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766"/>
  <workbookPr filterPrivacy="1" defaultThemeVersion="124226"/>
  <bookViews>
    <workbookView xWindow="285" yWindow="135" windowWidth="16140" windowHeight="9990" firstSheet="3" activeTab="8"/>
  </bookViews>
  <sheets>
    <sheet name="Data" sheetId="9" state="hidden" r:id="rId1"/>
    <sheet name="Summary" sheetId="1" r:id="rId2"/>
    <sheet name="Premium" sheetId="2" r:id="rId3"/>
    <sheet name="Messages" sheetId="3" r:id="rId4"/>
    <sheet name="Opportunities" sheetId="4" r:id="rId5"/>
    <sheet name="Policies" sheetId="5" r:id="rId6"/>
    <sheet name="Declined" sheetId="6" r:id="rId7"/>
    <sheet name="Auto Declined" sheetId="7" r:id="rId8"/>
    <sheet name="NB and Ren Summary" sheetId="10" r:id="rId9"/>
  </sheets>
  <definedNames/>
  <calcPr fullCalcOnLoad="1"/>
  <fileRecoveryPr autoRecover="0"/>
</workbook>
</file>

<file path=xl/sharedStrings.xml><?xml version="1.0" encoding="utf-8"?>
<sst xmlns="http://schemas.openxmlformats.org/spreadsheetml/2006/main" count="252227" uniqueCount="52853">
  <si>
    <t>Underwriter Name</t>
  </si>
  <si>
    <t>Product Code</t>
  </si>
  <si>
    <t>State</t>
  </si>
  <si>
    <t>Quoted Count</t>
  </si>
  <si>
    <t>Bound Count</t>
  </si>
  <si>
    <t>Lost Count</t>
  </si>
  <si>
    <t>Closed Count</t>
  </si>
  <si>
    <t>Lapsed Count</t>
  </si>
  <si>
    <t>Your Opportunity Presented Count</t>
  </si>
  <si>
    <t>Value of opportunities presented to you as determined by your quotes</t>
  </si>
  <si>
    <t>Value of opportunities presented to you as determined by quotes from all insurers</t>
  </si>
  <si>
    <t>Value of all opportunities presented to all insurers as determined by quotes from all insurers</t>
  </si>
  <si>
    <t>New Business Premium</t>
  </si>
  <si>
    <t>New Business Count</t>
  </si>
  <si>
    <t>Renewal Premium</t>
  </si>
  <si>
    <t>Renewal Count</t>
  </si>
  <si>
    <t>Total Premium</t>
  </si>
  <si>
    <t>Total Count</t>
  </si>
  <si>
    <t>Opportunity ID</t>
  </si>
  <si>
    <t>Message ID</t>
  </si>
  <si>
    <t>Reply To Message ID</t>
  </si>
  <si>
    <t>Direction</t>
  </si>
  <si>
    <t>Broker Name</t>
  </si>
  <si>
    <t>Reporting State</t>
  </si>
  <si>
    <t>Sent On</t>
  </si>
  <si>
    <t>Message Type</t>
  </si>
  <si>
    <t>Business Status</t>
  </si>
  <si>
    <t>Opportunity Presented Date</t>
  </si>
  <si>
    <t>Inception Date</t>
  </si>
  <si>
    <t>Expiration Date</t>
  </si>
  <si>
    <t>Follow Up Date</t>
  </si>
  <si>
    <t>Category</t>
  </si>
  <si>
    <t>Status</t>
  </si>
  <si>
    <t>Average Base Premium for All Underwriters</t>
  </si>
  <si>
    <t>Your Average Base Premium</t>
  </si>
  <si>
    <t>Policy Number</t>
  </si>
  <si>
    <t>Bound Date</t>
  </si>
  <si>
    <t>Closed Date</t>
  </si>
  <si>
    <t>Base Premium</t>
  </si>
  <si>
    <t>Business Reference</t>
  </si>
  <si>
    <t>Description</t>
  </si>
  <si>
    <t>Decline Reason Code</t>
  </si>
  <si>
    <t>Decline Reason Text</t>
  </si>
  <si>
    <t>Underwriter Remarks</t>
  </si>
  <si>
    <t>Occupation Code</t>
  </si>
  <si>
    <t>Occupation Name</t>
  </si>
  <si>
    <t>Client Code</t>
  </si>
  <si>
    <t>Client Name</t>
  </si>
  <si>
    <t>Count</t>
  </si>
  <si>
    <t>OpportunityPresented Count for All Insurers</t>
  </si>
  <si>
    <t>DeclinedCount</t>
  </si>
  <si>
    <t>ReferredCount</t>
  </si>
  <si>
    <t>Reply Date</t>
  </si>
  <si>
    <t>Turnover/Assets</t>
  </si>
  <si>
    <t>Referral Count</t>
  </si>
  <si>
    <t>Referral and More Info Reasons</t>
  </si>
  <si>
    <t>Quote Number</t>
  </si>
  <si>
    <t>No of Insurers Requested to Quote</t>
  </si>
  <si>
    <t>Due to Email attachment file size limitations Messages Data is reported separately twice a month in a separate email.</t>
  </si>
  <si>
    <t>June 2017</t>
  </si>
  <si>
    <t>CALLIDEN</t>
  </si>
  <si>
    <t>SF_BIZPACK</t>
  </si>
  <si>
    <t>ACT</t>
  </si>
  <si>
    <t>NSW</t>
  </si>
  <si>
    <t>NT</t>
  </si>
  <si>
    <t>QLD</t>
  </si>
  <si>
    <t>SA</t>
  </si>
  <si>
    <t>TAS</t>
  </si>
  <si>
    <t>VIC</t>
  </si>
  <si>
    <t>WA</t>
  </si>
  <si>
    <t>SF_ISR</t>
  </si>
  <si>
    <t>Mutual Brokers Pty Ltd</t>
  </si>
  <si>
    <t>3ef38b61-fcaa-4b66-a1a9-6867f154d86c</t>
  </si>
  <si>
    <t>NewBusiness</t>
  </si>
  <si>
    <t>Declined</t>
  </si>
  <si>
    <t>SBPQTE11898015</t>
  </si>
  <si>
    <t>S785561</t>
  </si>
  <si>
    <t>Trade Consultant</t>
  </si>
  <si>
    <t>0</t>
  </si>
  <si>
    <t>6a3c8677-c3b2-40e2-98bd-7790bfa469b6</t>
  </si>
  <si>
    <t>SBPQTE11908396</t>
  </si>
  <si>
    <t>S574005</t>
  </si>
  <si>
    <t>Club Operation (Hospitality)</t>
  </si>
  <si>
    <t>Professional Service Corporation Pty Ltd - Canberra</t>
  </si>
  <si>
    <t>eeed8f71-542e-4ec0-af14-251e5200220a</t>
  </si>
  <si>
    <t>SBPQTE11896604</t>
  </si>
  <si>
    <t>S512940</t>
  </si>
  <si>
    <t>Tobacco Products Retailing</t>
  </si>
  <si>
    <t>3b314140-3ff9-4cff-887d-056e56f13125</t>
  </si>
  <si>
    <t>Lost</t>
  </si>
  <si>
    <t>SBPQTE11902765</t>
  </si>
  <si>
    <t>S232351</t>
  </si>
  <si>
    <t>Wooden Joinery Products Manufacturing &amp; Installation Noc</t>
  </si>
  <si>
    <t>3f1b9ea8-44f8-4119-984e-61d7ad8423fd</t>
  </si>
  <si>
    <t>Quoted</t>
  </si>
  <si>
    <t>SBPQTE11908320</t>
  </si>
  <si>
    <t>S611005</t>
  </si>
  <si>
    <t>Delivery Service, Road (Ex. Courier)</t>
  </si>
  <si>
    <t>a2b4ee77-2af5-40fc-accf-0c983c3c85bb</t>
  </si>
  <si>
    <t>SBPQTE11910940</t>
  </si>
  <si>
    <t>S951954</t>
  </si>
  <si>
    <t>Bicycles Hiring</t>
  </si>
  <si>
    <t>dba40427-b2b1-48e1-b390-b02cae88471f</t>
  </si>
  <si>
    <t>SBPQTE11902268</t>
  </si>
  <si>
    <t>S771256</t>
  </si>
  <si>
    <t>Property Owner - Factory/Industrial</t>
  </si>
  <si>
    <t>5560c639-fd7f-4b6b-bcd2-1f87518bf014</t>
  </si>
  <si>
    <t>SBPQTE11901134</t>
  </si>
  <si>
    <t>S771260</t>
  </si>
  <si>
    <t>Property Owner - Warehouse</t>
  </si>
  <si>
    <t>75ea9ea2-f073-4d30-a9a3-61cfbe882d54</t>
  </si>
  <si>
    <t>SBPQTE11895291</t>
  </si>
  <si>
    <t>S573054</t>
  </si>
  <si>
    <t>Restaurant, Licensed, With Deep Frying</t>
  </si>
  <si>
    <t>f6297f91-f6f8-449d-a62b-0b04d2babecc</t>
  </si>
  <si>
    <t>SBPQTE11897923</t>
  </si>
  <si>
    <t>S524330</t>
  </si>
  <si>
    <t>Newspapers Retailing</t>
  </si>
  <si>
    <t>cbc9b7a1-d5b8-4f47-ac67-8de21bc2d10c</t>
  </si>
  <si>
    <t>Renewal</t>
  </si>
  <si>
    <t>SBPQTE11910269</t>
  </si>
  <si>
    <t>S423130</t>
  </si>
  <si>
    <t>Guttering, Roof, Installation Or Repair</t>
  </si>
  <si>
    <t>d36b0a87-2364-4cf6-ac9b-318761c1cd49</t>
  </si>
  <si>
    <t>SBPQTE11912240</t>
  </si>
  <si>
    <t>S771245</t>
  </si>
  <si>
    <t>Property Owner - Retail (Not arcades/Malls)</t>
  </si>
  <si>
    <t>310cf1a8-c408-47e7-81c8-c1b699279779</t>
  </si>
  <si>
    <t>SBPQTE11896163</t>
  </si>
  <si>
    <t>S211352</t>
  </si>
  <si>
    <t>Smallgoods (Cured) Manufacturing</t>
  </si>
  <si>
    <t>c0839a69-c91f-401f-a0ec-a6360a8203b4</t>
  </si>
  <si>
    <t>SBPQTE11897721</t>
  </si>
  <si>
    <t>S784205</t>
  </si>
  <si>
    <t>Accountant</t>
  </si>
  <si>
    <t>555d7846-341f-406d-92d6-6e54632ca84e</t>
  </si>
  <si>
    <t>SBPQTE11894183</t>
  </si>
  <si>
    <t>7ee645c5-10c0-443d-b914-b4030477435a</t>
  </si>
  <si>
    <t>SBPQTE11897986</t>
  </si>
  <si>
    <t>S782130</t>
  </si>
  <si>
    <t>Drafting Service, Architectural</t>
  </si>
  <si>
    <t>f7ae716d-3d1e-4593-b5d0-d4bb77146dc4</t>
  </si>
  <si>
    <t>SBPQTE11903642</t>
  </si>
  <si>
    <t>61640511-4531-44b8-af4a-a09641d9637e</t>
  </si>
  <si>
    <t>SBPQTE11899513</t>
  </si>
  <si>
    <t>S524115</t>
  </si>
  <si>
    <t>Bicycles Retailing</t>
  </si>
  <si>
    <t>5b90e783-7cf0-4f60-b3a6-7ccfc9de98b4</t>
  </si>
  <si>
    <t>SBPQTE11907625</t>
  </si>
  <si>
    <t>S511035</t>
  </si>
  <si>
    <t>Grocery Supermarket Operation, Licensed</t>
  </si>
  <si>
    <t>e6889b4e-bc45-4a62-bd0a-503a529b1e4d</t>
  </si>
  <si>
    <t>Endorsement</t>
  </si>
  <si>
    <t>Closed</t>
  </si>
  <si>
    <t>SBPQTE11895823</t>
  </si>
  <si>
    <t>GA700074742BUSP</t>
  </si>
  <si>
    <t>S782235</t>
  </si>
  <si>
    <t>Hydrographic Surveying Service</t>
  </si>
  <si>
    <t>d5243ad9-1967-4ab0-9174-5f3e2d84ed3e</t>
  </si>
  <si>
    <t>SBPQTE11901860</t>
  </si>
  <si>
    <t>S611015</t>
  </si>
  <si>
    <t>Furniture Removal Service (Road)</t>
  </si>
  <si>
    <t>364b7df5-ddb1-4396-bcb0-e48dc4d87baa</t>
  </si>
  <si>
    <t>SBPQTE11899817</t>
  </si>
  <si>
    <t>S573005</t>
  </si>
  <si>
    <t>Cafe Operation, Licensed With Deep Frying</t>
  </si>
  <si>
    <t>b182b900-782f-43ee-a286-69468aaaa94d</t>
  </si>
  <si>
    <t>SBPQTE11905170</t>
  </si>
  <si>
    <t>S522130</t>
  </si>
  <si>
    <t>Clothing Retailing</t>
  </si>
  <si>
    <t>b64593d2-1c4b-4f6a-9d04-76f123cc4b7b</t>
  </si>
  <si>
    <t>Quoting</t>
  </si>
  <si>
    <t>SBPQTE11898199</t>
  </si>
  <si>
    <t>S573045</t>
  </si>
  <si>
    <t>Cafe Operation, Not Licensed With Deep Frying</t>
  </si>
  <si>
    <t>1ab10414-1f21-4b3d-8702-187eaff063f5</t>
  </si>
  <si>
    <t>SBPQTE11902901</t>
  </si>
  <si>
    <t>S573015</t>
  </si>
  <si>
    <t>Cafe Operation, Not Licensed, No Deep Frying</t>
  </si>
  <si>
    <t>adcc0615-c1d4-4070-9ac2-403270bdc031</t>
  </si>
  <si>
    <t>SBPQTE11898486</t>
  </si>
  <si>
    <t>S712005</t>
  </si>
  <si>
    <t>Cable Installation Service (Communication)</t>
  </si>
  <si>
    <t>dfb43cbf-06f2-4fca-a958-1df859e87848</t>
  </si>
  <si>
    <t>SBPQTE11910347</t>
  </si>
  <si>
    <t>S511005</t>
  </si>
  <si>
    <t>Convenience Stores</t>
  </si>
  <si>
    <t>Westcourt General - New South Wales</t>
  </si>
  <si>
    <t>07e53ed8-ae92-43ad-9760-213290881633</t>
  </si>
  <si>
    <t>SBPQTE11904081</t>
  </si>
  <si>
    <t>GA700172127BUSP</t>
  </si>
  <si>
    <t>S573056</t>
  </si>
  <si>
    <t>Restaurant, Unlicensed, With Deep Fry</t>
  </si>
  <si>
    <t>1</t>
  </si>
  <si>
    <t>Resilium Insurance Broking Pty Ltd</t>
  </si>
  <si>
    <t>de163306-5a6a-4f63-9887-5c142e82b710</t>
  </si>
  <si>
    <t>SBPQTE11900482</t>
  </si>
  <si>
    <t>S424510</t>
  </si>
  <si>
    <t>Glazier</t>
  </si>
  <si>
    <t>bbb07816-d613-4096-b85a-7c4791db9021</t>
  </si>
  <si>
    <t>SBPQTE11904024</t>
  </si>
  <si>
    <t>S276990</t>
  </si>
  <si>
    <t>Engineering (Metal)</t>
  </si>
  <si>
    <t>Ausure Insurance Brokers</t>
  </si>
  <si>
    <t>be0ad3b4-ed4d-405c-b4da-5f03d899afdb</t>
  </si>
  <si>
    <t>SBPQTE11896362</t>
  </si>
  <si>
    <t>S217974</t>
  </si>
  <si>
    <t>Food Manufacturing Noc</t>
  </si>
  <si>
    <t>Dunk Insurance</t>
  </si>
  <si>
    <t>b2feb055-86a3-4f4c-9e18-e51bcfb522d6</t>
  </si>
  <si>
    <t>SBPQTE11913567</t>
  </si>
  <si>
    <t>S786660</t>
  </si>
  <si>
    <t>Cleaning Service Noc</t>
  </si>
  <si>
    <t>d7e0578d-3566-4ab0-98d7-62cae1c0bf79</t>
  </si>
  <si>
    <t>SBPQTE11882213</t>
  </si>
  <si>
    <t>GA700084513BUSP</t>
  </si>
  <si>
    <t>S525420</t>
  </si>
  <si>
    <t>Florist, Retail, Operation</t>
  </si>
  <si>
    <t>Teamcare Insurance Brokers</t>
  </si>
  <si>
    <t>e094fe75-2544-48d4-83f7-6a49fa92b2a5</t>
  </si>
  <si>
    <t>SBPQTE11905033</t>
  </si>
  <si>
    <t>S862105</t>
  </si>
  <si>
    <t>Clinic, General Practice Medical, Operation</t>
  </si>
  <si>
    <t>bc7507f4-1b26-4203-b65a-b85c58e63195</t>
  </si>
  <si>
    <t>SBPQTE11897523</t>
  </si>
  <si>
    <t>S952615</t>
  </si>
  <si>
    <t>Beauty Salon Operation</t>
  </si>
  <si>
    <t>Eagle Insurance Brokers</t>
  </si>
  <si>
    <t>23f99a96-25f0-4e64-9eb4-570a52148d4d</t>
  </si>
  <si>
    <t>SBPQTE11913032</t>
  </si>
  <si>
    <t>S411305</t>
  </si>
  <si>
    <t>Commercial Buildings Construction, No Design</t>
  </si>
  <si>
    <t>NAS Insurance Brokers (NSW)</t>
  </si>
  <si>
    <t>dd54014b-625e-4c6f-b9a8-c7d257a0e6ea</t>
  </si>
  <si>
    <t>SBPQTE11901285</t>
  </si>
  <si>
    <t>S961020</t>
  </si>
  <si>
    <t>Church Operation</t>
  </si>
  <si>
    <t>Coversafe Insurance Brokers Pty Ltd</t>
  </si>
  <si>
    <t>c0b8d66a-cd8c-46c9-b8f0-1cc46ed4e03b</t>
  </si>
  <si>
    <t>SBPQTE11913245</t>
  </si>
  <si>
    <t>5f5d816f-725a-4d24-b252-db11a8772bf9</t>
  </si>
  <si>
    <t>SBPQTE11905428</t>
  </si>
  <si>
    <t>S785555</t>
  </si>
  <si>
    <t>On Site Manager</t>
  </si>
  <si>
    <t>778c212a-c14b-4552-a6b8-62d20e8be159</t>
  </si>
  <si>
    <t>SBPQTE11902184</t>
  </si>
  <si>
    <t>S525951</t>
  </si>
  <si>
    <t>Gifts And Bic A Brac Retailing</t>
  </si>
  <si>
    <t>General Security Australia Insurance Brokers</t>
  </si>
  <si>
    <t>690cd74d-80c1-4201-a2fb-c82e31c7d6dc</t>
  </si>
  <si>
    <t>SBPQTE11904932</t>
  </si>
  <si>
    <t>S785430</t>
  </si>
  <si>
    <t>Business Administrative Services (General)</t>
  </si>
  <si>
    <t>d0075670-f3f3-48ac-8e04-c40a136f4cb1</t>
  </si>
  <si>
    <t>SBPQTE11907031</t>
  </si>
  <si>
    <t>S752034</t>
  </si>
  <si>
    <t>Reinsurance Broking Service</t>
  </si>
  <si>
    <t>1ced918d-debf-46a9-b8ba-95848ae93b2c</t>
  </si>
  <si>
    <t>SBPQTE11898584</t>
  </si>
  <si>
    <t>S863215</t>
  </si>
  <si>
    <t>Eye Testing (Optometrist)</t>
  </si>
  <si>
    <t>Brookvale Insurance Brokers</t>
  </si>
  <si>
    <t>577b1fe9-259c-408b-96d5-5cfd7b104e1b</t>
  </si>
  <si>
    <t>SBPQTE11906671</t>
  </si>
  <si>
    <t>S785560</t>
  </si>
  <si>
    <t>Tourism Development Consultancy Service</t>
  </si>
  <si>
    <t>PSC Connect Pty Ltd (NSW)</t>
  </si>
  <si>
    <t>cc333dc8-8c3a-4626-ac58-11d3c3288b01</t>
  </si>
  <si>
    <t>SBPQTE11895151</t>
  </si>
  <si>
    <t>S423140</t>
  </si>
  <si>
    <t>Plumber</t>
  </si>
  <si>
    <t>597ac118-d20a-4e18-924c-5b1b29fa6bfd</t>
  </si>
  <si>
    <t>SBPQTE11900676</t>
  </si>
  <si>
    <t>4b120694-e666-4849-ac73-a1b386dbce59</t>
  </si>
  <si>
    <t>SBPQTE11904853</t>
  </si>
  <si>
    <t>S423225</t>
  </si>
  <si>
    <t>Electrician</t>
  </si>
  <si>
    <t>Milne Alexander Pty Ltd</t>
  </si>
  <si>
    <t>435fe684-7e25-4a00-a1da-f39ae4b544a6</t>
  </si>
  <si>
    <t>SBPQTE11913170</t>
  </si>
  <si>
    <t>1a2ea931-d1c5-4ef9-af7a-70cd04c012ea</t>
  </si>
  <si>
    <t>SBPQTE11912420</t>
  </si>
  <si>
    <t>S425105</t>
  </si>
  <si>
    <t>Fence Construction (Ex. Agricultural)</t>
  </si>
  <si>
    <t>23887944-2346-4288-b1f6-5e23f055b018</t>
  </si>
  <si>
    <t>SBPQTE11903744</t>
  </si>
  <si>
    <t>S751951</t>
  </si>
  <si>
    <t>Finance Broker</t>
  </si>
  <si>
    <t>0f4c9b92-3510-4ddb-af80-263b8d9899c1</t>
  </si>
  <si>
    <t>SBPQTE11895751</t>
  </si>
  <si>
    <t>S532915</t>
  </si>
  <si>
    <t>Mobile Motor Mechanics</t>
  </si>
  <si>
    <t>af042560-b755-4c9f-af03-13a26a3f7277</t>
  </si>
  <si>
    <t>SBPQTE11906862</t>
  </si>
  <si>
    <t>S862110</t>
  </si>
  <si>
    <t>General Practitioner, Medical, (Own Account)</t>
  </si>
  <si>
    <t>Delaney Kelly Golding Pty Ltd</t>
  </si>
  <si>
    <t>a253ccde-809e-4f11-975a-d3b883a0c06a</t>
  </si>
  <si>
    <t>SBPQTE11906129</t>
  </si>
  <si>
    <t>S525972</t>
  </si>
  <si>
    <t>Swimming Pool Supplies Retail Only</t>
  </si>
  <si>
    <t>aa75f069-bf19-4881-9f8e-a355d2e38e97</t>
  </si>
  <si>
    <t>SBPQTE11912071</t>
  </si>
  <si>
    <t>GA700178120BUSP</t>
  </si>
  <si>
    <t>S461310</t>
  </si>
  <si>
    <t>Computer Peripherals Wholesaling</t>
  </si>
  <si>
    <t>1f39858a-8941-4f95-9d42-8888353df4ae</t>
  </si>
  <si>
    <t>SBPQTE11910723</t>
  </si>
  <si>
    <t>S962930</t>
  </si>
  <si>
    <t>Club, Community Assoc. Operation Ex. Licensed Noc</t>
  </si>
  <si>
    <t>ABICO Insurance Brokers Pty Ltd</t>
  </si>
  <si>
    <t>25f14087-3883-4576-b9b7-3ca03648980f</t>
  </si>
  <si>
    <t>SBPQTE11894176</t>
  </si>
  <si>
    <t>S512910</t>
  </si>
  <si>
    <t>Health Food Retailing</t>
  </si>
  <si>
    <t>660c0dac-deab-4432-b4cd-ad1f73e2ea8d</t>
  </si>
  <si>
    <t>SBPQTE11904524</t>
  </si>
  <si>
    <t>GA700171406BUSP</t>
  </si>
  <si>
    <t>c84cc223-b771-4b90-b99b-e1d2ba3e6b63</t>
  </si>
  <si>
    <t>SBPQTE11896825</t>
  </si>
  <si>
    <t>GA700169585BUSP</t>
  </si>
  <si>
    <t>S952505</t>
  </si>
  <si>
    <t>Gardening Service Noc</t>
  </si>
  <si>
    <t>3273af33-5579-43ab-b05f-9838ca5865e7</t>
  </si>
  <si>
    <t>SBPQTE11912139</t>
  </si>
  <si>
    <t>S424320</t>
  </si>
  <si>
    <t>Flooring Contractor</t>
  </si>
  <si>
    <t>cf450a2d-5f6f-4dcd-b093-daf0fd1d4cfe</t>
  </si>
  <si>
    <t>SBPQTE11896927</t>
  </si>
  <si>
    <t>S952510</t>
  </si>
  <si>
    <t>Lawn Mowing Service</t>
  </si>
  <si>
    <t>Acumen Insurance Pty Ltd</t>
  </si>
  <si>
    <t>935d4459-c027-489e-aae7-fc3e6f396a28</t>
  </si>
  <si>
    <t>SBPQTE11908589</t>
  </si>
  <si>
    <t>S931271</t>
  </si>
  <si>
    <t>Fitness Centre</t>
  </si>
  <si>
    <t>Barrenjoey Insurance Brokers Pty Ltd</t>
  </si>
  <si>
    <t>92a94aa9-76f7-48ac-ba87-8643e1d61f1d</t>
  </si>
  <si>
    <t>SBPQTE11905559</t>
  </si>
  <si>
    <t>S425930</t>
  </si>
  <si>
    <t>Shop &amp; Office Fitters/Workshop</t>
  </si>
  <si>
    <t>9bf71065-0d26-4eac-8f8a-4d3c21199169</t>
  </si>
  <si>
    <t>SBPQTE11895300</t>
  </si>
  <si>
    <t>S512515</t>
  </si>
  <si>
    <t>Hamburgers, Retailing (Cooked, Ready To Eat)</t>
  </si>
  <si>
    <t>5e90e33a-186c-4382-aba0-3e6a8cc4ecb3</t>
  </si>
  <si>
    <t>SBPQTE11910917</t>
  </si>
  <si>
    <t>S532925</t>
  </si>
  <si>
    <t>Motor Mechanics</t>
  </si>
  <si>
    <t>456dc0c0-50b3-4598-b0f6-ed7410086a48</t>
  </si>
  <si>
    <t>SBPQTE11894266</t>
  </si>
  <si>
    <t>S411110</t>
  </si>
  <si>
    <t>House Alteration, Renovation Or General Repair</t>
  </si>
  <si>
    <t>National Corporate Broking Pty Ltd</t>
  </si>
  <si>
    <t>61f0d5fc-266e-47e8-9a7c-1429a7b78fd4</t>
  </si>
  <si>
    <t>SBPQTE11907238</t>
  </si>
  <si>
    <t>7e9de827-a85e-46fe-af9d-24603e2de720</t>
  </si>
  <si>
    <t>Cancellation</t>
  </si>
  <si>
    <t>SBPQTE11895564</t>
  </si>
  <si>
    <t>GA700060824BUSP</t>
  </si>
  <si>
    <t>S424411</t>
  </si>
  <si>
    <t>Painter - Commercial</t>
  </si>
  <si>
    <t>622c8367-023d-4ccd-a6a0-6047f3a38fa0</t>
  </si>
  <si>
    <t>SBPQTE11902747</t>
  </si>
  <si>
    <t>14c437cc-c734-4f66-8a1e-c9bb36055ed9</t>
  </si>
  <si>
    <t>SBPQTE11909509</t>
  </si>
  <si>
    <t>S224915</t>
  </si>
  <si>
    <t>Clothing Accessories Manufacturing Noc</t>
  </si>
  <si>
    <t>9e142412-4bce-4e4f-85ed-3b9a9b6ebf2a</t>
  </si>
  <si>
    <t>SBPQTE11897109</t>
  </si>
  <si>
    <t>d4054cb6-0ab0-47be-bc48-dae3663904c6</t>
  </si>
  <si>
    <t>SBPQTE11896514</t>
  </si>
  <si>
    <t>S573010</t>
  </si>
  <si>
    <t>Cafe Operation, Licensed, No Deep Frying</t>
  </si>
  <si>
    <t>90e7d18a-156d-4e0d-8e66-2d3d5223415c</t>
  </si>
  <si>
    <t>SBPQTE11906485</t>
  </si>
  <si>
    <t>S523225</t>
  </si>
  <si>
    <t>Floor Coverings Retailing</t>
  </si>
  <si>
    <t>a540e3df-e949-499b-b05a-7193dc885951</t>
  </si>
  <si>
    <t>SBPQTE11910519</t>
  </si>
  <si>
    <t>S785521</t>
  </si>
  <si>
    <t>Occupational Health &amp; Safety Consultancy Service</t>
  </si>
  <si>
    <t>6d6eb967-2d6d-47b7-8985-8c53993e83cd</t>
  </si>
  <si>
    <t>SBPQTE11910090</t>
  </si>
  <si>
    <t>GA700177125BUSP</t>
  </si>
  <si>
    <t>0dbb74d0-5119-4ff0-8a4c-71f274b2870a</t>
  </si>
  <si>
    <t>SBPQTE11898085</t>
  </si>
  <si>
    <t>b7d27f23-083e-4a08-884f-2c8b0002e5da</t>
  </si>
  <si>
    <t>SBPQTE11913474</t>
  </si>
  <si>
    <t>S424210</t>
  </si>
  <si>
    <t>Carpenter</t>
  </si>
  <si>
    <t>076f9110-38bc-4e60-bd3b-6657ad93069a</t>
  </si>
  <si>
    <t>SBPQTE11910857</t>
  </si>
  <si>
    <t>S292152</t>
  </si>
  <si>
    <t>Seats, Upholstered, Manufacturing</t>
  </si>
  <si>
    <t>39f80623-922f-4653-92d7-23fec6f33b6b</t>
  </si>
  <si>
    <t>SBPQTE11896569</t>
  </si>
  <si>
    <t>S784130</t>
  </si>
  <si>
    <t>Solicitor</t>
  </si>
  <si>
    <t>8fc1b14a-29db-42be-913b-e3ec8d5fe6d0</t>
  </si>
  <si>
    <t>SBPQTE11895278</t>
  </si>
  <si>
    <t>PSC Insurance Brokers Sydney</t>
  </si>
  <si>
    <t>029f0466-9a2c-4c35-96ab-834d5b45c10d</t>
  </si>
  <si>
    <t>SBPQTE11906393</t>
  </si>
  <si>
    <t>1515aaff-77d2-4eec-b4e3-a26e59b5a1b5</t>
  </si>
  <si>
    <t>SBPQTE11905572</t>
  </si>
  <si>
    <t>Shortland Insurance Brokers Pty Ltd</t>
  </si>
  <si>
    <t>198b4579-92ff-4690-814f-9495aacec2d7</t>
  </si>
  <si>
    <t>SBPQTE11903790</t>
  </si>
  <si>
    <t>Peter Cameron Insurance Broker</t>
  </si>
  <si>
    <t>857e8baa-6aae-4ae0-a478-9e0c798917bb</t>
  </si>
  <si>
    <t>SBPQTE11913550</t>
  </si>
  <si>
    <t>10241405-6478-4e1d-bf85-78992ef7e650</t>
  </si>
  <si>
    <t>SBPQTE11911929</t>
  </si>
  <si>
    <t>S412252</t>
  </si>
  <si>
    <t>Swimming Pool Construction</t>
  </si>
  <si>
    <t>37bc3a5d-9f4c-4059-9494-cd0417903938</t>
  </si>
  <si>
    <t>SBPQTE11897939</t>
  </si>
  <si>
    <t>S241210</t>
  </si>
  <si>
    <t>General Printing</t>
  </si>
  <si>
    <t>96e9ff12-d2fe-4f2d-a758-a5ea139d1ba1</t>
  </si>
  <si>
    <t>SBPQTE11895421</t>
  </si>
  <si>
    <t>S284225</t>
  </si>
  <si>
    <t>Telecommunications Equipment Manufacturing</t>
  </si>
  <si>
    <t>02351f09-e55e-4d7e-a13c-228675419ce4</t>
  </si>
  <si>
    <t>SBPQTE11912042</t>
  </si>
  <si>
    <t>S512553</t>
  </si>
  <si>
    <t>Take Away Foods Retailing (With Deep Fryer)</t>
  </si>
  <si>
    <t>c77abdf9-1a89-471c-8c3f-eb18703fade2</t>
  </si>
  <si>
    <t>SBPQTE11894864</t>
  </si>
  <si>
    <t>b225843c-8be9-4660-9746-c96a470a64b9</t>
  </si>
  <si>
    <t>SBPQTE11911396</t>
  </si>
  <si>
    <t>The Protectors Insurance Brokers Pty Ltd</t>
  </si>
  <si>
    <t>127c8b8b-94f8-4880-aa96-0a8dc0289c67</t>
  </si>
  <si>
    <t>SBPQTE11897953</t>
  </si>
  <si>
    <t>GA700170395BUSP</t>
  </si>
  <si>
    <t>S786665</t>
  </si>
  <si>
    <t>Office Cleaning Service</t>
  </si>
  <si>
    <t>Ballina Insurance Brokers Pty Ltd</t>
  </si>
  <si>
    <t>9a741ea5-d75b-46aa-9494-1701ca6f8aa7</t>
  </si>
  <si>
    <t>SBPQTE11896962</t>
  </si>
  <si>
    <t>3db1d5da-6f1e-4efa-b8a3-3b2c5ada59a5</t>
  </si>
  <si>
    <t>SBPQTE11895694</t>
  </si>
  <si>
    <t>S217969</t>
  </si>
  <si>
    <t>Tea Manufacturing</t>
  </si>
  <si>
    <t>d09e2675-823b-4d34-ab1e-47bdecd26f18</t>
  </si>
  <si>
    <t>SBPQTE11910058</t>
  </si>
  <si>
    <t>S844020</t>
  </si>
  <si>
    <t>Business College Operation Noc</t>
  </si>
  <si>
    <t>d38af5fb-a874-404b-8d54-5d5d1b62ef1b</t>
  </si>
  <si>
    <t>SBPQTE11912665</t>
  </si>
  <si>
    <t>517b7807-66e6-4bda-b3fc-1dc712702562</t>
  </si>
  <si>
    <t>SBPQTE11904487</t>
  </si>
  <si>
    <t>S952625</t>
  </si>
  <si>
    <t>Hairdressing Service</t>
  </si>
  <si>
    <t>be3659f3-41ab-4866-b84b-4a2f3e139fbc</t>
  </si>
  <si>
    <t>SBPQTE11894692</t>
  </si>
  <si>
    <t>S471961</t>
  </si>
  <si>
    <t>Tea Wholesaling</t>
  </si>
  <si>
    <t>afbd7f2e-f071-42b4-ac2b-b01da545f02e</t>
  </si>
  <si>
    <t>SBPQTE11900193</t>
  </si>
  <si>
    <t>S424250</t>
  </si>
  <si>
    <t>Wooden Flooring Installation</t>
  </si>
  <si>
    <t>3ace9ce1-4e88-48b7-ab6b-169e697e722d</t>
  </si>
  <si>
    <t>SBPQTE11907745</t>
  </si>
  <si>
    <t>GA700079280BUSP</t>
  </si>
  <si>
    <t>S573050</t>
  </si>
  <si>
    <t>Coffee Shop, No Deep Frying</t>
  </si>
  <si>
    <t>7f9d2375-6495-4895-9afd-f5b7c50dca28</t>
  </si>
  <si>
    <t>SBPQTE11896583</t>
  </si>
  <si>
    <t>S461210</t>
  </si>
  <si>
    <t>Medical Equipment Wholesaling Noc</t>
  </si>
  <si>
    <t>b9822259-7758-43f9-8db3-266135357d1e</t>
  </si>
  <si>
    <t>SBPQTE11912256</t>
  </si>
  <si>
    <t>S286415</t>
  </si>
  <si>
    <t>Machine Tool Attachments Or Parts Manufacturing Noc</t>
  </si>
  <si>
    <t>bebc004b-1d7e-4068-9d52-2a16cbd9756a</t>
  </si>
  <si>
    <t>SBPQTE11904332</t>
  </si>
  <si>
    <t>S422120</t>
  </si>
  <si>
    <t>Concretor</t>
  </si>
  <si>
    <t>10e9712e-677e-4525-90d8-5a3e53a4fff4</t>
  </si>
  <si>
    <t>SBPQTE11899277</t>
  </si>
  <si>
    <t>S523452</t>
  </si>
  <si>
    <t>Mobile Phone Retailing</t>
  </si>
  <si>
    <t>1a6ea98d-d7da-482e-bdb4-803499b37a4c</t>
  </si>
  <si>
    <t>SBPQTE11900484</t>
  </si>
  <si>
    <t>cd305894-9c75-45ec-8076-f069896c5707</t>
  </si>
  <si>
    <t>SBPQTE11903371</t>
  </si>
  <si>
    <t>GA700172890BUSP</t>
  </si>
  <si>
    <t>Sarre Insurance Broking Services Pty Ltd</t>
  </si>
  <si>
    <t>b3e17665-dfa9-4507-9673-4dcf71c498c7</t>
  </si>
  <si>
    <t>SBPQTE11910540</t>
  </si>
  <si>
    <t>GA700177328BUSP</t>
  </si>
  <si>
    <t>7a972188-506f-4be0-9f13-5e8b390e34fb</t>
  </si>
  <si>
    <t>SBPQTE11897950</t>
  </si>
  <si>
    <t>S785505</t>
  </si>
  <si>
    <t>Consultancy Service</t>
  </si>
  <si>
    <t>e4f4b3b9-b6e7-4afb-942a-1bdb806d7f95</t>
  </si>
  <si>
    <t>SBPQTE11907225</t>
  </si>
  <si>
    <t>Ian Hewitt &amp; Associates</t>
  </si>
  <si>
    <t>20c81b93-131b-45df-9341-392dcef11b69</t>
  </si>
  <si>
    <t>SBPQTE11901957</t>
  </si>
  <si>
    <t>S285159</t>
  </si>
  <si>
    <t>Solar Water Heating Systems Manufacturing</t>
  </si>
  <si>
    <t>Southside Insurance Brokers Pty Ltd</t>
  </si>
  <si>
    <t>b68876bd-32d0-4925-99ee-05c6030664e8</t>
  </si>
  <si>
    <t>SBPQTE11895591</t>
  </si>
  <si>
    <t>S421010</t>
  </si>
  <si>
    <t>Excavation</t>
  </si>
  <si>
    <t>318bd4e5-cfc5-4839-87aa-5e9811f27e32</t>
  </si>
  <si>
    <t>SBPQTE11901095</t>
  </si>
  <si>
    <t>S012505</t>
  </si>
  <si>
    <t>Beef Cattle Farming</t>
  </si>
  <si>
    <t>9da0f7ee-8e4e-4162-9a85-188bd8b4f409</t>
  </si>
  <si>
    <t>SBPQTE11896060</t>
  </si>
  <si>
    <t>S931283</t>
  </si>
  <si>
    <t>Martial Arts &amp; Self Defence Instruction Service</t>
  </si>
  <si>
    <t>Don Hutton Insurance Brokers Pty Ltd</t>
  </si>
  <si>
    <t>3df0011f-e8f9-414b-905c-f7d982930bce</t>
  </si>
  <si>
    <t>SBPQTE11895238</t>
  </si>
  <si>
    <t>GA700168568BUSP</t>
  </si>
  <si>
    <t>e784692f-8473-44a8-862f-e86b235cc335</t>
  </si>
  <si>
    <t>SBPQTE11903609</t>
  </si>
  <si>
    <t>GA700080570BUSP</t>
  </si>
  <si>
    <t>S411230</t>
  </si>
  <si>
    <t>Residential Building Construction Noc</t>
  </si>
  <si>
    <t>Select Insurance Brokers Pty Ltd</t>
  </si>
  <si>
    <t>d6d76e47-0ea9-445a-8c5b-d8c25a13f45d</t>
  </si>
  <si>
    <t>SBPQTE11896838</t>
  </si>
  <si>
    <t>GA700114572BUSP</t>
  </si>
  <si>
    <t>S286705</t>
  </si>
  <si>
    <t>Air Conditioning Equip. Manufacturing (Ex. Room/Vehicle)</t>
  </si>
  <si>
    <t>39aa5b8b-b843-4183-b5eb-96b6f809210c</t>
  </si>
  <si>
    <t>SBPQTE11906007</t>
  </si>
  <si>
    <t>GA700174820BUSP</t>
  </si>
  <si>
    <t>15ba7643-412c-4386-86ad-af5cbbca9d26</t>
  </si>
  <si>
    <t>SBPQTE11899780</t>
  </si>
  <si>
    <t>e20095ff-e9bb-4b0f-9da7-38d763e0e810</t>
  </si>
  <si>
    <t>SBPQTE11895107</t>
  </si>
  <si>
    <t>S425970</t>
  </si>
  <si>
    <t>Handyman / Property Maintenance</t>
  </si>
  <si>
    <t>cfd706c8-bf0c-40bd-a05a-047ea9410421</t>
  </si>
  <si>
    <t>SBPQTE11913495</t>
  </si>
  <si>
    <t>85b094cb-9c50-46f4-b343-a590c34b9c59</t>
  </si>
  <si>
    <t>SBPQTE11901563</t>
  </si>
  <si>
    <t>f23bb57a-1626-42ef-8638-50febe3ac12c</t>
  </si>
  <si>
    <t>SBPQTE11894310</t>
  </si>
  <si>
    <t>2cb4708c-c05b-46b4-abdf-a2ec8fa4a762</t>
  </si>
  <si>
    <t>SBPQTE11909413</t>
  </si>
  <si>
    <t>87202297-8a21-4e38-85ec-85f4b203218a</t>
  </si>
  <si>
    <t>SBPQTE11910695</t>
  </si>
  <si>
    <t>S242105</t>
  </si>
  <si>
    <t>Newspaper Publishing (excl printing)</t>
  </si>
  <si>
    <t>726d9acf-ec5b-4afb-829c-d210b8bd4c08</t>
  </si>
  <si>
    <t>SBPQTE11907958</t>
  </si>
  <si>
    <t>df7ee544-3472-4478-a47e-41f375dc6e05</t>
  </si>
  <si>
    <t>SBPQTE11910801</t>
  </si>
  <si>
    <t>S512561</t>
  </si>
  <si>
    <t>Sushi Bar</t>
  </si>
  <si>
    <t>Rose Stanton Insurance Brokers</t>
  </si>
  <si>
    <t>a54564f5-7c5c-48e5-9b8b-322d1f5db59d</t>
  </si>
  <si>
    <t>SBPQTE11898403</t>
  </si>
  <si>
    <t>S573063</t>
  </si>
  <si>
    <t>Pizza Restaurant, With Deep Fry</t>
  </si>
  <si>
    <t>5ffaa01d-bf59-4623-ac11-a8cb08b321cd</t>
  </si>
  <si>
    <t>SBPQTE11902716</t>
  </si>
  <si>
    <t>fb1dbfcc-001d-4d8d-824d-5acc5ae8bf52</t>
  </si>
  <si>
    <t>SBPQTE11904478</t>
  </si>
  <si>
    <t>S863955</t>
  </si>
  <si>
    <t>Massage Therapy Service</t>
  </si>
  <si>
    <t>ac129c4a-3b5e-45a7-9fd0-15182c6e5731</t>
  </si>
  <si>
    <t>SBPQTE11909702</t>
  </si>
  <si>
    <t>S224340</t>
  </si>
  <si>
    <t>Baby Clothing Manufacturing</t>
  </si>
  <si>
    <t>dccbe324-6f24-4fb2-b4d7-a78119f3077b</t>
  </si>
  <si>
    <t>SBPQTE11900050</t>
  </si>
  <si>
    <t>S785515</t>
  </si>
  <si>
    <t>Environmental Consultancy Service (Ex. Laboratory)</t>
  </si>
  <si>
    <t>ced63c9d-943c-4248-a69b-f4e3cfc8f8cd</t>
  </si>
  <si>
    <t>SBPQTE11902833</t>
  </si>
  <si>
    <t>GA700172871BUSP</t>
  </si>
  <si>
    <t>7cf92f8c-1fb4-43f1-886c-7715ade90435</t>
  </si>
  <si>
    <t>SBPQTE11906466</t>
  </si>
  <si>
    <t>S254505</t>
  </si>
  <si>
    <t>Candle Manufacturing</t>
  </si>
  <si>
    <t>e5a7ebb8-7f50-4257-8edf-776f4e652350</t>
  </si>
  <si>
    <t>SBPQTE11906388</t>
  </si>
  <si>
    <t>98364e95-2ed5-4e8a-9f1d-a10011992df9</t>
  </si>
  <si>
    <t>SBPQTE11906101</t>
  </si>
  <si>
    <t>c06e2cc0-4d85-42c7-b59d-f1d56453f60b</t>
  </si>
  <si>
    <t>SBPQTE11898504</t>
  </si>
  <si>
    <t>Ian Bell Insurance Brokers</t>
  </si>
  <si>
    <t>7334eeb5-faa9-4dff-b2d2-fb14980cc629</t>
  </si>
  <si>
    <t>SBPQTE11898782</t>
  </si>
  <si>
    <t>ad1e1aa1-f2de-48f3-a776-78c68f190133</t>
  </si>
  <si>
    <t>SBPQTE11907633</t>
  </si>
  <si>
    <t>S952310</t>
  </si>
  <si>
    <t>Photography Service (Ex. Aerial)</t>
  </si>
  <si>
    <t>14e183a0-f5e6-481a-9858-51f2a7b91ab7</t>
  </si>
  <si>
    <t>SBPQTE11910273</t>
  </si>
  <si>
    <t>905e97d7-02f4-43a2-8fed-b43d77895935</t>
  </si>
  <si>
    <t>SBPQTE11909349</t>
  </si>
  <si>
    <t>adb42f43-5958-46b0-9a8d-6a3a9e1a9a77</t>
  </si>
  <si>
    <t>SBPQTE11906676</t>
  </si>
  <si>
    <t>9b9cfed3-02cb-4dd7-85b5-84b2a74a4967</t>
  </si>
  <si>
    <t>SBPQTE11902136</t>
  </si>
  <si>
    <t>f6230837-b8c0-479c-bb27-42dafec573ee</t>
  </si>
  <si>
    <t>SBPQTE11894287</t>
  </si>
  <si>
    <t>S423153</t>
  </si>
  <si>
    <t>Solar Hot Water Systems Installation</t>
  </si>
  <si>
    <t>df6842fd-60cb-4326-a000-925862907221</t>
  </si>
  <si>
    <t>SBPQTE11896748</t>
  </si>
  <si>
    <t>S276962</t>
  </si>
  <si>
    <t>Metal Working Noc</t>
  </si>
  <si>
    <t>48f212c9-188b-4c8e-a747-b2caa94e3c7f</t>
  </si>
  <si>
    <t>SBPQTE11909914</t>
  </si>
  <si>
    <t>S863505</t>
  </si>
  <si>
    <t>Physiotherapy Service</t>
  </si>
  <si>
    <t>762c711b-1d9a-44d4-89ad-861fd4db40d6</t>
  </si>
  <si>
    <t>SBPQTE11902985</t>
  </si>
  <si>
    <t>GA700046827BUSP</t>
  </si>
  <si>
    <t>S512510</t>
  </si>
  <si>
    <t>Fish &amp; Chips, Take Away (Cooked, Ready To Eat)</t>
  </si>
  <si>
    <t>ad50d1d5-c85f-41db-af81-c89124c5396b</t>
  </si>
  <si>
    <t>SBPQTE11905567</t>
  </si>
  <si>
    <t>GA700079380BUSP</t>
  </si>
  <si>
    <t>bc4133d5-6e71-4f22-b5dd-946b7c063714</t>
  </si>
  <si>
    <t>SBPQTE11905416</t>
  </si>
  <si>
    <t>dfa0cb5f-4b65-417c-bb9b-26768d044002</t>
  </si>
  <si>
    <t>SBPQTE11904402</t>
  </si>
  <si>
    <t>S425132</t>
  </si>
  <si>
    <t>Landscaper - Domestic</t>
  </si>
  <si>
    <t>4323b461-dc61-488e-ac8d-21bbfd7947f2</t>
  </si>
  <si>
    <t>SBPQTE11908512</t>
  </si>
  <si>
    <t>S670950</t>
  </si>
  <si>
    <t>Self Storage Service Non Combustible Construction</t>
  </si>
  <si>
    <t>3d5a0f00-dbd2-4333-8081-d60e6e3298e6</t>
  </si>
  <si>
    <t>SBPQTE11913273</t>
  </si>
  <si>
    <t>S786510</t>
  </si>
  <si>
    <t>Pest Control Service (Industrial Or Household)</t>
  </si>
  <si>
    <t>ff20c39d-95ad-41f7-a065-bc84333f22bb</t>
  </si>
  <si>
    <t>SBPQTE11906351</t>
  </si>
  <si>
    <t>MCI Insurance Brokers Pty Ltd</t>
  </si>
  <si>
    <t>dd92708b-41fb-418c-aea1-0132ef7f51f9</t>
  </si>
  <si>
    <t>SBPQTE11905225</t>
  </si>
  <si>
    <t>Warren Saunders Insurance Brokers</t>
  </si>
  <si>
    <t>72d2891a-c0cb-4f0f-af93-8559f0ba6416</t>
  </si>
  <si>
    <t>SBPQTE11913334</t>
  </si>
  <si>
    <t>S785220</t>
  </si>
  <si>
    <t>Signwriting Including Workshop</t>
  </si>
  <si>
    <t>dd8ff719-414e-4e32-9f96-0eb3b8995c80</t>
  </si>
  <si>
    <t>SBPQTE11901119</t>
  </si>
  <si>
    <t>S471951</t>
  </si>
  <si>
    <t>Groceries Wholesaling Noc</t>
  </si>
  <si>
    <t>Corporate Insurance Brokers - Ballina</t>
  </si>
  <si>
    <t>bc808df0-4c97-473d-80cc-42f9e9eb8f98</t>
  </si>
  <si>
    <t>SBPQTE11896168</t>
  </si>
  <si>
    <t>S573069</t>
  </si>
  <si>
    <t>Mobile Coffee Cart Operator</t>
  </si>
  <si>
    <t>e7487596-0f32-402b-92e1-ae732d387d8a</t>
  </si>
  <si>
    <t>SBPQTE11895839</t>
  </si>
  <si>
    <t>Scott &amp; Broad Pty Ltd</t>
  </si>
  <si>
    <t>1da0aa3b-c662-4566-a7c9-4ffe6ccd98cd</t>
  </si>
  <si>
    <t>SBPQTE11911239</t>
  </si>
  <si>
    <t>GA700055503BUSP</t>
  </si>
  <si>
    <t>S772037</t>
  </si>
  <si>
    <t>Real Estate Agency Service, Including Valuation</t>
  </si>
  <si>
    <t>585e4d29-a217-4da5-a6c0-caaa8fcbb4bd</t>
  </si>
  <si>
    <t>SBPQTE11913391</t>
  </si>
  <si>
    <t>S571005</t>
  </si>
  <si>
    <t>Bed And Breakfast (Fire Resisting Construction)</t>
  </si>
  <si>
    <t>63459ed8-9f12-4633-a930-4caaa5531e47</t>
  </si>
  <si>
    <t>SBPQTE11912402</t>
  </si>
  <si>
    <t>Alfa Insurance Brokers Pty Ltd</t>
  </si>
  <si>
    <t>15fee69e-aaba-42e7-9f87-3c6f2e28f535</t>
  </si>
  <si>
    <t>SBPQTE11909927</t>
  </si>
  <si>
    <t>e312f581-10ab-4615-b2da-787e38c18b53</t>
  </si>
  <si>
    <t>SBPQTE11906787</t>
  </si>
  <si>
    <t>S863959</t>
  </si>
  <si>
    <t>Occupational Therapy Service</t>
  </si>
  <si>
    <t>fa7bb085-d7bc-4764-bdd8-12e4cff148da</t>
  </si>
  <si>
    <t>SBPQTE11904903</t>
  </si>
  <si>
    <t>S771251</t>
  </si>
  <si>
    <t>Property Owner - Office (Multi Storey)</t>
  </si>
  <si>
    <t>Insurance Advisory Service</t>
  </si>
  <si>
    <t>c717e7fd-86e0-428c-b729-9b371ea8053e</t>
  </si>
  <si>
    <t>SBPQTE11913174</t>
  </si>
  <si>
    <t>S292925</t>
  </si>
  <si>
    <t>Shop Fitting Manufacturing Or Installation Noc</t>
  </si>
  <si>
    <t>aba0e7ed-7cf5-432f-ad8e-325988e3c613</t>
  </si>
  <si>
    <t>SBPQTE11905772</t>
  </si>
  <si>
    <t>S771270</t>
  </si>
  <si>
    <t>Property Owner - Unoccupied</t>
  </si>
  <si>
    <t>2</t>
  </si>
  <si>
    <t>f9ffbae3-fab6-40b6-b017-322f4ab8eeac</t>
  </si>
  <si>
    <t>SBPQTE11912135</t>
  </si>
  <si>
    <t>GA700172941BUSP</t>
  </si>
  <si>
    <t>bc306dfe-e89d-42ef-a82d-f4a125052f44</t>
  </si>
  <si>
    <t>SBPQTE11903356</t>
  </si>
  <si>
    <t>S512305</t>
  </si>
  <si>
    <t>Liquor Retailing without drive-through (Consumption Off Site)</t>
  </si>
  <si>
    <t>b20599bc-ecad-4a28-a8ab-c9f3d2c53d44</t>
  </si>
  <si>
    <t>SBPQTE11910320</t>
  </si>
  <si>
    <t>a0b2af97-80a5-49d8-bcfa-c270a89510c4</t>
  </si>
  <si>
    <t>SBPQTE11895330</t>
  </si>
  <si>
    <t>S664145</t>
  </si>
  <si>
    <t>Tour Guide/Operator Service</t>
  </si>
  <si>
    <t>ed202f14-42dc-4ae1-8875-9f5a8a1fb9ab</t>
  </si>
  <si>
    <t>SBPQTE11892001</t>
  </si>
  <si>
    <t>GA700087533BUSP</t>
  </si>
  <si>
    <t>700ab97b-c476-4b78-a815-d94fb09ccd97</t>
  </si>
  <si>
    <t>SBPQTE11901043</t>
  </si>
  <si>
    <t>34903bb4-c509-4545-93e2-0119f9b68da3</t>
  </si>
  <si>
    <t>SBPQTE11908979</t>
  </si>
  <si>
    <t>5a9e31d5-0629-41d2-b6ad-0fd37afd04e9</t>
  </si>
  <si>
    <t>SBPQTE11908746</t>
  </si>
  <si>
    <t>S411335</t>
  </si>
  <si>
    <t>Commercial Building Construction - With Excavation</t>
  </si>
  <si>
    <t>83a34225-c410-4484-9ec8-0ea378d7783b</t>
  </si>
  <si>
    <t>SBPQTE11902180</t>
  </si>
  <si>
    <t>GA700168488BUSP</t>
  </si>
  <si>
    <t>e3131eac-1ca5-4663-9d95-ca0d2c0c67de</t>
  </si>
  <si>
    <t>SBPQTE11910890</t>
  </si>
  <si>
    <t>S924215</t>
  </si>
  <si>
    <t>Painter (Artist; Own Account)</t>
  </si>
  <si>
    <t>WSC Insurance Brokers Pty Ltd</t>
  </si>
  <si>
    <t>2eee0b98-4c63-4552-921c-cc3b69a2b3a7</t>
  </si>
  <si>
    <t>SBPQTE11908078</t>
  </si>
  <si>
    <t>S751199</t>
  </si>
  <si>
    <t>Financial Asset Broking Services Noc</t>
  </si>
  <si>
    <t>852b1085-8730-4c74-ba54-f2e07b9185c1</t>
  </si>
  <si>
    <t>SBPQTE11911115</t>
  </si>
  <si>
    <t>S786430</t>
  </si>
  <si>
    <t>Caretaking Service</t>
  </si>
  <si>
    <t>2cc58559-94f7-4f3a-8b81-c3e6464d1abb</t>
  </si>
  <si>
    <t>SBPQTE11901407</t>
  </si>
  <si>
    <t>GA700172153BUSP</t>
  </si>
  <si>
    <t>353d46a1-f96b-4a53-8b6b-dba1922c8923</t>
  </si>
  <si>
    <t>SBPQTE11904489</t>
  </si>
  <si>
    <t>S424412</t>
  </si>
  <si>
    <t>Painter - Domestic</t>
  </si>
  <si>
    <t>63d8e5b8-7340-4f51-bbae-f656006b5f3c</t>
  </si>
  <si>
    <t>SBPQTE11895995</t>
  </si>
  <si>
    <t>S786620</t>
  </si>
  <si>
    <t>House Cleaning Service</t>
  </si>
  <si>
    <t>Macquarie Insurance Brokers</t>
  </si>
  <si>
    <t>71086f2c-099d-4c62-ac27-3d8147836447</t>
  </si>
  <si>
    <t>SBPQTE11906552</t>
  </si>
  <si>
    <t>The Insurance Broker (NSW) Pty Ltd</t>
  </si>
  <si>
    <t>70002f29-d18a-4a26-b839-a7d1eb878a00</t>
  </si>
  <si>
    <t>SBPQTE11909035</t>
  </si>
  <si>
    <t>S774305</t>
  </si>
  <si>
    <t>Building Equipment Hire Depot</t>
  </si>
  <si>
    <t>a9e76379-b722-4452-be02-9b04094f8345</t>
  </si>
  <si>
    <t>SBPQTE11906733</t>
  </si>
  <si>
    <t>ae668b85-064c-466d-bffa-f6c619cf8c76</t>
  </si>
  <si>
    <t>SBPQTE11896833</t>
  </si>
  <si>
    <t>3ff66829-f0c5-4de0-8bc8-995483c0cf0e</t>
  </si>
  <si>
    <t>SBPQTE11909787</t>
  </si>
  <si>
    <t>GA700170492BUSP</t>
  </si>
  <si>
    <t>S862235</t>
  </si>
  <si>
    <t>Medical Service, Specialist (Own Account)</t>
  </si>
  <si>
    <t>Yellow Brick Road Wealth Management Pty Ltd</t>
  </si>
  <si>
    <t>c1c80136-9a9f-4a15-b921-a563ef40a554</t>
  </si>
  <si>
    <t>SBPQTE11899823</t>
  </si>
  <si>
    <t>GA700171097BUSP</t>
  </si>
  <si>
    <t>S264057</t>
  </si>
  <si>
    <t>Stone Cutting, Dressing, Polishing Or Shaping</t>
  </si>
  <si>
    <t>d7dde884-66ed-4422-905b-ef0c82317466</t>
  </si>
  <si>
    <t>SBPQTE11900639</t>
  </si>
  <si>
    <t>Australian Insurance Solutions - NSW</t>
  </si>
  <si>
    <t>6e0e4ed0-04e7-40e7-bb01-2ebd0562fd7f</t>
  </si>
  <si>
    <t>SBPQTE11910576</t>
  </si>
  <si>
    <t>S224935</t>
  </si>
  <si>
    <t>Clothing Manufacturing Noc</t>
  </si>
  <si>
    <t>f8db6a53-3da1-465e-bc03-c5ed6e556262</t>
  </si>
  <si>
    <t>SBPQTE11893237</t>
  </si>
  <si>
    <t>S785105</t>
  </si>
  <si>
    <t>Advertising Agency Service</t>
  </si>
  <si>
    <t>2140e751-1497-4bd3-9072-553dae22d0ae</t>
  </si>
  <si>
    <t>SBPQTE11913194</t>
  </si>
  <si>
    <t>S711205</t>
  </si>
  <si>
    <t>Courier Service</t>
  </si>
  <si>
    <t>Empire Insurance Services-Winbeat site</t>
  </si>
  <si>
    <t>62df2511-84c1-4ffa-9353-a56c5a0205f7</t>
  </si>
  <si>
    <t>SBPQTE11911094</t>
  </si>
  <si>
    <t>GA700083263BUSP</t>
  </si>
  <si>
    <t>1a422025-e846-4b15-9863-49c13b6d17c5</t>
  </si>
  <si>
    <t>SBPQTE11900641</t>
  </si>
  <si>
    <t>GA700168628BUSP</t>
  </si>
  <si>
    <t>b8e4aa91-fd70-4ebd-b59e-cdf5e07c15cc</t>
  </si>
  <si>
    <t>SBPQTE11906720</t>
  </si>
  <si>
    <t>S783441</t>
  </si>
  <si>
    <t>Software Developer, Systems Software</t>
  </si>
  <si>
    <t>efe65083-96a6-42a1-9d43-103def3d0cc6</t>
  </si>
  <si>
    <t>SBPQTE11906668</t>
  </si>
  <si>
    <t>S782337</t>
  </si>
  <si>
    <t>Air Conditioning Engineering Service (Consulting)</t>
  </si>
  <si>
    <t>b52cc83e-edf1-42f7-801a-fcea84cd9e11</t>
  </si>
  <si>
    <t>SBPQTE11909890</t>
  </si>
  <si>
    <t>S532955</t>
  </si>
  <si>
    <t>Heavy Motor Vehicle Repair/Service, Not Cars</t>
  </si>
  <si>
    <t>b87f1088-36a6-4de9-a68d-2b6deac30d97</t>
  </si>
  <si>
    <t>SBPQTE11908539</t>
  </si>
  <si>
    <t>GA700052490BUSP</t>
  </si>
  <si>
    <t>a8070ed4-629c-4714-9339-35b89671deaf</t>
  </si>
  <si>
    <t>SBPQTE11906448</t>
  </si>
  <si>
    <t>790a1815-2b55-484b-a5a6-4132b1d668de</t>
  </si>
  <si>
    <t>SBPQTE11908576</t>
  </si>
  <si>
    <t>S216205</t>
  </si>
  <si>
    <t>Cakes Or Pastries Manufacturing</t>
  </si>
  <si>
    <t>8a005f8c-2f56-4644-8486-d01b6221620b</t>
  </si>
  <si>
    <t>SBPQTE11898860</t>
  </si>
  <si>
    <t>9ca9fd06-79e0-4168-8e0b-9aeae114d3c6</t>
  </si>
  <si>
    <t>SBPQTE11903493</t>
  </si>
  <si>
    <t>S479405</t>
  </si>
  <si>
    <t>Book Wholesaling</t>
  </si>
  <si>
    <t>1d76d463-6cf9-477c-9a59-29d8293fb0b3</t>
  </si>
  <si>
    <t>SBPQTE11897531</t>
  </si>
  <si>
    <t>S423150</t>
  </si>
  <si>
    <t>Pump Installation And Workshop</t>
  </si>
  <si>
    <t>425c8b48-dda9-4ef4-810a-5a64e565cad4</t>
  </si>
  <si>
    <t>SBPQTE11912625</t>
  </si>
  <si>
    <t>9c87ff3c-312e-4d3b-a8cc-bd051e51c8fd</t>
  </si>
  <si>
    <t>SBPQTE11908161</t>
  </si>
  <si>
    <t>24702574-12ca-4f0a-9ad9-d1ee34c53cf4</t>
  </si>
  <si>
    <t>SBPQTE11898078</t>
  </si>
  <si>
    <t>GA700160099BUSP</t>
  </si>
  <si>
    <t>50fdeee1-2bc9-4b69-aab8-24f78ca5385c</t>
  </si>
  <si>
    <t>SBPQTE11894643</t>
  </si>
  <si>
    <t>GA700152344BUSP</t>
  </si>
  <si>
    <t>S424120</t>
  </si>
  <si>
    <t>Plasterer / Gyprocker</t>
  </si>
  <si>
    <t>990a67b4-adca-469d-bf53-4a2c04021c30</t>
  </si>
  <si>
    <t>SBPQTE11907682</t>
  </si>
  <si>
    <t>Intercharge Pty Ltd</t>
  </si>
  <si>
    <t>314070a1-7ae9-4500-8aa6-b7cc3a1afb5c</t>
  </si>
  <si>
    <t>SBPQTE11901049</t>
  </si>
  <si>
    <t>S862215</t>
  </si>
  <si>
    <t>Clinic, Specialist Medical, Operation</t>
  </si>
  <si>
    <t>2cc935e1-b8b8-47ab-8c07-02343e1155fe</t>
  </si>
  <si>
    <t>SBPQTE11893706</t>
  </si>
  <si>
    <t>cd52133a-99f5-4110-bbf8-c14d4738ec31</t>
  </si>
  <si>
    <t>SBPQTE11901873</t>
  </si>
  <si>
    <t>GA700172222BUSP</t>
  </si>
  <si>
    <t>effd3c7a-009c-4ff3-a78e-9640503164b5</t>
  </si>
  <si>
    <t>SBPQTE11895235</t>
  </si>
  <si>
    <t>S423226</t>
  </si>
  <si>
    <t>Electricians - Commercial</t>
  </si>
  <si>
    <t>debd6480-09a3-4197-b2d0-8debc9e55dc8</t>
  </si>
  <si>
    <t>SBPQTE11907886</t>
  </si>
  <si>
    <t>GA700175680BUSP</t>
  </si>
  <si>
    <t>S573035</t>
  </si>
  <si>
    <t>Coffee Shop In Centre-No Deep Frying</t>
  </si>
  <si>
    <t>0a4cefc6-33e1-489a-b2dc-aab285ea9e71</t>
  </si>
  <si>
    <t>SBPQTE11902771</t>
  </si>
  <si>
    <t>GA700081395BUSP</t>
  </si>
  <si>
    <t>S522110</t>
  </si>
  <si>
    <t>Bridal Wear Retailing</t>
  </si>
  <si>
    <t>21d7e8e7-19c3-4cf0-ae21-c58a0df0ad2e</t>
  </si>
  <si>
    <t>SBPQTE11897313</t>
  </si>
  <si>
    <t>S424105</t>
  </si>
  <si>
    <t>Cement Rendering Of Buildings</t>
  </si>
  <si>
    <t>7a3660d8-d3c7-42ca-93f0-35d76cfb1f90</t>
  </si>
  <si>
    <t>SBPQTE11912350</t>
  </si>
  <si>
    <t>588813b9-439b-4595-930c-f8011228ef1b</t>
  </si>
  <si>
    <t>SBPQTE11898281</t>
  </si>
  <si>
    <t>S423307</t>
  </si>
  <si>
    <t>Air Conditioning Installation - Domestic</t>
  </si>
  <si>
    <t>e980e2b6-1d35-4dd4-b8d9-7d922ef8dfc0</t>
  </si>
  <si>
    <t>SBPQTE11900287</t>
  </si>
  <si>
    <t>S772040</t>
  </si>
  <si>
    <t>Real Estate Auctioning Service</t>
  </si>
  <si>
    <t>Osman Insurance Brokers Pty Ltd</t>
  </si>
  <si>
    <t>436327d4-9463-4297-b4c5-19d5cc499285</t>
  </si>
  <si>
    <t>SBPQTE11912219</t>
  </si>
  <si>
    <t>GA700008148BUSP</t>
  </si>
  <si>
    <t>4f1fc811-0e8f-43c7-805c-767e66d046e0</t>
  </si>
  <si>
    <t>SBPQTE11900463</t>
  </si>
  <si>
    <t>98f80304-be3a-45ae-88d3-a2afa891ca1c</t>
  </si>
  <si>
    <t>SBPQTE11907357</t>
  </si>
  <si>
    <t>S015905</t>
  </si>
  <si>
    <t>Beekeepers / Apiarists</t>
  </si>
  <si>
    <t>6f99e5c5-a187-44f7-991b-620119baa546</t>
  </si>
  <si>
    <t>308f000a-46a0-4a7f-83f4-086c94593759</t>
  </si>
  <si>
    <t>SBPQTE11900187</t>
  </si>
  <si>
    <t>S924235</t>
  </si>
  <si>
    <t>Writer (Own Account)</t>
  </si>
  <si>
    <t>McCluskey Insurance Brokers</t>
  </si>
  <si>
    <t>3221fdfb-44ee-42e9-b1b2-aaabe63657b9</t>
  </si>
  <si>
    <t>SBPQTE11912953</t>
  </si>
  <si>
    <t>GA700141892BUSP</t>
  </si>
  <si>
    <t>S771240</t>
  </si>
  <si>
    <t>Property Owner - Office (Single Storey)</t>
  </si>
  <si>
    <t>24ce23af-6d84-41de-8e60-23fb75179865</t>
  </si>
  <si>
    <t>SBPQTE11913499</t>
  </si>
  <si>
    <t>S423325</t>
  </si>
  <si>
    <t>Refrigeration Equipment Installation/Service</t>
  </si>
  <si>
    <t>73c881bb-7e47-4150-84a5-1aac8407bb1e</t>
  </si>
  <si>
    <t>SBPQTE11908391</t>
  </si>
  <si>
    <t>S512556</t>
  </si>
  <si>
    <t>Take Away Foods Retailing (No Deep Fryer)</t>
  </si>
  <si>
    <t>35bad83f-e955-4003-ba52-e92e4a808b61</t>
  </si>
  <si>
    <t>SBPQTE11912025</t>
  </si>
  <si>
    <t>896d536f-af92-4ff3-b7c4-3db3e0523c43</t>
  </si>
  <si>
    <t>SBPQTE11901101</t>
  </si>
  <si>
    <t>425bab0d-9db3-4f3d-81bd-f1163d243c42</t>
  </si>
  <si>
    <t>SBPQTE11904803</t>
  </si>
  <si>
    <t>GA700138947BUSP</t>
  </si>
  <si>
    <t>S425920</t>
  </si>
  <si>
    <t>Flywire Screens, Shutters Or Blinds Installation</t>
  </si>
  <si>
    <t>3846c41b-d8f7-451c-ba54-0858c3a62130</t>
  </si>
  <si>
    <t>SBPQTE11911690</t>
  </si>
  <si>
    <t>S574015</t>
  </si>
  <si>
    <t>Club, Licensed, Other Construction</t>
  </si>
  <si>
    <t>d6258881-6b55-46e5-86cc-3b8cfaa150bc</t>
  </si>
  <si>
    <t>SBPQTE11901838</t>
  </si>
  <si>
    <t>S862305</t>
  </si>
  <si>
    <t>Clinic, Dental, Operation</t>
  </si>
  <si>
    <t>a7e5d8fa-668d-44ad-aa4f-e5e18581124c</t>
  </si>
  <si>
    <t>SBPQTE11903311</t>
  </si>
  <si>
    <t>2601689d-5584-4297-9008-87540565f49c</t>
  </si>
  <si>
    <t>SBPQTE11905332</t>
  </si>
  <si>
    <t>S785564</t>
  </si>
  <si>
    <t>Training Consultancy Service</t>
  </si>
  <si>
    <t>9170780f-b127-4673-9011-f8d4b943ff6d</t>
  </si>
  <si>
    <t>SBPQTE11906611</t>
  </si>
  <si>
    <t>S664205</t>
  </si>
  <si>
    <t>Freight Forwarding Service (Road) - No Storage</t>
  </si>
  <si>
    <t>f8a3963b-8a28-4c95-a9fe-4f9d3b006a66</t>
  </si>
  <si>
    <t>SBPQTE11910783</t>
  </si>
  <si>
    <t>S512530</t>
  </si>
  <si>
    <t>Sandwich Shop/Cut Lunches Retail (With Deep Fry)</t>
  </si>
  <si>
    <t>fa357b02-09e2-4494-939f-9e83d1b6b57a</t>
  </si>
  <si>
    <t>SBPQTE11899091</t>
  </si>
  <si>
    <t>62c8d508-db4b-4801-98fd-07dfe734fb20</t>
  </si>
  <si>
    <t>SBPQTE11901718</t>
  </si>
  <si>
    <t>S423305</t>
  </si>
  <si>
    <t>Air Conditioning Duct Work Installation</t>
  </si>
  <si>
    <t>ab98eb41-66d8-46d1-8bf9-8164e276333b</t>
  </si>
  <si>
    <t>SBPQTE11907641</t>
  </si>
  <si>
    <t>GA700172212BUSP</t>
  </si>
  <si>
    <t>Gary Morton Insurance Brokers Pty Ltd</t>
  </si>
  <si>
    <t>4af2ea21-e6d4-403b-8ac0-f283d249acd4</t>
  </si>
  <si>
    <t>SBPQTE11902376</t>
  </si>
  <si>
    <t>S785440</t>
  </si>
  <si>
    <t>Event Management Service Consultant</t>
  </si>
  <si>
    <t>1a2dcc83-cb26-4eff-a644-64937193160a</t>
  </si>
  <si>
    <t>SBPQTE11909366</t>
  </si>
  <si>
    <t>S661105</t>
  </si>
  <si>
    <t>Car Park Operation</t>
  </si>
  <si>
    <t>6a350a31-41c6-43ff-948d-e8d4e5302be9</t>
  </si>
  <si>
    <t>SBPQTE11910122</t>
  </si>
  <si>
    <t>GA700177075BUSP</t>
  </si>
  <si>
    <t>f66c1e18-bcf4-4e41-ab79-bd0b44698bed</t>
  </si>
  <si>
    <t>SBPQTE11904403</t>
  </si>
  <si>
    <t>S242215</t>
  </si>
  <si>
    <t>Periodicals Publishing (No Printing)</t>
  </si>
  <si>
    <t>866d2a89-04a5-4dc3-8195-8836f08c8ec9</t>
  </si>
  <si>
    <t>SBPQTE11901981</t>
  </si>
  <si>
    <t>S283250</t>
  </si>
  <si>
    <t>Medical Equipment Manufacturing</t>
  </si>
  <si>
    <t>e8b76042-821b-48f3-b312-587078433e23</t>
  </si>
  <si>
    <t>SBPQTE11908839</t>
  </si>
  <si>
    <t>d84cf8ce-4ebb-4363-9721-63a75aa48e59</t>
  </si>
  <si>
    <t>SBPQTE11906083</t>
  </si>
  <si>
    <t>221d4806-00cc-4b1b-b6e1-3efd9bee180f</t>
  </si>
  <si>
    <t>SBPQTE11903908</t>
  </si>
  <si>
    <t>404e2ca3-6557-420b-9c0d-cbf2b40788b0</t>
  </si>
  <si>
    <t>SBPQTE11895375</t>
  </si>
  <si>
    <t>3dbc6bde-f80c-4be8-b261-f28799dc5feb</t>
  </si>
  <si>
    <t>SBPQTE11905178</t>
  </si>
  <si>
    <t>S286510</t>
  </si>
  <si>
    <t>Conveyors Or Conveying Systems Manufacturing</t>
  </si>
  <si>
    <t>5363f64a-d71e-4bbc-b439-41e6a469b471</t>
  </si>
  <si>
    <t>SBPQTE11913414</t>
  </si>
  <si>
    <t>ce5a4973-dc19-4c79-879a-def8dd8266b6</t>
  </si>
  <si>
    <t>SBPQTE11912097</t>
  </si>
  <si>
    <t>S526135</t>
  </si>
  <si>
    <t>Television Antennae Installing</t>
  </si>
  <si>
    <t>67551e72-0f49-4708-a657-f9a6147b54bd</t>
  </si>
  <si>
    <t>SBPQTE11899761</t>
  </si>
  <si>
    <t>0ad39973-e8ff-4b3c-b248-f91de01203a2</t>
  </si>
  <si>
    <t>SBPQTE11882122</t>
  </si>
  <si>
    <t>GA700086010BUSP</t>
  </si>
  <si>
    <t>S786605</t>
  </si>
  <si>
    <t>Cleaning Service (Internal) Noc</t>
  </si>
  <si>
    <t>f81dc822-11ce-4e10-933d-2fc56c3711fe</t>
  </si>
  <si>
    <t>SBPQTE11904505</t>
  </si>
  <si>
    <t>ba31c5e6-12eb-4274-afb3-903dc6419869</t>
  </si>
  <si>
    <t>SBPQTE11902253</t>
  </si>
  <si>
    <t>94e25212-b10a-408d-9909-c272aed57019</t>
  </si>
  <si>
    <t>SBPQTE11908642</t>
  </si>
  <si>
    <t>46282f19-39ac-433d-b1d7-e03483ab06ba</t>
  </si>
  <si>
    <t>SBPQTE11913619</t>
  </si>
  <si>
    <t>d45d3b7b-2e8b-472a-812f-4fe4cf0b6f6f</t>
  </si>
  <si>
    <t>SBPQTE11892004</t>
  </si>
  <si>
    <t>S752035</t>
  </si>
  <si>
    <t>Insurance Broking Service</t>
  </si>
  <si>
    <t>a9a8e270-ce79-4d64-b3ef-8d36ce5ee786</t>
  </si>
  <si>
    <t>SBPQTE11896643</t>
  </si>
  <si>
    <t>c24be03d-4e2a-4504-8688-c05db91f61d7</t>
  </si>
  <si>
    <t>SBPQTE11896695</t>
  </si>
  <si>
    <t>7171e6a7-bcfe-4854-8d4e-e5bed5bae5c3</t>
  </si>
  <si>
    <t>SBPQTE11897807</t>
  </si>
  <si>
    <t>S931274</t>
  </si>
  <si>
    <t>Golf Driving Range Operation</t>
  </si>
  <si>
    <t>c1f36e7f-1c52-4c69-8020-b2e61b5f3a5b</t>
  </si>
  <si>
    <t>SBPQTE11905789</t>
  </si>
  <si>
    <t>62f1e687-7453-4a94-ab12-55fbb0a4b1ad</t>
  </si>
  <si>
    <t>SBPQTE11906278</t>
  </si>
  <si>
    <t>S771275</t>
  </si>
  <si>
    <t>Property Owner of : Motor Vehicle Sales Yards</t>
  </si>
  <si>
    <t>55f59aa2-2a5b-4293-8166-e7dd9095728f</t>
  </si>
  <si>
    <t>Bound</t>
  </si>
  <si>
    <t>SBPQTE11898209</t>
  </si>
  <si>
    <t>GA700020830BUSP</t>
  </si>
  <si>
    <t>S952955</t>
  </si>
  <si>
    <t>Counsellor (Personal Matters)</t>
  </si>
  <si>
    <t>fb1503ee-3e06-41fa-bc01-427eaad36de5</t>
  </si>
  <si>
    <t>SBPQTE11904907</t>
  </si>
  <si>
    <t>S571060</t>
  </si>
  <si>
    <t>Motel (&gt;2 Storey Fire Resisting Const, Unlicensed)</t>
  </si>
  <si>
    <t>f1c4777b-3f16-44d6-bc55-381e182c8e14</t>
  </si>
  <si>
    <t>SBPQTE11907757</t>
  </si>
  <si>
    <t>GA700079179BUSP</t>
  </si>
  <si>
    <t>2922072a-b95b-4567-8260-5b7ebee25bbc</t>
  </si>
  <si>
    <t>SBPQTE11899739</t>
  </si>
  <si>
    <t>S844040</t>
  </si>
  <si>
    <t>Education Services</t>
  </si>
  <si>
    <t>Insurance Brokers Of NSW Pty Ltd</t>
  </si>
  <si>
    <t>cefc328b-0747-4db5-ac70-2b28b7150430</t>
  </si>
  <si>
    <t>SBPQTE11907504</t>
  </si>
  <si>
    <t>S771266</t>
  </si>
  <si>
    <t>Property Owner - Shopping Mall/Arcade</t>
  </si>
  <si>
    <t>819a7604-9886-43c6-8243-60ef4415b747</t>
  </si>
  <si>
    <t>SBPQTE11902961</t>
  </si>
  <si>
    <t>S664310</t>
  </si>
  <si>
    <t>Freight Forwarding Service (Ex By Road) including Storage</t>
  </si>
  <si>
    <t>32e91a05-01ed-4110-a900-bc73e0d3ea73</t>
  </si>
  <si>
    <t>SBPQTE11903631</t>
  </si>
  <si>
    <t>S785435</t>
  </si>
  <si>
    <t>Event Manager/Operator</t>
  </si>
  <si>
    <t>3bd006f7-7ee0-4001-b7a5-72100aa3c369</t>
  </si>
  <si>
    <t>SBPQTE11895487</t>
  </si>
  <si>
    <t>S512557</t>
  </si>
  <si>
    <t>Pizza, Take Away, Retailing (Cooked, Ready To Eat)</t>
  </si>
  <si>
    <t>Ian Jones Insurance Brokers Pty Ltd</t>
  </si>
  <si>
    <t>f1a1e3dc-fbd8-451a-af34-05fd25b286f3</t>
  </si>
  <si>
    <t>SBPQTE11901228</t>
  </si>
  <si>
    <t>6ebe4e70-746c-4dce-b696-8d6bb4f9e297</t>
  </si>
  <si>
    <t>SBPQTE11895321</t>
  </si>
  <si>
    <t>S771271</t>
  </si>
  <si>
    <t>Vacant Land (Commercial)</t>
  </si>
  <si>
    <t>Honan Insurance Group Pty Ltd - NSW</t>
  </si>
  <si>
    <t>84fd7754-0ec3-4042-b5e5-870b2d9c2fa2</t>
  </si>
  <si>
    <t>S525130</t>
  </si>
  <si>
    <t>Pharmacy, Retail, Operation</t>
  </si>
  <si>
    <t>3ad6559a-37f5-43e5-99fa-a3e87996e241</t>
  </si>
  <si>
    <t>SBPQTE11896255</t>
  </si>
  <si>
    <t>30172bf9-8d1b-4053-9f16-77694d5465ab</t>
  </si>
  <si>
    <t>SBPQTE11902909</t>
  </si>
  <si>
    <t>S423306</t>
  </si>
  <si>
    <t>Air Conditioning Installation - Commercial</t>
  </si>
  <si>
    <t>Knights Guard Pty Ltd</t>
  </si>
  <si>
    <t>76ee039f-34d2-4721-9241-713d342e57ba</t>
  </si>
  <si>
    <t>SBPQTE11911550</t>
  </si>
  <si>
    <t>5f024158-887f-4184-9c5d-bc86bf2e38db</t>
  </si>
  <si>
    <t>SBPQTE11905201</t>
  </si>
  <si>
    <t>S782345</t>
  </si>
  <si>
    <t>Electrical Engineering Service (Consulting)</t>
  </si>
  <si>
    <t>27ea3d0b-63b7-4dea-b57d-c607978f2aa8</t>
  </si>
  <si>
    <t>SBPQTE11903187</t>
  </si>
  <si>
    <t>S512558</t>
  </si>
  <si>
    <t>Noodle Bar - Take Away</t>
  </si>
  <si>
    <t>PSC Insurance Brokers (Wagga) Pty Ltd</t>
  </si>
  <si>
    <t>2406c2c0-2c9d-442c-bab3-ebf5863c92dc</t>
  </si>
  <si>
    <t>SBPQTE11894765</t>
  </si>
  <si>
    <t>S471505</t>
  </si>
  <si>
    <t>Fresh Fruit Wholesaling, Washing Or Packing</t>
  </si>
  <si>
    <t>52699e57-1df5-4656-8458-a296f0bc3a8c</t>
  </si>
  <si>
    <t>SBPQTE11909106</t>
  </si>
  <si>
    <t>S526930</t>
  </si>
  <si>
    <t>Trophy Shop</t>
  </si>
  <si>
    <t>486cfe02-23fe-415d-9da6-9422d051d454</t>
  </si>
  <si>
    <t>SBPQTE11910386</t>
  </si>
  <si>
    <t>S461979</t>
  </si>
  <si>
    <t>Hydraulic Hose/Fittings, Supply/Repair/Service</t>
  </si>
  <si>
    <t>8035fe11-1530-4ed9-9c8b-a8eb575a395c</t>
  </si>
  <si>
    <t>SBPQTE11895842</t>
  </si>
  <si>
    <t>S783442</t>
  </si>
  <si>
    <t>Software Dev, Integrator, Websites, E-Commerce</t>
  </si>
  <si>
    <t>d142875e-7986-4722-9579-70795e1723e7</t>
  </si>
  <si>
    <t>SBPQTE11910256</t>
  </si>
  <si>
    <t>GA700090019BUSP</t>
  </si>
  <si>
    <t>S472166</t>
  </si>
  <si>
    <t>Tarpaulins Wholesaling</t>
  </si>
  <si>
    <t>25ff746d-5d01-4ffe-a9c2-7a7a6ddec11f</t>
  </si>
  <si>
    <t>SBPQTE11895479</t>
  </si>
  <si>
    <t>S525105</t>
  </si>
  <si>
    <t>Cosmetics Retailing</t>
  </si>
  <si>
    <t>d118784a-115f-4dc4-b776-5d52cbfd863e</t>
  </si>
  <si>
    <t>SBPQTE11897974</t>
  </si>
  <si>
    <t>a533dec0-a1dc-4839-8de7-58a1bf916ee9</t>
  </si>
  <si>
    <t>SBPQTE11898256</t>
  </si>
  <si>
    <t>S271310</t>
  </si>
  <si>
    <t>Galvanised Seamless / Welded Steel Pipes/Tubes Manufacturing</t>
  </si>
  <si>
    <t>96e4453b-f71a-486b-83c4-49c8aad8c110</t>
  </si>
  <si>
    <t>SBPQTE11910044</t>
  </si>
  <si>
    <t>S512105</t>
  </si>
  <si>
    <t>Butchers' Shop Operation (Retail)</t>
  </si>
  <si>
    <t>0dffcc0c-c4d4-4073-9c7d-626fa96ce180</t>
  </si>
  <si>
    <t>SBPQTE11907382</t>
  </si>
  <si>
    <t>S783125</t>
  </si>
  <si>
    <t>Internet Service Provider</t>
  </si>
  <si>
    <t>81071f04-02e4-4db9-957c-de3c493be41f</t>
  </si>
  <si>
    <t>SBPQTE11910582</t>
  </si>
  <si>
    <t>S783315</t>
  </si>
  <si>
    <t>Computer Repair Service</t>
  </si>
  <si>
    <t>Action Insurance Brokers</t>
  </si>
  <si>
    <t>90d4d227-b9ea-45ba-890c-1e3b8f9f9163</t>
  </si>
  <si>
    <t>SBPQTE11909617</t>
  </si>
  <si>
    <t>S752033</t>
  </si>
  <si>
    <t>Insurance Underwriting Agency Service</t>
  </si>
  <si>
    <t>78fa05d5-f557-4066-9053-332b87cecd94</t>
  </si>
  <si>
    <t>SBPQTE11901395</t>
  </si>
  <si>
    <t>S525955</t>
  </si>
  <si>
    <t>Prams, Baby Goods Retailing</t>
  </si>
  <si>
    <t>Delaney Kelly Golding Pty Ltd (Bass)</t>
  </si>
  <si>
    <t>a9d5f9c1-1754-4d8a-968c-9e6cdfb04cb7</t>
  </si>
  <si>
    <t>SBPQTE11909255</t>
  </si>
  <si>
    <t>d3f47d83-4d69-4831-80d9-34cfe886fa9f</t>
  </si>
  <si>
    <t>SBPQTE11897411</t>
  </si>
  <si>
    <t>GA700170008BUSP</t>
  </si>
  <si>
    <t>e2ebe3bb-56dd-477a-b3d8-a9951f9fb529</t>
  </si>
  <si>
    <t>SBPQTE11909588</t>
  </si>
  <si>
    <t>GA700176847BUSP</t>
  </si>
  <si>
    <t>169374de-cbb6-4134-a1b5-1bed54281c38</t>
  </si>
  <si>
    <t>SBPQTE11909752</t>
  </si>
  <si>
    <t>GA700077330BUSP</t>
  </si>
  <si>
    <t>S473210</t>
  </si>
  <si>
    <t>Furniture Wholesaling (Ex. Office)</t>
  </si>
  <si>
    <t>ec130b59-0ca6-43da-a6d3-222017f43f94</t>
  </si>
  <si>
    <t>SBPQTE11905828</t>
  </si>
  <si>
    <t>S525935</t>
  </si>
  <si>
    <t>Aquarium Fish Retailing</t>
  </si>
  <si>
    <t>47917dd7-e11d-4bd5-a001-220304e060ff</t>
  </si>
  <si>
    <t>SBPQTE11906149</t>
  </si>
  <si>
    <t>ad6e1bc8-dc86-4339-946c-9c47b59e7bf6</t>
  </si>
  <si>
    <t>SBPQTE11912894</t>
  </si>
  <si>
    <t>71337961-6700-4401-b84c-63ff838df188</t>
  </si>
  <si>
    <t>SBPQTE11903063</t>
  </si>
  <si>
    <t>b678a0aa-1e9f-4993-9c13-03d8cd4407e2</t>
  </si>
  <si>
    <t>SBPQTE11899847</t>
  </si>
  <si>
    <t>S772036</t>
  </si>
  <si>
    <t>Real Estate Agency Service, Excluding Valuation</t>
  </si>
  <si>
    <t>7d9124ee-5d0f-49f8-aa0b-a1a10e4e12f8</t>
  </si>
  <si>
    <t>SBPQTE11907845</t>
  </si>
  <si>
    <t>S525515</t>
  </si>
  <si>
    <t>Jewellery Retailing</t>
  </si>
  <si>
    <t>85d3c9fe-afec-48e0-8b84-48f623a2e242</t>
  </si>
  <si>
    <t>SBPQTE11910756</t>
  </si>
  <si>
    <t>17243272-fbed-47c5-a82e-b231f5d88f13</t>
  </si>
  <si>
    <t>SBPQTE11893506</t>
  </si>
  <si>
    <t>S422205</t>
  </si>
  <si>
    <t>Bricklayer</t>
  </si>
  <si>
    <t>084a8caf-7cdb-4872-a423-6048a909b654</t>
  </si>
  <si>
    <t>SBPQTE11913444</t>
  </si>
  <si>
    <t>0e396454-c970-4ad6-b757-893935beba7d</t>
  </si>
  <si>
    <t>SBPQTE11903798</t>
  </si>
  <si>
    <t>S786610</t>
  </si>
  <si>
    <t>Pet Wash/Grooming Service</t>
  </si>
  <si>
    <t>4ce49c17-828e-429c-985e-ab8ced059a88</t>
  </si>
  <si>
    <t>SBPQTE11909699</t>
  </si>
  <si>
    <t>4e4af566-a36f-4af9-9bb5-45f75bc3d5b6</t>
  </si>
  <si>
    <t>43d9e355-3a0e-4d96-81a8-1ce3eccb5cc9</t>
  </si>
  <si>
    <t>SBPQTE11912623</t>
  </si>
  <si>
    <t>GA700163755BUSP</t>
  </si>
  <si>
    <t>S844063</t>
  </si>
  <si>
    <t>Registered Training Organisation</t>
  </si>
  <si>
    <t>cb7ff6fd-98e2-45f7-93ba-2096e1c7da53</t>
  </si>
  <si>
    <t>SBPQTE11895910</t>
  </si>
  <si>
    <t>S772035</t>
  </si>
  <si>
    <t>Real Estate Agency Service</t>
  </si>
  <si>
    <t>62e0a081-e4f6-481a-818c-c2967e51b481</t>
  </si>
  <si>
    <t>SBPQTE11906410</t>
  </si>
  <si>
    <t>S844056</t>
  </si>
  <si>
    <t>Tutoring Service, Academic</t>
  </si>
  <si>
    <t>e88cb2d9-7040-4166-b560-b252009be1e4</t>
  </si>
  <si>
    <t>SBPQTE11913014</t>
  </si>
  <si>
    <t>S424305</t>
  </si>
  <si>
    <t>Carpet Or Carpet Tile Laying</t>
  </si>
  <si>
    <t>3776b063-3581-4119-850f-27f92670dceb</t>
  </si>
  <si>
    <t>SBPQTE11896455</t>
  </si>
  <si>
    <t>0fda4792-a364-47cd-b80f-d9d8f081581c</t>
  </si>
  <si>
    <t>SBPQTE11910529</t>
  </si>
  <si>
    <t>GA700092301BUSP</t>
  </si>
  <si>
    <t>S573060</t>
  </si>
  <si>
    <t>Internet Cafe, No Deep Frying</t>
  </si>
  <si>
    <t>58afa729-d552-4d54-88df-a412362c81d9</t>
  </si>
  <si>
    <t>SBPQTE11911209</t>
  </si>
  <si>
    <t>GA700168777BUSP</t>
  </si>
  <si>
    <t>S451955</t>
  </si>
  <si>
    <t>Cut Flower Wholesaling</t>
  </si>
  <si>
    <t>c0ef7b2c-b833-416b-b93d-8d60bf92d0b9</t>
  </si>
  <si>
    <t>SBPQTE11907511</t>
  </si>
  <si>
    <t>GA700175703BUSP</t>
  </si>
  <si>
    <t>4be9c9aa-0a39-4f9a-928d-2e16ebba2c38</t>
  </si>
  <si>
    <t>SBPQTE11895168</t>
  </si>
  <si>
    <t>537785db-4803-4825-807a-5b0b943e1508</t>
  </si>
  <si>
    <t>SBPQTE11897484</t>
  </si>
  <si>
    <t>ab10dd34-ca12-4c73-9284-74dbae8bbc28</t>
  </si>
  <si>
    <t>SBPQTE11910997</t>
  </si>
  <si>
    <t>S963425</t>
  </si>
  <si>
    <t>Rubbish Removal Operation</t>
  </si>
  <si>
    <t>4642b85d-3043-4814-b21f-f10986fa910b</t>
  </si>
  <si>
    <t>SBPQTE11913298</t>
  </si>
  <si>
    <t>a003e260-19d7-41d4-be66-7c17e89748bb</t>
  </si>
  <si>
    <t>SBPQTE11899725</t>
  </si>
  <si>
    <t>S952640</t>
  </si>
  <si>
    <t>Mobile Make-up Artist</t>
  </si>
  <si>
    <t>1bc9e6f2-151b-442f-9877-f7eb21caeca6</t>
  </si>
  <si>
    <t>SBPQTE11908540</t>
  </si>
  <si>
    <t>S923130</t>
  </si>
  <si>
    <t>Zoological Garden Operation</t>
  </si>
  <si>
    <t>2cca3123-3af8-4a33-8c01-d68a20047751</t>
  </si>
  <si>
    <t>SBPQTE11907033</t>
  </si>
  <si>
    <t>Total Insurance Network Pty Ltd</t>
  </si>
  <si>
    <t>c8d19759-93b0-433a-acc0-33a2ba3b7294</t>
  </si>
  <si>
    <t>SBPQTE11907000</t>
  </si>
  <si>
    <t>638032c9-ea1a-4cd6-9174-422da6e8d44e</t>
  </si>
  <si>
    <t>SBPQTE11906284</t>
  </si>
  <si>
    <t>S251020</t>
  </si>
  <si>
    <t>Grease Extraction Works (Solvent Process)</t>
  </si>
  <si>
    <t>78905477-56c7-4b53-a118-bf99229a4078</t>
  </si>
  <si>
    <t>SBPQTE11910706</t>
  </si>
  <si>
    <t>656a88e8-0bf5-4fc2-adff-98db293da83a</t>
  </si>
  <si>
    <t>SBPQTE11904229</t>
  </si>
  <si>
    <t>GA700171262BUSP</t>
  </si>
  <si>
    <t>S423227</t>
  </si>
  <si>
    <t>Electricians - Domestic</t>
  </si>
  <si>
    <t>a9ae8133-31ef-4404-b9a5-93918494534c</t>
  </si>
  <si>
    <t>SBPQTE11903492</t>
  </si>
  <si>
    <t>b4ef0110-688c-4016-8f7a-431b581d47a1</t>
  </si>
  <si>
    <t>SBPQTE11905820</t>
  </si>
  <si>
    <t>cb7276de-3dd6-4f12-92cb-88cd895cce5a</t>
  </si>
  <si>
    <t>SBPQTE11905239</t>
  </si>
  <si>
    <t>S771258</t>
  </si>
  <si>
    <t>Property Owner - Shopping Strip (Not arcades/Malls)</t>
  </si>
  <si>
    <t>c5386283-b1ec-4ce6-a093-5967744cef11</t>
  </si>
  <si>
    <t>SBPQTE11902674</t>
  </si>
  <si>
    <t>bc481e27-3224-424c-bd8c-b4f6b81bfcda</t>
  </si>
  <si>
    <t>SBPQTE11907054</t>
  </si>
  <si>
    <t>GA700172490BUSP</t>
  </si>
  <si>
    <t>21eaefd7-7b90-4e72-a1c8-8212d8273110</t>
  </si>
  <si>
    <t>SBPQTE11913289</t>
  </si>
  <si>
    <t>GA700178742BUSP</t>
  </si>
  <si>
    <t>S711115</t>
  </si>
  <si>
    <t>Post Office Operation</t>
  </si>
  <si>
    <t>1dd91bc2-b300-4903-9bb6-64bf483b17be</t>
  </si>
  <si>
    <t>SBPQTE11903346</t>
  </si>
  <si>
    <t>f2a25afa-5e1f-4a6b-ba5f-a599bf78a2a1</t>
  </si>
  <si>
    <t>SBPQTE11905930</t>
  </si>
  <si>
    <t>162a4c0e-85d6-49a5-8017-6449555cd141</t>
  </si>
  <si>
    <t>SBPQTE11910160</t>
  </si>
  <si>
    <t>S411353</t>
  </si>
  <si>
    <t>Commercial/Retail Building, Tilt Slab Construction</t>
  </si>
  <si>
    <t>092d9187-4c61-4fcf-b817-dd1d54dab8c1</t>
  </si>
  <si>
    <t>SBPQTE11898174</t>
  </si>
  <si>
    <t>5d5c8d2a-5548-4540-96a3-3ccd19f98086</t>
  </si>
  <si>
    <t>SBPQTE11896593</t>
  </si>
  <si>
    <t>GA700161641BUSP</t>
  </si>
  <si>
    <t>S512125</t>
  </si>
  <si>
    <t>Seafoods, Fresh, Retailing (No Cooking)</t>
  </si>
  <si>
    <t>4aeff1a5-e2c0-4ce6-90f8-9b475a96c48b</t>
  </si>
  <si>
    <t>SBPQTE11884881</t>
  </si>
  <si>
    <t>c8158521-6f5f-44b3-b976-1548e708dddc</t>
  </si>
  <si>
    <t>SBPQTE11898069</t>
  </si>
  <si>
    <t>S523425</t>
  </si>
  <si>
    <t>Household Appliances Retailing</t>
  </si>
  <si>
    <t>5c2ecdd6-7c71-4f4f-a71f-3511f84bd81f</t>
  </si>
  <si>
    <t>SBPQTE11900204</t>
  </si>
  <si>
    <t>S294952</t>
  </si>
  <si>
    <t>Wigs Manufacturing</t>
  </si>
  <si>
    <t>8969f6e5-7617-4bb2-b0f1-f5ce389486e0</t>
  </si>
  <si>
    <t>SBPQTE11905891</t>
  </si>
  <si>
    <t>25b92f3f-9466-452d-91cf-c3c7e7905b92</t>
  </si>
  <si>
    <t>SBPQTE11905878</t>
  </si>
  <si>
    <t>135adef2-d555-4521-bc5d-45d076ae4562</t>
  </si>
  <si>
    <t>SBPQTE11910327</t>
  </si>
  <si>
    <t>S512560</t>
  </si>
  <si>
    <t>Juice Bar Operation</t>
  </si>
  <si>
    <t>3f591a03-a9fc-4b9e-84f2-5bba48fe6589</t>
  </si>
  <si>
    <t>SBPQTE11908622</t>
  </si>
  <si>
    <t>b61df5bc-68ab-4114-a04b-f77d5e0622a7</t>
  </si>
  <si>
    <t>SBPQTE11904680</t>
  </si>
  <si>
    <t>a82e3c77-6c5c-4f05-bfeb-3870a97f7ea1</t>
  </si>
  <si>
    <t>SBPQTE11908164</t>
  </si>
  <si>
    <t>81fef623-020b-4903-9e1f-09fe405d8790</t>
  </si>
  <si>
    <t>SBPQTE11903148</t>
  </si>
  <si>
    <t>S511030</t>
  </si>
  <si>
    <t>Grocery Supermarket Operation, Unlicensed</t>
  </si>
  <si>
    <t>ffaeabb5-6d67-4fbd-a0ca-700a6ae616be</t>
  </si>
  <si>
    <t>SBPQTE11884911</t>
  </si>
  <si>
    <t>3780270e-83d6-4309-a1da-f820b0a5eb32</t>
  </si>
  <si>
    <t>SBPQTE11910333</t>
  </si>
  <si>
    <t>a6d9134a-bc5c-4167-b4c4-e57394ba43c1</t>
  </si>
  <si>
    <t>SBPQTE11911215</t>
  </si>
  <si>
    <t>00c03042-b1b0-47c1-a9f6-14df3a3c7e6d</t>
  </si>
  <si>
    <t>SBPQTE11901807</t>
  </si>
  <si>
    <t>S951915</t>
  </si>
  <si>
    <t>Furniture Hiring</t>
  </si>
  <si>
    <t>01f9ec27-de83-4106-a9dd-782dac818c66</t>
  </si>
  <si>
    <t>SBPQTE11905741</t>
  </si>
  <si>
    <t>a1e529a7-c1f1-4df6-9416-5f5af805deff</t>
  </si>
  <si>
    <t>SBPQTE11903722</t>
  </si>
  <si>
    <t>b2883762-8a70-419e-9970-b765fd797a30</t>
  </si>
  <si>
    <t>SBPQTE11904366</t>
  </si>
  <si>
    <t>GA700155850BUSP</t>
  </si>
  <si>
    <t>S532335</t>
  </si>
  <si>
    <t>Panel Beating (Motor Body Repairing)</t>
  </si>
  <si>
    <t>15f4797d-fed9-4122-9ee3-664e5585d001</t>
  </si>
  <si>
    <t>SBPQTE11902341</t>
  </si>
  <si>
    <t>S254370</t>
  </si>
  <si>
    <t>Health Food and Sports Supplements Manufacturing</t>
  </si>
  <si>
    <t>ed62d753-6a49-43de-a5ee-12ba2163170e</t>
  </si>
  <si>
    <t>SBPQTE11899682</t>
  </si>
  <si>
    <t>S512946</t>
  </si>
  <si>
    <t>Mobile Food Van Operation</t>
  </si>
  <si>
    <t>51194865-b09d-4fe3-9473-dc897e0a2c05</t>
  </si>
  <si>
    <t>SBPQTE11896971</t>
  </si>
  <si>
    <t>GA700086848BUSP</t>
  </si>
  <si>
    <t>S512925</t>
  </si>
  <si>
    <t>Delicatessen (No Cooking)</t>
  </si>
  <si>
    <t>8cf9d942-fc32-4c1d-ac25-4cc26db1e79a</t>
  </si>
  <si>
    <t>SBPQTE11905401</t>
  </si>
  <si>
    <t>6c7100db-c0d0-4bf0-ab03-4e173662b328</t>
  </si>
  <si>
    <t>SBPQTE11910167</t>
  </si>
  <si>
    <t>7abe03f7-064e-4b2a-9b1d-e0f782cc2025</t>
  </si>
  <si>
    <t>SBPQTE11910394</t>
  </si>
  <si>
    <t>16666099-3d14-4442-9577-db4b7790e0be</t>
  </si>
  <si>
    <t>SBPQTE11894543</t>
  </si>
  <si>
    <t>7c48811c-d66b-4f7e-8bb4-f72f86a998fa</t>
  </si>
  <si>
    <t>SBPQTE11907198</t>
  </si>
  <si>
    <t>S951955</t>
  </si>
  <si>
    <t>Camping Equipment Hiring</t>
  </si>
  <si>
    <t>cd725536-63fd-4371-adfd-d51b07786109</t>
  </si>
  <si>
    <t>SBPQTE11900600</t>
  </si>
  <si>
    <t>89b429ae-6d72-477d-aa6d-d24e409c4d17</t>
  </si>
  <si>
    <t>SBPQTE11909853</t>
  </si>
  <si>
    <t>S242310</t>
  </si>
  <si>
    <t>Books Publishing (No Printing/Storage)</t>
  </si>
  <si>
    <t>Fire &amp; General Insurance Brokers Pty Ltd</t>
  </si>
  <si>
    <t>d94e304c-cbaa-44da-8f03-be068410490e</t>
  </si>
  <si>
    <t>SBPQTE11902955</t>
  </si>
  <si>
    <t>S771162</t>
  </si>
  <si>
    <t>Vacant Land (Residential)</t>
  </si>
  <si>
    <t>1332697b-f990-464d-9f28-7f09f53b7332</t>
  </si>
  <si>
    <t>SBPQTE11902189</t>
  </si>
  <si>
    <t>3f532d69-5260-478f-958a-d25e12fe1971</t>
  </si>
  <si>
    <t>SBPQTE11895335</t>
  </si>
  <si>
    <t>93642565-437d-450f-8155-0449547917d9</t>
  </si>
  <si>
    <t>SBPQTE11902780</t>
  </si>
  <si>
    <t>S531210</t>
  </si>
  <si>
    <t>Motor Cycle Tyres/Parts/Access. Wholesale/Retail</t>
  </si>
  <si>
    <t>64b86fc2-99c0-48fe-b3eb-c1d7f07408ba</t>
  </si>
  <si>
    <t>SBPQTE11911439</t>
  </si>
  <si>
    <t>GA700177721BUSP</t>
  </si>
  <si>
    <t>S479230</t>
  </si>
  <si>
    <t>Watch Or Clock Parts Wholesaling</t>
  </si>
  <si>
    <t>7947bdcb-b26b-4f9b-a955-08cf79986ad3</t>
  </si>
  <si>
    <t>SBPQTE11907399</t>
  </si>
  <si>
    <t>GA700169491BUSP</t>
  </si>
  <si>
    <t>S472215</t>
  </si>
  <si>
    <t>Clothing Wholesaling</t>
  </si>
  <si>
    <t>0fc6e06c-ab0b-4b1c-809f-ea38b5ef702a</t>
  </si>
  <si>
    <t>SBPQTE11900994</t>
  </si>
  <si>
    <t>GA700171730BUSP</t>
  </si>
  <si>
    <t>98bb7228-085e-4b92-a0b1-3290b9dc1264</t>
  </si>
  <si>
    <t>SBPQTE11909061</t>
  </si>
  <si>
    <t>536cf997-e510-4043-8686-4ef80551767f</t>
  </si>
  <si>
    <t>SBPQTE11908250</t>
  </si>
  <si>
    <t>319ad924-d858-4f1a-92c6-7d1355e19b88</t>
  </si>
  <si>
    <t>SBPQTE11899613</t>
  </si>
  <si>
    <t>5a22d6ba-4fd8-4a7e-8ce5-6853b2b8bf31</t>
  </si>
  <si>
    <t>SBPQTE11901846</t>
  </si>
  <si>
    <t>eb0223f7-b242-4722-91ba-8bf841dc5058</t>
  </si>
  <si>
    <t>SBPQTE11909571</t>
  </si>
  <si>
    <t>9f488349-ea47-4cc5-8b5b-f41142ba5fe5</t>
  </si>
  <si>
    <t>SBPQTE11899732</t>
  </si>
  <si>
    <t>S522105</t>
  </si>
  <si>
    <t>Baby Clothing Retailing</t>
  </si>
  <si>
    <t>91bc7980-cafe-4087-bd49-87f087977a57</t>
  </si>
  <si>
    <t>SBPQTE11912290</t>
  </si>
  <si>
    <t>S281240</t>
  </si>
  <si>
    <t>Horse Float Manufacturing</t>
  </si>
  <si>
    <t>db95f067-9307-426e-bf43-eee9a8bacbf4</t>
  </si>
  <si>
    <t>SBPQTE11904809</t>
  </si>
  <si>
    <t>ee28cbba-6ba4-4c94-a81e-2cff2bdfa23f</t>
  </si>
  <si>
    <t>SBPQTE11905312</t>
  </si>
  <si>
    <t>S771235</t>
  </si>
  <si>
    <t>Property Owner - Noc</t>
  </si>
  <si>
    <t>3a8f3680-efba-454e-83b7-ef5b883fa4b8</t>
  </si>
  <si>
    <t>SBPQTE11902647</t>
  </si>
  <si>
    <t>ce8fd9f6-064d-414a-93e9-31835a205aaf</t>
  </si>
  <si>
    <t>SBPQTE11911918</t>
  </si>
  <si>
    <t>0aeb62cf-9651-4fe4-aa86-39c2757a0cd3</t>
  </si>
  <si>
    <t>SBPQTE11908717</t>
  </si>
  <si>
    <t>193dac54-34de-41f9-bdbe-edeb16f9a424</t>
  </si>
  <si>
    <t>SBPQTE11901675</t>
  </si>
  <si>
    <t>ca736223-bdf1-4c94-bc5a-b2e090908e48</t>
  </si>
  <si>
    <t>SBPQTE11909328</t>
  </si>
  <si>
    <t>a904e57f-8002-4924-9aff-5c621caa6f3e</t>
  </si>
  <si>
    <t>SBPQTE11904904</t>
  </si>
  <si>
    <t>S479636</t>
  </si>
  <si>
    <t>Medical Supplies</t>
  </si>
  <si>
    <t>d1f43313-7fb5-4550-af72-0a4470ba240d</t>
  </si>
  <si>
    <t>SBPQTE11913668</t>
  </si>
  <si>
    <t>2a9a5367-1db0-4b7a-af40-1edb035bc4c0</t>
  </si>
  <si>
    <t>SBPQTE11910367</t>
  </si>
  <si>
    <t>S573068</t>
  </si>
  <si>
    <t>Vending Machine Filler</t>
  </si>
  <si>
    <t>29f1c2df-f630-40d8-b70c-cbf03fdc15f7</t>
  </si>
  <si>
    <t>SBPQTE11896023</t>
  </si>
  <si>
    <t>a82acc3e-96fc-4042-a96a-c45b806c2c02</t>
  </si>
  <si>
    <t>SBPQTE11896792</t>
  </si>
  <si>
    <t>326e32f5-7546-491b-a14b-43412d28fd35</t>
  </si>
  <si>
    <t>SBPQTE11900673</t>
  </si>
  <si>
    <t>S424330</t>
  </si>
  <si>
    <t>Tiling Contractor</t>
  </si>
  <si>
    <t>e9c100bd-14cb-4025-bdb1-c9ab4c107cb8</t>
  </si>
  <si>
    <t>SBPQTE11909268</t>
  </si>
  <si>
    <t>GA700086791BUSP</t>
  </si>
  <si>
    <t>S472310</t>
  </si>
  <si>
    <t>Footwear Wholesaling</t>
  </si>
  <si>
    <t>9e53a53c-be0d-4d61-b44f-f45de167370b</t>
  </si>
  <si>
    <t>SBPQTE11904148</t>
  </si>
  <si>
    <t>GA700070311BUSP</t>
  </si>
  <si>
    <t>07397e65-d469-4d1c-bf25-7e99fdf71fb2</t>
  </si>
  <si>
    <t>SBPQTE11901461</t>
  </si>
  <si>
    <t>S573065</t>
  </si>
  <si>
    <t>Restaurant, Licensed, With Wok Frying</t>
  </si>
  <si>
    <t>Driessen Insurance Brokers Pty Ltd</t>
  </si>
  <si>
    <t>6ccdc92b-f078-477f-b1e9-36654f559cff</t>
  </si>
  <si>
    <t>SBPQTE11907037</t>
  </si>
  <si>
    <t>S512210</t>
  </si>
  <si>
    <t>Greengrocery Operation (Retail)</t>
  </si>
  <si>
    <t>0e2ad308-9a49-4599-8d45-56afbe112731</t>
  </si>
  <si>
    <t>SBPQTE11910744</t>
  </si>
  <si>
    <t>c59a2b63-9ac0-46ca-9017-cacd7e6d3da9</t>
  </si>
  <si>
    <t>SBPQTE11907036</t>
  </si>
  <si>
    <t>e858b158-feca-4408-bca3-0d8ab1769f90</t>
  </si>
  <si>
    <t>SBPQTE11903059</t>
  </si>
  <si>
    <t>ce56ac7e-6c1e-4634-be44-cebc6bbed03e</t>
  </si>
  <si>
    <t>SBPQTE11907039</t>
  </si>
  <si>
    <t>Multi Secure Insurance Solutions Pty Ltd</t>
  </si>
  <si>
    <t>a1366077-d1ce-4d9b-aa6e-ab38dc365e30</t>
  </si>
  <si>
    <t>SBPQTE11906272</t>
  </si>
  <si>
    <t>63a7e880-012e-45be-b74f-05bdb1a492a8</t>
  </si>
  <si>
    <t>SBPQTE11912926</t>
  </si>
  <si>
    <t>GA700173241BUSP</t>
  </si>
  <si>
    <t>37f58837-942b-4c62-92bc-3dd7881a8302</t>
  </si>
  <si>
    <t>SBPQTE11912087</t>
  </si>
  <si>
    <t>S952950</t>
  </si>
  <si>
    <t>Immigration Consultant</t>
  </si>
  <si>
    <t>4e27dff9-1f7b-4bec-8471-d53804e713e0</t>
  </si>
  <si>
    <t>SBPQTE11909600</t>
  </si>
  <si>
    <t>S425130</t>
  </si>
  <si>
    <t>Landscape Construction</t>
  </si>
  <si>
    <t>Steadfast IRS Pty Ltd</t>
  </si>
  <si>
    <t>8d8f728e-4ba8-4853-8907-24e04d994a25</t>
  </si>
  <si>
    <t>SBPQTE11899008</t>
  </si>
  <si>
    <t>a57f4b9d-2282-45e7-91ab-baf10a3650ff</t>
  </si>
  <si>
    <t>SBPQTE11910939</t>
  </si>
  <si>
    <t>GA700091890BUSP</t>
  </si>
  <si>
    <t>ae896170-a359-4377-91c9-494d62136b9b</t>
  </si>
  <si>
    <t>SBPQTE11907932</t>
  </si>
  <si>
    <t>GA700133159BUSP</t>
  </si>
  <si>
    <t>c56ef621-eb9f-4d2a-8463-3b0be2401316</t>
  </si>
  <si>
    <t>SBPQTE11898548</t>
  </si>
  <si>
    <t>GA700170316BUSP</t>
  </si>
  <si>
    <t>f1c85de7-6a37-4afe-9fd6-c6eb35bc447b</t>
  </si>
  <si>
    <t>SBPQTE11895394</t>
  </si>
  <si>
    <t>7c72c71d-3d62-4aad-8bfe-dcb85a781f50</t>
  </si>
  <si>
    <t>SBPQTE11904976</t>
  </si>
  <si>
    <t>fac4e5fc-efb0-4232-8088-da07682e90fe</t>
  </si>
  <si>
    <t>SBPQTE11898407</t>
  </si>
  <si>
    <t>2df52e1d-d25d-4f60-9c16-6d2141d55629</t>
  </si>
  <si>
    <t>SBPQTE11902753</t>
  </si>
  <si>
    <t>S453957</t>
  </si>
  <si>
    <t>Roofing Materials Wholesaling</t>
  </si>
  <si>
    <t>41f50624-5b37-4efc-ab9b-992608e0b89c</t>
  </si>
  <si>
    <t>SBPQTE11906024</t>
  </si>
  <si>
    <t>3e2dd9d0-b23f-4cdd-a434-256be438b1f2</t>
  </si>
  <si>
    <t>SBPQTE11910612</t>
  </si>
  <si>
    <t>S932920</t>
  </si>
  <si>
    <t>Gambling Unit Operation Noc</t>
  </si>
  <si>
    <t>96b8933c-99b2-43ff-a1d9-545b02ede88d</t>
  </si>
  <si>
    <t>SBPQTE11902273</t>
  </si>
  <si>
    <t>S217962</t>
  </si>
  <si>
    <t>Blended Honey Manufacturing</t>
  </si>
  <si>
    <t>57f14124-858b-4a74-bf43-e4339cb0e120</t>
  </si>
  <si>
    <t>SBPQTE11913104</t>
  </si>
  <si>
    <t>S512550</t>
  </si>
  <si>
    <t>Milk Bar (No Cooking)</t>
  </si>
  <si>
    <t>b1177e1a-5ba6-4310-bde1-85afad08fc26</t>
  </si>
  <si>
    <t>SBPQTE11911783</t>
  </si>
  <si>
    <t>S256240</t>
  </si>
  <si>
    <t>Plastic Furniture Manufacturing</t>
  </si>
  <si>
    <t>9d188552-7320-428b-9f79-1b0199709d1b</t>
  </si>
  <si>
    <t>SBPQTE11906982</t>
  </si>
  <si>
    <t>S961051</t>
  </si>
  <si>
    <t>Religious Organisation Operation</t>
  </si>
  <si>
    <t>139114a8-2e72-476c-9437-fd0cb33ca69a</t>
  </si>
  <si>
    <t>SBPQTE11900896</t>
  </si>
  <si>
    <t>a5164ca6-a26d-4455-8bb8-4db8353c8f23</t>
  </si>
  <si>
    <t>SBPQTE11903933</t>
  </si>
  <si>
    <t>Nationwide Insurance Brokers</t>
  </si>
  <si>
    <t>63fe5a46-d17e-47b4-aee5-c35156afb044</t>
  </si>
  <si>
    <t>SBPQTE11896638</t>
  </si>
  <si>
    <t>S276997</t>
  </si>
  <si>
    <t>Fabricated Metal Products Manufacturing Noc</t>
  </si>
  <si>
    <t>0891f923-8a5b-4000-9c5c-f62c107e8a9e</t>
  </si>
  <si>
    <t>SBPQTE11911607</t>
  </si>
  <si>
    <t>S232350</t>
  </si>
  <si>
    <t>Cabinet Manufacturing - Approved Spray Booth</t>
  </si>
  <si>
    <t>51ae9e9d-cc68-4ee0-a334-ef9cc1ce120d</t>
  </si>
  <si>
    <t>SBPQTE11901536</t>
  </si>
  <si>
    <t>8f84322c-b949-4db7-a520-ed4655ed29c9</t>
  </si>
  <si>
    <t>SBPQTE11911450</t>
  </si>
  <si>
    <t>S453930</t>
  </si>
  <si>
    <t>Building Materials Dealing Noc</t>
  </si>
  <si>
    <t>daffa5a2-9467-4b90-82de-9128f30c232a</t>
  </si>
  <si>
    <t>SBPQTE11903962</t>
  </si>
  <si>
    <t>4a32cd70-ca5d-4b3e-9e57-bef88db4fa4d</t>
  </si>
  <si>
    <t>SBPQTE11905683</t>
  </si>
  <si>
    <t>72363f11-fae9-42ee-901c-ac6e3d669f78</t>
  </si>
  <si>
    <t>SBPQTE11912405</t>
  </si>
  <si>
    <t>790eda88-84b9-43cc-a351-0f98d98c2869</t>
  </si>
  <si>
    <t>SBPQTE11899355</t>
  </si>
  <si>
    <t>ca099744-69d1-494c-a812-d01e5a68cd87</t>
  </si>
  <si>
    <t>SBPQTE11906279</t>
  </si>
  <si>
    <t>443cf67f-3a9f-430d-9d3a-b34e0ec75b2f</t>
  </si>
  <si>
    <t>SBPQTE11893887</t>
  </si>
  <si>
    <t>0415decf-b146-47df-9341-a3e44be49093</t>
  </si>
  <si>
    <t>SBPQTE11907716</t>
  </si>
  <si>
    <t>S217920</t>
  </si>
  <si>
    <t>Coffee Manufacturing (Roasting And/ Or Grinding Only)</t>
  </si>
  <si>
    <t>Enrizen Pty Ltd</t>
  </si>
  <si>
    <t>77a7c470-8c29-4514-967b-27a61227f429</t>
  </si>
  <si>
    <t>SBPQTE11898273</t>
  </si>
  <si>
    <t>S286556</t>
  </si>
  <si>
    <t>Hoist/Lift Installation And Servicing</t>
  </si>
  <si>
    <t>311758ee-a233-4261-b5d3-d7d4f8445cc4</t>
  </si>
  <si>
    <t>SBPQTE11894744</t>
  </si>
  <si>
    <t>S232335</t>
  </si>
  <si>
    <t>Structural Fitting, Wooden, Manufacturing</t>
  </si>
  <si>
    <t>55a936a1-b3bf-4dcc-8d8a-e1d03c7c3fb2</t>
  </si>
  <si>
    <t>SBPQTE11909652</t>
  </si>
  <si>
    <t>cae79dc1-5834-4916-a3b6-5558dffa6cc0</t>
  </si>
  <si>
    <t>SBPQTE11912422</t>
  </si>
  <si>
    <t>ca115ab6-b58b-49e5-8e59-686f2e2b1b07</t>
  </si>
  <si>
    <t>SBPQTE11905303</t>
  </si>
  <si>
    <t>d27d4543-cf1e-447a-96ab-eab9fb1cad5c</t>
  </si>
  <si>
    <t>SBPQTE11908516</t>
  </si>
  <si>
    <t>dca2abc9-d86f-4383-96e1-3bd542d9be4e</t>
  </si>
  <si>
    <t>SBPQTE11901514</t>
  </si>
  <si>
    <t>8dc35b9d-7f9c-4930-9fd3-19afa7c6b3c7</t>
  </si>
  <si>
    <t>SBPQTE11905241</t>
  </si>
  <si>
    <t>GA700174273BUSP</t>
  </si>
  <si>
    <t>S783405</t>
  </si>
  <si>
    <t>Computer Consultancy Service</t>
  </si>
  <si>
    <t>096848af-68fb-448c-aecd-eca4cc56e84f</t>
  </si>
  <si>
    <t>SBPQTE11913063</t>
  </si>
  <si>
    <t>f838c4fb-ca46-4698-9f08-e0c5eb215a9e</t>
  </si>
  <si>
    <t>SBPQTE11905466</t>
  </si>
  <si>
    <t>d50041a2-fe8d-4637-bf8d-d30ffdbec834</t>
  </si>
  <si>
    <t>SBPQTE11897595</t>
  </si>
  <si>
    <t>2996d61a-e2e8-4723-b22b-d3f92702c8b2</t>
  </si>
  <si>
    <t>SBPQTE11909304</t>
  </si>
  <si>
    <t>a936f79f-3925-403d-a8f9-b684c6ccde6e</t>
  </si>
  <si>
    <t>SBPQTE11913083</t>
  </si>
  <si>
    <t>f48c51e4-1703-4f62-99c4-874717aef76f</t>
  </si>
  <si>
    <t>SBPQTE11908001</t>
  </si>
  <si>
    <t>c64854a2-1a65-4789-b3e6-9d21f8544e95</t>
  </si>
  <si>
    <t>SBPQTE11907904</t>
  </si>
  <si>
    <t>S924240</t>
  </si>
  <si>
    <t>Composer (Music; Own Account)</t>
  </si>
  <si>
    <t>12b40e83-ee94-439f-a37f-b66a121aab1a</t>
  </si>
  <si>
    <t>SBPQTE11896122</t>
  </si>
  <si>
    <t>GA700169251BUSP</t>
  </si>
  <si>
    <t>4dd3e354-cd03-408e-b7a9-7f6c20b91a09</t>
  </si>
  <si>
    <t>SBPQTE11896547</t>
  </si>
  <si>
    <t>GA700169146BUSP</t>
  </si>
  <si>
    <t>4b2f7b6a-ab31-4679-9f88-ea83b641c790</t>
  </si>
  <si>
    <t>SBPQTE11909087</t>
  </si>
  <si>
    <t>c9d62de9-3818-4591-958b-7d8d91144b96</t>
  </si>
  <si>
    <t>SBPQTE11896344</t>
  </si>
  <si>
    <t>0530f2e1-3e1f-41bd-a12b-d3274884ea73</t>
  </si>
  <si>
    <t>SBPQTE11909482</t>
  </si>
  <si>
    <t>91d40066-b4de-47d4-97ae-aa873c83589b</t>
  </si>
  <si>
    <t>SBPQTE11912206</t>
  </si>
  <si>
    <t>71f8d2db-4613-432d-bb3f-3e631b45ae84</t>
  </si>
  <si>
    <t>SBPQTE11904961</t>
  </si>
  <si>
    <t>f695eb2d-f1ff-4daf-8a66-2f977de4e50f</t>
  </si>
  <si>
    <t>SBPQTE11913662</t>
  </si>
  <si>
    <t>1a0cd6ec-184a-4e89-87f8-225536b33a97</t>
  </si>
  <si>
    <t>SBPQTE11896629</t>
  </si>
  <si>
    <t>S786205</t>
  </si>
  <si>
    <t>Temporary Labour Hire</t>
  </si>
  <si>
    <t>b5984eb1-6431-48df-931d-e583cd675104</t>
  </si>
  <si>
    <t>SBPQTE11913598</t>
  </si>
  <si>
    <t>9158f95f-bda4-425d-9466-a70ac410286c</t>
  </si>
  <si>
    <t>SBPQTE11901521</t>
  </si>
  <si>
    <t>S479640</t>
  </si>
  <si>
    <t>Soap Wholesaling</t>
  </si>
  <si>
    <t>7ed107c2-d4be-48e9-8d36-a9b5ce8c5a3e</t>
  </si>
  <si>
    <t>SBPQTE11899096</t>
  </si>
  <si>
    <t>S863961</t>
  </si>
  <si>
    <t>Podiatry Service</t>
  </si>
  <si>
    <t>Westlawn Insurance Brokers Pty Ltd - Coffs Harbour</t>
  </si>
  <si>
    <t>267766ef-5983-4450-a526-452060adae50</t>
  </si>
  <si>
    <t>SBPQTE11912743</t>
  </si>
  <si>
    <t>GA700177657BUSP</t>
  </si>
  <si>
    <t>S952140</t>
  </si>
  <si>
    <t>Laundry Service With Dry Cleaning</t>
  </si>
  <si>
    <t>7efae62e-d571-4602-863f-98549ce8680f</t>
  </si>
  <si>
    <t>SBPQTE11909385</t>
  </si>
  <si>
    <t>f26f2342-78d7-4625-8d10-4d21835b7205</t>
  </si>
  <si>
    <t>SBPQTE11907742</t>
  </si>
  <si>
    <t>GA700084169BUSP</t>
  </si>
  <si>
    <t>6859935c-42ce-4ba6-a0e0-fce841cc786c</t>
  </si>
  <si>
    <t>SBPQTE11894619</t>
  </si>
  <si>
    <t>GA700086384BUSP</t>
  </si>
  <si>
    <t>7f2c3c4d-c67a-497c-87f5-fcd58ea0ae1f</t>
  </si>
  <si>
    <t>SBPQTE11908817</t>
  </si>
  <si>
    <t>S479605</t>
  </si>
  <si>
    <t>Cosmetics Wholesaling</t>
  </si>
  <si>
    <t>38a5e107-324c-49a0-9316-9ec543290a68</t>
  </si>
  <si>
    <t>SBPQTE11896440</t>
  </si>
  <si>
    <t>S785552</t>
  </si>
  <si>
    <t>Management Consultancy Service</t>
  </si>
  <si>
    <t>Sutton Insurance Brokers</t>
  </si>
  <si>
    <t>b54b3b66-c633-41fd-a506-fef8c539e666</t>
  </si>
  <si>
    <t>SBPQTE11897579</t>
  </si>
  <si>
    <t>GA700011744BUSP</t>
  </si>
  <si>
    <t>6f837205-1393-4ecd-8cf6-5838046a171f</t>
  </si>
  <si>
    <t>SBPQTE11903431</t>
  </si>
  <si>
    <t>e58e4580-ca9c-4219-b6f6-943fa74b76fb</t>
  </si>
  <si>
    <t>SBPQTE11902634</t>
  </si>
  <si>
    <t>507849ab-9db5-40a2-b769-168c7ae0a9d6</t>
  </si>
  <si>
    <t>SBPQTE11901511</t>
  </si>
  <si>
    <t>S512905</t>
  </si>
  <si>
    <t>Confectionery Retailing</t>
  </si>
  <si>
    <t>dc10f6c0-5369-4288-962c-7f1da2b51b5f</t>
  </si>
  <si>
    <t>SBPQTE11906987</t>
  </si>
  <si>
    <t>f6317de4-eeec-457b-b91c-54247dec924d</t>
  </si>
  <si>
    <t>SBPQTE11910111</t>
  </si>
  <si>
    <t>GA700175454BUSP</t>
  </si>
  <si>
    <t>2157116b-f5df-4211-a935-93a31fe20842</t>
  </si>
  <si>
    <t>SBPQTE11906843</t>
  </si>
  <si>
    <t>S421040</t>
  </si>
  <si>
    <t>Demolition Of Buildings Or Other Structures</t>
  </si>
  <si>
    <t>c00bd5d8-aab5-4e74-8de0-89901d0b7c18</t>
  </si>
  <si>
    <t>SBPQTE11904978</t>
  </si>
  <si>
    <t>S425952</t>
  </si>
  <si>
    <t>Waterproofing Of Buildings</t>
  </si>
  <si>
    <t>54890915-631b-4c5c-983d-094d84cf0e07</t>
  </si>
  <si>
    <t>SBPQTE11899840</t>
  </si>
  <si>
    <t>S924205</t>
  </si>
  <si>
    <t>Artist (Own Account)</t>
  </si>
  <si>
    <t>e6539e9f-770b-4598-bcf9-1ff7833248ca</t>
  </si>
  <si>
    <t>SBPQTE11909146</t>
  </si>
  <si>
    <t>S783436</t>
  </si>
  <si>
    <t>Telecommunications Consultant</t>
  </si>
  <si>
    <t>5f4ff0ea-f73c-42c5-9bc6-79ed1c7924f9</t>
  </si>
  <si>
    <t>SBPQTE11898172</t>
  </si>
  <si>
    <t>8e4fd733-1cd3-4da0-b09e-d88abb3a8bd6</t>
  </si>
  <si>
    <t>SBPQTE11908647</t>
  </si>
  <si>
    <t>c3ef64c5-db8e-4412-96d7-27783fcf7168</t>
  </si>
  <si>
    <t>SBPQTE11895858</t>
  </si>
  <si>
    <t>GA700169207BUSP</t>
  </si>
  <si>
    <t>020ff7a6-5088-4ad4-9b54-876bb9a048f5</t>
  </si>
  <si>
    <t>SBPQTE11884904</t>
  </si>
  <si>
    <t>769da45f-6e00-426a-8ed5-aa2f04aaed06</t>
  </si>
  <si>
    <t>SBPQTE11897261</t>
  </si>
  <si>
    <t>Gow Gates Insurance Brokers Pty Ltd</t>
  </si>
  <si>
    <t>d80d6089-955d-4f91-bc9b-bf8277dccfec</t>
  </si>
  <si>
    <t>SBPQTE11906979</t>
  </si>
  <si>
    <t>S872950</t>
  </si>
  <si>
    <t>Welfare Fund Raising</t>
  </si>
  <si>
    <t>e4149f9a-3112-4be2-9678-3cc9e62e7d92</t>
  </si>
  <si>
    <t>SBPQTE11905657</t>
  </si>
  <si>
    <t>S931915</t>
  </si>
  <si>
    <t>Sporting Club Or Association, Noc</t>
  </si>
  <si>
    <t>219b8455-6505-4b8a-a169-f9d3821589f8</t>
  </si>
  <si>
    <t>SBPQTE11912045</t>
  </si>
  <si>
    <t>S951956</t>
  </si>
  <si>
    <t>Costume Hire Service</t>
  </si>
  <si>
    <t>d6b4cc53-75c3-4b78-9cc9-9e86838355e4</t>
  </si>
  <si>
    <t>SBPQTE11901515</t>
  </si>
  <si>
    <t>d82f2793-636e-4239-94bb-64950f6b287c</t>
  </si>
  <si>
    <t>SBPQTE11902112</t>
  </si>
  <si>
    <t>bbc824e8-9f02-4b06-8b7c-f4ad80606ab5</t>
  </si>
  <si>
    <t>SBPQTE11907099</t>
  </si>
  <si>
    <t>bbc557af-0289-4cbb-aea5-63a08bd06b07</t>
  </si>
  <si>
    <t>SBPQTE11898093</t>
  </si>
  <si>
    <t>3ddd36be-66c5-457f-8e68-46bb8e9b6494</t>
  </si>
  <si>
    <t>SBPQTE11912243</t>
  </si>
  <si>
    <t>a425089d-1d58-4fdd-80f7-3fcd9bbfb6c0</t>
  </si>
  <si>
    <t>SBPQTE11896444</t>
  </si>
  <si>
    <t>S422115</t>
  </si>
  <si>
    <t>Concrete Footpath Construction</t>
  </si>
  <si>
    <t>f5b9228e-24b4-4230-bf6b-6921a317eb29</t>
  </si>
  <si>
    <t>SBPQTE11894999</t>
  </si>
  <si>
    <t>ac7531d9-1360-46a9-a238-594dc17a7843</t>
  </si>
  <si>
    <t>SBPQTE11904069</t>
  </si>
  <si>
    <t>9b59ad37-14bd-4c58-937f-e3db4fd628d2</t>
  </si>
  <si>
    <t>SBPQTE11896044</t>
  </si>
  <si>
    <t>99906aa3-37e3-4711-8290-40c11f1c6f5e</t>
  </si>
  <si>
    <t>SBPQTE11908786</t>
  </si>
  <si>
    <t>1a4acb7d-4e38-4cd8-911c-66be943894d6</t>
  </si>
  <si>
    <t>SBPQTE11906061</t>
  </si>
  <si>
    <t>S871005</t>
  </si>
  <si>
    <t>Child Care Service</t>
  </si>
  <si>
    <t>7477c9da-fae2-4516-809a-79aa1651d6ba</t>
  </si>
  <si>
    <t>SBPQTE11902489</t>
  </si>
  <si>
    <t>S771265</t>
  </si>
  <si>
    <t>Property Owner - Shopping Centre (non strip)</t>
  </si>
  <si>
    <t>7101392b-8a99-4048-b876-8453e8393896</t>
  </si>
  <si>
    <t>SBPQTE11904473</t>
  </si>
  <si>
    <t>a6e79e28-a00f-47e1-bb93-4304bcbd834f</t>
  </si>
  <si>
    <t>SBPQTE11903217</t>
  </si>
  <si>
    <t>GA700168158BUSP</t>
  </si>
  <si>
    <t>ab420203-6818-4d9a-bf77-7bd0ce8b384b</t>
  </si>
  <si>
    <t>SBPQTE11907136</t>
  </si>
  <si>
    <t>a47f2b54-b0e2-4974-b64d-7f48e0b61d95</t>
  </si>
  <si>
    <t>SBPQTE11905843</t>
  </si>
  <si>
    <t>S573058</t>
  </si>
  <si>
    <t>Catering Service Operation</t>
  </si>
  <si>
    <t>637a4c5d-3c36-4617-833b-b756b30a5b42</t>
  </si>
  <si>
    <t>SBPQTE11904995</t>
  </si>
  <si>
    <t>GA700174224BUSP</t>
  </si>
  <si>
    <t>da1bb182-d1ab-4856-89b1-16875395ecca</t>
  </si>
  <si>
    <t>SBPQTE11904579</t>
  </si>
  <si>
    <t>6a3da63e-8eb2-449e-bbc3-b6329ffcf59b</t>
  </si>
  <si>
    <t>SBPQTE11909348</t>
  </si>
  <si>
    <t>GA700165110BUSP</t>
  </si>
  <si>
    <t>d3f2bfb3-cf70-463d-9517-6bf68ae8bad4</t>
  </si>
  <si>
    <t>SBPQTE11908884</t>
  </si>
  <si>
    <t>S952963</t>
  </si>
  <si>
    <t>Personal Fitness Trainer</t>
  </si>
  <si>
    <t>caa51db5-b230-4ab3-87fe-d01da3486872</t>
  </si>
  <si>
    <t>SBPQTE11899565</t>
  </si>
  <si>
    <t>042cf718-c0d1-4bfe-842c-0a1e1946005d</t>
  </si>
  <si>
    <t>SBPQTE11904667</t>
  </si>
  <si>
    <t>S222145</t>
  </si>
  <si>
    <t>Curtains Manufacturing (From Fabrics Woven Elsewhere)</t>
  </si>
  <si>
    <t>23017285-c521-4f78-ad29-6c59da348868</t>
  </si>
  <si>
    <t>SBPQTE11910963</t>
  </si>
  <si>
    <t>64e385b1-e283-4894-8ab0-9ba950c7d066</t>
  </si>
  <si>
    <t>SBPQTE11894944</t>
  </si>
  <si>
    <t>S461540</t>
  </si>
  <si>
    <t>Electrical Control Panel Wholesaling</t>
  </si>
  <si>
    <t>19c1a8d9-a881-4aab-8630-95a7e3915ddf</t>
  </si>
  <si>
    <t>SBPQTE11900405</t>
  </si>
  <si>
    <t>0996be6a-2bef-41cc-843c-910d0986f7a9</t>
  </si>
  <si>
    <t>SBPQTE11908366</t>
  </si>
  <si>
    <t>S786525</t>
  </si>
  <si>
    <t>Weed Control Service (Industrial Or Household)</t>
  </si>
  <si>
    <t>26ecc945-fa2d-41bf-bcbe-4ec9f5241b4c</t>
  </si>
  <si>
    <t>SBPQTE11898468</t>
  </si>
  <si>
    <t>GA700054621BUSP</t>
  </si>
  <si>
    <t>339df2b6-3187-40a0-9f30-11a71179c4a1</t>
  </si>
  <si>
    <t>SBPQTE11913405</t>
  </si>
  <si>
    <t>S291950</t>
  </si>
  <si>
    <t>Transportable Homes Manufacturing</t>
  </si>
  <si>
    <t>a5ff50ea-4082-4c55-98e9-6c27969e8f5a</t>
  </si>
  <si>
    <t>SBPQTE11898440</t>
  </si>
  <si>
    <t>74c44bce-2d66-4aa7-81ca-d4aa50ff59e9</t>
  </si>
  <si>
    <t>SBPQTE11899132</t>
  </si>
  <si>
    <t>S285910</t>
  </si>
  <si>
    <t>Switchboard Manufacturing</t>
  </si>
  <si>
    <t>ead7e419-f69b-40bf-88bf-c9e82be46a45</t>
  </si>
  <si>
    <t>SBPQTE11910127</t>
  </si>
  <si>
    <t>S424410</t>
  </si>
  <si>
    <t>Painter And Decorator Including Sheds</t>
  </si>
  <si>
    <t>Domina General Insurance Brokers</t>
  </si>
  <si>
    <t>45465482-125d-44b5-93ee-7c1d8fd477f8</t>
  </si>
  <si>
    <t>SBPQTE11911362</t>
  </si>
  <si>
    <t>GA700177725BUSP</t>
  </si>
  <si>
    <t>S785405</t>
  </si>
  <si>
    <t>Office Occupier Noc</t>
  </si>
  <si>
    <t>b5a24eb6-cc86-4ce3-a9f3-ff573da227b0</t>
  </si>
  <si>
    <t>SBPQTE11904463</t>
  </si>
  <si>
    <t>S411215</t>
  </si>
  <si>
    <t>Garage Door Installation</t>
  </si>
  <si>
    <t>e9af8a95-6184-4eb1-bf31-bd5c2304a04c</t>
  </si>
  <si>
    <t>SBPQTE11910877</t>
  </si>
  <si>
    <t>3a21954b-98f5-4247-a42a-a74605e5c66e</t>
  </si>
  <si>
    <t>SBPQTE11911347</t>
  </si>
  <si>
    <t>374d3e57-84a5-48f9-ba54-2c1e5fcee2cd</t>
  </si>
  <si>
    <t>SBPQTE11907205</t>
  </si>
  <si>
    <t>GA700059142BUSP</t>
  </si>
  <si>
    <t>S425145</t>
  </si>
  <si>
    <t>Lawn Mowing</t>
  </si>
  <si>
    <t>2b55cb8c-6818-4ba7-bbe8-44652223e3d1</t>
  </si>
  <si>
    <t>SBPQTE11894584</t>
  </si>
  <si>
    <t>960044d3-53a8-4fb1-9381-350c0cc2f8eb</t>
  </si>
  <si>
    <t>SBPQTE11906524</t>
  </si>
  <si>
    <t>b01b0888-4c34-43fc-b7c9-fbeadf5a2029</t>
  </si>
  <si>
    <t>SBPQTE11905173</t>
  </si>
  <si>
    <t>0c41fb7b-5a75-4ae1-9ff0-ab70ad0d2284</t>
  </si>
  <si>
    <t>SBPQTE11900291</t>
  </si>
  <si>
    <t>S425131</t>
  </si>
  <si>
    <t>Landscaper - Commercial</t>
  </si>
  <si>
    <t>da77fbef-b81e-4688-b398-81a7affbe28c</t>
  </si>
  <si>
    <t>SBPQTE11909038</t>
  </si>
  <si>
    <t>S423415</t>
  </si>
  <si>
    <t>Alarm System, Security, Installation</t>
  </si>
  <si>
    <t>3b8d2b3a-f304-470a-83e2-cf7300266153</t>
  </si>
  <si>
    <t>SBPQTE11913158</t>
  </si>
  <si>
    <t>c178ee8b-c80b-4b24-85d8-249830e34132</t>
  </si>
  <si>
    <t>SBPQTE11912506</t>
  </si>
  <si>
    <t>ee2768bd-e0ad-4760-88a0-21eb1aca3c0f</t>
  </si>
  <si>
    <t>SBPQTE11910392</t>
  </si>
  <si>
    <t>124c260e-cad7-4154-90b6-4f133150cde6</t>
  </si>
  <si>
    <t>SBPQTE11896612</t>
  </si>
  <si>
    <t>S453985</t>
  </si>
  <si>
    <t>Advertising Signs Wholesaling</t>
  </si>
  <si>
    <t>f67c0bb2-bb17-490e-8f71-5b94690e6b5c</t>
  </si>
  <si>
    <t>SBPQTE11907183</t>
  </si>
  <si>
    <t>3939b53b-4c5c-4cdd-9393-5560d94f1aa6</t>
  </si>
  <si>
    <t>SBPQTE11905108</t>
  </si>
  <si>
    <t>GA700084355BUSP</t>
  </si>
  <si>
    <t>eade18b5-8fcc-4180-9f9f-cf61aaf20815</t>
  </si>
  <si>
    <t>SBPQTE11904886</t>
  </si>
  <si>
    <t>27669829-bf62-4cb1-b61e-e4020bce87a2</t>
  </si>
  <si>
    <t>SBPQTE11898801</t>
  </si>
  <si>
    <t>9d6cf61b-48ab-4497-9c4b-317d52ad6f7b</t>
  </si>
  <si>
    <t>SBPQTE11900697</t>
  </si>
  <si>
    <t>f7934a7b-7dba-47b4-9164-19510747ca5e</t>
  </si>
  <si>
    <t>SBPQTE11901138</t>
  </si>
  <si>
    <t>6c18dc00-1372-4aa4-a462-25cc0e419166</t>
  </si>
  <si>
    <t>SBPQTE11900132</t>
  </si>
  <si>
    <t>451ae371-3a24-48ae-9dde-e20c79d01927</t>
  </si>
  <si>
    <t>SBPQTE11905969</t>
  </si>
  <si>
    <t>296d4276-d311-44f3-9beb-4d349a856b36</t>
  </si>
  <si>
    <t>SBPQTE11900438</t>
  </si>
  <si>
    <t>S782940</t>
  </si>
  <si>
    <t>Geological And Geophysical Consultancy Service</t>
  </si>
  <si>
    <t>a3a874ac-068c-48ec-9208-2cd6abdcd870</t>
  </si>
  <si>
    <t>SBPQTE11899555</t>
  </si>
  <si>
    <t>S783425</t>
  </si>
  <si>
    <t>Systems Analysis Service (Computer)</t>
  </si>
  <si>
    <t>Savill Hicks Corporation Pty Ltd</t>
  </si>
  <si>
    <t>a1a1c351-4e83-4c06-825c-a478a886bd67</t>
  </si>
  <si>
    <t>SBPQTE11898062</t>
  </si>
  <si>
    <t>GA700170489BUSP</t>
  </si>
  <si>
    <t>9254c25c-7cb4-42af-94bd-a317171f0154</t>
  </si>
  <si>
    <t>SBPQTE11907118</t>
  </si>
  <si>
    <t>97897866-5f47-411a-9d8d-5701ae478649</t>
  </si>
  <si>
    <t>SBPQTE11897045</t>
  </si>
  <si>
    <t>S511010</t>
  </si>
  <si>
    <t>General Store Retailing</t>
  </si>
  <si>
    <t>d6859ddb-1a45-4265-b5f7-9e1c2c2c07df</t>
  </si>
  <si>
    <t>SBPQTE11910210</t>
  </si>
  <si>
    <t>336c6611-dc11-4908-87a5-68bf3916d8a6</t>
  </si>
  <si>
    <t>SBPQTE11894951</t>
  </si>
  <si>
    <t>S233305</t>
  </si>
  <si>
    <t>Cardboard Box Manufacturing</t>
  </si>
  <si>
    <t>2d164ada-b97a-4caa-a1c5-cf225b571456</t>
  </si>
  <si>
    <t>SBPQTE11894515</t>
  </si>
  <si>
    <t>455ffd52-1681-4cb0-86f6-dd383b3d9a4a</t>
  </si>
  <si>
    <t>SBPQTE11910927</t>
  </si>
  <si>
    <t>S462315</t>
  </si>
  <si>
    <t>New Motor Vehicle Parts Dealing</t>
  </si>
  <si>
    <t>9ad1e822-03f3-438e-a0a4-1f578adecc4b</t>
  </si>
  <si>
    <t>SBPQTE11895320</t>
  </si>
  <si>
    <t>8a7c5aba-cf43-4849-b041-77085d1b3351</t>
  </si>
  <si>
    <t>SBPQTE11903659</t>
  </si>
  <si>
    <t>S611025</t>
  </si>
  <si>
    <t>Road Freight Transport Service - No Storage</t>
  </si>
  <si>
    <t>a21fd2b9-8426-49c2-8b03-ffe68d34653f</t>
  </si>
  <si>
    <t>SBPQTE11913178</t>
  </si>
  <si>
    <t>30a6dcaa-dd87-4689-b6e8-38cd45aaaae5</t>
  </si>
  <si>
    <t>SBPQTE11912497</t>
  </si>
  <si>
    <t>9c8c562c-32e7-4309-a68a-1077d673150a</t>
  </si>
  <si>
    <t>SBPQTE11903616</t>
  </si>
  <si>
    <t>3af48180-aa99-400f-8dd8-5a4ae1c3c620</t>
  </si>
  <si>
    <t>SBPQTE11907630</t>
  </si>
  <si>
    <t>bf16bedf-70ca-4ccc-9b07-6890a1ea1064</t>
  </si>
  <si>
    <t>SBPQTE11900309</t>
  </si>
  <si>
    <t>GA700110833BUSP</t>
  </si>
  <si>
    <t>6a17c638-e812-49bc-9ac1-e181faea6702</t>
  </si>
  <si>
    <t>SBPQTE11892013</t>
  </si>
  <si>
    <t>add08708-4778-403f-a4d2-bb13dae0c08f</t>
  </si>
  <si>
    <t>SBPQTE11901124</t>
  </si>
  <si>
    <t>2b36a64e-954d-4beb-8f7f-3e5103c3a92d</t>
  </si>
  <si>
    <t>SBPQTE11894159</t>
  </si>
  <si>
    <t>16a598ee-3cc7-40de-b55b-1f722ec2e504</t>
  </si>
  <si>
    <t>SBPQTE11895083</t>
  </si>
  <si>
    <t>S512205</t>
  </si>
  <si>
    <t>Fresh Fruit Retailing</t>
  </si>
  <si>
    <t>780c4a18-803d-495f-9031-bf2b7f35250d</t>
  </si>
  <si>
    <t>SBPQTE11904890</t>
  </si>
  <si>
    <t>S771263</t>
  </si>
  <si>
    <t>Property Owner - Hotels/Motels</t>
  </si>
  <si>
    <t>8f9a6c35-7ab6-4e2b-8de6-0800f71bc3be</t>
  </si>
  <si>
    <t>SBPQTE11905326</t>
  </si>
  <si>
    <t>S924150</t>
  </si>
  <si>
    <t>Theatrical Company Operation</t>
  </si>
  <si>
    <t>2c14a1dc-8bda-422b-8237-df321a48c406</t>
  </si>
  <si>
    <t>SBPQTE11908819</t>
  </si>
  <si>
    <t>S452235</t>
  </si>
  <si>
    <t>Metal Scrap Wholesaling</t>
  </si>
  <si>
    <t>d6d7449b-d999-404a-a151-139065e058fb</t>
  </si>
  <si>
    <t>SBPQTE11905615</t>
  </si>
  <si>
    <t>60a1658a-0585-4609-8e1b-e94f1492c76f</t>
  </si>
  <si>
    <t>SBPQTE11897148</t>
  </si>
  <si>
    <t>ac6280e5-03b6-4164-8ca7-04eb28decccd</t>
  </si>
  <si>
    <t>SBPQTE11905607</t>
  </si>
  <si>
    <t>13fc7c6f-5026-4d40-89b3-7c4ba7144698</t>
  </si>
  <si>
    <t>SBPQTE11899062</t>
  </si>
  <si>
    <t>S525969</t>
  </si>
  <si>
    <t>Firewood Cutting And Retailing</t>
  </si>
  <si>
    <t>c2864728-ce5c-45dc-9614-b0a492115ed0</t>
  </si>
  <si>
    <t>SBPQTE11911625</t>
  </si>
  <si>
    <t>ac11f033-3554-4c85-ae9d-891c27986ad7</t>
  </si>
  <si>
    <t>SBPQTE11907747</t>
  </si>
  <si>
    <t>7b02990f-04a6-48d1-8fde-1b01d94dc538</t>
  </si>
  <si>
    <t>SBPQTE11905660</t>
  </si>
  <si>
    <t>S786675</t>
  </si>
  <si>
    <t>Cleaning Services - Shopping Centres</t>
  </si>
  <si>
    <t>8f668dac-90a2-4979-916e-4e1773ddd537</t>
  </si>
  <si>
    <t>SBPQTE11904557</t>
  </si>
  <si>
    <t>S512426</t>
  </si>
  <si>
    <t>Cakes Retailing (Including Baking)</t>
  </si>
  <si>
    <t>ddc1297b-a77f-4c06-903a-2658d19ac2e5</t>
  </si>
  <si>
    <t>SBPQTE11895801</t>
  </si>
  <si>
    <t>c7bbd194-c5a0-4a90-9f3e-94e94650c139</t>
  </si>
  <si>
    <t>SBPQTE11907673</t>
  </si>
  <si>
    <t>7048787b-9888-4549-8746-ee360a7b9052</t>
  </si>
  <si>
    <t>SBPQTE11909307</t>
  </si>
  <si>
    <t>Professional Insurance Brokers</t>
  </si>
  <si>
    <t>e559ef16-e183-4b81-8565-6c731cebe02d</t>
  </si>
  <si>
    <t>SBPQTE11895251</t>
  </si>
  <si>
    <t>95a303fd-cc60-4bd4-8ed0-62b623f38c75</t>
  </si>
  <si>
    <t>SBPQTE11897852</t>
  </si>
  <si>
    <t>a7bf6b85-9ce1-4ee2-9345-c4befe3ddd3e</t>
  </si>
  <si>
    <t>SBPQTE11907868</t>
  </si>
  <si>
    <t>S294215</t>
  </si>
  <si>
    <t>Fishing Tackle Manufacturing</t>
  </si>
  <si>
    <t>d9ef49c4-344a-4232-af5e-2128d99a5bce</t>
  </si>
  <si>
    <t>SBPQTE11912962</t>
  </si>
  <si>
    <t>c12b101c-cbdb-4f98-a1df-af4a345d0501</t>
  </si>
  <si>
    <t>SBPQTE11898195</t>
  </si>
  <si>
    <t>18ddb960-0737-4d30-840e-55176b5522a3</t>
  </si>
  <si>
    <t>SBPQTE11909800</t>
  </si>
  <si>
    <t>S785506</t>
  </si>
  <si>
    <t>Corporate Consultancy Service</t>
  </si>
  <si>
    <t>366c61d7-8134-4614-9f9c-87d7b5b710dc</t>
  </si>
  <si>
    <t>SBPQTE11905351</t>
  </si>
  <si>
    <t>0881570b-ffc3-4f1d-8a11-0ad82ddc28a0</t>
  </si>
  <si>
    <t>SBPQTE11909437</t>
  </si>
  <si>
    <t>3b1f49db-ab9a-4fcd-8bd3-90034d987477</t>
  </si>
  <si>
    <t>SBPQTE11898599</t>
  </si>
  <si>
    <t>S473954</t>
  </si>
  <si>
    <t>Kitchenware Wholesaling</t>
  </si>
  <si>
    <t>6e6195ec-85fc-47b9-a26e-1288ee665d1b</t>
  </si>
  <si>
    <t>SBPQTE11900815</t>
  </si>
  <si>
    <t>S217215</t>
  </si>
  <si>
    <t>Chocolate Manufacturing</t>
  </si>
  <si>
    <t>cf6582d5-e526-487a-9cd0-ee94ed8acd33</t>
  </si>
  <si>
    <t>SBPQTE11913669</t>
  </si>
  <si>
    <t>40c36eac-2f74-481d-b9af-2b27ae5091e3</t>
  </si>
  <si>
    <t>SBPQTE11901691</t>
  </si>
  <si>
    <t>S532956</t>
  </si>
  <si>
    <t>Motor Cycle Repair/Service, Not Cars</t>
  </si>
  <si>
    <t>029fd65d-a4f0-4980-91ce-cdd76cdf7f05</t>
  </si>
  <si>
    <t>SBPQTE11906660</t>
  </si>
  <si>
    <t>S911110</t>
  </si>
  <si>
    <t>Motion Picture Production, Film Or Tape</t>
  </si>
  <si>
    <t>ecf80588-af65-4aea-99a3-b368bc6bf427</t>
  </si>
  <si>
    <t>SBPQTE11908741</t>
  </si>
  <si>
    <t>ec217a1d-5f77-4241-9bad-1fe4910e185d</t>
  </si>
  <si>
    <t>SBPQTE11894991</t>
  </si>
  <si>
    <t>GA700082270BUSP</t>
  </si>
  <si>
    <t>2c3989a4-d641-4e14-a901-874e7b8bc7d9</t>
  </si>
  <si>
    <t>SBPQTE11894160</t>
  </si>
  <si>
    <t>S212135</t>
  </si>
  <si>
    <t>Liquid Skim Milk Manufacturing</t>
  </si>
  <si>
    <t>09dc38a5-0745-4b6f-93f6-26fba8ba12af</t>
  </si>
  <si>
    <t>SBPQTE11898508</t>
  </si>
  <si>
    <t>S461520</t>
  </si>
  <si>
    <t>Batteries, Dry Cell, Wholesaling</t>
  </si>
  <si>
    <t>493faeb3-17c3-4bea-9777-a0d430c9c48e</t>
  </si>
  <si>
    <t>SBPQTE11900510</t>
  </si>
  <si>
    <t>6c85dcef-7b6c-405d-9c38-9f15fb555c87</t>
  </si>
  <si>
    <t>SBPQTE11897219</t>
  </si>
  <si>
    <t>715377c0-85a5-4920-b92c-7e1b375278b1</t>
  </si>
  <si>
    <t>SBPQTE11908211</t>
  </si>
  <si>
    <t>S783432</t>
  </si>
  <si>
    <t>Information &amp; Comm Technology Project Manager</t>
  </si>
  <si>
    <t>71636153-21a8-4da8-9033-2409203a08ff</t>
  </si>
  <si>
    <t>SBPQTE11913042</t>
  </si>
  <si>
    <t>1944d803-4a63-4028-8aa5-5f737021e84a</t>
  </si>
  <si>
    <t>SBPQTE11907677</t>
  </si>
  <si>
    <t>1c6e00df-4732-4e88-8843-0bcaba8c3035</t>
  </si>
  <si>
    <t>SBPQTE11907879</t>
  </si>
  <si>
    <t>S241215</t>
  </si>
  <si>
    <t>Instant Print Shop</t>
  </si>
  <si>
    <t>Berkrey Insurance Consultants</t>
  </si>
  <si>
    <t>0feccaaf-0949-40cd-92cc-77e0764f74c9</t>
  </si>
  <si>
    <t>SBPQTE11901365</t>
  </si>
  <si>
    <t>292b1f51-6e99-46b0-9cc2-ca2e0d62129f</t>
  </si>
  <si>
    <t>SBPQTE11909435</t>
  </si>
  <si>
    <t>5191f0be-b47f-47c8-9984-a9c098398985</t>
  </si>
  <si>
    <t>SBPQTE11894790</t>
  </si>
  <si>
    <t>S424225</t>
  </si>
  <si>
    <t>Formwork</t>
  </si>
  <si>
    <t>698a0f57-aa86-4ad3-981d-8548fb0af052</t>
  </si>
  <si>
    <t>SBPQTE11897795</t>
  </si>
  <si>
    <t>eb946bd7-9640-4402-804a-c96aae56af69</t>
  </si>
  <si>
    <t>SBPQTE11893946</t>
  </si>
  <si>
    <t>7b2edede-fecc-4c5a-895d-827740b06ebc</t>
  </si>
  <si>
    <t>SBPQTE11903437</t>
  </si>
  <si>
    <t>S225030</t>
  </si>
  <si>
    <t>Shoes Manufacturing (Other)</t>
  </si>
  <si>
    <t>1877c576-28b3-4de2-b1a7-59284d958402</t>
  </si>
  <si>
    <t>SBPQTE11895999</t>
  </si>
  <si>
    <t>S925930</t>
  </si>
  <si>
    <t>Theatre Lighting Service</t>
  </si>
  <si>
    <t>83d9d760-8f1e-47e4-8083-7d835f56410d</t>
  </si>
  <si>
    <t>SBPQTE11900421</t>
  </si>
  <si>
    <t>S782111</t>
  </si>
  <si>
    <t>Interior Architecture Design Service</t>
  </si>
  <si>
    <t>d8895d53-5f4e-4095-825a-c041e6d2037d</t>
  </si>
  <si>
    <t>SBPQTE11894440</t>
  </si>
  <si>
    <t>GA700069196BUSP</t>
  </si>
  <si>
    <t>S751915</t>
  </si>
  <si>
    <t>Financial Asset Investment Consultant Service</t>
  </si>
  <si>
    <t>6a54c631-7fda-4753-9ae9-37b49d47768a</t>
  </si>
  <si>
    <t>SBPQTE11903385</t>
  </si>
  <si>
    <t>GA700079399BUSP</t>
  </si>
  <si>
    <t>7570110d-00a9-4e00-b547-d2f25f8bbba4</t>
  </si>
  <si>
    <t>SBPQTE11895368</t>
  </si>
  <si>
    <t>6d657b1d-8183-41c5-88a3-da2c9f3b0689</t>
  </si>
  <si>
    <t>SBPQTE11900197</t>
  </si>
  <si>
    <t>92bab023-ff35-4032-81ea-a213a317f2fb</t>
  </si>
  <si>
    <t>SBPQTE11897057</t>
  </si>
  <si>
    <t>c22e8000-0cc2-4d1e-8821-c4abe7e118c2</t>
  </si>
  <si>
    <t>SBPQTE11913355</t>
  </si>
  <si>
    <t>2f26ebcc-51da-4043-84ff-575e119d5543</t>
  </si>
  <si>
    <t>SBPQTE11907791</t>
  </si>
  <si>
    <t>GA700077426BUSP</t>
  </si>
  <si>
    <t>81b1e249-9ae0-4ed1-9ed9-3d214401ebd4</t>
  </si>
  <si>
    <t>SBPQTE11894628</t>
  </si>
  <si>
    <t>GA700015392BUSP</t>
  </si>
  <si>
    <t>1154631c-93f7-4e46-9084-0a0bfce07da9</t>
  </si>
  <si>
    <t>SBPQTE11905513</t>
  </si>
  <si>
    <t>S772025</t>
  </si>
  <si>
    <t>Stock &amp; Station Agents Retail</t>
  </si>
  <si>
    <t>Garaty Murnane Insurance Brokers</t>
  </si>
  <si>
    <t>6271844f-016d-490c-ae2d-91a5b728abda</t>
  </si>
  <si>
    <t>SBPQTE11908128</t>
  </si>
  <si>
    <t>S772010</t>
  </si>
  <si>
    <t>Conveyancing Service (Ex. Legal Practitioners)</t>
  </si>
  <si>
    <t>f81a1a55-aedf-4427-8c3d-635b7869f51f</t>
  </si>
  <si>
    <t>SBPQTE11898018</t>
  </si>
  <si>
    <t>GA700087357BUSP</t>
  </si>
  <si>
    <t>Watkins Taylor Stone Insurance Brokers</t>
  </si>
  <si>
    <t>00eef3a7-1c00-4853-8ee2-6c2f55a4607a</t>
  </si>
  <si>
    <t>SBPQTE11905819</t>
  </si>
  <si>
    <t>3679f8ed-c511-4578-a3ef-b27fe95c28a6</t>
  </si>
  <si>
    <t>47190077-e98c-457a-a647-eb5a13532290</t>
  </si>
  <si>
    <t>SBPQTE11902666</t>
  </si>
  <si>
    <t>a32f0bac-862e-45cb-b8e9-6474ca3c1890</t>
  </si>
  <si>
    <t>SBPQTE11894203</t>
  </si>
  <si>
    <t>S217410</t>
  </si>
  <si>
    <t>Prepared Animal Feed Manufacturing (Ex. Uncanned Meat/Bone)</t>
  </si>
  <si>
    <t>5cee8927-a4db-4a4b-be2e-e8edf928f3cd</t>
  </si>
  <si>
    <t>SBPQTE11904646</t>
  </si>
  <si>
    <t>6744a931-954b-41a4-983a-cf208c0af2ea</t>
  </si>
  <si>
    <t>SBPQTE11913454</t>
  </si>
  <si>
    <t>S522160</t>
  </si>
  <si>
    <t>Sportswear Retailing</t>
  </si>
  <si>
    <t>a46ab5ff-5fb2-4464-9e88-2dcd3ca10844</t>
  </si>
  <si>
    <t>SBPQTE11912311</t>
  </si>
  <si>
    <t>e76ed6f7-4645-46ba-8461-d14a6f22d8ab</t>
  </si>
  <si>
    <t>SBPQTE11896779</t>
  </si>
  <si>
    <t>S782319</t>
  </si>
  <si>
    <t>Building Energy Efficiency Rating (Consultancy)</t>
  </si>
  <si>
    <t>8132e502-f0d6-4af0-b11e-d1447f3c6227</t>
  </si>
  <si>
    <t>SBPQTE11895515</t>
  </si>
  <si>
    <t>da326139-f0bd-4cc6-ba76-de82255fa77a</t>
  </si>
  <si>
    <t>SBPQTE11895370</t>
  </si>
  <si>
    <t>S786645</t>
  </si>
  <si>
    <t>Window Cleaning Service (Up To 2 Storey External)</t>
  </si>
  <si>
    <t>e4e98eef-b6e7-4822-9b40-d62b3bf290c9</t>
  </si>
  <si>
    <t>SBPQTE11894884</t>
  </si>
  <si>
    <t>S532310</t>
  </si>
  <si>
    <t>Car Detailing</t>
  </si>
  <si>
    <t>Westlawn Insurance Brokers Pty Ltd</t>
  </si>
  <si>
    <t>67edfbf1-8366-4370-bdd6-2ea40e6c4c00</t>
  </si>
  <si>
    <t>SBPQTE11903734</t>
  </si>
  <si>
    <t>5febf8d8-7b91-4bc9-bfb9-bf32ead3afcd</t>
  </si>
  <si>
    <t>SBPQTE11897020</t>
  </si>
  <si>
    <t>S512930</t>
  </si>
  <si>
    <t>Delicatessen (With Cooking)</t>
  </si>
  <si>
    <t>cf47218e-aca4-4698-bd24-ddb38d739b4b</t>
  </si>
  <si>
    <t>SBPQTE11894668</t>
  </si>
  <si>
    <t>52bf5fc7-3e72-45b5-b401-bb671fc07992</t>
  </si>
  <si>
    <t>SBPQTE11901520</t>
  </si>
  <si>
    <t>dae2f99c-8a11-40f9-a0c0-59cf8cb1f8fc</t>
  </si>
  <si>
    <t>SBPQTE11903704</t>
  </si>
  <si>
    <t>0ec6fe7e-be06-413d-bec3-d084b076c429</t>
  </si>
  <si>
    <t>SBPQTE11906620</t>
  </si>
  <si>
    <t>3b6160fe-eef5-484c-a5da-b179e0e5efd7</t>
  </si>
  <si>
    <t>SBPQTE11896097</t>
  </si>
  <si>
    <t>5f79530d-5ac7-4069-b3ba-0a8eac495b8d</t>
  </si>
  <si>
    <t>SBPQTE11906528</t>
  </si>
  <si>
    <t>GA700165096BUSP</t>
  </si>
  <si>
    <t>2f5ae4b3-fff2-4825-a800-fd3ffe81939a</t>
  </si>
  <si>
    <t>SBPQTE11908971</t>
  </si>
  <si>
    <t>S532405</t>
  </si>
  <si>
    <t>Tyres Or Tubes, Motor Vehicle, Retailing</t>
  </si>
  <si>
    <t>4da51ad5-2bcf-4613-8b1b-f89118575941</t>
  </si>
  <si>
    <t>SBPQTE11906892</t>
  </si>
  <si>
    <t>dbdad720-b9bf-494e-82d7-85b09e34cc51</t>
  </si>
  <si>
    <t>SBPQTE11909772</t>
  </si>
  <si>
    <t>2ab5ff7a-0851-447f-94b4-491eaef15e80</t>
  </si>
  <si>
    <t>SBPQTE11895826</t>
  </si>
  <si>
    <t>S931955</t>
  </si>
  <si>
    <t>Sports Club,Services (unlicenced)(Archery,Boxing,Football,Fencing,Riding,Martial Arts)</t>
  </si>
  <si>
    <t>Paul Donnelly Insurance Brokers Pty Ltd</t>
  </si>
  <si>
    <t>d1d4df1f-8a35-4b65-a15b-ac919d0d3b50</t>
  </si>
  <si>
    <t>SBPQTE11901243</t>
  </si>
  <si>
    <t>GA700074037BUSP</t>
  </si>
  <si>
    <t>80b0fb9f-227d-47a4-b411-9c76e55cd4d6</t>
  </si>
  <si>
    <t>SBPQTE11894846</t>
  </si>
  <si>
    <t>ffe70aea-18f0-488c-b0cb-d0d9e9adbb41</t>
  </si>
  <si>
    <t>SBPQTE11905452</t>
  </si>
  <si>
    <t>a615a312-5ce2-4cf6-aa2b-8b8a1ac36f91</t>
  </si>
  <si>
    <t>SBPQTE11911863</t>
  </si>
  <si>
    <t>S862320</t>
  </si>
  <si>
    <t>Endodontist (Own Account)</t>
  </si>
  <si>
    <t>Asset Insurance Brokers Pty Ltd</t>
  </si>
  <si>
    <t>ecf1aeca-0d12-49d7-a818-f96b136eeb72</t>
  </si>
  <si>
    <t>SBPQTE11906669</t>
  </si>
  <si>
    <t>5f2d1bd0-2d1a-4a16-bc20-802fac9576a2</t>
  </si>
  <si>
    <t>SBPQTE11901002</t>
  </si>
  <si>
    <t>S421050</t>
  </si>
  <si>
    <t>Earthmoving</t>
  </si>
  <si>
    <t>ec98406d-21d1-4609-9d9b-b0e7f8f7e571</t>
  </si>
  <si>
    <t>SBPQTE11912773</t>
  </si>
  <si>
    <t>5ebfe380-d3e3-44b5-8da1-2dcc460387b3</t>
  </si>
  <si>
    <t>SBPQTE11900721</t>
  </si>
  <si>
    <t>e49d71c9-8683-49b1-972e-ec950dc82d56</t>
  </si>
  <si>
    <t>SBPQTE11902401</t>
  </si>
  <si>
    <t>S571066</t>
  </si>
  <si>
    <t>Motel (&lt;3 Storey Fire Resisting Const, Licensed)</t>
  </si>
  <si>
    <t>c02c85c3-f464-41d5-a2f5-56a5b267b028</t>
  </si>
  <si>
    <t>SBPQTE11896520</t>
  </si>
  <si>
    <t>d9a69c16-da18-4bcb-8166-4842de9ef8ac</t>
  </si>
  <si>
    <t>SBPQTE11897554</t>
  </si>
  <si>
    <t>28cdf69d-e2eb-423b-92d6-a000c2d8a6a0</t>
  </si>
  <si>
    <t>SBPQTE11894570</t>
  </si>
  <si>
    <t>e583e3ba-8d33-4c1c-b096-088bcff80889</t>
  </si>
  <si>
    <t>SBPQTE11907669</t>
  </si>
  <si>
    <t>S862262</t>
  </si>
  <si>
    <t>Specialist Medical Services</t>
  </si>
  <si>
    <t>9e426a3b-fd2b-46cb-8a7d-a37f3cafefb5</t>
  </si>
  <si>
    <t>SBPQTE11909301</t>
  </si>
  <si>
    <t>S962105</t>
  </si>
  <si>
    <t>Accountants Association Operation</t>
  </si>
  <si>
    <t>4e0bacb1-a522-4cec-b210-2fcc00f7cd49</t>
  </si>
  <si>
    <t>SBPQTE11905409</t>
  </si>
  <si>
    <t>33ffac97-ba70-4adf-8d38-f3694276054f</t>
  </si>
  <si>
    <t>SBPQTE11908944</t>
  </si>
  <si>
    <t>48746652-b735-464b-b244-d45488564c3b</t>
  </si>
  <si>
    <t>SBPQTE11896478</t>
  </si>
  <si>
    <t>bce3ca26-ad6b-4fbd-8f46-f53f329b6f9b</t>
  </si>
  <si>
    <t>SBPQTE11905423</t>
  </si>
  <si>
    <t>56750040-e4ec-4d19-ac74-eb6b463f6b75</t>
  </si>
  <si>
    <t>SBPQTE11895016</t>
  </si>
  <si>
    <t>S292115</t>
  </si>
  <si>
    <t>Kitchen Furniture, Wooden Manufacturing</t>
  </si>
  <si>
    <t>51efbd67-59f0-4296-997a-6683a5b89c8c</t>
  </si>
  <si>
    <t>SBPQTE11910964</t>
  </si>
  <si>
    <t>438e8956-c570-40fd-a4c6-f378ef263532</t>
  </si>
  <si>
    <t>SBPQTE11901074</t>
  </si>
  <si>
    <t>6c9e63f7-0f60-47f3-93de-65d1d2360542</t>
  </si>
  <si>
    <t>SBPQTE11899632</t>
  </si>
  <si>
    <t>e68d6a78-ed50-4509-9e8f-fe0358295666</t>
  </si>
  <si>
    <t>SBPQTE11903192</t>
  </si>
  <si>
    <t>GA700041217BUSP</t>
  </si>
  <si>
    <t>e1bc69bc-81b3-4299-9d5c-98c26893f32f</t>
  </si>
  <si>
    <t>SBPQTE11905068</t>
  </si>
  <si>
    <t>S461545</t>
  </si>
  <si>
    <t>Electrical Equipment, Industrial Wholesaling Noc</t>
  </si>
  <si>
    <t>efebf589-78cf-42d1-a764-9810a928c13a</t>
  </si>
  <si>
    <t>SBPQTE11902140</t>
  </si>
  <si>
    <t>S522210</t>
  </si>
  <si>
    <t>Footwear Retailing</t>
  </si>
  <si>
    <t>f620ed15-b358-46cf-a3a1-fb8d5d6c87f3</t>
  </si>
  <si>
    <t>SBPQTE11903624</t>
  </si>
  <si>
    <t>33c0be24-c3a4-4cf4-b2de-38cd8974df2c</t>
  </si>
  <si>
    <t>SBPQTE11900607</t>
  </si>
  <si>
    <t>ff6a8e8c-4477-4189-a696-9168ae9c5445</t>
  </si>
  <si>
    <t>SBPQTE11913134</t>
  </si>
  <si>
    <t>4619eefa-5964-476a-8ac5-ba971b384a0b</t>
  </si>
  <si>
    <t>SBPQTE11907354</t>
  </si>
  <si>
    <t>GA700175612BUSP</t>
  </si>
  <si>
    <t>S512552</t>
  </si>
  <si>
    <t>Milk Drinks Retailing (For Immediate Consumption)</t>
  </si>
  <si>
    <t>d36b200a-9e96-446b-a4db-6810cc48f97d</t>
  </si>
  <si>
    <t>SBPQTE11907055</t>
  </si>
  <si>
    <t>a1036683-9922-4a6b-a68b-cdac1ba7f874</t>
  </si>
  <si>
    <t>SBPQTE11906059</t>
  </si>
  <si>
    <t>55b52c9d-ee5e-4682-932a-2f6502a7261b</t>
  </si>
  <si>
    <t>SBPQTE11912185</t>
  </si>
  <si>
    <t>9ef2f00f-be82-4ba9-b20f-f201e3bcc4df</t>
  </si>
  <si>
    <t>SBPQTE11912335</t>
  </si>
  <si>
    <t>040b0866-a493-4bdc-a802-0162019a4268</t>
  </si>
  <si>
    <t>SBPQTE11912117</t>
  </si>
  <si>
    <t>S783444</t>
  </si>
  <si>
    <t>Software Developer</t>
  </si>
  <si>
    <t>23c64f33-d18b-424b-8c24-1518c10b6ad7</t>
  </si>
  <si>
    <t>SBPQTE11898419</t>
  </si>
  <si>
    <t>S021953</t>
  </si>
  <si>
    <t>Farming/Harvesting Contractors</t>
  </si>
  <si>
    <t>2cf104a3-b128-4bd1-9d12-169d88b3f351</t>
  </si>
  <si>
    <t>SBPQTE11913111</t>
  </si>
  <si>
    <t>e0ba4cea-d112-4543-955a-d67c9fdfc12a</t>
  </si>
  <si>
    <t>SBPQTE11899836</t>
  </si>
  <si>
    <t>a3698ba8-d72c-4ba9-b964-4f5050b5dcb0</t>
  </si>
  <si>
    <t>SBPQTE11910288</t>
  </si>
  <si>
    <t>0457f77c-07a3-4679-ab3c-39b6405ab376</t>
  </si>
  <si>
    <t>SBPQTE11907256</t>
  </si>
  <si>
    <t>08872eba-320d-4d86-b4e6-e20028d935a6</t>
  </si>
  <si>
    <t>SBPQTE11898701</t>
  </si>
  <si>
    <t>S424350</t>
  </si>
  <si>
    <t>Wall Tiling (Using Ceramic/Concrete/Cut Stone)</t>
  </si>
  <si>
    <t>ed352408-fcb2-4724-9409-301e478901ce</t>
  </si>
  <si>
    <t>SBPQTE11897600</t>
  </si>
  <si>
    <t>a7485f63-e6a4-4662-a3ea-d8f29cda40ee</t>
  </si>
  <si>
    <t>SBPQTE11884888</t>
  </si>
  <si>
    <t>b0cc1fa5-0488-4e7e-9de9-192765bf6dca</t>
  </si>
  <si>
    <t>SBPQTE11908081</t>
  </si>
  <si>
    <t>GA700176016BUSP</t>
  </si>
  <si>
    <t>55de746b-2116-427e-b57e-03dd49a2ec3c</t>
  </si>
  <si>
    <t>SBPQTE11909355</t>
  </si>
  <si>
    <t>S411240</t>
  </si>
  <si>
    <t>Maintenance, Renovation Of Residential Buildings</t>
  </si>
  <si>
    <t>b6155cac-9b0e-4ffa-bcdd-a26d0517092e</t>
  </si>
  <si>
    <t>SBPQTE11909262</t>
  </si>
  <si>
    <t>012e386b-ada7-4994-9e52-21ddd5b887ea</t>
  </si>
  <si>
    <t>SBPQTE11911127</t>
  </si>
  <si>
    <t>fedceb09-521a-4a0d-946a-9ceed2f79784</t>
  </si>
  <si>
    <t>SBPQTE11899782</t>
  </si>
  <si>
    <t>GA700171304BUSP</t>
  </si>
  <si>
    <t>8e1cc1e9-60df-4905-9638-3763d541f90f</t>
  </si>
  <si>
    <t>SBPQTE11895495</t>
  </si>
  <si>
    <t>907a97fa-2fec-495b-a0db-a67b713064d5</t>
  </si>
  <si>
    <t>SBPQTE11902588</t>
  </si>
  <si>
    <t>7e7f3045-7aad-4c5a-98ba-d5412e363a62</t>
  </si>
  <si>
    <t>SBPQTE11913328</t>
  </si>
  <si>
    <t>GA700178587BUSP</t>
  </si>
  <si>
    <t>41cc6031-35b6-4cd3-b7f7-c2a890251d6a</t>
  </si>
  <si>
    <t>SBPQTE11912739</t>
  </si>
  <si>
    <t>S664140</t>
  </si>
  <si>
    <t>Travel Agency Service</t>
  </si>
  <si>
    <t>967fbe68-e2ab-4317-b37d-e24ca66a6344</t>
  </si>
  <si>
    <t>SBPQTE11893504</t>
  </si>
  <si>
    <t>GA700084372BUSP</t>
  </si>
  <si>
    <t>S523352</t>
  </si>
  <si>
    <t>Kitchenware Retailing</t>
  </si>
  <si>
    <t>754f43b2-13ed-453a-b057-3912b401647e</t>
  </si>
  <si>
    <t>SBPQTE11898217</t>
  </si>
  <si>
    <t>08015e7e-78dd-46cb-b65c-f7c76496e69a</t>
  </si>
  <si>
    <t>SBPQTE11908964</t>
  </si>
  <si>
    <t>S021962</t>
  </si>
  <si>
    <t>Agricultural/ Farm Fencing Contractors</t>
  </si>
  <si>
    <t>f900584a-23e2-4e4c-9b7e-19995ada9ecc</t>
  </si>
  <si>
    <t>SBPQTE11912550</t>
  </si>
  <si>
    <t>S933052</t>
  </si>
  <si>
    <t>Entertainment Noc</t>
  </si>
  <si>
    <t>ba928162-6d63-44ec-b136-19d6ba353413</t>
  </si>
  <si>
    <t>SBPQTE11904456</t>
  </si>
  <si>
    <t>c2b5a8e4-f55e-4f03-8c1e-642cbbb18154</t>
  </si>
  <si>
    <t>SBPQTE11907123</t>
  </si>
  <si>
    <t>GA700169895BUSP</t>
  </si>
  <si>
    <t>S275950</t>
  </si>
  <si>
    <t>Ducts, Sheet Metal, Manufacturing</t>
  </si>
  <si>
    <t>800fc023-bb01-4a15-806f-6958dcc3f115</t>
  </si>
  <si>
    <t>SBPQTE11909763</t>
  </si>
  <si>
    <t>1fec2c09-d629-4f73-9474-369a44cf7c04</t>
  </si>
  <si>
    <t>SBPQTE11893970</t>
  </si>
  <si>
    <t>7fb95f19-3132-4212-b6c2-92e03a82f52d</t>
  </si>
  <si>
    <t>SBPQTE11895078</t>
  </si>
  <si>
    <t>c1dedf3b-d98a-4b9f-89db-c6c747b10ef7</t>
  </si>
  <si>
    <t>SBPQTE11901417</t>
  </si>
  <si>
    <t>badcba58-c039-4d04-a165-ec2ee7e4139c</t>
  </si>
  <si>
    <t>SBPQTE11902768</t>
  </si>
  <si>
    <t>47fe2cf4-1f19-4a98-b594-461321f852bc</t>
  </si>
  <si>
    <t>SBPQTE11896204</t>
  </si>
  <si>
    <t>GA700098625BUSP</t>
  </si>
  <si>
    <t>d303e089-2f83-4e62-a514-6f6f402af734</t>
  </si>
  <si>
    <t>SBPQTE11894210</t>
  </si>
  <si>
    <t>S782361</t>
  </si>
  <si>
    <t>Construction Project Management (For Fee/Contract)</t>
  </si>
  <si>
    <t>b14a3f36-1f34-4829-b08b-6c32ef6342fb</t>
  </si>
  <si>
    <t>SBPQTE11904592</t>
  </si>
  <si>
    <t>63c3ca35-e132-4b12-8b4d-a25c87d93949</t>
  </si>
  <si>
    <t>SBPQTE11903555</t>
  </si>
  <si>
    <t>c6f4138e-1a5c-47eb-a213-c1fc32392bc6</t>
  </si>
  <si>
    <t>SBPQTE11899468</t>
  </si>
  <si>
    <t>S524140</t>
  </si>
  <si>
    <t>Surf and Ski Retailing (incl snow ski hire)</t>
  </si>
  <si>
    <t>206c370d-eb81-4ab5-a627-29f370a1fd1b</t>
  </si>
  <si>
    <t>SBPQTE11907072</t>
  </si>
  <si>
    <t>S021925</t>
  </si>
  <si>
    <t>Agricultural Consultant/Office</t>
  </si>
  <si>
    <t>36bd2a44-9547-4584-b74b-eb02e3720247</t>
  </si>
  <si>
    <t>SBPQTE11911831</t>
  </si>
  <si>
    <t>S844015</t>
  </si>
  <si>
    <t>Ballet Teaching (Own Account)</t>
  </si>
  <si>
    <t>5d8a6bbd-ac6c-4d44-9b68-8de02b0f4e78</t>
  </si>
  <si>
    <t>SBPQTE11904964</t>
  </si>
  <si>
    <t>7860676f-ca4a-4161-814b-92c0a79c0c8d</t>
  </si>
  <si>
    <t>SBPQTE11912538</t>
  </si>
  <si>
    <t>b04ca6b8-bc8b-4374-a1f8-bed8946b8653</t>
  </si>
  <si>
    <t>SBPQTE11913436</t>
  </si>
  <si>
    <t>GA700178831BUSP</t>
  </si>
  <si>
    <t>4bef0e71-073b-4378-92c0-0a9d953ca321</t>
  </si>
  <si>
    <t>SBPQTE11912604</t>
  </si>
  <si>
    <t>f5c8196c-d9e3-4410-90fc-734db20027f4</t>
  </si>
  <si>
    <t>SBPQTE11905431</t>
  </si>
  <si>
    <t>9a1d41fc-db6c-4bcb-bb0f-6d926f128322</t>
  </si>
  <si>
    <t>SBPQTE11911826</t>
  </si>
  <si>
    <t>11bb23ac-5320-4655-81ed-181007a7d43d</t>
  </si>
  <si>
    <t>SBPQTE11902514</t>
  </si>
  <si>
    <t>027c3df1-b428-419c-919a-cf3f2affbf5d</t>
  </si>
  <si>
    <t>SBPQTE11894626</t>
  </si>
  <si>
    <t>f6e4ce0f-32a2-473a-ab50-72803aed31ce</t>
  </si>
  <si>
    <t>SBPQTE11908825</t>
  </si>
  <si>
    <t>S422317</t>
  </si>
  <si>
    <t>Roofing Contractor - Domestic</t>
  </si>
  <si>
    <t>9c91fc4b-8b35-4448-8f8d-d784a4e4c815</t>
  </si>
  <si>
    <t>SBPQTE11910103</t>
  </si>
  <si>
    <t>d51c92b8-1714-44eb-8324-3bdb168ec2f6</t>
  </si>
  <si>
    <t>SBPQTE11907388</t>
  </si>
  <si>
    <t>S531310</t>
  </si>
  <si>
    <t>Caravans Wholesaling/Retailing (Vans Under Cover)</t>
  </si>
  <si>
    <t>1fcba946-475b-4c37-bef7-3108706b3a85</t>
  </si>
  <si>
    <t>SBPQTE11906724</t>
  </si>
  <si>
    <t>6f975062-0576-4768-97f8-36c0cbbdf316</t>
  </si>
  <si>
    <t>SBPQTE11898731</t>
  </si>
  <si>
    <t>817254b9-5d1b-46d2-8565-e935df717f7a</t>
  </si>
  <si>
    <t>SBPQTE11902713</t>
  </si>
  <si>
    <t>c48e0289-ab6a-4e4a-b34a-2be99a8f6f63</t>
  </si>
  <si>
    <t>SBPQTE11910557</t>
  </si>
  <si>
    <t>6a3e2a83-cbc4-4007-89bb-398404c36ecd</t>
  </si>
  <si>
    <t>SBPQTE11907204</t>
  </si>
  <si>
    <t>S525235</t>
  </si>
  <si>
    <t>Second Hand Clothes Retailing</t>
  </si>
  <si>
    <t>137255fc-29a2-4074-b7ec-9ca49ac0038a</t>
  </si>
  <si>
    <t>SBPQTE11910933</t>
  </si>
  <si>
    <t>32e54442-4338-4093-b8a9-b7764cd3eb9c</t>
  </si>
  <si>
    <t>SBPQTE11904166</t>
  </si>
  <si>
    <t>0ef8c6c7-df1d-40c0-8245-58a4b62831b4</t>
  </si>
  <si>
    <t>SBPQTE11903853</t>
  </si>
  <si>
    <t>4800ab3c-6463-4140-b976-0030f04f10c4</t>
  </si>
  <si>
    <t>SBPQTE11895959</t>
  </si>
  <si>
    <t>eea442e2-0862-4f34-99e7-69d04c680090</t>
  </si>
  <si>
    <t>SBPQTE11911423</t>
  </si>
  <si>
    <t>98644704-a99a-4b3f-b877-9d244e14d2ee</t>
  </si>
  <si>
    <t>SBPQTE11894690</t>
  </si>
  <si>
    <t>S411260</t>
  </si>
  <si>
    <t>Security Door Installation</t>
  </si>
  <si>
    <t>fbc70089-0b20-43be-a8fa-ab243b0a6b81</t>
  </si>
  <si>
    <t>SBPQTE11908700</t>
  </si>
  <si>
    <t>S422310</t>
  </si>
  <si>
    <t>Roof Tiling</t>
  </si>
  <si>
    <t>f0f32aa4-a903-4d77-a4b8-8b2681c7e1da</t>
  </si>
  <si>
    <t>SBPQTE11905344</t>
  </si>
  <si>
    <t>S523364</t>
  </si>
  <si>
    <t>Party Supplies Shop</t>
  </si>
  <si>
    <t>e39816bd-3de3-4bb1-a199-e46897d0f587</t>
  </si>
  <si>
    <t>SBPQTE11905984</t>
  </si>
  <si>
    <t>S422405</t>
  </si>
  <si>
    <t>Reinforcing Steel Erection</t>
  </si>
  <si>
    <t>3ec5dc68-dd35-4b64-9d77-76ff9591562b</t>
  </si>
  <si>
    <t>SBPQTE11902597</t>
  </si>
  <si>
    <t>60650238-13c7-4517-8382-84ef5f26e2a9</t>
  </si>
  <si>
    <t>SBPQTE11904590</t>
  </si>
  <si>
    <t>123c09f9-543a-4fb0-bd49-82126fcef13a</t>
  </si>
  <si>
    <t>SBPQTE11894532</t>
  </si>
  <si>
    <t>e3a2860b-03f1-4d88-8274-19ba8f7a2db3</t>
  </si>
  <si>
    <t>SBPQTE11909576</t>
  </si>
  <si>
    <t>679ad1a3-07f8-48b2-af8a-6042a2bd76e2</t>
  </si>
  <si>
    <t>SBPQTE11904303</t>
  </si>
  <si>
    <t>b7aab6c5-5156-4f59-b304-0e0e76aab06f</t>
  </si>
  <si>
    <t>SBPQTE11895418</t>
  </si>
  <si>
    <t>1b6e3874-7520-426d-8456-7cd7c54f53f4</t>
  </si>
  <si>
    <t>SBPQTE11900281</t>
  </si>
  <si>
    <t>S782320</t>
  </si>
  <si>
    <t>Building Inspection Service</t>
  </si>
  <si>
    <t>c8022ed8-3a70-4a57-afc9-81c3af0091a8</t>
  </si>
  <si>
    <t>SBPQTE11894612</t>
  </si>
  <si>
    <t>1f7e041c-bdc7-4224-bfdc-c692d693bd5d</t>
  </si>
  <si>
    <t>SBPQTE11895480</t>
  </si>
  <si>
    <t>bd42f4f8-8341-465e-b40d-acf009b0c933</t>
  </si>
  <si>
    <t>SBPQTE11894671</t>
  </si>
  <si>
    <t>GA700008721BUSP</t>
  </si>
  <si>
    <t>766bdb32-c05b-4733-97e1-66c60697a905</t>
  </si>
  <si>
    <t>SBPQTE11909010</t>
  </si>
  <si>
    <t>a3bf494d-676b-4424-9dc7-6f0909bcc006</t>
  </si>
  <si>
    <t>SBPQTE11894555</t>
  </si>
  <si>
    <t>GA700168426BUSP</t>
  </si>
  <si>
    <t>1428e9d9-a923-4b73-a3eb-ed07bc54285b</t>
  </si>
  <si>
    <t>SBPQTE11899035</t>
  </si>
  <si>
    <t>GA700170955BUSP</t>
  </si>
  <si>
    <t>512a790f-caba-4d1d-8859-ff7b40ab1846</t>
  </si>
  <si>
    <t>SBPQTE11898586</t>
  </si>
  <si>
    <t>bc402c11-3ef7-4cc6-9858-4e7825436b6d</t>
  </si>
  <si>
    <t>SBPQTE11912442</t>
  </si>
  <si>
    <t>GA700174366BUSP</t>
  </si>
  <si>
    <t>S523110</t>
  </si>
  <si>
    <t>Furniture, Household, Retailing (New)</t>
  </si>
  <si>
    <t>eebdbeff-43db-4cbf-a8fd-045a06f9994d</t>
  </si>
  <si>
    <t>SBPQTE11909233</t>
  </si>
  <si>
    <t>S472110</t>
  </si>
  <si>
    <t>Bag Or Sack Wholesaling - Textile</t>
  </si>
  <si>
    <t>0c6d7a97-d4e5-47b5-9fe0-a6b2cfc36584</t>
  </si>
  <si>
    <t>SBPQTE11896580</t>
  </si>
  <si>
    <t>S532905</t>
  </si>
  <si>
    <t>Automotive Engineers</t>
  </si>
  <si>
    <t>22425222-e264-403f-a092-8643db596954</t>
  </si>
  <si>
    <t>SBPQTE11907568</t>
  </si>
  <si>
    <t>S276510</t>
  </si>
  <si>
    <t>Pipe Fittings Manufacturing (Non-Ferrous Metal)</t>
  </si>
  <si>
    <t>a9f7711a-31f3-4ef1-84fb-203a69665af3</t>
  </si>
  <si>
    <t>SBPQTE11901041</t>
  </si>
  <si>
    <t>5c07ddb7-0b19-4261-9e70-e592c84fa743</t>
  </si>
  <si>
    <t>SBPQTE11907348</t>
  </si>
  <si>
    <t>GA700175609BUSP</t>
  </si>
  <si>
    <t>1e19397b-a87d-46d2-aebf-e780632fb410</t>
  </si>
  <si>
    <t>SBPQTE11903145</t>
  </si>
  <si>
    <t>c35ab0b6-8dd7-4c85-8f85-47583b1c79de</t>
  </si>
  <si>
    <t>SBPQTE11898939</t>
  </si>
  <si>
    <t>4eeb9b32-e90a-45fa-9623-2e0573c74155</t>
  </si>
  <si>
    <t>SBPQTE11901666</t>
  </si>
  <si>
    <t>09d244a3-f1c4-449a-bf8f-a18c8e511282</t>
  </si>
  <si>
    <t>SBPQTE11899687</t>
  </si>
  <si>
    <t>8522a309-22cc-4892-86cb-aa25d0ab1d50</t>
  </si>
  <si>
    <t>SBPQTE11903989</t>
  </si>
  <si>
    <t>S462405</t>
  </si>
  <si>
    <t>Motor Vehicle Dismantling and Used Part Dealing (wrecking yards)</t>
  </si>
  <si>
    <t>6869a02b-f31f-4345-85a5-d0c5c2fbc450</t>
  </si>
  <si>
    <t>SBPQTE11908443</t>
  </si>
  <si>
    <t>7bc78fc3-8e64-4370-8821-f8d1dacf9bd4</t>
  </si>
  <si>
    <t>SBPQTE11903819</t>
  </si>
  <si>
    <t>b333b387-01f2-4607-b4cd-096da22f5497</t>
  </si>
  <si>
    <t>SBPQTE11909892</t>
  </si>
  <si>
    <t>Annis Group Pty Limited</t>
  </si>
  <si>
    <t>5b17da1b-729a-42af-80e3-d2686d967a53</t>
  </si>
  <si>
    <t>SBPQTE11898527</t>
  </si>
  <si>
    <t>S274260</t>
  </si>
  <si>
    <t>Window, Aluminium Framed Manufacturing (Complete With Glass)</t>
  </si>
  <si>
    <t>dc70dd83-0007-4940-8012-e8af513005ee</t>
  </si>
  <si>
    <t>SBPQTE11906549</t>
  </si>
  <si>
    <t>e6c86215-dc89-4fb4-963c-0d9f54504538</t>
  </si>
  <si>
    <t>SBPQTE11897032</t>
  </si>
  <si>
    <t>S786655</t>
  </si>
  <si>
    <t>Building Cleaning Service</t>
  </si>
  <si>
    <t>773ff34d-1229-4013-97ff-bc0e715845f6</t>
  </si>
  <si>
    <t>SBPQTE11911431</t>
  </si>
  <si>
    <t>f99b4956-15f0-48d0-9d28-2c4372c5bcdf</t>
  </si>
  <si>
    <t>SBPQTE11911378</t>
  </si>
  <si>
    <t>S931120</t>
  </si>
  <si>
    <t>Farrier Service</t>
  </si>
  <si>
    <t>25aff5df-df18-4080-81f8-a4fa29212715</t>
  </si>
  <si>
    <t>SBPQTE11894367</t>
  </si>
  <si>
    <t>b53386fc-7bca-4e9e-a5a7-806d0aa686be</t>
  </si>
  <si>
    <t>SBPQTE11905324</t>
  </si>
  <si>
    <t>265000d5-d559-44db-ba5c-cdb18e2ce67b</t>
  </si>
  <si>
    <t>SBPQTE11894630</t>
  </si>
  <si>
    <t>GA700090126BUSP</t>
  </si>
  <si>
    <t>9b2d7170-fe72-4e02-9bce-14df3a1e9f2d</t>
  </si>
  <si>
    <t>SBPQTE11904767</t>
  </si>
  <si>
    <t>S785425</t>
  </si>
  <si>
    <t>Photocopying Services</t>
  </si>
  <si>
    <t>89cfc4dd-55a2-40b5-868c-3d2e51aef4fd</t>
  </si>
  <si>
    <t>SBPQTE11906477</t>
  </si>
  <si>
    <t>S771250</t>
  </si>
  <si>
    <t>Land Development/Subdivision, Except Construction</t>
  </si>
  <si>
    <t>3753736e-bd31-4a80-81d9-2da5cc7c6e39</t>
  </si>
  <si>
    <t>SBPQTE11902751</t>
  </si>
  <si>
    <t>50a40b37-7b03-411f-838e-58a09d57efa3</t>
  </si>
  <si>
    <t>SBPQTE11901104</t>
  </si>
  <si>
    <t>f8c1ec88-db11-477f-907a-9b7d79d2c226</t>
  </si>
  <si>
    <t>SBPQTE11900409</t>
  </si>
  <si>
    <t>GA700060471BUSP</t>
  </si>
  <si>
    <t>9f32be77-7164-47c7-8259-a34057bb7618</t>
  </si>
  <si>
    <t>SBPQTE11909868</t>
  </si>
  <si>
    <t>d3b8c406-8944-4c47-9d5e-bca03c168bec</t>
  </si>
  <si>
    <t>SBPQTE11895634</t>
  </si>
  <si>
    <t>99ad109c-fe09-4f45-ad86-6690a739d84f</t>
  </si>
  <si>
    <t>SBPQTE11908948</t>
  </si>
  <si>
    <t>9d226489-b206-421e-9125-21c5ec5386f3</t>
  </si>
  <si>
    <t>SBPQTE11913430</t>
  </si>
  <si>
    <t>S785563</t>
  </si>
  <si>
    <t>Education Consultant</t>
  </si>
  <si>
    <t>5273b5c7-74e9-49d3-9058-adb49912c6ed</t>
  </si>
  <si>
    <t>SBPQTE11901811</t>
  </si>
  <si>
    <t>S911115</t>
  </si>
  <si>
    <t>Television Production, Film Or Tape</t>
  </si>
  <si>
    <t>3cb56351-3ac7-4178-af02-da3a27d2ee2a</t>
  </si>
  <si>
    <t>SBPQTE11895897</t>
  </si>
  <si>
    <t>539777d1-6932-4f68-b728-944df8c4cd04</t>
  </si>
  <si>
    <t>SBPQTE11903852</t>
  </si>
  <si>
    <t>S670952</t>
  </si>
  <si>
    <t>Warehousing Noc</t>
  </si>
  <si>
    <t>61651ee6-7f8c-4972-84eb-ff93607bd93b</t>
  </si>
  <si>
    <t>SBPQTE11911167</t>
  </si>
  <si>
    <t>01a611cf-1447-456a-a8e4-ee2d1ab4875c</t>
  </si>
  <si>
    <t>SBPQTE11895072</t>
  </si>
  <si>
    <t>f4ffcdee-0c28-48d1-9a75-d3d16bab8bdc</t>
  </si>
  <si>
    <t>SBPQTE11898001</t>
  </si>
  <si>
    <t>S782240</t>
  </si>
  <si>
    <t>Land Surveying Service</t>
  </si>
  <si>
    <t>b7eadf89-a641-4d25-a4e5-290cb5d46448</t>
  </si>
  <si>
    <t>SBPQTE11913316</t>
  </si>
  <si>
    <t>0ca74dd4-ae46-4400-948d-8b401bcc430e</t>
  </si>
  <si>
    <t>SBPQTE11905335</t>
  </si>
  <si>
    <t>d1a69e7c-75a0-4564-bc35-e8f00f7753c3</t>
  </si>
  <si>
    <t>SBPQTE11909384</t>
  </si>
  <si>
    <t>GA700046070BUSP</t>
  </si>
  <si>
    <t>43e89153-ed4f-4ac8-8d54-b4cad0797e22</t>
  </si>
  <si>
    <t>SBPQTE11907825</t>
  </si>
  <si>
    <t>c1c7c77e-2ba3-42cc-be09-4ecb331f7adc</t>
  </si>
  <si>
    <t>SBPQTE11912367</t>
  </si>
  <si>
    <t>S573064</t>
  </si>
  <si>
    <t>Pizza Restaurant, No Deep Fry</t>
  </si>
  <si>
    <t>40d855cd-9938-4479-a382-6d341794cda5</t>
  </si>
  <si>
    <t>SBPQTE11910553</t>
  </si>
  <si>
    <t>c1b62472-9486-4865-b812-5c40876dece1</t>
  </si>
  <si>
    <t>SBPQTE11906534</t>
  </si>
  <si>
    <t>Nadic Insurance Brokers</t>
  </si>
  <si>
    <t>7de4c95b-52d9-4e6b-8cfc-c499c1e6e99a</t>
  </si>
  <si>
    <t>SBPQTE11901382</t>
  </si>
  <si>
    <t>66e36fb8-76fb-453a-b2ef-b095ac3db90a</t>
  </si>
  <si>
    <t>SBPQTE11903688</t>
  </si>
  <si>
    <t>S525251</t>
  </si>
  <si>
    <t>Coin Dealing</t>
  </si>
  <si>
    <t>MKW Insurance Brokers</t>
  </si>
  <si>
    <t>54c0c917-a39b-42fd-af59-f6c312553105</t>
  </si>
  <si>
    <t>SBPQTE11907560</t>
  </si>
  <si>
    <t>d5615766-a0d3-4dee-9eb2-85ef18f5c20c</t>
  </si>
  <si>
    <t>SBPQTE11912676</t>
  </si>
  <si>
    <t>S422110</t>
  </si>
  <si>
    <t>Concrete Work On Construction Projects</t>
  </si>
  <si>
    <t>5d95c484-8acd-4764-9e52-3012463918f8</t>
  </si>
  <si>
    <t>SBPQTE11910659</t>
  </si>
  <si>
    <t>S933086</t>
  </si>
  <si>
    <t>Jumping Castle Operation</t>
  </si>
  <si>
    <t>f701b218-b2e9-43e4-aa6d-64026a550ae8</t>
  </si>
  <si>
    <t>SBPQTE11911442</t>
  </si>
  <si>
    <t>a8011909-e472-40e4-be20-c2de45bf1bd0</t>
  </si>
  <si>
    <t>SBPQTE11909126</t>
  </si>
  <si>
    <t>7c2ced44-ba47-43d4-aaf3-b3f0f84a0fbb</t>
  </si>
  <si>
    <t>SBPQTE11897769</t>
  </si>
  <si>
    <t>c9a48630-c894-4cd3-8105-fe6c8cb904b2</t>
  </si>
  <si>
    <t>SBPQTE11911185</t>
  </si>
  <si>
    <t>9aded3ff-235c-49ee-bde5-da14435e0f27</t>
  </si>
  <si>
    <t>SBPQTE11911226</t>
  </si>
  <si>
    <t>GA700076651BUSP</t>
  </si>
  <si>
    <t>18b724ec-f3b1-4284-9a14-cc52fe94ece1</t>
  </si>
  <si>
    <t>SBPQTE11907345</t>
  </si>
  <si>
    <t>S532151</t>
  </si>
  <si>
    <t>Petrol Retailing Inc. Roadhouse/Restaurant/T'Away</t>
  </si>
  <si>
    <t>c6349e4c-dd5d-4a5f-aabc-e976fa2201f4</t>
  </si>
  <si>
    <t>SBPQTE11911348</t>
  </si>
  <si>
    <t>e055f9ca-8a68-4193-86af-3736d3b47fbb</t>
  </si>
  <si>
    <t>SBPQTE11900848</t>
  </si>
  <si>
    <t>S479620</t>
  </si>
  <si>
    <t>Perfumes Wholesaling</t>
  </si>
  <si>
    <t>9d676426-1a45-452b-97b8-c5bbda34c404</t>
  </si>
  <si>
    <t>SBPQTE11903618</t>
  </si>
  <si>
    <t>S453960</t>
  </si>
  <si>
    <t>Tiles Wholesaling (Ex. Non-Ceramic Floor Tiles)</t>
  </si>
  <si>
    <t>Greg Walsh &amp; Associates Pty Ltd</t>
  </si>
  <si>
    <t>4ce7a3bf-d04b-4b87-a0ba-357c597a4980</t>
  </si>
  <si>
    <t>SBPQTE11906068</t>
  </si>
  <si>
    <t>S294140</t>
  </si>
  <si>
    <t>Jewellery And Silverware Manufacturing</t>
  </si>
  <si>
    <t>cc9ed59b-f586-4bc1-96b8-d3ebcbe77355</t>
  </si>
  <si>
    <t>SBPQTE11905932</t>
  </si>
  <si>
    <t>GA700161707BUSP</t>
  </si>
  <si>
    <t>69b335b0-2b24-45b6-8848-1fe8392fec96</t>
  </si>
  <si>
    <t>SBPQTE11894608</t>
  </si>
  <si>
    <t>GA700168475BUSP</t>
  </si>
  <si>
    <t>38ab53e6-c0dc-40ba-8428-b78745b90210</t>
  </si>
  <si>
    <t>SBPQTE11913008</t>
  </si>
  <si>
    <t>S525325</t>
  </si>
  <si>
    <t>Nursery Stock Retailing</t>
  </si>
  <si>
    <t>b29b554a-0cf6-49fa-a3d9-f21d812c8bd1</t>
  </si>
  <si>
    <t>SBPQTE11898150</t>
  </si>
  <si>
    <t>7a499961-b953-47e6-871c-79201b0ce6a0</t>
  </si>
  <si>
    <t>SBPQTE11882033</t>
  </si>
  <si>
    <t>ea9ab471-d8f9-4ebb-ac7d-f2b79a9f39a6</t>
  </si>
  <si>
    <t>SBPQTE11909098</t>
  </si>
  <si>
    <t>f9152176-46fa-4a0e-aa70-63c567bb5d62</t>
  </si>
  <si>
    <t>SBPQTE11913574</t>
  </si>
  <si>
    <t>PSC Reliance (SYD)</t>
  </si>
  <si>
    <t>99cb70e0-2575-4035-b077-d95f15871262</t>
  </si>
  <si>
    <t>SBPQTE11910560</t>
  </si>
  <si>
    <t>S664425</t>
  </si>
  <si>
    <t>Import Documentation Preparation Service</t>
  </si>
  <si>
    <t>e9d5e7a6-47b5-483f-8aa5-e91f744e95c9</t>
  </si>
  <si>
    <t>SBPQTE11907601</t>
  </si>
  <si>
    <t>S924260</t>
  </si>
  <si>
    <t>Disc Jockey</t>
  </si>
  <si>
    <t>d956bbe9-ca62-4f77-9a33-84d8461534b8</t>
  </si>
  <si>
    <t>SBPQTE11908086</t>
  </si>
  <si>
    <t>04755163-739e-45a7-be29-b4f980ba8182</t>
  </si>
  <si>
    <t>SBPQTE11912415</t>
  </si>
  <si>
    <t>f6d467b5-d1c1-421f-976e-7bef5dfe1e4c</t>
  </si>
  <si>
    <t>SBPQTE11909445</t>
  </si>
  <si>
    <t>e9a36425-df74-49bd-94a2-7adad3536eb6</t>
  </si>
  <si>
    <t>SBPQTE11902126</t>
  </si>
  <si>
    <t>4455e6e6-3fc2-405e-9446-cb335708ef53</t>
  </si>
  <si>
    <t>SBPQTE11912281</t>
  </si>
  <si>
    <t>S784225</t>
  </si>
  <si>
    <t>Bookkeeping Service</t>
  </si>
  <si>
    <t>4e15b1fa-0c67-46bd-bb37-324c561e2066</t>
  </si>
  <si>
    <t>SBPQTE11903370</t>
  </si>
  <si>
    <t>216a1539-f482-46e8-9859-23862ff4395d</t>
  </si>
  <si>
    <t>SBPQTE11899767</t>
  </si>
  <si>
    <t>GA700153154BUSP</t>
  </si>
  <si>
    <t>S292125</t>
  </si>
  <si>
    <t>Cabinet Manufacturing Other</t>
  </si>
  <si>
    <t>df12352b-e305-4f3a-adea-9db766da2e46</t>
  </si>
  <si>
    <t>SBPQTE11900319</t>
  </si>
  <si>
    <t>93c8af02-da96-4730-8a34-45fdb9c37dba</t>
  </si>
  <si>
    <t>SBPQTE11897203</t>
  </si>
  <si>
    <t>f812b1bf-8da1-4fe3-9285-fa151f90344b</t>
  </si>
  <si>
    <t>SBPQTE11897901</t>
  </si>
  <si>
    <t>1eb75aed-b021-4fc3-83ae-37bdd61cec49</t>
  </si>
  <si>
    <t>SBPQTE11898339</t>
  </si>
  <si>
    <t>759ae1fa-a7f8-40e3-818d-01af611a73ab</t>
  </si>
  <si>
    <t>SBPQTE11900239</t>
  </si>
  <si>
    <t>GA700151870BUSP</t>
  </si>
  <si>
    <t>f2a21873-6702-4a14-a24e-dc70eaf48507</t>
  </si>
  <si>
    <t>SBPQTE11894888</t>
  </si>
  <si>
    <t>82ac2c62-f0e7-49be-8d94-dab32792a6dd</t>
  </si>
  <si>
    <t>SBPQTE11910712</t>
  </si>
  <si>
    <t>47f86be1-1124-4ab3-afd2-418cc1207132</t>
  </si>
  <si>
    <t>SBPQTE11894896</t>
  </si>
  <si>
    <t>GA700168101BUSP</t>
  </si>
  <si>
    <t>f9e393ea-3ab9-4bd0-b5dd-bdd2b0c58ae4</t>
  </si>
  <si>
    <t>SBPQTE11908343</t>
  </si>
  <si>
    <t>2e99fa5c-fd5e-4176-922a-1ae22cbebc9c</t>
  </si>
  <si>
    <t>SBPQTE11894269</t>
  </si>
  <si>
    <t>S863966</t>
  </si>
  <si>
    <t>Therapeutic Massage Service</t>
  </si>
  <si>
    <t>a088522f-29ac-41ac-aeed-af9bebc6e1cc</t>
  </si>
  <si>
    <t>SBPQTE11910528</t>
  </si>
  <si>
    <t>8c6ac3c3-7de1-4dcf-b782-9d68cf8ee439</t>
  </si>
  <si>
    <t>SBPQTE11910344</t>
  </si>
  <si>
    <t>35e09b3c-1891-45c7-91e2-a6f5c93388ae</t>
  </si>
  <si>
    <t>SBPQTE11905852</t>
  </si>
  <si>
    <t>7722b6d8-4e99-46db-9beb-36170a0b4351</t>
  </si>
  <si>
    <t>SBPQTE11909276</t>
  </si>
  <si>
    <t>ca71ecf3-2116-43fd-8efe-12e3e39e2005</t>
  </si>
  <si>
    <t>SBPQTE11911657</t>
  </si>
  <si>
    <t>GA700156930BUSP</t>
  </si>
  <si>
    <t>104945bf-6608-4486-9ee3-41546ada4657</t>
  </si>
  <si>
    <t>SBPQTE11905075</t>
  </si>
  <si>
    <t>S774225</t>
  </si>
  <si>
    <t>Trailer Hiring (Incl. Boat Trailers)</t>
  </si>
  <si>
    <t>d5539a9a-0970-4a42-9b43-d2b4ac63ff15</t>
  </si>
  <si>
    <t>SBPQTE11912600</t>
  </si>
  <si>
    <t>S232345</t>
  </si>
  <si>
    <t>Cabinet Manufacturing - Other</t>
  </si>
  <si>
    <t>5f7de580-2b60-450f-8f18-11a9de107570</t>
  </si>
  <si>
    <t>SBPQTE11912644</t>
  </si>
  <si>
    <t>d7bab769-f74f-45d0-a245-4854051d0169</t>
  </si>
  <si>
    <t>SBPQTE11901163</t>
  </si>
  <si>
    <t>477a4efb-d0a1-4060-9188-cef07ce669c6</t>
  </si>
  <si>
    <t>SBPQTE11904891</t>
  </si>
  <si>
    <t>796bbb97-6033-4712-b6ab-19408bd55927</t>
  </si>
  <si>
    <t>SBPQTE11907642</t>
  </si>
  <si>
    <t>26b80dd4-7351-4aa7-a1cf-4296ec109585</t>
  </si>
  <si>
    <t>SBPQTE11897560</t>
  </si>
  <si>
    <t>edc26922-4dab-4380-8a61-da18b42a47e1</t>
  </si>
  <si>
    <t>SBPQTE11905427</t>
  </si>
  <si>
    <t>f3727593-2e16-4a11-a5af-e6e8ba4d1b30</t>
  </si>
  <si>
    <t>SBPQTE11897098</t>
  </si>
  <si>
    <t>40c5c639-09c5-4da9-85e1-78e235ea1a58</t>
  </si>
  <si>
    <t>SBPQTE11902102</t>
  </si>
  <si>
    <t>a9011671-dda4-4dfc-9742-320af4b80687</t>
  </si>
  <si>
    <t>SBPQTE11905729</t>
  </si>
  <si>
    <t>c494ee90-6114-455c-aa6a-d6be332e964c</t>
  </si>
  <si>
    <t>SBPQTE11895945</t>
  </si>
  <si>
    <t>S471950</t>
  </si>
  <si>
    <t>Food Wholesaling Noc</t>
  </si>
  <si>
    <t>f9802f09-74b9-4c77-b3f1-2becb86c4482</t>
  </si>
  <si>
    <t>SBPQTE11913408</t>
  </si>
  <si>
    <t>ecd12adf-f3f6-4d81-83c5-b83b5da73ea7</t>
  </si>
  <si>
    <t>SBPQTE11902419</t>
  </si>
  <si>
    <t>c37e0fee-a119-4890-aeaa-4f59caf25507</t>
  </si>
  <si>
    <t>SBPQTE11894548</t>
  </si>
  <si>
    <t>GA700020422BUSP</t>
  </si>
  <si>
    <t>35f8b07e-230c-440e-8c77-5f914cdb5e35</t>
  </si>
  <si>
    <t>SBPQTE11903253</t>
  </si>
  <si>
    <t>3d661d28-4a2d-4c80-a50d-ce03e32f9f90</t>
  </si>
  <si>
    <t>SBPQTE11895403</t>
  </si>
  <si>
    <t>S451968</t>
  </si>
  <si>
    <t>Farm Produce Wholesaling N.E.C.</t>
  </si>
  <si>
    <t>c089b260-548b-4e54-83b6-75a6d163b05a</t>
  </si>
  <si>
    <t>SBPQTE11903622</t>
  </si>
  <si>
    <t>a9db8d6e-33c5-41b6-8b0e-e409594c7cc2</t>
  </si>
  <si>
    <t>SBPQTE11898485</t>
  </si>
  <si>
    <t>GA700010600BUSP</t>
  </si>
  <si>
    <t>aee02c01-0c98-4fbe-8b90-2007923630aa</t>
  </si>
  <si>
    <t>SBPQTE11901562</t>
  </si>
  <si>
    <t>4425e023-a4d7-4bf8-b1e0-96e72315c528</t>
  </si>
  <si>
    <t>SBPQTE11898722</t>
  </si>
  <si>
    <t>S412120</t>
  </si>
  <si>
    <t>Road Construction Or Sealing</t>
  </si>
  <si>
    <t>bc2a1294-60d0-4fd4-b151-d5c1e629edc7</t>
  </si>
  <si>
    <t>SBPQTE11909573</t>
  </si>
  <si>
    <t>0accf09c-09b9-4f70-a527-7b437b378cca</t>
  </si>
  <si>
    <t>SBPQTE11909859</t>
  </si>
  <si>
    <t>66a830c6-2351-4d41-9563-e82fb31d3ee2</t>
  </si>
  <si>
    <t>SBPQTE11896868</t>
  </si>
  <si>
    <t>bf2f87d1-746a-4852-a0b8-13df53462b8f</t>
  </si>
  <si>
    <t>SBPQTE11908931</t>
  </si>
  <si>
    <t>8291a512-0cdb-4fc8-97ab-f77999937c67</t>
  </si>
  <si>
    <t>SBPQTE11912597</t>
  </si>
  <si>
    <t>S274105</t>
  </si>
  <si>
    <t>Fabricated Structural Steel Manufacturing (Ready Made Parts)</t>
  </si>
  <si>
    <t>22ebaf96-7d18-4dc2-8f57-486d5c3d11d4</t>
  </si>
  <si>
    <t>SBPQTE11895488</t>
  </si>
  <si>
    <t>GA700168976BUSP</t>
  </si>
  <si>
    <t>b25c3aa5-2a97-4108-8fc4-50c69102fb6e</t>
  </si>
  <si>
    <t>SBPQTE11905479</t>
  </si>
  <si>
    <t>501dde91-b85c-4585-95e3-0f092221673f</t>
  </si>
  <si>
    <t>SBPQTE11902742</t>
  </si>
  <si>
    <t>GA700165449BUSP</t>
  </si>
  <si>
    <t>c4bb0f28-38a9-4d34-be96-48b04a9828c2</t>
  </si>
  <si>
    <t>SBPQTE11900784</t>
  </si>
  <si>
    <t>f4485d9f-890a-4e9b-a6e8-266350cbeb01</t>
  </si>
  <si>
    <t>SBPQTE11912184</t>
  </si>
  <si>
    <t>6a452eb1-aa5f-4601-8cb0-772e3e2a2a21</t>
  </si>
  <si>
    <t>SBPQTE11907843</t>
  </si>
  <si>
    <t>S951930</t>
  </si>
  <si>
    <t>Party Equipment Hiring</t>
  </si>
  <si>
    <t>5219344a-cbee-4ff0-bc8f-18b8990a44fd</t>
  </si>
  <si>
    <t>SBPQTE11906637</t>
  </si>
  <si>
    <t>a8916b17-d48b-4394-9891-54ec75b640b6</t>
  </si>
  <si>
    <t>SBPQTE11911326</t>
  </si>
  <si>
    <t>389174e9-f0ea-4030-8218-727ec64cb297</t>
  </si>
  <si>
    <t>SBPQTE11912570</t>
  </si>
  <si>
    <t>60a2de40-0c19-4614-9a30-0aed942eba0f</t>
  </si>
  <si>
    <t>SBPQTE11908471</t>
  </si>
  <si>
    <t>S232905</t>
  </si>
  <si>
    <t>Frame, Wooden Picture Or Mirror, Manufacturing</t>
  </si>
  <si>
    <t>e7cb73e6-917e-4da5-9583-839c3ce31982</t>
  </si>
  <si>
    <t>SBPQTE11898582</t>
  </si>
  <si>
    <t>S771274</t>
  </si>
  <si>
    <t>Property Owner - Bank</t>
  </si>
  <si>
    <t>d61fe06a-07db-4f4c-8ee9-80fa8f9dd7d1</t>
  </si>
  <si>
    <t>SBPQTE11913301</t>
  </si>
  <si>
    <t>232540c2-c856-458b-bad8-2466d8722739</t>
  </si>
  <si>
    <t>SBPQTE11897304</t>
  </si>
  <si>
    <t>S411304</t>
  </si>
  <si>
    <t>Commercial Buildings Construction Including Design</t>
  </si>
  <si>
    <t>cc75a7e3-1df5-4fdf-baef-156ef5302a82</t>
  </si>
  <si>
    <t>SBPQTE11906884</t>
  </si>
  <si>
    <t>83b5a692-a91a-4956-9764-186c8708d1d5</t>
  </si>
  <si>
    <t>SBPQTE11911105</t>
  </si>
  <si>
    <t>f7e9affe-9c0c-4669-8d5b-7e11c07dcb98</t>
  </si>
  <si>
    <t>SBPQTE11905778</t>
  </si>
  <si>
    <t>S286130</t>
  </si>
  <si>
    <t>Agricultural Machinery Repair Service</t>
  </si>
  <si>
    <t>86969179-4513-4631-8dbc-34a1a6ec0494</t>
  </si>
  <si>
    <t>SBPQTE11910875</t>
  </si>
  <si>
    <t>1c84676c-f117-4d62-a31c-daa9d90d57dd</t>
  </si>
  <si>
    <t>SBPQTE11912208</t>
  </si>
  <si>
    <t>556096b3-7b7a-498f-97f9-a165611030f6</t>
  </si>
  <si>
    <t>SBPQTE11911393</t>
  </si>
  <si>
    <t>42ac7736-188d-4e5c-be69-baaa851ad848</t>
  </si>
  <si>
    <t>SBPQTE11905702</t>
  </si>
  <si>
    <t>4c3f3294-91f9-43b7-a64e-fd94c666b72a</t>
  </si>
  <si>
    <t>SBPQTE11905263</t>
  </si>
  <si>
    <t>S712053</t>
  </si>
  <si>
    <t>Telecommunication Services</t>
  </si>
  <si>
    <t>dcf210bd-6da7-41aa-8c47-113be578608b</t>
  </si>
  <si>
    <t>SBPQTE11899597</t>
  </si>
  <si>
    <t>698897b4-e6f5-4a0f-bb98-147b653b13c3</t>
  </si>
  <si>
    <t>SBPQTE11900914</t>
  </si>
  <si>
    <t>8c77cf64-1a00-4d27-8347-7d5f6277b25b</t>
  </si>
  <si>
    <t>SBPQTE11895926</t>
  </si>
  <si>
    <t>495cc7df-607d-4a4a-91e2-cf3d2d7025d8</t>
  </si>
  <si>
    <t>SBPQTE11904014</t>
  </si>
  <si>
    <t>GA700077208BUSP</t>
  </si>
  <si>
    <t>4b58a53a-fa46-458c-a511-0085361d37ca</t>
  </si>
  <si>
    <t>SBPQTE11909145</t>
  </si>
  <si>
    <t>GA700173448BUSP</t>
  </si>
  <si>
    <t>S532145</t>
  </si>
  <si>
    <t>Service Station Operation (Mainly Petrol Retail)</t>
  </si>
  <si>
    <t>df8254f4-f87d-4ac3-aafe-9b9687f07f9d</t>
  </si>
  <si>
    <t>SBPQTE11903227</t>
  </si>
  <si>
    <t>57d0a301-6c01-47d7-b7aa-d4a7756da022</t>
  </si>
  <si>
    <t>SBPQTE11899491</t>
  </si>
  <si>
    <t>e7f1047b-660c-4bfb-a2dd-9f2bc3961e07</t>
  </si>
  <si>
    <t>SBPQTE11903640</t>
  </si>
  <si>
    <t>1188d703-4968-4be1-ba44-fa4d20c983bf</t>
  </si>
  <si>
    <t>SBPQTE11911645</t>
  </si>
  <si>
    <t>GA700177245BUSP</t>
  </si>
  <si>
    <t>c8982ba9-7923-482a-945b-5e8466d5099a</t>
  </si>
  <si>
    <t>SBPQTE11902533</t>
  </si>
  <si>
    <t>9b713227-491f-48ef-863d-de850abc555e</t>
  </si>
  <si>
    <t>SBPQTE11901516</t>
  </si>
  <si>
    <t>b9c04cb6-37fc-4513-ab70-424a82be4682</t>
  </si>
  <si>
    <t>SBPQTE11895135</t>
  </si>
  <si>
    <t>S512505</t>
  </si>
  <si>
    <t>Chicken, Take Away, Retail (Cooked, Ready To Eat)</t>
  </si>
  <si>
    <t>dfb704b9-d601-40ab-b39c-e70bb7a1a114</t>
  </si>
  <si>
    <t>SBPQTE11907789</t>
  </si>
  <si>
    <t>S811352</t>
  </si>
  <si>
    <t>Local Government Parking And Traffic Control</t>
  </si>
  <si>
    <t>0a865b08-f0d1-4f25-b66c-b01bd45aacb4</t>
  </si>
  <si>
    <t>SBPQTE11912033</t>
  </si>
  <si>
    <t>67bb02fe-24eb-4941-9c80-bbe4a273ec40</t>
  </si>
  <si>
    <t>SBPQTE11910403</t>
  </si>
  <si>
    <t>0556a814-4b8e-4c0e-b393-dfb284a6351c</t>
  </si>
  <si>
    <t>SBPQTE11902463</t>
  </si>
  <si>
    <t>1c4a13b6-96ad-4a6a-8bca-87ad899e9ba1</t>
  </si>
  <si>
    <t>SBPQTE11895735</t>
  </si>
  <si>
    <t>d795c5f6-568b-4d39-86ff-47e6cf4f69b9</t>
  </si>
  <si>
    <t>SBPQTE11910326</t>
  </si>
  <si>
    <t>46e7cf46-cf66-4394-98bf-cb681c6b59b7</t>
  </si>
  <si>
    <t>SBPQTE11898004</t>
  </si>
  <si>
    <t>43493bfe-d672-47de-bdd9-077ad328c489</t>
  </si>
  <si>
    <t>SBPQTE11911738</t>
  </si>
  <si>
    <t>S925105</t>
  </si>
  <si>
    <t>Sound Recording Studio Operation</t>
  </si>
  <si>
    <t>de9a8066-c776-45d1-976b-bdf46a6616a0</t>
  </si>
  <si>
    <t>SBPQTE11893881</t>
  </si>
  <si>
    <t>S752030</t>
  </si>
  <si>
    <t>Insurance Agency Service</t>
  </si>
  <si>
    <t>0ef6a349-571f-4c1e-b015-e455b8d4aa05</t>
  </si>
  <si>
    <t>SBPQTE11912257</t>
  </si>
  <si>
    <t>S512915</t>
  </si>
  <si>
    <t>Non-Alcoholic Drinks Retailing</t>
  </si>
  <si>
    <t>47fe5b7c-cc40-4835-bc87-c22e877c04be</t>
  </si>
  <si>
    <t>SBPQTE11902143</t>
  </si>
  <si>
    <t>S782335</t>
  </si>
  <si>
    <t>Civil Engineering Service (Consulting)</t>
  </si>
  <si>
    <t>a8af3e61-9cbd-4751-b914-77dfd6edac10</t>
  </si>
  <si>
    <t>SBPQTE11898204</t>
  </si>
  <si>
    <t>GA700083635BUSP</t>
  </si>
  <si>
    <t>b3209d32-1e98-41cc-ad87-493b16379298</t>
  </si>
  <si>
    <t>SBPQTE11901431</t>
  </si>
  <si>
    <t>c58afe36-e190-4c3e-b56a-503bd91c71e7</t>
  </si>
  <si>
    <t>SBPQTE11909792</t>
  </si>
  <si>
    <t>355cea81-ffa2-43ba-a9d8-61c26ddf5186</t>
  </si>
  <si>
    <t>SBPQTE11912203</t>
  </si>
  <si>
    <t>GA700173935BUSP</t>
  </si>
  <si>
    <t>81c68685-ad69-44f5-b8b9-08e01e1b215a</t>
  </si>
  <si>
    <t>SBPQTE11897742</t>
  </si>
  <si>
    <t>36af4c18-4e51-46a6-9c5d-df64bd8a89ac</t>
  </si>
  <si>
    <t>SBPQTE11901697</t>
  </si>
  <si>
    <t>GA700085915BUSP</t>
  </si>
  <si>
    <t>595d782f-3823-4274-919c-544260878361</t>
  </si>
  <si>
    <t>SBPQTE11895470</t>
  </si>
  <si>
    <t>4c6da3b0-e24c-4eda-8007-c7abac090762</t>
  </si>
  <si>
    <t>SBPQTE11904015</t>
  </si>
  <si>
    <t>f789f78d-c9d0-47fa-8e05-748ffa6cc2b5</t>
  </si>
  <si>
    <t>SBPQTE11903128</t>
  </si>
  <si>
    <t>0cdb2166-35d7-4e93-ae7b-90a3b27a0979</t>
  </si>
  <si>
    <t>SBPQTE11908269</t>
  </si>
  <si>
    <t>S512115</t>
  </si>
  <si>
    <t>Meat Retailing (Ex. Canned Meat)</t>
  </si>
  <si>
    <t>ee41dbce-8060-4d16-80af-e8a5de438b8a</t>
  </si>
  <si>
    <t>SBPQTE11900603</t>
  </si>
  <si>
    <t>6a01a15c-5adf-4880-bcc8-0aef343fb20a</t>
  </si>
  <si>
    <t>SBPQTE11894553</t>
  </si>
  <si>
    <t>29c8a71c-4240-4439-9350-9dcda568e952</t>
  </si>
  <si>
    <t>SBPQTE11896683</t>
  </si>
  <si>
    <t>S411250</t>
  </si>
  <si>
    <t>Residential Building, Tilt Slab, Construction</t>
  </si>
  <si>
    <t>907297d9-7d2c-4b1d-a039-b2a378dd525b</t>
  </si>
  <si>
    <t>SBPQTE11912179</t>
  </si>
  <si>
    <t>af317d97-58b2-495a-8045-46f08051632c</t>
  </si>
  <si>
    <t>SBPQTE11900125</t>
  </si>
  <si>
    <t>cdb6d7d4-62d3-44c9-8f03-818cefef9669</t>
  </si>
  <si>
    <t>SBPQTE11910812</t>
  </si>
  <si>
    <t>8e85d721-0cd4-497f-84ec-7808ba73c16e</t>
  </si>
  <si>
    <t>SBPQTE11907069</t>
  </si>
  <si>
    <t>GA700175453BUSP</t>
  </si>
  <si>
    <t>S423405</t>
  </si>
  <si>
    <t>Alarm System, Fire, Installation</t>
  </si>
  <si>
    <t>fbc16776-3636-4a89-80d0-efb7477dfb74</t>
  </si>
  <si>
    <t>SBPQTE11904044</t>
  </si>
  <si>
    <t>GA700104224BUSP</t>
  </si>
  <si>
    <t>8c857669-144b-4625-abdb-37fba491dbab</t>
  </si>
  <si>
    <t>SBPQTE11894833</t>
  </si>
  <si>
    <t>800b77ea-67aa-4b35-8e14-a5bbfc7586d7</t>
  </si>
  <si>
    <t>SBPQTE11897136</t>
  </si>
  <si>
    <t>GA700169880BUSP</t>
  </si>
  <si>
    <t>4d044bcb-b392-4399-af14-5632fa7e1574</t>
  </si>
  <si>
    <t>SBPQTE11909163</t>
  </si>
  <si>
    <t>S751115</t>
  </si>
  <si>
    <t>Mortgage Broking Service</t>
  </si>
  <si>
    <t>66e86897-3fb5-4ab1-abd2-fdd8e8d3ead1</t>
  </si>
  <si>
    <t>SBPQTE11912706</t>
  </si>
  <si>
    <t>6ae8312e-4df3-4601-86a5-82b701c1cc9a</t>
  </si>
  <si>
    <t>SBPQTE11903839</t>
  </si>
  <si>
    <t>3b3ef66f-4891-4da2-8cbc-9e0e6e09437f</t>
  </si>
  <si>
    <t>SBPQTE11909585</t>
  </si>
  <si>
    <t>38a93a17-073b-4d41-8fee-f2e8737959dc</t>
  </si>
  <si>
    <t>SBPQTE11905998</t>
  </si>
  <si>
    <t>db3c81ba-43fb-483d-b2fc-d6c42a70f96e</t>
  </si>
  <si>
    <t>SBPQTE11899753</t>
  </si>
  <si>
    <t>c4c40874-8fcc-4f56-a842-f884b2bc99d8</t>
  </si>
  <si>
    <t>SBPQTE11902389</t>
  </si>
  <si>
    <t>778b3ad6-3f5c-42be-b6c5-a951ecee9893</t>
  </si>
  <si>
    <t>SBPQTE11912501</t>
  </si>
  <si>
    <t>57df7826-ae99-472c-8a1b-421391021877</t>
  </si>
  <si>
    <t>SBPQTE11906046</t>
  </si>
  <si>
    <t>e3d88c4c-8f6d-433d-a356-88f78c1614cc</t>
  </si>
  <si>
    <t>SBPQTE11906935</t>
  </si>
  <si>
    <t>38fda256-2c8b-4a21-8686-f425774f3d58</t>
  </si>
  <si>
    <t>SBPQTE11909978</t>
  </si>
  <si>
    <t>2b15a6eb-e30c-4c17-a3f0-1d360d6f5626</t>
  </si>
  <si>
    <t>SBPQTE11912543</t>
  </si>
  <si>
    <t>GA700090578BUSP</t>
  </si>
  <si>
    <t>d5b47363-8cb3-4832-b959-1701517b7fa9</t>
  </si>
  <si>
    <t>SBPQTE11899678</t>
  </si>
  <si>
    <t>GA700071242BUSP</t>
  </si>
  <si>
    <t>b2359d82-a762-4c0e-b627-041df62f97ec</t>
  </si>
  <si>
    <t>SBPQTE11895892</t>
  </si>
  <si>
    <t>0bf01d15-89bd-43b5-ad41-34ae51292e68</t>
  </si>
  <si>
    <t>SBPQTE11894789</t>
  </si>
  <si>
    <t>14678153-7351-4313-9e3a-4b3fd9b8cfda</t>
  </si>
  <si>
    <t>SBPQTE11897503</t>
  </si>
  <si>
    <t>a57a5173-2dc6-4c83-8265-f137210df14b</t>
  </si>
  <si>
    <t>SBPQTE11906759</t>
  </si>
  <si>
    <t>GA700013791BUSP</t>
  </si>
  <si>
    <t>0d2799d8-3b8a-4e16-a0d4-23cf69d852ec</t>
  </si>
  <si>
    <t>SBPQTE11901906</t>
  </si>
  <si>
    <t>S015210</t>
  </si>
  <si>
    <t>Horse Stud Farm Operation</t>
  </si>
  <si>
    <t>2830205b-3ffe-481a-b8a7-2ebdc094c53e</t>
  </si>
  <si>
    <t>SBPQTE11901419</t>
  </si>
  <si>
    <t>8892e997-ed10-4228-9ddd-5e689b8d3668</t>
  </si>
  <si>
    <t>SBPQTE11902528</t>
  </si>
  <si>
    <t>aa3b62de-ae70-4a7c-9088-ce8a548e6a6c</t>
  </si>
  <si>
    <t>SBPQTE11907937</t>
  </si>
  <si>
    <t>GA700082122BUSP</t>
  </si>
  <si>
    <t>3972dbe1-9fe0-48c8-ae3d-e803b93d9e37</t>
  </si>
  <si>
    <t>SBPQTE11908704</t>
  </si>
  <si>
    <t>1c061918-2809-4f6c-adf9-315e491c37b9</t>
  </si>
  <si>
    <t>SBPQTE11894706</t>
  </si>
  <si>
    <t>S573072</t>
  </si>
  <si>
    <t>Food Court Outlet (in major shopping centre)</t>
  </si>
  <si>
    <t>599235e3-9cb4-4f70-898b-626268238461</t>
  </si>
  <si>
    <t>SBPQTE11897110</t>
  </si>
  <si>
    <t>74924200-a56c-4472-94b5-0ac1cc3ff5a1</t>
  </si>
  <si>
    <t>SBPQTE11910611</t>
  </si>
  <si>
    <t>1e336f12-292c-4105-a6a8-29c5e59495e2</t>
  </si>
  <si>
    <t>SBPQTE11895331</t>
  </si>
  <si>
    <t>S291945</t>
  </si>
  <si>
    <t>Survival Huts, Prefabricated, Manufacturing</t>
  </si>
  <si>
    <t>2fe5d8ff-3619-43de-ae77-ad51ff3a67a7</t>
  </si>
  <si>
    <t>SBPQTE11898072</t>
  </si>
  <si>
    <t>d55fd8e1-a457-4954-bf1b-4cf797008096</t>
  </si>
  <si>
    <t>SBPQTE11912460</t>
  </si>
  <si>
    <t>e52071de-8ee6-487e-8ea3-9042e216015d</t>
  </si>
  <si>
    <t>SBPQTE11911330</t>
  </si>
  <si>
    <t>S524145</t>
  </si>
  <si>
    <t>Sporting Equipment Retail (Ex. Clothing/Footwear)</t>
  </si>
  <si>
    <t>d5089618-28fe-4a43-8922-df6ba561ec51</t>
  </si>
  <si>
    <t>SBPQTE11896806</t>
  </si>
  <si>
    <t>994ff779-639f-4075-84f0-6f5340fe5176</t>
  </si>
  <si>
    <t>SBPQTE11909906</t>
  </si>
  <si>
    <t>S473305</t>
  </si>
  <si>
    <t>Floor Coverings Wholesaling</t>
  </si>
  <si>
    <t>2e8305d0-4a17-4593-bbb6-66c367ffe2fd</t>
  </si>
  <si>
    <t>SBPQTE11904870</t>
  </si>
  <si>
    <t>S774115</t>
  </si>
  <si>
    <t>Car Hire/Lease/Rent (From Own Stock Ex. Driver)</t>
  </si>
  <si>
    <t>7ee98dc1-734c-4f23-aa0f-4b3b8bcc77cd</t>
  </si>
  <si>
    <t>SBPQTE11901653</t>
  </si>
  <si>
    <t>96f03eba-5a17-4658-befa-f73d1e9a32c3</t>
  </si>
  <si>
    <t>SBPQTE11898291</t>
  </si>
  <si>
    <t>0d9169c7-3cf8-4bf1-9782-787e1df35869</t>
  </si>
  <si>
    <t>SBPQTE11902021</t>
  </si>
  <si>
    <t>S424312</t>
  </si>
  <si>
    <t>Carpet Cleaning Service</t>
  </si>
  <si>
    <t>7d2592e9-8990-471b-8e3d-25eb441a3c5b</t>
  </si>
  <si>
    <t>SBPQTE11901677</t>
  </si>
  <si>
    <t>S573055</t>
  </si>
  <si>
    <t>Restaurant, Licensed, No Deep Frying</t>
  </si>
  <si>
    <t>4e4cccc5-1783-49fc-951b-35ec1ec9d0d8</t>
  </si>
  <si>
    <t>SBPQTE11909225</t>
  </si>
  <si>
    <t>b7b07d93-5d11-47d0-a169-cec16e6d091c</t>
  </si>
  <si>
    <t>SBPQTE11899299</t>
  </si>
  <si>
    <t>S276988</t>
  </si>
  <si>
    <t>Welding Noc</t>
  </si>
  <si>
    <t>46156431-f362-47b7-88fe-bbd36d724960</t>
  </si>
  <si>
    <t>SBPQTE11910310</t>
  </si>
  <si>
    <t>735556a3-ffd9-47f5-af00-d3826be8503c</t>
  </si>
  <si>
    <t>SBPQTE11909167</t>
  </si>
  <si>
    <t>S292920</t>
  </si>
  <si>
    <t>Wood Turners</t>
  </si>
  <si>
    <t>e246f133-ccb5-489c-84cb-dc2aa05985b9</t>
  </si>
  <si>
    <t>SBPQTE11909666</t>
  </si>
  <si>
    <t>26ad3597-2fed-418c-8456-ef4f3b1a6aaf</t>
  </si>
  <si>
    <t>SBPQTE11906756</t>
  </si>
  <si>
    <t>S286920</t>
  </si>
  <si>
    <t>Presses, Mechanical, Manual Or Hydraulic, Manufacturing Noc</t>
  </si>
  <si>
    <t>7833450f-bf52-4b89-a9af-1efae0ab0655</t>
  </si>
  <si>
    <t>SBPQTE11897524</t>
  </si>
  <si>
    <t>S425910</t>
  </si>
  <si>
    <t>Blinds Installation Or Repair</t>
  </si>
  <si>
    <t>20e2bb79-89ef-49bd-b026-5618d0632da2</t>
  </si>
  <si>
    <t>SBPQTE11910393</t>
  </si>
  <si>
    <t>b598a3b2-1243-402e-bf23-25c23e93122c</t>
  </si>
  <si>
    <t>SBPQTE11904377</t>
  </si>
  <si>
    <t>Bruce Chiene Insurance Brokers Pty Ltd</t>
  </si>
  <si>
    <t>99ce0e60-a28f-432a-9a08-9fb416b1e9ea</t>
  </si>
  <si>
    <t>SBPQTE11898179</t>
  </si>
  <si>
    <t>S461930</t>
  </si>
  <si>
    <t>Food Processing Machinery Or Equipment Wholesaling</t>
  </si>
  <si>
    <t>2d139555-8e40-4b18-b328-7331b55d4f28</t>
  </si>
  <si>
    <t>SBPQTE11901802</t>
  </si>
  <si>
    <t>877a47f7-326f-4967-92bd-db7470d4a49c</t>
  </si>
  <si>
    <t>SBPQTE11905759</t>
  </si>
  <si>
    <t>5496cbe1-0214-4ad2-9697-d18252ee6c88</t>
  </si>
  <si>
    <t>SBPQTE11907056</t>
  </si>
  <si>
    <t>47ba076a-f366-4905-9244-f39315f80fe5</t>
  </si>
  <si>
    <t>SBPQTE11912591</t>
  </si>
  <si>
    <t>39d2a46a-034a-4e90-9ff8-4f36148daecc</t>
  </si>
  <si>
    <t>SBPQTE11901232</t>
  </si>
  <si>
    <t>GA700171859BUSP</t>
  </si>
  <si>
    <t>7d508060-8e9a-41e6-af2e-6a4a85f8130a</t>
  </si>
  <si>
    <t>SBPQTE11907087</t>
  </si>
  <si>
    <t>6e16bc30-17c6-4258-adad-d050d0c3067d</t>
  </si>
  <si>
    <t>SBPQTE11901680</t>
  </si>
  <si>
    <t>S216235</t>
  </si>
  <si>
    <t>Cake Icing Or Decorating</t>
  </si>
  <si>
    <t>e155589f-e699-4dda-af17-e7cf61516dcb</t>
  </si>
  <si>
    <t>SBPQTE11901650</t>
  </si>
  <si>
    <t>1c7e5caf-c169-4e5f-aee0-cb816d577697</t>
  </si>
  <si>
    <t>SBPQTE11896201</t>
  </si>
  <si>
    <t>a804ae27-8ed4-480c-a7b5-4cbf7e91c94e</t>
  </si>
  <si>
    <t>SBPQTE11898435</t>
  </si>
  <si>
    <t>GA700133381BUSP</t>
  </si>
  <si>
    <t>c6578db7-642e-47f6-81a4-e9b42ecd2931</t>
  </si>
  <si>
    <t>SBPQTE11906913</t>
  </si>
  <si>
    <t>43d7b090-4b5b-415a-b313-91e8d3ac0efe</t>
  </si>
  <si>
    <t>SBPQTE11913455</t>
  </si>
  <si>
    <t>1016e687-5e2b-4a51-8f67-d654ff38b18f</t>
  </si>
  <si>
    <t>SBPQTE11897701</t>
  </si>
  <si>
    <t>9448da39-33df-465c-9a8b-186852bd266d</t>
  </si>
  <si>
    <t>SBPQTE11893975</t>
  </si>
  <si>
    <t>1773cc9d-30c8-494f-a712-be1e85aeb690</t>
  </si>
  <si>
    <t>SBPQTE11908224</t>
  </si>
  <si>
    <t>a9a533f7-7dbf-4cda-81f2-19c9b12a3afa</t>
  </si>
  <si>
    <t>SBPQTE11912595</t>
  </si>
  <si>
    <t>84b72d76-6f86-4d4d-b42b-0a1307dc6009</t>
  </si>
  <si>
    <t>SBPQTE11899789</t>
  </si>
  <si>
    <t>GA700171088BUSP</t>
  </si>
  <si>
    <t>c9b4ed26-f55c-4028-849f-b1732b47e7f2</t>
  </si>
  <si>
    <t>SBPQTE11908740</t>
  </si>
  <si>
    <t>b547ef6f-e29a-41a8-b781-709dea70a736</t>
  </si>
  <si>
    <t>SBPQTE11902219</t>
  </si>
  <si>
    <t>401b27f7-0ca2-4c69-bfc5-5646f80eecb2</t>
  </si>
  <si>
    <t>SBPQTE11902320</t>
  </si>
  <si>
    <t>66213d0a-4c32-43b8-bfe3-6bfdda04024c</t>
  </si>
  <si>
    <t>SBPQTE11908026</t>
  </si>
  <si>
    <t>4d67b9f7-4e47-4155-b500-fccbb898c5f6</t>
  </si>
  <si>
    <t>SBPQTE11910932</t>
  </si>
  <si>
    <t>cfb35e7d-b3ca-4df9-9234-25ffb940484a</t>
  </si>
  <si>
    <t>SBPQTE11894776</t>
  </si>
  <si>
    <t>GA700168379BUSP</t>
  </si>
  <si>
    <t>74c4f9d2-cac2-4182-a666-3809a191df7b</t>
  </si>
  <si>
    <t>SBPQTE11912138</t>
  </si>
  <si>
    <t>S785205</t>
  </si>
  <si>
    <t>Commercial Art Service</t>
  </si>
  <si>
    <t>9cea2067-1a66-43b4-a303-f45f849fd170</t>
  </si>
  <si>
    <t>SBPQTE11907387</t>
  </si>
  <si>
    <t>3ce7652c-83cb-4dc2-971b-c6c7e184aec2</t>
  </si>
  <si>
    <t>SBPQTE11906670</t>
  </si>
  <si>
    <t>d6b167c2-e1fe-4439-ad72-bae13f47eb57</t>
  </si>
  <si>
    <t>SBPQTE11909544</t>
  </si>
  <si>
    <t>49b18f09-189f-4092-b495-c0286f9bdfa2</t>
  </si>
  <si>
    <t>SBPQTE11894694</t>
  </si>
  <si>
    <t>S612230</t>
  </si>
  <si>
    <t>School Bus Service</t>
  </si>
  <si>
    <t>a3d61353-0997-404b-917e-78cea5b5d436</t>
  </si>
  <si>
    <t>SBPQTE11907376</t>
  </si>
  <si>
    <t>S425125</t>
  </si>
  <si>
    <t>Landscape Garden Supply W'Sale</t>
  </si>
  <si>
    <t>6bd54dd2-4f9b-4670-9dcc-8fca61fdd7c3</t>
  </si>
  <si>
    <t>SBPQTE11906309</t>
  </si>
  <si>
    <t>4840a6dd-11f7-4023-80d4-d4f803b0d685</t>
  </si>
  <si>
    <t>SBPQTE11909299</t>
  </si>
  <si>
    <t>GA700169325BUSP</t>
  </si>
  <si>
    <t>S461561</t>
  </si>
  <si>
    <t>Commercial Refrigeration Equipment Wholesaling</t>
  </si>
  <si>
    <t>aa7b31f3-7040-478d-9e2e-0ffa4014afcc</t>
  </si>
  <si>
    <t>SBPQTE11910711</t>
  </si>
  <si>
    <t>ac252118-53ab-48f0-9dc0-166dcda0ed82</t>
  </si>
  <si>
    <t>SBPQTE11897052</t>
  </si>
  <si>
    <t>dd71dfa2-9c68-4559-8671-4227ed058c73</t>
  </si>
  <si>
    <t>SBPQTE11911069</t>
  </si>
  <si>
    <t>308fd478-0903-4d79-832d-0032b13229e4</t>
  </si>
  <si>
    <t>SBPQTE11903349</t>
  </si>
  <si>
    <t>GA700171095BUSP</t>
  </si>
  <si>
    <t>S772050</t>
  </si>
  <si>
    <t>Real Estate Management Service</t>
  </si>
  <si>
    <t>280eb374-85d9-438c-be66-580ec967027e</t>
  </si>
  <si>
    <t>SBPQTE11899471</t>
  </si>
  <si>
    <t>d48b1d05-2ab9-4bbf-93b5-84baaf628f9a</t>
  </si>
  <si>
    <t>SBPQTE11909843</t>
  </si>
  <si>
    <t>167ca539-0dfd-427e-809f-6c073c463029</t>
  </si>
  <si>
    <t>SBPQTE11898598</t>
  </si>
  <si>
    <t>GA700168974BUSP</t>
  </si>
  <si>
    <t>ed24d5da-6b90-4214-8e50-815218ad2f3a</t>
  </si>
  <si>
    <t>SBPQTE11900359</t>
  </si>
  <si>
    <t>GA700099433BUSP</t>
  </si>
  <si>
    <t>a15b29c0-0409-4a8f-b3d7-58d606ddbc03</t>
  </si>
  <si>
    <t>SBPQTE11912592</t>
  </si>
  <si>
    <t>S786670</t>
  </si>
  <si>
    <t>Swimming Pool Maintenance and Cleaning</t>
  </si>
  <si>
    <t>eda23e20-a2b0-47db-9f58-3b18b696e2d3</t>
  </si>
  <si>
    <t>SBPQTE11893508</t>
  </si>
  <si>
    <t>659f1749-fe30-46c4-8d1f-3612a884b51c</t>
  </si>
  <si>
    <t>SBPQTE11899176</t>
  </si>
  <si>
    <t>2b3f947c-1a05-4284-9cc8-3a8d3f33c9c3</t>
  </si>
  <si>
    <t>SBPQTE11901711</t>
  </si>
  <si>
    <t>51f8b88b-dfa9-4455-8369-19ccf0b5a0af</t>
  </si>
  <si>
    <t>SBPQTE11898709</t>
  </si>
  <si>
    <t>7d44676d-10c9-4c6c-8558-e096bd27c2e0</t>
  </si>
  <si>
    <t>SBPQTE11901404</t>
  </si>
  <si>
    <t>f23a4512-5c10-4bd8-9873-b1a064d3daac</t>
  </si>
  <si>
    <t>SBPQTE11905562</t>
  </si>
  <si>
    <t>S275964</t>
  </si>
  <si>
    <t>Tanks, Sheet Metal, Manufacturing</t>
  </si>
  <si>
    <t>ac5122d9-981d-4a14-8b9f-202cd4f2eb5b</t>
  </si>
  <si>
    <t>SBPQTE11903672</t>
  </si>
  <si>
    <t>c8188325-3af0-4f67-a4c9-2f1cdf5481c5</t>
  </si>
  <si>
    <t>SBPQTE11911207</t>
  </si>
  <si>
    <t>cd192be2-7372-4133-bc81-7003c60dca22</t>
  </si>
  <si>
    <t>SBPQTE11900127</t>
  </si>
  <si>
    <t>d5ad23d2-c0df-4bb6-8522-c542e845f969</t>
  </si>
  <si>
    <t>SBPQTE11906414</t>
  </si>
  <si>
    <t>8bb6ae4e-bd61-4f98-a498-10d984a10fb8</t>
  </si>
  <si>
    <t>SBPQTE11907262</t>
  </si>
  <si>
    <t>0b930e31-1959-48e7-97f5-3449161aae07</t>
  </si>
  <si>
    <t>SBPQTE11897542</t>
  </si>
  <si>
    <t>e23b0e3a-6214-4529-990a-496cf3bb58e5</t>
  </si>
  <si>
    <t>SBPQTE11911394</t>
  </si>
  <si>
    <t>S931273</t>
  </si>
  <si>
    <t>Golf Course Operation Noc</t>
  </si>
  <si>
    <t>fa3a44d6-ea2c-4178-83f9-20580285cfa4</t>
  </si>
  <si>
    <t>SBPQTE11893926</t>
  </si>
  <si>
    <t>S931960</t>
  </si>
  <si>
    <t>Sports Club, Services (unlicensed) (Yacht,Sailing,Ice Skating,Golf)</t>
  </si>
  <si>
    <t>0b51a4ba-ec05-474a-9324-da5808fc3348</t>
  </si>
  <si>
    <t>SBPQTE11912223</t>
  </si>
  <si>
    <t>0e162323-7dc9-45b6-9fc3-2718bcefde9e</t>
  </si>
  <si>
    <t>SBPQTE11897581</t>
  </si>
  <si>
    <t>512a30b2-02b7-4de6-8f41-1e0460ffe268</t>
  </si>
  <si>
    <t>SBPQTE11905264</t>
  </si>
  <si>
    <t>GA700174383BUSP</t>
  </si>
  <si>
    <t>4dc1623e-4d73-4e9b-80e2-3f4bb65c913c</t>
  </si>
  <si>
    <t>SBPQTE11896126</t>
  </si>
  <si>
    <t>25f024ef-fdfe-4360-92c4-e03daa4daff6</t>
  </si>
  <si>
    <t>SBPQTE11906705</t>
  </si>
  <si>
    <t>57fac29b-08f9-4248-a820-3a8d00dc044c</t>
  </si>
  <si>
    <t>SBPQTE11893099</t>
  </si>
  <si>
    <t>S275960</t>
  </si>
  <si>
    <t>Sheet Metal Products Manufacturing Noc</t>
  </si>
  <si>
    <t>dec430e8-9c62-4418-9c97-046b8e42ca26</t>
  </si>
  <si>
    <t>SBPQTE11893876</t>
  </si>
  <si>
    <t>S471430</t>
  </si>
  <si>
    <t>Fresh Or Frozen Seafood Wholesaling</t>
  </si>
  <si>
    <t>3c3f95e1-4b9c-4367-b7ef-8daf92f4cd7f</t>
  </si>
  <si>
    <t>SBPQTE11911345</t>
  </si>
  <si>
    <t>S532325</t>
  </si>
  <si>
    <t>Motor Vehicle Body Repair (Approved Spray Booth)</t>
  </si>
  <si>
    <t>062b76d0-4843-47d3-92f4-360b5ed7d118</t>
  </si>
  <si>
    <t>SBPQTE11895325</t>
  </si>
  <si>
    <t>47329290-c03c-449a-b2f1-066b87a0f943</t>
  </si>
  <si>
    <t>SBPQTE11896660</t>
  </si>
  <si>
    <t>6fbc4486-00e4-4e2b-bccc-6d1aae267364</t>
  </si>
  <si>
    <t>SBPQTE11900124</t>
  </si>
  <si>
    <t>58115e43-1d81-47ec-b72c-3b7dbe6318ea</t>
  </si>
  <si>
    <t>SBPQTE11911716</t>
  </si>
  <si>
    <t>f7b7d2f5-b28b-489e-9508-83d12e8d066c</t>
  </si>
  <si>
    <t>SBPQTE11908308</t>
  </si>
  <si>
    <t>a0e0643b-8225-4f32-80ec-9ee8ac767ebd</t>
  </si>
  <si>
    <t>SBPQTE11904583</t>
  </si>
  <si>
    <t>GA700013577BUSP</t>
  </si>
  <si>
    <t>526e105d-5032-45fb-9df0-34c34cebda72</t>
  </si>
  <si>
    <t>SBPQTE11912105</t>
  </si>
  <si>
    <t>GA700178142BUSP</t>
  </si>
  <si>
    <t>eef9abfd-eb28-4026-8791-f7c57b89028d</t>
  </si>
  <si>
    <t>SBPQTE11893921</t>
  </si>
  <si>
    <t>ef7c4e06-86b1-4760-9430-3dfd01b343a6</t>
  </si>
  <si>
    <t>SBPQTE11901669</t>
  </si>
  <si>
    <t>2d85d068-bb7d-4af9-aa3e-151fa85a1275</t>
  </si>
  <si>
    <t>SBPQTE11899852</t>
  </si>
  <si>
    <t>GA700086464BUSP</t>
  </si>
  <si>
    <t>a2efe235-2a7b-483d-8c8a-26cdf935242d</t>
  </si>
  <si>
    <t>SBPQTE11895741</t>
  </si>
  <si>
    <t>14c703a4-f99f-4c45-a835-867270cd93ac</t>
  </si>
  <si>
    <t>SBPQTE11899866</t>
  </si>
  <si>
    <t>015bc3f9-e655-4532-941a-6533e57e5d4e</t>
  </si>
  <si>
    <t>SBPQTE11906160</t>
  </si>
  <si>
    <t>d51e7344-29a5-46ee-b900-175cd5252645</t>
  </si>
  <si>
    <t>SBPQTE11895130</t>
  </si>
  <si>
    <t>c2a049ee-e7a1-4fdb-8d8f-495afaa8dc30</t>
  </si>
  <si>
    <t>SBPQTE11897932</t>
  </si>
  <si>
    <t>3f8aadf1-9018-469d-a82f-24c50754d00b</t>
  </si>
  <si>
    <t>SBPQTE11894772</t>
  </si>
  <si>
    <t>GA700164673BUSP</t>
  </si>
  <si>
    <t>S512562</t>
  </si>
  <si>
    <t>Salad Bar</t>
  </si>
  <si>
    <t>8b38401c-57d7-457f-8f22-87763163fc76</t>
  </si>
  <si>
    <t>SBPQTE11896427</t>
  </si>
  <si>
    <t>S532350</t>
  </si>
  <si>
    <t>Towing Service, Motor Vehicle</t>
  </si>
  <si>
    <t>7a2b560f-bf40-4092-82bd-c3fbfd720b79</t>
  </si>
  <si>
    <t>SBPQTE11909403</t>
  </si>
  <si>
    <t>0342139b-b092-4006-8fea-b21fa17e1b89</t>
  </si>
  <si>
    <t>SBPQTE11893584</t>
  </si>
  <si>
    <t>1cc2eff7-3cdb-455d-a132-323d8cc752f0</t>
  </si>
  <si>
    <t>SBPQTE11901686</t>
  </si>
  <si>
    <t>3f0455f1-c6cb-480c-b7af-3eb77af453a5</t>
  </si>
  <si>
    <t>SBPQTE11911708</t>
  </si>
  <si>
    <t>bc6d138a-f3db-41c3-a1f0-89830e60a95f</t>
  </si>
  <si>
    <t>SBPQTE11897267</t>
  </si>
  <si>
    <t>8d185e35-d1ca-4bd1-a2ab-293393fa3d57</t>
  </si>
  <si>
    <t>SBPQTE11895592</t>
  </si>
  <si>
    <t>a236880d-8c2b-4da9-9eed-2ca8f486ae77</t>
  </si>
  <si>
    <t>SBPQTE11902823</t>
  </si>
  <si>
    <t>f206bb5f-4c9b-4446-87a5-e2b6912c810f</t>
  </si>
  <si>
    <t>SBPQTE11901266</t>
  </si>
  <si>
    <t>75d7cac3-7763-4ef9-8dce-184697e339f1</t>
  </si>
  <si>
    <t>SBPQTE11908264</t>
  </si>
  <si>
    <t>4b30494b-fea0-4830-a4ed-1f67663a55af</t>
  </si>
  <si>
    <t>SBPQTE11905089</t>
  </si>
  <si>
    <t>efac57c4-8985-413d-bc52-5b9cd5398390</t>
  </si>
  <si>
    <t>SBPQTE11909677</t>
  </si>
  <si>
    <t>S479520</t>
  </si>
  <si>
    <t>Cardboard Wholesaling</t>
  </si>
  <si>
    <t>f33ed3b2-d4a5-40f6-a1ff-4b1d3414545d</t>
  </si>
  <si>
    <t>SBPQTE11913215</t>
  </si>
  <si>
    <t>ee21df30-96de-41a1-9299-1b634153b3b3</t>
  </si>
  <si>
    <t>SBPQTE11906424</t>
  </si>
  <si>
    <t>ee3ea5e0-c1c0-470e-9b1b-cec263b30c20</t>
  </si>
  <si>
    <t>SBPQTE11898011</t>
  </si>
  <si>
    <t>ca8fc5eb-4274-4add-8828-29536ae9e7f2</t>
  </si>
  <si>
    <t>SBPQTE11905044</t>
  </si>
  <si>
    <t>S931276</t>
  </si>
  <si>
    <t>Indoor Sports Centre</t>
  </si>
  <si>
    <t>791e8d54-21fc-474b-8d34-f449259f51af</t>
  </si>
  <si>
    <t>SBPQTE11905374</t>
  </si>
  <si>
    <t>5c8debc6-a319-45e2-b875-10167dbf708c</t>
  </si>
  <si>
    <t>SBPQTE11908246</t>
  </si>
  <si>
    <t>66266401-4f6b-45f8-9ba0-8ddda1ee6a62</t>
  </si>
  <si>
    <t>SBPQTE11913297</t>
  </si>
  <si>
    <t>GA700175595BUSP</t>
  </si>
  <si>
    <t>728c5a35-af9a-4f0c-ba4a-eea9afcf1790</t>
  </si>
  <si>
    <t>SBPQTE11913284</t>
  </si>
  <si>
    <t>S412125</t>
  </si>
  <si>
    <t>Bridge Construction (Inc. From Prefab. Components)</t>
  </si>
  <si>
    <t>88595461-9d95-4e03-9e53-327dc044d690</t>
  </si>
  <si>
    <t>SBPQTE11912515</t>
  </si>
  <si>
    <t>S422420</t>
  </si>
  <si>
    <t>Structural Steel Erection</t>
  </si>
  <si>
    <t>7a1eefb9-e640-47f2-9b81-f4f9872d8e15</t>
  </si>
  <si>
    <t>SBPQTE11912808</t>
  </si>
  <si>
    <t>5ea14688-9342-4852-aba4-5c3c2707c3ed</t>
  </si>
  <si>
    <t>SBPQTE11894997</t>
  </si>
  <si>
    <t>d0091a60-046d-410f-964f-69a25e30938e</t>
  </si>
  <si>
    <t>SBPQTE11896000</t>
  </si>
  <si>
    <t>89c2732d-7c2d-4fba-8915-376f67454c86</t>
  </si>
  <si>
    <t>SBPQTE11908367</t>
  </si>
  <si>
    <t>5c215e95-b869-4125-86e1-11129f4b67f4</t>
  </si>
  <si>
    <t>SBPQTE11910126</t>
  </si>
  <si>
    <t>S524135</t>
  </si>
  <si>
    <t>Golf Equipment Retailing (at Golf Course)</t>
  </si>
  <si>
    <t>aa153090-1e45-409e-a4ca-b1b67f861fa6</t>
  </si>
  <si>
    <t>SBPQTE11906875</t>
  </si>
  <si>
    <t>S217225</t>
  </si>
  <si>
    <t>Confectionery Manufacturing</t>
  </si>
  <si>
    <t>bb904e84-2b92-4eca-968f-1875b498091c</t>
  </si>
  <si>
    <t>SBPQTE11898213</t>
  </si>
  <si>
    <t>GA700014768BUSP</t>
  </si>
  <si>
    <t>30b6cb6b-cc1b-42a8-b354-c33b38d68725</t>
  </si>
  <si>
    <t>SBPQTE11898068</t>
  </si>
  <si>
    <t>7ac6d4af-3e51-46ed-8ff4-42b1e4f3e729</t>
  </si>
  <si>
    <t>SBPQTE11905728</t>
  </si>
  <si>
    <t>a5b9ebce-31c7-4a31-be66-2e606ffc8ee7</t>
  </si>
  <si>
    <t>SBPQTE11910896</t>
  </si>
  <si>
    <t>e814671e-6e4b-42b8-9cf0-12e747573244</t>
  </si>
  <si>
    <t>SBPQTE11905081</t>
  </si>
  <si>
    <t>S525978</t>
  </si>
  <si>
    <t>Picture Frame Retail (Inc. Manufacturing To Order)</t>
  </si>
  <si>
    <t>7bb9d9c1-c8fb-4c92-9258-6629baa8454a</t>
  </si>
  <si>
    <t>SBPQTE11897121</t>
  </si>
  <si>
    <t>defc30ba-4ac6-421b-b40e-9d521af65a8d</t>
  </si>
  <si>
    <t>SBPQTE11913627</t>
  </si>
  <si>
    <t>S285430</t>
  </si>
  <si>
    <t>Neon Signs Manufacturing</t>
  </si>
  <si>
    <t>a7a715e9-eb63-4008-ab97-46a3a0e585f9</t>
  </si>
  <si>
    <t>SBPQTE11911829</t>
  </si>
  <si>
    <t>4290942e-bfc9-4546-8408-1671256133b2</t>
  </si>
  <si>
    <t>SBPQTE11911527</t>
  </si>
  <si>
    <t>6cb17cb5-4714-4d94-afab-b1e06c87f4c0</t>
  </si>
  <si>
    <t>SBPQTE11907421</t>
  </si>
  <si>
    <t>S952315</t>
  </si>
  <si>
    <t>Portrait Photography Service</t>
  </si>
  <si>
    <t>78c5a8fd-f6b2-4bab-a2e7-bf98a55bb2cc</t>
  </si>
  <si>
    <t>SBPQTE11899298</t>
  </si>
  <si>
    <t>S284953</t>
  </si>
  <si>
    <t>Electronic Component Manufacturing Noc</t>
  </si>
  <si>
    <t>0b1b1e3f-f0e0-4c91-bade-b3ff5c1ebe87</t>
  </si>
  <si>
    <t>SBPQTE11903835</t>
  </si>
  <si>
    <t>Body Corporate Brokers Pty Ltd</t>
  </si>
  <si>
    <t>8826f0cd-987f-410e-a00b-99c15bfb3642</t>
  </si>
  <si>
    <t>SBPQTE11908168</t>
  </si>
  <si>
    <t>S772015</t>
  </si>
  <si>
    <t>Real Estate Body Corporate Management Service</t>
  </si>
  <si>
    <t>a12a4f76-0b2d-4f40-a682-f26d0c7d3664</t>
  </si>
  <si>
    <t>SBPQTE11903459</t>
  </si>
  <si>
    <t>51c2078c-701d-4909-915a-cb140ed55a8a</t>
  </si>
  <si>
    <t>SBPQTE11905206</t>
  </si>
  <si>
    <t>819e4a62-970c-4b19-b418-7f0de4c293dc</t>
  </si>
  <si>
    <t>SBPQTE11907494</t>
  </si>
  <si>
    <t>72f3c4e2-2d4d-47ac-86e3-ba36e4af6dc0</t>
  </si>
  <si>
    <t>SBPQTE11905121</t>
  </si>
  <si>
    <t>6bcff854-e2c5-4353-8473-0a2468cfdc03</t>
  </si>
  <si>
    <t>SBPQTE11913565</t>
  </si>
  <si>
    <t>S453925</t>
  </si>
  <si>
    <t>Builders' Hardware Dealing Noc</t>
  </si>
  <si>
    <t>fe30f8f8-0fd8-4b5f-94c5-bb4a2306e8ea</t>
  </si>
  <si>
    <t>SBPQTE11910579</t>
  </si>
  <si>
    <t>71f82d96-0180-4ec7-9dac-84bcfe37567b</t>
  </si>
  <si>
    <t>SBPQTE11913015</t>
  </si>
  <si>
    <t>GA700017087BUSP</t>
  </si>
  <si>
    <t>18f4c0ed-c48d-483d-979d-949c03623801</t>
  </si>
  <si>
    <t>SBPQTE11911609</t>
  </si>
  <si>
    <t>112d46fd-4d98-472b-ae2f-0c4b5be42bf5</t>
  </si>
  <si>
    <t>SBPQTE11905090</t>
  </si>
  <si>
    <t>51f8477c-5980-434f-b081-3dc89e77f4f9</t>
  </si>
  <si>
    <t>SBPQTE11905724</t>
  </si>
  <si>
    <t>b41d840e-b62a-4602-a3a5-4113e7ba9186</t>
  </si>
  <si>
    <t>SBPQTE11898017</t>
  </si>
  <si>
    <t>032dd583-b361-4c4d-b366-d8e444409b22</t>
  </si>
  <si>
    <t>SBPQTE11909886</t>
  </si>
  <si>
    <t>729d0bdc-4dda-43a8-9753-c0d6768ee01e</t>
  </si>
  <si>
    <t>SBPQTE11907722</t>
  </si>
  <si>
    <t>a442c7a0-3bc8-4ee2-a417-471785a2dcac</t>
  </si>
  <si>
    <t>SBPQTE11913322</t>
  </si>
  <si>
    <t>S424215</t>
  </si>
  <si>
    <t>Carpentry Work On Construction Projects</t>
  </si>
  <si>
    <t>3a773722-bf9e-46a9-947c-3efc83c7908b</t>
  </si>
  <si>
    <t>SBPQTE11905847</t>
  </si>
  <si>
    <t>ebe7f34c-aea8-4ad4-aa5f-a19dc2b56582</t>
  </si>
  <si>
    <t>SBPQTE11901196</t>
  </si>
  <si>
    <t>e05830ad-99ea-461f-9999-6a5ac31194f0</t>
  </si>
  <si>
    <t>SBPQTE11905392</t>
  </si>
  <si>
    <t>38cad3e5-5745-4edb-825b-03126909e366</t>
  </si>
  <si>
    <t>SBPQTE11905210</t>
  </si>
  <si>
    <t>GA700174359BUSP</t>
  </si>
  <si>
    <t>1dd01f54-af38-4da2-91e9-0bad3e1cfad1</t>
  </si>
  <si>
    <t>SBPQTE11904526</t>
  </si>
  <si>
    <t>S784210</t>
  </si>
  <si>
    <t>Accounting Service</t>
  </si>
  <si>
    <t>5b048b38-d1cd-4b11-bef4-b99b6aae81de</t>
  </si>
  <si>
    <t>SBPQTE11895753</t>
  </si>
  <si>
    <t>75120d6d-bd07-4533-9842-b5bd791e6dde</t>
  </si>
  <si>
    <t>SBPQTE11905463</t>
  </si>
  <si>
    <t>23ef22fb-0a40-44f8-94fe-6e709e1bb14b</t>
  </si>
  <si>
    <t>SBPQTE11906229</t>
  </si>
  <si>
    <t>S411131</t>
  </si>
  <si>
    <t>House Construction/Alteration Owner Builder</t>
  </si>
  <si>
    <t>5680ec8f-fb3b-4c05-bfc1-9b405592f316</t>
  </si>
  <si>
    <t>SBPQTE11904972</t>
  </si>
  <si>
    <t>S412263</t>
  </si>
  <si>
    <t>Cable Laying</t>
  </si>
  <si>
    <t>6b8c35b2-60ba-4993-962a-3c9d6f2fb1b4</t>
  </si>
  <si>
    <t>SBPQTE11896088</t>
  </si>
  <si>
    <t>a1849188-ffca-4f11-ab6e-2a4cefa98552</t>
  </si>
  <si>
    <t>SBPQTE11896850</t>
  </si>
  <si>
    <t>S782105</t>
  </si>
  <si>
    <t>Architect</t>
  </si>
  <si>
    <t>7adf11d3-2f54-45d0-9669-d3ded5017f00</t>
  </si>
  <si>
    <t>SBPQTE11896223</t>
  </si>
  <si>
    <t>825def96-e46e-4866-bbf8-5813efbb617d</t>
  </si>
  <si>
    <t>SBPQTE11910272</t>
  </si>
  <si>
    <t>4fd68533-c64b-4fe3-aa12-e0b9df984777</t>
  </si>
  <si>
    <t>SBPQTE11900727</t>
  </si>
  <si>
    <t>d4a51085-b489-4be7-bec4-d55d8f9a61c8</t>
  </si>
  <si>
    <t>SBPQTE11903951</t>
  </si>
  <si>
    <t>c53610cd-f06d-4b41-9cd2-eec657438ff4</t>
  </si>
  <si>
    <t>SBPQTE11897222</t>
  </si>
  <si>
    <t>f87022a3-4699-4257-8d58-dd0571b6e6e3</t>
  </si>
  <si>
    <t>SBPQTE11906074</t>
  </si>
  <si>
    <t>c45144b8-1add-4b2f-9968-026970588b63</t>
  </si>
  <si>
    <t>SBPQTE11900911</t>
  </si>
  <si>
    <t>d1de7867-8605-40e1-a342-45cf32b0019d</t>
  </si>
  <si>
    <t>SBPQTE11911730</t>
  </si>
  <si>
    <t>8305c17c-88b2-4deb-94eb-7f5b9e7bf856</t>
  </si>
  <si>
    <t>SBPQTE11899556</t>
  </si>
  <si>
    <t>c6194a69-e8b7-499b-9f82-74dd5e3679b7</t>
  </si>
  <si>
    <t>SBPQTE11894507</t>
  </si>
  <si>
    <t>GA700168437BUSP</t>
  </si>
  <si>
    <t>5388a602-d9fe-4412-b5f7-2062db7ad26d</t>
  </si>
  <si>
    <t>SBPQTE11911515</t>
  </si>
  <si>
    <t>S461220</t>
  </si>
  <si>
    <t>Scientific Equipment Wholesaling</t>
  </si>
  <si>
    <t>7ec41323-48b9-4372-8524-ca1d688cf2d3</t>
  </si>
  <si>
    <t>SBPQTE11894249</t>
  </si>
  <si>
    <t>5fd31601-5bbc-4684-b87e-1157dec812cd</t>
  </si>
  <si>
    <t>SBPQTE11901324</t>
  </si>
  <si>
    <t>40dcd743-c3e4-4217-9cc4-597be6f4176a</t>
  </si>
  <si>
    <t>SBPQTE11913379</t>
  </si>
  <si>
    <t>S472159</t>
  </si>
  <si>
    <t>Rope Wholesaling (Ex. Wire Rope)</t>
  </si>
  <si>
    <t>08ec7a47-603d-40ff-b354-fe61ab1a1da1</t>
  </si>
  <si>
    <t>SBPQTE11907816</t>
  </si>
  <si>
    <t>63442cc7-0c07-4055-8166-86916de3e74a</t>
  </si>
  <si>
    <t>SBPQTE11905139</t>
  </si>
  <si>
    <t>59b02623-ca5c-498d-a295-9254d1fb9a1a</t>
  </si>
  <si>
    <t>SBPQTE11904066</t>
  </si>
  <si>
    <t>3de32058-907a-4c99-98e5-a88743da69e9</t>
  </si>
  <si>
    <t>SBPQTE11903175</t>
  </si>
  <si>
    <t>8d557d37-96ea-495d-a058-36efe33ead48</t>
  </si>
  <si>
    <t>SBPQTE11902837</t>
  </si>
  <si>
    <t>94a6c564-4163-4071-bea0-a36dfdc5be29</t>
  </si>
  <si>
    <t>SBPQTE11908869</t>
  </si>
  <si>
    <t>8b02e76c-7287-4f60-8d38-d0a78c6304df</t>
  </si>
  <si>
    <t>SBPQTE11899622</t>
  </si>
  <si>
    <t>1840d238-f756-4f83-9fc6-7cf8622e743b</t>
  </si>
  <si>
    <t>SBPQTE11903748</t>
  </si>
  <si>
    <t>a6bfde5f-5e72-4185-810b-5219f30127a0</t>
  </si>
  <si>
    <t>SBPQTE11913312</t>
  </si>
  <si>
    <t>6d425502-4395-49f3-8dd5-2192711432be</t>
  </si>
  <si>
    <t>SBPQTE11901179</t>
  </si>
  <si>
    <t>83cb3604-261e-45e3-b79c-1c18b8eda614</t>
  </si>
  <si>
    <t>SBPQTE11904546</t>
  </si>
  <si>
    <t>90ba4657-0207-40c8-877b-2d4cdcc3e81e</t>
  </si>
  <si>
    <t>SBPQTE11898763</t>
  </si>
  <si>
    <t>743df5c1-886a-4b17-a831-7f04377b4691</t>
  </si>
  <si>
    <t>SBPQTE11897617</t>
  </si>
  <si>
    <t>c9d42432-3014-4907-8bf9-1900edf74151</t>
  </si>
  <si>
    <t>SBPQTE11896700</t>
  </si>
  <si>
    <t>73a58151-6c5e-4ad7-b84d-223d86c6d792</t>
  </si>
  <si>
    <t>SBPQTE11898511</t>
  </si>
  <si>
    <t>302d3c28-d81f-4d4c-8982-96cba004d896</t>
  </si>
  <si>
    <t>SBPQTE11904727</t>
  </si>
  <si>
    <t>ff2941f6-21c2-48a0-85a7-b11531d94b92</t>
  </si>
  <si>
    <t>SBPQTE11911128</t>
  </si>
  <si>
    <t>3e7246b3-a35a-4c59-8bf7-7312df4c8b38</t>
  </si>
  <si>
    <t>SBPQTE11911848</t>
  </si>
  <si>
    <t>deba9314-50db-4f89-b298-506d1044b014</t>
  </si>
  <si>
    <t>SBPQTE11902678</t>
  </si>
  <si>
    <t>S872951</t>
  </si>
  <si>
    <t>Parole Or Probationary Service</t>
  </si>
  <si>
    <t>d0b9ddd4-4476-478d-a766-38c72004d0ec</t>
  </si>
  <si>
    <t>SBPQTE11899878</t>
  </si>
  <si>
    <t>e77a242a-038d-42ea-92aa-02cccbf0bfda</t>
  </si>
  <si>
    <t>SBPQTE11896338</t>
  </si>
  <si>
    <t>c7d4aec9-aafc-4bd5-8b7b-5426ebc5f016</t>
  </si>
  <si>
    <t>SBPQTE11905560</t>
  </si>
  <si>
    <t>GA700170731BUSP</t>
  </si>
  <si>
    <t>AustralAsia Insurance Brokers Pty Ltd</t>
  </si>
  <si>
    <t>de2a6494-1b29-447d-b09e-9894b2591bfc</t>
  </si>
  <si>
    <t>SBPQTE11903963</t>
  </si>
  <si>
    <t>e8c047e2-ea8a-4025-8c90-3966ff6befcb</t>
  </si>
  <si>
    <t>SBPQTE11913397</t>
  </si>
  <si>
    <t>GA700178494BUSP</t>
  </si>
  <si>
    <t>a059d612-7f4a-45e4-ba2a-2b8b28b80d50</t>
  </si>
  <si>
    <t>SBPQTE11912774</t>
  </si>
  <si>
    <t>5af37a54-9bdf-4fdc-85b5-c1e172547334</t>
  </si>
  <si>
    <t>SBPQTE11902428</t>
  </si>
  <si>
    <t>6eaca9b1-b206-4386-b6b4-a08b1f4016ba</t>
  </si>
  <si>
    <t>SBPQTE11893925</t>
  </si>
  <si>
    <t>5cbdefe4-76f2-4ee4-8584-d79dcb6d3506</t>
  </si>
  <si>
    <t>SBPQTE11909863</t>
  </si>
  <si>
    <t>GA700177004BUSP</t>
  </si>
  <si>
    <t>2ace71d2-eeac-420e-b3da-6da461511843</t>
  </si>
  <si>
    <t>SBPQTE11896499</t>
  </si>
  <si>
    <t>GA700008151BUSP</t>
  </si>
  <si>
    <t>S473958</t>
  </si>
  <si>
    <t>Domestic Hardware Wholesaling</t>
  </si>
  <si>
    <t>82149f72-8ffd-42c2-be5a-9cffe8343d22</t>
  </si>
  <si>
    <t>SBPQTE11904588</t>
  </si>
  <si>
    <t>70628a9b-8792-44c5-b6c9-7812f203cf3e</t>
  </si>
  <si>
    <t>SBPQTE11910474</t>
  </si>
  <si>
    <t>ba2911ef-67f4-467c-8eb9-4cf0ab22203c</t>
  </si>
  <si>
    <t>SBPQTE11900248</t>
  </si>
  <si>
    <t>S863953</t>
  </si>
  <si>
    <t>Kinesiology Clinic Operation</t>
  </si>
  <si>
    <t>64813c1a-5b7f-4622-8d0b-ae05a5a67c10</t>
  </si>
  <si>
    <t>SBPQTE11909344</t>
  </si>
  <si>
    <t>4807c1ab-4694-4e0b-b780-0c5907d75c44</t>
  </si>
  <si>
    <t>SBPQTE11905439</t>
  </si>
  <si>
    <t>fc871371-9bfd-4690-a109-5968a3f16451</t>
  </si>
  <si>
    <t>SBPQTE11900242</t>
  </si>
  <si>
    <t>GA700171519BUSP</t>
  </si>
  <si>
    <t>d2ee48f2-c927-4c2b-8ea3-e98cb42e921c</t>
  </si>
  <si>
    <t>SBPQTE11900235</t>
  </si>
  <si>
    <t>S963420</t>
  </si>
  <si>
    <t>Industrial Waste Collection And Disposal Service</t>
  </si>
  <si>
    <t>2f3b8fe5-9c48-4d93-ad5a-e2f8baeccbf7</t>
  </si>
  <si>
    <t>SBPQTE11894111</t>
  </si>
  <si>
    <t>dda9e5fc-3426-4597-bf63-f52db816416d</t>
  </si>
  <si>
    <t>SBPQTE11908191</t>
  </si>
  <si>
    <t>S952961</t>
  </si>
  <si>
    <t>Marriage Celebrant</t>
  </si>
  <si>
    <t>3fd9f9d8-8113-483e-889f-21e5e4de30fd</t>
  </si>
  <si>
    <t>SBPQTE11895174</t>
  </si>
  <si>
    <t>62808b60-7728-4bad-aae6-54c254b960da</t>
  </si>
  <si>
    <t>SBPQTE11898215</t>
  </si>
  <si>
    <t>465a7cc8-7810-44d1-836e-19e9b9e866df</t>
  </si>
  <si>
    <t>SBPQTE11905989</t>
  </si>
  <si>
    <t>S924140</t>
  </si>
  <si>
    <t>Performing Artist Operation</t>
  </si>
  <si>
    <t>65c580ff-9521-4eae-9750-9c1a44335dcf</t>
  </si>
  <si>
    <t>SBPQTE11898733</t>
  </si>
  <si>
    <t>c58bf469-e64e-4add-9ad7-277af920c072</t>
  </si>
  <si>
    <t>SBPQTE11904989</t>
  </si>
  <si>
    <t>35aa86e2-dfbb-41a6-88c2-acae7928a404</t>
  </si>
  <si>
    <t>SBPQTE11896758</t>
  </si>
  <si>
    <t>ab2bb9d9-e2b3-4205-83cc-58e2774a91cf</t>
  </si>
  <si>
    <t>SBPQTE11899727</t>
  </si>
  <si>
    <t>b24329a8-c938-438b-aef9-4b0ae6b490aa</t>
  </si>
  <si>
    <t>SBPQTE11912441</t>
  </si>
  <si>
    <t>1148745c-da1d-46a5-9eed-a5763758de81</t>
  </si>
  <si>
    <t>SBPQTE11905644</t>
  </si>
  <si>
    <t>GA700152136BUSP</t>
  </si>
  <si>
    <t>S525954</t>
  </si>
  <si>
    <t>Musical Instruments Retailing</t>
  </si>
  <si>
    <t>81dd8212-871f-4a07-9fd4-3e247fe19606</t>
  </si>
  <si>
    <t>SBPQTE11907474</t>
  </si>
  <si>
    <t>S712020</t>
  </si>
  <si>
    <t>Network Communication Service</t>
  </si>
  <si>
    <t>48b7a704-1e5e-42fc-a461-37afc990a720</t>
  </si>
  <si>
    <t>SBPQTE11900997</t>
  </si>
  <si>
    <t>13d005bc-52a4-4e1d-b46e-5a665e343d6f</t>
  </si>
  <si>
    <t>SBPQTE11899251</t>
  </si>
  <si>
    <t>S523359</t>
  </si>
  <si>
    <t>Lawn Mower Retailing</t>
  </si>
  <si>
    <t>a9c19c80-ca17-4cb2-beb6-f80f2a744c00</t>
  </si>
  <si>
    <t>SBPQTE11897702</t>
  </si>
  <si>
    <t>7948454a-6d34-47f4-b32f-1efd7f634195</t>
  </si>
  <si>
    <t>SBPQTE11909451</t>
  </si>
  <si>
    <t>b5091da5-6701-46d4-a20e-49f1f980853b</t>
  </si>
  <si>
    <t>SBPQTE11900906</t>
  </si>
  <si>
    <t>5338fe1b-7c99-413e-88c8-7682fd9a27ba</t>
  </si>
  <si>
    <t>SBPQTE11896953</t>
  </si>
  <si>
    <t>13f10246-deaf-4d20-9472-929064267945</t>
  </si>
  <si>
    <t>SBPQTE11912624</t>
  </si>
  <si>
    <t>f5009ef8-8737-4c25-ace5-057544c135cb</t>
  </si>
  <si>
    <t>SBPQTE11908769</t>
  </si>
  <si>
    <t>cb054687-f9fa-4113-9b92-dd151e42be28</t>
  </si>
  <si>
    <t>SBPQTE11904935</t>
  </si>
  <si>
    <t>cc9bd1e3-da81-4572-b2ef-4ff71a310f57</t>
  </si>
  <si>
    <t>SBPQTE11884924</t>
  </si>
  <si>
    <t>GA700085839BUSP</t>
  </si>
  <si>
    <t>efad5925-a978-4c06-b677-5181a1274b77</t>
  </si>
  <si>
    <t>SBPQTE11897078</t>
  </si>
  <si>
    <t>4977f35f-79f7-4a6f-a648-d83c3efc3d31</t>
  </si>
  <si>
    <t>SBPQTE11896157</t>
  </si>
  <si>
    <t>6984f356-ed2a-4b10-9faf-4e6c2fbecb24</t>
  </si>
  <si>
    <t>SBPQTE11903556</t>
  </si>
  <si>
    <t>S952965</t>
  </si>
  <si>
    <t>Home Party Planner</t>
  </si>
  <si>
    <t>1dc98076-3964-4e69-b80e-f42405d2d7d8</t>
  </si>
  <si>
    <t>SBPQTE11903554</t>
  </si>
  <si>
    <t>267286ef-96e0-4778-9184-153d315a4311</t>
  </si>
  <si>
    <t>SBPQTE11899325</t>
  </si>
  <si>
    <t>60403c80-1f0d-46b2-8f1b-fbe4d79820b4</t>
  </si>
  <si>
    <t>SBPQTE11906530</t>
  </si>
  <si>
    <t>GA700173708BUSP</t>
  </si>
  <si>
    <t>S462305</t>
  </si>
  <si>
    <t>New Motor Vehicle Accessories Dealing</t>
  </si>
  <si>
    <t>43940808-3b47-4d2d-94da-e1fb4ad775f4</t>
  </si>
  <si>
    <t>SBPQTE11905610</t>
  </si>
  <si>
    <t>S224325</t>
  </si>
  <si>
    <t>Infants' Clothing Manufacturing (Fabric Knitted Elsewhere)</t>
  </si>
  <si>
    <t>ed098c66-9181-4f8a-a099-d16f46d24667</t>
  </si>
  <si>
    <t>SBPQTE11893851</t>
  </si>
  <si>
    <t>3289479e-8340-447b-a324-3267379c26d7</t>
  </si>
  <si>
    <t>SBPQTE11912445</t>
  </si>
  <si>
    <t>68e4e35f-8aa4-43b0-ac11-f0a9b269f919</t>
  </si>
  <si>
    <t>SBPQTE11912093</t>
  </si>
  <si>
    <t>9562bd69-5a4e-4ac5-8ecb-baf94f169436</t>
  </si>
  <si>
    <t>SBPQTE11905053</t>
  </si>
  <si>
    <t>4bf24a23-6419-479f-9751-d54e357caecf</t>
  </si>
  <si>
    <t>SBPQTE11909200</t>
  </si>
  <si>
    <t>c8fcf962-1bf2-4145-8e06-f277f549d758</t>
  </si>
  <si>
    <t>SBPQTE11903861</t>
  </si>
  <si>
    <t>GA700173551BUSP</t>
  </si>
  <si>
    <t>0e24dea6-3636-47ae-bf19-0f8f125d832c</t>
  </si>
  <si>
    <t>SBPQTE11896230</t>
  </si>
  <si>
    <t>1ec33b68-f81e-460c-9b92-3a50d98f4b48</t>
  </si>
  <si>
    <t>SBPQTE11908919</t>
  </si>
  <si>
    <t>00416fe0-0eb9-4313-a3c0-6d69506aee8c</t>
  </si>
  <si>
    <t>SBPQTE11912178</t>
  </si>
  <si>
    <t>S933088</t>
  </si>
  <si>
    <t>Adventure Activities And/Or Organisations (Noc)</t>
  </si>
  <si>
    <t>54a539a2-a09f-4de0-a0d4-5cf622cc2e5e</t>
  </si>
  <si>
    <t>SBPQTE11905625</t>
  </si>
  <si>
    <t>GA700152059BUSP</t>
  </si>
  <si>
    <t>e0549064-6b20-449f-8bee-0c46eec147f0</t>
  </si>
  <si>
    <t>SBPQTE11905927</t>
  </si>
  <si>
    <t>2847a90b-b897-4634-9a04-65271b205f8f</t>
  </si>
  <si>
    <t>SBPQTE11911111</t>
  </si>
  <si>
    <t>S524220</t>
  </si>
  <si>
    <t>Handicraft Shop</t>
  </si>
  <si>
    <t>fd25f744-4fea-4415-8058-7f94d741141e</t>
  </si>
  <si>
    <t>SBPQTE11884903</t>
  </si>
  <si>
    <t>GA700080239BUSP</t>
  </si>
  <si>
    <t>ef86f463-3555-42b9-8c55-a519aaf1b6da</t>
  </si>
  <si>
    <t>SBPQTE11909003</t>
  </si>
  <si>
    <t>S844052</t>
  </si>
  <si>
    <t>Music School Operation Noc</t>
  </si>
  <si>
    <t>0c8f9ac6-011d-4b60-8803-5338360ced34</t>
  </si>
  <si>
    <t>SBPQTE11912664</t>
  </si>
  <si>
    <t>S294255</t>
  </si>
  <si>
    <t>Sports Goods Manufacturing Noc</t>
  </si>
  <si>
    <t>8b278c8b-0cc5-49cb-80d9-1f14b4773e09</t>
  </si>
  <si>
    <t>SBPQTE11910148</t>
  </si>
  <si>
    <t>1f8907d5-d4a3-4b57-aa07-e5393c4e2476</t>
  </si>
  <si>
    <t>SBPQTE11906997</t>
  </si>
  <si>
    <t>93ea4fb6-c1e0-4e11-8b8e-2cca515571c4</t>
  </si>
  <si>
    <t>SBPQTE11911843</t>
  </si>
  <si>
    <t>S962910</t>
  </si>
  <si>
    <t>Associations Operation Noc - Office Risk Only</t>
  </si>
  <si>
    <t>da29daa4-86b9-46bb-bcff-5568ef5241fc</t>
  </si>
  <si>
    <t>SBPQTE11897147</t>
  </si>
  <si>
    <t>b6d21000-e609-4c26-ba15-f4ce0ce78887</t>
  </si>
  <si>
    <t>SBPQTE11912723</t>
  </si>
  <si>
    <t>GA700178031BUSP</t>
  </si>
  <si>
    <t>b64dbfb0-ba06-438f-af07-81cf899be8e4</t>
  </si>
  <si>
    <t>SBPQTE11907882</t>
  </si>
  <si>
    <t>S461560</t>
  </si>
  <si>
    <t>Electrical Welding Equipment Wholesaling</t>
  </si>
  <si>
    <t>8e7f8b5c-1375-446c-b206-58e072ac7068</t>
  </si>
  <si>
    <t>SBPQTE11913193</t>
  </si>
  <si>
    <t>6bf1733c-ca9f-492d-9897-6e8c782346cb</t>
  </si>
  <si>
    <t>SBPQTE11909916</t>
  </si>
  <si>
    <t>11840eb3-1508-4f10-b6ac-5b584f45c539</t>
  </si>
  <si>
    <t>SBPQTE11905398</t>
  </si>
  <si>
    <t>GA700171237BUSP</t>
  </si>
  <si>
    <t>109c167a-7037-411f-9a54-51728a235c15</t>
  </si>
  <si>
    <t>SBPQTE11913074</t>
  </si>
  <si>
    <t>GA700082684BUSP</t>
  </si>
  <si>
    <t>d065621c-946e-422f-b3eb-869f4dcea136</t>
  </si>
  <si>
    <t>SBPQTE11913367</t>
  </si>
  <si>
    <t>GA700178791BUSP</t>
  </si>
  <si>
    <t>d1ffcb62-d701-435f-aa00-07b2b22532fd</t>
  </si>
  <si>
    <t>SBPQTE11893600</t>
  </si>
  <si>
    <t>16d56c0a-1464-4c8a-a8eb-a98957d0ca8a</t>
  </si>
  <si>
    <t>SBPQTE11900595</t>
  </si>
  <si>
    <t>S933045</t>
  </si>
  <si>
    <t>Dance Hall Or Studio Operation</t>
  </si>
  <si>
    <t>bbdef392-d1a6-4917-9993-3f49a479e095</t>
  </si>
  <si>
    <t>SBPQTE11899161</t>
  </si>
  <si>
    <t>68aae845-6214-45e4-baea-a25be7cc256a</t>
  </si>
  <si>
    <t>SBPQTE11899112</t>
  </si>
  <si>
    <t>GA700171022BUSP</t>
  </si>
  <si>
    <t>S863965</t>
  </si>
  <si>
    <t>Speech Therapy Service</t>
  </si>
  <si>
    <t>9c5710b1-2a49-40bf-a293-d1d0a66cfca1</t>
  </si>
  <si>
    <t>SBPQTE11894938</t>
  </si>
  <si>
    <t>1fc5c2a4-3eef-44ac-84be-c80696904dac</t>
  </si>
  <si>
    <t>SBPQTE11903596</t>
  </si>
  <si>
    <t>GA700173221BUSP</t>
  </si>
  <si>
    <t>5bcec4f9-3c31-4b57-a5f1-f9bbefa83f32</t>
  </si>
  <si>
    <t>SBPQTE11902288</t>
  </si>
  <si>
    <t>S215210</t>
  </si>
  <si>
    <t>Batter Mixes Manufacturing</t>
  </si>
  <si>
    <t>296fb639-b443-43d6-8c97-e7875441e724</t>
  </si>
  <si>
    <t>SBPQTE11912954</t>
  </si>
  <si>
    <t>6381e3d6-6a65-4f4d-b98e-0fca59574e91</t>
  </si>
  <si>
    <t>SBPQTE11906193</t>
  </si>
  <si>
    <t>05189ec5-2f66-4155-9b38-d4c3045c2957</t>
  </si>
  <si>
    <t>SBPQTE11898211</t>
  </si>
  <si>
    <t>2ec62fcd-59e5-45e1-9fea-d0d2da51bfdc</t>
  </si>
  <si>
    <t>SBPQTE11903706</t>
  </si>
  <si>
    <t>7985d93e-0b2e-4c38-9498-25b1c8536dba</t>
  </si>
  <si>
    <t>SBPQTE11906685</t>
  </si>
  <si>
    <t>565e69a9-3d67-4dc3-a0af-8b4661ac3f47</t>
  </si>
  <si>
    <t>SBPQTE11900126</t>
  </si>
  <si>
    <t>6defc755-9a4e-4120-a2e0-3f7bc8f304a0</t>
  </si>
  <si>
    <t>SBPQTE11897933</t>
  </si>
  <si>
    <t>S226210</t>
  </si>
  <si>
    <t>Handbags, Ladies', Manufacturing (Incl. Metal Mesh Handbags)</t>
  </si>
  <si>
    <t>cf82345b-ed78-4517-bb42-44f23f604ae3</t>
  </si>
  <si>
    <t>SBPQTE11905795</t>
  </si>
  <si>
    <t>9ec0c5b9-1e89-4998-aa66-adc84a1d5119</t>
  </si>
  <si>
    <t>SBPQTE11897448</t>
  </si>
  <si>
    <t>GA700170162BUSP</t>
  </si>
  <si>
    <t>b1de98ea-8f11-4ab2-b60d-560522e0641f</t>
  </si>
  <si>
    <t>SBPQTE11899487</t>
  </si>
  <si>
    <t>2a6b4e0d-5d82-49a4-8775-b3f6d87b87d6</t>
  </si>
  <si>
    <t>SBPQTE11894558</t>
  </si>
  <si>
    <t>GA700085643BUSP</t>
  </si>
  <si>
    <t>e463adee-b570-492e-a409-9ae58beff3f2</t>
  </si>
  <si>
    <t>SBPQTE11902220</t>
  </si>
  <si>
    <t>GA700172618BUSP</t>
  </si>
  <si>
    <t>419e0176-92fc-4647-9189-546377960c96</t>
  </si>
  <si>
    <t>SBPQTE11893882</t>
  </si>
  <si>
    <t>642f14ce-e2f0-44c5-ae77-26c629706f29</t>
  </si>
  <si>
    <t>SBPQTE11895052</t>
  </si>
  <si>
    <t>cc51f9a5-a971-4aea-836b-407bcc8c20e5</t>
  </si>
  <si>
    <t>SBPQTE11902912</t>
  </si>
  <si>
    <t>5d3cf8b2-71a0-415b-a860-32d4c526ba3a</t>
  </si>
  <si>
    <t>SBPQTE11904165</t>
  </si>
  <si>
    <t>8facb8c4-348f-47dc-8115-f29327c09b93</t>
  </si>
  <si>
    <t>SBPQTE11910583</t>
  </si>
  <si>
    <t>bc8dc33a-62e5-4860-a219-91e6e3974fc2</t>
  </si>
  <si>
    <t>SBPQTE11907567</t>
  </si>
  <si>
    <t>58c39246-8705-43a6-a71a-101f05d023e2</t>
  </si>
  <si>
    <t>SBPQTE11894665</t>
  </si>
  <si>
    <t>GA700090225BUSP</t>
  </si>
  <si>
    <t>3ea20907-1b81-4a36-a3ed-13d4cb1d7641</t>
  </si>
  <si>
    <t>SBPQTE11908057</t>
  </si>
  <si>
    <t>GA700023871BUSP</t>
  </si>
  <si>
    <t>569a1b4a-aba4-428a-b77a-15d8fd4d996f</t>
  </si>
  <si>
    <t>SBPQTE11902802</t>
  </si>
  <si>
    <t>0fa790bd-740a-4ce6-ae43-447965ad144b</t>
  </si>
  <si>
    <t>SBPQTE11895702</t>
  </si>
  <si>
    <t>fdff116c-e2fe-4232-aef6-b5a2616023c6</t>
  </si>
  <si>
    <t>SBPQTE11907549</t>
  </si>
  <si>
    <t>GA700175723BUSP</t>
  </si>
  <si>
    <t>c58404fe-c4c7-40c1-bbe9-a723f23691c6</t>
  </si>
  <si>
    <t>SBPQTE11912052</t>
  </si>
  <si>
    <t>29041b8e-f04f-4e94-9f93-1e90f0eb535d</t>
  </si>
  <si>
    <t>SBPQTE11899303</t>
  </si>
  <si>
    <t>8712eee7-f8db-44fb-99ab-f6cd91860819</t>
  </si>
  <si>
    <t>SBPQTE11906431</t>
  </si>
  <si>
    <t>e1a3608f-62bb-4ccb-aca1-1bfaaf54c49c</t>
  </si>
  <si>
    <t>SBPQTE11909350</t>
  </si>
  <si>
    <t>2f95db55-f01f-4789-b590-41d0652e690f</t>
  </si>
  <si>
    <t>SBPQTE11899676</t>
  </si>
  <si>
    <t>4eb9fdd2-ceb1-4a36-91e3-5e2059588352</t>
  </si>
  <si>
    <t>SBPQTE11910429</t>
  </si>
  <si>
    <t>c28e84cc-46e6-46bf-be45-f095dd845dce</t>
  </si>
  <si>
    <t>SBPQTE11909774</t>
  </si>
  <si>
    <t>8b7733a8-4adb-4e16-a1fd-364c4b062820</t>
  </si>
  <si>
    <t>SBPQTE11897536</t>
  </si>
  <si>
    <t>8a632954-5a13-4c88-ac24-d146fe039eeb</t>
  </si>
  <si>
    <t>SBPQTE11909967</t>
  </si>
  <si>
    <t>e9b4e189-e7a2-4ab3-b57b-7b6435c1fdbd</t>
  </si>
  <si>
    <t>SBPQTE11906417</t>
  </si>
  <si>
    <t>5e7eca07-94f4-4f27-95b3-cfbdecc37b12</t>
  </si>
  <si>
    <t>SBPQTE11905283</t>
  </si>
  <si>
    <t>fd3ddb43-6df5-4945-ae13-9941f65b73ed</t>
  </si>
  <si>
    <t>SBPQTE11894975</t>
  </si>
  <si>
    <t>b782bf57-cad9-46e3-a665-505843f90503</t>
  </si>
  <si>
    <t>SBPQTE11884891</t>
  </si>
  <si>
    <t>S461556</t>
  </si>
  <si>
    <t>Electric Light Fittings Dealing</t>
  </si>
  <si>
    <t>c6c560f8-e680-4dea-8ae9-6d576f17a2fa</t>
  </si>
  <si>
    <t>SBPQTE11896131</t>
  </si>
  <si>
    <t>8d362f04-35c8-41c3-9de7-87a167b802c3</t>
  </si>
  <si>
    <t>SBPQTE11906687</t>
  </si>
  <si>
    <t>7436288f-6238-4126-8bf8-c3d4d856f432</t>
  </si>
  <si>
    <t>SBPQTE11906750</t>
  </si>
  <si>
    <t>32d535bd-775f-427f-9b9d-291c446a50e6</t>
  </si>
  <si>
    <t>SBPQTE11899490</t>
  </si>
  <si>
    <t>S785565</t>
  </si>
  <si>
    <t>Life Coach Service</t>
  </si>
  <si>
    <t>424023e0-91a5-4466-8d01-7e7083ffcac9</t>
  </si>
  <si>
    <t>SBPQTE11900269</t>
  </si>
  <si>
    <t>GA700151885BUSP</t>
  </si>
  <si>
    <t>9305bcf2-90f2-4891-9404-b81f543b4dee</t>
  </si>
  <si>
    <t>SBPQTE11895732</t>
  </si>
  <si>
    <t>9a6ef6ed-a20e-4bc7-8c1a-3bb18b3eda67</t>
  </si>
  <si>
    <t>SBPQTE11894098</t>
  </si>
  <si>
    <t>0098f390-e581-4962-aff1-b076f2292e63</t>
  </si>
  <si>
    <t>SBPQTE11904373</t>
  </si>
  <si>
    <t>3a5c1173-f630-4ba1-9d06-dd55e5716caa</t>
  </si>
  <si>
    <t>SBPQTE11904872</t>
  </si>
  <si>
    <t>c7e4c6e6-89b9-4fca-9a1e-1fbab3475f2d</t>
  </si>
  <si>
    <t>SBPQTE11901083</t>
  </si>
  <si>
    <t>185d5e7b-691a-4872-b1bf-e6d2476bcf3a</t>
  </si>
  <si>
    <t>SBPQTE11903157</t>
  </si>
  <si>
    <t>S232956</t>
  </si>
  <si>
    <t>Wood Furniture Part Manufacturing (Ex. Sheet Metal)</t>
  </si>
  <si>
    <t>8094c40d-2f91-4b04-8870-2c8ae28451aa</t>
  </si>
  <si>
    <t>SBPQTE11908743</t>
  </si>
  <si>
    <t>fdaec140-bf40-4a79-812b-dcb29d4de9d0</t>
  </si>
  <si>
    <t>SBPQTE11903246</t>
  </si>
  <si>
    <t>S952605</t>
  </si>
  <si>
    <t>Barber Shop Operation - No Tobacco On Premises</t>
  </si>
  <si>
    <t>3b0f0fa1-986e-4d2f-88fe-cae0bb84f953</t>
  </si>
  <si>
    <t>SBPQTE11882223</t>
  </si>
  <si>
    <t>6cdc9696-21d8-42e7-af2c-57ee3de2cb17</t>
  </si>
  <si>
    <t>SBPQTE11911363</t>
  </si>
  <si>
    <t>ad2f590c-a7d3-4e1a-9d8b-ab448c5f8dd2</t>
  </si>
  <si>
    <t>SBPQTE11895625</t>
  </si>
  <si>
    <t>S931145</t>
  </si>
  <si>
    <t>Race Horse Training</t>
  </si>
  <si>
    <t>ce480cd4-d448-4adb-8b4a-85405a457164</t>
  </si>
  <si>
    <t>SBPQTE11903916</t>
  </si>
  <si>
    <t>bd1c9ec4-47ef-4f6c-b0d8-7781fc444f2f</t>
  </si>
  <si>
    <t>SBPQTE11902248</t>
  </si>
  <si>
    <t>6cb45e01-95df-4e60-9060-a8530dc8bd8f</t>
  </si>
  <si>
    <t>SBPQTE11910311</t>
  </si>
  <si>
    <t>93b79a7e-c001-4c32-aaa9-b71d55755c4c</t>
  </si>
  <si>
    <t>SBPQTE11895617</t>
  </si>
  <si>
    <t>ca9d7e6a-25dd-4df2-830b-eef60a758ffa</t>
  </si>
  <si>
    <t>SBPQTE11896001</t>
  </si>
  <si>
    <t>S862220</t>
  </si>
  <si>
    <t>Dermatologist (Own Account)</t>
  </si>
  <si>
    <t>5b787b7f-cce9-47bf-9a48-94d5c925aa73</t>
  </si>
  <si>
    <t>SBPQTE11905221</t>
  </si>
  <si>
    <t>92c18b79-502f-441e-8dd2-7223c6bbf2ca</t>
  </si>
  <si>
    <t>SBPQTE11911766</t>
  </si>
  <si>
    <t>GA700177355BUSP</t>
  </si>
  <si>
    <t>fe153498-659e-4414-b479-2985b7a17ff6</t>
  </si>
  <si>
    <t>SBPQTE11913443</t>
  </si>
  <si>
    <t>43e16fa2-bcc0-418c-9bbc-4fb7aee96d50</t>
  </si>
  <si>
    <t>SBPQTE11902301</t>
  </si>
  <si>
    <t>f3b16a97-dc6c-4211-8952-572cc767ab09</t>
  </si>
  <si>
    <t>SBPQTE11909289</t>
  </si>
  <si>
    <t>S217956</t>
  </si>
  <si>
    <t>Snack Food Manufacturing</t>
  </si>
  <si>
    <t>98c1b9ec-0193-4b8b-8074-245a354368aa</t>
  </si>
  <si>
    <t>SBPQTE11896017</t>
  </si>
  <si>
    <t>9d86e38c-93b9-4801-b301-9f01ee82ceaa</t>
  </si>
  <si>
    <t>SBPQTE11896140</t>
  </si>
  <si>
    <t>S525960</t>
  </si>
  <si>
    <t>Paving And Tile Retailing</t>
  </si>
  <si>
    <t>e9bfe16f-6bda-42aa-b178-7bd3046f677e</t>
  </si>
  <si>
    <t>SBPQTE11912617</t>
  </si>
  <si>
    <t>f43eecf3-756d-4ffd-8704-fa388857a534</t>
  </si>
  <si>
    <t>SBPQTE11901938</t>
  </si>
  <si>
    <t>5fde375e-b2f6-4766-8dbf-3638a29563e4</t>
  </si>
  <si>
    <t>SBPQTE11907351</t>
  </si>
  <si>
    <t>97fa6e03-10d2-4b18-bbe5-991541db44af</t>
  </si>
  <si>
    <t>SBPQTE11912477</t>
  </si>
  <si>
    <t>d315f660-2148-4b66-95f1-5f9adb18c5ce</t>
  </si>
  <si>
    <t>SBPQTE11909856</t>
  </si>
  <si>
    <t>b388ca67-f947-4a56-8648-30ae005ca311</t>
  </si>
  <si>
    <t>SBPQTE11908797</t>
  </si>
  <si>
    <t>d4b5c8cc-c4f4-453e-8ef6-4758e4b9ce7f</t>
  </si>
  <si>
    <t>SBPQTE11901096</t>
  </si>
  <si>
    <t>GA700087672BUSP</t>
  </si>
  <si>
    <t>d336e2d9-144e-4853-a6b6-7ae5266d24cd</t>
  </si>
  <si>
    <t>SBPQTE11901911</t>
  </si>
  <si>
    <t>S462415</t>
  </si>
  <si>
    <t>Motor Vehicle Parts and Accessories Retailing (incl fitting)</t>
  </si>
  <si>
    <t>99d58864-74dc-4806-af5e-a681e2b3e5a6</t>
  </si>
  <si>
    <t>SBPQTE11904816</t>
  </si>
  <si>
    <t>General Insurance Brokers of Australia Pty Ltd</t>
  </si>
  <si>
    <t>2d5f1941-470c-4bf1-ba36-a540755f5529</t>
  </si>
  <si>
    <t>SBPQTE11906087</t>
  </si>
  <si>
    <t>GA700174872BUSP</t>
  </si>
  <si>
    <t>886524e9-1ee1-4196-8fda-80711b9668ec</t>
  </si>
  <si>
    <t>SBPQTE11909657</t>
  </si>
  <si>
    <t>1dafcb90-0a5f-4878-8847-f74c129a5ca1</t>
  </si>
  <si>
    <t>SBPQTE11897243</t>
  </si>
  <si>
    <t>S422316</t>
  </si>
  <si>
    <t>Roofing Contractor - Commercial</t>
  </si>
  <si>
    <t>8688fbc5-9c94-4122-a041-074d09a16c0a</t>
  </si>
  <si>
    <t>SBPQTE11896829</t>
  </si>
  <si>
    <t>4539957f-cd80-415c-b3cf-0c8702ef4dac</t>
  </si>
  <si>
    <t>SBPQTE11913585</t>
  </si>
  <si>
    <t>8a48cf93-2050-46f9-95ed-50b6f12a4110</t>
  </si>
  <si>
    <t>SBPQTE11907911</t>
  </si>
  <si>
    <t>S571052</t>
  </si>
  <si>
    <t>Hostels (Fire Resisting Construction)</t>
  </si>
  <si>
    <t>b4373469-2846-4e36-ae87-d78bb6dba5af</t>
  </si>
  <si>
    <t>SBPQTE11894174</t>
  </si>
  <si>
    <t>73c54d49-4789-4091-b501-9fa3a0abfcfd</t>
  </si>
  <si>
    <t>SBPQTE11896119</t>
  </si>
  <si>
    <t>S479961</t>
  </si>
  <si>
    <t>Pets Wholesaling</t>
  </si>
  <si>
    <t>81a4b669-591e-45f9-ab1b-df7042a27bca</t>
  </si>
  <si>
    <t>SBPQTE11902491</t>
  </si>
  <si>
    <t>04944901-057f-4699-ae22-9f51f3f19854</t>
  </si>
  <si>
    <t>SBPQTE11905396</t>
  </si>
  <si>
    <t>56352f9c-45de-49fe-8be4-3408bc6b1ff4</t>
  </si>
  <si>
    <t>SBPQTE11898105</t>
  </si>
  <si>
    <t>913caf8c-80ef-466c-983f-a96e365b4094</t>
  </si>
  <si>
    <t>SBPQTE11900935</t>
  </si>
  <si>
    <t>68d2d971-b0c3-4d3f-b142-b619c00705c1</t>
  </si>
  <si>
    <t>SBPQTE11895793</t>
  </si>
  <si>
    <t>S931261</t>
  </si>
  <si>
    <t>Swimming Pool Operation Without Waterslide</t>
  </si>
  <si>
    <t>3bfc3d03-6dcd-4b1e-ad2f-b2e7a2367c89</t>
  </si>
  <si>
    <t>SBPQTE11904789</t>
  </si>
  <si>
    <t>c5504fa7-29cf-410a-9c79-dc838182fac6</t>
  </si>
  <si>
    <t>SBPQTE11904467</t>
  </si>
  <si>
    <t>0717f18a-24ec-493a-88c2-b26c779c26d4</t>
  </si>
  <si>
    <t>SBPQTE11908687</t>
  </si>
  <si>
    <t>S571059</t>
  </si>
  <si>
    <t>Motel (&lt;3 Storey Other Construction, Not Licensed)</t>
  </si>
  <si>
    <t>b505bb9e-e3e3-467d-9bf6-4d37d9c00484</t>
  </si>
  <si>
    <t>SBPQTE11911771</t>
  </si>
  <si>
    <t>6a1b1e4f-6312-4db5-a350-46b66f2ce80b</t>
  </si>
  <si>
    <t>SBPQTE11907470</t>
  </si>
  <si>
    <t>GA700136217BUSP</t>
  </si>
  <si>
    <t>a6ffe7a9-3a26-4939-a65a-9e4006b33cd5</t>
  </si>
  <si>
    <t>SBPQTE11902321</t>
  </si>
  <si>
    <t>f5495022-fc56-4bb9-b73d-48255f810010</t>
  </si>
  <si>
    <t>SBPQTE11910397</t>
  </si>
  <si>
    <t>cc7a414c-aafc-4d5f-8cd0-4ce38a81f856</t>
  </si>
  <si>
    <t>SBPQTE11909832</t>
  </si>
  <si>
    <t>3a95df49-f8af-453c-8867-c9ceed77e860</t>
  </si>
  <si>
    <t>SBPQTE11913612</t>
  </si>
  <si>
    <t>e720e039-6877-4430-af77-349715acfc2c</t>
  </si>
  <si>
    <t>SBPQTE11901280</t>
  </si>
  <si>
    <t>37add185-ef0b-468d-a6e9-aec5c6723561</t>
  </si>
  <si>
    <t>SBPQTE11898955</t>
  </si>
  <si>
    <t>S572015</t>
  </si>
  <si>
    <t>Hotel (Mainly Drinking Place) Other Construction</t>
  </si>
  <si>
    <t>562485e4-1edf-4d67-8d8c-80c31505e2d6</t>
  </si>
  <si>
    <t>SBPQTE11907064</t>
  </si>
  <si>
    <t>28b8cb2c-9b99-4dff-bc77-710a02484be9</t>
  </si>
  <si>
    <t>SBPQTE11909057</t>
  </si>
  <si>
    <t>364d94e0-925a-4112-8462-013204bd61c3</t>
  </si>
  <si>
    <t>SBPQTE11909975</t>
  </si>
  <si>
    <t>e4812acb-9109-417f-8321-c4e449b0b24b</t>
  </si>
  <si>
    <t>SBPQTE11907344</t>
  </si>
  <si>
    <t>761b6679-2ba0-4cbc-9b02-3eb7ef1d0821</t>
  </si>
  <si>
    <t>SBPQTE11905363</t>
  </si>
  <si>
    <t>ab8b4456-9072-49a9-9adb-5ed2bbdf93c3</t>
  </si>
  <si>
    <t>SBPQTE11913226</t>
  </si>
  <si>
    <t>2d49c559-bb5d-464a-800f-34aabe6605e7</t>
  </si>
  <si>
    <t>SBPQTE11893553</t>
  </si>
  <si>
    <t>227240e2-c94c-42ee-a70f-cf3fdbf3528e</t>
  </si>
  <si>
    <t>SBPQTE11904923</t>
  </si>
  <si>
    <t>GA700169768BUSP</t>
  </si>
  <si>
    <t>8ab22555-c6f9-469a-8cc5-bcc6bc7d6b5e</t>
  </si>
  <si>
    <t>SBPQTE11904840</t>
  </si>
  <si>
    <t>7d5b7860-1166-4687-8c8d-14264dee9fb3</t>
  </si>
  <si>
    <t>SBPQTE11902611</t>
  </si>
  <si>
    <t>243234e9-f711-4837-940b-eae38dbfa558</t>
  </si>
  <si>
    <t>SBPQTE11904443</t>
  </si>
  <si>
    <t>GA700076822BUSP</t>
  </si>
  <si>
    <t>7626f037-832d-4854-b9d0-64538e9c0ac4</t>
  </si>
  <si>
    <t>SBPQTE11894897</t>
  </si>
  <si>
    <t>f0205b7b-b09c-49eb-b995-799f777b2145</t>
  </si>
  <si>
    <t>SBPQTE11894288</t>
  </si>
  <si>
    <t>f3a188ab-9c99-428c-9eed-3b8a55999fec</t>
  </si>
  <si>
    <t>SBPQTE11897970</t>
  </si>
  <si>
    <t>S933049</t>
  </si>
  <si>
    <t>Children's Indoor Play Centre</t>
  </si>
  <si>
    <t>d1caa6a6-7995-47c9-9130-e0948989e363</t>
  </si>
  <si>
    <t>SBPQTE11893962</t>
  </si>
  <si>
    <t>2d516a85-fb76-4ef9-93d7-6bafe467d5b7</t>
  </si>
  <si>
    <t>SBPQTE11910518</t>
  </si>
  <si>
    <t>3818e4e0-3c6b-4890-9b38-4421217ccb49</t>
  </si>
  <si>
    <t>SBPQTE11899869</t>
  </si>
  <si>
    <t>b7c86ff3-ffa4-41cd-af17-8382400ccaae</t>
  </si>
  <si>
    <t>SBPQTE11909766</t>
  </si>
  <si>
    <t>554baf90-40b1-4a61-8a03-981df8f9e0af</t>
  </si>
  <si>
    <t>SBPQTE11896246</t>
  </si>
  <si>
    <t>2d783337-ec28-4ebb-8cd1-072fb473be42</t>
  </si>
  <si>
    <t>SBPQTE11895882</t>
  </si>
  <si>
    <t>32c8b26e-df9b-44b1-9e8c-bf977b8fa571</t>
  </si>
  <si>
    <t>SBPQTE11884909</t>
  </si>
  <si>
    <t>1a1d657b-35ff-4fa5-a9d2-6654b048e26f</t>
  </si>
  <si>
    <t>SBPQTE11898268</t>
  </si>
  <si>
    <t>50e45732-edf4-4246-8401-8679b299e29b</t>
  </si>
  <si>
    <t>SBPQTE11911430</t>
  </si>
  <si>
    <t>a4af60b4-20b8-43bf-83d9-58afbc723213</t>
  </si>
  <si>
    <t>SBPQTE11909189</t>
  </si>
  <si>
    <t>f6a8c4cc-d116-4e64-aee3-9a179b63820c</t>
  </si>
  <si>
    <t>SBPQTE11912480</t>
  </si>
  <si>
    <t>cfd9286e-ad9e-4e2b-9a60-e8b81dfe58a9</t>
  </si>
  <si>
    <t>SBPQTE11897692</t>
  </si>
  <si>
    <t>4167f937-b2c6-44ec-a250-cbd3d5743562</t>
  </si>
  <si>
    <t>SBPQTE11909481</t>
  </si>
  <si>
    <t>109d205a-d57b-415e-b38c-049ae01a84af</t>
  </si>
  <si>
    <t>SBPQTE11898910</t>
  </si>
  <si>
    <t>9e7914e7-cbe2-442f-8928-20225db2a5e4</t>
  </si>
  <si>
    <t>SBPQTE11911853</t>
  </si>
  <si>
    <t>GA700177070BUSP</t>
  </si>
  <si>
    <t>0cb16414-933d-4390-a948-b151e4bad7ee</t>
  </si>
  <si>
    <t>SBPQTE11906973</t>
  </si>
  <si>
    <t>S526152</t>
  </si>
  <si>
    <t>Household Appliances Repairing/Installing Noc</t>
  </si>
  <si>
    <t>2a3ef42d-1190-4a9d-b329-29b5b0c7d6f1</t>
  </si>
  <si>
    <t>SBPQTE11909278</t>
  </si>
  <si>
    <t>364a637f-b8f4-4784-95bc-f32c6634e9d9</t>
  </si>
  <si>
    <t>SBPQTE11896556</t>
  </si>
  <si>
    <t>S962135</t>
  </si>
  <si>
    <t>Dentists Association Operation</t>
  </si>
  <si>
    <t>0ac876e1-6eec-43c1-944c-ed83c1a94fd0</t>
  </si>
  <si>
    <t>SBPQTE11898109</t>
  </si>
  <si>
    <t>26a8561d-e476-419b-9398-e3f392f4e673</t>
  </si>
  <si>
    <t>SBPQTE11907993</t>
  </si>
  <si>
    <t>9833ef26-e903-48a8-a328-1c4ee0215d3c</t>
  </si>
  <si>
    <t>SBPQTE11911408</t>
  </si>
  <si>
    <t>ef352a56-7881-4082-8235-e419571b0857</t>
  </si>
  <si>
    <t>SBPQTE11901742</t>
  </si>
  <si>
    <t>3c9fa398-c551-4f12-a89a-cfa58781445f</t>
  </si>
  <si>
    <t>SBPQTE11908656</t>
  </si>
  <si>
    <t>S276325</t>
  </si>
  <si>
    <t>Nuts Or Bolts, Metal, Manufacturing</t>
  </si>
  <si>
    <t>aa5084bc-6c08-4ef3-884b-3582388fa7d0</t>
  </si>
  <si>
    <t>SBPQTE11898594</t>
  </si>
  <si>
    <t>fc66f94b-53a2-40fd-afd0-80405b76ad3d</t>
  </si>
  <si>
    <t>SBPQTE11884896</t>
  </si>
  <si>
    <t>ca07c13e-d76e-4be2-b294-325a4ae02b50</t>
  </si>
  <si>
    <t>SBPQTE11913240</t>
  </si>
  <si>
    <t>1000af46-d6b6-4857-a270-576e829ca4c6</t>
  </si>
  <si>
    <t>SBPQTE11904484</t>
  </si>
  <si>
    <t>4299da52-4be0-4eea-8097-db3179673c98</t>
  </si>
  <si>
    <t>SBPQTE11900300</t>
  </si>
  <si>
    <t>29257291-20be-4fdb-b960-f2b2d065b85d</t>
  </si>
  <si>
    <t>SBPQTE11884871</t>
  </si>
  <si>
    <t>GA700016785BUSP</t>
  </si>
  <si>
    <t>6b7a5c07-87c0-4e35-a21f-500cb16b46fe</t>
  </si>
  <si>
    <t>SBPQTE11898915</t>
  </si>
  <si>
    <t>73912ddb-3fb9-4d4d-89db-34d7da4c28a7</t>
  </si>
  <si>
    <t>SBPQTE11903162</t>
  </si>
  <si>
    <t>2d4e5369-10a9-45bf-9940-0fc3e4291af8</t>
  </si>
  <si>
    <t>SBPQTE11897914</t>
  </si>
  <si>
    <t>GA700170417BUSP</t>
  </si>
  <si>
    <t>S772051</t>
  </si>
  <si>
    <t>Real Estate Rental Agency Service</t>
  </si>
  <si>
    <t>6054a9ea-8033-4259-8fb9-615a6f0438ff</t>
  </si>
  <si>
    <t>SBPQTE11896200</t>
  </si>
  <si>
    <t>S231115</t>
  </si>
  <si>
    <t>Sawmills</t>
  </si>
  <si>
    <t>1024c535-9b44-4a70-8db3-12873d503640</t>
  </si>
  <si>
    <t>SBPQTE11911599</t>
  </si>
  <si>
    <t>S785210</t>
  </si>
  <si>
    <t>Graphic Design Service</t>
  </si>
  <si>
    <t>3fd1c82c-58e5-4b0a-a7cf-b0df15a6f378</t>
  </si>
  <si>
    <t>SBPQTE11893573</t>
  </si>
  <si>
    <t>GA700089104BUSP</t>
  </si>
  <si>
    <t>S461525</t>
  </si>
  <si>
    <t>Bulbs Or Tubes, Electric Light, Wholesaling</t>
  </si>
  <si>
    <t>767941c1-3e88-4126-a9d1-2e781f5bf098</t>
  </si>
  <si>
    <t>SBPQTE11896848</t>
  </si>
  <si>
    <t>fb365104-7cc4-40ed-b288-f6f2b68b5849</t>
  </si>
  <si>
    <t>SBPQTE11900978</t>
  </si>
  <si>
    <t>5f7e846a-e4ca-4957-bcd9-1500ccaf45ab</t>
  </si>
  <si>
    <t>SBPQTE11907468</t>
  </si>
  <si>
    <t>776e0600-d31b-49cc-8a7c-c8f7286948f7</t>
  </si>
  <si>
    <t>SBPQTE11907903</t>
  </si>
  <si>
    <t>9a8544a8-06f9-4423-9623-11d27fffffde</t>
  </si>
  <si>
    <t>SBPQTE11904413</t>
  </si>
  <si>
    <t>GA700084281BUSP</t>
  </si>
  <si>
    <t>065b1786-640a-41ae-9294-b4a064cb3a74</t>
  </si>
  <si>
    <t>SBPQTE11893096</t>
  </si>
  <si>
    <t>567fbbf7-436e-478a-ba2b-6d3ab085bff5</t>
  </si>
  <si>
    <t>SBPQTE11906707</t>
  </si>
  <si>
    <t>GA700169123BUSP</t>
  </si>
  <si>
    <t>e0a56e13-98c4-43c9-a38c-b428485205c5</t>
  </si>
  <si>
    <t>SBPQTE11903025</t>
  </si>
  <si>
    <t>68914e73-1ad1-4ab3-af32-654697e7fb20</t>
  </si>
  <si>
    <t>SBPQTE11896745</t>
  </si>
  <si>
    <t>S274251</t>
  </si>
  <si>
    <t>Partitions, Prefabricated Aluminium, Manufacturing</t>
  </si>
  <si>
    <t>553a9414-086d-48c8-9a12-48a545fdb365</t>
  </si>
  <si>
    <t>SBPQTE11895990</t>
  </si>
  <si>
    <t>78a8896b-bc10-4ed0-b7f7-944ff37f4ea6</t>
  </si>
  <si>
    <t>SBPQTE11894658</t>
  </si>
  <si>
    <t>3d1b639c-52f2-4071-aae0-7c35fd3c77f2</t>
  </si>
  <si>
    <t>SBPQTE11894372</t>
  </si>
  <si>
    <t>8aae20a1-bd7a-404e-95c4-c28693e86c33</t>
  </si>
  <si>
    <t>SBPQTE11910740</t>
  </si>
  <si>
    <t>81611324-77f7-4d78-bc9d-726eaaa6806d</t>
  </si>
  <si>
    <t>SBPQTE11894138</t>
  </si>
  <si>
    <t>8cfda1cb-5698-4af9-8c95-f4cbf0ef6497</t>
  </si>
  <si>
    <t>SBPQTE11906497</t>
  </si>
  <si>
    <t>063e1f31-29be-4048-9ef1-ae667e03f920</t>
  </si>
  <si>
    <t>SBPQTE11903972</t>
  </si>
  <si>
    <t>509319ff-c370-4446-8148-54d2dc0d9073</t>
  </si>
  <si>
    <t>SBPQTE11908595</t>
  </si>
  <si>
    <t>93bf3fe9-6db2-4e70-ac79-c35d48266e6f</t>
  </si>
  <si>
    <t>SBPQTE11909809</t>
  </si>
  <si>
    <t>599a0a9e-e148-4b02-b9dc-84b7ef4eaa61</t>
  </si>
  <si>
    <t>SBPQTE11896257</t>
  </si>
  <si>
    <t>GA700152074BUSP</t>
  </si>
  <si>
    <t>652fe01a-9663-4791-ad28-9d4c459e1f02</t>
  </si>
  <si>
    <t>SBPQTE11895549</t>
  </si>
  <si>
    <t>0e710185-0b7e-41a1-b253-02031b2aa797</t>
  </si>
  <si>
    <t>SBPQTE11898163</t>
  </si>
  <si>
    <t>GA700020341BUSP</t>
  </si>
  <si>
    <t>1bc4f095-fe99-4f84-996b-de12ce6cef5a</t>
  </si>
  <si>
    <t>SBPQTE11898410</t>
  </si>
  <si>
    <t>7b5dd83e-6f89-4f03-a2ab-37cb374f1ffe</t>
  </si>
  <si>
    <t>SBPQTE11913375</t>
  </si>
  <si>
    <t>8d0bbaf1-b02f-4ea9-b3c7-1d7e9f3612c0</t>
  </si>
  <si>
    <t>SBPQTE11913591</t>
  </si>
  <si>
    <t>0057e365-d69f-4bf9-8a92-e540ae64f1a1</t>
  </si>
  <si>
    <t>SBPQTE11905907</t>
  </si>
  <si>
    <t>f8bc126c-612b-43e2-af50-a99ef31357ff</t>
  </si>
  <si>
    <t>SBPQTE11905032</t>
  </si>
  <si>
    <t>4328fafa-c885-454e-a79b-af7feca5d003</t>
  </si>
  <si>
    <t>SBPQTE11907098</t>
  </si>
  <si>
    <t>1e462ddd-a9e6-4e0f-a8af-feaacc7ed2fa</t>
  </si>
  <si>
    <t>SBPQTE11904136</t>
  </si>
  <si>
    <t>3ec1ef3b-8a01-4de8-9eaa-19690415cc7f</t>
  </si>
  <si>
    <t>SBPQTE11900119</t>
  </si>
  <si>
    <t>fdda7de2-043e-4585-bf2f-f09fbf0487c3</t>
  </si>
  <si>
    <t>SBPQTE11912418</t>
  </si>
  <si>
    <t>0ea7fe89-4b3a-40d2-b6c0-e638e0498c70</t>
  </si>
  <si>
    <t>SBPQTE11905868</t>
  </si>
  <si>
    <t>S422125</t>
  </si>
  <si>
    <t>Kerb And Guttering, Concrete, Construction</t>
  </si>
  <si>
    <t>d1807bcc-5168-41fe-84a5-31e9d69c72ec</t>
  </si>
  <si>
    <t>SBPQTE11912611</t>
  </si>
  <si>
    <t>S254963</t>
  </si>
  <si>
    <t>Essential Oil Distilling</t>
  </si>
  <si>
    <t>f6ef8733-0ec0-4ca5-b1e2-acb4a805a661</t>
  </si>
  <si>
    <t>SBPQTE11909158</t>
  </si>
  <si>
    <t>S650935</t>
  </si>
  <si>
    <t>Transport Operation Noc</t>
  </si>
  <si>
    <t>00cf6f71-f4ce-4888-8e4d-7a3639c90129</t>
  </si>
  <si>
    <t>SBPQTE11909740</t>
  </si>
  <si>
    <t>2a099eec-7de6-4191-8d8a-3e7d2fc541ce</t>
  </si>
  <si>
    <t>SBPQTE11910092</t>
  </si>
  <si>
    <t>9178c484-78a2-4c33-8ea0-021a414da196</t>
  </si>
  <si>
    <t>SBPQTE11911181</t>
  </si>
  <si>
    <t>ae6e10bb-4c95-41d5-9f2b-66e1ba19864d</t>
  </si>
  <si>
    <t>SBPQTE11903435</t>
  </si>
  <si>
    <t>e116eead-0fbf-476e-8856-fc1acf86a161</t>
  </si>
  <si>
    <t>SBPQTE11901434</t>
  </si>
  <si>
    <t>GA700172186BUSP</t>
  </si>
  <si>
    <t>b897d478-5201-4799-8b8a-cafead41d8c5</t>
  </si>
  <si>
    <t>SBPQTE11909931</t>
  </si>
  <si>
    <t>GA700176007BUSP</t>
  </si>
  <si>
    <t>S222905</t>
  </si>
  <si>
    <t>Bags/Sacks, Textile Or Canvas, Manufacturing (For Packaging)</t>
  </si>
  <si>
    <t>c9406a21-3407-41e1-96dc-e2b0fcda12ce</t>
  </si>
  <si>
    <t>SBPQTE11894993</t>
  </si>
  <si>
    <t>72af3634-3d8a-41db-8914-037a324ed7ca</t>
  </si>
  <si>
    <t>SBPQTE11906472</t>
  </si>
  <si>
    <t>98e198ca-a01b-47aa-8fe2-7e3f6a7eaced</t>
  </si>
  <si>
    <t>SBPQTE11902280</t>
  </si>
  <si>
    <t>c6445bdc-c0ca-419d-91ff-1e0cfdf500fc</t>
  </si>
  <si>
    <t>SBPQTE11907609</t>
  </si>
  <si>
    <t>91c7fc7c-e7d5-4f36-8f29-03fcd2dcbe61</t>
  </si>
  <si>
    <t>SBPQTE11903278</t>
  </si>
  <si>
    <t>GA700048683BUSP</t>
  </si>
  <si>
    <t>427e69e1-aec6-4a48-ba76-9789ef4080d9</t>
  </si>
  <si>
    <t>SBPQTE11901444</t>
  </si>
  <si>
    <t>cd24134b-e3f2-4bde-aaf6-2aea18449289</t>
  </si>
  <si>
    <t>SBPQTE11894003</t>
  </si>
  <si>
    <t>a7bd5662-d47f-458d-b687-28f61e96cedd</t>
  </si>
  <si>
    <t>SBPQTE11906535</t>
  </si>
  <si>
    <t>f4ac035c-74b0-4d75-a2cb-d3b6b8953ae5</t>
  </si>
  <si>
    <t>SBPQTE11906228</t>
  </si>
  <si>
    <t>GA700174944BUSP</t>
  </si>
  <si>
    <t>0468ca3c-5b32-4c1d-a676-209b7fed1790</t>
  </si>
  <si>
    <t>SBPQTE11896207</t>
  </si>
  <si>
    <t>S461305</t>
  </si>
  <si>
    <t>Computers, Electronic, Wholesaling</t>
  </si>
  <si>
    <t>30326c40-03df-4aab-b924-54a955e3712e</t>
  </si>
  <si>
    <t>SBPQTE11897162</t>
  </si>
  <si>
    <t>eb9e9298-5cdf-43b8-9d6a-c0adf914a6bf</t>
  </si>
  <si>
    <t>SBPQTE11898810</t>
  </si>
  <si>
    <t>b7c66ef8-3307-4fe3-9752-2a6df058d19c</t>
  </si>
  <si>
    <t>SBPQTE11912733</t>
  </si>
  <si>
    <t>6af5abdf-9295-4781-821d-fb089f6f9fdb</t>
  </si>
  <si>
    <t>SBPQTE11903387</t>
  </si>
  <si>
    <t>bf3d26d2-19d0-401d-9269-a4705342eeec</t>
  </si>
  <si>
    <t>SBPQTE11898335</t>
  </si>
  <si>
    <t>00f82053-21bd-465e-9541-43c143444e94</t>
  </si>
  <si>
    <t>SBPQTE11907644</t>
  </si>
  <si>
    <t>3a39603a-d1f1-4400-bcbe-7aac80d0a6d8</t>
  </si>
  <si>
    <t>SBPQTE11895832</t>
  </si>
  <si>
    <t>40a948aa-c25c-490d-b08c-971f76e698f6</t>
  </si>
  <si>
    <t>SBPQTE11913307</t>
  </si>
  <si>
    <t>22fc27c6-1011-4767-a20b-d46594e2159d</t>
  </si>
  <si>
    <t>SBPQTE11903421</t>
  </si>
  <si>
    <t>S224952</t>
  </si>
  <si>
    <t>Leather Clothing Manufacturing</t>
  </si>
  <si>
    <t>70e9c883-17e9-45d3-b030-8758fbd5dddb</t>
  </si>
  <si>
    <t>SBPQTE11901816</t>
  </si>
  <si>
    <t>bab5a2e5-5eb8-450d-8a1a-6cb56b5908f3</t>
  </si>
  <si>
    <t>SBPQTE11910920</t>
  </si>
  <si>
    <t>S786450</t>
  </si>
  <si>
    <t>Alarm Monitoring Services</t>
  </si>
  <si>
    <t>2885e77e-5433-4348-831d-b53b88000251</t>
  </si>
  <si>
    <t>SBPQTE11899600</t>
  </si>
  <si>
    <t>S523325</t>
  </si>
  <si>
    <t>Bathroom Equipment Retailing</t>
  </si>
  <si>
    <t>d06c917d-f467-4c7b-8555-34cddcc6ecae</t>
  </si>
  <si>
    <t>SBPQTE11911736</t>
  </si>
  <si>
    <t>GA700086574BUSP</t>
  </si>
  <si>
    <t>92d7ca0f-d61a-4b3f-aa32-9c16020c9b95</t>
  </si>
  <si>
    <t>SBPQTE11898863</t>
  </si>
  <si>
    <t>be7566e1-1342-4f3e-82af-8c1119a0af90</t>
  </si>
  <si>
    <t>SBPQTE11898259</t>
  </si>
  <si>
    <t>25363447-540f-432f-8ea8-a65446bd7501</t>
  </si>
  <si>
    <t>SBPQTE11900185</t>
  </si>
  <si>
    <t>S782315</t>
  </si>
  <si>
    <t>Building Consultancy Service</t>
  </si>
  <si>
    <t>0ae31b23-9dc1-4e06-b6e9-c95f25686e69</t>
  </si>
  <si>
    <t>SBPQTE11884869</t>
  </si>
  <si>
    <t>0bfc4db1-9a36-4db9-8033-e01daf7a8860</t>
  </si>
  <si>
    <t>SBPQTE11895359</t>
  </si>
  <si>
    <t>27a45f2e-9cdb-433e-824e-18190794a388</t>
  </si>
  <si>
    <t>SBPQTE11898262</t>
  </si>
  <si>
    <t>ec6e90ef-68d1-4685-a52a-b490517dc217</t>
  </si>
  <si>
    <t>SBPQTE11896143</t>
  </si>
  <si>
    <t>25549b25-cfdb-4b51-b927-ce456076cb36</t>
  </si>
  <si>
    <t>SBPQTE11902249</t>
  </si>
  <si>
    <t>16a9c26b-ecc7-42b4-b176-3433e3f13d79</t>
  </si>
  <si>
    <t>SBPQTE11908878</t>
  </si>
  <si>
    <t>GA700105979BUSP</t>
  </si>
  <si>
    <t>8a94f40a-34b2-45b3-a299-37c3f28258a1</t>
  </si>
  <si>
    <t>SBPQTE11899833</t>
  </si>
  <si>
    <t>cdd8f239-16f9-45b1-a827-fa8dcd38b594</t>
  </si>
  <si>
    <t>SBPQTE11898155</t>
  </si>
  <si>
    <t>6c636c21-91bd-4c23-abb1-872273913096</t>
  </si>
  <si>
    <t>SBPQTE11895398</t>
  </si>
  <si>
    <t>S523315</t>
  </si>
  <si>
    <t>Copper &amp; Brass Shops</t>
  </si>
  <si>
    <t>4b44caaf-42fd-40a4-871d-7ef1831660a3</t>
  </si>
  <si>
    <t>SBPQTE11908556</t>
  </si>
  <si>
    <t>ad3de407-3efd-476f-b23d-c21c3b429a7b</t>
  </si>
  <si>
    <t>SBPQTE11898170</t>
  </si>
  <si>
    <t>be7a2dad-9a93-4c9c-a3e7-ba8fecc54e20</t>
  </si>
  <si>
    <t>SBPQTE11902232</t>
  </si>
  <si>
    <t>2f30ef9c-d637-48b5-9ae4-7185686dbd31</t>
  </si>
  <si>
    <t>SBPQTE11903583</t>
  </si>
  <si>
    <t>29dc4889-fa4f-407b-a7c9-6882f7c99053</t>
  </si>
  <si>
    <t>SBPQTE11909525</t>
  </si>
  <si>
    <t>f254273e-1a74-49e8-9d4e-80db6dfa9acc</t>
  </si>
  <si>
    <t>SBPQTE11911022</t>
  </si>
  <si>
    <t>585f1266-1f57-46f0-8c64-757495c3a81d</t>
  </si>
  <si>
    <t>SBPQTE11902392</t>
  </si>
  <si>
    <t>GA700143346BUSP</t>
  </si>
  <si>
    <t>2c596c54-c481-4f3e-b121-fbad931c0362</t>
  </si>
  <si>
    <t>SBPQTE11898826</t>
  </si>
  <si>
    <t>dbeac777-b66e-4dad-9503-1de7d5f160a6</t>
  </si>
  <si>
    <t>SBPQTE11908936</t>
  </si>
  <si>
    <t>S532150</t>
  </si>
  <si>
    <t>Motor Vehicle Washing Or Cleaning Service</t>
  </si>
  <si>
    <t>29bf542f-1af1-4ca1-9420-811cad7cf592</t>
  </si>
  <si>
    <t>SBPQTE11909575</t>
  </si>
  <si>
    <t>ed4160f0-5a5d-4576-be45-475cd852c988</t>
  </si>
  <si>
    <t>SBPQTE11898987</t>
  </si>
  <si>
    <t>5306e286-0a17-48aa-80b8-c74ef8cef1fa</t>
  </si>
  <si>
    <t>SBPQTE11902347</t>
  </si>
  <si>
    <t>S473320</t>
  </si>
  <si>
    <t>Carpet Wholesaling</t>
  </si>
  <si>
    <t>b7ffb3f6-ae35-4040-a277-2d1e26015437</t>
  </si>
  <si>
    <t>SBPQTE11912044</t>
  </si>
  <si>
    <t>7bbc4616-261c-4ba6-9fc1-cc5e247d4bb3</t>
  </si>
  <si>
    <t>SBPQTE11894817</t>
  </si>
  <si>
    <t>S291105</t>
  </si>
  <si>
    <t>Buildings, Prefabricated Metal, Manufacturing</t>
  </si>
  <si>
    <t>dd988732-d9b4-453a-8a74-f96c1df948c8</t>
  </si>
  <si>
    <t>SBPQTE11911002</t>
  </si>
  <si>
    <t>3ecbf90f-b3d7-4212-ab0e-ddca4b52f50c</t>
  </si>
  <si>
    <t>SBPQTE11895171</t>
  </si>
  <si>
    <t>70a2e045-1747-4a33-9b84-5d58cd6724f7</t>
  </si>
  <si>
    <t>SBPQTE11909883</t>
  </si>
  <si>
    <t>S512610</t>
  </si>
  <si>
    <t>Milk Vendor (Home Delivery Service)</t>
  </si>
  <si>
    <t>ec63621a-002b-4403-8c55-acb9a0a2f1ca</t>
  </si>
  <si>
    <t>SBPQTE11897151</t>
  </si>
  <si>
    <t>e3f9fbea-4955-4f64-bdb9-be2f102f96a3</t>
  </si>
  <si>
    <t>SBPQTE11901942</t>
  </si>
  <si>
    <t>91b7a164-921a-4062-8d95-20a9705bb27d</t>
  </si>
  <si>
    <t>SBPQTE11899683</t>
  </si>
  <si>
    <t>88475c6c-6aea-4dbb-80d4-8a5eef3dd235</t>
  </si>
  <si>
    <t>SBPQTE11902715</t>
  </si>
  <si>
    <t>GA700171765BUSP</t>
  </si>
  <si>
    <t>f5d02141-7ebd-40e8-861d-26f1aa67856f</t>
  </si>
  <si>
    <t>SBPQTE11901965</t>
  </si>
  <si>
    <t>8cc6e5d4-329a-49d5-b669-a417ae1d8aae</t>
  </si>
  <si>
    <t>SBPQTE11911478</t>
  </si>
  <si>
    <t>4aa6c08a-e5fe-4823-a964-ec4fd422e859</t>
  </si>
  <si>
    <t>SBPQTE11904105</t>
  </si>
  <si>
    <t>GA700056673BUSP</t>
  </si>
  <si>
    <t>1022685c-d09b-4752-b0dd-4705ada942c9</t>
  </si>
  <si>
    <t>SBPQTE11896293</t>
  </si>
  <si>
    <t>367df849-b291-4e24-b8cf-45f4ef6fe458</t>
  </si>
  <si>
    <t>SBPQTE11904162</t>
  </si>
  <si>
    <t>GA700120158BUSP</t>
  </si>
  <si>
    <t>fb347b91-4cba-4fe1-a6e8-2cd11148a762</t>
  </si>
  <si>
    <t>SBPQTE11902825</t>
  </si>
  <si>
    <t>8b78937b-4dbb-4405-af1a-7c35ae323240</t>
  </si>
  <si>
    <t>SBPQTE11910925</t>
  </si>
  <si>
    <t>0ddcfcfc-c3cc-4a32-9b84-8d4189b9de35</t>
  </si>
  <si>
    <t>SBPQTE11910323</t>
  </si>
  <si>
    <t>416f9a88-4af2-42ec-9cfd-9cb3625eea5f</t>
  </si>
  <si>
    <t>SBPQTE11906219</t>
  </si>
  <si>
    <t>3b683b0b-ab09-4412-805a-a43cc28c78fc</t>
  </si>
  <si>
    <t>SBPQTE11906992</t>
  </si>
  <si>
    <t>73f12474-2b3d-4fcd-8453-e6caf216929b</t>
  </si>
  <si>
    <t>SBPQTE11911805</t>
  </si>
  <si>
    <t>8a650b56-46ae-4f62-b8c0-be67a1f13fe4</t>
  </si>
  <si>
    <t>SBPQTE11909537</t>
  </si>
  <si>
    <t>0ec17698-7892-4b99-903e-cec6166ceda1</t>
  </si>
  <si>
    <t>SBPQTE11904719</t>
  </si>
  <si>
    <t>S573066</t>
  </si>
  <si>
    <t>Restaurant, Unlicensed, With Wok Frying</t>
  </si>
  <si>
    <t>77d68569-6769-4d4b-a884-01fd2ff506f8</t>
  </si>
  <si>
    <t>SBPQTE11899318</t>
  </si>
  <si>
    <t>S963450</t>
  </si>
  <si>
    <t>Mini Skip Hire</t>
  </si>
  <si>
    <t>26db55fa-8df6-412d-8ed1-4cbc07068768</t>
  </si>
  <si>
    <t>SBPQTE11906689</t>
  </si>
  <si>
    <t>2a0613e5-6fe6-4f85-93b0-ed8f7d130746</t>
  </si>
  <si>
    <t>SBPQTE11908877</t>
  </si>
  <si>
    <t>GA700176433BUSP</t>
  </si>
  <si>
    <t>973fe220-ab22-4981-b4c6-2503a990431d</t>
  </si>
  <si>
    <t>SBPQTE11900792</t>
  </si>
  <si>
    <t>062650df-7150-4922-ab00-50b48f19f4be</t>
  </si>
  <si>
    <t>SBPQTE11908239</t>
  </si>
  <si>
    <t>S285145</t>
  </si>
  <si>
    <t>Household Appliances Manufacturing</t>
  </si>
  <si>
    <t>9d93ec64-17a0-4642-b399-e3fdc5c1c264</t>
  </si>
  <si>
    <t>SBPQTE11906041</t>
  </si>
  <si>
    <t>8bcb43ae-c408-4976-b4c2-f99d7834d4d0</t>
  </si>
  <si>
    <t>SBPQTE11906237</t>
  </si>
  <si>
    <t>6580ec78-8ef0-415e-b09a-e105feed2a49</t>
  </si>
  <si>
    <t>SBPQTE11911213</t>
  </si>
  <si>
    <t>8700d32a-6263-4b6f-b5c3-e4e789e3561d</t>
  </si>
  <si>
    <t>SBPQTE11896387</t>
  </si>
  <si>
    <t>59a4371e-7666-4814-8e86-42ba51c98971</t>
  </si>
  <si>
    <t>SBPQTE11903048</t>
  </si>
  <si>
    <t>d97cc5d0-a11c-4db5-822b-eeb0122c4166</t>
  </si>
  <si>
    <t>SBPQTE11911417</t>
  </si>
  <si>
    <t>802aaf64-0e42-46c1-b4fb-18f2545138d5</t>
  </si>
  <si>
    <t>SBPQTE11894968</t>
  </si>
  <si>
    <t>1ae79a09-ab7c-4930-90b1-36dcf6ff824b</t>
  </si>
  <si>
    <t>SBPQTE11900431</t>
  </si>
  <si>
    <t>fbf232b4-3022-4650-a38f-b31d15b6af9d</t>
  </si>
  <si>
    <t>SBPQTE11913348</t>
  </si>
  <si>
    <t>GA700178777BUSP</t>
  </si>
  <si>
    <t>d60d11aa-edcf-46e9-87a6-4874cc4d2646</t>
  </si>
  <si>
    <t>SBPQTE11908917</t>
  </si>
  <si>
    <t>023a9f2e-69ec-448b-83ab-1db31b7f6e05</t>
  </si>
  <si>
    <t>SBPQTE11904508</t>
  </si>
  <si>
    <t>18d382f4-27bb-4dad-9752-e4c4bd9974cb</t>
  </si>
  <si>
    <t>SBPQTE11897168</t>
  </si>
  <si>
    <t>c440c1b7-224a-4c50-beb9-fc8042fbe7ab</t>
  </si>
  <si>
    <t>SBPQTE11907247</t>
  </si>
  <si>
    <t>bf02aa55-3e71-48cb-92ac-124a3659644e</t>
  </si>
  <si>
    <t>SBPQTE11896778</t>
  </si>
  <si>
    <t>ce2dbd8e-7329-4aa9-85c2-f5a046de3b5e</t>
  </si>
  <si>
    <t>SBPQTE11895611</t>
  </si>
  <si>
    <t>98ed2041-8866-4d25-b28a-d8f3d7e42de6</t>
  </si>
  <si>
    <t>SBPQTE11907712</t>
  </si>
  <si>
    <t>d4f1c30c-c36a-4fd1-9f43-795a95b7bcd1</t>
  </si>
  <si>
    <t>SBPQTE11894546</t>
  </si>
  <si>
    <t>GA700020060BUSP</t>
  </si>
  <si>
    <t>78d46447-8177-49af-9a6e-02547d0b5b14</t>
  </si>
  <si>
    <t>SBPQTE11901818</t>
  </si>
  <si>
    <t>ee295ac4-4e60-4356-a907-5ec0edd4eb89</t>
  </si>
  <si>
    <t>SBPQTE11905535</t>
  </si>
  <si>
    <t>cbf0cb10-f154-448b-a8d6-08be9ef0614d</t>
  </si>
  <si>
    <t>SBPQTE11905058</t>
  </si>
  <si>
    <t>f8a7b89f-f4be-42c4-9ea1-41f7ef25fe55</t>
  </si>
  <si>
    <t>SBPQTE11897940</t>
  </si>
  <si>
    <t>7efce65d-65e3-4bdd-affd-ea8e062c0971</t>
  </si>
  <si>
    <t>SBPQTE11909025</t>
  </si>
  <si>
    <t>S451956</t>
  </si>
  <si>
    <t>Nursery Stock, Horticultural, Wholesaling</t>
  </si>
  <si>
    <t>20283d12-02c8-4832-9feb-b9c316b99813</t>
  </si>
  <si>
    <t>SBPQTE11904460</t>
  </si>
  <si>
    <t>S782362</t>
  </si>
  <si>
    <t>Consultant Engineering Service Noc</t>
  </si>
  <si>
    <t>951db875-b790-4acf-a9d0-61477ee8e734</t>
  </si>
  <si>
    <t>SBPQTE11909174</t>
  </si>
  <si>
    <t>S274235</t>
  </si>
  <si>
    <t>Fly Screen Doors, Aluminium, Manufacturing</t>
  </si>
  <si>
    <t>1d05507b-9f80-44a4-95d4-94e93e06325b</t>
  </si>
  <si>
    <t>SBPQTE11909880</t>
  </si>
  <si>
    <t>3092d151-3dfe-4ac2-a156-c6cbda03627d</t>
  </si>
  <si>
    <t>SBPQTE11900441</t>
  </si>
  <si>
    <t>a636e761-76c0-4a6b-a8fa-f69d1d2c7c27</t>
  </si>
  <si>
    <t>SBPQTE11905486</t>
  </si>
  <si>
    <t>GA700115293BUSP</t>
  </si>
  <si>
    <t>3</t>
  </si>
  <si>
    <t>a74b5c47-33d2-42ae-b7b3-3cbde221716a</t>
  </si>
  <si>
    <t>SBPQTE11907128</t>
  </si>
  <si>
    <t>82d91f83-915c-4d8e-a61e-f68250a74762</t>
  </si>
  <si>
    <t>SBPQTE11907074</t>
  </si>
  <si>
    <t>GA700174329BUSP</t>
  </si>
  <si>
    <t>0d447c6d-24a3-4ea4-b8b4-5d19cecbfa3f</t>
  </si>
  <si>
    <t>SBPQTE11895714</t>
  </si>
  <si>
    <t>2cc2a994-0076-43ea-a09b-3b7b00d7edcd</t>
  </si>
  <si>
    <t>SBPQTE11893885</t>
  </si>
  <si>
    <t>S572005</t>
  </si>
  <si>
    <t>Bar Operation (Mainly Drinking Place)</t>
  </si>
  <si>
    <t>556091af-e3c0-4d18-918e-019bfa87047c</t>
  </si>
  <si>
    <t>SBPQTE11896653</t>
  </si>
  <si>
    <t>1fa9e2b6-116f-4e73-b254-21d2c544d46a</t>
  </si>
  <si>
    <t>SBPQTE11900999</t>
  </si>
  <si>
    <t>478b7e24-10b6-41d8-9a92-319d1135bb52</t>
  </si>
  <si>
    <t>SBPQTE11897980</t>
  </si>
  <si>
    <t>S784230</t>
  </si>
  <si>
    <t>Tax Agent</t>
  </si>
  <si>
    <t>2fab010d-1fc1-4e33-9d21-586438cd525b</t>
  </si>
  <si>
    <t>SBPQTE11898241</t>
  </si>
  <si>
    <t>GA700014960BUSP</t>
  </si>
  <si>
    <t>74af713a-2b69-4092-9755-8ede0de04c00</t>
  </si>
  <si>
    <t>SBPQTE11899884</t>
  </si>
  <si>
    <t>S523130</t>
  </si>
  <si>
    <t>Blinds Retailing</t>
  </si>
  <si>
    <t>1582aae8-82b6-4aa1-89ed-70e8087b6097</t>
  </si>
  <si>
    <t>SBPQTE11905641</t>
  </si>
  <si>
    <t>8d1176f1-2f0c-49a3-b841-748a95535347</t>
  </si>
  <si>
    <t>SBPQTE11901799</t>
  </si>
  <si>
    <t>f6bc98a7-f91d-4c92-9a65-221661754145</t>
  </si>
  <si>
    <t>SBPQTE11902591</t>
  </si>
  <si>
    <t>S783439</t>
  </si>
  <si>
    <t>Contract Programmer / Consultant</t>
  </si>
  <si>
    <t>0d9d8d4e-6a45-469c-be0f-bb8d675a1543</t>
  </si>
  <si>
    <t>SBPQTE11911894</t>
  </si>
  <si>
    <t>S479315</t>
  </si>
  <si>
    <t>Gymnasium And Fitness Equipment Wholesaling</t>
  </si>
  <si>
    <t>3db6f68c-9ecd-4bb5-a60e-9b3d4f33814e</t>
  </si>
  <si>
    <t>SBPQTE11894866</t>
  </si>
  <si>
    <t>efaf921b-5698-4286-b0df-a47aaacb6006</t>
  </si>
  <si>
    <t>SBPQTE11905461</t>
  </si>
  <si>
    <t>480b6899-bb21-4364-be1f-5ffb74592f35</t>
  </si>
  <si>
    <t>SBPQTE11913410</t>
  </si>
  <si>
    <t>S532330</t>
  </si>
  <si>
    <t>Motor Vehicle Smash Repairing</t>
  </si>
  <si>
    <t>b25d0ff7-f933-42d9-9ad5-4d4ec9799a87</t>
  </si>
  <si>
    <t>SBPQTE11894069</t>
  </si>
  <si>
    <t>5ab67d41-4757-4a35-ba84-f7191a17d780</t>
  </si>
  <si>
    <t>SBPQTE11905080</t>
  </si>
  <si>
    <t>e12a6906-1f6e-4a6b-9edd-fc8f4e428fe6</t>
  </si>
  <si>
    <t>SBPQTE11903116</t>
  </si>
  <si>
    <t>GA700141929BUSP</t>
  </si>
  <si>
    <t>S471710</t>
  </si>
  <si>
    <t>Beer And Wine Wholesaling</t>
  </si>
  <si>
    <t>5fce8b6a-72ec-4db1-8918-b392cdacc890</t>
  </si>
  <si>
    <t>SBPQTE11896041</t>
  </si>
  <si>
    <t>S526154</t>
  </si>
  <si>
    <t>Locksmith (Incl Installation)</t>
  </si>
  <si>
    <t>0a82c837-8dd2-45e6-9bf9-ee386b4ce949</t>
  </si>
  <si>
    <t>SBPQTE11903495</t>
  </si>
  <si>
    <t>3ce246f2-d152-4672-9507-fe7cc3b84827</t>
  </si>
  <si>
    <t>SBPQTE11905320</t>
  </si>
  <si>
    <t>S782325</t>
  </si>
  <si>
    <t>Chemical Engineering Service (Consulting)</t>
  </si>
  <si>
    <t>49bd2b2b-44f5-4a86-890d-078359165798</t>
  </si>
  <si>
    <t>SBPQTE11899023</t>
  </si>
  <si>
    <t>S782330</t>
  </si>
  <si>
    <t>Consulting Engineer</t>
  </si>
  <si>
    <t>57ea7b00-f288-431e-a34c-ccbc2bf8d81c</t>
  </si>
  <si>
    <t>SBPQTE11912540</t>
  </si>
  <si>
    <t>S782331</t>
  </si>
  <si>
    <t>Environmental Engineering Service (Consulting)</t>
  </si>
  <si>
    <t>58f36c78-7317-4cce-829a-a8d673b69cf3</t>
  </si>
  <si>
    <t>SBPQTE11911411</t>
  </si>
  <si>
    <t>S952305</t>
  </si>
  <si>
    <t>Commercial Photography Service (Ex. Aerial)</t>
  </si>
  <si>
    <t>c073ea2f-b5a5-4ec1-8d1c-220921939749</t>
  </si>
  <si>
    <t>SBPQTE11897990</t>
  </si>
  <si>
    <t>c3ae573f-12c5-4e43-940a-0c6f610875e9</t>
  </si>
  <si>
    <t>SBPQTE11912614</t>
  </si>
  <si>
    <t>b107ebd7-9b4e-482b-952f-595d22010721</t>
  </si>
  <si>
    <t>SBPQTE11908553</t>
  </si>
  <si>
    <t>S423125</t>
  </si>
  <si>
    <t>Gas Plumbing</t>
  </si>
  <si>
    <t>de8e66bd-46cc-46f6-9931-b03cbadc08f9</t>
  </si>
  <si>
    <t>SBPQTE11899726</t>
  </si>
  <si>
    <t>f798611d-d976-4899-aa57-6f69e87a9a66</t>
  </si>
  <si>
    <t>SBPQTE11904837</t>
  </si>
  <si>
    <t>ed333131-597c-4b68-adbf-b386cd24058b</t>
  </si>
  <si>
    <t>SBPQTE11902061</t>
  </si>
  <si>
    <t>GA700019342BUSP</t>
  </si>
  <si>
    <t>128ec88a-1db7-40f0-876c-358de0eef078</t>
  </si>
  <si>
    <t>SBPQTE11911309</t>
  </si>
  <si>
    <t>GA700177666BUSP</t>
  </si>
  <si>
    <t>97e6dc06-17df-4bba-add6-b785d9707504</t>
  </si>
  <si>
    <t>SBPQTE11909317</t>
  </si>
  <si>
    <t>2ba5bda9-c26d-441a-8c90-66217d2894e8</t>
  </si>
  <si>
    <t>SBPQTE11899287</t>
  </si>
  <si>
    <t>S924115</t>
  </si>
  <si>
    <t>Choral Group Operation</t>
  </si>
  <si>
    <t>5d5b56f2-17da-4ec1-ad9b-ed34a469c2c5</t>
  </si>
  <si>
    <t>SBPQTE11895468</t>
  </si>
  <si>
    <t>95872827-3ed1-4ecd-aa6c-5d4696da5653</t>
  </si>
  <si>
    <t>SBPQTE11908870</t>
  </si>
  <si>
    <t>S274253</t>
  </si>
  <si>
    <t>Roller Shutters, Aluminium, Manufacturing</t>
  </si>
  <si>
    <t>61622254-a298-43cc-b75a-a50e1a7273f0</t>
  </si>
  <si>
    <t>SBPQTE11907744</t>
  </si>
  <si>
    <t>d5e7d518-ba44-45f1-9d1b-575c1cf983d4</t>
  </si>
  <si>
    <t>SBPQTE11913389</t>
  </si>
  <si>
    <t>5dabd2a6-0f1c-44d2-81d8-cefca94b0759</t>
  </si>
  <si>
    <t>SBPQTE11896439</t>
  </si>
  <si>
    <t>S276940</t>
  </si>
  <si>
    <t>Boiler Making And Installation</t>
  </si>
  <si>
    <t>8325e5ba-3d6e-4dc6-89cd-abdec25578f3</t>
  </si>
  <si>
    <t>SBPQTE11898938</t>
  </si>
  <si>
    <t>S471110</t>
  </si>
  <si>
    <t>Meat Wholesaling (Ex. Processed, Poultry/Rabbit)</t>
  </si>
  <si>
    <t>8c4741d5-1453-418a-bf11-a488938d9405</t>
  </si>
  <si>
    <t>SBPQTE11900886</t>
  </si>
  <si>
    <t>36cb17db-a653-4834-b465-d05cc33c07ac</t>
  </si>
  <si>
    <t>SBPQTE11913470</t>
  </si>
  <si>
    <t>081480b1-c90d-4024-ae95-2ae0ff3a5234</t>
  </si>
  <si>
    <t>SBPQTE11901565</t>
  </si>
  <si>
    <t>GA700172201BUSP</t>
  </si>
  <si>
    <t>fd028002-69b7-4c04-8923-8abef21aa06a</t>
  </si>
  <si>
    <t>SBPQTE11911782</t>
  </si>
  <si>
    <t>GA700177920BUSP</t>
  </si>
  <si>
    <t>S571070</t>
  </si>
  <si>
    <t>Serviced Apartment Accommodation</t>
  </si>
  <si>
    <t>a772314a-5536-44cf-809f-3ea3937d270e</t>
  </si>
  <si>
    <t>SBPQTE11895775</t>
  </si>
  <si>
    <t>032ec1e6-ec71-4134-a846-9cc0d5f66fae</t>
  </si>
  <si>
    <t>SBPQTE11906996</t>
  </si>
  <si>
    <t>645a20e0-5887-4254-857c-43dfb2d834b7</t>
  </si>
  <si>
    <t>SBPQTE11909279</t>
  </si>
  <si>
    <t>960acb9d-2688-4961-b4f6-2f73e598884b</t>
  </si>
  <si>
    <t>SBPQTE11901958</t>
  </si>
  <si>
    <t>77df8aef-149e-46ea-b890-f40d8d8564ef</t>
  </si>
  <si>
    <t>SBPQTE11906515</t>
  </si>
  <si>
    <t>c9bae8de-a453-4630-a874-e98c5b941cf9</t>
  </si>
  <si>
    <t>SBPQTE11898071</t>
  </si>
  <si>
    <t>S271320</t>
  </si>
  <si>
    <t>Steel Tube Or Pipe Manufacturing</t>
  </si>
  <si>
    <t>63020f07-b01d-4d1e-904a-1b995f8bac8c</t>
  </si>
  <si>
    <t>SBPQTE11907541</t>
  </si>
  <si>
    <t>S734010</t>
  </si>
  <si>
    <t>Holding Company Operation (Own Account)</t>
  </si>
  <si>
    <t>7517f5d0-809f-4512-8f9e-067117b3d6c1</t>
  </si>
  <si>
    <t>SBPQTE11912737</t>
  </si>
  <si>
    <t>69d762ce-929a-4058-8356-c428089eb9f7</t>
  </si>
  <si>
    <t>SBPQTE11896205</t>
  </si>
  <si>
    <t>7289d8c0-7eb1-4f13-b65e-b6a65c8d52a8</t>
  </si>
  <si>
    <t>SBPQTE11899369</t>
  </si>
  <si>
    <t>60bda91b-5fc6-4151-aa28-46758ddda355</t>
  </si>
  <si>
    <t>SBPQTE11906908</t>
  </si>
  <si>
    <t>S041905</t>
  </si>
  <si>
    <t>Marine Water Fishery Products</t>
  </si>
  <si>
    <t>65b0ccf4-66c7-458c-b814-9810721cdd5c</t>
  </si>
  <si>
    <t>SBPQTE11901735</t>
  </si>
  <si>
    <t>3ffb09f2-f2e5-40e5-b191-a12641c1af77</t>
  </si>
  <si>
    <t>SBPQTE11911449</t>
  </si>
  <si>
    <t>GA700168225BUSP</t>
  </si>
  <si>
    <t>99a3854f-2cd2-4e0b-9ee6-00d45ad7f5e7</t>
  </si>
  <si>
    <t>SBPQTE11895852</t>
  </si>
  <si>
    <t>e3b25d34-f671-43fb-9e34-487d78c4b9d5</t>
  </si>
  <si>
    <t>SBPQTE11893498</t>
  </si>
  <si>
    <t>GA700088766BUSP</t>
  </si>
  <si>
    <t>b5840f91-266e-4811-b2da-e2562ff49100</t>
  </si>
  <si>
    <t>SBPQTE11910985</t>
  </si>
  <si>
    <t>2707695d-3a18-47c5-99e0-bae6a495ce29</t>
  </si>
  <si>
    <t>SBPQTE11902157</t>
  </si>
  <si>
    <t>68e8279d-d635-40cb-ab01-cd5612877f3f</t>
  </si>
  <si>
    <t>SBPQTE11907839</t>
  </si>
  <si>
    <t>c690bef5-f360-4856-b62b-ead50fa6d4f6</t>
  </si>
  <si>
    <t>SBPQTE11900802</t>
  </si>
  <si>
    <t>GA700171827BUSP</t>
  </si>
  <si>
    <t>519f6f15-618f-4a8d-a6df-c43ff16c10ec</t>
  </si>
  <si>
    <t>SBPQTE11897747</t>
  </si>
  <si>
    <t>7f32d2b9-e98b-4bb3-a6b2-ea4414fa5b3d</t>
  </si>
  <si>
    <t>SBPQTE11904114</t>
  </si>
  <si>
    <t>GA700173697BUSP</t>
  </si>
  <si>
    <t>670595d1-78c4-4d86-a7f5-3f8b48dfad2a</t>
  </si>
  <si>
    <t>SBPQTE11900297</t>
  </si>
  <si>
    <t>6e5ea38c-c914-492d-8525-c303b479bc3b</t>
  </si>
  <si>
    <t>SBPQTE11895211</t>
  </si>
  <si>
    <t>f9ac1ee5-bded-4ce0-9dbd-ff37daba7a76</t>
  </si>
  <si>
    <t>SBPQTE11904688</t>
  </si>
  <si>
    <t>944b705f-0d8a-45de-978c-c10711efd515</t>
  </si>
  <si>
    <t>SBPQTE11906961</t>
  </si>
  <si>
    <t>GA700102944BUSP</t>
  </si>
  <si>
    <t>86c2e6ae-3d75-45a5-ad1a-35e85ac5e237</t>
  </si>
  <si>
    <t>SBPQTE11906265</t>
  </si>
  <si>
    <t>f3ded8ae-4edd-4350-bc3c-d266e28995af</t>
  </si>
  <si>
    <t>SBPQTE11897019</t>
  </si>
  <si>
    <t>837587d6-ab29-47a9-a196-60d3c45bcb95</t>
  </si>
  <si>
    <t>SBPQTE11906990</t>
  </si>
  <si>
    <t>6961fd18-49fc-402d-9851-66c3e4943171</t>
  </si>
  <si>
    <t>SBPQTE11876401</t>
  </si>
  <si>
    <t>GA700012268BUSP</t>
  </si>
  <si>
    <t>0eeab261-0f39-40c6-ad4e-d6aa4a9ff576</t>
  </si>
  <si>
    <t>SBPQTE11907403</t>
  </si>
  <si>
    <t>44eadb68-a51f-47d6-a81c-bc75ad8d02f9</t>
  </si>
  <si>
    <t>SBPQTE11903458</t>
  </si>
  <si>
    <t>GA700017542BUSP</t>
  </si>
  <si>
    <t>9328c946-e31d-422d-9e1e-ff80ca2a7909</t>
  </si>
  <si>
    <t>SBPQTE11904141</t>
  </si>
  <si>
    <t>GA700066453BUSP</t>
  </si>
  <si>
    <t>8cae4ab2-d690-4e95-87c3-1dc695a82e76</t>
  </si>
  <si>
    <t>SBPQTE11897134</t>
  </si>
  <si>
    <t>711426f8-18f1-48cb-8cb6-b3d3c2e8d23c</t>
  </si>
  <si>
    <t>SBPQTE11904486</t>
  </si>
  <si>
    <t>e3892eb6-d788-4f28-a7ac-d50665e2d148</t>
  </si>
  <si>
    <t>SBPQTE11907048</t>
  </si>
  <si>
    <t>d26bbcd4-2851-47a8-ae95-7c308654ee3b</t>
  </si>
  <si>
    <t>SBPQTE11909587</t>
  </si>
  <si>
    <t>b87db4eb-7fe7-40a2-9302-678677d4e9f0</t>
  </si>
  <si>
    <t>SBPQTE11905446</t>
  </si>
  <si>
    <t>fae531c8-bff4-46d1-ac22-1020242a2d78</t>
  </si>
  <si>
    <t>SBPQTE11894382</t>
  </si>
  <si>
    <t>55f241ec-c87b-494c-baeb-97263e3a0bb9</t>
  </si>
  <si>
    <t>SBPQTE11898506</t>
  </si>
  <si>
    <t>S573025</t>
  </si>
  <si>
    <t>Canteen, No Deep Frying</t>
  </si>
  <si>
    <t>26b2bb42-133f-4c84-8059-2ba66950d3d2</t>
  </si>
  <si>
    <t>SBPQTE11912431</t>
  </si>
  <si>
    <t>S872110</t>
  </si>
  <si>
    <t>Residential Care For The Aged Operation</t>
  </si>
  <si>
    <t>98adde18-f311-4443-813a-780b86d8cf79</t>
  </si>
  <si>
    <t>SBPQTE11897845</t>
  </si>
  <si>
    <t>a43e55b9-a019-4582-8c1f-76830206e10b</t>
  </si>
  <si>
    <t>SBPQTE11904086</t>
  </si>
  <si>
    <t>365f8420-7068-4972-85f7-abf4e8ad7f8e</t>
  </si>
  <si>
    <t>SBPQTE11898618</t>
  </si>
  <si>
    <t>S612205</t>
  </si>
  <si>
    <t>Airport Bus Service</t>
  </si>
  <si>
    <t>86c109c7-2115-4b1b-ac1e-5ea2b61c3b94</t>
  </si>
  <si>
    <t>SBPQTE11899771</t>
  </si>
  <si>
    <t>8098ab5f-2772-4961-874e-225a5fc492f9</t>
  </si>
  <si>
    <t>SBPQTE11913257</t>
  </si>
  <si>
    <t>S285951</t>
  </si>
  <si>
    <t>Generators Manufacturing Noc</t>
  </si>
  <si>
    <t>002bdcc4-5edd-461b-be1f-539c9fb7b066</t>
  </si>
  <si>
    <t>SBPQTE11893842</t>
  </si>
  <si>
    <t>Hignett-Knight Management Pty Ltd</t>
  </si>
  <si>
    <t>71bcfdf0-314d-42e0-a8f0-8c4e68e1eed3</t>
  </si>
  <si>
    <t>SBPQTE11912351</t>
  </si>
  <si>
    <t>4b5208b3-2c4f-46b3-b57f-7e9d858336e9</t>
  </si>
  <si>
    <t>SBPQTE11913345</t>
  </si>
  <si>
    <t>e71bd35a-0dee-426f-97e1-d936b106860b</t>
  </si>
  <si>
    <t>SBPQTE11901576</t>
  </si>
  <si>
    <t>ad82e184-c977-47df-86a1-2cc087fd478f</t>
  </si>
  <si>
    <t>SBPQTE11900707</t>
  </si>
  <si>
    <t>90a5a6a4-e3ff-47e2-8291-9049a6928711</t>
  </si>
  <si>
    <t>SBPQTE11907557</t>
  </si>
  <si>
    <t>7655ba4f-6b8f-4ea2-b410-307a4f8f59bf</t>
  </si>
  <si>
    <t>SBPQTE11896252</t>
  </si>
  <si>
    <t>e2398029-0cb4-4465-8783-3ccd9360a37a</t>
  </si>
  <si>
    <t>SBPQTE11913018</t>
  </si>
  <si>
    <t>S292153</t>
  </si>
  <si>
    <t>Upholsterer</t>
  </si>
  <si>
    <t>444f2d4c-d090-4c2c-abd1-6c82e5274266</t>
  </si>
  <si>
    <t>SBPQTE11898908</t>
  </si>
  <si>
    <t>def88cf7-c48e-4040-b5cd-63d75c046734</t>
  </si>
  <si>
    <t>SBPQTE11907871</t>
  </si>
  <si>
    <t>GA700152148BUSP</t>
  </si>
  <si>
    <t>34a0def6-4fb8-479a-a179-c2db908e06d3</t>
  </si>
  <si>
    <t>SBPQTE11904918</t>
  </si>
  <si>
    <t>1bb4cb27-2220-496a-8604-82de313093f6</t>
  </si>
  <si>
    <t>SBPQTE11909700</t>
  </si>
  <si>
    <t>fa1ed507-63ca-433c-97cc-f51fd9cc86d8</t>
  </si>
  <si>
    <t>SBPQTE11902060</t>
  </si>
  <si>
    <t>S526905</t>
  </si>
  <si>
    <t>Footwear Repairing</t>
  </si>
  <si>
    <t>aea70321-80c4-4d5b-80ba-5819d5d5b2d9</t>
  </si>
  <si>
    <t>SBPQTE11907718</t>
  </si>
  <si>
    <t>S752040</t>
  </si>
  <si>
    <t>Insurance Consultant Service</t>
  </si>
  <si>
    <t>42ab9d7a-09d5-40b8-93ff-613d12166077</t>
  </si>
  <si>
    <t>SBPQTE11900946</t>
  </si>
  <si>
    <t>GA700171713BUSP</t>
  </si>
  <si>
    <t>71dbfca1-eea5-4341-a639-653026fa15a6</t>
  </si>
  <si>
    <t>SBPQTE11897483</t>
  </si>
  <si>
    <t>b8c6dea4-9280-494d-ad71-0231b1223447</t>
  </si>
  <si>
    <t>SBPQTE11900365</t>
  </si>
  <si>
    <t>abb01bcb-2597-45ac-b93d-fb1f72b60985</t>
  </si>
  <si>
    <t>SBPQTE11913639</t>
  </si>
  <si>
    <t>75cc1776-b9b7-4eb4-ba70-a7ac14bfb5a3</t>
  </si>
  <si>
    <t>SBPQTE11896921</t>
  </si>
  <si>
    <t>7bc8d6f0-070b-4dad-97d2-2f26d6e97370</t>
  </si>
  <si>
    <t>SBPQTE11907551</t>
  </si>
  <si>
    <t>850ba152-c46e-418a-b626-df38ca41118e</t>
  </si>
  <si>
    <t>SBPQTE11909154</t>
  </si>
  <si>
    <t>a06183da-e2eb-48a1-a47c-b6f1e9f61438</t>
  </si>
  <si>
    <t>SBPQTE11901723</t>
  </si>
  <si>
    <t>826b84de-0735-4a62-aaf2-9550b3e7bbb9</t>
  </si>
  <si>
    <t>SBPQTE11907320</t>
  </si>
  <si>
    <t>16a9c35f-167a-4554-b9e4-a13f65ded81a</t>
  </si>
  <si>
    <t>SBPQTE11897851</t>
  </si>
  <si>
    <t>c8eab88c-6e47-4510-8953-71660d1e2311</t>
  </si>
  <si>
    <t>SBPQTE11895667</t>
  </si>
  <si>
    <t>51482eb1-82d8-41fc-b8ae-cc01402025a2</t>
  </si>
  <si>
    <t>SBPQTE11904355</t>
  </si>
  <si>
    <t>d9cf51e0-f3a3-4977-a1ae-b37656bb35aa</t>
  </si>
  <si>
    <t>SBPQTE11897843</t>
  </si>
  <si>
    <t>S611030</t>
  </si>
  <si>
    <t>Road Freight Transport, Inc. Non-Hazardous Storage</t>
  </si>
  <si>
    <t>4572f166-1847-413b-bfc1-b9ac4d7b8052</t>
  </si>
  <si>
    <t>SBPQTE11908900</t>
  </si>
  <si>
    <t>83914a74-0ae9-4e45-87e2-406e4b77fbcf</t>
  </si>
  <si>
    <t>SBPQTE11897867</t>
  </si>
  <si>
    <t>9cb2ee27-7b7f-4b71-bd71-1d32d094412c</t>
  </si>
  <si>
    <t>SBPQTE11913542</t>
  </si>
  <si>
    <t>7d1e8384-5d7a-4818-a46a-9fa6b9a568b3</t>
  </si>
  <si>
    <t>SBPQTE11901359</t>
  </si>
  <si>
    <t>GA700004399BUSP</t>
  </si>
  <si>
    <t>S473150</t>
  </si>
  <si>
    <t>Radio Or Television Parts Wholesaling</t>
  </si>
  <si>
    <t>e5da800b-3f14-4db7-9f49-25852a45ba47</t>
  </si>
  <si>
    <t>SBPQTE11898240</t>
  </si>
  <si>
    <t>46eef2df-1116-4188-9fc8-b817cad0be6a</t>
  </si>
  <si>
    <t>SBPQTE11904406</t>
  </si>
  <si>
    <t>29f616d8-0b25-4016-85c4-f9998777366e</t>
  </si>
  <si>
    <t>SBPQTE11897152</t>
  </si>
  <si>
    <t>S532205</t>
  </si>
  <si>
    <t>Auto-Electrician Operation</t>
  </si>
  <si>
    <t>7d4b9c3b-c58a-427f-8b77-c9b9e69f9cbe</t>
  </si>
  <si>
    <t>SBPQTE11902745</t>
  </si>
  <si>
    <t>S274225</t>
  </si>
  <si>
    <t>Doors Or Door Frames, Aluminium, Manufacturing</t>
  </si>
  <si>
    <t>056b63d5-5bd5-4630-8b0f-be54a81de18a</t>
  </si>
  <si>
    <t>SBPQTE11906792</t>
  </si>
  <si>
    <t>GA700013364BUSP</t>
  </si>
  <si>
    <t>f242b5bd-5a39-4c68-9382-87d8d6dc360c</t>
  </si>
  <si>
    <t>SBPQTE11911148</t>
  </si>
  <si>
    <t>b5215e75-77ea-4171-942b-223753aa873b</t>
  </si>
  <si>
    <t>SBPQTE11906817</t>
  </si>
  <si>
    <t>3a4d367d-1be7-49d2-a7ec-b0115f2b3bf8</t>
  </si>
  <si>
    <t>SBPQTE11899832</t>
  </si>
  <si>
    <t>fdbb4043-81d5-40fe-ae1e-417ddd4092e0</t>
  </si>
  <si>
    <t>SBPQTE11906591</t>
  </si>
  <si>
    <t>S786105</t>
  </si>
  <si>
    <t>Employment Agency Operation (No Labour Hire)</t>
  </si>
  <si>
    <t>63bd19c6-2a6a-4748-a539-33f230a827da</t>
  </si>
  <si>
    <t>SBPQTE11909534</t>
  </si>
  <si>
    <t>9c91df46-e6d0-4ace-85e1-614dcfab471d</t>
  </si>
  <si>
    <t>SBPQTE11912607</t>
  </si>
  <si>
    <t>40475fd8-21b8-49b3-b071-842fa32e055d</t>
  </si>
  <si>
    <t>SBPQTE11911034</t>
  </si>
  <si>
    <t>c123cb15-b2c8-461d-a040-5fe7d226385c</t>
  </si>
  <si>
    <t>SBPQTE11903803</t>
  </si>
  <si>
    <t>ffcbfdd2-db4a-49a3-86f6-16b63366ec4c</t>
  </si>
  <si>
    <t>SBPQTE11902427</t>
  </si>
  <si>
    <t>1e9758f2-e35f-445f-8267-858523f2a42f</t>
  </si>
  <si>
    <t>SBPQTE11910198</t>
  </si>
  <si>
    <t>3e3aeb28-e7cc-49e9-baaa-f2b25905caba</t>
  </si>
  <si>
    <t>SBPQTE11909708</t>
  </si>
  <si>
    <t>S952325</t>
  </si>
  <si>
    <t>Studio Photography Service</t>
  </si>
  <si>
    <t>2cd054a2-373c-4ec3-aacc-625db7ea4b9e</t>
  </si>
  <si>
    <t>SBPQTE11895676</t>
  </si>
  <si>
    <t>S611040</t>
  </si>
  <si>
    <t>Truck Hire Service (With Driver)</t>
  </si>
  <si>
    <t>bea5463a-99f3-44ca-9484-b54f4efd6f27</t>
  </si>
  <si>
    <t>SBPQTE11907703</t>
  </si>
  <si>
    <t>f48110e4-fa62-4da6-8332-34edf02af9d4</t>
  </si>
  <si>
    <t>SBPQTE11899861</t>
  </si>
  <si>
    <t>19644cff-75c8-4c0a-b727-fbcc7868f0d7</t>
  </si>
  <si>
    <t>SBPQTE11903651</t>
  </si>
  <si>
    <t>GA700173311BUSP</t>
  </si>
  <si>
    <t>6ed9cc51-55fa-4a88-aa7f-fc05c78bdee5</t>
  </si>
  <si>
    <t>SBPQTE11897390</t>
  </si>
  <si>
    <t>S411105</t>
  </si>
  <si>
    <t>House Construction</t>
  </si>
  <si>
    <t>a2dd410f-bb25-4660-bd57-8dee10f1978e</t>
  </si>
  <si>
    <t>SBPQTE11898138</t>
  </si>
  <si>
    <t>881193ef-7545-474e-a85b-61cc3da2433a</t>
  </si>
  <si>
    <t>SBPQTE11909361</t>
  </si>
  <si>
    <t>GA700175201BUSP</t>
  </si>
  <si>
    <t>84d79662-7eec-4004-a391-fd4ba4bfb460</t>
  </si>
  <si>
    <t>SBPQTE11894754</t>
  </si>
  <si>
    <t>7ab3fdbe-879c-4622-8211-99ec25935c24</t>
  </si>
  <si>
    <t>SBPQTE11906737</t>
  </si>
  <si>
    <t>85baf11f-b7e9-4a4f-b114-1fb89c23eb65</t>
  </si>
  <si>
    <t>S571055</t>
  </si>
  <si>
    <t>Hotel (Principally Accommodation 4 And 5 Star)</t>
  </si>
  <si>
    <t>274dcdd6-5f03-44d0-b3d4-82805fbe163a</t>
  </si>
  <si>
    <t>SBPQTE11901378</t>
  </si>
  <si>
    <t>S512410</t>
  </si>
  <si>
    <t>Bread Retailing (Baking In Shop)</t>
  </si>
  <si>
    <t>1696ac1f-af6e-42f0-971d-ded6973218f2</t>
  </si>
  <si>
    <t>SBPQTE11901389</t>
  </si>
  <si>
    <t>GA700172164BUSP</t>
  </si>
  <si>
    <t>dc03f3e4-32c4-4f3c-96ae-64bfce556385</t>
  </si>
  <si>
    <t>SBPQTE11907244</t>
  </si>
  <si>
    <t>GA700112261BUSP</t>
  </si>
  <si>
    <t>2893a3a8-3311-42a6-8555-4bd11eeab322</t>
  </si>
  <si>
    <t>SBPQTE11911484</t>
  </si>
  <si>
    <t>S217968</t>
  </si>
  <si>
    <t>Processed Herbs Manufacturing</t>
  </si>
  <si>
    <t>8ac7cd2d-2f40-4f29-a143-bb7e06fc0625</t>
  </si>
  <si>
    <t>SBPQTE11895467</t>
  </si>
  <si>
    <t>c4c00905-77f8-4042-b1d6-5d8c2125a1e6</t>
  </si>
  <si>
    <t>SBPQTE11910253</t>
  </si>
  <si>
    <t>07e0c767-fd5a-436e-8e60-3d08a1188142</t>
  </si>
  <si>
    <t>SBPQTE11900346</t>
  </si>
  <si>
    <t>b019a6ad-cdf0-497c-8596-a308d394249e</t>
  </si>
  <si>
    <t>SBPQTE11902940</t>
  </si>
  <si>
    <t>a7b2f0d5-64a7-428a-802f-2fd35bfe07b8</t>
  </si>
  <si>
    <t>SBPQTE11906325</t>
  </si>
  <si>
    <t>438c8db8-2284-4073-b3c9-bd5be32a7ba5</t>
  </si>
  <si>
    <t>SBPQTE11902739</t>
  </si>
  <si>
    <t>3aa27440-b0ac-4d5f-8cbc-f44134deed67</t>
  </si>
  <si>
    <t>SBPQTE11904715</t>
  </si>
  <si>
    <t>0ba370f4-80c7-422e-a8f8-23849da26a2a</t>
  </si>
  <si>
    <t>SBPQTE11905666</t>
  </si>
  <si>
    <t>2cb7a03c-08da-442b-8609-944e7358d7fa</t>
  </si>
  <si>
    <t>SBPQTE11895610</t>
  </si>
  <si>
    <t>bdaa5c70-eacf-4351-b712-4d4685372e21</t>
  </si>
  <si>
    <t>SBPQTE11909501</t>
  </si>
  <si>
    <t>S224962</t>
  </si>
  <si>
    <t>Clothing Alteration/Repair Service</t>
  </si>
  <si>
    <t>ace873b8-f0fe-4e08-950f-8bba3cec1768</t>
  </si>
  <si>
    <t>SBPQTE11904711</t>
  </si>
  <si>
    <t>5e3d57a8-e6e8-4027-86c0-a8219fa7bf85</t>
  </si>
  <si>
    <t>SBPQTE11912428</t>
  </si>
  <si>
    <t>cf86e117-bd50-4c4f-a115-523d0cfa5dbc</t>
  </si>
  <si>
    <t>SBPQTE11910523</t>
  </si>
  <si>
    <t>90262cad-ead7-42a9-8e69-82517ac958ad</t>
  </si>
  <si>
    <t>SBPQTE11904947</t>
  </si>
  <si>
    <t>GA700006114BUSP</t>
  </si>
  <si>
    <t>05240291-e7ce-473b-a5ee-7bd78f13b204</t>
  </si>
  <si>
    <t>SBPQTE11913457</t>
  </si>
  <si>
    <t>749a41b1-2588-4359-8f6d-a943c51567f3</t>
  </si>
  <si>
    <t>SBPQTE11895293</t>
  </si>
  <si>
    <t>c45db6ff-eaca-4d3b-ba14-98aa1b6e59f8</t>
  </si>
  <si>
    <t>SBPQTE11910371</t>
  </si>
  <si>
    <t>0c383f83-9bf9-4c31-878c-e7bf278830ca</t>
  </si>
  <si>
    <t>SBPQTE11893572</t>
  </si>
  <si>
    <t>GA700087728BUSP</t>
  </si>
  <si>
    <t>a5b464e2-6f7c-4aac-8d1d-f5bc463b615c</t>
  </si>
  <si>
    <t>SBPQTE11913216</t>
  </si>
  <si>
    <t>be97fdbe-6824-4a5a-aee7-7995e1c08c21</t>
  </si>
  <si>
    <t>SBPQTE11911907</t>
  </si>
  <si>
    <t>4f897309-c47b-42a5-a03f-850b6672c6a6</t>
  </si>
  <si>
    <t>SBPQTE11899787</t>
  </si>
  <si>
    <t>2425d5b3-6192-4f5e-8d73-60b6811ae04c</t>
  </si>
  <si>
    <t>SBPQTE11901648</t>
  </si>
  <si>
    <t>a4c87b75-ed3c-446f-a74c-e2c38bfaf506</t>
  </si>
  <si>
    <t>SBPQTE11912127</t>
  </si>
  <si>
    <t>S283915</t>
  </si>
  <si>
    <t>Control Equipment, Electrical, Manufacturing</t>
  </si>
  <si>
    <t>e2ae69b4-5bb1-4c05-b1fd-55cdeb97c4fb</t>
  </si>
  <si>
    <t>SBPQTE11907891</t>
  </si>
  <si>
    <t>S461125</t>
  </si>
  <si>
    <t>Parts, Agricultural/Construction Mach., Wholesale</t>
  </si>
  <si>
    <t>36a32330-71ac-483d-83c3-d703d77c9811</t>
  </si>
  <si>
    <t>SBPQTE11902831</t>
  </si>
  <si>
    <t>acd11244-aa7f-4986-aed8-da92c67c6f9b</t>
  </si>
  <si>
    <t>SBPQTE11909618</t>
  </si>
  <si>
    <t>6eb23d1a-60cd-4c1f-b2a3-fe9a85e45d10</t>
  </si>
  <si>
    <t>SBPQTE11899876</t>
  </si>
  <si>
    <t>3c5f6afa-d41e-4f75-b2c4-7a1fc3d87ae9</t>
  </si>
  <si>
    <t>SBPQTE11904664</t>
  </si>
  <si>
    <t>8256cb74-197a-4cfb-ba5d-159526b5fe3f</t>
  </si>
  <si>
    <t>SBPQTE11905238</t>
  </si>
  <si>
    <t>717d7eaa-e18a-4037-a6f7-5146d228ce7a</t>
  </si>
  <si>
    <t>SBPQTE11907237</t>
  </si>
  <si>
    <t>cc123e64-260b-403d-b395-6211dc16da16</t>
  </si>
  <si>
    <t>SBPQTE11893497</t>
  </si>
  <si>
    <t>26f8c533-55cb-45a1-ac02-140c0b3afef3</t>
  </si>
  <si>
    <t>SBPQTE11895061</t>
  </si>
  <si>
    <t>16044e26-895f-42e0-ad61-717e62edf34a</t>
  </si>
  <si>
    <t>SBPQTE11897163</t>
  </si>
  <si>
    <t>S283151</t>
  </si>
  <si>
    <t>Sunglasses Manufacturing</t>
  </si>
  <si>
    <t>399546f2-4e8f-4bdf-a4c7-485485042c00</t>
  </si>
  <si>
    <t>SBPQTE11896910</t>
  </si>
  <si>
    <t>17d83e32-5a63-4ac5-9de6-fb62d74bbe58</t>
  </si>
  <si>
    <t>SBPQTE11908846</t>
  </si>
  <si>
    <t>S532220</t>
  </si>
  <si>
    <t>Mobile Automotive Electrician</t>
  </si>
  <si>
    <t>e746b9fc-d985-4576-a3f1-34dbc97fc7e4</t>
  </si>
  <si>
    <t>SBPQTE11907274</t>
  </si>
  <si>
    <t>755d7a86-c2d5-4407-8ce1-19a3a26f9c94</t>
  </si>
  <si>
    <t>SBPQTE11911636</t>
  </si>
  <si>
    <t>4e53ed88-a0dc-4fbf-aa43-f63f485703f6</t>
  </si>
  <si>
    <t>SBPQTE11906764</t>
  </si>
  <si>
    <t>b1371173-f2b8-48a0-96d4-fb0c0d13e751</t>
  </si>
  <si>
    <t>SBPQTE11901506</t>
  </si>
  <si>
    <t>f64238d3-a2e1-4045-848a-da0125810188</t>
  </si>
  <si>
    <t>SBPQTE11910737</t>
  </si>
  <si>
    <t>GA700005487BUSP</t>
  </si>
  <si>
    <t>b447f458-e72d-46e8-a123-f22f3a860a80</t>
  </si>
  <si>
    <t>SBPQTE11898520</t>
  </si>
  <si>
    <t>S241205</t>
  </si>
  <si>
    <t>Commercial Printing</t>
  </si>
  <si>
    <t>2d3aafed-452c-4a7d-bdc8-e287a3ad0160</t>
  </si>
  <si>
    <t>SBPQTE11911922</t>
  </si>
  <si>
    <t>S783420</t>
  </si>
  <si>
    <t>Computer Software Design</t>
  </si>
  <si>
    <t>7eada0d7-172b-4da7-a93a-01cd75f52a95</t>
  </si>
  <si>
    <t>SBPQTE11895473</t>
  </si>
  <si>
    <t>e7c35534-7c4a-41e3-b0cf-9aa41e2d9799</t>
  </si>
  <si>
    <t>SBPQTE11898343</t>
  </si>
  <si>
    <t>GA700072604BUSP</t>
  </si>
  <si>
    <t>50720644-acd2-4f82-b94b-972df00a5b68</t>
  </si>
  <si>
    <t>SBPQTE11895055</t>
  </si>
  <si>
    <t>11f2f0b0-2653-4883-a021-e6517dd14468</t>
  </si>
  <si>
    <t>SBPQTE11912213</t>
  </si>
  <si>
    <t>19a3010e-fbb4-404f-bd56-bf7881b66ab3</t>
  </si>
  <si>
    <t>SBPQTE11906905</t>
  </si>
  <si>
    <t>26dc71d7-61e3-4443-8a5d-a9db8747fddb</t>
  </si>
  <si>
    <t>SBPQTE11895242</t>
  </si>
  <si>
    <t>e88e3708-e87f-46ae-a237-7cd80aed2364</t>
  </si>
  <si>
    <t>SBPQTE11900427</t>
  </si>
  <si>
    <t>GA700141633BUSP</t>
  </si>
  <si>
    <t>43d1e940-d06b-4fb9-be60-7a2824a034c4</t>
  </si>
  <si>
    <t>SBPQTE11912791</t>
  </si>
  <si>
    <t>8fad1871-aaa6-4060-a61c-358b9d088832</t>
  </si>
  <si>
    <t>SBPQTE11902051</t>
  </si>
  <si>
    <t>52f8be65-d6ce-4a3f-89d1-3e81b02d1277</t>
  </si>
  <si>
    <t>SBPQTE11896931</t>
  </si>
  <si>
    <t>5f03d32d-25fb-40f9-9cfa-e247b67ef836</t>
  </si>
  <si>
    <t>SBPQTE11907476</t>
  </si>
  <si>
    <t>88ee2635-a500-431d-a6b1-98683b3eb9c4</t>
  </si>
  <si>
    <t>SBPQTE11898156</t>
  </si>
  <si>
    <t>a394e8cd-4aea-4dda-9bfb-82b8fb9fd14d</t>
  </si>
  <si>
    <t>SBPQTE11912455</t>
  </si>
  <si>
    <t>7ed48b18-7eb9-4fc8-9617-37b5a8f8e59a</t>
  </si>
  <si>
    <t>SBPQTE11908677</t>
  </si>
  <si>
    <t>4262f7f9-83fe-4e8f-9182-59cac0dc7568</t>
  </si>
  <si>
    <t>SBPQTE11909531</t>
  </si>
  <si>
    <t>S472210</t>
  </si>
  <si>
    <t>Children's Clothing Wholesale</t>
  </si>
  <si>
    <t>5d6e8264-8bd7-4bb9-be3f-a6fe010e4f38</t>
  </si>
  <si>
    <t>SBPQTE11902203</t>
  </si>
  <si>
    <t>da030457-b0de-4a07-84cb-facf36aa8015</t>
  </si>
  <si>
    <t>SBPQTE11912238</t>
  </si>
  <si>
    <t>4043198c-dd34-4ec6-bbce-5da8203c5ca7</t>
  </si>
  <si>
    <t>SBPQTE11910338</t>
  </si>
  <si>
    <t>GA700157891BUSP</t>
  </si>
  <si>
    <t>1ce0dda6-b67b-4ee7-b152-3a42a812810a</t>
  </si>
  <si>
    <t>SBPQTE11894785</t>
  </si>
  <si>
    <t>S512540</t>
  </si>
  <si>
    <t>Kiosk (No Deep Frying)</t>
  </si>
  <si>
    <t>d20b0e2f-17fe-4617-94a6-ffcd47bee63f</t>
  </si>
  <si>
    <t>SBPQTE11904022</t>
  </si>
  <si>
    <t>12fad705-79bc-40ae-ace1-d3cdaa5da6bd</t>
  </si>
  <si>
    <t>SBPQTE11896434</t>
  </si>
  <si>
    <t>71c12382-0ec3-4453-a09d-17512e5b1e39</t>
  </si>
  <si>
    <t>SBPQTE11884912</t>
  </si>
  <si>
    <t>1acce238-de8e-4471-ad08-2444c7298158</t>
  </si>
  <si>
    <t>SBPQTE11911940</t>
  </si>
  <si>
    <t>ba481a5e-0afd-4f1b-a1f7-1cedf98460ad</t>
  </si>
  <si>
    <t>SBPQTE11907193</t>
  </si>
  <si>
    <t>e901b786-8fd1-4154-bf1c-2a2fb9fc66ba</t>
  </si>
  <si>
    <t>SBPQTE11895190</t>
  </si>
  <si>
    <t>S526120</t>
  </si>
  <si>
    <t>Electric Appliance Repair, No Electrical Work</t>
  </si>
  <si>
    <t>bb0c4563-e571-468d-9908-eb3a07c07249</t>
  </si>
  <si>
    <t>SBPQTE11908886</t>
  </si>
  <si>
    <t>f4862864-17c8-49b9-801b-a08bcee443b5</t>
  </si>
  <si>
    <t>SBPQTE11905245</t>
  </si>
  <si>
    <t>de258fc4-b686-420e-9942-4bf583480c3a</t>
  </si>
  <si>
    <t>SBPQTE11901862</t>
  </si>
  <si>
    <t>41c23a67-4e09-405c-9ac8-c14aaf408faa</t>
  </si>
  <si>
    <t>SBPQTE11906914</t>
  </si>
  <si>
    <t>50c69e94-8d79-430d-a9b7-a180fdaeb0a7</t>
  </si>
  <si>
    <t>SBPQTE11909612</t>
  </si>
  <si>
    <t>GA700175260BUSP</t>
  </si>
  <si>
    <t>5c679c6b-9e72-4c81-baf0-9de835c0bf71</t>
  </si>
  <si>
    <t>SBPQTE11903570</t>
  </si>
  <si>
    <t>GA700170892BUSP</t>
  </si>
  <si>
    <t>4a8097d4-9faf-45e7-8bd6-314ab4f127cf</t>
  </si>
  <si>
    <t>SBPQTE11895954</t>
  </si>
  <si>
    <t>5a7f31e3-d218-40e5-a688-712fde85073d</t>
  </si>
  <si>
    <t>SBPQTE11902522</t>
  </si>
  <si>
    <t>GA700084361BUSP</t>
  </si>
  <si>
    <t>c2b5b31c-e704-4d4f-9b0c-4975727d2075</t>
  </si>
  <si>
    <t>SBPQTE11900876</t>
  </si>
  <si>
    <t>7289b8d2-c0da-4a72-bb63-30a8591071e6</t>
  </si>
  <si>
    <t>SBPQTE11903079</t>
  </si>
  <si>
    <t>248931e0-3146-4e00-9966-19b2561fbc23</t>
  </si>
  <si>
    <t>SBPQTE11902860</t>
  </si>
  <si>
    <t>S030220</t>
  </si>
  <si>
    <t>Tree Loppers Incl W/Shop (Forest)</t>
  </si>
  <si>
    <t>83cf846f-42d1-4c49-8e42-866124796efd</t>
  </si>
  <si>
    <t>SBPQTE11902801</t>
  </si>
  <si>
    <t>2426303d-f897-49e2-9450-812d3fd89613</t>
  </si>
  <si>
    <t>SBPQTE11910784</t>
  </si>
  <si>
    <t>0bc986d5-1769-43b3-b355-e569a08ce7ff</t>
  </si>
  <si>
    <t>SBPQTE11912541</t>
  </si>
  <si>
    <t>da0ea853-501a-4d6a-a054-ecfbc9cf1add</t>
  </si>
  <si>
    <t>SBPQTE11913099</t>
  </si>
  <si>
    <t>4614b1f3-c5b2-4d2a-86fa-0eac3c6144e9</t>
  </si>
  <si>
    <t>SBPQTE11893707</t>
  </si>
  <si>
    <t>c5ec2636-0e13-4eb1-b379-28ebe96fef01</t>
  </si>
  <si>
    <t>SBPQTE11909259</t>
  </si>
  <si>
    <t>28df2b85-3fb3-4363-8fa4-d21537d6f30e</t>
  </si>
  <si>
    <t>SBPQTE11910303</t>
  </si>
  <si>
    <t>73b76e77-5c4a-4ce6-baea-801101fe5960</t>
  </si>
  <si>
    <t>SBPQTE11909453</t>
  </si>
  <si>
    <t>6a9453f6-29b6-4741-9d3c-892db9f39ce8</t>
  </si>
  <si>
    <t>SBPQTE11911477</t>
  </si>
  <si>
    <t>a12c2881-2838-4a04-89b2-dd585342f2ef</t>
  </si>
  <si>
    <t>SBPQTE11909008</t>
  </si>
  <si>
    <t>46afaf28-adfe-4a00-b816-c1d0d7873a16</t>
  </si>
  <si>
    <t>SBPQTE11906343</t>
  </si>
  <si>
    <t>S863945</t>
  </si>
  <si>
    <t>Herbalist (Own Account)</t>
  </si>
  <si>
    <t>59a0c62f-de5d-4e7a-ab17-3ad6ab5f557a</t>
  </si>
  <si>
    <t>SBPQTE11903457</t>
  </si>
  <si>
    <t>S844010</t>
  </si>
  <si>
    <t>Ballet School Operation</t>
  </si>
  <si>
    <t>3e93a5d5-aeb5-418b-bb53-f3d58d83bafe</t>
  </si>
  <si>
    <t>SBPQTE11906080</t>
  </si>
  <si>
    <t>GA700094700BUSP</t>
  </si>
  <si>
    <t>c4712421-8e83-413f-a726-d63224cf03f2</t>
  </si>
  <si>
    <t>SBPQTE11901851</t>
  </si>
  <si>
    <t>3e8592e5-fd90-4151-8efa-512eae039758</t>
  </si>
  <si>
    <t>SBPQTE11902821</t>
  </si>
  <si>
    <t>2a813587-47aa-4a4e-9a68-6035c858a970</t>
  </si>
  <si>
    <t>SBPQTE11904125</t>
  </si>
  <si>
    <t>dfbd671d-9386-402d-a1c7-931dbee30fe9</t>
  </si>
  <si>
    <t>SBPQTE11907453</t>
  </si>
  <si>
    <t>3818e119-59f8-4c79-87f5-691f0e5627f3</t>
  </si>
  <si>
    <t>SBPQTE11902700</t>
  </si>
  <si>
    <t>GA700089299BUSP</t>
  </si>
  <si>
    <t>S525910</t>
  </si>
  <si>
    <t>Pet Retailing</t>
  </si>
  <si>
    <t>7e0675eb-25b5-4e6c-9e3b-0921ae45f495</t>
  </si>
  <si>
    <t>SBPQTE11904382</t>
  </si>
  <si>
    <t>5c85f97f-7d24-4156-9702-496e3d46efa5</t>
  </si>
  <si>
    <t>SBPQTE11900591</t>
  </si>
  <si>
    <t>S774315</t>
  </si>
  <si>
    <t>Vending Machines, Coin Operated, Hiring</t>
  </si>
  <si>
    <t>6c009835-e770-41a7-985b-588c288f899e</t>
  </si>
  <si>
    <t>SBPQTE11910572</t>
  </si>
  <si>
    <t>GA700014478BUSP</t>
  </si>
  <si>
    <t>9ce8ca80-bd47-4f3d-b3e6-2d42e5ddc162</t>
  </si>
  <si>
    <t>SBPQTE11903670</t>
  </si>
  <si>
    <t>1015256a-a410-4e33-adaa-a6e8158aed1c</t>
  </si>
  <si>
    <t>SBPQTE11911731</t>
  </si>
  <si>
    <t>77570838-43e8-4978-b6f2-497114ed412e</t>
  </si>
  <si>
    <t>SBPQTE11906803</t>
  </si>
  <si>
    <t>7cdb5518-720d-4694-b937-438b2f215353</t>
  </si>
  <si>
    <t>SBPQTE11906723</t>
  </si>
  <si>
    <t>337e7b43-1e5c-4fdb-8a67-b7f5fb4ac831</t>
  </si>
  <si>
    <t>SBPQTE11907612</t>
  </si>
  <si>
    <t>574198f8-5b5b-420b-aec5-e772ab7ea934</t>
  </si>
  <si>
    <t>SBPQTE11906308</t>
  </si>
  <si>
    <t>1be64de0-bf7e-41ce-9df1-46228490e9c9</t>
  </si>
  <si>
    <t>SBPQTE11910456</t>
  </si>
  <si>
    <t>GA700086797BUSP</t>
  </si>
  <si>
    <t>3401456d-2ca9-4fcb-a87e-09bbdd416339</t>
  </si>
  <si>
    <t>SBPQTE11896622</t>
  </si>
  <si>
    <t>745a0960-4f68-4ee9-a109-9afa4511cab4</t>
  </si>
  <si>
    <t>SBPQTE11899093</t>
  </si>
  <si>
    <t>363d2d39-69ea-43d2-a1ee-3edba4b12e98</t>
  </si>
  <si>
    <t>SBPQTE11903361</t>
  </si>
  <si>
    <t>S285425</t>
  </si>
  <si>
    <t>Fittings, Electric Light, Manufacturing Noc</t>
  </si>
  <si>
    <t>9f045eee-1516-4283-9281-9cb739b5b0e4</t>
  </si>
  <si>
    <t>SBPQTE11901671</t>
  </si>
  <si>
    <t>43848f76-0504-4d2f-af61-c6aa854284ad</t>
  </si>
  <si>
    <t>SBPQTE11907870</t>
  </si>
  <si>
    <t>8bd06898-cb67-4538-a0e4-ea366d37d11b</t>
  </si>
  <si>
    <t>SBPQTE11906942</t>
  </si>
  <si>
    <t>S664135</t>
  </si>
  <si>
    <t>Tourist Bureau Service</t>
  </si>
  <si>
    <t>2b306b09-e1c3-4b73-b1e0-eb6783e01616</t>
  </si>
  <si>
    <t>SBPQTE11905959</t>
  </si>
  <si>
    <t>28316bc9-1855-4557-910f-119ee6134899</t>
  </si>
  <si>
    <t>SBPQTE11904699</t>
  </si>
  <si>
    <t>e3a77e6b-3d71-4807-8d31-f74aa5724e35</t>
  </si>
  <si>
    <t>SBPQTE11909095</t>
  </si>
  <si>
    <t>1d99ddfb-4e0b-475f-8312-6e02863c572a</t>
  </si>
  <si>
    <t>SBPQTE11905167</t>
  </si>
  <si>
    <t>57309894-4066-49ce-9bcd-52103cbc0e7e</t>
  </si>
  <si>
    <t>SBPQTE11905744</t>
  </si>
  <si>
    <t>S276981</t>
  </si>
  <si>
    <t>Bathroom Or Toilet Fittings, Metal, Manufacturing</t>
  </si>
  <si>
    <t>36524b2c-71c2-4e4b-a53c-8cfed1e1dcd6</t>
  </si>
  <si>
    <t>SBPQTE11906598</t>
  </si>
  <si>
    <t>GA700003037BUSP</t>
  </si>
  <si>
    <t>S512563</t>
  </si>
  <si>
    <t>Pie Shop</t>
  </si>
  <si>
    <t>50f33dca-6da2-4cba-83c7-e15756b0fcd9</t>
  </si>
  <si>
    <t>SBPQTE11905273</t>
  </si>
  <si>
    <t>39f7fa35-42b9-45e2-a65e-48f39f5aadc9</t>
  </si>
  <si>
    <t>SBPQTE11912285</t>
  </si>
  <si>
    <t>b0b50ebd-d3fc-4da2-9dce-e91480399c3c</t>
  </si>
  <si>
    <t>SBPQTE11884938</t>
  </si>
  <si>
    <t>GA700087797BUSP</t>
  </si>
  <si>
    <t>eb527db9-39d5-415e-b1cf-ade0a4067bd1</t>
  </si>
  <si>
    <t>SBPQTE11902689</t>
  </si>
  <si>
    <t>1234d68e-0398-4ac4-8e3d-0832c9bacd7a</t>
  </si>
  <si>
    <t>SBPQTE11898127</t>
  </si>
  <si>
    <t>a4665307-ff1c-47e0-bf8a-a39d46644dde</t>
  </si>
  <si>
    <t>SBPQTE11893845</t>
  </si>
  <si>
    <t>S216110</t>
  </si>
  <si>
    <t>Bread Bakery Operation</t>
  </si>
  <si>
    <t>f62ed17c-0413-4ebc-9c6a-585ce5a07708</t>
  </si>
  <si>
    <t>SBPQTE11905376</t>
  </si>
  <si>
    <t>S844035</t>
  </si>
  <si>
    <t>Drama School Operation</t>
  </si>
  <si>
    <t>2de37f8c-8a50-46ae-938e-5894855a6ddc</t>
  </si>
  <si>
    <t>SBPQTE11899156</t>
  </si>
  <si>
    <t>66c4025d-0a91-4fdd-ae01-d8a7fcc404b1</t>
  </si>
  <si>
    <t>SBPQTE11903998</t>
  </si>
  <si>
    <t>4621a80d-0d02-44b3-940f-70f696312078</t>
  </si>
  <si>
    <t>SBPQTE11884919</t>
  </si>
  <si>
    <t>a90330e5-0505-4bf7-a3b6-fd90105d6798</t>
  </si>
  <si>
    <t>SBPQTE11899155</t>
  </si>
  <si>
    <t>92a3e427-e0a9-4633-8bac-13433afa2d23</t>
  </si>
  <si>
    <t>SBPQTE11909319</t>
  </si>
  <si>
    <t>5c096aff-69b9-4165-8768-d0249f3390cb</t>
  </si>
  <si>
    <t>SBPQTE11905564</t>
  </si>
  <si>
    <t>b276936d-bc68-41b2-bfb9-7f50e5ddd477</t>
  </si>
  <si>
    <t>SBPQTE11884880</t>
  </si>
  <si>
    <t>cebad392-9aba-459d-b731-a8a43d4dda76</t>
  </si>
  <si>
    <t>SBPQTE11897552</t>
  </si>
  <si>
    <t>1a11a17f-fbd9-4e98-abea-46b1af3c6644</t>
  </si>
  <si>
    <t>SBPQTE11902734</t>
  </si>
  <si>
    <t>195a3b5a-9c88-443c-b43a-0c6240b0ec03</t>
  </si>
  <si>
    <t>SBPQTE11907653</t>
  </si>
  <si>
    <t>dcb706e4-437e-4611-aa4f-dbcbdd630f43</t>
  </si>
  <si>
    <t>SBPQTE11909881</t>
  </si>
  <si>
    <t>9379a8f2-cac3-4416-bf9d-3bb6d766b60b</t>
  </si>
  <si>
    <t>SBPQTE11901660</t>
  </si>
  <si>
    <t>82028630-9237-4377-a637-325c1143a448</t>
  </si>
  <si>
    <t>SBPQTE11902274</t>
  </si>
  <si>
    <t>19ba6f7f-6441-4e85-9651-fde9e03cd901</t>
  </si>
  <si>
    <t>SBPQTE11903646</t>
  </si>
  <si>
    <t>adfdc0b1-2cc1-40a0-943b-6ee69816f69c</t>
  </si>
  <si>
    <t>SBPQTE11905892</t>
  </si>
  <si>
    <t>S254535</t>
  </si>
  <si>
    <t>Soap Manufacturing</t>
  </si>
  <si>
    <t>a311abcd-f37c-468a-ad38-46c3b3c4c6c1</t>
  </si>
  <si>
    <t>SBPQTE11900186</t>
  </si>
  <si>
    <t>27359dd1-340f-4cb4-9a0b-40e17b256113</t>
  </si>
  <si>
    <t>SBPQTE11908364</t>
  </si>
  <si>
    <t>762cc7e4-f511-46b5-99a0-63279c26837a</t>
  </si>
  <si>
    <t>SBPQTE11901211</t>
  </si>
  <si>
    <t>S473145</t>
  </si>
  <si>
    <t>Kitchen Appliances, Household Electric, Wholesale</t>
  </si>
  <si>
    <t>3ac34d4a-8fc3-41e0-ae06-c9abc6bcadd4</t>
  </si>
  <si>
    <t>SBPQTE11904034</t>
  </si>
  <si>
    <t>1b879316-1b82-464e-b6b2-a9b046be0c78</t>
  </si>
  <si>
    <t>SBPQTE11899229</t>
  </si>
  <si>
    <t>86827a5c-3f18-4207-957a-ee9db9588b94</t>
  </si>
  <si>
    <t>SBPQTE11910948</t>
  </si>
  <si>
    <t>GA700061314BUSP</t>
  </si>
  <si>
    <t>S512559</t>
  </si>
  <si>
    <t>Take Away Food Retailing, With Wok Fry</t>
  </si>
  <si>
    <t>f855b210-29ac-4e3b-a5de-dee360b6e720</t>
  </si>
  <si>
    <t>SBPQTE11894703</t>
  </si>
  <si>
    <t>a22b4586-d2f0-4e60-8bf9-53b90d50a451</t>
  </si>
  <si>
    <t>SBPQTE11894407</t>
  </si>
  <si>
    <t>c7a70e1e-a432-4fa4-9572-fadb3e59f2f6</t>
  </si>
  <si>
    <t>SBPQTE11893978</t>
  </si>
  <si>
    <t>f47e497b-989c-45bb-b647-fe4e4b66cf40</t>
  </si>
  <si>
    <t>SBPQTE11906250</t>
  </si>
  <si>
    <t>a9a5f7b3-3793-4947-9c12-dbd3f855a65d</t>
  </si>
  <si>
    <t>SBPQTE11909371</t>
  </si>
  <si>
    <t>GA700173638BUSP</t>
  </si>
  <si>
    <t>7351dd55-6b7b-470a-934e-192a95300112</t>
  </si>
  <si>
    <t>SBPQTE11899750</t>
  </si>
  <si>
    <t>4ce04c7e-de61-4051-8ca5-6666f4d0ebb2</t>
  </si>
  <si>
    <t>SBPQTE11907829</t>
  </si>
  <si>
    <t>bede2b8c-1764-497e-b23e-5d8c2aea6e9f</t>
  </si>
  <si>
    <t>SBPQTE11910187</t>
  </si>
  <si>
    <t>b6f05de2-0eca-4e3f-8956-d4a0e8b72b5c</t>
  </si>
  <si>
    <t>SBPQTE11894456</t>
  </si>
  <si>
    <t>S285435</t>
  </si>
  <si>
    <t>Signs, Electric, Manufacturing</t>
  </si>
  <si>
    <t>79baf4f6-6196-474f-9298-16ebf9363be8</t>
  </si>
  <si>
    <t>SBPQTE11898359</t>
  </si>
  <si>
    <t>S523357</t>
  </si>
  <si>
    <t>Hardware, Domestic, Retailing (No Timber Cutting)</t>
  </si>
  <si>
    <t>7f4337f4-2ede-495f-a0db-4b3ddf05eb48</t>
  </si>
  <si>
    <t>SBPQTE11899551</t>
  </si>
  <si>
    <t>389fe5cb-7ef0-4be4-8875-a57e388549d1</t>
  </si>
  <si>
    <t>SBPQTE11903412</t>
  </si>
  <si>
    <t>77917ba1-0746-4213-b91e-2750de8bdbdb</t>
  </si>
  <si>
    <t>SBPQTE11893100</t>
  </si>
  <si>
    <t>L &amp; B Lewis Insurance Brokers</t>
  </si>
  <si>
    <t>b15d9ee6-bcad-4dd1-8da8-f0e4233f695e</t>
  </si>
  <si>
    <t>SBPQTE11909776</t>
  </si>
  <si>
    <t>aff16fee-3f09-47eb-9996-f3d0c74e8748</t>
  </si>
  <si>
    <t>SBPQTE11902437</t>
  </si>
  <si>
    <t>GA700169683BUSP</t>
  </si>
  <si>
    <t>77e75781-0729-4d5d-aaf2-f4cce7fa8575</t>
  </si>
  <si>
    <t>SBPQTE11899652</t>
  </si>
  <si>
    <t>80c9789e-0769-4aee-932e-7575b6dc662b</t>
  </si>
  <si>
    <t>SBPQTE11901743</t>
  </si>
  <si>
    <t>53583383-152d-4a01-83d2-7dcbf6192b9e</t>
  </si>
  <si>
    <t>SBPQTE11906444</t>
  </si>
  <si>
    <t>S471920</t>
  </si>
  <si>
    <t>Chinese Groceries Wholesaling</t>
  </si>
  <si>
    <t>60df3b9b-6bb2-451a-8bd0-9d7fcb0bd202</t>
  </si>
  <si>
    <t>SBPQTE11903882</t>
  </si>
  <si>
    <t>S952420</t>
  </si>
  <si>
    <t>Funeral Directing, No Coffin Manufacture</t>
  </si>
  <si>
    <t>35e0094c-c224-4fe3-b4b2-59447ad70153</t>
  </si>
  <si>
    <t>SBPQTE11912927</t>
  </si>
  <si>
    <t>ec82a6bd-bed5-4bfe-bf93-097007ab2110</t>
  </si>
  <si>
    <t>SBPQTE11905247</t>
  </si>
  <si>
    <t>e36c48ae-1c2b-4f10-8c89-40a65364ac3f</t>
  </si>
  <si>
    <t>SBPQTE11895862</t>
  </si>
  <si>
    <t>eb275d17-5450-4af2-a5c4-9b84e33816a4</t>
  </si>
  <si>
    <t>SBPQTE11901022</t>
  </si>
  <si>
    <t>14a9a392-d1fc-40b9-ae83-d5181e97ac5c</t>
  </si>
  <si>
    <t>SBPQTE11910847</t>
  </si>
  <si>
    <t>dac80e6b-56d0-4f39-9e4b-2aba4e4d8d4e</t>
  </si>
  <si>
    <t>SBPQTE11897190</t>
  </si>
  <si>
    <t>GA700169189BUSP</t>
  </si>
  <si>
    <t>S511025</t>
  </si>
  <si>
    <t>Groceries Retailing, Licensed To Sell Alcohol</t>
  </si>
  <si>
    <t>43d1a218-a887-4f83-a31d-95d58d054ca4</t>
  </si>
  <si>
    <t>SBPQTE11908831</t>
  </si>
  <si>
    <t>GA700176405BUSP</t>
  </si>
  <si>
    <t>8f586801-0135-4a26-9b4b-959145e337df</t>
  </si>
  <si>
    <t>SBPQTE11895745</t>
  </si>
  <si>
    <t>690d13e3-e1df-4f08-ac22-10da29ac0ec9</t>
  </si>
  <si>
    <t>SBPQTE11911063</t>
  </si>
  <si>
    <t>9b58c6cf-1179-4d41-8ad6-9fb167742ba6</t>
  </si>
  <si>
    <t>SBPQTE11896408</t>
  </si>
  <si>
    <t>6ec07d30-ddc8-43aa-bd7a-6fa5b2c88a5e</t>
  </si>
  <si>
    <t>SBPQTE11911486</t>
  </si>
  <si>
    <t>9155dd9e-3820-451b-bec9-b8f966e42119</t>
  </si>
  <si>
    <t>SBPQTE11910651</t>
  </si>
  <si>
    <t>GA700024297BUSP</t>
  </si>
  <si>
    <t>c64a240d-1f21-4794-9e51-f45d8d6af2af</t>
  </si>
  <si>
    <t>SBPQTE11899649</t>
  </si>
  <si>
    <t>S212130</t>
  </si>
  <si>
    <t>Milk Manufacturing (Ex. Condensed/Concentrated Or Buttermilk</t>
  </si>
  <si>
    <t>cd683386-e25f-401c-ac2c-a9f832dd0e48</t>
  </si>
  <si>
    <t>SBPQTE11897066</t>
  </si>
  <si>
    <t>GA700047033BUSP</t>
  </si>
  <si>
    <t>4a2aeaca-67d8-4202-bed4-64255bb946b8</t>
  </si>
  <si>
    <t>SBPQTE11898500</t>
  </si>
  <si>
    <t>GA700072580BUSP</t>
  </si>
  <si>
    <t>410058f1-9154-454d-9dd5-08d2788bea4a</t>
  </si>
  <si>
    <t>SBPQTE11913060</t>
  </si>
  <si>
    <t>88429026-5cbe-4a24-aa20-8ca9e3c4e77b</t>
  </si>
  <si>
    <t>SBPQTE11898348</t>
  </si>
  <si>
    <t>529ac2f4-726a-4403-8c98-45db6c12c60e</t>
  </si>
  <si>
    <t>SBPQTE11906896</t>
  </si>
  <si>
    <t>bb8585ee-91e4-48a4-83c6-7dedf1f41219</t>
  </si>
  <si>
    <t>SBPQTE11910825</t>
  </si>
  <si>
    <t>a401b33d-8229-4ad4-ab1f-fcc57178442e</t>
  </si>
  <si>
    <t>SBPQTE11910376</t>
  </si>
  <si>
    <t>88500d8c-0461-48f5-bbcb-379a9da452fa</t>
  </si>
  <si>
    <t>SBPQTE11908070</t>
  </si>
  <si>
    <t>GA700015410BUSP</t>
  </si>
  <si>
    <t>84fff2a2-7e07-4d46-901e-0b19d144f83f</t>
  </si>
  <si>
    <t>SBPQTE11903957</t>
  </si>
  <si>
    <t>b5d4d209-f5cc-4277-8580-5113a90a97dc</t>
  </si>
  <si>
    <t>SBPQTE11900081</t>
  </si>
  <si>
    <t>72a8bf10-8b5f-436a-9714-95a06444471d</t>
  </si>
  <si>
    <t>SBPQTE11898099</t>
  </si>
  <si>
    <t>f1ea4e25-1848-4da0-822a-d9643589a9b6</t>
  </si>
  <si>
    <t>SBPQTE11894104</t>
  </si>
  <si>
    <t>4c493394-f304-4fdb-a67b-8cee6552348e</t>
  </si>
  <si>
    <t>SBPQTE11911692</t>
  </si>
  <si>
    <t>500d9633-7c4b-41f0-b32c-0b2fc9fadae0</t>
  </si>
  <si>
    <t>SBPQTE11909029</t>
  </si>
  <si>
    <t>S411315</t>
  </si>
  <si>
    <t>Commercial Buildings, Prefabricated, Erection Of</t>
  </si>
  <si>
    <t>3564296b-ef23-4b36-9bcb-51f1df4c6e8a</t>
  </si>
  <si>
    <t>SBPQTE11906409</t>
  </si>
  <si>
    <t>67606941-3346-4603-8b9a-5db90983a2ec</t>
  </si>
  <si>
    <t>SBPQTE11899344</t>
  </si>
  <si>
    <t>c7f41295-36ef-4f81-9172-46bee37b9b43</t>
  </si>
  <si>
    <t>SBPQTE11910096</t>
  </si>
  <si>
    <t>5286d5c5-a9e4-4115-a5eb-0f35d9e27fd3</t>
  </si>
  <si>
    <t>SBPQTE11910130</t>
  </si>
  <si>
    <t>551a1abd-4831-4e94-8802-f8dfad7135e3</t>
  </si>
  <si>
    <t>SBPQTE11896611</t>
  </si>
  <si>
    <t>901c0b0a-c1ff-448f-ade2-841f3b4f89e8</t>
  </si>
  <si>
    <t>SBPQTE11909147</t>
  </si>
  <si>
    <t>160aad3b-0653-431a-9459-cc006b92d831</t>
  </si>
  <si>
    <t>SBPQTE11902697</t>
  </si>
  <si>
    <t>S525971</t>
  </si>
  <si>
    <t>Swimming Pool Retailing</t>
  </si>
  <si>
    <t>4ce73130-7723-488d-b5ec-f9f51c0ca073</t>
  </si>
  <si>
    <t>SBPQTE11908272</t>
  </si>
  <si>
    <t>c7a28901-6376-4f5c-9819-f4fb65583d56</t>
  </si>
  <si>
    <t>SBPQTE11893855</t>
  </si>
  <si>
    <t>3d925f39-1cc6-4ca8-a6f3-162a088bab25</t>
  </si>
  <si>
    <t>SBPQTE11899482</t>
  </si>
  <si>
    <t>cd184397-2221-4c84-82ee-03c4ef21f3c0</t>
  </si>
  <si>
    <t>SBPQTE11901747</t>
  </si>
  <si>
    <t>687a580b-b219-40fc-9259-00d514adfd13</t>
  </si>
  <si>
    <t>SBPQTE11884936</t>
  </si>
  <si>
    <t>GA700084278BUSP</t>
  </si>
  <si>
    <t>S741215</t>
  </si>
  <si>
    <t>Superannuation Fund, Separately Constituted, Oper.</t>
  </si>
  <si>
    <t>403b6969-2741-48a4-a353-7bd6059bdad7</t>
  </si>
  <si>
    <t>SBPQTE11897709</t>
  </si>
  <si>
    <t>1e7c2256-e88f-4fcb-8775-2c8522552122</t>
  </si>
  <si>
    <t>SBPQTE11904497</t>
  </si>
  <si>
    <t>ea0c3cdf-4899-413a-88cc-c5a416b75c6c</t>
  </si>
  <si>
    <t>SBPQTE11908143</t>
  </si>
  <si>
    <t>S461951</t>
  </si>
  <si>
    <t>Industrial Machinery Or Equipment Wholesaling Noc</t>
  </si>
  <si>
    <t>57a9c0b9-9e0d-43f2-ae56-5e16acc45c4b</t>
  </si>
  <si>
    <t>SBPQTE11897004</t>
  </si>
  <si>
    <t>17f9f4c2-c2ba-460f-9f0d-bd230ccc13ed</t>
  </si>
  <si>
    <t>SBPQTE11899357</t>
  </si>
  <si>
    <t>S286905</t>
  </si>
  <si>
    <t>Industrial Machinery Or Equipment Manufacturing Noc</t>
  </si>
  <si>
    <t>2b0d6cff-217c-4bff-ae11-0d53b5a39c0c</t>
  </si>
  <si>
    <t>SBPQTE11912069</t>
  </si>
  <si>
    <t>01c964ff-85bb-438a-8b0d-48265f29173d</t>
  </si>
  <si>
    <t>SBPQTE11902605</t>
  </si>
  <si>
    <t>fadaa865-1d02-40d5-870e-ad00f08ba768</t>
  </si>
  <si>
    <t>SBPQTE11895951</t>
  </si>
  <si>
    <t>e79ae05b-3db2-472c-82b0-702c0d1c3cda</t>
  </si>
  <si>
    <t>SBPQTE11900759</t>
  </si>
  <si>
    <t>e953edb7-bafc-48e5-afd5-7e2ba29a539b</t>
  </si>
  <si>
    <t>SBPQTE11910601</t>
  </si>
  <si>
    <t>GA700176480BUSP</t>
  </si>
  <si>
    <t>85f62493-70c5-4171-87f0-55b3e3e7a11f</t>
  </si>
  <si>
    <t>SBPQTE11898480</t>
  </si>
  <si>
    <t>8dae1439-17c0-449d-bc68-cdb71b2609ee</t>
  </si>
  <si>
    <t>SBPQTE11901005</t>
  </si>
  <si>
    <t>b7d95bcb-e441-4e3f-adb0-38b64e6cf875</t>
  </si>
  <si>
    <t>SBPQTE11894264</t>
  </si>
  <si>
    <t>GA700073277BUSP</t>
  </si>
  <si>
    <t>S274258</t>
  </si>
  <si>
    <t>Window Frames Or Sashes, Aluminium, Manufacturing</t>
  </si>
  <si>
    <t>b0bd9f76-133a-4de0-8239-dbc3bf8cf214</t>
  </si>
  <si>
    <t>SBPQTE11908048</t>
  </si>
  <si>
    <t>5d458ca7-7f55-4134-ad20-69324f0c7037</t>
  </si>
  <si>
    <t>SBPQTE11906456</t>
  </si>
  <si>
    <t>GA700169276BUSP</t>
  </si>
  <si>
    <t>5dd3ab9f-8aa8-4c0d-adc6-90d7bb870aaa</t>
  </si>
  <si>
    <t>SBPQTE11902497</t>
  </si>
  <si>
    <t>S522310</t>
  </si>
  <si>
    <t>Curtains Installing</t>
  </si>
  <si>
    <t>f851b20b-8c77-46c3-8ce6-efa7cd94e1a0</t>
  </si>
  <si>
    <t>SBPQTE11910541</t>
  </si>
  <si>
    <t>538722c3-0a98-4522-9163-5bd151fa5958</t>
  </si>
  <si>
    <t>SBPQTE11911547</t>
  </si>
  <si>
    <t>f4263776-ba10-4b9a-80b4-c20ea1904300</t>
  </si>
  <si>
    <t>SBPQTE11902455</t>
  </si>
  <si>
    <t>90fe1f03-6da3-4a69-8aa4-826711795aca</t>
  </si>
  <si>
    <t>SBPQTE11903173</t>
  </si>
  <si>
    <t>609f3183-8571-4495-a04b-e7024528652d</t>
  </si>
  <si>
    <t>SBPQTE11903415</t>
  </si>
  <si>
    <t>S241220</t>
  </si>
  <si>
    <t>Printing Noc</t>
  </si>
  <si>
    <t>7133229d-30b3-4619-b32a-48e77621ea25</t>
  </si>
  <si>
    <t>SBPQTE11897251</t>
  </si>
  <si>
    <t>181a2809-b51b-42d6-a61e-268c37dd7d3b</t>
  </si>
  <si>
    <t>SBPQTE11907459</t>
  </si>
  <si>
    <t>S933055</t>
  </si>
  <si>
    <t>Solariums And Tanning Studios</t>
  </si>
  <si>
    <t>1189cb65-7512-4151-b170-a2f5a9a9c3f9</t>
  </si>
  <si>
    <t>SBPQTE11904905</t>
  </si>
  <si>
    <t>S226235</t>
  </si>
  <si>
    <t>Saddles Manufacturing</t>
  </si>
  <si>
    <t>c24a337d-b1bb-45d5-9a59-00c0b047624f</t>
  </si>
  <si>
    <t>SBPQTE11900376</t>
  </si>
  <si>
    <t>S411270</t>
  </si>
  <si>
    <t>Patio/Pergola Erector</t>
  </si>
  <si>
    <t>8604af24-d7bf-4a34-8032-d2fceb0be7b2</t>
  </si>
  <si>
    <t>SBPQTE11913189</t>
  </si>
  <si>
    <t>3097e11d-9aa2-4189-9277-c43e96f16636</t>
  </si>
  <si>
    <t>SBPQTE11909845</t>
  </si>
  <si>
    <t>c468eb40-b2d1-491d-be69-7824ce179541</t>
  </si>
  <si>
    <t>SBPQTE11903099</t>
  </si>
  <si>
    <t>GA700172261BUSP</t>
  </si>
  <si>
    <t>9d78769f-7e51-4b05-b75d-08b1fc56cdcf</t>
  </si>
  <si>
    <t>SBPQTE11896446</t>
  </si>
  <si>
    <t>GA700165373BUSP</t>
  </si>
  <si>
    <t>94f46154-0f5e-4bf2-a315-eb75a880f904</t>
  </si>
  <si>
    <t>SBPQTE11913392</t>
  </si>
  <si>
    <t>GA700029385BUSP</t>
  </si>
  <si>
    <t>S772005</t>
  </si>
  <si>
    <t>Broking Service (Real Estate)</t>
  </si>
  <si>
    <t>d6ed5153-37ee-433a-85ac-c624dbff0d3f</t>
  </si>
  <si>
    <t>SBPQTE11908216</t>
  </si>
  <si>
    <t>01527e5d-5d67-412f-94a9-4d5ad2061600</t>
  </si>
  <si>
    <t>SBPQTE11903560</t>
  </si>
  <si>
    <t>GA700172344BUSP</t>
  </si>
  <si>
    <t>aba3b9c8-cee1-46aa-aa6d-4cad251e23d2</t>
  </si>
  <si>
    <t>SBPQTE11899149</t>
  </si>
  <si>
    <t>a9f63c69-27b8-449d-ae48-8581b98fa78b</t>
  </si>
  <si>
    <t>SBPQTE11912328</t>
  </si>
  <si>
    <t>4d676ec8-568b-44bf-89e0-d573c2892f0b</t>
  </si>
  <si>
    <t>SBPQTE11909423</t>
  </si>
  <si>
    <t>S572051</t>
  </si>
  <si>
    <t>Night Club Operation (Mainly Drinking Place)</t>
  </si>
  <si>
    <t>eca832b0-ed2a-475e-8eab-b7ab0bc9a127</t>
  </si>
  <si>
    <t>SBPQTE11895888</t>
  </si>
  <si>
    <t>12ae5e1f-a143-4b4b-8e52-81bc316f2175</t>
  </si>
  <si>
    <t>SBPQTE11906943</t>
  </si>
  <si>
    <t>S783210</t>
  </si>
  <si>
    <t>Information Storage/Retrieval Service (Ex Library)</t>
  </si>
  <si>
    <t>d165265f-f8a9-46c5-8dc3-285a2c7efc32</t>
  </si>
  <si>
    <t>SBPQTE11894541</t>
  </si>
  <si>
    <t>a9acf042-41a2-42e0-9f43-cac0ccae2ddb</t>
  </si>
  <si>
    <t>SBPQTE11906542</t>
  </si>
  <si>
    <t>GA700005828BUSP</t>
  </si>
  <si>
    <t>d0011de2-bc8e-4d1a-9f6a-e841eb01a2f1</t>
  </si>
  <si>
    <t>SBPQTE11910952</t>
  </si>
  <si>
    <t>S872225</t>
  </si>
  <si>
    <t>Respite Residential Care Operation</t>
  </si>
  <si>
    <t>87df0859-4835-4a5e-9c8d-eb5af36fd117</t>
  </si>
  <si>
    <t>SBPQTE11911803</t>
  </si>
  <si>
    <t>dbbfd770-6751-4a28-a02f-15718e69315a</t>
  </si>
  <si>
    <t>SBPQTE11901615</t>
  </si>
  <si>
    <t>38f6de30-96e4-482d-8e66-8ebc46c45b57</t>
  </si>
  <si>
    <t>SBPQTE11897797</t>
  </si>
  <si>
    <t>e89c3c2b-6cea-4253-8021-668f140da27b</t>
  </si>
  <si>
    <t>SBPQTE11897813</t>
  </si>
  <si>
    <t>GA700170363BUSP</t>
  </si>
  <si>
    <t>72fef5d1-c5f1-43cb-a4bd-84776ce34d48</t>
  </si>
  <si>
    <t>SBPQTE11905448</t>
  </si>
  <si>
    <t>S422105</t>
  </si>
  <si>
    <t>Concrete Pumping</t>
  </si>
  <si>
    <t>39976b27-c801-4294-b7a0-340587644410</t>
  </si>
  <si>
    <t>SBPQTE11894099</t>
  </si>
  <si>
    <t>bb10f0b6-773e-4849-bcc8-0465ff82bc53</t>
  </si>
  <si>
    <t>SBPQTE11913394</t>
  </si>
  <si>
    <t>GA700177023BUSP</t>
  </si>
  <si>
    <t>1ed1bbb6-98d5-4acc-b349-d07edee21036</t>
  </si>
  <si>
    <t>SBPQTE11905662</t>
  </si>
  <si>
    <t>GA700161931BUSP</t>
  </si>
  <si>
    <t>f5cacde9-d187-445c-80b3-f9bd5c7b4803</t>
  </si>
  <si>
    <t>SBPQTE11913592</t>
  </si>
  <si>
    <t>2eec04c2-c296-4c54-96da-a494c380c59a</t>
  </si>
  <si>
    <t>SBPQTE11901085</t>
  </si>
  <si>
    <t>S524353</t>
  </si>
  <si>
    <t>Craft Material Retailing</t>
  </si>
  <si>
    <t>f05556cc-9371-484c-9e7a-a77633bd1889</t>
  </si>
  <si>
    <t>SBPQTE11906780</t>
  </si>
  <si>
    <t>a7d842f9-6643-4ba9-8ced-f13229da0b63</t>
  </si>
  <si>
    <t>SBPQTE11903553</t>
  </si>
  <si>
    <t>6cc4d2a5-8230-4a92-b475-a498f708c806</t>
  </si>
  <si>
    <t>SBPQTE11905949</t>
  </si>
  <si>
    <t>121d4bfd-0e21-4a99-9aab-66b774c198de</t>
  </si>
  <si>
    <t>SBPQTE11900689</t>
  </si>
  <si>
    <t>205e1388-265b-4e67-bc9c-3a306e69e9fc</t>
  </si>
  <si>
    <t>SBPQTE11899834</t>
  </si>
  <si>
    <t>4e127350-f729-4265-ae44-f96e9820e14a</t>
  </si>
  <si>
    <t>SBPQTE11911175</t>
  </si>
  <si>
    <t>S216310</t>
  </si>
  <si>
    <t>Biscuits Manufacturing (Ex. Dog Biscuits)</t>
  </si>
  <si>
    <t>916051b4-e755-48ec-bbab-63f9c190b4cf</t>
  </si>
  <si>
    <t>SBPQTE11908273</t>
  </si>
  <si>
    <t>c2daae49-11ed-4c13-bb03-8213a958e048</t>
  </si>
  <si>
    <t>SBPQTE11901442</t>
  </si>
  <si>
    <t>bd46bddf-5017-47d4-bcc9-216e03227744</t>
  </si>
  <si>
    <t>SBPQTE11903955</t>
  </si>
  <si>
    <t>GA700078906BUSP</t>
  </si>
  <si>
    <t>12c95090-0c10-476e-b680-f8cfd288d958</t>
  </si>
  <si>
    <t>SBPQTE11910172</t>
  </si>
  <si>
    <t>f073c8f6-3f28-415c-ade9-188e31534c2a</t>
  </si>
  <si>
    <t>SBPQTE11894983</t>
  </si>
  <si>
    <t>S412121</t>
  </si>
  <si>
    <t>Operator Of Traffic Control Devices For Road Works</t>
  </si>
  <si>
    <t>f41e1a49-1233-408e-b7ca-ad0a9fc2e288</t>
  </si>
  <si>
    <t>SBPQTE11896948</t>
  </si>
  <si>
    <t>S525940</t>
  </si>
  <si>
    <t>Art Gallery Operation (Retail)</t>
  </si>
  <si>
    <t>19e9ae16-eb31-4045-bac2-844bfec70f73</t>
  </si>
  <si>
    <t>SBPQTE11898971</t>
  </si>
  <si>
    <t>S571058</t>
  </si>
  <si>
    <t>Motel (&lt;3 Storey Fire Resisting Const, Unlicensed)</t>
  </si>
  <si>
    <t>c365c88a-8ef6-4ecc-942e-cf32374c90a8</t>
  </si>
  <si>
    <t>SBPQTE11907363</t>
  </si>
  <si>
    <t>ab78a836-6b43-4494-9f87-b1be7b06f116</t>
  </si>
  <si>
    <t>SBPQTE11894684</t>
  </si>
  <si>
    <t>b72e5562-8a2b-4c2f-a715-e1b23c28a659</t>
  </si>
  <si>
    <t>SBPQTE11904624</t>
  </si>
  <si>
    <t>a7917653-5e90-40a3-82a1-eed205a16d23</t>
  </si>
  <si>
    <t>SBPQTE11899450</t>
  </si>
  <si>
    <t>90a2b183-4b53-44a2-93ff-1ba746f7943d</t>
  </si>
  <si>
    <t>SBPQTE11901293</t>
  </si>
  <si>
    <t>67f0bc44-ccf0-4e55-80d3-bb63e60cf014</t>
  </si>
  <si>
    <t>SBPQTE11897500</t>
  </si>
  <si>
    <t>5609f99a-1027-4c8c-b113-271677cb10f7</t>
  </si>
  <si>
    <t>SBPQTE11913308</t>
  </si>
  <si>
    <t>3991e03f-b772-4652-bdd2-d758aceec736</t>
  </si>
  <si>
    <t>SBPQTE11911061</t>
  </si>
  <si>
    <t>GA700176949BUSP</t>
  </si>
  <si>
    <t>ae0361fc-923d-41ed-8099-1030fa231637</t>
  </si>
  <si>
    <t>SBPQTE11903490</t>
  </si>
  <si>
    <t>S471705</t>
  </si>
  <si>
    <t>Alcoholic Beverages Wholesaling</t>
  </si>
  <si>
    <t>4daac965-df71-475d-9928-621baa4efa96</t>
  </si>
  <si>
    <t>SBPQTE11896148</t>
  </si>
  <si>
    <t>0fdd8abb-f431-433e-b36e-8bf08d492f57</t>
  </si>
  <si>
    <t>SBPQTE11897301</t>
  </si>
  <si>
    <t>fd759fad-6ce8-4082-8714-087ad295b88e</t>
  </si>
  <si>
    <t>SBPQTE11901672</t>
  </si>
  <si>
    <t>6c01f48d-b495-4983-8b88-f48b21950675</t>
  </si>
  <si>
    <t>SBPQTE11901786</t>
  </si>
  <si>
    <t>2b7a3c41-7a4d-4a37-bc3c-593b5408847b</t>
  </si>
  <si>
    <t>SBPQTE11895900</t>
  </si>
  <si>
    <t>GA700039015BUSP</t>
  </si>
  <si>
    <t>S276950</t>
  </si>
  <si>
    <t>Furniture Fittings, Metal, Manufacturing</t>
  </si>
  <si>
    <t>894d1791-b004-4ae1-9384-26ab0f100ee7</t>
  </si>
  <si>
    <t>SBPQTE11912961</t>
  </si>
  <si>
    <t>S425925</t>
  </si>
  <si>
    <t>Insulation Materials Installation</t>
  </si>
  <si>
    <t>e314a6aa-7b56-4580-925e-a21a45162f15</t>
  </si>
  <si>
    <t>SBPQTE11901877</t>
  </si>
  <si>
    <t>GA700172353BUSP</t>
  </si>
  <si>
    <t>320e856e-f34a-46b2-aa6e-e5fe420cdb3d</t>
  </si>
  <si>
    <t>SBPQTE11912996</t>
  </si>
  <si>
    <t>8274a1a0-cc35-4229-9de2-c00bdff84280</t>
  </si>
  <si>
    <t>SBPQTE11898729</t>
  </si>
  <si>
    <t>9eab9a04-e95c-4f85-95ba-00d131e3218a</t>
  </si>
  <si>
    <t>SBPQTE11913338</t>
  </si>
  <si>
    <t>8424d9f0-f6f7-4b6f-80aa-f49ca62a0ba4</t>
  </si>
  <si>
    <t>SBPQTE11896020</t>
  </si>
  <si>
    <t>S573057</t>
  </si>
  <si>
    <t>Restaurant, Unlicensed, No Deep Fry</t>
  </si>
  <si>
    <t>6cb77180-ee4a-47e2-9af9-9704fa0869be</t>
  </si>
  <si>
    <t>SBPQTE11895760</t>
  </si>
  <si>
    <t>c756cd93-65d2-4c07-bce4-dc8931f05edd</t>
  </si>
  <si>
    <t>SBPQTE11904030</t>
  </si>
  <si>
    <t>S216225</t>
  </si>
  <si>
    <t>Pies Manufacturing</t>
  </si>
  <si>
    <t>279f890a-13a3-4971-8caa-7d47bf459a66</t>
  </si>
  <si>
    <t>SBPQTE11899862</t>
  </si>
  <si>
    <t>c46e861c-9038-43bf-aca5-f538c6b12efb</t>
  </si>
  <si>
    <t>SBPQTE11909399</t>
  </si>
  <si>
    <t>c5517e77-336a-4b36-baf2-52f9b9a07780</t>
  </si>
  <si>
    <t>SBPQTE11898874</t>
  </si>
  <si>
    <t>fed39c60-6732-4052-be28-70b385739fc3</t>
  </si>
  <si>
    <t>SBPQTE11906848</t>
  </si>
  <si>
    <t>S933081</t>
  </si>
  <si>
    <t>Showman - Amusement Rides</t>
  </si>
  <si>
    <t>9a98ee3e-bc3d-4e11-8b3b-9ec9f10b2fd7</t>
  </si>
  <si>
    <t>SBPQTE11910941</t>
  </si>
  <si>
    <t>d218de04-f04c-46dc-9be4-ba2ce2656a0b</t>
  </si>
  <si>
    <t>SBPQTE11908139</t>
  </si>
  <si>
    <t>S276125</t>
  </si>
  <si>
    <t>Drilling Bits Manufacturing (Ex. Twist Drills)</t>
  </si>
  <si>
    <t>f8367536-2357-4abb-b12b-885c828e669e</t>
  </si>
  <si>
    <t>SBPQTE11897392</t>
  </si>
  <si>
    <t>GA700170124BUSP</t>
  </si>
  <si>
    <t>a54b0070-7e9d-41c3-a73f-a46124c2688d</t>
  </si>
  <si>
    <t>SBPQTE11905429</t>
  </si>
  <si>
    <t>S217915</t>
  </si>
  <si>
    <t>Coffee Manufacturing (Instant)</t>
  </si>
  <si>
    <t>b50cb7b6-1322-49ab-ad78-1c36d8cea5af</t>
  </si>
  <si>
    <t>SBPQTE11901624</t>
  </si>
  <si>
    <t>1e4e1e7b-9500-4aa5-8e18-49035b4ee8c1</t>
  </si>
  <si>
    <t>SBPQTE11904434</t>
  </si>
  <si>
    <t>S473930</t>
  </si>
  <si>
    <t>Crockery Wholesaling</t>
  </si>
  <si>
    <t>87fa12da-7656-413e-b569-7100cf4e96e6</t>
  </si>
  <si>
    <t>SBPQTE11909538</t>
  </si>
  <si>
    <t>ade0c04d-2c28-4ffc-8268-8d26e4e1e40f</t>
  </si>
  <si>
    <t>SBPQTE11898300</t>
  </si>
  <si>
    <t>0fb0ccef-4ce1-4026-baea-7e971accb330</t>
  </si>
  <si>
    <t>SBPQTE11908835</t>
  </si>
  <si>
    <t>e65292d5-501d-441a-a733-da0fb9b285ae</t>
  </si>
  <si>
    <t>SBPQTE11898808</t>
  </si>
  <si>
    <t>b0168573-e776-48b4-b96c-e5a6732a2faf</t>
  </si>
  <si>
    <t>SBPQTE11903064</t>
  </si>
  <si>
    <t>4725a634-937d-4b73-8c30-21646514a565</t>
  </si>
  <si>
    <t>SBPQTE11906548</t>
  </si>
  <si>
    <t>GA700175143BUSP</t>
  </si>
  <si>
    <t>67ee1af4-d7f9-44c8-ad37-1603de537ab1</t>
  </si>
  <si>
    <t>SBPQTE11896348</t>
  </si>
  <si>
    <t>S473955</t>
  </si>
  <si>
    <t>Lawn Mowers Wholesaling</t>
  </si>
  <si>
    <t>f3b6161f-eda5-41c7-9dae-46c0b892f1e3</t>
  </si>
  <si>
    <t>SBPQTE11899392</t>
  </si>
  <si>
    <t>5dd6ecb6-60aa-4fd0-a0e1-4f43dc93f3c9</t>
  </si>
  <si>
    <t>SBPQTE11910525</t>
  </si>
  <si>
    <t>81afd95b-2678-4cae-b3df-32847681f6c0</t>
  </si>
  <si>
    <t>SBPQTE11906267</t>
  </si>
  <si>
    <t>dc7bf276-6d97-4df9-a178-34b12d9fc878</t>
  </si>
  <si>
    <t>SBPQTE11904258</t>
  </si>
  <si>
    <t>caaaa214-ab05-4005-b555-219e385893b2</t>
  </si>
  <si>
    <t>SBPQTE11903069</t>
  </si>
  <si>
    <t>S241125</t>
  </si>
  <si>
    <t>Games, Printed Paper/Paperboard Manufacturing (Ex. Printing)</t>
  </si>
  <si>
    <t>4ef578f0-15b8-491e-90cb-c2cef9d36a18</t>
  </si>
  <si>
    <t>SBPQTE11913281</t>
  </si>
  <si>
    <t>ae7cb244-f530-4869-a6ac-2c60ff367345</t>
  </si>
  <si>
    <t>SBPQTE11903239</t>
  </si>
  <si>
    <t>GA700052693BUSP</t>
  </si>
  <si>
    <t>S471952</t>
  </si>
  <si>
    <t>Health Foods Wholesaling</t>
  </si>
  <si>
    <t>58f3f1b0-36a1-4079-b730-4226619457e1</t>
  </si>
  <si>
    <t>SBPQTE11907794</t>
  </si>
  <si>
    <t>27a9f4f7-c25f-4566-b995-669ef65bb34e</t>
  </si>
  <si>
    <t>SBPQTE11911751</t>
  </si>
  <si>
    <t>GA700177232BUSP</t>
  </si>
  <si>
    <t>fd9b483d-8ed7-4fb8-bf03-1b53839384a7</t>
  </si>
  <si>
    <t>SBPQTE11907328</t>
  </si>
  <si>
    <t>ac8a3e79-c708-4bb6-8ef7-89ad603a8681</t>
  </si>
  <si>
    <t>SBPQTE11894443</t>
  </si>
  <si>
    <t>d9a765bf-875a-401c-8361-4ec5232ef307</t>
  </si>
  <si>
    <t>SBPQTE11910965</t>
  </si>
  <si>
    <t>S512525</t>
  </si>
  <si>
    <t>Sandwich Shop/Cut Lunches Retail (No Cooking)</t>
  </si>
  <si>
    <t>5cd414c9-6547-4fb9-b125-e397efc34182</t>
  </si>
  <si>
    <t>SBPQTE11905470</t>
  </si>
  <si>
    <t>8e88c5c0-a8c9-4269-b160-60b11bbb7ab2</t>
  </si>
  <si>
    <t>SBPQTE11897062</t>
  </si>
  <si>
    <t>902821f1-c649-4bfc-8ab6-c0cf976a6a72</t>
  </si>
  <si>
    <t>SBPQTE11901198</t>
  </si>
  <si>
    <t>S711120</t>
  </si>
  <si>
    <t>Postal Agency Operation</t>
  </si>
  <si>
    <t>0bde01ad-36a7-4c60-85f9-88f19f072ee6</t>
  </si>
  <si>
    <t>SBPQTE11896421</t>
  </si>
  <si>
    <t>a67b2000-2207-4463-8112-272a5b08982d</t>
  </si>
  <si>
    <t>SBPQTE11901322</t>
  </si>
  <si>
    <t>18397f9b-ae3c-4f0d-8893-ddef221250bb</t>
  </si>
  <si>
    <t>SBPQTE11906330</t>
  </si>
  <si>
    <t>4b517929-030b-4340-8582-240982b93944</t>
  </si>
  <si>
    <t>SBPQTE11911267</t>
  </si>
  <si>
    <t>0fd86467-bf9c-49f1-a27c-ddfba6f2cc74</t>
  </si>
  <si>
    <t>SBPQTE11893685</t>
  </si>
  <si>
    <t>99112f50-b22d-4268-80b0-f869c5820b47</t>
  </si>
  <si>
    <t>SBPQTE11891986</t>
  </si>
  <si>
    <t>19417d92-150d-4b2f-8a7b-ba2d8688dc15</t>
  </si>
  <si>
    <t>SBPQTE11907181</t>
  </si>
  <si>
    <t>S286430</t>
  </si>
  <si>
    <t>Drilling Machinery, Woodworking/Metalworking, Manufacturing</t>
  </si>
  <si>
    <t>63164a61-fea9-47ef-a951-4dc9d60da358</t>
  </si>
  <si>
    <t>SBPQTE11904503</t>
  </si>
  <si>
    <t>f1c7d0e6-3e00-4d92-b333-33b92b03f24d</t>
  </si>
  <si>
    <t>SBPQTE11910530</t>
  </si>
  <si>
    <t>a92602df-786f-4da8-9ba5-454baa605169</t>
  </si>
  <si>
    <t>SBPQTE11898739</t>
  </si>
  <si>
    <t>ff19ab90-8f25-454a-b0e4-6cf6d68af7d4</t>
  </si>
  <si>
    <t>SBPQTE11897283</t>
  </si>
  <si>
    <t>8c78be6e-458d-4e22-ad64-dd4c2116d2a1</t>
  </si>
  <si>
    <t>SBPQTE11902130</t>
  </si>
  <si>
    <t>39360066-706d-420a-be18-cb4fb5b378f0</t>
  </si>
  <si>
    <t>SBPQTE11911889</t>
  </si>
  <si>
    <t>9b6bce52-09ba-4e4e-bff4-18dee6285b45</t>
  </si>
  <si>
    <t>SBPQTE11901304</t>
  </si>
  <si>
    <t>S424230</t>
  </si>
  <si>
    <t>Joinery On Construction Site (On-Site Fabrication)</t>
  </si>
  <si>
    <t>130866aa-1c25-49ed-9ea4-b79c2a16c490</t>
  </si>
  <si>
    <t>SBPQTE11893918</t>
  </si>
  <si>
    <t>5707d4fa-840b-478b-b679-cc70dc8f5465</t>
  </si>
  <si>
    <t>SBPQTE11902807</t>
  </si>
  <si>
    <t>Kelly &amp; Coe Insurance Brokers Pty Ltd</t>
  </si>
  <si>
    <t>29e4d1b9-34ec-4784-8d9e-301e87be1031</t>
  </si>
  <si>
    <t>SBPQTE11906382</t>
  </si>
  <si>
    <t>GA700175044BUSP</t>
  </si>
  <si>
    <t>S782125</t>
  </si>
  <si>
    <t>Draftsmans Office &amp; Workrooms</t>
  </si>
  <si>
    <t>e233c731-fc7c-4887-afd2-e690b4238c2c</t>
  </si>
  <si>
    <t>SBPQTE11898516</t>
  </si>
  <si>
    <t>d4a21bdc-d044-4a3e-932f-b6738f9331da</t>
  </si>
  <si>
    <t>SBPQTE11911775</t>
  </si>
  <si>
    <t>c8eacc3a-4918-4af6-b9c8-78c4838e51c6</t>
  </si>
  <si>
    <t>SBPQTE11913600</t>
  </si>
  <si>
    <t>e3f017f0-712d-46e0-998f-7bda0f4061f0</t>
  </si>
  <si>
    <t>c615bf09-ff1e-46b4-9dc8-fa81cd96ff04</t>
  </si>
  <si>
    <t>SBPQTE11904517</t>
  </si>
  <si>
    <t>4cd379a9-4798-49c7-90dd-4ffa1c79bf51</t>
  </si>
  <si>
    <t>SBPQTE11903598</t>
  </si>
  <si>
    <t>GA700170471BUSP</t>
  </si>
  <si>
    <t>10387255-61dd-49cc-91da-9a81dda9d9e8</t>
  </si>
  <si>
    <t>SBPQTE11897830</t>
  </si>
  <si>
    <t>b71f3e99-f86f-491d-99dc-051fcf22ee81</t>
  </si>
  <si>
    <t>SBPQTE11902080</t>
  </si>
  <si>
    <t>9aa70876-9599-40b7-aed0-2d8d8a4ba222</t>
  </si>
  <si>
    <t>SBPQTE11910283</t>
  </si>
  <si>
    <t>72908495-3405-4885-aca9-c3eafe889b51</t>
  </si>
  <si>
    <t>SBPQTE11903985</t>
  </si>
  <si>
    <t>S411125</t>
  </si>
  <si>
    <t>House Construction - No Excavation</t>
  </si>
  <si>
    <t>01bc8d67-5069-4ee2-af8e-249526a47de0</t>
  </si>
  <si>
    <t>SBPQTE11906748</t>
  </si>
  <si>
    <t>GA700100664BUSP</t>
  </si>
  <si>
    <t>b9ae6021-6243-466d-b2ad-bccbcbfe4e36</t>
  </si>
  <si>
    <t>SBPQTE11898192</t>
  </si>
  <si>
    <t>993af6d9-cf5d-4f05-a136-fe264ff38f84</t>
  </si>
  <si>
    <t>SBPQTE11907750</t>
  </si>
  <si>
    <t>3dfa5efd-7e64-45dc-98d6-04b28db2649e</t>
  </si>
  <si>
    <t>SBPQTE11899131</t>
  </si>
  <si>
    <t>371617a1-24a7-41ac-a6e8-b851c07cf532</t>
  </si>
  <si>
    <t>SBPQTE11899770</t>
  </si>
  <si>
    <t>GA700081938BUSP</t>
  </si>
  <si>
    <t>c2b49c05-1d7c-4418-b0a1-68afb1a2a4c8</t>
  </si>
  <si>
    <t>SBPQTE11909477</t>
  </si>
  <si>
    <t>4dccc3e4-03ba-46eb-af1a-3ce2706a944d</t>
  </si>
  <si>
    <t>SBPQTE11913191</t>
  </si>
  <si>
    <t>583aba43-7a29-435a-9a92-ac261cb75d1e</t>
  </si>
  <si>
    <t>SBPQTE11900646</t>
  </si>
  <si>
    <t>a16cb93f-b58f-4194-bd8d-fb72a0f3e5ad</t>
  </si>
  <si>
    <t>SBPQTE11911184</t>
  </si>
  <si>
    <t>fdafb8de-7ff5-459b-ae7d-4d8a67d2cd47</t>
  </si>
  <si>
    <t>SBPQTE11905087</t>
  </si>
  <si>
    <t>4021d79a-c5c7-425b-b614-fa8971f9a65c</t>
  </si>
  <si>
    <t>SBPQTE11896789</t>
  </si>
  <si>
    <t>d57f210e-939e-4d4d-8478-308263274f6e</t>
  </si>
  <si>
    <t>SBPQTE11905978</t>
  </si>
  <si>
    <t>c85c224a-7300-495f-b022-60da74b9d14e</t>
  </si>
  <si>
    <t>SBPQTE11903817</t>
  </si>
  <si>
    <t>f992fef0-5c88-448e-bd2f-7d6238fe30dd</t>
  </si>
  <si>
    <t>SBPQTE11896174</t>
  </si>
  <si>
    <t>GA700001704BUSP</t>
  </si>
  <si>
    <t>b9df8ac5-d428-4d42-a05b-46b39a4b99d0</t>
  </si>
  <si>
    <t>SBPQTE11894911</t>
  </si>
  <si>
    <t>f9920a74-948a-472b-8428-dc8da5e13a1b</t>
  </si>
  <si>
    <t>SBPQTE11912266</t>
  </si>
  <si>
    <t>GA700178223BUSP</t>
  </si>
  <si>
    <t>b8995a77-d92d-430d-bd07-0b8146ccecab</t>
  </si>
  <si>
    <t>SBPQTE11894680</t>
  </si>
  <si>
    <t>S843205</t>
  </si>
  <si>
    <t>Technical And Further Education College Operation</t>
  </si>
  <si>
    <t>c3e26f82-3a4b-4a84-bf56-edb8aada242a</t>
  </si>
  <si>
    <t>SBPQTE11896370</t>
  </si>
  <si>
    <t>S425960</t>
  </si>
  <si>
    <t>Sign Erection &amp; Installation</t>
  </si>
  <si>
    <t>0fb92ea6-3f77-42ef-9863-0822a563cd3b</t>
  </si>
  <si>
    <t>SBPQTE11907930</t>
  </si>
  <si>
    <t>f50f525e-d2b9-4a75-944c-b6cd3ee8d14c</t>
  </si>
  <si>
    <t>SBPQTE11903038</t>
  </si>
  <si>
    <t>S911305</t>
  </si>
  <si>
    <t>Cinema Operation (Non-Combustible Construction)</t>
  </si>
  <si>
    <t>e08b8a85-b831-4d52-82b5-9fb05f95f6ae</t>
  </si>
  <si>
    <t>SBPQTE11904652</t>
  </si>
  <si>
    <t>058f6ed2-0ffc-458e-bdf5-52287400d468</t>
  </si>
  <si>
    <t>SBPQTE11894615</t>
  </si>
  <si>
    <t>GA700020251BUSP</t>
  </si>
  <si>
    <t>e1661581-fbfc-44dc-868a-2338e0a27e2c</t>
  </si>
  <si>
    <t>SBPQTE11902808</t>
  </si>
  <si>
    <t>S222146</t>
  </si>
  <si>
    <t>Blanket Manufacturing</t>
  </si>
  <si>
    <t>0db8b6a3-f84f-49bb-8004-b9e30b905645</t>
  </si>
  <si>
    <t>SBPQTE11900389</t>
  </si>
  <si>
    <t>S511015</t>
  </si>
  <si>
    <t>Groceries Retailing, Unlicensed To Sell Alcohol</t>
  </si>
  <si>
    <t>3dacece4-a487-48ea-a240-64d978efc8da</t>
  </si>
  <si>
    <t>SBPQTE11913614</t>
  </si>
  <si>
    <t>b1014fff-669e-493c-af42-aab1ffe5f119</t>
  </si>
  <si>
    <t>SBPQTE11906641</t>
  </si>
  <si>
    <t>82c25069-d09c-4551-89f9-1c3186692802</t>
  </si>
  <si>
    <t>SBPQTE11909159</t>
  </si>
  <si>
    <t>8a7099ba-b733-450a-95e1-b5ff62702dfe</t>
  </si>
  <si>
    <t>SBPQTE11893878</t>
  </si>
  <si>
    <t>GA700168064BUSP</t>
  </si>
  <si>
    <t>S276165</t>
  </si>
  <si>
    <t>Saw Doctor</t>
  </si>
  <si>
    <t>3701a294-28e9-4fee-a5b1-11af07127550</t>
  </si>
  <si>
    <t>SBPQTE11894669</t>
  </si>
  <si>
    <t>109e58f9-9ef4-4e79-96f7-5c2f51db524b</t>
  </si>
  <si>
    <t>SBPQTE11895472</t>
  </si>
  <si>
    <t>9d17bd5b-b3b6-497f-875a-19f0aef80d8b</t>
  </si>
  <si>
    <t>SBPQTE11894064</t>
  </si>
  <si>
    <t>cc2d0e12-afc2-488f-9a71-0f2333e959fb</t>
  </si>
  <si>
    <t>SBPQTE11902580</t>
  </si>
  <si>
    <t>f3ca9d48-aa41-4f9e-ba9b-792ee2cc9f6d</t>
  </si>
  <si>
    <t>SBPQTE11900397</t>
  </si>
  <si>
    <t>S424355</t>
  </si>
  <si>
    <t>Floor Polisher/Sander</t>
  </si>
  <si>
    <t>64421966-0c2c-451b-9c4d-304b0bd9b1e4</t>
  </si>
  <si>
    <t>SBPQTE11913531</t>
  </si>
  <si>
    <t>f413bda5-3a1d-428b-9c14-d74e1a55fa3a</t>
  </si>
  <si>
    <t>SBPQTE11902945</t>
  </si>
  <si>
    <t>d908799e-785d-4944-91cd-62e2040d924d</t>
  </si>
  <si>
    <t>SBPQTE11911054</t>
  </si>
  <si>
    <t>0291d034-def6-41df-98ba-d8ddfd681f1d</t>
  </si>
  <si>
    <t>SBPQTE11893859</t>
  </si>
  <si>
    <t>a23ed663-da70-4b70-a69c-d4a3cc98d974</t>
  </si>
  <si>
    <t>SBPQTE11895551</t>
  </si>
  <si>
    <t>GA700084275BUSP</t>
  </si>
  <si>
    <t>3398d3fe-1066-4ba6-bb4e-796079d0050e</t>
  </si>
  <si>
    <t>SBPQTE11912459</t>
  </si>
  <si>
    <t>S224105</t>
  </si>
  <si>
    <t>Clothing, Plastic/Rubber Manufacturing (Ex. Head/Footwear)</t>
  </si>
  <si>
    <t>7a51d8e9-c17d-4eba-a1e5-f4ded602700c</t>
  </si>
  <si>
    <t>SBPQTE11913503</t>
  </si>
  <si>
    <t>50118307-5339-4284-8c28-f835287a1fd8</t>
  </si>
  <si>
    <t>SBPQTE11899809</t>
  </si>
  <si>
    <t>32fe23ab-3f91-4d16-8afc-dba9009b2329</t>
  </si>
  <si>
    <t>SBPQTE11902589</t>
  </si>
  <si>
    <t>1ad0ddf9-54bb-4be4-8afd-172486b8f4b6</t>
  </si>
  <si>
    <t>SBPQTE11911949</t>
  </si>
  <si>
    <t>GA700075093BUSP</t>
  </si>
  <si>
    <t>aec36dc2-10a1-4df3-9480-54e3bcb8b02e</t>
  </si>
  <si>
    <t>SBPQTE11909810</t>
  </si>
  <si>
    <t>36977efb-5acf-4727-8780-808de56b549d</t>
  </si>
  <si>
    <t>SBPQTE11909243</t>
  </si>
  <si>
    <t>15bc7e14-3d45-4f0c-ac15-f418e50ceaca</t>
  </si>
  <si>
    <t>SBPQTE11905402</t>
  </si>
  <si>
    <t>dac7dca4-397a-42d2-8cf2-c4e2d7079d71</t>
  </si>
  <si>
    <t>SBPQTE11907122</t>
  </si>
  <si>
    <t>S532952</t>
  </si>
  <si>
    <t>Windscreen Repairing</t>
  </si>
  <si>
    <t>e2925972-2252-4579-88c4-01e3df448c1a</t>
  </si>
  <si>
    <t>SBPQTE11911840</t>
  </si>
  <si>
    <t>43976051-be7d-434f-bc03-63a9b765b7e6</t>
  </si>
  <si>
    <t>SBPQTE11900902</t>
  </si>
  <si>
    <t>1a3a1e3d-6cbf-4b87-911c-c86ff2633840</t>
  </si>
  <si>
    <t>SBPQTE11904974</t>
  </si>
  <si>
    <t>c5c5c704-7099-4f4d-b686-f8943e8fe22c</t>
  </si>
  <si>
    <t>SBPQTE11903348</t>
  </si>
  <si>
    <t>ca5816e5-8e90-40cc-8bfc-77c3dd0974db</t>
  </si>
  <si>
    <t>SBPQTE11913554</t>
  </si>
  <si>
    <t>367772d5-28bb-4602-acd0-105edb7ad582</t>
  </si>
  <si>
    <t>SBPQTE11894544</t>
  </si>
  <si>
    <t>343b6ef0-cc43-4f0c-bd11-efd359b12583</t>
  </si>
  <si>
    <t>SBPQTE11903914</t>
  </si>
  <si>
    <t>692e6285-c508-4c85-9474-c7ca38346502</t>
  </si>
  <si>
    <t>SBPQTE11900588</t>
  </si>
  <si>
    <t>GA700171640BUSP</t>
  </si>
  <si>
    <t>03b8bb5e-313d-4645-8e8d-c95ec207672c</t>
  </si>
  <si>
    <t>SBPQTE11912718</t>
  </si>
  <si>
    <t>873d4709-8dbe-42ee-a020-1d50704dda39</t>
  </si>
  <si>
    <t>SBPQTE11906021</t>
  </si>
  <si>
    <t>e770ae23-8e6d-4a51-9364-955270d072d5</t>
  </si>
  <si>
    <t>SBPQTE11907096</t>
  </si>
  <si>
    <t>a5c20f0a-2d08-467d-8eb6-9e154919b4d1</t>
  </si>
  <si>
    <t>SBPQTE11912545</t>
  </si>
  <si>
    <t>5998ef49-3990-4c6a-a8f7-e61b537b0a4a</t>
  </si>
  <si>
    <t>SBPQTE11910278</t>
  </si>
  <si>
    <t>1f88a10e-e436-4ee6-8482-585a3c0a08f4</t>
  </si>
  <si>
    <t>SBPQTE11900977</t>
  </si>
  <si>
    <t>e773ef85-842d-45b1-a70d-eefbb84942c7</t>
  </si>
  <si>
    <t>SBPQTE11904102</t>
  </si>
  <si>
    <t>5d3946a1-1a9b-4c75-a0d8-c815863499f6</t>
  </si>
  <si>
    <t>SBPQTE11903763</t>
  </si>
  <si>
    <t>fc745f9d-97ac-4d34-a7dd-5d13ef3b7683</t>
  </si>
  <si>
    <t>SBPQTE11912158</t>
  </si>
  <si>
    <t>b8c4b6fc-e520-4bfb-9098-6223088c10ee</t>
  </si>
  <si>
    <t>SBPQTE11909250</t>
  </si>
  <si>
    <t>S242210</t>
  </si>
  <si>
    <t>Printers (Magazines Periodicals)</t>
  </si>
  <si>
    <t>d8b6e3ab-9686-4f79-bbd0-28a3183678f4</t>
  </si>
  <si>
    <t>SBPQTE11899769</t>
  </si>
  <si>
    <t>768fffc1-4ba8-4973-b351-40e1d1eade14</t>
  </si>
  <si>
    <t>SBPQTE11900387</t>
  </si>
  <si>
    <t>3ca29fdb-28a2-4f78-baf0-2d5a182646ca</t>
  </si>
  <si>
    <t>SBPQTE11906883</t>
  </si>
  <si>
    <t>25111153-d0a2-4184-a96b-256397bf85c3</t>
  </si>
  <si>
    <t>SBPQTE11894419</t>
  </si>
  <si>
    <t>3a56b1a4-fb60-404e-b81b-50af61b6e4eb</t>
  </si>
  <si>
    <t>SBPQTE11911282</t>
  </si>
  <si>
    <t>GA700177676BUSP</t>
  </si>
  <si>
    <t>b46f648f-d526-4cc3-9837-75f543603638</t>
  </si>
  <si>
    <t>SBPQTE11897598</t>
  </si>
  <si>
    <t>GA700168094BUSP</t>
  </si>
  <si>
    <t>2c256cf6-de60-466a-aae8-a4fd7cdfa1c1</t>
  </si>
  <si>
    <t>SBPQTE11895093</t>
  </si>
  <si>
    <t>ae6a86d1-cb4e-46bd-9e6c-9af285c3deb9</t>
  </si>
  <si>
    <t>SBPQTE11913169</t>
  </si>
  <si>
    <t>ca574fb5-9f94-40c5-adfd-587dedb6398c</t>
  </si>
  <si>
    <t>SBPQTE11901023</t>
  </si>
  <si>
    <t>4ac7d2c4-a4e8-4980-93e2-12fd7e281ba5</t>
  </si>
  <si>
    <t>SBPQTE11884873</t>
  </si>
  <si>
    <t>44c98f2a-504a-4809-b860-bb6453557747</t>
  </si>
  <si>
    <t>SBPQTE11903032</t>
  </si>
  <si>
    <t>2d4b930b-f9a8-4eb2-9fc0-e4f37e8c27de</t>
  </si>
  <si>
    <t>SBPQTE11897476</t>
  </si>
  <si>
    <t>6e3c90ce-5619-4b84-a28e-65096875af32</t>
  </si>
  <si>
    <t>SBPQTE11898292</t>
  </si>
  <si>
    <t>S863610</t>
  </si>
  <si>
    <t>Osteopath Service</t>
  </si>
  <si>
    <t>0b7c2dfc-ef31-4dc9-a061-6e5b8ed5148c</t>
  </si>
  <si>
    <t>SBPQTE11896769</t>
  </si>
  <si>
    <t>S571035</t>
  </si>
  <si>
    <t>Caravan Park Operation</t>
  </si>
  <si>
    <t>5033c456-10f3-4372-b558-7d1fc9414c68</t>
  </si>
  <si>
    <t>SBPQTE11904959</t>
  </si>
  <si>
    <t>1c5c52d0-cd58-464b-a0be-a79b451a870d</t>
  </si>
  <si>
    <t>SBPQTE11899580</t>
  </si>
  <si>
    <t>cb2f3d41-e521-4db8-abe6-d586ecb77a1f</t>
  </si>
  <si>
    <t>SBPQTE11902254</t>
  </si>
  <si>
    <t>b270544f-ca79-4816-a2f6-7980d4861eee</t>
  </si>
  <si>
    <t>SBPQTE11911553</t>
  </si>
  <si>
    <t>GA700146792BUSP</t>
  </si>
  <si>
    <t>ff4a944f-c407-4933-8577-3bac6aa8a615</t>
  </si>
  <si>
    <t>SBPQTE11898122</t>
  </si>
  <si>
    <t>9c807368-99ac-4c16-a739-430999fb6276</t>
  </si>
  <si>
    <t>SBPQTE11907634</t>
  </si>
  <si>
    <t>7d8884c8-d355-4d4a-8d01-9797dde64436</t>
  </si>
  <si>
    <t>SBPQTE11900129</t>
  </si>
  <si>
    <t>GA700171450BUSP</t>
  </si>
  <si>
    <t>413c7e96-6b4d-464f-a65b-47c23ce4b269</t>
  </si>
  <si>
    <t>SBPQTE11903904</t>
  </si>
  <si>
    <t>254dbbae-709a-4c4a-ac1b-876af12aedc8</t>
  </si>
  <si>
    <t>SBPQTE11901276</t>
  </si>
  <si>
    <t>745dcfe3-b4ff-40b1-ae69-59e009f213e0</t>
  </si>
  <si>
    <t>SBPQTE11904748</t>
  </si>
  <si>
    <t>43ba5417-7492-4fc0-8126-1b9171b62320</t>
  </si>
  <si>
    <t>SBPQTE11911925</t>
  </si>
  <si>
    <t>12679f9b-8eb6-4b0a-94e8-95ab11498fb6</t>
  </si>
  <si>
    <t>SBPQTE11898449</t>
  </si>
  <si>
    <t>GA700170647BUSP</t>
  </si>
  <si>
    <t>2db412ec-5407-4cd1-a466-f307adf739f4</t>
  </si>
  <si>
    <t>SBPQTE11909681</t>
  </si>
  <si>
    <t>GA700083566BUSP</t>
  </si>
  <si>
    <t>S523215</t>
  </si>
  <si>
    <t>Floor Rugs Retailing</t>
  </si>
  <si>
    <t>61f55fdd-65da-4029-9355-e45c8e3ca984</t>
  </si>
  <si>
    <t>SBPQTE11898330</t>
  </si>
  <si>
    <t>S524305</t>
  </si>
  <si>
    <t>Artists' Supplies Retailing</t>
  </si>
  <si>
    <t>2f04e442-c9d0-4b28-be19-daaf5699b15f</t>
  </si>
  <si>
    <t>SBPQTE11894219</t>
  </si>
  <si>
    <t>054e07d4-196f-4e40-aadb-c8b7d5840984</t>
  </si>
  <si>
    <t>SBPQTE11896955</t>
  </si>
  <si>
    <t>863f48e0-9e8d-420b-a8a3-9ca114aa6d8c</t>
  </si>
  <si>
    <t>SBPQTE11898960</t>
  </si>
  <si>
    <t>S232952</t>
  </si>
  <si>
    <t>Pallet Manufacturing</t>
  </si>
  <si>
    <t>27935e09-716e-4ffd-be89-965afcb8d9dd</t>
  </si>
  <si>
    <t>SBPQTE11896780</t>
  </si>
  <si>
    <t>f03a100f-2236-41b3-bdbb-83b24c4a8501</t>
  </si>
  <si>
    <t>SBPQTE11909614</t>
  </si>
  <si>
    <t>S863957</t>
  </si>
  <si>
    <t>Naturopath Clinic Operation</t>
  </si>
  <si>
    <t>3483dba6-33ab-412a-bb56-07c019d3e7cd</t>
  </si>
  <si>
    <t>SBPQTE11899403</t>
  </si>
  <si>
    <t>6497af14-f0ba-41a4-8508-f1e7f60b20a0</t>
  </si>
  <si>
    <t>SBPQTE11912079</t>
  </si>
  <si>
    <t>73ca4391-d02c-4793-a236-f209ba689269</t>
  </si>
  <si>
    <t>SBPQTE11902055</t>
  </si>
  <si>
    <t>204c30b4-da87-4452-81c9-6aca0ca59f7c</t>
  </si>
  <si>
    <t>SBPQTE11913254</t>
  </si>
  <si>
    <t>361b3a36-4458-46bb-90db-72a85131d947</t>
  </si>
  <si>
    <t>SBPQTE11904076</t>
  </si>
  <si>
    <t>GA700173306BUSP</t>
  </si>
  <si>
    <t>f829a9d5-649f-4ab4-ab48-fef1153fca67</t>
  </si>
  <si>
    <t>SBPQTE11910971</t>
  </si>
  <si>
    <t>19ca59c1-9a69-4e67-8140-174d6924ee98</t>
  </si>
  <si>
    <t>SBPQTE11899579</t>
  </si>
  <si>
    <t>cf2d8730-1fcf-463b-80e5-c2b0ac02e1d0</t>
  </si>
  <si>
    <t>SBPQTE11910623</t>
  </si>
  <si>
    <t>S262962</t>
  </si>
  <si>
    <t>Stoneware, Table Or Kitchen, Manufacturing</t>
  </si>
  <si>
    <t>c72601cf-e49a-4e57-a4d6-741b76b9e2dd</t>
  </si>
  <si>
    <t>SBPQTE11904140</t>
  </si>
  <si>
    <t>330436a6-24b4-4658-90cf-e15cc16adce0</t>
  </si>
  <si>
    <t>SBPQTE11908203</t>
  </si>
  <si>
    <t>c9c88683-9fef-48ec-9216-65f7ecbdf3d8</t>
  </si>
  <si>
    <t>SBPQTE11894814</t>
  </si>
  <si>
    <t>25ff0f26-761a-497b-a375-1b97745a9ddb</t>
  </si>
  <si>
    <t>SBPQTE11910255</t>
  </si>
  <si>
    <t>S525915</t>
  </si>
  <si>
    <t>Retailing Noc</t>
  </si>
  <si>
    <t>6482d2c2-1af0-4f5a-b030-92e2c94ed461</t>
  </si>
  <si>
    <t>SBPQTE11899230</t>
  </si>
  <si>
    <t>c16b34e1-cea5-4cd2-a880-6c05762c7a64</t>
  </si>
  <si>
    <t>SBPQTE11900044</t>
  </si>
  <si>
    <t>3878aca6-97cf-4b4a-b65a-76823e7c3cf9</t>
  </si>
  <si>
    <t>SBPQTE11902972</t>
  </si>
  <si>
    <t>GA700005061BUSP</t>
  </si>
  <si>
    <t>bdbae2d9-2345-4c0e-9556-babc43175f32</t>
  </si>
  <si>
    <t>SBPQTE11897728</t>
  </si>
  <si>
    <t>ff0e4576-5026-4e3c-8fd6-8aab0ddc4ff2</t>
  </si>
  <si>
    <t>SBPQTE11895208</t>
  </si>
  <si>
    <t>GA700051681BUSP</t>
  </si>
  <si>
    <t>d96249d9-d6ae-4ec2-8296-c3537587dd93</t>
  </si>
  <si>
    <t>SBPQTE11897146</t>
  </si>
  <si>
    <t>38aec96a-3abd-477a-9021-88b553a33cab</t>
  </si>
  <si>
    <t>SBPQTE11902894</t>
  </si>
  <si>
    <t>0557a91f-265b-4ccc-aeca-96d18f045012</t>
  </si>
  <si>
    <t>SBPQTE11909888</t>
  </si>
  <si>
    <t>4fc1c0a0-12e5-41fe-b9ff-334b8bae6fc8</t>
  </si>
  <si>
    <t>SBPQTE11901218</t>
  </si>
  <si>
    <t>8b54bf05-a08b-4da1-82e3-dc4bc132a447</t>
  </si>
  <si>
    <t>SBPQTE11898951</t>
  </si>
  <si>
    <t>05d1c01f-826a-4928-9d67-8a4553f26bbe</t>
  </si>
  <si>
    <t>SBPQTE11908241</t>
  </si>
  <si>
    <t>3c7a0c65-a8a9-46b9-8685-ccb1b7fb652f</t>
  </si>
  <si>
    <t>SBPQTE11907905</t>
  </si>
  <si>
    <t>98275d0c-aaee-4f59-90f3-12da2b153e4f</t>
  </si>
  <si>
    <t>SBPQTE11909380</t>
  </si>
  <si>
    <t>13f21bbc-3234-40bb-bfb6-5da434c3b2b3</t>
  </si>
  <si>
    <t>SBPQTE11902298</t>
  </si>
  <si>
    <t>62511fd7-4e4a-41dd-b8c3-7de0394e29b6</t>
  </si>
  <si>
    <t>SBPQTE11902783</t>
  </si>
  <si>
    <t>GA700168144BUSP</t>
  </si>
  <si>
    <t>b34748f7-cb64-4122-8b05-e9cf0b3ffa10</t>
  </si>
  <si>
    <t>SBPQTE11894880</t>
  </si>
  <si>
    <t>S411251</t>
  </si>
  <si>
    <t>Duplex House Construction/Alteration Owner Builder</t>
  </si>
  <si>
    <t>7985c117-dc32-4f12-b7a7-a494c2669b57</t>
  </si>
  <si>
    <t>SBPQTE11905102</t>
  </si>
  <si>
    <t>db94fd8c-7ed9-4c80-8c3c-4cd067fd1253</t>
  </si>
  <si>
    <t>SBPQTE11901496</t>
  </si>
  <si>
    <t>ddf81151-b334-4450-b068-d2488070c4a7</t>
  </si>
  <si>
    <t>SBPQTE11896977</t>
  </si>
  <si>
    <t>6673643c-0238-44d2-be4d-41f4b003e1be</t>
  </si>
  <si>
    <t>SBPQTE11898488</t>
  </si>
  <si>
    <t>d2a7a578-a4b9-42a2-9fe5-1539abf66a81</t>
  </si>
  <si>
    <t>SBPQTE11911231</t>
  </si>
  <si>
    <t>afa970c0-45c7-47bc-b6f1-dda801038068</t>
  </si>
  <si>
    <t>SBPQTE11908659</t>
  </si>
  <si>
    <t>f0567eed-9799-487c-92b6-41ff75352aca</t>
  </si>
  <si>
    <t>SBPQTE11911310</t>
  </si>
  <si>
    <t>S254605</t>
  </si>
  <si>
    <t>Cosmetic Manufacturing</t>
  </si>
  <si>
    <t>5ffb63ad-7a38-4e01-bcda-c26c5c23fda1</t>
  </si>
  <si>
    <t>SBPQTE11908611</t>
  </si>
  <si>
    <t>6eccc48b-9457-4b1f-96cc-832375e5c8b2</t>
  </si>
  <si>
    <t>SBPQTE11911653</t>
  </si>
  <si>
    <t>deb4baa1-d7fb-40e9-b9dd-35ef1aad3c86</t>
  </si>
  <si>
    <t>SBPQTE11895462</t>
  </si>
  <si>
    <t>d8813ab2-488a-4e81-87fe-8fd641ee34ce</t>
  </si>
  <si>
    <t>SBPQTE11901871</t>
  </si>
  <si>
    <t>15ac8154-9884-444d-8767-aabc7285a8e6</t>
  </si>
  <si>
    <t>SBPQTE11912392</t>
  </si>
  <si>
    <t>1f78e2c2-e032-49f6-9599-5e6d4dfa8e70</t>
  </si>
  <si>
    <t>SBPQTE11906703</t>
  </si>
  <si>
    <t>c67dbff4-6538-41f4-aee2-bee3b6aaf650</t>
  </si>
  <si>
    <t>SBPQTE11899624</t>
  </si>
  <si>
    <t>6b62884e-6a61-4efc-a589-4d535c5f9852</t>
  </si>
  <si>
    <t>SBPQTE11899828</t>
  </si>
  <si>
    <t>be2d6fad-76f5-421e-855d-ac090256fb5d</t>
  </si>
  <si>
    <t>SBPQTE11898670</t>
  </si>
  <si>
    <t>GA700170770BUSP</t>
  </si>
  <si>
    <t>c3fe8737-551a-4708-8ef2-ac2cbef8a156</t>
  </si>
  <si>
    <t>SBPQTE11897955</t>
  </si>
  <si>
    <t>2df8051d-b974-4878-b770-3cd522015a90</t>
  </si>
  <si>
    <t>SBPQTE11904083</t>
  </si>
  <si>
    <t>8d3f8a84-3816-4fcd-a90c-edaa421de677</t>
  </si>
  <si>
    <t>SBPQTE11904751</t>
  </si>
  <si>
    <t>GA700084015BUSP</t>
  </si>
  <si>
    <t>132f4fe8-a991-40c5-a602-457c61348d5d</t>
  </si>
  <si>
    <t>SBPQTE11912956</t>
  </si>
  <si>
    <t>316562a8-b8d2-4c3d-9644-0b4ed265de54</t>
  </si>
  <si>
    <t>SBPQTE11909391</t>
  </si>
  <si>
    <t>66ef5d1c-7fbf-48ea-86b6-aebedfb33107</t>
  </si>
  <si>
    <t>SBPQTE11906683</t>
  </si>
  <si>
    <t>fbb19ec1-6136-4961-97e7-4cb851cefc63</t>
  </si>
  <si>
    <t>SBPQTE11906031</t>
  </si>
  <si>
    <t>ee75e317-9aa8-4954-84ed-a2512768819d</t>
  </si>
  <si>
    <t>SBPQTE11909116</t>
  </si>
  <si>
    <t>1b7f5725-7df9-47bb-b0d9-6ac29b7fe3b6</t>
  </si>
  <si>
    <t>SBPQTE11903924</t>
  </si>
  <si>
    <t>a7b25197-dcd5-4ec3-82bf-54566e2119b7</t>
  </si>
  <si>
    <t>SBPQTE11903274</t>
  </si>
  <si>
    <t>GA700078173BUSP</t>
  </si>
  <si>
    <t>64ae20c9-dd8b-4366-aa97-9b4409521484</t>
  </si>
  <si>
    <t>SBPQTE11908752</t>
  </si>
  <si>
    <t>0b429d84-9f84-4bbf-9e17-99779332345d</t>
  </si>
  <si>
    <t>SBPQTE11904717</t>
  </si>
  <si>
    <t>60db04c4-af0a-4dc6-9df0-bdedd3eb3414</t>
  </si>
  <si>
    <t>SBPQTE11904119</t>
  </si>
  <si>
    <t>S931910</t>
  </si>
  <si>
    <t>Sports Coaching Service</t>
  </si>
  <si>
    <t>409dffa1-0bd6-4aa8-a189-19f5916146d6</t>
  </si>
  <si>
    <t>SBPQTE11912560</t>
  </si>
  <si>
    <t>a1a338f4-4d7f-439a-ad8f-5a50122e509a</t>
  </si>
  <si>
    <t>SBPQTE11911138</t>
  </si>
  <si>
    <t>7d8ba01f-3a0c-4057-af7b-a1c202eeb74c</t>
  </si>
  <si>
    <t>SBPQTE11909566</t>
  </si>
  <si>
    <t>3dc61634-f82c-41df-8347-e13a1cc82b58</t>
  </si>
  <si>
    <t>SBPQTE11909160</t>
  </si>
  <si>
    <t>0c3dbe99-8b81-440c-95a2-15d41ef3daae</t>
  </si>
  <si>
    <t>SBPQTE11906319</t>
  </si>
  <si>
    <t>GA700070095BUSP</t>
  </si>
  <si>
    <t>51115a79-ac81-4e32-a157-539699cdae81</t>
  </si>
  <si>
    <t>SBPQTE11904862</t>
  </si>
  <si>
    <t>0e63111a-cc97-4c4f-b249-69d46e637a88</t>
  </si>
  <si>
    <t>SBPQTE11899276</t>
  </si>
  <si>
    <t>S224235</t>
  </si>
  <si>
    <t>Uniforms, Women's Or Girls', Manufacturing</t>
  </si>
  <si>
    <t>08e8e8f5-aeeb-4aac-9540-f67108a68015</t>
  </si>
  <si>
    <t>SBPQTE11897520</t>
  </si>
  <si>
    <t>S573052</t>
  </si>
  <si>
    <t>Restaurant Operation Noc, Unlicenced</t>
  </si>
  <si>
    <t>d6c29207-ff47-42d9-ac13-7e4b1232b0ec</t>
  </si>
  <si>
    <t>SBPQTE11896036</t>
  </si>
  <si>
    <t>776fcd4f-e6f5-4c84-bb63-fec6eb489e06</t>
  </si>
  <si>
    <t>SBPQTE11905101</t>
  </si>
  <si>
    <t>S271158</t>
  </si>
  <si>
    <t>Stainless Steel Manufacturing</t>
  </si>
  <si>
    <t>927dc283-7f0f-466a-855f-1333bf5df15a</t>
  </si>
  <si>
    <t>SBPQTE11895338</t>
  </si>
  <si>
    <t>19dd3b24-8b9b-4f68-88b9-6d51187f7eba</t>
  </si>
  <si>
    <t>SBPQTE11895381</t>
  </si>
  <si>
    <t>c440b5a4-98c3-468c-b127-7cc705872022</t>
  </si>
  <si>
    <t>SBPQTE11893554</t>
  </si>
  <si>
    <t>750d6d38-0afd-4d8f-826f-8de31ac29d41</t>
  </si>
  <si>
    <t>SBPQTE11897276</t>
  </si>
  <si>
    <t>b0840c24-9e70-44ff-a4ec-189dd86e9a6d</t>
  </si>
  <si>
    <t>SBPQTE11905756</t>
  </si>
  <si>
    <t>S217970</t>
  </si>
  <si>
    <t>Ice Manufacturing (Ex. Dry Ice)</t>
  </si>
  <si>
    <t>406220d2-8117-4497-b99f-e5a6475ef46d</t>
  </si>
  <si>
    <t>SBPQTE11905738</t>
  </si>
  <si>
    <t>GA700014969BUSP</t>
  </si>
  <si>
    <t>8e489b26-14aa-425b-b08a-1d17f2f9d8dd</t>
  </si>
  <si>
    <t>SBPQTE11910006</t>
  </si>
  <si>
    <t>9f9f8d22-7126-44c3-bc44-1271cbcd32ea</t>
  </si>
  <si>
    <t>SBPQTE11912309</t>
  </si>
  <si>
    <t>S741105</t>
  </si>
  <si>
    <t>Life Insurance Provision</t>
  </si>
  <si>
    <t>27163203-49b8-478b-8a0e-a9b245c518aa</t>
  </si>
  <si>
    <t>SBPQTE11896920</t>
  </si>
  <si>
    <t>Regent Insurance Brokers Pty Ltd</t>
  </si>
  <si>
    <t>185f10d6-1f2a-443d-8917-8995da748082</t>
  </si>
  <si>
    <t>SBPQTE11899273</t>
  </si>
  <si>
    <t>894f3606-da93-426a-96af-db06eb7d1bf2</t>
  </si>
  <si>
    <t>SBPQTE11898231</t>
  </si>
  <si>
    <t>aa539104-af22-4ecf-819e-3382e1503a38</t>
  </si>
  <si>
    <t>SBPQTE11903889</t>
  </si>
  <si>
    <t>2721f598-22ac-40ec-aecc-c4edb7bd71ca</t>
  </si>
  <si>
    <t>SBPQTE11906769</t>
  </si>
  <si>
    <t>S011345</t>
  </si>
  <si>
    <t>Hobby/Small Vegetable Farm</t>
  </si>
  <si>
    <t>b93fc13e-c996-4a00-8c72-b1dabe0d5d65</t>
  </si>
  <si>
    <t>SBPQTE11911747</t>
  </si>
  <si>
    <t>S213052</t>
  </si>
  <si>
    <t>Sauces Manufacturing (Ex. Worcestershire)</t>
  </si>
  <si>
    <t>a04aebb1-110e-40ca-9271-1e2c5e4b0e77</t>
  </si>
  <si>
    <t>SBPQTE11900939</t>
  </si>
  <si>
    <t>0dbdfb3e-a24e-4212-8a9d-102c5edbde77</t>
  </si>
  <si>
    <t>SBPQTE11907534</t>
  </si>
  <si>
    <t>5c4f9a0a-ac5b-4f10-8933-f6fac37a6cad</t>
  </si>
  <si>
    <t>SBPQTE11902266</t>
  </si>
  <si>
    <t>aaea6ff3-b6b7-4ded-9a22-f7d81b3b381b</t>
  </si>
  <si>
    <t>SBPQTE11902902</t>
  </si>
  <si>
    <t>835bb797-1a18-4d75-bd01-7b362dc13812</t>
  </si>
  <si>
    <t>SBPQTE11909326</t>
  </si>
  <si>
    <t>S774110</t>
  </si>
  <si>
    <t>Campervan Leasing (From Own Stocks; Without Driver</t>
  </si>
  <si>
    <t>f206c8c8-dc23-4333-be50-26730ffd874d</t>
  </si>
  <si>
    <t>SBPQTE11905267</t>
  </si>
  <si>
    <t>fe731625-9bed-4ecd-80c0-2e9bd753544f</t>
  </si>
  <si>
    <t>SBPQTE11899573</t>
  </si>
  <si>
    <t>S231125</t>
  </si>
  <si>
    <t>Timber, Rough Sawn, Manufacturing</t>
  </si>
  <si>
    <t>e1598cde-4db2-4e6d-a070-0a5b9f33f6f3</t>
  </si>
  <si>
    <t>SBPQTE11901384</t>
  </si>
  <si>
    <t>e582704e-4d72-4766-8629-cffe75049c9f</t>
  </si>
  <si>
    <t>SBPQTE11906035</t>
  </si>
  <si>
    <t>19ede293-fbf1-4721-a847-f4ccd278a98b</t>
  </si>
  <si>
    <t>SBPQTE11909779</t>
  </si>
  <si>
    <t>d6616a99-d7d4-4642-8cae-a7c86f13f837</t>
  </si>
  <si>
    <t>SBPQTE11903485</t>
  </si>
  <si>
    <t>GA700171881BUSP</t>
  </si>
  <si>
    <t>3170f516-0ea7-40c1-b556-8d6591e7fbfc</t>
  </si>
  <si>
    <t>SBPQTE11904356</t>
  </si>
  <si>
    <t>2658b618-d2a6-4f29-a492-c65e7986b3b3</t>
  </si>
  <si>
    <t>SBPQTE11913610</t>
  </si>
  <si>
    <t>11e01439-4373-4219-bdbc-93420add4cbd</t>
  </si>
  <si>
    <t>SBPQTE11901649</t>
  </si>
  <si>
    <t>56c28bc0-cda8-4fa9-a0d6-190cfa551e99</t>
  </si>
  <si>
    <t>SBPQTE11912364</t>
  </si>
  <si>
    <t>GA700178295BUSP</t>
  </si>
  <si>
    <t>78c85618-d1b8-4d1c-b611-f7bdb0864bf1</t>
  </si>
  <si>
    <t>SBPQTE11909836</t>
  </si>
  <si>
    <t>1a6535a3-3152-481d-83ad-d549ee57d092</t>
  </si>
  <si>
    <t>SBPQTE11907503</t>
  </si>
  <si>
    <t>f45e2a75-c968-489b-9a36-c361793ec8ab</t>
  </si>
  <si>
    <t>SBPQTE11909780</t>
  </si>
  <si>
    <t>6c485674-9878-478e-887b-1710508537a7</t>
  </si>
  <si>
    <t>SBPQTE11913373</t>
  </si>
  <si>
    <t>b77202a7-64cc-44cc-bbd5-08e42dc4b93f</t>
  </si>
  <si>
    <t>SBPQTE11894560</t>
  </si>
  <si>
    <t>GA700168260BUSP</t>
  </si>
  <si>
    <t>48f88c72-53a8-4b45-afdf-c6bec5b503aa</t>
  </si>
  <si>
    <t>SBPQTE11908003</t>
  </si>
  <si>
    <t>fd835bfc-14a3-45c1-b8e1-2335064eb6d1</t>
  </si>
  <si>
    <t>SBPQTE11906428</t>
  </si>
  <si>
    <t>3c3b52e1-5689-442e-8fc8-1eec101b6735</t>
  </si>
  <si>
    <t>SBPQTE11895872</t>
  </si>
  <si>
    <t>298f504a-a41b-4c67-a33d-9d5a97dab652</t>
  </si>
  <si>
    <t>SBPQTE11896618</t>
  </si>
  <si>
    <t>e4268fe9-900d-42dd-a901-e7b5dd8dd2dc</t>
  </si>
  <si>
    <t>SBPQTE11907068</t>
  </si>
  <si>
    <t>S751920</t>
  </si>
  <si>
    <t>Financial Service Noc</t>
  </si>
  <si>
    <t>f15e59a8-d3a0-4d04-adfe-97d66583ee8e</t>
  </si>
  <si>
    <t>SBPQTE11895953</t>
  </si>
  <si>
    <t>S712056</t>
  </si>
  <si>
    <t>Telecommunication Services (computer software development)</t>
  </si>
  <si>
    <t>08078762-4b04-4545-bc9d-1bcd137952f1</t>
  </si>
  <si>
    <t>SBPQTE11897966</t>
  </si>
  <si>
    <t>960a27ed-8612-47f4-8b13-8ae7239d4114</t>
  </si>
  <si>
    <t>SBPQTE11911978</t>
  </si>
  <si>
    <t>323e8809-6ecc-43ba-af36-de26dd67f621</t>
  </si>
  <si>
    <t>SBPQTE11898457</t>
  </si>
  <si>
    <t>S523435</t>
  </si>
  <si>
    <t>Refrigerators, Household, Retailing</t>
  </si>
  <si>
    <t>906f265b-7d8f-4251-9c13-205f2f18b20b</t>
  </si>
  <si>
    <t>SBPQTE11911511</t>
  </si>
  <si>
    <t>GA700177076BUSP</t>
  </si>
  <si>
    <t>7327bf19-c4e9-417c-817d-a466304d8485</t>
  </si>
  <si>
    <t>SBPQTE11898677</t>
  </si>
  <si>
    <t>8dca776c-3e70-4cf2-a0a2-68c9852504f7</t>
  </si>
  <si>
    <t>SBPQTE11904108</t>
  </si>
  <si>
    <t>34d0b65a-b3de-499e-b26f-52a47e30af2e</t>
  </si>
  <si>
    <t>SBPQTE11912473</t>
  </si>
  <si>
    <t>8b090a67-fc65-4106-9915-72bb3d526e6e</t>
  </si>
  <si>
    <t>SBPQTE11907277</t>
  </si>
  <si>
    <t>802db94c-9a08-45ea-ad54-f706f762209e</t>
  </si>
  <si>
    <t>SBPQTE11913250</t>
  </si>
  <si>
    <t>baa603e6-7ae8-4856-8e94-7ed0afba4e0e</t>
  </si>
  <si>
    <t>SBPQTE11906145</t>
  </si>
  <si>
    <t>S925230</t>
  </si>
  <si>
    <t>Theatre Operation, Live - Other Combustible</t>
  </si>
  <si>
    <t>64edecec-9575-4d4d-aec1-cb0536b8107b</t>
  </si>
  <si>
    <t>SBPQTE11897439</t>
  </si>
  <si>
    <t>S841005</t>
  </si>
  <si>
    <t>Kindergarten, Pre-School Op. (Ex Child Mind Centre)</t>
  </si>
  <si>
    <t>4bd5cacc-053d-4ecd-9e00-3e3c0e48258e</t>
  </si>
  <si>
    <t>SBPQTE11897656</t>
  </si>
  <si>
    <t>13d6dd22-3e5b-4e1b-b37a-4f69b5c700c8</t>
  </si>
  <si>
    <t>SBPQTE11905710</t>
  </si>
  <si>
    <t>GA700078743BUSP</t>
  </si>
  <si>
    <t>5e4a530f-ae42-4264-86c7-a74d99477e60</t>
  </si>
  <si>
    <t>SBPQTE11902935</t>
  </si>
  <si>
    <t>12210b20-f378-4b9f-92d5-0bd8757eec38</t>
  </si>
  <si>
    <t>SBPQTE11912973</t>
  </si>
  <si>
    <t>45e6dea9-e80b-4bff-9f49-eb2cbfd85203</t>
  </si>
  <si>
    <t>SBPQTE11904380</t>
  </si>
  <si>
    <t>bbe3e872-a7e9-4dbd-87e6-d814fbdd9d9a</t>
  </si>
  <si>
    <t>SBPQTE11901800</t>
  </si>
  <si>
    <t>a6087fc8-ca22-4581-bd95-17c3be930528</t>
  </si>
  <si>
    <t>SBPQTE11909309</t>
  </si>
  <si>
    <t>adea58b2-be79-495a-82e2-68f5564fb715</t>
  </si>
  <si>
    <t>SBPQTE11903574</t>
  </si>
  <si>
    <t>eea232bb-85c7-41cc-8be7-fe9ac9ef5591</t>
  </si>
  <si>
    <t>SBPQTE11893669</t>
  </si>
  <si>
    <t>fd4e4d00-932a-461f-b89d-5f526bdb9589</t>
  </si>
  <si>
    <t>SBPQTE11901763</t>
  </si>
  <si>
    <t>8432e866-93eb-49ff-9e4e-148125f9819f</t>
  </si>
  <si>
    <t>SBPQTE11910124</t>
  </si>
  <si>
    <t>S786956</t>
  </si>
  <si>
    <t>Mediation Service</t>
  </si>
  <si>
    <t>1766453e-12dd-4a8b-9748-2c15396474d1</t>
  </si>
  <si>
    <t>SBPQTE11913113</t>
  </si>
  <si>
    <t>17199c82-9822-40db-83f7-a5df2ead90ea</t>
  </si>
  <si>
    <t>SBPQTE11909986</t>
  </si>
  <si>
    <t>cf40a273-d10d-4c41-b5cf-ff67fa8fa1e9</t>
  </si>
  <si>
    <t>SBPQTE11907442</t>
  </si>
  <si>
    <t>70e20dd8-1cc6-45b3-af9c-6c92911b3bbc</t>
  </si>
  <si>
    <t>SBPQTE11898880</t>
  </si>
  <si>
    <t>edb9fa7a-2fec-4dc1-a559-4121ea34b59f</t>
  </si>
  <si>
    <t>SBPQTE11894379</t>
  </si>
  <si>
    <t>c1ac10ba-9ff4-4cf6-86f0-428b4885e197</t>
  </si>
  <si>
    <t>SBPQTE11907413</t>
  </si>
  <si>
    <t>S461205</t>
  </si>
  <si>
    <t>Laser Medical Equipment Wholesaling</t>
  </si>
  <si>
    <t>98f8fdb6-9da9-4315-9829-571d2cbb46b4</t>
  </si>
  <si>
    <t>SBPQTE11896507</t>
  </si>
  <si>
    <t>GA700074322BUSP</t>
  </si>
  <si>
    <t>69493297-ed96-416d-a303-cad0fa7a33a1</t>
  </si>
  <si>
    <t>SBPQTE11900951</t>
  </si>
  <si>
    <t>S213057</t>
  </si>
  <si>
    <t>Dehydrated Or Evaporated Fruit Manufacturing (Ex. Sun-Dried)</t>
  </si>
  <si>
    <t>020cd460-f832-4e9a-bcdb-e131e3b7f680</t>
  </si>
  <si>
    <t>SBPQTE11884928</t>
  </si>
  <si>
    <t>GA700086496BUSP</t>
  </si>
  <si>
    <t>75d90c4d-4cbc-446e-89b9-4561a356a26f</t>
  </si>
  <si>
    <t>SBPQTE11894722</t>
  </si>
  <si>
    <t>S453978</t>
  </si>
  <si>
    <t>Paint Wholesaling</t>
  </si>
  <si>
    <t>a03cba37-d423-4616-b0cf-1be946661780</t>
  </si>
  <si>
    <t>SBPQTE11896768</t>
  </si>
  <si>
    <t>S522345</t>
  </si>
  <si>
    <t>Household Textiles Retailing</t>
  </si>
  <si>
    <t>5bd86991-0bdb-484a-b686-6b0a627ca1c2</t>
  </si>
  <si>
    <t>SBPQTE11905597</t>
  </si>
  <si>
    <t>ac0a544c-3c2e-454c-b661-dd5b131ad3f7</t>
  </si>
  <si>
    <t>SBPQTE11900199</t>
  </si>
  <si>
    <t>446d5c11-bf00-49e6-ae60-98d095c052d4</t>
  </si>
  <si>
    <t>SBPQTE11894488</t>
  </si>
  <si>
    <t>6b90fc3e-accf-48c4-8203-77c958eab0a4</t>
  </si>
  <si>
    <t>SBPQTE11908803</t>
  </si>
  <si>
    <t>f5f03278-181f-4ee7-a1b0-ca33840efb5e</t>
  </si>
  <si>
    <t>SBPQTE11894448</t>
  </si>
  <si>
    <t>7a51bc25-7380-4bdc-ab7a-1084e1a9e2b4</t>
  </si>
  <si>
    <t>SBPQTE11897429</t>
  </si>
  <si>
    <t>GA700152444BUSP</t>
  </si>
  <si>
    <t>S525957</t>
  </si>
  <si>
    <t>Souvenirs Retailing</t>
  </si>
  <si>
    <t>198f6d90-2601-4951-8747-de8c12d265cd</t>
  </si>
  <si>
    <t>SBPQTE11894821</t>
  </si>
  <si>
    <t>S215245</t>
  </si>
  <si>
    <t>Pizza Mix Manufacturing</t>
  </si>
  <si>
    <t>53651457-e359-4eda-b75e-741d810474e3</t>
  </si>
  <si>
    <t>SBPQTE11913582</t>
  </si>
  <si>
    <t>844a14d8-b4c1-4e9d-857d-54486d5df6fa</t>
  </si>
  <si>
    <t>SBPQTE11894485</t>
  </si>
  <si>
    <t>3ada81cc-6c0b-4411-9bed-b65b5280fa08</t>
  </si>
  <si>
    <t>SBPQTE11905791</t>
  </si>
  <si>
    <t>S276505</t>
  </si>
  <si>
    <t>Fittings, Steam/Gas/Water, Manufacturing (Non-Ferrous Metal)</t>
  </si>
  <si>
    <t>03ca3eb3-ef20-4d31-b28d-124a5946fbf6</t>
  </si>
  <si>
    <t>SBPQTE11909455</t>
  </si>
  <si>
    <t>8ee7dba5-b568-43fe-bbae-1d31e5323188</t>
  </si>
  <si>
    <t>SBPQTE11896472</t>
  </si>
  <si>
    <t>55d90177-cb96-4b7c-8b3b-ad5f86cc09bd</t>
  </si>
  <si>
    <t>SBPQTE11908664</t>
  </si>
  <si>
    <t>7185af5a-0150-4745-885d-dfb4593c7e1c</t>
  </si>
  <si>
    <t>SBPQTE11913523</t>
  </si>
  <si>
    <t>S255965</t>
  </si>
  <si>
    <t>Textile Fabrics, Rubber Coated, Manufacturing</t>
  </si>
  <si>
    <t>0a99d8ad-08df-49da-952f-237dc67ce92d</t>
  </si>
  <si>
    <t>SBPQTE11910274</t>
  </si>
  <si>
    <t>337b4fef-1d66-4836-bbc8-d753bb966051</t>
  </si>
  <si>
    <t>SBPQTE11906921</t>
  </si>
  <si>
    <t>fe030387-059f-4908-935a-cdb6cbf7fa29</t>
  </si>
  <si>
    <t>SBPQTE11881925</t>
  </si>
  <si>
    <t>695b7f2a-c46f-4d0d-a469-048ffcafc18f</t>
  </si>
  <si>
    <t>SBPQTE11893242</t>
  </si>
  <si>
    <t>GA700086303BUSP</t>
  </si>
  <si>
    <t>2f5ad6a1-90ea-4f07-b3b8-a2eef69dd0d7</t>
  </si>
  <si>
    <t>SBPQTE11905195</t>
  </si>
  <si>
    <t>eb353d6c-ff1b-4688-8e80-337d73a26e83</t>
  </si>
  <si>
    <t>SBPQTE11900693</t>
  </si>
  <si>
    <t>5a97dbef-e28c-43ea-93c2-476dd827c9f4</t>
  </si>
  <si>
    <t>SBPQTE11900054</t>
  </si>
  <si>
    <t>a9b0ed5f-8e90-4c37-bf3b-ba4f2e890e0e</t>
  </si>
  <si>
    <t>SBPQTE11896625</t>
  </si>
  <si>
    <t>bd74abab-a5ed-4272-98bb-0ede8227ae03</t>
  </si>
  <si>
    <t>SBPQTE11903730</t>
  </si>
  <si>
    <t>ce209509-b02e-4702-a56d-e48536825213</t>
  </si>
  <si>
    <t>SBPQTE11909368</t>
  </si>
  <si>
    <t>f23b6966-4174-4f54-ac0d-5f59172c62e8</t>
  </si>
  <si>
    <t>SBPQTE11893206</t>
  </si>
  <si>
    <t>GA700016195BUSP</t>
  </si>
  <si>
    <t>d6df889b-ebbb-491d-9848-4daf9348470e</t>
  </si>
  <si>
    <t>SBPQTE11913372</t>
  </si>
  <si>
    <t>2ac1a7b1-8757-4bc1-a16b-0a5934991a1d</t>
  </si>
  <si>
    <t>SBPQTE11906215</t>
  </si>
  <si>
    <t>2351e20f-bc13-4f1b-b3f0-1507b7747ecb</t>
  </si>
  <si>
    <t>SBPQTE11903573</t>
  </si>
  <si>
    <t>2e7d6be8-7ab3-4157-a911-af99165fa235</t>
  </si>
  <si>
    <t>SBPQTE11912166</t>
  </si>
  <si>
    <t>8505133a-272f-4672-bf03-0631dfe3775f</t>
  </si>
  <si>
    <t>SBPQTE11899304</t>
  </si>
  <si>
    <t>GA700109067BUSP</t>
  </si>
  <si>
    <t>e1e71aa2-5ac9-4f6d-9321-bb7ed2cd3c9b</t>
  </si>
  <si>
    <t>SBPQTE11904386</t>
  </si>
  <si>
    <t>61173d3e-94e3-46e5-b158-905a7a726958</t>
  </si>
  <si>
    <t>SBPQTE11901781</t>
  </si>
  <si>
    <t>S951952</t>
  </si>
  <si>
    <t>Video Recorder Or Equipment Hiring</t>
  </si>
  <si>
    <t>cfb005d9-28dd-4648-af65-5b751d2c59ac</t>
  </si>
  <si>
    <t>SBPQTE11899821</t>
  </si>
  <si>
    <t>cb1a07d6-6662-4a0a-a18b-0ad058419a13</t>
  </si>
  <si>
    <t>SBPQTE11904856</t>
  </si>
  <si>
    <t>S223110</t>
  </si>
  <si>
    <t>Socks Manufacturing</t>
  </si>
  <si>
    <t>1424a518-0b6a-4bf3-90b9-8c9618f02577</t>
  </si>
  <si>
    <t>SBPQTE11901012</t>
  </si>
  <si>
    <t>S952152</t>
  </si>
  <si>
    <t>Laundromat Operation</t>
  </si>
  <si>
    <t>5b1c1ca4-8f77-49be-8b6f-63f9127fb4d8</t>
  </si>
  <si>
    <t>SBPQTE11910643</t>
  </si>
  <si>
    <t>6f7ddacd-daa5-4d3f-be19-354a7548504c</t>
  </si>
  <si>
    <t>SBPQTE11908638</t>
  </si>
  <si>
    <t>74d59cd6-67c1-48a0-81cf-93bdda8dd51f</t>
  </si>
  <si>
    <t>SBPQTE11896588</t>
  </si>
  <si>
    <t>S784120</t>
  </si>
  <si>
    <t>Conveyancing Service (By Legal Practitioners)</t>
  </si>
  <si>
    <t>20f7fdb6-cb35-4c22-999c-ef73cb17ba7c</t>
  </si>
  <si>
    <t>SBPQTE11906907</t>
  </si>
  <si>
    <t>a7d0bdae-aa97-44e1-a27f-f986b600f79d</t>
  </si>
  <si>
    <t>SBPQTE11901001</t>
  </si>
  <si>
    <t>e47790f6-76fe-4317-9914-e7a8e54111cf</t>
  </si>
  <si>
    <t>SBPQTE11910141</t>
  </si>
  <si>
    <t>f1e9c9ad-c312-4cef-8c73-d91138cacec6</t>
  </si>
  <si>
    <t>SBPQTE11903401</t>
  </si>
  <si>
    <t>S294261</t>
  </si>
  <si>
    <t>Plastic Toy / Game Manufacture</t>
  </si>
  <si>
    <t>c26288f0-63b8-424e-92da-56963f58ca27</t>
  </si>
  <si>
    <t>SBPQTE11912493</t>
  </si>
  <si>
    <t>07a33d44-2aad-4741-b89a-6c4c8f1f5923</t>
  </si>
  <si>
    <t>SBPQTE11905280</t>
  </si>
  <si>
    <t>b069b4fd-5bd3-4a0a-9801-5a978fd738fd</t>
  </si>
  <si>
    <t>SBPQTE11893505</t>
  </si>
  <si>
    <t>GA700085557BUSP</t>
  </si>
  <si>
    <t>54aa8148-66f0-401d-a3af-d7f4a8f7077a</t>
  </si>
  <si>
    <t>SBPQTE11895688</t>
  </si>
  <si>
    <t>e889a6a6-c373-48dd-aa0d-8ff243d52855</t>
  </si>
  <si>
    <t>SBPQTE11904230</t>
  </si>
  <si>
    <t>fe009507-fb36-4f55-9620-e38887218d14</t>
  </si>
  <si>
    <t>SBPQTE11900457</t>
  </si>
  <si>
    <t>S523354</t>
  </si>
  <si>
    <t>Plastic Containers, Household, Retailing</t>
  </si>
  <si>
    <t>6674f74e-069a-46eb-87c4-be86f8a99a8f</t>
  </si>
  <si>
    <t>SBPQTE11912675</t>
  </si>
  <si>
    <t>57f70862-a993-4c2f-b3d3-d0649000c107</t>
  </si>
  <si>
    <t>SBPQTE11911203</t>
  </si>
  <si>
    <t>e97d3552-20f0-4b6d-9b45-1ba8c849ff5b</t>
  </si>
  <si>
    <t>SBPQTE11901321</t>
  </si>
  <si>
    <t>16097115-1108-4c1d-98de-02eaa99cde86</t>
  </si>
  <si>
    <t>SBPQTE11903467</t>
  </si>
  <si>
    <t>c7cd62d4-ca3f-4953-aaf8-ee59b44bd1ab</t>
  </si>
  <si>
    <t>SBPQTE11905148</t>
  </si>
  <si>
    <t>S471635</t>
  </si>
  <si>
    <t>Soft Drinks Wholesaling</t>
  </si>
  <si>
    <t>3a78b194-dcfa-43ab-9018-a2e9135d9335</t>
  </si>
  <si>
    <t>SBPQTE11910259</t>
  </si>
  <si>
    <t>6781513c-f3ad-4e23-b83e-c372bea626a3</t>
  </si>
  <si>
    <t>SBPQTE11912028</t>
  </si>
  <si>
    <t>e444e7ad-5246-4702-aa71-11e079663b20</t>
  </si>
  <si>
    <t>SBPQTE11908514</t>
  </si>
  <si>
    <t>34acdcf1-56de-45a2-a580-a7c6900ec8db</t>
  </si>
  <si>
    <t>SBPQTE11897014</t>
  </si>
  <si>
    <t>bdfa8dc5-beba-4955-90cd-74225489a885</t>
  </si>
  <si>
    <t>SBPQTE11913285</t>
  </si>
  <si>
    <t>dc04f314-dd09-449d-ae4c-4a0c540dcb15</t>
  </si>
  <si>
    <t>SBPQTE11895131</t>
  </si>
  <si>
    <t>409d8919-5614-4ee4-beec-ce12609a90bf</t>
  </si>
  <si>
    <t>SBPQTE11909161</t>
  </si>
  <si>
    <t>0c1aac0b-548b-49e8-b85e-782e07386210</t>
  </si>
  <si>
    <t>SBPQTE11908218</t>
  </si>
  <si>
    <t>GA700088861BUSP</t>
  </si>
  <si>
    <t>S752041</t>
  </si>
  <si>
    <t>Insurance Risk Manager (Consulting)</t>
  </si>
  <si>
    <t>3c214e53-8f0b-4806-bd26-254b78a73a29</t>
  </si>
  <si>
    <t>SBPQTE11907234</t>
  </si>
  <si>
    <t>S286405</t>
  </si>
  <si>
    <t>Dies, Metalworking, Manufacturing (Hand Or Machine Tool)</t>
  </si>
  <si>
    <t>09bcf84f-2264-41dc-b342-7d865a89e131</t>
  </si>
  <si>
    <t>SBPQTE11912143</t>
  </si>
  <si>
    <t>68c476a0-f0f3-4e9a-85fb-01d1010ade9e</t>
  </si>
  <si>
    <t>SBPQTE11901844</t>
  </si>
  <si>
    <t>6ecfef87-9685-4995-8ba4-e4552eb15b61</t>
  </si>
  <si>
    <t>SBPQTE11904549</t>
  </si>
  <si>
    <t>4bd4e637-1ec4-4e49-a8ec-4abd52af8bed</t>
  </si>
  <si>
    <t>SBPQTE11904078</t>
  </si>
  <si>
    <t>GA700029451BUSP</t>
  </si>
  <si>
    <t>b45fc3b3-9d85-4ed1-ba36-2a7bc6eeaa13</t>
  </si>
  <si>
    <t>SBPQTE11912129</t>
  </si>
  <si>
    <t>ce26406d-3f5b-4d16-b159-1c8436c20aa2</t>
  </si>
  <si>
    <t>SBPQTE11910850</t>
  </si>
  <si>
    <t>4f486163-9963-457e-9deb-3e9d07fa4df1</t>
  </si>
  <si>
    <t>SBPQTE11901037</t>
  </si>
  <si>
    <t>01a84243-37fc-4eef-b32d-832d85da0ac8</t>
  </si>
  <si>
    <t>SBPQTE11893883</t>
  </si>
  <si>
    <t>44f29d13-2dc2-4f4a-8346-d4b246bdbb46</t>
  </si>
  <si>
    <t>SBPQTE11910588</t>
  </si>
  <si>
    <t>S274925</t>
  </si>
  <si>
    <t>Doors, Fire Resistant, Manufacturing Or Installation</t>
  </si>
  <si>
    <t>6d9b26da-fefe-4622-bd1c-050016fbcb3d</t>
  </si>
  <si>
    <t>SBPQTE11902696</t>
  </si>
  <si>
    <t>GA700172221BUSP</t>
  </si>
  <si>
    <t>4dacf20a-4c2e-442c-a77a-6f683d733036</t>
  </si>
  <si>
    <t>SBPQTE11912289</t>
  </si>
  <si>
    <t>S785556</t>
  </si>
  <si>
    <t>Public Relations Consultancy Service</t>
  </si>
  <si>
    <t>da458b75-4926-4e33-ab9b-e77af793b5b4</t>
  </si>
  <si>
    <t>SBPQTE11913487</t>
  </si>
  <si>
    <t>S276957</t>
  </si>
  <si>
    <t>Livestock Yarding Equipment, Metal, Manufacturing</t>
  </si>
  <si>
    <t>99ce54d3-41b4-4fc8-ba6a-bb17f5c23bc2</t>
  </si>
  <si>
    <t>SBPQTE11904488</t>
  </si>
  <si>
    <t>d1906453-2768-42b4-8b0a-d5277d2bc6fe</t>
  </si>
  <si>
    <t>SBPQTE11904294</t>
  </si>
  <si>
    <t>GA700173803BUSP</t>
  </si>
  <si>
    <t>c2f37a00-1c58-4c32-936c-22587b4a5506</t>
  </si>
  <si>
    <t>SBPQTE11903483</t>
  </si>
  <si>
    <t>22551fa6-740e-4e47-a1a5-4d7f565e91ce</t>
  </si>
  <si>
    <t>SBPQTE11901841</t>
  </si>
  <si>
    <t>S254630</t>
  </si>
  <si>
    <t>Beauty Cream Or Lotion Manufacturing</t>
  </si>
  <si>
    <t>a685ee3d-1dfa-47ce-bc68-33aee8e38d6f</t>
  </si>
  <si>
    <t>SBPQTE11907008</t>
  </si>
  <si>
    <t>ea867d84-4a98-43c2-99bc-d9a8c6a26e31</t>
  </si>
  <si>
    <t>SBPQTE11912122</t>
  </si>
  <si>
    <t>49cfb3e8-c7fc-4445-8c03-f1130e8a7378</t>
  </si>
  <si>
    <t>SBPQTE11905144</t>
  </si>
  <si>
    <t>8e0cf288-e796-4f9e-83f3-db77506c9a9e</t>
  </si>
  <si>
    <t>SBPQTE11901383</t>
  </si>
  <si>
    <t>61b335e8-c284-44fa-a3a0-a0487f9ab013</t>
  </si>
  <si>
    <t>SBPQTE11903397</t>
  </si>
  <si>
    <t>97337640-f161-4836-8567-05b3b26a062d</t>
  </si>
  <si>
    <t>SBPQTE11906076</t>
  </si>
  <si>
    <t>54efc033-55b1-4655-87a4-d8342f9287c3</t>
  </si>
  <si>
    <t>SBPQTE11894633</t>
  </si>
  <si>
    <t>0ab89d03-58fe-4e47-b14c-d42aa236f45d</t>
  </si>
  <si>
    <t>SBPQTE11907770</t>
  </si>
  <si>
    <t>92044b41-d33d-4755-9d69-dc1113c066bd</t>
  </si>
  <si>
    <t>SBPQTE11897088</t>
  </si>
  <si>
    <t>GA700169920BUSP</t>
  </si>
  <si>
    <t>ff453148-871a-4487-9f24-c296d7325c13</t>
  </si>
  <si>
    <t>SBPQTE11904433</t>
  </si>
  <si>
    <t>GA700170029BUSP</t>
  </si>
  <si>
    <t>S952145</t>
  </si>
  <si>
    <t>Laundry Service Without Dry Cleaning</t>
  </si>
  <si>
    <t>d3cd979f-6e63-4ac2-85c8-c5906c4e3737</t>
  </si>
  <si>
    <t>SBPQTE11912273</t>
  </si>
  <si>
    <t>458cb1cf-6fa2-42a5-9392-957903268adf</t>
  </si>
  <si>
    <t>SBPQTE11909938</t>
  </si>
  <si>
    <t>3fabb97a-9fda-4d86-8d6d-412e0bb5224a</t>
  </si>
  <si>
    <t>SBPQTE11895003</t>
  </si>
  <si>
    <t>ccaecd7c-a6b8-4550-8270-db844692c16a</t>
  </si>
  <si>
    <t>SBPQTE11894900</t>
  </si>
  <si>
    <t>1450e339-429d-4a32-ac90-3545909b48e0</t>
  </si>
  <si>
    <t>SBPQTE11901227</t>
  </si>
  <si>
    <t>GA700171380BUSP</t>
  </si>
  <si>
    <t>45cba2b1-c595-45a0-85f7-8fac5b883467</t>
  </si>
  <si>
    <t>SBPQTE11898659</t>
  </si>
  <si>
    <t>c0cadd6f-151b-4cc9-b552-bb94d63a1619</t>
  </si>
  <si>
    <t>SBPQTE11906159</t>
  </si>
  <si>
    <t>S512310</t>
  </si>
  <si>
    <t>Liquor Retailing with drive-through (Consumption Off Site)</t>
  </si>
  <si>
    <t>cc507731-092e-4b8b-a3aa-c2065f9440b4</t>
  </si>
  <si>
    <t>SBPQTE11911074</t>
  </si>
  <si>
    <t>29f3b032-901c-4f0c-8292-476e4248c070</t>
  </si>
  <si>
    <t>SBPQTE11898118</t>
  </si>
  <si>
    <t>3ef2fd2a-59ec-46c1-b4b4-279a0a7fdba0</t>
  </si>
  <si>
    <t>SBPQTE11897783</t>
  </si>
  <si>
    <t>5bdebc66-41ce-449c-9a26-518b78bb9d82</t>
  </si>
  <si>
    <t>SBPQTE11898340</t>
  </si>
  <si>
    <t>b89bfdd3-166f-46b2-9127-232b8e2acfdf</t>
  </si>
  <si>
    <t>SBPQTE11906916</t>
  </si>
  <si>
    <t>efab1c06-4bd8-47db-b615-d0c51c845479</t>
  </si>
  <si>
    <t>SBPQTE11909760</t>
  </si>
  <si>
    <t>24281416-dd9b-4d98-b65a-2bcf502cb2e9</t>
  </si>
  <si>
    <t>SBPQTE11903386</t>
  </si>
  <si>
    <t>2f75f593-4fda-4c59-9d8f-1025364d5660</t>
  </si>
  <si>
    <t>SBPQTE11896509</t>
  </si>
  <si>
    <t>S786445</t>
  </si>
  <si>
    <t>Security Service (Except Police)</t>
  </si>
  <si>
    <t>a7440cfa-6c3e-4d05-bda1-8188a85897f6</t>
  </si>
  <si>
    <t>SBPQTE11898919</t>
  </si>
  <si>
    <t>f2be529a-ce2c-4784-b261-0c6a64227b5b</t>
  </si>
  <si>
    <t>SBPQTE11913024</t>
  </si>
  <si>
    <t>5786003d-e9ac-4cd0-92b0-e273d24205f8</t>
  </si>
  <si>
    <t>SBPQTE11895066</t>
  </si>
  <si>
    <t>S425953</t>
  </si>
  <si>
    <t>Scaffolding Construction</t>
  </si>
  <si>
    <t>6d071f46-1c55-4c64-b480-829868b43c86</t>
  </si>
  <si>
    <t>SBPQTE11901137</t>
  </si>
  <si>
    <t>GA700012213BUSP</t>
  </si>
  <si>
    <t>e2843089-7fff-43b3-b3a7-2a7738f8b6b4</t>
  </si>
  <si>
    <t>SBPQTE11913029</t>
  </si>
  <si>
    <t>66096460-7466-40de-9a5f-7de0f66b2e54</t>
  </si>
  <si>
    <t>SBPQTE11907804</t>
  </si>
  <si>
    <t>GA700167983BUSP</t>
  </si>
  <si>
    <t>b40e6ab6-f5c3-499c-9495-fa81cab9504b</t>
  </si>
  <si>
    <t>SBPQTE11899453</t>
  </si>
  <si>
    <t>S931920</t>
  </si>
  <si>
    <t>Riding School Operation, Horses</t>
  </si>
  <si>
    <t>ab33e344-9ca0-49ce-87f9-f8adf99e50fd</t>
  </si>
  <si>
    <t>SBPQTE11899669</t>
  </si>
  <si>
    <t>d0655724-f081-4717-a1a7-08a94bfb8df1</t>
  </si>
  <si>
    <t>SBPQTE11909294</t>
  </si>
  <si>
    <t>S524240</t>
  </si>
  <si>
    <t>Toys Retailing</t>
  </si>
  <si>
    <t>a074b8da-ed98-4109-97e6-08e23f96ed1e</t>
  </si>
  <si>
    <t>SBPQTE11909833</t>
  </si>
  <si>
    <t>30277847-a910-44cc-a4f9-95a127ff213d</t>
  </si>
  <si>
    <t>SBPQTE11905939</t>
  </si>
  <si>
    <t>S254610</t>
  </si>
  <si>
    <t>Eye Shadow Manufacturing</t>
  </si>
  <si>
    <t>893385f1-789f-404c-a669-66a018004326</t>
  </si>
  <si>
    <t>SBPQTE11906202</t>
  </si>
  <si>
    <t>33ab0b1a-3640-416b-99f7-ce4f7781bb31</t>
  </si>
  <si>
    <t>SBPQTE11911163</t>
  </si>
  <si>
    <t>d00757de-03eb-4369-aed3-fad9c90be0fe</t>
  </si>
  <si>
    <t>SBPQTE11907401</t>
  </si>
  <si>
    <t>fa96b1b5-d701-4838-805f-93a99b85916d</t>
  </si>
  <si>
    <t>SBPQTE11911597</t>
  </si>
  <si>
    <t>245abe22-5856-439a-a889-fc7f4e0b3962</t>
  </si>
  <si>
    <t>SBPQTE11908842</t>
  </si>
  <si>
    <t>c8474759-ec1c-442b-89b4-6ea167df18f8</t>
  </si>
  <si>
    <t>SBPQTE11909900</t>
  </si>
  <si>
    <t>ac1fcf42-ef3b-45b8-a5e6-89a2930053a1</t>
  </si>
  <si>
    <t>SBPQTE11895834</t>
  </si>
  <si>
    <t>GA700052093BUSP</t>
  </si>
  <si>
    <t>586235bd-5f4b-4221-a3af-22c83967cc3d</t>
  </si>
  <si>
    <t>SBPQTE11913678</t>
  </si>
  <si>
    <t>GA700177884BUSP</t>
  </si>
  <si>
    <t>5dd59a24-42fd-4a64-b3a0-2f606378b684</t>
  </si>
  <si>
    <t>SBPQTE11907701</t>
  </si>
  <si>
    <t>83963f48-1ccd-4b66-b614-c97f44ada0ff</t>
  </si>
  <si>
    <t>SBPQTE11908836</t>
  </si>
  <si>
    <t>d209b406-5748-4c6a-a9be-043e0579d0ea</t>
  </si>
  <si>
    <t>SBPQTE11903368</t>
  </si>
  <si>
    <t>S611035</t>
  </si>
  <si>
    <t>Road Freight Transport, Inc. Hazardous Goods Store</t>
  </si>
  <si>
    <t>063ec0fd-0e31-4756-b9e2-21f66150cd27</t>
  </si>
  <si>
    <t>SBPQTE11907623</t>
  </si>
  <si>
    <t>f692eaf5-2f67-4481-8a95-13e2237029ce</t>
  </si>
  <si>
    <t>SBPQTE11898237</t>
  </si>
  <si>
    <t>6fd165ba-5e96-476f-bab5-034974090819</t>
  </si>
  <si>
    <t>SBPQTE11903718</t>
  </si>
  <si>
    <t>GA700168241BUSP</t>
  </si>
  <si>
    <t>f95112d6-2241-46ee-b073-aac9c1dc72bc</t>
  </si>
  <si>
    <t>SBPQTE11898097</t>
  </si>
  <si>
    <t>S292120</t>
  </si>
  <si>
    <t>Outdoor Furniture, Wooden, Manufacturing</t>
  </si>
  <si>
    <t>f28ee306-9cab-4d78-ac76-fcbce680f9e0</t>
  </si>
  <si>
    <t>SBPQTE11913634</t>
  </si>
  <si>
    <t>b676c66b-2419-403a-a0ef-3849e328328b</t>
  </si>
  <si>
    <t>SBPQTE11896005</t>
  </si>
  <si>
    <t>910b47b8-9b8d-4e22-861a-f2f6d159ecf8</t>
  </si>
  <si>
    <t>SBPQTE11896075</t>
  </si>
  <si>
    <t>f50dbbac-2859-439b-9cc6-4a5fa4c6695b</t>
  </si>
  <si>
    <t>SBPQTE11895837</t>
  </si>
  <si>
    <t>S453920</t>
  </si>
  <si>
    <t>Bathroom Or Toilet Fittings Wholesaling</t>
  </si>
  <si>
    <t>ee2d3e20-b63e-428e-bd5b-e66ae76be4cd</t>
  </si>
  <si>
    <t>SBPQTE11905039</t>
  </si>
  <si>
    <t>526fa7be-4478-414c-82c4-77f9b4cdd62b</t>
  </si>
  <si>
    <t>SBPQTE11902342</t>
  </si>
  <si>
    <t>1c2cf81e-a1d1-4ee6-a022-a01762471c24</t>
  </si>
  <si>
    <t>SBPQTE11910402</t>
  </si>
  <si>
    <t>e7a00958-4646-4409-bf30-41f890a6356b</t>
  </si>
  <si>
    <t>SBPQTE11904826</t>
  </si>
  <si>
    <t>08630935-679e-4b95-9cf4-a94279435a7c</t>
  </si>
  <si>
    <t>SBPQTE11912736</t>
  </si>
  <si>
    <t>S425950</t>
  </si>
  <si>
    <t>Steam-Cleaning Of Building Exteriors</t>
  </si>
  <si>
    <t>cfaa7dee-25c1-43e9-8479-85aacd5b4967</t>
  </si>
  <si>
    <t>SBPQTE11904965</t>
  </si>
  <si>
    <t>7e89e05f-7094-49e8-a477-2d2da965eed9</t>
  </si>
  <si>
    <t>SBPQTE11901867</t>
  </si>
  <si>
    <t>1acdc0d5-5669-464b-82f9-58daa93ca136</t>
  </si>
  <si>
    <t>SBPQTE11903266</t>
  </si>
  <si>
    <t>bfcff17e-db06-4f06-8088-c8f8f4692bb0</t>
  </si>
  <si>
    <t>SBPQTE11897346</t>
  </si>
  <si>
    <t>15cda2ed-6542-4274-93bf-6f42a2d66d13</t>
  </si>
  <si>
    <t>SBPQTE11913055</t>
  </si>
  <si>
    <t>863ba6bb-1a12-4405-a86c-e4034368f74a</t>
  </si>
  <si>
    <t>SBPQTE11908925</t>
  </si>
  <si>
    <t>b75015ec-bd01-44f5-8f4e-3df583471b98</t>
  </si>
  <si>
    <t>SBPQTE11902847</t>
  </si>
  <si>
    <t>bac1ca65-78d1-437d-a633-95e2eb63b642</t>
  </si>
  <si>
    <t>SBPQTE11908946</t>
  </si>
  <si>
    <t>cd26521b-4889-404c-9259-3dec85bb36a3</t>
  </si>
  <si>
    <t>SBPQTE11895195</t>
  </si>
  <si>
    <t>S933051</t>
  </si>
  <si>
    <t>Public Halls (Other Construction)</t>
  </si>
  <si>
    <t>5c35ca77-9529-45e1-af21-ea82a089273b</t>
  </si>
  <si>
    <t>SBPQTE11897760</t>
  </si>
  <si>
    <t>4b4ba1f9-69ea-4730-ac11-1fc44ecd9b29</t>
  </si>
  <si>
    <t>SBPQTE11899190</t>
  </si>
  <si>
    <t>5868c0ce-724e-457f-adb1-a8c228e16de1</t>
  </si>
  <si>
    <t>SBPQTE11906954</t>
  </si>
  <si>
    <t>a048f1f1-4a73-47c8-842a-9674b37cac99</t>
  </si>
  <si>
    <t>SBPQTE11911216</t>
  </si>
  <si>
    <t>S525250</t>
  </si>
  <si>
    <t>Second Hand Jewellery Retailing</t>
  </si>
  <si>
    <t>75df3346-1e0f-4771-933d-fab5bf012fb6</t>
  </si>
  <si>
    <t>SBPQTE11899709</t>
  </si>
  <si>
    <t>3748c83d-4db9-4111-9b16-90a1d6a3f18f</t>
  </si>
  <si>
    <t>SBPQTE11911062</t>
  </si>
  <si>
    <t>47a70bbe-99fd-4321-9c9e-d2925dddb10c</t>
  </si>
  <si>
    <t>SBPQTE11896793</t>
  </si>
  <si>
    <t>d44c3fdf-b84b-49cd-8b6a-09f301a33ad0</t>
  </si>
  <si>
    <t>SBPQTE11902213</t>
  </si>
  <si>
    <t>b2caa05e-de08-42ca-b3b2-d5622cd0cf99</t>
  </si>
  <si>
    <t>SBPQTE11902048</t>
  </si>
  <si>
    <t>a44fc98a-a30c-49de-a877-4b006a46fc5d</t>
  </si>
  <si>
    <t>SBPQTE11907355</t>
  </si>
  <si>
    <t>381c0c39-bf4d-4c53-8506-c29925b59700</t>
  </si>
  <si>
    <t>SBPQTE11898674</t>
  </si>
  <si>
    <t>e4d27437-4d05-4804-8b1f-28303f4b709f</t>
  </si>
  <si>
    <t>SBPQTE11910428</t>
  </si>
  <si>
    <t>8f333a16-2623-44a8-923e-17352c8552ad</t>
  </si>
  <si>
    <t>SBPQTE11899752</t>
  </si>
  <si>
    <t>9116bf44-42a0-4989-821c-14ae7a5d62f8</t>
  </si>
  <si>
    <t>SBPQTE11911857</t>
  </si>
  <si>
    <t>038ca7fa-8adc-46b5-8bee-0798f9378c52</t>
  </si>
  <si>
    <t>SBPQTE11897534</t>
  </si>
  <si>
    <t>2770a46f-83b7-427a-ad8b-144115680f77</t>
  </si>
  <si>
    <t>SBPQTE11905462</t>
  </si>
  <si>
    <t>af65aae7-ac43-4d9a-b0ef-0307e1067334</t>
  </si>
  <si>
    <t>SBPQTE11908225</t>
  </si>
  <si>
    <t>a635c097-b199-4394-b68b-683767b55509</t>
  </si>
  <si>
    <t>SBPQTE11895633</t>
  </si>
  <si>
    <t>2c9b53be-4495-4f34-8066-71f4522ce1b4</t>
  </si>
  <si>
    <t>SBPQTE11909515</t>
  </si>
  <si>
    <t>S782120</t>
  </si>
  <si>
    <t>Town Planning Service</t>
  </si>
  <si>
    <t>7691f99c-9ca7-4099-9fa3-46994c6f7c92</t>
  </si>
  <si>
    <t>SBPQTE11905586</t>
  </si>
  <si>
    <t>42e76cbe-5748-480e-a485-f919608028a5</t>
  </si>
  <si>
    <t>SBPQTE11897688</t>
  </si>
  <si>
    <t>S524120</t>
  </si>
  <si>
    <t>Camping Equipment Retailing</t>
  </si>
  <si>
    <t>d2d7086c-25a9-4610-a9d4-438ccd4fb0fb</t>
  </si>
  <si>
    <t>SBPQTE11910149</t>
  </si>
  <si>
    <t>S292140</t>
  </si>
  <si>
    <t>Dining Room Furniture, Wooden, Manufacturing</t>
  </si>
  <si>
    <t>8135299f-b709-4fc0-8e71-9a19b9eb02fa</t>
  </si>
  <si>
    <t>SBPQTE11912661</t>
  </si>
  <si>
    <t>8cbf38e0-c101-43e3-b02e-d2e655d254f1</t>
  </si>
  <si>
    <t>SBPQTE11900504</t>
  </si>
  <si>
    <t>S782360</t>
  </si>
  <si>
    <t>Traffic Engineering Service (Consulting)</t>
  </si>
  <si>
    <t>8e47560b-4f50-4424-b0b9-87604decd91f</t>
  </si>
  <si>
    <t>SBPQTE11902484</t>
  </si>
  <si>
    <t>b2c0820e-d94a-4c89-a650-4061810a6867</t>
  </si>
  <si>
    <t>SBPQTE11894529</t>
  </si>
  <si>
    <t>GA700072783BUSP</t>
  </si>
  <si>
    <t>c10c88a6-a363-486c-98f5-024790b37415</t>
  </si>
  <si>
    <t>SBPQTE11895699</t>
  </si>
  <si>
    <t>3e70d6f4-3dc5-4b2e-9aed-78940b941b64</t>
  </si>
  <si>
    <t>SBPQTE11899849</t>
  </si>
  <si>
    <t>6438ab85-7192-4039-a898-7e7e57b76674</t>
  </si>
  <si>
    <t>SBPQTE11898525</t>
  </si>
  <si>
    <t>6864dae6-d73b-43bc-8b21-d5b8771a137d</t>
  </si>
  <si>
    <t>SBPQTE11895231</t>
  </si>
  <si>
    <t>d4c34306-5b18-43a2-b92f-4afb25cef708</t>
  </si>
  <si>
    <t>SBPQTE11898234</t>
  </si>
  <si>
    <t>S783426</t>
  </si>
  <si>
    <t>Software Developer, Financial/Accounting</t>
  </si>
  <si>
    <t>24eba649-f471-494b-9eb4-8b8e76ed85fd</t>
  </si>
  <si>
    <t>SBPQTE11896294</t>
  </si>
  <si>
    <t>93849ba7-0a24-4602-b88b-c3260bdea781</t>
  </si>
  <si>
    <t>SBPQTE11907928</t>
  </si>
  <si>
    <t>GA700155092BUSP</t>
  </si>
  <si>
    <t>1aab58c4-1bcd-412e-9186-1abb1f6ec6d2</t>
  </si>
  <si>
    <t>SBPQTE11911160</t>
  </si>
  <si>
    <t>44cf436a-caf6-4467-b0c6-2c0a6d4680a3</t>
  </si>
  <si>
    <t>SBPQTE11907053</t>
  </si>
  <si>
    <t>91deb84a-e71a-4cbe-958e-26b05e25a1d7</t>
  </si>
  <si>
    <t>SBPQTE11902350</t>
  </si>
  <si>
    <t>b4cb9348-bb8e-4f3d-b0de-5323a2f2f110</t>
  </si>
  <si>
    <t>SBPQTE11904848</t>
  </si>
  <si>
    <t>e22fc160-cbb6-46ea-8005-68252850f78f</t>
  </si>
  <si>
    <t>SBPQTE11905129</t>
  </si>
  <si>
    <t>33e3dc32-88d2-4616-81db-85fc77717d12</t>
  </si>
  <si>
    <t>SBPQTE11904831</t>
  </si>
  <si>
    <t>5a5e21a7-e23b-48b4-9e5e-03b50be85530</t>
  </si>
  <si>
    <t>SBPQTE11894026</t>
  </si>
  <si>
    <t>452e9ad5-012a-4f36-9157-ef55d19d695a</t>
  </si>
  <si>
    <t>SBPQTE11900672</t>
  </si>
  <si>
    <t>GA700171661BUSP</t>
  </si>
  <si>
    <t>13fb88b6-5f35-4abc-851c-1c8369c8aebc</t>
  </si>
  <si>
    <t>SBPQTE11901327</t>
  </si>
  <si>
    <t>S952320</t>
  </si>
  <si>
    <t>Street Photography Service</t>
  </si>
  <si>
    <t>0cc4aba6-646b-4517-876a-e3b6fd59825c</t>
  </si>
  <si>
    <t>SBPQTE11905752</t>
  </si>
  <si>
    <t>d1d76cb1-6c79-4385-a381-313e9e5344f5</t>
  </si>
  <si>
    <t>SBPQTE11896526</t>
  </si>
  <si>
    <t>860b79b0-700d-4ab4-9187-4f6c3dd6dbb7</t>
  </si>
  <si>
    <t>SBPQTE11896757</t>
  </si>
  <si>
    <t>1ae312b2-9e11-4b09-a617-ea449fae927a</t>
  </si>
  <si>
    <t>SBPQTE11905753</t>
  </si>
  <si>
    <t>94182579-6c13-4aaa-aec8-ef6fbbe83c01</t>
  </si>
  <si>
    <t>SBPQTE11898560</t>
  </si>
  <si>
    <t>S274120</t>
  </si>
  <si>
    <t>Prefabricated Structural Steel Parts Manufacturing</t>
  </si>
  <si>
    <t>cff186fa-a2d5-468e-bd37-353f8df8612b</t>
  </si>
  <si>
    <t>SBPQTE11899027</t>
  </si>
  <si>
    <t>7a369db9-547f-44e6-992d-3c670266ce03</t>
  </si>
  <si>
    <t>SBPQTE11900556</t>
  </si>
  <si>
    <t>S523230</t>
  </si>
  <si>
    <t>Parquetry Retailing</t>
  </si>
  <si>
    <t>c31b2762-ebeb-4e1e-aa98-7c655a4f1596</t>
  </si>
  <si>
    <t>SBPQTE11906302</t>
  </si>
  <si>
    <t>a5d79106-1c52-4c4c-b1b1-46348aef25d3</t>
  </si>
  <si>
    <t>SBPQTE11898442</t>
  </si>
  <si>
    <t>e0b00f0e-ef33-4503-8018-783cf9ddf85c</t>
  </si>
  <si>
    <t>SBPQTE11893967</t>
  </si>
  <si>
    <t>GA700152673BUSP</t>
  </si>
  <si>
    <t>af796294-976e-4abe-b95c-7c14998f86a6</t>
  </si>
  <si>
    <t>SBPQTE11910163</t>
  </si>
  <si>
    <t>d5a7f5aa-b749-437e-b453-2e4d026f3e9d</t>
  </si>
  <si>
    <t>SBPQTE11904586</t>
  </si>
  <si>
    <t>005d5537-8868-4ed8-b393-59699d1bf9b6</t>
  </si>
  <si>
    <t>SBPQTE11897126</t>
  </si>
  <si>
    <t>b82f829f-2de3-4444-9235-e375b95ad918</t>
  </si>
  <si>
    <t>SBPQTE11903372</t>
  </si>
  <si>
    <t>455f0954-0c15-4d6f-b46e-442ba3ccccb5</t>
  </si>
  <si>
    <t>SBPQTE11909374</t>
  </si>
  <si>
    <t>6b36de11-5253-456d-ae19-963142f85beb</t>
  </si>
  <si>
    <t>SBPQTE11910722</t>
  </si>
  <si>
    <t>68dd2452-c6ed-4914-b7c1-7b229e6527b1</t>
  </si>
  <si>
    <t>SBPQTE11904147</t>
  </si>
  <si>
    <t>d3f00bdb-9acf-4fe5-b069-042864bf43cd</t>
  </si>
  <si>
    <t>SBPQTE11912559</t>
  </si>
  <si>
    <t>ecab8912-23b7-46c1-82f3-645746291f38</t>
  </si>
  <si>
    <t>SBPQTE11912254</t>
  </si>
  <si>
    <t>5370216d-b129-433c-9c24-5135cd27df7c</t>
  </si>
  <si>
    <t>SBPQTE11902148</t>
  </si>
  <si>
    <t>b9ed6058-0fe4-4cd3-813a-41f427c20853</t>
  </si>
  <si>
    <t>SBPQTE11900221</t>
  </si>
  <si>
    <t>b3fe2675-87cf-42de-b053-e3711faec938</t>
  </si>
  <si>
    <t>SBPQTE11913228</t>
  </si>
  <si>
    <t>c1553e92-e2ec-4ba7-b45a-6239c5cca3f3</t>
  </si>
  <si>
    <t>SBPQTE11898148</t>
  </si>
  <si>
    <t>6a0ad9cf-4017-4f4a-be6e-92a5c0c3f30c</t>
  </si>
  <si>
    <t>SBPQTE11893977</t>
  </si>
  <si>
    <t>65afc23a-c069-489c-8870-5b3b16bde55e</t>
  </si>
  <si>
    <t>SBPQTE11912606</t>
  </si>
  <si>
    <t>GA700177774BUSP</t>
  </si>
  <si>
    <t>b8b4909f-6ed4-499f-832f-f61e0d14c0bb</t>
  </si>
  <si>
    <t>SBPQTE11911626</t>
  </si>
  <si>
    <t>59cdb9c7-d7af-4bbe-926b-9167c6200f9f</t>
  </si>
  <si>
    <t>SBPQTE11894315</t>
  </si>
  <si>
    <t>ad84dcb7-47e7-48e6-adb3-c9734fed1666</t>
  </si>
  <si>
    <t>SBPQTE11902889</t>
  </si>
  <si>
    <t>GA700084653BUSP</t>
  </si>
  <si>
    <t>de53e190-547f-495c-bb99-8addc0f2e3d1</t>
  </si>
  <si>
    <t>SBPQTE11904843</t>
  </si>
  <si>
    <t>fd1bc50f-a87f-463c-918b-196b85450025</t>
  </si>
  <si>
    <t>SBPQTE11900334</t>
  </si>
  <si>
    <t>6b15f5b6-037a-4fa2-80aa-2b1cfe742b8b</t>
  </si>
  <si>
    <t>SBPQTE11896770</t>
  </si>
  <si>
    <t>2aa31710-4d33-4022-b662-e0715864a5f5</t>
  </si>
  <si>
    <t>SBPQTE11900122</t>
  </si>
  <si>
    <t>55d3c3dd-8103-49c0-b65a-6baf8a83f5cf</t>
  </si>
  <si>
    <t>SBPQTE11900819</t>
  </si>
  <si>
    <t>728c3cb4-f56b-4139-a3d5-2e938ebed2da</t>
  </si>
  <si>
    <t>SBPQTE11907462</t>
  </si>
  <si>
    <t>5cf1d360-2252-4e77-9a6e-5578f2010cb7</t>
  </si>
  <si>
    <t>SBPQTE11907637</t>
  </si>
  <si>
    <t>cfee2bf8-03df-43aa-abff-b0d7f73fb0ae</t>
  </si>
  <si>
    <t>SBPQTE11910792</t>
  </si>
  <si>
    <t>e8469567-77bd-49c2-96e3-1b5fd8e0313e</t>
  </si>
  <si>
    <t>SBPQTE11900966</t>
  </si>
  <si>
    <t>bfb29845-de06-467a-abdc-00b62bb2e873</t>
  </si>
  <si>
    <t>SBPQTE11898852</t>
  </si>
  <si>
    <t>f3f917e2-7768-4179-a7cd-117f2f5cb28d</t>
  </si>
  <si>
    <t>SBPQTE11904278</t>
  </si>
  <si>
    <t>a6b4c642-cf64-44fd-acd3-f89aee32c56f</t>
  </si>
  <si>
    <t>SBPQTE11906833</t>
  </si>
  <si>
    <t>0e9fffe2-0be5-46f0-a271-5425c8806355</t>
  </si>
  <si>
    <t>SBPQTE11908281</t>
  </si>
  <si>
    <t>17ec81b6-9e35-4db5-9d4a-7175a0328c35</t>
  </si>
  <si>
    <t>SBPQTE11898043</t>
  </si>
  <si>
    <t>GA700064637BUSP</t>
  </si>
  <si>
    <t>298acc6d-e314-4c98-86ba-fa06d8a30355</t>
  </si>
  <si>
    <t>SBPQTE11900106</t>
  </si>
  <si>
    <t>943a99b2-bd47-45cd-99ab-8da9daa515c5</t>
  </si>
  <si>
    <t>SBPQTE11894767</t>
  </si>
  <si>
    <t>cbe67d0c-db5e-4229-8b82-4663fe21b8ed</t>
  </si>
  <si>
    <t>SBPQTE11905421</t>
  </si>
  <si>
    <t>6d63463c-aff3-4066-8ed9-af184516d14d</t>
  </si>
  <si>
    <t>SBPQTE11894518</t>
  </si>
  <si>
    <t>S011956</t>
  </si>
  <si>
    <t>Berry Fruit Growing</t>
  </si>
  <si>
    <t>aba98c32-c828-4621-9268-5b8feebdddab</t>
  </si>
  <si>
    <t>SBPQTE11905692</t>
  </si>
  <si>
    <t>7f379211-95fa-4d5a-8af9-aba8540793b0</t>
  </si>
  <si>
    <t>SBPQTE11907415</t>
  </si>
  <si>
    <t>S292205</t>
  </si>
  <si>
    <t>Desk Equipment, Sheet Metal, Manufacturing</t>
  </si>
  <si>
    <t>c85d12db-ecd4-4bcd-9a28-08cbc54a5ce2</t>
  </si>
  <si>
    <t>SBPQTE11902717</t>
  </si>
  <si>
    <t>5c1fd2e9-73dc-44bd-93b5-54d634745435</t>
  </si>
  <si>
    <t>SBPQTE11894262</t>
  </si>
  <si>
    <t>GA700035245BUSP</t>
  </si>
  <si>
    <t>d6cb8160-c51d-4b78-9b55-d76091b0ffbc</t>
  </si>
  <si>
    <t>SBPQTE11895123</t>
  </si>
  <si>
    <t>GA700152873BUSP</t>
  </si>
  <si>
    <t>53186d01-f1a1-4339-9a2c-363f0055a89d</t>
  </si>
  <si>
    <t>SBPQTE11911987</t>
  </si>
  <si>
    <t>0dcdd055-c32e-45d1-8dfc-9cadc5f504c9</t>
  </si>
  <si>
    <t>SBPQTE11894477</t>
  </si>
  <si>
    <t>a544a60c-50d3-4651-a9a3-a4337c25beee</t>
  </si>
  <si>
    <t>SBPQTE11905696</t>
  </si>
  <si>
    <t>5c77955a-c9f7-4304-921a-f9fefba516fc</t>
  </si>
  <si>
    <t>SBPQTE11894360</t>
  </si>
  <si>
    <t>4ce57b04-1923-46d7-aaa8-2376549ef2f6</t>
  </si>
  <si>
    <t>SBPQTE11904726</t>
  </si>
  <si>
    <t>S281250</t>
  </si>
  <si>
    <t>Trailer Manufacturing</t>
  </si>
  <si>
    <t>d3902cd6-c4c9-4bb8-a014-314e742cbfdc</t>
  </si>
  <si>
    <t>SBPQTE11901611</t>
  </si>
  <si>
    <t>8f1a73d0-bee1-48af-97d7-0d8bd27bc7af</t>
  </si>
  <si>
    <t>SBPQTE11908525</t>
  </si>
  <si>
    <t>GA700170422BUSP</t>
  </si>
  <si>
    <t>279a3c17-7f8f-4b62-8dc3-5aeeb8ba9f3d</t>
  </si>
  <si>
    <t>SBPQTE11894128</t>
  </si>
  <si>
    <t>88878c0a-8031-45b4-bdd9-85dfda19f59f</t>
  </si>
  <si>
    <t>SBPQTE11900175</t>
  </si>
  <si>
    <t>e95a5ad7-ce47-4f83-9255-e29e58fa9376</t>
  </si>
  <si>
    <t>SBPQTE11896113</t>
  </si>
  <si>
    <t>9b0a025c-5ca8-4284-ad24-93a85ee9cce5</t>
  </si>
  <si>
    <t>SBPQTE11907456</t>
  </si>
  <si>
    <t>5aa1dff2-cf72-48ca-aa46-b0bc50f634bb</t>
  </si>
  <si>
    <t>SBPQTE11904674</t>
  </si>
  <si>
    <t>dd2662a4-cb8c-487c-8c8c-e93733f77014</t>
  </si>
  <si>
    <t>SBPQTE11912998</t>
  </si>
  <si>
    <t>70d98819-30af-465c-a950-984c575bf22c</t>
  </si>
  <si>
    <t>SBPQTE11903417</t>
  </si>
  <si>
    <t>0f3a7011-6d86-4463-a658-d7444a0401a9</t>
  </si>
  <si>
    <t>SBPQTE11903344</t>
  </si>
  <si>
    <t>c086be89-bc92-47aa-9797-3bb02bf656ab</t>
  </si>
  <si>
    <t>SBPQTE11904599</t>
  </si>
  <si>
    <t>ac0c4fdc-3361-49d5-8c04-009eae529793</t>
  </si>
  <si>
    <t>SBPQTE11899187</t>
  </si>
  <si>
    <t>S781015</t>
  </si>
  <si>
    <t>Biological Research Operation (Ex. University)</t>
  </si>
  <si>
    <t>a81dd990-975e-4f71-94f6-f3059ec52ef8</t>
  </si>
  <si>
    <t>SBPQTE11912010</t>
  </si>
  <si>
    <t>ca9786c7-8e9b-45c2-a7f2-2f1eca847b55</t>
  </si>
  <si>
    <t>SBPQTE11911157</t>
  </si>
  <si>
    <t>f98a06c4-746d-45bd-b68c-cf127382ddb2</t>
  </si>
  <si>
    <t>SBPQTE11899786</t>
  </si>
  <si>
    <t>89ca60e7-7070-4153-9247-06f9021e3810</t>
  </si>
  <si>
    <t>SBPQTE11911090</t>
  </si>
  <si>
    <t>697d62cf-201d-4199-9cd3-f4dd37f50473</t>
  </si>
  <si>
    <t>SBPQTE11897036</t>
  </si>
  <si>
    <t>8a576f90-47d2-4d80-8702-0ef778810ea9</t>
  </si>
  <si>
    <t>SBPQTE11905166</t>
  </si>
  <si>
    <t>419e95e4-034c-4689-a2db-6e072d876e44</t>
  </si>
  <si>
    <t>SBPQTE11910308</t>
  </si>
  <si>
    <t>47be7639-33fa-4909-80bd-d481b7391b27</t>
  </si>
  <si>
    <t>SBPQTE11904775</t>
  </si>
  <si>
    <t>26480176-e8c0-475e-b597-5fb8005f5a09</t>
  </si>
  <si>
    <t>SBPQTE11899381</t>
  </si>
  <si>
    <t>f646b70f-11c5-453e-946b-885f6e3f27c8</t>
  </si>
  <si>
    <t>SBPQTE11903011</t>
  </si>
  <si>
    <t>fc943c48-bb3c-48f2-bbb3-270819f1425e</t>
  </si>
  <si>
    <t>SBPQTE11897931</t>
  </si>
  <si>
    <t>4e545cc6-81f1-45f1-b075-bdc7d31e682b</t>
  </si>
  <si>
    <t>SBPQTE11906120</t>
  </si>
  <si>
    <t>9bb2d7ed-3d5d-4277-98d5-dd12dc1c9cb3</t>
  </si>
  <si>
    <t>SBPQTE11897482</t>
  </si>
  <si>
    <t>GA700170187BUSP</t>
  </si>
  <si>
    <t>S522125</t>
  </si>
  <si>
    <t>Clothing Boutiques</t>
  </si>
  <si>
    <t>e46fddb4-6631-4d95-b29c-b25feb1dda41</t>
  </si>
  <si>
    <t>SBPQTE11911116</t>
  </si>
  <si>
    <t>GA700069771BUSP</t>
  </si>
  <si>
    <t>de406ee6-f4ea-4982-b9df-557c2ccc5dc7</t>
  </si>
  <si>
    <t>SBPQTE11894394</t>
  </si>
  <si>
    <t>S254615</t>
  </si>
  <si>
    <t>Hairdressing Preparation Manufacturing</t>
  </si>
  <si>
    <t>2c70db53-d62e-40a3-8b0d-452bcdc13118</t>
  </si>
  <si>
    <t>SBPQTE11911774</t>
  </si>
  <si>
    <t>941a0d3d-3433-470f-afcf-abcbfb500ad1</t>
  </si>
  <si>
    <t>SBPQTE11898202</t>
  </si>
  <si>
    <t>9d6afffb-066c-4b40-98a5-a9609990a5cd</t>
  </si>
  <si>
    <t>SBPQTE11906323</t>
  </si>
  <si>
    <t>d295d3e2-92ee-4415-ab62-3636c3ac3ec0</t>
  </si>
  <si>
    <t>SBPQTE11895349</t>
  </si>
  <si>
    <t>001e0260-2777-41cd-9c03-885635b9830b</t>
  </si>
  <si>
    <t>SBPQTE11896129</t>
  </si>
  <si>
    <t>1761e4d9-9974-4aef-b821-1872f0181a0c</t>
  </si>
  <si>
    <t>SBPQTE11909144</t>
  </si>
  <si>
    <t>GA700176581BUSP</t>
  </si>
  <si>
    <t>441e8eda-d775-4e2f-988c-693ecb40ef7e</t>
  </si>
  <si>
    <t>SBPQTE11900599</t>
  </si>
  <si>
    <t>1080a05a-56e2-4916-83e5-7be74f958a99</t>
  </si>
  <si>
    <t>SBPQTE11908850</t>
  </si>
  <si>
    <t>GA700153615BUSP</t>
  </si>
  <si>
    <t>b48f5231-cbff-4ce2-92f5-9410415bb781</t>
  </si>
  <si>
    <t>SBPQTE11901979</t>
  </si>
  <si>
    <t>f1ac3af9-bf89-41fb-8dee-9983babd4d24</t>
  </si>
  <si>
    <t>SBPQTE11903713</t>
  </si>
  <si>
    <t>S524215</t>
  </si>
  <si>
    <t>Games Retailing</t>
  </si>
  <si>
    <t>cd8881a8-0d87-4475-a2ab-addc7ea8f6ac</t>
  </si>
  <si>
    <t>SBPQTE11902553</t>
  </si>
  <si>
    <t>1c18507a-ab09-43c7-a7f0-a06e6fad8680</t>
  </si>
  <si>
    <t>SBPQTE11901996</t>
  </si>
  <si>
    <t>ad6074e9-d176-4061-b6ea-b60738570c50</t>
  </si>
  <si>
    <t>SBPQTE11903971</t>
  </si>
  <si>
    <t>b8e577ce-c0a2-4644-9b50-0ac018c3ad44</t>
  </si>
  <si>
    <t>SBPQTE11903223</t>
  </si>
  <si>
    <t>8808d912-0f2a-4906-a3b3-fb34146d6549</t>
  </si>
  <si>
    <t>SBPQTE11906484</t>
  </si>
  <si>
    <t>93611a0c-f5cf-4611-b396-1ddc82d03264</t>
  </si>
  <si>
    <t>SBPQTE11897752</t>
  </si>
  <si>
    <t>42b51506-11ac-4e5d-ade0-7515f24138b2</t>
  </si>
  <si>
    <t>SBPQTE11901794</t>
  </si>
  <si>
    <t>GA700012881BUSP</t>
  </si>
  <si>
    <t>3aa7d3d6-cfa2-415e-be7a-6fd65409e8fa</t>
  </si>
  <si>
    <t>SBPQTE11895600</t>
  </si>
  <si>
    <t>GA700158210BUSP</t>
  </si>
  <si>
    <t>56f7537f-171a-4f60-bd71-b8e9283e0345</t>
  </si>
  <si>
    <t>SBPQTE11895352</t>
  </si>
  <si>
    <t>1fdf0656-cb6f-46a9-87b9-14964be81032</t>
  </si>
  <si>
    <t>SBPQTE11910865</t>
  </si>
  <si>
    <t>GA700172189BUSP</t>
  </si>
  <si>
    <t>S286999</t>
  </si>
  <si>
    <t>Industrial Mechanical Maintenance Contractors</t>
  </si>
  <si>
    <t>760514d6-cbd5-4ee4-bf71-5045487cb2fd</t>
  </si>
  <si>
    <t>SBPQTE11910194</t>
  </si>
  <si>
    <t>dc391afd-0cda-4008-8c7d-e76883caafbf</t>
  </si>
  <si>
    <t>SBPQTE11911463</t>
  </si>
  <si>
    <t>36319d35-0522-4261-9b4e-4de31bed7f5f</t>
  </si>
  <si>
    <t>SBPQTE11906327</t>
  </si>
  <si>
    <t>bd4d2081-382a-4d6d-88de-1403b5076207</t>
  </si>
  <si>
    <t>SBPQTE11901864</t>
  </si>
  <si>
    <t>cc097c48-d2e9-4ed3-8071-28a2a4f7d15b</t>
  </si>
  <si>
    <t>SBPQTE11907584</t>
  </si>
  <si>
    <t>GA700175280BUSP</t>
  </si>
  <si>
    <t>5931c6c5-3a5a-48b3-8ac3-a7c0a8ed17ca</t>
  </si>
  <si>
    <t>SBPQTE11895104</t>
  </si>
  <si>
    <t>GA700168695BUSP</t>
  </si>
  <si>
    <t>55473836-c561-4250-870b-66a3decf9865</t>
  </si>
  <si>
    <t>SBPQTE11898642</t>
  </si>
  <si>
    <t>b1fc01f9-12f6-42b1-812f-8cbe04c51a82</t>
  </si>
  <si>
    <t>SBPQTE11899377</t>
  </si>
  <si>
    <t>47720543-6229-456a-abf0-5c5b3353485a</t>
  </si>
  <si>
    <t>SBPQTE11909873</t>
  </si>
  <si>
    <t>GA700176997BUSP</t>
  </si>
  <si>
    <t>453374d1-5fb5-465a-bd5f-4fff105062b9</t>
  </si>
  <si>
    <t>SBPQTE11908506</t>
  </si>
  <si>
    <t>d2a0a34f-668f-4a60-b6ac-1dca73c163b4</t>
  </si>
  <si>
    <t>SBPQTE11912034</t>
  </si>
  <si>
    <t>25b8ecf5-7d48-44ac-b9b1-05abe4583b28</t>
  </si>
  <si>
    <t>SBPQTE11894473</t>
  </si>
  <si>
    <t>a0174aeb-2650-48dc-84ca-668811eb008d</t>
  </si>
  <si>
    <t>SBPQTE11912366</t>
  </si>
  <si>
    <t>e0d70a83-907f-49ce-92cb-0cb349d349b5</t>
  </si>
  <si>
    <t>SBPQTE11909522</t>
  </si>
  <si>
    <t>S021961</t>
  </si>
  <si>
    <t>Livestock Drafting Or Droving</t>
  </si>
  <si>
    <t>f1828dee-f75a-4492-94c1-4a1e5640eaab</t>
  </si>
  <si>
    <t>SBPQTE11897563</t>
  </si>
  <si>
    <t>S782245</t>
  </si>
  <si>
    <t>Mining Surveying Service</t>
  </si>
  <si>
    <t>0d4221bc-f09c-4d1d-9d65-7a8ff6f8304d</t>
  </si>
  <si>
    <t>SBPQTE11898296</t>
  </si>
  <si>
    <t>dfe3cade-3fcd-4c74-8fab-5d132f759513</t>
  </si>
  <si>
    <t>SBPQTE11912640</t>
  </si>
  <si>
    <t>e3906ed3-bb51-4190-a398-a6d59c4fc019</t>
  </si>
  <si>
    <t>SBPQTE11900322</t>
  </si>
  <si>
    <t>GA700110886BUSP</t>
  </si>
  <si>
    <t>9b9aec5b-8878-4163-87ce-7a65e221fe12</t>
  </si>
  <si>
    <t>SBPQTE11903982</t>
  </si>
  <si>
    <t>76648729-4f17-45c5-947f-a536b078e505</t>
  </si>
  <si>
    <t>SBPQTE11901868</t>
  </si>
  <si>
    <t>e70a7e53-6609-443c-9d29-990a34d7a1b6</t>
  </si>
  <si>
    <t>SBPQTE11908650</t>
  </si>
  <si>
    <t>f4ea6f0e-7db5-4c60-bb29-72155b92d07c</t>
  </si>
  <si>
    <t>SBPQTE11895155</t>
  </si>
  <si>
    <t>S571056</t>
  </si>
  <si>
    <t>Private Hotel Operation (Short Term Accommodation)</t>
  </si>
  <si>
    <t>2e61e3e0-201a-4db0-b9ee-18c87d4db609</t>
  </si>
  <si>
    <t>SBPQTE11911319</t>
  </si>
  <si>
    <t>6c255f80-b63a-4e35-b973-0a38d1220c39</t>
  </si>
  <si>
    <t>SBPQTE11898981</t>
  </si>
  <si>
    <t>e76a3858-cbd1-4b21-bae3-6c61f9798b1b</t>
  </si>
  <si>
    <t>SBPQTE11893579</t>
  </si>
  <si>
    <t>e93bb223-6425-44bc-9940-69c5caee61a4</t>
  </si>
  <si>
    <t>SBPQTE11913425</t>
  </si>
  <si>
    <t>S532320</t>
  </si>
  <si>
    <t>Motor Vehicle Body Repair (Other)</t>
  </si>
  <si>
    <t>97151455-2645-49dd-92d2-5a70ced6d10d</t>
  </si>
  <si>
    <t>SBPQTE11902907</t>
  </si>
  <si>
    <t>b3b827f8-2345-42fd-b7bf-7ee19e0c63c9</t>
  </si>
  <si>
    <t>SBPQTE11898850</t>
  </si>
  <si>
    <t>a57e7bc6-4636-4b4e-a065-c33faa472977</t>
  </si>
  <si>
    <t>SBPQTE11899147</t>
  </si>
  <si>
    <t>aae0c7b9-047d-4bdd-8b6c-765f8748dbcd</t>
  </si>
  <si>
    <t>SBPQTE11908175</t>
  </si>
  <si>
    <t>c3949d1d-3274-44b0-94b6-9602a1c561a1</t>
  </si>
  <si>
    <t>SBPQTE11899055</t>
  </si>
  <si>
    <t>e4205cf2-6df2-451a-94df-24c2cde79985</t>
  </si>
  <si>
    <t>SBPQTE11909935</t>
  </si>
  <si>
    <t>f786adf2-271b-440c-b009-9bd925863813</t>
  </si>
  <si>
    <t>SBPQTE11912049</t>
  </si>
  <si>
    <t>fc8386ab-0c42-4498-9e3e-711821ebfe01</t>
  </si>
  <si>
    <t>SBPQTE11904043</t>
  </si>
  <si>
    <t>c69b7afe-925e-4b40-96b0-306444d77788</t>
  </si>
  <si>
    <t>SBPQTE11910526</t>
  </si>
  <si>
    <t>S471510</t>
  </si>
  <si>
    <t>Fresh Vegetable Wholesaling, Washing Or Packing</t>
  </si>
  <si>
    <t>bee0d845-b453-45e4-bb4f-b34f67bf5a5a</t>
  </si>
  <si>
    <t>SBPQTE11896862</t>
  </si>
  <si>
    <t>b61305f7-8f57-4140-b77c-85b6207f82a8</t>
  </si>
  <si>
    <t>SBPQTE11900992</t>
  </si>
  <si>
    <t>4865d4f8-45cb-4268-8112-77b7a7184e62</t>
  </si>
  <si>
    <t>SBPQTE11904606</t>
  </si>
  <si>
    <t>c820155e-c296-4558-9f5a-e4141da9a5ac</t>
  </si>
  <si>
    <t>SBPQTE11902192</t>
  </si>
  <si>
    <t>6a3f686b-6fbc-4991-bfe1-084ff969afd6</t>
  </si>
  <si>
    <t>SBPQTE11909117</t>
  </si>
  <si>
    <t>S786646</t>
  </si>
  <si>
    <t>Window Cleaning Service (Over 2 Storey External)</t>
  </si>
  <si>
    <t>f1dae137-4e3d-490c-9fa5-e36056f3ce4a</t>
  </si>
  <si>
    <t>SBPQTE11896167</t>
  </si>
  <si>
    <t>349201dc-b8e4-4bbc-8241-ae4c334bd1fc</t>
  </si>
  <si>
    <t>SBPQTE11902619</t>
  </si>
  <si>
    <t>7d049393-b627-4b35-988b-f7b35892bc05</t>
  </si>
  <si>
    <t>SBPQTE11910146</t>
  </si>
  <si>
    <t>d4432d68-fff6-4539-9c90-4067c7e5c707</t>
  </si>
  <si>
    <t>SBPQTE11902728</t>
  </si>
  <si>
    <t>5ba7fbad-d7bb-45a6-bdfd-2212bbe0a7d7</t>
  </si>
  <si>
    <t>SBPQTE11896723</t>
  </si>
  <si>
    <t>f2980265-2d7f-476a-9f47-830c3ca7f069</t>
  </si>
  <si>
    <t>SBPQTE11894959</t>
  </si>
  <si>
    <t>39d052ce-02e3-4438-b5f7-b722db2ab93a</t>
  </si>
  <si>
    <t>SBPQTE11897085</t>
  </si>
  <si>
    <t>S844053</t>
  </si>
  <si>
    <t>Music Teaching (Own Account)</t>
  </si>
  <si>
    <t>614b692c-6ddf-4f5a-ab29-3a460de20569</t>
  </si>
  <si>
    <t>SBPQTE11905700</t>
  </si>
  <si>
    <t>GA700108831BUSP</t>
  </si>
  <si>
    <t>d7ebc733-34e3-41ae-8a99-53c063d738ba</t>
  </si>
  <si>
    <t>SBPQTE11909323</t>
  </si>
  <si>
    <t>S294120</t>
  </si>
  <si>
    <t>Costume Jewellery Manufacturing</t>
  </si>
  <si>
    <t>327c379b-c94a-461a-838e-94a85d75ba39</t>
  </si>
  <si>
    <t>SBPQTE11900979</t>
  </si>
  <si>
    <t>6e7cf74b-1632-4d23-bf97-8fe17ae3edd8</t>
  </si>
  <si>
    <t>SBPQTE11911727</t>
  </si>
  <si>
    <t>001a18ed-1cdd-4b79-aff0-8292b0b78ea9</t>
  </si>
  <si>
    <t>SBPQTE11898990</t>
  </si>
  <si>
    <t>GA700135460BUSP</t>
  </si>
  <si>
    <t>59e7b036-bcba-46ff-8862-0d4e6dcfe1bd</t>
  </si>
  <si>
    <t>SBPQTE11909719</t>
  </si>
  <si>
    <t>30206357-525a-4003-9f9c-8e416dfe684d</t>
  </si>
  <si>
    <t>SBPQTE11911340</t>
  </si>
  <si>
    <t>1ade2cde-b2ed-4764-95f0-b00b50299c93</t>
  </si>
  <si>
    <t>SBPQTE11902609</t>
  </si>
  <si>
    <t>0694e078-cab7-42fb-afac-fc9b947e69e8</t>
  </si>
  <si>
    <t>SBPQTE11903326</t>
  </si>
  <si>
    <t>d472118b-22c0-49e3-9cf5-6bc415ad6735</t>
  </si>
  <si>
    <t>SBPQTE11901808</t>
  </si>
  <si>
    <t>GA700014978BUSP</t>
  </si>
  <si>
    <t>S524310</t>
  </si>
  <si>
    <t>Books Retailing</t>
  </si>
  <si>
    <t>cf6634db-92d9-49bc-9c2a-69d451ba5a48</t>
  </si>
  <si>
    <t>SBPQTE11901978</t>
  </si>
  <si>
    <t>1ddbaeb9-bf3d-49d8-b2e8-c0acc7c38b50</t>
  </si>
  <si>
    <t>SBPQTE11897431</t>
  </si>
  <si>
    <t>3764d738-04c9-4eb3-9c96-744bdcaebd6e</t>
  </si>
  <si>
    <t>SBPQTE11911617</t>
  </si>
  <si>
    <t>GA700177855BUSP</t>
  </si>
  <si>
    <t>S523363</t>
  </si>
  <si>
    <t>Discount or Two Dollar Store</t>
  </si>
  <si>
    <t>823e1698-fd57-4ccf-b479-eafa756a2ccf</t>
  </si>
  <si>
    <t>SBPQTE11905425</t>
  </si>
  <si>
    <t>GA700174488BUSP</t>
  </si>
  <si>
    <t>67d193ec-256e-4278-bc7d-4341343f266d</t>
  </si>
  <si>
    <t>SBPQTE11912963</t>
  </si>
  <si>
    <t>5cdf682c-8326-45c8-8691-64197fea2828</t>
  </si>
  <si>
    <t>SBPQTE11909946</t>
  </si>
  <si>
    <t>2b470d32-92bb-431c-adfc-69cc7ffa4074</t>
  </si>
  <si>
    <t>SBPQTE11910522</t>
  </si>
  <si>
    <t>S412140</t>
  </si>
  <si>
    <t>Repair Or Maintenance Of Roads Or Bridges</t>
  </si>
  <si>
    <t>ae68edc4-4875-4300-bdd1-e0534b7b8781</t>
  </si>
  <si>
    <t>SBPQTE11912078</t>
  </si>
  <si>
    <t>S931262</t>
  </si>
  <si>
    <t>Tennis Court Operation</t>
  </si>
  <si>
    <t>a77467d6-611e-48f1-9271-55a7a7282aa8</t>
  </si>
  <si>
    <t>SBPQTE11901544</t>
  </si>
  <si>
    <t>244c1f22-5918-4c36-ab6e-4a2de345d948</t>
  </si>
  <si>
    <t>SBPQTE11904941</t>
  </si>
  <si>
    <t>GA700168364BUSP</t>
  </si>
  <si>
    <t>884c740a-ec35-4320-965d-9fb6789f2c5c</t>
  </si>
  <si>
    <t>SBPQTE11907984</t>
  </si>
  <si>
    <t>caa4af4a-24ee-404c-a118-e927b1965a88</t>
  </si>
  <si>
    <t>SBPQTE11896938</t>
  </si>
  <si>
    <t>e4aee928-f639-4ced-b4e0-2bb964c8e2b5</t>
  </si>
  <si>
    <t>SBPQTE11901350</t>
  </si>
  <si>
    <t>GA700170909BUSP</t>
  </si>
  <si>
    <t>S862256</t>
  </si>
  <si>
    <t>Plastic Surgeon (Own Account)</t>
  </si>
  <si>
    <t>4a80b1df-d468-46ae-a992-f97bec7570e3</t>
  </si>
  <si>
    <t>SBPQTE11900922</t>
  </si>
  <si>
    <t>43a9e9c6-d8a9-4160-af22-0cd6e288ffad</t>
  </si>
  <si>
    <t>SBPQTE11903089</t>
  </si>
  <si>
    <t>e4129d67-1680-48aa-90c9-efb5af1428f2</t>
  </si>
  <si>
    <t>SBPQTE11895706</t>
  </si>
  <si>
    <t>9311d0c3-91c2-4cdb-a2ac-dd193ed974d3</t>
  </si>
  <si>
    <t>SBPQTE11898227</t>
  </si>
  <si>
    <t>252c4b32-46e7-48b8-89c5-395be57b36df</t>
  </si>
  <si>
    <t>SBPQTE11907035</t>
  </si>
  <si>
    <t>a29e8dea-7b23-488a-afad-c71a124508ce</t>
  </si>
  <si>
    <t>SBPQTE11904099</t>
  </si>
  <si>
    <t>2cf12f17-f495-416b-8f57-4842d37c54a0</t>
  </si>
  <si>
    <t>SBPQTE11895201</t>
  </si>
  <si>
    <t>a3fe6d35-63d9-4fb7-818b-c04cdff8202d</t>
  </si>
  <si>
    <t>SBPQTE11906137</t>
  </si>
  <si>
    <t>346e2f6b-d34e-4a34-b9dc-fde443165e29</t>
  </si>
  <si>
    <t>SBPQTE11907400</t>
  </si>
  <si>
    <t>S274915</t>
  </si>
  <si>
    <t>Balustrades, Metal, Manufacturing (Ex. Aluminium)</t>
  </si>
  <si>
    <t>4919301c-bf8e-418b-a5b4-0edd1f04340a</t>
  </si>
  <si>
    <t>SBPQTE11907898</t>
  </si>
  <si>
    <t>S862310</t>
  </si>
  <si>
    <t>Conservative Dentist (Own Account)</t>
  </si>
  <si>
    <t>4ebe0be6-b99b-4639-9365-ccc30920ff3c</t>
  </si>
  <si>
    <t>SBPQTE11904643</t>
  </si>
  <si>
    <t>0576334d-239c-4343-ae74-3c0283f60a9e</t>
  </si>
  <si>
    <t>SBPQTE11894352</t>
  </si>
  <si>
    <t>14484d91-3a4f-40f6-9b28-ead0ca544887</t>
  </si>
  <si>
    <t>SBPQTE11904519</t>
  </si>
  <si>
    <t>da0b51dd-0ccc-4c78-af5b-f35c0bbfaacf</t>
  </si>
  <si>
    <t>SBPQTE11907793</t>
  </si>
  <si>
    <t>24ac0d0d-c35c-4661-b8a6-121db67b0ce9</t>
  </si>
  <si>
    <t>SBPQTE11909166</t>
  </si>
  <si>
    <t>7f158663-031e-43ab-bc64-19470f708231</t>
  </si>
  <si>
    <t>SBPQTE11904857</t>
  </si>
  <si>
    <t>GA700049199BUSP</t>
  </si>
  <si>
    <t>de988b5e-d7d2-41ed-a3d2-18ea28a039e0</t>
  </si>
  <si>
    <t>SBPQTE11902351</t>
  </si>
  <si>
    <t>cb77c2bb-b069-4b89-ba98-803ebaea5d9f</t>
  </si>
  <si>
    <t>SBPQTE11894047</t>
  </si>
  <si>
    <t>36ea7d46-26e9-4c3d-8038-95e95ff090ec</t>
  </si>
  <si>
    <t>SBPQTE11900843</t>
  </si>
  <si>
    <t>2a756758-aec9-4b39-a165-57a6485d1772</t>
  </si>
  <si>
    <t>SBPQTE11895187</t>
  </si>
  <si>
    <t>GA700128078BUSP</t>
  </si>
  <si>
    <t>c55d3303-e691-40a2-a51e-12c71657e237</t>
  </si>
  <si>
    <t>SBPQTE11908927</t>
  </si>
  <si>
    <t>GA700106316BUSP</t>
  </si>
  <si>
    <t>c0f768fe-23de-44c6-bb38-f636641c81a4</t>
  </si>
  <si>
    <t>SBPQTE11910779</t>
  </si>
  <si>
    <t>S786910</t>
  </si>
  <si>
    <t>Auction Rooms Operation</t>
  </si>
  <si>
    <t>72aacf26-6d7d-4644-af05-bca3b8d37c6d</t>
  </si>
  <si>
    <t>SBPQTE11912190</t>
  </si>
  <si>
    <t>0b79ef2c-3885-472c-b68d-647de3affd07</t>
  </si>
  <si>
    <t>SBPQTE11907347</t>
  </si>
  <si>
    <t>S574010</t>
  </si>
  <si>
    <t>Club, Licensed, Non-Combust. Construction</t>
  </si>
  <si>
    <t>aaae98d2-3c58-4cde-87e4-50c3b91fbe53</t>
  </si>
  <si>
    <t>SBPQTE11911212</t>
  </si>
  <si>
    <t>589a9608-fcce-4984-a9ec-4bf83c54a155</t>
  </si>
  <si>
    <t>SBPQTE11902903</t>
  </si>
  <si>
    <t>d2ea5747-0285-48a7-94d4-13996f087749</t>
  </si>
  <si>
    <t>SBPQTE11900259</t>
  </si>
  <si>
    <t>b387e37d-4adb-4b92-82d6-ba6134db59a5</t>
  </si>
  <si>
    <t>SBPQTE11912277</t>
  </si>
  <si>
    <t>2900318c-9873-448a-b366-6099c6d71f95</t>
  </si>
  <si>
    <t>SBPQTE11908830</t>
  </si>
  <si>
    <t>S524130</t>
  </si>
  <si>
    <t>Fishing Tackle Retailing</t>
  </si>
  <si>
    <t>7ab316c9-83e3-4e02-a8fb-1605741f24ba</t>
  </si>
  <si>
    <t>SBPQTE11913050</t>
  </si>
  <si>
    <t>b38de62f-b976-4f63-b699-653cde3a207c</t>
  </si>
  <si>
    <t>SBPQTE11903701</t>
  </si>
  <si>
    <t>401adefe-a164-40de-9fe2-84d13b7986d3</t>
  </si>
  <si>
    <t>SBPQTE11910773</t>
  </si>
  <si>
    <t>GA700150664BUSP</t>
  </si>
  <si>
    <t>00f1c6e7-d5b4-48ef-8bc8-dee931f8e2de</t>
  </si>
  <si>
    <t>SBPQTE11903738</t>
  </si>
  <si>
    <t>54b73960-04b7-4305-9d29-98ab383e1b06</t>
  </si>
  <si>
    <t>SBPQTE11905575</t>
  </si>
  <si>
    <t>0f13a3fa-83ab-4b43-bc16-cb18e7794b75</t>
  </si>
  <si>
    <t>SBPQTE11902263</t>
  </si>
  <si>
    <t>4d144bed-34d7-4f92-8403-d7378fa00dcb</t>
  </si>
  <si>
    <t>SBPQTE11905007</t>
  </si>
  <si>
    <t>e8866186-da87-4245-aefe-c4505ebcf89e</t>
  </si>
  <si>
    <t>SBPQTE11894431</t>
  </si>
  <si>
    <t>c6ba47ea-f829-426b-9dc6-bf9343d4dc11</t>
  </si>
  <si>
    <t>SBPQTE11898700</t>
  </si>
  <si>
    <t>028b8a2a-07b4-4e3d-91f0-b59be3fb8826</t>
  </si>
  <si>
    <t>SBPQTE11911897</t>
  </si>
  <si>
    <t>bc4f10c0-4450-43a2-8faa-ae45a5a91ede</t>
  </si>
  <si>
    <t>SBPQTE11895705</t>
  </si>
  <si>
    <t>9baddd66-a43d-496d-a199-0724f79f4f16</t>
  </si>
  <si>
    <t>SBPQTE11911514</t>
  </si>
  <si>
    <t>f36d1e9c-8d2c-410e-b67c-aec9048dede1</t>
  </si>
  <si>
    <t>SBPQTE11893934</t>
  </si>
  <si>
    <t>GA700095521BUSP</t>
  </si>
  <si>
    <t>e3b193fb-2d7d-4648-a5b3-f429db3db164</t>
  </si>
  <si>
    <t>SBPQTE11905242</t>
  </si>
  <si>
    <t>S254664</t>
  </si>
  <si>
    <t>Perfume Manufacturing</t>
  </si>
  <si>
    <t>d3f2f2cf-4e36-48ff-8be9-77c82a1d2405</t>
  </si>
  <si>
    <t>SBPQTE11912719</t>
  </si>
  <si>
    <t>930db798-8f44-484a-a47d-7e82d38ce139</t>
  </si>
  <si>
    <t>SBPQTE11895415</t>
  </si>
  <si>
    <t>ae90bdea-999e-45fd-a7df-3e273133de13</t>
  </si>
  <si>
    <t>SBPQTE11901523</t>
  </si>
  <si>
    <t>af91b8dd-c32d-4c43-8bed-f16694a83a33</t>
  </si>
  <si>
    <t>SBPQTE11912267</t>
  </si>
  <si>
    <t>GA700178192BUSP</t>
  </si>
  <si>
    <t>a551a4bb-32a1-43b1-abdf-c3ae38a65c6a</t>
  </si>
  <si>
    <t>SBPQTE11901248</t>
  </si>
  <si>
    <t>GA700129395BUSP</t>
  </si>
  <si>
    <t>7d9bb821-e20e-4276-b6c2-3618ddb0da18</t>
  </si>
  <si>
    <t>SBPQTE11896682</t>
  </si>
  <si>
    <t>5b3ce48f-c4c0-40a8-8912-ac2046b0027c</t>
  </si>
  <si>
    <t>SBPQTE11898466</t>
  </si>
  <si>
    <t>GA700170629BUSP</t>
  </si>
  <si>
    <t>000bfc1a-854e-4720-8330-9d764ac1c2a8</t>
  </si>
  <si>
    <t>SBPQTE11895144</t>
  </si>
  <si>
    <t>e9c13d35-0fba-40ad-a4df-8e9cf5b87f03</t>
  </si>
  <si>
    <t>SBPQTE11899718</t>
  </si>
  <si>
    <t>b3f7ad74-95bc-4344-bf36-22c725f1093d</t>
  </si>
  <si>
    <t>SBPQTE11912924</t>
  </si>
  <si>
    <t>GA700140838BUSP</t>
  </si>
  <si>
    <t>ccf8a446-1685-4ba2-9490-eb57203e7fee</t>
  </si>
  <si>
    <t>SBPQTE11913498</t>
  </si>
  <si>
    <t>c1a3255e-7bd7-470d-91ac-3a010f530108</t>
  </si>
  <si>
    <t>SBPQTE11912874</t>
  </si>
  <si>
    <t>23d5e763-73fc-41f5-a46d-b015a08a287f</t>
  </si>
  <si>
    <t>SBPQTE11909486</t>
  </si>
  <si>
    <t>2db331b8-d7c5-4b1d-8fb1-c9ef6ae55fb6</t>
  </si>
  <si>
    <t>SBPQTE11899272</t>
  </si>
  <si>
    <t>9156cc86-5a05-4ac7-9993-53c110e0f042</t>
  </si>
  <si>
    <t>SBPQTE11896510</t>
  </si>
  <si>
    <t>ba834cb4-93fa-4f9f-865a-99799d4a41dd</t>
  </si>
  <si>
    <t>SBPQTE11897736</t>
  </si>
  <si>
    <t>e0bfccd9-42ad-4c93-a3a4-ce039dd83a86</t>
  </si>
  <si>
    <t>SBPQTE11907517</t>
  </si>
  <si>
    <t>S524520</t>
  </si>
  <si>
    <t>Marine Accessories Retailing Noc</t>
  </si>
  <si>
    <t>af6ad6cc-aca8-4bc4-a52d-e7378d79af8e</t>
  </si>
  <si>
    <t>SBPQTE11900244</t>
  </si>
  <si>
    <t>d5875858-a9ce-4e65-8835-f534a3a7097b</t>
  </si>
  <si>
    <t>SBPQTE11907480</t>
  </si>
  <si>
    <t>57c9283a-f96b-415c-b900-9e4dca6c60b8</t>
  </si>
  <si>
    <t>SBPQTE11912626</t>
  </si>
  <si>
    <t>GA700177948BUSP</t>
  </si>
  <si>
    <t>9ebbaf47-dfdf-4876-b263-bd7adbff35ab</t>
  </si>
  <si>
    <t>SBPQTE11909004</t>
  </si>
  <si>
    <t>b852b0f8-977f-4d5d-a79b-2572595e008d</t>
  </si>
  <si>
    <t>SBPQTE11911193</t>
  </si>
  <si>
    <t>53c113a8-a05f-441b-91aa-4f2f2b62c9c8</t>
  </si>
  <si>
    <t>SBPQTE11904598</t>
  </si>
  <si>
    <t>S011110</t>
  </si>
  <si>
    <t>Fruit Tree Nursery Operation</t>
  </si>
  <si>
    <t>aaa61d7f-ac8c-4766-8820-e73b0662b5e0</t>
  </si>
  <si>
    <t>SBPQTE11898019</t>
  </si>
  <si>
    <t>fb1ea49b-3665-4b3f-b6bc-9ea4743ec9b4</t>
  </si>
  <si>
    <t>SBPQTE11895196</t>
  </si>
  <si>
    <t>8dcd55da-6adf-46a2-b42a-e23f47347e0d</t>
  </si>
  <si>
    <t>SBPQTE11910793</t>
  </si>
  <si>
    <t>8f501c75-a454-4c16-8f08-1754708238cb</t>
  </si>
  <si>
    <t>SBPQTE11911166</t>
  </si>
  <si>
    <t>87c3bb96-9dab-4ec5-86d2-76b21df01684</t>
  </si>
  <si>
    <t>SBPQTE11912587</t>
  </si>
  <si>
    <t>27af928e-f7d9-4649-92b6-6dff1c4da7cc</t>
  </si>
  <si>
    <t>SBPQTE11903886</t>
  </si>
  <si>
    <t>9f04b7db-3ecd-433d-83b5-bf94878bc5a8</t>
  </si>
  <si>
    <t>SBPQTE11904252</t>
  </si>
  <si>
    <t>GA700012692BUSP</t>
  </si>
  <si>
    <t>b13b65c9-5adc-4aae-824d-7533de6e1ba4</t>
  </si>
  <si>
    <t>SBPQTE11901733</t>
  </si>
  <si>
    <t>0b88ce65-7123-4583-96db-092bbb4687d6</t>
  </si>
  <si>
    <t>SBPQTE11908195</t>
  </si>
  <si>
    <t>GA700174268BUSP</t>
  </si>
  <si>
    <t>aeeb3682-d9e2-4fdd-9a3b-8ca2aae6b49b</t>
  </si>
  <si>
    <t>SBPQTE11909467</t>
  </si>
  <si>
    <t>e52af93f-fa81-44de-8262-c127362fd3f8</t>
  </si>
  <si>
    <t>SBPQTE11901246</t>
  </si>
  <si>
    <t>S241250</t>
  </si>
  <si>
    <t>Screen Printing</t>
  </si>
  <si>
    <t>fdec9738-65f8-4a6a-bf06-210175017427</t>
  </si>
  <si>
    <t>SBPQTE11896072</t>
  </si>
  <si>
    <t>8a4e5e99-6846-47a0-a217-7bd5ea9f1f1c</t>
  </si>
  <si>
    <t>SBPQTE11898016</t>
  </si>
  <si>
    <t>GA700170474BUSP</t>
  </si>
  <si>
    <t>6b1f2516-9a11-4f02-9c11-11e377caf699</t>
  </si>
  <si>
    <t>SBPQTE11903309</t>
  </si>
  <si>
    <t>c573c1d0-3239-429b-8d85-027c05b6a158</t>
  </si>
  <si>
    <t>SBPQTE11904534</t>
  </si>
  <si>
    <t>S275915</t>
  </si>
  <si>
    <t>Conduit Tubing, Sheet Metal, Manufacturing</t>
  </si>
  <si>
    <t>0aaba56c-b972-485a-b6ff-057904c4481b</t>
  </si>
  <si>
    <t>SBPQTE11894500</t>
  </si>
  <si>
    <t>5673dddd-7b7f-4449-8cdd-ec764aa4ab01</t>
  </si>
  <si>
    <t>SBPQTE11897502</t>
  </si>
  <si>
    <t>GA700008645BUSP</t>
  </si>
  <si>
    <t>9c425862-c854-4289-9f6f-67ff4166beb7</t>
  </si>
  <si>
    <t>SBPQTE11902227</t>
  </si>
  <si>
    <t>54ca6fc3-6dee-4278-871d-26d686f09822</t>
  </si>
  <si>
    <t>SBPQTE11901094</t>
  </si>
  <si>
    <t>e7b8d394-9d5e-4b64-92a5-ca61a0a03585</t>
  </si>
  <si>
    <t>SBPQTE11903335</t>
  </si>
  <si>
    <t>f624e69e-5ce7-413e-9e16-60829fa04b4b</t>
  </si>
  <si>
    <t>SBPQTE11913537</t>
  </si>
  <si>
    <t>179747f4-483e-4306-97be-4d1eb40844bf</t>
  </si>
  <si>
    <t>SBPQTE11894973</t>
  </si>
  <si>
    <t>08b1bd2d-f415-4399-b925-c86c7c7539f8</t>
  </si>
  <si>
    <t>SBPQTE11906818</t>
  </si>
  <si>
    <t>GA700121350BUSP</t>
  </si>
  <si>
    <t>S786945</t>
  </si>
  <si>
    <t>Call Centre and Telephone Answering Service</t>
  </si>
  <si>
    <t>5e7fd25a-ec9b-492a-a60d-8575f0b60a3b</t>
  </si>
  <si>
    <t>SBPQTE11895923</t>
  </si>
  <si>
    <t>b6918d7d-0708-4d94-b19e-edf78b5c92ff</t>
  </si>
  <si>
    <t>SBPQTE11898276</t>
  </si>
  <si>
    <t>d6aa1676-db32-489f-8fe7-72dbdfbe99d4</t>
  </si>
  <si>
    <t>SBPQTE11895983</t>
  </si>
  <si>
    <t>GA700055236BUSP</t>
  </si>
  <si>
    <t>8cc24308-35e7-47e8-86f3-79a1476ee3af</t>
  </si>
  <si>
    <t>SBPQTE11900173</t>
  </si>
  <si>
    <t>7f9e576b-6d8b-48a9-946a-2238ca40e98d</t>
  </si>
  <si>
    <t>SBPQTE11897031</t>
  </si>
  <si>
    <t>a30acb7a-06e1-431d-b500-fa6ad9c0ea12</t>
  </si>
  <si>
    <t>SBPQTE11884948</t>
  </si>
  <si>
    <t>aeda6982-de4d-4eea-9354-ee524cf37f15</t>
  </si>
  <si>
    <t>SBPQTE11895039</t>
  </si>
  <si>
    <t>40c1c2e1-d06d-451e-a2d1-32dbfede7122</t>
  </si>
  <si>
    <t>SBPQTE11896308</t>
  </si>
  <si>
    <t>9df1e591-3bf9-414e-bc33-75ac680fb63b</t>
  </si>
  <si>
    <t>SBPQTE11884860</t>
  </si>
  <si>
    <t>2407f6a1-89a3-447a-ace4-f56a9f7632fa</t>
  </si>
  <si>
    <t>SBPQTE11907913</t>
  </si>
  <si>
    <t>S952940</t>
  </si>
  <si>
    <t>Brothel Keeping</t>
  </si>
  <si>
    <t>b12e25fd-86e8-4b62-90e6-714c7a18caa3</t>
  </si>
  <si>
    <t>SBPQTE11894650</t>
  </si>
  <si>
    <t>373ce458-c74e-46a3-92de-a1bb0680c460</t>
  </si>
  <si>
    <t>SBPQTE11907976</t>
  </si>
  <si>
    <t>93bae0bf-2217-4e20-b0b5-a007efb5e15c</t>
  </si>
  <si>
    <t>SBPQTE11902722</t>
  </si>
  <si>
    <t>ac242617-ed2d-4a39-940a-b0ab619d71dd</t>
  </si>
  <si>
    <t>SBPQTE11910631</t>
  </si>
  <si>
    <t>aa809282-d5c5-416d-a650-c8bc9968caae</t>
  </si>
  <si>
    <t>SBPQTE11909799</t>
  </si>
  <si>
    <t>947d9f45-d8fc-4073-a815-409efd2ba091</t>
  </si>
  <si>
    <t>SBPQTE11913380</t>
  </si>
  <si>
    <t>0303eb3a-dfa2-47b3-a172-ff24371c53fa</t>
  </si>
  <si>
    <t>SBPQTE11902022</t>
  </si>
  <si>
    <t>GA700171115BUSP</t>
  </si>
  <si>
    <t>647df7f9-5d4d-4b4c-a406-f7874523c474</t>
  </si>
  <si>
    <t>SBPQTE11896827</t>
  </si>
  <si>
    <t>9a42cc14-2c75-45ed-b068-3211e1bbaf8d</t>
  </si>
  <si>
    <t>SBPQTE11909511</t>
  </si>
  <si>
    <t>e6a6c553-f55d-4be7-8a4d-1f58ff392938</t>
  </si>
  <si>
    <t>SBPQTE11907823</t>
  </si>
  <si>
    <t>b161e5d7-ba84-4302-ac26-f4b2f6bb7cd3</t>
  </si>
  <si>
    <t>SBPQTE11900621</t>
  </si>
  <si>
    <t>40f46951-0120-4f9b-b002-e27423e23d28</t>
  </si>
  <si>
    <t>SBPQTE11897201</t>
  </si>
  <si>
    <t>024b57c8-6b2d-4e5b-ae99-720f9267726f</t>
  </si>
  <si>
    <t>SBPQTE11905279</t>
  </si>
  <si>
    <t>16e2e608-76c0-4eca-a7fd-6df6ba0e2852</t>
  </si>
  <si>
    <t>SBPQTE11907168</t>
  </si>
  <si>
    <t>S532340</t>
  </si>
  <si>
    <t>Spray Painting (Motor Body Repairing)</t>
  </si>
  <si>
    <t>ed418a74-aca5-4f3e-a1a9-257697a24769</t>
  </si>
  <si>
    <t>SBPQTE11896771</t>
  </si>
  <si>
    <t>5d92b18f-5aa0-433b-a23c-935060aa8c2c</t>
  </si>
  <si>
    <t>SBPQTE11905074</t>
  </si>
  <si>
    <t>e4a7599b-82ea-4a06-b554-1d5a518d132a</t>
  </si>
  <si>
    <t>SBPQTE11884814</t>
  </si>
  <si>
    <t>GA700015492BUSP</t>
  </si>
  <si>
    <t>20e4f1a3-c0b2-4a90-8091-214165de7056</t>
  </si>
  <si>
    <t>SBPQTE11903848</t>
  </si>
  <si>
    <t>ed8aad0a-321b-412a-8803-48e8c056e45e</t>
  </si>
  <si>
    <t>SBPQTE11907264</t>
  </si>
  <si>
    <t>S573040</t>
  </si>
  <si>
    <t>Coffee Shop, With Deep Frying</t>
  </si>
  <si>
    <t>b6821ace-a351-44e0-b2b9-ed7554394379</t>
  </si>
  <si>
    <t>SBPQTE11902773</t>
  </si>
  <si>
    <t>7b3d9e18-0269-48f0-9e67-32f6dc748096</t>
  </si>
  <si>
    <t>SBPQTE11909102</t>
  </si>
  <si>
    <t>GA700159885BUSP</t>
  </si>
  <si>
    <t>384c2c36-b24b-4f70-802c-2a356f590b6a</t>
  </si>
  <si>
    <t>SBPQTE11896443</t>
  </si>
  <si>
    <t>ea492caa-a9d6-4553-8f2d-98298e589c63</t>
  </si>
  <si>
    <t>SBPQTE11906712</t>
  </si>
  <si>
    <t>6302ea48-73c6-47e6-93f2-97b7a693116b</t>
  </si>
  <si>
    <t>SBPQTE11907798</t>
  </si>
  <si>
    <t>S782355</t>
  </si>
  <si>
    <t>Mining Engineering Service (Consulting)</t>
  </si>
  <si>
    <t>f14faac1-7bc1-4708-a487-64bdaeb7e9ed</t>
  </si>
  <si>
    <t>SBPQTE11912492</t>
  </si>
  <si>
    <t>GA700178368BUSP</t>
  </si>
  <si>
    <t>98f67f3a-1a65-4c47-b5c9-5580f5450b01</t>
  </si>
  <si>
    <t>SBPQTE11906183</t>
  </si>
  <si>
    <t>efa87cc1-0a7c-488c-866a-59e6610f42c4</t>
  </si>
  <si>
    <t>SBPQTE11904673</t>
  </si>
  <si>
    <t>GA700082245BUSP</t>
  </si>
  <si>
    <t>2b41f74d-3355-400a-b6fd-5fb0b0aa4154</t>
  </si>
  <si>
    <t>SBPQTE11908084</t>
  </si>
  <si>
    <t>S021920</t>
  </si>
  <si>
    <t>Cateries</t>
  </si>
  <si>
    <t>74682e54-c009-489a-a3d9-232808d6ebb2</t>
  </si>
  <si>
    <t>SBPQTE11910258</t>
  </si>
  <si>
    <t>6bbafdcf-0d05-4c14-9772-8e0082d6b85e</t>
  </si>
  <si>
    <t>SBPQTE11902023</t>
  </si>
  <si>
    <t>ce91c38f-d578-43d4-bc8d-765b283b9661</t>
  </si>
  <si>
    <t>SBPQTE11893222</t>
  </si>
  <si>
    <t>GA700017589BUSP</t>
  </si>
  <si>
    <t>S422305</t>
  </si>
  <si>
    <t>Metal Roof Fixing</t>
  </si>
  <si>
    <t>2982837f-ddb9-4a6f-ace7-b0e1858a5318</t>
  </si>
  <si>
    <t>SBPQTE11907822</t>
  </si>
  <si>
    <t>a75ce01c-2817-4d08-b016-c03d41f34c89</t>
  </si>
  <si>
    <t>SBPQTE11911908</t>
  </si>
  <si>
    <t>0622b3e2-580e-4c09-83cb-424c02821155</t>
  </si>
  <si>
    <t>SBPQTE11900890</t>
  </si>
  <si>
    <t>13766587-2ca4-4444-9433-079eef5ba464</t>
  </si>
  <si>
    <t>SBPQTE11884887</t>
  </si>
  <si>
    <t>09785b95-0932-406f-96b9-80174addef8d</t>
  </si>
  <si>
    <t>SBPQTE11897556</t>
  </si>
  <si>
    <t>39554805-866a-488b-970e-f4d37195a670</t>
  </si>
  <si>
    <t>SBPQTE11908950</t>
  </si>
  <si>
    <t>GA700131532BUSP</t>
  </si>
  <si>
    <t>97491562-8d46-492f-bcfd-d2b584c2f099</t>
  </si>
  <si>
    <t>SBPQTE11905098</t>
  </si>
  <si>
    <t>3c46c354-a12f-485e-bfe9-c6a6f1851e25</t>
  </si>
  <si>
    <t>SBPQTE11898699</t>
  </si>
  <si>
    <t>c923f8c6-93b3-4301-a9d4-56abdcdefbba</t>
  </si>
  <si>
    <t>SBPQTE11901780</t>
  </si>
  <si>
    <t>d88189dd-8a2b-45b5-87e6-8a11cf20ee9c</t>
  </si>
  <si>
    <t>SBPQTE11900310</t>
  </si>
  <si>
    <t>ff2ec5a7-8c86-4a9a-affd-de742141cc62</t>
  </si>
  <si>
    <t>SBPQTE11896549</t>
  </si>
  <si>
    <t>S525350</t>
  </si>
  <si>
    <t>Garden Seeds Retailing</t>
  </si>
  <si>
    <t>c370198d-aaa0-4eef-9d96-487d99564bb3</t>
  </si>
  <si>
    <t>SBPQTE11909086</t>
  </si>
  <si>
    <t>06ddec22-f461-4196-bdb8-6c0c517f5163</t>
  </si>
  <si>
    <t>SBPQTE11900345</t>
  </si>
  <si>
    <t>f3a0c141-7ca3-40e1-8286-e2a7c9cb7c01</t>
  </si>
  <si>
    <t>SBPQTE11905507</t>
  </si>
  <si>
    <t>3850c105-7200-4193-9f36-c24847994906</t>
  </si>
  <si>
    <t>SBPQTE11912230</t>
  </si>
  <si>
    <t>19a62b78-51bf-4946-80ef-c057a5d31c3f</t>
  </si>
  <si>
    <t>SBPQTE11894049</t>
  </si>
  <si>
    <t>54f73796-3857-4232-9815-0ead11e55bfb</t>
  </si>
  <si>
    <t>SBPQTE11898056</t>
  </si>
  <si>
    <t>531306f5-acef-4789-a267-225d2e4038bb</t>
  </si>
  <si>
    <t>SBPQTE11899511</t>
  </si>
  <si>
    <t>343935f0-3366-4858-8300-0aac641fe507</t>
  </si>
  <si>
    <t>SBPQTE11905534</t>
  </si>
  <si>
    <t>S256245</t>
  </si>
  <si>
    <t>Plastic Sign Manufacturing</t>
  </si>
  <si>
    <t>d7f9c524-f1a7-461e-a7c9-196fd96cdb6d</t>
  </si>
  <si>
    <t>SBPQTE11913231</t>
  </si>
  <si>
    <t>4bf65e8a-91be-4e95-a8ca-9aa433598a18</t>
  </si>
  <si>
    <t>SBPQTE11894254</t>
  </si>
  <si>
    <t>83e9d293-a8ba-4c03-844e-89f777ccc12c</t>
  </si>
  <si>
    <t>SBPQTE11906964</t>
  </si>
  <si>
    <t>S532140</t>
  </si>
  <si>
    <t>Petrol Retailing</t>
  </si>
  <si>
    <t>dfbb02b7-c348-40be-95cc-dc788e86d0c3</t>
  </si>
  <si>
    <t>SBPQTE11894291</t>
  </si>
  <si>
    <t>S931251</t>
  </si>
  <si>
    <t>Skating Rink, Indoor Ex. Ice</t>
  </si>
  <si>
    <t>a631b8a9-bd9a-42ee-a0c3-8125f580f220</t>
  </si>
  <si>
    <t>SBPQTE11911668</t>
  </si>
  <si>
    <t>cc32c9f9-5f18-49d8-a68e-9f46bd407779</t>
  </si>
  <si>
    <t>SBPQTE11905824</t>
  </si>
  <si>
    <t>de082a30-691f-4d8e-a559-6e5049956d56</t>
  </si>
  <si>
    <t>SBPQTE11909277</t>
  </si>
  <si>
    <t>5a723501-544c-4949-ac59-17e9c8f5159a</t>
  </si>
  <si>
    <t>SBPQTE11913407</t>
  </si>
  <si>
    <t>S412265</t>
  </si>
  <si>
    <t>Sewage Or Stormwater Drainage Systems Construction</t>
  </si>
  <si>
    <t>2861138b-5322-49be-b132-a7870665db9d</t>
  </si>
  <si>
    <t>SBPQTE11896530</t>
  </si>
  <si>
    <t>d0f697eb-1490-4a49-b2f5-4e25a2cfc16c</t>
  </si>
  <si>
    <t>SBPQTE11913041</t>
  </si>
  <si>
    <t>68403a3a-a709-4f92-b7e5-134843a2c0e3</t>
  </si>
  <si>
    <t>SBPQTE11907121</t>
  </si>
  <si>
    <t>785b7991-43e3-46ee-a6fe-3be37abc3c55</t>
  </si>
  <si>
    <t>SBPQTE11896394</t>
  </si>
  <si>
    <t>S218352</t>
  </si>
  <si>
    <t>Wine Manufacturing (No Distillery)</t>
  </si>
  <si>
    <t>5c9119e2-14c6-46d0-9470-2d4e44f1339c</t>
  </si>
  <si>
    <t>SBPQTE11884872</t>
  </si>
  <si>
    <t>GA700083216BUSP</t>
  </si>
  <si>
    <t>ab2f9108-2aab-4e38-a613-ad3b69c295bc</t>
  </si>
  <si>
    <t>SBPQTE11899212</t>
  </si>
  <si>
    <t>3bb49612-42f1-4b26-9fbf-f8cbc67375d9</t>
  </si>
  <si>
    <t>SBPQTE11903528</t>
  </si>
  <si>
    <t>S241225</t>
  </si>
  <si>
    <t>Printing (Flexographic)</t>
  </si>
  <si>
    <t>f7a1d9ee-b95e-4824-86ad-fc88928a3886</t>
  </si>
  <si>
    <t>SBPQTE11913551</t>
  </si>
  <si>
    <t>d8a8fe23-8bad-4015-a7af-2171fc6aa4ae</t>
  </si>
  <si>
    <t>SBPQTE11906133</t>
  </si>
  <si>
    <t>GA700083915BUSP</t>
  </si>
  <si>
    <t>dbababb0-a338-468c-ab09-dbe8887445c6</t>
  </si>
  <si>
    <t>SBPQTE11910910</t>
  </si>
  <si>
    <t>25bdcb47-cd7f-4d05-85fd-0494ccf9ca6d</t>
  </si>
  <si>
    <t>SBPQTE11908751</t>
  </si>
  <si>
    <t>237f11d0-0006-4a95-afac-93ed3e360cf1</t>
  </si>
  <si>
    <t>SBPQTE11911837</t>
  </si>
  <si>
    <t>e5d0eaec-f61b-491f-9f8d-458f85068b61</t>
  </si>
  <si>
    <t>SBPQTE11909514</t>
  </si>
  <si>
    <t>GA700176777BUSP</t>
  </si>
  <si>
    <t>c34f340f-c40b-402f-adfb-335fd2bd456c</t>
  </si>
  <si>
    <t>SBPQTE11884901</t>
  </si>
  <si>
    <t>GA700079701BUSP</t>
  </si>
  <si>
    <t>f15b08ce-0c2f-4f54-81dd-5a91b9eb9b7f</t>
  </si>
  <si>
    <t>SBPQTE11911773</t>
  </si>
  <si>
    <t>GA700148740BUSP</t>
  </si>
  <si>
    <t>c25d3d64-ebd8-4f4e-89f6-29843b76cb14</t>
  </si>
  <si>
    <t>SBPQTE11903514</t>
  </si>
  <si>
    <t>42e6bf17-62b6-49b3-b3ea-26a9f5a5835c</t>
  </si>
  <si>
    <t>SBPQTE11909649</t>
  </si>
  <si>
    <t>599b3749-619f-4fdd-a8ac-d3f09199e354</t>
  </si>
  <si>
    <t>SBPQTE11907552</t>
  </si>
  <si>
    <t>08256f8d-d962-4a90-a767-a8c3e5ee9b6f</t>
  </si>
  <si>
    <t>SBPQTE11899882</t>
  </si>
  <si>
    <t>1b73a1c4-d033-4e2e-bf58-d3fe7dafefae</t>
  </si>
  <si>
    <t>SBPQTE11896058</t>
  </si>
  <si>
    <t>S286452</t>
  </si>
  <si>
    <t>Milling Machines, Metalworking, Manufacturing</t>
  </si>
  <si>
    <t>06781bd8-b2ee-4e20-83b2-dd73f47e324d</t>
  </si>
  <si>
    <t>SBPQTE11910415</t>
  </si>
  <si>
    <t>6d75b2e4-3da9-441e-bf7f-1de8bee8263d</t>
  </si>
  <si>
    <t>SBPQTE11896435</t>
  </si>
  <si>
    <t>GA700004840BUSP</t>
  </si>
  <si>
    <t>S471715</t>
  </si>
  <si>
    <t>Liquor Wholesaling</t>
  </si>
  <si>
    <t>60abf611-d992-44dc-9f84-b5c4f1ab034c</t>
  </si>
  <si>
    <t>SBPQTE11897104</t>
  </si>
  <si>
    <t>GA700002645BUSP</t>
  </si>
  <si>
    <t>S264058</t>
  </si>
  <si>
    <t>Stone Products Manufacturing</t>
  </si>
  <si>
    <t>417651ff-ea6c-4311-92d5-7e205f7ba68c</t>
  </si>
  <si>
    <t>SBPQTE11913624</t>
  </si>
  <si>
    <t>bb663f99-e8ec-4ecb-b8ea-43a5e8d5ded6</t>
  </si>
  <si>
    <t>SBPQTE11900380</t>
  </si>
  <si>
    <t>3df23ce2-1f2f-44a4-901c-e7c32f466c31</t>
  </si>
  <si>
    <t>SBPQTE11896964</t>
  </si>
  <si>
    <t>2af0c02f-8df1-4d10-b2c5-4913c98f7ce9</t>
  </si>
  <si>
    <t>SBPQTE11901112</t>
  </si>
  <si>
    <t>9d170d69-685a-4f13-91db-0aab82c7a51f</t>
  </si>
  <si>
    <t>SBPQTE11900558</t>
  </si>
  <si>
    <t>2c919a17-9fd9-40b2-938c-904ab25dfb5a</t>
  </si>
  <si>
    <t>SBPQTE11905709</t>
  </si>
  <si>
    <t>b905e734-5643-4329-a25e-9e9fc2f5f888</t>
  </si>
  <si>
    <t>SBPQTE11894396</t>
  </si>
  <si>
    <t>0bf82e51-3076-4739-93d4-609c3d3c8300</t>
  </si>
  <si>
    <t>SBPQTE11895578</t>
  </si>
  <si>
    <t>5286d27b-b78b-42a9-bcce-ea7f28c8c7a3</t>
  </si>
  <si>
    <t>SBPQTE11896198</t>
  </si>
  <si>
    <t>S211115</t>
  </si>
  <si>
    <t>Meat Extracts Or Essences Manufacturing</t>
  </si>
  <si>
    <t>3d5617e0-1ea9-46a1-8804-8d93c515c1d6</t>
  </si>
  <si>
    <t>SBPQTE11908499</t>
  </si>
  <si>
    <t>9ad3ea5d-2639-4ad4-822c-0a9f0678bc72</t>
  </si>
  <si>
    <t>SBPQTE11907571</t>
  </si>
  <si>
    <t>S262325</t>
  </si>
  <si>
    <t>Ceramic Tiles Manufacturing</t>
  </si>
  <si>
    <t>9609c5c3-0bd9-4691-8735-ceca8ba3089a</t>
  </si>
  <si>
    <t>SBPQTE11900874</t>
  </si>
  <si>
    <t>4840a07e-9070-44e2-a068-628e022316bb</t>
  </si>
  <si>
    <t>SBPQTE11904180</t>
  </si>
  <si>
    <t>GA700169420BUSP</t>
  </si>
  <si>
    <t>9ec471a9-c119-4183-887c-9650748ac1a2</t>
  </si>
  <si>
    <t>SBPQTE11896298</t>
  </si>
  <si>
    <t>86252b5c-66cb-4c92-b276-ed3c5afd0caf</t>
  </si>
  <si>
    <t>SBPQTE11882224</t>
  </si>
  <si>
    <t>GA700085985BUSP</t>
  </si>
  <si>
    <t>9a00e973-3ccb-40f6-9075-a9654ff4e389</t>
  </si>
  <si>
    <t>SBPQTE11911523</t>
  </si>
  <si>
    <t>GA700078902BUSP</t>
  </si>
  <si>
    <t>db2711ad-2b2d-4d07-afe1-50e4db699018</t>
  </si>
  <si>
    <t>SBPQTE11895485</t>
  </si>
  <si>
    <t>c9499bfb-b3da-40cb-a513-34890bdc6af4</t>
  </si>
  <si>
    <t>SBPQTE11897047</t>
  </si>
  <si>
    <t>S524146</t>
  </si>
  <si>
    <t>Sports Memorabilia Retailing</t>
  </si>
  <si>
    <t>147c71d3-b67a-4274-930b-96345e685620</t>
  </si>
  <si>
    <t>SBPQTE11902733</t>
  </si>
  <si>
    <t>333ac5f4-c8cd-412d-be09-72bad5330c56</t>
  </si>
  <si>
    <t>SBPQTE11903338</t>
  </si>
  <si>
    <t>cc244590-64c0-4616-8315-d173312f6568</t>
  </si>
  <si>
    <t>SBPQTE11894699</t>
  </si>
  <si>
    <t>f1fc1315-73f6-4722-bf1f-defe7462e805</t>
  </si>
  <si>
    <t>SBPQTE11910728</t>
  </si>
  <si>
    <t>GA700174522BUSP</t>
  </si>
  <si>
    <t>79d36e98-2d01-4cec-ab1e-3f4991c7ad4b</t>
  </si>
  <si>
    <t>SBPQTE11894301</t>
  </si>
  <si>
    <t>5fa3cf10-3430-4701-8cfa-3d5dc1bef0a1</t>
  </si>
  <si>
    <t>SBPQTE11901139</t>
  </si>
  <si>
    <t>2bc02348-9c13-45c9-951b-7a22fd15e45d</t>
  </si>
  <si>
    <t>SBPQTE11901330</t>
  </si>
  <si>
    <t>82c766fa-a478-4e59-ba27-9e75879d878e</t>
  </si>
  <si>
    <t>SBPQTE11900594</t>
  </si>
  <si>
    <t>GA700171528BUSP</t>
  </si>
  <si>
    <t>f27f248d-8435-4335-a91b-7ab3134ed469</t>
  </si>
  <si>
    <t>SBPQTE11901627</t>
  </si>
  <si>
    <t>4c67c89a-d0b2-48e2-8f02-a8acec38c37c</t>
  </si>
  <si>
    <t>SBPQTE11910849</t>
  </si>
  <si>
    <t>GA700177444BUSP</t>
  </si>
  <si>
    <t>d2e35711-2544-49de-8c97-6fb81aa4714a</t>
  </si>
  <si>
    <t>SBPQTE11906952</t>
  </si>
  <si>
    <t>0ede6bfb-bcb9-410f-9e61-a955bf7ec2c5</t>
  </si>
  <si>
    <t>SBPQTE11906418</t>
  </si>
  <si>
    <t>d4f44b05-8fce-4870-9136-e5b45f603c47</t>
  </si>
  <si>
    <t>SBPQTE11904939</t>
  </si>
  <si>
    <t>GA700084071BUSP</t>
  </si>
  <si>
    <t>c9c75837-7c0e-44dd-84f0-a2951eae141f</t>
  </si>
  <si>
    <t>SBPQTE11900625</t>
  </si>
  <si>
    <t>eb016995-0313-4fbd-a9e4-088627ba50be</t>
  </si>
  <si>
    <t>SBPQTE11912144</t>
  </si>
  <si>
    <t>S224963</t>
  </si>
  <si>
    <t>Protective Eyewear Manufacturing Noc</t>
  </si>
  <si>
    <t>86db638c-fc0b-4f7c-9c31-9f6fc43deb74</t>
  </si>
  <si>
    <t>SBPQTE11900255</t>
  </si>
  <si>
    <t>6b146a47-5285-45aa-89c3-226cff62289a</t>
  </si>
  <si>
    <t>SBPQTE11904796</t>
  </si>
  <si>
    <t>ce258097-555e-42d1-a602-300b3d31f3d9</t>
  </si>
  <si>
    <t>SBPQTE11904865</t>
  </si>
  <si>
    <t>876916cf-f855-4c80-8a21-2f54af596d46</t>
  </si>
  <si>
    <t>SBPQTE11896529</t>
  </si>
  <si>
    <t>278c24c5-8f3c-4271-9680-84caa4c7d8a0</t>
  </si>
  <si>
    <t>SBPQTE11896212</t>
  </si>
  <si>
    <t>925b801d-4833-47de-815e-9a69a231bc69</t>
  </si>
  <si>
    <t>SBPQTE11902323</t>
  </si>
  <si>
    <t>60247200-c2ab-49e8-b6b1-1a95e87c6bb0</t>
  </si>
  <si>
    <t>SBPQTE11912330</t>
  </si>
  <si>
    <t>GA700178277BUSP</t>
  </si>
  <si>
    <t>33edce3f-3e40-48b1-8e0f-e2f58d4a2c2e</t>
  </si>
  <si>
    <t>SBPQTE11894497</t>
  </si>
  <si>
    <t>9969cfbe-804f-4a7e-9cf4-e444989b7b77</t>
  </si>
  <si>
    <t>SBPQTE11911033</t>
  </si>
  <si>
    <t>3df158a7-1ad0-45d7-be12-eef0f3fe76ee</t>
  </si>
  <si>
    <t>SBPQTE11903629</t>
  </si>
  <si>
    <t>a21e26c9-b29a-4a99-b84a-32ce199bb844</t>
  </si>
  <si>
    <t>SBPQTE11905577</t>
  </si>
  <si>
    <t>c38afc1c-5fcc-4b21-bf41-78dd2e3cf59b</t>
  </si>
  <si>
    <t>SBPQTE11907649</t>
  </si>
  <si>
    <t>b081047e-cb7e-4a97-95ae-e3d56a1eaabf</t>
  </si>
  <si>
    <t>SBPQTE11909247</t>
  </si>
  <si>
    <t>5c06cd29-2499-4477-8fb7-ea64cc13ea6e</t>
  </si>
  <si>
    <t>SBPQTE11896528</t>
  </si>
  <si>
    <t>GA700072779BUSP</t>
  </si>
  <si>
    <t>e3d3cf71-842f-41a5-a62b-cb41913ebf11</t>
  </si>
  <si>
    <t>SBPQTE11897636</t>
  </si>
  <si>
    <t>f83541dd-87f1-49fa-9d4d-e2ef1fee6af3</t>
  </si>
  <si>
    <t>SBPQTE11910230</t>
  </si>
  <si>
    <t>d5ee2885-2f68-4ca6-a1ed-edb367074171</t>
  </si>
  <si>
    <t>SBPQTE11892007</t>
  </si>
  <si>
    <t>66a4700d-5177-472b-b3d1-7e3c2759eb90</t>
  </si>
  <si>
    <t>SBPQTE11912109</t>
  </si>
  <si>
    <t>82efd195-8b9e-4544-86d0-63f71851ad00</t>
  </si>
  <si>
    <t>SBPQTE11903696</t>
  </si>
  <si>
    <t>2c7d9627-bc00-48fa-b3fa-7356cf98f2f2</t>
  </si>
  <si>
    <t>SBPQTE11904608</t>
  </si>
  <si>
    <t>7a9673b9-9660-4252-b93b-6b4cec58e5d5</t>
  </si>
  <si>
    <t>SBPQTE11903475</t>
  </si>
  <si>
    <t>GA700173342BUSP</t>
  </si>
  <si>
    <t>aedbb273-4050-47a3-a59d-f66dd205775e</t>
  </si>
  <si>
    <t>SBPQTE11897157</t>
  </si>
  <si>
    <t>d90a2994-e46d-458a-8e42-423678ef5691</t>
  </si>
  <si>
    <t>SBPQTE11898041</t>
  </si>
  <si>
    <t>S453966</t>
  </si>
  <si>
    <t>Ceramic Building Products Wholesale</t>
  </si>
  <si>
    <t>e39a408c-5b46-44c0-9fd0-edb1d9765ecb</t>
  </si>
  <si>
    <t>SBPQTE11911244</t>
  </si>
  <si>
    <t>4f4f03e1-7772-4102-9060-e3b2fc1032dd</t>
  </si>
  <si>
    <t>SBPQTE11902297</t>
  </si>
  <si>
    <t>GA700066031BUSP</t>
  </si>
  <si>
    <t>S471335</t>
  </si>
  <si>
    <t>Powdered Milk Wholesaling</t>
  </si>
  <si>
    <t>61aed0c4-7556-485d-b636-6149eb5e9dfc</t>
  </si>
  <si>
    <t>SBPQTE11911939</t>
  </si>
  <si>
    <t>272558f5-e09b-429f-ac30-cfff2dd7bd5e</t>
  </si>
  <si>
    <t>SBPQTE11903671</t>
  </si>
  <si>
    <t>4de24a23-cae1-4545-8163-27fbb8f74218</t>
  </si>
  <si>
    <t>SBPQTE11911733</t>
  </si>
  <si>
    <t>db65e643-8ece-4a1a-bbee-f4d6b6b22818</t>
  </si>
  <si>
    <t>SBPQTE11899692</t>
  </si>
  <si>
    <t>6b3a4cb5-c96c-4ab6-ac20-dad615af73b1</t>
  </si>
  <si>
    <t>SBPQTE11894377</t>
  </si>
  <si>
    <t>GA700088563BUSP</t>
  </si>
  <si>
    <t>dba540b1-bcb4-4910-905a-5b78c881f946</t>
  </si>
  <si>
    <t>SBPQTE11910949</t>
  </si>
  <si>
    <t>S573020</t>
  </si>
  <si>
    <t>Canteen, With Deep Frying</t>
  </si>
  <si>
    <t>d15a883c-552e-42c8-9f44-473f62410441</t>
  </si>
  <si>
    <t>SBPQTE11906051</t>
  </si>
  <si>
    <t>S241245</t>
  </si>
  <si>
    <t>Stationery, Paper, Printing (On Commission)</t>
  </si>
  <si>
    <t>e6b7998e-e381-46a1-9687-3563081dbddf</t>
  </si>
  <si>
    <t>SBPQTE11900640</t>
  </si>
  <si>
    <t>6ac1767c-e066-4b3d-b4d2-c741431c56a0</t>
  </si>
  <si>
    <t>SBPQTE11913112</t>
  </si>
  <si>
    <t>7bd39c17-80c6-4b23-b1c7-1794cce54298</t>
  </si>
  <si>
    <t>SBPQTE11911580</t>
  </si>
  <si>
    <t>GA700176782BUSP</t>
  </si>
  <si>
    <t>d1ace199-7723-470c-a503-33d0a9f81738</t>
  </si>
  <si>
    <t>SBPQTE11895258</t>
  </si>
  <si>
    <t>5d786644-41c6-4bb3-92d3-e9ff01501cd5</t>
  </si>
  <si>
    <t>SBPQTE11903112</t>
  </si>
  <si>
    <t>732644c8-115c-43b8-9cc6-9fd41dd8d317</t>
  </si>
  <si>
    <t>SBPQTE11894580</t>
  </si>
  <si>
    <t>445679d4-d082-4ab2-b4b8-70c7e8dabcf4</t>
  </si>
  <si>
    <t>SBPQTE11911947</t>
  </si>
  <si>
    <t>bf9e2882-e820-4210-8692-1ffe83961b89</t>
  </si>
  <si>
    <t>SBPQTE11900837</t>
  </si>
  <si>
    <t>S786954</t>
  </si>
  <si>
    <t>Interior Decorating Service Noc</t>
  </si>
  <si>
    <t>1c770a94-da1a-43b1-abfa-50128c3c06f0</t>
  </si>
  <si>
    <t>SBPQTE11894845</t>
  </si>
  <si>
    <t>16a4256a-7548-4b14-aaab-b1d39ae3823d</t>
  </si>
  <si>
    <t>SBPQTE11899438</t>
  </si>
  <si>
    <t>S424240</t>
  </si>
  <si>
    <t>Wood Machinist or Wood Carving</t>
  </si>
  <si>
    <t>71991ddf-a17e-4630-8a6c-103f764aced3</t>
  </si>
  <si>
    <t>SBPQTE11905103</t>
  </si>
  <si>
    <t>bd27908a-3d84-4716-93ef-49a5ef842072</t>
  </si>
  <si>
    <t>SBPQTE11904057</t>
  </si>
  <si>
    <t>2c2cbc82-3e1d-44d7-9a99-a38b9fc19aa6</t>
  </si>
  <si>
    <t>SBPQTE11909447</t>
  </si>
  <si>
    <t>d23dc9bc-1b78-49f8-b30e-e1c254084fd0</t>
  </si>
  <si>
    <t>SBPQTE11910380</t>
  </si>
  <si>
    <t>2939149f-28f2-421d-b9d7-b531ac45ff74</t>
  </si>
  <si>
    <t>SBPQTE11908934</t>
  </si>
  <si>
    <t>S523358</t>
  </si>
  <si>
    <t>Hardware, Domestic, Retailing (Minor Timber Cut)</t>
  </si>
  <si>
    <t>9c3d24fa-7947-4e98-a96c-54424ac0721e</t>
  </si>
  <si>
    <t>SBPQTE11904782</t>
  </si>
  <si>
    <t>0f240da1-db26-4e61-b974-9d7c8d2ed581</t>
  </si>
  <si>
    <t>SBPQTE11910918</t>
  </si>
  <si>
    <t>5b39cb83-bf9f-4d27-a1dc-5b1dcc5d7033</t>
  </si>
  <si>
    <t>SBPQTE11910056</t>
  </si>
  <si>
    <t>2d566026-63b4-475f-a11b-6f642ee480de</t>
  </si>
  <si>
    <t>SBPQTE11898154</t>
  </si>
  <si>
    <t>36456d0b-ac88-4d27-9bd3-7894a2b187bc</t>
  </si>
  <si>
    <t>SBPQTE11911285</t>
  </si>
  <si>
    <t>6696da16-489f-4255-b2bc-5fdba10ee48f</t>
  </si>
  <si>
    <t>SBPQTE11903611</t>
  </si>
  <si>
    <t>S863969</t>
  </si>
  <si>
    <t>Health Services Noc</t>
  </si>
  <si>
    <t>f92b285b-037f-4057-b1e3-b594e3def6fd</t>
  </si>
  <si>
    <t>SBPQTE11894566</t>
  </si>
  <si>
    <t>6c6f9384-9d73-4072-ab1c-553109335207</t>
  </si>
  <si>
    <t>SBPQTE11898283</t>
  </si>
  <si>
    <t>3803eb2c-2aa5-4b9c-b31b-ade21d0497ba</t>
  </si>
  <si>
    <t>SBPQTE11903380</t>
  </si>
  <si>
    <t>d47424c7-d99a-4cf0-a6b9-33474ce4feb6</t>
  </si>
  <si>
    <t>SBPQTE11894335</t>
  </si>
  <si>
    <t>98849fc6-6d63-4cdd-9003-55f859a48320</t>
  </si>
  <si>
    <t>SBPQTE11904185</t>
  </si>
  <si>
    <t>d4539704-0b51-4e50-9a58-329239c99265</t>
  </si>
  <si>
    <t>SBPQTE11896949</t>
  </si>
  <si>
    <t>GA700169545BUSP</t>
  </si>
  <si>
    <t>d9c341e7-d097-413c-b9cf-d269b009c8ae</t>
  </si>
  <si>
    <t>SBPQTE11899689</t>
  </si>
  <si>
    <t>c516b702-8ba5-4f63-b5a8-984ba30b7e4a</t>
  </si>
  <si>
    <t>SBPQTE11910701</t>
  </si>
  <si>
    <t>S785305</t>
  </si>
  <si>
    <t>Market Research Service</t>
  </si>
  <si>
    <t>0d4767e2-e226-4604-b8c6-7216a604a83b</t>
  </si>
  <si>
    <t>S952525</t>
  </si>
  <si>
    <t>Tree Surgeon</t>
  </si>
  <si>
    <t>a8296b2c-47bb-45ed-9a3c-d3eae7fabdb8</t>
  </si>
  <si>
    <t>SBPQTE11908663</t>
  </si>
  <si>
    <t>cee3d15f-e4b8-48f2-84bc-a984c4690ed5</t>
  </si>
  <si>
    <t>SBPQTE11898539</t>
  </si>
  <si>
    <t>2ceeba70-8964-4395-9570-eff7f65df40a</t>
  </si>
  <si>
    <t>SBPQTE11900919</t>
  </si>
  <si>
    <t>a755336a-b951-4a73-9c73-e3b462acb179</t>
  </si>
  <si>
    <t>SBPQTE11899456</t>
  </si>
  <si>
    <t>4b686b9e-d53a-44c3-a386-8b192538fc41</t>
  </si>
  <si>
    <t>SBPQTE11905412</t>
  </si>
  <si>
    <t>S461510</t>
  </si>
  <si>
    <t>Alarm Systems, Electric Or Electronic, Wholesaling</t>
  </si>
  <si>
    <t>cc4cf508-dcb8-46d0-baf8-3db790bdd4a7</t>
  </si>
  <si>
    <t>SBPQTE11899167</t>
  </si>
  <si>
    <t>S872945</t>
  </si>
  <si>
    <t>Welfare Counselling Service</t>
  </si>
  <si>
    <t>34211e93-e898-4c63-916c-519c6cf57d8c</t>
  </si>
  <si>
    <t>SBPQTE11895812</t>
  </si>
  <si>
    <t>S572035</t>
  </si>
  <si>
    <t>Tavern (Mainly Drinking Place) Fire Resist. Const.</t>
  </si>
  <si>
    <t>99ec6ea4-71a9-4e43-bebf-ff9460cbbadb</t>
  </si>
  <si>
    <t>SBPQTE11901953</t>
  </si>
  <si>
    <t>GA700171020BUSP</t>
  </si>
  <si>
    <t>9336781c-3bde-42a0-ba42-30b4d729d8e9</t>
  </si>
  <si>
    <t>SBPQTE11909620</t>
  </si>
  <si>
    <t>0c03990b-4f79-4a27-adcd-8267345071de</t>
  </si>
  <si>
    <t>SBPQTE11899459</t>
  </si>
  <si>
    <t>84f3aa64-b9c7-4f58-989d-89d680278087</t>
  </si>
  <si>
    <t>SBPQTE11904892</t>
  </si>
  <si>
    <t>4ec0f901-91f0-4db1-b298-15b3942df3d9</t>
  </si>
  <si>
    <t>SBPQTE11908049</t>
  </si>
  <si>
    <t>GA700176012BUSP</t>
  </si>
  <si>
    <t>8749c253-9c58-49ef-a95e-18ed7af77cb4</t>
  </si>
  <si>
    <t>SBPQTE11906023</t>
  </si>
  <si>
    <t>5d184c18-2ea9-4ec3-8e28-75657271282c</t>
  </si>
  <si>
    <t>SBPQTE11896424</t>
  </si>
  <si>
    <t>S664405</t>
  </si>
  <si>
    <t>Customs Agency Service</t>
  </si>
  <si>
    <t>c84ea2d5-ba3b-4748-b7c0-fba9394f0ecc</t>
  </si>
  <si>
    <t>SBPQTE11901855</t>
  </si>
  <si>
    <t>8f5d1a16-db49-4ad3-b60b-dce471c207fd</t>
  </si>
  <si>
    <t>SBPQTE11893583</t>
  </si>
  <si>
    <t>3f4d10cd-8782-424e-9962-ac176f73359d</t>
  </si>
  <si>
    <t>SBPQTE11900663</t>
  </si>
  <si>
    <t>c2250da6-a666-40ee-a0e2-74d2e108cca4</t>
  </si>
  <si>
    <t>SBPQTE11909258</t>
  </si>
  <si>
    <t>S862245</t>
  </si>
  <si>
    <t>Obstetrician (Own Account)</t>
  </si>
  <si>
    <t>c5011ad7-2670-4630-868b-1dc85ce1a4d4</t>
  </si>
  <si>
    <t>SBPQTE11902858</t>
  </si>
  <si>
    <t>6436c261-4b5e-4389-aa36-c407de05d6a0</t>
  </si>
  <si>
    <t>SBPQTE11898697</t>
  </si>
  <si>
    <t>S571063</t>
  </si>
  <si>
    <t>Ski-Lodge Operation (Non Combustible Construction)</t>
  </si>
  <si>
    <t>06fdec9c-749d-4d35-8f79-773206b0fcdc</t>
  </si>
  <si>
    <t>SBPQTE11895227</t>
  </si>
  <si>
    <t>5313fbc1-1bb7-4435-9db3-14fbd39a7820</t>
  </si>
  <si>
    <t>SBPQTE11912066</t>
  </si>
  <si>
    <t>b3c8a448-9ac6-4ff8-90f3-0248f8134975</t>
  </si>
  <si>
    <t>SBPQTE11898773</t>
  </si>
  <si>
    <t>ec4edbe0-5f0c-4ec1-9989-ecf94fa5e27e</t>
  </si>
  <si>
    <t>SBPQTE11895317</t>
  </si>
  <si>
    <t>ac4285d8-62a2-4c10-949a-ddf7292fb26a</t>
  </si>
  <si>
    <t>SBPQTE11904116</t>
  </si>
  <si>
    <t>1ce21b23-2eee-4853-bd69-cabfdb09623d</t>
  </si>
  <si>
    <t>SBPQTE11894182</t>
  </si>
  <si>
    <t>S931950</t>
  </si>
  <si>
    <t>Sports Club, Services (unlicenced) (Athletic,Netball)</t>
  </si>
  <si>
    <t>3c209bd3-3c04-404d-bf48-4b2607f986d5</t>
  </si>
  <si>
    <t>SBPQTE11909560</t>
  </si>
  <si>
    <t>GA700176829BUSP</t>
  </si>
  <si>
    <t>8dcb4e94-e251-4da1-af3b-1c9ac1244d79</t>
  </si>
  <si>
    <t>SBPQTE11908032</t>
  </si>
  <si>
    <t>2356e2c3-68ff-48e5-9d77-b210af258d10</t>
  </si>
  <si>
    <t>SBPQTE11898197</t>
  </si>
  <si>
    <t>91e418af-2bf2-4e3a-afce-eb5fb5c22edf</t>
  </si>
  <si>
    <t>SBPQTE11910596</t>
  </si>
  <si>
    <t>GA700172945BUSP</t>
  </si>
  <si>
    <t>b10b7379-ee8d-4564-8710-a81a33956147</t>
  </si>
  <si>
    <t>SBPQTE11913207</t>
  </si>
  <si>
    <t>S862335</t>
  </si>
  <si>
    <t>Orthodontist (Own Account)</t>
  </si>
  <si>
    <t>4e675035-dcbc-4efe-9b25-e166e40544df</t>
  </si>
  <si>
    <t>SBPQTE11899130</t>
  </si>
  <si>
    <t>d1f86cc8-1008-4887-a124-8a9e2507fff1</t>
  </si>
  <si>
    <t>SBPQTE11897491</t>
  </si>
  <si>
    <t>fbd9f97b-4a84-4be3-a43a-36ef87b2ca8c</t>
  </si>
  <si>
    <t>SBPQTE11910755</t>
  </si>
  <si>
    <t>99bccac6-e10e-478e-9206-d187f718d883</t>
  </si>
  <si>
    <t>SBPQTE11905054</t>
  </si>
  <si>
    <t>51a1d89c-e3cc-47fc-a205-165131e4260d</t>
  </si>
  <si>
    <t>SBPQTE11903737</t>
  </si>
  <si>
    <t>1bf03f0b-37fc-4c9b-9796-2d1137bcedd1</t>
  </si>
  <si>
    <t>SBPQTE11912151</t>
  </si>
  <si>
    <t>b095cf64-0c77-4625-a9d4-2a176e8b44ad</t>
  </si>
  <si>
    <t>SBPQTE11903460</t>
  </si>
  <si>
    <t>4d280b78-9e56-4eea-8d83-d35035ad9fdb</t>
  </si>
  <si>
    <t>SBPQTE11898613</t>
  </si>
  <si>
    <t>ab2f5bd2-a15f-4ea1-a086-f4967b842502</t>
  </si>
  <si>
    <t>SBPQTE11894375</t>
  </si>
  <si>
    <t>8c780f7a-cf3e-4c0f-8bb2-081c63f61ad0</t>
  </si>
  <si>
    <t>SBPQTE11898128</t>
  </si>
  <si>
    <t>84c62070-1bd4-44f2-af49-a60eedc7b21e</t>
  </si>
  <si>
    <t>SBPQTE11900369</t>
  </si>
  <si>
    <t>048002e4-4b52-4f80-a226-e753a3929066</t>
  </si>
  <si>
    <t>SBPQTE11910683</t>
  </si>
  <si>
    <t>7b09805d-e75c-4932-9bb3-e804480a1d17</t>
  </si>
  <si>
    <t>SBPQTE11895914</t>
  </si>
  <si>
    <t>GA700169150BUSP</t>
  </si>
  <si>
    <t>c24fad97-0fb9-4e81-ae08-82a9d6484f38</t>
  </si>
  <si>
    <t>SBPQTE11895691</t>
  </si>
  <si>
    <t>2aacbab9-e6db-4df2-8a45-e12c82014e8f</t>
  </si>
  <si>
    <t>SBPQTE11895582</t>
  </si>
  <si>
    <t>f09f02bc-1082-4557-8bd3-c3095d0da008</t>
  </si>
  <si>
    <t>SBPQTE11906820</t>
  </si>
  <si>
    <t>451551ef-689b-4489-a2b4-97ffb304795e</t>
  </si>
  <si>
    <t>SBPQTE11907604</t>
  </si>
  <si>
    <t>7926cac9-2816-4351-9653-1b66893f8dd9</t>
  </si>
  <si>
    <t>SBPQTE11909373</t>
  </si>
  <si>
    <t>ef01c0dc-b90a-4428-bd5c-b75336197aaa</t>
  </si>
  <si>
    <t>SBPQTE11913530</t>
  </si>
  <si>
    <t>54c4b2d8-b953-48be-9261-a5661a971ead</t>
  </si>
  <si>
    <t>SBPQTE11912000</t>
  </si>
  <si>
    <t>2038a344-0d5f-4337-878e-064860af5a41</t>
  </si>
  <si>
    <t>SBPQTE11910000</t>
  </si>
  <si>
    <t>7d6085f0-c457-4550-ac3d-cb6db1e9dd34</t>
  </si>
  <si>
    <t>SBPQTE11910687</t>
  </si>
  <si>
    <t>285135b4-3bc0-4855-b91e-5b37a5447980</t>
  </si>
  <si>
    <t>SBPQTE11905801</t>
  </si>
  <si>
    <t>bac66ddc-e0b9-4a31-90db-40a6c6375be8</t>
  </si>
  <si>
    <t>SBPQTE11909696</t>
  </si>
  <si>
    <t>5284dfe8-bb5f-484d-8c91-aafe9046772c</t>
  </si>
  <si>
    <t>SBPQTE11909516</t>
  </si>
  <si>
    <t>6def40de-4827-4f0c-817a-9864f1cc009d</t>
  </si>
  <si>
    <t>SBPQTE11912090</t>
  </si>
  <si>
    <t>dae98304-d70c-40bd-8bf2-2f939d10f2bd</t>
  </si>
  <si>
    <t>SBPQTE11895874</t>
  </si>
  <si>
    <t>6fb51731-02e7-4dae-be48-85401728ea5f</t>
  </si>
  <si>
    <t>SBPQTE11913232</t>
  </si>
  <si>
    <t>8babffb4-7da9-45a9-8d6f-7c02209e69cd</t>
  </si>
  <si>
    <t>SBPQTE11901759</t>
  </si>
  <si>
    <t>S782205</t>
  </si>
  <si>
    <t>Aerial Photography Service</t>
  </si>
  <si>
    <t>ee8e80a4-030c-4542-b530-9114aefd2ead</t>
  </si>
  <si>
    <t>SBPQTE11882068</t>
  </si>
  <si>
    <t>8361b05f-3415-4837-8eba-f68bf5dd40f0</t>
  </si>
  <si>
    <t>SBPQTE11896798</t>
  </si>
  <si>
    <t>GA700075573BUSP</t>
  </si>
  <si>
    <t>d0f918e0-6bcc-4498-8d87-bc7c2552b3fa</t>
  </si>
  <si>
    <t>SBPQTE11907200</t>
  </si>
  <si>
    <t>23d0606f-615c-4e66-9803-1d502ad6baba</t>
  </si>
  <si>
    <t>SBPQTE11909376</t>
  </si>
  <si>
    <t>28c7f9a9-a4db-4421-819f-5f0f0af7b478</t>
  </si>
  <si>
    <t>SBPQTE11908000</t>
  </si>
  <si>
    <t>fc86309b-8210-42a3-a13d-909b6567acb9</t>
  </si>
  <si>
    <t>SBPQTE11908796</t>
  </si>
  <si>
    <t>fca94810-25f6-48a0-a524-9f3e4cb77da6</t>
  </si>
  <si>
    <t>SBPQTE11898008</t>
  </si>
  <si>
    <t>GA700157100BUSP</t>
  </si>
  <si>
    <t>b4f8bf38-d2e6-4738-b308-42038000ccca</t>
  </si>
  <si>
    <t>SBPQTE11907838</t>
  </si>
  <si>
    <t>6c833a03-f8d1-4512-8905-65e0cec08f3f</t>
  </si>
  <si>
    <t>SBPQTE11906602</t>
  </si>
  <si>
    <t>9be415ab-2e9a-476d-999e-b20cb87907c5</t>
  </si>
  <si>
    <t>SBPQTE11913090</t>
  </si>
  <si>
    <t>GA700051582BUSP</t>
  </si>
  <si>
    <t>f88a7dec-9720-4440-8a53-9a8bd02caffa</t>
  </si>
  <si>
    <t>SBPQTE11904466</t>
  </si>
  <si>
    <t>S522120</t>
  </si>
  <si>
    <t>Clothing Accessories Retailing</t>
  </si>
  <si>
    <t>88a5c5c5-4425-42b8-be37-a452443b4fed</t>
  </si>
  <si>
    <t>SBPQTE11905813</t>
  </si>
  <si>
    <t>c9be86d4-c062-48b7-9ec9-b0b812cf828d</t>
  </si>
  <si>
    <t>SBPQTE11906044</t>
  </si>
  <si>
    <t>S863410</t>
  </si>
  <si>
    <t>Community Health Centre Operation</t>
  </si>
  <si>
    <t>1f0868dd-0f4f-4be0-a156-8a1ad7330adc</t>
  </si>
  <si>
    <t>SBPQTE11893209</t>
  </si>
  <si>
    <t>1bfbd3c0-7fe0-4328-a33d-217e24c9197f</t>
  </si>
  <si>
    <t>SBPQTE11903498</t>
  </si>
  <si>
    <t>8a417f4c-2e71-465d-a830-0511e807b65a</t>
  </si>
  <si>
    <t>SBPQTE11901471</t>
  </si>
  <si>
    <t>01e20a46-a8dd-429f-80dc-b9c7393e246a</t>
  </si>
  <si>
    <t>SBPQTE11894945</t>
  </si>
  <si>
    <t>060cdc87-b03b-4094-9855-81420bde2722</t>
  </si>
  <si>
    <t>SBPQTE11900799</t>
  </si>
  <si>
    <t>4d5fb52d-8985-407a-93bc-7ec76cd942c9</t>
  </si>
  <si>
    <t>SBPQTE11905798</t>
  </si>
  <si>
    <t>beec1b64-e7d0-4fb6-9539-06fb9d96612d</t>
  </si>
  <si>
    <t>SBPQTE11894517</t>
  </si>
  <si>
    <t>0cb33715-58d1-4580-9cd2-e4e042ed83d6</t>
  </si>
  <si>
    <t>SBPQTE11896353</t>
  </si>
  <si>
    <t>23b8951b-95b1-4b93-9c74-dc476b6ce259</t>
  </si>
  <si>
    <t>SBPQTE11910113</t>
  </si>
  <si>
    <t>c0670b4a-d7f1-491e-9c3a-8ec8094472f6</t>
  </si>
  <si>
    <t>SBPQTE11909943</t>
  </si>
  <si>
    <t>4290b9e4-8ef0-4def-ac92-1a01a4ee8b8b</t>
  </si>
  <si>
    <t>SBPQTE11895098</t>
  </si>
  <si>
    <t>655db159-56bf-4809-8f7d-7e0488f5ae98</t>
  </si>
  <si>
    <t>SBPQTE11900066</t>
  </si>
  <si>
    <t>0e6e3257-be4e-4f87-8b91-29fa3bac0c99</t>
  </si>
  <si>
    <t>SBPQTE11897124</t>
  </si>
  <si>
    <t>23f7b5d7-340d-4981-90a5-2339b9692ce9</t>
  </si>
  <si>
    <t>SBPQTE11894312</t>
  </si>
  <si>
    <t>55414126-5d36-487f-82fe-17f5a132b324</t>
  </si>
  <si>
    <t>SBPQTE11908184</t>
  </si>
  <si>
    <t>2acac5a8-5259-46da-9815-142c19488353</t>
  </si>
  <si>
    <t>SBPQTE11909808</t>
  </si>
  <si>
    <t>S952150</t>
  </si>
  <si>
    <t>Self-Service Laundry Operation, Laundromat</t>
  </si>
  <si>
    <t>7ccbc67d-4ae7-4098-a795-06fd6bb78e37</t>
  </si>
  <si>
    <t>SBPQTE11894798</t>
  </si>
  <si>
    <t>12c107a1-dab1-4635-8456-278e8c85567b</t>
  </si>
  <si>
    <t>SBPQTE11903164</t>
  </si>
  <si>
    <t>5647f72e-676e-4a44-ae1c-5ed799bad495</t>
  </si>
  <si>
    <t>SBPQTE11895991</t>
  </si>
  <si>
    <t>S425951</t>
  </si>
  <si>
    <t>Sand/Other Abrasive Blasting Of Building Exteriors</t>
  </si>
  <si>
    <t>72a4f3c9-a4a8-4d99-9fd1-700eb2e5eeaa</t>
  </si>
  <si>
    <t>SBPQTE11901898</t>
  </si>
  <si>
    <t>537f6907-269d-4b58-9338-86949ef36f6b</t>
  </si>
  <si>
    <t>SBPQTE11906232</t>
  </si>
  <si>
    <t>e7c67ee5-8f56-4d2a-a182-6fa73e169321</t>
  </si>
  <si>
    <t>SBPQTE11894453</t>
  </si>
  <si>
    <t>3dea3445-cf6a-45c2-bb3f-5e4704b80bae</t>
  </si>
  <si>
    <t>SBPQTE11909764</t>
  </si>
  <si>
    <t>67fedea8-9844-416b-a8f8-8e81040884af</t>
  </si>
  <si>
    <t>SBPQTE11905708</t>
  </si>
  <si>
    <t>S422235</t>
  </si>
  <si>
    <t>Brick Cleaners</t>
  </si>
  <si>
    <t>8a149171-89c4-4e71-84ac-43fc9c09aa7e</t>
  </si>
  <si>
    <t>SBPQTE11902328</t>
  </si>
  <si>
    <t>c307ade6-4310-4ae5-9e71-893677577ccf</t>
  </si>
  <si>
    <t>SBPQTE11910075</t>
  </si>
  <si>
    <t>GA700173074BUSP</t>
  </si>
  <si>
    <t>S472205</t>
  </si>
  <si>
    <t>Baby Clothing Wholesaling</t>
  </si>
  <si>
    <t>4f3be401-40ea-4b2d-a10b-1de498f37df5</t>
  </si>
  <si>
    <t>SBPQTE11902187</t>
  </si>
  <si>
    <t>S512935</t>
  </si>
  <si>
    <t>Specialised / Gourmet Foods Retailing Noc</t>
  </si>
  <si>
    <t>ae880707-31e1-4cd2-b843-696a28a12788</t>
  </si>
  <si>
    <t>SBPQTE11909181</t>
  </si>
  <si>
    <t>748b991d-cf9e-4184-9e3f-3e58d3a1733b</t>
  </si>
  <si>
    <t>SBPQTE11899757</t>
  </si>
  <si>
    <t>a8cde997-aa87-4ca7-8f8f-cbbeb4a65949</t>
  </si>
  <si>
    <t>SBPQTE11897356</t>
  </si>
  <si>
    <t>f12d5a67-cd2d-43be-808e-f1e983ad27ea</t>
  </si>
  <si>
    <t>SBPQTE11912934</t>
  </si>
  <si>
    <t>634691d0-4b57-4b92-8dc7-a00f62e71016</t>
  </si>
  <si>
    <t>SBPQTE11896815</t>
  </si>
  <si>
    <t>d5328d9b-5f46-45a5-9385-d0af1b6681a9</t>
  </si>
  <si>
    <t>SBPQTE11899524</t>
  </si>
  <si>
    <t>5681114b-7665-4527-8dd8-0622e06e417b</t>
  </si>
  <si>
    <t>SBPQTE11899373</t>
  </si>
  <si>
    <t>d1765889-800d-4b72-8a94-e677dd4d3466</t>
  </si>
  <si>
    <t>SBPQTE11909831</t>
  </si>
  <si>
    <t>S479510</t>
  </si>
  <si>
    <t>Stationery Wholesaling</t>
  </si>
  <si>
    <t>1ab9d830-3b07-46bf-ad15-44186b42f159</t>
  </si>
  <si>
    <t>SBPQTE11907472</t>
  </si>
  <si>
    <t>d2572560-ba6d-49aa-bee3-85244292a6e4</t>
  </si>
  <si>
    <t>SBPQTE11908590</t>
  </si>
  <si>
    <t>a2c3af87-41f4-4801-a845-4b359fbca17b</t>
  </si>
  <si>
    <t>SBPQTE11906932</t>
  </si>
  <si>
    <t>912ceaa6-7a8a-41a9-91e5-1c43728ba458</t>
  </si>
  <si>
    <t>SBPQTE11901006</t>
  </si>
  <si>
    <t>105321a6-e043-4a05-9978-217c3f8a6557</t>
  </si>
  <si>
    <t>SBPQTE11898848</t>
  </si>
  <si>
    <t>e60e5262-0fa1-4122-9041-fb7f34a8d9f6</t>
  </si>
  <si>
    <t>SBPQTE11906718</t>
  </si>
  <si>
    <t>GA700103735BUSP</t>
  </si>
  <si>
    <t>dbac6955-9e38-49bd-86f9-6ec00668c139</t>
  </si>
  <si>
    <t>SBPQTE11908509</t>
  </si>
  <si>
    <t>d5c2d67d-6503-42fd-8271-9d8b3ea9e375</t>
  </si>
  <si>
    <t>SBPQTE11905997</t>
  </si>
  <si>
    <t>80745a5d-4889-4c99-ae1d-0e7b82adbeb1</t>
  </si>
  <si>
    <t>SBPQTE11900168</t>
  </si>
  <si>
    <t>8fa78667-69af-4c5a-a3eb-a47a855aa1d3</t>
  </si>
  <si>
    <t>SBPQTE11909812</t>
  </si>
  <si>
    <t>92e44fdb-c94a-413d-9d8e-97e4f0cab37c</t>
  </si>
  <si>
    <t>SBPQTE11909265</t>
  </si>
  <si>
    <t>21c5e90e-eea3-4cca-b198-c0cf645096a3</t>
  </si>
  <si>
    <t>SBPQTE11905488</t>
  </si>
  <si>
    <t>f4ad21be-de3e-4481-b1b8-33ba173549be</t>
  </si>
  <si>
    <t>SBPQTE11904045</t>
  </si>
  <si>
    <t>ef10b2cb-c8c5-404b-9144-d68d0328fd99</t>
  </si>
  <si>
    <t>SBPQTE11900065</t>
  </si>
  <si>
    <t>bc4bac95-6644-4f2f-ab7e-4fa2e9d92782</t>
  </si>
  <si>
    <t>SBPQTE11895671</t>
  </si>
  <si>
    <t>e125b202-fa80-4294-94e5-368221fe15e9</t>
  </si>
  <si>
    <t>SBPQTE11910139</t>
  </si>
  <si>
    <t>94844f33-9479-4c5e-bb53-a6fdb5f87dca</t>
  </si>
  <si>
    <t>SBPQTE11893884</t>
  </si>
  <si>
    <t>1ff65e8b-dda2-4c47-9b98-11f8b5ef77e6</t>
  </si>
  <si>
    <t>SBPQTE11903382</t>
  </si>
  <si>
    <t>7d426421-8e6f-4a81-b634-5edf0b8c166d</t>
  </si>
  <si>
    <t>SBPQTE11907370</t>
  </si>
  <si>
    <t>GA700172558BUSP</t>
  </si>
  <si>
    <t>be5cb2e3-06cd-4a22-898d-4095333a806f</t>
  </si>
  <si>
    <t>SBPQTE11913448</t>
  </si>
  <si>
    <t>GA700178838BUSP</t>
  </si>
  <si>
    <t>3376b3ce-f405-4e3f-b48d-d215cb4e2c24</t>
  </si>
  <si>
    <t>SBPQTE11906440</t>
  </si>
  <si>
    <t>7c6f0e5d-891b-4757-a8bc-154cfebc0dc0</t>
  </si>
  <si>
    <t>SBPQTE11910229</t>
  </si>
  <si>
    <t>7e42198f-f5a6-40b4-b1ff-142fa3bfa846</t>
  </si>
  <si>
    <t>SBPQTE11898487</t>
  </si>
  <si>
    <t>45eac8b7-3092-470c-b7cf-4bf21b11d693</t>
  </si>
  <si>
    <t>SBPQTE11896912</t>
  </si>
  <si>
    <t>30e136c9-263a-4b3b-a39b-d4c841449c8f</t>
  </si>
  <si>
    <t>SBPQTE11909302</t>
  </si>
  <si>
    <t>1a24a2e5-97c9-4861-96bc-8ef439f3c8f8</t>
  </si>
  <si>
    <t>SBPQTE11910077</t>
  </si>
  <si>
    <t>7e01c1dc-25d8-41eb-a312-3daace35706f</t>
  </si>
  <si>
    <t>SBPQTE11910731</t>
  </si>
  <si>
    <t>be95cef8-53a8-4632-81bc-83e8b7c7fd88</t>
  </si>
  <si>
    <t>SBPQTE11906659</t>
  </si>
  <si>
    <t>34945896-2f66-4e6e-be9f-a7753f968688</t>
  </si>
  <si>
    <t>SBPQTE11900718</t>
  </si>
  <si>
    <t>68b3bfb4-0772-4d41-b50c-bc72184ec97a</t>
  </si>
  <si>
    <t>SBPQTE11898740</t>
  </si>
  <si>
    <t>f23cccb3-649a-42b4-a831-c84d1c1d54da</t>
  </si>
  <si>
    <t>SBPQTE11903628</t>
  </si>
  <si>
    <t>2ddf38ac-1aa5-466b-a433-8c26dcabd300</t>
  </si>
  <si>
    <t>SBPQTE11901528</t>
  </si>
  <si>
    <t>GA700172236BUSP</t>
  </si>
  <si>
    <t>bc72a4ce-967f-49c6-8ef2-92d876b4d91a</t>
  </si>
  <si>
    <t>SBPQTE11906262</t>
  </si>
  <si>
    <t>c3d492c1-86af-45b5-a41f-f1abe7437c33</t>
  </si>
  <si>
    <t>SBPQTE11913363</t>
  </si>
  <si>
    <t>1dce7571-54d6-4c0c-94d5-86b6d0d24726</t>
  </si>
  <si>
    <t>SBPQTE11905611</t>
  </si>
  <si>
    <t>d481c19f-3dfd-4635-bb06-fed350d5be92</t>
  </si>
  <si>
    <t>SBPQTE11895737</t>
  </si>
  <si>
    <t>4ec4364b-3827-4cb9-b344-bc212e4f2386</t>
  </si>
  <si>
    <t>8ee5cbc4-1db5-443a-9f07-e8bde3b5932c</t>
  </si>
  <si>
    <t>SBPQTE11902007</t>
  </si>
  <si>
    <t>22c54c9a-023e-4b17-9525-c3052e8d5706</t>
  </si>
  <si>
    <t>SBPQTE11909254</t>
  </si>
  <si>
    <t>S862258</t>
  </si>
  <si>
    <t>Psychiatrist (Own Account)</t>
  </si>
  <si>
    <t>8d82cb16-9644-4f78-9599-50af05a39818</t>
  </si>
  <si>
    <t>SBPQTE11897748</t>
  </si>
  <si>
    <t>a41f1f15-f569-4b1e-a3aa-e870bf471554</t>
  </si>
  <si>
    <t>SBPQTE11895038</t>
  </si>
  <si>
    <t>GA700116787BUSP</t>
  </si>
  <si>
    <t>4bf9c2f4-0868-474f-a9bd-870aa777e79a</t>
  </si>
  <si>
    <t>SBPQTE11909427</t>
  </si>
  <si>
    <t>fce7b81e-1ab5-4be4-9ef3-9823152cff0f</t>
  </si>
  <si>
    <t>SBPQTE11899280</t>
  </si>
  <si>
    <t>S471610</t>
  </si>
  <si>
    <t>Chocolate Wholesaling</t>
  </si>
  <si>
    <t>25f8cd96-3985-488a-b1f5-bbe13d0e23c1</t>
  </si>
  <si>
    <t>SBPQTE11908205</t>
  </si>
  <si>
    <t>262f75f5-85a4-4fa8-a3b3-a4acea16bf1d</t>
  </si>
  <si>
    <t>SBPQTE11911582</t>
  </si>
  <si>
    <t>faf49e96-1014-4af8-be13-0da349d72353</t>
  </si>
  <si>
    <t>SBPQTE11913349</t>
  </si>
  <si>
    <t>a0498370-8081-4d6e-a8bc-837c551afa5e</t>
  </si>
  <si>
    <t>SBPQTE11912023</t>
  </si>
  <si>
    <t>46e0de2a-e3a8-43f9-a182-08165d21b199</t>
  </si>
  <si>
    <t>SBPQTE11896299</t>
  </si>
  <si>
    <t>245507c9-b257-482e-b911-7e8e2406a485</t>
  </si>
  <si>
    <t>SBPQTE11911261</t>
  </si>
  <si>
    <t>f9b1a4a7-8c94-4aba-a3c7-a0338f786c72</t>
  </si>
  <si>
    <t>SBPQTE11912233</t>
  </si>
  <si>
    <t>b726086e-8cf9-43db-a623-76bb3163ba25</t>
  </si>
  <si>
    <t>SBPQTE11912359</t>
  </si>
  <si>
    <t>9eedac61-ff5b-4970-832f-add8b7cc3656</t>
  </si>
  <si>
    <t>SBPQTE11903473</t>
  </si>
  <si>
    <t>ebb5d1af-fbb2-47b7-b667-30517978286c</t>
  </si>
  <si>
    <t>SBPQTE11898024</t>
  </si>
  <si>
    <t>S523205</t>
  </si>
  <si>
    <t>Carpets Retailing</t>
  </si>
  <si>
    <t>733e7cdb-dfed-431a-bcf4-85a4bc15fb99</t>
  </si>
  <si>
    <t>SBPQTE11900974</t>
  </si>
  <si>
    <t>dbd1dce1-b043-4f94-a2ee-b8dda2b0c58c</t>
  </si>
  <si>
    <t>SBPQTE11900710</t>
  </si>
  <si>
    <t>7de81022-d7ce-4fc4-9b7b-3d8395bd1b31</t>
  </si>
  <si>
    <t>SBPQTE11908548</t>
  </si>
  <si>
    <t>S030325</t>
  </si>
  <si>
    <t>Reforestation Service</t>
  </si>
  <si>
    <t>de8243c1-52f9-46af-aac7-a9cda79bd31e</t>
  </si>
  <si>
    <t>SBPQTE11894438</t>
  </si>
  <si>
    <t>9a3332ea-1ff1-4681-9043-fa74b68b37c6</t>
  </si>
  <si>
    <t>SBPQTE11898362</t>
  </si>
  <si>
    <t>40594848-3b67-4ed2-bd00-35cb66104228</t>
  </si>
  <si>
    <t>SBPQTE11895898</t>
  </si>
  <si>
    <t>GA700151064BUSP</t>
  </si>
  <si>
    <t>96e0cefd-b04f-4011-a43a-b100322dfdfb</t>
  </si>
  <si>
    <t>SBPQTE11908970</t>
  </si>
  <si>
    <t>8d9dfd2f-fef0-4e53-96af-1a087f1039cb</t>
  </si>
  <si>
    <t>SBPQTE11901552</t>
  </si>
  <si>
    <t>5fcf205d-e542-42ff-a674-28762fc2e5ad</t>
  </si>
  <si>
    <t>SBPQTE11895400</t>
  </si>
  <si>
    <t>f8307736-8c22-4c24-a1cf-f5f4e680eb5f</t>
  </si>
  <si>
    <t>SBPQTE11912372</t>
  </si>
  <si>
    <t>3771da25-a0e0-44a7-a857-17426c293ea1</t>
  </si>
  <si>
    <t>SBPQTE11899051</t>
  </si>
  <si>
    <t>GA700170987BUSP</t>
  </si>
  <si>
    <t>13f9fb68-a2a1-4836-a23a-815dec91c90b</t>
  </si>
  <si>
    <t>SBPQTE11896874</t>
  </si>
  <si>
    <t>4c7212bd-6c8e-4503-9952-c6933a2ad40b</t>
  </si>
  <si>
    <t>SBPQTE11911545</t>
  </si>
  <si>
    <t>8dd0ac18-bf97-4733-835c-cd8dba0e63d4</t>
  </si>
  <si>
    <t>SBPQTE11902366</t>
  </si>
  <si>
    <t>38176488-ff46-4bc6-b766-cc21bfa90709</t>
  </si>
  <si>
    <t>SBPQTE11907489</t>
  </si>
  <si>
    <t>0f9e1891-8057-425d-b7bf-376f3542fda4</t>
  </si>
  <si>
    <t>SBPQTE11910335</t>
  </si>
  <si>
    <t>2be04951-f619-4250-9d4b-c82857dca3a0</t>
  </si>
  <si>
    <t>SBPQTE11911590</t>
  </si>
  <si>
    <t>S042035</t>
  </si>
  <si>
    <t>Aquaculture</t>
  </si>
  <si>
    <t>ed62f2ba-e7b8-4d3d-a835-d4d18885db8a</t>
  </si>
  <si>
    <t>SBPQTE11907555</t>
  </si>
  <si>
    <t>957c78c7-fdb6-407f-b3a5-83db397052c0</t>
  </si>
  <si>
    <t>SBPQTE11913156</t>
  </si>
  <si>
    <t>1da0b03a-7176-409e-8541-870bf0ebd21c</t>
  </si>
  <si>
    <t>SBPQTE11894320</t>
  </si>
  <si>
    <t>GA700161610BUSP</t>
  </si>
  <si>
    <t>835b0d7e-b7a3-49ea-a179-7acf10ddff1e</t>
  </si>
  <si>
    <t>SBPQTE11895013</t>
  </si>
  <si>
    <t>2f89b802-0d8e-4ccb-8d5b-7b520b1dbc2f</t>
  </si>
  <si>
    <t>SBPQTE11900277</t>
  </si>
  <si>
    <t>b38e27b9-939e-4caa-baec-df300adcbf0e</t>
  </si>
  <si>
    <t>SBPQTE11903165</t>
  </si>
  <si>
    <t>9896227f-9531-4306-8bb9-5dec99b0817b</t>
  </si>
  <si>
    <t>SBPQTE11899777</t>
  </si>
  <si>
    <t>1a9b75b2-a90f-4712-b107-cf0ca996b91f</t>
  </si>
  <si>
    <t>SBPQTE11910470</t>
  </si>
  <si>
    <t>bbd02cda-a252-470d-896f-5545a944f738</t>
  </si>
  <si>
    <t>SBPQTE11894922</t>
  </si>
  <si>
    <t>9331861c-a495-4b16-ae37-c9286a421146</t>
  </si>
  <si>
    <t>SBPQTE11901249</t>
  </si>
  <si>
    <t>S255959</t>
  </si>
  <si>
    <t>Mattresses, Rubber, Manufacturing</t>
  </si>
  <si>
    <t>d21c8860-b05e-4bcb-83f5-3c23edf53222</t>
  </si>
  <si>
    <t>SBPQTE11912141</t>
  </si>
  <si>
    <t>2e574592-9b3c-4319-abca-f4199b8466c0</t>
  </si>
  <si>
    <t>SBPQTE11900270</t>
  </si>
  <si>
    <t>1d98a58f-911f-461e-982f-350b7a5cfb18</t>
  </si>
  <si>
    <t>SBPQTE11894550</t>
  </si>
  <si>
    <t>4a99cd84-6249-499b-923d-5ed24ac7f2fb</t>
  </si>
  <si>
    <t>SBPQTE11898139</t>
  </si>
  <si>
    <t>1563f0db-ac84-4ec9-8876-bb7d8f203ff5</t>
  </si>
  <si>
    <t>SBPQTE11899885</t>
  </si>
  <si>
    <t>0fccfa1d-d5c2-46b2-bddc-2651236ca609</t>
  </si>
  <si>
    <t>SBPQTE11896281</t>
  </si>
  <si>
    <t>27451d89-048f-40b6-ae6a-5fda5b1046cf</t>
  </si>
  <si>
    <t>SBPQTE11897457</t>
  </si>
  <si>
    <t>GA700170163BUSP</t>
  </si>
  <si>
    <t>47215114-cfa6-4bd2-aa81-111b834e32f8</t>
  </si>
  <si>
    <t>SBPQTE11905259</t>
  </si>
  <si>
    <t>GA700061182BUSP</t>
  </si>
  <si>
    <t>4d33edae-2441-437e-a4a5-c740733bb887</t>
  </si>
  <si>
    <t>SBPQTE11900182</t>
  </si>
  <si>
    <t>074a7453-711b-4f34-ac0b-b160ab5665ae</t>
  </si>
  <si>
    <t>SBPQTE11906118</t>
  </si>
  <si>
    <t>fde6fcbd-4aba-4d89-845c-a9daafa1b0e8</t>
  </si>
  <si>
    <t>SBPQTE11899532</t>
  </si>
  <si>
    <t>352fef12-0340-4750-b9b1-d692803b9a08</t>
  </si>
  <si>
    <t>SBPQTE11898820</t>
  </si>
  <si>
    <t>GA700004272BUSP</t>
  </si>
  <si>
    <t>06ecf60e-6e04-46b0-82b6-f2c8559821a8</t>
  </si>
  <si>
    <t>SBPQTE11902047</t>
  </si>
  <si>
    <t>46349be7-c1f4-48dc-83aa-4332733f0778</t>
  </si>
  <si>
    <t>SBPQTE11912001</t>
  </si>
  <si>
    <t>eebf3786-e12d-4f7e-8ff4-aae504c99099</t>
  </si>
  <si>
    <t>SBPQTE11907076</t>
  </si>
  <si>
    <t>75a8cf96-9329-4f30-8f98-1877ca753117</t>
  </si>
  <si>
    <t>SBPQTE11911010</t>
  </si>
  <si>
    <t>8bf8d298-cd59-48af-a181-1dc04ccac8da</t>
  </si>
  <si>
    <t>SBPQTE11902440</t>
  </si>
  <si>
    <t>1be610c0-4f27-46b0-af70-751383d538a8</t>
  </si>
  <si>
    <t>SBPQTE11909765</t>
  </si>
  <si>
    <t>6ce69d90-818c-4cf8-a559-a4318c917f79</t>
  </si>
  <si>
    <t>SBPQTE11905773</t>
  </si>
  <si>
    <t>GA700087322BUSP</t>
  </si>
  <si>
    <t>11fff4fc-dfbb-4c7a-a285-20c3883f5317</t>
  </si>
  <si>
    <t>SBPQTE11901392</t>
  </si>
  <si>
    <t>S453986</t>
  </si>
  <si>
    <t>Safety Equipment &amp; Accessories Wholesaling</t>
  </si>
  <si>
    <t>f96ea62c-fbe8-46f9-b4dc-3f1e8a379b21</t>
  </si>
  <si>
    <t>SBPQTE11904301</t>
  </si>
  <si>
    <t>221e8665-0203-4953-98fe-13dbe15bdae6</t>
  </si>
  <si>
    <t>SBPQTE11894621</t>
  </si>
  <si>
    <t>16d456ef-b114-485b-805e-9f3bf988fb4b</t>
  </si>
  <si>
    <t>SBPQTE11902905</t>
  </si>
  <si>
    <t>9b4dc50b-7f39-4519-b725-ba737094ee95</t>
  </si>
  <si>
    <t>SBPQTE11898035</t>
  </si>
  <si>
    <t>S021910</t>
  </si>
  <si>
    <t>Animal Or Pet Boarding</t>
  </si>
  <si>
    <t>5c4f51b9-ea24-4bc3-b84c-98829afcd732</t>
  </si>
  <si>
    <t>SBPQTE11906425</t>
  </si>
  <si>
    <t>fb9e13ea-3d1c-4ce4-99ef-a9463cd1f3ef</t>
  </si>
  <si>
    <t>SBPQTE11893844</t>
  </si>
  <si>
    <t>34999c5c-2b60-44a6-89ec-7449bca8df03</t>
  </si>
  <si>
    <t>SBPQTE11898165</t>
  </si>
  <si>
    <t>65612a11-6c09-42bb-8a58-7b6bd692869e</t>
  </si>
  <si>
    <t>SBPQTE11909654</t>
  </si>
  <si>
    <t>f162c419-2eb6-4218-b783-9f246795223f</t>
  </si>
  <si>
    <t>SBPQTE11907535</t>
  </si>
  <si>
    <t>a65aa68b-c81a-4ca5-9676-a7859bf8b8e1</t>
  </si>
  <si>
    <t>SBPQTE11909532</t>
  </si>
  <si>
    <t>78f7fbf4-75da-47f5-99e9-5bd039066836</t>
  </si>
  <si>
    <t>SBPQTE11897836</t>
  </si>
  <si>
    <t>e8e8fe44-8ac4-42d2-8397-4a87ea67b836</t>
  </si>
  <si>
    <t>SBPQTE11896861</t>
  </si>
  <si>
    <t>ffdf032e-9d42-4624-adcb-b5551c300e7a</t>
  </si>
  <si>
    <t>SBPQTE11905621</t>
  </si>
  <si>
    <t>S472152</t>
  </si>
  <si>
    <t>Household Linen Wholesaling</t>
  </si>
  <si>
    <t>53d6724b-3aad-4a0f-9717-03d547b5be76</t>
  </si>
  <si>
    <t>SBPQTE11912717</t>
  </si>
  <si>
    <t>3aa9c9f2-2cd8-4e6e-bc0e-312cd10a777b</t>
  </si>
  <si>
    <t>SBPQTE11895819</t>
  </si>
  <si>
    <t>db20fb75-c0d4-4e03-b546-fc7fb1b52cd0</t>
  </si>
  <si>
    <t>SBPQTE11895712</t>
  </si>
  <si>
    <t>S864020</t>
  </si>
  <si>
    <t>Veterinary Surgeon (Own Account)</t>
  </si>
  <si>
    <t>e9777d8d-7575-4aaf-94d6-4dc7921cda62</t>
  </si>
  <si>
    <t>SBPQTE11905699</t>
  </si>
  <si>
    <t>28497631-6097-472e-a9a3-01dca0349345</t>
  </si>
  <si>
    <t>SBPQTE11899660</t>
  </si>
  <si>
    <t>824e1dd5-0559-4848-a08b-554e101633d0</t>
  </si>
  <si>
    <t>SBPQTE11909731</t>
  </si>
  <si>
    <t>GA700153965BUSP</t>
  </si>
  <si>
    <t>65ec1af0-c1e8-492c-ac8f-a18104a2c440</t>
  </si>
  <si>
    <t>SBPQTE11900336</t>
  </si>
  <si>
    <t>GA700004696BUSP</t>
  </si>
  <si>
    <t>c1d99500-0eea-4843-93c1-d976d8da1f0d</t>
  </si>
  <si>
    <t>SBPQTE11896347</t>
  </si>
  <si>
    <t>4ebd8917-ebe4-46d1-9b81-493144162fa4</t>
  </si>
  <si>
    <t>SBPQTE11909985</t>
  </si>
  <si>
    <t>91a617bf-c6f2-4cfa-aea7-d62e2d24237e</t>
  </si>
  <si>
    <t>SBPQTE11901999</t>
  </si>
  <si>
    <t>54e8b7dd-e2fd-4f5d-a741-d7bd26fe70f5</t>
  </si>
  <si>
    <t>SBPQTE11897056</t>
  </si>
  <si>
    <t>b4c4635f-70a1-4e2e-90d4-df74f1b10938</t>
  </si>
  <si>
    <t>SBPQTE11902507</t>
  </si>
  <si>
    <t>GA700084172BUSP</t>
  </si>
  <si>
    <t>61de1c75-90d7-4ad3-8b51-267b62fec155</t>
  </si>
  <si>
    <t>SBPQTE11913005</t>
  </si>
  <si>
    <t>8ba52255-cdb0-44ce-8790-4eeb45735e55</t>
  </si>
  <si>
    <t>SBPQTE11904164</t>
  </si>
  <si>
    <t>3efcd03e-974b-41d9-91bf-b3192425c98d</t>
  </si>
  <si>
    <t>SBPQTE11904233</t>
  </si>
  <si>
    <t>0566618f-fae2-47d9-b91e-1b0959c64550</t>
  </si>
  <si>
    <t>SBPQTE11899889</t>
  </si>
  <si>
    <t>c8e3493e-081f-47a2-8242-7a005d437ec7</t>
  </si>
  <si>
    <t>SBPQTE11901257</t>
  </si>
  <si>
    <t>e970b999-60c8-4a47-9773-0d3303544a62</t>
  </si>
  <si>
    <t>SBPQTE11900041</t>
  </si>
  <si>
    <t>9e3f455f-7fe1-476a-8203-cc19cfba9e19</t>
  </si>
  <si>
    <t>SBPQTE11901013</t>
  </si>
  <si>
    <t>dc275b3f-66d3-43e7-bc68-b22fe780c7a6</t>
  </si>
  <si>
    <t>SBPQTE11896388</t>
  </si>
  <si>
    <t>7dfc7205-477e-4573-82a3-2dc18a38ab98</t>
  </si>
  <si>
    <t>SBPQTE11913252</t>
  </si>
  <si>
    <t>0c4bd253-eb82-4cdc-b8e0-2e868a7c3392</t>
  </si>
  <si>
    <t>SBPQTE11896632</t>
  </si>
  <si>
    <t>59775878-8ba0-48aa-a227-bb96bbca1ab2</t>
  </si>
  <si>
    <t>SBPQTE11906931</t>
  </si>
  <si>
    <t>e9b27182-dcc8-4b71-b7d0-f5614d0a7528</t>
  </si>
  <si>
    <t>SBPQTE11904593</t>
  </si>
  <si>
    <t>77d45dbd-4cd6-44ae-baa6-4c11bd42c80f</t>
  </si>
  <si>
    <t>SBPQTE11905987</t>
  </si>
  <si>
    <t>5f4c83b1-5c0f-40df-a149-8a0a4a889651</t>
  </si>
  <si>
    <t>SBPQTE11900329</t>
  </si>
  <si>
    <t>GA700079548BUSP</t>
  </si>
  <si>
    <t>12b4bf7b-83b2-4123-a4f8-ea22a9b0e479</t>
  </si>
  <si>
    <t>SBPQTE11898600</t>
  </si>
  <si>
    <t>a326c8ca-4a22-4a1c-a02b-0b1922bf775e</t>
  </si>
  <si>
    <t>SBPQTE11912906</t>
  </si>
  <si>
    <t>GA700178538BUSP</t>
  </si>
  <si>
    <t>16da5c56-6d56-4a51-b896-f10daae03d50</t>
  </si>
  <si>
    <t>SBPQTE11895577</t>
  </si>
  <si>
    <t>S531225</t>
  </si>
  <si>
    <t>Motor Cycle/Scooter Assembling From Imported Kits</t>
  </si>
  <si>
    <t>0ce072a7-0572-4ed2-ba2e-f26abd9716ef</t>
  </si>
  <si>
    <t>SBPQTE11903812</t>
  </si>
  <si>
    <t>78e7ad4c-f374-452c-a070-8355e552b4e9</t>
  </si>
  <si>
    <t>SBPQTE11898898</t>
  </si>
  <si>
    <t>cf6cae90-73a3-47ec-b336-74a7048a4226</t>
  </si>
  <si>
    <t>SBPQTE11893210</t>
  </si>
  <si>
    <t>2d56c0f0-3a3e-4263-bace-9a7b3e4351c7</t>
  </si>
  <si>
    <t>SBPQTE11905233</t>
  </si>
  <si>
    <t>S712052</t>
  </si>
  <si>
    <t>Radio Telephone Service</t>
  </si>
  <si>
    <t>5c0c6322-bf0b-4030-a4f4-4febd66cb4ac</t>
  </si>
  <si>
    <t>SBPQTE11899743</t>
  </si>
  <si>
    <t>0aa2fd66-ea3e-4d96-8240-dda3d32763b4</t>
  </si>
  <si>
    <t>SBPQTE11902721</t>
  </si>
  <si>
    <t>04a85455-1644-4842-9818-9907b9c00475</t>
  </si>
  <si>
    <t>SBPQTE11898194</t>
  </si>
  <si>
    <t>4d244a2c-b1d2-4032-a4bd-d2d3e36bf657</t>
  </si>
  <si>
    <t>SBPQTE11893917</t>
  </si>
  <si>
    <t>822b798f-250a-4270-a9cf-ca1a86d07899</t>
  </si>
  <si>
    <t>SBPQTE11909875</t>
  </si>
  <si>
    <t>7d201cbb-48e8-4a9c-980c-3342f5d3dac9</t>
  </si>
  <si>
    <t>SBPQTE11912800</t>
  </si>
  <si>
    <t>2cc537da-df2e-45e8-839f-6705b4fbc13a</t>
  </si>
  <si>
    <t>SBPQTE11896300</t>
  </si>
  <si>
    <t>f87b37e3-06fc-4257-a24b-1fb6e93af48f</t>
  </si>
  <si>
    <t>SBPQTE11907672</t>
  </si>
  <si>
    <t>656923ce-fa9e-421b-804f-901c51090d15</t>
  </si>
  <si>
    <t>SBPQTE11912224</t>
  </si>
  <si>
    <t>930755a2-e17e-4a8a-9a1d-c2ab71e3ef66</t>
  </si>
  <si>
    <t>SBPQTE11909850</t>
  </si>
  <si>
    <t>f98e12e6-61b8-4235-ac02-f70961fd340f</t>
  </si>
  <si>
    <t>SBPQTE11912177</t>
  </si>
  <si>
    <t>S523459</t>
  </si>
  <si>
    <t>Lighting Appliance And Fittings Retailing</t>
  </si>
  <si>
    <t>d2ef8890-98c0-4310-857b-8e765d54fc87</t>
  </si>
  <si>
    <t>SBPQTE11911796</t>
  </si>
  <si>
    <t>7ffd2268-c2ad-44c4-ac4f-88abb0c38e64</t>
  </si>
  <si>
    <t>SBPQTE11904040</t>
  </si>
  <si>
    <t>b193ecaa-789d-4731-8245-0f05959a38cc</t>
  </si>
  <si>
    <t>SBPQTE11909653</t>
  </si>
  <si>
    <t>S271135</t>
  </si>
  <si>
    <t>Flat-Rolled Products, Iron Or Steel, Manufacturing</t>
  </si>
  <si>
    <t>dc7fd12e-2162-429a-bee5-9b7c51691df3</t>
  </si>
  <si>
    <t>SBPQTE11910159</t>
  </si>
  <si>
    <t>88be8ee1-4f43-4de2-a724-b0c501a7e888</t>
  </si>
  <si>
    <t>SBPQTE11906058</t>
  </si>
  <si>
    <t>1ce85e20-d9c3-4cf0-ae85-8a93553314b0</t>
  </si>
  <si>
    <t>SBPQTE11896713</t>
  </si>
  <si>
    <t>S217210</t>
  </si>
  <si>
    <t>Chewing Gum Manufacturing</t>
  </si>
  <si>
    <t>b0c97307-0eb2-4bb8-a237-098c2f631f43</t>
  </si>
  <si>
    <t>SBPQTE11896811</t>
  </si>
  <si>
    <t>357e47bb-c4ad-4e1b-a1dd-a894dbfc09ac</t>
  </si>
  <si>
    <t>SBPQTE11903894</t>
  </si>
  <si>
    <t>c6f4ce1b-bb48-4c03-b9e4-4caa1af7003e</t>
  </si>
  <si>
    <t>SBPQTE11899647</t>
  </si>
  <si>
    <t>483efbe8-d305-4259-8ad7-79aa8d5562f6</t>
  </si>
  <si>
    <t>SBPQTE11905688</t>
  </si>
  <si>
    <t>GA700013145BUSP</t>
  </si>
  <si>
    <t>2e4757cb-a769-47fe-8224-bb47debe2242</t>
  </si>
  <si>
    <t>SBPQTE11909173</t>
  </si>
  <si>
    <t>GA700040697BUSP</t>
  </si>
  <si>
    <t>f17bb64e-5fb5-4efa-bd43-71cac2923dd6</t>
  </si>
  <si>
    <t>SBPQTE11894571</t>
  </si>
  <si>
    <t>S571020</t>
  </si>
  <si>
    <t>Boarding House (Other Construction)</t>
  </si>
  <si>
    <t>58b7fbaa-4a26-411f-9aa5-051266228551</t>
  </si>
  <si>
    <t>SBPQTE11902817</t>
  </si>
  <si>
    <t>25f4bd30-b9d5-4041-b94e-90f0f79cd04f</t>
  </si>
  <si>
    <t>SBPQTE11902128</t>
  </si>
  <si>
    <t>520a1274-7f12-4585-a9a0-f4841a3c7c34</t>
  </si>
  <si>
    <t>SBPQTE11898538</t>
  </si>
  <si>
    <t>8eefffa8-02f5-4a44-bcba-ee200b621bde</t>
  </si>
  <si>
    <t>SBPQTE11897597</t>
  </si>
  <si>
    <t>f8d6c3e4-8efa-4ba9-bf49-c15e772fba48</t>
  </si>
  <si>
    <t>SBPQTE11903235</t>
  </si>
  <si>
    <t>298a7c21-44e8-40c9-904d-69e20ed2c1fc</t>
  </si>
  <si>
    <t>SBPQTE11896668</t>
  </si>
  <si>
    <t>392c53d1-db86-426f-bead-b82326dca5a1</t>
  </si>
  <si>
    <t>SBPQTE11905510</t>
  </si>
  <si>
    <t>a7ce0be6-0b75-4a9f-95d8-6a97a3a60421</t>
  </si>
  <si>
    <t>SBPQTE11897755</t>
  </si>
  <si>
    <t>31367956-e23d-4aed-8f61-383cfce677ea</t>
  </si>
  <si>
    <t>SBPQTE11907492</t>
  </si>
  <si>
    <t>S573051</t>
  </si>
  <si>
    <t>Restaurant Operation Noc, Licenced</t>
  </si>
  <si>
    <t>b6129d1c-3293-4405-b85b-867523df6a1b</t>
  </si>
  <si>
    <t>SBPQTE11913409</t>
  </si>
  <si>
    <t>c031e218-b9c4-440d-a5dc-74568a9310f3</t>
  </si>
  <si>
    <t>SBPQTE11905430</t>
  </si>
  <si>
    <t>S275945</t>
  </si>
  <si>
    <t>Duct Work, Air Conditioning, Manufacturing</t>
  </si>
  <si>
    <t>de15889b-d085-4b8e-9426-a0ffd38af110</t>
  </si>
  <si>
    <t>SBPQTE11896391</t>
  </si>
  <si>
    <t>39e3fe05-f176-4d7a-812a-4a828226e270</t>
  </si>
  <si>
    <t>SBPQTE11907544</t>
  </si>
  <si>
    <t>S422225</t>
  </si>
  <si>
    <t>Stonework On Construction Projects</t>
  </si>
  <si>
    <t>4</t>
  </si>
  <si>
    <t>aeffe064-b35f-44da-9a4b-c368b850b17a</t>
  </si>
  <si>
    <t>SBPQTE11906844</t>
  </si>
  <si>
    <t>S422130</t>
  </si>
  <si>
    <t>Paving Contractor</t>
  </si>
  <si>
    <t>4a64e1ec-02e1-4cb4-8e58-71c6be0f519f</t>
  </si>
  <si>
    <t>SBPQTE11901707</t>
  </si>
  <si>
    <t>2e3ccf5a-07fc-4d84-8a34-ac4dfc87c0c9</t>
  </si>
  <si>
    <t>SBPQTE11904909</t>
  </si>
  <si>
    <t>S262958</t>
  </si>
  <si>
    <t>Potteries Noc</t>
  </si>
  <si>
    <t>d4759447-2b57-43be-b1e0-11a88d7ce278</t>
  </si>
  <si>
    <t>SBPQTE11895657</t>
  </si>
  <si>
    <t>66de044a-19f9-4123-be9f-11a3148d0bd5</t>
  </si>
  <si>
    <t>SBPQTE11907366</t>
  </si>
  <si>
    <t>ca6d9821-1918-4553-96a5-26c7a13d9c80</t>
  </si>
  <si>
    <t>SBPQTE11911765</t>
  </si>
  <si>
    <t>GA700177914BUSP</t>
  </si>
  <si>
    <t>61c0a257-05c5-4dd8-ba06-091554ec1590</t>
  </si>
  <si>
    <t>SBPQTE11908880</t>
  </si>
  <si>
    <t>d3b00917-7b42-44e3-9cc4-341584a44449</t>
  </si>
  <si>
    <t>SBPQTE11894653</t>
  </si>
  <si>
    <t>GA700019850BUSP</t>
  </si>
  <si>
    <t>5e639595-56bb-4d4e-a9e3-14758b3c774b</t>
  </si>
  <si>
    <t>SBPQTE11909054</t>
  </si>
  <si>
    <t>S412264</t>
  </si>
  <si>
    <t>Irrigation Systems Construction</t>
  </si>
  <si>
    <t>74032fdf-daed-455c-b72b-ce496f48c4a1</t>
  </si>
  <si>
    <t>SBPQTE11907464</t>
  </si>
  <si>
    <t>038052b5-5499-413c-850a-6ac3b7f2b356</t>
  </si>
  <si>
    <t>SBPQTE11900691</t>
  </si>
  <si>
    <t>ba5208ed-1874-4171-96c7-3a9fbc9ad039</t>
  </si>
  <si>
    <t>SBPQTE11900572</t>
  </si>
  <si>
    <t>fa67807c-c3b4-48b6-8c66-f222098223c6</t>
  </si>
  <si>
    <t>SBPQTE11912758</t>
  </si>
  <si>
    <t>c6416525-9e64-434c-89f9-da3ce968ac7a</t>
  </si>
  <si>
    <t>SBPQTE11910704</t>
  </si>
  <si>
    <t>GA700177423BUSP</t>
  </si>
  <si>
    <t>S512425</t>
  </si>
  <si>
    <t>Cakes Retailing (No Baking)</t>
  </si>
  <si>
    <t>bef93f0d-df5f-4a2e-bad8-ebede71e8314</t>
  </si>
  <si>
    <t>SBPQTE11894595</t>
  </si>
  <si>
    <t>GA700019612BUSP</t>
  </si>
  <si>
    <t>4d9c97e4-3ed0-453b-9fc6-47024a820902</t>
  </si>
  <si>
    <t>SBPQTE11911413</t>
  </si>
  <si>
    <t>GA700177729BUSP</t>
  </si>
  <si>
    <t>2c1405c1-0129-4400-8789-c4e4d37ba3af</t>
  </si>
  <si>
    <t>SBPQTE11898961</t>
  </si>
  <si>
    <t>4bf39cc2-4e30-469e-9973-f7971fdf69e8</t>
  </si>
  <si>
    <t>SBPQTE11904214</t>
  </si>
  <si>
    <t>S285940</t>
  </si>
  <si>
    <t>Electrical Equipment Or Machinery Manufacturing Noc</t>
  </si>
  <si>
    <t>16bc2cc2-69b1-4115-acca-3440d2bfc6e9</t>
  </si>
  <si>
    <t>SBPQTE11907859</t>
  </si>
  <si>
    <t>e2071216-05ec-47f6-8ea0-8922e0393332</t>
  </si>
  <si>
    <t>SBPQTE11904462</t>
  </si>
  <si>
    <t>S451967</t>
  </si>
  <si>
    <t>Landscape Garden Supply Wholesaling</t>
  </si>
  <si>
    <t>61ad07a1-29a0-43f0-8c0b-c09ef534586d</t>
  </si>
  <si>
    <t>SBPQTE11903859</t>
  </si>
  <si>
    <t>S771130</t>
  </si>
  <si>
    <t>Display Homes</t>
  </si>
  <si>
    <t>Goulburn Insurance Brokers Pty Ltd</t>
  </si>
  <si>
    <t>de115108-7af7-4e6e-8af1-b163534ec8ce</t>
  </si>
  <si>
    <t>SBPQTE11908711</t>
  </si>
  <si>
    <t>b8fc77d4-c7ad-4b5e-b428-3c1846eb05b9</t>
  </si>
  <si>
    <t>SBPQTE11907691</t>
  </si>
  <si>
    <t>GA700175416BUSP</t>
  </si>
  <si>
    <t>2456f41e-40c7-47f6-8d73-8d27cfc5b3b6</t>
  </si>
  <si>
    <t>SBPQTE11911648</t>
  </si>
  <si>
    <t>1a6241ca-6f49-4e51-af30-32e5224cb791</t>
  </si>
  <si>
    <t>SBPQTE11897486</t>
  </si>
  <si>
    <t>a114ed1b-ec5b-4404-b83d-77813261cbda</t>
  </si>
  <si>
    <t>SBPQTE11913617</t>
  </si>
  <si>
    <t>2f470ab7-ee22-4812-bf1a-687133985d7a</t>
  </si>
  <si>
    <t>SBPQTE11902884</t>
  </si>
  <si>
    <t>718e9afa-e80b-4b0d-ba6f-93f4494c1238</t>
  </si>
  <si>
    <t>SBPQTE11908557</t>
  </si>
  <si>
    <t>e4151314-dce6-4937-bca7-d23cce31384c</t>
  </si>
  <si>
    <t>SBPQTE11907629</t>
  </si>
  <si>
    <t>GA700077806BUSP</t>
  </si>
  <si>
    <t>S274259</t>
  </si>
  <si>
    <t>Window Screens, Aluminium, Manufacturing</t>
  </si>
  <si>
    <t>e82da467-46d6-4dc9-9eae-82332f5b23d9</t>
  </si>
  <si>
    <t>SBPQTE11898314</t>
  </si>
  <si>
    <t>8a6ec682-5d98-4520-a3e3-0ae863fb852d</t>
  </si>
  <si>
    <t>SBPQTE11900099</t>
  </si>
  <si>
    <t>GA700171434BUSP</t>
  </si>
  <si>
    <t>8a106201-583e-4240-9bcc-cb06a9cff6f9</t>
  </si>
  <si>
    <t>SBPQTE11907721</t>
  </si>
  <si>
    <t>fbe692b7-cc40-4f93-9ee5-ef13a3e14c5a</t>
  </si>
  <si>
    <t>SBPQTE11910483</t>
  </si>
  <si>
    <t>93b367eb-300f-4a88-8c96-006eeb3ab301</t>
  </si>
  <si>
    <t>SBPQTE11906664</t>
  </si>
  <si>
    <t>8b605419-e622-44ae-bb00-bca06e02a558</t>
  </si>
  <si>
    <t>SBPQTE11893552</t>
  </si>
  <si>
    <t>2d391982-54bf-48e1-be6e-866a2f183bcf</t>
  </si>
  <si>
    <t>SBPQTE11909527</t>
  </si>
  <si>
    <t>S524351</t>
  </si>
  <si>
    <t>Stationery Retailing</t>
  </si>
  <si>
    <t>a085b3a7-c07c-4e45-956c-bbfae57b7156</t>
  </si>
  <si>
    <t>SBPQTE11904245</t>
  </si>
  <si>
    <t>GA700173756BUSP</t>
  </si>
  <si>
    <t>b34acf6f-d2b2-449b-a0f5-8f79ab09e09b</t>
  </si>
  <si>
    <t>SBPQTE11909104</t>
  </si>
  <si>
    <t>659137df-8870-4e2b-b17c-94148a02c49b</t>
  </si>
  <si>
    <t>SBPQTE11900323</t>
  </si>
  <si>
    <t>3d587ac2-6884-4279-9dd7-b3d0370ff455</t>
  </si>
  <si>
    <t>SBPQTE11906940</t>
  </si>
  <si>
    <t>GA700129107BUSP</t>
  </si>
  <si>
    <t>d18f5b2d-ca2a-4396-b018-4f7ccb8c58d0</t>
  </si>
  <si>
    <t>SBPQTE11884828</t>
  </si>
  <si>
    <t>GA700016139BUSP</t>
  </si>
  <si>
    <t>e4b64ff5-00ad-4aed-b1cd-a26ea5bfe121</t>
  </si>
  <si>
    <t>SBPQTE11884886</t>
  </si>
  <si>
    <t>3a29a3b3-f4c2-41e5-a3c3-5e4b8dc8b56d</t>
  </si>
  <si>
    <t>SBPQTE11904912</t>
  </si>
  <si>
    <t>2e1967c0-d525-4fc0-b429-27d563595a0f</t>
  </si>
  <si>
    <t>SBPQTE11904153</t>
  </si>
  <si>
    <t>c302c46c-bc60-4491-8ad9-4242bfe158fc</t>
  </si>
  <si>
    <t>SBPQTE11909436</t>
  </si>
  <si>
    <t>f7e2dc8d-99dc-4eda-a72c-b3e2aaa1045a</t>
  </si>
  <si>
    <t>SBPQTE11894686</t>
  </si>
  <si>
    <t>0a0a6a95-7891-4c85-b095-8d6b29714f27</t>
  </si>
  <si>
    <t>SBPQTE11903897</t>
  </si>
  <si>
    <t>f71d45a7-6aa6-4f44-985d-1b8d601cb224</t>
  </si>
  <si>
    <t>SBPQTE11894656</t>
  </si>
  <si>
    <t>75e0dcd3-3aa0-4ea8-8277-9a9c417a59e2</t>
  </si>
  <si>
    <t>SBPQTE11900320</t>
  </si>
  <si>
    <t>GA700168372BUSP</t>
  </si>
  <si>
    <t>4849aa9b-f38a-411f-866a-cd909839d874</t>
  </si>
  <si>
    <t>SBPQTE11901099</t>
  </si>
  <si>
    <t>0350f731-e15d-4a31-bf3e-298941d676b7</t>
  </si>
  <si>
    <t>SBPQTE11909625</t>
  </si>
  <si>
    <t>GA700108870BUSP</t>
  </si>
  <si>
    <t>d3837ae9-2403-4a0e-b7df-fdebe2695062</t>
  </si>
  <si>
    <t>SBPQTE11908037</t>
  </si>
  <si>
    <t>dc596fe0-502f-4eed-ba72-d41b2b9b957d</t>
  </si>
  <si>
    <t>SBPQTE11905732</t>
  </si>
  <si>
    <t>072ad008-43a7-4563-9294-172af38f491f</t>
  </si>
  <si>
    <t>SBPQTE11899714</t>
  </si>
  <si>
    <t>a8191bcf-4be5-4ee3-a07e-a7023de24989</t>
  </si>
  <si>
    <t>SBPQTE11911596</t>
  </si>
  <si>
    <t>e86c7246-f90c-42f4-8f87-38ad6fa482d7</t>
  </si>
  <si>
    <t>SBPQTE11910769</t>
  </si>
  <si>
    <t>1f2a7ce8-b30b-43b2-bd84-9896b4cdc2f9</t>
  </si>
  <si>
    <t>SBPQTE11906572</t>
  </si>
  <si>
    <t>e922a359-247c-4aae-84c7-9bfd2d8a78ad</t>
  </si>
  <si>
    <t>SBPQTE11905875</t>
  </si>
  <si>
    <t>1ec76cf4-6b44-44e6-b365-516e06299a3e</t>
  </si>
  <si>
    <t>SBPQTE11909228</t>
  </si>
  <si>
    <t>2211af7d-0ce4-4701-953f-e838a0387705</t>
  </si>
  <si>
    <t>SBPQTE11909568</t>
  </si>
  <si>
    <t>67a3ec29-e41a-410b-aa95-e36cbe67f0b2</t>
  </si>
  <si>
    <t>SBPQTE11912997</t>
  </si>
  <si>
    <t>c52ff447-83b8-42b4-a66e-c112977b0309</t>
  </si>
  <si>
    <t>SBPQTE11899675</t>
  </si>
  <si>
    <t>225bb3a2-520e-427b-847a-39f1b9750612</t>
  </si>
  <si>
    <t>SBPQTE11897374</t>
  </si>
  <si>
    <t>e506fba4-35d7-4133-b00e-0bdbd6362339</t>
  </si>
  <si>
    <t>SBPQTE11904785</t>
  </si>
  <si>
    <t>S573071</t>
  </si>
  <si>
    <t>Function and Reception Centre (with deep frying)</t>
  </si>
  <si>
    <t>f9f1c1e0-f258-4074-acf1-e95c484ca3ef</t>
  </si>
  <si>
    <t>SBPQTE11897415</t>
  </si>
  <si>
    <t>GA700006941BUSP</t>
  </si>
  <si>
    <t>S525977</t>
  </si>
  <si>
    <t>Picture Frames Retail (No Manufacturing)</t>
  </si>
  <si>
    <t>edc63458-9167-4e28-8652-70286c3ecb7b</t>
  </si>
  <si>
    <t>SBPQTE11910322</t>
  </si>
  <si>
    <t>b62e5b39-3b1a-40ac-a870-9e4593303fb2</t>
  </si>
  <si>
    <t>SBPQTE11912942</t>
  </si>
  <si>
    <t>b45f9dcd-0a68-4e42-997d-9776a77e621e</t>
  </si>
  <si>
    <t>SBPQTE11896483</t>
  </si>
  <si>
    <t>a6e17b97-c08c-407f-ac5e-37daecdb3608</t>
  </si>
  <si>
    <t>SBPQTE11906458</t>
  </si>
  <si>
    <t>S862250</t>
  </si>
  <si>
    <t>Ophthalmologist (Own Account)</t>
  </si>
  <si>
    <t>3db7c58f-0a37-41fd-a5dc-8f57f9c206ac</t>
  </si>
  <si>
    <t>SBPQTE11895860</t>
  </si>
  <si>
    <t>S952933</t>
  </si>
  <si>
    <t>Psychic</t>
  </si>
  <si>
    <t>401ecbd9-e4cf-4312-bbe8-a88eb176fd37</t>
  </si>
  <si>
    <t>SBPQTE11899564</t>
  </si>
  <si>
    <t>S952931</t>
  </si>
  <si>
    <t>Tarot Card Reader</t>
  </si>
  <si>
    <t>f9e7e39e-5f8d-4056-b8d9-be7fe3d53538</t>
  </si>
  <si>
    <t>SBPQTE11900878</t>
  </si>
  <si>
    <t>56330a86-1ce6-4b48-8763-d619a96ad639</t>
  </si>
  <si>
    <t>SBPQTE11893708</t>
  </si>
  <si>
    <t>GA700090726BUSP</t>
  </si>
  <si>
    <t>98736da1-1dd6-4c5f-88b3-9ef8c9b2f3b3</t>
  </si>
  <si>
    <t>SBPQTE11901010</t>
  </si>
  <si>
    <t>0f0f09b7-6e77-435c-9355-064b6ad362d9</t>
  </si>
  <si>
    <t>SBPQTE11898570</t>
  </si>
  <si>
    <t>566ef339-254b-497f-989b-61ddb640ced5</t>
  </si>
  <si>
    <t>SBPQTE11910610</t>
  </si>
  <si>
    <t>bfcc81e5-d72c-4545-8ca5-4f110c798cde</t>
  </si>
  <si>
    <t>SBPQTE11911584</t>
  </si>
  <si>
    <t>c5d7d291-a56f-4f71-95d7-993749983150</t>
  </si>
  <si>
    <t>SBPQTE11909913</t>
  </si>
  <si>
    <t>3c3db3c9-7a2a-4b98-a8b1-89ef25dac39d</t>
  </si>
  <si>
    <t>SBPQTE11903937</t>
  </si>
  <si>
    <t>18d5d142-846b-4798-88d4-b8132e690d29</t>
  </si>
  <si>
    <t>SBPQTE11900988</t>
  </si>
  <si>
    <t>3cbe4e89-cba2-4975-a354-01909f5cbed3</t>
  </si>
  <si>
    <t>SBPQTE11897260</t>
  </si>
  <si>
    <t>6bcd927f-2d03-4726-96ed-144032d6e480</t>
  </si>
  <si>
    <t>SBPQTE11913046</t>
  </si>
  <si>
    <t>GA700178579BUSP</t>
  </si>
  <si>
    <t>3907f922-defd-4d9f-89c9-bb58c2a264fd</t>
  </si>
  <si>
    <t>SBPQTE11907842</t>
  </si>
  <si>
    <t>20a098b2-c4df-4c31-83c1-e013db6957d4</t>
  </si>
  <si>
    <t>SBPQTE11910097</t>
  </si>
  <si>
    <t>825a6720-6385-423e-bb50-12f18bccd030</t>
  </si>
  <si>
    <t>SBPQTE11906519</t>
  </si>
  <si>
    <t>83a1e160-9b6b-4aed-9669-04bcfc8a0097</t>
  </si>
  <si>
    <t>SBPQTE11905583</t>
  </si>
  <si>
    <t>96d78d16-cf20-439f-a34e-c0e1ae636a60</t>
  </si>
  <si>
    <t>SBPQTE11898494</t>
  </si>
  <si>
    <t>S525254</t>
  </si>
  <si>
    <t>Pawnbroking</t>
  </si>
  <si>
    <t>234407f0-bb29-40d2-846c-11ac59b2497b</t>
  </si>
  <si>
    <t>SBPQTE11907648</t>
  </si>
  <si>
    <t>27f58d87-99ed-4ab4-8a1c-c88fcd54a4aa</t>
  </si>
  <si>
    <t>SBPQTE11910752</t>
  </si>
  <si>
    <t>199d1037-1a6f-459a-8800-cd1f5bd5dce4</t>
  </si>
  <si>
    <t>SBPQTE11901237</t>
  </si>
  <si>
    <t>a8d994c9-0200-4e47-89a5-49d0bf0f347f</t>
  </si>
  <si>
    <t>SBPQTE11899281</t>
  </si>
  <si>
    <t>abae46d2-9785-4883-974e-ce936b414800</t>
  </si>
  <si>
    <t>SBPQTE11905450</t>
  </si>
  <si>
    <t>S522155</t>
  </si>
  <si>
    <t>Leather Clothing Retailing</t>
  </si>
  <si>
    <t>68bb513e-ca32-423b-babb-c62566b2ede3</t>
  </si>
  <si>
    <t>SBPQTE11907615</t>
  </si>
  <si>
    <t>6ade6a78-7d8c-402a-8e1f-1b2cda58ebe0</t>
  </si>
  <si>
    <t>SBPQTE11909718</t>
  </si>
  <si>
    <t>S424245</t>
  </si>
  <si>
    <t>Built In Wardrobe and Shower Screen Installation</t>
  </si>
  <si>
    <t>c0a0ba31-df66-41dc-82ed-3c004c769343</t>
  </si>
  <si>
    <t>SBPQTE11897814</t>
  </si>
  <si>
    <t>8b8d114d-eb17-4717-84fb-365e81a46d64</t>
  </si>
  <si>
    <t>SBPQTE11894837</t>
  </si>
  <si>
    <t>c134454c-aa5d-4053-8878-2adcff9eba52</t>
  </si>
  <si>
    <t>SBPQTE11895757</t>
  </si>
  <si>
    <t>GA700082524BUSP</t>
  </si>
  <si>
    <t>5ab1a0c0-5a05-4011-a2c3-92bd8542f62f</t>
  </si>
  <si>
    <t>SBPQTE11904235</t>
  </si>
  <si>
    <t>0faa9168-0cbf-419d-8778-f14753526a2e</t>
  </si>
  <si>
    <t>SBPQTE11898207</t>
  </si>
  <si>
    <t>Finn Foster &amp; Associates</t>
  </si>
  <si>
    <t>4630f2d3-1539-4fd4-aab4-2840c01cd705</t>
  </si>
  <si>
    <t>SBPQTE11903695</t>
  </si>
  <si>
    <t>56278e7c-fe4f-41f7-a56e-2ff0ae8898fc</t>
  </si>
  <si>
    <t>SBPQTE11913081</t>
  </si>
  <si>
    <t>GA700178624BUSP</t>
  </si>
  <si>
    <t>a049d0ea-0162-479d-a463-e9e090273e6b</t>
  </si>
  <si>
    <t>SBPQTE11910944</t>
  </si>
  <si>
    <t>GA700007741BUSP</t>
  </si>
  <si>
    <t>66da6742-8460-4556-950e-4b6a5f138f7e</t>
  </si>
  <si>
    <t>SBPQTE11899514</t>
  </si>
  <si>
    <t>b8541fbf-e321-4a03-843e-bcd27fce407f</t>
  </si>
  <si>
    <t>SBPQTE11894610</t>
  </si>
  <si>
    <t>193b4014-0236-4cd2-b76d-d44f7d836661</t>
  </si>
  <si>
    <t>SBPQTE11909231</t>
  </si>
  <si>
    <t>08477cb9-f281-42f5-bf99-f308003864cb</t>
  </si>
  <si>
    <t>SBPQTE11913171</t>
  </si>
  <si>
    <t>76a4401b-8e59-4ee5-89cc-4cd1e8d96520</t>
  </si>
  <si>
    <t>SBPQTE11898975</t>
  </si>
  <si>
    <t>8b5c31f5-93cc-4896-bf04-7532480df59f</t>
  </si>
  <si>
    <t>SBPQTE11902932</t>
  </si>
  <si>
    <t>dae6442c-e9b0-4cff-a191-af1a6e01029d</t>
  </si>
  <si>
    <t>SBPQTE11905045</t>
  </si>
  <si>
    <t>83a023a0-80d3-4af9-9920-a64852b404c0</t>
  </si>
  <si>
    <t>SBPQTE11907543</t>
  </si>
  <si>
    <t>6fee521a-ba5e-4978-88ad-069ed448ac9a</t>
  </si>
  <si>
    <t>SBPQTE11904687</t>
  </si>
  <si>
    <t>S370225</t>
  </si>
  <si>
    <t>Stormwater Drainage System Operation</t>
  </si>
  <si>
    <t>fc653f8d-258e-4489-b2dc-c2dc8923137f</t>
  </si>
  <si>
    <t>SBPQTE11906240</t>
  </si>
  <si>
    <t>GA700174917BUSP</t>
  </si>
  <si>
    <t>e11c10b7-d05a-4af3-9e78-6deac57e75e0</t>
  </si>
  <si>
    <t>SBPQTE11901557</t>
  </si>
  <si>
    <t>059d5b66-2116-48de-9222-4bf9ca3b4605</t>
  </si>
  <si>
    <t>SBPQTE11895907</t>
  </si>
  <si>
    <t>6492b55d-ce04-4fd2-aea8-62dc27e760bd</t>
  </si>
  <si>
    <t>SBPQTE11907438</t>
  </si>
  <si>
    <t>83315038-8a0c-451d-904d-62e1aa305bdb</t>
  </si>
  <si>
    <t>SBPQTE11896631</t>
  </si>
  <si>
    <t>GA700169506BUSP</t>
  </si>
  <si>
    <t>add6d83c-a97e-4790-aedd-866e4e9bf0e2</t>
  </si>
  <si>
    <t>SBPQTE11907349</t>
  </si>
  <si>
    <t>984fa3e7-3867-48ae-9a00-c7dec9336344</t>
  </si>
  <si>
    <t>SBPQTE11899562</t>
  </si>
  <si>
    <t>b7e93e55-3dac-49f4-8e3e-53f63edfea04</t>
  </si>
  <si>
    <t>SBPQTE11899267</t>
  </si>
  <si>
    <t>ce590627-112e-4028-bec1-c63b03b9b538</t>
  </si>
  <si>
    <t>SBPQTE11901145</t>
  </si>
  <si>
    <t>adac5e7d-4246-414d-be22-6b266fc1448b</t>
  </si>
  <si>
    <t>SBPQTE11899863</t>
  </si>
  <si>
    <t>48aacb76-e607-46e1-aab9-1d91b9f49093</t>
  </si>
  <si>
    <t>SBPQTE11894574</t>
  </si>
  <si>
    <t>GA700089196BUSP</t>
  </si>
  <si>
    <t>611d197a-f36a-4ad5-a142-416687b588b0</t>
  </si>
  <si>
    <t>SBPQTE11912605</t>
  </si>
  <si>
    <t>790386c4-f74c-4ccf-8afe-1a792765b9b3</t>
  </si>
  <si>
    <t>SBPQTE11884906</t>
  </si>
  <si>
    <t>a5e53699-7258-430a-b4af-dffa5c837110</t>
  </si>
  <si>
    <t>SBPQTE11900975</t>
  </si>
  <si>
    <t>GA700138034BUSP</t>
  </si>
  <si>
    <t>4cfc319a-7f49-4b0b-8ce4-977c876dc45b</t>
  </si>
  <si>
    <t>SBPQTE11903708</t>
  </si>
  <si>
    <t>2f76ee6a-db10-4468-b09b-c5072d50fe48</t>
  </si>
  <si>
    <t>SBPQTE11909546</t>
  </si>
  <si>
    <t>7d6cc2fc-8062-4fea-95af-48553f189479</t>
  </si>
  <si>
    <t>SBPQTE11910200</t>
  </si>
  <si>
    <t>212d55fd-cb94-4c6c-bcfd-4d9daf882554</t>
  </si>
  <si>
    <t>SBPQTE11907479</t>
  </si>
  <si>
    <t>GA700175687BUSP</t>
  </si>
  <si>
    <t>1a982fc0-64c6-498b-acd5-474b4bfb969c</t>
  </si>
  <si>
    <t>SBPQTE11898904</t>
  </si>
  <si>
    <t>216df1ba-9dcf-4d64-975c-c4ac46c49971</t>
  </si>
  <si>
    <t>SBPQTE11897009</t>
  </si>
  <si>
    <t>GA700169463BUSP</t>
  </si>
  <si>
    <t>S785557</t>
  </si>
  <si>
    <t>Sales Advisory Service</t>
  </si>
  <si>
    <t>77c6b4a2-4925-4d38-a46c-73b826205ba9</t>
  </si>
  <si>
    <t>SBPQTE11904376</t>
  </si>
  <si>
    <t>e4db7beb-81fc-4ceb-a594-6bd70fd3e6cb</t>
  </si>
  <si>
    <t>SBPQTE11903939</t>
  </si>
  <si>
    <t>c8f78575-8d4d-4dba-8249-5e41f8925985</t>
  </si>
  <si>
    <t>SBPQTE11896613</t>
  </si>
  <si>
    <t>33a92b0a-d39d-450a-a825-4c466c5a0552</t>
  </si>
  <si>
    <t>SBPQTE11906167</t>
  </si>
  <si>
    <t>PSC Coast Wide (Newcastle) Pty Ltd</t>
  </si>
  <si>
    <t>3d86ab04-916e-4933-9766-64b766818487</t>
  </si>
  <si>
    <t>SBPQTE11906227</t>
  </si>
  <si>
    <t>S256651</t>
  </si>
  <si>
    <t>Garbage Bins, Plastic, Manufacturing</t>
  </si>
  <si>
    <t>7624439d-f36f-4a50-b8c5-e296cbf7cf16</t>
  </si>
  <si>
    <t>SBPQTE11894195</t>
  </si>
  <si>
    <t>S525205</t>
  </si>
  <si>
    <t>Antiques Retailing Or Auctioning</t>
  </si>
  <si>
    <t>c042fd20-f27d-4c2e-ae80-2fe17474c2bf</t>
  </si>
  <si>
    <t>SBPQTE11909234</t>
  </si>
  <si>
    <t>c44a1959-1de1-4ea5-b902-34fc19363dd8</t>
  </si>
  <si>
    <t>SBPQTE11908549</t>
  </si>
  <si>
    <t>c3c62736-c016-4bcd-8094-52568273ac38</t>
  </si>
  <si>
    <t>SBPQTE11884892</t>
  </si>
  <si>
    <t>4837be0b-01c5-4e9d-a425-2714ea90bfd8</t>
  </si>
  <si>
    <t>SBPQTE11904626</t>
  </si>
  <si>
    <t>fdb88b3d-d9eb-4420-bf33-00a916198ce8</t>
  </si>
  <si>
    <t>SBPQTE11902954</t>
  </si>
  <si>
    <t>0238a909-a612-471c-a3aa-95c4132e5b58</t>
  </si>
  <si>
    <t>SBPQTE11899452</t>
  </si>
  <si>
    <t>6e65a756-213f-4a89-99c5-415f77553b9d</t>
  </si>
  <si>
    <t>SBPQTE11907410</t>
  </si>
  <si>
    <t>e344896f-c427-414c-81ef-6de0b74d3553</t>
  </si>
  <si>
    <t>SBPQTE11910876</t>
  </si>
  <si>
    <t>de21796a-d771-46b8-9676-4063f7751a4f</t>
  </si>
  <si>
    <t>SBPQTE11899475</t>
  </si>
  <si>
    <t>d663317a-525c-41c5-8ecc-ebd2ae8135f4</t>
  </si>
  <si>
    <t>SBPQTE11907671</t>
  </si>
  <si>
    <t>b371cc46-9365-42ba-8e5c-96bc9bf476f2</t>
  </si>
  <si>
    <t>SBPQTE11908860</t>
  </si>
  <si>
    <t>3bd4f9d7-df15-4617-8a2a-ca94ca999dc6</t>
  </si>
  <si>
    <t>SBPQTE11908102</t>
  </si>
  <si>
    <t>S571051</t>
  </si>
  <si>
    <t>Holiday Houses/Flats Operation (Short Term Stay)</t>
  </si>
  <si>
    <t>07e59231-5398-4bb6-ae05-ff30937b7a62</t>
  </si>
  <si>
    <t>SBPQTE11902532</t>
  </si>
  <si>
    <t>GA700084379BUSP</t>
  </si>
  <si>
    <t>2bbb3cea-812f-4c46-ba9f-fcc8c55d2de5</t>
  </si>
  <si>
    <t>SBPQTE11905941</t>
  </si>
  <si>
    <t>05d742f2-5311-4d00-8d89-d5ee9a32060d</t>
  </si>
  <si>
    <t>SBPQTE11901346</t>
  </si>
  <si>
    <t>GA700012932BUSP</t>
  </si>
  <si>
    <t>8f226c1a-0fc8-4865-9fc6-f914b7860898</t>
  </si>
  <si>
    <t>SBPQTE11899616</t>
  </si>
  <si>
    <t>48aba6b3-780d-42e9-888a-a523175ec55f</t>
  </si>
  <si>
    <t>SBPQTE11896046</t>
  </si>
  <si>
    <t>8c98cf5a-33ad-421d-adc8-6c1111299b39</t>
  </si>
  <si>
    <t>SBPQTE11906443</t>
  </si>
  <si>
    <t>dcd8e7aa-9ff1-459c-8504-15931e2961ec</t>
  </si>
  <si>
    <t>SBPQTE11908235</t>
  </si>
  <si>
    <t>027ca53b-ed63-4a60-8457-4be195181347</t>
  </si>
  <si>
    <t>SBPQTE11900053</t>
  </si>
  <si>
    <t>46c98333-b3df-4687-8334-a5dd48fcb96a</t>
  </si>
  <si>
    <t>SBPQTE11900234</t>
  </si>
  <si>
    <t>89b05934-36ab-4a25-bde0-cab20f6e0b29</t>
  </si>
  <si>
    <t>SBPQTE11898306</t>
  </si>
  <si>
    <t>75a25497-6b24-441b-93fe-3b9548117ae9</t>
  </si>
  <si>
    <t>SBPQTE11903506</t>
  </si>
  <si>
    <t>4b726015-c45d-414b-b606-205570442c08</t>
  </si>
  <si>
    <t>SBPQTE11894432</t>
  </si>
  <si>
    <t>6b02c2b6-0cb8-4fc1-8cc0-c8b9cd3a2215</t>
  </si>
  <si>
    <t>SBPQTE11896533</t>
  </si>
  <si>
    <t>80f289fc-9967-4d7b-8b87-ab3348949a10</t>
  </si>
  <si>
    <t>SBPQTE11903547</t>
  </si>
  <si>
    <t>S462335</t>
  </si>
  <si>
    <t>Tyres Or Tubes Wholesaling</t>
  </si>
  <si>
    <t>5358b48c-6124-4c85-80e7-87e398af49d6</t>
  </si>
  <si>
    <t>SBPQTE11894319</t>
  </si>
  <si>
    <t>f9a5194b-3dc1-4aca-9d3c-07d956337c21</t>
  </si>
  <si>
    <t>SBPQTE11907618</t>
  </si>
  <si>
    <t>1e6306ba-6f70-4b86-95b9-974b8eed7246</t>
  </si>
  <si>
    <t>SBPQTE11903480</t>
  </si>
  <si>
    <t>027c5a85-1c62-4327-a55e-5fa544f1aad9</t>
  </si>
  <si>
    <t>SBPQTE11913577</t>
  </si>
  <si>
    <t>99639c3e-4341-4257-aad2-14a07227aeb0</t>
  </si>
  <si>
    <t>SBPQTE11912313</t>
  </si>
  <si>
    <t>ce3843d9-f1aa-4ed0-beac-8876a2b929c7</t>
  </si>
  <si>
    <t>SBPQTE11899022</t>
  </si>
  <si>
    <t>334a2fa5-1422-4ab2-ae92-1a92f239d550</t>
  </si>
  <si>
    <t>SBPQTE11904985</t>
  </si>
  <si>
    <t>af71baf3-e53a-41a4-980d-d031478b2ff8</t>
  </si>
  <si>
    <t>SBPQTE11901678</t>
  </si>
  <si>
    <t>01e035e8-306e-48fd-a059-3bccea75ad96</t>
  </si>
  <si>
    <t>SBPQTE11896381</t>
  </si>
  <si>
    <t>260e6f32-f6ec-452d-b4f0-bfb5f5232361</t>
  </si>
  <si>
    <t>SBPQTE11903836</t>
  </si>
  <si>
    <t>986fd3ad-5859-4b98-a5fc-ccacec69d41a</t>
  </si>
  <si>
    <t>SBPQTE11899265</t>
  </si>
  <si>
    <t>5ac98ce2-6925-46ae-aaa8-79395ce52590</t>
  </si>
  <si>
    <t>SBPQTE11900313</t>
  </si>
  <si>
    <t>S782220</t>
  </si>
  <si>
    <t>Engineering Surveying Service</t>
  </si>
  <si>
    <t>d1e3a835-196c-42fc-b26f-6ef1fe512bc0</t>
  </si>
  <si>
    <t>S473135</t>
  </si>
  <si>
    <t>Household Appliances Wholesaling</t>
  </si>
  <si>
    <t>fa86335d-933d-40d5-b0cd-d3d621bc0638</t>
  </si>
  <si>
    <t>SBPQTE11911365</t>
  </si>
  <si>
    <t>f6012942-25a9-4092-a15d-71376721c036</t>
  </si>
  <si>
    <t>SBPQTE11910108</t>
  </si>
  <si>
    <t>b4a49472-2bb9-4eda-ac13-3c1028a9384d</t>
  </si>
  <si>
    <t>SBPQTE11907918</t>
  </si>
  <si>
    <t>S286352</t>
  </si>
  <si>
    <t>Food Processing Machinery Manufacturing</t>
  </si>
  <si>
    <t>35dfac62-e078-40ae-be8a-cca52132c98c</t>
  </si>
  <si>
    <t>SBPQTE11899715</t>
  </si>
  <si>
    <t>575d69b0-4701-4818-90e3-06a325290dcb</t>
  </si>
  <si>
    <t>SBPQTE11910011</t>
  </si>
  <si>
    <t>feb99d2f-048a-40f1-89a7-d423ee0ca79a</t>
  </si>
  <si>
    <t>SBPQTE11905521</t>
  </si>
  <si>
    <t>c0bb1d29-6f57-4a28-b2a8-dad3b5cbcc3b</t>
  </si>
  <si>
    <t>SBPQTE11904632</t>
  </si>
  <si>
    <t>8d6d56d2-1eed-40c4-a3ca-e437c331f87d</t>
  </si>
  <si>
    <t>SBPQTE11902971</t>
  </si>
  <si>
    <t>2a0024eb-c03e-4b08-ba34-be42dba018b7</t>
  </si>
  <si>
    <t>SBPQTE11900225</t>
  </si>
  <si>
    <t>S479954</t>
  </si>
  <si>
    <t>Boat W'Sale</t>
  </si>
  <si>
    <t>cc56d966-fbf0-4e9f-937d-cb7a00eecbe0</t>
  </si>
  <si>
    <t>SBPQTE11912036</t>
  </si>
  <si>
    <t>3203ddeb-78e0-4b77-b065-10e8112cd421</t>
  </si>
  <si>
    <t>SBPQTE11893992</t>
  </si>
  <si>
    <t>fe7e3772-bab2-4dcb-96b0-ea0deeac3116</t>
  </si>
  <si>
    <t>SBPQTE11911654</t>
  </si>
  <si>
    <t>a4d23739-b6c1-4b23-b625-608ad4329fdb</t>
  </si>
  <si>
    <t>SBPQTE11900167</t>
  </si>
  <si>
    <t>9d714d5b-a99f-4f8b-bade-60e8f8841894</t>
  </si>
  <si>
    <t>SBPQTE11910404</t>
  </si>
  <si>
    <t>581853a6-f624-4914-ace2-651edc5c7555</t>
  </si>
  <si>
    <t>SBPQTE11901409</t>
  </si>
  <si>
    <t>9d73a655-46fd-4bb1-992f-1ce92e481ed3</t>
  </si>
  <si>
    <t>SBPQTE11896812</t>
  </si>
  <si>
    <t>7c3aa4b0-65fe-4d6e-b1db-d80098f11e8d</t>
  </si>
  <si>
    <t>SBPQTE11895114</t>
  </si>
  <si>
    <t>1056cb73-2108-42b8-b5a2-7528a60e7c57</t>
  </si>
  <si>
    <t>SBPQTE11895275</t>
  </si>
  <si>
    <t>4786b15d-6847-4e50-894c-089f5825d56d</t>
  </si>
  <si>
    <t>SBPQTE11898187</t>
  </si>
  <si>
    <t>52dc82f4-89d8-4a6d-b3b6-932f32df2a50</t>
  </si>
  <si>
    <t>SBPQTE11911387</t>
  </si>
  <si>
    <t>S521015</t>
  </si>
  <si>
    <t>Variety Store Operation</t>
  </si>
  <si>
    <t>f98b55a7-0a5a-4fae-9c7d-77a87f1c3c85</t>
  </si>
  <si>
    <t>SBPQTE11903931</t>
  </si>
  <si>
    <t>S872930</t>
  </si>
  <si>
    <t>Meals On Wheels Service</t>
  </si>
  <si>
    <t>b11534a1-c94d-4dbf-be4d-8f423946879c</t>
  </si>
  <si>
    <t>SBPQTE11907954</t>
  </si>
  <si>
    <t>S612210</t>
  </si>
  <si>
    <t>Charter Bus Service, Short Distance</t>
  </si>
  <si>
    <t>ff31453f-2a87-4c7f-901e-88eca78510ec</t>
  </si>
  <si>
    <t>SBPQTE11896627</t>
  </si>
  <si>
    <t>895286a8-7b67-4524-ace0-e2bdbc660887</t>
  </si>
  <si>
    <t>SBPQTE11900110</t>
  </si>
  <si>
    <t>d84e6448-34ee-4ec6-b64a-31925c428dfd</t>
  </si>
  <si>
    <t>SBPQTE11909049</t>
  </si>
  <si>
    <t>728543c3-b5d6-4589-b0ab-3a13627a2ca5</t>
  </si>
  <si>
    <t>SBPQTE11905883</t>
  </si>
  <si>
    <t>d22afffc-c322-4ec7-bd24-42b07bd9f8f4</t>
  </si>
  <si>
    <t>SBPQTE11900553</t>
  </si>
  <si>
    <t>c43d0332-fdbe-4851-b9cc-c70b6b034341</t>
  </si>
  <si>
    <t>SBPQTE11903373</t>
  </si>
  <si>
    <t>GA700173073BUSP</t>
  </si>
  <si>
    <t>ce44b15e-db3f-444e-bd68-a827e1a2563d</t>
  </si>
  <si>
    <t>SBPQTE11898696</t>
  </si>
  <si>
    <t>S952925</t>
  </si>
  <si>
    <t>Family Counselling Service</t>
  </si>
  <si>
    <t>cca22674-3fea-43e2-90e1-9ac50dd10c50</t>
  </si>
  <si>
    <t>SBPQTE11911252</t>
  </si>
  <si>
    <t>c3134067-74f4-4033-aafa-9e5346c23468</t>
  </si>
  <si>
    <t>SBPQTE11911565</t>
  </si>
  <si>
    <t>0ba902de-c1ab-4298-bc37-3cf63406b8e0</t>
  </si>
  <si>
    <t>N/A</t>
  </si>
  <si>
    <t>672b8460-dccb-42bd-b4c9-868640c1512f</t>
  </si>
  <si>
    <t>SBPQTE11896468</t>
  </si>
  <si>
    <t>GA700169024BUSP</t>
  </si>
  <si>
    <t>90c5263c-ad28-4010-a7d8-34a7e65bb801</t>
  </si>
  <si>
    <t>SBPQTE11912715</t>
  </si>
  <si>
    <t>cf831bc2-7d6f-4a92-b4c8-880cc81d197b</t>
  </si>
  <si>
    <t>SBPQTE11899592</t>
  </si>
  <si>
    <t>2f254608-2148-45e3-a6db-91b159fd2cbd</t>
  </si>
  <si>
    <t>SBPQTE11905859</t>
  </si>
  <si>
    <t>GA700174330BUSP</t>
  </si>
  <si>
    <t>a4a387b9-4621-4b94-ae65-fbf8053db11e</t>
  </si>
  <si>
    <t>SBPQTE11896038</t>
  </si>
  <si>
    <t>101f8880-716b-4e43-953b-39040ee93f67</t>
  </si>
  <si>
    <t>SBPQTE11896703</t>
  </si>
  <si>
    <t>be706e90-96be-46eb-81c5-4c2580ef08b3</t>
  </si>
  <si>
    <t>SBPQTE11912011</t>
  </si>
  <si>
    <t>9ddf70ad-56cc-4e28-8dd0-38c28b76b05f</t>
  </si>
  <si>
    <t>SBPQTE11901180</t>
  </si>
  <si>
    <t>ee7367e0-f762-4c40-b852-492db54f63dc</t>
  </si>
  <si>
    <t>SBPQTE11899196</t>
  </si>
  <si>
    <t>11606419-2276-4d8e-ab9b-38d138e7eb65</t>
  </si>
  <si>
    <t>SBPQTE11898630</t>
  </si>
  <si>
    <t>0df34811-207b-45db-a84d-880fbe925624</t>
  </si>
  <si>
    <t>SBPQTE11901989</t>
  </si>
  <si>
    <t>a56016ca-b487-4643-b918-2a480f81d261</t>
  </si>
  <si>
    <t>SBPQTE11906164</t>
  </si>
  <si>
    <t>c16f9121-250a-4c67-ba5c-25cb3e82bc14</t>
  </si>
  <si>
    <t>SBPQTE11913680</t>
  </si>
  <si>
    <t>GA700176728BUSP</t>
  </si>
  <si>
    <t>684aa640-f0e7-4d6d-a5f5-9f41cd831012</t>
  </si>
  <si>
    <t>SBPQTE11903815</t>
  </si>
  <si>
    <t>e4407a6b-88e5-4525-a38a-757a7c89b022</t>
  </si>
  <si>
    <t>SBPQTE11899043</t>
  </si>
  <si>
    <t>GA700169331BUSP</t>
  </si>
  <si>
    <t>1d897d9f-2cf7-45a4-ba47-ac48397cbf61</t>
  </si>
  <si>
    <t>SBPQTE11904236</t>
  </si>
  <si>
    <t>S281910</t>
  </si>
  <si>
    <t>Car Accessories Manufacturing</t>
  </si>
  <si>
    <t>f8be6642-783f-4bec-afc9-3a607788cb77</t>
  </si>
  <si>
    <t>SBPQTE11912435</t>
  </si>
  <si>
    <t>c1e7d475-2139-498d-9302-6218c8a166ce</t>
  </si>
  <si>
    <t>SBPQTE11899800</t>
  </si>
  <si>
    <t>74e047ed-4134-4734-8981-5d8367b51453</t>
  </si>
  <si>
    <t>SBPQTE11897537</t>
  </si>
  <si>
    <t>GA700170216BUSP</t>
  </si>
  <si>
    <t>S472140</t>
  </si>
  <si>
    <t>Fabrics Wholesaling - Textile</t>
  </si>
  <si>
    <t>a2fc6927-d3c1-4ad3-bbac-28dec478a1b7</t>
  </si>
  <si>
    <t>SBPQTE11910441</t>
  </si>
  <si>
    <t>91907114-23ea-4ad6-ad64-30507c4d6fc8</t>
  </si>
  <si>
    <t>SBPQTE11904249</t>
  </si>
  <si>
    <t>ad13fd7b-b07d-47fc-86a0-049955617ae6</t>
  </si>
  <si>
    <t>SBPQTE11909692</t>
  </si>
  <si>
    <t>GA700077134BUSP</t>
  </si>
  <si>
    <t>093fa3bd-26e9-4407-8404-198c365f062e</t>
  </si>
  <si>
    <t>SBPQTE11911810</t>
  </si>
  <si>
    <t>596b95bf-4b63-43e6-8a63-00346471bc71</t>
  </si>
  <si>
    <t>SBPQTE11913381</t>
  </si>
  <si>
    <t>0bc03027-632a-4911-bf09-3d8534e709ef</t>
  </si>
  <si>
    <t>SBPQTE11901024</t>
  </si>
  <si>
    <t>20b66a58-4428-4d86-8bf1-b95791811955</t>
  </si>
  <si>
    <t>SBPQTE11899688</t>
  </si>
  <si>
    <t>2bfb46e8-5dcc-4443-982a-5b96e1619ba3</t>
  </si>
  <si>
    <t>SBPQTE11911618</t>
  </si>
  <si>
    <t>07653d11-a0c7-4e2d-8d3c-602c7c714fad</t>
  </si>
  <si>
    <t>SBPQTE11905976</t>
  </si>
  <si>
    <t>6fe64519-b4b7-4eaf-afb2-798f13e32f77</t>
  </si>
  <si>
    <t>SBPQTE11909601</t>
  </si>
  <si>
    <t>1c30b152-8879-4622-898e-4d90278ca895</t>
  </si>
  <si>
    <t>SBPQTE11909970</t>
  </si>
  <si>
    <t>05fdf087-983f-4dfb-a22c-367b8bcc7a09</t>
  </si>
  <si>
    <t>SBPQTE11901888</t>
  </si>
  <si>
    <t>b05694ad-1bbe-4a61-8675-fc3e4ea6c975</t>
  </si>
  <si>
    <t>SBPQTE11897662</t>
  </si>
  <si>
    <t>c83da21b-834d-464e-be5b-d53aa986cfd8</t>
  </si>
  <si>
    <t>SBPQTE11910271</t>
  </si>
  <si>
    <t>980e9b5a-ba87-4a98-8d7c-09dcaa24e6de</t>
  </si>
  <si>
    <t>SBPQTE11899512</t>
  </si>
  <si>
    <t>452d46ad-ffcf-4196-83be-1a3acfd839ea</t>
  </si>
  <si>
    <t>SBPQTE11898236</t>
  </si>
  <si>
    <t>f4307d74-071b-4d7f-b91b-c32c3ff05a1a</t>
  </si>
  <si>
    <t>SBPQTE11907041</t>
  </si>
  <si>
    <t>bffe4793-a74b-4837-9a30-6bffa1fe0572</t>
  </si>
  <si>
    <t>SBPQTE11901823</t>
  </si>
  <si>
    <t>GA700171818BUSP</t>
  </si>
  <si>
    <t>09e0a26c-de29-4c60-b6f2-5b857c314134</t>
  </si>
  <si>
    <t>SBPQTE11912688</t>
  </si>
  <si>
    <t>16e7a566-2826-4bb3-9dc0-9f534b9f331d</t>
  </si>
  <si>
    <t>SBPQTE11882121</t>
  </si>
  <si>
    <t>27d3d180-9ab3-428b-a47a-d2818ea080db</t>
  </si>
  <si>
    <t>SBPQTE11911072</t>
  </si>
  <si>
    <t>094c4d5a-9b41-441e-8912-5bfa8e6b3301</t>
  </si>
  <si>
    <t>SBPQTE11907060</t>
  </si>
  <si>
    <t>7e5873c7-d6e6-4679-97ac-d73e818cb742</t>
  </si>
  <si>
    <t>SBPQTE11904143</t>
  </si>
  <si>
    <t>9b7892a4-408f-4df7-8c7f-72dbc16c071f</t>
  </si>
  <si>
    <t>SBPQTE11901289</t>
  </si>
  <si>
    <t>e01d6ad0-6ff8-4ae5-813a-7a8183f92b81</t>
  </si>
  <si>
    <t>SBPQTE11901689</t>
  </si>
  <si>
    <t>9c546a36-7182-44fc-92b2-c9b33948741a</t>
  </si>
  <si>
    <t>SBPQTE11899588</t>
  </si>
  <si>
    <t>5fc7fe3d-a15b-419e-bb85-7e2e018793e0</t>
  </si>
  <si>
    <t>SBPQTE11898191</t>
  </si>
  <si>
    <t>fbfa98d8-32b1-4796-be4f-df8b9d6a88cd</t>
  </si>
  <si>
    <t>SBPQTE11895177</t>
  </si>
  <si>
    <t>a633e4de-7e86-40cf-a7c4-d428f2a938f5</t>
  </si>
  <si>
    <t>SBPQTE11901578</t>
  </si>
  <si>
    <t>S461976</t>
  </si>
  <si>
    <t>Office Equipment And Supplies Wholesaling</t>
  </si>
  <si>
    <t>ddf3cb7e-3a97-4c3d-bc41-f8a9bd559892</t>
  </si>
  <si>
    <t>SBPQTE11903083</t>
  </si>
  <si>
    <t>S813010</t>
  </si>
  <si>
    <t>Foreign Government Embassy Operation</t>
  </si>
  <si>
    <t>8a9bb77a-8f95-4d9d-b89c-702223eec16a</t>
  </si>
  <si>
    <t>SBPQTE11910494</t>
  </si>
  <si>
    <t>f0c6f5ed-c64b-48fa-94ca-a2d66b9b4556</t>
  </si>
  <si>
    <t>SBPQTE11908615</t>
  </si>
  <si>
    <t>6d42beec-2fe4-49cf-b6ba-f99fe8f1a1f2</t>
  </si>
  <si>
    <t>SBPQTE11900179</t>
  </si>
  <si>
    <t>f4bbe527-5bcd-435b-b57c-0a5e0363c436</t>
  </si>
  <si>
    <t>SBPQTE11910888</t>
  </si>
  <si>
    <t>6a62dfd0-0ad2-4221-acae-0695cce80329</t>
  </si>
  <si>
    <t>SBPQTE11893711</t>
  </si>
  <si>
    <t>166ed6ed-7052-4e20-bd59-17dc3ae40c13</t>
  </si>
  <si>
    <t>SBPQTE11900711</t>
  </si>
  <si>
    <t>717157e5-2014-4420-be64-433466ebff47</t>
  </si>
  <si>
    <t>SBPQTE11895933</t>
  </si>
  <si>
    <t>GA700077973BUSP</t>
  </si>
  <si>
    <t>942c4e70-112a-4af4-907c-10969231ddec</t>
  </si>
  <si>
    <t>SBPQTE11904523</t>
  </si>
  <si>
    <t>e9aec27c-9809-4d53-8bd3-4e105f719be2</t>
  </si>
  <si>
    <t>SBPQTE11911588</t>
  </si>
  <si>
    <t>01908fdd-f745-4e63-b4af-bb5139a3d04e</t>
  </si>
  <si>
    <t>SBPQTE11900862</t>
  </si>
  <si>
    <t>18b787b6-22c9-47ee-9114-1d3b57e523c7</t>
  </si>
  <si>
    <t>SBPQTE11899178</t>
  </si>
  <si>
    <t>c8720e67-1c62-4646-bb8e-a02733e93e20</t>
  </si>
  <si>
    <t>SBPQTE11905477</t>
  </si>
  <si>
    <t>ee2153f3-0f5d-4ab5-9c02-e6add4338a5b</t>
  </si>
  <si>
    <t>SBPQTE11903917</t>
  </si>
  <si>
    <t>S276989</t>
  </si>
  <si>
    <t>Fitter And Turner</t>
  </si>
  <si>
    <t>da5b2554-cb0e-4924-801b-3d70a47fe12f</t>
  </si>
  <si>
    <t>SBPQTE11908142</t>
  </si>
  <si>
    <t>3697d75a-9ee6-4b85-81d0-bc7dba1e033b</t>
  </si>
  <si>
    <t>SBPQTE11907728</t>
  </si>
  <si>
    <t>S862115</t>
  </si>
  <si>
    <t>Flying Doctor Service</t>
  </si>
  <si>
    <t>fe7da1e9-e7ac-48fc-a450-2401de5be06e</t>
  </si>
  <si>
    <t>SBPQTE11912173</t>
  </si>
  <si>
    <t>708f589f-84bb-44eb-8bcc-bc752411381f</t>
  </si>
  <si>
    <t>SBPQTE11903341</t>
  </si>
  <si>
    <t>6abcd114-fec5-411e-92d1-b8953f0edf0f</t>
  </si>
  <si>
    <t>SBPQTE11901076</t>
  </si>
  <si>
    <t>GA700170606BUSP</t>
  </si>
  <si>
    <t>S532355</t>
  </si>
  <si>
    <t>Window Tinting (excl Rust Proofing, Paint Protection)</t>
  </si>
  <si>
    <t>46c43188-3970-455a-9113-fa7bb3c88a11</t>
  </si>
  <si>
    <t>SBPQTE11894591</t>
  </si>
  <si>
    <t>5eaac54f-7dd3-4ec6-a99a-9b2c341f18b8</t>
  </si>
  <si>
    <t>SBPQTE11900589</t>
  </si>
  <si>
    <t>4fee8816-326b-4436-8f56-de9aac5154af</t>
  </si>
  <si>
    <t>SBPQTE11903699</t>
  </si>
  <si>
    <t>f91ca54e-d3cd-4e7c-944a-6267a16a8bed</t>
  </si>
  <si>
    <t>SBPQTE11884934</t>
  </si>
  <si>
    <t>GA700078986BUSP</t>
  </si>
  <si>
    <t>b7745931-65a4-4367-ba07-a6528f9b8d75</t>
  </si>
  <si>
    <t>SBPQTE11910391</t>
  </si>
  <si>
    <t>0f43483e-382d-418b-933c-af6b5f911a2a</t>
  </si>
  <si>
    <t>SBPQTE11897574</t>
  </si>
  <si>
    <t>589f0c84-c2fa-4df8-aff2-cf31e66eb082</t>
  </si>
  <si>
    <t>SBPQTE11905070</t>
  </si>
  <si>
    <t>GA700083868BUSP</t>
  </si>
  <si>
    <t>a5f1fbbb-5dd4-4624-b151-233d890f4699</t>
  </si>
  <si>
    <t>SBPQTE11899279</t>
  </si>
  <si>
    <t>22ac35b2-f11a-4be6-9367-aedf696b3334</t>
  </si>
  <si>
    <t>SBPQTE11897090</t>
  </si>
  <si>
    <t>24e7c849-945c-4420-ad37-3385cc160379</t>
  </si>
  <si>
    <t>SBPQTE11910713</t>
  </si>
  <si>
    <t>70e385be-465b-4fd2-b4ce-6e78cffd93cc</t>
  </si>
  <si>
    <t>SBPQTE11899590</t>
  </si>
  <si>
    <t>79a5c00b-9cba-4aac-b543-463f187c5355</t>
  </si>
  <si>
    <t>SBPQTE11907807</t>
  </si>
  <si>
    <t>b076a5e7-5358-43bc-bfda-e332b3e9ff70</t>
  </si>
  <si>
    <t>SBPQTE11905671</t>
  </si>
  <si>
    <t>4528091d-4af6-4978-8465-47e8e10a05bf</t>
  </si>
  <si>
    <t>SBPQTE11901564</t>
  </si>
  <si>
    <t>GA700172209BUSP</t>
  </si>
  <si>
    <t>ff3374b5-9741-4e5e-8918-decbbdf738c4</t>
  </si>
  <si>
    <t>SBPQTE11911232</t>
  </si>
  <si>
    <t>07b8a048-6ba6-434a-b852-d1d4556cff84</t>
  </si>
  <si>
    <t>SBPQTE11906106</t>
  </si>
  <si>
    <t>GA700174585BUSP</t>
  </si>
  <si>
    <t>6ac9f42d-671e-4dee-8ed1-7de9349b4d59</t>
  </si>
  <si>
    <t>SBPQTE11905590</t>
  </si>
  <si>
    <t>GA700170347BUSP</t>
  </si>
  <si>
    <t>73468f8a-fbda-44f8-977d-22c8bab25f3a</t>
  </si>
  <si>
    <t>SBPQTE11894149</t>
  </si>
  <si>
    <t>S811340</t>
  </si>
  <si>
    <t>Local Government Administration - Regional</t>
  </si>
  <si>
    <t>f1939e79-7814-4b1b-a1fd-3d33dc6d4c97</t>
  </si>
  <si>
    <t>SBPQTE11909287</t>
  </si>
  <si>
    <t>S291925</t>
  </si>
  <si>
    <t>Kit Homes Manufacturing</t>
  </si>
  <si>
    <t>79624032-f8f4-4ae1-8fb9-5693433a1446</t>
  </si>
  <si>
    <t>SBPQTE11902363</t>
  </si>
  <si>
    <t>b95dde00-1411-43a7-b67a-3c9964a45e36</t>
  </si>
  <si>
    <t>S283135</t>
  </si>
  <si>
    <t>Optical Instruments Or Equipment Manufacturing</t>
  </si>
  <si>
    <t>ae573285-e0e5-4c92-ba90-226fcd4fd453</t>
  </si>
  <si>
    <t>SBPQTE11907699</t>
  </si>
  <si>
    <t>GA700175754BUSP</t>
  </si>
  <si>
    <t>b0cc763c-06be-4280-898d-b660090ab192</t>
  </si>
  <si>
    <t>SBPQTE11905104</t>
  </si>
  <si>
    <t>2807af9b-a0d7-489f-ae7a-d0f8ebc72996</t>
  </si>
  <si>
    <t>SBPQTE11895220</t>
  </si>
  <si>
    <t>ae52f6cc-4725-4fd0-a24f-ca70db910723</t>
  </si>
  <si>
    <t>SBPQTE11905803</t>
  </si>
  <si>
    <t>e9377bf1-7ed0-4875-ae5c-adc8c8602341</t>
  </si>
  <si>
    <t>SBPQTE11910549</t>
  </si>
  <si>
    <t>4a192379-c317-4215-a475-c8002fbf9a02</t>
  </si>
  <si>
    <t>SBPQTE11900151</t>
  </si>
  <si>
    <t>167eab43-6ecd-4d87-9a9e-510140b45fc8</t>
  </si>
  <si>
    <t>SBPQTE11910465</t>
  </si>
  <si>
    <t>GA700177297BUSP</t>
  </si>
  <si>
    <t>e2ce4869-2560-4792-9b8b-03b5ddf24f33</t>
  </si>
  <si>
    <t>SBPQTE11894629</t>
  </si>
  <si>
    <t>4fa5f1de-a5d7-4acd-b4af-b68a7ef7c3a8</t>
  </si>
  <si>
    <t>SBPQTE11909073</t>
  </si>
  <si>
    <t>S218140</t>
  </si>
  <si>
    <t>Soft Drink Manufacturing</t>
  </si>
  <si>
    <t>15714e98-682f-4f9a-a711-0253b118d15d</t>
  </si>
  <si>
    <t>SBPQTE11905727</t>
  </si>
  <si>
    <t>S782351</t>
  </si>
  <si>
    <t>Fire Protection Consultant</t>
  </si>
  <si>
    <t>bb18a60f-6ed5-4835-b490-4acfb9d2e6f4</t>
  </si>
  <si>
    <t>SBPQTE11901437</t>
  </si>
  <si>
    <t>9abd62e0-bd48-48a9-b87c-30bd1bdf9258</t>
  </si>
  <si>
    <t>SBPQTE11894674</t>
  </si>
  <si>
    <t>c9e0682f-3a65-48a9-a2b4-781cdda638bb</t>
  </si>
  <si>
    <t>SBPQTE11905445</t>
  </si>
  <si>
    <t>17a3ede9-eff7-48c7-87f7-4e3009f47900</t>
  </si>
  <si>
    <t>SBPQTE11910360</t>
  </si>
  <si>
    <t>b994bcc0-f033-45ca-a48d-6d980ed1b699</t>
  </si>
  <si>
    <t>SBPQTE11906048</t>
  </si>
  <si>
    <t>S462325</t>
  </si>
  <si>
    <t>Car Audio Visual Dealing, Installation Or Repair</t>
  </si>
  <si>
    <t>f61b19f8-7b3f-45da-97e7-d2616583b9c0</t>
  </si>
  <si>
    <t>SBPQTE11900138</t>
  </si>
  <si>
    <t>Hann Insurance Brokers Pty Ltd</t>
  </si>
  <si>
    <t>e665b263-014e-4b1c-b17c-3646cdf01757</t>
  </si>
  <si>
    <t>SBPQTE11907046</t>
  </si>
  <si>
    <t>33b9b396-1ed1-4546-80ef-9d00e9d166a0</t>
  </si>
  <si>
    <t>SBPQTE11907471</t>
  </si>
  <si>
    <t>0f8272ea-aebd-4b65-b029-02d75fb00599</t>
  </si>
  <si>
    <t>SBPQTE11911830</t>
  </si>
  <si>
    <t>S424525</t>
  </si>
  <si>
    <t>Window Frame Installation</t>
  </si>
  <si>
    <t>5500e913-967d-4d8e-ad96-19a9cb25e055</t>
  </si>
  <si>
    <t>SBPQTE11892017</t>
  </si>
  <si>
    <t>0ee145a1-f05e-46e3-a3d9-7e13a03f1120</t>
  </si>
  <si>
    <t>SBPQTE11894152</t>
  </si>
  <si>
    <t>GA700146084BUSP</t>
  </si>
  <si>
    <t>c7290959-3dec-47df-995e-0401e3fef637</t>
  </si>
  <si>
    <t>SBPQTE11904094</t>
  </si>
  <si>
    <t>4269a6a1-9027-4c05-b44d-9c259351a282</t>
  </si>
  <si>
    <t>SBPQTE11898451</t>
  </si>
  <si>
    <t>6c2cb1dc-ffd2-4768-ba8c-e1a4b635cbae</t>
  </si>
  <si>
    <t>SBPQTE11907736</t>
  </si>
  <si>
    <t>S212957</t>
  </si>
  <si>
    <t>Milk Products Manufacturing Noc</t>
  </si>
  <si>
    <t>2ea5e8e5-20d4-476f-a2da-291a60e74231</t>
  </si>
  <si>
    <t>SBPQTE11903915</t>
  </si>
  <si>
    <t>d77e5c3f-b830-4d95-817e-9c8dfca7c573</t>
  </si>
  <si>
    <t>SBPQTE11884859</t>
  </si>
  <si>
    <t>GA700017693BUSP</t>
  </si>
  <si>
    <t>c6fd3087-ad7d-4571-8a56-e0de0592ff33</t>
  </si>
  <si>
    <t>SBPQTE11908607</t>
  </si>
  <si>
    <t>be8a7e39-bfcc-48d3-865c-a0d797e8acc2</t>
  </si>
  <si>
    <t>SBPQTE11900097</t>
  </si>
  <si>
    <t>865cda88-aca4-4962-89cb-8a78fe64432f</t>
  </si>
  <si>
    <t>SBPQTE11898962</t>
  </si>
  <si>
    <t>9d739eb4-9365-44e8-853f-b740ce2134ba</t>
  </si>
  <si>
    <t>SBPQTE11913476</t>
  </si>
  <si>
    <t>86ebb522-7ebd-4af2-b4ee-7d9dc52c83d6</t>
  </si>
  <si>
    <t>SBPQTE11898059</t>
  </si>
  <si>
    <t>7cfa29fc-6c98-4c28-bec3-5f32eef88e4b</t>
  </si>
  <si>
    <t>6ab53e98-4024-4e61-915a-93f7d815d9d7</t>
  </si>
  <si>
    <t>SBPQTE11907775</t>
  </si>
  <si>
    <t>S222945</t>
  </si>
  <si>
    <t>Embroidered Fabrics Manufacturing</t>
  </si>
  <si>
    <t>01106c03-c0ad-4422-aaec-5648692a34a5</t>
  </si>
  <si>
    <t>SBPQTE11910561</t>
  </si>
  <si>
    <t>70f531c8-c256-4adf-930c-f0cba742d824</t>
  </si>
  <si>
    <t>SBPQTE11913635</t>
  </si>
  <si>
    <t>S525245</t>
  </si>
  <si>
    <t>Second Hand Goods Retailing (Ex. Motor Vehicles)</t>
  </si>
  <si>
    <t>74de19ad-7c44-4d8a-8576-6c783204e951</t>
  </si>
  <si>
    <t>SBPQTE11897515</t>
  </si>
  <si>
    <t>S241340</t>
  </si>
  <si>
    <t>Screen Printing Positive Manufacturing</t>
  </si>
  <si>
    <t>2dc33920-da3f-4581-afa4-4c84de9c1c1c</t>
  </si>
  <si>
    <t>SBPQTE11900900</t>
  </si>
  <si>
    <t>617fe6b6-b695-4957-8f0d-8b2ab8dba1d8</t>
  </si>
  <si>
    <t>SBPQTE11906453</t>
  </si>
  <si>
    <t>S523105</t>
  </si>
  <si>
    <t>Antique Reproduction Furniture Retailing</t>
  </si>
  <si>
    <t>6109827e-9844-4842-b432-3e5f5660ce55</t>
  </si>
  <si>
    <t>SBPQTE11897293</t>
  </si>
  <si>
    <t>9ee5ca61-5fb1-49d6-b7de-d2b114f1578d</t>
  </si>
  <si>
    <t>SBPQTE11905435</t>
  </si>
  <si>
    <t>GA700174413BUSP</t>
  </si>
  <si>
    <t>a9ec9095-a48a-412a-bfb8-fd99d6c98bfd</t>
  </si>
  <si>
    <t>SBPQTE11903044</t>
  </si>
  <si>
    <t>9e9059da-88a8-4912-a15c-336b64b64206</t>
  </si>
  <si>
    <t>SBPQTE11897383</t>
  </si>
  <si>
    <t>1f78e5ad-f1bd-4947-945a-260f19be998a</t>
  </si>
  <si>
    <t>SBPQTE11898681</t>
  </si>
  <si>
    <t>71c59a13-fef6-492a-b62e-ae6e076e8757</t>
  </si>
  <si>
    <t>SBPQTE11896244</t>
  </si>
  <si>
    <t>02e121de-be69-4832-a42c-de1b23a7abc3</t>
  </si>
  <si>
    <t>SBPQTE11905475</t>
  </si>
  <si>
    <t>S283150</t>
  </si>
  <si>
    <t>Spectacle Frames Manufacturing</t>
  </si>
  <si>
    <t>7c61fc78-14a4-436d-9912-d756072ac8f6</t>
  </si>
  <si>
    <t>SBPQTE11902960</t>
  </si>
  <si>
    <t>f820bb7d-f173-4235-acfd-a5ee034aabc3</t>
  </si>
  <si>
    <t>SBPQTE11901360</t>
  </si>
  <si>
    <t>c158df11-988f-479b-b495-565f40614471</t>
  </si>
  <si>
    <t>SBPQTE11905816</t>
  </si>
  <si>
    <t>7b68dcde-9d70-4b29-86b8-b388a72aa196</t>
  </si>
  <si>
    <t>SBPQTE11899569</t>
  </si>
  <si>
    <t>5e0348fe-ef56-41d2-a569-dc43d412b082</t>
  </si>
  <si>
    <t>SBPQTE11894762</t>
  </si>
  <si>
    <t>S670951</t>
  </si>
  <si>
    <t>Storage Service Noc</t>
  </si>
  <si>
    <t>72b37a79-f958-47d9-9692-c23ddceaaa7b</t>
  </si>
  <si>
    <t>SBPQTE11910374</t>
  </si>
  <si>
    <t>5faff8a7-0d3d-4c39-9d9c-0ba7842c879d</t>
  </si>
  <si>
    <t>SBPQTE11906634</t>
  </si>
  <si>
    <t>4107a628-4d82-4a7f-bb7f-ff74a344def6</t>
  </si>
  <si>
    <t>SBPQTE11896067</t>
  </si>
  <si>
    <t>8e957877-2da7-4fbf-b162-bc61720d6a0c</t>
  </si>
  <si>
    <t>SBPQTE11904644</t>
  </si>
  <si>
    <t>0a7b89c0-c420-4cc8-a74b-be6166c7b2a1</t>
  </si>
  <si>
    <t>SBPQTE11901951</t>
  </si>
  <si>
    <t>GA700142001BUSP</t>
  </si>
  <si>
    <t>S471958</t>
  </si>
  <si>
    <t>Rice Wholesaling - Milled Or Polished</t>
  </si>
  <si>
    <t>51dacd9d-8d9b-4600-a57a-5fdf5d53dac8</t>
  </si>
  <si>
    <t>SBPQTE11906332</t>
  </si>
  <si>
    <t>b6861d8a-5fa6-414e-81bf-2453a866f5d1</t>
  </si>
  <si>
    <t>SBPQTE11905441</t>
  </si>
  <si>
    <t>870ca45e-c878-419b-818e-1b6d37558531</t>
  </si>
  <si>
    <t>SBPQTE11897295</t>
  </si>
  <si>
    <t>c1a7a954-36bf-4641-a425-237128b0d4bc</t>
  </si>
  <si>
    <t>SBPQTE11904216</t>
  </si>
  <si>
    <t>S512554</t>
  </si>
  <si>
    <t>Snack Bar (With Deep Fryer)</t>
  </si>
  <si>
    <t>c77ee33b-605c-4d1e-8422-a16129bc2bfe</t>
  </si>
  <si>
    <t>SBPQTE11898464</t>
  </si>
  <si>
    <t>ead14884-e7ac-4837-8d4e-698f83a8cb29</t>
  </si>
  <si>
    <t>SBPQTE11907808</t>
  </si>
  <si>
    <t>ef265a9a-e7ff-42ed-8787-822262e96f79</t>
  </si>
  <si>
    <t>SBPQTE11905538</t>
  </si>
  <si>
    <t>84bdf5e5-4550-485f-b80f-6d76f9af36a1</t>
  </si>
  <si>
    <t>SBPQTE11912063</t>
  </si>
  <si>
    <t>e92305ac-3f9a-4c80-b234-1a806039ed78</t>
  </si>
  <si>
    <t>SBPQTE11882120</t>
  </si>
  <si>
    <t>GA700085831BUSP</t>
  </si>
  <si>
    <t>62477571-649a-403b-990c-0cda28abf2b6</t>
  </si>
  <si>
    <t>SBPQTE11897866</t>
  </si>
  <si>
    <t>3566f5c8-b325-4bf7-8b6b-c4148ca2d174</t>
  </si>
  <si>
    <t>SBPQTE11902896</t>
  </si>
  <si>
    <t>S523360</t>
  </si>
  <si>
    <t>Paint Retailing</t>
  </si>
  <si>
    <t>d65679cb-f97e-4b82-8369-935a93873a9b</t>
  </si>
  <si>
    <t>SBPQTE11912430</t>
  </si>
  <si>
    <t>43ea85f7-e587-4698-9d9a-9c3e79490396</t>
  </si>
  <si>
    <t>SBPQTE11898755</t>
  </si>
  <si>
    <t>9ede5af5-f38d-4344-9b21-80a57c9489dd</t>
  </si>
  <si>
    <t>SBPQTE11907191</t>
  </si>
  <si>
    <t>42f5983a-5834-4f72-b1f7-a644309627b4</t>
  </si>
  <si>
    <t>SBPQTE11900557</t>
  </si>
  <si>
    <t>fbe2987d-ea80-4811-97fc-1151df32a7d5</t>
  </si>
  <si>
    <t>SBPQTE11895056</t>
  </si>
  <si>
    <t>GA700168715BUSP</t>
  </si>
  <si>
    <t>77f8a2bc-e695-42f5-9be4-30f8a0a20895</t>
  </si>
  <si>
    <t>SBPQTE11896884</t>
  </si>
  <si>
    <t>f517aa3e-1590-4c3e-a897-75d554224b11</t>
  </si>
  <si>
    <t>SBPQTE11909398</t>
  </si>
  <si>
    <t>96063c8e-903c-4eec-a9f7-081313986b6e</t>
  </si>
  <si>
    <t>SBPQTE11896919</t>
  </si>
  <si>
    <t>S479210</t>
  </si>
  <si>
    <t>Costume Jewellery Wholesaling</t>
  </si>
  <si>
    <t>b5ff2cde-deb8-4408-a90d-d06b3c311bf9</t>
  </si>
  <si>
    <t>SBPQTE11904655</t>
  </si>
  <si>
    <t>01354a4c-3b57-4f9c-bd60-236435bf8ab1</t>
  </si>
  <si>
    <t>SBPQTE11910220</t>
  </si>
  <si>
    <t>b660efe9-66dd-4ec9-b57c-2008de9f8880</t>
  </si>
  <si>
    <t>SBPQTE11904614</t>
  </si>
  <si>
    <t>4f1140d6-a420-43d6-bb26-f1ce0021943b</t>
  </si>
  <si>
    <t>SBPQTE11893581</t>
  </si>
  <si>
    <t>5489b7e6-c673-4890-9901-f2c9f8239f16</t>
  </si>
  <si>
    <t>SBPQTE11905465</t>
  </si>
  <si>
    <t>8558f947-43e9-421f-acfb-aee99d085d56</t>
  </si>
  <si>
    <t>SBPQTE11909828</t>
  </si>
  <si>
    <t>d3ddb8c9-5c1b-48de-aa23-7e38c6f77132</t>
  </si>
  <si>
    <t>SBPQTE11904218</t>
  </si>
  <si>
    <t>68e61a05-1e5b-4f6b-8b1a-a06d460636e8</t>
  </si>
  <si>
    <t>SBPQTE11901402</t>
  </si>
  <si>
    <t>GA700172145BUSP</t>
  </si>
  <si>
    <t>fbbfd2a5-490b-401b-a344-4999001ec851</t>
  </si>
  <si>
    <t>SBPQTE11897358</t>
  </si>
  <si>
    <t>0b2c0565-50d5-4eee-9205-8dc6b4d7b3d3</t>
  </si>
  <si>
    <t>SBPQTE11906027</t>
  </si>
  <si>
    <t>1442e580-7fd3-4f9c-b16a-a77ec7d73e89</t>
  </si>
  <si>
    <t>SBPQTE11899763</t>
  </si>
  <si>
    <t>a0dd3cd9-9e9f-4962-b8a5-e1b80aa31331</t>
  </si>
  <si>
    <t>SBPQTE11904713</t>
  </si>
  <si>
    <t>24644603-af39-4683-a70f-3b226dcb6e19</t>
  </si>
  <si>
    <t>SBPQTE11910473</t>
  </si>
  <si>
    <t>3c6ec565-bc44-4362-865b-bb3178ee8ce5</t>
  </si>
  <si>
    <t>SBPQTE11895739</t>
  </si>
  <si>
    <t>4f3cee25-19b7-4e9a-be96-794cba3337df</t>
  </si>
  <si>
    <t>SBPQTE11909421</t>
  </si>
  <si>
    <t>4f6c4b14-fad9-4761-912b-084f7650ff53</t>
  </si>
  <si>
    <t>SBPQTE11900251</t>
  </si>
  <si>
    <t>863689ae-8b90-457d-981a-58148f35eafd</t>
  </si>
  <si>
    <t>SBPQTE11912209</t>
  </si>
  <si>
    <t>dd54d10f-caa5-4df9-a2b3-adb0e2cbc000</t>
  </si>
  <si>
    <t>SBPQTE11909241</t>
  </si>
  <si>
    <t>GA700175819BUSP</t>
  </si>
  <si>
    <t>2f4c23fd-e4c0-441e-a38c-f99ec784378d</t>
  </si>
  <si>
    <t>SBPQTE11903510</t>
  </si>
  <si>
    <t>2863de4f-8886-45f4-8a02-6ecf279785a4</t>
  </si>
  <si>
    <t>SBPQTE11899668</t>
  </si>
  <si>
    <t>2708e9d3-0a08-4422-9ba9-d893b3cc417e</t>
  </si>
  <si>
    <t>SBPQTE11911989</t>
  </si>
  <si>
    <t>S670925</t>
  </si>
  <si>
    <t>Wool Storage</t>
  </si>
  <si>
    <t>6ed9de92-364d-466f-8449-9329b5e45063</t>
  </si>
  <si>
    <t>SBPQTE11909417</t>
  </si>
  <si>
    <t>4a71896b-3c87-4410-bf5c-63d9625591f9</t>
  </si>
  <si>
    <t>SBPQTE11905065</t>
  </si>
  <si>
    <t>b86eb10b-bedc-46db-b1a1-4e198cab62e7</t>
  </si>
  <si>
    <t>SBPQTE11904077</t>
  </si>
  <si>
    <t>e2faacc7-45ba-4b11-90a0-8544cb24cc67</t>
  </si>
  <si>
    <t>SBPQTE11911603</t>
  </si>
  <si>
    <t>a354957f-efd7-4ba5-8e93-5450956164bb</t>
  </si>
  <si>
    <t>SBPQTE11903620</t>
  </si>
  <si>
    <t>849c0868-ec5b-4aa9-907a-e86bfdd2976f</t>
  </si>
  <si>
    <t>SBPQTE11904942</t>
  </si>
  <si>
    <t>8153a90a-f57d-4793-9051-9cfe1a068f60</t>
  </si>
  <si>
    <t>SBPQTE11910215</t>
  </si>
  <si>
    <t>1c123983-9ffb-425f-a584-ad8e7c7af6c1</t>
  </si>
  <si>
    <t>SBPQTE11907171</t>
  </si>
  <si>
    <t>0102e4f5-0835-478a-994c-39fccb8ac170</t>
  </si>
  <si>
    <t>SBPQTE11908957</t>
  </si>
  <si>
    <t>4ecb9cde-4c34-4d0e-8bef-ed7dd05ef05b</t>
  </si>
  <si>
    <t>SBPQTE11907319</t>
  </si>
  <si>
    <t>86d3c2e1-9132-4a13-9f27-6b0f6ba40576</t>
  </si>
  <si>
    <t>SBPQTE11908952</t>
  </si>
  <si>
    <t>7220de31-a336-40dd-8caf-585b8c5d4a63</t>
  </si>
  <si>
    <t>SBPQTE11912191</t>
  </si>
  <si>
    <t>GA700051988BUSP</t>
  </si>
  <si>
    <t>705f86ba-f00d-409c-89f0-14bb45648214</t>
  </si>
  <si>
    <t>SBPQTE11897832</t>
  </si>
  <si>
    <t>61ef6c9e-6f20-493a-afa3-ba6b22a23335</t>
  </si>
  <si>
    <t>SBPQTE11896105</t>
  </si>
  <si>
    <t>9a7ce70f-a19c-4772-afcf-f853ac5668fd</t>
  </si>
  <si>
    <t>SBPQTE11897452</t>
  </si>
  <si>
    <t>S952935</t>
  </si>
  <si>
    <t>Baby Sitting Services (Ex. Child Care Centre)</t>
  </si>
  <si>
    <t>d6a37777-9503-480c-aae2-2a45e8468766</t>
  </si>
  <si>
    <t>SBPQTE11910650</t>
  </si>
  <si>
    <t>606ec67b-227b-435e-9aaa-4135a2442c86</t>
  </si>
  <si>
    <t>SBPQTE11909725</t>
  </si>
  <si>
    <t>d8233edb-c20d-4b0c-816b-e7e95408334d</t>
  </si>
  <si>
    <t>SBPQTE11897424</t>
  </si>
  <si>
    <t>d847fe98-4d83-4765-8d4c-763dade43374</t>
  </si>
  <si>
    <t>SBPQTE11905866</t>
  </si>
  <si>
    <t>3a415757-22e2-4034-a278-b26a645d4ac1</t>
  </si>
  <si>
    <t>SBPQTE11903714</t>
  </si>
  <si>
    <t>26ed8c17-da04-444b-9737-569f1b5e9aa5</t>
  </si>
  <si>
    <t>SBPQTE11909964</t>
  </si>
  <si>
    <t>6fdddc9d-6615-4737-a434-e44f4d134cb2</t>
  </si>
  <si>
    <t>SBPQTE11902478</t>
  </si>
  <si>
    <t>3955a3de-53f7-412f-8631-059792a67dc6</t>
  </si>
  <si>
    <t>SBPQTE11912977</t>
  </si>
  <si>
    <t>9f0632df-8551-4bd9-a711-e386743327b7</t>
  </si>
  <si>
    <t>SBPQTE11894540</t>
  </si>
  <si>
    <t>0a7626be-c354-4608-b271-7d23ced007d6</t>
  </si>
  <si>
    <t>SBPQTE11898536</t>
  </si>
  <si>
    <t>457ed1ac-b3c7-4ac7-9d76-48dabffda625</t>
  </si>
  <si>
    <t>SBPQTE11901102</t>
  </si>
  <si>
    <t>bdf0feb3-15e6-43f3-89db-cfae1adc4055</t>
  </si>
  <si>
    <t>SBPQTE11897782</t>
  </si>
  <si>
    <t>92873256-b636-47ff-8841-fbf50af5726d</t>
  </si>
  <si>
    <t>SBPQTE11912425</t>
  </si>
  <si>
    <t>983eac23-e870-4a5f-ab89-df14829141a0</t>
  </si>
  <si>
    <t>SBPQTE11901283</t>
  </si>
  <si>
    <t>1223f56c-7e52-45b2-a343-148b843b5fde</t>
  </si>
  <si>
    <t>SBPQTE11895159</t>
  </si>
  <si>
    <t>c559c545-9e07-46ce-adde-2ec8577273ae</t>
  </si>
  <si>
    <t>SBPQTE11894805</t>
  </si>
  <si>
    <t>GA700055182BUSP</t>
  </si>
  <si>
    <t>39bc988b-dfe3-4417-85a5-af383ff7d1d7</t>
  </si>
  <si>
    <t>SBPQTE11912582</t>
  </si>
  <si>
    <t>6be4ccac-c32f-44eb-8033-77b761e26557</t>
  </si>
  <si>
    <t>SBPQTE11905938</t>
  </si>
  <si>
    <t>0d1ffce5-2f4c-4595-a731-3080e5b7f56c</t>
  </si>
  <si>
    <t>SBPQTE11901240</t>
  </si>
  <si>
    <t>ecbfd0ad-eb27-4ab4-a8a2-5741d0a0d593</t>
  </si>
  <si>
    <t>SBPQTE11907291</t>
  </si>
  <si>
    <t>d38a2695-2d37-4897-a8fa-b838639bf1d6</t>
  </si>
  <si>
    <t>SBPQTE11897717</t>
  </si>
  <si>
    <t>GA700158349BUSP</t>
  </si>
  <si>
    <t>91086910-c456-4e86-a641-283b0a6b0738</t>
  </si>
  <si>
    <t>SBPQTE11897689</t>
  </si>
  <si>
    <t>412eedc8-c5be-481b-b91e-5331c2119082</t>
  </si>
  <si>
    <t>SBPQTE11907684</t>
  </si>
  <si>
    <t>96b26d73-f8e9-4d26-93bf-deb202e3075b</t>
  </si>
  <si>
    <t>SBPQTE11912721</t>
  </si>
  <si>
    <t>S411280</t>
  </si>
  <si>
    <t>Metal Shed Erector</t>
  </si>
  <si>
    <t>86cfa070-ac50-488f-9354-be955964887b</t>
  </si>
  <si>
    <t>SBPQTE11901647</t>
  </si>
  <si>
    <t>S786960</t>
  </si>
  <si>
    <t>Business Service Noc</t>
  </si>
  <si>
    <t>46d73307-0f10-43ab-9029-fe1660da51a9</t>
  </si>
  <si>
    <t>SBPQTE11908784</t>
  </si>
  <si>
    <t>S783305</t>
  </si>
  <si>
    <t>Computer Maintenance Service</t>
  </si>
  <si>
    <t>0706c907-2fba-4334-9fc7-29939605856d</t>
  </si>
  <si>
    <t>SBPQTE11902835</t>
  </si>
  <si>
    <t>S531330</t>
  </si>
  <si>
    <t>Trailers Wholesaling/Retailing (Ex. Boat Trailers)</t>
  </si>
  <si>
    <t>37883d87-c075-4d7e-94f3-a46904a5fb28</t>
  </si>
  <si>
    <t>SBPQTE11903474</t>
  </si>
  <si>
    <t>dbc2329a-914a-4c2e-b2d9-a9f6206acde6</t>
  </si>
  <si>
    <t>SBPQTE11905125</t>
  </si>
  <si>
    <t>bd3b4782-4bc5-4d2c-9455-3c5f36a19603</t>
  </si>
  <si>
    <t>SBPQTE11906436</t>
  </si>
  <si>
    <t>5a7b2fa5-eb05-42c4-816b-b46c68f5695d</t>
  </si>
  <si>
    <t>SBPQTE11904582</t>
  </si>
  <si>
    <t>39cb6472-a751-4457-a509-9117a9000252</t>
  </si>
  <si>
    <t>SBPQTE11903771</t>
  </si>
  <si>
    <t>b7c18920-2730-4916-b478-157157754d01</t>
  </si>
  <si>
    <t>SBPQTE11912589</t>
  </si>
  <si>
    <t>S232325</t>
  </si>
  <si>
    <t>Wooden Framed Window Manufacturing, Complete With Glass</t>
  </si>
  <si>
    <t>8bbf1c54-8a73-4aa9-9efd-12e06d7c1493</t>
  </si>
  <si>
    <t>SBPQTE11892015</t>
  </si>
  <si>
    <t>0e5bb0a3-eed4-4855-8288-96a898367fd7</t>
  </si>
  <si>
    <t>SBPQTE11897710</t>
  </si>
  <si>
    <t>0b479685-a95e-461d-9b06-35a710cb995d</t>
  </si>
  <si>
    <t>SBPQTE11910277</t>
  </si>
  <si>
    <t>GA700091022BUSP</t>
  </si>
  <si>
    <t>7e480952-b8bd-41f3-9e6a-ccf6f1dcf70a</t>
  </si>
  <si>
    <t>SBPQTE11894112</t>
  </si>
  <si>
    <t>66ced55f-a4b5-4353-936d-b92c98b8373c</t>
  </si>
  <si>
    <t>SBPQTE11910515</t>
  </si>
  <si>
    <t>S291120</t>
  </si>
  <si>
    <t>Sheds, Metal, Prefabricated, Manufacturing</t>
  </si>
  <si>
    <t>3a11cf07-97d3-4f7a-84e9-41f27e47ffe3</t>
  </si>
  <si>
    <t>SBPQTE11897196</t>
  </si>
  <si>
    <t>c24212df-001a-44de-816a-edfc061f56db</t>
  </si>
  <si>
    <t>SBPQTE11894663</t>
  </si>
  <si>
    <t>GA700087575BUSP</t>
  </si>
  <si>
    <t>7264a3a7-4828-4867-a6d6-19e824592a18</t>
  </si>
  <si>
    <t>SBPQTE11904689</t>
  </si>
  <si>
    <t>6e6849ca-1e9a-4a04-99d9-69f0759792ad</t>
  </si>
  <si>
    <t>SBPQTE11901885</t>
  </si>
  <si>
    <t>687c521e-49a6-4802-bcef-498587f27776</t>
  </si>
  <si>
    <t>SBPQTE11895975</t>
  </si>
  <si>
    <t>83b264cd-3f30-405b-b9fb-2c8f6e84a984</t>
  </si>
  <si>
    <t>SBPQTE11900347</t>
  </si>
  <si>
    <t>10c800e6-7619-4253-8d3b-5dc65b68ffb2</t>
  </si>
  <si>
    <t>SBPQTE11903874</t>
  </si>
  <si>
    <t>GA700071225BUSP</t>
  </si>
  <si>
    <t>8367330b-efe9-4734-8ab0-18a420185f09</t>
  </si>
  <si>
    <t>SBPQTE11893935</t>
  </si>
  <si>
    <t>ce87f837-770a-47a1-b215-33f899f9b9fe</t>
  </si>
  <si>
    <t>SBPQTE11896991</t>
  </si>
  <si>
    <t>daa82703-e189-4cfb-b443-9063eb1f3298</t>
  </si>
  <si>
    <t>SBPQTE11904179</t>
  </si>
  <si>
    <t>S525920</t>
  </si>
  <si>
    <t>Rubber Product Retailing</t>
  </si>
  <si>
    <t>78fc8a29-babd-404e-b3af-73c7c69df5e9</t>
  </si>
  <si>
    <t>SBPQTE11906784</t>
  </si>
  <si>
    <t>S734015</t>
  </si>
  <si>
    <t>Investment Operation (Own Account, Ex. Super)</t>
  </si>
  <si>
    <t>e2824871-7b7b-4a3d-853b-4c9faaf5bf86</t>
  </si>
  <si>
    <t>SBPQTE11893207</t>
  </si>
  <si>
    <t>928e3593-25d2-4c53-8347-f43599924b4e</t>
  </si>
  <si>
    <t>SBPQTE11900278</t>
  </si>
  <si>
    <t>GA700160161BUSP</t>
  </si>
  <si>
    <t>10449462-fba0-40c3-8560-1f93ccc27be5</t>
  </si>
  <si>
    <t>SBPQTE11907834</t>
  </si>
  <si>
    <t>759f1cd4-7ce6-47cd-896a-7263114242c9</t>
  </si>
  <si>
    <t>SBPQTE11910499</t>
  </si>
  <si>
    <t>a50e9768-5bac-4982-8990-39e07cbd1518</t>
  </si>
  <si>
    <t>SBPQTE11897001</t>
  </si>
  <si>
    <t>078b8e49-4b4b-4c76-900e-f0cc1c0b8dfe</t>
  </si>
  <si>
    <t>SBPQTE11899316</t>
  </si>
  <si>
    <t>65514c4f-64e1-4315-b87c-2d68c2928210</t>
  </si>
  <si>
    <t>SBPQTE11902698</t>
  </si>
  <si>
    <t>S256610</t>
  </si>
  <si>
    <t>Plastic Goods Noc Manufacturing - No Fibreglass</t>
  </si>
  <si>
    <t>e2c5cb2c-77a4-430c-86fd-ed3651166c47</t>
  </si>
  <si>
    <t>SBPQTE11894637</t>
  </si>
  <si>
    <t>S217945</t>
  </si>
  <si>
    <t>Pre-Prepared Meals Manufacturing Noc</t>
  </si>
  <si>
    <t>bb5a88b6-c2ba-4d26-9f12-877c7cbd7325</t>
  </si>
  <si>
    <t>SBPQTE11895157</t>
  </si>
  <si>
    <t>ffc7dfbe-6186-4fbf-a1af-9675bf2d8202</t>
  </si>
  <si>
    <t>SBPQTE11913315</t>
  </si>
  <si>
    <t>GA700086267BUSP</t>
  </si>
  <si>
    <t>5c4ffb1c-e5db-407b-9868-426ad42773a5</t>
  </si>
  <si>
    <t>SBPQTE11912283</t>
  </si>
  <si>
    <t>1f55f47a-2d14-4fb2-b34c-b525e215a8a8</t>
  </si>
  <si>
    <t>SBPQTE11902859</t>
  </si>
  <si>
    <t>S522158</t>
  </si>
  <si>
    <t>Mens Wear Retailing</t>
  </si>
  <si>
    <t>d20c346d-31d1-425b-ad60-4356c2790e32</t>
  </si>
  <si>
    <t>SBPQTE11908133</t>
  </si>
  <si>
    <t>c77ca569-cf78-4253-9645-1a6a91110d15</t>
  </si>
  <si>
    <t>SBPQTE11908780</t>
  </si>
  <si>
    <t>GA700089287BUSP</t>
  </si>
  <si>
    <t>8cf33ca0-df57-42ab-8a11-521616a22900</t>
  </si>
  <si>
    <t>SBPQTE11896621</t>
  </si>
  <si>
    <t>S531315</t>
  </si>
  <si>
    <t>Caravans Wholesaling Or Retailing (Van In Open)</t>
  </si>
  <si>
    <t>5c128d52-45af-449c-876e-5def4cb446fe</t>
  </si>
  <si>
    <t>SBPQTE11909629</t>
  </si>
  <si>
    <t>S951945</t>
  </si>
  <si>
    <t>Sound Reproducing Equipment, Household, Hiring</t>
  </si>
  <si>
    <t>dc762ea5-51e3-4572-bb59-343f61a1e654</t>
  </si>
  <si>
    <t>SBPQTE11899804</t>
  </si>
  <si>
    <t>3352d62f-4b42-41c0-9198-98489e9ae5d1</t>
  </si>
  <si>
    <t>SBPQTE11906345</t>
  </si>
  <si>
    <t>05d0d7df-ce66-4f89-904b-899ead1d91a8</t>
  </si>
  <si>
    <t>SBPQTE11897298</t>
  </si>
  <si>
    <t>b49867e0-1732-4094-b989-19e560d48df2</t>
  </si>
  <si>
    <t>SBPQTE11910569</t>
  </si>
  <si>
    <t>469b39e0-c2ab-4661-97d8-744be2deda4c</t>
  </si>
  <si>
    <t>SBPQTE11904021</t>
  </si>
  <si>
    <t>0e84adc3-a5f2-4623-938b-4b820822840a</t>
  </si>
  <si>
    <t>SBPQTE11884824</t>
  </si>
  <si>
    <t>c6cab1c6-c4ba-49aa-90a3-eb50a6c717ef</t>
  </si>
  <si>
    <t>SBPQTE11907467</t>
  </si>
  <si>
    <t>3613fe4a-6f2e-4e27-814f-ca1b6c7e80d2</t>
  </si>
  <si>
    <t>SBPQTE11910982</t>
  </si>
  <si>
    <t>6c440ba9-f42a-428c-8cf6-011ccc74270b</t>
  </si>
  <si>
    <t>SBPQTE11899236</t>
  </si>
  <si>
    <t>a83d6366-6ac1-4c5c-a72d-4ade69087730</t>
  </si>
  <si>
    <t>SBPQTE11902816</t>
  </si>
  <si>
    <t>GA700156005BUSP</t>
  </si>
  <si>
    <t>eee2f400-9d67-4358-a37d-245e53c866d1</t>
  </si>
  <si>
    <t>SBPQTE11911376</t>
  </si>
  <si>
    <t>8f8efa8f-e7e4-42e2-8acd-2204eb94be0f</t>
  </si>
  <si>
    <t>SBPQTE11894889</t>
  </si>
  <si>
    <t>0a60cc7f-7621-4b75-8a03-473ac8d7f4cf</t>
  </si>
  <si>
    <t>SBPQTE11893948</t>
  </si>
  <si>
    <t>39a59ae0-8beb-4fc3-aa35-c8a329cc1a08</t>
  </si>
  <si>
    <t>SBPQTE11905005</t>
  </si>
  <si>
    <t>abc0b376-898c-4f0b-98bc-e680c57010d3</t>
  </si>
  <si>
    <t>SBPQTE11910629</t>
  </si>
  <si>
    <t>6e73fc45-5024-424e-84ba-956dac9c9e87</t>
  </si>
  <si>
    <t>SBPQTE11910879</t>
  </si>
  <si>
    <t>a24a1348-69b3-4c75-8949-4d6aeaeff8e4</t>
  </si>
  <si>
    <t>SBPQTE11897841</t>
  </si>
  <si>
    <t>27870fc7-5a7e-47ad-a20f-4d0410c77074</t>
  </si>
  <si>
    <t>SBPQTE11908773</t>
  </si>
  <si>
    <t>0c06b245-848c-4074-96f4-28546f24a90a</t>
  </si>
  <si>
    <t>SBPQTE11905187</t>
  </si>
  <si>
    <t>454d90cc-1423-4265-9270-af863b79b4fb</t>
  </si>
  <si>
    <t>SBPQTE11908150</t>
  </si>
  <si>
    <t>a9275735-d5cf-4b09-9c83-b70fd889d378</t>
  </si>
  <si>
    <t>SBPQTE11896503</t>
  </si>
  <si>
    <t>843dcb3e-6a8c-4ecb-ae06-03a9b0efef84</t>
  </si>
  <si>
    <t>SBPQTE11910247</t>
  </si>
  <si>
    <t>937916a3-2f7f-4223-8c1a-8b62d963a1cf</t>
  </si>
  <si>
    <t>SBPQTE11902590</t>
  </si>
  <si>
    <t>dbbce1d4-60f0-43a1-bd7d-8811496fb278</t>
  </si>
  <si>
    <t>SBPQTE11900266</t>
  </si>
  <si>
    <t>9af80a06-131d-4fb0-8a7d-fcd057cdff7e</t>
  </si>
  <si>
    <t>SBPQTE11894525</t>
  </si>
  <si>
    <t>a2472aac-eda6-4701-90b5-d17993cffacf</t>
  </si>
  <si>
    <t>SBPQTE11911311</t>
  </si>
  <si>
    <t>14a2873a-58de-4367-bbc4-dd8831643470</t>
  </si>
  <si>
    <t>SBPQTE11912645</t>
  </si>
  <si>
    <t>49a8b9d0-8fa2-46d1-8a96-51dd9d19d082</t>
  </si>
  <si>
    <t>SBPQTE11905994</t>
  </si>
  <si>
    <t>b8089b64-0e87-4ccd-aa4e-ed012d706aa4</t>
  </si>
  <si>
    <t>SBPQTE11899619</t>
  </si>
  <si>
    <t>234dece0-1132-4f06-a525-86988596a516</t>
  </si>
  <si>
    <t>SBPQTE11906879</t>
  </si>
  <si>
    <t>S571068</t>
  </si>
  <si>
    <t>Motel (&gt;2 Storey Fire Resisting Const, Licensed)</t>
  </si>
  <si>
    <t>f51bfc91-c65d-4123-ba0f-bd1ea995470d</t>
  </si>
  <si>
    <t>SBPQTE11908985</t>
  </si>
  <si>
    <t>02eeec00-8186-4291-aa4d-a787e2d4be68</t>
  </si>
  <si>
    <t>SBPQTE11907731</t>
  </si>
  <si>
    <t>c5c53179-3d84-4954-bfd0-593f49c93929</t>
  </si>
  <si>
    <t>SBPQTE11904172</t>
  </si>
  <si>
    <t>S471420</t>
  </si>
  <si>
    <t>Fish Wholesaling</t>
  </si>
  <si>
    <t>3e3049c9-2759-4c53-803b-31a15bf35cbe</t>
  </si>
  <si>
    <t>SBPQTE11911500</t>
  </si>
  <si>
    <t>faf2bb25-0626-452e-93c2-5097ace6f522</t>
  </si>
  <si>
    <t>SBPQTE11896267</t>
  </si>
  <si>
    <t>d2b73879-9b62-4976-8bfd-0df0bc832344</t>
  </si>
  <si>
    <t>SBPQTE11904987</t>
  </si>
  <si>
    <t>60365f17-23de-44ea-a828-6d59982245a4</t>
  </si>
  <si>
    <t>SBPQTE11894457</t>
  </si>
  <si>
    <t>4482c246-d73a-41d3-9b70-9ebe088131ee</t>
  </si>
  <si>
    <t>SBPQTE11905469</t>
  </si>
  <si>
    <t>0fab2ff9-cde5-481a-b4e7-e6e65aa2f8f0</t>
  </si>
  <si>
    <t>SBPQTE11913584</t>
  </si>
  <si>
    <t>617e29d2-cdb8-47a2-a9aa-67afd36d42f8</t>
  </si>
  <si>
    <t>SBPQTE11882125</t>
  </si>
  <si>
    <t>GA700086390BUSP</t>
  </si>
  <si>
    <t>484149c8-8335-443d-ac6d-82f7f10f1147</t>
  </si>
  <si>
    <t>SBPQTE11901494</t>
  </si>
  <si>
    <t>fa8f0832-a24c-4e6c-8dd3-241e1d6d1ca6</t>
  </si>
  <si>
    <t>SBPQTE11896134</t>
  </si>
  <si>
    <t>0d7c7fd1-de55-43f5-ab55-a00efc4a1795</t>
  </si>
  <si>
    <t>SBPQTE11906610</t>
  </si>
  <si>
    <t>5995b6d5-ed20-45d2-a244-48a60286fbe6</t>
  </si>
  <si>
    <t>SBPQTE11894966</t>
  </si>
  <si>
    <t>4c231f63-363f-4467-b06c-a7c3651b9a37</t>
  </si>
  <si>
    <t>SBPQTE11899162</t>
  </si>
  <si>
    <t>1f4aa84e-44a9-4bfc-9f13-e1408a7e2aae</t>
  </si>
  <si>
    <t>SBPQTE11895371</t>
  </si>
  <si>
    <t>S922020</t>
  </si>
  <si>
    <t>Museum Operation</t>
  </si>
  <si>
    <t>02e47776-ca26-4edd-a105-935c8a2410c9</t>
  </si>
  <si>
    <t>SBPQTE11903061</t>
  </si>
  <si>
    <t>GA700172088BUSP</t>
  </si>
  <si>
    <t>S461966</t>
  </si>
  <si>
    <t>Pumping Machinery Or Equipment Wholesaling</t>
  </si>
  <si>
    <t>7470ca17-a900-46f3-b7bb-a2a09b7184bb</t>
  </si>
  <si>
    <t>SBPQTE11902850</t>
  </si>
  <si>
    <t>dbc02dbd-1ec1-414a-b7fb-2107a4b9f2ba</t>
  </si>
  <si>
    <t>SBPQTE11900134</t>
  </si>
  <si>
    <t>b7a87006-a6a7-4f59-836d-6a5a5f910780</t>
  </si>
  <si>
    <t>SBPQTE11909021</t>
  </si>
  <si>
    <t>645d64d4-5ebc-4c9a-ac5b-aa6434aff449</t>
  </si>
  <si>
    <t>SBPQTE11900317</t>
  </si>
  <si>
    <t>GA700171490BUSP</t>
  </si>
  <si>
    <t>ccafae4c-4093-454c-bcc8-0f5a822b1a8c</t>
  </si>
  <si>
    <t>SBPQTE11902226</t>
  </si>
  <si>
    <t>72070f3d-b399-46e8-b60b-f2e7d6867f69</t>
  </si>
  <si>
    <t>SBPQTE11912035</t>
  </si>
  <si>
    <t>f78cb0b8-a048-435f-a368-36aa9a04cd83</t>
  </si>
  <si>
    <t>SBPQTE11899706</t>
  </si>
  <si>
    <t>b1e0bc14-bbdf-4d09-9327-20496feca723</t>
  </si>
  <si>
    <t>SBPQTE11905768</t>
  </si>
  <si>
    <t>01770b60-3f24-49ff-acd8-0e33f8f6e0ff</t>
  </si>
  <si>
    <t>SBPQTE11900708</t>
  </si>
  <si>
    <t>GA700169319BUSP</t>
  </si>
  <si>
    <t>afcd13c1-0172-4ba4-bd46-fea3f72d6bc7</t>
  </si>
  <si>
    <t>SBPQTE11897286</t>
  </si>
  <si>
    <t>c1ab66de-b8e1-4044-ac70-b44fe64188c4</t>
  </si>
  <si>
    <t>SBPQTE11897952</t>
  </si>
  <si>
    <t>b8a27724-279e-4ac0-a35d-554142ec7b6b</t>
  </si>
  <si>
    <t>SBPQTE11907965</t>
  </si>
  <si>
    <t>76413284-99c3-4190-a66e-e6ce698c5e39</t>
  </si>
  <si>
    <t>SBPQTE11911247</t>
  </si>
  <si>
    <t>b1960c73-ddda-400e-b593-ae3c061b56cc</t>
  </si>
  <si>
    <t>SBPQTE11913623</t>
  </si>
  <si>
    <t>dda78eb5-55a3-486c-94ff-ef4e0f603e12</t>
  </si>
  <si>
    <t>SBPQTE11902293</t>
  </si>
  <si>
    <t>17ecb47c-e484-45ff-81d7-72f7391c7750</t>
  </si>
  <si>
    <t>SBPQTE11894378</t>
  </si>
  <si>
    <t>6aaa6e08-48b3-45e4-a37e-c83744117629</t>
  </si>
  <si>
    <t>SBPQTE11900486</t>
  </si>
  <si>
    <t>23e11204-37d5-4f66-b7e9-60ee6e837acb</t>
  </si>
  <si>
    <t>SBPQTE11912886</t>
  </si>
  <si>
    <t>304b696c-32c0-45c2-8a8c-ce4983f6d57b</t>
  </si>
  <si>
    <t>SBPQTE11902793</t>
  </si>
  <si>
    <t>GA700172964BUSP</t>
  </si>
  <si>
    <t>4a02b4f9-8b4b-46fd-81cd-a1c67e948d55</t>
  </si>
  <si>
    <t>SBPQTE11901548</t>
  </si>
  <si>
    <t>872fb775-3007-4fed-8392-e66d147b904b</t>
  </si>
  <si>
    <t>SBPQTE11900652</t>
  </si>
  <si>
    <t>69b79721-26ac-4cad-a01e-21e8ada8e7d5</t>
  </si>
  <si>
    <t>SBPQTE11902234</t>
  </si>
  <si>
    <t>bf94e5f9-f074-4b07-8f1f-2b67cfe7fca0</t>
  </si>
  <si>
    <t>SBPQTE11896663</t>
  </si>
  <si>
    <t>9e788778-f05c-4b54-b3c0-990395aef230</t>
  </si>
  <si>
    <t>SBPQTE11903105</t>
  </si>
  <si>
    <t>dc11bf95-1753-4e15-881c-ffcc82a7cd09</t>
  </si>
  <si>
    <t>SBPQTE11904875</t>
  </si>
  <si>
    <t>f10b75cf-0585-4395-b7ed-bac97eca00d7</t>
  </si>
  <si>
    <t>SBPQTE11905128</t>
  </si>
  <si>
    <t>S256640</t>
  </si>
  <si>
    <t>Artificial Flower Manufacturing</t>
  </si>
  <si>
    <t>e637be4e-21e3-4791-bc8c-5190314cbdba</t>
  </si>
  <si>
    <t>SBPQTE11905361</t>
  </si>
  <si>
    <t>6d509b60-7bf6-4601-a4a6-7f81b4a7e365</t>
  </si>
  <si>
    <t>SBPQTE11910433</t>
  </si>
  <si>
    <t>0346162c-3c06-4986-bd1e-fc51470a37d6</t>
  </si>
  <si>
    <t>SBPQTE11912246</t>
  </si>
  <si>
    <t>ddb4df95-5aef-4e86-bc73-4cf795af891c</t>
  </si>
  <si>
    <t>SBPQTE11910041</t>
  </si>
  <si>
    <t>23eb7477-40ab-48fe-adb5-199151e41197</t>
  </si>
  <si>
    <t>SBPQTE11907620</t>
  </si>
  <si>
    <t>1ff195e6-0152-475e-bfc9-67e1f789ec0e</t>
  </si>
  <si>
    <t>SBPQTE11900567</t>
  </si>
  <si>
    <t>226110e1-be47-4476-9cd0-8d5113068d59</t>
  </si>
  <si>
    <t>SBPQTE11904087</t>
  </si>
  <si>
    <t>de0eeeca-73db-45b7-be65-2c8e2f108d57</t>
  </si>
  <si>
    <t>SBPQTE11909905</t>
  </si>
  <si>
    <t>7c443faf-e77d-4222-95a5-3ba7c095a3db</t>
  </si>
  <si>
    <t>SBPQTE11907708</t>
  </si>
  <si>
    <t>3d935d6a-337e-4337-a7f5-70de7db726d2</t>
  </si>
  <si>
    <t>SBPQTE11897613</t>
  </si>
  <si>
    <t>5bbe95c1-d31b-4298-86eb-118b81f7d9f8</t>
  </si>
  <si>
    <t>SBPQTE11896172</t>
  </si>
  <si>
    <t>72f6a342-341e-4e85-86e8-0d2e3fddec44</t>
  </si>
  <si>
    <t>SBPQTE11908288</t>
  </si>
  <si>
    <t>ed05a824-4ead-46d1-82d6-b10aa798f65d</t>
  </si>
  <si>
    <t>SBPQTE11896360</t>
  </si>
  <si>
    <t>84ba4e8b-d2be-4789-bc59-fc269ab44981</t>
  </si>
  <si>
    <t>SBPQTE11907137</t>
  </si>
  <si>
    <t>GA700173392BUSP</t>
  </si>
  <si>
    <t>ba6b2feb-e26a-4fa8-ba70-e31683dc41db</t>
  </si>
  <si>
    <t>SBPQTE11905251</t>
  </si>
  <si>
    <t>GA700083885BUSP</t>
  </si>
  <si>
    <t>bd2ad236-f162-4c2d-8346-3701a9c374ad</t>
  </si>
  <si>
    <t>SBPQTE11908727</t>
  </si>
  <si>
    <t>95f48e39-5d98-4c9d-8d80-bb4ed057fdd8</t>
  </si>
  <si>
    <t>SBPQTE11894337</t>
  </si>
  <si>
    <t>79e255e3-380a-4288-a020-a29afbd2cc8f</t>
  </si>
  <si>
    <t>SBPQTE11912411</t>
  </si>
  <si>
    <t>GA700144863BUSP</t>
  </si>
  <si>
    <t>737f60ea-9dc3-40bc-80d7-91e37a46aada</t>
  </si>
  <si>
    <t>SBPQTE11911035</t>
  </si>
  <si>
    <t>c31e211c-ee8d-48d9-a733-ac190e241209</t>
  </si>
  <si>
    <t>SBPQTE11912564</t>
  </si>
  <si>
    <t>38551a29-f16a-4cbc-aac1-57683d16e735</t>
  </si>
  <si>
    <t>SBPQTE11899364</t>
  </si>
  <si>
    <t>S650940</t>
  </si>
  <si>
    <t>Linen and Nappy Delivery only</t>
  </si>
  <si>
    <t>da4facb6-6da5-4e1d-998c-3cdce250f52b</t>
  </si>
  <si>
    <t>SBPQTE11905612</t>
  </si>
  <si>
    <t>0e982c79-2a48-4756-b8fb-7bcbf447b94a</t>
  </si>
  <si>
    <t>SBPQTE11911158</t>
  </si>
  <si>
    <t>1ddcecd1-164b-4f99-bd73-a7ba2b7f6945</t>
  </si>
  <si>
    <t>SBPQTE11912992</t>
  </si>
  <si>
    <t>GA700016781BUSP</t>
  </si>
  <si>
    <t>a73cedd0-1529-44bc-9d7e-39d8b8cbede0</t>
  </si>
  <si>
    <t>SBPQTE11893922</t>
  </si>
  <si>
    <t>ed27e24a-0053-420f-b929-eccfa3af74d9</t>
  </si>
  <si>
    <t>SBPQTE11909672</t>
  </si>
  <si>
    <t>7cb6cf17-6a85-4d0e-8f65-61b9c2c77453</t>
  </si>
  <si>
    <t>SBPQTE11898279</t>
  </si>
  <si>
    <t>GA700083316BUSP</t>
  </si>
  <si>
    <t>8a9a0244-12a3-4816-90ac-d282e5491a49</t>
  </si>
  <si>
    <t>SBPQTE11897778</t>
  </si>
  <si>
    <t>118667b0-5e03-42fd-b7c6-fc8d3b0ed4b5</t>
  </si>
  <si>
    <t>SBPQTE11894508</t>
  </si>
  <si>
    <t>a5876e95-dcbc-4bd1-bcb0-821b61f9a11f</t>
  </si>
  <si>
    <t>SBPQTE11894119</t>
  </si>
  <si>
    <t>ec1e02cd-6871-43ef-946e-bde9567d912c</t>
  </si>
  <si>
    <t>SBPQTE11908561</t>
  </si>
  <si>
    <t>b17e4cd2-314e-4967-94a4-d1a9e287f129</t>
  </si>
  <si>
    <t>SBPQTE11908190</t>
  </si>
  <si>
    <t>GA700175396BUSP</t>
  </si>
  <si>
    <t>ceb44876-4ab9-4ca1-a8e1-efca9cebbc1c</t>
  </si>
  <si>
    <t>SBPQTE11901121</t>
  </si>
  <si>
    <t>df6e2254-1bd7-460d-b057-eee639669c3f</t>
  </si>
  <si>
    <t>SBPQTE11895306</t>
  </si>
  <si>
    <t>b45cc7e2-0e55-4c18-b385-50827e1fb486</t>
  </si>
  <si>
    <t>SBPQTE11900660</t>
  </si>
  <si>
    <t>8660b3f9-2719-48af-822c-ab77007cefa9</t>
  </si>
  <si>
    <t>SBPQTE11903956</t>
  </si>
  <si>
    <t>GA700173619BUSP</t>
  </si>
  <si>
    <t>144ef68a-a907-4180-9ab1-0918af45dead</t>
  </si>
  <si>
    <t>SBPQTE11901140</t>
  </si>
  <si>
    <t>22d8adba-0f70-4e2c-9ac0-dd3204055e7c</t>
  </si>
  <si>
    <t>SBPQTE11904121</t>
  </si>
  <si>
    <t>GA700173712BUSP</t>
  </si>
  <si>
    <t>457cfa7f-7b22-4efd-897f-7ad87d778d08</t>
  </si>
  <si>
    <t>SBPQTE11912461</t>
  </si>
  <si>
    <t>f92ed114-83ba-4811-ade1-de8aa6ed3bcf</t>
  </si>
  <si>
    <t>SBPQTE11904392</t>
  </si>
  <si>
    <t>d65b1a34-7132-483f-9c46-0c4bf0f1d22b</t>
  </si>
  <si>
    <t>SBPQTE11911338</t>
  </si>
  <si>
    <t>7c139935-7be7-479b-a6ae-38d3f7381b1a</t>
  </si>
  <si>
    <t>SBPQTE11897967</t>
  </si>
  <si>
    <t>S274935</t>
  </si>
  <si>
    <t>Fire Escapes, Prefab. Metal, Manufacturing (Ex. Aluminium)</t>
  </si>
  <si>
    <t>b32fda83-b1c5-492c-b0d4-e02d771e4eff</t>
  </si>
  <si>
    <t>SBPQTE11895641</t>
  </si>
  <si>
    <t>d7154792-8a1a-4b2e-98ee-52a3d312113a</t>
  </si>
  <si>
    <t>SBPQTE11911172</t>
  </si>
  <si>
    <t>6177a593-38a4-42c3-bc86-2e554ee43947</t>
  </si>
  <si>
    <t>SBPQTE11910721</t>
  </si>
  <si>
    <t>S281251</t>
  </si>
  <si>
    <t>Truck Tipper Tray Manufacturing</t>
  </si>
  <si>
    <t>bf6cad20-6f21-4b5c-b000-bbe53c75a1fd</t>
  </si>
  <si>
    <t>SBPQTE11911060</t>
  </si>
  <si>
    <t>64e36253-219e-4ce0-bcc4-33ffdb87d5a2</t>
  </si>
  <si>
    <t>SBPQTE11911994</t>
  </si>
  <si>
    <t>7899034e-52b3-4af3-a4a2-26c45bb5783a</t>
  </si>
  <si>
    <t>SBPQTE11900833</t>
  </si>
  <si>
    <t>4f9e030e-c3ab-419b-835c-72d32fd9abd3</t>
  </si>
  <si>
    <t>SBPQTE11895134</t>
  </si>
  <si>
    <t>b384dc80-92f7-42f9-88c1-329ed2ed03fd</t>
  </si>
  <si>
    <t>SBPQTE11909460</t>
  </si>
  <si>
    <t>S670956</t>
  </si>
  <si>
    <t>Paint Bulk Store (Solvent/Oil)</t>
  </si>
  <si>
    <t>a30a95c7-b5f0-45e2-bd9b-b1fc657f00d2</t>
  </si>
  <si>
    <t>SBPQTE11911123</t>
  </si>
  <si>
    <t>8d77d775-2123-49c6-b25c-2b4496f20a9e</t>
  </si>
  <si>
    <t>SBPQTE11905272</t>
  </si>
  <si>
    <t>ec2f07ba-ea04-4fcf-a728-2c086567e55f</t>
  </si>
  <si>
    <t>SBPQTE11897976</t>
  </si>
  <si>
    <t>964dc9ea-0aad-43a5-851f-159310accb8f</t>
  </si>
  <si>
    <t>SBPQTE11911558</t>
  </si>
  <si>
    <t>b3574269-72ad-4a52-9845-f61d08b00e94</t>
  </si>
  <si>
    <t>SBPQTE11902800</t>
  </si>
  <si>
    <t>e7ca1059-16c5-44c1-b412-c3a9e4691ca7</t>
  </si>
  <si>
    <t>SBPQTE11894481</t>
  </si>
  <si>
    <t>46b76a86-220c-4729-ba2c-382136f6dcee</t>
  </si>
  <si>
    <t>SBPQTE11912399</t>
  </si>
  <si>
    <t>7a1f38e0-3c0f-412e-8061-90abc0c9f3e7</t>
  </si>
  <si>
    <t>SBPQTE11908282</t>
  </si>
  <si>
    <t>S212930</t>
  </si>
  <si>
    <t>Cheese Manufacturing</t>
  </si>
  <si>
    <t>6b95911a-92d4-481c-8490-02db5adacf12</t>
  </si>
  <si>
    <t>SBPQTE11899838</t>
  </si>
  <si>
    <t>GA700170358BUSP</t>
  </si>
  <si>
    <t>82b8f1f2-47ed-470e-96d1-d2699e52fa9f</t>
  </si>
  <si>
    <t>SBPQTE11910934</t>
  </si>
  <si>
    <t>ce014388-23de-4ab5-a0d8-e87e29242870</t>
  </si>
  <si>
    <t>SBPQTE11907851</t>
  </si>
  <si>
    <t>fbbf3e3d-836f-4ea4-a3a8-058fded66cc8</t>
  </si>
  <si>
    <t>SBPQTE11893023</t>
  </si>
  <si>
    <t>0c495ba0-a407-4799-90b7-4a6492c22542</t>
  </si>
  <si>
    <t>SBPQTE11911246</t>
  </si>
  <si>
    <t>758f6ac7-4680-462b-88b6-9ff9babc0458</t>
  </si>
  <si>
    <t>SBPQTE11908699</t>
  </si>
  <si>
    <t>8f079fde-1ec3-467e-b10a-716dd6e9a073</t>
  </si>
  <si>
    <t>SBPQTE11903783</t>
  </si>
  <si>
    <t>365be056-3c9b-4966-b86d-961eb8a49fc5</t>
  </si>
  <si>
    <t>SBPQTE11911788</t>
  </si>
  <si>
    <t>33e3acd0-6f35-42b2-8d18-09361cc0a4ab</t>
  </si>
  <si>
    <t>SBPQTE11896490</t>
  </si>
  <si>
    <t>beee4e9d-a5f4-4763-9bad-11ae4379607f</t>
  </si>
  <si>
    <t>SBPQTE11895965</t>
  </si>
  <si>
    <t>cf66bead-915d-4dfb-9152-86961acf8af6</t>
  </si>
  <si>
    <t>SBPQTE11894245</t>
  </si>
  <si>
    <t>12205be3-b396-4a78-9edf-c60e8984d971</t>
  </si>
  <si>
    <t>SBPQTE11912317</t>
  </si>
  <si>
    <t>S275971</t>
  </si>
  <si>
    <t>Ventilators, Sheet Metal, Manufacturing</t>
  </si>
  <si>
    <t>92ce2ba5-c198-4e28-b72a-36e405b9eb15</t>
  </si>
  <si>
    <t>SBPQTE11911000</t>
  </si>
  <si>
    <t>c58e6a71-de2a-490d-bee6-255d4569d300</t>
  </si>
  <si>
    <t>SBPQTE11904254</t>
  </si>
  <si>
    <t>5e60d2bc-df28-4704-a927-83f5b224125a</t>
  </si>
  <si>
    <t>SBPQTE11895723</t>
  </si>
  <si>
    <t>a293cea0-1228-4faa-9137-6ca025de4980</t>
  </si>
  <si>
    <t>SBPQTE11905701</t>
  </si>
  <si>
    <t>bbd1d7b6-dd5b-4209-b78a-c85931430f1e</t>
  </si>
  <si>
    <t>SBPQTE11902384</t>
  </si>
  <si>
    <t>c4880272-a14c-4d81-a10e-ef0e28041d8d</t>
  </si>
  <si>
    <t>SBPQTE11894227</t>
  </si>
  <si>
    <t>1f3e6915-d87c-4d59-a413-192f574a3149</t>
  </si>
  <si>
    <t>SBPQTE11908044</t>
  </si>
  <si>
    <t>bc163b68-1bcf-404f-be5c-66d919437445</t>
  </si>
  <si>
    <t>SBPQTE11898558</t>
  </si>
  <si>
    <t>S021958</t>
  </si>
  <si>
    <t>Fertiliser Spreading (Ex. Aerial)</t>
  </si>
  <si>
    <t>d1184d8f-f0ed-4119-963c-efb8805fcc6c</t>
  </si>
  <si>
    <t>SBPQTE11894298</t>
  </si>
  <si>
    <t>3c8e21c1-08d4-4c53-b6b5-f7aa77d97a9f</t>
  </si>
  <si>
    <t>SBPQTE11896202</t>
  </si>
  <si>
    <t>8abe8739-ce96-4167-bf7e-5721fe48194d</t>
  </si>
  <si>
    <t>SBPQTE11896100</t>
  </si>
  <si>
    <t>64d84e56-f4f5-4da8-b680-a9a4cf8deb89</t>
  </si>
  <si>
    <t>SBPQTE11894810</t>
  </si>
  <si>
    <t>f32198c5-7f39-41bb-8caf-9dae2c02b650</t>
  </si>
  <si>
    <t>SBPQTE11905373</t>
  </si>
  <si>
    <t>3e105bc6-0b8c-4844-88c1-16d0cdc490f0</t>
  </si>
  <si>
    <t>SBPQTE11898402</t>
  </si>
  <si>
    <t>6f6f1fc6-12c0-42a8-8554-dfd71036e0e8</t>
  </si>
  <si>
    <t>SBPQTE11902377</t>
  </si>
  <si>
    <t>4181ebd7-a5c8-4fd9-9351-66e29817aa71</t>
  </si>
  <si>
    <t>SBPQTE11894954</t>
  </si>
  <si>
    <t>0703db39-1e02-45c5-a727-3dbcca8d3efd</t>
  </si>
  <si>
    <t>SBPQTE11894611</t>
  </si>
  <si>
    <t>GA700019429BUSP</t>
  </si>
  <si>
    <t>78313bc8-022a-405c-a286-baed5782ee48</t>
  </si>
  <si>
    <t>SBPQTE11895312</t>
  </si>
  <si>
    <t>S212210</t>
  </si>
  <si>
    <t>Ice Cream Manufacturing</t>
  </si>
  <si>
    <t>0d0117ef-aa8a-462c-84d3-1daf83672419</t>
  </si>
  <si>
    <t>SBPQTE11907698</t>
  </si>
  <si>
    <t>0c5f30aa-068b-4e62-b45d-efb1d4fc5846</t>
  </si>
  <si>
    <t>SBPQTE11913463</t>
  </si>
  <si>
    <t>S412256</t>
  </si>
  <si>
    <t>Dams Construction</t>
  </si>
  <si>
    <t>5c1db476-1271-4d55-830b-6b1f33e0551e</t>
  </si>
  <si>
    <t>SBPQTE11884907</t>
  </si>
  <si>
    <t>23647ca3-1e31-4766-b410-4aae3addc141</t>
  </si>
  <si>
    <t>SBPQTE11913480</t>
  </si>
  <si>
    <t>2b945cb9-560c-4fc7-9815-2ada83dc957f</t>
  </si>
  <si>
    <t>SBPQTE11909553</t>
  </si>
  <si>
    <t>S525340</t>
  </si>
  <si>
    <t>Plants, Garden, Retailing</t>
  </si>
  <si>
    <t>AgriRisk Services Pty Limited</t>
  </si>
  <si>
    <t>044d312e-08af-4209-9b19-6940ad65d158</t>
  </si>
  <si>
    <t>SBPQTE11907487</t>
  </si>
  <si>
    <t>f497ecda-7e34-4bb0-bafd-e81b44737e6d</t>
  </si>
  <si>
    <t>SBPQTE11906560</t>
  </si>
  <si>
    <t>0d772849-22d6-4d80-a509-3ecf4bc60bec</t>
  </si>
  <si>
    <t>SBPQTE11895589</t>
  </si>
  <si>
    <t>c78c5392-5d17-4a3c-96b6-e34c9f379db0</t>
  </si>
  <si>
    <t>SBPQTE11910422</t>
  </si>
  <si>
    <t>S286987</t>
  </si>
  <si>
    <t>Ironing/Pressing Mach., Laundry Manufacturing (Ex Household)</t>
  </si>
  <si>
    <t>6a9bcd06-638c-4d4e-b504-e41170aff86e</t>
  </si>
  <si>
    <t>SBPQTE11894079</t>
  </si>
  <si>
    <t>e1b1d7ae-8383-4ba4-8c87-0a9ecc9efb38</t>
  </si>
  <si>
    <t>SBPQTE11909112</t>
  </si>
  <si>
    <t>1190f278-e86e-4121-a9a9-6ced986b4f5a</t>
  </si>
  <si>
    <t>SBPQTE11897908</t>
  </si>
  <si>
    <t>ba43bfbe-911e-456b-80db-b93c48a9e293</t>
  </si>
  <si>
    <t>SBPQTE11896640</t>
  </si>
  <si>
    <t>GA700169670BUSP</t>
  </si>
  <si>
    <t>038a8231-6d5d-4632-98f1-97d89104b6ff</t>
  </si>
  <si>
    <t>SBPQTE11903572</t>
  </si>
  <si>
    <t>1a852fb8-f735-49d8-879e-9ea7418a6811</t>
  </si>
  <si>
    <t>SBPQTE11897284</t>
  </si>
  <si>
    <t>76344a19-02c9-47b1-bffc-039fa17339c9</t>
  </si>
  <si>
    <t>SBPQTE11897493</t>
  </si>
  <si>
    <t>afb366fc-113c-4966-8353-cca54caf893a</t>
  </si>
  <si>
    <t>SBPQTE11893618</t>
  </si>
  <si>
    <t>GA700089222BUSP</t>
  </si>
  <si>
    <t>721b55be-763f-4300-9e09-139dfe6822c7</t>
  </si>
  <si>
    <t>SBPQTE11895383</t>
  </si>
  <si>
    <t>S784126</t>
  </si>
  <si>
    <t>Legal Services / Advisory Bodies</t>
  </si>
  <si>
    <t>68161f30-3084-4b9d-9b25-e2736dcedaaf</t>
  </si>
  <si>
    <t>SBPQTE11901741</t>
  </si>
  <si>
    <t>88d7d10e-8141-41a8-a030-4e90fd6d174f</t>
  </si>
  <si>
    <t>SBPQTE11912368</t>
  </si>
  <si>
    <t>62c41441-7ef2-4533-8c19-1e989c851ba7</t>
  </si>
  <si>
    <t>SBPQTE11906686</t>
  </si>
  <si>
    <t>S461566</t>
  </si>
  <si>
    <t>Communications Equipment, Industrial, Wholesaling</t>
  </si>
  <si>
    <t>5c58433a-4b45-43fb-88b0-9a3c06558cb6</t>
  </si>
  <si>
    <t>SBPQTE11897604</t>
  </si>
  <si>
    <t>GA700084392BUSP</t>
  </si>
  <si>
    <t>e42ba7ad-0724-4297-9276-afba112fd2a7</t>
  </si>
  <si>
    <t>SBPQTE11911412</t>
  </si>
  <si>
    <t>a6ee13d0-39b3-46d5-a2b8-e8076a833192</t>
  </si>
  <si>
    <t>SBPQTE11903282</t>
  </si>
  <si>
    <t>2ba9d4ed-d6f0-4b9b-81b6-f1d9ad423d70</t>
  </si>
  <si>
    <t>SBPQTE11895365</t>
  </si>
  <si>
    <t>f5ddea66-5dad-4df0-a71e-be98302bf3a0</t>
  </si>
  <si>
    <t>SBPQTE11903885</t>
  </si>
  <si>
    <t>S525140</t>
  </si>
  <si>
    <t>Hair Care Products Retailing</t>
  </si>
  <si>
    <t>7e829170-883c-4ade-b389-51b00fa87c26</t>
  </si>
  <si>
    <t>SBPQTE11913400</t>
  </si>
  <si>
    <t>00d71153-7c34-498d-ba2c-d51391c7ab29</t>
  </si>
  <si>
    <t>SBPQTE11909176</t>
  </si>
  <si>
    <t>324ad396-fdbc-42fe-bdf0-42d139131705</t>
  </si>
  <si>
    <t>SBPQTE11902092</t>
  </si>
  <si>
    <t>adbab07f-3028-49e4-946d-f17f04961c36</t>
  </si>
  <si>
    <t>SBPQTE11903617</t>
  </si>
  <si>
    <t>S461565</t>
  </si>
  <si>
    <t>Lighting Hire</t>
  </si>
  <si>
    <t>e9eb370d-253e-4ca5-86c8-adc3d208db3c</t>
  </si>
  <si>
    <t>SBPQTE11906095</t>
  </si>
  <si>
    <t>ad6bef4e-840b-41eb-aa68-552245b4c45e</t>
  </si>
  <si>
    <t>SBPQTE11904617</t>
  </si>
  <si>
    <t>S284952</t>
  </si>
  <si>
    <t>Earphones Manufacturing</t>
  </si>
  <si>
    <t>3c539726-5c0b-4689-84df-17fb1c9d6128</t>
  </si>
  <si>
    <t>SBPQTE11902975</t>
  </si>
  <si>
    <t>ecd9273b-7581-4391-9b67-a2c1b6b24e5e</t>
  </si>
  <si>
    <t>SBPQTE11906233</t>
  </si>
  <si>
    <t>S525979</t>
  </si>
  <si>
    <t>Markets (other than fruit and vegetable)</t>
  </si>
  <si>
    <t>cab8027c-f9f2-49f7-a74b-7d3748e67edb</t>
  </si>
  <si>
    <t>SBPQTE11910749</t>
  </si>
  <si>
    <t>91e0742b-fd4c-4eaf-acae-f86b0c6da2a7</t>
  </si>
  <si>
    <t>SBPQTE11910537</t>
  </si>
  <si>
    <t>S276240</t>
  </si>
  <si>
    <t>Nails Manufacturing</t>
  </si>
  <si>
    <t>cba8f73f-78ff-41d7-90f3-1971fa0581a1</t>
  </si>
  <si>
    <t>SBPQTE11911358</t>
  </si>
  <si>
    <t>GA700011915BUSP</t>
  </si>
  <si>
    <t>2f9ea3fc-f3f7-4ea5-951c-f654dcc0bcd1</t>
  </si>
  <si>
    <t>SBPQTE11882069</t>
  </si>
  <si>
    <t>GA700086259BUSP</t>
  </si>
  <si>
    <t>7f4d898c-8994-48be-940d-6fbdc03bb3c2</t>
  </si>
  <si>
    <t>SBPQTE11904955</t>
  </si>
  <si>
    <t>8798cf5b-e978-408a-bc81-fe0b018b6d39</t>
  </si>
  <si>
    <t>SBPQTE11904469</t>
  </si>
  <si>
    <t>87a8b8f1-580f-4fc2-89ee-0c8e8f215c71</t>
  </si>
  <si>
    <t>SBPQTE11896219</t>
  </si>
  <si>
    <t>56534b8d-d9b3-4cff-bf62-4aa31f3aeab5</t>
  </si>
  <si>
    <t>SBPQTE11899501</t>
  </si>
  <si>
    <t>2fb4501e-c134-41ab-8db1-bc154c92c322</t>
  </si>
  <si>
    <t>SBPQTE11897545</t>
  </si>
  <si>
    <t>0f4e3f84-f393-4cc1-a1b6-342ac3534990</t>
  </si>
  <si>
    <t>SBPQTE11912972</t>
  </si>
  <si>
    <t>59203b2e-2f19-4c48-ad18-0ea38c4bb7b1</t>
  </si>
  <si>
    <t>SBPQTE11906922</t>
  </si>
  <si>
    <t>f6058f7d-f468-443f-a14d-7c70fa337223</t>
  </si>
  <si>
    <t>SBPQTE11902639</t>
  </si>
  <si>
    <t>1af69f3d-0bf9-437d-94d5-2c977eface66</t>
  </si>
  <si>
    <t>SBPQTE11894793</t>
  </si>
  <si>
    <t>81fd492f-14cb-4c9b-8a1d-672ad9f2de4e</t>
  </si>
  <si>
    <t>SBPQTE11909858</t>
  </si>
  <si>
    <t>c630dd8a-2bf1-4b2f-88b9-810f13a83903</t>
  </si>
  <si>
    <t>SBPQTE11904721</t>
  </si>
  <si>
    <t>45dd02d7-4aa9-4741-a6d4-b153c646d9fa</t>
  </si>
  <si>
    <t>SBPQTE11897012</t>
  </si>
  <si>
    <t>be5baeba-bf48-4f65-8959-f18e386d20eb</t>
  </si>
  <si>
    <t>SBPQTE11898261</t>
  </si>
  <si>
    <t>dc5a3bfd-fc51-43a7-a397-208ff70e99c1</t>
  </si>
  <si>
    <t>SBPQTE11909690</t>
  </si>
  <si>
    <t>c136abea-4db5-4968-b71b-99b00abff8f0</t>
  </si>
  <si>
    <t>SBPQTE11904384</t>
  </si>
  <si>
    <t>72a90d04-c11d-4cb5-8858-d40ea3fe8ab2</t>
  </si>
  <si>
    <t>SBPQTE11901652</t>
  </si>
  <si>
    <t>c86229bd-ab7c-4d16-8c43-582d662f5191</t>
  </si>
  <si>
    <t>SBPQTE11894406</t>
  </si>
  <si>
    <t>S571040</t>
  </si>
  <si>
    <t>Guest House Operation (Fire Resisting Construct)</t>
  </si>
  <si>
    <t>7f25844a-9b8c-4722-b394-6e00649494b2</t>
  </si>
  <si>
    <t>SBPQTE11901390</t>
  </si>
  <si>
    <t>S963405</t>
  </si>
  <si>
    <t>Garbage Collection Service</t>
  </si>
  <si>
    <t>7050679e-4e6b-4a90-b3c7-63421f5d9137</t>
  </si>
  <si>
    <t>SBPQTE11900840</t>
  </si>
  <si>
    <t>S254225</t>
  </si>
  <si>
    <t>Paint (Water Based) Manufacturing</t>
  </si>
  <si>
    <t>1814d971-69e1-47a4-9636-f935c8dd849b</t>
  </si>
  <si>
    <t>SBPQTE11906900</t>
  </si>
  <si>
    <t>8b30f259-cc9b-4f8c-afbe-6f0aa841bbe5</t>
  </si>
  <si>
    <t>SBPQTE11903540</t>
  </si>
  <si>
    <t>9730e422-ef90-404f-bbb3-10c1fc4909a4</t>
  </si>
  <si>
    <t>SBPQTE11902952</t>
  </si>
  <si>
    <t>GA700172158BUSP</t>
  </si>
  <si>
    <t>250ecf96-abc1-4f01-9b73-910ee24cea39</t>
  </si>
  <si>
    <t>SBPQTE11902746</t>
  </si>
  <si>
    <t>54d57c49-0e15-4c52-9d8f-b2395e532348</t>
  </si>
  <si>
    <t>SBPQTE11904603</t>
  </si>
  <si>
    <t>8f0d089b-6022-4947-9cd5-c15842173ca2</t>
  </si>
  <si>
    <t>SBPQTE11909075</t>
  </si>
  <si>
    <t>eda8b3ba-a19b-4d52-b7d8-1feeed35ba7c</t>
  </si>
  <si>
    <t>SBPQTE11896369</t>
  </si>
  <si>
    <t>22213be7-f141-4cc0-b790-1c81df6985a0</t>
  </si>
  <si>
    <t>SBPQTE11892005</t>
  </si>
  <si>
    <t>GA700087920BUSP</t>
  </si>
  <si>
    <t>8d54cbe8-4765-434e-8efb-eb4facce093d</t>
  </si>
  <si>
    <t>SBPQTE11901752</t>
  </si>
  <si>
    <t>4cfcc155-f5c1-4977-b083-df55b03682d6</t>
  </si>
  <si>
    <t>SBPQTE11894700</t>
  </si>
  <si>
    <t>97d7aa51-07f5-4c4a-b808-4e530e41fe3e</t>
  </si>
  <si>
    <t>SBPQTE11908182</t>
  </si>
  <si>
    <t>d8d9f7c2-f361-4920-9b3d-706a68d30ad5</t>
  </si>
  <si>
    <t>SBPQTE11900384</t>
  </si>
  <si>
    <t>3e078795-10ad-46db-9466-c92e49e8aa91</t>
  </si>
  <si>
    <t>SBPQTE11905165</t>
  </si>
  <si>
    <t>472be2f3-50c6-441b-80a3-34904be73c78</t>
  </si>
  <si>
    <t>SBPQTE11913095</t>
  </si>
  <si>
    <t>GA700087944BUSP</t>
  </si>
  <si>
    <t>36d947b6-be41-453b-b90b-5aee68b0a230</t>
  </si>
  <si>
    <t>SBPQTE11912447</t>
  </si>
  <si>
    <t>ddbccdc6-6c31-4762-9182-98925a72f8d3</t>
  </si>
  <si>
    <t>SBPQTE11897744</t>
  </si>
  <si>
    <t>dd843005-a5f8-4dc3-af04-0f608ed5e046</t>
  </si>
  <si>
    <t>SBPQTE11904374</t>
  </si>
  <si>
    <t>0ce57044-86bc-49ae-bbd0-bb85cfa7b816</t>
  </si>
  <si>
    <t>SBPQTE11905952</t>
  </si>
  <si>
    <t>5c7f3ee3-3b79-43e2-bb6c-35d035c800a4</t>
  </si>
  <si>
    <t>SBPQTE11908619</t>
  </si>
  <si>
    <t>26fb7f72-e7a9-43f7-a890-1b81cde9369e</t>
  </si>
  <si>
    <t>SBPQTE11909507</t>
  </si>
  <si>
    <t>eb8bfdc9-5c0e-4bf9-a164-8cf5d2ccdc5a</t>
  </si>
  <si>
    <t>SBPQTE11903597</t>
  </si>
  <si>
    <t>8e27428a-798b-4098-9a87-1e7fedb14a85</t>
  </si>
  <si>
    <t>SBPQTE11904362</t>
  </si>
  <si>
    <t>044be422-7079-459c-9570-e2cf0642591f</t>
  </si>
  <si>
    <t>SBPQTE11906877</t>
  </si>
  <si>
    <t>9b8cf2d8-4549-4b09-b918-13dd0bc98aea</t>
  </si>
  <si>
    <t>SBPQTE11902981</t>
  </si>
  <si>
    <t>57601342-2c23-4624-a830-00ce07e30250</t>
  </si>
  <si>
    <t>SBPQTE11902012</t>
  </si>
  <si>
    <t>7b5e0f1a-eff4-4676-8a84-d8134a34c9e5</t>
  </si>
  <si>
    <t>SBPQTE11907482</t>
  </si>
  <si>
    <t>be7a9b9c-6261-488b-9efb-38b09379acf7</t>
  </si>
  <si>
    <t>SBPQTE11908848</t>
  </si>
  <si>
    <t>GA700084328BUSP</t>
  </si>
  <si>
    <t>3bccf0e2-6d0d-4695-bbc1-3d22d75a1597</t>
  </si>
  <si>
    <t>SBPQTE11910606</t>
  </si>
  <si>
    <t>S461105</t>
  </si>
  <si>
    <t>Agricultural Machinery Wholesaling</t>
  </si>
  <si>
    <t>8bfef745-9289-4018-a2de-b274d022c82a</t>
  </si>
  <si>
    <t>SBPQTE11896485</t>
  </si>
  <si>
    <t>e48b3dfd-4ad8-4ea9-8296-699845be3388</t>
  </si>
  <si>
    <t>SBPQTE11903761</t>
  </si>
  <si>
    <t>d1812bf0-1e5b-495c-9421-a9412f811821</t>
  </si>
  <si>
    <t>SBPQTE11897663</t>
  </si>
  <si>
    <t>17ee0ae6-818d-4de2-b841-37f563657fe6</t>
  </si>
  <si>
    <t>SBPQTE11901890</t>
  </si>
  <si>
    <t>c3ba7a5a-943b-4e74-aa2b-79d2e8d324eb</t>
  </si>
  <si>
    <t>SBPQTE11906199</t>
  </si>
  <si>
    <t>GA700113198BUSP</t>
  </si>
  <si>
    <t>80829dde-5525-4203-8c7f-38ead69379e7</t>
  </si>
  <si>
    <t>SBPQTE11909142</t>
  </si>
  <si>
    <t>f64b388a-7d6c-48f2-84f8-6307a36fe907</t>
  </si>
  <si>
    <t>SBPQTE11894390</t>
  </si>
  <si>
    <t>80718c3a-81e3-4efb-affa-0747824e1ede</t>
  </si>
  <si>
    <t>SBPQTE11900086</t>
  </si>
  <si>
    <t>59ab3f16-2635-4fd8-acff-1547a0b49bd5</t>
  </si>
  <si>
    <t>SBPQTE11904080</t>
  </si>
  <si>
    <t>ee5ccacc-e155-442e-9bdb-5abde87cc212</t>
  </si>
  <si>
    <t>SBPQTE11899409</t>
  </si>
  <si>
    <t>GA700155416BUSP</t>
  </si>
  <si>
    <t>S512110</t>
  </si>
  <si>
    <t>Fish, Fresh, Retailing</t>
  </si>
  <si>
    <t>c5c725cd-ac47-4500-b4c5-bf848056d11f</t>
  </si>
  <si>
    <t>SBPQTE11898167</t>
  </si>
  <si>
    <t>GA700020290BUSP</t>
  </si>
  <si>
    <t>7664345d-de79-4c56-b1f3-036451524ac7</t>
  </si>
  <si>
    <t>SBPQTE11904665</t>
  </si>
  <si>
    <t>031792fc-5d86-403c-bdbe-bffc2ac8dc33</t>
  </si>
  <si>
    <t>SBPQTE11910109</t>
  </si>
  <si>
    <t>9e2e55a1-ac48-4864-813d-c5bf3a29a0b8</t>
  </si>
  <si>
    <t>SBPQTE11912999</t>
  </si>
  <si>
    <t>00d2db0c-d27b-4d18-8c82-6a038963e6da</t>
  </si>
  <si>
    <t>SBPQTE11898298</t>
  </si>
  <si>
    <t>GA700066395BUSP</t>
  </si>
  <si>
    <t>0bfea58d-e8c2-4598-be7d-0165f84e1f69</t>
  </si>
  <si>
    <t>SBPQTE11903592</t>
  </si>
  <si>
    <t>6c29a1a7-c382-40cf-b436-a721a3d1d8e4</t>
  </si>
  <si>
    <t>SBPQTE11904873</t>
  </si>
  <si>
    <t>0932fb34-946d-4df5-8a4c-321f4487c65e</t>
  </si>
  <si>
    <t>SBPQTE11912026</t>
  </si>
  <si>
    <t>9333488b-f07a-49c1-852c-863a673c7b57</t>
  </si>
  <si>
    <t>SBPQTE11906578</t>
  </si>
  <si>
    <t>483db523-7f55-4406-8f2c-552133bc350f</t>
  </si>
  <si>
    <t>SBPQTE11898221</t>
  </si>
  <si>
    <t>15fb006c-3e47-487b-9ced-f49936fc2aa8</t>
  </si>
  <si>
    <t>SBPQTE11909636</t>
  </si>
  <si>
    <t>3f3ee919-ced3-47d2-b444-991285d32461</t>
  </si>
  <si>
    <t>SBPQTE11896459</t>
  </si>
  <si>
    <t>c0ac44b3-c68f-4546-8b70-f1ab8f5d078d</t>
  </si>
  <si>
    <t>SBPQTE11909847</t>
  </si>
  <si>
    <t>5ecf8f47-98c2-4960-b80d-a31ab1d33887</t>
  </si>
  <si>
    <t>SBPQTE11898777</t>
  </si>
  <si>
    <t>cdcd6607-47ec-4870-b971-af3fdaad68ce</t>
  </si>
  <si>
    <t>SBPQTE11906924</t>
  </si>
  <si>
    <t>4258e132-afb1-46dd-b15a-749ad1c80f6a</t>
  </si>
  <si>
    <t>SBPQTE11911943</t>
  </si>
  <si>
    <t>GA700014936BUSP</t>
  </si>
  <si>
    <t>5005125e-c063-448b-957e-733eb2d0054f</t>
  </si>
  <si>
    <t>SBPQTE11898982</t>
  </si>
  <si>
    <t>e41682d4-a2b2-44b5-82a7-5bd3012ce97b</t>
  </si>
  <si>
    <t>SBPQTE11896068</t>
  </si>
  <si>
    <t>GA700081286BUSP</t>
  </si>
  <si>
    <t>f16caa9b-55a0-4fd7-879c-868441329c50</t>
  </si>
  <si>
    <t>SBPQTE11903863</t>
  </si>
  <si>
    <t>f4399b29-a116-4c32-b547-fd3e5d6193f3</t>
  </si>
  <si>
    <t>SBPQTE11907164</t>
  </si>
  <si>
    <t>GA700175500BUSP</t>
  </si>
  <si>
    <t>38b23747-74f8-4dc6-822a-6c6f1a99bea1</t>
  </si>
  <si>
    <t>SBPQTE11896727</t>
  </si>
  <si>
    <t>b8acac02-934b-4061-9943-be91bc9eb27d</t>
  </si>
  <si>
    <t>SBPQTE11909456</t>
  </si>
  <si>
    <t>eb317955-8fe2-4152-9367-6f6ec972a072</t>
  </si>
  <si>
    <t>SBPQTE11906822</t>
  </si>
  <si>
    <t>9a307ea0-405e-4f18-ae74-0c5e2d3ca004</t>
  </si>
  <si>
    <t>SBPQTE11913269</t>
  </si>
  <si>
    <t>ae8e0e1b-3130-484a-a9e5-993cb16f6bbc</t>
  </si>
  <si>
    <t>SBPQTE11896290</t>
  </si>
  <si>
    <t>f6e27fd0-fb98-4807-bc90-c78bf5822802</t>
  </si>
  <si>
    <t>SBPQTE11910735</t>
  </si>
  <si>
    <t>bdfa5c47-a9a0-402b-8b2c-26886b8b59a1</t>
  </si>
  <si>
    <t>SBPQTE11911834</t>
  </si>
  <si>
    <t>fedbb597-18b2-47a5-94f6-12c389415f2f</t>
  </si>
  <si>
    <t>SBPQTE11899258</t>
  </si>
  <si>
    <t>78e49d1c-8afe-452f-922f-9bdb8705f30b</t>
  </si>
  <si>
    <t>SBPQTE11906970</t>
  </si>
  <si>
    <t>dddffcd1-1d49-40ca-a063-c9b42040beb7</t>
  </si>
  <si>
    <t>SBPQTE11894775</t>
  </si>
  <si>
    <t>S292230</t>
  </si>
  <si>
    <t>Furniture, Office, Sheet Metal, Manufacturing</t>
  </si>
  <si>
    <t>91e0e24d-3e06-4088-aacb-2abede56c061</t>
  </si>
  <si>
    <t>SBPQTE11910120</t>
  </si>
  <si>
    <t>e4c367c6-7b08-4656-9387-817e056efaa0</t>
  </si>
  <si>
    <t>SBPQTE11896080</t>
  </si>
  <si>
    <t>GA700169341BUSP</t>
  </si>
  <si>
    <t>7a7e2829-bc4a-4a2d-89a4-a05ebfdd2b96</t>
  </si>
  <si>
    <t>SBPQTE11907706</t>
  </si>
  <si>
    <t>4678cda8-0312-40d8-8cbd-d08b4724631f</t>
  </si>
  <si>
    <t>SBPQTE11906009</t>
  </si>
  <si>
    <t>61ce075b-1d28-4b9c-97df-d62e160e393c</t>
  </si>
  <si>
    <t>SBPQTE11898365</t>
  </si>
  <si>
    <t>23d91548-4d0f-44ef-8a1d-a77af7ade506</t>
  </si>
  <si>
    <t>SBPQTE11907228</t>
  </si>
  <si>
    <t>57a48012-83a9-40b2-aff7-9a2405410a38</t>
  </si>
  <si>
    <t>SBPQTE11912749</t>
  </si>
  <si>
    <t>d3a7ec08-6a89-48f2-8911-a6d4df54b306</t>
  </si>
  <si>
    <t>SBPQTE11909465</t>
  </si>
  <si>
    <t>GA700176323BUSP</t>
  </si>
  <si>
    <t>cb3d0282-9072-41e1-a2e2-803a76f719bb</t>
  </si>
  <si>
    <t>SBPQTE11912108</t>
  </si>
  <si>
    <t>9c716017-71b0-4266-acc9-4fe85c9484dd</t>
  </si>
  <si>
    <t>SBPQTE11908523</t>
  </si>
  <si>
    <t>abe597eb-ae4d-4208-a497-2482e90f9f1b</t>
  </si>
  <si>
    <t>SBPQTE11913336</t>
  </si>
  <si>
    <t>0ecc6d33-1f77-4c0c-8c31-d0c9d6c80020</t>
  </si>
  <si>
    <t>SBPQTE11910937</t>
  </si>
  <si>
    <t>05959439-b7fc-462e-b465-2883fc8d60b1</t>
  </si>
  <si>
    <t>SBPQTE11913016</t>
  </si>
  <si>
    <t>GA700176252BUSP</t>
  </si>
  <si>
    <t>60fe6a91-d3b7-4ebf-b179-94d6b5b6421e</t>
  </si>
  <si>
    <t>SBPQTE11894678</t>
  </si>
  <si>
    <t>d69687c2-f707-4b14-86a4-c87ca0ec2aec</t>
  </si>
  <si>
    <t>SBPQTE11911673</t>
  </si>
  <si>
    <t>c53af475-6226-4544-bee5-ea5b5aa8f173</t>
  </si>
  <si>
    <t>SBPQTE11907981</t>
  </si>
  <si>
    <t>d58e676a-e34e-4ff5-933c-6be9888c84b0</t>
  </si>
  <si>
    <t>SBPQTE11904389</t>
  </si>
  <si>
    <t>0a81ea54-369a-4db8-80fc-60d250f63bc1</t>
  </si>
  <si>
    <t>SBPQTE11909759</t>
  </si>
  <si>
    <t>GA700176947BUSP</t>
  </si>
  <si>
    <t>bb16e0cc-9acf-4cfe-bdb1-5fac4d8439db</t>
  </si>
  <si>
    <t>SBPQTE11898386</t>
  </si>
  <si>
    <t>091807cb-6949-4e42-bdc6-98da0cc6499e</t>
  </si>
  <si>
    <t>SBPQTE11905723</t>
  </si>
  <si>
    <t>bd572c44-ca4f-4ae5-9a43-5a283aae6099</t>
  </si>
  <si>
    <t>SBPQTE11903298</t>
  </si>
  <si>
    <t>ebf7da10-737f-46f1-8b5d-3dda2e8d3195</t>
  </si>
  <si>
    <t>SBPQTE11913370</t>
  </si>
  <si>
    <t>897656be-25a3-4d7b-b0ba-88266c901f20</t>
  </si>
  <si>
    <t>SBPQTE11904993</t>
  </si>
  <si>
    <t>89d26566-84f9-4909-891d-5fca2b7cc226</t>
  </si>
  <si>
    <t>SBPQTE11909433</t>
  </si>
  <si>
    <t>c4f759d0-791b-42f4-ab98-02465a8556e8</t>
  </si>
  <si>
    <t>SBPQTE11884884</t>
  </si>
  <si>
    <t>S425905</t>
  </si>
  <si>
    <t>Awnings Installation Or Repair</t>
  </si>
  <si>
    <t>351ad247-ff0d-41bc-814b-f236aabad306</t>
  </si>
  <si>
    <t>SBPQTE11900688</t>
  </si>
  <si>
    <t>5e2b2083-55b5-49ea-83c7-a7caaf8adc78</t>
  </si>
  <si>
    <t>SBPQTE11900659</t>
  </si>
  <si>
    <t>a79063f2-e79b-4ed2-88c4-5994aad3c9c6</t>
  </si>
  <si>
    <t>SBPQTE11909565</t>
  </si>
  <si>
    <t>1529530b-59f8-4771-b1bd-4c117a221bfb</t>
  </si>
  <si>
    <t>SBPQTE11910071</t>
  </si>
  <si>
    <t>df15af89-6d62-410e-96b1-91d818853c49</t>
  </si>
  <si>
    <t>SBPQTE11911905</t>
  </si>
  <si>
    <t>bf8fb0aa-ec44-4a35-b8e5-cf25f37138f5</t>
  </si>
  <si>
    <t>SBPQTE11903486</t>
  </si>
  <si>
    <t>GA700172131BUSP</t>
  </si>
  <si>
    <t>3475ceaa-fa89-4979-b2e4-cc230b59cc79</t>
  </si>
  <si>
    <t>SBPQTE11911275</t>
  </si>
  <si>
    <t>S522165</t>
  </si>
  <si>
    <t>Dressmaking</t>
  </si>
  <si>
    <t>6420f3f4-bce7-4294-8162-9a796173b865</t>
  </si>
  <si>
    <t>SBPQTE11905024</t>
  </si>
  <si>
    <t>GA700082284BUSP</t>
  </si>
  <si>
    <t>4e9983dd-dba4-4743-a277-161b0d0b2eb9</t>
  </si>
  <si>
    <t>SBPQTE11894819</t>
  </si>
  <si>
    <t>8923fb65-1d58-4835-9973-7e69282a790a</t>
  </si>
  <si>
    <t>SBPQTE11911084</t>
  </si>
  <si>
    <t>82864554-a550-4d85-9dcf-1cc392229cd4</t>
  </si>
  <si>
    <t>SBPQTE11899544</t>
  </si>
  <si>
    <t>a7d6726b-2660-40dc-a432-d247caec4671</t>
  </si>
  <si>
    <t>SBPQTE11909281</t>
  </si>
  <si>
    <t>932f098b-870d-48c8-98bd-99bad7078e89</t>
  </si>
  <si>
    <t>SBPQTE11906909</t>
  </si>
  <si>
    <t>GA700101559BUSP</t>
  </si>
  <si>
    <t>592591c5-4fcf-4e73-a853-be2a1930612d</t>
  </si>
  <si>
    <t>SBPQTE11906609</t>
  </si>
  <si>
    <t>79da9321-8db0-4568-aec5-8f08ffbc15a9</t>
  </si>
  <si>
    <t>SBPQTE11902454</t>
  </si>
  <si>
    <t>61db61b1-61d2-49a7-8294-00bc387716d1</t>
  </si>
  <si>
    <t>SBPQTE11908999</t>
  </si>
  <si>
    <t>4fe63223-a0c9-476d-ad16-5e141435d768</t>
  </si>
  <si>
    <t>SBPQTE11906408</t>
  </si>
  <si>
    <t>d18d80a8-b5f0-4478-ba63-7e62243b6893</t>
  </si>
  <si>
    <t>SBPQTE11893933</t>
  </si>
  <si>
    <t>da895dfe-80c7-4f5c-86ee-f892d3d1969c</t>
  </si>
  <si>
    <t>SBPQTE11907585</t>
  </si>
  <si>
    <t>0a42c3a9-1baf-4c9f-b813-8c800ad5a2df</t>
  </si>
  <si>
    <t>SBPQTE11906422</t>
  </si>
  <si>
    <t>GA700132123BUSP</t>
  </si>
  <si>
    <t>00849af8-1452-4e92-963e-b8a615859b8c</t>
  </si>
  <si>
    <t>SBPQTE11909130</t>
  </si>
  <si>
    <t>9a2398bc-82e3-4ce3-b4aa-e4fd517e443e</t>
  </si>
  <si>
    <t>SBPQTE11905530</t>
  </si>
  <si>
    <t>S286952</t>
  </si>
  <si>
    <t>Beer Dispensing Equipment Manufacturing</t>
  </si>
  <si>
    <t>7c98a97b-c3bd-4b2b-af1b-9cb9db4694b3</t>
  </si>
  <si>
    <t>SBPQTE11907024</t>
  </si>
  <si>
    <t>35388c4a-d261-40b5-b0a3-3e92990e86a6</t>
  </si>
  <si>
    <t>SBPQTE11913570</t>
  </si>
  <si>
    <t>fa287569-ec68-4e9e-b57a-4e96a3c9eccd</t>
  </si>
  <si>
    <t>SBPQTE11896340</t>
  </si>
  <si>
    <t>GA700074794BUSP</t>
  </si>
  <si>
    <t>1e4b5952-c679-4c41-99ce-55e53bc3445b</t>
  </si>
  <si>
    <t>SBPQTE11894673</t>
  </si>
  <si>
    <t>4c88cb90-b435-4a69-8001-eb7b85975e6a</t>
  </si>
  <si>
    <t>SBPQTE11912702</t>
  </si>
  <si>
    <t>20149dfd-afe9-4c35-bd60-32acd5e55dee</t>
  </si>
  <si>
    <t>SBPQTE11900834</t>
  </si>
  <si>
    <t>GA700171832BUSP</t>
  </si>
  <si>
    <t>d1002a98-4ccb-483a-acbe-8fc9e98560b7</t>
  </si>
  <si>
    <t>SBPQTE11910771</t>
  </si>
  <si>
    <t>be798b3a-8f6c-43d5-b217-c47b0b5eb4b9</t>
  </si>
  <si>
    <t>SBPQTE11913587</t>
  </si>
  <si>
    <t>4832dd7a-a7ad-4a7e-b04e-7d9c4feb6f05</t>
  </si>
  <si>
    <t>SBPQTE11898092</t>
  </si>
  <si>
    <t>1fd78b93-1f20-491e-993b-0d60e42178bc</t>
  </si>
  <si>
    <t>SBPQTE11895505</t>
  </si>
  <si>
    <t>c429528e-b917-4e22-abcc-b54b4f00b43b</t>
  </si>
  <si>
    <t>SBPQTE11898712</t>
  </si>
  <si>
    <t>S211150</t>
  </si>
  <si>
    <t>Meat, Dehydrated, Manufacturing (Ex. Poultry)</t>
  </si>
  <si>
    <t>89de4cb7-afb8-4730-bfb5-f22408574224</t>
  </si>
  <si>
    <t>SBPQTE11910244</t>
  </si>
  <si>
    <t>dbcec54f-fe41-4c38-a601-45519ebc0ce0</t>
  </si>
  <si>
    <t>SBPQTE11900488</t>
  </si>
  <si>
    <t>GA700170151BUSP</t>
  </si>
  <si>
    <t>0309db20-f817-4bf3-b114-ba1ec26894c5</t>
  </si>
  <si>
    <t>SBPQTE11908262</t>
  </si>
  <si>
    <t>da630a64-1fc7-4d37-bccf-21073abf7a40</t>
  </si>
  <si>
    <t>SBPQTE11912579</t>
  </si>
  <si>
    <t>dbb50bfc-2127-45be-a823-ea546475a2a0</t>
  </si>
  <si>
    <t>SBPQTE11912132</t>
  </si>
  <si>
    <t>S473130</t>
  </si>
  <si>
    <t>Hot Tub And Spa Wholesaling</t>
  </si>
  <si>
    <t>306dcc09-b27e-4698-9ad3-ff015ce05c5b</t>
  </si>
  <si>
    <t>SBPQTE11897644</t>
  </si>
  <si>
    <t>4f18353d-97bb-46c8-aa64-26e39d26a896</t>
  </si>
  <si>
    <t>SBPQTE11909754</t>
  </si>
  <si>
    <t>b9530b67-532c-4541-95f7-d4c708d18e7f</t>
  </si>
  <si>
    <t>SBPQTE11894385</t>
  </si>
  <si>
    <t>ab30bf9e-f7af-472a-a05c-453e24c64c44</t>
  </si>
  <si>
    <t>SBPQTE11895057</t>
  </si>
  <si>
    <t>S572045</t>
  </si>
  <si>
    <t>Wine Bar (Mainly Drinking Place) Fire Resist Const</t>
  </si>
  <si>
    <t>d7bb4072-e886-4aa3-9b53-0675ab039444</t>
  </si>
  <si>
    <t>SBPQTE11895685</t>
  </si>
  <si>
    <t>0d8d4fb9-5179-4a12-8c42-7529dfbdc95c</t>
  </si>
  <si>
    <t>SBPQTE11899171</t>
  </si>
  <si>
    <t>094c6b85-4c43-4bde-b463-43cb6a692513</t>
  </si>
  <si>
    <t>SBPQTE11905622</t>
  </si>
  <si>
    <t>9d3c1714-9c47-4f36-9310-f18ca38b12aa</t>
  </si>
  <si>
    <t>SBPQTE11910597</t>
  </si>
  <si>
    <t>57afbb32-ca22-435c-b8fe-1cdeb9da34d8</t>
  </si>
  <si>
    <t>SBPQTE11907713</t>
  </si>
  <si>
    <t>6e60848a-0d23-404e-a3e9-e132c5432275</t>
  </si>
  <si>
    <t>SBPQTE11899300</t>
  </si>
  <si>
    <t>GA700169935BUSP</t>
  </si>
  <si>
    <t>4d5a1d61-f86d-43d7-b095-06946550bed8</t>
  </si>
  <si>
    <t>SBPQTE11897303</t>
  </si>
  <si>
    <t>7402baf3-2fd0-4b2e-b162-e97af82edcc4</t>
  </si>
  <si>
    <t>SBPQTE11896562</t>
  </si>
  <si>
    <t>S931275</t>
  </si>
  <si>
    <t>Gymnasium Operation</t>
  </si>
  <si>
    <t>69b535d8-2915-40b9-bb44-bc8abe24c5e0</t>
  </si>
  <si>
    <t>SBPQTE11902956</t>
  </si>
  <si>
    <t>117281ae-2730-4794-9452-2d5a87356ee6</t>
  </si>
  <si>
    <t>SBPQTE11910936</t>
  </si>
  <si>
    <t>fb0aa906-db77-4f94-a410-6edccc6fd800</t>
  </si>
  <si>
    <t>SBPQTE11906119</t>
  </si>
  <si>
    <t>7496348e-42bf-43bb-bd7f-818cec1c8e2d</t>
  </si>
  <si>
    <t>SBPQTE11909803</t>
  </si>
  <si>
    <t>d1124a2f-3a93-4412-a5c8-868926654806</t>
  </si>
  <si>
    <t>SBPQTE11911135</t>
  </si>
  <si>
    <t>a393b47d-f093-4c6e-9f72-0391bce859a6</t>
  </si>
  <si>
    <t>SBPQTE11906010</t>
  </si>
  <si>
    <t>087d4caf-dd71-43af-8834-85d59f97c291</t>
  </si>
  <si>
    <t>SBPQTE11904326</t>
  </si>
  <si>
    <t>76e40ae2-7403-4ab3-9d06-97963b6fcdaa</t>
  </si>
  <si>
    <t>SBPQTE11902395</t>
  </si>
  <si>
    <t>b14d0e08-7a31-4239-903f-2e5eac40b9fa</t>
  </si>
  <si>
    <t>SBPQTE11898864</t>
  </si>
  <si>
    <t>914fa225-a2ff-42ea-9cc5-2a09a6e9dbd7</t>
  </si>
  <si>
    <t>SBPQTE11895743</t>
  </si>
  <si>
    <t>25c84468-5a3a-4e24-bf60-39f0ddb5d60f</t>
  </si>
  <si>
    <t>SBPQTE11901929</t>
  </si>
  <si>
    <t>f1d784dd-da88-49c4-9bbc-53e28eb9d43f</t>
  </si>
  <si>
    <t>SBPQTE11899617</t>
  </si>
  <si>
    <t>e9105407-a209-4905-b190-a4ee21ef1c03</t>
  </si>
  <si>
    <t>SBPQTE11901856</t>
  </si>
  <si>
    <t>0a19d22b-fa3a-4fa6-af5c-e0fbafde1dbc</t>
  </si>
  <si>
    <t>SBPQTE11898242</t>
  </si>
  <si>
    <t>4eca88c0-f8af-4f6d-a093-23aafd782265</t>
  </si>
  <si>
    <t>SBPQTE11896141</t>
  </si>
  <si>
    <t>7d3c3b00-84eb-4dc2-bb04-5f009c5bb090</t>
  </si>
  <si>
    <t>SBPQTE11913128</t>
  </si>
  <si>
    <t>73e9794e-83bb-4bab-9939-85f9eb81b65b</t>
  </si>
  <si>
    <t>SBPQTE11895248</t>
  </si>
  <si>
    <t>92ab3a0b-ba7d-4a8f-957e-6f52070aab5b</t>
  </si>
  <si>
    <t>SBPQTE11905277</t>
  </si>
  <si>
    <t>00af8349-3648-4a54-bec2-dc33c8749def</t>
  </si>
  <si>
    <t>SBPQTE11907212</t>
  </si>
  <si>
    <t>73a624dd-22cf-4a3b-bc91-8ec2134e88ca</t>
  </si>
  <si>
    <t>SBPQTE11905796</t>
  </si>
  <si>
    <t>S479957</t>
  </si>
  <si>
    <t>Optical Goods Wholesaling</t>
  </si>
  <si>
    <t>87cc5c1d-f882-4dbd-b560-7f10ce4ddf2c</t>
  </si>
  <si>
    <t>SBPQTE11882239</t>
  </si>
  <si>
    <t>14343b30-2bea-44de-b47f-ead9a53a2125</t>
  </si>
  <si>
    <t>SBPQTE11909000</t>
  </si>
  <si>
    <t>172e287d-141d-451b-aede-d5abd9bd3512</t>
  </si>
  <si>
    <t>SBPQTE11901656</t>
  </si>
  <si>
    <t>34e0f9a4-4afa-4ae0-99ec-c8d8fd54bf49</t>
  </si>
  <si>
    <t>SBPQTE11898834</t>
  </si>
  <si>
    <t>59d57507-1ae9-4be6-8163-f9b7c465d5f8</t>
  </si>
  <si>
    <t>SBPQTE11910116</t>
  </si>
  <si>
    <t>GA700145584BUSP</t>
  </si>
  <si>
    <t>c64ff8a5-8f01-49c2-8ca7-d245fb50d94a</t>
  </si>
  <si>
    <t>SBPQTE11891991</t>
  </si>
  <si>
    <t>GA700015538BUSP</t>
  </si>
  <si>
    <t>b91e4809-5742-4e12-8392-ef462526fbae</t>
  </si>
  <si>
    <t>SBPQTE11908309</t>
  </si>
  <si>
    <t>796b975d-575a-48dd-92bf-50dc1eb35774</t>
  </si>
  <si>
    <t>SBPQTE11909303</t>
  </si>
  <si>
    <t>899c622a-88d7-4cd4-aa45-5f08c7e3921f</t>
  </si>
  <si>
    <t>SBPQTE11895960</t>
  </si>
  <si>
    <t>8a55853a-adce-4803-a1bd-a6aabef77f2e</t>
  </si>
  <si>
    <t>SBPQTE11894787</t>
  </si>
  <si>
    <t>020bd8dd-be98-493f-a369-4be16fb8246a</t>
  </si>
  <si>
    <t>SBPQTE11908432</t>
  </si>
  <si>
    <t>5695adde-19d3-4573-9f39-bab1e46edd08</t>
  </si>
  <si>
    <t>SBPQTE11894576</t>
  </si>
  <si>
    <t>fc740b9a-4b9c-4340-a2fc-4d1ebc2a4b74</t>
  </si>
  <si>
    <t>SBPQTE11906717</t>
  </si>
  <si>
    <t>e67cfd94-8176-4071-8167-f1d2c40d4cd5</t>
  </si>
  <si>
    <t>SBPQTE11905220</t>
  </si>
  <si>
    <t>cf548fe9-1032-4422-be14-a01ad8a4068c</t>
  </si>
  <si>
    <t>SBPQTE11905140</t>
  </si>
  <si>
    <t>3307e7ad-6c4c-4f85-994d-eb175f21a3ec</t>
  </si>
  <si>
    <t>SBPQTE11903277</t>
  </si>
  <si>
    <t>4a703938-f537-4e31-a891-517bcedaf2aa</t>
  </si>
  <si>
    <t>SBPQTE11899877</t>
  </si>
  <si>
    <t>ac5cba7c-4fd5-4db5-b874-6d4ab7a917db</t>
  </si>
  <si>
    <t>SBPQTE11901657</t>
  </si>
  <si>
    <t>9efdfe59-8a75-4918-9a38-c3908eb864fa</t>
  </si>
  <si>
    <t>SBPQTE11902019</t>
  </si>
  <si>
    <t>50762c43-136e-4f85-912c-766001ab5391</t>
  </si>
  <si>
    <t>SBPQTE11910546</t>
  </si>
  <si>
    <t>1db47f0f-09ba-4c5c-8a31-a6eacc646ddb</t>
  </si>
  <si>
    <t>SBPQTE11895985</t>
  </si>
  <si>
    <t>f5640031-c9be-4e02-849c-ea1bdc428399</t>
  </si>
  <si>
    <t>SBPQTE11906757</t>
  </si>
  <si>
    <t>6855cea3-1cdd-4c50-8f19-026fb3590040</t>
  </si>
  <si>
    <t>SBPQTE11900925</t>
  </si>
  <si>
    <t>S224945</t>
  </si>
  <si>
    <t>Swimwear Manufacturing (From Fabric Knitted Elsewhere)</t>
  </si>
  <si>
    <t>e511a1d3-63f8-468a-9162-7798ed0e6d22</t>
  </si>
  <si>
    <t>SBPQTE11909870</t>
  </si>
  <si>
    <t>S222120</t>
  </si>
  <si>
    <t>Canvas Goods Manufacturing Noc</t>
  </si>
  <si>
    <t>91ad4ef6-4690-4fe2-b661-3d2e9f86cb41</t>
  </si>
  <si>
    <t>SBPQTE11906420</t>
  </si>
  <si>
    <t>f79ada7a-f982-48dd-a13e-726567fc740a</t>
  </si>
  <si>
    <t>SBPQTE11910350</t>
  </si>
  <si>
    <t>d86a744a-4925-4fde-aad3-744e0e7ce9d1</t>
  </si>
  <si>
    <t>SBPQTE11913540</t>
  </si>
  <si>
    <t>GA700176331BUSP</t>
  </si>
  <si>
    <t>S471925</t>
  </si>
  <si>
    <t>Coffee Wholesaling</t>
  </si>
  <si>
    <t>090dd3ba-8b42-4d4b-955f-da028692d708</t>
  </si>
  <si>
    <t>SBPQTE11907241</t>
  </si>
  <si>
    <t>8a3123ad-0edf-44b4-9e45-23a2729509e0</t>
  </si>
  <si>
    <t>SBPQTE11901427</t>
  </si>
  <si>
    <t>7a052bc1-9c94-48c9-9972-27fb11a07f2f</t>
  </si>
  <si>
    <t>SBPQTE11904016</t>
  </si>
  <si>
    <t>38fc8a3b-a9a4-4499-8f02-a348288394f5</t>
  </si>
  <si>
    <t>SBPQTE11898267</t>
  </si>
  <si>
    <t>7993ccfe-d0f6-4780-91d3-536e9733a9e6</t>
  </si>
  <si>
    <t>SBPQTE11900076</t>
  </si>
  <si>
    <t>c439985f-6123-4ba8-b810-2bbb33ddfe21</t>
  </si>
  <si>
    <t>SBPQTE11906562</t>
  </si>
  <si>
    <t>GA700108587BUSP</t>
  </si>
  <si>
    <t>da0004a7-0559-44d9-a262-001cf4d59f0e</t>
  </si>
  <si>
    <t>SBPQTE11899398</t>
  </si>
  <si>
    <t>45ef04e2-7577-4d3e-bbb4-a2e44f06b000</t>
  </si>
  <si>
    <t>SBPQTE11900699</t>
  </si>
  <si>
    <t>a13fd8f9-9d5b-44e9-923f-125bbb2da3e9</t>
  </si>
  <si>
    <t>SBPQTE11894052</t>
  </si>
  <si>
    <t>e394f80b-64c6-4b7d-9383-1314899bed03</t>
  </si>
  <si>
    <t>SBPQTE11891118</t>
  </si>
  <si>
    <t>GA700082247BUSP</t>
  </si>
  <si>
    <t>af0ce441-1dbb-4b9c-aebe-f537f22969db</t>
  </si>
  <si>
    <t>SBPQTE11903865</t>
  </si>
  <si>
    <t>498336dc-f6bf-439c-a55c-3141a0f8f2f1</t>
  </si>
  <si>
    <t>SBPQTE11899858</t>
  </si>
  <si>
    <t>2c844f3b-928b-4a01-a29c-ce2629fc7833</t>
  </si>
  <si>
    <t>SBPQTE11906590</t>
  </si>
  <si>
    <t>S931215</t>
  </si>
  <si>
    <t>Bowling Green Operation Noc</t>
  </si>
  <si>
    <t>b56e39ee-c821-4a6e-9346-65cbc500edb2</t>
  </si>
  <si>
    <t>SBPQTE11912711</t>
  </si>
  <si>
    <t>e9b8bc14-8ab1-46df-b70f-6548905a4372</t>
  </si>
  <si>
    <t>SBPQTE11909157</t>
  </si>
  <si>
    <t>d5599ae8-7c16-42a9-b08c-81e4c4a66f31</t>
  </si>
  <si>
    <t>SBPQTE11906465</t>
  </si>
  <si>
    <t>df03b49d-18e4-4815-8996-06d2af17b1df</t>
  </si>
  <si>
    <t>SBPQTE11909370</t>
  </si>
  <si>
    <t>ba73f2ea-9ed7-4754-a2e8-1494cd4f1fb4</t>
  </si>
  <si>
    <t>SBPQTE11906638</t>
  </si>
  <si>
    <t>3571a3af-8848-4eb6-b63d-78739c6a736e</t>
  </si>
  <si>
    <t>SBPQTE11895264</t>
  </si>
  <si>
    <t>8edc0d21-6430-435e-8fa3-9f82a0929c43</t>
  </si>
  <si>
    <t>SBPQTE11913108</t>
  </si>
  <si>
    <t>551d14a4-4972-4160-b160-fe52636cdf8e</t>
  </si>
  <si>
    <t>SBPQTE11903827</t>
  </si>
  <si>
    <t>27ec26ef-06ad-4df6-9078-e51b7a71eafb</t>
  </si>
  <si>
    <t>SBPQTE11913026</t>
  </si>
  <si>
    <t>S021940</t>
  </si>
  <si>
    <t>Livestock Agent</t>
  </si>
  <si>
    <t>cbe55e6d-9ec7-409a-a9a4-85f87ae2581f</t>
  </si>
  <si>
    <t>SBPQTE11895461</t>
  </si>
  <si>
    <t>2f7b24b5-d016-4f7b-aaf1-f56b3e20912e</t>
  </si>
  <si>
    <t>SBPQTE11905191</t>
  </si>
  <si>
    <t>GA700011509BUSP</t>
  </si>
  <si>
    <t>S524235</t>
  </si>
  <si>
    <t>Pool And Snooker Table Retailing</t>
  </si>
  <si>
    <t>34b04e40-06aa-4dd5-a78a-7fd872bf2e20</t>
  </si>
  <si>
    <t>SBPQTE11909097</t>
  </si>
  <si>
    <t>46cd9751-80ff-42d4-9d83-fd6e81c8a898</t>
  </si>
  <si>
    <t>SBPQTE11893223</t>
  </si>
  <si>
    <t>GA700018463BUSP</t>
  </si>
  <si>
    <t>ff44289d-f860-40ae-a075-2f1ed9dc38cc</t>
  </si>
  <si>
    <t>SBPQTE11897902</t>
  </si>
  <si>
    <t>f6b64a72-9a89-48c1-b517-f7002a907d2f</t>
  </si>
  <si>
    <t>SBPQTE11910471</t>
  </si>
  <si>
    <t>5e6997a0-40b3-4350-845d-aa3bcaf1751f</t>
  </si>
  <si>
    <t>SBPQTE11906280</t>
  </si>
  <si>
    <t>271020c7-6a2a-41f1-9eec-2959ee4311ae</t>
  </si>
  <si>
    <t>SBPQTE11895873</t>
  </si>
  <si>
    <t>ab8e5e62-db12-45ea-9eda-0730a46dcb58</t>
  </si>
  <si>
    <t>SBPQTE11901727</t>
  </si>
  <si>
    <t>S751125</t>
  </si>
  <si>
    <t>Stock Broking Or Trading (On Commission)</t>
  </si>
  <si>
    <t>1e1c2c78-88e7-449e-b687-b9ee608ded48</t>
  </si>
  <si>
    <t>SBPQTE11896841</t>
  </si>
  <si>
    <t>000862bb-3a51-416f-a3ad-676b1dac6ac1</t>
  </si>
  <si>
    <t>SBPQTE11913484</t>
  </si>
  <si>
    <t>fc0fdb12-c539-42b5-ba32-dc27c6d8d724</t>
  </si>
  <si>
    <t>SBPQTE11903752</t>
  </si>
  <si>
    <t>7b7f69d8-46e5-4cbd-bbc2-6b7484b3d16f</t>
  </si>
  <si>
    <t>SBPQTE11906205</t>
  </si>
  <si>
    <t>3f390fa5-3827-43c0-8a2b-cd22561871b9</t>
  </si>
  <si>
    <t>SBPQTE11908202</t>
  </si>
  <si>
    <t>S863420</t>
  </si>
  <si>
    <t>Medical Clinic With Paramed./Nursing/Health Staff</t>
  </si>
  <si>
    <t>f77f5113-42b8-4cdf-a521-ca3c1a6bb9e9</t>
  </si>
  <si>
    <t>SBPQTE11904405</t>
  </si>
  <si>
    <t>S844058</t>
  </si>
  <si>
    <t>Driving School, Motor Vehicle, Operation</t>
  </si>
  <si>
    <t>67ee1706-2392-477f-9602-c128576ef3f6</t>
  </si>
  <si>
    <t>SBPQTE11911499</t>
  </si>
  <si>
    <t>8f682e61-583a-4268-87e4-a4b204c32dcf</t>
  </si>
  <si>
    <t>SBPQTE11913185</t>
  </si>
  <si>
    <t>e13bd98b-7db0-4fdf-9dd1-3b338444d7eb</t>
  </si>
  <si>
    <t>SBPQTE11896098</t>
  </si>
  <si>
    <t>S751110</t>
  </si>
  <si>
    <t>Currency &amp; Futures Broker</t>
  </si>
  <si>
    <t>39a8a5b8-f441-4dd7-8287-197939f5d746</t>
  </si>
  <si>
    <t>SBPQTE11908147</t>
  </si>
  <si>
    <t>f1c570fa-a7c7-4ddf-896e-dd9c6dcffae4</t>
  </si>
  <si>
    <t>SBPQTE11894085</t>
  </si>
  <si>
    <t>6c9e6efa-8b9d-4878-9646-5633b29e507c</t>
  </si>
  <si>
    <t>SBPQTE11906514</t>
  </si>
  <si>
    <t>GA700053956BUSP</t>
  </si>
  <si>
    <t>f565993d-bc15-4cf2-b109-ceaed1fcdb95</t>
  </si>
  <si>
    <t>SBPQTE11903228</t>
  </si>
  <si>
    <t>48bfe30c-6bc7-4dd2-a7ec-c4befc4a4a88</t>
  </si>
  <si>
    <t>SBPQTE11910341</t>
  </si>
  <si>
    <t>adda8777-f8c3-45ee-8395-9826d6436538</t>
  </si>
  <si>
    <t>SBPQTE11900653</t>
  </si>
  <si>
    <t>S532945</t>
  </si>
  <si>
    <t>Motor Vehicle Radiator Repairing</t>
  </si>
  <si>
    <t>ba01c888-57fd-40bb-91b7-83d8ce1f64d1</t>
  </si>
  <si>
    <t>SBPQTE11910064</t>
  </si>
  <si>
    <t>8daf49a0-cad0-4188-8783-1a0e7f164028</t>
  </si>
  <si>
    <t>SBPQTE11896471</t>
  </si>
  <si>
    <t>d1fc6b48-1930-495d-bd0a-f74eefdf1fd3</t>
  </si>
  <si>
    <t>SBPQTE11909887</t>
  </si>
  <si>
    <t>2a172c47-1207-4b73-8163-486101acf8ef</t>
  </si>
  <si>
    <t>SBPQTE11907563</t>
  </si>
  <si>
    <t>5283fd7c-9c8c-4183-b343-734a74ede665</t>
  </si>
  <si>
    <t>SBPQTE11895767</t>
  </si>
  <si>
    <t>976aa273-bdf7-4a3c-a12b-70aca57915e2</t>
  </si>
  <si>
    <t>SBPQTE11898286</t>
  </si>
  <si>
    <t>GA700084595BUSP</t>
  </si>
  <si>
    <t>9ba3767f-45d8-40f5-8ece-4076b8e99146</t>
  </si>
  <si>
    <t>SBPQTE11899694</t>
  </si>
  <si>
    <t>f040ccf9-f9b7-4c9c-8474-9285c8f3f529</t>
  </si>
  <si>
    <t>SBPQTE11897828</t>
  </si>
  <si>
    <t>80e7b164-2310-4cc1-8c14-35e78feca29d</t>
  </si>
  <si>
    <t>SBPQTE11911572</t>
  </si>
  <si>
    <t>5574a7f3-46af-4ff4-9f69-05906e325d45</t>
  </si>
  <si>
    <t>SBPQTE11894568</t>
  </si>
  <si>
    <t>f73b6af4-9f13-4bc4-ac30-7e0cf40ef9fa</t>
  </si>
  <si>
    <t>SBPQTE11911421</t>
  </si>
  <si>
    <t>e406f76c-293e-48e4-a54b-b3a875fd32de</t>
  </si>
  <si>
    <t>SBPQTE11904120</t>
  </si>
  <si>
    <t>58767200-e419-4ef3-86da-a741e95e77fe</t>
  </si>
  <si>
    <t>SBPQTE11899778</t>
  </si>
  <si>
    <t>1924d3ce-1841-4c08-812a-a3dc290d7b26</t>
  </si>
  <si>
    <t>SBPQTE11907919</t>
  </si>
  <si>
    <t>a201cd40-024a-4132-9118-e23dcb16609b</t>
  </si>
  <si>
    <t>SBPQTE11906768</t>
  </si>
  <si>
    <t>S531230</t>
  </si>
  <si>
    <t>Motor Cycle/Scooters Service Or Repairing</t>
  </si>
  <si>
    <t>9ead082f-3760-4a1c-adb4-76e1621d4ab5</t>
  </si>
  <si>
    <t>SBPQTE11895844</t>
  </si>
  <si>
    <t>53511d47-6f52-4e97-927f-7e6748a4c62c</t>
  </si>
  <si>
    <t>SBPQTE11900850</t>
  </si>
  <si>
    <t>3efad762-bdb8-4420-aa63-37e7749172e9</t>
  </si>
  <si>
    <t>SBPQTE11897576</t>
  </si>
  <si>
    <t>GA700013382BUSP</t>
  </si>
  <si>
    <t>9c0da905-bd95-4d85-9386-fdecb8f35953</t>
  </si>
  <si>
    <t>SBPQTE11910550</t>
  </si>
  <si>
    <t>S782356</t>
  </si>
  <si>
    <t>Pipeline Engineering Service (Consulting)</t>
  </si>
  <si>
    <t>8ae0c2d6-78ea-441b-aa09-bba71acdf5b3</t>
  </si>
  <si>
    <t>SBPQTE11901761</t>
  </si>
  <si>
    <t>dd6e80cb-c7ef-4337-825c-319d8a53258f</t>
  </si>
  <si>
    <t>SBPQTE11895927</t>
  </si>
  <si>
    <t>S286535</t>
  </si>
  <si>
    <t>Hoists Or Hoisting Equip. Manufacturing (Ex. Clothes Hoists)</t>
  </si>
  <si>
    <t>4510b554-11da-4172-9e40-c7bf57866b07</t>
  </si>
  <si>
    <t>SBPQTE11903788</t>
  </si>
  <si>
    <t>96e6443e-550e-4610-a00f-7f79381961c5</t>
  </si>
  <si>
    <t>SBPQTE11913515</t>
  </si>
  <si>
    <t>4f72dd6d-3d7f-4406-ad1f-790d06ecf402</t>
  </si>
  <si>
    <t>SBPQTE11910788</t>
  </si>
  <si>
    <t>00bcfbd3-4196-4d2b-9265-0da70fed101b</t>
  </si>
  <si>
    <t>SBPQTE11911422</t>
  </si>
  <si>
    <t>5687dde3-24bb-4722-b6cc-5f70cb32e515</t>
  </si>
  <si>
    <t>SBPQTE11904568</t>
  </si>
  <si>
    <t>100956fb-4484-4056-8fe8-dd153dc33f92</t>
  </si>
  <si>
    <t>SBPQTE11900498</t>
  </si>
  <si>
    <t>b96dd15a-9d4a-4998-ae36-84fd990872bc</t>
  </si>
  <si>
    <t>SBPQTE11910968</t>
  </si>
  <si>
    <t>d4b5153b-5b88-41be-8864-2e944f93bb6b</t>
  </si>
  <si>
    <t>SBPQTE11912928</t>
  </si>
  <si>
    <t>a19424cb-c1dd-4407-b702-cbfdabd3f3a6</t>
  </si>
  <si>
    <t>SBPQTE11904927</t>
  </si>
  <si>
    <t>c6e69987-48cb-4929-b769-891e71c9aa06</t>
  </si>
  <si>
    <t>SBPQTE11907439</t>
  </si>
  <si>
    <t>b9077d9f-a0d1-4349-99d0-e412901480b1</t>
  </si>
  <si>
    <t>SBPQTE11884829</t>
  </si>
  <si>
    <t>GA700084453BUSP</t>
  </si>
  <si>
    <t>3eaf4554-8b84-4236-88f0-b6de3d0d224e</t>
  </si>
  <si>
    <t>SBPQTE11900052</t>
  </si>
  <si>
    <t>GA700075648BUSP</t>
  </si>
  <si>
    <t>e4e0a467-7ec2-4234-a703-2ef88b506434</t>
  </si>
  <si>
    <t>SBPQTE11912508</t>
  </si>
  <si>
    <t>S861110</t>
  </si>
  <si>
    <t>Day Surgery For Medical Procedures</t>
  </si>
  <si>
    <t>ffb33a1b-d80c-420d-93cb-7e77f054bb16</t>
  </si>
  <si>
    <t>SBPQTE11902592</t>
  </si>
  <si>
    <t>cb665c13-47da-4239-a6ee-7fead505fb6b</t>
  </si>
  <si>
    <t>SBPQTE11898200</t>
  </si>
  <si>
    <t>797b9e1b-8faf-4305-9bc3-4452e7464f68</t>
  </si>
  <si>
    <t>SBPQTE11912146</t>
  </si>
  <si>
    <t>8063227d-c1f2-400d-8514-f625a8c23905</t>
  </si>
  <si>
    <t>SBPQTE11910950</t>
  </si>
  <si>
    <t>fda9e967-fbce-4619-af68-2948a84b7fb7</t>
  </si>
  <si>
    <t>SBPQTE11896099</t>
  </si>
  <si>
    <t>0376fde3-a157-4d98-805f-c0ea8c5d863d</t>
  </si>
  <si>
    <t>SBPQTE11900271</t>
  </si>
  <si>
    <t>94b17ae6-1443-4a78-9c0b-ab4171f2c33c</t>
  </si>
  <si>
    <t>SBPQTE11894681</t>
  </si>
  <si>
    <t>716ff883-34e1-4ddc-ad17-a3e5a35a0c5a</t>
  </si>
  <si>
    <t>SBPQTE11900233</t>
  </si>
  <si>
    <t>5a579fc7-62df-4f0e-9afa-0caf71286c7e</t>
  </si>
  <si>
    <t>SBPQTE11898566</t>
  </si>
  <si>
    <t>c6bd42d0-58aa-4712-af8c-ae08b043cd25</t>
  </si>
  <si>
    <t>SBPQTE11909271</t>
  </si>
  <si>
    <t>67de7b64-f803-44d5-a7ee-bc675291d01c</t>
  </si>
  <si>
    <t>SBPQTE11903786</t>
  </si>
  <si>
    <t>708fce6b-bb0b-4302-baf2-46b5e98706d2</t>
  </si>
  <si>
    <t>SBPQTE11907245</t>
  </si>
  <si>
    <t>e76d01ad-b4d7-4716-b405-cc27f76afb41</t>
  </si>
  <si>
    <t>SBPQTE11903663</t>
  </si>
  <si>
    <t>5679fa99-c29a-4345-89ad-14eedff7a190</t>
  </si>
  <si>
    <t>SBPQTE11913552</t>
  </si>
  <si>
    <t>65c36cd7-44e2-4da4-b7a4-7b53e8007545</t>
  </si>
  <si>
    <t>SBPQTE11911945</t>
  </si>
  <si>
    <t>401971f8-07d1-49c1-898d-71cbe117a9d3</t>
  </si>
  <si>
    <t>SBPQTE11906126</t>
  </si>
  <si>
    <t>S863931</t>
  </si>
  <si>
    <t>Nutritionist (Own Account)</t>
  </si>
  <si>
    <t>231b0cb6-d00c-4ae9-a31f-8bacdf468e73</t>
  </si>
  <si>
    <t>SBPQTE11912161</t>
  </si>
  <si>
    <t>a3d29ec8-1191-4760-9041-7dedf6e40f41</t>
  </si>
  <si>
    <t>SBPQTE11895628</t>
  </si>
  <si>
    <t>d4e113ee-4676-4573-b703-8849dde9052a</t>
  </si>
  <si>
    <t>SBPQTE11901698</t>
  </si>
  <si>
    <t>52dd651d-ae04-4007-844d-3e79c9e4b8f1</t>
  </si>
  <si>
    <t>SBPQTE11906773</t>
  </si>
  <si>
    <t>191f4b85-7b82-404f-b83e-5e5302ffe347</t>
  </si>
  <si>
    <t>SBPQTE11899225</t>
  </si>
  <si>
    <t>18bf8c8d-e679-4772-a97a-ac97fdeb458b</t>
  </si>
  <si>
    <t>SBPQTE11895772</t>
  </si>
  <si>
    <t>77408f5b-946e-4052-ae6b-0b3e29199271</t>
  </si>
  <si>
    <t>SBPQTE11896885</t>
  </si>
  <si>
    <t>61154c1f-c39e-49fc-9e5d-4405c84ffab7</t>
  </si>
  <si>
    <t>SBPQTE11909459</t>
  </si>
  <si>
    <t>5db21d25-b85f-4535-aee2-caab572fb98e</t>
  </si>
  <si>
    <t>SBPQTE11908051</t>
  </si>
  <si>
    <t>62254557-0ed2-4fc7-aedc-e29c5296d35a</t>
  </si>
  <si>
    <t>SBPQTE11905131</t>
  </si>
  <si>
    <t>e78bae85-16d7-421e-a1c7-f1933879b2b0</t>
  </si>
  <si>
    <t>SBPQTE11905118</t>
  </si>
  <si>
    <t>4e81ac7f-d120-4d52-b541-d30b177a6a8b</t>
  </si>
  <si>
    <t>SBPQTE11895082</t>
  </si>
  <si>
    <t>The Insurance Hub - Tamworth</t>
  </si>
  <si>
    <t>38e7ea77-fc23-49aa-9195-36c4866f2cdc</t>
  </si>
  <si>
    <t>SBPQTE11894005</t>
  </si>
  <si>
    <t>5a09cc0d-c376-4beb-9759-c51521dc0943</t>
  </si>
  <si>
    <t>SBPQTE11910931</t>
  </si>
  <si>
    <t>4e190992-6d5d-4ede-9ee0-b273bdf6783a</t>
  </si>
  <si>
    <t>SBPQTE11911405</t>
  </si>
  <si>
    <t>GA700163449BUSP</t>
  </si>
  <si>
    <t>c0d5b0e9-368c-43f1-b875-742076c16000</t>
  </si>
  <si>
    <t>SBPQTE11905578</t>
  </si>
  <si>
    <t>1f553290-896a-4bc3-ba21-6f73097d498a</t>
  </si>
  <si>
    <t>SBPQTE11909372</t>
  </si>
  <si>
    <t>S276987</t>
  </si>
  <si>
    <t>Meters, Gas Or Water, Manufacturing</t>
  </si>
  <si>
    <t>c9b96bff-5313-4e66-8860-1fa82cb26bbd</t>
  </si>
  <si>
    <t>SBPQTE11896184</t>
  </si>
  <si>
    <t>d7be01c6-ed9b-45d8-8d08-4e52d66fbff2</t>
  </si>
  <si>
    <t>SBPQTE11895663</t>
  </si>
  <si>
    <t>GA700058798BUSP</t>
  </si>
  <si>
    <t>4e2c76ed-4894-45a0-9d6d-8c7806bc2771</t>
  </si>
  <si>
    <t>SBPQTE11898819</t>
  </si>
  <si>
    <t>968414db-c9c8-4f42-a89d-d940b7c4bf4d</t>
  </si>
  <si>
    <t>SBPQTE11895719</t>
  </si>
  <si>
    <t>bbff39ce-3cd0-42ba-8350-e35275c63f34</t>
  </si>
  <si>
    <t>SBPQTE11908115</t>
  </si>
  <si>
    <t>0664f007-bce2-4325-97cc-4a8ea7fba42a</t>
  </si>
  <si>
    <t>SBPQTE11904849</t>
  </si>
  <si>
    <t>3e17c7b6-42b3-4f1e-a98f-b75e4147d379</t>
  </si>
  <si>
    <t>SBPQTE11903507</t>
  </si>
  <si>
    <t>12e88120-a2b1-4a53-86f4-a2720fd15ec9</t>
  </si>
  <si>
    <t>SBPQTE11899191</t>
  </si>
  <si>
    <t>986c24e7-0934-49bf-8156-69392b8b4008</t>
  </si>
  <si>
    <t>SBPQTE11897364</t>
  </si>
  <si>
    <t>ffab9491-d907-4c00-8177-49bf6743d67e</t>
  </si>
  <si>
    <t>SBPQTE11911091</t>
  </si>
  <si>
    <t>S276455</t>
  </si>
  <si>
    <t>Advertising Sign Manufacturing (Metal)</t>
  </si>
  <si>
    <t>dd98fe3a-304c-49da-93e4-ada66fa7f0d2</t>
  </si>
  <si>
    <t>SBPQTE11905258</t>
  </si>
  <si>
    <t>701c9128-552d-4672-8bb3-f92e419e688e</t>
  </si>
  <si>
    <t>SBPQTE11896502</t>
  </si>
  <si>
    <t>03b7af99-a57f-47e2-add5-a5b17a70020d</t>
  </si>
  <si>
    <t>SBPQTE11899216</t>
  </si>
  <si>
    <t>ef0c0521-00e0-4e71-a871-64e36dc4c37d</t>
  </si>
  <si>
    <t>SBPQTE11913464</t>
  </si>
  <si>
    <t>5a1fe2a0-a9c8-468a-9c9e-6a3d738d0a0b</t>
  </si>
  <si>
    <t>SBPQTE11904620</t>
  </si>
  <si>
    <t>74c953d8-ea62-4278-86e9-fd2da93647ae</t>
  </si>
  <si>
    <t>SBPQTE11905814</t>
  </si>
  <si>
    <t>5a4173a6-c459-4b60-bdf1-80503e4bfa17</t>
  </si>
  <si>
    <t>SBPQTE11912478</t>
  </si>
  <si>
    <t>4bc87915-2882-4f87-8006-8299d7da6133</t>
  </si>
  <si>
    <t>SBPQTE11912571</t>
  </si>
  <si>
    <t>3c0ba590-347d-4cb3-b687-c1e53cc362cd</t>
  </si>
  <si>
    <t>SBPQTE11908073</t>
  </si>
  <si>
    <t>21a7a51c-0db7-4fab-862c-49e69c2cfb8a</t>
  </si>
  <si>
    <t>SBPQTE11912434</t>
  </si>
  <si>
    <t>0190d162-0548-43a6-86f5-16e10b2eb1c6</t>
  </si>
  <si>
    <t>SBPQTE11909910</t>
  </si>
  <si>
    <t>3cebee06-ae87-4a7a-a0b0-5d9db8d94cf2</t>
  </si>
  <si>
    <t>SBPQTE11913072</t>
  </si>
  <si>
    <t>37282d29-5280-4ab0-81ca-18dc84f5ed36</t>
  </si>
  <si>
    <t>SBPQTE11898322</t>
  </si>
  <si>
    <t>9c3c0f8d-575c-461c-8fe3-eb8e28c7f641</t>
  </si>
  <si>
    <t>SBPQTE11894293</t>
  </si>
  <si>
    <t>fd94a25c-6b04-44d8-849b-00434d82237a</t>
  </si>
  <si>
    <t>SBPQTE11896746</t>
  </si>
  <si>
    <t>f14efef2-b552-4b55-92ac-4c00a2741ebc</t>
  </si>
  <si>
    <t>SBPQTE11901086</t>
  </si>
  <si>
    <t>S963455</t>
  </si>
  <si>
    <t>Document Collection and Shredding</t>
  </si>
  <si>
    <t>1f3f1ad8-10b4-4b32-8f09-50b475de48f1</t>
  </si>
  <si>
    <t>SBPQTE11900918</t>
  </si>
  <si>
    <t>21a62ef5-3596-452f-92f8-e338a785db05</t>
  </si>
  <si>
    <t>SBPQTE11900400</t>
  </si>
  <si>
    <t>58cd8cc4-6390-44b3-a282-a6193e4c50c8</t>
  </si>
  <si>
    <t>SBPQTE11899103</t>
  </si>
  <si>
    <t>16996840-0de7-4f65-9897-373a4fba3695</t>
  </si>
  <si>
    <t>SBPQTE11902469</t>
  </si>
  <si>
    <t>GA700084240BUSP</t>
  </si>
  <si>
    <t>e7e7584c-9bc1-4b82-9824-43ec38af641a</t>
  </si>
  <si>
    <t>SBPQTE11897025</t>
  </si>
  <si>
    <t>5d7cb509-a165-41da-b65f-b58b03b6fc25</t>
  </si>
  <si>
    <t>SBPQTE11904474</t>
  </si>
  <si>
    <t>99cbe736-154a-49c5-8b3c-e11d5d342620</t>
  </si>
  <si>
    <t>SBPQTE11904992</t>
  </si>
  <si>
    <t>b61141da-a382-441d-bef5-add97a29e550</t>
  </si>
  <si>
    <t>SBPQTE11912684</t>
  </si>
  <si>
    <t>S662954</t>
  </si>
  <si>
    <t>Marina - Non Combustible Construction</t>
  </si>
  <si>
    <t>d03c6414-9640-4d28-bf90-78db006148e5</t>
  </si>
  <si>
    <t>ad354fbd-e06f-4409-adab-1c8cf591e0dd</t>
  </si>
  <si>
    <t>SBPQTE11902129</t>
  </si>
  <si>
    <t>26967027-a4ea-4bbe-a077-c7b7ee8fb9a7</t>
  </si>
  <si>
    <t>SBPQTE11912528</t>
  </si>
  <si>
    <t>51749175-ec01-4ded-b599-82bda1bf3fcd</t>
  </si>
  <si>
    <t>SBPQTE11904704</t>
  </si>
  <si>
    <t>S573030</t>
  </si>
  <si>
    <t>Coffee Shop In Centre Deep Frying</t>
  </si>
  <si>
    <t>08eecb4d-9754-4bc9-9a58-21c55ec913a1</t>
  </si>
  <si>
    <t>SBPQTE11913319</t>
  </si>
  <si>
    <t>598c96ca-cc3f-4bcc-8ea9-f6fc2785a9f5</t>
  </si>
  <si>
    <t>SBPQTE11901108</t>
  </si>
  <si>
    <t>d776ca6d-0bfa-4cb8-8c38-fc985577001a</t>
  </si>
  <si>
    <t>SBPQTE11904100</t>
  </si>
  <si>
    <t>GA700139813BUSP</t>
  </si>
  <si>
    <t>8b742609-8b89-4d77-989b-aeec7413a858</t>
  </si>
  <si>
    <t>SBPQTE11899503</t>
  </si>
  <si>
    <t>S423425</t>
  </si>
  <si>
    <t>Fire Extinguisher Servicing</t>
  </si>
  <si>
    <t>799447cc-4c55-4102-9d27-3046c6295500</t>
  </si>
  <si>
    <t>SBPQTE11898171</t>
  </si>
  <si>
    <t>c918579d-a5a5-4d58-a731-f0e041687256</t>
  </si>
  <si>
    <t>SBPQTE11907147</t>
  </si>
  <si>
    <t>fcddefc9-90a3-4624-98b7-887e7212a5fe</t>
  </si>
  <si>
    <t>SBPQTE11910912</t>
  </si>
  <si>
    <t>GA700174973BUSP</t>
  </si>
  <si>
    <t>c0f563c6-0e2b-4c6f-ae50-f12f9af26970</t>
  </si>
  <si>
    <t>SBPQTE11907100</t>
  </si>
  <si>
    <t>7ee66699-ac9b-46df-9b70-d124c307572b</t>
  </si>
  <si>
    <t>SBPQTE11895851</t>
  </si>
  <si>
    <t>3a0ca0a0-bae2-4564-97ff-dc79972bb7bc</t>
  </si>
  <si>
    <t>SBPQTE11911308</t>
  </si>
  <si>
    <t>8de586d8-2ca0-413c-9403-dec6ca840592</t>
  </si>
  <si>
    <t>SBPQTE11908967</t>
  </si>
  <si>
    <t>S256652</t>
  </si>
  <si>
    <t>Kitchenware, Plastic, Manufacturing Noc</t>
  </si>
  <si>
    <t>cf45e9a8-a8c9-410e-8478-b9134ca63a7a</t>
  </si>
  <si>
    <t>SBPQTE11901239</t>
  </si>
  <si>
    <t>2b3efd4a-79a2-4946-8dac-02e2d5d970ff</t>
  </si>
  <si>
    <t>SBPQTE11910037</t>
  </si>
  <si>
    <t>7752dbbe-c38f-43a8-9bab-13173b1ad863</t>
  </si>
  <si>
    <t>SBPQTE11909533</t>
  </si>
  <si>
    <t>aebc68cc-7002-433b-b8af-c27f097092e5</t>
  </si>
  <si>
    <t>SBPQTE11903821</t>
  </si>
  <si>
    <t>3ea6bbcf-f1da-47b7-9ca8-ef0b81939f17</t>
  </si>
  <si>
    <t>SBPQTE11895374</t>
  </si>
  <si>
    <t>d061035a-b37b-4117-8f5d-5e54adaca286</t>
  </si>
  <si>
    <t>SBPQTE11905432</t>
  </si>
  <si>
    <t>3942e6f4-43b9-4cc5-9bdf-e4a073be221b</t>
  </si>
  <si>
    <t>SBPQTE11895390</t>
  </si>
  <si>
    <t>8a693025-c6b7-4f37-9369-6031c2fa9280</t>
  </si>
  <si>
    <t>SBPQTE11909520</t>
  </si>
  <si>
    <t>69070be2-f258-4316-8680-29e411f1d5a6</t>
  </si>
  <si>
    <t>SBPQTE11909661</t>
  </si>
  <si>
    <t>60772cdc-78fa-4f47-b689-cd9669adae13</t>
  </si>
  <si>
    <t>SBPQTE11894723</t>
  </si>
  <si>
    <t>857cc5da-2ed6-47f3-b891-b34168df0262</t>
  </si>
  <si>
    <t>SBPQTE11908248</t>
  </si>
  <si>
    <t>1386094f-5076-490e-a85d-36edb80a37b3</t>
  </si>
  <si>
    <t>SBPQTE11903775</t>
  </si>
  <si>
    <t>b8bedac2-c921-4f31-8e0d-4be429d2230b</t>
  </si>
  <si>
    <t>SBPQTE11909462</t>
  </si>
  <si>
    <t>6d711eaf-d58c-4772-afad-ef5eb258c894</t>
  </si>
  <si>
    <t>SBPQTE11898498</t>
  </si>
  <si>
    <t>effc24ce-d9ff-4532-8b77-60ce34f7dcc9</t>
  </si>
  <si>
    <t>SBPQTE11905825</t>
  </si>
  <si>
    <t>GA700171883BUSP</t>
  </si>
  <si>
    <t>cb2e4074-4eec-42c0-b631-b68809d39a47</t>
  </si>
  <si>
    <t>SBPQTE11910426</t>
  </si>
  <si>
    <t>c4062d19-f050-4d58-9472-e85bf145f948</t>
  </si>
  <si>
    <t>SBPQTE11909386</t>
  </si>
  <si>
    <t>c0430bff-0f90-45d7-b193-b124ae741f6a</t>
  </si>
  <si>
    <t>SBPQTE11910182</t>
  </si>
  <si>
    <t>02ae671f-ef02-48b3-894c-5a2fecf8961f</t>
  </si>
  <si>
    <t>SBPQTE11913136</t>
  </si>
  <si>
    <t>b292a580-f528-4aad-b856-bd5167a29e67</t>
  </si>
  <si>
    <t>SBPQTE11904636</t>
  </si>
  <si>
    <t>S264055</t>
  </si>
  <si>
    <t>Headstones Manufacturing, Installation (Ex. Concrete)</t>
  </si>
  <si>
    <t>a1d7c76c-74ef-45ab-8107-f3525d0b0b43</t>
  </si>
  <si>
    <t>SBPQTE11904551</t>
  </si>
  <si>
    <t>36dab398-7ae9-4650-8b51-649420fe3758</t>
  </si>
  <si>
    <t>SBPQTE11897141</t>
  </si>
  <si>
    <t>9fa39d30-64d3-4441-b1d0-035892f98af6</t>
  </si>
  <si>
    <t>SBPQTE11902656</t>
  </si>
  <si>
    <t>d98db6cf-6324-4176-8f30-be33c806e925</t>
  </si>
  <si>
    <t>SBPQTE11903710</t>
  </si>
  <si>
    <t>6d78ed07-8680-46b0-87af-eadc47c3c368</t>
  </si>
  <si>
    <t>SBPQTE11895341</t>
  </si>
  <si>
    <t>GA700075451BUSP</t>
  </si>
  <si>
    <t>1cf4fab0-2cd7-4485-889e-a6ae4da8c591</t>
  </si>
  <si>
    <t>SBPQTE11897561</t>
  </si>
  <si>
    <t>GA700134671BUSP</t>
  </si>
  <si>
    <t>8952267e-ca06-4d9d-821f-c67eaf436b94</t>
  </si>
  <si>
    <t>SBPQTE11896988</t>
  </si>
  <si>
    <t>GA700169704BUSP</t>
  </si>
  <si>
    <t>b946912f-b8f7-44da-8a1c-726b66beb7ca</t>
  </si>
  <si>
    <t>SBPQTE11907646</t>
  </si>
  <si>
    <t>GA700175759BUSP</t>
  </si>
  <si>
    <t>f9ae0894-92ec-437a-9bde-b04c1eb4ebfd</t>
  </si>
  <si>
    <t>SBPQTE11913062</t>
  </si>
  <si>
    <t>e1f2a485-06ff-4ae1-be42-6f86300a3d3e</t>
  </si>
  <si>
    <t>SBPQTE11898066</t>
  </si>
  <si>
    <t>4f342e3a-427f-424c-b7e8-45d7e50b3631</t>
  </si>
  <si>
    <t>SBPQTE11895279</t>
  </si>
  <si>
    <t>GA700168855BUSP</t>
  </si>
  <si>
    <t>90dce56c-1a8b-4bfc-8259-2156182ced92</t>
  </si>
  <si>
    <t>SBPQTE11882253</t>
  </si>
  <si>
    <t>adf02cb0-834a-49a0-b6f3-579c2e2a0360</t>
  </si>
  <si>
    <t>SBPQTE11903564</t>
  </si>
  <si>
    <t>79b816f2-d7a3-4b4a-a3a3-d7d16f481867</t>
  </si>
  <si>
    <t>SBPQTE11911052</t>
  </si>
  <si>
    <t>S253354</t>
  </si>
  <si>
    <t>Rubber Recycling</t>
  </si>
  <si>
    <t>d69c42cd-7124-4cfa-a242-e1ef35e81ca6</t>
  </si>
  <si>
    <t>SBPQTE11911764</t>
  </si>
  <si>
    <t>S786635</t>
  </si>
  <si>
    <t>Chimney Cleaning Service</t>
  </si>
  <si>
    <t>578a34e4-169a-4b94-bab8-1bc7905f97d9</t>
  </si>
  <si>
    <t>SBPQTE11897724</t>
  </si>
  <si>
    <t>7778d4d3-95ae-407a-a7cd-832bbfca522f</t>
  </si>
  <si>
    <t>SBPQTE11907169</t>
  </si>
  <si>
    <t>b31236d1-47c8-48bc-9215-6a3ad93e5933</t>
  </si>
  <si>
    <t>SBPQTE11909230</t>
  </si>
  <si>
    <t>Corporate Insurance Brokers</t>
  </si>
  <si>
    <t>a596585b-c503-4597-9fbf-eaceb771c87e</t>
  </si>
  <si>
    <t>SBPQTE11893668</t>
  </si>
  <si>
    <t>GA700019104BUSP</t>
  </si>
  <si>
    <t>f32aadb4-c154-499f-b4cd-6b1eca6dbeb0</t>
  </si>
  <si>
    <t>SBPQTE11910497</t>
  </si>
  <si>
    <t>af2bec0f-ce05-4a16-a24e-ac4baa023fcd</t>
  </si>
  <si>
    <t>SBPQTE11905197</t>
  </si>
  <si>
    <t>fb3cc1e1-c57c-48c1-a898-c91d8965f904</t>
  </si>
  <si>
    <t>SBPQTE11907231</t>
  </si>
  <si>
    <t>e9cf9179-70b4-4997-929f-e4494a9d084b</t>
  </si>
  <si>
    <t>SBPQTE11910379</t>
  </si>
  <si>
    <t>2e495d74-a807-4635-9b07-cf5ccd34ff2c</t>
  </si>
  <si>
    <t>SBPQTE11906128</t>
  </si>
  <si>
    <t>ec863dc0-732e-48f6-afc5-b37b13135b03</t>
  </si>
  <si>
    <t>SBPQTE11895294</t>
  </si>
  <si>
    <t>20a0408d-944f-45fe-87ba-b36067ffc7ad</t>
  </si>
  <si>
    <t>SBPQTE11911255</t>
  </si>
  <si>
    <t>ec4b2470-46c0-4c10-bd1c-800fe0f30311</t>
  </si>
  <si>
    <t>SBPQTE11907266</t>
  </si>
  <si>
    <t>S664410</t>
  </si>
  <si>
    <t>Customs Clearance Service</t>
  </si>
  <si>
    <t>b6f91481-957d-42b7-be40-347c114fabef</t>
  </si>
  <si>
    <t>SBPQTE11910921</t>
  </si>
  <si>
    <t>c4647284-ff10-4636-aab3-e017752c80c4</t>
  </si>
  <si>
    <t>SBPQTE11908579</t>
  </si>
  <si>
    <t>ffa1e272-9e3c-4873-ae7c-812724a33211</t>
  </si>
  <si>
    <t>SBPQTE11901090</t>
  </si>
  <si>
    <t>2afa4b9b-b593-440c-a400-16320821b1a2</t>
  </si>
  <si>
    <t>SBPQTE11904515</t>
  </si>
  <si>
    <t>a438f74f-7285-421f-b5b7-cad1c5ced9b6</t>
  </si>
  <si>
    <t>SBPQTE11911879</t>
  </si>
  <si>
    <t>GA700177959BUSP</t>
  </si>
  <si>
    <t>c839ba4b-ba34-49eb-98a9-4da8b6481bbc</t>
  </si>
  <si>
    <t>SBPQTE11898861</t>
  </si>
  <si>
    <t>3ce92c52-f15f-48a7-b66c-218aacc23afd</t>
  </si>
  <si>
    <t>SBPQTE11902498</t>
  </si>
  <si>
    <t>961dd911-8b31-4bc9-a666-916bf19a3a51</t>
  </si>
  <si>
    <t>SBPQTE11905353</t>
  </si>
  <si>
    <t>efc5e109-94d0-49b0-9b77-01a140d85465</t>
  </si>
  <si>
    <t>SBPQTE11911631</t>
  </si>
  <si>
    <t>720037c4-89a9-4811-8a19-38dae58ed59a</t>
  </si>
  <si>
    <t>SBPQTE11904565</t>
  </si>
  <si>
    <t>GA700169103BUSP</t>
  </si>
  <si>
    <t>b69c9250-c428-493a-ab8e-b962baa562ac</t>
  </si>
  <si>
    <t>SBPQTE11892016</t>
  </si>
  <si>
    <t>GA700083807BUSP</t>
  </si>
  <si>
    <t>S783415</t>
  </si>
  <si>
    <t>Internet Web Design Service</t>
  </si>
  <si>
    <t>b0153504-7930-4d90-969c-364968fe5eeb</t>
  </si>
  <si>
    <t>SBPQTE11909726</t>
  </si>
  <si>
    <t>cd55cce0-21cd-4363-bd6e-f3632616b45f</t>
  </si>
  <si>
    <t>SBPQTE11908583</t>
  </si>
  <si>
    <t>facd6453-acdd-4ce3-a0a0-56af4382fff4</t>
  </si>
  <si>
    <t>SBPQTE11898936</t>
  </si>
  <si>
    <t>42f22562-f254-4533-bb81-541140eee8ca</t>
  </si>
  <si>
    <t>SBPQTE11911669</t>
  </si>
  <si>
    <t>b3311d83-31fe-424f-a33c-7e8256ef1066</t>
  </si>
  <si>
    <t>SBPQTE11902424</t>
  </si>
  <si>
    <t>657ddafa-51ff-42cd-8157-95c838ea9e9b</t>
  </si>
  <si>
    <t>SBPQTE11911855</t>
  </si>
  <si>
    <t>2f2a1353-df5d-4caa-bace-d4a07755bfa5</t>
  </si>
  <si>
    <t>SBPQTE11896359</t>
  </si>
  <si>
    <t>d51f243d-4345-4af8-ab7a-f046fc120e0e</t>
  </si>
  <si>
    <t>SBPQTE11908521</t>
  </si>
  <si>
    <t>d4952a5e-2576-4e06-addc-054cedb6264c</t>
  </si>
  <si>
    <t>SBPQTE11894383</t>
  </si>
  <si>
    <t>8bccd30b-bd52-4e54-8402-4bb6222c6d57</t>
  </si>
  <si>
    <t>SBPQTE11896304</t>
  </si>
  <si>
    <t>b86ea39b-d396-4f0c-bc90-28b82e6229b0</t>
  </si>
  <si>
    <t>SBPQTE11891998</t>
  </si>
  <si>
    <t>fdd04b52-2192-4ae6-85fb-c185108f728e</t>
  </si>
  <si>
    <t>SBPQTE11903257</t>
  </si>
  <si>
    <t>fa64bf81-aff3-4227-82a3-b2f3919ab849</t>
  </si>
  <si>
    <t>SBPQTE11898978</t>
  </si>
  <si>
    <t>723a3f4d-8cff-499d-985e-30524348f049</t>
  </si>
  <si>
    <t>SBPQTE11906697</t>
  </si>
  <si>
    <t>GA700175225BUSP</t>
  </si>
  <si>
    <t>1c9182ce-e34a-42c7-bc02-368503995f86</t>
  </si>
  <si>
    <t>SBPQTE11903869</t>
  </si>
  <si>
    <t>GA700076112BUSP</t>
  </si>
  <si>
    <t>S423420</t>
  </si>
  <si>
    <t>Smoke Detectors, Installation</t>
  </si>
  <si>
    <t>31f98798-d17c-4eb7-9902-20d99fecf747</t>
  </si>
  <si>
    <t>SBPQTE11912933</t>
  </si>
  <si>
    <t>12d7d56a-d00f-4660-96ec-078d635440bd</t>
  </si>
  <si>
    <t>SBPQTE11911019</t>
  </si>
  <si>
    <t>GA700087259BUSP</t>
  </si>
  <si>
    <t>0f8c5d5b-cc78-49b4-ac9c-1414bde7aab5</t>
  </si>
  <si>
    <t>SBPQTE11902212</t>
  </si>
  <si>
    <t>GA700167709BUSP</t>
  </si>
  <si>
    <t>a72a12a1-1415-4398-a60c-1f14c309bc8f</t>
  </si>
  <si>
    <t>SBPQTE11903804</t>
  </si>
  <si>
    <t>S255964</t>
  </si>
  <si>
    <t>Rubber Products Manufacturing Noc</t>
  </si>
  <si>
    <t>573d87d8-69d6-480a-8721-967a9e91af40</t>
  </si>
  <si>
    <t>SBPQTE11896570</t>
  </si>
  <si>
    <t>S573070</t>
  </si>
  <si>
    <t>Function and Reception Centre (no deep frying)</t>
  </si>
  <si>
    <t>adc9025c-de09-4058-a034-46cbda99197b</t>
  </si>
  <si>
    <t>SBPQTE11906826</t>
  </si>
  <si>
    <t>73dfe7a4-c360-47b5-af86-b61e4378557d</t>
  </si>
  <si>
    <t>SBPQTE11904339</t>
  </si>
  <si>
    <t>GA700173828BUSP</t>
  </si>
  <si>
    <t>96686823-b503-4729-87b9-b4a8d5a036fb</t>
  </si>
  <si>
    <t>SBPQTE11909484</t>
  </si>
  <si>
    <t>252793c4-59da-4a53-bde1-0195d7539033</t>
  </si>
  <si>
    <t>SBPQTE11904167</t>
  </si>
  <si>
    <t>c5b2876e-430e-4192-bd3f-8ac0757717a8</t>
  </si>
  <si>
    <t>SBPQTE11910166</t>
  </si>
  <si>
    <t>S421055</t>
  </si>
  <si>
    <t>Site Preparation Services Dredging</t>
  </si>
  <si>
    <t>2021f411-7129-4ee7-8817-7651529429b5</t>
  </si>
  <si>
    <t>SBPQTE11909674</t>
  </si>
  <si>
    <t>51c77bbc-98fe-411b-927e-127e5ddf6c70</t>
  </si>
  <si>
    <t>SBPQTE11896731</t>
  </si>
  <si>
    <t>b86c178d-7114-4692-9d5f-7fb09d230720</t>
  </si>
  <si>
    <t>SBPQTE11896851</t>
  </si>
  <si>
    <t>ab083e3d-5811-493d-8285-19095d024e74</t>
  </si>
  <si>
    <t>SBPQTE11894985</t>
  </si>
  <si>
    <t>039e0dce-9c66-40af-99b9-03821d7df833</t>
  </si>
  <si>
    <t>SBPQTE11905059</t>
  </si>
  <si>
    <t>GA700168147BUSP</t>
  </si>
  <si>
    <t>051070fc-03b0-4a30-9785-a737325e93d2</t>
  </si>
  <si>
    <t>SBPQTE11908887</t>
  </si>
  <si>
    <t>7aa5f094-aae2-40ac-8c80-9f58521b6f13</t>
  </si>
  <si>
    <t>SBPQTE11913606</t>
  </si>
  <si>
    <t>b91bd15d-2b89-451d-9d55-42a7135b920e</t>
  </si>
  <si>
    <t>SBPQTE11907038</t>
  </si>
  <si>
    <t>fc0a73e2-6099-4003-bfad-3de17d206c80</t>
  </si>
  <si>
    <t>SBPQTE11908807</t>
  </si>
  <si>
    <t>GA700202553BUSP</t>
  </si>
  <si>
    <t>728283d1-4b47-4ae9-ab93-8ed09101d931</t>
  </si>
  <si>
    <t>SBPQTE11894587</t>
  </si>
  <si>
    <t>7dd6461b-ee18-42ab-b9e6-422cb828651f</t>
  </si>
  <si>
    <t>SBPQTE11908614</t>
  </si>
  <si>
    <t>42a4d5e4-8010-4667-8b27-b6cc45f83e86</t>
  </si>
  <si>
    <t>SBPQTE11896512</t>
  </si>
  <si>
    <t>249394f0-0aff-4987-8b00-9e081a3c3423</t>
  </si>
  <si>
    <t>SBPQTE11909963</t>
  </si>
  <si>
    <t>16690eff-8e9d-4183-82f1-f673d336eea8</t>
  </si>
  <si>
    <t>SBPQTE11904641</t>
  </si>
  <si>
    <t>c3f9a901-1770-4d45-bbd4-7d5e0fa47e50</t>
  </si>
  <si>
    <t>SBPQTE11910647</t>
  </si>
  <si>
    <t>S525930</t>
  </si>
  <si>
    <t>Animals, Live, Retailing</t>
  </si>
  <si>
    <t>94fe8527-fa46-4e49-9876-0ec5340ec3c6</t>
  </si>
  <si>
    <t>SBPQTE11897235</t>
  </si>
  <si>
    <t>c3a1e84e-9baa-452b-a59a-8bf5d3540702</t>
  </si>
  <si>
    <t>SBPQTE11913132</t>
  </si>
  <si>
    <t>4c47d854-4b66-4094-b12b-8aa2b2666e0b</t>
  </si>
  <si>
    <t>SBPQTE11907405</t>
  </si>
  <si>
    <t>995e3c8e-4183-4b05-805a-2f1c85b73117</t>
  </si>
  <si>
    <t>SBPQTE11910503</t>
  </si>
  <si>
    <t>f0ad1de6-968b-4d22-bd1a-f1518cbf15fe</t>
  </si>
  <si>
    <t>SBPQTE11903599</t>
  </si>
  <si>
    <t>d3d1b91b-e288-4e72-8374-d2a0220d0af0</t>
  </si>
  <si>
    <t>SBPQTE11895138</t>
  </si>
  <si>
    <t>1589394b-a91c-4d08-a05b-7d445ea0ce9a</t>
  </si>
  <si>
    <t>SBPQTE11897544</t>
  </si>
  <si>
    <t>S774230</t>
  </si>
  <si>
    <t>Container Hiring</t>
  </si>
  <si>
    <t>53d47ad1-50ea-4170-aa61-5df03a44c308</t>
  </si>
  <si>
    <t>SBPQTE11893899</t>
  </si>
  <si>
    <t>a2f96970-d891-43a4-93f7-e0e165c3f9d8</t>
  </si>
  <si>
    <t>SBPQTE11902167</t>
  </si>
  <si>
    <t>67291f5a-9654-435b-9bda-a74ef0dfcda2</t>
  </si>
  <si>
    <t>SBPQTE11904685</t>
  </si>
  <si>
    <t>916669a5-b78c-483b-a405-9b5c68b6174f</t>
  </si>
  <si>
    <t>SBPQTE11901632</t>
  </si>
  <si>
    <t>6e030d2f-f854-4981-bd90-3ce20e57997c</t>
  </si>
  <si>
    <t>SBPQTE11908129</t>
  </si>
  <si>
    <t>86f846a4-340d-4cd8-badc-88e8c1dd3309</t>
  </si>
  <si>
    <t>SBPQTE11909237</t>
  </si>
  <si>
    <t>31294de8-5f2c-435c-9cfa-40ac257e217b</t>
  </si>
  <si>
    <t>SBPQTE11912638</t>
  </si>
  <si>
    <t>735e0e40-d989-49ab-990a-45352ccf4bcf</t>
  </si>
  <si>
    <t>SBPQTE11910248</t>
  </si>
  <si>
    <t>S961054</t>
  </si>
  <si>
    <t>Temple, Religious, Operation</t>
  </si>
  <si>
    <t>c6811b47-c22b-40f1-b878-bd5f2277ffc6</t>
  </si>
  <si>
    <t>SBPQTE11910900</t>
  </si>
  <si>
    <t>1449c3b1-0296-4c20-9ecd-c7c4b548e17a</t>
  </si>
  <si>
    <t>SBPQTE11911772</t>
  </si>
  <si>
    <t>S862267</t>
  </si>
  <si>
    <t>Psychologist</t>
  </si>
  <si>
    <t>f578cbd0-9ec7-41b3-8761-ff217354941d</t>
  </si>
  <si>
    <t>SBPQTE11897299</t>
  </si>
  <si>
    <t>ef5dfe46-21b4-4e0e-b515-41196b450c51</t>
  </si>
  <si>
    <t>SBPQTE11897289</t>
  </si>
  <si>
    <t>2a310d0a-2b28-4bdd-bf08-19aef9580314</t>
  </si>
  <si>
    <t>SBPQTE11910147</t>
  </si>
  <si>
    <t>4afe646b-a4ad-415f-a654-04ab82ac59d6</t>
  </si>
  <si>
    <t>SBPQTE11908083</t>
  </si>
  <si>
    <t>c3474077-2b4d-4a84-b82a-c5b135995de1</t>
  </si>
  <si>
    <t>SBPQTE11897325</t>
  </si>
  <si>
    <t>809fb287-0afc-4a2b-b9bb-2fb3eb3de92e</t>
  </si>
  <si>
    <t>SBPQTE11910156</t>
  </si>
  <si>
    <t>90bc538c-3bc8-4ca6-ae90-52e571e85c9f</t>
  </si>
  <si>
    <t>SBPQTE11908847</t>
  </si>
  <si>
    <t>fd7387c4-e55b-4a06-9d57-2d64b535b1c6</t>
  </si>
  <si>
    <t>SBPQTE11903552</t>
  </si>
  <si>
    <t>0ab4c620-0e6e-4c37-a74f-d1884087c3c5</t>
  </si>
  <si>
    <t>SBPQTE11898534</t>
  </si>
  <si>
    <t>76872e59-0132-4137-a881-8a8a5470f4ee</t>
  </si>
  <si>
    <t>SBPQTE11911220</t>
  </si>
  <si>
    <t>GA700175618BUSP</t>
  </si>
  <si>
    <t>949affda-e7ce-4b05-ada7-625f90cb58bb</t>
  </si>
  <si>
    <t>SBPQTE11912304</t>
  </si>
  <si>
    <t>b49dd9f7-dde6-4470-b382-e8fe9029168d</t>
  </si>
  <si>
    <t>SBPQTE11910031</t>
  </si>
  <si>
    <t>018118a2-ff63-43b8-a13d-d23af7e3d6b8</t>
  </si>
  <si>
    <t>SBPQTE11898239</t>
  </si>
  <si>
    <t>eb0c0c87-bd57-4a84-bb2b-3cb277ced545</t>
  </si>
  <si>
    <t>SBPQTE11898389</t>
  </si>
  <si>
    <t>5785ddb8-57a3-4e23-a78d-bd26c85f1e95</t>
  </si>
  <si>
    <t>SBPQTE11910538</t>
  </si>
  <si>
    <t>GA700177325BUSP</t>
  </si>
  <si>
    <t>S512535</t>
  </si>
  <si>
    <t>Ice Cream Retailing (For Immediate Consumption)</t>
  </si>
  <si>
    <t>381c93b1-1372-42ee-8f81-48ee909e0cd0</t>
  </si>
  <si>
    <t>SBPQTE11898232</t>
  </si>
  <si>
    <t>GA700161663BUSP</t>
  </si>
  <si>
    <t>3f7527bb-0b3d-4d17-8b04-78eef3328199</t>
  </si>
  <si>
    <t>SBPQTE11904948</t>
  </si>
  <si>
    <t>39647c9f-5461-4a19-8fb8-d6f65b626b7e</t>
  </si>
  <si>
    <t>SBPQTE11907595</t>
  </si>
  <si>
    <t>1c781e68-6ef5-46d6-ba2f-159020988721</t>
  </si>
  <si>
    <t>SBPQTE11904363</t>
  </si>
  <si>
    <t>49bcd0e6-5811-46e9-9b9d-f438ed6f30b0</t>
  </si>
  <si>
    <t>SBPQTE11893864</t>
  </si>
  <si>
    <t>2a012996-8ae0-43ed-bac4-a9588fc75ae3</t>
  </si>
  <si>
    <t>SBPQTE11910996</t>
  </si>
  <si>
    <t>893cfcf0-c266-4cc8-aede-ed4d584502c2</t>
  </si>
  <si>
    <t>SBPQTE11901702</t>
  </si>
  <si>
    <t>76e29571-b71f-482e-87b9-376b37a63b68</t>
  </si>
  <si>
    <t>SBPQTE11902353</t>
  </si>
  <si>
    <t>b9a056c2-27e3-4397-b2a1-98a7bbb51dd2</t>
  </si>
  <si>
    <t>SBPQTE11899038</t>
  </si>
  <si>
    <t>a44c4e6e-2052-4fb8-b104-b66936e0c14c</t>
  </si>
  <si>
    <t>SBPQTE11895244</t>
  </si>
  <si>
    <t>GA700168832BUSP</t>
  </si>
  <si>
    <t>00e02e00-02ea-4293-a7c7-87c56ff8f542</t>
  </si>
  <si>
    <t>SBPQTE11896296</t>
  </si>
  <si>
    <t>3e8a6dc5-eaa0-4be4-a390-d3c27c72e9bc</t>
  </si>
  <si>
    <t>SBPQTE11904830</t>
  </si>
  <si>
    <t>8b4aa8d9-1e01-433c-b302-f586b59048af</t>
  </si>
  <si>
    <t>SBPQTE11910498</t>
  </si>
  <si>
    <t>GA700090567BUSP</t>
  </si>
  <si>
    <t>941d40c5-d11c-43d9-aaed-a633da4007d5</t>
  </si>
  <si>
    <t>SBPQTE11902515</t>
  </si>
  <si>
    <t>GA700146575BUSP</t>
  </si>
  <si>
    <t>ccfaae45-f227-49eb-ab83-fd5ddf444851</t>
  </si>
  <si>
    <t>SBPQTE11912427</t>
  </si>
  <si>
    <t>df70c824-7fed-402a-a702-5b118d51ee68</t>
  </si>
  <si>
    <t>SBPQTE11894853</t>
  </si>
  <si>
    <t>76d2e690-4970-42ff-85c5-c91013b6a378</t>
  </si>
  <si>
    <t>SBPQTE11906880</t>
  </si>
  <si>
    <t>cb380f0e-2bb2-4d25-98ed-d0b2dd5eb687</t>
  </si>
  <si>
    <t>SBPQTE11904858</t>
  </si>
  <si>
    <t>2cf983a7-8b84-449e-b176-95aa099dc345</t>
  </si>
  <si>
    <t>SBPQTE11897117</t>
  </si>
  <si>
    <t>8df32ad0-61e4-439c-b8d1-54283431442f</t>
  </si>
  <si>
    <t>SBPQTE11911403</t>
  </si>
  <si>
    <t>5f3c6069-6579-41a9-9521-8d4615838b08</t>
  </si>
  <si>
    <t>SBPQTE11906910</t>
  </si>
  <si>
    <t>088e1c18-d5fb-40ac-a8b3-75cb8f6f9964</t>
  </si>
  <si>
    <t>SBPQTE11904851</t>
  </si>
  <si>
    <t>81d39be4-19c0-4b06-8d20-87426284d912</t>
  </si>
  <si>
    <t>SBPQTE11894771</t>
  </si>
  <si>
    <t>6c8f1796-5805-4f7d-bb8b-1eca8e26c545</t>
  </si>
  <si>
    <t>SBPQTE11894444</t>
  </si>
  <si>
    <t>31ca4a6c-db98-4040-8f56-29576d0e7860</t>
  </si>
  <si>
    <t>SBPQTE11904178</t>
  </si>
  <si>
    <t>1d640bae-7dce-4a73-9ead-4eb1421cacf9</t>
  </si>
  <si>
    <t>SBPQTE11904834</t>
  </si>
  <si>
    <t>4f675006-a8ea-435d-a2ad-ee68af9586e2</t>
  </si>
  <si>
    <t>SBPQTE11903919</t>
  </si>
  <si>
    <t>fb3d56b5-6a40-46e3-bd94-c89f6be34c75</t>
  </si>
  <si>
    <t>SBPQTE11909664</t>
  </si>
  <si>
    <t>bd98d145-f7e5-4da0-aaaa-cf43f9e8cfdb</t>
  </si>
  <si>
    <t>SBPQTE11905418</t>
  </si>
  <si>
    <t>S479637</t>
  </si>
  <si>
    <t>Dental Supplies</t>
  </si>
  <si>
    <t>29b92a33-b403-4959-a1d2-1c0f8d801cf8</t>
  </si>
  <si>
    <t>SBPQTE11910736</t>
  </si>
  <si>
    <t>9f0a3120-a5e8-464d-a94e-c11d9c25a867</t>
  </si>
  <si>
    <t>SBPQTE11907810</t>
  </si>
  <si>
    <t>7841a1ff-8b36-49aa-920d-06bc833b7086</t>
  </si>
  <si>
    <t>SBPQTE11913694</t>
  </si>
  <si>
    <t>63b0192b-3e27-4878-ba36-872b967ffb86</t>
  </si>
  <si>
    <t>SBPQTE11904821</t>
  </si>
  <si>
    <t>4eb7fbf2-2b3f-4271-9acf-b1d4121cafd2</t>
  </si>
  <si>
    <t>SBPQTE11899481</t>
  </si>
  <si>
    <t>e823da7d-c2b9-40b1-aa53-9df21311e253</t>
  </si>
  <si>
    <t>SBPQTE11899310</t>
  </si>
  <si>
    <t>GA700069530BUSP</t>
  </si>
  <si>
    <t>88a0fe3c-17b4-48a8-abff-4a918828d845</t>
  </si>
  <si>
    <t>SBPQTE11907820</t>
  </si>
  <si>
    <t>0474446b-4603-444a-94e1-87300e446596</t>
  </si>
  <si>
    <t>SBPQTE11911880</t>
  </si>
  <si>
    <t>8b8b91d8-aadd-4557-8c33-e8cc6f926cb3</t>
  </si>
  <si>
    <t>SBPQTE11898514</t>
  </si>
  <si>
    <t>336873b3-1a9a-47fb-be95-16d81e73f44d</t>
  </si>
  <si>
    <t>SBPQTE11902965</t>
  </si>
  <si>
    <t>a7d5907d-d57c-46a8-bd16-83a54cf59f39</t>
  </si>
  <si>
    <t>SBPQTE11896028</t>
  </si>
  <si>
    <t>94b255b6-1ce7-4ad8-b4c4-caf1ce54c33a</t>
  </si>
  <si>
    <t>SBPQTE11898002</t>
  </si>
  <si>
    <t>8bbc7d47-446d-48d6-ab41-b3a1c80eff21</t>
  </si>
  <si>
    <t>SBPQTE11895924</t>
  </si>
  <si>
    <t>GA700162123BUSP</t>
  </si>
  <si>
    <t>b43c5b79-c86a-464b-b619-131ebafa291f</t>
  </si>
  <si>
    <t>SBPQTE11896218</t>
  </si>
  <si>
    <t>8e01af60-4775-4c04-8a14-3c22e945a7e8</t>
  </si>
  <si>
    <t>SBPQTE11907331</t>
  </si>
  <si>
    <t>3f728ea1-d9d4-4478-b7fb-ba7d5ba28ef9</t>
  </si>
  <si>
    <t>SBPQTE11913196</t>
  </si>
  <si>
    <t>e24b0e70-b44b-4c56-ace8-d6aa5a2cc863</t>
  </si>
  <si>
    <t>SBPQTE11913339</t>
  </si>
  <si>
    <t>d1d8d55a-cc0e-4d09-a91c-f0af252cfa98</t>
  </si>
  <si>
    <t>SBPQTE11910416</t>
  </si>
  <si>
    <t>9a0b8268-9947-4024-a439-9ef5d86d4b6f</t>
  </si>
  <si>
    <t>SBPQTE11899764</t>
  </si>
  <si>
    <t>S261068</t>
  </si>
  <si>
    <t>Glass Recycling</t>
  </si>
  <si>
    <t>9050790f-96ff-4dc0-b782-0ccae09e5737</t>
  </si>
  <si>
    <t>SBPQTE11901545</t>
  </si>
  <si>
    <t>15183de7-8ee9-4fd4-b86c-acc13bfc1ced</t>
  </si>
  <si>
    <t>SBPQTE11896048</t>
  </si>
  <si>
    <t>a9baa026-fab1-4297-bc2a-b532098b1dc9</t>
  </si>
  <si>
    <t>SBPQTE11897426</t>
  </si>
  <si>
    <t>69e4c732-5134-40fb-abfa-8a8b26448bed</t>
  </si>
  <si>
    <t>SBPQTE11884918</t>
  </si>
  <si>
    <t>6caebbeb-b48e-40d3-b565-35509e1f6ebb</t>
  </si>
  <si>
    <t>SBPQTE11911192</t>
  </si>
  <si>
    <t>ff7c6b0b-850b-46ad-aec9-ebe11cbd5828</t>
  </si>
  <si>
    <t>SBPQTE11913494</t>
  </si>
  <si>
    <t>GA700178857BUSP</t>
  </si>
  <si>
    <t>6391f4b7-c22a-4f11-9b25-037f1a552df3</t>
  </si>
  <si>
    <t>SBPQTE11903231</t>
  </si>
  <si>
    <t>GA700051292BUSP</t>
  </si>
  <si>
    <t>13f1e401-cd0b-4788-a551-c792d0e908c1</t>
  </si>
  <si>
    <t>SBPQTE11906801</t>
  </si>
  <si>
    <t>edd039fe-c0c3-41cb-9286-3350a7827790</t>
  </si>
  <si>
    <t>SBPQTE11904225</t>
  </si>
  <si>
    <t>S524136</t>
  </si>
  <si>
    <t>Golf Equipment Retailing</t>
  </si>
  <si>
    <t>d23ef105-213d-4731-a45c-051303e15396</t>
  </si>
  <si>
    <t>50ca6ee1-7323-4524-9771-a0da29bcb585</t>
  </si>
  <si>
    <t>SBPQTE11907367</t>
  </si>
  <si>
    <t>S282260</t>
  </si>
  <si>
    <t>Boat Repairing</t>
  </si>
  <si>
    <t>2c279145-6142-43dc-a4c6-7fbb6a3f52c3</t>
  </si>
  <si>
    <t>SBPQTE11910815</t>
  </si>
  <si>
    <t>e267cbd4-88e0-4c06-abdc-84934d8942b7</t>
  </si>
  <si>
    <t>SBPQTE11904737</t>
  </si>
  <si>
    <t>3e1c215c-d43f-4c80-b742-a73e018d265f</t>
  </si>
  <si>
    <t>SBPQTE11912323</t>
  </si>
  <si>
    <t>fa9e28ce-fddb-47af-9a99-06fd75990e0b</t>
  </si>
  <si>
    <t>SBPQTE11901949</t>
  </si>
  <si>
    <t>e10be82b-644e-4d8a-8328-2846dd38faf2</t>
  </si>
  <si>
    <t>SBPQTE11910459</t>
  </si>
  <si>
    <t>907f2d0e-7a43-4d5f-bd5e-c26412e6f557</t>
  </si>
  <si>
    <t>SBPQTE11895388</t>
  </si>
  <si>
    <t>51304393-24d7-4c3d-941b-2cab9a3f2c4f</t>
  </si>
  <si>
    <t>SBPQTE11898806</t>
  </si>
  <si>
    <t>3426a229-8140-42a4-a0e8-888bff728382</t>
  </si>
  <si>
    <t>SBPQTE11895794</t>
  </si>
  <si>
    <t>bdb5418f-6bca-4862-b28f-fd367bc764a6</t>
  </si>
  <si>
    <t>SBPQTE11912948</t>
  </si>
  <si>
    <t>009765de-4d73-4709-a98d-69d044b2a87f</t>
  </si>
  <si>
    <t>SBPQTE11896508</t>
  </si>
  <si>
    <t>f3115381-659b-4a95-84b2-707d0d12f292</t>
  </si>
  <si>
    <t>SBPQTE11912730</t>
  </si>
  <si>
    <t>GA700170423BUSP</t>
  </si>
  <si>
    <t>37346ddc-bd17-4630-977d-fd533d87f940</t>
  </si>
  <si>
    <t>SBPQTE11906490</t>
  </si>
  <si>
    <t>a0f1579b-07c7-4bdb-b1d3-f44ead7b1a4d</t>
  </si>
  <si>
    <t>SBPQTE11905810</t>
  </si>
  <si>
    <t>9b083c6b-852a-437d-a088-deaa240ac73f</t>
  </si>
  <si>
    <t>SBPQTE11893120</t>
  </si>
  <si>
    <t>7d1b6010-042d-43e4-bf1b-5aa84f402c53</t>
  </si>
  <si>
    <t>SBPQTE11908624</t>
  </si>
  <si>
    <t>68f47fb6-7ef5-4000-a764-9fc4bc1dd475</t>
  </si>
  <si>
    <t>SBPQTE11899474</t>
  </si>
  <si>
    <t>57524193-2ecf-40d8-b020-f379cc548ae0</t>
  </si>
  <si>
    <t>SBPQTE11901149</t>
  </si>
  <si>
    <t>b757ef53-c9ca-489a-ac71-bfbbf95838ac</t>
  </si>
  <si>
    <t>SBPQTE11902487</t>
  </si>
  <si>
    <t>5b155e86-30a7-41a4-a711-771329417aaa</t>
  </si>
  <si>
    <t>SBPQTE11894978</t>
  </si>
  <si>
    <t>GA700168676BUSP</t>
  </si>
  <si>
    <t>c8ed7d81-4948-4f8a-98ea-212192bbfd6b</t>
  </si>
  <si>
    <t>SBPQTE11900971</t>
  </si>
  <si>
    <t>S782110</t>
  </si>
  <si>
    <t>Architectural Consultancy Service</t>
  </si>
  <si>
    <t>d6fa9f4a-79c4-4544-ad23-52c6eef350c0</t>
  </si>
  <si>
    <t>SBPQTE11902149</t>
  </si>
  <si>
    <t>a18c2d80-473e-4ee1-bad6-db4480d31bdd</t>
  </si>
  <si>
    <t>SBPQTE11909642</t>
  </si>
  <si>
    <t>GA700065596BUSP</t>
  </si>
  <si>
    <t>0871257b-ff61-4b59-849c-d965e3a72604</t>
  </si>
  <si>
    <t>SBPQTE11907422</t>
  </si>
  <si>
    <t>29d432dc-d843-41cd-9b79-5a377e70a7bd</t>
  </si>
  <si>
    <t>SBPQTE11902486</t>
  </si>
  <si>
    <t>3e8dc418-f1aa-4706-94a2-8cb5251bbd81</t>
  </si>
  <si>
    <t>SBPQTE11899470</t>
  </si>
  <si>
    <t>GA700171193BUSP</t>
  </si>
  <si>
    <t>abc4407e-ce47-4306-bb57-2194adca0e1b</t>
  </si>
  <si>
    <t>SBPQTE11901566</t>
  </si>
  <si>
    <t>ad6093ab-2df0-4fc9-9d1f-7b8103d61ef4</t>
  </si>
  <si>
    <t>SBPQTE11912363</t>
  </si>
  <si>
    <t>4b38d5af-e36f-4604-b77f-15702d9fc071</t>
  </si>
  <si>
    <t>SBPQTE11900981</t>
  </si>
  <si>
    <t>1a60931d-b5cd-4366-b5ea-af82c880e397</t>
  </si>
  <si>
    <t>SBPQTE11902626</t>
  </si>
  <si>
    <t>5fa5ebbc-d769-4e1e-8cc1-84f08465765e</t>
  </si>
  <si>
    <t>SBPQTE11908097</t>
  </si>
  <si>
    <t>efdfb034-f174-4133-aa30-70a4b3ebe179</t>
  </si>
  <si>
    <t>SBPQTE11905849</t>
  </si>
  <si>
    <t>8ef11210-f59d-44e1-b6ac-c7f907f9676b</t>
  </si>
  <si>
    <t>SBPQTE11906091</t>
  </si>
  <si>
    <t>e8d379c4-5b43-4c57-809d-d81cdb4c47e4</t>
  </si>
  <si>
    <t>SBPQTE11894346</t>
  </si>
  <si>
    <t>606908d4-b430-4bce-9deb-e28124c1b523</t>
  </si>
  <si>
    <t>SBPQTE11911539</t>
  </si>
  <si>
    <t>d81aebca-1c0a-4aef-8f9d-950d89ec98db</t>
  </si>
  <si>
    <t>SBPQTE11911249</t>
  </si>
  <si>
    <t>09cf7587-0ba6-4499-9610-47474f780d90</t>
  </si>
  <si>
    <t>SBPQTE11899609</t>
  </si>
  <si>
    <t>d7db1b5b-3782-433e-8462-b30258b009ae</t>
  </si>
  <si>
    <t>SBPQTE11913160</t>
  </si>
  <si>
    <t>eca1bc0f-7ff6-4960-80eb-a6162acca37b</t>
  </si>
  <si>
    <t>SBPQTE11907281</t>
  </si>
  <si>
    <t>97cf0138-98d1-47ea-a640-4cccb02830c9</t>
  </si>
  <si>
    <t>SBPQTE11911892</t>
  </si>
  <si>
    <t>S771264</t>
  </si>
  <si>
    <t>Markets/Stalls Covered Or Open</t>
  </si>
  <si>
    <t>3c88a02b-53ee-442c-9e3c-90761cd23cac</t>
  </si>
  <si>
    <t>SBPQTE11904419</t>
  </si>
  <si>
    <t>GA700087390BUSP</t>
  </si>
  <si>
    <t>aec6c8a1-4292-4794-bc50-f56acb040c1b</t>
  </si>
  <si>
    <t>SBPQTE11913012</t>
  </si>
  <si>
    <t>80fa80b4-c885-404c-8946-b4ff3b71fb68</t>
  </si>
  <si>
    <t>SBPQTE11894172</t>
  </si>
  <si>
    <t>b3eb79d2-99e3-4f1f-a6c8-4b989f52e1d2</t>
  </si>
  <si>
    <t>SBPQTE11912111</t>
  </si>
  <si>
    <t>c3574d1d-53e8-493b-8a6b-72992c550425</t>
  </si>
  <si>
    <t>SBPQTE11912046</t>
  </si>
  <si>
    <t>GA700090755BUSP</t>
  </si>
  <si>
    <t>8c5b8b3c-3089-4909-9ce4-73833c9cf724</t>
  </si>
  <si>
    <t>SBPQTE11897895</t>
  </si>
  <si>
    <t>S286620</t>
  </si>
  <si>
    <t>Pumps Manufacturing</t>
  </si>
  <si>
    <t>9e767ebe-4af2-4e3f-8c67-6c01ddd4766f</t>
  </si>
  <si>
    <t>SBPQTE11904794</t>
  </si>
  <si>
    <t>6711a756-a4a1-488d-ab53-80df2aadb630</t>
  </si>
  <si>
    <t>SBPQTE11905715</t>
  </si>
  <si>
    <t>d5e374f2-71a5-482e-9c4f-e7968355e871</t>
  </si>
  <si>
    <t>SBPQTE11895367</t>
  </si>
  <si>
    <t>S525956</t>
  </si>
  <si>
    <t>Saddles And Riding Goods Retailing</t>
  </si>
  <si>
    <t>c850b40d-0b02-4efc-a46a-3753f53ef8e0</t>
  </si>
  <si>
    <t>SBPQTE11909605</t>
  </si>
  <si>
    <t>685ec523-180b-4cc2-9df7-6c86943943ab</t>
  </si>
  <si>
    <t>SBPQTE11910644</t>
  </si>
  <si>
    <t>S931935</t>
  </si>
  <si>
    <t>Sports Club, Services (unlicenced) (Fishing,Rowing,Bird,Squash,Tennis)</t>
  </si>
  <si>
    <t>9d7f37cd-cf8d-4fc9-995c-d4c5e1fc418c</t>
  </si>
  <si>
    <t>SBPQTE11904732</t>
  </si>
  <si>
    <t>S844005</t>
  </si>
  <si>
    <t>Art School Operation Noc</t>
  </si>
  <si>
    <t>cb517f7b-3b7f-442f-a45b-0fcdfd31dc54</t>
  </si>
  <si>
    <t>SBPQTE11898098</t>
  </si>
  <si>
    <t>GA700000656BUSP</t>
  </si>
  <si>
    <t>5b841d93-27a3-4fa6-8d72-204634d673f6</t>
  </si>
  <si>
    <t>SBPQTE11894038</t>
  </si>
  <si>
    <t>9eb00ec6-42f3-4142-ad70-e07b58e5a852</t>
  </si>
  <si>
    <t>SBPQTE11900321</t>
  </si>
  <si>
    <t>GA700171560BUSP</t>
  </si>
  <si>
    <t>ac61a3f9-f8b0-4a5c-b174-a8d1225f7789</t>
  </si>
  <si>
    <t>SBPQTE11902548</t>
  </si>
  <si>
    <t>S523457</t>
  </si>
  <si>
    <t>Heating Equipment, Household Electric, Retailing</t>
  </si>
  <si>
    <t>bab0559f-cdf6-40c3-af1f-a5e4d1aeb50c</t>
  </si>
  <si>
    <t>SBPQTE11905524</t>
  </si>
  <si>
    <t>5ae40552-450d-4f08-a338-59bf341b1a92</t>
  </si>
  <si>
    <t>SBPQTE11902714</t>
  </si>
  <si>
    <t>cdd97449-130b-43b8-aea0-6e44efea1561</t>
  </si>
  <si>
    <t>SBPQTE11906827</t>
  </si>
  <si>
    <t>5f91ab21-070e-4996-bb9a-70e0697e533f</t>
  </si>
  <si>
    <t>SBPQTE11909129</t>
  </si>
  <si>
    <t>f6fded8e-fa84-4adf-a81a-a61ad5571eec</t>
  </si>
  <si>
    <t>SBPQTE11907218</t>
  </si>
  <si>
    <t>e0894406-8fb0-4bd3-8cee-825e11a5afe0</t>
  </si>
  <si>
    <t>2955ebd3-d5ce-4fd9-a5ce-325b30a854ef</t>
  </si>
  <si>
    <t>SBPQTE11908705</t>
  </si>
  <si>
    <t>S640330</t>
  </si>
  <si>
    <t>Aircraft Hangar - No repair work undertaken</t>
  </si>
  <si>
    <t>d7b670d9-d03c-4dc2-8852-2cbef5639f8f</t>
  </si>
  <si>
    <t>SBPQTE11895717</t>
  </si>
  <si>
    <t>71ae491d-24cf-44e0-9394-d36e2d9d5413</t>
  </si>
  <si>
    <t>SBPQTE11900382</t>
  </si>
  <si>
    <t>6ddb6629-fca4-41ea-8008-eca5cc86e4b5</t>
  </si>
  <si>
    <t>SBPQTE11903591</t>
  </si>
  <si>
    <t>12d69c9e-e67a-4996-a885-b64d986f2c3f</t>
  </si>
  <si>
    <t>SBPQTE11902645</t>
  </si>
  <si>
    <t>2bf3eb00-d8c6-4f28-8bb3-8756338855db</t>
  </si>
  <si>
    <t>SBPQTE11903823</t>
  </si>
  <si>
    <t>S664115</t>
  </si>
  <si>
    <t>Ticket Selling (For Non-Resident Airlines)</t>
  </si>
  <si>
    <t>59ca8156-354d-4f94-8c01-4892aa1809ac</t>
  </si>
  <si>
    <t>SBPQTE11912955</t>
  </si>
  <si>
    <t>71fbeb24-a549-48c2-b47a-e24430fc3986</t>
  </si>
  <si>
    <t>SBPQTE11896644</t>
  </si>
  <si>
    <t>S931265</t>
  </si>
  <si>
    <t>Bowling Alley, Tenpin, Operation</t>
  </si>
  <si>
    <t>2a620d1a-9671-48f9-9a29-2f7ee7630a00</t>
  </si>
  <si>
    <t>SBPQTE11908731</t>
  </si>
  <si>
    <t>S786720</t>
  </si>
  <si>
    <t>Contract Bottling Services</t>
  </si>
  <si>
    <t>ae9bb7a4-8480-425e-ac7f-693030c9aeab</t>
  </si>
  <si>
    <t>SBPQTE11893909</t>
  </si>
  <si>
    <t>054bfba6-963b-4721-b013-49beb38ce3db</t>
  </si>
  <si>
    <t>SBPQTE11911741</t>
  </si>
  <si>
    <t>cf109f19-53a8-49f7-93fa-2188a039125d</t>
  </si>
  <si>
    <t>SBPQTE11899458</t>
  </si>
  <si>
    <t>a96353c7-4c5e-44d3-80bd-0bce173d601f</t>
  </si>
  <si>
    <t>SBPQTE11900597</t>
  </si>
  <si>
    <t>4cae2dd9-44f8-432a-bcbc-d2fbfb68aa7f</t>
  </si>
  <si>
    <t>SBPQTE11912613</t>
  </si>
  <si>
    <t>01ccb430-6275-45fc-9143-db9d7a0bc4d3</t>
  </si>
  <si>
    <t>SBPQTE11899586</t>
  </si>
  <si>
    <t>S612320</t>
  </si>
  <si>
    <t>Taxi Cab Service</t>
  </si>
  <si>
    <t>a562d873-1ec1-4783-b3f6-8a16aebb897c</t>
  </si>
  <si>
    <t>SBPQTE11898351</t>
  </si>
  <si>
    <t>c5e0e8d8-d410-452f-9c3f-6f48c87ad292</t>
  </si>
  <si>
    <t>SBPQTE11911355</t>
  </si>
  <si>
    <t>6a24dc87-ffd1-4b38-89ea-be99067d46bf</t>
  </si>
  <si>
    <t>SBPQTE11906650</t>
  </si>
  <si>
    <t>022e5f65-58ef-4ff9-96fc-18e680577896</t>
  </si>
  <si>
    <t>SBPQTE11896707</t>
  </si>
  <si>
    <t>8c093620-5eb7-4560-9a43-ceb8f6406608</t>
  </si>
  <si>
    <t>SBPQTE11905500</t>
  </si>
  <si>
    <t>GA700150844BUSP</t>
  </si>
  <si>
    <t>b17c65f8-325c-404b-ac72-0090e670f7b3</t>
  </si>
  <si>
    <t>SBPQTE11904490</t>
  </si>
  <si>
    <t>b6b1a046-3738-46c9-a294-ccf01b2d67d0</t>
  </si>
  <si>
    <t>SBPQTE11909390</t>
  </si>
  <si>
    <t>7020c4c3-9760-4ee8-a596-c64b44edbf38</t>
  </si>
  <si>
    <t>SBPQTE11897441</t>
  </si>
  <si>
    <t>0061765e-5d62-48a1-bbe4-26e5d4cd7bf9</t>
  </si>
  <si>
    <t>SBPQTE11903119</t>
  </si>
  <si>
    <t>S571015</t>
  </si>
  <si>
    <t>Boarding House (Fire Resisting Construction)</t>
  </si>
  <si>
    <t>739c50a9-f932-4d57-9f8c-50dc7e88a0ef</t>
  </si>
  <si>
    <t>SBPQTE11905078</t>
  </si>
  <si>
    <t>80e5df1a-204c-447c-87e3-2ba1308ce3f4</t>
  </si>
  <si>
    <t>SBPQTE11895925</t>
  </si>
  <si>
    <t>cdf146dc-85a7-4fc1-8e89-5dcb5d18b9a0</t>
  </si>
  <si>
    <t>SBPQTE11910656</t>
  </si>
  <si>
    <t>S256635</t>
  </si>
  <si>
    <t>Plastic Injection Moulding Manufacturing Noc</t>
  </si>
  <si>
    <t>56272dff-c4ca-4ffc-be39-3ae3f1d01cec</t>
  </si>
  <si>
    <t>SBPQTE11908793</t>
  </si>
  <si>
    <t>a8e068d5-5862-4391-a47f-267a2037156f</t>
  </si>
  <si>
    <t>SBPQTE11903423</t>
  </si>
  <si>
    <t>10f28c39-8bc9-4086-ad65-4abacd90cf06</t>
  </si>
  <si>
    <t>SBPQTE11911284</t>
  </si>
  <si>
    <t>e22ac75c-d7b2-4fd1-aba9-10f2d8cf406b</t>
  </si>
  <si>
    <t>SBPQTE11896870</t>
  </si>
  <si>
    <t>dce3e13a-1047-43db-abcf-de57812d5bdc</t>
  </si>
  <si>
    <t>SBPQTE11902177</t>
  </si>
  <si>
    <t>S931256</t>
  </si>
  <si>
    <t>Sports Ground Operation Noc</t>
  </si>
  <si>
    <t>73dd4d2d-af91-4cb0-ae29-eda14d0bbba0</t>
  </si>
  <si>
    <t>SBPQTE11901509</t>
  </si>
  <si>
    <t>564ecc5d-e797-4086-b4a3-b7ba9a1604db</t>
  </si>
  <si>
    <t>SBPQTE11906287</t>
  </si>
  <si>
    <t>4264a7d3-7ea6-4a78-9443-2c002422753d</t>
  </si>
  <si>
    <t>SBPQTE11910453</t>
  </si>
  <si>
    <t>9309a22e-48dd-475d-b36e-5df5bc3e5197</t>
  </si>
  <si>
    <t>SBPQTE11910366</t>
  </si>
  <si>
    <t>S461110</t>
  </si>
  <si>
    <t>Agricultural Implements Wholesaling</t>
  </si>
  <si>
    <t>54a27eb5-5ebd-4e25-b208-7a0e39c17ff8</t>
  </si>
  <si>
    <t>SBPQTE11894294</t>
  </si>
  <si>
    <t>41798038-6088-4d04-850d-6cdd10a22623</t>
  </si>
  <si>
    <t>SBPQTE11902937</t>
  </si>
  <si>
    <t>GA700067776BUSP</t>
  </si>
  <si>
    <t>03432d34-fe0c-4f1d-a35f-c560957c48cf</t>
  </si>
  <si>
    <t>SBPQTE11896103</t>
  </si>
  <si>
    <t>3c62d495-0620-45c5-9813-2524893dc475</t>
  </si>
  <si>
    <t>SBPQTE11902618</t>
  </si>
  <si>
    <t>GA700172867BUSP</t>
  </si>
  <si>
    <t>9eb3d5db-e637-40f3-95dc-3669f5c82ca8</t>
  </si>
  <si>
    <t>SBPQTE11900678</t>
  </si>
  <si>
    <t>a11c4633-781a-4278-afd1-4a12fd2edca9</t>
  </si>
  <si>
    <t>SBPQTE11912536</t>
  </si>
  <si>
    <t>1a097768-d2b4-4407-9b30-08d9face5d9f</t>
  </si>
  <si>
    <t>SBPQTE11895033</t>
  </si>
  <si>
    <t>8f13b05a-cf8b-471f-8772-7a68bb80062b</t>
  </si>
  <si>
    <t>SBPQTE11900777</t>
  </si>
  <si>
    <t>AFA Insurance Brokers Pty Ltd</t>
  </si>
  <si>
    <t>f49f904e-0c27-4f0b-9c44-e73513b55712</t>
  </si>
  <si>
    <t>SBPQTE11910142</t>
  </si>
  <si>
    <t>9977d770-0a78-4929-853b-10de6cd1b235</t>
  </si>
  <si>
    <t>SBPQTE11903758</t>
  </si>
  <si>
    <t>Westcourt General - Queensland</t>
  </si>
  <si>
    <t>8555df1e-88a6-4bcf-a8ca-a29ed2e54e11</t>
  </si>
  <si>
    <t>SBPQTE11912086</t>
  </si>
  <si>
    <t>GA700168787BUSP</t>
  </si>
  <si>
    <t>Tony Bemrose Insurance Brokers Pty Ltd</t>
  </si>
  <si>
    <t>5f6da1f1-cf72-4bc0-8a68-f1ed6858a980</t>
  </si>
  <si>
    <t>SBPQTE11897268</t>
  </si>
  <si>
    <t>Your Insurance Broker Pty Ltd</t>
  </si>
  <si>
    <t>52febb05-5158-42b1-b3f1-3a21466026bf</t>
  </si>
  <si>
    <t>SBPQTE11906513</t>
  </si>
  <si>
    <t>Consolidated Insurances Pty Ltd</t>
  </si>
  <si>
    <t>5e5020e0-830b-4398-a44b-803e3a3b4d15</t>
  </si>
  <si>
    <t>SBPQTE11908299</t>
  </si>
  <si>
    <t>Capital Insurance (Broking) Group Pty Ltd</t>
  </si>
  <si>
    <t>3b3cb205-e5b6-473f-bf15-1b678576c1fd</t>
  </si>
  <si>
    <t>SBPQTE11901900</t>
  </si>
  <si>
    <t>GA700058056BUSP</t>
  </si>
  <si>
    <t>Steadfast Queensland Insurance Services (QIS)</t>
  </si>
  <si>
    <t>ea339c91-8512-4d72-9d8c-265fdff583df</t>
  </si>
  <si>
    <t>S479525</t>
  </si>
  <si>
    <t>Paper Products Wholesaling Noc</t>
  </si>
  <si>
    <t>Link Insurance Brokers Pty Ltd</t>
  </si>
  <si>
    <t>6b761541-4d36-4a74-8b3e-36146934e007</t>
  </si>
  <si>
    <t>SBPQTE11896037</t>
  </si>
  <si>
    <t>Australian Insurance Solutions Pty Ltd</t>
  </si>
  <si>
    <t>7f12fca4-6f5a-4291-8288-fcbdd74cdf6b</t>
  </si>
  <si>
    <t>SBPQTE11899835</t>
  </si>
  <si>
    <t>1a1fa9ad-0941-4c63-b929-b895ca2036e3</t>
  </si>
  <si>
    <t>SBPQTE11906439</t>
  </si>
  <si>
    <t>7cb3d780-3665-4596-acbd-deba886da5fc</t>
  </si>
  <si>
    <t>SBPQTE11895848</t>
  </si>
  <si>
    <t>S962159</t>
  </si>
  <si>
    <t>Chamber Of Commerce Association Operation</t>
  </si>
  <si>
    <t>94397295-5a6d-4110-8743-2caf7f940d77</t>
  </si>
  <si>
    <t>SBPQTE11901944</t>
  </si>
  <si>
    <t>GA700070402BUSP</t>
  </si>
  <si>
    <t>4f984b83-ab9b-452b-b9ea-4c050fd823b7</t>
  </si>
  <si>
    <t>SBPQTE11903049</t>
  </si>
  <si>
    <t>Insurance Aid General Brokers Partnership Pty Ltd</t>
  </si>
  <si>
    <t>b17a98bb-47cc-4631-82be-bb883515b917</t>
  </si>
  <si>
    <t>SBPQTE11904047</t>
  </si>
  <si>
    <t>S286351</t>
  </si>
  <si>
    <t>Food Packing Machinery Manufacturing</t>
  </si>
  <si>
    <t>Fitton Insurance Brokers Pty Ltd</t>
  </si>
  <si>
    <t>78e21ab0-3389-4095-8fab-612b041211e6</t>
  </si>
  <si>
    <t>SBPQTE11904595</t>
  </si>
  <si>
    <t>GA700172946BUSP</t>
  </si>
  <si>
    <t>723216b4-449c-4b19-8bd7-32414d1a5c2a</t>
  </si>
  <si>
    <t>SBPQTE11910477</t>
  </si>
  <si>
    <t>78caa99b-c9df-4247-bba9-0145dab9c818</t>
  </si>
  <si>
    <t>SBPQTE11898592</t>
  </si>
  <si>
    <t>36ed4ad9-6417-447d-836a-944678ec5c08</t>
  </si>
  <si>
    <t>SBPQTE11900533</t>
  </si>
  <si>
    <t>ccc72976-05b3-497c-a832-27e4c9537b86</t>
  </si>
  <si>
    <t>SBPQTE11899605</t>
  </si>
  <si>
    <t>Regional Insurance Brokers Pty Ltd</t>
  </si>
  <si>
    <t>6dd4996b-4106-4901-8237-6dd991c58c6a</t>
  </si>
  <si>
    <t>SBPQTE11910983</t>
  </si>
  <si>
    <t>2ef2d00e-e793-4ad3-80c9-3940c80abd99</t>
  </si>
  <si>
    <t>SBPQTE11909579</t>
  </si>
  <si>
    <t>AIS Insurance Pty Ltd</t>
  </si>
  <si>
    <t>78916bdd-9780-41f6-9e71-8b432e0b3475</t>
  </si>
  <si>
    <t>SBPQTE11910219</t>
  </si>
  <si>
    <t>East West Insurance Brokers Pty Ltd</t>
  </si>
  <si>
    <t>e6badd9d-f452-4955-b15d-4eca1cc29749</t>
  </si>
  <si>
    <t>SBPQTE11902895</t>
  </si>
  <si>
    <t>Steel Pacific Insurance Brokers</t>
  </si>
  <si>
    <t>674b9c3c-7764-4f11-9caa-7b9620ea83b4</t>
  </si>
  <si>
    <t>SBPQTE11909705</t>
  </si>
  <si>
    <t>5e8737ac-8f1a-4a29-8e3a-f304ae819845</t>
  </si>
  <si>
    <t>SBPQTE11899129</t>
  </si>
  <si>
    <t>NAS Insurance Brokers (QLD)</t>
  </si>
  <si>
    <t>4feb82fb-522a-4b93-b0d3-2e8b991f5199</t>
  </si>
  <si>
    <t>SBPQTE11909879</t>
  </si>
  <si>
    <t>57901faf-1b1f-4df9-8a1f-aa61fc1f564d</t>
  </si>
  <si>
    <t>SBPQTE11898745</t>
  </si>
  <si>
    <t>acb46108-a686-4d6e-b597-2d0eb5d20ac5</t>
  </si>
  <si>
    <t>SBPQTE11904627</t>
  </si>
  <si>
    <t>GA700083580BUSP</t>
  </si>
  <si>
    <t>a10fa1e9-37cb-46cd-b069-75ca464a19ef</t>
  </si>
  <si>
    <t>SBPQTE11902205</t>
  </si>
  <si>
    <t>26b4ed1c-d7f5-4958-911e-8fc0ce892ce6</t>
  </si>
  <si>
    <t>SBPQTE11900302</t>
  </si>
  <si>
    <t>PSC Connect Pty Ltd (QLD)</t>
  </si>
  <si>
    <t>d2f99f90-8146-4321-b6c8-adec985da9e4</t>
  </si>
  <si>
    <t>SBPQTE11893846</t>
  </si>
  <si>
    <t>e03a29ab-9340-4dd6-abc3-808c61fa0be4</t>
  </si>
  <si>
    <t>SBPQTE11906430</t>
  </si>
  <si>
    <t>S286105</t>
  </si>
  <si>
    <t>Agricultural Implements Manufacturing (Ex. Garden Tools)</t>
  </si>
  <si>
    <t>The Insurance Centre Pty Ltd</t>
  </si>
  <si>
    <t>3502e2e6-7cdf-4116-bdc5-c971caf12253</t>
  </si>
  <si>
    <t>SBPQTE11906015</t>
  </si>
  <si>
    <t>GA700173910BUSP</t>
  </si>
  <si>
    <t>S461977</t>
  </si>
  <si>
    <t>Hairdressers' Equipment Wholesaling</t>
  </si>
  <si>
    <t>ecd36894-8de8-457a-aa95-2fc7c03e7536</t>
  </si>
  <si>
    <t>SBPQTE11902882</t>
  </si>
  <si>
    <t>2225ff7d-f8d9-4202-b02f-2157a6ad7f32</t>
  </si>
  <si>
    <t>SBPQTE11904483</t>
  </si>
  <si>
    <t>8975f1dc-4c76-4fcc-8739-1e00df6365dc</t>
  </si>
  <si>
    <t>SBPQTE11912526</t>
  </si>
  <si>
    <t>cdba35ce-7788-42a6-a7f5-3376173f6c70</t>
  </si>
  <si>
    <t>SBPQTE11904471</t>
  </si>
  <si>
    <t>36b0a56f-acce-4069-9ce2-007a3589221d</t>
  </si>
  <si>
    <t>SBPQTE11899854</t>
  </si>
  <si>
    <t>a7979488-5549-4343-a2b3-65ad84231888</t>
  </si>
  <si>
    <t>SBPQTE11897916</t>
  </si>
  <si>
    <t>PCIB</t>
  </si>
  <si>
    <t>c9d1eb3b-a738-474e-a3ef-3efdb9473196</t>
  </si>
  <si>
    <t>SBPQTE11896128</t>
  </si>
  <si>
    <t>S862315</t>
  </si>
  <si>
    <t>Dental Surgeon (Own Account)</t>
  </si>
  <si>
    <t>Steadfast NSG Insurance Brokers</t>
  </si>
  <si>
    <t>0f28bc56-0ed4-4eee-87c3-1b332307a4b0</t>
  </si>
  <si>
    <t>SBPQTE11902025</t>
  </si>
  <si>
    <t>Business Insurance Specialists</t>
  </si>
  <si>
    <t>695bcd0a-fd97-4e71-8763-556ae8083ff2</t>
  </si>
  <si>
    <t>SBPQTE11912358</t>
  </si>
  <si>
    <t>c294224d-ac49-4a97-a3d7-b833a1b865d2</t>
  </si>
  <si>
    <t>SBPQTE11896635</t>
  </si>
  <si>
    <t>GA700122559BUSP</t>
  </si>
  <si>
    <t>1a201c17-fa80-42a1-afe2-7869ae74b5bb</t>
  </si>
  <si>
    <t>SBPQTE11904827</t>
  </si>
  <si>
    <t>S411350</t>
  </si>
  <si>
    <t>Commercial Buildings, Renovation/Addition</t>
  </si>
  <si>
    <t>508a1bd3-bc9c-4c40-baff-f06645637cb6</t>
  </si>
  <si>
    <t>SBPQTE11896876</t>
  </si>
  <si>
    <t>febde30c-eb80-49f3-bc29-c7dff0d0fc57</t>
  </si>
  <si>
    <t>SBPQTE11897584</t>
  </si>
  <si>
    <t>GA700157196BUSP</t>
  </si>
  <si>
    <t>10be4100-85af-40dc-b762-bad3aef874d4</t>
  </si>
  <si>
    <t>SBPQTE11908067</t>
  </si>
  <si>
    <t>fea891e4-aa49-4395-b0f3-ac4d644da05d</t>
  </si>
  <si>
    <t>SBPQTE11908242</t>
  </si>
  <si>
    <t>GA700147046BUSP</t>
  </si>
  <si>
    <t>171a1b78-8ad5-4c71-a2cc-5595091236ac</t>
  </si>
  <si>
    <t>SBPQTE11907977</t>
  </si>
  <si>
    <t>S479962</t>
  </si>
  <si>
    <t>Cleaning Products Supplies</t>
  </si>
  <si>
    <t>1d169db9-2e57-4e8a-8813-76fe2d1a4662</t>
  </si>
  <si>
    <t>SBPQTE11910299</t>
  </si>
  <si>
    <t>df84a37e-60f3-4919-89a5-26d5ebb9ec43</t>
  </si>
  <si>
    <t>SBPQTE11911360</t>
  </si>
  <si>
    <t>ee9e85d7-a881-4dd4-80dd-e01a9348153a</t>
  </si>
  <si>
    <t>SBPQTE11905669</t>
  </si>
  <si>
    <t>GA700173092BUSP</t>
  </si>
  <si>
    <t>584532be-f28d-47be-9ff8-698ec099b372</t>
  </si>
  <si>
    <t>SBPQTE11899788</t>
  </si>
  <si>
    <t>Austcover Pty Ltd</t>
  </si>
  <si>
    <t>21ba9c79-f60e-42b7-a4e6-f02ceef0325c</t>
  </si>
  <si>
    <t>SBPQTE11896590</t>
  </si>
  <si>
    <t>aa88bf5c-7b13-451b-8bd5-581b63fdf769</t>
  </si>
  <si>
    <t>SBPQTE11904686</t>
  </si>
  <si>
    <t>4674f236-631d-44d0-ac37-3acb6d31025e</t>
  </si>
  <si>
    <t>SBPQTE11896076</t>
  </si>
  <si>
    <t>ff848a95-3f3c-4981-8500-4623ce676f72</t>
  </si>
  <si>
    <t>SBPQTE11904589</t>
  </si>
  <si>
    <t>Allsafe Insurance Brokers Pty Ltd</t>
  </si>
  <si>
    <t>5a25f0da-8673-4e9d-9ab9-8c7068c58e85</t>
  </si>
  <si>
    <t>SBPQTE11895697</t>
  </si>
  <si>
    <t>dce3c767-ed25-4fc7-8ffe-712c7d3dac88</t>
  </si>
  <si>
    <t>SBPQTE11895562</t>
  </si>
  <si>
    <t>48462b2a-c35b-400f-81ae-800b16c6ae0f</t>
  </si>
  <si>
    <t>SBPQTE11900265</t>
  </si>
  <si>
    <t>GA700013676BUSP</t>
  </si>
  <si>
    <t>5f82bb6f-141e-4a3a-ab1a-9f93c1e2e71a</t>
  </si>
  <si>
    <t>SBPQTE11902340</t>
  </si>
  <si>
    <t>S218145</t>
  </si>
  <si>
    <t>Fruit Juices Manufacturing (Less Than Single Strength)</t>
  </si>
  <si>
    <t>Piranha Insurance Brokers Pty Ltd</t>
  </si>
  <si>
    <t>c2d34330-c23c-4bac-b2fa-dcb930c4132a</t>
  </si>
  <si>
    <t>SBPQTE11906178</t>
  </si>
  <si>
    <t>c6c737d6-53fd-4ddd-8229-e0472f1c0c8e</t>
  </si>
  <si>
    <t>SBPQTE11896772</t>
  </si>
  <si>
    <t>S255968</t>
  </si>
  <si>
    <t>Hydraulic Hose Supply/Service</t>
  </si>
  <si>
    <t>0e33b1eb-0e9a-4d2b-83fc-388218bf97a7</t>
  </si>
  <si>
    <t>SBPQTE11894092</t>
  </si>
  <si>
    <t>c13a91f0-0c18-4241-b0b7-bbfba06a221a</t>
  </si>
  <si>
    <t>SBPQTE11907680</t>
  </si>
  <si>
    <t>05b1e190-5bf6-4350-995b-ce9745376dd4</t>
  </si>
  <si>
    <t>SBPQTE11913242</t>
  </si>
  <si>
    <t>b2a40dfe-f869-407c-9710-c63222c24f10</t>
  </si>
  <si>
    <t>SBPQTE11905532</t>
  </si>
  <si>
    <t>64924334-76f5-46f2-b5bb-4b24274c7a8b</t>
  </si>
  <si>
    <t>SBPQTE11901259</t>
  </si>
  <si>
    <t>a1f03d2b-2601-458b-9268-6723423737ab</t>
  </si>
  <si>
    <t>SBPQTE11896258</t>
  </si>
  <si>
    <t>GA700165602BUSP</t>
  </si>
  <si>
    <t>ba5ab43b-f726-4a38-ab76-dee5d9025349</t>
  </si>
  <si>
    <t>SBPQTE11905417</t>
  </si>
  <si>
    <t>8560a091-d0c9-46f2-b993-8df9506fac51</t>
  </si>
  <si>
    <t>SBPQTE11910973</t>
  </si>
  <si>
    <t>97a70dea-b880-4d27-9cd8-7b54614bc674</t>
  </si>
  <si>
    <t>SBPQTE11908962</t>
  </si>
  <si>
    <t>S479645</t>
  </si>
  <si>
    <t>Toiletries Wholesaling</t>
  </si>
  <si>
    <t>3d312611-8a4b-4fa4-b0f4-77bb5e3bcb61</t>
  </si>
  <si>
    <t>SBPQTE11898928</t>
  </si>
  <si>
    <t>GA700170917BUSP</t>
  </si>
  <si>
    <t>eb7afea1-9284-4fcc-bc2a-d38f8c6d4630</t>
  </si>
  <si>
    <t>SBPQTE11899865</t>
  </si>
  <si>
    <t>b9c60301-2301-482c-a496-195cde9321cd</t>
  </si>
  <si>
    <t>SBPQTE11909064</t>
  </si>
  <si>
    <t>GA700176320BUSP</t>
  </si>
  <si>
    <t>eb5e606b-6a7c-4d86-8cdb-45014a7e12b5</t>
  </si>
  <si>
    <t>SBPQTE11900913</t>
  </si>
  <si>
    <t>GA700171890BUSP</t>
  </si>
  <si>
    <t>5a813192-a3c8-4197-a3ac-b38f103b4540</t>
  </si>
  <si>
    <t>SBPQTE11913000</t>
  </si>
  <si>
    <t>200f40b0-1be8-4c1f-8efa-0910612f6e7d</t>
  </si>
  <si>
    <t>SBPQTE11884921</t>
  </si>
  <si>
    <t>6893301d-d6be-43ef-b020-67de7ed6b2d3</t>
  </si>
  <si>
    <t>SBPQTE11910869</t>
  </si>
  <si>
    <t>Burnett Insurance Pty Ltd</t>
  </si>
  <si>
    <t>899a177f-9841-49ef-8de8-a27ffa9b8d65</t>
  </si>
  <si>
    <t>SBPQTE11911770</t>
  </si>
  <si>
    <t>4cf4b562-17f9-4cff-80f5-3a255a949787</t>
  </si>
  <si>
    <t>SBPQTE11911497</t>
  </si>
  <si>
    <t>ff1cc71d-b438-4520-b26a-8d6bedfc1d8e</t>
  </si>
  <si>
    <t>6c0e1966-4fc2-43d7-ae4e-c91c70b33246</t>
  </si>
  <si>
    <t>SBPQTE11904290</t>
  </si>
  <si>
    <t>7648e9b2-c2d2-4228-a0b7-ba92708ae5a7</t>
  </si>
  <si>
    <t>SBPQTE11903086</t>
  </si>
  <si>
    <t>GA700135470BUSP</t>
  </si>
  <si>
    <t>ac32d26e-8f16-4397-bb19-ef4ed6281443</t>
  </si>
  <si>
    <t>SBPQTE11910895</t>
  </si>
  <si>
    <t>b2b191bc-704f-4c6b-aa49-aaa4f27fe089</t>
  </si>
  <si>
    <t>SBPQTE11904220</t>
  </si>
  <si>
    <t>cc140725-75cb-4088-ad82-2f1e40364a1b</t>
  </si>
  <si>
    <t>SBPQTE11901606</t>
  </si>
  <si>
    <t>854b2773-ce7b-4f6b-a80a-b79474f509af</t>
  </si>
  <si>
    <t>SBPQTE11894704</t>
  </si>
  <si>
    <t>S931940</t>
  </si>
  <si>
    <t>Sports Club,Services (unlicenced) (motor car, motor cycles, motorboat, motor racing)</t>
  </si>
  <si>
    <t>6a9d61c8-2a36-4157-928b-1548a1ada742</t>
  </si>
  <si>
    <t>SBPQTE11903305</t>
  </si>
  <si>
    <t>GA700171975BUSP</t>
  </si>
  <si>
    <t>The One Stop Insurance Brokers Pty Ltd</t>
  </si>
  <si>
    <t>721bee61-c410-44cd-a6d2-7b1425f297af</t>
  </si>
  <si>
    <t>SBPQTE11898456</t>
  </si>
  <si>
    <t>803d2a76-27df-45dc-b5ee-a83e786ce692</t>
  </si>
  <si>
    <t>SBPQTE11909732</t>
  </si>
  <si>
    <t>cc35f6fb-c92c-4b6e-bec6-350cdbae8b37</t>
  </si>
  <si>
    <t>SBPQTE11907187</t>
  </si>
  <si>
    <t>e272e22c-a076-4d1a-b987-a05535f2d404</t>
  </si>
  <si>
    <t>SBPQTE11895976</t>
  </si>
  <si>
    <t>1011199c-1316-4485-bfe1-c9439a979762</t>
  </si>
  <si>
    <t>SBPQTE11910476</t>
  </si>
  <si>
    <t>d58e83a2-3634-4d2f-96ad-12c33186a0d6</t>
  </si>
  <si>
    <t>SBPQTE11910340</t>
  </si>
  <si>
    <t>2f3bebae-924c-4f8d-9e04-bbf864b79846</t>
  </si>
  <si>
    <t>SBPQTE11902255</t>
  </si>
  <si>
    <t>21d83d5e-ea1d-4a02-984c-732f7c3a2808</t>
  </si>
  <si>
    <t>SBPQTE11904444</t>
  </si>
  <si>
    <t>8c2fdabc-d572-4834-8684-fe5cf6edeaa8</t>
  </si>
  <si>
    <t>SBPQTE11911760</t>
  </si>
  <si>
    <t>GA700177935BUSP</t>
  </si>
  <si>
    <t>a075fea3-9593-4bff-97fc-d899467b83ea</t>
  </si>
  <si>
    <t>SBPQTE11909340</t>
  </si>
  <si>
    <t>S412110</t>
  </si>
  <si>
    <t>Asphalt Surfacing</t>
  </si>
  <si>
    <t>656bd4f2-aee2-449e-8881-766743c29cbe</t>
  </si>
  <si>
    <t>SBPQTE11896118</t>
  </si>
  <si>
    <t>GA700168840BUSP</t>
  </si>
  <si>
    <t>8b0dd1a8-254b-44fd-9e53-ce80ded224d4</t>
  </si>
  <si>
    <t>SBPQTE11904509</t>
  </si>
  <si>
    <t>97b27f3c-f2a6-45ce-adf0-6dd2c634387a</t>
  </si>
  <si>
    <t>SBPQTE11896426</t>
  </si>
  <si>
    <t>6d62d7db-3aaf-4b81-8474-4d0c03f4c2ed</t>
  </si>
  <si>
    <t>SBPQTE11907506</t>
  </si>
  <si>
    <t>e4aaedfd-2dcc-4aeb-ae3b-8c8a4f28e6d9</t>
  </si>
  <si>
    <t>SBPQTE11912833</t>
  </si>
  <si>
    <t>b7957981-972a-4a18-b2e1-1188b613f1cb</t>
  </si>
  <si>
    <t>SBPQTE11897654</t>
  </si>
  <si>
    <t>46b7f1e1-4c94-4d48-946f-509c5a75a00d</t>
  </si>
  <si>
    <t>SBPQTE11907759</t>
  </si>
  <si>
    <t>S425958</t>
  </si>
  <si>
    <t>Crane Operator</t>
  </si>
  <si>
    <t>fa659b26-5f53-4d8f-8853-4e456274380b</t>
  </si>
  <si>
    <t>SBPQTE11911302</t>
  </si>
  <si>
    <t>7154186f-10c6-4e07-8f5b-f33e049f46ca</t>
  </si>
  <si>
    <t>SBPQTE11910696</t>
  </si>
  <si>
    <t>62fd4eb3-dfcc-4caf-8d0c-2bbdc3dfa805</t>
  </si>
  <si>
    <t>SBPQTE11900290</t>
  </si>
  <si>
    <t>bfd53878-7ebc-4e33-90d9-ee11982a6062</t>
  </si>
  <si>
    <t>SBPQTE11913496</t>
  </si>
  <si>
    <t>1e50f1de-4fb7-4e8c-8b83-b2af8b0e0aff</t>
  </si>
  <si>
    <t>SBPQTE11898619</t>
  </si>
  <si>
    <t>57e05316-a83b-48c4-9177-edd9c4f1da38</t>
  </si>
  <si>
    <t>SBPQTE11906158</t>
  </si>
  <si>
    <t>Optimus1 Pty Ltd</t>
  </si>
  <si>
    <t>e55a246b-65a6-4072-a800-3d837f6ad6e8</t>
  </si>
  <si>
    <t>SBPQTE11909635</t>
  </si>
  <si>
    <t>08215655-6a91-424c-a80d-5988dac1f1cb</t>
  </si>
  <si>
    <t>SBPQTE11901337</t>
  </si>
  <si>
    <t>334530e8-1c63-4a6a-878d-96c6800d635a</t>
  </si>
  <si>
    <t>SBPQTE11906198</t>
  </si>
  <si>
    <t>c4c609ef-6274-4ca9-8e5e-aab6666e332a</t>
  </si>
  <si>
    <t>SBPQTE11910324</t>
  </si>
  <si>
    <t>f4b4e5ba-9785-4327-ab0f-8d71489e145f</t>
  </si>
  <si>
    <t>SBPQTE11895607</t>
  </si>
  <si>
    <t>e78d56df-9fef-45f7-8991-a05cdcf2dcc2</t>
  </si>
  <si>
    <t>SBPQTE11898047</t>
  </si>
  <si>
    <t>f3ab59f2-d757-4fa7-9ccf-75463a2493b4</t>
  </si>
  <si>
    <t>SBPQTE11912003</t>
  </si>
  <si>
    <t>375404cb-16d8-4642-b8a9-5946bb3e234f</t>
  </si>
  <si>
    <t>SBPQTE11894759</t>
  </si>
  <si>
    <t>S662905</t>
  </si>
  <si>
    <t>Boat Shed - No Repairing/Manufacture</t>
  </si>
  <si>
    <t>aecec2aa-d34a-45c6-a98d-813dd2d8b9cf</t>
  </si>
  <si>
    <t>SBPQTE11911769</t>
  </si>
  <si>
    <t>c6a889c8-27e0-42ab-9ca1-276eb65d0470</t>
  </si>
  <si>
    <t>SBPQTE11894577</t>
  </si>
  <si>
    <t>d81eebcb-adee-4c8a-ad88-00e87d769877</t>
  </si>
  <si>
    <t>SBPQTE11911496</t>
  </si>
  <si>
    <t>d6837153-63cc-474c-8865-5afaeef819bd</t>
  </si>
  <si>
    <t>SBPQTE11902759</t>
  </si>
  <si>
    <t>dde35294-8305-4bf2-b4a0-f71e8549ada4</t>
  </si>
  <si>
    <t>SBPQTE11912041</t>
  </si>
  <si>
    <t>c73ac95f-7e8b-4697-bb3b-5aac3963a6c3</t>
  </si>
  <si>
    <t>SBPQTE11896330</t>
  </si>
  <si>
    <t>ef1c6deb-b72b-4306-8a1d-fafdd65ed213</t>
  </si>
  <si>
    <t>SBPQTE11899321</t>
  </si>
  <si>
    <t>CA Insurance Brokers</t>
  </si>
  <si>
    <t>1032dfec-e5b5-4984-b80a-c249209d42fd</t>
  </si>
  <si>
    <t>SBPQTE11909305</t>
  </si>
  <si>
    <t>9092a166-e3fc-47cc-bb98-25e56862e3e5</t>
  </si>
  <si>
    <t>SBPQTE11903953</t>
  </si>
  <si>
    <t>4615f049-4021-4ffa-93ab-f0d71007d607</t>
  </si>
  <si>
    <t>SBPQTE11901710</t>
  </si>
  <si>
    <t>8e684225-a682-4916-ac3a-a510588c7cf1</t>
  </si>
  <si>
    <t>SBPQTE11897489</t>
  </si>
  <si>
    <t>5bdaeb7f-0751-47b5-8534-28b7baf4d0d0</t>
  </si>
  <si>
    <t>SBPQTE11907803</t>
  </si>
  <si>
    <t>baf20eeb-25c6-4079-9c00-8ba8928dbfa0</t>
  </si>
  <si>
    <t>SBPQTE11903996</t>
  </si>
  <si>
    <t>a0397f7b-bb20-46c9-8362-04793f71ac5b</t>
  </si>
  <si>
    <t>SBPQTE11902276</t>
  </si>
  <si>
    <t>S211325</t>
  </si>
  <si>
    <t>Sausages Manufacturing (Ex. Canned)</t>
  </si>
  <si>
    <t>ec8d5ec3-a9a7-4fb6-9d62-b23fc710ad5f</t>
  </si>
  <si>
    <t>SBPQTE11909536</t>
  </si>
  <si>
    <t>74fb4210-740e-4838-9110-3de723f13b7a</t>
  </si>
  <si>
    <t>SBPQTE11895579</t>
  </si>
  <si>
    <t>5cd1923a-b966-4fc1-9079-abfbbed1e599</t>
  </si>
  <si>
    <t>SBPQTE11897079</t>
  </si>
  <si>
    <t>f401ca32-d882-4043-981a-972cd39f448c</t>
  </si>
  <si>
    <t>SBPQTE11910911</t>
  </si>
  <si>
    <t>0231ff77-6191-417d-b4e3-517d172f8aa2</t>
  </si>
  <si>
    <t>SBPQTE11910128</t>
  </si>
  <si>
    <t>fab9114a-5b8d-41bc-ba23-3bfc2cc0871c</t>
  </si>
  <si>
    <t>SBPQTE11908997</t>
  </si>
  <si>
    <t>aedf64ab-e402-4578-ab17-ecc77567bfd4</t>
  </si>
  <si>
    <t>SBPQTE11898760</t>
  </si>
  <si>
    <t>044d9fce-7316-400f-930a-cc40b27a127e</t>
  </si>
  <si>
    <t>SBPQTE11906742</t>
  </si>
  <si>
    <t>S782352</t>
  </si>
  <si>
    <t>Hydraulic Engineering Service (Consulting)</t>
  </si>
  <si>
    <t>340bc49d-dc95-4277-b738-56779cea2e66</t>
  </si>
  <si>
    <t>SBPQTE11896823</t>
  </si>
  <si>
    <t>7eff17ce-5232-467c-bb51-929eaabafb4e</t>
  </si>
  <si>
    <t>SBPQTE11910797</t>
  </si>
  <si>
    <t>b8f068e0-cf3b-4283-bb77-ca4659cbe21b</t>
  </si>
  <si>
    <t>SBPQTE11899844</t>
  </si>
  <si>
    <t>40b157b7-54b4-4b18-ae48-55550443702e</t>
  </si>
  <si>
    <t>SBPQTE11910325</t>
  </si>
  <si>
    <t>GA700084615BUSP</t>
  </si>
  <si>
    <t>8a1cc06f-dbb5-464b-9b0a-ef26affb0b97</t>
  </si>
  <si>
    <t>SBPQTE11912944</t>
  </si>
  <si>
    <t>560dd987-fa9d-48cd-980e-6b6430670153</t>
  </si>
  <si>
    <t>SBPQTE11913461</t>
  </si>
  <si>
    <t>4071bdc0-0360-4f7b-b0a2-1c5f76eced56</t>
  </si>
  <si>
    <t>SBPQTE11895132</t>
  </si>
  <si>
    <t>acf76267-8ccb-4126-a17f-0d0c9a223ad7</t>
  </si>
  <si>
    <t>SBPQTE11909342</t>
  </si>
  <si>
    <t>GA700176709BUSP</t>
  </si>
  <si>
    <t>Insurance Brokers Australia Pty Ltd</t>
  </si>
  <si>
    <t>175369a6-e35f-4192-9519-d543261ad731</t>
  </si>
  <si>
    <t>SBPQTE11901300</t>
  </si>
  <si>
    <t>GA700165353BUSP</t>
  </si>
  <si>
    <t>55cccc1a-c025-41cf-8456-7717b49343f4</t>
  </si>
  <si>
    <t>SBPQTE11902493</t>
  </si>
  <si>
    <t>60b56aa7-5e8d-4776-985d-3492329f7921</t>
  </si>
  <si>
    <t>SBPQTE11905823</t>
  </si>
  <si>
    <t>Action Insurance Brokers Robina</t>
  </si>
  <si>
    <t>4bc7a653-0534-419c-a7ac-608485f2cb93</t>
  </si>
  <si>
    <t>SBPQTE11895896</t>
  </si>
  <si>
    <t>S292315</t>
  </si>
  <si>
    <t>Inner Spring Mattress Manufacturing</t>
  </si>
  <si>
    <t>5c86fe6d-ab1b-4031-aa13-638a975c33d9</t>
  </si>
  <si>
    <t>SBPQTE11911997</t>
  </si>
  <si>
    <t>2a4a06b7-2a5f-4891-a950-ea99c4e11c52</t>
  </si>
  <si>
    <t>SBPQTE11909137</t>
  </si>
  <si>
    <t>9a03d216-684e-4c68-b36a-7ce129b1510c</t>
  </si>
  <si>
    <t>SBPQTE11895637</t>
  </si>
  <si>
    <t>130d5219-5aa0-41f4-8476-50178d00e90e</t>
  </si>
  <si>
    <t>SBPQTE11908582</t>
  </si>
  <si>
    <t>823ba187-4e10-4410-b739-fba37eb5a213</t>
  </si>
  <si>
    <t>SBPQTE11913368</t>
  </si>
  <si>
    <t>GA700170276BUSP</t>
  </si>
  <si>
    <t>2d82cbde-0dbd-4b2e-9fac-c8535d0fa65f</t>
  </si>
  <si>
    <t>SBPQTE11904611</t>
  </si>
  <si>
    <t>383a21d1-0c2b-4ff0-a41d-14f03fc318c2</t>
  </si>
  <si>
    <t>SBPQTE11899266</t>
  </si>
  <si>
    <t>bbd89096-9308-47a7-a05d-07f45730aaf9</t>
  </si>
  <si>
    <t>SBPQTE11898341</t>
  </si>
  <si>
    <t>c6198266-898e-4129-ba65-75807b3f8d41</t>
  </si>
  <si>
    <t>SBPQTE11897535</t>
  </si>
  <si>
    <t>31dbb514-6bd2-4412-99c8-449268c56885</t>
  </si>
  <si>
    <t>SBPQTE11905981</t>
  </si>
  <si>
    <t>06feb530-fe77-4e89-a68e-d23af0010d0d</t>
  </si>
  <si>
    <t>SBPQTE11909638</t>
  </si>
  <si>
    <t>aa58678b-6ae1-4213-9e0a-6236e5455164</t>
  </si>
  <si>
    <t>SBPQTE11899308</t>
  </si>
  <si>
    <t>1e8a3812-36a6-4822-b091-df8963df1169</t>
  </si>
  <si>
    <t>SBPQTE11906525</t>
  </si>
  <si>
    <t>aa787002-3412-4159-9714-88f195e6031f</t>
  </si>
  <si>
    <t>SBPQTE11913460</t>
  </si>
  <si>
    <t>20091baa-af61-43c9-891e-39323ede15f2</t>
  </si>
  <si>
    <t>SBPQTE11904513</t>
  </si>
  <si>
    <t>927f0114-80d7-4a2a-922c-decf9bb1322b</t>
  </si>
  <si>
    <t>SBPQTE11901472</t>
  </si>
  <si>
    <t>GA700050777BUSP</t>
  </si>
  <si>
    <t>683bec28-b355-46bb-92e3-e7094017b4d5</t>
  </si>
  <si>
    <t>SBPQTE11900477</t>
  </si>
  <si>
    <t>34dcc446-8cb9-4a20-af2b-82038c3c3a2e</t>
  </si>
  <si>
    <t>SBPQTE11896956</t>
  </si>
  <si>
    <t>88965948-32af-4d97-9f7f-49bd10b0fda9</t>
  </si>
  <si>
    <t>SBPQTE11896275</t>
  </si>
  <si>
    <t>8e358aee-e99d-418b-89a3-fc6f5ba4a215</t>
  </si>
  <si>
    <t>SBPQTE11906315</t>
  </si>
  <si>
    <t>GA700074176BUSP</t>
  </si>
  <si>
    <t>c799e004-a9a4-4867-b27c-c7f9d18d3734</t>
  </si>
  <si>
    <t>SBPQTE11894815</t>
  </si>
  <si>
    <t>a6ec7e5d-8303-4d4c-9bf7-26826f80414d</t>
  </si>
  <si>
    <t>SBPQTE11897585</t>
  </si>
  <si>
    <t>S294258</t>
  </si>
  <si>
    <t>Toys Manufacturing (Wood)</t>
  </si>
  <si>
    <t>d155bfa1-914f-4050-8266-ffeca305c4e8</t>
  </si>
  <si>
    <t>SBPQTE11884822</t>
  </si>
  <si>
    <t>3671cade-629b-4ee7-8ad5-0754b56f2fc8</t>
  </si>
  <si>
    <t>SBPQTE11902920</t>
  </si>
  <si>
    <t>GA700083218BUSP</t>
  </si>
  <si>
    <t>827cc652-5f37-4848-83d8-c6992699dc50</t>
  </si>
  <si>
    <t>SBPQTE11909359</t>
  </si>
  <si>
    <t>afbfe3b5-6b41-4607-9544-209d97235952</t>
  </si>
  <si>
    <t>SBPQTE11905566</t>
  </si>
  <si>
    <t>8d32d7aa-3735-4c99-8f37-7559a2bcf29c</t>
  </si>
  <si>
    <t>SBPQTE11899841</t>
  </si>
  <si>
    <t>20a64b5c-e704-4605-a4f6-1c1885217e51</t>
  </si>
  <si>
    <t>8d02f5b3-6bee-4b54-821c-5fcc3a0def3b</t>
  </si>
  <si>
    <t>SBPQTE11909923</t>
  </si>
  <si>
    <t>0f8e94a4-93c0-4e3d-9244-850987ad1148</t>
  </si>
  <si>
    <t>SBPQTE11909663</t>
  </si>
  <si>
    <t>630c7e58-c3b0-480e-b009-9827492495c3</t>
  </si>
  <si>
    <t>SBPQTE11903430</t>
  </si>
  <si>
    <t>1f653077-4106-43aa-95fa-fca367c74497</t>
  </si>
  <si>
    <t>SBPQTE11900967</t>
  </si>
  <si>
    <t>6dd11fd0-c8a6-4290-936e-728c7edacca0</t>
  </si>
  <si>
    <t>SBPQTE11896003</t>
  </si>
  <si>
    <t>2f76a96c-c7aa-44aa-91f4-13e5a425ac29</t>
  </si>
  <si>
    <t>SBPQTE11900702</t>
  </si>
  <si>
    <t>1bf0a33b-6c72-402b-93c5-98eb29df9088</t>
  </si>
  <si>
    <t>SBPQTE11896994</t>
  </si>
  <si>
    <t>39fd5528-1be3-4d9b-8ddb-0a1887318bcd</t>
  </si>
  <si>
    <t>SBPQTE11898634</t>
  </si>
  <si>
    <t>Queenscorp Insurance Services</t>
  </si>
  <si>
    <t>8d55c105-12a4-4ae4-b371-4d618a9abfa9</t>
  </si>
  <si>
    <t>SBPQTE11911980</t>
  </si>
  <si>
    <t>KIB Insurance Brokers</t>
  </si>
  <si>
    <t>91164072-cb85-415f-9cb2-5c7b141e20d5</t>
  </si>
  <si>
    <t>SBPQTE11894803</t>
  </si>
  <si>
    <t>5e7f802f-e096-44c5-a563-7e3af6d71f09</t>
  </si>
  <si>
    <t>SBPQTE11908530</t>
  </si>
  <si>
    <t>GA700176229BUSP</t>
  </si>
  <si>
    <t>d99f2349-5d72-402c-a276-905ee1b85887</t>
  </si>
  <si>
    <t>SBPQTE11913433</t>
  </si>
  <si>
    <t>632afcab-0632-4ed8-be77-2e52037cfc2a</t>
  </si>
  <si>
    <t>SBPQTE11907740</t>
  </si>
  <si>
    <t>S782357</t>
  </si>
  <si>
    <t>Product Design Service (Furniture/Machinery)</t>
  </si>
  <si>
    <t>523a8ec8-dd4a-4308-b107-2c7a3f39eaed</t>
  </si>
  <si>
    <t>SBPQTE11899408</t>
  </si>
  <si>
    <t>0715ff1e-7a9f-4b09-be1c-d0fd4be4aafd</t>
  </si>
  <si>
    <t>SBPQTE11896026</t>
  </si>
  <si>
    <t>31d587ea-8554-4dfa-9129-0e7ea53cff31</t>
  </si>
  <si>
    <t>SBPQTE11911903</t>
  </si>
  <si>
    <t>2d35360e-04bb-49ef-a2ed-08e94d9160c3</t>
  </si>
  <si>
    <t>SBPQTE11912527</t>
  </si>
  <si>
    <t>b6da8b7f-22df-471d-9d02-095cac0823ff</t>
  </si>
  <si>
    <t>SBPQTE11894760</t>
  </si>
  <si>
    <t>GA700071143BUSP</t>
  </si>
  <si>
    <t>Q-Sure Insurance Brokers</t>
  </si>
  <si>
    <t>65c2a22b-858b-4707-a028-9592736aee1a</t>
  </si>
  <si>
    <t>SBPQTE11905689</t>
  </si>
  <si>
    <t>657607a6-527a-41ab-a20e-3b923b3fa15a</t>
  </si>
  <si>
    <t>SBPQTE11894125</t>
  </si>
  <si>
    <t>c891c602-79af-47ed-ae09-256dc877550f</t>
  </si>
  <si>
    <t>SBPQTE11913278</t>
  </si>
  <si>
    <t>GA700178737BUSP</t>
  </si>
  <si>
    <t>S783410</t>
  </si>
  <si>
    <t>Computer Programming Service</t>
  </si>
  <si>
    <t>826a284d-8589-48e9-9626-a10efda22d58</t>
  </si>
  <si>
    <t>SBPQTE11909274</t>
  </si>
  <si>
    <t>Covercorp Pty Ltd</t>
  </si>
  <si>
    <t>19de27c5-e3f2-4db9-b9c7-4808a7f933e1</t>
  </si>
  <si>
    <t>SBPQTE11902767</t>
  </si>
  <si>
    <t>44cc52f7-f6a1-4ef3-bf8d-49f75b1073a8</t>
  </si>
  <si>
    <t>SBPQTE11902810</t>
  </si>
  <si>
    <t>bc193a93-f0fd-4f48-87bc-1feb4aadcae0</t>
  </si>
  <si>
    <t>SBPQTE11902239</t>
  </si>
  <si>
    <t>16d66b88-9d68-4289-86a0-797573962182</t>
  </si>
  <si>
    <t>SBPQTE11912195</t>
  </si>
  <si>
    <t>efe20619-7057-4496-89a3-85462099e25c</t>
  </si>
  <si>
    <t>SBPQTE11913234</t>
  </si>
  <si>
    <t>050e7b26-4e35-4aa1-b4f3-838b20860cfd</t>
  </si>
  <si>
    <t>SBPQTE11912602</t>
  </si>
  <si>
    <t>e318bfcd-127e-40f7-8fcb-175ba016a12d</t>
  </si>
  <si>
    <t>SBPQTE11910581</t>
  </si>
  <si>
    <t>S524405</t>
  </si>
  <si>
    <t>Cameras Retailing</t>
  </si>
  <si>
    <t>2b43dbf6-7834-4771-8721-825f32386ddf</t>
  </si>
  <si>
    <t>SBPQTE11894648</t>
  </si>
  <si>
    <t>c3b70a06-a130-4743-937a-00d999d7b315</t>
  </si>
  <si>
    <t>SBPQTE11908856</t>
  </si>
  <si>
    <t>53148eb2-1eb8-4555-a5e1-f1a1f0d6d9ac</t>
  </si>
  <si>
    <t>SBPQTE11910591</t>
  </si>
  <si>
    <t>1fa21011-3139-4d92-955d-6cadc242da8a</t>
  </si>
  <si>
    <t>SBPQTE11898925</t>
  </si>
  <si>
    <t>0bee7e95-8e3f-48e4-8367-5d6e349e9490</t>
  </si>
  <si>
    <t>SBPQTE11912547</t>
  </si>
  <si>
    <t>5cc189ec-fa31-4c72-b81f-37fa502a17f2</t>
  </si>
  <si>
    <t>SBPQTE11908813</t>
  </si>
  <si>
    <t>b1687d40-462f-46f2-b7d2-f21491623e46</t>
  </si>
  <si>
    <t>SBPQTE11900470</t>
  </si>
  <si>
    <t>GA700171633BUSP</t>
  </si>
  <si>
    <t>d599f137-3959-4c00-a437-12dcea320c0a</t>
  </si>
  <si>
    <t>SBPQTE11901646</t>
  </si>
  <si>
    <t>c43d1908-4a86-4851-a807-69bc627316a3</t>
  </si>
  <si>
    <t>SBPQTE11909312</t>
  </si>
  <si>
    <t>9ee60b93-a747-44c7-9b8f-fc16a7c99332</t>
  </si>
  <si>
    <t>SBPQTE11897221</t>
  </si>
  <si>
    <t>GA700169945BUSP</t>
  </si>
  <si>
    <t>2c642aec-365f-474a-b770-aa0bbf472611</t>
  </si>
  <si>
    <t>SBPQTE11912009</t>
  </si>
  <si>
    <t>GA700177978BUSP</t>
  </si>
  <si>
    <t>S292150</t>
  </si>
  <si>
    <t>Lounge Suite Manufacturing</t>
  </si>
  <si>
    <t>a2adafa9-b185-45a8-8a72-8a181de01c94</t>
  </si>
  <si>
    <t>SBPQTE11900480</t>
  </si>
  <si>
    <t>c74cc1e7-1ae9-42d5-9b44-11cd4168075f</t>
  </si>
  <si>
    <t>SBPQTE11903194</t>
  </si>
  <si>
    <t>72914b20-1869-470a-b13c-ab8650370555</t>
  </si>
  <si>
    <t>SBPQTE11900905</t>
  </si>
  <si>
    <t>GA700171801BUSP</t>
  </si>
  <si>
    <t>8e0eaa0c-84f9-4a7e-a35f-2718fdf09170</t>
  </si>
  <si>
    <t>SBPQTE11911462</t>
  </si>
  <si>
    <t>504b0290-9b2e-4e95-a16c-0b25fad8fe69</t>
  </si>
  <si>
    <t>SBPQTE11907514</t>
  </si>
  <si>
    <t>GA700164758BUSP</t>
  </si>
  <si>
    <t>84b4291f-d19a-4543-b513-b45b489fcc84</t>
  </si>
  <si>
    <t>SBPQTE11900990</t>
  </si>
  <si>
    <t>S276955</t>
  </si>
  <si>
    <t>Lamps Or Lamp Parts Manufacturing (Ex. Electric)</t>
  </si>
  <si>
    <t>429fd8c3-546e-4023-b901-b67ab4456170</t>
  </si>
  <si>
    <t>SBPQTE11898576</t>
  </si>
  <si>
    <t>b1f5e1c2-c0be-4e14-919d-59ce281ff7de</t>
  </si>
  <si>
    <t>SBPQTE11911251</t>
  </si>
  <si>
    <t>bd335748-3a6a-453e-bdea-a3fd5570c95b</t>
  </si>
  <si>
    <t>SBPQTE11899004</t>
  </si>
  <si>
    <t>4f327278-e57c-4942-b129-9e48585e5fb8</t>
  </si>
  <si>
    <t>SBPQTE11896282</t>
  </si>
  <si>
    <t>a11fe01d-27af-4735-a7ef-65020e7467d5</t>
  </si>
  <si>
    <t>SBPQTE11899711</t>
  </si>
  <si>
    <t>72fa24d7-11e1-4d20-8143-881adcaf9178</t>
  </si>
  <si>
    <t>SBPQTE11907565</t>
  </si>
  <si>
    <t>eca5ea78-a5d5-4489-b51e-cf925466d71b</t>
  </si>
  <si>
    <t>SBPQTE11903719</t>
  </si>
  <si>
    <t>0d690a38-5acc-4b28-b49a-03b4681cca86</t>
  </si>
  <si>
    <t>SBPQTE11909043</t>
  </si>
  <si>
    <t>3df71a26-eec5-4753-905a-b52ae2de877e</t>
  </si>
  <si>
    <t>SBPQTE11903320</t>
  </si>
  <si>
    <t>8e6886fa-1632-4384-b031-b7c4f2a51b4e</t>
  </si>
  <si>
    <t>215e01d0-cf5a-40be-853b-dd50dfda0659</t>
  </si>
  <si>
    <t>SBPQTE11894151</t>
  </si>
  <si>
    <t>a90caa16-b076-436f-bf09-aff7e246a4c4</t>
  </si>
  <si>
    <t>SBPQTE11909597</t>
  </si>
  <si>
    <t>4dfa6998-1ed5-482d-bee4-b29991945b09</t>
  </si>
  <si>
    <t>SBPQTE11898309</t>
  </si>
  <si>
    <t>c13d63db-f76d-4848-ab49-037b4328e16f</t>
  </si>
  <si>
    <t>SBPQTE11907650</t>
  </si>
  <si>
    <t>a9a18594-cddf-4715-b734-bdd70b4b76db</t>
  </si>
  <si>
    <t>SBPQTE11897954</t>
  </si>
  <si>
    <t>3ce8d26a-4a84-4987-81ab-2d2d233c9b2c</t>
  </si>
  <si>
    <t>SBPQTE11904058</t>
  </si>
  <si>
    <t>2c9646df-0822-4570-9f79-e20526c620dc</t>
  </si>
  <si>
    <t>SBPQTE11899332</t>
  </si>
  <si>
    <t>7b8d4b47-3c9c-4acc-a34a-f9a17aad04f0</t>
  </si>
  <si>
    <t>SBPQTE11913177</t>
  </si>
  <si>
    <t>3858ab30-74ce-40e2-8b88-5a61c28e9feb</t>
  </si>
  <si>
    <t>SBPQTE11909034</t>
  </si>
  <si>
    <t>0dabc7da-c9c8-4f78-9671-800980dd75a8</t>
  </si>
  <si>
    <t>SBPQTE11901924</t>
  </si>
  <si>
    <t>S781035</t>
  </si>
  <si>
    <t>Industrial Research Operation (Ex. University)</t>
  </si>
  <si>
    <t>96092cca-cf86-4e46-99ac-7410ba9edeae</t>
  </si>
  <si>
    <t>SBPQTE11895221</t>
  </si>
  <si>
    <t>7efe2308-d0d8-486e-8033-dfe402a14d0a</t>
  </si>
  <si>
    <t>SBPQTE11912053</t>
  </si>
  <si>
    <t>c2a710d6-83af-4724-9cda-b7becd792f24</t>
  </si>
  <si>
    <t>SBPQTE11900611</t>
  </si>
  <si>
    <t>e96c989f-582b-4b41-81d7-4ff7d3665be8</t>
  </si>
  <si>
    <t>SBPQTE11908039</t>
  </si>
  <si>
    <t>d71e4a05-6bfe-4f57-be03-20e2e8ccd982</t>
  </si>
  <si>
    <t>SBPQTE11902574</t>
  </si>
  <si>
    <t>4ab44738-e426-47b5-a2ac-562c5da877e8</t>
  </si>
  <si>
    <t>SBPQTE11902908</t>
  </si>
  <si>
    <t>GA700141240BUSP</t>
  </si>
  <si>
    <t>Bestmark Pty Ltd</t>
  </si>
  <si>
    <t>27be8d67-5d23-4bdf-9b7d-8ee3a6cbbc0b</t>
  </si>
  <si>
    <t>SBPQTE11905674</t>
  </si>
  <si>
    <t>ecba876d-1eab-46d6-9009-0cc37c0b8340</t>
  </si>
  <si>
    <t>SBPQTE11911846</t>
  </si>
  <si>
    <t>Cairns Business Insurance Solutions</t>
  </si>
  <si>
    <t>f53eadcd-8f2c-46ed-ab41-503e8d102ce0</t>
  </si>
  <si>
    <t>885351bd-b905-4510-a2a8-ef8bfdb1fd6f</t>
  </si>
  <si>
    <t>SBPQTE11904496</t>
  </si>
  <si>
    <t>d9dd89f7-86da-45aa-9562-3a862b13b028</t>
  </si>
  <si>
    <t>SBPQTE11908627</t>
  </si>
  <si>
    <t>GA700162489BUSP</t>
  </si>
  <si>
    <t>d45a5371-5e40-42cb-ba62-877926584af0</t>
  </si>
  <si>
    <t>SBPQTE11899818</t>
  </si>
  <si>
    <t>GA700153986BUSP</t>
  </si>
  <si>
    <t>88a8e87f-829e-4b6d-bdfd-c95ca151f484</t>
  </si>
  <si>
    <t>SBPQTE11905481</t>
  </si>
  <si>
    <t>Transport and General Pty Ltd</t>
  </si>
  <si>
    <t>450a483a-8d0e-47c6-b1bc-1de1ac456669</t>
  </si>
  <si>
    <t>SBPQTE11893867</t>
  </si>
  <si>
    <t>c2f29010-cfa7-4e82-b2b6-f69aaf586027</t>
  </si>
  <si>
    <t>SBPQTE11908916</t>
  </si>
  <si>
    <t>ef64a8a0-9bc3-4091-b70e-f3119e7f42dc</t>
  </si>
  <si>
    <t>SBPQTE11894209</t>
  </si>
  <si>
    <t>9aec054d-45c8-43b1-83b4-22ae34e2a2fd</t>
  </si>
  <si>
    <t>SBPQTE11894316</t>
  </si>
  <si>
    <t>ba270d1c-b0d2-4e63-bc7e-a1b7c0f89525</t>
  </si>
  <si>
    <t>SBPQTE11912650</t>
  </si>
  <si>
    <t>5e50c708-a155-463e-aa2d-b6bea35090e0</t>
  </si>
  <si>
    <t>SBPQTE11900863</t>
  </si>
  <si>
    <t>GA700017275BUSP</t>
  </si>
  <si>
    <t>e67e94a8-e6af-4de7-a7e8-cf19840cd0de</t>
  </si>
  <si>
    <t>SBPQTE11906073</t>
  </si>
  <si>
    <t>6c15218c-26d8-4f5e-bc06-f939b83e15c8</t>
  </si>
  <si>
    <t>SBPQTE11896820</t>
  </si>
  <si>
    <t>S532345</t>
  </si>
  <si>
    <t>Rustproofing, Automotive</t>
  </si>
  <si>
    <t>97e73cc9-2826-4a49-a854-d718328c848f</t>
  </si>
  <si>
    <t>SBPQTE11894437</t>
  </si>
  <si>
    <t>4e62c2bc-ad10-4c44-8b87-d87b8cb3f17e</t>
  </si>
  <si>
    <t>SBPQTE11907840</t>
  </si>
  <si>
    <t>26f93693-000a-414e-a132-d4db3de1b232</t>
  </si>
  <si>
    <t>SBPQTE11902417</t>
  </si>
  <si>
    <t>6d4d7e20-fd16-4329-94e2-3ebab0657eef</t>
  </si>
  <si>
    <t>SBPQTE11909736</t>
  </si>
  <si>
    <t>S662950</t>
  </si>
  <si>
    <t>Pilotage Service</t>
  </si>
  <si>
    <t>6e9cd9f3-2b6d-49c2-bafa-65d9e3aa6d01</t>
  </si>
  <si>
    <t>SBPQTE11907864</t>
  </si>
  <si>
    <t>66a8bbbe-58f3-408b-8c57-44468d34d76c</t>
  </si>
  <si>
    <t>SBPQTE11897612</t>
  </si>
  <si>
    <t>86daefde-f3ac-4276-bb33-e45f24498fa9</t>
  </si>
  <si>
    <t>SBPQTE11905482</t>
  </si>
  <si>
    <t>62a2b911-5308-426c-8a77-8f1e390f83e7</t>
  </si>
  <si>
    <t>SBPQTE11894201</t>
  </si>
  <si>
    <t>ba3968dd-8bf3-42cc-8182-fd14d32dab56</t>
  </si>
  <si>
    <t>SBPQTE11900214</t>
  </si>
  <si>
    <t>S461981</t>
  </si>
  <si>
    <t>Office Furniture Wholesaling</t>
  </si>
  <si>
    <t>31408072-de97-46fe-af88-1a6dde556b7d</t>
  </si>
  <si>
    <t>SBPQTE11913401</t>
  </si>
  <si>
    <t>290ca006-0fc2-47bb-9a2a-3abac1e5a159</t>
  </si>
  <si>
    <t>SBPQTE11900215</t>
  </si>
  <si>
    <t>de055d9e-11c7-4db6-8090-d3516c51bfad</t>
  </si>
  <si>
    <t>SBPQTE11895943</t>
  </si>
  <si>
    <t>10d5eb62-8183-4d9b-adbb-0934385056e5</t>
  </si>
  <si>
    <t>SBPQTE11912593</t>
  </si>
  <si>
    <t>66f3a2e0-1ed8-47d9-8650-1ef7934dbb65</t>
  </si>
  <si>
    <t>SBPQTE11899139</t>
  </si>
  <si>
    <t>37c89a83-875b-4eca-90b3-bf1ce2e9e7e7</t>
  </si>
  <si>
    <t>SBPQTE11912250</t>
  </si>
  <si>
    <t>e0d21348-be2d-49fd-8440-b61e4dcf2eb0</t>
  </si>
  <si>
    <t>SBPQTE11907216</t>
  </si>
  <si>
    <t>58d5ab00-eef2-43a6-a629-8ee131dbada7</t>
  </si>
  <si>
    <t>SBPQTE11910115</t>
  </si>
  <si>
    <t>S285405</t>
  </si>
  <si>
    <t>Bulbs Or Tubes, Electric Light, Manufacturing</t>
  </si>
  <si>
    <t>ff9af2b1-b6bd-4cab-8efa-9f32f569a764</t>
  </si>
  <si>
    <t>SBPQTE11902604</t>
  </si>
  <si>
    <t>e2b6799e-c3ec-4a64-bb22-5014b11931a9</t>
  </si>
  <si>
    <t>SBPQTE11903753</t>
  </si>
  <si>
    <t>d9501be1-9d81-4cff-977f-852125c503ce</t>
  </si>
  <si>
    <t>SBPQTE11913047</t>
  </si>
  <si>
    <t>36bcd261-8da7-4fb9-8a50-3f9ae84c7a2e</t>
  </si>
  <si>
    <t>SBPQTE11897022</t>
  </si>
  <si>
    <t>1730b7d1-fef7-4a67-9690-82a7702af20f</t>
  </si>
  <si>
    <t>SBPQTE11911165</t>
  </si>
  <si>
    <t>GA700177633BUSP</t>
  </si>
  <si>
    <t>a7d77a88-b21d-44e7-a442-0ebb5fbf3b18</t>
  </si>
  <si>
    <t>SBPQTE11898363</t>
  </si>
  <si>
    <t>5f3a15e9-4f2c-4f52-bb2a-c0d4362983ce</t>
  </si>
  <si>
    <t>SBPQTE11912979</t>
  </si>
  <si>
    <t>04ec2c78-2b90-4710-80cc-d509e0c60a6f</t>
  </si>
  <si>
    <t>SBPQTE11901416</t>
  </si>
  <si>
    <t>b45d6f4d-93cf-4b91-8b55-b0999ab14aea</t>
  </si>
  <si>
    <t>SBPQTE11907861</t>
  </si>
  <si>
    <t>81f894bd-8a85-482c-8d2b-c8ef0aca45f9</t>
  </si>
  <si>
    <t>SBPQTE11896592</t>
  </si>
  <si>
    <t>c3013c4a-2227-40db-bafb-907e7e20cd3d</t>
  </si>
  <si>
    <t>SBPQTE11912353</t>
  </si>
  <si>
    <t>a398a4f5-e386-4d00-9808-f4dbc59d13d7</t>
  </si>
  <si>
    <t>SBPQTE11911219</t>
  </si>
  <si>
    <t>75dae957-43a1-4362-8b35-14bcd87ff35f</t>
  </si>
  <si>
    <t>SBPQTE11901342</t>
  </si>
  <si>
    <t>86ef10e9-2bb2-4582-b213-561c310104c7</t>
  </si>
  <si>
    <t>SBPQTE11903098</t>
  </si>
  <si>
    <t>a1971e31-c61f-4e36-95fd-18f7c41ed034</t>
  </si>
  <si>
    <t>SBPQTE11904011</t>
  </si>
  <si>
    <t>c7c7e6b6-f7e0-4be7-9168-1567b7ba1820</t>
  </si>
  <si>
    <t>SBPQTE11913604</t>
  </si>
  <si>
    <t>b2cc3910-39c2-485c-bc2a-e32bf976b1f9</t>
  </si>
  <si>
    <t>SBPQTE11903909</t>
  </si>
  <si>
    <t>d0bcabeb-e061-4c42-8a2a-37fe6b15f962</t>
  </si>
  <si>
    <t>SBPQTE11906479</t>
  </si>
  <si>
    <t>9c94fdeb-2e0d-4ae1-b53d-069148a2f020</t>
  </si>
  <si>
    <t>SBPQTE11909694</t>
  </si>
  <si>
    <t>d34503a5-bce3-40af-9243-be693b0a2033</t>
  </si>
  <si>
    <t>SBPQTE11903796</t>
  </si>
  <si>
    <t>b05cad41-418d-4424-8ba1-c9e08e51d707</t>
  </si>
  <si>
    <t>SBPQTE11898854</t>
  </si>
  <si>
    <t>44b1a39e-baba-4786-aff0-888d56fb22ad</t>
  </si>
  <si>
    <t>SBPQTE11913603</t>
  </si>
  <si>
    <t>3f800999-dbf5-4bed-819d-fee0b6755fff</t>
  </si>
  <si>
    <t>SBPQTE11912490</t>
  </si>
  <si>
    <t>df2849cc-a9b4-4820-a9d4-bcb1dc28ca0a</t>
  </si>
  <si>
    <t>SBPQTE11895937</t>
  </si>
  <si>
    <t>3d1d870d-f516-4adb-bfeb-4f79c0ed344c</t>
  </si>
  <si>
    <t>SBPQTE11894277</t>
  </si>
  <si>
    <t>7089bf0f-85d8-4aa8-afae-26a4a8bc9208</t>
  </si>
  <si>
    <t>SBPQTE11912488</t>
  </si>
  <si>
    <t>c38ae908-84ba-4467-a584-50dc784fc3c2</t>
  </si>
  <si>
    <t>SBPQTE11910854</t>
  </si>
  <si>
    <t>7e38bb3a-f10d-40fe-ad35-5c248aadd675</t>
  </si>
  <si>
    <t>SBPQTE11902655</t>
  </si>
  <si>
    <t>GA700172170BUSP</t>
  </si>
  <si>
    <t>c3aaf63c-17ba-4c91-9b5b-255a32914b95</t>
  </si>
  <si>
    <t>SBPQTE11898367</t>
  </si>
  <si>
    <t>AIB Pty Ltd</t>
  </si>
  <si>
    <t>2e82ae71-8a25-45c0-89ee-5d170583693b</t>
  </si>
  <si>
    <t>SBPQTE11903881</t>
  </si>
  <si>
    <t>495d880f-9cd4-4aa9-9126-0644e1ca7420</t>
  </si>
  <si>
    <t>SBPQTE11899867</t>
  </si>
  <si>
    <t>6dcfcd84-54b2-400d-8a18-de0e3bc5ea30</t>
  </si>
  <si>
    <t>SBPQTE11902875</t>
  </si>
  <si>
    <t>S864030</t>
  </si>
  <si>
    <t>Animal Hospital Operation</t>
  </si>
  <si>
    <t>a937d7e8-fff5-4035-9518-9d1c611da42c</t>
  </si>
  <si>
    <t>SBPQTE11912280</t>
  </si>
  <si>
    <t>dd5160c3-cda6-4780-ab75-6ed253b793fc</t>
  </si>
  <si>
    <t>SBPQTE11900747</t>
  </si>
  <si>
    <t>GA700171805BUSP</t>
  </si>
  <si>
    <t>3f03d068-6aca-434a-b850-3f22e833faef</t>
  </si>
  <si>
    <t>SBPQTE11909671</t>
  </si>
  <si>
    <t>ca958c56-57dd-448c-89b9-fadabf4375a7</t>
  </si>
  <si>
    <t>SBPQTE11905961</t>
  </si>
  <si>
    <t>GA700174531BUSP</t>
  </si>
  <si>
    <t>10a13fcb-6e40-4cae-b156-df359004e9d7</t>
  </si>
  <si>
    <t>SBPQTE11893852</t>
  </si>
  <si>
    <t>8c918c49-8c6c-4bb9-afc8-727577521943</t>
  </si>
  <si>
    <t>SBPQTE11911225</t>
  </si>
  <si>
    <t>GA700164119BUSP</t>
  </si>
  <si>
    <t>a49b8ee3-a34c-4951-9dd0-089850c71e5b</t>
  </si>
  <si>
    <t>SBPQTE11906277</t>
  </si>
  <si>
    <t>a4a0ecca-8ab1-4478-a55b-1f53a5d6f9e7</t>
  </si>
  <si>
    <t>SBPQTE11903043</t>
  </si>
  <si>
    <t>9de012b1-bf88-4613-a159-fcf8e9ce4405</t>
  </si>
  <si>
    <t>SBPQTE11895253</t>
  </si>
  <si>
    <t>S424420</t>
  </si>
  <si>
    <t>Spray Painting Of Buildings Or Other Structures</t>
  </si>
  <si>
    <t>16a7d27f-3b4d-43eb-a1ff-257fd071762e</t>
  </si>
  <si>
    <t>SBPQTE11897878</t>
  </si>
  <si>
    <t>cc1dc96e-718c-4283-9e81-17edcf2c452e</t>
  </si>
  <si>
    <t>SBPQTE11910551</t>
  </si>
  <si>
    <t>7ae6c230-b419-4564-807f-45425dd1399c</t>
  </si>
  <si>
    <t>SBPQTE11901155</t>
  </si>
  <si>
    <t>36089cf8-5c5e-4a03-a8b1-5207c8107369</t>
  </si>
  <si>
    <t>SBPQTE11906981</t>
  </si>
  <si>
    <t>GA700173080BUSP</t>
  </si>
  <si>
    <t>93da3f71-cfe5-48c8-a24e-6b7bd6b9e9a0</t>
  </si>
  <si>
    <t>SBPQTE11911101</t>
  </si>
  <si>
    <t>34ae9f0c-bb0e-45e5-bc2c-d4586776cf0c</t>
  </si>
  <si>
    <t>SBPQTE11909485</t>
  </si>
  <si>
    <t>76694a65-5069-4cff-9474-bd802b55cf66</t>
  </si>
  <si>
    <t>SBPQTE11896486</t>
  </si>
  <si>
    <t>S282910</t>
  </si>
  <si>
    <t>Bicycles Manufacturing</t>
  </si>
  <si>
    <t>61feaca4-360c-4f4f-8898-db33ca354cd3</t>
  </si>
  <si>
    <t>SBPQTE11903569</t>
  </si>
  <si>
    <t>00405242-89ab-49cf-a5b3-7294d84283b7</t>
  </si>
  <si>
    <t>SBPQTE11908857</t>
  </si>
  <si>
    <t>9a90d85c-1ed5-4464-b6f7-14ff851dc98f</t>
  </si>
  <si>
    <t>SBPQTE11898025</t>
  </si>
  <si>
    <t>3bf3899c-78a0-463c-8c4a-d523f260cff9</t>
  </si>
  <si>
    <t>SBPQTE11897360</t>
  </si>
  <si>
    <t>GA700136792BUSP</t>
  </si>
  <si>
    <t>0a9a31a9-b305-4a37-a2fb-4e6e251f6596</t>
  </si>
  <si>
    <t>SBPQTE11905276</t>
  </si>
  <si>
    <t>a2757484-de1c-4ddb-a668-8caed6b95c03</t>
  </si>
  <si>
    <t>SBPQTE11901803</t>
  </si>
  <si>
    <t>8da179d9-6ed0-41eb-b058-3c8248984e25</t>
  </si>
  <si>
    <t>SBPQTE11899710</t>
  </si>
  <si>
    <t>S281230</t>
  </si>
  <si>
    <t>Boat Trailer Manufacturing</t>
  </si>
  <si>
    <t>ff261a9c-7d40-4279-b940-1d851448aa4b</t>
  </si>
  <si>
    <t>SBPQTE11901543</t>
  </si>
  <si>
    <t>GA700172213BUSP</t>
  </si>
  <si>
    <t>9cfde3af-fce9-4338-92bb-ed63acb85977</t>
  </si>
  <si>
    <t>SBPQTE11900202</t>
  </si>
  <si>
    <t>S222125</t>
  </si>
  <si>
    <t>Textile Motor Vehicle Covers Manufacturing</t>
  </si>
  <si>
    <t>a42f468e-2e61-492f-bed8-b64efdf12b50</t>
  </si>
  <si>
    <t>SBPQTE11907545</t>
  </si>
  <si>
    <t>bbe0699b-b069-4754-838b-0538afcdd836</t>
  </si>
  <si>
    <t>SBPQTE11911201</t>
  </si>
  <si>
    <t>GA700013233BUSP</t>
  </si>
  <si>
    <t>03bfca94-5465-4c2e-a420-92ba723131f5</t>
  </si>
  <si>
    <t>SBPQTE11913651</t>
  </si>
  <si>
    <t>b367cb64-879a-404b-8790-f3fe4f2445c9</t>
  </si>
  <si>
    <t>SBPQTE11902057</t>
  </si>
  <si>
    <t>ea8249b8-502b-4118-a928-3328396fc8a5</t>
  </si>
  <si>
    <t>SBPQTE11900344</t>
  </si>
  <si>
    <t>GA700171553BUSP</t>
  </si>
  <si>
    <t>e447391a-0359-42a5-a08b-86ac6a5468e1</t>
  </si>
  <si>
    <t>SBPQTE11903759</t>
  </si>
  <si>
    <t>764e8ffb-748e-48ee-b76e-43b345690238</t>
  </si>
  <si>
    <t>SBPQTE11906869</t>
  </si>
  <si>
    <t>788fbbfb-9c0b-4278-940d-8d8e973cca60</t>
  </si>
  <si>
    <t>SBPQTE11899772</t>
  </si>
  <si>
    <t>ffc51fa5-051d-4677-83f4-72a31b1cc971</t>
  </si>
  <si>
    <t>SBPQTE11909082</t>
  </si>
  <si>
    <t>e2246779-7097-409c-9d97-b590d212cbcf</t>
  </si>
  <si>
    <t>SBPQTE11912037</t>
  </si>
  <si>
    <t>96174a95-b844-4cec-a699-8d193bf933ba</t>
  </si>
  <si>
    <t>SBPQTE11901272</t>
  </si>
  <si>
    <t>GA700164532BUSP</t>
  </si>
  <si>
    <t>22a994c5-564e-424c-901b-e43bdfb163dd</t>
  </si>
  <si>
    <t>SBPQTE11899549</t>
  </si>
  <si>
    <t>af165545-9c7f-4549-9057-1d5c9451e0fe</t>
  </si>
  <si>
    <t>SBPQTE11900514</t>
  </si>
  <si>
    <t>20d30008-71f3-4446-8142-ccc99e27dbac</t>
  </si>
  <si>
    <t>SBPQTE11912140</t>
  </si>
  <si>
    <t>b4352cac-9edf-4151-95b2-466ba8b477a7</t>
  </si>
  <si>
    <t>SBPQTE11908574</t>
  </si>
  <si>
    <t>e90289e0-2f1e-4314-be37-05f3342f8e0f</t>
  </si>
  <si>
    <t>SBPQTE11900274</t>
  </si>
  <si>
    <t>05a50ab6-f98f-4b2a-884b-98e52792a2a3</t>
  </si>
  <si>
    <t>SBPQTE11884942</t>
  </si>
  <si>
    <t>c9fefeb6-e8df-44b0-8e3c-6388fab96a59</t>
  </si>
  <si>
    <t>SBPQTE11911444</t>
  </si>
  <si>
    <t>93a6594a-c332-4609-86ba-a0ba7f611a7e</t>
  </si>
  <si>
    <t>SBPQTE11913079</t>
  </si>
  <si>
    <t>S479310</t>
  </si>
  <si>
    <t>Bicycle Wholesaling</t>
  </si>
  <si>
    <t>22ee2845-3eaf-40f1-9aa9-4b2479b6017a</t>
  </si>
  <si>
    <t>SBPQTE11907420</t>
  </si>
  <si>
    <t>5f397394-07df-42bf-b3f3-6ce74de0f6a8</t>
  </si>
  <si>
    <t>SBPQTE11901132</t>
  </si>
  <si>
    <t>4c064d1e-c5aa-42c6-b4d5-b0c13ad1cdba</t>
  </si>
  <si>
    <t>SBPQTE11900360</t>
  </si>
  <si>
    <t>GA700171569BUSP</t>
  </si>
  <si>
    <t>45824c8f-8801-4e7b-9364-739141be0a63</t>
  </si>
  <si>
    <t>SBPQTE11903813</t>
  </si>
  <si>
    <t>c8ed4ab8-1a9d-43aa-91e8-c35d8e8abeab</t>
  </si>
  <si>
    <t>SBPQTE11911142</t>
  </si>
  <si>
    <t>76fb4424-404a-4ceb-bebf-d547fc5f5293</t>
  </si>
  <si>
    <t>SBPQTE11904946</t>
  </si>
  <si>
    <t>c5c55b63-2e16-4722-8f97-4d5dc0a597da</t>
  </si>
  <si>
    <t>SBPQTE11909298</t>
  </si>
  <si>
    <t>96899201-56fd-4d7a-afcc-d1c6f6c56e4f</t>
  </si>
  <si>
    <t>SBPQTE11912039</t>
  </si>
  <si>
    <t>55e3859a-4800-44a9-a578-478302065acc</t>
  </si>
  <si>
    <t>SBPQTE11907411</t>
  </si>
  <si>
    <t>10d49b0b-0fca-4b95-89c8-63bb0c525c2e</t>
  </si>
  <si>
    <t>SBPQTE11894303</t>
  </si>
  <si>
    <t>9a7e3bc4-3374-4239-9c49-08f6f592f654</t>
  </si>
  <si>
    <t>SBPQTE11912314</t>
  </si>
  <si>
    <t>4d023fd9-ef57-4ba8-a4e8-d9b108cf5f28</t>
  </si>
  <si>
    <t>SBPQTE11901174</t>
  </si>
  <si>
    <t>GA700172028BUSP</t>
  </si>
  <si>
    <t>ff52b8ab-9fb9-4fab-9587-6a9d4a3698c1</t>
  </si>
  <si>
    <t>SBPQTE11901400</t>
  </si>
  <si>
    <t>83b67609-aeee-4c9c-9dd6-f149da6bdee6</t>
  </si>
  <si>
    <t>SBPQTE11895602</t>
  </si>
  <si>
    <t>e644c6e8-2683-4bac-bf10-c65558afe57f</t>
  </si>
  <si>
    <t>SBPQTE11905194</t>
  </si>
  <si>
    <t>4ae35a60-98a4-42be-9678-167908d84d1f</t>
  </si>
  <si>
    <t>SBPQTE11911224</t>
  </si>
  <si>
    <t>0357160f-0071-46b9-9f8a-b8333b2ba22c</t>
  </si>
  <si>
    <t>SBPQTE11896894</t>
  </si>
  <si>
    <t>S284115</t>
  </si>
  <si>
    <t>Cash Registers Manufacturing</t>
  </si>
  <si>
    <t>7a397066-6bdb-4c96-b6d4-9dbc98584dcb</t>
  </si>
  <si>
    <t>SBPQTE11897297</t>
  </si>
  <si>
    <t>7b5806db-f666-4ef5-a038-0570bfe88543</t>
  </si>
  <si>
    <t>SBPQTE11911290</t>
  </si>
  <si>
    <t>f099c7d9-62bc-4320-acb8-fac1a76b90c3</t>
  </si>
  <si>
    <t>SBPQTE11903858</t>
  </si>
  <si>
    <t>3ac0f48a-fc97-4c54-9776-8b772fa1bcf4</t>
  </si>
  <si>
    <t>SBPQTE11910398</t>
  </si>
  <si>
    <t>06b8b3b7-aaf2-41d6-a66c-3cf4923e3db1</t>
  </si>
  <si>
    <t>SBPQTE11897518</t>
  </si>
  <si>
    <t>S771120</t>
  </si>
  <si>
    <t>Buildings Renting Or Leasing, Residential</t>
  </si>
  <si>
    <t>1b156f5a-9cbd-4d8e-880d-eb7edc248826</t>
  </si>
  <si>
    <t>SBPQTE11906288</t>
  </si>
  <si>
    <t>a7957df8-e488-408f-b758-870f803147bc</t>
  </si>
  <si>
    <t>SBPQTE11899428</t>
  </si>
  <si>
    <t>68a79383-e948-48b3-9beb-dcf8a3fe55b7</t>
  </si>
  <si>
    <t>SBPQTE11894340</t>
  </si>
  <si>
    <t>89465a1d-7549-48e6-9922-cfb65ab5a3c3</t>
  </si>
  <si>
    <t>SBPQTE11906435</t>
  </si>
  <si>
    <t>70d83d28-5a0e-42e6-b22a-35d2abcfc1ce</t>
  </si>
  <si>
    <t>SBPQTE11900294</t>
  </si>
  <si>
    <t>S574031</t>
  </si>
  <si>
    <t>Adult Entertainment Venue (Strip/Peep Shows Etc.)</t>
  </si>
  <si>
    <t>134c4b0e-7344-4bee-bc9c-17bde0c3444d</t>
  </si>
  <si>
    <t>SBPQTE11906661</t>
  </si>
  <si>
    <t>302dd2e3-b147-4c0c-a8f6-15b65284d0d2</t>
  </si>
  <si>
    <t>SBPQTE11908691</t>
  </si>
  <si>
    <t>26464905-349e-4a37-9b37-eb216d77745b</t>
  </si>
  <si>
    <t>SBPQTE11911286</t>
  </si>
  <si>
    <t>GA700177686BUSP</t>
  </si>
  <si>
    <t>fa0d5cf0-9f20-4c1d-936e-ee492eaa4915</t>
  </si>
  <si>
    <t>SBPQTE11907258</t>
  </si>
  <si>
    <t>e100189f-12ad-4764-9b30-da15b071d649</t>
  </si>
  <si>
    <t>SBPQTE11903801</t>
  </si>
  <si>
    <t>e72d3599-ae82-4feb-997c-72a26b6429e1</t>
  </si>
  <si>
    <t>650bcca7-9277-4c9b-963d-d71257d3dd1d</t>
  </si>
  <si>
    <t>SBPQTE11906498</t>
  </si>
  <si>
    <t>S286970</t>
  </si>
  <si>
    <t>Food Waste Disposal Units Manufacturing</t>
  </si>
  <si>
    <t>a27a3972-8e99-472a-82ba-4a0ca0195ab8</t>
  </si>
  <si>
    <t>SBPQTE11904132</t>
  </si>
  <si>
    <t>240f35d5-ea36-43ef-b9ac-7ae52b6381ea</t>
  </si>
  <si>
    <t>SBPQTE11903446</t>
  </si>
  <si>
    <t>62731f1e-c624-4376-8088-aeab9bd4627a</t>
  </si>
  <si>
    <t>SBPQTE11901366</t>
  </si>
  <si>
    <t>31dc2081-3592-4163-85ad-1f0338a47719</t>
  </si>
  <si>
    <t>SBPQTE11907518</t>
  </si>
  <si>
    <t>GA700171162BUSP</t>
  </si>
  <si>
    <t>5d2763b9-349f-46bd-b7a8-395b9c92e795</t>
  </si>
  <si>
    <t>SBPQTE11893848</t>
  </si>
  <si>
    <t>ecc7c8e3-9ebe-464f-a5df-47a0e6d8ba25</t>
  </si>
  <si>
    <t>SBPQTE11906295</t>
  </si>
  <si>
    <t>GA700006440BUSP</t>
  </si>
  <si>
    <t>d9da8f4a-59a2-473a-9b5c-1f5616c7d80b</t>
  </si>
  <si>
    <t>SBPQTE11906985</t>
  </si>
  <si>
    <t>9bf88d67-eeca-4071-9016-5af4cd2383f1</t>
  </si>
  <si>
    <t>SBPQTE11907406</t>
  </si>
  <si>
    <t>9f8e33a2-92d2-4fc3-97ad-216a9f23b346</t>
  </si>
  <si>
    <t>SBPQTE11894024</t>
  </si>
  <si>
    <t>a013ce91-8f04-405d-bb4c-4bd64a0d47bc</t>
  </si>
  <si>
    <t>SBPQTE11902672</t>
  </si>
  <si>
    <t>S872105</t>
  </si>
  <si>
    <t>Accommodation For The Aged Operation</t>
  </si>
  <si>
    <t>cd8f3c41-f1fe-4175-bbdb-9a8292734782</t>
  </si>
  <si>
    <t>SBPQTE11912940</t>
  </si>
  <si>
    <t>GA700177630BUSP</t>
  </si>
  <si>
    <t>48b0ee39-def3-415e-8485-14d5b8643039</t>
  </si>
  <si>
    <t>SBPQTE11896975</t>
  </si>
  <si>
    <t>71ad1e74-76a5-45a1-869c-56801c7877b1</t>
  </si>
  <si>
    <t>SBPQTE11910710</t>
  </si>
  <si>
    <t>50ad9266-9f2f-41c2-a469-ac26a024d06f</t>
  </si>
  <si>
    <t>SBPQTE11897305</t>
  </si>
  <si>
    <t>abc4de7f-c9e4-4877-b7a4-08d33fc8ac20</t>
  </si>
  <si>
    <t>SBPQTE11908510</t>
  </si>
  <si>
    <t>e303fb65-6cb3-42e9-8201-714eb54df924</t>
  </si>
  <si>
    <t>SBPQTE11912058</t>
  </si>
  <si>
    <t>f2ff8bda-7276-4015-9ff6-940db4cca938</t>
  </si>
  <si>
    <t>SBPQTE11897237</t>
  </si>
  <si>
    <t>e9d6c308-850a-440e-8461-9322daba1eb1</t>
  </si>
  <si>
    <t>SBPQTE11913667</t>
  </si>
  <si>
    <t>iO2 Insurance Group</t>
  </si>
  <si>
    <t>be8ca88b-3ed3-4a43-9c06-37fc58e198cc</t>
  </si>
  <si>
    <t>SBPQTE11900609</t>
  </si>
  <si>
    <t>23dbe6a3-e867-404f-ae90-46ff3b3a104a</t>
  </si>
  <si>
    <t>SBPQTE11901676</t>
  </si>
  <si>
    <t>60c32fd9-8a7e-491a-973f-7e5470b95d25</t>
  </si>
  <si>
    <t>SBPQTE11909837</t>
  </si>
  <si>
    <t>5e981a6b-56d8-40e9-89f0-c0983510acc3</t>
  </si>
  <si>
    <t>SBPQTE11895014</t>
  </si>
  <si>
    <t>579f943e-6aa2-4dc4-a334-e894e6463dd3</t>
  </si>
  <si>
    <t>SBPQTE11897784</t>
  </si>
  <si>
    <t>fb3da310-17df-4d35-aae0-2ae3f75365c0</t>
  </si>
  <si>
    <t>SBPQTE11894376</t>
  </si>
  <si>
    <t>GA700082660BUSP</t>
  </si>
  <si>
    <t>S262956</t>
  </si>
  <si>
    <t>Porcelain Goods Manufacturing (Ex. Tiles)</t>
  </si>
  <si>
    <t>9bd99374-c261-478f-b0a5-782dee908eb3</t>
  </si>
  <si>
    <t>SBPQTE11897653</t>
  </si>
  <si>
    <t>d5914b47-1b72-4eed-9d08-1f5a496c0f7e</t>
  </si>
  <si>
    <t>SBPQTE11913306</t>
  </si>
  <si>
    <t>af01fe4a-4113-4135-8f03-1919ebd7d460</t>
  </si>
  <si>
    <t>SBPQTE11900478</t>
  </si>
  <si>
    <t>S863605</t>
  </si>
  <si>
    <t>Chiropractor Service</t>
  </si>
  <si>
    <t>461e9def-77a9-4494-92ce-2131ebb00969</t>
  </si>
  <si>
    <t>SBPQTE11904431</t>
  </si>
  <si>
    <t>S572052</t>
  </si>
  <si>
    <t>Hotel (Mainly Drinking Place) Fire Resisting Const</t>
  </si>
  <si>
    <t>5ecdc400-42e3-4f5d-884c-3d0ac1a10b66</t>
  </si>
  <si>
    <t>SBPQTE11898222</t>
  </si>
  <si>
    <t>a9928a0d-e540-46f9-a97a-c6f6614545d5</t>
  </si>
  <si>
    <t>SBPQTE11894436</t>
  </si>
  <si>
    <t>e98cba6d-3f62-4dd6-a5cd-a605dced4ae4</t>
  </si>
  <si>
    <t>SBPQTE11884819</t>
  </si>
  <si>
    <t>e26dfa9a-e913-4798-b7cc-b1be7fa80a80</t>
  </si>
  <si>
    <t>SBPQTE11900246</t>
  </si>
  <si>
    <t>44daf6df-3804-49e6-ad6c-2cd9419a8f0c</t>
  </si>
  <si>
    <t>SBPQTE11902919</t>
  </si>
  <si>
    <t>db9cc131-0a23-4fe5-b454-ecad96b53ebc</t>
  </si>
  <si>
    <t>SBPQTE11895481</t>
  </si>
  <si>
    <t>f1852c20-bbb7-4df9-a683-45bde7ee3eb5</t>
  </si>
  <si>
    <t>SBPQTE11913203</t>
  </si>
  <si>
    <t>71c74338-f674-4357-a90e-8214dbf8eb2c</t>
  </si>
  <si>
    <t>SBPQTE11908575</t>
  </si>
  <si>
    <t>GA700176255BUSP</t>
  </si>
  <si>
    <t>S522205</t>
  </si>
  <si>
    <t>Boots Retailing</t>
  </si>
  <si>
    <t>e0858d10-d1e1-4460-a8a3-8ebceb860082</t>
  </si>
  <si>
    <t>SBPQTE11898571</t>
  </si>
  <si>
    <t>15a89310-7a0c-4ff0-9099-99a71a82a88e</t>
  </si>
  <si>
    <t>SBPQTE11900425</t>
  </si>
  <si>
    <t>d6220197-cab6-4f62-8725-31bca2608dfc</t>
  </si>
  <si>
    <t>SBPQTE11894915</t>
  </si>
  <si>
    <t>aac12c78-8650-4e45-9b13-bf8e69d4447c</t>
  </si>
  <si>
    <t>SBPQTE11910106</t>
  </si>
  <si>
    <t>713cb854-3cd3-4d45-aae0-ab12f36ae14c</t>
  </si>
  <si>
    <t>SBPQTE11911758</t>
  </si>
  <si>
    <t>13f26e8d-3569-4815-b5cb-941ea3dda863</t>
  </si>
  <si>
    <t>SBPQTE11904174</t>
  </si>
  <si>
    <t>3c568e3c-96c9-4bd8-9727-769b99b6c5ef</t>
  </si>
  <si>
    <t>SBPQTE11912950</t>
  </si>
  <si>
    <t>GA700171689BUSP</t>
  </si>
  <si>
    <t>59e81990-63ef-4d5d-91f3-a0aa290c6ea1</t>
  </si>
  <si>
    <t>SBPQTE11910790</t>
  </si>
  <si>
    <t>e8ab0d46-677f-476d-8f8f-ede257fbb280</t>
  </si>
  <si>
    <t>SBPQTE11913117</t>
  </si>
  <si>
    <t>be9544db-bd2f-403f-b0bc-0c937cd03976</t>
  </si>
  <si>
    <t>SBPQTE11900506</t>
  </si>
  <si>
    <t>b95fbf7f-29c6-4be3-9e9d-065d96ab5fb2</t>
  </si>
  <si>
    <t>SBPQTE11896199</t>
  </si>
  <si>
    <t>c54c3a1b-af54-4f7e-94cc-e3b184207786</t>
  </si>
  <si>
    <t>SBPQTE11896881</t>
  </si>
  <si>
    <t>28cacaaf-9f45-417d-adc8-7fc960b7e71c</t>
  </si>
  <si>
    <t>SBPQTE11910112</t>
  </si>
  <si>
    <t>b691aea6-194a-4d6f-b6a8-d8127b6cea78</t>
  </si>
  <si>
    <t>SBPQTE11911234</t>
  </si>
  <si>
    <t>22497413-0757-4d60-a1cc-5e5d402c8829</t>
  </si>
  <si>
    <t>SBPQTE11913282</t>
  </si>
  <si>
    <t>c4ddab56-ec7c-4fd6-a677-2cb2d315aec8</t>
  </si>
  <si>
    <t>SBPQTE11909586</t>
  </si>
  <si>
    <t>85455c12-d99e-4110-9473-c2c91f233456</t>
  </si>
  <si>
    <t>SBPQTE11903800</t>
  </si>
  <si>
    <t>S523410</t>
  </si>
  <si>
    <t>Computer Retailing</t>
  </si>
  <si>
    <t>988c0d00-a5a5-4829-aff6-50513d4a0d00</t>
  </si>
  <si>
    <t>SBPQTE11902558</t>
  </si>
  <si>
    <t>b5090639-3472-4a38-a17e-3327ec1792a9</t>
  </si>
  <si>
    <t>SBPQTE11896456</t>
  </si>
  <si>
    <t>GA700169568BUSP</t>
  </si>
  <si>
    <t>e70e96d5-6024-42ca-b454-22aced19b662</t>
  </si>
  <si>
    <t>SBPQTE11905223</t>
  </si>
  <si>
    <t>d1bda1fe-62f5-45c8-8c9c-2b038bb73dbc</t>
  </si>
  <si>
    <t>SBPQTE11911178</t>
  </si>
  <si>
    <t>479c9d9c-8b54-484a-956b-efae36268baa</t>
  </si>
  <si>
    <t>SBPQTE11896963</t>
  </si>
  <si>
    <t>5fb09fb4-e7ff-41e9-95cb-b98c49a49c1d</t>
  </si>
  <si>
    <t>SBPQTE11910897</t>
  </si>
  <si>
    <t>a931acdf-4e3d-4c47-a6c8-5d6d8f381b8b</t>
  </si>
  <si>
    <t>SBPQTE11906507</t>
  </si>
  <si>
    <t>GA700171651BUSP</t>
  </si>
  <si>
    <t>4bb343ab-df74-4872-b321-5430d7b1afce</t>
  </si>
  <si>
    <t>SBPQTE11905207</t>
  </si>
  <si>
    <t>cdbef1e4-c475-4cc4-aadf-9f0536645ae6</t>
  </si>
  <si>
    <t>SBPQTE11912557</t>
  </si>
  <si>
    <t>ba4ea4d6-fce3-4728-941f-360b57905d21</t>
  </si>
  <si>
    <t>SBPQTE11903764</t>
  </si>
  <si>
    <t>GA700168719BUSP</t>
  </si>
  <si>
    <t>0ef83be2-f912-4284-b0b1-e46c5e8e6e35</t>
  </si>
  <si>
    <t>SBPQTE11896492</t>
  </si>
  <si>
    <t>847a78d6-fcee-46f4-94cc-76a9d2e18f92</t>
  </si>
  <si>
    <t>SBPQTE11884950</t>
  </si>
  <si>
    <t>60348a62-8911-4814-a01f-83f5f8f57b0b</t>
  </si>
  <si>
    <t>SBPQTE11912548</t>
  </si>
  <si>
    <t>8e8f2575-cf0b-49fe-9ad5-54e8773d5b28</t>
  </si>
  <si>
    <t>SBPQTE11907908</t>
  </si>
  <si>
    <t>3d7b5322-7461-4651-bc9e-d90287b017ac</t>
  </si>
  <si>
    <t>SBPQTE11894523</t>
  </si>
  <si>
    <t>63fded4c-f2d8-4532-a784-c7dafe7156b1</t>
  </si>
  <si>
    <t>SBPQTE11905955</t>
  </si>
  <si>
    <t>S285169</t>
  </si>
  <si>
    <t>Water Treatment Equipment, Household, Manufacturing</t>
  </si>
  <si>
    <t>0d30a1b1-19b3-4e02-aa45-8f7350c74e82</t>
  </si>
  <si>
    <t>SBPQTE11909336</t>
  </si>
  <si>
    <t>0edb0ca7-571e-4be8-a5bf-0a2e9a688c3d</t>
  </si>
  <si>
    <t>SBPQTE11908573</t>
  </si>
  <si>
    <t>84a4cb32-8893-4213-a749-20a569c41d01</t>
  </si>
  <si>
    <t>SBPQTE11911693</t>
  </si>
  <si>
    <t>b650447b-f574-4595-b05c-700bc456c636</t>
  </si>
  <si>
    <t>SBPQTE11912575</t>
  </si>
  <si>
    <t>86e846f3-c153-4ae2-a998-2079f8daf930</t>
  </si>
  <si>
    <t>SBPQTE11908310</t>
  </si>
  <si>
    <t>0c03d05f-3a19-411a-a72f-3111f87df235</t>
  </si>
  <si>
    <t>SBPQTE11911335</t>
  </si>
  <si>
    <t>967625b5-e0b9-4349-a59c-5cb5102ddb68</t>
  </si>
  <si>
    <t>SBPQTE11908284</t>
  </si>
  <si>
    <t>2cf54e19-be72-47b5-85ba-bc3658346b6a</t>
  </si>
  <si>
    <t>SBPQTE11909334</t>
  </si>
  <si>
    <t>GA700022550BUSP</t>
  </si>
  <si>
    <t>a015a05e-da83-4745-8f6a-8af4aca56cda</t>
  </si>
  <si>
    <t>SBPQTE11906927</t>
  </si>
  <si>
    <t>ab57819f-06cd-45d6-86b4-88ad09bf6238</t>
  </si>
  <si>
    <t>SBPQTE11906292</t>
  </si>
  <si>
    <t>98ba6101-5343-4bae-867f-a09d74cf6bc9</t>
  </si>
  <si>
    <t>SBPQTE11908234</t>
  </si>
  <si>
    <t>07ef1563-9f46-4fce-b3e4-9238f2a62b2a</t>
  </si>
  <si>
    <t>SBPQTE11897043</t>
  </si>
  <si>
    <t>a18292bf-f423-454b-b56f-95de60ba3e7e</t>
  </si>
  <si>
    <t>SBPQTE11906218</t>
  </si>
  <si>
    <t>f27190a9-0057-4fcc-9894-407a7fe7a739</t>
  </si>
  <si>
    <t>SBPQTE11902111</t>
  </si>
  <si>
    <t>GA700170950BUSP</t>
  </si>
  <si>
    <t>21ea79e2-7860-4aa8-a55b-b9f13d05b15e</t>
  </si>
  <si>
    <t>SBPQTE11901190</t>
  </si>
  <si>
    <t>ca352208-55bc-4d4e-b46c-96b41e170b02</t>
  </si>
  <si>
    <t>SBPQTE11901299</t>
  </si>
  <si>
    <t>ee090a8d-c4e6-4894-8772-de1e9f52f338</t>
  </si>
  <si>
    <t>SBPQTE11894012</t>
  </si>
  <si>
    <t>GA700155943BUSP</t>
  </si>
  <si>
    <t>141d3f5e-eaf9-42ab-9443-d227d28ecec0</t>
  </si>
  <si>
    <t>SBPQTE11906223</t>
  </si>
  <si>
    <t>1668954e-b921-48df-88c9-ac6cdc08202a</t>
  </si>
  <si>
    <t>SBPQTE11911798</t>
  </si>
  <si>
    <t>a9c98865-5c54-4a9c-954c-f65cf2c6945f</t>
  </si>
  <si>
    <t>SBPQTE11910959</t>
  </si>
  <si>
    <t>bd43ea2a-1136-4e5f-91b3-d9072eb99545</t>
  </si>
  <si>
    <t>SBPQTE11906831</t>
  </si>
  <si>
    <t>8d696d63-215b-4898-8063-4d1a9c38b175</t>
  </si>
  <si>
    <t>SBPQTE11905603</t>
  </si>
  <si>
    <t>S286963</t>
  </si>
  <si>
    <t>Vending Machines Manufacturing (Ex. Refrigerated)</t>
  </si>
  <si>
    <t>3481785f-37fe-4da5-bb48-d070c8b7b8d4</t>
  </si>
  <si>
    <t>SBPQTE11913144</t>
  </si>
  <si>
    <t>19e09ca8-182e-4e32-b087-fa7b41b4f01d</t>
  </si>
  <si>
    <t>SBPQTE11896481</t>
  </si>
  <si>
    <t>4aca8d3b-a0ff-4949-8db0-b9fa2b261dbe</t>
  </si>
  <si>
    <t>SBPQTE11906053</t>
  </si>
  <si>
    <t>ab7244fc-a222-44ad-98c0-9bcdd3491bea</t>
  </si>
  <si>
    <t>SBPQTE11910901</t>
  </si>
  <si>
    <t>496840ee-5e90-4372-9245-100e5bb4ad08</t>
  </si>
  <si>
    <t>SBPQTE11900327</t>
  </si>
  <si>
    <t>3594c206-1f6a-4548-873d-b1af9c74f5d6</t>
  </si>
  <si>
    <t>SBPQTE11910544</t>
  </si>
  <si>
    <t>a0aa97bb-ccb6-4213-a6ff-d3449fed12e6</t>
  </si>
  <si>
    <t>SBPQTE11910609</t>
  </si>
  <si>
    <t>2a849440-c8a2-4be7-8726-ad921f2ffec8</t>
  </si>
  <si>
    <t>SBPQTE11911717</t>
  </si>
  <si>
    <t>ff50ac76-5466-48a2-99c8-7269aaebd6c8</t>
  </si>
  <si>
    <t>SBPQTE11906230</t>
  </si>
  <si>
    <t>c19741b7-c78d-474f-a13a-02fca0a63de3</t>
  </si>
  <si>
    <t>SBPQTE11902966</t>
  </si>
  <si>
    <t>12da5c20-62b6-4779-bd02-7e040591926d</t>
  </si>
  <si>
    <t>SBPQTE11913618</t>
  </si>
  <si>
    <t>5b551ae5-9a88-471f-abd9-b92cc4d7c33f</t>
  </si>
  <si>
    <t>SBPQTE11893924</t>
  </si>
  <si>
    <t>4ec519e4-94cc-46aa-bd47-88ebc36e9d30</t>
  </si>
  <si>
    <t>SBPQTE11907774</t>
  </si>
  <si>
    <t>7373b4aa-9e78-4c71-8323-0d581ccdcd3e</t>
  </si>
  <si>
    <t>SBPQTE11906749</t>
  </si>
  <si>
    <t>ba79ec4b-ab8f-4f32-844b-570a022d1688</t>
  </si>
  <si>
    <t>SBPQTE11902259</t>
  </si>
  <si>
    <t>73f1a75c-7e8f-4f0c-8714-a41a555c705e</t>
  </si>
  <si>
    <t>SBPQTE11904436</t>
  </si>
  <si>
    <t>d4934946-4d1a-4aaa-99bc-0319beb50293</t>
  </si>
  <si>
    <t>SBPQTE11899469</t>
  </si>
  <si>
    <t>be2e223c-0a77-412b-b0c9-9bb6280b0afe</t>
  </si>
  <si>
    <t>SBPQTE11912567</t>
  </si>
  <si>
    <t>S785551</t>
  </si>
  <si>
    <t>Lobbyist (Own Account)</t>
  </si>
  <si>
    <t>3222224e-997e-4e84-a7ab-bf2d984d2ef6</t>
  </si>
  <si>
    <t>SBPQTE11902641</t>
  </si>
  <si>
    <t>a94cba19-8ea3-4f92-a26b-74872c81e070</t>
  </si>
  <si>
    <t>SBPQTE11906220</t>
  </si>
  <si>
    <t>d34b6d31-1541-47e7-9d9a-f6f6473f2f1b</t>
  </si>
  <si>
    <t>SBPQTE11909724</t>
  </si>
  <si>
    <t>GA700176932BUSP</t>
  </si>
  <si>
    <t>90cbb802-beb3-4b08-a9b6-a7790e51c626</t>
  </si>
  <si>
    <t>SBPQTE11898841</t>
  </si>
  <si>
    <t>403f07b5-a2d8-4331-a04b-4d7fb487ce4e</t>
  </si>
  <si>
    <t>SBPQTE11909574</t>
  </si>
  <si>
    <t>26a54c11-2a03-427b-b88c-bf83c9fb3f14</t>
  </si>
  <si>
    <t>SBPQTE11904747</t>
  </si>
  <si>
    <t>eb8f36b7-b5d4-408d-a52a-fb437b48cdc4</t>
  </si>
  <si>
    <t>SBPQTE11906432</t>
  </si>
  <si>
    <t>eba4677c-0e72-4cac-8faa-518eb7061ee9</t>
  </si>
  <si>
    <t>SBPQTE11910947</t>
  </si>
  <si>
    <t>7dffc769-20cb-473f-9c0e-4fa1124042e8</t>
  </si>
  <si>
    <t>SBPQTE11904807</t>
  </si>
  <si>
    <t>8facc5bb-801b-4ec9-a3f3-bc52f29a19fb</t>
  </si>
  <si>
    <t>SBPQTE11905672</t>
  </si>
  <si>
    <t>S933050</t>
  </si>
  <si>
    <t>Public Halls (Non-Combustible Construction)</t>
  </si>
  <si>
    <t>fd2f3cbe-63f0-4a4f-a9df-1575eb02584d</t>
  </si>
  <si>
    <t>SBPQTE11909217</t>
  </si>
  <si>
    <t>S473205</t>
  </si>
  <si>
    <t>Blinds Wholesaling (Ex. Textile)</t>
  </si>
  <si>
    <t>20893b47-d516-49c6-96ae-f3d8ffcd3706</t>
  </si>
  <si>
    <t>SBPQTE11905422</t>
  </si>
  <si>
    <t>688dc5df-0086-4f3a-8e74-8e4b55c53427</t>
  </si>
  <si>
    <t>SBPQTE11909220</t>
  </si>
  <si>
    <t>29f6c473-92f8-4f10-bf94-8592f50ac95b</t>
  </si>
  <si>
    <t>SBPQTE11907044</t>
  </si>
  <si>
    <t>22b29865-4c19-4b31-a99d-1d5c6aee6c35</t>
  </si>
  <si>
    <t>SBPQTE11900206</t>
  </si>
  <si>
    <t>be87ff54-7386-487d-b8b4-b436e62ffe0e</t>
  </si>
  <si>
    <t>SBPQTE11895734</t>
  </si>
  <si>
    <t>S292915</t>
  </si>
  <si>
    <t>Cabinet Manufacturing-Approv Spray Bth</t>
  </si>
  <si>
    <t>5595bd13-b645-44dd-b9cd-9dd954def63e</t>
  </si>
  <si>
    <t>SBPQTE11904532</t>
  </si>
  <si>
    <t>S931284</t>
  </si>
  <si>
    <t>Gun Club/Shooting Range Operation</t>
  </si>
  <si>
    <t>4f8fe514-56a5-4e64-b378-8bd7644e3f3d</t>
  </si>
  <si>
    <t>SBPQTE11912586</t>
  </si>
  <si>
    <t>S281905</t>
  </si>
  <si>
    <t>Automotive Parts Manufacturing Noc</t>
  </si>
  <si>
    <t>83ca56a2-5de1-4f60-88f1-f01df8f2c0e3</t>
  </si>
  <si>
    <t>SBPQTE11902794</t>
  </si>
  <si>
    <t>S952630</t>
  </si>
  <si>
    <t>Manicure Service</t>
  </si>
  <si>
    <t>9ebfa3ba-2ab9-47d2-93fb-b31b3d9fd925</t>
  </si>
  <si>
    <t>SBPQTE11908792</t>
  </si>
  <si>
    <t>d70cc100-1cde-4d4c-bb84-102db60cf0a5</t>
  </si>
  <si>
    <t>SBPQTE11894791</t>
  </si>
  <si>
    <t>40d4c4fb-53fe-432b-8b4f-ca97d090ee09</t>
  </si>
  <si>
    <t>SBPQTE11894836</t>
  </si>
  <si>
    <t>58e60e61-eec4-4e22-a9a3-9f0f29bad5b4</t>
  </si>
  <si>
    <t>SBPQTE11897697</t>
  </si>
  <si>
    <t>d039ad85-ae20-4bc6-b26b-6076c22adaee</t>
  </si>
  <si>
    <t>SBPQTE11912341</t>
  </si>
  <si>
    <t>GA700178247BUSP</t>
  </si>
  <si>
    <t>65892588-e318-4520-93e4-e783d770febf</t>
  </si>
  <si>
    <t>SBPQTE11907656</t>
  </si>
  <si>
    <t>8faa784f-4842-493b-8ef5-9593d0338308</t>
  </si>
  <si>
    <t>SBPQTE11909841</t>
  </si>
  <si>
    <t>e0fb6690-839a-41e6-99ae-661c8445cbf4</t>
  </si>
  <si>
    <t>SBPQTE11897691</t>
  </si>
  <si>
    <t>34c486e5-1a46-4db1-99dc-5df59068eca6</t>
  </si>
  <si>
    <t>SBPQTE11895283</t>
  </si>
  <si>
    <t>5e00e864-9bf3-4df1-8fc0-44e0350d4b43</t>
  </si>
  <si>
    <t>SBPQTE11902409</t>
  </si>
  <si>
    <t>2c58c334-9a09-4104-84e7-98653a3f65e9</t>
  </si>
  <si>
    <t>SBPQTE11903350</t>
  </si>
  <si>
    <t>be4172e6-52b6-4c77-a0a1-d7948aad8c52</t>
  </si>
  <si>
    <t>SBPQTE11902924</t>
  </si>
  <si>
    <t>GA700169613BUSP</t>
  </si>
  <si>
    <t>a18e86e0-f67b-41ae-91ae-bf6e75fcca9e</t>
  </si>
  <si>
    <t>SBPQTE11912439</t>
  </si>
  <si>
    <t>0ab7336c-d5d4-4b04-ae9d-d83155e53b67</t>
  </si>
  <si>
    <t>SBPQTE11910641</t>
  </si>
  <si>
    <t>8aaaa025-e326-4ae3-b094-ad53c4689292</t>
  </si>
  <si>
    <t>SBPQTE11894213</t>
  </si>
  <si>
    <t>fde9e707-9e0a-4a33-afab-29c5e7d0c1a6</t>
  </si>
  <si>
    <t>SBPQTE11908104</t>
  </si>
  <si>
    <t>8cf1e232-3fce-4a1a-93d8-e489e6e8d0a5</t>
  </si>
  <si>
    <t>SBPQTE11900208</t>
  </si>
  <si>
    <t>f9ab6925-653f-483f-898c-79d759ce9296</t>
  </si>
  <si>
    <t>SBPQTE11913059</t>
  </si>
  <si>
    <t>6e9d08fb-4c5a-48af-812c-7e3fbe80191f</t>
  </si>
  <si>
    <t>SBPQTE11904618</t>
  </si>
  <si>
    <t>2e7f5f70-3512-4de0-9402-66de737b3262</t>
  </si>
  <si>
    <t>SBPQTE11912136</t>
  </si>
  <si>
    <t>7d459eaf-12e8-474e-82fc-c8055b1830c2</t>
  </si>
  <si>
    <t>SBPQTE11894304</t>
  </si>
  <si>
    <t>91d20925-61fc-4bf1-80cf-f3994dd12ae8</t>
  </si>
  <si>
    <t>SBPQTE11912252</t>
  </si>
  <si>
    <t>168dd128-fcdc-43f3-b8c7-b818da6905e1</t>
  </si>
  <si>
    <t>SBPQTE11898547</t>
  </si>
  <si>
    <t>14dc0839-6185-46ce-8f97-b1f9e90bd26f</t>
  </si>
  <si>
    <t>SBPQTE11909977</t>
  </si>
  <si>
    <t>33a4273a-b3fa-46bd-902c-20f4fe7e06fd</t>
  </si>
  <si>
    <t>SBPQTE11893950</t>
  </si>
  <si>
    <t>f7e3fa97-7a18-4682-b36f-a6be98081e42</t>
  </si>
  <si>
    <t>SBPQTE11893955</t>
  </si>
  <si>
    <t>9eebc028-eecc-490e-9e5c-40d8d6277958</t>
  </si>
  <si>
    <t>SBPQTE11913403</t>
  </si>
  <si>
    <t>a15d171d-3dcf-41db-816e-5009ff761b36</t>
  </si>
  <si>
    <t>SBPQTE11911441</t>
  </si>
  <si>
    <t>GA700177758BUSP</t>
  </si>
  <si>
    <t>c9cc34a2-0110-437b-82d6-260f13b56037</t>
  </si>
  <si>
    <t>SBPQTE11905541</t>
  </si>
  <si>
    <t>24ca36f4-b3a4-4806-babb-11f4bd0715f3</t>
  </si>
  <si>
    <t>SBPQTE11912204</t>
  </si>
  <si>
    <t>e3651dfd-a9ef-4e96-9e78-9256fc4482fa</t>
  </si>
  <si>
    <t>SBPQTE11901817</t>
  </si>
  <si>
    <t>ffe6a78f-4672-432a-9d67-502d489cfb57</t>
  </si>
  <si>
    <t>SBPQTE11896029</t>
  </si>
  <si>
    <t>fec054db-2ed6-424e-a038-9eca154c4e24</t>
  </si>
  <si>
    <t>SBPQTE11909055</t>
  </si>
  <si>
    <t>GA700133629BUSP</t>
  </si>
  <si>
    <t>c5f67f5f-633a-48bc-9b3e-cf70b8d9c47a</t>
  </si>
  <si>
    <t>SBPQTE11911518</t>
  </si>
  <si>
    <t>5ebfc8ac-55be-4c6e-9991-25afde80e720</t>
  </si>
  <si>
    <t>SBPQTE11910954</t>
  </si>
  <si>
    <t>51b504d6-2ddf-4307-a661-0f7226a91de3</t>
  </si>
  <si>
    <t>SBPQTE11901821</t>
  </si>
  <si>
    <t>80a9dc0d-5473-496b-8457-8aa47fab43b6</t>
  </si>
  <si>
    <t>SBPQTE11900531</t>
  </si>
  <si>
    <t>027fbe32-226a-4959-838e-5c388299023a</t>
  </si>
  <si>
    <t>SBPQTE11897083</t>
  </si>
  <si>
    <t>GA700168699BUSP</t>
  </si>
  <si>
    <t>e716b81f-351a-4efb-a81b-28eb54dfdef9</t>
  </si>
  <si>
    <t>SBPQTE11910150</t>
  </si>
  <si>
    <t>bb60df15-8ac4-440b-a166-72752c800bba</t>
  </si>
  <si>
    <t>SBPQTE11908592</t>
  </si>
  <si>
    <t>ba5ba2a8-dbe8-479f-bb40-5dba19b3b547</t>
  </si>
  <si>
    <t>SBPQTE11912945</t>
  </si>
  <si>
    <t>6055ab40-e4d4-4e85-8ebc-d8099934a7ca</t>
  </si>
  <si>
    <t>SBPQTE11912408</t>
  </si>
  <si>
    <t>31003ebf-0e81-4e83-b800-3ab59777302b</t>
  </si>
  <si>
    <t>SBPQTE11895559</t>
  </si>
  <si>
    <t>1ad55d31-5b6e-4d63-9249-3b0066417eff</t>
  </si>
  <si>
    <t>SBPQTE11909563</t>
  </si>
  <si>
    <t>cee1622a-fd4c-43f3-9539-913e557b4f38</t>
  </si>
  <si>
    <t>SBPQTE11898384</t>
  </si>
  <si>
    <t>9c65c4c3-7345-425b-950a-59d3a50af1fb</t>
  </si>
  <si>
    <t>SBPQTE11907109</t>
  </si>
  <si>
    <t>GA700175195BUSP</t>
  </si>
  <si>
    <t>37dd50ff-49de-4bfa-a5ca-b38973b8831f</t>
  </si>
  <si>
    <t>SBPQTE11911352</t>
  </si>
  <si>
    <t>877d677d-d345-4a02-bc35-0c28f3dc7790</t>
  </si>
  <si>
    <t>SBPQTE11903565</t>
  </si>
  <si>
    <t>50ea3d77-e333-4928-bfc1-0bd9690508c5</t>
  </si>
  <si>
    <t>SBPQTE11896177</t>
  </si>
  <si>
    <t>15e0e7ac-24af-4a1d-97a3-3b14858f8f4b</t>
  </si>
  <si>
    <t>SBPQTE11911706</t>
  </si>
  <si>
    <t>82189fb0-cb4f-4f88-ba47-5c9a2af90d11</t>
  </si>
  <si>
    <t>SBPQTE11898764</t>
  </si>
  <si>
    <t>e40922fa-6364-47cf-ab12-5e0b12dca2a6</t>
  </si>
  <si>
    <t>SBPQTE11906760</t>
  </si>
  <si>
    <t>51da0d48-12eb-4652-a6a3-ef98be051fc6</t>
  </si>
  <si>
    <t>SBPQTE11900284</t>
  </si>
  <si>
    <t>FINPAC Insurance Advisors Pty Ltd</t>
  </si>
  <si>
    <t>6d7e74d7-e662-4ff1-9823-eb5a0ce84c0e</t>
  </si>
  <si>
    <t>SBPQTE11897456</t>
  </si>
  <si>
    <t>36b5d8e6-cbd7-4e7a-816f-9fb8818829e3</t>
  </si>
  <si>
    <t>SBPQTE11904500</t>
  </si>
  <si>
    <t>ad946df2-a5ce-4cd8-bbf5-814b894d872d</t>
  </si>
  <si>
    <t>SBPQTE11893968</t>
  </si>
  <si>
    <t>9e1a6fcb-0846-4fe8-8326-b3c110dffba7</t>
  </si>
  <si>
    <t>SBPQTE11910407</t>
  </si>
  <si>
    <t>4db3d5f4-f914-4b13-ae5f-b74723bfe90f</t>
  </si>
  <si>
    <t>SBPQTE11902690</t>
  </si>
  <si>
    <t>GA700168887BUSP</t>
  </si>
  <si>
    <t>b0a220b9-b0b1-46dc-886e-95c85fa7b318</t>
  </si>
  <si>
    <t>SBPQTE11909438</t>
  </si>
  <si>
    <t>S276253</t>
  </si>
  <si>
    <t>Wire Mesh Manufacturing (Ex. Reinforcing Mesh)</t>
  </si>
  <si>
    <t>a0ad30d3-f3d1-488e-bad9-21d539f97d88</t>
  </si>
  <si>
    <t>SBPQTE11900516</t>
  </si>
  <si>
    <t>GA700202927BUSP</t>
  </si>
  <si>
    <t>284b864a-df4d-44fb-b011-f8bb3f04e8a7</t>
  </si>
  <si>
    <t>SBPQTE11912100</t>
  </si>
  <si>
    <t>S016105</t>
  </si>
  <si>
    <t>Sugar Cane Growing</t>
  </si>
  <si>
    <t>5248a4b9-560e-43ed-8df6-63f39b8f7d7b</t>
  </si>
  <si>
    <t>SBPQTE11906123</t>
  </si>
  <si>
    <t>629a8f0e-2cbf-42bf-a8e3-d283f494b542</t>
  </si>
  <si>
    <t>SBPQTE11910743</t>
  </si>
  <si>
    <t>23d00b60-977a-46e1-9e9e-bba5600c7905</t>
  </si>
  <si>
    <t>SBPQTE11906146</t>
  </si>
  <si>
    <t>4ef15a77-d11e-41bc-a27c-a390cea4b2c7</t>
  </si>
  <si>
    <t>SBPQTE11910479</t>
  </si>
  <si>
    <t>bc2a9c5c-0eef-4bee-9cd2-72f2fe24ea91</t>
  </si>
  <si>
    <t>SBPQTE11912104</t>
  </si>
  <si>
    <t>32affc5d-2f1a-4146-ac60-ba0558d5941c</t>
  </si>
  <si>
    <t>SBPQTE11910105</t>
  </si>
  <si>
    <t>GA700093237BUSP</t>
  </si>
  <si>
    <t>a19c8109-dcca-4b03-84e5-c18ac5d163ae</t>
  </si>
  <si>
    <t>SBPQTE11909048</t>
  </si>
  <si>
    <t>3eaa6099-ee47-4565-90a0-f039fafa3442</t>
  </si>
  <si>
    <t>SBPQTE11902798</t>
  </si>
  <si>
    <t>ef5ded33-5abb-47a8-87d5-4363b876b746</t>
  </si>
  <si>
    <t>SBPQTE11911543</t>
  </si>
  <si>
    <t>e58a2245-dda2-4432-94f8-8ec513bdb556</t>
  </si>
  <si>
    <t>SBPQTE11895718</t>
  </si>
  <si>
    <t>GA700081267BUSP</t>
  </si>
  <si>
    <t>8f393a51-8cc7-45ef-aa7d-0821b6cfd5d3</t>
  </si>
  <si>
    <t>SBPQTE11908824</t>
  </si>
  <si>
    <t>64d8473c-80fc-42cf-b226-9fbc8fde73ed</t>
  </si>
  <si>
    <t>SBPQTE11902313</t>
  </si>
  <si>
    <t>08d6c100-ebd0-4bfd-9164-9bcbf6ae3ecd</t>
  </si>
  <si>
    <t>SBPQTE11909293</t>
  </si>
  <si>
    <t>df0e0448-e025-4940-8c1b-61c9b9fe4d79</t>
  </si>
  <si>
    <t>SBPQTE11902464</t>
  </si>
  <si>
    <t>9ce44301-ec16-4cee-8daa-d07ae2d0bd11</t>
  </si>
  <si>
    <t>SBPQTE11898569</t>
  </si>
  <si>
    <t>e4cb1eb3-969b-4d83-b4d7-9edfd967ca37</t>
  </si>
  <si>
    <t>SBPQTE11905161</t>
  </si>
  <si>
    <t>2abb2709-d7bc-41f3-a5fc-ef8adb2dcafb</t>
  </si>
  <si>
    <t>SBPQTE11903770</t>
  </si>
  <si>
    <t>S471957</t>
  </si>
  <si>
    <t>Preserved Fruits Or Vegetables Wholesaling</t>
  </si>
  <si>
    <t>03e8c1da-d9a6-4945-849d-6cf6172109ed</t>
  </si>
  <si>
    <t>SBPQTE11896639</t>
  </si>
  <si>
    <t>725705ae-6b7c-4924-b6b5-d8be4a5f4def</t>
  </si>
  <si>
    <t>SBPQTE11906538</t>
  </si>
  <si>
    <t>fa77691e-5bfa-465a-a28f-abc99501bae0</t>
  </si>
  <si>
    <t>SBPQTE11906732</t>
  </si>
  <si>
    <t>S275954</t>
  </si>
  <si>
    <t>Guttering, Sheet Metal, Manufacturing</t>
  </si>
  <si>
    <t>95f15e3d-25be-4f63-ab17-102ac2d9ae0c</t>
  </si>
  <si>
    <t>SBPQTE11913652</t>
  </si>
  <si>
    <t>GA700178783BUSP</t>
  </si>
  <si>
    <t>2d888a55-5fb9-4b59-9893-59bc0850a6e0</t>
  </si>
  <si>
    <t>SBPQTE11910027</t>
  </si>
  <si>
    <t>683adee3-f662-46ec-8765-b17a6780e1b4</t>
  </si>
  <si>
    <t>SBPQTE11909132</t>
  </si>
  <si>
    <t>9c3f3f6b-9332-435f-bdeb-31419eb46c8a</t>
  </si>
  <si>
    <t>SBPQTE11909884</t>
  </si>
  <si>
    <t>7674849b-9e8e-4a22-b629-6068d11ef322</t>
  </si>
  <si>
    <t>SBPQTE11912510</t>
  </si>
  <si>
    <t>92239fda-7018-4d3f-a018-a99c125afc40</t>
  </si>
  <si>
    <t>SBPQTE11900445</t>
  </si>
  <si>
    <t>953fff87-694f-4cbf-89b6-cab4da269845</t>
  </si>
  <si>
    <t>SBPQTE11899803</t>
  </si>
  <si>
    <t>5181e621-891e-485f-94b2-ddb01472b41c</t>
  </si>
  <si>
    <t>SBPQTE11902040</t>
  </si>
  <si>
    <t>53122398-5b19-498f-ad5f-7f77b13fb018</t>
  </si>
  <si>
    <t>SBPQTE11894116</t>
  </si>
  <si>
    <t>c60e8e7b-1114-42a2-9691-50ca73091216</t>
  </si>
  <si>
    <t>SBPQTE11901452</t>
  </si>
  <si>
    <t>41e5f774-6119-4b41-af92-f47ff3751acb</t>
  </si>
  <si>
    <t>SBPQTE11895606</t>
  </si>
  <si>
    <t>GA700003817BUSP</t>
  </si>
  <si>
    <t>07345d0c-f564-4b6d-b213-f7d20016185d</t>
  </si>
  <si>
    <t>SBPQTE11895811</t>
  </si>
  <si>
    <t>f739bf3b-c0ba-4e26-becf-adc317e9a11e</t>
  </si>
  <si>
    <t>SBPQTE11899445</t>
  </si>
  <si>
    <t>b06d4bd4-b09b-4245-af13-0ef8c8ace79f</t>
  </si>
  <si>
    <t>SBPQTE11911179</t>
  </si>
  <si>
    <t>9974a77d-c44d-4faa-856f-6a6e5cdb2913</t>
  </si>
  <si>
    <t>SBPQTE11897800</t>
  </si>
  <si>
    <t>3fece759-644d-4370-89c3-66d339450c1f</t>
  </si>
  <si>
    <t>SBPQTE11901728</t>
  </si>
  <si>
    <t>003cee7b-92fc-4a22-8184-8c9cf845c2f1</t>
  </si>
  <si>
    <t>SBPQTE11910201</t>
  </si>
  <si>
    <t>c5d68a63-714c-47f8-8aeb-fc2b3bbdb303</t>
  </si>
  <si>
    <t>SBPQTE11909290</t>
  </si>
  <si>
    <t>0b4a0c2a-56d0-43c1-95ee-48bec9008c95</t>
  </si>
  <si>
    <t>SBPQTE11900522</t>
  </si>
  <si>
    <t>S952953</t>
  </si>
  <si>
    <t>Chauffeur Service</t>
  </si>
  <si>
    <t>d13a1cf0-0517-47e8-847a-9b999ab45673</t>
  </si>
  <si>
    <t>SBPQTE11910717</t>
  </si>
  <si>
    <t>GA700141744BUSP</t>
  </si>
  <si>
    <t>22192eed-e99b-42ee-bb8f-aefd4031b716</t>
  </si>
  <si>
    <t>SBPQTE11912339</t>
  </si>
  <si>
    <t>7393c027-39bd-44f2-9fdd-7a065d1f8951</t>
  </si>
  <si>
    <t>SBPQTE11900513</t>
  </si>
  <si>
    <t>4162dba5-7ced-4f5e-8359-1fa34cb6899c</t>
  </si>
  <si>
    <t>SBPQTE11895802</t>
  </si>
  <si>
    <t>GA700169173BUSP</t>
  </si>
  <si>
    <t>85d501fc-65a8-467a-97d1-94befcf6752b</t>
  </si>
  <si>
    <t>SBPQTE11910174</t>
  </si>
  <si>
    <t>f8d9fe93-a659-4851-9666-31dc7b2f0215</t>
  </si>
  <si>
    <t>SBPQTE11908027</t>
  </si>
  <si>
    <t>bb62204f-2283-4eb0-93db-099bba1043a4</t>
  </si>
  <si>
    <t>SBPQTE11905360</t>
  </si>
  <si>
    <t>586ffe1e-9ae4-47a7-96bb-43f388d48f14</t>
  </si>
  <si>
    <t>SBPQTE11906050</t>
  </si>
  <si>
    <t>19bbf62a-5f40-401c-b5c9-e77ac7670c01</t>
  </si>
  <si>
    <t>SBPQTE11904659</t>
  </si>
  <si>
    <t>95f08765-41db-4ac0-aaf5-2a95a6fa6241</t>
  </si>
  <si>
    <t>SBPQTE11901011</t>
  </si>
  <si>
    <t>5d13d636-6fee-48dd-9062-d9673516885d</t>
  </si>
  <si>
    <t>SBPQTE11907195</t>
  </si>
  <si>
    <t>3615dcc1-a52f-4e1b-bd12-f001da11700d</t>
  </si>
  <si>
    <t>SBPQTE11894859</t>
  </si>
  <si>
    <t>11134548-a91a-46e4-b0af-d6fe6b3afe89</t>
  </si>
  <si>
    <t>SBPQTE11896414</t>
  </si>
  <si>
    <t>e7532e2c-e3e4-455d-828b-7c19da9ac910</t>
  </si>
  <si>
    <t>SBPQTE11908814</t>
  </si>
  <si>
    <t>4d52a595-7f4e-4aef-997b-3fb31ef6d182</t>
  </si>
  <si>
    <t>SBPQTE11903221</t>
  </si>
  <si>
    <t>GA700168945BUSP</t>
  </si>
  <si>
    <t>96ebb3c6-53e1-4c1c-9bfd-8ed37d781b53</t>
  </si>
  <si>
    <t>SBPQTE11906394</t>
  </si>
  <si>
    <t>084f4861-1a6b-4b75-8d5f-c8b40adbe942</t>
  </si>
  <si>
    <t>SBPQTE11907611</t>
  </si>
  <si>
    <t>b8f2780c-9432-4a9d-a3c6-4aca2cce0890</t>
  </si>
  <si>
    <t>SBPQTE11912925</t>
  </si>
  <si>
    <t>0273b175-d2f8-4aba-a3f5-7904cddd6dfe</t>
  </si>
  <si>
    <t>SBPQTE11908893</t>
  </si>
  <si>
    <t>63f4e0b3-6c6d-4aa4-959b-302686d3756f</t>
  </si>
  <si>
    <t>SBPQTE11900502</t>
  </si>
  <si>
    <t>22321347-869f-4808-92e4-6a146d409044</t>
  </si>
  <si>
    <t>SBPQTE11908789</t>
  </si>
  <si>
    <t>a5801542-08d9-4f62-b8d6-1abe4ab87858</t>
  </si>
  <si>
    <t>SBPQTE11912421</t>
  </si>
  <si>
    <t>514d8c84-7a38-4fdd-a9e5-7236a2c1b320</t>
  </si>
  <si>
    <t>SBPQTE11912951</t>
  </si>
  <si>
    <t>ebe4e24c-5ec4-4276-9f05-4b8f2f42ebde</t>
  </si>
  <si>
    <t>SBPQTE11900443</t>
  </si>
  <si>
    <t>8a998d66-09a5-47b7-9f15-c45b62e1afc8</t>
  </si>
  <si>
    <t>SBPQTE11911824</t>
  </si>
  <si>
    <t>fa8ab007-f7ad-4ffa-be78-41efa0bf31cb</t>
  </si>
  <si>
    <t>SBPQTE11900351</t>
  </si>
  <si>
    <t>6b555712-7bb4-48f9-b04e-0ff2338ec650</t>
  </si>
  <si>
    <t>SBPQTE11908841</t>
  </si>
  <si>
    <t>32571428-d4a3-4f53-a092-50d65e17c9f2</t>
  </si>
  <si>
    <t>SBPQTE11902930</t>
  </si>
  <si>
    <t>66c977f2-2cc9-4674-9ca4-60f9f2563fea</t>
  </si>
  <si>
    <t>SBPQTE11900272</t>
  </si>
  <si>
    <t>b5008b0c-9b1e-4d82-b7fa-6a18de45969c</t>
  </si>
  <si>
    <t>SBPQTE11908775</t>
  </si>
  <si>
    <t>ffea47e7-8f9c-43d1-8487-de3536492b16</t>
  </si>
  <si>
    <t>SBPQTE11911748</t>
  </si>
  <si>
    <t>GA700018668BUSP</t>
  </si>
  <si>
    <t>fe98894f-b11f-4b10-8207-3154e2bc8452</t>
  </si>
  <si>
    <t>SBPQTE11912788</t>
  </si>
  <si>
    <t>3c122594-98c7-4872-8916-21d3ea7a9fca</t>
  </si>
  <si>
    <t>SBPQTE11902169</t>
  </si>
  <si>
    <t>b107efda-beb8-4274-ae97-6e130c95011f</t>
  </si>
  <si>
    <t>SBPQTE11900276</t>
  </si>
  <si>
    <t>GA700161499BUSP</t>
  </si>
  <si>
    <t>0f42e0d3-90c8-4c30-a7c8-d0a8c2ef3019</t>
  </si>
  <si>
    <t>SBPQTE11898063</t>
  </si>
  <si>
    <t>77a572f2-bd76-43c8-b44d-878fa041d117</t>
  </si>
  <si>
    <t>SBPQTE11903691</t>
  </si>
  <si>
    <t>71282457-299b-4032-9e50-e398e65a0afe</t>
  </si>
  <si>
    <t>SBPQTE11902360</t>
  </si>
  <si>
    <t>S283210</t>
  </si>
  <si>
    <t>Dentures Fabrication</t>
  </si>
  <si>
    <t>4597eea1-0885-4a41-9fdc-a6ee98a3c843</t>
  </si>
  <si>
    <t>SBPQTE11911434</t>
  </si>
  <si>
    <t>7e5ba9cd-8a9a-4633-8078-e9fa40edd594</t>
  </si>
  <si>
    <t>SBPQTE11912666</t>
  </si>
  <si>
    <t>4bb4ee59-455f-4070-b196-f31a8b803090</t>
  </si>
  <si>
    <t>SBPQTE11904638</t>
  </si>
  <si>
    <t>19525438-85b6-44b7-b476-490546920c4c</t>
  </si>
  <si>
    <t>SBPQTE11903778</t>
  </si>
  <si>
    <t>c14b6318-739f-43dc-bbe1-c15d49848cec</t>
  </si>
  <si>
    <t>SBPQTE11913184</t>
  </si>
  <si>
    <t>fd99e4f7-d15c-4af5-8749-f343191ec1b3</t>
  </si>
  <si>
    <t>SBPQTE11907655</t>
  </si>
  <si>
    <t>df9f6642-4e8e-41a2-aeec-d49cdef8bdbd</t>
  </si>
  <si>
    <t>SBPQTE11903652</t>
  </si>
  <si>
    <t>GA700013797BUSP</t>
  </si>
  <si>
    <t>2d1b72b8-2692-4f69-bde2-64e41bab6abf</t>
  </si>
  <si>
    <t>SBPQTE11908002</t>
  </si>
  <si>
    <t>GA700035889BUSP</t>
  </si>
  <si>
    <t>c907520b-9d8d-46b8-9faa-dbcc9e67fbad</t>
  </si>
  <si>
    <t>SBPQTE11894401</t>
  </si>
  <si>
    <t>b1e8b722-57fb-4c06-b0a1-3687fff9fc93</t>
  </si>
  <si>
    <t>SBPQTE11904854</t>
  </si>
  <si>
    <t>d1f6356e-299b-4511-b74c-de71f7c9bb03</t>
  </si>
  <si>
    <t>SBPQTE11908062</t>
  </si>
  <si>
    <t>c368d1d2-1d40-4399-8f17-6012cf0a8fed</t>
  </si>
  <si>
    <t>SBPQTE11895035</t>
  </si>
  <si>
    <t>ffe87952-a6eb-435a-a601-3ff42b0e681c</t>
  </si>
  <si>
    <t>SBPQTE11905542</t>
  </si>
  <si>
    <t>af1927d4-d9b7-4365-a7da-573fc3ee36d0</t>
  </si>
  <si>
    <t>SBPQTE11902738</t>
  </si>
  <si>
    <t>a19a46f9-c5aa-4518-9cad-5438b19236a6</t>
  </si>
  <si>
    <t>SBPQTE11896015</t>
  </si>
  <si>
    <t>cc0f0274-a0a5-4b64-b034-111ab5d3ca30</t>
  </si>
  <si>
    <t>SBPQTE11898288</t>
  </si>
  <si>
    <t>75fc3f51-cf21-4f55-b2e4-e52cbe53e33a</t>
  </si>
  <si>
    <t>SBPQTE11910143</t>
  </si>
  <si>
    <t>d23a1751-aceb-4385-b2b2-6ae0111b9992</t>
  </si>
  <si>
    <t>SBPQTE11909616</t>
  </si>
  <si>
    <t>b4f6dfab-565b-4e2c-bd08-767c5934fc5e</t>
  </si>
  <si>
    <t>SBPQTE11898704</t>
  </si>
  <si>
    <t>f7054910-9dc6-40b7-8b60-1ca635ccad93</t>
  </si>
  <si>
    <t>SBPQTE11897425</t>
  </si>
  <si>
    <t>909d8719-5501-4edd-b505-6e9503407209</t>
  </si>
  <si>
    <t>SBPQTE11897401</t>
  </si>
  <si>
    <t>7f43c01c-06d5-46c5-87c1-b364ba82bd1e</t>
  </si>
  <si>
    <t>SBPQTE11906486</t>
  </si>
  <si>
    <t>f16ec8d2-917a-41c4-9080-67103a666efc</t>
  </si>
  <si>
    <t>SBPQTE11911443</t>
  </si>
  <si>
    <t>29144e6c-b344-4788-847b-0a0f317c31e6</t>
  </si>
  <si>
    <t>SBPQTE11897660</t>
  </si>
  <si>
    <t>c368ec0c-b02e-46f8-a2bb-aa75f4be9648</t>
  </si>
  <si>
    <t>SBPQTE11903632</t>
  </si>
  <si>
    <t>24451e62-cd85-4981-8776-824e0482cfab</t>
  </si>
  <si>
    <t>SBPQTE11896735</t>
  </si>
  <si>
    <t>f870fda5-cbfe-4e3d-8868-8d78200d7877</t>
  </si>
  <si>
    <t>SBPQTE11909118</t>
  </si>
  <si>
    <t>9210224f-4564-4360-a531-60a9223bc5ba</t>
  </si>
  <si>
    <t>SBPQTE11897757</t>
  </si>
  <si>
    <t>S786715</t>
  </si>
  <si>
    <t>Contract Packing Services n.e.c.</t>
  </si>
  <si>
    <t>26943840-0764-478d-ba19-31e16faf62dc</t>
  </si>
  <si>
    <t>SBPQTE11911694</t>
  </si>
  <si>
    <t>S261030</t>
  </si>
  <si>
    <t>Glass/Glass Products Manufacturing (Ex. Glass Wool Products)</t>
  </si>
  <si>
    <t>c5101ec5-6444-42b5-ace1-3255f3a447eb</t>
  </si>
  <si>
    <t>SBPQTE11910250</t>
  </si>
  <si>
    <t>b08939a3-541d-4eb6-9e1c-e3dad6a6263d</t>
  </si>
  <si>
    <t>SBPQTE11901007</t>
  </si>
  <si>
    <t>f05bd0b2-ef2e-4370-a9cc-6202bbc4d313</t>
  </si>
  <si>
    <t>SBPQTE11912099</t>
  </si>
  <si>
    <t>S271160</t>
  </si>
  <si>
    <t>Steel Manufacturing</t>
  </si>
  <si>
    <t>41be818b-e425-4600-94ba-b39ee50f0127</t>
  </si>
  <si>
    <t>SBPQTE11907301</t>
  </si>
  <si>
    <t>3a00374f-2adb-4c5a-bbaa-2631daccda53</t>
  </si>
  <si>
    <t>SBPQTE11913458</t>
  </si>
  <si>
    <t>S274145</t>
  </si>
  <si>
    <t>Reinforcing Steel Rods, Processed Manufacturing (From Bars)</t>
  </si>
  <si>
    <t>53ff7b31-c060-40ce-971f-8f5a8e78f8b3</t>
  </si>
  <si>
    <t>SBPQTE11907327</t>
  </si>
  <si>
    <t>GA700175596BUSP</t>
  </si>
  <si>
    <t>27c140a7-8c98-4838-9e36-31a65f5efbc3</t>
  </si>
  <si>
    <t>SBPQTE11907133</t>
  </si>
  <si>
    <t>c3d6a1fc-d50b-444a-90b0-3e0783250529</t>
  </si>
  <si>
    <t>SBPQTE11900379</t>
  </si>
  <si>
    <t>S786953</t>
  </si>
  <si>
    <t>Fashion Design Service</t>
  </si>
  <si>
    <t>0d49ecd3-6479-485f-9d05-5ec2801ea7ec</t>
  </si>
  <si>
    <t>SBPQTE11899436</t>
  </si>
  <si>
    <t>2be0653c-517f-43a1-9d60-604fd46572a6</t>
  </si>
  <si>
    <t>SBPQTE11910511</t>
  </si>
  <si>
    <t>ead45779-b2b0-4e6e-8f30-833615c00c60</t>
  </si>
  <si>
    <t>SBPQTE11905156</t>
  </si>
  <si>
    <t>61528097-2ff7-420c-b1f7-9f94bd864286</t>
  </si>
  <si>
    <t>SBPQTE11902335</t>
  </si>
  <si>
    <t>GA700170433BUSP</t>
  </si>
  <si>
    <t>92a71a3b-ce55-4715-9121-a786ebabcec0</t>
  </si>
  <si>
    <t>SBPQTE11902754</t>
  </si>
  <si>
    <t>S276454</t>
  </si>
  <si>
    <t>Plastic Coating Of Metal (Powder Coating)</t>
  </si>
  <si>
    <t>009d4712-d665-4f7a-9261-703ad53fbd2e</t>
  </si>
  <si>
    <t>SBPQTE11911353</t>
  </si>
  <si>
    <t>5b145542-2c64-436b-b84f-f68f273585b1</t>
  </si>
  <si>
    <t>SBPQTE11896880</t>
  </si>
  <si>
    <t>dc540cdb-402d-4bb6-9d81-e2d560a9cbdd</t>
  </si>
  <si>
    <t>SBPQTE11910827</t>
  </si>
  <si>
    <t>5d391940-621f-49f1-88e8-fb86f156cb86</t>
  </si>
  <si>
    <t>SBPQTE11904920</t>
  </si>
  <si>
    <t>22a1821d-43ac-4f90-9c14-6b90433ca35f</t>
  </si>
  <si>
    <t>SBPQTE11910492</t>
  </si>
  <si>
    <t>cb569dfa-d453-4fe3-9aaf-cce7a513cdb3</t>
  </si>
  <si>
    <t>SBPQTE11904707</t>
  </si>
  <si>
    <t>S461962</t>
  </si>
  <si>
    <t>Mining Machinery Or Equipment Wholesaling</t>
  </si>
  <si>
    <t>988b84a6-d668-41e4-8ecf-733b476b0ace</t>
  </si>
  <si>
    <t>SBPQTE11884914</t>
  </si>
  <si>
    <t>23c9d3be-7830-4f06-b28d-528138cb306e</t>
  </si>
  <si>
    <t>SBPQTE11908566</t>
  </si>
  <si>
    <t>a2c81e77-3b18-4c23-a3c1-6438071c6231</t>
  </si>
  <si>
    <t>SBPQTE11913264</t>
  </si>
  <si>
    <t>c59bff9e-f00f-402e-8452-a87c3678f451</t>
  </si>
  <si>
    <t>SBPQTE11909596</t>
  </si>
  <si>
    <t>1497636c-11af-4bcf-bb20-ffc851d84728</t>
  </si>
  <si>
    <t>SBPQTE11911703</t>
  </si>
  <si>
    <t>S218210</t>
  </si>
  <si>
    <t>Beer Manufacturing, Brewery (Ex. Non-Alcoholic Beer)</t>
  </si>
  <si>
    <t>2a59fb21-b249-4c5e-b5db-430fe7c2ac3a</t>
  </si>
  <si>
    <t>SBPQTE11904792</t>
  </si>
  <si>
    <t>b69bb698-dd26-4bf7-bba2-22eee3928910</t>
  </si>
  <si>
    <t>SBPQTE11902207</t>
  </si>
  <si>
    <t>7c29eb4c-5993-4db2-80fb-68499aaf4d02</t>
  </si>
  <si>
    <t>SBPQTE11912438</t>
  </si>
  <si>
    <t>66850a3b-b079-4ece-9a75-413a1c5d2c5d</t>
  </si>
  <si>
    <t>SBPQTE11906504</t>
  </si>
  <si>
    <t>d14760d8-037e-4fdb-9f4b-4703e86a46b8</t>
  </si>
  <si>
    <t>SBPQTE11910805</t>
  </si>
  <si>
    <t>09f3c2ac-160c-46ee-bc31-b79676c9cacf</t>
  </si>
  <si>
    <t>SBPQTE11903026</t>
  </si>
  <si>
    <t>ebd8d97f-c838-4e52-bbfe-c9172671a8ed</t>
  </si>
  <si>
    <t>SBPQTE11901215</t>
  </si>
  <si>
    <t>4e0c27e3-81f2-4d0b-8ebb-edca46e0c2a5</t>
  </si>
  <si>
    <t>SBPQTE11912498</t>
  </si>
  <si>
    <t>8e0100a2-34e7-43b0-8a2f-c70cb9bcf39b</t>
  </si>
  <si>
    <t>SBPQTE11912520</t>
  </si>
  <si>
    <t>73803b75-83ea-4f3a-b078-ba6a508fe7b6</t>
  </si>
  <si>
    <t>SBPQTE11908742</t>
  </si>
  <si>
    <t>2def35c7-09ef-448c-bda1-a47408bd7224</t>
  </si>
  <si>
    <t>SBPQTE11898608</t>
  </si>
  <si>
    <t>503e2ca5-7e66-44d5-8e52-e2c61939584f</t>
  </si>
  <si>
    <t>SBPQTE11910137</t>
  </si>
  <si>
    <t>3efd0940-94ee-47c3-b855-f9f342e59091</t>
  </si>
  <si>
    <t>SBPQTE11902013</t>
  </si>
  <si>
    <t>94318d37-8e7f-4f63-a4b1-9816d9eeb4b1</t>
  </si>
  <si>
    <t>SBPQTE11904670</t>
  </si>
  <si>
    <t>GA700173789BUSP</t>
  </si>
  <si>
    <t>970ec8e3-bd06-48e2-8576-877e89e38ba8</t>
  </si>
  <si>
    <t>SBPQTE11894009</t>
  </si>
  <si>
    <t>472a345c-906f-40e7-bcfa-8f87227ae5d4</t>
  </si>
  <si>
    <t>SBPQTE11912241</t>
  </si>
  <si>
    <t>S452240</t>
  </si>
  <si>
    <t>Precious Metals Scrap Dealing</t>
  </si>
  <si>
    <t>fea9da7c-0f7f-407d-a200-7f625279b61a</t>
  </si>
  <si>
    <t>SBPQTE11902934</t>
  </si>
  <si>
    <t>b85572db-50eb-4d1e-966e-8bd324526774</t>
  </si>
  <si>
    <t>SBPQTE11904901</t>
  </si>
  <si>
    <t>GA700155516BUSP</t>
  </si>
  <si>
    <t>e30eba7b-fc95-4683-b0c4-71c40490e001</t>
  </si>
  <si>
    <t>SBPQTE11910715</t>
  </si>
  <si>
    <t>da6e3127-2cb4-43d8-aad5-591ec7e30d3f</t>
  </si>
  <si>
    <t>SBPQTE11912297</t>
  </si>
  <si>
    <t>73c86a6b-9f7c-4ac8-8876-c4f4966fe204</t>
  </si>
  <si>
    <t>SBPQTE11902568</t>
  </si>
  <si>
    <t>338bf033-d9da-47d3-b0b3-496b66ad42b1</t>
  </si>
  <si>
    <t>SBPQTE11900049</t>
  </si>
  <si>
    <t>GA700171399BUSP</t>
  </si>
  <si>
    <t>3c2b2439-c216-415f-9d0b-b373bfb97dc5</t>
  </si>
  <si>
    <t>SBPQTE11903275</t>
  </si>
  <si>
    <t>b39279bd-316b-4c63-a9c3-5183411e6ede</t>
  </si>
  <si>
    <t>SBPQTE11901498</t>
  </si>
  <si>
    <t>GA700170268BUSP</t>
  </si>
  <si>
    <t>a9406880-8332-49aa-8e6c-df286c91fd2f</t>
  </si>
  <si>
    <t>SBPQTE11905717</t>
  </si>
  <si>
    <t>d218eaea-bf1a-4c0b-8bf4-60dea58cf0c2</t>
  </si>
  <si>
    <t>SBPQTE11904575</t>
  </si>
  <si>
    <t>86382232-ad22-4584-814c-c13b555a040a</t>
  </si>
  <si>
    <t>SBPQTE11897220</t>
  </si>
  <si>
    <t>S232331</t>
  </si>
  <si>
    <t>Wooden Staircases and Handrails Manufacturing</t>
  </si>
  <si>
    <t>7a338bd9-0369-4a0c-b4d9-b9e251680a05</t>
  </si>
  <si>
    <t>SBPQTE11906711</t>
  </si>
  <si>
    <t>S452210</t>
  </si>
  <si>
    <t>Steel Bars, Plates, Rods, Sheets, Strips Wholesale</t>
  </si>
  <si>
    <t>08968f60-88d7-4cdb-9615-7ce2168d68df</t>
  </si>
  <si>
    <t>SBPQTE11902673</t>
  </si>
  <si>
    <t>d86a2616-93ab-436f-9327-74aeffcdd9b3</t>
  </si>
  <si>
    <t>SBPQTE11913251</t>
  </si>
  <si>
    <t>782b4430-1d8f-4f6e-93b7-e609e72bd980</t>
  </si>
  <si>
    <t>SBPQTE11911972</t>
  </si>
  <si>
    <t>490b1ea6-c48d-480a-8ba3-f95780a693d4</t>
  </si>
  <si>
    <t>SBPQTE11909877</t>
  </si>
  <si>
    <t>59cf5e7c-c8fd-46e5-a500-945b007b905f</t>
  </si>
  <si>
    <t>SBPQTE11895614</t>
  </si>
  <si>
    <t>60acae5a-bd27-49e0-b707-ae0252e60d8b</t>
  </si>
  <si>
    <t>SBPQTE11905105</t>
  </si>
  <si>
    <t>01bd91d6-98e8-402c-91ef-ffa01472cf72</t>
  </si>
  <si>
    <t>SBPQTE11902564</t>
  </si>
  <si>
    <t>41c10a79-e026-429a-aa8b-77a972a8f9ad</t>
  </si>
  <si>
    <t>SBPQTE11901071</t>
  </si>
  <si>
    <t>b2971f0e-0b7f-48e2-a124-0b8fd86720ba</t>
  </si>
  <si>
    <t>SBPQTE11898280</t>
  </si>
  <si>
    <t>GA700002390BUSP</t>
  </si>
  <si>
    <t>493fcb77-1294-43c6-a26c-8b050456eb87</t>
  </si>
  <si>
    <t>SBPQTE11912539</t>
  </si>
  <si>
    <t>fb469d14-b63b-4d82-8320-7eb5556b858a</t>
  </si>
  <si>
    <t>SBPQTE11895269</t>
  </si>
  <si>
    <t>bd40c639-bfbf-476c-8918-a27d9a74bb80</t>
  </si>
  <si>
    <t>SBPQTE11896380</t>
  </si>
  <si>
    <t>3debd12d-dbf4-4520-9e43-4d2e50cffda3</t>
  </si>
  <si>
    <t>SBPQTE11894794</t>
  </si>
  <si>
    <t>GA700032366BUSP</t>
  </si>
  <si>
    <t>483c1c6c-7938-4eed-a509-8d15c27f220b</t>
  </si>
  <si>
    <t>SBPQTE11910298</t>
  </si>
  <si>
    <t>29a46a18-cab3-4b64-a068-99bc4139d1ad</t>
  </si>
  <si>
    <t>SBPQTE11904896</t>
  </si>
  <si>
    <t>S226205</t>
  </si>
  <si>
    <t>Bags, Leather Or Leather Substitute, Manufacturing</t>
  </si>
  <si>
    <t>06bd2ed9-f40c-4b18-8a7c-0ad59193c1db</t>
  </si>
  <si>
    <t>SBPQTE11904594</t>
  </si>
  <si>
    <t>6994a17c-aa6e-4324-8baa-0981417a4be7</t>
  </si>
  <si>
    <t>SBPQTE11900362</t>
  </si>
  <si>
    <t>20c4b563-c91c-42ee-8a3e-d3567c653540</t>
  </si>
  <si>
    <t>SBPQTE11909735</t>
  </si>
  <si>
    <t>aea2d6c1-17ba-4b77-87e2-0e47f2e26eca</t>
  </si>
  <si>
    <t>SBPQTE11909363</t>
  </si>
  <si>
    <t>c67f3c10-c3c0-4254-9c50-ac0f27064e4f</t>
  </si>
  <si>
    <t>SBPQTE11911682</t>
  </si>
  <si>
    <t>20a65f43-a0bc-4f29-acdb-a99e6f962108</t>
  </si>
  <si>
    <t>SBPQTE11898959</t>
  </si>
  <si>
    <t>7e15a708-32b0-4493-8f94-e007bb46af14</t>
  </si>
  <si>
    <t>SBPQTE11899539</t>
  </si>
  <si>
    <t>38be27da-f363-48ab-ab79-0697897bfe13</t>
  </si>
  <si>
    <t>SBPQTE11902993</t>
  </si>
  <si>
    <t>6836b833-4984-407f-a4fc-668ab363a439</t>
  </si>
  <si>
    <t>SBPQTE11900341</t>
  </si>
  <si>
    <t>a63c8880-0b8a-4a99-ae8c-7c8bae43ab1f</t>
  </si>
  <si>
    <t>SBPQTE11903054</t>
  </si>
  <si>
    <t>6bd2f0df-2573-422d-8ce5-985602f11fa3</t>
  </si>
  <si>
    <t>SBPQTE11900062</t>
  </si>
  <si>
    <t>a81a0d93-0ac6-43b9-a0df-1488883702a7</t>
  </si>
  <si>
    <t>SBPQTE11897080</t>
  </si>
  <si>
    <t>S863910</t>
  </si>
  <si>
    <t>Aromatherapy Clinics</t>
  </si>
  <si>
    <t>f6b311cc-7d76-42c6-a837-6e63cc59c77d</t>
  </si>
  <si>
    <t>SBPQTE11905003</t>
  </si>
  <si>
    <t>3d9c974c-b213-4143-bfbf-a6e297a5fb06</t>
  </si>
  <si>
    <t>SBPQTE11908587</t>
  </si>
  <si>
    <t>2fe6cf1f-40ee-4e33-8321-dd25362f2fbd</t>
  </si>
  <si>
    <t>SBPQTE11911144</t>
  </si>
  <si>
    <t>0fb21299-732a-484f-ad9f-7ffb5f820903</t>
  </si>
  <si>
    <t>SBPQTE11906032</t>
  </si>
  <si>
    <t>7f443923-9cdd-4f7e-a2fa-38b0060b9c46</t>
  </si>
  <si>
    <t>SBPQTE11903384</t>
  </si>
  <si>
    <t>GA700080084BUSP</t>
  </si>
  <si>
    <t>c8a46888-96f6-4988-a2d9-75c4756e2624</t>
  </si>
  <si>
    <t>SBPQTE11902054</t>
  </si>
  <si>
    <t>ba72ac7c-03d1-4cb4-84c2-acf363655b5b</t>
  </si>
  <si>
    <t>SBPQTE11906494</t>
  </si>
  <si>
    <t>GA700175113BUSP</t>
  </si>
  <si>
    <t>4cd995e6-021e-417f-b4a1-90151f2af8ed</t>
  </si>
  <si>
    <t>SBPQTE11897218</t>
  </si>
  <si>
    <t>b4d5a151-614b-41b7-adba-7ce2bd1b5b23</t>
  </si>
  <si>
    <t>SBPQTE11905038</t>
  </si>
  <si>
    <t>931c2955-237e-4997-8a56-c3056b12ebf3</t>
  </si>
  <si>
    <t>SBPQTE11906625</t>
  </si>
  <si>
    <t>d1882268-cf9b-4623-82b4-142609fcc542</t>
  </si>
  <si>
    <t>SBPQTE11895621</t>
  </si>
  <si>
    <t>db94f27d-efa2-4d27-a16c-a0a05649e01c</t>
  </si>
  <si>
    <t>SBPQTE11907907</t>
  </si>
  <si>
    <t>1c9de140-0c66-41fd-b28b-cbe5b665bf6b</t>
  </si>
  <si>
    <t>SBPQTE11908483</t>
  </si>
  <si>
    <t>ee4df703-4774-451c-acf2-2363e78e802c</t>
  </si>
  <si>
    <t>SBPQTE11904706</t>
  </si>
  <si>
    <t>8ea97b42-8874-47ee-8196-939e029566c4</t>
  </si>
  <si>
    <t>SBPQTE11897444</t>
  </si>
  <si>
    <t>603810b4-c62d-46de-8951-bcac3b81538f</t>
  </si>
  <si>
    <t>SBPQTE11909405</t>
  </si>
  <si>
    <t>90347f62-e6d5-4c2d-96a2-218e4f9c0b0f</t>
  </si>
  <si>
    <t>SBPQTE11908689</t>
  </si>
  <si>
    <t>S263305</t>
  </si>
  <si>
    <t>Concrete Slurry Manufacturing</t>
  </si>
  <si>
    <t>e2d81c44-bcfa-4a31-94db-3a519b39a010</t>
  </si>
  <si>
    <t>SBPQTE11911390</t>
  </si>
  <si>
    <t>dbf3675c-0325-4696-81c5-03d347427ae1</t>
  </si>
  <si>
    <t>SBPQTE11894075</t>
  </si>
  <si>
    <t>fe84941e-302a-4d75-94c1-f5bee19996eb</t>
  </si>
  <si>
    <t>SBPQTE11905602</t>
  </si>
  <si>
    <t>ca71df32-6430-493d-97d0-90daf5a1bc82</t>
  </si>
  <si>
    <t>SBPQTE11895568</t>
  </si>
  <si>
    <t>S256210</t>
  </si>
  <si>
    <t>Plastic Pipes Manufacturing</t>
  </si>
  <si>
    <t>1cf66a2b-eedd-4b97-946d-7fd8f7972d05</t>
  </si>
  <si>
    <t>SBPQTE11900847</t>
  </si>
  <si>
    <t>e22e7f36-5469-4289-9c38-6c68639d5ad2</t>
  </si>
  <si>
    <t>SBPQTE11898054</t>
  </si>
  <si>
    <t>bdc59590-38e3-41da-9aec-47e9062e8f81</t>
  </si>
  <si>
    <t>SBPQTE11893930</t>
  </si>
  <si>
    <t>408426cf-db8c-406f-a533-b95b99b6c132</t>
  </si>
  <si>
    <t>SBPQTE11901046</t>
  </si>
  <si>
    <t>e960ec15-8fcb-4aa1-90f2-5fbee95fc7a0</t>
  </si>
  <si>
    <t>SBPQTE11898370</t>
  </si>
  <si>
    <t>9d66ce5a-8609-4104-90a1-7447d1bdff09</t>
  </si>
  <si>
    <t>SBPQTE11909947</t>
  </si>
  <si>
    <t>S571054</t>
  </si>
  <si>
    <t>Hotel (Principally Accommodation 2 And 3 Star)</t>
  </si>
  <si>
    <t>69f56b8b-9a97-4f19-afa4-d0cb3e53ed82</t>
  </si>
  <si>
    <t>SBPQTE11896329</t>
  </si>
  <si>
    <t>fdae1146-7abc-413e-af09-16a487381ac3</t>
  </si>
  <si>
    <t>SBPQTE11913421</t>
  </si>
  <si>
    <t>843a6e6b-fb12-41da-be21-f47f0db88727</t>
  </si>
  <si>
    <t>SBPQTE11913237</t>
  </si>
  <si>
    <t>37f4d585-26ca-40c9-9f1c-2fd26cc06438</t>
  </si>
  <si>
    <t>SBPQTE11910024</t>
  </si>
  <si>
    <t>b1d72387-2ddf-467c-bb6c-d96b6a089008</t>
  </si>
  <si>
    <t>SBPQTE11912156</t>
  </si>
  <si>
    <t>47706782-396d-439c-ac7f-872abe24f82f</t>
  </si>
  <si>
    <t>SBPQTE11895693</t>
  </si>
  <si>
    <t>ba10463b-2888-4f67-b52c-e21a1842a0ff</t>
  </si>
  <si>
    <t>SBPQTE11903802</t>
  </si>
  <si>
    <t>ad32c00e-074b-4b1e-8314-199df1c658e9</t>
  </si>
  <si>
    <t>SBPQTE11895554</t>
  </si>
  <si>
    <t>b96ad8ba-497a-4b84-ab19-a60943838d0d</t>
  </si>
  <si>
    <t>SBPQTE11906502</t>
  </si>
  <si>
    <t>d30fad86-76e8-4e30-830b-08eedc9afe31</t>
  </si>
  <si>
    <t>SBPQTE11895333</t>
  </si>
  <si>
    <t>GA700074414BUSP</t>
  </si>
  <si>
    <t>113800fd-7ab8-48b2-b783-ee61e90b0c10</t>
  </si>
  <si>
    <t>SBPQTE11912174</t>
  </si>
  <si>
    <t>c6c9537b-4128-408c-b3a8-c92efecd057b</t>
  </si>
  <si>
    <t>SBPQTE11904734</t>
  </si>
  <si>
    <t>2df44039-a711-414d-b8d0-9bf921f92a04</t>
  </si>
  <si>
    <t>SBPQTE11898685</t>
  </si>
  <si>
    <t>8ec73b8c-3798-4dcc-9fd9-aa4847b34085</t>
  </si>
  <si>
    <t>SBPQTE11898434</t>
  </si>
  <si>
    <t>7303aa4b-1a6d-497b-855d-fb9f4c290547</t>
  </si>
  <si>
    <t>SBPQTE11894926</t>
  </si>
  <si>
    <t>5837b8aa-20cb-4119-8ff4-72ecb5764f49</t>
  </si>
  <si>
    <t>SBPQTE11907953</t>
  </si>
  <si>
    <t>791af0db-35f9-4220-9a8c-c91fa818379a</t>
  </si>
  <si>
    <t>SBPQTE11897682</t>
  </si>
  <si>
    <t>997f67d9-078c-4347-9aa5-46cf61137f23</t>
  </si>
  <si>
    <t>SBPQTE11903297</t>
  </si>
  <si>
    <t>e811ef7c-74b3-41b7-ad2a-37fa832e75d5</t>
  </si>
  <si>
    <t>SBPQTE11896817</t>
  </si>
  <si>
    <t>b65bbfa8-b115-43cd-962d-0940b968641a</t>
  </si>
  <si>
    <t>SBPQTE11908217</t>
  </si>
  <si>
    <t>6719862f-302c-4942-a9e2-ae7c327fce86</t>
  </si>
  <si>
    <t>SBPQTE11895911</t>
  </si>
  <si>
    <t>ed061c2f-2f63-4c85-8ae4-7372aaf3bd93</t>
  </si>
  <si>
    <t>SBPQTE11903938</t>
  </si>
  <si>
    <t>fafb9781-4636-4ee3-845f-9183d3d0ce3d</t>
  </si>
  <si>
    <t>SBPQTE11912686</t>
  </si>
  <si>
    <t>aa974dd1-cec0-4e8d-a39d-c52d99a193fe</t>
  </si>
  <si>
    <t>SBPQTE11909630</t>
  </si>
  <si>
    <t>9fb6ca39-582f-440b-a60c-c94e6197e518</t>
  </si>
  <si>
    <t>SBPQTE11909865</t>
  </si>
  <si>
    <t>5648cbf5-85c1-4511-bbbe-4cc86995ea71</t>
  </si>
  <si>
    <t>SBPQTE11910195</t>
  </si>
  <si>
    <t>d6626a13-7a12-4804-80be-a5743cd3bbe6</t>
  </si>
  <si>
    <t>SBPQTE11908529</t>
  </si>
  <si>
    <t>353e0b1a-54ee-4c42-b430-8796206a6dc4</t>
  </si>
  <si>
    <t>SBPQTE11906766</t>
  </si>
  <si>
    <t>c11712c4-275b-4e6e-b912-971709e5cec8</t>
  </si>
  <si>
    <t>SBPQTE11884823</t>
  </si>
  <si>
    <t>f48dded8-efe5-4a81-94af-d59ec4f6c58c</t>
  </si>
  <si>
    <t>SBPQTE11906062</t>
  </si>
  <si>
    <t>f81c2a66-a091-4239-b49a-08caf08e9ad7</t>
  </si>
  <si>
    <t>SBPQTE11896386</t>
  </si>
  <si>
    <t>2d28fc81-eff5-4415-aa0a-92bb10983ab1</t>
  </si>
  <si>
    <t>SBPQTE11904553</t>
  </si>
  <si>
    <t>20a99eeb-c907-4b90-8e23-13874d8788a5</t>
  </si>
  <si>
    <t>SBPQTE11906630</t>
  </si>
  <si>
    <t>9277bc79-d358-49af-8831-af89312d34a8</t>
  </si>
  <si>
    <t>SBPQTE11904421</t>
  </si>
  <si>
    <t>02064062-6e81-445f-8ab2-4965bcb8b4ce</t>
  </si>
  <si>
    <t>SBPQTE11904759</t>
  </si>
  <si>
    <t>e23b35e8-3bd1-4126-8a47-479bb03f128f</t>
  </si>
  <si>
    <t>SBPQTE11896127</t>
  </si>
  <si>
    <t>60692bf7-ca60-447d-8ee0-d46dd92ef445</t>
  </si>
  <si>
    <t>SBPQTE11902236</t>
  </si>
  <si>
    <t>GA700082220BUSP</t>
  </si>
  <si>
    <t>d4e1a852-0058-4374-85d6-6075282fa35c</t>
  </si>
  <si>
    <t>SBPQTE11912218</t>
  </si>
  <si>
    <t>1f4bff30-73f2-4e23-a5bf-32198f966a32</t>
  </si>
  <si>
    <t>SBPQTE11905006</t>
  </si>
  <si>
    <t>89d68d27-d920-4973-a04b-d7b23c8d2be9</t>
  </si>
  <si>
    <t>SBPQTE11911141</t>
  </si>
  <si>
    <t>GA700049530BUSP</t>
  </si>
  <si>
    <t>9baf4aae-56ba-4f17-bda3-80dde3fc1324</t>
  </si>
  <si>
    <t>SBPQTE11902989</t>
  </si>
  <si>
    <t>13f8e52e-e017-4fb8-98f6-60e90548df58</t>
  </si>
  <si>
    <t>SBPQTE11910489</t>
  </si>
  <si>
    <t>06d02d41-9d03-45c3-8f57-2d8a36d77216</t>
  </si>
  <si>
    <t>SBPQTE11894077</t>
  </si>
  <si>
    <t>5a0bf44d-fa55-4d6a-a19a-5b057ac252fd</t>
  </si>
  <si>
    <t>SBPQTE11912554</t>
  </si>
  <si>
    <t>20f9c890-2f16-45af-9fbf-1e30b737fb42</t>
  </si>
  <si>
    <t>SBPQTE11904584</t>
  </si>
  <si>
    <t>658d1d19-7b61-46cf-9c41-5d38745d0138</t>
  </si>
  <si>
    <t>SBPQTE11910655</t>
  </si>
  <si>
    <t>8021de14-f8e5-42f0-a69a-a94590f1ae62</t>
  </si>
  <si>
    <t>SBPQTE11906510</t>
  </si>
  <si>
    <t>dc62c330-2c43-4c61-8ce7-3b8398150b47</t>
  </si>
  <si>
    <t>SBPQTE11908030</t>
  </si>
  <si>
    <t>d6b9669a-1a71-4386-ba6f-b3126f726a8c</t>
  </si>
  <si>
    <t>SBPQTE11905986</t>
  </si>
  <si>
    <t>6079393c-1e29-4025-8c18-52954275191c</t>
  </si>
  <si>
    <t>SBPQTE11895727</t>
  </si>
  <si>
    <t>3aef6e99-5a16-4667-b935-15cd7470a4f1</t>
  </si>
  <si>
    <t>SBPQTE11905733</t>
  </si>
  <si>
    <t>S451935</t>
  </si>
  <si>
    <t>Animal Feed Wholesaling</t>
  </si>
  <si>
    <t>b8b109dc-dc49-4a38-9ac5-73f61d1aedcb</t>
  </si>
  <si>
    <t>SBPQTE11908636</t>
  </si>
  <si>
    <t>S291935</t>
  </si>
  <si>
    <t>Shade Houses, Prefabricated, Manufacturing</t>
  </si>
  <si>
    <t>f2f43e3b-4a43-4a3a-aa47-6586fc7ff3eb</t>
  </si>
  <si>
    <t>SBPQTE11911960</t>
  </si>
  <si>
    <t>253a6107-31a9-4ca4-8aba-b00920f83cf3</t>
  </si>
  <si>
    <t>SBPQTE11898643</t>
  </si>
  <si>
    <t>fbe66a46-53b3-4f86-aa3a-8d40c0e91eb8</t>
  </si>
  <si>
    <t>SBPQTE11900243</t>
  </si>
  <si>
    <t>GA700014503BUSP</t>
  </si>
  <si>
    <t>S423105</t>
  </si>
  <si>
    <t>Drains Construction/Cleaning/Repairing</t>
  </si>
  <si>
    <t>4e6762ec-980c-4e97-8789-6b6ba34d6214</t>
  </si>
  <si>
    <t>SBPQTE11904648</t>
  </si>
  <si>
    <t>ad45ff85-6c1b-43d9-80a0-9c6840b45685</t>
  </si>
  <si>
    <t>SBPQTE11908280</t>
  </si>
  <si>
    <t>GA700174507BUSP</t>
  </si>
  <si>
    <t>79f03f4c-dd06-4fc1-a1af-006b9d2cc276</t>
  </si>
  <si>
    <t>SBPQTE11906480</t>
  </si>
  <si>
    <t>eeb23d35-6e5a-4843-bd21-840c991b6873</t>
  </si>
  <si>
    <t>SBPQTE11909379</t>
  </si>
  <si>
    <t>bc59810f-249a-41b5-a78b-b9d6658df70e</t>
  </si>
  <si>
    <t>SBPQTE11897312</t>
  </si>
  <si>
    <t>a640119c-d199-4053-a975-f351d32eb109</t>
  </si>
  <si>
    <t>SBPQTE11896270</t>
  </si>
  <si>
    <t>GA700169450BUSP</t>
  </si>
  <si>
    <t>40dc351b-f3eb-4a7b-ac5f-5591a5161812</t>
  </si>
  <si>
    <t>SBPQTE11898510</t>
  </si>
  <si>
    <t>GA700170117BUSP</t>
  </si>
  <si>
    <t>0f1a8178-0d39-4b5f-afbb-d6611798a3f5</t>
  </si>
  <si>
    <t>SBPQTE11913543</t>
  </si>
  <si>
    <t>81ff826a-4be7-43fd-87ac-8601754c9e1d</t>
  </si>
  <si>
    <t>SBPQTE11895041</t>
  </si>
  <si>
    <t>927e52cb-8fe6-4d26-b563-097432bfbc66</t>
  </si>
  <si>
    <t>SBPQTE11904154</t>
  </si>
  <si>
    <t>84130595-1f3d-4b3d-84b9-9621e8443793</t>
  </si>
  <si>
    <t>SBPQTE11902407</t>
  </si>
  <si>
    <t>7212dc5c-5e71-4889-9ec6-234817f35605</t>
  </si>
  <si>
    <t>SBPQTE11903549</t>
  </si>
  <si>
    <t>8f7a04f5-7b47-4683-8ca5-10f233487b72</t>
  </si>
  <si>
    <t>SBPQTE11900330</t>
  </si>
  <si>
    <t>e14b34fc-7758-4517-9e04-e84fdc516857</t>
  </si>
  <si>
    <t>SBPQTE11908151</t>
  </si>
  <si>
    <t>GA700087166BUSP</t>
  </si>
  <si>
    <t>JW Bell &amp; Associates Pty Ltd</t>
  </si>
  <si>
    <t>f1309a7b-558c-450c-af07-cb9ffe18a4c6</t>
  </si>
  <si>
    <t>SBPQTE11911132</t>
  </si>
  <si>
    <t>GA700091183BUSP</t>
  </si>
  <si>
    <t>449ba9dd-7105-49e1-9784-e90a34c0a4de</t>
  </si>
  <si>
    <t>SBPQTE11906462</t>
  </si>
  <si>
    <t>f7ff80b1-be8f-444d-84d5-ad51adb6875e</t>
  </si>
  <si>
    <t>SBPQTE11896052</t>
  </si>
  <si>
    <t>5855ec52-486c-475a-8603-eef3a41317be</t>
  </si>
  <si>
    <t>SBPQTE11913453</t>
  </si>
  <si>
    <t>5b86b6b6-7f0e-4f86-a201-954de0845af6</t>
  </si>
  <si>
    <t>SBPQTE11896292</t>
  </si>
  <si>
    <t>9a931210-7429-4c00-9fbe-fdcf637aee94</t>
  </si>
  <si>
    <t>SBPQTE11911306</t>
  </si>
  <si>
    <t>d3f561fd-887e-435a-97a4-751ef39b0f04</t>
  </si>
  <si>
    <t>SBPQTE11904146</t>
  </si>
  <si>
    <t>GA700173020BUSP</t>
  </si>
  <si>
    <t>651c4ef0-93f5-4e7f-ac2e-fc755bfd633b</t>
  </si>
  <si>
    <t>SBPQTE11898311</t>
  </si>
  <si>
    <t>GA700170569BUSP</t>
  </si>
  <si>
    <t>d9f2d794-5333-4627-904b-09f8602746cb</t>
  </si>
  <si>
    <t>SBPQTE11902729</t>
  </si>
  <si>
    <t>b936a826-14ce-4ade-9756-cbde02d87ed2</t>
  </si>
  <si>
    <t>SBPQTE11900459</t>
  </si>
  <si>
    <t>S041505</t>
  </si>
  <si>
    <t>Line Fishing</t>
  </si>
  <si>
    <t>14e53a67-629a-4360-952f-0ebcfe766629</t>
  </si>
  <si>
    <t>SBPQTE11907878</t>
  </si>
  <si>
    <t>f94168e1-f0c7-4f78-adab-e5ce4d4719ff</t>
  </si>
  <si>
    <t>SBPQTE11907257</t>
  </si>
  <si>
    <t>25008918-8be8-4729-a0cd-453d1da2f1ad</t>
  </si>
  <si>
    <t>SBPQTE11904182</t>
  </si>
  <si>
    <t>77c5a4be-df44-4786-9097-7f878f7f73d0</t>
  </si>
  <si>
    <t>SBPQTE11900561</t>
  </si>
  <si>
    <t>231d93da-909e-4e3c-bf70-8538248243aa</t>
  </si>
  <si>
    <t>SBPQTE11894020</t>
  </si>
  <si>
    <t>07ceaa63-5c9e-43c7-b847-b62e69186c02</t>
  </si>
  <si>
    <t>SBPQTE11912941</t>
  </si>
  <si>
    <t>b82e2541-e263-4dfa-8c31-77ba71be88d2</t>
  </si>
  <si>
    <t>SBPQTE11910119</t>
  </si>
  <si>
    <t>GA700176793BUSP</t>
  </si>
  <si>
    <t>2f9f8306-6b47-4db7-95a3-0b5095c47581</t>
  </si>
  <si>
    <t>SBPQTE11908838</t>
  </si>
  <si>
    <t>580d78b3-ea11-4a2f-8f11-3d69e83c0185</t>
  </si>
  <si>
    <t>SBPQTE11894998</t>
  </si>
  <si>
    <t>3fa2e48b-2a9f-481b-955f-c156494cf6a5</t>
  </si>
  <si>
    <t>SBPQTE11908042</t>
  </si>
  <si>
    <t>020d15f1-65bd-4430-b1ea-bde8b183e785</t>
  </si>
  <si>
    <t>SBPQTE11894647</t>
  </si>
  <si>
    <t>GA700018755BUSP</t>
  </si>
  <si>
    <t>7c71e1ee-519f-4ab3-bff0-59fb52ff918a</t>
  </si>
  <si>
    <t>SBPQTE11910418</t>
  </si>
  <si>
    <t>e13bb8d0-669e-4b2b-9659-26cc768f22f9</t>
  </si>
  <si>
    <t>SBPQTE11907500</t>
  </si>
  <si>
    <t>d5a75f8a-e1f2-4275-8c88-cdfc64605e80</t>
  </si>
  <si>
    <t>SBPQTE11906471</t>
  </si>
  <si>
    <t>bf77e5a6-94c5-4238-b61e-abc70399984e</t>
  </si>
  <si>
    <t>SBPQTE11895583</t>
  </si>
  <si>
    <t>GA700088141BUSP</t>
  </si>
  <si>
    <t>ce48998e-2b06-4c3a-906a-c294b4baedf7</t>
  </si>
  <si>
    <t>SBPQTE11900446</t>
  </si>
  <si>
    <t>a030c8eb-7b83-4790-a5c5-84e03a6d3753</t>
  </si>
  <si>
    <t>SBPQTE11910957</t>
  </si>
  <si>
    <t>93c737db-0319-4498-9f6e-623a25683101</t>
  </si>
  <si>
    <t>SBPQTE11894738</t>
  </si>
  <si>
    <t>df86ed08-7bc5-4d6a-a397-c21bb8223164</t>
  </si>
  <si>
    <t>SBPQTE11897577</t>
  </si>
  <si>
    <t>S612105</t>
  </si>
  <si>
    <t>Charter Bus Service, Long Distance</t>
  </si>
  <si>
    <t>a007e381-82fd-4650-801a-dce9f58e50da</t>
  </si>
  <si>
    <t>SBPQTE11896189</t>
  </si>
  <si>
    <t>7be797c5-1b52-4c7e-9edd-ee8c44edfcb4</t>
  </si>
  <si>
    <t>SBPQTE11900864</t>
  </si>
  <si>
    <t>4135c7e9-c5cf-42df-b0ec-e68a01730bce</t>
  </si>
  <si>
    <t>SBPQTE11908902</t>
  </si>
  <si>
    <t>GA700146388BUSP</t>
  </si>
  <si>
    <t>d6f01d49-d717-4be7-9759-7a35826d7c55</t>
  </si>
  <si>
    <t>SBPQTE11904070</t>
  </si>
  <si>
    <t>034b381c-2a43-48ed-8278-b9c9ca6e71f9</t>
  </si>
  <si>
    <t>SBPQTE11897859</t>
  </si>
  <si>
    <t>GA700169796BUSP</t>
  </si>
  <si>
    <t>d9f7c68f-436a-41e3-bab9-1b205ac6e757</t>
  </si>
  <si>
    <t>SBPQTE11900474</t>
  </si>
  <si>
    <t>2ea937d1-6e97-4f19-91b5-3a1235aca2af</t>
  </si>
  <si>
    <t>SBPQTE11896305</t>
  </si>
  <si>
    <t>ffc7e5f8-c154-4c09-a513-2e9b4b89e56a</t>
  </si>
  <si>
    <t>a6b3b49c-0e40-4d4c-bf75-d1af859e4c3b</t>
  </si>
  <si>
    <t>SBPQTE11896112</t>
  </si>
  <si>
    <t>388381b6-0172-44ab-a84f-269e8fe88e4a</t>
  </si>
  <si>
    <t>SBPQTE11913521</t>
  </si>
  <si>
    <t>2c4ad1c0-c33c-4f35-be85-8e391cc26caf</t>
  </si>
  <si>
    <t>SBPQTE11907550</t>
  </si>
  <si>
    <t>7cb03aa3-f200-47b4-ad5d-c2fe22a8d14f</t>
  </si>
  <si>
    <t>SBPQTE11913311</t>
  </si>
  <si>
    <t>S276151</t>
  </si>
  <si>
    <t>Hand Tools Manufacturing (Ex. Wood, Pneumatic/Power) Noc</t>
  </si>
  <si>
    <t>a16d6b24-274a-4df9-bc54-1d755fd05ffe</t>
  </si>
  <si>
    <t>SBPQTE11911982</t>
  </si>
  <si>
    <t>S526105</t>
  </si>
  <si>
    <t>Air Conditioners, Household, Repair/Install</t>
  </si>
  <si>
    <t>1c7ef6ca-5842-4315-8598-d5ab7a40c9de</t>
  </si>
  <si>
    <t>SBPQTE11897619</t>
  </si>
  <si>
    <t>f3788b66-c2ec-43cc-b2b5-0fdd17db1ca8</t>
  </si>
  <si>
    <t>SBPQTE11910649</t>
  </si>
  <si>
    <t>cc9bf659-13b9-4e93-9215-070d6168f000</t>
  </si>
  <si>
    <t>SBPQTE11901880</t>
  </si>
  <si>
    <t>GA700172258BUSP</t>
  </si>
  <si>
    <t>eb0a198a-392a-49f0-8fb2-ec867c08dd48</t>
  </si>
  <si>
    <t>SBPQTE11903846</t>
  </si>
  <si>
    <t>c1c4db08-d0eb-4c96-b631-324ed228ea10</t>
  </si>
  <si>
    <t>SBPQTE11896929</t>
  </si>
  <si>
    <t>60a50d20-51f2-4b52-a45c-d7667805b524</t>
  </si>
  <si>
    <t>SBPQTE11907883</t>
  </si>
  <si>
    <t>a1722630-abdd-4d94-95fd-3078964291d7</t>
  </si>
  <si>
    <t>SBPQTE11906889</t>
  </si>
  <si>
    <t>7065e187-8d8f-4f89-a0b6-2d1c858b9a17</t>
  </si>
  <si>
    <t>SBPQTE11910431</t>
  </si>
  <si>
    <t>d6063c56-aacf-4630-9619-7d437a8af0de</t>
  </si>
  <si>
    <t>SBPQTE11895569</t>
  </si>
  <si>
    <t>dae37955-23cf-4214-9d8b-ff6e6f34506b</t>
  </si>
  <si>
    <t>SBPQTE11900518</t>
  </si>
  <si>
    <t>2f6b8f8a-69c4-4a5a-b77b-7c91ffaa3eaa</t>
  </si>
  <si>
    <t>SBPQTE11895182</t>
  </si>
  <si>
    <t>S951110</t>
  </si>
  <si>
    <t>Video Shop</t>
  </si>
  <si>
    <t>2109cb0e-5339-4d5f-a4aa-4ac99d951b58</t>
  </si>
  <si>
    <t>SBPQTE11903822</t>
  </si>
  <si>
    <t>b9de19fe-61a3-407b-84e9-e57f9e1477ab</t>
  </si>
  <si>
    <t>SBPQTE11897549</t>
  </si>
  <si>
    <t>f610f841-9362-4916-b2bf-febe6b472647</t>
  </si>
  <si>
    <t>SBPQTE11895008</t>
  </si>
  <si>
    <t>9d452a5d-ca50-4094-8190-44fc44bacfab</t>
  </si>
  <si>
    <t>SBPQTE11911508</t>
  </si>
  <si>
    <t>S574020</t>
  </si>
  <si>
    <t>Licensed Club Operation Other</t>
  </si>
  <si>
    <t>cb59a731-f397-474c-94ea-c035244ea2c6</t>
  </si>
  <si>
    <t>SBPQTE11905691</t>
  </si>
  <si>
    <t>83ef4826-3db4-498c-af2e-71bfe24dc851</t>
  </si>
  <si>
    <t>SBPQTE11911381</t>
  </si>
  <si>
    <t>GA700174774BUSP</t>
  </si>
  <si>
    <t>56d13669-6d0d-435b-ab0b-2dbf36d6466b</t>
  </si>
  <si>
    <t>SBPQTE11895961</t>
  </si>
  <si>
    <t>3e184841-c4ed-40f9-9eec-d76565b58d7e</t>
  </si>
  <si>
    <t>SBPQTE11908864</t>
  </si>
  <si>
    <t>0ff82442-b317-4b67-ab04-d8bbce778464</t>
  </si>
  <si>
    <t>SBPQTE11911130</t>
  </si>
  <si>
    <t>1960d52d-fdb4-4c76-a4d9-f3f7ef898c9a</t>
  </si>
  <si>
    <t>SBPQTE11898315</t>
  </si>
  <si>
    <t>c0326973-bd6b-4282-9dfc-54193f373822</t>
  </si>
  <si>
    <t>SBPQTE11909315</t>
  </si>
  <si>
    <t>be84dfea-a15f-48bd-9d39-c225d3a7d8ec</t>
  </si>
  <si>
    <t>SBPQTE11895786</t>
  </si>
  <si>
    <t>0f81b4ba-14b8-446a-90ee-1f0b4fae8b4c</t>
  </si>
  <si>
    <t>SBPQTE11901186</t>
  </si>
  <si>
    <t>80ec2a0d-d8b0-45c2-9a26-91c600bd8b6f</t>
  </si>
  <si>
    <t>SBPQTE11904753</t>
  </si>
  <si>
    <t>S571065</t>
  </si>
  <si>
    <t>Student Residences Operation (Ex. Boarding School)</t>
  </si>
  <si>
    <t>28ed2cb5-ad5b-4620-b7e3-5b9700f5c23f</t>
  </si>
  <si>
    <t>SBPQTE11910754</t>
  </si>
  <si>
    <t>92a844c1-e23a-4e84-ad2d-db1b2ed1e167</t>
  </si>
  <si>
    <t>SBPQTE11911351</t>
  </si>
  <si>
    <t>26080f0d-ef23-4e71-952d-e1ad9e6d87ce</t>
  </si>
  <si>
    <t>SBPQTE11912348</t>
  </si>
  <si>
    <t>faaa3d59-6d3b-41f5-814e-888888f64ca7</t>
  </si>
  <si>
    <t>SBPQTE11898505</t>
  </si>
  <si>
    <t>Southbank Insurance Brokers</t>
  </si>
  <si>
    <t>618f7738-5c2e-4fd2-88c3-6eec50c8a718</t>
  </si>
  <si>
    <t>SBPQTE11896450</t>
  </si>
  <si>
    <t>088e4ae1-52a0-4c78-ae37-4f33c15d8cb8</t>
  </si>
  <si>
    <t>SBPQTE11900268</t>
  </si>
  <si>
    <t>d61741ff-63c8-4068-9fe3-e4f4f1551e5e</t>
  </si>
  <si>
    <t>SBPQTE11904130</t>
  </si>
  <si>
    <t>840311ef-7a66-49d5-b801-97e98617b149</t>
  </si>
  <si>
    <t>SBPQTE11902068</t>
  </si>
  <si>
    <t>GA700006200BUSP</t>
  </si>
  <si>
    <t>6bce0f4b-192a-4fb2-9adc-44bd2b7b8283</t>
  </si>
  <si>
    <t>SBPQTE11900791</t>
  </si>
  <si>
    <t>8a1e666c-2a7f-420f-a4d8-b86ecffb09dd</t>
  </si>
  <si>
    <t>SBPQTE11910578</t>
  </si>
  <si>
    <t>6582eeb3-3c4e-415e-b068-9e57bd99e237</t>
  </si>
  <si>
    <t>SBPQTE11909222</t>
  </si>
  <si>
    <t>f3176351-b771-4088-a833-a9cde4b577e6</t>
  </si>
  <si>
    <t>SBPQTE11903261</t>
  </si>
  <si>
    <t>S452205</t>
  </si>
  <si>
    <t>Metal &amp; Steel Wholesaling</t>
  </si>
  <si>
    <t>dc7449f8-a685-4368-b0c2-c28c19fcf0c7</t>
  </si>
  <si>
    <t>SBPQTE11896936</t>
  </si>
  <si>
    <t>fcce7ce6-e40d-4132-b7aa-4a766c62b5ec</t>
  </si>
  <si>
    <t>SBPQTE11901262</t>
  </si>
  <si>
    <t>070dd9b4-2a24-4a2b-96a8-e9f00c7bb52d</t>
  </si>
  <si>
    <t>SBPQTE11882065</t>
  </si>
  <si>
    <t>GA700085477BUSP</t>
  </si>
  <si>
    <t>3a607d98-4a53-4e93-b95b-e1afd8b2dd43</t>
  </si>
  <si>
    <t>SBPQTE11900846</t>
  </si>
  <si>
    <t>584d76e5-0ef2-4e2d-a217-2f32bb62e481</t>
  </si>
  <si>
    <t>SBPQTE11897858</t>
  </si>
  <si>
    <t>S525525</t>
  </si>
  <si>
    <t>Costume Jewellery Retailer</t>
  </si>
  <si>
    <t>c9ce1a60-5f75-4ccc-a213-1d5764234383</t>
  </si>
  <si>
    <t>SBPQTE11895106</t>
  </si>
  <si>
    <t>c63bc1d4-9507-433f-8ee7-3aa0ece77970</t>
  </si>
  <si>
    <t>SBPQTE11908733</t>
  </si>
  <si>
    <t>S532130</t>
  </si>
  <si>
    <t>Lpg Retailing - Automotive</t>
  </si>
  <si>
    <t>021339b9-ca12-4a83-abda-1a455dbd254c</t>
  </si>
  <si>
    <t>SBPQTE11902172</t>
  </si>
  <si>
    <t>S254957</t>
  </si>
  <si>
    <t>Rust Remover Manufacturing</t>
  </si>
  <si>
    <t>fc997a78-6a69-4d1a-8f26-f54a6b6dab55</t>
  </si>
  <si>
    <t>SBPQTE11903055</t>
  </si>
  <si>
    <t>94944821-29be-44f5-8968-c41780029884</t>
  </si>
  <si>
    <t>SBPQTE11896220</t>
  </si>
  <si>
    <t>98768242-b75c-4fe7-b4a4-fa34e256d4cf</t>
  </si>
  <si>
    <t>SBPQTE11898334</t>
  </si>
  <si>
    <t>658f36cc-8ef0-46bf-b315-b618716efa89</t>
  </si>
  <si>
    <t>SBPQTE11911593</t>
  </si>
  <si>
    <t>b853e3e1-a908-49a2-9e9b-cdde65ac02f9</t>
  </si>
  <si>
    <t>SBPQTE11912412</t>
  </si>
  <si>
    <t>a7619402-b8eb-4626-a086-6166637966eb</t>
  </si>
  <si>
    <t>SBPQTE11905246</t>
  </si>
  <si>
    <t>74df69c1-9608-4413-9be9-7b8c7dfdab58</t>
  </si>
  <si>
    <t>SBPQTE11903058</t>
  </si>
  <si>
    <t>f760f5bb-4dbe-4cab-89fb-a8d5e2090b43</t>
  </si>
  <si>
    <t>SBPQTE11898264</t>
  </si>
  <si>
    <t>28ed7069-b095-4328-a5e8-4007715bc4d1</t>
  </si>
  <si>
    <t>SBPQTE11904127</t>
  </si>
  <si>
    <t>03dc747c-9d65-45eb-b3ba-02c55edfee44</t>
  </si>
  <si>
    <t>SBPQTE11905991</t>
  </si>
  <si>
    <t>dfe67450-ce58-4347-9246-672f44dd9c3c</t>
  </si>
  <si>
    <t>SBPQTE11904096</t>
  </si>
  <si>
    <t>GA700173700BUSP</t>
  </si>
  <si>
    <t>4cb93eb2-7d2b-4b29-8798-f0e32bf43c96</t>
  </si>
  <si>
    <t>SBPQTE11910190</t>
  </si>
  <si>
    <t>4fdf5593-a8c6-4cad-8503-80bd3031e5d3</t>
  </si>
  <si>
    <t>SBPQTE11899583</t>
  </si>
  <si>
    <t>797fbabd-9fcd-4f22-a109-bc85e09a38b9</t>
  </si>
  <si>
    <t>SBPQTE11896062</t>
  </si>
  <si>
    <t>516d42a7-4192-44fb-8ab8-2646e0e1a6b0</t>
  </si>
  <si>
    <t>SBPQTE11895733</t>
  </si>
  <si>
    <t>S286605</t>
  </si>
  <si>
    <t>Air Compressors Manufacturing</t>
  </si>
  <si>
    <t>e70e112e-51a4-4c0f-8a4e-8196bb148640</t>
  </si>
  <si>
    <t>SBPQTE11902073</t>
  </si>
  <si>
    <t>1b340f10-1e11-4683-9812-c67d1f23682e</t>
  </si>
  <si>
    <t>SBPQTE11900879</t>
  </si>
  <si>
    <t>0916d628-1d6b-4cdc-89f6-b73fe2e20286</t>
  </si>
  <si>
    <t>SBPQTE11906100</t>
  </si>
  <si>
    <t>4efde54c-7d4b-420e-8908-3e8d1a6ff949</t>
  </si>
  <si>
    <t>SBPQTE11909292</t>
  </si>
  <si>
    <t>e2305f8d-03d8-4abc-a314-25d72c2c96e3</t>
  </si>
  <si>
    <t>SBPQTE11905124</t>
  </si>
  <si>
    <t>eca77dd2-16d3-4b71-a1f6-5d78ca1e71f7</t>
  </si>
  <si>
    <t>SBPQTE11900745</t>
  </si>
  <si>
    <t>S151310</t>
  </si>
  <si>
    <t>Exploration For Minerals Own Account</t>
  </si>
  <si>
    <t>0d67dbb0-ba4a-4a20-a808-e1bc71ad2c89</t>
  </si>
  <si>
    <t>SBPQTE11905574</t>
  </si>
  <si>
    <t>6b04f69d-6693-47e7-b88c-10fe93d375d2</t>
  </si>
  <si>
    <t>SBPQTE11896637</t>
  </si>
  <si>
    <t>d47d49f9-385f-4c3c-970b-eb48251ef1d7</t>
  </si>
  <si>
    <t>SBPQTE11908034</t>
  </si>
  <si>
    <t>89b87c8f-9403-4ce8-87f8-325ce95aebbc</t>
  </si>
  <si>
    <t>SBPQTE11904055</t>
  </si>
  <si>
    <t>09804e3c-e19d-41c9-9785-3098ddcfdd13</t>
  </si>
  <si>
    <t>SBPQTE11894143</t>
  </si>
  <si>
    <t>S452330</t>
  </si>
  <si>
    <t>Cleansers, Abrasive, Wholesaling</t>
  </si>
  <si>
    <t>1ad2fa97-116a-44ec-8652-579a23aaf468</t>
  </si>
  <si>
    <t>SBPQTE11908221</t>
  </si>
  <si>
    <t>a0298fb9-6aee-4270-a0da-996014878869</t>
  </si>
  <si>
    <t>SBPQTE11905760</t>
  </si>
  <si>
    <t>ade7cd89-a695-4372-a167-102c114353b9</t>
  </si>
  <si>
    <t>SBPQTE11904917</t>
  </si>
  <si>
    <t>38b03eb5-48d1-476a-ace4-ad1ef7e978cd</t>
  </si>
  <si>
    <t>SBPQTE11907817</t>
  </si>
  <si>
    <t>S523351</t>
  </si>
  <si>
    <t>Glassware Retailing</t>
  </si>
  <si>
    <t>b352e56d-04bf-46c4-8f85-4032aa3c6800</t>
  </si>
  <si>
    <t>SBPQTE11903808</t>
  </si>
  <si>
    <t>eca61759-4eff-46ca-8143-4f06f16b5fee</t>
  </si>
  <si>
    <t>SBPQTE11904396</t>
  </si>
  <si>
    <t>S041205</t>
  </si>
  <si>
    <t>Prawn Fishing</t>
  </si>
  <si>
    <t>aa5ca762-3ca0-4de2-b71c-7ba236670599</t>
  </si>
  <si>
    <t>SBPQTE11908653</t>
  </si>
  <si>
    <t>7e409a13-0bb2-4db7-8c72-89c79d0ca3b1</t>
  </si>
  <si>
    <t>SBPQTE11903093</t>
  </si>
  <si>
    <t>bc0715c4-a48a-4900-9a90-91be966426a0</t>
  </si>
  <si>
    <t>SBPQTE11896090</t>
  </si>
  <si>
    <t>a89802f8-2c84-4c9e-a85d-eca6ed7292ef</t>
  </si>
  <si>
    <t>SBPQTE11898783</t>
  </si>
  <si>
    <t>64d95fd9-af76-4de0-be82-e3011eb03cd2</t>
  </si>
  <si>
    <t>SBPQTE11898652</t>
  </si>
  <si>
    <t>ec5d2c49-d27c-4696-ae8e-a75e3fe2bdce</t>
  </si>
  <si>
    <t>SBPQTE11905084</t>
  </si>
  <si>
    <t>S231310</t>
  </si>
  <si>
    <t>Dressed Timber Or Mouldings Manufacturing</t>
  </si>
  <si>
    <t>ef5cbc99-4e6a-4ff3-a683-3e0ecc831789</t>
  </si>
  <si>
    <t>SBPQTE11904950</t>
  </si>
  <si>
    <t>ff66cc66-7829-4e5c-b6c6-c8e7a8fc95f0</t>
  </si>
  <si>
    <t>SBPQTE11899631</t>
  </si>
  <si>
    <t>d95f7f6c-38a6-4192-9558-1e5282a1a5ee</t>
  </si>
  <si>
    <t>SBPQTE11902947</t>
  </si>
  <si>
    <t>S963460</t>
  </si>
  <si>
    <t>Asbestos Removal Service</t>
  </si>
  <si>
    <t>9601a8f2-7891-4df5-91a6-2514ade116b8</t>
  </si>
  <si>
    <t>SBPQTE11895534</t>
  </si>
  <si>
    <t>9204e78e-5b58-46cf-a5b2-25b761ec652b</t>
  </si>
  <si>
    <t>SBPQTE11897745</t>
  </si>
  <si>
    <t>42915802-1fb2-4faf-ab0a-ca1b3fac1ea1</t>
  </si>
  <si>
    <t>SBPQTE11894977</t>
  </si>
  <si>
    <t>12ff3f12-0803-4f42-98f1-4479a812ab6c</t>
  </si>
  <si>
    <t>SBPQTE11902200</t>
  </si>
  <si>
    <t>4604419f-ab7a-4beb-8e24-9a30bc9ef01e</t>
  </si>
  <si>
    <t>SBPQTE11900574</t>
  </si>
  <si>
    <t>169c0e09-8a2d-471f-bfb8-d0065f221c7c</t>
  </si>
  <si>
    <t>SBPQTE11894940</t>
  </si>
  <si>
    <t>S286110</t>
  </si>
  <si>
    <t>Agricultural Machinery Or Equipment Manufacturing</t>
  </si>
  <si>
    <t>67c0b728-a689-4038-bd95-cc6dc839301b</t>
  </si>
  <si>
    <t>SBPQTE11894399</t>
  </si>
  <si>
    <t>GA700057421BUSP</t>
  </si>
  <si>
    <t>S951959</t>
  </si>
  <si>
    <t>Formal Wear Hire Service</t>
  </si>
  <si>
    <t>e9606ff0-a9f6-430e-9b23-f4441569fead</t>
  </si>
  <si>
    <t>SBPQTE11900444</t>
  </si>
  <si>
    <t>2a19331d-1954-49e2-8c55-25046c556ae1</t>
  </si>
  <si>
    <t>SBPQTE11912959</t>
  </si>
  <si>
    <t>GA700176953BUSP</t>
  </si>
  <si>
    <t>f66a164d-97e1-43d9-8c12-e0353ceb6bcc</t>
  </si>
  <si>
    <t>SBPQTE11910279</t>
  </si>
  <si>
    <t>ae619253-6322-42d7-9bdc-5b29f8fe4f31</t>
  </si>
  <si>
    <t>SBPQTE11901277</t>
  </si>
  <si>
    <t>GA700172102BUSP</t>
  </si>
  <si>
    <t>34c7368f-a285-44bc-9372-c4d6edae09b6</t>
  </si>
  <si>
    <t>SBPQTE11913302</t>
  </si>
  <si>
    <t>16eb75bb-872c-4565-a189-13f220fca5ef</t>
  </si>
  <si>
    <t>SBPQTE11906675</t>
  </si>
  <si>
    <t>24ecdbc3-79a5-4704-b4eb-1c87073612bd</t>
  </si>
  <si>
    <t>SBPQTE11910446</t>
  </si>
  <si>
    <t>beb422b9-39e5-4e8d-8808-b001a2507f4a</t>
  </si>
  <si>
    <t>SBPQTE11895782</t>
  </si>
  <si>
    <t>dedf8534-7f46-40c0-965e-748be97f677b</t>
  </si>
  <si>
    <t>SBPQTE11884954</t>
  </si>
  <si>
    <t>bcbd07e1-090f-495b-a031-5ee329c07494</t>
  </si>
  <si>
    <t>SBPQTE11912272</t>
  </si>
  <si>
    <t>efea0b70-8a30-4ad8-9021-56881530e522</t>
  </si>
  <si>
    <t>SBPQTE11907848</t>
  </si>
  <si>
    <t>5f82d34e-e7d1-4c56-b7c8-d698c2f7c068</t>
  </si>
  <si>
    <t>SBPQTE11907389</t>
  </si>
  <si>
    <t>GA700085960BUSP</t>
  </si>
  <si>
    <t>26c78e64-b884-4339-9172-0244198331c6</t>
  </si>
  <si>
    <t>SBPQTE11909908</t>
  </si>
  <si>
    <t>016241db-bfe4-40c2-a60f-ddd43a5e4cca</t>
  </si>
  <si>
    <t>SBPQTE11900511</t>
  </si>
  <si>
    <t>c3f43c36-41cc-4764-b5ba-625fa8d01f89</t>
  </si>
  <si>
    <t>SBPQTE11912475</t>
  </si>
  <si>
    <t>3efe3f92-f680-4782-8bc0-7c036e32857a</t>
  </si>
  <si>
    <t>SBPQTE11884930</t>
  </si>
  <si>
    <t>GA700012087BUSP</t>
  </si>
  <si>
    <t>b7c5860c-80d4-46eb-99f0-56058ae2dadc</t>
  </si>
  <si>
    <t>SBPQTE11901755</t>
  </si>
  <si>
    <t>9e3d9c1e-5782-426e-bb8e-2ceee7b73ab9</t>
  </si>
  <si>
    <t>SBPQTE11910100</t>
  </si>
  <si>
    <t>3ad085dc-4128-46e0-97b9-79bbfc2973cf</t>
  </si>
  <si>
    <t>SBPQTE11911416</t>
  </si>
  <si>
    <t>331c1f8d-4a78-4b5e-9412-bbe4cc19ccb8</t>
  </si>
  <si>
    <t>SBPQTE11909300</t>
  </si>
  <si>
    <t>GA700172680BUSP</t>
  </si>
  <si>
    <t>06cdf6b8-6c05-4397-9b05-00e49bee97c6</t>
  </si>
  <si>
    <t>SBPQTE11899900</t>
  </si>
  <si>
    <t>cbc344cc-01eb-4266-828c-7474f00249c2</t>
  </si>
  <si>
    <t>SBPQTE11913625</t>
  </si>
  <si>
    <t>27a471b2-17f8-4928-9a89-a6e2c5750851</t>
  </si>
  <si>
    <t>SBPQTE11905067</t>
  </si>
  <si>
    <t>21e01191-5f9a-48f0-90b1-fa9eb89f6a3a</t>
  </si>
  <si>
    <t>SBPQTE11908243</t>
  </si>
  <si>
    <t>GA700084270BUSP</t>
  </si>
  <si>
    <t>226a63d9-d8c3-42c8-98de-54afe2e640ad</t>
  </si>
  <si>
    <t>SBPQTE11903903</t>
  </si>
  <si>
    <t>S233915</t>
  </si>
  <si>
    <t>Paper Products Manufacturing Noc</t>
  </si>
  <si>
    <t>4d38c2e3-91c7-47c4-b4ce-80fa781bb762</t>
  </si>
  <si>
    <t>SBPQTE11898426</t>
  </si>
  <si>
    <t>bd130ccc-a854-43fb-9902-f87ed6fbf90c</t>
  </si>
  <si>
    <t>SBPQTE11900732</t>
  </si>
  <si>
    <t>2e3a9320-a61c-4f5a-a021-570b6c38b131</t>
  </si>
  <si>
    <t>SBPQTE11901188</t>
  </si>
  <si>
    <t>0b1f28ec-3efc-4852-9d4b-f83392fa5d31</t>
  </si>
  <si>
    <t>SBPQTE11898220</t>
  </si>
  <si>
    <t>Bill Owen Insurance Brokers Pty Ltd</t>
  </si>
  <si>
    <t>4a90fe5e-46b2-465b-8fc6-0499fea6f017</t>
  </si>
  <si>
    <t>623aa8a8-8597-4a2e-9053-b8088793bd55</t>
  </si>
  <si>
    <t>SBPQTE11900335</t>
  </si>
  <si>
    <t>GA700171567BUSP</t>
  </si>
  <si>
    <t>47349b8f-7c42-49d9-8fad-52fcc419c34d</t>
  </si>
  <si>
    <t>SBPQTE11909805</t>
  </si>
  <si>
    <t>GA700176967BUSP</t>
  </si>
  <si>
    <t>cd9db9d3-bf44-42ce-9c42-298d18fcb948</t>
  </si>
  <si>
    <t>SBPQTE11897890</t>
  </si>
  <si>
    <t>GA700170348BUSP</t>
  </si>
  <si>
    <t>45125eb9-7cce-4fa9-9f8d-38c510625179</t>
  </si>
  <si>
    <t>SBPQTE11912417</t>
  </si>
  <si>
    <t>dbbd04a7-6b6c-438f-9a93-95d960e03cc8</t>
  </si>
  <si>
    <t>SBPQTE11894286</t>
  </si>
  <si>
    <t>138ec0c3-3095-49fc-9f5f-090188ab30cc</t>
  </si>
  <si>
    <t>SBPQTE11900724</t>
  </si>
  <si>
    <t>7c5bed1f-735f-453b-a935-175b2406750d</t>
  </si>
  <si>
    <t>SBPQTE11913300</t>
  </si>
  <si>
    <t>293a2106-8254-45a5-a5f4-99107538c15b</t>
  </si>
  <si>
    <t>SBPQTE11897511</t>
  </si>
  <si>
    <t>5e4cce87-e468-4785-8a99-131fd5ee6c1c</t>
  </si>
  <si>
    <t>SBPQTE11899391</t>
  </si>
  <si>
    <t>476d3c0c-831e-4c0b-b716-fd77992f4cba</t>
  </si>
  <si>
    <t>SBPQTE11896857</t>
  </si>
  <si>
    <t>77d2208f-9f3e-43c5-85e6-461d8e81905d</t>
  </si>
  <si>
    <t>SBPQTE11909434</t>
  </si>
  <si>
    <t>da6d078e-ea9b-4ce3-a698-c2c36a165d12</t>
  </si>
  <si>
    <t>SBPQTE11903014</t>
  </si>
  <si>
    <t>c80079e0-29f2-4182-8474-853175c951fe</t>
  </si>
  <si>
    <t>SBPQTE11900080</t>
  </si>
  <si>
    <t>Mi Insurance Brokers</t>
  </si>
  <si>
    <t>a5b2f352-e3a8-41fe-b635-ddc7376cc1bd</t>
  </si>
  <si>
    <t>SBPQTE11910390</t>
  </si>
  <si>
    <t>de727f55-0ea2-4c52-beaa-f489046c26b9</t>
  </si>
  <si>
    <t>SBPQTE11905026</t>
  </si>
  <si>
    <t>22c4806a-445b-4208-b473-b42443379767</t>
  </si>
  <si>
    <t>SBPQTE11900715</t>
  </si>
  <si>
    <t>3bfd195d-d022-48c9-9ba0-7009c280fbff</t>
  </si>
  <si>
    <t>SBPQTE11904860</t>
  </si>
  <si>
    <t>041616fd-37d9-495d-afef-e7193497ffbe</t>
  </si>
  <si>
    <t>SBPQTE11904846</t>
  </si>
  <si>
    <t>3685fe00-4bf5-4d37-aaed-c7feb5220c04</t>
  </si>
  <si>
    <t>SBPQTE11908170</t>
  </si>
  <si>
    <t>0cac206d-ea37-4779-9ae2-81577d4693f2</t>
  </si>
  <si>
    <t>SBPQTE11902050</t>
  </si>
  <si>
    <t>4b63527a-46e6-4249-8ffd-71dcffba00b3</t>
  </si>
  <si>
    <t>SBPQTE11910317</t>
  </si>
  <si>
    <t>d95270f6-7155-4062-80e7-01d75eb64e6b</t>
  </si>
  <si>
    <t>SBPQTE11898151</t>
  </si>
  <si>
    <t>c81903c6-d705-4ce9-9319-daa9d990d837</t>
  </si>
  <si>
    <t>SBPQTE11894504</t>
  </si>
  <si>
    <t>b286b5ae-5523-43c6-b0b0-e4e070bf1376</t>
  </si>
  <si>
    <t>SBPQTE11906260</t>
  </si>
  <si>
    <t>S222115</t>
  </si>
  <si>
    <t>Blinds, Textile, Manufacturing (Incl. Plastic Coated)</t>
  </si>
  <si>
    <t>99f72825-b9c3-4f01-b197-910701b6dc26</t>
  </si>
  <si>
    <t>SBPQTE11895193</t>
  </si>
  <si>
    <t>deb7f803-3a10-4468-b5d0-6dff512e7de5</t>
  </si>
  <si>
    <t>SBPQTE11896085</t>
  </si>
  <si>
    <t>ec87eaa4-61d9-44bc-b57f-13ce93e8f227</t>
  </si>
  <si>
    <t>SBPQTE11913021</t>
  </si>
  <si>
    <t>380fa785-a3d9-4a9c-9ba1-e28383ff4522</t>
  </si>
  <si>
    <t>SBPQTE11913645</t>
  </si>
  <si>
    <t>805f391d-2110-4b3a-be17-f977450cc1bf</t>
  </si>
  <si>
    <t>SBPQTE11899457</t>
  </si>
  <si>
    <t>9a2edc92-d946-47d2-a4f2-836ceeab705b</t>
  </si>
  <si>
    <t>SBPQTE11901994</t>
  </si>
  <si>
    <t>GA700168515BUSP</t>
  </si>
  <si>
    <t>f5f68970-8a64-461b-b818-b5d759cbd579</t>
  </si>
  <si>
    <t>SBPQTE11911996</t>
  </si>
  <si>
    <t>46387c72-0edf-4750-a526-b95297184d5d</t>
  </si>
  <si>
    <t>SBPQTE11913110</t>
  </si>
  <si>
    <t>S213035</t>
  </si>
  <si>
    <t>Health, Invalid Or Baby Foods Manufacturing (Cereal Based)</t>
  </si>
  <si>
    <t>b9e3b64d-1c0c-456d-88a1-133b7dff917e</t>
  </si>
  <si>
    <t>SBPQTE11895176</t>
  </si>
  <si>
    <t>S412269</t>
  </si>
  <si>
    <t>Water Tank Construction (Ex. Of Structural Steel)</t>
  </si>
  <si>
    <t>1cf177c5-f285-420d-8b55-fdda8211ec8c</t>
  </si>
  <si>
    <t>SBPQTE11904797</t>
  </si>
  <si>
    <t>cb3ed5b7-971c-4534-9531-114384e3422a</t>
  </si>
  <si>
    <t>SBPQTE11912988</t>
  </si>
  <si>
    <t>490493f6-6602-4478-846b-56cce2a19021</t>
  </si>
  <si>
    <t>SBPQTE11895899</t>
  </si>
  <si>
    <t>51db2a31-5d52-4244-afe4-c7f83e3e7bf0</t>
  </si>
  <si>
    <t>SBPQTE11893875</t>
  </si>
  <si>
    <t>6085135b-62a8-4f0a-ade9-47d420961ddc</t>
  </si>
  <si>
    <t>SBPQTE11897322</t>
  </si>
  <si>
    <t>34e87cdf-c7b7-4aa0-ba3a-df00e50df552</t>
  </si>
  <si>
    <t>SBPQTE11910235</t>
  </si>
  <si>
    <t>930c1ab9-d4ac-42c7-adcd-581d844e06cb</t>
  </si>
  <si>
    <t>SBPQTE11910155</t>
  </si>
  <si>
    <t>2a3ba468-a5fe-42cf-b978-61eafc23bec7</t>
  </si>
  <si>
    <t>SBPQTE11905834</t>
  </si>
  <si>
    <t>8cb8295a-9303-4827-9b03-2db29cca8514</t>
  </si>
  <si>
    <t>SBPQTE11893835</t>
  </si>
  <si>
    <t>f83fa62d-ebc0-4b48-953d-e50e17ad2a2f</t>
  </si>
  <si>
    <t>SBPQTE11904984</t>
  </si>
  <si>
    <t>44d28e1b-84b7-4556-a61d-2ca72d55165d</t>
  </si>
  <si>
    <t>SBPQTE11912107</t>
  </si>
  <si>
    <t>c67e5fae-7f68-462f-88ba-21f019340333</t>
  </si>
  <si>
    <t>SBPQTE11912530</t>
  </si>
  <si>
    <t>S522154</t>
  </si>
  <si>
    <t>Ladies Wear Shops</t>
  </si>
  <si>
    <t>533318c9-e7b8-4147-a9af-5059351346bd</t>
  </si>
  <si>
    <t>SBPQTE11900140</t>
  </si>
  <si>
    <t>1489160f-ec93-4ba7-a44e-cf174bf8a723</t>
  </si>
  <si>
    <t>SBPQTE11904723</t>
  </si>
  <si>
    <t>bc20150d-2595-477b-9e6e-574b046c1583</t>
  </si>
  <si>
    <t>SBPQTE11905793</t>
  </si>
  <si>
    <t>1a6097b7-43a7-49bb-bcae-85d3960fe5ae</t>
  </si>
  <si>
    <t>SBPQTE11896577</t>
  </si>
  <si>
    <t>db93a043-55e8-4d99-b709-40dbf2b90efe</t>
  </si>
  <si>
    <t>SBPQTE11908736</t>
  </si>
  <si>
    <t>f451e344-3882-4fcf-a41e-02cf905a41aa</t>
  </si>
  <si>
    <t>SBPQTE11907955</t>
  </si>
  <si>
    <t>a7e1cd57-62a4-48f8-934d-bc15620f5b6a</t>
  </si>
  <si>
    <t>SBPQTE11912172</t>
  </si>
  <si>
    <t>08fbc998-0543-46e1-a84b-9467919eb3bd</t>
  </si>
  <si>
    <t>SBPQTE11902643</t>
  </si>
  <si>
    <t>f74ef468-2b4d-4323-8970-bbacace30be0</t>
  </si>
  <si>
    <t>SBPQTE11898933</t>
  </si>
  <si>
    <t>1c4c6d87-30ad-435d-a4ab-125d8d3883ed</t>
  </si>
  <si>
    <t>SBPQTE11897278</t>
  </si>
  <si>
    <t>b8777a4d-db6d-46af-b32c-0b7261ab8bef</t>
  </si>
  <si>
    <t>SBPQTE11905595</t>
  </si>
  <si>
    <t>0ed0424a-b02f-440d-b4b8-bc14e90cac50</t>
  </si>
  <si>
    <t>SBPQTE11902477</t>
  </si>
  <si>
    <t>5e533942-5b74-409d-bf99-6418b326f974</t>
  </si>
  <si>
    <t>SBPQTE11909959</t>
  </si>
  <si>
    <t>0255c557-b7f1-4494-8b6c-ff32116284c3</t>
  </si>
  <si>
    <t>SBPQTE11904634</t>
  </si>
  <si>
    <t>30cb1aff-45c9-4725-9f7e-0260efdcf1a8</t>
  </si>
  <si>
    <t>SBPQTE11905157</t>
  </si>
  <si>
    <t>f2bad823-78b4-49ce-9453-280c291bfa3d</t>
  </si>
  <si>
    <t>SBPQTE11905514</t>
  </si>
  <si>
    <t>342a4a5d-7242-4bb9-99ab-1c7907d069b2</t>
  </si>
  <si>
    <t>SBPQTE11907576</t>
  </si>
  <si>
    <t>S952962</t>
  </si>
  <si>
    <t>Massage Service Noc</t>
  </si>
  <si>
    <t>3d078ed9-8789-4fc2-8483-ccc20fe44bea</t>
  </si>
  <si>
    <t>SBPQTE11906294</t>
  </si>
  <si>
    <t>a1f7b9a9-c396-4082-892a-a3e665b09cda</t>
  </si>
  <si>
    <t>SBPQTE11910506</t>
  </si>
  <si>
    <t>ea1ed6ad-27bf-4a9a-8c86-4d9f00ff1fc4</t>
  </si>
  <si>
    <t>SBPQTE11898169</t>
  </si>
  <si>
    <t>8904258d-e955-4732-824a-c59a61ce57aa</t>
  </si>
  <si>
    <t>SBPQTE11896552</t>
  </si>
  <si>
    <t>1ca09160-104a-4274-88f5-46d47c2c941f</t>
  </si>
  <si>
    <t>SBPQTE11897471</t>
  </si>
  <si>
    <t>4774fc4f-f542-44d0-a06a-ca8ad389d853</t>
  </si>
  <si>
    <t>SBPQTE11908209</t>
  </si>
  <si>
    <t>be466e4e-bd5e-44ca-8fd9-da9a139ef7a2</t>
  </si>
  <si>
    <t>SBPQTE11911799</t>
  </si>
  <si>
    <t>f76da854-8ef9-4b0e-affd-89672bfda687</t>
  </si>
  <si>
    <t>SBPQTE11913497</t>
  </si>
  <si>
    <t>GA700178860BUSP</t>
  </si>
  <si>
    <t>b48d0d7b-8364-4f37-b0c4-ffcbfbfb5c9f</t>
  </si>
  <si>
    <t>SBPQTE11911174</t>
  </si>
  <si>
    <t>1dfb6b61-72a2-43a6-80f9-3f0a783ebc72</t>
  </si>
  <si>
    <t>SBPQTE11900526</t>
  </si>
  <si>
    <t>1a182ea0-94c8-4d98-b5ed-0dfcac0364f9</t>
  </si>
  <si>
    <t>SBPQTE11912937</t>
  </si>
  <si>
    <t>f5c8e464-3c47-422c-9609-cb4faf2f7134</t>
  </si>
  <si>
    <t>SBPQTE11906539</t>
  </si>
  <si>
    <t>ef186016-aedf-425d-b6e6-a2ee7928a9f3</t>
  </si>
  <si>
    <t>SBPQTE11896364</t>
  </si>
  <si>
    <t>d2c74292-a99a-4e36-9eaf-533064c7358a</t>
  </si>
  <si>
    <t>SBPQTE11907631</t>
  </si>
  <si>
    <t>9c9b7825-f05b-4818-bee7-460287408e0d</t>
  </si>
  <si>
    <t>SBPQTE11907670</t>
  </si>
  <si>
    <t>f3e35880-a0ae-489f-aaf0-69cd65e6acf6</t>
  </si>
  <si>
    <t>SBPQTE11903949</t>
  </si>
  <si>
    <t>4af39e1e-677e-42c6-83c3-22d43b01a4a8</t>
  </si>
  <si>
    <t>SBPQTE11898543</t>
  </si>
  <si>
    <t>de9d638d-e322-4b59-911a-5e5d35dbcde9</t>
  </si>
  <si>
    <t>SBPQTE11891990</t>
  </si>
  <si>
    <t>2c84cc1f-dc21-4c74-824f-66e2258b3ece</t>
  </si>
  <si>
    <t>SBPQTE11895670</t>
  </si>
  <si>
    <t>d14a862d-c217-4067-88a9-51791b766f0a</t>
  </si>
  <si>
    <t>SBPQTE11898444</t>
  </si>
  <si>
    <t>65336531-7f4b-405e-8c61-ef7f56b5b0ce</t>
  </si>
  <si>
    <t>SBPQTE11904176</t>
  </si>
  <si>
    <t>833af550-e742-406d-a418-b1ed36431b16</t>
  </si>
  <si>
    <t>SBPQTE11910173</t>
  </si>
  <si>
    <t>cc826ea9-41f9-4a8f-bdfd-f536469c6618</t>
  </si>
  <si>
    <t>SBPQTE11895332</t>
  </si>
  <si>
    <t>7385f7e4-6e66-4b83-8595-57cfba7a3c1f</t>
  </si>
  <si>
    <t>SBPQTE11899209</t>
  </si>
  <si>
    <t>S423230</t>
  </si>
  <si>
    <t>Electrical Tagging and Testing</t>
  </si>
  <si>
    <t>c3f3720d-6c50-4e65-8049-f23e36858c10</t>
  </si>
  <si>
    <t>c8989ae0-7002-43c5-bdfb-174f89b77f9e</t>
  </si>
  <si>
    <t>SBPQTE11912181</t>
  </si>
  <si>
    <t>fd7c7305-421d-49ba-b2f0-245761c3159d</t>
  </si>
  <si>
    <t>SBPQTE11912931</t>
  </si>
  <si>
    <t>0cfe152e-991b-4ae6-b573-b93a45d85b0b</t>
  </si>
  <si>
    <t>SBPQTE11898141</t>
  </si>
  <si>
    <t>abdbd032-5b12-482a-a573-7efbe864f0bc</t>
  </si>
  <si>
    <t>SBPQTE11910821</t>
  </si>
  <si>
    <t>7e73af28-c6c1-43ea-a669-2692780d76cb</t>
  </si>
  <si>
    <t>SBPQTE11910293</t>
  </si>
  <si>
    <t>e24c6d95-7a76-4594-acf5-ee6fd89954c3</t>
  </si>
  <si>
    <t>SBPQTE11902396</t>
  </si>
  <si>
    <t>74a46e9f-bf81-4cdd-9fe8-b473fbc50a37</t>
  </si>
  <si>
    <t>SBPQTE11904485</t>
  </si>
  <si>
    <t>ffa9bb57-3c84-4ec8-9295-58b9c4405679</t>
  </si>
  <si>
    <t>SBPQTE11900432</t>
  </si>
  <si>
    <t>S522161</t>
  </si>
  <si>
    <t>Swimwear Retailing</t>
  </si>
  <si>
    <t>46b061f2-62fd-477b-86cd-145ab565a2fd</t>
  </si>
  <si>
    <t>SBPQTE11896551</t>
  </si>
  <si>
    <t>S733010</t>
  </si>
  <si>
    <t>Motor Vehicle Leasing On Purely Financial Basis</t>
  </si>
  <si>
    <t>359a980c-f7eb-47f7-aacb-4fac299f88c7</t>
  </si>
  <si>
    <t>65d4f887-4508-48a9-9494-be52a8b90454</t>
  </si>
  <si>
    <t>SBPQTE11893965</t>
  </si>
  <si>
    <t>25fa6b3c-8b4f-4419-84b3-22fe0818f6d5</t>
  </si>
  <si>
    <t>SBPQTE11900492</t>
  </si>
  <si>
    <t>777c7520-2c64-4af7-bb14-4173739f0648</t>
  </si>
  <si>
    <t>SBPQTE11902899</t>
  </si>
  <si>
    <t>GA700173031BUSP</t>
  </si>
  <si>
    <t>0410f1dd-161d-442f-a620-56a5dee58a10</t>
  </si>
  <si>
    <t>SBPQTE11913153</t>
  </si>
  <si>
    <t>f5b5d08e-5bc7-4e86-914e-ac4e257a57b9</t>
  </si>
  <si>
    <t>SBPQTE11910336</t>
  </si>
  <si>
    <t>Shadforth Insurance Brokers Pty Ltd - Brisbane</t>
  </si>
  <si>
    <t>152287b1-c7c2-4421-842c-570feab898de</t>
  </si>
  <si>
    <t>SBPQTE11902386</t>
  </si>
  <si>
    <t>24b07f30-eb13-4ffc-9ad5-86da50d0d5f7</t>
  </si>
  <si>
    <t>SBPQTE11911151</t>
  </si>
  <si>
    <t>6c4eed0e-c1bd-4e7a-837e-e730a33d258d</t>
  </si>
  <si>
    <t>SBPQTE11902034</t>
  </si>
  <si>
    <t>S479915</t>
  </si>
  <si>
    <t>Produce Dealer/Merchant Wholesale</t>
  </si>
  <si>
    <t>75866945-f0f7-4d74-b337-0cedb1bdc97d</t>
  </si>
  <si>
    <t>SBPQTE11907819</t>
  </si>
  <si>
    <t>30f1b6a9-2991-4b34-b8c9-a651407cd76a</t>
  </si>
  <si>
    <t>SBPQTE11893832</t>
  </si>
  <si>
    <t>GA700168042BUSP</t>
  </si>
  <si>
    <t>feabe28c-6304-4d66-aef1-1a5229f3e54f</t>
  </si>
  <si>
    <t>SBPQTE11904556</t>
  </si>
  <si>
    <t>771f66c5-6fda-4c80-8794-2b6c2de7afda</t>
  </si>
  <si>
    <t>SBPQTE11910928</t>
  </si>
  <si>
    <t>f5b0d13f-0cd1-4743-9a39-aa8db308c1ca</t>
  </si>
  <si>
    <t>SBPQTE11910133</t>
  </si>
  <si>
    <t>da1c4349-1ecc-4154-8681-7c958e7bfcdd</t>
  </si>
  <si>
    <t>SBPQTE11893058</t>
  </si>
  <si>
    <t>b71e7b70-bc0b-48dd-93c9-a9b1b11d92af</t>
  </si>
  <si>
    <t>SBPQTE11906972</t>
  </si>
  <si>
    <t>02e5eeee-4adf-4d47-99a2-86824697dd38</t>
  </si>
  <si>
    <t>SBPQTE11907586</t>
  </si>
  <si>
    <t>3036d9f7-04bd-4a96-bed1-a6df24b025b4</t>
  </si>
  <si>
    <t>SBPQTE11905375</t>
  </si>
  <si>
    <t>965f7e83-e68b-47fa-aef0-87982eb19557</t>
  </si>
  <si>
    <t>SBPQTE11901833</t>
  </si>
  <si>
    <t>S525215</t>
  </si>
  <si>
    <t>Benevolent Soc.S Incl Retail</t>
  </si>
  <si>
    <t>2dd449b9-f72c-489b-b920-bd6f5c788676</t>
  </si>
  <si>
    <t>SBPQTE11912658</t>
  </si>
  <si>
    <t>a2fbaf92-8b74-4e2f-b9f1-fdfaa167283a</t>
  </si>
  <si>
    <t>SBPQTE11905687</t>
  </si>
  <si>
    <t>GA700173064BUSP</t>
  </si>
  <si>
    <t>45b463b4-772b-4409-b676-35fb32dd0b4d</t>
  </si>
  <si>
    <t>SBPQTE11894124</t>
  </si>
  <si>
    <t>cc0296b4-d6cc-4295-9940-f48adaa51165</t>
  </si>
  <si>
    <t>SBPQTE11900375</t>
  </si>
  <si>
    <t>f029ff65-f31c-43a6-80ed-cffdacf62836</t>
  </si>
  <si>
    <t>SBPQTE11896601</t>
  </si>
  <si>
    <t>d1724d04-7e3f-4f70-a47e-5b05041f8632</t>
  </si>
  <si>
    <t>SBPQTE11899270</t>
  </si>
  <si>
    <t>322a6d93-18cb-4019-8488-39bb22bbfd3d</t>
  </si>
  <si>
    <t>SBPQTE11905456</t>
  </si>
  <si>
    <t>1c5ebce0-434e-455e-b78f-0312a2b05c46</t>
  </si>
  <si>
    <t>SBPQTE11901420</t>
  </si>
  <si>
    <t>S532305</t>
  </si>
  <si>
    <t>Motor Trimming</t>
  </si>
  <si>
    <t>d0f9fa8c-b111-4cb0-aa40-f4ce22a0d5c0</t>
  </si>
  <si>
    <t>SBPQTE11897996</t>
  </si>
  <si>
    <t>a9ec40e1-ebfa-49fd-a2a8-816e2598995f</t>
  </si>
  <si>
    <t>SBPQTE11900894</t>
  </si>
  <si>
    <t>a271ba43-aeeb-43db-a568-b6c77f6543e8</t>
  </si>
  <si>
    <t>SBPQTE11907968</t>
  </si>
  <si>
    <t>779bb735-02d4-4ea1-98d0-0106f71b6201</t>
  </si>
  <si>
    <t>SBPQTE11894309</t>
  </si>
  <si>
    <t>a5cea5ff-5a6f-4e03-bb5d-636c4f5eb57e</t>
  </si>
  <si>
    <t>SBPQTE11900337</t>
  </si>
  <si>
    <t>ee548bff-26af-4932-b456-57d925677dad</t>
  </si>
  <si>
    <t>SBPQTE11911291</t>
  </si>
  <si>
    <t>c326e47b-1dcf-49a6-b113-9eef242eb352</t>
  </si>
  <si>
    <t>SBPQTE11910945</t>
  </si>
  <si>
    <t>c42fed77-9e28-4137-963d-8bb0c7e07404</t>
  </si>
  <si>
    <t>SBPQTE11898587</t>
  </si>
  <si>
    <t>b3e3d845-f1f8-46f3-9be2-90655ed9bcf1</t>
  </si>
  <si>
    <t>SBPQTE11895147</t>
  </si>
  <si>
    <t>697331e0-13ad-4ef5-bb11-3527bf64a0bb</t>
  </si>
  <si>
    <t>SBPQTE11904799</t>
  </si>
  <si>
    <t>323f782b-2f35-4aac-a3e3-3ead79293d62</t>
  </si>
  <si>
    <t>SBPQTE11900253</t>
  </si>
  <si>
    <t>790ee2c9-73f7-4876-85c1-e332a2289e39</t>
  </si>
  <si>
    <t>SBPQTE11897433</t>
  </si>
  <si>
    <t>2e0a0477-0f40-4521-95fd-14a225d28476</t>
  </si>
  <si>
    <t>SBPQTE11903286</t>
  </si>
  <si>
    <t>GA700173044BUSP</t>
  </si>
  <si>
    <t>d8419efe-ebd2-4b2e-9947-c9fd974cd8ff</t>
  </si>
  <si>
    <t>SBPQTE11912098</t>
  </si>
  <si>
    <t>S962146</t>
  </si>
  <si>
    <t>Industry Association Operation</t>
  </si>
  <si>
    <t>3ac2395b-96fd-4c4a-b715-31a7e7fa077b</t>
  </si>
  <si>
    <t>SBPQTE11898717</t>
  </si>
  <si>
    <t>GA700170781BUSP</t>
  </si>
  <si>
    <t>48f452b2-efd3-4bdc-8994-13fcd586641b</t>
  </si>
  <si>
    <t>SBPQTE11902630</t>
  </si>
  <si>
    <t>794cfdb3-f672-4e25-b7b3-3b31d46fa4fe</t>
  </si>
  <si>
    <t>SBPQTE11911312</t>
  </si>
  <si>
    <t>d7d94eda-cc78-41b4-8844-2b9b3c16f432</t>
  </si>
  <si>
    <t>SBPQTE11913253</t>
  </si>
  <si>
    <t>7a082918-7fc2-4a20-b58f-d18b2f2a1925</t>
  </si>
  <si>
    <t>SBPQTE11907219</t>
  </si>
  <si>
    <t>bec99eb5-b07c-430b-b550-048c4d35efd7</t>
  </si>
  <si>
    <t>SBPQTE11901238</t>
  </si>
  <si>
    <t>GA700172013BUSP</t>
  </si>
  <si>
    <t>6723c694-fdf1-432c-abde-5117525e6705</t>
  </si>
  <si>
    <t>SBPQTE11898140</t>
  </si>
  <si>
    <t>647db44c-7208-480d-8a8c-a0b2572fba51</t>
  </si>
  <si>
    <t>SBPQTE11912678</t>
  </si>
  <si>
    <t>c0a50d03-f7f3-4f59-a119-80f3d946fff0</t>
  </si>
  <si>
    <t>SBPQTE11911591</t>
  </si>
  <si>
    <t>8591e0ee-0dd6-4206-b0ae-c2a769fcef44</t>
  </si>
  <si>
    <t>SBPQTE11896389</t>
  </si>
  <si>
    <t>99926fa6-8616-445d-b6ad-31710fe47588</t>
  </si>
  <si>
    <t>SBPQTE11903302</t>
  </si>
  <si>
    <t>cac9532d-66a3-4649-8b83-9c1cd61f08c6</t>
  </si>
  <si>
    <t>SBPQTE11906002</t>
  </si>
  <si>
    <t>GA700077365BUSP</t>
  </si>
  <si>
    <t>6fcedfeb-8691-41cc-b30f-f76900f3ad1a</t>
  </si>
  <si>
    <t>SBPQTE11906006</t>
  </si>
  <si>
    <t>c55e1879-b210-43a5-8abb-120b29db8480</t>
  </si>
  <si>
    <t>SBPQTE11900460</t>
  </si>
  <si>
    <t>GA700053511BUSP</t>
  </si>
  <si>
    <t>Joe Vella Insurance Brokers Pty Ltd</t>
  </si>
  <si>
    <t>6fa7846e-2bb3-4ea2-891d-2d8c5771fd6b</t>
  </si>
  <si>
    <t>SBPQTE11906977</t>
  </si>
  <si>
    <t>5a1731d1-7348-48b1-93ea-c896821681ae</t>
  </si>
  <si>
    <t>SBPQTE11899845</t>
  </si>
  <si>
    <t>63003fa6-d765-4dc5-9645-ccc9ed23ab68</t>
  </si>
  <si>
    <t>SBPQTE11899550</t>
  </si>
  <si>
    <t>feb3a19f-ea13-4b8b-82b8-d735435f0704</t>
  </si>
  <si>
    <t>SBPQTE11895836</t>
  </si>
  <si>
    <t>00d71f7d-3afa-4ccc-8cb8-9d328fe6c8f9</t>
  </si>
  <si>
    <t>SBPQTE11900267</t>
  </si>
  <si>
    <t>da10496d-911e-4f77-acc3-2cff85ba20f1</t>
  </si>
  <si>
    <t>SBPQTE11907042</t>
  </si>
  <si>
    <t>GA700175381BUSP</t>
  </si>
  <si>
    <t>6ffe12cd-b6da-4fff-9d74-b092e2233cd5</t>
  </si>
  <si>
    <t>SBPQTE11905616</t>
  </si>
  <si>
    <t>GA700173001BUSP</t>
  </si>
  <si>
    <t>89b39984-7986-4862-8f89-b8d636b3e041</t>
  </si>
  <si>
    <t>SBPQTE11901507</t>
  </si>
  <si>
    <t>a9fdbd87-0ea6-4b02-be09-d95f4e349c4f</t>
  </si>
  <si>
    <t>SBPQTE11910417</t>
  </si>
  <si>
    <t>be4535d1-01a0-46c8-971a-2d711d5d6a0c</t>
  </si>
  <si>
    <t>SBPQTE11908777</t>
  </si>
  <si>
    <t>b517083e-84dd-4790-bf84-ba02d598de9e</t>
  </si>
  <si>
    <t>SBPQTE11900904</t>
  </si>
  <si>
    <t>6c251d03-5c3c-4d75-a148-9ffbb5563ab9</t>
  </si>
  <si>
    <t>SBPQTE11903310</t>
  </si>
  <si>
    <t>d4fa9b6d-a2c4-46a2-b4cc-289c2baa4c9f</t>
  </si>
  <si>
    <t>SBPQTE11900350</t>
  </si>
  <si>
    <t>810680b1-b61e-43c7-8cda-d195870437dd</t>
  </si>
  <si>
    <t>SBPQTE11894271</t>
  </si>
  <si>
    <t>d5fc7c64-a9e8-43d1-a207-e56dbc6e26f7</t>
  </si>
  <si>
    <t>SBPQTE11903527</t>
  </si>
  <si>
    <t>f2cbd5e4-3806-48ac-993f-1931ff1b910e</t>
  </si>
  <si>
    <t>SBPQTE11906714</t>
  </si>
  <si>
    <t>7e6ecc34-f003-4069-b50d-d5ac7e2eb0bd</t>
  </si>
  <si>
    <t>SBPQTE11911104</t>
  </si>
  <si>
    <t>bfd34e3e-67d5-49cf-b9cb-92c0ea393402</t>
  </si>
  <si>
    <t>SBPQTE11905973</t>
  </si>
  <si>
    <t>3382d222-e93e-4cf5-9812-801a6963614b</t>
  </si>
  <si>
    <t>SBPQTE11911870</t>
  </si>
  <si>
    <t>9e905031-5119-4154-8f08-55ebe96bb3d3</t>
  </si>
  <si>
    <t>SBPQTE11899785</t>
  </si>
  <si>
    <t>GA700171341BUSP</t>
  </si>
  <si>
    <t>a5ea2a21-76ad-4400-875b-66b9e014ffa7</t>
  </si>
  <si>
    <t>SBPQTE11906699</t>
  </si>
  <si>
    <t>3b245db8-5882-41b0-9756-7783e06cf00e</t>
  </si>
  <si>
    <t>SBPQTE11912180</t>
  </si>
  <si>
    <t>11ad18cc-5d50-4dab-991d-64e7a3632eb3</t>
  </si>
  <si>
    <t>SBPQTE11909337</t>
  </si>
  <si>
    <t>79f599c8-4cdd-4055-9b40-379665681abe</t>
  </si>
  <si>
    <t>SBPQTE11910543</t>
  </si>
  <si>
    <t>GA700156563BUSP</t>
  </si>
  <si>
    <t>S523140</t>
  </si>
  <si>
    <t>Outdoor Furniture and Barbecue Retailing</t>
  </si>
  <si>
    <t>8e105cb4-fe2d-4ad4-a70f-61a06bb68931</t>
  </si>
  <si>
    <t>SBPQTE11909495</t>
  </si>
  <si>
    <t>700193c7-ff8f-4109-a0a1-9496df2244da</t>
  </si>
  <si>
    <t>SBPQTE11907590</t>
  </si>
  <si>
    <t>cfdf0228-1cdb-4607-8c15-fa7f10cdf6b1</t>
  </si>
  <si>
    <t>SBPQTE11912106</t>
  </si>
  <si>
    <t>GA700171154BUSP</t>
  </si>
  <si>
    <t>b1bc77c1-5447-4588-860a-b6d227403c09</t>
  </si>
  <si>
    <t>SBPQTE11913351</t>
  </si>
  <si>
    <t>30a4b68f-6c0b-4258-b911-7c411a260ce5</t>
  </si>
  <si>
    <t>SBPQTE11894078</t>
  </si>
  <si>
    <t>9c0af3c2-b2a3-476e-8118-b9b611519382</t>
  </si>
  <si>
    <t>SBPQTE11902581</t>
  </si>
  <si>
    <t>2652252a-ed0a-41e9-977b-9d089740b0b8</t>
  </si>
  <si>
    <t>SBPQTE11911934</t>
  </si>
  <si>
    <t>d2bbdf70-72d8-4842-8470-a2f6fd87a1ff</t>
  </si>
  <si>
    <t>SBPQTE11912032</t>
  </si>
  <si>
    <t>a6acef6f-c4bc-4731-a3ab-d62570970c0b</t>
  </si>
  <si>
    <t>SBPQTE11902123</t>
  </si>
  <si>
    <t>613f17b4-5c38-4c28-b14a-7476f444ee42</t>
  </si>
  <si>
    <t>SBPQTE11908765</t>
  </si>
  <si>
    <t>S221335</t>
  </si>
  <si>
    <t>Household Textile Goods Manufacturing (Cotton Fabrics)</t>
  </si>
  <si>
    <t>79845e3b-6c90-48d0-a7b3-9bb8a59150c7</t>
  </si>
  <si>
    <t>SBPQTE11895636</t>
  </si>
  <si>
    <t>182dcb7b-d91a-4134-95e5-13613112923f</t>
  </si>
  <si>
    <t>SBPQTE11906441</t>
  </si>
  <si>
    <t>0c683501-ff25-4a4f-99fe-9c0a18e6a453</t>
  </si>
  <si>
    <t>SBPQTE11896221</t>
  </si>
  <si>
    <t>f109ee3e-4c03-467a-955a-9c7fa599b6c4</t>
  </si>
  <si>
    <t>SBPQTE11905639</t>
  </si>
  <si>
    <t>c6447596-0cd8-451b-ab85-615c35a3b656</t>
  </si>
  <si>
    <t>SBPQTE11910789</t>
  </si>
  <si>
    <t>3771d4b7-0003-4026-ade3-1ff2c04781ea</t>
  </si>
  <si>
    <t>SBPQTE11912214</t>
  </si>
  <si>
    <t>e5e44021-b61f-44fb-8cea-1f1d064adb32</t>
  </si>
  <si>
    <t>SBPQTE11896339</t>
  </si>
  <si>
    <t>75490eaf-e895-4353-b87d-8e5ea7127c48</t>
  </si>
  <si>
    <t>SBPQTE11906335</t>
  </si>
  <si>
    <t>GA700175019BUSP</t>
  </si>
  <si>
    <t>S664120</t>
  </si>
  <si>
    <t>Tour Retailing Service</t>
  </si>
  <si>
    <t>d02e07cf-4663-4d7d-963d-313040b62cc6</t>
  </si>
  <si>
    <t>SBPQTE11897839</t>
  </si>
  <si>
    <t>41720055-d062-4f22-bc8f-0b5a239943fc</t>
  </si>
  <si>
    <t>SBPQTE11894565</t>
  </si>
  <si>
    <t>74c071c6-b314-48d6-a74c-9e721b4a50c4</t>
  </si>
  <si>
    <t>SBPQTE11900698</t>
  </si>
  <si>
    <t>96671cec-34f8-4b90-82d6-2a9e6ff8d6d2</t>
  </si>
  <si>
    <t>SBPQTE11905400</t>
  </si>
  <si>
    <t>4ef01c77-06d9-49fc-b4b3-4c01a98106ca</t>
  </si>
  <si>
    <t>SBPQTE11902065</t>
  </si>
  <si>
    <t>6fde7eb9-4a54-4a3d-9927-0b3118392501</t>
  </si>
  <si>
    <t>4fc3daa9-9c55-43d9-ba6f-250d57bb7c8f</t>
  </si>
  <si>
    <t>SBPQTE11905818</t>
  </si>
  <si>
    <t>GA700089371BUSP</t>
  </si>
  <si>
    <t>2ab591bc-4d96-49f8-be9d-3a03fd32dff1</t>
  </si>
  <si>
    <t>SBPQTE11894206</t>
  </si>
  <si>
    <t>35548116-7ce7-471c-9f8e-1914b2f9c30f</t>
  </si>
  <si>
    <t>SBPQTE11902067</t>
  </si>
  <si>
    <t>2959d3cd-c921-453d-b321-5477307acbba</t>
  </si>
  <si>
    <t>SBPQTE11899846</t>
  </si>
  <si>
    <t>8e9aa9d1-b1c2-429d-a295-8889a487f1f7</t>
  </si>
  <si>
    <t>SBPQTE11900778</t>
  </si>
  <si>
    <t>c76732dc-b042-4ac5-9daf-ef3f7214392c</t>
  </si>
  <si>
    <t>SBPQTE11900582</t>
  </si>
  <si>
    <t>d9fb705d-d7e3-4d2d-95dd-c9915aa81e11</t>
  </si>
  <si>
    <t>SBPQTE11911176</t>
  </si>
  <si>
    <t>8fc92997-dd4d-47a9-8a38-3cc624e40ee4</t>
  </si>
  <si>
    <t>31cf2c88-dd36-450f-86fb-defbb14c1e42</t>
  </si>
  <si>
    <t>SBPQTE11899412</t>
  </si>
  <si>
    <t>a5f16a46-befb-45b4-833c-2624e9e9e8ec</t>
  </si>
  <si>
    <t>SBPQTE11896463</t>
  </si>
  <si>
    <t>GA700167673BUSP</t>
  </si>
  <si>
    <t>7805d422-2152-40ef-a1cc-13035861e11a</t>
  </si>
  <si>
    <t>SBPQTE11911552</t>
  </si>
  <si>
    <t>S272910</t>
  </si>
  <si>
    <t>Basic Non-Ferrous Metal Manufacturing Noc</t>
  </si>
  <si>
    <t>b9fbe512-44e2-4a40-a769-a08daba58044</t>
  </si>
  <si>
    <t>SBPQTE11894330</t>
  </si>
  <si>
    <t>682383b8-4430-43b5-884a-afcd8e5e467e</t>
  </si>
  <si>
    <t>SBPQTE11911427</t>
  </si>
  <si>
    <t>19e44123-6c9f-4661-ae88-eb1f28c2b1a1</t>
  </si>
  <si>
    <t>SBPQTE11905492</t>
  </si>
  <si>
    <t>1983cfad-f29b-45bc-bfce-089960d487b3</t>
  </si>
  <si>
    <t>SBPQTE11901429</t>
  </si>
  <si>
    <t>7ab90fcc-23d5-4d0a-bc39-152537a1a424</t>
  </si>
  <si>
    <t>SBPQTE11904647</t>
  </si>
  <si>
    <t>952d31e0-3b05-4271-a483-90c98d8748e1</t>
  </si>
  <si>
    <t>SBPQTE11897580</t>
  </si>
  <si>
    <t>d9f659e1-44e3-45e3-85f6-f1557d07eb33</t>
  </si>
  <si>
    <t>SBPQTE11902132</t>
  </si>
  <si>
    <t>8d90a915-0899-4917-95de-130755f97c8c</t>
  </si>
  <si>
    <t>SBPQTE11900207</t>
  </si>
  <si>
    <t>S453977</t>
  </si>
  <si>
    <t>Nut Bolt Nail Screw Rivet (Fasteners) Wholesaling</t>
  </si>
  <si>
    <t>9d7ac47c-99b7-420b-a051-40becb8e8b55</t>
  </si>
  <si>
    <t>SBPQTE11905678</t>
  </si>
  <si>
    <t>49f6719f-681d-4e00-8438-573308ce1254</t>
  </si>
  <si>
    <t>SBPQTE11895364</t>
  </si>
  <si>
    <t>488402df-e11c-467d-b328-86d2ab15b469</t>
  </si>
  <si>
    <t>SBPQTE11903944</t>
  </si>
  <si>
    <t>2fcf64bc-5cb2-4119-97b1-42adcd777eb0</t>
  </si>
  <si>
    <t>SBPQTE11894618</t>
  </si>
  <si>
    <t>b53d2fb6-2c52-49c9-99a2-38e84a4b09b4</t>
  </si>
  <si>
    <t>SBPQTE11897860</t>
  </si>
  <si>
    <t>a932d1c2-b5d4-48f8-9110-894aafb1fb19</t>
  </si>
  <si>
    <t>SBPQTE11895263</t>
  </si>
  <si>
    <t>d84d5510-ce3c-42ba-9a6d-8a090417d915</t>
  </si>
  <si>
    <t>SBPQTE11900580</t>
  </si>
  <si>
    <t>55bb76f6-9bb2-4fbc-ae61-42547a1cdffc</t>
  </si>
  <si>
    <t>SBPQTE11895915</t>
  </si>
  <si>
    <t>4cb15c11-3850-4fe0-93c2-c931e3db2bc5</t>
  </si>
  <si>
    <t>SBPQTE11902271</t>
  </si>
  <si>
    <t>GA700172657BUSP</t>
  </si>
  <si>
    <t>8cfef0a8-25e4-41ba-94e8-f6c5385f727c</t>
  </si>
  <si>
    <t>SBPQTE11898706</t>
  </si>
  <si>
    <t>88b96247-677f-4330-8f6c-b866a9a7c68e</t>
  </si>
  <si>
    <t>SBPQTE11897416</t>
  </si>
  <si>
    <t>b626a61c-3fb8-4dbe-9181-f079217fa7d8</t>
  </si>
  <si>
    <t>SBPQTE11911250</t>
  </si>
  <si>
    <t>eed53094-542e-4060-bdad-eb4ca6985fd3</t>
  </si>
  <si>
    <t>SBPQTE11906968</t>
  </si>
  <si>
    <t>GA700175382BUSP</t>
  </si>
  <si>
    <t>c68a5e9e-e394-4e8f-91e5-668850712f29</t>
  </si>
  <si>
    <t>SBPQTE11904558</t>
  </si>
  <si>
    <t>fea306fc-4e1f-418e-810c-eb3decba0f9b</t>
  </si>
  <si>
    <t>SBPQTE11912370</t>
  </si>
  <si>
    <t>bf43302d-9a89-429a-a6af-01c81fe4bb64</t>
  </si>
  <si>
    <t>SBPQTE11904661</t>
  </si>
  <si>
    <t>8d237f82-9175-469d-98b6-a228d3fc92f0</t>
  </si>
  <si>
    <t>SBPQTE11900416</t>
  </si>
  <si>
    <t>8789f8c7-996b-42f9-b84d-26d755e25c84</t>
  </si>
  <si>
    <t>SBPQTE11907447</t>
  </si>
  <si>
    <t>cf9614ef-d615-4db2-ad62-db94fa0e8905</t>
  </si>
  <si>
    <t>SBPQTE11902166</t>
  </si>
  <si>
    <t>aa4f9c1c-1659-40d9-bc1d-ca4a39935350</t>
  </si>
  <si>
    <t>SBPQTE11910268</t>
  </si>
  <si>
    <t>c28611a2-f8a0-46db-8cfc-795d166635c6</t>
  </si>
  <si>
    <t>SBPQTE11896011</t>
  </si>
  <si>
    <t>9983c985-25bd-48fe-8f75-c0e17f65f762</t>
  </si>
  <si>
    <t>SBPQTE11909957</t>
  </si>
  <si>
    <t>516d21ac-6d28-49af-b1cd-62179301d885</t>
  </si>
  <si>
    <t>SBPQTE11902490</t>
  </si>
  <si>
    <t>61e9fead-13c4-4e80-bec3-7ca10d0b6f72</t>
  </si>
  <si>
    <t>SBPQTE11896993</t>
  </si>
  <si>
    <t>32d20d6d-7db3-40be-86b2-5cbc0a66a422</t>
  </si>
  <si>
    <t>SBPQTE11900770</t>
  </si>
  <si>
    <t>d743dcde-d8c6-485f-b89c-5e37cf9e3e24</t>
  </si>
  <si>
    <t>SBPQTE11906057</t>
  </si>
  <si>
    <t>9afcf2b9-c832-4508-9046-9412c4fc1822</t>
  </si>
  <si>
    <t>SBPQTE11901055</t>
  </si>
  <si>
    <t>GA700171795BUSP</t>
  </si>
  <si>
    <t>0a12d450-880c-4375-9bb1-d1aa62e9277c</t>
  </si>
  <si>
    <t>SBPQTE11905112</t>
  </si>
  <si>
    <t>cd2b5d7f-a05e-47ef-a0df-3111f27719b0</t>
  </si>
  <si>
    <t>SBPQTE11907267</t>
  </si>
  <si>
    <t>260a06c9-686d-4b5c-b510-e6cdeb9a4b37</t>
  </si>
  <si>
    <t>SBPQTE11906825</t>
  </si>
  <si>
    <t>acff2cb5-d14f-416d-b1ea-d81c067426bc</t>
  </si>
  <si>
    <t>SBPQTE11910794</t>
  </si>
  <si>
    <t>d4b10d5a-d9a2-4dcf-beb5-38db1aefca79</t>
  </si>
  <si>
    <t>SBPQTE11901661</t>
  </si>
  <si>
    <t>204ec7f9-0bbb-4cb3-9df9-28be229fc852</t>
  </si>
  <si>
    <t>SBPQTE11898601</t>
  </si>
  <si>
    <t>fe3311c5-cb7a-4b12-a805-8865d7840c78</t>
  </si>
  <si>
    <t>SBPQTE11895886</t>
  </si>
  <si>
    <t>S512551</t>
  </si>
  <si>
    <t>Milk Bar (With Deep Fryer)</t>
  </si>
  <si>
    <t>eaedf544-6704-4b58-8bbd-2631c98398d0</t>
  </si>
  <si>
    <t>SBPQTE11902052</t>
  </si>
  <si>
    <t>bf2266a2-00d7-4964-8081-3d9747c41a7f</t>
  </si>
  <si>
    <t>SBPQTE11896981</t>
  </si>
  <si>
    <t>6441280f-fc79-43a1-865a-4daa73333ad3</t>
  </si>
  <si>
    <t>SBPQTE11910309</t>
  </si>
  <si>
    <t>6d5330ef-8e31-4036-8884-6a5c27d2a67f</t>
  </si>
  <si>
    <t>SBPQTE11905057</t>
  </si>
  <si>
    <t>2c783956-3a8d-438a-90d8-3c77efb35152</t>
  </si>
  <si>
    <t>SBPQTE11907983</t>
  </si>
  <si>
    <t>28eb6e49-6374-467a-8860-bfcc5339733a</t>
  </si>
  <si>
    <t>SBPQTE11902250</t>
  </si>
  <si>
    <t>GA700172588BUSP</t>
  </si>
  <si>
    <t>0373b77b-339e-442f-aa9a-5cc422a33352</t>
  </si>
  <si>
    <t>SBPQTE11893138</t>
  </si>
  <si>
    <t>GA700016385BUSP</t>
  </si>
  <si>
    <t>923eba73-55d3-40d9-a745-e82abd02c753</t>
  </si>
  <si>
    <t>SBPQTE11903777</t>
  </si>
  <si>
    <t>686bbed4-d067-4b85-9011-d9df5838e0a6</t>
  </si>
  <si>
    <t>SBPQTE11903010</t>
  </si>
  <si>
    <t>b86ae7db-8bdb-48da-a019-1b003b549d8d</t>
  </si>
  <si>
    <t>SBPQTE11907003</t>
  </si>
  <si>
    <t>b405b25d-3c65-4631-bbc2-b903daac48bb</t>
  </si>
  <si>
    <t>SBPQTE11903806</t>
  </si>
  <si>
    <t>d1d259a0-1efc-4d84-a025-e538a9339b3d</t>
  </si>
  <si>
    <t>SBPQTE11897400</t>
  </si>
  <si>
    <t>1eb0bb53-4e09-4b9c-8a0f-7792df5fbce6</t>
  </si>
  <si>
    <t>SBPQTE11905231</t>
  </si>
  <si>
    <t>eae5b20d-68d1-4f08-9da4-2acfa5535039</t>
  </si>
  <si>
    <t>SBPQTE11896525</t>
  </si>
  <si>
    <t>07fc9447-8799-4373-af8f-9238da27711d</t>
  </si>
  <si>
    <t>SBPQTE11900507</t>
  </si>
  <si>
    <t>S863425</t>
  </si>
  <si>
    <t>Paramedical Service Noc</t>
  </si>
  <si>
    <t>23d45a06-0d80-44f0-99bb-6c8ad4fec7a5</t>
  </si>
  <si>
    <t>SBPQTE11913011</t>
  </si>
  <si>
    <t>674531a2-0ed0-4f55-94bc-388910f3ae07</t>
  </si>
  <si>
    <t>SBPQTE11895596</t>
  </si>
  <si>
    <t>S612240</t>
  </si>
  <si>
    <t>Passenger Transport Service, Bus, Short Distance</t>
  </si>
  <si>
    <t>35188375-79da-4619-825c-b08079a0dd71</t>
  </si>
  <si>
    <t>SBPQTE11903343</t>
  </si>
  <si>
    <t>8d9fabaf-c811-432d-8df7-ce8600b37140</t>
  </si>
  <si>
    <t>SBPQTE11897609</t>
  </si>
  <si>
    <t>1c326f80-ebb7-4383-b735-975ce0e2964c</t>
  </si>
  <si>
    <t>SBPQTE11910733</t>
  </si>
  <si>
    <t>97975849-dba0-4745-ab45-b1cc29a49f82</t>
  </si>
  <si>
    <t>SBPQTE11907279</t>
  </si>
  <si>
    <t>6487d42c-7111-41d3-b753-b23d65f2c63c</t>
  </si>
  <si>
    <t>SBPQTE11900722</t>
  </si>
  <si>
    <t>461d2418-de49-4e99-9f8a-f3657f48c570</t>
  </si>
  <si>
    <t>SBPQTE11913180</t>
  </si>
  <si>
    <t>eb408389-eebb-4d76-866b-8624410ea985</t>
  </si>
  <si>
    <t>SBPQTE11897294</t>
  </si>
  <si>
    <t>b1029f7f-d9f0-4d6c-bbcd-62f7d1f883d3</t>
  </si>
  <si>
    <t>SBPQTE11903037</t>
  </si>
  <si>
    <t>d69dc35f-19db-4ec5-9cc4-3bc07e773453</t>
  </si>
  <si>
    <t>SBPQTE11904150</t>
  </si>
  <si>
    <t>3dc76401-44f3-43de-b937-7403782c7095</t>
  </si>
  <si>
    <t>SBPQTE11909623</t>
  </si>
  <si>
    <t>2b2dea93-2890-42d5-b56c-d0425fcdca9d</t>
  </si>
  <si>
    <t>SBPQTE11912660</t>
  </si>
  <si>
    <t>3a61523c-4b53-4aff-83eb-07058e1a17e1</t>
  </si>
  <si>
    <t>SBPQTE11912091</t>
  </si>
  <si>
    <t>5cb7b5c6-3696-4255-9311-d04c054b2ec7</t>
  </si>
  <si>
    <t>SBPQTE11912282</t>
  </si>
  <si>
    <t>d1a22a51-3f38-4843-86ec-cc00eb865316</t>
  </si>
  <si>
    <t>SBPQTE11893897</t>
  </si>
  <si>
    <t>cc62cf4c-6d0c-4a25-82f4-73b0217f4381</t>
  </si>
  <si>
    <t>SBPQTE11908431</t>
  </si>
  <si>
    <t>c3b10273-a699-43ad-a30a-edd2a8540f76</t>
  </si>
  <si>
    <t>SBPQTE11900048</t>
  </si>
  <si>
    <t>fd0796fb-7163-41ef-8a53-62e9c65eddd7</t>
  </si>
  <si>
    <t>SBPQTE11901453</t>
  </si>
  <si>
    <t>66a27de2-28c0-43a4-b1be-7d7a75e0a865</t>
  </si>
  <si>
    <t>SBPQTE11895576</t>
  </si>
  <si>
    <t>7de8c9ce-5534-45cb-b02c-0ef2a29115bf</t>
  </si>
  <si>
    <t>SBPQTE11900328</t>
  </si>
  <si>
    <t>f563d2d6-8eb8-4ded-8232-0742aa969b8f</t>
  </si>
  <si>
    <t>SBPQTE11913529</t>
  </si>
  <si>
    <t>4bdd5d11-20c8-4494-a74b-7207dd523ce9</t>
  </si>
  <si>
    <t>SBPQTE11893919</t>
  </si>
  <si>
    <t>fb94a14a-45a4-44a8-abb0-af978b31a362</t>
  </si>
  <si>
    <t>SBPQTE11901966</t>
  </si>
  <si>
    <t>32f15514-a5ff-4d7e-99d3-654122ba9b31</t>
  </si>
  <si>
    <t>SBPQTE11899113</t>
  </si>
  <si>
    <t>d648e502-8fc9-495c-81a8-e33bde485f99</t>
  </si>
  <si>
    <t>SBPQTE11907520</t>
  </si>
  <si>
    <t>4b6d6597-0691-4f37-a4f7-e7a0ada333ea</t>
  </si>
  <si>
    <t>SBPQTE11912316</t>
  </si>
  <si>
    <t>67de7dce-6d72-4646-85a4-d0aae9a6faae</t>
  </si>
  <si>
    <t>SBPQTE11905110</t>
  </si>
  <si>
    <t>a25aa12d-e4c0-4174-9ba2-69473e20d60c</t>
  </si>
  <si>
    <t>SBPQTE11909862</t>
  </si>
  <si>
    <t>S142067</t>
  </si>
  <si>
    <t>Opal Mining</t>
  </si>
  <si>
    <t>96266ab8-e7cc-46e1-ac7d-ed89e8eadee7</t>
  </si>
  <si>
    <t>SBPQTE11905557</t>
  </si>
  <si>
    <t>4406d9e5-1eac-4ff3-97fd-1de0f24f7b8a</t>
  </si>
  <si>
    <t>SBPQTE11908911</t>
  </si>
  <si>
    <t>ce590bbf-4fa7-415a-9197-336660f50b21</t>
  </si>
  <si>
    <t>SBPQTE11899672</t>
  </si>
  <si>
    <t>GA700171289BUSP</t>
  </si>
  <si>
    <t>13fe7ffc-8bee-4f28-ada2-47dea3dcd000</t>
  </si>
  <si>
    <t>SBPQTE11893877</t>
  </si>
  <si>
    <t>076e8ba4-4150-49c4-9c11-5f8565ff94f3</t>
  </si>
  <si>
    <t>SBPQTE11900884</t>
  </si>
  <si>
    <t>S256310</t>
  </si>
  <si>
    <t>Plastic Film Manufacturing</t>
  </si>
  <si>
    <t>ab2208b1-f377-4dd4-9706-77c9f2358026</t>
  </si>
  <si>
    <t>SBPQTE11893974</t>
  </si>
  <si>
    <t>2c6b0882-6b7d-470d-a638-44044e1c9adb</t>
  </si>
  <si>
    <t>SBPQTE11907582</t>
  </si>
  <si>
    <t>42f59075-6547-4149-a1b0-0014def448a4</t>
  </si>
  <si>
    <t>SBPQTE11909487</t>
  </si>
  <si>
    <t>5151e293-e5fc-48db-aa97-d0448c9bfadc</t>
  </si>
  <si>
    <t>SBPQTE11913133</t>
  </si>
  <si>
    <t>6f226a81-4ea7-4aa9-97bf-da8cdf019fd6</t>
  </si>
  <si>
    <t>SBPQTE11896136</t>
  </si>
  <si>
    <t>e5ed2d6e-f5d3-43fd-949f-637f256600ff</t>
  </si>
  <si>
    <t>SBPQTE11894339</t>
  </si>
  <si>
    <t>8a3f0ad7-7170-4e46-b76c-be040854bb65</t>
  </si>
  <si>
    <t>SBPQTE11896422</t>
  </si>
  <si>
    <t>27c09d41-2246-47e7-bb15-f593fb342d4e</t>
  </si>
  <si>
    <t>SBPQTE11898625</t>
  </si>
  <si>
    <t>684c3455-29d7-41bc-95c8-011aaee3406f</t>
  </si>
  <si>
    <t>SBPQTE11906434</t>
  </si>
  <si>
    <t>b947c0cb-0e92-4989-aa02-9d62f5a8bfae</t>
  </si>
  <si>
    <t>SBPQTE11905714</t>
  </si>
  <si>
    <t>d3aa5c26-c202-4c68-86e6-585525c159a0</t>
  </si>
  <si>
    <t>SBPQTE11905853</t>
  </si>
  <si>
    <t>5a6df225-2950-4c04-ba1c-d5ec094bf1ef</t>
  </si>
  <si>
    <t>SBPQTE11908735</t>
  </si>
  <si>
    <t>S285958</t>
  </si>
  <si>
    <t>Electric Motors Rewinding</t>
  </si>
  <si>
    <t>65133d8e-2c7a-4c5f-9a5d-a6ffdacb75b3</t>
  </si>
  <si>
    <t>SBPQTE11902804</t>
  </si>
  <si>
    <t>GA700063913BUSP</t>
  </si>
  <si>
    <t>e5340bc3-e0d0-4123-adde-ff9866603024</t>
  </si>
  <si>
    <t>SBPQTE11901725</t>
  </si>
  <si>
    <t>GA700010304BUSP</t>
  </si>
  <si>
    <t>52c549c6-fd94-4be0-95b2-0d39f18fd4ad</t>
  </si>
  <si>
    <t>SBPQTE11902795</t>
  </si>
  <si>
    <t>54dccd4d-28ac-4813-9ea3-dca978934382</t>
  </si>
  <si>
    <t>SBPQTE11900519</t>
  </si>
  <si>
    <t>S291905</t>
  </si>
  <si>
    <t>Bus Shelters, Prefabricated, Manufacturing</t>
  </si>
  <si>
    <t>ac6b57fe-43c8-44a7-afe6-bd3f14a4d622</t>
  </si>
  <si>
    <t>SBPQTE11908015</t>
  </si>
  <si>
    <t>ce8c93b8-8aeb-4f1d-bfde-6c1ea05919d1</t>
  </si>
  <si>
    <t>SBPQTE11911950</t>
  </si>
  <si>
    <t>7786e437-d57c-4ed7-b2cd-defdbdc8e619</t>
  </si>
  <si>
    <t>SBPQTE11910974</t>
  </si>
  <si>
    <t>966384a4-e1e8-4f0c-9adb-d29bc492e28a</t>
  </si>
  <si>
    <t>SBPQTE11912879</t>
  </si>
  <si>
    <t>S931130</t>
  </si>
  <si>
    <t>Horse/Dog Race Track Op. - Non Combustible Constr.</t>
  </si>
  <si>
    <t>278cad90-caaf-4e0c-aec0-0556277f936c</t>
  </si>
  <si>
    <t>SBPQTE11896667</t>
  </si>
  <si>
    <t>S452153</t>
  </si>
  <si>
    <t>Oils/Greases, Industrial/Lubricating Wholesaling</t>
  </si>
  <si>
    <t>93e06c75-c574-4678-8434-b10861ef5bc4</t>
  </si>
  <si>
    <t>SBPQTE11907457</t>
  </si>
  <si>
    <t>ec150315-ff29-4609-b703-e869415b305b</t>
  </si>
  <si>
    <t>SBPQTE11906851</t>
  </si>
  <si>
    <t>83f58bd7-4124-4f02-8dce-ab0c8d5275d6</t>
  </si>
  <si>
    <t>SBPQTE11908604</t>
  </si>
  <si>
    <t>fb702588-7451-4f16-865c-34cdbbb96e98</t>
  </si>
  <si>
    <t>SBPQTE11900534</t>
  </si>
  <si>
    <t>bb8bda28-2797-457a-839f-e05ba34dc58a</t>
  </si>
  <si>
    <t>SBPQTE11894306</t>
  </si>
  <si>
    <t>9d214487-d6fa-4c6c-b1bf-0b7040bdfdc4</t>
  </si>
  <si>
    <t>SBPQTE11903952</t>
  </si>
  <si>
    <t>15f32938-9f60-4ed6-9861-5c1c5e0783d7</t>
  </si>
  <si>
    <t>SBPQTE11908879</t>
  </si>
  <si>
    <t>063ed253-ea6a-46d3-aa08-41bf5b8a2efe</t>
  </si>
  <si>
    <t>SBPQTE11911467</t>
  </si>
  <si>
    <t>7da4df4c-c502-4512-bb3e-1887f02026bf</t>
  </si>
  <si>
    <t>SBPQTE11898284</t>
  </si>
  <si>
    <t>a5803da5-b752-4a00-9b8e-1621293ebe43</t>
  </si>
  <si>
    <t>SBPQTE11903132</t>
  </si>
  <si>
    <t>da7c8fb8-7c7f-4c75-af81-f0804d77ac76</t>
  </si>
  <si>
    <t>SBPQTE11903391</t>
  </si>
  <si>
    <t>99f6adc0-2801-40ab-84a3-5ed2fbba2bf6</t>
  </si>
  <si>
    <t>SBPQTE11906850</t>
  </si>
  <si>
    <t>e9a08a2d-c344-4a4a-9f14-73eade50a13a</t>
  </si>
  <si>
    <t>SBPQTE11913656</t>
  </si>
  <si>
    <t>GA700171249BUSP</t>
  </si>
  <si>
    <t>cf27123a-8200-46f8-a081-a75736f4560e</t>
  </si>
  <si>
    <t>SBPQTE11903424</t>
  </si>
  <si>
    <t>6641edff-fbb4-46ba-b23d-446aa3898786</t>
  </si>
  <si>
    <t>SBPQTE11901385</t>
  </si>
  <si>
    <t>GA700134018BUSP</t>
  </si>
  <si>
    <t>dc229919-15d3-4149-b363-7a9acda26e3e</t>
  </si>
  <si>
    <t>SBPQTE11907380</t>
  </si>
  <si>
    <t>932dd8a6-5a77-4a62-8376-f87fc6edd823</t>
  </si>
  <si>
    <t>SBPQTE11904859</t>
  </si>
  <si>
    <t>d6e97436-a424-4f66-9597-e2d7e0af6ed3</t>
  </si>
  <si>
    <t>SBPQTE11906728</t>
  </si>
  <si>
    <t>75d4e369-91ec-484f-b2df-bd0c93f4daf1</t>
  </si>
  <si>
    <t>SBPQTE11907426</t>
  </si>
  <si>
    <t>6101fa37-65e1-4221-8bba-223b100b538b</t>
  </si>
  <si>
    <t>SBPQTE11905893</t>
  </si>
  <si>
    <t>d9c8ace0-aa3f-4f11-a28c-e6dca166de81</t>
  </si>
  <si>
    <t>SBPQTE11903367</t>
  </si>
  <si>
    <t>GA700166741BUSP</t>
  </si>
  <si>
    <t>917ad0c9-951a-422d-969b-3c7c1f4e3d84</t>
  </si>
  <si>
    <t>SBPQTE11913333</t>
  </si>
  <si>
    <t>5e25c098-b495-4af4-82f4-aa3a4dc9ebda</t>
  </si>
  <si>
    <t>SBPQTE11895433</t>
  </si>
  <si>
    <t>f41e010b-e700-49f8-b2ca-f43f0edf8f75</t>
  </si>
  <si>
    <t>SBPQTE11894129</t>
  </si>
  <si>
    <t>86980db1-92ea-4c4f-93ca-bdba38d23a29</t>
  </si>
  <si>
    <t>SBPQTE11912768</t>
  </si>
  <si>
    <t>e19b7d54-1303-4196-bcca-6bbfb7bc3f24</t>
  </si>
  <si>
    <t>SBPQTE11897924</t>
  </si>
  <si>
    <t>19ae9d21-dfe5-4df6-a7e5-5f6e9e44b082</t>
  </si>
  <si>
    <t>SBPQTE11910635</t>
  </si>
  <si>
    <t>1c2372f6-8845-4a85-b5ce-a03f222d2be8</t>
  </si>
  <si>
    <t>SBPQTE11913382</t>
  </si>
  <si>
    <t>365779de-e1b0-4f4f-96ce-fc3ec0d3ad23</t>
  </si>
  <si>
    <t>SBPQTE11902703</t>
  </si>
  <si>
    <t>37a97a70-15ac-46f5-aa5b-d863f6d6aa97</t>
  </si>
  <si>
    <t>SBPQTE11895270</t>
  </si>
  <si>
    <t>5a5bd2b4-625b-47cf-92b2-0f3ac25cb4ec</t>
  </si>
  <si>
    <t>SBPQTE11898824</t>
  </si>
  <si>
    <t>c152e48d-e184-4d6b-a117-c2a4e5d00db8</t>
  </si>
  <si>
    <t>SBPQTE11884858</t>
  </si>
  <si>
    <t>56cfd046-b738-4262-9e9c-731679df6c8b</t>
  </si>
  <si>
    <t>SBPQTE11904533</t>
  </si>
  <si>
    <t>a40d5764-08e4-40cf-891f-a3363e6a5b3c</t>
  </si>
  <si>
    <t>SBPQTE11907051</t>
  </si>
  <si>
    <t>8d739d45-10a0-4a59-a2cb-a2f9b8504962</t>
  </si>
  <si>
    <t>SBPQTE11911269</t>
  </si>
  <si>
    <t>f62e9401-b511-402c-bffc-087f3c90da9b</t>
  </si>
  <si>
    <t>SBPQTE11913149</t>
  </si>
  <si>
    <t>S774351</t>
  </si>
  <si>
    <t>Lighting Hire Service</t>
  </si>
  <si>
    <t>f529e85b-1d0a-4837-b99b-114528f45ea0</t>
  </si>
  <si>
    <t>SBPQTE11894987</t>
  </si>
  <si>
    <t>9f898e9f-195f-4d77-bf20-a66bdec20e06</t>
  </si>
  <si>
    <t>SBPQTE11907608</t>
  </si>
  <si>
    <t>2c5f3d99-6cbc-48d1-b57c-ce0ae41bc669</t>
  </si>
  <si>
    <t>SBPQTE11902608</t>
  </si>
  <si>
    <t>ca53164e-77c6-4ce6-99b5-21d67732e7c6</t>
  </si>
  <si>
    <t>SBPQTE11906684</t>
  </si>
  <si>
    <t>60fda7f1-e092-4008-90ba-33085f5cd336</t>
  </si>
  <si>
    <t>SBPQTE11909091</t>
  </si>
  <si>
    <t>f23a58da-aec1-45a7-a3b9-c73c29a2ccf8</t>
  </si>
  <si>
    <t>SBPQTE11906201</t>
  </si>
  <si>
    <t>GA700173216BUSP</t>
  </si>
  <si>
    <t>d6bc6b1a-d974-4d6d-9e6d-c2a682094ca2</t>
  </si>
  <si>
    <t>SBPQTE11899744</t>
  </si>
  <si>
    <t>582a2e0b-4e2a-445f-897a-aa7c14775a66</t>
  </si>
  <si>
    <t>SBPQTE11907508</t>
  </si>
  <si>
    <t>00a96dff-e871-495b-a9fd-1b338d2d4a25</t>
  </si>
  <si>
    <t>SBPQTE11903200</t>
  </si>
  <si>
    <t>cea4050a-78c2-47d2-8dac-4bbf6119ded4</t>
  </si>
  <si>
    <t>SBPQTE11901042</t>
  </si>
  <si>
    <t>01f601ca-a772-49fa-aab0-1d4252a1cd13</t>
  </si>
  <si>
    <t>SBPQTE11904541</t>
  </si>
  <si>
    <t>GA700171588BUSP</t>
  </si>
  <si>
    <t>ff9a6a6f-dd7a-43c3-b146-f94b10d78d31</t>
  </si>
  <si>
    <t>SBPQTE11909801</t>
  </si>
  <si>
    <t>88725ab9-ee15-44df-8c02-44c6d94a2228</t>
  </si>
  <si>
    <t>SBPQTE11906633</t>
  </si>
  <si>
    <t>9d45bcb1-2bb6-4147-bcd4-64e02540e17c</t>
  </si>
  <si>
    <t>SBPQTE11905652</t>
  </si>
  <si>
    <t>e43f8cbc-c40c-4234-a826-90b0794c8e1d</t>
  </si>
  <si>
    <t>SBPQTE11901144</t>
  </si>
  <si>
    <t>246e6b09-abc5-424a-964f-ea0a995c3714</t>
  </si>
  <si>
    <t>SBPQTE11897664</t>
  </si>
  <si>
    <t>622fc7d8-be19-4496-9272-2eade2856616</t>
  </si>
  <si>
    <t>SBPQTE11901758</t>
  </si>
  <si>
    <t>f875db75-79ea-4fe9-b592-ede3a880ef70</t>
  </si>
  <si>
    <t>SBPQTE11906029</t>
  </si>
  <si>
    <t>d38bed76-a2ea-44c7-a708-6eaa8026ba6b</t>
  </si>
  <si>
    <t>SBPQTE11903161</t>
  </si>
  <si>
    <t>0feada48-45ec-43f8-a176-7eece72bbdf0</t>
  </si>
  <si>
    <t>SBPQTE11901878</t>
  </si>
  <si>
    <t>6b71269b-5530-4dc4-8908-753edf3490d9</t>
  </si>
  <si>
    <t>SBPQTE11901051</t>
  </si>
  <si>
    <t>43899077-1a21-41c1-b725-0921606675ca</t>
  </si>
  <si>
    <t>SBPQTE11910488</t>
  </si>
  <si>
    <t>9d543b75-7444-4fae-9e89-42b9f79ae831</t>
  </si>
  <si>
    <t>SBPQTE11900897</t>
  </si>
  <si>
    <t>74c935c8-90a1-4014-b95b-07a9d48b0865</t>
  </si>
  <si>
    <t>SBPQTE11896206</t>
  </si>
  <si>
    <t>d1048462-d131-4015-9d04-adb92e8459ee</t>
  </si>
  <si>
    <t>SBPQTE11909962</t>
  </si>
  <si>
    <t>c5e64154-be92-4d51-a9e3-ee09fe265cbd</t>
  </si>
  <si>
    <t>SBPQTE11903078</t>
  </si>
  <si>
    <t>3318300e-452f-4f71-83bd-ff4917b73958</t>
  </si>
  <si>
    <t>SBPQTE11912043</t>
  </si>
  <si>
    <t>8e9d6e8b-254d-433b-ab50-d9111766d46a</t>
  </si>
  <si>
    <t>SBPQTE11897678</t>
  </si>
  <si>
    <t>GA700170129BUSP</t>
  </si>
  <si>
    <t>43245a33-1700-479b-81ea-fb3e7e3dd795</t>
  </si>
  <si>
    <t>SBPQTE11909602</t>
  </si>
  <si>
    <t>44e3711e-52da-4dde-a1a7-47fe4d0d45b3</t>
  </si>
  <si>
    <t>SBPQTE11913064</t>
  </si>
  <si>
    <t>9d385fad-5b71-4e24-8ad6-77f74f71f9d2</t>
  </si>
  <si>
    <t>SBPQTE11902870</t>
  </si>
  <si>
    <t>210f59fb-9846-40a5-a134-a7fa4841715f</t>
  </si>
  <si>
    <t>SBPQTE11898338</t>
  </si>
  <si>
    <t>S281220</t>
  </si>
  <si>
    <t>Motor Vehicle Conversion</t>
  </si>
  <si>
    <t>32a441a7-4938-4677-b999-f4f12e4b43d7</t>
  </si>
  <si>
    <t>SBPQTE11896959</t>
  </si>
  <si>
    <t>03a03429-9668-4be5-a2ad-e4e762eca879</t>
  </si>
  <si>
    <t>SBPQTE11907943</t>
  </si>
  <si>
    <t>0d7be5fe-8c2e-4d85-931f-4b5e50e4e96a</t>
  </si>
  <si>
    <t>SBPQTE11893856</t>
  </si>
  <si>
    <t>GA700016243BUSP</t>
  </si>
  <si>
    <t>908726d1-64d1-4dd5-86ad-d4cc4b08a6bc</t>
  </si>
  <si>
    <t>SBPQTE11910110</t>
  </si>
  <si>
    <t>95a8ae52-906e-4518-9c18-352419866c4b</t>
  </si>
  <si>
    <t>SBPQTE11903447</t>
  </si>
  <si>
    <t>0cdb78fd-1858-4799-bf6c-b4b31896fc57</t>
  </si>
  <si>
    <t>SBPQTE11898583</t>
  </si>
  <si>
    <t>b00ea522-26db-4ff6-8589-52b14b329bfb</t>
  </si>
  <si>
    <t>SBPQTE11884818</t>
  </si>
  <si>
    <t>7b438b3a-1cd8-43f3-8ab4-d5fef957eb38</t>
  </si>
  <si>
    <t>SBPQTE11910924</t>
  </si>
  <si>
    <t>99e01ee2-c393-4d5e-ace0-7add8c2a2d98</t>
  </si>
  <si>
    <t>SBPQTE11896213</t>
  </si>
  <si>
    <t>9ad3d080-3e3c-4174-86a1-86b488dac99a</t>
  </si>
  <si>
    <t>SBPQTE11902229</t>
  </si>
  <si>
    <t>88ad4131-971d-44b0-9321-0d544369de8a</t>
  </si>
  <si>
    <t>SBPQTE11913465</t>
  </si>
  <si>
    <t>82b150f4-d021-434d-aae3-2816d6dc0737</t>
  </si>
  <si>
    <t>SBPQTE11908522</t>
  </si>
  <si>
    <t>39b366ed-fec7-4c67-a1a7-d5b37a3a317d</t>
  </si>
  <si>
    <t>SBPQTE11906561</t>
  </si>
  <si>
    <t>GA700161980BUSP</t>
  </si>
  <si>
    <t>5fae8443-cd5b-4c7f-85ac-36b5cf004501</t>
  </si>
  <si>
    <t>SBPQTE11901008</t>
  </si>
  <si>
    <t>GA700171943BUSP</t>
  </si>
  <si>
    <t>2f3e6228-00eb-4765-88d4-0c9b0c347b6c</t>
  </si>
  <si>
    <t>SBPQTE11899416</t>
  </si>
  <si>
    <t>597cbbc5-b905-478d-a9e9-9bed718d97d1</t>
  </si>
  <si>
    <t>SBPQTE11898142</t>
  </si>
  <si>
    <t>950404d6-77d1-49d9-bf66-9480c0fda58a</t>
  </si>
  <si>
    <t>SBPQTE11907998</t>
  </si>
  <si>
    <t>S273140</t>
  </si>
  <si>
    <t>Sheet, Aluminium, Manufacturing</t>
  </si>
  <si>
    <t>085d7405-7ad6-4713-b35f-e031960ebf2b</t>
  </si>
  <si>
    <t>SBPQTE11903434</t>
  </si>
  <si>
    <t>c8f755d7-96ec-480b-aea0-c4bb2bc100c7</t>
  </si>
  <si>
    <t>SBPQTE11900403</t>
  </si>
  <si>
    <t>d565177c-50a2-495a-8599-e323e5e81563</t>
  </si>
  <si>
    <t>SBPQTE11902345</t>
  </si>
  <si>
    <t>GA700009271BUSP</t>
  </si>
  <si>
    <t>ddc5a770-f239-4703-a85d-b64e08eaf09b</t>
  </si>
  <si>
    <t>SBPQTE11905349</t>
  </si>
  <si>
    <t>f516a0d1-36a1-4301-b932-ad669c3ded5a</t>
  </si>
  <si>
    <t>SBPQTE11901256</t>
  </si>
  <si>
    <t>0023dcaa-9bca-40dd-aa3d-a7dea40fb8d8</t>
  </si>
  <si>
    <t>SBPQTE11898530</t>
  </si>
  <si>
    <t>c4bed464-2b2d-44f5-94f0-5e9e29c67048</t>
  </si>
  <si>
    <t>SBPQTE11898866</t>
  </si>
  <si>
    <t>5b212bcf-111f-408b-ac2a-fb4e0f775d62</t>
  </si>
  <si>
    <t>SBPQTE11913003</t>
  </si>
  <si>
    <t>771b87d6-5017-48f4-b847-3f80de88932f</t>
  </si>
  <si>
    <t>SBPQTE11903214</t>
  </si>
  <si>
    <t>3abd882d-0e42-45a9-9a48-35f08cff98f3</t>
  </si>
  <si>
    <t>SBPQTE11902987</t>
  </si>
  <si>
    <t>6c0bdb72-e2d3-4029-8694-53326b0b62b8</t>
  </si>
  <si>
    <t>SBPQTE11906362</t>
  </si>
  <si>
    <t>f91b5456-6161-4269-ada2-e7e3d55320da</t>
  </si>
  <si>
    <t>SBPQTE11912128</t>
  </si>
  <si>
    <t>f26ac83a-5dd9-4c83-8222-e3ce3b28f1b0</t>
  </si>
  <si>
    <t>SBPQTE11910521</t>
  </si>
  <si>
    <t>708bae72-fd2c-409d-8bf1-d5d7d9a81546</t>
  </si>
  <si>
    <t>SBPQTE11898271</t>
  </si>
  <si>
    <t>804f8427-5bb2-4061-b694-b11fe13082b2</t>
  </si>
  <si>
    <t>SBPQTE11903115</t>
  </si>
  <si>
    <t>24ae64c8-d894-4b7e-a08c-16c257a6a665</t>
  </si>
  <si>
    <t>SBPQTE11900433</t>
  </si>
  <si>
    <t>6e903af1-0d9f-40e5-a2c8-72227e2910fc</t>
  </si>
  <si>
    <t>SBPQTE11901426</t>
  </si>
  <si>
    <t>82cce6c5-3146-4db1-b681-8c6b5ebaf4a9</t>
  </si>
  <si>
    <t>SBPQTE11905970</t>
  </si>
  <si>
    <t>8b27926c-614d-4789-a20f-8f110bbabbc2</t>
  </si>
  <si>
    <t>SBPQTE11909500</t>
  </si>
  <si>
    <t>36f36ce9-c2c3-482b-8f5b-2ec8b3f56928</t>
  </si>
  <si>
    <t>SBPQTE11907978</t>
  </si>
  <si>
    <t>b4f0bb6b-7bb5-41b9-afe8-7251ad13998f</t>
  </si>
  <si>
    <t>SBPQTE11912732</t>
  </si>
  <si>
    <t>c69e629e-eee1-4c31-9ce5-6d14edd1ff93</t>
  </si>
  <si>
    <t>SBPQTE11894781</t>
  </si>
  <si>
    <t>015fc2dc-7f47-4e5f-be45-546392ce9305</t>
  </si>
  <si>
    <t>SBPQTE11896416</t>
  </si>
  <si>
    <t>ff86b08d-3093-45ad-8f45-12c8df77e01e</t>
  </si>
  <si>
    <t>SBPQTE11896393</t>
  </si>
  <si>
    <t>c78d24af-4716-4f0e-bf1b-8a0902521e9b</t>
  </si>
  <si>
    <t>SBPQTE11912242</t>
  </si>
  <si>
    <t>1f15e5c1-826f-4a1a-898d-3e8dbd4944b2</t>
  </si>
  <si>
    <t>SBPQTE11906045</t>
  </si>
  <si>
    <t>S531105</t>
  </si>
  <si>
    <t>Car Retailing (No Hail Cover)</t>
  </si>
  <si>
    <t>09f37849-4d3c-47ea-8aa0-2968ed0b47a4</t>
  </si>
  <si>
    <t>SBPQTE11896999</t>
  </si>
  <si>
    <t>6190a0e6-64d6-44b7-ab04-4944d4587944</t>
  </si>
  <si>
    <t>SBPQTE11908424</t>
  </si>
  <si>
    <t>5091d83d-559b-4757-95ea-d251f7bcb471</t>
  </si>
  <si>
    <t>SBPQTE11910290</t>
  </si>
  <si>
    <t>9be034e2-1d39-4d7e-b8eb-38d5abe20ce3</t>
  </si>
  <si>
    <t>SBPQTE11906853</t>
  </si>
  <si>
    <t>27e93fb0-5b6c-4713-8375-cc755d81ada4</t>
  </si>
  <si>
    <t>SBPQTE11911206</t>
  </si>
  <si>
    <t>6d8bc411-9154-48d2-9637-7283914fa10f</t>
  </si>
  <si>
    <t>SBPQTE11911890</t>
  </si>
  <si>
    <t>bc8788b6-aae9-4bd1-8c69-6c3d07837ff5</t>
  </si>
  <si>
    <t>SBPQTE11897989</t>
  </si>
  <si>
    <t>9defeaf3-c0d4-497f-bcd0-91ee5d2396d6</t>
  </si>
  <si>
    <t>SBPQTE11911749</t>
  </si>
  <si>
    <t>91109b4c-51c4-45d4-8a8a-718792cb55b7</t>
  </si>
  <si>
    <t>SBPQTE11912074</t>
  </si>
  <si>
    <t>42015604-fab7-4e11-94d5-d077fd7af36e</t>
  </si>
  <si>
    <t>SBPQTE11900410</t>
  </si>
  <si>
    <t>406a4247-ff8e-4b15-8957-b4787eb67cae</t>
  </si>
  <si>
    <t>SBPQTE11912390</t>
  </si>
  <si>
    <t>409d06be-85fb-4803-9863-0db76b986f81</t>
  </si>
  <si>
    <t>SBPQTE11901310</t>
  </si>
  <si>
    <t>669373a4-1ccd-4263-a07d-36c01da8e167</t>
  </si>
  <si>
    <t>SBPQTE11901708</t>
  </si>
  <si>
    <t>GA700172342BUSP</t>
  </si>
  <si>
    <t>bc72af7d-ea38-42a4-8eb7-232642a12322</t>
  </si>
  <si>
    <t>SBPQTE11910032</t>
  </si>
  <si>
    <t>c2c0fc11-0ced-4c2e-8beb-4bac9ef8deec</t>
  </si>
  <si>
    <t>SBPQTE11913115</t>
  </si>
  <si>
    <t>b5f233c4-406a-407e-a683-bc56a82cffd0</t>
  </si>
  <si>
    <t>SBPQTE11907353</t>
  </si>
  <si>
    <t>a74c7c91-8053-4e88-aab7-e421737d6bc8</t>
  </si>
  <si>
    <t>SBPQTE11909998</t>
  </si>
  <si>
    <t>4a299c6d-719a-4d19-b529-cbfaa15ed0a5</t>
  </si>
  <si>
    <t>SBPQTE11910014</t>
  </si>
  <si>
    <t>b9ab4093-ec44-4d14-a099-9f7bc352845e</t>
  </si>
  <si>
    <t>SBPQTE11893983</t>
  </si>
  <si>
    <t>0114d82a-f05e-418c-be0a-4e4d449bb35d</t>
  </si>
  <si>
    <t>SBPQTE11902709</t>
  </si>
  <si>
    <t>f3cc8077-f84f-4cab-ae95-79d75fb211a1</t>
  </si>
  <si>
    <t>SBPQTE11901639</t>
  </si>
  <si>
    <t>S213020</t>
  </si>
  <si>
    <t>Chutneys Or Relishes Manufacturing</t>
  </si>
  <si>
    <t>fc4ba800-9394-41bc-adc5-f4981a926df3</t>
  </si>
  <si>
    <t>SBPQTE11902731</t>
  </si>
  <si>
    <t>GA700155224BUSP</t>
  </si>
  <si>
    <t>49c077b5-a782-47e1-a716-9129fbb986f1</t>
  </si>
  <si>
    <t>SBPQTE11906574</t>
  </si>
  <si>
    <t>9f871358-1dc6-4053-850a-b08b6577d931</t>
  </si>
  <si>
    <t>SBPQTE11895672</t>
  </si>
  <si>
    <t>1a8b46e9-70c5-47d5-81af-12b8619d7bec</t>
  </si>
  <si>
    <t>SBPQTE11894910</t>
  </si>
  <si>
    <t>f46ddbca-8b70-4811-9ec0-4c46c0ec45fc</t>
  </si>
  <si>
    <t>SBPQTE11910245</t>
  </si>
  <si>
    <t>39398782-90b8-4e27-ae3b-f5573ed05140</t>
  </si>
  <si>
    <t>SBPQTE11904415</t>
  </si>
  <si>
    <t>26191786-cc0b-485a-ae87-4d75d48b926c</t>
  </si>
  <si>
    <t>SBPQTE11902382</t>
  </si>
  <si>
    <t>cf3c85f6-c484-42a1-8e32-02c4a21f5905</t>
  </si>
  <si>
    <t>SBPQTE11896720</t>
  </si>
  <si>
    <t>f71ce54f-a32f-4ca0-80b1-9cbcde877688</t>
  </si>
  <si>
    <t>SBPQTE11894421</t>
  </si>
  <si>
    <t>32a91dbf-0355-48f1-be19-396103a61bcc</t>
  </si>
  <si>
    <t>SBPQTE11909032</t>
  </si>
  <si>
    <t>b3ab4827-2036-4442-b3f5-97d109caefef</t>
  </si>
  <si>
    <t>SBPQTE11912022</t>
  </si>
  <si>
    <t>GA700090164BUSP</t>
  </si>
  <si>
    <t>4e5096ec-92f8-4039-8efb-4a37898ce4a9</t>
  </si>
  <si>
    <t>SBPQTE11901317</t>
  </si>
  <si>
    <t>S286974</t>
  </si>
  <si>
    <t>Filter, Internal Combustion Engine, Manufacturing</t>
  </si>
  <si>
    <t>387b0625-1a64-499a-8ab7-302db2bcb38e</t>
  </si>
  <si>
    <t>SBPQTE11910008</t>
  </si>
  <si>
    <t>08871ca3-5815-4af7-b5c5-3af24e8d6a70</t>
  </si>
  <si>
    <t>SBPQTE11906138</t>
  </si>
  <si>
    <t>GA700020550BUSP</t>
  </si>
  <si>
    <t>e4533391-b717-4b59-aea1-493d7ecaad55</t>
  </si>
  <si>
    <t>SBPQTE11903236</t>
  </si>
  <si>
    <t>6c5fe902-8723-4570-8bba-317cbca1fc4c</t>
  </si>
  <si>
    <t>SBPQTE11898146</t>
  </si>
  <si>
    <t>f72b8d2e-f01d-49f6-b1cf-d5dd366fcd1a</t>
  </si>
  <si>
    <t>SBPQTE11910443</t>
  </si>
  <si>
    <t>e5d45334-c8bb-4c72-a1a2-b19098a9a6f1</t>
  </si>
  <si>
    <t>SBPQTE11912120</t>
  </si>
  <si>
    <t>86c4e0ff-5e13-45b8-9c70-f952e676973d</t>
  </si>
  <si>
    <t>SBPQTE11903890</t>
  </si>
  <si>
    <t>98adfb09-8144-45c2-b3eb-a8ed6c86d87a</t>
  </si>
  <si>
    <t>SBPQTE11895810</t>
  </si>
  <si>
    <t>bdb0b386-afaf-494c-9abe-bce306fa86f9</t>
  </si>
  <si>
    <t>SBPQTE11912729</t>
  </si>
  <si>
    <t>GA700178497BUSP</t>
  </si>
  <si>
    <t>96d1858e-fd5c-4092-ba69-738446efbbc1</t>
  </si>
  <si>
    <t>SBPQTE11908103</t>
  </si>
  <si>
    <t>S232330</t>
  </si>
  <si>
    <t>Roof Truss, Wooden, Manufacturing</t>
  </si>
  <si>
    <t>fb780a72-10eb-458e-a08f-10ba46377895</t>
  </si>
  <si>
    <t>SBPQTE11900684</t>
  </si>
  <si>
    <t>9b87bf91-2933-4e2c-b36b-541feb8c47c6</t>
  </si>
  <si>
    <t>SBPQTE11899169</t>
  </si>
  <si>
    <t>403b2db9-9250-4c66-93be-f63de68c957f</t>
  </si>
  <si>
    <t>SBPQTE11906060</t>
  </si>
  <si>
    <t>S532910</t>
  </si>
  <si>
    <t>Engine Reconditioning, Customised</t>
  </si>
  <si>
    <t>51c3d1ad-899f-4724-90cb-0213d7197c6d</t>
  </si>
  <si>
    <t>SBPQTE11905029</t>
  </si>
  <si>
    <t>2d152a8f-0467-4118-ad58-8555955020d7</t>
  </si>
  <si>
    <t>SBPQTE11898963</t>
  </si>
  <si>
    <t>310c4671-6b0d-4d17-bb4a-8e7842b80ce8</t>
  </si>
  <si>
    <t>SBPQTE11911377</t>
  </si>
  <si>
    <t>5397b2d3-778d-4d1d-a2f0-b9607ab86383</t>
  </si>
  <si>
    <t>d746ee20-828e-4c97-a216-0fb5e4f7973d</t>
  </si>
  <si>
    <t>SBPQTE11899855</t>
  </si>
  <si>
    <t>d2fc247d-d40d-43b4-aade-30bff143dd57</t>
  </si>
  <si>
    <t>SBPQTE11893894</t>
  </si>
  <si>
    <t>0b0f921b-ede3-47ce-a98a-330bdc184b2b</t>
  </si>
  <si>
    <t>SBPQTE11909473</t>
  </si>
  <si>
    <t>S526158</t>
  </si>
  <si>
    <t>Sewing Machines Repairing</t>
  </si>
  <si>
    <t>45c7a44a-f9cc-43af-bbad-55edf22e7dec</t>
  </si>
  <si>
    <t>SBPQTE11907271</t>
  </si>
  <si>
    <t>51745a70-9f94-4830-b3c9-af21d5bff85f</t>
  </si>
  <si>
    <t>SBPQTE11909556</t>
  </si>
  <si>
    <t>GA700176819BUSP</t>
  </si>
  <si>
    <t>d7c195c4-120c-45d9-965f-9a5cf65f8d6c</t>
  </si>
  <si>
    <t>SBPQTE11906008</t>
  </si>
  <si>
    <t>45bd8181-dd1b-4275-a8fe-cf92ad37c21f</t>
  </si>
  <si>
    <t>SBPQTE11911647</t>
  </si>
  <si>
    <t>f6d6ce9a-0189-4e02-9c4f-1cbb5757b977</t>
  </si>
  <si>
    <t>SBPQTE11908973</t>
  </si>
  <si>
    <t>GA700176487BUSP</t>
  </si>
  <si>
    <t>f7cf72ce-148e-4885-849d-caa46e2ac5af</t>
  </si>
  <si>
    <t>SBPQTE11903388</t>
  </si>
  <si>
    <t>169691ab-38f5-481f-9155-521d005f0421</t>
  </si>
  <si>
    <t>SBPQTE11910436</t>
  </si>
  <si>
    <t>24cbc4d3-369f-4b08-b635-75a6d5619f55</t>
  </si>
  <si>
    <t>SBPQTE11895994</t>
  </si>
  <si>
    <t>33c548c1-0cf5-40b4-9433-2baabd2d9bf1</t>
  </si>
  <si>
    <t>SBPQTE11911333</t>
  </si>
  <si>
    <t>ee7f752c-fc66-4998-a301-72045f6cf7af</t>
  </si>
  <si>
    <t>SBPQTE11903566</t>
  </si>
  <si>
    <t>S924125</t>
  </si>
  <si>
    <t>Musical Group Operation</t>
  </si>
  <si>
    <t>34fa28e1-c1e1-4f1b-bd22-23b25d380589</t>
  </si>
  <si>
    <t>SBPQTE11906108</t>
  </si>
  <si>
    <t>99b151d9-9587-4f8c-9df5-f67685054b5a</t>
  </si>
  <si>
    <t>SBPQTE11894753</t>
  </si>
  <si>
    <t>3087974d-6f1b-4847-a7b5-32715d1374f5</t>
  </si>
  <si>
    <t>SBPQTE11896888</t>
  </si>
  <si>
    <t>42c89dc1-f5ac-4d78-acd5-56a7e45d60b6</t>
  </si>
  <si>
    <t>SBPQTE11905226</t>
  </si>
  <si>
    <t>ba2832a9-f504-4d61-8bbe-f207b3c6a797</t>
  </si>
  <si>
    <t>SBPQTE11900383</t>
  </si>
  <si>
    <t>cc7e7b52-54a9-4d2e-9647-3c6825ddf202</t>
  </si>
  <si>
    <t>SBPQTE11906169</t>
  </si>
  <si>
    <t>67dd7be8-f0ac-4f8a-a6fd-d513690310f2</t>
  </si>
  <si>
    <t>SBPQTE11905031</t>
  </si>
  <si>
    <t>S522115</t>
  </si>
  <si>
    <t>Children's Wear Retailing</t>
  </si>
  <si>
    <t>da7558f8-803a-48ba-9cf0-a11ddb4b4495</t>
  </si>
  <si>
    <t>SBPQTE11897343</t>
  </si>
  <si>
    <t>0ae179fa-ae0e-4b8d-a505-27eca3224888</t>
  </si>
  <si>
    <t>SBPQTE11894185</t>
  </si>
  <si>
    <t>70f4916f-f937-4193-9801-e4c95870a189</t>
  </si>
  <si>
    <t>SBPQTE11893139</t>
  </si>
  <si>
    <t>05053afa-bc00-4ca4-a7ed-168df7c3c4a3</t>
  </si>
  <si>
    <t>SBPQTE11908795</t>
  </si>
  <si>
    <t>GA700135397BUSP</t>
  </si>
  <si>
    <t>4b822835-1eb7-4276-bc7a-1d30a2654d8e</t>
  </si>
  <si>
    <t>SBPQTE11901970</t>
  </si>
  <si>
    <t>S424515</t>
  </si>
  <si>
    <t>Window Installation</t>
  </si>
  <si>
    <t>52288046-c582-4ca0-9457-611eb2714dcd</t>
  </si>
  <si>
    <t>SBPQTE11901386</t>
  </si>
  <si>
    <t>49dbfde7-8f23-4de8-a5d4-a110b70461ef</t>
  </si>
  <si>
    <t>SBPQTE11893862</t>
  </si>
  <si>
    <t>Brecknock Insurance Brokers Pty Ltd</t>
  </si>
  <si>
    <t>1f33f013-c00b-4e9f-ae2d-c0e907559a9f</t>
  </si>
  <si>
    <t>SBPQTE11907537</t>
  </si>
  <si>
    <t>5711f9e6-7fed-4102-b276-c372aa24c399</t>
  </si>
  <si>
    <t>SBPQTE11902974</t>
  </si>
  <si>
    <t>Webber Insurance Group Pty Ltd</t>
  </si>
  <si>
    <t>4a2fe6d2-424b-482a-8d3a-ad250c8c54fc</t>
  </si>
  <si>
    <t>SBPQTE11897550</t>
  </si>
  <si>
    <t>Finance and Insurance Brokers</t>
  </si>
  <si>
    <t>dea5489d-25f9-43cd-9a46-b3c61d99e215</t>
  </si>
  <si>
    <t>SBPQTE11897882</t>
  </si>
  <si>
    <t>S523125</t>
  </si>
  <si>
    <t>Bed And Mattress Retailing</t>
  </si>
  <si>
    <t>Guardian Insurance Brokers Pty Ltd</t>
  </si>
  <si>
    <t>7c22439d-5fec-46d6-8be0-1c4040247aec</t>
  </si>
  <si>
    <t>SBPQTE11909446</t>
  </si>
  <si>
    <t>S771272</t>
  </si>
  <si>
    <t>Property Owner - Homebase/Bulky Goods Retailing</t>
  </si>
  <si>
    <t>818e581d-8ef5-4200-bf15-653ddb5884db</t>
  </si>
  <si>
    <t>SBPQTE11902032</t>
  </si>
  <si>
    <t>39a5ca20-7754-43a7-8ff2-2e02c44d140e</t>
  </si>
  <si>
    <t>SBPQTE11913519</t>
  </si>
  <si>
    <t>Maxton Insurance Brokers</t>
  </si>
  <si>
    <t>251f4fcb-976d-4d06-baae-bcbe400b8b15</t>
  </si>
  <si>
    <t>SBPQTE11909221</t>
  </si>
  <si>
    <t>S611045</t>
  </si>
  <si>
    <t>Transport Transfer Depot</t>
  </si>
  <si>
    <t>8127098b-14cc-452a-b23c-9a10dac917a6</t>
  </si>
  <si>
    <t>SBPQTE11907326</t>
  </si>
  <si>
    <t>60560438-f1d4-413b-b0e9-2218b6614950</t>
  </si>
  <si>
    <t>SBPQTE11898400</t>
  </si>
  <si>
    <t>GA700154882BUSP</t>
  </si>
  <si>
    <t>Holdfast Insurance Brokers Pty Ltd</t>
  </si>
  <si>
    <t>6fe44b37-02c8-4e7e-9d79-abf4d603e483</t>
  </si>
  <si>
    <t>SBPQTE11903269</t>
  </si>
  <si>
    <t>ab3c9511-8f9b-4b85-bae8-c9f9096a1205</t>
  </si>
  <si>
    <t>SBPQTE11902425</t>
  </si>
  <si>
    <t>c8f4143f-06ef-494d-a2cd-3458d044e371</t>
  </si>
  <si>
    <t>SBPQTE11900933</t>
  </si>
  <si>
    <t>GA700169681BUSP</t>
  </si>
  <si>
    <t>36580591-21b7-474c-bf1f-60b290f16f71</t>
  </si>
  <si>
    <t>SBPQTE11909401</t>
  </si>
  <si>
    <t>b0bd9928-8459-4f67-aba6-5892b8251754</t>
  </si>
  <si>
    <t>SBPQTE11896192</t>
  </si>
  <si>
    <t>S215266</t>
  </si>
  <si>
    <t>Pasta Manufacturing</t>
  </si>
  <si>
    <t>PSC Connect Pty Ltd (SA)</t>
  </si>
  <si>
    <t>95182daf-6f1c-457c-844e-8c74a17da428</t>
  </si>
  <si>
    <t>SBPQTE11894756</t>
  </si>
  <si>
    <t>M2M Risk &amp; Insurance Pty Ltd</t>
  </si>
  <si>
    <t>4232c88d-1f23-4f5a-bd3c-e94c55accf1d</t>
  </si>
  <si>
    <t>SBPQTE11901826</t>
  </si>
  <si>
    <t>GA700168598BUSP</t>
  </si>
  <si>
    <t>ea38dd9d-807f-44ca-b9fd-75528835e5f0</t>
  </si>
  <si>
    <t>SBPQTE11894782</t>
  </si>
  <si>
    <t>3e603635-c11b-4887-b979-87178cc9caaf</t>
  </si>
  <si>
    <t>SBPQTE11913183</t>
  </si>
  <si>
    <t>052a3ee5-bba0-4d0c-a501-f8903a0a6460</t>
  </si>
  <si>
    <t>SBPQTE11894130</t>
  </si>
  <si>
    <t>a44ec567-e57b-475a-bf1f-90e999efc262</t>
  </si>
  <si>
    <t>SBPQTE11906248</t>
  </si>
  <si>
    <t>f387bde8-4792-4921-8c10-a0cb0fe967df</t>
  </si>
  <si>
    <t>SBPQTE11911498</t>
  </si>
  <si>
    <t>Richard Ray &amp; Associates Pty Ltd</t>
  </si>
  <si>
    <t>badb69d5-53c4-4f8e-8a0f-768bc0fcf682</t>
  </si>
  <si>
    <t>SBPQTE11896917</t>
  </si>
  <si>
    <t>Simeone Pty Ltd</t>
  </si>
  <si>
    <t>49e50f62-cbf0-49e8-91e1-7834f0202f48</t>
  </si>
  <si>
    <t>SBPQTE11901638</t>
  </si>
  <si>
    <t>68c87464-1bf4-4bea-898a-a701654e9d51</t>
  </si>
  <si>
    <t>SBPQTE11908910</t>
  </si>
  <si>
    <t>ef5c388c-b1e0-49ac-b8ab-74703224eff1</t>
  </si>
  <si>
    <t>SBPQTE11909272</t>
  </si>
  <si>
    <t>78465922-f552-4f71-8be0-1f0be73d40ed</t>
  </si>
  <si>
    <t>SBPQTE11897927</t>
  </si>
  <si>
    <t>S285135</t>
  </si>
  <si>
    <t>Gas Stoves, Household, Manufacturing</t>
  </si>
  <si>
    <t>669e5502-d981-474a-afcf-6628cf8a5803</t>
  </si>
  <si>
    <t>SBPQTE11899063</t>
  </si>
  <si>
    <t>City Rural Insurance Brokers Pty Ltd</t>
  </si>
  <si>
    <t>c77f0cf8-d7eb-4f9a-9fe0-c566d0a9cf07</t>
  </si>
  <si>
    <t>SBPQTE11911159</t>
  </si>
  <si>
    <t>e87112ba-faf1-444a-95aa-dd4774be91d5</t>
  </si>
  <si>
    <t>SBPQTE11907189</t>
  </si>
  <si>
    <t>03fd25b2-e6d6-4eb7-a191-efae400f7d84</t>
  </si>
  <si>
    <t>SBPQTE11894755</t>
  </si>
  <si>
    <t>De Conno &amp; Blanco Insurance Brokers Pty Ltd</t>
  </si>
  <si>
    <t>646b761d-98f9-4f8e-8b21-4c9737524a1e</t>
  </si>
  <si>
    <t>SBPQTE11908655</t>
  </si>
  <si>
    <t>S712040</t>
  </si>
  <si>
    <t>Telephone Service</t>
  </si>
  <si>
    <t>79ec0227-07bf-41d6-8f0c-49967967fdd6</t>
  </si>
  <si>
    <t>SBPQTE11895553</t>
  </si>
  <si>
    <t>S525965</t>
  </si>
  <si>
    <t>Wigs Retailing</t>
  </si>
  <si>
    <t>6bc4bc68-cf8f-4dc0-8512-a50e00444772</t>
  </si>
  <si>
    <t>SBPQTE11911809</t>
  </si>
  <si>
    <t>b0c05e61-f4d9-4a84-9e10-900e7b4a4552</t>
  </si>
  <si>
    <t>SBPQTE11912004</t>
  </si>
  <si>
    <t>59f084b8-e0ce-4528-819e-36245dedaa5e</t>
  </si>
  <si>
    <t>SBPQTE11896688</t>
  </si>
  <si>
    <t>93b03a05-9371-4a48-9df7-28771baa98ed</t>
  </si>
  <si>
    <t>SBPQTE11903503</t>
  </si>
  <si>
    <t>35fae689-b807-494e-9ae8-71ad1d3dd2ab</t>
  </si>
  <si>
    <t>SBPQTE11894502</t>
  </si>
  <si>
    <t>6031f939-d409-450b-b3ee-88997fab3f2f</t>
  </si>
  <si>
    <t>SBPQTE11903197</t>
  </si>
  <si>
    <t>GA700170109BUSP</t>
  </si>
  <si>
    <t>65e2a502-b672-4fd2-8dae-fcbd85fd086d</t>
  </si>
  <si>
    <t>SBPQTE11904262</t>
  </si>
  <si>
    <t>2fb30d49-6bc9-4bf5-9625-295ab08368f2</t>
  </si>
  <si>
    <t>SBPQTE11907763</t>
  </si>
  <si>
    <t>57cf591c-93a5-43f1-a674-a8773f2ae131</t>
  </si>
  <si>
    <t>SBPQTE11902260</t>
  </si>
  <si>
    <t>21c28bfa-8333-47bf-b848-9deee04237f5</t>
  </si>
  <si>
    <t>SBPQTE11912507</t>
  </si>
  <si>
    <t>GA700168417BUSP</t>
  </si>
  <si>
    <t>2b5d730e-df5e-4737-824a-edf8e104534d</t>
  </si>
  <si>
    <t>SBPQTE11909252</t>
  </si>
  <si>
    <t>2af8b154-52fd-4b08-b8c8-424483461d01</t>
  </si>
  <si>
    <t>SBPQTE11910211</t>
  </si>
  <si>
    <t>eda5283f-21a4-4add-89b8-98761cddc842</t>
  </si>
  <si>
    <t>SBPQTE11908806</t>
  </si>
  <si>
    <t>Westcourt General - South Australia</t>
  </si>
  <si>
    <t>d230e045-d369-4bba-9f16-2d54ba14ce5b</t>
  </si>
  <si>
    <t>SBPQTE11913590</t>
  </si>
  <si>
    <t>S931905</t>
  </si>
  <si>
    <t>Sports Administration Service</t>
  </si>
  <si>
    <t>f9b82229-85b9-4bb5-8eb2-41f5d9021060</t>
  </si>
  <si>
    <t>SBPQTE11903635</t>
  </si>
  <si>
    <t>GA700170519BUSP</t>
  </si>
  <si>
    <t>62fb0784-3c73-4b21-99d8-7d0a194f41ce</t>
  </si>
  <si>
    <t>SBPQTE11896233</t>
  </si>
  <si>
    <t>f6990d82-6a30-4d54-8db7-515893582d39</t>
  </si>
  <si>
    <t>SBPQTE11906882</t>
  </si>
  <si>
    <t>9fade8f0-6994-47c2-af07-389b2ecc8377</t>
  </si>
  <si>
    <t>SBPQTE11908881</t>
  </si>
  <si>
    <t>4950c672-34ea-4414-ba97-da21892b2391</t>
  </si>
  <si>
    <t>SBPQTE11902573</t>
  </si>
  <si>
    <t>e388adee-1df7-4fb7-bc9a-be81de2fb4d1</t>
  </si>
  <si>
    <t>SBPQTE11902210</t>
  </si>
  <si>
    <t>20ef3fe8-3f25-490d-814f-78852ea3a3d0</t>
  </si>
  <si>
    <t>SBPQTE11900687</t>
  </si>
  <si>
    <t>GA700170857BUSP</t>
  </si>
  <si>
    <t>eb3f7b5c-4f80-466d-a15b-da14d555e964</t>
  </si>
  <si>
    <t>SBPQTE11907364</t>
  </si>
  <si>
    <t>032fba8b-781d-4b56-8564-917b43274638</t>
  </si>
  <si>
    <t>SBPQTE11913599</t>
  </si>
  <si>
    <t>31207c86-b1b8-403f-8c49-2585ea7bb91f</t>
  </si>
  <si>
    <t>SBPQTE11905936</t>
  </si>
  <si>
    <t>4ad82e0f-4cd5-4d55-89b5-f13aa8de03df</t>
  </si>
  <si>
    <t>SBPQTE11913075</t>
  </si>
  <si>
    <t>6c747b69-af64-4583-bc09-66f6703d14a1</t>
  </si>
  <si>
    <t>SBPQTE11907643</t>
  </si>
  <si>
    <t>GA700175766BUSP</t>
  </si>
  <si>
    <t>f54ac33f-1f32-47f8-a6b0-b0776d04c486</t>
  </si>
  <si>
    <t>SBPQTE11909820</t>
  </si>
  <si>
    <t>d604ee0f-85b4-4b0c-b5f5-605e3da9bb7b</t>
  </si>
  <si>
    <t>SBPQTE11904893</t>
  </si>
  <si>
    <t>4f3cab44-d710-46a9-a84d-e2e1fbaf3e4f</t>
  </si>
  <si>
    <t>SBPQTE11913522</t>
  </si>
  <si>
    <t>600c7630-ce1c-441c-979c-9077a80bec2e</t>
  </si>
  <si>
    <t>SBPQTE11907226</t>
  </si>
  <si>
    <t>S962120</t>
  </si>
  <si>
    <t>Builders Association Operation</t>
  </si>
  <si>
    <t>8349b64b-8dc8-4c4e-8975-dfaad2bfa42c</t>
  </si>
  <si>
    <t>SBPQTE11909283</t>
  </si>
  <si>
    <t>ee245c67-d7af-4284-b575-75cae72fc6e0</t>
  </si>
  <si>
    <t>SBPQTE11902393</t>
  </si>
  <si>
    <t>ba10cec7-c2b6-43ec-af0f-c5fba24be223</t>
  </si>
  <si>
    <t>SBPQTE11899283</t>
  </si>
  <si>
    <t>06e858b2-fdef-4e8b-a855-a13c8a1e1022</t>
  </si>
  <si>
    <t>SBPQTE11901956</t>
  </si>
  <si>
    <t>GA700099641BUSP</t>
  </si>
  <si>
    <t>ebee8fa0-5aa8-4675-a148-7a157837a73c</t>
  </si>
  <si>
    <t>SBPQTE11905203</t>
  </si>
  <si>
    <t>299bd079-9b7b-4dde-86d8-4af98f559a1e</t>
  </si>
  <si>
    <t>SBPQTE11907687</t>
  </si>
  <si>
    <t>e3ef558d-4549-448e-ac2a-9327fcf23a17</t>
  </si>
  <si>
    <t>SBPQTE11895967</t>
  </si>
  <si>
    <t>789f8489-89d0-4500-b842-7ff20d215103</t>
  </si>
  <si>
    <t>SBPQTE11903619</t>
  </si>
  <si>
    <t>6831e113-5ff9-4947-90fc-bced7c91e7cb</t>
  </si>
  <si>
    <t>SBPQTE11910364</t>
  </si>
  <si>
    <t>1992c30b-a65e-45a6-8de0-31a23aea4fe5</t>
  </si>
  <si>
    <t>SBPQTE11910047</t>
  </si>
  <si>
    <t>Risk Insure Pty Ltd</t>
  </si>
  <si>
    <t>770d608a-f21f-4f12-ba26-7069528fded8</t>
  </si>
  <si>
    <t>SBPQTE11898076</t>
  </si>
  <si>
    <t>30b42465-5e38-4fb4-a17c-c80dfde84bc7</t>
  </si>
  <si>
    <t>SBPQTE11908534</t>
  </si>
  <si>
    <t>7a46e5cf-f0da-4c94-af91-76a03c82a7db</t>
  </si>
  <si>
    <t>SBPQTE11898621</t>
  </si>
  <si>
    <t>18cf545c-13fb-4b91-b191-d9b2e600ad8e</t>
  </si>
  <si>
    <t>SBPQTE11901202</t>
  </si>
  <si>
    <t>d861bd37-81b5-47c0-aea9-5b4f7faabaf6</t>
  </si>
  <si>
    <t>SBPQTE11898523</t>
  </si>
  <si>
    <t>b798fbff-dc0c-42b6-8bde-4a41d191491d</t>
  </si>
  <si>
    <t>SBPQTE11913002</t>
  </si>
  <si>
    <t>S525970</t>
  </si>
  <si>
    <t>Ice Retailing</t>
  </si>
  <si>
    <t>de0123e0-b2dd-40f1-8c65-83c2e0d56bfb</t>
  </si>
  <si>
    <t>SBPQTE11905384</t>
  </si>
  <si>
    <t>8323ce66-8148-44a6-8c10-d1aae3843a79</t>
  </si>
  <si>
    <t>SBPQTE11904951</t>
  </si>
  <si>
    <t>e234241f-dd03-47a0-9607-55a4f3bfb077</t>
  </si>
  <si>
    <t>SBPQTE11901192</t>
  </si>
  <si>
    <t>S525220</t>
  </si>
  <si>
    <t>Charitable Society Shops</t>
  </si>
  <si>
    <t>8910a513-05c8-4e76-810c-90d554cc2ab9</t>
  </si>
  <si>
    <t>SBPQTE11904320</t>
  </si>
  <si>
    <t>S285935</t>
  </si>
  <si>
    <t>Signalling Equipment, Electrical, Manufacturing Noc</t>
  </si>
  <si>
    <t>256b84c6-8126-4bf0-9f60-05a676b3beb9</t>
  </si>
  <si>
    <t>SBPQTE11910313</t>
  </si>
  <si>
    <t>d2b8bec8-fd0b-4158-941d-c4d2e705c0d8</t>
  </si>
  <si>
    <t>SBPQTE11896034</t>
  </si>
  <si>
    <t>66761a19-e689-442f-bc4c-bafefabf069b</t>
  </si>
  <si>
    <t>SBPQTE11902015</t>
  </si>
  <si>
    <t>d60c84f1-c3b3-4ed6-b316-0f83be087c2f</t>
  </si>
  <si>
    <t>SBPQTE11884941</t>
  </si>
  <si>
    <t>6e314315-03ce-47aa-ad6f-81fb5ef91503</t>
  </si>
  <si>
    <t>SBPQTE11896649</t>
  </si>
  <si>
    <t>d4f3c665-7d5b-40da-a2fb-bd805f0481d6</t>
  </si>
  <si>
    <t>SBPQTE11908762</t>
  </si>
  <si>
    <t>S011210</t>
  </si>
  <si>
    <t>Flower Growing</t>
  </si>
  <si>
    <t>cada7f38-8439-4c4b-90cb-893a8610b78f</t>
  </si>
  <si>
    <t>SBPQTE11899484</t>
  </si>
  <si>
    <t>2c89fe69-0777-4498-887a-5c2e9b5c60f1</t>
  </si>
  <si>
    <t>SBPQTE11896648</t>
  </si>
  <si>
    <t>78cc677f-ff07-4a12-af6a-b05d3ff606e5</t>
  </si>
  <si>
    <t>SBPQTE11897437</t>
  </si>
  <si>
    <t>GA700170014BUSP</t>
  </si>
  <si>
    <t>8825e169-569f-4ec6-ad24-2fe6bbe8f2ec</t>
  </si>
  <si>
    <t>SBPQTE11907469</t>
  </si>
  <si>
    <t>7010abce-f6e1-45e5-8484-e9c248b312c5</t>
  </si>
  <si>
    <t>SBPQTE11899522</t>
  </si>
  <si>
    <t>f4524d5a-41e3-4201-a3c6-05e371a3a97f</t>
  </si>
  <si>
    <t>SBPQTE11894509</t>
  </si>
  <si>
    <t>28dc0d38-f7a2-4e74-90f5-5dbd764b6029</t>
  </si>
  <si>
    <t>SBPQTE11913165</t>
  </si>
  <si>
    <t>5b88bfa5-bdc2-4154-8446-5f3431eca4e5</t>
  </si>
  <si>
    <t>SBPQTE11909270</t>
  </si>
  <si>
    <t>89487289-6d94-4006-8d40-752e945389c6</t>
  </si>
  <si>
    <t>SBPQTE11894636</t>
  </si>
  <si>
    <t>ca84e147-0f57-41aa-a261-07cb6008fdeb</t>
  </si>
  <si>
    <t>SBPQTE11901980</t>
  </si>
  <si>
    <t>GA700169621BUSP</t>
  </si>
  <si>
    <t>a4827a94-6dea-45b5-aba6-12f8d6b165b9</t>
  </si>
  <si>
    <t>SBPQTE11897072</t>
  </si>
  <si>
    <t>55f8d25b-8180-45c9-94c8-2e25fb98687e</t>
  </si>
  <si>
    <t>SBPQTE11897164</t>
  </si>
  <si>
    <t>c2dc97e3-0563-4092-9531-fd0004c61075</t>
  </si>
  <si>
    <t>SBPQTE11906727</t>
  </si>
  <si>
    <t>GA700159709BUSP</t>
  </si>
  <si>
    <t>f5399185-3a07-4e5e-8d53-732b4536583a</t>
  </si>
  <si>
    <t>SBPQTE11906694</t>
  </si>
  <si>
    <t>ad04628a-cf37-4b78-a8b2-4d9a861fe005</t>
  </si>
  <si>
    <t>SBPQTE11901923</t>
  </si>
  <si>
    <t>e06b5c02-45c4-423f-8ef6-2ab6aef3f2d3</t>
  </si>
  <si>
    <t>SBPQTE11898790</t>
  </si>
  <si>
    <t>3a46830d-1ea6-4e0f-910c-6eef3f073264</t>
  </si>
  <si>
    <t>SBPQTE11910084</t>
  </si>
  <si>
    <t>855ffbe6-8949-402b-9912-37bde8631a84</t>
  </si>
  <si>
    <t>SBPQTE11908978</t>
  </si>
  <si>
    <t>GA700175309BUSP</t>
  </si>
  <si>
    <t>aad986a3-effb-429b-8bb1-21264f38ea41</t>
  </si>
  <si>
    <t>SBPQTE11906399</t>
  </si>
  <si>
    <t>S453926</t>
  </si>
  <si>
    <t>Builders Salvage/2nd Hand Goods Yard</t>
  </si>
  <si>
    <t>e3752fd9-e766-4c25-8686-a08565c0346d</t>
  </si>
  <si>
    <t>SBPQTE11896287</t>
  </si>
  <si>
    <t>b7f69e68-551e-44ad-a486-e8394a06141f</t>
  </si>
  <si>
    <t>SBPQTE11900552</t>
  </si>
  <si>
    <t>98fd3ae6-ba1c-4f0b-93d5-fd7ee20fd1f8</t>
  </si>
  <si>
    <t>SBPQTE11907617</t>
  </si>
  <si>
    <t>c9e79ed6-e778-4f75-8d1f-4009244951fe</t>
  </si>
  <si>
    <t>SBPQTE11913080</t>
  </si>
  <si>
    <t>GA700177681BUSP</t>
  </si>
  <si>
    <t>8478edeb-f5f7-42e7-9373-60a42bd19297</t>
  </si>
  <si>
    <t>SBPQTE11913609</t>
  </si>
  <si>
    <t>3dcf6fd8-83a7-4486-b18e-295511b7ab30</t>
  </si>
  <si>
    <t>SBPQTE11903501</t>
  </si>
  <si>
    <t>0861f901-3fdb-4502-92d3-5a2100aec94f</t>
  </si>
  <si>
    <t>SBPQTE11895651</t>
  </si>
  <si>
    <t>5d08a22d-4899-4c0d-9a51-d8903eb6c22e</t>
  </si>
  <si>
    <t>SBPQTE11902208</t>
  </si>
  <si>
    <t>58cc5c48-8480-4360-991f-61fa75296ddf</t>
  </si>
  <si>
    <t>SBPQTE11913109</t>
  </si>
  <si>
    <t>1344e917-0822-4101-81c6-9928128db1f0</t>
  </si>
  <si>
    <t>SBPQTE11898889</t>
  </si>
  <si>
    <t>4e0b8f61-b995-4277-a675-6350f0d82c63</t>
  </si>
  <si>
    <t>SBPQTE11907049</t>
  </si>
  <si>
    <t>cc454441-5c87-448a-9c2a-b77c7da7277a</t>
  </si>
  <si>
    <t>SBPQTE11894924</t>
  </si>
  <si>
    <t>52029437-4455-4f6e-a74b-b51cf4266ee9</t>
  </si>
  <si>
    <t>SBPQTE11896853</t>
  </si>
  <si>
    <t>29414121-0de3-497a-b6d4-e3f009abfb96</t>
  </si>
  <si>
    <t>SBPQTE11909791</t>
  </si>
  <si>
    <t>04f92729-f56f-4fca-abb3-7576ecae7a83</t>
  </si>
  <si>
    <t>SBPQTE11902299</t>
  </si>
  <si>
    <t>f7bf4a87-e4a2-4241-b840-0a17496a12d1</t>
  </si>
  <si>
    <t>SBPQTE11907119</t>
  </si>
  <si>
    <t>ef901c7c-49a1-4259-870c-4b0df0a9afe4</t>
  </si>
  <si>
    <t>SBPQTE11913147</t>
  </si>
  <si>
    <t>eead8437-a1ab-445f-aadc-348aed049802</t>
  </si>
  <si>
    <t>SBPQTE11905827</t>
  </si>
  <si>
    <t>c689f774-6ce7-4515-a04d-bf3a3a6dcebc</t>
  </si>
  <si>
    <t>SBPQTE11906017</t>
  </si>
  <si>
    <t>f7651287-6ee6-43a9-a034-5c215646efe9</t>
  </si>
  <si>
    <t>SBPQTE11908679</t>
  </si>
  <si>
    <t>4cfc0b1b-0c0a-4ebe-9e11-c490615710af</t>
  </si>
  <si>
    <t>SBPQTE11895406</t>
  </si>
  <si>
    <t>S452353</t>
  </si>
  <si>
    <t>Water Proofing Compounds Wholesaling</t>
  </si>
  <si>
    <t>116667f2-59b9-4754-a946-a8cf5ebd7f4a</t>
  </si>
  <si>
    <t>SBPQTE11903568</t>
  </si>
  <si>
    <t>a398bc94-473a-45c3-b4bd-e7785b223f4e</t>
  </si>
  <si>
    <t>SBPQTE11909249</t>
  </si>
  <si>
    <t>Shield Insurance Brokers Pty Ltd (Glengowrie)</t>
  </si>
  <si>
    <t>082cd417-8bcf-45e7-ae7b-c3630fc6e041</t>
  </si>
  <si>
    <t>SBPQTE11906270</t>
  </si>
  <si>
    <t>1cad09ab-0a02-4af0-999e-f032662471bb</t>
  </si>
  <si>
    <t>SBPQTE11904739</t>
  </si>
  <si>
    <t>S285161</t>
  </si>
  <si>
    <t>Stoves, Household, Manufacturing</t>
  </si>
  <si>
    <t>d3d32359-127e-4dd8-b9f6-92af2651ed73</t>
  </si>
  <si>
    <t>SBPQTE11896923</t>
  </si>
  <si>
    <t>3f7993d6-0089-42f2-8be7-eda10dd95305</t>
  </si>
  <si>
    <t>SBPQTE11909937</t>
  </si>
  <si>
    <t>74114a7e-89ea-4e79-998e-12879912ba66</t>
  </si>
  <si>
    <t>SBPQTE11912361</t>
  </si>
  <si>
    <t>9a685136-fc61-406a-b6ec-b6fe82bab709</t>
  </si>
  <si>
    <t>SBPQTE11898080</t>
  </si>
  <si>
    <t>ca8c8e90-b9b2-4a10-8c77-66a4c259eee2</t>
  </si>
  <si>
    <t>SBPQTE11911882</t>
  </si>
  <si>
    <t>138846de-1627-4e66-95b1-3752fce57877</t>
  </si>
  <si>
    <t>SBPQTE11905323</t>
  </si>
  <si>
    <t>4d341246-7fa0-4ae1-997f-140ec8bf7f64</t>
  </si>
  <si>
    <t>SBPQTE11911615</t>
  </si>
  <si>
    <t>S473156</t>
  </si>
  <si>
    <t>Stove Or Heater Wholesaling - Household</t>
  </si>
  <si>
    <t>846be89c-47f7-4911-be9c-982d26a5a11f</t>
  </si>
  <si>
    <t>SBPQTE11910275</t>
  </si>
  <si>
    <t>40625cbf-d142-472f-9660-ec1f13bf7498</t>
  </si>
  <si>
    <t>SBPQTE11895427</t>
  </si>
  <si>
    <t>8bcbf8e6-60b0-461e-8600-861e2a341f38</t>
  </si>
  <si>
    <t>SBPQTE11906090</t>
  </si>
  <si>
    <t>c62ce786-df20-408e-addd-6e9c6f9c960d</t>
  </si>
  <si>
    <t>SBPQTE11904367</t>
  </si>
  <si>
    <t>dd54b6a8-2da2-46c2-be44-eb7f3899edb6</t>
  </si>
  <si>
    <t>SBPQTE11908307</t>
  </si>
  <si>
    <t>4b4ce3d6-d946-4f05-bcf1-2ac3f684c784</t>
  </si>
  <si>
    <t>SBPQTE11907140</t>
  </si>
  <si>
    <t>83e43ff4-3917-4510-846d-302bf0c608cf</t>
  </si>
  <si>
    <t>SBPQTE11903883</t>
  </si>
  <si>
    <t>0ac082d0-5006-40f2-8ce4-b75dc6b29c69</t>
  </si>
  <si>
    <t>SBPQTE11912068</t>
  </si>
  <si>
    <t>40620870-aa63-4280-bb58-61617b16db9b</t>
  </si>
  <si>
    <t>SBPQTE11894256</t>
  </si>
  <si>
    <t>S021210</t>
  </si>
  <si>
    <t>Sheep Shearing</t>
  </si>
  <si>
    <t>3aff932f-65d8-423f-b3df-9b098b16f032</t>
  </si>
  <si>
    <t>SBPQTE11895957</t>
  </si>
  <si>
    <t>298580f6-d054-42d3-9b86-44d1d7bcb76b</t>
  </si>
  <si>
    <t>SBPQTE11910504</t>
  </si>
  <si>
    <t>95988ead-2a8e-408b-acc7-c1e184519f17</t>
  </si>
  <si>
    <t>SBPQTE11894253</t>
  </si>
  <si>
    <t>50e113a9-a9ca-4a0e-a58b-c3f15f8d7af2</t>
  </si>
  <si>
    <t>SBPQTE11903036</t>
  </si>
  <si>
    <t>35bb288b-6e48-4804-b349-fd0032f3aa4a</t>
  </si>
  <si>
    <t>SBPQTE11905770</t>
  </si>
  <si>
    <t>29883d74-b98b-4fb8-babd-5cf23a243721</t>
  </si>
  <si>
    <t>SBPQTE11895510</t>
  </si>
  <si>
    <t>9ed6d74e-5acf-4aef-8861-c81afd388bcc</t>
  </si>
  <si>
    <t>SBPQTE11913440</t>
  </si>
  <si>
    <t>GA700177827BUSP</t>
  </si>
  <si>
    <t>1be9e00d-4d63-49b8-9aaa-580db64ab490</t>
  </si>
  <si>
    <t>SBPQTE11897519</t>
  </si>
  <si>
    <t>GA700169484BUSP</t>
  </si>
  <si>
    <t>09e80ab2-b20b-4c81-b810-d65fc867ad53</t>
  </si>
  <si>
    <t>SBPQTE11909552</t>
  </si>
  <si>
    <t>53163bc7-6131-4b41-902f-75028511b328</t>
  </si>
  <si>
    <t>SBPQTE11911671</t>
  </si>
  <si>
    <t>b93417a7-47ce-4cc8-87e1-aafcece02a5a</t>
  </si>
  <si>
    <t>SBPQTE11899634</t>
  </si>
  <si>
    <t>dd2f963a-8f73-413e-8265-b94484e13488</t>
  </si>
  <si>
    <t>SBPQTE11906993</t>
  </si>
  <si>
    <t>dc2d2255-6e3f-495c-8079-07681d500cc2</t>
  </si>
  <si>
    <t>SBPQTE11896151</t>
  </si>
  <si>
    <t>45cd87fb-7652-4ce6-9eea-2b9cfed584e5</t>
  </si>
  <si>
    <t>SBPQTE11910286</t>
  </si>
  <si>
    <t>38a9855a-ab48-4e4a-be70-faa74361380e</t>
  </si>
  <si>
    <t>SBPQTE11897522</t>
  </si>
  <si>
    <t>2d2028f0-2458-4403-898a-6b4c84d6a5f9</t>
  </si>
  <si>
    <t>SBPQTE11904986</t>
  </si>
  <si>
    <t>0d1b521a-8870-4a6d-a32a-edd7905062c9</t>
  </si>
  <si>
    <t>SBPQTE11898112</t>
  </si>
  <si>
    <t>4ed755b5-89c7-46ca-a825-71c9b4ff338c</t>
  </si>
  <si>
    <t>SBPQTE11897995</t>
  </si>
  <si>
    <t>48134396-2cb0-4fae-8287-f18fea0851cb</t>
  </si>
  <si>
    <t>SBPQTE11906809</t>
  </si>
  <si>
    <t>GA700171060BUSP</t>
  </si>
  <si>
    <t>2efc5e1b-f025-43ee-a5e2-6d34043c3b2c</t>
  </si>
  <si>
    <t>SBPQTE11898564</t>
  </si>
  <si>
    <t>GA700170704BUSP</t>
  </si>
  <si>
    <t>16d83c8c-42a8-4e69-a13c-111d18bf4c18</t>
  </si>
  <si>
    <t>SBPQTE11911924</t>
  </si>
  <si>
    <t>7b569c40-879e-4b4e-8372-a5f3a6dfeb0d</t>
  </si>
  <si>
    <t>SBPQTE11898521</t>
  </si>
  <si>
    <t>c976559e-3cb5-4c82-b5cd-cfa54203a860</t>
  </si>
  <si>
    <t>SBPQTE11907250</t>
  </si>
  <si>
    <t>8d48df4e-6a69-495a-b3f2-e3b03ea08be5</t>
  </si>
  <si>
    <t>SBPQTE11894230</t>
  </si>
  <si>
    <t>3da90abd-d1ce-4a8b-8a3c-f30de5c3f365</t>
  </si>
  <si>
    <t>SBPQTE11906866</t>
  </si>
  <si>
    <t>5f2cfd92-9358-4aed-a575-70f7625008be</t>
  </si>
  <si>
    <t>SBPQTE11910332</t>
  </si>
  <si>
    <t>501ceed0-3bd7-4112-b0bd-ba7962ade3f8</t>
  </si>
  <si>
    <t>SBPQTE11909005</t>
  </si>
  <si>
    <t>3a1a20af-ba99-4215-9c90-b28e819df630</t>
  </si>
  <si>
    <t>SBPQTE11910349</t>
  </si>
  <si>
    <t>ecd45e14-e534-4157-8c31-18e0a9d36143</t>
  </si>
  <si>
    <t>SBPQTE11901208</t>
  </si>
  <si>
    <t>f60fc54b-ce9d-45cd-9360-0917c5cce0d4</t>
  </si>
  <si>
    <t>SBPQTE11910478</t>
  </si>
  <si>
    <t>e581271a-c3d2-44d1-a979-77b1caad4d93</t>
  </si>
  <si>
    <t>SBPQTE11913364</t>
  </si>
  <si>
    <t>1487884d-b517-4b30-85da-3f93adabafa3</t>
  </si>
  <si>
    <t>SBPQTE11913556</t>
  </si>
  <si>
    <t>64e2afd1-cb48-40d1-9521-7ce1ab347965</t>
  </si>
  <si>
    <t>SBPQTE11899058</t>
  </si>
  <si>
    <t>05bc2bea-513b-415e-b2c5-554aa9de8a45</t>
  </si>
  <si>
    <t>SBPQTE11901173</t>
  </si>
  <si>
    <t>83c37826-cb18-46bf-a0ed-0c06d08afce0</t>
  </si>
  <si>
    <t>SBPQTE11904479</t>
  </si>
  <si>
    <t>c9880b85-8ac7-4dd6-a95c-8858d843b580</t>
  </si>
  <si>
    <t>SBPQTE11896987</t>
  </si>
  <si>
    <t>725df4dc-c54a-4ad5-9e2a-fed3ba3b095f</t>
  </si>
  <si>
    <t>SBPQTE11908488</t>
  </si>
  <si>
    <t>9380c04c-a3fa-4365-ba62-26152fbe6777</t>
  </si>
  <si>
    <t>SBPQTE11903185</t>
  </si>
  <si>
    <t>b4b47f64-b83a-428a-be0a-fc647e8ff5db</t>
  </si>
  <si>
    <t>SBPQTE11907836</t>
  </si>
  <si>
    <t>cd57e7bf-b16a-434b-9487-a8ea928e7acb</t>
  </si>
  <si>
    <t>SBPQTE11894659</t>
  </si>
  <si>
    <t>dfbbe790-20e7-4323-b681-e680d79b018b</t>
  </si>
  <si>
    <t>SBPQTE11901252</t>
  </si>
  <si>
    <t>7a1c757b-bd3f-4b9e-acda-25562fdc85ca</t>
  </si>
  <si>
    <t>SBPQTE11910589</t>
  </si>
  <si>
    <t>277c0658-d044-4587-b35c-ee791a0c38da</t>
  </si>
  <si>
    <t>SBPQTE11896495</t>
  </si>
  <si>
    <t>345c2da8-3e13-4bbc-85a7-2a2a50370058</t>
  </si>
  <si>
    <t>SBPQTE11908486</t>
  </si>
  <si>
    <t>090eef20-6f7a-42d9-be51-6df464ebcde9</t>
  </si>
  <si>
    <t>SBPQTE11905826</t>
  </si>
  <si>
    <t>64232566-dd8b-45ad-8477-f3493489956b</t>
  </si>
  <si>
    <t>SBPQTE11912667</t>
  </si>
  <si>
    <t>GA700174465BUSP</t>
  </si>
  <si>
    <t>14f4a99f-f352-491e-a743-4f75d6693748</t>
  </si>
  <si>
    <t>SBPQTE11909738</t>
  </si>
  <si>
    <t>S263545</t>
  </si>
  <si>
    <t>Monuments Or Grave Markers, Concrete, Manufacturing</t>
  </si>
  <si>
    <t>306288d5-7c62-4c15-a249-b47e3b61b348</t>
  </si>
  <si>
    <t>SBPQTE11911021</t>
  </si>
  <si>
    <t>10958ab3-c2bc-49a8-add7-396b10b7132d</t>
  </si>
  <si>
    <t>SBPQTE11901326</t>
  </si>
  <si>
    <t>fd40348a-7413-4e53-a98a-f20c732c0c07</t>
  </si>
  <si>
    <t>SBPQTE11897377</t>
  </si>
  <si>
    <t>S461567</t>
  </si>
  <si>
    <t>Electric Fittings Dealing Noc</t>
  </si>
  <si>
    <t>8039bc6d-9ace-4b0e-b9e8-ded819b3e31e</t>
  </si>
  <si>
    <t>SBPQTE11902957</t>
  </si>
  <si>
    <t>b50f22f5-2ba5-4b61-b106-8cc3df754362</t>
  </si>
  <si>
    <t>SBPQTE11912347</t>
  </si>
  <si>
    <t>GA700177602BUSP</t>
  </si>
  <si>
    <t>71627051-ccef-4fe6-b00f-6d77e0e50b5d</t>
  </si>
  <si>
    <t>SBPQTE11901103</t>
  </si>
  <si>
    <t>S951920</t>
  </si>
  <si>
    <t>Hiring Of Personal Or Household Goods Noc</t>
  </si>
  <si>
    <t>f3c4cd50-8503-460f-a613-221fe79af378</t>
  </si>
  <si>
    <t>SBPQTE11903317</t>
  </si>
  <si>
    <t>59da0a58-142d-49b6-a16a-cd26167196c2</t>
  </si>
  <si>
    <t>SBPQTE11884916</t>
  </si>
  <si>
    <t>GA700079805BUSP</t>
  </si>
  <si>
    <t>6a31c170-1b59-43b7-8608-a0ce2273f77a</t>
  </si>
  <si>
    <t>SBPQTE11911253</t>
  </si>
  <si>
    <t>9d896d9c-aa8d-43a3-b884-8a0346c21bd9</t>
  </si>
  <si>
    <t>SBPQTE11911236</t>
  </si>
  <si>
    <t>c23486d9-4ac1-4db6-903f-a9068605374a</t>
  </si>
  <si>
    <t>SBPQTE11899585</t>
  </si>
  <si>
    <t>S421052</t>
  </si>
  <si>
    <t>Hiring Earthmoving Plant (With Operators)</t>
  </si>
  <si>
    <t>14ebe4b9-463d-43ac-8a86-57d197f4a7c2</t>
  </si>
  <si>
    <t>SBPQTE11911873</t>
  </si>
  <si>
    <t>3cdb1c8a-99e9-4c93-8166-8984bd761b75</t>
  </si>
  <si>
    <t>SBPQTE11904866</t>
  </si>
  <si>
    <t>1c803388-2b1a-4b65-b012-3da8a2229753</t>
  </si>
  <si>
    <t>SBPQTE11910049</t>
  </si>
  <si>
    <t>97234e34-2ad8-4518-a447-d1bb127692f5</t>
  </si>
  <si>
    <t>SBPQTE11904299</t>
  </si>
  <si>
    <t>GA700080885BUSP</t>
  </si>
  <si>
    <t>6123bc54-2750-429a-9828-f5834650bbf6</t>
  </si>
  <si>
    <t>SBPQTE11909107</t>
  </si>
  <si>
    <t>cd8677bd-00b8-416c-a113-d474abcf04ff</t>
  </si>
  <si>
    <t>SBPQTE11909478</t>
  </si>
  <si>
    <t>7fa13bb8-f6c4-4ecc-be2c-9dc24e292d09</t>
  </si>
  <si>
    <t>SBPQTE11894364</t>
  </si>
  <si>
    <t>1a611234-4910-4934-8d8d-afeab3f4c891</t>
  </si>
  <si>
    <t>SBPQTE11897607</t>
  </si>
  <si>
    <t>d9590a0e-8917-47a8-b929-16f6146a2a3d</t>
  </si>
  <si>
    <t>SBPQTE11895846</t>
  </si>
  <si>
    <t>2594cc7f-b512-43e0-8051-a1f334263596</t>
  </si>
  <si>
    <t>SBPQTE11913431</t>
  </si>
  <si>
    <t>S525510</t>
  </si>
  <si>
    <t>Watches Retailing</t>
  </si>
  <si>
    <t>PSC Connect Pty Ltd (TAS)</t>
  </si>
  <si>
    <t>6ac48f77-fdac-4bdf-b196-eed37750624d</t>
  </si>
  <si>
    <t>SBPQTE11897891</t>
  </si>
  <si>
    <t>Steadfast Taswide Insurance Brokers</t>
  </si>
  <si>
    <t>636307d2-7a18-403b-816a-847b1f3c7c41</t>
  </si>
  <si>
    <t>SBPQTE11913432</t>
  </si>
  <si>
    <t>Armstrongs Insurance Brokers</t>
  </si>
  <si>
    <t>49c291f2-ba10-4922-90ab-a4dce8956689</t>
  </si>
  <si>
    <t>SBPQTE11897355</t>
  </si>
  <si>
    <t>efc1cab3-4e37-4957-923e-60834d0a3280</t>
  </si>
  <si>
    <t>SBPQTE11896407</t>
  </si>
  <si>
    <t>2f1392e0-d19d-44a2-a733-1325c7a671c2</t>
  </si>
  <si>
    <t>SBPQTE11894646</t>
  </si>
  <si>
    <t>2e44d4a3-2335-4e5e-a335-66af5eff9896</t>
  </si>
  <si>
    <t>SBPQTE11912491</t>
  </si>
  <si>
    <t>c82a6b0c-1d97-482b-b4c1-f32204d8b670</t>
  </si>
  <si>
    <t>SBPQTE11898807</t>
  </si>
  <si>
    <t>a1b8c394-3981-4403-a032-6c3613c4d147</t>
  </si>
  <si>
    <t>SBPQTE11910435</t>
  </si>
  <si>
    <t>48535a80-aa2d-4c26-ada9-f5a5bb6c4823</t>
  </si>
  <si>
    <t>SBPQTE11904135</t>
  </si>
  <si>
    <t>734a23fe-0ce0-4437-89e0-8e959dd10b0a</t>
  </si>
  <si>
    <t>SBPQTE11897774</t>
  </si>
  <si>
    <t>S255945</t>
  </si>
  <si>
    <t>Gloves, Rubber, Manufacturing</t>
  </si>
  <si>
    <t>Tasmanian Insurance Brokers Pty Ltd</t>
  </si>
  <si>
    <t>304a44d7-2fe3-4606-89f0-c6ab6b1096a5</t>
  </si>
  <si>
    <t>SBPQTE11904337</t>
  </si>
  <si>
    <t>01c3cf0e-1c96-4eb2-a4cd-de1afda3c0d1</t>
  </si>
  <si>
    <t>SBPQTE11905282</t>
  </si>
  <si>
    <t>d05082a1-acac-461f-987a-49689c43a538</t>
  </si>
  <si>
    <t>SBPQTE11902446</t>
  </si>
  <si>
    <t>Compass Insurance Brokers (Tas) Pty Ltd</t>
  </si>
  <si>
    <t>0bd6408e-01be-4f16-b79d-231df8cf81fa</t>
  </si>
  <si>
    <t>SBPQTE11898108</t>
  </si>
  <si>
    <t>818e83ac-65c6-47c3-a6c6-d66546ba9b99</t>
  </si>
  <si>
    <t>SBPQTE11893976</t>
  </si>
  <si>
    <t>1039905b-dd56-4bfa-8ad8-60b1dde53cc3</t>
  </si>
  <si>
    <t>SBPQTE11906658</t>
  </si>
  <si>
    <t>d4af79f0-7fc8-41e1-96de-957b64195874</t>
  </si>
  <si>
    <t>SBPQTE11909599</t>
  </si>
  <si>
    <t>af4af2bc-bb45-4db1-bb06-2a604e28a35b</t>
  </si>
  <si>
    <t>SBPQTE11903470</t>
  </si>
  <si>
    <t>f2056abb-bf6c-44af-8bd4-f08f13722769</t>
  </si>
  <si>
    <t>SBPQTE11912027</t>
  </si>
  <si>
    <t>e1df509e-a3b4-42b7-a3d3-a9ffb4c23806</t>
  </si>
  <si>
    <t>SBPQTE11912551</t>
  </si>
  <si>
    <t>McKillops Insurance Brokers Pty Ltd</t>
  </si>
  <si>
    <t>2950c73a-6ae1-4577-817c-4ddce0e7ccf5</t>
  </si>
  <si>
    <t>SBPQTE11902915</t>
  </si>
  <si>
    <t>1ba723da-4456-4d1b-bb2b-beb3bfecbf06</t>
  </si>
  <si>
    <t>SBPQTE11899117</t>
  </si>
  <si>
    <t>58c85565-fe03-4d22-9645-36f3851f4cfd</t>
  </si>
  <si>
    <t>SBPQTE11900093</t>
  </si>
  <si>
    <t>f7759877-733f-45df-a4f9-263fb36e6900</t>
  </si>
  <si>
    <t>SBPQTE11896152</t>
  </si>
  <si>
    <t>969e3522-1621-4a5c-91c9-99859de7a6bf</t>
  </si>
  <si>
    <t>SBPQTE11904284</t>
  </si>
  <si>
    <t>bbe48489-8d48-436f-8778-dd43c97cef7d</t>
  </si>
  <si>
    <t>SBPQTE11895818</t>
  </si>
  <si>
    <t>b8516693-076f-4452-9ba2-3bd283f665cd</t>
  </si>
  <si>
    <t>SBPQTE11902082</t>
  </si>
  <si>
    <t>abd90dce-05a4-447a-8cc6-1a488721e4f9</t>
  </si>
  <si>
    <t>SBPQTE11910502</t>
  </si>
  <si>
    <t>3bbf83b8-1df9-49ff-bd65-dcd6643acf77</t>
  </si>
  <si>
    <t>SBPQTE11912005</t>
  </si>
  <si>
    <t>c97167b7-eb8e-4926-8880-caca8ce9efc9</t>
  </si>
  <si>
    <t>SBPQTE11901765</t>
  </si>
  <si>
    <t>MacMurray Insurance Brokers</t>
  </si>
  <si>
    <t>80a25c02-af4b-463b-8f2f-bb8069cc7012</t>
  </si>
  <si>
    <t>SBPQTE11906474</t>
  </si>
  <si>
    <t>1459a2cb-284c-4f63-a7c2-2fe071f2794a</t>
  </si>
  <si>
    <t>SBPQTE11905725</t>
  </si>
  <si>
    <t>996dc36f-2597-4666-be9f-994a539960d4</t>
  </si>
  <si>
    <t>SBPQTE11907695</t>
  </si>
  <si>
    <t>141fce15-a1f7-402c-85b7-f084202508df</t>
  </si>
  <si>
    <t>SBPQTE11909006</t>
  </si>
  <si>
    <t>b2853a70-7fd9-4cd0-bab8-a6cb474c69b3</t>
  </si>
  <si>
    <t>SBPQTE11906207</t>
  </si>
  <si>
    <t>9bde8a78-2b95-4e06-84a9-5ecd2497a211</t>
  </si>
  <si>
    <t>SBPQTE11913441</t>
  </si>
  <si>
    <t>d8111ca9-acbd-492b-993a-04422d62045d</t>
  </si>
  <si>
    <t>SBPQTE11896521</t>
  </si>
  <si>
    <t>40c34da0-e657-4c09-bea6-e7bafca13ca6</t>
  </si>
  <si>
    <t>SBPQTE11904281</t>
  </si>
  <si>
    <t>d6a99c7f-0242-488c-bcab-915ad634d144</t>
  </si>
  <si>
    <t>SBPQTE11911289</t>
  </si>
  <si>
    <t>8f1d57ab-709a-45b0-9963-593e7f26cd44</t>
  </si>
  <si>
    <t>SBPQTE11904817</t>
  </si>
  <si>
    <t>d6639553-959e-430f-b5d6-54f3e611ad77</t>
  </si>
  <si>
    <t>SBPQTE11902008</t>
  </si>
  <si>
    <t>S522156</t>
  </si>
  <si>
    <t>Lingerie Retailing</t>
  </si>
  <si>
    <t>e0b2ef15-be35-42f0-9d91-b1cbd6546d74</t>
  </si>
  <si>
    <t>SBPQTE11895740</t>
  </si>
  <si>
    <t>95e0e80e-0707-4371-905a-7f6dc9b4fbc0</t>
  </si>
  <si>
    <t>SBPQTE11904209</t>
  </si>
  <si>
    <t>48295410-bfd2-4125-9d7c-5dbb8b3687f9</t>
  </si>
  <si>
    <t>SBPQTE11907899</t>
  </si>
  <si>
    <t>a0ebfc53-5388-40ed-9350-54d81358ef42</t>
  </si>
  <si>
    <t>SBPQTE11906558</t>
  </si>
  <si>
    <t>41de5999-079d-43ff-8f76-99ee51ec6d1c</t>
  </si>
  <si>
    <t>SBPQTE11910884</t>
  </si>
  <si>
    <t>0804e1a4-b1dc-43c6-bfe6-6e14f43c4eb3</t>
  </si>
  <si>
    <t>SBPQTE11904850</t>
  </si>
  <si>
    <t>709858f0-ba65-4380-be5a-4ba58f980bdf</t>
  </si>
  <si>
    <t>SBPQTE11897602</t>
  </si>
  <si>
    <t>3c1db9a4-1bf6-47f7-b169-bd443e255b79</t>
  </si>
  <si>
    <t>SBPQTE11902555</t>
  </si>
  <si>
    <t>d12e57b2-0b90-4e6b-a863-578bf6254e2d</t>
  </si>
  <si>
    <t>SBPQTE11901107</t>
  </si>
  <si>
    <t>ab8157bf-6eec-49fc-92ab-8c52fd193c11</t>
  </si>
  <si>
    <t>SBPQTE11895725</t>
  </si>
  <si>
    <t>56ef1137-1d3b-4312-837c-559037ea7c25</t>
  </si>
  <si>
    <t>SBPQTE11899218</t>
  </si>
  <si>
    <t>d3978853-e6e8-475f-890b-1006071f7cc5</t>
  </si>
  <si>
    <t>SBPQTE11913037</t>
  </si>
  <si>
    <t>d448b81d-2878-4c90-be46-a3d5981f5ccf</t>
  </si>
  <si>
    <t>SBPQTE11911586</t>
  </si>
  <si>
    <t>05e5726c-35e7-4223-bd97-7d6e22440a82</t>
  </si>
  <si>
    <t>SBPQTE11896346</t>
  </si>
  <si>
    <t>ff6415e6-aca5-4995-bece-723483e4f2f4</t>
  </si>
  <si>
    <t>SBPQTE11898996</t>
  </si>
  <si>
    <t>fb3c0edc-8da3-43fe-8ab9-837a94eb3c7f</t>
  </si>
  <si>
    <t>SBPQTE11912294</t>
  </si>
  <si>
    <t>8170fe80-8531-4136-acca-520d7611a6b2</t>
  </si>
  <si>
    <t>SBPQTE11911474</t>
  </si>
  <si>
    <t>GA700082983BUSP</t>
  </si>
  <si>
    <t>6806dfc0-1515-4b6d-b5c9-4a60d406ea68</t>
  </si>
  <si>
    <t>SBPQTE11904695</t>
  </si>
  <si>
    <t>S523456</t>
  </si>
  <si>
    <t>Gas Heating Appliances, Household, Retailing</t>
  </si>
  <si>
    <t>3b4cd53a-c213-44b6-a45a-87ccbdbccf59</t>
  </si>
  <si>
    <t>SBPQTE11899722</t>
  </si>
  <si>
    <t>08163412-602e-4006-959a-1e6512343e74</t>
  </si>
  <si>
    <t>SBPQTE11904051</t>
  </si>
  <si>
    <t>82552d23-ea9e-4281-8759-0c5afee98a35</t>
  </si>
  <si>
    <t>SBPQTE11909474</t>
  </si>
  <si>
    <t>b8dfdaf7-7015-4212-ba3c-4bd9990dc6b1</t>
  </si>
  <si>
    <t>SBPQTE11910457</t>
  </si>
  <si>
    <t>e3d85575-86c4-4849-90e3-f9393839f836</t>
  </si>
  <si>
    <t>SBPQTE11896326</t>
  </si>
  <si>
    <t>3eed904d-df16-458a-936f-49900623b2e7</t>
  </si>
  <si>
    <t>SBPQTE11908788</t>
  </si>
  <si>
    <t>33760814-8009-451b-bd02-ed51baf28312</t>
  </si>
  <si>
    <t>SBPQTE11911445</t>
  </si>
  <si>
    <t>S863310</t>
  </si>
  <si>
    <t>Ambulance Service</t>
  </si>
  <si>
    <t>e348fc86-1628-4eb8-9382-c616e4c0d5f5</t>
  </si>
  <si>
    <t>SBPQTE11898713</t>
  </si>
  <si>
    <t>461f318f-e963-4dae-a153-13ab76e73372</t>
  </si>
  <si>
    <t>SBPQTE11910455</t>
  </si>
  <si>
    <t>S292130</t>
  </si>
  <si>
    <t>Tables, Wooden, Manufacturing</t>
  </si>
  <si>
    <t>264c711a-a0d0-42a8-823f-df896783923e</t>
  </si>
  <si>
    <t>SBPQTE11911696</t>
  </si>
  <si>
    <t>GA700127781BUSP</t>
  </si>
  <si>
    <t>9acb3b8e-3ea1-4077-b640-9c9c867826e3</t>
  </si>
  <si>
    <t>SBPQTE11912916</t>
  </si>
  <si>
    <t>S864010</t>
  </si>
  <si>
    <t>Kennels/Cattery</t>
  </si>
  <si>
    <t>3c4bce99-f5ab-4eb5-bda2-94cf5fb632f7</t>
  </si>
  <si>
    <t>SBPQTE11908283</t>
  </si>
  <si>
    <t>8c743d43-196a-4cb5-ab17-639362dc7d04</t>
  </si>
  <si>
    <t>SBPQTE11912672</t>
  </si>
  <si>
    <t>4af663ed-17b7-40fe-8ce9-2a3da3c7c9e7</t>
  </si>
  <si>
    <t>SBPQTE11904348</t>
  </si>
  <si>
    <t>S963445</t>
  </si>
  <si>
    <t>Rubbish Dump Or Tip Operation</t>
  </si>
  <si>
    <t>74c77594-8d85-43c2-bbf3-b80baa15b917</t>
  </si>
  <si>
    <t>SBPQTE11906811</t>
  </si>
  <si>
    <t>0ab1cac6-faaf-46d4-b37e-5e080277cf7a</t>
  </si>
  <si>
    <t>SBPQTE11913260</t>
  </si>
  <si>
    <t>c104a7b2-3518-497e-8985-7485e6d46003</t>
  </si>
  <si>
    <t>SBPQTE11897264</t>
  </si>
  <si>
    <t>a5037e10-c977-493c-8790-00fc407d6579</t>
  </si>
  <si>
    <t>SBPQTE11906920</t>
  </si>
  <si>
    <t>68df1850-707e-4bb5-a731-da72f12512fb</t>
  </si>
  <si>
    <t>SBPQTE11898927</t>
  </si>
  <si>
    <t>Intas Insurance Services</t>
  </si>
  <si>
    <t>df0eb32b-072d-4ba5-8ec2-818094b4adef</t>
  </si>
  <si>
    <t>SBPQTE11905745</t>
  </si>
  <si>
    <t>02a0dcf9-e2e6-450c-a161-d525c68ce3eb</t>
  </si>
  <si>
    <t>SBPQTE11895307</t>
  </si>
  <si>
    <t>fa4f8caa-4ffb-4cf5-a050-1d1766ea0997</t>
  </si>
  <si>
    <t>SBPQTE11909017</t>
  </si>
  <si>
    <t>c4168b5a-54a4-43fa-ac4f-c10b30a3104e</t>
  </si>
  <si>
    <t>SBPQTE11896217</t>
  </si>
  <si>
    <t>e18a8d54-6b0a-4896-b3d0-dea58c5e2067</t>
  </si>
  <si>
    <t>SBPQTE11904741</t>
  </si>
  <si>
    <t>05b1b12d-e825-4e5d-9fc9-a64f2c241518</t>
  </si>
  <si>
    <t>SBPQTE11906390</t>
  </si>
  <si>
    <t>2bc3b854-1459-4127-8559-e0760a060f77</t>
  </si>
  <si>
    <t>SBPQTE11901992</t>
  </si>
  <si>
    <t>S962153</t>
  </si>
  <si>
    <t>Lawyers Association Operation</t>
  </si>
  <si>
    <t>03df00d0-d595-4845-a3ac-0c8739351bbb</t>
  </si>
  <si>
    <t>SBPQTE11896504</t>
  </si>
  <si>
    <t>c7fc388a-6ab2-45b2-9846-9cc1fc32bb63</t>
  </si>
  <si>
    <t>SBPQTE11902359</t>
  </si>
  <si>
    <t>S526145</t>
  </si>
  <si>
    <t>Television Sets Repairing/Installing</t>
  </si>
  <si>
    <t>42c428fa-7a40-4ced-a1f2-3f2bd76a7276</t>
  </si>
  <si>
    <t>SBPQTE11902325</t>
  </si>
  <si>
    <t>c42c8331-670d-4715-ad20-b3e49acd8a90</t>
  </si>
  <si>
    <t>SBPQTE11901255</t>
  </si>
  <si>
    <t>S612225</t>
  </si>
  <si>
    <t>Tourist Coach Service, Short Distance</t>
  </si>
  <si>
    <t>b6d3cb09-aa25-4d8f-9cab-68c850787cd8</t>
  </si>
  <si>
    <t>SBPQTE11900755</t>
  </si>
  <si>
    <t>8d85a1af-c1c6-4581-9635-97871f5d1b0d</t>
  </si>
  <si>
    <t>SBPQTE11911878</t>
  </si>
  <si>
    <t>56043c81-7118-41e8-8732-d53f92c5c83d</t>
  </si>
  <si>
    <t>SBPQTE11903621</t>
  </si>
  <si>
    <t>c3c1a9ad-8706-409c-9b10-ae9a7702e048</t>
  </si>
  <si>
    <t>SBPQTE11902680</t>
  </si>
  <si>
    <t>0e3e3789-0de8-492c-accf-ae70044b9c32</t>
  </si>
  <si>
    <t>SBPQTE11907654</t>
  </si>
  <si>
    <t>814b5ef6-52bc-4370-94e7-b73281b8906a</t>
  </si>
  <si>
    <t>SBPQTE11897490</t>
  </si>
  <si>
    <t>0489dd64-f016-4671-97ad-be32f413be79</t>
  </si>
  <si>
    <t>SBPQTE11907346</t>
  </si>
  <si>
    <t>44fe5aa6-d73a-4d19-bede-7d541d99b231</t>
  </si>
  <si>
    <t>SBPQTE11897925</t>
  </si>
  <si>
    <t>fe962480-9654-4869-9d7d-7d8aeb87753e</t>
  </si>
  <si>
    <t>SBPQTE11911466</t>
  </si>
  <si>
    <t>23386ed6-bd5a-4054-971e-1719eb17d753</t>
  </si>
  <si>
    <t>SBPQTE11900417</t>
  </si>
  <si>
    <t>0be872e2-29ca-4255-9787-dd9ed6e1177e</t>
  </si>
  <si>
    <t>SBPQTE11913371</t>
  </si>
  <si>
    <t>c636af7f-9588-4b65-bcca-cb710a6cb0ed</t>
  </si>
  <si>
    <t>SBPQTE11896905</t>
  </si>
  <si>
    <t>5e5deee0-689a-48dc-aace-c11ba3bf6c6b</t>
  </si>
  <si>
    <t>SBPQTE11897741</t>
  </si>
  <si>
    <t>53c06592-3dcf-4f1a-bb8b-a823a2dbbc2e</t>
  </si>
  <si>
    <t>SBPQTE11902836</t>
  </si>
  <si>
    <t>e703bd99-ccd6-4470-977e-8f0e2ba3d327</t>
  </si>
  <si>
    <t>SBPQTE11899046</t>
  </si>
  <si>
    <t>4d4d0fcf-75c9-4857-a7e8-71476245af9f</t>
  </si>
  <si>
    <t>SBPQTE11902866</t>
  </si>
  <si>
    <t>7cb17af8-b207-4701-8450-e5f656ead668</t>
  </si>
  <si>
    <t>SBPQTE11910202</t>
  </si>
  <si>
    <t>95252596-8b90-430c-9d83-7ea2cf614f00</t>
  </si>
  <si>
    <t>SBPQTE11903987</t>
  </si>
  <si>
    <t>648e6c71-089d-47e3-9d62-dc62a1b27fec</t>
  </si>
  <si>
    <t>SBPQTE11897962</t>
  </si>
  <si>
    <t>07656a7b-bf55-45f8-b742-325712c3eb89</t>
  </si>
  <si>
    <t>SBPQTE11899306</t>
  </si>
  <si>
    <t>S286552</t>
  </si>
  <si>
    <t>Elevator Installation</t>
  </si>
  <si>
    <t>f3973afa-cb49-4b04-81c9-6c52e6aa9dc5</t>
  </si>
  <si>
    <t>SBPQTE11910590</t>
  </si>
  <si>
    <t>d5df5b16-17f1-4300-b220-040abcf7b204</t>
  </si>
  <si>
    <t>SBPQTE11911806</t>
  </si>
  <si>
    <t>7ee3e7d5-77ab-4997-8abd-3d0927e967e8</t>
  </si>
  <si>
    <t>SBPQTE11896801</t>
  </si>
  <si>
    <t>bd46a1ed-0fc2-4289-8cb6-a993e4752efe</t>
  </si>
  <si>
    <t>SBPQTE11910365</t>
  </si>
  <si>
    <t>S924145</t>
  </si>
  <si>
    <t>Puppet Show Operation</t>
  </si>
  <si>
    <t>5bbe7a36-56fa-42fe-9c51-6f0004bb0883</t>
  </si>
  <si>
    <t>SBPQTE11897275</t>
  </si>
  <si>
    <t>69d3a039-7b88-43ed-a9ac-8c491830b9eb</t>
  </si>
  <si>
    <t>SBPQTE11911382</t>
  </si>
  <si>
    <t>GA700176808BUSP</t>
  </si>
  <si>
    <t>2e4c14eb-29ca-4bd1-8caa-6e799fc25822</t>
  </si>
  <si>
    <t>SBPQTE11907966</t>
  </si>
  <si>
    <t>S951905</t>
  </si>
  <si>
    <t>Domestic Appliance Hiring</t>
  </si>
  <si>
    <t>b20a6504-ab76-4f3a-84bc-36839690375f</t>
  </si>
  <si>
    <t>SBPQTE11898931</t>
  </si>
  <si>
    <t>5cefdc5f-75c3-4ed4-a127-2f7928133fe7</t>
  </si>
  <si>
    <t>SBPQTE11895017</t>
  </si>
  <si>
    <t>8303a4ba-f3c3-44d7-8de9-0671031f4424</t>
  </si>
  <si>
    <t>SBPQTE11902704</t>
  </si>
  <si>
    <t>c73d5da4-0361-4e32-8d22-c2333a962f1b</t>
  </si>
  <si>
    <t>SBPQTE11895206</t>
  </si>
  <si>
    <t>S571010</t>
  </si>
  <si>
    <t>Bed And Breakfast (Other Construction)</t>
  </si>
  <si>
    <t>b0b23481-dadb-466b-b817-8cd5a6f26373</t>
  </si>
  <si>
    <t>SBPQTE11897746</t>
  </si>
  <si>
    <t>S572010</t>
  </si>
  <si>
    <t>Hotel (Mainly Drinking Place) Heritage Listed</t>
  </si>
  <si>
    <t>618a1add-78f1-450a-839d-07bf81311ce6</t>
  </si>
  <si>
    <t>SBPQTE11904808</t>
  </si>
  <si>
    <t>4bd98526-c61d-4bcc-aab6-3a9492e394ab</t>
  </si>
  <si>
    <t>SBPQTE11894795</t>
  </si>
  <si>
    <t>08a73654-f566-4f61-817c-4b2a2c4a5fc4</t>
  </si>
  <si>
    <t>SBPQTE11895158</t>
  </si>
  <si>
    <t>0ea6d418-f653-4d2e-b00e-a5e637dcf47b</t>
  </si>
  <si>
    <t>SBPQTE11903329</t>
  </si>
  <si>
    <t>f9911c50-858c-4a50-aff2-318716f6e468</t>
  </si>
  <si>
    <t>SBPQTE11901712</t>
  </si>
  <si>
    <t>b5a728b2-9f93-4f1f-9f40-32c03a0a3b43</t>
  </si>
  <si>
    <t>SBPQTE11902977</t>
  </si>
  <si>
    <t>125f9b9e-9dbc-4246-837a-182554144ca4</t>
  </si>
  <si>
    <t>SBPQTE11899406</t>
  </si>
  <si>
    <t>be59664b-8010-43e8-97ad-597c1b5c6073</t>
  </si>
  <si>
    <t>SBPQTE11907065</t>
  </si>
  <si>
    <t>0d3ca025-e867-49af-a0e3-243428d2007d</t>
  </si>
  <si>
    <t>SBPQTE11911562</t>
  </si>
  <si>
    <t>ae0eb643-619d-4176-a89c-7bcf082d8dc5</t>
  </si>
  <si>
    <t>SBPQTE11908726</t>
  </si>
  <si>
    <t>445ea187-0779-4690-bdea-95bcaefcf8f5</t>
  </si>
  <si>
    <t>SBPQTE11899284</t>
  </si>
  <si>
    <t>d514012b-0acb-4ef7-b500-76caf0af5446</t>
  </si>
  <si>
    <t>SBPQTE11904895</t>
  </si>
  <si>
    <t>fd8d50a8-e491-4ae7-968d-985ae2259bef</t>
  </si>
  <si>
    <t>SBPQTE11899827</t>
  </si>
  <si>
    <t>a0df2442-e1d1-40f4-9ee4-e66487943dbb</t>
  </si>
  <si>
    <t>SBPQTE11900428</t>
  </si>
  <si>
    <t>56349ca1-2e3a-4a3a-9281-485b2b8f6841</t>
  </si>
  <si>
    <t>SBPQTE11903270</t>
  </si>
  <si>
    <t>03ef8751-77de-4d8d-8864-197a32d892a9</t>
  </si>
  <si>
    <t>SBPQTE11908033</t>
  </si>
  <si>
    <t>ce8fb190-3e84-42eb-8eff-59cecb83bd3a</t>
  </si>
  <si>
    <t>SBPQTE11893998</t>
  </si>
  <si>
    <t>S742115</t>
  </si>
  <si>
    <t>Health Insurance Provision</t>
  </si>
  <si>
    <t>540d8967-aaa6-46b8-9feb-9ce54dbaeb40</t>
  </si>
  <si>
    <t>SBPQTE11912470</t>
  </si>
  <si>
    <t>GA700053841BUSP</t>
  </si>
  <si>
    <t>f78cc48e-6d5a-4fc1-a918-707d4e064935</t>
  </si>
  <si>
    <t>SBPQTE11902941</t>
  </si>
  <si>
    <t>10358ded-c1bf-40cd-80e8-04c22da00bbd</t>
  </si>
  <si>
    <t>SBPQTE11898596</t>
  </si>
  <si>
    <t>8792fa50-c8f7-4a1a-8cfd-82511e1ee37c</t>
  </si>
  <si>
    <t>SBPQTE11904435</t>
  </si>
  <si>
    <t>9d52b765-d1ae-4e6a-95c7-21bc1409b7e7</t>
  </si>
  <si>
    <t>SBPQTE11910487</t>
  </si>
  <si>
    <t>8ef3831a-7859-47a2-81ed-8b633406c638</t>
  </si>
  <si>
    <t>SBPQTE11894849</t>
  </si>
  <si>
    <t>GA700168592BUSP</t>
  </si>
  <si>
    <t>a588298c-c1bd-4a1e-8058-fd5417d46466</t>
  </si>
  <si>
    <t>SBPQTE11897589</t>
  </si>
  <si>
    <t>b6d35aa6-4cea-402a-835c-3814ed9d80c8</t>
  </si>
  <si>
    <t>SBPQTE11896002</t>
  </si>
  <si>
    <t>GA700161574BUSP</t>
  </si>
  <si>
    <t>9f893fa8-6808-4051-a5f9-4cc25afe59b1</t>
  </si>
  <si>
    <t>SBPQTE11895841</t>
  </si>
  <si>
    <t>46ee7ca5-7982-4814-b5c1-96ba23df459d</t>
  </si>
  <si>
    <t>SBPQTE11894258</t>
  </si>
  <si>
    <t>01c51b4c-535b-4f38-96b2-b3b389982d9c</t>
  </si>
  <si>
    <t>SBPQTE11903362</t>
  </si>
  <si>
    <t>d992096f-ac13-454d-a341-709f35784266</t>
  </si>
  <si>
    <t>SBPQTE11905073</t>
  </si>
  <si>
    <t>7b82c07a-3f98-4567-902e-5339285f41e4</t>
  </si>
  <si>
    <t>SBPQTE11900153</t>
  </si>
  <si>
    <t>a73d71d3-d03f-4d18-8642-7b0e3eed57ea</t>
  </si>
  <si>
    <t>SBPQTE11902135</t>
  </si>
  <si>
    <t>49b10cd6-9c1e-4716-81b9-56f27bf22a43</t>
  </si>
  <si>
    <t>SBPQTE11913329</t>
  </si>
  <si>
    <t>e58c07f7-8d06-44c1-aa34-a05f25db77fa</t>
  </si>
  <si>
    <t>SBPQTE11894941</t>
  </si>
  <si>
    <t>cc96a356-256e-4d0c-81fb-51ebb8f29e49</t>
  </si>
  <si>
    <t>SBPQTE11908683</t>
  </si>
  <si>
    <t>0e57a759-07a6-4394-af35-df60e775f6a9</t>
  </si>
  <si>
    <t>SBPQTE11905516</t>
  </si>
  <si>
    <t>03467868-540f-481b-806b-7d90853744e3</t>
  </si>
  <si>
    <t>SBPQTE11895936</t>
  </si>
  <si>
    <t>26c4d0a8-172a-476d-b376-6040b7bdd8d1</t>
  </si>
  <si>
    <t>SBPQTE11912394</t>
  </si>
  <si>
    <t>350299ce-dbc8-4a5b-a704-0eff00ca3b35</t>
  </si>
  <si>
    <t>SBPQTE11907694</t>
  </si>
  <si>
    <t>e90a9d63-a7cd-4959-9d83-1601709b241e</t>
  </si>
  <si>
    <t>SBPQTE11902508</t>
  </si>
  <si>
    <t>31e14ce2-39a6-41e9-a039-5eb761c2714d</t>
  </si>
  <si>
    <t>SBPQTE11908370</t>
  </si>
  <si>
    <t>dbffba1b-25ac-4849-9918-eea0784fb04a</t>
  </si>
  <si>
    <t>SBPQTE11905879</t>
  </si>
  <si>
    <t>0fa11b55-4c29-48d4-a520-0cc312bcd4ce</t>
  </si>
  <si>
    <t>SBPQTE11907602</t>
  </si>
  <si>
    <t>4df1b66a-e0d4-48f7-8d60-c0b85b3ba12f</t>
  </si>
  <si>
    <t>SBPQTE11895804</t>
  </si>
  <si>
    <t>91496985-d129-4c83-a5cf-a759dd93ed25</t>
  </si>
  <si>
    <t>SBPQTE11898833</t>
  </si>
  <si>
    <t>c0769bb6-7552-4ad0-9686-e80cc5079e9f</t>
  </si>
  <si>
    <t>SBPQTE11894019</t>
  </si>
  <si>
    <t>S670930</t>
  </si>
  <si>
    <t>Controlled Atmosphere Store Operation</t>
  </si>
  <si>
    <t>5b8c1357-1837-4752-89f3-bde70cf4d9d8</t>
  </si>
  <si>
    <t>SBPQTE11901679</t>
  </si>
  <si>
    <t>S041115</t>
  </si>
  <si>
    <t>Rock Lobster Fishing &amp; Processing (On Boat At Sea)</t>
  </si>
  <si>
    <t>d1f2cce3-857e-40cf-aac5-97034961f59c</t>
  </si>
  <si>
    <t>SBPQTE11901681</t>
  </si>
  <si>
    <t>5c5d88fa-1146-4d0b-b41b-2b262caac443</t>
  </si>
  <si>
    <t>SBPQTE11906290</t>
  </si>
  <si>
    <t>18049e85-d1b1-4d6c-8b19-59f372627039</t>
  </si>
  <si>
    <t>SBPQTE11906586</t>
  </si>
  <si>
    <t>94be9456-f315-4ac6-b92f-3358b0d9080d</t>
  </si>
  <si>
    <t>SBPQTE11907485</t>
  </si>
  <si>
    <t>c097a49d-df29-4c2c-b9ec-396929aabe75</t>
  </si>
  <si>
    <t>SBPQTE11910132</t>
  </si>
  <si>
    <t>a4cd3c9c-d09c-438c-9873-89db4a35709d</t>
  </si>
  <si>
    <t>SBPQTE11898895</t>
  </si>
  <si>
    <t>a0ba1fd0-2d07-4c67-a918-8173315fe751</t>
  </si>
  <si>
    <t>SBPQTE11894482</t>
  </si>
  <si>
    <t>Glendon Southern Brokers</t>
  </si>
  <si>
    <t>28e3590d-58bb-4105-bf66-e69ba679940e</t>
  </si>
  <si>
    <t>SBPQTE11894462</t>
  </si>
  <si>
    <t>7570db1b-37f6-4558-a43d-eef9a11f12bd</t>
  </si>
  <si>
    <t>SBPQTE11893830</t>
  </si>
  <si>
    <t>185bfc20-bc65-4993-bd96-2e88363499bb</t>
  </si>
  <si>
    <t>SBPQTE11909956</t>
  </si>
  <si>
    <t>3c4c167a-9058-4f1d-a54a-d2afa5c49d29</t>
  </si>
  <si>
    <t>SBPQTE11905956</t>
  </si>
  <si>
    <t>S526110</t>
  </si>
  <si>
    <t>Heating Equipment, H'Hold Electric, Repair/Install</t>
  </si>
  <si>
    <t>836dfe60-867a-47df-979c-f1662097343a</t>
  </si>
  <si>
    <t>SBPQTE11913211</t>
  </si>
  <si>
    <t>e766f816-9a21-4b96-a09f-89eac06171ff</t>
  </si>
  <si>
    <t>SBPQTE11910157</t>
  </si>
  <si>
    <t>188c0857-e482-41f6-9b62-998ca6efbb79</t>
  </si>
  <si>
    <t>SBPQTE11895789</t>
  </si>
  <si>
    <t>12122410-ebac-41b5-b728-7f98f8bf5091</t>
  </si>
  <si>
    <t>SBPQTE11908586</t>
  </si>
  <si>
    <t>1da7cecf-7b74-4f88-9a34-d590b3a522ad</t>
  </si>
  <si>
    <t>SBPQTE11897064</t>
  </si>
  <si>
    <t>94feb067-427e-4d90-93c2-e48304b38810</t>
  </si>
  <si>
    <t>SBPQTE11898238</t>
  </si>
  <si>
    <t>GA700136837BUSP</t>
  </si>
  <si>
    <t>S863920</t>
  </si>
  <si>
    <t>Clinical Massage Service</t>
  </si>
  <si>
    <t>216496d5-6877-4f37-a74d-213ad67ebe4d</t>
  </si>
  <si>
    <t>SBPQTE11899791</t>
  </si>
  <si>
    <t>7aa8ce40-a68d-4318-a513-094c61009211</t>
  </si>
  <si>
    <t>SBPQTE11897205</t>
  </si>
  <si>
    <t>c2a0301f-e603-4116-927b-346a09cfa0bc</t>
  </si>
  <si>
    <t>SBPQTE11904916</t>
  </si>
  <si>
    <t>e28b208e-f7f5-4ad9-8301-7c2ebfc18a76</t>
  </si>
  <si>
    <t>SBPQTE11905019</t>
  </si>
  <si>
    <t>db28272f-8ecf-4eb0-bea9-ac2a016bc821</t>
  </si>
  <si>
    <t>SBPQTE11903647</t>
  </si>
  <si>
    <t>c2e2c154-218d-492e-a1ab-7e06b1af6d09</t>
  </si>
  <si>
    <t>SBPQTE11897075</t>
  </si>
  <si>
    <t>de297adc-1b9f-40c2-a9fa-3a46ecdac2dd</t>
  </si>
  <si>
    <t>SBPQTE11911118</t>
  </si>
  <si>
    <t>096c8880-80d5-4f1a-9a74-1b173dca47eb</t>
  </si>
  <si>
    <t>SBPQTE11909273</t>
  </si>
  <si>
    <t>fb9f2ba2-f23e-466e-b70d-6c6de10ca7ed</t>
  </si>
  <si>
    <t>SBPQTE11897100</t>
  </si>
  <si>
    <t>GA700135644BUSP</t>
  </si>
  <si>
    <t>d05fe824-47c9-4a6a-8236-afd3e5f00a99</t>
  </si>
  <si>
    <t>SBPQTE11894857</t>
  </si>
  <si>
    <t>477048f4-2a38-4609-af48-ca28bef5b729</t>
  </si>
  <si>
    <t>SBPQTE11900296</t>
  </si>
  <si>
    <t>346b1060-d486-4993-8272-cf0334b91f97</t>
  </si>
  <si>
    <t>SBPQTE11898178</t>
  </si>
  <si>
    <t>b65bd439-01ee-4510-9684-a4fd22c52c4a</t>
  </si>
  <si>
    <t>SBPQTE11897350</t>
  </si>
  <si>
    <t>bf9c628a-af0b-428c-8dcd-89414b98d76c</t>
  </si>
  <si>
    <t>SBPQTE11912014</t>
  </si>
  <si>
    <t>c16cc8f9-0967-432f-a7f8-af7ba60fbf41</t>
  </si>
  <si>
    <t>SBPQTE11897371</t>
  </si>
  <si>
    <t>6a8b15f8-a849-49a3-a805-c01b30a1a95a</t>
  </si>
  <si>
    <t>SBPQTE11910760</t>
  </si>
  <si>
    <t>784c2132-e793-4538-b48e-e9ca72217174</t>
  </si>
  <si>
    <t>SBPQTE11901549</t>
  </si>
  <si>
    <t>0fa9bb09-fd44-4729-88dd-3fde39aec49a</t>
  </si>
  <si>
    <t>SBPQTE11895979</t>
  </si>
  <si>
    <t>b162c805-c799-4d56-a57b-11e2b30f0f8b</t>
  </si>
  <si>
    <t>SBPQTE11910316</t>
  </si>
  <si>
    <t>43cfa833-2417-43ff-903b-230eb015af3b</t>
  </si>
  <si>
    <t>SBPQTE11911995</t>
  </si>
  <si>
    <t>81ebe6db-a769-44dc-b514-17c984b5ea7e</t>
  </si>
  <si>
    <t>SBPQTE11909069</t>
  </si>
  <si>
    <t>GA700176536BUSP</t>
  </si>
  <si>
    <t>S276457</t>
  </si>
  <si>
    <t>Engraving On Metals (Ex. Process Or Photographic)</t>
  </si>
  <si>
    <t>0bd1034b-882d-472b-8498-ed3f800256b8</t>
  </si>
  <si>
    <t>SBPQTE11903019</t>
  </si>
  <si>
    <t>3d7aedcf-e141-4719-9f10-2c66e08fa7b8</t>
  </si>
  <si>
    <t>SBPQTE11899337</t>
  </si>
  <si>
    <t>20d03e37-3d87-4774-a872-193279e3f23a</t>
  </si>
  <si>
    <t>SBPQTE11913028</t>
  </si>
  <si>
    <t>f30687ae-1973-4be3-8730-a0771905a81a</t>
  </si>
  <si>
    <t>SBPQTE11910709</t>
  </si>
  <si>
    <t>5eeb7b93-cd52-4e90-8932-56562e20b321</t>
  </si>
  <si>
    <t>SBPQTE11898541</t>
  </si>
  <si>
    <t>S042025</t>
  </si>
  <si>
    <t>Oyster Farming</t>
  </si>
  <si>
    <t>d4ee14b4-6fd2-4e60-8d60-a7dbcad63330</t>
  </si>
  <si>
    <t>SBPQTE11903422</t>
  </si>
  <si>
    <t>b612d256-5732-4fff-a183-8965bed55e0d</t>
  </si>
  <si>
    <t>SBPQTE11908739</t>
  </si>
  <si>
    <t>GA700008548BUSP</t>
  </si>
  <si>
    <t>54089892-027f-4d9b-b83d-57a053fc2209</t>
  </si>
  <si>
    <t>SBPQTE11911884</t>
  </si>
  <si>
    <t>6578ce6b-14e2-4744-8fc7-f94e22fa79c3</t>
  </si>
  <si>
    <t>SBPQTE11913661</t>
  </si>
  <si>
    <t>8d0c6a87-2132-442a-b8f5-c65478103cec</t>
  </si>
  <si>
    <t>SBPQTE11913243</t>
  </si>
  <si>
    <t>f94963c3-41e4-465f-b503-a7123586646b</t>
  </si>
  <si>
    <t>SBPQTE11912610</t>
  </si>
  <si>
    <t>58735ce6-abb4-42d2-8cdd-8f668e81cd92</t>
  </si>
  <si>
    <t>SBPQTE11902736</t>
  </si>
  <si>
    <t>624cff7d-a4a6-4e4e-b4d0-6807cbc47f57</t>
  </si>
  <si>
    <t>SBPQTE11906322</t>
  </si>
  <si>
    <t>d19498b1-e368-4738-befd-e18bf861d82e</t>
  </si>
  <si>
    <t>SBPQTE11893861</t>
  </si>
  <si>
    <t>7c5c65e7-cccd-46df-9ca9-e7647d15d5b5</t>
  </si>
  <si>
    <t>SBPQTE11898368</t>
  </si>
  <si>
    <t>S141968</t>
  </si>
  <si>
    <t>Construction Materials Crushing Or Screening</t>
  </si>
  <si>
    <t>29f41952-822b-4f56-8c22-13e4668e3e4c</t>
  </si>
  <si>
    <t>SBPQTE11894211</t>
  </si>
  <si>
    <t>e1b03156-180a-4e14-8a83-4bcb16b26c4a</t>
  </si>
  <si>
    <t>SBPQTE11908744</t>
  </si>
  <si>
    <t>0dd97879-f3f4-4c7a-9585-5955e8725a08</t>
  </si>
  <si>
    <t>SBPQTE11911651</t>
  </si>
  <si>
    <t>6eb78d60-7e61-49cc-bab2-1952eb6cf374</t>
  </si>
  <si>
    <t>SBPQTE11907398</t>
  </si>
  <si>
    <t>S242110</t>
  </si>
  <si>
    <t>Newspapers Printing</t>
  </si>
  <si>
    <t>7f7dfd97-de65-4192-9609-43d26c48fe68</t>
  </si>
  <si>
    <t>SBPQTE11904712</t>
  </si>
  <si>
    <t>S863925</t>
  </si>
  <si>
    <t>Clinical Psychology Service</t>
  </si>
  <si>
    <t>207c13ca-3ba2-49fd-80b3-d3b04e2c501c</t>
  </si>
  <si>
    <t>SBPQTE11903945</t>
  </si>
  <si>
    <t>b56cb0be-58d4-4d1f-9143-4fd219a7258e</t>
  </si>
  <si>
    <t>SBPQTE11896066</t>
  </si>
  <si>
    <t>GA700052455BUSP</t>
  </si>
  <si>
    <t>1e19a324-2555-404d-91ee-a0cdc3246359</t>
  </si>
  <si>
    <t>SBPQTE11909851</t>
  </si>
  <si>
    <t>af84a50d-67e1-49c6-96e7-1d6b7fb2a8ca</t>
  </si>
  <si>
    <t>SBPQTE11896679</t>
  </si>
  <si>
    <t>a84d681f-2298-4080-8155-c8f4efe6cb55</t>
  </si>
  <si>
    <t>SBPQTE11905571</t>
  </si>
  <si>
    <t>Insurance Solutions Corporation Pty Ltd</t>
  </si>
  <si>
    <t>03e572df-34e5-4e03-9697-02e5681a0994</t>
  </si>
  <si>
    <t>SBPQTE11894217</t>
  </si>
  <si>
    <t>S286115</t>
  </si>
  <si>
    <t>Lawn Mowers Manufacturing</t>
  </si>
  <si>
    <t>Westcourt General - Victoria</t>
  </si>
  <si>
    <t>e72f0716-255a-4c77-ba68-c1adbfb40651</t>
  </si>
  <si>
    <t>SBPQTE11897733</t>
  </si>
  <si>
    <t>United Insurance Group</t>
  </si>
  <si>
    <t>d9b14d98-86f0-48c1-8976-a93d3e271c7f</t>
  </si>
  <si>
    <t>SBPQTE11907232</t>
  </si>
  <si>
    <t>Insurance Broking Group Pty Ltd (IBG)</t>
  </si>
  <si>
    <t>a4e9f2fd-33cd-4f20-84db-58714954633d</t>
  </si>
  <si>
    <t>SBPQTE11911448</t>
  </si>
  <si>
    <t>NAS Insurance Brokers (VIC)</t>
  </si>
  <si>
    <t>061fc1fa-2352-40e1-9107-030fb23edc2b</t>
  </si>
  <si>
    <t>SBPQTE11902307</t>
  </si>
  <si>
    <t>Pollard Insurance Brokers Pty Ltd</t>
  </si>
  <si>
    <t>4b55a687-edb6-4ea5-8327-ae72106f5449</t>
  </si>
  <si>
    <t>SBPQTE11908335</t>
  </si>
  <si>
    <t>9fbc9dd0-3760-4a3e-a8c2-cd91b7232541</t>
  </si>
  <si>
    <t>SBPQTE11903441</t>
  </si>
  <si>
    <t>Focus Insurance Brokers Pty Ltd</t>
  </si>
  <si>
    <t>926ebc39-b97c-47df-8f15-ee4d6f1bc484</t>
  </si>
  <si>
    <t>SBPQTE11905758</t>
  </si>
  <si>
    <t>Kinnane Insurance Brokers Pty Ltd</t>
  </si>
  <si>
    <t>ec250c29-5228-4970-b644-53ba8943ad5d</t>
  </si>
  <si>
    <t>SBPQTE11900963</t>
  </si>
  <si>
    <t>Melbourne Insurance Brokers Pty Ltd</t>
  </si>
  <si>
    <t>e038cf4c-57a1-4668-877e-67c21c99d2ec</t>
  </si>
  <si>
    <t>SBPQTE11908466</t>
  </si>
  <si>
    <t>Consolidated Insurance Agencies Pty Ltd</t>
  </si>
  <si>
    <t>0316d622-cd70-4548-81fa-beb33078fc56</t>
  </si>
  <si>
    <t>SBPQTE11894066</t>
  </si>
  <si>
    <t>c61310a1-6784-4596-8611-af90846bafe8</t>
  </si>
  <si>
    <t>SBPQTE11913649</t>
  </si>
  <si>
    <t>Transport and General Pty Ltd - VIC</t>
  </si>
  <si>
    <t>a63aee64-5357-42d1-8b10-61b157b8320f</t>
  </si>
  <si>
    <t>SBPQTE11894228</t>
  </si>
  <si>
    <t>Lonsford Insurance Brokers Pty Ltd</t>
  </si>
  <si>
    <t>dcdf21cb-72e4-4b48-a76d-2368ecacff85</t>
  </si>
  <si>
    <t>SBPQTE11913303</t>
  </si>
  <si>
    <t>PSC Connect Pty Ltd (VIC)</t>
  </si>
  <si>
    <t>991eb495-3b5b-4f20-98a0-a64396336f55</t>
  </si>
  <si>
    <t>SBPQTE11897227</t>
  </si>
  <si>
    <t>Steadfast Eastern Insurance Brokers</t>
  </si>
  <si>
    <t>ac598cd3-c741-4577-8eac-18b46c378b49</t>
  </si>
  <si>
    <t>SBPQTE11901535</t>
  </si>
  <si>
    <t>ADK Insurance Brokers Pty Ltd</t>
  </si>
  <si>
    <t>a38cb92a-4355-4bb8-a760-594ae842059d</t>
  </si>
  <si>
    <t>SBPQTE11893873</t>
  </si>
  <si>
    <t>RSM Insurance Brokers</t>
  </si>
  <si>
    <t>5a5380d8-bd98-47f0-8afc-78fa2469995a</t>
  </si>
  <si>
    <t>SBPQTE11910726</t>
  </si>
  <si>
    <t>3219d518-1934-4b81-b5bf-3f429103ec52</t>
  </si>
  <si>
    <t>SBPQTE11905663</t>
  </si>
  <si>
    <t>5b9640f8-4ddb-40ba-8aa7-496861180c84</t>
  </si>
  <si>
    <t>SBPQTE11901644</t>
  </si>
  <si>
    <t>Tudor Insurance Australia Pty Ltd</t>
  </si>
  <si>
    <t>12361869-2605-417d-9164-5c38b8e26a6b</t>
  </si>
  <si>
    <t>SBPQTE11898176</t>
  </si>
  <si>
    <t>7f6dfeee-69ee-44a3-9255-3ad61cca518d</t>
  </si>
  <si>
    <t>SBPQTE11904761</t>
  </si>
  <si>
    <t>Australian Unity General Insurance</t>
  </si>
  <si>
    <t>4b079842-0a7c-49e0-aae1-e76e5f402422</t>
  </si>
  <si>
    <t>SBPQTE11899302</t>
  </si>
  <si>
    <t>6e147ccf-31b9-45f7-b739-bb49aff3d50a</t>
  </si>
  <si>
    <t>SBPQTE11898992</t>
  </si>
  <si>
    <t>Fenton Green &amp; Co</t>
  </si>
  <si>
    <t>8706bbbf-0620-44d2-b2e9-9d79e1df0262</t>
  </si>
  <si>
    <t>SBPQTE11904221</t>
  </si>
  <si>
    <t>GA700173768BUSP</t>
  </si>
  <si>
    <t>S294257</t>
  </si>
  <si>
    <t>Toys Manufacturing (Metal)</t>
  </si>
  <si>
    <t>35438159-6491-4b92-a84b-362c5769d0f5</t>
  </si>
  <si>
    <t>SBPQTE11897067</t>
  </si>
  <si>
    <t>a761744f-e5c5-4fd2-ae2a-ca098b272c68</t>
  </si>
  <si>
    <t>SBPQTE11901113</t>
  </si>
  <si>
    <t>S783447</t>
  </si>
  <si>
    <t>Software Developer, Monitoring Systems</t>
  </si>
  <si>
    <t>AIS Insurance Brokers</t>
  </si>
  <si>
    <t>10d0b9a6-26f2-4c78-abf7-bf6a7edb5113</t>
  </si>
  <si>
    <t>SBPQTE11896777</t>
  </si>
  <si>
    <t>Empire Insurance Services Pty Ltd</t>
  </si>
  <si>
    <t>b78c9da2-b114-427b-beb5-ee1e8d4acecc</t>
  </si>
  <si>
    <t>SBPQTE11894013</t>
  </si>
  <si>
    <t>c0511368-9cbc-4f69-8ed9-e06f1c812e73</t>
  </si>
  <si>
    <t>SBPQTE11912740</t>
  </si>
  <si>
    <t>1a6b9856-5333-40af-af06-23fb4859839c</t>
  </si>
  <si>
    <t>SBPQTE11894930</t>
  </si>
  <si>
    <t>GA700168644BUSP</t>
  </si>
  <si>
    <t>f3933fc7-5d3e-473e-8271-1f750b81b78b</t>
  </si>
  <si>
    <t>SBPQTE11900950</t>
  </si>
  <si>
    <t>2520483c-ee66-4f16-b0d2-c0ac764052ab</t>
  </si>
  <si>
    <t>SBPQTE11901834</t>
  </si>
  <si>
    <t>Alan Wilson Insurance Brokers</t>
  </si>
  <si>
    <t>d51a059f-7031-4e81-8a12-7fea4ef2519a</t>
  </si>
  <si>
    <t>SBPQTE11902394</t>
  </si>
  <si>
    <t>196f2f40-ae59-4e4c-bb72-4ac9eb9aeca1</t>
  </si>
  <si>
    <t>SBPQTE11906681</t>
  </si>
  <si>
    <t>d1b27f72-16b0-4b34-8294-39b8f16b7d3b</t>
  </si>
  <si>
    <t>SBPQTE11901424</t>
  </si>
  <si>
    <t>CN Botting &amp; Associates Pty Ltd</t>
  </si>
  <si>
    <t>7859575a-1e63-4515-8a4d-ffbb810b2eed</t>
  </si>
  <si>
    <t>SBPQTE11909333</t>
  </si>
  <si>
    <t>GA700151413BUSP</t>
  </si>
  <si>
    <t>4db91148-c4a6-4569-b98e-ac419cf53849</t>
  </si>
  <si>
    <t>SBPQTE11907527</t>
  </si>
  <si>
    <t>74830756-b755-4f1c-a81d-a543c170031a</t>
  </si>
  <si>
    <t>SBPQTE11912583</t>
  </si>
  <si>
    <t>e727cd43-c553-4aca-8d7d-36029bfd8c8f</t>
  </si>
  <si>
    <t>SBPQTE11909060</t>
  </si>
  <si>
    <t>Ballarat Insurance Brokers Pty Ltd</t>
  </si>
  <si>
    <t>8290c4ff-3b2c-4cf4-b436-44db074087c5</t>
  </si>
  <si>
    <t>SBPQTE11895932</t>
  </si>
  <si>
    <t>215cfc1c-b240-4a07-874f-746c47faf7c7</t>
  </si>
  <si>
    <t>SBPQTE11911256</t>
  </si>
  <si>
    <t>f2701d08-47f9-4bd4-9252-c1bb1eff1f32</t>
  </si>
  <si>
    <t>SBPQTE11902788</t>
  </si>
  <si>
    <t>a92b7dae-ad9d-4423-af05-6ed5a8aa7101</t>
  </si>
  <si>
    <t>SBPQTE11900817</t>
  </si>
  <si>
    <t>GA700156316BUSP</t>
  </si>
  <si>
    <t>688f51a7-f94d-4fd2-aa2b-6bd11c298bc8</t>
  </si>
  <si>
    <t>SBPQTE11897477</t>
  </si>
  <si>
    <t>e4a77127-b205-4d6a-ab0c-57de8fe6876c</t>
  </si>
  <si>
    <t>SBPQTE11913376</t>
  </si>
  <si>
    <t>c7facae5-5c24-4113-80a0-998b51cf334d</t>
  </si>
  <si>
    <t>SBPQTE11898835</t>
  </si>
  <si>
    <t>Simplex Insurance Solutions</t>
  </si>
  <si>
    <t>fdac3e24-f9e1-4725-b9c0-c6af2ed739b0</t>
  </si>
  <si>
    <t>SBPQTE11912326</t>
  </si>
  <si>
    <t>Alliance Insurance Broking Services Pty Ltd</t>
  </si>
  <si>
    <t>e9d6f89d-ca19-4280-81f4-d3b2fcd36c28</t>
  </si>
  <si>
    <t>SBPQTE11901307</t>
  </si>
  <si>
    <t>5e2ab332-d922-4780-8090-99dbacf3e786</t>
  </si>
  <si>
    <t>SBPQTE11905613</t>
  </si>
  <si>
    <t>NAS Insurance Winbeat</t>
  </si>
  <si>
    <t>01485c2b-5587-432d-8091-3c88b7b6dc3d</t>
  </si>
  <si>
    <t>SBPQTE11913508</t>
  </si>
  <si>
    <t>6ee0b5d0-c5b4-407e-9bb9-36e1bd35bae8</t>
  </si>
  <si>
    <t>SBPQTE11905636</t>
  </si>
  <si>
    <t>WKK Insurance Advisors</t>
  </si>
  <si>
    <t>5e343c2b-d38c-43d0-99e2-1a3b7211d288</t>
  </si>
  <si>
    <t>SBPQTE11900635</t>
  </si>
  <si>
    <t>PNO Insurance Brokers</t>
  </si>
  <si>
    <t>a50b687c-1e80-4d84-acf4-96cae0263796</t>
  </si>
  <si>
    <t>SBPQTE11897407</t>
  </si>
  <si>
    <t>S263120</t>
  </si>
  <si>
    <t>Lime, Quick, Hydrated Or Agricultural, Manufacturing</t>
  </si>
  <si>
    <t>eb5d30dc-4315-4105-be5f-ecaa402c9a80</t>
  </si>
  <si>
    <t>SBPQTE11913445</t>
  </si>
  <si>
    <t>Insurance Vision Pty Ltd</t>
  </si>
  <si>
    <t>5080bde1-9490-422f-bde5-e49605e8adce</t>
  </si>
  <si>
    <t>SBPQTE11907001</t>
  </si>
  <si>
    <t>Windsor Management Insurance Brokers</t>
  </si>
  <si>
    <t>275648d7-0c65-4b43-8cd5-9624734e1623</t>
  </si>
  <si>
    <t>SBPQTE11911426</t>
  </si>
  <si>
    <t>9d24cf94-66c5-4611-acd1-fffb19d14285</t>
  </si>
  <si>
    <t>SBPQTE11898184</t>
  </si>
  <si>
    <t>92725045-94a3-4a3c-84d1-5afb02e685a1</t>
  </si>
  <si>
    <t>SBPQTE11898390</t>
  </si>
  <si>
    <t>37798d4b-b1e0-4886-a267-a0686451ff36</t>
  </si>
  <si>
    <t>SBPQTE11912603</t>
  </si>
  <si>
    <t>3a2de3c9-17a6-470b-8080-0de00a5d1e4c</t>
  </si>
  <si>
    <t>SBPQTE11912986</t>
  </si>
  <si>
    <t>GA700170085BUSP</t>
  </si>
  <si>
    <t>57886cfc-deae-4ce6-941f-26d58532fb7f</t>
  </si>
  <si>
    <t>SBPQTE11901990</t>
  </si>
  <si>
    <t>77dcb5c0-a96e-4116-83b4-f9f757ea5570</t>
  </si>
  <si>
    <t>SBPQTE11894609</t>
  </si>
  <si>
    <t>9015395f-0e94-48c9-9b34-2b60d2d0bb3f</t>
  </si>
  <si>
    <t>SBPQTE11895026</t>
  </si>
  <si>
    <t>Nepean Brokers &amp; Associates</t>
  </si>
  <si>
    <t>dc0915c2-8db0-4db3-a7a8-3587d3ea52db</t>
  </si>
  <si>
    <t>SBPQTE11906797</t>
  </si>
  <si>
    <t>ed0dadb5-d541-4f07-8f59-5157aeaaa736</t>
  </si>
  <si>
    <t>SBPQTE11909020</t>
  </si>
  <si>
    <t>6bfaa858-ff35-4445-a1e8-9c77fc98cc9c</t>
  </si>
  <si>
    <t>SBPQTE11908125</t>
  </si>
  <si>
    <t>GA700163576BUSP</t>
  </si>
  <si>
    <t>Bricher Pty Ltd</t>
  </si>
  <si>
    <t>29fbde56-18d9-4d0e-be75-921ed6c4efdb</t>
  </si>
  <si>
    <t>SBPQTE11902710</t>
  </si>
  <si>
    <t>a81be8e8-426e-4a74-9d66-96ea129166b9</t>
  </si>
  <si>
    <t>SBPQTE11905695</t>
  </si>
  <si>
    <t>Bovill Risk &amp; Insurance Consultants Pty Ltd</t>
  </si>
  <si>
    <t>ff9bafe7-41ac-474a-82d6-57fce1c8e23b</t>
  </si>
  <si>
    <t>SBPQTE11894150</t>
  </si>
  <si>
    <t>354c9702-856c-4995-b759-e87a834f54f6</t>
  </si>
  <si>
    <t>SBPQTE11894063</t>
  </si>
  <si>
    <t>11d45df8-d6d5-4087-b22d-f31c02d836b1</t>
  </si>
  <si>
    <t>SBPQTE11898943</t>
  </si>
  <si>
    <t>5b094778-1c89-47c2-aa3d-243e93aef01d</t>
  </si>
  <si>
    <t>SBPQTE11910356</t>
  </si>
  <si>
    <t>7e3f68f3-0cd9-4fdb-b947-3727c63c435e</t>
  </si>
  <si>
    <t>SBPQTE11895795</t>
  </si>
  <si>
    <t>3403e4fe-b516-4758-8b4d-82191cf1824d</t>
  </si>
  <si>
    <t>SBPQTE11908517</t>
  </si>
  <si>
    <t>S524505</t>
  </si>
  <si>
    <t>Boat Sales (Incl Open Air)</t>
  </si>
  <si>
    <t>921a4463-0d26-4fcc-8147-e0b7516816fe</t>
  </si>
  <si>
    <t>SBPQTE11901207</t>
  </si>
  <si>
    <t>GA700127615BUSP</t>
  </si>
  <si>
    <t>9b4d45ca-a41a-4551-aa72-42c5b0c4a00e</t>
  </si>
  <si>
    <t>SBPQTE11910242</t>
  </si>
  <si>
    <t>GA700020304BUSP</t>
  </si>
  <si>
    <t>bf5a54d5-10fc-4443-8838-2495e595d302</t>
  </si>
  <si>
    <t>SBPQTE11904690</t>
  </si>
  <si>
    <t>GA700174035BUSP</t>
  </si>
  <si>
    <t>Moran Insurance Brokers Pty Ltd</t>
  </si>
  <si>
    <t>a0840b5c-2ac3-404b-b303-a214a468e00e</t>
  </si>
  <si>
    <t>SBPQTE11904888</t>
  </si>
  <si>
    <t>Network Insurance Group</t>
  </si>
  <si>
    <t>0bf4faca-16e7-499f-9ceb-ffb9b7d67798</t>
  </si>
  <si>
    <t>SBPQTE11898079</t>
  </si>
  <si>
    <t>2e67302b-5fa8-47c9-9604-4535adaa9af4</t>
  </si>
  <si>
    <t>SBPQTE11900772</t>
  </si>
  <si>
    <t>GA700166823BUSP</t>
  </si>
  <si>
    <t>871c06a9-a0a6-4067-a380-136a9f128d14</t>
  </si>
  <si>
    <t>SBPQTE11908157</t>
  </si>
  <si>
    <t>Grampians Insurance Brokers Pty Ltd</t>
  </si>
  <si>
    <t>ba8ca9a7-beac-45c2-a016-b52dadde6ff8</t>
  </si>
  <si>
    <t>SBPQTE11909177</t>
  </si>
  <si>
    <t>Commercial Reality Insurance Brokers</t>
  </si>
  <si>
    <t>f2699d06-ee2c-447e-98fd-ffd82a746123</t>
  </si>
  <si>
    <t>SBPQTE11901495</t>
  </si>
  <si>
    <t>27ec5b6d-d431-4538-9188-e864343f21f5</t>
  </si>
  <si>
    <t>SBPQTE11901164</t>
  </si>
  <si>
    <t>Coveright Insurance Brokers Pty Ltd</t>
  </si>
  <si>
    <t>38474704-5334-4fd9-a280-733621d665f4</t>
  </si>
  <si>
    <t>SBPQTE11900841</t>
  </si>
  <si>
    <t>1b79d8ad-f6b4-46a4-a689-262f7f48b6ce</t>
  </si>
  <si>
    <t>SBPQTE11907748</t>
  </si>
  <si>
    <t>7ee4d858-4045-42ec-bb86-c62aba801ced</t>
  </si>
  <si>
    <t>SBPQTE11897802</t>
  </si>
  <si>
    <t>Rapid Insurance</t>
  </si>
  <si>
    <t>9e7f5b1e-194b-472c-aad3-de1e0d137868</t>
  </si>
  <si>
    <t>SBPQTE11895225</t>
  </si>
  <si>
    <t>Whitbread Insurance Brokers</t>
  </si>
  <si>
    <t>d5e1c3f0-eb23-450c-ae21-10f337336eb3</t>
  </si>
  <si>
    <t>SBPQTE11898867</t>
  </si>
  <si>
    <t>e261ee5b-a3f0-4187-9919-302e627599df</t>
  </si>
  <si>
    <t>SBPQTE11896147</t>
  </si>
  <si>
    <t>15305060-a993-47f2-9dbc-d224ac7be7bf</t>
  </si>
  <si>
    <t>SBPQTE11901105</t>
  </si>
  <si>
    <t>Johansen Insurance Brokers Pty Ltd</t>
  </si>
  <si>
    <t>13451567-2eb2-4508-9f90-38dcaee5dbd1</t>
  </si>
  <si>
    <t>SBPQTE11895850</t>
  </si>
  <si>
    <t>Blackburn Insurance Brokers Pty Ltd</t>
  </si>
  <si>
    <t>452bc33b-2770-451d-b5a0-5d432def8d60</t>
  </si>
  <si>
    <t>SBPQTE11902691</t>
  </si>
  <si>
    <t>26bcd9b8-647e-454a-9289-7e97d2504894</t>
  </si>
  <si>
    <t>SBPQTE11908933</t>
  </si>
  <si>
    <t>S451910</t>
  </si>
  <si>
    <t>Agricultural Chemicals Wholesaling</t>
  </si>
  <si>
    <t>b05cb474-2fc2-4282-abf7-fc799ea9dfc9</t>
  </si>
  <si>
    <t>SBPQTE11909646</t>
  </si>
  <si>
    <t>def44f3b-0f66-4ad8-9a6f-6916b637274a</t>
  </si>
  <si>
    <t>SBPQTE11898546</t>
  </si>
  <si>
    <t>GA700170030BUSP</t>
  </si>
  <si>
    <t>11e52bad-c8ce-4a33-8660-cd2315e3d380</t>
  </si>
  <si>
    <t>SBPQTE11884925</t>
  </si>
  <si>
    <t>d55a005f-ff48-4772-a150-78a71d0e020e</t>
  </si>
  <si>
    <t>SBPQTE11906746</t>
  </si>
  <si>
    <t>Great Wall Insurance Services Pty Ltd</t>
  </si>
  <si>
    <t>78947a89-eda0-492f-bd97-1e4a35a1c6ee</t>
  </si>
  <si>
    <t>SBPQTE11900998</t>
  </si>
  <si>
    <t>e4a0cf68-40fc-4641-9fb7-e69487a13b4c</t>
  </si>
  <si>
    <t>SBPQTE11899758</t>
  </si>
  <si>
    <t>d0942f59-2e0e-408b-8248-e93edbf5d0f7</t>
  </si>
  <si>
    <t>SBPQTE11884867</t>
  </si>
  <si>
    <t>GA700083086BUSP</t>
  </si>
  <si>
    <t>aff0d20e-ad46-419b-a2fc-303f9c2c74ff</t>
  </si>
  <si>
    <t>SBPQTE11902724</t>
  </si>
  <si>
    <t>S276255</t>
  </si>
  <si>
    <t>Wire Products Manufacturing Noc</t>
  </si>
  <si>
    <t>a149e58c-398e-4b65-b60d-f39516bb4f4d</t>
  </si>
  <si>
    <t>SBPQTE11905122</t>
  </si>
  <si>
    <t>b89faaaa-964a-456f-95d2-9b4b88158c7c</t>
  </si>
  <si>
    <t>SBPQTE11910953</t>
  </si>
  <si>
    <t>7753882f-2278-417f-85dc-05ca7bb48fa4</t>
  </si>
  <si>
    <t>SBPQTE11905268</t>
  </si>
  <si>
    <t>1724165c-ef68-44a8-ba65-1948b0751431</t>
  </si>
  <si>
    <t>SBPQTE11903612</t>
  </si>
  <si>
    <t>United Insurance - Winbeat site</t>
  </si>
  <si>
    <t>9bac51f4-ee72-44ff-9455-ea3205b2930f</t>
  </si>
  <si>
    <t>SBPQTE11896089</t>
  </si>
  <si>
    <t>c39e4d57-9e5a-4197-8b93-ab74bd9fd726</t>
  </si>
  <si>
    <t>SBPQTE11901645</t>
  </si>
  <si>
    <t>1f9ee5cc-d027-4114-89b5-362c9821ce6d</t>
  </si>
  <si>
    <t>SBPQTE11904223</t>
  </si>
  <si>
    <t>CCM Insurance Group Pty Ltd</t>
  </si>
  <si>
    <t>7ec2f72a-4e2a-4014-81b3-b01972efb39e</t>
  </si>
  <si>
    <t>SBPQTE11904477</t>
  </si>
  <si>
    <t>GA700162899BUSP</t>
  </si>
  <si>
    <t>cf7471ec-31b2-446f-a5ab-0231bc000f4a</t>
  </si>
  <si>
    <t>SBPQTE11912155</t>
  </si>
  <si>
    <t>088dea73-39b2-4055-9fb2-e930a77119f4</t>
  </si>
  <si>
    <t>SBPQTE11894458</t>
  </si>
  <si>
    <t>a1338f23-c7e1-4cf1-b1a1-e6c335ca416a</t>
  </si>
  <si>
    <t>SBPQTE11910861</t>
  </si>
  <si>
    <t>GA700176608BUSP</t>
  </si>
  <si>
    <t>bf93aa75-66e2-4890-ae30-87718754af97</t>
  </si>
  <si>
    <t>SBPQTE11894105</t>
  </si>
  <si>
    <t>GA700168206BUSP</t>
  </si>
  <si>
    <t>92c3b911-cd1f-43a1-89b1-fbfa0b2d07f4</t>
  </si>
  <si>
    <t>SBPQTE11901053</t>
  </si>
  <si>
    <t>S471625</t>
  </si>
  <si>
    <t>Nuts Wholesaling (Roasted, Salted Or Sugar Coated)</t>
  </si>
  <si>
    <t>482145a1-0b6c-41bb-9ece-a0b21b40708f</t>
  </si>
  <si>
    <t>SBPQTE11906559</t>
  </si>
  <si>
    <t>GA700076282BUSP</t>
  </si>
  <si>
    <t>2f75cb3c-c364-48df-a1d0-0a23d766408d</t>
  </si>
  <si>
    <t>SBPQTE11905807</t>
  </si>
  <si>
    <t>GA700174700BUSP</t>
  </si>
  <si>
    <t>8a4f3279-65df-4eff-a7cb-6df374af7b12</t>
  </si>
  <si>
    <t>SBPQTE11902206</t>
  </si>
  <si>
    <t>3111ccfa-b064-4067-b423-c1b7d20ea792</t>
  </si>
  <si>
    <t>SBPQTE11901052</t>
  </si>
  <si>
    <t>2c83ecd1-cf99-4d2c-9aa2-166e4e027ffc</t>
  </si>
  <si>
    <t>SBPQTE11913393</t>
  </si>
  <si>
    <t>04d3b8b4-7589-49c8-b8ee-97c0c743c20d</t>
  </si>
  <si>
    <t>SBPQTE11905364</t>
  </si>
  <si>
    <t>Scott Winton Insurance Brokers</t>
  </si>
  <si>
    <t>c9629089-7cfb-427c-8595-837b11032556</t>
  </si>
  <si>
    <t>SBPQTE11912357</t>
  </si>
  <si>
    <t>ebe09ba7-41de-4bfe-b6f7-dfab89dc161f</t>
  </si>
  <si>
    <t>SBPQTE11906839</t>
  </si>
  <si>
    <t>59166416-f7a7-4bc1-8ba7-83aa24f854ef</t>
  </si>
  <si>
    <t>SBPQTE11897309</t>
  </si>
  <si>
    <t>0b73c19b-b325-4791-ae72-6f5716548ff5</t>
  </si>
  <si>
    <t>SBPQTE11894331</t>
  </si>
  <si>
    <t>ad19ee55-cc5c-45dd-bcd4-86f351500f64</t>
  </si>
  <si>
    <t>SBPQTE11899359</t>
  </si>
  <si>
    <t>833c8f5d-caa6-4742-8757-bcc468490388</t>
  </si>
  <si>
    <t>SBPQTE11908596</t>
  </si>
  <si>
    <t>b1bd2543-0dab-4724-965e-e500c621de34</t>
  </si>
  <si>
    <t>SBPQTE11908257</t>
  </si>
  <si>
    <t>GA700176076BUSP</t>
  </si>
  <si>
    <t>7bf65a6b-f4af-4f53-81be-e151a7402391</t>
  </si>
  <si>
    <t>SBPQTE11896025</t>
  </si>
  <si>
    <t>2ba2cfb8-ebaa-44a7-9d40-4ab5bd182855</t>
  </si>
  <si>
    <t>SBPQTE11894261</t>
  </si>
  <si>
    <t>GA700090261BUSP</t>
  </si>
  <si>
    <t>73a2a457-bebc-40a8-a4e5-68efd3a413a0</t>
  </si>
  <si>
    <t>SBPQTE11896452</t>
  </si>
  <si>
    <t>bf9955c0-36ee-46bd-af97-2e21d934ae75</t>
  </si>
  <si>
    <t>SBPQTE11906758</t>
  </si>
  <si>
    <t>eed0b845-640a-4b45-9577-27cf495e1c4e</t>
  </si>
  <si>
    <t>SBPQTE11902502</t>
  </si>
  <si>
    <t>2074e083-2862-43a7-9b27-76c76c697068</t>
  </si>
  <si>
    <t>SBPQTE11901960</t>
  </si>
  <si>
    <t>7d92374a-305d-4ae1-b22f-ae86659df1a0</t>
  </si>
  <si>
    <t>SBPQTE11909072</t>
  </si>
  <si>
    <t>Tresidder Insurance Brokers</t>
  </si>
  <si>
    <t>143116de-ebda-4471-8a1b-fb802c018b0b</t>
  </si>
  <si>
    <t>SBPQTE11907173</t>
  </si>
  <si>
    <t>Edgewise Insurance Brokers Pty Ltd</t>
  </si>
  <si>
    <t>9222589f-5b0a-4ee5-9c0a-85becc4191e4</t>
  </si>
  <si>
    <t>SBPQTE11894470</t>
  </si>
  <si>
    <t>efcdfb81-b12e-4091-b9ff-0d40c44c74b0</t>
  </si>
  <si>
    <t>SBPQTE11898260</t>
  </si>
  <si>
    <t>77dbaa8d-ca7a-4469-9d70-a0fbb88ede5a</t>
  </si>
  <si>
    <t>SBPQTE11901617</t>
  </si>
  <si>
    <t>e0299ce0-93db-4953-a9fe-e063ccdc5085</t>
  </si>
  <si>
    <t>SBPQTE11903104</t>
  </si>
  <si>
    <t>df2bae49-031f-4374-86db-7e744ebc5326</t>
  </si>
  <si>
    <t>SBPQTE11910180</t>
  </si>
  <si>
    <t>Planned Cover</t>
  </si>
  <si>
    <t>f2d28e74-334a-4135-a9f3-f263c3aa5c18</t>
  </si>
  <si>
    <t>SBPQTE11910438</t>
  </si>
  <si>
    <t>Carollo Horton &amp; Associates Pty Ltd</t>
  </si>
  <si>
    <t>f5e90595-f87b-4755-abed-0b245163c77e</t>
  </si>
  <si>
    <t>SBPQTE11903018</t>
  </si>
  <si>
    <t>GA700171201BUSP</t>
  </si>
  <si>
    <t>612140bb-f190-4b15-9661-971eee2e90d8</t>
  </si>
  <si>
    <t>SBPQTE11904852</t>
  </si>
  <si>
    <t>2a0cbc39-9168-417c-8aa1-bac3767cfa11</t>
  </si>
  <si>
    <t>SBPQTE11902402</t>
  </si>
  <si>
    <t>828c8a20-0890-4838-be1c-c8a559b280b9</t>
  </si>
  <si>
    <t>SBPQTE11908805</t>
  </si>
  <si>
    <t>3a7f8985-869a-49b5-a81d-9cf84bf31361</t>
  </si>
  <si>
    <t>SBPQTE11905840</t>
  </si>
  <si>
    <t>FSM General Insurance</t>
  </si>
  <si>
    <t>cb00717b-0038-46ef-b380-6dda58e5f587</t>
  </si>
  <si>
    <t>SBPQTE11912296</t>
  </si>
  <si>
    <t>4a370b23-9a35-4c56-ac25-2eb3ae94f0b1</t>
  </si>
  <si>
    <t>SBPQTE11906621</t>
  </si>
  <si>
    <t>4a287f11-4b14-4787-b5ed-519a9022b401</t>
  </si>
  <si>
    <t>SBPQTE11895129</t>
  </si>
  <si>
    <t>9f971741-ff89-4fde-b86e-dea6ec5cebc9</t>
  </si>
  <si>
    <t>SBPQTE11907284</t>
  </si>
  <si>
    <t>d9b2e294-a726-498c-81fc-abedef7b37bf</t>
  </si>
  <si>
    <t>SBPQTE11898535</t>
  </si>
  <si>
    <t>46cbdfdb-03e7-43e2-a91f-ee55ff2d84fc</t>
  </si>
  <si>
    <t>SBPQTE11898781</t>
  </si>
  <si>
    <t>dba9d123-deb4-454d-8682-be3bc8b3a845</t>
  </si>
  <si>
    <t>SBPQTE11902778</t>
  </si>
  <si>
    <t>673c2d6c-6733-43bc-ae95-a5081769f3e1</t>
  </si>
  <si>
    <t>SBPQTE11913200</t>
  </si>
  <si>
    <t>9de187fa-5d5d-4991-bfd0-c63139c2057f</t>
  </si>
  <si>
    <t>SBPQTE11903080</t>
  </si>
  <si>
    <t>9092a36a-f04d-45fa-8f05-256a3794d765</t>
  </si>
  <si>
    <t>SBPQTE11895340</t>
  </si>
  <si>
    <t>de1aad53-6fcd-4cdd-9046-f515f7758997</t>
  </si>
  <si>
    <t>SBPQTE11906628</t>
  </si>
  <si>
    <t>3e8e87d2-5733-41d1-9dd8-030e8e32868a</t>
  </si>
  <si>
    <t>SBPQTE11900756</t>
  </si>
  <si>
    <t>4148e99a-9102-464f-8f1a-49356826f739</t>
  </si>
  <si>
    <t>SBPQTE11902452</t>
  </si>
  <si>
    <t>Malcolm Hutson &amp; Associates</t>
  </si>
  <si>
    <t>4b7e7c4f-4ca4-4e89-843b-fa8551d29e17</t>
  </si>
  <si>
    <t>SBPQTE11908882</t>
  </si>
  <si>
    <t>d342df1a-3ace-49c7-91ae-9c94a3ea1128</t>
  </si>
  <si>
    <t>SBPQTE11909178</t>
  </si>
  <si>
    <t>S523335</t>
  </si>
  <si>
    <t>Cooking Utensils Retailing (Ex. Electric)</t>
  </si>
  <si>
    <t>9409d617-2f12-4a17-b2ed-9f61a6bc526d</t>
  </si>
  <si>
    <t>SBPQTE11899007</t>
  </si>
  <si>
    <t>dbb4b68f-6cde-46b6-a1e7-1d9411f5aab1</t>
  </si>
  <si>
    <t>SBPQTE11898381</t>
  </si>
  <si>
    <t>GA700050662BUSP</t>
  </si>
  <si>
    <t>Greater National Limited</t>
  </si>
  <si>
    <t>33cae202-daf1-4827-bb98-ca457efb6d1a</t>
  </si>
  <si>
    <t>SBPQTE11897963</t>
  </si>
  <si>
    <t>GA700011878BUSP</t>
  </si>
  <si>
    <t>Geelong Insurance Brokers P/L</t>
  </si>
  <si>
    <t>1e3fa9c3-2ecb-4f0b-b9c9-c3acf769113a</t>
  </si>
  <si>
    <t>SBPQTE11910604</t>
  </si>
  <si>
    <t>6efbb497-498e-4b90-b246-16ef0ea75686</t>
  </si>
  <si>
    <t>SBPQTE11908862</t>
  </si>
  <si>
    <t>PSB Insurance Brokers Pty Ltd</t>
  </si>
  <si>
    <t>a27e207d-cffa-46b5-b9bc-8848b971ea71</t>
  </si>
  <si>
    <t>SBPQTE11908492</t>
  </si>
  <si>
    <t>cfa89544-f065-4203-9b61-0947dda23cbc</t>
  </si>
  <si>
    <t>SBPQTE11898976</t>
  </si>
  <si>
    <t>25d8eaa6-4d14-4b48-b8a8-db111ba5c8ae</t>
  </si>
  <si>
    <t>SBPQTE11904173</t>
  </si>
  <si>
    <t>a99efea1-b72b-409e-ae1c-4bb638d499f2</t>
  </si>
  <si>
    <t>SBPQTE11898676</t>
  </si>
  <si>
    <t>GA700149240BUSP</t>
  </si>
  <si>
    <t>52eea3fe-0f66-4005-a9c8-81ff17b60401</t>
  </si>
  <si>
    <t>SBPQTE11908644</t>
  </si>
  <si>
    <t>155b96ce-899d-4250-a541-ddc7eb8eb470</t>
  </si>
  <si>
    <t>SBPQTE11911981</t>
  </si>
  <si>
    <t>03525f07-a751-4332-9290-c4642312e913</t>
  </si>
  <si>
    <t>SBPQTE11896950</t>
  </si>
  <si>
    <t>93b2d077-7e27-47a2-bb18-d83a768241b6</t>
  </si>
  <si>
    <t>SBPQTE11905345</t>
  </si>
  <si>
    <t>db832fa7-8c5b-4a8e-9b0e-9981f358a8a4</t>
  </si>
  <si>
    <t>SBPQTE11893908</t>
  </si>
  <si>
    <t>PSC Direct</t>
  </si>
  <si>
    <t>a1abca15-c8fe-4bda-b4c7-0ac6bb925603</t>
  </si>
  <si>
    <t>SBPQTE11895570</t>
  </si>
  <si>
    <t>GA700054008BUSP</t>
  </si>
  <si>
    <t>6c4058fe-1d04-497c-b710-d924a2316b46</t>
  </si>
  <si>
    <t>SBPQTE11906419</t>
  </si>
  <si>
    <t>4b6c834b-deae-4455-bb86-26a28475f800</t>
  </si>
  <si>
    <t>SBPQTE11913527</t>
  </si>
  <si>
    <t>e2224cfc-536b-488d-9b2e-584a63ed4c88</t>
  </si>
  <si>
    <t>SBPQTE11894616</t>
  </si>
  <si>
    <t>8fadc59f-4a2b-4e91-bcb8-c8cfeafa2298</t>
  </si>
  <si>
    <t>SBPQTE11908294</t>
  </si>
  <si>
    <t>7d72c34a-f560-4a01-819f-58e9d39243a2</t>
  </si>
  <si>
    <t>SBPQTE11905865</t>
  </si>
  <si>
    <t>110efcde-411f-4d79-82e7-32c5b650b7bd</t>
  </si>
  <si>
    <t>SBPQTE11906056</t>
  </si>
  <si>
    <t>2dcc03cc-c7f5-46f8-a7d6-541f596c3714</t>
  </si>
  <si>
    <t>SBPQTE11907213</t>
  </si>
  <si>
    <t>51d02f41-c2b7-4234-8133-8530b5927866</t>
  </si>
  <si>
    <t>SBPQTE11897419</t>
  </si>
  <si>
    <t>afd24163-2a66-48d4-aaef-4241a64a31d8</t>
  </si>
  <si>
    <t>SBPQTE11899559</t>
  </si>
  <si>
    <t>44c0ccc4-b795-4ed0-aa27-74c0b6b037a2</t>
  </si>
  <si>
    <t>SBPQTE11905099</t>
  </si>
  <si>
    <t>GA700172187BUSP</t>
  </si>
  <si>
    <t>09b5e7e9-a988-4a3f-bc61-4fe320c094d2</t>
  </si>
  <si>
    <t>SBPQTE11904291</t>
  </si>
  <si>
    <t>5349805e-840a-405c-ab27-464013464c19</t>
  </si>
  <si>
    <t>SBPQTE11894808</t>
  </si>
  <si>
    <t>S471615</t>
  </si>
  <si>
    <t>Confectionery Wholesaling</t>
  </si>
  <si>
    <t>fac6789b-b4c0-4804-ba12-33d794d359e4</t>
  </si>
  <si>
    <t>SBPQTE11911012</t>
  </si>
  <si>
    <t>12bb2fed-8615-402a-a50c-57c663a54bff</t>
  </si>
  <si>
    <t>SBPQTE11902476</t>
  </si>
  <si>
    <t>e644f6f5-98e4-40c0-9a63-f61b4006c666</t>
  </si>
  <si>
    <t>SBPQTE11906336</t>
  </si>
  <si>
    <t>6b909839-a8b8-4b8d-9ac5-1cf28fcf5d55</t>
  </si>
  <si>
    <t>SBPQTE11913472</t>
  </si>
  <si>
    <t>GA700178849BUSP</t>
  </si>
  <si>
    <t>0190398c-bd58-4ac6-b472-085f7d831c58</t>
  </si>
  <si>
    <t>SBPQTE11902552</t>
  </si>
  <si>
    <t>S254935</t>
  </si>
  <si>
    <t>Concrete Additive / Masonry Surface Treatment Manufacturing</t>
  </si>
  <si>
    <t>708831bf-ff2c-406a-a55d-9d3c508db7e9</t>
  </si>
  <si>
    <t>SBPQTE11900694</t>
  </si>
  <si>
    <t>S253435</t>
  </si>
  <si>
    <t>Plasticisers Manufacturing</t>
  </si>
  <si>
    <t>0f00a7bf-2da2-479f-9d15-c5a5b3b3e61c</t>
  </si>
  <si>
    <t>SBPQTE11893828</t>
  </si>
  <si>
    <t>0bb2a589-5473-4123-a258-73a3dc6f022f</t>
  </si>
  <si>
    <t>SBPQTE11904265</t>
  </si>
  <si>
    <t>4ffe88bb-3f69-4f76-8cf1-50feece50696</t>
  </si>
  <si>
    <t>SBPQTE11912375</t>
  </si>
  <si>
    <t>GA700178300BUSP</t>
  </si>
  <si>
    <t>9b7d9f48-0ec0-445b-9644-4cb3b6f4dcc8</t>
  </si>
  <si>
    <t>SBPQTE11894916</t>
  </si>
  <si>
    <t>242f58bc-f7b6-46f4-b648-e0b81f55b13e</t>
  </si>
  <si>
    <t>SBPQTE11906012</t>
  </si>
  <si>
    <t>92b83d81-c812-45e8-b1c0-b0bb9d0162f3</t>
  </si>
  <si>
    <t>SBPQTE11900880</t>
  </si>
  <si>
    <t>5ec6b03d-9858-4c84-af44-b9a063a5f492</t>
  </si>
  <si>
    <t>SBPQTE11910414</t>
  </si>
  <si>
    <t>f6864c09-ca51-40e0-b2c7-fe7db81e37ce</t>
  </si>
  <si>
    <t>SBPQTE11906078</t>
  </si>
  <si>
    <t>ee7bd62b-db49-4acf-87a1-f7ba773a4a2b</t>
  </si>
  <si>
    <t>SBPQTE11910909</t>
  </si>
  <si>
    <t>GA700177517BUSP</t>
  </si>
  <si>
    <t>33ad529d-ccb8-4d5c-9473-e9c809439301</t>
  </si>
  <si>
    <t>SBPQTE11894263</t>
  </si>
  <si>
    <t>03b12b13-4c9a-4622-9925-4219fe5335de</t>
  </si>
  <si>
    <t>SBPQTE11906063</t>
  </si>
  <si>
    <t>c0bad3eb-3edc-47d6-a729-47e6feeca9cc</t>
  </si>
  <si>
    <t>SBPQTE11899805</t>
  </si>
  <si>
    <t>M &amp; S Insurance (Broker) Services Pty Ltd</t>
  </si>
  <si>
    <t>7cfb380f-3b8c-440c-b5e1-5888d50ac82a</t>
  </si>
  <si>
    <t>SBPQTE11903071</t>
  </si>
  <si>
    <t>aef12589-2a7e-40ab-be83-4d8dc34e427a</t>
  </si>
  <si>
    <t>SBPQTE11897983</t>
  </si>
  <si>
    <t>eccb8e9e-1988-41e8-9de0-13361882e76a</t>
  </si>
  <si>
    <t>SBPQTE11902096</t>
  </si>
  <si>
    <t>46c19f21-f50d-429c-8fb1-34854f9736ef</t>
  </si>
  <si>
    <t>SBPQTE11908117</t>
  </si>
  <si>
    <t>491b9ff4-2580-4f1d-9b9a-00a821441f65</t>
  </si>
  <si>
    <t>SBPQTE11911288</t>
  </si>
  <si>
    <t>7e3168a5-d441-43b5-9240-9dd643640f78</t>
  </si>
  <si>
    <t>SBPQTE11911036</t>
  </si>
  <si>
    <t>54805071-c588-4b8b-acdf-2f887c6b4a70</t>
  </si>
  <si>
    <t>SBPQTE11912584</t>
  </si>
  <si>
    <t>b333f422-7f2d-481e-a2b4-8e51f1be3ed3</t>
  </si>
  <si>
    <t>SBPQTE11905172</t>
  </si>
  <si>
    <t>0b1e8808-d26c-473f-a45a-133cd4ee7a35</t>
  </si>
  <si>
    <t>SBPQTE11912532</t>
  </si>
  <si>
    <t>496b9b65-448d-4cd7-9d34-b2d9b6b38725</t>
  </si>
  <si>
    <t>SBPQTE11905293</t>
  </si>
  <si>
    <t>50bd860c-0e49-4410-b702-03d563e8d137</t>
  </si>
  <si>
    <t>SBPQTE11897512</t>
  </si>
  <si>
    <t>7e1e4e81-94b5-4adf-b956-7c6c73cd4c0c</t>
  </si>
  <si>
    <t>SBPQTE11907850</t>
  </si>
  <si>
    <t>0a1a01ff-7e9f-4998-b399-0984058c630a</t>
  </si>
  <si>
    <t>SBPQTE11906604</t>
  </si>
  <si>
    <t>79330141-703b-4886-af92-5af56a71d9c0</t>
  </si>
  <si>
    <t>SBPQTE11908804</t>
  </si>
  <si>
    <t>eb1f44e6-94ce-4288-b85e-733f44a21ad4</t>
  </si>
  <si>
    <t>SBPQTE11903471</t>
  </si>
  <si>
    <t>4d4754e9-4b36-4708-abfd-580b76b32e85</t>
  </si>
  <si>
    <t>SBPQTE11894175</t>
  </si>
  <si>
    <t>5398771a-955b-4294-88ee-9a3c14b38062</t>
  </si>
  <si>
    <t>SBPQTE11902471</t>
  </si>
  <si>
    <t>a06327e1-1b5a-414f-8ced-33b4e67022ea</t>
  </si>
  <si>
    <t>SBPQTE11898354</t>
  </si>
  <si>
    <t>S523220</t>
  </si>
  <si>
    <t>Floor Tiles Retail, Lino/Vinyl/Cork/Carpet/Rubber</t>
  </si>
  <si>
    <t>e23d05b2-efb6-4deb-8fc6-3903325c6def</t>
  </si>
  <si>
    <t>SBPQTE11902848</t>
  </si>
  <si>
    <t>S370215</t>
  </si>
  <si>
    <t>Sewerage Treatment Plant Operation</t>
  </si>
  <si>
    <t>Honan Insurance Group Pty Ltd</t>
  </si>
  <si>
    <t>03267f15-0e07-41ce-a210-0795991c97fa</t>
  </si>
  <si>
    <t>SBPQTE11907285</t>
  </si>
  <si>
    <t>53e56113-d5b8-47e7-883d-1192f0af0ba2</t>
  </si>
  <si>
    <t>SBPQTE11903191</t>
  </si>
  <si>
    <t>S222159</t>
  </si>
  <si>
    <t>Quilt Manufacture</t>
  </si>
  <si>
    <t>111a6455-5dc5-42f7-bfd8-bf9e2d29fd28</t>
  </si>
  <si>
    <t>SBPQTE11911948</t>
  </si>
  <si>
    <t>7204809d-d9fb-4555-9f85-1b62a7a9c729</t>
  </si>
  <si>
    <t>SBPQTE11901448</t>
  </si>
  <si>
    <t>S263525</t>
  </si>
  <si>
    <t>Floor Or Wall Tiles, Concrete, Manufacturing</t>
  </si>
  <si>
    <t>2bd67a74-717b-4743-a5aa-8eb7cf87c7e8</t>
  </si>
  <si>
    <t>SBPQTE11913493</t>
  </si>
  <si>
    <t>GA700177694BUSP</t>
  </si>
  <si>
    <t>a6af8aa1-4516-40de-a596-d70cf765d007</t>
  </si>
  <si>
    <t>SBPQTE11895309</t>
  </si>
  <si>
    <t>BBA Insurance Brokers Pty Ltd</t>
  </si>
  <si>
    <t>f5350821-3a33-478d-9fb0-858ed7361e09</t>
  </si>
  <si>
    <t>SBPQTE11904097</t>
  </si>
  <si>
    <t>2375ae26-b57a-4cd3-b06c-120124a27613</t>
  </si>
  <si>
    <t>SBPQTE11912075</t>
  </si>
  <si>
    <t>S525320</t>
  </si>
  <si>
    <t>Garden Supplies Retailing Noc</t>
  </si>
  <si>
    <t>49343ff0-a164-4c42-923b-d3837845293b</t>
  </si>
  <si>
    <t>SBPQTE11898196</t>
  </si>
  <si>
    <t>087a265a-724a-4909-99af-4aaf7e4f793a</t>
  </si>
  <si>
    <t>SBPQTE11912568</t>
  </si>
  <si>
    <t>2193fe80-a0e5-4ed7-bdce-78bcf307a9bf</t>
  </si>
  <si>
    <t>SBPQTE11903959</t>
  </si>
  <si>
    <t>Gale Insurance Brokers Pty Ltd</t>
  </si>
  <si>
    <t>b00f315b-eac0-4c06-8acd-b4b218963787</t>
  </si>
  <si>
    <t>SBPQTE11912629</t>
  </si>
  <si>
    <t>ba057305-a6bf-4dc9-97ec-2adf9b805e94</t>
  </si>
  <si>
    <t>SBPQTE11893187</t>
  </si>
  <si>
    <t>GA700085562BUSP</t>
  </si>
  <si>
    <t>3b312295-2846-49e0-87f4-38d556cf3dd2</t>
  </si>
  <si>
    <t>SBPQTE11906557</t>
  </si>
  <si>
    <t>GA700174299BUSP</t>
  </si>
  <si>
    <t>Brokers National</t>
  </si>
  <si>
    <t>ed9037ce-3a2f-4bbf-b7b3-23901fcde5b6</t>
  </si>
  <si>
    <t>SBPQTE11904756</t>
  </si>
  <si>
    <t>1e1ca60f-4c99-480f-bdfa-5ebfcb44c861</t>
  </si>
  <si>
    <t>SBPQTE11894162</t>
  </si>
  <si>
    <t>cd0fb936-b03c-43f3-b8d6-ce2df5561573</t>
  </si>
  <si>
    <t>SBPQTE11907863</t>
  </si>
  <si>
    <t>fa8e9a5a-bc1f-4b6b-bca1-019d79e18b19</t>
  </si>
  <si>
    <t>SBPQTE11908480</t>
  </si>
  <si>
    <t>8352d970-a464-4163-a2f8-d138fa9bfb96</t>
  </si>
  <si>
    <t>SBPQTE11902270</t>
  </si>
  <si>
    <t>20d45bfa-c617-47d3-8d5e-02f031447c8d</t>
  </si>
  <si>
    <t>SBPQTE11896271</t>
  </si>
  <si>
    <t>f535b756-a468-43e7-bd0e-3a34dee4fd80</t>
  </si>
  <si>
    <t>SBPQTE11901720</t>
  </si>
  <si>
    <t>b6b17e4b-c9fc-4fcc-81a9-41497aebb4bc</t>
  </si>
  <si>
    <t>SBPQTE11904470</t>
  </si>
  <si>
    <t>99a2bdd6-ed9b-46aa-88b2-b4ee2b6b6b35</t>
  </si>
  <si>
    <t>SBPQTE11901015</t>
  </si>
  <si>
    <t>69304e24-46c3-46c0-bc92-2778517e0b9b</t>
  </si>
  <si>
    <t>SBPQTE11907572</t>
  </si>
  <si>
    <t>GA700050245BUSP</t>
  </si>
  <si>
    <t>f3c0b30e-e60b-4f10-9b9e-47326161efcb</t>
  </si>
  <si>
    <t>SBPQTE11895537</t>
  </si>
  <si>
    <t>4f55be27-eb25-4fb4-a89e-01c44a6f7378</t>
  </si>
  <si>
    <t>SBPQTE11912340</t>
  </si>
  <si>
    <t>abe258b0-4776-4b95-badd-4e946ddfbeb8</t>
  </si>
  <si>
    <t>SBPQTE11894016</t>
  </si>
  <si>
    <t>62cbb8bb-00db-47f2-a2b8-1bd30003c04e</t>
  </si>
  <si>
    <t>SBPQTE11901221</t>
  </si>
  <si>
    <t>a142e4be-953f-418c-9eb1-8696a2e6f7e6</t>
  </si>
  <si>
    <t>SBPQTE11913506</t>
  </si>
  <si>
    <t>7382fabb-ffb3-492b-a6f7-deea566847ad</t>
  </si>
  <si>
    <t>SBPQTE11899394</t>
  </si>
  <si>
    <t>GA700171160BUSP</t>
  </si>
  <si>
    <t>4c18f80d-e017-4c2c-9c90-e9866294ee4b</t>
  </si>
  <si>
    <t>SBPQTE11913256</t>
  </si>
  <si>
    <t>7c28e3d4-5f66-4f6a-b6cf-f21d0e244f61</t>
  </si>
  <si>
    <t>SBPQTE11905844</t>
  </si>
  <si>
    <t>GA700171831BUSP</t>
  </si>
  <si>
    <t>S254710</t>
  </si>
  <si>
    <t>Adhesives Manufacturing - Water Based</t>
  </si>
  <si>
    <t>9885a8b0-6deb-4850-bef6-2d6d7abbb574</t>
  </si>
  <si>
    <t>SBPQTE11897153</t>
  </si>
  <si>
    <t>6c979ab4-4549-4502-a4ab-79d7b8368e04</t>
  </si>
  <si>
    <t>SBPQTE11903522</t>
  </si>
  <si>
    <t>GA700173374BUSP</t>
  </si>
  <si>
    <t>8df659eb-e084-4283-ae36-959b822595b2</t>
  </si>
  <si>
    <t>SBPQTE11906775</t>
  </si>
  <si>
    <t>9db2beab-48b5-4546-8246-701a222018d6</t>
  </si>
  <si>
    <t>SBPQTE11900700</t>
  </si>
  <si>
    <t>66cfae7f-282a-42a4-8936-c8d3a5bb3fcf</t>
  </si>
  <si>
    <t>SBPQTE11901731</t>
  </si>
  <si>
    <t>GA700172337BUSP</t>
  </si>
  <si>
    <t>1b82888e-c645-4d86-a093-1c53014ff9ea</t>
  </si>
  <si>
    <t>SBPQTE11897492</t>
  </si>
  <si>
    <t>a2883506-5249-488c-ab0a-2f89438d4a90</t>
  </si>
  <si>
    <t>SBPQTE11902411</t>
  </si>
  <si>
    <t>GA700151837BUSP</t>
  </si>
  <si>
    <t>eba15583-53eb-413d-97a0-48056b55f57d</t>
  </si>
  <si>
    <t>SBPQTE11908459</t>
  </si>
  <si>
    <t>S275135</t>
  </si>
  <si>
    <t>Containers, Metal, Manufacturing</t>
  </si>
  <si>
    <t>a7ab98da-e9a4-4f3b-b046-71c42016271a</t>
  </si>
  <si>
    <t>SBPQTE11898871</t>
  </si>
  <si>
    <t>PSC Insurance Brokers - Melbourne</t>
  </si>
  <si>
    <t>349ae276-df07-4b63-bd9d-dfbe70401866</t>
  </si>
  <si>
    <t>SBPQTE11898517</t>
  </si>
  <si>
    <t>73c22eca-0499-4e97-864d-09108b37103f</t>
  </si>
  <si>
    <t>SBPQTE11895909</t>
  </si>
  <si>
    <t>Arcuri &amp; Associates Pty Ltd</t>
  </si>
  <si>
    <t>58141613-951f-45f4-9b8e-39a1830b7128</t>
  </si>
  <si>
    <t>SBPQTE11911813</t>
  </si>
  <si>
    <t>4333fbb1-722c-4471-a5d2-42889ddd9cc8</t>
  </si>
  <si>
    <t>SBPQTE11900064</t>
  </si>
  <si>
    <t>0157a441-54c9-456c-b8f3-50c0770f2651</t>
  </si>
  <si>
    <t>SBPQTE11908631</t>
  </si>
  <si>
    <t>57611651-76d7-492a-99b1-b23aca76e5d5</t>
  </si>
  <si>
    <t>SBPQTE11902530</t>
  </si>
  <si>
    <t>GA700172812BUSP</t>
  </si>
  <si>
    <t>f7ac1ea0-092e-46a4-ab29-b88a98707d47</t>
  </si>
  <si>
    <t>SBPQTE11898588</t>
  </si>
  <si>
    <t>7a66a5a4-1de9-4087-a04b-ae3c5545057a</t>
  </si>
  <si>
    <t>SBPQTE11895051</t>
  </si>
  <si>
    <t>6388e9c8-80f7-45e0-9e61-4e13f83dc634</t>
  </si>
  <si>
    <t>SBPQTE11895689</t>
  </si>
  <si>
    <t>626d6797-2e47-4293-b2fa-8495ce55643e</t>
  </si>
  <si>
    <t>SBPQTE11898385</t>
  </si>
  <si>
    <t>a62ef677-54c3-4e15-96ba-a84a7f23b453</t>
  </si>
  <si>
    <t>SBPQTE11911592</t>
  </si>
  <si>
    <t>2c67e9c8-5655-4f87-b336-f0dbf4a52651</t>
  </si>
  <si>
    <t>SBPQTE11899738</t>
  </si>
  <si>
    <t>GA700171084BUSP</t>
  </si>
  <si>
    <t>1fdd9eeb-f26d-481c-ae13-72c3e9efd276</t>
  </si>
  <si>
    <t>SBPQTE11901035</t>
  </si>
  <si>
    <t>9a73e2fe-5795-4b8d-b5c8-1b95a40119f4</t>
  </si>
  <si>
    <t>SBPQTE11899338</t>
  </si>
  <si>
    <t>10f66b35-69b4-4879-81c6-2ccc2ba85721</t>
  </si>
  <si>
    <t>SBPQTE11897063</t>
  </si>
  <si>
    <t>c2916923-ab0e-4c74-a6ec-3ab186be7c5d</t>
  </si>
  <si>
    <t>SBPQTE11911260</t>
  </si>
  <si>
    <t>dffbf360-8efa-4942-9710-73f4a7c606ea</t>
  </si>
  <si>
    <t>SBPQTE11903237</t>
  </si>
  <si>
    <t>S842330</t>
  </si>
  <si>
    <t>Primary/Secondary School - Noc</t>
  </si>
  <si>
    <t>d1f0144b-c85c-4215-b463-b0f886a04f16</t>
  </si>
  <si>
    <t>SBPQTE11913088</t>
  </si>
  <si>
    <t>S284905</t>
  </si>
  <si>
    <t>Alarm Systems, Electric Or Electronic, Manufacturing</t>
  </si>
  <si>
    <t>65f142f6-0680-4676-98a7-f3b5f88dfa5e</t>
  </si>
  <si>
    <t>SBPQTE11912947</t>
  </si>
  <si>
    <t>S525976</t>
  </si>
  <si>
    <t>Alarm And Security System Sales Only</t>
  </si>
  <si>
    <t>6bf59a44-741a-45e3-aaeb-7e54a0f676ce</t>
  </si>
  <si>
    <t>SBPQTE11901655</t>
  </si>
  <si>
    <t>2f7fa5d3-1718-4603-bba8-07eb883c563e</t>
  </si>
  <si>
    <t>SBPQTE11897842</t>
  </si>
  <si>
    <t>9004f4d3-1185-4209-aeb4-0252bec09890</t>
  </si>
  <si>
    <t>SBPQTE11901595</t>
  </si>
  <si>
    <t>GA700172214BUSP</t>
  </si>
  <si>
    <t>0a2f3944-7c93-48d5-93c6-ed48bac2a4ac</t>
  </si>
  <si>
    <t>SBPQTE11896210</t>
  </si>
  <si>
    <t>76ea6129-55d3-4841-ac4f-99f7f0d77df4</t>
  </si>
  <si>
    <t>SBPQTE11900764</t>
  </si>
  <si>
    <t>16753dbc-9db9-4359-8315-6604e78e78a7</t>
  </si>
  <si>
    <t>SBPQTE11913426</t>
  </si>
  <si>
    <t>8c97aca3-b5f5-44e2-b32f-8d94f81efaee</t>
  </si>
  <si>
    <t>SBPQTE11910819</t>
  </si>
  <si>
    <t>2cc7507b-d664-42b5-ad1d-c9e6ff7153f2</t>
  </si>
  <si>
    <t>SBPQTE11903177</t>
  </si>
  <si>
    <t>717dde03-9e00-43e4-bb09-5d7935d7432e</t>
  </si>
  <si>
    <t>SBPQTE11896670</t>
  </si>
  <si>
    <t>Considines Insurance Services Pty Ltd</t>
  </si>
  <si>
    <t>a91eed01-c5f6-4a86-b810-6852a20518fb</t>
  </si>
  <si>
    <t>SBPQTE11906716</t>
  </si>
  <si>
    <t>6a839f61-b203-425c-9e56-544ead09cf6d</t>
  </si>
  <si>
    <t>SBPQTE11902059</t>
  </si>
  <si>
    <t>21f8cffb-4f74-4997-bc2e-ec213a118b59</t>
  </si>
  <si>
    <t>SBPQTE11899419</t>
  </si>
  <si>
    <t>cde7cb3d-86b7-4dd9-a0d6-6a128bba3458</t>
  </si>
  <si>
    <t>SBPQTE11907841</t>
  </si>
  <si>
    <t>a8b44713-9ea8-42dd-b3d3-1276c4f799d5</t>
  </si>
  <si>
    <t>SBPQTE11912562</t>
  </si>
  <si>
    <t>e902c06d-dfae-4210-8bbd-e648f553da47</t>
  </si>
  <si>
    <t>SBPQTE11901599</t>
  </si>
  <si>
    <t>56325b06-0701-4319-b557-f9674455011c</t>
  </si>
  <si>
    <t>SBPQTE11903726</t>
  </si>
  <si>
    <t>a41a5242-2675-4eec-a730-d5cd4a5bb109</t>
  </si>
  <si>
    <t>SBPQTE11911861</t>
  </si>
  <si>
    <t>77659aa2-cc41-4cff-ad5a-81a24f8ad5a2</t>
  </si>
  <si>
    <t>SBPQTE11896715</t>
  </si>
  <si>
    <t>a57f478e-6cd4-4566-b196-b649b6f24eea</t>
  </si>
  <si>
    <t>SBPQTE11901081</t>
  </si>
  <si>
    <t>6efdee48-422c-490d-9ce2-1cb526925bcf</t>
  </si>
  <si>
    <t>SBPQTE11897359</t>
  </si>
  <si>
    <t>1e448a12-a846-45ae-97d4-8824b1510fa3</t>
  </si>
  <si>
    <t>SBPQTE11911715</t>
  </si>
  <si>
    <t>GA700089768BUSP</t>
  </si>
  <si>
    <t>e1025908-846c-402a-b977-439c88d6a2a2</t>
  </si>
  <si>
    <t>SBPQTE11896352</t>
  </si>
  <si>
    <t>3a1abf29-db10-459d-8aaa-131484d1b0a1</t>
  </si>
  <si>
    <t>SBPQTE11900713</t>
  </si>
  <si>
    <t>3a933871-f472-4463-b7ef-b3d10bbcbd9a</t>
  </si>
  <si>
    <t>SBPQTE11895754</t>
  </si>
  <si>
    <t>81926102-79fb-4e10-a0d7-9cf508ff6a89</t>
  </si>
  <si>
    <t>SBPQTE11895759</t>
  </si>
  <si>
    <t>cea4959c-a776-441e-a3fe-9ba9aee92273</t>
  </si>
  <si>
    <t>SBPQTE11903793</t>
  </si>
  <si>
    <t>409d9df6-6642-4ad4-aca2-010b0d25900c</t>
  </si>
  <si>
    <t>SBPQTE11903127</t>
  </si>
  <si>
    <t>cddb36df-d0e7-46e9-a26a-d398b21e10c6</t>
  </si>
  <si>
    <t>SBPQTE11901567</t>
  </si>
  <si>
    <t>7614ee66-06f7-49ed-b297-5aa15d327787</t>
  </si>
  <si>
    <t>SBPQTE11908537</t>
  </si>
  <si>
    <t>6c18ceea-d582-4e4c-a168-8577f0f43635</t>
  </si>
  <si>
    <t>SBPQTE11904319</t>
  </si>
  <si>
    <t>cf487b71-98cd-418d-8e3f-14afe7d5e0f3</t>
  </si>
  <si>
    <t>SBPQTE11894313</t>
  </si>
  <si>
    <t>f3e4b470-8838-4f00-b9d9-c3ae539a6a9f</t>
  </si>
  <si>
    <t>SBPQTE11911011</t>
  </si>
  <si>
    <t>GA700079765BUSP</t>
  </si>
  <si>
    <t>06854217-9cb2-42ff-9e59-15d3f92d551c</t>
  </si>
  <si>
    <t>SBPQTE11906200</t>
  </si>
  <si>
    <t>6abe1b68-c608-4774-ae57-83901ee3e0d2</t>
  </si>
  <si>
    <t>SBPQTE11902124</t>
  </si>
  <si>
    <t>36745f09-e0ba-47c4-9309-e773bd78c3e5</t>
  </si>
  <si>
    <t>SBPQTE11909806</t>
  </si>
  <si>
    <t>GA700176972BUSP</t>
  </si>
  <si>
    <t>15d156da-ab1d-4d75-8277-a5c963c2792e</t>
  </si>
  <si>
    <t>SBPQTE11912332</t>
  </si>
  <si>
    <t>GA700006632BUSP</t>
  </si>
  <si>
    <t>21d0811e-ed29-45ab-941b-e4db6b9a55b5</t>
  </si>
  <si>
    <t>SBPQTE11907150</t>
  </si>
  <si>
    <t>7a4ebab3-5899-40db-bf98-3cf9b84c104c</t>
  </si>
  <si>
    <t>SBPQTE11906666</t>
  </si>
  <si>
    <t>2d56334a-fb14-4645-b6ed-541e193f1c3b</t>
  </si>
  <si>
    <t>SBPQTE11898657</t>
  </si>
  <si>
    <t>e4b8ffff-6a6d-4209-8437-ffca51b703e9</t>
  </si>
  <si>
    <t>SBPQTE11894325</t>
  </si>
  <si>
    <t>37e6e230-54fc-4cb9-804b-913745882ebb</t>
  </si>
  <si>
    <t>SBPQTE11910915</t>
  </si>
  <si>
    <t>50f9d175-6da6-4b9b-b6ed-5ae56f8cd24c</t>
  </si>
  <si>
    <t>SBPQTE11897981</t>
  </si>
  <si>
    <t>8245bd1c-03a2-471f-92a5-7bf2e143a777</t>
  </si>
  <si>
    <t>SBPQTE11894344</t>
  </si>
  <si>
    <t>4ebaf139-054e-4e9e-8913-6c62fd3b9f8b</t>
  </si>
  <si>
    <t>SBPQTE11901199</t>
  </si>
  <si>
    <t>6aa42106-5454-438a-bdc3-a63656be9b21</t>
  </si>
  <si>
    <t>SBPQTE11907434</t>
  </si>
  <si>
    <t>ac10637f-fe16-4c2b-84a1-8403e684bc94</t>
  </si>
  <si>
    <t>SBPQTE11912452</t>
  </si>
  <si>
    <t>c4ff2112-e74b-49f9-8b9d-19638123dd07</t>
  </si>
  <si>
    <t>SBPQTE11908245</t>
  </si>
  <si>
    <t>fbb43505-ed4d-42eb-9ba4-54fbcf7ce04d</t>
  </si>
  <si>
    <t>SBPQTE11903053</t>
  </si>
  <si>
    <t>b2cb29f5-14b9-4161-ada4-471024b241ca</t>
  </si>
  <si>
    <t>SBPQTE11907273</t>
  </si>
  <si>
    <t>1ce30b89-92d4-4245-ad55-e23e1503ae2d</t>
  </si>
  <si>
    <t>SBPQTE11902168</t>
  </si>
  <si>
    <t>9f286f4d-01a7-4c38-8d8d-a1c6e4005c79</t>
  </si>
  <si>
    <t>SBPQTE11896153</t>
  </si>
  <si>
    <t>efb92df8-3fca-4461-9109-69fa8af18872</t>
  </si>
  <si>
    <t>SBPQTE11909993</t>
  </si>
  <si>
    <t>a40e1794-4d2d-4dd4-9b5b-f0dd9ead0648</t>
  </si>
  <si>
    <t>SBPQTE11894623</t>
  </si>
  <si>
    <t>e7452afc-919b-4577-88da-2367012f3dfb</t>
  </si>
  <si>
    <t>SBPQTE11903035</t>
  </si>
  <si>
    <t>ad75e016-fa79-4851-9406-3e64537a936e</t>
  </si>
  <si>
    <t>SBPQTE11895668</t>
  </si>
  <si>
    <t>4e943bb6-3b7b-4b7c-b8a4-5eead01149d4</t>
  </si>
  <si>
    <t>SBPQTE11905052</t>
  </si>
  <si>
    <t>GA700171180BUSP</t>
  </si>
  <si>
    <t>ba0f307b-1ebf-449c-9520-f1f79ac48e67</t>
  </si>
  <si>
    <t>SBPQTE11893964</t>
  </si>
  <si>
    <t>GA700141716BUSP</t>
  </si>
  <si>
    <t>ded237c6-d82f-4115-a3c9-c03783ec9634</t>
  </si>
  <si>
    <t>SBPQTE11900115</t>
  </si>
  <si>
    <t>c2e8893f-b9a3-4248-89f2-9dadb06bcfda</t>
  </si>
  <si>
    <t>SBPQTE11912677</t>
  </si>
  <si>
    <t>15c4ef40-c526-4689-b7d3-3ea51cba8b59</t>
  </si>
  <si>
    <t>SBPQTE11906876</t>
  </si>
  <si>
    <t>8a5e570b-b0df-4880-abaf-f14bb44c2cbf</t>
  </si>
  <si>
    <t>SBPQTE11913159</t>
  </si>
  <si>
    <t>GA700172101BUSP</t>
  </si>
  <si>
    <t>ae34c4f7-575b-4cd2-8fa1-5a9c09703b76</t>
  </si>
  <si>
    <t>SBPQTE11913632</t>
  </si>
  <si>
    <t>d33cc13b-c783-4a12-9dff-e7af0b73dc19</t>
  </si>
  <si>
    <t>SBPQTE11895191</t>
  </si>
  <si>
    <t>1ceaa428-1734-4719-b576-54e351452764</t>
  </si>
  <si>
    <t>SBPQTE11904943</t>
  </si>
  <si>
    <t>GA700174202BUSP</t>
  </si>
  <si>
    <t>d2571eaa-d6fa-4386-a119-e41bd8c2716a</t>
  </si>
  <si>
    <t>SBPQTE11902791</t>
  </si>
  <si>
    <t>fdc7257a-3bfc-4b67-ad71-70fb0a53bf72</t>
  </si>
  <si>
    <t>SBPQTE11897920</t>
  </si>
  <si>
    <t>GA700169636BUSP</t>
  </si>
  <si>
    <t>cc858596-0ca0-40d7-a018-56fa94a44d42</t>
  </si>
  <si>
    <t>SBPQTE11911611</t>
  </si>
  <si>
    <t>GA700177848BUSP</t>
  </si>
  <si>
    <t>01a2e2ec-8d78-488c-9806-747b3c4f63f1</t>
  </si>
  <si>
    <t>SBPQTE11908305</t>
  </si>
  <si>
    <t>76b47bcc-215b-4670-97e5-2fd84188aa8d</t>
  </si>
  <si>
    <t>SBPQTE11905367</t>
  </si>
  <si>
    <t>2764dfba-41af-4e71-b515-dfd0c19e3293</t>
  </si>
  <si>
    <t>SBPQTE11911095</t>
  </si>
  <si>
    <t>93a7fd2d-232b-4bd9-883a-f57bf4360c99</t>
  </si>
  <si>
    <t>SBPQTE11913057</t>
  </si>
  <si>
    <t>1a40e653-99f4-48e1-ab9e-a6dd3c6bbc2d</t>
  </si>
  <si>
    <t>SBPQTE11912569</t>
  </si>
  <si>
    <t>b3de400d-580b-4e7b-beab-4b336cb6d957</t>
  </si>
  <si>
    <t>SBPQTE11903229</t>
  </si>
  <si>
    <t>b172d81e-43f1-4dac-a8f7-fb825d3044cd</t>
  </si>
  <si>
    <t>SBPQTE11897070</t>
  </si>
  <si>
    <t>Stewart Insurance Group Pty Ltd</t>
  </si>
  <si>
    <t>06ad3a8d-766f-4d87-9100-4b19b8ae137e</t>
  </si>
  <si>
    <t>SBPQTE11911688</t>
  </si>
  <si>
    <t>8029e44a-cf0b-4b3c-8a2d-ae3a48f8c8ae</t>
  </si>
  <si>
    <t>SBPQTE11894979</t>
  </si>
  <si>
    <t>GA700168246BUSP</t>
  </si>
  <si>
    <t>57d588f0-5e10-4c12-88d3-6fb2d7eb3864</t>
  </si>
  <si>
    <t>SBPQTE11906313</t>
  </si>
  <si>
    <t>24f5146e-1392-4a04-bac9-9dbb7b1ff759</t>
  </si>
  <si>
    <t>SBPQTE11913217</t>
  </si>
  <si>
    <t>c1cb9cd3-9f62-4c45-a1a0-40a823f9f2f5</t>
  </si>
  <si>
    <t>SBPQTE11904169</t>
  </si>
  <si>
    <t>a124a9d0-50e8-4e20-a62b-63b9aa61ac47</t>
  </si>
  <si>
    <t>SBPQTE11906353</t>
  </si>
  <si>
    <t>Gamman Insurance Brokers</t>
  </si>
  <si>
    <t>b1e83f27-62b3-44c4-a79b-4c567a657e1c</t>
  </si>
  <si>
    <t>SBPQTE11900812</t>
  </si>
  <si>
    <t>01aca40d-846e-4553-9f87-f2903782c2f7</t>
  </si>
  <si>
    <t>SBPQTE11910946</t>
  </si>
  <si>
    <t>7ef15284-e356-4b3c-b1fd-ebc770b71a5d</t>
  </si>
  <si>
    <t>SBPQTE11895022</t>
  </si>
  <si>
    <t>6a8cde7b-4f9e-4c6d-95b5-989b5797f4ee</t>
  </si>
  <si>
    <t>SBPQTE11895639</t>
  </si>
  <si>
    <t>e15b7ff1-a29e-41da-a2dc-e4086634ca53</t>
  </si>
  <si>
    <t>SBPQTE11905765</t>
  </si>
  <si>
    <t>7e3b6c37-61f2-4cc4-b576-6076e2a00dbb</t>
  </si>
  <si>
    <t>SBPQTE11907306</t>
  </si>
  <si>
    <t>69fe17c2-2712-410d-9456-b1f97ef83563</t>
  </si>
  <si>
    <t>SBPQTE11913343</t>
  </si>
  <si>
    <t>S751954</t>
  </si>
  <si>
    <t>Fund Raising (On A Commission Or Fee Basis) Noc</t>
  </si>
  <si>
    <t>f38f55f6-8ee0-4af7-9c86-748b23badbb6</t>
  </si>
  <si>
    <t>SBPQTE11904604</t>
  </si>
  <si>
    <t>7957ebb4-8c30-4c5e-94ca-3c5e8b105739</t>
  </si>
  <si>
    <t>SBPQTE11906673</t>
  </si>
  <si>
    <t>6586ead9-79f0-4c5f-ac88-491378f0e405</t>
  </si>
  <si>
    <t>SBPQTE11898695</t>
  </si>
  <si>
    <t>GA700157258BUSP</t>
  </si>
  <si>
    <t>98612fe0-435e-4348-a512-0fa00e618460</t>
  </si>
  <si>
    <t>SBPQTE11901161</t>
  </si>
  <si>
    <t>a5aa9ac4-e0c6-4900-b58b-af6b7e8c5ebc</t>
  </si>
  <si>
    <t>SBPQTE11895942</t>
  </si>
  <si>
    <t>S912115</t>
  </si>
  <si>
    <t>Radio Station Operation</t>
  </si>
  <si>
    <t>26b268c5-123c-4be7-b887-10ee10173f5e</t>
  </si>
  <si>
    <t>SBPQTE11903000</t>
  </si>
  <si>
    <t>2fa45b52-5108-470b-ac05-a99e09df9663</t>
  </si>
  <si>
    <t>SBPQTE11911759</t>
  </si>
  <si>
    <t>GA700010348BUSP</t>
  </si>
  <si>
    <t>c0b0d927-365a-47bd-87c1-de35209718e8</t>
  </si>
  <si>
    <t>SBPQTE11908197</t>
  </si>
  <si>
    <t>2d94057d-deb5-46cd-a250-2b1806cd7a19</t>
  </si>
  <si>
    <t>SBPQTE11901721</t>
  </si>
  <si>
    <t>848b222d-7f97-4d9c-9d00-c30f997f5ba2</t>
  </si>
  <si>
    <t>SBPQTE11901831</t>
  </si>
  <si>
    <t>8314f5bf-22cd-4f88-a4cc-ead5e7726fcb</t>
  </si>
  <si>
    <t>SBPQTE11895428</t>
  </si>
  <si>
    <t>Arms Risk Management</t>
  </si>
  <si>
    <t>fc369233-8035-4b6e-855c-d03a4c78e04f</t>
  </si>
  <si>
    <t>SBPQTE11906165</t>
  </si>
  <si>
    <t>f0681e46-541a-4989-b9eb-83485623aa77</t>
  </si>
  <si>
    <t>SBPQTE11906122</t>
  </si>
  <si>
    <t>GA700174883BUSP</t>
  </si>
  <si>
    <t>ddd361b8-2a34-4909-a731-d5d99bd526e8</t>
  </si>
  <si>
    <t>SBPQTE11893937</t>
  </si>
  <si>
    <t>ff14caaa-42af-49de-9ee4-ad77053f9296</t>
  </si>
  <si>
    <t>SBPQTE11902805</t>
  </si>
  <si>
    <t>8179fd7d-c3c9-4140-a190-16406c5f9431</t>
  </si>
  <si>
    <t>SBPQTE11909869</t>
  </si>
  <si>
    <t>GA700170640BUSP</t>
  </si>
  <si>
    <t>15d68f5e-3cfb-48f9-83a0-020d2d054be7</t>
  </si>
  <si>
    <t>SBPQTE11907781</t>
  </si>
  <si>
    <t>1932002e-16c0-43c6-aef5-e9672befbc21</t>
  </si>
  <si>
    <t>SBPQTE11909741</t>
  </si>
  <si>
    <t>f649fc5c-3879-4ca3-a855-d98724a137b6</t>
  </si>
  <si>
    <t>SBPQTE11897988</t>
  </si>
  <si>
    <t>S222157</t>
  </si>
  <si>
    <t>Soft Furnishings Manufacturing</t>
  </si>
  <si>
    <t>ac687ede-3f41-4dcb-b53e-4f9f89a1c687</t>
  </si>
  <si>
    <t>SBPQTE11907688</t>
  </si>
  <si>
    <t>4e1e0600-66d2-4974-b6c3-04b0aebe4191</t>
  </si>
  <si>
    <t>SBPQTE11897292</t>
  </si>
  <si>
    <t>FD Beck &amp; Sons Pty  Ltd</t>
  </si>
  <si>
    <t>8808294a-4efc-4d9c-9cc2-932843d9529e</t>
  </si>
  <si>
    <t>SBPQTE11906086</t>
  </si>
  <si>
    <t>26c52476-0961-4a45-9e97-d2fd369e3faf</t>
  </si>
  <si>
    <t>SBPQTE11911768</t>
  </si>
  <si>
    <t>S276915</t>
  </si>
  <si>
    <t>Playground Equipment Manufacturing (Metal)</t>
  </si>
  <si>
    <t>cf491ceb-422b-4ead-83d4-196379268e00</t>
  </si>
  <si>
    <t>SBPQTE11894041</t>
  </si>
  <si>
    <t>b26923c2-ddd1-4cd2-add0-3f9d39936b36</t>
  </si>
  <si>
    <t>SBPQTE11905588</t>
  </si>
  <si>
    <t>34a4d570-a6e5-407c-83c1-fce190fe76b8</t>
  </si>
  <si>
    <t>SBPQTE11905183</t>
  </si>
  <si>
    <t>98c6874c-173f-4874-bfa1-20b4eced486b</t>
  </si>
  <si>
    <t>SBPQTE11897296</t>
  </si>
  <si>
    <t>4380c4c7-0de9-40d4-9c1d-71fa3f1695a2</t>
  </si>
  <si>
    <t>SBPQTE11913452</t>
  </si>
  <si>
    <t>GA700086667BUSP</t>
  </si>
  <si>
    <t>235b0d62-52ed-4bbc-94bd-7d6fc1950b43</t>
  </si>
  <si>
    <t>SBPQTE11900305</t>
  </si>
  <si>
    <t>006f64eb-5fae-4665-a665-f15746fcc03d</t>
  </si>
  <si>
    <t>SBPQTE11906310</t>
  </si>
  <si>
    <t>f999380c-144f-4806-bdd2-157d7cc8482b</t>
  </si>
  <si>
    <t>SBPQTE11905762</t>
  </si>
  <si>
    <t>GA700174601BUSP</t>
  </si>
  <si>
    <t>c6654b3d-12b0-4edc-bcfa-7a857fd04382</t>
  </si>
  <si>
    <t>SBPQTE11912553</t>
  </si>
  <si>
    <t>3f36b87d-6bfa-446e-8bbb-2d741890dd88</t>
  </si>
  <si>
    <t>SBPQTE11907243</t>
  </si>
  <si>
    <t>7727849c-34c4-415a-9240-5de799478072</t>
  </si>
  <si>
    <t>SBPQTE11908983</t>
  </si>
  <si>
    <t>GA700170414BUSP</t>
  </si>
  <si>
    <t>3e4f03d0-fc9f-4f04-b576-9fc0e75d54bb</t>
  </si>
  <si>
    <t>SBPQTE11906271</t>
  </si>
  <si>
    <t>c0ea61e2-95b9-4711-8616-e88576329873</t>
  </si>
  <si>
    <t>SBPQTE11896447</t>
  </si>
  <si>
    <t>ae4a37f3-d361-4cbb-9bcf-397048a8debf</t>
  </si>
  <si>
    <t>SBPQTE11912038</t>
  </si>
  <si>
    <t>GA700092546BUSP</t>
  </si>
  <si>
    <t>1e09f11a-5fa1-4ec7-85c4-a71a93642577</t>
  </si>
  <si>
    <t>SBPQTE11906116</t>
  </si>
  <si>
    <t>4f5037e3-ef90-480c-831c-e25ce6d97562</t>
  </si>
  <si>
    <t>SBPQTE11911795</t>
  </si>
  <si>
    <t>df5bb5b1-0709-45fd-aded-f4ede734e25d</t>
  </si>
  <si>
    <t>SBPQTE11900891</t>
  </si>
  <si>
    <t>b323dca1-a20f-4168-974e-0c578cc10cda</t>
  </si>
  <si>
    <t>SBPQTE11913417</t>
  </si>
  <si>
    <t>81e23f8b-9a7b-40ab-af2f-47a70f2f0625</t>
  </si>
  <si>
    <t>SBPQTE11906085</t>
  </si>
  <si>
    <t>S253330</t>
  </si>
  <si>
    <t>Plastic Pellet Manufacturing - Thermoplastic</t>
  </si>
  <si>
    <t>b8a23a88-f43c-4a1a-95cd-dbc239f50abb</t>
  </si>
  <si>
    <t>SBPQTE11902474</t>
  </si>
  <si>
    <t>ef08112c-e6f1-4248-9dcc-035fc0b06471</t>
  </si>
  <si>
    <t>SBPQTE11899479</t>
  </si>
  <si>
    <t>ad2daac1-d80b-49a0-8bb4-a5a76a1e75f9</t>
  </si>
  <si>
    <t>SBPQTE11908951</t>
  </si>
  <si>
    <t>GA700176387BUSP</t>
  </si>
  <si>
    <t>9e52913b-7449-4ded-94ab-c5015aa0fcf7</t>
  </si>
  <si>
    <t>SBPQTE11902196</t>
  </si>
  <si>
    <t>8f548748-368c-4cb4-9e40-d83086864586</t>
  </si>
  <si>
    <t>SBPQTE11904335</t>
  </si>
  <si>
    <t>GA700048698BUSP</t>
  </si>
  <si>
    <t>cb4bc2a1-417e-40f2-8a13-9fb2107cd5ff</t>
  </si>
  <si>
    <t>SBPQTE11901774</t>
  </si>
  <si>
    <t>b365ef12-4900-409a-80cb-cf708d484359</t>
  </si>
  <si>
    <t>SBPQTE11906036</t>
  </si>
  <si>
    <t>GA700144739BUSP</t>
  </si>
  <si>
    <t>d259a7f6-7d4e-4f9a-a09d-258df63b06aa</t>
  </si>
  <si>
    <t>SBPQTE11903072</t>
  </si>
  <si>
    <t>2966effb-f886-49c3-b859-38553ac9068b</t>
  </si>
  <si>
    <t>SBPQTE11902928</t>
  </si>
  <si>
    <t>5519e616-a738-4ff4-83f5-76d29c1dea4d</t>
  </si>
  <si>
    <t>SBPQTE11901260</t>
  </si>
  <si>
    <t>fb5a022b-23ce-4493-ab59-03a1fa1ed7e0</t>
  </si>
  <si>
    <t>SBPQTE11893184</t>
  </si>
  <si>
    <t>d3e93638-b606-4d45-b2f4-abb4392bb2a8</t>
  </si>
  <si>
    <t>SBPQTE11906829</t>
  </si>
  <si>
    <t>d17a72ca-8f75-4973-8cd2-933ee50f381f</t>
  </si>
  <si>
    <t>SBPQTE11903381</t>
  </si>
  <si>
    <t>GA700173275BUSP</t>
  </si>
  <si>
    <t>6faec54e-0560-4857-a222-7a0123e659b5</t>
  </si>
  <si>
    <t>SBPQTE11898648</t>
  </si>
  <si>
    <t>bbbbf26c-8abc-4f1e-9f71-fa55c2082108</t>
  </si>
  <si>
    <t>SBPQTE11913239</t>
  </si>
  <si>
    <t>4b6e9e41-f91d-4dc4-9b12-a2f0b3cf3e3b</t>
  </si>
  <si>
    <t>SBPQTE11895853</t>
  </si>
  <si>
    <t>e065138e-5a98-47ba-9bf4-6a759df6a4c5</t>
  </si>
  <si>
    <t>SBPQTE11907830</t>
  </si>
  <si>
    <t>268ec45a-53ac-4757-88a5-777899e9391d</t>
  </si>
  <si>
    <t>SBPQTE11913325</t>
  </si>
  <si>
    <t>f224d769-e064-40e8-884f-1595041d5f67</t>
  </si>
  <si>
    <t>SBPQTE11911473</t>
  </si>
  <si>
    <t>GA700177722BUSP</t>
  </si>
  <si>
    <t>674c38bd-ac73-4bc6-88b4-28d346f4f641</t>
  </si>
  <si>
    <t>SBPQTE11904805</t>
  </si>
  <si>
    <t>Summit Insurance Brokers Pty Ltd</t>
  </si>
  <si>
    <t>4b87e62e-be12-4c42-beaf-b409466cd4b6</t>
  </si>
  <si>
    <t>SBPQTE11896285</t>
  </si>
  <si>
    <t>GA700169465BUSP</t>
  </si>
  <si>
    <t>de98681b-dcc3-4ed4-853e-6e36c7cb6cf5</t>
  </si>
  <si>
    <t>SBPQTE11911097</t>
  </si>
  <si>
    <t>80dd4ca1-f441-4f1e-9438-999c48ef2aa8</t>
  </si>
  <si>
    <t>SBPQTE11902749</t>
  </si>
  <si>
    <t>GA700165967BUSP</t>
  </si>
  <si>
    <t>84806b57-00bd-48d0-8b71-df3cf0b2581c</t>
  </si>
  <si>
    <t>SBPQTE11912288</t>
  </si>
  <si>
    <t>5c560992-6ec0-4dbd-8917-04f01074029f</t>
  </si>
  <si>
    <t>SBPQTE11905133</t>
  </si>
  <si>
    <t>51c3d5c4-46e8-4b21-80f6-f13f568e90ea</t>
  </si>
  <si>
    <t>SBPQTE11905706</t>
  </si>
  <si>
    <t>GA700174643BUSP</t>
  </si>
  <si>
    <t>cf6df1ad-92af-4dbb-a336-21ea98a9d2b1</t>
  </si>
  <si>
    <t>SBPQTE11908749</t>
  </si>
  <si>
    <t>eb055afe-91c4-47a2-8d32-f6e0cb921701</t>
  </si>
  <si>
    <t>SBPQTE11898114</t>
  </si>
  <si>
    <t>d8435359-cf4c-4059-960b-7f424a889a67</t>
  </si>
  <si>
    <t>SBPQTE11899435</t>
  </si>
  <si>
    <t>e9072b97-5d2e-455f-ab7a-ae759a09c03d</t>
  </si>
  <si>
    <t>SBPQTE11893224</t>
  </si>
  <si>
    <t>86249002-3431-4eb8-a7e1-a11d715c7819</t>
  </si>
  <si>
    <t>SBPQTE11907885</t>
  </si>
  <si>
    <t>GA700174786BUSP</t>
  </si>
  <si>
    <t>8d9db7aa-fa7c-4d5b-b401-f30d2ab9d60c</t>
  </si>
  <si>
    <t>SBPQTE11903023</t>
  </si>
  <si>
    <t>b4bda677-4917-4120-8af4-c6dee2686d9a</t>
  </si>
  <si>
    <t>SBPQTE11904518</t>
  </si>
  <si>
    <t>d6ab91b9-d727-4b47-914b-59a896087b9d</t>
  </si>
  <si>
    <t>SBPQTE11899136</t>
  </si>
  <si>
    <t>c51d8038-e423-4415-b978-1949d67d8203</t>
  </si>
  <si>
    <t>SBPQTE11910445</t>
  </si>
  <si>
    <t>GA700177285BUSP</t>
  </si>
  <si>
    <t>S461553</t>
  </si>
  <si>
    <t>Solar Energy Equipment Wholesaling</t>
  </si>
  <si>
    <t>98aed15e-50b4-465f-8f43-77b9910403d6</t>
  </si>
  <si>
    <t>SBPQTE11911614</t>
  </si>
  <si>
    <t>f335bf12-be12-4e1a-ae21-d3be3aea2b1d</t>
  </si>
  <si>
    <t>SBPQTE11910263</t>
  </si>
  <si>
    <t>e20ae1db-c1cc-4384-9b45-8ae7f79da449</t>
  </si>
  <si>
    <t>SBPQTE11907397</t>
  </si>
  <si>
    <t>GA700175095BUSP</t>
  </si>
  <si>
    <t>BJS Insurance Brokers Pty Ltd</t>
  </si>
  <si>
    <t>de5a0f53-8988-4f99-82f6-97f23880064d</t>
  </si>
  <si>
    <t>SBPQTE11902781</t>
  </si>
  <si>
    <t>GA700172495BUSP</t>
  </si>
  <si>
    <t>3ec0ecb9-94cc-4fbd-bc74-c3b231305e7f</t>
  </si>
  <si>
    <t>SBPQTE11902601</t>
  </si>
  <si>
    <t>dd047ee5-9ae2-40f7-b454-6733468b3ab5</t>
  </si>
  <si>
    <t>SBPQTE11897633</t>
  </si>
  <si>
    <t>13d31daa-e0c9-493f-8619-cd0c01ae8a51</t>
  </si>
  <si>
    <t>SBPQTE11895001</t>
  </si>
  <si>
    <t>70960476-6d08-4a53-bfdc-21bfb57fffb6</t>
  </si>
  <si>
    <t>SBPQTE11913353</t>
  </si>
  <si>
    <t>S276969</t>
  </si>
  <si>
    <t>Sprocket Chain Manufacturing</t>
  </si>
  <si>
    <t>7bd91e79-fbc9-49c5-9912-ecae0897293a</t>
  </si>
  <si>
    <t>SBPQTE11909558</t>
  </si>
  <si>
    <t>dc4de007-ddb4-482a-89bb-0ccc8e3aefdb</t>
  </si>
  <si>
    <t>SBPQTE11895580</t>
  </si>
  <si>
    <t>GA700064547BUSP</t>
  </si>
  <si>
    <t>0a5acad6-65ce-41ab-afcf-ef83f7a50c12</t>
  </si>
  <si>
    <t>SBPQTE11908251</t>
  </si>
  <si>
    <t>00253fce-d1ed-4797-9148-03f6fb3c424e</t>
  </si>
  <si>
    <t>SBPQTE11898295</t>
  </si>
  <si>
    <t>435c2097-ea2f-4132-9574-b294501394cf</t>
  </si>
  <si>
    <t>SBPQTE11896773</t>
  </si>
  <si>
    <t>Fitzpatrick &amp; Company Insurance Brokers Pty Ltd</t>
  </si>
  <si>
    <t>b76cabea-b0bd-467e-8e01-52635625b6ba</t>
  </si>
  <si>
    <t>SBPQTE11899673</t>
  </si>
  <si>
    <t>39933154-226a-4b94-b1cf-bfb105c17b5c</t>
  </si>
  <si>
    <t>SBPQTE11894336</t>
  </si>
  <si>
    <t>GA700076359BUSP</t>
  </si>
  <si>
    <t>377720a7-2dc4-4991-82ec-9607d1c70b46</t>
  </si>
  <si>
    <t>SBPQTE11910770</t>
  </si>
  <si>
    <t>c113fd1a-174d-43b1-a86a-f07b121f01a1</t>
  </si>
  <si>
    <t>SBPQTE11903625</t>
  </si>
  <si>
    <t>ea39fc53-693b-47e3-bd0f-91cd3de85bde</t>
  </si>
  <si>
    <t>SBPQTE11908597</t>
  </si>
  <si>
    <t>b66c0a10-3ff0-476f-b12e-36e9ee3b9c00</t>
  </si>
  <si>
    <t>SBPQTE11909353</t>
  </si>
  <si>
    <t>0c37e6e9-0bae-4a57-a224-b478117e5425</t>
  </si>
  <si>
    <t>SBPQTE11895387</t>
  </si>
  <si>
    <t>GA700168916BUSP</t>
  </si>
  <si>
    <t>f61e8ffb-1b2a-438b-854c-e0c1237827ee</t>
  </si>
  <si>
    <t>SBPQTE11904701</t>
  </si>
  <si>
    <t>80cc3505-4458-4ed8-96b3-8ee09912fd99</t>
  </si>
  <si>
    <t>SBPQTE11905642</t>
  </si>
  <si>
    <t>GA700078546BUSP</t>
  </si>
  <si>
    <t>7bae4ceb-2a20-4f6f-bcb8-7a2d47ef39c5</t>
  </si>
  <si>
    <t>SBPQTE11898395</t>
  </si>
  <si>
    <t>GA700169847BUSP</t>
  </si>
  <si>
    <t>8381c5b5-6717-4fb5-8a0e-ea0f5d88adbc</t>
  </si>
  <si>
    <t>SBPQTE11906113</t>
  </si>
  <si>
    <t>c2f64d7b-3c96-4bfe-b0ba-90326fa724d5</t>
  </si>
  <si>
    <t>SBPQTE11909229</t>
  </si>
  <si>
    <t>fbb7a2e6-5be3-4dc4-ba82-006a53384c8f</t>
  </si>
  <si>
    <t>SBPQTE11899537</t>
  </si>
  <si>
    <t>72597593-2731-4358-9165-4886027a7e8d</t>
  </si>
  <si>
    <t>SBPQTE11903895</t>
  </si>
  <si>
    <t>65dabe5f-eb59-455c-a203-407402447945</t>
  </si>
  <si>
    <t>SBPQTE11904580</t>
  </si>
  <si>
    <t>GA700173965BUSP</t>
  </si>
  <si>
    <t>55821dfe-1b10-4254-bb87-5733550ef0ed</t>
  </si>
  <si>
    <t>SBPQTE11902701</t>
  </si>
  <si>
    <t>373c8622-b7c7-4c64-baa9-df492d812671</t>
  </si>
  <si>
    <t>SBPQTE11911744</t>
  </si>
  <si>
    <t>17c33e75-2a7a-4779-a9b0-30c3b9eb4962</t>
  </si>
  <si>
    <t>SBPQTE11901603</t>
  </si>
  <si>
    <t>0f28deab-09e0-4dba-8a83-4701a974d61b</t>
  </si>
  <si>
    <t>SBPQTE11905048</t>
  </si>
  <si>
    <t>Connolly Insurance Services PL</t>
  </si>
  <si>
    <t>d71f28ed-122a-4cfa-92e2-22f5a21d89ed</t>
  </si>
  <si>
    <t>SBPQTE11897853</t>
  </si>
  <si>
    <t>S255952</t>
  </si>
  <si>
    <t>Sheeting, Rubber, Manufacturing</t>
  </si>
  <si>
    <t>60ae5cee-4cd4-4c52-8542-0b8278beaf46</t>
  </si>
  <si>
    <t>SBPQTE11895111</t>
  </si>
  <si>
    <t>35de3163-29d6-4f46-af58-7e1aa88b9249</t>
  </si>
  <si>
    <t>SBPQTE11904934</t>
  </si>
  <si>
    <t>81e10bc5-4e1f-4304-a7b9-ae1c56f6851b</t>
  </si>
  <si>
    <t>SBPQTE11898346</t>
  </si>
  <si>
    <t>cf87085b-4563-487c-833e-1090fc8e3e9a</t>
  </si>
  <si>
    <t>SBPQTE11907592</t>
  </si>
  <si>
    <t>9e61a8e8-ca41-4a5e-9e0e-b0334320e83e</t>
  </si>
  <si>
    <t>SBPQTE11896412</t>
  </si>
  <si>
    <t>cbb05814-2f12-42e8-8b7b-f779ca40ea4a</t>
  </si>
  <si>
    <t>SBPQTE11911180</t>
  </si>
  <si>
    <t>S525963</t>
  </si>
  <si>
    <t>Travel Goods Retailing</t>
  </si>
  <si>
    <t>60ace18e-f604-4f40-a4f9-206237b52951</t>
  </si>
  <si>
    <t>SBPQTE11911380</t>
  </si>
  <si>
    <t>eee2cbf4-1d4d-44ff-85e1-9d6dd4228456</t>
  </si>
  <si>
    <t>SBPQTE11908513</t>
  </si>
  <si>
    <t>ce047d25-8793-4912-ba23-e25c73fe8e3a</t>
  </si>
  <si>
    <t>SBPQTE11908177</t>
  </si>
  <si>
    <t>1d11143f-5f47-4e39-aca1-7f3fda75162a</t>
  </si>
  <si>
    <t>SBPQTE11911510</t>
  </si>
  <si>
    <t>S782961</t>
  </si>
  <si>
    <t>Pharmacy Consulting Service</t>
  </si>
  <si>
    <t>5bfef3f2-5e77-40f4-a19a-cd2635520275</t>
  </si>
  <si>
    <t>SBPQTE11910845</t>
  </si>
  <si>
    <t>8e338ad4-20b7-4c15-a726-4a4d65078c57</t>
  </si>
  <si>
    <t>SBPQTE11894545</t>
  </si>
  <si>
    <t>396a7980-7df3-48ec-b05f-0550df0e7e5c</t>
  </si>
  <si>
    <t>SBPQTE11913036</t>
  </si>
  <si>
    <t>b14a0bf2-d08b-47f8-8a7e-c3152e02f6c3</t>
  </si>
  <si>
    <t>SBPQTE11904876</t>
  </si>
  <si>
    <t>S256415</t>
  </si>
  <si>
    <t>Fibreglass Products Manufacturing Noc</t>
  </si>
  <si>
    <t>18a4923a-d4e4-472f-90e4-f89a3a454a0a</t>
  </si>
  <si>
    <t>SBPQTE11912083</t>
  </si>
  <si>
    <t>f65f0952-504e-4dbf-bc17-50188a48d069</t>
  </si>
  <si>
    <t>SBPQTE11910867</t>
  </si>
  <si>
    <t>1b81bce1-09e5-4a44-a939-99d2c31b6655</t>
  </si>
  <si>
    <t>SBPQTE11898816</t>
  </si>
  <si>
    <t>S962951</t>
  </si>
  <si>
    <t>Pensioners Association Operation</t>
  </si>
  <si>
    <t>808e0397-a07a-4f71-b7f5-091e459ad852</t>
  </si>
  <si>
    <t>SBPQTE11895656</t>
  </si>
  <si>
    <t>GA700169078BUSP</t>
  </si>
  <si>
    <t>69330e79-5c46-46c1-9cb9-c6eff8523726</t>
  </si>
  <si>
    <t>SBPQTE11896603</t>
  </si>
  <si>
    <t>47ec1efb-8377-4c4c-bd6d-1ac84dd39238</t>
  </si>
  <si>
    <t>SBPQTE11894988</t>
  </si>
  <si>
    <t>192611ee-7a16-4cf2-bfad-641e19e48d73</t>
  </si>
  <si>
    <t>SBPQTE11911697</t>
  </si>
  <si>
    <t>4deaffde-6f44-4b66-bc8f-32cd0ad01618</t>
  </si>
  <si>
    <t>SBPQTE11907558</t>
  </si>
  <si>
    <t>cc38011f-4dcd-40fb-ad47-621d767641bf</t>
  </si>
  <si>
    <t>SBPQTE11906251</t>
  </si>
  <si>
    <t>c0e0a306-3c66-4396-ac43-1bfc64525cb5</t>
  </si>
  <si>
    <t>SBPQTE11909133</t>
  </si>
  <si>
    <t>S294240</t>
  </si>
  <si>
    <t>Surfboards Manufacturing</t>
  </si>
  <si>
    <t>82da6b23-b3fc-4ea9-8fbf-ba8b68163cad</t>
  </si>
  <si>
    <t>SBPQTE11908669</t>
  </si>
  <si>
    <t>b463772e-fb05-40d0-bc5d-83d8019673ca</t>
  </si>
  <si>
    <t>SBPQTE11903220</t>
  </si>
  <si>
    <t>ba065686-a4d5-473c-b81d-df50dcc33dd3</t>
  </si>
  <si>
    <t>SBPQTE11896467</t>
  </si>
  <si>
    <t>GA700169483BUSP</t>
  </si>
  <si>
    <t>1d3f8e7e-76f5-4812-9564-82fdf2394369</t>
  </si>
  <si>
    <t>SBPQTE11897570</t>
  </si>
  <si>
    <t>6500a1b0-8100-43f8-a078-37c4e56be34d</t>
  </si>
  <si>
    <t>SBPQTE11896620</t>
  </si>
  <si>
    <t>c2836b40-de4c-4706-914a-4568f765372d</t>
  </si>
  <si>
    <t>SBPQTE11897463</t>
  </si>
  <si>
    <t>01d6e3fc-5a3d-46af-9265-3652f7c8f978</t>
  </si>
  <si>
    <t>SBPQTE11898360</t>
  </si>
  <si>
    <t>S256525</t>
  </si>
  <si>
    <t>Flexible Foam Padding Manufacturing</t>
  </si>
  <si>
    <t>2160359c-c48e-4d6f-a5bc-58fc005f4f91</t>
  </si>
  <si>
    <t>SBPQTE11906606</t>
  </si>
  <si>
    <t>eddb1594-9ec7-4473-b04f-79f6cc41c549</t>
  </si>
  <si>
    <t>SBPQTE11903163</t>
  </si>
  <si>
    <t>9ee00bd4-9794-434b-8ef8-50ae306b5649</t>
  </si>
  <si>
    <t>SBPQTE11898439</t>
  </si>
  <si>
    <t>d5564b3f-62e7-47e6-8df0-0d63822e454a</t>
  </si>
  <si>
    <t>SBPQTE11913462</t>
  </si>
  <si>
    <t>b205a0d6-4c74-4f9a-b7a7-9b07fc8e2ced</t>
  </si>
  <si>
    <t>SBPQTE11912725</t>
  </si>
  <si>
    <t>GA700177812BUSP</t>
  </si>
  <si>
    <t>b8c8b7aa-13c6-4d5b-ae3d-d7ee2339ce64</t>
  </si>
  <si>
    <t>SBPQTE11897599</t>
  </si>
  <si>
    <t>fc92e653-f765-4266-98f8-2dc2181a13f3</t>
  </si>
  <si>
    <t>SBPQTE11911401</t>
  </si>
  <si>
    <t>4595e9be-a554-4e8a-83ef-09ec72e1c20c</t>
  </si>
  <si>
    <t>SBPQTE11910186</t>
  </si>
  <si>
    <t>a8e0822c-2f7e-495c-9f53-8090da800fe0</t>
  </si>
  <si>
    <t>SBPQTE11902681</t>
  </si>
  <si>
    <t>a117cf8e-c1c6-419b-9f4f-8bd88f74a2ba</t>
  </si>
  <si>
    <t>SBPQTE11894786</t>
  </si>
  <si>
    <t>a778d5b5-fdde-4984-954f-0647d39cf63e</t>
  </si>
  <si>
    <t>SBPQTE11904188</t>
  </si>
  <si>
    <t>00a3cdff-8dc3-4d46-8fdf-acfb992a05a1</t>
  </si>
  <si>
    <t>SBPQTE11910208</t>
  </si>
  <si>
    <t>bf8e350e-4fc2-40d6-bc24-d1db5e7af302</t>
  </si>
  <si>
    <t>SBPQTE11895259</t>
  </si>
  <si>
    <t>GA700168831BUSP</t>
  </si>
  <si>
    <t>1993b914-7897-4d7b-b826-1c6315ef2417</t>
  </si>
  <si>
    <t>SBPQTE11906949</t>
  </si>
  <si>
    <t>S774245</t>
  </si>
  <si>
    <t>Truck Rental</t>
  </si>
  <si>
    <t>9383bacf-bfd9-4dec-a2d0-2db5c4bd469b</t>
  </si>
  <si>
    <t>SBPQTE11913360</t>
  </si>
  <si>
    <t>a9434da5-a79d-497d-9470-2880d32b6563</t>
  </si>
  <si>
    <t>SBPQTE11911541</t>
  </si>
  <si>
    <t>GA700177411BUSP</t>
  </si>
  <si>
    <t>23f3720e-0ab2-45f6-aaff-741cc9a19ff3</t>
  </si>
  <si>
    <t>SBPQTE11905043</t>
  </si>
  <si>
    <t>00fb2c05-22d9-4cf1-a7de-887982e4493b</t>
  </si>
  <si>
    <t>SBPQTE11897058</t>
  </si>
  <si>
    <t>6f8389b9-cfd1-4552-b4aa-c2cec4fa400b</t>
  </si>
  <si>
    <t>SBPQTE11905812</t>
  </si>
  <si>
    <t>dc045d3f-d866-4a75-8e71-625eb11b3af2</t>
  </si>
  <si>
    <t>SBPQTE11905407</t>
  </si>
  <si>
    <t>bf1f7888-b1c3-4590-929b-31fffaaf3455</t>
  </si>
  <si>
    <t>SBPQTE11910493</t>
  </si>
  <si>
    <t>7adcd55c-00f2-421c-98f4-ebd2e6c8d508</t>
  </si>
  <si>
    <t>SBPQTE11900200</t>
  </si>
  <si>
    <t>b114a9c3-4ab6-4fa8-861e-92d2f50aa308</t>
  </si>
  <si>
    <t>SBPQTE11896395</t>
  </si>
  <si>
    <t>Aughtersons Insurance Brokers Pty Ltd</t>
  </si>
  <si>
    <t>bed5d0a9-6db2-41de-999f-ef70269ea7df</t>
  </si>
  <si>
    <t>SBPQTE11908958</t>
  </si>
  <si>
    <t>b0d7f1f1-0cd8-4855-9319-677db4722722</t>
  </si>
  <si>
    <t>SBPQTE11912015</t>
  </si>
  <si>
    <t>73430dd9-af2e-451d-b1c6-d5adafc6e154</t>
  </si>
  <si>
    <t>SBPQTE11900451</t>
  </si>
  <si>
    <t>GA700171639BUSP</t>
  </si>
  <si>
    <t>75dd53c6-11fe-4e3b-8093-6a485638d2a1</t>
  </si>
  <si>
    <t>SBPQTE11895584</t>
  </si>
  <si>
    <t>d40125d6-a643-4b58-bbb8-98ae45889f07</t>
  </si>
  <si>
    <t>SBPQTE11896232</t>
  </si>
  <si>
    <t>7e084fc6-24dc-42ed-802a-c44d64f04682</t>
  </si>
  <si>
    <t>SBPQTE11911729</t>
  </si>
  <si>
    <t>41059252-f79c-43e7-bf5c-49c0339c8306</t>
  </si>
  <si>
    <t>SBPQTE11903491</t>
  </si>
  <si>
    <t>e163de74-5a67-441d-823d-001e1d0af5bb</t>
  </si>
  <si>
    <t>SBPQTE11901770</t>
  </si>
  <si>
    <t>6e726f6c-2651-4e27-9b60-dc474da341e9</t>
  </si>
  <si>
    <t>SBPQTE11898294</t>
  </si>
  <si>
    <t>c3b58dcb-56ef-408b-8f12-da9eae2d0406</t>
  </si>
  <si>
    <t>SBPQTE11908652</t>
  </si>
  <si>
    <t>a272ea82-31c5-4438-af94-f8d96588a67d</t>
  </si>
  <si>
    <t>SBPQTE11896616</t>
  </si>
  <si>
    <t>S212145</t>
  </si>
  <si>
    <t>Milk Receival Or Distribution Depot Operation</t>
  </si>
  <si>
    <t>04752412-ce06-4e86-800f-2caab1eaa46c</t>
  </si>
  <si>
    <t>SBPQTE11909541</t>
  </si>
  <si>
    <t>GA700018328BUSP</t>
  </si>
  <si>
    <t>0e0b4ea0-f498-449d-b2e2-6b329dbcd81d</t>
  </si>
  <si>
    <t>SBPQTE11895787</t>
  </si>
  <si>
    <t>08f337ff-e7b6-4f4e-893f-78d2c2e4f000</t>
  </si>
  <si>
    <t>SBPQTE11910951</t>
  </si>
  <si>
    <t>ba3fffae-2b02-49ca-8cda-9b686bceb986</t>
  </si>
  <si>
    <t>SBPQTE11910671</t>
  </si>
  <si>
    <t>aaffdc76-94e0-419c-b169-a9c9b9a85230</t>
  </si>
  <si>
    <t>SBPQTE11904450</t>
  </si>
  <si>
    <t>6796b2b6-ba0c-4574-83c4-5a5015d86e0f</t>
  </si>
  <si>
    <t>SBPQTE11896951</t>
  </si>
  <si>
    <t>Bendigo Insurance Brokers</t>
  </si>
  <si>
    <t>205b0686-2393-4c39-98c8-eabb96df4e0b</t>
  </si>
  <si>
    <t>SBPQTE11905551</t>
  </si>
  <si>
    <t>b557ba95-81dd-4be0-a401-7b15be26825d</t>
  </si>
  <si>
    <t>SBPQTE11906317</t>
  </si>
  <si>
    <t>80fe1ab0-1164-40af-970e-2409e84fb810</t>
  </si>
  <si>
    <t>SBPQTE11911659</t>
  </si>
  <si>
    <t>S141951</t>
  </si>
  <si>
    <t>Earth, Soil Or Filling Quarrying</t>
  </si>
  <si>
    <t>50fa2326-32e2-48c0-ab67-a84633f7217b</t>
  </si>
  <si>
    <t>SBPQTE11908858</t>
  </si>
  <si>
    <t>05482302-2d6d-4cf5-a4f6-b5d9d13b85c8</t>
  </si>
  <si>
    <t>SBPQTE11910378</t>
  </si>
  <si>
    <t>326dcf80-4510-49c7-a525-e69a74cca1f4</t>
  </si>
  <si>
    <t>SBPQTE11904793</t>
  </si>
  <si>
    <t>40249498-1362-4f7b-829c-812815097797</t>
  </si>
  <si>
    <t>SBPQTE11911640</t>
  </si>
  <si>
    <t>f48b9923-ca78-434a-aeca-dd2d6a7b90a7</t>
  </si>
  <si>
    <t>SBPQTE11899356</t>
  </si>
  <si>
    <t>a6345d8d-ec28-4007-a984-67088c755d1a</t>
  </si>
  <si>
    <t>SBPQTE11906915</t>
  </si>
  <si>
    <t>2b64ecda-35d2-4754-b605-8563ae3a44bf</t>
  </si>
  <si>
    <t>SBPQTE11896915</t>
  </si>
  <si>
    <t>GA700157157BUSP</t>
  </si>
  <si>
    <t>3bfbf8f1-1674-43d0-bae5-044bb617da68</t>
  </si>
  <si>
    <t>SBPQTE11898490</t>
  </si>
  <si>
    <t>GA700170650BUSP</t>
  </si>
  <si>
    <t>7de645ba-c4ab-44c6-898c-c719fe9fbb73</t>
  </si>
  <si>
    <t>SBPQTE11905255</t>
  </si>
  <si>
    <t>bf18bbc1-67ed-4dca-88d4-d43ba806f393</t>
  </si>
  <si>
    <t>SBPQTE11905286</t>
  </si>
  <si>
    <t>7802a424-fb19-4206-b102-41052418a319</t>
  </si>
  <si>
    <t>SBPQTE11894250</t>
  </si>
  <si>
    <t>3dba5c9f-a91a-46f0-8362-244746e957ac</t>
  </si>
  <si>
    <t>SBPQTE11901571</t>
  </si>
  <si>
    <t>be1d7fe8-9413-4857-864c-7f175e3652bc</t>
  </si>
  <si>
    <t>SBPQTE11911085</t>
  </si>
  <si>
    <t>dbe2e0a3-4e5f-4e3f-a513-5aba57a05309</t>
  </si>
  <si>
    <t>SBPQTE11906412</t>
  </si>
  <si>
    <t>40cc65f2-7651-499a-8b68-7dd80adca9e2</t>
  </si>
  <si>
    <t>SBPQTE11900789</t>
  </si>
  <si>
    <t>GA700171821BUSP</t>
  </si>
  <si>
    <t>c11a2ec8-956c-48ff-a748-28046b330c2b</t>
  </si>
  <si>
    <t>SBPQTE11898792</t>
  </si>
  <si>
    <t>675ff259-e6fc-48a9-8488-fb1d34e84408</t>
  </si>
  <si>
    <t>SBPQTE11910587</t>
  </si>
  <si>
    <t>8453e825-a045-499f-aa75-97efd64920fe</t>
  </si>
  <si>
    <t>SBPQTE11905822</t>
  </si>
  <si>
    <t>S286964</t>
  </si>
  <si>
    <t>Bearings Manufacturing</t>
  </si>
  <si>
    <t>3b48a0a4-1f89-4d44-bd2b-5eb2404a8c38</t>
  </si>
  <si>
    <t>SBPQTE11896650</t>
  </si>
  <si>
    <t>aa049850-a8a0-442b-8e3d-531957b3dd9d</t>
  </si>
  <si>
    <t>SBPQTE11898036</t>
  </si>
  <si>
    <t>a2b51526-3f93-4e6f-8468-4826122ca1e3</t>
  </si>
  <si>
    <t>SBPQTE11893104</t>
  </si>
  <si>
    <t>2b387d04-52bc-4539-a00a-0222b62c2dce</t>
  </si>
  <si>
    <t>SBPQTE11908114</t>
  </si>
  <si>
    <t>494c87ef-18c2-4528-80f5-3aa42f7dc721</t>
  </si>
  <si>
    <t>SBPQTE11905677</t>
  </si>
  <si>
    <t>bd1abf0c-4341-4774-8aa7-2390c71a286b</t>
  </si>
  <si>
    <t>SBPQTE11898667</t>
  </si>
  <si>
    <t>d63fadb4-4666-4b5d-b4c4-862fde56614b</t>
  </si>
  <si>
    <t>SBPQTE11891988</t>
  </si>
  <si>
    <t>S523450</t>
  </si>
  <si>
    <t>Sound Reproducing Equipment, Household, Retailing</t>
  </si>
  <si>
    <t>0007bf0a-679a-4235-bd31-cb1cf6e007a1</t>
  </si>
  <si>
    <t>SBPQTE11904991</t>
  </si>
  <si>
    <t>GA700174234BUSP</t>
  </si>
  <si>
    <t>8c98d2da-6b4d-44a6-baec-318ea8e52996</t>
  </si>
  <si>
    <t>SBPQTE11904772</t>
  </si>
  <si>
    <t>a5260fde-afae-4c30-8334-75c6438388e0</t>
  </si>
  <si>
    <t>SBPQTE11910129</t>
  </si>
  <si>
    <t>59a2aff7-994b-4885-a48a-88cd967602ff</t>
  </si>
  <si>
    <t>SBPQTE11894960</t>
  </si>
  <si>
    <t>d0878b21-25a9-42b3-bf72-0be030029ad5</t>
  </si>
  <si>
    <t>SBPQTE11901580</t>
  </si>
  <si>
    <t>c850a553-fe05-4e4c-8a6f-a23d2065b2f6</t>
  </si>
  <si>
    <t>SBPQTE11911274</t>
  </si>
  <si>
    <t>4357f9a7-2bc2-4b1f-a012-81be7943950b</t>
  </si>
  <si>
    <t>SBPQTE11907636</t>
  </si>
  <si>
    <t>69834e7f-6606-4811-982e-1fd9b220c4c0</t>
  </si>
  <si>
    <t>SBPQTE11905185</t>
  </si>
  <si>
    <t>1ebd868a-b73e-4a59-be31-6825472ebc61</t>
  </si>
  <si>
    <t>SBPQTE11902769</t>
  </si>
  <si>
    <t>df02a124-5a96-496d-b2b3-d8ee5c47856b</t>
  </si>
  <si>
    <t>SBPQTE11896786</t>
  </si>
  <si>
    <t>81c1fc4e-e9e5-4475-97a0-b4d60decc96b</t>
  </si>
  <si>
    <t>SBPQTE11912694</t>
  </si>
  <si>
    <t>cd530434-cb7d-43a3-b4b9-4fc726c3f54b</t>
  </si>
  <si>
    <t>SBPQTE11909606</t>
  </si>
  <si>
    <t>14ed5aad-5534-428f-bb54-3e97ef7df059</t>
  </si>
  <si>
    <t>SBPQTE11894308</t>
  </si>
  <si>
    <t>d2e343e1-2365-4472-a19a-148a80a3a3a7</t>
  </si>
  <si>
    <t>SBPQTE11908167</t>
  </si>
  <si>
    <t>GA700176061BUSP</t>
  </si>
  <si>
    <t>0968a4a4-c835-46f6-aeb7-d2d13e554114</t>
  </si>
  <si>
    <t>SBPQTE11894480</t>
  </si>
  <si>
    <t>345fcaf7-10fc-4cce-9a03-c09235e4d5a9</t>
  </si>
  <si>
    <t>SBPQTE11909409</t>
  </si>
  <si>
    <t>ecd7daca-e9ae-4578-a3b1-1e635ad55818</t>
  </si>
  <si>
    <t>SBPQTE11907831</t>
  </si>
  <si>
    <t>74ac29ef-02f9-4f3a-843b-ff8a526a7b95</t>
  </si>
  <si>
    <t>SBPQTE11895556</t>
  </si>
  <si>
    <t>7f8716b7-f34e-451f-bc4e-93032a77f9bf</t>
  </si>
  <si>
    <t>SBPQTE11898575</t>
  </si>
  <si>
    <t>a411e736-8269-41c7-b54c-36bbd8ea5798</t>
  </si>
  <si>
    <t>SBPQTE11902562</t>
  </si>
  <si>
    <t>cca054d7-6093-4e0a-83ba-856e896d1059</t>
  </si>
  <si>
    <t>SBPQTE11913561</t>
  </si>
  <si>
    <t>GA700178539BUSP</t>
  </si>
  <si>
    <t>629008d7-c5db-4e2e-bab8-08642d572479</t>
  </si>
  <si>
    <t>SBPQTE11903830</t>
  </si>
  <si>
    <t>ec40b003-a2d7-4848-aa02-94a602767e36</t>
  </si>
  <si>
    <t>SBPQTE11907856</t>
  </si>
  <si>
    <t>5cc0fe5b-4e08-4aba-83fe-708094a28a2d</t>
  </si>
  <si>
    <t>SBPQTE11906154</t>
  </si>
  <si>
    <t>78fed37a-0e17-4c29-993c-8f2eddd4915c</t>
  </si>
  <si>
    <t>SBPQTE11898379</t>
  </si>
  <si>
    <t>GA700170608BUSP</t>
  </si>
  <si>
    <t>08f6f7ad-cc04-432e-8eaf-720538d82c75</t>
  </si>
  <si>
    <t>SBPQTE11895724</t>
  </si>
  <si>
    <t>67bab2ea-f136-4162-b2b1-63f050f09e98</t>
  </si>
  <si>
    <t>SBPQTE11909749</t>
  </si>
  <si>
    <t>GA700176796BUSP</t>
  </si>
  <si>
    <t>c1525b65-51bb-4271-be0c-0ad4b2f588a2</t>
  </si>
  <si>
    <t>SBPQTE11894065</t>
  </si>
  <si>
    <t>84460ead-7588-4e83-98a0-3704f563cde5</t>
  </si>
  <si>
    <t>SBPQTE11910314</t>
  </si>
  <si>
    <t>85e340cd-102c-4e09-8dba-8b0af2d93e8c</t>
  </si>
  <si>
    <t>SBPQTE11896992</t>
  </si>
  <si>
    <t>45d0ad63-932b-4e8e-82e9-7073446f4c83</t>
  </si>
  <si>
    <t>SBPQTE11894071</t>
  </si>
  <si>
    <t>79c5d90d-5cba-4f38-b87e-e79550074855</t>
  </si>
  <si>
    <t>SBPQTE11910970</t>
  </si>
  <si>
    <t>3f9c837c-4fd0-44c1-8c2a-6259fd35770b</t>
  </si>
  <si>
    <t>SBPQTE11907157</t>
  </si>
  <si>
    <t>CP Insurance Services Pty Ltd</t>
  </si>
  <si>
    <t>c7887328-945b-4bee-af8e-fa4f193dc092</t>
  </si>
  <si>
    <t>SBPQTE11902142</t>
  </si>
  <si>
    <t>ed7d1e49-a6e3-4c0d-b7ac-b20059e0bc19</t>
  </si>
  <si>
    <t>SBPQTE11907989</t>
  </si>
  <si>
    <t>e406eb8c-b2e5-4d99-a7a1-07e5d8e1b619</t>
  </si>
  <si>
    <t>SBPQTE11884879</t>
  </si>
  <si>
    <t>GA700017772BUSP</t>
  </si>
  <si>
    <t>69e8bd3b-4528-475e-b841-5d42687fbf8e</t>
  </si>
  <si>
    <t>SBPQTE11884861</t>
  </si>
  <si>
    <t>GA700013583BUSP</t>
  </si>
  <si>
    <t>62bb977b-9ce0-489e-8d59-ae01fa158d85</t>
  </si>
  <si>
    <t>SBPQTE11910991</t>
  </si>
  <si>
    <t>2ca04ed1-e0ac-4f62-bdbf-77393623a2f6</t>
  </si>
  <si>
    <t>SBPQTE11894445</t>
  </si>
  <si>
    <t>GA700089366BUSP</t>
  </si>
  <si>
    <t>2bf93f54-ca8b-4370-acc7-10bf7e2fe3db</t>
  </si>
  <si>
    <t>SBPQTE11898352</t>
  </si>
  <si>
    <t>d605a9df-de3e-4f6a-9d0b-8ee6ed60f2c8</t>
  </si>
  <si>
    <t>SBPQTE11896458</t>
  </si>
  <si>
    <t>899b053a-95a1-4783-b5e5-fa68030c6269</t>
  </si>
  <si>
    <t>SBPQTE11913622</t>
  </si>
  <si>
    <t>8eefea1f-d076-4f6f-9975-f27136f0e482</t>
  </si>
  <si>
    <t>SBPQTE11901753</t>
  </si>
  <si>
    <t>3e8cb67d-e252-4803-b8ff-7f73bf172999</t>
  </si>
  <si>
    <t>SBPQTE11894788</t>
  </si>
  <si>
    <t>ba4e073b-c20e-4117-80fa-c6d81122c527</t>
  </si>
  <si>
    <t>SBPQTE11912735</t>
  </si>
  <si>
    <t>b2cc9881-8e58-4f3d-b63f-525c5c503339</t>
  </si>
  <si>
    <t>SBPQTE11907986</t>
  </si>
  <si>
    <t>74d50551-8cdc-4ab8-980e-0b41a57f5e42</t>
  </si>
  <si>
    <t>SBPQTE11910450</t>
  </si>
  <si>
    <t>069bddd2-f04d-40fa-a2ca-af089d1bcb91</t>
  </si>
  <si>
    <t>SBPQTE11898022</t>
  </si>
  <si>
    <t>PSC Insurance Brokers (Eastern)</t>
  </si>
  <si>
    <t>7ef552e8-4fa8-4155-b021-134a37613934</t>
  </si>
  <si>
    <t>SBPQTE11898094</t>
  </si>
  <si>
    <t>35b9a1d4-f6d9-4b9c-96fd-1ea47aa3aa5f</t>
  </si>
  <si>
    <t>SBPQTE11909339</t>
  </si>
  <si>
    <t>S781040</t>
  </si>
  <si>
    <t>Medical Research Operation (Ex. University)</t>
  </si>
  <si>
    <t>90644d9c-a1a6-4be6-a25e-549002cbd52c</t>
  </si>
  <si>
    <t>SBPQTE11899759</t>
  </si>
  <si>
    <t>6a95d73c-b841-4edd-93c8-8fc2d7a506de</t>
  </si>
  <si>
    <t>SBPQTE11909876</t>
  </si>
  <si>
    <t>GA700012614BUSP</t>
  </si>
  <si>
    <t>d468c863-d9dd-4d83-b78c-49ad70f19d62</t>
  </si>
  <si>
    <t>SBPQTE11912154</t>
  </si>
  <si>
    <t>4506024d-8971-4251-a55f-630917d5444e</t>
  </si>
  <si>
    <t>SBPQTE11900976</t>
  </si>
  <si>
    <t>6c47dc21-ecf2-4c53-bae4-9d6ed4d60952</t>
  </si>
  <si>
    <t>SBPQTE11902045</t>
  </si>
  <si>
    <t>GA700012490BUSP</t>
  </si>
  <si>
    <t>b9d02697-e589-4414-916b-2e9bdbbd23b4</t>
  </si>
  <si>
    <t>SBPQTE11893687</t>
  </si>
  <si>
    <t>GA700089058BUSP</t>
  </si>
  <si>
    <t>b0e9ac51-5a4f-4ed5-886c-dd1a6fc58a14</t>
  </si>
  <si>
    <t>SBPQTE11902154</t>
  </si>
  <si>
    <t>S272954</t>
  </si>
  <si>
    <t>Non-Ferrous Metal Noc From Waste Material Recovery</t>
  </si>
  <si>
    <t>e01aeef8-904b-4c77-893d-dfa4356b6581</t>
  </si>
  <si>
    <t>SBPQTE11894015</t>
  </si>
  <si>
    <t>811b6427-904a-4a5f-b1a1-b7d3704bc0ac</t>
  </si>
  <si>
    <t>SBPQTE11909592</t>
  </si>
  <si>
    <t>46712784-3cb5-4c09-85a3-01bc0b112e7a</t>
  </si>
  <si>
    <t>SBPQTE11906995</t>
  </si>
  <si>
    <t>5c971a0d-aee1-4e45-8e87-af2555d9e2b8</t>
  </si>
  <si>
    <t>SBPQTE11903615</t>
  </si>
  <si>
    <t>GA700105784BUSP</t>
  </si>
  <si>
    <t>66b8de4b-b6d1-4888-9dfc-da4bd781a4df</t>
  </si>
  <si>
    <t>SBPQTE11899831</t>
  </si>
  <si>
    <t>b5ccb422-e170-41d0-80bb-0ce6e253881d</t>
  </si>
  <si>
    <t>SBPQTE11906338</t>
  </si>
  <si>
    <t>GA700172417BUSP</t>
  </si>
  <si>
    <t>52b6158e-0063-4868-920e-37f063dd7dbe</t>
  </si>
  <si>
    <t>SBPQTE11905536</t>
  </si>
  <si>
    <t>9d63bca1-11ff-485c-96a1-5359a2b91317</t>
  </si>
  <si>
    <t>SBPQTE11893500</t>
  </si>
  <si>
    <t>43ff3e52-bfa7-4dbf-b9b0-cbff057ce36f</t>
  </si>
  <si>
    <t>SBPQTE11901534</t>
  </si>
  <si>
    <t>77670f74-34e0-48de-b044-c7cf0b7f0d86</t>
  </si>
  <si>
    <t>SBPQTE11912356</t>
  </si>
  <si>
    <t>f2cf9049-d88d-4a00-a212-11305c5286d4</t>
  </si>
  <si>
    <t>SBPQTE11908588</t>
  </si>
  <si>
    <t>GA700176133BUSP</t>
  </si>
  <si>
    <t>b91a2319-30c7-4c01-8279-7f081a19de44</t>
  </si>
  <si>
    <t>SBPQTE11913175</t>
  </si>
  <si>
    <t>GA700178149BUSP</t>
  </si>
  <si>
    <t>f0b7b85a-389e-4ef7-8f82-d8061a338c54</t>
  </si>
  <si>
    <t>SBPQTE11899400</t>
  </si>
  <si>
    <t>bc2cbb0e-c850-44f4-85b6-6233ecd1e5a9</t>
  </si>
  <si>
    <t>SBPQTE11907884</t>
  </si>
  <si>
    <t>c0391689-67b0-4975-9245-8bd0674f826d</t>
  </si>
  <si>
    <t>SBPQTE11894490</t>
  </si>
  <si>
    <t>GA700168424BUSP</t>
  </si>
  <si>
    <t>0a8a7da2-7cb9-4651-80c4-896fc5ee6aaf</t>
  </si>
  <si>
    <t>SBPQTE11909358</t>
  </si>
  <si>
    <t>GA700176714BUSP</t>
  </si>
  <si>
    <t>699ad07d-66ae-4fec-a865-bb60af79ef9e</t>
  </si>
  <si>
    <t>SBPQTE11897578</t>
  </si>
  <si>
    <t>GA700170242BUSP</t>
  </si>
  <si>
    <t>Cowden Limited - VIC</t>
  </si>
  <si>
    <t>652c52a8-760e-4212-b29b-d2603974a2dd</t>
  </si>
  <si>
    <t>SBPQTE11911753</t>
  </si>
  <si>
    <t>GA700177931BUSP</t>
  </si>
  <si>
    <t>Wilson White Insurance Brokers Pty Ltd</t>
  </si>
  <si>
    <t>67ff1ce6-99f9-4034-9d5d-cef5edf583e1</t>
  </si>
  <si>
    <t>SBPQTE11896104</t>
  </si>
  <si>
    <t>90018069-6676-4d9c-a93f-912ef7262aaa</t>
  </si>
  <si>
    <t>SBPQTE11911629</t>
  </si>
  <si>
    <t>7eb13613-eba1-4584-9b80-1389a0522a34</t>
  </si>
  <si>
    <t>SBPQTE11899721</t>
  </si>
  <si>
    <t>1128bc70-63d2-4df9-b12c-35010cef4ed8</t>
  </si>
  <si>
    <t>SBPQTE11912374</t>
  </si>
  <si>
    <t>02ad3bad-c0a1-4a37-8cd8-17549fa69a86</t>
  </si>
  <si>
    <t>SBPQTE11902694</t>
  </si>
  <si>
    <t>S479350</t>
  </si>
  <si>
    <t>Toys Wholesaling</t>
  </si>
  <si>
    <t>d6b13c07-4cd4-462e-94bc-b2c1872b42a7</t>
  </si>
  <si>
    <t>SBPQTE11912741</t>
  </si>
  <si>
    <t>GA700177400BUSP</t>
  </si>
  <si>
    <t>5ecb5649-dbad-4f26-85c2-64148fc7aecf</t>
  </si>
  <si>
    <t>SBPQTE11896012</t>
  </si>
  <si>
    <t>bce579d2-0691-4e79-a489-d37f47a8ae4b</t>
  </si>
  <si>
    <t>SBPQTE11913309</t>
  </si>
  <si>
    <t>GA700157486BUSP</t>
  </si>
  <si>
    <t>f48379cd-bc5e-4f76-a66e-41385522ad46</t>
  </si>
  <si>
    <t>SBPQTE11897328</t>
  </si>
  <si>
    <t>10add487-4279-49f2-9114-cbbb2020f69b</t>
  </si>
  <si>
    <t>SBPQTE11899871</t>
  </si>
  <si>
    <t>3bcfb1e5-26b2-4e4f-b235-51bda77e8796</t>
  </si>
  <si>
    <t>SBPQTE11913361</t>
  </si>
  <si>
    <t>9b53ed0d-4057-4c98-a688-cc68ae347de1</t>
  </si>
  <si>
    <t>SBPQTE11897337</t>
  </si>
  <si>
    <t>ec0f5996-9ae0-4347-8d03-80c169491d36</t>
  </si>
  <si>
    <t>SBPQTE11902770</t>
  </si>
  <si>
    <t>372338bf-d3b0-4bea-bf67-38c0ea2854e1</t>
  </si>
  <si>
    <t>SBPQTE11903732</t>
  </si>
  <si>
    <t>9be849cf-40d9-4b3f-a599-4b6c671e28ed</t>
  </si>
  <si>
    <t>SBPQTE11908360</t>
  </si>
  <si>
    <t>97d85df0-73ea-426a-9fb5-0ad54a9c8551</t>
  </si>
  <si>
    <t>SBPQTE11907203</t>
  </si>
  <si>
    <t>GA700175503BUSP</t>
  </si>
  <si>
    <t>f00429dc-3e82-4b42-88db-aaba5de45e2c</t>
  </si>
  <si>
    <t>SBPQTE11905554</t>
  </si>
  <si>
    <t>f5952feb-343e-4e88-8cdb-c05ead4bc507</t>
  </si>
  <si>
    <t>SBPQTE11902408</t>
  </si>
  <si>
    <t>560879d8-f6c5-40c3-8df0-62751846c72b</t>
  </si>
  <si>
    <t>SBPQTE11902933</t>
  </si>
  <si>
    <t>S011420</t>
  </si>
  <si>
    <t>Vineyard Operation</t>
  </si>
  <si>
    <t>a38e6092-0ef7-469d-ab83-d0fc4248fe28</t>
  </si>
  <si>
    <t>SBPQTE11897958</t>
  </si>
  <si>
    <t>e184025d-1dd0-415d-b010-a9eb826411dc</t>
  </si>
  <si>
    <t>SBPQTE11903654</t>
  </si>
  <si>
    <t>37fcde79-6852-4e3f-82ed-f8a7764a3937</t>
  </si>
  <si>
    <t>SBPQTE11904884</t>
  </si>
  <si>
    <t>GA700172446BUSP</t>
  </si>
  <si>
    <t>5caf91b7-ca35-475e-b091-4fb80b76b658</t>
  </si>
  <si>
    <t>SBPQTE11907473</t>
  </si>
  <si>
    <t>ce9220bf-71fe-42f6-94d0-bff5cc90ffbe</t>
  </si>
  <si>
    <t>SBPQTE11910424</t>
  </si>
  <si>
    <t>S274255</t>
  </si>
  <si>
    <t>Shower Screens, Aluminium Framed, Manufacturing</t>
  </si>
  <si>
    <t>74493270-0562-4bd6-9106-ddbac75f600a</t>
  </si>
  <si>
    <t>SBPQTE11904197</t>
  </si>
  <si>
    <t>ac2f2fa2-04d7-448d-9eec-06a14fe4608f</t>
  </si>
  <si>
    <t>SBPQTE11898247</t>
  </si>
  <si>
    <t>4112c035-05dd-4bc5-b29b-9f34dbedf25c</t>
  </si>
  <si>
    <t>SBPQTE11901353</t>
  </si>
  <si>
    <t>GA700172136BUSP</t>
  </si>
  <si>
    <t>dd9f1435-365c-44f3-886f-d1f3d171e6ff</t>
  </si>
  <si>
    <t>SBPQTE11909988</t>
  </si>
  <si>
    <t>3781a429-0ac7-4687-9886-ceb36e5c8a6c</t>
  </si>
  <si>
    <t>SBPQTE11898082</t>
  </si>
  <si>
    <t>GA700011990BUSP</t>
  </si>
  <si>
    <t>7f11f1b5-39a1-4795-8f15-885b02faf573</t>
  </si>
  <si>
    <t>SBPQTE11895228</t>
  </si>
  <si>
    <t>71472126-096a-4ae1-a6e2-2621c0df22bd</t>
  </si>
  <si>
    <t>SBPQTE11895304</t>
  </si>
  <si>
    <t>GA700168866BUSP</t>
  </si>
  <si>
    <t>a48b3997-374d-4c79-bed0-c2fc007b5be0</t>
  </si>
  <si>
    <t>SBPQTE11904000</t>
  </si>
  <si>
    <t>69b21858-06e5-449b-84f6-2b389ec374ab</t>
  </si>
  <si>
    <t>SBPQTE11904845</t>
  </si>
  <si>
    <t>8fecca38-2d5d-494f-b1f7-46c6638a1268</t>
  </si>
  <si>
    <t>SBPQTE11901975</t>
  </si>
  <si>
    <t>d0a73b96-3def-400a-836f-7ceb1ab9f45c</t>
  </si>
  <si>
    <t>SBPQTE11911763</t>
  </si>
  <si>
    <t>S782333</t>
  </si>
  <si>
    <t>Geotechnical Engineering Service (Consulting)</t>
  </si>
  <si>
    <t>1021a03c-4eab-4883-bf56-5d9b23fc8f44</t>
  </si>
  <si>
    <t>SBPQTE11900055</t>
  </si>
  <si>
    <t>72432402-86cb-4261-a992-affda2515523</t>
  </si>
  <si>
    <t>SBPQTE11907337</t>
  </si>
  <si>
    <t>0bae10bf-f4ea-447c-887f-2aed05f2a16b</t>
  </si>
  <si>
    <t>SBPQTE11909011</t>
  </si>
  <si>
    <t>aba9a0f2-eed4-42d6-95f7-100defb74f09</t>
  </si>
  <si>
    <t>SBPQTE11909269</t>
  </si>
  <si>
    <t>9befcb59-d4ed-43d5-b5b9-b176581829db</t>
  </si>
  <si>
    <t>SBPQTE11911170</t>
  </si>
  <si>
    <t>05dfbd31-de25-4672-a32f-d66189b2d5bc</t>
  </si>
  <si>
    <t>SBPQTE11905511</t>
  </si>
  <si>
    <t>S479958</t>
  </si>
  <si>
    <t>Pet Foods Wholesaling</t>
  </si>
  <si>
    <t>00468645-8119-48b6-b5ec-a234af140916</t>
  </si>
  <si>
    <t>SBPQTE11906001</t>
  </si>
  <si>
    <t>e464e65b-9441-4884-9965-f5ddedea764e</t>
  </si>
  <si>
    <t>SBPQTE11903534</t>
  </si>
  <si>
    <t>219d8714-0805-45ef-9b02-1ace10ca9363</t>
  </si>
  <si>
    <t>SBPQTE11913274</t>
  </si>
  <si>
    <t>c3c056ac-7d2f-43f4-89d3-bd78a1ad44ae</t>
  </si>
  <si>
    <t>SBPQTE11907556</t>
  </si>
  <si>
    <t>68cfd88c-cea5-4cc3-94a7-fa1c7fee4ae1</t>
  </si>
  <si>
    <t>SBPQTE11911154</t>
  </si>
  <si>
    <t>bd9bc328-30a6-42aa-bd41-e9be63b6e1f6</t>
  </si>
  <si>
    <t>SBPQTE11907240</t>
  </si>
  <si>
    <t>ef92779a-d7f0-4662-8355-661ca8deae83</t>
  </si>
  <si>
    <t>SBPQTE11900912</t>
  </si>
  <si>
    <t>GA700170605BUSP</t>
  </si>
  <si>
    <t>e1c8b675-2f9d-4749-8b71-522ba85211d6</t>
  </si>
  <si>
    <t>SBPQTE11902084</t>
  </si>
  <si>
    <t>471abfc9-e014-4508-bcc2-0be82c47b1de</t>
  </si>
  <si>
    <t>SBPQTE11908130</t>
  </si>
  <si>
    <t>5bd45c7d-74b0-4870-9005-819a4b2bad27</t>
  </si>
  <si>
    <t>SBPQTE11901897</t>
  </si>
  <si>
    <t>GA700172450BUSP</t>
  </si>
  <si>
    <t>a4f5fe07-55c9-4c4b-85f2-a734f140184c</t>
  </si>
  <si>
    <t>SBPQTE11884866</t>
  </si>
  <si>
    <t>GA700081660BUSP</t>
  </si>
  <si>
    <t>84578e05-fbfa-4842-9da6-fac760550e8b</t>
  </si>
  <si>
    <t>SBPQTE11909817</t>
  </si>
  <si>
    <t>b5d0f268-2073-4963-9438-00a0141a4977</t>
  </si>
  <si>
    <t>SBPQTE11900695</t>
  </si>
  <si>
    <t>e292114f-6947-4350-8c14-a8c641d73b13</t>
  </si>
  <si>
    <t>SBPQTE11910088</t>
  </si>
  <si>
    <t>685d30ab-ffc3-4178-ba5d-3404d9b1ffa3</t>
  </si>
  <si>
    <t>SBPQTE11912084</t>
  </si>
  <si>
    <t>f2114e53-3128-405c-9618-2c2d2870893b</t>
  </si>
  <si>
    <t>SBPQTE11910152</t>
  </si>
  <si>
    <t>GA700027208BUSP</t>
  </si>
  <si>
    <t>842ff5a8-b011-4024-b4c8-89527a2abbf1</t>
  </si>
  <si>
    <t>SBPQTE11905764</t>
  </si>
  <si>
    <t>206e73dd-71ad-4bfe-b022-0df41b66e66b</t>
  </si>
  <si>
    <t>SBPQTE11897440</t>
  </si>
  <si>
    <t>76554b99-3a2f-4d4a-b778-4402e858197e</t>
  </si>
  <si>
    <t>SBPQTE11906667</t>
  </si>
  <si>
    <t>a5b0ce14-72d3-4d62-8c0f-93b7b2590d6d</t>
  </si>
  <si>
    <t>SBPQTE11903584</t>
  </si>
  <si>
    <t>29856f92-e51a-4c37-890f-b9cff162792f</t>
  </si>
  <si>
    <t>SBPQTE11912149</t>
  </si>
  <si>
    <t>6f0b1363-c957-424b-b8dd-37943dc7c267</t>
  </si>
  <si>
    <t>SBPQTE11910099</t>
  </si>
  <si>
    <t>479ea35a-a36e-4a7b-9e16-0fc36422ab79</t>
  </si>
  <si>
    <t>SBPQTE11894370</t>
  </si>
  <si>
    <t>S473920</t>
  </si>
  <si>
    <t>Chinaware Wholesaling</t>
  </si>
  <si>
    <t>82cb328b-f26d-4906-88a2-ed37b1e1c572</t>
  </si>
  <si>
    <t>SBPQTE11913482</t>
  </si>
  <si>
    <t>a24d5ffa-36ab-48ca-bf7e-67fe8d3e72a7</t>
  </si>
  <si>
    <t>SBPQTE11912299</t>
  </si>
  <si>
    <t>1bfdd42f-f13c-4bbe-ac17-02eba593f311</t>
  </si>
  <si>
    <t>SBPQTE11895389</t>
  </si>
  <si>
    <t>63d612c9-083c-482d-af6d-e9768d189b12</t>
  </si>
  <si>
    <t>SBPQTE11905766</t>
  </si>
  <si>
    <t>S276985</t>
  </si>
  <si>
    <t>Fire Sprinklers Manufacturing</t>
  </si>
  <si>
    <t>2530fe85-f862-4cc7-b93b-3012fa8484ee</t>
  </si>
  <si>
    <t>SBPQTE11894290</t>
  </si>
  <si>
    <t>ba691806-d485-4668-8dcc-ca4a1ed74463</t>
  </si>
  <si>
    <t>SBPQTE11901757</t>
  </si>
  <si>
    <t>b861f6a0-0541-4ffc-a882-2b6b5dacb1f8</t>
  </si>
  <si>
    <t>SBPQTE11908730</t>
  </si>
  <si>
    <t>f84757b0-37a8-43d4-b24b-6535045982cc</t>
  </si>
  <si>
    <t>SBPQTE11896063</t>
  </si>
  <si>
    <t>S276970</t>
  </si>
  <si>
    <t>Steam Generating Boilers Manufacturing</t>
  </si>
  <si>
    <t>b2c72ffc-0b84-4573-9924-4143743948da</t>
  </si>
  <si>
    <t>SBPQTE11910370</t>
  </si>
  <si>
    <t>1425acde-1c5c-4740-927a-39f780c44276</t>
  </si>
  <si>
    <t>SBPQTE11903106</t>
  </si>
  <si>
    <t>d86e4700-cc74-43dc-b611-d33c2d860da9</t>
  </si>
  <si>
    <t>SBPQTE11899879</t>
  </si>
  <si>
    <t>fbf33de0-d347-4af4-8376-2d29ee96d316</t>
  </si>
  <si>
    <t>SBPQTE11903997</t>
  </si>
  <si>
    <t>da9e70a7-ae31-4bc4-9b6d-1e9a62811492</t>
  </si>
  <si>
    <t>SBPQTE11898577</t>
  </si>
  <si>
    <t>4f7128aa-87d0-42c5-ae9e-fb36667cf78e</t>
  </si>
  <si>
    <t>SBPQTE11910251</t>
  </si>
  <si>
    <t>0fa9e640-1fae-4d2d-81e0-3e1a52127ea0</t>
  </si>
  <si>
    <t>SBPQTE11908306</t>
  </si>
  <si>
    <t>1f04f517-0ce3-4de6-b581-83dd3e42dd71</t>
  </si>
  <si>
    <t>SBPQTE11902675</t>
  </si>
  <si>
    <t>6ec82d45-c597-4f9e-87a9-05a508be7da5</t>
  </si>
  <si>
    <t>SBPQTE11894823</t>
  </si>
  <si>
    <t>fa96d44a-90a5-4728-aec8-d9df2055066a</t>
  </si>
  <si>
    <t>SBPQTE11894873</t>
  </si>
  <si>
    <t>dade353c-e005-4fa0-8472-51bcbd347b92</t>
  </si>
  <si>
    <t>SBPQTE11910774</t>
  </si>
  <si>
    <t>55da9a48-21df-4785-9150-b163c6edccb7</t>
  </si>
  <si>
    <t>SBPQTE11907028</t>
  </si>
  <si>
    <t>9f9ee464-2652-4bc7-98b0-39589f315d2b</t>
  </si>
  <si>
    <t>SBPQTE11884953</t>
  </si>
  <si>
    <t>GA700086076BUSP</t>
  </si>
  <si>
    <t>2f1b8db9-d3a9-4434-8d06-94f65e9fefe5</t>
  </si>
  <si>
    <t>SBPQTE11908938</t>
  </si>
  <si>
    <t>0b4a25ac-746b-4091-8797-2dcd9163ecf0</t>
  </si>
  <si>
    <t>SBPQTE11907662</t>
  </si>
  <si>
    <t>50e5b805-a3cf-441b-a097-fa9f53c3cec7</t>
  </si>
  <si>
    <t>SBPQTE11898572</t>
  </si>
  <si>
    <t>ab6c18b5-aee2-48a9-9493-fb07e7bef8f4</t>
  </si>
  <si>
    <t>SBPQTE11898448</t>
  </si>
  <si>
    <t>c3a88220-ad91-44ba-82c7-6d22eaa88245</t>
  </si>
  <si>
    <t>SBPQTE11904516</t>
  </si>
  <si>
    <t>f5783e3a-a0f9-4351-9242-e42a8b0e1685</t>
  </si>
  <si>
    <t>SBPQTE11896441</t>
  </si>
  <si>
    <t>GA700167365BUSP</t>
  </si>
  <si>
    <t>407936db-101e-4c13-b63a-2f6795d135cf</t>
  </si>
  <si>
    <t>SBPQTE11902554</t>
  </si>
  <si>
    <t>46fc5120-e4f7-46c2-a333-e49250498e96</t>
  </si>
  <si>
    <t>SBPQTE11898893</t>
  </si>
  <si>
    <t>607b75e8-edd8-44dc-aa9f-b3d38957a57a</t>
  </si>
  <si>
    <t>SBPQTE11896457</t>
  </si>
  <si>
    <t>a3f58caf-bbf1-497d-97e9-91ad73ec9945</t>
  </si>
  <si>
    <t>SBPQTE11901244</t>
  </si>
  <si>
    <t>ef249ef3-bd8f-4337-9c31-cf89f676cad5</t>
  </si>
  <si>
    <t>SBPQTE11910131</t>
  </si>
  <si>
    <t>GA700070166BUSP</t>
  </si>
  <si>
    <t>725705da-28cf-47e4-b3e1-08d76592fc8c</t>
  </si>
  <si>
    <t>SBPQTE11912081</t>
  </si>
  <si>
    <t>34d94aa9-d46a-4e6f-b5d7-19f65cc75e75</t>
  </si>
  <si>
    <t>SBPQTE11902222</t>
  </si>
  <si>
    <t>81cc1b4e-9736-4df8-ae85-2b53b5473e09</t>
  </si>
  <si>
    <t>SBPQTE11909720</t>
  </si>
  <si>
    <t>GA700176931BUSP</t>
  </si>
  <si>
    <t>e7a3abc9-9ad0-433f-a21f-5bc0a70e6ed0</t>
  </si>
  <si>
    <t>SBPQTE11906543</t>
  </si>
  <si>
    <t>002f8218-2050-415a-b441-2579fba5bf2f</t>
  </si>
  <si>
    <t>SBPQTE11912342</t>
  </si>
  <si>
    <t>d977961a-e20a-4385-9963-16cf8d134842</t>
  </si>
  <si>
    <t>SBPQTE11897382</t>
  </si>
  <si>
    <t>155985ba-9f45-45d8-8369-e14aa318baf6</t>
  </si>
  <si>
    <t>SBPQTE11913459</t>
  </si>
  <si>
    <t>GA700171752BUSP</t>
  </si>
  <si>
    <t>S232305</t>
  </si>
  <si>
    <t>Door, Wooden / Wooden Framed, Manufacturing (Ex. Fire Doors)</t>
  </si>
  <si>
    <t>0542b2d0-607d-4cad-b1c3-f91b73682789</t>
  </si>
  <si>
    <t>SBPQTE11899494</t>
  </si>
  <si>
    <t>5fd94c18-8f63-47d8-8deb-bd3b7f16b9ff</t>
  </si>
  <si>
    <t>SBPQTE11903042</t>
  </si>
  <si>
    <t>73708ec0-f919-467b-bef7-cf24a26e57b4</t>
  </si>
  <si>
    <t>SBPQTE11901222</t>
  </si>
  <si>
    <t>S453940</t>
  </si>
  <si>
    <t>Doors Or Windows Dealing</t>
  </si>
  <si>
    <t>51ba5872-5842-47de-ab0d-1d87b178726c</t>
  </si>
  <si>
    <t>SBPQTE11910818</t>
  </si>
  <si>
    <t>f9c4245e-588b-4a9f-83f9-3667c49eaa49</t>
  </si>
  <si>
    <t>SBPQTE11909404</t>
  </si>
  <si>
    <t>0c4a9395-f147-47d1-891d-f368284965c7</t>
  </si>
  <si>
    <t>SBPQTE11907524</t>
  </si>
  <si>
    <t>159b7e84-f7d2-4ccd-b239-fc65b9aab646</t>
  </si>
  <si>
    <t>SBPQTE11911932</t>
  </si>
  <si>
    <t>30b2409c-82b9-4707-9146-6ad026c14ba8</t>
  </si>
  <si>
    <t>SBPQTE11905529</t>
  </si>
  <si>
    <t>ab117960-60da-4dc1-b19e-2f06b2766860</t>
  </si>
  <si>
    <t>SBPQTE11906340</t>
  </si>
  <si>
    <t>7060d0e2-120d-47fb-b91e-ea3acf0b0eaa</t>
  </si>
  <si>
    <t>SBPQTE11902418</t>
  </si>
  <si>
    <t>611f8cfb-fc10-4e3e-8f68-5361abab26a0</t>
  </si>
  <si>
    <t>SBPQTE11906856</t>
  </si>
  <si>
    <t>6f605729-8e0c-4d5a-82c0-22844db636fd</t>
  </si>
  <si>
    <t>SBPQTE11907491</t>
  </si>
  <si>
    <t>S664130</t>
  </si>
  <si>
    <t>Tour Guide Service</t>
  </si>
  <si>
    <t>cc224f8e-d36c-4222-bbd9-973a52adedc8</t>
  </si>
  <si>
    <t>SBPQTE11902582</t>
  </si>
  <si>
    <t>1b5f09d3-c010-41df-ab2b-4f904d554755</t>
  </si>
  <si>
    <t>SBPQTE11902638</t>
  </si>
  <si>
    <t>c2f699b9-d554-420c-a0a7-aa4f4e726baf</t>
  </si>
  <si>
    <t>SBPQTE11904887</t>
  </si>
  <si>
    <t>830e3cb3-9cc4-4ade-afeb-59827313a9a4</t>
  </si>
  <si>
    <t>SBPQTE11907141</t>
  </si>
  <si>
    <t>8c97b55c-7a0a-48b6-aca7-e5e18da7953d</t>
  </si>
  <si>
    <t>SBPQTE11908873</t>
  </si>
  <si>
    <t>47d8d227-d711-48ee-b559-b6bbb590e7b4</t>
  </si>
  <si>
    <t>SBPQTE11897393</t>
  </si>
  <si>
    <t>c70f9bce-b82e-4c36-8fc3-94da63db5af2</t>
  </si>
  <si>
    <t>SBPQTE11906214</t>
  </si>
  <si>
    <t>0c4ae172-0db3-4308-8507-c5ac4f2be088</t>
  </si>
  <si>
    <t>SBPQTE11912220</t>
  </si>
  <si>
    <t>688fe1ae-b53f-4b21-9ae3-1d82cdbb9ea3</t>
  </si>
  <si>
    <t>SBPQTE11903094</t>
  </si>
  <si>
    <t>7a9bf9b8-20b5-4b74-afe7-5f876661c725</t>
  </si>
  <si>
    <t>SBPQTE11910703</t>
  </si>
  <si>
    <t>9bce8ae9-62ca-4c13-a340-902e6dbcd3e5</t>
  </si>
  <si>
    <t>SBPQTE11903927</t>
  </si>
  <si>
    <t>bf01fdda-e493-4d77-bad2-054f4716748c</t>
  </si>
  <si>
    <t>SBPQTE11909490</t>
  </si>
  <si>
    <t>4b3a4a7b-480c-4207-bda0-beb91ce7415e</t>
  </si>
  <si>
    <t>SBPQTE11895404</t>
  </si>
  <si>
    <t>S453955</t>
  </si>
  <si>
    <t>Plumbers' Fittings Wholesaling</t>
  </si>
  <si>
    <t>244c7bed-1745-4e4f-87ed-995893714f99</t>
  </si>
  <si>
    <t>SBPQTE11901454</t>
  </si>
  <si>
    <t>6421e9d9-6597-44ae-a468-f375cb6a01be</t>
  </si>
  <si>
    <t>SBPQTE11909079</t>
  </si>
  <si>
    <t>GA700176520BUSP</t>
  </si>
  <si>
    <t>dc92c603-5b4e-4325-bdc1-6f52839e8d0f</t>
  </si>
  <si>
    <t>a1fa88f7-0a5f-4757-b148-0d54e1de8955</t>
  </si>
  <si>
    <t>SBPQTE11904823</t>
  </si>
  <si>
    <t>d8cba8d8-4a26-4236-8c85-8a88ad5daa66</t>
  </si>
  <si>
    <t>SBPQTE11912565</t>
  </si>
  <si>
    <t>bca33417-50d7-435e-bead-312cada4b5ea</t>
  </si>
  <si>
    <t>SBPQTE11895868</t>
  </si>
  <si>
    <t>711b3546-f1dd-47df-b51d-ac8cf58be749</t>
  </si>
  <si>
    <t>SBPQTE11896323</t>
  </si>
  <si>
    <t>S276320</t>
  </si>
  <si>
    <t>Masonry Anchors, Metal, Manufacturing</t>
  </si>
  <si>
    <t>945ee46c-d1a6-4b4e-8a97-d449b0fb21a3</t>
  </si>
  <si>
    <t>SBPQTE11907296</t>
  </si>
  <si>
    <t>27b82bad-c367-4827-baed-44c5775f0af2</t>
  </si>
  <si>
    <t>SBPQTE11912012</t>
  </si>
  <si>
    <t>f67c9ce2-e1ce-4679-a2ec-7c35cb5a543b</t>
  </si>
  <si>
    <t>SBPQTE11902388</t>
  </si>
  <si>
    <t>GA700082199BUSP</t>
  </si>
  <si>
    <t>45103008-0071-447b-9d52-9cc3919db351</t>
  </si>
  <si>
    <t>SBPQTE11910892</t>
  </si>
  <si>
    <t>GA700177463BUSP</t>
  </si>
  <si>
    <t>9f97506f-9dbc-4442-9526-ae7830253b1d</t>
  </si>
  <si>
    <t>SBPQTE11912463</t>
  </si>
  <si>
    <t>GA700070017BUSP</t>
  </si>
  <si>
    <t>6afd5321-da36-4aff-a078-b29de4e26c52</t>
  </si>
  <si>
    <t>SBPQTE11905894</t>
  </si>
  <si>
    <t>GA700174733BUSP</t>
  </si>
  <si>
    <t>2dd3c332-467a-44bd-905b-86852bee7f3a</t>
  </si>
  <si>
    <t>SBPQTE11902429</t>
  </si>
  <si>
    <t>0a9909af-290a-4837-a949-c399279070a7</t>
  </si>
  <si>
    <t>SBPQTE11904692</t>
  </si>
  <si>
    <t>48024bed-2df9-4230-802e-1437c962e0ed</t>
  </si>
  <si>
    <t>SBPQTE11911847</t>
  </si>
  <si>
    <t>65d52422-853a-4110-a7a1-3b32e3466c6c</t>
  </si>
  <si>
    <t>SBPQTE11900829</t>
  </si>
  <si>
    <t>c16524f5-13fd-4b02-b266-9a969c5e12ce</t>
  </si>
  <si>
    <t>SBPQTE11905076</t>
  </si>
  <si>
    <t>4b11b996-0779-46e1-bf76-5ae3d57e7a8b</t>
  </si>
  <si>
    <t>SBPQTE11913172</t>
  </si>
  <si>
    <t>206ffe31-bf29-4723-8e9f-8958791ee5f9</t>
  </si>
  <si>
    <t>SBPQTE11895684</t>
  </si>
  <si>
    <t>74be8fcc-40c5-417c-a3cd-f7728d0d6e18</t>
  </si>
  <si>
    <t>SBPQTE11910207</t>
  </si>
  <si>
    <t>bfe11e32-9dc5-4709-8c41-8771f5e62c77</t>
  </si>
  <si>
    <t>SBPQTE11912680</t>
  </si>
  <si>
    <t>S863970</t>
  </si>
  <si>
    <t>X-Ray Clinic Operation</t>
  </si>
  <si>
    <t>b573fbf0-ad88-4e7e-a85a-38f8e76f08ab</t>
  </si>
  <si>
    <t>SBPQTE11913485</t>
  </si>
  <si>
    <t>c3468f51-09f8-4d4a-ba43-fbe143911c52</t>
  </si>
  <si>
    <t>SBPQTE11902016</t>
  </si>
  <si>
    <t>c7ef9427-2129-4a27-abd0-9ee9394f34a4</t>
  </si>
  <si>
    <t>SBPQTE11904446</t>
  </si>
  <si>
    <t>6a3ea651-d2df-4f3d-a432-e5c5a53b119e</t>
  </si>
  <si>
    <t>SBPQTE11911020</t>
  </si>
  <si>
    <t>a6706e8b-3a0c-4ee2-8727-50623260b796</t>
  </si>
  <si>
    <t>SBPQTE11900226</t>
  </si>
  <si>
    <t>2c2b3de7-198f-4921-a0ac-7ef8b01707ae</t>
  </si>
  <si>
    <t>SBPQTE11899207</t>
  </si>
  <si>
    <t>b2e3d18f-859c-44fe-9a5c-db9a1b1dd4bb</t>
  </si>
  <si>
    <t>SBPQTE11904861</t>
  </si>
  <si>
    <t>c937c0a7-e384-496d-b9c4-6c46bb3f6fa3</t>
  </si>
  <si>
    <t>SBPQTE11897074</t>
  </si>
  <si>
    <t>fab93d98-7afa-49e7-97f2-91c6673f62e7</t>
  </si>
  <si>
    <t>SBPQTE11894451</t>
  </si>
  <si>
    <t>4cee807f-bea4-4efa-9954-8f45c0712ba8</t>
  </si>
  <si>
    <t>SBPQTE11903184</t>
  </si>
  <si>
    <t>770d84e5-0329-4b82-a931-46b385179962</t>
  </si>
  <si>
    <t>SBPQTE11904601</t>
  </si>
  <si>
    <t>9e8926ab-9ca1-44d4-a5ab-53726802a24d</t>
  </si>
  <si>
    <t>SBPQTE11912468</t>
  </si>
  <si>
    <t>1a2803eb-1a16-40bf-8110-266aae2a6f87</t>
  </si>
  <si>
    <t>SBPQTE11911742</t>
  </si>
  <si>
    <t>9d97449e-7cab-4816-a8a7-5237f58756fc</t>
  </si>
  <si>
    <t>SBPQTE11909275</t>
  </si>
  <si>
    <t>4a60382a-25dc-4f3d-b9ac-8ab0295ed890</t>
  </si>
  <si>
    <t>SBPQTE11897869</t>
  </si>
  <si>
    <t>2d5a5344-ecaa-4128-8a48-c03169c682de</t>
  </si>
  <si>
    <t>SBPQTE11900801</t>
  </si>
  <si>
    <t>e8cba70c-a7bc-4787-9240-e22f7ce089be</t>
  </si>
  <si>
    <t>SBPQTE11913471</t>
  </si>
  <si>
    <t>bbb1f4bc-25cd-49c2-828e-dcf45fafe787</t>
  </si>
  <si>
    <t>SBPQTE11903782</t>
  </si>
  <si>
    <t>c0cda270-f191-4689-9931-b77ba1e4ee95</t>
  </si>
  <si>
    <t>SBPQTE11902488</t>
  </si>
  <si>
    <t>11c9ee79-2679-4bdc-b159-dd9a295a69ab</t>
  </si>
  <si>
    <t>SBPQTE11912975</t>
  </si>
  <si>
    <t>36961f4e-9df3-482b-a548-ac8b21b954d3</t>
  </si>
  <si>
    <t>SBPQTE11901986</t>
  </si>
  <si>
    <t>6bf63a56-0ef9-40c8-8491-6bcfd8853dcd</t>
  </si>
  <si>
    <t>SBPQTE11904547</t>
  </si>
  <si>
    <t>GA700086368BUSP</t>
  </si>
  <si>
    <t>3ea23267-df53-49ba-a09d-d7e9bf41954d</t>
  </si>
  <si>
    <t>SBPQTE11905730</t>
  </si>
  <si>
    <t>60ff2172-ae90-41c1-843d-396f2a4f13d5</t>
  </si>
  <si>
    <t>SBPQTE11904764</t>
  </si>
  <si>
    <t>33522f4e-2a56-41bb-aa8c-0037f1d22742</t>
  </si>
  <si>
    <t>SBPQTE11905736</t>
  </si>
  <si>
    <t>6fca66b9-49b8-4fbd-a6ed-7e7b66eb9304</t>
  </si>
  <si>
    <t>SBPQTE11912118</t>
  </si>
  <si>
    <t>57a63436-2b8e-42b3-ab2a-a20538613a19</t>
  </si>
  <si>
    <t>SBPQTE11904545</t>
  </si>
  <si>
    <t>GA700003192BUSP</t>
  </si>
  <si>
    <t>S473215</t>
  </si>
  <si>
    <t>Furniture Wholesaling (Metal)</t>
  </si>
  <si>
    <t>5d4ffb68-fb0d-4225-b03d-e846c601aa7e</t>
  </si>
  <si>
    <t>SBPQTE11906318</t>
  </si>
  <si>
    <t>S225020</t>
  </si>
  <si>
    <t>Shoe Manufacturing (All Leather)</t>
  </si>
  <si>
    <t>c43358cc-4931-4f7e-9c31-1e53155dc54a</t>
  </si>
  <si>
    <t>SBPQTE11895678</t>
  </si>
  <si>
    <t>15016b43-1652-4bb9-bc05-3161e086a07a</t>
  </si>
  <si>
    <t>SBPQTE11913101</t>
  </si>
  <si>
    <t>062055eb-b117-4ef6-a2ca-14be9a6b1ac6</t>
  </si>
  <si>
    <t>SBPQTE11901795</t>
  </si>
  <si>
    <t>0c8d40ab-124d-499d-8dbc-24be47dded01</t>
  </si>
  <si>
    <t>SBPQTE11912150</t>
  </si>
  <si>
    <t>cbe8d256-745e-4467-ad86-b7f6cf3391db</t>
  </si>
  <si>
    <t>SBPQTE11913597</t>
  </si>
  <si>
    <t>GA700178911BUSP</t>
  </si>
  <si>
    <t>b804696e-6a73-4cab-9de7-f8f55ff27d2f</t>
  </si>
  <si>
    <t>SBPQTE11899850</t>
  </si>
  <si>
    <t>f2ca305f-c8cd-4d61-8af4-b602a149d85b</t>
  </si>
  <si>
    <t>SBPQTE11900314</t>
  </si>
  <si>
    <t>1516ed9a-7c64-4d03-8108-fb964caa2be1</t>
  </si>
  <si>
    <t>SBPQTE11906155</t>
  </si>
  <si>
    <t>1431903f-1f90-4dd1-a540-c41c53cca341</t>
  </si>
  <si>
    <t>SBPQTE11901551</t>
  </si>
  <si>
    <t>7fa8f541-e88e-48cf-a549-032972e9b357</t>
  </si>
  <si>
    <t>SBPQTE11893870</t>
  </si>
  <si>
    <t>82b5295a-3ff8-4cb3-8e46-2e3f8431a343</t>
  </si>
  <si>
    <t>SBPQTE11903272</t>
  </si>
  <si>
    <t>f831e288-22fc-4fb9-ac1f-12d58f880a4c</t>
  </si>
  <si>
    <t>SBPQTE11911930</t>
  </si>
  <si>
    <t>S217960</t>
  </si>
  <si>
    <t>Food Flavourings Manufacturing</t>
  </si>
  <si>
    <t>ba2733e2-bb26-44d0-b6f1-8d22d6b860d3</t>
  </si>
  <si>
    <t>SBPQTE11895895</t>
  </si>
  <si>
    <t>GA700169225BUSP</t>
  </si>
  <si>
    <t>175e343b-ed22-430b-b281-d491cc3635f6</t>
  </si>
  <si>
    <t>SBPQTE11894468</t>
  </si>
  <si>
    <t>0deb3391-4e6d-40af-98b6-5dabce7a149d</t>
  </si>
  <si>
    <t>SBPQTE11901969</t>
  </si>
  <si>
    <t>1dfe8b95-c292-4372-a756-324adab7c4ca</t>
  </si>
  <si>
    <t>SBPQTE11896513</t>
  </si>
  <si>
    <t>S254355</t>
  </si>
  <si>
    <t>Baby Napkins Manufacturing</t>
  </si>
  <si>
    <t>8c3552f2-e4ab-4868-9f77-3d68cdd23ef4</t>
  </si>
  <si>
    <t>SBPQTE11897048</t>
  </si>
  <si>
    <t>ff8e8ae6-f10a-4337-9797-9ca119d80d91</t>
  </si>
  <si>
    <t>SBPQTE11895192</t>
  </si>
  <si>
    <t>5fce5a07-5129-48bb-8239-05659ffa3059</t>
  </si>
  <si>
    <t>SBPQTE11904997</t>
  </si>
  <si>
    <t>dedf9df9-e075-4a00-a645-2b8d501f25f4</t>
  </si>
  <si>
    <t>SBPQTE11903925</t>
  </si>
  <si>
    <t>ffe1460b-7a34-4bda-ae34-9b32b1588eb4</t>
  </si>
  <si>
    <t>SBPQTE11907186</t>
  </si>
  <si>
    <t>f791df42-f0bb-4e6b-a585-a826d904df25</t>
  </si>
  <si>
    <t>SBPQTE11898026</t>
  </si>
  <si>
    <t>0df55086-e1ab-44a6-a784-3b9f972dcc57</t>
  </si>
  <si>
    <t>SBPQTE11894405</t>
  </si>
  <si>
    <t>1c4f35d5-b9f1-4103-8098-5adecd2c4719</t>
  </si>
  <si>
    <t>SBPQTE11901157</t>
  </si>
  <si>
    <t>c2e55ad1-67a7-42e1-82cf-125242c59986</t>
  </si>
  <si>
    <t>SBPQTE11908593</t>
  </si>
  <si>
    <t>S232955</t>
  </si>
  <si>
    <t>Blind Manufacturing (Wooden)</t>
  </si>
  <si>
    <t>0483cacc-9452-4f3c-948a-1e53ff65d515</t>
  </si>
  <si>
    <t>SBPQTE11912217</t>
  </si>
  <si>
    <t>34eac983-6669-41fc-b790-637d7f0bfad4</t>
  </si>
  <si>
    <t>SBPQTE11897659</t>
  </si>
  <si>
    <t>045feb42-ea22-40f4-9115-5e184a5b2d95</t>
  </si>
  <si>
    <t>SBPQTE11904585</t>
  </si>
  <si>
    <t>af2bc520-b4be-4b58-928f-92856ef76c67</t>
  </si>
  <si>
    <t>SBPQTE11894964</t>
  </si>
  <si>
    <t>433dab3f-3019-472a-944a-a676b8004ec3</t>
  </si>
  <si>
    <t>SBPQTE11913511</t>
  </si>
  <si>
    <t>08fe7e23-0ee8-4c46-bbb0-c6b8d53d64d9</t>
  </si>
  <si>
    <t>SBPQTE11904060</t>
  </si>
  <si>
    <t>f3897327-6bc4-4509-a048-c3e76ef8341d</t>
  </si>
  <si>
    <t>SBPQTE11909492</t>
  </si>
  <si>
    <t>aa23b11d-49a0-4269-bba7-42d092647b4b</t>
  </si>
  <si>
    <t>SBPQTE11907308</t>
  </si>
  <si>
    <t>bb5259be-5503-4cfc-8b13-db7b848bf169</t>
  </si>
  <si>
    <t>SBPQTE11908600</t>
  </si>
  <si>
    <t>GA700155844BUSP</t>
  </si>
  <si>
    <t>S522320</t>
  </si>
  <si>
    <t>Soft Furnishings Retailing</t>
  </si>
  <si>
    <t>0aeb76b7-8409-4b4d-a92b-e87c43987f1a</t>
  </si>
  <si>
    <t>SBPQTE11898932</t>
  </si>
  <si>
    <t>9c2f35d9-83de-49f0-b60b-033e73c3809e</t>
  </si>
  <si>
    <t>SBPQTE11905236</t>
  </si>
  <si>
    <t>S281952</t>
  </si>
  <si>
    <t>Child Car Restraints Manufacturing</t>
  </si>
  <si>
    <t>65a685c0-a5de-41f9-aed4-c064125195fc</t>
  </si>
  <si>
    <t>SBPQTE11899816</t>
  </si>
  <si>
    <t>d85fb02f-a7b6-4bad-87d0-e2f8fc43e533</t>
  </si>
  <si>
    <t>SBPQTE11899219</t>
  </si>
  <si>
    <t>e8c60c29-6387-49a0-aac1-db99d08e81f6</t>
  </si>
  <si>
    <t>SBPQTE11899040</t>
  </si>
  <si>
    <t>d8b9754a-e64b-4962-afe8-08619b1f5e5d</t>
  </si>
  <si>
    <t>SBPQTE11906438</t>
  </si>
  <si>
    <t>bb28b010-4c2b-43d3-9e4a-a7313a9e986f</t>
  </si>
  <si>
    <t>SBPQTE11909554</t>
  </si>
  <si>
    <t>S286976</t>
  </si>
  <si>
    <t>Marine Engine Manufacturing (Ex Diesel Inboard &gt;37Kw Bp)</t>
  </si>
  <si>
    <t>eba6a7ac-1eaf-40b7-bf3c-11ca1154b56e</t>
  </si>
  <si>
    <t>SBPQTE11909045</t>
  </si>
  <si>
    <t>GA700176526BUSP</t>
  </si>
  <si>
    <t>696c0e6e-d70d-4055-9fc6-60b6b40d4aa5</t>
  </si>
  <si>
    <t>SBPQTE11913086</t>
  </si>
  <si>
    <t>15c8083f-69d3-43bd-8d15-5784b082367f</t>
  </si>
  <si>
    <t>SBPQTE11901302</t>
  </si>
  <si>
    <t>6b8079a6-0eb1-41be-b0de-9c09825e1531</t>
  </si>
  <si>
    <t>SBPQTE11909115</t>
  </si>
  <si>
    <t>832f1cab-a0f0-434f-9dce-00802aaffe43</t>
  </si>
  <si>
    <t>SBPQTE11901128</t>
  </si>
  <si>
    <t>f7982a14-b3a0-483d-a81d-b2d396a4d648</t>
  </si>
  <si>
    <t>SBPQTE11901462</t>
  </si>
  <si>
    <t>f33808a9-9ea8-44ba-86d9-db1ff1ce5b87</t>
  </si>
  <si>
    <t>SBPQTE11905015</t>
  </si>
  <si>
    <t>4f448717-f4ce-44de-b8e2-96ed5d731212</t>
  </si>
  <si>
    <t>SBPQTE11895115</t>
  </si>
  <si>
    <t>S016967</t>
  </si>
  <si>
    <t>Crop Growing</t>
  </si>
  <si>
    <t>b4201a65-2aa5-4158-8b94-d2cc1cee81bf</t>
  </si>
  <si>
    <t>SBPQTE11899740</t>
  </si>
  <si>
    <t>S526910</t>
  </si>
  <si>
    <t>Key Cutting Or Duplicating Service</t>
  </si>
  <si>
    <t>e2e6020a-5d0c-468a-95af-631e3e386255</t>
  </si>
  <si>
    <t>SBPQTE11892000</t>
  </si>
  <si>
    <t>GA700018268BUSP</t>
  </si>
  <si>
    <t>cf8faacc-2bd3-4f6a-bb65-fd8c1ddf4a3d</t>
  </si>
  <si>
    <t>SBPQTE11905857</t>
  </si>
  <si>
    <t>83d16a03-32a4-418f-b032-7fd48f33936d</t>
  </si>
  <si>
    <t>SBPQTE11899183</t>
  </si>
  <si>
    <t>525edf8f-e4a3-4c97-91ea-cfe8e1012832</t>
  </si>
  <si>
    <t>SBPQTE11907110</t>
  </si>
  <si>
    <t>S782952</t>
  </si>
  <si>
    <t>Non-Destructive Testing Service</t>
  </si>
  <si>
    <t>61c3af7b-4e6e-403c-b8ac-a00381a4fca0</t>
  </si>
  <si>
    <t>SBPQTE11896176</t>
  </si>
  <si>
    <t>d3a12bb7-eb82-4815-ac89-79b798e3b633</t>
  </si>
  <si>
    <t>SBPQTE11898245</t>
  </si>
  <si>
    <t>3fe4b337-c847-4a11-bc30-f7f308266f60</t>
  </si>
  <si>
    <t>SBPQTE11909911</t>
  </si>
  <si>
    <t>3ba89b1e-0247-48ca-a654-f932419def51</t>
  </si>
  <si>
    <t>SBPQTE11898210</t>
  </si>
  <si>
    <t>bf3be2c2-afc5-4b57-b08e-44607579c610</t>
  </si>
  <si>
    <t>SBPQTE11902719</t>
  </si>
  <si>
    <t>229d79fc-2b57-45d5-b066-fedcf98e6982</t>
  </si>
  <si>
    <t>SBPQTE11903114</t>
  </si>
  <si>
    <t>d6a5b34b-32ba-491b-afe6-013f43a6f686</t>
  </si>
  <si>
    <t>SBPQTE11911836</t>
  </si>
  <si>
    <t>c929fbaf-d64c-4bbf-8813-6a98dc0c9321</t>
  </si>
  <si>
    <t>SBPQTE11897042</t>
  </si>
  <si>
    <t>5f9ea3f7-ac31-46fc-b769-89b75cbf4062</t>
  </si>
  <si>
    <t>SBPQTE11908200</t>
  </si>
  <si>
    <t>3a0199c0-417a-4279-b7e6-e2c374f54fdb</t>
  </si>
  <si>
    <t>SBPQTE11895780</t>
  </si>
  <si>
    <t>f1b4a8fc-8656-4916-8ccf-32b018672f30</t>
  </si>
  <si>
    <t>SBPQTE11905107</t>
  </si>
  <si>
    <t>9c7c2de3-7a99-46f4-bf99-e1c9ee3df2b6</t>
  </si>
  <si>
    <t>SBPQTE11904629</t>
  </si>
  <si>
    <t>9680e9ce-f12a-4875-bce1-f45d6c4dbd92</t>
  </si>
  <si>
    <t>SBPQTE11912123</t>
  </si>
  <si>
    <t>e8567c78-e3e8-4975-ad79-c826592ccd74</t>
  </si>
  <si>
    <t>SBPQTE11905192</t>
  </si>
  <si>
    <t>6d3d8d1d-b603-492b-bf09-d00b13df05fc</t>
  </si>
  <si>
    <t>SBPQTE11906038</t>
  </si>
  <si>
    <t>f04d02df-acb4-42bb-bc51-96b97130bc9f</t>
  </si>
  <si>
    <t>SBPQTE11895156</t>
  </si>
  <si>
    <t>fe8a5efc-7589-478e-a695-afe1fbdbcd9c</t>
  </si>
  <si>
    <t>SBPQTE11899842</t>
  </si>
  <si>
    <t>bb005719-ed2c-4bd6-8d2a-fb095ec2689d</t>
  </si>
  <si>
    <t>SBPQTE11895030</t>
  </si>
  <si>
    <t>23e2c105-3024-4a64-8e7f-b16317fff122</t>
  </si>
  <si>
    <t>SBPQTE11906231</t>
  </si>
  <si>
    <t>65273e9e-14af-4728-9e33-d189eb325410</t>
  </si>
  <si>
    <t>SBPQTE11907294</t>
  </si>
  <si>
    <t>9085f417-9b4a-4f2b-a794-44f7e7ae1924</t>
  </si>
  <si>
    <t>SBPQTE11897582</t>
  </si>
  <si>
    <t>78e879e0-d658-4d64-8c99-4bc31cb890cf</t>
  </si>
  <si>
    <t>SBPQTE11895318</t>
  </si>
  <si>
    <t>0dee852d-32da-4efe-9c87-7676aa60bfa7</t>
  </si>
  <si>
    <t>SBPQTE11898255</t>
  </si>
  <si>
    <t>e8327e08-2269-4b43-bc46-38c10729f319</t>
  </si>
  <si>
    <t>SBPQTE11906225</t>
  </si>
  <si>
    <t>e45b0e44-e3f6-447b-95cb-756a46ae31c1</t>
  </si>
  <si>
    <t>SBPQTE11909208</t>
  </si>
  <si>
    <t>a13df267-86d4-46bc-903b-78d310308db9</t>
  </si>
  <si>
    <t>SBPQTE11899138</t>
  </si>
  <si>
    <t>3f546c41-0b40-44ee-ae83-058d1544015e</t>
  </si>
  <si>
    <t>SBPQTE11907824</t>
  </si>
  <si>
    <t>6bcb7a68-fb0e-44a4-8ddd-b2a1be942111</t>
  </si>
  <si>
    <t>SBPQTE11897964</t>
  </si>
  <si>
    <t>4e1f29b7-0ea5-47c2-95eb-a08db83c3ade</t>
  </si>
  <si>
    <t>SBPQTE11911724</t>
  </si>
  <si>
    <t>GA700124487BUSP</t>
  </si>
  <si>
    <t>S664105</t>
  </si>
  <si>
    <t>Booking Service (Passenger Travel/Accommodation)</t>
  </si>
  <si>
    <t>572ca97c-4f3c-468f-aa06-c7a1990da864</t>
  </si>
  <si>
    <t>SBPQTE11903318</t>
  </si>
  <si>
    <t>1570b1e2-a033-45a5-be3c-b15b85d2579a</t>
  </si>
  <si>
    <t>SBPQTE11902467</t>
  </si>
  <si>
    <t>999ed8f3-4bc9-46c6-8ebf-d323416eee5a</t>
  </si>
  <si>
    <t>SBPQTE11904472</t>
  </si>
  <si>
    <t>GA700091576BUSP</t>
  </si>
  <si>
    <t>120f06fd-66fe-4c7e-8a9b-71018b109745</t>
  </si>
  <si>
    <t>SBPQTE11901213</t>
  </si>
  <si>
    <t>861cba2c-9353-49a5-8688-f07612783201</t>
  </si>
  <si>
    <t>SBPQTE11911262</t>
  </si>
  <si>
    <t>b2a3fa89-13a7-43fe-b962-ff29428d7241</t>
  </si>
  <si>
    <t>SBPQTE11897357</t>
  </si>
  <si>
    <t>S782370</t>
  </si>
  <si>
    <t>Swimming Pool Safety Inspectors and Certifiers</t>
  </si>
  <si>
    <t>3d9b394b-5bc9-4138-a470-43b9782b6f1e</t>
  </si>
  <si>
    <t>SBPQTE11894638</t>
  </si>
  <si>
    <t>0ec78511-4e59-422f-ad30-253c1ff37cf9</t>
  </si>
  <si>
    <t>SBPQTE11909226</t>
  </si>
  <si>
    <t>ce71c78f-6de6-427e-9bb5-4ad571f4cf3e</t>
  </si>
  <si>
    <t>SBPQTE11911424</t>
  </si>
  <si>
    <t>722e1713-59e5-472c-9255-06a2a4c2064d</t>
  </si>
  <si>
    <t>SBPQTE11900260</t>
  </si>
  <si>
    <t>c3a51de3-27a4-4eac-be0a-808489cdb845</t>
  </si>
  <si>
    <t>SBPQTE11895541</t>
  </si>
  <si>
    <t>1ff60469-f181-4d79-8662-24ecec82c4bf</t>
  </si>
  <si>
    <t>SBPQTE11904957</t>
  </si>
  <si>
    <t>da330765-1a5b-4d2a-8984-946b996637bc</t>
  </si>
  <si>
    <t>SBPQTE11913022</t>
  </si>
  <si>
    <t>2237c182-aed7-4ba9-b76b-9a4dc5257308</t>
  </si>
  <si>
    <t>SBPQTE11911814</t>
  </si>
  <si>
    <t>65a5cbf8-9815-4855-a700-682e72b920ca</t>
  </si>
  <si>
    <t>SBPQTE11902812</t>
  </si>
  <si>
    <t>e5a7b6b8-d486-4da8-99b5-cc2b0aebaddb</t>
  </si>
  <si>
    <t>SBPQTE11896253</t>
  </si>
  <si>
    <t>1a0d7000-f238-4ede-b85f-5bb61cec0152</t>
  </si>
  <si>
    <t>SBPQTE11895654</t>
  </si>
  <si>
    <t>d9416bcd-c4d5-4df7-acad-5deaa4a02c36</t>
  </si>
  <si>
    <t>SBPQTE11910183</t>
  </si>
  <si>
    <t>4126e438-51ac-4180-9b31-7a57e7ea0e87</t>
  </si>
  <si>
    <t>SBPQTE11911574</t>
  </si>
  <si>
    <t>8e432f2d-ed77-4848-970d-c13cfe6b8156</t>
  </si>
  <si>
    <t>SBPQTE11908340</t>
  </si>
  <si>
    <t>170bba6d-2322-4ff7-99b7-515b7d05bc67</t>
  </si>
  <si>
    <t>SBPQTE11893942</t>
  </si>
  <si>
    <t>1b1a725c-da96-4156-857f-0e4cc75d0090</t>
  </si>
  <si>
    <t>SBPQTE11907945</t>
  </si>
  <si>
    <t>4397f6de-9324-4a34-87c6-2ef76360b0d1</t>
  </si>
  <si>
    <t>SBPQTE11895797</t>
  </si>
  <si>
    <t>ff4b2ee1-0c5e-41da-8491-6c8481b78b37</t>
  </si>
  <si>
    <t>SBPQTE11911368</t>
  </si>
  <si>
    <t>62cbb13e-769b-46a4-987a-faab166960a6</t>
  </si>
  <si>
    <t>SBPQTE11904956</t>
  </si>
  <si>
    <t>68b37a6d-2514-45f1-b1a4-82b94448d9f4</t>
  </si>
  <si>
    <t>SBPQTE11884902</t>
  </si>
  <si>
    <t>c91bff0e-3934-463f-9fe1-b391123f7852</t>
  </si>
  <si>
    <t>SBPQTE11901169</t>
  </si>
  <si>
    <t>GA700160845BUSP</t>
  </si>
  <si>
    <t>9cdee25c-55d4-4bf1-a752-da0a9d55126a</t>
  </si>
  <si>
    <t>SBPQTE11891999</t>
  </si>
  <si>
    <t>GA700018158BUSP</t>
  </si>
  <si>
    <t>83fdb116-b007-44b0-aa54-c70f9e528b94</t>
  </si>
  <si>
    <t>SBPQTE11905336</t>
  </si>
  <si>
    <t>fb685ffe-a718-4efb-8051-e600b46e4639</t>
  </si>
  <si>
    <t>SBPQTE11908851</t>
  </si>
  <si>
    <t>7114a624-88a9-47ac-b165-96d3b3be0827</t>
  </si>
  <si>
    <t>SBPQTE11910960</t>
  </si>
  <si>
    <t>44b9c653-1293-4354-b7e5-8f2920aaf4ab</t>
  </si>
  <si>
    <t>SBPQTE11900285</t>
  </si>
  <si>
    <t>d8dfa37e-8176-4507-8b5f-2ba2400978e1</t>
  </si>
  <si>
    <t>SBPQTE11895019</t>
  </si>
  <si>
    <t>GA700168692BUSP</t>
  </si>
  <si>
    <t>46ed9090-e3fc-43ca-a587-1e8ed678025d</t>
  </si>
  <si>
    <t>SBPQTE11910021</t>
  </si>
  <si>
    <t>7cd25163-56c9-484c-89c4-b97ff1798bbc</t>
  </si>
  <si>
    <t>SBPQTE11903928</t>
  </si>
  <si>
    <t>7be67268-ed67-46ff-96a4-98efc1be82e9</t>
  </si>
  <si>
    <t>SBPQTE11906473</t>
  </si>
  <si>
    <t>12288bdc-4762-475f-9ae0-19615d7bba7c</t>
  </si>
  <si>
    <t>SBPQTE11912558</t>
  </si>
  <si>
    <t>S011351</t>
  </si>
  <si>
    <t>Tomato Growing</t>
  </si>
  <si>
    <t>09699977-c5c2-486a-95df-102ba37129ea</t>
  </si>
  <si>
    <t>SBPQTE11912061</t>
  </si>
  <si>
    <t>c245fe44-9f6f-4ae5-a751-f4824c48419b</t>
  </si>
  <si>
    <t>SBPQTE11909052</t>
  </si>
  <si>
    <t>S523510</t>
  </si>
  <si>
    <t>Phonograph Records Retailing</t>
  </si>
  <si>
    <t>fb5cf3ea-95d6-45ba-9c93-684b3dc38528</t>
  </si>
  <si>
    <t>SBPQTE11905411</t>
  </si>
  <si>
    <t>5e6ee67e-db29-48aa-bc40-efd7ea303567</t>
  </si>
  <si>
    <t>SBPQTE11896698</t>
  </si>
  <si>
    <t>S263564</t>
  </si>
  <si>
    <t>Concrete Products Manufacturing Noc</t>
  </si>
  <si>
    <t>81de44f0-ee7b-4ff3-b0ce-23fb2badd41d</t>
  </si>
  <si>
    <t>SBPQTE11910294</t>
  </si>
  <si>
    <t>d77b3d1e-0630-4b3a-9bd8-dcde88e7f157</t>
  </si>
  <si>
    <t>SBPQTE11897906</t>
  </si>
  <si>
    <t>7a9045a3-481b-48d6-9a98-8d72d2fa0caf</t>
  </si>
  <si>
    <t>SBPQTE11905964</t>
  </si>
  <si>
    <t>f7bd0f4a-6aab-4444-b6c2-0097836f3d23</t>
  </si>
  <si>
    <t>SBPQTE11905130</t>
  </si>
  <si>
    <t>1f00cc46-6912-4d91-a7aa-9539fb158fb4</t>
  </si>
  <si>
    <t>SBPQTE11912183</t>
  </si>
  <si>
    <t>70018e52-f3a3-4a0e-aede-cac917249e98</t>
  </si>
  <si>
    <t>SBPQTE11896865</t>
  </si>
  <si>
    <t>6a960f5d-c694-4bca-a7bf-edba50ad6e01</t>
  </si>
  <si>
    <t>SBPQTE11906911</t>
  </si>
  <si>
    <t>2c6acc83-4992-4e4d-8847-8e79774c7ac1</t>
  </si>
  <si>
    <t>SBPQTE11903118</t>
  </si>
  <si>
    <t>GA700169300BUSP</t>
  </si>
  <si>
    <t>51822757-fe5e-44a4-9a7b-f07c6d756657</t>
  </si>
  <si>
    <t>SBPQTE11909904</t>
  </si>
  <si>
    <t>073324b1-89c8-45c7-b026-76154907134b</t>
  </si>
  <si>
    <t>SBPQTE11897464</t>
  </si>
  <si>
    <t>S213005</t>
  </si>
  <si>
    <t>Canned / Bottled Baby Foods Manufacturing (Ex. Milk Based)</t>
  </si>
  <si>
    <t>f16bcf3c-6a6c-40f9-89c0-2036e248d273</t>
  </si>
  <si>
    <t>SBPQTE11895766</t>
  </si>
  <si>
    <t>b696b661-539a-4cdf-8e01-29b17a7a656e</t>
  </si>
  <si>
    <t>SBPQTE11902485</t>
  </si>
  <si>
    <t>9fef0455-6f11-491f-be4e-ae4d9374ac4c</t>
  </si>
  <si>
    <t>SBPQTE11893893</t>
  </si>
  <si>
    <t>f20d3e99-d296-4dd4-a60a-1c48968a7499</t>
  </si>
  <si>
    <t>SBPQTE11897398</t>
  </si>
  <si>
    <t>6b92d766-108e-44af-baa3-bc2f43cf7f55</t>
  </si>
  <si>
    <t>SBPQTE11896114</t>
  </si>
  <si>
    <t>c4404e68-9492-4d4c-9fa7-e920023dab67</t>
  </si>
  <si>
    <t>SBPQTE11907692</t>
  </si>
  <si>
    <t>6de94aea-95c7-4210-9b96-25960e29ebb1</t>
  </si>
  <si>
    <t>SBPQTE11895964</t>
  </si>
  <si>
    <t>29703280-8651-41d7-b23a-026b7b12efbf</t>
  </si>
  <si>
    <t>SBPQTE11907396</t>
  </si>
  <si>
    <t>965e0404-02aa-4463-93a7-c73a80247c3f</t>
  </si>
  <si>
    <t>SBPQTE11911075</t>
  </si>
  <si>
    <t>64a6f13e-fc47-4fdf-a7b1-43dcf509fd8e</t>
  </si>
  <si>
    <t>SBPQTE11897143</t>
  </si>
  <si>
    <t>5eb66535-0c4f-49d9-b921-fde6e2e1ddde</t>
  </si>
  <si>
    <t>SBPQTE11912407</t>
  </si>
  <si>
    <t>a7980414-696d-4c78-af48-b714660ba25c</t>
  </si>
  <si>
    <t>SBPQTE11899792</t>
  </si>
  <si>
    <t>c8cc5b9d-50c4-4fe0-8ddd-a886140fad42</t>
  </si>
  <si>
    <t>SBPQTE11908840</t>
  </si>
  <si>
    <t>0cbf11d6-025f-4512-969f-4598caadd0c5</t>
  </si>
  <si>
    <t>SBPQTE11907160</t>
  </si>
  <si>
    <t>d21fd34e-1080-494c-a9c6-78de99315366</t>
  </si>
  <si>
    <t>SBPQTE11901000</t>
  </si>
  <si>
    <t>0e76cf25-f531-40d9-95c1-ce016fa4fdeb</t>
  </si>
  <si>
    <t>SBPQTE11902281</t>
  </si>
  <si>
    <t>276a77b4-c663-42f8-a471-cf30097263c6</t>
  </si>
  <si>
    <t>SBPQTE11909476</t>
  </si>
  <si>
    <t>d7d4bca9-068b-4489-837c-b45860c516c6</t>
  </si>
  <si>
    <t>SBPQTE11897256</t>
  </si>
  <si>
    <t>3a4d8ba3-a57c-4ca0-80b8-1517dbec88bf</t>
  </si>
  <si>
    <t>SBPQTE11912145</t>
  </si>
  <si>
    <t>GA700078449BUSP</t>
  </si>
  <si>
    <t>6d912687-07fc-40cf-a20a-e0dc53915ac8</t>
  </si>
  <si>
    <t>SBPQTE11910791</t>
  </si>
  <si>
    <t>08f326df-360f-45c2-81c1-1d85460858e5</t>
  </si>
  <si>
    <t>SBPQTE11907533</t>
  </si>
  <si>
    <t>4407ca11-235f-4cdf-9c25-1bb35cd38bde</t>
  </si>
  <si>
    <t>SBPQTE11906608</t>
  </si>
  <si>
    <t>03cbcde2-b7b4-47ed-807d-f7a32a816a7a</t>
  </si>
  <si>
    <t>SBPQTE11894207</t>
  </si>
  <si>
    <t>ccab42f8-dce9-4ec1-9f7f-56103c7352e2</t>
  </si>
  <si>
    <t>SBPQTE11897773</t>
  </si>
  <si>
    <t>S524225</t>
  </si>
  <si>
    <t>Hobby Equipment Retailing</t>
  </si>
  <si>
    <t>8bea269d-e730-4fd2-9475-19a08a412189</t>
  </si>
  <si>
    <t>SBPQTE11906088</t>
  </si>
  <si>
    <t>38efe751-a264-42a8-ad6b-fed9f1f82b1e</t>
  </si>
  <si>
    <t>SBPQTE11896982</t>
  </si>
  <si>
    <t>6a78b666-a753-4355-a9c8-12484a3b8ff7</t>
  </si>
  <si>
    <t>SBPQTE11913366</t>
  </si>
  <si>
    <t>248f52fa-7d09-4bde-8d91-d0ff5610c489</t>
  </si>
  <si>
    <t>SBPQTE11906177</t>
  </si>
  <si>
    <t>8da04a98-69ae-4ecf-a87b-aaab49953628</t>
  </si>
  <si>
    <t>SBPQTE11905484</t>
  </si>
  <si>
    <t>236092fa-8fca-403a-9977-27475206b233</t>
  </si>
  <si>
    <t>SBPQTE11911564</t>
  </si>
  <si>
    <t>S222150</t>
  </si>
  <si>
    <t>Flags Or Banners, Manufacturing</t>
  </si>
  <si>
    <t>30752a9a-6796-46a1-994f-bf16ef74b1ce</t>
  </si>
  <si>
    <t>SBPQTE11898424</t>
  </si>
  <si>
    <t>b198b2a3-101d-440f-8ee1-f13197e0ef45</t>
  </si>
  <si>
    <t>SBPQTE11908237</t>
  </si>
  <si>
    <t>9d4cc0de-c031-4f4a-bf4b-faf9b020119b</t>
  </si>
  <si>
    <t>SBPQTE11908943</t>
  </si>
  <si>
    <t>6637721f-6a0c-4ce2-af59-12fc16e9af65</t>
  </si>
  <si>
    <t>SBPQTE11894935</t>
  </si>
  <si>
    <t>Cursio Group</t>
  </si>
  <si>
    <t>25eb6b41-24a9-437b-a0a5-7012069aa85c</t>
  </si>
  <si>
    <t>SBPQTE11901884</t>
  </si>
  <si>
    <t>5ffafeef-36bd-4d2a-a3a5-6feb2db7337b</t>
  </si>
  <si>
    <t>SBPQTE11907091</t>
  </si>
  <si>
    <t>GA700175455BUSP</t>
  </si>
  <si>
    <t>5962ff20-612c-495e-b95b-d8075e653258</t>
  </si>
  <si>
    <t>SBPQTE11900069</t>
  </si>
  <si>
    <t>GA700082529BUSP</t>
  </si>
  <si>
    <t>S286954</t>
  </si>
  <si>
    <t>Water Treatment Equipment Manufacturing (Ex. Household)</t>
  </si>
  <si>
    <t>0511ed07-1894-474d-a7fc-5f149349285a</t>
  </si>
  <si>
    <t>SBPQTE11907448</t>
  </si>
  <si>
    <t>f2dd1ce9-b151-420b-bd8f-e9887c7ad354</t>
  </si>
  <si>
    <t>SBPQTE11897195</t>
  </si>
  <si>
    <t>434d752f-5717-4ae2-88fb-581f2fa72b3a</t>
  </si>
  <si>
    <t>SBPQTE11907131</t>
  </si>
  <si>
    <t>0841b6a7-d777-40b7-8710-13a20940e71c</t>
  </si>
  <si>
    <t>SBPQTE11903046</t>
  </si>
  <si>
    <t>0131555b-1137-477a-ac2a-9ae32868ea67</t>
  </si>
  <si>
    <t>SBPQTE11896132</t>
  </si>
  <si>
    <t>7382d815-8170-40e6-9d60-dfac5b7f8c30</t>
  </si>
  <si>
    <t>SBPQTE11910605</t>
  </si>
  <si>
    <t>ec3b5181-0716-459e-945b-620133b8f080</t>
  </si>
  <si>
    <t>SBPQTE11894590</t>
  </si>
  <si>
    <t>33518393-d66d-40ee-b75d-5a44b9f57fbd</t>
  </si>
  <si>
    <t>SBPQTE11904718</t>
  </si>
  <si>
    <t>306702eb-c935-4fce-839c-b47cca47accc</t>
  </si>
  <si>
    <t>SBPQTE11906185</t>
  </si>
  <si>
    <t>c374f003-897d-4e32-b5e4-9c4598deee47</t>
  </si>
  <si>
    <t>SBPQTE11909109</t>
  </si>
  <si>
    <t>70b4e362-188f-4ee0-8a93-18eae0386b8b</t>
  </si>
  <si>
    <t>SBPQTE11898229</t>
  </si>
  <si>
    <t>Atlantic Insurance Brokers Pty Ltd</t>
  </si>
  <si>
    <t>c3289471-dd46-4f37-9039-e9aca4e00451</t>
  </si>
  <si>
    <t>SBPQTE11906672</t>
  </si>
  <si>
    <t>d5589620-57b1-471d-9b9a-e4bb26bede2a</t>
  </si>
  <si>
    <t>SBPQTE11894919</t>
  </si>
  <si>
    <t>GA700013531BUSP</t>
  </si>
  <si>
    <t>1e45ee88-eb49-4734-b1ec-1e8062efc789</t>
  </si>
  <si>
    <t>SBPQTE11896254</t>
  </si>
  <si>
    <t>f5c6fae6-73fe-4663-8774-73b287401a04</t>
  </si>
  <si>
    <t>SBPQTE11901474</t>
  </si>
  <si>
    <t>dbf9cd17-8f3e-4dc3-940e-430fb5cbcd61</t>
  </si>
  <si>
    <t>SBPQTE11901286</t>
  </si>
  <si>
    <t>771b047e-ffbd-4c24-ade9-086bdaa9c6ca</t>
  </si>
  <si>
    <t>SBPQTE11905897</t>
  </si>
  <si>
    <t>1b3dd333-a0a8-43b4-9742-bf01e485bcaa</t>
  </si>
  <si>
    <t>SBPQTE11899309</t>
  </si>
  <si>
    <t>d4699a9a-55a3-4960-ad06-7fffdcbe8366</t>
  </si>
  <si>
    <t>SBPQTE11894439</t>
  </si>
  <si>
    <t>132f4fb9-31f6-43df-80cc-e08067625e03</t>
  </si>
  <si>
    <t>SBPQTE11904967</t>
  </si>
  <si>
    <t>8c2e53e6-3397-4f8c-b64a-52fbb4a5dc96</t>
  </si>
  <si>
    <t>SBPQTE11906511</t>
  </si>
  <si>
    <t>e38415fe-1544-4935-be69-39328f29ba4b</t>
  </si>
  <si>
    <t>SBPQTE11901985</t>
  </si>
  <si>
    <t>69006512-9628-4270-889b-f642fe71059a</t>
  </si>
  <si>
    <t>SBPQTE11896247</t>
  </si>
  <si>
    <t>d867855c-40bc-47a0-9e6b-b400dc511e9a</t>
  </si>
  <si>
    <t>SBPQTE11908867</t>
  </si>
  <si>
    <t>40aad71b-15af-4071-a30a-0051fecf9475</t>
  </si>
  <si>
    <t>SBPQTE11906499</t>
  </si>
  <si>
    <t>GA700162342BUSP</t>
  </si>
  <si>
    <t>464b82b5-b0ac-46e8-ae16-efb414cfcf59</t>
  </si>
  <si>
    <t>SBPQTE11906004</t>
  </si>
  <si>
    <t>1f78da77-1051-4e55-83eb-48e0bd66d224</t>
  </si>
  <si>
    <t>SBPQTE11901827</t>
  </si>
  <si>
    <t>GA700171908BUSP</t>
  </si>
  <si>
    <t>b7731760-a81b-4026-a01a-633a94aac847</t>
  </si>
  <si>
    <t>SBPQTE11912634</t>
  </si>
  <si>
    <t>92a9ef9c-c29a-47ba-a0a0-0d6de4006bcc</t>
  </si>
  <si>
    <t>SBPQTE11898336</t>
  </si>
  <si>
    <t>c0f347ba-c50c-4a4d-a5d8-cd778363cb4b</t>
  </si>
  <si>
    <t>SBPQTE11899069</t>
  </si>
  <si>
    <t>GA700170991BUSP</t>
  </si>
  <si>
    <t>fbb80a28-8c4d-45a6-a212-2adc5ac2578e</t>
  </si>
  <si>
    <t>SBPQTE11894934</t>
  </si>
  <si>
    <t>f9a77d8c-9b00-4f68-b8bf-cfc824349ca4</t>
  </si>
  <si>
    <t>SBPQTE11899030</t>
  </si>
  <si>
    <t>be898aac-a747-40c5-8df1-dbb349a72fc3</t>
  </si>
  <si>
    <t>SBPQTE11899159</t>
  </si>
  <si>
    <t>GA700171046BUSP</t>
  </si>
  <si>
    <t>decafe8c-9a98-4072-be65-e9e67d2d140c</t>
  </si>
  <si>
    <t>SBPQTE11896162</t>
  </si>
  <si>
    <t>GA700169396BUSP</t>
  </si>
  <si>
    <t>67c255a7-b5cf-42c6-a090-720634440677</t>
  </si>
  <si>
    <t>SBPQTE11906556</t>
  </si>
  <si>
    <t>GA700175151BUSP</t>
  </si>
  <si>
    <t>fc7ea10f-dd89-412a-9235-602255c0993f</t>
  </si>
  <si>
    <t>SBPQTE11912938</t>
  </si>
  <si>
    <t>96de77e6-0594-45ed-b9ea-400e3a3092a2</t>
  </si>
  <si>
    <t>SBPQTE11911691</t>
  </si>
  <si>
    <t>ae64ef1c-7464-4890-b896-fa2c13945681</t>
  </si>
  <si>
    <t>SBPQTE11900714</t>
  </si>
  <si>
    <t>9985dcc6-a2e9-4fce-99d5-1079aa253fd7</t>
  </si>
  <si>
    <t>SBPQTE11904897</t>
  </si>
  <si>
    <t>75b2cea8-2ad6-4797-ba3a-7031e87eb32e</t>
  </si>
  <si>
    <t>SBPQTE11894433</t>
  </si>
  <si>
    <t>18e997d7-ed26-46d7-b296-c3d98866d888</t>
  </si>
  <si>
    <t>SBPQTE11897766</t>
  </si>
  <si>
    <t>329907c5-a83d-4a35-9acd-fc96c22fb6fe</t>
  </si>
  <si>
    <t>SBPQTE11901976</t>
  </si>
  <si>
    <t>a4c0635e-5224-47b1-9ea5-fbe59d63fe62</t>
  </si>
  <si>
    <t>SBPQTE11913067</t>
  </si>
  <si>
    <t>GA700178610BUSP</t>
  </si>
  <si>
    <t>3809fb53-65dd-4b2f-9e7a-fa169f1341eb</t>
  </si>
  <si>
    <t>SBPQTE11895512</t>
  </si>
  <si>
    <t>efae9da0-cbe2-4353-94a8-8713c38d6399</t>
  </si>
  <si>
    <t>SBPQTE11903733</t>
  </si>
  <si>
    <t>3aa66108-b479-4d3b-8e17-dbae1a5828f7</t>
  </si>
  <si>
    <t>SBPQTE11899185</t>
  </si>
  <si>
    <t>b823d88d-543e-4c53-ae70-6823c2aec248</t>
  </si>
  <si>
    <t>SBPQTE11904168</t>
  </si>
  <si>
    <t>875d411c-82e4-4fb8-a84a-e78a8a4af5d9</t>
  </si>
  <si>
    <t>SBPQTE11911017</t>
  </si>
  <si>
    <t>9e5890a5-49b8-430f-8606-2aa84c671aec</t>
  </si>
  <si>
    <t>SBPQTE11912981</t>
  </si>
  <si>
    <t>a29c446a-ab5a-4db5-8be6-c342224e6826</t>
  </si>
  <si>
    <t>SBPQTE11905519</t>
  </si>
  <si>
    <t>fdb05617-4298-48ea-8a88-cee4350e3ee8</t>
  </si>
  <si>
    <t>SBPQTE11899349</t>
  </si>
  <si>
    <t>6a7152b2-4a30-48d2-981b-ae6f90459f90</t>
  </si>
  <si>
    <t>SBPQTE11894411</t>
  </si>
  <si>
    <t>2a99f0b4-2eae-4000-94a6-83e6af9d8c88</t>
  </si>
  <si>
    <t>SBPQTE11901527</t>
  </si>
  <si>
    <t>GA700172237BUSP</t>
  </si>
  <si>
    <t>S461551</t>
  </si>
  <si>
    <t>Electronic Components, Industrial, Wholesaling Noc</t>
  </si>
  <si>
    <t>10fb9b84-b315-4635-923d-1f2219b74354</t>
  </si>
  <si>
    <t>SBPQTE11906819</t>
  </si>
  <si>
    <t>9749be6a-3e84-4830-82e6-ea82c6e1b436</t>
  </si>
  <si>
    <t>SBPQTE11894169</t>
  </si>
  <si>
    <t>74dcedc5-ebf3-4b77-8ab7-9bddeff378e8</t>
  </si>
  <si>
    <t>SBPQTE11895863</t>
  </si>
  <si>
    <t>bf794928-5ebe-432f-b927-b9b943aaf883</t>
  </si>
  <si>
    <t>SBPQTE11901863</t>
  </si>
  <si>
    <t>9f7d7160-05ea-4789-b779-382f4779b201</t>
  </si>
  <si>
    <t>SBPQTE11913525</t>
  </si>
  <si>
    <t>79254e34-fb74-41f0-8cea-aed200886413</t>
  </si>
  <si>
    <t>SBPQTE11906547</t>
  </si>
  <si>
    <t>a5c8584d-bde7-45db-a630-04c2b71d27bd</t>
  </si>
  <si>
    <t>SBPQTE11897451</t>
  </si>
  <si>
    <t>dbbce5d0-e8af-41d1-83ec-c9922b35ace4</t>
  </si>
  <si>
    <t>SBPQTE11906451</t>
  </si>
  <si>
    <t>5da8132c-fb3e-4654-9448-90cb2d4e21aa</t>
  </si>
  <si>
    <t>SBPQTE11895230</t>
  </si>
  <si>
    <t>bcf62f65-4fe6-44e6-801c-62fc54c23607</t>
  </si>
  <si>
    <t>SBPQTE11910262</t>
  </si>
  <si>
    <t>b305c232-c79f-4cd8-bb86-dca97b6f09a6</t>
  </si>
  <si>
    <t>SBPQTE11907526</t>
  </si>
  <si>
    <t>5d30e280-4b61-4497-9cd2-dbd77bdb0615</t>
  </si>
  <si>
    <t>SBPQTE11898632</t>
  </si>
  <si>
    <t>af1c0a85-96fd-4d6b-aa61-6269b0665d05</t>
  </si>
  <si>
    <t>SBPQTE11902466</t>
  </si>
  <si>
    <t>379bdd97-4e3b-4c56-b560-ef1572480a6b</t>
  </si>
  <si>
    <t>SBPQTE11902279</t>
  </si>
  <si>
    <t>S472170</t>
  </si>
  <si>
    <t>Towels Wholesaling</t>
  </si>
  <si>
    <t>e04280fe-5d0e-4e53-9f83-b8e76ab874f7</t>
  </si>
  <si>
    <t>SBPQTE11895027</t>
  </si>
  <si>
    <t>GA700168704BUSP</t>
  </si>
  <si>
    <t>a887867e-ddcf-4e3f-b32e-7ffc5b49c504</t>
  </si>
  <si>
    <t>SBPQTE11898872</t>
  </si>
  <si>
    <t>989a78aa-706e-40d6-9fe5-f223a1e800f9</t>
  </si>
  <si>
    <t>SBPQTE11906380</t>
  </si>
  <si>
    <t>S412220</t>
  </si>
  <si>
    <t>Electrical Machinery, Heavy, Installation</t>
  </si>
  <si>
    <t>abbbca33-e857-470d-9299-b1ccf591d5b0</t>
  </si>
  <si>
    <t>SBPQTE11908609</t>
  </si>
  <si>
    <t>c3f6d65c-41ea-423f-8654-aa5c7f4b574d</t>
  </si>
  <si>
    <t>SBPQTE11902457</t>
  </si>
  <si>
    <t>73ba1e44-3207-4f9b-8d14-2601b1d1b9ee</t>
  </si>
  <si>
    <t>SBPQTE11899000</t>
  </si>
  <si>
    <t>c77c4c67-7d12-4a5b-afcf-30402ddfd6c9</t>
  </si>
  <si>
    <t>SBPQTE11895353</t>
  </si>
  <si>
    <t>94270efd-de7d-4c85-ba33-d68a89d76a8c</t>
  </si>
  <si>
    <t>SBPQTE11909589</t>
  </si>
  <si>
    <t>GA700176848BUSP</t>
  </si>
  <si>
    <t>b69e57b6-10ef-4ca8-859e-4ec84e644978</t>
  </si>
  <si>
    <t>SBPQTE11897875</t>
  </si>
  <si>
    <t>37e9ccc9-eebc-44af-87cc-9cca22965da2</t>
  </si>
  <si>
    <t>SBPQTE11910234</t>
  </si>
  <si>
    <t>GA700173168BUSP</t>
  </si>
  <si>
    <t>4cd9df3a-55b4-42c7-a876-fff0c835de33</t>
  </si>
  <si>
    <t>SBPQTE11901814</t>
  </si>
  <si>
    <t>GA700170517BUSP</t>
  </si>
  <si>
    <t>Interpacific Insurance Brokers Pty Ltd</t>
  </si>
  <si>
    <t>07dcb6ca-e867-4da0-8bda-2fe2c92c2fc2</t>
  </si>
  <si>
    <t>SBPQTE11909012</t>
  </si>
  <si>
    <t>5b0c2b12-c02e-4100-9c95-00fd092e7435</t>
  </si>
  <si>
    <t>SBPQTE11894730</t>
  </si>
  <si>
    <t>S933071</t>
  </si>
  <si>
    <t>Laser Zone Centre Operators</t>
  </si>
  <si>
    <t>099f89a9-947b-49c9-8245-eb346e82e1f4</t>
  </si>
  <si>
    <t>SBPQTE11902370</t>
  </si>
  <si>
    <t>927d4682-fcd9-46cc-83a1-8e686eae0425</t>
  </si>
  <si>
    <t>SBPQTE11905614</t>
  </si>
  <si>
    <t>027f06bb-69e5-4ed1-ba33-6345cc4de0c8</t>
  </si>
  <si>
    <t>SBPQTE11912655</t>
  </si>
  <si>
    <t>2c95e167-b6e1-4f8f-afc7-493e606c5463</t>
  </si>
  <si>
    <t>SBPQTE11912978</t>
  </si>
  <si>
    <t>87b7509f-0dfa-49fd-88d5-bd429400bf5b</t>
  </si>
  <si>
    <t>SBPQTE11898540</t>
  </si>
  <si>
    <t>df72f813-d7c7-4568-bd46-7454f0ee18c0</t>
  </si>
  <si>
    <t>SBPQTE11908940</t>
  </si>
  <si>
    <t>66fbbf4b-c0eb-4410-9d16-5f773a767afd</t>
  </si>
  <si>
    <t>SBPQTE11909347</t>
  </si>
  <si>
    <t>66ea045d-587a-44db-b810-fb4be2c5c1d5</t>
  </si>
  <si>
    <t>SBPQTE11911911</t>
  </si>
  <si>
    <t>786c9972-f3a3-44d9-b57f-5e76aa7f9235</t>
  </si>
  <si>
    <t>SBPQTE11895161</t>
  </si>
  <si>
    <t>da68cb71-81ff-44fd-9787-2e936fff40fb</t>
  </si>
  <si>
    <t>SBPQTE11896558</t>
  </si>
  <si>
    <t>16507b25-5d96-45a6-8549-a074745096b5</t>
  </si>
  <si>
    <t>SBPQTE11911506</t>
  </si>
  <si>
    <t>1aedb04d-c013-4578-9cc8-2f7fd188ed50</t>
  </si>
  <si>
    <t>SBPQTE11913544</t>
  </si>
  <si>
    <t>GA700177772BUSP</t>
  </si>
  <si>
    <t>f48f95d1-371d-475a-9cdd-787ed887fd6c</t>
  </si>
  <si>
    <t>SBPQTE11910820</t>
  </si>
  <si>
    <t>19ae3c6e-05c0-49ad-9359-afbe163f32c1</t>
  </si>
  <si>
    <t>SBPQTE11895094</t>
  </si>
  <si>
    <t>1344521a-3aa2-4a14-82c5-afb2afe636e4</t>
  </si>
  <si>
    <t>SBPQTE11902139</t>
  </si>
  <si>
    <t>cf8b2959-a145-496b-aa39-562127182eda</t>
  </si>
  <si>
    <t>SBPQTE11904423</t>
  </si>
  <si>
    <t>2a768619-44e8-468c-95b9-8018928f7ba2</t>
  </si>
  <si>
    <t>SBPQTE11902888</t>
  </si>
  <si>
    <t>270a8d67-1483-4c46-8dbf-305d7e5d4ed3</t>
  </si>
  <si>
    <t>SBPQTE11912563</t>
  </si>
  <si>
    <t>2535b3b0-8d49-40f7-a341-b132d5092149</t>
  </si>
  <si>
    <t>SBPQTE11911583</t>
  </si>
  <si>
    <t>d40b7076-da9b-4ef5-83b1-c0547c54c39c</t>
  </si>
  <si>
    <t>SBPQTE11907523</t>
  </si>
  <si>
    <t>GA700175701BUSP</t>
  </si>
  <si>
    <t>8a6f3528-3f8d-4fd4-967c-caaa476af88d</t>
  </si>
  <si>
    <t>SBPQTE11901158</t>
  </si>
  <si>
    <t>1bdd437c-f865-4890-8a1c-5aab6d295ef5</t>
  </si>
  <si>
    <t>SBPQTE11901847</t>
  </si>
  <si>
    <t>79afcc21-d791-4460-a4a6-397284820520</t>
  </si>
  <si>
    <t>SBPQTE11897244</t>
  </si>
  <si>
    <t>GA700085996BUSP</t>
  </si>
  <si>
    <t>ccc56c58-6119-4d6d-978e-3fc032a00986</t>
  </si>
  <si>
    <t>SBPQTE11904822</t>
  </si>
  <si>
    <t>93509153-beb0-4472-8a4c-15042081006a</t>
  </si>
  <si>
    <t>SBPQTE11900729</t>
  </si>
  <si>
    <t>9fbab0c0-0bc3-4be0-bf68-5c59c803aee8</t>
  </si>
  <si>
    <t>SBPQTE11913238</t>
  </si>
  <si>
    <t>2720c736-7883-4b14-9884-e62e7bd52ddf</t>
  </si>
  <si>
    <t>SBPQTE11904439</t>
  </si>
  <si>
    <t>69cfd59a-86c3-43e1-aa36-6d3e310ac787</t>
  </si>
  <si>
    <t>SBPQTE11911866</t>
  </si>
  <si>
    <t>3f07e52b-6d69-4b00-9ea5-39228661af3c</t>
  </si>
  <si>
    <t>SBPQTE11896289</t>
  </si>
  <si>
    <t>6360e2d2-b1db-4e37-8094-0dc2e5bf4684</t>
  </si>
  <si>
    <t>SBPQTE11894627</t>
  </si>
  <si>
    <t>ff575016-8a06-48e3-8c4b-26c3551dc310</t>
  </si>
  <si>
    <t>SBPQTE11904253</t>
  </si>
  <si>
    <t>f2addd51-570d-49b0-9efa-f22c99d49c55</t>
  </si>
  <si>
    <t>SBPQTE11912555</t>
  </si>
  <si>
    <t>b7b85a81-a654-4a6c-bcd3-750300ba72b4</t>
  </si>
  <si>
    <t>SBPQTE11893987</t>
  </si>
  <si>
    <t>GA700166864BUSP</t>
  </si>
  <si>
    <t>82099b64-aa5f-446d-8eb0-183d9e4bb572</t>
  </si>
  <si>
    <t>SBPQTE11904511</t>
  </si>
  <si>
    <t>63ad2ad9-4ff0-4262-b4e5-b56a42cb6c98</t>
  </si>
  <si>
    <t>SBPQTE11894520</t>
  </si>
  <si>
    <t>52730d55-11a6-4e23-909f-1c4a23ba02a7</t>
  </si>
  <si>
    <t>SBPQTE11905863</t>
  </si>
  <si>
    <t>b2aa76f2-2db4-4df1-a2ca-108c1fe804bf</t>
  </si>
  <si>
    <t>SBPQTE11902333</t>
  </si>
  <si>
    <t>ce198f7d-7a38-4476-9ee1-f4480b10216f</t>
  </si>
  <si>
    <t>ca4201e8-a2bd-466d-af32-f8066696b300</t>
  </si>
  <si>
    <t>SBPQTE11893238</t>
  </si>
  <si>
    <t>d49525f2-6342-4f5f-9a2b-f1c2c9819f42</t>
  </si>
  <si>
    <t>SBPQTE11904452</t>
  </si>
  <si>
    <t>8becd14e-4515-4bf5-bffe-2a67286e5040</t>
  </si>
  <si>
    <t>SBPQTE11911602</t>
  </si>
  <si>
    <t>2b2d3010-f246-4061-b9ff-934af9985583</t>
  </si>
  <si>
    <t>SBPQTE11903900</t>
  </si>
  <si>
    <t>GA7000100053BUSP</t>
  </si>
  <si>
    <t>58fb655f-5c60-4806-b386-cc45ae5353fd</t>
  </si>
  <si>
    <t>SBPQTE11894402</t>
  </si>
  <si>
    <t>e5d8450b-02cc-4d8c-8acb-da864f13dd14</t>
  </si>
  <si>
    <t>SBPQTE11906491</t>
  </si>
  <si>
    <t>76e116a7-3eb3-4635-834c-486c3cbd2e3b</t>
  </si>
  <si>
    <t>SBPQTE11902820</t>
  </si>
  <si>
    <t>737897ac-4b30-45be-b423-8bd44e8d746b</t>
  </si>
  <si>
    <t>SBPQTE11905378</t>
  </si>
  <si>
    <t>447c2a42-0148-44cf-9040-506ba36187e2</t>
  </si>
  <si>
    <t>SBPQTE11898744</t>
  </si>
  <si>
    <t>GA700008556BUSP</t>
  </si>
  <si>
    <t>4642a3fb-9c05-4d46-92a7-9888f9828058</t>
  </si>
  <si>
    <t>SBPQTE11906789</t>
  </si>
  <si>
    <t>7816d0b7-be38-4849-b45e-ac40f0ac23b5</t>
  </si>
  <si>
    <t>SBPQTE11898644</t>
  </si>
  <si>
    <t>be122344-edb3-4886-bac8-9d3e08dcf80e</t>
  </si>
  <si>
    <t>SBPQTE11903723</t>
  </si>
  <si>
    <t>2a67f8b2-a217-4860-9502-64128e67849a</t>
  </si>
  <si>
    <t>SBPQTE11911451</t>
  </si>
  <si>
    <t>e85e1b03-10c0-4f99-976d-ce2f1ba4b46d</t>
  </si>
  <si>
    <t>SBPQTE11907287</t>
  </si>
  <si>
    <t>f625163f-6489-4e87-8a64-82bc62480fa6</t>
  </si>
  <si>
    <t>SBPQTE11901609</t>
  </si>
  <si>
    <t>2f09c468-84d7-4683-b154-e5c918026a0d</t>
  </si>
  <si>
    <t>SBPQTE11910533</t>
  </si>
  <si>
    <t>GA700177244BUSP</t>
  </si>
  <si>
    <t>6ac85221-4e28-4114-a84c-853748c7de31</t>
  </si>
  <si>
    <t>SBPQTE11898856</t>
  </si>
  <si>
    <t>GA700170160BUSP</t>
  </si>
  <si>
    <t>0c310e82-4ee6-4c17-9d50-95d7072ce5fa</t>
  </si>
  <si>
    <t>SBPQTE11899693</t>
  </si>
  <si>
    <t>996f978c-0f7e-47bb-8ff9-6bbb037b7c81</t>
  </si>
  <si>
    <t>SBPQTE11903155</t>
  </si>
  <si>
    <t>96bc6bb9-e612-41b2-82a6-966ca77e85b6</t>
  </si>
  <si>
    <t>SBPQTE11912054</t>
  </si>
  <si>
    <t>25dc880f-53c7-40aa-b8d1-aa1363469618</t>
  </si>
  <si>
    <t>SBPQTE11905902</t>
  </si>
  <si>
    <t>01b23c01-6570-4ae1-8acb-74289e4a011d</t>
  </si>
  <si>
    <t>SBPQTE11898771</t>
  </si>
  <si>
    <t>ca859722-ecef-4aa4-8f29-89cb8f4f2b51</t>
  </si>
  <si>
    <t>SBPQTE11904426</t>
  </si>
  <si>
    <t>HWA Insurance Brokers</t>
  </si>
  <si>
    <t>43e0fd78-c301-446c-b039-d3de8ba39ca8</t>
  </si>
  <si>
    <t>SBPQTE11894165</t>
  </si>
  <si>
    <t>495efeb3-8ad1-408c-b6ac-cc587acb5650</t>
  </si>
  <si>
    <t>SBPQTE11909561</t>
  </si>
  <si>
    <t>a6e356d7-e975-47f6-a4a1-0f5a8e321980</t>
  </si>
  <si>
    <t>SBPQTE11910808</t>
  </si>
  <si>
    <t>5141c9a4-7cd6-4f0a-960b-9fc4f708aa22</t>
  </si>
  <si>
    <t>SBPQTE11904194</t>
  </si>
  <si>
    <t>f278cc6c-645d-4fce-9510-9b18e147f07b</t>
  </si>
  <si>
    <t>SBPQTE11913404</t>
  </si>
  <si>
    <t>GA700178813BUSP</t>
  </si>
  <si>
    <t>3a8226d7-ae7b-46d5-9ea2-945cdee9457a</t>
  </si>
  <si>
    <t>SBPQTE11908753</t>
  </si>
  <si>
    <t>4937333b-3b91-4ad2-b2d3-789456ce02e2</t>
  </si>
  <si>
    <t>SBPQTE11899290</t>
  </si>
  <si>
    <t>869de85a-becb-4a8a-83df-182602088af4</t>
  </si>
  <si>
    <t>SBPQTE11911102</t>
  </si>
  <si>
    <t>30c8c098-7614-4b41-8f2f-768e8dbc622a</t>
  </si>
  <si>
    <t>SBPQTE11884878</t>
  </si>
  <si>
    <t>GA700085009BUSP</t>
  </si>
  <si>
    <t>496843ba-ffe3-4bca-a2fe-f2a4f88f3a93</t>
  </si>
  <si>
    <t>SBPQTE11899033</t>
  </si>
  <si>
    <t>a5d85d5a-4acc-41e3-bed9-ac1cdf924293</t>
  </si>
  <si>
    <t>SBPQTE11901963</t>
  </si>
  <si>
    <t>4f254cd7-11d0-48e5-8577-0be2d4272462</t>
  </si>
  <si>
    <t>SBPQTE11897314</t>
  </si>
  <si>
    <t>a736bfe7-e148-4748-b1a7-3fa80143030f</t>
  </si>
  <si>
    <t>SBPQTE11900245</t>
  </si>
  <si>
    <t>bfb9cefb-46c1-47f9-b0b5-483ae7c92fde</t>
  </si>
  <si>
    <t>SBPQTE11897370</t>
  </si>
  <si>
    <t>bb8c2d23-e205-4586-80b5-535a582f659d</t>
  </si>
  <si>
    <t>SBPQTE11910508</t>
  </si>
  <si>
    <t>S931286</t>
  </si>
  <si>
    <t>Mini Golf Centre Operation</t>
  </si>
  <si>
    <t>12737cba-3a5d-4bde-b600-fa505b98f304</t>
  </si>
  <si>
    <t>SBPQTE11907869</t>
  </si>
  <si>
    <t>5765eb84-e228-4faf-b629-253ff0c6628c</t>
  </si>
  <si>
    <t>SBPQTE11896050</t>
  </si>
  <si>
    <t>d52f1d2c-68cf-41a4-89b4-66c43a0f546d</t>
  </si>
  <si>
    <t>SBPQTE11902806</t>
  </si>
  <si>
    <t>942af810-a7c3-455e-9262-7a7bc955c75e</t>
  </si>
  <si>
    <t>SBPQTE11904867</t>
  </si>
  <si>
    <t>53ebd1cd-cc58-4273-af2b-6a220750f894</t>
  </si>
  <si>
    <t>SBPQTE11907809</t>
  </si>
  <si>
    <t>a0a1f349-dde1-46bf-84c2-aeabd48ab53f</t>
  </si>
  <si>
    <t>SBPQTE11894323</t>
  </si>
  <si>
    <t>GA700073363BUSP</t>
  </si>
  <si>
    <t>4e0c49a7-8371-4c86-aa24-07b53dfbb8d6</t>
  </si>
  <si>
    <t>SBPQTE11913276</t>
  </si>
  <si>
    <t>c6c4440d-0ac7-47c0-860e-ea84099d089e</t>
  </si>
  <si>
    <t>SBPQTE11905665</t>
  </si>
  <si>
    <t>91d4a35e-0e47-4f13-b065-2ab0fc479987</t>
  </si>
  <si>
    <t>SBPQTE11909122</t>
  </si>
  <si>
    <t>8dd3c675-6bbd-4414-86c0-e7ec30a9afe9</t>
  </si>
  <si>
    <t>SBPQTE11908524</t>
  </si>
  <si>
    <t>48ce8b72-a885-4cf9-ab94-84ae093ca005</t>
  </si>
  <si>
    <t>SBPQTE11897903</t>
  </si>
  <si>
    <t>88ab3bec-c0af-4a56-aab8-a240a312d81e</t>
  </si>
  <si>
    <t>SBPQTE11906396</t>
  </si>
  <si>
    <t>0cecca7f-5818-44c3-8243-be1f4086f6b5</t>
  </si>
  <si>
    <t>SBPQTE11896142</t>
  </si>
  <si>
    <t>c80aab69-0ad6-488d-8bbf-2d6db128b77d</t>
  </si>
  <si>
    <t>SBPQTE11904677</t>
  </si>
  <si>
    <t>1b80147f-031d-4fc1-b855-e6bc83d1e015</t>
  </si>
  <si>
    <t>SBPQTE11905269</t>
  </si>
  <si>
    <t>51b214d3-c76d-4205-97d2-922c66d7f501</t>
  </si>
  <si>
    <t>SBPQTE11906738</t>
  </si>
  <si>
    <t>848336f6-c598-424b-be28-776305422a21</t>
  </si>
  <si>
    <t>SBPQTE11911199</t>
  </si>
  <si>
    <t>3d7706f3-8726-420d-8593-f6c84ec3000e</t>
  </si>
  <si>
    <t>SBPQTE11907888</t>
  </si>
  <si>
    <t>S283951</t>
  </si>
  <si>
    <t>Scientific Instruments Or Equipment Manufacturing Noc</t>
  </si>
  <si>
    <t>84ae7d99-8131-4453-8347-96061705e76b</t>
  </si>
  <si>
    <t>SBPQTE11909933</t>
  </si>
  <si>
    <t>4af499fb-cafd-4b83-ba33-8d73e3034cd3</t>
  </si>
  <si>
    <t>SBPQTE11908774</t>
  </si>
  <si>
    <t>b707e605-5018-4f89-8286-fb6f0822c6a6</t>
  </si>
  <si>
    <t>SBPQTE11912654</t>
  </si>
  <si>
    <t>GA700178452BUSP</t>
  </si>
  <si>
    <t>4c40ae44-a2ba-4682-8b20-6c41f35253f7</t>
  </si>
  <si>
    <t>SBPQTE11902547</t>
  </si>
  <si>
    <t>2c03f92e-1ed8-4000-aa8e-a947fe51e8a4</t>
  </si>
  <si>
    <t>SBPQTE11911817</t>
  </si>
  <si>
    <t>Cerni Kaiser Insurance Pty Ltd</t>
  </si>
  <si>
    <t>86756225-351d-4ec7-a3d3-2bf5ee792ebc</t>
  </si>
  <si>
    <t>SBPQTE11904430</t>
  </si>
  <si>
    <t>GA700173874BUSP</t>
  </si>
  <si>
    <t>eda70f4f-6e56-4cce-9ec8-63d9ccd4a46c</t>
  </si>
  <si>
    <t>SBPQTE11911502</t>
  </si>
  <si>
    <t>6b2b37d9-3381-4c30-8a6b-e3a5c39dd3bf</t>
  </si>
  <si>
    <t>SBPQTE11913534</t>
  </si>
  <si>
    <t>51e8a127-09d9-46c6-9e7e-cb3f91fd9f1e</t>
  </si>
  <si>
    <t>SBPQTE11913161</t>
  </si>
  <si>
    <t>7c9f13d2-5867-42e3-9ec6-84ecbd50a3cc</t>
  </si>
  <si>
    <t>SBPQTE11906463</t>
  </si>
  <si>
    <t>06e8b818-a526-48c1-b1f0-bc112b8a413f</t>
  </si>
  <si>
    <t>SBPQTE11895643</t>
  </si>
  <si>
    <t>6018416f-4700-4857-839a-02ab63befb5c</t>
  </si>
  <si>
    <t>SBPQTE11900915</t>
  </si>
  <si>
    <t>4fa32e5b-8e08-40ce-929f-16a95277213b</t>
  </si>
  <si>
    <t>SBPQTE11904028</t>
  </si>
  <si>
    <t>9c579afd-6509-402c-9d2a-4b0eea861518</t>
  </si>
  <si>
    <t>SBPQTE11908469</t>
  </si>
  <si>
    <t>0354bc37-5707-4451-bbfc-aef4f424daf5</t>
  </si>
  <si>
    <t>SBPQTE11901349</t>
  </si>
  <si>
    <t>3a573342-a016-4b12-b5b5-d828ea4dc22e</t>
  </si>
  <si>
    <t>SBPQTE11895950</t>
  </si>
  <si>
    <t>eadffecb-570c-44d0-bb2e-ff1f84c00936</t>
  </si>
  <si>
    <t>SBPQTE11901413</t>
  </si>
  <si>
    <t>d0d4d02f-fa98-4d2e-b7da-e5bfeaf463f6</t>
  </si>
  <si>
    <t>SBPQTE11909658</t>
  </si>
  <si>
    <t>11b8cf09-c807-4675-9fc4-d0de06ec144a</t>
  </si>
  <si>
    <t>SBPQTE11905190</t>
  </si>
  <si>
    <t>GA700133283BUSP</t>
  </si>
  <si>
    <t>0849d5a5-ebc9-4793-98a6-f26f4443de96</t>
  </si>
  <si>
    <t>SBPQTE11901092</t>
  </si>
  <si>
    <t>518cb96e-4abd-49d7-94b8-020cfc5e5324</t>
  </si>
  <si>
    <t>SBPQTE11897557</t>
  </si>
  <si>
    <t>c836b1be-4fe5-4402-9033-ee3942c032a3</t>
  </si>
  <si>
    <t>SBPQTE11905119</t>
  </si>
  <si>
    <t>5bae3104-6c24-4fa6-a4e5-011ff6bfc903</t>
  </si>
  <si>
    <t>SBPQTE11913181</t>
  </si>
  <si>
    <t>49031ec0-2be3-4ae0-b0cd-d1b41455c612</t>
  </si>
  <si>
    <t>SBPQTE11896902</t>
  </si>
  <si>
    <t>e358b61b-986a-438a-b631-b6dcd20e24e9</t>
  </si>
  <si>
    <t>SBPQTE11903784</t>
  </si>
  <si>
    <t>GA700172494BUSP</t>
  </si>
  <si>
    <t>9eab6069-ee6c-4e12-b1e8-49470473ff18</t>
  </si>
  <si>
    <t>SBPQTE11893932</t>
  </si>
  <si>
    <t>3f719d4b-35b4-4f77-ace5-7245106e3dac</t>
  </si>
  <si>
    <t>SBPQTE11906306</t>
  </si>
  <si>
    <t>7649e8ef-6af3-48a5-8e83-ba5a69b73fc7</t>
  </si>
  <si>
    <t>SBPQTE11899492</t>
  </si>
  <si>
    <t>440e2a3a-3b7f-4655-8357-4bf150258523</t>
  </si>
  <si>
    <t>SBPQTE11902224</t>
  </si>
  <si>
    <t>2bc76acb-c8f7-49f0-8891-8901135d4c6f</t>
  </si>
  <si>
    <t>SBPQTE11893119</t>
  </si>
  <si>
    <t>GA700086034BUSP</t>
  </si>
  <si>
    <t>f71fda0a-3336-4381-9e7f-cba49120575d</t>
  </si>
  <si>
    <t>SBPQTE11901919</t>
  </si>
  <si>
    <t>daaa748c-bfb7-4ccd-afa0-9f9f51a0a288</t>
  </si>
  <si>
    <t>SBPQTE11901398</t>
  </si>
  <si>
    <t>33d52b5f-83c5-4d37-8ff1-0f3c178ce966</t>
  </si>
  <si>
    <t>SBPQTE11895287</t>
  </si>
  <si>
    <t>ecf2bd69-6104-4bdf-b5de-e29769b11d5c</t>
  </si>
  <si>
    <t>SBPQTE11893927</t>
  </si>
  <si>
    <t>2db4f10b-4166-4af5-877c-ddef4648f918</t>
  </si>
  <si>
    <t>SBPQTE11907923</t>
  </si>
  <si>
    <t>GA700172089BUSP</t>
  </si>
  <si>
    <t>e1ce5953-cbb0-4d00-a39a-a8226cccb444</t>
  </si>
  <si>
    <t>SBPQTE11898800</t>
  </si>
  <si>
    <t>3351a829-eb59-4188-9b2c-160b45457a28</t>
  </si>
  <si>
    <t>SBPQTE11898183</t>
  </si>
  <si>
    <t>c460f305-032b-4782-8449-a7d968988866</t>
  </si>
  <si>
    <t>SBPQTE11908327</t>
  </si>
  <si>
    <t>da89a2a7-b203-48b2-b9de-b156d25370af</t>
  </si>
  <si>
    <t>SBPQTE11895877</t>
  </si>
  <si>
    <t>GA700078385BUSP</t>
  </si>
  <si>
    <t>23488fad-1dc9-458e-b917-83b3ce4dd29f</t>
  </si>
  <si>
    <t>SBPQTE11901456</t>
  </si>
  <si>
    <t>4a147b68-4d9c-441f-9391-5017cc686e69</t>
  </si>
  <si>
    <t>SBPQTE11907409</t>
  </si>
  <si>
    <t>11dac6ef-73be-4831-bb14-c817b2e5e784</t>
  </si>
  <si>
    <t>SBPQTE11910013</t>
  </si>
  <si>
    <t>f9e53918-83a7-4371-9d0f-f898efb8d27e</t>
  </si>
  <si>
    <t>SBPQTE11903520</t>
  </si>
  <si>
    <t>d0f63233-6f96-4711-be84-88c7e65f1fed</t>
  </si>
  <si>
    <t>SBPQTE11906808</t>
  </si>
  <si>
    <t>faf3d2e0-1139-4d0a-bdec-6d1fdb90d728</t>
  </si>
  <si>
    <t>SBPQTE11902621</t>
  </si>
  <si>
    <t>S281950</t>
  </si>
  <si>
    <t>Suspension Components Manufacturing</t>
  </si>
  <si>
    <t>55ca9375-b81b-49fe-b6bb-405a09af6e1a</t>
  </si>
  <si>
    <t>SBPQTE11911530</t>
  </si>
  <si>
    <t>37c8e50c-4003-49f5-8bf6-eafa5310e725</t>
  </si>
  <si>
    <t>SBPQTE11911726</t>
  </si>
  <si>
    <t>270466fa-9d9e-4bb9-aabd-e35d145845a9</t>
  </si>
  <si>
    <t>SBPQTE11902337</t>
  </si>
  <si>
    <t>b429084b-e98e-4ed3-91d5-a24f4fd1dfa3</t>
  </si>
  <si>
    <t>SBPQTE11895664</t>
  </si>
  <si>
    <t>5d86b81b-31bf-4a2c-ac1a-ab5df75a7fac</t>
  </si>
  <si>
    <t>SBPQTE11906715</t>
  </si>
  <si>
    <t>S294225</t>
  </si>
  <si>
    <t>Gymnasium Equipment Manufacturing</t>
  </si>
  <si>
    <t>0c96572f-d0c4-4e07-9cfa-ba19f360ffd6</t>
  </si>
  <si>
    <t>SBPQTE11912483</t>
  </si>
  <si>
    <t>414a368b-8d44-4b6d-95fe-3b5d5cd95705</t>
  </si>
  <si>
    <t>SBPQTE11911868</t>
  </si>
  <si>
    <t>05b299a9-d334-4722-836c-3bd74bcc124b</t>
  </si>
  <si>
    <t>SBPQTE11908080</t>
  </si>
  <si>
    <t>GA700175780BUSP</t>
  </si>
  <si>
    <t>S286525</t>
  </si>
  <si>
    <t>Elevators Or Elevator Parts Manufacturing</t>
  </si>
  <si>
    <t>6723837f-873f-444a-9c5b-f19b277528ae</t>
  </si>
  <si>
    <t>SBPQTE11905235</t>
  </si>
  <si>
    <t>98e2ff5d-42f3-47ba-bac6-eb1eaaab98da</t>
  </si>
  <si>
    <t>SBPQTE11896272</t>
  </si>
  <si>
    <t>6b76e8f1-a780-437f-a200-e592b58ce61f</t>
  </si>
  <si>
    <t>SBPQTE11901029</t>
  </si>
  <si>
    <t>10f86b27-c41b-45ef-a05d-39fe3a7937d5</t>
  </si>
  <si>
    <t>SBPQTE11912577</t>
  </si>
  <si>
    <t>a4481e46-9ef8-4ccb-b475-2dcd78be2ac1</t>
  </si>
  <si>
    <t>SBPQTE11904914</t>
  </si>
  <si>
    <t>6cd359e3-f125-4085-af24-1b568e57d6b6</t>
  </si>
  <si>
    <t>SBPQTE11904084</t>
  </si>
  <si>
    <t>eabfef8c-94bb-47e5-aecd-719a2a4610d0</t>
  </si>
  <si>
    <t>SBPQTE11900083</t>
  </si>
  <si>
    <t>79a59056-4c74-4538-9542-19e6fa3a91a1</t>
  </si>
  <si>
    <t>SBPQTE11902173</t>
  </si>
  <si>
    <t>026d8cc3-d8cd-4318-9d83-aab5c820d179</t>
  </si>
  <si>
    <t>SBPQTE11897365</t>
  </si>
  <si>
    <t>2c9d66e0-e815-4fd8-9ab8-04fc563517ed</t>
  </si>
  <si>
    <t>SBPQTE11906104</t>
  </si>
  <si>
    <t>c646e29f-d53a-462e-859a-53e34a82d33c</t>
  </si>
  <si>
    <t>SBPQTE11912549</t>
  </si>
  <si>
    <t>GA700178398BUSP</t>
  </si>
  <si>
    <t>3a2aa8f9-a8e2-4595-857a-debb29914f61</t>
  </si>
  <si>
    <t>SBPQTE11905380</t>
  </si>
  <si>
    <t>03c9aa36-f78f-4a4e-91ee-2d3c57f32f0d</t>
  </si>
  <si>
    <t>SBPQTE11884890</t>
  </si>
  <si>
    <t>GA700086769BUSP</t>
  </si>
  <si>
    <t>d93dfa4b-1a72-4816-b64a-63d3a51c0195</t>
  </si>
  <si>
    <t>SBPQTE11902237</t>
  </si>
  <si>
    <t>0fa62a50-dd08-4c0e-bf05-5bee74001948</t>
  </si>
  <si>
    <t>SBPQTE11909094</t>
  </si>
  <si>
    <t>87ec0513-2b86-4e1c-a6e7-828c4ef8ce5f</t>
  </si>
  <si>
    <t>SBPQTE11906111</t>
  </si>
  <si>
    <t>GA700010846BUSP</t>
  </si>
  <si>
    <t>a331671b-ca16-47e1-8182-e2bc63ef8e4c</t>
  </si>
  <si>
    <t>SBPQTE11909615</t>
  </si>
  <si>
    <t>f1eab396-4fd5-4ed4-9764-7560b715219a</t>
  </si>
  <si>
    <t>SBPQTE11895666</t>
  </si>
  <si>
    <t>1bb072ee-a7ab-440f-b5f6-7346ff74db0c</t>
  </si>
  <si>
    <t>SBPQTE11895102</t>
  </si>
  <si>
    <t>bdfcc4a6-b877-471b-86ab-79f337c7b0fe</t>
  </si>
  <si>
    <t>SBPQTE11907501</t>
  </si>
  <si>
    <t>S523411</t>
  </si>
  <si>
    <t>Computer Software Retailer</t>
  </si>
  <si>
    <t>bb1d1736-3c01-4809-b645-9f8558652826</t>
  </si>
  <si>
    <t>SBPQTE11895285</t>
  </si>
  <si>
    <t>GA700168858BUSP</t>
  </si>
  <si>
    <t>f463c914-0936-4df9-83dc-8ae1f8c14b01</t>
  </si>
  <si>
    <t>SBPQTE11912516</t>
  </si>
  <si>
    <t>GA700178364BUSP</t>
  </si>
  <si>
    <t>676e73de-90ad-41a5-902c-e686cbeb8ac6</t>
  </si>
  <si>
    <t>SBPQTE11896256</t>
  </si>
  <si>
    <t>f7364daa-4615-4dae-ac3e-9d6b940cdb2e</t>
  </si>
  <si>
    <t>SBPQTE11913365</t>
  </si>
  <si>
    <t>d2eb5dfe-ef93-4f47-acc9-e1a3ae1e3fe6</t>
  </si>
  <si>
    <t>SBPQTE11895595</t>
  </si>
  <si>
    <t>c327bafe-e653-4471-a645-1d60b23448b5</t>
  </si>
  <si>
    <t>SBPQTE11911168</t>
  </si>
  <si>
    <t>S241235</t>
  </si>
  <si>
    <t>Printing (Lithographic)</t>
  </si>
  <si>
    <t>19912f35-c1d2-4105-9704-bbbefbe2332a</t>
  </si>
  <si>
    <t>SBPQTE11900569</t>
  </si>
  <si>
    <t>f66d6c6d-a79e-4c3a-b8e6-714da0f288d6</t>
  </si>
  <si>
    <t>SBPQTE11907784</t>
  </si>
  <si>
    <t>50459376-cec9-4e52-a76a-cbf5e17b7242</t>
  </si>
  <si>
    <t>SBPQTE11907647</t>
  </si>
  <si>
    <t>b3f788ca-7da0-4cba-8b5c-86061e4b5389</t>
  </si>
  <si>
    <t>SBPQTE11896094</t>
  </si>
  <si>
    <t>b524b983-67a0-4302-b345-58596117d8db</t>
  </si>
  <si>
    <t>SBPQTE11898203</t>
  </si>
  <si>
    <t>021dbfad-9b76-48fc-82ad-3a3fdda1070c</t>
  </si>
  <si>
    <t>SBPQTE11893580</t>
  </si>
  <si>
    <t>9540590c-7091-46d1-9ea1-6abb3e0dda01</t>
  </si>
  <si>
    <t>SBPQTE11909934</t>
  </si>
  <si>
    <t>390ac1c0-4be1-4883-82cb-e32ff997d73c</t>
  </si>
  <si>
    <t>SBPQTE11911386</t>
  </si>
  <si>
    <t>095444be-a133-4961-9b92-6ca4a5ff1823</t>
  </si>
  <si>
    <t>SBPQTE11898380</t>
  </si>
  <si>
    <t>4325dd50-fb50-4be2-bd85-805abe52d124</t>
  </si>
  <si>
    <t>SBPQTE11912690</t>
  </si>
  <si>
    <t>67f88efd-2070-4df6-a690-348691e85bf8</t>
  </si>
  <si>
    <t>SBPQTE11901987</t>
  </si>
  <si>
    <t>6d437257-abce-4a7a-a751-6252e510ac49</t>
  </si>
  <si>
    <t>SBPQTE11911804</t>
  </si>
  <si>
    <t>c9270b2f-1618-4063-9ce4-07732fb0ce2f</t>
  </si>
  <si>
    <t>SBPQTE11913219</t>
  </si>
  <si>
    <t>S255105</t>
  </si>
  <si>
    <t>Motor Vehicle Tyres Manufacturing</t>
  </si>
  <si>
    <t>0c0c2f06-643a-465d-b405-1f29b0692485</t>
  </si>
  <si>
    <t>SBPQTE11894640</t>
  </si>
  <si>
    <t>b736e212-dc79-4ca5-bd68-1047b651e498</t>
  </si>
  <si>
    <t>SBPQTE11908099</t>
  </si>
  <si>
    <t>556f839e-604f-4616-9554-635b5a071a3a</t>
  </si>
  <si>
    <t>SBPQTE11895108</t>
  </si>
  <si>
    <t>S281235</t>
  </si>
  <si>
    <t>Caravan Manufacturing</t>
  </si>
  <si>
    <t>04e170ca-3451-4fc0-a204-c3677206db69</t>
  </si>
  <si>
    <t>SBPQTE11901436</t>
  </si>
  <si>
    <t>ae12c841-5e24-4f36-acfc-0e3f25dff7dc</t>
  </si>
  <si>
    <t>SBPQTE11901908</t>
  </si>
  <si>
    <t>dcc331b4-2ef1-4ead-a0ee-87d31eb0963c</t>
  </si>
  <si>
    <t>SBPQTE11901497</t>
  </si>
  <si>
    <t>8c538277-0bca-4b33-a608-e4127502af86</t>
  </si>
  <si>
    <t>SBPQTE11900959</t>
  </si>
  <si>
    <t>b4277dea-0bde-4571-85eb-e97a031af41e</t>
  </si>
  <si>
    <t>SBPQTE11896024</t>
  </si>
  <si>
    <t>680e7824-8fae-4a4b-a5c6-ddb5a50f2a70</t>
  </si>
  <si>
    <t>SBPQTE11896933</t>
  </si>
  <si>
    <t>Graham Knight Insurance Brokers – Melbourne</t>
  </si>
  <si>
    <t>325a8c6a-c6e4-4cc5-9a2f-8721b4c26cbb</t>
  </si>
  <si>
    <t>SBPQTE11907894</t>
  </si>
  <si>
    <t>2cd2a500-8220-46cc-9101-d1af86052df6</t>
  </si>
  <si>
    <t>SBPQTE11911638</t>
  </si>
  <si>
    <t>239fd71d-363b-4657-9809-833ee9deb86a</t>
  </si>
  <si>
    <t>SBPQTE11900941</t>
  </si>
  <si>
    <t>d28bf418-2e5c-488d-b422-8fc3ef2c62a3</t>
  </si>
  <si>
    <t>SBPQTE11900731</t>
  </si>
  <si>
    <t>a1973eaf-9e00-43b6-8656-ee00ab9de4b9</t>
  </si>
  <si>
    <t>SBPQTE11906170</t>
  </si>
  <si>
    <t>GA700134698BUSP</t>
  </si>
  <si>
    <t>2ad059f6-eb96-4c42-8d9f-11cb03c14455</t>
  </si>
  <si>
    <t>SBPQTE11900682</t>
  </si>
  <si>
    <t>342b9c4e-4592-46c8-ad3d-9fe28a83369f</t>
  </si>
  <si>
    <t>SBPQTE11902890</t>
  </si>
  <si>
    <t>76f67913-359a-4401-82fc-a60054f53ec2</t>
  </si>
  <si>
    <t>SBPQTE11904226</t>
  </si>
  <si>
    <t>99055d32-b938-42c1-bc91-13098b037910</t>
  </si>
  <si>
    <t>SBPQTE11907890</t>
  </si>
  <si>
    <t>d31eb142-6db9-4ac2-a566-af96911eca9c</t>
  </si>
  <si>
    <t>SBPQTE11910646</t>
  </si>
  <si>
    <t>bd44f38a-abd2-41e4-a789-be53bde7e3a7</t>
  </si>
  <si>
    <t>SBPQTE11904832</t>
  </si>
  <si>
    <t>95c70398-cce7-423e-b426-7ea594999c2f</t>
  </si>
  <si>
    <t>SBPQTE11906966</t>
  </si>
  <si>
    <t>GA700174899BUSP</t>
  </si>
  <si>
    <t>5769d4ac-29b6-4e4b-ba63-ee1acd694a38</t>
  </si>
  <si>
    <t>SBPQTE11911173</t>
  </si>
  <si>
    <t>3832b256-4152-46f9-9d03-50818da3e053</t>
  </si>
  <si>
    <t>SBPQTE11911709</t>
  </si>
  <si>
    <t>fedd7aa6-8347-4660-a180-9662061a6252</t>
  </si>
  <si>
    <t>SBPQTE11903608</t>
  </si>
  <si>
    <t>GA700030911BUSP</t>
  </si>
  <si>
    <t>bcd3b5ce-a1ae-420e-ae7f-4a7944d3e619</t>
  </si>
  <si>
    <t>SBPQTE11912932</t>
  </si>
  <si>
    <t>a9ee2a12-5b3f-4168-85bb-c902e7068a28</t>
  </si>
  <si>
    <t>SBPQTE11903842</t>
  </si>
  <si>
    <t>c74fc131-a72b-48c5-b39d-853b9f092a9f</t>
  </si>
  <si>
    <t>SBPQTE11904394</t>
  </si>
  <si>
    <t>591c6d96-ed14-4762-b6dc-079f0d561d6f</t>
  </si>
  <si>
    <t>SBPQTE11899591</t>
  </si>
  <si>
    <t>082d27b7-e1b4-4257-a3ac-f4909b2c10df</t>
  </si>
  <si>
    <t>SBPQTE11909297</t>
  </si>
  <si>
    <t>GA700039587BUSP</t>
  </si>
  <si>
    <t>3bb93c50-f447-4828-b04d-dfa994da9f01</t>
  </si>
  <si>
    <t>SBPQTE11905270</t>
  </si>
  <si>
    <t>e78dd6d8-ca91-433f-8708-3a25a89240c2</t>
  </si>
  <si>
    <t>SBPQTE11894193</t>
  </si>
  <si>
    <t>fca96eed-d105-498d-9f8c-ffc9933f3cf4</t>
  </si>
  <si>
    <t>SBPQTE11898894</t>
  </si>
  <si>
    <t>GA700170452BUSP</t>
  </si>
  <si>
    <t>1b7204fc-fe9e-4c9c-bec0-c60416f49f5e</t>
  </si>
  <si>
    <t>SBPQTE11903212</t>
  </si>
  <si>
    <t>337c00ee-68b1-4ce9-ab7b-43e6fea659b0</t>
  </si>
  <si>
    <t>SBPQTE11903766</t>
  </si>
  <si>
    <t>f844ba54-f552-4217-90bf-627852866e32</t>
  </si>
  <si>
    <t>SBPQTE11894848</t>
  </si>
  <si>
    <t>S522315</t>
  </si>
  <si>
    <t>Curtains Retailing</t>
  </si>
  <si>
    <t>0608805a-31ec-446b-a13a-48a10634ea25</t>
  </si>
  <si>
    <t>SBPQTE11905546</t>
  </si>
  <si>
    <t>35f33f23-9c8a-42b2-bd4b-d4ec44f127bd</t>
  </si>
  <si>
    <t>SBPQTE11909429</t>
  </si>
  <si>
    <t>0808b902-9cb5-4643-92c9-65bbd46ea9bf</t>
  </si>
  <si>
    <t>SBPQTE11902420</t>
  </si>
  <si>
    <t>ea3bdba2-b24f-476a-a651-ab3f12d4e048</t>
  </si>
  <si>
    <t>SBPQTE11900885</t>
  </si>
  <si>
    <t>6a828421-9e4d-4723-9459-8827b46c401c</t>
  </si>
  <si>
    <t>SBPQTE11901570</t>
  </si>
  <si>
    <t>GA700028858BUSP</t>
  </si>
  <si>
    <t>f17103c4-e0fc-4a14-a03e-4c0d7a7b5214</t>
  </si>
  <si>
    <t>SBPQTE11901156</t>
  </si>
  <si>
    <t>d01ffbbd-e551-4ecc-a489-e26a9c71f17b</t>
  </si>
  <si>
    <t>SBPQTE11906487</t>
  </si>
  <si>
    <t>15164cf3-4dd2-402c-864e-64d6007293ed</t>
  </si>
  <si>
    <t>SBPQTE11913138</t>
  </si>
  <si>
    <t>3915b81e-a0f7-479f-9344-3a4b79af64f3</t>
  </si>
  <si>
    <t>SBPQTE11903843</t>
  </si>
  <si>
    <t>GA700165240BUSP</t>
  </si>
  <si>
    <t>85156550-399e-4923-b0d9-d269ed958030</t>
  </si>
  <si>
    <t>SBPQTE11896602</t>
  </si>
  <si>
    <t>d981e36a-1d3f-49a9-bea2-e127729db057</t>
  </si>
  <si>
    <t>SBPQTE11911395</t>
  </si>
  <si>
    <t>e2ff70fd-fa25-4cdd-99ee-5ac1de4c929a</t>
  </si>
  <si>
    <t>SBPQTE11906239</t>
  </si>
  <si>
    <t>45018bbd-e50a-41d8-9339-70d96720cafd</t>
  </si>
  <si>
    <t>SBPQTE11913049</t>
  </si>
  <si>
    <t>1055a452-1fbb-4fd0-9a64-33ecad328526</t>
  </si>
  <si>
    <t>SBPQTE11899247</t>
  </si>
  <si>
    <t>eb4ac63b-e9f7-4ec0-9dca-bcf5b669f421</t>
  </si>
  <si>
    <t>SBPQTE11900703</t>
  </si>
  <si>
    <t>c48fb0ad-dad6-44d3-a20a-9e4cff487d42</t>
  </si>
  <si>
    <t>SBPQTE11911802</t>
  </si>
  <si>
    <t>3c29aadd-5333-41cd-9cf6-1af9ea69e717</t>
  </si>
  <si>
    <t>SBPQTE11898791</t>
  </si>
  <si>
    <t>e7760c49-74e9-4b9b-96c7-9c3d9eef071d</t>
  </si>
  <si>
    <t>SBPQTE11904289</t>
  </si>
  <si>
    <t>GA700173798BUSP</t>
  </si>
  <si>
    <t>3f636841-eb10-4416-b212-78be9b960a13</t>
  </si>
  <si>
    <t>SBPQTE11911300</t>
  </si>
  <si>
    <t>S241310</t>
  </si>
  <si>
    <t>Imaging Services</t>
  </si>
  <si>
    <t>d1b7ff94-2031-4703-baad-cbf48ccc5c5c</t>
  </si>
  <si>
    <t>SBPQTE11908649</t>
  </si>
  <si>
    <t>68eb152c-5b42-4c2c-9963-0738344d0de5</t>
  </si>
  <si>
    <t>SBPQTE11896149</t>
  </si>
  <si>
    <t>8ec04441-77ef-403f-b2b7-f55a5417dd9a</t>
  </si>
  <si>
    <t>SBPQTE11908322</t>
  </si>
  <si>
    <t>GA700015179BUSP</t>
  </si>
  <si>
    <t>d528c85f-1446-4252-b0d9-0d4bfb145f48</t>
  </si>
  <si>
    <t>SBPQTE11910764</t>
  </si>
  <si>
    <t>6a7d23b7-df98-44b8-8618-9373b52c34c4</t>
  </si>
  <si>
    <t>SBPQTE11903117</t>
  </si>
  <si>
    <t>82d08a2d-2f52-420b-9de7-9860eed666dd</t>
  </si>
  <si>
    <t>SBPQTE11906013</t>
  </si>
  <si>
    <t>221ea738-a30b-472c-a35b-871823bd4398</t>
  </si>
  <si>
    <t>SBPQTE11908022</t>
  </si>
  <si>
    <t>a6fd5a4a-59f8-4a84-aae5-1b1f9d122d5f</t>
  </si>
  <si>
    <t>SBPQTE11896805</t>
  </si>
  <si>
    <t>S215254</t>
  </si>
  <si>
    <t>Cereal Foods Manufacturing Noc</t>
  </si>
  <si>
    <t>0b141af2-f7b4-48c5-8a24-59b61d045644</t>
  </si>
  <si>
    <t>SBPQTE11895281</t>
  </si>
  <si>
    <t>GA700148973BUSP</t>
  </si>
  <si>
    <t>27ea7f4f-dceb-42df-b432-dba712101d47</t>
  </si>
  <si>
    <t>SBPQTE11902283</t>
  </si>
  <si>
    <t>68d32d96-2507-4763-8be6-cc27033bac74</t>
  </si>
  <si>
    <t>SBPQTE11903585</t>
  </si>
  <si>
    <t>9b076a0c-1d30-4abe-8b69-815b1aa5ef26</t>
  </si>
  <si>
    <t>SBPQTE11896235</t>
  </si>
  <si>
    <t>b170a8d9-eae4-4291-ab8f-282cb0f24973</t>
  </si>
  <si>
    <t>SBPQTE11893990</t>
  </si>
  <si>
    <t>0554c8ab-2c76-4363-9388-4c502cefeb3c</t>
  </si>
  <si>
    <t>SBPQTE11894441</t>
  </si>
  <si>
    <t>GA700168393BUSP</t>
  </si>
  <si>
    <t>d4271a44-34c8-4bd1-86ec-a14d6a957890</t>
  </si>
  <si>
    <t>SBPQTE11897376</t>
  </si>
  <si>
    <t>52d4bd0a-853b-4a94-83d2-b1046ab5442f</t>
  </si>
  <si>
    <t>SBPQTE11906320</t>
  </si>
  <si>
    <t>0c3ee7f7-b297-4353-8a15-f41ec1825752</t>
  </si>
  <si>
    <t>SBPQTE11909395</t>
  </si>
  <si>
    <t>01e934cf-a749-4b86-9448-cfa45ad08c67</t>
  </si>
  <si>
    <t>SBPQTE11910708</t>
  </si>
  <si>
    <t>91a8e3cd-deb7-4702-9999-b3ced2a0a96c</t>
  </si>
  <si>
    <t>SBPQTE11895116</t>
  </si>
  <si>
    <t>37a731e9-87be-4ca3-9c48-1627e94f906d</t>
  </si>
  <si>
    <t>SBPQTE11903365</t>
  </si>
  <si>
    <t>ae64dafe-d1ab-466a-99bf-1e4625e83a65</t>
  </si>
  <si>
    <t>SBPQTE11906446</t>
  </si>
  <si>
    <t>e410a50f-8718-4fcd-a5d2-0511fa8566b4</t>
  </si>
  <si>
    <t>SBPQTE11913396</t>
  </si>
  <si>
    <t>GA700178805BUSP</t>
  </si>
  <si>
    <t>f3cfe5f1-b73a-462d-a4db-c65223759d34</t>
  </si>
  <si>
    <t>SBPQTE11896524</t>
  </si>
  <si>
    <t>GA700169605BUSP</t>
  </si>
  <si>
    <t>c531a65b-0940-4f68-a33c-66a13f5190ba</t>
  </si>
  <si>
    <t>SBPQTE11893837</t>
  </si>
  <si>
    <t>a922422f-f2a2-49df-9eb7-9349565910df</t>
  </si>
  <si>
    <t>SBPQTE11907980</t>
  </si>
  <si>
    <t>17823320-b146-4371-99e3-9d76a2c19259</t>
  </si>
  <si>
    <t>SBPQTE11902458</t>
  </si>
  <si>
    <t>5062eee1-8b65-495c-be60-9fa0aff751f0</t>
  </si>
  <si>
    <t>SBPQTE11904190</t>
  </si>
  <si>
    <t>9aa8271c-784c-4486-89c8-d4d557684fa2</t>
  </si>
  <si>
    <t>SBPQTE11899386</t>
  </si>
  <si>
    <t>af2fae0e-d0fe-4158-93a9-61a7bb009354</t>
  </si>
  <si>
    <t>SBPQTE11911279</t>
  </si>
  <si>
    <t>44cafc72-40ea-421b-9d59-cbba2bf74e4b</t>
  </si>
  <si>
    <t>SBPQTE11899719</t>
  </si>
  <si>
    <t>05b5f106-350d-4d25-9679-8a1cadf8b83d</t>
  </si>
  <si>
    <t>SBPQTE11905478</t>
  </si>
  <si>
    <t>e2ac8473-aa66-4e24-bb75-a022d7ccf372</t>
  </si>
  <si>
    <t>SBPQTE11897993</t>
  </si>
  <si>
    <t>4b0ae9cd-f32a-4e6d-82dc-bd71b5a1e8ea</t>
  </si>
  <si>
    <t>SBPQTE11910331</t>
  </si>
  <si>
    <t>0cfa9e39-9ec2-4f7c-91af-cfd716912b99</t>
  </si>
  <si>
    <t>SBPQTE11899164</t>
  </si>
  <si>
    <t>S524535</t>
  </si>
  <si>
    <t>Yacht Broking</t>
  </si>
  <si>
    <t>691bba64-63f7-4566-b4d8-b0018b68d118</t>
  </si>
  <si>
    <t>SBPQTE11903537</t>
  </si>
  <si>
    <t>S571030</t>
  </si>
  <si>
    <t>Holiday Cabins (Other Construction)</t>
  </si>
  <si>
    <t>c38dc704-2ac4-4356-8ed6-832e53dbb20a</t>
  </si>
  <si>
    <t>SBPQTE11909162</t>
  </si>
  <si>
    <t>1607e084-8229-4f34-9bac-4088e0ea4e2f</t>
  </si>
  <si>
    <t>SBPQTE11908630</t>
  </si>
  <si>
    <t>8aba9d43-e14f-40ab-8274-d5db6cb49d1e</t>
  </si>
  <si>
    <t>SBPQTE11910702</t>
  </si>
  <si>
    <t>663c1362-708a-4c33-8923-4a36fe9b0f30</t>
  </si>
  <si>
    <t>SBPQTE11911587</t>
  </si>
  <si>
    <t>ef422b75-d3cc-4e8e-bc9b-af48b4181eb6</t>
  </si>
  <si>
    <t>SBPQTE11908738</t>
  </si>
  <si>
    <t>7e4f21c8-c30d-4be8-9731-c99f1ca1089d</t>
  </si>
  <si>
    <t>SBPQTE11910620</t>
  </si>
  <si>
    <t>ee03341d-9d61-411f-8412-9a89fba048e2</t>
  </si>
  <si>
    <t>SBPQTE11910714</t>
  </si>
  <si>
    <t>83e6d800-548f-40e6-940c-bc0effd13982</t>
  </si>
  <si>
    <t>SBPQTE11896835</t>
  </si>
  <si>
    <t>8fc41bfb-5759-406c-8e19-97e3af3a66b6</t>
  </si>
  <si>
    <t>SBPQTE11894404</t>
  </si>
  <si>
    <t>GA700070941BUSP</t>
  </si>
  <si>
    <t>56e05390-34f8-4031-a2da-76b09b511d06</t>
  </si>
  <si>
    <t>SBPQTE11907521</t>
  </si>
  <si>
    <t>7b5c470c-5c49-4b70-829d-ee5f3f5fa6dd</t>
  </si>
  <si>
    <t>SBPQTE11906677</t>
  </si>
  <si>
    <t>b816e3a8-31b8-4cfd-94b3-300357b63fc4</t>
  </si>
  <si>
    <t>SBPQTE11905389</t>
  </si>
  <si>
    <t>0297b8eb-b939-48c4-b339-77351340f2d9</t>
  </si>
  <si>
    <t>SBPQTE11897385</t>
  </si>
  <si>
    <t>a403378c-f6aa-4a06-b5aa-de0638b31333</t>
  </si>
  <si>
    <t>SBPQTE11908853</t>
  </si>
  <si>
    <t>e6a699cc-66e5-4792-a110-f70f6fe26cbb</t>
  </si>
  <si>
    <t>SBPQTE11894652</t>
  </si>
  <si>
    <t>8c385e4f-6ac3-4d8f-b42c-e1427648b23d</t>
  </si>
  <si>
    <t>SBPQTE11894091</t>
  </si>
  <si>
    <t>7a5a4b6d-cb3a-411a-bb26-4d6e591dff64</t>
  </si>
  <si>
    <t>SBPQTE11904552</t>
  </si>
  <si>
    <t>694cf2bc-20cd-4800-ad70-11d194161810</t>
  </si>
  <si>
    <t>SBPQTE11904271</t>
  </si>
  <si>
    <t>10aa3f88-1be5-40bc-8167-8623ec9396cf</t>
  </si>
  <si>
    <t>SBPQTE11898431</t>
  </si>
  <si>
    <t>8d0acb10-4353-44f0-9c6c-b8505d679c66</t>
  </si>
  <si>
    <t>SBPQTE11884939</t>
  </si>
  <si>
    <t>f5c7e8cd-cea2-42ce-804b-954c6fb7320c</t>
  </si>
  <si>
    <t>SBPQTE11909113</t>
  </si>
  <si>
    <t>S844065</t>
  </si>
  <si>
    <t>Computer Training</t>
  </si>
  <si>
    <t>f8967736-3107-43e6-8282-6f3cd43355de</t>
  </si>
  <si>
    <t>SBPQTE11895121</t>
  </si>
  <si>
    <t>84834287-c6f9-4ca7-ae8c-00412228a4ea</t>
  </si>
  <si>
    <t>SBPQTE11888807</t>
  </si>
  <si>
    <t>GA7000100095BUSP</t>
  </si>
  <si>
    <t>ee9438e8-7527-4a9a-861b-5476d6a249ee</t>
  </si>
  <si>
    <t>SBPQTE11903751</t>
  </si>
  <si>
    <t>53da1239-fb45-4e1e-bdbd-d0be98984314</t>
  </si>
  <si>
    <t>SBPQTE11903403</t>
  </si>
  <si>
    <t>ead640bd-d59b-4982-94a1-a66ce2c934cf</t>
  </si>
  <si>
    <t>SBPQTE11913197</t>
  </si>
  <si>
    <t>abeec26d-f935-4acb-921a-808a7f3cbaf6</t>
  </si>
  <si>
    <t>SBPQTE11902311</t>
  </si>
  <si>
    <t>S963435</t>
  </si>
  <si>
    <t>Waste Transfer Stations</t>
  </si>
  <si>
    <t>87f585bf-d721-4228-842f-e06c279dbca5</t>
  </si>
  <si>
    <t>SBPQTE11909972</t>
  </si>
  <si>
    <t>d0c7564b-777a-4cc5-80d3-6450b01caced</t>
  </si>
  <si>
    <t>SBPQTE11910231</t>
  </si>
  <si>
    <t>1ee64308-52d8-470a-8c1e-834b11cf33cc</t>
  </si>
  <si>
    <t>SBPQTE11894137</t>
  </si>
  <si>
    <t>b94af6f9-1df7-4a48-b7b3-acf0f9304893</t>
  </si>
  <si>
    <t>SBPQTE11898173</t>
  </si>
  <si>
    <t>8dc7f8ea-1094-4130-a246-9220dfcb94ef</t>
  </si>
  <si>
    <t>SBPQTE11902910</t>
  </si>
  <si>
    <t>6d81303a-4489-4dc7-8724-43b3bb154c58</t>
  </si>
  <si>
    <t>SBPQTE11900889</t>
  </si>
  <si>
    <t>GA700167427BUSP</t>
  </si>
  <si>
    <t>b65bd1d5-3d88-481d-894a-28f14a5896b9</t>
  </si>
  <si>
    <t>SBPQTE11912021</t>
  </si>
  <si>
    <t>35090959-43fd-41df-8365-aecf34735e32</t>
  </si>
  <si>
    <t>SBPQTE11906067</t>
  </si>
  <si>
    <t>9ef5274e-b65e-41a3-b986-a4d3b842019d</t>
  </si>
  <si>
    <t>SBPQTE11895377</t>
  </si>
  <si>
    <t>GA700168912BUSP</t>
  </si>
  <si>
    <t>707c10de-733f-4d30-9af7-87328ebd03f7</t>
  </si>
  <si>
    <t>SBPQTE11910447</t>
  </si>
  <si>
    <t>a8e78e2a-4e5a-47da-bba1-9280a6747dac</t>
  </si>
  <si>
    <t>SBPQTE11897460</t>
  </si>
  <si>
    <t>678f425d-4df8-467f-bda5-101792c975d8</t>
  </si>
  <si>
    <t>SBPQTE11903400</t>
  </si>
  <si>
    <t>S222140</t>
  </si>
  <si>
    <t>Blinds, Textile, Manufacturing (No Plastic Coating)</t>
  </si>
  <si>
    <t>f0afbea6-99cb-4efe-a811-96ff9ac13b2e</t>
  </si>
  <si>
    <t>SBPQTE11906141</t>
  </si>
  <si>
    <t>a89b06c6-a11f-4c32-841c-30cd58d138e0</t>
  </si>
  <si>
    <t>SBPQTE11905974</t>
  </si>
  <si>
    <t>f057ff49-998c-4033-88c2-c468806e2e3c</t>
  </si>
  <si>
    <t>SBPQTE11912489</t>
  </si>
  <si>
    <t>e74e3ced-7ebb-4746-8d22-70be08a52430</t>
  </si>
  <si>
    <t>SBPQTE11895738</t>
  </si>
  <si>
    <t>9e41ef08-108b-434e-a9d9-9f71bb09525a</t>
  </si>
  <si>
    <t>SBPQTE11898353</t>
  </si>
  <si>
    <t>9603fd71-5293-4608-a2cc-e8d7fd5acf24</t>
  </si>
  <si>
    <t>SBPQTE11913162</t>
  </si>
  <si>
    <t>S522350</t>
  </si>
  <si>
    <t>Linen Retailing - Household</t>
  </si>
  <si>
    <t>34c72aaf-9a14-4b6d-84a6-5d13ac07744f</t>
  </si>
  <si>
    <t>SBPQTE11895267</t>
  </si>
  <si>
    <t>S254735</t>
  </si>
  <si>
    <t>Printing Ink Manufacturing</t>
  </si>
  <si>
    <t>2d6d1f46-0464-4166-b3d1-ad30740243a4</t>
  </si>
  <si>
    <t>SBPQTE11899211</t>
  </si>
  <si>
    <t>GA700170970BUSP</t>
  </si>
  <si>
    <t>9ab8f2d0-8005-4fe0-9554-c8db0c1975fd</t>
  </si>
  <si>
    <t>SBPQTE11907948</t>
  </si>
  <si>
    <t>2369e195-26ef-455a-8b99-e9e2d5fdaac3</t>
  </si>
  <si>
    <t>SBPQTE11904506</t>
  </si>
  <si>
    <t>c9113b17-5bfa-4fcb-85c3-8b05a4ffb3c2</t>
  </si>
  <si>
    <t>SBPQTE11896022</t>
  </si>
  <si>
    <t>5c421ec5-edb7-43c7-950d-0d3dc4a35110</t>
  </si>
  <si>
    <t>SBPQTE11903333</t>
  </si>
  <si>
    <t>GA700172544BUSP</t>
  </si>
  <si>
    <t>4f0023de-cd59-44de-a6e6-ce0b17e36c7d</t>
  </si>
  <si>
    <t>SBPQTE11912910</t>
  </si>
  <si>
    <t>5915651f-15ab-4ed4-a5dc-8da0d29e5bef</t>
  </si>
  <si>
    <t>SBPQTE11902014</t>
  </si>
  <si>
    <t>816136ba-84b8-4083-8465-91abff32679c</t>
  </si>
  <si>
    <t>SBPQTE11904529</t>
  </si>
  <si>
    <t>96072030-a50d-485c-bc3b-3fb47f847b48</t>
  </si>
  <si>
    <t>SBPQTE11901425</t>
  </si>
  <si>
    <t>f343409e-29eb-4cd5-89e8-d666ccc59ccc</t>
  </si>
  <si>
    <t>SBPQTE11893841</t>
  </si>
  <si>
    <t>GA700032830BUSP</t>
  </si>
  <si>
    <t>c57c4220-2d01-4ed0-88fd-573011f6858d</t>
  </si>
  <si>
    <t>SBPQTE11897553</t>
  </si>
  <si>
    <t>GA700169535BUSP</t>
  </si>
  <si>
    <t>a5df224c-e4cf-4f5e-ab44-9b78ced61ad5</t>
  </si>
  <si>
    <t>SBPQTE11909367</t>
  </si>
  <si>
    <t>ce444a21-f4d6-4d3d-ad47-b8ee7d0c6334</t>
  </si>
  <si>
    <t>SBPQTE11905188</t>
  </si>
  <si>
    <t>af94ed6e-211d-4f03-97d7-750faa9bfe6e</t>
  </si>
  <si>
    <t>SBPQTE11901381</t>
  </si>
  <si>
    <t>45e1c35d-cd42-42ed-a90a-59e7bcdbbbcf</t>
  </si>
  <si>
    <t>SBPQTE11913450</t>
  </si>
  <si>
    <t>94905eb5-67fa-478b-a17b-bbaea7ee85e8</t>
  </si>
  <si>
    <t>SBPQTE11906025</t>
  </si>
  <si>
    <t>d1a10ae8-a2c4-464a-a559-642f51053cce</t>
  </si>
  <si>
    <t>SBPQTE11906222</t>
  </si>
  <si>
    <t>GA7002103388BUSP</t>
  </si>
  <si>
    <t>d5c8a1e6-ddb3-4034-9f43-48208adbc51f</t>
  </si>
  <si>
    <t>SBPQTE11907515</t>
  </si>
  <si>
    <t>049fe538-8fcd-4b34-bdd4-5618bd8a83fe</t>
  </si>
  <si>
    <t>SBPQTE11898809</t>
  </si>
  <si>
    <t>ca78c473-ed24-4ee8-869a-d6420c59fbde</t>
  </si>
  <si>
    <t>SBPQTE11904371</t>
  </si>
  <si>
    <t>5292df7c-a9c8-4c41-a558-aaa355d828cb</t>
  </si>
  <si>
    <t>SBPQTE11901414</t>
  </si>
  <si>
    <t>faa0c1ae-de90-44c1-827f-3713241bc44b</t>
  </si>
  <si>
    <t>SBPQTE11902542</t>
  </si>
  <si>
    <t>a7ca3643-fb7d-4c4a-b614-45975961e66b</t>
  </si>
  <si>
    <t>SBPQTE11894726</t>
  </si>
  <si>
    <t>bcf0375e-e239-4ace-806c-32a0c335b4a6</t>
  </si>
  <si>
    <t>SBPQTE11900800</t>
  </si>
  <si>
    <t>d9af55ea-1de2-49a3-9dde-5a58a4d3433d</t>
  </si>
  <si>
    <t>SBPQTE11904762</t>
  </si>
  <si>
    <t>43abe783-277a-4fab-aa0c-e7091a75d812</t>
  </si>
  <si>
    <t>SBPQTE11913275</t>
  </si>
  <si>
    <t>GA700178733BUSP</t>
  </si>
  <si>
    <t>619a410e-bd49-4044-b5f1-bb1891b2939a</t>
  </si>
  <si>
    <t>SBPQTE11884863</t>
  </si>
  <si>
    <t>GA700017948BUSP</t>
  </si>
  <si>
    <t>63ad501f-887b-4f68-b3bf-38ecd276d661</t>
  </si>
  <si>
    <t>SBPQTE11901988</t>
  </si>
  <si>
    <t>db18e911-60d0-49fd-96b0-da6e2c4fe6d7</t>
  </si>
  <si>
    <t>SBPQTE11910345</t>
  </si>
  <si>
    <t>879e88fe-74b5-4c71-b717-ff6af88d5eee</t>
  </si>
  <si>
    <t>SBPQTE11903893</t>
  </si>
  <si>
    <t>GA700008607BUSP</t>
  </si>
  <si>
    <t>b4e8466b-f435-4edb-9795-880ee9ac743d</t>
  </si>
  <si>
    <t>SBPQTE11907314</t>
  </si>
  <si>
    <t>9f66520f-32fe-4af9-ba1b-0485535ea17d</t>
  </si>
  <si>
    <t>SBPQTE11908898</t>
  </si>
  <si>
    <t>3cd592dd-e753-4179-a4dd-3cc134ad816f</t>
  </si>
  <si>
    <t>SBPQTE11903990</t>
  </si>
  <si>
    <t>952c9861-20c9-4c7e-9c65-43e0b49b507a</t>
  </si>
  <si>
    <t>SBPQTE11912388</t>
  </si>
  <si>
    <t>208566e4-5482-4349-9bb3-ff6633a8a02a</t>
  </si>
  <si>
    <t>SBPQTE11909150</t>
  </si>
  <si>
    <t>3474e9c4-da2b-4c14-a962-8b67c48662e1</t>
  </si>
  <si>
    <t>SBPQTE11895885</t>
  </si>
  <si>
    <t>ecc1e34e-86fa-46b0-bec6-707429a8e084</t>
  </si>
  <si>
    <t>SBPQTE11908098</t>
  </si>
  <si>
    <t>e49886b8-84f5-44ea-9b8c-fd58f5c67b44</t>
  </si>
  <si>
    <t>SBPQTE11905649</t>
  </si>
  <si>
    <t>67813066-4dbe-4f5d-8c1a-a4aa15eac714</t>
  </si>
  <si>
    <t>SBPQTE11904310</t>
  </si>
  <si>
    <t>GA700172870BUSP</t>
  </si>
  <si>
    <t>7d65d373-c523-4baf-9801-4f84a5dffb8e</t>
  </si>
  <si>
    <t>SBPQTE11903358</t>
  </si>
  <si>
    <t>d9c32349-2f1a-41ef-857a-756ad04c67fa</t>
  </si>
  <si>
    <t>SBPQTE11893996</t>
  </si>
  <si>
    <t>092a4007-b3ed-4814-8469-77aae326242e</t>
  </si>
  <si>
    <t>SBPQTE11894872</t>
  </si>
  <si>
    <t>b91d360a-d909-4067-9e99-79f6d9dc1539</t>
  </si>
  <si>
    <t>SBPQTE11898228</t>
  </si>
  <si>
    <t>76e81b46-c1b6-4bc7-9163-f54bd35a6af7</t>
  </si>
  <si>
    <t>SBPQTE11908757</t>
  </si>
  <si>
    <t>89c595ee-4a76-4f82-a068-af3c4a0082c0</t>
  </si>
  <si>
    <t>SBPQTE11901376</t>
  </si>
  <si>
    <t>026942fa-e859-41d1-9d38-d57fb7ee7ce1</t>
  </si>
  <si>
    <t>SBPQTE11907268</t>
  </si>
  <si>
    <t>1b4e93d5-647f-4083-9f27-1241ad17a50b</t>
  </si>
  <si>
    <t>SBPQTE11911628</t>
  </si>
  <si>
    <t>f07edea6-3951-426b-9c3c-2daee7d74d4b</t>
  </si>
  <si>
    <t>SBPQTE11898136</t>
  </si>
  <si>
    <t>c859fa5c-0bec-41bb-ac44-dc43125b2531</t>
  </si>
  <si>
    <t>SBPQTE11909954</t>
  </si>
  <si>
    <t>a4454e06-6206-4491-8c00-f752297e7715</t>
  </si>
  <si>
    <t>SBPQTE11897420</t>
  </si>
  <si>
    <t>44846d59-8969-4147-8b5a-b7c10d20fdf2</t>
  </si>
  <si>
    <t>SBPQTE11910634</t>
  </si>
  <si>
    <t>56d6f338-fcc9-4c38-9b4f-793cb54f2a0a</t>
  </si>
  <si>
    <t>SBPQTE11907553</t>
  </si>
  <si>
    <t>cb0025a6-3c4b-4779-bbde-1fa5f97fd2b1</t>
  </si>
  <si>
    <t>SBPQTE11904031</t>
  </si>
  <si>
    <t>3ee03ef2-0077-4c1d-8c91-971a0e0ff77a</t>
  </si>
  <si>
    <t>SBPQTE11899352</t>
  </si>
  <si>
    <t>GA700170481BUSP</t>
  </si>
  <si>
    <t>cf3b8860-0aa7-48dd-8b0d-75802f7f6c31</t>
  </si>
  <si>
    <t>SBPQTE11911819</t>
  </si>
  <si>
    <t>bba6f10e-2f57-459b-a007-55431af0193b</t>
  </si>
  <si>
    <t>SBPQTE11902567</t>
  </si>
  <si>
    <t>73bf1b80-d69d-4f0b-b6ab-e50c412f547a</t>
  </si>
  <si>
    <t>SBPQTE11899255</t>
  </si>
  <si>
    <t>080157a2-d465-43f4-8229-1614db17561f</t>
  </si>
  <si>
    <t>SBPQTE11898552</t>
  </si>
  <si>
    <t>34e39297-5d47-4c72-bf83-6bf627f5afcf</t>
  </si>
  <si>
    <t>SBPQTE11901772</t>
  </si>
  <si>
    <t>65f6f8dd-59f5-4a15-9d6e-8db9183fa9e3</t>
  </si>
  <si>
    <t>SBPQTE11908569</t>
  </si>
  <si>
    <t>108f685b-4f01-4888-a108-43fe4821d96b</t>
  </si>
  <si>
    <t>SBPQTE11913545</t>
  </si>
  <si>
    <t>499cccfa-f140-44d6-94a2-5adce7d7eeb2</t>
  </si>
  <si>
    <t>SBPQTE11911343</t>
  </si>
  <si>
    <t>db20c9e1-01d0-4e14-b404-f0633de9869e</t>
  </si>
  <si>
    <t>SBPQTE11907887</t>
  </si>
  <si>
    <t>18e50942-2d67-420f-804e-5ec6169ef9c2</t>
  </si>
  <si>
    <t>SBPQTE11902948</t>
  </si>
  <si>
    <t>8b8a520d-82b5-470a-8994-c173c39e6579</t>
  </si>
  <si>
    <t>SBPQTE11902845</t>
  </si>
  <si>
    <t>62a18cfc-c6ed-466f-bfef-7158cd7ed7aa</t>
  </si>
  <si>
    <t>SBPQTE11911702</t>
  </si>
  <si>
    <t>4659a5c0-844b-4854-a5c8-2b971546f849</t>
  </si>
  <si>
    <t>SBPQTE11909170</t>
  </si>
  <si>
    <t>f871ffc6-bd4c-45dc-861c-6d2076392f52</t>
  </si>
  <si>
    <t>SBPQTE11906166</t>
  </si>
  <si>
    <t>46211034-5eb6-4f58-a4a7-af5724479ff2</t>
  </si>
  <si>
    <t>SBPQTE11902830</t>
  </si>
  <si>
    <t>0e648fdc-55ab-4e45-9cb2-0b6d11191678</t>
  </si>
  <si>
    <t>SBPQTE11893309</t>
  </si>
  <si>
    <t>GA700113209BUSP</t>
  </si>
  <si>
    <t>cf5fb693-4b10-435e-9aec-a6e59eb1fd00</t>
  </si>
  <si>
    <t>SBPQTE11912114</t>
  </si>
  <si>
    <t>a6dcdd03-e259-4ace-8c17-ce198ca5c6a1</t>
  </si>
  <si>
    <t>SBPQTE11902262</t>
  </si>
  <si>
    <t>4672d706-700c-4c85-bbe7-a00b4cc1583e</t>
  </si>
  <si>
    <t>SBPQTE11909709</t>
  </si>
  <si>
    <t>4e0555ec-d783-4d53-9c95-eacdd08beefc</t>
  </si>
  <si>
    <t>SBPQTE11913413</t>
  </si>
  <si>
    <t>1df5b3c2-f4c5-4e00-8aeb-b83c5e8ac06f</t>
  </si>
  <si>
    <t>SBPQTE11909504</t>
  </si>
  <si>
    <t>bf79881f-c8e4-4671-b1c7-79781d2f984d</t>
  </si>
  <si>
    <t>SBPQTE11912494</t>
  </si>
  <si>
    <t>ca83a913-331e-4c4e-b5c4-56a18a7bb8b3</t>
  </si>
  <si>
    <t>SBPQTE11896966</t>
  </si>
  <si>
    <t>6af4cba3-0d83-4ce5-9002-53cb27cd1e4e</t>
  </si>
  <si>
    <t>SBPQTE11896785</t>
  </si>
  <si>
    <t>45eb9117-811d-4ab4-b537-c584cfd385a8</t>
  </si>
  <si>
    <t>SBPQTE11911327</t>
  </si>
  <si>
    <t>ffba36b8-6b18-4c8e-909f-6ca787a914d9</t>
  </si>
  <si>
    <t>SBPQTE11900943</t>
  </si>
  <si>
    <t>5814c3c5-5b1b-4d66-8f7c-f1033bdff463</t>
  </si>
  <si>
    <t>SBPQTE11911568</t>
  </si>
  <si>
    <t>20c56b7f-801e-4cf9-8775-40b6b1bbe9a9</t>
  </si>
  <si>
    <t>SBPQTE11895105</t>
  </si>
  <si>
    <t>6cd3f899-9d0d-4904-950d-cda67f249878</t>
  </si>
  <si>
    <t>SBPQTE11905771</t>
  </si>
  <si>
    <t>647ddeaf-030e-470e-afe2-b754338f7092</t>
  </si>
  <si>
    <t>SBPQTE11899168</t>
  </si>
  <si>
    <t>GA700083342BUSP</t>
  </si>
  <si>
    <t>39e7096d-fcaf-47a4-8b8e-4935cda9f4a4</t>
  </si>
  <si>
    <t>SBPQTE11893550</t>
  </si>
  <si>
    <t>6180588b-9766-43fd-83e1-c15fb02f2488</t>
  </si>
  <si>
    <t>SBPQTE11896941</t>
  </si>
  <si>
    <t>GA700160876BUSP</t>
  </si>
  <si>
    <t>df7e668c-a514-4272-bd31-a63f82dc36bc</t>
  </si>
  <si>
    <t>SBPQTE11902131</t>
  </si>
  <si>
    <t>6fde1021-0a7e-44b7-a933-65f619ee23a9</t>
  </si>
  <si>
    <t>SBPQTE11905861</t>
  </si>
  <si>
    <t>bf6d9180-7cd7-4542-928e-71a9f6e52509</t>
  </si>
  <si>
    <t>SBPQTE11904781</t>
  </si>
  <si>
    <t>2ec2a66d-163e-4561-a57e-a5a54c88e52e</t>
  </si>
  <si>
    <t>SBPQTE11903922</t>
  </si>
  <si>
    <t>S256105</t>
  </si>
  <si>
    <t>Plastic Blow Mouldings Manufacturing</t>
  </si>
  <si>
    <t>fa5665f5-5c3c-429a-a58d-8b5b85a4b623</t>
  </si>
  <si>
    <t>SBPQTE11908501</t>
  </si>
  <si>
    <t>GA700161450BUSP</t>
  </si>
  <si>
    <t>e37d5f73-925f-4155-9c61-ec71aa7e5e68</t>
  </si>
  <si>
    <t>SBPQTE11907332</t>
  </si>
  <si>
    <t>009f9fd5-6f72-401a-ba43-2103e200a2ef</t>
  </si>
  <si>
    <t>SBPQTE11895405</t>
  </si>
  <si>
    <t>14c4425f-68c2-4dd6-b718-44b7755c36ac</t>
  </si>
  <si>
    <t>SBPQTE11894758</t>
  </si>
  <si>
    <t>S256305</t>
  </si>
  <si>
    <t>Plastic Bags Manufacturing</t>
  </si>
  <si>
    <t>c5b7e1ef-44b5-4a36-b417-ab5f2e4560b9</t>
  </si>
  <si>
    <t>SBPQTE11900869</t>
  </si>
  <si>
    <t>5b118265-33c2-4cf6-bd22-7b6823b53a1d</t>
  </si>
  <si>
    <t>SBPQTE11902042</t>
  </si>
  <si>
    <t>GA700167399BUSP</t>
  </si>
  <si>
    <t>9ee24693-f163-4d48-94c0-c491ebe81af6</t>
  </si>
  <si>
    <t>SBPQTE11907657</t>
  </si>
  <si>
    <t>1b57c68d-c169-45c7-9543-28ce33d68efe</t>
  </si>
  <si>
    <t>SBPQTE11907095</t>
  </si>
  <si>
    <t>3ee2b6d9-8c4f-4ec0-9697-c4aa968bdf28</t>
  </si>
  <si>
    <t>SBPQTE11893836</t>
  </si>
  <si>
    <t>44a2da23-39ee-4838-bd3a-62deb1039169</t>
  </si>
  <si>
    <t>SBPQTE11902033</t>
  </si>
  <si>
    <t>S282905</t>
  </si>
  <si>
    <t>Baby Carriages Manufacturing</t>
  </si>
  <si>
    <t>64740df4-2ebe-4e20-944e-604adc2f2a0d</t>
  </si>
  <si>
    <t>SBPQTE11897651</t>
  </si>
  <si>
    <t>5e04ad64-6e03-4343-8ac1-d4cdeff801b6</t>
  </si>
  <si>
    <t>SBPQTE11904550</t>
  </si>
  <si>
    <t>e44f48e1-60fc-4a19-9919-39b7dd8d6ba7</t>
  </si>
  <si>
    <t>SBPQTE11913420</t>
  </si>
  <si>
    <t>8cee5513-de2a-42f2-a39c-2083f144b690</t>
  </si>
  <si>
    <t>SBPQTE11912982</t>
  </si>
  <si>
    <t>a65ee65f-d648-4337-b155-74c873d717bd</t>
  </si>
  <si>
    <t>SBPQTE11912920</t>
  </si>
  <si>
    <t>7d6f738d-a96c-4ef1-b721-7d7aadbf26a8</t>
  </si>
  <si>
    <t>SBPQTE11900895</t>
  </si>
  <si>
    <t>S952964</t>
  </si>
  <si>
    <t>Weight Reducing Service (Mainly Diet Planning)</t>
  </si>
  <si>
    <t>b3f9b1dc-47ca-4e58-9e37-3ee13a00932a</t>
  </si>
  <si>
    <t>SBPQTE11907153</t>
  </si>
  <si>
    <t>d7e572c1-00de-48a8-9344-8ca7c861fe92</t>
  </si>
  <si>
    <t>SBPQTE11908759</t>
  </si>
  <si>
    <t>735c7e8d-3e55-4067-9578-9ee22e005b6f</t>
  </si>
  <si>
    <t>SBPQTE11912205</t>
  </si>
  <si>
    <t>a5a82b7f-b94f-44a4-8b3b-a051d0e1e5e9</t>
  </si>
  <si>
    <t>SBPQTE11896887</t>
  </si>
  <si>
    <t>91588ebc-8c91-45cb-ad29-da6bfe595788</t>
  </si>
  <si>
    <t>SBPQTE11898906</t>
  </si>
  <si>
    <t>d5a7db2b-66bb-46f3-9607-790c9a69797a</t>
  </si>
  <si>
    <t>SBPQTE11905189</t>
  </si>
  <si>
    <t>1e755bc0-b5b4-4f4a-93c5-5e7256e9bfe6</t>
  </si>
  <si>
    <t>SBPQTE11904075</t>
  </si>
  <si>
    <t>aa176f33-2458-4cf6-8b81-a81dba501fef</t>
  </si>
  <si>
    <t>SBPQTE11902829</t>
  </si>
  <si>
    <t>ed515be8-9545-483f-80b9-0606a5bf7980</t>
  </si>
  <si>
    <t>SBPQTE11906631</t>
  </si>
  <si>
    <t>3ff96c8d-0dc2-4eb4-8281-fb5d49740192</t>
  </si>
  <si>
    <t>SBPQTE11906191</t>
  </si>
  <si>
    <t>3b2d30b9-fd51-4cf1-9139-f3b40d44c6e8</t>
  </si>
  <si>
    <t>SBPQTE11896333</t>
  </si>
  <si>
    <t>b6326261-23f4-4e7f-bdf2-bdedd332ca75</t>
  </si>
  <si>
    <t>SBPQTE11907293</t>
  </si>
  <si>
    <t>Bolderston &amp; Associates</t>
  </si>
  <si>
    <t>402f9028-42e1-4aa1-86cb-b69969b17459</t>
  </si>
  <si>
    <t>SBPQTE11896693</t>
  </si>
  <si>
    <t>S861140</t>
  </si>
  <si>
    <t>Hospital, Private (Non Combustible Construction)</t>
  </si>
  <si>
    <t>cd3dcfb5-2f00-4d2a-a997-1de4b3d0c8cf</t>
  </si>
  <si>
    <t>SBPQTE11898830</t>
  </si>
  <si>
    <t>149b5e64-8267-4a8c-a17e-1f90e03dc0da</t>
  </si>
  <si>
    <t>SBPQTE11902209</t>
  </si>
  <si>
    <t>c7ec171b-578b-4ea0-adb2-7cec517cd683</t>
  </si>
  <si>
    <t>SBPQTE11906945</t>
  </si>
  <si>
    <t>c2c7ff0b-d8b1-4e48-b0a9-6dfb52f2d056</t>
  </si>
  <si>
    <t>SBPQTE11905719</t>
  </si>
  <si>
    <t>be5bf8e4-fb51-48ea-b1a9-99fb7031af17</t>
  </si>
  <si>
    <t>SBPQTE11905694</t>
  </si>
  <si>
    <t>GA700146512BUSP</t>
  </si>
  <si>
    <t>46308fb4-d5a9-472d-be20-5b4f3482e472</t>
  </si>
  <si>
    <t>SBPQTE11909860</t>
  </si>
  <si>
    <t>b548db93-a756-4bcd-a7f9-d88ccbb4d456</t>
  </si>
  <si>
    <t>SBPQTE11909110</t>
  </si>
  <si>
    <t>3b90eea8-89af-4830-acd1-17fda15fd9e6</t>
  </si>
  <si>
    <t>SBPQTE11894531</t>
  </si>
  <si>
    <t>e8320221-630c-419e-9fc5-da9fd662525d</t>
  </si>
  <si>
    <t>SBPQTE11897381</t>
  </si>
  <si>
    <t>c60c079e-42cb-4a4b-ab90-9b29b8952f63</t>
  </si>
  <si>
    <t>SBPQTE11911570</t>
  </si>
  <si>
    <t>dd69cde7-58c5-407b-b0b8-e1d780f49dce</t>
  </si>
  <si>
    <t>SBPQTE11906275</t>
  </si>
  <si>
    <t>GA700174978BUSP</t>
  </si>
  <si>
    <t>92078c82-f493-4b97-94d4-a31e4e7414c3</t>
  </si>
  <si>
    <t>SBPQTE11905747</t>
  </si>
  <si>
    <t>4cf7a553-a596-4ef2-8792-1fb275b659eb</t>
  </si>
  <si>
    <t>SBPQTE11913070</t>
  </si>
  <si>
    <t>GA700168472BUSP</t>
  </si>
  <si>
    <t>5187fd3b-165c-4f40-9f18-790a57d2f0fb</t>
  </si>
  <si>
    <t>SBPQTE11905288</t>
  </si>
  <si>
    <t>4c0f7351-6c2d-40fc-97b5-225729dbd16f</t>
  </si>
  <si>
    <t>SBPQTE11908834</t>
  </si>
  <si>
    <t>GA700175845BUSP</t>
  </si>
  <si>
    <t>af130e4a-39e6-4c62-b60e-2be132213af8</t>
  </si>
  <si>
    <t>SBPQTE11909966</t>
  </si>
  <si>
    <t>84118c06-d064-4dde-8cdc-a5911e9b4cd8</t>
  </si>
  <si>
    <t>SBPQTE11907023</t>
  </si>
  <si>
    <t>7edfe8bf-be7e-4ec6-b8b3-7f6d5ed3f82c</t>
  </si>
  <si>
    <t>SBPQTE11905278</t>
  </si>
  <si>
    <t>223697dd-44e4-4964-aab0-5d0f71650c84</t>
  </si>
  <si>
    <t>SBPQTE11912454</t>
  </si>
  <si>
    <t>GA700178348BUSP</t>
  </si>
  <si>
    <t>95044d31-1781-4a97-b2f5-85a65fdf166d</t>
  </si>
  <si>
    <t>SBPQTE11910678</t>
  </si>
  <si>
    <t>97133028-ed8d-4345-a477-057616ebda5f</t>
  </si>
  <si>
    <t>SBPQTE11913447</t>
  </si>
  <si>
    <t>e70df397-e45c-41e9-958e-ead5863d86fd</t>
  </si>
  <si>
    <t>SBPQTE11901375</t>
  </si>
  <si>
    <t>0f2f8ab9-3e57-4246-95b0-0bbbc0471091</t>
  </si>
  <si>
    <t>SBPQTE11896180</t>
  </si>
  <si>
    <t>GA700169398BUSP</t>
  </si>
  <si>
    <t>84ad205b-c8e2-4c8a-b4d5-2368e847a48a</t>
  </si>
  <si>
    <t>SBPQTE11912482</t>
  </si>
  <si>
    <t>91711e73-9b76-4710-95ce-3c40acfb495b</t>
  </si>
  <si>
    <t>SBPQTE11907573</t>
  </si>
  <si>
    <t>82dc0a82-0ab9-46df-b17c-cf9d41d2f95d</t>
  </si>
  <si>
    <t>SBPQTE11913374</t>
  </si>
  <si>
    <t>15f62d83-495f-4dbe-8a89-9ace5a90dc84</t>
  </si>
  <si>
    <t>SBPQTE11913378</t>
  </si>
  <si>
    <t>b586b091-c41f-4aa7-bab7-3b890a0b5634</t>
  </si>
  <si>
    <t>SBPQTE11884933</t>
  </si>
  <si>
    <t>GA700087175BUSP</t>
  </si>
  <si>
    <t>91f7c4d3-396f-442d-9dd8-a4e710e0d717</t>
  </si>
  <si>
    <t>SBPQTE11899146</t>
  </si>
  <si>
    <t>bfe1c6f1-84b8-44d0-9c93-67234e864169</t>
  </si>
  <si>
    <t>SBPQTE11899085</t>
  </si>
  <si>
    <t>52e6754d-2d57-4298-a814-7a2d02f82689</t>
  </si>
  <si>
    <t>SBPQTE11903690</t>
  </si>
  <si>
    <t>1d4bd07a-4c64-4032-9646-740feabecdee</t>
  </si>
  <si>
    <t>SBPQTE11911557</t>
  </si>
  <si>
    <t>GA700176737BUSP</t>
  </si>
  <si>
    <t>5962d68f-1061-44ea-a04f-6a7436f70f81</t>
  </si>
  <si>
    <t>SBPQTE11911089</t>
  </si>
  <si>
    <t>GA700177594BUSP</t>
  </si>
  <si>
    <t>7d3b455d-2a96-4e47-a79a-6aedfe67ca94</t>
  </si>
  <si>
    <t>SBPQTE11905234</t>
  </si>
  <si>
    <t>e102f512-2f9b-40b2-9238-b949543f9041</t>
  </si>
  <si>
    <t>SBPQTE11898822</t>
  </si>
  <si>
    <t>5434fe42-0710-4b7d-9a02-83a09409a342</t>
  </si>
  <si>
    <t>SBPQTE11904650</t>
  </si>
  <si>
    <t>50fd1770-8e3f-4a43-a388-da90a4d7b5d9</t>
  </si>
  <si>
    <t>SBPQTE11903265</t>
  </si>
  <si>
    <t>843633b6-3031-4f0d-b45b-a2f675a3fb54</t>
  </si>
  <si>
    <t>SBPQTE11895119</t>
  </si>
  <si>
    <t>GA700168759BUSP</t>
  </si>
  <si>
    <t>d26be642-6d8e-4096-b716-903e859b6ea5</t>
  </si>
  <si>
    <t>SBPQTE11904305</t>
  </si>
  <si>
    <t>2fa56cd5-2522-4d79-bbda-85c2fe013717</t>
  </si>
  <si>
    <t>SBPQTE11905453</t>
  </si>
  <si>
    <t>650d89a8-62a3-4c22-a48e-8a1b9d966db9</t>
  </si>
  <si>
    <t>SBPQTE11893931</t>
  </si>
  <si>
    <t>GA700059096BUSP</t>
  </si>
  <si>
    <t>c064afca-335f-47bf-b191-893f62b68ba7</t>
  </si>
  <si>
    <t>SBPQTE11897759</t>
  </si>
  <si>
    <t>6c22d30f-13ef-464e-aeb6-a016bd6ac27c</t>
  </si>
  <si>
    <t>SBPQTE11901640</t>
  </si>
  <si>
    <t>a5bb4c22-53f9-413b-bd69-be3651efbdc9</t>
  </si>
  <si>
    <t>SBPQTE11910193</t>
  </si>
  <si>
    <t>d332ca20-da77-40a0-8472-ac53d57454c3</t>
  </si>
  <si>
    <t>SBPQTE11910496</t>
  </si>
  <si>
    <t>84a91cb6-e776-45f5-b6c0-0ea3700adf10</t>
  </si>
  <si>
    <t>SBPQTE11894539</t>
  </si>
  <si>
    <t>S512405</t>
  </si>
  <si>
    <t>Biscuits Retailing</t>
  </si>
  <si>
    <t>cfd769df-e7c2-43a8-b6bb-2591439ce742</t>
  </si>
  <si>
    <t>SBPQTE11911307</t>
  </si>
  <si>
    <t>df330f3d-5bc9-4978-82d4-2c259613272e</t>
  </si>
  <si>
    <t>SBPQTE11895322</t>
  </si>
  <si>
    <t>29059379-bd24-4504-9067-ef07b0026251</t>
  </si>
  <si>
    <t>SBPQTE11907753</t>
  </si>
  <si>
    <t>349bec9c-155e-4d1b-8fbb-efeef68c22eb</t>
  </si>
  <si>
    <t>SBPQTE11910690</t>
  </si>
  <si>
    <t>495431d4-3f79-4320-a218-2ec3373ee832</t>
  </si>
  <si>
    <t>SBPQTE11902968</t>
  </si>
  <si>
    <t>GA700154278BUSP</t>
  </si>
  <si>
    <t>f4dedb2d-be5a-4ccc-a242-d107bf23035d</t>
  </si>
  <si>
    <t>SBPQTE11900524</t>
  </si>
  <si>
    <t>68329af7-52c9-4d1e-a3b3-399cfcc74991</t>
  </si>
  <si>
    <t>SBPQTE11901894</t>
  </si>
  <si>
    <t>S217961</t>
  </si>
  <si>
    <t>Food Colourings Manufacturing</t>
  </si>
  <si>
    <t>d824ade2-dbd3-4563-b40b-c3590b6576e9</t>
  </si>
  <si>
    <t>SBPQTE11905653</t>
  </si>
  <si>
    <t>6ed61bed-14ee-4d72-a29d-31bdd4cb5486</t>
  </si>
  <si>
    <t>SBPQTE11912333</t>
  </si>
  <si>
    <t>32654254-c4c8-414f-8f2f-7d73d0692235</t>
  </si>
  <si>
    <t>SBPQTE11902826</t>
  </si>
  <si>
    <t>3710132e-be0d-41a6-8793-6d7abd18f50f</t>
  </si>
  <si>
    <t>SBPQTE11903243</t>
  </si>
  <si>
    <t>4c01ac05-3daa-4653-9fa4-12649499aa98</t>
  </si>
  <si>
    <t>SBPQTE11912130</t>
  </si>
  <si>
    <t>538eed51-63ee-428d-b096-21bbc7d45cd7</t>
  </si>
  <si>
    <t>SBPQTE11900940</t>
  </si>
  <si>
    <t>GA700165279BUSP</t>
  </si>
  <si>
    <t>25c0e387-ed03-47d7-be90-9e5d6d78ef24</t>
  </si>
  <si>
    <t>SBPQTE11908270</t>
  </si>
  <si>
    <t>aa6524d4-2c8e-493a-8efc-85da3547a63f</t>
  </si>
  <si>
    <t>SBPQTE11896019</t>
  </si>
  <si>
    <t>4c2ebfa6-7be5-456c-a868-8f4d5760314b</t>
  </si>
  <si>
    <t>SBPQTE11896137</t>
  </si>
  <si>
    <t>a0af8f94-5977-48c1-b39a-dfd9232133a7</t>
  </si>
  <si>
    <t>SBPQTE11905066</t>
  </si>
  <si>
    <t>a2fa8b90-8e8f-4e1b-979d-32a59902cbe3</t>
  </si>
  <si>
    <t>SBPQTE11896276</t>
  </si>
  <si>
    <t>7a057306-9c61-43d7-9f3a-0ec3ff530aed</t>
  </si>
  <si>
    <t>SBPQTE11905604</t>
  </si>
  <si>
    <t>6784a180-9965-45fe-a1df-04cea31bf05d</t>
  </si>
  <si>
    <t>SBPQTE11904224</t>
  </si>
  <si>
    <t>7dc24e06-82b7-4231-855e-d0de2727f102</t>
  </si>
  <si>
    <t>SBPQTE11907222</t>
  </si>
  <si>
    <t>df0c8e3c-b7a7-458f-a7f7-5d8004258205</t>
  </si>
  <si>
    <t>SBPQTE11907390</t>
  </si>
  <si>
    <t>0724b8b4-ed41-4f1d-a1b4-a36f1877ac36</t>
  </si>
  <si>
    <t>SBPQTE11898947</t>
  </si>
  <si>
    <t>S786515</t>
  </si>
  <si>
    <t>Pest Controlers Incl W/Shop</t>
  </si>
  <si>
    <t>2dbd3295-6992-460b-b46b-593df2646f1c</t>
  </si>
  <si>
    <t>SBPQTE11903824</t>
  </si>
  <si>
    <t>04e14b63-f2b1-44e9-80f3-994dec0c64b4</t>
  </si>
  <si>
    <t>SBPQTE11903136</t>
  </si>
  <si>
    <t>df909d62-8ac0-4453-aaa9-8a42913192a7</t>
  </si>
  <si>
    <t>SBPQTE11906836</t>
  </si>
  <si>
    <t>GA700055638BUSP</t>
  </si>
  <si>
    <t>76e7ad6c-49c2-4d5b-ba10-bd22acc34f9f</t>
  </si>
  <si>
    <t>SBPQTE11909296</t>
  </si>
  <si>
    <t>3ad7fa98-3fd1-441e-8f77-7fef7cfd6e9d</t>
  </si>
  <si>
    <t>SBPQTE11905900</t>
  </si>
  <si>
    <t>cc45afab-16c2-4736-b44a-4afe2764e2b2</t>
  </si>
  <si>
    <t>SBPQTE11908671</t>
  </si>
  <si>
    <t>GA700054890BUSP</t>
  </si>
  <si>
    <t>b61c856d-d97f-4c91-b2a4-d37a8c6beac4</t>
  </si>
  <si>
    <t>SBPQTE11912531</t>
  </si>
  <si>
    <t>S021954</t>
  </si>
  <si>
    <t>Fruit Picking</t>
  </si>
  <si>
    <t>76033b37-efd8-4490-8cea-e559fd01fa84</t>
  </si>
  <si>
    <t>SBPQTE11911205</t>
  </si>
  <si>
    <t>31dcc3bd-86bb-40b1-a877-1119179e2500</t>
  </si>
  <si>
    <t>SBPQTE11909920</t>
  </si>
  <si>
    <t>df4722bb-bd16-4912-8080-dcd67b502b44</t>
  </si>
  <si>
    <t>SBPQTE11906810</t>
  </si>
  <si>
    <t>735d08c6-d05b-47a5-8cd2-28f499986508</t>
  </si>
  <si>
    <t>SBPQTE11907107</t>
  </si>
  <si>
    <t>c8f2a1dd-0c89-4543-8e95-da6c6bd39ab3</t>
  </si>
  <si>
    <t>SBPQTE11905137</t>
  </si>
  <si>
    <t>GA700003514BUSP</t>
  </si>
  <si>
    <t>79d3246f-93bf-456c-98fe-2afc30e2489d</t>
  </si>
  <si>
    <t>SBPQTE11908543</t>
  </si>
  <si>
    <t>88a6dd58-adf5-4855-a004-dc5eb39e74a2</t>
  </si>
  <si>
    <t>SBPQTE11895861</t>
  </si>
  <si>
    <t>b7346b32-4244-4f16-8506-ed6dcd3fe9c5</t>
  </si>
  <si>
    <t>SBPQTE11901955</t>
  </si>
  <si>
    <t>ac5ebd03-dfea-428c-a89b-fc522a44c9e2</t>
  </si>
  <si>
    <t>SBPQTE11905501</t>
  </si>
  <si>
    <t>7445fadc-b610-4c6b-8132-078afa8fdd3d</t>
  </si>
  <si>
    <t>SBPQTE11905899</t>
  </si>
  <si>
    <t>1425b0a9-4329-4144-8d48-f5174bdf7456</t>
  </si>
  <si>
    <t>SBPQTE11901329</t>
  </si>
  <si>
    <t>GA700033602BUSP</t>
  </si>
  <si>
    <t>5861d288-84ba-4b6a-8866-8be6033fedd9</t>
  </si>
  <si>
    <t>SBPQTE11902156</t>
  </si>
  <si>
    <t>0a54031f-d904-453d-b512-7d7893b151aa</t>
  </si>
  <si>
    <t>SBPQTE11907597</t>
  </si>
  <si>
    <t>9eac3e45-a94f-43ce-a635-81ddfdd32bdf</t>
  </si>
  <si>
    <t>SBPQTE11911807</t>
  </si>
  <si>
    <t>897f03b5-d25b-4e4c-8cfb-a47796428abb</t>
  </si>
  <si>
    <t>SBPQTE11907012</t>
  </si>
  <si>
    <t>0e5d1b37-d5ac-4f99-b15e-917a084c2c6d</t>
  </si>
  <si>
    <t>SBPQTE11894156</t>
  </si>
  <si>
    <t>1715db6c-50bc-4ebe-bbec-ccd5e80b0f20</t>
  </si>
  <si>
    <t>SBPQTE11894535</t>
  </si>
  <si>
    <t>567c5ddb-e8f9-4c41-a32c-94a03b6530d3</t>
  </si>
  <si>
    <t>SBPQTE11907142</t>
  </si>
  <si>
    <t>a87f7d2d-6ace-4ae3-bb32-d2f186bf152b</t>
  </si>
  <si>
    <t>SBPQTE11899228</t>
  </si>
  <si>
    <t>45c55ab3-f3f6-47ee-bd2e-2a767455e486</t>
  </si>
  <si>
    <t>SBPQTE11904847</t>
  </si>
  <si>
    <t>a0e7b9e9-2bf9-482e-a9ad-4a145d75f819</t>
  </si>
  <si>
    <t>SBPQTE11913295</t>
  </si>
  <si>
    <t>9f07fc19-9817-4d97-96e2-1b043a3bea91</t>
  </si>
  <si>
    <t>SBPQTE11911438</t>
  </si>
  <si>
    <t>5807a41b-4e8b-4108-94c8-536d7d113348</t>
  </si>
  <si>
    <t>SBPQTE11901223</t>
  </si>
  <si>
    <t>GA700071458BUSP</t>
  </si>
  <si>
    <t>a3d97a71-65ff-416a-9267-323be998f9c5</t>
  </si>
  <si>
    <t>SBPQTE11909628</t>
  </si>
  <si>
    <t>2dbb8387-9a0a-4896-9f0d-0d8cf19492c3</t>
  </si>
  <si>
    <t>SBPQTE11903131</t>
  </si>
  <si>
    <t>5c285dca-fb2d-46f8-bc18-dad945ab1f5d</t>
  </si>
  <si>
    <t>SBPQTE11894764</t>
  </si>
  <si>
    <t>dd7926b4-a3ad-4864-8b98-746e3739e534</t>
  </si>
  <si>
    <t>SBPQTE11902257</t>
  </si>
  <si>
    <t>89c7a714-3df8-4790-88eb-22d3430f9504</t>
  </si>
  <si>
    <t>SBPQTE11902939</t>
  </si>
  <si>
    <t>b362acb0-3cfc-4a2c-ba08-1b322c1a1917</t>
  </si>
  <si>
    <t>SBPQTE11911589</t>
  </si>
  <si>
    <t>38e6b681-034e-4a4c-8a1d-f6f4a9c64d9e</t>
  </si>
  <si>
    <t>SBPQTE11882171</t>
  </si>
  <si>
    <t>GA700084459BUSP</t>
  </si>
  <si>
    <t>66ef36d1-2592-4d11-9287-aee373f8ef39</t>
  </si>
  <si>
    <t>SBPQTE11913195</t>
  </si>
  <si>
    <t>17e641cb-a852-4fca-9ce5-1d411547ccac</t>
  </si>
  <si>
    <t>SBPQTE11895687</t>
  </si>
  <si>
    <t>db204e29-64d6-43a1-994c-1ed8be60ff95</t>
  </si>
  <si>
    <t>SBPQTE11907821</t>
  </si>
  <si>
    <t>39343536-b0a8-434e-bbf2-0d182c6c3e0a</t>
  </si>
  <si>
    <t>SBPQTE11895203</t>
  </si>
  <si>
    <t>6c3187fb-8034-4ece-ab82-9eafd745e1bb</t>
  </si>
  <si>
    <t>SBPQTE11895928</t>
  </si>
  <si>
    <t>abf76464-33e9-4a08-bcbc-d2e37b341d1e</t>
  </si>
  <si>
    <t>SBPQTE11895521</t>
  </si>
  <si>
    <t>d67d15fc-c150-4413-a20c-3e38f47554af</t>
  </si>
  <si>
    <t>SBPQTE11902958</t>
  </si>
  <si>
    <t>2ff854de-a39a-4fc8-8b10-d6c1e2679783</t>
  </si>
  <si>
    <t>SBPQTE11912499</t>
  </si>
  <si>
    <t>df9c6205-e74c-46c2-af38-e45d4d2e0670</t>
  </si>
  <si>
    <t>SBPQTE11901356</t>
  </si>
  <si>
    <t>033a0f6d-6658-45eb-a6af-fb2e36cd23b2</t>
  </si>
  <si>
    <t>SBPQTE11894713</t>
  </si>
  <si>
    <t>S811320</t>
  </si>
  <si>
    <t>Local Government Environmental Standards Control</t>
  </si>
  <si>
    <t>45556c50-a3a5-405a-b767-4a18c2df0f70</t>
  </si>
  <si>
    <t>SBPQTE11906081</t>
  </si>
  <si>
    <t>GA700174866BUSP</t>
  </si>
  <si>
    <t>3d3955c6-c729-40f2-bd53-95245517b903</t>
  </si>
  <si>
    <t>SBPQTE11911078</t>
  </si>
  <si>
    <t>fdfe7bb2-4f2f-47d8-8965-4d7329b216ec</t>
  </si>
  <si>
    <t>SBPQTE11900958</t>
  </si>
  <si>
    <t>122a1a0d-4f23-4e55-871f-b3569f4db56b</t>
  </si>
  <si>
    <t>SBPQTE11903740</t>
  </si>
  <si>
    <t>GA700169270BUSP</t>
  </si>
  <si>
    <t>995d5000-61ad-48a1-a8ec-6915303fe58c</t>
  </si>
  <si>
    <t>SBPQTE11906326</t>
  </si>
  <si>
    <t>e40251a8-ce5c-4eec-b034-c276b1e5deac</t>
  </si>
  <si>
    <t>SBPQTE11905966</t>
  </si>
  <si>
    <t>GA700173422BUSP</t>
  </si>
  <si>
    <t>612e5c97-8cc0-49ce-8e6c-955c7a7fdf60</t>
  </si>
  <si>
    <t>SBPQTE11896349</t>
  </si>
  <si>
    <t>8df4abce-8d1e-41a2-8d80-ad21a3bdaa4d</t>
  </si>
  <si>
    <t>SBPQTE11899779</t>
  </si>
  <si>
    <t>525b6cd5-0198-48df-a33d-d27bc9018330</t>
  </si>
  <si>
    <t>SBPQTE11894460</t>
  </si>
  <si>
    <t>GA700084837BUSP</t>
  </si>
  <si>
    <t>777ebff1-67d5-4196-852d-0e68a5650873</t>
  </si>
  <si>
    <t>SBPQTE11904184</t>
  </si>
  <si>
    <t>5f1f5979-3def-4f2c-b09c-e533551a606b</t>
  </si>
  <si>
    <t>SBPQTE11907215</t>
  </si>
  <si>
    <t>90888feb-7262-4117-8eec-6c7181996203</t>
  </si>
  <si>
    <t>SBPQTE11909192</t>
  </si>
  <si>
    <t>558a8263-b166-4ec7-90e9-6981f05053df</t>
  </si>
  <si>
    <t>SBPQTE11910978</t>
  </si>
  <si>
    <t>6e55181d-c7ff-46be-a4c1-3e96036737a0</t>
  </si>
  <si>
    <t>SBPQTE11910762</t>
  </si>
  <si>
    <t>438ca142-a9a8-46d1-847a-e865bb0542af</t>
  </si>
  <si>
    <t>SBPQTE11912089</t>
  </si>
  <si>
    <t>3874cad1-92d3-48e5-b03c-7a60e37b43f7</t>
  </si>
  <si>
    <t>SBPQTE11907764</t>
  </si>
  <si>
    <t>4b8969b2-800e-4e8c-b4ca-32c9b4e83ad4</t>
  </si>
  <si>
    <t>SBPQTE11907554</t>
  </si>
  <si>
    <t>89c28ede-facb-4601-8dba-63c8657ae86f</t>
  </si>
  <si>
    <t>SBPQTE11913621</t>
  </si>
  <si>
    <t>34985eb6-2779-4295-99e4-5fbd724452f9</t>
  </si>
  <si>
    <t>SBPQTE11905905</t>
  </si>
  <si>
    <t>GA700170272BUSP</t>
  </si>
  <si>
    <t>96da960f-79b7-485c-a6a0-2bed25cdff8b</t>
  </si>
  <si>
    <t>SBPQTE11909955</t>
  </si>
  <si>
    <t>d01e483c-87e1-4231-a08c-2100e8be023d</t>
  </si>
  <si>
    <t>SBPQTE11908618</t>
  </si>
  <si>
    <t>fbf51b04-d754-4879-9b41-d184a2ce4564</t>
  </si>
  <si>
    <t>SBPQTE11908199</t>
  </si>
  <si>
    <t>09b075c5-71bb-48c4-b750-f7d334851e6f</t>
  </si>
  <si>
    <t>SBPQTE11901559</t>
  </si>
  <si>
    <t>42533acd-2da7-4a20-9e52-c5fcc5bd66ab</t>
  </si>
  <si>
    <t>SBPQTE11894018</t>
  </si>
  <si>
    <t>0328909c-4251-4ca7-82f9-8260c215523a</t>
  </si>
  <si>
    <t>SBPQTE11901713</t>
  </si>
  <si>
    <t>0081bc32-65c9-467f-9d7b-8218ac88f47d</t>
  </si>
  <si>
    <t>SBPQTE11907852</t>
  </si>
  <si>
    <t>S285167</t>
  </si>
  <si>
    <t>Water Coolers Manufacturing</t>
  </si>
  <si>
    <t>9a9d359b-447b-41aa-ae89-49686f486c5c</t>
  </si>
  <si>
    <t>SBPQTE11908502</t>
  </si>
  <si>
    <t>6a86f92f-64f2-4c3a-b43c-32ef79b00fad</t>
  </si>
  <si>
    <t>SBPQTE11902064</t>
  </si>
  <si>
    <t>63a8061d-880a-427f-8ab8-01df216cd9c9</t>
  </si>
  <si>
    <t>SBPQTE11902951</t>
  </si>
  <si>
    <t>bcc7ac3f-c323-499c-a7fc-90288a6d4e04</t>
  </si>
  <si>
    <t>SBPQTE11907486</t>
  </si>
  <si>
    <t>GA700173203BUSP</t>
  </si>
  <si>
    <t>76e8f3e1-c3a3-4e77-9594-732af782bfdb</t>
  </si>
  <si>
    <t>SBPQTE11898793</t>
  </si>
  <si>
    <t>a310c3f5-943c-4f91-a8da-3044e32152bf</t>
  </si>
  <si>
    <t>SBPQTE11903517</t>
  </si>
  <si>
    <t>3fe6f41c-5e56-4afd-ae3a-a56514400f33</t>
  </si>
  <si>
    <t>SBPQTE11908017</t>
  </si>
  <si>
    <t>4e5df63b-7a10-44c8-a352-1666266d4803</t>
  </si>
  <si>
    <t>SBPQTE11910898</t>
  </si>
  <si>
    <t>fe3aa7f2-4da4-405d-87b5-e24c69090949</t>
  </si>
  <si>
    <t>SBPQTE11899505</t>
  </si>
  <si>
    <t>c7054874-b7e5-4084-8fff-4e80826e69fd</t>
  </si>
  <si>
    <t>SBPQTE11912939</t>
  </si>
  <si>
    <t>5c0305f9-fb83-46b1-a78a-7148f43df769</t>
  </si>
  <si>
    <t>SBPQTE11909253</t>
  </si>
  <si>
    <t>bb8629d3-63b1-48c0-8be2-fa71634a70bf</t>
  </si>
  <si>
    <t>SBPQTE11905963</t>
  </si>
  <si>
    <t>7118c62f-fe10-4d90-ab84-bbbcad9c3ae6</t>
  </si>
  <si>
    <t>SBPQTE11894452</t>
  </si>
  <si>
    <t>7d57cf52-0f60-4147-a428-2fee4962273d</t>
  </si>
  <si>
    <t>SBPQTE11905094</t>
  </si>
  <si>
    <t>0da4baf8-7553-4997-bd93-4129b8e0cfac</t>
  </si>
  <si>
    <t>SBPQTE11896268</t>
  </si>
  <si>
    <t>S863952</t>
  </si>
  <si>
    <t>Hypnotherapy Clinic Operation</t>
  </si>
  <si>
    <t>1d9b61b1-ebe1-41e3-b04a-a28075195a01</t>
  </si>
  <si>
    <t>SBPQTE11897521</t>
  </si>
  <si>
    <t>7981fb2b-c30b-40df-b562-7d7f1366ffa9</t>
  </si>
  <si>
    <t>SBPQTE11904353</t>
  </si>
  <si>
    <t>0c7597ca-f1fd-4025-a6d0-678c10626048</t>
  </si>
  <si>
    <t>SBPQTE11910814</t>
  </si>
  <si>
    <t>e7e5116b-c112-4ec7-a76a-2eb7a3c5598c</t>
  </si>
  <si>
    <t>SBPQTE11904042</t>
  </si>
  <si>
    <t>e846ae4d-d941-41d9-8204-c91183513661</t>
  </si>
  <si>
    <t>SBPQTE11894578</t>
  </si>
  <si>
    <t>47be5a7b-af85-4b8c-9c27-10600eaf5c7e</t>
  </si>
  <si>
    <t>SBPQTE11897698</t>
  </si>
  <si>
    <t>f4b0e6e8-2a3f-4896-8336-9b657fd3b88c</t>
  </si>
  <si>
    <t>SBPQTE11898441</t>
  </si>
  <si>
    <t>5e7f4c34-fbf1-4660-aefc-0ee8a40b16cb</t>
  </si>
  <si>
    <t>SBPQTE11911862</t>
  </si>
  <si>
    <t>GA700176750BUSP</t>
  </si>
  <si>
    <t>aa48f217-4935-4858-8bb1-7a7277cd0999</t>
  </si>
  <si>
    <t>SBPQTE11910212</t>
  </si>
  <si>
    <t>7795690e-67ea-42b3-bbc7-4a3e3a0af488</t>
  </si>
  <si>
    <t>SBPQTE11911661</t>
  </si>
  <si>
    <t>554e1329-b817-4365-aed7-e222274eb7f2</t>
  </si>
  <si>
    <t>SBPQTE11897820</t>
  </si>
  <si>
    <t>02a7c31e-a60e-4904-89e4-4017428f823d</t>
  </si>
  <si>
    <t>SBPQTE11902433</t>
  </si>
  <si>
    <t>S970005</t>
  </si>
  <si>
    <t>Private Households (Employing Staff)</t>
  </si>
  <si>
    <t>34697150-7142-4a20-a17f-6d345b6d1309</t>
  </si>
  <si>
    <t>SBPQTE11903070</t>
  </si>
  <si>
    <t>f584c363-2931-49a0-88a6-43ec34bcb710</t>
  </si>
  <si>
    <t>SBPQTE11903633</t>
  </si>
  <si>
    <t>GA700172220BUSP</t>
  </si>
  <si>
    <t>1b6eff2e-a88e-4cf5-baff-354f03037503</t>
  </si>
  <si>
    <t>SBPQTE11909739</t>
  </si>
  <si>
    <t>GA700138271BUSP</t>
  </si>
  <si>
    <t>32f83733-033a-4dc5-b141-1d71ae937216</t>
  </si>
  <si>
    <t>SBPQTE11911761</t>
  </si>
  <si>
    <t>beeb1ef8-982c-4bac-abf7-17905ec6abec</t>
  </si>
  <si>
    <t>SBPQTE11903494</t>
  </si>
  <si>
    <t>f4fba9c7-06da-4cc7-8434-faed573b1e54</t>
  </si>
  <si>
    <t>SBPQTE11896837</t>
  </si>
  <si>
    <t>b340e05d-32ea-49c6-ac84-6ad32909d9c8</t>
  </si>
  <si>
    <t>SBPQTE11906731</t>
  </si>
  <si>
    <t>6c63bb4d-4928-4e42-83c8-0ed471a901f0</t>
  </si>
  <si>
    <t>SBPQTE11911623</t>
  </si>
  <si>
    <t>a19b4cf2-c70e-4601-ab8d-4f67dff87777</t>
  </si>
  <si>
    <t>SBPQTE11897620</t>
  </si>
  <si>
    <t>d227fd1f-d571-43af-8e0d-80a1b8f7f814</t>
  </si>
  <si>
    <t>SBPQTE11898129</t>
  </si>
  <si>
    <t>c1f32aa4-4544-436a-9d09-e3194a22d65b</t>
  </si>
  <si>
    <t>SBPQTE11901344</t>
  </si>
  <si>
    <t>2d2e1b73-dffa-4e31-a613-8a0e2820aee5</t>
  </si>
  <si>
    <t>SBPQTE11912376</t>
  </si>
  <si>
    <t>74487406-c04c-413f-add1-0e58e6c762d5</t>
  </si>
  <si>
    <t>SBPQTE11901166</t>
  </si>
  <si>
    <t>39084472-9ac3-447a-8bb0-ac569a5c74c0</t>
  </si>
  <si>
    <t>SBPQTE11894222</t>
  </si>
  <si>
    <t>fa07c399-2c40-4605-9dde-dec2de5a396f</t>
  </si>
  <si>
    <t>SBPQTE11906089</t>
  </si>
  <si>
    <t>844bf1c9-fbf4-4085-bcea-c5e10fbbac7c</t>
  </si>
  <si>
    <t>SBPQTE11894537</t>
  </si>
  <si>
    <t>4f2294b3-52a1-4333-a2f5-417eb3a44f0b</t>
  </si>
  <si>
    <t>SBPQTE11899454</t>
  </si>
  <si>
    <t>d430b91b-b28f-4c90-ac09-60c4805ec5ea</t>
  </si>
  <si>
    <t>SBPQTE11901982</t>
  </si>
  <si>
    <t>20b609af-a7c4-4a95-80dc-aae0849dfd2a</t>
  </si>
  <si>
    <t>SBPQTE11910076</t>
  </si>
  <si>
    <t>6cbf9011-c928-4ab0-926b-00ac2f3af444</t>
  </si>
  <si>
    <t>SBPQTE11893966</t>
  </si>
  <si>
    <t>89e0d73f-b093-41e5-934d-21326f9475f1</t>
  </si>
  <si>
    <t>SBPQTE11894045</t>
  </si>
  <si>
    <t>09766940-7de9-4856-a84b-494d15b49e61</t>
  </si>
  <si>
    <t>SBPQTE11906467</t>
  </si>
  <si>
    <t>8179e523-33a9-455f-b027-ca781553b530</t>
  </si>
  <si>
    <t>SBPQTE11904334</t>
  </si>
  <si>
    <t>4f4bfc0a-4b63-4319-bcea-4604950f873f</t>
  </si>
  <si>
    <t>SBPQTE11913549</t>
  </si>
  <si>
    <t>23cfc09d-800a-4d76-ad09-f4cf00a4ab02</t>
  </si>
  <si>
    <t>SBPQTE11909825</t>
  </si>
  <si>
    <t>68e8bde5-6b9d-4c1b-93a1-f42f629c4257</t>
  </si>
  <si>
    <t>SBPQTE11913573</t>
  </si>
  <si>
    <t>ed87f99b-940d-4abf-9879-8f436e73b617</t>
  </si>
  <si>
    <t>SBPQTE11904679</t>
  </si>
  <si>
    <t>7063acbd-0bb8-4a64-a101-0134399fa1a7</t>
  </si>
  <si>
    <t>SBPQTE11911569</t>
  </si>
  <si>
    <t>3d6da1e5-ec54-4cbf-a679-b9bbc08fa4dc</t>
  </si>
  <si>
    <t>SBPQTE11910729</t>
  </si>
  <si>
    <t>5199a8d1-3314-4097-a31a-8b6be5270337</t>
  </si>
  <si>
    <t>SBPQTE11903006</t>
  </si>
  <si>
    <t>78d94a79-af41-4d35-9b39-9d7d37ab78a6</t>
  </si>
  <si>
    <t>SBPQTE11899824</t>
  </si>
  <si>
    <t>bac2924f-f056-498d-83a5-1d8a5a3a944d</t>
  </si>
  <si>
    <t>SBPQTE11898258</t>
  </si>
  <si>
    <t>S863968</t>
  </si>
  <si>
    <t>Chiropodist Clinic Operation</t>
  </si>
  <si>
    <t>fff0d877-9c64-44fb-84cf-ab1265af1f3b</t>
  </si>
  <si>
    <t>SBPQTE11897672</t>
  </si>
  <si>
    <t>0753d829-a7cb-4920-989e-1bdfe6544e08</t>
  </si>
  <si>
    <t>SBPQTE11903405</t>
  </si>
  <si>
    <t>76208522-afa7-4114-8c98-0c8b92221a3d</t>
  </si>
  <si>
    <t>SBPQTE11894423</t>
  </si>
  <si>
    <t>GA700168392BUSP</t>
  </si>
  <si>
    <t>873c8a45-0def-458b-8fe6-d029afcf9061</t>
  </si>
  <si>
    <t>SBPQTE11906450</t>
  </si>
  <si>
    <t>51be1974-b6bc-42d7-b0f3-5f3fbe8c6cb5</t>
  </si>
  <si>
    <t>SBPQTE11902197</t>
  </si>
  <si>
    <t>7db315d8-2bad-494c-8761-9b108110a693</t>
  </si>
  <si>
    <t>SBPQTE11910707</t>
  </si>
  <si>
    <t>0680c37e-120f-412c-8c92-2d13f1b2e2b6</t>
  </si>
  <si>
    <t>SBPQTE11884900</t>
  </si>
  <si>
    <t>GA700012613BUSP</t>
  </si>
  <si>
    <t>52413080-8783-400e-8fde-34f840493873</t>
  </si>
  <si>
    <t>SBPQTE11911927</t>
  </si>
  <si>
    <t>375a1201-7a4d-44c0-9ddb-077d1667b8e2</t>
  </si>
  <si>
    <t>SBPQTE11907163</t>
  </si>
  <si>
    <t>BJS Body Corporate Insurance Brokers Pty Ltd</t>
  </si>
  <si>
    <t>52f72678-3a09-4489-a7b2-97d371705414</t>
  </si>
  <si>
    <t>SBPQTE11904306</t>
  </si>
  <si>
    <t>83ab0ea1-78c3-48e8-8b2e-22fa785d66bf</t>
  </si>
  <si>
    <t>SBPQTE11910883</t>
  </si>
  <si>
    <t>GA700005675BUSP</t>
  </si>
  <si>
    <t>25ad8dfd-b3cd-4416-9592-d88816ed2824</t>
  </si>
  <si>
    <t>SBPQTE11894297</t>
  </si>
  <si>
    <t>d0b434e3-3548-45ce-ac26-f5b39fc32efe</t>
  </si>
  <si>
    <t>SBPQTE11902874</t>
  </si>
  <si>
    <t>8199fbf0-ecb4-4677-a94f-3323d8b22384</t>
  </si>
  <si>
    <t>SBPQTE11894248</t>
  </si>
  <si>
    <t>e6aef18f-fbaf-4239-bccf-e0f45c6402f8</t>
  </si>
  <si>
    <t>SBPQTE11900318</t>
  </si>
  <si>
    <t>47cd7b4c-0e25-415d-bf91-64d846afdcb7</t>
  </si>
  <si>
    <t>SBPQTE11910408</t>
  </si>
  <si>
    <t>bdf425c8-91bb-4191-a058-b97b4ed39365</t>
  </si>
  <si>
    <t>SBPQTE11898750</t>
  </si>
  <si>
    <t>GA700170775BUSP</t>
  </si>
  <si>
    <t>4b8562ff-96c5-4291-b0ab-659f168604ee</t>
  </si>
  <si>
    <t>SBPQTE11911801</t>
  </si>
  <si>
    <t>8eb1ee14-08f2-436c-8f01-a3ea92feb631</t>
  </si>
  <si>
    <t>SBPQTE11893183</t>
  </si>
  <si>
    <t>GA700017756BUSP</t>
  </si>
  <si>
    <t>cc5d01dc-f1ef-459e-9706-4e3e58260f20</t>
  </si>
  <si>
    <t>SBPQTE11900407</t>
  </si>
  <si>
    <t>S294953</t>
  </si>
  <si>
    <t>Musical Instrument Manufacturing</t>
  </si>
  <si>
    <t>2d216aa0-ae99-4e54-94e8-5b9682f04a87</t>
  </si>
  <si>
    <t>SBPQTE11897793</t>
  </si>
  <si>
    <t>6de25bf7-e549-4d72-8287-2ed3948bd883</t>
  </si>
  <si>
    <t>SBPQTE11907127</t>
  </si>
  <si>
    <t>f6dd073a-282e-483d-978c-6374deaafe19</t>
  </si>
  <si>
    <t>SBPQTE11913358</t>
  </si>
  <si>
    <t>8a1eca7b-44ce-422f-8c1f-0f771cd79c5d</t>
  </si>
  <si>
    <t>SBPQTE11899429</t>
  </si>
  <si>
    <t>S525240</t>
  </si>
  <si>
    <t>Second Hand Furniture Retailing Or Auctioning</t>
  </si>
  <si>
    <t>29f7dce8-aabd-457e-9770-41a852633934</t>
  </si>
  <si>
    <t>SBPQTE11910485</t>
  </si>
  <si>
    <t>5f74245a-110f-4b9c-85c6-79c1f6bb6750</t>
  </si>
  <si>
    <t>SBPQTE11894802</t>
  </si>
  <si>
    <t>91a7914f-e166-4b02-9e8a-91b464ac98e4</t>
  </si>
  <si>
    <t>SBPQTE11910385</t>
  </si>
  <si>
    <t>6193fd3f-08ef-437b-af47-f530cd242d8b</t>
  </si>
  <si>
    <t>SBPQTE11909748</t>
  </si>
  <si>
    <t>ac9cc644-0c6e-46cf-a6a3-2f5643af1f19</t>
  </si>
  <si>
    <t>SBPQTE11897233</t>
  </si>
  <si>
    <t>fcf9edd0-04ce-4ebb-863a-ce992b1bfcbd</t>
  </si>
  <si>
    <t>SBPQTE11901673</t>
  </si>
  <si>
    <t>8509e2e6-edc9-44e3-9e8b-24d5087cf703</t>
  </si>
  <si>
    <t>SBPQTE11908395</t>
  </si>
  <si>
    <t>84185e04-e543-42ab-9dc9-7c31d2aee6df</t>
  </si>
  <si>
    <t>SBPQTE11909345</t>
  </si>
  <si>
    <t>598401a9-99fb-4964-9126-8e9684bb185c</t>
  </si>
  <si>
    <t>SBPQTE11899105</t>
  </si>
  <si>
    <t>36564ffd-3601-45fa-b09d-327b1419f4bb</t>
  </si>
  <si>
    <t>SBPQTE11913244</t>
  </si>
  <si>
    <t>7f08e77e-b76b-4c53-9464-712f974bdc09</t>
  </si>
  <si>
    <t>SBPQTE11899307</t>
  </si>
  <si>
    <t>e7f546c5-5ce4-449f-b9cc-36c42f16dacc</t>
  </si>
  <si>
    <t>SBPQTE11895912</t>
  </si>
  <si>
    <t>8fdce2ae-853e-4f21-b572-60d1cc88790a</t>
  </si>
  <si>
    <t>SBPQTE11902913</t>
  </si>
  <si>
    <t>4694a72a-60b3-4a37-9760-ad1b7d640938</t>
  </si>
  <si>
    <t>SBPQTE11911268</t>
  </si>
  <si>
    <t>6c2a129e-cd16-4936-b2b4-8354119d8043</t>
  </si>
  <si>
    <t>SBPQTE11907021</t>
  </si>
  <si>
    <t>GA700160289BUSP</t>
  </si>
  <si>
    <t>1893e4b7-fcec-460d-9720-6d94aea09c7a</t>
  </si>
  <si>
    <t>SBPQTE11901492</t>
  </si>
  <si>
    <t>GA700077722BUSP</t>
  </si>
  <si>
    <t>3f9d046b-aa0c-49f6-94dc-caadf0e5a967</t>
  </si>
  <si>
    <t>SBPQTE11912703</t>
  </si>
  <si>
    <t>GA700178478BUSP</t>
  </si>
  <si>
    <t>0dec287e-7a9b-4e9e-9c77-c5ad2accb13d</t>
  </si>
  <si>
    <t>SBPQTE11894146</t>
  </si>
  <si>
    <t>S783427</t>
  </si>
  <si>
    <t>Software Dev,Integrator,Business Systems (Erp/Crm)</t>
  </si>
  <si>
    <t>ea2bec20-cd74-4530-b602-351889e60863</t>
  </si>
  <si>
    <t>SBPQTE11905838</t>
  </si>
  <si>
    <t>4035d482-3711-4c04-a2b2-05c698cc7b63</t>
  </si>
  <si>
    <t>SBPQTE11906584</t>
  </si>
  <si>
    <t>a3f32f23-d350-4709-aaf1-e65d70b06b21</t>
  </si>
  <si>
    <t>SBPQTE11902586</t>
  </si>
  <si>
    <t>21539daa-c0f0-495f-ad79-e2845b1a7085</t>
  </si>
  <si>
    <t>SBPQTE11895342</t>
  </si>
  <si>
    <t>827f5abc-eb32-4745-9b01-bb6adb64a560</t>
  </si>
  <si>
    <t>SBPQTE11901361</t>
  </si>
  <si>
    <t>5cf22f89-817f-4201-8a88-c9a4c90395fc</t>
  </si>
  <si>
    <t>SBPQTE11906597</t>
  </si>
  <si>
    <t>49045e58-c286-4b88-b4c6-047caf2c0daf</t>
  </si>
  <si>
    <t>SBPQTE11901347</t>
  </si>
  <si>
    <t>06e40b51-4298-4419-a770-924adf6d1bb4</t>
  </si>
  <si>
    <t>SBPQTE11911786</t>
  </si>
  <si>
    <t>GA700176230BUSP</t>
  </si>
  <si>
    <t>d9cc983b-902e-4a73-ba8f-1040110fca67</t>
  </si>
  <si>
    <t>SBPQTE11909640</t>
  </si>
  <si>
    <t>GA700176886BUSP</t>
  </si>
  <si>
    <t>44c142be-ebbb-47b9-9a49-5a9d70d206a0</t>
  </si>
  <si>
    <t>SBPQTE11902330</t>
  </si>
  <si>
    <t>5a55120f-37f9-494a-9aff-1482d36087e1</t>
  </si>
  <si>
    <t>SBPQTE11910668</t>
  </si>
  <si>
    <t>3f597d42-5c44-404c-a139-bf3ee4b1d88c</t>
  </si>
  <si>
    <t>SBPQTE11896741</t>
  </si>
  <si>
    <t>36bac3e4-8041-4aa9-aa18-2ddd4f535f93</t>
  </si>
  <si>
    <t>SBPQTE11909965</t>
  </si>
  <si>
    <t>GA700177066BUSP</t>
  </si>
  <si>
    <t>47c32b9c-9859-41f6-a14b-617f1b843e6e</t>
  </si>
  <si>
    <t>SBPQTE11911608</t>
  </si>
  <si>
    <t>3ce13e79-9d09-4835-b970-1df1f715166b</t>
  </si>
  <si>
    <t>SBPQTE11898725</t>
  </si>
  <si>
    <t>GA700160857BUSP</t>
  </si>
  <si>
    <t>0da7ee63-b745-4d6c-a364-08861e79e9d5</t>
  </si>
  <si>
    <t>SBPQTE11912397</t>
  </si>
  <si>
    <t>0094be26-d931-453c-b88c-1343562de9e8</t>
  </si>
  <si>
    <t>SBPQTE11882254</t>
  </si>
  <si>
    <t>GA700085677BUSP</t>
  </si>
  <si>
    <t>dbcead65-04cd-48b3-bb8a-602b4a76acaf</t>
  </si>
  <si>
    <t>SBPQTE11908682</t>
  </si>
  <si>
    <t>d8bc1ac0-7b8d-46a7-aacb-30b7f71a4227</t>
  </si>
  <si>
    <t>SBPQTE11898664</t>
  </si>
  <si>
    <t>5b3dfcf4-2441-4469-b500-ef16e4afa50e</t>
  </si>
  <si>
    <t>SBPQTE11911233</t>
  </si>
  <si>
    <t>74b2716b-fe13-4512-bc8b-dee81c257c38</t>
  </si>
  <si>
    <t>SBPQTE11909866</t>
  </si>
  <si>
    <t>9dd1a8c5-0b92-4fd2-9258-04eea7ae4a76</t>
  </si>
  <si>
    <t>SBPQTE11902774</t>
  </si>
  <si>
    <t>S782115</t>
  </si>
  <si>
    <t>Landscape Architecture Service</t>
  </si>
  <si>
    <t>f33470a7-3e33-43f4-89e8-356bf3d2be05</t>
  </si>
  <si>
    <t>SBPQTE11904696</t>
  </si>
  <si>
    <t>e687f105-2691-4d56-89c5-a434ded3dac4</t>
  </si>
  <si>
    <t>SBPQTE11909770</t>
  </si>
  <si>
    <t>f3664b31-0f85-402a-9f3e-8b05380c2b83</t>
  </si>
  <si>
    <t>SBPQTE11911664</t>
  </si>
  <si>
    <t>f79af9d2-3edd-4bcb-9c18-e10111af3ec1</t>
  </si>
  <si>
    <t>SBPQTE11908833</t>
  </si>
  <si>
    <t>S011705</t>
  </si>
  <si>
    <t>Kiwi Fruit Growing</t>
  </si>
  <si>
    <t>929c6945-80a3-418b-8e0b-892fc3b2908a</t>
  </si>
  <si>
    <t>SBPQTE11906632</t>
  </si>
  <si>
    <t>29cc1de3-1989-4c2b-bdcc-e268ea6a67e5</t>
  </si>
  <si>
    <t>SBPQTE11912429</t>
  </si>
  <si>
    <t>35c80dea-b23c-4f6d-8ce0-b4779b062fcf</t>
  </si>
  <si>
    <t>SBPQTE11895690</t>
  </si>
  <si>
    <t>S524125</t>
  </si>
  <si>
    <t>Diving Equipment Retailing</t>
  </si>
  <si>
    <t>420f852d-e65b-4e3b-8857-96d7eccfb9e0</t>
  </si>
  <si>
    <t>SBPQTE11906506</t>
  </si>
  <si>
    <t>b36095e4-8034-41fe-a3ab-36f73578e7e2</t>
  </si>
  <si>
    <t>SBPQTE11907404</t>
  </si>
  <si>
    <t>GA700166788BUSP</t>
  </si>
  <si>
    <t>30c8d6d1-c200-402b-8a31-6f521ae160f4</t>
  </si>
  <si>
    <t>SBPQTE11907075</t>
  </si>
  <si>
    <t>f98f3bae-8797-457a-8cc9-6d9c7561a07a</t>
  </si>
  <si>
    <t>SBPQTE11899881</t>
  </si>
  <si>
    <t>GA700090731BUSP</t>
  </si>
  <si>
    <t>fbbeb9fc-389a-4a6a-b3d4-d9248f152c51</t>
  </si>
  <si>
    <t>SBPQTE11896404</t>
  </si>
  <si>
    <t>5454d47a-9562-48da-aea4-4ad5a6d9240d</t>
  </si>
  <si>
    <t>SBPQTE11894334</t>
  </si>
  <si>
    <t>961f82b8-42f8-4acc-920a-5ccd6f7feaeb</t>
  </si>
  <si>
    <t>SBPQTE11907058</t>
  </si>
  <si>
    <t>8385093c-9687-4a32-b6e7-a4c542efdb85</t>
  </si>
  <si>
    <t>SBPQTE11910260</t>
  </si>
  <si>
    <t>fe4804b4-4fe9-41a8-bbf0-ca4694f4d843</t>
  </si>
  <si>
    <t>SBPQTE11895771</t>
  </si>
  <si>
    <t>GA700169157BUSP</t>
  </si>
  <si>
    <t>60ccc971-c37f-43d5-a8a3-84c633b4fa35</t>
  </si>
  <si>
    <t>SBPQTE11900827</t>
  </si>
  <si>
    <t>GA700060094BUSP</t>
  </si>
  <si>
    <t>c81b0f57-3788-4fde-bebe-b2ea290fa6b3</t>
  </si>
  <si>
    <t>SBPQTE11905162</t>
  </si>
  <si>
    <t>GA700003562BUSP</t>
  </si>
  <si>
    <t>1793fe12-2444-4608-a8da-eb2429ccf710</t>
  </si>
  <si>
    <t>SBPQTE11908969</t>
  </si>
  <si>
    <t>56b6e60e-837e-4649-ab23-0f0313cb5a1a</t>
  </si>
  <si>
    <t>SBPQTE11911976</t>
  </si>
  <si>
    <t>GA700175639BUSP</t>
  </si>
  <si>
    <t>39ae82b4-1c33-4d9d-a9b5-791309f8f808</t>
  </si>
  <si>
    <t>SBPQTE11904457</t>
  </si>
  <si>
    <t>081bacc8-a4d2-4df7-99ff-6406e9a76434</t>
  </si>
  <si>
    <t>SBPQTE11902144</t>
  </si>
  <si>
    <t>GA700012145BUSP</t>
  </si>
  <si>
    <t>a42176e3-0b98-42a6-a204-3b84a6414cb3</t>
  </si>
  <si>
    <t>SBPQTE11894763</t>
  </si>
  <si>
    <t>f16e1bcf-e790-4b96-b05b-d47adf0c38b3</t>
  </si>
  <si>
    <t>SBPQTE11906934</t>
  </si>
  <si>
    <t>31bdef0e-7324-4a38-b2ba-1ad4c50bdc32</t>
  </si>
  <si>
    <t>SBPQTE11911507</t>
  </si>
  <si>
    <t>32fc233e-5555-48c2-a405-f999f5226e0d</t>
  </si>
  <si>
    <t>SBPQTE11907105</t>
  </si>
  <si>
    <t>501ac848-3c30-42c5-b201-7d61dfeaa503</t>
  </si>
  <si>
    <t>SBPQTE11894719</t>
  </si>
  <si>
    <t>ba6be0d1-713c-4da7-bf6f-d78da99d1b3c</t>
  </si>
  <si>
    <t>SBPQTE11909457</t>
  </si>
  <si>
    <t>dc9dd325-1056-4dd9-9ce8-fd62cfdf4b37</t>
  </si>
  <si>
    <t>SBPQTE11911605</t>
  </si>
  <si>
    <t>c655cbbe-b863-4acd-805e-49fdb3120ba3</t>
  </si>
  <si>
    <t>SBPQTE11910221</t>
  </si>
  <si>
    <t>4a466307-eaa4-428d-9bc6-890c0f757e10</t>
  </si>
  <si>
    <t>SBPQTE11911666</t>
  </si>
  <si>
    <t>b807caf8-383c-410c-85c1-b11235b24e27</t>
  </si>
  <si>
    <t>SBPQTE11912355</t>
  </si>
  <si>
    <t>a4d3aabc-3f3e-4396-a9e9-709e6bde646c</t>
  </si>
  <si>
    <t>SBPQTE11897097</t>
  </si>
  <si>
    <t>e4b037aa-c932-4591-833c-76bbd4a4b8da</t>
  </si>
  <si>
    <t>SBPQTE11899745</t>
  </si>
  <si>
    <t>GA700127038BUSP</t>
  </si>
  <si>
    <t>28ca2d93-fbf1-4df1-860a-923ae4859af8</t>
  </si>
  <si>
    <t>SBPQTE11898290</t>
  </si>
  <si>
    <t>a448ae1f-98b4-4545-a21a-74173d48f16a</t>
  </si>
  <si>
    <t>SBPQTE11894992</t>
  </si>
  <si>
    <t>d1d79135-9b6d-410b-8dc0-fd1c5561ec2f</t>
  </si>
  <si>
    <t>SBPQTE11897513</t>
  </si>
  <si>
    <t>a6bc4408-23f4-4f75-8cbd-5a3c2c9789cd</t>
  </si>
  <si>
    <t>SBPQTE11909613</t>
  </si>
  <si>
    <t>4a574d35-4fd9-42ff-9fa9-14801c280648</t>
  </si>
  <si>
    <t>SBPQTE11901268</t>
  </si>
  <si>
    <t>GA700079643BUSP</t>
  </si>
  <si>
    <t>e4e14bb8-8bb9-45b0-b83d-73c212544840</t>
  </si>
  <si>
    <t>SBPQTE11908208</t>
  </si>
  <si>
    <t>2b0bbc5a-d8bc-451c-9147-486e85ed3187</t>
  </si>
  <si>
    <t>SBPQTE11907101</t>
  </si>
  <si>
    <t>S264040</t>
  </si>
  <si>
    <t>Insulation, Glass Fibre Or Mineral Wool, Manufacturing</t>
  </si>
  <si>
    <t>a01c67d5-f2eb-476c-9487-a8bfab7b6d88</t>
  </si>
  <si>
    <t>SBPQTE11894933</t>
  </si>
  <si>
    <t>2aed2d84-25b6-4884-8ee4-158fc20e03b9</t>
  </si>
  <si>
    <t>SBPQTE11899081</t>
  </si>
  <si>
    <t>22fdcd9c-07b1-445d-a1b1-81f08fdccd83</t>
  </si>
  <si>
    <t>SBPQTE11901962</t>
  </si>
  <si>
    <t>GA700042134BUSP</t>
  </si>
  <si>
    <t>430791fc-d0e9-4ec1-9699-2659738a4e41</t>
  </si>
  <si>
    <t>SBPQTE11896555</t>
  </si>
  <si>
    <t>ce2ccfab-5956-4dbb-b688-fcd26bab36c1</t>
  </si>
  <si>
    <t>SBPQTE11912196</t>
  </si>
  <si>
    <t>cbb91750-4dfc-4710-9ae5-017b9084939f</t>
  </si>
  <si>
    <t>SBPQTE11907661</t>
  </si>
  <si>
    <t>49beee79-aa3f-4066-8135-5688ef9875fc</t>
  </si>
  <si>
    <t>SBPQTE11903398</t>
  </si>
  <si>
    <t>eae8228e-845f-45b6-8fed-a05d48d8d1ea</t>
  </si>
  <si>
    <t>SBPQTE11895631</t>
  </si>
  <si>
    <t>63532523-5508-4418-bb14-7b9c8bef2f9a</t>
  </si>
  <si>
    <t>SBPQTE11903051</t>
  </si>
  <si>
    <t>9ea1a946-93ec-40c4-a872-8d297719164a</t>
  </si>
  <si>
    <t>SBPQTE11907143</t>
  </si>
  <si>
    <t>GA700170183BUSP</t>
  </si>
  <si>
    <t>5ddedfef-d495-404b-af11-adc813afefa7</t>
  </si>
  <si>
    <t>SBPQTE11913586</t>
  </si>
  <si>
    <t>GA700178775BUSP</t>
  </si>
  <si>
    <t>95463030-7fa8-40f9-a292-e10db8525607</t>
  </si>
  <si>
    <t>SBPQTE11897510</t>
  </si>
  <si>
    <t>36578533-30e8-45cd-85f9-feb3b009ce67</t>
  </si>
  <si>
    <t>SBPQTE11894300</t>
  </si>
  <si>
    <t>S218353</t>
  </si>
  <si>
    <t>Wine Manufacturing (With Distillery)</t>
  </si>
  <si>
    <t>ee4cdadb-32fb-4c40-bb9c-3b76c690c833</t>
  </si>
  <si>
    <t>SBPQTE11903643</t>
  </si>
  <si>
    <t>50ea922a-bd3e-41e9-8c4b-711d114582ed</t>
  </si>
  <si>
    <t>SBPQTE11897458</t>
  </si>
  <si>
    <t>bbb2c160-b854-4754-9b0b-cbd9f0a82f31</t>
  </si>
  <si>
    <t>SBPQTE11906153</t>
  </si>
  <si>
    <t>7d3bcc92-ea3d-490f-8ec3-05125d0211fa</t>
  </si>
  <si>
    <t>SBPQTE11903287</t>
  </si>
  <si>
    <t>11f20e5e-e544-46a8-8b91-b2eb74e7791c</t>
  </si>
  <si>
    <t>SBPQTE11897118</t>
  </si>
  <si>
    <t>89404f4d-46d7-46c1-a653-22fe72c9a45f</t>
  </si>
  <si>
    <t>SBPQTE11908748</t>
  </si>
  <si>
    <t>a430fd47-400f-4a61-a953-cf67e296fa6c</t>
  </si>
  <si>
    <t>SBPQTE11903947</t>
  </si>
  <si>
    <t>S411354</t>
  </si>
  <si>
    <t>Industrial/Factories, Tilt Slab Construction</t>
  </si>
  <si>
    <t>f7e421ed-be01-48d8-9eb6-0f4c89954dc6</t>
  </si>
  <si>
    <t>SBPQTE11906864</t>
  </si>
  <si>
    <t>37f68091-b6d7-4667-8983-a996397ee884</t>
  </si>
  <si>
    <t>SBPQTE11910570</t>
  </si>
  <si>
    <t>c76b6f31-b11b-4ca2-a317-3cb508cfa8b3</t>
  </si>
  <si>
    <t>SBPQTE11900898</t>
  </si>
  <si>
    <t>GA700101211BUSP</t>
  </si>
  <si>
    <t>d7b3dd28-fb32-4bb0-858b-bfaba07de1b4</t>
  </si>
  <si>
    <t>SBPQTE11904779</t>
  </si>
  <si>
    <t>4eba66ee-ba49-45c8-88f3-2319ff95d990</t>
  </si>
  <si>
    <t>SBPQTE11911971</t>
  </si>
  <si>
    <t>541d1ac1-bb00-4d80-b4bd-a9ecc4b66bc2</t>
  </si>
  <si>
    <t>SBPQTE11905388</t>
  </si>
  <si>
    <t>ac78e353-f199-45e7-bd80-d660311c2114</t>
  </si>
  <si>
    <t>SBPQTE11909411</t>
  </si>
  <si>
    <t>0306eb3b-9689-4539-8ead-b8d001bf9e8c</t>
  </si>
  <si>
    <t>SBPQTE11894200</t>
  </si>
  <si>
    <t>54a0db86-d359-4499-9ff4-137072fe2fd4</t>
  </si>
  <si>
    <t>SBPQTE11895587</t>
  </si>
  <si>
    <t>8e3bd20c-b84b-4ffc-a844-afa387cdb745</t>
  </si>
  <si>
    <t>SBPQTE11906885</t>
  </si>
  <si>
    <t>0dbaa1bc-a538-495f-b3ec-941098aec038</t>
  </si>
  <si>
    <t>SBPQTE11911662</t>
  </si>
  <si>
    <t>be0dba2b-f5cb-4afc-953a-aaef88f1aa99</t>
  </si>
  <si>
    <t>SBPQTE11910434</t>
  </si>
  <si>
    <t>2fa9d3c7-3795-4671-83d5-f6039f020c8e</t>
  </si>
  <si>
    <t>SBPQTE11911838</t>
  </si>
  <si>
    <t>2db08e4e-d5a9-4731-9f14-0793deeea080</t>
  </si>
  <si>
    <t>SBPQTE11907512</t>
  </si>
  <si>
    <t>69368160-7ec5-476a-9ab5-916b505bafac</t>
  </si>
  <si>
    <t>SBPQTE11902832</t>
  </si>
  <si>
    <t>4b4e4ee0-148b-43f7-aa5a-eff880f24610</t>
  </si>
  <si>
    <t>SBPQTE11904709</t>
  </si>
  <si>
    <t>S021950</t>
  </si>
  <si>
    <t>Pest Control Service (Agricultural; Ex. Trapping)</t>
  </si>
  <si>
    <t>52edf3d7-92fe-4199-b6fa-8a8c64b71f48</t>
  </si>
  <si>
    <t>SBPQTE11904187</t>
  </si>
  <si>
    <t>35a59119-cd5b-4af0-b5c8-6efa50bedb6c</t>
  </si>
  <si>
    <t>SBPQTE11908494</t>
  </si>
  <si>
    <t>a966b090-4c72-4ff0-8f59-d3ba0b4c3857</t>
  </si>
  <si>
    <t>SBPQTE11911222</t>
  </si>
  <si>
    <t>2e393262-682c-473c-8ea6-763b06a1abb2</t>
  </si>
  <si>
    <t>SBPQTE11904996</t>
  </si>
  <si>
    <t>0a43e0ef-7a61-4fb8-b587-8738418f925e</t>
  </si>
  <si>
    <t>SBPQTE11897517</t>
  </si>
  <si>
    <t>74b60dc4-ba5f-4ffa-b39c-c3cfcc10674e</t>
  </si>
  <si>
    <t>SBPQTE11911485</t>
  </si>
  <si>
    <t>707cceae-a758-4ccc-a0f7-c918314c2508</t>
  </si>
  <si>
    <t>SBPQTE11895344</t>
  </si>
  <si>
    <t>S213053</t>
  </si>
  <si>
    <t>Soup Manufacturing</t>
  </si>
  <si>
    <t>d4f37291-1fc0-49d1-8919-c360b9ede7c0</t>
  </si>
  <si>
    <t>SBPQTE11894953</t>
  </si>
  <si>
    <t>23ed3b37-d18c-49de-a4d8-07d2dee09367</t>
  </si>
  <si>
    <t>SBPQTE11896790</t>
  </si>
  <si>
    <t>8de2d193-5d57-4164-a90b-579f532a504f</t>
  </si>
  <si>
    <t>SBPQTE11909622</t>
  </si>
  <si>
    <t>GA700080807BUSP</t>
  </si>
  <si>
    <t>22523cb1-af22-4ff1-b985-931c1bce17aa</t>
  </si>
  <si>
    <t>SBPQTE11907961</t>
  </si>
  <si>
    <t>S451962</t>
  </si>
  <si>
    <t>Livestock Wholesaling</t>
  </si>
  <si>
    <t>708e13f3-a1af-4b0f-a3e8-674b10fb1bc4</t>
  </si>
  <si>
    <t>SBPQTE11911822</t>
  </si>
  <si>
    <t>a3c0ed71-dd1d-4191-a484-dcd5db86bd83</t>
  </si>
  <si>
    <t>SBPQTE11896250</t>
  </si>
  <si>
    <t>ae4fe828-6d73-448c-b4e0-1e676cd7396b</t>
  </si>
  <si>
    <t>SBPQTE11898251</t>
  </si>
  <si>
    <t>GA700018598BUSP</t>
  </si>
  <si>
    <t>77949a93-4a6f-4605-960e-bf7d3ca5339f</t>
  </si>
  <si>
    <t>SBPQTE11904033</t>
  </si>
  <si>
    <t>20beddc7-5e43-4f88-b728-8f5390c083f2</t>
  </si>
  <si>
    <t>SBPQTE11905149</t>
  </si>
  <si>
    <t>3c9e7990-4836-4fb8-a0bc-25c245f2990b</t>
  </si>
  <si>
    <t>SBPQTE11909797</t>
  </si>
  <si>
    <t>992882c5-d7aa-497b-a77d-24c848b8f8fe</t>
  </si>
  <si>
    <t>SBPQTE11894865</t>
  </si>
  <si>
    <t>9c307d86-261d-4184-947d-b3a083d7cb4d</t>
  </si>
  <si>
    <t>SBPQTE11912598</t>
  </si>
  <si>
    <t>a1fcf548-d789-4849-8716-dc2d6db1a3b6</t>
  </si>
  <si>
    <t>SBPQTE11909660</t>
  </si>
  <si>
    <t>b113d597-93c5-4ea0-9207-30c3d287cfbd</t>
  </si>
  <si>
    <t>SBPQTE11904958</t>
  </si>
  <si>
    <t>4f35dce0-9655-40dc-a923-dbb7ff2f3060</t>
  </si>
  <si>
    <t>SBPQTE11884940</t>
  </si>
  <si>
    <t>80b5b481-2d8a-4685-b102-85a3ebe34d99</t>
  </si>
  <si>
    <t>SBPQTE11907877</t>
  </si>
  <si>
    <t>eb2c1147-d746-4730-9e9e-a413b2310607</t>
  </si>
  <si>
    <t>SBPQTE11911129</t>
  </si>
  <si>
    <t>c19265b5-43e7-487e-b155-420b9e4d4c00</t>
  </si>
  <si>
    <t>SBPQTE11896175</t>
  </si>
  <si>
    <t>GA700167473BUSP</t>
  </si>
  <si>
    <t>f408d46b-4e57-41fd-ae97-b96a013bef58</t>
  </si>
  <si>
    <t>SBPQTE11899691</t>
  </si>
  <si>
    <t>GA700111899BUSP</t>
  </si>
  <si>
    <t>b4ab5b7b-74bc-4034-a86c-f6526718be91</t>
  </si>
  <si>
    <t>SBPQTE11904001</t>
  </si>
  <si>
    <t>07f95d50-85f8-476c-abca-6a1e88a19377</t>
  </si>
  <si>
    <t>SBPQTE11904246</t>
  </si>
  <si>
    <t>462b2467-275f-424c-9369-ef7e5a5f3c8a</t>
  </si>
  <si>
    <t>SBPQTE11894246</t>
  </si>
  <si>
    <t>35b74950-d1a4-44cc-b96a-c7cdc2a548e4</t>
  </si>
  <si>
    <t>SBPQTE11912305</t>
  </si>
  <si>
    <t>GA700178259BUSP</t>
  </si>
  <si>
    <t>ae7658c1-c037-4521-b999-2dbf89ff0ce9</t>
  </si>
  <si>
    <t>SBPQTE11908859</t>
  </si>
  <si>
    <t>GA700176423BUSP</t>
  </si>
  <si>
    <t>8f0031fb-40e1-489a-b25e-918eaa15a1c4</t>
  </si>
  <si>
    <t>SBPQTE11893958</t>
  </si>
  <si>
    <t>328ab019-6b95-4bd9-b33d-e79a2ca1c372</t>
  </si>
  <si>
    <t>SBPQTE11908219</t>
  </si>
  <si>
    <t>8f82d7cf-14b0-4e1c-8805-d4fbc2cee44d</t>
  </si>
  <si>
    <t>SBPQTE11905628</t>
  </si>
  <si>
    <t>0aa86b66-bba3-46b3-b07d-6c83b4585ea4</t>
  </si>
  <si>
    <t>SBPQTE11902916</t>
  </si>
  <si>
    <t>81765d85-c6f2-481f-be2a-f17c2b431e3f</t>
  </si>
  <si>
    <t>SBPQTE11898010</t>
  </si>
  <si>
    <t>S774215</t>
  </si>
  <si>
    <t>Caravan Hiring</t>
  </si>
  <si>
    <t>958d0731-a4a2-42d9-bb5f-0b01e0dc59e4</t>
  </si>
  <si>
    <t>SBPQTE11895747</t>
  </si>
  <si>
    <t>e2e48073-52f8-40ea-8a04-79d15d4decd0</t>
  </si>
  <si>
    <t>SBPQTE11908134</t>
  </si>
  <si>
    <t>32fae45f-03f0-4247-b154-aecb314080d1</t>
  </si>
  <si>
    <t>SBPQTE11912750</t>
  </si>
  <si>
    <t>c5da7361-a0eb-4c35-8d02-8cd5d3f929ad</t>
  </si>
  <si>
    <t>SBPQTE11898450</t>
  </si>
  <si>
    <t>13a9df03-f2a0-4914-a8fa-bf0923d39b0c</t>
  </si>
  <si>
    <t>SBPQTE11906254</t>
  </si>
  <si>
    <t>S281225</t>
  </si>
  <si>
    <t>Truck Body Manufacturing</t>
  </si>
  <si>
    <t>155f0c87-27d8-4a28-af31-0175609b5eba</t>
  </si>
  <si>
    <t>SBPQTE11904370</t>
  </si>
  <si>
    <t>4238c292-6189-465f-a7cd-351a5a1dcad9</t>
  </si>
  <si>
    <t>SBPQTE11907972</t>
  </si>
  <si>
    <t>ee9f383a-99bf-4e67-bd37-8899ae848bba</t>
  </si>
  <si>
    <t>SBPQTE11906845</t>
  </si>
  <si>
    <t>9de21607-5fd3-45b9-bd2e-6c778a0b2b53</t>
  </si>
  <si>
    <t>SBPQTE11898310</t>
  </si>
  <si>
    <t>f2aa3e90-4361-46c5-afe9-719d64bedef3</t>
  </si>
  <si>
    <t>SBPQTE11905468</t>
  </si>
  <si>
    <t>1ff4c151-c7bf-46c0-a075-2ab18b34af29</t>
  </si>
  <si>
    <t>SBPQTE11910751</t>
  </si>
  <si>
    <t>S963340</t>
  </si>
  <si>
    <t>Fire Prevention Service</t>
  </si>
  <si>
    <t>9d36b520-74b3-4341-b351-3ca8b62a7280</t>
  </si>
  <si>
    <t>SBPQTE11895149</t>
  </si>
  <si>
    <t>14ea07c0-aab9-45cf-a88e-32d434900ac8</t>
  </si>
  <si>
    <t>SBPQTE11909591</t>
  </si>
  <si>
    <t>d117b02d-4034-4e06-a585-6d290a8192ea</t>
  </si>
  <si>
    <t>SBPQTE11905815</t>
  </si>
  <si>
    <t>a94a2123-bf41-4ee3-aa6f-ef0d5083a112</t>
  </si>
  <si>
    <t>SBPQTE11904211</t>
  </si>
  <si>
    <t>b1eaf9c1-46d7-409a-9f74-39cb815808ce</t>
  </si>
  <si>
    <t>SBPQTE11910724</t>
  </si>
  <si>
    <t>884c7650-54ef-4411-98dc-a124c0af6429</t>
  </si>
  <si>
    <t>SBPQTE11896371</t>
  </si>
  <si>
    <t>2fa1986b-1548-468e-bccf-899e002d58c0</t>
  </si>
  <si>
    <t>SBPQTE11910527</t>
  </si>
  <si>
    <t>10d85c56-a3f2-44dd-aabb-850efbdcaab8</t>
  </si>
  <si>
    <t>SBPQTE11896607</t>
  </si>
  <si>
    <t>6ce236fa-38fa-4c95-9d47-1d3325624a3a</t>
  </si>
  <si>
    <t>SBPQTE11898954</t>
  </si>
  <si>
    <t>e4199370-0a9b-4ef6-98c1-58a41e7f428c</t>
  </si>
  <si>
    <t>SBPQTE11913157</t>
  </si>
  <si>
    <t>S425940</t>
  </si>
  <si>
    <t>Lift &amp; Hoist Install &amp; W/Shop</t>
  </si>
  <si>
    <t>cf1ec345-f11d-43c1-85c9-99bd6c488ae1</t>
  </si>
  <si>
    <t>SBPQTE11910401</t>
  </si>
  <si>
    <t>5fc95456-0736-4822-b981-629bdda7696b</t>
  </si>
  <si>
    <t>SBPQTE11909211</t>
  </si>
  <si>
    <t>8112a952-7771-464a-b0f1-201c4bf14e65</t>
  </si>
  <si>
    <t>SBPQTE11910005</t>
  </si>
  <si>
    <t>596230d4-52af-4c8b-b183-002fe434ba0f</t>
  </si>
  <si>
    <t>SBPQTE11901295</t>
  </si>
  <si>
    <t>GA700170352BUSP</t>
  </si>
  <si>
    <t>72a76ada-3020-4200-8f66-d7e9d09a6030</t>
  </si>
  <si>
    <t>SBPQTE11907875</t>
  </si>
  <si>
    <t>134147fa-5d88-4c6a-bc70-90752ef8f904</t>
  </si>
  <si>
    <t>SBPQTE11909545</t>
  </si>
  <si>
    <t>27d427df-eb83-440d-a0a6-02fa6e88b54a</t>
  </si>
  <si>
    <t>SBPQTE11905548</t>
  </si>
  <si>
    <t>ce986230-1224-41d4-a3b6-c43231a809ad</t>
  </si>
  <si>
    <t>SBPQTE11904364</t>
  </si>
  <si>
    <t>f0c560e5-a3a4-4658-ace9-05ee819d2a42</t>
  </si>
  <si>
    <t>SBPQTE11903637</t>
  </si>
  <si>
    <t>bd5e6957-382c-43c5-a826-5c4aa44bf27e</t>
  </si>
  <si>
    <t>SBPQTE11911797</t>
  </si>
  <si>
    <t>2c796942-139c-417d-8a78-2b095b94fe38</t>
  </si>
  <si>
    <t>SBPQTE11910154</t>
  </si>
  <si>
    <t>GA700134657BUSP</t>
  </si>
  <si>
    <t>416833bd-d806-41d4-83dc-04682e1d8ced</t>
  </si>
  <si>
    <t>SBPQTE11906481</t>
  </si>
  <si>
    <t>179fcd52-689d-4c82-816b-d80a52629844</t>
  </si>
  <si>
    <t>SBPQTE11907546</t>
  </si>
  <si>
    <t>a034d154-0f59-428c-b363-3e9ed8049eb0</t>
  </si>
  <si>
    <t>SBPQTE11896121</t>
  </si>
  <si>
    <t>4d8b26d1-44e6-44ee-a487-1e0fb071e552</t>
  </si>
  <si>
    <t>SBPQTE11909679</t>
  </si>
  <si>
    <t>fe8fb582-2643-41dc-a9b5-a15a950bb11d</t>
  </si>
  <si>
    <t>SBPQTE11903411</t>
  </si>
  <si>
    <t>c13fe3b8-545c-453a-b8d3-eceac5686b3e</t>
  </si>
  <si>
    <t>SBPQTE11901602</t>
  </si>
  <si>
    <t>59644d9a-de38-488b-ad24-29b5a2ba20da</t>
  </si>
  <si>
    <t>SBPQTE11904298</t>
  </si>
  <si>
    <t>8c7cc2c6-ead3-4a83-b4a0-85baebd6341b</t>
  </si>
  <si>
    <t>SBPQTE11913524</t>
  </si>
  <si>
    <t>7ba45c85-caed-45e7-9ff0-0537321efb7d</t>
  </si>
  <si>
    <t>SBPQTE11896646</t>
  </si>
  <si>
    <t>7afaaa8b-7066-44b4-b8e0-33b7fa1f992f</t>
  </si>
  <si>
    <t>SBPQTE11907199</t>
  </si>
  <si>
    <t>37e05e32-6190-4913-9902-ad268e6d567c</t>
  </si>
  <si>
    <t>SBPQTE11911235</t>
  </si>
  <si>
    <t>ec6f67a0-3534-4b05-8078-dd581b91a831</t>
  </si>
  <si>
    <t>SBPQTE11895906</t>
  </si>
  <si>
    <t>4a6bd798-0b05-48ef-9398-c3c7d1b334e7</t>
  </si>
  <si>
    <t>SBPQTE11901159</t>
  </si>
  <si>
    <t>bc5b57d7-ea5a-4c18-a640-7c4b29357ae2</t>
  </si>
  <si>
    <t>SBPQTE11906975</t>
  </si>
  <si>
    <t>ef65f9da-28a3-4d69-beaf-28c49e0c09a0</t>
  </si>
  <si>
    <t>SBPQTE11895731</t>
  </si>
  <si>
    <t>97578456-f249-4da0-98bb-b328f6a3cff9</t>
  </si>
  <si>
    <t>SBPQTE11911791</t>
  </si>
  <si>
    <t>6d1ec6ff-c9df-46b6-af9b-4dc0b0ebc2c8</t>
  </si>
  <si>
    <t>SBPQTE11894856</t>
  </si>
  <si>
    <t>S786959</t>
  </si>
  <si>
    <t>Car And Truck Auction Rooms</t>
  </si>
  <si>
    <t>56b4fbe2-277a-4c5d-adce-39bc13292b57</t>
  </si>
  <si>
    <t>SBPQTE11896317</t>
  </si>
  <si>
    <t>81d78770-7f86-40cf-919e-a16ecb2a2eb2</t>
  </si>
  <si>
    <t>SBPQTE11894465</t>
  </si>
  <si>
    <t>GA700087277BUSP</t>
  </si>
  <si>
    <t>f9230b19-b0af-42e5-be09-4f04e422ab07</t>
  </si>
  <si>
    <t>SBPQTE11905219</t>
  </si>
  <si>
    <t>0c5461d9-717c-4988-9728-509e7cbfa031</t>
  </si>
  <si>
    <t>SBPQTE11897408</t>
  </si>
  <si>
    <t>222406ab-c099-474d-8533-0fb2c28e08f5</t>
  </si>
  <si>
    <t>SBPQTE11911223</t>
  </si>
  <si>
    <t>d85f8069-9198-43c4-b44f-315648dff3ac</t>
  </si>
  <si>
    <t>SBPQTE11904232</t>
  </si>
  <si>
    <t>27ebadb2-8c39-486b-80af-6f6b864be00e</t>
  </si>
  <si>
    <t>SBPQTE11908828</t>
  </si>
  <si>
    <t>f757bb26-e38e-406a-b1c3-f9d15e424780</t>
  </si>
  <si>
    <t>SBPQTE11905873</t>
  </si>
  <si>
    <t>5a7790d9-ab06-44ff-a38f-ae812688b628</t>
  </si>
  <si>
    <t>SBPQTE11913697</t>
  </si>
  <si>
    <t>ad7184bb-1d23-4760-a7e8-76301baa05f0</t>
  </si>
  <si>
    <t>SBPQTE11912322</t>
  </si>
  <si>
    <t>e8d81a5f-0880-4b28-9376-d1e5f821706e</t>
  </si>
  <si>
    <t>SBPQTE11911695</t>
  </si>
  <si>
    <t>GA700172666BUSP</t>
  </si>
  <si>
    <t>52b2d0c6-3609-4f78-b99c-1fec84976433</t>
  </si>
  <si>
    <t>SBPQTE11903711</t>
  </si>
  <si>
    <t>277d9b16-ee68-4e69-a434-a1683e99840d</t>
  </si>
  <si>
    <t>SBPQTE11912674</t>
  </si>
  <si>
    <t>d12115ac-95c3-4bd9-90f3-c9904ebe71f6</t>
  </si>
  <si>
    <t>SBPQTE11895650</t>
  </si>
  <si>
    <t>GA700168538BUSP</t>
  </si>
  <si>
    <t>b66b3ca6-d140-4747-aa30-327938b3042d</t>
  </si>
  <si>
    <t>SBPQTE11905092</t>
  </si>
  <si>
    <t>3eb6d26b-a85b-4821-bcc1-fd6124a3ad77</t>
  </si>
  <si>
    <t>SBPQTE11910786</t>
  </si>
  <si>
    <t>ce0b2651-dae0-4f6a-9ed9-16c1018052dc</t>
  </si>
  <si>
    <t>SBPQTE11912517</t>
  </si>
  <si>
    <t>844cc9da-c924-4587-8899-d93a10112689</t>
  </si>
  <si>
    <t>SBPQTE11909716</t>
  </si>
  <si>
    <t>180ebdd7-28f3-4238-af2b-0cf55e7284dc</t>
  </si>
  <si>
    <t>SBPQTE11907497</t>
  </si>
  <si>
    <t>061816d1-8c98-4f03-8764-bd74b631779d</t>
  </si>
  <si>
    <t>SBPQTE11894371</t>
  </si>
  <si>
    <t>2ed9ea52-29d3-4d17-a7d9-218cfd8e03f4</t>
  </si>
  <si>
    <t>SBPQTE11901848</t>
  </si>
  <si>
    <t>9b89393f-0abb-4fe8-8aa1-25e83a58b3f5</t>
  </si>
  <si>
    <t>SBPQTE11909896</t>
  </si>
  <si>
    <t>8c4b2bcc-9b8f-425e-b793-ccf347aa54aa</t>
  </si>
  <si>
    <t>SBPQTE11902244</t>
  </si>
  <si>
    <t>38e4cc6a-8073-44ba-b253-50e9e65a5249</t>
  </si>
  <si>
    <t>SBPQTE11901832</t>
  </si>
  <si>
    <t>33ca2f9e-278d-489f-8fde-798a525710e4</t>
  </si>
  <si>
    <t>SBPQTE11902682</t>
  </si>
  <si>
    <t>0b350125-0b9a-4462-8fa2-f49f778adc10</t>
  </si>
  <si>
    <t>SBPQTE11902587</t>
  </si>
  <si>
    <t>S422315</t>
  </si>
  <si>
    <t>Roofing Materials Installation Noc</t>
  </si>
  <si>
    <t>c8534b35-ab4b-4a15-997c-c0dda102e217</t>
  </si>
  <si>
    <t>SBPQTE11904925</t>
  </si>
  <si>
    <t>34d057c4-9d45-4236-beb0-85b2c9786603</t>
  </si>
  <si>
    <t>SBPQTE11896983</t>
  </si>
  <si>
    <t>GA700169890BUSP</t>
  </si>
  <si>
    <t>fd51f3ce-8148-4425-b828-e0943f455c66</t>
  </si>
  <si>
    <t>SBPQTE11903336</t>
  </si>
  <si>
    <t>2234e8b0-4a1b-41c0-8c99-2968068c8dae</t>
  </si>
  <si>
    <t>SBPQTE11900063</t>
  </si>
  <si>
    <t>36509995-4384-4f00-aeda-fe2cf5457d06</t>
  </si>
  <si>
    <t>SBPQTE11913317</t>
  </si>
  <si>
    <t>85df97ac-f984-41e0-9961-48a108b86ad8</t>
  </si>
  <si>
    <t>SBPQTE11899036</t>
  </si>
  <si>
    <t>ff5c9358-1c1e-49c8-b320-28ce8a5a9337</t>
  </si>
  <si>
    <t>SBPQTE11913146</t>
  </si>
  <si>
    <t>1d94bcdc-f093-4054-84ad-1e9c337e69c5</t>
  </si>
  <si>
    <t>SBPQTE11898734</t>
  </si>
  <si>
    <t>e927b521-be63-4ec9-87fb-2787d660ba2e</t>
  </si>
  <si>
    <t>SBPQTE11909343</t>
  </si>
  <si>
    <t>35e1db44-116c-4bbb-9627-bea7560dd8e3</t>
  </si>
  <si>
    <t>SBPQTE11908616</t>
  </si>
  <si>
    <t>c8081a72-df12-41db-8a09-5a8020c9309c</t>
  </si>
  <si>
    <t>SBPQTE11901018</t>
  </si>
  <si>
    <t>f33baaf1-0e77-4495-a3e8-165ccd807ccb</t>
  </si>
  <si>
    <t>SBPQTE11902397</t>
  </si>
  <si>
    <t>382fb50d-7751-46cf-bd0f-5238b96d3293</t>
  </si>
  <si>
    <t>SBPQTE11913176</t>
  </si>
  <si>
    <t>S931257</t>
  </si>
  <si>
    <t>Squash Court Operation</t>
  </si>
  <si>
    <t>f7a619d4-9aed-4dea-9463-3be818eb154f</t>
  </si>
  <si>
    <t>SBPQTE11894855</t>
  </si>
  <si>
    <t>2cddac00-6b5b-482d-8c90-ba2659471796</t>
  </si>
  <si>
    <t>SBPQTE11898115</t>
  </si>
  <si>
    <t>e84c1fe3-f712-4406-8280-e74f1fa08c6d</t>
  </si>
  <si>
    <t>SBPQTE11901282</t>
  </si>
  <si>
    <t>S670940</t>
  </si>
  <si>
    <t>Furniture Storage Service</t>
  </si>
  <si>
    <t>6141ca6e-8734-49f7-8209-a7d85c25cbdb</t>
  </si>
  <si>
    <t>SBPQTE11901768</t>
  </si>
  <si>
    <t>S370205</t>
  </si>
  <si>
    <t>Pumping Station Operation (Sewerage)</t>
  </si>
  <si>
    <t>0252afba-4225-4972-b385-96377ca1884b</t>
  </si>
  <si>
    <t>SBPQTE11900530</t>
  </si>
  <si>
    <t>GA700171683BUSP</t>
  </si>
  <si>
    <t>1b1c70c2-0b3c-42b3-a2b5-99acf4e56440</t>
  </si>
  <si>
    <t>SBPQTE11896863</t>
  </si>
  <si>
    <t>18b1f175-697c-43ff-bcb5-889f3c9bda9e</t>
  </si>
  <si>
    <t>SBPQTE11907430</t>
  </si>
  <si>
    <t>95d74483-930d-42d4-8f30-2bb1f17585d6</t>
  </si>
  <si>
    <t>SBPQTE11894164</t>
  </si>
  <si>
    <t>3e404c02-0487-497a-8d84-54149f2eea04</t>
  </si>
  <si>
    <t>SBPQTE11897417</t>
  </si>
  <si>
    <t>b250ff2f-ba2c-432f-86db-2dd1f269ce5b</t>
  </si>
  <si>
    <t>SBPQTE11909093</t>
  </si>
  <si>
    <t>GA700012470BUSP</t>
  </si>
  <si>
    <t>74432c91-76b8-438f-a39e-409f95de3fa3</t>
  </si>
  <si>
    <t>SBPQTE11900094</t>
  </si>
  <si>
    <t>945632a7-fc6c-401e-9763-9a0a03f1c876</t>
  </si>
  <si>
    <t>SBPQTE11912251</t>
  </si>
  <si>
    <t>S872915</t>
  </si>
  <si>
    <t>Alcoholics Anonymous Operation</t>
  </si>
  <si>
    <t>b53562d8-4047-4a8d-bdab-7d698efd8727</t>
  </si>
  <si>
    <t>SBPQTE11903206</t>
  </si>
  <si>
    <t>6169d934-7696-4cab-829f-3feb82b0c4ba</t>
  </si>
  <si>
    <t>SBPQTE11906690</t>
  </si>
  <si>
    <t>GA700175221BUSP</t>
  </si>
  <si>
    <t>73d04d89-fb20-443a-bc6d-e9de70ff7fd5</t>
  </si>
  <si>
    <t>SBPQTE11912957</t>
  </si>
  <si>
    <t>f1f34653-094b-486a-b81a-9166ecd0dac7</t>
  </si>
  <si>
    <t>SBPQTE11910727</t>
  </si>
  <si>
    <t>86b3166a-8f5b-453a-879d-e50dfb0e7a16</t>
  </si>
  <si>
    <t>SBPQTE11894639</t>
  </si>
  <si>
    <t>bdd3a96c-3085-4973-9368-88d45277c1c1</t>
  </si>
  <si>
    <t>SBPQTE11905953</t>
  </si>
  <si>
    <t>33f73044-39eb-42be-b7af-d712b0c8d3bb</t>
  </si>
  <si>
    <t>SBPQTE11910630</t>
  </si>
  <si>
    <t>506609ad-b75c-47e1-aca7-b043712b9414</t>
  </si>
  <si>
    <t>SBPQTE11906592</t>
  </si>
  <si>
    <t>85d1f032-bb33-49fc-8f75-15377930bfb2</t>
  </si>
  <si>
    <t>SBPQTE11898999</t>
  </si>
  <si>
    <t>f108e477-9ca9-4555-9066-0c107f2ee12c</t>
  </si>
  <si>
    <t>SBPQTE11908758</t>
  </si>
  <si>
    <t>GA700172678BUSP</t>
  </si>
  <si>
    <t>S863225</t>
  </si>
  <si>
    <t>Optician (Own Account)</t>
  </si>
  <si>
    <t>e867d398-29c0-486e-8eb8-1249a3212b81</t>
  </si>
  <si>
    <t>SBPQTE11908559</t>
  </si>
  <si>
    <t>c35b938e-2478-4c88-ad5a-3675e15d10af</t>
  </si>
  <si>
    <t>SBPQTE11904999</t>
  </si>
  <si>
    <t>f98fba1f-0c0c-4dda-ada3-1161314805a8</t>
  </si>
  <si>
    <t>SBPQTE11910664</t>
  </si>
  <si>
    <t>f27d6264-a45e-4314-a74d-204fa4372d7e</t>
  </si>
  <si>
    <t>SBPQTE11897792</t>
  </si>
  <si>
    <t>fe477f2e-cca8-46bb-8688-9a19299f915b</t>
  </si>
  <si>
    <t>SBPQTE11903479</t>
  </si>
  <si>
    <t>02b633e5-4417-4f07-ab35-e2c39f1ac1a2</t>
  </si>
  <si>
    <t>SBPQTE11895136</t>
  </si>
  <si>
    <t>8d3a7357-b462-4ca4-b982-dff286b99657</t>
  </si>
  <si>
    <t>6896f1d1-deb9-4d7f-bc0e-b4f055096a2b</t>
  </si>
  <si>
    <t>SBPQTE11913006</t>
  </si>
  <si>
    <t>1e72d8b3-f800-41ba-a2c9-fe7671ebbb71</t>
  </si>
  <si>
    <t>SBPQTE11912544</t>
  </si>
  <si>
    <t>504c3e92-d860-4a7e-9a7c-2dee6acd722e</t>
  </si>
  <si>
    <t>SBPQTE11903913</t>
  </si>
  <si>
    <t>666d6f07-93e6-41cc-8140-0cce7661bff3</t>
  </si>
  <si>
    <t>SBPQTE11911573</t>
  </si>
  <si>
    <t>GA700177815BUSP</t>
  </si>
  <si>
    <t>03f56644-be1c-4139-9ab3-10bc74e39362</t>
  </si>
  <si>
    <t>SBPQTE11884915</t>
  </si>
  <si>
    <t>5c3a38ce-191b-4f08-9b34-8e144eef2cc9</t>
  </si>
  <si>
    <t>SBPQTE11910642</t>
  </si>
  <si>
    <t>8dfdd799-5b7b-49d9-bde9-182877b139a7</t>
  </si>
  <si>
    <t>SBPQTE11908118</t>
  </si>
  <si>
    <t>46d7ff25-a7f2-42ce-aa0c-09bd9b6c3f49</t>
  </si>
  <si>
    <t>SBPQTE11907429</t>
  </si>
  <si>
    <t>e35b6831-f901-430f-bc57-069bb7dfd49b</t>
  </si>
  <si>
    <t>SBPQTE11908023</t>
  </si>
  <si>
    <t>GA700015485BUSP</t>
  </si>
  <si>
    <t>30138390-72a3-4854-a171-24273ec99178</t>
  </si>
  <si>
    <t>SBPQTE11908295</t>
  </si>
  <si>
    <t>82328131-50c9-4df7-a49f-7027527570f0</t>
  </si>
  <si>
    <t>SBPQTE11896306</t>
  </si>
  <si>
    <t>72f1d93d-30bc-4a4d-871f-2f6ec370479c</t>
  </si>
  <si>
    <t>SBPQTE11895232</t>
  </si>
  <si>
    <t>5654d9f8-1c05-48c3-bf11-303a31e3cccb</t>
  </si>
  <si>
    <t>SBPQTE11895090</t>
  </si>
  <si>
    <t>7d97ba52-b9ce-4d17-8940-7f6075d49c1c</t>
  </si>
  <si>
    <t>SBPQTE11895245</t>
  </si>
  <si>
    <t>7eb8d252-1aef-411d-a5c6-49f4f4a381fa</t>
  </si>
  <si>
    <t>SBPQTE11911182</t>
  </si>
  <si>
    <t>37c2e8ba-d4a9-42e2-9030-26a0bd14f978</t>
  </si>
  <si>
    <t>SBPQTE11909088</t>
  </si>
  <si>
    <t>0ea6e7e4-561d-4ba6-ba8f-873ef04d5fba</t>
  </si>
  <si>
    <t>SBPQTE11899420</t>
  </si>
  <si>
    <t>8d5248fc-14e9-4795-b671-3a31e9860a7c</t>
  </si>
  <si>
    <t>SBPQTE11899264</t>
  </si>
  <si>
    <t>GA700051519BUSP</t>
  </si>
  <si>
    <t>89a1e0c0-eb2f-45ee-82d3-761a5ec8b5a1</t>
  </si>
  <si>
    <t>SBPQTE11909155</t>
  </si>
  <si>
    <t>76b34d96-13db-48c4-b05a-2ba6508ce0b8</t>
  </si>
  <si>
    <t>SBPQTE11894904</t>
  </si>
  <si>
    <t>9e1bdea6-d03f-475c-a41e-93a19b726da6</t>
  </si>
  <si>
    <t>SBPQTE11903009</t>
  </si>
  <si>
    <t>30937908-ba04-4b64-927e-617d8c0a76e8</t>
  </si>
  <si>
    <t>SBPQTE11900952</t>
  </si>
  <si>
    <t>a3df75c1-8404-413b-a9ff-b01214f99834</t>
  </si>
  <si>
    <t>SBPQTE11909335</t>
  </si>
  <si>
    <t>GA700174646BUSP</t>
  </si>
  <si>
    <t>71246edb-c5db-41af-8a91-d2fae92ec8ab</t>
  </si>
  <si>
    <t>SBPQTE11895703</t>
  </si>
  <si>
    <t>S471205</t>
  </si>
  <si>
    <t>Bacon Wholesaling</t>
  </si>
  <si>
    <t>b15ab7ef-47f1-41df-84ef-7d555b5fd467</t>
  </si>
  <si>
    <t>SBPQTE11910798</t>
  </si>
  <si>
    <t>8f58bbe6-510a-4bee-8dc9-7be36e14267e</t>
  </si>
  <si>
    <t>SBPQTE11911379</t>
  </si>
  <si>
    <t>3e90abd0-e8f0-4531-b6a9-19d9a186e115</t>
  </si>
  <si>
    <t>SBPQTE11901380</t>
  </si>
  <si>
    <t>GA700135378BUSP</t>
  </si>
  <si>
    <t>b849a39e-f6f7-40b6-b646-7222a01c3469</t>
  </si>
  <si>
    <t>SBPQTE11896659</t>
  </si>
  <si>
    <t>0f2dce63-82a1-4992-93e0-af9f53dfafaa</t>
  </si>
  <si>
    <t>SBPQTE11895565</t>
  </si>
  <si>
    <t>96391ffb-754e-48f8-afc0-e11f218acbbd</t>
  </si>
  <si>
    <t>SBPQTE11910118</t>
  </si>
  <si>
    <t>b5161c3e-844b-4a32-95f7-8d9128ae968a</t>
  </si>
  <si>
    <t>SBPQTE11907614</t>
  </si>
  <si>
    <t>2d93f890-dae0-4878-9841-2584f5fdb075</t>
  </si>
  <si>
    <t>SBPQTE11897956</t>
  </si>
  <si>
    <t>e9a8c77d-9109-4275-bb14-741f580fe118</t>
  </si>
  <si>
    <t>SBPQTE11903153</t>
  </si>
  <si>
    <t>6af19244-de7a-4c2c-9819-118fd6119cfd</t>
  </si>
  <si>
    <t>SBPQTE11908256</t>
  </si>
  <si>
    <t>6c105e39-e795-4e5b-acd2-9db01935767c</t>
  </si>
  <si>
    <t>SBPQTE11906210</t>
  </si>
  <si>
    <t>GA700174920BUSP</t>
  </si>
  <si>
    <t>9e9253c7-b775-46d9-9373-c5a2d376a5c5</t>
  </si>
  <si>
    <t>SBPQTE11901651</t>
  </si>
  <si>
    <t>b3a79456-5459-46d8-9c0a-cdc86674cbe7</t>
  </si>
  <si>
    <t>SBPQTE11912031</t>
  </si>
  <si>
    <t>ac0ad402-78e8-4f75-9f4e-7345bb84de51</t>
  </si>
  <si>
    <t>SBPQTE11902662</t>
  </si>
  <si>
    <t>bb9e224f-5284-4e98-abd6-361aed114569</t>
  </si>
  <si>
    <t>SBPQTE11884857</t>
  </si>
  <si>
    <t>128b8101-3f9f-4059-ad39-932d9a9b7f29</t>
  </si>
  <si>
    <t>SBPQTE11905684</t>
  </si>
  <si>
    <t>GA700170633BUSP</t>
  </si>
  <si>
    <t>0ad17c74-0ff8-4de3-a08a-9ba1c2361565</t>
  </si>
  <si>
    <t>SBPQTE11908766</t>
  </si>
  <si>
    <t>GA700173206BUSP</t>
  </si>
  <si>
    <t>George Calache</t>
  </si>
  <si>
    <t>e4807d31-71dd-4123-96b1-e564bf90871b</t>
  </si>
  <si>
    <t>SBPQTE11899734</t>
  </si>
  <si>
    <t>1d1600b5-9182-43f2-af3c-42aa6c0657f4</t>
  </si>
  <si>
    <t>SBPQTE11903171</t>
  </si>
  <si>
    <t>82864b4c-4ae7-4bb4-bba1-390b745226ee</t>
  </si>
  <si>
    <t>SBPQTE11913347</t>
  </si>
  <si>
    <t>73096003-01be-46b1-b9c7-f6459b6faf1c</t>
  </si>
  <si>
    <t>SBPQTE11896860</t>
  </si>
  <si>
    <t>257c4612-e1ec-4d2c-9216-7de6d640e3b3</t>
  </si>
  <si>
    <t>SBPQTE11894994</t>
  </si>
  <si>
    <t>bf84bf2f-d41f-4717-9782-6d6323d07f11</t>
  </si>
  <si>
    <t>SBPQTE11911969</t>
  </si>
  <si>
    <t>GA700173685BUSP</t>
  </si>
  <si>
    <t>aeb06d84-3ded-4ef8-9526-37686a70437d</t>
  </si>
  <si>
    <t>SBPQTE11900565</t>
  </si>
  <si>
    <t>5c11cd72-7ea7-403a-b2b9-3d7b76c57d95</t>
  </si>
  <si>
    <t>SBPQTE11895205</t>
  </si>
  <si>
    <t>392dbab5-7720-4197-8957-eec948ff9479</t>
  </si>
  <si>
    <t>SBPQTE11904968</t>
  </si>
  <si>
    <t>S462410</t>
  </si>
  <si>
    <t>Wrecking Yard and Used Part Dealing</t>
  </si>
  <si>
    <t>6ea0f88e-0e44-4572-828d-7fd3460628dd</t>
  </si>
  <si>
    <t>SBPQTE11906003</t>
  </si>
  <si>
    <t>9f8710bc-fc5e-4c43-9a4b-1b2a65bbc4ba</t>
  </si>
  <si>
    <t>SBPQTE11898317</t>
  </si>
  <si>
    <t>ccd2c7fe-d9cf-4b83-b5e5-eeba4d4bf30c</t>
  </si>
  <si>
    <t>SBPQTE11913054</t>
  </si>
  <si>
    <t>3584413e-e765-4b99-a2f0-015e7ab16456</t>
  </si>
  <si>
    <t>SBPQTE11895905</t>
  </si>
  <si>
    <t>c979673a-f5d6-450e-b5ba-bbf7d2350997</t>
  </si>
  <si>
    <t>SBPQTE11896464</t>
  </si>
  <si>
    <t>d5a84dc6-60c5-437c-827d-320d1e49cf95</t>
  </si>
  <si>
    <t>SBPQTE11895356</t>
  </si>
  <si>
    <t>cad80f67-8491-45ee-94f8-1949fb445dd9</t>
  </si>
  <si>
    <t>SBPQTE11903488</t>
  </si>
  <si>
    <t>41b4ff7e-4cc3-4226-8fba-8316ce8c5546</t>
  </si>
  <si>
    <t>SBPQTE11907154</t>
  </si>
  <si>
    <t>S782358</t>
  </si>
  <si>
    <t>Quantity Surveying Service</t>
  </si>
  <si>
    <t>bf6d9b33-6b0d-4f8d-898d-eaf5b4f93b32</t>
  </si>
  <si>
    <t>SBPQTE11904841</t>
  </si>
  <si>
    <t>e163ddc0-65fd-400c-ba95-d0fe1210a843</t>
  </si>
  <si>
    <t>SBPQTE11897844</t>
  </si>
  <si>
    <t>5cd4f2e8-36d4-4a59-a7cc-1eb95265fb24</t>
  </si>
  <si>
    <t>SBPQTE11905008</t>
  </si>
  <si>
    <t>a5abd08b-73b5-466d-a18f-af4b33bdd452</t>
  </si>
  <si>
    <t>SBPQTE11912505</t>
  </si>
  <si>
    <t>12c358e6-f998-4b46-aa87-b55bfd5c85d0</t>
  </si>
  <si>
    <t>SBPQTE11893953</t>
  </si>
  <si>
    <t>b978a696-c6f5-4e2d-99c3-1973a93fbb44</t>
  </si>
  <si>
    <t>SBPQTE11908720</t>
  </si>
  <si>
    <t>4d355e36-c9f7-485a-b604-0922ca03a182</t>
  </si>
  <si>
    <t>SBPQTE11913020</t>
  </si>
  <si>
    <t>5afc3c67-6f30-4efb-bf13-b93d11a5031c</t>
  </si>
  <si>
    <t>SBPQTE11913124</t>
  </si>
  <si>
    <t>55fcdc4f-f3f4-479c-ac3c-f4a9f721091e</t>
  </si>
  <si>
    <t>SBPQTE11898624</t>
  </si>
  <si>
    <t>Consult Insurance Solutions</t>
  </si>
  <si>
    <t>7b9733be-a152-4af0-9db2-205c78230d8c</t>
  </si>
  <si>
    <t>SBPQTE11906998</t>
  </si>
  <si>
    <t>S962155</t>
  </si>
  <si>
    <t>Medical Association Operation</t>
  </si>
  <si>
    <t>267cdd1a-eb1e-4f92-a2a4-edd14de63128</t>
  </si>
  <si>
    <t>SBPQTE11905310</t>
  </si>
  <si>
    <t>6780cebd-4432-4b85-8b02-9160c26c94ce</t>
  </si>
  <si>
    <t>SBPQTE11903521</t>
  </si>
  <si>
    <t>9b2cb9f8-5a6e-4aeb-b864-3a27811a7349</t>
  </si>
  <si>
    <t>SBPQTE11908555</t>
  </si>
  <si>
    <t>S276458</t>
  </si>
  <si>
    <t>Heat Treating Metals Or Metal Products</t>
  </si>
  <si>
    <t>b8233c56-d94f-44e8-8aca-99497b7f4d70</t>
  </si>
  <si>
    <t>SBPQTE11910614</t>
  </si>
  <si>
    <t>4e63a52f-8fc4-4e81-a4cc-f9a3d1e04f3c</t>
  </si>
  <si>
    <t>SBPQTE11894828</t>
  </si>
  <si>
    <t>f84bf8b7-93b5-41de-9562-e06a9384c175</t>
  </si>
  <si>
    <t>SBPQTE11905948</t>
  </si>
  <si>
    <t>3a08aaf1-17f5-4f6b-a032-6e18eaaae531</t>
  </si>
  <si>
    <t>SBPQTE11901394</t>
  </si>
  <si>
    <t>a01bac9c-da05-423d-8a92-09487b236b67</t>
  </si>
  <si>
    <t>SBPQTE11913048</t>
  </si>
  <si>
    <t>b70c4d1c-a2aa-4c93-8496-f7e87b43d576</t>
  </si>
  <si>
    <t>SBPQTE11900835</t>
  </si>
  <si>
    <t>8860d1c1-80d9-4d9b-ade4-681210e9b7a0</t>
  </si>
  <si>
    <t>SBPQTE11906804</t>
  </si>
  <si>
    <t>00fd0640-c675-44d1-92d1-b7be63a6c53c</t>
  </si>
  <si>
    <t>SBPQTE11908508</t>
  </si>
  <si>
    <t>8612aab7-6478-4070-ade2-0d5586d38b59</t>
  </si>
  <si>
    <t>SBPQTE11912744</t>
  </si>
  <si>
    <t>5dd18fc1-88b1-49de-b1df-43e978b62e32</t>
  </si>
  <si>
    <t>SBPQTE11913571</t>
  </si>
  <si>
    <t>62326ea9-d357-4e6c-95f1-8f36740be631</t>
  </si>
  <si>
    <t>SBPQTE11895346</t>
  </si>
  <si>
    <t>21672365-2587-4975-8184-a438514862bf</t>
  </si>
  <si>
    <t>SBPQTE11907006</t>
  </si>
  <si>
    <t>67f11f5c-2d35-4d9c-8b09-5b064c9e9ff6</t>
  </si>
  <si>
    <t>SBPQTE11911952</t>
  </si>
  <si>
    <t>GA700178053BUSP</t>
  </si>
  <si>
    <t>fddad83a-f7d2-4d66-9216-02d21f5bb92d</t>
  </si>
  <si>
    <t>SBPQTE11895893</t>
  </si>
  <si>
    <t>GA700018084BUSP</t>
  </si>
  <si>
    <t>992d4983-97a5-473b-b3c0-254658cddec8</t>
  </si>
  <si>
    <t>SBPQTE11899184</t>
  </si>
  <si>
    <t>GA700171058BUSP</t>
  </si>
  <si>
    <t>270096fb-f0d8-4cb3-b389-1b8212f3bf5a</t>
  </si>
  <si>
    <t>SBPQTE11913505</t>
  </si>
  <si>
    <t>GA700178543BUSP</t>
  </si>
  <si>
    <t>4661d2c6-6f63-4147-b87e-046bbe65fe55</t>
  </si>
  <si>
    <t>SBPQTE11910048</t>
  </si>
  <si>
    <t>f6c900ff-1341-43ac-bcbc-fd34728c5769</t>
  </si>
  <si>
    <t>SBPQTE11900120</t>
  </si>
  <si>
    <t>eb3129df-757f-4fe4-951d-ae64ff9fecdf</t>
  </si>
  <si>
    <t>SBPQTE11912331</t>
  </si>
  <si>
    <t>03d7b060-0619-497d-aff3-850fa2f75683</t>
  </si>
  <si>
    <t>SBPQTE11905285</t>
  </si>
  <si>
    <t>5f2fd26c-600b-4636-8b89-e2c049f52bb2</t>
  </si>
  <si>
    <t>SBPQTE11896487</t>
  </si>
  <si>
    <t>0aab4768-2caa-42b5-9523-ce208f2389cf</t>
  </si>
  <si>
    <t>SBPQTE11901913</t>
  </si>
  <si>
    <t>f74b9dd3-1bb3-4e0c-9391-020457ed4359</t>
  </si>
  <si>
    <t>SBPQTE11894894</t>
  </si>
  <si>
    <t>164fff07-faa9-4912-8030-e2a54a886042</t>
  </si>
  <si>
    <t>SBPQTE11911993</t>
  </si>
  <si>
    <t>ecbb0a29-c294-4bf2-9325-4f8a94a10925</t>
  </si>
  <si>
    <t>SBPQTE11901734</t>
  </si>
  <si>
    <t>436522ca-780c-4787-8f41-a6e242e0a1db</t>
  </si>
  <si>
    <t>SBPQTE11912909</t>
  </si>
  <si>
    <t>f5ddf8b1-c6b0-4725-9864-31651fac9c0a</t>
  </si>
  <si>
    <t>SBPQTE11903641</t>
  </si>
  <si>
    <t>9e1bad40-44e3-4fea-91b5-3b8ec63d9532</t>
  </si>
  <si>
    <t>SBPQTE11905645</t>
  </si>
  <si>
    <t>2fdd7bf2-47d7-403a-9f9d-96498ed0e332</t>
  </si>
  <si>
    <t>SBPQTE11901205</t>
  </si>
  <si>
    <t>713e1ea8-2e10-423c-aaf7-77e542f66eef</t>
  </si>
  <si>
    <t>SBPQTE11909517</t>
  </si>
  <si>
    <t>0e5a31de-b8e2-44b3-8f78-9de23972fbf2</t>
  </si>
  <si>
    <t>SBPQTE11912030</t>
  </si>
  <si>
    <t>7f803fca-a6fc-44ba-be3b-1aba9cc1d1f6</t>
  </si>
  <si>
    <t>SBPQTE11897262</t>
  </si>
  <si>
    <t>6263dbb8-a206-467b-ad1b-7c3d640afc90</t>
  </si>
  <si>
    <t>SBPQTE11894397</t>
  </si>
  <si>
    <t>ccbf0896-c6b6-4300-9d55-5826d9939668</t>
  </si>
  <si>
    <t>SBPQTE11909567</t>
  </si>
  <si>
    <t>9e5902bf-4911-4586-9fd6-b7cf77096d6a</t>
  </si>
  <si>
    <t>SBPQTE11904317</t>
  </si>
  <si>
    <t>1d996d73-0ad1-4fe7-8ae2-6c487ae253e7</t>
  </si>
  <si>
    <t>SBPQTE11907194</t>
  </si>
  <si>
    <t>efc799f9-66f8-426c-9eeb-e14d0e039411</t>
  </si>
  <si>
    <t>SBPQTE11908701</t>
  </si>
  <si>
    <t>03e93165-62be-4244-8321-d6d4a9d1c263</t>
  </si>
  <si>
    <t>SBPQTE11908903</t>
  </si>
  <si>
    <t>767cb2de-32dc-4ea0-a809-e2e51f5de907</t>
  </si>
  <si>
    <t>SBPQTE11902182</t>
  </si>
  <si>
    <t>S844045</t>
  </si>
  <si>
    <t>Elocution School Operation</t>
  </si>
  <si>
    <t>2660cd19-6cee-4b6c-9fa4-4c47f06b6569</t>
  </si>
  <si>
    <t>SBPQTE11903769</t>
  </si>
  <si>
    <t>GA700173490BUSP</t>
  </si>
  <si>
    <t>3a240a08-10b4-4297-b91b-01c07f1b9655</t>
  </si>
  <si>
    <t>SBPQTE11908729</t>
  </si>
  <si>
    <t>21692cdb-eb1a-4d55-86cc-76159e7d374e</t>
  </si>
  <si>
    <t>SBPQTE11898974</t>
  </si>
  <si>
    <t>0ffa7667-558c-4a8d-a321-3a78a59b768d</t>
  </si>
  <si>
    <t>SBPQTE11912952</t>
  </si>
  <si>
    <t>85289bf4-82c0-4abd-a6dd-b5d226c316bd</t>
  </si>
  <si>
    <t>SBPQTE11908995</t>
  </si>
  <si>
    <t>00d89338-0da1-4e9a-a57a-26a6b8c1c26c</t>
  </si>
  <si>
    <t>SBPQTE11910135</t>
  </si>
  <si>
    <t>e26b4438-a395-4176-948e-fa772db3bf90</t>
  </si>
  <si>
    <t>SBPQTE11898326</t>
  </si>
  <si>
    <t>GA700170372BUSP</t>
  </si>
  <si>
    <t>2a554e84-b1a3-44f5-a130-fbfcdd1e5bdb</t>
  </si>
  <si>
    <t>SBPQTE11906084</t>
  </si>
  <si>
    <t>663d2a5b-b3a7-4add-8bb9-c44654913153</t>
  </si>
  <si>
    <t>SBPQTE11903188</t>
  </si>
  <si>
    <t>9e466715-f193-487c-9c1b-966515bdc07c</t>
  </si>
  <si>
    <t>SBPQTE11894031</t>
  </si>
  <si>
    <t>c0cf710d-af2d-4de8-ab75-5c2e258ac4cd</t>
  </si>
  <si>
    <t>SBPQTE11909751</t>
  </si>
  <si>
    <t>GA700176945BUSP</t>
  </si>
  <si>
    <t>5827791d-afbc-4052-ad7d-83f60412d765</t>
  </si>
  <si>
    <t>SBPQTE11900368</t>
  </si>
  <si>
    <t>fed6fc27-690a-48e6-bc2e-86f02540b679</t>
  </si>
  <si>
    <t>SBPQTE11908899</t>
  </si>
  <si>
    <t>S784110</t>
  </si>
  <si>
    <t>Barrister</t>
  </si>
  <si>
    <t>1c7c48d2-0890-41be-b416-7ae8066313f6</t>
  </si>
  <si>
    <t>SBPQTE11911029</t>
  </si>
  <si>
    <t>a52a26dd-9389-42b7-933b-f9457716d034</t>
  </si>
  <si>
    <t>SBPQTE11909257</t>
  </si>
  <si>
    <t>6dcf3195-9862-433c-8c8c-2c0a8357e425</t>
  </si>
  <si>
    <t>SBPQTE11910981</t>
  </si>
  <si>
    <t>a33d7ebd-a33f-4110-93ab-3cccd0215d44</t>
  </si>
  <si>
    <t>SBPQTE11905474</t>
  </si>
  <si>
    <t>3b5d0f05-da7f-4bb2-908f-6ffcfbf6562a</t>
  </si>
  <si>
    <t>SBPQTE11899198</t>
  </si>
  <si>
    <t>1cc2a65a-a161-4052-8899-164cc9733c67</t>
  </si>
  <si>
    <t>SBPQTE11907767</t>
  </si>
  <si>
    <t>d913fc41-fd11-4915-ab5c-c5be56d5b281</t>
  </si>
  <si>
    <t>SBPQTE11905755</t>
  </si>
  <si>
    <t>639d709b-8582-40be-86fb-636c2f04d4bf</t>
  </si>
  <si>
    <t>SBPQTE11903709</t>
  </si>
  <si>
    <t>91f07fbf-d8e1-4d9a-8a7f-fd1b58f83473</t>
  </si>
  <si>
    <t>SBPQTE11913031</t>
  </si>
  <si>
    <t>GA700170084BUSP</t>
  </si>
  <si>
    <t>744fa4cd-0846-47fb-a5f1-f2eae77d808e</t>
  </si>
  <si>
    <t>SBPQTE11896093</t>
  </si>
  <si>
    <t>9e9dc217-ccd7-4606-b6fd-bf04646aca2f</t>
  </si>
  <si>
    <t>SBPQTE11905275</t>
  </si>
  <si>
    <t>S231130</t>
  </si>
  <si>
    <t>Chemical Preservation Of Rough Timber At Same Unit</t>
  </si>
  <si>
    <t>17a08a29-11e6-404c-849c-4a9bfb474818</t>
  </si>
  <si>
    <t>SBPQTE11903926</t>
  </si>
  <si>
    <t>f9987925-f653-427d-b8b7-77117867a7bd</t>
  </si>
  <si>
    <t>SBPQTE11910796</t>
  </si>
  <si>
    <t>9efcdadb-8509-4233-bd6b-ef93f8b785a9</t>
  </si>
  <si>
    <t>SBPQTE11899133</t>
  </si>
  <si>
    <t>S862352</t>
  </si>
  <si>
    <t>Dental Technician</t>
  </si>
  <si>
    <t>a367eca9-2cbe-478f-8b8d-04d7d2eed5ac</t>
  </si>
  <si>
    <t>SBPQTE11912047</t>
  </si>
  <si>
    <t>8f73feb7-4a49-4bb7-82f7-a69fcc9a377d</t>
  </si>
  <si>
    <t>SBPQTE11911710</t>
  </si>
  <si>
    <t>974da21f-ed7a-446d-9614-444374d33cc4</t>
  </si>
  <si>
    <t>SBPQTE11904678</t>
  </si>
  <si>
    <t>3a1adf60-c0fe-4f51-aecd-d9c0d5d37c32</t>
  </si>
  <si>
    <t>SBPQTE11907414</t>
  </si>
  <si>
    <t>cf649871-16c4-4d66-b341-c54e5385c6c0</t>
  </si>
  <si>
    <t>SBPQTE11906276</t>
  </si>
  <si>
    <t>S525973</t>
  </si>
  <si>
    <t>Adult Products Retailing</t>
  </si>
  <si>
    <t>4362b6b7-3cf7-412b-8138-a3e0e8330b3f</t>
  </si>
  <si>
    <t>SBPQTE11895597</t>
  </si>
  <si>
    <t>b29441f8-c8e8-4d58-9570-77ff4fb0a663</t>
  </si>
  <si>
    <t>SBPQTE11902193</t>
  </si>
  <si>
    <t>8965c020-7110-4a42-8e5c-92d1bd050803</t>
  </si>
  <si>
    <t>SBPQTE11913377</t>
  </si>
  <si>
    <t>de7b77a1-eb52-4718-b8cf-43f3b19a2451</t>
  </si>
  <si>
    <t>SBPQTE11911273</t>
  </si>
  <si>
    <t>66fc1f9c-6d8b-4ffb-b266-8b3615c6bd67</t>
  </si>
  <si>
    <t>SBPQTE11894971</t>
  </si>
  <si>
    <t>S232310</t>
  </si>
  <si>
    <t>Door-Window Unit, Wooden, Manufacturing</t>
  </si>
  <si>
    <t>c8b167f5-a776-4f40-b8b4-2c034d6596b5</t>
  </si>
  <si>
    <t>SBPQTE11908802</t>
  </si>
  <si>
    <t>de9ef2ae-31b0-407a-a97b-d39cc2f283e2</t>
  </si>
  <si>
    <t>SBPQTE11900079</t>
  </si>
  <si>
    <t>45732348-4b25-4e21-aff2-d3f142220e11</t>
  </si>
  <si>
    <t>SBPQTE11904881</t>
  </si>
  <si>
    <t>GA700174163BUSP</t>
  </si>
  <si>
    <t>595e084b-3385-44e7-af8c-7cb785534bb1</t>
  </si>
  <si>
    <t>SBPQTE11905489</t>
  </si>
  <si>
    <t>ae69443c-5370-458a-a152-c7a5ce773335</t>
  </si>
  <si>
    <t>SBPQTE11907120</t>
  </si>
  <si>
    <t>063da5ef-20c9-40ac-b6c7-7af7702ddca2</t>
  </si>
  <si>
    <t>SBPQTE11905214</t>
  </si>
  <si>
    <t>6346a4c2-21db-4f01-af1d-a49ea561715d</t>
  </si>
  <si>
    <t>SBPQTE11904480</t>
  </si>
  <si>
    <t>ed40ad66-7140-4153-a420-37acbc8544b1</t>
  </si>
  <si>
    <t>SBPQTE11901153</t>
  </si>
  <si>
    <t>GA700014603BUSP</t>
  </si>
  <si>
    <t>774edb3b-2599-4fd7-b54c-279d8f573fa4</t>
  </si>
  <si>
    <t>SBPQTE11906830</t>
  </si>
  <si>
    <t>4c94b3d4-678b-4978-9552-504acd8d7043</t>
  </si>
  <si>
    <t>SBPQTE11910886</t>
  </si>
  <si>
    <t>955e2afe-0b69-4a93-8b45-185ec6de460f</t>
  </si>
  <si>
    <t>SBPQTE11913387</t>
  </si>
  <si>
    <t>GA700178770BUSP</t>
  </si>
  <si>
    <t>38c00bfb-35bf-4350-8f7c-41ca06c67ce6</t>
  </si>
  <si>
    <t>SBPQTE11902044</t>
  </si>
  <si>
    <t>28cd7b97-e885-468c-a42b-c7236b3d2a19</t>
  </si>
  <si>
    <t>SBPQTE11910266</t>
  </si>
  <si>
    <t>9a7992be-36dc-4e16-8572-0359bb5e574b</t>
  </si>
  <si>
    <t>SBPQTE11894513</t>
  </si>
  <si>
    <t>744b547d-ca80-443e-a630-827d999cf060</t>
  </si>
  <si>
    <t>SBPQTE11904459</t>
  </si>
  <si>
    <t>4039092f-4ba4-4bb4-bf78-b7ab97cb074d</t>
  </si>
  <si>
    <t>SBPQTE11903754</t>
  </si>
  <si>
    <t>09244d43-c7a9-4cfb-bb09-15a9a963ea13</t>
  </si>
  <si>
    <t>SBPQTE11898421</t>
  </si>
  <si>
    <t>EJS Insurance Consultants Pty Ltd</t>
  </si>
  <si>
    <t>c2ed4441-b6b7-4e1c-8e7a-16c62f6b4e0c</t>
  </si>
  <si>
    <t>SBPQTE11910181</t>
  </si>
  <si>
    <t>972c2ff1-fe89-49c6-9651-b08b32a1bf34</t>
  </si>
  <si>
    <t>SBPQTE11907921</t>
  </si>
  <si>
    <t>07fd024a-b2b2-4243-a1bb-195b037c88f7</t>
  </si>
  <si>
    <t>SBPQTE11901879</t>
  </si>
  <si>
    <t>61e21385-ded3-41b6-8d51-46750125a992</t>
  </si>
  <si>
    <t>SBPQTE11902998</t>
  </si>
  <si>
    <t>GA700008877BUSP</t>
  </si>
  <si>
    <t>67e3bff6-6055-4321-94fb-d6485f78dd99</t>
  </si>
  <si>
    <t>SBPQTE11911916</t>
  </si>
  <si>
    <t>a0c2ed5e-55b0-4ff9-ae67-d19063f987a5</t>
  </si>
  <si>
    <t>SBPQTE11894255</t>
  </si>
  <si>
    <t>33f04008-d52a-4cf8-8529-6e2d51c2c92d</t>
  </si>
  <si>
    <t>SBPQTE11895552</t>
  </si>
  <si>
    <t>234e2941-82ab-4091-8185-ec63c98ebd36</t>
  </si>
  <si>
    <t>SBPQTE11901033</t>
  </si>
  <si>
    <t>GA700170884BUSP</t>
  </si>
  <si>
    <t>39ec8823-f724-42ec-90e9-2438a16de9a1</t>
  </si>
  <si>
    <t>SBPQTE11894317</t>
  </si>
  <si>
    <t>f1857848-d43e-401b-b789-cde6f74195e1</t>
  </si>
  <si>
    <t>SBPQTE11901933</t>
  </si>
  <si>
    <t>427e0fa7-5206-4973-81c1-3f3d2b0c9430</t>
  </si>
  <si>
    <t>SBPQTE11909543</t>
  </si>
  <si>
    <t>7bf78895-874c-442c-902c-86c83278e3ef</t>
  </si>
  <si>
    <t>SBPQTE11896564</t>
  </si>
  <si>
    <t>S242205</t>
  </si>
  <si>
    <t>Magazine Publishing</t>
  </si>
  <si>
    <t>7eba159a-9485-4245-bc7b-8e12ae206351</t>
  </si>
  <si>
    <t>SBPQTE11905350</t>
  </si>
  <si>
    <t>46443527-974f-4f9d-818f-d42b0edf90d9</t>
  </si>
  <si>
    <t>SBPQTE11899430</t>
  </si>
  <si>
    <t>91d6ce60-3315-4ab8-83e6-ffea6739b96b</t>
  </si>
  <si>
    <t>SBPQTE11897997</t>
  </si>
  <si>
    <t>24a15685-7b8d-435c-ba9b-4cfab374dade</t>
  </si>
  <si>
    <t>SBPQTE11906765</t>
  </si>
  <si>
    <t>GA700173491BUSP</t>
  </si>
  <si>
    <t>6476cbb0-eec0-4805-817a-555f6eee716d</t>
  </si>
  <si>
    <t>SBPQTE11905743</t>
  </si>
  <si>
    <t>56fe4706-879b-4014-b15b-057e5282fe60</t>
  </si>
  <si>
    <t>SBPQTE11901830</t>
  </si>
  <si>
    <t>6dd7d0c0-4b1c-4e4b-a4ae-8be77a440aad</t>
  </si>
  <si>
    <t>SBPQTE11909919</t>
  </si>
  <si>
    <t>13c9c9d2-1e94-432d-ba60-4c2305d0f517</t>
  </si>
  <si>
    <t>SBPQTE11913607</t>
  </si>
  <si>
    <t>b102ae97-22db-46b8-ae7e-04fec0dcaedf</t>
  </si>
  <si>
    <t>SBPQTE11897907</t>
  </si>
  <si>
    <t>735b29dd-cb61-4067-a066-a005337cc46c</t>
  </si>
  <si>
    <t>SBPQTE11912187</t>
  </si>
  <si>
    <t>9dafa43f-ab08-462f-8d68-dcc7ce88b7a5</t>
  </si>
  <si>
    <t>SBPQTE11909562</t>
  </si>
  <si>
    <t>5b029260-dd94-4614-b6f5-fc0733245745</t>
  </si>
  <si>
    <t>SBPQTE11910034</t>
  </si>
  <si>
    <t>051bd40e-d90a-43f7-8e1b-b1e6dfe38336</t>
  </si>
  <si>
    <t>SBPQTE11903720</t>
  </si>
  <si>
    <t>S285154</t>
  </si>
  <si>
    <t>Refrigeration Equip., Commercial/Industrial, Manufacturing</t>
  </si>
  <si>
    <t>d5cac21d-f8f3-4a80-90d9-7c3f9dbe6782</t>
  </si>
  <si>
    <t>SBPQTE11906691</t>
  </si>
  <si>
    <t>168cbacf-3a6f-4ba2-a374-4e13284980c3</t>
  </si>
  <si>
    <t>SBPQTE11909426</t>
  </si>
  <si>
    <t>d92119b7-2034-4682-9e03-a6ba461ff603</t>
  </si>
  <si>
    <t>SBPQTE11903864</t>
  </si>
  <si>
    <t>f0a9e82c-1af7-4874-a4ec-86b449c0e573</t>
  </si>
  <si>
    <t>SBPQTE11904757</t>
  </si>
  <si>
    <t>90df3546-f068-4f15-8f73-1286366fb052</t>
  </si>
  <si>
    <t>SBPQTE11909550</t>
  </si>
  <si>
    <t>7ffe7017-2e8e-4d58-95a4-e6cceb7b9c4e</t>
  </si>
  <si>
    <t>SBPQTE11906197</t>
  </si>
  <si>
    <t>ed4060c9-11b8-4eb2-adb6-cdf8d36d2f76</t>
  </si>
  <si>
    <t>SBPQTE11908937</t>
  </si>
  <si>
    <t>8c37f712-f233-4609-a11e-ac93ecf94ce7</t>
  </si>
  <si>
    <t>SBPQTE11895920</t>
  </si>
  <si>
    <t>96dfecdd-5dfc-46ca-ba1c-e949e28ccd67</t>
  </si>
  <si>
    <t>SBPQTE11899665</t>
  </si>
  <si>
    <t>d2544201-50cc-49c8-85e3-daaa36490656</t>
  </si>
  <si>
    <t>SBPQTE11913034</t>
  </si>
  <si>
    <t>GA700173501BUSP</t>
  </si>
  <si>
    <t>4c2c2ff8-a503-40f6-804f-2b747b29fea1</t>
  </si>
  <si>
    <t>SBPQTE11900071</t>
  </si>
  <si>
    <t>e36fce7d-c451-4f08-a80d-614269bd967b</t>
  </si>
  <si>
    <t>SBPQTE11903472</t>
  </si>
  <si>
    <t>S785540</t>
  </si>
  <si>
    <t>Import Consultancy Service</t>
  </si>
  <si>
    <t>8836166d-b784-4b0f-b32e-617cf3b41bea</t>
  </si>
  <si>
    <t>SBPQTE11912121</t>
  </si>
  <si>
    <t>de0cc3a8-3f3e-4010-ad52-db2fc84f22d5</t>
  </si>
  <si>
    <t>SBPQTE11901449</t>
  </si>
  <si>
    <t>e788fd3b-a2ed-488c-ad78-b73a30e03f4b</t>
  </si>
  <si>
    <t>SBPQTE11913065</t>
  </si>
  <si>
    <t>S286959</t>
  </si>
  <si>
    <t>Poker Machines Or Parts Manufacturing</t>
  </si>
  <si>
    <t>1a1d9cf7-45e0-49ed-ac6d-5e9e589e51fd</t>
  </si>
  <si>
    <t>SBPQTE11902003</t>
  </si>
  <si>
    <t>e0e26e96-2552-48b8-ab43-eba4c93197a9</t>
  </si>
  <si>
    <t>SBPQTE11902336</t>
  </si>
  <si>
    <t>f4c59f3c-9718-451a-851b-22944be8fe88</t>
  </si>
  <si>
    <t>SBPQTE11900180</t>
  </si>
  <si>
    <t>b0f7a1d8-2460-4396-b167-e4da24460bc6</t>
  </si>
  <si>
    <t>SBPQTE11902121</t>
  </si>
  <si>
    <t>GA700163730BUSP</t>
  </si>
  <si>
    <t>139aceeb-8939-4016-a864-1d6d63a75257</t>
  </si>
  <si>
    <t>SBPQTE11894083</t>
  </si>
  <si>
    <t>d2aaaf99-196c-4f22-b818-efcf15cccccb</t>
  </si>
  <si>
    <t>SBPQTE11910153</t>
  </si>
  <si>
    <t>6d7f4c2d-da5f-41c8-97c4-a55d0b83bb86</t>
  </si>
  <si>
    <t>SBPQTE11905655</t>
  </si>
  <si>
    <t>3ea2057b-ea02-45e4-8d52-8ccf18caf376</t>
  </si>
  <si>
    <t>SBPQTE11903264</t>
  </si>
  <si>
    <t>S952960</t>
  </si>
  <si>
    <t>Tattooing Service</t>
  </si>
  <si>
    <t>3bac05b6-caf1-478e-8025-abce7aa59cde</t>
  </si>
  <si>
    <t>SBPQTE11894023</t>
  </si>
  <si>
    <t>GA700168155BUSP</t>
  </si>
  <si>
    <t>ea1fae89-c452-4ef9-94c3-00d31ffbe891</t>
  </si>
  <si>
    <t>SBPQTE11909295</t>
  </si>
  <si>
    <t>10216e2b-7103-49e7-9ace-176eb9a66b78</t>
  </si>
  <si>
    <t>SBPQTE11896284</t>
  </si>
  <si>
    <t>0c253bbb-e903-4981-a328-5ea15b402c56</t>
  </si>
  <si>
    <t>SBPQTE11911835</t>
  </si>
  <si>
    <t>cedcfcca-e361-4f60-bfb0-e9f5c7750461</t>
  </si>
  <si>
    <t>SBPQTE11905967</t>
  </si>
  <si>
    <t>19c64b27-3179-44b3-a2b4-3efa6b10724a</t>
  </si>
  <si>
    <t>SBPQTE11905618</t>
  </si>
  <si>
    <t>f33653f4-3238-4f26-bd29-4a66553cdf9d</t>
  </si>
  <si>
    <t>SBPQTE11905792</t>
  </si>
  <si>
    <t>8b54b52d-7e1a-498d-9c61-c579f5e4bcd3</t>
  </si>
  <si>
    <t>SBPQTE11909207</t>
  </si>
  <si>
    <t>749a6c3a-3f3a-4785-a41a-78d5595508a9</t>
  </si>
  <si>
    <t>SBPQTE11896325</t>
  </si>
  <si>
    <t>decb346e-71d1-4509-9fa6-f73718404cdd</t>
  </si>
  <si>
    <t>SBPQTE11903768</t>
  </si>
  <si>
    <t>0ec2ed08-ce29-49c8-9464-55997d61870d</t>
  </si>
  <si>
    <t>SBPQTE11908770</t>
  </si>
  <si>
    <t>S211340</t>
  </si>
  <si>
    <t>Cooked Meat Manufacturing (Ex. Poultry)</t>
  </si>
  <si>
    <t>49fdb49e-fba8-4e45-a3dd-a999ed157920</t>
  </si>
  <si>
    <t>SBPQTE11900798</t>
  </si>
  <si>
    <t>GA700057276BUSP</t>
  </si>
  <si>
    <t>a97a45ed-f14f-41a9-a34f-a0cf9256fddb</t>
  </si>
  <si>
    <t>SBPQTE11902584</t>
  </si>
  <si>
    <t>5f884b14-13a0-4b67-bbcf-a80d5cfe7cdd</t>
  </si>
  <si>
    <t>SBPQTE11912692</t>
  </si>
  <si>
    <t>223263b3-cd22-4af1-b8e1-2a507762b57e</t>
  </si>
  <si>
    <t>SBPQTE11894212</t>
  </si>
  <si>
    <t>3dc4cbb1-bb46-49e7-af59-5f8620538487</t>
  </si>
  <si>
    <t>SBPQTE11897335</t>
  </si>
  <si>
    <t>9cfe914a-a7f0-4066-91ca-31d3eedd7d10</t>
  </si>
  <si>
    <t>SBPQTE11908606</t>
  </si>
  <si>
    <t>3f49b4b3-0f71-47f9-8d8e-a6336f8ad4ae</t>
  </si>
  <si>
    <t>SBPQTE11895523</t>
  </si>
  <si>
    <t>66b26656-cd21-4f87-baa9-56e3f876ef55</t>
  </si>
  <si>
    <t>SBPQTE11907067</t>
  </si>
  <si>
    <t>47ff091b-361f-4c8f-9631-c625b2c2f23b</t>
  </si>
  <si>
    <t>SBPQTE11899819</t>
  </si>
  <si>
    <t>S479959</t>
  </si>
  <si>
    <t>Animal Feed W'Sale</t>
  </si>
  <si>
    <t>04e9d4fc-4de0-4ce1-a761-a41ab1313cf0</t>
  </si>
  <si>
    <t>SBPQTE11896634</t>
  </si>
  <si>
    <t>1218fe86-c0d1-42ec-baea-826bf18257f8</t>
  </si>
  <si>
    <t>SBPQTE11907032</t>
  </si>
  <si>
    <t>2707bfdc-d488-42da-a3cb-aad7fd40a8eb</t>
  </si>
  <si>
    <t>SBPQTE11910607</t>
  </si>
  <si>
    <t>dc9967d3-0f5f-41c7-a070-47651380b447</t>
  </si>
  <si>
    <t>SBPQTE11909519</t>
  </si>
  <si>
    <t>9fe83d00-39d4-4a88-b7f8-e898f7f28872</t>
  </si>
  <si>
    <t>SBPQTE11907689</t>
  </si>
  <si>
    <t>GA700162853BUSP</t>
  </si>
  <si>
    <t>b26b8b62-a6fa-4179-b85c-7a2040678a50</t>
  </si>
  <si>
    <t>SBPQTE11909540</t>
  </si>
  <si>
    <t>c17dbc0d-b246-404f-957b-869c89c9ac31</t>
  </si>
  <si>
    <t>SBPQTE11900956</t>
  </si>
  <si>
    <t>038c5c2b-4eee-4a42-ae2b-57e0e7cf53cc</t>
  </si>
  <si>
    <t>SBPQTE11905561</t>
  </si>
  <si>
    <t>bf6aa0b8-9e2e-4140-9cdf-5a0e7370e55f</t>
  </si>
  <si>
    <t>SBPQTE11893853</t>
  </si>
  <si>
    <t>2fa8bfc2-dabf-4057-95db-be3d50bd42fe</t>
  </si>
  <si>
    <t>SBPQTE11908319</t>
  </si>
  <si>
    <t>aa87d2d1-d4b1-4533-907e-090e46a77c64</t>
  </si>
  <si>
    <t>SBPQTE11909058</t>
  </si>
  <si>
    <t>GA700067152BUSP</t>
  </si>
  <si>
    <t>d893f6dd-799a-4d0d-b20b-23eb61d475ec</t>
  </si>
  <si>
    <t>SBPQTE11903428</t>
  </si>
  <si>
    <t>130f4723-6d14-40cd-8d64-274be6679b7a</t>
  </si>
  <si>
    <t>SBPQTE11910882</t>
  </si>
  <si>
    <t>e50effb0-3654-4c90-9866-fffc345dfcd7</t>
  </si>
  <si>
    <t>SBPQTE11902447</t>
  </si>
  <si>
    <t>9f0d0abf-efe3-494b-9ba6-88d42b3d7041</t>
  </si>
  <si>
    <t>SBPQTE11911238</t>
  </si>
  <si>
    <t>e5b7d5b4-4d65-4792-a460-3ebbd1a76567</t>
  </si>
  <si>
    <t>SBPQTE11896651</t>
  </si>
  <si>
    <t>410e74db-b500-4546-968b-16dbcdbfe10e</t>
  </si>
  <si>
    <t>SBPQTE11907901</t>
  </si>
  <si>
    <t>309cb991-f19c-47d5-a5a3-b4373eb8d2f2</t>
  </si>
  <si>
    <t>SBPQTE11896877</t>
  </si>
  <si>
    <t>6e026331-1237-44f6-8ef3-2f9f7bfa2310</t>
  </si>
  <si>
    <t>SBPQTE11907626</t>
  </si>
  <si>
    <t>4e6770b8-210e-4106-b734-ccd59c3458a1</t>
  </si>
  <si>
    <t>SBPQTE11907252</t>
  </si>
  <si>
    <t>4c9fab34-c1ea-4407-b13a-a62ae8f89823</t>
  </si>
  <si>
    <t>SBPQTE11905111</t>
  </si>
  <si>
    <t>ac519061-a062-47de-8535-d441d115c7ef</t>
  </si>
  <si>
    <t>SBPQTE11913659</t>
  </si>
  <si>
    <t>ce485c6c-03fb-46c0-913d-69d8796b5979</t>
  </si>
  <si>
    <t>SBPQTE11913265</t>
  </si>
  <si>
    <t>9c867230-c5c5-4df3-bc8e-33baef6b7d07</t>
  </si>
  <si>
    <t>SBPQTE11903896</t>
  </si>
  <si>
    <t>GA700081076BUSP</t>
  </si>
  <si>
    <t>392f9477-27e6-4af8-a516-bb28fbe7980f</t>
  </si>
  <si>
    <t>SBPQTE11908452</t>
  </si>
  <si>
    <t>813250fa-df8e-4a6b-a6a0-24617d30a29d</t>
  </si>
  <si>
    <t>SBPQTE11908298</t>
  </si>
  <si>
    <t>b821519b-1b65-43f3-b039-8eeaca975048</t>
  </si>
  <si>
    <t>SBPQTE11902479</t>
  </si>
  <si>
    <t>e5539f6e-cc89-4a95-b724-a288657aa309</t>
  </si>
  <si>
    <t>SBPQTE11913516</t>
  </si>
  <si>
    <t>c82ed9e7-7673-41d7-887e-0142f50f4bd7</t>
  </si>
  <si>
    <t>SBPQTE11900620</t>
  </si>
  <si>
    <t>d03c80dd-e727-4a30-aabc-8fbcae595bdc</t>
  </si>
  <si>
    <t>SBPQTE11900610</t>
  </si>
  <si>
    <t>6e2534d5-c820-4fed-99eb-b462a888584b</t>
  </si>
  <si>
    <t>SBPQTE11908998</t>
  </si>
  <si>
    <t>f99e706d-7195-469c-8bc2-3b8896b2c02b</t>
  </si>
  <si>
    <t>SBPQTE11898669</t>
  </si>
  <si>
    <t>GA700170759BUSP</t>
  </si>
  <si>
    <t>1eb0acee-3060-4d01-acb9-4840347f1812</t>
  </si>
  <si>
    <t>SBPQTE11912495</t>
  </si>
  <si>
    <t>06208e5c-a466-4df8-b321-14a1c093faec</t>
  </si>
  <si>
    <t>SBPQTE11905034</t>
  </si>
  <si>
    <t>1444c069-37e7-4809-b128-8db995897cf3</t>
  </si>
  <si>
    <t>SBPQTE11902600</t>
  </si>
  <si>
    <t>49e61d7e-d9e7-4cf4-94e8-b18c703f1e86</t>
  </si>
  <si>
    <t>SBPQTE11894135</t>
  </si>
  <si>
    <t>af7458b2-fe8b-4fce-b761-b7afcc35af30</t>
  </si>
  <si>
    <t>SBPQTE11902720</t>
  </si>
  <si>
    <t>96029542-0c59-4cf6-a5a2-9f91d35c4ff5</t>
  </si>
  <si>
    <t>SBPQTE11897402</t>
  </si>
  <si>
    <t>2a7e6e68-d2cf-4c95-9a21-60f3167b9efc</t>
  </si>
  <si>
    <t>SBPQTE11899700</t>
  </si>
  <si>
    <t>1ecc875e-1220-4bff-80b6-d43a8134bf83</t>
  </si>
  <si>
    <t>SBPQTE11901301</t>
  </si>
  <si>
    <t>1f3da31c-1103-4067-ae86-aec93cc3dcc4</t>
  </si>
  <si>
    <t>SBPQTE11907224</t>
  </si>
  <si>
    <t>0bc877fe-75a0-446b-a16e-9ba117d4c5b8</t>
  </si>
  <si>
    <t>SBPQTE11884874</t>
  </si>
  <si>
    <t>d2aa9de9-e678-42a0-a971-2b4821804fad</t>
  </si>
  <si>
    <t>SBPQTE11896032</t>
  </si>
  <si>
    <t>90d7cc7d-54a5-4545-8bca-7d0693a03760</t>
  </si>
  <si>
    <t>SBPQTE11898883</t>
  </si>
  <si>
    <t>57eb3d05-6538-41b8-bf49-e0f75852c4e7</t>
  </si>
  <si>
    <t>SBPQTE11901730</t>
  </si>
  <si>
    <t>S152005</t>
  </si>
  <si>
    <t>Contract Mining Services</t>
  </si>
  <si>
    <t>6f78921d-184d-4dce-baf5-64617071beb9</t>
  </si>
  <si>
    <t>SBPQTE11898472</t>
  </si>
  <si>
    <t>ac80d3ce-55b5-4d05-8b29-8edf88a11aee</t>
  </si>
  <si>
    <t>SBPQTE11911196</t>
  </si>
  <si>
    <t>S664910</t>
  </si>
  <si>
    <t>Freight Brokerage Service</t>
  </si>
  <si>
    <t>1dd482ee-7d9f-4799-b8cc-937ea4b870c4</t>
  </si>
  <si>
    <t>SBPQTE11905556</t>
  </si>
  <si>
    <t>01c487f2-d44d-4dc4-b1d5-5816fcc00907</t>
  </si>
  <si>
    <t>SBPQTE11909441</t>
  </si>
  <si>
    <t>97c55a40-ce21-40cc-93b6-eeb0ff789f71</t>
  </si>
  <si>
    <t>SBPQTE11906583</t>
  </si>
  <si>
    <t>2ed63299-64fb-44d0-a564-196106605ceb</t>
  </si>
  <si>
    <t>SBPQTE11901749</t>
  </si>
  <si>
    <t>GA700172367BUSP</t>
  </si>
  <si>
    <t>5099a40c-883c-450b-8dc1-1938097df938</t>
  </si>
  <si>
    <t>SBPQTE11910177</t>
  </si>
  <si>
    <t>10f35a95-b48f-43d4-9805-d0166d8644a0</t>
  </si>
  <si>
    <t>SBPQTE11899341</t>
  </si>
  <si>
    <t>c7fb0a59-f472-4484-b844-4841f39c1f73</t>
  </si>
  <si>
    <t>SBPQTE11896875</t>
  </si>
  <si>
    <t>2a8015ab-621f-4185-9be6-224a8db93c95</t>
  </si>
  <si>
    <t>SBPQTE11897479</t>
  </si>
  <si>
    <t>a522aaa8-5fb5-4933-a2f1-5141079a6112</t>
  </si>
  <si>
    <t>SBPQTE11897006</t>
  </si>
  <si>
    <t>c637a49e-3eac-496f-afbc-dc256ef1781e</t>
  </si>
  <si>
    <t>SBPQTE11894450</t>
  </si>
  <si>
    <t>efe02880-b335-4abd-876e-ad70332a2603</t>
  </si>
  <si>
    <t>SBPQTE11911735</t>
  </si>
  <si>
    <t>1f68e4a3-1c30-400c-900a-5edda7914ca9</t>
  </si>
  <si>
    <t>SBPQTE11897922</t>
  </si>
  <si>
    <t>d31a42e3-9e34-4d22-933a-66f9f55c328c</t>
  </si>
  <si>
    <t>SBPQTE11904346</t>
  </si>
  <si>
    <t>4bb94fbc-8a99-4609-9aa8-b1fde57a3ede</t>
  </si>
  <si>
    <t>SBPQTE11910571</t>
  </si>
  <si>
    <t>GA700177347BUSP</t>
  </si>
  <si>
    <t>5262488b-b388-4612-b55a-ad7d023e05b2</t>
  </si>
  <si>
    <t>SBPQTE11893308</t>
  </si>
  <si>
    <t>GA700088196BUSP</t>
  </si>
  <si>
    <t>2d6946b0-7c60-4b17-b574-5a02d1b8bd56</t>
  </si>
  <si>
    <t>SBPQTE11901217</t>
  </si>
  <si>
    <t>9718d7c7-dd0b-4676-a462-22f9c5e4d675</t>
  </si>
  <si>
    <t>SBPQTE11897229</t>
  </si>
  <si>
    <t>4350a8c5-e2c3-44d7-a6ac-ed35310259c8</t>
  </si>
  <si>
    <t>SBPQTE11901777</t>
  </si>
  <si>
    <t>abbc8b14-9db9-44de-b2d4-7cdad8e2a70a</t>
  </si>
  <si>
    <t>SBPQTE11912211</t>
  </si>
  <si>
    <t>8e8cbd11-bcb7-4743-ab05-4af359b0a091</t>
  </si>
  <si>
    <t>SBPQTE11906568</t>
  </si>
  <si>
    <t>c4a67d37-6b8b-4d01-b6bd-a429ec320edc</t>
  </si>
  <si>
    <t>SBPQTE11897330</t>
  </si>
  <si>
    <t>bfafd367-b24b-48ca-b4d1-985319d5375c</t>
  </si>
  <si>
    <t>SBPQTE11911155</t>
  </si>
  <si>
    <t>012f928f-d47a-44a4-866b-2d60b7e49378</t>
  </si>
  <si>
    <t>SBPQTE11894913</t>
  </si>
  <si>
    <t>42e1282e-6ad9-4938-a216-40e4873cf369</t>
  </si>
  <si>
    <t>SBPQTE11898052</t>
  </si>
  <si>
    <t>S786920</t>
  </si>
  <si>
    <t>Business Agents Office</t>
  </si>
  <si>
    <t>4b2d405f-2409-496d-ae6e-e0363c25187c</t>
  </si>
  <si>
    <t>SBPQTE11898662</t>
  </si>
  <si>
    <t>26dfa7e8-9086-4f52-93d2-c5339d85c952</t>
  </si>
  <si>
    <t>SBPQTE11913385</t>
  </si>
  <si>
    <t>S271151</t>
  </si>
  <si>
    <t>Semi-Finished Products, Iron Or Steel, Manufacturing</t>
  </si>
  <si>
    <t>ef63eb33-e79c-4c30-b252-36c1869c473d</t>
  </si>
  <si>
    <t>SBPQTE11910312</t>
  </si>
  <si>
    <t>0354a52f-aef4-4762-af26-d163ed03fcd1</t>
  </si>
  <si>
    <t>SBPQTE11907674</t>
  </si>
  <si>
    <t>9f3c4f7c-4f8d-4609-9ba3-5820c04bb3e0</t>
  </si>
  <si>
    <t>SBPQTE11895955</t>
  </si>
  <si>
    <t>9b232451-ccfd-4081-8779-32b5f2dce469</t>
  </si>
  <si>
    <t>SBPQTE11897255</t>
  </si>
  <si>
    <t>2a3efb0f-4da3-4db3-834f-52867883a5d2</t>
  </si>
  <si>
    <t>SBPQTE11908065</t>
  </si>
  <si>
    <t>a298ba04-0147-4c58-9d94-d44bb09474f4</t>
  </si>
  <si>
    <t>SBPQTE11898160</t>
  </si>
  <si>
    <t>3bddb4c5-88e2-4274-a11a-c4865a2f3079</t>
  </si>
  <si>
    <t>SBPQTE11911872</t>
  </si>
  <si>
    <t>f30503eb-1445-4194-947e-6f7608a905e3</t>
  </si>
  <si>
    <t>SBPQTE11906554</t>
  </si>
  <si>
    <t>45d3d0f0-b12f-4851-b871-b19f74a7564d</t>
  </si>
  <si>
    <t>SBPQTE11894010</t>
  </si>
  <si>
    <t>S262240</t>
  </si>
  <si>
    <t>Industrial Ceramics Manufacturing Noc</t>
  </si>
  <si>
    <t>0289019f-57c3-4344-8dc1-9b1f42c2af17</t>
  </si>
  <si>
    <t>SBPQTE11903876</t>
  </si>
  <si>
    <t>4fa141ff-a25a-49cc-bb0e-0af646a2c12d</t>
  </si>
  <si>
    <t>SBPQTE11902853</t>
  </si>
  <si>
    <t>86576140-facf-434b-964a-85c3ab852f0b</t>
  </si>
  <si>
    <t>SBPQTE11907638</t>
  </si>
  <si>
    <t>GA700174688BUSP</t>
  </si>
  <si>
    <t>S524205</t>
  </si>
  <si>
    <t>Craft Material Supply Shops</t>
  </si>
  <si>
    <t>9c7a14a7-4a00-4299-8c6a-07bfd949988c</t>
  </si>
  <si>
    <t>SBPQTE11901034</t>
  </si>
  <si>
    <t>GA700171944BUSP</t>
  </si>
  <si>
    <t>249f0590-064a-46a4-af0c-cec89a9de634</t>
  </si>
  <si>
    <t>SBPQTE11903378</t>
  </si>
  <si>
    <t>3ea2ca5d-c826-499d-9947-bc3a301ef5b1</t>
  </si>
  <si>
    <t>SBPQTE11906565</t>
  </si>
  <si>
    <t>fc097574-ab6c-4c8d-ae71-843604003ff2</t>
  </si>
  <si>
    <t>SBPQTE11911228</t>
  </si>
  <si>
    <t>f9d2abc9-260d-4f74-9048-95a74fc3f613</t>
  </si>
  <si>
    <t>SBPQTE11904510</t>
  </si>
  <si>
    <t>15d42af5-41bf-4e92-967a-095808aed2f4</t>
  </si>
  <si>
    <t>SBPQTE11903374</t>
  </si>
  <si>
    <t>The AFOOFA Group Australia Pty Ltd</t>
  </si>
  <si>
    <t>77a9231f-d89d-4efc-bd33-8ddf778d7ccb</t>
  </si>
  <si>
    <t>SBPQTE11911456</t>
  </si>
  <si>
    <t>148c4861-c9f9-491b-98cc-fc876a33f634</t>
  </si>
  <si>
    <t>SBPQTE11909071</t>
  </si>
  <si>
    <t>3a7b76bf-ce00-4420-9478-50f6c49b56f5</t>
  </si>
  <si>
    <t>SBPQTE11906692</t>
  </si>
  <si>
    <t>51e6b375-9fd5-480c-a1ef-c0e2d79a8b0e</t>
  </si>
  <si>
    <t>SBPQTE11911963</t>
  </si>
  <si>
    <t>053b2bcd-5fe7-4ab4-8d48-9feffb481e32</t>
  </si>
  <si>
    <t>SBPQTE11893035</t>
  </si>
  <si>
    <t>GA700018635BUSP</t>
  </si>
  <si>
    <t>5895a91f-f615-4818-b260-7291842b1fbf</t>
  </si>
  <si>
    <t>SBPQTE11905918</t>
  </si>
  <si>
    <t>6d411f99-c695-4054-a123-4608bc66f4c7</t>
  </si>
  <si>
    <t>SBPQTE11908101</t>
  </si>
  <si>
    <t>93905e28-136b-417d-8c12-b7a7c551ab44</t>
  </si>
  <si>
    <t>SBPQTE11900042</t>
  </si>
  <si>
    <t>0397827f-ae1c-4abf-b042-eda6e0d5e595</t>
  </si>
  <si>
    <t>SBPQTE11901658</t>
  </si>
  <si>
    <t>496125ec-b796-445b-bb30-cf9229b4c35e</t>
  </si>
  <si>
    <t>SBPQTE11896633</t>
  </si>
  <si>
    <t>GA700064578BUSP</t>
  </si>
  <si>
    <t>15e05e69-a493-48f8-97f5-75e1453c245c</t>
  </si>
  <si>
    <t>SBPQTE11904068</t>
  </si>
  <si>
    <t>c209fad7-3745-4540-a68d-19af96fd0781</t>
  </si>
  <si>
    <t>SBPQTE11898995</t>
  </si>
  <si>
    <t>b2c74415-594e-43d6-9c35-096be6e5ee80</t>
  </si>
  <si>
    <t>SBPQTE11901607</t>
  </si>
  <si>
    <t>c60e29c6-90db-4fec-9962-eedfd2d9b444</t>
  </si>
  <si>
    <t>SBPQTE11896729</t>
  </si>
  <si>
    <t>ab8d2702-a48e-43e6-bf0c-da0640fe04b7</t>
  </si>
  <si>
    <t>SBPQTE11912193</t>
  </si>
  <si>
    <t>7d105e0e-bd3f-45c6-8882-049b5790cb43</t>
  </si>
  <si>
    <t>SBPQTE11897461</t>
  </si>
  <si>
    <t>1a099a97-b2f6-43fd-bcd2-9c869810d73a</t>
  </si>
  <si>
    <t>SBPQTE11894296</t>
  </si>
  <si>
    <t>5be62d3d-a00c-4a75-8c43-ce22d2dc58b2</t>
  </si>
  <si>
    <t>SBPQTE11903323</t>
  </si>
  <si>
    <t>47f100fe-a781-4549-96b8-1f8e5d0fb8f4</t>
  </si>
  <si>
    <t>SBPQTE11884920</t>
  </si>
  <si>
    <t>GA700082227BUSP</t>
  </si>
  <si>
    <t>3682ac33-1876-451a-a0a3-5bd9799e5bd3</t>
  </si>
  <si>
    <t>SBPQTE11906455</t>
  </si>
  <si>
    <t>S462330</t>
  </si>
  <si>
    <t>Automotive Battery Wholesaling</t>
  </si>
  <si>
    <t>5de235dd-20ff-4a71-82a5-739a97c23fdf</t>
  </si>
  <si>
    <t>SBPQTE11901931</t>
  </si>
  <si>
    <t>a1cbe11d-80c9-4622-bc23-4ca967bcce03</t>
  </si>
  <si>
    <t>SBPQTE11896624</t>
  </si>
  <si>
    <t>0504af07-f985-4af4-9c4c-56c8e88f7521</t>
  </si>
  <si>
    <t>SBPQTE11897815</t>
  </si>
  <si>
    <t>a3748d88-b976-4946-8bb5-dff2176596d6</t>
  </si>
  <si>
    <t>SBPQTE11903973</t>
  </si>
  <si>
    <t>GA700173625BUSP</t>
  </si>
  <si>
    <t>58bba052-d21a-4e21-9c40-9da785dd026d</t>
  </si>
  <si>
    <t>SBPQTE11906778</t>
  </si>
  <si>
    <t>b0f891d3-6995-4e41-9da8-cf26020b79f1</t>
  </si>
  <si>
    <t>SBPQTE11908454</t>
  </si>
  <si>
    <t>b8e74149-1ac3-42a4-ab79-6233a2f79108</t>
  </si>
  <si>
    <t>SBPQTE11905993</t>
  </si>
  <si>
    <t>8aa0a7ea-e1f4-41d1-8897-870fd83a7fe5</t>
  </si>
  <si>
    <t>SBPQTE11894747</t>
  </si>
  <si>
    <t>00852fb0-71d6-4fce-b61e-ee66b9718398</t>
  </si>
  <si>
    <t>SBPQTE11906854</t>
  </si>
  <si>
    <t>0c6ba42f-2616-479c-9f5d-0d67199ea29b</t>
  </si>
  <si>
    <t>SBPQTE11894761</t>
  </si>
  <si>
    <t>87a239f3-7c7f-44d8-bf7e-ed2c545824dd</t>
  </si>
  <si>
    <t>SBPQTE11902650</t>
  </si>
  <si>
    <t>2f63e089-d713-4a0f-a4c5-4c98a27184d9</t>
  </si>
  <si>
    <t>SBPQTE11899797</t>
  </si>
  <si>
    <t>5492b277-47b1-4e47-a4e4-108c6e1365b5</t>
  </si>
  <si>
    <t>SBPQTE11894583</t>
  </si>
  <si>
    <t>9ec833d5-97aa-4d1e-ab05-9fcffe1762b1</t>
  </si>
  <si>
    <t>SBPQTE11905230</t>
  </si>
  <si>
    <t>14de8535-4efe-455e-86d8-9a5d81d379c8</t>
  </si>
  <si>
    <t>SBPQTE11897107</t>
  </si>
  <si>
    <t>190a6740-96ab-4eb2-8c68-237824ec3ecf</t>
  </si>
  <si>
    <t>SBPQTE11905601</t>
  </si>
  <si>
    <t>71fc06de-15f9-4644-83ab-0ef65d00c26d</t>
  </si>
  <si>
    <t>SBPQTE11910692</t>
  </si>
  <si>
    <t>ebe5a085-0343-4245-9149-f15e7986dad6</t>
  </si>
  <si>
    <t>SBPQTE11898593</t>
  </si>
  <si>
    <t>7e1fceb8-ffc0-453e-a086-874776e2cd07</t>
  </si>
  <si>
    <t>SBPQTE11899811</t>
  </si>
  <si>
    <t>d99d9cbf-324a-4d1d-bb44-68a32fbb3af8</t>
  </si>
  <si>
    <t>SBPQTE11896596</t>
  </si>
  <si>
    <t>dc990b19-60ec-4bb6-8994-5c6212618d59</t>
  </si>
  <si>
    <t>SBPQTE11895334</t>
  </si>
  <si>
    <t>c9afc4ba-f930-4a06-b19f-3b745c8a601b</t>
  </si>
  <si>
    <t>SBPQTE11893684</t>
  </si>
  <si>
    <t>GA700018469BUSP</t>
  </si>
  <si>
    <t>47cc8c17-7646-45f5-b676-bc0f1a7db95d</t>
  </si>
  <si>
    <t>SBPQTE11894322</t>
  </si>
  <si>
    <t>S772033</t>
  </si>
  <si>
    <t>Real Estate Valuation Service</t>
  </si>
  <si>
    <t>484e13e7-fcbe-4ed5-8808-5942f9818d56</t>
  </si>
  <si>
    <t>SBPQTE11907519</t>
  </si>
  <si>
    <t>c9882658-628d-47f7-951b-39e0fd403daa</t>
  </si>
  <si>
    <t>SBPQTE11894475</t>
  </si>
  <si>
    <t>0522b373-1113-48df-9870-d7810301d38b</t>
  </si>
  <si>
    <t>SBPQTE11898161</t>
  </si>
  <si>
    <t>f20d0b09-c0b6-4669-ba14-359ffef6abb6</t>
  </si>
  <si>
    <t>SBPQTE11900101</t>
  </si>
  <si>
    <t>3cfe8fa2-2507-4556-81b3-4955ff94132f</t>
  </si>
  <si>
    <t>SBPQTE11907412</t>
  </si>
  <si>
    <t>23d81959-9e75-4e90-b0df-4f3d3a2be6e5</t>
  </si>
  <si>
    <t>SBPQTE11895696</t>
  </si>
  <si>
    <t>bcca6cee-25f1-47f0-a8bf-a97e4090f9cf</t>
  </si>
  <si>
    <t>SBPQTE11913475</t>
  </si>
  <si>
    <t>0e07f11e-e7e1-4129-9f6f-75dafbc6239d</t>
  </si>
  <si>
    <t>SBPQTE11894579</t>
  </si>
  <si>
    <t>69b3b153-56d0-4021-b8f8-4973b2c45a88</t>
  </si>
  <si>
    <t>SBPQTE11901062</t>
  </si>
  <si>
    <t>7973bdc8-beff-4b01-9faa-21f80965f20a</t>
  </si>
  <si>
    <t>SBPQTE11901943</t>
  </si>
  <si>
    <t>GA700075828BUSP</t>
  </si>
  <si>
    <t>90be93d5-a6a4-429f-9dd8-bf3ca0465c07</t>
  </si>
  <si>
    <t>SBPQTE11898274</t>
  </si>
  <si>
    <t>b50f8732-7d24-4be7-9f1e-409bb558f805</t>
  </si>
  <si>
    <t>SBPQTE11902261</t>
  </si>
  <si>
    <t>458b3484-357f-4b5d-bde2-d807636ccdd9</t>
  </si>
  <si>
    <t>SBPQTE11901009</t>
  </si>
  <si>
    <t>0d534fb1-27ca-46ed-86ca-f0da5d4e31ba</t>
  </si>
  <si>
    <t>SBPQTE11911440</t>
  </si>
  <si>
    <t>8d27eeb7-f6a0-45ff-8328-ca255dfbe6cd</t>
  </si>
  <si>
    <t>SBPQTE11912639</t>
  </si>
  <si>
    <t>e9eed4ae-d469-49eb-bf90-14bac4a29125</t>
  </si>
  <si>
    <t>SBPQTE11903735</t>
  </si>
  <si>
    <t>d56cb69a-bd25-4336-851f-61662d7184c5</t>
  </si>
  <si>
    <t>SBPQTE11912724</t>
  </si>
  <si>
    <t>5abf56de-f2cb-43bd-a9d4-acdcd5f07a2c</t>
  </si>
  <si>
    <t>SBPQTE11906871</t>
  </si>
  <si>
    <t>9f2616b4-9f3a-45f4-be7c-e4bff123943c</t>
  </si>
  <si>
    <t>SBPQTE11895458</t>
  </si>
  <si>
    <t>7e06a690-a7b1-48cc-9a17-d357428c5885</t>
  </si>
  <si>
    <t>SBPQTE11911217</t>
  </si>
  <si>
    <t>5b374296-ec4f-4fdd-94ff-73d1049e1e62</t>
  </si>
  <si>
    <t>SBPQTE11906693</t>
  </si>
  <si>
    <t>bcb50c8d-e57b-4eab-9fbf-a0dff51495a6</t>
  </si>
  <si>
    <t>SBPQTE11901872</t>
  </si>
  <si>
    <t>d4f070e0-3936-491f-814d-be4150333e4d</t>
  </si>
  <si>
    <t>SBPQTE11911679</t>
  </si>
  <si>
    <t>50d6f065-7a47-4fcc-a421-9daa21649682</t>
  </si>
  <si>
    <t>SBPQTE11912325</t>
  </si>
  <si>
    <t>16d5b760-2507-4ae1-ab7a-e0a5682e5e32</t>
  </si>
  <si>
    <t>SBPQTE11913039</t>
  </si>
  <si>
    <t>f51a6b8d-6a2f-4ff2-ad49-fcbafa6c88a8</t>
  </si>
  <si>
    <t>SBPQTE11907962</t>
  </si>
  <si>
    <t>2e58bf49-b73c-4463-8b3b-0f6d924e2d68</t>
  </si>
  <si>
    <t>SBPQTE11898698</t>
  </si>
  <si>
    <t>51233c2c-419b-423b-a227-804839fec513</t>
  </si>
  <si>
    <t>SBPQTE11903232</t>
  </si>
  <si>
    <t>GA700172943BUSP</t>
  </si>
  <si>
    <t>131574d8-0711-4353-9da6-1e81e10cae75</t>
  </si>
  <si>
    <t>SBPQTE11912234</t>
  </si>
  <si>
    <t>c1871581-f6f5-4be8-9db4-12c2fd43c594</t>
  </si>
  <si>
    <t>SBPQTE11913557</t>
  </si>
  <si>
    <t>S523330</t>
  </si>
  <si>
    <t>Chinaware Retailing</t>
  </si>
  <si>
    <t>caf5d503-033c-4c3f-9ab3-4633be109e8d</t>
  </si>
  <si>
    <t>SBPQTE11896710</t>
  </si>
  <si>
    <t>GA700169619BUSP</t>
  </si>
  <si>
    <t>c05641e8-3837-4041-ae8d-ba8b3cf2943b</t>
  </si>
  <si>
    <t>SBPQTE11902309</t>
  </si>
  <si>
    <t>30cee651-9e38-4ab5-8802-b1fcb82307fa</t>
  </si>
  <si>
    <t>SBPQTE11911183</t>
  </si>
  <si>
    <t>bcc6fc12-9eaa-435d-8d09-6e1766035150</t>
  </si>
  <si>
    <t>SBPQTE11901539</t>
  </si>
  <si>
    <t>5c983c97-0fb4-439c-9476-34bf4181ec27</t>
  </si>
  <si>
    <t>SBPQTE11908781</t>
  </si>
  <si>
    <t>4675aee1-677f-403d-8e2d-5015e7ac7edd</t>
  </si>
  <si>
    <t>SBPQTE11912987</t>
  </si>
  <si>
    <t>96834702-d30c-45c9-95fe-c8570c3fd045</t>
  </si>
  <si>
    <t>SBPQTE11911578</t>
  </si>
  <si>
    <t>3298af28-2a77-4015-9899-a7a2d37d8def</t>
  </si>
  <si>
    <t>SBPQTE11906263</t>
  </si>
  <si>
    <t>0bc4dafb-4152-47db-8d55-c6081bb3ca0b</t>
  </si>
  <si>
    <t>SBPQTE11896687</t>
  </si>
  <si>
    <t>GA700078897BUSP</t>
  </si>
  <si>
    <t>970c21d5-668f-4ebe-aadb-0f7f64800ccc</t>
  </si>
  <si>
    <t>SBPQTE11901668</t>
  </si>
  <si>
    <t>b5a10ebc-180d-49f4-95b1-dd83f879b5f7</t>
  </si>
  <si>
    <t>SBPQTE11913266</t>
  </si>
  <si>
    <t>d73e7034-1131-4fbf-ab17-1b22156a4e8e</t>
  </si>
  <si>
    <t>SBPQTE11899050</t>
  </si>
  <si>
    <t>91976d4f-c4e0-47eb-95bd-5b0e90028ec7</t>
  </si>
  <si>
    <t>SBPQTE11894877</t>
  </si>
  <si>
    <t>69e2ac0f-1ccc-4d0d-a708-a33b5ef8cbe1</t>
  </si>
  <si>
    <t>SBPQTE11908035</t>
  </si>
  <si>
    <t>63065a2f-d3f6-462c-a72b-50615f8681dd</t>
  </si>
  <si>
    <t>SBPQTE11908626</t>
  </si>
  <si>
    <t>dd2bc3de-c18c-4be4-a258-569e68e1503e</t>
  </si>
  <si>
    <t>SBPQTE11901146</t>
  </si>
  <si>
    <t>bf82f303-a649-452d-920b-6346e620115f</t>
  </si>
  <si>
    <t>SBPQTE11902238</t>
  </si>
  <si>
    <t>2382b5a2-3139-4502-940d-a9993d7b39d8</t>
  </si>
  <si>
    <t>SBPQTE11900615</t>
  </si>
  <si>
    <t>910be620-b27f-45e0-9972-a75a4af81320</t>
  </si>
  <si>
    <t>SBPQTE11909188</t>
  </si>
  <si>
    <t>437b2727-3244-4c55-aecc-be6944930b3e</t>
  </si>
  <si>
    <t>SBPQTE11896814</t>
  </si>
  <si>
    <t>940943de-6a63-414f-99b4-2e45d6281ee2</t>
  </si>
  <si>
    <t>SBPQTE11904206</t>
  </si>
  <si>
    <t>7e491094-81b3-416e-9432-baac135ca4f7</t>
  </si>
  <si>
    <t>SBPQTE11913038</t>
  </si>
  <si>
    <t>15771f99-04ff-4118-a69d-6dc2e2706126</t>
  </si>
  <si>
    <t>SBPQTE11899101</t>
  </si>
  <si>
    <t>2e6d81b0-06af-4ab5-bc85-44c5da4be46a</t>
  </si>
  <si>
    <t>SBPQTE11910018</t>
  </si>
  <si>
    <t>8fa14473-ad36-4e51-bd2f-e565193be4fd</t>
  </si>
  <si>
    <t>SBPQTE11899602</t>
  </si>
  <si>
    <t>S479905</t>
  </si>
  <si>
    <t>Variety Wholesale</t>
  </si>
  <si>
    <t>4431e33f-fcfa-4904-9ee3-a5faf6d8b652</t>
  </si>
  <si>
    <t>SBPQTE11909921</t>
  </si>
  <si>
    <t>b0e107ce-76b3-4539-aa08-12bef262d9b9</t>
  </si>
  <si>
    <t>SBPQTE11901907</t>
  </si>
  <si>
    <t>12b7cecb-82e9-46cf-8bdf-7853665c042b</t>
  </si>
  <si>
    <t>SBPQTE11909175</t>
  </si>
  <si>
    <t>f25f3468-682e-4a1e-88e6-ff98c26494f8</t>
  </si>
  <si>
    <t>SBPQTE11906105</t>
  </si>
  <si>
    <t>438469f9-5caf-45b5-af10-b35e6e2dc9a3</t>
  </si>
  <si>
    <t>SBPQTE11899289</t>
  </si>
  <si>
    <t>499689fd-d73a-4198-a08f-a40ac68c3265</t>
  </si>
  <si>
    <t>SBPQTE11906772</t>
  </si>
  <si>
    <t>3aee60a2-819b-45d3-a476-5d5c268fea71</t>
  </si>
  <si>
    <t>SBPQTE11901706</t>
  </si>
  <si>
    <t>3eefbbfb-b3c8-4bc8-bc90-84f601151d13</t>
  </si>
  <si>
    <t>SBPQTE11904569</t>
  </si>
  <si>
    <t>S664305</t>
  </si>
  <si>
    <t>Freight Forwarding Service (Ex By Road) No Storage</t>
  </si>
  <si>
    <t>db45c50a-377a-43c5-adc0-3f6ee8674dc3</t>
  </si>
  <si>
    <t>SBPQTE11901430</t>
  </si>
  <si>
    <t>c219d0b2-bb1f-4739-b7f8-546220b213e8</t>
  </si>
  <si>
    <t>SBPQTE11896696</t>
  </si>
  <si>
    <t>GA700169705BUSP</t>
  </si>
  <si>
    <t>debaa291-6270-4cb0-8cbe-8a29ebf630e6</t>
  </si>
  <si>
    <t>SBPQTE11910777</t>
  </si>
  <si>
    <t>3d76caaa-1edd-432b-9c53-b81f81f6652a</t>
  </si>
  <si>
    <t>SBPQTE11910753</t>
  </si>
  <si>
    <t>GA700160988BUSP</t>
  </si>
  <si>
    <t>486d7e9e-207b-4404-9117-417e4474327b</t>
  </si>
  <si>
    <t>SBPQTE11902999</t>
  </si>
  <si>
    <t>32efd6b3-0a18-47b6-8095-2fe72856a410</t>
  </si>
  <si>
    <t>SBPQTE11904354</t>
  </si>
  <si>
    <t>db096c52-7925-4931-a975-aa22786f5e1e</t>
  </si>
  <si>
    <t>SBPQTE11900766</t>
  </si>
  <si>
    <t>c252fa13-2f2b-49eb-b07a-913662db6a5b</t>
  </si>
  <si>
    <t>SBPQTE11901726</t>
  </si>
  <si>
    <t>6a2cc7ba-135c-4c01-afcf-0785df160b12</t>
  </si>
  <si>
    <t>SBPQTE11894792</t>
  </si>
  <si>
    <t>c75f1077-5181-4fd1-a9b4-69c428a56902</t>
  </si>
  <si>
    <t>SBPQTE11907230</t>
  </si>
  <si>
    <t>bc43b97c-1979-4339-9dac-87c3465a26ef</t>
  </si>
  <si>
    <t>SBPQTE11902074</t>
  </si>
  <si>
    <t>Thiedeman Insurance Solutions</t>
  </si>
  <si>
    <t>0d275813-9bc8-4ace-a0b3-c0790af5b9a2</t>
  </si>
  <si>
    <t>SBPQTE11911076</t>
  </si>
  <si>
    <t>25f36140-6a60-43b8-9b49-e7667e00d70b</t>
  </si>
  <si>
    <t>SBPQTE11891993</t>
  </si>
  <si>
    <t>bd12a3a4-4c60-4024-a5aa-69a2dc448b09</t>
  </si>
  <si>
    <t>SBPQTE11901111</t>
  </si>
  <si>
    <t>d4fafe3a-0d08-4e15-8f0e-8f64dc059b04</t>
  </si>
  <si>
    <t>SBPQTE11908996</t>
  </si>
  <si>
    <t>59507766-188a-439f-ab14-e25b216f509b</t>
  </si>
  <si>
    <t>SBPQTE11903408</t>
  </si>
  <si>
    <t>GA700173292BUSP</t>
  </si>
  <si>
    <t>2dd1487f-e15b-4e76-bd05-694fbe05d025</t>
  </si>
  <si>
    <t>SBPQTE11895164</t>
  </si>
  <si>
    <t>GA700168790BUSP</t>
  </si>
  <si>
    <t>2af12f36-836c-4685-94b8-57a8ee3b293b</t>
  </si>
  <si>
    <t>SBPQTE11904012</t>
  </si>
  <si>
    <t>a0b4cf10-dbca-44e6-b21c-5e9de03e3ced</t>
  </si>
  <si>
    <t>SBPQTE11901842</t>
  </si>
  <si>
    <t>1e4161a5-78c5-4e19-8d01-aa5c169ef815</t>
  </si>
  <si>
    <t>SBPQTE11898832</t>
  </si>
  <si>
    <t>3d9ec950-b95b-436f-a7a3-b59249105489</t>
  </si>
  <si>
    <t>SBPQTE11895142</t>
  </si>
  <si>
    <t>fc9a1f2f-0704-4139-9fac-7cfdee839b95</t>
  </si>
  <si>
    <t>SBPQTE11904900</t>
  </si>
  <si>
    <t>b5b05518-95cc-47d0-a7fa-59b493b5ac54</t>
  </si>
  <si>
    <t>SBPQTE11901318</t>
  </si>
  <si>
    <t>209374d9-e155-438f-b56d-a8ec08ed31c5</t>
  </si>
  <si>
    <t>SBPQTE11907832</t>
  </si>
  <si>
    <t>0dce03c1-f2ae-4b62-8f80-126bac894d3a</t>
  </si>
  <si>
    <t>SBPQTE11907078</t>
  </si>
  <si>
    <t>be16d8da-351c-40f5-bc06-73bce4a6c77d</t>
  </si>
  <si>
    <t>SBPQTE11894004</t>
  </si>
  <si>
    <t>4f70affa-6a58-4d9c-88b7-6acf6eb32761</t>
  </si>
  <si>
    <t>SBPQTE11906005</t>
  </si>
  <si>
    <t>GA700174808BUSP</t>
  </si>
  <si>
    <t>84f2dab2-b8c1-48bb-b2b3-343a38391cd2</t>
  </si>
  <si>
    <t>SBPQTE11894233</t>
  </si>
  <si>
    <t>c7be0c3c-a556-4d70-b6b6-4646e94fad67</t>
  </si>
  <si>
    <t>SBPQTE11912651</t>
  </si>
  <si>
    <t>69c6707d-6f2c-463b-8dbb-c6ed0a85f132</t>
  </si>
  <si>
    <t>SBPQTE11911137</t>
  </si>
  <si>
    <t>5ec80307-64b5-4f54-9a74-de7d0606833d</t>
  </si>
  <si>
    <t>SBPQTE11905606</t>
  </si>
  <si>
    <t>S782336</t>
  </si>
  <si>
    <t>Mechanical Engineering Service (Consulting)</t>
  </si>
  <si>
    <t>5f1c3786-89fc-4a54-8023-276ba41162e5</t>
  </si>
  <si>
    <t>SBPQTE11884910</t>
  </si>
  <si>
    <t>GA700017035BUSP</t>
  </si>
  <si>
    <t>da1b5f03-3cd0-444c-ae51-ced6f2eb9b56</t>
  </si>
  <si>
    <t>SBPQTE11899467</t>
  </si>
  <si>
    <t>GA700157170BUSP</t>
  </si>
  <si>
    <t>89dc5964-4a46-4cd2-bf37-c03d50ff06e0</t>
  </si>
  <si>
    <t>SBPQTE11906042</t>
  </si>
  <si>
    <t>GA700174843BUSP</t>
  </si>
  <si>
    <t>4e71f521-16de-4ce9-8353-05c1dff35b35</t>
  </si>
  <si>
    <t>SBPQTE11898409</t>
  </si>
  <si>
    <t>b7236563-1fe2-47ff-b0e2-88ab0f6adb8a</t>
  </si>
  <si>
    <t>SBPQTE11908932</t>
  </si>
  <si>
    <t>971a8e8f-7429-4e66-bcb6-5bbc09e97534</t>
  </si>
  <si>
    <t>SBPQTE11893936</t>
  </si>
  <si>
    <t>650171f4-313b-4bd2-863e-1855228cdfea</t>
  </si>
  <si>
    <t>SBPQTE11913539</t>
  </si>
  <si>
    <t>beb8a728-21c9-4c5d-93d0-3d04632344f3</t>
  </si>
  <si>
    <t>SBPQTE11897013</t>
  </si>
  <si>
    <t>GA700167089BUSP</t>
  </si>
  <si>
    <t>24b18a03-6d76-4ee5-802d-c5191211358c</t>
  </si>
  <si>
    <t>SBPQTE11904046</t>
  </si>
  <si>
    <t>c476262f-00a4-4202-a193-0ba6a9e90e1e</t>
  </si>
  <si>
    <t>SBPQTE11911040</t>
  </si>
  <si>
    <t>S222305</t>
  </si>
  <si>
    <t>Cable Manufacturing (From Natural Or Synthetic Fibres)</t>
  </si>
  <si>
    <t>fa612a77-e5e1-4593-b1c8-cf92665552d2</t>
  </si>
  <si>
    <t>SBPQTE11903363</t>
  </si>
  <si>
    <t>f21bd3b4-51b1-43c5-b8d0-1cddb7bdd4e5</t>
  </si>
  <si>
    <t>SBPQTE11898484</t>
  </si>
  <si>
    <t>57db4dac-5a00-4b05-bd2e-52aa1b8c8780</t>
  </si>
  <si>
    <t>SBPQTE11908279</t>
  </si>
  <si>
    <t>9020a9bf-d189-496f-b5f0-a6d8343f206a</t>
  </si>
  <si>
    <t>SBPQTE11910904</t>
  </si>
  <si>
    <t>0b9c1e0f-bc83-4301-8701-cdb93f0dbecc</t>
  </si>
  <si>
    <t>SBPQTE11896903</t>
  </si>
  <si>
    <t>e72f40d6-85dc-4ca6-9050-70b1f81d35ba</t>
  </si>
  <si>
    <t>SBPQTE11895086</t>
  </si>
  <si>
    <t>975b581f-a273-469a-a2f3-ba983b68cd22</t>
  </si>
  <si>
    <t>SBPQTE11898208</t>
  </si>
  <si>
    <t>915c62c5-de19-4eae-8389-ef160101127a</t>
  </si>
  <si>
    <t>SBPQTE11904251</t>
  </si>
  <si>
    <t>a67335f5-3d6d-45e0-a82b-48f9f363e617</t>
  </si>
  <si>
    <t>SBPQTE11907950</t>
  </si>
  <si>
    <t>a4c0f9b7-006e-4dd2-b41d-9749fdea1faa</t>
  </si>
  <si>
    <t>SBPQTE11898721</t>
  </si>
  <si>
    <t>5fbda901-88bc-4721-8171-d2d44f629e9e</t>
  </si>
  <si>
    <t>SBPQTE11900986</t>
  </si>
  <si>
    <t>f6f73220-133f-49ec-872b-3919a668500b</t>
  </si>
  <si>
    <t>SBPQTE11894403</t>
  </si>
  <si>
    <t>a807a8ad-4080-407b-91df-9c1fba2ce5fb</t>
  </si>
  <si>
    <t>SBPQTE11896517</t>
  </si>
  <si>
    <t>ef899e0e-4766-4e26-8e40-94901bf9f0fc</t>
  </si>
  <si>
    <t>SBPQTE11912970</t>
  </si>
  <si>
    <t>S274205</t>
  </si>
  <si>
    <t>Aluminium Framed Doors, Glazed, Manufacturing</t>
  </si>
  <si>
    <t>1e222e5e-66a0-45db-8136-810fc0e711c1</t>
  </si>
  <si>
    <t>SBPQTE11900965</t>
  </si>
  <si>
    <t>7647f7d3-ab4e-4566-a5da-2f5e3e77642a</t>
  </si>
  <si>
    <t>SBPQTE11893984</t>
  </si>
  <si>
    <t>S222925</t>
  </si>
  <si>
    <t>Textile Product Manufacturing Noc</t>
  </si>
  <si>
    <t>1a1a9bdc-92ed-4abb-b0d3-5dcc95ffb446</t>
  </si>
  <si>
    <t>SBPQTE11909686</t>
  </si>
  <si>
    <t>GA700176845BUSP</t>
  </si>
  <si>
    <t>6a7cc82a-33d5-43c0-9761-b6bbca6058df</t>
  </si>
  <si>
    <t>SBPQTE11908043</t>
  </si>
  <si>
    <t>4b2fdd3a-e48e-4315-a68e-d1cfc553f5e9</t>
  </si>
  <si>
    <t>SBPQTE11894955</t>
  </si>
  <si>
    <t>88f79fe1-1f27-4cf6-a1f2-fe91b140e3be</t>
  </si>
  <si>
    <t>SBPQTE11901357</t>
  </si>
  <si>
    <t>649bdb23-7aee-4e74-91a6-d2db1d03090b</t>
  </si>
  <si>
    <t>SBPQTE11894592</t>
  </si>
  <si>
    <t>5dde80c0-91a4-4847-8a48-58723c55ff8e</t>
  </si>
  <si>
    <t>SBPQTE11906299</t>
  </si>
  <si>
    <t>ed88a4f8-514b-4d30-82c3-823123162bd3</t>
  </si>
  <si>
    <t>SBPQTE11905898</t>
  </si>
  <si>
    <t>73d6901b-0fde-44d0-ad1c-09e43c706b5c</t>
  </si>
  <si>
    <t>SBPQTE11906501</t>
  </si>
  <si>
    <t>fbbd179f-9e69-49cc-bddb-a839cf24260c</t>
  </si>
  <si>
    <t>SBPQTE11897046</t>
  </si>
  <si>
    <t>29a741d2-3317-4ef6-810a-346d61d39b28</t>
  </si>
  <si>
    <t>SBPQTE11894494</t>
  </si>
  <si>
    <t>d2a50329-2c4f-47aa-a9f8-8f2a6a6c98e3</t>
  </si>
  <si>
    <t>SBPQTE11903109</t>
  </si>
  <si>
    <t>af9fbc1a-8c3a-4007-bc8e-21e6370ac1bf</t>
  </si>
  <si>
    <t>SBPQTE11900730</t>
  </si>
  <si>
    <t>65dbecfb-1d35-4182-8587-ded6880d62e7</t>
  </si>
  <si>
    <t>SBPQTE11908756</t>
  </si>
  <si>
    <t>5c828a62-fdf7-4fc3-86ef-a63c916582b1</t>
  </si>
  <si>
    <t>SBPQTE11898265</t>
  </si>
  <si>
    <t>1a323d88-b9d8-4357-b3dd-5eb3f85f0d06</t>
  </si>
  <si>
    <t>SBPQTE11909578</t>
  </si>
  <si>
    <t>57614361-cf27-4470-b153-8351f8d1374b</t>
  </si>
  <si>
    <t>SBPQTE11903856</t>
  </si>
  <si>
    <t>f5087f6f-c97c-4029-b302-3de6a789ede2</t>
  </si>
  <si>
    <t>SBPQTE11900924</t>
  </si>
  <si>
    <t>cf9d9610-2d85-48bd-816c-2bfceae3c17e</t>
  </si>
  <si>
    <t>SBPQTE11903799</t>
  </si>
  <si>
    <t>09389caa-1b2e-4aec-be56-b07694940a6b</t>
  </si>
  <si>
    <t>SBPQTE11897214</t>
  </si>
  <si>
    <t>fa591722-62dd-4f15-88a9-28809db17680</t>
  </si>
  <si>
    <t>SBPQTE11913163</t>
  </si>
  <si>
    <t>e7a086c1-2d5f-4931-a2f9-2f8582231d8d</t>
  </si>
  <si>
    <t>SBPQTE11905204</t>
  </si>
  <si>
    <t>S670120</t>
  </si>
  <si>
    <t>Storage Service (Grain)</t>
  </si>
  <si>
    <t>c44e3fd8-7fe7-4ef7-a5c6-b353b9398511</t>
  </si>
  <si>
    <t>SBPQTE11904682</t>
  </si>
  <si>
    <t>2fb55bdf-336a-46c6-b932-fbd3714cb672</t>
  </si>
  <si>
    <t>SBPQTE11900348</t>
  </si>
  <si>
    <t>82a8fb36-4a0e-4fa2-a722-e5766d5aa0dd</t>
  </si>
  <si>
    <t>SBPQTE11911459</t>
  </si>
  <si>
    <t>S951935</t>
  </si>
  <si>
    <t>Photographic Equipment Hiring</t>
  </si>
  <si>
    <t>27492990-9eb3-4a0d-b22b-98b1261aa9a5</t>
  </si>
  <si>
    <t>SBPQTE11904181</t>
  </si>
  <si>
    <t>767790c1-5f5a-4491-b2ff-efe122b9bb2c</t>
  </si>
  <si>
    <t>SBPQTE11895713</t>
  </si>
  <si>
    <t>9e4d146b-d08b-44d7-8ab1-40647cb00ee1</t>
  </si>
  <si>
    <t>SBPQTE11895700</t>
  </si>
  <si>
    <t>d670ee04-0f82-449d-bfd1-5d8d1025fc2a</t>
  </si>
  <si>
    <t>SBPQTE11913186</t>
  </si>
  <si>
    <t>65bf00ab-d804-46ce-816d-d3b4b984e8a5</t>
  </si>
  <si>
    <t>SBPQTE11896415</t>
  </si>
  <si>
    <t>S263552</t>
  </si>
  <si>
    <t>Panels Or Sections, Prefabricated Concrete, Manufacturing</t>
  </si>
  <si>
    <t>7157eb7a-7cec-4698-99dd-db1eb4a94204</t>
  </si>
  <si>
    <t>SBPQTE11902414</t>
  </si>
  <si>
    <t>GA700172743BUSP</t>
  </si>
  <si>
    <t>1cd887e0-bfc9-4bb6-91df-fac7bd326e62</t>
  </si>
  <si>
    <t>SBPQTE11908585</t>
  </si>
  <si>
    <t>8c5a5ede-55c0-46bd-a2ce-6feb8a93586c</t>
  </si>
  <si>
    <t>SBPQTE11905633</t>
  </si>
  <si>
    <t>76515384-5543-4ff4-9c74-45227f57fbd3</t>
  </si>
  <si>
    <t>SBPQTE11905635</t>
  </si>
  <si>
    <t>3fffab78-931d-40d9-92d1-f8943a603324</t>
  </si>
  <si>
    <t>SBPQTE11900424</t>
  </si>
  <si>
    <t>bba46fc3-b433-4cc7-854c-9fe319cc6c92</t>
  </si>
  <si>
    <t>SBPQTE11897263</t>
  </si>
  <si>
    <t>66e01e14-f67b-4b85-8cd2-15587f48ab53</t>
  </si>
  <si>
    <t>SBPQTE11908991</t>
  </si>
  <si>
    <t>396adc06-a7c4-4950-995a-b0ba9995054a</t>
  </si>
  <si>
    <t>SBPQTE11902443</t>
  </si>
  <si>
    <t>30ab858b-7dd0-4c76-a357-d2cb80ed9cfa</t>
  </si>
  <si>
    <t>SBPQTE11910565</t>
  </si>
  <si>
    <t>1c134abc-cc45-4718-9c75-b7718bc1434c</t>
  </si>
  <si>
    <t>SBPQTE11901264</t>
  </si>
  <si>
    <t>7fe5a896-0fb1-4558-a994-682e31a999a9</t>
  </si>
  <si>
    <t>SBPQTE11908599</t>
  </si>
  <si>
    <t>94565280-30a4-4d94-b99a-857e72faff5d</t>
  </si>
  <si>
    <t>SBPQTE11894240</t>
  </si>
  <si>
    <t>S276405</t>
  </si>
  <si>
    <t>Anodising / Electroplating</t>
  </si>
  <si>
    <t>2b707fd9-b203-4b5d-a0fd-5bbcc420de15</t>
  </si>
  <si>
    <t>SBPQTE11913152</t>
  </si>
  <si>
    <t>1f825a76-8e1c-499a-84e7-7f1bc00a643f</t>
  </si>
  <si>
    <t>SBPQTE11908441</t>
  </si>
  <si>
    <t>GA700176166BUSP</t>
  </si>
  <si>
    <t>S952205</t>
  </si>
  <si>
    <t>Photographic Film Processing</t>
  </si>
  <si>
    <t>0fec423a-42fd-4d69-a979-11544a17af48</t>
  </si>
  <si>
    <t>SBPQTE11898392</t>
  </si>
  <si>
    <t>c241b9ce-dcbc-44e4-802e-ccc92c2b5dcf</t>
  </si>
  <si>
    <t>SBPQTE11905716</t>
  </si>
  <si>
    <t>b6b1b01c-6c11-4086-9832-709d6e54e2f0</t>
  </si>
  <si>
    <t>SBPQTE11912627</t>
  </si>
  <si>
    <t>S963430</t>
  </si>
  <si>
    <t>Sanitary Disposal Service</t>
  </si>
  <si>
    <t>ee345243-9796-4811-857f-a470bb90dc11</t>
  </si>
  <si>
    <t>SBPQTE11910176</t>
  </si>
  <si>
    <t>GA700174416BUSP</t>
  </si>
  <si>
    <t>654ba35b-530a-4848-b8b9-5497d494d53d</t>
  </si>
  <si>
    <t>SBPQTE11897565</t>
  </si>
  <si>
    <t>652b4830-0f04-40e2-bb20-c2ed34334750</t>
  </si>
  <si>
    <t>SBPQTE11903692</t>
  </si>
  <si>
    <t>b9f3460d-eada-477c-92ac-30970260c0d3</t>
  </si>
  <si>
    <t>SBPQTE11895296</t>
  </si>
  <si>
    <t>GA700079661BUSP</t>
  </si>
  <si>
    <t>6cf6cfa7-d3c2-43fa-b488-232e17fae538</t>
  </si>
  <si>
    <t>SBPQTE11911627</t>
  </si>
  <si>
    <t>600c9b5d-edc3-40eb-a743-be8c00eb1574</t>
  </si>
  <si>
    <t>SBPQTE11910086</t>
  </si>
  <si>
    <t>ac39997a-1831-4208-9daf-ee8ed10b4ee4</t>
  </si>
  <si>
    <t>SBPQTE11909878</t>
  </si>
  <si>
    <t>ba6ca9f4-4ecf-4a8f-b0c8-eccc9602657b</t>
  </si>
  <si>
    <t>SBPQTE11913141</t>
  </si>
  <si>
    <t>04c8350a-ef5d-4a03-90d6-1a5b83dcbc5e</t>
  </si>
  <si>
    <t>SBPQTE11908095</t>
  </si>
  <si>
    <t>S952956</t>
  </si>
  <si>
    <t>Domestic Service Noc. (On A Contract Or Fee Basis)</t>
  </si>
  <si>
    <t>d64c031d-a467-4f42-806a-288fe1a5130a</t>
  </si>
  <si>
    <t>SBPQTE11898190</t>
  </si>
  <si>
    <t>bce75e4f-1ea6-49c1-91ee-2c0d01a95e12</t>
  </si>
  <si>
    <t>SBPQTE11904138</t>
  </si>
  <si>
    <t>S522164</t>
  </si>
  <si>
    <t>Work Clothing Retailing</t>
  </si>
  <si>
    <t>c7b398da-27b0-40d4-8cfd-9cf93d2a7338</t>
  </si>
  <si>
    <t>SBPQTE11895716</t>
  </si>
  <si>
    <t>78d0f2ce-ee7a-407a-a26d-cd290b8dc7b9</t>
  </si>
  <si>
    <t>SBPQTE11907723</t>
  </si>
  <si>
    <t>dc01417f-7017-4225-b8db-0cb3188ba0d9</t>
  </si>
  <si>
    <t>SBPQTE11905757</t>
  </si>
  <si>
    <t>474288e9-e778-4120-9e0c-09e44e3d4c2c</t>
  </si>
  <si>
    <t>SBPQTE11910524</t>
  </si>
  <si>
    <t>GA700091437BUSP</t>
  </si>
  <si>
    <t>e0025c5b-6bd0-4c77-9c1a-489d9165c8d9</t>
  </si>
  <si>
    <t>SBPQTE11911227</t>
  </si>
  <si>
    <t>GA700163880BUSP</t>
  </si>
  <si>
    <t>b3b01996-34d0-4679-b637-48f6c041c9be</t>
  </si>
  <si>
    <t>SBPQTE11907746</t>
  </si>
  <si>
    <t>S274940</t>
  </si>
  <si>
    <t>Fly Screen Doors, Metal, Manufacturing (Ex. Aluminium)</t>
  </si>
  <si>
    <t>b12585de-01d9-4f42-8600-f066436f64ac</t>
  </si>
  <si>
    <t>SBPQTE11913025</t>
  </si>
  <si>
    <t>e758686b-67b1-4e01-8695-aa8b9a93eee2</t>
  </si>
  <si>
    <t>SBPQTE11897822</t>
  </si>
  <si>
    <t>S771230</t>
  </si>
  <si>
    <t>Property Owner - Car Park</t>
  </si>
  <si>
    <t>e6c00fa6-6163-4842-98b1-c67f401d35d9</t>
  </si>
  <si>
    <t>SBPQTE11911660</t>
  </si>
  <si>
    <t>GA700170204BUSP</t>
  </si>
  <si>
    <t>db9b4338-93b9-49d5-bb45-2375bf5aa893</t>
  </si>
  <si>
    <t>SBPQTE11913435</t>
  </si>
  <si>
    <t>GA700070653BUSP</t>
  </si>
  <si>
    <t>3a18651e-cd49-47df-9f0e-82dd7bf53664</t>
  </si>
  <si>
    <t>SBPQTE11908922</t>
  </si>
  <si>
    <t>f0aab995-11ba-4a37-aa18-727609f235df</t>
  </si>
  <si>
    <t>SBPQTE11913218</t>
  </si>
  <si>
    <t>eeaaaaf5-1848-4606-adcc-0291b32cecec</t>
  </si>
  <si>
    <t>SBPQTE11896006</t>
  </si>
  <si>
    <t>cda5ff16-973f-4838-be46-16dd12efc32d</t>
  </si>
  <si>
    <t>SBPQTE11894292</t>
  </si>
  <si>
    <t>87d704d8-64de-4a13-bac7-328b39f9776d</t>
  </si>
  <si>
    <t>SBPQTE11907622</t>
  </si>
  <si>
    <t>7de91d4a-9728-45a9-b704-2766e9f7d347</t>
  </si>
  <si>
    <t>SBPQTE11903679</t>
  </si>
  <si>
    <t>d7b2a78e-ce2d-45c6-a8ea-bfb8b82043fd</t>
  </si>
  <si>
    <t>SBPQTE11897526</t>
  </si>
  <si>
    <t>17a6f4e2-e777-449e-832b-80a360cd2fd6</t>
  </si>
  <si>
    <t>SBPQTE11898413</t>
  </si>
  <si>
    <t>e78c99f7-2270-4072-815e-ed228d159981</t>
  </si>
  <si>
    <t>SBPQTE11906049</t>
  </si>
  <si>
    <t>8f829451-5b80-4cc1-b7f7-e2482972aefe</t>
  </si>
  <si>
    <t>SBPQTE11902113</t>
  </si>
  <si>
    <t>4de2970b-c9f5-4e2e-b90f-fcd6dca6c45c</t>
  </si>
  <si>
    <t>SBPQTE11907020</t>
  </si>
  <si>
    <t>c8917239-d923-4eca-870e-774fba1361db</t>
  </si>
  <si>
    <t>SBPQTE11894050</t>
  </si>
  <si>
    <t>S042010</t>
  </si>
  <si>
    <t>Fish Hatchery Operation</t>
  </si>
  <si>
    <t>1a878cf4-7bec-46eb-b0df-6349fa708274</t>
  </si>
  <si>
    <t>SBPQTE11900701</t>
  </si>
  <si>
    <t>965074a4-fbef-4b69-aa0b-58d82a5683cc</t>
  </si>
  <si>
    <t>SBPQTE11899472</t>
  </si>
  <si>
    <t>d51b3691-de30-4d4a-a3d7-e320cee9b807</t>
  </si>
  <si>
    <t>SBPQTE11897889</t>
  </si>
  <si>
    <t>292410dc-a417-4a50-b2a7-3bcd81cb02d7</t>
  </si>
  <si>
    <t>SBPQTE11910517</t>
  </si>
  <si>
    <t>f81344a2-3313-4f69-bdaa-ee234f28fca7</t>
  </si>
  <si>
    <t>SBPQTE11895971</t>
  </si>
  <si>
    <t>7cfe43ae-6b39-427d-83a2-dcb6712d3905</t>
  </si>
  <si>
    <t>SBPQTE11908872</t>
  </si>
  <si>
    <t>GA700176430BUSP</t>
  </si>
  <si>
    <t>05091bc0-9a15-4ea0-ab23-bb7991cf0e65</t>
  </si>
  <si>
    <t>SBPQTE11897818</t>
  </si>
  <si>
    <t>c0804b04-e431-4e28-96de-6792562e80e2</t>
  </si>
  <si>
    <t>SBPQTE11894689</t>
  </si>
  <si>
    <t>473a27a1-fed2-49f8-b980-31bcf9b81935</t>
  </si>
  <si>
    <t>SBPQTE11903543</t>
  </si>
  <si>
    <t>16bd5822-6c0c-4b18-ae60-05fea30a8356</t>
  </si>
  <si>
    <t>SBPQTE11908816</t>
  </si>
  <si>
    <t>71fd756a-4100-4193-a62e-bb16f3cd5bc2</t>
  </si>
  <si>
    <t>SBPQTE11912609</t>
  </si>
  <si>
    <t>696eca73-db29-40fc-9599-ab8be99eb22a</t>
  </si>
  <si>
    <t>SBPQTE11897559</t>
  </si>
  <si>
    <t>0029bbee-85f7-4f5d-9701-7f57f0ea52ff</t>
  </si>
  <si>
    <t>SBPQTE11893186</t>
  </si>
  <si>
    <t>027b0f61-fdcf-40aa-82dd-0ef7f52aca7a</t>
  </si>
  <si>
    <t>SBPQTE11893287</t>
  </si>
  <si>
    <t>00240002-33e7-483f-a9c0-cf0df377d46c</t>
  </si>
  <si>
    <t>SBPQTE11896954</t>
  </si>
  <si>
    <t>ce3bb784-c3bf-497f-85ec-197fd352a3d7</t>
  </si>
  <si>
    <t>SBPQTE11898263</t>
  </si>
  <si>
    <t>e1e32553-b95d-45dd-b91b-1235fa8f5dc7</t>
  </si>
  <si>
    <t>SBPQTE11902842</t>
  </si>
  <si>
    <t>fbace043-9126-4e6a-b7a8-c4d2229738c0</t>
  </si>
  <si>
    <t>SBPQTE11897212</t>
  </si>
  <si>
    <t>GA700169651BUSP</t>
  </si>
  <si>
    <t>ae46aae4-034a-42d3-b414-1c8037a4e125</t>
  </si>
  <si>
    <t>SBPQTE11911686</t>
  </si>
  <si>
    <t>970f7e2c-4d8d-446e-8ff7-3fe6da72159d</t>
  </si>
  <si>
    <t>SBPQTE11900103</t>
  </si>
  <si>
    <t>GA700169983BUSP</t>
  </si>
  <si>
    <t>24a84097-9062-4e26-aa95-95db9a4289f8</t>
  </si>
  <si>
    <t>SBPQTE11910795</t>
  </si>
  <si>
    <t>2e582b77-6f7d-4d1d-9dbe-0d0882908f14</t>
  </si>
  <si>
    <t>SBPQTE11903943</t>
  </si>
  <si>
    <t>e14783db-d04f-4366-bc9c-78aac0d6cca9</t>
  </si>
  <si>
    <t>SBPQTE11902482</t>
  </si>
  <si>
    <t>01b6af2c-9cfd-4cbb-9cfc-48df490e3171</t>
  </si>
  <si>
    <t>SBPQTE11893829</t>
  </si>
  <si>
    <t>f4259dba-1537-487a-aa4f-4099c03b6796</t>
  </si>
  <si>
    <t>SBPQTE11903577</t>
  </si>
  <si>
    <t>f382162c-7482-4141-9cc4-e64b08af5ab2</t>
  </si>
  <si>
    <t>SBPQTE11913007</t>
  </si>
  <si>
    <t>2514e983-cf03-49df-bff2-045f408a8ae8</t>
  </si>
  <si>
    <t>SBPQTE11911859</t>
  </si>
  <si>
    <t>fe614206-4ac4-4d11-9a4d-417000aee0bf</t>
  </si>
  <si>
    <t>SBPQTE11896473</t>
  </si>
  <si>
    <t>70a9c06b-2ff6-4886-9755-41749c37a642</t>
  </si>
  <si>
    <t>SBPQTE11896821</t>
  </si>
  <si>
    <t>4e52df58-b016-4663-916c-b42021a87e4f</t>
  </si>
  <si>
    <t>SBPQTE11888863</t>
  </si>
  <si>
    <t>GA7000100113BUSP</t>
  </si>
  <si>
    <t>59933310-1798-4500-88a2-5285d37ecb2e</t>
  </si>
  <si>
    <t>SBPQTE11911776</t>
  </si>
  <si>
    <t>3226ae85-22d6-4786-b159-9d3874f40ebb</t>
  </si>
  <si>
    <t>SBPQTE11897999</t>
  </si>
  <si>
    <t>5016efdc-bf53-49cd-9794-f29cfadb798d</t>
  </si>
  <si>
    <t>SBPQTE11898650</t>
  </si>
  <si>
    <t>GA700155034BUSP</t>
  </si>
  <si>
    <t>9037e5b5-6c55-46cd-b41e-237507033e06</t>
  </si>
  <si>
    <t>SBPQTE11905929</t>
  </si>
  <si>
    <t>9c20de0e-5aa3-4302-acc7-963ca4ef54ba</t>
  </si>
  <si>
    <t>SBPQTE11912449</t>
  </si>
  <si>
    <t>ef7ccaa9-b778-4a45-a01d-d5c77dd30129</t>
  </si>
  <si>
    <t>SBPQTE11910362</t>
  </si>
  <si>
    <t>6a75caf4-a183-4a29-b322-fce482858ade</t>
  </si>
  <si>
    <t>SBPQTE11908787</t>
  </si>
  <si>
    <t>GA700145166BUSP</t>
  </si>
  <si>
    <t>0bb3ddf2-ca2e-4a00-9bcb-f85663fcfcc9</t>
  </si>
  <si>
    <t>SBPQTE11904922</t>
  </si>
  <si>
    <t>af216e07-ff4d-430e-8bf4-117916011628</t>
  </si>
  <si>
    <t>SBPQTE11912566</t>
  </si>
  <si>
    <t>S451940</t>
  </si>
  <si>
    <t>Fence Posts Wholesaling (Ex. Timber)</t>
  </si>
  <si>
    <t>9e7b9619-718d-4629-8578-81b874cb68c9</t>
  </si>
  <si>
    <t>SBPQTE11897120</t>
  </si>
  <si>
    <t>ff3bbab3-ab3d-4675-8e0e-31f6ee06b717</t>
  </si>
  <si>
    <t>SBPQTE11907994</t>
  </si>
  <si>
    <t>5c7ada4a-13dd-42fe-96b3-3f6ee0553251</t>
  </si>
  <si>
    <t>SBPQTE11907681</t>
  </si>
  <si>
    <t>d49c7fbe-5639-4de1-8875-c63f9f0057ff</t>
  </si>
  <si>
    <t>SBPQTE11907022</t>
  </si>
  <si>
    <t>GA700016921BUSP</t>
  </si>
  <si>
    <t>f6a4eb04-5d4e-4ce2-90c2-9aed7c14b999</t>
  </si>
  <si>
    <t>SBPQTE11907783</t>
  </si>
  <si>
    <t>GA700158460BUSP</t>
  </si>
  <si>
    <t>38ff3cff-276d-4c5e-a242-30aab01b8920</t>
  </si>
  <si>
    <t>SBPQTE11901709</t>
  </si>
  <si>
    <t>690f4806-2bf5-479d-a634-074f779a5425</t>
  </si>
  <si>
    <t>SBPQTE11894268</t>
  </si>
  <si>
    <t>9ad2d4a9-5f2a-4b51-bb62-211893662fc5</t>
  </si>
  <si>
    <t>SBPQTE11901918</t>
  </si>
  <si>
    <t>eda50764-1e36-4d73-929f-b5bccd3ce620</t>
  </si>
  <si>
    <t>SBPQTE11902339</t>
  </si>
  <si>
    <t>2181d249-ff98-466f-ac0d-2b94a2f3571e</t>
  </si>
  <si>
    <t>SBPQTE11901692</t>
  </si>
  <si>
    <t>31fd29d3-86d5-4bb0-833c-873e7ca55b9e</t>
  </si>
  <si>
    <t>SBPQTE11895209</t>
  </si>
  <si>
    <t>1b24ee1c-09da-4d91-88d7-92fed7d3d810</t>
  </si>
  <si>
    <t>SBPQTE11907463</t>
  </si>
  <si>
    <t>f69bfaa1-2b7a-4d72-91bb-cbf3abd4293c</t>
  </si>
  <si>
    <t>SBPQTE11904189</t>
  </si>
  <si>
    <t>f6e71b6a-7e36-4708-a415-52d4e80e9375</t>
  </si>
  <si>
    <t>SBPQTE11905808</t>
  </si>
  <si>
    <t>29a38b82-e064-49a3-a36a-5aff50e2d54a</t>
  </si>
  <si>
    <t>SBPQTE11897562</t>
  </si>
  <si>
    <t>8a99148c-e463-41ab-9b24-38f4f9882e80</t>
  </si>
  <si>
    <t>SBPQTE11909014</t>
  </si>
  <si>
    <t>768f2f20-3041-4de1-a7e1-0c04a0ede961</t>
  </si>
  <si>
    <t>SBPQTE11894841</t>
  </si>
  <si>
    <t>6240e733-8612-45a9-899f-9b3d2ce3784d</t>
  </si>
  <si>
    <t>SBPQTE11884944</t>
  </si>
  <si>
    <t>GA700086772BUSP</t>
  </si>
  <si>
    <t>f5135aad-38d4-4108-9ce0-ecca011b547c</t>
  </si>
  <si>
    <t>SBPQTE11907548</t>
  </si>
  <si>
    <t>GA700071563BUSP</t>
  </si>
  <si>
    <t>e2e22122-26ea-4378-b790-835f7a82cb27</t>
  </si>
  <si>
    <t>SBPQTE11899213</t>
  </si>
  <si>
    <t>060fe3d1-2d53-497b-8f3a-1ab23d69f079</t>
  </si>
  <si>
    <t>SBPQTE11913118</t>
  </si>
  <si>
    <t>0bc995f1-95e4-4076-ac31-3e885bb7c925</t>
  </si>
  <si>
    <t>SBPQTE11908350</t>
  </si>
  <si>
    <t>52ba8bc1-e6f5-4961-8c11-05c7ba7996e3</t>
  </si>
  <si>
    <t>SBPQTE11899154</t>
  </si>
  <si>
    <t>859c06de-492c-45c6-b953-21f87df642a5</t>
  </si>
  <si>
    <t>SBPQTE11905009</t>
  </si>
  <si>
    <t>60d0672e-d023-4ae5-aca1-7c2ee30acd87</t>
  </si>
  <si>
    <t>SBPQTE11894931</t>
  </si>
  <si>
    <t>GA700058816BUSP</t>
  </si>
  <si>
    <t>ce3de3eb-3746-4068-9b41-547fbb2973a6</t>
  </si>
  <si>
    <t>SBPQTE11913513</t>
  </si>
  <si>
    <t>S925915</t>
  </si>
  <si>
    <t>Costume Design Service</t>
  </si>
  <si>
    <t>d7f2c9b8-c098-46da-8b06-e85e42c77f27</t>
  </si>
  <si>
    <t>SBPQTE11882221</t>
  </si>
  <si>
    <t>GA700086257BUSP</t>
  </si>
  <si>
    <t>5e242573-2753-4827-b94f-fdb01f70d6b6</t>
  </si>
  <si>
    <t>SBPQTE11902892</t>
  </si>
  <si>
    <t>c479c4aa-ea0c-449f-a4a3-7ba7285b0e8b</t>
  </si>
  <si>
    <t>SBPQTE11907493</t>
  </si>
  <si>
    <t>3315b8f6-dbc8-458e-b8c0-0f38cd4c07b9</t>
  </si>
  <si>
    <t>SBPQTE11913419</t>
  </si>
  <si>
    <t>3825a3f5-ca18-4867-b0d3-cb00a813b94c</t>
  </si>
  <si>
    <t>SBPQTE11895785</t>
  </si>
  <si>
    <t>7889bcec-44ec-4175-a55d-e2c67400ab84</t>
  </si>
  <si>
    <t>SBPQTE11902104</t>
  </si>
  <si>
    <t>0895ca5a-3123-45cf-b111-d6b5559014bc</t>
  </si>
  <si>
    <t>SBPQTE11884876</t>
  </si>
  <si>
    <t>ea52034e-0386-43c7-a40e-b583e805e24d</t>
  </si>
  <si>
    <t>SBPQTE11894006</t>
  </si>
  <si>
    <t>ce70cb8d-ce77-4411-9c06-4b15b0ee9688</t>
  </si>
  <si>
    <t>SBPQTE11902295</t>
  </si>
  <si>
    <t>704a7341-6dd2-43dc-ba95-7f78e03d1e55</t>
  </si>
  <si>
    <t>SBPQTE11906798</t>
  </si>
  <si>
    <t>GA700172280BUSP</t>
  </si>
  <si>
    <t>e2e20e72-9543-4582-a07b-c98cb7191dac</t>
  </si>
  <si>
    <t>SBPQTE11907302</t>
  </si>
  <si>
    <t>6ece6003-5e40-4403-b91b-0d031f04b414</t>
  </si>
  <si>
    <t>SBPQTE11901338</t>
  </si>
  <si>
    <t>053252a2-92cf-4b10-971d-72aa378319c7</t>
  </si>
  <si>
    <t>SBPQTE11898993</t>
  </si>
  <si>
    <t>d2871319-ef3f-4070-ab83-f3195346bc22</t>
  </si>
  <si>
    <t>SBPQTE11907179</t>
  </si>
  <si>
    <t>a2e8f906-73d2-432f-a65f-034ddd2c7933</t>
  </si>
  <si>
    <t>SBPQTE11904063</t>
  </si>
  <si>
    <t>4669e112-9b01-4f4f-8553-1267e1578e8e</t>
  </si>
  <si>
    <t>SBPQTE11898710</t>
  </si>
  <si>
    <t>64963e5a-9a70-42e9-b91f-550cb83761cc</t>
  </si>
  <si>
    <t>SBPQTE11895540</t>
  </si>
  <si>
    <t>7860a834-7bc1-4b49-938d-52610b3c856c</t>
  </si>
  <si>
    <t>SBPQTE11903029</t>
  </si>
  <si>
    <t>501b5534-a3c5-425d-8788-892fd354f186</t>
  </si>
  <si>
    <t>SBPQTE11895572</t>
  </si>
  <si>
    <t>31ed0fcd-3696-476a-be32-be583da60da3</t>
  </si>
  <si>
    <t>SBPQTE11907922</t>
  </si>
  <si>
    <t>4512e50d-644c-4667-8849-8b670953507d</t>
  </si>
  <si>
    <t>SBPQTE11905115</t>
  </si>
  <si>
    <t>e7d2d0ef-450a-4f87-b086-b41d7e12a702</t>
  </si>
  <si>
    <t>SBPQTE11894743</t>
  </si>
  <si>
    <t>faba6670-0384-44c2-ade6-70abb0e64aa1</t>
  </si>
  <si>
    <t>SBPQTE11912200</t>
  </si>
  <si>
    <t>c17d422a-61e1-4606-9d12-ff8e8eb8b342</t>
  </si>
  <si>
    <t>SBPQTE11912126</t>
  </si>
  <si>
    <t>8cf95a14-6d90-4b8d-9d85-daeac1e69f85</t>
  </si>
  <si>
    <t>SBPQTE11899493</t>
  </si>
  <si>
    <t>f88e149f-fe93-4fdb-8291-aab0d7c2f748</t>
  </si>
  <si>
    <t>SBPQTE11895247</t>
  </si>
  <si>
    <t>S571062</t>
  </si>
  <si>
    <t>Ski-Lodge Operation (Fire Resistant Construction)</t>
  </si>
  <si>
    <t>5b6672e7-6a74-4cd8-b8d8-ab6f50211242</t>
  </si>
  <si>
    <t>SBPQTE11897641</t>
  </si>
  <si>
    <t>GA700165262BUSP</t>
  </si>
  <si>
    <t>890c6b0a-1022-4c8c-820e-108ee817c96a</t>
  </si>
  <si>
    <t>SBPQTE11912019</t>
  </si>
  <si>
    <t>2f107fde-3208-4abc-ab50-92d169752071</t>
  </si>
  <si>
    <t>SBPQTE11910803</t>
  </si>
  <si>
    <t>S925235</t>
  </si>
  <si>
    <t>Theatre Operation, Live - Non Combustible</t>
  </si>
  <si>
    <t>db048803-8c37-42fe-bf87-69c808c2417e</t>
  </si>
  <si>
    <t>SBPQTE11904292</t>
  </si>
  <si>
    <t>248e45af-99de-4e03-b389-639dc6924003</t>
  </si>
  <si>
    <t>SBPQTE11906752</t>
  </si>
  <si>
    <t>f2ad42d8-96ca-426f-9b91-c83d781f8674</t>
  </si>
  <si>
    <t>SBPQTE11911875</t>
  </si>
  <si>
    <t>GA700178010BUSP</t>
  </si>
  <si>
    <t>ca35e644-1eea-4419-9a88-d2e6b15079ca</t>
  </si>
  <si>
    <t>SBPQTE11900357</t>
  </si>
  <si>
    <t>S262954</t>
  </si>
  <si>
    <t>Kitchenware, Ceramic, Manufacturing</t>
  </si>
  <si>
    <t>05c4481f-c92a-48ba-a08e-815e988ab01f</t>
  </si>
  <si>
    <t>SBPQTE11900822</t>
  </si>
  <si>
    <t>464ce5a6-1654-436b-9d4b-9b9b16c32d95</t>
  </si>
  <si>
    <t>SBPQTE11911755</t>
  </si>
  <si>
    <t>482efa49-fac1-412b-a830-c49c04e82237</t>
  </si>
  <si>
    <t>SBPQTE11897119</t>
  </si>
  <si>
    <t>34e89b65-4e1f-4b7e-8b74-e9753a25bec4</t>
  </si>
  <si>
    <t>SBPQTE11896697</t>
  </si>
  <si>
    <t>GA700155527BUSP</t>
  </si>
  <si>
    <t>dc405a6d-5c21-4578-bca7-02e9d9b496b6</t>
  </si>
  <si>
    <t>SBPQTE11902204</t>
  </si>
  <si>
    <t>bcf27b3a-c741-498b-90b2-3b1cc3fd04c4</t>
  </si>
  <si>
    <t>SBPQTE11903703</t>
  </si>
  <si>
    <t>454f9a99-00e2-494e-b27e-2f2e28b3169f</t>
  </si>
  <si>
    <t>SBPQTE11902911</t>
  </si>
  <si>
    <t>55363d25-8eb7-4fe6-91a4-c3f0a74884c8</t>
  </si>
  <si>
    <t>SBPQTE11907686</t>
  </si>
  <si>
    <t>3820719a-5d2c-4f12-b112-1f8028fe92cc</t>
  </si>
  <si>
    <t>SBPQTE11900985</t>
  </si>
  <si>
    <t>61037766-cfbf-42c0-8a13-feca9400f913</t>
  </si>
  <si>
    <t>SBPQTE11893709</t>
  </si>
  <si>
    <t>173d39fd-bdaf-4386-af5b-a0b25e548f09</t>
  </si>
  <si>
    <t>SBPQTE11909903</t>
  </si>
  <si>
    <t>26b6defd-157b-4324-838a-bb4589c3e598</t>
  </si>
  <si>
    <t>SBPQTE11912716</t>
  </si>
  <si>
    <t>b690b05e-e9d5-4109-b8fd-1272bab1b0c3</t>
  </si>
  <si>
    <t>SBPQTE11907756</t>
  </si>
  <si>
    <t>e94430dc-1d50-437c-a686-5c17c08740c4</t>
  </si>
  <si>
    <t>SBPQTE11912384</t>
  </si>
  <si>
    <t>4ad49134-fd7b-4a53-a459-6f0e33ec8ee1</t>
  </si>
  <si>
    <t>SBPQTE11909123</t>
  </si>
  <si>
    <t>e05976ba-3c9e-4336-bf88-8439227f3ec4</t>
  </si>
  <si>
    <t>SBPQTE11908474</t>
  </si>
  <si>
    <t>f78c5f3f-696a-43b7-9e8b-06c61d1e0e79</t>
  </si>
  <si>
    <t>SBPQTE11906252</t>
  </si>
  <si>
    <t>f117f1bc-474f-427d-b09d-3aee974aa9c1</t>
  </si>
  <si>
    <t>SBPQTE11900765</t>
  </si>
  <si>
    <t>GA700170626BUSP</t>
  </si>
  <si>
    <t>254920eb-6010-4e35-a6d4-6c5ea13e80d5</t>
  </si>
  <si>
    <t>SBPQTE11905619</t>
  </si>
  <si>
    <t>78da1aa4-4202-4fa9-9186-64040f45f2b7</t>
  </si>
  <si>
    <t>SBPQTE11907050</t>
  </si>
  <si>
    <t>6b53c154-ea47-4df4-a2d5-678a2ff49d15</t>
  </si>
  <si>
    <t>SBPQTE11910653</t>
  </si>
  <si>
    <t>7772a967-ba2c-4cb9-b2b4-691797b74757</t>
  </si>
  <si>
    <t>SBPQTE11898741</t>
  </si>
  <si>
    <t>1e1837be-882b-4f98-b7f3-e1f90172256d</t>
  </si>
  <si>
    <t>SBPQTE11908138</t>
  </si>
  <si>
    <t>1b9c0656-dc9a-4724-8e17-c639a6f962e9</t>
  </si>
  <si>
    <t>SBPQTE11913630</t>
  </si>
  <si>
    <t>S276975</t>
  </si>
  <si>
    <t>Display Models, Metal, Manufacturing</t>
  </si>
  <si>
    <t>5ffa96c8-6560-420f-9fb1-552d7e5aa360</t>
  </si>
  <si>
    <t>SBPQTE11909698</t>
  </si>
  <si>
    <t>8e004500-bab9-4194-a054-854b296d0406</t>
  </si>
  <si>
    <t>SBPQTE11893098</t>
  </si>
  <si>
    <t>3060a570-a3d8-4b53-97ff-0d9791826093</t>
  </si>
  <si>
    <t>SBPQTE11902792</t>
  </si>
  <si>
    <t>12fb82f3-6847-48b1-b181-9e76bb7b9147</t>
  </si>
  <si>
    <t>SBPQTE11909530</t>
  </si>
  <si>
    <t>373813d6-7087-4430-924c-fcf59407a564</t>
  </si>
  <si>
    <t>SBPQTE11895720</t>
  </si>
  <si>
    <t>45d22f67-9813-466c-a17b-bc3c65466d15</t>
  </si>
  <si>
    <t>SBPQTE11897686</t>
  </si>
  <si>
    <t>GA700170299BUSP</t>
  </si>
  <si>
    <t>ce07faf0-19b5-41d9-bf78-31a13b77511f</t>
  </si>
  <si>
    <t>SBPQTE11896892</t>
  </si>
  <si>
    <t>ff7ddada-fd20-4f01-bc05-b05acadc758e</t>
  </si>
  <si>
    <t>SBPQTE11907004</t>
  </si>
  <si>
    <t>bff3b254-fad1-45c6-bd7a-048b3f1eb2df</t>
  </si>
  <si>
    <t>SBPQTE11912029</t>
  </si>
  <si>
    <t>27305ea7-1c22-4193-9e54-bf7ac5d2add0</t>
  </si>
  <si>
    <t>SBPQTE11902613</t>
  </si>
  <si>
    <t>b02f2625-a5e3-4e0d-b887-5dcf585feeda</t>
  </si>
  <si>
    <t>SBPQTE11901812</t>
  </si>
  <si>
    <t>f4aa7c20-c290-4c5d-8a46-60121faf3115</t>
  </si>
  <si>
    <t>SBPQTE11910500</t>
  </si>
  <si>
    <t>44b1ed2d-a606-45b4-9c4c-d4e54d67a8dc</t>
  </si>
  <si>
    <t>SBPQTE11899172</t>
  </si>
  <si>
    <t>59ca60f4-c378-4185-b683-1167895cbe5c</t>
  </si>
  <si>
    <t>SBPQTE11906349</t>
  </si>
  <si>
    <t>b7762c01-aed0-4fa2-9f3e-be2be0631635</t>
  </si>
  <si>
    <t>SBPQTE11903831</t>
  </si>
  <si>
    <t>S276994</t>
  </si>
  <si>
    <t>Laser Cutting Of Client Supplied Metals</t>
  </si>
  <si>
    <t>e88380ef-98bc-469d-bb7f-eb6bc268de78</t>
  </si>
  <si>
    <t>SBPQTE11897941</t>
  </si>
  <si>
    <t>0c58f876-ee5f-475f-9b25-b3486d93d216</t>
  </si>
  <si>
    <t>SBPQTE11912632</t>
  </si>
  <si>
    <t>2a3c2013-701c-4e58-a71b-76f186c33420</t>
  </si>
  <si>
    <t>SBPQTE11895901</t>
  </si>
  <si>
    <t>696d6f7e-b939-4d4d-a3b6-ec3abacb6dc9</t>
  </si>
  <si>
    <t>SBPQTE11901641</t>
  </si>
  <si>
    <t>1b5a26b2-e024-46c0-817b-21ce7e7424ee</t>
  </si>
  <si>
    <t>SBPQTE11904408</t>
  </si>
  <si>
    <t>9ed8f9dc-e0cf-4652-b865-a6fdaf7cd1ce</t>
  </si>
  <si>
    <t>SBPQTE11905069</t>
  </si>
  <si>
    <t>6d4ab5c3-4ef8-4a6e-8ff1-1d79d67d254c</t>
  </si>
  <si>
    <t>SBPQTE11904019</t>
  </si>
  <si>
    <t>f1c2cc4c-7531-4356-912a-781e38360eb2</t>
  </si>
  <si>
    <t>SBPQTE11902744</t>
  </si>
  <si>
    <t>79d3b73f-4f55-4ac2-8236-20c1f253d149</t>
  </si>
  <si>
    <t>SBPQTE11911522</t>
  </si>
  <si>
    <t>5289451b-c7da-4e1f-a81c-c1819ffa7ede</t>
  </si>
  <si>
    <t>SBPQTE11911745</t>
  </si>
  <si>
    <t>1f1f0323-a518-4547-8153-17e40ee80436</t>
  </si>
  <si>
    <t>SBPQTE11906696</t>
  </si>
  <si>
    <t>GA700172014BUSP</t>
  </si>
  <si>
    <t>94433cb5-00e3-4d4b-830e-3acbfd2d35ce</t>
  </si>
  <si>
    <t>SBPQTE11910355</t>
  </si>
  <si>
    <t>GA700177242BUSP</t>
  </si>
  <si>
    <t>a1b9eb65-90b8-40cd-a715-6b03b81c3d13</t>
  </si>
  <si>
    <t>SBPQTE11911642</t>
  </si>
  <si>
    <t>S532951</t>
  </si>
  <si>
    <t>Transmission/Gearbox, Motor Vehicle, Services</t>
  </si>
  <si>
    <t>27f15863-5a52-4d02-bcbb-1a4b5512e848</t>
  </si>
  <si>
    <t>SBPQTE11904418</t>
  </si>
  <si>
    <t>572d0512-9b94-4872-b723-1e7ca40f5fa0</t>
  </si>
  <si>
    <t>SBPQTE11905308</t>
  </si>
  <si>
    <t>0164b761-d7fa-4e62-8e25-8d5b3e19c97a</t>
  </si>
  <si>
    <t>SBPQTE11912747</t>
  </si>
  <si>
    <t>c2d4d48d-073c-43f1-864e-b29776b9d9c1</t>
  </si>
  <si>
    <t>SBPQTE11904445</t>
  </si>
  <si>
    <t>55cfc3e9-01d8-41e0-9b9f-fae396b06daa</t>
  </si>
  <si>
    <t>SBPQTE11913206</t>
  </si>
  <si>
    <t>1151ccfa-50a8-4ee6-97ad-9015b6481b4a</t>
  </si>
  <si>
    <t>SBPQTE11897831</t>
  </si>
  <si>
    <t>468988ef-512d-4f7b-9284-3fb1ef96b9bc</t>
  </si>
  <si>
    <t>SBPQTE11896675</t>
  </si>
  <si>
    <t>b46c5fe2-50e0-473d-a20f-f6f259d24d0b</t>
  </si>
  <si>
    <t>SBPQTE11899082</t>
  </si>
  <si>
    <t>2670e7e9-5b32-4e0a-80cf-3184e0a22bf6</t>
  </si>
  <si>
    <t>SBPQTE11912124</t>
  </si>
  <si>
    <t>33511f84-c931-4ed6-ac69-36b4fc36b3f2</t>
  </si>
  <si>
    <t>SBPQTE11904003</t>
  </si>
  <si>
    <t>GA700169437BUSP</t>
  </si>
  <si>
    <t>dbdbb9eb-b679-45b4-bb72-5a558bd71a06</t>
  </si>
  <si>
    <t>SBPQTE11898736</t>
  </si>
  <si>
    <t>GA700170807BUSP</t>
  </si>
  <si>
    <t>14d77d29-b981-4fbe-a76e-ff4e27d62bc5</t>
  </si>
  <si>
    <t>SBPQTE11894251</t>
  </si>
  <si>
    <t>61a93a99-b82e-4ae2-8615-1086b6407b64</t>
  </si>
  <si>
    <t>SBPQTE11906700</t>
  </si>
  <si>
    <t>93e35106-4edb-40a1-b719-349752c190ee</t>
  </si>
  <si>
    <t>SBPQTE11906761</t>
  </si>
  <si>
    <t>S291930</t>
  </si>
  <si>
    <t>Portable Toilet Buildings Manufacturing</t>
  </si>
  <si>
    <t>50bc937a-bd58-45b4-aa10-b8d603338eb2</t>
  </si>
  <si>
    <t>SBPQTE11912072</t>
  </si>
  <si>
    <t>8b6a7715-d1e6-46b4-9bb4-4d9149655c45</t>
  </si>
  <si>
    <t>SBPQTE11903677</t>
  </si>
  <si>
    <t>702b7b01-5c23-4545-b079-c0c209c93ec9</t>
  </si>
  <si>
    <t>SBPQTE11909639</t>
  </si>
  <si>
    <t>23041033-318d-45e8-b7c2-3d4f4e5d062e</t>
  </si>
  <si>
    <t>SBPQTE11909127</t>
  </si>
  <si>
    <t>aefd8191-ebb8-46d8-ac11-fb6464b7d52d</t>
  </si>
  <si>
    <t>SBPQTE11898789</t>
  </si>
  <si>
    <t>ead00317-4c4a-40e5-8e27-95e3ca56fcdb</t>
  </si>
  <si>
    <t>SBPQTE11895063</t>
  </si>
  <si>
    <t>55c268f0-1446-4fb2-a9e4-d7c59c2d2e37</t>
  </si>
  <si>
    <t>SBPQTE11897876</t>
  </si>
  <si>
    <t>91a0c88e-2f2c-48d5-b0f4-45ecb709528e</t>
  </si>
  <si>
    <t>SBPQTE11909595</t>
  </si>
  <si>
    <t>a76af3f7-05b2-40af-8497-1f0420474f72</t>
  </si>
  <si>
    <t>SBPQTE11904833</t>
  </si>
  <si>
    <t>2e0e89bd-0b61-4b75-b5e3-4e61922f06b1</t>
  </si>
  <si>
    <t>SBPQTE11905313</t>
  </si>
  <si>
    <t>5b5c8fc3-7ada-4138-a7d1-b3ece005990d</t>
  </si>
  <si>
    <t>SBPQTE11910287</t>
  </si>
  <si>
    <t>055e9509-3b73-4fff-a707-ff720c7c66da</t>
  </si>
  <si>
    <t>SBPQTE11907988</t>
  </si>
  <si>
    <t>3367e4b0-e416-4930-ada2-3ccf8f57b7b0</t>
  </si>
  <si>
    <t>SBPQTE11908498</t>
  </si>
  <si>
    <t>S276440</t>
  </si>
  <si>
    <t>Metal Coating Of Manufactured Products Noc</t>
  </si>
  <si>
    <t>1acf0f2b-ed28-432d-9c70-3dfdd2b6b9a0</t>
  </si>
  <si>
    <t>SBPQTE11896350</t>
  </si>
  <si>
    <t>4b3c224d-4d79-4738-aa60-709118e77ffa</t>
  </si>
  <si>
    <t>SBPQTE11908665</t>
  </si>
  <si>
    <t>0e1fb778-cb9c-4a97-8386-eb66b7b74802</t>
  </si>
  <si>
    <t>SBPQTE11902228</t>
  </si>
  <si>
    <t>ea6a3d6e-6ebc-4ab2-bdb4-f17ffd71dddd</t>
  </si>
  <si>
    <t>SBPQTE11910490</t>
  </si>
  <si>
    <t>801e3625-3aae-4ef9-8111-8b129d5d654a</t>
  </si>
  <si>
    <t>SBPQTE11905079</t>
  </si>
  <si>
    <t>736a300e-2cc9-477c-92a8-14a8892e535d</t>
  </si>
  <si>
    <t>SBPQTE11908169</t>
  </si>
  <si>
    <t>6891d761-34c5-4693-9643-4ad73025418f</t>
  </si>
  <si>
    <t>SBPQTE11905271</t>
  </si>
  <si>
    <t>GA700154808BUSP</t>
  </si>
  <si>
    <t>3a9b7484-77bf-46ca-b04c-dec3bd199635</t>
  </si>
  <si>
    <t>SBPQTE11901050</t>
  </si>
  <si>
    <t>d9914bed-45e2-4d37-8861-bf7b6bb016e8</t>
  </si>
  <si>
    <t>SBPQTE11910979</t>
  </si>
  <si>
    <t>f8f0fe59-bf9a-44a7-802a-8d7637d7e358</t>
  </si>
  <si>
    <t>SBPQTE11905382</t>
  </si>
  <si>
    <t>23dffa1d-eb18-40cb-981a-51089330fcca</t>
  </si>
  <si>
    <t>SBPQTE11909085</t>
  </si>
  <si>
    <t>ff50a629-8e7a-436a-b859-f79904f9fae3</t>
  </si>
  <si>
    <t>SBPQTE11898821</t>
  </si>
  <si>
    <t>cb7cc604-98a0-4eb9-9534-eab2c02bc9b8</t>
  </si>
  <si>
    <t>SBPQTE11905442</t>
  </si>
  <si>
    <t>GA700144991BUSP</t>
  </si>
  <si>
    <t>S274953</t>
  </si>
  <si>
    <t>Railings, Metal, Manufacturing (Ex. Aluminium)</t>
  </si>
  <si>
    <t>8d22eace-d92f-42c5-be17-e1b497b22ad4</t>
  </si>
  <si>
    <t>SBPQTE11894496</t>
  </si>
  <si>
    <t>ee619783-1b1b-491b-892b-2a3c26a6c300</t>
  </si>
  <si>
    <t>SBPQTE11896803</t>
  </si>
  <si>
    <t>1615d062-828f-4929-a952-824b5487e8d3</t>
  </si>
  <si>
    <t>SBPQTE11906517</t>
  </si>
  <si>
    <t>7b37ca53-06f8-48f3-809b-5ee51230cd91</t>
  </si>
  <si>
    <t>SBPQTE11910383</t>
  </si>
  <si>
    <t>f16a1815-5650-473e-a486-345e71122484</t>
  </si>
  <si>
    <t>SBPQTE11904274</t>
  </si>
  <si>
    <t>caa82e41-66f1-4822-9ae1-ed6ce9ca74a3</t>
  </si>
  <si>
    <t>SBPQTE11893705</t>
  </si>
  <si>
    <t>S425154</t>
  </si>
  <si>
    <t>Garden &amp; Streetscape Planting</t>
  </si>
  <si>
    <t>f253bdb2-7ae1-4a93-a427-c6c086fdda2e</t>
  </si>
  <si>
    <t>SBPQTE11898840</t>
  </si>
  <si>
    <t>4a857b84-e662-4de3-9305-c85f5095c0b0</t>
  </si>
  <si>
    <t>SBPQTE11897694</t>
  </si>
  <si>
    <t>S453115</t>
  </si>
  <si>
    <t>Timber Wholesaling (Ex. Firewood)</t>
  </si>
  <si>
    <t>58088375-0807-4fe5-b4df-7f34f7416ce1</t>
  </si>
  <si>
    <t>SBPQTE11895769</t>
  </si>
  <si>
    <t>1ac7fa91-97aa-466a-a928-534d2d3f7d7a</t>
  </si>
  <si>
    <t>SBPQTE11895329</t>
  </si>
  <si>
    <t>24b03edf-7815-4dad-a673-b6dc9c0d65af</t>
  </si>
  <si>
    <t>SBPQTE11901047</t>
  </si>
  <si>
    <t>9e84d0ca-925a-470c-91f1-03f8a394869a</t>
  </si>
  <si>
    <t>SBPQTE11896345</t>
  </si>
  <si>
    <t>S274950</t>
  </si>
  <si>
    <t>Gates, Metal, Manufacturing (Ex. Aluminium Or Wire)</t>
  </si>
  <si>
    <t>be040d69-6f7d-46a3-8bb9-11e797ba66fe</t>
  </si>
  <si>
    <t>SBPQTE11913601</t>
  </si>
  <si>
    <t>05389dd3-0ebf-4a8f-b2d3-d7ec371a1ae4</t>
  </si>
  <si>
    <t>SBPQTE11896265</t>
  </si>
  <si>
    <t>GA700169451BUSP</t>
  </si>
  <si>
    <t>b00e764a-c173-41e7-a74f-0d59622caf89</t>
  </si>
  <si>
    <t>SBPQTE11900658</t>
  </si>
  <si>
    <t>b153b26a-0054-4506-abdc-073ab0f43ed7</t>
  </si>
  <si>
    <t>SBPQTE11913594</t>
  </si>
  <si>
    <t>ef46adb3-7553-49fb-b846-cfe3f3a22d12</t>
  </si>
  <si>
    <t>SBPQTE11904106</t>
  </si>
  <si>
    <t>721aba68-3079-4c65-b168-eecbe33dfcad</t>
  </si>
  <si>
    <t>SBPQTE11901247</t>
  </si>
  <si>
    <t>e28b5868-cd3a-405b-9206-f08580c5418a</t>
  </si>
  <si>
    <t>SBPQTE11911171</t>
  </si>
  <si>
    <t>19c12196-59d6-485f-b017-aa95a2539c11</t>
  </si>
  <si>
    <t>SBPQTE11904454</t>
  </si>
  <si>
    <t>66b6e201-226d-4903-93b6-b0d7df809685</t>
  </si>
  <si>
    <t>SBPQTE11897779</t>
  </si>
  <si>
    <t>784e2702-3ec2-49ec-8eb0-35bf7d59c8f9</t>
  </si>
  <si>
    <t>SBPQTE11901845</t>
  </si>
  <si>
    <t>b7120440-bdcd-464b-a460-6dea16b38891</t>
  </si>
  <si>
    <t>SBPQTE11911828</t>
  </si>
  <si>
    <t>478b8fc2-77fe-46ef-a182-e922ceb571a7</t>
  </si>
  <si>
    <t>SBPQTE11901598</t>
  </si>
  <si>
    <t>4fd37981-f05d-4e94-a0da-949f6bf7700b</t>
  </si>
  <si>
    <t>SBPQTE11908545</t>
  </si>
  <si>
    <t>bcaa792d-2dc1-4e5d-af19-cc5df4aa45ba</t>
  </si>
  <si>
    <t>SBPQTE11906852</t>
  </si>
  <si>
    <t>1d69de28-11c6-4c7b-b799-ad6b07e89465</t>
  </si>
  <si>
    <t>SBPQTE11895601</t>
  </si>
  <si>
    <t>229c0082-8a5c-4446-8b17-f10032b73784</t>
  </si>
  <si>
    <t>SBPQTE11897123</t>
  </si>
  <si>
    <t>2bc1021c-ba34-4962-9615-e4cda96c8f89</t>
  </si>
  <si>
    <t>SBPQTE11903686</t>
  </si>
  <si>
    <t>bc89b276-22c2-4c91-acf9-4b860be2c413</t>
  </si>
  <si>
    <t>SBPQTE11912601</t>
  </si>
  <si>
    <t>81945bf5-3240-488c-8c28-643fe4466248</t>
  </si>
  <si>
    <t>SBPQTE11902786</t>
  </si>
  <si>
    <t>b07e4458-017b-450e-83a8-85999d085df5</t>
  </si>
  <si>
    <t>SBPQTE11894030</t>
  </si>
  <si>
    <t>5c503acd-c1cc-4f0b-bdbe-c206809e1045</t>
  </si>
  <si>
    <t>SBPQTE11902640</t>
  </si>
  <si>
    <t>9899fc02-c4c0-4141-9c15-554d845135ea</t>
  </si>
  <si>
    <t>SBPQTE11910594</t>
  </si>
  <si>
    <t>GA700176499BUSP</t>
  </si>
  <si>
    <t>6b1e271a-c83e-4a20-bde5-b9836c815df3</t>
  </si>
  <si>
    <t>SBPQTE11907342</t>
  </si>
  <si>
    <t>a7ad589c-9382-43cd-a604-d5d590b97eb4</t>
  </si>
  <si>
    <t>SBPQTE11894067</t>
  </si>
  <si>
    <t>e2cf8a94-b777-4dde-9002-a36f7caf1e5f</t>
  </si>
  <si>
    <t>SBPQTE11898616</t>
  </si>
  <si>
    <t>BJS Insurance Brokers (Gippsland) Pty Ltd</t>
  </si>
  <si>
    <t>03cba0d9-8eb2-44a6-bbfa-ca9dce22aedc</t>
  </si>
  <si>
    <t>SBPQTE11905787</t>
  </si>
  <si>
    <t>bc78e185-4c5c-42ef-bc24-103f9b4fbf0b</t>
  </si>
  <si>
    <t>SBPQTE11894086</t>
  </si>
  <si>
    <t>09b75817-c3c2-4e8a-8d92-ce3aa21cc56e</t>
  </si>
  <si>
    <t>SBPQTE11904983</t>
  </si>
  <si>
    <t>3a960de9-73fe-4c97-936e-57a22cb0539f</t>
  </si>
  <si>
    <t>SBPQTE11906054</t>
  </si>
  <si>
    <t>97bf7318-668b-4ed6-be18-914f1cbece65</t>
  </si>
  <si>
    <t>SBPQTE11903292</t>
  </si>
  <si>
    <t>9a4cb76c-5e90-44b4-89cb-27ccdb022cd0</t>
  </si>
  <si>
    <t>SBPQTE11900742</t>
  </si>
  <si>
    <t>80b118f5-a677-43dc-a8df-179a03eac4d9</t>
  </si>
  <si>
    <t>SBPQTE11908710</t>
  </si>
  <si>
    <t>S479940</t>
  </si>
  <si>
    <t>Glass Containers Wholesaling</t>
  </si>
  <si>
    <t>19750ec2-eb6d-4a9f-9d33-0b082c68fdc3</t>
  </si>
  <si>
    <t>SBPQTE11895560</t>
  </si>
  <si>
    <t>GA700169034BUSP</t>
  </si>
  <si>
    <t>ca78d2d1-54d2-4cfd-b7d6-b544e021871f</t>
  </si>
  <si>
    <t>SBPQTE11911446</t>
  </si>
  <si>
    <t>03ca6b46-0279-477b-a64e-7790d4efd4b6</t>
  </si>
  <si>
    <t>SBPQTE11902465</t>
  </si>
  <si>
    <t>51fc01ea-7e98-4ab2-be46-b2ddaa3deaea</t>
  </si>
  <si>
    <t>SBPQTE11895451</t>
  </si>
  <si>
    <t>d53999a6-79f4-413a-a6b2-4c17e0cbe86c</t>
  </si>
  <si>
    <t>SBPQTE11894961</t>
  </si>
  <si>
    <t>c4377649-0bf9-403d-83ac-7bdeff23bd34</t>
  </si>
  <si>
    <t>SBPQTE11894679</t>
  </si>
  <si>
    <t>ec0a362f-fb72-4631-bb78-ea89ae24a23c</t>
  </si>
  <si>
    <t>SBPQTE11912479</t>
  </si>
  <si>
    <t>GA700154899BUSP</t>
  </si>
  <si>
    <t>36d0747e-e54f-46a8-b72a-02f23ec3dc65</t>
  </si>
  <si>
    <t>SBPQTE11906898</t>
  </si>
  <si>
    <t>S771160</t>
  </si>
  <si>
    <t>Strata Title Residential Properties</t>
  </si>
  <si>
    <t>4ad374ac-2f2e-4edc-8529-9df6ed5b6f9a</t>
  </si>
  <si>
    <t>SBPQTE11898030</t>
  </si>
  <si>
    <t>a566452b-9f48-4272-884e-3c6a0a6c0875</t>
  </si>
  <si>
    <t>SBPQTE11893886</t>
  </si>
  <si>
    <t>GA700161292BUSP</t>
  </si>
  <si>
    <t>aceea0a3-8857-457f-b5ae-bc22cf9a08fe</t>
  </si>
  <si>
    <t>SBPQTE11906624</t>
  </si>
  <si>
    <t>4cc92790-b1d1-45ed-a8ac-f0dcbe3a1ade</t>
  </si>
  <si>
    <t>SBPQTE11905794</t>
  </si>
  <si>
    <t>GA700174693BUSP</t>
  </si>
  <si>
    <t>35532872-8ce7-453a-842b-cbeda9cc45fe</t>
  </si>
  <si>
    <t>SBPQTE11897137</t>
  </si>
  <si>
    <t>GA700169982BUSP</t>
  </si>
  <si>
    <t>1ca333c9-03fc-48b8-8c08-0ff034febca7</t>
  </si>
  <si>
    <t>SBPQTE11902290</t>
  </si>
  <si>
    <t>78534e0d-dcd7-40c7-8e69-fdaa4928aaea</t>
  </si>
  <si>
    <t>SBPQTE11902077</t>
  </si>
  <si>
    <t>73baedd6-35ed-4ed1-8073-bd0573abc96c</t>
  </si>
  <si>
    <t>SBPQTE11912221</t>
  </si>
  <si>
    <t>S283230</t>
  </si>
  <si>
    <t>Dental Instruments Or Equipment Manufacturing</t>
  </si>
  <si>
    <t>1d1f19e1-f8ad-4452-96ce-289ff5fdc928</t>
  </si>
  <si>
    <t>SBPQTE11907290</t>
  </si>
  <si>
    <t>01c609a7-12d1-4496-a59d-457e74589f8d</t>
  </si>
  <si>
    <t>SBPQTE11894043</t>
  </si>
  <si>
    <t>Leongatha Agencies</t>
  </si>
  <si>
    <t>2a721b34-1cd5-47ce-a1d5-2166711c661d</t>
  </si>
  <si>
    <t>SBPQTE11897622</t>
  </si>
  <si>
    <t>26abd2b4-f42e-404f-942a-5abc5f790c1c</t>
  </si>
  <si>
    <t>SBPQTE11903531</t>
  </si>
  <si>
    <t>8c7a2ee4-3e26-47c8-bb30-9d3bf5125172</t>
  </si>
  <si>
    <t>SBPQTE11898175</t>
  </si>
  <si>
    <t>GA700170545BUSP</t>
  </si>
  <si>
    <t>0c87b63b-1bb5-4a6d-96f3-9ca223d58f24</t>
  </si>
  <si>
    <t>SBPQTE11897872</t>
  </si>
  <si>
    <t>221ff515-b41a-4f4e-92fb-c3a6d7ea024d</t>
  </si>
  <si>
    <t>SBPQTE11910423</t>
  </si>
  <si>
    <t>dd983458-470e-4c55-b17c-c7611664d1d5</t>
  </si>
  <si>
    <t>SBPQTE11894314</t>
  </si>
  <si>
    <t>13718e8a-5437-45ce-8c72-ee2bbe01b38c</t>
  </si>
  <si>
    <t>SBPQTE11902976</t>
  </si>
  <si>
    <t>3dcb64fe-c0ae-410c-bd56-f46f8287c756</t>
  </si>
  <si>
    <t>SBPQTE11900450</t>
  </si>
  <si>
    <t>caef7b3b-890f-4643-9483-b04fc3b8c23c</t>
  </si>
  <si>
    <t>SBPQTE11900109</t>
  </si>
  <si>
    <t>875d5b11-31c8-44f0-9b4f-2b365559ae94</t>
  </si>
  <si>
    <t>SBPQTE11906951</t>
  </si>
  <si>
    <t>5c734f13-384e-485e-9333-d698a655d692</t>
  </si>
  <si>
    <t>SBPQTE11908724</t>
  </si>
  <si>
    <t>a69ab4d2-800a-422f-8fe2-7de95c0bacc7</t>
  </si>
  <si>
    <t>SBPQTE11899728</t>
  </si>
  <si>
    <t>S423315</t>
  </si>
  <si>
    <t>Ventilation Equipment Installation Noc</t>
  </si>
  <si>
    <t>66188fbf-a47f-434c-8495-9b656005992c</t>
  </si>
  <si>
    <t>SBPQTE11912292</t>
  </si>
  <si>
    <t>8c2bda3e-98cc-4a4f-ae04-1515b09d4452</t>
  </si>
  <si>
    <t>SBPQTE11906550</t>
  </si>
  <si>
    <t>GA700170102BUSP</t>
  </si>
  <si>
    <t>80470383-9009-4cf4-88c9-b08aacf4afa6</t>
  </si>
  <si>
    <t>SBPQTE11896542</t>
  </si>
  <si>
    <t>4cefee7f-45b2-4e24-9bb1-8a11289ec30e</t>
  </si>
  <si>
    <t>SBPQTE11911832</t>
  </si>
  <si>
    <t>efe67073-6cb7-42e2-a59a-9162cc3d5c79</t>
  </si>
  <si>
    <t>SBPQTE11899245</t>
  </si>
  <si>
    <t>1af99803-46a1-4cc8-b052-d48f820d7c0f</t>
  </si>
  <si>
    <t>SBPQTE11895867</t>
  </si>
  <si>
    <t>69f464bd-8367-4418-af56-fd035bd58a61</t>
  </si>
  <si>
    <t>SBPQTE11912608</t>
  </si>
  <si>
    <t>b2d43a1e-59a9-4413-a2ce-0d5f804fa2cf</t>
  </si>
  <si>
    <t>SBPQTE11912318</t>
  </si>
  <si>
    <t>7763b74d-787f-476c-985b-cde109e52766</t>
  </si>
  <si>
    <t>SBPQTE11898313</t>
  </si>
  <si>
    <t>3df818c4-95f4-486e-952f-7288c14b20cb</t>
  </si>
  <si>
    <t>SBPQTE11894187</t>
  </si>
  <si>
    <t>353e4633-99c3-4735-b309-7ef9a0998532</t>
  </si>
  <si>
    <t>SBPQTE11909053</t>
  </si>
  <si>
    <t>06a004f5-b9ba-4845-b9fe-be3e52c9b847</t>
  </si>
  <si>
    <t>SBPQTE11911876</t>
  </si>
  <si>
    <t>c3f82d30-5d5f-4d5d-8177-2b1e5050a459</t>
  </si>
  <si>
    <t>SBPQTE11896916</t>
  </si>
  <si>
    <t>S262340</t>
  </si>
  <si>
    <t>Wall Or Floor Tiles, Ceramic, Manufacturing</t>
  </si>
  <si>
    <t>1345c6a7-5e8c-4a6d-89bd-cb39376b2be8</t>
  </si>
  <si>
    <t>SBPQTE11904676</t>
  </si>
  <si>
    <t>b8330aaa-8d56-41a7-9b8b-017da31b6f91</t>
  </si>
  <si>
    <t>SBPQTE11907732</t>
  </si>
  <si>
    <t>7d95bf0f-276a-4d9b-aaa7-39f0b5f4ebb6</t>
  </si>
  <si>
    <t>SBPQTE11910688</t>
  </si>
  <si>
    <t>S471320</t>
  </si>
  <si>
    <t>Dairy Products Wholesaling</t>
  </si>
  <si>
    <t>8a960692-300a-4e4b-8543-e975f8357b0a</t>
  </si>
  <si>
    <t>SBPQTE11897754</t>
  </si>
  <si>
    <t>3f2c8c92-519e-4876-8619-b3cd0b88bbd9</t>
  </si>
  <si>
    <t>SBPQTE11900803</t>
  </si>
  <si>
    <t>4f05ab30-70ef-4daa-8d0e-2cfc2dab4d67</t>
  </si>
  <si>
    <t>SBPQTE11902499</t>
  </si>
  <si>
    <t>af023932-0195-45d7-a06f-0bb185b42063</t>
  </si>
  <si>
    <t>SBPQTE11909953</t>
  </si>
  <si>
    <t>GA700174879BUSP</t>
  </si>
  <si>
    <t>40a493f0-f748-4363-b844-a7ac7cf9bc12</t>
  </si>
  <si>
    <t>SBPQTE11905447</t>
  </si>
  <si>
    <t>35db4a92-d14a-4c72-b509-4c4ba35edf3e</t>
  </si>
  <si>
    <t>SBPQTE11895262</t>
  </si>
  <si>
    <t>7eeeb4eb-2ea8-4301-ad7b-318b1a9c2295</t>
  </si>
  <si>
    <t>SBPQTE11905992</t>
  </si>
  <si>
    <t>a401f910-9152-41f8-bab6-4f12a9014845</t>
  </si>
  <si>
    <t>SBPQTE11911372</t>
  </si>
  <si>
    <t>S751132</t>
  </si>
  <si>
    <t>Real Estate Investment Trust/Infrastructure Trding</t>
  </si>
  <si>
    <t>085b4fbb-a657-40a8-b40d-73dc97f0d97d</t>
  </si>
  <si>
    <t>SBPQTE11901265</t>
  </si>
  <si>
    <t>280f6d45-6348-4858-a42a-b45f72e88d8f</t>
  </si>
  <si>
    <t>SBPQTE11897345</t>
  </si>
  <si>
    <t>e335e1ec-65f3-48de-9d99-5ea2431b4175</t>
  </si>
  <si>
    <t>SBPQTE11907827</t>
  </si>
  <si>
    <t>8d2c8e6f-4629-409e-a03f-f7ddafd6be9b</t>
  </si>
  <si>
    <t>SBPQTE11906980</t>
  </si>
  <si>
    <t>fdb13f61-aac5-44cc-b32c-710594851ce8</t>
  </si>
  <si>
    <t>SBPQTE11894281</t>
  </si>
  <si>
    <t>af9a03ad-715d-495c-aa9c-4b11431a0ad3</t>
  </si>
  <si>
    <t>SBPQTE11906824</t>
  </si>
  <si>
    <t>fcffbdaf-5b0a-4168-b4ec-1bf0b0500ea4</t>
  </si>
  <si>
    <t>SBPQTE11894965</t>
  </si>
  <si>
    <t>b4f47636-bae6-48a5-87ed-8cdfae325229</t>
  </si>
  <si>
    <t>SBPQTE11911315</t>
  </si>
  <si>
    <t>152c3342-aa98-4b74-9ea1-7a9a9f24a69f</t>
  </si>
  <si>
    <t>SBPQTE11904404</t>
  </si>
  <si>
    <t>8fc348eb-07c9-4533-9f16-efab0117cfb2</t>
  </si>
  <si>
    <t>SBPQTE11893945</t>
  </si>
  <si>
    <t>019a11a9-7de9-442f-b075-d28e6bda7525</t>
  </si>
  <si>
    <t>SBPQTE11906369</t>
  </si>
  <si>
    <t>b5440604-8c6c-48ac-a334-768d1a00770e</t>
  </si>
  <si>
    <t>SBPQTE11911088</t>
  </si>
  <si>
    <t>4c444d0e-5e02-41bf-be41-dda307a7fec1</t>
  </si>
  <si>
    <t>SBPQTE11912056</t>
  </si>
  <si>
    <t>1a787b70-702d-4630-a1ba-fc75b6c2937e</t>
  </si>
  <si>
    <t>SBPQTE11908673</t>
  </si>
  <si>
    <t>GA700021025BUSP</t>
  </si>
  <si>
    <t>6fd6916e-2c3a-4f3e-9c5c-012e0c205fad</t>
  </si>
  <si>
    <t>SBPQTE11912958</t>
  </si>
  <si>
    <t>d538fb1b-6e4a-4a91-b0c7-cbe645095f18</t>
  </si>
  <si>
    <t>SBPQTE11899148</t>
  </si>
  <si>
    <t>58687e65-0867-4a74-9576-c1e4d55cc11d</t>
  </si>
  <si>
    <t>SBPQTE11905889</t>
  </si>
  <si>
    <t>GA700168467BUSP</t>
  </si>
  <si>
    <t>045061a7-a605-4940-8135-c8486ed36015</t>
  </si>
  <si>
    <t>SBPQTE11895992</t>
  </si>
  <si>
    <t>4d79931a-7f46-43b1-b519-c8463900c6b2</t>
  </si>
  <si>
    <t>SBPQTE11898185</t>
  </si>
  <si>
    <t>67428b3f-9747-4c73-b2e5-9883a32f2c0a</t>
  </si>
  <si>
    <t>SBPQTE11894582</t>
  </si>
  <si>
    <t>4b7a2fc9-9c5a-4d66-a689-dfef918781e5</t>
  </si>
  <si>
    <t>SBPQTE11894021</t>
  </si>
  <si>
    <t>aa868bd1-ec0b-4e8c-ade4-f9be29769659</t>
  </si>
  <si>
    <t>SBPQTE11912222</t>
  </si>
  <si>
    <t>31ab61a7-5349-43f6-b4b1-499d9ac797cc</t>
  </si>
  <si>
    <t>SBPQTE11905490</t>
  </si>
  <si>
    <t>c27a9471-8b81-4e8e-984f-c4f0e5832e61</t>
  </si>
  <si>
    <t>SBPQTE11899872</t>
  </si>
  <si>
    <t>Virtus Insurance Brokers Pty Ltd</t>
  </si>
  <si>
    <t>591aad55-0235-4f48-baa6-6997889bd636</t>
  </si>
  <si>
    <t>SBPQTE11911525</t>
  </si>
  <si>
    <t>0b327147-981d-4e05-b72e-1f556d78cff8</t>
  </si>
  <si>
    <t>SBPQTE11900366</t>
  </si>
  <si>
    <t>740fc7c9-08fe-45da-b41a-bbf3e1d3c96e</t>
  </si>
  <si>
    <t>SBPQTE11905145</t>
  </si>
  <si>
    <t>6b7196f8-4a49-4523-a3a5-b68ae2931d77</t>
  </si>
  <si>
    <t>SBPQTE11906221</t>
  </si>
  <si>
    <t>33888af0-d1b0-46df-b0ab-49f6ca696ed7</t>
  </si>
  <si>
    <t>SBPQTE11902871</t>
  </si>
  <si>
    <t>13bed16b-c680-45ff-a4a6-de2d8908de46</t>
  </si>
  <si>
    <t>SBPQTE11913094</t>
  </si>
  <si>
    <t>c0228a12-1a32-4b77-8343-473f071f6a15</t>
  </si>
  <si>
    <t>SBPQTE11907916</t>
  </si>
  <si>
    <t>7e2ebc51-a40b-41f7-951d-dddfc1da1ad9</t>
  </si>
  <si>
    <t>SBPQTE11902380</t>
  </si>
  <si>
    <t>eabf63e7-474a-4fd0-a76f-cd44f91dc4ae</t>
  </si>
  <si>
    <t>SBPQTE11895930</t>
  </si>
  <si>
    <t>2a6841bc-1ba5-48b3-90f0-8d8942fec005</t>
  </si>
  <si>
    <t>SBPQTE11903304</t>
  </si>
  <si>
    <t>3a85193d-f589-4688-b292-82b3cdac4df0</t>
  </si>
  <si>
    <t>SBPQTE11894365</t>
  </si>
  <si>
    <t>08de59d8-afdf-404e-9806-62f35e36a012</t>
  </si>
  <si>
    <t>SBPQTE11904200</t>
  </si>
  <si>
    <t>3c5a8420-2396-441a-9b25-d47bb3fd084d</t>
  </si>
  <si>
    <t>SBPQTE11912201</t>
  </si>
  <si>
    <t>22f6809a-3b17-43fa-a25d-dba0a625564a</t>
  </si>
  <si>
    <t>SBPQTE11911581</t>
  </si>
  <si>
    <t>55ad8a54-ebd4-43d9-b726-0de87e4ea079</t>
  </si>
  <si>
    <t>SBPQTE11903389</t>
  </si>
  <si>
    <t>1e2747cc-2845-4e1e-a38d-cca2e78cb760</t>
  </si>
  <si>
    <t>SBPQTE11913581</t>
  </si>
  <si>
    <t>3fa10714-f7ee-44e5-b231-4ba9e3e37d32</t>
  </si>
  <si>
    <t>SBPQTE11910639</t>
  </si>
  <si>
    <t>GA700177044BUSP</t>
  </si>
  <si>
    <t>e55d272e-c439-41e0-8264-d6fe625cf699</t>
  </si>
  <si>
    <t>SBPQTE11913451</t>
  </si>
  <si>
    <t>1ba9e791-460d-405b-8861-25a9b41c88c7</t>
  </si>
  <si>
    <t>SBPQTE11905648</t>
  </si>
  <si>
    <t>3b7b322d-8c76-42d6-ad3d-208dd73cc750</t>
  </si>
  <si>
    <t>SBPQTE11898433</t>
  </si>
  <si>
    <t>b9b5db25-cc55-43c4-bec4-f6e5bdd9e4c2</t>
  </si>
  <si>
    <t>SBPQTE11897469</t>
  </si>
  <si>
    <t>a37f25e1-01b6-45ef-ba03-a4484562a273</t>
  </si>
  <si>
    <t>SBPQTE11907982</t>
  </si>
  <si>
    <t>ac028da9-b648-4b62-a3cd-610ec00c3cfe</t>
  </si>
  <si>
    <t>SBPQTE11905455</t>
  </si>
  <si>
    <t>dd56540a-3418-4e07-92ce-416babe34c4b</t>
  </si>
  <si>
    <t>SBPQTE11896725</t>
  </si>
  <si>
    <t>831567e9-a34e-4b89-9c49-24d565a1feb6</t>
  </si>
  <si>
    <t>SBPQTE11894510</t>
  </si>
  <si>
    <t>b3d0e199-0ec6-47e1-92a0-747c33cda56c</t>
  </si>
  <si>
    <t>SBPQTE11905726</t>
  </si>
  <si>
    <t>GA700174430BUSP</t>
  </si>
  <si>
    <t>4eae6e91-8173-4316-a9f0-c4e4fd079bf1</t>
  </si>
  <si>
    <t>SBPQTE11903176</t>
  </si>
  <si>
    <t>b21c28a3-ed04-4529-bd19-55e349df6577</t>
  </si>
  <si>
    <t>SBPQTE11912466</t>
  </si>
  <si>
    <t>S224115</t>
  </si>
  <si>
    <t>Clothing Alteration/Repair</t>
  </si>
  <si>
    <t>0564e4e5-5977-4b1c-b29c-a4ea9dc7517e</t>
  </si>
  <si>
    <t>SBPQTE11906745</t>
  </si>
  <si>
    <t>21eca7bf-ac6c-421e-9301-c9ec40a5631c</t>
  </si>
  <si>
    <t>SBPQTE11896733</t>
  </si>
  <si>
    <t>3494819e-3b4d-4d0a-bae0-5e8e2f631cc7</t>
  </si>
  <si>
    <t>SBPQTE11909218</t>
  </si>
  <si>
    <t>cd75fd18-fa2b-4b37-be85-9a7a4fee455f</t>
  </si>
  <si>
    <t>SBPQTE11898738</t>
  </si>
  <si>
    <t>e9ff5532-a34f-4026-9c5d-46c3cab02baa</t>
  </si>
  <si>
    <t>SBPQTE11908685</t>
  </si>
  <si>
    <t>db340d2a-2f03-4f0a-a69e-33cc2e0856c0</t>
  </si>
  <si>
    <t>SBPQTE11908505</t>
  </si>
  <si>
    <t>38b1ef53-ef98-44c6-a997-d98597a9812c</t>
  </si>
  <si>
    <t>SBPQTE11896737</t>
  </si>
  <si>
    <t>GA700161797BUSP</t>
  </si>
  <si>
    <t>2275a497-b932-4a35-8792-67d775a0809b</t>
  </si>
  <si>
    <t>SBPQTE11893991</t>
  </si>
  <si>
    <t>7a7f2c37-af26-469a-bc11-9fa936b6f7d4</t>
  </si>
  <si>
    <t>SBPQTE11901643</t>
  </si>
  <si>
    <t>031a8100-f53d-4f12-bdeb-9c5244418dfb</t>
  </si>
  <si>
    <t>SBPQTE11900760</t>
  </si>
  <si>
    <t>GA700171808BUSP</t>
  </si>
  <si>
    <t>5efc1918-3975-4076-8756-740e3f355517</t>
  </si>
  <si>
    <t>SBPQTE11904836</t>
  </si>
  <si>
    <t>ac557098-fb3e-4f12-94bb-17a0a5b18544</t>
  </si>
  <si>
    <t>SBPQTE11906870</t>
  </si>
  <si>
    <t>d2a209cf-ae95-4aee-9d51-6beb0915f5cd</t>
  </si>
  <si>
    <t>SBPQTE11900172</t>
  </si>
  <si>
    <t>632d9f61-23af-4d5f-9803-19bfde19e286</t>
  </si>
  <si>
    <t>SBPQTE11896108</t>
  </si>
  <si>
    <t>faa92bfb-74e2-4db2-829a-ab7c8422a357</t>
  </si>
  <si>
    <t>SBPQTE11903755</t>
  </si>
  <si>
    <t>f48bf9a0-1a5b-4bdf-ad79-1d82e11d3938</t>
  </si>
  <si>
    <t>SBPQTE11908745</t>
  </si>
  <si>
    <t>413b3582-90ea-430d-8164-7640d5de3474</t>
  </si>
  <si>
    <t>SBPQTE11905056</t>
  </si>
  <si>
    <t>bf673194-9d41-4219-9c7e-9ccbeeeaa431</t>
  </si>
  <si>
    <t>SBPQTE11901748</t>
  </si>
  <si>
    <t>S218125</t>
  </si>
  <si>
    <t>Mineral Water Manufacturing</t>
  </si>
  <si>
    <t>20d2d4f0-d97d-4d8a-ad47-01a884fb24f3</t>
  </si>
  <si>
    <t>SBPQTE11904724</t>
  </si>
  <si>
    <t>92ff812a-7872-4947-93fe-899e45232265</t>
  </si>
  <si>
    <t>SBPQTE11897640</t>
  </si>
  <si>
    <t>f5972709-c575-48c9-b3aa-4be65b9da95f</t>
  </si>
  <si>
    <t>SBPQTE11897819</t>
  </si>
  <si>
    <t>0882a3e6-d8d3-4ae9-bdfd-3f327cdbb7a0</t>
  </si>
  <si>
    <t>SBPQTE11905888</t>
  </si>
  <si>
    <t>da590307-aded-4378-9e1c-d4a692155f82</t>
  </si>
  <si>
    <t>SBPQTE11896721</t>
  </si>
  <si>
    <t>4ef1baad-4893-47fc-ab85-63a0944bb16e</t>
  </si>
  <si>
    <t>SBPQTE11913148</t>
  </si>
  <si>
    <t>GA700178647BUSP</t>
  </si>
  <si>
    <t>5921d26d-284c-4260-9b45-b0d95f11a212</t>
  </si>
  <si>
    <t>SBPQTE11910929</t>
  </si>
  <si>
    <t>fc225db7-3311-4644-8850-0f57df7db270</t>
  </si>
  <si>
    <t>SBPQTE11908829</t>
  </si>
  <si>
    <t>e78c97f1-cb18-4504-8053-009f29265577</t>
  </si>
  <si>
    <t>SBPQTE11896409</t>
  </si>
  <si>
    <t>2003bb76-5022-425c-97b1-d8c94f4b8aad</t>
  </si>
  <si>
    <t>SBPQTE11882185</t>
  </si>
  <si>
    <t>699a7bb3-83a0-44df-aaed-9806afbef6af</t>
  </si>
  <si>
    <t>SBPQTE11904962</t>
  </si>
  <si>
    <t>c686e81e-1142-472e-9ab5-e3af31fc033a</t>
  </si>
  <si>
    <t>SBPQTE11902660</t>
  </si>
  <si>
    <t>GA700056410BUSP</t>
  </si>
  <si>
    <t>b61fef8a-0e04-4344-8f25-28998aea13ea</t>
  </si>
  <si>
    <t>SBPQTE11895722</t>
  </si>
  <si>
    <t>GA700168702BUSP</t>
  </si>
  <si>
    <t>4e120129-14ff-4cd0-9acc-72edb53c3eba</t>
  </si>
  <si>
    <t>SBPQTE11897239</t>
  </si>
  <si>
    <t>a7c87fa1-8350-499d-9fff-481f397b6555</t>
  </si>
  <si>
    <t>SBPQTE11899017</t>
  </si>
  <si>
    <t>GA700170969BUSP</t>
  </si>
  <si>
    <t>S951958</t>
  </si>
  <si>
    <t>Sporting Equipment Hiring</t>
  </si>
  <si>
    <t>dd904c5b-98c1-43bf-a411-6f0e4d4c0403</t>
  </si>
  <si>
    <t>SBPQTE11895890</t>
  </si>
  <si>
    <t>24ccb04c-bb71-4774-87a2-47869b194370</t>
  </si>
  <si>
    <t>SBPQTE11903337</t>
  </si>
  <si>
    <t>a051d5d3-9820-4b7d-93ea-d56ddf16fd59</t>
  </si>
  <si>
    <t>SBPQTE11899204</t>
  </si>
  <si>
    <t>GA700171068BUSP</t>
  </si>
  <si>
    <t>2468f5b5-5493-4295-90a9-273366c83ca4</t>
  </si>
  <si>
    <t>SBPQTE11895067</t>
  </si>
  <si>
    <t>e0a05416-1b56-450c-a59e-a1e8efd93372</t>
  </si>
  <si>
    <t>SBPQTE11894557</t>
  </si>
  <si>
    <t>d8912666-bf2f-4a7c-9fa1-2c1c26d7eaab</t>
  </si>
  <si>
    <t>SBPQTE11910679</t>
  </si>
  <si>
    <t>d8a1cfe2-cc93-4fcc-8e44-66a2b6bb2e41</t>
  </si>
  <si>
    <t>SBPQTE11908493</t>
  </si>
  <si>
    <t>ed7486c7-dc29-4a0c-ac81-f293857ba2c1</t>
  </si>
  <si>
    <t>SBPQTE11897092</t>
  </si>
  <si>
    <t>9a0e36f9-f1a5-43a0-87b0-0e0aee678c26</t>
  </si>
  <si>
    <t>SBPQTE11910252</t>
  </si>
  <si>
    <t>655a13fe-fa8e-49e5-8d78-b970286022a2</t>
  </si>
  <si>
    <t>SBPQTE11907343</t>
  </si>
  <si>
    <t>51f8a221-e330-4d77-bdd2-67ca6b16ec8c</t>
  </si>
  <si>
    <t>SBPQTE11903172</t>
  </si>
  <si>
    <t>54354811-0c1c-40b5-a6f8-f18f291b68a6</t>
  </si>
  <si>
    <t>SBPQTE11898775</t>
  </si>
  <si>
    <t>9855154f-a657-427f-b1f2-dc8e218a03df</t>
  </si>
  <si>
    <t>SBPQTE11907944</t>
  </si>
  <si>
    <t>f23a2ce1-795f-4d71-966a-56eda1779777</t>
  </si>
  <si>
    <t>SBPQTE11908646</t>
  </si>
  <si>
    <t>2506bb19-81d0-47b3-bb1f-1a76e3724d6c</t>
  </si>
  <si>
    <t>SBPQTE11912446</t>
  </si>
  <si>
    <t>f6af0a72-d1fd-48c6-92eb-9151606c35c3</t>
  </si>
  <si>
    <t>SBPQTE11900679</t>
  </si>
  <si>
    <t>57743883-4a49-4d4c-882d-d85cdb3de9c5</t>
  </si>
  <si>
    <t>SBPQTE11910648</t>
  </si>
  <si>
    <t>0b51b2c9-9868-4133-9ff6-80e701489d04</t>
  </si>
  <si>
    <t>SBPQTE11909108</t>
  </si>
  <si>
    <t>99ef44fa-b701-4131-9ea0-f50c731974e1</t>
  </si>
  <si>
    <t>SBPQTE11906298</t>
  </si>
  <si>
    <t>45031323-e3f2-47f8-88e9-2078090f00aa</t>
  </si>
  <si>
    <t>SBPQTE11901788</t>
  </si>
  <si>
    <t>a2345c5f-cc4e-434d-b6d8-82be54c5857a</t>
  </si>
  <si>
    <t>SBPQTE11911325</t>
  </si>
  <si>
    <t>19e25ec2-52bb-41f3-95e4-66fe0f99840e</t>
  </si>
  <si>
    <t>SBPQTE11909930</t>
  </si>
  <si>
    <t>259c3b18-eba3-4791-8dda-9f0c4e74fd07</t>
  </si>
  <si>
    <t>SBPQTE11910914</t>
  </si>
  <si>
    <t>308b8efe-da01-4f5e-9369-73a66f2038d9</t>
  </si>
  <si>
    <t>SBPQTE11895855</t>
  </si>
  <si>
    <t>081309fb-e2d3-419c-9a7f-06ca648eb7e5</t>
  </si>
  <si>
    <t>SBPQTE11897968</t>
  </si>
  <si>
    <t>GA700170438BUSP</t>
  </si>
  <si>
    <t>fb951e10-94f7-449d-909d-287145ccd1bb</t>
  </si>
  <si>
    <t>SBPQTE11913071</t>
  </si>
  <si>
    <t>GA700178606BUSP</t>
  </si>
  <si>
    <t>7d5d57d1-fd43-41de-87ab-ae85e02ecc6f</t>
  </si>
  <si>
    <t>SBPQTE11901438</t>
  </si>
  <si>
    <t>a0c715a0-1480-44ff-b971-9e876ea1c007</t>
  </si>
  <si>
    <t>SBPQTE11908981</t>
  </si>
  <si>
    <t>0574422e-3db9-4f21-9b69-7bafabef7df8</t>
  </si>
  <si>
    <t>SBPQTE11898554</t>
  </si>
  <si>
    <t>3711c2b8-e804-422d-868a-97668ffe0c84</t>
  </si>
  <si>
    <t>SBPQTE11902000</t>
  </si>
  <si>
    <t>ac0b33c8-84cd-4e3f-9fa9-50b41a2e3e1e</t>
  </si>
  <si>
    <t>SBPQTE11902188</t>
  </si>
  <si>
    <t>GA700172611BUSP</t>
  </si>
  <si>
    <t>47e29988-52b3-4435-8346-19c3dc76a590</t>
  </si>
  <si>
    <t>SBPQTE11896614</t>
  </si>
  <si>
    <t>GA700003559BUSP</t>
  </si>
  <si>
    <t>87ae4869-b9ef-4435-a7a8-2388091fb522</t>
  </si>
  <si>
    <t>SBPQTE11897673</t>
  </si>
  <si>
    <t>040c4e7e-6609-4e01-8da3-1563e66e4e18</t>
  </si>
  <si>
    <t>SBPQTE11913292</t>
  </si>
  <si>
    <t>GA700178169BUSP</t>
  </si>
  <si>
    <t>7858e3cb-d7c3-45f0-83d3-927ca73ca009</t>
  </si>
  <si>
    <t>SBPQTE11906142</t>
  </si>
  <si>
    <t>7e44f2b5-4903-4542-83c7-314175f0ef08</t>
  </si>
  <si>
    <t>SBPQTE11912259</t>
  </si>
  <si>
    <t>e61758d7-5d99-4bc3-b2d4-7e6145423825</t>
  </si>
  <si>
    <t>SBPQTE11904765</t>
  </si>
  <si>
    <t>84525b5c-3900-47f3-8e44-d066282146b0</t>
  </si>
  <si>
    <t>SBPQTE11899698</t>
  </si>
  <si>
    <t>S411205</t>
  </si>
  <si>
    <t>Apartments Construction</t>
  </si>
  <si>
    <t>4cbe694b-9c3e-478e-9f1e-e883b5408795</t>
  </si>
  <si>
    <t>SBPQTE11906117</t>
  </si>
  <si>
    <t>5275fadb-f8c5-4a29-bfbc-07477c3dcb49</t>
  </si>
  <si>
    <t>SBPQTE11898162</t>
  </si>
  <si>
    <t>bc0c111f-c6ae-4ce4-b69b-078dfe4ca0bd</t>
  </si>
  <si>
    <t>SBPQTE11907298</t>
  </si>
  <si>
    <t>GA700175075BUSP</t>
  </si>
  <si>
    <t>87786a6a-3708-409f-91c3-ee0947da7803</t>
  </si>
  <si>
    <t>SBPQTE11901760</t>
  </si>
  <si>
    <t>GA700015297BUSP</t>
  </si>
  <si>
    <t>b35d19e1-a983-483c-949d-75750ad525ce</t>
  </si>
  <si>
    <t>SBPQTE11897391</t>
  </si>
  <si>
    <t>65015857-23b1-4b7c-80bf-d75bf8619d82</t>
  </si>
  <si>
    <t>SBPQTE11897763</t>
  </si>
  <si>
    <t>677b539d-619f-47ca-9ef9-aa8683518b5e</t>
  </si>
  <si>
    <t>SBPQTE11895308</t>
  </si>
  <si>
    <t>GA700144718BUSP</t>
  </si>
  <si>
    <t>e253b6bc-43f4-406a-8683-4178e64cb1b0</t>
  </si>
  <si>
    <t>SBPQTE11902959</t>
  </si>
  <si>
    <t>3e9397d5-86e7-4e7e-85d0-ba9758556346</t>
  </si>
  <si>
    <t>SBPQTE11905940</t>
  </si>
  <si>
    <t>d1500176-70de-4df4-916c-69e26b9704d0</t>
  </si>
  <si>
    <t>SBPQTE11906674</t>
  </si>
  <si>
    <t>0bfffc21-10ad-4b79-9057-4fc992a6bb3a</t>
  </si>
  <si>
    <t>SBPQTE11906878</t>
  </si>
  <si>
    <t>4511a0d5-6307-48af-adc0-61a9a42a4545</t>
  </si>
  <si>
    <t>SBPQTE11897761</t>
  </si>
  <si>
    <t>f91016ac-72c0-4858-97d9-d09dda5e0456</t>
  </si>
  <si>
    <t>SBPQTE11913233</t>
  </si>
  <si>
    <t>013bcf82-74b2-46df-80e1-70032890a6a3</t>
  </si>
  <si>
    <t>SBPQTE11912734</t>
  </si>
  <si>
    <t>34ed3b01-9fa0-4498-ab6b-a2a6a17583b9</t>
  </si>
  <si>
    <t>SBPQTE11895172</t>
  </si>
  <si>
    <t>f9753312-9f29-4853-8401-53e620bc7b17</t>
  </si>
  <si>
    <t>SBPQTE11895186</t>
  </si>
  <si>
    <t>a861b2ea-d93f-4d26-a642-d7efd02cac37</t>
  </si>
  <si>
    <t>SBPQTE11910028</t>
  </si>
  <si>
    <t>9a7ccdbe-4746-41d6-9095-35fb19bff686</t>
  </si>
  <si>
    <t>SBPQTE11909365</t>
  </si>
  <si>
    <t>GA700176720BUSP</t>
  </si>
  <si>
    <t>10bc171c-42e0-4525-a81c-f16f667734ec</t>
  </si>
  <si>
    <t>SBPQTE11905845</t>
  </si>
  <si>
    <t>e4f0f101-ddb8-497f-894e-cf2c739312d9</t>
  </si>
  <si>
    <t>SBPQTE11906527</t>
  </si>
  <si>
    <t>S232315</t>
  </si>
  <si>
    <t>Ladder Manufacturing (Timber)</t>
  </si>
  <si>
    <t>53d3ed63-f7a8-44d3-b944-78ee35d14d3b</t>
  </si>
  <si>
    <t>SBPQTE11900174</t>
  </si>
  <si>
    <t>1ddfeadf-8917-40ec-95a0-7b9202a3cf16</t>
  </si>
  <si>
    <t>SBPQTE11901224</t>
  </si>
  <si>
    <t>1e7cad16-c6d7-40a6-a545-b599d1ade973</t>
  </si>
  <si>
    <t>SBPQTE11898803</t>
  </si>
  <si>
    <t>4f00bc4e-ec61-4a00-bde5-cf22ba92d13a</t>
  </si>
  <si>
    <t>SBPQTE11913198</t>
  </si>
  <si>
    <t>GA700178690BUSP</t>
  </si>
  <si>
    <t>1cffd9cf-adf2-4e88-8f73-954a337affa0</t>
  </si>
  <si>
    <t>SBPQTE11903845</t>
  </si>
  <si>
    <t>0a9da862-9d1b-4ade-87aa-e60ed41e5fb5</t>
  </si>
  <si>
    <t>SBPQTE11905012</t>
  </si>
  <si>
    <t>7cd36f8f-2068-4e88-a6ef-89eb0330dab2</t>
  </si>
  <si>
    <t>SBPQTE11905846</t>
  </si>
  <si>
    <t>ebf165cc-f097-4f7a-b776-ce9ca78580ad</t>
  </si>
  <si>
    <t>SBPQTE11905697</t>
  </si>
  <si>
    <t>ab11bf8c-299f-41fe-b0aa-3c49003e2063</t>
  </si>
  <si>
    <t>SBPQTE11911028</t>
  </si>
  <si>
    <t>6df40133-676e-473d-9cf4-c9a669818153</t>
  </si>
  <si>
    <t>SBPQTE11909676</t>
  </si>
  <si>
    <t>e8435774-a3db-433f-9bb2-cbb9305454db</t>
  </si>
  <si>
    <t>SBPQTE11912416</t>
  </si>
  <si>
    <t>f53869e9-15b3-4c24-8681-c6f2c7f3452f</t>
  </si>
  <si>
    <t>SBPQTE11903449</t>
  </si>
  <si>
    <t>b3ff5480-8288-4491-a1ad-a4f78be1306c</t>
  </si>
  <si>
    <t>SBPQTE11905670</t>
  </si>
  <si>
    <t>ac85d916-f22a-4e5f-be8f-b73b073d7d23</t>
  </si>
  <si>
    <t>SBPQTE11901181</t>
  </si>
  <si>
    <t>eb9462ee-8f75-435c-bd0c-adee8371c58f</t>
  </si>
  <si>
    <t>SBPQTE11908491</t>
  </si>
  <si>
    <t>823891cb-1ba1-4b19-867a-2b05127f049c</t>
  </si>
  <si>
    <t>SBPQTE11895369</t>
  </si>
  <si>
    <t>ac45bab4-d35a-4dca-9f48-309206a68f7e</t>
  </si>
  <si>
    <t>SBPQTE11913199</t>
  </si>
  <si>
    <t>d13e29d0-1bee-4cbf-833b-3c5d6813814e</t>
  </si>
  <si>
    <t>SBPQTE11908794</t>
  </si>
  <si>
    <t>db8eb5b1-ecab-498c-8bee-13aef4224d06</t>
  </si>
  <si>
    <t>SBPQTE11908960</t>
  </si>
  <si>
    <t>cb8b1840-3ecf-4f16-8a5a-4f2b646c265d</t>
  </si>
  <si>
    <t>SBPQTE11896900</t>
  </si>
  <si>
    <t>2dc596ad-491a-44da-9ded-5ae5b96421cc</t>
  </si>
  <si>
    <t>SBPQTE11909590</t>
  </si>
  <si>
    <t>S425955</t>
  </si>
  <si>
    <t>Locksmith (Installation Work Undertaken)</t>
  </si>
  <si>
    <t>b10f8dbb-9c88-4149-97d9-8e26cc74092f</t>
  </si>
  <si>
    <t>SBPQTE11895153</t>
  </si>
  <si>
    <t>9d0d2a98-b8c7-4f01-a6ec-071cf8aa347a</t>
  </si>
  <si>
    <t>SBPQTE11913068</t>
  </si>
  <si>
    <t>d7b4329c-6cb7-40f2-85be-50abc5705718</t>
  </si>
  <si>
    <t>SBPQTE11897353</t>
  </si>
  <si>
    <t>adb2eb03-0316-41c1-b2a4-4fdfea171f9d</t>
  </si>
  <si>
    <t>SBPQTE11901637</t>
  </si>
  <si>
    <t>97e8e64e-4335-4dd5-8c28-bc684e2da639</t>
  </si>
  <si>
    <t>SBPQTE11898342</t>
  </si>
  <si>
    <t>3b258e81-826d-476b-b98e-5e01160f22f3</t>
  </si>
  <si>
    <t>SBPQTE11911334</t>
  </si>
  <si>
    <t>6832aab1-1d1a-42eb-a148-e1c059f3601a</t>
  </si>
  <si>
    <t>SBPQTE11913098</t>
  </si>
  <si>
    <t>dc81927d-b68e-449f-9112-2913c731d626</t>
  </si>
  <si>
    <t>SBPQTE11905228</t>
  </si>
  <si>
    <t>61cf6339-64fd-4ac5-bbc3-f695a0acdd37</t>
  </si>
  <si>
    <t>SBPQTE11900893</t>
  </si>
  <si>
    <t>390a6aa6-28d9-4a4f-ad75-7b2d512f66c1</t>
  </si>
  <si>
    <t>SBPQTE11896873</t>
  </si>
  <si>
    <t>163cb1df-efb5-4339-b8a4-d029c261288b</t>
  </si>
  <si>
    <t>SBPQTE11897846</t>
  </si>
  <si>
    <t>d6ea7877-44a0-4c99-8c88-c1f9592bfe45</t>
  </si>
  <si>
    <t>SBPQTE11906311</t>
  </si>
  <si>
    <t>7257e5e2-eed7-4486-85db-9d8385202fc8</t>
  </si>
  <si>
    <t>SBPQTE11903325</t>
  </si>
  <si>
    <t>GA700172211BUSP</t>
  </si>
  <si>
    <t>9f36c401-f22b-4b86-9b15-02353ec99b15</t>
  </si>
  <si>
    <t>SBPQTE11902058</t>
  </si>
  <si>
    <t>ada50230-dcb1-4dfe-812b-8f9160b6d8a6</t>
  </si>
  <si>
    <t>SBPQTE11910787</t>
  </si>
  <si>
    <t>542e9bcd-7aa4-425a-996b-385de1b7a0fb</t>
  </si>
  <si>
    <t>SBPQTE11906283</t>
  </si>
  <si>
    <t>882f64a1-4ad8-45fb-bbf8-e885b26b6450</t>
  </si>
  <si>
    <t>SBPQTE11901874</t>
  </si>
  <si>
    <t>4908ed56-5865-42e8-9b28-82d3af91ee40</t>
  </si>
  <si>
    <t>SBPQTE11903432</t>
  </si>
  <si>
    <t>1b61237b-1cca-43ab-aa31-65ca38764fba</t>
  </si>
  <si>
    <t>SBPQTE11899165</t>
  </si>
  <si>
    <t>GA700141521BUSP</t>
  </si>
  <si>
    <t>3cc621b9-ba40-49cf-900e-77a9aa75cbda</t>
  </si>
  <si>
    <t>SBPQTE11901577</t>
  </si>
  <si>
    <t>01cab720-f32e-489a-80f6-959122f7c754</t>
  </si>
  <si>
    <t>SBPQTE11909121</t>
  </si>
  <si>
    <t>dacce4f7-75f9-4eea-acab-5bb93cd0cdcb</t>
  </si>
  <si>
    <t>SBPQTE11911005</t>
  </si>
  <si>
    <t>GA700016975BUSP</t>
  </si>
  <si>
    <t>c1fdd333-a20a-42b2-b155-e00c0847fa55</t>
  </si>
  <si>
    <t>SBPQTE11896709</t>
  </si>
  <si>
    <t>8629164f-79a9-49e2-8818-adf994c4f323</t>
  </si>
  <si>
    <t>SBPQTE11904432</t>
  </si>
  <si>
    <t>11f012f8-9876-4c3d-b822-158fccb23cf5</t>
  </si>
  <si>
    <t>SBPQTE11911540</t>
  </si>
  <si>
    <t>bd4b51cd-354a-4299-a970-d22114f70487</t>
  </si>
  <si>
    <t>SBPQTE11911242</t>
  </si>
  <si>
    <t>4c50842d-9a6b-4644-9d0c-4c45ead4de7d</t>
  </si>
  <si>
    <t>SBPQTE11902524</t>
  </si>
  <si>
    <t>98d6b3bc-3198-4562-96ab-ffe64723b7dc</t>
  </si>
  <si>
    <t>SBPQTE11909002</t>
  </si>
  <si>
    <t>e054d598-cba2-4f5a-9ece-f7ff111fda4d</t>
  </si>
  <si>
    <t>SBPQTE11897230</t>
  </si>
  <si>
    <t>1eb14d39-a83d-4f49-a7f5-4cbdbb7f3f0b</t>
  </si>
  <si>
    <t>SBPQTE11895229</t>
  </si>
  <si>
    <t>558c763e-156f-4521-92ed-2631a2a76d34</t>
  </si>
  <si>
    <t>SBPQTE11895271</t>
  </si>
  <si>
    <t>33df1c56-154f-4e1e-ba47-215a459abe12</t>
  </si>
  <si>
    <t>SBPQTE11905135</t>
  </si>
  <si>
    <t>e26126c2-fe9b-44b4-94af-3146b2cf8b92</t>
  </si>
  <si>
    <t>SBPQTE11906464</t>
  </si>
  <si>
    <t>972765d7-ecb0-4893-a1d9-78df68e8654d</t>
  </si>
  <si>
    <t>SBPQTE11904238</t>
  </si>
  <si>
    <t>8d95abe3-41bb-4f1e-8466-d482afc55444</t>
  </si>
  <si>
    <t>SBPQTE11906216</t>
  </si>
  <si>
    <t>S263250</t>
  </si>
  <si>
    <t>Plaster Products Manufacturing (Ex. Dental/Medical Plasters)</t>
  </si>
  <si>
    <t>f554b45a-e23a-4ac5-9b61-eb26b61312ad</t>
  </si>
  <si>
    <t>SBPQTE11898408</t>
  </si>
  <si>
    <t>1bfc6b51-4138-4c8b-86d1-570c28f5f9fa</t>
  </si>
  <si>
    <t>SBPQTE11910923</t>
  </si>
  <si>
    <t>de17b7e7-5614-4c2c-85a9-60247eed7827</t>
  </si>
  <si>
    <t>SBPQTE11908550</t>
  </si>
  <si>
    <t>S925905</t>
  </si>
  <si>
    <t>Casting Agency Operation</t>
  </si>
  <si>
    <t>3a9de1c3-22af-4267-8c27-b7483afc2827</t>
  </si>
  <si>
    <t>SBPQTE11893943</t>
  </si>
  <si>
    <t>428ceadc-b077-43b7-88ab-877c079260e6</t>
  </si>
  <si>
    <t>SBPQTE11898137</t>
  </si>
  <si>
    <t>caf690ed-04fa-41b0-b1e0-f71cb1218a26</t>
  </si>
  <si>
    <t>SBPQTE11905971</t>
  </si>
  <si>
    <t>24384227-9ca9-4263-9b54-fadc25a52978</t>
  </si>
  <si>
    <t>SBPQTE11910233</t>
  </si>
  <si>
    <t>71ec2c54-d442-4d35-8e51-ac937a8eb160</t>
  </si>
  <si>
    <t>SBPQTE11882189</t>
  </si>
  <si>
    <t>0aa822b1-c33f-4039-8325-c6bc345ba8fb</t>
  </si>
  <si>
    <t>SBPQTE11907236</t>
  </si>
  <si>
    <t>S931269</t>
  </si>
  <si>
    <t>Yacht Club</t>
  </si>
  <si>
    <t>59d92231-4c3c-4d41-a181-f832f13b8e5f</t>
  </si>
  <si>
    <t>SBPQTE11910074</t>
  </si>
  <si>
    <t>5ad88793-8c0f-4a7c-ac17-112dee9cd3c8</t>
  </si>
  <si>
    <t>SBPQTE11894347</t>
  </si>
  <si>
    <t>76df1851-1e0e-46b3-b298-601819130b3d</t>
  </si>
  <si>
    <t>SBPQTE11899793</t>
  </si>
  <si>
    <t>0ecb517f-9dc4-47dc-bd2a-367ffd2ab05d</t>
  </si>
  <si>
    <t>SBPQTE11903871</t>
  </si>
  <si>
    <t>5213a58f-480e-49af-8838-4872dd78edbc</t>
  </si>
  <si>
    <t>SBPQTE11894068</t>
  </si>
  <si>
    <t>4f62bb52-edb3-4491-a32c-b4db3777ad1e</t>
  </si>
  <si>
    <t>SBPQTE11906384</t>
  </si>
  <si>
    <t>71b601ac-aa6f-467f-83b3-1f4e8816b9cd</t>
  </si>
  <si>
    <t>SBPQTE11896226</t>
  </si>
  <si>
    <t>0ce4c7e4-e8e7-41bd-a05a-acef6f69862b</t>
  </si>
  <si>
    <t>SBPQTE11897687</t>
  </si>
  <si>
    <t>6d3957c0-6c09-4cea-82ab-ec3e5c5c6f28</t>
  </si>
  <si>
    <t>SBPQTE11913288</t>
  </si>
  <si>
    <t>4521488a-57e2-4f1a-90be-62e172c3a6ea</t>
  </si>
  <si>
    <t>SBPQTE11911517</t>
  </si>
  <si>
    <t>181f6fc5-9b88-48c9-aa12-944646ef549b</t>
  </si>
  <si>
    <t>SBPQTE11902953</t>
  </si>
  <si>
    <t>GA700086223BUSP</t>
  </si>
  <si>
    <t>382288da-81b5-4e33-b2d3-742813343c66</t>
  </si>
  <si>
    <t>SBPQTE11898479</t>
  </si>
  <si>
    <t>GA700170661BUSP</t>
  </si>
  <si>
    <t>915b09a8-a26a-46b6-81d3-54458620c411</t>
  </si>
  <si>
    <t>SBPQTE11907152</t>
  </si>
  <si>
    <t>9af1be01-bf4d-419c-bf85-0ecafb19519c</t>
  </si>
  <si>
    <t>SBPQTE11905152</t>
  </si>
  <si>
    <t>c3416be9-b197-4636-84ed-19ead5137659</t>
  </si>
  <si>
    <t>SBPQTE11908092</t>
  </si>
  <si>
    <t>2e89ffe6-139d-4682-8c9a-eefd8ce75882</t>
  </si>
  <si>
    <t>SBPQTE11895988</t>
  </si>
  <si>
    <t>960a7253-79d0-478e-b708-0f6c7a169146</t>
  </si>
  <si>
    <t>SBPQTE11907082</t>
  </si>
  <si>
    <t>f5a82793-7ef1-4035-ad78-fe3a008c0026</t>
  </si>
  <si>
    <t>SBPQTE11906708</t>
  </si>
  <si>
    <t>9c12de1b-b94c-4059-a13a-3377b1b68bdc</t>
  </si>
  <si>
    <t>SBPQTE11908220</t>
  </si>
  <si>
    <t>2b1f11e2-0ab2-49bd-a4fc-56d7504cd009</t>
  </si>
  <si>
    <t>SBPQTE11894057</t>
  </si>
  <si>
    <t>3fef1ea2-fe24-4e02-8015-6b5be515e4c4</t>
  </si>
  <si>
    <t>SBPQTE11909470</t>
  </si>
  <si>
    <t>b35af36c-8449-47ff-8122-274c7b3f2d3d</t>
  </si>
  <si>
    <t>SBPQTE11906771</t>
  </si>
  <si>
    <t>ededbf9a-dd7e-48a8-9a4d-b199ff2efaee</t>
  </si>
  <si>
    <t>SBPQTE11910330</t>
  </si>
  <si>
    <t>343a8e2c-ca3a-4407-8774-17103dbc34ae</t>
  </si>
  <si>
    <t>SBPQTE11903280</t>
  </si>
  <si>
    <t>2f27dcde-7a20-489d-a196-cd46a5b31178</t>
  </si>
  <si>
    <t>SBPQTE11911374</t>
  </si>
  <si>
    <t>104e84d0-47ef-4ed1-8c67-ef835a48a7f2</t>
  </si>
  <si>
    <t>SBPQTE11901079</t>
  </si>
  <si>
    <t>24b021f2-9d39-4499-86b9-58847cb61e51</t>
  </si>
  <si>
    <t>SBPQTE11908661</t>
  </si>
  <si>
    <t>77f6d3ed-4d4b-4d72-98e1-a11ffcb23d60</t>
  </si>
  <si>
    <t>SBPQTE11899643</t>
  </si>
  <si>
    <t>S011120</t>
  </si>
  <si>
    <t>Plant Stock Growing Noc</t>
  </si>
  <si>
    <t>52f51b8c-48ff-49f0-8dfe-d65c230b8300</t>
  </si>
  <si>
    <t>SBPQTE11911491</t>
  </si>
  <si>
    <t>b3a9f365-3de0-42e3-a69d-30681021657d</t>
  </si>
  <si>
    <t>SBPQTE11909497</t>
  </si>
  <si>
    <t>db8cc298-68c1-4f7b-8839-05cf1dd5f5ac</t>
  </si>
  <si>
    <t>SBPQTE11893507</t>
  </si>
  <si>
    <t>d78d6c94-b014-4d0d-b393-d14850b95b96</t>
  </si>
  <si>
    <t>SBPQTE11909360</t>
  </si>
  <si>
    <t>b654bbd3-fb20-4f6b-b100-a880500d9887</t>
  </si>
  <si>
    <t>SBPQTE11895504</t>
  </si>
  <si>
    <t>455ba94b-8c13-473a-b1d2-d1fa3ba323d4</t>
  </si>
  <si>
    <t>SBPQTE11900263</t>
  </si>
  <si>
    <t>b77d262a-1dec-40da-8f52-1d27ed8ae604</t>
  </si>
  <si>
    <t>SBPQTE11909205</t>
  </si>
  <si>
    <t>a4763f80-c35d-4c06-90f2-d8f53e0a7bab</t>
  </si>
  <si>
    <t>SBPQTE11902529</t>
  </si>
  <si>
    <t>38c9ef69-5b8b-42f0-a8fa-9f160df6b6f7</t>
  </si>
  <si>
    <t>SBPQTE11894238</t>
  </si>
  <si>
    <t>8775e2a1-88e3-4bb7-bf22-10e1af5762b0</t>
  </si>
  <si>
    <t>SBPQTE11894605</t>
  </si>
  <si>
    <t>e66c91ad-ef8f-4baa-9590-1649dff0daf4</t>
  </si>
  <si>
    <t>SBPQTE11902063</t>
  </si>
  <si>
    <t>93914327-2cab-492a-82ec-fad704f48acb</t>
  </si>
  <si>
    <t>SBPQTE11906028</t>
  </si>
  <si>
    <t>d4c286ba-3ad2-43bf-8336-ba3bb256a305</t>
  </si>
  <si>
    <t>SBPQTE11897711</t>
  </si>
  <si>
    <t>6382d83b-9053-4852-953b-6062070ed1dd</t>
  </si>
  <si>
    <t>SBPQTE11910444</t>
  </si>
  <si>
    <t>GA700045891BUSP</t>
  </si>
  <si>
    <t>b7a1c430-7de3-4f9e-90bc-c866412773ce</t>
  </si>
  <si>
    <t>SBPQTE11894593</t>
  </si>
  <si>
    <t>f8414a73-c646-4152-a066-d5b74f4863dd</t>
  </si>
  <si>
    <t>SBPQTE11895563</t>
  </si>
  <si>
    <t>26950e8a-c6c8-4fdd-8bb7-1f7f9b9edcc4</t>
  </si>
  <si>
    <t>SBPQTE11905413</t>
  </si>
  <si>
    <t>8850b85a-c1b2-480f-bacf-2b0140cd807a</t>
  </si>
  <si>
    <t>SBPQTE11913299</t>
  </si>
  <si>
    <t>S222320</t>
  </si>
  <si>
    <t>Rope Manufacturing (Ex. Wire Rope)</t>
  </si>
  <si>
    <t>5ae0f6a0-234b-4984-883b-7fe77410c6a5</t>
  </si>
  <si>
    <t>SBPQTE11902179</t>
  </si>
  <si>
    <t>6bedd0f3-a17e-4885-bd42-bc83fff6ebc5</t>
  </si>
  <si>
    <t>SBPQTE11895857</t>
  </si>
  <si>
    <t>19061572-2e2d-4ee8-8573-54d6cb56f5ca</t>
  </si>
  <si>
    <t>SBPQTE11896804</t>
  </si>
  <si>
    <t>S294260</t>
  </si>
  <si>
    <t>Toy/Sporting Good Manufacturing (toys, bicycle, bicycle accessories)</t>
  </si>
  <si>
    <t>457e8ef1-efd7-4275-bdc2-46bd74b5771d</t>
  </si>
  <si>
    <t>SBPQTE11904242</t>
  </si>
  <si>
    <t>594b4de2-97b3-4719-8dff-1f92ad7b8ec7</t>
  </si>
  <si>
    <t>SBPQTE11903352</t>
  </si>
  <si>
    <t>1ab2da65-7f1e-4bc6-895f-9710fdbb8b21</t>
  </si>
  <si>
    <t>SBPQTE11907785</t>
  </si>
  <si>
    <t>f7698e67-9ed3-410c-9126-0383b404c817</t>
  </si>
  <si>
    <t>SBPQTE11904314</t>
  </si>
  <si>
    <t>8cf82524-af0d-4e39-ac16-f371b8c4f6a8</t>
  </si>
  <si>
    <t>SBPQTE11905292</t>
  </si>
  <si>
    <t>0e648e3a-ee33-4d62-a498-0032029a32f3</t>
  </si>
  <si>
    <t>SBPQTE11908866</t>
  </si>
  <si>
    <t>a5388673-db3b-41b7-a430-3f963e2e88b2</t>
  </si>
  <si>
    <t>SBPQTE11905833</t>
  </si>
  <si>
    <t>3614ea58-a3ef-4516-81b9-102f7b76bcd0</t>
  </si>
  <si>
    <t>SBPQTE11898672</t>
  </si>
  <si>
    <t>GA700170771BUSP</t>
  </si>
  <si>
    <t>5556ce64-21c7-49ef-b864-ca2d9ec3d55b</t>
  </si>
  <si>
    <t>SBPQTE11900856</t>
  </si>
  <si>
    <t>7ee6dfcc-c4a4-4d74-acbe-074c3c8192a3</t>
  </si>
  <si>
    <t>SBPQTE11896392</t>
  </si>
  <si>
    <t>2f5dbf35-3ca3-4deb-9ea8-9380d7d308ce</t>
  </si>
  <si>
    <t>SBPQTE11912572</t>
  </si>
  <si>
    <t>73f004aa-ea1f-485d-91ba-bbc4be993a63</t>
  </si>
  <si>
    <t>SBPQTE11898753</t>
  </si>
  <si>
    <t>0e4e6975-3adc-49fe-955b-81655662f841</t>
  </si>
  <si>
    <t>SBPQTE11908046</t>
  </si>
  <si>
    <t>087591f9-841e-4804-a40a-ff6858246fd7</t>
  </si>
  <si>
    <t>SBPQTE11908876</t>
  </si>
  <si>
    <t>cdfb0f27-5619-45bf-ba2d-2be4546c189b</t>
  </si>
  <si>
    <t>SBPQTE11896854</t>
  </si>
  <si>
    <t>S424535</t>
  </si>
  <si>
    <t>Lead Light Glazier</t>
  </si>
  <si>
    <t>0dde8c64-5a51-4b2e-842a-8f4d54b765e9</t>
  </si>
  <si>
    <t>SBPQTE11898304</t>
  </si>
  <si>
    <t>8356c96c-0a4e-48e4-8d5a-6196bf98d822</t>
  </si>
  <si>
    <t>SBPQTE11912232</t>
  </si>
  <si>
    <t>291af2b7-e8e4-4a66-919d-bd446eafceab</t>
  </si>
  <si>
    <t>SBPQTE11899460</t>
  </si>
  <si>
    <t>765435ad-cb48-464e-a713-2a3672214655</t>
  </si>
  <si>
    <t>SBPQTE11903213</t>
  </si>
  <si>
    <t>093a2696-3173-487b-b029-82996708597f</t>
  </si>
  <si>
    <t>SBPQTE11902863</t>
  </si>
  <si>
    <t>0a4d38f2-ac2c-4533-a2cb-bc379947085d</t>
  </si>
  <si>
    <t>SBPQTE11896453</t>
  </si>
  <si>
    <t>f1c86d13-a467-4f35-953d-76441e4b983e</t>
  </si>
  <si>
    <t>SBPQTE11902627</t>
  </si>
  <si>
    <t>44b9ff2a-8e0d-4696-b535-58098267ceef</t>
  </si>
  <si>
    <t>SBPQTE11897277</t>
  </si>
  <si>
    <t>f01db1be-1219-42e2-ae92-ccb227049d65</t>
  </si>
  <si>
    <t>SBPQTE11902296</t>
  </si>
  <si>
    <t>fb3b2807-e665-4c67-8344-129bd1b5ccf6</t>
  </si>
  <si>
    <t>SBPQTE11903837</t>
  </si>
  <si>
    <t>384eb4e4-3147-4d60-a339-a1cbdab6f20e</t>
  </si>
  <si>
    <t>SBPQTE11902784</t>
  </si>
  <si>
    <t>3c793746-4950-492d-a9e2-7dd9ecf12d30</t>
  </si>
  <si>
    <t>SBPQTE11905410</t>
  </si>
  <si>
    <t>746ff0e3-1ced-425a-88f3-779512783ade</t>
  </si>
  <si>
    <t>SBPQTE11911652</t>
  </si>
  <si>
    <t>599391a5-bc39-47d6-a5a1-600e2683cbe4</t>
  </si>
  <si>
    <t>SBPQTE11906978</t>
  </si>
  <si>
    <t>c1b55fdf-8889-483d-a65c-09bf8f7098e2</t>
  </si>
  <si>
    <t>SBPQTE11898562</t>
  </si>
  <si>
    <t>33bb50b8-a9d4-483e-8d5e-7dfc3d73b3ff</t>
  </si>
  <si>
    <t>SBPQTE11899425</t>
  </si>
  <si>
    <t>e9330383-0e20-4c66-b4fd-1e65121d7323</t>
  </si>
  <si>
    <t>SBPQTE11913143</t>
  </si>
  <si>
    <t>8e74abce-eff0-4f47-98f3-6f92fed9dcea</t>
  </si>
  <si>
    <t>SBPQTE11898615</t>
  </si>
  <si>
    <t>b9ae0871-428d-4c10-9bb0-161721639206</t>
  </si>
  <si>
    <t>SBPQTE11902646</t>
  </si>
  <si>
    <t>b39b741b-d85c-4c99-b1a2-26a14e31e8a4</t>
  </si>
  <si>
    <t>SBPQTE11901820</t>
  </si>
  <si>
    <t>ff366732-e33d-444e-a8aa-dc5a652179f8</t>
  </si>
  <si>
    <t>SBPQTE11905640</t>
  </si>
  <si>
    <t>2f736958-9a06-42b3-9496-718f39d39903</t>
  </si>
  <si>
    <t>SBPQTE11910165</t>
  </si>
  <si>
    <t>95f77241-6ac0-49d1-aeae-d7796e0a1845</t>
  </si>
  <si>
    <t>SBPQTE11898900</t>
  </si>
  <si>
    <t>52e60f20-5b54-40a8-b754-abba4feedba4</t>
  </si>
  <si>
    <t>SBPQTE11898225</t>
  </si>
  <si>
    <t>e46715c1-e5f7-4531-bfea-097d09b95b21</t>
  </si>
  <si>
    <t>SBPQTE11896630</t>
  </si>
  <si>
    <t>GA700165385BUSP</t>
  </si>
  <si>
    <t>f6586e77-89e0-4e33-8659-cd5767ab4aae</t>
  </si>
  <si>
    <t>SBPQTE11897994</t>
  </si>
  <si>
    <t>5626b55b-abf0-4d3b-9d0f-25e18ffd8103</t>
  </si>
  <si>
    <t>SBPQTE11911677</t>
  </si>
  <si>
    <t>30b7f49b-ee2e-4156-8628-ca5e5b9884eb</t>
  </si>
  <si>
    <t>SBPQTE11905256</t>
  </si>
  <si>
    <t>e16871db-7fb2-42dd-b820-34c6be647c06</t>
  </si>
  <si>
    <t>SBPQTE11902312</t>
  </si>
  <si>
    <t>eaa471b7-dc7f-4220-946b-46fca338da99</t>
  </si>
  <si>
    <t>SBPQTE11906303</t>
  </si>
  <si>
    <t>043013bf-17e5-42e0-b4ef-ae98960edceb</t>
  </si>
  <si>
    <t>SBPQTE11895629</t>
  </si>
  <si>
    <t>86a16266-ef47-49ed-9291-6be5396baa9f</t>
  </si>
  <si>
    <t>SBPQTE11905950</t>
  </si>
  <si>
    <t>e9ddee4f-2ffb-425a-8c4b-bf6635bd9f7a</t>
  </si>
  <si>
    <t>SBPQTE11907678</t>
  </si>
  <si>
    <t>fae728cd-b343-4b68-895d-96148faa9954</t>
  </si>
  <si>
    <t>SBPQTE11899286</t>
  </si>
  <si>
    <t>5673e17b-38c8-41cb-948f-d6bc5b27c7e1</t>
  </si>
  <si>
    <t>SBPQTE11902231</t>
  </si>
  <si>
    <t>5768fdbb-9bce-4b30-9976-1cfd57f21210</t>
  </si>
  <si>
    <t>SBPQTE11899157</t>
  </si>
  <si>
    <t>bd9f4ceb-cbea-4f81-9e91-0d4fefaa4805</t>
  </si>
  <si>
    <t>SBPQTE11904928</t>
  </si>
  <si>
    <t>12a0ad43-cac3-41c6-81f3-299b9599b177</t>
  </si>
  <si>
    <t>SBPQTE11897937</t>
  </si>
  <si>
    <t>97d2e7e9-0e62-43b8-8974-b298bd4e4b54</t>
  </si>
  <si>
    <t>SBPQTE11900808</t>
  </si>
  <si>
    <t>bfaefdd6-1d5f-426e-bfda-44a440b23eef</t>
  </si>
  <si>
    <t>SBPQTE11895140</t>
  </si>
  <si>
    <t>17c969f3-9aaa-424e-9d68-23dde0f6acd8</t>
  </si>
  <si>
    <t>SBPQTE11905570</t>
  </si>
  <si>
    <t>47333cda-be57-4e69-a38f-76736ed5fcc0</t>
  </si>
  <si>
    <t>SBPQTE11899014</t>
  </si>
  <si>
    <t>124adbb0-fba0-4899-bb98-c96d3dd3dffa</t>
  </si>
  <si>
    <t>SBPQTE11898531</t>
  </si>
  <si>
    <t>75bb46bc-0893-40fe-9c07-a6d560eb9146</t>
  </si>
  <si>
    <t>SBPQTE11911342</t>
  </si>
  <si>
    <t>GA700173007BUSP</t>
  </si>
  <si>
    <t>300a8259-525a-47fd-9662-68592ca634be</t>
  </si>
  <si>
    <t>SBPQTE11899193</t>
  </si>
  <si>
    <t>ccbea510-fb53-4676-acec-53e61ca49d31</t>
  </si>
  <si>
    <t>SBPQTE11905774</t>
  </si>
  <si>
    <t>3026288a-8fe2-4b60-a75b-951e457d7552</t>
  </si>
  <si>
    <t>SBPQTE11911712</t>
  </si>
  <si>
    <t>75480543-4990-40a2-860b-e30a59c56b42</t>
  </si>
  <si>
    <t>SBPQTE11899498</t>
  </si>
  <si>
    <t>6838e3e9-4d10-4fba-a83e-389341edbb12</t>
  </si>
  <si>
    <t>SBPQTE11898257</t>
  </si>
  <si>
    <t>61ff6c0a-b3ea-4678-8407-545284214445</t>
  </si>
  <si>
    <t>SBPQTE11904417</t>
  </si>
  <si>
    <t>86cb7bdb-8e29-4607-983a-fca1e1ab5718</t>
  </si>
  <si>
    <t>SBPQTE11913035</t>
  </si>
  <si>
    <t>90fe2ff2-b839-4c37-824e-fcd3ad4d33be</t>
  </si>
  <si>
    <t>SBPQTE11904754</t>
  </si>
  <si>
    <t>124d82d0-e66a-4014-91fe-823191cf2ed2</t>
  </si>
  <si>
    <t>SBPQTE11903464</t>
  </si>
  <si>
    <t>475d922b-cf33-4ac2-839e-13897a75ec2a</t>
  </si>
  <si>
    <t>SBPQTE11901882</t>
  </si>
  <si>
    <t>1ae85501-27df-47c2-b1c8-0f78191ca992</t>
  </si>
  <si>
    <t>SBPQTE11895835</t>
  </si>
  <si>
    <t>b791fb36-0c96-44d9-a7f7-bbbb2b8984c6</t>
  </si>
  <si>
    <t>SBPQTE11911344</t>
  </si>
  <si>
    <t>GA700176584BUSP</t>
  </si>
  <si>
    <t>S785410</t>
  </si>
  <si>
    <t>Photocopying Service</t>
  </si>
  <si>
    <t>ae65184f-5783-4ee6-857c-940b03d524cd</t>
  </si>
  <si>
    <t>SBPQTE11911860</t>
  </si>
  <si>
    <t>GA700164579BUSP</t>
  </si>
  <si>
    <t>6a5a41ee-4ef3-44b6-a406-02631bf614ec</t>
  </si>
  <si>
    <t>SBPQTE11910685</t>
  </si>
  <si>
    <t>859a6012-156e-48cf-bec8-7cee7a944f61</t>
  </si>
  <si>
    <t>SBPQTE11901331</t>
  </si>
  <si>
    <t>d2a9e72c-7202-46ee-8c95-1d7c0c51b4a9</t>
  </si>
  <si>
    <t>SBPQTE11911384</t>
  </si>
  <si>
    <t>acf8df4b-a3d8-4846-88c7-c894e32ffd85</t>
  </si>
  <si>
    <t>SBPQTE11912960</t>
  </si>
  <si>
    <t>9f9dee94-41eb-4ea1-9df1-d306703039d1</t>
  </si>
  <si>
    <t>SBPQTE11906130</t>
  </si>
  <si>
    <t>c0eb7942-00ca-4185-b612-a2997fcc38a1</t>
  </si>
  <si>
    <t>SBPQTE11902872</t>
  </si>
  <si>
    <t>e4e98cbd-852e-4957-9b54-a0d688a45697</t>
  </si>
  <si>
    <t>SBPQTE11901176</t>
  </si>
  <si>
    <t>GA700069763BUSP</t>
  </si>
  <si>
    <t>2997e21b-9370-4b74-8769-eff6f2f96e42</t>
  </si>
  <si>
    <t>SBPQTE11908977</t>
  </si>
  <si>
    <t>7a3b49c1-8263-487c-94b4-2c147140f8e8</t>
  </si>
  <si>
    <t>SBPQTE11912790</t>
  </si>
  <si>
    <t>2d0c73ab-8dfa-47ce-afca-a9157e09674e</t>
  </si>
  <si>
    <t>SBPQTE11902624</t>
  </si>
  <si>
    <t>19f1f407-95e3-4136-ba05-fd7ea5aef893</t>
  </si>
  <si>
    <t>SBPQTE11913547</t>
  </si>
  <si>
    <t>98182f71-e73e-46b2-a6c2-cb8f595538d3</t>
  </si>
  <si>
    <t>SBPQTE11898177</t>
  </si>
  <si>
    <t>GA700013501BUSP</t>
  </si>
  <si>
    <t>2389492d-f566-4f7f-bf94-87c71ef276b8</t>
  </si>
  <si>
    <t>SBPQTE11902844</t>
  </si>
  <si>
    <t>175cb20d-276b-478e-af6a-6ff99dfccfa3</t>
  </si>
  <si>
    <t>SBPQTE11906643</t>
  </si>
  <si>
    <t>d49763b8-fd39-475e-8993-6fb657b21352</t>
  </si>
  <si>
    <t>SBPQTE11895655</t>
  </si>
  <si>
    <t>GA700160328BUSP</t>
  </si>
  <si>
    <t>2b63d72e-7755-4018-bc70-79d2e9f0fac1</t>
  </si>
  <si>
    <t>SBPQTE11907751</t>
  </si>
  <si>
    <t>09632fa4-a0dc-4515-b128-dd667d77cc3b</t>
  </si>
  <si>
    <t>SBPQTE11907416</t>
  </si>
  <si>
    <t>f553b5d3-8326-4832-beb5-af0a71b27a53</t>
  </si>
  <si>
    <t>SBPQTE11907235</t>
  </si>
  <si>
    <t>GA700175494BUSP</t>
  </si>
  <si>
    <t>bad78078-d719-4ed4-aa34-0a3fd37efa7e</t>
  </si>
  <si>
    <t>SBPQTE11905915</t>
  </si>
  <si>
    <t>ad2094c4-4688-45ca-82a7-fa2a49e3b521</t>
  </si>
  <si>
    <t>SBPQTE11908564</t>
  </si>
  <si>
    <t>c32ef5a3-c7fb-4402-ac9b-ad82cc56b86f</t>
  </si>
  <si>
    <t>SBPQTE11910240</t>
  </si>
  <si>
    <t>69ed3030-9bd0-4628-9f2f-a91935031026</t>
  </si>
  <si>
    <t>SBPQTE11910318</t>
  </si>
  <si>
    <t>1553642f-e82a-490a-96de-ecd6283dcca6</t>
  </si>
  <si>
    <t>SBPQTE11910289</t>
  </si>
  <si>
    <t>227aa1c1-5b28-44a9-93ca-84a64d161a41</t>
  </si>
  <si>
    <t>SBPQTE11908602</t>
  </si>
  <si>
    <t>10914cfa-065b-4fd3-a6fb-aa855d537695</t>
  </si>
  <si>
    <t>SBPQTE11898553</t>
  </si>
  <si>
    <t>S461568</t>
  </si>
  <si>
    <t>Electrical Distribution Equipment Wholesaling</t>
  </si>
  <si>
    <t>53404b67-d333-483c-952a-36eae4774401</t>
  </si>
  <si>
    <t>SBPQTE11907451</t>
  </si>
  <si>
    <t>bced99be-913f-45aa-8ef5-f7c54b81dcee</t>
  </si>
  <si>
    <t>SBPQTE11894126</t>
  </si>
  <si>
    <t>e7bb4d89-58a2-4d69-90e9-4794a5e41bc7</t>
  </si>
  <si>
    <t>SBPQTE11907015</t>
  </si>
  <si>
    <t>S222215</t>
  </si>
  <si>
    <t>Floor Rugs, Textile, Manufacturing</t>
  </si>
  <si>
    <t>a37c6349-a6c0-45b2-8661-fd0925138ba4</t>
  </si>
  <si>
    <t>SBPQTE11908189</t>
  </si>
  <si>
    <t>8483ee4e-1bf2-4a74-add4-0e0a29bfe214</t>
  </si>
  <si>
    <t>SBPQTE11912474</t>
  </si>
  <si>
    <t>713eb23c-f7c0-4f66-b0ca-9a8b01a94e1f</t>
  </si>
  <si>
    <t>SBPQTE11899215</t>
  </si>
  <si>
    <t>GA700171077BUSP</t>
  </si>
  <si>
    <t>c1baef46-5b64-4bf3-9eae-8ed4008cc3e8</t>
  </si>
  <si>
    <t>SBPQTE11903582</t>
  </si>
  <si>
    <t>GA7002103189BUSP</t>
  </si>
  <si>
    <t>ac3c0ee6-f1e2-496b-b645-0566ddd85b78</t>
  </si>
  <si>
    <t>SBPQTE11912076</t>
  </si>
  <si>
    <t>73d86a5e-b3b6-4a6c-b468-004f02edbfd3</t>
  </si>
  <si>
    <t>SBPQTE11911432</t>
  </si>
  <si>
    <t>4f6580c3-386f-42ef-b3df-94556e30885e</t>
  </si>
  <si>
    <t>SBPQTE11896795</t>
  </si>
  <si>
    <t>GA700169739BUSP</t>
  </si>
  <si>
    <t>b2afc7af-66d1-456d-a600-527c77f69d8c</t>
  </si>
  <si>
    <t>SBPQTE11913089</t>
  </si>
  <si>
    <t>411dd325-6695-4373-b59f-9e8f4b1db128</t>
  </si>
  <si>
    <t>SBPQTE11908249</t>
  </si>
  <si>
    <t>9b55442f-ed66-486e-a3fe-95baad17fae3</t>
  </si>
  <si>
    <t>SBPQTE11906947</t>
  </si>
  <si>
    <t>2aeb1731-87c2-417a-b2d4-686dfe0eb401</t>
  </si>
  <si>
    <t>SBPQTE11906304</t>
  </si>
  <si>
    <t>GA700174996BUSP</t>
  </si>
  <si>
    <t>Midas Insurance Brokers Pty Ltd</t>
  </si>
  <si>
    <t>88f35ee9-4976-44ce-978c-3deade1ba4b2</t>
  </si>
  <si>
    <t>SBPQTE11903707</t>
  </si>
  <si>
    <t>GA700006033BUSP</t>
  </si>
  <si>
    <t>a2524ebd-877f-4f1b-8f3b-92a4d9a409a0</t>
  </si>
  <si>
    <t>SBPQTE11898804</t>
  </si>
  <si>
    <t>1220b531-51ba-4086-8741-34eeb2bfbf18</t>
  </si>
  <si>
    <t>SBPQTE11906064</t>
  </si>
  <si>
    <t>d558a698-c9d3-4014-a70d-8a129548892c</t>
  </si>
  <si>
    <t>SBPQTE11908173</t>
  </si>
  <si>
    <t>4b325d27-f9b1-4ebe-bdea-6b0176808eb2</t>
  </si>
  <si>
    <t>SBPQTE11902501</t>
  </si>
  <si>
    <t>5b5644e5-7552-43b6-ab4c-fb60c6d35d60</t>
  </si>
  <si>
    <t>SBPQTE11901358</t>
  </si>
  <si>
    <t>46ad1a6f-9c66-4cf7-a3d5-3f378f31cd5b</t>
  </si>
  <si>
    <t>SBPQTE11908904</t>
  </si>
  <si>
    <t>6cd95c08-54e0-47ca-8339-9dafeaf41273</t>
  </si>
  <si>
    <t>SBPQTE11903542</t>
  </si>
  <si>
    <t>80bc7967-7173-4845-ba5b-76a4db595d05</t>
  </si>
  <si>
    <t>SBPQTE11906071</t>
  </si>
  <si>
    <t>53aac668-f51e-493f-926d-8adf8029106d</t>
  </si>
  <si>
    <t>SBPQTE11913383</t>
  </si>
  <si>
    <t>S774335</t>
  </si>
  <si>
    <t>Vending Machine Installation</t>
  </si>
  <si>
    <t>c6442484-4ca7-4bdb-9aa3-a674a48534d9</t>
  </si>
  <si>
    <t>SBPQTE11906614</t>
  </si>
  <si>
    <t>d7c24bfb-58d6-4591-be83-4c5bbfaa0ebf</t>
  </si>
  <si>
    <t>SBPQTE11905685</t>
  </si>
  <si>
    <t>b835e500-3515-4c99-9919-1189a1e84c54</t>
  </si>
  <si>
    <t>SBPQTE11912268</t>
  </si>
  <si>
    <t>391ae96c-27d2-4ca7-8b03-98c7585508fa</t>
  </si>
  <si>
    <t>SBPQTE11898957</t>
  </si>
  <si>
    <t>08425a38-96ac-4279-8362-5ecc74d5d025</t>
  </si>
  <si>
    <t>SBPQTE11907361</t>
  </si>
  <si>
    <t>a2a9fcc3-2be9-42a5-88e6-28fd699cd50e</t>
  </si>
  <si>
    <t>SBPQTE11898752</t>
  </si>
  <si>
    <t>be4a883c-d5e4-49f8-899e-b271de61a5ec</t>
  </si>
  <si>
    <t>SBPQTE11894357</t>
  </si>
  <si>
    <t>e1cb88b1-caea-405b-bbf8-c9d7a1e0c15c</t>
  </si>
  <si>
    <t>SBPQTE11900752</t>
  </si>
  <si>
    <t>GA700013450BUSP</t>
  </si>
  <si>
    <t>e65f87eb-0d95-43db-b133-8f7101325892</t>
  </si>
  <si>
    <t>SBPQTE11913337</t>
  </si>
  <si>
    <t>3b6e228a-1900-45ed-9229-8a314fe6475f</t>
  </si>
  <si>
    <t>SBPQTE11912383</t>
  </si>
  <si>
    <t>a068a325-c8cb-4942-be27-98f2a50daab8</t>
  </si>
  <si>
    <t>SBPQTE11898828</t>
  </si>
  <si>
    <t>2b3a474b-ef39-459e-987c-e45c02820437</t>
  </si>
  <si>
    <t>SBPQTE11912094</t>
  </si>
  <si>
    <t>e86f8d16-6c50-4fed-86c2-d4902051b7f8</t>
  </si>
  <si>
    <t>SBPQTE11898986</t>
  </si>
  <si>
    <t>e53e8ba9-da3d-450f-94c9-e708b48e9ba5</t>
  </si>
  <si>
    <t>SBPQTE11905836</t>
  </si>
  <si>
    <t>c6a35852-77d5-4d3a-88b6-46e9d02680f3</t>
  </si>
  <si>
    <t>SBPQTE11902480</t>
  </si>
  <si>
    <t>7a140462-a368-4f96-9245-873f05620864</t>
  </si>
  <si>
    <t>SBPQTE11905040</t>
  </si>
  <si>
    <t>a736472e-068f-4b6f-b04a-32635608868d</t>
  </si>
  <si>
    <t>SBPQTE11899886</t>
  </si>
  <si>
    <t>c27ef1d0-00f3-4654-b325-1b7b04184d5d</t>
  </si>
  <si>
    <t>SBPQTE11894299</t>
  </si>
  <si>
    <t>68d2a32d-03d7-43f3-beaf-e5901cf135c6</t>
  </si>
  <si>
    <t>SBPQTE11902851</t>
  </si>
  <si>
    <t>bd29c811-606c-4197-b73c-f97fb9f8f761</t>
  </si>
  <si>
    <t>SBPQTE11906639</t>
  </si>
  <si>
    <t>GA700172720BUSP</t>
  </si>
  <si>
    <t>18c76fcb-c1f7-408d-8dd3-e7ce2d6537f7</t>
  </si>
  <si>
    <t>SBPQTE11906918</t>
  </si>
  <si>
    <t>7bc5ef5b-c1e7-4ee2-94dd-e6fb23250a9b</t>
  </si>
  <si>
    <t>SBPQTE11897240</t>
  </si>
  <si>
    <t>2d283ffd-85e9-4c85-bc9b-92549c60ceef</t>
  </si>
  <si>
    <t>SBPQTE11903811</t>
  </si>
  <si>
    <t>7e135745-8e43-431d-9128-f64ecc02b034</t>
  </si>
  <si>
    <t>SBPQTE11902426</t>
  </si>
  <si>
    <t>3cb90f58-711a-4eaf-b247-35e28a4c677e</t>
  </si>
  <si>
    <t>SBPQTE11913248</t>
  </si>
  <si>
    <t>ec2b0cb6-af29-4f62-9f78-46fcbf919f94</t>
  </si>
  <si>
    <t>SBPQTE11911200</t>
  </si>
  <si>
    <t>18d5bb19-896d-41f9-a869-9335ffc0e5d7</t>
  </si>
  <si>
    <t>SBPQTE11898074</t>
  </si>
  <si>
    <t>96ad43c6-1936-40e6-950c-b47fc8a25ce9</t>
  </si>
  <si>
    <t>SBPQTE11896527</t>
  </si>
  <si>
    <t>f81120af-3436-488a-b74c-d378306d6256</t>
  </si>
  <si>
    <t>SBPQTE11906509</t>
  </si>
  <si>
    <t>S523454</t>
  </si>
  <si>
    <t>Television Sets Retailing</t>
  </si>
  <si>
    <t>52266874-b86c-4d36-83ee-94c2a99c11ed</t>
  </si>
  <si>
    <t>SBPQTE11904728</t>
  </si>
  <si>
    <t>GA700089278BUSP</t>
  </si>
  <si>
    <t>89030e90-4a10-4b07-ac44-b2cb7503889a</t>
  </si>
  <si>
    <t>SBPQTE11901340</t>
  </si>
  <si>
    <t>8f169012-3db6-416e-893f-62f1223913c0</t>
  </si>
  <si>
    <t>SBPQTE11898956</t>
  </si>
  <si>
    <t>fea02bf8-0672-4de3-b41b-c582f4b9a200</t>
  </si>
  <si>
    <t>SBPQTE11912648</t>
  </si>
  <si>
    <t>52e3b489-0c48-474e-a187-ea8b8d1e1bf9</t>
  </si>
  <si>
    <t>SBPQTE11894664</t>
  </si>
  <si>
    <t>6d26c4e4-3be1-4d6f-a61f-277b2d44bb46</t>
  </si>
  <si>
    <t>SBPQTE11906206</t>
  </si>
  <si>
    <t>e043d9cb-7f91-4016-9187-2610a04e271e</t>
  </si>
  <si>
    <t>SBPQTE11903300</t>
  </si>
  <si>
    <t>49dc8572-fb35-4704-9fca-65ba93165117</t>
  </si>
  <si>
    <t>SBPQTE11907009</t>
  </si>
  <si>
    <t>aa45d2aa-d233-464e-8f44-f7549c71de9d</t>
  </si>
  <si>
    <t>SBPQTE11908077</t>
  </si>
  <si>
    <t>6784b867-e01b-4c14-a62f-0f2688189364</t>
  </si>
  <si>
    <t>SBPQTE11905582</t>
  </si>
  <si>
    <t>6cde0321-426b-4b67-82f5-7cf6efbc0dd9</t>
  </si>
  <si>
    <t>SBPQTE11913305</t>
  </si>
  <si>
    <t>f29f984c-9840-42e7-b3ed-99547f1dc9b9</t>
  </si>
  <si>
    <t>SBPQTE11911529</t>
  </si>
  <si>
    <t>1f02f7e6-09eb-40c7-86a0-a4fea149bceb</t>
  </si>
  <si>
    <t>SBPQTE11911371</t>
  </si>
  <si>
    <t>2d083a67-0e61-4e0b-a33a-b23daae50c50</t>
  </si>
  <si>
    <t>SBPQTE11895101</t>
  </si>
  <si>
    <t>11e47b60-e584-4642-b431-dbc2e51a74d9</t>
  </si>
  <si>
    <t>SBPQTE11907431</t>
  </si>
  <si>
    <t>d2aa78ef-4aab-4ff9-8654-ded48882d754</t>
  </si>
  <si>
    <t>SBPQTE11911624</t>
  </si>
  <si>
    <t>0349af0c-93be-4da9-9f23-b540c2726407</t>
  </si>
  <si>
    <t>SBPQTE11907964</t>
  </si>
  <si>
    <t>ab0381d9-6243-4f5d-9b81-690ffef22366</t>
  </si>
  <si>
    <t>SBPQTE11908266</t>
  </si>
  <si>
    <t>GA700149090BUSP</t>
  </si>
  <si>
    <t>S471905</t>
  </si>
  <si>
    <t>Biscuits Wholesaling</t>
  </si>
  <si>
    <t>e5d2b59e-8f99-4b18-9e55-234e81991947</t>
  </si>
  <si>
    <t>SBPQTE11904771</t>
  </si>
  <si>
    <t>f8f46542-77dc-4bfe-b815-0e40c35eeea4</t>
  </si>
  <si>
    <t>SBPQTE11895037</t>
  </si>
  <si>
    <t>5cea658c-bcab-4d8b-89b8-1d22ca13ccd2</t>
  </si>
  <si>
    <t>SBPQTE11902702</t>
  </si>
  <si>
    <t>00bd71f9-da1c-40fe-a747-fa258dcc3a5d</t>
  </si>
  <si>
    <t>SBPQTE11896890</t>
  </si>
  <si>
    <t>d4d6e420-744a-47ec-b5e6-f02db8f59657</t>
  </si>
  <si>
    <t>SBPQTE11911684</t>
  </si>
  <si>
    <t>c3df2bfa-bd09-42e7-85e0-41dc4dac2538</t>
  </si>
  <si>
    <t>SBPQTE11895450</t>
  </si>
  <si>
    <t>ab6afce1-0c4b-4ade-ba13-99b270898421</t>
  </si>
  <si>
    <t>SBPQTE11911698</t>
  </si>
  <si>
    <t>eb917e61-3caa-4a5e-b165-d5c7c7c56849</t>
  </si>
  <si>
    <t>SBPQTE11908558</t>
  </si>
  <si>
    <t>a87de3c7-7153-4f79-9f28-26f3678f8c11</t>
  </si>
  <si>
    <t>SBPQTE11908116</t>
  </si>
  <si>
    <t>9a2dee4d-58d0-480b-91a4-b8f45a879b94</t>
  </si>
  <si>
    <t>SBPQTE11899707</t>
  </si>
  <si>
    <t>cee1a34f-4c0c-42b5-bce0-ff2ef8d03d93</t>
  </si>
  <si>
    <t>SBPQTE11905968</t>
  </si>
  <si>
    <t>8275ec89-3dad-4d0b-8bcf-cc9f8b417fc5</t>
  </si>
  <si>
    <t>SBPQTE11896351</t>
  </si>
  <si>
    <t>011960bf-268a-40cd-a82f-c433d90aa65a</t>
  </si>
  <si>
    <t>SBPQTE11897509</t>
  </si>
  <si>
    <t>GA700170201BUSP</t>
  </si>
  <si>
    <t>1a327bf3-530b-4482-9aa4-b225e3195f0c</t>
  </si>
  <si>
    <t>SBPQTE11904074</t>
  </si>
  <si>
    <t>S786952</t>
  </si>
  <si>
    <t>Debt Collecting Service</t>
  </si>
  <si>
    <t>6e1f03c9-417e-49f1-b4dc-2df273556820</t>
  </si>
  <si>
    <t>SBPQTE11904979</t>
  </si>
  <si>
    <t>1258c267-12b0-443e-989c-a82895aac880</t>
  </si>
  <si>
    <t>SBPQTE11909969</t>
  </si>
  <si>
    <t>S253353</t>
  </si>
  <si>
    <t>Plastic Recycling</t>
  </si>
  <si>
    <t>9a7d6126-03af-44dc-a029-ec599706ca09</t>
  </si>
  <si>
    <t>SBPQTE11908107</t>
  </si>
  <si>
    <t>3894ea01-052f-4795-b833-d513d4bfddf0</t>
  </si>
  <si>
    <t>SBPQTE11902824</t>
  </si>
  <si>
    <t>34c9cd31-2837-4e2a-a288-33139597e2fe</t>
  </si>
  <si>
    <t>SBPQTE11902372</t>
  </si>
  <si>
    <t>398609e6-9f3c-4815-842d-d7bd6f3c998f</t>
  </si>
  <si>
    <t>SBPQTE11905289</t>
  </si>
  <si>
    <t>a0030954-aceb-4304-bf5c-dea6d1fde58a</t>
  </si>
  <si>
    <t>SBPQTE11913560</t>
  </si>
  <si>
    <t>9728eab8-16e7-423e-a856-65d1eb54c124</t>
  </si>
  <si>
    <t>SBPQTE11910306</t>
  </si>
  <si>
    <t>9c18b0a3-2890-42a5-a06b-a06c94ab4dc0</t>
  </si>
  <si>
    <t>SBPQTE11909076</t>
  </si>
  <si>
    <t>3fbc934c-7f02-48c1-9d92-71192738db48</t>
  </si>
  <si>
    <t>SBPQTE11904883</t>
  </si>
  <si>
    <t>f6363ca9-625e-4e4c-8624-d0f5d87065e1</t>
  </si>
  <si>
    <t>SBPQTE11907146</t>
  </si>
  <si>
    <t>b35b2a93-5f12-4ba8-b8bd-fdceb100eeac</t>
  </si>
  <si>
    <t>SBPQTE11899019</t>
  </si>
  <si>
    <t>3a8e240c-ad9b-46be-9fd5-b993597d6aa4</t>
  </si>
  <si>
    <t>SBPQTE11908708</t>
  </si>
  <si>
    <t>GA700174877BUSP</t>
  </si>
  <si>
    <t>4eef33fa-54d3-4b0b-9616-9a7121c5631c</t>
  </si>
  <si>
    <t>SBPQTE11900411</t>
  </si>
  <si>
    <t>e25e0751-0868-483d-af32-d72d3ccdd924</t>
  </si>
  <si>
    <t>SBPQTE11898216</t>
  </si>
  <si>
    <t>768dc99a-7e98-4d89-bae0-67b7990027f9</t>
  </si>
  <si>
    <t>SBPQTE11908728</t>
  </si>
  <si>
    <t>50f2da32-d54d-41db-ab95-db8fe6eb52b0</t>
  </si>
  <si>
    <t>SBPQTE11902973</t>
  </si>
  <si>
    <t>c3bd849d-a9fe-471b-9803-44ef9ce8faa8</t>
  </si>
  <si>
    <t>SBPQTE11908093</t>
  </si>
  <si>
    <t>ff6fc91d-82d4-4e61-9276-a9ea9242fd75</t>
  </si>
  <si>
    <t>SBPQTE11893905</t>
  </si>
  <si>
    <t>5d01c49c-a52b-4268-a51e-3cb635cff047</t>
  </si>
  <si>
    <t>SBPQTE11905960</t>
  </si>
  <si>
    <t>6f525d37-4872-447c-98dc-94fe6198f90c</t>
  </si>
  <si>
    <t>SBPQTE11912524</t>
  </si>
  <si>
    <t>37f5ad1a-11bd-48c7-9def-e2ba8e3c55f1</t>
  </si>
  <si>
    <t>SBPQTE11913602</t>
  </si>
  <si>
    <t>c0a112eb-2329-4ff6-8c20-5843724fef15</t>
  </si>
  <si>
    <t>SBPQTE11897775</t>
  </si>
  <si>
    <t>a44ea3b9-2a65-449e-86c7-a4aa24201721</t>
  </si>
  <si>
    <t>SBPQTE11898578</t>
  </si>
  <si>
    <t>S923930</t>
  </si>
  <si>
    <t>Recreation Ground Operation (Ex. Sporting)</t>
  </si>
  <si>
    <t>caeb3558-52c4-4215-b981-8795e52a5d7b</t>
  </si>
  <si>
    <t>SBPQTE11904036</t>
  </si>
  <si>
    <t>GA700014863BUSP</t>
  </si>
  <si>
    <t>6da767a6-8cc7-4e7d-bc9e-5ea6635b3fe6</t>
  </si>
  <si>
    <t>SBPQTE11911455</t>
  </si>
  <si>
    <t>e2c3fbb6-ddc8-4415-81ad-e455c975c48f</t>
  </si>
  <si>
    <t>SBPQTE11903103</t>
  </si>
  <si>
    <t>c33584a0-f5e4-4a5a-bd87-5de3d64ba450</t>
  </si>
  <si>
    <t>SBPQTE11911718</t>
  </si>
  <si>
    <t>6e13fb97-8e62-463e-86de-ab786c2b3939</t>
  </si>
  <si>
    <t>SBPQTE11911713</t>
  </si>
  <si>
    <t>S254245</t>
  </si>
  <si>
    <t>Primer Or Undercoat Paint (Water Based) Manufacturing</t>
  </si>
  <si>
    <t>e156eacb-c6e9-4114-98b2-86f9ce6a40d6</t>
  </si>
  <si>
    <t>SBPQTE11905250</t>
  </si>
  <si>
    <t>6a045df5-916b-4e8c-bf00-84e9927ce879</t>
  </si>
  <si>
    <t>SBPQTE11894635</t>
  </si>
  <si>
    <t>GA700090122BUSP</t>
  </si>
  <si>
    <t>7e9598b4-1acc-423c-a1de-473945a3a4c6</t>
  </si>
  <si>
    <t>SBPQTE11908849</t>
  </si>
  <si>
    <t>b5032c7a-7701-4d26-a80f-176344bd97d2</t>
  </si>
  <si>
    <t>SBPQTE11902201</t>
  </si>
  <si>
    <t>S285420</t>
  </si>
  <si>
    <t>Elements, Electrical, Manufacturing</t>
  </si>
  <si>
    <t>1e66cc1c-76b8-4840-848b-10fd6cbba574</t>
  </si>
  <si>
    <t>SBPQTE11913324</t>
  </si>
  <si>
    <t>1cf173d4-1c9c-4d50-84ea-effa5c46169c</t>
  </si>
  <si>
    <t>SBPQTE11902117</t>
  </si>
  <si>
    <t>739a6dd4-943c-4d7f-a0fe-bb32a743e51c</t>
  </si>
  <si>
    <t>SBPQTE11906187</t>
  </si>
  <si>
    <t>9ebd0ea5-5cff-4a9f-a98e-81342a4f7d82</t>
  </si>
  <si>
    <t>SBPQTE11910834</t>
  </si>
  <si>
    <t>552915b7-0944-41be-8d48-f366bb5724f0</t>
  </si>
  <si>
    <t>SBPQTE11912727</t>
  </si>
  <si>
    <t>7ab596fd-df04-4415-aaf5-da24987adc5e</t>
  </si>
  <si>
    <t>SBPQTE11897643</t>
  </si>
  <si>
    <t>GA700170277BUSP</t>
  </si>
  <si>
    <t>c267fe17-a889-4fbd-8213-b0d3813c278a</t>
  </si>
  <si>
    <t>SBPQTE11898545</t>
  </si>
  <si>
    <t>b658476b-8223-4b7c-8bf6-285b9c4b5054</t>
  </si>
  <si>
    <t>SBPQTE11906156</t>
  </si>
  <si>
    <t>f3b907f1-a9c5-40dc-a2be-25898f9ee219</t>
  </si>
  <si>
    <t>SBPQTE11902904</t>
  </si>
  <si>
    <t>fb0d0317-8db7-4f59-8e2c-eeede31e88eb</t>
  </si>
  <si>
    <t>SBPQTE11898248</t>
  </si>
  <si>
    <t>1ce7e42d-f5b6-4010-8172-ef67550e47c6</t>
  </si>
  <si>
    <t>SBPQTE11907117</t>
  </si>
  <si>
    <t>GA700169731BUSP</t>
  </si>
  <si>
    <t>eb4171ef-5872-4f18-991a-f21f95f6fda2</t>
  </si>
  <si>
    <t>SBPQTE11912443</t>
  </si>
  <si>
    <t>b382bb47-c67f-44f2-a838-8bdbbfde4b83</t>
  </si>
  <si>
    <t>SBPQTE11912167</t>
  </si>
  <si>
    <t>c77a4252-4c30-4981-ad29-2958fce24c11</t>
  </si>
  <si>
    <t>SBPQTE11894572</t>
  </si>
  <si>
    <t>4c0c0398-cc8e-4920-80ee-6007c8b2981e</t>
  </si>
  <si>
    <t>SBPQTE11905018</t>
  </si>
  <si>
    <t>bba2fafa-71a6-45f0-9d25-af5583c58c2b</t>
  </si>
  <si>
    <t>SBPQTE11912465</t>
  </si>
  <si>
    <t>a4f18f23-700f-402b-8707-84833ab1704e</t>
  </si>
  <si>
    <t>SBPQTE11904286</t>
  </si>
  <si>
    <t>8686728b-5f7f-45f8-9612-49978ee8f768</t>
  </si>
  <si>
    <t>SBPQTE11907282</t>
  </si>
  <si>
    <t>4c37382b-8b6b-4c44-a1f2-d22b4590fa48</t>
  </si>
  <si>
    <t>SBPQTE11901896</t>
  </si>
  <si>
    <t>fd512c62-7a6b-44f7-b580-4725d644a971</t>
  </si>
  <si>
    <t>SBPQTE11913314</t>
  </si>
  <si>
    <t>6364081e-8d09-4d61-acf9-67fb9fe7b51e</t>
  </si>
  <si>
    <t>SBPQTE11898214</t>
  </si>
  <si>
    <t>0a5e5cf5-7e78-4e8e-9295-6c885038c81b</t>
  </si>
  <si>
    <t>SBPQTE11901147</t>
  </si>
  <si>
    <t>4a935c9d-cca1-4246-995e-97402476b73a</t>
  </si>
  <si>
    <t>SBPQTE11910188</t>
  </si>
  <si>
    <t>cbcb2f4c-868b-4a34-aaa9-7864b77ab14e</t>
  </si>
  <si>
    <t>SBPQTE11903028</t>
  </si>
  <si>
    <t>664aea1a-d75c-434a-b867-5c06964f5f03</t>
  </si>
  <si>
    <t>SBPQTE11909944</t>
  </si>
  <si>
    <t>b05e73dc-20dc-455c-853b-43a21f350e58</t>
  </si>
  <si>
    <t>SBPQTE11895384</t>
  </si>
  <si>
    <t>GA700168909BUSP</t>
  </si>
  <si>
    <t>46c59891-f064-4377-ab33-627b833ae43b</t>
  </si>
  <si>
    <t>SBPQTE11901790</t>
  </si>
  <si>
    <t>56d28c91-aa7b-4fcd-827f-be0041264eef</t>
  </si>
  <si>
    <t>SBPQTE11895830</t>
  </si>
  <si>
    <t>b0d4b915-b81e-4800-94ea-e0715ee42cf7</t>
  </si>
  <si>
    <t>SBPQTE11910158</t>
  </si>
  <si>
    <t>f4b1d173-b1ad-4f89-b938-c09ef8da6dd5</t>
  </si>
  <si>
    <t>SBPQTE11898638</t>
  </si>
  <si>
    <t>14da669a-cd04-4b71-ad6d-dea23dbe6765</t>
  </si>
  <si>
    <t>SBPQTE11905200</t>
  </si>
  <si>
    <t>287142a5-78f9-49e3-b6ff-29439d75c153</t>
  </si>
  <si>
    <t>SBPQTE11901934</t>
  </si>
  <si>
    <t>3624074e-e2ca-4a60-a0e4-0ef7c03de8df</t>
  </si>
  <si>
    <t>SBPQTE11904315</t>
  </si>
  <si>
    <t>f8fbcc82-f08c-4ad2-bd6f-5986da937c85</t>
  </si>
  <si>
    <t>SBPQTE11910184</t>
  </si>
  <si>
    <t>0fce619e-05bd-40c2-953a-d2a4e997ec12</t>
  </si>
  <si>
    <t>SBPQTE11898305</t>
  </si>
  <si>
    <t>e57af4f8-ba46-447a-aa88-9f7a6fec5bc2</t>
  </si>
  <si>
    <t>SBPQTE11913061</t>
  </si>
  <si>
    <t>436e11f0-2bd4-48d0-9e5a-544c26da2163</t>
  </si>
  <si>
    <t>SBPQTE11895916</t>
  </si>
  <si>
    <t>be153826-ee31-45b0-b677-0880bc7f0dbd</t>
  </si>
  <si>
    <t>SBPQTE11910675</t>
  </si>
  <si>
    <t>9cc234ce-3ebb-42bf-9ff0-ae1ac5f1d35d</t>
  </si>
  <si>
    <t>SBPQTE11913449</t>
  </si>
  <si>
    <t>2d2c19d9-2220-4c3b-ab97-7946a822068e</t>
  </si>
  <si>
    <t>SBPQTE11901332</t>
  </si>
  <si>
    <t>GA700112977BUSP</t>
  </si>
  <si>
    <t>07b76f53-7659-42bc-9ede-d1e98a11a4fd</t>
  </si>
  <si>
    <t>SBPQTE11906245</t>
  </si>
  <si>
    <t>S961015</t>
  </si>
  <si>
    <t>Church Halls</t>
  </si>
  <si>
    <t>6e5ff9e1-89cb-425e-9aeb-deda9a8464ab</t>
  </si>
  <si>
    <t>SBPQTE11906014</t>
  </si>
  <si>
    <t>bc25e52c-f786-45e8-855a-c63d218cc797</t>
  </si>
  <si>
    <t>SBPQTE11906868</t>
  </si>
  <si>
    <t>dc5acec3-d7db-4874-9ec0-797db8fe46cd</t>
  </si>
  <si>
    <t>SBPQTE11912371</t>
  </si>
  <si>
    <t>48baaed3-3696-450a-8877-59c22b2f122f</t>
  </si>
  <si>
    <t>SBPQTE11900058</t>
  </si>
  <si>
    <t>686a4e34-5d78-4ced-91af-0a3f5f93b559</t>
  </si>
  <si>
    <t>SBPQTE11903222</t>
  </si>
  <si>
    <t>8d23bc94-f042-4ace-b4a9-3074ff8c37ba</t>
  </si>
  <si>
    <t>SBPQTE11912073</t>
  </si>
  <si>
    <t>4175f9e2-59aa-42e2-8ee4-d8f583240637</t>
  </si>
  <si>
    <t>SBPQTE11898988</t>
  </si>
  <si>
    <t>42b6c622-b6a1-40a6-bb9c-8b9133e6e2c0</t>
  </si>
  <si>
    <t>SBPQTE11910507</t>
  </si>
  <si>
    <t>3965ed36-472b-4654-874c-df0258d1e860</t>
  </si>
  <si>
    <t>SBPQTE11897454</t>
  </si>
  <si>
    <t>28ebb37a-0f22-447d-a4b0-162fb7e28dfb</t>
  </si>
  <si>
    <t>SBPQTE11911031</t>
  </si>
  <si>
    <t>0b195c8a-4b17-4cc2-a864-453828c57b7d</t>
  </si>
  <si>
    <t>SBPQTE11906518</t>
  </si>
  <si>
    <t>S471515</t>
  </si>
  <si>
    <t>Greengrocer Wholesale</t>
  </si>
  <si>
    <t>ebbd89f4-c695-41b7-9903-f4abd0bbbe6b</t>
  </si>
  <si>
    <t>SBPQTE11896886</t>
  </si>
  <si>
    <t>6855113a-601f-462c-b120-f13ebb60af36</t>
  </si>
  <si>
    <t>SBPQTE11897899</t>
  </si>
  <si>
    <t>44e26c91-ab1e-41c1-a505-afbeae5c9246</t>
  </si>
  <si>
    <t>SBPQTE11911999</t>
  </si>
  <si>
    <t>e5fc784a-9cc8-4da1-86e7-43c1382542eb</t>
  </si>
  <si>
    <t>SBPQTE11884908</t>
  </si>
  <si>
    <t>GA700013727BUSP</t>
  </si>
  <si>
    <t>1819cf06-0ce4-4d99-8cc5-f009c1a143a7</t>
  </si>
  <si>
    <t>SBPQTE11912971</t>
  </si>
  <si>
    <t>1b6058eb-17c4-4564-b702-90583a55c6c7</t>
  </si>
  <si>
    <t>SBPQTE11902441</t>
  </si>
  <si>
    <t>S531215</t>
  </si>
  <si>
    <t>Motor Cycles/Scooters Wholesaling/Retailing</t>
  </si>
  <si>
    <t>12597732-525a-4923-a5f9-522f82b295ee</t>
  </si>
  <si>
    <t>SBPQTE11898623</t>
  </si>
  <si>
    <t>GA700157236BUSP</t>
  </si>
  <si>
    <t>06b1963d-0e8e-4858-88c6-23397b8754bf</t>
  </si>
  <si>
    <t>SBPQTE11913126</t>
  </si>
  <si>
    <t>1de0be12-da1e-49da-ab23-424ddaf74f7a</t>
  </si>
  <si>
    <t>SBPQTE11895355</t>
  </si>
  <si>
    <t>345472ce-cd75-4ef7-a25a-d025342d368d</t>
  </si>
  <si>
    <t>SBPQTE11896878</t>
  </si>
  <si>
    <t>641aec3f-eab9-48e7-8124-32ea610db970</t>
  </si>
  <si>
    <t>SBPQTE11907640</t>
  </si>
  <si>
    <t>876ea813-f934-4358-9ed1-bda91c60ed1d</t>
  </si>
  <si>
    <t>SBPQTE11901178</t>
  </si>
  <si>
    <t>d3c5dc1a-f080-4f91-b6c3-5264eb1472ae</t>
  </si>
  <si>
    <t>SBPQTE11901231</t>
  </si>
  <si>
    <t>a1976364-5f34-406d-a009-7f185f0ee2c1</t>
  </si>
  <si>
    <t>SBPQTE11902578</t>
  </si>
  <si>
    <t>7ead975b-6ff2-45c7-a434-82d41774e5f5</t>
  </si>
  <si>
    <t>SBPQTE11906268</t>
  </si>
  <si>
    <t>54d97747-af6a-45a4-ba74-a2d271229278</t>
  </si>
  <si>
    <t>SBPQTE11913154</t>
  </si>
  <si>
    <t>GA700175982BUSP</t>
  </si>
  <si>
    <t>52e99eef-80c2-43fe-97e9-51d4175c0659</t>
  </si>
  <si>
    <t>SBPQTE11899393</t>
  </si>
  <si>
    <t>dc45be94-2609-43f1-b7f5-988814ffc79b</t>
  </si>
  <si>
    <t>SBPQTE11902423</t>
  </si>
  <si>
    <t>b9e75e50-7854-4752-9f3b-6d1c3227a4bf</t>
  </si>
  <si>
    <t>SBPQTE11906291</t>
  </si>
  <si>
    <t>7e5cd9b9-a893-4142-9244-14928f844acf</t>
  </si>
  <si>
    <t>SBPQTE11908052</t>
  </si>
  <si>
    <t>ae428474-6725-400f-a010-e7ee2f55710e</t>
  </si>
  <si>
    <t>SBPQTE11912320</t>
  </si>
  <si>
    <t>4d519e35-f8f1-467d-a76d-d4daebf2b119</t>
  </si>
  <si>
    <t>SBPQTE11903040</t>
  </si>
  <si>
    <t>c80bd260-cdfc-479c-8c6e-4b167cf488db</t>
  </si>
  <si>
    <t>SBPQTE11911526</t>
  </si>
  <si>
    <t>6227b392-9750-42f1-9bd1-1dade86268f6</t>
  </si>
  <si>
    <t>SBPQTE11908610</t>
  </si>
  <si>
    <t>52723ed8-6cb0-4939-96f8-17c30bc9f521</t>
  </si>
  <si>
    <t>SBPQTE11897838</t>
  </si>
  <si>
    <t>S511020</t>
  </si>
  <si>
    <t>Food Sales (Not Takeaway) Noc</t>
  </si>
  <si>
    <t>fc362901-7d0c-43c9-ab01-546af060aa6d</t>
  </si>
  <si>
    <t>SBPQTE11904082</t>
  </si>
  <si>
    <t>9f6b41b3-266d-450c-bd35-0b57c2f612f7</t>
  </si>
  <si>
    <t>SBPQTE11903814</t>
  </si>
  <si>
    <t>2650f9b9-8b96-42df-8336-3dc8ae7ff1b7</t>
  </si>
  <si>
    <t>SBPQTE11911867</t>
  </si>
  <si>
    <t>0f0686f2-0a5f-46b6-a3b3-3b76142e4b09</t>
  </si>
  <si>
    <t>SBPQTE11911595</t>
  </si>
  <si>
    <t>GA700083211BUSP</t>
  </si>
  <si>
    <t>99eb83aa-0a34-4487-b2ac-64f87d643447</t>
  </si>
  <si>
    <t>SBPQTE11906186</t>
  </si>
  <si>
    <t>GA700174533BUSP</t>
  </si>
  <si>
    <t>0ea61df7-dc3a-4ab4-b3a9-2fd1cb1972a0</t>
  </si>
  <si>
    <t>SBPQTE11895788</t>
  </si>
  <si>
    <t>a2fc67c8-0f4c-4ad9-ae8a-e20358afea6f</t>
  </si>
  <si>
    <t>SBPQTE11909902</t>
  </si>
  <si>
    <t>fe098a7e-a4f9-4966-8c2f-3bb480e12ad6</t>
  </si>
  <si>
    <t>SBPQTE11904819</t>
  </si>
  <si>
    <t>8ee9f398-d9e4-4d79-b676-5664f8ceda02</t>
  </si>
  <si>
    <t>SBPQTE11906194</t>
  </si>
  <si>
    <t>GA700174931BUSP</t>
  </si>
  <si>
    <t>356ffb00-6e85-4a02-8ada-0d7895fa7abf</t>
  </si>
  <si>
    <t>SBPQTE11910681</t>
  </si>
  <si>
    <t>dd979356-163d-4019-a63d-961072deee3f</t>
  </si>
  <si>
    <t>SBPQTE11913077</t>
  </si>
  <si>
    <t>36524884-0aa4-47f3-a284-7d304728a108</t>
  </si>
  <si>
    <t>SBPQTE11909195</t>
  </si>
  <si>
    <t>c4a6a06b-fdde-40b1-920a-b585f24df511</t>
  </si>
  <si>
    <t>SBPQTE11903717</t>
  </si>
  <si>
    <t>GA700111043BUSP</t>
  </si>
  <si>
    <t>3659d3ad-9017-4e92-823e-b0d29da3d4b0</t>
  </si>
  <si>
    <t>SBPQTE11897587</t>
  </si>
  <si>
    <t>a9b6f3ce-b1ad-42ce-ab83-0365bf00359e</t>
  </si>
  <si>
    <t>SBPQTE11896816</t>
  </si>
  <si>
    <t>685afda9-841b-40d4-ae25-23faebd2d585</t>
  </si>
  <si>
    <t>SBPQTE11912618</t>
  </si>
  <si>
    <t>e77a3dea-54f0-4947-8de8-ecc673627c6f</t>
  </si>
  <si>
    <t>SBPQTE11911740</t>
  </si>
  <si>
    <t>S254240</t>
  </si>
  <si>
    <t>Primer Or Undercoat Paint (Solvent Based) Manufacturing</t>
  </si>
  <si>
    <t>abbdb8ba-d97a-4e9f-96e2-097c5e88240c</t>
  </si>
  <si>
    <t>SBPQTE11884937</t>
  </si>
  <si>
    <t>GA700086800BUSP</t>
  </si>
  <si>
    <t>05fdbd0d-4bce-4db8-8cd8-caffb56e61e0</t>
  </si>
  <si>
    <t>SBPQTE11909551</t>
  </si>
  <si>
    <t>206a2455-0191-48f3-9f1e-71575909fdde</t>
  </si>
  <si>
    <t>SBPQTE11905248</t>
  </si>
  <si>
    <t>3e031534-c0d9-4e65-a6a3-6efc9b8f5e8f</t>
  </si>
  <si>
    <t>SBPQTE11904201</t>
  </si>
  <si>
    <t>12f3d66a-75da-498b-864b-765c8eed20e5</t>
  </si>
  <si>
    <t>SBPQTE11904639</t>
  </si>
  <si>
    <t>a076e8cd-1c53-4374-80fe-05a404d9d8cf</t>
  </si>
  <si>
    <t>SBPQTE11895854</t>
  </si>
  <si>
    <t>S522163</t>
  </si>
  <si>
    <t>Underwear Retailing</t>
  </si>
  <si>
    <t>f9d0f98e-3706-4adf-a62e-5fa50d155539</t>
  </si>
  <si>
    <t>SBPQTE11907295</t>
  </si>
  <si>
    <t>835f796d-a8ad-43ec-b7b2-7af9585ec709</t>
  </si>
  <si>
    <t>SBPQTE11905734</t>
  </si>
  <si>
    <t>efead489-da7f-4d04-9cbe-96c562612eca</t>
  </si>
  <si>
    <t>SBPQTE11913399</t>
  </si>
  <si>
    <t>97ac8ce3-2bf8-4c96-9932-7fce9c1a3821</t>
  </si>
  <si>
    <t>SBPQTE11896538</t>
  </si>
  <si>
    <t>71ee129a-b0d1-4b02-a1e0-6250520701b4</t>
  </si>
  <si>
    <t>SBPQTE11899880</t>
  </si>
  <si>
    <t>8bab1e69-c18d-4ecf-81b1-646e719ae50e</t>
  </si>
  <si>
    <t>SBPQTE11906192</t>
  </si>
  <si>
    <t>783fc6df-8adb-4069-b5b0-79a6fdbd7731</t>
  </si>
  <si>
    <t>SBPQTE11895524</t>
  </si>
  <si>
    <t>af053af2-18d4-4798-a2ac-e73f5d34b2bc</t>
  </si>
  <si>
    <t>SBPQTE11896719</t>
  </si>
  <si>
    <t>6a1d3a01-5f98-4acf-8cd5-0df51b539e0d</t>
  </si>
  <si>
    <t>SBPQTE11903644</t>
  </si>
  <si>
    <t>GA700085311BUSP</t>
  </si>
  <si>
    <t>f1b18cf1-95a2-43b7-9135-6fdf65503831</t>
  </si>
  <si>
    <t>SBPQTE11897918</t>
  </si>
  <si>
    <t>30b2c316-9da3-4d5b-a92d-c87435d499f8</t>
  </si>
  <si>
    <t>SBPQTE11913341</t>
  </si>
  <si>
    <t>25815574-2901-46f8-8298-963980307c84</t>
  </si>
  <si>
    <t>SBPQTE11905193</t>
  </si>
  <si>
    <t>d9e5148c-7aeb-41bb-8f2c-7137890a476e</t>
  </si>
  <si>
    <t>SBPQTE11913418</t>
  </si>
  <si>
    <t>38bc94c0-2511-4978-8293-82e3e8330cba</t>
  </si>
  <si>
    <t>SBPQTE11906540</t>
  </si>
  <si>
    <t>S255953</t>
  </si>
  <si>
    <t>Stationers Bands, Rubber, Manufacturing</t>
  </si>
  <si>
    <t>a17ecf14-3167-4dda-abee-a76109246b06</t>
  </si>
  <si>
    <t>SBPQTE11912164</t>
  </si>
  <si>
    <t>94248a00-4360-4aa6-b5db-0e90c1b713b3</t>
  </si>
  <si>
    <t>SBPQTE11910859</t>
  </si>
  <si>
    <t>GA700177497BUSP</t>
  </si>
  <si>
    <t>9876a6a2-c3aa-4350-9e4f-13cc787510a6</t>
  </si>
  <si>
    <t>SBPQTE11909165</t>
  </si>
  <si>
    <t>08823274-6319-4d34-8eaf-6036c2dcb7f1</t>
  </si>
  <si>
    <t>SBPQTE11894655</t>
  </si>
  <si>
    <t>d74b8320-5b2a-4d93-b803-b8ea5793647d</t>
  </si>
  <si>
    <t>SBPQTE11896628</t>
  </si>
  <si>
    <t>40f744b4-a369-43eb-964c-e338c2060128</t>
  </si>
  <si>
    <t>SBPQTE11910694</t>
  </si>
  <si>
    <t>bbfce8fb-ef3d-4bd2-9567-276a75722c82</t>
  </si>
  <si>
    <t>SBPQTE11894952</t>
  </si>
  <si>
    <t>f3dec3ec-2ab7-4abd-9d8b-6d87438d3fae</t>
  </si>
  <si>
    <t>SBPQTE11900264</t>
  </si>
  <si>
    <t>6a022840-f3f2-44be-8992-b093ecf6833d</t>
  </si>
  <si>
    <t>SBPQTE11899723</t>
  </si>
  <si>
    <t>GA700170778BUSP</t>
  </si>
  <si>
    <t>366c2223-dcf3-4620-a9e3-1282e735032a</t>
  </si>
  <si>
    <t>SBPQTE11897145</t>
  </si>
  <si>
    <t>88b3307f-e0a2-42b6-8973-bb7cf0b9e56a</t>
  </si>
  <si>
    <t>SBPQTE11906806</t>
  </si>
  <si>
    <t>b3c19509-44a6-44cb-8fd0-bdfbcecda2e2</t>
  </si>
  <si>
    <t>SBPQTE11904054</t>
  </si>
  <si>
    <t>54c346e8-dfa0-409f-a577-12e355656c90</t>
  </si>
  <si>
    <t>SBPQTE11904048</t>
  </si>
  <si>
    <t>e40ae63a-70f0-4dc3-a0fe-0834bb2e82cf</t>
  </si>
  <si>
    <t>SBPQTE11905650</t>
  </si>
  <si>
    <t>S221235</t>
  </si>
  <si>
    <t>Synthetic Fibres Manufacturing (Ex. Glass Fibres)</t>
  </si>
  <si>
    <t>8f29d71f-79dc-4dab-af6e-8a8a95708e09</t>
  </si>
  <si>
    <t>SBPQTE11902963</t>
  </si>
  <si>
    <t>c39e38db-f26b-47a1-ad5d-f8f0be3da896</t>
  </si>
  <si>
    <t>SBPQTE11910705</t>
  </si>
  <si>
    <t>11fe19e7-553e-40fa-aeb4-cbd96908711b</t>
  </si>
  <si>
    <t>SBPQTE11908300</t>
  </si>
  <si>
    <t>f8e0caf1-8577-4b18-9813-651c5616c3ae</t>
  </si>
  <si>
    <t>SBPQTE11905300</t>
  </si>
  <si>
    <t>b621a96d-cb6a-4ccd-8b82-688039c9c87a</t>
  </si>
  <si>
    <t>SBPQTE11904115</t>
  </si>
  <si>
    <t>e1d655e3-c008-4094-b9ee-3547a6b0103c</t>
  </si>
  <si>
    <t>SBPQTE11895730</t>
  </si>
  <si>
    <t>7c9b7596-5c80-4c9c-bdf7-26db1bbc37c1</t>
  </si>
  <si>
    <t>SBPQTE11893651</t>
  </si>
  <si>
    <t>GA700019060BUSP</t>
  </si>
  <si>
    <t>64b8a5a3-4b51-4113-90b9-b793329a77c4</t>
  </si>
  <si>
    <t>SBPQTE11900406</t>
  </si>
  <si>
    <t>36940b70-f7f0-4339-858c-7dea0f0f137c</t>
  </si>
  <si>
    <t>SBPQTE11896234</t>
  </si>
  <si>
    <t>eb245a04-4a22-40ee-b241-8f29bba1eff8</t>
  </si>
  <si>
    <t>SBPQTE11895380</t>
  </si>
  <si>
    <t>72ef3204-bfb5-4e9a-871a-817b12e92c3c</t>
  </si>
  <si>
    <t>SBPQTE11908939</t>
  </si>
  <si>
    <t>200c8fed-76f5-4c1b-8d40-e1e88b08bd4a</t>
  </si>
  <si>
    <t>SBPQTE11897590</t>
  </si>
  <si>
    <t>7450161e-aec2-46dd-a783-9281108e89d9</t>
  </si>
  <si>
    <t>SBPQTE11903828</t>
  </si>
  <si>
    <t>d8437283-aa0c-47b5-9c21-caeca87e54a5</t>
  </si>
  <si>
    <t>SBPQTE11909688</t>
  </si>
  <si>
    <t>5986946e-d079-4287-a9c9-91d3ee566711</t>
  </si>
  <si>
    <t>SBPQTE11897971</t>
  </si>
  <si>
    <t>334ce954-4437-4097-a978-3f357df7ebe0</t>
  </si>
  <si>
    <t>SBPQTE11907321</t>
  </si>
  <si>
    <t>3b5bab43-8c80-418f-b66c-3ba78caab9bc</t>
  </si>
  <si>
    <t>SBPQTE11904312</t>
  </si>
  <si>
    <t>217a31fb-76e7-4393-ae98-753e768a1c42</t>
  </si>
  <si>
    <t>SBPQTE11904554</t>
  </si>
  <si>
    <t>de29ee66-76b2-4b88-9add-c565d97c1a29</t>
  </si>
  <si>
    <t>SBPQTE11908581</t>
  </si>
  <si>
    <t>GA700164081BUSP</t>
  </si>
  <si>
    <t>91038683-588b-4da4-a689-971931969330</t>
  </si>
  <si>
    <t>SBPQTE11895295</t>
  </si>
  <si>
    <t>8270cd2e-904a-4f9c-8b89-fe4ec4d362e7</t>
  </si>
  <si>
    <t>SBPQTE11910384</t>
  </si>
  <si>
    <t>1e3c5d09-782b-4296-903b-d9c84b90d3dd</t>
  </si>
  <si>
    <t>SBPQTE11906541</t>
  </si>
  <si>
    <t>GA700174292BUSP</t>
  </si>
  <si>
    <t>82fda5fe-4efc-4c97-b4ce-ac803920741f</t>
  </si>
  <si>
    <t>SBPQTE11909855</t>
  </si>
  <si>
    <t>ec12d03b-36c3-4ded-af2b-09aabc433165</t>
  </si>
  <si>
    <t>SBPQTE11906564</t>
  </si>
  <si>
    <t>e69d55ca-f9b1-4bce-a5d0-31d3a87f3cf3</t>
  </si>
  <si>
    <t>SBPQTE11912659</t>
  </si>
  <si>
    <t>fadb8423-84df-421e-baa2-3be2debac5f3</t>
  </si>
  <si>
    <t>SBPQTE11905525</t>
  </si>
  <si>
    <t>54690b99-b426-4724-b635-dff4d6fdbe58</t>
  </si>
  <si>
    <t>SBPQTE11902267</t>
  </si>
  <si>
    <t>450724b4-2c46-4311-ac8d-38efd2066b49</t>
  </si>
  <si>
    <t>SBPQTE11897977</t>
  </si>
  <si>
    <t>a43b7222-0fb2-4e95-b0a3-2a71b94d524e</t>
  </si>
  <si>
    <t>SBPQTE11904874</t>
  </si>
  <si>
    <t>25ee943c-cf3b-4e3c-86f4-a6d360acf728</t>
  </si>
  <si>
    <t>SBPQTE11894749</t>
  </si>
  <si>
    <t>66182b0f-203a-4edb-ac53-2fa05c020b15</t>
  </si>
  <si>
    <t>SBPQTE11896961</t>
  </si>
  <si>
    <t>fe4ea941-1e2e-47a9-851e-c62c79dad670</t>
  </si>
  <si>
    <t>SBPQTE11898857</t>
  </si>
  <si>
    <t>95bc1ad6-1997-4058-9196-f75ce3113d2f</t>
  </si>
  <si>
    <t>SBPQTE11907766</t>
  </si>
  <si>
    <t>689aad03-b174-4840-a3b9-bc2b93f780ef</t>
  </si>
  <si>
    <t>SBPQTE11901547</t>
  </si>
  <si>
    <t>d5688dc7-17e0-4391-958d-0f0f6c78e701</t>
  </si>
  <si>
    <t>SBPQTE11912616</t>
  </si>
  <si>
    <t>S273130</t>
  </si>
  <si>
    <t>Rods, Aluminium, Manufacturing</t>
  </si>
  <si>
    <t>Sear and Associates Insurance Brokers Pty Ltd</t>
  </si>
  <si>
    <t>c4b9b0a5-4d37-4666-81b6-417e937b42c9</t>
  </si>
  <si>
    <t>SBPQTE11903844</t>
  </si>
  <si>
    <t>19edd34b-06ed-488b-878d-5316c2ea8d00</t>
  </si>
  <si>
    <t>SBPQTE11899875</t>
  </si>
  <si>
    <t>676c2df0-13e5-4c0b-98bf-ee741ca01763</t>
  </si>
  <si>
    <t>SBPQTE11912310</t>
  </si>
  <si>
    <t>c2a6d9e2-b6b5-4e25-943e-b3fc25581c6f</t>
  </si>
  <si>
    <t>SBPQTE11898459</t>
  </si>
  <si>
    <t>9ca94f7f-2293-4ca9-80e1-134820ceef7e</t>
  </si>
  <si>
    <t>SBPQTE11900545</t>
  </si>
  <si>
    <t>ca9fb27e-8f50-4060-bc53-0b94e8d14813</t>
  </si>
  <si>
    <t>SBPQTE11895360</t>
  </si>
  <si>
    <t>0cc3efa5-27a8-4680-98d1-bbae77c6d20f</t>
  </si>
  <si>
    <t>SBPQTE11898513</t>
  </si>
  <si>
    <t>d387dbfe-adfc-4692-9547-19e387fa478f</t>
  </si>
  <si>
    <t>SBPQTE11894037</t>
  </si>
  <si>
    <t>97c0cdb9-f057-4634-b8c8-4bb7a70e9fb3</t>
  </si>
  <si>
    <t>SBPQTE11911914</t>
  </si>
  <si>
    <t>54cac0cb-6d41-4aa1-8fb4-fb3877043014</t>
  </si>
  <si>
    <t>SBPQTE11904975</t>
  </si>
  <si>
    <t>20860a31-107f-4439-a40d-30af6b2fee87</t>
  </si>
  <si>
    <t>SBPQTE11895792</t>
  </si>
  <si>
    <t>703ce240-d28f-440d-b16b-315d3ce82b26</t>
  </si>
  <si>
    <t>SBPQTE11901654</t>
  </si>
  <si>
    <t>db914e5a-3dad-47e8-bb29-12773c08397f</t>
  </si>
  <si>
    <t>SBPQTE11913510</t>
  </si>
  <si>
    <t>GA700178671BUSP</t>
  </si>
  <si>
    <t>fe8d3882-4866-49f8-a96b-5932d6e08f86</t>
  </si>
  <si>
    <t>SBPQTE11904578</t>
  </si>
  <si>
    <t>b932a809-4183-466e-b059-d3f7a33fc3a7</t>
  </si>
  <si>
    <t>SBPQTE11894326</t>
  </si>
  <si>
    <t>0c4e0e21-8b52-49b6-aa91-63bf05267152</t>
  </si>
  <si>
    <t>SBPQTE11904160</t>
  </si>
  <si>
    <t>1f8dd7d0-e14a-4721-aa22-2969e5d446bf</t>
  </si>
  <si>
    <t>SBPQTE11896641</t>
  </si>
  <si>
    <t>S256315</t>
  </si>
  <si>
    <t>Plastic Food Wrapping Manufacturing</t>
  </si>
  <si>
    <t>53d4ea94-1b3b-46a9-ab5f-137da2ba0fc6</t>
  </si>
  <si>
    <t>SBPQTE11898293</t>
  </si>
  <si>
    <t>f9f4fd57-0fb7-42d4-9ec4-92d545c16765</t>
  </si>
  <si>
    <t>SBPQTE11906407</t>
  </si>
  <si>
    <t>982da6f4-a401-47f5-a18b-0a6a82a12ba0</t>
  </si>
  <si>
    <t>SBPQTE11900921</t>
  </si>
  <si>
    <t>56b8d14c-74a3-435e-9f40-df5ff436f9ea</t>
  </si>
  <si>
    <t>SBPQTE11905698</t>
  </si>
  <si>
    <t>3cc96eb4-5c13-4925-9de4-22f92f6af457</t>
  </si>
  <si>
    <t>SBPQTE11912067</t>
  </si>
  <si>
    <t>abaf9d95-3d59-4cbc-8e99-4e29a7830f86</t>
  </si>
  <si>
    <t>SBPQTE11903809</t>
  </si>
  <si>
    <t>9f28cfa1-94b3-401f-ab8a-e8cb5d895fae</t>
  </si>
  <si>
    <t>SBPQTE11897331</t>
  </si>
  <si>
    <t>981d505c-0aff-4bde-80be-cd0b72ef8468</t>
  </si>
  <si>
    <t>SBPQTE11894218</t>
  </si>
  <si>
    <t>52e54bb2-1127-4bfb-9a06-dece36c1e6a0</t>
  </si>
  <si>
    <t>SBPQTE11911143</t>
  </si>
  <si>
    <t>GA700177626BUSP</t>
  </si>
  <si>
    <t>96e040ad-6e62-494c-a553-6a42bea8d11f</t>
  </si>
  <si>
    <t>SBPQTE11913541</t>
  </si>
  <si>
    <t>GA700178036BUSP</t>
  </si>
  <si>
    <t>9a6d3d8b-985e-4f48-a091-85b3a35ffe9a</t>
  </si>
  <si>
    <t>SBPQTE11908972</t>
  </si>
  <si>
    <t>7b674ce7-4024-4afd-9032-bac6dfc96e9b</t>
  </si>
  <si>
    <t>SBPQTE11899145</t>
  </si>
  <si>
    <t>c1663107-3c72-43ff-ac90-c7760070b7f6</t>
  </si>
  <si>
    <t>SBPQTE11909922</t>
  </si>
  <si>
    <t>531968e8-ff34-43a4-a71e-cc7cfd314c57</t>
  </si>
  <si>
    <t>SBPQTE11899431</t>
  </si>
  <si>
    <t>f103d25f-5907-4a22-9295-83d5e45ae713</t>
  </si>
  <si>
    <t>SBPQTE11911852</t>
  </si>
  <si>
    <t>2bd805e3-edb4-4395-b699-464b75b571d9</t>
  </si>
  <si>
    <t>SBPQTE11912302</t>
  </si>
  <si>
    <t>GA700178258BUSP</t>
  </si>
  <si>
    <t>acf3bdcb-36ef-47c0-9575-8c0ac4ae2607</t>
  </si>
  <si>
    <t>SBPQTE11904085</t>
  </si>
  <si>
    <t>GA700004627BUSP</t>
  </si>
  <si>
    <t>66c8d24a-a09d-4b41-993d-f92d8c515192</t>
  </si>
  <si>
    <t>SBPQTE11901245</t>
  </si>
  <si>
    <t>8618c1bd-b161-426f-9b15-01a528920cdd</t>
  </si>
  <si>
    <t>SBPQTE11908533</t>
  </si>
  <si>
    <t>4e2cb6d9-c0dc-4b0b-8b9f-8105a15d1979</t>
  </si>
  <si>
    <t>SBPQTE11905420</t>
  </si>
  <si>
    <t>GA700174482BUSP</t>
  </si>
  <si>
    <t>d3f37bb4-3857-4aac-b504-6fd2b6d67e6d</t>
  </si>
  <si>
    <t>SBPQTE11905088</t>
  </si>
  <si>
    <t>bf867ac2-e4e9-4331-8697-cfd8cbec685b</t>
  </si>
  <si>
    <t>SBPQTE11910919</t>
  </si>
  <si>
    <t>974995ed-029c-4e1a-aa2d-19415ba2a36f</t>
  </si>
  <si>
    <t>SBPQTE11903613</t>
  </si>
  <si>
    <t>31946862-5aab-45d3-969c-70c20c3e60ee</t>
  </si>
  <si>
    <t>SBPQTE11913501</t>
  </si>
  <si>
    <t>8e6f5a10-8724-4e53-94fb-ac96b7b01456</t>
  </si>
  <si>
    <t>SBPQTE11908261</t>
  </si>
  <si>
    <t>GA700175694BUSP</t>
  </si>
  <si>
    <t>a3511430-7a54-440e-9be3-cdfb75fa2cd3</t>
  </si>
  <si>
    <t>SBPQTE11899839</t>
  </si>
  <si>
    <t>777ef83c-af17-403d-bb6e-4a3b98146c9b</t>
  </si>
  <si>
    <t>SBPQTE11910396</t>
  </si>
  <si>
    <t>fa2f2b36-91fc-4686-8a82-054d0102d8de</t>
  </si>
  <si>
    <t>SBPQTE11904008</t>
  </si>
  <si>
    <t>2ba9bafa-6789-464a-8d9b-3d3b3136f320</t>
  </si>
  <si>
    <t>SBPQTE11909402</t>
  </si>
  <si>
    <t>8956fe9e-60e8-4bb5-8e3f-e1754484015d</t>
  </si>
  <si>
    <t>SBPQTE11900961</t>
  </si>
  <si>
    <t>bad61968-04aa-4bda-a8e7-98f4222f59b3</t>
  </si>
  <si>
    <t>SBPQTE11906571</t>
  </si>
  <si>
    <t>c078a101-5d95-4444-85b6-b98036794160</t>
  </si>
  <si>
    <t>SBPQTE11905394</t>
  </si>
  <si>
    <t>5a6ff09f-be5a-4d47-a0a3-fce1760e93fc</t>
  </si>
  <si>
    <t>SBPQTE11913280</t>
  </si>
  <si>
    <t>e9afe58a-2199-4476-8ff7-9960931883a0</t>
  </si>
  <si>
    <t>SBPQTE11908152</t>
  </si>
  <si>
    <t>5e0937ce-2c75-46ca-84dd-e6621651460d</t>
  </si>
  <si>
    <t>SBPQTE11898243</t>
  </si>
  <si>
    <t>448cd5d5-8232-4e41-929e-28c80c72b181</t>
  </si>
  <si>
    <t>SBPQTE11905379</t>
  </si>
  <si>
    <t>GA700157436BUSP</t>
  </si>
  <si>
    <t>bc1c87cd-7eb5-4330-8593-5f49d76e74e0</t>
  </si>
  <si>
    <t>SBPQTE11896277</t>
  </si>
  <si>
    <t>7ae067a0-f15f-42cd-9937-b1cee558f445</t>
  </si>
  <si>
    <t>SBPQTE11901921</t>
  </si>
  <si>
    <t>GA700151037BUSP</t>
  </si>
  <si>
    <t>39de4f6e-2def-4ebf-a617-9bf1f6b1af33</t>
  </si>
  <si>
    <t>SBPQTE11911521</t>
  </si>
  <si>
    <t>4c8826ca-eea7-46bd-aba7-0aea36696699</t>
  </si>
  <si>
    <t>SBPQTE11899076</t>
  </si>
  <si>
    <t>d31088ee-5244-4b83-b633-1c33f6e22580</t>
  </si>
  <si>
    <t>SBPQTE11895465</t>
  </si>
  <si>
    <t>338a11ea-8433-434f-bb95-f1264cdd4a70</t>
  </si>
  <si>
    <t>SBPQTE11897130</t>
  </si>
  <si>
    <t>517109fb-ca9f-4423-adf2-3503bc030310</t>
  </si>
  <si>
    <t>SBPQTE11895493</t>
  </si>
  <si>
    <t>902088ce-0ac6-4df1-a804-202cfaff67a4</t>
  </si>
  <si>
    <t>SBPQTE11912576</t>
  </si>
  <si>
    <t>GA700013113BUSP</t>
  </si>
  <si>
    <t>4c49a052-a8ac-4fab-acaa-ced878f7c0f7</t>
  </si>
  <si>
    <t>SBPQTE11899395</t>
  </si>
  <si>
    <t>c71dabd8-496e-4b2f-a7f7-92d500d71ffb</t>
  </si>
  <si>
    <t>SBPQTE11897418</t>
  </si>
  <si>
    <t>5a8a8c90-ba52-42c1-a155-e74389ec75ca</t>
  </si>
  <si>
    <t>SBPQTE11894384</t>
  </si>
  <si>
    <t>e7ee6cf9-4278-4d03-9390-1f4fbcc47175</t>
  </si>
  <si>
    <t>SBPQTE11911331</t>
  </si>
  <si>
    <t>4202d4b4-dda4-4b34-a285-4dd28b10372c</t>
  </si>
  <si>
    <t>SBPQTE11903120</t>
  </si>
  <si>
    <t>4a855cd8-d4e3-4ad5-b622-e648e35e021f</t>
  </si>
  <si>
    <t>SBPQTE11898489</t>
  </si>
  <si>
    <t>3551f343-f03c-4115-9b43-4bfec0ebb94e</t>
  </si>
  <si>
    <t>SBPQTE11894498</t>
  </si>
  <si>
    <t>S254335</t>
  </si>
  <si>
    <t>Pharmaceutical Preparation Manufacturing</t>
  </si>
  <si>
    <t>5a4fcffb-12f0-43e1-bf0f-d98a254218d6</t>
  </si>
  <si>
    <t>SBPQTE11897547</t>
  </si>
  <si>
    <t>1fe226ca-476d-4d48-af28-a7a6a40aa275</t>
  </si>
  <si>
    <t>SBPQTE11907419</t>
  </si>
  <si>
    <t>f9491c78-e194-4557-ae68-d2007baff67d</t>
  </si>
  <si>
    <t>SBPQTE11912621</t>
  </si>
  <si>
    <t>9c46aa9a-801e-4c1a-9953-adbe478f4a93</t>
  </si>
  <si>
    <t>SBPQTE11899166</t>
  </si>
  <si>
    <t>58025ddb-eaec-49be-a733-a20f98a59a8f</t>
  </si>
  <si>
    <t>SBPQTE11902343</t>
  </si>
  <si>
    <t>92c81003-0b5a-48af-a357-1d1220672c95</t>
  </si>
  <si>
    <t>SBPQTE11899815</t>
  </si>
  <si>
    <t>d696e6a4-5a60-4f0a-9dea-971c2118eb0d</t>
  </si>
  <si>
    <t>SBPQTE11911301</t>
  </si>
  <si>
    <t>95de8a65-bd19-447f-955f-6003bf0f9095</t>
  </si>
  <si>
    <t>SBPQTE11901972</t>
  </si>
  <si>
    <t>660e1e33-af9a-43f4-b649-58b4c74b2a07</t>
  </si>
  <si>
    <t>SBPQTE11904814</t>
  </si>
  <si>
    <t>aa5e7918-d2cf-4452-a995-f1352002ed10</t>
  </si>
  <si>
    <t>SBPQTE11895399</t>
  </si>
  <si>
    <t>GA700026122BUSP</t>
  </si>
  <si>
    <t>73cdf389-e414-405d-8ae1-fed610752a6b</t>
  </si>
  <si>
    <t>SBPQTE11908954</t>
  </si>
  <si>
    <t>e72b66e0-eb3b-4304-bc8b-de30df4528f0</t>
  </si>
  <si>
    <t>SBPQTE11912599</t>
  </si>
  <si>
    <t>96c93b0f-dae0-40cc-953b-32c9f9ce7da6</t>
  </si>
  <si>
    <t>SBPQTE11894127</t>
  </si>
  <si>
    <t>8802151a-af69-4969-81cf-8bba4594faea</t>
  </si>
  <si>
    <t>SBPQTE11895162</t>
  </si>
  <si>
    <t>2f6b6cbf-5827-4205-87a9-3ee60012186f</t>
  </si>
  <si>
    <t>SBPQTE11910913</t>
  </si>
  <si>
    <t>ada00552-8403-4736-abab-0ef64d8166dd</t>
  </si>
  <si>
    <t>SBPQTE11906352</t>
  </si>
  <si>
    <t>436d0bbb-42e4-45f7-994c-4a79a35cb056</t>
  </si>
  <si>
    <t>SBPQTE11904453</t>
  </si>
  <si>
    <t>146c87d0-57d7-4f31-9c3e-67efff58f3bc</t>
  </si>
  <si>
    <t>SBPQTE11911454</t>
  </si>
  <si>
    <t>90e90517-597d-4490-818a-f83bbf581fc9</t>
  </si>
  <si>
    <t>SBPQTE11902679</t>
  </si>
  <si>
    <t>338612fd-f302-4cca-ab5c-1e516a8d9a10</t>
  </si>
  <si>
    <t>SBPQTE11912060</t>
  </si>
  <si>
    <t>GA700178112BUSP</t>
  </si>
  <si>
    <t>b04281b8-57b3-4698-ac00-135d7e10f699</t>
  </si>
  <si>
    <t>SBPQTE11898749</t>
  </si>
  <si>
    <t>fe41340f-7171-431d-b1d3-35890932b0ec</t>
  </si>
  <si>
    <t>SBPQTE11899174</t>
  </si>
  <si>
    <t>4e0c787b-19ea-4e11-8e4c-467fa419ef8a</t>
  </si>
  <si>
    <t>SBPQTE11901470</t>
  </si>
  <si>
    <t>abdb8b7c-61de-4f1e-aa47-8ad23c24abd7</t>
  </si>
  <si>
    <t>SBPQTE11911204</t>
  </si>
  <si>
    <t>9d3e0779-837b-4fa6-9805-f7ab860305d7</t>
  </si>
  <si>
    <t>SBPQTE11894486</t>
  </si>
  <si>
    <t>7b860eeb-6d14-4522-9a3c-88f8bcfc2302</t>
  </si>
  <si>
    <t>SBPQTE11902101</t>
  </si>
  <si>
    <t>50a54c33-300f-4df3-9e40-543d0ce79658</t>
  </si>
  <si>
    <t>SBPQTE11911479</t>
  </si>
  <si>
    <t>1e83fd68-df4d-4504-bd64-67ba0760f853</t>
  </si>
  <si>
    <t>SBPQTE11912274</t>
  </si>
  <si>
    <t>baaec39c-914f-4274-a16a-1439ef4b4b2a</t>
  </si>
  <si>
    <t>SBPQTE11909288</t>
  </si>
  <si>
    <t>4bb9258f-ed8c-460a-8eac-fa11ccd76f6f</t>
  </si>
  <si>
    <t>SBPQTE11901054</t>
  </si>
  <si>
    <t>9c84cfe8-c152-449b-b90d-10d3182f64cb</t>
  </si>
  <si>
    <t>SBPQTE11908712</t>
  </si>
  <si>
    <t>922c6fc5-9b40-4c86-ae77-428c5845c49e</t>
  </si>
  <si>
    <t>SBPQTE11909141</t>
  </si>
  <si>
    <t>bd575be5-b1e8-4c0f-88fa-43a7e0d846d9</t>
  </si>
  <si>
    <t>SBPQTE11907260</t>
  </si>
  <si>
    <t>760e9aab-43bb-4fff-a924-afa08c5991fd</t>
  </si>
  <si>
    <t>SBPQTE11913611</t>
  </si>
  <si>
    <t>c75641d0-dc9b-4eab-a984-795875d3cef9</t>
  </si>
  <si>
    <t>SBPQTE11911287</t>
  </si>
  <si>
    <t>89108fa7-df46-4589-9a80-35e47d54e18b</t>
  </si>
  <si>
    <t>SBPQTE11910440</t>
  </si>
  <si>
    <t>ac66dd8b-0444-4893-b44e-9d2add64599c</t>
  </si>
  <si>
    <t>SBPQTE11907607</t>
  </si>
  <si>
    <t>Insurance Made Easy</t>
  </si>
  <si>
    <t>d85af8e3-568a-4c3a-9b22-09d8b00b59af</t>
  </si>
  <si>
    <t>SBPQTE11910547</t>
  </si>
  <si>
    <t>ac9e706c-7d7c-43fa-a507-df787e30c133</t>
  </si>
  <si>
    <t>SBPQTE11904621</t>
  </si>
  <si>
    <t>8586fcaa-f914-4e5e-a703-2d895e4c82f4</t>
  </si>
  <si>
    <t>SBPQTE11912709</t>
  </si>
  <si>
    <t>247f0752-4f7a-4a31-8838-b17ea772451d</t>
  </si>
  <si>
    <t>SBPQTE11901754</t>
  </si>
  <si>
    <t>c1a97ab3-0b12-488e-b594-72ddfa24a3fd</t>
  </si>
  <si>
    <t>SBPQTE11899016</t>
  </si>
  <si>
    <t>GA700170968BUSP</t>
  </si>
  <si>
    <t>84a96f82-e02f-4141-9c38-bd34e674d031</t>
  </si>
  <si>
    <t>SBPQTE11894333</t>
  </si>
  <si>
    <t>f33a0451-f596-477b-95c0-2e2901b23523</t>
  </si>
  <si>
    <t>SBPQTE11905517</t>
  </si>
  <si>
    <t>82ad8e33-afc0-4202-a1fb-c769e95ba517</t>
  </si>
  <si>
    <t>SBPQTE11910216</t>
  </si>
  <si>
    <t>GA700177041BUSP</t>
  </si>
  <si>
    <t>94957cf8-529d-48b8-badc-b9da93ad5253</t>
  </si>
  <si>
    <t>SBPQTE11910966</t>
  </si>
  <si>
    <t>a57f5e5f-5c74-441c-8793-78bdccbe180d</t>
  </si>
  <si>
    <t>SBPQTE11893979</t>
  </si>
  <si>
    <t>7b024ff9-b11c-420a-81c2-3951f25930d4</t>
  </si>
  <si>
    <t>SBPQTE11894688</t>
  </si>
  <si>
    <t>c0a1141d-2de4-4859-a024-69810a198a35</t>
  </si>
  <si>
    <t>SBPQTE11894353</t>
  </si>
  <si>
    <t>ecf55c73-450c-4996-8389-6406efdf75c8</t>
  </si>
  <si>
    <t>SBPQTE11895348</t>
  </si>
  <si>
    <t>83f7ffd4-d6d9-4045-b655-a930f780ae0f</t>
  </si>
  <si>
    <t>SBPQTE11910660</t>
  </si>
  <si>
    <t>32b56dcb-ece8-43de-85d8-5f03575233b0</t>
  </si>
  <si>
    <t>SBPQTE11908620</t>
  </si>
  <si>
    <t>2fb74cc1-fe55-4854-929e-853cfcb02178</t>
  </si>
  <si>
    <t>SBPQTE11897150</t>
  </si>
  <si>
    <t>GA700163039BUSP</t>
  </si>
  <si>
    <t>d69b7893-ad3e-4bbc-b571-a0c4977caa04</t>
  </si>
  <si>
    <t>SBPQTE11910337</t>
  </si>
  <si>
    <t>bea92139-9f16-43eb-bab4-339973a20eab</t>
  </si>
  <si>
    <t>SBPQTE11905397</t>
  </si>
  <si>
    <t>S233145</t>
  </si>
  <si>
    <t>Waste Paper Recycling</t>
  </si>
  <si>
    <t>1d96af2a-522d-4548-9c9a-e327afbfdc5a</t>
  </si>
  <si>
    <t>SBPQTE11901466</t>
  </si>
  <si>
    <t>4f6f3a72-f95b-4069-b8ee-c99d27c8dcb3</t>
  </si>
  <si>
    <t>SBPQTE11906948</t>
  </si>
  <si>
    <t>S662930</t>
  </si>
  <si>
    <t>Harbour Services Noc</t>
  </si>
  <si>
    <t>97a7ce1b-8012-47ba-83b2-9754135f0bb0</t>
  </si>
  <si>
    <t>SBPQTE11904649</t>
  </si>
  <si>
    <t>25bcd6fb-3285-4572-8ab9-88302ad80be9</t>
  </si>
  <si>
    <t>SBPQTE11905979</t>
  </si>
  <si>
    <t>47956efc-b383-4c9a-8fc1-1686a963ee0e</t>
  </si>
  <si>
    <t>SBPQTE11905802</t>
  </si>
  <si>
    <t>438b0085-cff5-4467-a89d-2febeb5ed0d8</t>
  </si>
  <si>
    <t>SBPQTE11893239</t>
  </si>
  <si>
    <t>97130a5e-55a5-4aa2-a45e-dad29146f73a</t>
  </si>
  <si>
    <t>SBPQTE11896764</t>
  </si>
  <si>
    <t>5590dd52-1a47-47f6-b00c-0a94f0c650ac</t>
  </si>
  <si>
    <t>SBPQTE11896477</t>
  </si>
  <si>
    <t>05960fd0-9872-4fa2-941b-69f5eef77167</t>
  </si>
  <si>
    <t>SBPQTE11911891</t>
  </si>
  <si>
    <t>0b610e68-3474-4961-b99a-b426a36bb7ef</t>
  </si>
  <si>
    <t>SBPQTE11908974</t>
  </si>
  <si>
    <t>e8c873b0-7023-4801-9854-966c2af769ae</t>
  </si>
  <si>
    <t>SBPQTE11897041</t>
  </si>
  <si>
    <t>GA700169924BUSP</t>
  </si>
  <si>
    <t>5ede496b-e5df-4c49-b5d7-6292506c13cc</t>
  </si>
  <si>
    <t>SBPQTE11904064</t>
  </si>
  <si>
    <t>78413882-69a0-4188-beea-076f850bfda5</t>
  </si>
  <si>
    <t>SBPQTE11910410</t>
  </si>
  <si>
    <t>d143abd2-18e0-4e7e-a616-4ffa9f78c536</t>
  </si>
  <si>
    <t>SBPQTE11897412</t>
  </si>
  <si>
    <t>S451951</t>
  </si>
  <si>
    <t>Fertiliser Wholesaling, Other</t>
  </si>
  <si>
    <t>505def66-cfb1-4be9-b38e-fbdc1cedbef2</t>
  </si>
  <si>
    <t>SBPQTE11897935</t>
  </si>
  <si>
    <t>a2b71420-b825-4d29-aecb-84cd2ffca13c</t>
  </si>
  <si>
    <t>SBPQTE11897615</t>
  </si>
  <si>
    <t>0914b5c3-ffa1-4e17-8fc9-8222e78c9254</t>
  </si>
  <si>
    <t>SBPQTE11899275</t>
  </si>
  <si>
    <t>52fe8df8-479c-44c1-b674-413e37cfcdaf</t>
  </si>
  <si>
    <t>SBPQTE11906203</t>
  </si>
  <si>
    <t>de90355b-57e9-4f30-b6be-fa02c4b84b76</t>
  </si>
  <si>
    <t>SBPQTE11906816</t>
  </si>
  <si>
    <t>ee56ac76-9583-437d-9dd3-8d0046d9f0cd</t>
  </si>
  <si>
    <t>SBPQTE11894890</t>
  </si>
  <si>
    <t>caa4904c-c73e-4585-a9b1-fff0ee9c4be5</t>
  </si>
  <si>
    <t>SBPQTE11911974</t>
  </si>
  <si>
    <t>98775663-8d8a-4bb9-afbc-b9bda4d9fa2f</t>
  </si>
  <si>
    <t>SBPQTE11898135</t>
  </si>
  <si>
    <t>e405c292-71f0-4704-bdb4-289dff8447e6</t>
  </si>
  <si>
    <t>SBPQTE11908772</t>
  </si>
  <si>
    <t>7c0e4415-820c-4255-8987-f3820bf08e67</t>
  </si>
  <si>
    <t>SBPQTE11898193</t>
  </si>
  <si>
    <t>GA700088829BUSP</t>
  </si>
  <si>
    <t>2a0984f9-4146-40ca-aeda-90abd16f09f0</t>
  </si>
  <si>
    <t>SBPQTE11896974</t>
  </si>
  <si>
    <t>8d004626-22af-433f-b29c-9a0c8e81fbd5</t>
  </si>
  <si>
    <t>SBPQTE11902319</t>
  </si>
  <si>
    <t>0eed6dcf-c630-410a-8846-111a813040eb</t>
  </si>
  <si>
    <t>SBPQTE11895282</t>
  </si>
  <si>
    <t>c8d159ea-30e0-4eb3-8cbb-b0b1d7ecfda3</t>
  </si>
  <si>
    <t>SBPQTE11905520</t>
  </si>
  <si>
    <t>S531110</t>
  </si>
  <si>
    <t>New Car Retailing (With Hail Cover)</t>
  </si>
  <si>
    <t>a7f0f05b-9bfa-46ec-8f0f-2557e669958b</t>
  </si>
  <si>
    <t>SBPQTE11912476</t>
  </si>
  <si>
    <t>f71c0d52-39d8-4b49-bb77-756490cd0942</t>
  </si>
  <si>
    <t>SBPQTE11899776</t>
  </si>
  <si>
    <t>2523e287-5fb4-4712-9107-81b1aae6d8f4</t>
  </si>
  <si>
    <t>SBPQTE11905460</t>
  </si>
  <si>
    <t>GA700170161BUSP</t>
  </si>
  <si>
    <t>10d638da-0873-4793-9bf1-dd9a759c1190</t>
  </si>
  <si>
    <t>SBPQTE11901941</t>
  </si>
  <si>
    <t>73cc402d-6d78-4665-a4f4-e27820051e00</t>
  </si>
  <si>
    <t>SBPQTE11911476</t>
  </si>
  <si>
    <t>010994a3-f639-4500-a2a0-5dd68db0cb20</t>
  </si>
  <si>
    <t>SBPQTE11899712</t>
  </si>
  <si>
    <t>af474ae8-7ac7-4dad-a0d6-33eb5c39b4f3</t>
  </si>
  <si>
    <t>SBPQTE11893900</t>
  </si>
  <si>
    <t>d7cbfc3b-df1e-4090-a95b-d376fb5c54e9</t>
  </si>
  <si>
    <t>SBPQTE11912534</t>
  </si>
  <si>
    <t>47e1054b-038e-4586-9938-0b617d485399</t>
  </si>
  <si>
    <t>SBPQTE11902094</t>
  </si>
  <si>
    <t>8a668399-9ec0-43a4-be83-83ee07c5695b</t>
  </si>
  <si>
    <t>SBPQTE11909942</t>
  </si>
  <si>
    <t>GA700177056BUSP</t>
  </si>
  <si>
    <t>bfeef8f8-ba5a-4ca1-b36c-74da1081dbc2</t>
  </si>
  <si>
    <t>SBPQTE11910999</t>
  </si>
  <si>
    <t>21e5efe8-68f5-408c-87f7-735693541905</t>
  </si>
  <si>
    <t>SBPQTE11904491</t>
  </si>
  <si>
    <t>GA700084136BUSP</t>
  </si>
  <si>
    <t>ee2eca8e-5c11-4ee3-a474-61a4d46169fe</t>
  </si>
  <si>
    <t>SBPQTE11898134</t>
  </si>
  <si>
    <t>016d1345-d106-429c-9506-a12fd4809583</t>
  </si>
  <si>
    <t>SBPQTE11898060</t>
  </si>
  <si>
    <t>c4f57a74-6a22-4677-8931-aef40d44b56e</t>
  </si>
  <si>
    <t>SBPQTE11905138</t>
  </si>
  <si>
    <t>5cda3422-cff0-462d-8aec-87e3cecf81ae</t>
  </si>
  <si>
    <t>SBPQTE11896209</t>
  </si>
  <si>
    <t>4f2164ec-e8ad-4621-82ed-f33a4438b080</t>
  </si>
  <si>
    <t>SBPQTE11910903</t>
  </si>
  <si>
    <t>31ae6a81-0859-40c6-b38e-3bc0a8d67466</t>
  </si>
  <si>
    <t>SBPQTE11912329</t>
  </si>
  <si>
    <t>d4c329f5-cec4-4395-80ba-c5c43a26fc92</t>
  </si>
  <si>
    <t>SBPQTE11902671</t>
  </si>
  <si>
    <t>Reliance Franchise Partners</t>
  </si>
  <si>
    <t>fe67b74d-5265-4b38-9cb6-35946cee9822</t>
  </si>
  <si>
    <t>SBPQTE11905957</t>
  </si>
  <si>
    <t>Integra Insurance Brokers</t>
  </si>
  <si>
    <t>ac12f80c-cdc9-4d7b-991a-a388fc75e5b3</t>
  </si>
  <si>
    <t>SBPQTE11897683</t>
  </si>
  <si>
    <t>Empire Insurance Group Pty Ltd</t>
  </si>
  <si>
    <t>db60e3e0-cb2e-4d6b-bd8b-48f877aedcc5</t>
  </si>
  <si>
    <t>SBPQTE11911043</t>
  </si>
  <si>
    <t>f89a75f0-8c7a-4a53-895b-c03809ebabdb</t>
  </si>
  <si>
    <t>PSC Connect Pty Ltd (WA)</t>
  </si>
  <si>
    <t>7c820761-4765-436a-be0a-e2093c993675</t>
  </si>
  <si>
    <t>SBPQTE11909603</t>
  </si>
  <si>
    <t>Bruce Insurance Brokers Pty Ltd</t>
  </si>
  <si>
    <t>32a284e4-08ad-4958-91f7-190a4f50aaa8</t>
  </si>
  <si>
    <t>SBPQTE11913201</t>
  </si>
  <si>
    <t>Statewide Insurance Brokers</t>
  </si>
  <si>
    <t>d3c6c68f-ec02-4452-b114-98da15f9f27f</t>
  </si>
  <si>
    <t>SBPQTE11910955</t>
  </si>
  <si>
    <t>64716d8c-437b-420c-ba05-586a70bf1137</t>
  </si>
  <si>
    <t>SBPQTE11884875</t>
  </si>
  <si>
    <t>7a3fa95d-e786-4afa-abf9-f55cc6371c4d</t>
  </si>
  <si>
    <t>SBPQTE11913304</t>
  </si>
  <si>
    <t>7e3a708f-1e2f-47be-830a-f8e0774ba4b0</t>
  </si>
  <si>
    <t>SBPQTE11908321</t>
  </si>
  <si>
    <t>ARMA Insurance Brokers</t>
  </si>
  <si>
    <t>cac6d1c9-f463-4bd6-85f1-d5aa55e3115d</t>
  </si>
  <si>
    <t>SBPQTE11911364</t>
  </si>
  <si>
    <t>5c6f412a-d7f1-4d77-8ad0-84bcae55e166</t>
  </si>
  <si>
    <t>SBPQTE11906678</t>
  </si>
  <si>
    <t>a458b911-0ca8-456f-8872-29f2f7a96fed</t>
  </si>
  <si>
    <t>SBPQTE11902116</t>
  </si>
  <si>
    <t>Centrewest Insurance Brokers Pty Ltd</t>
  </si>
  <si>
    <t>4e5298c2-d4f4-42e8-a769-b90eb35583b3</t>
  </si>
  <si>
    <t>SBPQTE11912152</t>
  </si>
  <si>
    <t>GA700139328BUSP</t>
  </si>
  <si>
    <t>Westcourt General Insurance Brokers Pty Ltd</t>
  </si>
  <si>
    <t>1448cb59-810f-4393-9d27-82e15e402557</t>
  </si>
  <si>
    <t>SBPQTE11903065</t>
  </si>
  <si>
    <t>805cfc31-0e0e-4c51-b1bd-7ddb2060c930</t>
  </si>
  <si>
    <t>SBPQTE11901274</t>
  </si>
  <si>
    <t>GA700149599BUSP</t>
  </si>
  <si>
    <t>2bc55474-7145-4b6a-b001-3defcfcc9c0f</t>
  </si>
  <si>
    <t>SBPQTE11898065</t>
  </si>
  <si>
    <t>Elliott Insurance Brokers</t>
  </si>
  <si>
    <t>00230e78-56bb-4573-afcb-d91d74a72f38</t>
  </si>
  <si>
    <t>SBPQTE11907725</t>
  </si>
  <si>
    <t>9e94fe50-63ff-4413-9ce3-c6f7de9e7c91</t>
  </si>
  <si>
    <t>SBPQTE11897450</t>
  </si>
  <si>
    <t>3beaa0d0-ee3c-43f0-b4e4-ec404ed6b683</t>
  </si>
  <si>
    <t>SBPQTE11912535</t>
  </si>
  <si>
    <t>GA700013519BUSP</t>
  </si>
  <si>
    <t>066313a0-8123-4d47-acf6-0e2b508bfe1a</t>
  </si>
  <si>
    <t>SBPQTE11897917</t>
  </si>
  <si>
    <t>2e82d521-22d8-407b-b678-9ac63c741f09</t>
  </si>
  <si>
    <t>SBPQTE11905229</t>
  </si>
  <si>
    <t>1ac8b912-7821-4ea5-a117-51d2f8f12392</t>
  </si>
  <si>
    <t>SBPQTE11898788</t>
  </si>
  <si>
    <t>Safeguard Insurance Solutions Pty Ltd</t>
  </si>
  <si>
    <t>04f3d28d-a25f-4e05-afed-a8e5208ae600</t>
  </si>
  <si>
    <t>SBPQTE11898907</t>
  </si>
  <si>
    <t>Central Insurance Brokers Pty Ltd</t>
  </si>
  <si>
    <t>b1b2c262-0824-4a72-95b4-ff600c4b2d46</t>
  </si>
  <si>
    <t>SBPQTE11896935</t>
  </si>
  <si>
    <t>65137a75-162b-421d-a5c0-9ef3ab1f00b6</t>
  </si>
  <si>
    <t>SBPQTE11906342</t>
  </si>
  <si>
    <t>Denboer &amp; Associates Pty Ltd</t>
  </si>
  <si>
    <t>7d25445f-8b6b-4cab-a2c6-b5351f73d200</t>
  </si>
  <si>
    <t>SBPQTE11910624</t>
  </si>
  <si>
    <t>GA700173666BUSP</t>
  </si>
  <si>
    <t>18842870-f5e5-4f15-b056-a2cb3d8a0d11</t>
  </si>
  <si>
    <t>SBPQTE11897548</t>
  </si>
  <si>
    <t>c1b53c3e-1738-46b6-a23d-a44c04d4fe06</t>
  </si>
  <si>
    <t>SBPQTE11907973</t>
  </si>
  <si>
    <t>McKenna Hampton Insurance Brokers (PSC Perth)</t>
  </si>
  <si>
    <t>3a2e6ae3-d74e-410f-9ecc-53833c16e07e</t>
  </si>
  <si>
    <t>SBPQTE11913572</t>
  </si>
  <si>
    <t>Cowden Limited - WA</t>
  </si>
  <si>
    <t>a2065f03-e023-422e-91de-e5be0491499e</t>
  </si>
  <si>
    <t>SBPQTE11905874</t>
  </si>
  <si>
    <t>9f28d585-cfde-447d-b2bb-36cac1735546</t>
  </si>
  <si>
    <t>SBPQTE11904280</t>
  </si>
  <si>
    <t>b4f46470-3cc0-464c-829a-fbd526473f10</t>
  </si>
  <si>
    <t>SBPQTE11907844</t>
  </si>
  <si>
    <t>c5c2aed5-89bb-43a4-9123-5ad83b1a226f</t>
  </si>
  <si>
    <t>SBPQTE11900500</t>
  </si>
  <si>
    <t>87da4331-bd04-4b5f-a7b4-a220ec606417</t>
  </si>
  <si>
    <t>SBPQTE11904156</t>
  </si>
  <si>
    <t>aaf24db7-6db9-49e0-bd41-299d3ae181a4</t>
  </si>
  <si>
    <t>SBPQTE11901478</t>
  </si>
  <si>
    <t>GA700008291BUSP</t>
  </si>
  <si>
    <t>e3f6cd47-9036-45ab-b905-4c9a26a7c61c</t>
  </si>
  <si>
    <t>SBPQTE11909936</t>
  </si>
  <si>
    <t>9229290d-1ff0-4912-b79e-3650eaf9b0f5</t>
  </si>
  <si>
    <t>SBPQTE11900449</t>
  </si>
  <si>
    <t>fb22d4df-0552-46c7-894b-b2a93361ee97</t>
  </si>
  <si>
    <t>SBPQTE11895644</t>
  </si>
  <si>
    <t>GA700086990BUSP</t>
  </si>
  <si>
    <t>Graham Knight Insurance Brokers – Perth</t>
  </si>
  <si>
    <t>c39e6b16-dacf-4cf4-a8e1-238f481bdd3e</t>
  </si>
  <si>
    <t>SBPQTE11900838</t>
  </si>
  <si>
    <t>d0afa59d-d4bf-4ca4-a3fc-e5298a435039</t>
  </si>
  <si>
    <t>SBPQTE11901612</t>
  </si>
  <si>
    <t>GA700138242BUSP</t>
  </si>
  <si>
    <t>972c5ea7-47d9-4a1a-aeec-5b20c33560ee</t>
  </si>
  <si>
    <t>SBPQTE11900814</t>
  </si>
  <si>
    <t>5621b67d-d4c5-4e02-9e1f-89ec4bef9874</t>
  </si>
  <si>
    <t>SBPQTE11898158</t>
  </si>
  <si>
    <t>78df8295-5d88-4c0d-b88c-7bab6180484c</t>
  </si>
  <si>
    <t>SBPQTE11913224</t>
  </si>
  <si>
    <t>GA700178704BUSP</t>
  </si>
  <si>
    <t>a1cc8b39-7eaf-4286-a744-14efdaf99813</t>
  </si>
  <si>
    <t>SBPQTE11910693</t>
  </si>
  <si>
    <t>fb21e405-a69a-417b-9357-ed14142a4a54</t>
  </si>
  <si>
    <t>SBPQTE11903256</t>
  </si>
  <si>
    <t>eb2e89c5-3dd1-43bf-8f8c-245a46790992</t>
  </si>
  <si>
    <t>SBPQTE11912270</t>
  </si>
  <si>
    <t>Phoenix Insurance Brokers Pty Ltd</t>
  </si>
  <si>
    <t>6b94ca3e-c6ce-4eff-b480-d00fd859bc06</t>
  </si>
  <si>
    <t>SBPQTE11907112</t>
  </si>
  <si>
    <t>27a510d5-7327-46d4-809c-babc783f03d5</t>
  </si>
  <si>
    <t>SBPQTE11898794</t>
  </si>
  <si>
    <t>3f8dbfdb-aaae-4640-b390-fce308f6002b</t>
  </si>
  <si>
    <t>SBPQTE11910209</t>
  </si>
  <si>
    <t>4ff1a0d1-1d09-423f-b433-f02dbf51f93e</t>
  </si>
  <si>
    <t>SBPQTE11911093</t>
  </si>
  <si>
    <t>2b01c16e-0a7d-4a1b-9ad7-8ed4d0205eaf</t>
  </si>
  <si>
    <t>SBPQTE11899158</t>
  </si>
  <si>
    <t>S922005</t>
  </si>
  <si>
    <t>Art Museum Operation</t>
  </si>
  <si>
    <t>Albany District Insurance Brokers</t>
  </si>
  <si>
    <t>390747d4-8913-4d09-8d8f-83f16b7191ac</t>
  </si>
  <si>
    <t>SBPQTE11895071</t>
  </si>
  <si>
    <t>Grange Insurance Solutions Pty Ltd</t>
  </si>
  <si>
    <t>1fbade23-e97c-4a71-a7ac-9989146a6387</t>
  </si>
  <si>
    <t>SBPQTE11899414</t>
  </si>
  <si>
    <t>58758b8d-7f16-4434-a998-169b8c073bbe</t>
  </si>
  <si>
    <t>SBPQTE11899088</t>
  </si>
  <si>
    <t>3822ecfd-be8d-4863-b2d9-bd3528aabf1d</t>
  </si>
  <si>
    <t>SBPQTE11909670</t>
  </si>
  <si>
    <t>8ba2e2a8-cd63-4bb9-896c-6b78ada67a84</t>
  </si>
  <si>
    <t>SBPQTE11903794</t>
  </si>
  <si>
    <t>52dce1d2-0ac3-4b7d-8ebc-d52d7eb62211</t>
  </si>
  <si>
    <t>SBPQTE11913660</t>
  </si>
  <si>
    <t>Avoca Insurance Brokers</t>
  </si>
  <si>
    <t>edc261c7-177f-4328-b9ac-36452f899eea</t>
  </si>
  <si>
    <t>SBPQTE11901206</t>
  </si>
  <si>
    <t>5c597f80-5919-48c3-a37b-b6e1c6dde9a4</t>
  </si>
  <si>
    <t>SBPQTE11898308</t>
  </si>
  <si>
    <t>3a0f2dd5-fda8-4d10-ab85-4501c24894a1</t>
  </si>
  <si>
    <t>SBPQTE11908009</t>
  </si>
  <si>
    <t>d48aa845-e0cc-412e-bd74-7ad04fc88d17</t>
  </si>
  <si>
    <t>SBPQTE11900578</t>
  </si>
  <si>
    <t>e7c513b5-ce23-436b-b8ca-293938da0caf</t>
  </si>
  <si>
    <t>SBPQTE11907700</t>
  </si>
  <si>
    <t>62fb2e70-4e88-4e69-a123-810ad84fbcba</t>
  </si>
  <si>
    <t>SBPQTE11911985</t>
  </si>
  <si>
    <t>883f3bf0-11aa-42a7-9333-d116b1d9ad04</t>
  </si>
  <si>
    <t>SBPQTE11907743</t>
  </si>
  <si>
    <t>1fe7477e-81da-4e21-9399-adda027b2885</t>
  </si>
  <si>
    <t>SBPQTE11898212</t>
  </si>
  <si>
    <t>0fd2b596-8806-4fef-8b10-e03abb04e0be</t>
  </si>
  <si>
    <t>SBPQTE11905855</t>
  </si>
  <si>
    <t>ce3e47a4-36bd-4577-af88-d762cb31613b</t>
  </si>
  <si>
    <t>SBPQTE11903518</t>
  </si>
  <si>
    <t>2c06f1d6-7c1b-4a59-a4ce-e487f451a860</t>
  </si>
  <si>
    <t>SBPQTE11909193</t>
  </si>
  <si>
    <t>d3ed87bf-3820-4caf-87ef-b0accd8ba749</t>
  </si>
  <si>
    <t>SBPQTE11898727</t>
  </si>
  <si>
    <t>Aviso WA</t>
  </si>
  <si>
    <t>3b6aea34-2b4d-46a9-b0a2-ec08827ca94d</t>
  </si>
  <si>
    <t>SBPQTE11911030</t>
  </si>
  <si>
    <t>S781051</t>
  </si>
  <si>
    <t>Observatory Operation (Ex. University)</t>
  </si>
  <si>
    <t>6438119d-8159-40d6-87cc-0e335f4dcdcb</t>
  </si>
  <si>
    <t>SBPQTE11898125</t>
  </si>
  <si>
    <t>5741498b-a4d5-4d3e-97e0-fdc5fb697901</t>
  </si>
  <si>
    <t>SBPQTE11895545</t>
  </si>
  <si>
    <t>b422cc68-5e4c-458c-91c6-a3acf128738a</t>
  </si>
  <si>
    <t>SBPQTE11907860</t>
  </si>
  <si>
    <t>4c3077a9-1654-46a2-be1b-6c7bf5313823</t>
  </si>
  <si>
    <t>SBPQTE11909191</t>
  </si>
  <si>
    <t>c793af00-dad3-4648-ad0f-f28eec67735f</t>
  </si>
  <si>
    <t>SBPQTE11911906</t>
  </si>
  <si>
    <t>5446a2f9-ae8b-44af-a08c-0eae7266301a</t>
  </si>
  <si>
    <t>SBPQTE11903525</t>
  </si>
  <si>
    <t>b96dfb5e-17fe-45ea-a7d1-c74d781f68f0</t>
  </si>
  <si>
    <t>SBPQTE11902277</t>
  </si>
  <si>
    <t>Mavco Insurance Group</t>
  </si>
  <si>
    <t>fdd7e722-edfc-43e5-b3ec-620950b9dc27</t>
  </si>
  <si>
    <t>SBPQTE11909251</t>
  </si>
  <si>
    <t>58c43e40-669e-4a76-a845-40d0461cafd1</t>
  </si>
  <si>
    <t>SBPQTE11899626</t>
  </si>
  <si>
    <t>81a16fb1-c5f3-4a77-9e73-909c7bc7993f</t>
  </si>
  <si>
    <t>SBPQTE11900218</t>
  </si>
  <si>
    <t>NAS Insurance Brokers (WA)</t>
  </si>
  <si>
    <t>da53708d-f36c-460c-bfb4-3d4aa8951cea</t>
  </si>
  <si>
    <t>SBPQTE11894614</t>
  </si>
  <si>
    <t>02e6d663-0053-4123-9a67-17a755a69bd9</t>
  </si>
  <si>
    <t>SBPQTE11903001</t>
  </si>
  <si>
    <t>7b6a0880-7eb5-4cd2-a471-7643df2b0cc7</t>
  </si>
  <si>
    <t>SBPQTE11898574</t>
  </si>
  <si>
    <t>S774310</t>
  </si>
  <si>
    <t>Construction Machinery Leasing</t>
  </si>
  <si>
    <t>2a9be142-ba5f-4c98-833f-afe995b07fd9</t>
  </si>
  <si>
    <t>SBPQTE11907395</t>
  </si>
  <si>
    <t>GA700171449BUSP</t>
  </si>
  <si>
    <t>5afb6715-ece0-4fda-81cc-a7ce8f447cb8</t>
  </si>
  <si>
    <t>SBPQTE11903031</t>
  </si>
  <si>
    <t>GA700161547BUSP</t>
  </si>
  <si>
    <t>c775e0d4-158f-4408-8b83-c2a67f25adcb</t>
  </si>
  <si>
    <t>SBPQTE11896681</t>
  </si>
  <si>
    <t>60988df6-b97c-4e81-a244-0d7515abb2f7</t>
  </si>
  <si>
    <t>SBPQTE11903921</t>
  </si>
  <si>
    <t>7f84697d-d446-4b79-a687-402587536176</t>
  </si>
  <si>
    <t>SBPQTE11903603</t>
  </si>
  <si>
    <t>GA700079919BUSP</t>
  </si>
  <si>
    <t>a90e90fa-8d5f-4098-9b15-f5779f193425</t>
  </si>
  <si>
    <t>SBPQTE11895645</t>
  </si>
  <si>
    <t>0052f776-1370-414d-987a-d72dc460a537</t>
  </si>
  <si>
    <t>SBPQTE11911635</t>
  </si>
  <si>
    <t>Dove Insurance Brokers Pty Ltd</t>
  </si>
  <si>
    <t>3c392722-dcfe-455d-aa0c-7f23ec174bb3</t>
  </si>
  <si>
    <t>SBPQTE11907013</t>
  </si>
  <si>
    <t>b3a903ca-6250-4ff4-82f8-a4dc4ee8e35b</t>
  </si>
  <si>
    <t>SBPQTE11908489</t>
  </si>
  <si>
    <t>725fed0f-2d89-4c31-bbe5-cfdeaa534751</t>
  </si>
  <si>
    <t>SBPQTE11907801</t>
  </si>
  <si>
    <t>5cfc58c4-7cf2-4030-b4bd-c9fbd49775d4</t>
  </si>
  <si>
    <t>SBPQTE11907029</t>
  </si>
  <si>
    <t>1b676e5c-72d0-4f9d-861a-f8fa4d17818d</t>
  </si>
  <si>
    <t>SBPQTE11912456</t>
  </si>
  <si>
    <t>8c1ea878-2de0-46c3-9c6d-f90e3f9039a5</t>
  </si>
  <si>
    <t>SBPQTE11905016</t>
  </si>
  <si>
    <t>adf23c45-f98a-487c-8de6-3291275cef5c</t>
  </si>
  <si>
    <t>SBPQTE11903715</t>
  </si>
  <si>
    <t>2d7b953b-717c-4357-9afb-de41f8a1c60c</t>
  </si>
  <si>
    <t>SBPQTE11904880</t>
  </si>
  <si>
    <t>8b59b9ea-538c-48bd-951c-b9fca31f9400</t>
  </si>
  <si>
    <t>SBPQTE11906039</t>
  </si>
  <si>
    <t>99ae7f26-5c3d-4e05-8e04-f633a1fd50ba</t>
  </si>
  <si>
    <t>SBPQTE11910427</t>
  </si>
  <si>
    <t>aa20f413-661d-4968-9175-fce8ffc68d1d</t>
  </si>
  <si>
    <t>SBPQTE11901191</t>
  </si>
  <si>
    <t>4edf8a16-754f-417c-8519-a1cbfd68f5de</t>
  </si>
  <si>
    <t>SBPQTE11910055</t>
  </si>
  <si>
    <t>GA700166035BUSP</t>
  </si>
  <si>
    <t>55f76007-f5b3-4090-a6a0-d807d835b2ed</t>
  </si>
  <si>
    <t>SBPQTE11913620</t>
  </si>
  <si>
    <t>824e0cbc-eea7-4850-bb43-fb8aa0105d96</t>
  </si>
  <si>
    <t>SBPQTE11908993</t>
  </si>
  <si>
    <t>b823d070-c5cb-412b-8d9c-331237db0e5e</t>
  </si>
  <si>
    <t>SBPQTE11900220</t>
  </si>
  <si>
    <t>1a73a8cc-527a-46cf-9d8e-cc1846055905</t>
  </si>
  <si>
    <t>SBPQTE11907359</t>
  </si>
  <si>
    <t>46da6fcf-040b-4a2a-a08c-c8a92412738f</t>
  </si>
  <si>
    <t>SBPQTE11898416</t>
  </si>
  <si>
    <t>GA700134617BUSP</t>
  </si>
  <si>
    <t>9399d179-4be0-43c3-8fda-ecf4bc8de375</t>
  </si>
  <si>
    <t>SBPQTE11898663</t>
  </si>
  <si>
    <t>38f15bce-5a51-47a3-8305-61a0eca3e62c</t>
  </si>
  <si>
    <t>SBPQTE11899848</t>
  </si>
  <si>
    <t>ff08150e-0862-4a3c-b365-c54130538d2d</t>
  </si>
  <si>
    <t>SBPQTE11902561</t>
  </si>
  <si>
    <t>1f13b199-fba2-4be7-a707-01791fd02c34</t>
  </si>
  <si>
    <t>SBPQTE11897324</t>
  </si>
  <si>
    <t>37411602-af16-4727-a719-97313c2def0a</t>
  </si>
  <si>
    <t>SBPQTE11898846</t>
  </si>
  <si>
    <t>7f46761a-f84a-4626-b3e1-a56c8313f0b2</t>
  </si>
  <si>
    <t>SBPQTE11903017</t>
  </si>
  <si>
    <t>d884d505-5825-4e64-82c7-bbc66ff00baa</t>
  </si>
  <si>
    <t>SBPQTE11900367</t>
  </si>
  <si>
    <t>Westralian Insurance Pty Ltd</t>
  </si>
  <si>
    <t>38522280-c7ac-4961-b120-49fa023b6a99</t>
  </si>
  <si>
    <t>SBPQTE11895401</t>
  </si>
  <si>
    <t>19b84804-febf-4370-a2fa-748485e678ae</t>
  </si>
  <si>
    <t>SBPQTE11894589</t>
  </si>
  <si>
    <t>GA700069056BUSP</t>
  </si>
  <si>
    <t>8483bc6d-e1cd-462b-a01f-c4804771cfb1</t>
  </si>
  <si>
    <t>SBPQTE11902450</t>
  </si>
  <si>
    <t>f7c3e9a7-381c-41a5-866f-bffe57a21e52</t>
  </si>
  <si>
    <t>SBPQTE11907714</t>
  </si>
  <si>
    <t>78fbd2cd-21ad-4406-8f94-5903ac2d4be7</t>
  </si>
  <si>
    <t>SBPQTE11911816</t>
  </si>
  <si>
    <t>8d72b536-ac85-410d-a070-8339e250dbc9</t>
  </si>
  <si>
    <t>SBPQTE11901809</t>
  </si>
  <si>
    <t>39398616-d315-44d1-a563-e1c8116d0c56</t>
  </si>
  <si>
    <t>SBPQTE11894962</t>
  </si>
  <si>
    <t>a22d903e-7bc0-477f-a54f-150b2bc0b945</t>
  </si>
  <si>
    <t>SBPQTE11907795</t>
  </si>
  <si>
    <t>c5d05386-dd18-465a-aeaf-ef82ce53de25</t>
  </si>
  <si>
    <t>SBPQTE11895649</t>
  </si>
  <si>
    <t>e489883a-36ec-471c-8f29-0ac7d54fc35b</t>
  </si>
  <si>
    <t>SBPQTE11905965</t>
  </si>
  <si>
    <t>4a409539-fb4e-47ba-adad-e174f11cf7c0</t>
  </si>
  <si>
    <t>2cc8c3cc-bde2-408c-abe8-a3ca8b35087d</t>
  </si>
  <si>
    <t>SBPQTE11897525</t>
  </si>
  <si>
    <t>GA700169643BUSP</t>
  </si>
  <si>
    <t>f3e5e1c8-074d-4aaf-b534-67b9dde84080</t>
  </si>
  <si>
    <t>SBPQTE11908287</t>
  </si>
  <si>
    <t>6e64c648-e1e5-430f-ad68-4160fc2a8f0f</t>
  </si>
  <si>
    <t>SBPQTE11905854</t>
  </si>
  <si>
    <t>IPS Insurance Brokers Pty Ltd</t>
  </si>
  <si>
    <t>954810ce-fb95-4c3f-8e84-2783c1920a19</t>
  </si>
  <si>
    <t>SBPQTE11903529</t>
  </si>
  <si>
    <t>014390c9-884b-4eec-bc2c-351693a4404e</t>
  </si>
  <si>
    <t>SBPQTE11900056</t>
  </si>
  <si>
    <t>2299d1a2-52b0-4f7f-91ad-398b5b4fbe47</t>
  </si>
  <si>
    <t>SBPQTE11911959</t>
  </si>
  <si>
    <t>GA700157341BUSP</t>
  </si>
  <si>
    <t>a13ace21-e38d-40ae-8784-8897f551b844</t>
  </si>
  <si>
    <t>SBPQTE11898818</t>
  </si>
  <si>
    <t>Trident Insurance Group Pty Ltd</t>
  </si>
  <si>
    <t>83fabd76-8fff-4902-b5ea-57c011e919ed</t>
  </si>
  <si>
    <t>SBPQTE11894519</t>
  </si>
  <si>
    <t>50dbc4b6-192a-442b-b2dc-7f9756227346</t>
  </si>
  <si>
    <t>SBPQTE11895141</t>
  </si>
  <si>
    <t>50a7f53c-600c-4156-bbc5-2328afac2f82</t>
  </si>
  <si>
    <t>SBPQTE11896109</t>
  </si>
  <si>
    <t>fc6dadf0-0d0d-4880-afc4-2a62ad7ae531</t>
  </si>
  <si>
    <t>SBPQTE11898944</t>
  </si>
  <si>
    <t>3cf238e4-0b18-41da-bfe8-d8c063fac9ed</t>
  </si>
  <si>
    <t>SBPQTE11895246</t>
  </si>
  <si>
    <t>GA700078691BUSP</t>
  </si>
  <si>
    <t>1a646ddb-851e-4756-b0e0-936fa09f6a3c</t>
  </si>
  <si>
    <t>SBPQTE11896674</t>
  </si>
  <si>
    <t>GA700083917BUSP</t>
  </si>
  <si>
    <t>3e6c6af0-6352-441a-a786-6ecd60a7325d</t>
  </si>
  <si>
    <t>SBPQTE11907368</t>
  </si>
  <si>
    <t>S462210</t>
  </si>
  <si>
    <t>Commercial Vehicles Dealing</t>
  </si>
  <si>
    <t>c0a79b71-e52a-4ea5-ac60-971c290cafae</t>
  </si>
  <si>
    <t>SBPQTE11907727</t>
  </si>
  <si>
    <t>05ccfb70-2216-457a-a575-de4a332015f5</t>
  </si>
  <si>
    <t>SBPQTE11894328</t>
  </si>
  <si>
    <t>c9f48f14-dc4c-42e3-a963-0d4c4516c6e4</t>
  </si>
  <si>
    <t>SBPQTE11903477</t>
  </si>
  <si>
    <t>5c6ac184-7907-4085-977e-9fab08ba65f6</t>
  </si>
  <si>
    <t>SBPQTE11899820</t>
  </si>
  <si>
    <t>2b35153d-e8d1-44d0-8a45-4d767b4dda1c</t>
  </si>
  <si>
    <t>SBPQTE11898067</t>
  </si>
  <si>
    <t>08e90211-c5d7-4154-946b-ae3488392ff2</t>
  </si>
  <si>
    <t>SBPQTE11899024</t>
  </si>
  <si>
    <t>162b315d-166f-416a-b8ae-26cc84d61d21</t>
  </si>
  <si>
    <t>SBPQTE11895489</t>
  </si>
  <si>
    <t>3d1207a1-c637-48d7-b2ac-9c94e7ad3acb</t>
  </si>
  <si>
    <t>SBPQTE11905860</t>
  </si>
  <si>
    <t>d477ba01-73e0-4172-8fb0-ab0032e2d052</t>
  </si>
  <si>
    <t>SBPQTE11906579</t>
  </si>
  <si>
    <t>9cd0658a-1a5a-4f4f-9183-e508f8a54a89</t>
  </si>
  <si>
    <t>SBPQTE11910698</t>
  </si>
  <si>
    <t>fa298303-3eb4-4ea0-a578-fc039ddf389c</t>
  </si>
  <si>
    <t>SBPQTE11910276</t>
  </si>
  <si>
    <t>d8afc97b-f760-43b4-bac3-36238e084cea</t>
  </si>
  <si>
    <t>SBPQTE11903872</t>
  </si>
  <si>
    <t>O' Regan Group Insurance Brokers Pty Ltd</t>
  </si>
  <si>
    <t>6244eb3a-5efb-4379-ada6-357f91dd34b7</t>
  </si>
  <si>
    <t>SBPQTE11904316</t>
  </si>
  <si>
    <t>2e6dc6f8-ff7d-4453-8a35-81833e35488b</t>
  </si>
  <si>
    <t>SBPQTE11897149</t>
  </si>
  <si>
    <t>f59fad7a-af81-47c7-bf0f-d49a267b443b</t>
  </si>
  <si>
    <t>SBPQTE11909261</t>
  </si>
  <si>
    <t>S932115</t>
  </si>
  <si>
    <t>Lottery Agency Operation</t>
  </si>
  <si>
    <t>19c3dda1-590b-46f1-a29e-45e33930f423</t>
  </si>
  <si>
    <t>SBPQTE11909673</t>
  </si>
  <si>
    <t>8eaf0799-bf75-4ebe-afd7-8b6da44b1065</t>
  </si>
  <si>
    <t>SBPQTE11906347</t>
  </si>
  <si>
    <t>07719cf5-f001-4032-a61b-11b43e2bae58</t>
  </si>
  <si>
    <t>SBPQTE11903198</t>
  </si>
  <si>
    <t>8e72f946-96dc-41d9-85aa-9dfcf34c62d3</t>
  </si>
  <si>
    <t>SBPQTE11900415</t>
  </si>
  <si>
    <t>794e93b5-8d65-4aa1-9380-6440fca798e9</t>
  </si>
  <si>
    <t>SBPQTE11903500</t>
  </si>
  <si>
    <t>Knightcorp Insurance Brokers</t>
  </si>
  <si>
    <t>f33f745d-5b64-4d72-ad63-704e05957732</t>
  </si>
  <si>
    <t>SBPQTE11909238</t>
  </si>
  <si>
    <t>c5d3641a-6070-4fa9-8bad-074dd6388c64</t>
  </si>
  <si>
    <t>SBPQTE11901588</t>
  </si>
  <si>
    <t>GA700154651BUSP</t>
  </si>
  <si>
    <t>3fc8ac6b-8ccf-4d93-ab12-ff48c409b6c3</t>
  </si>
  <si>
    <t>SBPQTE11900358</t>
  </si>
  <si>
    <t>44e4a358-d9b6-4596-adaa-079eb6291c8f</t>
  </si>
  <si>
    <t>SBPQTE11909627</t>
  </si>
  <si>
    <t>0e834fea-d70d-47cf-aedd-e12af88063c5</t>
  </si>
  <si>
    <t>SBPQTE11900458</t>
  </si>
  <si>
    <t>3aee040a-6a12-4a4c-bb7c-bb890eb01056</t>
  </si>
  <si>
    <t>SBPQTE11911110</t>
  </si>
  <si>
    <t>c636ebcc-72e2-4e3c-84a9-2e1bd49cafa3</t>
  </si>
  <si>
    <t>SBPQTE11900412</t>
  </si>
  <si>
    <t>6bdce97c-0224-4fbe-8d47-b200b8e00081</t>
  </si>
  <si>
    <t>SBPQTE11901014</t>
  </si>
  <si>
    <t>ab048268-d3b1-40c6-8603-7fb66c06c816</t>
  </si>
  <si>
    <t>SBPQTE11911513</t>
  </si>
  <si>
    <t>d8ef80c3-2fb9-4c84-907a-4346e5923611</t>
  </si>
  <si>
    <t>SBPQTE11903509</t>
  </si>
  <si>
    <t>422bd310-e742-4938-aeda-8e165de93fb9</t>
  </si>
  <si>
    <t>SBPQTE11896314</t>
  </si>
  <si>
    <t>ee438ef6-5917-4147-ba77-7d8ee40d1822</t>
  </si>
  <si>
    <t>SBPQTE11908382</t>
  </si>
  <si>
    <t>7d34d8d4-355b-40ec-87c8-ea9d7ffe2f0c</t>
  </si>
  <si>
    <t>SBPQTE11901778</t>
  </si>
  <si>
    <t>6ab454df-27e0-4fe7-b6d8-358582e0c800</t>
  </si>
  <si>
    <t>SBPQTE11911045</t>
  </si>
  <si>
    <t>42aac30a-4275-4f09-a183-5ca37c322ada</t>
  </si>
  <si>
    <t>SBPQTE11907761</t>
  </si>
  <si>
    <t>1bd0b897-a7b4-4182-9bdc-20020bafdb1d</t>
  </si>
  <si>
    <t>SBPQTE11904073</t>
  </si>
  <si>
    <t>d2daf598-8104-4c5d-8b7f-75581d6642f6</t>
  </si>
  <si>
    <t>SBPQTE11909114</t>
  </si>
  <si>
    <t>f63420ab-a1d9-4d32-8588-ecf97aa6a52e</t>
  </si>
  <si>
    <t>SBPQTE11903907</t>
  </si>
  <si>
    <t>fa020744-8962-4f96-8481-123919ad34de</t>
  </si>
  <si>
    <t>SBPQTE11904944</t>
  </si>
  <si>
    <t>8fc17a7c-beb2-43ce-a467-7b1b76aa2bda</t>
  </si>
  <si>
    <t>SBPQTE11906334</t>
  </si>
  <si>
    <t>9d5eb28f-359c-4804-b571-fc62e2d01fc0</t>
  </si>
  <si>
    <t>SBPQTE11910600</t>
  </si>
  <si>
    <t>d11da398-4fd9-4080-8949-543f0e77ae34</t>
  </si>
  <si>
    <t>SBPQTE11903168</t>
  </si>
  <si>
    <t>GA700173182BUSP</t>
  </si>
  <si>
    <t>5de4c056-84d0-4dc5-a1ac-512924eb50a7</t>
  </si>
  <si>
    <t>SBPQTE11912210</t>
  </si>
  <si>
    <t>ba5146fc-3695-4911-ae19-9fc79bbfff8e</t>
  </si>
  <si>
    <t>SBPQTE11905869</t>
  </si>
  <si>
    <t>55bf70d4-8900-41ed-b82d-daa0a7b001c8</t>
  </si>
  <si>
    <t>SBPQTE11904889</t>
  </si>
  <si>
    <t>701d1697-1ea0-4deb-a635-9656883b494a</t>
  </si>
  <si>
    <t>SBPQTE11910462</t>
  </si>
  <si>
    <t>b6b0b579-0df2-4686-aab9-c9c7caea7435</t>
  </si>
  <si>
    <t>SBPQTE11901555</t>
  </si>
  <si>
    <t>12faedae-07f3-4e82-9b1e-1df6520a469a</t>
  </si>
  <si>
    <t>SBPQTE11906034</t>
  </si>
  <si>
    <t>b04c063a-7a67-4976-90ac-bffac84c4dce</t>
  </si>
  <si>
    <t>SBPQTE11894028</t>
  </si>
  <si>
    <t>GA700021794BUSP</t>
  </si>
  <si>
    <t>885df803-36f8-44c7-a4c8-9957c83d17d4</t>
  </si>
  <si>
    <t>SBPQTE11911051</t>
  </si>
  <si>
    <t>3a2d2e27-0b2b-4bca-863a-6769276f8291</t>
  </si>
  <si>
    <t>SBPQTE11907880</t>
  </si>
  <si>
    <t>60517a6d-bccb-47c1-927d-7bb0e1962fac</t>
  </si>
  <si>
    <t>SBPQTE11897505</t>
  </si>
  <si>
    <t>617b7e69-ed72-4f80-a9e4-580f0cef9594</t>
  </si>
  <si>
    <t>SBPQTE11911957</t>
  </si>
  <si>
    <t>S461956</t>
  </si>
  <si>
    <t>Machinery Dealing Noc</t>
  </si>
  <si>
    <t>52bc12e5-0478-4230-897d-436028410764</t>
  </si>
  <si>
    <t>SBPQTE11911065</t>
  </si>
  <si>
    <t>dac272d9-577a-4558-af89-90c3f0c149d9</t>
  </si>
  <si>
    <t>SBPQTE11903979</t>
  </si>
  <si>
    <t>a1db71fa-bf1b-45e6-bce5-3e843b5abbe2</t>
  </si>
  <si>
    <t>SBPQTE11908415</t>
  </si>
  <si>
    <t>S512120</t>
  </si>
  <si>
    <t>Poultry, Fresh, Retailing</t>
  </si>
  <si>
    <t>e339a552-d609-452d-9c0e-12599dc02346</t>
  </si>
  <si>
    <t>SBPQTE11904622</t>
  </si>
  <si>
    <t>5447b5d4-62e4-4b4f-aa43-2a7308fa9be3</t>
  </si>
  <si>
    <t>SBPQTE11907239</t>
  </si>
  <si>
    <t>c976f9d4-0163-407d-9e5e-ae9d36c2ddb2</t>
  </si>
  <si>
    <t>SBPQTE11909895</t>
  </si>
  <si>
    <t>15efadd3-8003-4380-8549-9527a3df75b8</t>
  </si>
  <si>
    <t>SBPQTE11895127</t>
  </si>
  <si>
    <t>ff6bb3d3-1840-4ada-8cf7-ffeaed2afb4f</t>
  </si>
  <si>
    <t>SBPQTE11911067</t>
  </si>
  <si>
    <t>79446fc9-3e20-475b-b020-1a1d6a58000d</t>
  </si>
  <si>
    <t>SBPQTE11901928</t>
  </si>
  <si>
    <t>GA700172444BUSP</t>
  </si>
  <si>
    <t>9d842c12-f52e-4512-9412-23247765f9db</t>
  </si>
  <si>
    <t>SBPQTE11913190</t>
  </si>
  <si>
    <t>45d95b0c-2e12-46a7-b602-aa893c79fcbf</t>
  </si>
  <si>
    <t>SBPQTE11894231</t>
  </si>
  <si>
    <t>f3db55d1-e9cd-4bb3-b8cd-065befc9202c</t>
  </si>
  <si>
    <t>SBPQTE11896662</t>
  </si>
  <si>
    <t>384327a3-2eda-4a20-969a-8ba3305ae600</t>
  </si>
  <si>
    <t>b533a9a0-6f6e-45fe-af6b-fd1d2986cc8d</t>
  </si>
  <si>
    <t>SBPQTE11910067</t>
  </si>
  <si>
    <t>75352782-a4ef-4f88-afe8-1a32405ebe2c</t>
  </si>
  <si>
    <t>SBPQTE11912440</t>
  </si>
  <si>
    <t>c33e66ac-003c-41bc-aae2-573976706ea5</t>
  </si>
  <si>
    <t>SBPQTE11904324</t>
  </si>
  <si>
    <t>S479345</t>
  </si>
  <si>
    <t>Sporting Goods Wholesaling (Ex. Clothing/Footwear)</t>
  </si>
  <si>
    <t>3d78196e-b24f-43d1-951a-f8c95fceaf68</t>
  </si>
  <si>
    <t>SBPQTE11903108</t>
  </si>
  <si>
    <t>9dbcd902-7c74-4c04-b523-682fed82a46d</t>
  </si>
  <si>
    <t>SBPQTE11897111</t>
  </si>
  <si>
    <t>3ce99a9a-faf4-41c5-aa8f-a6f8356f70db</t>
  </si>
  <si>
    <t>SBPQTE11903649</t>
  </si>
  <si>
    <t>8b42b995-99ed-455b-8da1-3341cdc55d0d</t>
  </si>
  <si>
    <t>SBPQTE11909701</t>
  </si>
  <si>
    <t>ee214523-0a5d-474d-a832-3d6449ef9eea</t>
  </si>
  <si>
    <t>SBPQTE11903978</t>
  </si>
  <si>
    <t>c703cc8c-ce16-45b3-80de-cda5fc1ea521</t>
  </si>
  <si>
    <t>SBPQTE11910043</t>
  </si>
  <si>
    <t>45fc451a-7f07-4fac-883a-aa0877e0aa41</t>
  </si>
  <si>
    <t>SBPQTE11913589</t>
  </si>
  <si>
    <t>8cc41ad6-aa6c-469f-8414-3e0b8355f233</t>
  </si>
  <si>
    <t>SBPQTE11911077</t>
  </si>
  <si>
    <t>d06fa05f-d07e-4a21-81d6-9687290e20c3</t>
  </si>
  <si>
    <t>SBPQTE11895665</t>
  </si>
  <si>
    <t>a93ca4d0-ffce-4e00-9317-3102537f839b</t>
  </si>
  <si>
    <t>SBPQTE11904273</t>
  </si>
  <si>
    <t>S461111</t>
  </si>
  <si>
    <t>Crane Sales (Including Service And Repairs)</t>
  </si>
  <si>
    <t>a3a1f1a7-17c6-4616-85cc-10574a615fd1</t>
  </si>
  <si>
    <t>SBPQTE11902504</t>
  </si>
  <si>
    <t>GA700172804BUSP</t>
  </si>
  <si>
    <t>848aa16e-f448-4453-97c8-0ff4bb1cf736</t>
  </si>
  <si>
    <t>SBPQTE11884893</t>
  </si>
  <si>
    <t>00284403-8ae6-41b4-8ef3-887f3f9e9add</t>
  </si>
  <si>
    <t>SBPQTE11901903</t>
  </si>
  <si>
    <t>0046ee59-e2d9-4ede-b9e9-4353dfb28f02</t>
  </si>
  <si>
    <t>SBPQTE11897323</t>
  </si>
  <si>
    <t>b3f1dcd0-5743-495b-b7e2-63481afa1bcf</t>
  </si>
  <si>
    <t>SBPQTE11899363</t>
  </si>
  <si>
    <t>18e72c0d-d75e-45a2-9504-cccdfeed5ef2</t>
  </si>
  <si>
    <t>SBPQTE11913653</t>
  </si>
  <si>
    <t>705e2692-69a0-44ed-8588-963a377f5a01</t>
  </si>
  <si>
    <t>SBPQTE11904735</t>
  </si>
  <si>
    <t>49b003ab-7fb7-4229-baeb-f200c7f90f40</t>
  </si>
  <si>
    <t>SBPQTE11895640</t>
  </si>
  <si>
    <t>3f581a1f-209b-49e9-a8b0-43bab9162cd6</t>
  </si>
  <si>
    <t>SBPQTE11898032</t>
  </si>
  <si>
    <t>62b50a09-999f-4a25-914e-7e029ed1adcd</t>
  </si>
  <si>
    <t>SBPQTE11906890</t>
  </si>
  <si>
    <t>GA700083659BUSP</t>
  </si>
  <si>
    <t>127dbe78-6c35-4c26-ae3d-94aa52a4f9f2</t>
  </si>
  <si>
    <t>SBPQTE11902461</t>
  </si>
  <si>
    <t>3144b81d-0575-4f27-ba27-015f747840b6</t>
  </si>
  <si>
    <t>SBPQTE11904336</t>
  </si>
  <si>
    <t>c33194de-18f2-4704-961d-e7e6ac17bd2b</t>
  </si>
  <si>
    <t>SBPQTE11909100</t>
  </si>
  <si>
    <t>56bf926e-45f2-4c22-8bd2-5d0f25f96a3c</t>
  </si>
  <si>
    <t>SBPQTE11908402</t>
  </si>
  <si>
    <t>ff998215-4885-442e-b71b-1335ecaf0ac3</t>
  </si>
  <si>
    <t>SBPQTE11908453</t>
  </si>
  <si>
    <t>f7630a8c-5c80-4397-82bc-2faf927e0aa6</t>
  </si>
  <si>
    <t>SBPQTE11899497</t>
  </si>
  <si>
    <t>a4b8fba1-04b5-4c17-8b32-24687945bd1c</t>
  </si>
  <si>
    <t>SBPQTE11900476</t>
  </si>
  <si>
    <t>210a719e-9cf9-466f-b756-8284d314bca2</t>
  </si>
  <si>
    <t>SBPQTE11897367</t>
  </si>
  <si>
    <t>GA700170113BUSP</t>
  </si>
  <si>
    <t>fa61e7d7-f3c0-4aa2-960f-2cdc2ffa08ec</t>
  </si>
  <si>
    <t>SBPQTE11901594</t>
  </si>
  <si>
    <t>449b0b06-ffe0-4a49-a0c0-3bf646c295bf</t>
  </si>
  <si>
    <t>SBPQTE11907283</t>
  </si>
  <si>
    <t>2fe421cf-3bd6-4816-8934-e6bc085063f8</t>
  </si>
  <si>
    <t>SBPQTE11903745</t>
  </si>
  <si>
    <t>26019199-6795-4203-a94f-acb0b5c8f644</t>
  </si>
  <si>
    <t>SBPQTE11912820</t>
  </si>
  <si>
    <t>fea8ff5e-0cc3-4597-b1e8-b950765bccf2</t>
  </si>
  <si>
    <t>SBPQTE11896818</t>
  </si>
  <si>
    <t>33cc3b83-1c4e-4ff5-9df1-be22a4cf24ce</t>
  </si>
  <si>
    <t>SBPQTE11903041</t>
  </si>
  <si>
    <t>71e44c4b-c226-44b3-bce8-d7a11d74f34c</t>
  </si>
  <si>
    <t>SBPQTE11908461</t>
  </si>
  <si>
    <t>e9e4ca83-a7f1-4fbf-bb81-0af8236e4d7c</t>
  </si>
  <si>
    <t>SBPQTE11901254</t>
  </si>
  <si>
    <t>edbd4e9c-3d63-4f57-852c-bf33487d9a9a</t>
  </si>
  <si>
    <t>SBPQTE11902997</t>
  </si>
  <si>
    <t>fe0c55d6-9056-427b-b7c7-7f359b569c0e</t>
  </si>
  <si>
    <t>SBPQTE11901038</t>
  </si>
  <si>
    <t>63626f52-13ef-47b3-b029-0d77ed4b859c</t>
  </si>
  <si>
    <t>SBPQTE11911316</t>
  </si>
  <si>
    <t>aa1cb35d-593b-49bf-bafd-d6990a15f0f3</t>
  </si>
  <si>
    <t>SBPQTE11902949</t>
  </si>
  <si>
    <t>b0debf2b-182e-4ea0-bf78-eacf6c474a40</t>
  </si>
  <si>
    <t>SBPQTE11903502</t>
  </si>
  <si>
    <t>adb01303-7b90-49b0-a868-e6692e5a7dcb</t>
  </si>
  <si>
    <t>SBPQTE11895454</t>
  </si>
  <si>
    <t>c70e7a4a-34e9-4023-b3f1-c8e8453f6e2a</t>
  </si>
  <si>
    <t>SBPQTE11906261</t>
  </si>
  <si>
    <t>ec574e11-f5fb-4793-859a-f03c9f5695c2</t>
  </si>
  <si>
    <t>SBPQTE11911524</t>
  </si>
  <si>
    <t>S479335</t>
  </si>
  <si>
    <t>Skateboard Wholesale</t>
  </si>
  <si>
    <t>d47d4e8b-5d50-4a6f-a661-705849870a7f</t>
  </si>
  <si>
    <t>SBPQTE11895527</t>
  </si>
  <si>
    <t>642eb4cb-7327-422f-83bf-925e2c8b1575</t>
  </si>
  <si>
    <t>SBPQTE11898746</t>
  </si>
  <si>
    <t>b7c65071-0f1a-4fe3-bc0f-e1a45c66e933</t>
  </si>
  <si>
    <t>SBPQTE11898762</t>
  </si>
  <si>
    <t>36f5c834-a873-472e-bf50-40bf9867a283</t>
  </si>
  <si>
    <t>SBPQTE11900586</t>
  </si>
  <si>
    <t>2c559ab2-880b-427c-bfe7-3e0ae9b688cf</t>
  </si>
  <si>
    <t>SBPQTE11895474</t>
  </si>
  <si>
    <t>2c4a5de6-5f7b-40f7-bce3-0cd99238ad7c</t>
  </si>
  <si>
    <t>SBPQTE11900547</t>
  </si>
  <si>
    <t>924f5fd0-4e6b-4a2f-9232-276ec5e44d07</t>
  </si>
  <si>
    <t>SBPQTE11896476</t>
  </si>
  <si>
    <t>b7c615fb-27fa-46f5-bc58-d7c5be53c99f</t>
  </si>
  <si>
    <t>SBPQTE11906242</t>
  </si>
  <si>
    <t>607c279c-d419-44b5-b6fd-728a59419a90</t>
  </si>
  <si>
    <t>SBPQTE11901575</t>
  </si>
  <si>
    <t>S782334</t>
  </si>
  <si>
    <t>Structural Engineering Service (Consulting)</t>
  </si>
  <si>
    <t>0c6f11c8-b1c6-4388-b26c-ff115953242b</t>
  </si>
  <si>
    <t>SBPQTE11908371</t>
  </si>
  <si>
    <t>7b0ebf21-60ed-4b44-b952-bda02ba90b4c</t>
  </si>
  <si>
    <t>SBPQTE11900542</t>
  </si>
  <si>
    <t>8b51e516-fa7b-4624-ab27-09c979d30b28</t>
  </si>
  <si>
    <t>SBPQTE11901048</t>
  </si>
  <si>
    <t>GA700170000BUSP</t>
  </si>
  <si>
    <t>2183b15d-7ee4-458d-950b-b543a4b5da04</t>
  </si>
  <si>
    <t>b2e23c8d-0904-49ef-a842-65a47d489a5e</t>
  </si>
  <si>
    <t>SBPQTE11896248</t>
  </si>
  <si>
    <t>32a7cc89-af54-4cac-80c0-75ce0752aae4</t>
  </si>
  <si>
    <t>SBPQTE11902593</t>
  </si>
  <si>
    <t>S286986</t>
  </si>
  <si>
    <t>Ovens, Industrial, Manufacturing (Ex. Electric)</t>
  </si>
  <si>
    <t>f3c52bb1-f837-402e-9a61-269e197f01ab</t>
  </si>
  <si>
    <t>SBPQTE11911887</t>
  </si>
  <si>
    <t>b6986e99-1947-4268-99ca-f4f6b5557e99</t>
  </si>
  <si>
    <t>SBPQTE11895509</t>
  </si>
  <si>
    <t>9069fa47-e862-48ec-abde-3b85f9c66004</t>
  </si>
  <si>
    <t>SBPQTE11906963</t>
  </si>
  <si>
    <t>6cf5afd2-1753-4622-a0d0-f3c00e9b5f5a</t>
  </si>
  <si>
    <t>SBPQTE11898665</t>
  </si>
  <si>
    <t>S263205</t>
  </si>
  <si>
    <t>Acoustic Tiles, Plaster, Manufacturing</t>
  </si>
  <si>
    <t>41f99a07-1991-4c0c-a571-8f76b256459b</t>
  </si>
  <si>
    <t>SBPQTE11913558</t>
  </si>
  <si>
    <t>50b97850-934b-45b3-a150-ac4b42d01fca</t>
  </si>
  <si>
    <t>SBPQTE11901220</t>
  </si>
  <si>
    <t>cb680ab5-053f-429d-b229-dc2997e2ce40</t>
  </si>
  <si>
    <t>SBPQTE11909697</t>
  </si>
  <si>
    <t>d480a14a-6ea7-41fc-9f53-accad1534647</t>
  </si>
  <si>
    <t>SBPQTE11907318</t>
  </si>
  <si>
    <t>93924660-035e-44d0-91d3-4b9d6d1bc087</t>
  </si>
  <si>
    <t>SBPQTE11908267</t>
  </si>
  <si>
    <t>f1ddee2c-047a-49de-b135-b60578f693e1</t>
  </si>
  <si>
    <t>SBPQTE11909703</t>
  </si>
  <si>
    <t>8bfeac38-c013-4330-8fff-15cf6e73f4c5</t>
  </si>
  <si>
    <t>SBPQTE11896926</t>
  </si>
  <si>
    <t>eae7e147-b7a5-4dc1-b756-1b517b39a9e0</t>
  </si>
  <si>
    <t>SBPQTE11899411</t>
  </si>
  <si>
    <t>e94945d0-67b3-4dc8-b8c1-04c119c13e1e</t>
  </si>
  <si>
    <t>SBPQTE11905856</t>
  </si>
  <si>
    <t>d45af10c-8f25-4573-bdc1-fab392487eef</t>
  </si>
  <si>
    <t>SBPQTE11909621</t>
  </si>
  <si>
    <t>047cf54a-406c-49b9-9591-e99eb3b48973</t>
  </si>
  <si>
    <t>SBPQTE11895516</t>
  </si>
  <si>
    <t>21af9f42-da56-4168-819a-0eb7435aa31b</t>
  </si>
  <si>
    <t>SBPQTE11900219</t>
  </si>
  <si>
    <t>3f285afe-6df7-4c1d-978a-1263385bc32d</t>
  </si>
  <si>
    <t>SBPQTE11907307</t>
  </si>
  <si>
    <t>e3d5f352-9f33-4e3b-a3fa-a783cb4eac09</t>
  </si>
  <si>
    <t>SBPQTE11895531</t>
  </si>
  <si>
    <t>6ca1ff5d-f76a-438e-a269-8d5de70d83a9</t>
  </si>
  <si>
    <t>SBPQTE11899642</t>
  </si>
  <si>
    <t>e49afb95-4134-471e-a5c0-ba5147adb761</t>
  </si>
  <si>
    <t>SBPQTE11895445</t>
  </si>
  <si>
    <t>8810115f-12c6-45b2-ad49-9789fab4a29a</t>
  </si>
  <si>
    <t>SBPQTE11903729</t>
  </si>
  <si>
    <t>GA700173481BUSP</t>
  </si>
  <si>
    <t>S523505</t>
  </si>
  <si>
    <t>Compact Disc/Dvd/Music Retailing</t>
  </si>
  <si>
    <t>cef9f600-d6f8-467b-9c6e-a5ab149b9c40</t>
  </si>
  <si>
    <t>SBPQTE11903003</t>
  </si>
  <si>
    <t>be0fd73d-af0a-4f0f-83a7-d569817244e3</t>
  </si>
  <si>
    <t>SBPQTE11902109</t>
  </si>
  <si>
    <t>09e684a4-2cfd-4f14-af7d-ed02d563d9f1</t>
  </si>
  <si>
    <t>SBPQTE11898361</t>
  </si>
  <si>
    <t>6190a3aa-cb81-414f-b13e-d39bdd254853</t>
  </si>
  <si>
    <t>SBPQTE11899873</t>
  </si>
  <si>
    <t>5e2d33af-97f0-4950-a2eb-d8812b374c14</t>
  </si>
  <si>
    <t>SBPQTE11906521</t>
  </si>
  <si>
    <t>59a74c6f-6286-48d8-b090-eeb73586518b</t>
  </si>
  <si>
    <t>SBPQTE11897626</t>
  </si>
  <si>
    <t>8f0937bb-bddd-4375-bea0-c5fa07263998</t>
  </si>
  <si>
    <t>SBPQTE11911375</t>
  </si>
  <si>
    <t>GA700171646BUSP</t>
  </si>
  <si>
    <t>f598756b-9a60-4718-ade4-1719832e1bfe</t>
  </si>
  <si>
    <t>SBPQTE11902076</t>
  </si>
  <si>
    <t>S751930</t>
  </si>
  <si>
    <t>Investment Portfolio Management (For Fee/Commission)</t>
  </si>
  <si>
    <t>a8a838a1-54ed-4c00-9ec9-73a02dd4fbf3</t>
  </si>
  <si>
    <t>SBPQTE11903515</t>
  </si>
  <si>
    <t>859673ab-d823-4d81-bd3a-a5749ab5b7a3</t>
  </si>
  <si>
    <t>SBPQTE11896567</t>
  </si>
  <si>
    <t>ca779d46-b9e0-4e53-bdd8-e4ff466920e5</t>
  </si>
  <si>
    <t>SBPQTE11912148</t>
  </si>
  <si>
    <t>907969ce-d78e-45f7-85b2-ddf4b4bab699</t>
  </si>
  <si>
    <t>SBPQTE11901636</t>
  </si>
  <si>
    <t>c0360011-5dad-42ad-b352-2d1194973bc1</t>
  </si>
  <si>
    <t>SBPQTE11898033</t>
  </si>
  <si>
    <t>2bd193fb-7771-4def-8d37-5a6cbd614909</t>
  </si>
  <si>
    <t>SBPQTE11904345</t>
  </si>
  <si>
    <t>GA700168946BUSP</t>
  </si>
  <si>
    <t>644d2470-618b-4d84-8904-bc6784d964bf</t>
  </si>
  <si>
    <t>SBPQTE11902287</t>
  </si>
  <si>
    <t>S451120</t>
  </si>
  <si>
    <t>Wool Re-Classing Or Bulk Classing Service</t>
  </si>
  <si>
    <t>2f41d9bc-c659-4790-890e-432990f69099</t>
  </si>
  <si>
    <t>SBPQTE11907309</t>
  </si>
  <si>
    <t>f498fb29-35d5-4094-93f8-45a6ab6d39ec</t>
  </si>
  <si>
    <t>SBPQTE11896930</t>
  </si>
  <si>
    <t>S425155</t>
  </si>
  <si>
    <t>Garden Sprinkler Installation (Ex. Irrigation)</t>
  </si>
  <si>
    <t>9a9a55bf-1547-44e5-b864-d2103f937140</t>
  </si>
  <si>
    <t>SBPQTE11904702</t>
  </si>
  <si>
    <t>0ba1941c-6da4-4219-8728-93fbda827aba</t>
  </si>
  <si>
    <t>SBPQTE11906508</t>
  </si>
  <si>
    <t>S742220</t>
  </si>
  <si>
    <t>General Insurance Provision</t>
  </si>
  <si>
    <t>171d8563-8172-4fa4-92e9-1d0bf5b1a42c</t>
  </si>
  <si>
    <t>SBPQTE11911551</t>
  </si>
  <si>
    <t>922032f8-1813-448c-818b-375b516187bd</t>
  </si>
  <si>
    <t>SBPQTE11900402</t>
  </si>
  <si>
    <t>S782955</t>
  </si>
  <si>
    <t>Scientific Or Technical Services Noc</t>
  </si>
  <si>
    <t>9bcfade7-a321-40b0-9f64-6de22bccfc0a</t>
  </si>
  <si>
    <t>SBPQTE11913084</t>
  </si>
  <si>
    <t>390340cb-3c6f-4062-881b-0a84f5b850c7</t>
  </si>
  <si>
    <t>SBPQTE11902217</t>
  </si>
  <si>
    <t>50c9cd3f-bf49-47ca-8c93-4e72f2cc6d65</t>
  </si>
  <si>
    <t>SBPQTE11902503</t>
  </si>
  <si>
    <t>94bf799a-6785-4be0-9703-55e415930753</t>
  </si>
  <si>
    <t>SBPQTE11903178</t>
  </si>
  <si>
    <t>46278d12-b20a-475f-b27d-94daa2fe0b66</t>
  </si>
  <si>
    <t>SBPQTE11913277</t>
  </si>
  <si>
    <t>24b83eb9-b899-4ce5-a15b-63f52d12dc47</t>
  </si>
  <si>
    <t>SBPQTE11912668</t>
  </si>
  <si>
    <t>e881a441-8512-4422-af03-5dfcdbe405ac</t>
  </si>
  <si>
    <t>SBPQTE11908449</t>
  </si>
  <si>
    <t>b3eda7df-abc1-4c77-8f53-54a6c3a2bf86</t>
  </si>
  <si>
    <t>SBPQTE11882251</t>
  </si>
  <si>
    <t>59bfff7a-5f27-4797-9614-9cde73fc9246</t>
  </si>
  <si>
    <t>SBPQTE11912343</t>
  </si>
  <si>
    <t>190426ac-19c3-4034-b72f-13871d0bd168</t>
  </si>
  <si>
    <t>SBPQTE11894094</t>
  </si>
  <si>
    <t>9f2db535-901e-4767-adcd-4a0dc100a73f</t>
  </si>
  <si>
    <t>SBPQTE11899083</t>
  </si>
  <si>
    <t>bb08eb8e-9d38-4941-b4de-37f713728c5d</t>
  </si>
  <si>
    <t>SBPQTE11903199</t>
  </si>
  <si>
    <t>GA700173200BUSP</t>
  </si>
  <si>
    <t>20593f0d-37b1-4df6-b54e-19a7853511bc</t>
  </si>
  <si>
    <t>SBPQTE11906238</t>
  </si>
  <si>
    <t>b35b459c-b6fa-4453-b12d-4149681c8e42</t>
  </si>
  <si>
    <t>SBPQTE11896671</t>
  </si>
  <si>
    <t>6e019aef-c1d7-429a-8250-24f8b69fa4de</t>
  </si>
  <si>
    <t>SBPQTE11904368</t>
  </si>
  <si>
    <t>S786110</t>
  </si>
  <si>
    <t>Employment Office Operation (No Labour Hire)</t>
  </si>
  <si>
    <t>13976793-cd9f-4e4f-bfc9-82083bb267c7</t>
  </si>
  <si>
    <t>SBPQTE11907909</t>
  </si>
  <si>
    <t>6b6ea6db-7ba3-4bca-bc5a-d75665c58986</t>
  </si>
  <si>
    <t>SBPQTE11895496</t>
  </si>
  <si>
    <t>d9c459b4-1acd-41b5-8ecb-5ef1261da4c1</t>
  </si>
  <si>
    <t>SBPQTE11912915</t>
  </si>
  <si>
    <t>408b9c11-2040-4fcc-b1f1-a584ab0445f9</t>
  </si>
  <si>
    <t>SBPQTE11898748</t>
  </si>
  <si>
    <t>a68c5db0-bf2f-4f00-b602-1526820530af</t>
  </si>
  <si>
    <t>SBPQTE11910674</t>
  </si>
  <si>
    <t>47a76148-afd2-4b80-af93-d0cb7de3fdc5</t>
  </si>
  <si>
    <t>SBPQTE11910516</t>
  </si>
  <si>
    <t>7e9d4db0-8cda-4b43-9405-3bfba3565ea3</t>
  </si>
  <si>
    <t>SBPQTE11909213</t>
  </si>
  <si>
    <t>ab291a51-f52e-4eff-ad2f-937103e9dbab</t>
  </si>
  <si>
    <t>SBPQTE11897718</t>
  </si>
  <si>
    <t>a4a809ed-42f7-4a34-901a-e339a8973126</t>
  </si>
  <si>
    <t>SBPQTE11905025</t>
  </si>
  <si>
    <t>8779d1b4-df2d-4578-b82b-0892783bfb66</t>
  </si>
  <si>
    <t>SBPQTE11909899</t>
  </si>
  <si>
    <t>e5831d16-e2cd-4de8-ba95-da5d23ed313a</t>
  </si>
  <si>
    <t>SBPQTE11902534</t>
  </si>
  <si>
    <t>GA700172816BUSP</t>
  </si>
  <si>
    <t>c441e4ae-2f36-4c77-a623-96161039e6d4</t>
  </si>
  <si>
    <t>SBPQTE11911321</t>
  </si>
  <si>
    <t>fb25d4db-47a4-488a-8514-348f59b234c5</t>
  </si>
  <si>
    <t>SBPQTE11907196</t>
  </si>
  <si>
    <t>2ed34b36-9802-4613-b69a-5d7964556ae7</t>
  </si>
  <si>
    <t>SBPQTE11900377</t>
  </si>
  <si>
    <t>b88ebc15-c6d6-4e6a-a71f-9e538c0a81d8</t>
  </si>
  <si>
    <t>SBPQTE11909184</t>
  </si>
  <si>
    <t>5d8c77e9-8613-430d-bd0f-c6c84f6460a3</t>
  </si>
  <si>
    <t>SBPQTE11909092</t>
  </si>
  <si>
    <t>S411340</t>
  </si>
  <si>
    <t>Commercial Building Construction - No Excavation</t>
  </si>
  <si>
    <t>38abc788-4d44-460d-98b1-1fff8c5473d9</t>
  </si>
  <si>
    <t>SBPQTE11904966</t>
  </si>
  <si>
    <t>e063b465-fab9-4413-b080-e0207dab690a</t>
  </si>
  <si>
    <t>SBPQTE11908233</t>
  </si>
  <si>
    <t>00743258-c2a9-4160-aa28-2eb68e72cca4</t>
  </si>
  <si>
    <t>SBPQTE11894981</t>
  </si>
  <si>
    <t>626669b1-c0ba-49d3-bf61-9d07f735d2b6</t>
  </si>
  <si>
    <t>SBPQTE11900529</t>
  </si>
  <si>
    <t>GA700171684BUSP</t>
  </si>
  <si>
    <t>e5196308-c9ea-49e0-8cad-57d1dfe2aa42</t>
  </si>
  <si>
    <t>SBPQTE11904742</t>
  </si>
  <si>
    <t>1daf51a7-b31e-4aa1-94c7-cf26bdf7e7b1</t>
  </si>
  <si>
    <t>SBPQTE11910627</t>
  </si>
  <si>
    <t>a0e2e76b-1b74-4a4e-af26-c06894ddcdec</t>
  </si>
  <si>
    <t>SBPQTE11896711</t>
  </si>
  <si>
    <t>S152031</t>
  </si>
  <si>
    <t>Water Well Drilling</t>
  </si>
  <si>
    <t>6398ce69-94ae-405f-b85c-6136c865d3fa</t>
  </si>
  <si>
    <t>SBPQTE11908481</t>
  </si>
  <si>
    <t>baeb211f-3735-415c-9ed6-b48f1c33fe1c</t>
  </si>
  <si>
    <t>SBPQTE11911956</t>
  </si>
  <si>
    <t>305d09fb-5735-4528-aeba-ee89d847e125</t>
  </si>
  <si>
    <t>SBPQTE11901859</t>
  </si>
  <si>
    <t>1c8198ea-36a5-4821-957a-b8afffb227f7</t>
  </si>
  <si>
    <t>SBPQTE11913566</t>
  </si>
  <si>
    <t>c90ce1c0-3961-4ead-b177-675592415c46</t>
  </si>
  <si>
    <t>SBPQTE11904802</t>
  </si>
  <si>
    <t>229dc97c-f629-40da-8f6b-71ee165b84a5</t>
  </si>
  <si>
    <t>SBPQTE11911619</t>
  </si>
  <si>
    <t>f8b07793-be3b-45c1-a3b9-bb0fe8cd8b1c</t>
  </si>
  <si>
    <t>SBPQTE11900408</t>
  </si>
  <si>
    <t>60280e90-7f22-4972-be3f-752e42f42e31</t>
  </si>
  <si>
    <t>SBPQTE11909814</t>
  </si>
  <si>
    <t>41ac66ff-fc22-47af-93d8-eb147e03636b</t>
  </si>
  <si>
    <t>SBPQTE11905895</t>
  </si>
  <si>
    <t>7f967219-c90f-4e3e-a4fd-eb3cbebf9a85</t>
  </si>
  <si>
    <t>SBPQTE11900628</t>
  </si>
  <si>
    <t>0eb0c090-755d-4ba9-aaa6-ccb2fde926e2</t>
  </si>
  <si>
    <t>SBPQTE11907705</t>
  </si>
  <si>
    <t>6d147ac1-5a6a-4bc2-b3f5-ffd665307ae8</t>
  </si>
  <si>
    <t>SBPQTE11904309</t>
  </si>
  <si>
    <t>GA700158712BUSP</t>
  </si>
  <si>
    <t>803cdc5a-ad6d-4e8a-aac5-f38053c94383</t>
  </si>
  <si>
    <t>SBPQTE11909491</t>
  </si>
  <si>
    <t>fb6a2f1b-7316-4844-905d-a64378aec0da</t>
  </si>
  <si>
    <t>SBPQTE11899077</t>
  </si>
  <si>
    <t>d02324ca-9ebf-4991-835b-6ea41ea58eec</t>
  </si>
  <si>
    <t>SBPQTE11906378</t>
  </si>
  <si>
    <t>6b568773-7614-42e8-ab81-8a3176ae4875</t>
  </si>
  <si>
    <t>SBPQTE11906398</t>
  </si>
  <si>
    <t>45f98635-1609-4f01-a266-25ca9ff8acf8</t>
  </si>
  <si>
    <t>SBPQTE11896889</t>
  </si>
  <si>
    <t>841c4fb1-52a7-4fa4-823d-8f8ad8374a31</t>
  </si>
  <si>
    <t>SBPQTE11901608</t>
  </si>
  <si>
    <t>e8aa8124-3630-4e14-8ba4-0af903085e4d</t>
  </si>
  <si>
    <t>SBPQTE11907874</t>
  </si>
  <si>
    <t>GA700087066BUSP</t>
  </si>
  <si>
    <t>57f6a0bb-67ab-4850-aa6f-24f37a7574db</t>
  </si>
  <si>
    <t>SBPQTE11902460</t>
  </si>
  <si>
    <t>f47033be-16d5-4f15-b234-cc2d99656a2e</t>
  </si>
  <si>
    <t>SBPQTE11901288</t>
  </si>
  <si>
    <t>f5bce3a7-2b55-4866-9181-65ba97e96fb4</t>
  </si>
  <si>
    <t>SBPQTE11896704</t>
  </si>
  <si>
    <t>357058df-6d92-43a4-ba12-87149bb45328</t>
  </si>
  <si>
    <t>SBPQTE11897790</t>
  </si>
  <si>
    <t>1f2c733d-8b25-4172-9ee2-901e40c29588</t>
  </si>
  <si>
    <t>SBPQTE11907104</t>
  </si>
  <si>
    <t>c81b6787-153a-464d-97e5-5b5a9d737048</t>
  </si>
  <si>
    <t>SBPQTE11907985</t>
  </si>
  <si>
    <t>51601d61-5b4c-496a-868b-0e2ab4279f0a</t>
  </si>
  <si>
    <t>SBPQTE11904919</t>
  </si>
  <si>
    <t>S423410</t>
  </si>
  <si>
    <t>Fire Sprinklers, Installation</t>
  </si>
  <si>
    <t>f53c0ff4-7b3f-492b-8e82-d01559234203</t>
  </si>
  <si>
    <t>SBPQTE11905355</t>
  </si>
  <si>
    <t>S424115</t>
  </si>
  <si>
    <t>Fibrous Plaster Fixing Or Finishing</t>
  </si>
  <si>
    <t>00f80d9b-4376-4fbf-87d7-5a2292f468c2</t>
  </si>
  <si>
    <t>SBPQTE11898144</t>
  </si>
  <si>
    <t>43a759a3-f7de-48d7-8a8c-bac70ff92272</t>
  </si>
  <si>
    <t>SBPQTE11902046</t>
  </si>
  <si>
    <t>GA700149143BUSP</t>
  </si>
  <si>
    <t>bf6d21b6-0c55-41e5-b570-3877a56d7be3</t>
  </si>
  <si>
    <t>SBPQTE11908447</t>
  </si>
  <si>
    <t>b30c5ade-b15d-4893-977e-620d06bc305f</t>
  </si>
  <si>
    <t>SBPQTE11906109</t>
  </si>
  <si>
    <t>8d70e38a-fc05-4e9c-90ca-4460841e07c3</t>
  </si>
  <si>
    <t>SBPQTE11904437</t>
  </si>
  <si>
    <t>5b796baa-b964-44ad-826d-8f5b6cddc0cc</t>
  </si>
  <si>
    <t>SBPQTE11898253</t>
  </si>
  <si>
    <t>ecf05818-3e56-49a2-9693-1463f11ffb8f</t>
  </si>
  <si>
    <t>SBPQTE11905356</t>
  </si>
  <si>
    <t>7b4aad6f-ca0b-442c-a480-96020b57835e</t>
  </si>
  <si>
    <t>SBPQTE11905832</t>
  </si>
  <si>
    <t>89e89bcb-8a77-4ae4-8c50-d94787a72f03</t>
  </si>
  <si>
    <t>SBPQTE11907758</t>
  </si>
  <si>
    <t>069b48b9-d564-4e8d-a383-ae2d8bf4bb11</t>
  </si>
  <si>
    <t>SBPQTE11907019</t>
  </si>
  <si>
    <t>d6f19229-52c7-4120-a641-7e8ae0b5debf</t>
  </si>
  <si>
    <t>SBPQTE11903563</t>
  </si>
  <si>
    <t>c5b80559-24c8-41eb-a433-1a1dc8f512d7</t>
  </si>
  <si>
    <t>SBPQTE11912235</t>
  </si>
  <si>
    <t>dfe04120-352b-40d7-9139-d4c881b66d7f</t>
  </si>
  <si>
    <t>SBPQTE11911053</t>
  </si>
  <si>
    <t>b2e4cf0b-d49d-4cbc-bcbf-4a513243c726</t>
  </si>
  <si>
    <t>SBPQTE11903721</t>
  </si>
  <si>
    <t>GA700170836BUSP</t>
  </si>
  <si>
    <t>8c667298-e4a9-4902-867c-7dfc2b3ae20a</t>
  </si>
  <si>
    <t>SBPQTE11902314</t>
  </si>
  <si>
    <t>24f1b687-1610-4d7c-906e-8fa48d2094bb</t>
  </si>
  <si>
    <t>SBPQTE11894654</t>
  </si>
  <si>
    <t>0f11def8-23a0-4c66-a266-1ce4f3895c33</t>
  </si>
  <si>
    <t>SBPQTE11895506</t>
  </si>
  <si>
    <t>d1d0367a-6a37-41b2-adc8-9f4f6dec6e13</t>
  </si>
  <si>
    <t>SBPQTE11907393</t>
  </si>
  <si>
    <t>5bd632e6-d23c-45e9-adfb-4633b0548fe5</t>
  </si>
  <si>
    <t>SBPQTE11904288</t>
  </si>
  <si>
    <t>GA700173793BUSP</t>
  </si>
  <si>
    <t>d604e5d0-776f-455c-b6eb-59ad0b80045e</t>
  </si>
  <si>
    <t>SBPQTE11906986</t>
  </si>
  <si>
    <t>GA700080017BUSP</t>
  </si>
  <si>
    <t>6fa241ad-52ee-47b3-9547-1b91b4167788</t>
  </si>
  <si>
    <t>SBPQTE11900229</t>
  </si>
  <si>
    <t>e43d5bed-eaeb-45f8-baf0-f9ae41aabec9</t>
  </si>
  <si>
    <t>SBPQTE11906328</t>
  </si>
  <si>
    <t>aa2f1bdc-46d6-4089-ac92-4a83e3a48d55</t>
  </si>
  <si>
    <t>SBPQTE11903021</t>
  </si>
  <si>
    <t>92ca21c6-6e3e-4a42-b62b-0231e8439d5c</t>
  </si>
  <si>
    <t>Renewal Convesion</t>
  </si>
  <si>
    <t>e7019318-bc44-4600-9913-3a3e601dae57</t>
  </si>
  <si>
    <t>SBPQTE11896722</t>
  </si>
  <si>
    <t>3f654b1a-e069-4e96-9b58-d70c19702324</t>
  </si>
  <si>
    <t>SBPQTE11912698</t>
  </si>
  <si>
    <t>S571061</t>
  </si>
  <si>
    <t>Motel (&gt;2 Storey Other Construction, Not Licensed)</t>
  </si>
  <si>
    <t>ac7c3cb6-d33c-483f-b357-1a388862952f</t>
  </si>
  <si>
    <t>SBPQTE11909830</t>
  </si>
  <si>
    <t>GA700174913BUSP</t>
  </si>
  <si>
    <t>fa547e94-27f7-40fc-affc-a447d32f1d41</t>
  </si>
  <si>
    <t>SBPQTE11908918</t>
  </si>
  <si>
    <t>e9092ac6-5785-473e-a5a9-fb70b1133617</t>
  </si>
  <si>
    <t>SBPQTE11901465</t>
  </si>
  <si>
    <t>095e6611-2562-4773-8ec6-130e74b16cfe</t>
  </si>
  <si>
    <t>SBPQTE11913559</t>
  </si>
  <si>
    <t>7912c460-fb36-412e-93a8-04a007118704</t>
  </si>
  <si>
    <t>SBPQTE11904023</t>
  </si>
  <si>
    <t>e3567bd8-797d-48c6-b17d-90359511d6a7</t>
  </si>
  <si>
    <t>SBPQTE11897623</t>
  </si>
  <si>
    <t>adff5d79-4195-46f7-8a68-13054b567663</t>
  </si>
  <si>
    <t>SBPQTE11902145</t>
  </si>
  <si>
    <t>5888d9dc-c316-4444-a143-6b6afac42c92</t>
  </si>
  <si>
    <t>SBPQTE11908924</t>
  </si>
  <si>
    <t>S012510</t>
  </si>
  <si>
    <t>Livestock (Feed Lots)</t>
  </si>
  <si>
    <t>4dc85e43-1968-4f03-8862-a388cf225537</t>
  </si>
  <si>
    <t>SBPQTE11894307</t>
  </si>
  <si>
    <t>GA700168320BUSP</t>
  </si>
  <si>
    <t>312cb367-2b79-439c-8706-f5cc474aad1e</t>
  </si>
  <si>
    <t>SBPQTE11910022</t>
  </si>
  <si>
    <t>403d8e1f-c6ad-4248-80a8-f059116a47e8</t>
  </si>
  <si>
    <t>SBPQTE11905370</t>
  </si>
  <si>
    <t>GA700075310BUSP</t>
  </si>
  <si>
    <t>235323f9-9ef6-4a63-865a-69a191bbcf31</t>
  </si>
  <si>
    <t>SBPQTE11905911</t>
  </si>
  <si>
    <t>2fddc171-589e-4794-bdc3-e58160b6bb77</t>
  </si>
  <si>
    <t>SBPQTE11903364</t>
  </si>
  <si>
    <t>GA700172580BUSP</t>
  </si>
  <si>
    <t>e517b8b5-e304-46fb-ac07-b84adaef30f2</t>
  </si>
  <si>
    <t>SBPQTE11911933</t>
  </si>
  <si>
    <t>483a1dff-9e5a-4dc9-8b98-ddeb2120de46</t>
  </si>
  <si>
    <t>SBPQTE11900668</t>
  </si>
  <si>
    <t>267f69e5-0c26-4401-9bf9-a243e5f0a760</t>
  </si>
  <si>
    <t>SBPQTE11900983</t>
  </si>
  <si>
    <t>a6c5da90-97a9-42b9-a0f9-d41828b6593d</t>
  </si>
  <si>
    <t>SBPQTE11906312</t>
  </si>
  <si>
    <t>aac8e253-74c3-4e7c-9558-7d98eab0af11</t>
  </si>
  <si>
    <t>SBPQTE11912519</t>
  </si>
  <si>
    <t>de31c7de-35e3-4041-a888-416ac7b9de33</t>
  </si>
  <si>
    <t>SBPQTE11907917</t>
  </si>
  <si>
    <t>c1cf5a5f-cdfe-4726-899c-ef823c0647e0</t>
  </si>
  <si>
    <t>SBPQTE11908475</t>
  </si>
  <si>
    <t>d083b33f-c2b2-4970-bf01-24662c49a8ac</t>
  </si>
  <si>
    <t>SBPQTE11910691</t>
  </si>
  <si>
    <t>f11a3234-834a-47d5-bfd3-2130d1a49e66</t>
  </si>
  <si>
    <t>SBPQTE11907377</t>
  </si>
  <si>
    <t>c7a6b1d8-81a1-4717-b355-a1bff36e1503</t>
  </si>
  <si>
    <t>SBPQTE11907996</t>
  </si>
  <si>
    <t>0edf3ba7-5971-4ff8-a7f5-7054dcb12e08</t>
  </si>
  <si>
    <t>SBPQTE11906886</t>
  </si>
  <si>
    <t>12a7ff32-f9ac-4ddd-8d78-3a893ff3c152</t>
  </si>
  <si>
    <t>SBPQTE11907080</t>
  </si>
  <si>
    <t>a447ed5a-098c-4c6c-9062-878dad8d3c0e</t>
  </si>
  <si>
    <t>SBPQTE11903519</t>
  </si>
  <si>
    <t>e0fb3ad5-cb30-4be2-9407-7926645806ef</t>
  </si>
  <si>
    <t>SBPQTE11905176</t>
  </si>
  <si>
    <t>e72c61aa-e994-421a-9eb1-9e8103aeadc3</t>
  </si>
  <si>
    <t>SBPQTE11906906</t>
  </si>
  <si>
    <t>e1045222-ec8c-44bb-8655-9ecb34bd5ac0</t>
  </si>
  <si>
    <t>SBPQTE11905369</t>
  </si>
  <si>
    <t>f06c900e-5f12-4f05-a2b5-762477ba17a2</t>
  </si>
  <si>
    <t>SBPQTE11911465</t>
  </si>
  <si>
    <t>2b44f8ee-854c-42ea-ac21-0ebf7b4d1a45</t>
  </si>
  <si>
    <t>SBPQTE11893103</t>
  </si>
  <si>
    <t>b32fe6b1-08b2-4ff7-904f-e323cea9a48c</t>
  </si>
  <si>
    <t>SBPQTE11900139</t>
  </si>
  <si>
    <t>4b6af473-950a-4a88-9a07-f2764fe38774</t>
  </si>
  <si>
    <t>SBPQTE11908791</t>
  </si>
  <si>
    <t>cf346902-0c6f-4743-bc8c-a26c0204bf46</t>
  </si>
  <si>
    <t>SBPQTE11904025</t>
  </si>
  <si>
    <t>5f515e18-8932-4761-8c37-3c37012f288c</t>
  </si>
  <si>
    <t>SBPQTE11903532</t>
  </si>
  <si>
    <t>b027e538-768a-4f36-8a70-fb6c0ad46416</t>
  </si>
  <si>
    <t>SBPQTE11899221</t>
  </si>
  <si>
    <t>240ba204-5f00-4a8a-a6f6-6f25748a820d</t>
  </si>
  <si>
    <t>SBPQTE11909634</t>
  </si>
  <si>
    <t>410a0b6c-6027-4770-9d8b-6f91ed5e7e4b</t>
  </si>
  <si>
    <t>SBPQTE11898909</t>
  </si>
  <si>
    <t>a7f8cf05-6547-4931-b62a-83f3d8d47392</t>
  </si>
  <si>
    <t>SBPQTE11910574</t>
  </si>
  <si>
    <t>S218335</t>
  </si>
  <si>
    <t>Sparkling Wines Manufacturing</t>
  </si>
  <si>
    <t>4b1ab0a9-5dee-420b-9f3a-e4335a5af1c3</t>
  </si>
  <si>
    <t>SBPQTE11901529</t>
  </si>
  <si>
    <t>GA700022605BUSP</t>
  </si>
  <si>
    <t>01ae2eab-33fc-42d2-be13-e08342b50e10</t>
  </si>
  <si>
    <t>SBPQTE11895679</t>
  </si>
  <si>
    <t>7b2fca1b-96fb-484c-8154-b1f099350656</t>
  </si>
  <si>
    <t>SBPQTE11906828</t>
  </si>
  <si>
    <t>0a4ea05b-f6f8-4e3e-ba8d-0077356fcfff</t>
  </si>
  <si>
    <t>SBPQTE11905179</t>
  </si>
  <si>
    <t>3bbe4530-732d-496c-b6bf-c96e21354b8f</t>
  </si>
  <si>
    <t>SBPQTE11911048</t>
  </si>
  <si>
    <t>S256630</t>
  </si>
  <si>
    <t>Plastic Compression Moulded Products Manufacturing</t>
  </si>
  <si>
    <t>93268e0a-3a6a-46ba-9090-a5cdecc61675</t>
  </si>
  <si>
    <t>SBPQTE11905352</t>
  </si>
  <si>
    <t>d43511c8-1193-4388-b47e-091321a83766</t>
  </si>
  <si>
    <t>SBPQTE11912410</t>
  </si>
  <si>
    <t>b9438143-c418-4d41-9507-94dbbadaf269</t>
  </si>
  <si>
    <t>SBPQTE11905690</t>
  </si>
  <si>
    <t>S923105</t>
  </si>
  <si>
    <t>Aquarium Operation</t>
  </si>
  <si>
    <t>aaf28331-1d28-47cb-9986-a3f65281d0af</t>
  </si>
  <si>
    <t>SBPQTE11904409</t>
  </si>
  <si>
    <t>S573059</t>
  </si>
  <si>
    <t>Internet Cafe, With Deep Frying</t>
  </si>
  <si>
    <t>d79788e6-8ada-4183-b2d2-6a551b82ed72</t>
  </si>
  <si>
    <t>SBPQTE11907356</t>
  </si>
  <si>
    <t>794bb7cc-ee67-4f96-a2e8-ef99ba49c8b7</t>
  </si>
  <si>
    <t>SBPQTE11897018</t>
  </si>
  <si>
    <t>ab95aea5-744a-4c34-a63d-8488a0c0d162</t>
  </si>
  <si>
    <t>SBPQTE11902125</t>
  </si>
  <si>
    <t>52708cf5-91d3-4339-b09a-0ac65f538d57</t>
  </si>
  <si>
    <t>SBPQTE11900340</t>
  </si>
  <si>
    <t>ff829eeb-affd-4c7d-9e5c-0d88aef70a31</t>
  </si>
  <si>
    <t>SBPQTE11910767</t>
  </si>
  <si>
    <t>GA700173192BUSP</t>
  </si>
  <si>
    <t>053743cc-20d8-419f-9e21-d8ca0abe9bdf</t>
  </si>
  <si>
    <t>SBPQTE11912436</t>
  </si>
  <si>
    <t>26d60fab-d873-4876-a18e-1d5fa126a039</t>
  </si>
  <si>
    <t>SBPQTE11895984</t>
  </si>
  <si>
    <t>f8a6fe20-785d-4828-bf65-50927fe2a516</t>
  </si>
  <si>
    <t>SBPQTE11895532</t>
  </si>
  <si>
    <t>5db4b484-78ae-44a6-b914-028d377d5ce0</t>
  </si>
  <si>
    <t>SBPQTE11909598</t>
  </si>
  <si>
    <t>7b2b778d-acc5-46ec-9a0d-309ba579deb0</t>
  </si>
  <si>
    <t>SBPQTE11898620</t>
  </si>
  <si>
    <t>2239c34b-a4bb-48c2-87ea-c6c928a03514</t>
  </si>
  <si>
    <t>SBPQTE11913145</t>
  </si>
  <si>
    <t>b5a5cf59-3c1a-4445-9adf-a2d023e3393c</t>
  </si>
  <si>
    <t>SBPQTE11903002</t>
  </si>
  <si>
    <t>GA700173088BUSP</t>
  </si>
  <si>
    <t>0598fea9-f929-428f-ac29-cfcb257e564c</t>
  </si>
  <si>
    <t>SBPQTE11904006</t>
  </si>
  <si>
    <t>7550601d-6b21-47d4-b84e-e90f6cf3785c</t>
  </si>
  <si>
    <t>SBPQTE11903294</t>
  </si>
  <si>
    <t>2b68d5bf-7d1e-4d20-b4ca-091061a2c400</t>
  </si>
  <si>
    <t>SBPQTE11900466</t>
  </si>
  <si>
    <t>S862205</t>
  </si>
  <si>
    <t>Allergist (Own Account)</t>
  </si>
  <si>
    <t>e921209d-4bc8-493f-a7a4-7c7cdb03c8a1</t>
  </si>
  <si>
    <t>SBPQTE11897685</t>
  </si>
  <si>
    <t>6f543de5-fb17-41c4-b465-b8872433f782</t>
  </si>
  <si>
    <t>SBPQTE11908031</t>
  </si>
  <si>
    <t>28557750-1e75-41a3-94ad-3ec92661b6cc</t>
  </si>
  <si>
    <t>SBPQTE11895799</t>
  </si>
  <si>
    <t>d1eca43a-91e1-4930-b683-08bc86cbb39c</t>
  </si>
  <si>
    <t>SBPQTE11908827</t>
  </si>
  <si>
    <t>93517126-e0ba-478d-a990-122016a17cda</t>
  </si>
  <si>
    <t>SBPQTE11895616</t>
  </si>
  <si>
    <t>GA700083761BUSP</t>
  </si>
  <si>
    <t>4978d2d5-15e7-4bd2-8572-752740a946fe</t>
  </si>
  <si>
    <t>SBPQTE11906406</t>
  </si>
  <si>
    <t>07c23874-c604-404e-bb38-87123134d252</t>
  </si>
  <si>
    <t>SBPQTE11898994</t>
  </si>
  <si>
    <t>dbe12d00-5174-4dfa-8916-cea429dbf72a</t>
  </si>
  <si>
    <t>SBPQTE11907180</t>
  </si>
  <si>
    <t>5e94d063-d9e8-4918-94c2-0f682c1473c9</t>
  </si>
  <si>
    <t>SBPQTE11911998</t>
  </si>
  <si>
    <t>48a6ff2f-e286-4979-b72e-10bba4f5d7b2</t>
  </si>
  <si>
    <t>SBPQTE11893549</t>
  </si>
  <si>
    <t>bc1ce97e-1e17-42b0-af92-eb22fd122827</t>
  </si>
  <si>
    <t>SBPQTE11913629</t>
  </si>
  <si>
    <t>2e17c208-ff36-4186-8cb6-ef896a86b90a</t>
  </si>
  <si>
    <t>SBPQTE11910080</t>
  </si>
  <si>
    <t>ba0c5ea7-62b2-41bd-b300-f264c8d77fc9</t>
  </si>
  <si>
    <t>SBPQTE11905999</t>
  </si>
  <si>
    <t>1782cb3a-fdd5-47de-acda-185e85a25cf7</t>
  </si>
  <si>
    <t>SBPQTE11907900</t>
  </si>
  <si>
    <t>ba0438fe-ea8b-4ad2-982b-1708c904f678</t>
  </si>
  <si>
    <t>SBPQTE11908633</t>
  </si>
  <si>
    <t>GA700168867BUSP</t>
  </si>
  <si>
    <t>ba498215-8982-4eb9-98c1-d991e8cdc8b4</t>
  </si>
  <si>
    <t>SBPQTE11911006</t>
  </si>
  <si>
    <t>64be25ca-c3ef-4a37-be9c-56c3184014ad</t>
  </si>
  <si>
    <t>SBPQTE11911613</t>
  </si>
  <si>
    <t>4932d795-fa47-4bd2-a85a-59a16b5f1d25</t>
  </si>
  <si>
    <t>SBPQTE11910017</t>
  </si>
  <si>
    <t>08dd4a08-ec41-45cf-a46b-c2e379447fca</t>
  </si>
  <si>
    <t>SBPQTE11912714</t>
  </si>
  <si>
    <t>5e495839-6a80-463f-bfe5-57f5367cd953</t>
  </si>
  <si>
    <t>SBPQTE11907575</t>
  </si>
  <si>
    <t>S425120</t>
  </si>
  <si>
    <t>Garden Drainage Systems Install (Ex. Agricultural)</t>
  </si>
  <si>
    <t>7869e30a-181b-4380-99cb-2aeb9b747d51</t>
  </si>
  <si>
    <t>SBPQTE11910562</t>
  </si>
  <si>
    <t>3bf2691a-5516-4d09-b27d-2c4e4ec49042</t>
  </si>
  <si>
    <t>SBPQTE11908779</t>
  </si>
  <si>
    <t>4a7b96cc-6029-48f0-8c4d-0662c510dc27</t>
  </si>
  <si>
    <t>SBPQTE11898728</t>
  </si>
  <si>
    <t>d0f21c64-f715-473a-bcb8-c479b753d676</t>
  </si>
  <si>
    <t>SBPQTE11900073</t>
  </si>
  <si>
    <t>34d05289-bc1d-4360-8244-3fd6f7667403</t>
  </si>
  <si>
    <t>SBPQTE11901948</t>
  </si>
  <si>
    <t>82a0fef7-b4f2-4b7d-a2ce-23e9dbc7f3ee</t>
  </si>
  <si>
    <t>SBPQTE11900853</t>
  </si>
  <si>
    <t>fa3ebc6a-6741-42dd-88bf-93354eda1eec</t>
  </si>
  <si>
    <t>SBPQTE11902075</t>
  </si>
  <si>
    <t>b94edbd1-3664-4522-8159-1a96c7ae62e1</t>
  </si>
  <si>
    <t>SBPQTE11911107</t>
  </si>
  <si>
    <t>1c63bd5c-da92-41a2-9cbb-db845c14b91f</t>
  </si>
  <si>
    <t>SBPQTE11900871</t>
  </si>
  <si>
    <t>b35651d9-e730-4218-9cf5-0a1dac944a1a</t>
  </si>
  <si>
    <t>SBPQTE11900613</t>
  </si>
  <si>
    <t>15f76edc-b701-4b66-9fd4-6f2122617368</t>
  </si>
  <si>
    <t>SBPQTE11903151</t>
  </si>
  <si>
    <t>96a6feec-b3e2-45ba-85d1-0fa9247f9d64</t>
  </si>
  <si>
    <t>SBPQTE11897173</t>
  </si>
  <si>
    <t>S224135</t>
  </si>
  <si>
    <t>Shirt Manufacturing</t>
  </si>
  <si>
    <t>63a2a22b-b42b-414a-8490-0d6bcba6f33b</t>
  </si>
  <si>
    <t>SBPQTE11911812</t>
  </si>
  <si>
    <t>b12422b5-12e7-47fd-862c-09610003c17f</t>
  </si>
  <si>
    <t>SBPQTE11909066</t>
  </si>
  <si>
    <t>fe585041-acb7-4155-94a2-bea3f7604448</t>
  </si>
  <si>
    <t>SBPQTE11897992</t>
  </si>
  <si>
    <t>2a5da27b-ad4d-4a3f-98d5-4f88a68de87b</t>
  </si>
  <si>
    <t>SBPQTE11898189</t>
  </si>
  <si>
    <t>7dfd251d-447e-4293-b949-8831151153fd</t>
  </si>
  <si>
    <t>SBPQTE11911058</t>
  </si>
  <si>
    <t>d978a12f-dadf-4ebe-be38-096e04fb1d73</t>
  </si>
  <si>
    <t>SBPQTE11901115</t>
  </si>
  <si>
    <t>77e8484f-3f65-4987-8ad1-fa2dc6f12e06</t>
  </si>
  <si>
    <t>SBPQTE11904720</t>
  </si>
  <si>
    <t>81972c8d-30a0-4916-b993-c2402d32cb57</t>
  </si>
  <si>
    <t>SBPQTE11907315</t>
  </si>
  <si>
    <t>c4092a10-eded-43bd-9f2b-90b252786dcf</t>
  </si>
  <si>
    <t>SBPQTE11900439</t>
  </si>
  <si>
    <t>d481aa5f-26d6-4fed-815b-309c0741ab29</t>
  </si>
  <si>
    <t>SBPQTE11905329</t>
  </si>
  <si>
    <t>GA700111327BUSP</t>
  </si>
  <si>
    <t>169b2fc5-7f3a-4631-844d-fe0a39a9181f</t>
  </si>
  <si>
    <t>SBPQTE11905328</t>
  </si>
  <si>
    <t>a6177997-30e5-4799-af19-e7c505f2737d</t>
  </si>
  <si>
    <t>SBPQTE11912993</t>
  </si>
  <si>
    <t>2a8b85aa-a561-4071-8471-3e1c047a7924</t>
  </si>
  <si>
    <t>SBPQTE11909285</t>
  </si>
  <si>
    <t>a33cb7b1-fd94-427b-a1a2-6884e40a98ab</t>
  </si>
  <si>
    <t>SBPQTE11901530</t>
  </si>
  <si>
    <t>32f870c4-c125-45fb-b5be-e1c284a85019</t>
  </si>
  <si>
    <t>SBPQTE11902923</t>
  </si>
  <si>
    <t>73a6d03b-7bd3-44f2-833e-036bfac0cc68</t>
  </si>
  <si>
    <t>SBPQTE11912237</t>
  </si>
  <si>
    <t>c131a08e-b20e-48db-92ca-e1f811a3364b</t>
  </si>
  <si>
    <t>SBPQTE11894644</t>
  </si>
  <si>
    <t>S782305</t>
  </si>
  <si>
    <t>Boat Designing Service</t>
  </si>
  <si>
    <t>d8ab42e5-7cb9-4341-a6a0-400ab91884b3</t>
  </si>
  <si>
    <t>SBPQTE11898937</t>
  </si>
  <si>
    <t>71dcd312-90c0-4b94-b665-bfca83b2c173</t>
  </si>
  <si>
    <t>SBPQTE11910863</t>
  </si>
  <si>
    <t>c280ef63-7683-485f-87d3-1df7622ec5f5</t>
  </si>
  <si>
    <t>SBPQTE11907959</t>
  </si>
  <si>
    <t>99d0cb6b-0cf9-43a1-8643-f605c3df838d</t>
  </si>
  <si>
    <t>SBPQTE11908390</t>
  </si>
  <si>
    <t>274dcaae-a05a-4e7a-b958-9bee4a960926</t>
  </si>
  <si>
    <t>SBPQTE11911858</t>
  </si>
  <si>
    <t>da445095-26ce-4536-ad67-8be0025cf1b4</t>
  </si>
  <si>
    <t>SBPQTE11900141</t>
  </si>
  <si>
    <t>S871010</t>
  </si>
  <si>
    <t>Childminding Centre Operation (Ex. Home Or School)</t>
  </si>
  <si>
    <t>58b9c034-ea0d-4951-8753-7ea983fee58f</t>
  </si>
  <si>
    <t>SBPQTE11898723</t>
  </si>
  <si>
    <t>GA700164474BUSP</t>
  </si>
  <si>
    <t>ef39f3ac-32ce-4ea5-8a78-c825fc736754</t>
  </si>
  <si>
    <t>SBPQTE11900614</t>
  </si>
  <si>
    <t>cf5007d1-810e-4f57-beb1-4f33ab434dea</t>
  </si>
  <si>
    <t>SBPQTE11911106</t>
  </si>
  <si>
    <t>994b22f9-55cb-4039-8beb-bd45360af8a5</t>
  </si>
  <si>
    <t>SBPQTE11907372</t>
  </si>
  <si>
    <t>563af3d8-e242-49f7-9e5f-9428b14a44cd</t>
  </si>
  <si>
    <t>SBPQTE11900629</t>
  </si>
  <si>
    <t>b6d1c110-d563-47bf-9bbb-13d7ad2502c9</t>
  </si>
  <si>
    <t>SBPQTE11898658</t>
  </si>
  <si>
    <t>S262960</t>
  </si>
  <si>
    <t>Toilet Cisterns, Vitreous China Or Porcelain, Manufacturing</t>
  </si>
  <si>
    <t>7bc80773-59b9-4c79-91c7-0e3c98799523</t>
  </si>
  <si>
    <t>SBPQTE11909713</t>
  </si>
  <si>
    <t>S014210</t>
  </si>
  <si>
    <t>Poultry Farming (For Eggs)</t>
  </si>
  <si>
    <t>5f482eee-7b92-4257-8c21-173de5a1943d</t>
  </si>
  <si>
    <t>SBPQTE11911092</t>
  </si>
  <si>
    <t>57c9b23f-83d7-490f-9da7-49ef5ca70617</t>
  </si>
  <si>
    <t>SBPQTE11902543</t>
  </si>
  <si>
    <t>a86c4992-8b51-4cc8-b704-18177029be32</t>
  </si>
  <si>
    <t>SBPQTE11894642</t>
  </si>
  <si>
    <t>f6303034-c4b1-45ed-a2cc-eb1a2f7a1531</t>
  </si>
  <si>
    <t>SBPQTE11913636</t>
  </si>
  <si>
    <t>b6a1b3ac-c5dd-47e9-97b9-669843bc429d</t>
  </si>
  <si>
    <t>SBPQTE11901129</t>
  </si>
  <si>
    <t>c00f1169-8147-490f-9a87-421114e1e814</t>
  </si>
  <si>
    <t>SBPQTE11906389</t>
  </si>
  <si>
    <t>54c2ed7f-b7f1-4f8c-b6ad-f35c990e0dcc</t>
  </si>
  <si>
    <t>SBPQTE11911471</t>
  </si>
  <si>
    <t>23f5db48-f207-46ad-98f0-ab77010c00e9</t>
  </si>
  <si>
    <t>SBPQTE11897414</t>
  </si>
  <si>
    <t>43a52cbc-ed22-4f5d-aec6-8d38e57870cb</t>
  </si>
  <si>
    <t>SBPQTE11897892</t>
  </si>
  <si>
    <t>1c1dd6e8-7503-4f98-9d9d-eecae7f3d094</t>
  </si>
  <si>
    <t>SBPQTE11899521</t>
  </si>
  <si>
    <t>S224210</t>
  </si>
  <si>
    <t>Dressmaker Workroom</t>
  </si>
  <si>
    <t>5597afd2-785c-4639-a410-3ad1760585e5</t>
  </si>
  <si>
    <t>SBPQTE11896879</t>
  </si>
  <si>
    <t>a6911790-9c38-4874-b5ca-e109eacf63b6</t>
  </si>
  <si>
    <t>SBPQTE11913575</t>
  </si>
  <si>
    <t>cf2a52a0-12ff-44d9-b6fa-81c763e4b91d</t>
  </si>
  <si>
    <t>SBPQTE11907704</t>
  </si>
  <si>
    <t>0c30c6cd-5af4-4f83-9bbc-967e012c12fe</t>
  </si>
  <si>
    <t>SBPQTE11902416</t>
  </si>
  <si>
    <t>485f8bc4-88ea-43af-95dc-945822e9aec3</t>
  </si>
  <si>
    <t>SBPQTE11913120</t>
  </si>
  <si>
    <t>3ad11890-1af6-4adc-8362-c2cb104d8152</t>
  </si>
  <si>
    <t>SBPQTE11908054</t>
  </si>
  <si>
    <t>6c2afe80-7c4a-434a-baa6-c9b31bfadb23</t>
  </si>
  <si>
    <t>SBPQTE11898984</t>
  </si>
  <si>
    <t>0df0c43d-bb72-4813-b9da-b2f10ded2411</t>
  </si>
  <si>
    <t>SBPQTE11898655</t>
  </si>
  <si>
    <t>GA700136395BUSP</t>
  </si>
  <si>
    <t>32f64359-c910-4eb9-8fec-70a64174e951</t>
  </si>
  <si>
    <t>SBPQTE11908181</t>
  </si>
  <si>
    <t>2023e1fd-8d9c-4c18-a918-c83d52111631</t>
  </si>
  <si>
    <t>SBPQTE11905867</t>
  </si>
  <si>
    <t>ecc013d4-131c-4f1e-9afc-120ad5e78aa3</t>
  </si>
  <si>
    <t>SBPQTE11897204</t>
  </si>
  <si>
    <t>0137b3be-479d-413e-b988-6629ba0d9330</t>
  </si>
  <si>
    <t>SBPQTE11911329</t>
  </si>
  <si>
    <t>2ed7eab7-b810-4fd5-a568-fc1215f3aa2d</t>
  </si>
  <si>
    <t>SBPQTE11907588</t>
  </si>
  <si>
    <t>3bcb7063-8383-47fc-96b0-b49969403ff1</t>
  </si>
  <si>
    <t>SBPQTE11902607</t>
  </si>
  <si>
    <t>83d0555b-f57c-4898-8386-3d5da4b36d6f</t>
  </si>
  <si>
    <t>SBPQTE11913641</t>
  </si>
  <si>
    <t>c7f082cc-c3b3-4151-bec9-0c35ef1284e6</t>
  </si>
  <si>
    <t>SBPQTE11906925</t>
  </si>
  <si>
    <t>2d9a78bd-909c-4367-b623-0f30a58c4a54</t>
  </si>
  <si>
    <t>SBPQTE11908535</t>
  </si>
  <si>
    <t>de0b94c5-8d51-4eb0-9621-628325bad8d9</t>
  </si>
  <si>
    <t>SBPQTE11911066</t>
  </si>
  <si>
    <t>9ae20365-c6f7-4290-b5ad-ad14e9925008</t>
  </si>
  <si>
    <t>SBPQTE11911049</t>
  </si>
  <si>
    <t>7cdb4a17-96d5-44f0-bc8b-625944abce3a</t>
  </si>
  <si>
    <t>SBPQTE11900627</t>
  </si>
  <si>
    <t>S471805</t>
  </si>
  <si>
    <t>Tobacco Products Wholesaling</t>
  </si>
  <si>
    <t>fb8dce4b-a781-4a99-89c1-e06f46641a37</t>
  </si>
  <si>
    <t>SBPQTE11895260</t>
  </si>
  <si>
    <t>e0d3c7d4-7575-412f-add5-f94a90fb3db1</t>
  </si>
  <si>
    <t>SBPQTE11898929</t>
  </si>
  <si>
    <t>3cd86c1c-92bf-4869-8cb3-fcbb73e3138e</t>
  </si>
  <si>
    <t>SBPQTE11904813</t>
  </si>
  <si>
    <t>d0eb7fab-6e07-46c2-ab7c-867606f1e85f</t>
  </si>
  <si>
    <t>SBPQTE11899509</t>
  </si>
  <si>
    <t>a6cf15f3-f89d-491b-ab4c-ce293d43e0b3</t>
  </si>
  <si>
    <t>SBPQTE11906959</t>
  </si>
  <si>
    <t>1dca14aa-93d0-404c-a060-b9e814a513e1</t>
  </si>
  <si>
    <t>SBPQTE11913562</t>
  </si>
  <si>
    <t>42403839-7ad5-4ecf-83a5-1c7805407b44</t>
  </si>
  <si>
    <t>SBPQTE11896544</t>
  </si>
  <si>
    <t>68785c87-680a-4289-87a6-7a6abef63e95</t>
  </si>
  <si>
    <t>SBPQTE11895204</t>
  </si>
  <si>
    <t>517474a4-e6f9-4e9e-8df2-13eb523ea0a8</t>
  </si>
  <si>
    <t>SBPQTE11894408</t>
  </si>
  <si>
    <t>GA700168386BUSP</t>
  </si>
  <si>
    <t>31bec755-effb-4373-bf8f-363496399e25</t>
  </si>
  <si>
    <t>SBPQTE11901459</t>
  </si>
  <si>
    <t>3d0f4be2-46f3-474f-9814-2acb16bdeb86</t>
  </si>
  <si>
    <t>SBPQTE11906285</t>
  </si>
  <si>
    <t>GA700174900BUSP</t>
  </si>
  <si>
    <t>f7210999-5322-4086-ab9d-2c9164562345</t>
  </si>
  <si>
    <t>SBPQTE11912913</t>
  </si>
  <si>
    <t>GA700178068BUSP</t>
  </si>
  <si>
    <t>S274920</t>
  </si>
  <si>
    <t>Doors Or Door Frames, Metal, Manufacturing (Ex. Aluminium)</t>
  </si>
  <si>
    <t>2bdb0bfd-7c1c-4cfe-8186-8b739e809526</t>
  </si>
  <si>
    <t>SBPQTE11904250</t>
  </si>
  <si>
    <t>S461115</t>
  </si>
  <si>
    <t>Construction Machinery Or Equipment Wholesaling</t>
  </si>
  <si>
    <t>f6483092-5719-414a-a5b2-3302ef189983</t>
  </si>
  <si>
    <t>SBPQTE11910053</t>
  </si>
  <si>
    <t>bb00d505-43eb-4eae-98a9-bb97e3b0680d</t>
  </si>
  <si>
    <t>SBPQTE11894157</t>
  </si>
  <si>
    <t>0d2f2fc9-8257-4b5d-b73e-464249d01db3</t>
  </si>
  <si>
    <t>SBPQTE11894425</t>
  </si>
  <si>
    <t>7d7b6945-87d2-407a-a8b4-9bcacc0bd21b</t>
  </si>
  <si>
    <t>SBPQTE11908357</t>
  </si>
  <si>
    <t>22b38872-b1ed-4609-a322-dfebc82eeddb</t>
  </si>
  <si>
    <t>SBPQTE11901200</t>
  </si>
  <si>
    <t>60445fcc-c566-4c2f-b90d-a3daf345bcca</t>
  </si>
  <si>
    <t>SBPQTE11907873</t>
  </si>
  <si>
    <t>ae092f71-7dd0-4da3-82b7-02d5edd6bcb5</t>
  </si>
  <si>
    <t>SBPQTE11913427</t>
  </si>
  <si>
    <t>e54f2429-bfb2-473a-b2d7-2d2e7e642d76</t>
  </si>
  <si>
    <t>SBPQTE11903045</t>
  </si>
  <si>
    <t>726f5f59-d200-45ea-916c-803eca74b90e</t>
  </si>
  <si>
    <t>SBPQTE11901899</t>
  </si>
  <si>
    <t>709b1bcc-4664-4647-b9fb-2ddd797685b7</t>
  </si>
  <si>
    <t>SBPQTE11909153</t>
  </si>
  <si>
    <t>b81df0dd-4813-468c-933e-10696664dcca</t>
  </si>
  <si>
    <t>SBPQTE11904186</t>
  </si>
  <si>
    <t>79b6278f-94d4-43b7-82fd-8aed463476c0</t>
  </si>
  <si>
    <t>SBPQTE11905337</t>
  </si>
  <si>
    <t>53f2d6bd-27d3-4181-887b-66a6b41d46eb</t>
  </si>
  <si>
    <t>SBPQTE11901572</t>
  </si>
  <si>
    <t>52d825eb-e0f9-4eba-9267-06b9323f1fec</t>
  </si>
  <si>
    <t>SBPQTE11895442</t>
  </si>
  <si>
    <t>2e0cc3c8-f70a-4c19-9f6f-b16f0a19ae15</t>
  </si>
  <si>
    <t>SBPQTE11910072</t>
  </si>
  <si>
    <t>6b820fbe-a36f-4ee3-b2ce-d155b345e62f</t>
  </si>
  <si>
    <t>SBPQTE11895498</t>
  </si>
  <si>
    <t>9bbfd41f-92ba-4f6c-8da8-75936e5c75bb</t>
  </si>
  <si>
    <t>SBPQTE11904980</t>
  </si>
  <si>
    <t>e02e1e5b-52e1-4f33-99ba-f696530a4dbb</t>
  </si>
  <si>
    <t>SBPQTE11906354</t>
  </si>
  <si>
    <t>a0472e03-ca4a-42bb-be3b-85456f34baa8</t>
  </si>
  <si>
    <t>SBPQTE11904440</t>
  </si>
  <si>
    <t>0f4c2fe0-69d1-4320-ba8d-fb8dc049a258</t>
  </si>
  <si>
    <t>SBPQTE11909164</t>
  </si>
  <si>
    <t>cee02b37-ce83-4a03-bf47-5cbae7334651</t>
  </si>
  <si>
    <t>SBPQTE11900067</t>
  </si>
  <si>
    <t>53dd72aa-f203-4d51-9145-26c00f27f78d</t>
  </si>
  <si>
    <t>SBPQTE11910670</t>
  </si>
  <si>
    <t>b7b95da4-e0e0-4da5-a920-90200c79243a</t>
  </si>
  <si>
    <t>SBPQTE11903439</t>
  </si>
  <si>
    <t>4e1bf354-f4d5-4217-848a-5e060188f796</t>
  </si>
  <si>
    <t>SBPQTE11903497</t>
  </si>
  <si>
    <t>1ead2281-5e79-440c-a057-c923a69c17b2</t>
  </si>
  <si>
    <t>SBPQTE11912905</t>
  </si>
  <si>
    <t>355b5733-89d8-4c42-89b9-75c4103700c9</t>
  </si>
  <si>
    <t>SBPQTE11900555</t>
  </si>
  <si>
    <t>S286555</t>
  </si>
  <si>
    <t>Tractors Manufacturing Noc</t>
  </si>
  <si>
    <t>d34a9224-fa12-429e-9299-fe2a036b8f7c</t>
  </si>
  <si>
    <t>SBPQTE11900043</t>
  </si>
  <si>
    <t>45e39657-4dcb-437c-b6c4-88af3c5ab6e2</t>
  </si>
  <si>
    <t>SBPQTE11898181</t>
  </si>
  <si>
    <t>c2405da5-8e70-4e8e-8c5f-a78841d4e589</t>
  </si>
  <si>
    <t>SBPQTE11895426</t>
  </si>
  <si>
    <t>c36de8ff-81fe-43c0-b325-961b30942bc5</t>
  </si>
  <si>
    <t>67c53bc2-46ae-4f68-988c-3e4fda03cd6e</t>
  </si>
  <si>
    <t>SBPQTE11894928</t>
  </si>
  <si>
    <t>47a13d98-906f-48b9-afea-5a3958b24050</t>
  </si>
  <si>
    <t>SBPQTE11911055</t>
  </si>
  <si>
    <t>317a963c-ebc7-4ba0-a322-9ba6e169327c</t>
  </si>
  <si>
    <t>SBPQTE11902602</t>
  </si>
  <si>
    <t>8a23764c-9fb2-495a-8046-007f8bc02a6e</t>
  </si>
  <si>
    <t>SBPQTE11908007</t>
  </si>
  <si>
    <t>aead5a29-8c2f-4f24-a25d-87851ebf8dcb</t>
  </si>
  <si>
    <t>SBPQTE11904020</t>
  </si>
  <si>
    <t>29e8288a-bab6-44f3-a1c2-b901f8e7c190</t>
  </si>
  <si>
    <t>SBPQTE11907299</t>
  </si>
  <si>
    <t>29ab1991-8146-48e6-ae91-fe77b26a03a6</t>
  </si>
  <si>
    <t>SBPQTE11908497</t>
  </si>
  <si>
    <t>9f88d142-d15a-4eae-8d51-28364e6910ce</t>
  </si>
  <si>
    <t>SBPQTE11901026</t>
  </si>
  <si>
    <t>b977a73b-ad4e-494b-b06d-86ffa5f8bb28</t>
  </si>
  <si>
    <t>SBPQTE11909498</t>
  </si>
  <si>
    <t>402309e4-f38d-4ab9-9f3a-00c2ba628b61</t>
  </si>
  <si>
    <t>SBPQTE11896717</t>
  </si>
  <si>
    <t>970d1efd-8e37-476d-bbbb-9695742cbaaa</t>
  </si>
  <si>
    <t>SBPQTE11909206</t>
  </si>
  <si>
    <t>589d26c8-3a2a-4123-8ed6-c367ad0cdcad</t>
  </si>
  <si>
    <t>SBPQTE11908455</t>
  </si>
  <si>
    <t>GA700156235BUSP</t>
  </si>
  <si>
    <t>d461a3cb-1c5b-4c5a-b00f-f2fc96169e91</t>
  </si>
  <si>
    <t>SBPQTE11906976</t>
  </si>
  <si>
    <t>dcfd40d3-4922-48ea-aeff-ba5dd7e07916</t>
  </si>
  <si>
    <t>SBPQTE11897054</t>
  </si>
  <si>
    <t>81cd5d24-7d2a-42b0-b99f-185d8175379f</t>
  </si>
  <si>
    <t>SBPQTE11909331</t>
  </si>
  <si>
    <t>4c728783-f470-4991-85e8-a2169dceaf6d</t>
  </si>
  <si>
    <t>SBPQTE11908064</t>
  </si>
  <si>
    <t>0c830502-6470-4b1e-9ca7-3e81418cbce6</t>
  </si>
  <si>
    <t>SBPQTE11897129</t>
  </si>
  <si>
    <t>f25bc0ce-f184-4824-b875-e5e4ab46fa7c</t>
  </si>
  <si>
    <t>SBPQTE11912631</t>
  </si>
  <si>
    <t>874177b0-81d6-4ddb-a8ca-c6bfe71859dc</t>
  </si>
  <si>
    <t>SBPQTE11902629</t>
  </si>
  <si>
    <t>GA700172474BUSP</t>
  </si>
  <si>
    <t>7f1e3538-3c9a-4520-bbad-a05002479ff1</t>
  </si>
  <si>
    <t>SBPQTE11907970</t>
  </si>
  <si>
    <t>S864005</t>
  </si>
  <si>
    <t>Animal Clinic Operation</t>
  </si>
  <si>
    <t>ae39771f-4323-46c9-8c7f-366e70b57ecd</t>
  </si>
  <si>
    <t>SBPQTE11899868</t>
  </si>
  <si>
    <t>9f19f6ea-67fd-42f7-8c19-da8717d0a43b</t>
  </si>
  <si>
    <t>SBPQTE11901194</t>
  </si>
  <si>
    <t>0dfb3018-e16a-4e84-8a46-206cdca97bae</t>
  </si>
  <si>
    <t>SBPQTE11901189</t>
  </si>
  <si>
    <t>GA700172050BUSP</t>
  </si>
  <si>
    <t>aa477710-db7f-403b-9fc7-f9a5ab09f8c5</t>
  </si>
  <si>
    <t>SBPQTE11913121</t>
  </si>
  <si>
    <t>GA700177557BUSP</t>
  </si>
  <si>
    <t>0543450f-ff8e-496b-8798-f77b958c221e</t>
  </si>
  <si>
    <t>SBPQTE11906863</t>
  </si>
  <si>
    <t>ebfeb192-f382-4eb3-872e-812de5665183</t>
  </si>
  <si>
    <t>SBPQTE11900527</t>
  </si>
  <si>
    <t>GA700171665BUSP</t>
  </si>
  <si>
    <t>1f0c00d9-8433-49bc-881c-a2cecbca1623</t>
  </si>
  <si>
    <t>SBPQTE11896619</t>
  </si>
  <si>
    <t>7dd6defe-ae10-494d-8106-8572c3a6b85b</t>
  </si>
  <si>
    <t>SBPQTE11910068</t>
  </si>
  <si>
    <t>df3949b6-af9a-4052-85e3-74d6dd68db5c</t>
  </si>
  <si>
    <t>SBPQTE11907876</t>
  </si>
  <si>
    <t>92f16ff6-68bb-4d77-b412-fbf397cb6795</t>
  </si>
  <si>
    <t>SBPQTE11898164</t>
  </si>
  <si>
    <t>1dd2e483-8a14-41f5-9938-5cf45363c1a2</t>
  </si>
  <si>
    <t>ad4eef8f-ebf7-46b4-9e03-6086f8c6da23</t>
  </si>
  <si>
    <t>SBPQTE11907259</t>
  </si>
  <si>
    <t>661b68de-af69-4352-9a10-39cefbdfbe71</t>
  </si>
  <si>
    <t>SBPQTE11891992</t>
  </si>
  <si>
    <t>abfc9883-6554-4c25-96b7-f1400fce698f</t>
  </si>
  <si>
    <t>SBPQTE11905284</t>
  </si>
  <si>
    <t>a55919db-4c48-45ac-9275-a157f5a31838</t>
  </si>
  <si>
    <t>SBPQTE11901489</t>
  </si>
  <si>
    <t>2831386d-51e5-48c1-81d2-382e6591af54</t>
  </si>
  <si>
    <t>SBPQTE11900736</t>
  </si>
  <si>
    <t>0084b26a-d9ea-4758-9be7-24396d327e01</t>
  </si>
  <si>
    <t>SBPQTE11903911</t>
  </si>
  <si>
    <t>40c08bba-8b6b-468a-8cbc-107c2a61ebee</t>
  </si>
  <si>
    <t>SBPQTE11896069</t>
  </si>
  <si>
    <t>c8579fff-61b5-429e-9939-34330c59ad84</t>
  </si>
  <si>
    <t>SBPQTE11909849</t>
  </si>
  <si>
    <t>6571f3be-b78e-444c-aa97-2cf375a0f23a</t>
  </si>
  <si>
    <t>SBPQTE11895416</t>
  </si>
  <si>
    <t>f05ee531-7036-4739-ac81-7cc5e9dee80f</t>
  </si>
  <si>
    <t>SBPQTE11906782</t>
  </si>
  <si>
    <t>3b5d68a5-6869-4ce3-b4e9-c92e1b6bcce3</t>
  </si>
  <si>
    <t>SBPQTE11911336</t>
  </si>
  <si>
    <t>243f260f-f6d2-42f8-b75d-7b6d341f6953</t>
  </si>
  <si>
    <t>SBPQTE11903022</t>
  </si>
  <si>
    <t>cc996975-e2ae-4043-8aa3-39841c07303f</t>
  </si>
  <si>
    <t>SBPQTE11911109</t>
  </si>
  <si>
    <t>a6876dd5-5ebb-4b6e-aa46-4bf317985ed0</t>
  </si>
  <si>
    <t>SBPQTE11906373</t>
  </si>
  <si>
    <t>49d98af0-5c06-4822-8fc5-8391294452a0</t>
  </si>
  <si>
    <t>SBPQTE11906333</t>
  </si>
  <si>
    <t>7e76b895-635a-46d2-b91e-f4ee290097e2</t>
  </si>
  <si>
    <t>SBPQTE11908894</t>
  </si>
  <si>
    <t>2b630caa-772f-4bf0-a8c2-9d37d2e26a1a</t>
  </si>
  <si>
    <t>SBPQTE11903541</t>
  </si>
  <si>
    <t>040beb69-2b9e-4999-98e7-b8ed0279ed40</t>
  </si>
  <si>
    <t>SBPQTE11900604</t>
  </si>
  <si>
    <t>bfb89a30-5815-4b03-a876-690e031795db</t>
  </si>
  <si>
    <t>SBPQTE11897720</t>
  </si>
  <si>
    <t>70a496b9-18a5-4487-bbd4-c7bb37935ed5</t>
  </si>
  <si>
    <t>SBPQTE11908088</t>
  </si>
  <si>
    <t>102696c3-39e4-4b9a-8cbf-84df56769008</t>
  </si>
  <si>
    <t>SBPQTE11905931</t>
  </si>
  <si>
    <t>3b58ce3a-1a9d-45bb-91cb-acd632a6bb49</t>
  </si>
  <si>
    <t>SBPQTE11904228</t>
  </si>
  <si>
    <t>GA700167527BUSP</t>
  </si>
  <si>
    <t>ac7c528e-accd-4294-ad19-162e578763c1</t>
  </si>
  <si>
    <t>SBPQTE11909826</t>
  </si>
  <si>
    <t>46ae907c-5736-4657-b411-668d274893b4</t>
  </si>
  <si>
    <t>SBPQTE11905585</t>
  </si>
  <si>
    <t>GA700162710BUSP</t>
  </si>
  <si>
    <t>8ff0a4fd-a86f-4f35-a270-2bb1058fd1d3</t>
  </si>
  <si>
    <t>SBPQTE11911938</t>
  </si>
  <si>
    <t>6d731476-fcdc-47d1-85c3-f8f5b462eee4</t>
  </si>
  <si>
    <t>SBPQTE11895417</t>
  </si>
  <si>
    <t>998c4344-fcff-4a83-9a64-7eaa282b741c</t>
  </si>
  <si>
    <t>SBPQTE11904438</t>
  </si>
  <si>
    <t>0e851364-c774-4bf9-ada0-580c8d52be99</t>
  </si>
  <si>
    <t>SBPQTE11898923</t>
  </si>
  <si>
    <t>9b4e86fd-4736-466f-bdcb-507422d68a5a</t>
  </si>
  <si>
    <t>SBPQTE11906136</t>
  </si>
  <si>
    <t>c678024f-44a6-4e16-aab8-36f90d8433b2</t>
  </si>
  <si>
    <t>SBPQTE11898708</t>
  </si>
  <si>
    <t>cd45255e-1141-477d-81e9-260cdda164ed</t>
  </si>
  <si>
    <t>SBPQTE11909120</t>
  </si>
  <si>
    <t>ad2ea38d-c883-4143-9a2c-e5d657514c21</t>
  </si>
  <si>
    <t>SBPQTE11899671</t>
  </si>
  <si>
    <t>a97e9813-7c3d-408e-adb7-9b8bb7dfeddb</t>
  </si>
  <si>
    <t>SBPQTE11908028</t>
  </si>
  <si>
    <t>4013a103-180e-417e-a31a-00326f1354d0</t>
  </si>
  <si>
    <t>SBPQTE11900537</t>
  </si>
  <si>
    <t>353fe298-6467-4a7f-98b7-4cc80a99484c</t>
  </si>
  <si>
    <t>SBPQTE11909788</t>
  </si>
  <si>
    <t>fc151814-84b0-42c9-8221-f32cbcff4939</t>
  </si>
  <si>
    <t>SBPQTE11894417</t>
  </si>
  <si>
    <t>b2a9fb6c-4977-4657-a360-71b63639c7ac</t>
  </si>
  <si>
    <t>SBPQTE11902442</t>
  </si>
  <si>
    <t>07bcd32c-da44-4928-8be8-40009cdf9352</t>
  </si>
  <si>
    <t>SBPQTE11909215</t>
  </si>
  <si>
    <t>1b56c24c-342c-4ae3-89e2-6dc77888fa05</t>
  </si>
  <si>
    <t>SBPQTE11897082</t>
  </si>
  <si>
    <t>51d37d27-c78c-442e-8e9e-9398aacc21e9</t>
  </si>
  <si>
    <t>SBPQTE11907276</t>
  </si>
  <si>
    <t>1caa2be6-4d11-49dd-81a4-dc79e59e0c3c</t>
  </si>
  <si>
    <t>SBPQTE11898603</t>
  </si>
  <si>
    <t>72a1783f-cb02-4ef2-8f07-3f6d5d405841</t>
  </si>
  <si>
    <t>SBPQTE11903169</t>
  </si>
  <si>
    <t>46f08f9c-1e95-4841-b7bb-dcd6e861fe1f</t>
  </si>
  <si>
    <t>SBPQTE11905327</t>
  </si>
  <si>
    <t>8bbf6fa6-c6e8-4df6-8804-e0efe52ba1fc</t>
  </si>
  <si>
    <t>SBPQTE11903923</t>
  </si>
  <si>
    <t>d4511637-8cd8-4bd1-82e1-784e19045335</t>
  </si>
  <si>
    <t>SBPQTE11905296</t>
  </si>
  <si>
    <t>b3cfbdbd-31f1-4a54-9aa9-dbef1f87ff28</t>
  </si>
  <si>
    <t>SBPQTE11897115</t>
  </si>
  <si>
    <t>f1ace0e6-dd7a-460f-a3c7-84ecc42c0666</t>
  </si>
  <si>
    <t>SBPQTE11897719</t>
  </si>
  <si>
    <t>6d5a8f64-aeff-4b05-8146-cbe2087f7c7c</t>
  </si>
  <si>
    <t>SBPQTE11910038</t>
  </si>
  <si>
    <t>97757d6b-5f51-447c-bfc1-d553fa22561b</t>
  </si>
  <si>
    <t>SBPQTE11909683</t>
  </si>
  <si>
    <t>d385dc5b-7464-4b9c-a375-c07b3b750c96</t>
  </si>
  <si>
    <t>SBPQTE11904322</t>
  </si>
  <si>
    <t>0885b257-06d9-49f5-81e0-1b69a31f1aa8</t>
  </si>
  <si>
    <t>SBPQTE11895150</t>
  </si>
  <si>
    <t>5c23722a-b3b3-4aa9-bba2-031bca4eb6d4</t>
  </si>
  <si>
    <t>SBPQTE11906581</t>
  </si>
  <si>
    <t>89b57476-0e3f-42b4-982a-50fdeeeeb571</t>
  </si>
  <si>
    <t>SBPQTE11907826</t>
  </si>
  <si>
    <t>f8cd8f0b-e32a-4b44-8d83-7a7afa01a001</t>
  </si>
  <si>
    <t>SBPQTE11905983</t>
  </si>
  <si>
    <t>S524415</t>
  </si>
  <si>
    <t>Photographic Equipment Retailing</t>
  </si>
  <si>
    <t>7e0dc6ae-0e7e-4cec-9ccf-92d6bb35d633</t>
  </si>
  <si>
    <t>SBPQTE11912806</t>
  </si>
  <si>
    <t>GA700178514BUSP</t>
  </si>
  <si>
    <t>2d4790ae-2637-4a70-a010-74d36f95a5a1</t>
  </si>
  <si>
    <t>SBPQTE11906184</t>
  </si>
  <si>
    <t>f05bfeb0-1d25-41af-b1fd-d70c0702e97b</t>
  </si>
  <si>
    <t>SBPQTE11900616</t>
  </si>
  <si>
    <t>e081888e-2935-4f2d-86e5-bf9d525f0bbd</t>
  </si>
  <si>
    <t>SBPQTE11897154</t>
  </si>
  <si>
    <t>GA700078400BUSP</t>
  </si>
  <si>
    <t>dc7e3a57-2b63-4106-b380-6ce819e8750d</t>
  </si>
  <si>
    <t>SBPQTE11898692</t>
  </si>
  <si>
    <t>5fb0d672-4d85-4b26-b1eb-cb5fef910d63</t>
  </si>
  <si>
    <t>SBPQTE11908463</t>
  </si>
  <si>
    <t>S872910</t>
  </si>
  <si>
    <t>Adult Day Care Centre Operation</t>
  </si>
  <si>
    <t>fbf7e99e-85f6-497b-992d-29ba8b85576b</t>
  </si>
  <si>
    <t>SBPQTE11895029</t>
  </si>
  <si>
    <t>c8d14bb2-0e93-4487-910e-9715868f9738</t>
  </si>
  <si>
    <t>SBPQTE11903012</t>
  </si>
  <si>
    <t>d2cc8cb3-6553-4eac-b6e9-f0037729fb65</t>
  </si>
  <si>
    <t>SBPQTE11907780</t>
  </si>
  <si>
    <t>S286120</t>
  </si>
  <si>
    <t>Tractors, Agricultural, Manufacturing (Ex. Crawler Tractors)</t>
  </si>
  <si>
    <t>e11af092-072e-47a3-8260-abc9f2a17fe9</t>
  </si>
  <si>
    <t>SBPQTE11911585</t>
  </si>
  <si>
    <t>62530156-9662-4da7-94ae-010968e048d4</t>
  </si>
  <si>
    <t>SBPQTE11899134</t>
  </si>
  <si>
    <t>e551e7e0-4299-4ca3-9b66-cd23ce3b08c9</t>
  </si>
  <si>
    <t>SBPQTE11897140</t>
  </si>
  <si>
    <t>0ea94177-77c5-421a-80dc-ad74235eebb1</t>
  </si>
  <si>
    <t>SBPQTE11895447</t>
  </si>
  <si>
    <t>985b723c-e669-4f17-b3e8-32e010583bca</t>
  </si>
  <si>
    <t>SBPQTE11911320</t>
  </si>
  <si>
    <t>c0e5f76f-078c-4c11-b88b-ba1a116e9b91</t>
  </si>
  <si>
    <t>SBPQTE11898282</t>
  </si>
  <si>
    <t>31586793-279d-4d12-bbe4-01ab5405071f</t>
  </si>
  <si>
    <t>SBPQTE11911328</t>
  </si>
  <si>
    <t>47258dd1-26db-4070-bf26-b71e4d8c5925</t>
  </si>
  <si>
    <t>SBPQTE11903958</t>
  </si>
  <si>
    <t>71d7ac14-ca95-44e4-a978-8f946740f953</t>
  </si>
  <si>
    <t>SBPQTE11901203</t>
  </si>
  <si>
    <t>36752499-b723-4250-b333-193cd32ffe8c</t>
  </si>
  <si>
    <t>SBPQTE11894108</t>
  </si>
  <si>
    <t>02af7e12-20b9-41bc-91b9-3a562d69f6ed</t>
  </si>
  <si>
    <t>SBPQTE11905199</t>
  </si>
  <si>
    <t>S785115</t>
  </si>
  <si>
    <t>Advertising Service (Ex Sale Of Advertising Space)</t>
  </si>
  <si>
    <t>980165c2-2256-43ba-9229-ba8bbae14884</t>
  </si>
  <si>
    <t>SBPQTE11908896</t>
  </si>
  <si>
    <t>2456576a-ac0d-4ea9-bc83-4a998c6da314</t>
  </si>
  <si>
    <t>SBPQTE11908552</t>
  </si>
  <si>
    <t>GA700176242BUSP</t>
  </si>
  <si>
    <t>6be839dc-6939-4161-9bd0-905b7e6748d0</t>
  </si>
  <si>
    <t>SBPQTE11910667</t>
  </si>
  <si>
    <t>2e56bb48-4533-4fb1-8a19-ac1fce12e104</t>
  </si>
  <si>
    <t>SBPQTE11908271</t>
  </si>
  <si>
    <t>dc9785f5-d1d7-46c3-a7a8-ec8b292dafeb</t>
  </si>
  <si>
    <t>SBPQTE11911874</t>
  </si>
  <si>
    <t>e3927d29-4a81-4136-a568-c265e3a17f32</t>
  </si>
  <si>
    <t>SBPQTE11900203</t>
  </si>
  <si>
    <t>fe98e599-aa70-4032-a932-2c74dbfc5388</t>
  </si>
  <si>
    <t>SBPQTE11910555</t>
  </si>
  <si>
    <t>33fa1b45-c68d-482c-b1cd-af9ccb206388</t>
  </si>
  <si>
    <t>SBPQTE11900538</t>
  </si>
  <si>
    <t>0db34578-a3fb-48b4-8f20-edb64a53eb6c</t>
  </si>
  <si>
    <t>SBPQTE11904945</t>
  </si>
  <si>
    <t>c4f7d630-6110-4e37-aa15-72efc41b2494</t>
  </si>
  <si>
    <t>SBPQTE11909626</t>
  </si>
  <si>
    <t>S217440</t>
  </si>
  <si>
    <t>Chaff Manufacturing</t>
  </si>
  <si>
    <t>7179daec-2a37-48fa-b863-a103c042756c</t>
  </si>
  <si>
    <t>SBPQTE11909138</t>
  </si>
  <si>
    <t>99fb1cc1-fc9c-4f1a-b19e-d37d44b7ace1</t>
  </si>
  <si>
    <t>SBPQTE11910030</t>
  </si>
  <si>
    <t>aeb05d9b-ba6e-4593-94ce-f1fd9e5a5d23</t>
  </si>
  <si>
    <t>SBPQTE11907374</t>
  </si>
  <si>
    <t>6bad1c81-11ec-4d4d-936e-eac7daf917aa</t>
  </si>
  <si>
    <t>SBPQTE11904766</t>
  </si>
  <si>
    <t>GA700162063BUSP</t>
  </si>
  <si>
    <t>42e1ce97-eb83-417b-9833-9fa9908476b3</t>
  </si>
  <si>
    <t>SBPQTE11898705</t>
  </si>
  <si>
    <t>f4229eee-a415-40ae-9c59-85f42f1eb8de</t>
  </si>
  <si>
    <t>SBPQTE11899028</t>
  </si>
  <si>
    <t>209f3a98-dc22-4344-8706-fa67a8ac2264</t>
  </si>
  <si>
    <t>SBPQTE11899003</t>
  </si>
  <si>
    <t>561cd685-b165-444a-b995-728a7e8ba5b0</t>
  </si>
  <si>
    <t>SBPQTE11913434</t>
  </si>
  <si>
    <t>fd1e4028-3ca3-466a-b6e7-61efed6bc6de</t>
  </si>
  <si>
    <t>SBPQTE11906321</t>
  </si>
  <si>
    <t>2131ab79-ee2d-47d8-a2a4-d0eb953898c8</t>
  </si>
  <si>
    <t>SBPQTE11910063</t>
  </si>
  <si>
    <t>742f944e-e356-42b5-8526-b5eb5161f263</t>
  </si>
  <si>
    <t>SBPQTE11912312</t>
  </si>
  <si>
    <t>ad6d4cb5-7141-4b97-88e0-e18f74e601e2</t>
  </si>
  <si>
    <t>SBPQTE11897182</t>
  </si>
  <si>
    <t>e1699b52-9adc-4be4-af80-f5799ecb4620</t>
  </si>
  <si>
    <t>SBPQTE11912643</t>
  </si>
  <si>
    <t>9cafc5f7-8121-4d2a-8aad-d9df472c4dd9</t>
  </si>
  <si>
    <t>SBPQTE11905885</t>
  </si>
  <si>
    <t>S421054</t>
  </si>
  <si>
    <t>Trench Digging</t>
  </si>
  <si>
    <t>18a45e4f-e190-40d9-afe3-811bc2fa80de</t>
  </si>
  <si>
    <t>SBPQTE11895113</t>
  </si>
  <si>
    <t>72fc1e6c-a663-415d-b56a-f3d1919b0341</t>
  </si>
  <si>
    <t>SBPQTE11909872</t>
  </si>
  <si>
    <t>f8288ff2-b17b-439a-bba9-9ef9d1a9b5cd</t>
  </si>
  <si>
    <t>SBPQTE11903976</t>
  </si>
  <si>
    <t>6f2750e6-801d-4f7b-a4a6-c9c472ae9d13</t>
  </si>
  <si>
    <t>SBPQTE11900316</t>
  </si>
  <si>
    <t>19f2f256-c0c9-4fed-adf0-7908a5258ea2</t>
  </si>
  <si>
    <t>SBPQTE11900576</t>
  </si>
  <si>
    <t>46a090f5-608b-43f7-a9de-949fe604888e</t>
  </si>
  <si>
    <t>SBPQTE11900116</t>
  </si>
  <si>
    <t>S572030</t>
  </si>
  <si>
    <t>Tavern (Mainly Drinking Place) Combustible Const.</t>
  </si>
  <si>
    <t>003895f5-9b0b-487a-904e-c05cc289cd1d</t>
  </si>
  <si>
    <t>SBPQTE11903627</t>
  </si>
  <si>
    <t>a3fed558-01d6-46c2-b988-8ccc2daf5d25</t>
  </si>
  <si>
    <t>SBPQTE11900420</t>
  </si>
  <si>
    <t>540f87aa-de5a-41ff-a35c-4366c0c60dae</t>
  </si>
  <si>
    <t>SBPQTE11895660</t>
  </si>
  <si>
    <t>780af48e-f6da-42ca-a00f-b20983bf165f</t>
  </si>
  <si>
    <t>SBPQTE11911041</t>
  </si>
  <si>
    <t>365e3bef-0a51-459e-9809-d3117d71b9f1</t>
  </si>
  <si>
    <t>SBPQTE11904296</t>
  </si>
  <si>
    <t>35a366e1-1ed9-455f-8ba9-d47298bd2d1d</t>
  </si>
  <si>
    <t>SBPQTE11898903</t>
  </si>
  <si>
    <t>6cd09741-743c-4831-8a8a-dd4a2739f4b7</t>
  </si>
  <si>
    <t>SBPQTE11896763</t>
  </si>
  <si>
    <t>JHR Corporate Risk Services Pty Limited</t>
  </si>
  <si>
    <t>b3d93531-71d9-427d-83ae-d493c13f5f1e</t>
  </si>
  <si>
    <t>SBPQTE11898166</t>
  </si>
  <si>
    <t>b7a3210b-4a4a-42cb-bca8-ca0ce0223a7b</t>
  </si>
  <si>
    <t>SBPQTE11902918</t>
  </si>
  <si>
    <t>72cfcd94-8441-4612-84e5-431e54631cb3</t>
  </si>
  <si>
    <t>SBPQTE11895507</t>
  </si>
  <si>
    <t>dbe43212-6338-4bb1-9194-84d612fb68fa</t>
  </si>
  <si>
    <t>SBPQTE11902617</t>
  </si>
  <si>
    <t>f3695c42-be6e-4dab-a8c3-783ddd402ddd</t>
  </si>
  <si>
    <t>SBPQTE11909493</t>
  </si>
  <si>
    <t>GA700176775BUSP</t>
  </si>
  <si>
    <t>6075c5fb-0431-4cb5-b506-1c78e1285e0a</t>
  </si>
  <si>
    <t>SBPQTE11903129</t>
  </si>
  <si>
    <t>GA700173166BUSP</t>
  </si>
  <si>
    <t>98f4cd6e-81b3-4d72-8cfd-31dbef6f0005</t>
  </si>
  <si>
    <t>SBPQTE11913267</t>
  </si>
  <si>
    <t>4a138854-51ba-4c4f-848f-7b40cd6b6a88</t>
  </si>
  <si>
    <t>SBPQTE11908389</t>
  </si>
  <si>
    <t>b0c0ed2d-2bda-4666-b3c4-942d901f2e89</t>
  </si>
  <si>
    <t>SBPQTE11913526</t>
  </si>
  <si>
    <t>c691c96e-15e1-4acb-84bb-1f664b067db2</t>
  </si>
  <si>
    <t>SBPQTE11900453</t>
  </si>
  <si>
    <t>6a68ed0e-c126-48a1-806c-ebf33e29079a</t>
  </si>
  <si>
    <t>SBPQTE11896676</t>
  </si>
  <si>
    <t>S872935</t>
  </si>
  <si>
    <t>Non-Residential Welfare Service</t>
  </si>
  <si>
    <t>cb79d576-2ad3-43ad-a0e5-403d50c58a0c</t>
  </si>
  <si>
    <t>SBPQTE11904059</t>
  </si>
  <si>
    <t>CKA Risk Solutions Pty Ltd</t>
  </si>
  <si>
    <t>af207ece-d78e-45f4-9c86-c06791df3374</t>
  </si>
  <si>
    <t>SBPQTE11897184</t>
  </si>
  <si>
    <t>0b5f36b1-bf45-4136-8500-fe8bc028adda</t>
  </si>
  <si>
    <t>SBPQTE11909662</t>
  </si>
  <si>
    <t>944775ee-0242-4b75-b972-46befc560700</t>
  </si>
  <si>
    <t>SBPQTE11903293</t>
  </si>
  <si>
    <t>S263310</t>
  </si>
  <si>
    <t>Ready Mixed Concrete Manufacturing (Ex. Dry Mix)</t>
  </si>
  <si>
    <t>b87cdb94-a722-416a-94bf-c298b5a769c9</t>
  </si>
  <si>
    <t>SBPQTE11896661</t>
  </si>
  <si>
    <t>04a6647a-b7d1-4568-8f6c-e4afd6419dd6</t>
  </si>
  <si>
    <t>SBPQTE11896819</t>
  </si>
  <si>
    <t>3f285332-2cd1-4919-9d38-1e47bf3cc04b</t>
  </si>
  <si>
    <t>SBPQTE11895277</t>
  </si>
  <si>
    <t>df67ae5a-3ae5-4a99-854e-5259a367a843</t>
  </si>
  <si>
    <t>SBPQTE11905658</t>
  </si>
  <si>
    <t>0cbb4e99-00a0-48f5-a74a-1d4caea3459e</t>
  </si>
  <si>
    <t>SBPQTE11897155</t>
  </si>
  <si>
    <t>d8a8f9b9-a054-4a79-9919-44b99ecf75b7</t>
  </si>
  <si>
    <t>SBPQTE11911113</t>
  </si>
  <si>
    <t>GA700177613BUSP</t>
  </si>
  <si>
    <t>b0155b6e-81cf-4a29-85eb-0f90884d5d64</t>
  </si>
  <si>
    <t>SBPQTE11911436</t>
  </si>
  <si>
    <t>168a2a81-34ad-4946-92ad-7ff38786b534</t>
  </si>
  <si>
    <t>SBPQTE11897030</t>
  </si>
  <si>
    <t>dec7cafd-7fa4-4b81-b577-f2f1e3eda6c8</t>
  </si>
  <si>
    <t>SBPQTE11907979</t>
  </si>
  <si>
    <t>718c1a91-ea77-429f-b86f-b06f10e5c39b</t>
  </si>
  <si>
    <t>SBPQTE11903174</t>
  </si>
  <si>
    <t>96af2ed9-566a-41f1-bd09-53bbced6326b</t>
  </si>
  <si>
    <t>SBPQTE11911197</t>
  </si>
  <si>
    <t>37e6dbc0-51a8-400d-b1eb-d8797f7df0c1</t>
  </si>
  <si>
    <t>SBPQTE11908339</t>
  </si>
  <si>
    <t>a5be76e4-d37b-4fb8-9a7c-2cf325b1e1de</t>
  </si>
  <si>
    <t>SBPQTE11897596</t>
  </si>
  <si>
    <t>8540705e-4397-4295-8666-859dbcdd5ef1</t>
  </si>
  <si>
    <t>SBPQTE11905244</t>
  </si>
  <si>
    <t>GA700153295BUSP</t>
  </si>
  <si>
    <t>f7e56f54-e66b-4823-bcde-594fab449475</t>
  </si>
  <si>
    <t>SBPQTE11905304</t>
  </si>
  <si>
    <t>da567424-53b2-4435-b2db-e575e0f7cff7</t>
  </si>
  <si>
    <t>SBPQTE11907737</t>
  </si>
  <si>
    <t>306955c0-2d1a-40ea-91bd-1f45eeb9739e</t>
  </si>
  <si>
    <t>SBPQTE11895419</t>
  </si>
  <si>
    <t>b1af27f5-5cb4-4d33-acb7-9f3994f86317</t>
  </si>
  <si>
    <t>SBPQTE11910280</t>
  </si>
  <si>
    <t>0b6aa633-d942-48ee-b7fe-8b69d0742418</t>
  </si>
  <si>
    <t>SBPQTE11904824</t>
  </si>
  <si>
    <t>7bdc064b-29ea-451c-9471-c19d8b77f577</t>
  </si>
  <si>
    <t>SBPQTE11894675</t>
  </si>
  <si>
    <t>3b6e8428-3b46-4efc-b676-6f18145fc0f9</t>
  </si>
  <si>
    <t>SBPQTE11901411</t>
  </si>
  <si>
    <t>16425301-2adc-407a-93f8-319c41d2e02d</t>
  </si>
  <si>
    <t>SBPQTE11895508</t>
  </si>
  <si>
    <t>f62cf0f1-a64b-40d2-a703-06ec5a02ab05</t>
  </si>
  <si>
    <t>SBPQTE11893907</t>
  </si>
  <si>
    <t>a4e5a81e-da08-45c4-9caf-ad4bf7af92e1</t>
  </si>
  <si>
    <t>SBPQTE11896965</t>
  </si>
  <si>
    <t>865c7563-695a-4c37-845f-037dd4d4324c</t>
  </si>
  <si>
    <t>SBPQTE11894685</t>
  </si>
  <si>
    <t>0bdda1a3-3394-4401-934e-2d0c705ace8b</t>
  </si>
  <si>
    <t>SBPQTE11911534</t>
  </si>
  <si>
    <t>GA700177567BUSP</t>
  </si>
  <si>
    <t>a3898c53-e5a6-419d-92b4-5aa760e370ba</t>
  </si>
  <si>
    <t>SBPQTE11900796</t>
  </si>
  <si>
    <t>a8107a1b-898d-4025-a93d-5ed2f21131c3</t>
  </si>
  <si>
    <t>SBPQTE11907893</t>
  </si>
  <si>
    <t>021a66ae-e3b2-4465-a2d3-ab7ea79b3ffb</t>
  </si>
  <si>
    <t>SBPQTE11905261</t>
  </si>
  <si>
    <t>a023fdbb-9c63-4770-9416-105de9365f57</t>
  </si>
  <si>
    <t>SBPQTE11910059</t>
  </si>
  <si>
    <t>171091d4-d34f-48f7-bcad-3dcc7eae355c</t>
  </si>
  <si>
    <t>SBPQTE11908185</t>
  </si>
  <si>
    <t>31c7e9e2-aebf-489d-be58-dd3fcfe31f0e</t>
  </si>
  <si>
    <t>SBPQTE11900158</t>
  </si>
  <si>
    <t>57e5ddd6-7f14-4c33-81a2-4a86517d6de7</t>
  </si>
  <si>
    <t>SBPQTE11908637</t>
  </si>
  <si>
    <t>GA700176291BUSP</t>
  </si>
  <si>
    <t>5528c0a3-f88c-4e03-8af2-d95f75537745</t>
  </si>
  <si>
    <t>SBPQTE11897540</t>
  </si>
  <si>
    <t>9cfd9faf-e376-42d8-9332-4df90471db16</t>
  </si>
  <si>
    <t>SBPQTE11894812</t>
  </si>
  <si>
    <t>aeb343c6-aa56-4e06-b669-623f2cd27eb5</t>
  </si>
  <si>
    <t>SBPQTE11897855</t>
  </si>
  <si>
    <t>a8b75e68-f7f9-4aa0-b64f-4f27b4e88dbe</t>
  </si>
  <si>
    <t>SBPQTE11906785</t>
  </si>
  <si>
    <t>S522335</t>
  </si>
  <si>
    <t>Textile Fabrics Retailing</t>
  </si>
  <si>
    <t>5ee13545-522a-47c3-a4e2-68571138054a</t>
  </si>
  <si>
    <t>SBPQTE11903144</t>
  </si>
  <si>
    <t>fc259fa0-d7a4-4393-b0a7-510f84510365</t>
  </si>
  <si>
    <t>SBPQTE11897132</t>
  </si>
  <si>
    <t>40bd619a-8912-4bf5-bd90-c5f07ca789ba</t>
  </si>
  <si>
    <t>SBPQTE11899086</t>
  </si>
  <si>
    <t>66c04c47-72ee-4aa9-aaf0-807b25301791</t>
  </si>
  <si>
    <t>SBPQTE11896361</t>
  </si>
  <si>
    <t>2cfa07bc-6779-4e72-8d6c-0ce297ba2f38</t>
  </si>
  <si>
    <t>SBPQTE11900907</t>
  </si>
  <si>
    <t>cf3c10d6-5528-4ffb-8476-ee9e94cc46cd</t>
  </si>
  <si>
    <t>SBPQTE11907802</t>
  </si>
  <si>
    <t>fc61ad96-4b8a-43d7-b6f6-3eab805f7a75</t>
  </si>
  <si>
    <t>SBPQTE11901633</t>
  </si>
  <si>
    <t>6a6e5db2-223d-4bce-9f95-f19bc4c937b7</t>
  </si>
  <si>
    <t>SBPQTE11902456</t>
  </si>
  <si>
    <t>5b849c8f-4b85-4655-87cb-cc14ea01beaf</t>
  </si>
  <si>
    <t>SBPQTE11900331</t>
  </si>
  <si>
    <t>cf21d515-113d-43de-8615-4b49ed81486c</t>
  </si>
  <si>
    <t>SBPQTE11913631</t>
  </si>
  <si>
    <t>60c2113e-f887-4249-bf85-5e1a22df199c</t>
  </si>
  <si>
    <t>SBPQTE11904237</t>
  </si>
  <si>
    <t>2999ad5a-2eb0-4f2a-97a9-ca4d80fd2b63</t>
  </si>
  <si>
    <t>SBPQTE11903875</t>
  </si>
  <si>
    <t>f5a5113f-c49e-41c1-8be8-ca1ddf133c81</t>
  </si>
  <si>
    <t>SBPQTE11909693</t>
  </si>
  <si>
    <t>GA700176902BUSP</t>
  </si>
  <si>
    <t>3c9ee928-ee90-4a45-b3ce-deec4453bb93</t>
  </si>
  <si>
    <t>SBPQTE11904009</t>
  </si>
  <si>
    <t>954fc200-8ab1-47dd-a5a3-c04eb7c124e7</t>
  </si>
  <si>
    <t>SBPQTE11897960</t>
  </si>
  <si>
    <t>979cebfa-faa9-4e0b-9716-420a154cb6ab</t>
  </si>
  <si>
    <t>SBPQTE11910377</t>
  </si>
  <si>
    <t>18078b1a-8673-46f1-8fcb-f32977b45dbe</t>
  </si>
  <si>
    <t>SBPQTE11904800</t>
  </si>
  <si>
    <t>d3404a7b-c52b-4aa3-91a5-e239dd125e8e</t>
  </si>
  <si>
    <t>SBPQTE11908456</t>
  </si>
  <si>
    <t>4124e5c3-6b6c-4442-aedb-e8c04f609a85</t>
  </si>
  <si>
    <t>SBPQTE11908079</t>
  </si>
  <si>
    <t>42c61aa6-7006-4595-8267-887e8a0a424b</t>
  </si>
  <si>
    <t>SBPQTE11904344</t>
  </si>
  <si>
    <t>1734092d-4bf2-44e1-b232-dd8fbafe26f9</t>
  </si>
  <si>
    <t>SBPQTE11910599</t>
  </si>
  <si>
    <t>0fda7035-e426-4a34-acb1-95d1ee2d2d35</t>
  </si>
  <si>
    <t>SBPQTE11911177</t>
  </si>
  <si>
    <t>2ba5d2a2-3394-422f-b096-58770d8f2876</t>
  </si>
  <si>
    <t>SBPQTE11904778</t>
  </si>
  <si>
    <t>dc6e9e16-5702-49a3-a943-996d4fe5e2c0</t>
  </si>
  <si>
    <t>SBPQTE11907375</t>
  </si>
  <si>
    <t>3f944490-edb5-443f-9482-4e65344786e4</t>
  </si>
  <si>
    <t>SBPQTE11896642</t>
  </si>
  <si>
    <t>e9811291-12d1-4027-8cd6-52c3bab6a1a2</t>
  </si>
  <si>
    <t>SBPQTE11912782</t>
  </si>
  <si>
    <t>c51388fb-f31c-4b18-bc6f-44d16f70652a</t>
  </si>
  <si>
    <t>SBPQTE11911064</t>
  </si>
  <si>
    <t>f07c0640-619b-43a2-a2bd-e1b71d56c81f</t>
  </si>
  <si>
    <t>SBPQTE11884865</t>
  </si>
  <si>
    <t>GA700073445BUSP</t>
  </si>
  <si>
    <t>d8753778-99cf-4439-9a4d-1338acef5b73</t>
  </si>
  <si>
    <t>SBPQTE11904447</t>
  </si>
  <si>
    <t>46cf0868-74e4-4f37-9dab-506c5819e315</t>
  </si>
  <si>
    <t>SBPQTE11910874</t>
  </si>
  <si>
    <t>6229573d-9ded-4b07-82b7-f4a3d5fa4355</t>
  </si>
  <si>
    <t>SBPQTE11906190</t>
  </si>
  <si>
    <t>ed5fc934-fe95-46dc-b2ed-e25cabfbc8aa</t>
  </si>
  <si>
    <t>SBPQTE11900098</t>
  </si>
  <si>
    <t>3dd7097f-d9de-41d4-bfc0-c9a2b08a3ade</t>
  </si>
  <si>
    <t>SBPQTE11910758</t>
  </si>
  <si>
    <t>37ea6bfa-0133-4f13-a66e-3811eb4bcd56</t>
  </si>
  <si>
    <t>SBPQTE11895413</t>
  </si>
  <si>
    <t>15bdf60a-db87-4b44-a2ed-a6c9f5569a13</t>
  </si>
  <si>
    <t>SBPQTE11908467</t>
  </si>
  <si>
    <t>9433d42a-c004-44b1-9863-09f0c3b7e60f</t>
  </si>
  <si>
    <t>SBPQTE11901233</t>
  </si>
  <si>
    <t>69064ace-1855-49f3-8d59-1faf8f3844e9</t>
  </si>
  <si>
    <t>SBPQTE11905919</t>
  </si>
  <si>
    <t>f1da4678-5526-4979-8dd1-17e8b4a50710</t>
  </si>
  <si>
    <t>SBPQTE11900842</t>
  </si>
  <si>
    <t>048d67d5-d1f4-42f1-9ee3-a5cb12fd7bae</t>
  </si>
  <si>
    <t>SBPQTE11902027</t>
  </si>
  <si>
    <t>b31c9baa-a847-4c5e-a512-b64a81ba5898</t>
  </si>
  <si>
    <t>SBPQTE11911977</t>
  </si>
  <si>
    <t>GA700066330BUSP</t>
  </si>
  <si>
    <t>1fda2326-027b-40a9-aab2-94540f010157</t>
  </si>
  <si>
    <t>SBPQTE11904412</t>
  </si>
  <si>
    <t>4eeb3649-806c-40ef-ab05-c58b4aeb0fd6</t>
  </si>
  <si>
    <t>SBPQTE11908344</t>
  </si>
  <si>
    <t>f8402d19-5b88-4692-a55f-11af934ed1dc</t>
  </si>
  <si>
    <t>SBPQTE11900929</t>
  </si>
  <si>
    <t>29155c64-942e-4505-b67a-0ec36dc00498</t>
  </si>
  <si>
    <t>SBPQTE11905341</t>
  </si>
  <si>
    <t>0298b3bb-7e26-4e6b-badf-7b9877eefcb0</t>
  </si>
  <si>
    <t>SBPQTE11900315</t>
  </si>
  <si>
    <t>8c01ca2b-9142-474f-970f-649ff668c5d9</t>
  </si>
  <si>
    <t>SBPQTE11896796</t>
  </si>
  <si>
    <t>f05b6adf-2c23-4384-b35d-5c74d9bdf8ab</t>
  </si>
  <si>
    <t>SBPQTE11899242</t>
  </si>
  <si>
    <t>f61e080c-31dd-4f7d-81ed-2bbc0bbecbe4</t>
  </si>
  <si>
    <t>SBPQTE11906329</t>
  </si>
  <si>
    <t>7ec7b6f5-0552-44ab-841c-29b349e0c48f</t>
  </si>
  <si>
    <t>SBPQTE11895188</t>
  </si>
  <si>
    <t>488607d6-77bc-4410-945e-29bd098b96e1</t>
  </si>
  <si>
    <t>SBPQTE11902886</t>
  </si>
  <si>
    <t>100ef747-9eda-48ca-b542-5fe7f72f0c2c</t>
  </si>
  <si>
    <t>SBPQTE11909260</t>
  </si>
  <si>
    <t>eb9d1089-13f5-4b8c-af5d-ddb13f9f2565</t>
  </si>
  <si>
    <t>SBPQTE11898528</t>
  </si>
  <si>
    <t>1b1b5d93-2f01-4418-b970-071d9b0b59a6</t>
  </si>
  <si>
    <t>SBPQTE11897758</t>
  </si>
  <si>
    <t>84385c3c-3eca-4f98-a319-d71d0c5abd8c</t>
  </si>
  <si>
    <t>SBPQTE11903511</t>
  </si>
  <si>
    <t>d6116124-91be-49ea-88e9-3daec5ee6db7</t>
  </si>
  <si>
    <t>SBPQTE11894596</t>
  </si>
  <si>
    <t>e55ab24d-7593-43f3-a7af-536e54f39879</t>
  </si>
  <si>
    <t>SBPQTE11913318</t>
  </si>
  <si>
    <t>85a774cf-682b-4cc0-8f81-691e3255394f</t>
  </si>
  <si>
    <t>SBPQTE11907089</t>
  </si>
  <si>
    <t>36daf00e-d98f-4b8b-85f4-3550923d172c</t>
  </si>
  <si>
    <t>SBPQTE11907373</t>
  </si>
  <si>
    <t>9f0e9ffe-0d62-4ad2-81eb-000c6e302680</t>
  </si>
  <si>
    <t>SBPQTE11898747</t>
  </si>
  <si>
    <t>S222110</t>
  </si>
  <si>
    <t>Textile Awnings Manufacturing</t>
  </si>
  <si>
    <t>0db17fb0-ff8f-4fc1-bf63-84d1666b5cbd</t>
  </si>
  <si>
    <t>SBPQTE11912162</t>
  </si>
  <si>
    <t>53316fbb-1888-4356-b02b-02fe8c1b8c05</t>
  </si>
  <si>
    <t>SBPQTE11906047</t>
  </si>
  <si>
    <t>GA700174847BUSP</t>
  </si>
  <si>
    <t>fbb68fa3-62a4-4e14-9762-2d87fce1d816</t>
  </si>
  <si>
    <t>SBPQTE11912229</t>
  </si>
  <si>
    <t>be55c3e1-ae26-4ab3-a8ee-32ecc4d62779</t>
  </si>
  <si>
    <t>SBPQTE11902097</t>
  </si>
  <si>
    <t>79002e6d-d45e-4a4b-81f4-67c3615b2807</t>
  </si>
  <si>
    <t>SBPQTE11903526</t>
  </si>
  <si>
    <t>S782350</t>
  </si>
  <si>
    <t>Electronic Engineering Service (Consulting)</t>
  </si>
  <si>
    <t>0ca7565a-b430-46b1-a0b1-3c6862fc3295</t>
  </si>
  <si>
    <t>SBPQTE11911958</t>
  </si>
  <si>
    <t>7f03ef5d-82bd-472e-9e9f-9a2e17eb34d1</t>
  </si>
  <si>
    <t>SBPQTE11894843</t>
  </si>
  <si>
    <t>8fea0f46-782b-4e6a-a199-2cc57e766987</t>
  </si>
  <si>
    <t>SBPQTE11911070</t>
  </si>
  <si>
    <t>07d2a4bf-9b87-44e3-a4f0-c34e1d7227a5</t>
  </si>
  <si>
    <t>SBPQTE11911639</t>
  </si>
  <si>
    <t>GA700177872BUSP</t>
  </si>
  <si>
    <t>03858766-a284-4760-95a9-f070dae93df3</t>
  </si>
  <si>
    <t>SBPQTE11901098</t>
  </si>
  <si>
    <t>1f26aefd-9f84-4dd5-a827-bdf2abb46304</t>
  </si>
  <si>
    <t>SBPQTE11905707</t>
  </si>
  <si>
    <t>76978d91-2089-4bae-a1d3-3051b185eb56</t>
  </si>
  <si>
    <t>SBPQTE11909647</t>
  </si>
  <si>
    <t>4f44902e-9ead-4cef-8518-67d425cacf2e</t>
  </si>
  <si>
    <t>SBPQTE11896797</t>
  </si>
  <si>
    <t>4c42cdca-e83d-44b5-9b52-957d9da68418</t>
  </si>
  <si>
    <t>SBPQTE11902727</t>
  </si>
  <si>
    <t>8713ef5e-677d-4b6d-ab2c-545eeec34789</t>
  </si>
  <si>
    <t>SBPQTE11897647</t>
  </si>
  <si>
    <t>f49522d4-42c6-4c51-a8ad-209f01df2b9b</t>
  </si>
  <si>
    <t>SBPQTE11903444</t>
  </si>
  <si>
    <t>7fbfcf62-eae3-4558-ae7f-d742cc318425</t>
  </si>
  <si>
    <t>SBPQTE11900089</t>
  </si>
  <si>
    <t>62d2e850-115a-489b-a2be-d86c7367d54a</t>
  </si>
  <si>
    <t>SBPQTE11899090</t>
  </si>
  <si>
    <t>GA700170989BUSP</t>
  </si>
  <si>
    <t>62d7371c-2742-478f-b840-b98b13785e52</t>
  </si>
  <si>
    <t>SBPQTE11899455</t>
  </si>
  <si>
    <t>de2f373c-95e3-495c-9696-5c6ef1261c3c</t>
  </si>
  <si>
    <t>SBPQTE11901368</t>
  </si>
  <si>
    <t>389d981e-1177-4b94-ad58-e70392050738</t>
  </si>
  <si>
    <t>SBPQTE11900656</t>
  </si>
  <si>
    <t>06021593-bd49-4325-82b2-333969e75810</t>
  </si>
  <si>
    <t>SBPQTE11909744</t>
  </si>
  <si>
    <t>65741844-e3e4-4ef8-8f8f-ca3daaf263bd</t>
  </si>
  <si>
    <t>SBPQTE11899679</t>
  </si>
  <si>
    <t>e4945c10-952b-430e-85bd-643813739028</t>
  </si>
  <si>
    <t>SBPQTE11911912</t>
  </si>
  <si>
    <t>24edd9c1-a784-4c4c-9a15-b40e7218d678</t>
  </si>
  <si>
    <t>SBPQTE11907522</t>
  </si>
  <si>
    <t>dd4536cf-8d21-47eb-946b-9eadcc2ad09a</t>
  </si>
  <si>
    <t>SBPQTE11906405</t>
  </si>
  <si>
    <t>78f858d5-9ef8-4c04-9572-ac07be958a34</t>
  </si>
  <si>
    <t>SBPQTE11907956</t>
  </si>
  <si>
    <t>S712055</t>
  </si>
  <si>
    <t>Television Relay Station Operation</t>
  </si>
  <si>
    <t>a91feba3-bc61-4711-9896-8b3824f61af3</t>
  </si>
  <si>
    <t>SBPQTE11894321</t>
  </si>
  <si>
    <t>905e5a74-5187-463b-9b66-8dbd03d466eb</t>
  </si>
  <si>
    <t>SBPQTE11905906</t>
  </si>
  <si>
    <t>53e24c52-7fd5-4ada-b952-e5b9535cfbcd</t>
  </si>
  <si>
    <t>SBPQTE11912354</t>
  </si>
  <si>
    <t>GA700178287BUSP</t>
  </si>
  <si>
    <t>f09cf766-e758-45fa-9e64-d1e27f9c13fa</t>
  </si>
  <si>
    <t>SBPQTE11911883</t>
  </si>
  <si>
    <t>148e0f4c-644b-462c-bd82-6f10b5c70458</t>
  </si>
  <si>
    <t>SBPQTE11906841</t>
  </si>
  <si>
    <t>2ca7bd8b-aff3-4771-a05f-54c31aa56ba1</t>
  </si>
  <si>
    <t>SBPQTE11895444</t>
  </si>
  <si>
    <t>1363d475-5d49-4617-9c98-9e06e5836c1c</t>
  </si>
  <si>
    <t>SBPQTE11913246</t>
  </si>
  <si>
    <t>be03b950-36e1-49a8-ba45-0fd511dd1bac</t>
  </si>
  <si>
    <t>SBPQTE11897421</t>
  </si>
  <si>
    <t>Rockingham Insurance Brokers Pty Ltd</t>
  </si>
  <si>
    <t>8d5aec72-ee01-4590-9d70-068765dc8562</t>
  </si>
  <si>
    <t>SBPQTE11904393</t>
  </si>
  <si>
    <t>0d35e9aa-42dd-402e-9367-7327730cd589</t>
  </si>
  <si>
    <t>SBPQTE11904581</t>
  </si>
  <si>
    <t>GA700131581BUSP</t>
  </si>
  <si>
    <t>c67cf44c-b9c7-4de0-b74c-7ef5460a4f1b</t>
  </si>
  <si>
    <t>SBPQTE11896146</t>
  </si>
  <si>
    <t>379d47da-8802-43cb-aa65-681589630f00</t>
  </si>
  <si>
    <t>SBPQTE11909889</t>
  </si>
  <si>
    <t>bdf2fe40-71e0-4531-a1ad-c0206a6946ae</t>
  </si>
  <si>
    <t>SBPQTE11900493</t>
  </si>
  <si>
    <t>82a4aba4-77a4-4c08-8834-db18a43b67b5</t>
  </si>
  <si>
    <t>SBPQTE11897723</t>
  </si>
  <si>
    <t>S263253</t>
  </si>
  <si>
    <t>Wall Or Ceiling Boards, Plaster, Manufacturing</t>
  </si>
  <si>
    <t>45323708-93c4-4721-bdcd-b09c98d9bd48</t>
  </si>
  <si>
    <t>SBPQTE11900636</t>
  </si>
  <si>
    <t>67cca01a-e23e-4fd2-9e21-d04b24252da5</t>
  </si>
  <si>
    <t>SBPQTE11910439</t>
  </si>
  <si>
    <t>936894e1-ee75-471a-bb46-f15fe938611c</t>
  </si>
  <si>
    <t>SBPQTE11895146</t>
  </si>
  <si>
    <t>c42d3855-fa7a-417c-a6a5-a46648464e11</t>
  </si>
  <si>
    <t>SBPQTE11911402</t>
  </si>
  <si>
    <t>e7fe8c72-3fb4-46b4-97ca-507ef886d143</t>
  </si>
  <si>
    <t>SBPQTE11899536</t>
  </si>
  <si>
    <t>cb4e657e-41b7-4a7a-a4d0-7b9a792e36ad</t>
  </si>
  <si>
    <t>SBPQTE11906346</t>
  </si>
  <si>
    <t>30005931-98c7-4a5b-b757-c2efc85ca1a7</t>
  </si>
  <si>
    <t>SBPQTE11911501</t>
  </si>
  <si>
    <t>af4c2334-b0c1-421a-b654-236edf8ca561</t>
  </si>
  <si>
    <t>SBPQTE11908451</t>
  </si>
  <si>
    <t>7f1b9f7d-1ba3-4356-94a2-0a355636021e</t>
  </si>
  <si>
    <t>SBPQTE11913384</t>
  </si>
  <si>
    <t>78105b91-69d7-4160-ac91-da1b4103a4ec</t>
  </si>
  <si>
    <t>SBPQTE11901909</t>
  </si>
  <si>
    <t>GA700170651BUSP</t>
  </si>
  <si>
    <t>S461564</t>
  </si>
  <si>
    <t>Telephone Or Telegraph Equipment Wholesaling</t>
  </si>
  <si>
    <t>0580f142-3b65-4821-bcba-1ab5bd066ee6</t>
  </si>
  <si>
    <t>SBPQTE11905731</t>
  </si>
  <si>
    <t>ed92ba71-f402-4c4c-8ecf-ef8dc7bb5627</t>
  </si>
  <si>
    <t>SBPQTE11901056</t>
  </si>
  <si>
    <t>40298a7e-8573-475a-9b6d-9dcfb0601060</t>
  </si>
  <si>
    <t>SBPQTE11909665</t>
  </si>
  <si>
    <t>048c267b-2384-4a0f-b3a7-fd45e0971240</t>
  </si>
  <si>
    <t>SBPQTE11907906</t>
  </si>
  <si>
    <t>cc14bf0c-a091-4a9b-9218-86bbf4bd597f</t>
  </si>
  <si>
    <t>SBPQTE11900227</t>
  </si>
  <si>
    <t>6908918c-4ada-466f-9ac6-19e8c3fc69af</t>
  </si>
  <si>
    <t>SBPQTE11900418</t>
  </si>
  <si>
    <t>a055760d-768e-465c-899d-09868fc06f02</t>
  </si>
  <si>
    <t>SBPQTE11901078</t>
  </si>
  <si>
    <t>932294d8-3af6-45e6-a5de-84ffc1822be9</t>
  </si>
  <si>
    <t>SBPQTE11912334</t>
  </si>
  <si>
    <t>532d1b80-7b1b-4cad-84b4-98e16fc9eab3</t>
  </si>
  <si>
    <t>SBPQTE11911923</t>
  </si>
  <si>
    <t>28b22787-d543-4edb-83ee-934877aacae0</t>
  </si>
  <si>
    <t>SBPQTE11902026</t>
  </si>
  <si>
    <t>f82cc5b0-39f0-407a-8b23-1c24a5142830</t>
  </si>
  <si>
    <t>SBPQTE11910246</t>
  </si>
  <si>
    <t>8ad94a66-3240-4641-95a0-991a0acf21ab</t>
  </si>
  <si>
    <t>SBPQTE11901284</t>
  </si>
  <si>
    <t>3e8e26f2-98c0-4c2c-8ff1-2f3e1a021e17</t>
  </si>
  <si>
    <t>SBPQTE11900633</t>
  </si>
  <si>
    <t>aae110de-4bc8-4a13-9c03-4f0c6ffcf446</t>
  </si>
  <si>
    <t>SBPQTE11907946</t>
  </si>
  <si>
    <t>02cb6295-6d7b-4764-abc1-24019c1d9285</t>
  </si>
  <si>
    <t>SBPQTE11902459</t>
  </si>
  <si>
    <t>S275940</t>
  </si>
  <si>
    <t>Downpipe, Sheet Metal, Manufacturing</t>
  </si>
  <si>
    <t>813da3d5-4040-4804-8002-e18416991a1d</t>
  </si>
  <si>
    <t>SBPQTE11912912</t>
  </si>
  <si>
    <t>11c2c920-732f-41b3-add3-76ccc88f1cec</t>
  </si>
  <si>
    <t>SBPQTE11895125</t>
  </si>
  <si>
    <t>1bafe46c-f29a-4366-b15a-a3a5748e790a</t>
  </si>
  <si>
    <t>SBPQTE11903353</t>
  </si>
  <si>
    <t>882470dc-5c3b-4290-a951-d759dda2d796</t>
  </si>
  <si>
    <t>SBPQTE11906795</t>
  </si>
  <si>
    <t>31180d51-815e-4b9b-8bf5-511a0ad5452b</t>
  </si>
  <si>
    <t>SBPQTE11894121</t>
  </si>
  <si>
    <t>b38890c7-75ee-4698-8b69-66893e89f776</t>
  </si>
  <si>
    <t>SBPQTE11902813</t>
  </si>
  <si>
    <t>40ee7edf-2f2d-4f0b-9acd-0f073a6f5f6e</t>
  </si>
  <si>
    <t>SBPQTE11911080</t>
  </si>
  <si>
    <t>GA700095256BUSP</t>
  </si>
  <si>
    <t>851d1a3e-86f5-4843-b569-1d8c6bcaa828</t>
  </si>
  <si>
    <t>SBPQTE11906635</t>
  </si>
  <si>
    <t>d84dfa94-7333-45e9-8848-3f1ef29dfa1c</t>
  </si>
  <si>
    <t>SBPQTE11911865</t>
  </si>
  <si>
    <t>f0f8bef0-682a-431c-94cb-0d34b44bd167</t>
  </si>
  <si>
    <t>SBPQTE11903102</t>
  </si>
  <si>
    <t>b3f2c6ea-143d-4407-a1ff-80218870a4af</t>
  </si>
  <si>
    <t>SBPQTE11908472</t>
  </si>
  <si>
    <t>92cbd0f8-6c8c-4989-a6ce-10c7b1ed2c15</t>
  </si>
  <si>
    <t>SBPQTE11909535</t>
  </si>
  <si>
    <t>8188ac27-d39b-4f28-a393-2575ac64a044</t>
  </si>
  <si>
    <t>SBPQTE11901114</t>
  </si>
  <si>
    <t>GA700171994BUSP</t>
  </si>
  <si>
    <t>607d8204-042b-41e6-902c-e0f3308b698d</t>
  </si>
  <si>
    <t>SBPQTE11900581</t>
  </si>
  <si>
    <t>6a893490-1f5f-4dc9-8d13-a8af2080c26f</t>
  </si>
  <si>
    <t>SBPQTE11907432</t>
  </si>
  <si>
    <t>5eb8707f-de84-4b52-861e-7ca03379f0d5</t>
  </si>
  <si>
    <t>SBPQTE11901183</t>
  </si>
  <si>
    <t>9e860e8a-6de4-402e-8b4b-becf101cf33c</t>
  </si>
  <si>
    <t>SBPQTE11895669</t>
  </si>
  <si>
    <t>b28666dd-2b81-47b4-a7f9-8daffc5a747b</t>
  </si>
  <si>
    <t>SBPQTE11913553</t>
  </si>
  <si>
    <t>e58a98f8-756a-422f-894a-7cddc9a4ecb0</t>
  </si>
  <si>
    <t>SBPQTE11894177</t>
  </si>
  <si>
    <t>f65b1e57-756c-4cb2-9425-885bcba8a493</t>
  </si>
  <si>
    <t>SBPQTE11899851</t>
  </si>
  <si>
    <t>13a54829-cef6-4a57-9e02-341bd70629d6</t>
  </si>
  <si>
    <t>SBPQTE11904773</t>
  </si>
  <si>
    <t>240692a4-9af6-4477-86eb-8e1de0b84eed</t>
  </si>
  <si>
    <t>SBPQTE11895972</t>
  </si>
  <si>
    <t>57d67b0a-c950-4ea3-b56a-568c88b7a5ad</t>
  </si>
  <si>
    <t>SBPQTE11908204</t>
  </si>
  <si>
    <t>GA700108225BUSP</t>
  </si>
  <si>
    <t>28c9a59b-684a-4987-b5ac-a24eaf856d4b</t>
  </si>
  <si>
    <t>SBPQTE11909632</t>
  </si>
  <si>
    <t>3110726a-aa2c-41b6-ae31-ac70fad14571</t>
  </si>
  <si>
    <t>SBPQTE11896578</t>
  </si>
  <si>
    <t>ca1eba59-091f-4d88-aed7-d452107ea39e</t>
  </si>
  <si>
    <t>SBPQTE11900626</t>
  </si>
  <si>
    <t>28d67d40-f80d-4638-a69b-516e185d840a</t>
  </si>
  <si>
    <t>SBPQTE11895409</t>
  </si>
  <si>
    <t>963b6034-f601-4b14-b9c6-4658fe5a42e6</t>
  </si>
  <si>
    <t>SBPQTE11913247</t>
  </si>
  <si>
    <t>GA700177307BUSP</t>
  </si>
  <si>
    <t>bd0ea383-0384-4b35-8a62-c483bce20a05</t>
  </si>
  <si>
    <t>SBPQTE11896316</t>
  </si>
  <si>
    <t>S523455</t>
  </si>
  <si>
    <t>Vacuum Cleaners Retailing</t>
  </si>
  <si>
    <t>38acd492-c762-4b81-9195-998a8cf2163f</t>
  </si>
  <si>
    <t>SBPQTE11897541</t>
  </si>
  <si>
    <t>GA700162786BUSP</t>
  </si>
  <si>
    <t>728166e9-1167-4108-bb21-ff21b4709fbe</t>
  </si>
  <si>
    <t>SBPQTE11900209</t>
  </si>
  <si>
    <t>3881dfed-7cad-40b1-8c15-0fc3026f8389</t>
  </si>
  <si>
    <t>SBPQTE11893241</t>
  </si>
  <si>
    <t>0015c719-2d83-4e27-8bbe-14e91a9ea54e</t>
  </si>
  <si>
    <t>SBPQTE11896031</t>
  </si>
  <si>
    <t>cb20dcf8-7bcf-4a09-bf71-0969e0cc73cf</t>
  </si>
  <si>
    <t>SBPQTE11912892</t>
  </si>
  <si>
    <t>ffbb0112-b9eb-4677-a1d2-687900ae22ec</t>
  </si>
  <si>
    <t>SBPQTE11896891</t>
  </si>
  <si>
    <t>302043ec-0d70-4ead-87b5-b45cccf01225</t>
  </si>
  <si>
    <t>SBPQTE11906577</t>
  </si>
  <si>
    <t>5ea5347b-85fe-499d-9694-a478d1625e05</t>
  </si>
  <si>
    <t>SBPQTE11909196</t>
  </si>
  <si>
    <t>5a9fa597-b5d8-4ec0-bbb9-ef2e54b9e446</t>
  </si>
  <si>
    <t>SBPQTE11909461</t>
  </si>
  <si>
    <t>GA700176104BUSP</t>
  </si>
  <si>
    <t>511610f9-c973-4107-93c0-4993644dfa40</t>
  </si>
  <si>
    <t>SBPQTE11908462</t>
  </si>
  <si>
    <t>96acec62-5f7a-4232-a76a-d03e470bced2</t>
  </si>
  <si>
    <t>SBPQTE11900554</t>
  </si>
  <si>
    <t>1d495389-6ab4-4d3f-a078-1f122eac4ce4</t>
  </si>
  <si>
    <t>SBPQTE11907499</t>
  </si>
  <si>
    <t>56e30a4c-88e4-4059-9356-5b50d379ca48</t>
  </si>
  <si>
    <t>SBPQTE11900088</t>
  </si>
  <si>
    <t>62163818-629e-4247-aab6-225b6fdbd3e1</t>
  </si>
  <si>
    <t>SBPQTE11895210</t>
  </si>
  <si>
    <t>S276992</t>
  </si>
  <si>
    <t>Engineering Noc (No Plastics)</t>
  </si>
  <si>
    <t>46ac9fd1-17a7-4101-9c42-8eb566eb2628</t>
  </si>
  <si>
    <t>SBPQTE11905322</t>
  </si>
  <si>
    <t>8eb28b9b-9271-4d84-805c-756909dbc176</t>
  </si>
  <si>
    <t>SBPQTE11900859</t>
  </si>
  <si>
    <t>fe7082a1-4ca7-4722-8692-c2a7b158893c</t>
  </si>
  <si>
    <t>SBPQTE11913563</t>
  </si>
  <si>
    <t>d716f455-12f7-4999-829f-993a40897877</t>
  </si>
  <si>
    <t>SBPQTE11894278</t>
  </si>
  <si>
    <t>fedae0e6-908c-4bb1-ac9d-9ff4b1e7b0b5</t>
  </si>
  <si>
    <t>SBPQTE11903980</t>
  </si>
  <si>
    <t>f60862b8-d619-42ad-a633-a5e65c868394</t>
  </si>
  <si>
    <t>SBPQTE11896807</t>
  </si>
  <si>
    <t>38cf529a-2f08-42d6-abcc-bf8b886ec2ae</t>
  </si>
  <si>
    <t>ab06221f-3d8e-4583-918f-6eda49c2dafd</t>
  </si>
  <si>
    <t>SBPQTE11894237</t>
  </si>
  <si>
    <t>GA700168284BUSP</t>
  </si>
  <si>
    <t>d679afa6-ccc0-4d39-9ad3-e0c584a9794c</t>
  </si>
  <si>
    <t>SBPQTE11901320</t>
  </si>
  <si>
    <t>34dee79b-8368-4ff1-9e59-6e907b7c7be0</t>
  </si>
  <si>
    <t>SBPQTE11900583</t>
  </si>
  <si>
    <t>GA700171711BUSP</t>
  </si>
  <si>
    <t>c4f5f83d-40e4-4cbd-80d0-006ed5d7e062</t>
  </si>
  <si>
    <t>SBPQTE11901250</t>
  </si>
  <si>
    <t>f1e2204e-3414-4c92-b9ad-2ea127027804</t>
  </si>
  <si>
    <t>SBPQTE11913261</t>
  </si>
  <si>
    <t>GA700084999BUSP</t>
  </si>
  <si>
    <t>b08c3599-9c4c-4caa-b068-ad6b9f353cce</t>
  </si>
  <si>
    <t>93187dff-37ac-49da-b3da-a7e43279f107</t>
  </si>
  <si>
    <t>SBPQTE11894606</t>
  </si>
  <si>
    <t>c9f97f5d-4b10-483f-886a-fb9ddb52ffc7</t>
  </si>
  <si>
    <t>SBPQTE11903068</t>
  </si>
  <si>
    <t>fb6a4ce9-bc19-4950-91fe-a562b413a008</t>
  </si>
  <si>
    <t>SBPQTE11903524</t>
  </si>
  <si>
    <t>S931270</t>
  </si>
  <si>
    <t>Boxing Stadium Operation</t>
  </si>
  <si>
    <t>b76da15e-4664-4725-b857-2cfd5921927a</t>
  </si>
  <si>
    <t>SBPQTE11898622</t>
  </si>
  <si>
    <t>3175fac9-b6ec-471f-9475-fc6b3e5395b2</t>
  </si>
  <si>
    <t>SBPQTE11902692</t>
  </si>
  <si>
    <t>5af45225-d11f-48dd-b7e5-9d122524ba1d</t>
  </si>
  <si>
    <t>SBPQTE11895659</t>
  </si>
  <si>
    <t>b777e847-1d83-499b-b79d-d49edfde8871</t>
  </si>
  <si>
    <t>SBPQTE11908755</t>
  </si>
  <si>
    <t>0188a7bc-001f-4660-9cd1-6c029834530d</t>
  </si>
  <si>
    <t>SBPQTE11910826</t>
  </si>
  <si>
    <t>3a06ae27-d11b-4d21-83bb-941f7c215107</t>
  </si>
  <si>
    <t>SBPQTE11900920</t>
  </si>
  <si>
    <t>e581d65f-2acd-43ae-bc2c-7e014242f641</t>
  </si>
  <si>
    <t>SBPQTE11898614</t>
  </si>
  <si>
    <t>f50d40f5-9f70-4ba9-80d2-5c39cd0fc877</t>
  </si>
  <si>
    <t>SBPQTE11906813</t>
  </si>
  <si>
    <t>76b9d74e-1d86-457c-9124-8cf1fde26127</t>
  </si>
  <si>
    <t>SBPQTE11903530</t>
  </si>
  <si>
    <t>14c6e2b0-6eab-49dc-ab81-38a335b64d48</t>
  </si>
  <si>
    <t>SBPQTE11903489</t>
  </si>
  <si>
    <t>0858bafd-ca8d-49f5-bde1-9a777eaade37</t>
  </si>
  <si>
    <t>SBPQTE11905132</t>
  </si>
  <si>
    <t>eb9c90da-232f-4c21-b69f-e4de921dfbfe</t>
  </si>
  <si>
    <t>SBPQTE11894604</t>
  </si>
  <si>
    <t>S284240</t>
  </si>
  <si>
    <t>Television Studio Equipment Manufacturing</t>
  </si>
  <si>
    <t>4056040b-4577-4114-99b4-924416ed340c</t>
  </si>
  <si>
    <t>SBPQTE11907066</t>
  </si>
  <si>
    <t>00667cba-c48a-40d5-becc-c3ac3d2107b9</t>
  </si>
  <si>
    <t>SBPQTE11902009</t>
  </si>
  <si>
    <t>a930fa2f-8ec8-490b-8d40-d4e59c013173</t>
  </si>
  <si>
    <t>SBPQTE11910083</t>
  </si>
  <si>
    <t>GA700177121BUSP</t>
  </si>
  <si>
    <t>41ca2d6e-8600-4de8-b91e-9387a57be2ba</t>
  </si>
  <si>
    <t>SBPQTE11904864</t>
  </si>
  <si>
    <t>1630da2e-f22e-46ab-92ee-e3d17f63a440</t>
  </si>
  <si>
    <t>SBPQTE11903138</t>
  </si>
  <si>
    <t>fa955f55-8cc7-4f04-926a-835c3a95305a</t>
  </si>
  <si>
    <t>SBPQTE11894284</t>
  </si>
  <si>
    <t>S461953</t>
  </si>
  <si>
    <t>Laundry Machinery/Equipment W'Sale (Ex. Domestic)</t>
  </si>
  <si>
    <t>da2c6b1d-ce3a-4186-bebf-1c6adf7b3ae0</t>
  </si>
  <si>
    <t>SBPQTE11900075</t>
  </si>
  <si>
    <t>28ad7f28-0230-49b6-a993-8b78df667e6b</t>
  </si>
  <si>
    <t>SBPQTE11903247</t>
  </si>
  <si>
    <t>30c03554-b9fb-4d68-b9c1-e88816bb8c6c</t>
  </si>
  <si>
    <t>SBPQTE11900118</t>
  </si>
  <si>
    <t>053b4e8a-e6fb-4a35-b23c-1751eac7fbc8</t>
  </si>
  <si>
    <t>SBPQTE11902406</t>
  </si>
  <si>
    <t>2506a1ea-f2e8-4f38-9972-47d638eab6ae</t>
  </si>
  <si>
    <t>SBPQTE11895490</t>
  </si>
  <si>
    <t>Cambridge Insurance Brokers Pty Ltd</t>
  </si>
  <si>
    <t>b70c2444-2714-4a62-834e-a341a06492af</t>
  </si>
  <si>
    <t>SBPQTE11910593</t>
  </si>
  <si>
    <t>49455231-d695-4744-bb99-52f7be63f300</t>
  </si>
  <si>
    <t>SBPQTE11896165</t>
  </si>
  <si>
    <t>5958b9f2-e3c6-49ed-9612-df45f33af75e</t>
  </si>
  <si>
    <t>SBPQTE11909134</t>
  </si>
  <si>
    <t>470bbde1-399f-4675-8e8e-ec6c729d6d0c</t>
  </si>
  <si>
    <t>SBPQTE11906807</t>
  </si>
  <si>
    <t>3b0fb58d-c622-4b23-8d03-2291e2b83fba</t>
  </si>
  <si>
    <t>SBPQTE11900095</t>
  </si>
  <si>
    <t>80ff8954-2755-4251-ac7d-cc744854f2cf</t>
  </si>
  <si>
    <t>SBPQTE11911820</t>
  </si>
  <si>
    <t>4a28e2f2-f120-40bf-b17b-df03cf4b6b6a</t>
  </si>
  <si>
    <t>SBPQTE11897192</t>
  </si>
  <si>
    <t>59f06c57-71ef-483d-8f21-bb063e509cb1</t>
  </si>
  <si>
    <t>SBPQTE11900123</t>
  </si>
  <si>
    <t>e5038176-d980-4e6e-a1ea-2aec3f2a3399</t>
  </si>
  <si>
    <t>SBPQTE11906736</t>
  </si>
  <si>
    <t>00d6bfc9-8277-4e83-aac1-46f54ea94629</t>
  </si>
  <si>
    <t>SBPQTE11894822</t>
  </si>
  <si>
    <t>971d66f9-567f-49e2-a9e2-cf0d9b7cc42f</t>
  </si>
  <si>
    <t>SBPQTE11896302</t>
  </si>
  <si>
    <t>fd729e23-4132-40e0-8488-89cc73a9dcf0</t>
  </si>
  <si>
    <t>SBPQTE11900156</t>
  </si>
  <si>
    <t>GA700171468BUSP</t>
  </si>
  <si>
    <t>0421ec8b-1f0d-4f0d-9caa-c6d920e95367</t>
  </si>
  <si>
    <t>SBPQTE11900882</t>
  </si>
  <si>
    <t>87da3377-ccd8-44dd-b8f2-f06ea08134ce</t>
  </si>
  <si>
    <t>SBPQTE11895280</t>
  </si>
  <si>
    <t>f71f9bfe-f6f7-4ce4-809d-ba5945a402eb</t>
  </si>
  <si>
    <t>SBPQTE11906357</t>
  </si>
  <si>
    <t>e2848c93-ac74-4dc4-9d2b-baf354b10ca2</t>
  </si>
  <si>
    <t>SBPQTE11897696</t>
  </si>
  <si>
    <t>6e17a0f6-49fe-4700-b000-5b68ea42fa74</t>
  </si>
  <si>
    <t>SBPQTE11897959</t>
  </si>
  <si>
    <t>f2f0278d-030c-4e75-82bb-012aa90a5fc2</t>
  </si>
  <si>
    <t>SBPQTE11900390</t>
  </si>
  <si>
    <t>S271152</t>
  </si>
  <si>
    <t>Structural Steel Shapes Manufacturing (Not Fabricated)</t>
  </si>
  <si>
    <t>fec0cdd1-04d7-4f1c-b6d2-9783e78f4018</t>
  </si>
  <si>
    <t>SBPQTE11910686</t>
  </si>
  <si>
    <t>3d422aba-d7b1-482f-b56e-85b3de922483</t>
  </si>
  <si>
    <t>SBPQTE11894414</t>
  </si>
  <si>
    <t>cab0a227-143b-4b5c-8f1b-e3ecf086ef4a</t>
  </si>
  <si>
    <t>SBPQTE11900144</t>
  </si>
  <si>
    <t>7beab541-e848-45a6-a5d9-4120f870a0bc</t>
  </si>
  <si>
    <t>SBPQTE11898120</t>
  </si>
  <si>
    <t>0bbb59d4-4e0b-4577-9560-a7a2f911a6b8</t>
  </si>
  <si>
    <t>SBPQTE11894097</t>
  </si>
  <si>
    <t>4fc51214-0ae9-4ffb-b36b-b10c88cb1acf</t>
  </si>
  <si>
    <t>SBPQTE11912382</t>
  </si>
  <si>
    <t>3cadb638-a030-4122-8524-6e3d40c4403d</t>
  </si>
  <si>
    <t>SBPQTE11906066</t>
  </si>
  <si>
    <t>b1bdc1ee-0260-44d8-9894-fdbc9b9eaed5</t>
  </si>
  <si>
    <t>SBPQTE11896537</t>
  </si>
  <si>
    <t>GA700167488BUSP</t>
  </si>
  <si>
    <t>9d446018-17c4-4b8a-a560-1c54fe34c031</t>
  </si>
  <si>
    <t>SBPQTE11907270</t>
  </si>
  <si>
    <t>b2673c0d-9e25-4c8a-b6f5-10c823704768</t>
  </si>
  <si>
    <t>SBPQTE11908178</t>
  </si>
  <si>
    <t>4c5b3c85-111b-42bb-a488-189dd3915afa</t>
  </si>
  <si>
    <t>SBPQTE11911047</t>
  </si>
  <si>
    <t>GA700177563BUSP</t>
  </si>
  <si>
    <t>5621496a-5d72-4152-bfab-df067ecfbc8f</t>
  </si>
  <si>
    <t>SBPQTE11907772</t>
  </si>
  <si>
    <t>f2f2ad60-724a-4d8a-8be1-371202205c4b</t>
  </si>
  <si>
    <t>SBPQTE11902041</t>
  </si>
  <si>
    <t>9707ee2c-783c-46ea-9302-516e8d58778b</t>
  </si>
  <si>
    <t>SBPQTE11904183</t>
  </si>
  <si>
    <t>S925920</t>
  </si>
  <si>
    <t>Set Designing Service</t>
  </si>
  <si>
    <t>f655f843-16f7-4d63-a01a-fea81222619c</t>
  </si>
  <si>
    <t>SBPQTE11904990</t>
  </si>
  <si>
    <t>47bbf9cc-45dd-4a95-aebd-83d15c61f648</t>
  </si>
  <si>
    <t>SBPQTE11899860</t>
  </si>
  <si>
    <t>52e3bd97-05c4-46c0-9c53-ee5cd0e8dcc5</t>
  </si>
  <si>
    <t>SBPQTE11908674</t>
  </si>
  <si>
    <t>4d1a784f-1619-4550-a966-c84a9c2a9c3f</t>
  </si>
  <si>
    <t>SBPQTE11909624</t>
  </si>
  <si>
    <t>9f70fb15-26b0-4e01-bca1-14e26ea506df</t>
  </si>
  <si>
    <t>SBPQTE11902513</t>
  </si>
  <si>
    <t>GA700057154BUSP</t>
  </si>
  <si>
    <t>61b61318-d8e6-44df-a170-29bab16d7fb3</t>
  </si>
  <si>
    <t>SBPQTE11912393</t>
  </si>
  <si>
    <t>6b383822-dbf6-44ff-a8e2-6b72697ceeca</t>
  </si>
  <si>
    <t>SBPQTE11904407</t>
  </si>
  <si>
    <t>5194ee2e-4e9d-4ff2-bd17-e0e690d21434</t>
  </si>
  <si>
    <t>SBPQTE11900598</t>
  </si>
  <si>
    <t>d30d229e-ef8c-4670-9c88-1b1634ce25a6</t>
  </si>
  <si>
    <t>SBPQTE11908714</t>
  </si>
  <si>
    <t>cfc30d85-e428-49b9-b9a1-064d24b1fbd9</t>
  </si>
  <si>
    <t>SBPQTE11899794</t>
  </si>
  <si>
    <t>cb6623bd-2506-406a-acd1-975be6ef0dab</t>
  </si>
  <si>
    <t>SBPQTE11911566</t>
  </si>
  <si>
    <t>7164e134-5226-4dd7-bdbc-906bdadca7b5</t>
  </si>
  <si>
    <t>SBPQTE11907578</t>
  </si>
  <si>
    <t>b4d51fc4-8ba7-4a65-a545-a482f308eae4</t>
  </si>
  <si>
    <t>SBPQTE11910412</t>
  </si>
  <si>
    <t>fd7183fa-814a-4ba9-92ff-d585c8a20f74</t>
  </si>
  <si>
    <t>SBPQTE11913637</t>
  </si>
  <si>
    <t>e3ea0f20-d7fc-4a6c-a1c7-eaacfa3e123e</t>
  </si>
  <si>
    <t>SBPQTE11911429</t>
  </si>
  <si>
    <t>00114589-eb79-4441-94a0-ae8dd754c17e</t>
  </si>
  <si>
    <t>SBPQTE11900954</t>
  </si>
  <si>
    <t>6206e3de-d0af-43f0-bb90-d91bf5975ed9</t>
  </si>
  <si>
    <t>SBPQTE11905334</t>
  </si>
  <si>
    <t>9948162a-0bd4-457d-8173-6c79836272bb</t>
  </si>
  <si>
    <t>SBPQTE11898287</t>
  </si>
  <si>
    <t>6b567180-0f4a-4b13-81f2-0e441b7bc3e5</t>
  </si>
  <si>
    <t>SBPQTE11909125</t>
  </si>
  <si>
    <t>2a012eba-4b37-4b0a-8696-7f75bdb9d63e</t>
  </si>
  <si>
    <t>SBPQTE11898751</t>
  </si>
  <si>
    <t>507d3403-bd32-4c76-aefd-fe71bd439b2a</t>
  </si>
  <si>
    <t>SBPQTE11907696</t>
  </si>
  <si>
    <t>9cb73a15-9583-4ddb-bfe9-252279588643</t>
  </si>
  <si>
    <t>SBPQTE11898029</t>
  </si>
  <si>
    <t>d486178f-3df2-4347-94a1-bad26935d778</t>
  </si>
  <si>
    <t>SBPQTE11899102</t>
  </si>
  <si>
    <t>S461910</t>
  </si>
  <si>
    <t>Air Or Gas Compressors Wholesaling</t>
  </si>
  <si>
    <t>ea03ca20-4c1d-4810-a689-b0bc7954f2cf</t>
  </si>
  <si>
    <t>SBPQTE11913313</t>
  </si>
  <si>
    <t>2b4fb87a-3ca8-456e-a873-0c848c7d943b</t>
  </si>
  <si>
    <t>SBPQTE11913167</t>
  </si>
  <si>
    <t>c8c4d5f7-0685-4139-ac96-8c25fe9be9cd</t>
  </si>
  <si>
    <t>SBPQTE11911437</t>
  </si>
  <si>
    <t>S531305</t>
  </si>
  <si>
    <t>Caravans Wholesaling Or Retailing</t>
  </si>
  <si>
    <t>ef391fbb-7ede-44f9-b77e-897bb242152e</t>
  </si>
  <si>
    <t>SBPQTE11910054</t>
  </si>
  <si>
    <t>0dbc6246-8506-4c5a-b5e6-20ab55d7c753</t>
  </si>
  <si>
    <t>SBPQTE11906842</t>
  </si>
  <si>
    <t>171a9716-5507-43e6-88f2-737bac52f6cf</t>
  </si>
  <si>
    <t>SBPQTE11895502</t>
  </si>
  <si>
    <t>398721d0-e1fb-4278-a9f0-7a6236fb9e54</t>
  </si>
  <si>
    <t>SBPQTE11907383</t>
  </si>
  <si>
    <t>d7f7a472-fc36-410e-af57-afdb29f97b2e</t>
  </si>
  <si>
    <t>SBPQTE11912533</t>
  </si>
  <si>
    <t>3f91a63f-6696-4cac-b4ce-6c72d6c36eb3</t>
  </si>
  <si>
    <t>SBPQTE11900159</t>
  </si>
  <si>
    <t>GA700171472BUSP</t>
  </si>
  <si>
    <t>c7ade497-657d-4ee6-81ac-ac2fc38e48f4</t>
  </si>
  <si>
    <t>SBPQTE11901546</t>
  </si>
  <si>
    <t>a92e27f1-116c-4a2e-965f-2d19262d65ac</t>
  </si>
  <si>
    <t>SBPQTE11903340</t>
  </si>
  <si>
    <t>f5eda714-f0b7-4d44-b1be-5359bfb36cf5</t>
  </si>
  <si>
    <t>SBPQTE11909183</t>
  </si>
  <si>
    <t>541c195a-f2d7-4cca-9b47-1ef23834cb75</t>
  </si>
  <si>
    <t>SBPQTE11903888</t>
  </si>
  <si>
    <t>11c010ec-7729-4fac-9347-41ac17cb8301</t>
  </si>
  <si>
    <t>SBPQTE11912537</t>
  </si>
  <si>
    <t>3dfbb904-3feb-429f-9e8d-98e2839e900e</t>
  </si>
  <si>
    <t>SBPQTE11901154</t>
  </si>
  <si>
    <t>39b564e3-5cf7-45a3-83ea-27ca573ab14e</t>
  </si>
  <si>
    <t>SBPQTE11901634</t>
  </si>
  <si>
    <t>9de5cdc0-9e25-42c8-b397-abafa14bad14</t>
  </si>
  <si>
    <t>SBPQTE11902049</t>
  </si>
  <si>
    <t>3a0a519d-7947-4c05-b97f-69b0033b33c4</t>
  </si>
  <si>
    <t>SBPQTE11912588</t>
  </si>
  <si>
    <t>GA700176227BUSP</t>
  </si>
  <si>
    <t>690ecdb9-d269-4f10-889b-c0bb74210da2</t>
  </si>
  <si>
    <t>SBPQTE11909103</t>
  </si>
  <si>
    <t>04f687eb-53de-41b4-bd59-75330fc5a071</t>
  </si>
  <si>
    <t>SBPQTE11912215</t>
  </si>
  <si>
    <t>1a04407a-502a-4a3a-9ff2-411c7786a2ee</t>
  </si>
  <si>
    <t>SBPQTE11905354</t>
  </si>
  <si>
    <t>89d8f535-8413-4e8e-b6a5-698d2ed08893</t>
  </si>
  <si>
    <t>SBPQTE11896775</t>
  </si>
  <si>
    <t>5509a70e-e65b-46c9-9e1f-d5af5fb3edc4</t>
  </si>
  <si>
    <t>SBPQTE11900456</t>
  </si>
  <si>
    <t>47c98dc1-39a0-4fe0-b3a3-e2ad66afa575</t>
  </si>
  <si>
    <t>SBPQTE11900618</t>
  </si>
  <si>
    <t>2eedb08f-3e3e-4614-91f1-03696a2250a2</t>
  </si>
  <si>
    <t>SBPQTE11902516</t>
  </si>
  <si>
    <t>S021320</t>
  </si>
  <si>
    <t>Aerial Pest Control Or Baiting</t>
  </si>
  <si>
    <t>7e733423-6284-45a8-b5f4-999ef8eb2b77</t>
  </si>
  <si>
    <t>SBPQTE11913332</t>
  </si>
  <si>
    <t>GA700067202BUSP</t>
  </si>
  <si>
    <t>eb96a7c8-a12d-4348-8618-6747096bde6d</t>
  </si>
  <si>
    <t>SBPQTE11903027</t>
  </si>
  <si>
    <t>7fa98fd8-6696-4a4c-bbf5-34ddbd6557f5</t>
  </si>
  <si>
    <t>SBPQTE11912381</t>
  </si>
  <si>
    <t>a21dd0a1-7f82-4a46-8b1b-621c08968213</t>
  </si>
  <si>
    <t>SBPQTE11900851</t>
  </si>
  <si>
    <t>61e7d19f-479d-4d2c-b5ac-990fa1b75cca</t>
  </si>
  <si>
    <t>SBPQTE11904329</t>
  </si>
  <si>
    <t>a6d13a11-be7e-495e-b0a2-35ab22a82ecc</t>
  </si>
  <si>
    <t>SBPQTE11912911</t>
  </si>
  <si>
    <t>GA700178508BUSP</t>
  </si>
  <si>
    <t>8137d53b-1491-4aab-83c1-93d26d2853b8</t>
  </si>
  <si>
    <t>SBPQTE11906867</t>
  </si>
  <si>
    <t>504ecd49-4fa4-4ddb-a452-d0b449985548</t>
  </si>
  <si>
    <t>SBPQTE11904760</t>
  </si>
  <si>
    <t>68a2b8ca-1bf5-4e2e-93ec-de4b10a9652b</t>
  </si>
  <si>
    <t>SBPQTE11904844</t>
  </si>
  <si>
    <t>7f8bf68a-200f-40f5-ae0e-6ff5fb768596</t>
  </si>
  <si>
    <t>SBPQTE11911542</t>
  </si>
  <si>
    <t>fefabc5c-b93a-4e5c-8152-b5337d6d920c</t>
  </si>
  <si>
    <t>SBPQTE11913155</t>
  </si>
  <si>
    <t>GA700178660BUSP</t>
  </si>
  <si>
    <t>8f1b14a0-da35-4fb3-81cb-e8cc8f5bb0e4</t>
  </si>
  <si>
    <t>SBPQTE11908889</t>
  </si>
  <si>
    <t>e7851298-e251-4534-9ed6-5778876aab69</t>
  </si>
  <si>
    <t>SBPQTE11899483</t>
  </si>
  <si>
    <t>GA700170552BUSP</t>
  </si>
  <si>
    <t>aa6f1115-9487-48f9-870d-f834a0f0d01b</t>
  </si>
  <si>
    <t>SBPQTE11911389</t>
  </si>
  <si>
    <t>abd44f27-eaa6-4d69-b2de-a8a71570112e</t>
  </si>
  <si>
    <t>SBPQTE11902412</t>
  </si>
  <si>
    <t>38fcafae-d794-4a93-b907-cabc8daee21e</t>
  </si>
  <si>
    <t>SBPQTE11913555</t>
  </si>
  <si>
    <t>GA700178894BUSP</t>
  </si>
  <si>
    <t>9633d144-4bea-4487-b35a-1e28468c3c9c</t>
  </si>
  <si>
    <t>SBPQTE11910902</t>
  </si>
  <si>
    <t>5d3d9750-6f45-4a9f-9a49-59ec88a8851e</t>
  </si>
  <si>
    <t>SBPQTE11902726</t>
  </si>
  <si>
    <t>646b4a81-cdc0-48fb-8f60-56c5c5510417</t>
  </si>
  <si>
    <t>SBPQTE11902162</t>
  </si>
  <si>
    <t>8886567f-bdcd-43ae-87f6-333d8799378e</t>
  </si>
  <si>
    <t>SBPQTE11904703</t>
  </si>
  <si>
    <t>GA700174044BUSP</t>
  </si>
  <si>
    <t>S532215</t>
  </si>
  <si>
    <t>Automotive Battery Retailing</t>
  </si>
  <si>
    <t>e83a4c54-9fcc-4824-99b8-7033ba8932fa</t>
  </si>
  <si>
    <t>SBPQTE11908640</t>
  </si>
  <si>
    <t>253c1c28-bbde-4061-86f9-3b494e563164</t>
  </si>
  <si>
    <t>SBPQTE11913310</t>
  </si>
  <si>
    <t>aa4b097f-5bef-4109-bc74-70051580fdde</t>
  </si>
  <si>
    <t>SBPQTE11913356</t>
  </si>
  <si>
    <t>816d0701-3945-447d-94e4-2d75a6ff0d75</t>
  </si>
  <si>
    <t>SBPQTE11900163</t>
  </si>
  <si>
    <t>33032601-275a-4078-9a95-b522aeaf7220</t>
  </si>
  <si>
    <t>SBPQTE11899557</t>
  </si>
  <si>
    <t>8d52d193-845a-4397-b131-9d94d261604f</t>
  </si>
  <si>
    <t>SBPQTE11894008</t>
  </si>
  <si>
    <t>7e4010d0-dfff-4d3a-b30b-92bcb449f9d1</t>
  </si>
  <si>
    <t>SBPQTE11906901</t>
  </si>
  <si>
    <t>1ca44ae5-e7a7-44c0-bb1b-a12f34f82413</t>
  </si>
  <si>
    <t>SBPQTE11895935</t>
  </si>
  <si>
    <t>a21efd66-01f6-4248-8e43-d0f04c17de93</t>
  </si>
  <si>
    <t>SBPQTE11909611</t>
  </si>
  <si>
    <t>59155b05-b5b6-4541-857e-007412db1647</t>
  </si>
  <si>
    <t>SBPQTE11910746</t>
  </si>
  <si>
    <t>4648c203-5aa8-4b72-92b6-fc8c721fbc38</t>
  </si>
  <si>
    <t>SBPQTE11900916</t>
  </si>
  <si>
    <t>4a617a1c-3f46-47f1-82e6-bfb26ba56d55</t>
  </si>
  <si>
    <t>SBPQTE11911025</t>
  </si>
  <si>
    <t>3bba57a5-b620-4d47-b657-7f2fd5402114</t>
  </si>
  <si>
    <t>SBPQTE11911494</t>
  </si>
  <si>
    <t>72fab6d0-5abe-4c3e-942c-435344a80150</t>
  </si>
  <si>
    <t>SBPQTE11906387</t>
  </si>
  <si>
    <t>2237b4f5-61db-415f-9813-187adff1c751</t>
  </si>
  <si>
    <t>SBPQTE11907934</t>
  </si>
  <si>
    <t>GA700174349BUSP</t>
  </si>
  <si>
    <t>b52f930b-5752-43a2-843b-115eaa0925d9</t>
  </si>
  <si>
    <t>SBPQTE11899515</t>
  </si>
  <si>
    <t>f4b2f490-0ae3-46da-9a9a-d7b42b8ad27c</t>
  </si>
  <si>
    <t>SBPQTE11911722</t>
  </si>
  <si>
    <t>d680b7e5-daee-4be8-a755-3f212763d72d</t>
  </si>
  <si>
    <t>SBPQTE11907881</t>
  </si>
  <si>
    <t>f491ab28-319a-466d-af5a-fa48613c09c1</t>
  </si>
  <si>
    <t>SBPQTE11896303</t>
  </si>
  <si>
    <t>0f14ea67-d452-485c-86a6-0a6e1c40f734</t>
  </si>
  <si>
    <t>SBPQTE11912346</t>
  </si>
  <si>
    <t>6926a3fa-2c6b-4864-9696-801f50553a9e</t>
  </si>
  <si>
    <t>SBPQTE11901798</t>
  </si>
  <si>
    <t>GA700082575BUSP</t>
  </si>
  <si>
    <t>dba2c7f3-83bc-43c7-b386-d517b253a4cd</t>
  </si>
  <si>
    <t>SBPQTE11908490</t>
  </si>
  <si>
    <t>09daac1e-7bb4-4f92-9c6b-c14bd5474e96</t>
  </si>
  <si>
    <t>SBPQTE11909209</t>
  </si>
  <si>
    <t>260a60f4-3841-4c1c-9548-78c887b426ff</t>
  </si>
  <si>
    <t>SBPQTE11907047</t>
  </si>
  <si>
    <t>GA700033325BUSP</t>
  </si>
  <si>
    <t>02fa1e33-abd8-41ff-8a45-79d3360219ef</t>
  </si>
  <si>
    <t>SBPQTE11909604</t>
  </si>
  <si>
    <t>59c8c316-b9d7-484c-bb83-1949a3a01971</t>
  </si>
  <si>
    <t>SBPQTE11896928</t>
  </si>
  <si>
    <t>291b783a-45b7-4e56-a593-bad63c2b58a3</t>
  </si>
  <si>
    <t>SBPQTE11907172</t>
  </si>
  <si>
    <t>GA700174684BUSP</t>
  </si>
  <si>
    <t>62e12aed-55c5-44c1-8848-5a401ce0a4d4</t>
  </si>
  <si>
    <t>SBPQTE11902517</t>
  </si>
  <si>
    <t>8faabbe5-ef47-4dca-b55f-46442cd520cd</t>
  </si>
  <si>
    <t>SBPQTE11911509</t>
  </si>
  <si>
    <t>e108e8ca-9243-486c-91f2-73bbc3516120</t>
  </si>
  <si>
    <t>SBPQTE11894563</t>
  </si>
  <si>
    <t>c6022fda-8842-4375-b0c7-9c2b99963c2e</t>
  </si>
  <si>
    <t>SBPQTE11897112</t>
  </si>
  <si>
    <t>d569f639-6957-4355-9278-e318e4f0ac20</t>
  </si>
  <si>
    <t>SBPQTE11899593</t>
  </si>
  <si>
    <t>848dd073-4150-4605-8f88-578fbe8ef853</t>
  </si>
  <si>
    <t>SBPQTE11905311</t>
  </si>
  <si>
    <t>3744d45c-9509-49e8-b037-8773ad96e0ff</t>
  </si>
  <si>
    <t>SBPQTE11897028</t>
  </si>
  <si>
    <t>c814d727-6e3b-4545-8041-8421391bff12</t>
  </si>
  <si>
    <t>SBPQTE11907190</t>
  </si>
  <si>
    <t>80044b54-1083-4714-a1fb-d7fc8a528770</t>
  </si>
  <si>
    <t>985bced9-1747-4120-83f6-e972b4941faa</t>
  </si>
  <si>
    <t>SBPQTE11901182</t>
  </si>
  <si>
    <t>e21da305-26df-4f40-84ad-b47905786c76</t>
  </si>
  <si>
    <t>SBPQTE11907749</t>
  </si>
  <si>
    <t>f25564df-3ca3-4834-81de-9741322bc1c3</t>
  </si>
  <si>
    <t>SBPQTE11904037</t>
  </si>
  <si>
    <t>54a6d9fe-4d66-4f9f-a45a-d100d6b0124e</t>
  </si>
  <si>
    <t>SBPQTE11907579</t>
  </si>
  <si>
    <t>GA700175741BUSP</t>
  </si>
  <si>
    <t>abf2b828-4214-4ed1-a1fa-d8149131446d</t>
  </si>
  <si>
    <t>SBPQTE11906744</t>
  </si>
  <si>
    <t>1ad29e4a-7ce3-4bd3-9806-b498f7dd7184</t>
  </si>
  <si>
    <t>SBPQTE11897592</t>
  </si>
  <si>
    <t>5e530a23-1581-4d15-98a4-dead11a0b594</t>
  </si>
  <si>
    <t>SBPQTE11900495</t>
  </si>
  <si>
    <t>5c964871-f578-4d0d-be22-531135de928e</t>
  </si>
  <si>
    <t>SBPQTE11899079</t>
  </si>
  <si>
    <t>b4074447-619f-4f2a-b4ea-5db45f73296f</t>
  </si>
  <si>
    <t>SBPQTE11895396</t>
  </si>
  <si>
    <t>4124a281-8a06-4f3c-b51c-086c71ef69e1</t>
  </si>
  <si>
    <t>SBPQTE11911917</t>
  </si>
  <si>
    <t>c78c95bb-956e-4118-b3a8-58157819dc30</t>
  </si>
  <si>
    <t>SBPQTE11904110</t>
  </si>
  <si>
    <t>2f711245-f0b9-4756-b759-5402bebb755b</t>
  </si>
  <si>
    <t>SBPQTE11887964</t>
  </si>
  <si>
    <t>GA700086104BUSP</t>
  </si>
  <si>
    <t>e2170563-b00b-4206-a77c-6a76516207da</t>
  </si>
  <si>
    <t>SBPQTE11908194</t>
  </si>
  <si>
    <t>d16d3298-a79b-43fa-b3f3-8743cc4665ff</t>
  </si>
  <si>
    <t>SBPQTE11912133</t>
  </si>
  <si>
    <t>ab74f53b-5adb-42b7-b1ed-83ef0b29b860</t>
  </si>
  <si>
    <t>SBPQTE11907063</t>
  </si>
  <si>
    <t>06d65286-97a6-4f74-900b-85a10bc5174a</t>
  </si>
  <si>
    <t>SBPQTE11907933</t>
  </si>
  <si>
    <t>S021935</t>
  </si>
  <si>
    <t>Horticultural Services Noc</t>
  </si>
  <si>
    <t>96b74806-29e7-44a4-8575-7a511cae6f65</t>
  </si>
  <si>
    <t>SBPQTE11895133</t>
  </si>
  <si>
    <t>6a5c57cc-6d62-4033-ba13-744e8027ded0</t>
  </si>
  <si>
    <t>SBPQTE11902995</t>
  </si>
  <si>
    <t>38510822-1410-438c-ba28-11b4c649ae70</t>
  </si>
  <si>
    <t>SBPQTE11901810</t>
  </si>
  <si>
    <t>97b5e882-4c59-4432-9f0d-bce6448575af</t>
  </si>
  <si>
    <t>SBPQTE11898691</t>
  </si>
  <si>
    <t>e50c5f4c-a455-465f-b203-10e11d05fef1</t>
  </si>
  <si>
    <t>SBPQTE11905209</t>
  </si>
  <si>
    <t>582ed00a-9b30-478c-8c99-95da9d9ee1a6</t>
  </si>
  <si>
    <t>SBPQTE11908468</t>
  </si>
  <si>
    <t>c28dee22-55d0-4456-bd12-107addb0d047</t>
  </si>
  <si>
    <t>SBPQTE11905643</t>
  </si>
  <si>
    <t>0df97849-79b2-43e9-8ca1-8a7ced2b9736</t>
  </si>
  <si>
    <t>SBPQTE11913438</t>
  </si>
  <si>
    <t>ae2a44ff-018f-41ed-a1d4-90deed0fac09</t>
  </si>
  <si>
    <t>SBPQTE11900436</t>
  </si>
  <si>
    <t>86980c0c-6adc-4386-9d0f-9fd7f665129e</t>
  </si>
  <si>
    <t>SBPQTE11902475</t>
  </si>
  <si>
    <t>3b6779bd-a20f-424f-87f7-2da8fc2db035</t>
  </si>
  <si>
    <t>SBPQTE11906244</t>
  </si>
  <si>
    <t>GA700174075BUSP</t>
  </si>
  <si>
    <t>a64d4ccd-4ad0-4041-a88b-f198a365acbf</t>
  </si>
  <si>
    <t>SBPQTE11899610</t>
  </si>
  <si>
    <t>46d528e2-61a6-4bb4-b74e-198a0176a5ba</t>
  </si>
  <si>
    <t>SBPQTE11906356</t>
  </si>
  <si>
    <t>49f3f416-b22e-41c9-8f8d-43ef761ffc0f</t>
  </si>
  <si>
    <t>SBPQTE11895328</t>
  </si>
  <si>
    <t>3e89302c-e896-4145-90bb-888e41057b76</t>
  </si>
  <si>
    <t>SBPQTE11897410</t>
  </si>
  <si>
    <t>d8e4034b-bf21-4fe5-ac4f-ddca92b78a1b</t>
  </si>
  <si>
    <t>SBPQTE11912336</t>
  </si>
  <si>
    <t>11f81991-f3b1-4690-bafe-f8811612f725</t>
  </si>
  <si>
    <t>SBPQTE11902922</t>
  </si>
  <si>
    <t>14148c98-4161-49ee-a752-6a93c5cddd83</t>
  </si>
  <si>
    <t>SBPQTE11908331</t>
  </si>
  <si>
    <t>e500cb0f-3877-477d-ac0b-7bab8c5f834e</t>
  </si>
  <si>
    <t>SBPQTE11909119</t>
  </si>
  <si>
    <t>d6963ed2-e30f-4089-a5f2-27fdccfab7ec</t>
  </si>
  <si>
    <t>SBPQTE11897095</t>
  </si>
  <si>
    <t>055b79fe-5670-4ad6-904a-6292740c1848</t>
  </si>
  <si>
    <t>SBPQTE11895411</t>
  </si>
  <si>
    <t>eca02183-ecad-4819-bdbf-7f0fc5f12cb1</t>
  </si>
  <si>
    <t>SBPQTE11907711</t>
  </si>
  <si>
    <t>f8c2137c-3570-4f7d-b165-2b4ce9f2f840</t>
  </si>
  <si>
    <t>SBPQTE11898537</t>
  </si>
  <si>
    <t>04a6ae7e-6261-41ab-ab49-9640e5189294</t>
  </si>
  <si>
    <t>SBPQTE11899802</t>
  </si>
  <si>
    <t>a18b0cbe-0cc9-4d3e-ad5f-7591e03ff501</t>
  </si>
  <si>
    <t>SBPQTE11903773</t>
  </si>
  <si>
    <t>GA700165751BUSP</t>
  </si>
  <si>
    <t>36354d01-1233-4a57-a5ba-3f20061c1d9a</t>
  </si>
  <si>
    <t>SBPQTE11895791</t>
  </si>
  <si>
    <t>cbd137ad-ff66-447d-8046-5902c8979ead</t>
  </si>
  <si>
    <t>SBPQTE11909306</t>
  </si>
  <si>
    <t>dab096c7-f183-4b0c-9970-d3900a6806f4</t>
  </si>
  <si>
    <t>SBPQTE11897105</t>
  </si>
  <si>
    <t>GA700007683BUSP</t>
  </si>
  <si>
    <t>513f84fa-0e99-4156-b917-086cd0582e78</t>
  </si>
  <si>
    <t>SBPQTE11898147</t>
  </si>
  <si>
    <t>b2ba326b-9544-4038-a1c0-ced10db2eefc</t>
  </si>
  <si>
    <t>SBPQTE11906721</t>
  </si>
  <si>
    <t>a42df972-5e71-4768-a8c7-e170048ad3f9</t>
  </si>
  <si>
    <t>SBPQTE11900926</t>
  </si>
  <si>
    <t>3d11bd6f-a6ce-4850-a3d0-4a425481a4b8</t>
  </si>
  <si>
    <t>SBPQTE11900568</t>
  </si>
  <si>
    <t>3cd790b9-61e6-4076-814e-21103da68444</t>
  </si>
  <si>
    <t>SBPQTE11906282</t>
  </si>
  <si>
    <t>1aea2cdd-1ce9-4fc3-abfc-040d138ad411</t>
  </si>
  <si>
    <t>SBPQTE11909239</t>
  </si>
  <si>
    <t>6a09afcb-c333-4d6e-8ab4-50d703aff8b5</t>
  </si>
  <si>
    <t>SBPQTE11903994</t>
  </si>
  <si>
    <t>70a5363c-7efb-4436-a872-b39ef77a2741</t>
  </si>
  <si>
    <t>SBPQTE11911778</t>
  </si>
  <si>
    <t>423c6571-733e-4a70-a64a-e51e12893a3e</t>
  </si>
  <si>
    <t>SBPQTE11911920</t>
  </si>
  <si>
    <t>14aa3564-6e70-43fb-9654-d04b6a6d5bab</t>
  </si>
  <si>
    <t>SBPQTE11910228</t>
  </si>
  <si>
    <t>1810111e-1273-432a-a0a9-f95e0f2c8d78</t>
  </si>
  <si>
    <t>SBPQTE11903047</t>
  </si>
  <si>
    <t>713513e6-b027-408e-af76-03904ef86e7f</t>
  </si>
  <si>
    <t>SBPQTE11909128</t>
  </si>
  <si>
    <t>ecee341d-243b-45b2-90f1-6634a66dbf9a</t>
  </si>
  <si>
    <t>SBPQTE11904193</t>
  </si>
  <si>
    <t>d932e6b9-09c2-4d54-b740-fde11c4443a9</t>
  </si>
  <si>
    <t>SBPQTE11899329</t>
  </si>
  <si>
    <t>b19eaa40-8d85-4e61-bc35-bb8b58f8b4d1</t>
  </si>
  <si>
    <t>SBPQTE11907915</t>
  </si>
  <si>
    <t>affc64a7-1e3a-40f9-9223-432f1526b4c5</t>
  </si>
  <si>
    <t>SBPQTE11907867</t>
  </si>
  <si>
    <t>34baa9cd-48df-4438-bdfd-f0d0b68718e8</t>
  </si>
  <si>
    <t>SBPQTE11903940</t>
  </si>
  <si>
    <t>c27e931d-0b53-4f0a-a084-0d4d163616ae</t>
  </si>
  <si>
    <t>SBPQTE11894279</t>
  </si>
  <si>
    <t>865728dc-7b95-43c9-9a27-c8d31332d51d</t>
  </si>
  <si>
    <t>SBPQTE11909687</t>
  </si>
  <si>
    <t>7eca7953-5f34-4b44-b1b5-381bcac18bda</t>
  </si>
  <si>
    <t>SBPQTE11907316</t>
  </si>
  <si>
    <t>9ecabd8a-9168-48cd-be9f-923b2b16a327</t>
  </si>
  <si>
    <t>SBPQTE11907371</t>
  </si>
  <si>
    <t>bc2ed232-8dc3-4437-a832-dfd5bcb6e18b</t>
  </si>
  <si>
    <t>SBPQTE11909758</t>
  </si>
  <si>
    <t>78ee6442-1e46-4122-923e-2fd5f36c1d95</t>
  </si>
  <si>
    <t>SBPQTE11902496</t>
  </si>
  <si>
    <t>7e1d1e61-06a6-4f90-8a6b-4f2093fe38e1</t>
  </si>
  <si>
    <t>SBPQTE11896332</t>
  </si>
  <si>
    <t>7355ef05-87ba-4c57-99b8-5380d40462b3</t>
  </si>
  <si>
    <t>SBPQTE11905654</t>
  </si>
  <si>
    <t>c3eebc17-2ecf-4966-937d-64083f56fdcf</t>
  </si>
  <si>
    <t>SBPQTE11898182</t>
  </si>
  <si>
    <t>3c9b030e-93e3-4aa6-adfc-07276b9aacce</t>
  </si>
  <si>
    <t>SBPQTE11897679</t>
  </si>
  <si>
    <t>f781b2f2-0b4f-4fc0-b62d-c2c4587f0a92</t>
  </si>
  <si>
    <t>SBPQTE11903675</t>
  </si>
  <si>
    <t>b2633c44-af41-44af-8ff3-9dc6a6f52da7</t>
  </si>
  <si>
    <t>SBPQTE11910700</t>
  </si>
  <si>
    <t>9ceef4e0-81dd-4047-95ef-828e663b7c5c</t>
  </si>
  <si>
    <t>SBPQTE11910050</t>
  </si>
  <si>
    <t>2cee9d55-eac0-4a17-af9a-e6088c9c6084</t>
  </si>
  <si>
    <t>SBPQTE11905777</t>
  </si>
  <si>
    <t>0ad10b98-3a37-42dc-890b-2cc10babf02e</t>
  </si>
  <si>
    <t>SBPQTE11895535</t>
  </si>
  <si>
    <t>3695e599-9370-40d7-8296-f9c7707909ec</t>
  </si>
  <si>
    <t>SBPQTE11910514</t>
  </si>
  <si>
    <t>71e3732c-5f58-4889-ba20-d2cebef1ff91</t>
  </si>
  <si>
    <t>SBPQTE11903190</t>
  </si>
  <si>
    <t>63216e9a-34ed-4c4a-8453-58d64ede96ef</t>
  </si>
  <si>
    <t>cfcb7d0e-e9ff-4dd5-aebd-d1ff8712deb4</t>
  </si>
  <si>
    <t>SBPQTE11898845</t>
  </si>
  <si>
    <t>5353e02b-3436-4a56-a81f-e6a3201a3116</t>
  </si>
  <si>
    <t>SBPQTE11909893</t>
  </si>
  <si>
    <t>GA700177025BUSP</t>
  </si>
  <si>
    <t>f7fa6046-def1-4c06-a1fe-6915e4cc27cd</t>
  </si>
  <si>
    <t>SBPQTE11910564</t>
  </si>
  <si>
    <t>37777ef5-06d9-4b6d-b9ce-5cb0cfd13aae</t>
  </si>
  <si>
    <t>SBPQTE11901865</t>
  </si>
  <si>
    <t>502c40d5-58d4-4988-83bd-553b1f61f6f1</t>
  </si>
  <si>
    <t>SBPQTE11909313</t>
  </si>
  <si>
    <t>73f975cc-39d5-46ac-9326-7d2d7f2c4e59</t>
  </si>
  <si>
    <t>SBPQTE11901118</t>
  </si>
  <si>
    <t>S781010</t>
  </si>
  <si>
    <t>Agricultural Research Operation (Ex University)</t>
  </si>
  <si>
    <t>71a6411a-b174-43d2-a66e-b29c485c74f6</t>
  </si>
  <si>
    <t>SBPQTE11907317</t>
  </si>
  <si>
    <t>0b5e42d4-88e2-4446-80cd-cb4cfc476e28</t>
  </si>
  <si>
    <t>SBPQTE11901635</t>
  </si>
  <si>
    <t>f3dd8bdb-6c21-4c21-a074-eb7d4cfb34d2</t>
  </si>
  <si>
    <t>SBPQTE11913286</t>
  </si>
  <si>
    <t>GA700172018BUSP</t>
  </si>
  <si>
    <t>7ae7b766-6e48-4393-b991-9603659a6c9d</t>
  </si>
  <si>
    <t>SBPQTE11901619</t>
  </si>
  <si>
    <t>5c96ad13-cb23-42b9-baa1-597a5914da4b</t>
  </si>
  <si>
    <t>SBPQTE11913647</t>
  </si>
  <si>
    <t>fead620c-891c-4f1e-98a1-ac621259c671</t>
  </si>
  <si>
    <t>SBPQTE11903359</t>
  </si>
  <si>
    <t>65f9f436-465b-4681-8c7e-142585f3e98c</t>
  </si>
  <si>
    <t>SBPQTE11903149</t>
  </si>
  <si>
    <t>GA700172503BUSP</t>
  </si>
  <si>
    <t>98f9689e-2198-4bf1-ba03-0872563e3bd5</t>
  </si>
  <si>
    <t>SBPQTE11904215</t>
  </si>
  <si>
    <t>97fa8a50-cb83-43e4-b4b5-a8e51bc3d49f</t>
  </si>
  <si>
    <t>SBPQTE11910026</t>
  </si>
  <si>
    <t>acbd655a-3d48-48d4-8f63-14713534e225</t>
  </si>
  <si>
    <t>SBPQTE11912751</t>
  </si>
  <si>
    <t>02472a2d-96fe-4252-b2a4-0e65ce47fcd6</t>
  </si>
  <si>
    <t>SBPQTE11895288</t>
  </si>
  <si>
    <t>GA700039562BUSP</t>
  </si>
  <si>
    <t>f63984ee-b2e9-4ace-b76f-6fb823bc431f</t>
  </si>
  <si>
    <t>SBPQTE11906286</t>
  </si>
  <si>
    <t>S782950</t>
  </si>
  <si>
    <t>Materials Strength Testing Service</t>
  </si>
  <si>
    <t>d45a0dd9-45fe-4704-9644-9991e265b018</t>
  </si>
  <si>
    <t>SBPQTE11898117</t>
  </si>
  <si>
    <t>054d79be-dfd5-4835-ac7f-c1be20373a7a</t>
  </si>
  <si>
    <t>SBPQTE11909318</t>
  </si>
  <si>
    <t>1ba3ccb7-bd4f-499d-9062-9a5c96993535</t>
  </si>
  <si>
    <t>SBPQTE11898038</t>
  </si>
  <si>
    <t>4a481f6d-6d4f-4048-8aff-ee8c9200959e</t>
  </si>
  <si>
    <t>SBPQTE11902523</t>
  </si>
  <si>
    <t>3f22fc46-5ffa-42b4-ad34-21c76395c036</t>
  </si>
  <si>
    <t>SBPQTE11905951</t>
  </si>
  <si>
    <t>998baa67-8fd5-45a9-9559-2fda6d7d468f</t>
  </si>
  <si>
    <t>SBPQTE11910851</t>
  </si>
  <si>
    <t>GA700177399BUSP</t>
  </si>
  <si>
    <t>e6ab9043-fcf2-4d8d-969b-10a953faf923</t>
  </si>
  <si>
    <t>SBPQTE11895499</t>
  </si>
  <si>
    <t>31e6db2f-9381-4d58-9065-188f2fec6969</t>
  </si>
  <si>
    <t>SBPQTE11912018</t>
  </si>
  <si>
    <t>ae9da621-7439-4e75-9732-1091830b93e8</t>
  </si>
  <si>
    <t>SBPQTE11898077</t>
  </si>
  <si>
    <t>b6065960-2f53-4598-bea1-63577a6d7def</t>
  </si>
  <si>
    <t>SBPQTE11900342</t>
  </si>
  <si>
    <t>745e85cd-691c-4bad-8eb6-533d08ec84b8</t>
  </si>
  <si>
    <t>SBPQTE11910070</t>
  </si>
  <si>
    <t>26872359-bb72-49d6-bf91-7b792da105c3</t>
  </si>
  <si>
    <t>SBPQTE11902362</t>
  </si>
  <si>
    <t>492950f2-928a-48f6-bd9b-a6231e1c4614</t>
  </si>
  <si>
    <t>SBPQTE11894903</t>
  </si>
  <si>
    <t>cf8e2a64-1b96-4af6-a869-5a109e0d115f</t>
  </si>
  <si>
    <t>SBPQTE11904877</t>
  </si>
  <si>
    <t>ae7c7631-42b5-4a43-adfa-832bf8fb4f96</t>
  </si>
  <si>
    <t>SBPQTE11899009</t>
  </si>
  <si>
    <t>be5dce10-dc3e-4f3c-b1f0-eefa2a68f5f9</t>
  </si>
  <si>
    <t>SBPQTE11904705</t>
  </si>
  <si>
    <t>S232320</t>
  </si>
  <si>
    <t>Playground Equipment Manufacturing (Wood)</t>
  </si>
  <si>
    <t>d8faad44-dc47-4bbf-9f88-b3548474ff66</t>
  </si>
  <si>
    <t>SBPQTE11897287</t>
  </si>
  <si>
    <t>af2db485-aa44-4430-96d5-c55c8d76d3a2</t>
  </si>
  <si>
    <t>SBPQTE11903342</t>
  </si>
  <si>
    <t>fe30a539-4d9b-4b93-8270-3754c3973f78</t>
  </si>
  <si>
    <t>SBPQTE11897624</t>
  </si>
  <si>
    <t>77a80375-2668-4523-8a49-647c8b83d258</t>
  </si>
  <si>
    <t>SBPQTE11907362</t>
  </si>
  <si>
    <t>6cc75a5d-bc3d-4910-b9af-a998518970d1</t>
  </si>
  <si>
    <t>SBPQTE11895438</t>
  </si>
  <si>
    <t>bcc97faa-5822-48a1-adbc-177d474b7f68</t>
  </si>
  <si>
    <t>SBPQTE11899002</t>
  </si>
  <si>
    <t>b6bfbb13-3a40-464a-a26b-d01f6c1c8559</t>
  </si>
  <si>
    <t>SBPQTE11903941</t>
  </si>
  <si>
    <t>528dd0d2-1114-44b6-8589-973a5e40bb61</t>
  </si>
  <si>
    <t>SBPQTE11912748</t>
  </si>
  <si>
    <t>18da4ba9-7b69-4381-bc64-945f8f7abced</t>
  </si>
  <si>
    <t>SBPQTE11905274</t>
  </si>
  <si>
    <t>66e69f91-f649-4a9c-ab7c-cfa2e6e7b004</t>
  </si>
  <si>
    <t>6a9ffcbd-2ad6-4640-b1e1-9c53f9e8847b</t>
  </si>
  <si>
    <t>SBPQTE11903451</t>
  </si>
  <si>
    <t>481f36b6-269e-4eaf-ab31-5f644fd24083</t>
  </si>
  <si>
    <t>SBPQTE11905302</t>
  </si>
  <si>
    <t>b1cf1f12-6c7e-461c-b7d4-a2f5752641c6</t>
  </si>
  <si>
    <t>SBPQTE11908430</t>
  </si>
  <si>
    <t>7bd9f921-74fd-4a79-a452-b9ea51d8683f</t>
  </si>
  <si>
    <t>SBPQTE11898604</t>
  </si>
  <si>
    <t>108afaf2-fc2f-487b-b9fb-6290aabad1a2</t>
  </si>
  <si>
    <t>SBPQTE11908695</t>
  </si>
  <si>
    <t>5b1b83b1-51f7-4ea3-b36c-bd8e99efab70</t>
  </si>
  <si>
    <t>SBPQTE11906682</t>
  </si>
  <si>
    <t>fcfc7f50-5b21-4ac5-992e-9af6aa38e787</t>
  </si>
  <si>
    <t>SBPQTE11908477</t>
  </si>
  <si>
    <t>GA700176190BUSP</t>
  </si>
  <si>
    <t>dbdd17da-40e3-4f3f-889a-011ef056a8f6</t>
  </si>
  <si>
    <t>SBPQTE11909070</t>
  </si>
  <si>
    <t>56cec2ff-e7fd-48ce-8dbc-471c353f836a</t>
  </si>
  <si>
    <t>SBPQTE11898048</t>
  </si>
  <si>
    <t>50b28900-4af8-494f-a8b1-6952105dbc81</t>
  </si>
  <si>
    <t>SBPQTE11906211</t>
  </si>
  <si>
    <t>GA700046263BUSP</t>
  </si>
  <si>
    <t>b6d76fd4-fc6a-46ae-9c87-b371302b2ad6</t>
  </si>
  <si>
    <t>SBPQTE11902544</t>
  </si>
  <si>
    <t>28cfb180-d407-4ec3-a19a-c087a24f46ed</t>
  </si>
  <si>
    <t>SBPQTE11908351</t>
  </si>
  <si>
    <t>931d23de-4e9f-444f-a4ea-a721f0a28c40</t>
  </si>
  <si>
    <t>SBPQTE11905035</t>
  </si>
  <si>
    <t>77bb9bc8-58df-4b23-9761-297979bfc7f1</t>
  </si>
  <si>
    <t>SBPQTE11907002</t>
  </si>
  <si>
    <t>f6cdd370-9050-40b3-b460-5d1949dee63b</t>
  </si>
  <si>
    <t>SBPQTE11905298</t>
  </si>
  <si>
    <t>GA700174414BUSP</t>
  </si>
  <si>
    <t>7e476327-238b-42ea-8a27-b3f1acacd1ba</t>
  </si>
  <si>
    <t>SBPQTE11894672</t>
  </si>
  <si>
    <t>2638902c-d99c-4db1-9a60-76bce12bc241</t>
  </si>
  <si>
    <t>SBPQTE11908473</t>
  </si>
  <si>
    <t>b6645736-e24a-4416-a983-6378061acbca</t>
  </si>
  <si>
    <t>SBPQTE11909439</t>
  </si>
  <si>
    <t>fd006a92-294f-4389-b3e1-a8d319002245</t>
  </si>
  <si>
    <t>SBPQTE11904427</t>
  </si>
  <si>
    <t>585a2b30-2845-4aec-9c99-dcffad2ad5aa</t>
  </si>
  <si>
    <t>SBPQTE11895453</t>
  </si>
  <si>
    <t>f8d18056-cf06-468e-82c8-8b6a05ffb1be</t>
  </si>
  <si>
    <t>SBPQTE11904104</t>
  </si>
  <si>
    <t>29818ed6-884c-4856-8afc-f28aaa94c55f</t>
  </si>
  <si>
    <t>SBPQTE11900162</t>
  </si>
  <si>
    <t>2084ec51-22fc-48f5-81e7-0119a71fd14b</t>
  </si>
  <si>
    <t>SBPQTE11898802</t>
  </si>
  <si>
    <t>96cfbf4b-e9fc-4d64-9ab0-c7a3d349fa48</t>
  </si>
  <si>
    <t>SBPQTE11913605</t>
  </si>
  <si>
    <t>f40262be-365f-4552-a0d0-bf3314212684</t>
  </si>
  <si>
    <t>SBPQTE11902868</t>
  </si>
  <si>
    <t>55b279ef-0843-4e0e-8407-0946f95fbd74</t>
  </si>
  <si>
    <t>SBPQTE11902272</t>
  </si>
  <si>
    <t>5897a966-74ef-4fb5-8c3e-3bbe0ee54c42</t>
  </si>
  <si>
    <t>SBPQTE11899806</t>
  </si>
  <si>
    <t>35008d1e-51a7-4252-887a-e8b92465acd8</t>
  </si>
  <si>
    <t>SBPQTE11894740</t>
  </si>
  <si>
    <t>aeca1eaa-7c79-44d3-b647-138c26e64640</t>
  </si>
  <si>
    <t>SBPQTE11900455</t>
  </si>
  <si>
    <t>GA700166969BUSP</t>
  </si>
  <si>
    <t>f57be532-9c64-4793-a077-4a2c5dead217</t>
  </si>
  <si>
    <t>SBPQTE11900575</t>
  </si>
  <si>
    <t>f05a9123-0996-475a-9553-9243f9663dc7</t>
  </si>
  <si>
    <t>SBPQTE11902146</t>
  </si>
  <si>
    <t>d0885514-2556-4b72-9e99-11f50bd3478d</t>
  </si>
  <si>
    <t>SBPQTE11909874</t>
  </si>
  <si>
    <t>d5f54674-cff2-4fc3-99e7-8fc7fec57be5</t>
  </si>
  <si>
    <t>SBPQTE11900228</t>
  </si>
  <si>
    <t>S412240</t>
  </si>
  <si>
    <t>Pipelines Construction</t>
  </si>
  <si>
    <t>0b1316b5-57b1-4a2e-a350-e176c7472d7c</t>
  </si>
  <si>
    <t>SBPQTE11896673</t>
  </si>
  <si>
    <t>GA700126964BUSP</t>
  </si>
  <si>
    <t>57c3d744-2fc5-48f1-bafb-5f19f3e7419c</t>
  </si>
  <si>
    <t>SBPQTE11905563</t>
  </si>
  <si>
    <t>fb1d5b4e-deb7-491b-b623-51df495f590a</t>
  </si>
  <si>
    <t>SBPQTE11909714</t>
  </si>
  <si>
    <t>S572040</t>
  </si>
  <si>
    <t>Wine Bar (Mainly Drinking Place) Combustible Const</t>
  </si>
  <si>
    <t>a5ffc5f1-4eef-4228-b3b3-64889e413814</t>
  </si>
  <si>
    <t>SBPQTE11897077</t>
  </si>
  <si>
    <t>9af526f1-b02d-494a-b070-640de51f2833</t>
  </si>
  <si>
    <t>SBPQTE11909442</t>
  </si>
  <si>
    <t>S782338</t>
  </si>
  <si>
    <t>Acoustic Engineering Service (Consulting)</t>
  </si>
  <si>
    <t>1708c55d-ac08-4b7c-8066-fbd56858d9a7</t>
  </si>
  <si>
    <t>SBPQTE11911071</t>
  </si>
  <si>
    <t>f0a7d7ec-abb5-4932-9125-c2fbabf5ffa7</t>
  </si>
  <si>
    <t>SBPQTE11906936</t>
  </si>
  <si>
    <t>0b2d426e-dccc-475c-818e-11880cff31ad</t>
  </si>
  <si>
    <t>SBPQTE11913241</t>
  </si>
  <si>
    <t>fb89780d-d5ea-4761-9bb3-ff3ddf733c91</t>
  </si>
  <si>
    <t>SBPQTE11894670</t>
  </si>
  <si>
    <t>9554e229-902c-4858-afdd-c2eb89b6355d</t>
  </si>
  <si>
    <t>SBPQTE11897125</t>
  </si>
  <si>
    <t>GA700169954BUSP</t>
  </si>
  <si>
    <t>2501c423-a934-4943-83c0-7e1634887dc4</t>
  </si>
  <si>
    <t>SBPQTE11906070</t>
  </si>
  <si>
    <t>91db2237-0f50-4639-99a3-f3e76a8fca82</t>
  </si>
  <si>
    <t>SBPQTE11902278</t>
  </si>
  <si>
    <t>83e5f269-601b-4b57-b153-49885d08b8be</t>
  </si>
  <si>
    <t>SBPQTE11902551</t>
  </si>
  <si>
    <t>05/06/2017</t>
  </si>
  <si>
    <t>GA700078995BUSP</t>
  </si>
  <si>
    <t>30/06/2017</t>
  </si>
  <si>
    <t>GA700154850BUSP</t>
  </si>
  <si>
    <t>12/06/2017</t>
  </si>
  <si>
    <t>27/06/2017</t>
  </si>
  <si>
    <t>22/06/2017</t>
  </si>
  <si>
    <t>26/06/2017</t>
  </si>
  <si>
    <t>GA700105587BUSP</t>
  </si>
  <si>
    <t>28/06/2017</t>
  </si>
  <si>
    <t>01/06/2017</t>
  </si>
  <si>
    <t>GA700084414BUSP</t>
  </si>
  <si>
    <t>29/06/2017</t>
  </si>
  <si>
    <t>GA700015877BUSP</t>
  </si>
  <si>
    <t>15/06/2017</t>
  </si>
  <si>
    <t>06/06/2017</t>
  </si>
  <si>
    <t>GA700007365BUSP</t>
  </si>
  <si>
    <t>09/06/2017</t>
  </si>
  <si>
    <t>GA700082752BUSP</t>
  </si>
  <si>
    <t>14/06/2017</t>
  </si>
  <si>
    <t>08/06/2017</t>
  </si>
  <si>
    <t>GA700078182BUSP</t>
  </si>
  <si>
    <t>02/06/2017</t>
  </si>
  <si>
    <t>GA700075275BUSP</t>
  </si>
  <si>
    <t>GA700012461BUSP</t>
  </si>
  <si>
    <t>GA700078084BUSP</t>
  </si>
  <si>
    <t>07/06/2017</t>
  </si>
  <si>
    <t>GA700167530BUSP</t>
  </si>
  <si>
    <t>13/06/2017</t>
  </si>
  <si>
    <t>GA700078577BUSP</t>
  </si>
  <si>
    <t>21/06/2017</t>
  </si>
  <si>
    <t>16/06/2017</t>
  </si>
  <si>
    <t>19/06/2017</t>
  </si>
  <si>
    <t>GA700076560BUSP</t>
  </si>
  <si>
    <t>GA700072518BUSP</t>
  </si>
  <si>
    <t>GA700076730BUSP</t>
  </si>
  <si>
    <t>GA700012747BUSP</t>
  </si>
  <si>
    <t>GA700151328BUSP</t>
  </si>
  <si>
    <t>GA700071343BUSP</t>
  </si>
  <si>
    <t>GA700016418BUSP</t>
  </si>
  <si>
    <t>GA700081113BUSP</t>
  </si>
  <si>
    <t>GA700174050BUSP</t>
  </si>
  <si>
    <t>GA700087186BUSP</t>
  </si>
  <si>
    <t>24/06/2017</t>
  </si>
  <si>
    <t>GA700077987BUSP</t>
  </si>
  <si>
    <t>GA700078522BUSP</t>
  </si>
  <si>
    <t>GA700167373BUSP</t>
  </si>
  <si>
    <t>23/06/2017</t>
  </si>
  <si>
    <t>GA700094994BUSP</t>
  </si>
  <si>
    <t>20/06/2017</t>
  </si>
  <si>
    <t>GA700137517BUSP</t>
  </si>
  <si>
    <t>GA700162162BUSP</t>
  </si>
  <si>
    <t>GA700167209BUSP</t>
  </si>
  <si>
    <t>GA700165032BUSP</t>
  </si>
  <si>
    <t>GA700083526BUSP</t>
  </si>
  <si>
    <t>GA700014089BUSP</t>
  </si>
  <si>
    <t>GA700167145BUSP</t>
  </si>
  <si>
    <t>GA700010341BUSP</t>
  </si>
  <si>
    <t>GA700083156BUSP</t>
  </si>
  <si>
    <t>GA700010455BUSP</t>
  </si>
  <si>
    <t>GA700082903BUSP</t>
  </si>
  <si>
    <t>GA700076834BUSP</t>
  </si>
  <si>
    <t>GA700149538BUSP</t>
  </si>
  <si>
    <t>GA700177473BUSP</t>
  </si>
  <si>
    <t>GA700075834BUSP</t>
  </si>
  <si>
    <t>GA700014303BUSP</t>
  </si>
  <si>
    <t>GA700078638BUSP</t>
  </si>
  <si>
    <t>GA700066205BUSP</t>
  </si>
  <si>
    <t>GA700013340BUSP</t>
  </si>
  <si>
    <t>GA700171105BUSP</t>
  </si>
  <si>
    <t>GA700014775BUSP</t>
  </si>
  <si>
    <t>GA700077710BUSP</t>
  </si>
  <si>
    <t>GA700017084BUSP</t>
  </si>
  <si>
    <t>GA700018477BUSP</t>
  </si>
  <si>
    <t>GA700013998BUSP</t>
  </si>
  <si>
    <t>GA700076379BUSP</t>
  </si>
  <si>
    <t>GA700075849BUSP</t>
  </si>
  <si>
    <t>GA700080518BUSP</t>
  </si>
  <si>
    <t>18/06/2017</t>
  </si>
  <si>
    <t>GA700077827BUSP</t>
  </si>
  <si>
    <t>GA700014386BUSP</t>
  </si>
  <si>
    <t>GA700006926BUSP</t>
  </si>
  <si>
    <t>GA700078056BUSP</t>
  </si>
  <si>
    <t>17/06/2017</t>
  </si>
  <si>
    <t>GA700076501BUSP</t>
  </si>
  <si>
    <t>GA700001802BUSP</t>
  </si>
  <si>
    <t>GA700169471BUSP</t>
  </si>
  <si>
    <t>GA700006943BUSP</t>
  </si>
  <si>
    <t>GA700081198BUSP</t>
  </si>
  <si>
    <t>GA700171764BUSP</t>
  </si>
  <si>
    <t>GA700080134BUSP</t>
  </si>
  <si>
    <t>GA700010549BUSP</t>
  </si>
  <si>
    <t>03/06/2017</t>
  </si>
  <si>
    <t>GA700164686BUSP</t>
  </si>
  <si>
    <t>GA700077480BUSP</t>
  </si>
  <si>
    <t>GA700073348BUSP</t>
  </si>
  <si>
    <t>GA700080861BUSP</t>
  </si>
  <si>
    <t>GA700082789BUSP</t>
  </si>
  <si>
    <t>GA700072445BUSP</t>
  </si>
  <si>
    <t>GA700084107BUSP</t>
  </si>
  <si>
    <t>GA700079907BUSP</t>
  </si>
  <si>
    <t>GA700078713BUSP</t>
  </si>
  <si>
    <t>GA700022786BUSP</t>
  </si>
  <si>
    <t>GA700015509BUSP</t>
  </si>
  <si>
    <t>GA700166950BUSP</t>
  </si>
  <si>
    <t>GA700012011BUSP</t>
  </si>
  <si>
    <t>GA700172227BUSP</t>
  </si>
  <si>
    <t>GA700080370BUSP</t>
  </si>
  <si>
    <t>S254705</t>
  </si>
  <si>
    <t>Adhesives Manufacturing - Non Water Base</t>
  </si>
  <si>
    <t>GA700166514BUSP</t>
  </si>
  <si>
    <t>GA700082119BUSP</t>
  </si>
  <si>
    <t>S862251</t>
  </si>
  <si>
    <t>Orthopaedic Specialist (Own Account)</t>
  </si>
  <si>
    <t>GA700098244BUSP</t>
  </si>
  <si>
    <t>GA700070257BUSP</t>
  </si>
  <si>
    <t>GA700013779BUSP</t>
  </si>
  <si>
    <t>S461957</t>
  </si>
  <si>
    <t>Machine Tools Wholesaling</t>
  </si>
  <si>
    <t>GA700175702BUSP</t>
  </si>
  <si>
    <t>GA700151449BUSP</t>
  </si>
  <si>
    <t>GA700081166BUSP</t>
  </si>
  <si>
    <t>GA700078261BUSP</t>
  </si>
  <si>
    <t>GA700151243BUSP</t>
  </si>
  <si>
    <t>GA700082130BUSP</t>
  </si>
  <si>
    <t>GA700083280BUSP</t>
  </si>
  <si>
    <t>GA700081746BUSP</t>
  </si>
  <si>
    <t>GA700084790BUSP</t>
  </si>
  <si>
    <t>GA700012181BUSP</t>
  </si>
  <si>
    <t>GA700169775BUSP</t>
  </si>
  <si>
    <t>GA700079849BUSP</t>
  </si>
  <si>
    <t>GA700012879BUSP</t>
  </si>
  <si>
    <t>GA700073163BUSP</t>
  </si>
  <si>
    <t>GA700168629BUSP</t>
  </si>
  <si>
    <t>S423120</t>
  </si>
  <si>
    <t>Gas Fitter</t>
  </si>
  <si>
    <t>GA700168012BUSP</t>
  </si>
  <si>
    <t>GA700011467BUSP</t>
  </si>
  <si>
    <t>GA700084636BUSP</t>
  </si>
  <si>
    <t>GA700008507BUSP</t>
  </si>
  <si>
    <t>GA700081466BUSP</t>
  </si>
  <si>
    <t>GA700080642BUSP</t>
  </si>
  <si>
    <t>GA700071456BUSP</t>
  </si>
  <si>
    <t>GA700079780BUSP</t>
  </si>
  <si>
    <t>GA700075919BUSP</t>
  </si>
  <si>
    <t>GA700084191BUSP</t>
  </si>
  <si>
    <t>GA700006925BUSP</t>
  </si>
  <si>
    <t>GA700077036BUSP</t>
  </si>
  <si>
    <t>GA700152230BUSP</t>
  </si>
  <si>
    <t>GA700078023BUSP</t>
  </si>
  <si>
    <t>GA700124299BUSP</t>
  </si>
  <si>
    <t>GA700079896BUSP</t>
  </si>
  <si>
    <t>GA700015087BUSP</t>
  </si>
  <si>
    <t>GA700078066BUSP</t>
  </si>
  <si>
    <t>GA700077582BUSP</t>
  </si>
  <si>
    <t>GA700084831BUSP</t>
  </si>
  <si>
    <t>GA700013293BUSP</t>
  </si>
  <si>
    <t>GA700164547BUSP</t>
  </si>
  <si>
    <t>GA700125138BUSP</t>
  </si>
  <si>
    <t>GA700076189BUSP</t>
  </si>
  <si>
    <t>GA700015020BUSP</t>
  </si>
  <si>
    <t>GA700078960BUSP</t>
  </si>
  <si>
    <t>GA700077921BUSP</t>
  </si>
  <si>
    <t>GA700134845BUSP</t>
  </si>
  <si>
    <t>GA700082631BUSP</t>
  </si>
  <si>
    <t>GA700074385BUSP</t>
  </si>
  <si>
    <t>GA700162371BUSP</t>
  </si>
  <si>
    <t>GA700175902BUSP</t>
  </si>
  <si>
    <t>GA700079725BUSP</t>
  </si>
  <si>
    <t>GA700015045BUSP</t>
  </si>
  <si>
    <t>GA700075870BUSP</t>
  </si>
  <si>
    <t>GA700161403BUSP</t>
  </si>
  <si>
    <t>GA700177546BUSP</t>
  </si>
  <si>
    <t>GA700165183BUSP</t>
  </si>
  <si>
    <t>GA700081744BUSP</t>
  </si>
  <si>
    <t>GA700011430BUSP</t>
  </si>
  <si>
    <t>GA700083008BUSP</t>
  </si>
  <si>
    <t>GA700171862BUSP</t>
  </si>
  <si>
    <t>GA700079440BUSP</t>
  </si>
  <si>
    <t>GA700004808BUSP</t>
  </si>
  <si>
    <t>GA700083729BUSP</t>
  </si>
  <si>
    <t>GA700157364BUSP</t>
  </si>
  <si>
    <t>GA700076213BUSP</t>
  </si>
  <si>
    <t>GA700202702BUSP</t>
  </si>
  <si>
    <t>GA700010713BUSP</t>
  </si>
  <si>
    <t>GA700013300BUSP</t>
  </si>
  <si>
    <t>GA700075696BUSP</t>
  </si>
  <si>
    <t>GA700081544BUSP</t>
  </si>
  <si>
    <t>GA700079965BUSP</t>
  </si>
  <si>
    <t>GA700084106BUSP</t>
  </si>
  <si>
    <t>GA700008252BUSP</t>
  </si>
  <si>
    <t>GA700071706BUSP</t>
  </si>
  <si>
    <t>GA700014753BUSP</t>
  </si>
  <si>
    <t>GA700072184BUSP</t>
  </si>
  <si>
    <t>GA700071926BUSP</t>
  </si>
  <si>
    <t>GA700072457BUSP</t>
  </si>
  <si>
    <t>GA700163882BUSP</t>
  </si>
  <si>
    <t>GA700009959BUSP</t>
  </si>
  <si>
    <t>GA700123850BUSP</t>
  </si>
  <si>
    <t>GA700165539BUSP</t>
  </si>
  <si>
    <t>GA700012382BUSP</t>
  </si>
  <si>
    <t>S786320</t>
  </si>
  <si>
    <t>Secretarial Service</t>
  </si>
  <si>
    <t>GA700165004BUSP</t>
  </si>
  <si>
    <t>GA700032656BUSP</t>
  </si>
  <si>
    <t>GA700160170BUSP</t>
  </si>
  <si>
    <t>GA700076581BUSP</t>
  </si>
  <si>
    <t>GA700170774BUSP</t>
  </si>
  <si>
    <t>GA700009167BUSP</t>
  </si>
  <si>
    <t>S571069</t>
  </si>
  <si>
    <t>Motel (&gt;2 Storey Other Construction, Licensed)</t>
  </si>
  <si>
    <t>GA700172458BUSP</t>
  </si>
  <si>
    <t>GA700167034BUSP</t>
  </si>
  <si>
    <t>GA700013608BUSP</t>
  </si>
  <si>
    <t>GA700153242BUSP</t>
  </si>
  <si>
    <t>GA700081601BUSP</t>
  </si>
  <si>
    <t>GA700008253BUSP</t>
  </si>
  <si>
    <t>GA700084326BUSP</t>
  </si>
  <si>
    <t>GA700079952BUSP</t>
  </si>
  <si>
    <t>GA700015751BUSP</t>
  </si>
  <si>
    <t>GA700012787BUSP</t>
  </si>
  <si>
    <t>GA700014961BUSP</t>
  </si>
  <si>
    <t>GA700080073BUSP</t>
  </si>
  <si>
    <t>GA700162928BUSP</t>
  </si>
  <si>
    <t>GA700166306BUSP</t>
  </si>
  <si>
    <t>GA700159945BUSP</t>
  </si>
  <si>
    <t>GA700167584BUSP</t>
  </si>
  <si>
    <t>GA700079129BUSP</t>
  </si>
  <si>
    <t>GA700119440BUSP</t>
  </si>
  <si>
    <t>GA700082829BUSP</t>
  </si>
  <si>
    <t>GA700071821BUSP</t>
  </si>
  <si>
    <t>GA700077171BUSP</t>
  </si>
  <si>
    <t>GA700115047BUSP</t>
  </si>
  <si>
    <t>GA700075897BUSP</t>
  </si>
  <si>
    <t>GA700070909BUSP</t>
  </si>
  <si>
    <t>GA700017377BUSP</t>
  </si>
  <si>
    <t>GA700009020BUSP</t>
  </si>
  <si>
    <t>GA700115199BUSP</t>
  </si>
  <si>
    <t>GA700079976BUSP</t>
  </si>
  <si>
    <t>GA700083693BUSP</t>
  </si>
  <si>
    <t>GA700080131BUSP</t>
  </si>
  <si>
    <t>GA700012223BUSP</t>
  </si>
  <si>
    <t>GA700010990BUSP</t>
  </si>
  <si>
    <t>GA700074092BUSP</t>
  </si>
  <si>
    <t>GA700078560BUSP</t>
  </si>
  <si>
    <t>GA700017274BUSP</t>
  </si>
  <si>
    <t>GA700014486BUSP</t>
  </si>
  <si>
    <t>GA700079619BUSP</t>
  </si>
  <si>
    <t>S863905</t>
  </si>
  <si>
    <t>Acupuncture Service</t>
  </si>
  <si>
    <t>GA700084959BUSP</t>
  </si>
  <si>
    <t>GA700011261BUSP</t>
  </si>
  <si>
    <t>GA700072767BUSP</t>
  </si>
  <si>
    <t>GA700078798BUSP</t>
  </si>
  <si>
    <t>GA700080616BUSP</t>
  </si>
  <si>
    <t>GA700013192BUSP</t>
  </si>
  <si>
    <t>GA700173854BUSP</t>
  </si>
  <si>
    <t>GA700167425BUSP</t>
  </si>
  <si>
    <t>GA700075212BUSP</t>
  </si>
  <si>
    <t>GA700164593BUSP</t>
  </si>
  <si>
    <t>GA700170644BUSP</t>
  </si>
  <si>
    <t>GA700019058BUSP</t>
  </si>
  <si>
    <t>GA700167301BUSP</t>
  </si>
  <si>
    <t>GA700016077BUSP</t>
  </si>
  <si>
    <t>GA700078197BUSP</t>
  </si>
  <si>
    <t>GA700081381BUSP</t>
  </si>
  <si>
    <t>GA700164117BUSP</t>
  </si>
  <si>
    <t>GA700081826BUSP</t>
  </si>
  <si>
    <t>GA700163931BUSP</t>
  </si>
  <si>
    <t>GA700164805BUSP</t>
  </si>
  <si>
    <t>GA700202191BUSP</t>
  </si>
  <si>
    <t>GA700085499BUSP</t>
  </si>
  <si>
    <t>GA700015681BUSP</t>
  </si>
  <si>
    <t>GA700167483BUSP</t>
  </si>
  <si>
    <t>GA700015343BUSP</t>
  </si>
  <si>
    <t>GA700071216BUSP</t>
  </si>
  <si>
    <t>GA700167736BUSP</t>
  </si>
  <si>
    <t>S962154</t>
  </si>
  <si>
    <t>Manufacturers Association Operation</t>
  </si>
  <si>
    <t>GA700013338BUSP</t>
  </si>
  <si>
    <t>GA700080584BUSP</t>
  </si>
  <si>
    <t>GA700078294BUSP</t>
  </si>
  <si>
    <t>GA700013803BUSP</t>
  </si>
  <si>
    <t>GA700083332BUSP</t>
  </si>
  <si>
    <t>GA700076922BUSP</t>
  </si>
  <si>
    <t>GA700165706BUSP</t>
  </si>
  <si>
    <t>GA700080364BUSP</t>
  </si>
  <si>
    <t>GA700075771BUSP</t>
  </si>
  <si>
    <t>GA700076229BUSP</t>
  </si>
  <si>
    <t>S512420</t>
  </si>
  <si>
    <t>Bread Vendors</t>
  </si>
  <si>
    <t>GA700083477BUSP</t>
  </si>
  <si>
    <t>GA700153007BUSP</t>
  </si>
  <si>
    <t>GA700071820BUSP</t>
  </si>
  <si>
    <t>GA700084966BUSP</t>
  </si>
  <si>
    <t>GA700079159BUSP</t>
  </si>
  <si>
    <t>GA700073344BUSP</t>
  </si>
  <si>
    <t>GA700010811BUSP</t>
  </si>
  <si>
    <t>GA700080945BUSP</t>
  </si>
  <si>
    <t>GA700077826BUSP</t>
  </si>
  <si>
    <t>GA700084736BUSP</t>
  </si>
  <si>
    <t>GA700077944BUSP</t>
  </si>
  <si>
    <t>GA700078884BUSP</t>
  </si>
  <si>
    <t>GA7000100009BUSP</t>
  </si>
  <si>
    <t>GA700084579BUSP</t>
  </si>
  <si>
    <t>GA700013235BUSP</t>
  </si>
  <si>
    <t>GA700085024BUSP</t>
  </si>
  <si>
    <t>GA700073287BUSP</t>
  </si>
  <si>
    <t>GA700008150BUSP</t>
  </si>
  <si>
    <t>GA700149862BUSP</t>
  </si>
  <si>
    <t>GA700084382BUSP</t>
  </si>
  <si>
    <t>GA700010982BUSP</t>
  </si>
  <si>
    <t>GA700075263BUSP</t>
  </si>
  <si>
    <t>GA700071586BUSP</t>
  </si>
  <si>
    <t>GA700002625BUSP</t>
  </si>
  <si>
    <t>GA700126923BUSP</t>
  </si>
  <si>
    <t>GA700082461BUSP</t>
  </si>
  <si>
    <t>GA700165873BUSP</t>
  </si>
  <si>
    <t>GA700166283BUSP</t>
  </si>
  <si>
    <t>GA700076653BUSP</t>
  </si>
  <si>
    <t>GA700165135BUSP</t>
  </si>
  <si>
    <t>GA700170290BUSP</t>
  </si>
  <si>
    <t>GA700143858BUSP</t>
  </si>
  <si>
    <t>GA700077182BUSP</t>
  </si>
  <si>
    <t>GA700082637BUSP</t>
  </si>
  <si>
    <t>GA700167581BUSP</t>
  </si>
  <si>
    <t>GA700061971BUSP</t>
  </si>
  <si>
    <t>GA700080108BUSP</t>
  </si>
  <si>
    <t>GA700008157BUSP</t>
  </si>
  <si>
    <t>GA700166566BUSP</t>
  </si>
  <si>
    <t>GA700077548BUSP</t>
  </si>
  <si>
    <t>S733005</t>
  </si>
  <si>
    <t>Financing Noc</t>
  </si>
  <si>
    <t>GA700170320BUSP</t>
  </si>
  <si>
    <t>GA700162862BUSP</t>
  </si>
  <si>
    <t>GA700080286BUSP</t>
  </si>
  <si>
    <t>GA700169388BUSP</t>
  </si>
  <si>
    <t>GA700167474BUSP</t>
  </si>
  <si>
    <t>GA700169269BUSP</t>
  </si>
  <si>
    <t>GA700077428BUSP</t>
  </si>
  <si>
    <t>GA700080983BUSP</t>
  </si>
  <si>
    <t>GA700161854BUSP</t>
  </si>
  <si>
    <t>GA700079624BUSP</t>
  </si>
  <si>
    <t>GA700172786BUSP</t>
  </si>
  <si>
    <t>GA700076531BUSP</t>
  </si>
  <si>
    <t>GA700160062BUSP</t>
  </si>
  <si>
    <t>GA700080265BUSP</t>
  </si>
  <si>
    <t>GA700081664BUSP</t>
  </si>
  <si>
    <t>GA700079287BUSP</t>
  </si>
  <si>
    <t>GA700083200BUSP</t>
  </si>
  <si>
    <t>GA700078264BUSP</t>
  </si>
  <si>
    <t>GA700164451BUSP</t>
  </si>
  <si>
    <t>GA700166937BUSP</t>
  </si>
  <si>
    <t>GA700080072BUSP</t>
  </si>
  <si>
    <t>GA700150300BUSP</t>
  </si>
  <si>
    <t>GA700013613BUSP</t>
  </si>
  <si>
    <t>GA700081668BUSP</t>
  </si>
  <si>
    <t>GA700011357BUSP</t>
  </si>
  <si>
    <t>GA700074642BUSP</t>
  </si>
  <si>
    <t>GA700080231BUSP</t>
  </si>
  <si>
    <t>GA700068266BUSP</t>
  </si>
  <si>
    <t>GA700011627BUSP</t>
  </si>
  <si>
    <t>11/06/2017</t>
  </si>
  <si>
    <t>GA700012338BUSP</t>
  </si>
  <si>
    <t>GA700080034BUSP</t>
  </si>
  <si>
    <t>GA700165992BUSP</t>
  </si>
  <si>
    <t>GA700177600BUSP</t>
  </si>
  <si>
    <t>GA700015888BUSP</t>
  </si>
  <si>
    <t>GA700084042BUSP</t>
  </si>
  <si>
    <t>GA700011066BUSP</t>
  </si>
  <si>
    <t>GA700016450BUSP</t>
  </si>
  <si>
    <t>GA700163847BUSP</t>
  </si>
  <si>
    <t>GA700166780BUSP</t>
  </si>
  <si>
    <t>GA700076268BUSP</t>
  </si>
  <si>
    <t>GA700153156BUSP</t>
  </si>
  <si>
    <t>GA700076369BUSP</t>
  </si>
  <si>
    <t>GA700077716BUSP</t>
  </si>
  <si>
    <t>GA700082376BUSP</t>
  </si>
  <si>
    <t>GA700013690BUSP</t>
  </si>
  <si>
    <t>GA700085085BUSP</t>
  </si>
  <si>
    <t>GA700082392BUSP</t>
  </si>
  <si>
    <t>GA700007927BUSP</t>
  </si>
  <si>
    <t>GA700172805BUSP</t>
  </si>
  <si>
    <t>GA700011588BUSP</t>
  </si>
  <si>
    <t>S262905</t>
  </si>
  <si>
    <t>Art Pottery Manufacturing</t>
  </si>
  <si>
    <t>GA700175857BUSP</t>
  </si>
  <si>
    <t>GA700168036BUSP</t>
  </si>
  <si>
    <t>GA700011985BUSP</t>
  </si>
  <si>
    <t>GA700165338BUSP</t>
  </si>
  <si>
    <t>GA700008258BUSP</t>
  </si>
  <si>
    <t>GA700167414BUSP</t>
  </si>
  <si>
    <t>GA700011960BUSP</t>
  </si>
  <si>
    <t>GA700012696BUSP</t>
  </si>
  <si>
    <t>GA700058378BUSP</t>
  </si>
  <si>
    <t>GA700081682BUSP</t>
  </si>
  <si>
    <t>GA700177790BUSP</t>
  </si>
  <si>
    <t>GA700169250BUSP</t>
  </si>
  <si>
    <t>GA700080168BUSP</t>
  </si>
  <si>
    <t>GA700082467BUSP</t>
  </si>
  <si>
    <t>GA700080591BUSP</t>
  </si>
  <si>
    <t>GA700012077BUSP</t>
  </si>
  <si>
    <t>GA700170656BUSP</t>
  </si>
  <si>
    <t>GA700176852BUSP</t>
  </si>
  <si>
    <t>GA700079225BUSP</t>
  </si>
  <si>
    <t>GA700009823BUSP</t>
  </si>
  <si>
    <t>GA700076932BUSP</t>
  </si>
  <si>
    <t>GA700076464BUSP</t>
  </si>
  <si>
    <t>GA700007346BUSP</t>
  </si>
  <si>
    <t>GA700095548BUSP</t>
  </si>
  <si>
    <t>GA700074876BUSP</t>
  </si>
  <si>
    <t>GA700084097BUSP</t>
  </si>
  <si>
    <t>GA700165932BUSP</t>
  </si>
  <si>
    <t>S524320</t>
  </si>
  <si>
    <t>Magazines Retailing</t>
  </si>
  <si>
    <t>GA700006012BUSP</t>
  </si>
  <si>
    <t>GA700097367BUSP</t>
  </si>
  <si>
    <t>GA700081811BUSP</t>
  </si>
  <si>
    <t>GA700166778BUSP</t>
  </si>
  <si>
    <t>GA700166289BUSP</t>
  </si>
  <si>
    <t>GA700083854BUSP</t>
  </si>
  <si>
    <t>GA700013121BUSP</t>
  </si>
  <si>
    <t>GA700164290BUSP</t>
  </si>
  <si>
    <t>GA700011728BUSP</t>
  </si>
  <si>
    <t>GA700013166BUSP</t>
  </si>
  <si>
    <t>GA700013168BUSP</t>
  </si>
  <si>
    <t>GA700082705BUSP</t>
  </si>
  <si>
    <t>GA700083944BUSP</t>
  </si>
  <si>
    <t>GA700177382BUSP</t>
  </si>
  <si>
    <t>GA700090238BUSP</t>
  </si>
  <si>
    <t>GA700009824BUSP</t>
  </si>
  <si>
    <t>GA700165367BUSP</t>
  </si>
  <si>
    <t>GA700010399BUSP</t>
  </si>
  <si>
    <t>GA700080377BUSP</t>
  </si>
  <si>
    <t>GA700050478BUSP</t>
  </si>
  <si>
    <t>GA700175750BUSP</t>
  </si>
  <si>
    <t>GA700084470BUSP</t>
  </si>
  <si>
    <t>GA700082669BUSP</t>
  </si>
  <si>
    <t>GA700081320BUSP</t>
  </si>
  <si>
    <t>GA700082169BUSP</t>
  </si>
  <si>
    <t>GA700081647BUSP</t>
  </si>
  <si>
    <t>GA700167932BUSP</t>
  </si>
  <si>
    <t>GA700009116BUSP</t>
  </si>
  <si>
    <t>GA700082063BUSP</t>
  </si>
  <si>
    <t>GA700009506BUSP</t>
  </si>
  <si>
    <t>GA700016253BUSP</t>
  </si>
  <si>
    <t>GA700075529BUSP</t>
  </si>
  <si>
    <t>GA700083685BUSP</t>
  </si>
  <si>
    <t>GA700176271BUSP</t>
  </si>
  <si>
    <t>GA700070137BUSP</t>
  </si>
  <si>
    <t>GA700068052BUSP</t>
  </si>
  <si>
    <t>GA700081153BUSP</t>
  </si>
  <si>
    <t>GA700080123BUSP</t>
  </si>
  <si>
    <t>GA700082133BUSP</t>
  </si>
  <si>
    <t>S274905</t>
  </si>
  <si>
    <t>Architectural Metal Products Manufacturing (Ex. Aluminium)</t>
  </si>
  <si>
    <t>GA700164129BUSP</t>
  </si>
  <si>
    <t>GA700016854BUSP</t>
  </si>
  <si>
    <t>GA700009820BUSP</t>
  </si>
  <si>
    <t>GA700010695BUSP</t>
  </si>
  <si>
    <t>GA700010744BUSP</t>
  </si>
  <si>
    <t>GA700078785BUSP</t>
  </si>
  <si>
    <t>GA700167495BUSP</t>
  </si>
  <si>
    <t>GA700016076BUSP</t>
  </si>
  <si>
    <t>GA700165163BUSP</t>
  </si>
  <si>
    <t>GA700077938BUSP</t>
  </si>
  <si>
    <t>GA700149870BUSP</t>
  </si>
  <si>
    <t>GA700167279BUSP</t>
  </si>
  <si>
    <t>S523120</t>
  </si>
  <si>
    <t>Awnings Retailing</t>
  </si>
  <si>
    <t>GA700015192BUSP</t>
  </si>
  <si>
    <t>GA700160277BUSP</t>
  </si>
  <si>
    <t>GA700080326BUSP</t>
  </si>
  <si>
    <t>GA700076462BUSP</t>
  </si>
  <si>
    <t>GA700167855BUSP</t>
  </si>
  <si>
    <t>GA700078398BUSP</t>
  </si>
  <si>
    <t>GA700011670BUSP</t>
  </si>
  <si>
    <t>GA700086002BUSP</t>
  </si>
  <si>
    <t>GA700078583BUSP</t>
  </si>
  <si>
    <t>GA700076316BUSP</t>
  </si>
  <si>
    <t>GA700071514BUSP</t>
  </si>
  <si>
    <t>GA700076081BUSP</t>
  </si>
  <si>
    <t>GA700176942BUSP</t>
  </si>
  <si>
    <t>GA700160693BUSP</t>
  </si>
  <si>
    <t>GA700074967BUSP</t>
  </si>
  <si>
    <t>S863915</t>
  </si>
  <si>
    <t>Audiology Service</t>
  </si>
  <si>
    <t>GA700164816BUSP</t>
  </si>
  <si>
    <t>GA700082443BUSP</t>
  </si>
  <si>
    <t>GA700171130BUSP</t>
  </si>
  <si>
    <t>GA700079574BUSP</t>
  </si>
  <si>
    <t>GA700008499BUSP</t>
  </si>
  <si>
    <t>GA700165649BUSP</t>
  </si>
  <si>
    <t>GA700015665BUSP</t>
  </si>
  <si>
    <t>GA700004230BUSP</t>
  </si>
  <si>
    <t>GA700074098BUSP</t>
  </si>
  <si>
    <t>GA700081800BUSP</t>
  </si>
  <si>
    <t>GA700167810BUSP</t>
  </si>
  <si>
    <t>GA700069689BUSP</t>
  </si>
  <si>
    <t>GA700082368BUSP</t>
  </si>
  <si>
    <t>GA700082582BUSP</t>
  </si>
  <si>
    <t>GA700176312BUSP</t>
  </si>
  <si>
    <t>GA700012381BUSP</t>
  </si>
  <si>
    <t>GA700079888BUSP</t>
  </si>
  <si>
    <t>GA700074858BUSP</t>
  </si>
  <si>
    <t>GA700084229BUSP</t>
  </si>
  <si>
    <t>GA700079336BUSP</t>
  </si>
  <si>
    <t>GA700160089BUSP</t>
  </si>
  <si>
    <t>GA700084553BUSP</t>
  </si>
  <si>
    <t>GA700083212BUSP</t>
  </si>
  <si>
    <t>S523460</t>
  </si>
  <si>
    <t>Lighting Appliance And Fitting</t>
  </si>
  <si>
    <t>GA700076069BUSP</t>
  </si>
  <si>
    <t>GA700084722BUSP</t>
  </si>
  <si>
    <t>GA700165955BUSP</t>
  </si>
  <si>
    <t>GA700024238BUSP</t>
  </si>
  <si>
    <t>GA700014891BUSP</t>
  </si>
  <si>
    <t>GA700074781BUSP</t>
  </si>
  <si>
    <t>GA700015507BUSP</t>
  </si>
  <si>
    <t>GA700011840BUSP</t>
  </si>
  <si>
    <t>GA700075029BUSP</t>
  </si>
  <si>
    <t>GA700075659BUSP</t>
  </si>
  <si>
    <t>GA700012677BUSP</t>
  </si>
  <si>
    <t>GA700170111BUSP</t>
  </si>
  <si>
    <t>GA700006761BUSP</t>
  </si>
  <si>
    <t>GA700167928BUSP</t>
  </si>
  <si>
    <t>GA700166335BUSP</t>
  </si>
  <si>
    <t>GA7000100221BUSP</t>
  </si>
  <si>
    <t>GA700013153BUSP</t>
  </si>
  <si>
    <t>GA700175802BUSP</t>
  </si>
  <si>
    <t>GA700167293BUSP</t>
  </si>
  <si>
    <t>GA700082143BUSP</t>
  </si>
  <si>
    <t>GA700164937BUSP</t>
  </si>
  <si>
    <t>GA700079295BUSP</t>
  </si>
  <si>
    <t>GA700125457BUSP</t>
  </si>
  <si>
    <t>GA700009827BUSP</t>
  </si>
  <si>
    <t>GA700066628BUSP</t>
  </si>
  <si>
    <t>GA700012998BUSP</t>
  </si>
  <si>
    <t>GA700162472BUSP</t>
  </si>
  <si>
    <t>GA700077225BUSP</t>
  </si>
  <si>
    <t>GA700166487BUSP</t>
  </si>
  <si>
    <t>GA700167894BUSP</t>
  </si>
  <si>
    <t>GA700078169BUSP</t>
  </si>
  <si>
    <t>GA700012215BUSP</t>
  </si>
  <si>
    <t>GA700012057BUSP</t>
  </si>
  <si>
    <t>GA700083994BUSP</t>
  </si>
  <si>
    <t>GA700064963BUSP</t>
  </si>
  <si>
    <t>GA700082375BUSP</t>
  </si>
  <si>
    <t>GA700082541BUSP</t>
  </si>
  <si>
    <t>GA700013541BUSP</t>
  </si>
  <si>
    <t>GA700011090BUSP</t>
  </si>
  <si>
    <t>GA700085533BUSP</t>
  </si>
  <si>
    <t>GA700084132BUSP</t>
  </si>
  <si>
    <t>GA700082146BUSP</t>
  </si>
  <si>
    <t>GA700085058BUSP</t>
  </si>
  <si>
    <t>GA700083842BUSP</t>
  </si>
  <si>
    <t>GA700075437BUSP</t>
  </si>
  <si>
    <t>GA700167532BUSP</t>
  </si>
  <si>
    <t>GA700073365BUSP</t>
  </si>
  <si>
    <t>GA700083952BUSP</t>
  </si>
  <si>
    <t>GA700012796BUSP</t>
  </si>
  <si>
    <t>GA700080940BUSP</t>
  </si>
  <si>
    <t>GA700165503BUSP</t>
  </si>
  <si>
    <t>GA700125197BUSP</t>
  </si>
  <si>
    <t>GA700082472BUSP</t>
  </si>
  <si>
    <t>GA700084915BUSP</t>
  </si>
  <si>
    <t>GA700138107BUSP</t>
  </si>
  <si>
    <t>GA700072142BUSP</t>
  </si>
  <si>
    <t>GA700078677BUSP</t>
  </si>
  <si>
    <t>GA700165538BUSP</t>
  </si>
  <si>
    <t>GA700166573BUSP</t>
  </si>
  <si>
    <t>GA700164418BUSP</t>
  </si>
  <si>
    <t>GA700061032BUSP</t>
  </si>
  <si>
    <t>GA700079972BUSP</t>
  </si>
  <si>
    <t>GA700171440BUSP</t>
  </si>
  <si>
    <t>GA700085128BUSP</t>
  </si>
  <si>
    <t>GA700012546BUSP</t>
  </si>
  <si>
    <t>GA700159501BUSP</t>
  </si>
  <si>
    <t>GA700079900BUSP</t>
  </si>
  <si>
    <t>GA700164159BUSP</t>
  </si>
  <si>
    <t>S862345</t>
  </si>
  <si>
    <t>Periodontist (Own Account)</t>
  </si>
  <si>
    <t>GA700081491BUSP</t>
  </si>
  <si>
    <t>10/06/2017</t>
  </si>
  <si>
    <t>GA700024648BUSP</t>
  </si>
  <si>
    <t>GA700014797BUSP</t>
  </si>
  <si>
    <t>25/06/2017</t>
  </si>
  <si>
    <t>GA700170826BUSP</t>
  </si>
  <si>
    <t>GA700170516BUSP</t>
  </si>
  <si>
    <t>GA700014152BUSP</t>
  </si>
  <si>
    <t>GA700166931BUSP</t>
  </si>
  <si>
    <t>GA700161316BUSP</t>
  </si>
  <si>
    <t>GA700160115BUSP</t>
  </si>
  <si>
    <t>GA700073729BUSP</t>
  </si>
  <si>
    <t>GA700166699BUSP</t>
  </si>
  <si>
    <t>GA700080562BUSP</t>
  </si>
  <si>
    <t>GA700077632BUSP</t>
  </si>
  <si>
    <t>GA700085127BUSP</t>
  </si>
  <si>
    <t>GA700079984BUSP</t>
  </si>
  <si>
    <t>GA700093049BUSP</t>
  </si>
  <si>
    <t>S276958</t>
  </si>
  <si>
    <t>Locks Manufacturing</t>
  </si>
  <si>
    <t>GA700079482BUSP</t>
  </si>
  <si>
    <t>GA700014257BUSP</t>
  </si>
  <si>
    <t>GA700080242BUSP</t>
  </si>
  <si>
    <t>GA700173784BUSP</t>
  </si>
  <si>
    <t>GA700157578BUSP</t>
  </si>
  <si>
    <t>S262920</t>
  </si>
  <si>
    <t>Crockery Manufacturing</t>
  </si>
  <si>
    <t>GA700164675BUSP</t>
  </si>
  <si>
    <t>GA700079645BUSP</t>
  </si>
  <si>
    <t>GA700083981BUSP</t>
  </si>
  <si>
    <t>GA700136284BUSP</t>
  </si>
  <si>
    <t>GA700161188BUSP</t>
  </si>
  <si>
    <t>GA700169593BUSP</t>
  </si>
  <si>
    <t>GA700086099BUSP</t>
  </si>
  <si>
    <t>GA700170003BUSP</t>
  </si>
  <si>
    <t>GA700177742BUSP</t>
  </si>
  <si>
    <t>GA700008954BUSP</t>
  </si>
  <si>
    <t>GA700167231BUSP</t>
  </si>
  <si>
    <t>GA700074656BUSP</t>
  </si>
  <si>
    <t>S525315</t>
  </si>
  <si>
    <t>Garden Ornaments Retailing</t>
  </si>
  <si>
    <t>GA700014268BUSP</t>
  </si>
  <si>
    <t>GA700154069BUSP</t>
  </si>
  <si>
    <t>GA700014099BUSP</t>
  </si>
  <si>
    <t>GA700015456BUSP</t>
  </si>
  <si>
    <t>NewBusinessQuoteResponse</t>
  </si>
  <si>
    <t>CG262421448</t>
  </si>
  <si>
    <t>Declined Reason: Other</t>
  </si>
  <si>
    <t>Other</t>
  </si>
  <si>
    <t xml:space="preserve">(Declined: 1/06/2017 9:21:05 AM)
Declined Public and Products Liability cover section due to Occupation
</t>
  </si>
  <si>
    <t>P0106</t>
  </si>
  <si>
    <t>Pam Jacob</t>
  </si>
  <si>
    <t>CG262421832</t>
  </si>
  <si>
    <t xml:space="preserve">(Declined: 1/06/2017 12:24:13 PM)
Declined due to last rewired date, occupation and Property Damage/Business Interruption sum insured
</t>
  </si>
  <si>
    <t>H2248</t>
  </si>
  <si>
    <t>Maslow Solutions Pty Ltd</t>
  </si>
  <si>
    <t>CG262692085</t>
  </si>
  <si>
    <t xml:space="preserve">(Declined: 1/06/2017 2:47:53 PM)
Declined Public and Products Liability cover section due to Occupation
</t>
  </si>
  <si>
    <t xml:space="preserve">MW Welding </t>
  </si>
  <si>
    <t>MW Welding Pty Ltd</t>
  </si>
  <si>
    <t>CG262696427</t>
  </si>
  <si>
    <t>(Declined: 7/06/2017 9:00:40 AM)
Declined due to minimum underwriting criteria not being met
Declined Public and Products Liability cover section due to Yes to 'Does the business organise events, fun</t>
  </si>
  <si>
    <t>dapto</t>
  </si>
  <si>
    <t xml:space="preserve">dapto classic car club </t>
  </si>
  <si>
    <t>CG262698565</t>
  </si>
  <si>
    <t>SBPQTE11898911</t>
  </si>
  <si>
    <t>(Declined: 8/06/2017 3:26:32 PM)
Declined Public and Products Liability cover section due to Occupation
Declined due to inadequate fire protection for the risk and Property Damage/Business Interrupti</t>
  </si>
  <si>
    <t>B0819</t>
  </si>
  <si>
    <t>Bellforce Pty Ltd</t>
  </si>
  <si>
    <t>CG262429493</t>
  </si>
  <si>
    <t>(Declined: 9/06/2017 11:47:24 AM)
Hi There, 
Thanks for the referral and opportunity to quote. I have reviewed the information provided and unfortunately in this instance we will not be able to pro</t>
  </si>
  <si>
    <t>CG267081403</t>
  </si>
  <si>
    <t>(Declined: 13/06/2017 10:07:13 AM)
Hi Rodney, thanks for sending over. Dog walking is an activity that we do not look to offer terms on. Regards, Dean WIndsor</t>
  </si>
  <si>
    <t>W2254</t>
  </si>
  <si>
    <t>Bonnie Ashbolt</t>
  </si>
  <si>
    <t>CG268755957</t>
  </si>
  <si>
    <t>SBPQTE11904561</t>
  </si>
  <si>
    <t xml:space="preserve">(Declined: 19/06/2017 9:58:59 AM)
Declined due to minimum underwriting criteria not being met
</t>
  </si>
  <si>
    <t>J5501</t>
  </si>
  <si>
    <t>Alan Johnston</t>
  </si>
  <si>
    <t>CG269067615</t>
  </si>
  <si>
    <t xml:space="preserve">(Declined: 20/06/2017 11:40:07 AM)
Declined Public and Products Liability cover section due to Occupation
</t>
  </si>
  <si>
    <t xml:space="preserve">RG Fire </t>
  </si>
  <si>
    <t xml:space="preserve">RG Fire Pty Ltd </t>
  </si>
  <si>
    <t>CG269067813</t>
  </si>
  <si>
    <t xml:space="preserve">(Declined: 20/06/2017 1:03:46 PM)
Declined Public and Products Liability cover section due to Occupation
</t>
  </si>
  <si>
    <t>R1585</t>
  </si>
  <si>
    <t>Reenie's Kitchen</t>
  </si>
  <si>
    <t>CG269068090</t>
  </si>
  <si>
    <t xml:space="preserve">(Declined: 20/06/2017 2:53:20 PM)
Declined Public and Products Liability cover section due to Occupation
</t>
  </si>
  <si>
    <t>stor</t>
  </si>
  <si>
    <t>Stor4U &amp; Aachoo</t>
  </si>
  <si>
    <t>CG269070282</t>
  </si>
  <si>
    <t>(Declined: 22/06/2017 9:28:11 AM)
Hi Rodney,
Thanks for your quote and referral, unfortunately the client's phone repair activity is a Liability decline for Calibre and we therefore are unable to a</t>
  </si>
  <si>
    <t>T2258</t>
  </si>
  <si>
    <t>That Fone Shop</t>
  </si>
  <si>
    <t>CG268760495</t>
  </si>
  <si>
    <t xml:space="preserve">(Declined: 22/06/2017 11:01:35 AM)
Declined Property Damage cover section due to No or Unknown to 'Does the wok cooking equipment have a flame failure automatic cut off module and exhaust extraction </t>
  </si>
  <si>
    <t>w1931</t>
  </si>
  <si>
    <t>Wannaluck Morey-Hype T/as Werri Thai</t>
  </si>
  <si>
    <t>CG269071114</t>
  </si>
  <si>
    <t xml:space="preserve">(Declined: 22/06/2017 2:45:53 PM)
Declined Public and Products Liability cover section due to Occupation
</t>
  </si>
  <si>
    <t>Gavaghan</t>
  </si>
  <si>
    <t>Simon Gavaghan</t>
  </si>
  <si>
    <t>CG273351663</t>
  </si>
  <si>
    <t xml:space="preserve">(Declined: 23/06/2017 8:29:49 AM)
Declined Public and Products Liability cover section due to Occupation
</t>
  </si>
  <si>
    <t>CG275721885</t>
  </si>
  <si>
    <t xml:space="preserve">(Declined: 27/06/2017 12:39:08 PM)
Declined due to minimum underwriting criteria not being met
Declined due to inadequate security for the risk and Theft sum insured
</t>
  </si>
  <si>
    <t>T8610</t>
  </si>
  <si>
    <t>TWE Pty Ltd</t>
  </si>
  <si>
    <t>CG275972170</t>
  </si>
  <si>
    <t xml:space="preserve">(Declined: 27/06/2017 2:33:07 PM)
Declined due to back dating of inception date beyond limits
</t>
  </si>
  <si>
    <t>Waples</t>
  </si>
  <si>
    <t>Waples Marketing Group Pty Ltd</t>
  </si>
  <si>
    <t>CG278391691</t>
  </si>
  <si>
    <t>SBPQTE11913105</t>
  </si>
  <si>
    <t xml:space="preserve">(Declined: 30/06/2017 11:02:36 AM)
Declined due to minimum underwriting criteria not being met
Declined as Flood cover is not available
</t>
  </si>
  <si>
    <t>h1234</t>
  </si>
  <si>
    <t>John Henderson</t>
  </si>
  <si>
    <t>CG278381704</t>
  </si>
  <si>
    <t xml:space="preserve">(Declined: 30/06/2017 11:04:31 AM)
Declined due to minimum underwriting criteria not being met
</t>
  </si>
  <si>
    <t>CG278392219</t>
  </si>
  <si>
    <t>SBPQTE11912581</t>
  </si>
  <si>
    <t>(Declined: 30/06/2017 2:36:09 PM)
Hi there thank you for the opportunity to quote. Can you please remove the Printable Notes. We are unable to accept and it is already noted and accepted that the p</t>
  </si>
  <si>
    <t>ash</t>
  </si>
  <si>
    <t>Ashchar Pty Ltd</t>
  </si>
  <si>
    <t>CG262694782</t>
  </si>
  <si>
    <t>SBPQTE11896183</t>
  </si>
  <si>
    <t>(Declined: 5/06/2017 3:50:25 PM)
Declined due to minimum underwriting criteria not being met
Declined Theft cover section due to Occupation
Declined due to inadequate fire protection for the risk and</t>
  </si>
  <si>
    <t>BEARDFOOTB</t>
  </si>
  <si>
    <t>Beardfoot Bookings &amp; Promotions Pty Ltd</t>
  </si>
  <si>
    <t>CG262425278</t>
  </si>
  <si>
    <t>(Declined: 6/06/2017 10:37:07 AM)
Declined due to minimum underwriting criteria not being met
Declined Theft cover section due to Occupation
Declined due to inadequate fire protection for the risk an</t>
  </si>
  <si>
    <t>CG262695412</t>
  </si>
  <si>
    <t>(Declined: 6/06/2017 11:23:42 AM)
Declined Money cover section due to Occupation
Declined Machinery Breakdown cover section due to Occupation
Declined Business Interruption cover section due to Occup</t>
  </si>
  <si>
    <t>EFCGROUPAU</t>
  </si>
  <si>
    <t>EFC Group Australia Pty Ltd</t>
  </si>
  <si>
    <t>CG262697802</t>
  </si>
  <si>
    <t xml:space="preserve">(Declined: 8/06/2017 9:38:30 AM)
Declined Public and Products Liability cover section due to Occupation
</t>
  </si>
  <si>
    <t>WILLEXPRES</t>
  </si>
  <si>
    <t>Will Express Delivery Pty Ltd</t>
  </si>
  <si>
    <t>CG262698629</t>
  </si>
  <si>
    <t>(Declined: 8/06/2017 4:02:41 PM)
Declined Public and Products Liability cover section due to occupation and turnover
Declined Public and Products Liability cover section due to Yes to 'Has or does th</t>
  </si>
  <si>
    <t>DEXIONLIVE</t>
  </si>
  <si>
    <t>D &amp; S Liverpool P/L</t>
  </si>
  <si>
    <t>CG262699347</t>
  </si>
  <si>
    <t xml:space="preserve">(Declined: 9/06/2017 11:49:50 AM)
Declined Theft cover section due to Occupation
Declined Property Damage cover section due to Occupation
</t>
  </si>
  <si>
    <t>WOODLANDSP</t>
  </si>
  <si>
    <t>Woodlands Park Pony Club Inc</t>
  </si>
  <si>
    <t>CG262430194</t>
  </si>
  <si>
    <t xml:space="preserve">(Declined: 9/06/2017 5:04:54 PM)
Declined due to roof construction and Property Damage/Business Interruption sum insured
</t>
  </si>
  <si>
    <t>BOSSAUST</t>
  </si>
  <si>
    <t>BOSS (Australia) Consulting Pty Ltd &amp;</t>
  </si>
  <si>
    <t>CG267082219</t>
  </si>
  <si>
    <t>SBPQTE11901367</t>
  </si>
  <si>
    <t xml:space="preserve">(Declined: 13/06/2017 3:16:00 PM)
Declined as Flood cover is not available
</t>
  </si>
  <si>
    <t>ARTHURRUBBER</t>
  </si>
  <si>
    <t>Direct Flow Pty Ltd T/as Arthur Rubber</t>
  </si>
  <si>
    <t>CG269062059</t>
  </si>
  <si>
    <t xml:space="preserve">(Declined: 14/06/2017 1:42:54 PM)
Declined due to inadequate fire protection for the risk and Property Damage/Business Interruption sum insured
</t>
  </si>
  <si>
    <t>HARRISONMO</t>
  </si>
  <si>
    <t>Jamie &amp; Leeann Chant T/As Harrison Mowers</t>
  </si>
  <si>
    <t>CG269065959</t>
  </si>
  <si>
    <t xml:space="preserve">(Declined: 19/06/2017 10:59:43 AM)
Declined as Flood cover is not available
</t>
  </si>
  <si>
    <t>HOTELMANDA</t>
  </si>
  <si>
    <t>SB2 Fatima Trust</t>
  </si>
  <si>
    <t>CG269066044</t>
  </si>
  <si>
    <t>(Declined: 19/06/2017 11:29:43 AM)
Declined Public and Products Liability cover section due to tenant Occupation
Declined Property Damage cover section due to tenant Occupation
Declined Business Inte</t>
  </si>
  <si>
    <t>COMINOSCV&amp;</t>
  </si>
  <si>
    <t>J &amp; E Cominos, Matheson &amp; Cominos Real Estate Pty</t>
  </si>
  <si>
    <t>CG268756221</t>
  </si>
  <si>
    <t>(Declined: 19/06/2017 11:37:06 AM)
Declined due to minimum underwriting criteria not being met
Declined Public and Products Liability cover section due to No to 'Does the business possess HACCP Austr</t>
  </si>
  <si>
    <t>PAPAZOGLOU</t>
  </si>
  <si>
    <t>Andrew Papazoglou</t>
  </si>
  <si>
    <t>CG269066127</t>
  </si>
  <si>
    <t>SBPQTE11904784</t>
  </si>
  <si>
    <t xml:space="preserve">(Declined: 19/06/2017 11:57:01 AM)
Declined Property Damage cover section due to No to ‘Are deep fryers thermostatically controlled and fitted with an automatic over-temperature cut out device?'
</t>
  </si>
  <si>
    <t>MEADOWBAYF</t>
  </si>
  <si>
    <t>Meadowbay Fish &amp; Chips Pty Ltd</t>
  </si>
  <si>
    <t>CG269066129</t>
  </si>
  <si>
    <t>(Declined: 19/06/2017 11:57:23 AM)
Declined Money cover section due to Occupation
Declined Public and Products Liability cover section due to Occupation
Declined Machinery Breakdown cover section due</t>
  </si>
  <si>
    <t>MASONCANDS</t>
  </si>
  <si>
    <t>Mr C &amp; Mrs S Mason</t>
  </si>
  <si>
    <t>CG269066719</t>
  </si>
  <si>
    <t>(Declined: 19/06/2017 3:50:48 PM)
Hi Glen,
Thank you for your referral.
Unfortunately we are unable to assist with this quote due to the insured business activities and storage.
I hope we could bet</t>
  </si>
  <si>
    <t>CG268758276</t>
  </si>
  <si>
    <t xml:space="preserve">(Declined: 20/06/2017 3:38:57 PM)
Declined Public and Products Liability cover section due to Occupation
Declined Machinery Breakdown cover section due to Occupation
Declined Theft cover section due </t>
  </si>
  <si>
    <t>ESPERANCET</t>
  </si>
  <si>
    <t>Esperance Theatre Guild Inc.</t>
  </si>
  <si>
    <t>CG273354173</t>
  </si>
  <si>
    <t>SBPQTE11909882</t>
  </si>
  <si>
    <t xml:space="preserve">(Declined: 26/06/2017 3:36:07 PM)
Declined due to back dating of inception date beyond limits
</t>
  </si>
  <si>
    <t>COFFSDAIRY</t>
  </si>
  <si>
    <t>Stephen Wayne Nolan</t>
  </si>
  <si>
    <t>CG275972042</t>
  </si>
  <si>
    <t xml:space="preserve">(Declined: 27/06/2017 1:31:51 PM)
Declined Public and Products Liability cover section due to Occupation
</t>
  </si>
  <si>
    <t>AUSTMAHJON</t>
  </si>
  <si>
    <t>Australian Mahjong League</t>
  </si>
  <si>
    <t>CG278391513</t>
  </si>
  <si>
    <t xml:space="preserve">(Declined: 30/06/2017 9:49:16 AM)
Declined due to building sum insured and heritage or national trust listed
</t>
  </si>
  <si>
    <t>SARKISJACQ</t>
  </si>
  <si>
    <t>Jacqueline Sarkis</t>
  </si>
  <si>
    <t>CG262423976</t>
  </si>
  <si>
    <t>(Declined: 5/06/2017 10:01:37 AM)
Declined Property Damage cover section due to the amount of manufacturing for the occupation selected. Please select an appropriate manufacturing occupation.
Decline</t>
  </si>
  <si>
    <t>HARTSNB</t>
  </si>
  <si>
    <t>BRENDALE PAINT SUPPLIES</t>
  </si>
  <si>
    <t>CG262701298</t>
  </si>
  <si>
    <t>SBPQTE11900867</t>
  </si>
  <si>
    <t xml:space="preserve">(Declined: 13/06/2017 10:37:12 AM)
Declined Public and Products Liability cover section due to Occupation
</t>
  </si>
  <si>
    <t>SOLDITPTYL</t>
  </si>
  <si>
    <t>Sold It Pty Ltd ATF G&amp;R Family Trust</t>
  </si>
  <si>
    <t>CG267082374</t>
  </si>
  <si>
    <t>SBPQTE11901485</t>
  </si>
  <si>
    <t>(Declined: 13/06/2017 4:23:46 PM)
Declined due to minimum underwriting criteria not being met
Declined due to inadequate fire protection for the risk and Property Damage/Business Interruption sum ins</t>
  </si>
  <si>
    <t>EGGENHUIZE</t>
  </si>
  <si>
    <t>Kate Eggenhuizen</t>
  </si>
  <si>
    <t>CG268752704</t>
  </si>
  <si>
    <t>SBPQTE11900875</t>
  </si>
  <si>
    <t>(Declined: 14/06/2017 5:14:38 PM)
Hi Chris, thanks for sending over. This is one we would not be looking to offer terms on due to activities disclosed. Regards, Dean Windsor</t>
  </si>
  <si>
    <t>CG268753545</t>
  </si>
  <si>
    <t>(Declined: 15/06/2017 12:33:13 PM)
Declined Property Damage cover section due to the percentage of the floor area used by the storage warehouse or workshop (Please select a more appropriate occupatio</t>
  </si>
  <si>
    <t>HARTSAUTOM</t>
  </si>
  <si>
    <t>HARTS AUTOMOTIVE PAINT SUPPLY</t>
  </si>
  <si>
    <t>CG269069396</t>
  </si>
  <si>
    <t xml:space="preserve">(Declined: 21/06/2017 1:23:48 PM)
Declined Public and Products Liability cover section due to Occupation
</t>
  </si>
  <si>
    <t>ANDERSONIVAN</t>
  </si>
  <si>
    <t>Ivan Anderson</t>
  </si>
  <si>
    <t>CG275723074</t>
  </si>
  <si>
    <t xml:space="preserve">(Declined: 28/06/2017 11:07:19 AM)
Declined Public and Products Liability cover section due to Occupation
</t>
  </si>
  <si>
    <t>CG262691368</t>
  </si>
  <si>
    <t>SBPQTE11893838</t>
  </si>
  <si>
    <t xml:space="preserve">(Declined: 1/06/2017 8:03:01 AM)
Declined Public and Products Liability cover section due to Occupation
</t>
  </si>
  <si>
    <t>8310</t>
  </si>
  <si>
    <t>Total PreCast Pty Ltd</t>
  </si>
  <si>
    <t>CG262422563</t>
  </si>
  <si>
    <t xml:space="preserve">(Declined: 2/06/2017 8:49:12 AM)
Declined due to inadequate fire protection for the risk and Property Damage/Business Interruption sum insured (fire extinguishers required)
</t>
  </si>
  <si>
    <t>8311</t>
  </si>
  <si>
    <t>H.G Kolotas &amp; S Kolotas</t>
  </si>
  <si>
    <t>CG262694014</t>
  </si>
  <si>
    <t xml:space="preserve">(Declined: 5/06/2017 9:39:48 AM)
Declined Public and Products Liability cover section due to occupation and turnover
</t>
  </si>
  <si>
    <t>6761</t>
  </si>
  <si>
    <t>Circle Pty Ltd</t>
  </si>
  <si>
    <t>CG262695179</t>
  </si>
  <si>
    <t xml:space="preserve">(Declined: 6/06/2017 9:24:40 AM)
Declined Public and Products Liability cover section due to Occupation
</t>
  </si>
  <si>
    <t>6739</t>
  </si>
  <si>
    <t>Matthew Curran</t>
  </si>
  <si>
    <t>CG262425957</t>
  </si>
  <si>
    <t>SBPQTE11896995</t>
  </si>
  <si>
    <t>(Declined: 6/06/2017 3:51:27 PM)
Declined due to minimum underwriting criteria not being met
Declined due to inadequate fire protection for the risk and Property Damage/Business Interruption sum insu</t>
  </si>
  <si>
    <t>5854</t>
  </si>
  <si>
    <t>Village Florist Hunters Hill Pty Ltd</t>
  </si>
  <si>
    <t>CG269061859</t>
  </si>
  <si>
    <t xml:space="preserve">(Declined: 14/06/2017 12:00:15 PM)
Declined Public and Products Liability cover section due to Occupation
</t>
  </si>
  <si>
    <t>7105</t>
  </si>
  <si>
    <t>Surgical Specialists Instrument Supply Company P/L</t>
  </si>
  <si>
    <t>CG269063856</t>
  </si>
  <si>
    <t xml:space="preserve">(Declined: 15/06/2017 3:47:19 PM)
Declined Public and Products Liability cover section due to Occupation
</t>
  </si>
  <si>
    <t>8318</t>
  </si>
  <si>
    <t>ZETR Pty Ltd</t>
  </si>
  <si>
    <t>CG269067428</t>
  </si>
  <si>
    <t>SBPQTE11905594</t>
  </si>
  <si>
    <t>(Declined: 20/06/2017 10:30:47 AM)
Declined due to inadequate fire protection for the risk and Property Damage/Business Interruption sum insured
Declined due to last rewired date, age of building and</t>
  </si>
  <si>
    <t>CG268757465</t>
  </si>
  <si>
    <t>(Declined: 20/06/2017 10:38:36 AM)
Declined due to minimum underwriting criteria not being met
Declined due to inadequate fire protection for the risk and Property Damage/Business Interruption sum in</t>
  </si>
  <si>
    <t>CG268757615</t>
  </si>
  <si>
    <t xml:space="preserve">(Declined: 20/06/2017 11:23:19 AM)
Declined Public and Products Liability cover section due to Occupation
</t>
  </si>
  <si>
    <t>5799</t>
  </si>
  <si>
    <t>Artlis Studios</t>
  </si>
  <si>
    <t>EndorsementQuoteResponse</t>
  </si>
  <si>
    <t>CG269070844</t>
  </si>
  <si>
    <t>SBPQTE11907855</t>
  </si>
  <si>
    <t xml:space="preserve">(Declined: 22/06/2017 12:47:12 PM)
Declined Public and Products Liability cover section due to occupation and turnover
</t>
  </si>
  <si>
    <t>6962</t>
  </si>
  <si>
    <t>Simon Masonry Pty Ltd</t>
  </si>
  <si>
    <t>CG268760805</t>
  </si>
  <si>
    <t xml:space="preserve">(Declined: 22/06/2017 12:49:02 PM)
Declined Public and Products Liability cover section due to occupation and turnover
</t>
  </si>
  <si>
    <t>CG273371799</t>
  </si>
  <si>
    <t>SBPQTE11908546</t>
  </si>
  <si>
    <t xml:space="preserve">(Declined: 23/06/2017 9:15:37 AM)
Declined Public and Products Liability cover section due to Occupation
Declined Property Damage cover section due to Occupation
</t>
  </si>
  <si>
    <t>8215</t>
  </si>
  <si>
    <t>Bodyfit Gym</t>
  </si>
  <si>
    <t>CG273371889</t>
  </si>
  <si>
    <t xml:space="preserve">(Declined: 23/06/2017 9:43:42 AM)
Declined Property Damage cover section due to Occupation
</t>
  </si>
  <si>
    <t>CG275724384</t>
  </si>
  <si>
    <t>SBPQTE11912142</t>
  </si>
  <si>
    <t>(Declined: 29/06/2017 10:32:39 AM)
Declined Public and Products Liability cover section due to No to ‘Does the business hold a current professional indemnity policy with a sum insured of at least $2M</t>
  </si>
  <si>
    <t>6741</t>
  </si>
  <si>
    <t>Luca ANZ Pty Ltd</t>
  </si>
  <si>
    <t>CG275724616</t>
  </si>
  <si>
    <t>(Declined: 29/06/2017 11:53:52 AM)
Declined Public and Products Liability cover section due to No to ‘Does the business hold a current professional indemnity policy with a sum insured of at least $2M</t>
  </si>
  <si>
    <t>CG275974882</t>
  </si>
  <si>
    <t xml:space="preserve">(Declined: 29/06/2017 1:48:25 PM)
Declined Public and Products Liability cover section due to Occupation
</t>
  </si>
  <si>
    <t>7918</t>
  </si>
  <si>
    <t>Test Client</t>
  </si>
  <si>
    <t>CG262691521</t>
  </si>
  <si>
    <t xml:space="preserve">(Declined: 1/06/2017 10:15:44 AM)
Declined due to inadequate fire protection for the occupation and Property Damage/Business Interruption sum insured (fire extinguishers &amp; fire blankets required)
</t>
  </si>
  <si>
    <t>CAFE&amp;COMP</t>
  </si>
  <si>
    <t>Cafe &amp; Company P/L</t>
  </si>
  <si>
    <t>CG262421519</t>
  </si>
  <si>
    <t xml:space="preserve">(Declined: 1/06/2017 10:17:44 AM)
Declined due to inadequate fire protection for the occupation and Property Damage/Business Interruption sum insured (fire extinguishers &amp; fire blankets required)
</t>
  </si>
  <si>
    <t>CG262695402</t>
  </si>
  <si>
    <t xml:space="preserve">(Declined: 6/06/2017 11:22:28 AM)
Declined Public and Products Liability cover section due to Occupation
</t>
  </si>
  <si>
    <t>COUNTRYWID</t>
  </si>
  <si>
    <t>Countrywide Austral Pty Ltd</t>
  </si>
  <si>
    <t>CG262425579</t>
  </si>
  <si>
    <t>(Declined: 6/06/2017 12:47:29 PM)
Declined due to inadequate fire protection for the occupation and Property Damage/Business Interruption sum insured (fire extinguishers &amp; fire blankets required)
Dec</t>
  </si>
  <si>
    <t>CHICKEN</t>
  </si>
  <si>
    <t>Chicken Man Co P/L</t>
  </si>
  <si>
    <t>CG262425723</t>
  </si>
  <si>
    <t>SBPQTE11896822</t>
  </si>
  <si>
    <t xml:space="preserve">(Declined: 6/06/2017 2:08:56 PM)
Declined due to inadequate fire protection for the occupation and Property Damage/Business Interruption sum insured (fire extinguishers &amp; fire blankets required)
</t>
  </si>
  <si>
    <t>MEMON</t>
  </si>
  <si>
    <t>Muhammad Idrees Memon</t>
  </si>
  <si>
    <t>CG262695758</t>
  </si>
  <si>
    <t>SBPQTE11896828</t>
  </si>
  <si>
    <t xml:space="preserve">(Declined: 6/06/2017 2:10:48 PM)
Declined due to inadequate fire protection for the occupation and Property Damage/Business Interruption sum insured (fire extinguishers &amp; fire blankets required)
</t>
  </si>
  <si>
    <t>CG262695760</t>
  </si>
  <si>
    <t>SBPQTE11896832</t>
  </si>
  <si>
    <t xml:space="preserve">(Declined: 6/06/2017 2:16:34 PM)
Declined due to inadequate fire protection for the occupation and Property Damage/Business Interruption sum insured (fire extinguishers &amp; fire blankets required)
</t>
  </si>
  <si>
    <t>CG269061750</t>
  </si>
  <si>
    <t>SBPQTE11901917</t>
  </si>
  <si>
    <t xml:space="preserve">(Declined: 14/06/2017 11:19:03 AM)
Declined due to minimum underwriting criteria not being met
</t>
  </si>
  <si>
    <t>HAIRSTUDIO</t>
  </si>
  <si>
    <t>Hair Studio 31 P/L</t>
  </si>
  <si>
    <t>CG269064381</t>
  </si>
  <si>
    <t>(Declined: 16/06/2017 9:29:26 AM)
Declined due to occupation, EPS% and Property Damage/Business Interruption sum insured
Declined due to occupation, age of building, EPS% and Property Damage/Business</t>
  </si>
  <si>
    <t>SEALANE</t>
  </si>
  <si>
    <t>Sealane Food Service Pty Ltd</t>
  </si>
  <si>
    <t>CG268754502</t>
  </si>
  <si>
    <t>SBPQTE11903680</t>
  </si>
  <si>
    <t xml:space="preserve">(Declined: 16/06/2017 9:51:57 AM)
Declined Property Damage cover section due to No or Auto suppression to 'Do all Deep Fryers have an automatic suppression unit and exhaust extraction system?'
</t>
  </si>
  <si>
    <t>SMQUOTE</t>
  </si>
  <si>
    <t>Sensations Quotes</t>
  </si>
  <si>
    <t>CG268754509</t>
  </si>
  <si>
    <t>SBPQTE11903683</t>
  </si>
  <si>
    <t xml:space="preserve">(Declined: 16/06/2017 9:53:07 AM)
Declined Property Damage cover section due to No or Auto suppression to 'Do all Deep Fryers have an automatic suppression unit and exhaust extraction system?'
</t>
  </si>
  <si>
    <t>CG268755219</t>
  </si>
  <si>
    <t xml:space="preserve">(Declined: 16/06/2017 3:51:46 PM)
Declined due to inadequate fire protection for the occupation and Property Damage/Business Interruption sum insured (fire extinguishers &amp; fire blankets required)
</t>
  </si>
  <si>
    <t>RAVEN CAFE</t>
  </si>
  <si>
    <t>Duke &amp; Plamm Pty Ltd</t>
  </si>
  <si>
    <t>CG269065192</t>
  </si>
  <si>
    <t>SBPQTE11904195</t>
  </si>
  <si>
    <t xml:space="preserve">(Declined: 16/06/2017 3:52:08 PM)
Declined due to inadequate fire protection for the occupation and Property Damage/Business Interruption sum insured (fire extinguishers &amp; fire blankets required)
</t>
  </si>
  <si>
    <t>CG269070452</t>
  </si>
  <si>
    <t>(Declined: 22/06/2017 10:29:31 AM)
Declined Property Damage cover section due to tenant Occupation
Declined Business Interruption cover section due to tenant Occupation
Declined Public and Products L</t>
  </si>
  <si>
    <t>KERAMITSIS</t>
  </si>
  <si>
    <t>Mr A Keramitsis</t>
  </si>
  <si>
    <t>CG268754611</t>
  </si>
  <si>
    <t xml:space="preserve">(Declined: 16/06/2017 10:56:06 AM)
Declined due to location
</t>
  </si>
  <si>
    <t>QUOTE</t>
  </si>
  <si>
    <t>Quote</t>
  </si>
  <si>
    <t>CG275721442</t>
  </si>
  <si>
    <t xml:space="preserve">(Declined: 27/06/2017 9:13:34 AM)
Declined due to location
Declined due to inadequate fire protection for the risk and Property Damage/Business Interruption sum insured
</t>
  </si>
  <si>
    <t>CG268752643</t>
  </si>
  <si>
    <t>(Declined: 14/06/2017 4:41:30 PM)
Declined Public and Products Liability cover section due to Occupation
Declined due to construction, occupation and Property Damage/Business Interruption sum insured</t>
  </si>
  <si>
    <t>646</t>
  </si>
  <si>
    <t>Huntington Estate Pty Ltd</t>
  </si>
  <si>
    <t>CG269070327</t>
  </si>
  <si>
    <t>(Declined: 22/06/2017 9:46:10 AM)
Declined Public and Products Liability cover section due to Yes to 'Is there a licensed bar on the premises for customers who are not purely waiting for a table/meal</t>
  </si>
  <si>
    <t>335</t>
  </si>
  <si>
    <t>DSL Fielding Pty Ltd t/as Williamsburg Tamworth</t>
  </si>
  <si>
    <t>CG262422963</t>
  </si>
  <si>
    <t>SBPQTE11894972</t>
  </si>
  <si>
    <t>(Declined: 2/06/2017 11:52:40 AM)
Declined due to minimum underwriting criteria not being met
Declined Public and Products Liability cover section due to No or Unknown to 'Does the business have at l</t>
  </si>
  <si>
    <t>AUSSPIRIT</t>
  </si>
  <si>
    <t>AusSpirit Pty Ltd</t>
  </si>
  <si>
    <t>CG269064767</t>
  </si>
  <si>
    <t>(Declined: 16/06/2017 12:09:09 PM)
Declined due to construction, occupation and Property Damage/Business Interruption sum insured
Declined due to postcode, age of building, occupation and Property Da</t>
  </si>
  <si>
    <t>AIBBNEC7833</t>
  </si>
  <si>
    <t>Mrs N Collins</t>
  </si>
  <si>
    <t>CG275971913</t>
  </si>
  <si>
    <t xml:space="preserve">(Declined: 27/06/2017 12:22:52 PM)
Declined due to inadequate fire protection for the risk and Property Damage/Business Interruption sum insured (fire extinguishers required)
</t>
  </si>
  <si>
    <t>AIBBNEW0102</t>
  </si>
  <si>
    <t>Dental Savers</t>
  </si>
  <si>
    <t>CG262691717</t>
  </si>
  <si>
    <t xml:space="preserve">(Declined: 1/06/2017 11:34:03 AM)
Declined Property Damage cover section due to No to ‘Are deep fryers thermostatically controlled and fitted with an automatic over-temperature cut out device?'
</t>
  </si>
  <si>
    <t>RADOS EFFI</t>
  </si>
  <si>
    <t>Effie Rados &amp; Jordon Graham Wills</t>
  </si>
  <si>
    <t>CG262692125</t>
  </si>
  <si>
    <t xml:space="preserve">(Declined: 1/06/2017 3:02:27 PM)
Declined Public and Products Liability cover section due to Occupation
</t>
  </si>
  <si>
    <t>ANJ Riggin</t>
  </si>
  <si>
    <t>ANJ Rigging Pty Ltd</t>
  </si>
  <si>
    <t>CG262692189</t>
  </si>
  <si>
    <t>(Declined: 1/06/2017 3:30:52 PM)
Declined Money cover section due to Occupation
Declined Public and Products Liability cover section due to Occupation
Declined Theft cover section due to Occupation
D</t>
  </si>
  <si>
    <t>Blacktie</t>
  </si>
  <si>
    <t>Black Tie</t>
  </si>
  <si>
    <t>CG262692395</t>
  </si>
  <si>
    <t>SBPQTE11894601</t>
  </si>
  <si>
    <t xml:space="preserve">(Declined: 1/06/2017 5:22:33 PM)
Declined Public and Products Liability cover section due to Occupation
</t>
  </si>
  <si>
    <t>LONG A</t>
  </si>
  <si>
    <t>Andrew Long &amp; Associates Pty Ltd</t>
  </si>
  <si>
    <t>CG262692834</t>
  </si>
  <si>
    <t xml:space="preserve">(Declined: 2/06/2017 11:00:02 AM)
Declined due to building sum insured and heritage or national trust listed
</t>
  </si>
  <si>
    <t>GISHEN FAM</t>
  </si>
  <si>
    <t>Gishen Family Investments Pty Ltd</t>
  </si>
  <si>
    <t>CG262693521</t>
  </si>
  <si>
    <t xml:space="preserve">(Declined: 2/06/2017 4:04:36 PM)
Declined Public and Products Liability cover section due to Occupation
</t>
  </si>
  <si>
    <t>KNIGHT REB</t>
  </si>
  <si>
    <t>Rebecca'h Knight</t>
  </si>
  <si>
    <t>CG262694560</t>
  </si>
  <si>
    <t>(Declined: 5/06/2017 2:16:17 PM)
Declined Property Damage cover section due to tenant Occupation
Declined Business Interruption cover section due to tenant Occupation
Declined Glass cover section due</t>
  </si>
  <si>
    <t>HUNT WLC</t>
  </si>
  <si>
    <t>Western Logistics Centre</t>
  </si>
  <si>
    <t>CG262694636</t>
  </si>
  <si>
    <t>SBPQTE11896081</t>
  </si>
  <si>
    <t xml:space="preserve">(Declined: 5/06/2017 2:44:33 PM)
Declined Public and Products Liability cover section due to Occupation
</t>
  </si>
  <si>
    <t>PELURE P/L</t>
  </si>
  <si>
    <t>Pelure Pty Ltd</t>
  </si>
  <si>
    <t>CG262425481</t>
  </si>
  <si>
    <t>SBPQTE11896658</t>
  </si>
  <si>
    <t xml:space="preserve">(Declined: 6/06/2017 12:09:56 PM)
Declined Property Damage cover section due to No to ‘Are deep fryers thermostatically controlled and fitted with an automatic over-temperature cut out device?'
</t>
  </si>
  <si>
    <t>MAZZETTI</t>
  </si>
  <si>
    <t>Ms R Mazzetti</t>
  </si>
  <si>
    <t>CG262425662</t>
  </si>
  <si>
    <t xml:space="preserve">(Declined: 6/06/2017 1:35:21 PM)
Declined Public and Products Liability cover section due to Occupation
</t>
  </si>
  <si>
    <t>HI-TECH</t>
  </si>
  <si>
    <t>Hi-Tech Stainless Fabrications Pty Ltd</t>
  </si>
  <si>
    <t>CG262426149</t>
  </si>
  <si>
    <t>(Declined: 6/06/2017 5:18:56 PM)
Declined Public and Products Liability cover section due to No to 'Is the property fully fenced?'
Declined Public and Products Liability cover section due to No to 'I</t>
  </si>
  <si>
    <t>FIMMA</t>
  </si>
  <si>
    <t>FIMMA Pty Ltd</t>
  </si>
  <si>
    <t>CG262696439</t>
  </si>
  <si>
    <t xml:space="preserve">(Declined: 7/06/2017 9:08:31 AM)
Declined Public and Products Liability cover section due to Occupation
</t>
  </si>
  <si>
    <t>GRIFM CULI</t>
  </si>
  <si>
    <t>GriFM Culinary Pty Ltd</t>
  </si>
  <si>
    <t>CG262696745</t>
  </si>
  <si>
    <t>SBPQTE11897497</t>
  </si>
  <si>
    <t xml:space="preserve">(Declined: 7/06/2017 11:42:24 AM)
Declined due to EPS% and Property Damage/Business Interruption sum insured
</t>
  </si>
  <si>
    <t>2pak</t>
  </si>
  <si>
    <t>2 Pak Pty Ltd</t>
  </si>
  <si>
    <t>CG262426728</t>
  </si>
  <si>
    <t xml:space="preserve">(Declined: 7/06/2017 11:48:08 AM)
Declined due to inadequate fire protection for the risk and Property Damage/Business Interruption sum insured (fire extinguishers required)
</t>
  </si>
  <si>
    <t>MW GROUP</t>
  </si>
  <si>
    <t>MW Lomax Pty Ltd</t>
  </si>
  <si>
    <t>CG262696790</t>
  </si>
  <si>
    <t xml:space="preserve">(Declined: 7/06/2017 11:55:15 AM)
Declined due to location
</t>
  </si>
  <si>
    <t>LEMKE</t>
  </si>
  <si>
    <t>Lemke Holdings Pty Ltd ATF The Lemke Family Trust</t>
  </si>
  <si>
    <t>CG262696889</t>
  </si>
  <si>
    <t xml:space="preserve">(Declined: 7/06/2017 12:38:05 PM)
Declined Property Damage cover section due to tenant Occupation
Declined Public and Products Liability cover section due to tenant Occupation
</t>
  </si>
  <si>
    <t>CG262427087</t>
  </si>
  <si>
    <t>SBPQTE11897772</t>
  </si>
  <si>
    <t xml:space="preserve">(Declined: 7/06/2017 2:21:14 PM)
Declined due to location
</t>
  </si>
  <si>
    <t>CG262427742</t>
  </si>
  <si>
    <t>(Declined: 8/06/2017 8:57:29 AM)
Declined Public and Products Liability cover section due to No to 'Is the property fully fenced?'
Declined Public and Products Liability cover section due to No to 'I</t>
  </si>
  <si>
    <t>ENERGI MON</t>
  </si>
  <si>
    <t>Monkbrook Pty Ltd  &amp; Silverfields Pty Ltd</t>
  </si>
  <si>
    <t>CG262697798</t>
  </si>
  <si>
    <t xml:space="preserve">(Declined: 8/06/2017 9:37:25 AM)
Declined Property Damage cover section due to No to ‘Are deep fryers thermostatically controlled and fitted with an automatic over-temperature cut out device?'
</t>
  </si>
  <si>
    <t>ENERGI PHO</t>
  </si>
  <si>
    <t>Photon Property Partnership</t>
  </si>
  <si>
    <t>CG262428110</t>
  </si>
  <si>
    <t>SBPQTE11898550</t>
  </si>
  <si>
    <t xml:space="preserve">(Declined: 8/06/2017 11:42:53 AM)
Declined Public and Products Liability cover section due to tenant Occupation
Declined Public and Products Liability cover section due to tenant Occupation
Declined </t>
  </si>
  <si>
    <t>DELAINVEST</t>
  </si>
  <si>
    <t>DE LA INVESTMENTS PTY LTD</t>
  </si>
  <si>
    <t>CG262428121</t>
  </si>
  <si>
    <t xml:space="preserve">(Declined: 8/06/2017 11:45:07 AM)
Declined Public and Products Liability cover section due to tenant Occupation
Declined Public and Products Liability cover section due to tenant Occupation
Declined </t>
  </si>
  <si>
    <t>CG262428135</t>
  </si>
  <si>
    <t>SBPQTE11898563</t>
  </si>
  <si>
    <t xml:space="preserve">(Declined: 8/06/2017 11:50:08 AM)
Declined due to minimum underwriting criteria not being met
Declined as Flood cover is not available
</t>
  </si>
  <si>
    <t>ENERGI QUA</t>
  </si>
  <si>
    <t>IL Grande P/L /  Eyeing P/L /  Annecy Services P/L</t>
  </si>
  <si>
    <t>CG262428562</t>
  </si>
  <si>
    <t xml:space="preserve">(Declined: 8/06/2017 3:04:53 PM)
Declined Public and Products Liability cover section due to Occupation
</t>
  </si>
  <si>
    <t>HENSELITE</t>
  </si>
  <si>
    <t>Henselite (Australia) Pty Ltd</t>
  </si>
  <si>
    <t>CG262698655</t>
  </si>
  <si>
    <t xml:space="preserve">(Declined: 8/06/2017 4:12:17 PM)
Declined due to location
</t>
  </si>
  <si>
    <t>CG262428786</t>
  </si>
  <si>
    <t>SBPQTE11899029</t>
  </si>
  <si>
    <t xml:space="preserve">(Declined: 8/06/2017 5:00:46 PM)
Declined due to back dating of inception date beyond limits
Declined as Flood cover is not available
</t>
  </si>
  <si>
    <t>gagliarde</t>
  </si>
  <si>
    <t>G &amp; F Gagliarde</t>
  </si>
  <si>
    <t>CG262698745</t>
  </si>
  <si>
    <t xml:space="preserve">(Declined: 8/06/2017 5:03:30 PM)
Declined as Flood cover is not available
</t>
  </si>
  <si>
    <t>CG262429058</t>
  </si>
  <si>
    <t>(Declined: 9/06/2017 8:08:22 AM)
Hi Alex, thanks for sending over. We will be unable to offer the liability cover on this one due to products imported and industries supplied to. Please remove this</t>
  </si>
  <si>
    <t>Reeve</t>
  </si>
  <si>
    <t>Reeve Holdings Pty Ltd</t>
  </si>
  <si>
    <t>CG262699889</t>
  </si>
  <si>
    <t>(Declined: 9/06/2017 3:33:22 PM)
Declined Public and Products Liability cover section due to Occupation
Declined Theft cover section due to Occupation
Declined Business Interruption cover section due</t>
  </si>
  <si>
    <t>AUST TREAT</t>
  </si>
  <si>
    <t>Australian Treated Pine Pty Ltd</t>
  </si>
  <si>
    <t>CG262431255</t>
  </si>
  <si>
    <t xml:space="preserve">(Declined: 13/06/2017 8:57:30 AM)
Declined Public and Products Liability cover section due to Occupation
Declined Business Interruption cover section due to Occupation
Declined Property Damage cover </t>
  </si>
  <si>
    <t>VIKING P</t>
  </si>
  <si>
    <t>Viking Plastics Engineering Pty Ltd &amp; Jenso Pty Ltd</t>
  </si>
  <si>
    <t>CG267161375</t>
  </si>
  <si>
    <t>SBPQTE11900917</t>
  </si>
  <si>
    <t xml:space="preserve">(Declined: 13/06/2017 11:02:23 AM)
Declined Public and Products Liability cover section due to No to 'Is the property fully fenced?'
Declined Public and Products Liability cover section due to No to </t>
  </si>
  <si>
    <t>HUNT REG</t>
  </si>
  <si>
    <t>Reg Hunt Group of Companies</t>
  </si>
  <si>
    <t>CG267082161</t>
  </si>
  <si>
    <t xml:space="preserve">(Declined: 13/06/2017 3:00:37 PM)
Decline due to occupation and Property Damage/Business Interruption sum insured
</t>
  </si>
  <si>
    <t>Kryolan</t>
  </si>
  <si>
    <t>Kryolan Australia Pty Ltd</t>
  </si>
  <si>
    <t>CG267162269</t>
  </si>
  <si>
    <t xml:space="preserve">(Declined: 13/06/2017 4:54:13 PM)
Declined as Flood cover is not available
</t>
  </si>
  <si>
    <t>FAR EAST</t>
  </si>
  <si>
    <t>Far East Consortium Holdings (Australia) Pty Ltd</t>
  </si>
  <si>
    <t>CG267082505</t>
  </si>
  <si>
    <t xml:space="preserve">(Declined: 13/06/2017 5:26:26 PM)
Declined due to inadequate security for the risk and Theft sum insured
</t>
  </si>
  <si>
    <t>GOLDMINE</t>
  </si>
  <si>
    <t>Goldline Online</t>
  </si>
  <si>
    <t>CG268751594</t>
  </si>
  <si>
    <t xml:space="preserve">(Declined: 14/06/2017 9:22:38 AM)
Declined Public and Products Liability cover section due to Occupation
</t>
  </si>
  <si>
    <t>BERNIE T</t>
  </si>
  <si>
    <t>Bernie T</t>
  </si>
  <si>
    <t>CG268751628</t>
  </si>
  <si>
    <t>(Declined: 14/06/2017 9:39:34 AM)
Declined Public and Products Liability cover section due to Occupation
Declined Property Damage cover section due to tenant Occupation
Declined Property Damage cover</t>
  </si>
  <si>
    <t>CG268751875</t>
  </si>
  <si>
    <t>(Declined: 14/06/2017 11:27:56 AM)
Declined as Flood cover is not available
Declined Property Damage cover section due to the percentage of the floor area used by the storage warehouse or workshop (P</t>
  </si>
  <si>
    <t>BERNARDS M</t>
  </si>
  <si>
    <t>Mali Magic Pty Ltd</t>
  </si>
  <si>
    <t>CG268752274</t>
  </si>
  <si>
    <t xml:space="preserve">(Declined: 14/06/2017 2:38:24 PM)
Declined Public and Products Liability cover section due to Occupation
</t>
  </si>
  <si>
    <t>PARKING PO</t>
  </si>
  <si>
    <t>Parking Port Pty Ltd</t>
  </si>
  <si>
    <t>CG269063392</t>
  </si>
  <si>
    <t>(Declined: 15/06/2017 12:53:21 PM)
Declined due to minimum underwriting criteria not being met
Declined Business Interruption cover section due to Occupation
Declined Business Interruption cover sect</t>
  </si>
  <si>
    <t>MILLS ROB</t>
  </si>
  <si>
    <t>Robert Mills</t>
  </si>
  <si>
    <t>CG268753766</t>
  </si>
  <si>
    <t xml:space="preserve">(Declined: 15/06/2017 2:19:24 PM)
Declined due to inadequate fire protection for the occupation and Property Damage/Business Interruption sum insured (fire extinguishers &amp; fire blankets required)
</t>
  </si>
  <si>
    <t>RAMESH</t>
  </si>
  <si>
    <t>Ramesh KC Pty Ltd</t>
  </si>
  <si>
    <t>CG268755242</t>
  </si>
  <si>
    <t xml:space="preserve">(Declined: 16/06/2017 3:55:44 PM)
Declined Public and Products Liability cover section due to Occupation
</t>
  </si>
  <si>
    <t>DCS</t>
  </si>
  <si>
    <t>DCS Engineering Pty Ltd</t>
  </si>
  <si>
    <t>CG269065563</t>
  </si>
  <si>
    <t xml:space="preserve">(Declined: 17/06/2017 2:16:02 PM)
Declined Public and Products Liability cover section due to Occupation
</t>
  </si>
  <si>
    <t>GOO SADDLE</t>
  </si>
  <si>
    <t>Goo Saddlery Pty Ltd</t>
  </si>
  <si>
    <t>CG269065590</t>
  </si>
  <si>
    <t>SBPQTE11904416</t>
  </si>
  <si>
    <t xml:space="preserve">(Declined: 17/06/2017 3:12:03 PM)
Declined Property Damage cover section due to No to ‘Are deep fryers thermostatically controlled and fitted with an automatic over-temperature cut out device?'
</t>
  </si>
  <si>
    <t>ENERGI REE</t>
  </si>
  <si>
    <t>Caramy Pty Ltd Atf The Reeves Family Trust</t>
  </si>
  <si>
    <t>CG268756422</t>
  </si>
  <si>
    <t xml:space="preserve">(Declined: 19/06/2017 1:09:36 PM)
Declined Money cover section due to Occupation
Declined Public and Products Liability cover section due to Occupation
Declined Machinery Breakdown cover section due </t>
  </si>
  <si>
    <t>BRAM LEIGH</t>
  </si>
  <si>
    <t>Lowe Corporation Pty Ltd</t>
  </si>
  <si>
    <t>CG269066316</t>
  </si>
  <si>
    <t xml:space="preserve">(Declined: 19/06/2017 1:22:34 PM)
Declined Money cover section due to Occupation
Declined Public and Products Liability cover section due to Occupation
Declined Machinery Breakdown cover section due </t>
  </si>
  <si>
    <t>CG269066345</t>
  </si>
  <si>
    <t xml:space="preserve">(Declined: 19/06/2017 1:33:28 PM)
Declined due to inadequate fire protection for the risk, year last rewired date and Property Damage/Business Interruption sum insured
</t>
  </si>
  <si>
    <t>TSONIS</t>
  </si>
  <si>
    <t>Ioannis Tsonis</t>
  </si>
  <si>
    <t>CG268756812</t>
  </si>
  <si>
    <t>SBPQTE11905168</t>
  </si>
  <si>
    <t>(Declined: 19/06/2017 3:46:03 PM)
Declined due to inadequate fire protection for the occupation and Property Damage/Business Interruption sum insured (fire extinguishers &amp; fire blankets required)
Dec</t>
  </si>
  <si>
    <t>hiew</t>
  </si>
  <si>
    <t>Kim Hiew</t>
  </si>
  <si>
    <t>CG268756829</t>
  </si>
  <si>
    <t>(Declined: 19/06/2017 3:56:18 PM)
Declined due to inadequate fire protection for the occupation and Property Damage/Business Interruption sum insured (fire extinguishers &amp; fire blankets required)
Dec</t>
  </si>
  <si>
    <t>CHENTIAN</t>
  </si>
  <si>
    <t>Tian Jiao Chen</t>
  </si>
  <si>
    <t>CG268756928</t>
  </si>
  <si>
    <t xml:space="preserve">(Declined: 19/06/2017 4:51:30 PM)
Declined Public and Products Liability cover section due to Occupation
</t>
  </si>
  <si>
    <t>CG269066942</t>
  </si>
  <si>
    <t xml:space="preserve">(Declined: 19/06/2017 5:02:48 PM)
Declined as Flood cover is not available
</t>
  </si>
  <si>
    <t>ENERGI GRO</t>
  </si>
  <si>
    <t>Energi Group Pty Ltd</t>
  </si>
  <si>
    <t>CG268757237</t>
  </si>
  <si>
    <t xml:space="preserve">(Declined: 20/06/2017 9:02:33 AM)
Declined Public and Products Liability cover section due to Occupation
Declined Theft cover section due to Occupation
Declined General Property cover section due to </t>
  </si>
  <si>
    <t>CG269067286</t>
  </si>
  <si>
    <t xml:space="preserve">(Declined: 20/06/2017 9:31:31 AM)
Declined Public and Products Liability cover section due to Occupation
Declined Property Damage cover section due to Occupation
</t>
  </si>
  <si>
    <t>SMKAM</t>
  </si>
  <si>
    <t>CG269067678</t>
  </si>
  <si>
    <t xml:space="preserve">(Declined: 20/06/2017 11:58:06 AM)
Decline due to occupation and Property Damage/Business Interruption sum insured
</t>
  </si>
  <si>
    <t>VICSEG</t>
  </si>
  <si>
    <t>CG269068387</t>
  </si>
  <si>
    <t>(Declined: 20/06/2017 4:20:47 PM)
Declined Theft cover section due to Occupation
Declined Business Interruption cover section due to Occupation
Declined Glass cover section due to Occupation
Declined</t>
  </si>
  <si>
    <t>DIAMOND WA</t>
  </si>
  <si>
    <t>Diamond Way Buddhism</t>
  </si>
  <si>
    <t>CG268758773</t>
  </si>
  <si>
    <t>SBPQTE11906468</t>
  </si>
  <si>
    <t>(Declined: 21/06/2017 8:58:58 AM)
Declined Property Damage cover section due to No or Auto suppression to 'Do all Deep Fryers have an automatic suppression unit and exhaust extraction system?'
Declin</t>
  </si>
  <si>
    <t>FLIN MAR</t>
  </si>
  <si>
    <t>Flin Mar Pty Ltd</t>
  </si>
  <si>
    <t>CG268758840</t>
  </si>
  <si>
    <t>(Declined: 21/06/2017 9:35:03 AM)
Declined Property Damage cover section due to tenant Occupation
Declined Business Interruption cover section due to tenant Occupation
Declined Public and Products Li</t>
  </si>
  <si>
    <t>COSTA P&amp;A</t>
  </si>
  <si>
    <t>Mr P &amp; A Costabile</t>
  </si>
  <si>
    <t>CG268759009</t>
  </si>
  <si>
    <t xml:space="preserve">(Declined: 21/06/2017 10:46:01 AM)
Declined due to inadequate fire protection for the risk and Property Damage/Business Interruption sum insured (fire extinguishers required)
</t>
  </si>
  <si>
    <t>SMADAR&amp;HAD</t>
  </si>
  <si>
    <t>Smadar &amp; Hadas Gifts &amp; Jewellery</t>
  </si>
  <si>
    <t>CG268759257</t>
  </si>
  <si>
    <t xml:space="preserve">(Declined: 21/06/2017 12:15:03 PM)
Declined Theft cover section due to Occupation
</t>
  </si>
  <si>
    <t>Dalpro</t>
  </si>
  <si>
    <t>Dalpro Pty Ltd</t>
  </si>
  <si>
    <t>CG269070002</t>
  </si>
  <si>
    <t>SBPQTE11907334</t>
  </si>
  <si>
    <t xml:space="preserve">(Declined: 21/06/2017 5:33:57 PM)
Declined due to minimum underwriting criteria not being met
Declined Public and Products Liability cover section due to Occupation
</t>
  </si>
  <si>
    <t xml:space="preserve">CLEANAIR </t>
  </si>
  <si>
    <t>Clean Air System</t>
  </si>
  <si>
    <t>CG269070219</t>
  </si>
  <si>
    <t>(Declined: 22/06/2017 8:52:09 AM)
Declined Property Damage cover section due to tenant Occupation
Declined Business Interruption cover section due to tenant Occupation
Declined Glass cover section du</t>
  </si>
  <si>
    <t>BORGIES</t>
  </si>
  <si>
    <t>Borgies Auto Spares Pty Ltd</t>
  </si>
  <si>
    <t>CG268760313</t>
  </si>
  <si>
    <t xml:space="preserve">(Declined: 22/06/2017 9:59:42 AM)
Declined Public and Products Liability cover section due to Occupation
Declined Theft cover section due to Occupation
</t>
  </si>
  <si>
    <t>wyatt a&amp;g</t>
  </si>
  <si>
    <t>Gilda Pekin &amp; Andrew Wyatt</t>
  </si>
  <si>
    <t>CG269070894</t>
  </si>
  <si>
    <t xml:space="preserve">(Declined: 22/06/2017 1:07:05 PM)
Hi Simon, thanks for sending over. Considering the recent claims experience, we would not be looking to offer terms on this one. For your information, on Property </t>
  </si>
  <si>
    <t>CAVKA</t>
  </si>
  <si>
    <t>Ivan &amp; Mihalina Cavka</t>
  </si>
  <si>
    <t>CG269071211</t>
  </si>
  <si>
    <t>SBPQTE11908140</t>
  </si>
  <si>
    <t xml:space="preserve">(Declined: 22/06/2017 3:31:25 PM)
Declined as Flood cover is not available
</t>
  </si>
  <si>
    <t>Southern Lifts Pty Ltd</t>
  </si>
  <si>
    <t>CG273351965</t>
  </si>
  <si>
    <t xml:space="preserve">(Declined: 23/06/2017 10:08:08 AM)
Declined Public and Products Liability cover section due to Occupation
</t>
  </si>
  <si>
    <t>MURPH DAR</t>
  </si>
  <si>
    <t>Darragh Murphy</t>
  </si>
  <si>
    <t>CG273371981</t>
  </si>
  <si>
    <t xml:space="preserve">(Declined: 23/06/2017 10:19:39 AM)
Declined Glass cover section due to Occupation
Declined Property Damage cover section due to Occupation
</t>
  </si>
  <si>
    <t>CAULFIELD</t>
  </si>
  <si>
    <t>Caulfield Park Tennis Club</t>
  </si>
  <si>
    <t>CG273352650</t>
  </si>
  <si>
    <t xml:space="preserve">(Declined: 23/06/2017 2:47:34 PM)
Declined as Flood cover is not available
Decline due to occupation and Property Damage/Business Interruption sum insured
</t>
  </si>
  <si>
    <t>Austab Labels</t>
  </si>
  <si>
    <t>CG273374198</t>
  </si>
  <si>
    <t xml:space="preserve">(Declined: 26/06/2017 3:51:27 PM)
Declined Public and Products Liability cover section due to Occupation
</t>
  </si>
  <si>
    <t>OFFSHORE</t>
  </si>
  <si>
    <t>Offshore Sound Recording Pty Ltd</t>
  </si>
  <si>
    <t>CG273374451</t>
  </si>
  <si>
    <t>(Declined: 26/06/2017 7:56:45 PM)
Declined Property Damage cover section due to tenant Occupation
Declined Business Interruption cover section due to tenant Occupation
Declined Glass cover section du</t>
  </si>
  <si>
    <t>Jadenett</t>
  </si>
  <si>
    <t>Jadenett Pty Ltd Atf Jadenett Trust</t>
  </si>
  <si>
    <t>CG275721689</t>
  </si>
  <si>
    <t>SBPQTE11910373</t>
  </si>
  <si>
    <t xml:space="preserve">(Declined: 27/06/2017 11:11:31 AM)
Declined due to roof construction and Property Damage/Business Interruption sum insured
</t>
  </si>
  <si>
    <t>COZARIS</t>
  </si>
  <si>
    <t>Alexandros &amp; Trayany Cozaris</t>
  </si>
  <si>
    <t>CG275971767</t>
  </si>
  <si>
    <t xml:space="preserve">(Declined: 27/06/2017 11:13:49 AM)
Declined due to roof construction and Property Damage/Business Interruption sum insured
</t>
  </si>
  <si>
    <t>CG275973027</t>
  </si>
  <si>
    <t xml:space="preserve">(Declined: 28/06/2017 10:29:34 AM)
Declined Property Damage cover section due to No or Auto suppression to 'Do all Deep Fryers have an automatic suppression unit and exhaust extraction system?'
</t>
  </si>
  <si>
    <t>OC19192</t>
  </si>
  <si>
    <t>Owners Corporation 19192</t>
  </si>
  <si>
    <t>CG275973157</t>
  </si>
  <si>
    <t xml:space="preserve">(Declined: 28/06/2017 11:37:29 AM)
Declined due to minimum underwriting criteria not being met
</t>
  </si>
  <si>
    <t>MISTY</t>
  </si>
  <si>
    <t>Misty Patch Pty Ltd</t>
  </si>
  <si>
    <t>CG275973159</t>
  </si>
  <si>
    <t xml:space="preserve">(Declined: 28/06/2017 11:37:34 AM)
Declined Public and Products Liability cover section due to Occupation
Declined Glass cover section due to Occupation
Declined Property Damage cover section due to </t>
  </si>
  <si>
    <t>ASSEMBLY</t>
  </si>
  <si>
    <t>Assembly Food Group Pty Ltd</t>
  </si>
  <si>
    <t>CG275723404</t>
  </si>
  <si>
    <t xml:space="preserve">(Declined: 28/06/2017 1:51:40 PM)
Declined Public and Products Liability cover section due to Occupation
</t>
  </si>
  <si>
    <t>CUSTOM</t>
  </si>
  <si>
    <t>Arthur Sagiaris</t>
  </si>
  <si>
    <t>CG275973642</t>
  </si>
  <si>
    <t>SBPQTE11911707</t>
  </si>
  <si>
    <t xml:space="preserve">(Declined: 28/06/2017 3:10:35 PM)
Declined due to inadequate fire protection for the risk and Property Damage/Business Interruption sum insured (fire extinguishers required)
</t>
  </si>
  <si>
    <t>PRESCHEM</t>
  </si>
  <si>
    <t>Preschem Pty Ltd</t>
  </si>
  <si>
    <t>CG275723610</t>
  </si>
  <si>
    <t>SBPQTE11911719</t>
  </si>
  <si>
    <t xml:space="preserve">(Declined: 28/06/2017 3:16:13 PM)
Declined Theft cover section due to Occupation
Declined Glass cover section due to Occupation
Declined Property Damage cover section due to Occupation
</t>
  </si>
  <si>
    <t>CG275973822</t>
  </si>
  <si>
    <t>SBPQTE11911827</t>
  </si>
  <si>
    <t xml:space="preserve">(Declined: 28/06/2017 4:12:27 PM)
Declined Theft cover section due to Occupation
Declined Glass cover section due to Occupation
Declined Property Damage cover section due to Occupation
</t>
  </si>
  <si>
    <t>S254253</t>
  </si>
  <si>
    <t>Wood Stain Manufacturing (Packed For Sale)</t>
  </si>
  <si>
    <t>CG275723948</t>
  </si>
  <si>
    <t>(Declined: 28/06/2017 6:26:44 PM)
Hi Simon, thanks for sending over. This is one we would not be looking to offer terms on. Regards, Dean Windsor</t>
  </si>
  <si>
    <t>CG275723950</t>
  </si>
  <si>
    <t>(Declined: 28/06/2017 6:30:06 PM)
Hi Simon, thanks for sending over. I have just declined this one based on activities reviewed on their website. Regards, Dean WIndsor</t>
  </si>
  <si>
    <t>CG275974010</t>
  </si>
  <si>
    <t>(Declined: 28/06/2017 6:33:26 PM)
Hi Simon, thanks for sending over. The products being stored include acid based on chemical based products,. This is not one we would be looking to offer terms on.</t>
  </si>
  <si>
    <t>CG275724316</t>
  </si>
  <si>
    <t xml:space="preserve">(Declined: 29/06/2017 9:39:29 AM)
Declined due to last rewired date, age of building and Property Damage/Business Interruption sum insured
</t>
  </si>
  <si>
    <t>DRAGON S</t>
  </si>
  <si>
    <t>Dragon Shape Pty Ltd</t>
  </si>
  <si>
    <t>CG275724688</t>
  </si>
  <si>
    <t xml:space="preserve">(Declined: 29/06/2017 12:36:48 PM)
Declined Public and Products Liability cover section due to Occupation
</t>
  </si>
  <si>
    <t>G &amp; J EMM</t>
  </si>
  <si>
    <t>G &amp; J Emmerson Construction Pty Ltd</t>
  </si>
  <si>
    <t>CG275975206</t>
  </si>
  <si>
    <t>SBPQTE11912647</t>
  </si>
  <si>
    <t>(Declined: 29/06/2017 4:09:44 PM)
Declined Public and Products Liability cover section due to occupation and turnover
Declined due to EPS% and Property Damage/Business Interruption sum insured
Declin</t>
  </si>
  <si>
    <t>N G Alexan</t>
  </si>
  <si>
    <t>Agri Food Ingredients</t>
  </si>
  <si>
    <t>CG275725181</t>
  </si>
  <si>
    <t>(Declined: 29/06/2017 4:42:14 PM)
Declined due to back dating of inception date beyond limits
Declined Money cover section due to Occupation
Declined Public and Products Liability cover section due t</t>
  </si>
  <si>
    <t>Marybrooke</t>
  </si>
  <si>
    <t>Andrew Judkins T/As Marybrooke Cottage</t>
  </si>
  <si>
    <t>CG278381867</t>
  </si>
  <si>
    <t>SBPQTE11913202</t>
  </si>
  <si>
    <t>(Declined: 30/06/2017 12:02:23 PM)
Declined Public and Products Liability cover section due to occupation and turnover
Declined due to EPS% and Property Damage/Business Interruption sum insured
Decli</t>
  </si>
  <si>
    <t>CG278381875</t>
  </si>
  <si>
    <t xml:space="preserve">(Declined: 30/06/2017 12:04:43 PM)
Declined due to EPS% and Property Damage/Business Interruption sum insured
Declined due to EPS% and Property Damage/Business Interruption sum insured
</t>
  </si>
  <si>
    <t>CG262692792</t>
  </si>
  <si>
    <t xml:space="preserve">(Declined: 2/06/2017 10:40:54 AM)
Declined due to minimum underwriting criteria not being met
Declined Public and Products Liability cover section due to Occupation
</t>
  </si>
  <si>
    <t>TEECECONST</t>
  </si>
  <si>
    <t>Teece Constructiona</t>
  </si>
  <si>
    <t>CG262694157</t>
  </si>
  <si>
    <t xml:space="preserve">(Declined: 5/06/2017 11:06:00 AM)
Declined Public and Products Liability cover section due to Occupation
</t>
  </si>
  <si>
    <t>CARLTONFOOT</t>
  </si>
  <si>
    <t>CARLTON UNITED FOOTBALL CLUB</t>
  </si>
  <si>
    <t>CG262424559</t>
  </si>
  <si>
    <t xml:space="preserve">(Declined: 5/06/2017 2:31:13 PM)
Declined Public and Products Liability cover section due to Occupation
</t>
  </si>
  <si>
    <t>JOHNKITCH</t>
  </si>
  <si>
    <t>John Kitchen Fabrications</t>
  </si>
  <si>
    <t>CG262427133</t>
  </si>
  <si>
    <t xml:space="preserve">(Declined: 7/06/2017 2:39:43 PM)
Declined Public and Products Liability cover section due to Occupation
</t>
  </si>
  <si>
    <t>MICHELLEMA</t>
  </si>
  <si>
    <t>Michelle Maclennan</t>
  </si>
  <si>
    <t>CG267162049</t>
  </si>
  <si>
    <t>(Declined: 13/06/2017 3:32:23 PM)
Declined Property Damage cover section due to No or Unknown to 'Does the wok cooking equipment have its own water cooling and filling system?'
Declined Property Dama</t>
  </si>
  <si>
    <t>ADHYAAPTYL</t>
  </si>
  <si>
    <t xml:space="preserve">Adhyaa Pty Ltd </t>
  </si>
  <si>
    <t>CG267162242</t>
  </si>
  <si>
    <t>SBPQTE11901531</t>
  </si>
  <si>
    <t xml:space="preserve">(Declined: 13/06/2017 4:46:06 PM)
Declined Public and Products Liability cover section due to Occupation
</t>
  </si>
  <si>
    <t>JDMAUST</t>
  </si>
  <si>
    <t>JDM Aust Pty Ltd</t>
  </si>
  <si>
    <t>CG268751711</t>
  </si>
  <si>
    <t>SBPQTE11901829</t>
  </si>
  <si>
    <t xml:space="preserve">(Declined: 14/06/2017 10:26:48 AM)
Declined Property Damage cover section due to No or Auto suppression to 'Do all Deep Fryers have an automatic suppression unit and exhaust extraction system?'
</t>
  </si>
  <si>
    <t>GAINSBOUR</t>
  </si>
  <si>
    <t>Dollars &amp; Gents Pty Ltd</t>
  </si>
  <si>
    <t>CG268754673</t>
  </si>
  <si>
    <t xml:space="preserve">(Declined: 16/06/2017 11:18:26 AM)
Declined Public and Products Liability cover section due to Occupation
Declined Public and Products Liability cover section due to occupation
</t>
  </si>
  <si>
    <t>BENUSSIM</t>
  </si>
  <si>
    <t>Mandy Benussi</t>
  </si>
  <si>
    <t>CG269066191</t>
  </si>
  <si>
    <t xml:space="preserve">(Declined: 19/06/2017 12:22:33 PM)
Declined Public and Products Liability cover section due to Occupation
</t>
  </si>
  <si>
    <t>makegoods</t>
  </si>
  <si>
    <t>Make Goods Pty Ltd</t>
  </si>
  <si>
    <t>CG268756932</t>
  </si>
  <si>
    <t>(Declined: 19/06/2017 4:52:06 PM)
Declined due to fire brigade type, age of building, occupation and Property Damage/Business Interruption sum insured
Declined due to inadequate fire protection for t</t>
  </si>
  <si>
    <t>NEWMAN</t>
  </si>
  <si>
    <t>John &amp; Debbie Newman</t>
  </si>
  <si>
    <t>CG269068266</t>
  </si>
  <si>
    <t xml:space="preserve">(Declined: 20/06/2017 3:47:41 PM)
Declined Property Damage cover section due to No or Auto suppression to 'Do all Deep Fryers have an automatic suppression unit and exhaust extraction system?'
</t>
  </si>
  <si>
    <t>CAFELEMOND</t>
  </si>
  <si>
    <t>Ms Mara Vos</t>
  </si>
  <si>
    <t>CG273373824</t>
  </si>
  <si>
    <t xml:space="preserve">(Declined: 26/06/2017 12:42:53 PM)
Declined due to minimum underwriting criteria not being met
Declined Public and Products Liability cover section due to Occupation
</t>
  </si>
  <si>
    <t>GLENDAVIE</t>
  </si>
  <si>
    <t>Glen Davie Refrigeration Pty Ltd</t>
  </si>
  <si>
    <t>CG275721391</t>
  </si>
  <si>
    <t>SBPQTE11910104</t>
  </si>
  <si>
    <t>(Declined: 27/06/2017 8:28:13 AM)
Declined Property Damage cover section due to No or Auto suppression to 'Do all Deep Fryers have an automatic suppression unit and exhaust extraction system?'
Declin</t>
  </si>
  <si>
    <t>SAPAMODA</t>
  </si>
  <si>
    <t>McKinnes Holdings Pty Ltd</t>
  </si>
  <si>
    <t>CG275971437</t>
  </si>
  <si>
    <t>(Declined: 27/06/2017 8:31:29 AM)
Declined Property Damage cover section due to No or Auto suppression to 'Do all Deep Fryers have an automatic suppression unit and exhaust extraction system?'
Declin</t>
  </si>
  <si>
    <t>CG275971588</t>
  </si>
  <si>
    <t>(Declined: 27/06/2017 10:01:51 AM)
Declined Public and Products Liability cover section due to Occupation
Declined Public and Products Liability cover section due to occupation
Declined due to constr</t>
  </si>
  <si>
    <t>KELLOWJ</t>
  </si>
  <si>
    <t>JEFFRY A KELLOWAY</t>
  </si>
  <si>
    <t>CG275971658</t>
  </si>
  <si>
    <t xml:space="preserve">(Declined: 27/06/2017 10:32:19 AM)
Declined Public and Products Liability cover section due to Occupation
</t>
  </si>
  <si>
    <t>REYNOLDSW</t>
  </si>
  <si>
    <t>Wade Reynolds</t>
  </si>
  <si>
    <t>CG262421463</t>
  </si>
  <si>
    <t>SBPQTE11893904</t>
  </si>
  <si>
    <t>(Declined: 1/06/2017 9:40:09 AM)
Declined due to fire brigade type, age of building, occupation and Property Damage/Business Interruption sum insured
Declined due to inadequate fire protection for th</t>
  </si>
  <si>
    <t>TRIDAN</t>
  </si>
  <si>
    <t>Tridan Construction Pty Ltd</t>
  </si>
  <si>
    <t>CG262421465</t>
  </si>
  <si>
    <t xml:space="preserve">(Declined: 1/06/2017 9:41:23 AM)
Declined Public and Products Liability cover section due to Occupation
</t>
  </si>
  <si>
    <t>Mccormack</t>
  </si>
  <si>
    <t>Jim McCormack</t>
  </si>
  <si>
    <t>CG262691603</t>
  </si>
  <si>
    <t xml:space="preserve">(Declined: 1/06/2017 10:47:28 AM)
Declined due to inadequate fire protection for the risk and Property Damage/Business Interruption sum insured
</t>
  </si>
  <si>
    <t>AUSCIVIL/HENDRA</t>
  </si>
  <si>
    <t>Auscivil Pty Ltd &amp; Hendra Anna Nominees Pty Ltd</t>
  </si>
  <si>
    <t>CG262422277</t>
  </si>
  <si>
    <t>SBPQTE11894503</t>
  </si>
  <si>
    <t xml:space="preserve">(Declined: 1/06/2017 4:19:17 PM)
Declined Property Damage cover section due to wok cooking (minimum acceptance criteria not met)
</t>
  </si>
  <si>
    <t>GUTHING</t>
  </si>
  <si>
    <t>Guthing Two Pty Ltd</t>
  </si>
  <si>
    <t>CG262692320</t>
  </si>
  <si>
    <t xml:space="preserve">(Declined: 1/06/2017 4:27:49 PM)
Declined Theft cover section due to Occupation
Declined Property Damage cover section due to Occupation
</t>
  </si>
  <si>
    <t>Rosedale</t>
  </si>
  <si>
    <t>Rosedale Recreation Reserve</t>
  </si>
  <si>
    <t>CG262423556</t>
  </si>
  <si>
    <t xml:space="preserve">(Declined: 2/06/2017 4:58:51 PM)
Declined due to inadequate fire protection for the risk and Property Damage/Business Interruption sum insured
Declined due to inadequate fire protection for the risk </t>
  </si>
  <si>
    <t>RECYCLER</t>
  </si>
  <si>
    <t>Recycled Rain Pty Ltd &amp; Global Valve &amp; Fittings VIC/TAS Pty Ltd</t>
  </si>
  <si>
    <t>CG262693821</t>
  </si>
  <si>
    <t xml:space="preserve">(Declined: 4/06/2017 12:41:47 PM)
Declined Public and Products Liability cover section due to Occupation
</t>
  </si>
  <si>
    <t>VASSILP</t>
  </si>
  <si>
    <t>P &amp; D Vassilopoulos</t>
  </si>
  <si>
    <t>CG262425101</t>
  </si>
  <si>
    <t xml:space="preserve">(Declined: 6/06/2017 9:15:55 AM)
Declined Public and Products Liability cover section due to Occupation
</t>
  </si>
  <si>
    <t>Eacotta</t>
  </si>
  <si>
    <t>Alex Eacott</t>
  </si>
  <si>
    <t>CG262425468</t>
  </si>
  <si>
    <t xml:space="preserve">(Declined: 6/06/2017 12:03:39 PM)
Declined Public and Products Liability cover section due to Occupation
</t>
  </si>
  <si>
    <t>strongman</t>
  </si>
  <si>
    <t>CG262695934</t>
  </si>
  <si>
    <t xml:space="preserve">(Declined: 6/06/2017 3:27:33 PM)
Declined Public and Products Liability cover section due to Occupation
</t>
  </si>
  <si>
    <t>boothmanp</t>
  </si>
  <si>
    <t>Paul Boothman</t>
  </si>
  <si>
    <t>CG262428492</t>
  </si>
  <si>
    <t>(Declined: 8/06/2017 2:29:30 PM)
Declined due to minimum underwriting criteria not being met
Declined due to inadequate fire protection for the risk and Property Damage/Business Interruption sum insu</t>
  </si>
  <si>
    <t>TRARASEN</t>
  </si>
  <si>
    <t>Traralgon Senior Citizens</t>
  </si>
  <si>
    <t>CG262428737</t>
  </si>
  <si>
    <t xml:space="preserve">(Declined: 8/06/2017 4:25:44 PM)
Declined Public and Products Liability cover section due to Occupation
</t>
  </si>
  <si>
    <t>cuakill</t>
  </si>
  <si>
    <t>wayne caukill</t>
  </si>
  <si>
    <t>CG262699307</t>
  </si>
  <si>
    <t xml:space="preserve">(Declined: 9/06/2017 11:36:43 AM)
Declined due to building sum insured and heritage or national trust listed
</t>
  </si>
  <si>
    <t>SANDSEQ</t>
  </si>
  <si>
    <t>Sandsequin Pty Ltd</t>
  </si>
  <si>
    <t>CG262699463</t>
  </si>
  <si>
    <t>SBPQTE11899530</t>
  </si>
  <si>
    <t xml:space="preserve">(Declined: 9/06/2017 1:00:13 PM)
Declined Public and Products Liability cover section due to Occupation
</t>
  </si>
  <si>
    <t>DONOVANM</t>
  </si>
  <si>
    <t>Max Donovan</t>
  </si>
  <si>
    <t>CG268753562</t>
  </si>
  <si>
    <t xml:space="preserve">(Declined: 15/06/2017 12:49:06 PM)
Declined Theft cover section due to Occupation
Declined Property Damage cover section due to Occupation
</t>
  </si>
  <si>
    <t>Danielle</t>
  </si>
  <si>
    <t>Danielle Peters</t>
  </si>
  <si>
    <t>CG269063863</t>
  </si>
  <si>
    <t>(Declined: 15/06/2017 3:49:35 PM)
Declined due to minimum underwriting criteria not being met
Declined Public and Products Liability cover section due to No to 'Is the property fully fenced?'
Decline</t>
  </si>
  <si>
    <t>CLIPPERS</t>
  </si>
  <si>
    <t>Clippers Development Pty Ltd</t>
  </si>
  <si>
    <t>CG269063903</t>
  </si>
  <si>
    <t>(Declined: 15/06/2017 3:59:46 PM)
Declined due to minimum underwriting criteria not being met
Declined Public and Products Liability cover section due to No to 'Is the property fully fenced?'
Decline</t>
  </si>
  <si>
    <t>CG269064028</t>
  </si>
  <si>
    <t>SBPQTE11903465</t>
  </si>
  <si>
    <t>(Declined: 15/06/2017 4:52:47 PM)
Declined due to minimum underwriting criteria not being met
Declined Public and Products Liability cover section due to Occupation
Declined Theft cover section due t</t>
  </si>
  <si>
    <t>GIPPSFM</t>
  </si>
  <si>
    <t>Gippsland Community Radio Society Co-Op Ltd</t>
  </si>
  <si>
    <t>CG269064557</t>
  </si>
  <si>
    <t>SBPQTE11903743</t>
  </si>
  <si>
    <t xml:space="preserve">(Declined: 16/06/2017 10:40:07 AM)
Declined Public and Products Liability cover section due to Occupation
</t>
  </si>
  <si>
    <t>HOBBSM</t>
  </si>
  <si>
    <t>Michael Hobbs</t>
  </si>
  <si>
    <t>CG269064769</t>
  </si>
  <si>
    <t>SBPQTE11903884</t>
  </si>
  <si>
    <t xml:space="preserve">(Declined: 16/06/2017 12:11:20 PM)
Declined Public and Products Liability cover section due to Occupation
</t>
  </si>
  <si>
    <t>MARSHS</t>
  </si>
  <si>
    <t>Steve Marsh</t>
  </si>
  <si>
    <t>CG268755213</t>
  </si>
  <si>
    <t>(Declined: 16/06/2017 3:43:43 PM)
Declined Public and Products Liability cover section due to Occupation
Declined Theft cover section due to Occupation
Declined Property Damage cover section due to O</t>
  </si>
  <si>
    <t>MARLOC</t>
  </si>
  <si>
    <t>Marlo Camping Park &amp; Marine</t>
  </si>
  <si>
    <t>CG269066461</t>
  </si>
  <si>
    <t xml:space="preserve">(Declined: 19/06/2017 2:17:50 PM)
Declined due to construction, occupation and Property Damage/Business Interruption sum insured
</t>
  </si>
  <si>
    <t>woodside</t>
  </si>
  <si>
    <t>Woodside Service Station</t>
  </si>
  <si>
    <t>CG268757501</t>
  </si>
  <si>
    <t>(Declined: 20/06/2017 10:54:56 AM)
Declined due to minimum underwriting criteria not being met
Declined Public and Products Liability cover section due to No to 'Is the property fully fenced?'
Declin</t>
  </si>
  <si>
    <t>150BPROP</t>
  </si>
  <si>
    <t>150B Property Pty Ltd</t>
  </si>
  <si>
    <t>CG269067827</t>
  </si>
  <si>
    <t>SBPQTE11905890</t>
  </si>
  <si>
    <t>(Declined: 20/06/2017 1:11:58 PM)
Declined due to location
Declined due to last rewired date, occupation, construction and Property Damage/Business Interruption sum insured
Declined due to constructi</t>
  </si>
  <si>
    <t>WILDFIRE</t>
  </si>
  <si>
    <t>The Nobile Family Trust</t>
  </si>
  <si>
    <t>CG269069330</t>
  </si>
  <si>
    <t xml:space="preserve">(Declined: 21/06/2017 12:38:26 PM)
Declined due to postcode, age of building, occupation and Property Damage/Business Interruption sum insured
</t>
  </si>
  <si>
    <t>Williamsb</t>
  </si>
  <si>
    <t>Ben &amp; Emily Williams</t>
  </si>
  <si>
    <t>CG268760973</t>
  </si>
  <si>
    <t xml:space="preserve">(Declined: 22/06/2017 1:57:54 PM)
Declined Public and Products Liability cover section due to Occupation
</t>
  </si>
  <si>
    <t>GORM</t>
  </si>
  <si>
    <t>Gormandale Football Netball Club</t>
  </si>
  <si>
    <t>CG268761112</t>
  </si>
  <si>
    <t xml:space="preserve">(Declined: 22/06/2017 2:49:34 PM)
Declined due to minimum underwriting criteria not being met
Declined Public and Products Liability cover section due to Occupation
</t>
  </si>
  <si>
    <t>MCTAGGG</t>
  </si>
  <si>
    <t>G &amp; S McTaggart Transport Pty. Ltd.</t>
  </si>
  <si>
    <t>CG273372797</t>
  </si>
  <si>
    <t xml:space="preserve">(Declined: 23/06/2017 4:11:54 PM)
Declined due to minimum underwriting criteria not being met
Declined Public and Products Liability cover section due to Occupation
</t>
  </si>
  <si>
    <t>VUILLERMIN</t>
  </si>
  <si>
    <t>D.J Vuillermin &amp; P.G Vuillermin</t>
  </si>
  <si>
    <t>CG273373402</t>
  </si>
  <si>
    <t>SBPQTE11909338</t>
  </si>
  <si>
    <t xml:space="preserve">(Declined: 26/06/2017 9:29:58 AM)
Declined Public and Products Liability cover section due to Occupation
</t>
  </si>
  <si>
    <t>GIPPSLAR</t>
  </si>
  <si>
    <t>Gippsland Relocation Services</t>
  </si>
  <si>
    <t>CG273353519</t>
  </si>
  <si>
    <t xml:space="preserve">(Declined: 26/06/2017 10:43:44 AM)
Declined due to minimum underwriting criteria not being met
Declined due to Theft section taken without Property Damage section
</t>
  </si>
  <si>
    <t>GIPPSGARD</t>
  </si>
  <si>
    <t>Stephen Hudson</t>
  </si>
  <si>
    <t>CG273353583</t>
  </si>
  <si>
    <t xml:space="preserve">(Declined: 26/06/2017 11:10:37 AM)
Declined Public and Products Liability cover section due to Occupation
</t>
  </si>
  <si>
    <t>QUINNP</t>
  </si>
  <si>
    <t>Peter Quinn</t>
  </si>
  <si>
    <t>CG273353756</t>
  </si>
  <si>
    <t xml:space="preserve">(Declined: 26/06/2017 12:13:31 PM)
Declined Public and Products Liability cover section due to Occupation
</t>
  </si>
  <si>
    <t>MARSHG</t>
  </si>
  <si>
    <t>Gary Marsh</t>
  </si>
  <si>
    <t>CG273353831</t>
  </si>
  <si>
    <t xml:space="preserve">(Declined: 26/06/2017 12:50:46 PM)
Declined due to minimum underwriting criteria not being met
</t>
  </si>
  <si>
    <t>TRARALE</t>
  </si>
  <si>
    <t>Traralgon Emerys Pty Ltd</t>
  </si>
  <si>
    <t>CG273373874</t>
  </si>
  <si>
    <t xml:space="preserve">(Declined: 26/06/2017 1:05:14 PM)
Declined due to minimum underwriting criteria not being met
Declined Public and Products Liability cover section due to Occupation
</t>
  </si>
  <si>
    <t>TURNBULLM</t>
  </si>
  <si>
    <t>Michael Turnbull</t>
  </si>
  <si>
    <t>CG273354251</t>
  </si>
  <si>
    <t xml:space="preserve">(Declined: 26/06/2017 4:14:04 PM)
Declined due to minimum underwriting criteria not being met
</t>
  </si>
  <si>
    <t>LEWISJA</t>
  </si>
  <si>
    <t>Jason Lewis</t>
  </si>
  <si>
    <t>CG275971580</t>
  </si>
  <si>
    <t xml:space="preserve">(Declined: 27/06/2017 9:59:06 AM)
Declined Public and Products Liability cover section due to Occupation
</t>
  </si>
  <si>
    <t>EENJESA</t>
  </si>
  <si>
    <t>Ali Eenjes</t>
  </si>
  <si>
    <t>CG275971695</t>
  </si>
  <si>
    <t xml:space="preserve">(Declined: 27/06/2017 10:44:55 AM)
Declined Public and Products Liability cover section due to Occupation
</t>
  </si>
  <si>
    <t>RYAND</t>
  </si>
  <si>
    <t>David John Ryan</t>
  </si>
  <si>
    <t>CG275972251</t>
  </si>
  <si>
    <t xml:space="preserve">(Declined: 27/06/2017 3:08:49 PM)
Declined Theft cover section due to Occupation
Declined General Property cover section due to Occupation
Declined Property Damage cover section due to Occupation
</t>
  </si>
  <si>
    <t>FIREMIT</t>
  </si>
  <si>
    <t>Fire Mitigation Services Pty Ltd</t>
  </si>
  <si>
    <t>CG262423252</t>
  </si>
  <si>
    <t>SBPQTE11895179</t>
  </si>
  <si>
    <t>(Declined: 2/06/2017 2:17:07 PM)
Declined due to back dating of inception date beyond limits
Declined due to inadequate fire protection for the risk and Property Damage/Business Interruption sum insu</t>
  </si>
  <si>
    <t>MORT W &amp; S</t>
  </si>
  <si>
    <t>WAYNE &amp; SHARON MORTON</t>
  </si>
  <si>
    <t>CG262423259</t>
  </si>
  <si>
    <t>(Declined: 2/06/2017 2:21:25 PM)
Declined due to minimum underwriting criteria not being met
Declined due to inadequate fire protection for the risk and Property Damage/Business Interruption sum insu</t>
  </si>
  <si>
    <t>CG262428308</t>
  </si>
  <si>
    <t xml:space="preserve">(Declined: 8/06/2017 1:20:05 PM)
Declined Theft cover section due to Occupation
Declined Property Damage cover section due to Occupation
</t>
  </si>
  <si>
    <t>ALBFURNWOR</t>
  </si>
  <si>
    <t>ZEMPOINT PTY LTD</t>
  </si>
  <si>
    <t>CG268754982</t>
  </si>
  <si>
    <t xml:space="preserve">(Declined: 16/06/2017 1:47:26 PM)
Declined due to wall construction, inadequate fire protection and Property Damage/Business Interruption sum insured
</t>
  </si>
  <si>
    <t>STUB A &amp; D</t>
  </si>
  <si>
    <t>STUBBYS ELECTRICAL PTY LTD</t>
  </si>
  <si>
    <t>CG269067857</t>
  </si>
  <si>
    <t>(Declined: 20/06/2017 1:20:15 PM)
Declined due to minimum underwriting criteria not being met
Declined due to postcode, age of building, occupation and Property Damage/Business Interruption sum insur</t>
  </si>
  <si>
    <t>GIUN CAR</t>
  </si>
  <si>
    <t>CARA GIUNTOLI T/AS BELL &amp; LUCA PTY LTD</t>
  </si>
  <si>
    <t>CG273373818</t>
  </si>
  <si>
    <t>(Declined: 26/06/2017 12:41:31 PM)
Declined Property Damage cover section due to tenant Occupation
Declined Business Interruption cover section due to tenant Occupation
Declined Theft cover section d</t>
  </si>
  <si>
    <t>GRIF R &amp; F</t>
  </si>
  <si>
    <t>R B &amp; F E Griffiths</t>
  </si>
  <si>
    <t>CG273373842</t>
  </si>
  <si>
    <t>(Declined: 26/06/2017 12:48:50 PM)
Declined Property Damage cover section due to tenant Occupation
Declined Business Interruption cover section due to tenant Occupation
Declined Glass cover section d</t>
  </si>
  <si>
    <t>CG275972602</t>
  </si>
  <si>
    <t>(Declined: 27/06/2017 6:34:07 PM)
Declined Public and Products Liability cover section due to No to 'Does the business possess HACCP Australia food safety certification?'
Declined due to wall constru</t>
  </si>
  <si>
    <t>BART MEAD</t>
  </si>
  <si>
    <t>BARTHOLOMEWS MEADERY PTY LTD</t>
  </si>
  <si>
    <t>CG275973240</t>
  </si>
  <si>
    <t>(Declined: 28/06/2017 12:11:07 PM)
Declined Money cover section due to Occupation
Declined Public and Products Liability cover section due to Occupation
Declined Theft cover section due to Occupation</t>
  </si>
  <si>
    <t>CAME CARA</t>
  </si>
  <si>
    <t>M &amp; G Cameron</t>
  </si>
  <si>
    <t>CG269066859</t>
  </si>
  <si>
    <t>SBPQTE11905252</t>
  </si>
  <si>
    <t xml:space="preserve">(Declined: 19/06/2017 4:32:03 PM)
Declined due to minimum underwriting criteria not being met
</t>
  </si>
  <si>
    <t>JING-LANDP</t>
  </si>
  <si>
    <t>JING-LAND PTY LTD</t>
  </si>
  <si>
    <t>CG269066867</t>
  </si>
  <si>
    <t>SBPQTE11905257</t>
  </si>
  <si>
    <t xml:space="preserve">(Declined: 19/06/2017 4:35:22 PM)
Declined due to minimum underwriting criteria not being met
</t>
  </si>
  <si>
    <t>CG269067805</t>
  </si>
  <si>
    <t>(Declined: 20/06/2017 1:02:11 PM)
Declined due to inadequate fire protection for the occupation and Property Damage/Business Interruption sum insured (fire extinguishers &amp; fire blankets required)
Dec</t>
  </si>
  <si>
    <t>SIKES E&amp;H</t>
  </si>
  <si>
    <t>ERIC &amp; HELEN SIKES</t>
  </si>
  <si>
    <t>CG268758411</t>
  </si>
  <si>
    <t>SBPQTE11906246</t>
  </si>
  <si>
    <t xml:space="preserve">(Declined: 20/06/2017 4:21:31 PM)
Declined due to minimum underwriting criteria not being met
</t>
  </si>
  <si>
    <t>JINGLAND</t>
  </si>
  <si>
    <t>CG268759368</t>
  </si>
  <si>
    <t>SBPQTE11906861</t>
  </si>
  <si>
    <t>(Declined: 21/06/2017 1:02:46 PM)
Declined Public and Products Liability cover section due to No to 'Does the business possess HACCP Australia food safety certification?'
Declined due to inadequate f</t>
  </si>
  <si>
    <t>MELISSACON</t>
  </si>
  <si>
    <t>MELISSA CONFECTIONERY PTY LTD</t>
  </si>
  <si>
    <t>CG268760966</t>
  </si>
  <si>
    <t>(Declined: 22/06/2017 1:53:04 PM)
Hi Brant, thanks for sending over. based on the details provided, we would not be offering terms in this instance. Regards, Dean Windsor</t>
  </si>
  <si>
    <t>CG275723654</t>
  </si>
  <si>
    <t>SBPQTE11911746</t>
  </si>
  <si>
    <t>(Declined: 28/06/2017 3:28:54 PM)
Declined due to minimum underwriting criteria not being met
Declined Public and Products Liability cover section due to the percentage of turnover from installation,</t>
  </si>
  <si>
    <t>FOUNTAS</t>
  </si>
  <si>
    <t>KONSTANTINOS FOUNTAS</t>
  </si>
  <si>
    <t>CG262422652</t>
  </si>
  <si>
    <t xml:space="preserve">(Declined: 2/06/2017 9:36:49 AM)
Declined due to last rewired date, occupation and Property Damage/Business Interruption sum insured
</t>
  </si>
  <si>
    <t>QUOTES KD</t>
  </si>
  <si>
    <t>Quotation Only</t>
  </si>
  <si>
    <t>CG262423140</t>
  </si>
  <si>
    <t xml:space="preserve">(Declined: 2/06/2017 1:15:46 PM)
Declined Public and Products Liability cover section due to Occupation
</t>
  </si>
  <si>
    <t>SEALION</t>
  </si>
  <si>
    <t>Sealion Cargo Services</t>
  </si>
  <si>
    <t>CG262423431</t>
  </si>
  <si>
    <t xml:space="preserve">(Declined: 2/06/2017 3:40:02 PM)
Declined Public and Products Liability cover section due to Occupation
Declined Public and Products Liability cover section due to occupation and turnover
</t>
  </si>
  <si>
    <t>ICR CAPITA</t>
  </si>
  <si>
    <t>Capital Eight Pty Ltd</t>
  </si>
  <si>
    <t>CG262423873</t>
  </si>
  <si>
    <t xml:space="preserve">(Declined: 5/06/2017 8:59:43 AM)
Hello,
Thank you for the opportunity to quote. Unfortunately we cannot provide cover on this occasion due to the building currently being unoccupied.
If you have </t>
  </si>
  <si>
    <t>ESKANDER</t>
  </si>
  <si>
    <t>Alan Eskander</t>
  </si>
  <si>
    <t>CG262426312</t>
  </si>
  <si>
    <t>SBPQTE11897208</t>
  </si>
  <si>
    <t xml:space="preserve">(Declined: 7/06/2017 6:24:15 AM)
Declined Public and Products Liability cover section due to Occupation
</t>
  </si>
  <si>
    <t>zeco en</t>
  </si>
  <si>
    <t>ZECO Australian Energy Solutions Pty Ltd</t>
  </si>
  <si>
    <t>CG262696995</t>
  </si>
  <si>
    <t>SBPQTE11897690</t>
  </si>
  <si>
    <t xml:space="preserve">(Declined: 7/06/2017 1:45:15 PM)
Declined due to Machinery Breakdown section taken without Property Damage section
</t>
  </si>
  <si>
    <t>ICHI NI</t>
  </si>
  <si>
    <t>Ichi Ni Nana Izakaya</t>
  </si>
  <si>
    <t>CG262427001</t>
  </si>
  <si>
    <t>(Declined: 7/06/2017 1:47:49 PM)
Declined Property Damage cover section due to premises containing a Bar
Declined Property Damage cover section due to wok cooking (minimum acceptance criteria not met</t>
  </si>
  <si>
    <t>CG262697287</t>
  </si>
  <si>
    <t>SBPQTE11897919</t>
  </si>
  <si>
    <t xml:space="preserve">(Declined: 7/06/2017 3:33:21 PM)
Declined as Flood cover is not available
</t>
  </si>
  <si>
    <t>GANNON</t>
  </si>
  <si>
    <t>GM Gannon &amp; Fatima Superannuation Fund</t>
  </si>
  <si>
    <t>CG262428228</t>
  </si>
  <si>
    <t>SBPQTE11898636</t>
  </si>
  <si>
    <t xml:space="preserve">(Declined: 8/06/2017 12:40:12 PM)
Declined due to back dating of inception date beyond limits
Declined due to minimum underwriting criteria not being met
</t>
  </si>
  <si>
    <t>QUOTES HH</t>
  </si>
  <si>
    <t>Please Contact - Halley Hunt</t>
  </si>
  <si>
    <t>CG262428476</t>
  </si>
  <si>
    <t xml:space="preserve">(Declined: 8/06/2017 2:22:20 PM)
Declined Public and Products Liability cover section due to Occupation
Declined Public and Products Liability cover section due to occupation
</t>
  </si>
  <si>
    <t>AAFRUIT</t>
  </si>
  <si>
    <t>Anna Zhou &amp; Cheng Huan Li</t>
  </si>
  <si>
    <t>CG262698495</t>
  </si>
  <si>
    <t xml:space="preserve">(Declined: 8/06/2017 2:58:38 PM)
Declined due to minimum underwriting criteria not being met
Declined Public and Products Liability cover section due to Occupation
</t>
  </si>
  <si>
    <t>IMPRESS</t>
  </si>
  <si>
    <t>Impress Interiors</t>
  </si>
  <si>
    <t>CG262698551</t>
  </si>
  <si>
    <t xml:space="preserve">(Declined: 8/06/2017 3:19:11 PM)
Declined due to minimum underwriting criteria not being met
</t>
  </si>
  <si>
    <t>QUOTE NG</t>
  </si>
  <si>
    <t>QUOTATION ONLY</t>
  </si>
  <si>
    <t>CG262429099</t>
  </si>
  <si>
    <t xml:space="preserve">(Declined: 9/06/2017 8:58:00 AM)
Declined Public and Products Liability cover section due to Occupation
</t>
  </si>
  <si>
    <t>CG262431238</t>
  </si>
  <si>
    <t xml:space="preserve">(Declined: 13/06/2017 8:45:14 AM)
Declined Property Damage cover section due to No to ‘Are deep fryers thermostatically controlled and fitted with an automatic over-temperature cut out device?'
</t>
  </si>
  <si>
    <t>DEMAIO JOS</t>
  </si>
  <si>
    <t>Josie DeMaio</t>
  </si>
  <si>
    <t>CG267081474</t>
  </si>
  <si>
    <t>SBPQTE11900845</t>
  </si>
  <si>
    <t xml:space="preserve">(Declined: 13/06/2017 10:27:14 AM)
Declined Public and Products Liability cover section due to Occupation
</t>
  </si>
  <si>
    <t>MEDALX</t>
  </si>
  <si>
    <t>Medallion Electrical Services Pty Ltd</t>
  </si>
  <si>
    <t>CG267161505</t>
  </si>
  <si>
    <t xml:space="preserve">(Declined: 13/06/2017 11:45:43 AM)
Declined Public and Products Liability cover section due to Occupation
</t>
  </si>
  <si>
    <t>CG267161948</t>
  </si>
  <si>
    <t xml:space="preserve">(Declined: 13/06/2017 2:47:00 PM)
Declined due to location
</t>
  </si>
  <si>
    <t>BACCINI I</t>
  </si>
  <si>
    <t>Ivan &amp; Lucy Baccini</t>
  </si>
  <si>
    <t>CG268751461</t>
  </si>
  <si>
    <t>(Declined: 14/06/2017 6:57:11 AM)
Declined Property Damage cover section due to tenant Occupation
Declined Business Interruption cover section due to tenant Occupation
Declined Glass cover section du</t>
  </si>
  <si>
    <t>DEMAPL</t>
  </si>
  <si>
    <t>Dema Investments P/L</t>
  </si>
  <si>
    <t>CG269061355</t>
  </si>
  <si>
    <t>(Declined: 14/06/2017 7:02:50 AM)
Declined due to minimum underwriting criteria not being met
Declined Public and Products Liability cover section due to Occupation
Declined Public and Products Liabi</t>
  </si>
  <si>
    <t>FYI T</t>
  </si>
  <si>
    <t>FYI Training Pty Ltd</t>
  </si>
  <si>
    <t>CG268751469</t>
  </si>
  <si>
    <t>(Declined: 14/06/2017 7:31:57 AM)
Declined due to EPS% and Property Damage/Business Interruption sum insured
Declined Property Damage cover section due to the amount of manufacturing for the occupati</t>
  </si>
  <si>
    <t>PACKPL</t>
  </si>
  <si>
    <t>Pack N Save Wholesale Food Market</t>
  </si>
  <si>
    <t>CG268751952</t>
  </si>
  <si>
    <t xml:space="preserve">(Declined: 14/06/2017 12:03:11 PM)
Declined due to back dating of inception date beyond limits
Declined due to minimum underwriting criteria not being met
</t>
  </si>
  <si>
    <t>ELISHJX</t>
  </si>
  <si>
    <t>Mr J Elisha</t>
  </si>
  <si>
    <t>CG269061993</t>
  </si>
  <si>
    <t>(Declined: 14/06/2017 12:57:05 PM)
Declined due to General Property section taken without either Property Damage section or Liability section
Declined General Property cover section due to Occupation</t>
  </si>
  <si>
    <t>LAKE MACQ</t>
  </si>
  <si>
    <t>Lake Macquarie Stand Up Paddleboard Club Inc</t>
  </si>
  <si>
    <t>CG269062461</t>
  </si>
  <si>
    <t xml:space="preserve">(Declined: 14/06/2017 4:50:39 PM)
Declined Public and Products Liability cover section due to tenant Occupation
</t>
  </si>
  <si>
    <t>BLESSINGTO</t>
  </si>
  <si>
    <t>Lorraine Evans &amp; Peter Blessington</t>
  </si>
  <si>
    <t>CG269063072</t>
  </si>
  <si>
    <t xml:space="preserve">(Declined: 15/06/2017 11:00:53 AM)
Declined Public and Products Liability cover section due to Occupation
</t>
  </si>
  <si>
    <t>CG268757678</t>
  </si>
  <si>
    <t xml:space="preserve">(Declined: 20/06/2017 11:42:53 AM)
Declined Public and Products Liability cover section due to Occupation
</t>
  </si>
  <si>
    <t>AOS E</t>
  </si>
  <si>
    <t>AOS Engineering Pty Ltd</t>
  </si>
  <si>
    <t>CG269068701</t>
  </si>
  <si>
    <t xml:space="preserve">(Declined: 21/06/2017 6:49:26 AM)
Declined due to last rewired date, occupation and Property Damage/Business Interruption sum insured
</t>
  </si>
  <si>
    <t>VANDEJX</t>
  </si>
  <si>
    <t>J Van Der Heyden</t>
  </si>
  <si>
    <t>CG269068762</t>
  </si>
  <si>
    <t xml:space="preserve">(Declined: 21/06/2017 8:30:40 AM)
Declined as Flood cover is not available
</t>
  </si>
  <si>
    <t>CG269068785</t>
  </si>
  <si>
    <t xml:space="preserve">(Declined: 21/06/2017 8:44:37 AM)
Declined as Flood cover is not available
</t>
  </si>
  <si>
    <t>CG268759496</t>
  </si>
  <si>
    <t xml:space="preserve">(Declined: 21/06/2017 1:57:31 PM)
Declined due to inadequate fire protection for the occupation and Property Damage/Business Interruption sum insured (fire extinguishers &amp; fire blankets required)
</t>
  </si>
  <si>
    <t>KU TAMPER</t>
  </si>
  <si>
    <t>Ku Tamper Pty Ltd</t>
  </si>
  <si>
    <t>CG269070855</t>
  </si>
  <si>
    <t xml:space="preserve">(Declined: 22/06/2017 12:50:09 PM)
Declined Property Damage cover section due to No to ‘Are deep fryers thermostatically controlled and fitted with an automatic over-temperature cut out device?'
</t>
  </si>
  <si>
    <t>AGREDX</t>
  </si>
  <si>
    <t>Mrs E Agresta</t>
  </si>
  <si>
    <t>CG273351818</t>
  </si>
  <si>
    <t xml:space="preserve">(Declined: 23/06/2017 9:15:36 AM)
Declined Public and Products Liability cover section due to Occupation
</t>
  </si>
  <si>
    <t>LAWSON J</t>
  </si>
  <si>
    <t>Jason Lawson</t>
  </si>
  <si>
    <t>CG273352136</t>
  </si>
  <si>
    <t>SBPQTE11908693</t>
  </si>
  <si>
    <t>(Declined: 23/06/2017 11:08:19 AM)
Declined Property Damage cover section due to the percentage of the floor area used by the storage warehouse or workshop (Please select a more appropriate occupatio</t>
  </si>
  <si>
    <t>CG273352159</t>
  </si>
  <si>
    <t>SBPQTE11908707</t>
  </si>
  <si>
    <t xml:space="preserve">(Declined: 23/06/2017 11:14:47 AM)
Declined Public and Products Liability cover section due to Occupation
</t>
  </si>
  <si>
    <t>CG273352166</t>
  </si>
  <si>
    <t xml:space="preserve">(Declined: 23/06/2017 11:17:05 AM)
Declined Public and Products Liability cover section due to Occupation
</t>
  </si>
  <si>
    <t>CG273374142</t>
  </si>
  <si>
    <t>(Declined: 26/06/2017 3:19:06 PM)
Declined due to minimum underwriting criteria not being met
Declined due to inadequate fire protection for the risk and Property Damage/Business Interruption sum ins</t>
  </si>
  <si>
    <t>STANME</t>
  </si>
  <si>
    <t>Ms Melissa Stanley</t>
  </si>
  <si>
    <t>CG275721523</t>
  </si>
  <si>
    <t xml:space="preserve">(Declined: 27/06/2017 9:54:05 AM)
Declined due to General Property section taken without either Property Damage section or Liability section
Declined General Property cover section due to Occupation
</t>
  </si>
  <si>
    <t>CG275972349</t>
  </si>
  <si>
    <t xml:space="preserve">(Declined: 27/06/2017 3:37:18 PM)
Declined Public and Products Liability cover section due to Occupation
</t>
  </si>
  <si>
    <t>CG275723092</t>
  </si>
  <si>
    <t xml:space="preserve">(Declined: 28/06/2017 11:16:37 AM)
Declined Property Damage cover section due to tenant Occupation
Declined Glass cover section due to tenant Occupation
Declined Property Damage cover section due to </t>
  </si>
  <si>
    <t>CG275973580</t>
  </si>
  <si>
    <t>SBPQTE11911658</t>
  </si>
  <si>
    <t xml:space="preserve">(Declined: 28/06/2017 2:49:36 PM)
Declined due to last rewired date, occupation and Property Damage/Business Interruption sum insured
</t>
  </si>
  <si>
    <t>COHESX</t>
  </si>
  <si>
    <t>Andrew &amp; Irina Cohen</t>
  </si>
  <si>
    <t>CG275724283</t>
  </si>
  <si>
    <t xml:space="preserve">(Declined: 29/06/2017 9:19:06 AM)
Declined due to roof construction and Property Damage/Business Interruption sum insured
Declined Property Damage cover section due to No or Unknown to 'Does the wok </t>
  </si>
  <si>
    <t>DEMEAX</t>
  </si>
  <si>
    <t>A &amp; A DeMelis</t>
  </si>
  <si>
    <t>CG275974322</t>
  </si>
  <si>
    <t>SBPQTE11912077</t>
  </si>
  <si>
    <t xml:space="preserve">(Declined: 29/06/2017 9:44:19 AM)
Declined due to inadequate fire protection for the risk and Property Damage/Business Interruption sum insured
</t>
  </si>
  <si>
    <t>PEARCE T</t>
  </si>
  <si>
    <t>Mr Terry Pearce</t>
  </si>
  <si>
    <t>CG275724484</t>
  </si>
  <si>
    <t xml:space="preserve">(Declined: 29/06/2017 11:08:55 AM)
Declined due to last rewired date, occupation and Property Damage/Business Interruption sum insured
</t>
  </si>
  <si>
    <t>ZANDSX</t>
  </si>
  <si>
    <t>Mr S &amp; Mrs L Zandona</t>
  </si>
  <si>
    <t>CG275724660</t>
  </si>
  <si>
    <t xml:space="preserve">(Declined: 29/06/2017 12:09:14 PM)
Declined Public and Products Liability cover section due to Occupation
</t>
  </si>
  <si>
    <t>THE WHITE</t>
  </si>
  <si>
    <t>The White Room Interiors</t>
  </si>
  <si>
    <t>CG275974695</t>
  </si>
  <si>
    <t>(Declined: 29/06/2017 12:16:20 PM)
Declined due to minimum underwriting criteria not being met
Declined Public and Products Liability cover section due to Yes to 'Does the business repair or service:</t>
  </si>
  <si>
    <t>HIND LE</t>
  </si>
  <si>
    <t>Les Hind</t>
  </si>
  <si>
    <t>CG278381522</t>
  </si>
  <si>
    <t xml:space="preserve">(Declined: 30/06/2017 10:05:33 AM)
Declined Public and Products Liability cover section due to Occupation
</t>
  </si>
  <si>
    <t>KURT E</t>
  </si>
  <si>
    <t>Mr Enes Kurt</t>
  </si>
  <si>
    <t>CG278391816</t>
  </si>
  <si>
    <t>SBPQTE11913187</t>
  </si>
  <si>
    <t>(Declined: 30/06/2017 11:52:22 AM)
Declined due to minimum underwriting criteria not being met
Declined due to Machinery Breakdown section taken without Property Damage section
Declined due to Machin</t>
  </si>
  <si>
    <t>quotes ks</t>
  </si>
  <si>
    <t>Please Contact - Kelly Strecker</t>
  </si>
  <si>
    <t>CG262421352</t>
  </si>
  <si>
    <t>(Declined: 1/06/2017 7:50:31 AM)
Declined Property Damage cover section due to No or Auto suppression to 'Do all Deep Fryers have an automatic suppression unit and exhaust extraction system?'
Decline</t>
  </si>
  <si>
    <t>21537</t>
  </si>
  <si>
    <t>Miss India (Aust) Pty Ltd</t>
  </si>
  <si>
    <t>CG262422688</t>
  </si>
  <si>
    <t>(Declined: 2/06/2017 9:52:15 AM)
Declined due to minimum underwriting criteria not being met
Declined Public and Products Liability cover section due to the amount of manufacturing for the occupation</t>
  </si>
  <si>
    <t>21448</t>
  </si>
  <si>
    <t>Purcell, Lucy</t>
  </si>
  <si>
    <t>CG262693767</t>
  </si>
  <si>
    <t>(Declined: 3/06/2017 12:32:53 PM)
Declined Property Damage cover section due to tenant Occupation
Declined Business Interruption cover section due to tenant Occupation
Declined Public and Products Li</t>
  </si>
  <si>
    <t>6868</t>
  </si>
  <si>
    <t>Mitchell J &amp; M</t>
  </si>
  <si>
    <t>CG262423913</t>
  </si>
  <si>
    <t>SBPQTE11895599</t>
  </si>
  <si>
    <t xml:space="preserve">(Declined: 5/06/2017 9:27:50 AM)
Declined due to minimum underwriting criteria not being met
Declined Public and Products Liability cover section due to Occupation
</t>
  </si>
  <si>
    <t>8689</t>
  </si>
  <si>
    <t>Cattell K P &amp; S E</t>
  </si>
  <si>
    <t>CG262423921</t>
  </si>
  <si>
    <t xml:space="preserve">(Declined: 5/06/2017 9:31:32 AM)
Declined due to minimum underwriting criteria not being met
Declined Public and Products Liability cover section due to Occupation
</t>
  </si>
  <si>
    <t>CG262694121</t>
  </si>
  <si>
    <t xml:space="preserve">(Declined: 5/06/2017 10:41:00 AM)
Declined Public and Products Liability cover section due to Occupation
</t>
  </si>
  <si>
    <t>20230</t>
  </si>
  <si>
    <t>Vizion Shopfitters Pty Ltd</t>
  </si>
  <si>
    <t>CG262424518</t>
  </si>
  <si>
    <t xml:space="preserve">(Declined: 5/06/2017 2:12:40 PM)
Declined Public and Products Liability cover section due to Occupation
</t>
  </si>
  <si>
    <t>8955</t>
  </si>
  <si>
    <t>Malone M</t>
  </si>
  <si>
    <t>CG262694657</t>
  </si>
  <si>
    <t xml:space="preserve">(Declined: 5/06/2017 2:52:34 PM)
Declined Property Damage cover section due to No to ‘Are deep fryers thermostatically controlled and fitted with an automatic over-temperature cut out device?'
</t>
  </si>
  <si>
    <t>21498</t>
  </si>
  <si>
    <t>Scott M</t>
  </si>
  <si>
    <t>CG262424759</t>
  </si>
  <si>
    <t xml:space="preserve">(Declined: 5/06/2017 4:08:56 PM)
Declined Public and Products Liability cover section due to Occupation
Declined due to location type, inadequate security for the risk and Theft sum insured
Declined </t>
  </si>
  <si>
    <t>22132</t>
  </si>
  <si>
    <t>Team Economics</t>
  </si>
  <si>
    <t>CG262425056</t>
  </si>
  <si>
    <t xml:space="preserve">(Declined: 6/06/2017 8:44:53 AM)
Declined due to minimum underwriting criteria not being met
Declined Public and Products Liability cover section due to Occupation
</t>
  </si>
  <si>
    <t>20751</t>
  </si>
  <si>
    <t>JD Seacraft Pty Ltd &amp; JD Marine Welding</t>
  </si>
  <si>
    <t>CG262425702</t>
  </si>
  <si>
    <t>SBPQTE11896808</t>
  </si>
  <si>
    <t>(Declined: 6/06/2017 1:52:59 PM)
Declined Public and Products Liability cover section due to Yes to 'Does the business repair or service: watercraft or aircraft; vehicles/machinery - commercial (whic</t>
  </si>
  <si>
    <t>22136</t>
  </si>
  <si>
    <t>Coster PR &amp; TK</t>
  </si>
  <si>
    <t>CG262695979</t>
  </si>
  <si>
    <t xml:space="preserve">(Declined: 6/06/2017 3:52:51 PM)
Declined Public and Products Liability cover section due to Occupation
Declined Public and Products Liability cover section due to occupation
</t>
  </si>
  <si>
    <t>22137</t>
  </si>
  <si>
    <t>King Fresh Pty Ltd</t>
  </si>
  <si>
    <t>CG262428098</t>
  </si>
  <si>
    <t xml:space="preserve">(Declined: 8/06/2017 11:39:06 AM)
Declined Public and Products Liability cover section due to Occupation
</t>
  </si>
  <si>
    <t>2438</t>
  </si>
  <si>
    <t>The Trustee for the Witt Family Trust</t>
  </si>
  <si>
    <t>CG262698651</t>
  </si>
  <si>
    <t>(Declined: 8/06/2017 4:11:53 PM)
Hello,
Thank you for the opportunity to quote. Unfortunately we cannot provide cover on this occasion given the occupation of the applicant as demolition is outsid</t>
  </si>
  <si>
    <t>20696</t>
  </si>
  <si>
    <t>Eco Commercial Stripouts Pty Ltd</t>
  </si>
  <si>
    <t>CG262429105</t>
  </si>
  <si>
    <t>(Declined: 9/06/2017 9:01:32 AM)
Declined Public and Products Liability cover section due to No to 'Is the property fully fenced?'
Declined Public and Products Liability cover section due to No to 'I</t>
  </si>
  <si>
    <t>20570</t>
  </si>
  <si>
    <t>Harding Gulhane Solicitors</t>
  </si>
  <si>
    <t>CG262700740</t>
  </si>
  <si>
    <t>SBPQTE11900499</t>
  </si>
  <si>
    <t>(Declined: 12/06/2017 2:37:09 PM)
Declined Money cover section due to Occupation
Declined Money cover section due to Occupation
Declined Money cover section due to Occupation
Declined Money cover sec</t>
  </si>
  <si>
    <t>7375</t>
  </si>
  <si>
    <t>Delta Gymnastics Brisbane Pty Ltd</t>
  </si>
  <si>
    <t>CG262430908</t>
  </si>
  <si>
    <t>(Declined: 12/06/2017 2:55:32 PM)
Declined due to location
Declined Theft cover section due to Occupation
Declined Business Interruption cover section due to Occupation
Declined Property Damage cover</t>
  </si>
  <si>
    <t>CG262700760</t>
  </si>
  <si>
    <t>(Declined: 12/06/2017 3:00:42 PM)
Declined Money cover section due to Occupation
Declined Money cover section due to Occupation
Declined Money cover section due to Occupation
Declined Money cover sec</t>
  </si>
  <si>
    <t>CG269062662</t>
  </si>
  <si>
    <t xml:space="preserve">(Declined: 14/06/2017 8:23:59 PM)
Declined due to minimum underwriting criteria not being met
</t>
  </si>
  <si>
    <t>19895</t>
  </si>
  <si>
    <t>Prestige Landscape Solutions Pty Ltd</t>
  </si>
  <si>
    <t>CG268752874</t>
  </si>
  <si>
    <t>SBPQTE11902566</t>
  </si>
  <si>
    <t xml:space="preserve">(Declined: 14/06/2017 9:07:53 PM)
Declined due to roof construction and Property Damage/Business Interruption sum insured
</t>
  </si>
  <si>
    <t>19480</t>
  </si>
  <si>
    <t>Haddock D J</t>
  </si>
  <si>
    <t>CG268752891</t>
  </si>
  <si>
    <t xml:space="preserve">(Declined: 14/06/2017 9:54:37 PM)
Declined Public and Products Liability cover section due to Occupation
</t>
  </si>
  <si>
    <t>19915</t>
  </si>
  <si>
    <t>Rosamore Investments Pty Ltd</t>
  </si>
  <si>
    <t>CG268753261</t>
  </si>
  <si>
    <t>SBPQTE11902819</t>
  </si>
  <si>
    <t xml:space="preserve">(Declined: 15/06/2017 10:56:35 AM)
Declined Public and Products Liability cover section due to Occupation
</t>
  </si>
  <si>
    <t>5846</t>
  </si>
  <si>
    <t>The Trustee for the Tesch Family Trust</t>
  </si>
  <si>
    <t>CG268755038</t>
  </si>
  <si>
    <t xml:space="preserve">(Declined: 16/06/2017 2:24:58 PM)
Declined as Flood cover is not available
</t>
  </si>
  <si>
    <t>21508</t>
  </si>
  <si>
    <t>Gaia Developments Pty Ltd</t>
  </si>
  <si>
    <t>CG268755120</t>
  </si>
  <si>
    <t>SBPQTE11904128</t>
  </si>
  <si>
    <t xml:space="preserve">(Declined: 16/06/2017 3:06:01 PM)
Declined Public and Products Liability cover section due to Occupation
Declined Public and Products Liability cover section due to occupation
</t>
  </si>
  <si>
    <t>22167</t>
  </si>
  <si>
    <t>Graham W</t>
  </si>
  <si>
    <t>CG269065141</t>
  </si>
  <si>
    <t xml:space="preserve">(Declined: 16/06/2017 3:21:26 PM)
Declined Property Damage cover section due to No to 'Does the manager of the business have 5 or more years experience in the industry as a restaurant/cafe manager?'
</t>
  </si>
  <si>
    <t>CG269065594</t>
  </si>
  <si>
    <t xml:space="preserve">(Declined: 17/06/2017 3:39:33 PM)
Declined Public and Products Liability cover section due to Occupation
</t>
  </si>
  <si>
    <t>19785</t>
  </si>
  <si>
    <t>Arnelec Pty Ltd</t>
  </si>
  <si>
    <t>CG269065727</t>
  </si>
  <si>
    <t xml:space="preserve">(Declined: 19/06/2017 8:53:12 AM)
Declined Public and Products Liability cover section due to No to ‘Does the business hold a current professional indemnity policy with a sum insured of at least $2M </t>
  </si>
  <si>
    <t>21484</t>
  </si>
  <si>
    <t>Towey L &amp; Coffey E</t>
  </si>
  <si>
    <t>CG269065757</t>
  </si>
  <si>
    <t xml:space="preserve">(Declined: 19/06/2017 9:20:36 AM)
Declined Public and Products Liability cover section due to Occupation
</t>
  </si>
  <si>
    <t>21482</t>
  </si>
  <si>
    <t>Morgan J</t>
  </si>
  <si>
    <t>CG268758820</t>
  </si>
  <si>
    <t xml:space="preserve">(Declined: 21/06/2017 9:27:07 AM)
Declined Public and Products Liability cover section due to Occupation
</t>
  </si>
  <si>
    <t>8163</t>
  </si>
  <si>
    <t>JDM (Aust) Pty Ltd</t>
  </si>
  <si>
    <t>CG269069508</t>
  </si>
  <si>
    <t>SBPQTE11906967</t>
  </si>
  <si>
    <t xml:space="preserve">(Declined: 21/06/2017 2:05:47 PM)
Declined Public and Products Liability cover section due to Occupation
Declined Public and Products Liability cover section due to occupation
</t>
  </si>
  <si>
    <t>Broccbro Pty Ltd</t>
  </si>
  <si>
    <t>CG269069758</t>
  </si>
  <si>
    <t xml:space="preserve">(Declined: 21/06/2017 3:30:10 PM)
Declined due to location
</t>
  </si>
  <si>
    <t>19463</t>
  </si>
  <si>
    <t>Whiting B</t>
  </si>
  <si>
    <t>CG268759762</t>
  </si>
  <si>
    <t xml:space="preserve">(Declined: 21/06/2017 3:36:39 PM)
Hello,
Thank you for the opportunity to quote. Unfortunately we cannot provide cover on this occasion given the occupation of the applicant as this is outside of </t>
  </si>
  <si>
    <t>Nanpa Comms Pty Ltd</t>
  </si>
  <si>
    <t>CG269070560</t>
  </si>
  <si>
    <t>(Declined: 22/06/2017 11:09:38 AM)
Hi Kate,
Thank you for your referral however due to the customers business activities fall outside our underwriting guidelines we're unable to assist with the pub</t>
  </si>
  <si>
    <t>8290</t>
  </si>
  <si>
    <t>Activeco Pty Ltd</t>
  </si>
  <si>
    <t>CG273352210</t>
  </si>
  <si>
    <t>(Declined: 23/06/2017 11:29:53 AM)
Declined Public and Products Liability cover section due to Occupation
Declined Theft cover section due to Occupation
Declined Glass cover section due to Occupation</t>
  </si>
  <si>
    <t>3690</t>
  </si>
  <si>
    <t>Orton H E &amp; A G</t>
  </si>
  <si>
    <t>CG273372967</t>
  </si>
  <si>
    <t>(Declined: 23/06/2017 8:02:36 PM)
Declined Public and Products Liability cover section due to the amount of manufacturing for the occupation selected. Please select an appropriate manufacturing occup</t>
  </si>
  <si>
    <t>22184</t>
  </si>
  <si>
    <t>My Blinds Pty Ltd</t>
  </si>
  <si>
    <t>CG273353239</t>
  </si>
  <si>
    <t>(Declined: 25/06/2017 10:55:01 PM)
Declined Money cover section due to Occupation
Declined Public and Products Liability cover section due to Occupation
Declined Theft cover section due to Occupation</t>
  </si>
  <si>
    <t>22187</t>
  </si>
  <si>
    <t>Pirgol Pty Ltd</t>
  </si>
  <si>
    <t>CG273353517</t>
  </si>
  <si>
    <t>SBPQTE11909428</t>
  </si>
  <si>
    <t xml:space="preserve">(Declined: 26/06/2017 10:42:58 AM)
Declined Public and Products Liability cover section due to Occupation
Declined as Flood cover is not available
</t>
  </si>
  <si>
    <t>13623</t>
  </si>
  <si>
    <t xml:space="preserve"> Fence Mesh Products</t>
  </si>
  <si>
    <t>CG273353525</t>
  </si>
  <si>
    <t>SBPQTE11909431</t>
  </si>
  <si>
    <t xml:space="preserve">(Declined: 26/06/2017 10:44:52 AM)
Declined Public and Products Liability cover section due to Occupation
</t>
  </si>
  <si>
    <t>CG273373561</t>
  </si>
  <si>
    <t xml:space="preserve">(Declined: 26/06/2017 10:49:08 AM)
Declined Public and Products Liability cover section due to Occupation
</t>
  </si>
  <si>
    <t>CG273353681</t>
  </si>
  <si>
    <t>(Declined: 26/06/2017 11:47:47 AM)
Declined Money cover section due to Occupation
Declined Public and Products Liability cover section due to Occupation
Declined Machinery Breakdown cover section due</t>
  </si>
  <si>
    <t>20614</t>
  </si>
  <si>
    <t>Redlands Boat Club</t>
  </si>
  <si>
    <t>CG275722824</t>
  </si>
  <si>
    <t>SBPQTE11911139</t>
  </si>
  <si>
    <t xml:space="preserve">(Declined: 28/06/2017 8:56:09 AM)
Declined due to minimum underwriting criteria not being met
Declined Public and Products Liability cover section due to Occupation
</t>
  </si>
  <si>
    <t>2152</t>
  </si>
  <si>
    <t>Dave Massey Repairs</t>
  </si>
  <si>
    <t>CG275973145</t>
  </si>
  <si>
    <t>SBPQTE11911369</t>
  </si>
  <si>
    <t xml:space="preserve">(Declined: 28/06/2017 11:32:57 AM)
Declined due to minimum underwriting criteria not being met
Declined Public and Products Liability cover section due to 'Other' sum insured requested
</t>
  </si>
  <si>
    <t>22188</t>
  </si>
  <si>
    <t>Neu Bau Engineering and Project Management</t>
  </si>
  <si>
    <t>CG275723145</t>
  </si>
  <si>
    <t>(Declined: 28/06/2017 11:38:39 AM)
Hi Katie, thanks for sending over. Due to activities including agricultural machinery mechanic and slashing, this is one we would not be able to offer terms on. R</t>
  </si>
  <si>
    <t>CG275723995</t>
  </si>
  <si>
    <t>(Declined: 28/06/2017 7:37:21 PM)
Declined Property Damage cover section due to the percentage of the floor area used by the storage warehouse or workshop (Please select a more appropriate occupation</t>
  </si>
  <si>
    <t>22206</t>
  </si>
  <si>
    <t>Kevtrac Tyre Pty Ltd</t>
  </si>
  <si>
    <t>CG275725012</t>
  </si>
  <si>
    <t xml:space="preserve">(Declined: 29/06/2017 3:30:39 PM)
Declined Property Damage cover section due to Occupation
</t>
  </si>
  <si>
    <t>21526</t>
  </si>
  <si>
    <t>Electro Mechanical Systems Pty Ltd</t>
  </si>
  <si>
    <t>CG278391623</t>
  </si>
  <si>
    <t>SBPQTE11912464</t>
  </si>
  <si>
    <t xml:space="preserve">(Declined: 30/06/2017 10:35:34 AM)
Hi Jarred, due to the importing of bicycles. Calibre is unable to offer liability coverage for this risk. Please remove Liability cover should you wish for us to </t>
  </si>
  <si>
    <t>22207</t>
  </si>
  <si>
    <t>Esperia Bicycles Australia Pty Ltd</t>
  </si>
  <si>
    <t>CG278392060</t>
  </si>
  <si>
    <t>SBPQTE11913331</t>
  </si>
  <si>
    <t xml:space="preserve">(Declined: 30/06/2017 1:32:01 PM)
Declined as Flood cover is not available
</t>
  </si>
  <si>
    <t>21524</t>
  </si>
  <si>
    <t>EA &amp; S Plaster Co Pty Ltd</t>
  </si>
  <si>
    <t>CG278392271</t>
  </si>
  <si>
    <t xml:space="preserve">(Declined: 30/06/2017 3:00:22 PM)
Declined Public and Products Liability cover section due to Occupation
</t>
  </si>
  <si>
    <t>19759</t>
  </si>
  <si>
    <t>Pacreo Pty Ltd</t>
  </si>
  <si>
    <t>CG269069814</t>
  </si>
  <si>
    <t xml:space="preserve">(Declined: 21/06/2017 3:50:03 PM)
Declined due to minimum underwriting criteria not being met
Declined Public and Products Liability cover section due to Occupation
</t>
  </si>
  <si>
    <t>KEYSITES</t>
  </si>
  <si>
    <t>Key Sites Pty Ltd</t>
  </si>
  <si>
    <t>CG278382272</t>
  </si>
  <si>
    <t xml:space="preserve">(Declined: 30/06/2017 3:02:11 PM)
Declined Public and Products Liability cover section due to Occupation
</t>
  </si>
  <si>
    <t>DIODIR</t>
  </si>
  <si>
    <t>DIODIR Pty Ltd</t>
  </si>
  <si>
    <t>CG262691783</t>
  </si>
  <si>
    <t xml:space="preserve">(Declined: 1/06/2017 11:53:52 AM)
Declined due to inadequate fire protection for the risk and Property Damage/Business Interruption sum insured
</t>
  </si>
  <si>
    <t>DE MATTEIS</t>
  </si>
  <si>
    <t>DE MATTEIS &amp; ASSOCIATES PTY LTD</t>
  </si>
  <si>
    <t>CG262424038</t>
  </si>
  <si>
    <t>(Declined: 5/06/2017 10:33:49 AM)
Declined Public and Products Liability cover section due to Occupation
Declined Business Interruption cover section due to Occupation
Declined Glass cover section du</t>
  </si>
  <si>
    <t>BOF G &amp; F</t>
  </si>
  <si>
    <t>GUERRINO &amp; FRANCES BOF</t>
  </si>
  <si>
    <t>CG262425795</t>
  </si>
  <si>
    <t xml:space="preserve">(Declined: 6/06/2017 2:39:33 PM)
Declined due to inadequate fire protection for the risk and Property Damage/Business Interruption sum insured
</t>
  </si>
  <si>
    <t>CEMENTON B</t>
  </si>
  <si>
    <t>B &amp; C CEMENTON</t>
  </si>
  <si>
    <t>CG267161533</t>
  </si>
  <si>
    <t>(Declined: 13/06/2017 11:56:06 AM)
Declined Business Interruption cover section due to Yes to 'Do you wish to specify any Customers or Suppliers?'
Declined due to inadequate fire protection for the r</t>
  </si>
  <si>
    <t>KHAZEN K</t>
  </si>
  <si>
    <t>K &amp; M KHAZEN</t>
  </si>
  <si>
    <t>CG268752451</t>
  </si>
  <si>
    <t xml:space="preserve">(Declined: 14/06/2017 3:35:43 PM)
Declined Public and Products Liability cover section due to Occupation
</t>
  </si>
  <si>
    <t>BERGAMIN P</t>
  </si>
  <si>
    <t>R BERGAMIN PAVING CO PTY LTD</t>
  </si>
  <si>
    <t>CG269062369</t>
  </si>
  <si>
    <t xml:space="preserve">(Declined: 14/06/2017 4:04:08 PM)
Declined Public and Products Liability cover section due to Occupation
Declined Public and Products Liability cover section due to occupation
</t>
  </si>
  <si>
    <t>EFF PTY LT</t>
  </si>
  <si>
    <t>EFF PTY LTD</t>
  </si>
  <si>
    <t>CG268755064</t>
  </si>
  <si>
    <t xml:space="preserve">(Declined: 16/06/2017 2:36:38 PM)
Declined due to inadequate fire protection for the risk and Property Damage/Business Interruption sum insured
</t>
  </si>
  <si>
    <t>GOLLINGS P</t>
  </si>
  <si>
    <t>GOLLINGS PHOTOGRAPHY PTY LTD</t>
  </si>
  <si>
    <t>CG269065194</t>
  </si>
  <si>
    <t xml:space="preserve">(Declined: 16/06/2017 3:52:56 PM)
Declined Public and Products Liability cover section due to Occupation
Declined Machinery Breakdown cover section due to Occupation
Declined Theft cover section due </t>
  </si>
  <si>
    <t>MEIRELLES</t>
  </si>
  <si>
    <t>M.  MEIRELLES</t>
  </si>
  <si>
    <t>CG269070528</t>
  </si>
  <si>
    <t xml:space="preserve">(Declined: 22/06/2017 10:58:02 AM)
Declined due to minimum underwriting criteria not being met
Declined Property Damage cover section due to tenant Occupation
</t>
  </si>
  <si>
    <t>FILIPPO DO</t>
  </si>
  <si>
    <t>DON FILIPPO</t>
  </si>
  <si>
    <t>CG273352851</t>
  </si>
  <si>
    <t xml:space="preserve">(Declined: 23/06/2017 4:21:36 PM)
Declined due to inadequate fire protection for the risk and Property Damage/Business Interruption sum insured
</t>
  </si>
  <si>
    <t>BATAAZ</t>
  </si>
  <si>
    <t>ALEXANDER &amp; ZIVILA BATALJAKU</t>
  </si>
  <si>
    <t>CG273353670</t>
  </si>
  <si>
    <t xml:space="preserve">(Declined: 26/06/2017 11:45:14 AM)
Declined due to inadequate fire protection for the risk and Property Damage/Business Interruption sum insured
</t>
  </si>
  <si>
    <t>Y &amp; Y PL</t>
  </si>
  <si>
    <t>Y &amp; Y PTY LTD</t>
  </si>
  <si>
    <t>CG278391929</t>
  </si>
  <si>
    <t xml:space="preserve">(Declined: 30/06/2017 12:39:44 PM)
Declined due to inadequate fire protection for the risk and Property Damage/Business Interruption sum insured
</t>
  </si>
  <si>
    <t>NGL LAND</t>
  </si>
  <si>
    <t>NGL LAND PTY LTD</t>
  </si>
  <si>
    <t>CG262692147</t>
  </si>
  <si>
    <t>SBPQTE11894387</t>
  </si>
  <si>
    <t xml:space="preserve">(Declined: 1/06/2017 3:14:51 PM)
Declined due to last rewired date, occupation and Property Damage/Business Interruption sum insured
</t>
  </si>
  <si>
    <t>13090</t>
  </si>
  <si>
    <t>M Anable</t>
  </si>
  <si>
    <t>CG262422168</t>
  </si>
  <si>
    <t xml:space="preserve">(Declined: 1/06/2017 3:35:31 PM)
Declined Public and Products Liability cover section due to Occupation
</t>
  </si>
  <si>
    <t>16388</t>
  </si>
  <si>
    <t>Donna Shaw</t>
  </si>
  <si>
    <t>CG262423740</t>
  </si>
  <si>
    <t xml:space="preserve">(Declined: 3/06/2017 2:03:53 PM)
Declined Property Damage cover section due to Yes to 'Does the premises contain cabins or cottages?'
</t>
  </si>
  <si>
    <t>8928</t>
  </si>
  <si>
    <t>S J &amp; M L Kiel</t>
  </si>
  <si>
    <t>CG262693815</t>
  </si>
  <si>
    <t>(Declined: 4/06/2017 10:35:34 AM)
Declined Money cover section due to Occupation
Declined Theft cover section due to Occupation
Declined Business Interruption cover section due to Occupation
Declined</t>
  </si>
  <si>
    <t>11346</t>
  </si>
  <si>
    <t>J &amp; C Topalidis</t>
  </si>
  <si>
    <t>CG262693863</t>
  </si>
  <si>
    <t xml:space="preserve">(Declined: 4/06/2017 3:49:04 PM)
Declined due to inadequate fire protection for the occupation and Property Damage/Business Interruption sum insured (fire extinguishers &amp; fire blankets required)
</t>
  </si>
  <si>
    <t>12021</t>
  </si>
  <si>
    <t>P Clark &amp; M Dimpel</t>
  </si>
  <si>
    <t>CG262694596</t>
  </si>
  <si>
    <t>(Declined: 5/06/2017 2:28:23 PM)
Hello,
Thank you for the opportunity to quote. Unfortunately we cannot provide cover on this occasion given the occupation of the applicant as this is outside of o</t>
  </si>
  <si>
    <t>16390</t>
  </si>
  <si>
    <t>Allyson Christine Cato</t>
  </si>
  <si>
    <t>CG262694725</t>
  </si>
  <si>
    <t xml:space="preserve">(Declined: 5/06/2017 3:28:50 PM)
Declined due to last rewired date, occupation and Property Damage/Business Interruption sum insured
</t>
  </si>
  <si>
    <t>CG262424848</t>
  </si>
  <si>
    <t>(Declined: 5/06/2017 5:08:32 PM)
Hi Meggan, thanks for your response. Pressure washing/cleaning is a decline activity with us, so this is one we would be unable to provide terms on. Regards, Dean W</t>
  </si>
  <si>
    <t>16314</t>
  </si>
  <si>
    <t>TJ Electrical &amp; Property Maintenance</t>
  </si>
  <si>
    <t>CG262695140</t>
  </si>
  <si>
    <t xml:space="preserve">(Declined: 6/06/2017 9:07:23 AM)
Declined Public and Products Liability cover section due to Occupation
Declined General Property cover section due to Occupation
Declined Business Interruption cover </t>
  </si>
  <si>
    <t>5361</t>
  </si>
  <si>
    <t>Monto Cattle &amp; Country Pty Ltd</t>
  </si>
  <si>
    <t>CG262695539</t>
  </si>
  <si>
    <t xml:space="preserve">(Declined: 6/06/2017 11:57:46 AM)
Declined due to inadequate security for the risk and Theft sum insured
</t>
  </si>
  <si>
    <t>508</t>
  </si>
  <si>
    <t>Mungindi Progress Association</t>
  </si>
  <si>
    <t>CG262425919</t>
  </si>
  <si>
    <t xml:space="preserve">(Declined: 6/06/2017 3:32:04 PM)
Declined Public and Products Liability cover section due to Occupation
</t>
  </si>
  <si>
    <t>14947</t>
  </si>
  <si>
    <t>Bullala Partnership</t>
  </si>
  <si>
    <t>CG262426127</t>
  </si>
  <si>
    <t>(Declined: 6/06/2017 5:05:54 PM)
Declined due to minimum underwriting criteria not being met
Declined Public and Products Liability cover section due to No to 'Is the property fully fenced?'
Declined</t>
  </si>
  <si>
    <t>16408</t>
  </si>
  <si>
    <t>I C &amp; J A Burrows ATF I C &amp; J A Burrows Super Fund</t>
  </si>
  <si>
    <t>CG262426648</t>
  </si>
  <si>
    <t xml:space="preserve">(Declined: 7/06/2017 11:17:09 AM)
Declined due to minimum underwriting criteria not being met
Declined Public and Products Liability cover section due to No to 'Is the property fully fenced?'
</t>
  </si>
  <si>
    <t>7928</t>
  </si>
  <si>
    <t>Patrick Delaney</t>
  </si>
  <si>
    <t>CG262426975</t>
  </si>
  <si>
    <t>(Declined: 7/06/2017 1:32:09 PM)
Declined Public and Products Liability cover section due to No to ‘Does the business hold a current professional indemnity policy with a sum insured of at least $2M o</t>
  </si>
  <si>
    <t>16411</t>
  </si>
  <si>
    <t>Hindle Enterprise Group Pty Ltd</t>
  </si>
  <si>
    <t>CG262697507</t>
  </si>
  <si>
    <t>(Declined: 7/06/2017 4:54:55 PM)
Declined Public and Products Liability cover section due to No to ‘Does the business hold a current professional indemnity policy with a sum insured of at least $2M o</t>
  </si>
  <si>
    <t>CG262428528</t>
  </si>
  <si>
    <t>(Declined: 8/06/2017 2:50:07 PM)
Declined Public and Products Liability cover section due to Yes to 'Does the business carry out any work: at airports; on public roads, public footpaths (excluding dr</t>
  </si>
  <si>
    <t>16419</t>
  </si>
  <si>
    <t>Philp Data &amp; Cabling Solutions Pty Ltd</t>
  </si>
  <si>
    <t>CG262698694</t>
  </si>
  <si>
    <t xml:space="preserve">(Declined: 8/06/2017 4:34:38 PM)
Declined Public and Products Liability cover section due to Occupation
</t>
  </si>
  <si>
    <t>16421</t>
  </si>
  <si>
    <t>E Ferguson</t>
  </si>
  <si>
    <t>CG262699071</t>
  </si>
  <si>
    <t xml:space="preserve">(Declined: 9/06/2017 9:49:05 AM)
Declined Theft cover section due to tenant Occupation
Declined Theft cover section due to tenant Occupation
</t>
  </si>
  <si>
    <t>11649</t>
  </si>
  <si>
    <t>Roslyn Cragg</t>
  </si>
  <si>
    <t>CG267081426</t>
  </si>
  <si>
    <t>SBPQTE11900818</t>
  </si>
  <si>
    <t xml:space="preserve">(Declined: 13/06/2017 10:15:20 AM)
Declined due to back dating of inception date beyond limits
Declined due to minimum underwriting criteria not being met
</t>
  </si>
  <si>
    <t>10031</t>
  </si>
  <si>
    <t>Talk To The Nerds Computer Solutions</t>
  </si>
  <si>
    <t>CG267081827</t>
  </si>
  <si>
    <t>SBPQTE11901110</t>
  </si>
  <si>
    <t xml:space="preserve">(Declined: 13/06/2017 12:39:31 PM)
Declined due to minimum underwriting criteria not being met
</t>
  </si>
  <si>
    <t>CG267161639</t>
  </si>
  <si>
    <t xml:space="preserve">(Declined: 13/06/2017 12:42:57 PM)
Declined Public and Products Liability cover section due to Occupation
</t>
  </si>
  <si>
    <t>8526</t>
  </si>
  <si>
    <t>Australian Merino Sire Evaluation Assoc Inc</t>
  </si>
  <si>
    <t>CG267162371</t>
  </si>
  <si>
    <t>SBPQTE11901625</t>
  </si>
  <si>
    <t xml:space="preserve">(Declined: 13/06/2017 6:12:25 PM)
Declined Public and Products Liability cover section due to Occupation
Declined General Property cover section due to Occupation
</t>
  </si>
  <si>
    <t>16430</t>
  </si>
  <si>
    <t>Glenn McConnell</t>
  </si>
  <si>
    <t>CG269061519</t>
  </si>
  <si>
    <t xml:space="preserve">(Declined: 14/06/2017 9:55:37 AM)
Declined Property Damage cover section due to tenant Occupation
Declined Public and Products Liability cover section due to tenant Occupation
</t>
  </si>
  <si>
    <t>16431</t>
  </si>
  <si>
    <t>Garry Nicholson</t>
  </si>
  <si>
    <t>CG269061673</t>
  </si>
  <si>
    <t>(Declined: 14/06/2017 10:49:15 AM)
Declined due to minimum underwriting criteria not being met
Declined due to General Property section taken without either Property Damage section or Liability secti</t>
  </si>
  <si>
    <t>13253</t>
  </si>
  <si>
    <t>Creation Plumbing Pty Ltd</t>
  </si>
  <si>
    <t>CG269062490</t>
  </si>
  <si>
    <t>SBPQTE11900823</t>
  </si>
  <si>
    <t xml:space="preserve">(Declined: 14/06/2017 5:08:18 PM)
Hi Meggan, thanks for sending over. This is declining due to the built in backdating rules for New Business on SVU. Unfortunately, there is no way we can override </t>
  </si>
  <si>
    <t>CG268753115</t>
  </si>
  <si>
    <t>(Declined: 15/06/2017 9:46:16 AM)
Declined Public and Products Liability cover section due to Occupation
Declined due to postcode, age of building, occupation and Property Damage/Business Interruptio</t>
  </si>
  <si>
    <t>10179</t>
  </si>
  <si>
    <t>K Stewart</t>
  </si>
  <si>
    <t>CG268753964</t>
  </si>
  <si>
    <t>(Declined: 15/06/2017 3:41:41 PM)
Declined Property Damage cover section due to tenant Occupation
Declined Business Interruption cover section due to tenant Occupation
Declined Glass cover section du</t>
  </si>
  <si>
    <t>12992</t>
  </si>
  <si>
    <t>Neil Younger Investments Pty Ltd</t>
  </si>
  <si>
    <t>CG269064355</t>
  </si>
  <si>
    <t>(Declined: 16/06/2017 9:19:22 AM)
Thank you for the opportunity to quote.  From your description of the business ‘Swimming Pool Cleaning, Servicing and Pool Fencing Specification’ and reviewing the</t>
  </si>
  <si>
    <t>11609</t>
  </si>
  <si>
    <t>Hosking Pool Care</t>
  </si>
  <si>
    <t>CG269064561</t>
  </si>
  <si>
    <t xml:space="preserve">(Declined: 16/06/2017 10:40:30 AM)
Declined Public and Products Liability cover section due to Occupation
</t>
  </si>
  <si>
    <t>12570</t>
  </si>
  <si>
    <t>David Harding</t>
  </si>
  <si>
    <t>CG269064638</t>
  </si>
  <si>
    <t xml:space="preserve">(Declined: 16/06/2017 11:14:41 AM)
Declined Public and Products Liability cover section due to Occupation
</t>
  </si>
  <si>
    <t>11635</t>
  </si>
  <si>
    <t>Jack Bailey Carpentry &amp; Building</t>
  </si>
  <si>
    <t>CG269065515</t>
  </si>
  <si>
    <t xml:space="preserve">(Declined: 17/06/2017 8:33:45 AM)
Declined due to inadequate fire protection for the risk and Property Damage/Business Interruption sum insured (fire extinguishers required)
</t>
  </si>
  <si>
    <t>13058</t>
  </si>
  <si>
    <t>Key Group Of Companies</t>
  </si>
  <si>
    <t>CG268756347</t>
  </si>
  <si>
    <t xml:space="preserve">(Declined: 19/06/2017 12:29:41 PM)
Declined due to back dating of inception date beyond limits
Declined Public and Products Liability cover section due to Occupation
</t>
  </si>
  <si>
    <t>CG269066405</t>
  </si>
  <si>
    <t xml:space="preserve">(Declined: 19/06/2017 1:59:13 PM)
Declined Property Damage cover section due to tenant Occupation
Declined Public and Products Liability cover section due to tenant Occupation
</t>
  </si>
  <si>
    <t>CG269066716</t>
  </si>
  <si>
    <t xml:space="preserve">(Declined: 19/06/2017 3:49:29 PM)
Declined Public and Products Liability cover section due to Occupation
</t>
  </si>
  <si>
    <t>15403</t>
  </si>
  <si>
    <t>GPC (Hunter Valley) Pty Ltd</t>
  </si>
  <si>
    <t>CG269066908</t>
  </si>
  <si>
    <t xml:space="preserve">(Declined: 19/06/2017 4:50:22 PM)
Declined due to minimum underwriting criteria not being met
</t>
  </si>
  <si>
    <t>1471</t>
  </si>
  <si>
    <t>Leah Driessen</t>
  </si>
  <si>
    <t>CG269067984</t>
  </si>
  <si>
    <t>(Declined: 20/06/2017 2:24:14 PM)
Hi Siobhan,
Thank you for your referral.
Unfortunately we are unable to assist with this quote as the insured is cleaning preschool even after hours.
I hope we cou</t>
  </si>
  <si>
    <t>16442</t>
  </si>
  <si>
    <t>Angela Alves</t>
  </si>
  <si>
    <t>CG269068379</t>
  </si>
  <si>
    <t xml:space="preserve">(Declined: 20/06/2017 4:17:35 PM)
Declined Property Damage cover section due to tenant Occupation
Declined Public and Products Liability cover section due to tenant Occupation
</t>
  </si>
  <si>
    <t>16451</t>
  </si>
  <si>
    <t>MRs J Molloy</t>
  </si>
  <si>
    <t>CG268758683</t>
  </si>
  <si>
    <t xml:space="preserve">(Declined: 21/06/2017 5:40:57 AM)
Declined Public and Products Liability cover section due to occupation
</t>
  </si>
  <si>
    <t>9861</t>
  </si>
  <si>
    <t>Mr R Maunder &amp; Ms L Kendall</t>
  </si>
  <si>
    <t>CG269068698</t>
  </si>
  <si>
    <t xml:space="preserve">(Declined: 21/06/2017 6:14:36 AM)
Declined Public and Products Liability cover section due to Occupation
</t>
  </si>
  <si>
    <t>14768</t>
  </si>
  <si>
    <t>T A Sinclair</t>
  </si>
  <si>
    <t>CG269069130</t>
  </si>
  <si>
    <t xml:space="preserve">(Declined: 21/06/2017 11:08:49 AM)
Declined due to minimum underwriting criteria not being met
</t>
  </si>
  <si>
    <t>1124</t>
  </si>
  <si>
    <t>Tannous Development Pty Ltd</t>
  </si>
  <si>
    <t>CG268759172</t>
  </si>
  <si>
    <t>(Declined: 21/06/2017 11:41:18 AM)
Declined Property Damage cover section due to tenant Occupation
Declined Business Interruption cover section due to tenant Occupation
Declined Public and Products L</t>
  </si>
  <si>
    <t>1610</t>
  </si>
  <si>
    <t>Chase Bangalow Developments Pty Ltd</t>
  </si>
  <si>
    <t>CG268759286</t>
  </si>
  <si>
    <t xml:space="preserve">(Declined: 21/06/2017 12:22:14 PM)
Declined Public and Products Liability cover section due to Occupation
</t>
  </si>
  <si>
    <t>11819</t>
  </si>
  <si>
    <t>Tegja Pty Ltd</t>
  </si>
  <si>
    <t>CG269069650</t>
  </si>
  <si>
    <t xml:space="preserve">(Declined: 21/06/2017 2:56:48 PM)
Declined due to minimum underwriting criteria not being met
</t>
  </si>
  <si>
    <t>10209</t>
  </si>
  <si>
    <t>Arthur Campbell &amp; Sandra Loder</t>
  </si>
  <si>
    <t>CG268760415</t>
  </si>
  <si>
    <t>SBPQTE11907580</t>
  </si>
  <si>
    <t xml:space="preserve">(Declined: 22/06/2017 10:34:13 AM)
Declined due to minimum underwriting criteria not being met
</t>
  </si>
  <si>
    <t>9925</t>
  </si>
  <si>
    <t>Nichols Electrical Pty Ltd</t>
  </si>
  <si>
    <t>CG269071259</t>
  </si>
  <si>
    <t xml:space="preserve">(Declined: 22/06/2017 3:56:27 PM)
Declined due to minimum underwriting criteria not being met
Declined due to Money section taken without Property Damage section
</t>
  </si>
  <si>
    <t>16306</t>
  </si>
  <si>
    <t>Conversion Test Client</t>
  </si>
  <si>
    <t>CG273352486</t>
  </si>
  <si>
    <t>(Declined: 23/06/2017 1:35:35 PM)
Declined due to minimum underwriting criteria not being met
Declined due to General Property section taken without either Property Damage section or Liability sectio</t>
  </si>
  <si>
    <t>14916</t>
  </si>
  <si>
    <t>Newman Machinery Maintenance Pty Ltd</t>
  </si>
  <si>
    <t>CG273372477</t>
  </si>
  <si>
    <t>SBPQTE11908920</t>
  </si>
  <si>
    <t xml:space="preserve">(Declined: 23/06/2017 1:53:20 PM)
Declined Public and Products Liability cover section due to Occupation
</t>
  </si>
  <si>
    <t>12778</t>
  </si>
  <si>
    <t>ABL Red Meat Pty Ltd</t>
  </si>
  <si>
    <t>CG273352526</t>
  </si>
  <si>
    <t xml:space="preserve">(Declined: 23/06/2017 1:56:14 PM)
Declined Public and Products Liability cover section due to Occupation
</t>
  </si>
  <si>
    <t>CG273353106</t>
  </si>
  <si>
    <t>(Declined: 24/06/2017 12:25:56 PM)
Hi Meggan, thanks for sending over. As activities include pressure cleaning, we would not be able to offer terms on this one. Regards, Dean Windsor</t>
  </si>
  <si>
    <t>16458</t>
  </si>
  <si>
    <t>Doug Dyce</t>
  </si>
  <si>
    <t>CG273353536</t>
  </si>
  <si>
    <t xml:space="preserve">(Declined: 26/06/2017 10:49:52 AM)
Declined Public and Products Liability cover section due to Occupation
</t>
  </si>
  <si>
    <t>11758</t>
  </si>
  <si>
    <t>Frameless Glass Newcastle</t>
  </si>
  <si>
    <t>CG273353810</t>
  </si>
  <si>
    <t>(Declined: 26/06/2017 12:43:30 PM)
Declined Public and Products Liability cover section due to Occupation
Declined Business Interruption cover section due to Occupation
Declined Property Damage cover</t>
  </si>
  <si>
    <t>16464</t>
  </si>
  <si>
    <t>Retaru Pty Ltd</t>
  </si>
  <si>
    <t>CG273374165</t>
  </si>
  <si>
    <t xml:space="preserve">(Declined: 26/06/2017 3:29:57 PM)
Declined due to minimum underwriting criteria not being met
</t>
  </si>
  <si>
    <t>11700</t>
  </si>
  <si>
    <t>One Tree Hill Crookwell Pty Ltd ATF Tibbles Family Trust</t>
  </si>
  <si>
    <t>CG275721525</t>
  </si>
  <si>
    <t xml:space="preserve">(Declined: 27/06/2017 9:54:46 AM)
Declined due to postcode, age of building, occupation and Property Damage/Business Interruption sum insured
</t>
  </si>
  <si>
    <t>12809</t>
  </si>
  <si>
    <t>Ashlinn Franks</t>
  </si>
  <si>
    <t>CG275972150</t>
  </si>
  <si>
    <t xml:space="preserve">(Declined: 27/06/2017 2:24:53 PM)
Declined due to inadequate fire protection for the risk and Property Damage/Business Interruption sum insured (fire extinguishers required)
</t>
  </si>
  <si>
    <t>1747</t>
  </si>
  <si>
    <t>Adam Guerassimoff</t>
  </si>
  <si>
    <t>CG275972883</t>
  </si>
  <si>
    <t>(Declined: 28/06/2017 9:17:23 AM)
Declined due to minimum underwriting criteria not being met
Declined due to General Property section taken without either Property Damage section or Liability sectio</t>
  </si>
  <si>
    <t>CG275723064</t>
  </si>
  <si>
    <t>(Declined: 28/06/2017 11:02:58 AM)
Declined due to location
Declined due to location
Declined Property Damage cover section due to tenant Occupation
Declined Business Interruption cover section due t</t>
  </si>
  <si>
    <t>15836</t>
  </si>
  <si>
    <t>Brian Sait</t>
  </si>
  <si>
    <t>CG275973141</t>
  </si>
  <si>
    <t xml:space="preserve">(Declined: 28/06/2017 11:30:55 AM)
Declined as Flood cover is not available
</t>
  </si>
  <si>
    <t>2287</t>
  </si>
  <si>
    <t>Marvic Group Investments Pty Ltd</t>
  </si>
  <si>
    <t>CG275973462</t>
  </si>
  <si>
    <t xml:space="preserve">(Declined: 28/06/2017 1:56:05 PM)
Declined Public and Products Liability cover section due to Occupation
</t>
  </si>
  <si>
    <t>16470</t>
  </si>
  <si>
    <t>Mitch Green</t>
  </si>
  <si>
    <t>CG275723813</t>
  </si>
  <si>
    <t>SBPQTE11911850</t>
  </si>
  <si>
    <t xml:space="preserve">(Declined: 28/06/2017 4:34:16 PM)
Declined due to Glass section taken without Property Damage section
</t>
  </si>
  <si>
    <t>16472</t>
  </si>
  <si>
    <t>The Trustee for Harrys Thornton Unit Trust</t>
  </si>
  <si>
    <t>CG275723848</t>
  </si>
  <si>
    <t xml:space="preserve">(Declined: 28/06/2017 4:48:06 PM)
Declined due to inadequate fire protection for the occupation and Property Damage/Business Interruption sum insured (fire extinguishers &amp; fire blankets required)
</t>
  </si>
  <si>
    <t>CG275723937</t>
  </si>
  <si>
    <t>(Declined: 28/06/2017 6:12:55 PM)
Declined due to fire brigade type, age of building, occupation and Property Damage/Business Interruption sum insured
Declined due to postcode, age of building, occup</t>
  </si>
  <si>
    <t>10227</t>
  </si>
  <si>
    <t>Melissa McColl</t>
  </si>
  <si>
    <t>CG275974475</t>
  </si>
  <si>
    <t xml:space="preserve">(Declined: 29/06/2017 10:48:55 AM)
Declined due to minimum underwriting criteria not being met
Declined due to Glass section taken without Property Damage section
</t>
  </si>
  <si>
    <t>16475</t>
  </si>
  <si>
    <t>Arc for Hope</t>
  </si>
  <si>
    <t>CG275724507</t>
  </si>
  <si>
    <t>(Declined: 29/06/2017 11:17:31 AM)
Declined due to location
Declined due to location
Declined Property Damage cover section due to tenant Occupation
Declined Business Interruption cover section due t</t>
  </si>
  <si>
    <t>CG275974713</t>
  </si>
  <si>
    <t xml:space="preserve">(Declined: 29/06/2017 12:21:37 PM)
Declined Public and Products Liability cover section due to Occupation
</t>
  </si>
  <si>
    <t>11636</t>
  </si>
  <si>
    <t>Chad Dobson</t>
  </si>
  <si>
    <t>CG275725207</t>
  </si>
  <si>
    <t xml:space="preserve">(Declined: 29/06/2017 4:51:28 PM)
Declined Public and Products Liability cover section due to Occupation
</t>
  </si>
  <si>
    <t>16480</t>
  </si>
  <si>
    <t>Meeraboo Soy Candles</t>
  </si>
  <si>
    <t>CG278381473</t>
  </si>
  <si>
    <t>(Declined: 30/06/2017 9:39:31 AM)
Declined due to inadequate fire protection for the risk and Property Damage/Business Interruption sum insured (fire extinguishers required)
Declined due to postcode,</t>
  </si>
  <si>
    <t>14648</t>
  </si>
  <si>
    <t>Mrs Barbara Antoinette Ellis</t>
  </si>
  <si>
    <t>CG278382525</t>
  </si>
  <si>
    <t xml:space="preserve">(Declined: 30/06/2017 4:55:30 PM)
Declined due to minimum underwriting criteria not being met
</t>
  </si>
  <si>
    <t>CG269063408</t>
  </si>
  <si>
    <t xml:space="preserve">(Declined: 15/06/2017 1:01:36 PM)
Declined due to minimum underwriting criteria not being met
Declined Public and Products Liability cover section due to Occupation
</t>
  </si>
  <si>
    <t>UNITED_SOLAR</t>
  </si>
  <si>
    <t>Business Direct Australia Group Pty Ltd</t>
  </si>
  <si>
    <t>CG269063631</t>
  </si>
  <si>
    <t xml:space="preserve">(Declined: 15/06/2017 2:33:16 PM)
Declined due to minimum underwriting criteria not being met
Declined Public and Products Liability cover section due to Occupation
</t>
  </si>
  <si>
    <t>ARMS</t>
  </si>
  <si>
    <t>ARMS Risk Management Pty Ltd</t>
  </si>
  <si>
    <t>CG273353163</t>
  </si>
  <si>
    <t xml:space="preserve">(Declined: 24/06/2017 11:15:26 PM)
Declined due to minimum underwriting criteria not being met
Declined Public and Products Liability cover section due to Occupation
</t>
  </si>
  <si>
    <t>STONE_J</t>
  </si>
  <si>
    <t>J Stone T/as Onsite Test &amp; tag</t>
  </si>
  <si>
    <t>CG262425150</t>
  </si>
  <si>
    <t xml:space="preserve">(Declined: 6/06/2017 9:30:45 AM)
Declined due to inadequate fire protection for the risk and Property Damage/Business Interruption sum insured (fire extinguishers required)
</t>
  </si>
  <si>
    <t>PHILPOTTCJ</t>
  </si>
  <si>
    <t>C Philpott</t>
  </si>
  <si>
    <t>CG262696333</t>
  </si>
  <si>
    <t xml:space="preserve">(Declined: 6/06/2017 10:18:21 PM)
Declined Public and Products Liability cover section due to Occupation
</t>
  </si>
  <si>
    <t>CARRC</t>
  </si>
  <si>
    <t>CINDY CARR</t>
  </si>
  <si>
    <t>CG262426511</t>
  </si>
  <si>
    <t>(Declined: 7/06/2017 10:21:38 AM)
Declined due to inadequate fire protection for the risk and Property Damage/Business Interruption sum insured (fire extinguishers required)
Decline due to occupation</t>
  </si>
  <si>
    <t>VANASPEREN</t>
  </si>
  <si>
    <t>VAN ASPEREN HOLDINGS PTY LTD</t>
  </si>
  <si>
    <t>CG262696584</t>
  </si>
  <si>
    <t xml:space="preserve">(Declined: 7/06/2017 10:32:25 AM)
Declined due to inadequate fire protection for the risk and Property Damage/Business Interruption sum insured (fire extinguishers required)
</t>
  </si>
  <si>
    <t>CG262697360</t>
  </si>
  <si>
    <t>(Declined: 7/06/2017 3:57:17 PM)
Declined Business Interruption cover section due to Occupation
Declined Property Damage cover section due to Occupation
Declined due to inadequate fire protection for</t>
  </si>
  <si>
    <t>FIELDWICK</t>
  </si>
  <si>
    <t>Dennis Fieldwick Superannuation Fund</t>
  </si>
  <si>
    <t>CG262427805</t>
  </si>
  <si>
    <t>(Declined: 8/06/2017 9:50:53 AM)
Declined Theft cover section due to Occupation
Declined Property Damage cover section due to tenant Occupation
Declined Business Interruption cover section due to ten</t>
  </si>
  <si>
    <t>FIELDWICKS</t>
  </si>
  <si>
    <t>FIELDWICKS CRUSHING &amp; SCREENING PTY LTD</t>
  </si>
  <si>
    <t>CG262428094</t>
  </si>
  <si>
    <t xml:space="preserve">(Declined: 8/06/2017 11:38:46 AM)
Declined Public and Products Liability cover section due to Occupation
</t>
  </si>
  <si>
    <t>BRUNYMARIN</t>
  </si>
  <si>
    <t>BRUNY ISLAND MARINE FARM P/L</t>
  </si>
  <si>
    <t>CG262428965</t>
  </si>
  <si>
    <t>SBPQTE11899114</t>
  </si>
  <si>
    <t xml:space="preserve">(Declined: 8/06/2017 9:42:30 PM)
Declined Business Interruption cover section due to Occupation
Declined Property Damage cover section due to Occupation
</t>
  </si>
  <si>
    <t>FIELDWICKI</t>
  </si>
  <si>
    <t>Fieldwick Investment Trust</t>
  </si>
  <si>
    <t>CG262428967</t>
  </si>
  <si>
    <t>SBPQTE11899116</t>
  </si>
  <si>
    <t xml:space="preserve">(Declined: 8/06/2017 9:48:36 PM)
Declined Property Damage cover section due to tenant Occupation
Declined Business Interruption cover section due to tenant Occupation
</t>
  </si>
  <si>
    <t>CG262428969</t>
  </si>
  <si>
    <t xml:space="preserve">(Declined: 8/06/2017 9:51:46 PM)
Declined Property Damage cover section due to tenant Occupation
Declined Business Interruption cover section due to tenant Occupation
</t>
  </si>
  <si>
    <t>CG262429955</t>
  </si>
  <si>
    <t>(Declined: 9/06/2017 3:07:28 PM)
Declined due to location
Declined Money cover section due to Occupation
Declined Public and Products Liability cover section due to Occupation
Declined Theft cover se</t>
  </si>
  <si>
    <t>PLATER</t>
  </si>
  <si>
    <t>MR DAVID PLATER</t>
  </si>
  <si>
    <t>CG262700096</t>
  </si>
  <si>
    <t xml:space="preserve">(Declined: 9/06/2017 6:16:43 PM)
Declined Property Damage cover section due to No or Auto suppression to 'Do all Deep Fryers have an automatic suppression unit and exhaust extraction system?'
</t>
  </si>
  <si>
    <t>YELDAH</t>
  </si>
  <si>
    <t>Yeldah Foods Pty Ltd</t>
  </si>
  <si>
    <t>CG268752544</t>
  </si>
  <si>
    <t>SBPQTE11902391</t>
  </si>
  <si>
    <t xml:space="preserve">(Declined: 14/06/2017 3:58:30 PM)
Declined Public and Products Liability cover section due to Occupation
</t>
  </si>
  <si>
    <t>WHITTENF</t>
  </si>
  <si>
    <t>MR F WHITTEN</t>
  </si>
  <si>
    <t>CG268754455</t>
  </si>
  <si>
    <t>(Declined: 16/06/2017 9:33:20 AM)
Declined due to minimum underwriting criteria not being met
Declined due to General Property section taken without either Property Damage section or Liability sectio</t>
  </si>
  <si>
    <t>EVERYTHING</t>
  </si>
  <si>
    <t>EVERYTHING EVERYTHING PTY LTD</t>
  </si>
  <si>
    <t>CG268756355</t>
  </si>
  <si>
    <t>(Declined: 19/06/2017 12:34:02 PM)
Declined due to minimum underwriting criteria not being met
Declined Property Damage cover section due to No to 'Are fixed dust extractors fitted to all woodworking</t>
  </si>
  <si>
    <t>SPAULDINGI</t>
  </si>
  <si>
    <t>Mr I B Spaulding</t>
  </si>
  <si>
    <t>CG268756397</t>
  </si>
  <si>
    <t>SBPQTE11904882</t>
  </si>
  <si>
    <t xml:space="preserve">(Declined: 19/06/2017 12:56:24 PM)
Declined due to postcode, age of building, occupation and Property Damage/Business Interruption sum insured
</t>
  </si>
  <si>
    <t>HIRST</t>
  </si>
  <si>
    <t>A Hirst</t>
  </si>
  <si>
    <t>CG269066874</t>
  </si>
  <si>
    <t>SBPQTE11905260</t>
  </si>
  <si>
    <t xml:space="preserve">(Declined: 19/06/2017 4:36:42 PM)
Declined as Flood cover is not available
</t>
  </si>
  <si>
    <t>FRASERFAM</t>
  </si>
  <si>
    <t>Fraser Family Settlement</t>
  </si>
  <si>
    <t>CG269066927</t>
  </si>
  <si>
    <t xml:space="preserve">(Declined: 19/06/2017 4:55:34 PM)
Declined Public and Products Liability cover section due to Occupation
</t>
  </si>
  <si>
    <t>DEWARL</t>
  </si>
  <si>
    <t>L DEWAR</t>
  </si>
  <si>
    <t>CG269067921</t>
  </si>
  <si>
    <t>SBPQTE11904898</t>
  </si>
  <si>
    <t xml:space="preserve">(Declined: 20/06/2017 1:57:50 PM)
Hi there, 
Thanks for the referral and opportunity to quote. I have reviewed the information provided and unfortunately in this instance, we are unable to provide </t>
  </si>
  <si>
    <t>CG268759033</t>
  </si>
  <si>
    <t>SBPQTE11906652</t>
  </si>
  <si>
    <t xml:space="preserve">(Declined: 21/06/2017 10:57:12 AM)
Declined due to minimum underwriting criteria not being met
</t>
  </si>
  <si>
    <t>SOUTHERNOC</t>
  </si>
  <si>
    <t>SOUTHERN OCEAN COMPANY PTY LTD</t>
  </si>
  <si>
    <t>CG268760877</t>
  </si>
  <si>
    <t>(Declined: 22/06/2017 1:11:01 PM)
Declined due to location
Declined due to inadequate fire protection for the occupation and Property Damage/Business Interruption sum insured (fire extinguishers &amp; fi</t>
  </si>
  <si>
    <t>GUNTOND</t>
  </si>
  <si>
    <t>MR D GUNTON</t>
  </si>
  <si>
    <t>CG273371630</t>
  </si>
  <si>
    <t>(Declined: 23/06/2017 8:07:31 AM)
Hi Sam, due to a combination of underwriting factors and premium, this is one we would be unable to offer terms on. Regards, Dean WIndsor</t>
  </si>
  <si>
    <t>CG273372108</t>
  </si>
  <si>
    <t>(Declined: 23/06/2017 11:02:11 AM)
Declined Public and Products Liability cover section due to Occupation
Declined due to inadequate fire protection for the risk and Property Damage/Business Interrup</t>
  </si>
  <si>
    <t>WALKERBRIA</t>
  </si>
  <si>
    <t>Mr B Walker</t>
  </si>
  <si>
    <t>CG278392131</t>
  </si>
  <si>
    <t xml:space="preserve">(Declined: 30/06/2017 2:06:10 PM)
Declined due to construction, occupation and Property Damage/Business Interruption sum insured
</t>
  </si>
  <si>
    <t>GUERILLAKI</t>
  </si>
  <si>
    <t>Damon Wecker</t>
  </si>
  <si>
    <t>CG262694669</t>
  </si>
  <si>
    <t>SBPQTE11896102</t>
  </si>
  <si>
    <t xml:space="preserve">(Declined: 5/06/2017 2:58:52 PM)
Declined due to Glass section taken without Property Damage section
</t>
  </si>
  <si>
    <t>CHEPIZZA</t>
  </si>
  <si>
    <t>Laram Pty Ltd T/as CHE Pizza</t>
  </si>
  <si>
    <t>CG262696771</t>
  </si>
  <si>
    <t xml:space="preserve">(Declined: 7/06/2017 11:49:12 AM)
Declined due to roof construction and Property Damage/Business Interruption sum insured
</t>
  </si>
  <si>
    <t>FSD</t>
  </si>
  <si>
    <t>Leacrest Pty Ltd T/as F.S.D.</t>
  </si>
  <si>
    <t>CG269062457</t>
  </si>
  <si>
    <t>(Declined: 14/06/2017 4:49:12 PM)
Declined Property Damage cover section due to tenant Occupation
Declined Business Interruption cover section due to tenant Occupation
Declined Glass cover section du</t>
  </si>
  <si>
    <t>CAMPOS</t>
  </si>
  <si>
    <t>Antonio Campos, Maria Campos, Antonio Miguel Campo</t>
  </si>
  <si>
    <t>CG269062763</t>
  </si>
  <si>
    <t>(Declined: 15/06/2017 8:32:02 AM)
Declined due to last rewired date, occupation and Property Damage/Business Interruption sum insured
Declined due to last rewired date, age of building and Property D</t>
  </si>
  <si>
    <t>FILICUDI</t>
  </si>
  <si>
    <t>Maria Carbone</t>
  </si>
  <si>
    <t>CG268759061</t>
  </si>
  <si>
    <t xml:space="preserve">(Declined: 21/06/2017 11:04:32 AM)
Declined Public and Products Liability cover section due to tenant Occupation
</t>
  </si>
  <si>
    <t>scalerciog</t>
  </si>
  <si>
    <t>Gina Scalercio</t>
  </si>
  <si>
    <t>CG273372617</t>
  </si>
  <si>
    <t>SBPQTE11909009</t>
  </si>
  <si>
    <t xml:space="preserve">(Declined: 23/06/2017 2:53:18 PM)
Declined Property Damage cover section due to No to ‘Are deep fryers thermostatically controlled and fitted with an automatic over-temperature cut out device?'
</t>
  </si>
  <si>
    <t>CUCINAEXP</t>
  </si>
  <si>
    <t>Calautti Enterprises Pty Ltd T/as Cucina Expresso</t>
  </si>
  <si>
    <t>CG275723164</t>
  </si>
  <si>
    <t>(Declined: 28/06/2017 11:43:59 AM)
Declined due to location
Declined Public and Products Liability cover section due to Occupation
Declined Business Interruption cover section due to Occupation
Decli</t>
  </si>
  <si>
    <t>WILLOWS</t>
  </si>
  <si>
    <t>Willows Country Club Pty Ltd</t>
  </si>
  <si>
    <t>CG275974890</t>
  </si>
  <si>
    <t xml:space="preserve">(Declined: 29/06/2017 1:50:00 PM)
Declined Property Damage cover section due to wok cooking (minimum acceptance criteria not met)
</t>
  </si>
  <si>
    <t>YOUNGED</t>
  </si>
  <si>
    <t>Edward Richard Young, Jenny Chan Nam Yin Young &amp; Feng Lan Huang</t>
  </si>
  <si>
    <t>CG275975131</t>
  </si>
  <si>
    <t xml:space="preserve">(Declined: 29/06/2017 3:34:00 PM)
Declined due to minimum underwriting criteria not being met
</t>
  </si>
  <si>
    <t>GUJRALV</t>
  </si>
  <si>
    <t>Varun Deep Gujral</t>
  </si>
  <si>
    <t>CG262422952</t>
  </si>
  <si>
    <t xml:space="preserve">(Declined: 2/06/2017 11:45:42 AM)
Declined due to minimum underwriting criteria not being met
</t>
  </si>
  <si>
    <t>21823</t>
  </si>
  <si>
    <t>Capstone Property</t>
  </si>
  <si>
    <t>CG262699995</t>
  </si>
  <si>
    <t>SBPQTE11900082</t>
  </si>
  <si>
    <t xml:space="preserve">(Declined: 9/06/2017 4:30:52 PM)
Declined Property Damage cover section due to No or Unknown to 'Does the wok cooking equipment have its own water cooling and filling system?'
</t>
  </si>
  <si>
    <t>11889</t>
  </si>
  <si>
    <t>Casa Di Iorio Investments Pty Ltd</t>
  </si>
  <si>
    <t>CG269069124</t>
  </si>
  <si>
    <t>(Declined: 21/06/2017 11:05:50 AM)
Declined due to minimum underwriting criteria not being met
Declined due to inadequate fire protection for the risk and Property Damage/Business Interruption sum in</t>
  </si>
  <si>
    <t>21575</t>
  </si>
  <si>
    <t>Rodda Legal Pty Ltd</t>
  </si>
  <si>
    <t>CG275972970</t>
  </si>
  <si>
    <t xml:space="preserve">(Declined: 28/06/2017 9:54:38 AM)
Declined due to minimum underwriting criteria not being met
</t>
  </si>
  <si>
    <t>21771</t>
  </si>
  <si>
    <t>Dyskin Guitars Pty Ltd</t>
  </si>
  <si>
    <t>CG275724805</t>
  </si>
  <si>
    <t xml:space="preserve">(Declined: 29/06/2017 2:04:36 PM)
Declined Property Damage cover section due to Occupation
</t>
  </si>
  <si>
    <t>21922</t>
  </si>
  <si>
    <t>Apostolou Investments &amp; Shemozel Pty Ltd</t>
  </si>
  <si>
    <t>CG262423352</t>
  </si>
  <si>
    <t>(Declined: 2/06/2017 3:07:48 PM)
Declined due to Property Damage/Business Interruption total policy sum insured
Declined due to Documents sum insured 
Declined due to Removal of debris sum insured
De</t>
  </si>
  <si>
    <t>APEXELEC</t>
  </si>
  <si>
    <t>Apex Electrical And Communications Pty Ltd</t>
  </si>
  <si>
    <t>CG262427736</t>
  </si>
  <si>
    <t xml:space="preserve">(Declined: 8/06/2017 8:47:47 AM)
Declined Public and Products Liability cover section due to Occupation
</t>
  </si>
  <si>
    <t>BURTO C</t>
  </si>
  <si>
    <t>Carlie Maree Coaching</t>
  </si>
  <si>
    <t>CG262698098</t>
  </si>
  <si>
    <t>(Declined: 8/06/2017 11:53:54 AM)
Declined Property Damage cover section due to tenant Occupation
Declined Business Interruption cover section due to tenant Occupation
Declined Glass cover section du</t>
  </si>
  <si>
    <t>LUN AJ</t>
  </si>
  <si>
    <t>Anthony &amp; Josephine Lun</t>
  </si>
  <si>
    <t>CG267161991</t>
  </si>
  <si>
    <t>(Declined: 13/06/2017 3:02:41 PM)
Declined due to inadequate fire protection for the risk and Property Damage/Business Interruption sum insured
Declined due to postcode, age of building, occupation a</t>
  </si>
  <si>
    <t>GLISS</t>
  </si>
  <si>
    <t>Mick Gliss Pty Ltd</t>
  </si>
  <si>
    <t>CG269061534</t>
  </si>
  <si>
    <t xml:space="preserve">(Declined: 14/06/2017 10:01:49 AM)
Declined Public and Products Liability cover section due to Occupation
</t>
  </si>
  <si>
    <t>Melb Frost</t>
  </si>
  <si>
    <t>Melbourne Frosted Glass</t>
  </si>
  <si>
    <t>CG269063158</t>
  </si>
  <si>
    <t xml:space="preserve">(Declined: 15/06/2017 11:29:19 AM)
Declined Public and Products Liability cover section due to Occupation
</t>
  </si>
  <si>
    <t>SLING</t>
  </si>
  <si>
    <t>Sling Shot Consulting Pty Ltd</t>
  </si>
  <si>
    <t>CG268754708</t>
  </si>
  <si>
    <t xml:space="preserve">(Declined: 16/06/2017 11:35:28 AM)
Declined due to minimum underwriting criteria not being met
</t>
  </si>
  <si>
    <t>SUMNA</t>
  </si>
  <si>
    <t>Sumna Pty Ltd</t>
  </si>
  <si>
    <t>CG269067350</t>
  </si>
  <si>
    <t>SBPQTE11905533</t>
  </si>
  <si>
    <t xml:space="preserve">(Declined: 20/06/2017 9:58:05 AM)
Declined Property Damage cover section due to wok cooking (minimum acceptance criteria not met)
Declined Property Damage cover section due to No to ‘Are deep fryers </t>
  </si>
  <si>
    <t>MONTRI</t>
  </si>
  <si>
    <t>Montri Pty Ltd</t>
  </si>
  <si>
    <t>CG268757387</t>
  </si>
  <si>
    <t>SBPQTE11905547</t>
  </si>
  <si>
    <t>(Declined: 20/06/2017 10:04:55 AM)
Declined Property Damage cover section due to wok cooking (minimum acceptance criteria not met)
Declined Property Damage cover section due to No to ‘Are deep fryers</t>
  </si>
  <si>
    <t>CG269067380</t>
  </si>
  <si>
    <t>SBPQTE11905555</t>
  </si>
  <si>
    <t>(Declined: 20/06/2017 10:11:20 AM)
Declined Property Damage cover section due to wok cooking (minimum acceptance criteria not met)
Declined Property Damage cover section due to No to ‘Are deep fryers</t>
  </si>
  <si>
    <t>CG269067387</t>
  </si>
  <si>
    <t>(Declined: 20/06/2017 10:12:53 AM)
Declined Property Damage cover section due to wok cooking (minimum acceptance criteria not met)
Declined Property Damage cover section due to No to ‘Are deep fryers</t>
  </si>
  <si>
    <t>CG268760789</t>
  </si>
  <si>
    <t>SBPQTE11907846</t>
  </si>
  <si>
    <t>(Declined: 22/06/2017 12:45:07 PM)
Declined due to Documents sum insured 
Declined due to Property Damage/Business Interruption sum insured
Decline due to occupation and Property Damage/Business Inte</t>
  </si>
  <si>
    <t>CG275722139</t>
  </si>
  <si>
    <t xml:space="preserve">(Declined: 27/06/2017 2:56:25 PM)
Declined Public and Products Liability cover section due to Occupation
</t>
  </si>
  <si>
    <t>THEDRAMA</t>
  </si>
  <si>
    <t>The Drama Toolbox</t>
  </si>
  <si>
    <t>CG278391619</t>
  </si>
  <si>
    <t xml:space="preserve">(Declined: 30/06/2017 10:33:30 AM)
Declined Public and Products Liability cover section due to Occupation
</t>
  </si>
  <si>
    <t>GAMETEK</t>
  </si>
  <si>
    <t>Gametek Global Pty Ltd</t>
  </si>
  <si>
    <t>CG262421548</t>
  </si>
  <si>
    <t>(Declined: 1/06/2017 10:33:16 AM)
Declined due to Glass section taken without Property Damage section
Declined due to inadequate fire protection for the risk and Property Damage/Business Interruption</t>
  </si>
  <si>
    <t>AUS BRI B2465</t>
  </si>
  <si>
    <t>Work Shop Crew Pty Ltd</t>
  </si>
  <si>
    <t>CG262692868</t>
  </si>
  <si>
    <t xml:space="preserve">(Declined: 2/06/2017 11:16:03 AM)
Declined due to inadequate fire protection for the risk and Property Damage/Business Interruption sum insured
</t>
  </si>
  <si>
    <t>BRIV9335</t>
  </si>
  <si>
    <t>Dr Phillip Charles Vecchio &amp; Marisa</t>
  </si>
  <si>
    <t>CG262424704</t>
  </si>
  <si>
    <t xml:space="preserve">(Declined: 5/06/2017 3:45:31 PM)
Declined due to location
</t>
  </si>
  <si>
    <t>TriumphInvest</t>
  </si>
  <si>
    <t xml:space="preserve">Triumph Investment Group Pty Ltd </t>
  </si>
  <si>
    <t>CG262426088</t>
  </si>
  <si>
    <t>SBPQTE11897087</t>
  </si>
  <si>
    <t>(Declined: 6/06/2017 4:47:25 PM)
Declined Property Damage cover section due to tenant Occupation
Declined Business Interruption cover section due to tenant Occupation
Declined Theft cover section due</t>
  </si>
  <si>
    <t>J2909</t>
  </si>
  <si>
    <t>Jam Day Pty Ltd</t>
  </si>
  <si>
    <t>CG262426353</t>
  </si>
  <si>
    <t>(Declined: 7/06/2017 8:46:10 AM)
Declined due to minimum underwriting criteria not being met
Declined due to inadequate fire protection for the risk and Property Damage/Business Interruption sum insu</t>
  </si>
  <si>
    <t>SBRM2941</t>
  </si>
  <si>
    <t>The Moore Catchment Council Inc</t>
  </si>
  <si>
    <t>CG262697236</t>
  </si>
  <si>
    <t xml:space="preserve">(Declined: 7/06/2017 3:15:36 PM)
Declined due to minimum underwriting criteria not being met
Declined due to Glass section taken without Property Damage section
</t>
  </si>
  <si>
    <t>BRID2945</t>
  </si>
  <si>
    <t>Quentin Durieu</t>
  </si>
  <si>
    <t>CG262698109</t>
  </si>
  <si>
    <t xml:space="preserve">(Declined: 8/06/2017 12:03:29 PM)
Declined due to Loss of Rent Receivable sum insured
Decline due to occupation and Property Damage/Business Interruption sum insured
</t>
  </si>
  <si>
    <t>BRIM8562</t>
  </si>
  <si>
    <t>Marsh Tincknell Partnership</t>
  </si>
  <si>
    <t>CG262700908</t>
  </si>
  <si>
    <t>(Declined: 12/06/2017 5:13:02 PM)
Declined Property Damage cover section due to tenant Occupation
Declined Business Interruption cover section due to tenant Occupation
Declined Public and Products Li</t>
  </si>
  <si>
    <t>R6871</t>
  </si>
  <si>
    <t>Real Property Consultants</t>
  </si>
  <si>
    <t>CG269062144</t>
  </si>
  <si>
    <t xml:space="preserve">(Declined: 14/06/2017 2:30:02 PM)
Decline due to occupation and Property Damage/Business Interruption sum insured
</t>
  </si>
  <si>
    <t>AUS BRI S4962</t>
  </si>
  <si>
    <t>Svenic Australia Pty Ltd</t>
  </si>
  <si>
    <t>CG269065536</t>
  </si>
  <si>
    <t xml:space="preserve">(Declined: 17/06/2017 11:24:32 AM)
Hi Terri, thanks for sending over. We note your client is not the manufacturer but the wholesaler. However, due to the EPS at the premises, we would be unable to </t>
  </si>
  <si>
    <t>CG273371760</t>
  </si>
  <si>
    <t>(Declined: 23/06/2017 9:02:37 AM)
Declined due to inadequate fire protection for the risk and Property Damage/Business Interruption sum insured (fire extinguishers required)
Decline due to occupation</t>
  </si>
  <si>
    <t>AUS BRI S1521</t>
  </si>
  <si>
    <t>Starward Pty Ltd</t>
  </si>
  <si>
    <t>CG273373602</t>
  </si>
  <si>
    <t xml:space="preserve">(Declined: 26/06/2017 11:11:43 AM)
Declined due to inadequate security for the risk and Theft sum insured
</t>
  </si>
  <si>
    <t>AUS BRI F0853</t>
  </si>
  <si>
    <t>Rational Magic Pty Ltd</t>
  </si>
  <si>
    <t>CG275973864</t>
  </si>
  <si>
    <t>(Declined: 28/06/2017 4:39:38 PM)
Hi Terri, the impression I am getting is this is more of a wholesale type risk involving the storage of chemicals. This being the case, this is one we would not be</t>
  </si>
  <si>
    <t>H3908</t>
  </si>
  <si>
    <t>Reynolds Soil Technologies Pty Ltd</t>
  </si>
  <si>
    <t>CG275973928</t>
  </si>
  <si>
    <t xml:space="preserve">(Declined: 28/06/2017 4:59:48 PM)
Declined due to inadequate fire protection for the risk and Property Damage/Business Interruption sum insured (fire extinguishers required)
</t>
  </si>
  <si>
    <t>AUS BRI D1440</t>
  </si>
  <si>
    <t>Deltacorp (QLD) Pty Ltd</t>
  </si>
  <si>
    <t>CG278392368</t>
  </si>
  <si>
    <t xml:space="preserve">(Declined: 30/06/2017 3:35:51 PM)
Declined due to construction, occupation and Property Damage/Business Interruption sum insured
</t>
  </si>
  <si>
    <t>AUSBRIY1895</t>
  </si>
  <si>
    <t>Ironclad Hotel Group Pty ltd</t>
  </si>
  <si>
    <t>CG262425326</t>
  </si>
  <si>
    <t xml:space="preserve">(Declined: 6/06/2017 11:00:03 AM)
Declined due to EPS% and Property Damage/Business Interruption sum insured
</t>
  </si>
  <si>
    <t>FEASTY</t>
  </si>
  <si>
    <t>AA Derby P/L</t>
  </si>
  <si>
    <t>CG262692727</t>
  </si>
  <si>
    <t xml:space="preserve">(Declined: 2/06/2017 10:19:50 AM)
Declined Public and Products Liability cover section due to Occupation
</t>
  </si>
  <si>
    <t>OLSE O</t>
  </si>
  <si>
    <t>OMD Pty Ltd</t>
  </si>
  <si>
    <t>CG262424454</t>
  </si>
  <si>
    <t xml:space="preserve">(Declined: 5/06/2017 1:42:53 PM)
Declined due to claims history
</t>
  </si>
  <si>
    <t>ELLI JO</t>
  </si>
  <si>
    <t>Jon Ellis</t>
  </si>
  <si>
    <t>CG262425285</t>
  </si>
  <si>
    <t>SBPQTE11896506</t>
  </si>
  <si>
    <t xml:space="preserve">(Declined: 6/06/2017 10:38:26 AM)
Declined Public and Products Liability cover section due to Occupation
</t>
  </si>
  <si>
    <t>ROSE R</t>
  </si>
  <si>
    <t>Robert Rose</t>
  </si>
  <si>
    <t>CG262425790</t>
  </si>
  <si>
    <t>(Declined: 6/06/2017 2:38:16 PM)
Declined Public and Products Liability cover section due to Occupation
Declined Glass cover section due to Occupation
Declined Property Damage cover section due to Oc</t>
  </si>
  <si>
    <t>YE H</t>
  </si>
  <si>
    <t>Maida's Laundry Service</t>
  </si>
  <si>
    <t>CG262425834</t>
  </si>
  <si>
    <t>SBPQTE11896899</t>
  </si>
  <si>
    <t xml:space="preserve">(Declined: 6/06/2017 2:55:42 PM)
Declined Property Damage cover section due to tenant Occupation
Declined Public and Products Liability cover section due to tenant Occupation
</t>
  </si>
  <si>
    <t>ALLI P</t>
  </si>
  <si>
    <t>Peter &amp; Judith Allison</t>
  </si>
  <si>
    <t>CG262425857</t>
  </si>
  <si>
    <t>SBPQTE11896911</t>
  </si>
  <si>
    <t xml:space="preserve">(Declined: 6/06/2017 2:59:53 PM)
Declined Property Damage cover section due to tenant Occupation
Declined Public and Products Liability cover section due to tenant Occupation
</t>
  </si>
  <si>
    <t>CG262696225</t>
  </si>
  <si>
    <t>(Declined: 6/06/2017 6:05:25 PM)
Declined Public and Products Liability cover section due to Occupation
Declined Theft cover section due to Occupation
Declined Property Damage cover section due to Oc</t>
  </si>
  <si>
    <t>QUOTE EC</t>
  </si>
  <si>
    <t>Emily's Quotes</t>
  </si>
  <si>
    <t>CG262699025</t>
  </si>
  <si>
    <t xml:space="preserve">(Declined: 9/06/2017 9:26:17 AM)
Declined Public and Products Liability cover section due to Occupation
</t>
  </si>
  <si>
    <t>CG262699872</t>
  </si>
  <si>
    <t>(Declined: 9/06/2017 3:28:52 PM)
Hi Kirsty-Leigh
Thank you for your referral.
As per my discussion with Shermay from your office, I have decline this one back to yourself as you have seek cover els</t>
  </si>
  <si>
    <t>BUCK L</t>
  </si>
  <si>
    <t>Lois Bucket Real Estate PtyLtd</t>
  </si>
  <si>
    <t>CG267161344</t>
  </si>
  <si>
    <t>SBPQTE11900899</t>
  </si>
  <si>
    <t>(Declined: 13/06/2017 10:53:08 AM)
Declined due to inadequate fire protection for the occupation and Property Damage/Business Interruption sum insured (fire extinguishers &amp; fire blankets required)
De</t>
  </si>
  <si>
    <t>monkey</t>
  </si>
  <si>
    <t>Red Monkey Family Trust</t>
  </si>
  <si>
    <t>CG267081557</t>
  </si>
  <si>
    <t>SBPQTE11900908</t>
  </si>
  <si>
    <t xml:space="preserve">(Declined: 13/06/2017 10:56:33 AM)
Declined due to inadequate fire protection for the occupation and Property Damage/Business Interruption sum insured (fire extinguishers &amp; fire blankets required)
</t>
  </si>
  <si>
    <t>CG267082315</t>
  </si>
  <si>
    <t>SBPQTE11901440</t>
  </si>
  <si>
    <t xml:space="preserve">(Declined: 13/06/2017 3:59:18 PM)
Declined due to inadequate security for the risk and Theft sum insured
</t>
  </si>
  <si>
    <t>ROBE D</t>
  </si>
  <si>
    <t>David Robertson</t>
  </si>
  <si>
    <t>CG267162228</t>
  </si>
  <si>
    <t xml:space="preserve">(Declined: 13/06/2017 4:42:08 PM)
Declined Public and Products Liability cover section due to Occupation
</t>
  </si>
  <si>
    <t>AINS KEI</t>
  </si>
  <si>
    <t>Keith Ainsworth</t>
  </si>
  <si>
    <t>CG269061346</t>
  </si>
  <si>
    <t xml:space="preserve">(Declined: 14/06/2017 5:09:02 AM)
Declined due to minimum underwriting criteria not being met
</t>
  </si>
  <si>
    <t>KAPL R</t>
  </si>
  <si>
    <t>Rosie Kaplan</t>
  </si>
  <si>
    <t>CG269061348</t>
  </si>
  <si>
    <t xml:space="preserve">(Declined: 14/06/2017 5:20:55 AM)
Declined Public and Products Liability cover section due to Occupation
</t>
  </si>
  <si>
    <t>RYAN T</t>
  </si>
  <si>
    <t>Troy Ryan</t>
  </si>
  <si>
    <t>CG268756229</t>
  </si>
  <si>
    <t>SBPQTE11904744</t>
  </si>
  <si>
    <t xml:space="preserve">(Declined: 19/06/2017 11:39:30 AM)
Decline due to occupation and Property Damage/Business Interruption sum insured
</t>
  </si>
  <si>
    <t>S471910</t>
  </si>
  <si>
    <t>Canned Foods Wholesaling</t>
  </si>
  <si>
    <t>GLOB N</t>
  </si>
  <si>
    <t>Global By Nature Pty Ltd</t>
  </si>
  <si>
    <t>CG268756264</t>
  </si>
  <si>
    <t>SBPQTE11904768</t>
  </si>
  <si>
    <t xml:space="preserve">(Declined: 19/06/2017 11:48:57 AM)
Declined Public and Products Liability cover section due to Occupation
Decline due to occupation and Property Damage/Business Interruption sum insured
</t>
  </si>
  <si>
    <t>S479635</t>
  </si>
  <si>
    <t>Medicines Wholesaling (Ex. Veterinary)</t>
  </si>
  <si>
    <t>CG268757487</t>
  </si>
  <si>
    <t xml:space="preserve">(Declined: 20/06/2017 10:48:51 AM)
Decline due to occupation and Property Damage/Business Interruption sum insured
</t>
  </si>
  <si>
    <t>CG273372015</t>
  </si>
  <si>
    <t xml:space="preserve">(Declined: 23/06/2017 10:34:17 AM)
Declined Public and Products Liability cover section due to occupation
</t>
  </si>
  <si>
    <t>WOOD I</t>
  </si>
  <si>
    <t>Passel Australia Pty Ltd T/As Woodburn IGA</t>
  </si>
  <si>
    <t>CG273354013</t>
  </si>
  <si>
    <t xml:space="preserve">(Declined: 26/06/2017 2:19:11 PM)
Declined as Flood cover is not available
</t>
  </si>
  <si>
    <t>QUOTE SM</t>
  </si>
  <si>
    <t>Shermay's Quotes</t>
  </si>
  <si>
    <t>CG278382081</t>
  </si>
  <si>
    <t xml:space="preserve">(Declined: 30/06/2017 1:36:30 PM)
Declined Public and Products Liability cover section due to Occupation
</t>
  </si>
  <si>
    <t>CG262691649</t>
  </si>
  <si>
    <t xml:space="preserve">(Declined: 1/06/2017 11:06:21 AM)
Declined Public and Products Liability cover section due to Occupation
</t>
  </si>
  <si>
    <t>DUX</t>
  </si>
  <si>
    <t>DUX LIGHTING PTY LTD</t>
  </si>
  <si>
    <t>CG262421772</t>
  </si>
  <si>
    <t>SBPQTE11894131</t>
  </si>
  <si>
    <t>(Declined: 1/06/2017 11:56:59 AM)
Declined Public and Products Liability cover section due to Occupation
Declined Theft cover section due to Occupation
Declined Property Damage cover section due to O</t>
  </si>
  <si>
    <t>PROW J</t>
  </si>
  <si>
    <t>Malcolm John Barrington Prowse &amp; Leonie Prowse</t>
  </si>
  <si>
    <t>CG262421786</t>
  </si>
  <si>
    <t>(Declined: 1/06/2017 12:00:40 PM)
Declined Public and Products Liability cover section due to Occupation
Declined Theft cover section due to Occupation
Declined Property Damage cover section due to O</t>
  </si>
  <si>
    <t>CG262422031</t>
  </si>
  <si>
    <t>(Declined: 1/06/2017 2:30:16 PM)
Declined due to minimum underwriting criteria not being met
Declined due to inadequate fire protection for the risk and Property Damage/Business Interruption sum insu</t>
  </si>
  <si>
    <t>DAVI R</t>
  </si>
  <si>
    <t>Mr R &amp; Mrs C Davis</t>
  </si>
  <si>
    <t>CG262422039</t>
  </si>
  <si>
    <t xml:space="preserve">(Declined: 1/06/2017 2:33:54 PM)
Declined due to inadequate fire protection for the risk and Property Damage/Business Interruption sum insured
</t>
  </si>
  <si>
    <t>CG262692877</t>
  </si>
  <si>
    <t>SBPQTE11894921</t>
  </si>
  <si>
    <t xml:space="preserve">(Declined: 2/06/2017 11:19:30 AM)
Declined Public and Products Liability cover section due to Occupation
</t>
  </si>
  <si>
    <t>WEAS C</t>
  </si>
  <si>
    <t>CA &amp; S Wease</t>
  </si>
  <si>
    <t>CG262694108</t>
  </si>
  <si>
    <t xml:space="preserve">(Declined: 5/06/2017 10:37:29 AM)
Declined due to inadequate fire protection for the occupation and Property Damage/Business Interruption sum insured (fire extinguishers &amp; fire blankets required)
</t>
  </si>
  <si>
    <t>FOST S</t>
  </si>
  <si>
    <t>Mr S Foster</t>
  </si>
  <si>
    <t>CG262425822</t>
  </si>
  <si>
    <t xml:space="preserve">(Declined: 6/06/2017 2:53:06 PM)
Declined Public and Products Liability cover section due to Occupation
</t>
  </si>
  <si>
    <t>ALLA D</t>
  </si>
  <si>
    <t>D &amp; J Allan</t>
  </si>
  <si>
    <t>CG262426395</t>
  </si>
  <si>
    <t>SBPQTE11897272</t>
  </si>
  <si>
    <t xml:space="preserve">(Declined: 7/06/2017 9:15:33 AM)
Declined Public and Products Liability cover section due to Occupation
</t>
  </si>
  <si>
    <t>Dugg M</t>
  </si>
  <si>
    <t>Matthew Duggan</t>
  </si>
  <si>
    <t>CG262696488</t>
  </si>
  <si>
    <t xml:space="preserve">(Declined: 7/06/2017 9:48:29 AM)
Declined due to minimum underwriting criteria not being met
Declined Public and Products Liability cover section due to Occupation
</t>
  </si>
  <si>
    <t>DAVE CAR</t>
  </si>
  <si>
    <t>Daves Car Rental</t>
  </si>
  <si>
    <t>CG262427453</t>
  </si>
  <si>
    <t>(Declined: 7/06/2017 4:46:08 PM)
Declined Property Damage cover section due to tenant Occupation
Declined Business Interruption cover section due to tenant Occupation
Declined Public and Products Lia</t>
  </si>
  <si>
    <t>GRIF J</t>
  </si>
  <si>
    <t>Mr John Griffiths</t>
  </si>
  <si>
    <t>CG262427725</t>
  </si>
  <si>
    <t>(Declined: 8/06/2017 8:40:07 AM)
Hello,
Thank you for the opportunity to quote. Unfortunately we cannot provide cover on this occasion given the occupation of the applicant as Licensed Builders ar</t>
  </si>
  <si>
    <t>CG262699885</t>
  </si>
  <si>
    <t xml:space="preserve">(Declined: 9/06/2017 3:31:57 PM)
Declined as Flood cover is not available
</t>
  </si>
  <si>
    <t>BRAGA C</t>
  </si>
  <si>
    <t>Mr Carlos Braga</t>
  </si>
  <si>
    <t>CG262430424</t>
  </si>
  <si>
    <t>SBPQTE11900201</t>
  </si>
  <si>
    <t>(Declined: 10/06/2017 2:26:46 PM)
Declined due to construction, fire brigade type and Property Damage/Business Interruption sum insured
Declined due to inadequate fire protection for the risk and Pro</t>
  </si>
  <si>
    <t>NICH BA</t>
  </si>
  <si>
    <t>ICPS AUSTRALIA PTY LTD &amp; BA &amp; JM NICHOLLS</t>
  </si>
  <si>
    <t>CG262700458</t>
  </si>
  <si>
    <t>(Declined: 12/06/2017 10:14:51 AM)
Declined Money cover section due to Occupation
Declined Theft cover section due to Occupation
Declined Glass cover section due to Occupation
Declined Property Damag</t>
  </si>
  <si>
    <t>VENU</t>
  </si>
  <si>
    <t>BJ &amp; AJ Pty Ltd</t>
  </si>
  <si>
    <t>CG262430651</t>
  </si>
  <si>
    <t>(Declined: 12/06/2017 11:22:32 AM)
Declined due to minimum underwriting criteria not being met
Declined Public and Products Liability cover section due to the percentage of turnover from installation</t>
  </si>
  <si>
    <t>BLAIK J</t>
  </si>
  <si>
    <t>Mr Justin Blaikie</t>
  </si>
  <si>
    <t>CG269062070</t>
  </si>
  <si>
    <t>SBPQTE11902134</t>
  </si>
  <si>
    <t>(Declined: 14/06/2017 1:49:47 PM)
Declined Property Damage cover section due to tenant Occupation
Declined Business Interruption cover section due to tenant Occupation
Declined Glass cover section du</t>
  </si>
  <si>
    <t>ZINIS</t>
  </si>
  <si>
    <t>ZINIS INVESTMENTS PTY LTD &amp; D &amp; K NEWMAN</t>
  </si>
  <si>
    <t>CG269063016</t>
  </si>
  <si>
    <t>(Declined: 15/06/2017 10:38:00 AM)
Declined due to minimum underwriting criteria not being met
Declined due to General Property section taken without either Property Damage section or Liability secti</t>
  </si>
  <si>
    <t>MINO M</t>
  </si>
  <si>
    <t>Mick Minogue</t>
  </si>
  <si>
    <t>CG268753648</t>
  </si>
  <si>
    <t xml:space="preserve">(Declined: 15/06/2017 1:32:36 PM)
Declined Public and Products Liability cover section due to Occupation
</t>
  </si>
  <si>
    <t>MCDON L</t>
  </si>
  <si>
    <t>Luke McDonald</t>
  </si>
  <si>
    <t>CG268754633</t>
  </si>
  <si>
    <t>SBPQTE11903776</t>
  </si>
  <si>
    <t xml:space="preserve">(Declined: 16/06/2017 11:07:41 AM)
Declined due to inadequate fire protection for the occupation and Property Damage/Business Interruption sum insured (fire extinguishers &amp; fire blankets required)
</t>
  </si>
  <si>
    <t>ARMS C</t>
  </si>
  <si>
    <t>MS C ARMSTRONG</t>
  </si>
  <si>
    <t>CG268754644</t>
  </si>
  <si>
    <t>SBPQTE11903780</t>
  </si>
  <si>
    <t xml:space="preserve">(Declined: 16/06/2017 11:09:23 AM)
Declined due to inadequate fire protection for the occupation and Property Damage/Business Interruption sum insured (fire extinguishers &amp; fire blankets required)
</t>
  </si>
  <si>
    <t>CG269064681</t>
  </si>
  <si>
    <t xml:space="preserve">(Declined: 16/06/2017 11:28:58 AM)
Declined due to minimum underwriting criteria not being met
Declined Public and Products Liability cover section due to Occupation
</t>
  </si>
  <si>
    <t>MCNI M</t>
  </si>
  <si>
    <t>Mr M McNicol</t>
  </si>
  <si>
    <t>CG268754752</t>
  </si>
  <si>
    <t>SBPQTE11903867</t>
  </si>
  <si>
    <t xml:space="preserve">(Declined: 16/06/2017 11:56:05 AM)
Declined Money cover section due to Occupation
Declined Machinery Breakdown cover section due to Occupation
Declined Theft cover section due to Occupation
Declined </t>
  </si>
  <si>
    <t>MURP M1</t>
  </si>
  <si>
    <t>CLAY TARGETS AUSTRALIA PTY LTD</t>
  </si>
  <si>
    <t>CG269064814</t>
  </si>
  <si>
    <t>SBPQTE11903918</t>
  </si>
  <si>
    <t xml:space="preserve">(Declined: 16/06/2017 12:36:34 PM)
Declined due to inadequate fire protection for the risk and Property Damage/Business Interruption sum insured
</t>
  </si>
  <si>
    <t>NUNN S</t>
  </si>
  <si>
    <t>S &amp; R Nunns</t>
  </si>
  <si>
    <t>CG269065759</t>
  </si>
  <si>
    <t>SBPQTE11904514</t>
  </si>
  <si>
    <t>(Declined: 19/06/2017 9:20:43 AM)
Declined Money cover section due to Occupation
Declined Machinery Breakdown cover section due to Occupation
Declined Theft cover section due to Occupation
Declined P</t>
  </si>
  <si>
    <t>CG268755905</t>
  </si>
  <si>
    <t>(Declined: 19/06/2017 9:35:36 AM)
Declined Money cover section due to Occupation
Declined Machinery Breakdown cover section due to Occupation
Declined Theft cover section due to Occupation
Declined P</t>
  </si>
  <si>
    <t>CG269065900</t>
  </si>
  <si>
    <t xml:space="preserve">(Declined: 19/06/2017 10:35:34 AM)
Declined due to minimum underwriting criteria not being met
Declined due to inadequate fire protection for the occupation and Property Damage/Business Interruption </t>
  </si>
  <si>
    <t>CHUNG C</t>
  </si>
  <si>
    <t>Ms C Chung</t>
  </si>
  <si>
    <t>CG269067288</t>
  </si>
  <si>
    <t>SBPQTE11905491</t>
  </si>
  <si>
    <t>(Declined: 20/06/2017 9:31:51 AM)
Declined Public and Products Liability cover section due to Occupation
Declined Theft cover section due to Occupation
Declined Property Damage cover section due to O</t>
  </si>
  <si>
    <t>BALL C</t>
  </si>
  <si>
    <t>C BALL &amp; E BALL</t>
  </si>
  <si>
    <t>CG269067317</t>
  </si>
  <si>
    <t xml:space="preserve">(Declined: 20/06/2017 9:46:54 AM)
Declined Public and Products Liability cover section due to Occupation
</t>
  </si>
  <si>
    <t>YOON</t>
  </si>
  <si>
    <t>The Trustee For The Yoon Family Trust</t>
  </si>
  <si>
    <t>CG269067440</t>
  </si>
  <si>
    <t xml:space="preserve">(Declined: 20/06/2017 10:36:32 AM)
Declined Public and Products Liability cover section due to Occupation
</t>
  </si>
  <si>
    <t>TUBZ</t>
  </si>
  <si>
    <t>Tubz Australia Pty Ltd</t>
  </si>
  <si>
    <t>CG269067625</t>
  </si>
  <si>
    <t xml:space="preserve">(Declined: 20/06/2017 11:42:07 AM)
Declined Public and Products Liability cover section due to Occupation
Declined Theft cover section due to Occupation
Declined Property Damage cover section due to </t>
  </si>
  <si>
    <t>CG269067940</t>
  </si>
  <si>
    <t xml:space="preserve">(Declined: 20/06/2017 2:08:40 PM)
Declined Public and Products Liability cover section due to Occupation
</t>
  </si>
  <si>
    <t>OZCARGO</t>
  </si>
  <si>
    <t>Ozcargo Security Cargo Services</t>
  </si>
  <si>
    <t>CG268758135</t>
  </si>
  <si>
    <t xml:space="preserve">(Declined: 20/06/2017 2:52:29 PM)
Declined Public and Products Liability cover section due to Occupation
</t>
  </si>
  <si>
    <t>CG269070470</t>
  </si>
  <si>
    <t xml:space="preserve">(Declined: 22/06/2017 10:34:50 AM)
Declined Public and Products Liability cover section due to Occupation
</t>
  </si>
  <si>
    <t>SILK K</t>
  </si>
  <si>
    <t>Mr K &amp; Mrs M Silk</t>
  </si>
  <si>
    <t>CG268760700</t>
  </si>
  <si>
    <t>SBPQTE11907792</t>
  </si>
  <si>
    <t xml:space="preserve">(Declined: 22/06/2017 12:16:43 PM)
Declined Theft cover section due to Occupation
</t>
  </si>
  <si>
    <t>EVANS AIR</t>
  </si>
  <si>
    <t>Evans Head Memorial Aerodrome Heritage Aviation</t>
  </si>
  <si>
    <t>CG269070776</t>
  </si>
  <si>
    <t>SBPQTE11907797</t>
  </si>
  <si>
    <t xml:space="preserve">(Declined: 22/06/2017 12:18:56 PM)
Declined Theft cover section due to Occupation
</t>
  </si>
  <si>
    <t>CG268760719</t>
  </si>
  <si>
    <t xml:space="preserve">(Declined: 22/06/2017 12:22:13 PM)
Declined Theft cover section due to Occupation
</t>
  </si>
  <si>
    <t>CG269070826</t>
  </si>
  <si>
    <t xml:space="preserve">(Declined: 22/06/2017 12:40:34 PM)
Declined Public and Products Liability cover section due to Occupation
</t>
  </si>
  <si>
    <t>BARR D</t>
  </si>
  <si>
    <t>Steven &amp; Danielle Barrett</t>
  </si>
  <si>
    <t>CG268761177</t>
  </si>
  <si>
    <t>SBPQTE11908112</t>
  </si>
  <si>
    <t xml:space="preserve">(Declined: 22/06/2017 3:14:01 PM)
Declined Public and Products Liability cover section due to Occupation
</t>
  </si>
  <si>
    <t>VISI DAY</t>
  </si>
  <si>
    <t>VISION CENTRE DAY SURGERY</t>
  </si>
  <si>
    <t>CG273352001</t>
  </si>
  <si>
    <t xml:space="preserve">(Declined: 23/06/2017 10:30:22 AM)
Declined Public and Products Liability cover section due to Occupation
</t>
  </si>
  <si>
    <t>CARS A</t>
  </si>
  <si>
    <t>MR ADRIAN CARSON</t>
  </si>
  <si>
    <t>CG273372214</t>
  </si>
  <si>
    <t xml:space="preserve">(Declined: 23/06/2017 11:35:36 AM)
Declined Public and Products Liability cover section due to Occupation
</t>
  </si>
  <si>
    <t>PATT A</t>
  </si>
  <si>
    <t>Adrian Patterson</t>
  </si>
  <si>
    <t>CG273352263</t>
  </si>
  <si>
    <t>SBPQTE11908763</t>
  </si>
  <si>
    <t xml:space="preserve">(Declined: 23/06/2017 11:50:33 AM)
Declined due to inadequate fire protection for the risk and Property Damage/Business Interruption sum insured (fire extinguishers required)
</t>
  </si>
  <si>
    <t>WACK M</t>
  </si>
  <si>
    <t>Michelle Wackrow</t>
  </si>
  <si>
    <t>CG273352363</t>
  </si>
  <si>
    <t>SBPQTE11908136</t>
  </si>
  <si>
    <t>(Declined: 23/06/2017 12:32:14 PM)
Hi There,
Thanks for the referral and opportunity to quote. I have reviewed the quote and the information you have provided us and unfortunately due to the busine</t>
  </si>
  <si>
    <t>CG273352864</t>
  </si>
  <si>
    <t xml:space="preserve">(Declined: 23/06/2017 4:28:58 PM)
Thank you for the opportunity though we are unable to assist with an offer regretfully. Kind regards Tony Sango 03 9637 1318 </t>
  </si>
  <si>
    <t>CG273353328</t>
  </si>
  <si>
    <t>SBPQTE11909310</t>
  </si>
  <si>
    <t xml:space="preserve">(Declined: 26/06/2017 8:51:23 AM)
Declined due to inadequate fire protection for the risk and Property Damage/Business Interruption sum insured
</t>
  </si>
  <si>
    <t>FRASER COR</t>
  </si>
  <si>
    <t>Fraser Corporation Pty Ltd</t>
  </si>
  <si>
    <t>CG273373352</t>
  </si>
  <si>
    <t xml:space="preserve">(Declined: 26/06/2017 8:52:29 AM)
Declined due to inadequate fire protection for the risk and Property Damage/Business Interruption sum insured
</t>
  </si>
  <si>
    <t>CG273353771</t>
  </si>
  <si>
    <t>(Declined: 26/06/2017 12:17:35 PM)
Declined Property Damage cover section due to tenant Occupation
Declined Business Interruption cover section due to tenant Occupation
Declined Public and Products L</t>
  </si>
  <si>
    <t>BURK</t>
  </si>
  <si>
    <t>BURKE'S HAULAGE PTY LTD</t>
  </si>
  <si>
    <t>CG273353874</t>
  </si>
  <si>
    <t>SBPQTE11909669</t>
  </si>
  <si>
    <t xml:space="preserve">(Declined: 26/06/2017 1:15:43 PM)
Declined due to minimum underwriting criteria not being met
Declined Public and Products Liability cover section due to Occupation
</t>
  </si>
  <si>
    <t>HAMI WED</t>
  </si>
  <si>
    <t>HATTERSEA PTY LTD</t>
  </si>
  <si>
    <t>CG273354156</t>
  </si>
  <si>
    <t>(Declined: 26/06/2017 3:24:03 PM)
Declined due to minimum underwriting criteria not being met
Declined Public and Products Liability cover section due to Occupation
Declined due to inadequate fire pr</t>
  </si>
  <si>
    <t>ALMA</t>
  </si>
  <si>
    <t>Lighting Art Music Pty Ltd</t>
  </si>
  <si>
    <t>CG273354176</t>
  </si>
  <si>
    <t xml:space="preserve">(Declined: 26/06/2017 3:39:56 PM)
Declined Public and Products Liability cover section due to Occupation
</t>
  </si>
  <si>
    <t>PICK M</t>
  </si>
  <si>
    <t>Michael Thorne &amp; Michael Pick</t>
  </si>
  <si>
    <t>CG273354354</t>
  </si>
  <si>
    <t>(Declined: 26/06/2017 4:56:21 PM)
Declined due to inadequate fire protection for the occupation and Property Damage/Business Interruption sum insured (fire extinguishers &amp; fire blankets required)
Dec</t>
  </si>
  <si>
    <t>THOM T</t>
  </si>
  <si>
    <t>Tiffany Thomas</t>
  </si>
  <si>
    <t>CG275721574</t>
  </si>
  <si>
    <t xml:space="preserve">(Declined: 27/06/2017 10:22:56 AM)
Declined due to inadequate fire protection for the risk and Property Damage/Business Interruption sum insured
</t>
  </si>
  <si>
    <t>CG275721763</t>
  </si>
  <si>
    <t>(Declined: 27/06/2017 11:41:17 AM)
Declined due to inadequate fire protection for the occupation and Property Damage/Business Interruption sum insured (fire extinguishers &amp; fire blankets required)
De</t>
  </si>
  <si>
    <t>CG275721950</t>
  </si>
  <si>
    <t xml:space="preserve">(Declined: 27/06/2017 1:14:25 PM)
Declined Public and Products Liability cover section due to Occupation
</t>
  </si>
  <si>
    <t>HAYE ST</t>
  </si>
  <si>
    <t>S T &amp; J A HAYES</t>
  </si>
  <si>
    <t>CG275722122</t>
  </si>
  <si>
    <t>(Declined: 27/06/2017 2:47:49 PM)
Declined due to minimum underwriting criteria not being met
Declined Property Damage cover section due to the amount of manufacturing for the occupation selected. Pl</t>
  </si>
  <si>
    <t>BURK K</t>
  </si>
  <si>
    <t>Kevin Burke &amp; Rapsbury Pty Ltd</t>
  </si>
  <si>
    <t>CG275724253</t>
  </si>
  <si>
    <t xml:space="preserve">(Declined: 29/06/2017 8:50:17 AM)
Declined due to inadequate fire protection for the occupation and Property Damage/Business Interruption sum insured (fire extinguishers &amp; fire blankets required)
</t>
  </si>
  <si>
    <t>RenewalQuoteResponse</t>
  </si>
  <si>
    <t>CG278381722</t>
  </si>
  <si>
    <t>(Declined: 30/06/2017 11:08:40 AM)
Declined Property Damage cover section due to tenant Occupation
Declined Business Interruption cover section due to tenant Occupation
Declined Public and Products L</t>
  </si>
  <si>
    <t>OREG M</t>
  </si>
  <si>
    <t>M O'Regan</t>
  </si>
  <si>
    <t>CG262695683</t>
  </si>
  <si>
    <t>SBPQTE11896762</t>
  </si>
  <si>
    <t xml:space="preserve">(Declined: 6/06/2017 1:23:24 PM)
Declined due to back dating of inception date beyond limits
Declined due to minimum underwriting criteria not being met
</t>
  </si>
  <si>
    <t>ENCOMPASS</t>
  </si>
  <si>
    <t>Encompass Health Services Pty Ltd</t>
  </si>
  <si>
    <t>CG262428208</t>
  </si>
  <si>
    <t xml:space="preserve">(Declined: 8/06/2017 12:26:31 PM)
Decline due to occupation and Property Damage/Business Interruption sum insured
</t>
  </si>
  <si>
    <t>W. GREEN</t>
  </si>
  <si>
    <t>William Green Pty Ltd</t>
  </si>
  <si>
    <t>CG262428242</t>
  </si>
  <si>
    <t>SBPQTE11898647</t>
  </si>
  <si>
    <t>(Declined: 8/06/2017 12:49:25 PM)
Declined Public and Products Liability cover section due to the percentage of turnover from installation, service or maintenance work at third party premises (Please</t>
  </si>
  <si>
    <t>INNOVAT</t>
  </si>
  <si>
    <t>Innovative Commercial Windows Pty Ltd</t>
  </si>
  <si>
    <t>CG262428251</t>
  </si>
  <si>
    <t>SBPQTE11898654</t>
  </si>
  <si>
    <t>(Declined: 8/06/2017 12:52:53 PM)
Declined Public and Products Liability cover section due to the percentage of turnover from installation, service or maintenance work at third party premises (Please</t>
  </si>
  <si>
    <t>CG262699230</t>
  </si>
  <si>
    <t xml:space="preserve">(Declined: 9/06/2017 10:59:05 AM)
Declined Money cover section due to Occupation
Declined Public and Products Liability cover section due to Occupation
Declined Theft cover section due to Occupation
</t>
  </si>
  <si>
    <t>MATESTWO</t>
  </si>
  <si>
    <t>Matestwo Pty Ltd</t>
  </si>
  <si>
    <t>CG269063119</t>
  </si>
  <si>
    <t xml:space="preserve">(Declined: 15/06/2017 11:19:28 AM)
Declined Public and Products Liability cover section due to Occupation
</t>
  </si>
  <si>
    <t>SHANNON'S</t>
  </si>
  <si>
    <t>Wayne Anthony Derksen</t>
  </si>
  <si>
    <t>CG268759053</t>
  </si>
  <si>
    <t xml:space="preserve">(Declined: 21/06/2017 11:03:29 AM)
Declined due to minimum underwriting criteria not being met
Declined Public and Products Liability cover section due to Occupation
</t>
  </si>
  <si>
    <t>QUOTEZM</t>
  </si>
  <si>
    <t>CG269070939</t>
  </si>
  <si>
    <t>(Declined: 22/06/2017 1:31:41 PM)
Declined Public and Products Liability cover section due to Yes to 'Does the business carry out any of the following: cleaning of shopping centres or department stor</t>
  </si>
  <si>
    <t>FNB</t>
  </si>
  <si>
    <t>FNB General Services Pty Ltd</t>
  </si>
  <si>
    <t>CG275971620</t>
  </si>
  <si>
    <t>SBPQTE11910261</t>
  </si>
  <si>
    <t xml:space="preserve">(Declined: 27/06/2017 10:14:48 AM)
Declined due to back dating of inception date beyond limits
Declined Public and Products Liability cover section due to Occupation
Declined Theft cover section due </t>
  </si>
  <si>
    <t>SOUNDLAB</t>
  </si>
  <si>
    <t>Soundlab Music Pty Ltd</t>
  </si>
  <si>
    <t>CG275722981</t>
  </si>
  <si>
    <t xml:space="preserve">(Declined: 28/06/2017 10:31:34 AM)
Declined Public and Products Liability cover section due to Occupation
</t>
  </si>
  <si>
    <t>AllanJ</t>
  </si>
  <si>
    <t>Jennifer Ashley Allan</t>
  </si>
  <si>
    <t>CG275723231</t>
  </si>
  <si>
    <t xml:space="preserve">(Declined: 28/06/2017 12:17:43 PM)
Declined due to minimum underwriting criteria not being met
</t>
  </si>
  <si>
    <t>GreerS</t>
  </si>
  <si>
    <t>Sharon Elise Greer</t>
  </si>
  <si>
    <t>CG278392022</t>
  </si>
  <si>
    <t xml:space="preserve">(Declined: 30/06/2017 1:12:54 PM)
Declined due to minimum underwriting criteria not being met
</t>
  </si>
  <si>
    <t>WOOLCOTT</t>
  </si>
  <si>
    <t>Kymberly Louise Woolcott</t>
  </si>
  <si>
    <t>CG262691393</t>
  </si>
  <si>
    <t>(Declined: 1/06/2017 8:37:06 AM)
Declined Public and Products Liability cover section due to No to ‘Does the business hold a current professional indemnity policy with a sum insured of at least $2M o</t>
  </si>
  <si>
    <t>329710</t>
  </si>
  <si>
    <t>Tilka Sheree Brown</t>
  </si>
  <si>
    <t>CG262691422</t>
  </si>
  <si>
    <t>SBPQTE11893872</t>
  </si>
  <si>
    <t xml:space="preserve">(Declined: 1/06/2017 9:05:19 AM)
Declined Public and Products Liability cover section due to Occupation
</t>
  </si>
  <si>
    <t>335835</t>
  </si>
  <si>
    <t>Old Town On Barangaroo Pty Ltd</t>
  </si>
  <si>
    <t>CG262691439</t>
  </si>
  <si>
    <t xml:space="preserve">(Declined: 1/06/2017 9:19:29 AM)
Declined Public and Products Liability cover section due to Occupation
</t>
  </si>
  <si>
    <t>380202</t>
  </si>
  <si>
    <t>Kenneth James Parry</t>
  </si>
  <si>
    <t>CG262421443</t>
  </si>
  <si>
    <t>SBPQTE11892951</t>
  </si>
  <si>
    <t>(Declined: 1/06/2017 9:19:40 AM)
Hi Rebecca,
Thank you for your referral.
Unfortunately we are unable to assist with this quote due to insured claims history.
I hope we could better assist next tim</t>
  </si>
  <si>
    <t>380101</t>
  </si>
  <si>
    <t>A &amp; AF Pty Ltd</t>
  </si>
  <si>
    <t>CG262421487</t>
  </si>
  <si>
    <t xml:space="preserve">(Declined: 1/06/2017 9:59:37 AM)
Declined Public and Products Liability cover section due to Occupation
</t>
  </si>
  <si>
    <t>331368</t>
  </si>
  <si>
    <t>Harrison Royce Anderson</t>
  </si>
  <si>
    <t>CG262421507</t>
  </si>
  <si>
    <t>SBPQTE11893929</t>
  </si>
  <si>
    <t xml:space="preserve">(Declined: 1/06/2017 10:08:51 AM)
Declined due to Transit Estimated value of annual sendings
</t>
  </si>
  <si>
    <t>377615</t>
  </si>
  <si>
    <t>Pure Naturals and Organics Pty Ltd</t>
  </si>
  <si>
    <t>CG262691536</t>
  </si>
  <si>
    <t>SBPQTE11893947</t>
  </si>
  <si>
    <t>(Declined: 1/06/2017 10:19:04 AM)
Declined due to minimum underwriting criteria not being met
Declined due to General Property section taken without either Property Damage section or Liability sectio</t>
  </si>
  <si>
    <t>380144</t>
  </si>
  <si>
    <t>Stephen Pyne</t>
  </si>
  <si>
    <t>CG262691733</t>
  </si>
  <si>
    <t>SBPQTE11894093</t>
  </si>
  <si>
    <t xml:space="preserve">(Declined: 1/06/2017 11:40:25 AM)
Declined Public and Products Liability cover section due to tenant Occupation
</t>
  </si>
  <si>
    <t>246203</t>
  </si>
  <si>
    <t>Elbon Investments Pty Ltd As Trustee For Noble Discretionary Trust</t>
  </si>
  <si>
    <t>CG262421753</t>
  </si>
  <si>
    <t>SBPQTE11894109</t>
  </si>
  <si>
    <t xml:space="preserve">(Declined: 1/06/2017 11:47:00 AM)
Declined Public and Products Liability cover section due to Occupation
Declined Property Damage cover section due to Occupation
</t>
  </si>
  <si>
    <t>380242</t>
  </si>
  <si>
    <t>Neil &amp; Shona Symes ATF Symes Investment Trust</t>
  </si>
  <si>
    <t>CG262421776</t>
  </si>
  <si>
    <t>SBPQTE11894133</t>
  </si>
  <si>
    <t xml:space="preserve">(Declined: 1/06/2017 11:58:15 AM)
Declined due to inadequate fire protection for the risk and Property Damage/Business Interruption sum insured (fire extinguishers required)
</t>
  </si>
  <si>
    <t>103352</t>
  </si>
  <si>
    <t>Peter &amp; Leanne Long</t>
  </si>
  <si>
    <t>CG262691858</t>
  </si>
  <si>
    <t>SBPQTE11894180</t>
  </si>
  <si>
    <t>(Declined: 1/06/2017 12:27:52 PM)
Declined due to inadequate fire protection for the occupation and Property Damage/Business Interruption sum insured (fire extinguishers &amp; fire blankets required)
Dec</t>
  </si>
  <si>
    <t>380244</t>
  </si>
  <si>
    <t>Reet &amp; Sirat Pty Ltd</t>
  </si>
  <si>
    <t>CG262421853</t>
  </si>
  <si>
    <t>SBPQTE11894186</t>
  </si>
  <si>
    <t xml:space="preserve">(Declined: 1/06/2017 12:34:43 PM)
Declined Money cover section due to Occupation
Declined Public and Products Liability cover section due to Occupation
Declined Theft cover section due to Occupation
</t>
  </si>
  <si>
    <t>296984</t>
  </si>
  <si>
    <t>Mr Paul Hillard &amp; Ms Megan Emerson</t>
  </si>
  <si>
    <t>CG262421878</t>
  </si>
  <si>
    <t xml:space="preserve">(Declined: 1/06/2017 12:51:29 PM)
Declined Money cover section due to Occupation
Declined Public and Products Liability cover section due to Occupation
Declined Theft cover section due to Occupation
</t>
  </si>
  <si>
    <t>CG262421889</t>
  </si>
  <si>
    <t xml:space="preserve">(Declined: 1/06/2017 12:54:06 PM)
Declined Public and Products Liability cover section due to Occupation
</t>
  </si>
  <si>
    <t>380246</t>
  </si>
  <si>
    <t>Rodney &amp; Deborah Merritt</t>
  </si>
  <si>
    <t>CG262691913</t>
  </si>
  <si>
    <t>(Declined: 1/06/2017 1:15:03 PM)
Hello,
Thank you for the opportunity to quote. Unfortunately we cannot provide cover on this occasion given the occupation of the applicant as food storage only ri</t>
  </si>
  <si>
    <t>CG262691975</t>
  </si>
  <si>
    <t>(Declined: 1/06/2017 1:54:18 PM)
Hello,
Thank you for the opportunity to quote. Unfortunately we cannot provide cover on this occasion given the occupation of the applicant as self storage is outs</t>
  </si>
  <si>
    <t>CG262421973</t>
  </si>
  <si>
    <t>(Declined: 1/06/2017 2:01:41 PM)
Declined due to minimum underwriting criteria not being met
Declined due to General Property section taken without either Property Damage section or Liability section</t>
  </si>
  <si>
    <t>380252</t>
  </si>
  <si>
    <t>Glenn Dixon</t>
  </si>
  <si>
    <t>CG262691986</t>
  </si>
  <si>
    <t>SBPQTE11894273</t>
  </si>
  <si>
    <t xml:space="preserve">(Declined: 1/06/2017 2:07:12 PM)
Declined Public and Products Liability cover section due to Occupation
</t>
  </si>
  <si>
    <t>S286953</t>
  </si>
  <si>
    <t>Vacuum Cleaners, Commercial, Manufacturing</t>
  </si>
  <si>
    <t>331737</t>
  </si>
  <si>
    <t>H K Traders Pty Ltd</t>
  </si>
  <si>
    <t>CG262422063</t>
  </si>
  <si>
    <t>SBPQTE11894329</t>
  </si>
  <si>
    <t>(Declined: 1/06/2017 2:42:48 PM)
Declined Public and Products Liability cover section due to No to ‘Does the business hold a current professional indemnity policy with a sum insured of at least $2M o</t>
  </si>
  <si>
    <t>380240</t>
  </si>
  <si>
    <t>Wendie Duncan</t>
  </si>
  <si>
    <t>CG262422089</t>
  </si>
  <si>
    <t>SBPQTE11894355</t>
  </si>
  <si>
    <t xml:space="preserve">(Declined: 1/06/2017 2:57:21 PM)
Declined Public and Products Liability cover section due to Occupation
</t>
  </si>
  <si>
    <t>CG262422191</t>
  </si>
  <si>
    <t>SBPQTE11894449</t>
  </si>
  <si>
    <t xml:space="preserve">(Declined: 1/06/2017 3:49:40 PM)
Declined Public and Products Liability cover section due to Occupation
</t>
  </si>
  <si>
    <t>380268</t>
  </si>
  <si>
    <t>Adam Pledger</t>
  </si>
  <si>
    <t>CG262692274</t>
  </si>
  <si>
    <t>SBPQTE11894476</t>
  </si>
  <si>
    <t>(Declined: 1/06/2017 4:03:45 PM)
Declined Public and Products Liability cover section due to No to ‘Does the business hold a current professional indemnity policy with a sum insured of at least $2M o</t>
  </si>
  <si>
    <t>CG262692301</t>
  </si>
  <si>
    <t xml:space="preserve">(Declined: 1/06/2017 4:15:20 PM)
Declined Public and Products Liability cover section due to Occupation
</t>
  </si>
  <si>
    <t>369606</t>
  </si>
  <si>
    <t>Mr Richard Nolan</t>
  </si>
  <si>
    <t>CG262422297</t>
  </si>
  <si>
    <t xml:space="preserve">(Declined: 1/06/2017 4:32:45 PM)
Declined Public and Products Liability cover section due to Occupation
</t>
  </si>
  <si>
    <t>CG262692339</t>
  </si>
  <si>
    <t xml:space="preserve">(Declined: 1/06/2017 4:42:37 PM)
Declined Public and Products Liability cover section due to Occupation
Declined Public and Products Liability cover section due to occupation
</t>
  </si>
  <si>
    <t>380297</t>
  </si>
  <si>
    <t>Luke Nuske</t>
  </si>
  <si>
    <t>CG262692366</t>
  </si>
  <si>
    <t>(Declined: 1/06/2017 4:52:20 PM)
Declined Public and Products Liability cover section due to No to ‘Does the business hold a current professional indemnity policy with a sum insured of at least $2M o</t>
  </si>
  <si>
    <t>380299</t>
  </si>
  <si>
    <t>Louise Pearce</t>
  </si>
  <si>
    <t>CG262692417</t>
  </si>
  <si>
    <t xml:space="preserve">(Declined: 1/06/2017 5:52:55 PM)
Declined Public and Products Liability cover section due to Occupation
</t>
  </si>
  <si>
    <t>380304</t>
  </si>
  <si>
    <t>Nardoo Welding Pty Ltd</t>
  </si>
  <si>
    <t>CG262422399</t>
  </si>
  <si>
    <t xml:space="preserve">(Declined: 1/06/2017 6:39:39 PM)
Declined due to minimum underwriting criteria not being met
</t>
  </si>
  <si>
    <t>380306</t>
  </si>
  <si>
    <t>Hydro-Pneumatics Pty Ltd</t>
  </si>
  <si>
    <t>CG262422572</t>
  </si>
  <si>
    <t>SBPQTE11894714</t>
  </si>
  <si>
    <t xml:space="preserve">(Declined: 2/06/2017 9:02:04 AM)
Declined Public and Products Liability cover section due to Occupation
</t>
  </si>
  <si>
    <t>380312</t>
  </si>
  <si>
    <t>Phil Tech Electrical Pty Ltd ATF Phil Morrison Family Trust</t>
  </si>
  <si>
    <t>CG262422603</t>
  </si>
  <si>
    <t>SBPQTE11894731</t>
  </si>
  <si>
    <t>(Declined: 2/06/2017 9:16:56 AM)
Declined Public and Products Liability cover section due to percentage of turnover paid to contractors/subcontractors and where the insured does not ensure that contr</t>
  </si>
  <si>
    <t>380318</t>
  </si>
  <si>
    <t>Sean Disbury</t>
  </si>
  <si>
    <t>CG262422626</t>
  </si>
  <si>
    <t>SBPQTE11894745</t>
  </si>
  <si>
    <t xml:space="preserve">(Declined: 2/06/2017 9:25:13 AM)
Declined due to minimum underwriting criteria not being met
Declined due to inadequate security for the risk and Theft sum insured
</t>
  </si>
  <si>
    <t>56220</t>
  </si>
  <si>
    <t>Thomas Services Pty Ltd t/as Bangalow Physiotherapy</t>
  </si>
  <si>
    <t>CG262692652</t>
  </si>
  <si>
    <t>SBPQTE11894768</t>
  </si>
  <si>
    <t xml:space="preserve">(Declined: 2/06/2017 9:43:50 AM)
Declined Public and Products Liability cover section due to occupation and turnover
</t>
  </si>
  <si>
    <t>S292135</t>
  </si>
  <si>
    <t>Chair Manufacturing (Ex. Mechanical Dentists' Chairs)</t>
  </si>
  <si>
    <t>222997</t>
  </si>
  <si>
    <t>Chair Solutions (VIC) Pty Ltd</t>
  </si>
  <si>
    <t>CG262422678</t>
  </si>
  <si>
    <t xml:space="preserve">(Declined: 2/06/2017 9:47:23 AM)
Declined Public and Products Liability cover section due to occupation and turnover
</t>
  </si>
  <si>
    <t>CG262692673</t>
  </si>
  <si>
    <t>SBPQTE11894780</t>
  </si>
  <si>
    <t>(Declined: 2/06/2017 9:50:38 AM)
Declined due to minimum underwriting criteria not being met
Declined due to location
Declined due to roof construction and Property Damage/Business Interruption sum i</t>
  </si>
  <si>
    <t>380321</t>
  </si>
  <si>
    <t>Rhonda Ramm</t>
  </si>
  <si>
    <t>CG262692678</t>
  </si>
  <si>
    <t>SBPQTE11894783</t>
  </si>
  <si>
    <t>(Declined: 2/06/2017 9:53:34 AM)
Declined due to minimum underwriting criteria not being met
Declined due to location
Declined due to roof construction and Property Damage/Business Interruption sum i</t>
  </si>
  <si>
    <t>CG262422698</t>
  </si>
  <si>
    <t>(Declined: 2/06/2017 9:55:12 AM)
Declined due to minimum underwriting criteria not being met
Declined due to location
Declined due to roof construction and Property Damage/Business Interruption sum i</t>
  </si>
  <si>
    <t>CG262422777</t>
  </si>
  <si>
    <t>(Declined: 2/06/2017 10:28:32 AM)
Declined due to minimum underwriting criteria not being met
Declined Public and Products Liability cover section due to Yes to 'Does the business carry out any work:</t>
  </si>
  <si>
    <t>340647</t>
  </si>
  <si>
    <t>Elite Concrete &amp; Formwork Pty. Ltd.</t>
  </si>
  <si>
    <t>CG262422800</t>
  </si>
  <si>
    <t xml:space="preserve">(Declined: 2/06/2017 10:38:51 AM)
Declined Public and Products Liability cover section due to Occupation
</t>
  </si>
  <si>
    <t>CG262692811</t>
  </si>
  <si>
    <t>SBPQTE11894870</t>
  </si>
  <si>
    <t xml:space="preserve">(Declined: 2/06/2017 10:47:44 AM)
Declined due to minimum underwriting criteria not being met
Declined Public and Products Liability cover section due to Occupation
</t>
  </si>
  <si>
    <t>67972</t>
  </si>
  <si>
    <t>Ecoelectric Pty Ltd</t>
  </si>
  <si>
    <t>CG262692813</t>
  </si>
  <si>
    <t>SBPQTE11894871</t>
  </si>
  <si>
    <t xml:space="preserve">(Declined: 2/06/2017 10:48:57 AM)
Declined due to minimum underwriting criteria not being met
Declined Public and Products Liability cover section due to Occupation
</t>
  </si>
  <si>
    <t>CG262692872</t>
  </si>
  <si>
    <t>SBPQTE11894918</t>
  </si>
  <si>
    <t xml:space="preserve">(Declined: 2/06/2017 11:17:59 AM)
Declined due to minimum underwriting criteria not being met
</t>
  </si>
  <si>
    <t>340723</t>
  </si>
  <si>
    <t>JULIE ANNE MCGLASHAN</t>
  </si>
  <si>
    <t>CG262422927</t>
  </si>
  <si>
    <t>SBPQTE11894947</t>
  </si>
  <si>
    <t xml:space="preserve">(Declined: 2/06/2017 11:33:36 AM)
Declined Public and Products Liability cover section due to Occupation
</t>
  </si>
  <si>
    <t>281493</t>
  </si>
  <si>
    <t>Pakplum Pty Ltd</t>
  </si>
  <si>
    <t>CG262692955</t>
  </si>
  <si>
    <t>SBPQTE11894969</t>
  </si>
  <si>
    <t xml:space="preserve">(Declined: 2/06/2017 11:48:26 AM)
Declined Public and Products Liability cover section due to Occupation
</t>
  </si>
  <si>
    <t>380338</t>
  </si>
  <si>
    <t>Paul Smith</t>
  </si>
  <si>
    <t>CG262692976</t>
  </si>
  <si>
    <t>(Declined: 2/06/2017 12:00:11 PM)
Declined Theft cover section due to Occupation
Declined Theft cover section due to Occupation
Declined Business Interruption cover section due to Occupation
Declined</t>
  </si>
  <si>
    <t>141353</t>
  </si>
  <si>
    <t>Guardian Traffic Services Pty Ltd</t>
  </si>
  <si>
    <t>CG262692978</t>
  </si>
  <si>
    <t xml:space="preserve">(Declined: 2/06/2017 12:00:47 PM)
Declined Public and Products Liability cover section due to 'Other' sum insured requested
</t>
  </si>
  <si>
    <t>380272</t>
  </si>
  <si>
    <t>Chris Matsimanis</t>
  </si>
  <si>
    <t>CG262422984</t>
  </si>
  <si>
    <t>SBPQTE11894986</t>
  </si>
  <si>
    <t xml:space="preserve">(Declined: 2/06/2017 12:00:48 PM)
Declined due to postcode, age of building, occupation and Property Damage/Business Interruption sum insured
</t>
  </si>
  <si>
    <t>332300</t>
  </si>
  <si>
    <t>Luxe International Pty Ltd</t>
  </si>
  <si>
    <t>CG262693013</t>
  </si>
  <si>
    <t>SBPQTE11895005</t>
  </si>
  <si>
    <t xml:space="preserve">(Declined: 2/06/2017 12:10:45 PM)
Declined Public and Products Liability cover section due to Occupation
</t>
  </si>
  <si>
    <t>S286956</t>
  </si>
  <si>
    <t>Spraying Machinery Manufacturing (Ex. Agricultural)</t>
  </si>
  <si>
    <t>295124</t>
  </si>
  <si>
    <t>Ali El Haouli</t>
  </si>
  <si>
    <t>CG262423015</t>
  </si>
  <si>
    <t>SBPQTE11895015</t>
  </si>
  <si>
    <t xml:space="preserve">(Declined: 2/06/2017 12:16:03 PM)
Declined due to back dating of inception date beyond limits
Declined due to minimum underwriting criteria not being met
Declined Public and Products Liability cover </t>
  </si>
  <si>
    <t>379821</t>
  </si>
  <si>
    <t>Darren White</t>
  </si>
  <si>
    <t>CG262423038</t>
  </si>
  <si>
    <t>SBPQTE11895031</t>
  </si>
  <si>
    <t xml:space="preserve">(Declined: 2/06/2017 12:29:04 PM)
Declined as Flood cover is not available
</t>
  </si>
  <si>
    <t>246206</t>
  </si>
  <si>
    <t>The Uniform Place Pty Ltd</t>
  </si>
  <si>
    <t>CG262693086</t>
  </si>
  <si>
    <t>(Declined: 2/06/2017 12:45:49 PM)
Declined Money cover section due to Occupation
Declined Theft cover section due to Occupation
Declined Property Damage cover section due to Occupation
Declined Prope</t>
  </si>
  <si>
    <t>217492</t>
  </si>
  <si>
    <t>Love Dolphin Pty Ltd</t>
  </si>
  <si>
    <t>CG262423087</t>
  </si>
  <si>
    <t>(Declined: 2/06/2017 12:47:12 PM)
Declined Public and Products Liability cover section due to Occupation
Declined Public and Products Liability cover section due to occupation
Declined Public and Pro</t>
  </si>
  <si>
    <t>379788</t>
  </si>
  <si>
    <t>Discount Fruit Barn Pty Ltd</t>
  </si>
  <si>
    <t>CG262693096</t>
  </si>
  <si>
    <t xml:space="preserve">(Declined: 2/06/2017 12:48:58 PM)
Declined Public and Products Liability cover section due to Occupation
</t>
  </si>
  <si>
    <t>380353</t>
  </si>
  <si>
    <t>Christopher Paea</t>
  </si>
  <si>
    <t>CG262693103</t>
  </si>
  <si>
    <t>(Declined: 2/06/2017 12:52:05 PM)
Declined Public and Products Liability cover section due to Occupation
Declined Public and Products Liability cover section due to occupation
Declined Public and Pro</t>
  </si>
  <si>
    <t>238502</t>
  </si>
  <si>
    <t>Waterford Discount Fruit Barn Pty Ltd</t>
  </si>
  <si>
    <t>CG262693110</t>
  </si>
  <si>
    <t>SBPQTE11895076</t>
  </si>
  <si>
    <t xml:space="preserve">(Declined: 2/06/2017 12:55:16 PM)
Declined due to minimum underwriting criteria not being met
</t>
  </si>
  <si>
    <t>70202</t>
  </si>
  <si>
    <t>Michael Nealand</t>
  </si>
  <si>
    <t>CG262693112</t>
  </si>
  <si>
    <t>(Declined: 2/06/2017 12:56:18 PM)
Declined Public and Products Liability cover section due to Occupation
Declined Public and Products Liability cover section due to occupation
Declined Public and Pro</t>
  </si>
  <si>
    <t>144047</t>
  </si>
  <si>
    <t>Telkay Pty Ltd</t>
  </si>
  <si>
    <t>CG262693116</t>
  </si>
  <si>
    <t>SBPQTE11895079</t>
  </si>
  <si>
    <t xml:space="preserve">(Declined: 2/06/2017 12:57:24 PM)
Declined due to minimum underwriting criteria not being met
</t>
  </si>
  <si>
    <t>CG262693123</t>
  </si>
  <si>
    <t>(Declined: 2/06/2017 12:59:12 PM)
Declined Public and Products Liability cover section due to Occupation
Declined Public and Products Liability cover section due to occupation
Declined Public and Pro</t>
  </si>
  <si>
    <t>276489</t>
  </si>
  <si>
    <t>Helen Fruit Pty Ltd</t>
  </si>
  <si>
    <t>CG262423125</t>
  </si>
  <si>
    <t>(Declined: 2/06/2017 1:09:35 PM)
Declined Public and Products Liability cover section due to Occupation
Declined Public and Products Liability cover section due to occupation
Declined Public and Prod</t>
  </si>
  <si>
    <t>CG262423130</t>
  </si>
  <si>
    <t>SBPQTE11895095</t>
  </si>
  <si>
    <t xml:space="preserve">(Declined: 2/06/2017 1:12:08 PM)
Declined Public and Products Liability cover section due to Occupation
</t>
  </si>
  <si>
    <t>CG262423199</t>
  </si>
  <si>
    <t xml:space="preserve">(Declined: 2/06/2017 1:49:10 PM)
Declined Public and Products Liability cover section due to Occupation
</t>
  </si>
  <si>
    <t>CG262693256</t>
  </si>
  <si>
    <t xml:space="preserve">(Declined: 2/06/2017 2:14:01 PM)
Declined Public and Products Liability cover section due to Occupation
</t>
  </si>
  <si>
    <t>380361</t>
  </si>
  <si>
    <t>Alina Lauer</t>
  </si>
  <si>
    <t>CG262693268</t>
  </si>
  <si>
    <t>SBPQTE11895183</t>
  </si>
  <si>
    <t>(Declined: 2/06/2017 2:17:41 PM)
Declined Public and Products Liability cover section due to Occupation
Declined Theft cover section due to Occupation
Declined Business Interruption cover section due</t>
  </si>
  <si>
    <t>375123</t>
  </si>
  <si>
    <t>Telegraph Point Community Association</t>
  </si>
  <si>
    <t>CG262693272</t>
  </si>
  <si>
    <t>SBPQTE11895185</t>
  </si>
  <si>
    <t>(Declined: 2/06/2017 2:19:34 PM)
Declined Public and Products Liability cover section due to Occupation
Declined Theft cover section due to Occupation
Declined Business Interruption cover section due</t>
  </si>
  <si>
    <t>CG262693274</t>
  </si>
  <si>
    <t xml:space="preserve">(Declined: 2/06/2017 2:22:26 PM)
Declined due to minimum underwriting criteria not being met
Declined Public and Products Liability cover section due to Occupation
</t>
  </si>
  <si>
    <t>380350</t>
  </si>
  <si>
    <t>Vend4Kids Pty Ltd</t>
  </si>
  <si>
    <t>CG262693280</t>
  </si>
  <si>
    <t>(Declined: 2/06/2017 2:25:18 PM)
Declined Public and Products Liability cover section due to Occupation
Declined Theft cover section due to Occupation
Declined Business Interruption cover section due</t>
  </si>
  <si>
    <t>CG262693311</t>
  </si>
  <si>
    <t>SBPQTE11895216</t>
  </si>
  <si>
    <t xml:space="preserve">(Declined: 2/06/2017 2:36:56 PM)
Declined Public and Products Liability cover section due to Occupation
</t>
  </si>
  <si>
    <t>306164</t>
  </si>
  <si>
    <t>Jonathon Peter Addison Bell</t>
  </si>
  <si>
    <t>CG262423320</t>
  </si>
  <si>
    <t xml:space="preserve">(Declined: 2/06/2017 2:49:58 PM)
Declined Public and Products Liability cover section due to Occupation
</t>
  </si>
  <si>
    <t>380360</t>
  </si>
  <si>
    <t>Shane Potter</t>
  </si>
  <si>
    <t>CG262693371</t>
  </si>
  <si>
    <t xml:space="preserve">(Declined: 2/06/2017 3:04:47 PM)
Declined due to location
</t>
  </si>
  <si>
    <t>304603</t>
  </si>
  <si>
    <t>Pappas Industries Pty Ltd</t>
  </si>
  <si>
    <t>CG262693381</t>
  </si>
  <si>
    <t xml:space="preserve">(Declined: 2/06/2017 3:08:24 PM)
Declined Public and Products Liability cover section due to Occupation
</t>
  </si>
  <si>
    <t>380368</t>
  </si>
  <si>
    <t>Yasmin Dyer</t>
  </si>
  <si>
    <t>CG262423447</t>
  </si>
  <si>
    <t xml:space="preserve">(Declined: 2/06/2017 3:45:53 PM)
Declined due to minimum underwriting criteria not being met
Declined Public and Products Liability cover section due to No to 'Is the property fully fenced?'
</t>
  </si>
  <si>
    <t>371145</t>
  </si>
  <si>
    <t>Integral Construction Pty Ltd</t>
  </si>
  <si>
    <t>CG262693480</t>
  </si>
  <si>
    <t xml:space="preserve">(Declined: 2/06/2017 3:47:16 PM)
Declined Public and Products Liability cover section due to Occupation
</t>
  </si>
  <si>
    <t>380374</t>
  </si>
  <si>
    <t>David Hartog</t>
  </si>
  <si>
    <t>CG262693488</t>
  </si>
  <si>
    <t xml:space="preserve">(Declined: 2/06/2017 3:49:13 PM)
Declined Public and Products Liability cover section due to Occupation
</t>
  </si>
  <si>
    <t>380376</t>
  </si>
  <si>
    <t>Matt Sciberras</t>
  </si>
  <si>
    <t>CG262693528</t>
  </si>
  <si>
    <t>SBPQTE11895351</t>
  </si>
  <si>
    <t>(Declined: 2/06/2017 4:07:16 PM)
Declined Public and Products Liability cover section due to No to ‘Does the business hold a current professional indemnity policy with a sum insured of at least $2M o</t>
  </si>
  <si>
    <t>332092</t>
  </si>
  <si>
    <t>Raymond Turner</t>
  </si>
  <si>
    <t>CG262423505</t>
  </si>
  <si>
    <t>SBPQTE11895362</t>
  </si>
  <si>
    <t xml:space="preserve">(Declined: 2/06/2017 4:16:03 PM)
Declined Public and Products Liability cover section due to Occupation
</t>
  </si>
  <si>
    <t>380381</t>
  </si>
  <si>
    <t>AMANDA TIELEN</t>
  </si>
  <si>
    <t>CG262693549</t>
  </si>
  <si>
    <t xml:space="preserve">(Declined: 2/06/2017 4:19:20 PM)
Declined Public and Products Liability cover section due to Occupation
</t>
  </si>
  <si>
    <t>380383</t>
  </si>
  <si>
    <t>Desmond Cater</t>
  </si>
  <si>
    <t>CG262693573</t>
  </si>
  <si>
    <t>(Declined: 2/06/2017 4:31:11 PM)
Hi James, Thank you for your referral. Unfortunately we will not be able to provide terms for this risk as the insured imports saddles. Look forward to working with</t>
  </si>
  <si>
    <t>CG262423537</t>
  </si>
  <si>
    <t>SBPQTE11895376</t>
  </si>
  <si>
    <t>(Declined: 2/06/2017 4:38:19 PM)
Hi,
Please have the special condition wording "Excess - $250" removed.
Kind regards Michael</t>
  </si>
  <si>
    <t>332055</t>
  </si>
  <si>
    <t>S.E.P. Formwork Solutions Pty Ltd</t>
  </si>
  <si>
    <t>CG262693601</t>
  </si>
  <si>
    <t>SBPQTE11895402</t>
  </si>
  <si>
    <t xml:space="preserve">(Declined: 2/06/2017 4:55:16 PM)
Declined Public and Products Liability cover section due to Occupation
</t>
  </si>
  <si>
    <t>306357</t>
  </si>
  <si>
    <t>Beepas Transport Pty Ltd</t>
  </si>
  <si>
    <t>CG262423579</t>
  </si>
  <si>
    <t xml:space="preserve">(Declined: 2/06/2017 5:18:09 PM)
Declined Public and Products Liability cover section due to Occupation
</t>
  </si>
  <si>
    <t>380391</t>
  </si>
  <si>
    <t>Rhona Strickland</t>
  </si>
  <si>
    <t>CG262693625</t>
  </si>
  <si>
    <t xml:space="preserve">(Declined: 2/06/2017 5:27:09 PM)
Declined Public and Products Liability cover section due to Occupation
</t>
  </si>
  <si>
    <t>380392</t>
  </si>
  <si>
    <t>Michael De Nil</t>
  </si>
  <si>
    <t>CG262423666</t>
  </si>
  <si>
    <t>(Declined: 3/06/2017 8:56:24 AM)
Hi George, thanks for sending over. As the business is involved in organising the events, this is one we would not be looking to offer terms on. Regards, Dean Winds</t>
  </si>
  <si>
    <t>380343</t>
  </si>
  <si>
    <t>Naomi HELDON</t>
  </si>
  <si>
    <t>CG262693750</t>
  </si>
  <si>
    <t xml:space="preserve">(Declined: 3/06/2017 11:11:18 AM)
Declined Public and Products Liability cover section due to Occupation
</t>
  </si>
  <si>
    <t>380402</t>
  </si>
  <si>
    <t>Ricky Konza</t>
  </si>
  <si>
    <t>CG262693759</t>
  </si>
  <si>
    <t>SBPQTE11895475</t>
  </si>
  <si>
    <t xml:space="preserve">(Declined: 3/06/2017 12:14:11 PM)
Declined due to minimum underwriting criteria not being met
Declined due to Glass section taken without Property Damage section
</t>
  </si>
  <si>
    <t>380326</t>
  </si>
  <si>
    <t>Tracy Hilsum</t>
  </si>
  <si>
    <t>CG262693761</t>
  </si>
  <si>
    <t>SBPQTE11895476</t>
  </si>
  <si>
    <t>(Declined: 3/06/2017 12:15:34 PM)
Declined due to minimum underwriting criteria not being met
Declined due to roof construction and Property Damage/Business Interruption sum insured
Declined Property</t>
  </si>
  <si>
    <t>CG262423721</t>
  </si>
  <si>
    <t>SBPQTE11895477</t>
  </si>
  <si>
    <t xml:space="preserve">(Declined: 3/06/2017 12:16:43 PM)
Declined due to minimum underwriting criteria not being met
Declined due to roof construction and Property Damage/Business Interruption sum insured
</t>
  </si>
  <si>
    <t>CG262423723</t>
  </si>
  <si>
    <t>SBPQTE11895478</t>
  </si>
  <si>
    <t xml:space="preserve">(Declined: 3/06/2017 12:19:04 PM)
Declined due to minimum underwriting criteria not being met
</t>
  </si>
  <si>
    <t>CG262693763</t>
  </si>
  <si>
    <t xml:space="preserve">(Declined: 3/06/2017 12:21:12 PM)
Declined due to minimum underwriting criteria not being met
</t>
  </si>
  <si>
    <t>CG262423733</t>
  </si>
  <si>
    <t xml:space="preserve">(Declined: 3/06/2017 1:33:36 PM)
Declined due to location
</t>
  </si>
  <si>
    <t>380406</t>
  </si>
  <si>
    <t>SRPN PTY LTD</t>
  </si>
  <si>
    <t>CG262693819</t>
  </si>
  <si>
    <t>SBPQTE11895511</t>
  </si>
  <si>
    <t xml:space="preserve">(Declined: 4/06/2017 12:32:52 PM)
Declined due to minimum underwriting criteria not being met
</t>
  </si>
  <si>
    <t>332069</t>
  </si>
  <si>
    <t>David Freddrick Huiskes</t>
  </si>
  <si>
    <t>CG262693840</t>
  </si>
  <si>
    <t>SBPQTE11895520</t>
  </si>
  <si>
    <t xml:space="preserve">(Declined: 4/06/2017 1:45:39 PM)
Declined due to inadequate fire protection for the risk and Property Damage/Business Interruption sum insured (fire extinguishers required)
</t>
  </si>
  <si>
    <t>306000</t>
  </si>
  <si>
    <t>Mazen El-Hosni</t>
  </si>
  <si>
    <t>CG262693857</t>
  </si>
  <si>
    <t>SBPQTE11895528</t>
  </si>
  <si>
    <t xml:space="preserve">(Declined: 4/06/2017 2:59:50 PM)
Declined due to minimum underwriting criteria not being met
Declined Public and Products Liability cover section due to Occupation
</t>
  </si>
  <si>
    <t>331465</t>
  </si>
  <si>
    <t>Sydney Commercial Applicance Repairs Pty Ltd</t>
  </si>
  <si>
    <t>CG262423808</t>
  </si>
  <si>
    <t>SBPQTE11895530</t>
  </si>
  <si>
    <t xml:space="preserve">(Declined: 4/06/2017 3:27:34 PM)
Declined Public and Products Liability cover section due to Occupation
</t>
  </si>
  <si>
    <t>273717</t>
  </si>
  <si>
    <t>WHITEHAVEN ELECTRICAL SERVICES PTY LTD AFT THE PEPPER FAMILY TRUST</t>
  </si>
  <si>
    <t>CG262693872</t>
  </si>
  <si>
    <t>SBPQTE11895536</t>
  </si>
  <si>
    <t xml:space="preserve">(Declined: 4/06/2017 4:16:27 PM)
Declined due to minimum underwriting criteria not being met
</t>
  </si>
  <si>
    <t>332243</t>
  </si>
  <si>
    <t>Ashkan Tofangchiha</t>
  </si>
  <si>
    <t>CG262693876</t>
  </si>
  <si>
    <t>SBPQTE11895538</t>
  </si>
  <si>
    <t xml:space="preserve">(Declined: 4/06/2017 4:27:33 PM)
Declined Public and Products Liability cover section due to Occupation
</t>
  </si>
  <si>
    <t>282413</t>
  </si>
  <si>
    <t>Bellarine Roofing Services Pty Ltd</t>
  </si>
  <si>
    <t>CG262423810</t>
  </si>
  <si>
    <t>SBPQTE11895539</t>
  </si>
  <si>
    <t xml:space="preserve">(Declined: 4/06/2017 4:36:56 PM)
Declined due to EPS% and Property Damage/Business Interruption sum insured
</t>
  </si>
  <si>
    <t>245158</t>
  </si>
  <si>
    <t>Bluey &amp; Rangi Pty Ltd ATF B &amp; R Family Trust</t>
  </si>
  <si>
    <t>CG262693882</t>
  </si>
  <si>
    <t>SBPQTE11895542</t>
  </si>
  <si>
    <t xml:space="preserve">(Declined: 4/06/2017 4:58:44 PM)
Declined due to minimum underwriting criteria not being met
Declined as Flood cover is not available
</t>
  </si>
  <si>
    <t>331543</t>
  </si>
  <si>
    <t>C.M Saunders &amp; K.M Saunders</t>
  </si>
  <si>
    <t>CG262423963</t>
  </si>
  <si>
    <t xml:space="preserve">(Declined: 5/06/2017 9:51:33 AM)
Declined Public and Products Liability cover section due to Occupation
</t>
  </si>
  <si>
    <t>380414</t>
  </si>
  <si>
    <t>Mr P D Donnelly &amp; Mrs J Donnelly</t>
  </si>
  <si>
    <t>CG262423992</t>
  </si>
  <si>
    <t>SBPQTE11895648</t>
  </si>
  <si>
    <t xml:space="preserve">(Declined: 5/06/2017 10:12:19 AM)
Declined due to inadequate fire protection for the risk and Property Damage/Business Interruption sum insured (fire extinguishers required)
</t>
  </si>
  <si>
    <t>201084</t>
  </si>
  <si>
    <t>Firwood Pty Ltd</t>
  </si>
  <si>
    <t>CG262424028</t>
  </si>
  <si>
    <t>SBPQTE11895441</t>
  </si>
  <si>
    <t>(Declined: 5/06/2017 10:30:34 AM)
No additional information is available</t>
  </si>
  <si>
    <t>380043</t>
  </si>
  <si>
    <t>Cliffy Cunden</t>
  </si>
  <si>
    <t>CG262694104</t>
  </si>
  <si>
    <t xml:space="preserve">(Declined: 5/06/2017 10:36:45 AM)
Declined Public and Products Liability cover section due to occupation
</t>
  </si>
  <si>
    <t>234741</t>
  </si>
  <si>
    <t>Young Mart Pty Ltd</t>
  </si>
  <si>
    <t>CG262694116</t>
  </si>
  <si>
    <t>(Declined: 5/06/2017 10:39:25 AM)
Declined due to minimum underwriting criteria not being met
Declined Public and Products Liability cover section due to No to 'Does the business possess HACCP Austra</t>
  </si>
  <si>
    <t>380432</t>
  </si>
  <si>
    <t>Camille Reid</t>
  </si>
  <si>
    <t>CG262424065</t>
  </si>
  <si>
    <t xml:space="preserve">(Declined: 5/06/2017 10:50:08 AM)
Declined due to inadequate fire protection for the risk and Property Damage/Business Interruption sum insured
</t>
  </si>
  <si>
    <t>107779</t>
  </si>
  <si>
    <t>TMKD Superannuation Fund</t>
  </si>
  <si>
    <t>CG262694199</t>
  </si>
  <si>
    <t xml:space="preserve">(Declined: 5/06/2017 11:19:49 AM)
Declined due to minimum underwriting criteria not being met
Declined Public and Products Liability cover section due to Occupation
</t>
  </si>
  <si>
    <t>380445</t>
  </si>
  <si>
    <t>Ivan Tubb</t>
  </si>
  <si>
    <t>CG262424129</t>
  </si>
  <si>
    <t>SBPQTE11895756</t>
  </si>
  <si>
    <t>(Declined: 5/06/2017 11:25:49 AM)
Declined Public and Products Liability cover section due to percentage of turnover paid to contractors/subcontractors and where the insured does not ensure that cont</t>
  </si>
  <si>
    <t>330366</t>
  </si>
  <si>
    <t>George Brand Terrigal Pty Ltd</t>
  </si>
  <si>
    <t>CG262694226</t>
  </si>
  <si>
    <t>SBPQTE11895770</t>
  </si>
  <si>
    <t xml:space="preserve">(Declined: 5/06/2017 11:34:09 AM)
Declined Public and Products Liability cover section due to Occupation
</t>
  </si>
  <si>
    <t>331428</t>
  </si>
  <si>
    <t>Lena Marie Hughes</t>
  </si>
  <si>
    <t>CG262694277</t>
  </si>
  <si>
    <t>SBPQTE11895813</t>
  </si>
  <si>
    <t>(Declined: 5/06/2017 11:52:28 AM)
Declined Public and Products Liability cover section due to Occupation
Declined as Flood cover is not available
Declined Property Damage cover section due to the amo</t>
  </si>
  <si>
    <t>236685</t>
  </si>
  <si>
    <t>Caribu Pty Ltd ATF The Caribu Family Trust</t>
  </si>
  <si>
    <t>CG262424242</t>
  </si>
  <si>
    <t>SBPQTE11895831</t>
  </si>
  <si>
    <t>(Declined: 5/06/2017 11:55:42 AM)
Declined Public and Products Liability cover section due to Occupation
Declined Property Damage cover section due to the amount of manufacturing for the occupation s</t>
  </si>
  <si>
    <t>CG262694291</t>
  </si>
  <si>
    <t xml:space="preserve">(Declined: 5/06/2017 11:55:57 AM)
Declined Public and Products Liability cover section due to Occupation
</t>
  </si>
  <si>
    <t>380453</t>
  </si>
  <si>
    <t>BAERE ELECTRICAL PTY LTD</t>
  </si>
  <si>
    <t>CG262694311</t>
  </si>
  <si>
    <t xml:space="preserve">(Declined: 5/06/2017 12:01:57 PM)
Declined Public and Products Liability cover section due to Occupation
</t>
  </si>
  <si>
    <t>380456</t>
  </si>
  <si>
    <t>Julie Bai</t>
  </si>
  <si>
    <t>CG262694313</t>
  </si>
  <si>
    <t>SBPQTE11895845</t>
  </si>
  <si>
    <t xml:space="preserve">(Declined: 5/06/2017 12:01:58 PM)
Declined Public and Products Liability cover section due to Occupation
</t>
  </si>
  <si>
    <t>S285953</t>
  </si>
  <si>
    <t>Parking Meters Manufacturing</t>
  </si>
  <si>
    <t>304344</t>
  </si>
  <si>
    <t>Louise Mio</t>
  </si>
  <si>
    <t>CG262694355</t>
  </si>
  <si>
    <t>SBPQTE11895883</t>
  </si>
  <si>
    <t xml:space="preserve">(Declined: 5/06/2017 12:22:26 PM)
Declined Public and Products Liability cover section due to Occupation
</t>
  </si>
  <si>
    <t>277001</t>
  </si>
  <si>
    <t>Peter Valente</t>
  </si>
  <si>
    <t>CG262424313</t>
  </si>
  <si>
    <t>(Declined: 5/06/2017 12:26:33 PM)
Declined due to minimum underwriting criteria not being met
Declined due to General Property section taken without either Property Damage section or Liability sectio</t>
  </si>
  <si>
    <t>18081</t>
  </si>
  <si>
    <t>Grant &amp; Camille Quinlan</t>
  </si>
  <si>
    <t>CG262424359</t>
  </si>
  <si>
    <t>SBPQTE11895917</t>
  </si>
  <si>
    <t xml:space="preserve">(Declined: 5/06/2017 12:44:58 PM)
Declined Public and Products Liability cover section due to No to ‘Does the business hold a current professional indemnity policy with a sum insured of at least $2M </t>
  </si>
  <si>
    <t>277420</t>
  </si>
  <si>
    <t>Robert Francis McCartney</t>
  </si>
  <si>
    <t>CG262424366</t>
  </si>
  <si>
    <t>(Declined: 5/06/2017 12:49:10 PM)
Declined due to minimum underwriting criteria not being met
Declined due to inadequate fire protection for the risk and Property Damage/Business Interruption sum ins</t>
  </si>
  <si>
    <t>380464</t>
  </si>
  <si>
    <t>Enna Germany</t>
  </si>
  <si>
    <t>CG262424373</t>
  </si>
  <si>
    <t>SBPQTE11895929</t>
  </si>
  <si>
    <t xml:space="preserve">(Declined: 5/06/2017 12:55:22 PM)
Declined Public and Products Liability cover section due to Occupation
</t>
  </si>
  <si>
    <t>S218420</t>
  </si>
  <si>
    <t>Distilleries-Spiritous Alcohol</t>
  </si>
  <si>
    <t>301270</t>
  </si>
  <si>
    <t>Ruby Jax Pty. Ltd</t>
  </si>
  <si>
    <t>CG262424414</t>
  </si>
  <si>
    <t xml:space="preserve">(Declined: 5/06/2017 1:14:25 PM)
Declined Public and Products Liability cover section due to Occupation
</t>
  </si>
  <si>
    <t>380470</t>
  </si>
  <si>
    <t>Raj Bethi</t>
  </si>
  <si>
    <t>CG262424421</t>
  </si>
  <si>
    <t xml:space="preserve">(Declined: 5/06/2017 1:17:48 PM)
Declined due to inadequate fire protection for the occupation and Property Damage/Business Interruption sum insured (fire extinguishers &amp; fire blankets required)
</t>
  </si>
  <si>
    <t>380466</t>
  </si>
  <si>
    <t>Chia Wen Loi</t>
  </si>
  <si>
    <t>CG262694473</t>
  </si>
  <si>
    <t xml:space="preserve">(Declined: 5/06/2017 1:28:05 PM)
Declined Public and Products Liability cover section due to Occupation
</t>
  </si>
  <si>
    <t>380473</t>
  </si>
  <si>
    <t>Daryl Mcmahon</t>
  </si>
  <si>
    <t>CG262694515</t>
  </si>
  <si>
    <t xml:space="preserve">(Declined: 5/06/2017 1:47:28 PM)
Declined Public and Products Liability cover section due to Occupation
</t>
  </si>
  <si>
    <t>380359</t>
  </si>
  <si>
    <t>McCann Consultancies Pty Ltd</t>
  </si>
  <si>
    <t>CG262424469</t>
  </si>
  <si>
    <t>SBPQTE11895996</t>
  </si>
  <si>
    <t xml:space="preserve">(Declined: 5/06/2017 1:52:28 PM)
Declined due to minimum underwriting criteria not being met
Declined as Flood cover is not available
</t>
  </si>
  <si>
    <t>246657</t>
  </si>
  <si>
    <t>A.M Crawford &amp; J.M Knox</t>
  </si>
  <si>
    <t>CG262424474</t>
  </si>
  <si>
    <t xml:space="preserve">(Declined: 5/06/2017 1:55:18 PM)
Declined Public and Products Liability cover section due to Occupation
</t>
  </si>
  <si>
    <t>380480</t>
  </si>
  <si>
    <t>Xanon Murphy</t>
  </si>
  <si>
    <t>CG262424483</t>
  </si>
  <si>
    <t>(Declined: 5/06/2017 2:00:41 PM)
Hello,
Thank you for the opportunity to quote. Unfortunately we cannot provide cover on this occasion given the occupation of the applicant as this is outside of o</t>
  </si>
  <si>
    <t>380482</t>
  </si>
  <si>
    <t>Sara Hillard</t>
  </si>
  <si>
    <t>CG262424506</t>
  </si>
  <si>
    <t>(Declined: 5/06/2017 2:09:39 PM)
Declined due to minimum underwriting criteria not being met
Declined Property Damage cover section due to No to 'Does the manager of the business have 5 or more years</t>
  </si>
  <si>
    <t>380479</t>
  </si>
  <si>
    <t>THE TRUSTEE FOR PELICAN CATERING &amp; INVESTMENTS TRADING TRUST</t>
  </si>
  <si>
    <t>CG262424512</t>
  </si>
  <si>
    <t xml:space="preserve">(Declined: 5/06/2017 2:10:32 PM)
Declined Public and Products Liability cover section due to Occupation
</t>
  </si>
  <si>
    <t>380485</t>
  </si>
  <si>
    <t>Patrick Collins</t>
  </si>
  <si>
    <t>CG262424555</t>
  </si>
  <si>
    <t xml:space="preserve">(Declined: 5/06/2017 2:30:26 PM)
Declined Public and Products Liability cover section due to Occupation
</t>
  </si>
  <si>
    <t>380487</t>
  </si>
  <si>
    <t>Romeo Hriskin</t>
  </si>
  <si>
    <t>CG262424564</t>
  </si>
  <si>
    <t>(Declined: 5/06/2017 2:34:22 PM)
Declined Property Damage cover section due to tenant Occupation
Declined Business Interruption cover section due to tenant Occupation
Declined Machinery Breakdown cov</t>
  </si>
  <si>
    <t>306893</t>
  </si>
  <si>
    <t>Hopkins Kitty Pty Ltd</t>
  </si>
  <si>
    <t>CG262424574</t>
  </si>
  <si>
    <t>SBPQTE11896074</t>
  </si>
  <si>
    <t>(Declined: 5/06/2017 2:39:21 PM)
Declined Public and Products Liability cover section due to No to ‘Does the business hold a current professional indemnity policy with a sum insured of at least $2M o</t>
  </si>
  <si>
    <t>306248</t>
  </si>
  <si>
    <t>James Peter Hill</t>
  </si>
  <si>
    <t>CG262424612</t>
  </si>
  <si>
    <t>SBPQTE11896101</t>
  </si>
  <si>
    <t xml:space="preserve">(Declined: 5/06/2017 2:58:41 PM)
Declined due to minimum underwriting criteria not being met
</t>
  </si>
  <si>
    <t>282591</t>
  </si>
  <si>
    <t>A &amp; D Food Co Pty Ltd</t>
  </si>
  <si>
    <t>CG262694694</t>
  </si>
  <si>
    <t>SBPQTE11896124</t>
  </si>
  <si>
    <t xml:space="preserve">(Declined: 5/06/2017 3:14:11 PM)
Declined due to back dating of inception date beyond limits
Declined due to minimum underwriting criteria not being met
</t>
  </si>
  <si>
    <t>379954</t>
  </si>
  <si>
    <t>Tharindu Mendis</t>
  </si>
  <si>
    <t>CG262694705</t>
  </si>
  <si>
    <t xml:space="preserve">(Declined: 5/06/2017 3:19:26 PM)
Declined Public and Products Liability cover section due to Occupation
</t>
  </si>
  <si>
    <t>380500</t>
  </si>
  <si>
    <t>David Tweedale</t>
  </si>
  <si>
    <t>CG262694715</t>
  </si>
  <si>
    <t>SBPQTE11896138</t>
  </si>
  <si>
    <t xml:space="preserve">(Declined: 5/06/2017 3:23:59 PM)
Declined Public and Products Liability cover section due to Occupation
</t>
  </si>
  <si>
    <t>380497</t>
  </si>
  <si>
    <t>Nick Eggleton</t>
  </si>
  <si>
    <t>CG262694717</t>
  </si>
  <si>
    <t>(Declined: 5/06/2017 3:25:30 PM)
Declined Public and Products Liability cover section due to No to ‘Does the business hold a current professional indemnity policy with a sum insured of at least $2M o</t>
  </si>
  <si>
    <t>380501</t>
  </si>
  <si>
    <t>Darren Keane</t>
  </si>
  <si>
    <t>CG262694723</t>
  </si>
  <si>
    <t>SBPQTE11896145</t>
  </si>
  <si>
    <t xml:space="preserve">(Declined: 5/06/2017 3:28:10 PM)
Declined Public and Products Liability cover section due to Occupation
</t>
  </si>
  <si>
    <t>320687</t>
  </si>
  <si>
    <t>Illeso Studio Pty Ltd</t>
  </si>
  <si>
    <t>CG262424677</t>
  </si>
  <si>
    <t xml:space="preserve">(Declined: 5/06/2017 3:29:57 PM)
Declined Theft cover section due to Occupation
Declined Theft cover section due to Occupation
Declined Business Interruption cover section due to Occupation
Declined </t>
  </si>
  <si>
    <t>CG262424729</t>
  </si>
  <si>
    <t>SBPQTE11896191</t>
  </si>
  <si>
    <t xml:space="preserve">(Declined: 5/06/2017 3:59:12 PM)
Declined due to minimum underwriting criteria not being met
Declined due to Transit section taken without either Property Damage section or Liability section
</t>
  </si>
  <si>
    <t>CG262424734</t>
  </si>
  <si>
    <t>SBPQTE11896193</t>
  </si>
  <si>
    <t xml:space="preserve">(Declined: 5/06/2017 4:00:28 PM)
Declined due to Transit section taken without either Property Damage section or Liability section
</t>
  </si>
  <si>
    <t>CG262424741</t>
  </si>
  <si>
    <t xml:space="preserve">(Declined: 5/06/2017 4:01:53 PM)
Declined Public and Products Liability cover section due to Occupation
</t>
  </si>
  <si>
    <t>380512</t>
  </si>
  <si>
    <t>Ungerer Pty Ltd</t>
  </si>
  <si>
    <t>CG262424745</t>
  </si>
  <si>
    <t xml:space="preserve">(Declined: 5/06/2017 4:03:07 PM)
Declined Theft cover section due to Occupation
Declined Property Damage cover section due to Occupation
</t>
  </si>
  <si>
    <t>380507</t>
  </si>
  <si>
    <t>Pakenham  District Aircraft Radio Control Society Inc</t>
  </si>
  <si>
    <t>CG262694802</t>
  </si>
  <si>
    <t xml:space="preserve">(Declined: 5/06/2017 4:03:18 PM)
Declined Public and Products Liability cover section due to Occupation
</t>
  </si>
  <si>
    <t>CG262694820</t>
  </si>
  <si>
    <t xml:space="preserve">(Declined: 5/06/2017 4:12:23 PM)
Declined Property Damage cover section due to No or Auto suppression to 'Do all Deep Fryers have an automatic suppression unit and exhaust extraction system?'
</t>
  </si>
  <si>
    <t>377557</t>
  </si>
  <si>
    <t>Locantro Fine Foods Pty Ltd T/As Locantro Fine Foods</t>
  </si>
  <si>
    <t>CG262694947</t>
  </si>
  <si>
    <t xml:space="preserve">(Declined: 5/06/2017 6:04:01 PM)
Declined Public and Products Liability cover section due to Occupation
</t>
  </si>
  <si>
    <t>380532</t>
  </si>
  <si>
    <t>Dilshan Darmasena	</t>
  </si>
  <si>
    <t>CG262424978</t>
  </si>
  <si>
    <t>SBPQTE11896307</t>
  </si>
  <si>
    <t xml:space="preserve">(Declined: 5/06/2017 9:32:05 PM)
Declined due to minimum underwriting criteria not being met
</t>
  </si>
  <si>
    <t>116389</t>
  </si>
  <si>
    <t>North Shore Hand Therapy Pty Ltd</t>
  </si>
  <si>
    <t>CG262695081</t>
  </si>
  <si>
    <t>(Declined: 6/06/2017 8:01:54 AM)
Hi Aidan, thanks for sending over. This is one we will be unable to offer terms on due to activities disclosed. Regards, Dean Windsor</t>
  </si>
  <si>
    <t>CG262425038</t>
  </si>
  <si>
    <t>SBPQTE11896324</t>
  </si>
  <si>
    <t>(Declined: 6/06/2017 8:10:27 AM)
Declined Property Damage cover section due to the percentage of the floor area used by the storage warehouse or workshop (Please select a more appropriate occupation)</t>
  </si>
  <si>
    <t>60625</t>
  </si>
  <si>
    <t>Maha Maya Pty Ltd</t>
  </si>
  <si>
    <t>CG262425077</t>
  </si>
  <si>
    <t>SBPQTE11896354</t>
  </si>
  <si>
    <t xml:space="preserve">(Declined: 6/06/2017 9:03:33 AM)
Declined due to minimum underwriting criteria not being met
Declined Public and Products Liability cover section due to Occupation
</t>
  </si>
  <si>
    <t>242167</t>
  </si>
  <si>
    <t>Shallow Watermen Pty Ltd</t>
  </si>
  <si>
    <t>CG262425088</t>
  </si>
  <si>
    <t xml:space="preserve">(Declined: 6/06/2017 9:07:48 AM)
Declined due to minimum underwriting criteria not being met
Declined Public and Products Liability cover section due to Occupation
</t>
  </si>
  <si>
    <t>CG262695147</t>
  </si>
  <si>
    <t>SBPQTE11894869</t>
  </si>
  <si>
    <t>(Declined: 6/06/2017 9:12:49 AM)
No additional information is available</t>
  </si>
  <si>
    <t>251760</t>
  </si>
  <si>
    <t>Hyams Beach Real Estate Pty Ltd</t>
  </si>
  <si>
    <t>CG262425099</t>
  </si>
  <si>
    <t>SBPQTE11896368</t>
  </si>
  <si>
    <t xml:space="preserve">(Declined: 6/06/2017 9:15:37 AM)
Declined due to back dating of inception date beyond limits
Declined due to minimum underwriting criteria not being met
</t>
  </si>
  <si>
    <t>379046</t>
  </si>
  <si>
    <t>Rod Allaway</t>
  </si>
  <si>
    <t>CG262695160</t>
  </si>
  <si>
    <t>SBPQTE11896378</t>
  </si>
  <si>
    <t xml:space="preserve">(Declined: 6/06/2017 9:18:22 AM)
Declined due to construction, fire brigade type and Property Damage/Business Interruption sum insured
</t>
  </si>
  <si>
    <t>CG262425119</t>
  </si>
  <si>
    <t xml:space="preserve">(Declined: 6/06/2017 9:20:48 AM)
Declined Public and Products Liability cover section due to Occupation
</t>
  </si>
  <si>
    <t>380543</t>
  </si>
  <si>
    <t>Michael  Sheehan</t>
  </si>
  <si>
    <t>CG262425122</t>
  </si>
  <si>
    <t xml:space="preserve">(Declined: 6/06/2017 9:21:39 AM)
Declined as Flood cover is not available
</t>
  </si>
  <si>
    <t>106790</t>
  </si>
  <si>
    <t>Pee Tek Chan</t>
  </si>
  <si>
    <t>CG262695224</t>
  </si>
  <si>
    <t>(Declined: 6/06/2017 9:45:29 AM)
Declined due to construction, fire brigade type and Property Damage/Business Interruption sum insured
Declined due to construction, occupation and Property Damage/Bus</t>
  </si>
  <si>
    <t>63029</t>
  </si>
  <si>
    <t>Bruce Ronald &amp; Judith Jane Carr</t>
  </si>
  <si>
    <t>CG262425196</t>
  </si>
  <si>
    <t xml:space="preserve">(Declined: 6/06/2017 9:47:27 AM)
Declined Public and Products Liability cover section due to Occupation
</t>
  </si>
  <si>
    <t>380549</t>
  </si>
  <si>
    <t>Queensland Mine Maintenance</t>
  </si>
  <si>
    <t>CG262695239</t>
  </si>
  <si>
    <t xml:space="preserve">(Declined: 6/06/2017 9:51:02 AM)
Declined Public and Products Liability cover section due to Occupation
</t>
  </si>
  <si>
    <t>380551</t>
  </si>
  <si>
    <t>Peter Monsiegneur</t>
  </si>
  <si>
    <t>CG262695371</t>
  </si>
  <si>
    <t>SBPQTE11896540</t>
  </si>
  <si>
    <t xml:space="preserve">(Declined: 6/06/2017 11:07:07 AM)
Declined Public and Products Liability cover section due to No to ‘Does the business hold a current professional indemnity policy with a sum insured of at least $2M </t>
  </si>
  <si>
    <t>378946</t>
  </si>
  <si>
    <t>Mary Nield</t>
  </si>
  <si>
    <t>CG262695410</t>
  </si>
  <si>
    <t>SBPQTE11896568</t>
  </si>
  <si>
    <t xml:space="preserve">(Declined: 6/06/2017 11:23:24 AM)
Declined Public and Products Liability cover section due to No to ‘Does the business hold a current professional indemnity policy with a sum insured of at least $2M </t>
  </si>
  <si>
    <t>328143</t>
  </si>
  <si>
    <t>ETC. Consulting Partners Pty Ltd</t>
  </si>
  <si>
    <t>CG262425378</t>
  </si>
  <si>
    <t>SBPQTE11896576</t>
  </si>
  <si>
    <t>(Declined: 6/06/2017 11:24:48 AM)
Declined Public and Products Liability cover section due to the percentage of turnover from installation, service or maintenance work at third party premises (Please</t>
  </si>
  <si>
    <t>332099</t>
  </si>
  <si>
    <t>Jacques Corp Pty Ltd trading as Synthetic Grass NSW</t>
  </si>
  <si>
    <t>CG262695501</t>
  </si>
  <si>
    <t xml:space="preserve">(Declined: 6/06/2017 11:47:10 AM)
Declined Public and Products Liability cover section due to Occupation
</t>
  </si>
  <si>
    <t>118323</t>
  </si>
  <si>
    <t>Stephen Kenneth Walker</t>
  </si>
  <si>
    <t>CG262425455</t>
  </si>
  <si>
    <t xml:space="preserve">(Declined: 6/06/2017 11:59:34 AM)
Declined Public and Products Liability cover section due to Occupation
</t>
  </si>
  <si>
    <t>380578</t>
  </si>
  <si>
    <t>Steve Kebblewhite</t>
  </si>
  <si>
    <t>CG262695556</t>
  </si>
  <si>
    <t>SBPQTE11896655</t>
  </si>
  <si>
    <t>(Declined: 6/06/2017 12:08:51 PM)
Declined due to minimum underwriting criteria not being met
Declined Public and Products Liability cover section due to Yes to 'Do you carry out any of the following</t>
  </si>
  <si>
    <t>332397</t>
  </si>
  <si>
    <t>Peter Cave</t>
  </si>
  <si>
    <t>CG262425513</t>
  </si>
  <si>
    <t xml:space="preserve">(Declined: 6/06/2017 12:22:55 PM)
Declined due to minimum underwriting criteria not being met
Declined due to inadequate security for the risk and Theft sum insured
</t>
  </si>
  <si>
    <t>7786</t>
  </si>
  <si>
    <t>Benjamin Thomas</t>
  </si>
  <si>
    <t>CG262425551</t>
  </si>
  <si>
    <t>SBPQTE11896705</t>
  </si>
  <si>
    <t xml:space="preserve">(Declined: 6/06/2017 12:38:23 PM)
Declined Public and Products Liability cover section due to Occupation
</t>
  </si>
  <si>
    <t>323730</t>
  </si>
  <si>
    <t>A Galea &amp; J.J Galea</t>
  </si>
  <si>
    <t>CG262425621</t>
  </si>
  <si>
    <t xml:space="preserve">(Declined: 6/06/2017 1:13:35 PM)
Declined due to inadequate fire protection for the risk and Property Damage/Business Interruption sum insured
Declined due to inadequate fire protection for the risk </t>
  </si>
  <si>
    <t>380587</t>
  </si>
  <si>
    <t>Rack Pallet Pty Ltd</t>
  </si>
  <si>
    <t>CG262695670</t>
  </si>
  <si>
    <t xml:space="preserve">(Declined: 6/06/2017 1:15:31 PM)
Declined Public and Products Liability cover section due to Occupation
</t>
  </si>
  <si>
    <t>380584</t>
  </si>
  <si>
    <t>The Eyndhoven Family Trust &amp; Christopher Eyndhoven</t>
  </si>
  <si>
    <t>CG262695679</t>
  </si>
  <si>
    <t xml:space="preserve">(Declined: 6/06/2017 1:20:53 PM)
Declined Public and Products Liability cover section due to Occupation
</t>
  </si>
  <si>
    <t>327620</t>
  </si>
  <si>
    <t>ADDI1 ELECTRICAL &amp; MAINTENANCE PTY LTD</t>
  </si>
  <si>
    <t>CG262425636</t>
  </si>
  <si>
    <t>SBPQTE11896759</t>
  </si>
  <si>
    <t xml:space="preserve">(Declined: 6/06/2017 1:21:16 PM)
Declined Public and Products Liability cover section due to Occupation
</t>
  </si>
  <si>
    <t>331875</t>
  </si>
  <si>
    <t>Triangle 45 Pty Ltd</t>
  </si>
  <si>
    <t>CG262695688</t>
  </si>
  <si>
    <t xml:space="preserve">(Declined: 6/06/2017 1:25:39 PM)
Declined Property Damage cover section due to the amount of manufacturing for the occupation selected. Please select an appropriate manufacturing occupation.
</t>
  </si>
  <si>
    <t>161944</t>
  </si>
  <si>
    <t>Marimekko Australia Pty Ltd</t>
  </si>
  <si>
    <t>CG262425650</t>
  </si>
  <si>
    <t xml:space="preserve">(Declined: 6/06/2017 1:28:27 PM)
Declined Public and Products Liability cover section due to Occupation
</t>
  </si>
  <si>
    <t>380589</t>
  </si>
  <si>
    <t>Dianne Wandmaker</t>
  </si>
  <si>
    <t>CG262425681</t>
  </si>
  <si>
    <t xml:space="preserve">(Declined: 6/06/2017 1:44:48 PM)
Declined due to minimum underwriting criteria not being met
Declined Public and Products Liability cover section due to Occupation
</t>
  </si>
  <si>
    <t>380592</t>
  </si>
  <si>
    <t>Wesley Addison</t>
  </si>
  <si>
    <t>CG262695738</t>
  </si>
  <si>
    <t>(Declined: 6/06/2017 1:58:54 PM)
Declined Public and Products Liability cover section due to No to ‘Does the business hold a current professional indemnity policy with a sum insured of at least $2M o</t>
  </si>
  <si>
    <t>331549</t>
  </si>
  <si>
    <t>Youth I.T. Organisation Inc.</t>
  </si>
  <si>
    <t>CG262695767</t>
  </si>
  <si>
    <t>SBPQTE11896836</t>
  </si>
  <si>
    <t xml:space="preserve">(Declined: 6/06/2017 2:18:45 PM)
Declined Public and Products Liability cover section due to Occupation
</t>
  </si>
  <si>
    <t>S012305</t>
  </si>
  <si>
    <t>Sheep, Beef Cattle Farming</t>
  </si>
  <si>
    <t>247046</t>
  </si>
  <si>
    <t>Craig Garrod</t>
  </si>
  <si>
    <t>CG262695807</t>
  </si>
  <si>
    <t>SBPQTE11896864</t>
  </si>
  <si>
    <t xml:space="preserve">(Declined: 6/06/2017 2:33:11 PM)
Declined Public and Products Liability cover section due to Occupation
</t>
  </si>
  <si>
    <t>331858</t>
  </si>
  <si>
    <t>Impervius Waterproofing Membrane Pty Ltd</t>
  </si>
  <si>
    <t>CG262425847</t>
  </si>
  <si>
    <t>SBPQTE11896907</t>
  </si>
  <si>
    <t xml:space="preserve">(Declined: 6/06/2017 2:58:47 PM)
Declined Public and Products Liability cover section due to Occupation
</t>
  </si>
  <si>
    <t>162200</t>
  </si>
  <si>
    <t>Carmar Group Pty Ltd</t>
  </si>
  <si>
    <t>CG262695866</t>
  </si>
  <si>
    <t xml:space="preserve">(Declined: 6/06/2017 3:00:03 PM)
Declined due to non Steadfast wording requested
Declined due to minimum underwriting criteria not being met
</t>
  </si>
  <si>
    <t>342822</t>
  </si>
  <si>
    <t>Simon Andree</t>
  </si>
  <si>
    <t>CG262425872</t>
  </si>
  <si>
    <t>SBPQTE11896925</t>
  </si>
  <si>
    <t xml:space="preserve">(Declined: 6/06/2017 3:05:20 PM)
Declined due to minimum underwriting criteria not being met
Declined Public and Products Liability cover section due to Yes to 'Does the business carry out any work: </t>
  </si>
  <si>
    <t>S526156</t>
  </si>
  <si>
    <t>Radios Repairing (Ex. Car Radios)</t>
  </si>
  <si>
    <t>380612</t>
  </si>
  <si>
    <t>John Halikias</t>
  </si>
  <si>
    <t>CG262425875</t>
  </si>
  <si>
    <t>(Declined: 6/06/2017 3:05:31 PM)
Declined due to minimum underwriting criteria not being met
Declined due to General Property section taken without either Property Damage section or Liability section</t>
  </si>
  <si>
    <t>380227</t>
  </si>
  <si>
    <t>MC Enterprise</t>
  </si>
  <si>
    <t>CG262425927</t>
  </si>
  <si>
    <t>SBPQTE11896972</t>
  </si>
  <si>
    <t xml:space="preserve">(Declined: 6/06/2017 3:37:55 PM)
Declined Property Damage cover section due to No or Auto suppression to 'Do all Deep Fryers have an automatic suppression unit and exhaust extraction system?'
</t>
  </si>
  <si>
    <t>301425</t>
  </si>
  <si>
    <t>BEB PTY LTD</t>
  </si>
  <si>
    <t>CG262695997</t>
  </si>
  <si>
    <t xml:space="preserve">(Declined: 6/06/2017 3:59:48 PM)
Declined Public and Products Liability cover section due to Occupation
</t>
  </si>
  <si>
    <t>380624</t>
  </si>
  <si>
    <t>Tomi Gray</t>
  </si>
  <si>
    <t>CG262426025</t>
  </si>
  <si>
    <t>SBPQTE11897049</t>
  </si>
  <si>
    <t xml:space="preserve">(Declined: 6/06/2017 4:22:53 PM)
Declined Public and Products Liability cover section due to Occupation
</t>
  </si>
  <si>
    <t>380630</t>
  </si>
  <si>
    <t>Igor Candido Dias de Morais</t>
  </si>
  <si>
    <t>CG262696054</t>
  </si>
  <si>
    <t xml:space="preserve">(Declined: 6/06/2017 4:25:05 PM)
Declined Public and Products Liability cover section due to Occupation
</t>
  </si>
  <si>
    <t>380633</t>
  </si>
  <si>
    <t>Srithong Saphiphad</t>
  </si>
  <si>
    <t>CG262426052</t>
  </si>
  <si>
    <t>(Declined: 6/06/2017 4:33:24 PM)
Declined due to minimum underwriting criteria not being met
Declined Public and Products Liability cover section due to Yes to 'Do you carry out any of the following:</t>
  </si>
  <si>
    <t>CG262696145</t>
  </si>
  <si>
    <t>SBPQTE11897106</t>
  </si>
  <si>
    <t xml:space="preserve">(Declined: 6/06/2017 4:57:18 PM)
Declined Property Damage cover section due to No to ‘Are deep fryers thermostatically controlled and fitted with an automatic over-temperature cut out device?'
</t>
  </si>
  <si>
    <t>332672</t>
  </si>
  <si>
    <t>V &amp; V Management Pty Ltd</t>
  </si>
  <si>
    <t>CG262696196</t>
  </si>
  <si>
    <t xml:space="preserve">(Declined: 6/06/2017 5:25:44 PM)
Declined due to General Property section taken without either Property Damage section or Liability section
</t>
  </si>
  <si>
    <t>380603</t>
  </si>
  <si>
    <t>Sam Mesaritis</t>
  </si>
  <si>
    <t>CG262696204</t>
  </si>
  <si>
    <t xml:space="preserve">(Declined: 6/06/2017 5:33:08 PM)
Declined due to inadequate fire protection for the risk and Property Damage/Business Interruption sum insured
</t>
  </si>
  <si>
    <t>328930</t>
  </si>
  <si>
    <t>PFPS Enterprises Pty Ltd</t>
  </si>
  <si>
    <t>CG262696251</t>
  </si>
  <si>
    <t>SBPQTE11897185</t>
  </si>
  <si>
    <t xml:space="preserve">(Declined: 6/06/2017 6:41:02 PM)
Declined due to back dating of inception date beyond limits
Declined due to Transit Estimated value of annual sendings
</t>
  </si>
  <si>
    <t>CG262696253</t>
  </si>
  <si>
    <t>SBPQTE11897187</t>
  </si>
  <si>
    <t xml:space="preserve">(Declined: 6/06/2017 6:42:27 PM)
Declined due to back dating of inception date beyond limits
Declined due to Transit Estimated value of annual sendings
</t>
  </si>
  <si>
    <t>CG262696391</t>
  </si>
  <si>
    <t xml:space="preserve">(Declined: 7/06/2017 8:22:25 AM)
Declined Public and Products Liability cover section due to Occupation
</t>
  </si>
  <si>
    <t>331927</t>
  </si>
  <si>
    <t>B.G Blackburn &amp; R Miles-Cooper</t>
  </si>
  <si>
    <t>CG262426333</t>
  </si>
  <si>
    <t>SBPQTE11897224</t>
  </si>
  <si>
    <t xml:space="preserve">(Declined: 7/06/2017 8:37:45 AM)
Declined due to minimum underwriting criteria not being met
</t>
  </si>
  <si>
    <t>31982</t>
  </si>
  <si>
    <t>Yarandoo Pty Ltd</t>
  </si>
  <si>
    <t>CG262426347</t>
  </si>
  <si>
    <t xml:space="preserve">(Declined: 7/06/2017 8:43:34 AM)
Declined due to minimum underwriting criteria not being met
</t>
  </si>
  <si>
    <t>CG262696468</t>
  </si>
  <si>
    <t xml:space="preserve">(Declined: 7/06/2017 9:27:53 AM)
Declined Theft cover section due to Occupation
Declined General Property cover section due to Occupation
Declined Property Damage cover section due to Occupation
</t>
  </si>
  <si>
    <t>380656</t>
  </si>
  <si>
    <t>QTF (Cho's Taekwondo QLD)</t>
  </si>
  <si>
    <t>CG262696582</t>
  </si>
  <si>
    <t>SBPQTE11897369</t>
  </si>
  <si>
    <t>(Declined: 7/06/2017 10:31:54 AM)
Declined Public and Products Liability cover section due to Yes to 'Has or does the business provide, products or services intended for use in the following industri</t>
  </si>
  <si>
    <t>378692</t>
  </si>
  <si>
    <t>Gardner Corp Pty Ltd atf Gardner Family Trust</t>
  </si>
  <si>
    <t>CG262426559</t>
  </si>
  <si>
    <t xml:space="preserve">(Declined: 7/06/2017 10:42:32 AM)
Declined Public and Products Liability cover section due to Occupation
</t>
  </si>
  <si>
    <t>380673</t>
  </si>
  <si>
    <t>Daniel Cummins</t>
  </si>
  <si>
    <t>CG262426619</t>
  </si>
  <si>
    <t>(Declined: 7/06/2017 11:06:21 AM)
Hi,
Thank you for your referral, however due to the business activities we're unable to assist in this instance.
The referral has been declined back to you.
Kind r</t>
  </si>
  <si>
    <t>CG262426670</t>
  </si>
  <si>
    <t>SBPQTE11897466</t>
  </si>
  <si>
    <t xml:space="preserve">(Declined: 7/06/2017 11:26:37 AM)
Declined Public and Products Liability cover section due to the number of checkouts exceeding 4
</t>
  </si>
  <si>
    <t>10087</t>
  </si>
  <si>
    <t>T &amp; J Heffernan</t>
  </si>
  <si>
    <t>CG262696705</t>
  </si>
  <si>
    <t>SBPQTE11897470</t>
  </si>
  <si>
    <t xml:space="preserve">(Declined: 7/06/2017 11:29:16 AM)
Declined Public and Products Liability cover section due to Occupation
</t>
  </si>
  <si>
    <t>380683</t>
  </si>
  <si>
    <t>Jason Goldsmith</t>
  </si>
  <si>
    <t>CG262426682</t>
  </si>
  <si>
    <t>SBPQTE11897473</t>
  </si>
  <si>
    <t xml:space="preserve">(Declined: 7/06/2017 11:30:04 AM)
Declined Public and Products Liability cover section due to No to ‘Does the business hold a current professional indemnity policy with a sum insured of at least $2M </t>
  </si>
  <si>
    <t>282378</t>
  </si>
  <si>
    <t>PME4U PTY LTD</t>
  </si>
  <si>
    <t>CG262696713</t>
  </si>
  <si>
    <t xml:space="preserve">(Declined: 7/06/2017 11:32:27 AM)
Declined Public and Products Liability cover section due to Occupation
</t>
  </si>
  <si>
    <t>CG262696725</t>
  </si>
  <si>
    <t xml:space="preserve">(Declined: 7/06/2017 11:37:35 AM)
Declined due to location
</t>
  </si>
  <si>
    <t>380623</t>
  </si>
  <si>
    <t>MRT Investments Pty Ltd</t>
  </si>
  <si>
    <t>CG262426743</t>
  </si>
  <si>
    <t xml:space="preserve">(Declined: 7/06/2017 11:53:06 AM)
Declined due to minimum underwriting criteria not being met
</t>
  </si>
  <si>
    <t>26555</t>
  </si>
  <si>
    <t>Carol &amp; Ian Regeling</t>
  </si>
  <si>
    <t>CG262426779</t>
  </si>
  <si>
    <t>(Declined: 7/06/2017 12:07:33 PM)
Declined Property Damage cover section due to tenant Occupation
Declined Business Interruption cover section due to tenant Occupation
Declined Public and Products Li</t>
  </si>
  <si>
    <t>380691</t>
  </si>
  <si>
    <t>MFT Pty Ltd ATF The Mackie Family Trust</t>
  </si>
  <si>
    <t>CG262426834</t>
  </si>
  <si>
    <t>(Declined: 7/06/2017 12:26:57 PM)
Declined Public and Products Liability cover section due to Occupation
Declined Property Damage cover section due to the percentage of the floor area used by the sto</t>
  </si>
  <si>
    <t>380688</t>
  </si>
  <si>
    <t>Alejandro Arancibia</t>
  </si>
  <si>
    <t>CG262426861</t>
  </si>
  <si>
    <t>(Declined: 7/06/2017 12:36:07 PM)
Declined Public and Products Liability cover section due to Occupation
Declined Property Damage cover section due to the percentage of the floor area used by the sto</t>
  </si>
  <si>
    <t>CG262696932</t>
  </si>
  <si>
    <t>SBPQTE11897642</t>
  </si>
  <si>
    <t xml:space="preserve">(Declined: 7/06/2017 1:03:00 PM)
Declined due to construction, occupation and Property Damage/Business Interruption sum insured
</t>
  </si>
  <si>
    <t>140255</t>
  </si>
  <si>
    <t>CorpiT Pty Ltd</t>
  </si>
  <si>
    <t>CG262427038</t>
  </si>
  <si>
    <t xml:space="preserve">(Declined: 7/06/2017 2:01:15 PM)
Declined Public and Products Liability cover section due to Occupation
</t>
  </si>
  <si>
    <t>380657</t>
  </si>
  <si>
    <t>David Kepreotis</t>
  </si>
  <si>
    <t>CG262427040</t>
  </si>
  <si>
    <t>SBPQTE11897730</t>
  </si>
  <si>
    <t>(Declined: 7/06/2017 2:02:02 PM)
Declined Public and Products Liability cover section due to percentage of turnover paid to contractors/subcontractors and where the insured does not ensure that contr</t>
  </si>
  <si>
    <t>379336</t>
  </si>
  <si>
    <t>Maryam Shabatzi</t>
  </si>
  <si>
    <t>CG262427046</t>
  </si>
  <si>
    <t xml:space="preserve">(Declined: 7/06/2017 2:03:06 PM)
Declined Public and Products Liability cover section due to Occupation
</t>
  </si>
  <si>
    <t>380710</t>
  </si>
  <si>
    <t>Lauren Booth O'Donoghue</t>
  </si>
  <si>
    <t>CG262427068</t>
  </si>
  <si>
    <t xml:space="preserve">(Declined: 7/06/2017 2:13:28 PM)
Declined due to inadequate fire protection for the occupation and Property Damage/Business Interruption sum insured (fire extinguishers &amp; fire blankets required)
</t>
  </si>
  <si>
    <t>341905</t>
  </si>
  <si>
    <t>JR &amp; FA Duffy Pty Ltd</t>
  </si>
  <si>
    <t>CG262427112</t>
  </si>
  <si>
    <t>SBPQTE11897787</t>
  </si>
  <si>
    <t xml:space="preserve">(Declined: 7/06/2017 2:33:39 PM)
Declined Public and Products Liability cover section due to Occupation
</t>
  </si>
  <si>
    <t>S422145</t>
  </si>
  <si>
    <t>Underpinning - Domestic/Commercial Buildings</t>
  </si>
  <si>
    <t>CG262427122</t>
  </si>
  <si>
    <t>(Declined: 7/06/2017 2:38:19 PM)
Declined Machinery Breakdown cover section due to Occupation
Declined Employee Dishonesty cover section due to Occupation
Declined Business Interruption cover section</t>
  </si>
  <si>
    <t>139380</t>
  </si>
  <si>
    <t>Palm Beach Soccer Club</t>
  </si>
  <si>
    <t>CG262427155</t>
  </si>
  <si>
    <t>SBPQTE11896980</t>
  </si>
  <si>
    <t>(Declined: 7/06/2017 2:45:47 PM)
Hi Rolf, Please change the occupancy to reflect deep frying. If the Insured does not have an automatic suppression unit on the deep fryers and exhaust extraction sy</t>
  </si>
  <si>
    <t>CG262427173</t>
  </si>
  <si>
    <t xml:space="preserve">(Declined: 7/06/2017 2:50:24 PM)
Declined Public and Products Liability cover section due to Occupation
</t>
  </si>
  <si>
    <t>380723</t>
  </si>
  <si>
    <t>Andrew Dodsley</t>
  </si>
  <si>
    <t>CG262427194</t>
  </si>
  <si>
    <t>SBPQTE11897849</t>
  </si>
  <si>
    <t xml:space="preserve">(Declined: 7/06/2017 2:59:07 PM)
Declined due to inadequate fire protection for the occupation and Property Damage/Business Interruption sum insured (fire extinguishers &amp; fire blankets required)
</t>
  </si>
  <si>
    <t>CG262427265</t>
  </si>
  <si>
    <t>SBPQTE11897905</t>
  </si>
  <si>
    <t xml:space="preserve">(Declined: 7/06/2017 3:28:09 PM)
Declined due to minimum underwriting criteria not being met
</t>
  </si>
  <si>
    <t>306982</t>
  </si>
  <si>
    <t>Canberra Carpet Steam Cleaning</t>
  </si>
  <si>
    <t>CG262427363</t>
  </si>
  <si>
    <t xml:space="preserve">(Declined: 7/06/2017 4:01:44 PM)
Declined Public and Products Liability cover section due to Occupation
</t>
  </si>
  <si>
    <t>380746</t>
  </si>
  <si>
    <t>Chevon Semmens</t>
  </si>
  <si>
    <t>CG262427458</t>
  </si>
  <si>
    <t>SBPQTE11898051</t>
  </si>
  <si>
    <t>(Declined: 7/06/2017 4:47:43 PM)
Declined Property Damage cover section due to tenant Occupation
Declined Business Interruption cover section due to tenant Occupation
Declined Public and Products Lia</t>
  </si>
  <si>
    <t>380758</t>
  </si>
  <si>
    <t>Chris Scargall</t>
  </si>
  <si>
    <t>CG262427493</t>
  </si>
  <si>
    <t>(Declined: 7/06/2017 5:01:04 PM)
Declined due to minimum underwriting criteria not being met
Declined due to inadequate fire protection for the risk and Property Damage/Business Interruption sum insu</t>
  </si>
  <si>
    <t>321422</t>
  </si>
  <si>
    <t>Marie Davies</t>
  </si>
  <si>
    <t>CG262697554</t>
  </si>
  <si>
    <t xml:space="preserve">(Declined: 7/06/2017 5:36:17 PM)
Declined Public and Products Liability cover section due to Occupation
</t>
  </si>
  <si>
    <t>380763</t>
  </si>
  <si>
    <t>Glenn Cooper</t>
  </si>
  <si>
    <t>CG262427555</t>
  </si>
  <si>
    <t xml:space="preserve">(Declined: 7/06/2017 5:43:50 PM)
Declined due to inadequate fire protection for the risk and Property Damage/Business Interruption sum insured
</t>
  </si>
  <si>
    <t>246362</t>
  </si>
  <si>
    <t>Julie Jeffery</t>
  </si>
  <si>
    <t>CG262697597</t>
  </si>
  <si>
    <t>SBPQTE11898188</t>
  </si>
  <si>
    <t xml:space="preserve">(Declined: 7/06/2017 7:25:26 PM)
Declined Public and Products Liability cover section due to Occupation
</t>
  </si>
  <si>
    <t>S216250</t>
  </si>
  <si>
    <t>Frozen Pastry Dough Manufacturing</t>
  </si>
  <si>
    <t>282442</t>
  </si>
  <si>
    <t>Snack Out Foods (Australia) Pty Ltd</t>
  </si>
  <si>
    <t>CG262427729</t>
  </si>
  <si>
    <t>(Declined: 8/06/2017 8:43:03 AM)
Declined due to minimum underwriting criteria not being met
Declined Public and Products Liability cover section due to No to 'Is the property fully fenced?'
Declined</t>
  </si>
  <si>
    <t>74206</t>
  </si>
  <si>
    <t>Colin Dunks</t>
  </si>
  <si>
    <t>CG262427732</t>
  </si>
  <si>
    <t>SBPQTE11898301</t>
  </si>
  <si>
    <t>(Declined: 8/06/2017 8:45:29 AM)
Declined Public and Products Liability cover section due to No to ‘Does the business hold a current professional indemnity policy with a sum insured of at least $2M o</t>
  </si>
  <si>
    <t>PME4U Pty Ltd</t>
  </si>
  <si>
    <t>CG262427738</t>
  </si>
  <si>
    <t>(Declined: 8/06/2017 8:48:57 AM)
Declined due to minimum underwriting criteria not being met
Declined Public and Products Liability cover section due to Yes to 'Does the business carry out any of the</t>
  </si>
  <si>
    <t>380770</t>
  </si>
  <si>
    <t>Matthew Walsh</t>
  </si>
  <si>
    <t>CG262427784</t>
  </si>
  <si>
    <t xml:space="preserve">(Declined: 8/06/2017 9:40:01 AM)
Declined due to inadequate fire protection for the risk and Property Damage/Business Interruption sum insured (fire extinguishers required)
</t>
  </si>
  <si>
    <t>332667</t>
  </si>
  <si>
    <t>ADACS SYSTEMS PTY LTD &amp; ADACS SECURITY SERVICES PTY LTD</t>
  </si>
  <si>
    <t>CG262427798</t>
  </si>
  <si>
    <t xml:space="preserve">(Declined: 8/06/2017 9:48:02 AM)
Declined Public and Products Liability cover section due to Occupation
</t>
  </si>
  <si>
    <t>380774</t>
  </si>
  <si>
    <t>Republic Industries Pty Ltd</t>
  </si>
  <si>
    <t>CG262427833</t>
  </si>
  <si>
    <t xml:space="preserve">(Declined: 8/06/2017 9:59:03 AM)
Declined Public and Products Liability cover section due to Occupation
</t>
  </si>
  <si>
    <t>380787</t>
  </si>
  <si>
    <t>Melissa Sola-Shiplee</t>
  </si>
  <si>
    <t>CG262427843</t>
  </si>
  <si>
    <t>SBPQTE11898388</t>
  </si>
  <si>
    <t xml:space="preserve">(Declined: 8/06/2017 10:04:37 AM)
Declined due to back dating of inception date beyond limits
</t>
  </si>
  <si>
    <t>223814</t>
  </si>
  <si>
    <t>Patrick Furfaro</t>
  </si>
  <si>
    <t>CG262427845</t>
  </si>
  <si>
    <t>(Declined: 8/06/2017 10:05:01 AM)
Declined Property Damage cover section due to tenant Occupation
Declined Business Interruption cover section due to tenant Occupation
Declined Public and Products Li</t>
  </si>
  <si>
    <t>380786</t>
  </si>
  <si>
    <t>Trivale Pty Ltd</t>
  </si>
  <si>
    <t>CG262697858</t>
  </si>
  <si>
    <t xml:space="preserve">(Declined: 8/06/2017 10:11:18 AM)
Declined Public and Products Liability cover section due to Occupation
</t>
  </si>
  <si>
    <t>380793</t>
  </si>
  <si>
    <t>Susan Chapman</t>
  </si>
  <si>
    <t>CG262697885</t>
  </si>
  <si>
    <t>SBPQTE11898414</t>
  </si>
  <si>
    <t xml:space="preserve">(Declined: 8/06/2017 10:17:22 AM)
Declined Public and Products Liability cover section due to Occupation
</t>
  </si>
  <si>
    <t>325276</t>
  </si>
  <si>
    <t>Paul Turner</t>
  </si>
  <si>
    <t>CG262427879</t>
  </si>
  <si>
    <t xml:space="preserve">(Declined: 8/06/2017 10:20:33 AM)
Declined Public and Products Liability cover section due to Occupation
</t>
  </si>
  <si>
    <t>380677</t>
  </si>
  <si>
    <t>Wade Campbell</t>
  </si>
  <si>
    <t>CG262697905</t>
  </si>
  <si>
    <t>SBPQTE11898425</t>
  </si>
  <si>
    <t xml:space="preserve">(Declined: 8/06/2017 10:26:43 AM)
Declined Public and Products Liability cover section due to Occupation
</t>
  </si>
  <si>
    <t>CG262697953</t>
  </si>
  <si>
    <t>(Declined: 8/06/2017 10:46:45 AM)
Declined Property Damage cover section due to the percentage of the floor area used by the storage warehouse or workshop (Please select a more appropriate occupation</t>
  </si>
  <si>
    <t>93392</t>
  </si>
  <si>
    <t>Farthing Acre Pty Ltd ATF The Synnott Scott Unit Trust T/A Alderley Refrigeration &amp; Electrical Servi</t>
  </si>
  <si>
    <t>CG262697989</t>
  </si>
  <si>
    <t xml:space="preserve">(Declined: 8/06/2017 10:58:45 AM)
Declined Public and Products Liability cover section due to Occupation
</t>
  </si>
  <si>
    <t>306973</t>
  </si>
  <si>
    <t>Charles John Scott Harper</t>
  </si>
  <si>
    <t>CG262428030</t>
  </si>
  <si>
    <t xml:space="preserve">(Declined: 8/06/2017 11:09:47 AM)
Declined due to minimum underwriting criteria not being met
</t>
  </si>
  <si>
    <t>168197</t>
  </si>
  <si>
    <t>Eades Xtreme Marine</t>
  </si>
  <si>
    <t>CG262428083</t>
  </si>
  <si>
    <t xml:space="preserve">(Declined: 8/06/2017 11:34:16 AM)
Declined Public and Products Liability cover section due to tenant Occupation
</t>
  </si>
  <si>
    <t>380804</t>
  </si>
  <si>
    <t>Michael McDermott</t>
  </si>
  <si>
    <t>CG262698079</t>
  </si>
  <si>
    <t xml:space="preserve">(Declined: 8/06/2017 11:48:11 AM)
Declined Public and Products Liability cover section due to Occupation
</t>
  </si>
  <si>
    <t>130519</t>
  </si>
  <si>
    <t>Jim Harris</t>
  </si>
  <si>
    <t>CG262428139</t>
  </si>
  <si>
    <t xml:space="preserve">(Declined: 8/06/2017 11:50:48 AM)
Declined Public and Products Liability cover section due to Occupation
</t>
  </si>
  <si>
    <t>380805</t>
  </si>
  <si>
    <t>Jessica O'Neill</t>
  </si>
  <si>
    <t>CG262698089</t>
  </si>
  <si>
    <t>SBPQTE11898568</t>
  </si>
  <si>
    <t>(Declined: 8/06/2017 11:51:07 AM)
Declined due to minimum underwriting criteria not being met
Declined as Flood cover is not available
Declined due to inadequate fire protection for the occupation an</t>
  </si>
  <si>
    <t>291615</t>
  </si>
  <si>
    <t>Angela Louise Eichler</t>
  </si>
  <si>
    <t>CG262698121</t>
  </si>
  <si>
    <t>SBPQTE11898591</t>
  </si>
  <si>
    <t xml:space="preserve">(Declined: 8/06/2017 12:09:56 PM)
Declined Public and Products Liability cover section due to Occupation
</t>
  </si>
  <si>
    <t>332653</t>
  </si>
  <si>
    <t>Brendan John Lambourne</t>
  </si>
  <si>
    <t>CG262698157</t>
  </si>
  <si>
    <t xml:space="preserve">(Declined: 8/06/2017 12:23:14 PM)
Declined Public and Products Liability cover section due to Occupation
</t>
  </si>
  <si>
    <t>380807</t>
  </si>
  <si>
    <t>Lawrence Maelaua</t>
  </si>
  <si>
    <t>CG262698252</t>
  </si>
  <si>
    <t>SBPQTE11898693</t>
  </si>
  <si>
    <t xml:space="preserve">(Declined: 8/06/2017 1:20:49 PM)
Declined Public and Products Liability cover section due to Occupation
</t>
  </si>
  <si>
    <t>380816</t>
  </si>
  <si>
    <t>Claire Matthews</t>
  </si>
  <si>
    <t>CG262698256</t>
  </si>
  <si>
    <t xml:space="preserve">(Declined: 8/06/2017 1:22:30 PM)
Declined Public and Products Liability cover section due to Occupation
</t>
  </si>
  <si>
    <t>CG262428344</t>
  </si>
  <si>
    <t xml:space="preserve">(Declined: 8/06/2017 1:32:04 PM)
Declined Public and Products Liability cover section due to Occupation
</t>
  </si>
  <si>
    <t>332845</t>
  </si>
  <si>
    <t>Carol-Ann Ventura</t>
  </si>
  <si>
    <t>CG262698311</t>
  </si>
  <si>
    <t>SBPQTE11898724</t>
  </si>
  <si>
    <t>(Declined: 8/06/2017 1:38:21 PM)
Declined due to back dating of inception date beyond limits
Declined Property Damage cover section due to the percentage of the floor area used by the storage warehou</t>
  </si>
  <si>
    <t>277384</t>
  </si>
  <si>
    <t>M &amp; M George Investments Pty Ltd</t>
  </si>
  <si>
    <t>CG262698318</t>
  </si>
  <si>
    <t>SBPQTE11898730</t>
  </si>
  <si>
    <t>(Declined: 8/06/2017 1:40:58 PM)
Declined Property Damage cover section due to the percentage of the floor area used by the storage warehouse or workshop (Please select a more appropriate occupation)</t>
  </si>
  <si>
    <t>CG262428490</t>
  </si>
  <si>
    <t>SBPQTE11898815</t>
  </si>
  <si>
    <t>(Declined: 8/06/2017 2:28:04 PM)
Declined Property Damage cover section due to the percentage of the floor area used by the storage warehouse or workshop (Please select a more appropriate occupation)</t>
  </si>
  <si>
    <t>CG262698444</t>
  </si>
  <si>
    <t>SBPQTE11898825</t>
  </si>
  <si>
    <t xml:space="preserve">(Declined: 8/06/2017 2:37:10 PM)
Declined Public and Products Liability cover section due to Occupation
</t>
  </si>
  <si>
    <t>282842</t>
  </si>
  <si>
    <t>Barnaba Transport Pty Ltd</t>
  </si>
  <si>
    <t>CG262428531</t>
  </si>
  <si>
    <t xml:space="preserve">(Declined: 8/06/2017 2:53:26 PM)
Declined Public and Products Liability cover section due to Occupation
</t>
  </si>
  <si>
    <t>380831</t>
  </si>
  <si>
    <t>Carlos Fernandes</t>
  </si>
  <si>
    <t>CG262428547</t>
  </si>
  <si>
    <t>SBPQTE11898855</t>
  </si>
  <si>
    <t>(Declined: 8/06/2017 2:58:01 PM)
Declined Public and Products Liability cover section due to No to ‘Does the business hold a current professional indemnity policy with a sum insured of at least $2M o</t>
  </si>
  <si>
    <t>380813</t>
  </si>
  <si>
    <t>Fred Gray</t>
  </si>
  <si>
    <t>CG262698517</t>
  </si>
  <si>
    <t>SBPQTE11898870</t>
  </si>
  <si>
    <t xml:space="preserve">(Declined: 8/06/2017 3:04:13 PM)
Declined Public and Products Liability cover section due to Occupation
</t>
  </si>
  <si>
    <t>282733</t>
  </si>
  <si>
    <t>Jacqueline Redford</t>
  </si>
  <si>
    <t>CG262698541</t>
  </si>
  <si>
    <t>SBPQTE11898896</t>
  </si>
  <si>
    <t xml:space="preserve">(Declined: 8/06/2017 3:16:32 PM)
Declined due to back dating of inception date beyond limits
Declined due to minimum underwriting criteria not being met
</t>
  </si>
  <si>
    <t>379661</t>
  </si>
  <si>
    <t>Nadeen Rabaya</t>
  </si>
  <si>
    <t>CG262698557</t>
  </si>
  <si>
    <t xml:space="preserve">(Declined: 8/06/2017 3:22:05 PM)
Declined due to inadequate fire protection for the risk and Property Damage/Business Interruption sum insured
</t>
  </si>
  <si>
    <t>223271</t>
  </si>
  <si>
    <t>Rivercharm Pty Ltd trading as Steadfast Plumbing &amp; Gas Services</t>
  </si>
  <si>
    <t>CG262428670</t>
  </si>
  <si>
    <t>SBPQTE11898934</t>
  </si>
  <si>
    <t>(Declined: 8/06/2017 3:43:38 PM)
Declined due to inadequate fire protection for the risk and Property Damage/Business Interruption sum insured
Declined due to last rewired date, occupation and Proper</t>
  </si>
  <si>
    <t>10556</t>
  </si>
  <si>
    <t>Grant Rankin t/as Carawah Nursery</t>
  </si>
  <si>
    <t>CG262428672</t>
  </si>
  <si>
    <t xml:space="preserve">(Declined: 8/06/2017 3:46:08 PM)
Declined due to fire brigade type, age of building, occupation and Property Damage/Business Interruption sum insured
</t>
  </si>
  <si>
    <t>CG262428692</t>
  </si>
  <si>
    <t xml:space="preserve">(Declined: 8/06/2017 3:57:30 PM)
Declined due to minimum underwriting criteria not being met
Declined Public and Products Liability cover section due to Yes to 'Does the business carry out any work: </t>
  </si>
  <si>
    <t>117356</t>
  </si>
  <si>
    <t>Raymond &amp; Deborah Lockie</t>
  </si>
  <si>
    <t>CG262698653</t>
  </si>
  <si>
    <t xml:space="preserve">(Declined: 8/06/2017 4:12:01 PM)
Declined Public and Products Liability cover section due to Occupation
</t>
  </si>
  <si>
    <t>380849</t>
  </si>
  <si>
    <t>RAVJOT SINGH</t>
  </si>
  <si>
    <t>CG262428728</t>
  </si>
  <si>
    <t xml:space="preserve">(Declined: 8/06/2017 4:21:19 PM)
Declined Public and Products Liability cover section due to Occupation
</t>
  </si>
  <si>
    <t>380847</t>
  </si>
  <si>
    <t>Michael Jamieson</t>
  </si>
  <si>
    <t>CG262698750</t>
  </si>
  <si>
    <t xml:space="preserve">(Declined: 8/06/2017 5:06:18 PM)
Declined Public and Products Liability cover section due to Occupation
</t>
  </si>
  <si>
    <t>380858</t>
  </si>
  <si>
    <t>Andrew Elia</t>
  </si>
  <si>
    <t>CG262428828</t>
  </si>
  <si>
    <t>SBPQTE11899067</t>
  </si>
  <si>
    <t xml:space="preserve">(Declined: 8/06/2017 5:32:33 PM)
Declined Public and Products Liability cover section due to Occupation
</t>
  </si>
  <si>
    <t>307091</t>
  </si>
  <si>
    <t>Glenroy Transport Pty Ltd</t>
  </si>
  <si>
    <t>CG262428847</t>
  </si>
  <si>
    <t>SBPQTE11899084</t>
  </si>
  <si>
    <t xml:space="preserve">(Declined: 8/06/2017 5:58:11 PM)
Declined Public and Products Liability cover section due to Occupation
</t>
  </si>
  <si>
    <t>246402</t>
  </si>
  <si>
    <t>Michael W &amp; Terry D Walker</t>
  </si>
  <si>
    <t>CG262698815</t>
  </si>
  <si>
    <t>(Declined: 8/06/2017 6:35:23 PM)
Declined due to roof construction and Property Damage/Business Interruption sum insured
Declined due to postcode, age of building, occupation and Property Damage/Busi</t>
  </si>
  <si>
    <t>380864</t>
  </si>
  <si>
    <t>Walker Pastoral and Agency Company Pty Ltd</t>
  </si>
  <si>
    <t>CG262698826</t>
  </si>
  <si>
    <t>SBPQTE11899104</t>
  </si>
  <si>
    <t xml:space="preserve">(Declined: 8/06/2017 7:37:34 PM)
Declined Public and Products Liability cover section due to Occupation
</t>
  </si>
  <si>
    <t>332847</t>
  </si>
  <si>
    <t>First Choice Corporate Consulting Pty Ltd</t>
  </si>
  <si>
    <t>CG262428985</t>
  </si>
  <si>
    <t>SBPQTE11899127</t>
  </si>
  <si>
    <t xml:space="preserve">(Declined: 8/06/2017 10:49:58 PM)
Declined Public and Products Liability cover section due to Occupation
</t>
  </si>
  <si>
    <t>332375</t>
  </si>
  <si>
    <t>PUNJAB FARMS AUSTRALIA PTY LTD</t>
  </si>
  <si>
    <t>CG262428991</t>
  </si>
  <si>
    <t xml:space="preserve">(Declined: 8/06/2017 11:13:27 PM)
Declined Public and Products Liability cover section due to No to ‘Does the business hold a current professional indemnity policy with a sum insured of at least $2M </t>
  </si>
  <si>
    <t>307268</t>
  </si>
  <si>
    <t>Aim Infotech Pty Ltd</t>
  </si>
  <si>
    <t>CG262698909</t>
  </si>
  <si>
    <t xml:space="preserve">(Declined: 8/06/2017 11:37:11 PM)
Declined Public and Products Liability cover section due to Occupation
</t>
  </si>
  <si>
    <t>333011</t>
  </si>
  <si>
    <t>Austrel Switchgear (AUST) Pty Ltd</t>
  </si>
  <si>
    <t>CG262698991</t>
  </si>
  <si>
    <t xml:space="preserve">(Declined: 9/06/2017 9:00:44 AM)
Declined Public and Products Liability cover section due to Occupation
</t>
  </si>
  <si>
    <t>380879</t>
  </si>
  <si>
    <t>Suzanne McFadden</t>
  </si>
  <si>
    <t>CG262429190</t>
  </si>
  <si>
    <t>SBPQTE11899233</t>
  </si>
  <si>
    <t xml:space="preserve">(Declined: 9/06/2017 9:55:28 AM)
Declined due to back dating of inception date beyond limits
</t>
  </si>
  <si>
    <t>379098</t>
  </si>
  <si>
    <t>Suren</t>
  </si>
  <si>
    <t>CG262699088</t>
  </si>
  <si>
    <t>SBPQTE11899235</t>
  </si>
  <si>
    <t xml:space="preserve">(Declined: 9/06/2017 9:58:55 AM)
Declined Public and Products Liability cover section due to Occupation
</t>
  </si>
  <si>
    <t>297241</t>
  </si>
  <si>
    <t>Nicole Appleby (Test)</t>
  </si>
  <si>
    <t>CG262429205</t>
  </si>
  <si>
    <t>SBPQTE11899244</t>
  </si>
  <si>
    <t xml:space="preserve">(Declined: 9/06/2017 10:03:24 AM)
Declined Public and Products Liability cover section due to Occupation
</t>
  </si>
  <si>
    <t>380887</t>
  </si>
  <si>
    <t>Melanie Treloar</t>
  </si>
  <si>
    <t>CG262699129</t>
  </si>
  <si>
    <t>SBPQTE11899263</t>
  </si>
  <si>
    <t xml:space="preserve">(Declined: 9/06/2017 10:18:42 AM)
Declined Public and Products Liability cover section due to Occupation
</t>
  </si>
  <si>
    <t>CG262699155</t>
  </si>
  <si>
    <t xml:space="preserve">(Declined: 9/06/2017 10:27:05 AM)
Declined Theft cover section due to Occupation
Declined General Property cover section due to Occupation
Declined Property Damage cover section due to Occupation
</t>
  </si>
  <si>
    <t>380889</t>
  </si>
  <si>
    <t>Nerang Pony Club</t>
  </si>
  <si>
    <t>CG262429286</t>
  </si>
  <si>
    <t xml:space="preserve">(Declined: 9/06/2017 10:36:25 AM)
Declined Public and Products Liability cover section due to Occupation
</t>
  </si>
  <si>
    <t>380891</t>
  </si>
  <si>
    <t>D A BRAND</t>
  </si>
  <si>
    <t>CG262699206</t>
  </si>
  <si>
    <t xml:space="preserve">(Declined: 9/06/2017 10:48:35 AM)
Declined due to minimum underwriting criteria not being met
Declined due to Glass section taken without Property Damage section
</t>
  </si>
  <si>
    <t>302173</t>
  </si>
  <si>
    <t>Newcastle Medical Services Pty Ltd</t>
  </si>
  <si>
    <t>CG262429327</t>
  </si>
  <si>
    <t>(Declined: 9/06/2017 10:52:31 AM)
Declined Public and Products Liability cover section due to Yes to 'Does the business carry out any work: at airports; on public roads, public footpaths (excluding d</t>
  </si>
  <si>
    <t>245626</t>
  </si>
  <si>
    <t>Pro Coat Mackay Pty Ltd</t>
  </si>
  <si>
    <t>CG262429367</t>
  </si>
  <si>
    <t xml:space="preserve">(Declined: 9/06/2017 11:04:17 AM)
Declined Public and Products Liability cover section due to Occupation
</t>
  </si>
  <si>
    <t>307010</t>
  </si>
  <si>
    <t>Shoal Capital Pty. Ltd.</t>
  </si>
  <si>
    <t>CG262429390</t>
  </si>
  <si>
    <t xml:space="preserve">(Declined: 9/06/2017 11:16:31 AM)
Declined Public and Products Liability cover section due to Occupation
</t>
  </si>
  <si>
    <t>307149</t>
  </si>
  <si>
    <t>Speckless Reflection Pty Ltd</t>
  </si>
  <si>
    <t>CG262429432</t>
  </si>
  <si>
    <t xml:space="preserve">(Declined: 9/06/2017 11:31:00 AM)
Declined Public and Products Liability cover section due to Occupation
</t>
  </si>
  <si>
    <t>333006</t>
  </si>
  <si>
    <t>Tatiana Kopychynski</t>
  </si>
  <si>
    <t>CG262699289</t>
  </si>
  <si>
    <t>(Declined: 9/06/2017 11:32:28 AM)
Declined due to minimum underwriting criteria not being met
Declined Public and Products Liability cover section due to Yes to 'Is the business involved in any const</t>
  </si>
  <si>
    <t>380908</t>
  </si>
  <si>
    <t>Ross Sharrock</t>
  </si>
  <si>
    <t>CG262699340</t>
  </si>
  <si>
    <t>SBPQTE11899448</t>
  </si>
  <si>
    <t xml:space="preserve">(Declined: 9/06/2017 11:48:11 AM)
Declined Public and Products Liability cover section due to Occupation
</t>
  </si>
  <si>
    <t>380911</t>
  </si>
  <si>
    <t>CTC Consulting Pty Ltd</t>
  </si>
  <si>
    <t>CG262429504</t>
  </si>
  <si>
    <t>(Declined: 9/06/2017 11:50:23 AM)
Declined Property Damage cover section due to tenant Occupation
Declined Business Interruption cover section due to tenant Occupation
Declined Glass cover section du</t>
  </si>
  <si>
    <t>224541</t>
  </si>
  <si>
    <t>Strata Plan 30825</t>
  </si>
  <si>
    <t>CG262699353</t>
  </si>
  <si>
    <t xml:space="preserve">(Declined: 9/06/2017 11:52:10 AM)
Declined Public and Products Liability cover section due to No to ‘Does the business hold a current professional indemnity policy with a sum insured of at least $2M </t>
  </si>
  <si>
    <t>307108</t>
  </si>
  <si>
    <t>Hental Industries Pty Ltd</t>
  </si>
  <si>
    <t>CG262699366</t>
  </si>
  <si>
    <t>SBPQTE11899464</t>
  </si>
  <si>
    <t xml:space="preserve">(Declined: 9/06/2017 11:56:54 AM)
Declined due to minimum underwriting criteria not being met
</t>
  </si>
  <si>
    <t>307025</t>
  </si>
  <si>
    <t>Daniel Ian Bull</t>
  </si>
  <si>
    <t>CG262699391</t>
  </si>
  <si>
    <t xml:space="preserve">(Declined: 9/06/2017 12:11:15 PM)
Declined due to minimum underwriting criteria not being met
</t>
  </si>
  <si>
    <t>380917</t>
  </si>
  <si>
    <t>Arnold Le</t>
  </si>
  <si>
    <t>CG262699403</t>
  </si>
  <si>
    <t xml:space="preserve">(Declined: 9/06/2017 12:16:15 PM)
Declined Public and Products Liability cover section due to Occupation
</t>
  </si>
  <si>
    <t>10345</t>
  </si>
  <si>
    <t>Maitland Cool Rooms Pty Ltd</t>
  </si>
  <si>
    <t>CG262699419</t>
  </si>
  <si>
    <t xml:space="preserve">(Declined: 9/06/2017 12:23:07 PM)
Declined Public and Products Liability cover section due to Occupation
</t>
  </si>
  <si>
    <t>307098</t>
  </si>
  <si>
    <t>Briggscorp Holdings Pty Ltd</t>
  </si>
  <si>
    <t>CG262429575</t>
  </si>
  <si>
    <t xml:space="preserve">(Declined: 9/06/2017 12:35:30 PM)
Declined as Flood cover is not available
</t>
  </si>
  <si>
    <t>282441</t>
  </si>
  <si>
    <t>Mack Family Holdings Pty Ltd ATF The Mack Family Trust</t>
  </si>
  <si>
    <t>CG262429616</t>
  </si>
  <si>
    <t>SBPQTE11899520</t>
  </si>
  <si>
    <t xml:space="preserve">(Declined: 9/06/2017 12:55:31 PM)
Declined Public and Products Liability cover section due to Occupation
</t>
  </si>
  <si>
    <t>CG262429673</t>
  </si>
  <si>
    <t>(Declined: 9/06/2017 1:22:14 PM)
Declined Public and Products Liability cover section due to No to ‘Does the business hold a current professional indemnity policy with a sum insured of at least $2M o</t>
  </si>
  <si>
    <t>CG262429676</t>
  </si>
  <si>
    <t xml:space="preserve">(Declined: 9/06/2017 1:24:16 PM)
Declined due to back dating of inception date beyond limits
</t>
  </si>
  <si>
    <t>CG262699526</t>
  </si>
  <si>
    <t xml:space="preserve">(Declined: 9/06/2017 1:37:01 PM)
Declined due to minimum underwriting criteria not being met
Declined Public and Products Liability cover section due to the percentage of turnover from installation, </t>
  </si>
  <si>
    <t>307572</t>
  </si>
  <si>
    <t>Patrick Hunt</t>
  </si>
  <si>
    <t>CG262699552</t>
  </si>
  <si>
    <t xml:space="preserve">(Declined: 9/06/2017 1:47:11 PM)
Declined Public and Products Liability cover section due to Occupation
</t>
  </si>
  <si>
    <t>380921</t>
  </si>
  <si>
    <t>Nichole Tree</t>
  </si>
  <si>
    <t>CG262699570</t>
  </si>
  <si>
    <t xml:space="preserve">(Declined: 9/06/2017 1:50:16 PM)
Declined Property Damage cover section due to Occupation
</t>
  </si>
  <si>
    <t>118836</t>
  </si>
  <si>
    <t>Crusaders Managers Pty Ltd ATF Crusaders Trust</t>
  </si>
  <si>
    <t>CG262429740</t>
  </si>
  <si>
    <t>SBPQTE11899625</t>
  </si>
  <si>
    <t xml:space="preserve">(Declined: 9/06/2017 1:53:09 PM)
Declined due to location
Declined due to fire brigade type, age of building, occupation and Property Damage/Business Interruption sum insured
</t>
  </si>
  <si>
    <t>93590</t>
  </si>
  <si>
    <t>Mr CC Edwards</t>
  </si>
  <si>
    <t>CG262699576</t>
  </si>
  <si>
    <t>SBPQTE11899627</t>
  </si>
  <si>
    <t xml:space="preserve">(Declined: 9/06/2017 1:54:51 PM)
Declined Public and Products Liability cover section due to Occupation
</t>
  </si>
  <si>
    <t>S261050</t>
  </si>
  <si>
    <t>Safety Glass Manufacturing</t>
  </si>
  <si>
    <t>333377</t>
  </si>
  <si>
    <t>Joanna Wu</t>
  </si>
  <si>
    <t>CG262699595</t>
  </si>
  <si>
    <t>(Declined: 9/06/2017 2:02:06 PM)
Declined due to minimum underwriting criteria not being met
Declined Public and Products Liability cover section due to Occupation
Declined due to inadequate fire pro</t>
  </si>
  <si>
    <t>283484</t>
  </si>
  <si>
    <t>Rhys Geoffrey Godden</t>
  </si>
  <si>
    <t>CG262699601</t>
  </si>
  <si>
    <t xml:space="preserve">(Declined: 9/06/2017 2:04:30 PM)
Declined due to location
Declined due to fire brigade type, age of building, occupation and Property Damage/Business Interruption sum insured
</t>
  </si>
  <si>
    <t>CG262429823</t>
  </si>
  <si>
    <t xml:space="preserve">(Declined: 9/06/2017 2:21:32 PM)
Declined Public and Products Liability cover section due to Occupation
</t>
  </si>
  <si>
    <t>331542</t>
  </si>
  <si>
    <t>K.E Richardson &amp; M Richardson</t>
  </si>
  <si>
    <t>CG262699669</t>
  </si>
  <si>
    <t>(Declined: 9/06/2017 2:22:34 PM)
Declined Public and Products Liability cover section due to No to ‘Does the business hold a current professional indemnity policy with a sum insured of at least $2M o</t>
  </si>
  <si>
    <t>283338</t>
  </si>
  <si>
    <t>Kirsty Naomi Fatchen</t>
  </si>
  <si>
    <t>CG262699680</t>
  </si>
  <si>
    <t>SBPQTE11899701</t>
  </si>
  <si>
    <t>(Declined: 9/06/2017 2:27:20 PM)
Declined Public and Products Liability cover section due to Occupation
Declined Public and Products Liability cover section due to Yes to 'Do you carry out any of the</t>
  </si>
  <si>
    <t>331126</t>
  </si>
  <si>
    <t>DRV Constructions Pty Ltd</t>
  </si>
  <si>
    <t>CG262699725</t>
  </si>
  <si>
    <t xml:space="preserve">(Declined: 9/06/2017 2:40:35 PM)
Declined Public and Products Liability cover section due to Occupation
</t>
  </si>
  <si>
    <t>283520</t>
  </si>
  <si>
    <t>Elisabeth Marianne Booth</t>
  </si>
  <si>
    <t>CG262699742</t>
  </si>
  <si>
    <t xml:space="preserve">(Declined: 9/06/2017 2:44:49 PM)
Declined due to minimum underwriting criteria not being met
</t>
  </si>
  <si>
    <t>380942</t>
  </si>
  <si>
    <t>Jung Kim</t>
  </si>
  <si>
    <t>CG262429946</t>
  </si>
  <si>
    <t xml:space="preserve">(Declined: 9/06/2017 3:03:48 PM)
Declined due to minimum underwriting criteria not being met
</t>
  </si>
  <si>
    <t>330484</t>
  </si>
  <si>
    <t>Carole Henry</t>
  </si>
  <si>
    <t>CG262699954</t>
  </si>
  <si>
    <t xml:space="preserve">(Declined: 9/06/2017 4:04:15 PM)
Declined Public and Products Liability cover section due to Occupation
</t>
  </si>
  <si>
    <t>380960</t>
  </si>
  <si>
    <t>Sarah Polak</t>
  </si>
  <si>
    <t>CG262700084</t>
  </si>
  <si>
    <t>SBPQTE11900145</t>
  </si>
  <si>
    <t xml:space="preserve">(Declined: 9/06/2017 5:52:27 PM)
Declined Public and Products Liability cover section due to Occupation
</t>
  </si>
  <si>
    <t>380965</t>
  </si>
  <si>
    <t>Clancy Baxter</t>
  </si>
  <si>
    <t>CG262700229</t>
  </si>
  <si>
    <t xml:space="preserve">(Declined: 10/06/2017 10:26:29 AM)
Declined Public and Products Liability cover section due to Occupation
</t>
  </si>
  <si>
    <t>380968</t>
  </si>
  <si>
    <t>salomo ferreira</t>
  </si>
  <si>
    <t>CG262430401</t>
  </si>
  <si>
    <t>SBPQTE11900178</t>
  </si>
  <si>
    <t xml:space="preserve">(Declined: 10/06/2017 10:31:09 AM)
Declined Public and Products Liability cover section due to Occupation
</t>
  </si>
  <si>
    <t>380969</t>
  </si>
  <si>
    <t>Stephanie Allan</t>
  </si>
  <si>
    <t>CG262430403</t>
  </si>
  <si>
    <t xml:space="preserve">(Declined: 10/06/2017 10:32:39 AM)
Declined Public and Products Liability cover section due to Occupation
</t>
  </si>
  <si>
    <t>CG262430407</t>
  </si>
  <si>
    <t>SBPQTE11900184</t>
  </si>
  <si>
    <t xml:space="preserve">(Declined: 10/06/2017 11:09:10 AM)
Declined Public and Products Liability cover section due to Occupation
</t>
  </si>
  <si>
    <t>380191</t>
  </si>
  <si>
    <t>Karyn O'Brien</t>
  </si>
  <si>
    <t>CG262700242</t>
  </si>
  <si>
    <t>(Declined: 10/06/2017 11:10:19 AM)
Declined Public and Products Liability cover section due to No to ‘Does the business hold a current professional indemnity policy with a sum insured of at least $2M</t>
  </si>
  <si>
    <t>CG262430410</t>
  </si>
  <si>
    <t xml:space="preserve">(Declined: 10/06/2017 11:41:09 AM)
Declined Public and Products Liability cover section due to Occupation
</t>
  </si>
  <si>
    <t>Lornaville Nominees Pty Ltd</t>
  </si>
  <si>
    <t>CG262430429</t>
  </si>
  <si>
    <t>SBPQTE11900205</t>
  </si>
  <si>
    <t xml:space="preserve">(Declined: 10/06/2017 5:10:29 PM)
Declined Public and Products Liability cover section due to Occupation
Declined Machinery Breakdown cover section due to Occupation
Declined Theft cover section due </t>
  </si>
  <si>
    <t>331655</t>
  </si>
  <si>
    <t>Village Management Corporation Pty Ltd</t>
  </si>
  <si>
    <t>CG262700305</t>
  </si>
  <si>
    <t>(Declined: 11/06/2017 2:19:55 PM)
Declined Public and Products Liability cover section due to Occupation
Declined Theft cover section due to Occupation
Declined Business Interruption cover section du</t>
  </si>
  <si>
    <t>380876</t>
  </si>
  <si>
    <t>Gilbert Frank Investments P/L</t>
  </si>
  <si>
    <t>CG262430510</t>
  </si>
  <si>
    <t xml:space="preserve">(Declined: 12/06/2017 8:03:04 AM)
Declined Public and Products Liability cover section due to Occupation
</t>
  </si>
  <si>
    <t>380982</t>
  </si>
  <si>
    <t>Lindsay Kunde</t>
  </si>
  <si>
    <t>CG262430524</t>
  </si>
  <si>
    <t xml:space="preserve">(Declined: 12/06/2017 9:08:24 AM)
Declined Public and Products Liability cover section due to Occupation
</t>
  </si>
  <si>
    <t>380989</t>
  </si>
  <si>
    <t>John Smith</t>
  </si>
  <si>
    <t>CG262700391</t>
  </si>
  <si>
    <t xml:space="preserve">(Declined: 12/06/2017 9:14:52 AM)
Declined Public and Products Liability cover section due to Occupation
</t>
  </si>
  <si>
    <t>380985</t>
  </si>
  <si>
    <t>Michael Hansen</t>
  </si>
  <si>
    <t>CG262700393</t>
  </si>
  <si>
    <t>SBPQTE11900256</t>
  </si>
  <si>
    <t xml:space="preserve">(Declined: 12/06/2017 9:15:49 AM)
Declined Public and Products Liability cover section due to Occupation
</t>
  </si>
  <si>
    <t>380992</t>
  </si>
  <si>
    <t>Troy Karpowycz</t>
  </si>
  <si>
    <t>CG262700433</t>
  </si>
  <si>
    <t xml:space="preserve">(Declined: 12/06/2017 9:46:49 AM)
Declined Public and Products Liability cover section due to Occupation
</t>
  </si>
  <si>
    <t>380996</t>
  </si>
  <si>
    <t>Michelle Siketa</t>
  </si>
  <si>
    <t>CG262700476</t>
  </si>
  <si>
    <t>(Declined: 12/06/2017 10:40:15 AM)
Declined due to minimum underwriting criteria not being met
Declined Public and Products Liability cover section due to Yes to 'Do you carry out any of the followin</t>
  </si>
  <si>
    <t>381006</t>
  </si>
  <si>
    <t>Allyson Rolles</t>
  </si>
  <si>
    <t>CG262430608</t>
  </si>
  <si>
    <t xml:space="preserve">(Declined: 12/06/2017 10:55:49 AM)
Declined Public and Products Liability cover section due to Occupation
</t>
  </si>
  <si>
    <t>381009</t>
  </si>
  <si>
    <t>Rebekah Kasjan</t>
  </si>
  <si>
    <t>CG262700499</t>
  </si>
  <si>
    <t xml:space="preserve">(Declined: 12/06/2017 11:04:28 AM)
Declined Public and Products Liability cover section due to Occupation
</t>
  </si>
  <si>
    <t>381012</t>
  </si>
  <si>
    <t>Anthony Challita</t>
  </si>
  <si>
    <t>CG262430669</t>
  </si>
  <si>
    <t>(Declined: 12/06/2017 11:30:25 AM)
Declined Public and Products Liability cover section due to percentage of turnover paid to contractors/subcontractors and where the insured does not ensure that con</t>
  </si>
  <si>
    <t>381013</t>
  </si>
  <si>
    <t>Christian  Gladdish</t>
  </si>
  <si>
    <t>CG262700584</t>
  </si>
  <si>
    <t xml:space="preserve">(Declined: 12/06/2017 12:08:21 PM)
Declined due to inadequate fire protection for the risk and Property Damage/Business Interruption sum insured
</t>
  </si>
  <si>
    <t>103523</t>
  </si>
  <si>
    <t>Neville Clyde &amp; Colleen Joy Beckmann</t>
  </si>
  <si>
    <t>CG262430729</t>
  </si>
  <si>
    <t xml:space="preserve">(Declined: 12/06/2017 12:08:53 PM)
Declined Public and Products Liability cover section due to Occupation
</t>
  </si>
  <si>
    <t>381021</t>
  </si>
  <si>
    <t>Neil Robb</t>
  </si>
  <si>
    <t>CG262700591</t>
  </si>
  <si>
    <t xml:space="preserve">(Declined: 12/06/2017 12:15:23 PM)
Declined Public and Products Liability cover section due to occupation
</t>
  </si>
  <si>
    <t>332566</t>
  </si>
  <si>
    <t>Bayah Australia Pty Ltd</t>
  </si>
  <si>
    <t>CG262430816</t>
  </si>
  <si>
    <t xml:space="preserve">(Declined: 12/06/2017 1:23:26 PM)
Declined Public and Products Liability cover section due to Occupation
</t>
  </si>
  <si>
    <t>306871</t>
  </si>
  <si>
    <t>EIGG International Pty Ltd</t>
  </si>
  <si>
    <t>CG262700652</t>
  </si>
  <si>
    <t xml:space="preserve">(Declined: 12/06/2017 1:27:18 PM)
Declined Public and Products Liability cover section due to Occupation
</t>
  </si>
  <si>
    <t>381037</t>
  </si>
  <si>
    <t>Hayden James Oswald</t>
  </si>
  <si>
    <t>CG262430846</t>
  </si>
  <si>
    <t>SBPQTE11900462</t>
  </si>
  <si>
    <t xml:space="preserve">(Declined: 12/06/2017 1:51:29 PM)
Declined due to wall construction and Property Damage/Business Interruption sum insured
</t>
  </si>
  <si>
    <t>381042</t>
  </si>
  <si>
    <t>Aspired Projects Pty Ltd</t>
  </si>
  <si>
    <t>CG262430848</t>
  </si>
  <si>
    <t>SBPQTE11900465</t>
  </si>
  <si>
    <t xml:space="preserve">(Declined: 12/06/2017 1:53:40 PM)
Declined as Flood cover is not available
</t>
  </si>
  <si>
    <t>122913</t>
  </si>
  <si>
    <t>Shepherd Appliance Sales Pty Ltd</t>
  </si>
  <si>
    <t>CG262430967</t>
  </si>
  <si>
    <t xml:space="preserve">(Declined: 12/06/2017 3:43:10 PM)
Declined due to minimum underwriting criteria not being met
</t>
  </si>
  <si>
    <t>381055</t>
  </si>
  <si>
    <t>Mubruka Khan</t>
  </si>
  <si>
    <t>CG262430971</t>
  </si>
  <si>
    <t>(Declined: 12/06/2017 3:53:20 PM)
Declined due to location
Declined due to last rewired date, occupation and Property Damage/Business Interruption sum insured
Declined Property Damage cover section d</t>
  </si>
  <si>
    <t>23124</t>
  </si>
  <si>
    <t>Ruth Wegner &amp; Cheryl Taylor</t>
  </si>
  <si>
    <t>CG262700826</t>
  </si>
  <si>
    <t xml:space="preserve">(Declined: 12/06/2017 3:54:51 PM)
Declined Public and Products Liability cover section due to Occupation
</t>
  </si>
  <si>
    <t>218686</t>
  </si>
  <si>
    <t>Contract Engineering Services Pty Ltd ATF Kentrust</t>
  </si>
  <si>
    <t>CG262430977</t>
  </si>
  <si>
    <t>SBPQTE11900564</t>
  </si>
  <si>
    <t xml:space="preserve">(Declined: 12/06/2017 4:05:35 PM)
Declined due to minimum underwriting criteria not being met
</t>
  </si>
  <si>
    <t>381060</t>
  </si>
  <si>
    <t>Doctor Ricky Arenson</t>
  </si>
  <si>
    <t>CG262700872</t>
  </si>
  <si>
    <t xml:space="preserve">(Declined: 12/06/2017 4:43:22 PM)
Declined Public and Products Liability cover section due to Occupation
</t>
  </si>
  <si>
    <t>307793</t>
  </si>
  <si>
    <t xml:space="preserve"> Austvend PTY LTD</t>
  </si>
  <si>
    <t>CG262431017</t>
  </si>
  <si>
    <t>SBPQTE11900592</t>
  </si>
  <si>
    <t xml:space="preserve">(Declined: 12/06/2017 4:43:29 PM)
Declined Public and Products Liability cover section due to Occupation
</t>
  </si>
  <si>
    <t>381063</t>
  </si>
  <si>
    <t>Kayla Hopper</t>
  </si>
  <si>
    <t>CG262431020</t>
  </si>
  <si>
    <t xml:space="preserve">(Declined: 12/06/2017 4:46:26 PM)
Declined due to Glass section taken without Property Damage section
Declined Glass cover section due to Occupation
</t>
  </si>
  <si>
    <t>333454</t>
  </si>
  <si>
    <t>The Trustee for The Kirsty Eliza Family Trust</t>
  </si>
  <si>
    <t>CG262700887</t>
  </si>
  <si>
    <t xml:space="preserve">(Declined: 12/06/2017 4:49:18 PM)
Declined due to minimum underwriting criteria not being met
</t>
  </si>
  <si>
    <t>333620</t>
  </si>
  <si>
    <t>Melissa Riley</t>
  </si>
  <si>
    <t>CG262700894</t>
  </si>
  <si>
    <t xml:space="preserve">(Declined: 12/06/2017 4:56:34 PM)
Declined Public and Products Liability cover section due to Occupation
</t>
  </si>
  <si>
    <t>381064</t>
  </si>
  <si>
    <t>Millicent Zevenbergen</t>
  </si>
  <si>
    <t>CG262431066</t>
  </si>
  <si>
    <t>(Declined: 12/06/2017 6:02:37 PM)
Declined due to minimum underwriting criteria not being met
Declined Public and Products Liability cover section due to Yes to 'Does the business carry out any work:</t>
  </si>
  <si>
    <t>381069</t>
  </si>
  <si>
    <t>Mark Tolhurst</t>
  </si>
  <si>
    <t>CG262700920</t>
  </si>
  <si>
    <t>SBPQTE11900624</t>
  </si>
  <si>
    <t xml:space="preserve">(Declined: 12/06/2017 6:18:43 PM)
Declined due to wall construction, inadequate fire protection and Property Damage/Business Interruption sum insured
</t>
  </si>
  <si>
    <t>381070</t>
  </si>
  <si>
    <t>NJ DENNIS PTY LTD</t>
  </si>
  <si>
    <t>CG262700922</t>
  </si>
  <si>
    <t xml:space="preserve">(Declined: 12/06/2017 6:21:21 PM)
Declined due to wall construction, inadequate fire protection and Property Damage/Business Interruption sum insured
</t>
  </si>
  <si>
    <t>CG262431223</t>
  </si>
  <si>
    <t>SBPQTE11899439</t>
  </si>
  <si>
    <t>(Declined: 13/06/2017 8:15:52 AM)
Hi Rolf, thanks for sending over. Situation 1 would appear to be the warehouse/storage facility. If this is correct, please change the occupation code for this sit</t>
  </si>
  <si>
    <t>CG262701063</t>
  </si>
  <si>
    <t xml:space="preserve">(Declined: 13/06/2017 8:35:31 AM)
Declined Public and Products Liability cover section due to Occupation
</t>
  </si>
  <si>
    <t>283525</t>
  </si>
  <si>
    <t>M.P Spinola &amp; P.C Spinola</t>
  </si>
  <si>
    <t>CG262701081</t>
  </si>
  <si>
    <t>(Declined: 13/06/2017 8:48:52 AM)
Declined due to minimum underwriting criteria not being met
Declined Public and Products Liability cover section due to Occupation
Declined Public and Products Liabi</t>
  </si>
  <si>
    <t>68056</t>
  </si>
  <si>
    <t>WPFarm Pty Ltd</t>
  </si>
  <si>
    <t>CG262701117</t>
  </si>
  <si>
    <t xml:space="preserve">(Declined: 13/06/2017 9:19:18 AM)
Declined Public and Products Liability cover section due to Occupation
</t>
  </si>
  <si>
    <t>381084</t>
  </si>
  <si>
    <t>Steven Joss</t>
  </si>
  <si>
    <t>CG262701312</t>
  </si>
  <si>
    <t>(Declined: 13/06/2017 10:40:05 AM)
Declined Property Damage cover section due to tenant Occupation
Declined Business Interruption cover section due to tenant Occupation
Declined Public and Products L</t>
  </si>
  <si>
    <t>246035</t>
  </si>
  <si>
    <t>T Tarandetti</t>
  </si>
  <si>
    <t>CG267081519</t>
  </si>
  <si>
    <t>(Declined: 13/06/2017 10:45:35 AM)
Declined Property Damage cover section due to tenant Occupation
Declined Business Interruption cover section due to tenant Occupation
Declined Public and Products L</t>
  </si>
  <si>
    <t>CG267081577</t>
  </si>
  <si>
    <t xml:space="preserve">(Declined: 13/06/2017 11:04:12 AM)
Declined Public and Products Liability cover section due to Occupation
</t>
  </si>
  <si>
    <t>193386</t>
  </si>
  <si>
    <t>A &amp; K Lenihan Pty Ltd</t>
  </si>
  <si>
    <t>CG267161454</t>
  </si>
  <si>
    <t>SBPQTE11900972</t>
  </si>
  <si>
    <t xml:space="preserve">(Declined: 13/06/2017 11:26:07 AM)
Decline due to occupation and Property Damage/Business Interruption sum insured
</t>
  </si>
  <si>
    <t>116492</t>
  </si>
  <si>
    <t>Penders Hire Pty Ltd &amp; Racecourse Road Pty Ltd</t>
  </si>
  <si>
    <t>CG267161466</t>
  </si>
  <si>
    <t>(Declined: 13/06/2017 11:29:44 AM)
Declined due to minimum underwriting criteria not being met
Declined due to General Property section taken without either Property Damage section or Liability secti</t>
  </si>
  <si>
    <t>381099</t>
  </si>
  <si>
    <t>Truong Tran</t>
  </si>
  <si>
    <t>CG267161470</t>
  </si>
  <si>
    <t>SBPQTE11900980</t>
  </si>
  <si>
    <t xml:space="preserve">(Declined: 13/06/2017 11:30:42 AM)
Declined due to minimum underwriting criteria not being met
</t>
  </si>
  <si>
    <t>381100</t>
  </si>
  <si>
    <t>Stuart Gosling</t>
  </si>
  <si>
    <t>CG267161537</t>
  </si>
  <si>
    <t xml:space="preserve">(Declined: 13/06/2017 11:57:00 AM)
Declined Public and Products Liability cover section due to Occupation
</t>
  </si>
  <si>
    <t>283598</t>
  </si>
  <si>
    <t>Clinton Jon Etchell</t>
  </si>
  <si>
    <t>CG267161595</t>
  </si>
  <si>
    <t>(Declined: 13/06/2017 12:25:45 PM)
Declined due to inadequate fire protection for the risk and Property Damage/Business Interruption sum insured (fire extinguishers required)
Declined due to construc</t>
  </si>
  <si>
    <t>107515</t>
  </si>
  <si>
    <t>Pasquale &amp; Glenis Jean Pugliese</t>
  </si>
  <si>
    <t>CG267161597</t>
  </si>
  <si>
    <t xml:space="preserve">(Declined: 13/06/2017 12:26:53 PM)
Declined Public and Products Liability cover section due to Occupation
</t>
  </si>
  <si>
    <t>305402</t>
  </si>
  <si>
    <t>The Shredder Co</t>
  </si>
  <si>
    <t>CG267081803</t>
  </si>
  <si>
    <t>SBPQTE11901091</t>
  </si>
  <si>
    <t xml:space="preserve">(Declined: 13/06/2017 12:29:33 PM)
Declined Public and Products Liability cover section due to Occupation
</t>
  </si>
  <si>
    <t>56545</t>
  </si>
  <si>
    <t>Bob Denham &amp; Pauline Ryan</t>
  </si>
  <si>
    <t>CG267161612</t>
  </si>
  <si>
    <t xml:space="preserve">(Declined: 13/06/2017 12:32:33 PM)
Declined Public and Products Liability cover section due to Occupation
</t>
  </si>
  <si>
    <t>381120</t>
  </si>
  <si>
    <t>Emily Brassington</t>
  </si>
  <si>
    <t>CG267161674</t>
  </si>
  <si>
    <t>(Declined: 13/06/2017 12:55:23 PM)
Declined due to occupation, no town water, location and Property Damage/Business Interruption sum insured
Declined Property Damage cover section due to No to 'Are f</t>
  </si>
  <si>
    <t>230073</t>
  </si>
  <si>
    <t>MR COLLIN DEVEREUX</t>
  </si>
  <si>
    <t>CG267161708</t>
  </si>
  <si>
    <t xml:space="preserve">(Declined: 13/06/2017 1:14:02 PM)
Declined Public and Products Liability cover section due to Occupation
</t>
  </si>
  <si>
    <t>381114</t>
  </si>
  <si>
    <t>Tony Dower</t>
  </si>
  <si>
    <t>CG267161820</t>
  </si>
  <si>
    <t>SBPQTE11899703</t>
  </si>
  <si>
    <t>(Declined: 13/06/2017 2:01:49 PM)
Hi Tessa,
Thanks for your advice. I regret to advise that we are unable to renew cover on this policy based on the client's disclosed activities. Please note the d</t>
  </si>
  <si>
    <t>CG267082047</t>
  </si>
  <si>
    <t>SBPQTE11901267</t>
  </si>
  <si>
    <t xml:space="preserve">(Declined: 13/06/2017 2:28:27 PM)
Declined Public and Products Liability cover section due to Occupation
</t>
  </si>
  <si>
    <t>381137</t>
  </si>
  <si>
    <t>Arran Hopkins</t>
  </si>
  <si>
    <t>CG267161897</t>
  </si>
  <si>
    <t xml:space="preserve">(Declined: 13/06/2017 2:32:09 PM)
Declined Public and Products Liability cover section due to Occupation
</t>
  </si>
  <si>
    <t>CG267162007</t>
  </si>
  <si>
    <t xml:space="preserve">(Declined: 13/06/2017 3:09:55 PM)
Declined due to minimum underwriting criteria not being met
Declined due to Glass section taken without Property Damage section
</t>
  </si>
  <si>
    <t>163342</t>
  </si>
  <si>
    <t>Jean Pall</t>
  </si>
  <si>
    <t>CG267082210</t>
  </si>
  <si>
    <t>SBPQTE11901363</t>
  </si>
  <si>
    <t xml:space="preserve">(Declined: 13/06/2017 3:13:30 PM)
Declined Public and Products Liability cover section due to Occupation
</t>
  </si>
  <si>
    <t>381142</t>
  </si>
  <si>
    <t>Frank Lill</t>
  </si>
  <si>
    <t>CG267082224</t>
  </si>
  <si>
    <t>SBPQTE11901369</t>
  </si>
  <si>
    <t xml:space="preserve">(Declined: 13/06/2017 3:20:21 PM)
Declined due to minimum underwriting criteria not being met
Declined Public and Products Liability cover section due to Occupation
</t>
  </si>
  <si>
    <t>381147</t>
  </si>
  <si>
    <t>Amanda Turner</t>
  </si>
  <si>
    <t>CG267082256</t>
  </si>
  <si>
    <t xml:space="preserve">(Declined: 13/06/2017 3:34:24 PM)
Declined Public and Products Liability cover section due to Occupation
</t>
  </si>
  <si>
    <t>250717</t>
  </si>
  <si>
    <t>DBS Logistics Pty Ltd</t>
  </si>
  <si>
    <t>CG267082258</t>
  </si>
  <si>
    <t xml:space="preserve">(Declined: 13/06/2017 3:34:42 PM)
Declined due to minimum underwriting criteria not being met
</t>
  </si>
  <si>
    <t>381148</t>
  </si>
  <si>
    <t>SAS Safety systems</t>
  </si>
  <si>
    <t>CG267162133</t>
  </si>
  <si>
    <t>SBPQTE11901446</t>
  </si>
  <si>
    <t xml:space="preserve">(Declined: 13/06/2017 4:05:26 PM)
Declined Public and Products Liability cover section due to Occupation
Declined Business Interruption cover section due to Occupation
Declined Property Damage cover </t>
  </si>
  <si>
    <t>333298</t>
  </si>
  <si>
    <t>Cordyline Pty Ltd ATF the Marilyn Virtue Super Fund</t>
  </si>
  <si>
    <t>CG267162161</t>
  </si>
  <si>
    <t xml:space="preserve">(Declined: 13/06/2017 4:13:27 PM)
Declined Property Damage cover section due to wok cooking (minimum acceptance criteria not met)
</t>
  </si>
  <si>
    <t>217234</t>
  </si>
  <si>
    <t>Tao Lu &amp; Qi Tai Pan</t>
  </si>
  <si>
    <t>CG267162165</t>
  </si>
  <si>
    <t>SBPQTE11901464</t>
  </si>
  <si>
    <t xml:space="preserve">(Declined: 13/06/2017 4:14:07 PM)
Declined due to wall construction and Property Damage/Business Interruption sum insured
</t>
  </si>
  <si>
    <t>CG267162176</t>
  </si>
  <si>
    <t xml:space="preserve">(Declined: 13/06/2017 4:18:16 PM)
Declined Public and Products Liability cover section due to Occupation
</t>
  </si>
  <si>
    <t>CG267162286</t>
  </si>
  <si>
    <t xml:space="preserve">(Declined: 13/06/2017 4:59:37 PM)
Declined Public and Products Liability cover section due to Occupation
</t>
  </si>
  <si>
    <t>381157</t>
  </si>
  <si>
    <t>Graham Rogers</t>
  </si>
  <si>
    <t>CG267162350</t>
  </si>
  <si>
    <t xml:space="preserve">(Declined: 13/06/2017 5:37:04 PM)
Declined due to inadequate security for the risk and Theft sum insured
</t>
  </si>
  <si>
    <t>380962</t>
  </si>
  <si>
    <t>BRUCO ENGINEERING PTYT LTD</t>
  </si>
  <si>
    <t>CG267082521</t>
  </si>
  <si>
    <t>(Declined: 13/06/2017 5:49:36 PM)
Declined Public and Products Liability cover section due to Yes to 'Has or does the business manufacture or repair/service any of the following products: self propel</t>
  </si>
  <si>
    <t>CG267082529</t>
  </si>
  <si>
    <t>SBPQTE11901620</t>
  </si>
  <si>
    <t xml:space="preserve">(Declined: 13/06/2017 5:59:35 PM)
Declined Public and Products Liability cover section due to Occupation
</t>
  </si>
  <si>
    <t>381163</t>
  </si>
  <si>
    <t>Robert Fernandez</t>
  </si>
  <si>
    <t>CG267082535</t>
  </si>
  <si>
    <t>SBPQTE11901623</t>
  </si>
  <si>
    <t>(Declined: 13/06/2017 6:09:09 PM)
Declined due to minimum underwriting criteria not being met
Declined Public and Products Liability cover section due to No to 'Does the business possess HACCP Austra</t>
  </si>
  <si>
    <t>381164</t>
  </si>
  <si>
    <t>Mathias Fasel</t>
  </si>
  <si>
    <t>CG267162376</t>
  </si>
  <si>
    <t xml:space="preserve">(Declined: 13/06/2017 6:20:09 PM)
Declined Public and Products Liability cover section due to Occupation
</t>
  </si>
  <si>
    <t>381167</t>
  </si>
  <si>
    <t>Alex Groult</t>
  </si>
  <si>
    <t>CG267162380</t>
  </si>
  <si>
    <t>SBPQTE11901629</t>
  </si>
  <si>
    <t>(Declined: 13/06/2017 6:31:51 PM)
Declined due to minimum underwriting criteria not being met
Declined Public and Products Liability cover section due to No to 'Does the business possess HACCP Austra</t>
  </si>
  <si>
    <t>CG268751515</t>
  </si>
  <si>
    <t>(Declined: 14/06/2017 8:47:04 AM)
Declined due to minimum underwriting criteria not being met
Declined Public and Products Liability cover section due to No to 'Does the business possess HACCP Austra</t>
  </si>
  <si>
    <t>333782</t>
  </si>
  <si>
    <t>Delovely Cupcakes Pty Ltd</t>
  </si>
  <si>
    <t>CG268751529</t>
  </si>
  <si>
    <t>SBPQTE11901685</t>
  </si>
  <si>
    <t xml:space="preserve">(Declined: 14/06/2017 8:52:36 AM)
Declined Public and Products Liability cover section due to Occupation
</t>
  </si>
  <si>
    <t>381174</t>
  </si>
  <si>
    <t>Lamya Evans</t>
  </si>
  <si>
    <t>CG269061428</t>
  </si>
  <si>
    <t xml:space="preserve">(Declined: 14/06/2017 9:13:24 AM)
Declined due to Money section taken without Property Damage section
</t>
  </si>
  <si>
    <t>333802</t>
  </si>
  <si>
    <t>LA AIR PTY LTD</t>
  </si>
  <si>
    <t>CG269061431</t>
  </si>
  <si>
    <t>(Declined: 14/06/2017 9:16:56 AM)
Hi Lina,
Thank you for your referral.
Unfortunately we are unable to assist with this quote as it falls outside of our underwriting acceptance.
I hope we could bet</t>
  </si>
  <si>
    <t>158483</t>
  </si>
  <si>
    <t>DNM Pty Ltd</t>
  </si>
  <si>
    <t>CG268751600</t>
  </si>
  <si>
    <t xml:space="preserve">(Declined: 14/06/2017 9:25:13 AM)
Declined Public and Products Liability cover section due to Occupation
</t>
  </si>
  <si>
    <t>381183</t>
  </si>
  <si>
    <t>Stuart Heckendof</t>
  </si>
  <si>
    <t>CG269061461</t>
  </si>
  <si>
    <t>SBPQTE11901737</t>
  </si>
  <si>
    <t xml:space="preserve">(Declined: 14/06/2017 9:26:56 AM)
Declined Theft cover section due to Occupation
Declined Glass cover section due to Occupation
Declined Property Damage cover section due to Occupation
</t>
  </si>
  <si>
    <t>246093</t>
  </si>
  <si>
    <t>Bowral Rugby Club Inc</t>
  </si>
  <si>
    <t>CG269061463</t>
  </si>
  <si>
    <t>SBPQTE11901739</t>
  </si>
  <si>
    <t xml:space="preserve">(Declined: 14/06/2017 9:27:51 AM)
Declined Public and Products Liability cover section due to Occupation
</t>
  </si>
  <si>
    <t>338814</t>
  </si>
  <si>
    <t>Roseworthy Diesel</t>
  </si>
  <si>
    <t>CG269061466</t>
  </si>
  <si>
    <t xml:space="preserve">(Declined: 14/06/2017 9:31:34 AM)
Declined Public and Products Liability cover section due to Occupation
</t>
  </si>
  <si>
    <t>381184</t>
  </si>
  <si>
    <t>Gerald Byrne</t>
  </si>
  <si>
    <t>CG269061468</t>
  </si>
  <si>
    <t xml:space="preserve">(Declined: 14/06/2017 9:32:16 AM)
Declined Public and Products Liability cover section due to Occupation
</t>
  </si>
  <si>
    <t>CG268751624</t>
  </si>
  <si>
    <t>(Declined: 14/06/2017 9:39:07 AM)
Declined Public and Products Liability cover section due to percentage of turnover paid to contractors/subcontractors and where the insured does not ensure that cont</t>
  </si>
  <si>
    <t>381188</t>
  </si>
  <si>
    <t>Dean Saunders</t>
  </si>
  <si>
    <t>CG268751634</t>
  </si>
  <si>
    <t xml:space="preserve">(Declined: 14/06/2017 9:45:13 AM)
Declined Public and Products Liability cover section due to No to ‘Does the business hold a current professional indemnity policy with a sum insured of at least $2M </t>
  </si>
  <si>
    <t>381191</t>
  </si>
  <si>
    <t>RYUSUKE KAINUMA</t>
  </si>
  <si>
    <t>CG268751639</t>
  </si>
  <si>
    <t xml:space="preserve">(Declined: 14/06/2017 9:46:59 AM)
Hi Harry,
Thanks for your referral. The client's activities disclosed on their website are a decline for Calibre and I am therefore unable to assist with terms on </t>
  </si>
  <si>
    <t>381003</t>
  </si>
  <si>
    <t>Abdullahi Alim</t>
  </si>
  <si>
    <t>CG269061521</t>
  </si>
  <si>
    <t xml:space="preserve">(Declined: 14/06/2017 9:57:11 AM)
Declined Public and Products Liability cover section due to Occupation
</t>
  </si>
  <si>
    <t>381194</t>
  </si>
  <si>
    <t>John Wareham</t>
  </si>
  <si>
    <t>CG269061562</t>
  </si>
  <si>
    <t>SBPQTE11901805</t>
  </si>
  <si>
    <t xml:space="preserve">(Declined: 14/06/2017 10:14:23 AM)
Declined Public and Products Liability cover section due to Occupation
</t>
  </si>
  <si>
    <t>381130</t>
  </si>
  <si>
    <t>Phillip</t>
  </si>
  <si>
    <t>CG268751700</t>
  </si>
  <si>
    <t xml:space="preserve">(Declined: 14/06/2017 10:17:52 AM)
Declined Public and Products Liability cover section due to Occupation
</t>
  </si>
  <si>
    <t>CG269061637</t>
  </si>
  <si>
    <t>SBPQTE11901843</t>
  </si>
  <si>
    <t xml:space="preserve">(Declined: 14/06/2017 10:35:10 AM)
Declined Public and Products Liability cover section due to Occupation
</t>
  </si>
  <si>
    <t>381204</t>
  </si>
  <si>
    <t>Destrinykismetfate</t>
  </si>
  <si>
    <t>CG269061639</t>
  </si>
  <si>
    <t xml:space="preserve">(Declined: 14/06/2017 10:35:38 AM)
Declined Public and Products Liability cover section due to Occupation
</t>
  </si>
  <si>
    <t>CG268751799</t>
  </si>
  <si>
    <t>SBPQTE11901893</t>
  </si>
  <si>
    <t xml:space="preserve">(Declined: 14/06/2017 11:02:35 AM)
Declined Public and Products Liability cover section due to Occupation
</t>
  </si>
  <si>
    <t>381214</t>
  </si>
  <si>
    <t>Troy Sheather</t>
  </si>
  <si>
    <t>CG269061728</t>
  </si>
  <si>
    <t xml:space="preserve">(Declined: 14/06/2017 11:10:31 AM)
Declined Public and Products Liability cover section due to Occupation
</t>
  </si>
  <si>
    <t>381215</t>
  </si>
  <si>
    <t>kylie Hobbs</t>
  </si>
  <si>
    <t>CG268751872</t>
  </si>
  <si>
    <t>SBPQTE11901930</t>
  </si>
  <si>
    <t xml:space="preserve">(Declined: 14/06/2017 11:26:49 AM)
Declined due to Blanket Machinery Limit Any One Loss sum insured
</t>
  </si>
  <si>
    <t>381210</t>
  </si>
  <si>
    <t>Tannas Pty Ltd</t>
  </si>
  <si>
    <t>CG268751912</t>
  </si>
  <si>
    <t>SBPQTE11901959</t>
  </si>
  <si>
    <t>(Declined: 14/06/2017 11:45:55 AM)
Declined Public and Products Liability cover section due to percentage of turnover paid to contractors/subcontractors and where the insured does not ensure that con</t>
  </si>
  <si>
    <t>381208</t>
  </si>
  <si>
    <t>Wayde Mills</t>
  </si>
  <si>
    <t>CG268751946</t>
  </si>
  <si>
    <t>(Declined: 14/06/2017 11:58:59 AM)
Declined Property Damage cover section due to No to 'Does the manager of the business have 5 or more years experience in the industry as a restaurant/cafe manager?'</t>
  </si>
  <si>
    <t>Tannav Pty Ltd</t>
  </si>
  <si>
    <t>CG269061899</t>
  </si>
  <si>
    <t xml:space="preserve">(Declined: 14/06/2017 12:14:50 PM)
Declined Public and Products Liability cover section due to Occupation
</t>
  </si>
  <si>
    <t>381227</t>
  </si>
  <si>
    <t>Prathiti Shah</t>
  </si>
  <si>
    <t>CG268752144</t>
  </si>
  <si>
    <t xml:space="preserve">(Declined: 14/06/2017 1:31:07 PM)
Declined Public and Products Liability cover section due to Occupation
</t>
  </si>
  <si>
    <t>381238</t>
  </si>
  <si>
    <t>Joanne Guth</t>
  </si>
  <si>
    <t>CG268752149</t>
  </si>
  <si>
    <t>SBPQTE11902114</t>
  </si>
  <si>
    <t>(Declined: 14/06/2017 1:32:20 PM)
Declined due to minimum underwriting criteria not being met
Declined Public and Products Liability cover section due to No or Unknown to 'Does the business have at l</t>
  </si>
  <si>
    <t>306594</t>
  </si>
  <si>
    <t>Seth Ayres</t>
  </si>
  <si>
    <t>CG268752202</t>
  </si>
  <si>
    <t xml:space="preserve">(Declined: 14/06/2017 1:59:31 PM)
Declined Public and Products Liability cover section due to Occupation
</t>
  </si>
  <si>
    <t>381241</t>
  </si>
  <si>
    <t>Jason King</t>
  </si>
  <si>
    <t>CG268752204</t>
  </si>
  <si>
    <t>SBPQTE11902150</t>
  </si>
  <si>
    <t>(Declined: 14/06/2017 2:00:25 PM)
Declined Public and Products Liability cover section due to 'Other' sum insured requested
Declined Property Damage cover section due to wok cooking (minimum acceptan</t>
  </si>
  <si>
    <t>328862</t>
  </si>
  <si>
    <t>Spicy Joint Australia Pty Ltd</t>
  </si>
  <si>
    <t>CG268752216</t>
  </si>
  <si>
    <t xml:space="preserve">(Declined: 14/06/2017 2:05:08 PM)
Declined Public and Products Liability cover section due to Occupation
</t>
  </si>
  <si>
    <t>331901</t>
  </si>
  <si>
    <t>Reflex Fencing &amp; Patios Pty Ltd</t>
  </si>
  <si>
    <t>CG269062113</t>
  </si>
  <si>
    <t xml:space="preserve">(Declined: 14/06/2017 2:18:33 PM)
Declined Property Damage cover section due to Occupation
</t>
  </si>
  <si>
    <t>381242</t>
  </si>
  <si>
    <t>Muswellbrook Rugby Football Club Inc.</t>
  </si>
  <si>
    <t>CG268752246</t>
  </si>
  <si>
    <t>SBPQTE11902178</t>
  </si>
  <si>
    <t xml:space="preserve">(Declined: 14/06/2017 2:18:57 PM)
Declined Theft cover section due to Occupation
Declined Property Damage cover section due to Occupation
</t>
  </si>
  <si>
    <t>381243</t>
  </si>
  <si>
    <t>Tara Race Club Inc</t>
  </si>
  <si>
    <t>CG268752264</t>
  </si>
  <si>
    <t xml:space="preserve">(Declined: 14/06/2017 2:27:00 PM)
Declined Public and Products Liability cover section due to Occupation
</t>
  </si>
  <si>
    <t>CG268752268</t>
  </si>
  <si>
    <t>SBPQTE11902198</t>
  </si>
  <si>
    <t xml:space="preserve">(Declined: 14/06/2017 2:29:34 PM)
Declined Theft cover section due to Occupation
Declined Property Damage cover section due to Occupation
</t>
  </si>
  <si>
    <t>CG269062158</t>
  </si>
  <si>
    <t>SBPQTE11902214</t>
  </si>
  <si>
    <t xml:space="preserve">(Declined: 14/06/2017 2:45:30 PM)
Declined Theft cover section due to Occupation
Declined Property Damage cover section due to Occupation
</t>
  </si>
  <si>
    <t>CG268752289</t>
  </si>
  <si>
    <t>SBPQTE11902215</t>
  </si>
  <si>
    <t xml:space="preserve">(Declined: 14/06/2017 2:45:31 PM)
Declined Public and Products Liability cover section due to Occupation
</t>
  </si>
  <si>
    <t>381245</t>
  </si>
  <si>
    <t>Michael Lynch</t>
  </si>
  <si>
    <t>CG269062169</t>
  </si>
  <si>
    <t xml:space="preserve">(Declined: 14/06/2017 2:45:36 PM)
Declined Theft cover section due to Occupation
Declined Property Damage cover section due to Occupation
</t>
  </si>
  <si>
    <t>CG269062177</t>
  </si>
  <si>
    <t xml:space="preserve">(Declined: 14/06/2017 2:46:50 PM)
Declined due to minimum underwriting criteria not being met
Declined Public and Products Liability cover section due to Occupation
</t>
  </si>
  <si>
    <t>CG268752336</t>
  </si>
  <si>
    <t xml:space="preserve">(Declined: 14/06/2017 2:55:25 PM)
Declined Public and Products Liability cover section due to Occupation
</t>
  </si>
  <si>
    <t>CG269062221</t>
  </si>
  <si>
    <t xml:space="preserve">(Declined: 14/06/2017 3:01:36 PM)
Declined Money cover section due to Occupation
Declined Public and Products Liability cover section due to Occupation
Declined Theft cover section due to Occupation
</t>
  </si>
  <si>
    <t>331718</t>
  </si>
  <si>
    <t>Jitan Pty Limited</t>
  </si>
  <si>
    <t>CG268752365</t>
  </si>
  <si>
    <t>(Declined: 14/06/2017 3:02:01 PM)
Hi Harry,
Thank you for your referral, however we're unable to provide liability due to the photography done with drones.
Referral has been declined back to you.
K</t>
  </si>
  <si>
    <t>381190</t>
  </si>
  <si>
    <t>Matthew Hough</t>
  </si>
  <si>
    <t>CG268752396</t>
  </si>
  <si>
    <t xml:space="preserve">(Declined: 14/06/2017 3:10:21 PM)
Declined Public and Products Liability cover section due to Occupation
</t>
  </si>
  <si>
    <t>333980</t>
  </si>
  <si>
    <t>RAMAKRISHNAN MOHAN</t>
  </si>
  <si>
    <t>CG268752406</t>
  </si>
  <si>
    <t>(Declined: 14/06/2017 3:14:19 PM)
Declined Public and Products Liability cover section due to Occupation
Declined Theft cover section due to Occupation
Declined Property Damage cover section due to O</t>
  </si>
  <si>
    <t>42885</t>
  </si>
  <si>
    <t>Carl &amp; Vikki Beck</t>
  </si>
  <si>
    <t>CG269062251</t>
  </si>
  <si>
    <t>(Declined: 14/06/2017 3:19:45 PM)
Declined Property Damage cover section due to tenant Occupation
Declined Business Interruption cover section due to tenant Occupation
Declined Public and Products Li</t>
  </si>
  <si>
    <t>267868</t>
  </si>
  <si>
    <t>Geoff Spragg</t>
  </si>
  <si>
    <t>CG269062282</t>
  </si>
  <si>
    <t xml:space="preserve">(Declined: 14/06/2017 3:29:32 PM)
Declined Public and Products Liability cover section due to Occupation
</t>
  </si>
  <si>
    <t>262938</t>
  </si>
  <si>
    <t>S C Plumbing Drainage &amp; Gas Pty Ltd</t>
  </si>
  <si>
    <t>CG269062338</t>
  </si>
  <si>
    <t>SBPQTE11902373</t>
  </si>
  <si>
    <t xml:space="preserve">(Declined: 14/06/2017 3:50:08 PM)
Declined Public and Products Liability cover section due to Occupation
</t>
  </si>
  <si>
    <t>323220</t>
  </si>
  <si>
    <t>Thomas Galloway</t>
  </si>
  <si>
    <t>CG269062345</t>
  </si>
  <si>
    <t>SBPQTE11902378</t>
  </si>
  <si>
    <t xml:space="preserve">(Declined: 14/06/2017 3:52:35 PM)
Declined due to minimum underwriting criteria not being met
</t>
  </si>
  <si>
    <t>381263</t>
  </si>
  <si>
    <t>?bdul Nemayimana</t>
  </si>
  <si>
    <t>CG269062376</t>
  </si>
  <si>
    <t>(Declined: 14/06/2017 4:06:01 PM)
Declined Property Damage cover section due to No or Auto suppression to 'Do all Deep Fryers have an automatic suppression unit and exhaust extraction system?'
Declin</t>
  </si>
  <si>
    <t>305324</t>
  </si>
  <si>
    <t>Patterson Invers Pty Ltd</t>
  </si>
  <si>
    <t>CG268752567</t>
  </si>
  <si>
    <t>SBPQTE11902410</t>
  </si>
  <si>
    <t>(Declined: 14/06/2017 4:09:58 PM)
Declined Property Damage cover section due to No or Unknown to 'Does the wok cooking equipment have a flame failure automatic cut off module and exhaust extraction s</t>
  </si>
  <si>
    <t>381265</t>
  </si>
  <si>
    <t>Terry &amp; Raylee Spehr</t>
  </si>
  <si>
    <t>CG269062405</t>
  </si>
  <si>
    <t>(Declined: 14/06/2017 4:15:14 PM)
Declined Property Damage cover section due to No or Unknown to 'Does the wok cooking equipment have a flame failure automatic cut off module and exhaust extraction s</t>
  </si>
  <si>
    <t>CG268752597</t>
  </si>
  <si>
    <t>(Declined: 14/06/2017 4:21:04 PM)
Declined due to minimum underwriting criteria not being met
Declined Public and Products Liability cover section due to Yes to 'Does the business do any bulk storage</t>
  </si>
  <si>
    <t>CG268752610</t>
  </si>
  <si>
    <t>(Declined: 14/06/2017 4:30:15 PM)
Declined due to claims history
Declined Money cover section due to Occupation
Declined Machinery Breakdown cover section due to Occupation
Declined Theft cover secti</t>
  </si>
  <si>
    <t>193032</t>
  </si>
  <si>
    <t>Maroochydore Football Club Inc</t>
  </si>
  <si>
    <t>CG269062476</t>
  </si>
  <si>
    <t xml:space="preserve">(Declined: 14/06/2017 4:59:05 PM)
Declined due to Blanket Machinery Limit Any One Loss sum insured
</t>
  </si>
  <si>
    <t>228350</t>
  </si>
  <si>
    <t>GEOFF WILLIAMS</t>
  </si>
  <si>
    <t>CG268752712</t>
  </si>
  <si>
    <t xml:space="preserve">(Declined: 14/06/2017 5:19:58 PM)
Declined due to minimum underwriting criteria not being met
</t>
  </si>
  <si>
    <t>381277</t>
  </si>
  <si>
    <t>Ricky Mulyono</t>
  </si>
  <si>
    <t>CG269062729</t>
  </si>
  <si>
    <t xml:space="preserve">(Declined: 15/06/2017 6:37:34 AM)
Declined Public and Products Liability cover section due to Occupation
</t>
  </si>
  <si>
    <t>334153</t>
  </si>
  <si>
    <t>The Trustee for Follows Investment Trust</t>
  </si>
  <si>
    <t>CG268752944</t>
  </si>
  <si>
    <t xml:space="preserve">(Declined: 15/06/2017 7:35:28 AM)
Hi Adlicia, thanks for sending over. Having reviewed the website, as the business manufactures fencing/gates for containing animals, this is one we will be unable </t>
  </si>
  <si>
    <t>278411</t>
  </si>
  <si>
    <t>TIM RITCHIE</t>
  </si>
  <si>
    <t>CG269062744</t>
  </si>
  <si>
    <t xml:space="preserve">(Declined: 15/06/2017 7:55:37 AM)
Declined Public and Products Liability cover section due to Occupation
</t>
  </si>
  <si>
    <t>308167</t>
  </si>
  <si>
    <t>KHS Trading Pty Ltd</t>
  </si>
  <si>
    <t>CG268752995</t>
  </si>
  <si>
    <t>(Declined: 15/06/2017 8:56:30 AM)
No additional information is available</t>
  </si>
  <si>
    <t>381025</t>
  </si>
  <si>
    <t>Galib Nur Ali &amp; Anjana Devi Ali</t>
  </si>
  <si>
    <t>CG268753029</t>
  </si>
  <si>
    <t>(Declined: 15/06/2017 9:11:48 AM)
Declined due to location
Declined due to last rewired date, age of building and Property Damage/Business Interruption sum insured
Declined due to construction, occup</t>
  </si>
  <si>
    <t>23064</t>
  </si>
  <si>
    <t>Stephen &amp; Diane Grech</t>
  </si>
  <si>
    <t>CG268753033</t>
  </si>
  <si>
    <t>SBPQTE11902659</t>
  </si>
  <si>
    <t xml:space="preserve">(Declined: 15/06/2017 9:15:22 AM)
Declined Public and Products Liability cover section due to Occupation
</t>
  </si>
  <si>
    <t>381295</t>
  </si>
  <si>
    <t>Dean Crook</t>
  </si>
  <si>
    <t>CG268753056</t>
  </si>
  <si>
    <t xml:space="preserve">(Declined: 15/06/2017 9:23:11 AM)
Declined Public and Products Liability cover section due to Occupation
</t>
  </si>
  <si>
    <t>381292</t>
  </si>
  <si>
    <t>Phillippa Proctor</t>
  </si>
  <si>
    <t>CG269062882</t>
  </si>
  <si>
    <t xml:space="preserve">(Declined: 15/06/2017 9:40:18 AM)
Declined Public and Products Liability cover section due to Occupation
</t>
  </si>
  <si>
    <t>381299</t>
  </si>
  <si>
    <t>Martin Shaw</t>
  </si>
  <si>
    <t>CG268753099</t>
  </si>
  <si>
    <t>381300</t>
  </si>
  <si>
    <t>Josh Brown</t>
  </si>
  <si>
    <t>CG269062941</t>
  </si>
  <si>
    <t xml:space="preserve">(Declined: 15/06/2017 9:58:49 AM)
Declined due to minimum underwriting criteria not being met
Declined Public and Products Liability cover section due to Occupation
</t>
  </si>
  <si>
    <t>184857</t>
  </si>
  <si>
    <t>J K Cammell Pty Ltd</t>
  </si>
  <si>
    <t>CG269062955</t>
  </si>
  <si>
    <t xml:space="preserve">(Declined: 15/06/2017 10:05:51 AM)
Declined Public and Products Liability cover section due to Occupation
</t>
  </si>
  <si>
    <t>381303</t>
  </si>
  <si>
    <t>Sam Minyanish</t>
  </si>
  <si>
    <t>CG269062965</t>
  </si>
  <si>
    <t>SBPQTE11902757</t>
  </si>
  <si>
    <t xml:space="preserve">(Declined: 15/06/2017 10:10:39 AM)
Declined Public and Products Liability cover section due to Occupation
</t>
  </si>
  <si>
    <t>381305</t>
  </si>
  <si>
    <t>Pearl Pickering</t>
  </si>
  <si>
    <t>CG268753226</t>
  </si>
  <si>
    <t>SBPQTE11902796</t>
  </si>
  <si>
    <t xml:space="preserve">(Declined: 15/06/2017 10:38:22 AM)
Declined due to minimum underwriting criteria not being met
Declined Public and Products Liability cover section due to the number of rooms
</t>
  </si>
  <si>
    <t>381310</t>
  </si>
  <si>
    <t>Marion Battishall</t>
  </si>
  <si>
    <t>CG269063020</t>
  </si>
  <si>
    <t>SBPQTE11902797</t>
  </si>
  <si>
    <t xml:space="preserve">(Declined: 15/06/2017 10:40:10 AM)
Declined Public and Products Liability cover section due to Occupation
</t>
  </si>
  <si>
    <t>S571064</t>
  </si>
  <si>
    <t>Ski-Lodge Operation (Other Construction)</t>
  </si>
  <si>
    <t>CG269063025</t>
  </si>
  <si>
    <t xml:space="preserve">(Declined: 15/06/2017 10:44:28 AM)
Declined due to minimum underwriting criteria not being met
Declined Public and Products Liability cover section due to the number of rooms
</t>
  </si>
  <si>
    <t>CG268753238</t>
  </si>
  <si>
    <t xml:space="preserve">(Declined: 15/06/2017 10:46:34 AM)
Declined Public and Products Liability cover section due to Occupation
</t>
  </si>
  <si>
    <t>381313</t>
  </si>
  <si>
    <t>Abbas Ali</t>
  </si>
  <si>
    <t>CG268753256</t>
  </si>
  <si>
    <t xml:space="preserve">(Declined: 15/06/2017 10:54:55 AM)
Declined Public and Products Liability cover section due to Occupation
</t>
  </si>
  <si>
    <t>325110</t>
  </si>
  <si>
    <t>Gleam Coast Pty Ltd</t>
  </si>
  <si>
    <t>CG268753268</t>
  </si>
  <si>
    <t xml:space="preserve">(Declined: 15/06/2017 10:57:39 AM)
Declined Public and Products Liability cover section due to Occupation
</t>
  </si>
  <si>
    <t>381307</t>
  </si>
  <si>
    <t>Wissam Azzi</t>
  </si>
  <si>
    <t>CG268753381</t>
  </si>
  <si>
    <t xml:space="preserve">(Declined: 15/06/2017 11:33:11 AM)
Declined due to postcode, age of building, occupation and Property Damage/Business Interruption sum insured
</t>
  </si>
  <si>
    <t>311523</t>
  </si>
  <si>
    <t>Namba Pty Limited</t>
  </si>
  <si>
    <t>CG269063232</t>
  </si>
  <si>
    <t>(Declined: 15/06/2017 11:48:30 AM)
Declined due to minimum underwriting criteria not being met
Declined Public and Products Liability cover section due to No to 'Does the business possess HACCP Austr</t>
  </si>
  <si>
    <t>CG269063355</t>
  </si>
  <si>
    <t xml:space="preserve">(Declined: 15/06/2017 12:33:28 PM)
Declined Public and Products Liability cover section due to outdoor work above 30 metres
</t>
  </si>
  <si>
    <t>381335</t>
  </si>
  <si>
    <t>Stacey Harvey</t>
  </si>
  <si>
    <t>CG269063457</t>
  </si>
  <si>
    <t>(Declined: 15/06/2017 1:26:13 PM)
Declined Property Damage cover section due to tenant Occupation
Declined Business Interruption cover section due to tenant Occupation
Declined Glass cover section du</t>
  </si>
  <si>
    <t>65374</t>
  </si>
  <si>
    <t>Body Corporate for Beach Road CTS 37357</t>
  </si>
  <si>
    <t>CG269063468</t>
  </si>
  <si>
    <t xml:space="preserve">(Declined: 15/06/2017 1:29:31 PM)
Declined Public and Products Liability cover section due to Occupation
</t>
  </si>
  <si>
    <t>297279</t>
  </si>
  <si>
    <t>Embassy of Hungary</t>
  </si>
  <si>
    <t>CG268753670</t>
  </si>
  <si>
    <t xml:space="preserve">(Declined: 15/06/2017 1:38:28 PM)
Declined due to minimum underwriting criteria not being met
Declined as Flood cover is not available
</t>
  </si>
  <si>
    <t>247305</t>
  </si>
  <si>
    <t>OWL LITTLE STUDIO</t>
  </si>
  <si>
    <t>CG269063505</t>
  </si>
  <si>
    <t xml:space="preserve">(Declined: 15/06/2017 1:47:38 PM)
Declined Public and Products Liability cover section due to No to ‘Does the business hold a current professional indemnity policy with a sum insured of at least $2M </t>
  </si>
  <si>
    <t>381344</t>
  </si>
  <si>
    <t>Janine Mitchell</t>
  </si>
  <si>
    <t>CG268753689</t>
  </si>
  <si>
    <t>(Declined: 15/06/2017 1:52:59 PM)
Declined Public and Products Liability cover section due to Occupation
Declined Glass cover section due to Occupation
Declined Property Damage cover section due to O</t>
  </si>
  <si>
    <t>381345</t>
  </si>
  <si>
    <t>Anthony Schembri</t>
  </si>
  <si>
    <t>CG268753702</t>
  </si>
  <si>
    <t>SBPQTE11903125</t>
  </si>
  <si>
    <t>(Declined: 15/06/2017 1:57:49 PM)
Declined due to back dating of inception date beyond limits
Declined due to minimum underwriting criteria not being met
Declined due to inadequate fire protection fo</t>
  </si>
  <si>
    <t>380834</t>
  </si>
  <si>
    <t>michael peloquin</t>
  </si>
  <si>
    <t>CG269063571</t>
  </si>
  <si>
    <t xml:space="preserve">(Declined: 15/06/2017 2:10:52 PM)
Declined Public and Products Liability cover section due to No to ‘Does the business hold a current professional indemnity policy with a sum insured of at least $2M </t>
  </si>
  <si>
    <t>381279</t>
  </si>
  <si>
    <t>Rupam Bandopadhyay</t>
  </si>
  <si>
    <t>CG268753830</t>
  </si>
  <si>
    <t>(Declined: 15/06/2017 2:44:55 PM)
Declined Property Damage cover section due to No or Auto suppression to 'Do all Deep Fryers have an automatic suppression unit and exhaust extraction system?'
Declin</t>
  </si>
  <si>
    <t>307756</t>
  </si>
  <si>
    <t>Amit Mehta</t>
  </si>
  <si>
    <t>CG269063697</t>
  </si>
  <si>
    <t>SBPQTE11903244</t>
  </si>
  <si>
    <t xml:space="preserve">(Declined: 15/06/2017 2:55:53 PM)
Declined due to minimum underwriting criteria not being met
</t>
  </si>
  <si>
    <t>381359</t>
  </si>
  <si>
    <t>Bradley Iredale</t>
  </si>
  <si>
    <t>CG268753961</t>
  </si>
  <si>
    <t>(Declined: 15/06/2017 3:39:55 PM)
Declined due to minimum underwriting criteria not being met
Declined Public and Products Liability cover section due to the percentage of turnover from installation,</t>
  </si>
  <si>
    <t>CG269063892</t>
  </si>
  <si>
    <t xml:space="preserve">(Declined: 15/06/2017 3:56:35 PM)
Declined Public and Products Liability cover section due to Occupation
</t>
  </si>
  <si>
    <t>381365</t>
  </si>
  <si>
    <t>Eden Murphy</t>
  </si>
  <si>
    <t>CG268754024</t>
  </si>
  <si>
    <t>SBPQTE11903390</t>
  </si>
  <si>
    <t xml:space="preserve">(Declined: 15/06/2017 4:00:50 PM)
Declined Public and Products Liability cover section due to Occupation
Declined Property Damage cover section due to Occupation
</t>
  </si>
  <si>
    <t>321386</t>
  </si>
  <si>
    <t>M &amp; A McKay Property Trust ATF M &amp; A McKay Property Trust</t>
  </si>
  <si>
    <t>CG268754039</t>
  </si>
  <si>
    <t>SBPQTE11903399</t>
  </si>
  <si>
    <t xml:space="preserve">(Declined: 15/06/2017 4:11:37 PM)
Declined Public and Products Liability cover section due to Occupation
</t>
  </si>
  <si>
    <t>381378</t>
  </si>
  <si>
    <t>warden nakhoul</t>
  </si>
  <si>
    <t>CG268754043</t>
  </si>
  <si>
    <t>SBPQTE11903402</t>
  </si>
  <si>
    <t xml:space="preserve">(Declined: 15/06/2017 4:14:52 PM)
Declined Public and Products Liability cover section due to Occupation
</t>
  </si>
  <si>
    <t>CG268754046</t>
  </si>
  <si>
    <t>SBPQTE11903404</t>
  </si>
  <si>
    <t xml:space="preserve">(Declined: 15/06/2017 4:16:10 PM)
Declined due to General Property section taken without either Property Damage section or Liability section
</t>
  </si>
  <si>
    <t>315602</t>
  </si>
  <si>
    <t>D &amp; D Group Pty Ltd</t>
  </si>
  <si>
    <t>CG269063939</t>
  </si>
  <si>
    <t>SBPQTE11903410</t>
  </si>
  <si>
    <t xml:space="preserve">(Declined: 15/06/2017 4:20:58 PM)
Declined due to back dating of inception date beyond limits
Declined due to minimum underwriting criteria not being met
</t>
  </si>
  <si>
    <t>CG268754067</t>
  </si>
  <si>
    <t xml:space="preserve">(Declined: 15/06/2017 4:28:03 PM)
Declined due to postcode, age of building, occupation and Property Damage/Business Interruption sum insured
</t>
  </si>
  <si>
    <t>374800</t>
  </si>
  <si>
    <t>Geordie Malone</t>
  </si>
  <si>
    <t>CG269063964</t>
  </si>
  <si>
    <t xml:space="preserve">(Declined: 15/06/2017 4:28:21 PM)
Declined Public and Products Liability cover section due to Occupation
</t>
  </si>
  <si>
    <t>381382</t>
  </si>
  <si>
    <t>Melissa Stiles</t>
  </si>
  <si>
    <t>CG268754070</t>
  </si>
  <si>
    <t>SBPQTE11903426</t>
  </si>
  <si>
    <t xml:space="preserve">(Declined: 15/06/2017 4:30:23 PM)
Declined due to postcode, age of building, occupation and Property Damage/Business Interruption sum insured
</t>
  </si>
  <si>
    <t>333115</t>
  </si>
  <si>
    <t>Leigh-Anne Ryan &amp; Sally-Anne Machin</t>
  </si>
  <si>
    <t>CG269064008</t>
  </si>
  <si>
    <t>SBPQTE11903455</t>
  </si>
  <si>
    <t xml:space="preserve">(Declined: 15/06/2017 4:46:07 PM)
Declined Public and Products Liability cover section due to Occupation
</t>
  </si>
  <si>
    <t>CG269064012</t>
  </si>
  <si>
    <t xml:space="preserve">(Declined: 15/06/2017 4:47:05 PM)
Declined Public and Products Liability cover section due to Occupation
</t>
  </si>
  <si>
    <t>CG269064048</t>
  </si>
  <si>
    <t>(Declined: 15/06/2017 5:02:10 PM)
Declined due to minimum underwriting criteria not being met
Declined Public and Products Liability cover section due to No to 'Is the property fully fenced?'
Decline</t>
  </si>
  <si>
    <t>299093</t>
  </si>
  <si>
    <t>Norman &amp; Jacqueline Marsh</t>
  </si>
  <si>
    <t>CG268754160</t>
  </si>
  <si>
    <t xml:space="preserve">(Declined: 15/06/2017 5:36:27 PM)
Declined due to postcode, age of building, occupation and Property Damage/Business Interruption sum insured
</t>
  </si>
  <si>
    <t>106744</t>
  </si>
  <si>
    <t>Bob Wade Warwick Superannuation Fund</t>
  </si>
  <si>
    <t>CG268754200</t>
  </si>
  <si>
    <t>(Declined: 15/06/2017 6:42:42 PM)
Declined due to inadequate fire protection for the risk and Property Damage/Business Interruption sum insured (fire extinguishers required)
Decline due to occupation</t>
  </si>
  <si>
    <t>371544</t>
  </si>
  <si>
    <t>Wagener Holdings Pty Ltd</t>
  </si>
  <si>
    <t>CG269064216</t>
  </si>
  <si>
    <t>(Declined: 15/06/2017 11:10:55 PM)
Declined Public and Products Liability cover section due to Occupation
Declined Business Interruption cover section due to Occupation
Declined Glass cover section d</t>
  </si>
  <si>
    <t>381095</t>
  </si>
  <si>
    <t>ANWHA WILLIAMS</t>
  </si>
  <si>
    <t>CG268754307</t>
  </si>
  <si>
    <t>(Declined: 16/06/2017 7:09:15 AM)
Hi Hannah, thanks for sending over. We do not offer cover for VIC plumbers so will be unable to offer terms on this one. Regards, Dean Windsor</t>
  </si>
  <si>
    <t>381168</t>
  </si>
  <si>
    <t>Gonzalo Ravanal</t>
  </si>
  <si>
    <t>CG269064296</t>
  </si>
  <si>
    <t xml:space="preserve">(Declined: 16/06/2017 8:41:48 AM)
Declined Public and Products Liability cover section due to Occupation
</t>
  </si>
  <si>
    <t>334264</t>
  </si>
  <si>
    <t>Haste Waste Pty Ltd</t>
  </si>
  <si>
    <t>CG268754385</t>
  </si>
  <si>
    <t>(Declined: 16/06/2017 8:52:31 AM)
Declined due to occupation, EPS% and Property Damage/Business Interruption sum insured
Declined Property Damage cover section due to No or Auto suppression to 'Do al</t>
  </si>
  <si>
    <t>114945</t>
  </si>
  <si>
    <t>Dr Denis &amp; Claire OBrien atf The OBrien Family Trust</t>
  </si>
  <si>
    <t>CG268754425</t>
  </si>
  <si>
    <t>SBPQTE11902256</t>
  </si>
  <si>
    <t>(Declined: 16/06/2017 9:13:44 AM)
Hi Zac, thanks for sending over. The correct occupation code for this one is Building Equipment Hire Depot which is a decline for liability. Regards, Dean Windsor</t>
  </si>
  <si>
    <t>380046</t>
  </si>
  <si>
    <t>Warwick Page</t>
  </si>
  <si>
    <t>CG268754434</t>
  </si>
  <si>
    <t xml:space="preserve">(Declined: 16/06/2017 9:20:06 AM)
Declined Public and Products Liability cover section due to Occupation
</t>
  </si>
  <si>
    <t>334348</t>
  </si>
  <si>
    <t>Melanie Freeman</t>
  </si>
  <si>
    <t>CG269064359</t>
  </si>
  <si>
    <t xml:space="preserve">(Declined: 16/06/2017 9:21:40 AM)
Declined Public and Products Liability cover section due to Occupation
</t>
  </si>
  <si>
    <t>381403</t>
  </si>
  <si>
    <t>Suraj Subedi</t>
  </si>
  <si>
    <t>CG268754446</t>
  </si>
  <si>
    <t xml:space="preserve">(Declined: 16/06/2017 9:27:38 AM)
Declined Public and Products Liability cover section due to Occupation
</t>
  </si>
  <si>
    <t>135900</t>
  </si>
  <si>
    <t>Joanne Webb</t>
  </si>
  <si>
    <t>CG269064394</t>
  </si>
  <si>
    <t>SBPQTE11903648</t>
  </si>
  <si>
    <t xml:space="preserve">(Declined: 16/06/2017 9:34:22 AM)
Declined Public and Products Liability cover section due to Occupation
</t>
  </si>
  <si>
    <t>CG268754467</t>
  </si>
  <si>
    <t>SBPQTE11903653</t>
  </si>
  <si>
    <t xml:space="preserve">(Declined: 16/06/2017 9:38:30 AM)
Declined due to Transit Estimated value of annual sendings
</t>
  </si>
  <si>
    <t>381373</t>
  </si>
  <si>
    <t>Albyluc Pty Ltd ATF Callum Trading</t>
  </si>
  <si>
    <t>CG268754487</t>
  </si>
  <si>
    <t>SBPQTE11903669</t>
  </si>
  <si>
    <t xml:space="preserve">(Declined: 16/06/2017 9:46:38 AM)
Declined due to Transit Estimated value of annual sendings
</t>
  </si>
  <si>
    <t>CG269064608</t>
  </si>
  <si>
    <t>SBPQTE11903774</t>
  </si>
  <si>
    <t xml:space="preserve">(Declined: 16/06/2017 11:07:13 AM)
Declined due to back dating of inception date beyond limits
Declined due to minimum underwriting criteria not being met
</t>
  </si>
  <si>
    <t>378768</t>
  </si>
  <si>
    <t>Sarah Reddan</t>
  </si>
  <si>
    <t>CG269064647</t>
  </si>
  <si>
    <t>(Declined: 16/06/2017 11:18:38 AM)
Declined due to minimum underwriting criteria not being met
Declined Property Damage cover section due to No to 'Does the manager of the business have 5 or more yea</t>
  </si>
  <si>
    <t>306536</t>
  </si>
  <si>
    <t>Stormie Dutton</t>
  </si>
  <si>
    <t>CG268754687</t>
  </si>
  <si>
    <t>(Declined: 16/06/2017 11:24:22 AM)
Declined due to General Property section taken without either Property Damage section or Liability section
Declined General Property cover section due to Occupation</t>
  </si>
  <si>
    <t>381424</t>
  </si>
  <si>
    <t>Ian Johnson</t>
  </si>
  <si>
    <t>CG269064690</t>
  </si>
  <si>
    <t>SBPQTE11903826</t>
  </si>
  <si>
    <t>(Declined: 16/06/2017 11:29:59 AM)
Declined Property Damage cover section due to tenant Occupation
Declined Business Interruption cover section due to tenant Occupation
Declined Public and Products L</t>
  </si>
  <si>
    <t>241156</t>
  </si>
  <si>
    <t>Santosheema Pty Ltd</t>
  </si>
  <si>
    <t>CG269064694</t>
  </si>
  <si>
    <t>SBPQTE11903829</t>
  </si>
  <si>
    <t>(Declined: 16/06/2017 11:31:20 AM)
Declined Public and Products Liability cover section due to Occupation
Declined Business Interruption cover section due to Occupation
Declined Property Damage cover</t>
  </si>
  <si>
    <t>CG269064706</t>
  </si>
  <si>
    <t xml:space="preserve">(Declined: 16/06/2017 11:37:23 AM)
Declined Public and Products Liability cover section due to Occupation
</t>
  </si>
  <si>
    <t>334520</t>
  </si>
  <si>
    <t>Andrew Paul Stout</t>
  </si>
  <si>
    <t>CG268754727</t>
  </si>
  <si>
    <t xml:space="preserve">(Declined: 16/06/2017 11:45:38 AM)
Declined Public and Products Liability cover section due to Occupation
</t>
  </si>
  <si>
    <t>326529</t>
  </si>
  <si>
    <t>Phil Townsend</t>
  </si>
  <si>
    <t>CG268754732</t>
  </si>
  <si>
    <t xml:space="preserve">(Declined: 16/06/2017 11:48:56 AM)
Declined Public and Products Liability cover section due to Occupation
Declined Glass cover section due to Occupation
Declined Property Damage cover section due to </t>
  </si>
  <si>
    <t>381426</t>
  </si>
  <si>
    <t>M Keen Investments Pty Ltd</t>
  </si>
  <si>
    <t>CG269064773</t>
  </si>
  <si>
    <t xml:space="preserve">(Declined: 16/06/2017 12:12:31 PM)
Declined Public and Products Liability cover section due to Occupation
</t>
  </si>
  <si>
    <t>308308</t>
  </si>
  <si>
    <t>Jared Allan Taylor</t>
  </si>
  <si>
    <t>CG269064807</t>
  </si>
  <si>
    <t xml:space="preserve">(Declined: 16/06/2017 12:30:54 PM)
Decline due to occupation and Property Damage/Business Interruption sum insured
</t>
  </si>
  <si>
    <t>277848</t>
  </si>
  <si>
    <t>Wangara Industrial Estate Pty Ltd</t>
  </si>
  <si>
    <t>CG268754838</t>
  </si>
  <si>
    <t xml:space="preserve">(Declined: 16/06/2017 12:34:42 PM)
Decline due to occupation and Property Damage/Business Interruption sum insured
</t>
  </si>
  <si>
    <t>CG268754844</t>
  </si>
  <si>
    <t xml:space="preserve">(Declined: 16/06/2017 12:36:38 PM)
Declined Property Damage cover section due to tenant Occupation
Declined Public and Products Liability cover section due to tenant Occupation
</t>
  </si>
  <si>
    <t>21066</t>
  </si>
  <si>
    <t>Mr Gabriele Sandona</t>
  </si>
  <si>
    <t>CG269064869</t>
  </si>
  <si>
    <t>(Declined: 16/06/2017 1:02:23 PM)
Declined due to inadequate fire protection for the risk and Property Damage/Business Interruption sum insured
Declined Property Damage cover section due to No or Unk</t>
  </si>
  <si>
    <t>332012</t>
  </si>
  <si>
    <t>Ms Salisa Thamachaichusak</t>
  </si>
  <si>
    <t>CG268754891</t>
  </si>
  <si>
    <t>SBPQTE11903961</t>
  </si>
  <si>
    <t xml:space="preserve">(Declined: 16/06/2017 1:05:13 PM)
Declined due to minimum underwriting criteria not being met
</t>
  </si>
  <si>
    <t>306272</t>
  </si>
  <si>
    <t>Impact Concrete Sawing Pty Ltd</t>
  </si>
  <si>
    <t>CG268754968</t>
  </si>
  <si>
    <t xml:space="preserve">(Declined: 16/06/2017 1:42:59 PM)
Declined due to roof construction and Property Damage/Business Interruption sum insured
</t>
  </si>
  <si>
    <t>381448</t>
  </si>
  <si>
    <t>Aubrae Holdings Pty Ltd</t>
  </si>
  <si>
    <t>CG269064982</t>
  </si>
  <si>
    <t xml:space="preserve">(Declined: 16/06/2017 1:59:41 PM)
Declined due to inadequate fire protection for the risk and Property Damage/Business Interruption sum insured
</t>
  </si>
  <si>
    <t>CG269065017</t>
  </si>
  <si>
    <t>SBPQTE11904056</t>
  </si>
  <si>
    <t xml:space="preserve">(Declined: 16/06/2017 2:15:22 PM)
Declined Public and Products Liability cover section due to Occupation
</t>
  </si>
  <si>
    <t>CG268755075</t>
  </si>
  <si>
    <t>SBPQTE11904089</t>
  </si>
  <si>
    <t xml:space="preserve">(Declined: 16/06/2017 2:42:22 PM)
Declined Public and Products Liability cover section due to Occupation
</t>
  </si>
  <si>
    <t>379232</t>
  </si>
  <si>
    <t>Ignition Films Pty Ltd</t>
  </si>
  <si>
    <t>CG268755110</t>
  </si>
  <si>
    <t>SBPQTE11904117</t>
  </si>
  <si>
    <t xml:space="preserve">(Declined: 16/06/2017 3:00:51 PM)
Declined due to back dating of inception date beyond limits
Declined due to minimum underwriting criteria not being met
</t>
  </si>
  <si>
    <t>379708</t>
  </si>
  <si>
    <t>Craig Kelly</t>
  </si>
  <si>
    <t>CG268755115</t>
  </si>
  <si>
    <t xml:space="preserve">(Declined: 16/06/2017 3:04:25 PM)
Declined Public and Products Liability cover section due to Occupation
</t>
  </si>
  <si>
    <t>381456</t>
  </si>
  <si>
    <t>Adelaide Wilkinson</t>
  </si>
  <si>
    <t>CG268755146</t>
  </si>
  <si>
    <t xml:space="preserve">(Declined: 16/06/2017 3:18:34 PM)
Declined Public and Products Liability cover section due to Occupation
</t>
  </si>
  <si>
    <t>CG269065216</t>
  </si>
  <si>
    <t xml:space="preserve">(Declined: 16/06/2017 3:59:34 PM)
Declined Theft cover section due to Occupation
Declined Property Damage cover section due to Occupation
</t>
  </si>
  <si>
    <t>276861</t>
  </si>
  <si>
    <t>Esperance &amp; Districts Agricultural Society Inc</t>
  </si>
  <si>
    <t>CG269065228</t>
  </si>
  <si>
    <t>SBPQTE11904222</t>
  </si>
  <si>
    <t>(Declined: 16/06/2017 4:02:58 PM)
Declined Money cover section due to Occupation
Declined Machinery Breakdown cover section due to Occupation
Declined Theft cover section due to Occupation
Declined B</t>
  </si>
  <si>
    <t>335571</t>
  </si>
  <si>
    <t>Highfields Azzuri Sports Club Co-op Pty Ltd</t>
  </si>
  <si>
    <t>CG268755278</t>
  </si>
  <si>
    <t xml:space="preserve">(Declined: 16/06/2017 4:10:36 PM)
Declined Public and Products Liability cover section due to Occupation
</t>
  </si>
  <si>
    <t>381467</t>
  </si>
  <si>
    <t>Yudian Sutopo</t>
  </si>
  <si>
    <t>CG269065298</t>
  </si>
  <si>
    <t xml:space="preserve">(Declined: 16/06/2017 4:37:50 PM)
Declined Public and Products Liability cover section due to Occupation
</t>
  </si>
  <si>
    <t>CG269065372</t>
  </si>
  <si>
    <t>(Declined: 16/06/2017 5:47:01 PM)
Declined due to inadequate security for the risk and Theft sum insured
Declined Property Damage cover section due to No to 'Does the manager of the business have 5 o</t>
  </si>
  <si>
    <t>219124</t>
  </si>
  <si>
    <t>Sohal Investments Pty Ltd</t>
  </si>
  <si>
    <t>CG268755551</t>
  </si>
  <si>
    <t>SBPQTE11903587</t>
  </si>
  <si>
    <t>(Declined: 17/06/2017 8:49:33 AM)
Hi Scott, thanks for sending over. Having reviewed this one, this business describes itself as a bar, so this is one we will not be offering terms on. Regards, Dea</t>
  </si>
  <si>
    <t>331137</t>
  </si>
  <si>
    <t>Kristy Weller</t>
  </si>
  <si>
    <t>CG268755552</t>
  </si>
  <si>
    <t>(Declined: 17/06/2017 8:49:53 AM)
Hi Scott, thanks for sending over. Having reviewed this one, this business describes itself as a bar, so this is one we will not be offering terms on. Regards, Dea</t>
  </si>
  <si>
    <t>CG269065518</t>
  </si>
  <si>
    <t>SBPQTE11904369</t>
  </si>
  <si>
    <t xml:space="preserve">(Declined: 17/06/2017 9:05:13 AM)
Declined Public and Products Liability cover section due to Occupation
</t>
  </si>
  <si>
    <t>95425</t>
  </si>
  <si>
    <t>SPEEDY MANAGEMENT SERVICES PTY LTD ATF THE YELLOW MANAGEMENT</t>
  </si>
  <si>
    <t>CG268755563</t>
  </si>
  <si>
    <t>(Declined: 17/06/2017 10:43:38 AM)
Declined due to minimum underwriting criteria not being met
Declined Public and Products Liability cover section due to No to 'Does the business possess HACCP Austr</t>
  </si>
  <si>
    <t>381480</t>
  </si>
  <si>
    <t>Wade Atkinson</t>
  </si>
  <si>
    <t>CG268755575</t>
  </si>
  <si>
    <t xml:space="preserve">(Declined: 17/06/2017 11:26:55 AM)
Declined due to minimum underwriting criteria not being met
</t>
  </si>
  <si>
    <t>340139</t>
  </si>
  <si>
    <t>M Pryde &amp; M.J Pryde &amp; R.P Pryde</t>
  </si>
  <si>
    <t>CG269065567</t>
  </si>
  <si>
    <t xml:space="preserve">(Declined: 17/06/2017 2:29:42 PM)
Declined Public and Products Liability cover section due to Occupation
</t>
  </si>
  <si>
    <t>381489</t>
  </si>
  <si>
    <t>Ricky Nairn</t>
  </si>
  <si>
    <t>CG268755687</t>
  </si>
  <si>
    <t>(Declined: 18/06/2017 11:26:21 AM)
Hi Hayley, thanks for sending over. We cannot offer the liability cover on this one due to products imported. If you would still like our terms, please remove the</t>
  </si>
  <si>
    <t>CG268755688</t>
  </si>
  <si>
    <t>(Declined: 18/06/2017 11:51:10 AM)
Hi James, pressure cleaning/washing is a decline activity with us. Regards, Dean Windsor</t>
  </si>
  <si>
    <t>381411</t>
  </si>
  <si>
    <t>Julie Rowling</t>
  </si>
  <si>
    <t>CG268755775</t>
  </si>
  <si>
    <t xml:space="preserve">(Declined: 19/06/2017 7:34:09 AM)
Declined Public and Products Liability cover section due to Occupation
</t>
  </si>
  <si>
    <t>334091</t>
  </si>
  <si>
    <t>QMR CONSULTING PTY LIMITED</t>
  </si>
  <si>
    <t>CG269065696</t>
  </si>
  <si>
    <t xml:space="preserve">(Declined: 19/06/2017 7:50:25 AM)
Declined due to minimum underwriting criteria not being met
</t>
  </si>
  <si>
    <t>334444</t>
  </si>
  <si>
    <t>The Trustee for A&amp;N Property Trust</t>
  </si>
  <si>
    <t>CG268755807</t>
  </si>
  <si>
    <t>(Declined: 19/06/2017 8:42:05 AM)
Declined due to EPS% and Property Damage/Business Interruption sum insured
Declined due to wall construction and Property Damage/Business Interruption sum insured
De</t>
  </si>
  <si>
    <t>381325</t>
  </si>
  <si>
    <t>Bradley John &amp; Melinda Jane Murnane</t>
  </si>
  <si>
    <t>CG269065748</t>
  </si>
  <si>
    <t>SBPQTE11904504</t>
  </si>
  <si>
    <t xml:space="preserve">(Declined: 19/06/2017 9:14:40 AM)
Declined due to minimum underwriting criteria not being met
</t>
  </si>
  <si>
    <t>163012</t>
  </si>
  <si>
    <t>Rex Bennett</t>
  </si>
  <si>
    <t>CG268755857</t>
  </si>
  <si>
    <t xml:space="preserve">(Declined: 19/06/2017 9:15:28 AM)
Declined Property Damage cover section due to wok cooking (minimum acceptance criteria not met)
</t>
  </si>
  <si>
    <t>284294</t>
  </si>
  <si>
    <t>Genkiko Pty Limited</t>
  </si>
  <si>
    <t>CG268755882</t>
  </si>
  <si>
    <t xml:space="preserve">(Declined: 19/06/2017 9:23:36 AM)
Declined Public and Products Liability cover section due to Occupation
</t>
  </si>
  <si>
    <t>381501</t>
  </si>
  <si>
    <t>Michael Burton</t>
  </si>
  <si>
    <t>CG268755888</t>
  </si>
  <si>
    <t>SBPQTE11904520</t>
  </si>
  <si>
    <t xml:space="preserve">(Declined: 19/06/2017 9:25:43 AM)
Declined due to inadequate fire protection for the occupation and Property Damage/Business Interruption sum insured (fire extinguishers &amp; fire blankets required)
</t>
  </si>
  <si>
    <t>246232</t>
  </si>
  <si>
    <t>INKO BW P/L T/AS GINGER ROOT CAFE</t>
  </si>
  <si>
    <t>CG268755895</t>
  </si>
  <si>
    <t xml:space="preserve">(Declined: 19/06/2017 9:28:27 AM)
Declined Public and Products Liability cover section due to Occupation
</t>
  </si>
  <si>
    <t>332725</t>
  </si>
  <si>
    <t>Loss Control Management Systems Australia Pty Limited</t>
  </si>
  <si>
    <t>CG268755917</t>
  </si>
  <si>
    <t>SBPQTE11904539</t>
  </si>
  <si>
    <t xml:space="preserve">(Declined: 19/06/2017 9:39:47 AM)
Declined due to minimum underwriting criteria not being met
Declined due to Glass section taken without Property Damage section
</t>
  </si>
  <si>
    <t>381503</t>
  </si>
  <si>
    <t>Rick Decarne</t>
  </si>
  <si>
    <t>CG269065787</t>
  </si>
  <si>
    <t>SBPQTE11904544</t>
  </si>
  <si>
    <t xml:space="preserve">(Declined: 19/06/2017 9:43:20 AM)
Declined due to minimum underwriting criteria not being met
Declined due to Glass section taken without Property Damage section
</t>
  </si>
  <si>
    <t>CG268755964</t>
  </si>
  <si>
    <t>SBPQTE11904567</t>
  </si>
  <si>
    <t>(Declined: 19/06/2017 10:04:30 AM)
Declined due to minimum underwriting criteria not being met
Declined Public and Products Liability cover section due to Yes to 'Does the business carry out any work</t>
  </si>
  <si>
    <t>381496</t>
  </si>
  <si>
    <t>Hugh Farquhar</t>
  </si>
  <si>
    <t>CG269065829</t>
  </si>
  <si>
    <t xml:space="preserve">(Declined: 19/06/2017 10:04:30 AM)
Declined due to minimum underwriting criteria not being met
Declined due to Glass section taken without Property Damage section
</t>
  </si>
  <si>
    <t>284519</t>
  </si>
  <si>
    <t>Risk Capital Advisors Australia Pty Ltd</t>
  </si>
  <si>
    <t>CG268755975</t>
  </si>
  <si>
    <t>SBPQTE11904571</t>
  </si>
  <si>
    <t>(Declined: 19/06/2017 10:07:24 AM)
Declined due to minimum underwriting criteria not being met
Declined Public and Products Liability cover section due to Yes to 'Does the business carry out any work</t>
  </si>
  <si>
    <t>CG269065856</t>
  </si>
  <si>
    <t>(Declined: 19/06/2017 10:15:28 AM)
Declined due to minimum underwriting criteria not being met
Declined due to Glass section taken without Property Damage section
Declined Public and Products Liabili</t>
  </si>
  <si>
    <t>381513</t>
  </si>
  <si>
    <t>Builder Brokers Pty Ltd</t>
  </si>
  <si>
    <t>CG269065862</t>
  </si>
  <si>
    <t xml:space="preserve">(Declined: 19/06/2017 10:18:54 AM)
Declined Public and Products Liability cover section due to Occupation
</t>
  </si>
  <si>
    <t>305758</t>
  </si>
  <si>
    <t>Hollair Pty Ltd</t>
  </si>
  <si>
    <t>CG268756002</t>
  </si>
  <si>
    <t>SBPQTE11904596</t>
  </si>
  <si>
    <t>(Declined: 19/06/2017 10:20:26 AM)
Declined Public and Products Liability cover section due to the percentage of turnover from installation, service or maintenance work at third party premises (Pleas</t>
  </si>
  <si>
    <t>374908</t>
  </si>
  <si>
    <t>Brett &amp; Lee-Anne Evans</t>
  </si>
  <si>
    <t>CG269065890</t>
  </si>
  <si>
    <t>SBPQTE11904610</t>
  </si>
  <si>
    <t>(Declined: 19/06/2017 10:32:17 AM)
Declined Public and Products Liability cover section due to the percentage of turnover from installation, service or maintenance work at third party premises (Pleas</t>
  </si>
  <si>
    <t>CG268756048</t>
  </si>
  <si>
    <t>SBPQTE11904631</t>
  </si>
  <si>
    <t xml:space="preserve">(Declined: 19/06/2017 10:41:52 AM)
Declined due to minimum underwriting criteria not being met
Declined due to Glass section taken without Property Damage section
</t>
  </si>
  <si>
    <t>CG269065996</t>
  </si>
  <si>
    <t>SBPQTE11904691</t>
  </si>
  <si>
    <t>(Declined: 19/06/2017 11:15:29 AM)
Declined as Flood cover is not available
Declined Property Damage cover section due to No to ‘Are deep fryers thermostatically controlled and fitted with an automat</t>
  </si>
  <si>
    <t>381525</t>
  </si>
  <si>
    <t>Don Huynh</t>
  </si>
  <si>
    <t>CG268756167</t>
  </si>
  <si>
    <t>SBPQTE11904698</t>
  </si>
  <si>
    <t>(Declined: 19/06/2017 11:18:32 AM)
Declined as Flood cover is not available
Declined Property Damage cover section due to No to ‘Are deep fryers thermostatically controlled and fitted with an automat</t>
  </si>
  <si>
    <t>CG268756195</t>
  </si>
  <si>
    <t xml:space="preserve">(Declined: 19/06/2017 11:26:24 AM)
Declined Public and Products Liability cover section due to Occupation
</t>
  </si>
  <si>
    <t>381514</t>
  </si>
  <si>
    <t>VALENTINA PETKOVIC</t>
  </si>
  <si>
    <t>CG268756201</t>
  </si>
  <si>
    <t xml:space="preserve">(Declined: 19/06/2017 11:27:26 AM)
Declined Public and Products Liability cover section due to Occupation
</t>
  </si>
  <si>
    <t>381529</t>
  </si>
  <si>
    <t>Kylie Wade-Ferrell</t>
  </si>
  <si>
    <t>CG269066042</t>
  </si>
  <si>
    <t xml:space="preserve">(Declined: 19/06/2017 11:29:12 AM)
Declined Public and Products Liability cover section due to Occupation
</t>
  </si>
  <si>
    <t>381532</t>
  </si>
  <si>
    <t>Mark Trew</t>
  </si>
  <si>
    <t>CG268756231</t>
  </si>
  <si>
    <t>SBPQTE11904745</t>
  </si>
  <si>
    <t xml:space="preserve">(Declined: 19/06/2017 11:39:54 AM)
Declined due to minimum underwriting criteria not being met
Declined due to Glass section taken without Property Damage section
</t>
  </si>
  <si>
    <t>CG268756236</t>
  </si>
  <si>
    <t xml:space="preserve">(Declined: 19/06/2017 11:40:37 AM)
Declined due to minimum underwriting criteria not being met
Declined due to Glass section taken without Property Damage section
</t>
  </si>
  <si>
    <t>CG269066091</t>
  </si>
  <si>
    <t>(Declined: 19/06/2017 11:45:12 AM)
No additional information is available</t>
  </si>
  <si>
    <t>188217</t>
  </si>
  <si>
    <t>Ric Publications Pty Ltd &amp; Prim-ED Publishing Pty Ltd</t>
  </si>
  <si>
    <t>CG268756343</t>
  </si>
  <si>
    <t xml:space="preserve">(Declined: 19/06/2017 12:28:00 PM)
Declined Public and Products Liability cover section due to Occupation
</t>
  </si>
  <si>
    <t>381546</t>
  </si>
  <si>
    <t>Daniel Morgan</t>
  </si>
  <si>
    <t>CG268756367</t>
  </si>
  <si>
    <t xml:space="preserve">(Declined: 19/06/2017 12:41:32 PM)
Decline due to occupation and Property Damage/Business Interruption sum insured
</t>
  </si>
  <si>
    <t>114436</t>
  </si>
  <si>
    <t>Queensland Hosiery Mill Pty Ltd</t>
  </si>
  <si>
    <t>CG269066275</t>
  </si>
  <si>
    <t>(Declined: 19/06/2017 1:01:26 PM)
Declined Public and Products Liability cover section due to Yes to 'Is there a licensed bar on the premises for customers who are not purely waiting for a table/meal</t>
  </si>
  <si>
    <t>306719</t>
  </si>
  <si>
    <t>Mattssons Financial Planning P/L ATF D&amp;B Super Fund</t>
  </si>
  <si>
    <t>CG268756427</t>
  </si>
  <si>
    <t xml:space="preserve">(Declined: 19/06/2017 1:13:41 PM)
Declined due to location
</t>
  </si>
  <si>
    <t>260018</t>
  </si>
  <si>
    <t>Ecosystems Management (Aus) P/L</t>
  </si>
  <si>
    <t>CG268756440</t>
  </si>
  <si>
    <t xml:space="preserve">(Declined: 19/06/2017 1:18:57 PM)
Declined due to minimum underwriting criteria not being met
</t>
  </si>
  <si>
    <t>381557</t>
  </si>
  <si>
    <t>Shelley McQuillan</t>
  </si>
  <si>
    <t>CG268756459</t>
  </si>
  <si>
    <t xml:space="preserve">(Declined: 19/06/2017 1:29:24 PM)
Declined due to minimum underwriting criteria not being met
</t>
  </si>
  <si>
    <t>340027</t>
  </si>
  <si>
    <t>Erik Hipwood</t>
  </si>
  <si>
    <t>CG268756500</t>
  </si>
  <si>
    <t>SBPQTE11904954</t>
  </si>
  <si>
    <t>(Declined: 19/06/2017 1:44:03 PM)
Declined due to minimum underwriting criteria not being met
Declined due to last rewired date, occupation, construction and Property Damage/Business Interruption sum</t>
  </si>
  <si>
    <t>306133</t>
  </si>
  <si>
    <t>BCL Holdings QLD Pty Ltd ATF Latrobe Unit Trust</t>
  </si>
  <si>
    <t>CG269066402</t>
  </si>
  <si>
    <t xml:space="preserve">(Declined: 19/06/2017 1:57:34 PM)
Declined Public and Products Liability cover section due to Occupation
</t>
  </si>
  <si>
    <t>381567</t>
  </si>
  <si>
    <t>andrew Dia</t>
  </si>
  <si>
    <t>CG269066455</t>
  </si>
  <si>
    <t xml:space="preserve">(Declined: 19/06/2017 2:16:22 PM)
Declined due to minimum underwriting criteria not being met
</t>
  </si>
  <si>
    <t>381419</t>
  </si>
  <si>
    <t>Glen Ramsay</t>
  </si>
  <si>
    <t>CG268756593</t>
  </si>
  <si>
    <t>SBPQTE11905014</t>
  </si>
  <si>
    <t xml:space="preserve">(Declined: 19/06/2017 2:21:18 PM)
Declined due to inadequate fire protection for the risk and Property Damage/Business Interruption sum insured
</t>
  </si>
  <si>
    <t>105403</t>
  </si>
  <si>
    <t>Alan John &amp; Janice Mary Franklin</t>
  </si>
  <si>
    <t>CG269066479</t>
  </si>
  <si>
    <t>SBPQTE11905020</t>
  </si>
  <si>
    <t>(Declined: 19/06/2017 2:24:02 PM)
Declined due to minimum underwriting criteria not being met
Declined Property Damage cover section due to No or Auto suppression to 'Do all Deep Fryers have an autom</t>
  </si>
  <si>
    <t>110431</t>
  </si>
  <si>
    <t>LR Springall Superannuation Fund</t>
  </si>
  <si>
    <t>CG268756617</t>
  </si>
  <si>
    <t>SBPQTE11905036</t>
  </si>
  <si>
    <t xml:space="preserve">(Declined: 19/06/2017 2:32:52 PM)
Declined Public and Products Liability cover section due to Occupation
</t>
  </si>
  <si>
    <t>S255962</t>
  </si>
  <si>
    <t>Floor Coverings, Rubber, Manufacturing</t>
  </si>
  <si>
    <t>381570</t>
  </si>
  <si>
    <t>James Moala</t>
  </si>
  <si>
    <t>CG269066540</t>
  </si>
  <si>
    <t>SBPQTE11905050</t>
  </si>
  <si>
    <t>(Declined: 19/06/2017 2:39:18 PM)
Declined due to minimum underwriting criteria not being met
Declined Property Damage cover section due to No or Auto suppression to 'Do all Deep Fryers have an autom</t>
  </si>
  <si>
    <t>CG268756660</t>
  </si>
  <si>
    <t>SBPQTE11905060</t>
  </si>
  <si>
    <t>(Declined: 19/06/2017 2:45:38 PM)
Declined due to minimum underwriting criteria not being met
Declined due to inadequate fire protection for the risk and Property Damage/Business Interruption sum ins</t>
  </si>
  <si>
    <t>105400</t>
  </si>
  <si>
    <t>Alan Franklin Pty Ltd</t>
  </si>
  <si>
    <t>CG268756685</t>
  </si>
  <si>
    <t xml:space="preserve">(Declined: 19/06/2017 2:53:12 PM)
Declined Public and Products Liability cover section due to Occupation
</t>
  </si>
  <si>
    <t>381575</t>
  </si>
  <si>
    <t>Paul Borg</t>
  </si>
  <si>
    <t>CG268756692</t>
  </si>
  <si>
    <t xml:space="preserve">(Declined: 19/06/2017 2:55:11 PM)
Declined due to last rewired date, occupation, construction and Property Damage/Business Interruption sum insured
Declined due to last rewired date, age of building </t>
  </si>
  <si>
    <t>CG268756726</t>
  </si>
  <si>
    <t>(Declined: 19/06/2017 3:13:24 PM)
Declined due to inadequate fire protection for the occupation and Property Damage/Business Interruption sum insured (fire extinguishers &amp; fire blankets required)
Dec</t>
  </si>
  <si>
    <t>218452</t>
  </si>
  <si>
    <t>Newbor Pty Ltd</t>
  </si>
  <si>
    <t>CG269066632</t>
  </si>
  <si>
    <t xml:space="preserve">(Declined: 19/06/2017 3:21:12 PM)
Declined Property Damage cover section due to No to 'Does the manager of the business have 5 or more years experience in the industry as a restaurant/cafe manager?'
</t>
  </si>
  <si>
    <t>219126</t>
  </si>
  <si>
    <t>The Cove Restaurant Pty Ltd</t>
  </si>
  <si>
    <t>CG269066694</t>
  </si>
  <si>
    <t>SBPQTE11905160</t>
  </si>
  <si>
    <t xml:space="preserve">(Declined: 19/06/2017 3:43:09 PM)
Declined due to back dating of inception date beyond limits
Declined due to minimum underwriting criteria not being met
</t>
  </si>
  <si>
    <t>CG268756831</t>
  </si>
  <si>
    <t xml:space="preserve">(Declined: 19/06/2017 3:57:47 PM)
Declined Public and Products Liability cover section due to No to ‘Does the business hold a current professional indemnity policy with a sum insured of at least $2M </t>
  </si>
  <si>
    <t>381592</t>
  </si>
  <si>
    <t>Shan Thiru</t>
  </si>
  <si>
    <t>CG269066773</t>
  </si>
  <si>
    <t xml:space="preserve">(Declined: 19/06/2017 4:10:35 PM)
Declined Public and Products Liability cover section due to No to ‘Does the business hold a current professional indemnity policy with a sum insured of at least $2M </t>
  </si>
  <si>
    <t>162987</t>
  </si>
  <si>
    <t>The Trustee For The Fennell Family Trust &amp; The Trustee For The Pilipowski Family Trust</t>
  </si>
  <si>
    <t>CG269066783</t>
  </si>
  <si>
    <t>SBPQTE11905208</t>
  </si>
  <si>
    <t>(Declined: 19/06/2017 4:13:25 PM)
Declined Public and Products Liability cover section due to percentage of turnover paid to contractors/subcontractors and where the insured does not ensure that cont</t>
  </si>
  <si>
    <t>CG268756877</t>
  </si>
  <si>
    <t xml:space="preserve">(Declined: 19/06/2017 4:22:04 PM)
Declined Public and Products Liability cover section due to Occupation
</t>
  </si>
  <si>
    <t>381600</t>
  </si>
  <si>
    <t>CG269066879</t>
  </si>
  <si>
    <t xml:space="preserve">(Declined: 19/06/2017 4:38:00 PM)
Declined Public and Products Liability cover section due to Occupation
</t>
  </si>
  <si>
    <t>381541</t>
  </si>
  <si>
    <t>Mohammad Khan</t>
  </si>
  <si>
    <t>CG268756916</t>
  </si>
  <si>
    <t>(Declined: 19/06/2017 4:41:56 PM)
Declined Property Damage cover section due to tenant Occupation
Declined Business Interruption cover section due to tenant Occupation
Declined Public and Products Li</t>
  </si>
  <si>
    <t>10872</t>
  </si>
  <si>
    <t>Mary Elliott</t>
  </si>
  <si>
    <t>CG268756963</t>
  </si>
  <si>
    <t>SBPQTE11905314</t>
  </si>
  <si>
    <t>(Declined: 19/06/2017 5:26:17 PM)
Declined Public and Products Liability cover section due to occupation and turnover
Declined Public and Products Liability cover section due to No to ‘Does the busin</t>
  </si>
  <si>
    <t>381615</t>
  </si>
  <si>
    <t>Steven Vassiloudis</t>
  </si>
  <si>
    <t>CG268756972</t>
  </si>
  <si>
    <t>(Declined: 19/06/2017 5:33:39 PM)
Declined due to Glass section taken without Property Damage section
Declined Public and Products Liability cover section due to occupation and turnover
Declined Publ</t>
  </si>
  <si>
    <t>CG268757166</t>
  </si>
  <si>
    <t>(Declined: 20/06/2017 8:20:06 AM)
Declined due to minimum underwriting criteria not being met
Declined as Flood cover is not available
Declined Property Damage cover section due to No or Auto suppres</t>
  </si>
  <si>
    <t>284386</t>
  </si>
  <si>
    <t>Noemi Tan</t>
  </si>
  <si>
    <t>CG268757205</t>
  </si>
  <si>
    <t xml:space="preserve">(Declined: 20/06/2017 8:45:49 AM)
Declined Public and Products Liability cover section due to Occupation
</t>
  </si>
  <si>
    <t>381626</t>
  </si>
  <si>
    <t>Brendan Galvin</t>
  </si>
  <si>
    <t>CG269067230</t>
  </si>
  <si>
    <t xml:space="preserve">(Declined: 20/06/2017 9:01:12 AM)
Declined Public and Products Liability cover section due to Occupation
</t>
  </si>
  <si>
    <t>381629</t>
  </si>
  <si>
    <t>Leonard Sievers</t>
  </si>
  <si>
    <t>CG269067257</t>
  </si>
  <si>
    <t xml:space="preserve">(Declined: 20/06/2017 9:12:21 AM)
Declined due to location
Declined Public and Products Liability cover section due to Occupation
Declined due to inadequate fire protection for the risk and Property </t>
  </si>
  <si>
    <t>42592</t>
  </si>
  <si>
    <t>True North Electrical Pty Ltd</t>
  </si>
  <si>
    <t>CG269067264</t>
  </si>
  <si>
    <t xml:space="preserve">(Declined: 20/06/2017 9:15:45 AM)
Declined Public and Products Liability cover section due to Occupation
</t>
  </si>
  <si>
    <t>CG268757423</t>
  </si>
  <si>
    <t xml:space="preserve">(Declined: 20/06/2017 10:25:24 AM)
Declined due to minimum underwriting criteria not being met
Declined due to Glass section taken without Property Damage section
</t>
  </si>
  <si>
    <t>381646</t>
  </si>
  <si>
    <t>Kylie Finlay</t>
  </si>
  <si>
    <t>CG269067444</t>
  </si>
  <si>
    <t>SBPQTE11905605</t>
  </si>
  <si>
    <t xml:space="preserve">(Declined: 20/06/2017 10:37:11 AM)
Declined Public and Products Liability cover section due to Occupation
</t>
  </si>
  <si>
    <t>381625</t>
  </si>
  <si>
    <t>Petra Phillips</t>
  </si>
  <si>
    <t>CG268757473</t>
  </si>
  <si>
    <t xml:space="preserve">(Declined: 20/06/2017 10:44:34 AM)
Declined due to minimum underwriting criteria not being met
Declined due to Glass section taken without Property Damage section
</t>
  </si>
  <si>
    <t>381527</t>
  </si>
  <si>
    <t>Mohammad Muniruzzaman</t>
  </si>
  <si>
    <t>CG269067494</t>
  </si>
  <si>
    <t>(Declined: 20/06/2017 10:57:51 AM)
Declined due to location
Declined due to inadequate fire protection for the risk and Property Damage/Business Interruption sum insured (fire extinguishers required)</t>
  </si>
  <si>
    <t>340985</t>
  </si>
  <si>
    <t>Tilmouth Well Nominees PTY LTD The Trustee for Tilmouth Well Investment Trust</t>
  </si>
  <si>
    <t>CG268757566</t>
  </si>
  <si>
    <t xml:space="preserve">(Declined: 20/06/2017 11:11:26 AM)
Declined Public and Products Liability cover section due to Occupation
</t>
  </si>
  <si>
    <t>334629</t>
  </si>
  <si>
    <t>Luke Paul Watson</t>
  </si>
  <si>
    <t>CG269067621</t>
  </si>
  <si>
    <t xml:space="preserve">(Declined: 20/06/2017 11:41:03 AM)
Declined Public and Products Liability cover section due to No to 'Does the business possess HACCP Australia food safety certification?'
</t>
  </si>
  <si>
    <t>244033</t>
  </si>
  <si>
    <t>DAVID KENNEDY</t>
  </si>
  <si>
    <t>CG268757690</t>
  </si>
  <si>
    <t xml:space="preserve">(Declined: 20/06/2017 11:45:08 AM)
Declined due to minimum underwriting criteria not being met
Declined Public and Products Liability cover section due to Occupation
</t>
  </si>
  <si>
    <t>243390</t>
  </si>
  <si>
    <t>JEFF &amp; JULIE SNOW</t>
  </si>
  <si>
    <t>CG268757709</t>
  </si>
  <si>
    <t xml:space="preserve">(Declined: 20/06/2017 11:49:21 AM)
Declined Public and Products Liability cover section due to Occupation
</t>
  </si>
  <si>
    <t>327490</t>
  </si>
  <si>
    <t>Louise de Dassel</t>
  </si>
  <si>
    <t>CG269067671</t>
  </si>
  <si>
    <t xml:space="preserve">(Declined: 20/06/2017 11:55:44 AM)
Declined Public and Products Liability cover section due to Yes to 'Does the business provide any alcohol only services?'
</t>
  </si>
  <si>
    <t>380938</t>
  </si>
  <si>
    <t>Something For Catering Pty Ltd</t>
  </si>
  <si>
    <t>CG268757732</t>
  </si>
  <si>
    <t>(Declined: 20/06/2017 11:58:34 AM)
Thank you for the opportunity to quote. unfortunately we cannot provide cover on this occasion due to the type of goods being imported.
regards,
Dean Cash</t>
  </si>
  <si>
    <t>CG269067685</t>
  </si>
  <si>
    <t>SBPQTE11905786</t>
  </si>
  <si>
    <t xml:space="preserve">(Declined: 20/06/2017 12:01:10 PM)
Declined due to minimum underwriting criteria not being met
</t>
  </si>
  <si>
    <t>381668</t>
  </si>
  <si>
    <t>Sonia Ward</t>
  </si>
  <si>
    <t>CG269067713</t>
  </si>
  <si>
    <t xml:space="preserve">(Declined: 20/06/2017 12:13:14 PM)
Declined due to postcode, age of building, occupation and Property Damage/Business Interruption sum insured
</t>
  </si>
  <si>
    <t>127818</t>
  </si>
  <si>
    <t>Chahl et al</t>
  </si>
  <si>
    <t>CG269067765</t>
  </si>
  <si>
    <t xml:space="preserve">(Declined: 20/06/2017 12:42:20 PM)
Declined Public and Products Liability cover section due to Occupation
</t>
  </si>
  <si>
    <t>381678</t>
  </si>
  <si>
    <t>Rowan Brien</t>
  </si>
  <si>
    <t>CG269067769</t>
  </si>
  <si>
    <t>(Declined: 20/06/2017 12:44:46 PM)
Declined due to minimum underwriting criteria not being met
Declined Public and Products Liability cover section due to Yes to 'Does the business carry out any of t</t>
  </si>
  <si>
    <t>381679</t>
  </si>
  <si>
    <t>Trent Williams</t>
  </si>
  <si>
    <t>CG268757852</t>
  </si>
  <si>
    <t>SBPQTE11905862</t>
  </si>
  <si>
    <t xml:space="preserve">(Declined: 20/06/2017 12:54:04 PM)
Declined due to minimum underwriting criteria not being met
</t>
  </si>
  <si>
    <t>282173</t>
  </si>
  <si>
    <t>Ark and Arrow Pty Ltd</t>
  </si>
  <si>
    <t>CG268757877</t>
  </si>
  <si>
    <t>SBPQTE11905880</t>
  </si>
  <si>
    <t xml:space="preserve">(Declined: 20/06/2017 1:04:58 PM)
Declined Public and Products Liability cover section due to Occupation
Declined Business Interruption cover section due to Occupation
Declined Property Damage cover </t>
  </si>
  <si>
    <t>CG268757880</t>
  </si>
  <si>
    <t>SBPQTE11905881</t>
  </si>
  <si>
    <t xml:space="preserve">(Declined: 20/06/2017 1:06:10 PM)
Declined Public and Products Liability cover section due to Occupation
Declined Business Interruption cover section due to Occupation
Declined Property Damage cover </t>
  </si>
  <si>
    <t>CG269067817</t>
  </si>
  <si>
    <t xml:space="preserve">(Declined: 20/06/2017 1:08:40 PM)
Declined Public and Products Liability cover section due to Occupation
Declined Business Interruption cover section due to Occupation
Declined Property Damage cover </t>
  </si>
  <si>
    <t>CG268757919</t>
  </si>
  <si>
    <t>SBPQTE11905908</t>
  </si>
  <si>
    <t xml:space="preserve">(Declined: 20/06/2017 1:22:42 PM)
Declined due to minimum underwriting criteria not being met
</t>
  </si>
  <si>
    <t>CG269067887</t>
  </si>
  <si>
    <t>SBPQTE11905928</t>
  </si>
  <si>
    <t>(Declined: 20/06/2017 1:38:59 PM)
Declined Money cover section due to Occupation
Declined Money cover section due to Occupation
Declined Money cover section due to Occupation
Declined Money cover sec</t>
  </si>
  <si>
    <t>182888</t>
  </si>
  <si>
    <t>Relationships Australia Canberra &amp; Region Inc</t>
  </si>
  <si>
    <t>CG268757959</t>
  </si>
  <si>
    <t>(Declined: 20/06/2017 1:48:06 PM)
Declined due to claims history
Declined Money cover section due to Occupation
Declined Money cover section due to Occupation
Declined Money cover section due to Occu</t>
  </si>
  <si>
    <t>CG268757983</t>
  </si>
  <si>
    <t xml:space="preserve">(Declined: 20/06/2017 1:58:31 PM)
Declined Public and Products Liability cover section due to Occupation
</t>
  </si>
  <si>
    <t>381631</t>
  </si>
  <si>
    <t>Goog</t>
  </si>
  <si>
    <t>CG268758035</t>
  </si>
  <si>
    <t xml:space="preserve">(Declined: 20/06/2017 2:16:24 PM)
Declined Public and Products Liability cover section due to Occupation
</t>
  </si>
  <si>
    <t>333117</t>
  </si>
  <si>
    <t>Coconut Group Pty Ltd</t>
  </si>
  <si>
    <t>CG269067964</t>
  </si>
  <si>
    <t>SBPQTE11905985</t>
  </si>
  <si>
    <t xml:space="preserve">(Declined: 20/06/2017 2:18:38 PM)
Declined Public and Products Liability cover section due to Occupation
</t>
  </si>
  <si>
    <t>381689</t>
  </si>
  <si>
    <t>Ignatious Kronemberg</t>
  </si>
  <si>
    <t>CG269067972</t>
  </si>
  <si>
    <t xml:space="preserve">(Declined: 20/06/2017 2:19:37 PM)
Declined Public and Products Liability cover section due to Occupation
</t>
  </si>
  <si>
    <t>CG268758068</t>
  </si>
  <si>
    <t>(Declined: 20/06/2017 2:30:33 PM)
Declined due to minimum underwriting criteria not being met
Declined Public and Products Liability cover section due to Yes to 'Does the business carry out any work:</t>
  </si>
  <si>
    <t>CG268758081</t>
  </si>
  <si>
    <t xml:space="preserve">(Declined: 20/06/2017 2:37:53 PM)
Declined Public and Products Liability cover section due to Occupation
</t>
  </si>
  <si>
    <t>307829</t>
  </si>
  <si>
    <t>Anchored Electrical Services Pty Ltd</t>
  </si>
  <si>
    <t>CG269068048</t>
  </si>
  <si>
    <t xml:space="preserve">(Declined: 20/06/2017 2:45:12 PM)
Declined Public and Products Liability cover section due to Occupation
</t>
  </si>
  <si>
    <t>381693</t>
  </si>
  <si>
    <t>Matthew Barr</t>
  </si>
  <si>
    <t>CG269068088</t>
  </si>
  <si>
    <t>SBPQTE11904656</t>
  </si>
  <si>
    <t>(Declined: 20/06/2017 2:53:17 PM)
Hi Nathan, thanks for sending over. Due to turnover derived from installation, we need this rated as such. We would suggest considering Stonework on Construction P</t>
  </si>
  <si>
    <t>CG268758138</t>
  </si>
  <si>
    <t xml:space="preserve">(Declined: 20/06/2017 2:53:36 PM)
Declined due to inadequate fire protection for the occupation and Property Damage/Business Interruption sum insured (fire extinguishers &amp; fire blankets required)
</t>
  </si>
  <si>
    <t>274955</t>
  </si>
  <si>
    <t>FRESH FOOD WA PTY LTD</t>
  </si>
  <si>
    <t>CG268758168</t>
  </si>
  <si>
    <t>(Declined: 20/06/2017 3:00:10 PM)
Declined due to minimum underwriting criteria not being met
Declined due to inadequate fire protection for the occupation and Property Damage/Business Interruption s</t>
  </si>
  <si>
    <t>381694</t>
  </si>
  <si>
    <t>Duy Tam Pty Limited</t>
  </si>
  <si>
    <t>CG268758256</t>
  </si>
  <si>
    <t xml:space="preserve">(Declined: 20/06/2017 3:25:52 PM)
Declined due to location
</t>
  </si>
  <si>
    <t>333741</t>
  </si>
  <si>
    <t>Kellianne Reynolds</t>
  </si>
  <si>
    <t>CG268758366</t>
  </si>
  <si>
    <t xml:space="preserve">(Declined: 20/06/2017 4:03:23 PM)
Declined Public and Products Liability cover section due to underground work exceeding 5 metres in depth
</t>
  </si>
  <si>
    <t>381704</t>
  </si>
  <si>
    <t>Newcastle Fencing &amp; Excavation</t>
  </si>
  <si>
    <t>CG268758424</t>
  </si>
  <si>
    <t>SBPQTE11906258</t>
  </si>
  <si>
    <t xml:space="preserve">(Declined: 20/06/2017 4:30:24 PM)
Declined due to back dating of inception date beyond limits
Declined due to minimum underwriting criteria not being met
</t>
  </si>
  <si>
    <t>378795</t>
  </si>
  <si>
    <t>Alex Mogg</t>
  </si>
  <si>
    <t>CG268758436</t>
  </si>
  <si>
    <t>(Declined: 20/06/2017 4:37:30 PM)
Hi Lauren,
Thank you for your referral.
Unfortunately we are unable to assist with this quote due to insured claim history.
I hope we could better assist next time</t>
  </si>
  <si>
    <t>277507</t>
  </si>
  <si>
    <t>Ryan Dagwell Plumbing</t>
  </si>
  <si>
    <t>CG269068488</t>
  </si>
  <si>
    <t xml:space="preserve">(Declined: 20/06/2017 5:12:47 PM)
Declined due to back dating of inception date beyond limits
</t>
  </si>
  <si>
    <t>381014</t>
  </si>
  <si>
    <t>H.M Morris &amp; R.M Morris</t>
  </si>
  <si>
    <t>CG269068554</t>
  </si>
  <si>
    <t xml:space="preserve">(Declined: 20/06/2017 6:22:36 PM)
Declined due to inadequate fire protection for the risk and Property Damage/Business Interruption sum insured
</t>
  </si>
  <si>
    <t>306228</t>
  </si>
  <si>
    <t>Western Australian Electric Company P/L</t>
  </si>
  <si>
    <t>CG269068669</t>
  </si>
  <si>
    <t xml:space="preserve">(Declined: 20/06/2017 8:51:54 PM)
Declined Property Damage cover section due to tenant Occupation
Declined Public and Products Liability cover section due to tenant Occupation
</t>
  </si>
  <si>
    <t>361644</t>
  </si>
  <si>
    <t>G Smith</t>
  </si>
  <si>
    <t>CG269068712</t>
  </si>
  <si>
    <t>SBPQTE11906415</t>
  </si>
  <si>
    <t xml:space="preserve">(Declined: 21/06/2017 7:43:48 AM)
Declined due to Transit section taken without either Property Damage section or Liability section
</t>
  </si>
  <si>
    <t>372539</t>
  </si>
  <si>
    <t>Nicholas Quentin Stewart</t>
  </si>
  <si>
    <t>CG268758748</t>
  </si>
  <si>
    <t xml:space="preserve">(Declined: 21/06/2017 8:46:50 AM)
Declined due to minimum underwriting criteria not being met
</t>
  </si>
  <si>
    <t>381722</t>
  </si>
  <si>
    <t>Kim Nadai</t>
  </si>
  <si>
    <t>CG269068804</t>
  </si>
  <si>
    <t xml:space="preserve">(Declined: 21/06/2017 8:53:13 AM)
Declined Public and Products Liability cover section due to Occupation
</t>
  </si>
  <si>
    <t>381724</t>
  </si>
  <si>
    <t>Adrian Weir</t>
  </si>
  <si>
    <t>CG268758768</t>
  </si>
  <si>
    <t xml:space="preserve">(Declined: 21/06/2017 8:54:39 AM)
Declined Public and Products Liability cover section due to Occupation
</t>
  </si>
  <si>
    <t>381725</t>
  </si>
  <si>
    <t>Christina Mitchell</t>
  </si>
  <si>
    <t>CG268758852</t>
  </si>
  <si>
    <t>(Declined: 21/06/2017 9:41:07 AM)
Declined Property Damage cover section due to tenant Occupation
Declined Business Interruption cover section due to tenant Occupation
Declined Public and Products Li</t>
  </si>
  <si>
    <t>107105</t>
  </si>
  <si>
    <t>Headstart Childcare Centre Warwick Pty Ltd</t>
  </si>
  <si>
    <t>CG269068928</t>
  </si>
  <si>
    <t>SBPQTE11906537</t>
  </si>
  <si>
    <t xml:space="preserve">(Declined: 21/06/2017 9:49:03 AM)
Declined due to inadequate fire protection for the occupation and Property Damage/Business Interruption sum insured (fire extinguishers &amp; fire blankets required)
</t>
  </si>
  <si>
    <t>CG268758880</t>
  </si>
  <si>
    <t xml:space="preserve">(Declined: 21/06/2017 9:54:33 AM)
Declined Property Damage cover section due to No or Auto suppression to 'Do all Deep Fryers have an automatic suppression unit and exhaust extraction system?'
</t>
  </si>
  <si>
    <t>332950</t>
  </si>
  <si>
    <t>Mr Morris Bach</t>
  </si>
  <si>
    <t>CG269069085</t>
  </si>
  <si>
    <t>(Declined: 21/06/2017 10:49:42 AM)
Declined due to construction, occupation and Property Damage/Business Interruption sum insured
Declined due to postcode, age of building, occupation and Property Da</t>
  </si>
  <si>
    <t>111237</t>
  </si>
  <si>
    <t>Lindsay &amp; Robyn HORSWOOD</t>
  </si>
  <si>
    <t>CG269069105</t>
  </si>
  <si>
    <t>SBPQTE11906651</t>
  </si>
  <si>
    <t>(Declined: 21/06/2017 10:56:13 AM)
Declined due to location
Declined due to inadequate fire protection for the occupation and Property Damage/Business Interruption sum insured (fire extinguishers &amp; f</t>
  </si>
  <si>
    <t>381741</t>
  </si>
  <si>
    <t>Rachel Muir</t>
  </si>
  <si>
    <t>CG268759035</t>
  </si>
  <si>
    <t>SBPQTE11906654</t>
  </si>
  <si>
    <t>(Declined: 21/06/2017 10:57:49 AM)
Declined due to location
Declined due to inadequate fire protection for the occupation and Property Damage/Business Interruption sum insured (fire extinguishers &amp; f</t>
  </si>
  <si>
    <t>CG269069116</t>
  </si>
  <si>
    <t>SBPQTE11906663</t>
  </si>
  <si>
    <t>(Declined: 21/06/2017 11:02:27 AM)
Declined due to location
Declined due to inadequate fire protection for the occupation and Property Damage/Business Interruption sum insured (fire extinguishers &amp; f</t>
  </si>
  <si>
    <t>CG268759073</t>
  </si>
  <si>
    <t>SBPQTE11906679</t>
  </si>
  <si>
    <t xml:space="preserve">(Declined: 21/06/2017 11:08:53 AM)
Declined due to minimum underwriting criteria not being met
Declined Public and Products Liability cover section due to Occupation
</t>
  </si>
  <si>
    <t>129622</t>
  </si>
  <si>
    <t>PLUMBCAST PTY LTD T/A BATH CHIP REPAIR SERVICES</t>
  </si>
  <si>
    <t>CG269069146</t>
  </si>
  <si>
    <t xml:space="preserve">(Declined: 21/06/2017 11:16:27 AM)
Declined Public and Products Liability cover section due to Occupation
</t>
  </si>
  <si>
    <t>381740</t>
  </si>
  <si>
    <t>SAMUEL HEARN</t>
  </si>
  <si>
    <t>CG268759141</t>
  </si>
  <si>
    <t xml:space="preserve">(Declined: 21/06/2017 11:32:23 AM)
Declined Public and Products Liability cover section due to Occupation
Declined Public and Products Liability cover section due to occupation and turnover
Declined </t>
  </si>
  <si>
    <t>204642</t>
  </si>
  <si>
    <t>CGR Holdings Pty Ltd</t>
  </si>
  <si>
    <t>CG268759229</t>
  </si>
  <si>
    <t>SBPQTE11906767</t>
  </si>
  <si>
    <t xml:space="preserve">(Declined: 21/06/2017 12:02:44 PM)
Declined Public and Products Liability cover section due to Occupation
</t>
  </si>
  <si>
    <t>S274140</t>
  </si>
  <si>
    <t>Reinforcing Mesh, Welded Steel, Manufacturing</t>
  </si>
  <si>
    <t>332330</t>
  </si>
  <si>
    <t>James Faulkner</t>
  </si>
  <si>
    <t>CG269069250</t>
  </si>
  <si>
    <t xml:space="preserve">(Declined: 21/06/2017 12:03:31 PM)
Declined due to minimum underwriting criteria not being met
Declined Public and Products Liability cover section due to Occupation
Declined Theft cover section due </t>
  </si>
  <si>
    <t>330336</t>
  </si>
  <si>
    <t>Rowan Group Pty Ltd ATF Rowan Family Trust</t>
  </si>
  <si>
    <t>CG269069262</t>
  </si>
  <si>
    <t>SBPQTE11906776</t>
  </si>
  <si>
    <t xml:space="preserve">(Declined: 21/06/2017 12:08:56 PM)
Declined Public and Products Liability cover section due to Occupation
</t>
  </si>
  <si>
    <t>34233</t>
  </si>
  <si>
    <t>Australian Fire Door Co Pty Ltd</t>
  </si>
  <si>
    <t>CG268759276</t>
  </si>
  <si>
    <t xml:space="preserve">(Declined: 21/06/2017 12:21:08 PM)
Declined Public and Products Liability cover section due to Occupation
</t>
  </si>
  <si>
    <t>110038</t>
  </si>
  <si>
    <t>P &amp; J Crothers</t>
  </si>
  <si>
    <t>CG269069325</t>
  </si>
  <si>
    <t>(Declined: 21/06/2017 12:34:43 PM)
Declined due to minimum underwriting criteria not being met
Declined due to last rewired date, occupation, construction and Property Damage/Business Interruption su</t>
  </si>
  <si>
    <t>381758</t>
  </si>
  <si>
    <t>The Cosgrove Superannuation Fund</t>
  </si>
  <si>
    <t>CG268759343</t>
  </si>
  <si>
    <t>(Declined: 21/06/2017 12:49:51 PM)
Declined Money cover section due to Occupation
Declined Theft cover section due to Occupation
Declined Business Interruption cover section due to Occupation
Decline</t>
  </si>
  <si>
    <t>63476</t>
  </si>
  <si>
    <t>Coffs Harbour Demolitions Pty Ltd</t>
  </si>
  <si>
    <t>CG268759356</t>
  </si>
  <si>
    <t xml:space="preserve">(Declined: 21/06/2017 12:55:38 PM)
Declined Public and Products Liability cover section due to Occupation
</t>
  </si>
  <si>
    <t>381765</t>
  </si>
  <si>
    <t>MJ's Amusement</t>
  </si>
  <si>
    <t>CG269069526</t>
  </si>
  <si>
    <t>SBPQTE11904908</t>
  </si>
  <si>
    <t>(Declined: 21/06/2017 2:15:57 PM)
Hello,
Thank you for the opportunity to quote. Unfortunately we wold be unable to provide a quote on this occasion as commercial renovations are outside of our ris</t>
  </si>
  <si>
    <t>381554</t>
  </si>
  <si>
    <t>George Nevinson</t>
  </si>
  <si>
    <t>CG269069550</t>
  </si>
  <si>
    <t xml:space="preserve">(Declined: 21/06/2017 2:28:32 PM)
Declined Public and Products Liability cover section due to Occupation
</t>
  </si>
  <si>
    <t>381779</t>
  </si>
  <si>
    <t>Stacey Dimmock	</t>
  </si>
  <si>
    <t>CG268759627</t>
  </si>
  <si>
    <t xml:space="preserve">(Declined: 21/06/2017 2:49:46 PM)
Declined Public and Products Liability cover section due to Occupation
</t>
  </si>
  <si>
    <t>381785</t>
  </si>
  <si>
    <t>Rafael Garcia</t>
  </si>
  <si>
    <t>CG269069628</t>
  </si>
  <si>
    <t xml:space="preserve">(Declined: 21/06/2017 2:52:25 PM)
Declined due to inadequate fire protection for the risk and Property Damage/Business Interruption sum insured (fire extinguishers required)
</t>
  </si>
  <si>
    <t>381718</t>
  </si>
  <si>
    <t>Whites Management Group Pty Ltd</t>
  </si>
  <si>
    <t>CG269069672</t>
  </si>
  <si>
    <t>SBPQTE11907077</t>
  </si>
  <si>
    <t>(Declined: 21/06/2017 3:00:56 PM)
Declined due to postcode, age of building, occupation and Property Damage/Business Interruption sum insured
Declined Property Damage cover section due to No or Unkno</t>
  </si>
  <si>
    <t>100368</t>
  </si>
  <si>
    <t>GJ &amp; SD Delisser &amp; Maleny Holdings Pty Ltd</t>
  </si>
  <si>
    <t>CG269069687</t>
  </si>
  <si>
    <t xml:space="preserve">(Declined: 21/06/2017 3:08:01 PM)
Declined Public and Products Liability cover section due to Occupation
</t>
  </si>
  <si>
    <t>381790</t>
  </si>
  <si>
    <t>Anthony Jarred</t>
  </si>
  <si>
    <t>CG268759675</t>
  </si>
  <si>
    <t>SBPQTE11907093</t>
  </si>
  <si>
    <t xml:space="preserve">(Declined: 21/06/2017 3:11:11 PM)
Declined due to minimum underwriting criteria not being met
</t>
  </si>
  <si>
    <t>381706</t>
  </si>
  <si>
    <t>Nick Borg</t>
  </si>
  <si>
    <t>CG268759741</t>
  </si>
  <si>
    <t>(Declined: 21/06/2017 3:31:10 PM)
Declined Public and Products Liability cover section due to Occupation
Declined Public and Products Liability cover section due to Yes to 'Do you carry out any of th</t>
  </si>
  <si>
    <t>381798</t>
  </si>
  <si>
    <t>Scott Anderson</t>
  </si>
  <si>
    <t>CG269069798</t>
  </si>
  <si>
    <t xml:space="preserve">(Declined: 21/06/2017 3:46:28 PM)
Declined Public and Products Liability cover section due to Occupation
</t>
  </si>
  <si>
    <t>381791</t>
  </si>
  <si>
    <t>Leonard Warren</t>
  </si>
  <si>
    <t>CG268759811</t>
  </si>
  <si>
    <t>SBPQTE11907185</t>
  </si>
  <si>
    <t>(Declined: 21/06/2017 3:51:00 PM)
Declined Public and Products Liability cover section due to Occupation
Declined Business Interruption cover section due to Occupation
Declined Glass cover section du</t>
  </si>
  <si>
    <t>381797</t>
  </si>
  <si>
    <t>Rod &amp; Kylie Winterton</t>
  </si>
  <si>
    <t>CG268759828</t>
  </si>
  <si>
    <t xml:space="preserve">(Declined: 21/06/2017 3:56:40 PM)
Declined Public and Products Liability cover section due to Occupation
Declined Public and Products Liability cover section due to Occupation
</t>
  </si>
  <si>
    <t>216128</t>
  </si>
  <si>
    <t>Rent A Tent Group Pty Ltd</t>
  </si>
  <si>
    <t>CG268759840</t>
  </si>
  <si>
    <t xml:space="preserve">(Declined: 21/06/2017 3:58:38 PM)
Declined due to minimum underwriting criteria not being met
Declined Public and Products Liability cover section due to Occupation
</t>
  </si>
  <si>
    <t>303503</t>
  </si>
  <si>
    <t>Cheryl Joy Cran</t>
  </si>
  <si>
    <t>CG269069885</t>
  </si>
  <si>
    <t xml:space="preserve">(Declined: 21/06/2017 4:22:07 PM)
Declined Property Damage cover section due to tenant Occupation
Declined Public and Products Liability cover section due to tenant Occupation
</t>
  </si>
  <si>
    <t>267451</t>
  </si>
  <si>
    <t>H5 Healthcare Pty Ltd</t>
  </si>
  <si>
    <t>CG269069978</t>
  </si>
  <si>
    <t xml:space="preserve">(Declined: 21/06/2017 5:20:00 PM)
Declined due to minimum underwriting criteria not being met
Declined Public and Products Liability cover section due to Occupation
</t>
  </si>
  <si>
    <t>381816</t>
  </si>
  <si>
    <t>Troy Luff</t>
  </si>
  <si>
    <t>CG269069991</t>
  </si>
  <si>
    <t>(Declined: 21/06/2017 5:27:32 PM)
Declined as Deterioration of Stock cover not available under the Electronic Equipment Breakdown section. If cover required please request under the Machinery Breakdo</t>
  </si>
  <si>
    <t>114051</t>
  </si>
  <si>
    <t>Darren &amp; Treena Jarvis</t>
  </si>
  <si>
    <t>CG268760053</t>
  </si>
  <si>
    <t>(Declined: 21/06/2017 6:48:16 PM)
Hi Harry, thanks for sending over. This is not one we would look to offer terms on. Regards, Dean Windsor</t>
  </si>
  <si>
    <t>381512</t>
  </si>
  <si>
    <t>Gavin Purdon</t>
  </si>
  <si>
    <t>CG269070069</t>
  </si>
  <si>
    <t xml:space="preserve">(Declined: 21/06/2017 7:04:02 PM)
Declined due to location
</t>
  </si>
  <si>
    <t>381072</t>
  </si>
  <si>
    <t>Mark Derrick Moon</t>
  </si>
  <si>
    <t>CG269070143</t>
  </si>
  <si>
    <t xml:space="preserve">(Declined: 21/06/2017 8:16:56 PM)
Declined Public and Products Liability cover section due to Occupation
</t>
  </si>
  <si>
    <t>264002</t>
  </si>
  <si>
    <t>Armen Gregorian</t>
  </si>
  <si>
    <t>CG268760133</t>
  </si>
  <si>
    <t xml:space="preserve">(Declined: 21/06/2017 10:22:05 PM)
Declined Public and Products Liability cover section due to Occupation
</t>
  </si>
  <si>
    <t>381555</t>
  </si>
  <si>
    <t>Spreadborough Family Trust</t>
  </si>
  <si>
    <t>CG268760200</t>
  </si>
  <si>
    <t>(Declined: 22/06/2017 8:57:13 AM)
Declined due to minimum underwriting criteria not being met
Declined due to General Property section taken without either Property Damage section or Liability sectio</t>
  </si>
  <si>
    <t>380773</t>
  </si>
  <si>
    <t>Katrina &amp; Sonny Lynn</t>
  </si>
  <si>
    <t>CG268760248</t>
  </si>
  <si>
    <t xml:space="preserve">(Declined: 22/06/2017 9:29:29 AM)
Declined Public and Products Liability cover section due to Occupation
</t>
  </si>
  <si>
    <t>381830</t>
  </si>
  <si>
    <t>Kathleen Bukovac</t>
  </si>
  <si>
    <t>CG269070495</t>
  </si>
  <si>
    <t xml:space="preserve">(Declined: 22/06/2017 10:46:05 AM)
Declined Public and Products Liability cover section due to Occupation
</t>
  </si>
  <si>
    <t>163987</t>
  </si>
  <si>
    <t>Robert Crocker</t>
  </si>
  <si>
    <t>CG268760454</t>
  </si>
  <si>
    <t>(Declined: 22/06/2017 10:48:16 AM)
Declined Public and Products Liability cover section due to Occupation
Declined Theft cover section due to Occupation
Declined General Property cover section due to</t>
  </si>
  <si>
    <t>381849</t>
  </si>
  <si>
    <t>MFTM Pty Ltd</t>
  </si>
  <si>
    <t>CG269070504</t>
  </si>
  <si>
    <t xml:space="preserve">(Declined: 22/06/2017 10:50:40 AM)
Declined Property Damage cover section due to tenant Occupation
Declined Public and Products Liability cover section due to tenant Occupation
</t>
  </si>
  <si>
    <t>115060</t>
  </si>
  <si>
    <t>Jeanne Rye Simmonds</t>
  </si>
  <si>
    <t>CG268760513</t>
  </si>
  <si>
    <t xml:space="preserve">(Declined: 22/06/2017 11:04:28 AM)
Declined Public and Products Liability cover section due to Occupation
</t>
  </si>
  <si>
    <t>381854</t>
  </si>
  <si>
    <t>Lydia Weir</t>
  </si>
  <si>
    <t>CG268760524</t>
  </si>
  <si>
    <t xml:space="preserve">(Declined: 22/06/2017 11:07:04 AM)
Declined due to claims history
Declined as Flood cover is not available
</t>
  </si>
  <si>
    <t>111119</t>
  </si>
  <si>
    <t>Window &amp; Glazing Solutions (Qld) Pty Ltd</t>
  </si>
  <si>
    <t>CG269070593</t>
  </si>
  <si>
    <t>(Declined: 22/06/2017 11:26:20 AM)
Declined Public and Products Liability cover section due to percentage of turnover paid to contractors/subcontractors and where the insured does not ensure that con</t>
  </si>
  <si>
    <t>30557</t>
  </si>
  <si>
    <t>The Amos Family Trust</t>
  </si>
  <si>
    <t>CG269070682</t>
  </si>
  <si>
    <t>SBPQTE11907734</t>
  </si>
  <si>
    <t xml:space="preserve">(Declined: 22/06/2017 11:56:57 AM)
Declined Public and Products Liability cover section due to Occupation
</t>
  </si>
  <si>
    <t>381859</t>
  </si>
  <si>
    <t>Aliye German</t>
  </si>
  <si>
    <t>CG268760645</t>
  </si>
  <si>
    <t xml:space="preserve">(Declined: 22/06/2017 12:03:35 PM)
Declined Property Damage cover section due to No to ‘Are deep fryers thermostatically controlled and fitted with an automatic over-temperature cut out device?'
</t>
  </si>
  <si>
    <t>3255</t>
  </si>
  <si>
    <t>The Echuca Club Inc.</t>
  </si>
  <si>
    <t>CG268760657</t>
  </si>
  <si>
    <t>SBPQTE11907754</t>
  </si>
  <si>
    <t>(Declined: 22/06/2017 12:07:24 PM)
Declined due to minimum underwriting criteria not being met
Declined Public and Products Liability cover section due to underground work exceeding 5 metres in depth</t>
  </si>
  <si>
    <t>331621</t>
  </si>
  <si>
    <t>Angus McNeill</t>
  </si>
  <si>
    <t>CG269070720</t>
  </si>
  <si>
    <t>SBPQTE11907760</t>
  </si>
  <si>
    <t>(Declined: 22/06/2017 12:09:35 PM)
Declined due to minimum underwriting criteria not being met
Declined Public and Products Liability cover section due to underground work exceeding 5 metres in depth</t>
  </si>
  <si>
    <t>CG269070733</t>
  </si>
  <si>
    <t>SBPQTE11907768</t>
  </si>
  <si>
    <t xml:space="preserve">(Declined: 22/06/2017 12:11:34 PM)
Declined Public and Products Liability cover section due to Occupation
</t>
  </si>
  <si>
    <t>381873</t>
  </si>
  <si>
    <t>Michael Kirkland</t>
  </si>
  <si>
    <t>CG268760681</t>
  </si>
  <si>
    <t xml:space="preserve">(Declined: 22/06/2017 12:11:39 PM)
Declined Public and Products Liability cover section due to Occupation
</t>
  </si>
  <si>
    <t>CG268760689</t>
  </si>
  <si>
    <t>SBPQTE11907778</t>
  </si>
  <si>
    <t xml:space="preserve">(Declined: 22/06/2017 12:12:48 PM)
Declined Public and Products Liability cover section due to Occupation
</t>
  </si>
  <si>
    <t>381874</t>
  </si>
  <si>
    <t>Stuart Campbell</t>
  </si>
  <si>
    <t>CG269070762</t>
  </si>
  <si>
    <t xml:space="preserve">(Declined: 22/06/2017 12:15:17 PM)
Declined Public and Products Liability cover section due to Occupation
</t>
  </si>
  <si>
    <t>CG268760782</t>
  </si>
  <si>
    <t xml:space="preserve">(Declined: 22/06/2017 12:43:11 PM)
Declined due to minimum underwriting criteria not being met
Declined due to wall construction, inadequate fire protection and Property Damage/Business Interruption </t>
  </si>
  <si>
    <t>334024</t>
  </si>
  <si>
    <t>Georgie Burnup</t>
  </si>
  <si>
    <t>CG268760797</t>
  </si>
  <si>
    <t>(Declined: 22/06/2017 12:45:44 PM)
Declined as Deterioration of Stock cover not available under the Electronic Equipment Breakdown section. If cover required please request under the Machinery Breakd</t>
  </si>
  <si>
    <t>381831</t>
  </si>
  <si>
    <t>Rite Choice Meats Pty Ltd</t>
  </si>
  <si>
    <t>CG268760817</t>
  </si>
  <si>
    <t>(Declined: 22/06/2017 12:52:02 PM)
Declined due to minimum underwriting criteria not being met
Declined due to Glass section taken without Property Damage section
Declined Public and Products Liabili</t>
  </si>
  <si>
    <t>381876</t>
  </si>
  <si>
    <t>Bluefish Australia Pty Ltd</t>
  </si>
  <si>
    <t>CG269070874</t>
  </si>
  <si>
    <t>(Declined: 22/06/2017 12:58:38 PM)
Hi Ben, thanks for sending over. Due to the importing and service/maintenance of products, we will be unable to offer the liability cover on this one. Please remo</t>
  </si>
  <si>
    <t>321214</t>
  </si>
  <si>
    <t>CG269070878</t>
  </si>
  <si>
    <t>SBPQTE11906040</t>
  </si>
  <si>
    <t>(Declined: 22/06/2017 1:01:11 PM)
Hi Sue, thanks for sending over. Due to the recent offence/conviction, we would not be looking to offer terms on this one. Regards, Dean Windsor</t>
  </si>
  <si>
    <t>305358</t>
  </si>
  <si>
    <t>WRANGLER NUTRITION PTY LTD</t>
  </si>
  <si>
    <t>CG269070888</t>
  </si>
  <si>
    <t xml:space="preserve">(Declined: 22/06/2017 1:05:28 PM)
Declined Public and Products Liability cover section due to Occupation
</t>
  </si>
  <si>
    <t>336486</t>
  </si>
  <si>
    <t>Furrow Management Systems Australia Pty Ltd</t>
  </si>
  <si>
    <t>CG268760881</t>
  </si>
  <si>
    <t>SBPQTE11907902</t>
  </si>
  <si>
    <t xml:space="preserve">(Declined: 22/06/2017 1:11:58 PM)
Declined Public and Products Liability cover section due to Occupation
</t>
  </si>
  <si>
    <t>310866</t>
  </si>
  <si>
    <t>MR S DEHNE</t>
  </si>
  <si>
    <t>CG268760885</t>
  </si>
  <si>
    <t xml:space="preserve">(Declined: 22/06/2017 1:14:09 PM)
Declined Public and Products Liability cover section due to Occupation
</t>
  </si>
  <si>
    <t>381882</t>
  </si>
  <si>
    <t>Done &amp; Dusted Moree</t>
  </si>
  <si>
    <t>CG269070980</t>
  </si>
  <si>
    <t>SBPQTE11907951</t>
  </si>
  <si>
    <t xml:space="preserve">(Declined: 22/06/2017 1:50:46 PM)
Declined Public and Products Liability cover section due to Occupation
</t>
  </si>
  <si>
    <t>381794</t>
  </si>
  <si>
    <t>Benjamin Coe</t>
  </si>
  <si>
    <t>CG269070987</t>
  </si>
  <si>
    <t xml:space="preserve">(Declined: 22/06/2017 1:53:58 PM)
Declined Public and Products Liability cover section due to Occupation
</t>
  </si>
  <si>
    <t>381886</t>
  </si>
  <si>
    <t>The Trustee for ASL Family Trust</t>
  </si>
  <si>
    <t>CG268760983</t>
  </si>
  <si>
    <t>SBPQTE11907969</t>
  </si>
  <si>
    <t xml:space="preserve">(Declined: 22/06/2017 2:04:46 PM)
Declined due to minimum underwriting criteria not being met
</t>
  </si>
  <si>
    <t>127915</t>
  </si>
  <si>
    <t>Job Rocket</t>
  </si>
  <si>
    <t>CG269071074</t>
  </si>
  <si>
    <t>SBPQTE11908020</t>
  </si>
  <si>
    <t xml:space="preserve">(Declined: 22/06/2017 2:30:33 PM)
Declined Public and Products Liability cover section due to Occupation
</t>
  </si>
  <si>
    <t>S452250</t>
  </si>
  <si>
    <t>Mineral Earths Wholesaling</t>
  </si>
  <si>
    <t>381896</t>
  </si>
  <si>
    <t>Susan Burcher</t>
  </si>
  <si>
    <t>CG268761062</t>
  </si>
  <si>
    <t xml:space="preserve">(Declined: 22/06/2017 2:32:57 PM)
Declined Public and Products Liability cover section due to Occupation
</t>
  </si>
  <si>
    <t>112097</t>
  </si>
  <si>
    <t>Powermate Welding Machine Repairs Pty Ltd</t>
  </si>
  <si>
    <t>CG268761186</t>
  </si>
  <si>
    <t>SBPQTE11908123</t>
  </si>
  <si>
    <t xml:space="preserve">(Declined: 22/06/2017 3:19:17 PM)
Declined due to minimum underwriting criteria not being met
Declined Public and Products Liability cover section due to No or Unknown to 'Do all plant and machinery </t>
  </si>
  <si>
    <t>DIGTECH PTY LTD</t>
  </si>
  <si>
    <t>CG269071226</t>
  </si>
  <si>
    <t>SBPQTE11908144</t>
  </si>
  <si>
    <t xml:space="preserve">(Declined: 22/06/2017 3:34:04 PM)
Declined due to minimum underwriting criteria not being met
Declined due to location
Declined due to Glass section taken without Property Damage section
</t>
  </si>
  <si>
    <t>381901</t>
  </si>
  <si>
    <t>Gang Yang</t>
  </si>
  <si>
    <t>CG269071229</t>
  </si>
  <si>
    <t>SBPQTE11908149</t>
  </si>
  <si>
    <t xml:space="preserve">(Declined: 22/06/2017 3:39:06 PM)
Declined due to minimum underwriting criteria not being met
Declined due to location
Declined due to Glass section taken without Property Damage section
</t>
  </si>
  <si>
    <t>CG269071240</t>
  </si>
  <si>
    <t xml:space="preserve">(Declined: 22/06/2017 3:44:58 PM)
Declined due to minimum underwriting criteria not being met
Declined due to location
Declined due to Glass section taken without Property Damage section
</t>
  </si>
  <si>
    <t>CG268761250</t>
  </si>
  <si>
    <t>SBPQTE11908171</t>
  </si>
  <si>
    <t xml:space="preserve">(Declined: 22/06/2017 3:52:03 PM)
Declined Public and Products Liability cover section due to Occupation
</t>
  </si>
  <si>
    <t>381905</t>
  </si>
  <si>
    <t>Jayde Wilson</t>
  </si>
  <si>
    <t>CG269071277</t>
  </si>
  <si>
    <t>SBPQTE11908186</t>
  </si>
  <si>
    <t>(Declined: 22/06/2017 4:01:06 PM)
Declined Public and Products Liability cover section due to Occupation
Declined Theft cover section due to Occupation
Declined Business Interruption cover section du</t>
  </si>
  <si>
    <t>381821</t>
  </si>
  <si>
    <t>Tom &amp; Anna Maria Tieman</t>
  </si>
  <si>
    <t>CG268761290</t>
  </si>
  <si>
    <t xml:space="preserve">(Declined: 22/06/2017 4:10:31 PM)
Declined Public and Products Liability cover section due to Occupation
</t>
  </si>
  <si>
    <t>381907</t>
  </si>
  <si>
    <t>Caleb Bailey</t>
  </si>
  <si>
    <t>CG269071302</t>
  </si>
  <si>
    <t xml:space="preserve">(Declined: 22/06/2017 4:15:36 PM)
Declined due to minimum underwriting criteria not being met
Declined Public and Products Liability cover section due to Occupation
</t>
  </si>
  <si>
    <t>381906</t>
  </si>
  <si>
    <t>Habitat Digital Pty Ltd</t>
  </si>
  <si>
    <t>CG273351342</t>
  </si>
  <si>
    <t xml:space="preserve">(Declined: 22/06/2017 4:31:51 PM)
Declined due to inadequate fire protection for the occupation and Property Damage/Business Interruption sum insured (fire extinguishers &amp; fire blankets required)
</t>
  </si>
  <si>
    <t>381911</t>
  </si>
  <si>
    <t>Carribean Charcoal Chicken Restaurant Pty Ltd</t>
  </si>
  <si>
    <t>CG273371338</t>
  </si>
  <si>
    <t xml:space="preserve">(Declined: 22/06/2017 4:34:34 PM)
Declined Public and Products Liability cover section due to Occupation
</t>
  </si>
  <si>
    <t>381913</t>
  </si>
  <si>
    <t>Paul Ellis Hughes</t>
  </si>
  <si>
    <t>CG273371377</t>
  </si>
  <si>
    <t xml:space="preserve">(Declined: 22/06/2017 4:49:48 PM)
Declined due to EPS% and Property Damage/Business Interruption sum insured
Declined due to wall construction and Property Damage/Business Interruption sum insured
</t>
  </si>
  <si>
    <t>381912</t>
  </si>
  <si>
    <t>Hunter Belle Dairy Co Pty Ltd</t>
  </si>
  <si>
    <t>CG273351455</t>
  </si>
  <si>
    <t xml:space="preserve">(Declined: 22/06/2017 5:35:37 PM)
Declined Public and Products Liability cover section due to Occupation
</t>
  </si>
  <si>
    <t>381919</t>
  </si>
  <si>
    <t>John Wills</t>
  </si>
  <si>
    <t>CG273371457</t>
  </si>
  <si>
    <t xml:space="preserve">(Declined: 22/06/2017 6:37:07 PM)
Declined due to minimum underwriting criteria not being met
Declined Public and Products Liability cover section due to Occupation
</t>
  </si>
  <si>
    <t>CG273371664</t>
  </si>
  <si>
    <t>SBPQTE11908511</t>
  </si>
  <si>
    <t xml:space="preserve">(Declined: 23/06/2017 8:29:24 AM)
Declined Public and Products Liability cover section due to Occupation
</t>
  </si>
  <si>
    <t>381931</t>
  </si>
  <si>
    <t>Damien Gleeson</t>
  </si>
  <si>
    <t>CG273351673</t>
  </si>
  <si>
    <t xml:space="preserve">(Declined: 23/06/2017 8:34:03 AM)
Hello,
Thank you for the opportunity to quote. Even as a Property Owner Only policy, children’s play centres are outside of our risk appetite and so unfortunately </t>
  </si>
  <si>
    <t>CG273371677</t>
  </si>
  <si>
    <t xml:space="preserve">(Declined: 23/06/2017 8:34:58 AM)
Declined Public and Products Liability cover section due to Occupation
</t>
  </si>
  <si>
    <t>CG273351827</t>
  </si>
  <si>
    <t xml:space="preserve">(Declined: 23/06/2017 9:16:53 AM)
Declined Public and Products Liability cover section due to Occupation
</t>
  </si>
  <si>
    <t>CG273351862</t>
  </si>
  <si>
    <t xml:space="preserve">(Declined: 23/06/2017 9:28:29 AM)
Declined Public and Products Liability cover section due to No to ‘Does the business hold a current professional indemnity policy with a sum insured of at least $2M </t>
  </si>
  <si>
    <t>381936</t>
  </si>
  <si>
    <t>Edward Bailey</t>
  </si>
  <si>
    <t>CG273351870</t>
  </si>
  <si>
    <t>SBPQTE11908560</t>
  </si>
  <si>
    <t xml:space="preserve">(Declined: 23/06/2017 9:31:32 AM)
Declined due to minimum underwriting criteria not being met
Declined due to Glass section taken without Property Damage section
</t>
  </si>
  <si>
    <t>381939</t>
  </si>
  <si>
    <t>Shouying Wang</t>
  </si>
  <si>
    <t>CG273371842</t>
  </si>
  <si>
    <t xml:space="preserve">(Declined: 23/06/2017 9:32:47 AM)
Declined due to minimum underwriting criteria not being met
Declined due to Glass section taken without Property Damage section
</t>
  </si>
  <si>
    <t>CG273351891</t>
  </si>
  <si>
    <t>SBPQTE11908570</t>
  </si>
  <si>
    <t xml:space="preserve">(Declined: 23/06/2017 9:36:05 AM)
Declined Public and Products Liability cover section due to Occupation
Declined Theft cover section due to Occupation
Declined Glass cover section due to Occupation
</t>
  </si>
  <si>
    <t>381940</t>
  </si>
  <si>
    <t>4 Holdings Australia Pty Ltd</t>
  </si>
  <si>
    <t>CG273371869</t>
  </si>
  <si>
    <t xml:space="preserve">(Declined: 23/06/2017 9:39:26 AM)
Declined Public and Products Liability cover section due to Occupation
</t>
  </si>
  <si>
    <t>381941</t>
  </si>
  <si>
    <t>Natalia Tverdlklib</t>
  </si>
  <si>
    <t>CG273351902</t>
  </si>
  <si>
    <t>SBPQTE11908577</t>
  </si>
  <si>
    <t xml:space="preserve">(Declined: 23/06/2017 9:39:48 AM)
Declined due to minimum underwriting criteria not being met
</t>
  </si>
  <si>
    <t>162690</t>
  </si>
  <si>
    <t>GARDNER CONSULTANTS PTY LTD T/A  E DESIGN INTERNATIONAL</t>
  </si>
  <si>
    <t>CG273351913</t>
  </si>
  <si>
    <t xml:space="preserve">(Declined: 23/06/2017 9:42:07 AM)
Declined Public and Products Liability cover section due to Occupation
Declined Theft cover section due to Occupation
Declined Glass cover section due to Occupation
</t>
  </si>
  <si>
    <t>CG273371948</t>
  </si>
  <si>
    <t xml:space="preserve">(Declined: 23/06/2017 10:11:34 AM)
Declined Public and Products Liability cover section due to Occupation
</t>
  </si>
  <si>
    <t>381945</t>
  </si>
  <si>
    <t>Rodney Wallace</t>
  </si>
  <si>
    <t>CG273371995</t>
  </si>
  <si>
    <t>SBPQTE11908632</t>
  </si>
  <si>
    <t xml:space="preserve">(Declined: 23/06/2017 10:27:59 AM)
Declined Public and Products Liability cover section due to Occupation
</t>
  </si>
  <si>
    <t>68279</t>
  </si>
  <si>
    <t>G &amp; T Auto Electric Pty Ltd</t>
  </si>
  <si>
    <t>CG273352051</t>
  </si>
  <si>
    <t>(Declined: 23/06/2017 10:43:11 AM)
Hi There, 
Thanks for the referral and opportunity to quote. I have reviewed the information provided and unfortunately in this instance we will mot be able to pr</t>
  </si>
  <si>
    <t>CG273372065</t>
  </si>
  <si>
    <t>(Declined: 23/06/2017 10:49:30 AM)
Declined Property Damage cover section due to tenant Occupation
Declined Glass cover section due to tenant Occupation
Declined Public and Products Liability cover s</t>
  </si>
  <si>
    <t>381947</t>
  </si>
  <si>
    <t>Shue Leung &amp; Siu Wah Huen</t>
  </si>
  <si>
    <t>CG273352063</t>
  </si>
  <si>
    <t xml:space="preserve">(Declined: 23/06/2017 10:50:47 AM)
Declined due to Glass section taken without Property Damage section
</t>
  </si>
  <si>
    <t>381948</t>
  </si>
  <si>
    <t>Shisu Chen</t>
  </si>
  <si>
    <t>CG273352116</t>
  </si>
  <si>
    <t>(Declined: 23/06/2017 11:04:28 AM)
Declined Public and Products Liability cover section due to Yes to Does the premises have or provide one or more of the following: conference centre / reception cen</t>
  </si>
  <si>
    <t>330843</t>
  </si>
  <si>
    <t>The Trustee for Y-Wury Family Trust &amp; Waynes Worry Family Trust</t>
  </si>
  <si>
    <t>CG273372159</t>
  </si>
  <si>
    <t xml:space="preserve">(Declined: 23/06/2017 11:14:30 AM)
Declined Property Damage cover section due to Occupation
</t>
  </si>
  <si>
    <t>381768</t>
  </si>
  <si>
    <t>Yellow Box Holdings Pty LTd</t>
  </si>
  <si>
    <t>CG273372210</t>
  </si>
  <si>
    <t xml:space="preserve">(Declined: 23/06/2017 11:35:28 AM)
Declined Public and Products Liability cover section due to Occupation
</t>
  </si>
  <si>
    <t>381965</t>
  </si>
  <si>
    <t>Barry Chesworth</t>
  </si>
  <si>
    <t>CG273352240</t>
  </si>
  <si>
    <t xml:space="preserve">(Declined: 23/06/2017 11:40:04 AM)
Declined Public and Products Liability cover section due to Occupation
</t>
  </si>
  <si>
    <t>381958</t>
  </si>
  <si>
    <t>Caroline James</t>
  </si>
  <si>
    <t>CG273352244</t>
  </si>
  <si>
    <t>SBPQTE11908750</t>
  </si>
  <si>
    <t xml:space="preserve">(Declined: 23/06/2017 11:41:52 AM)
Declined Public and Products Liability cover section due to Occupation
</t>
  </si>
  <si>
    <t>381966</t>
  </si>
  <si>
    <t>Kelly Murphy</t>
  </si>
  <si>
    <t>CG273372261</t>
  </si>
  <si>
    <t>(Declined: 23/06/2017 11:55:23 AM)
Declined Property Damage cover section due to tenant Occupation
Declined Business Interruption cover section due to tenant Occupation
Declined Glass cover section d</t>
  </si>
  <si>
    <t>CG273352318</t>
  </si>
  <si>
    <t>(Declined: 23/06/2017 12:14:51 PM)
Declined Public and Products Liability cover section due to No to ‘Does the business hold a current professional indemnity policy with a sum insured of at least $2M</t>
  </si>
  <si>
    <t>381976</t>
  </si>
  <si>
    <t>Martin Suchta</t>
  </si>
  <si>
    <t>CG273372327</t>
  </si>
  <si>
    <t>SBPQTE11908808</t>
  </si>
  <si>
    <t>(Declined: 23/06/2017 12:21:36 PM)
Declined Property Damage cover section due to No or Unknown to 'Does the wok cooking equipment have its own water cooling and filling system?'
Declined Property Dam</t>
  </si>
  <si>
    <t>246161</t>
  </si>
  <si>
    <t>T G &amp; R E Spehr Family Superannuation Fund, Spehr Property Trust, T G Spehr Nominees Pty  Ltd ATF</t>
  </si>
  <si>
    <t>CG273372338</t>
  </si>
  <si>
    <t xml:space="preserve">(Declined: 23/06/2017 12:27:42 PM)
Declined Public and Products Liability cover section due to Occupation
</t>
  </si>
  <si>
    <t>163916</t>
  </si>
  <si>
    <t>Phillkell Pty Ltd</t>
  </si>
  <si>
    <t>CG273372371</t>
  </si>
  <si>
    <t xml:space="preserve">(Declined: 23/06/2017 12:42:12 PM)
Declined Public and Products Liability cover section due to occupation
</t>
  </si>
  <si>
    <t>205303</t>
  </si>
  <si>
    <t>Kach Pty Ltd</t>
  </si>
  <si>
    <t>CG273352415</t>
  </si>
  <si>
    <t>(Declined: 23/06/2017 12:57:34 PM)
Hi There, 
Thanks for the referral and the opportunity to quote. I have reviewed the information provided and unfortunately this occupation falls outside of our u</t>
  </si>
  <si>
    <t>CG273372441</t>
  </si>
  <si>
    <t xml:space="preserve">(Declined: 23/06/2017 1:23:43 PM)
Declined Public and Products Liability cover section due to Occupation
</t>
  </si>
  <si>
    <t>381989</t>
  </si>
  <si>
    <t>Nicolas Occhipinti</t>
  </si>
  <si>
    <t>CG273352571</t>
  </si>
  <si>
    <t xml:space="preserve">(Declined: 23/06/2017 2:15:21 PM)
Declined due to General Property section taken without either Property Damage section or Liability section
</t>
  </si>
  <si>
    <t>10110</t>
  </si>
  <si>
    <t>Hunter Quality Painting Pty Ltd</t>
  </si>
  <si>
    <t>CG273352591</t>
  </si>
  <si>
    <t>SBPQTE11908955</t>
  </si>
  <si>
    <t>(Declined: 23/06/2017 2:23:42 PM)
Declined due to minimum underwriting criteria not being met
Declined Public and Products Liability cover section due to No to 'Does the wok cooking equipment have it</t>
  </si>
  <si>
    <t>381990</t>
  </si>
  <si>
    <t>Natalie Foodey</t>
  </si>
  <si>
    <t>CG273372535</t>
  </si>
  <si>
    <t>SBPQTE11908959</t>
  </si>
  <si>
    <t xml:space="preserve">(Declined: 23/06/2017 2:26:28 PM)
Declined due to Money Blanket cover sum insured
</t>
  </si>
  <si>
    <t>287729</t>
  </si>
  <si>
    <t>Maneklal Pty Ltd</t>
  </si>
  <si>
    <t>CG273372595</t>
  </si>
  <si>
    <t>SBPQTE11908623</t>
  </si>
  <si>
    <t xml:space="preserve">(Declined: 23/06/2017 2:45:31 PM)
Hi Miayla,
The endorsement appears to be noting the interested party not the insured name. If the intention is for the interested party to be noted it needs to be </t>
  </si>
  <si>
    <t>378291</t>
  </si>
  <si>
    <t>Krsna Spa Pty Ltd</t>
  </si>
  <si>
    <t>CG273372601</t>
  </si>
  <si>
    <t xml:space="preserve">(Declined: 23/06/2017 2:48:23 PM)
Declined Public and Products Liability cover section due to Occupation
</t>
  </si>
  <si>
    <t>382000</t>
  </si>
  <si>
    <t>Music Studio</t>
  </si>
  <si>
    <t>CG273372619</t>
  </si>
  <si>
    <t>SBPQTE11909013</t>
  </si>
  <si>
    <t xml:space="preserve">(Declined: 23/06/2017 2:57:12 PM)
Declined Public and Products Liability cover section due to the percentage of turnover paid to labour hire firms
</t>
  </si>
  <si>
    <t>381887</t>
  </si>
  <si>
    <t>Roslyn Wang t/as Australia Hortichoice</t>
  </si>
  <si>
    <t>CG273372692</t>
  </si>
  <si>
    <t xml:space="preserve">(Declined: 23/06/2017 3:22:38 PM)
Declined Public and Products Liability cover section due to Occupation
</t>
  </si>
  <si>
    <t>382007</t>
  </si>
  <si>
    <t>Sam Leo</t>
  </si>
  <si>
    <t>CG273372723</t>
  </si>
  <si>
    <t>(Declined: 23/06/2017 3:37:56 PM)
Declined Public and Products Liability cover section due to No to 'Does the business possess HACCP Australia food safety certification?'
Declined Property Damage cov</t>
  </si>
  <si>
    <t>14606</t>
  </si>
  <si>
    <t>2die4 Live Foods Pty Ltd &amp; Liam Flanagan</t>
  </si>
  <si>
    <t>CG273352793</t>
  </si>
  <si>
    <t>SBPQTE11909018</t>
  </si>
  <si>
    <t>(Declined: 23/06/2017 3:46:01 PM)
Hi Mikayla,
Sorry I wasn't aware on the character limit, can I get you to delete the endorsement wording? We have our own compliant wording we need to use.
Kind re</t>
  </si>
  <si>
    <t>CG273352827</t>
  </si>
  <si>
    <t xml:space="preserve">(Declined: 23/06/2017 4:07:50 PM)
Declined due to location
Declined due to location
</t>
  </si>
  <si>
    <t>281591</t>
  </si>
  <si>
    <t>Elizabeth Zarb</t>
  </si>
  <si>
    <t>CG273352832</t>
  </si>
  <si>
    <t xml:space="preserve">(Declined: 23/06/2017 4:13:24 PM)
Declined Public and Products Liability cover section due to No to ‘Does the business hold a current professional indemnity policy with a sum insured of at least $2M </t>
  </si>
  <si>
    <t>382016</t>
  </si>
  <si>
    <t>Nareida Wyatt</t>
  </si>
  <si>
    <t>CG273372859</t>
  </si>
  <si>
    <t>(Declined: 23/06/2017 4:43:36 PM)
Declined due to location
Declined due to location
Declined Property Damage cover section due to tenant Occupation
Declined Business Interruption cover section due to</t>
  </si>
  <si>
    <t>CG273372874</t>
  </si>
  <si>
    <t xml:space="preserve">(Declined: 23/06/2017 4:52:27 PM)
Declined Public and Products Liability cover section due to Occupation
</t>
  </si>
  <si>
    <t>382021</t>
  </si>
  <si>
    <t>Daniel Philippe</t>
  </si>
  <si>
    <t>CG273372877</t>
  </si>
  <si>
    <t xml:space="preserve">(Declined: 23/06/2017 4:53:51 PM)
Declined Property Damage cover section due to No to 'Are fixed dust extractors fitted to all woodworking machinery?'
</t>
  </si>
  <si>
    <t>382014</t>
  </si>
  <si>
    <t>Mr John Drogemuller</t>
  </si>
  <si>
    <t>CG273353038</t>
  </si>
  <si>
    <t>SBPQTE11909219</t>
  </si>
  <si>
    <t xml:space="preserve">(Declined: 23/06/2017 11:27:28 PM)
Declined due to minimum underwriting criteria not being met
</t>
  </si>
  <si>
    <t>333520</t>
  </si>
  <si>
    <t>Spanish Commercial Office</t>
  </si>
  <si>
    <t>CG273373024</t>
  </si>
  <si>
    <t>(Declined: 24/06/2017 9:04:49 AM)
Hi Lidia, thanks for sending over. Based on the activities disclosed, this is not one we would be looking to offer terms on. Regards, Dean Windsor</t>
  </si>
  <si>
    <t>223266</t>
  </si>
  <si>
    <t>Leanne Smith</t>
  </si>
  <si>
    <t>CG273373030</t>
  </si>
  <si>
    <t xml:space="preserve">(Declined: 24/06/2017 10:38:58 AM)
Declined due to Glass section taken without Property Damage section
</t>
  </si>
  <si>
    <t>381639</t>
  </si>
  <si>
    <t>Gihan Bon</t>
  </si>
  <si>
    <t>CG273373036</t>
  </si>
  <si>
    <t xml:space="preserve">(Declined: 24/06/2017 10:56:51 AM)
Declined Public and Products Liability cover section due to Occupation
</t>
  </si>
  <si>
    <t>382032</t>
  </si>
  <si>
    <t>Jason Anderson</t>
  </si>
  <si>
    <t>CG273373038</t>
  </si>
  <si>
    <t xml:space="preserve">(Declined: 24/06/2017 11:14:25 AM)
Declined Public and Products Liability cover section due to Occupation
</t>
  </si>
  <si>
    <t>382031</t>
  </si>
  <si>
    <t>Angie Norman</t>
  </si>
  <si>
    <t>CG273373044</t>
  </si>
  <si>
    <t>SBPQTE11909235</t>
  </si>
  <si>
    <t>(Declined: 24/06/2017 11:50:08 AM)
Declined due to minimum underwriting criteria not being met
Declined Public and Products Liability cover section due to Yes to 'Does the business carry out any of t</t>
  </si>
  <si>
    <t>382035</t>
  </si>
  <si>
    <t>Alaa Kaittan</t>
  </si>
  <si>
    <t>CG273353093</t>
  </si>
  <si>
    <t>SBPQTE11909236</t>
  </si>
  <si>
    <t>(Declined: 24/06/2017 11:52:04 AM)
Declined due to minimum underwriting criteria not being met
Declined Public and Products Liability cover section due to Yes to 'Does the business carry out any of t</t>
  </si>
  <si>
    <t>CG273353096</t>
  </si>
  <si>
    <t xml:space="preserve">(Declined: 24/06/2017 11:58:05 AM)
Declined Public and Products Liability cover section due to Occupation
</t>
  </si>
  <si>
    <t>382036</t>
  </si>
  <si>
    <t>Steven East</t>
  </si>
  <si>
    <t>CG273373055</t>
  </si>
  <si>
    <t>SBPQTE11909242</t>
  </si>
  <si>
    <t xml:space="preserve">(Declined: 24/06/2017 12:26:02 PM)
Declined Public and Products Liability cover section due to Occupation
</t>
  </si>
  <si>
    <t>382039</t>
  </si>
  <si>
    <t>Paul Cartwright</t>
  </si>
  <si>
    <t>CG273373166</t>
  </si>
  <si>
    <t xml:space="preserve">(Declined: 25/06/2017 12:25:11 PM)
Declined Public and Products Liability cover section due to Occupation
</t>
  </si>
  <si>
    <t>382047</t>
  </si>
  <si>
    <t>Hunts Protein Pty Ltd</t>
  </si>
  <si>
    <t>CG273353214</t>
  </si>
  <si>
    <t xml:space="preserve">(Declined: 25/06/2017 6:04:26 PM)
Declined due to construction, occupation and Property Damage/Business Interruption sum insured
</t>
  </si>
  <si>
    <t>318356</t>
  </si>
  <si>
    <t>Urban Dwell Constructions P/L</t>
  </si>
  <si>
    <t>CG273373215</t>
  </si>
  <si>
    <t xml:space="preserve">(Declined: 25/06/2017 9:13:39 PM)
Declined due to EPS% and Property Damage/Business Interruption sum insured
Decline due to occupation and Property Damage/Business Interruption sum insured
</t>
  </si>
  <si>
    <t>62399</t>
  </si>
  <si>
    <t>Lunchbox Solutions Pty Ltd</t>
  </si>
  <si>
    <t>CG273373337</t>
  </si>
  <si>
    <t xml:space="preserve">(Declined: 26/06/2017 8:33:30 AM)
Declined due to inadequate fire protection for the risk and Property Damage/Business Interruption sum insured (fire extinguishers required)
</t>
  </si>
  <si>
    <t>307071</t>
  </si>
  <si>
    <t>Colin Wisemantel</t>
  </si>
  <si>
    <t>CG273373359</t>
  </si>
  <si>
    <t xml:space="preserve">(Declined: 26/06/2017 8:56:51 AM)
Declined Public and Products Liability cover section due to Occupation
</t>
  </si>
  <si>
    <t>382053</t>
  </si>
  <si>
    <t>Terance Mangala Fernando</t>
  </si>
  <si>
    <t>CG273353343</t>
  </si>
  <si>
    <t>SBPQTE11909325</t>
  </si>
  <si>
    <t xml:space="preserve">(Declined: 26/06/2017 9:19:20 AM)
Declined Public and Products Liability cover section due to No to ‘Does the business hold a current professional indemnity policy with a sum insured of at least $2M </t>
  </si>
  <si>
    <t>382057</t>
  </si>
  <si>
    <t>CG273353345</t>
  </si>
  <si>
    <t xml:space="preserve">(Declined: 26/06/2017 9:19:47 AM)
Declined Public and Products Liability cover section due to Occupation
</t>
  </si>
  <si>
    <t>382055</t>
  </si>
  <si>
    <t>Kerry Baldock</t>
  </si>
  <si>
    <t>CG273373427</t>
  </si>
  <si>
    <t>(Declined: 26/06/2017 9:39:43 AM)
Declined due to occupation, no town water, fire brigade type and Property Damage/Business Interruption sum insured
Declined due to occupation, no town water, locatio</t>
  </si>
  <si>
    <t>163389</t>
  </si>
  <si>
    <t>AJ &amp; KJ Lucken</t>
  </si>
  <si>
    <t>CG273373466</t>
  </si>
  <si>
    <t xml:space="preserve">(Declined: 26/06/2017 10:03:57 AM)
Declined Public and Products Liability cover section due to Occupation
</t>
  </si>
  <si>
    <t>382068</t>
  </si>
  <si>
    <t>Michael skene</t>
  </si>
  <si>
    <t>CG273353424</t>
  </si>
  <si>
    <t xml:space="preserve">(Declined: 26/06/2017 10:08:29 AM)
Declined Public and Products Liability cover section due to Occupation
</t>
  </si>
  <si>
    <t>382052</t>
  </si>
  <si>
    <t>Renee Coelho</t>
  </si>
  <si>
    <t>CG273373493</t>
  </si>
  <si>
    <t xml:space="preserve">(Declined: 26/06/2017 10:17:15 AM)
Declined Public and Products Liability cover section due to Yes to 'Does the business carry out any work: at airports; on public roads, public footpaths (excluding </t>
  </si>
  <si>
    <t>382071</t>
  </si>
  <si>
    <t>The Trustee for Mellors Plumbing Trust</t>
  </si>
  <si>
    <t>CG273373497</t>
  </si>
  <si>
    <t>SBPQTE11909388</t>
  </si>
  <si>
    <t>(Declined: 26/06/2017 10:18:07 AM)
Declined due to back dating of inception date beyond limits
Declined due to General Property section taken without either Property Damage section or Liability secti</t>
  </si>
  <si>
    <t>375844</t>
  </si>
  <si>
    <t>Total Animal Logistics</t>
  </si>
  <si>
    <t>CG273373501</t>
  </si>
  <si>
    <t xml:space="preserve">(Declined: 26/06/2017 10:19:22 AM)
Declined due to Glass section taken without Property Damage section
</t>
  </si>
  <si>
    <t>382073</t>
  </si>
  <si>
    <t>Niranjan shrestha</t>
  </si>
  <si>
    <t>CG273353444</t>
  </si>
  <si>
    <t>SBPQTE11909393</t>
  </si>
  <si>
    <t xml:space="preserve">(Declined: 26/06/2017 10:20:28 AM)
Declined Public and Products Liability cover section due to Yes to 'Does the business operate outside of a 250km radius?'
</t>
  </si>
  <si>
    <t>CG273353452</t>
  </si>
  <si>
    <t>SBPQTE11909394</t>
  </si>
  <si>
    <t xml:space="preserve">(Declined: 26/06/2017 10:22:24 AM)
Declined due to General Property section taken without either Property Damage section or Liability section
</t>
  </si>
  <si>
    <t>CG273373515</t>
  </si>
  <si>
    <t>SBPQTE11909396</t>
  </si>
  <si>
    <t>(Declined: 26/06/2017 10:23:30 AM)
Declined Public and Products Liability cover section due to No to ‘Does the business hold a current professional indemnity policy with a sum insured of at least $2M</t>
  </si>
  <si>
    <t>382074</t>
  </si>
  <si>
    <t>Neil Sun</t>
  </si>
  <si>
    <t>CG273353490</t>
  </si>
  <si>
    <t xml:space="preserve">(Declined: 26/06/2017 10:36:17 AM)
Declined Property Damage cover section due to No or Auto suppression to 'Do all Deep Fryers have an automatic suppression unit and exhaust extraction system?'
</t>
  </si>
  <si>
    <t>249368</t>
  </si>
  <si>
    <t>Sunshine Reef Pty Ltd</t>
  </si>
  <si>
    <t>CG273373560</t>
  </si>
  <si>
    <t>(Declined: 26/06/2017 10:49:09 AM)
Declined due to minimum underwriting criteria not being met
Declined Public and Products Liability cover section due to Yes to 'Does the business carry out any of t</t>
  </si>
  <si>
    <t>CG273373571</t>
  </si>
  <si>
    <t>SBPQTE11909449</t>
  </si>
  <si>
    <t xml:space="preserve">(Declined: 26/06/2017 10:53:50 AM)
Declined Public and Products Liability cover section due to Occupation
</t>
  </si>
  <si>
    <t>382084</t>
  </si>
  <si>
    <t>Nicole Kieboom</t>
  </si>
  <si>
    <t>CG273353603</t>
  </si>
  <si>
    <t>(Declined: 26/06/2017 11:15:03 AM)
Declined Public and Products Liability cover section due to No to ‘Does the business hold a current professional indemnity policy with a sum insured of at least $2M</t>
  </si>
  <si>
    <t>CG273353640</t>
  </si>
  <si>
    <t xml:space="preserve">(Declined: 26/06/2017 11:31:39 AM)
Declined due to minimum underwriting criteria not being met
</t>
  </si>
  <si>
    <t>333061</t>
  </si>
  <si>
    <t>URBAN PLANNING ADVISORY PTY LTD</t>
  </si>
  <si>
    <t>CG273373653</t>
  </si>
  <si>
    <t xml:space="preserve">(Declined: 26/06/2017 11:33:46 AM)
Declined due to minimum underwriting criteria not being met
Declined Public and Products Liability cover section due to Occupation
</t>
  </si>
  <si>
    <t>382095</t>
  </si>
  <si>
    <t>JSL Services Australia Pty Ltd</t>
  </si>
  <si>
    <t>CG273373673</t>
  </si>
  <si>
    <t>SBPQTE11909526</t>
  </si>
  <si>
    <t>(Declined: 26/06/2017 11:43:31 AM)
Declined due to minimum underwriting criteria not being met
Declined due to inadequate fire protection for the risk and Property Damage/Business Interruption sum in</t>
  </si>
  <si>
    <t>375960</t>
  </si>
  <si>
    <t>Oasis Views Property Management Pty Ltd</t>
  </si>
  <si>
    <t>CG273353666</t>
  </si>
  <si>
    <t xml:space="preserve">(Declined: 26/06/2017 11:44:22 AM)
Declined due to location
</t>
  </si>
  <si>
    <t>221756</t>
  </si>
  <si>
    <t>Our Office National</t>
  </si>
  <si>
    <t>CG273373742</t>
  </si>
  <si>
    <t>SBPQTE11909569</t>
  </si>
  <si>
    <t xml:space="preserve">(Declined: 26/06/2017 12:03:25 PM)
Declined due to inadequate fire protection for the risk and Property Damage/Business Interruption sum insured (fire extinguishers required)
</t>
  </si>
  <si>
    <t>382101</t>
  </si>
  <si>
    <t>Julie Li</t>
  </si>
  <si>
    <t>CG273353737</t>
  </si>
  <si>
    <t xml:space="preserve">(Declined: 26/06/2017 12:05:32 PM)
Declined due to inadequate fire protection for the risk and Property Damage/Business Interruption sum insured (fire extinguishers required)
</t>
  </si>
  <si>
    <t>CG273373757</t>
  </si>
  <si>
    <t>SBPQTE11909580</t>
  </si>
  <si>
    <t xml:space="preserve">(Declined: 26/06/2017 12:07:01 PM)
Declined due to back dating of inception date beyond limits
</t>
  </si>
  <si>
    <t>247289</t>
  </si>
  <si>
    <t>Moss Black Cafe</t>
  </si>
  <si>
    <t>CG273373783</t>
  </si>
  <si>
    <t>(Declined: 26/06/2017 12:21:40 PM)
Declined due to minimum underwriting criteria not being met
Declined Public and Products Liability cover section due to No to 'Is the property completely free of an</t>
  </si>
  <si>
    <t>382106</t>
  </si>
  <si>
    <t>Les Moir</t>
  </si>
  <si>
    <t>CG273373795</t>
  </si>
  <si>
    <t>SBPQTE11909609</t>
  </si>
  <si>
    <t xml:space="preserve">(Declined: 26/06/2017 12:27:56 PM)
Declined Public and Products Liability cover section due to Occupation
</t>
  </si>
  <si>
    <t>CG273373863</t>
  </si>
  <si>
    <t xml:space="preserve">(Declined: 26/06/2017 12:59:23 PM)
Declined Public and Products Liability cover section due to Occupation
</t>
  </si>
  <si>
    <t>382112</t>
  </si>
  <si>
    <t>Ross Knight</t>
  </si>
  <si>
    <t>CG273353881</t>
  </si>
  <si>
    <t xml:space="preserve">(Declined: 26/06/2017 1:20:51 PM)
Declined Public and Products Liability cover section due to Occupation
</t>
  </si>
  <si>
    <t>CG273353894</t>
  </si>
  <si>
    <t>SBPQTE11909685</t>
  </si>
  <si>
    <t xml:space="preserve">(Declined: 26/06/2017 1:26:36 PM)
Declined Public and Products Liability cover section due to Occupation
</t>
  </si>
  <si>
    <t>382113</t>
  </si>
  <si>
    <t>Rosy Sarich</t>
  </si>
  <si>
    <t>CG273353901</t>
  </si>
  <si>
    <t>(Declined: 26/06/2017 1:28:27 PM)
Declined Public and Products Liability cover section due to Yes to 'Does the business carry out any work: at airports; on public roads, public footpaths (excluding d</t>
  </si>
  <si>
    <t>381823</t>
  </si>
  <si>
    <t>Drew Ireland</t>
  </si>
  <si>
    <t>CG273373914</t>
  </si>
  <si>
    <t xml:space="preserve">(Declined: 26/06/2017 1:30:26 PM)
Declined Public and Products Liability cover section due to Occupation
</t>
  </si>
  <si>
    <t>307094</t>
  </si>
  <si>
    <t>360 Constructions Pty Ltd</t>
  </si>
  <si>
    <t>CG273373927</t>
  </si>
  <si>
    <t xml:space="preserve">(Declined: 26/06/2017 1:34:33 PM)
Declined Public and Products Liability cover section due to Occupation
</t>
  </si>
  <si>
    <t>CG273373965</t>
  </si>
  <si>
    <t>SBPQTE11909728</t>
  </si>
  <si>
    <t xml:space="preserve">(Declined: 26/06/2017 2:00:02 PM)
Declined Public and Products Liability cover section due to Occupation
</t>
  </si>
  <si>
    <t>382120</t>
  </si>
  <si>
    <t>Nicole Casey</t>
  </si>
  <si>
    <t>CG273353973</t>
  </si>
  <si>
    <t xml:space="preserve">(Declined: 26/06/2017 2:07:23 PM)
Declined due to minimum underwriting criteria not being met
Declined as Flood cover is not available
</t>
  </si>
  <si>
    <t>382115</t>
  </si>
  <si>
    <t>Sally Ngan</t>
  </si>
  <si>
    <t>CG273374041</t>
  </si>
  <si>
    <t xml:space="preserve">(Declined: 26/06/2017 2:30:39 PM)
Declined Public and Products Liability cover section due to Occupation
</t>
  </si>
  <si>
    <t>332413</t>
  </si>
  <si>
    <t>Andrew Reginald Kubler T/A AKI Cleaning</t>
  </si>
  <si>
    <t>CG273374057</t>
  </si>
  <si>
    <t>SBPQTE11909793</t>
  </si>
  <si>
    <t xml:space="preserve">(Declined: 26/06/2017 2:37:31 PM)
Declined Public and Products Liability cover section due to Occupation
</t>
  </si>
  <si>
    <t>382059</t>
  </si>
  <si>
    <t>Christine Grieef</t>
  </si>
  <si>
    <t>CG273374075</t>
  </si>
  <si>
    <t>(Declined: 26/06/2017 2:45:25 PM)
Declined due to inadequate fire protection for the risk and Property Damage/Business Interruption sum insured (fire extinguishers required)
Declined due to construct</t>
  </si>
  <si>
    <t>382119</t>
  </si>
  <si>
    <t>Mark Christie</t>
  </si>
  <si>
    <t>CG273374106</t>
  </si>
  <si>
    <t xml:space="preserve">(Declined: 26/06/2017 3:00:10 PM)
Declined Public and Products Liability cover section due to Occupation
</t>
  </si>
  <si>
    <t>382132</t>
  </si>
  <si>
    <t>Crystal Chui</t>
  </si>
  <si>
    <t>CG273354113</t>
  </si>
  <si>
    <t xml:space="preserve">(Declined: 26/06/2017 3:01:28 PM)
Declined due to minimum underwriting criteria not being met
Declined Public and Products Liability cover section due to Occupation
</t>
  </si>
  <si>
    <t>281519</t>
  </si>
  <si>
    <t>S &amp; R Carpentry</t>
  </si>
  <si>
    <t>CG273354116</t>
  </si>
  <si>
    <t xml:space="preserve">(Declined: 26/06/2017 3:03:28 PM)
Declined Public and Products Liability cover section due to Occupation
</t>
  </si>
  <si>
    <t>330090</t>
  </si>
  <si>
    <t>C Kirk &amp; D.G Kirk</t>
  </si>
  <si>
    <t>CG273354170</t>
  </si>
  <si>
    <t xml:space="preserve">(Declined: 26/06/2017 3:32:59 PM)
Declined due to minimum underwriting criteria not being met
</t>
  </si>
  <si>
    <t>382138</t>
  </si>
  <si>
    <t>Noid Pty Ltd</t>
  </si>
  <si>
    <t>CG273354187</t>
  </si>
  <si>
    <t xml:space="preserve">(Declined: 26/06/2017 3:45:29 PM)
Declined Public and Products Liability cover section due to Occupation
</t>
  </si>
  <si>
    <t>382143</t>
  </si>
  <si>
    <t>A Aggarwala &amp; S Goyal</t>
  </si>
  <si>
    <t>CG273354245</t>
  </si>
  <si>
    <t>(Declined: 26/06/2017 4:11:38 PM)
Hi Rebecca, we are accepting of this risk being a home office. Please remove the 'printable note' for our acceptance. Regards, Justin</t>
  </si>
  <si>
    <t>CG273374299</t>
  </si>
  <si>
    <t>SBPQTE11909968</t>
  </si>
  <si>
    <t xml:space="preserve">(Declined: 26/06/2017 4:39:27 PM)
Declined Public and Products Liability cover section due to Occupation
</t>
  </si>
  <si>
    <t>382142</t>
  </si>
  <si>
    <t>Adam Newbury</t>
  </si>
  <si>
    <t>CG273354303</t>
  </si>
  <si>
    <t>SBPQTE11909974</t>
  </si>
  <si>
    <t xml:space="preserve">(Declined: 26/06/2017 4:41:51 PM)
Declined Public and Products Liability cover section due to Occupation
</t>
  </si>
  <si>
    <t>CG273354341</t>
  </si>
  <si>
    <t xml:space="preserve">(Declined: 26/06/2017 4:52:40 PM)
Hi Lynelle, unfortunately we cannot accept cover on this policy prior to the bound inception date. You may wish to copy the quote and start a new policy effective </t>
  </si>
  <si>
    <t>CG273374338</t>
  </si>
  <si>
    <t xml:space="preserve">(Declined: 26/06/2017 4:53:28 PM)
Declined Public and Products Liability cover section due to No to ‘Does the business hold a current professional indemnity policy with a sum insured of at least $2M </t>
  </si>
  <si>
    <t>382155</t>
  </si>
  <si>
    <t>Bill Mace</t>
  </si>
  <si>
    <t>CG273354392</t>
  </si>
  <si>
    <t>(Declined: 26/06/2017 5:41:38 PM)
Declined due to minimum underwriting criteria not being met
Declined Public and Products Liability cover section due to Yes to 'Is there a licensed bar on the premis</t>
  </si>
  <si>
    <t>381999</t>
  </si>
  <si>
    <t>Peter Prineas</t>
  </si>
  <si>
    <t>CG273374398</t>
  </si>
  <si>
    <t xml:space="preserve">(Declined: 26/06/2017 5:44:18 PM)
Declined due to EPS% and Property Damage/Business Interruption sum insured
</t>
  </si>
  <si>
    <t>245845</t>
  </si>
  <si>
    <t>Macve Pty Ltd</t>
  </si>
  <si>
    <t>CG275721409</t>
  </si>
  <si>
    <t xml:space="preserve">(Declined: 27/06/2017 8:57:44 AM)
Declined Public and Products Liability cover section due to Occupation
</t>
  </si>
  <si>
    <t>163974</t>
  </si>
  <si>
    <t>Bangit Building and Maintenance Pty Ltd</t>
  </si>
  <si>
    <t>CG275971474</t>
  </si>
  <si>
    <t xml:space="preserve">(Declined: 27/06/2017 8:58:49 AM)
Declined Public and Products Liability cover section due to Occupation
</t>
  </si>
  <si>
    <t>382171</t>
  </si>
  <si>
    <t>Elizabeth de Guzman</t>
  </si>
  <si>
    <t>CG275971478</t>
  </si>
  <si>
    <t xml:space="preserve">(Declined: 27/06/2017 8:59:56 AM)
Declined Public and Products Liability cover section due to Occupation
Declined Property Damage cover section due to Occupation
</t>
  </si>
  <si>
    <t>382172</t>
  </si>
  <si>
    <t>Stuart Meani</t>
  </si>
  <si>
    <t>CG275721424</t>
  </si>
  <si>
    <t xml:space="preserve">(Declined: 27/06/2017 9:04:45 AM)
Declined Public and Products Liability cover section due to Occupation
</t>
  </si>
  <si>
    <t>382178</t>
  </si>
  <si>
    <t>Arnaud Astier</t>
  </si>
  <si>
    <t>CG275971522</t>
  </si>
  <si>
    <t>(Declined: 27/06/2017 9:24:17 AM)
Declined due to back dating of inception date beyond limits
Declined Property Damage cover section due to tenant Occupation
Declined Business Interruption cover sect</t>
  </si>
  <si>
    <t>282280</t>
  </si>
  <si>
    <t>M.A Hill &amp; J.F &amp; V.J Moon</t>
  </si>
  <si>
    <t>CG275721473</t>
  </si>
  <si>
    <t xml:space="preserve">(Declined: 27/06/2017 9:29:27 AM)
Declined Money cover section due to Occupation
Declined Public and Products Liability cover section due to Occupation
Declined Theft cover section due to Occupation
</t>
  </si>
  <si>
    <t>CG275721475</t>
  </si>
  <si>
    <t xml:space="preserve">(Declined: 27/06/2017 9:29:58 AM)
Declined Public and Products Liability cover section due to Occupation
</t>
  </si>
  <si>
    <t>347324</t>
  </si>
  <si>
    <t>PG &amp; A De Benetti</t>
  </si>
  <si>
    <t>CG275721477</t>
  </si>
  <si>
    <t>SBPQTE11910161</t>
  </si>
  <si>
    <t xml:space="preserve">(Declined: 27/06/2017 9:30:27 AM)
Declined Public and Products Liability cover section due to Occupation
</t>
  </si>
  <si>
    <t>382185</t>
  </si>
  <si>
    <t>Brett Allan</t>
  </si>
  <si>
    <t>CG275721480</t>
  </si>
  <si>
    <t xml:space="preserve">(Declined: 27/06/2017 9:33:13 AM)
Declined Public and Products Liability cover section due to Occupation
</t>
  </si>
  <si>
    <t>CG275721485</t>
  </si>
  <si>
    <t xml:space="preserve">(Declined: 27/06/2017 9:37:31 AM)
Declined Public and Products Liability cover section due to Occupation
</t>
  </si>
  <si>
    <t>382173</t>
  </si>
  <si>
    <t>Pamela Taylor</t>
  </si>
  <si>
    <t>CG275971550</t>
  </si>
  <si>
    <t xml:space="preserve">(Declined: 27/06/2017 9:46:35 AM)
Declined due to minimum underwriting criteria not being met
Declined Public and Products Liability cover section due to Occupation
</t>
  </si>
  <si>
    <t>14116</t>
  </si>
  <si>
    <t>Warren &amp; Patricia Myer</t>
  </si>
  <si>
    <t>CG275721510</t>
  </si>
  <si>
    <t>(Declined: 27/06/2017 9:48:24 AM)
Declined Property Damage cover section due to tenant Occupation
Declined Business Interruption cover section due to tenant Occupation
Declined Public and Products Li</t>
  </si>
  <si>
    <t>308305</t>
  </si>
  <si>
    <t>Kylie Spence</t>
  </si>
  <si>
    <t>CG275721545</t>
  </si>
  <si>
    <t>(Declined: 27/06/2017 10:04:59 AM)
Declined due to minimum underwriting criteria not being met
Declined Public and Products Liability cover section due to Occupation
Declined Public and Products Liab</t>
  </si>
  <si>
    <t>382158</t>
  </si>
  <si>
    <t>Engage Consulting Engineers</t>
  </si>
  <si>
    <t>CG275971616</t>
  </si>
  <si>
    <t xml:space="preserve">(Declined: 27/06/2017 10:14:00 AM)
Declined due to EPS% and Property Damage/Business Interruption sum insured
</t>
  </si>
  <si>
    <t>382192</t>
  </si>
  <si>
    <t>FI (No.1) ty Ltd atf Flemingville Superannuation Fund &amp; Russell Fleming</t>
  </si>
  <si>
    <t>CG275971632</t>
  </si>
  <si>
    <t xml:space="preserve">(Declined: 27/06/2017 10:24:44 AM)
Declined Public and Products Liability cover section due to Occupation
</t>
  </si>
  <si>
    <t>382193</t>
  </si>
  <si>
    <t>Kirby Vann</t>
  </si>
  <si>
    <t>CG275721598</t>
  </si>
  <si>
    <t>SBPQTE11910304</t>
  </si>
  <si>
    <t xml:space="preserve">(Declined: 27/06/2017 10:33:26 AM)
Declined due to inadequate fire protection for the risk and Property Damage/Business Interruption sum insured (fire extinguishers required)
</t>
  </si>
  <si>
    <t>382194</t>
  </si>
  <si>
    <t>Allied Construction &amp; Roof Restorations Pty Ltd</t>
  </si>
  <si>
    <t>CG275721616</t>
  </si>
  <si>
    <t>SBPQTE11910315</t>
  </si>
  <si>
    <t xml:space="preserve">(Declined: 27/06/2017 10:37:20 AM)
Declined Theft cover section due to Occupation
Declined Glass cover section due to Occupation
Declined Property Damage cover section due to Occupation
</t>
  </si>
  <si>
    <t>128845</t>
  </si>
  <si>
    <t>Vinetex &amp; Co Pty Ltd</t>
  </si>
  <si>
    <t>CG275971680</t>
  </si>
  <si>
    <t>SBPQTE11910319</t>
  </si>
  <si>
    <t>(Declined: 27/06/2017 10:39:03 AM)
Declined due to inadequate fire protection for the occupation and Property Damage/Business Interruption sum insured (fire extinguishers &amp; fire blankets required)
De</t>
  </si>
  <si>
    <t>332562</t>
  </si>
  <si>
    <t>Jamal Nissan Oshana</t>
  </si>
  <si>
    <t>CG275971686</t>
  </si>
  <si>
    <t xml:space="preserve">(Declined: 27/06/2017 10:42:37 AM)
Declined due to construction, fire brigade type and Property Damage/Business Interruption sum insured
</t>
  </si>
  <si>
    <t>334195</t>
  </si>
  <si>
    <t>Melissa Thomas</t>
  </si>
  <si>
    <t>CG275721733</t>
  </si>
  <si>
    <t xml:space="preserve">(Declined: 27/06/2017 11:27:09 AM)
Declined Public and Products Liability cover section due to Occupation
</t>
  </si>
  <si>
    <t>381619</t>
  </si>
  <si>
    <t>CHRIS ROBERTS</t>
  </si>
  <si>
    <t>CG275971815</t>
  </si>
  <si>
    <t xml:space="preserve">(Declined: 27/06/2017 11:39:03 AM)
Declined Public and Products Liability cover section due to Occupation
</t>
  </si>
  <si>
    <t>382211</t>
  </si>
  <si>
    <t>Lorraine Parsons</t>
  </si>
  <si>
    <t>CG275721789</t>
  </si>
  <si>
    <t xml:space="preserve">(Declined: 27/06/2017 11:53:32 AM)
Declined Public and Products Liability cover section due to Occupation
</t>
  </si>
  <si>
    <t>382215</t>
  </si>
  <si>
    <t>Dylan Ellis</t>
  </si>
  <si>
    <t>CG275971908</t>
  </si>
  <si>
    <t xml:space="preserve">(Declined: 27/06/2017 12:21:02 PM)
Declined Public and Products Liability cover section due to Occupation
</t>
  </si>
  <si>
    <t>353630</t>
  </si>
  <si>
    <t>Andrew Goddard</t>
  </si>
  <si>
    <t>CG275721912</t>
  </si>
  <si>
    <t xml:space="preserve">(Declined: 27/06/2017 12:53:04 PM)
Declined due to back dating of inception date beyond limits
Declined due to minimum underwriting criteria not being met
</t>
  </si>
  <si>
    <t>CG275721996</t>
  </si>
  <si>
    <t>(Declined: 27/06/2017 1:43:25 PM)
Hi there, 
Thanks for the referral and the advice. I have reviewed your request and unfortunately we cannot proceed with this due to the inadequate Fire protection</t>
  </si>
  <si>
    <t>CG275721999</t>
  </si>
  <si>
    <t xml:space="preserve">(Declined: 27/06/2017 1:47:19 PM)
Declined Public and Products Liability cover section due to Occupation
</t>
  </si>
  <si>
    <t>234419</t>
  </si>
  <si>
    <t>Jesse Stokes</t>
  </si>
  <si>
    <t>CG275722006</t>
  </si>
  <si>
    <t>SBPQTE11910637</t>
  </si>
  <si>
    <t xml:space="preserve">(Declined: 27/06/2017 1:51:15 PM)
Declined due to inadequate fire protection for the risk and Property Damage/Business Interruption sum insured
</t>
  </si>
  <si>
    <t>281529</t>
  </si>
  <si>
    <t>S &amp; D Nordstrom as Trustee for Masepi Pty Ltd Super Fund</t>
  </si>
  <si>
    <t>CG275722031</t>
  </si>
  <si>
    <t xml:space="preserve">(Declined: 27/06/2017 2:05:44 PM)
Declined due to General Property section taken without either Property Damage section or Liability section
Declined General Property cover section due to Occupation
</t>
  </si>
  <si>
    <t>374993</t>
  </si>
  <si>
    <t>Jessica O'Gradey</t>
  </si>
  <si>
    <t>CG275972137</t>
  </si>
  <si>
    <t>SBPQTE11910676</t>
  </si>
  <si>
    <t xml:space="preserve">(Declined: 27/06/2017 2:14:12 PM)
Declined due to minimum underwriting criteria not being met
Declined due to Tax Audit section taken without either Property Damage section or Liability section
</t>
  </si>
  <si>
    <t>382212</t>
  </si>
  <si>
    <t>Joe Cavuoto</t>
  </si>
  <si>
    <t>CG275722057</t>
  </si>
  <si>
    <t>SBPQTE11910677</t>
  </si>
  <si>
    <t xml:space="preserve">(Declined: 27/06/2017 2:15:49 PM)
Declined Public and Products Liability cover section due to Occupation
</t>
  </si>
  <si>
    <t>CG275722117</t>
  </si>
  <si>
    <t>(Declined: 27/06/2017 2:42:35 PM)
Declined Public and Products Liability cover section due to Yes to 'Does the business carry out any work: at airports; on public roads, public footpaths (excluding d</t>
  </si>
  <si>
    <t>382233</t>
  </si>
  <si>
    <t>Coastcare Medical Equipment Hire &amp; Sales Pty Ltd</t>
  </si>
  <si>
    <t>CG275972206</t>
  </si>
  <si>
    <t>SBPQTE11910720</t>
  </si>
  <si>
    <t xml:space="preserve">(Declined: 27/06/2017 2:52:56 PM)
Declined due to back dating of inception date beyond limits
Declined due to minimum underwriting criteria not being met
</t>
  </si>
  <si>
    <t>381636</t>
  </si>
  <si>
    <t>Pete's Property Maintenance</t>
  </si>
  <si>
    <t>CG275722154</t>
  </si>
  <si>
    <t xml:space="preserve">(Declined: 27/06/2017 3:03:58 PM)
Declined due to minimum underwriting criteria not being met
Declined Public and Products Liability cover section due to Occupation
</t>
  </si>
  <si>
    <t>62587</t>
  </si>
  <si>
    <t>Coleman Hydraulics Pty Ltd ATF Coleman Family Trust</t>
  </si>
  <si>
    <t>CG275972246</t>
  </si>
  <si>
    <t>SBPQTE11910748</t>
  </si>
  <si>
    <t xml:space="preserve">(Declined: 27/06/2017 3:08:28 PM)
Declined due to location
Declined Public and Products Liability cover section due to Occupation
</t>
  </si>
  <si>
    <t>375119</t>
  </si>
  <si>
    <t>MB &amp; BB Bull Pty Ltd</t>
  </si>
  <si>
    <t>CG275722198</t>
  </si>
  <si>
    <t xml:space="preserve">(Declined: 27/06/2017 3:20:17 PM)
Declined due to location
Declined Public and Products Liability cover section due to Occupation
</t>
  </si>
  <si>
    <t>CG275722220</t>
  </si>
  <si>
    <t>SBPQTE11910232</t>
  </si>
  <si>
    <t>(Declined: 27/06/2017 3:27:16 PM)
Hi Nathan,
Due to the customers business activities include installation of safety rails we're unable to provide a quote as it falls outside our guidelines.
This q</t>
  </si>
  <si>
    <t>377213</t>
  </si>
  <si>
    <t>Danielle Jury</t>
  </si>
  <si>
    <t>CG275722258</t>
  </si>
  <si>
    <t xml:space="preserve">(Declined: 27/06/2017 3:46:47 PM)
Declined due to General Property section taken without either Property Damage section or Liability section
</t>
  </si>
  <si>
    <t>CG275722269</t>
  </si>
  <si>
    <t xml:space="preserve">(Declined: 27/06/2017 3:51:02 PM)
Declined due to General Property section taken without either Property Damage section or Liability section
Declined General Property cover section due to Occupation
</t>
  </si>
  <si>
    <t>382251</t>
  </si>
  <si>
    <t>Aloho Kyaks</t>
  </si>
  <si>
    <t>CG275972420</t>
  </si>
  <si>
    <t>SBPQTE11910862</t>
  </si>
  <si>
    <t xml:space="preserve">(Declined: 27/06/2017 3:56:25 PM)
Declined Public and Products Liability cover section due to Occupation
</t>
  </si>
  <si>
    <t>101975</t>
  </si>
  <si>
    <t>Patrick Timothy &amp; Dianne Margaret Buckley</t>
  </si>
  <si>
    <t>CG275972428</t>
  </si>
  <si>
    <t>SBPQTE11910866</t>
  </si>
  <si>
    <t xml:space="preserve">(Declined: 27/06/2017 3:57:10 PM)
Declined due to minimum underwriting criteria not being met
Declined as Flood cover is not available
</t>
  </si>
  <si>
    <t>307116</t>
  </si>
  <si>
    <t>Sally Nevin</t>
  </si>
  <si>
    <t>CG275722310</t>
  </si>
  <si>
    <t>(Declined: 27/06/2017 4:00:11 PM)
Declined Property Damage cover section due to tenant Occupation
Declined Business Interruption cover section due to tenant Occupation
Declined Public and Products Li</t>
  </si>
  <si>
    <t>382253</t>
  </si>
  <si>
    <t>Ralph Amitrano</t>
  </si>
  <si>
    <t>CG275972430</t>
  </si>
  <si>
    <t>(Declined: 27/06/2017 4:01:28 PM)
Declined Public and Products Liability cover section due to Occupation
Declined due to inadequate fire protection for the risk and Property Damage/Business Interrupt</t>
  </si>
  <si>
    <t>CG275972473</t>
  </si>
  <si>
    <t xml:space="preserve">(Declined: 27/06/2017 4:23:42 PM)
Declined due to minimum underwriting criteria not being met
Declined due to Glass section taken without Property Damage section
</t>
  </si>
  <si>
    <t>382260</t>
  </si>
  <si>
    <t>Arnold Kent</t>
  </si>
  <si>
    <t>CG275722431</t>
  </si>
  <si>
    <t xml:space="preserve">(Declined: 27/06/2017 4:51:57 PM)
Declined due to minimum underwriting criteria not being met
</t>
  </si>
  <si>
    <t>163739</t>
  </si>
  <si>
    <t>Charlie Pellegrino</t>
  </si>
  <si>
    <t>CG275972556</t>
  </si>
  <si>
    <t>SBPQTE11911032</t>
  </si>
  <si>
    <t xml:space="preserve">(Declined: 27/06/2017 5:14:12 PM)
Declined due to location
</t>
  </si>
  <si>
    <t>382264</t>
  </si>
  <si>
    <t>John Marshall</t>
  </si>
  <si>
    <t>CG275972558</t>
  </si>
  <si>
    <t>(Declined: 27/06/2017 5:16:36 PM)
Declined due to minimum underwriting criteria not being met
Declined Public and Products Liability cover section due to Yes to 'Do you carry out any of the following</t>
  </si>
  <si>
    <t>382266</t>
  </si>
  <si>
    <t>Gabriel Mocanu</t>
  </si>
  <si>
    <t>CG275972560</t>
  </si>
  <si>
    <t xml:space="preserve">(Declined: 27/06/2017 5:16:37 PM)
Declined due to location
</t>
  </si>
  <si>
    <t>CG275972562</t>
  </si>
  <si>
    <t>(Declined: 27/06/2017 5:20:20 PM)
Declined due to last rewired date, occupation, construction and Property Damage/Business Interruption sum insured
Declined due to construction, occupation and Proper</t>
  </si>
  <si>
    <t>382267</t>
  </si>
  <si>
    <t>Tania Michelle Wex</t>
  </si>
  <si>
    <t>CG275972593</t>
  </si>
  <si>
    <t>(Declined: 27/06/2017 6:12:52 PM)
Declined due to minimum underwriting criteria not being met
Declined Public and Products Liability cover section due to Yes to 'Does the business conduct group lesso</t>
  </si>
  <si>
    <t>382273</t>
  </si>
  <si>
    <t>Katharine Lambert</t>
  </si>
  <si>
    <t>CG275722788</t>
  </si>
  <si>
    <t xml:space="preserve">(Declined: 28/06/2017 8:07:28 AM)
Declined Public and Products Liability cover section due to Occupation
</t>
  </si>
  <si>
    <t>382282</t>
  </si>
  <si>
    <t>shane clark</t>
  </si>
  <si>
    <t>CG275722816</t>
  </si>
  <si>
    <t xml:space="preserve">(Declined: 28/06/2017 8:46:06 AM)
Declined Public and Products Liability cover section due to Occupation
</t>
  </si>
  <si>
    <t>325638</t>
  </si>
  <si>
    <t>David Law</t>
  </si>
  <si>
    <t>CG275972871</t>
  </si>
  <si>
    <t xml:space="preserve">(Declined: 28/06/2017 9:12:57 AM)
Declined Public and Products Liability cover section due to Occupation
</t>
  </si>
  <si>
    <t>308605</t>
  </si>
  <si>
    <t>Easy Traveller</t>
  </si>
  <si>
    <t>CG275972904</t>
  </si>
  <si>
    <t xml:space="preserve">(Declined: 28/06/2017 9:31:25 AM)
Declined due to minimum underwriting criteria not being met
</t>
  </si>
  <si>
    <t>322510</t>
  </si>
  <si>
    <t>Traffika Pty Ltd</t>
  </si>
  <si>
    <t>CG275972918</t>
  </si>
  <si>
    <t>SBPQTE11911208</t>
  </si>
  <si>
    <t xml:space="preserve">(Declined: 28/06/2017 9:34:52 AM)
Declined due to back dating of inception date beyond limits
Declined due to minimum underwriting criteria not being met
</t>
  </si>
  <si>
    <t>381723</t>
  </si>
  <si>
    <t>Van Johnson Nguyen</t>
  </si>
  <si>
    <t>CG275973050</t>
  </si>
  <si>
    <t>SBPQTE11911295</t>
  </si>
  <si>
    <t xml:space="preserve">(Declined: 28/06/2017 10:44:15 AM)
Declined due to construction, occupation and Property Damage/Business Interruption sum insured
</t>
  </si>
  <si>
    <t>382088</t>
  </si>
  <si>
    <t>Darryl Baylosis</t>
  </si>
  <si>
    <t>CG275723030</t>
  </si>
  <si>
    <t>SBPQTE11911304</t>
  </si>
  <si>
    <t xml:space="preserve">(Declined: 28/06/2017 10:51:07 AM)
Declined Public and Products Liability cover section due to Occupation
</t>
  </si>
  <si>
    <t>340308</t>
  </si>
  <si>
    <t>Zoe Marti</t>
  </si>
  <si>
    <t>CG275973092</t>
  </si>
  <si>
    <t>(Declined: 28/06/2017 11:03:16 AM)
Hi Ella,
Thank you for your referral, the occupation used is correct, however due to the high pressure cleaning the system has declined the liability cover. You w</t>
  </si>
  <si>
    <t>CG275723100</t>
  </si>
  <si>
    <t>SBPQTE11911349</t>
  </si>
  <si>
    <t xml:space="preserve">(Declined: 28/06/2017 11:20:26 AM)
Declined due to construction, occupation and Property Damage/Business Interruption sum insured
</t>
  </si>
  <si>
    <t>CG275723108</t>
  </si>
  <si>
    <t xml:space="preserve">(Declined: 28/06/2017 11:27:17 AM)
Declined Public and Products Liability cover section due to Occupation
</t>
  </si>
  <si>
    <t>382293</t>
  </si>
  <si>
    <t>Phillip Maclarn</t>
  </si>
  <si>
    <t>CG275973133</t>
  </si>
  <si>
    <t>SBPQTE11911356</t>
  </si>
  <si>
    <t xml:space="preserve">(Declined: 28/06/2017 11:28:28 AM)
Declined due to construction, occupation and Property Damage/Business Interruption sum insured
</t>
  </si>
  <si>
    <t>CG275723162</t>
  </si>
  <si>
    <t>SBPQTE11911392</t>
  </si>
  <si>
    <t xml:space="preserve">(Declined: 28/06/2017 11:43:33 AM)
Declined Public and Products Liability cover section due to Occupation
</t>
  </si>
  <si>
    <t>CG275973175</t>
  </si>
  <si>
    <t xml:space="preserve">(Declined: 28/06/2017 11:43:51 AM)
Declined Public and Products Liability cover section due to Occupation
</t>
  </si>
  <si>
    <t>CG275723176</t>
  </si>
  <si>
    <t>SBPQTE11911189</t>
  </si>
  <si>
    <t>(Declined: 28/06/2017 11:50:05 AM)
Hi Rolf, thanks for sending over. Having viewed the situation, on the most recent and historic google images, there is excessive tyres stored outside of the premi</t>
  </si>
  <si>
    <t>115958</t>
  </si>
  <si>
    <t>PETER &amp; DEBRA ALDRIDGE</t>
  </si>
  <si>
    <t>CG275973208</t>
  </si>
  <si>
    <t xml:space="preserve">(Declined: 28/06/2017 11:59:55 AM)
Declined due to location
</t>
  </si>
  <si>
    <t>382321</t>
  </si>
  <si>
    <t>Chloe de Frenne</t>
  </si>
  <si>
    <t>CG275973358</t>
  </si>
  <si>
    <t xml:space="preserve">(Declined: 28/06/2017 1:00:29 PM)
Declined due to minimum underwriting criteria not being met
Declined due to Theft section taken without Property Damage section
</t>
  </si>
  <si>
    <t>382325</t>
  </si>
  <si>
    <t>Stephen White</t>
  </si>
  <si>
    <t>CG275973381</t>
  </si>
  <si>
    <t xml:space="preserve">(Declined: 28/06/2017 1:16:35 PM)
Declined due to roof construction and Property Damage/Business Interruption sum insured
</t>
  </si>
  <si>
    <t>382334</t>
  </si>
  <si>
    <t>Langley Surf Pty Ltd</t>
  </si>
  <si>
    <t>CG275723351</t>
  </si>
  <si>
    <t xml:space="preserve">(Declined: 28/06/2017 1:28:52 PM)
Declined due to General Property Unspecified Items total sum insured
</t>
  </si>
  <si>
    <t>236778</t>
  </si>
  <si>
    <t>Peter Johnson &amp; Natalie Keller</t>
  </si>
  <si>
    <t>CG275973459</t>
  </si>
  <si>
    <t>(Declined: 28/06/2017 1:55:26 PM)
Declined due to minimum underwriting criteria not being met
Declined Public and Products Liability cover section due to Yes to 'Do you carry out any of the following</t>
  </si>
  <si>
    <t>376152</t>
  </si>
  <si>
    <t>Tamilalagan Natarajan</t>
  </si>
  <si>
    <t>CG275723417</t>
  </si>
  <si>
    <t xml:space="preserve">(Declined: 28/06/2017 2:03:20 PM)
Declined Public and Products Liability cover section due to Occupation
</t>
  </si>
  <si>
    <t>382344</t>
  </si>
  <si>
    <t>The Dreyer Family Trust</t>
  </si>
  <si>
    <t>CG275973505</t>
  </si>
  <si>
    <t>SBPQTE11911610</t>
  </si>
  <si>
    <t>(Declined: 28/06/2017 2:16:20 PM)
Declined Public and Products Liability cover section due to Occupation
Declined Machinery Breakdown cover section due to Occupation
Declined Business Interruption co</t>
  </si>
  <si>
    <t>382340</t>
  </si>
  <si>
    <t>Ivanhoe RSL Club INC</t>
  </si>
  <si>
    <t>CG275973540</t>
  </si>
  <si>
    <t>(Declined: 28/06/2017 2:35:32 PM)
Declined due to minimum underwriting criteria not being met
Declined due to General Property section taken without either Property Damage section or Liability sectio</t>
  </si>
  <si>
    <t>380014</t>
  </si>
  <si>
    <t>S Charan</t>
  </si>
  <si>
    <t>CG275723475</t>
  </si>
  <si>
    <t>SBPQTE11911637</t>
  </si>
  <si>
    <t xml:space="preserve">(Declined: 28/06/2017 2:39:19 PM)
Declined as Flood cover is not available
</t>
  </si>
  <si>
    <t>CG275723524</t>
  </si>
  <si>
    <t xml:space="preserve">(Declined: 28/06/2017 2:53:50 PM)
Declined Public and Products Liability cover section due to Occupation
</t>
  </si>
  <si>
    <t>CG275723534</t>
  </si>
  <si>
    <t>SBPQTE11911681</t>
  </si>
  <si>
    <t xml:space="preserve">(Declined: 28/06/2017 2:56:09 PM)
Declined Public and Products Liability cover section due to Occupation
</t>
  </si>
  <si>
    <t>S273110</t>
  </si>
  <si>
    <t>Foil, Aluminium, Manufacturing</t>
  </si>
  <si>
    <t>130941</t>
  </si>
  <si>
    <t>Graham Birrell</t>
  </si>
  <si>
    <t>CG275723550</t>
  </si>
  <si>
    <t>(Declined: 28/06/2017 3:00:00 PM)
Declined Machinery Breakdown cover section due to Occupation
Declined Business Interruption cover section due to Occupation
Declined Property Damage cover section du</t>
  </si>
  <si>
    <t>CG275723601</t>
  </si>
  <si>
    <t xml:space="preserve">(Declined: 28/06/2017 3:14:46 PM)
Declined due to postcode, age of building, occupation and Property Damage/Business Interruption sum insured
</t>
  </si>
  <si>
    <t>382361</t>
  </si>
  <si>
    <t>Sparreboom Super Pty Ltd atf B &amp; T Sparreboom Super Fund</t>
  </si>
  <si>
    <t>CG275973680</t>
  </si>
  <si>
    <t>SBPQTE11911732</t>
  </si>
  <si>
    <t xml:space="preserve">(Declined: 28/06/2017 3:21:09 PM)
Declined due to inadequate fire protection for the risk and Property Damage/Business Interruption sum insured (fire extinguishers required)
</t>
  </si>
  <si>
    <t>75012</t>
  </si>
  <si>
    <t>Site Engineering Solutions Pty Ltd</t>
  </si>
  <si>
    <t>CG275973697</t>
  </si>
  <si>
    <t xml:space="preserve">(Declined: 28/06/2017 3:29:20 PM)
Declined due to minimum underwriting criteria not being met
</t>
  </si>
  <si>
    <t>382365</t>
  </si>
  <si>
    <t>Neil Lee</t>
  </si>
  <si>
    <t>CG275973751</t>
  </si>
  <si>
    <t xml:space="preserve">(Declined: 28/06/2017 3:41:45 PM)
Declined Public and Products Liability cover section due to No to ‘Does the business hold a current professional indemnity policy with a sum insured of at least $2M </t>
  </si>
  <si>
    <t>382307</t>
  </si>
  <si>
    <t>JRNK Pty Ltd</t>
  </si>
  <si>
    <t>CG275973753</t>
  </si>
  <si>
    <t>SBPQTE11911777</t>
  </si>
  <si>
    <t xml:space="preserve">(Declined: 28/06/2017 3:42:37 PM)
Declined due to minimum underwriting criteria not being met
Declined due to Glass section taken without Property Damage section
</t>
  </si>
  <si>
    <t>382366</t>
  </si>
  <si>
    <t>Joshua Stone</t>
  </si>
  <si>
    <t>CG275723720</t>
  </si>
  <si>
    <t>SBPQTE11911787</t>
  </si>
  <si>
    <t>(Declined: 28/06/2017 3:46:27 PM)
Declined due to minimum underwriting criteria not being met
Declined Property Damage cover section due to No to 'Does the manager of the business have 5 or more year</t>
  </si>
  <si>
    <t>CG275973814</t>
  </si>
  <si>
    <t>SBPQTE11911823</t>
  </si>
  <si>
    <t>(Declined: 28/06/2017 4:09:38 PM)
Declined Theft cover section due to Occupation
Declined Business Interruption cover section due to Occupation
Declined Glass cover section due to Occupation
Declined</t>
  </si>
  <si>
    <t>CG275723787</t>
  </si>
  <si>
    <t>SBPQTE11911489</t>
  </si>
  <si>
    <t>(Declined: 28/06/2017 4:20:06 PM)
Hi Deborah, I have looked up the Oxford Hotel and it appears that the business has accommodation along with a public bar, poker machines, TAB etc. This would not b</t>
  </si>
  <si>
    <t>375929</t>
  </si>
  <si>
    <t>GB &amp; W Cracknell</t>
  </si>
  <si>
    <t>CG275973852</t>
  </si>
  <si>
    <t>(Declined: 28/06/2017 4:33:38 PM)
Declined due to minimum underwriting criteria not being met
Declined due to General Property section taken without either Property Damage section or Liability sectio</t>
  </si>
  <si>
    <t>382360</t>
  </si>
  <si>
    <t>Stephen Cochran</t>
  </si>
  <si>
    <t>CG275723826</t>
  </si>
  <si>
    <t xml:space="preserve">(Declined: 28/06/2017 4:38:07 PM)
Declined due to construction, occupation and Property Damage/Business Interruption sum insured
</t>
  </si>
  <si>
    <t>CG275723922</t>
  </si>
  <si>
    <t>(Declined: 28/06/2017 5:53:33 PM)
Hi Hannah, thanks for sending over. We will be unable to offer terms based on activities advised, regards, Dean Windsor</t>
  </si>
  <si>
    <t>382353</t>
  </si>
  <si>
    <t>Lisa Jasperson</t>
  </si>
  <si>
    <t>CG275724234</t>
  </si>
  <si>
    <t>SBPQTE11912020</t>
  </si>
  <si>
    <t xml:space="preserve">(Declined: 29/06/2017 8:36:11 AM)
Declined Public and Products Liability cover section due to Occupation
</t>
  </si>
  <si>
    <t>382301</t>
  </si>
  <si>
    <t>H F PROTEIN PTY LTD</t>
  </si>
  <si>
    <t>CG275974275</t>
  </si>
  <si>
    <t>SBPQTE11912051</t>
  </si>
  <si>
    <t>(Declined: 29/06/2017 9:20:57 AM)
Declined Public and Products Liability cover section due to occupation and turnover
Declined Public and Products Liability cover section due to No to ‘Does the busin</t>
  </si>
  <si>
    <t>382393</t>
  </si>
  <si>
    <t>Navneet Singh</t>
  </si>
  <si>
    <t>CG275724325</t>
  </si>
  <si>
    <t>(Declined: 29/06/2017 9:50:58 AM)
Declined Public and Products Liability cover section due to occupation and turnover
Declined Public and Products Liability cover section due to No to ‘Does the busin</t>
  </si>
  <si>
    <t>CG275974343</t>
  </si>
  <si>
    <t xml:space="preserve">(Declined: 29/06/2017 9:54:21 AM)
Declined due to minimum underwriting criteria not being met
</t>
  </si>
  <si>
    <t>307443</t>
  </si>
  <si>
    <t>Logan's Barber Lounge Pty Ltd</t>
  </si>
  <si>
    <t>CG275724421</t>
  </si>
  <si>
    <t xml:space="preserve">(Declined: 29/06/2017 10:47:30 AM)
Declined Public and Products Liability cover section due to Occupation
</t>
  </si>
  <si>
    <t>382403</t>
  </si>
  <si>
    <t>Voula Giannaros</t>
  </si>
  <si>
    <t>CG275974480</t>
  </si>
  <si>
    <t xml:space="preserve">(Declined: 29/06/2017 10:54:12 AM)
Declined due to back dating of inception date beyond limits
Declined Public and Products Liability cover section due to Occupation
</t>
  </si>
  <si>
    <t>CG275974496</t>
  </si>
  <si>
    <t xml:space="preserve">(Declined: 29/06/2017 10:58:35 AM)
Declined Public and Products Liability cover section due to Occupation
</t>
  </si>
  <si>
    <t>382408</t>
  </si>
  <si>
    <t>Andrew Rowland</t>
  </si>
  <si>
    <t>CG275724465</t>
  </si>
  <si>
    <t xml:space="preserve">(Declined: 29/06/2017 11:04:20 AM)
Declined Public and Products Liability cover section due to Occupation
</t>
  </si>
  <si>
    <t>382410</t>
  </si>
  <si>
    <t>Charles Rope</t>
  </si>
  <si>
    <t>CG275724555</t>
  </si>
  <si>
    <t>SBPQTE11912244</t>
  </si>
  <si>
    <t xml:space="preserve">(Declined: 29/06/2017 11:36:27 AM)
Declined Public and Products Liability cover section due to Occupation
</t>
  </si>
  <si>
    <t>CG275724565</t>
  </si>
  <si>
    <t>SBPQTE11912248</t>
  </si>
  <si>
    <t xml:space="preserve">(Declined: 29/06/2017 11:40:17 AM)
Declined as Theft Without Forcible and Violent Entry not available for policies incepting prior to 1 May 2017
</t>
  </si>
  <si>
    <t>373666</t>
  </si>
  <si>
    <t>LC Plus Pty Ltd</t>
  </si>
  <si>
    <t>CG275724576</t>
  </si>
  <si>
    <t>SBPQTE11912253</t>
  </si>
  <si>
    <t xml:space="preserve">(Declined: 29/06/2017 11:42:14 AM)
Declined as Theft Without Forcible and Violent Entry not available for policies incepting prior to 1 May 2017
</t>
  </si>
  <si>
    <t>CG275724608</t>
  </si>
  <si>
    <t xml:space="preserve">(Declined: 29/06/2017 11:52:13 AM)
Declined Public and Products Liability cover section due to Occupation
</t>
  </si>
  <si>
    <t>CG275974627</t>
  </si>
  <si>
    <t xml:space="preserve">(Declined: 29/06/2017 11:54:05 AM)
Declined Public and Products Liability cover section due to Occupation
</t>
  </si>
  <si>
    <t>382420</t>
  </si>
  <si>
    <t>Steve Bartlett</t>
  </si>
  <si>
    <t>CG275974798</t>
  </si>
  <si>
    <t>(Declined: 29/06/2017 1:11:39 PM)
Declined Public and Products Liability cover section due to occupation and turnover
Declined Public and Products Liability cover section due to No to 'Is there a Hir</t>
  </si>
  <si>
    <t>188191</t>
  </si>
  <si>
    <t>Ultimo Catering Pty Ltd</t>
  </si>
  <si>
    <t>CG275724763</t>
  </si>
  <si>
    <t>(Declined: 29/06/2017 1:21:35 PM)
Declined Public and Products Liability cover section due to occupation and turnover
Declined Public and Products Liability cover section due to No to ‘Does the busin</t>
  </si>
  <si>
    <t>CG275974908</t>
  </si>
  <si>
    <t xml:space="preserve">(Declined: 29/06/2017 2:01:42 PM)
Declined Public and Products Liability cover section due to Occupation
</t>
  </si>
  <si>
    <t>382434</t>
  </si>
  <si>
    <t>Victor Fortuna Ferni</t>
  </si>
  <si>
    <t>CG275974929</t>
  </si>
  <si>
    <t xml:space="preserve">(Declined: 29/06/2017 2:09:32 PM)
Declined Public and Products Liability cover section due to Occupation
</t>
  </si>
  <si>
    <t>382436</t>
  </si>
  <si>
    <t>Manshoor Shah</t>
  </si>
  <si>
    <t>CG275724850</t>
  </si>
  <si>
    <t>SBPQTE11912471</t>
  </si>
  <si>
    <t xml:space="preserve">(Declined: 29/06/2017 2:19:04 PM)
Declined as Flood cover is not available
</t>
  </si>
  <si>
    <t>382424</t>
  </si>
  <si>
    <t>Dimitri &amp; Maria Gavrilovski</t>
  </si>
  <si>
    <t>CG275975053</t>
  </si>
  <si>
    <t>(Declined: 29/06/2017 3:07:16 PM)
Declined due to minimum underwriting criteria not being met
Declined Public and Products Liability cover section due to No or Unknown to 'Does the business have at l</t>
  </si>
  <si>
    <t>345474</t>
  </si>
  <si>
    <t>Peter Clarke</t>
  </si>
  <si>
    <t>CG275975059</t>
  </si>
  <si>
    <t xml:space="preserve">(Declined: 29/06/2017 3:09:08 PM)
Declined Public and Products Liability cover section due to Occupation
</t>
  </si>
  <si>
    <t>382446</t>
  </si>
  <si>
    <t>Darren Gardiner</t>
  </si>
  <si>
    <t>CG275975091</t>
  </si>
  <si>
    <t xml:space="preserve">(Declined: 29/06/2017 3:18:35 PM)
Declined Public and Products Liability cover section due to Occupation
</t>
  </si>
  <si>
    <t>382448</t>
  </si>
  <si>
    <t>Karl Valentine</t>
  </si>
  <si>
    <t>CG275724996</t>
  </si>
  <si>
    <t>(Declined: 29/06/2017 3:22:51 PM)
Hi Deborah,
Thank you for providing the additional information, however as this is liability only cover for a business conducted from a commercial location we're u</t>
  </si>
  <si>
    <t>CG275725003</t>
  </si>
  <si>
    <t xml:space="preserve">(Declined: 29/06/2017 3:28:32 PM)
Declined as Flood cover is not available
</t>
  </si>
  <si>
    <t>106838</t>
  </si>
  <si>
    <t>D &amp; J Dwan Pty Ltd As Trustee For Dwan Family Trust</t>
  </si>
  <si>
    <t>CG275725023</t>
  </si>
  <si>
    <t>SBPQTE11912596</t>
  </si>
  <si>
    <t xml:space="preserve">(Declined: 29/06/2017 3:35:39 PM)
Declined Public and Products Liability cover section due to No to ‘Does the business hold a current professional indemnity policy with a sum insured of at least $2M </t>
  </si>
  <si>
    <t>382454</t>
  </si>
  <si>
    <t>Graeme Morrison</t>
  </si>
  <si>
    <t>CG275725026</t>
  </si>
  <si>
    <t xml:space="preserve">(Declined: 29/06/2017 3:35:56 PM)
Declined Public and Products Liability cover section due to Occupation
</t>
  </si>
  <si>
    <t>377968</t>
  </si>
  <si>
    <t>FK Fab Pty Ltd</t>
  </si>
  <si>
    <t>CG275975136</t>
  </si>
  <si>
    <t xml:space="preserve">(Declined: 29/06/2017 3:39:50 PM)
Declined Public and Products Liability cover section due to No to ‘Does the business hold a current professional indemnity policy with a sum insured of at least $2M </t>
  </si>
  <si>
    <t>CG275725055</t>
  </si>
  <si>
    <t xml:space="preserve">(Declined: 29/06/2017 3:46:30 PM)
Declined Public and Products Liability cover section due to Occupation
</t>
  </si>
  <si>
    <t>382456</t>
  </si>
  <si>
    <t>Susan Kemp</t>
  </si>
  <si>
    <t>CG275725091</t>
  </si>
  <si>
    <t xml:space="preserve">(Declined: 29/06/2017 4:01:13 PM)
Declined Public and Products Liability cover section due to tenant Occupation
</t>
  </si>
  <si>
    <t>245688</t>
  </si>
  <si>
    <t>Bing He &amp; Lian Qiong Lan</t>
  </si>
  <si>
    <t>CG275725193</t>
  </si>
  <si>
    <t xml:space="preserve">(Declined: 29/06/2017 4:47:02 PM)
Declined Public and Products Liability cover section due to Occupation
</t>
  </si>
  <si>
    <t>382477</t>
  </si>
  <si>
    <t>George Opadchy	</t>
  </si>
  <si>
    <t>CG275975303</t>
  </si>
  <si>
    <t>SBPQTE11911728</t>
  </si>
  <si>
    <t>(Declined: 29/06/2017 4:50:40 PM)
No additional information is available</t>
  </si>
  <si>
    <t>306548</t>
  </si>
  <si>
    <t>La Cote D'Azur P/L RTF Vio-Seror Family Trust</t>
  </si>
  <si>
    <t>CG275725218</t>
  </si>
  <si>
    <t xml:space="preserve">(Declined: 29/06/2017 5:04:52 PM)
Declined Public and Products Liability cover section due to Occupation
</t>
  </si>
  <si>
    <t>117673</t>
  </si>
  <si>
    <t>Michael &amp; Helen Laws</t>
  </si>
  <si>
    <t>CG275725278</t>
  </si>
  <si>
    <t>SBPQTE11912752</t>
  </si>
  <si>
    <t xml:space="preserve">(Declined: 29/06/2017 5:54:19 PM)
Declined due to location
</t>
  </si>
  <si>
    <t>382489</t>
  </si>
  <si>
    <t>Kim Connell</t>
  </si>
  <si>
    <t>CG278391363</t>
  </si>
  <si>
    <t xml:space="preserve">(Declined: 30/06/2017 8:15:04 AM)
Declined due to minimum underwriting criteria not being met
Declined Public and Products Liability cover section due to Occupation
</t>
  </si>
  <si>
    <t>247793</t>
  </si>
  <si>
    <t>Rob Blinco Electrical Pty Ltd ATF The R &amp; J Blinco Family Trust</t>
  </si>
  <si>
    <t>CG278391386</t>
  </si>
  <si>
    <t>(Declined: 30/06/2017 8:49:22 AM)
Hi Carissa, please refer to Endorsement S254. I note that eyelash lifting/ eyelash perming does not fall within the accepted activities. Regards, Justin</t>
  </si>
  <si>
    <t>305969</t>
  </si>
  <si>
    <t>Jasmine Amey</t>
  </si>
  <si>
    <t>CG278391401</t>
  </si>
  <si>
    <t xml:space="preserve">(Declined: 30/06/2017 9:01:06 AM)
Declined Public and Products Liability cover section due to Occupation
</t>
  </si>
  <si>
    <t>382497</t>
  </si>
  <si>
    <t>ETODA PTY LTD</t>
  </si>
  <si>
    <t>CG278381437</t>
  </si>
  <si>
    <t xml:space="preserve">(Declined: 30/06/2017 9:24:12 AM)
Declined Public and Products Liability cover section due to Occupation
</t>
  </si>
  <si>
    <t>382505</t>
  </si>
  <si>
    <t>Wade Evans</t>
  </si>
  <si>
    <t>CG278391535</t>
  </si>
  <si>
    <t xml:space="preserve">(Declined: 30/06/2017 10:04:51 AM)
Declined due to inadequate security for the risk and Theft sum insured
</t>
  </si>
  <si>
    <t>304958</t>
  </si>
  <si>
    <t>Campbell's Upholstery</t>
  </si>
  <si>
    <t>CG278381586</t>
  </si>
  <si>
    <t xml:space="preserve">(Declined: 30/06/2017 10:21:54 AM)
Declined Public and Products Liability cover section due to Occupation
</t>
  </si>
  <si>
    <t>382495</t>
  </si>
  <si>
    <t>Narelle Howarth</t>
  </si>
  <si>
    <t>CG278381623</t>
  </si>
  <si>
    <t xml:space="preserve">(Declined: 30/06/2017 10:39:57 AM)
Declined due to postcode, age of building, occupation and Property Damage/Business Interruption sum insured
</t>
  </si>
  <si>
    <t>141933</t>
  </si>
  <si>
    <t>Madjali Pty Ltd</t>
  </si>
  <si>
    <t>CG278391648</t>
  </si>
  <si>
    <t>SBPQTE11913078</t>
  </si>
  <si>
    <t xml:space="preserve">(Declined: 30/06/2017 10:45:21 AM)
Declined Public and Products Liability cover section due to Occupation
</t>
  </si>
  <si>
    <t>382526</t>
  </si>
  <si>
    <t>Ryan Glover</t>
  </si>
  <si>
    <t>CG278381710</t>
  </si>
  <si>
    <t>(Declined: 30/06/2017 11:05:26 AM)
Hi There, 
Thanks for the referral and for updating the occupation code. Please be aware that there is inadequate Fire protection installed at the premises and th</t>
  </si>
  <si>
    <t>CG278381804</t>
  </si>
  <si>
    <t xml:space="preserve">(Declined: 30/06/2017 11:35:37 AM)
Declined Public and Products Liability cover section due to Occupation
</t>
  </si>
  <si>
    <t>381449</t>
  </si>
  <si>
    <t>CA &amp; DR Gaw</t>
  </si>
  <si>
    <t>CG278391830</t>
  </si>
  <si>
    <t xml:space="preserve">(Declined: 30/06/2017 11:58:44 AM)
Declined as Flood cover is not available
</t>
  </si>
  <si>
    <t>236670</t>
  </si>
  <si>
    <t>Evotec Pty Ltd</t>
  </si>
  <si>
    <t>CG278391871</t>
  </si>
  <si>
    <t>SBPQTE11913222</t>
  </si>
  <si>
    <t>(Declined: 30/06/2017 12:13:02 PM)
Declined Property Damage cover section due to tenant Occupation
Declined Business Interruption cover section due to tenant Occupation
Declined Public and Products L</t>
  </si>
  <si>
    <t>176241</t>
  </si>
  <si>
    <t>Stephen &amp; Robyn Protheroe</t>
  </si>
  <si>
    <t>CG278391954</t>
  </si>
  <si>
    <t xml:space="preserve">(Declined: 30/06/2017 12:46:07 PM)
Declined Public and Products Liability cover section due to Occupation
</t>
  </si>
  <si>
    <t>382552</t>
  </si>
  <si>
    <t>Amy Stace</t>
  </si>
  <si>
    <t>CG278391983</t>
  </si>
  <si>
    <t>SBPQTE11913283</t>
  </si>
  <si>
    <t xml:space="preserve">(Declined: 30/06/2017 12:56:04 PM)
Declined due to Glass section taken without Property Damage section
</t>
  </si>
  <si>
    <t>382554</t>
  </si>
  <si>
    <t>V &amp; V Investments (Aust) Pty Ltd</t>
  </si>
  <si>
    <t>CG278381989</t>
  </si>
  <si>
    <t xml:space="preserve">(Declined: 30/06/2017 12:57:46 PM)
Declined Property Damage cover section due to No or Auto suppression to 'Do all Deep Fryers have an automatic suppression unit and exhaust extraction system?'
</t>
  </si>
  <si>
    <t>CG278382043</t>
  </si>
  <si>
    <t xml:space="preserve">(Declined: 30/06/2017 1:15:57 PM)
Declined Property Damage cover section due to No or Unknown to 'Does the wok cooking equipment have its own water cooling and filling system?'
</t>
  </si>
  <si>
    <t>306592</t>
  </si>
  <si>
    <t>Constantinos &amp; Irene Kontorinis</t>
  </si>
  <si>
    <t>CG278382084</t>
  </si>
  <si>
    <t>(Declined: 30/06/2017 1:37:01 PM)
Declined due to postcode, age of building, occupation and Property Damage/Business Interruption sum insured
Declined Property Damage cover section due to No or Unkno</t>
  </si>
  <si>
    <t>69261</t>
  </si>
  <si>
    <t>Mr JR Hawkes</t>
  </si>
  <si>
    <t>CG278392110</t>
  </si>
  <si>
    <t xml:space="preserve">(Declined: 30/06/2017 1:59:52 PM)
Hi Michael,
Thanks for your time on the phone. As discussed, due to the way that the policy has been set up, This policy would need to be cancelled effective 29/6 </t>
  </si>
  <si>
    <t>CG278382117</t>
  </si>
  <si>
    <t xml:space="preserve">(Declined: 30/06/2017 2:02:14 PM)
Declined due to location
</t>
  </si>
  <si>
    <t>CG278382127</t>
  </si>
  <si>
    <t xml:space="preserve">(Declined: 30/06/2017 2:06:00 PM)
Declined Public and Products Liability cover section due to No to ‘Does the business hold a current professional indemnity policy with a sum insured of at least $2M </t>
  </si>
  <si>
    <t>375200</t>
  </si>
  <si>
    <t>Emma Anderson</t>
  </si>
  <si>
    <t>CG278392132</t>
  </si>
  <si>
    <t xml:space="preserve">(Declined: 30/06/2017 2:06:26 PM)
Declined Public and Products Liability cover section due to Occupation
</t>
  </si>
  <si>
    <t>382565</t>
  </si>
  <si>
    <t>Paradise to Plate</t>
  </si>
  <si>
    <t>CG278382133</t>
  </si>
  <si>
    <t xml:space="preserve">(Declined: 30/06/2017 2:06:40 PM)
Declined Public and Products Liability cover section due to Occupation
</t>
  </si>
  <si>
    <t>382567</t>
  </si>
  <si>
    <t>Alexander Cvitanovic</t>
  </si>
  <si>
    <t>CG278382148</t>
  </si>
  <si>
    <t>(Declined: 30/06/2017 2:14:13 PM)
Declined due to Glass section taken without Property Damage section
Declined due to Glass section taken without Property Damage section
Declined due to Glass section</t>
  </si>
  <si>
    <t>CG278382235</t>
  </si>
  <si>
    <t xml:space="preserve">(Declined: 30/06/2017 2:48:38 PM)
Declined Public and Products Liability cover section due to Occupation
</t>
  </si>
  <si>
    <t>378419</t>
  </si>
  <si>
    <t>Jessie Adams</t>
  </si>
  <si>
    <t>CG278392280</t>
  </si>
  <si>
    <t xml:space="preserve">(Declined: 30/06/2017 3:02:00 PM)
Declined Public and Products Liability cover section due to Occupation
</t>
  </si>
  <si>
    <t>382575</t>
  </si>
  <si>
    <t>Steve Hatton</t>
  </si>
  <si>
    <t>CG278382293</t>
  </si>
  <si>
    <t xml:space="preserve">(Declined: 30/06/2017 3:05:24 PM)
Declined Public and Products Liability cover section due to Occupation
</t>
  </si>
  <si>
    <t>379519</t>
  </si>
  <si>
    <t>William Frederick Mocatta</t>
  </si>
  <si>
    <t>CG278392315</t>
  </si>
  <si>
    <t xml:space="preserve">(Declined: 30/06/2017 3:14:09 PM)
Declined Public and Products Liability cover section due to Occupation
</t>
  </si>
  <si>
    <t>382580</t>
  </si>
  <si>
    <t>Kuldip Singh</t>
  </si>
  <si>
    <t>CG278382366</t>
  </si>
  <si>
    <t xml:space="preserve">(Declined: 30/06/2017 3:30:33 PM)
Declined Public and Products Liability cover section due to Occupation
Declined Property Damage cover section due to Occupation
</t>
  </si>
  <si>
    <t>114796</t>
  </si>
  <si>
    <t>Abalone Aquasuits Pty Ltd</t>
  </si>
  <si>
    <t>CG278392517</t>
  </si>
  <si>
    <t xml:space="preserve">(Declined: 30/06/2017 5:00:53 PM)
Declined due to inadequate fire protection for the risk and Property Damage/Business Interruption sum insured (fire extinguishers required)
</t>
  </si>
  <si>
    <t>113306</t>
  </si>
  <si>
    <t>Mustang Fastback Pty Ltd</t>
  </si>
  <si>
    <t>CG262698138</t>
  </si>
  <si>
    <t>SBPQTE11898606</t>
  </si>
  <si>
    <t xml:space="preserve">(Declined: 8/06/2017 12:16:44 PM)
Declined Theft cover section due to tenant Occupation
Declined as Flood cover is not available
</t>
  </si>
  <si>
    <t>PROB01</t>
  </si>
  <si>
    <t>Probus Pty Ltd</t>
  </si>
  <si>
    <t>CG262698144</t>
  </si>
  <si>
    <t>SBPQTE11898609</t>
  </si>
  <si>
    <t xml:space="preserve">(Declined: 8/06/2017 12:17:28 PM)
Declined Theft cover section due to tenant Occupation
</t>
  </si>
  <si>
    <t>CG262700821</t>
  </si>
  <si>
    <t>(Declined: 12/06/2017 3:49:13 PM)
Declined due to minimum underwriting criteria not being met
Declined due to Glass section taken without Property Damage section
Declined Public and Products Liabilit</t>
  </si>
  <si>
    <t>QUOTES ICF</t>
  </si>
  <si>
    <t>QUOTES - OFFICE ACCOUNT</t>
  </si>
  <si>
    <t>CG267081554</t>
  </si>
  <si>
    <t>(Declined: 13/06/2017 10:56:11 AM)
Declined Public and Products Liability cover section due to occupation and turnover
Declined Public and Products Liability cover section due to percentage of turnov</t>
  </si>
  <si>
    <t>AUST04</t>
  </si>
  <si>
    <t>Australian Air Conditioning Services Pty Ltd</t>
  </si>
  <si>
    <t>CG269062481</t>
  </si>
  <si>
    <t>SBPQTE11902481</t>
  </si>
  <si>
    <t>(Declined: 14/06/2017 5:01:53 PM)
Declined Public and Products Liability cover section due to No to 'Does the business possess HACCP Australia food safety certification?'
Declined as Flood cover is n</t>
  </si>
  <si>
    <t>PRIC01</t>
  </si>
  <si>
    <t>Grant &amp; Hazel Price</t>
  </si>
  <si>
    <t>CG269062555</t>
  </si>
  <si>
    <t>(Declined: 14/06/2017 6:04:25 PM)
Declined Public and Products Liability cover section due to No to 'Does the business possess HACCP Australia food safety certification?'
Declined as Flood cover is n</t>
  </si>
  <si>
    <t>CG269063325</t>
  </si>
  <si>
    <t xml:space="preserve">(Declined: 15/06/2017 12:24:11 PM)
Declined Public and Products Liability cover section due to Occupation
</t>
  </si>
  <si>
    <t>BB I00</t>
  </si>
  <si>
    <t>BB INDUSTRIES</t>
  </si>
  <si>
    <t>CG269063341</t>
  </si>
  <si>
    <t xml:space="preserve">(Declined: 15/06/2017 12:28:03 PM)
Declined Public and Products Liability cover section due to Occupation
</t>
  </si>
  <si>
    <t>CORK00</t>
  </si>
  <si>
    <t>ANTEC PTY LTD</t>
  </si>
  <si>
    <t>CG269063368</t>
  </si>
  <si>
    <t xml:space="preserve">(Declined: 15/06/2017 12:39:38 PM)
Declined Public and Products Liability cover section due to Occupation
</t>
  </si>
  <si>
    <t>CG269065296</t>
  </si>
  <si>
    <t>SBPQTE11904275</t>
  </si>
  <si>
    <t>(Declined: 16/06/2017 4:34:41 PM)
Declined Public and Products Liability cover section due to Occupation
Declined Theft cover section due to Occupation
Declined Property Damage cover section due to O</t>
  </si>
  <si>
    <t>BASS06</t>
  </si>
  <si>
    <t>ANDY BASSAN</t>
  </si>
  <si>
    <t>CG268756480</t>
  </si>
  <si>
    <t xml:space="preserve">(Declined: 19/06/2017 1:36:33 PM)
Declined due to EPS% and Property Damage/Business Interruption sum insured
</t>
  </si>
  <si>
    <t>EAS044</t>
  </si>
  <si>
    <t>EASTWAY FOOD SUPPLIES, SUNCLOUD FARM</t>
  </si>
  <si>
    <t>CG269066473</t>
  </si>
  <si>
    <t xml:space="preserve">(Declined: 19/06/2017 2:22:48 PM)
Declined due to inadequate fire protection for the risk and Property Damage/Business Interruption sum insured
</t>
  </si>
  <si>
    <t>MEDI02</t>
  </si>
  <si>
    <t>Medivenn Pty Ltd</t>
  </si>
  <si>
    <t>CG269067990</t>
  </si>
  <si>
    <t>SBPQTE11906000</t>
  </si>
  <si>
    <t xml:space="preserve">(Declined: 20/06/2017 2:25:17 PM)
Declined due to Property Damage/Business Interruption total policy sum insured
Declined due to Documents sum insured 
Declined due to inadequate fire protection for </t>
  </si>
  <si>
    <t>QUOTE JRJP</t>
  </si>
  <si>
    <t>QUOTES JRJP</t>
  </si>
  <si>
    <t>CG269068302</t>
  </si>
  <si>
    <t>(Declined: 20/06/2017 3:55:28 PM)
Declined Property Damage cover section due to Occupation
Declined Property Damage cover section due to No or Auto suppression to 'Do all Deep Fryers have an automati</t>
  </si>
  <si>
    <t>FUN 00</t>
  </si>
  <si>
    <t>FUN FACT'RY MANDURAH</t>
  </si>
  <si>
    <t>CG273351483</t>
  </si>
  <si>
    <t>SBPQTE11908428</t>
  </si>
  <si>
    <t xml:space="preserve">(Declined: 22/06/2017 6:32:41 PM)
Declined Property Damage cover section due to No to 'Does the manager of the business have 5 or more years experience in the industry as a restaurant/cafe manager?'
</t>
  </si>
  <si>
    <t>CXPR00</t>
  </si>
  <si>
    <t>CXPresso Joondalup</t>
  </si>
  <si>
    <t>CG273373712</t>
  </si>
  <si>
    <t xml:space="preserve">(Declined: 26/06/2017 11:54:45 AM)
Hi Jono,
Thanks for your quote and referral. So that we can consider acceptance and terms, please review and respond to the following:
1. Transit declined as $1m </t>
  </si>
  <si>
    <t>CG275722443</t>
  </si>
  <si>
    <t>(Declined: 27/06/2017 5:08:10 PM)
Declined due to Money section taken without Property Damage section
Declined Money cover section due to Occupation
Declined Public and Products Liability cover secti</t>
  </si>
  <si>
    <t>CG275972933</t>
  </si>
  <si>
    <t>SBPQTE11910626</t>
  </si>
  <si>
    <t>(Declined: 28/06/2017 9:41:35 AM)
Hi Lisa, please remove the printable notes and add these Interested Parties individually in the Interested Parties section for acceptance. Regards, Justin</t>
  </si>
  <si>
    <t>GLOR03</t>
  </si>
  <si>
    <t>Gloria Jeans Coffees Innaloo</t>
  </si>
  <si>
    <t>CG278382108</t>
  </si>
  <si>
    <t xml:space="preserve">(Declined: 30/06/2017 1:57:16 PM)
Declined due to minimum underwriting criteria not being met
Declined Public and Products Liability cover section due to Occupation
</t>
  </si>
  <si>
    <t>QUOTEKS</t>
  </si>
  <si>
    <t>Quotes - Kylie</t>
  </si>
  <si>
    <t>CG278382362</t>
  </si>
  <si>
    <t>(Declined: 30/06/2017 3:28:42 PM)
Good Afternoon,
Thanks for the referral. Unfortunately we are unable to accept printable notes for interested parties but can accept non-printable notes. Are you a</t>
  </si>
  <si>
    <t>CG278382569</t>
  </si>
  <si>
    <t>SBPQTE11913640</t>
  </si>
  <si>
    <t xml:space="preserve">(Declined: 30/06/2017 5:38:56 PM)
Declined as Flood cover is not available
Declined as Flood cover is not available
</t>
  </si>
  <si>
    <t>QUOTES RT</t>
  </si>
  <si>
    <t>CG262692362</t>
  </si>
  <si>
    <t>(Declined: 1/06/2017 4:51:13 PM)
Declined Property Damage cover section due to tenant Occupation
Declined Business Interruption cover section due to tenant Occupation
Declined Machinery Breakdown cov</t>
  </si>
  <si>
    <t>PROSPECT</t>
  </si>
  <si>
    <t>Prospective Client</t>
  </si>
  <si>
    <t>CG262423571</t>
  </si>
  <si>
    <t>(Declined: 2/06/2017 5:06:18 PM)
Declined due to location
Declined Money cover section due to Occupation
Declined Public and Products Liability cover section due to Occupation
Declined Machinery Brea</t>
  </si>
  <si>
    <t>WILCOX</t>
  </si>
  <si>
    <t>Grahame Wilcox</t>
  </si>
  <si>
    <t>CG262695850</t>
  </si>
  <si>
    <t xml:space="preserve">(Declined: 6/06/2017 2:48:46 PM)
Declined due to location
Declined Public and Products Liability cover section due to Yes to 'Is there a licensed bar on the premises for customers who are not purely </t>
  </si>
  <si>
    <t>SEASON</t>
  </si>
  <si>
    <t>Cheah Sheang Eng &amp; Qi Qi</t>
  </si>
  <si>
    <t>CG262696101</t>
  </si>
  <si>
    <t xml:space="preserve">(Declined: 6/06/2017 4:44:27 PM)
Declined due to last rewired date, occupation and Property Damage/Business Interruption sum insured
</t>
  </si>
  <si>
    <t>CG262426775</t>
  </si>
  <si>
    <t xml:space="preserve">(Declined: 7/06/2017 12:05:14 PM)
Declined Public and Products Liability cover section due to Occupation
</t>
  </si>
  <si>
    <t>LUPICA</t>
  </si>
  <si>
    <t>Mr A &amp; Mrs M Lupica</t>
  </si>
  <si>
    <t>CG262699972</t>
  </si>
  <si>
    <t>(Declined: 9/06/2017 4:13:27 PM)
Declined Property Damage cover section due to the percentage of the floor area used by the storage warehouse or workshop (Please select a more appropriate occupation)</t>
  </si>
  <si>
    <t>SUPERSTARS</t>
  </si>
  <si>
    <t>Perfection Gallery Pty Ltd ATFT Tolomei Family Tst</t>
  </si>
  <si>
    <t>CG262430147</t>
  </si>
  <si>
    <t xml:space="preserve">(Declined: 9/06/2017 4:35:56 PM)
Declined Public and Products Liability cover section due to Occupation
</t>
  </si>
  <si>
    <t>PORT CITY</t>
  </si>
  <si>
    <t>Rodine (WA) Pty Ltd</t>
  </si>
  <si>
    <t>CG262700257</t>
  </si>
  <si>
    <t>SBPQTE11900195</t>
  </si>
  <si>
    <t xml:space="preserve">(Declined: 10/06/2017 12:49:32 PM)
Declined Public and Products Liability cover section due to Occupation
</t>
  </si>
  <si>
    <t>ALSCYCLE</t>
  </si>
  <si>
    <t>Al's Cycle Surgery</t>
  </si>
  <si>
    <t>CG262700938</t>
  </si>
  <si>
    <t>SBPQTE11900637</t>
  </si>
  <si>
    <t xml:space="preserve">(Declined: 12/06/2017 7:52:18 PM)
Declined due to minimum underwriting criteria not being met
</t>
  </si>
  <si>
    <t>ONEENERGY</t>
  </si>
  <si>
    <t>One Energy Pty Ltd</t>
  </si>
  <si>
    <t>CG262431171</t>
  </si>
  <si>
    <t>SBPQTE11900655</t>
  </si>
  <si>
    <t xml:space="preserve">(Declined: 12/06/2017 11:04:52 PM)
Declined Public and Products Liability cover section due to Yes to 'Does the business carry out any work: at airports; on public roads, public footpaths (excluding </t>
  </si>
  <si>
    <t>QUOTATIONS</t>
  </si>
  <si>
    <t>Quotations</t>
  </si>
  <si>
    <t>CG267081948</t>
  </si>
  <si>
    <t xml:space="preserve">(Declined: 13/06/2017 1:40:21 PM)
Hi Jimmy,
Thank you for your referral.
Unfortunately we are unable to assist with this quote due to the insured business activities.
I hope we could better assist </t>
  </si>
  <si>
    <t>CG267081950</t>
  </si>
  <si>
    <t xml:space="preserve">(Declined: 13/06/2017 1:41:58 PM)
Declined due to inadequate fire protection for the risk and Property Damage/Business Interruption sum insured
</t>
  </si>
  <si>
    <t>DORRINGTON</t>
  </si>
  <si>
    <t>Mr C &amp; Mrs C Dorrington T/as</t>
  </si>
  <si>
    <t>CG267161804</t>
  </si>
  <si>
    <t>SBPQTE11900638</t>
  </si>
  <si>
    <t>(Declined: 13/06/2017 1:49:19 PM)
Hi Charles,
As discussed, I suspect the reason it is triggering a decline is due to the occupation having NOC on it. Can you please amend the occupation to 'Financ</t>
  </si>
  <si>
    <t>CG268752703</t>
  </si>
  <si>
    <t>SBPQTE11902492</t>
  </si>
  <si>
    <t>(Declined: 14/06/2017 5:14:03 PM)
Declined as Flood cover is not available
Declined as Flood cover is not available
Declined as Flood cover is not available
Declined due to wall construction and Prop</t>
  </si>
  <si>
    <t>WORKPLACE</t>
  </si>
  <si>
    <t>Workplace Kitchen Services Pty Ltd</t>
  </si>
  <si>
    <t>CG269062664</t>
  </si>
  <si>
    <t>SBPQTE11902559</t>
  </si>
  <si>
    <t>(Declined: 14/06/2017 8:28:54 PM)
Declined Public and Products Liability cover section due to the amount of manufacturing for the occupation selected. Please select an appropriate manufacturing occup</t>
  </si>
  <si>
    <t>RYANQUOTE</t>
  </si>
  <si>
    <t>Ryan Quote</t>
  </si>
  <si>
    <t>CG268752867</t>
  </si>
  <si>
    <t>SBPQTE11902560</t>
  </si>
  <si>
    <t>(Declined: 14/06/2017 8:29:49 PM)
Declined Property Damage cover section due to the percentage of the floor area used by the storage warehouse or workshop (Please select a more appropriate occupation</t>
  </si>
  <si>
    <t>CG268756936</t>
  </si>
  <si>
    <t xml:space="preserve">(Declined: 19/06/2017 4:57:34 PM)
Declined due to minimum underwriting criteria not being met
Declined Public and Products Liability cover section due to Occupation
</t>
  </si>
  <si>
    <t>JOHNS N</t>
  </si>
  <si>
    <t>Nathan Johns</t>
  </si>
  <si>
    <t>CG269069960</t>
  </si>
  <si>
    <t xml:space="preserve">(Declined: 21/06/2017 5:01:50 PM)
Declined as Flood cover is not available
</t>
  </si>
  <si>
    <t>FRANCISAJO</t>
  </si>
  <si>
    <t>Francis A Jones Pty Ltd</t>
  </si>
  <si>
    <t>CG269070866</t>
  </si>
  <si>
    <t xml:space="preserve">(Declined: 22/06/2017 12:54:44 PM)
Declined due to location
</t>
  </si>
  <si>
    <t>MOVEBUTLER</t>
  </si>
  <si>
    <t>Move Health Pty Ltd</t>
  </si>
  <si>
    <t>CG268761259</t>
  </si>
  <si>
    <t xml:space="preserve">(Declined: 22/06/2017 3:57:28 PM)
Declined Public and Products Liability cover section due to Occupation
Declined Machinery Breakdown cover section due to Occupation
Declined Theft cover section due </t>
  </si>
  <si>
    <t>WA LAPIDAR</t>
  </si>
  <si>
    <t>WA Lapidary &amp; Rockhunting Club</t>
  </si>
  <si>
    <t>CG273352865</t>
  </si>
  <si>
    <t xml:space="preserve">(Declined: 23/06/2017 4:29:40 PM)
Declined due to Machinery Breakdown section taken without Property Damage section
Declined Machinery Breakdown cover section due to Occupation
</t>
  </si>
  <si>
    <t>CG273353920</t>
  </si>
  <si>
    <t xml:space="preserve">(Declined: 26/06/2017 1:38:04 PM)
Declined due to General Property section taken without either Property Damage section or Liability section
</t>
  </si>
  <si>
    <t>CONQUEST</t>
  </si>
  <si>
    <t>Michael Cicirello Trust</t>
  </si>
  <si>
    <t>CG273374168</t>
  </si>
  <si>
    <t>(Declined: 26/06/2017 3:30:59 PM)
Declined Public and Products Liability cover section due to percentage of turnover paid to contractors/subcontractors and where the insured does not ensure that cont</t>
  </si>
  <si>
    <t>ROTHER</t>
  </si>
  <si>
    <t>David Rother</t>
  </si>
  <si>
    <t>CG273374371</t>
  </si>
  <si>
    <t xml:space="preserve">(Declined: 26/06/2017 5:11:54 PM)
Declined as Flood cover is not available
</t>
  </si>
  <si>
    <t>VERITAS</t>
  </si>
  <si>
    <t>Veritas Nominees Pty Ltd</t>
  </si>
  <si>
    <t>CG273374418</t>
  </si>
  <si>
    <t>SBPQTE11910051</t>
  </si>
  <si>
    <t xml:space="preserve">(Declined: 26/06/2017 6:08:16 PM)
Declined due to back dating of inception date beyond limits
</t>
  </si>
  <si>
    <t>LINBEC</t>
  </si>
  <si>
    <t>Linbec Nominees Pty Ltd</t>
  </si>
  <si>
    <t>CG275975235</t>
  </si>
  <si>
    <t xml:space="preserve">(Declined: 29/06/2017 4:24:15 PM)
Declined Public and Products Liability cover section due to No to ‘Does the business hold a current professional indemnity policy with a sum insured of at least $2M </t>
  </si>
  <si>
    <t>INFINI</t>
  </si>
  <si>
    <t>InfiniVie</t>
  </si>
  <si>
    <t>CG262424377</t>
  </si>
  <si>
    <t>SBPQTE11895931</t>
  </si>
  <si>
    <t xml:space="preserve">(Declined: 5/06/2017 12:56:59 PM)
Declined due to inadequate security for the risk and Theft sum insured
</t>
  </si>
  <si>
    <t>FINEARC</t>
  </si>
  <si>
    <t>Fine Arc Engineering</t>
  </si>
  <si>
    <t>CG262430117</t>
  </si>
  <si>
    <t>(Declined: 9/06/2017 4:17:11 PM)
Declined due to minimum underwriting criteria not being met
Declined Public and Products Liability cover section due to No to 'Does the business possess HACCP Austral</t>
  </si>
  <si>
    <t>QUOTATION</t>
  </si>
  <si>
    <t>CG268755646</t>
  </si>
  <si>
    <t xml:space="preserve">(Declined: 17/06/2017 4:14:13 PM)
Declined due to minimum underwriting criteria not being met
Declined Public and Products Liability cover section due to Occupation
</t>
  </si>
  <si>
    <t>MCLEANMA</t>
  </si>
  <si>
    <t>MA &amp; MT McLean</t>
  </si>
  <si>
    <t>CG269065672</t>
  </si>
  <si>
    <t xml:space="preserve">(Declined: 18/06/2017 8:42:21 PM)
Declined Money cover section due to Occupation
Declined Public and Products Liability cover section due to Occupation
Declined Theft cover section due to Occupation
</t>
  </si>
  <si>
    <t>LUKEQUOTE</t>
  </si>
  <si>
    <t>New Client Quote</t>
  </si>
  <si>
    <t>CG268761016</t>
  </si>
  <si>
    <t>(Declined: 22/06/2017 2:13:38 PM)
Declined due to inadequate fire protection for the risk and Property Damage/Business Interruption sum insured
Declined due to last rewired date, occupation and Prope</t>
  </si>
  <si>
    <t>FRANGOST</t>
  </si>
  <si>
    <t>T &amp; P Frangos</t>
  </si>
  <si>
    <t>CG273353615</t>
  </si>
  <si>
    <t>(Declined: 26/06/2017 11:17:35 AM)
Declined due to minimum underwriting criteria not being met
Declined Public and Products Liability cover section due to No to 'Does the business possess HACCP Austr</t>
  </si>
  <si>
    <t>Quotation</t>
  </si>
  <si>
    <t>CG273373853</t>
  </si>
  <si>
    <t xml:space="preserve">(Declined: 26/06/2017 12:53:28 PM)
Declined Public and Products Liability cover section due to occupation and turnover
</t>
  </si>
  <si>
    <t>GRANDJAT</t>
  </si>
  <si>
    <t>Point Henry Pty Ltd</t>
  </si>
  <si>
    <t>CG278391904</t>
  </si>
  <si>
    <t>(Declined: 30/06/2017 12:25:19 PM)
Declined due to inadequate security for the risk and Theft sum insured
Declined due to inadequate fire protection for the occupation and Property Damage/Business In</t>
  </si>
  <si>
    <t>CG262691893</t>
  </si>
  <si>
    <t>SBPQTE11894208</t>
  </si>
  <si>
    <t>(Declined: 1/06/2017 12:53:55 PM)
Declined Property Damage cover section due to the percentage of the floor area used by the storage warehouse or workshop (Please select a more appropriate occupation</t>
  </si>
  <si>
    <t>BEACHS</t>
  </si>
  <si>
    <t>Badsmile Pty Ltd</t>
  </si>
  <si>
    <t>CG262692711</t>
  </si>
  <si>
    <t>SBPQTE11894804</t>
  </si>
  <si>
    <t xml:space="preserve">(Declined: 2/06/2017 10:08:42 AM)
Declined Public and Products Liability cover section due to Occupation
</t>
  </si>
  <si>
    <t>QUOTES</t>
  </si>
  <si>
    <t>Office Quotes</t>
  </si>
  <si>
    <t>CG262424105</t>
  </si>
  <si>
    <t>(Declined: 5/06/2017 11:13:25 AM)
Declined due to minimum underwriting criteria not being met
Declined due to inadequate fire protection for the risk, year last rewired date and Property Damage/Busin</t>
  </si>
  <si>
    <t>FELSCG</t>
  </si>
  <si>
    <t>Graeme &amp; Cheryl Felsch</t>
  </si>
  <si>
    <t>CG262694416</t>
  </si>
  <si>
    <t xml:space="preserve">(Declined: 5/06/2017 12:51:22 PM)
Declined Public and Products Liability cover section due to Occupation
</t>
  </si>
  <si>
    <t>JANSSC</t>
  </si>
  <si>
    <t>Chris Jansson</t>
  </si>
  <si>
    <t>CG262695936</t>
  </si>
  <si>
    <t xml:space="preserve">(Declined: 6/06/2017 3:27:49 PM)
Declined Theft cover section due to tenant Occupation
Declined due to EPS% and Property Damage/Business Interruption sum insured
</t>
  </si>
  <si>
    <t>MONDC</t>
  </si>
  <si>
    <t>Mondcrest Pty Ltd</t>
  </si>
  <si>
    <t>CG262426781</t>
  </si>
  <si>
    <t xml:space="preserve">(Declined: 7/06/2017 12:07:22 PM)
Declined due to minimum underwriting criteria not being met
Declined Public and Products Liability cover section due to Occupation
</t>
  </si>
  <si>
    <t>MOULTON</t>
  </si>
  <si>
    <t>B.D. Moulton &amp; R.J. Moulton</t>
  </si>
  <si>
    <t>CG262698427</t>
  </si>
  <si>
    <t xml:space="preserve">(Declined: 8/06/2017 2:25:02 PM)
Declined Public and Products Liability cover section due to Occupation
</t>
  </si>
  <si>
    <t>WILSONR</t>
  </si>
  <si>
    <t>Wilson River Freight Service Pty Ltd</t>
  </si>
  <si>
    <t>CG267162272</t>
  </si>
  <si>
    <t>(Declined: 13/06/2017 4:54:27 PM)
Declined due to minimum underwriting criteria not being met
Declined Public and Products Liability cover section due to No to 'Does the business possess HACCP Austra</t>
  </si>
  <si>
    <t>KOALA</t>
  </si>
  <si>
    <t>Koala Farms Trust</t>
  </si>
  <si>
    <t>CG268753468</t>
  </si>
  <si>
    <t xml:space="preserve">(Declined: 15/06/2017 11:56:13 AM)
Declined due to inadequate fire protection for the risk and Property Damage/Business Interruption sum insured (fire extinguishers required)
</t>
  </si>
  <si>
    <t>CG268754787</t>
  </si>
  <si>
    <t>SBPQTE11903891</t>
  </si>
  <si>
    <t xml:space="preserve">(Declined: 16/06/2017 12:17:52 PM)
Declined Public and Products Liability cover section due to Occupation
</t>
  </si>
  <si>
    <t>S276978</t>
  </si>
  <si>
    <t>Freight Containers, Metal, Manufacturing (Ex. Stock Crates)</t>
  </si>
  <si>
    <t>BALLINAW</t>
  </si>
  <si>
    <t>Scarras Enterprises Pty Ltd</t>
  </si>
  <si>
    <t>CG269066804</t>
  </si>
  <si>
    <t>SBPQTE11905224</t>
  </si>
  <si>
    <t>(Declined: 19/06/2017 4:17:34 PM)
Declined Public and Products Liability cover section due to Occupation
Declined Theft cover section due to Occupation
Declined Property Damage cover section due to O</t>
  </si>
  <si>
    <t>CG268758393</t>
  </si>
  <si>
    <t xml:space="preserve">(Declined: 20/06/2017 4:15:43 PM)
Declined Property Damage cover section due to Occupation
</t>
  </si>
  <si>
    <t>JOHNSBRO</t>
  </si>
  <si>
    <t>Brooke Johnston &amp; Sarah Thornton</t>
  </si>
  <si>
    <t>CG273352582</t>
  </si>
  <si>
    <t>(Declined: 23/06/2017 2:21:19 PM)
Declined Property Damage cover section due to tenant Occupation
Declined Business Interruption cover section due to tenant Occupation
Declined Public and Products Li</t>
  </si>
  <si>
    <t>PARRIN</t>
  </si>
  <si>
    <t>Neil &amp; Janelle Parrington</t>
  </si>
  <si>
    <t>CG273372603</t>
  </si>
  <si>
    <t>(Declined: 23/06/2017 2:48:37 PM)
Declined due to minimum underwriting criteria not being met
Declined Public and Products Liability cover section due to No or Unknown to 'Does the business have at l</t>
  </si>
  <si>
    <t>CG273354314</t>
  </si>
  <si>
    <t xml:space="preserve">(Declined: 26/06/2017 4:45:32 PM)
Declined Theft cover section due to Occupation
Declined Property Damage cover section due to Occupation
</t>
  </si>
  <si>
    <t>CG275723337</t>
  </si>
  <si>
    <t>SBPQTE11911535</t>
  </si>
  <si>
    <t xml:space="preserve">(Declined: 28/06/2017 1:22:28 PM)
Declined due to Glass section taken without Property Damage section
</t>
  </si>
  <si>
    <t>HOPE</t>
  </si>
  <si>
    <t>Hope &amp; May Pty Ltd</t>
  </si>
  <si>
    <t>CG275724520</t>
  </si>
  <si>
    <t xml:space="preserve">(Declined: 29/06/2017 11:23:02 AM)
Declined due to minimum underwriting criteria not being met
Declined Money cover section due to Occupation
Declined Public and Products Liability cover section due </t>
  </si>
  <si>
    <t>CG262421661</t>
  </si>
  <si>
    <t>SBPQTE11894036</t>
  </si>
  <si>
    <t xml:space="preserve">(Declined: 1/06/2017 11:14:51 AM)
Declined due to minimum underwriting criteria not being met
Declined due to Glass section taken without Property Damage section
</t>
  </si>
  <si>
    <t>OBYR001</t>
  </si>
  <si>
    <t xml:space="preserve">Helen O' Byrne &amp; Kristen Hall </t>
  </si>
  <si>
    <t>CG262424975</t>
  </si>
  <si>
    <t xml:space="preserve">(Declined: 5/06/2017 8:23:27 PM)
Declined Public and Products Liability cover section due to Occupation
</t>
  </si>
  <si>
    <t>GENY001</t>
  </si>
  <si>
    <t>GenYser Pty Ltd tas Gen Y Golf</t>
  </si>
  <si>
    <t>CG262425173</t>
  </si>
  <si>
    <t>(Declined: 6/06/2017 9:39:40 AM)
Declined Public and Products Liability cover section due to Occupation
Declined Theft cover section due to Occupation
Declined Glass cover section due to Occupation
D</t>
  </si>
  <si>
    <t>LEBB001</t>
  </si>
  <si>
    <t>LEBB Customs and Forwarding Pty Ltd</t>
  </si>
  <si>
    <t>CG262697152</t>
  </si>
  <si>
    <t>(Declined: 7/06/2017 2:40:57 PM)
Declined Money cover section due to Occupation
Declined Public and Products Liability cover section due to Occupation
Declined Theft cover section due to Occupation
D</t>
  </si>
  <si>
    <t>HOWA002</t>
  </si>
  <si>
    <t>Bruce Howard tas Putting Zone Australia</t>
  </si>
  <si>
    <t>CG262697812</t>
  </si>
  <si>
    <t>(Declined: 8/06/2017 9:45:37 AM)
Declined due to Machinery Breakdown section taken without Property Damage section
Declined due to Electronic Equipment Breakdown section taken without Property Damage</t>
  </si>
  <si>
    <t>JOHN016</t>
  </si>
  <si>
    <t>Johnson Bros Investments Pty Limited</t>
  </si>
  <si>
    <t>CG262429198</t>
  </si>
  <si>
    <t>SBPQTE11899240</t>
  </si>
  <si>
    <t xml:space="preserve">(Declined: 9/06/2017 10:00:48 AM)
Declined due to Glass section taken without Property Damage section
</t>
  </si>
  <si>
    <t>COMP003</t>
  </si>
  <si>
    <t>Supreme Services Aust PTY LTD (ACN 168 767 306)</t>
  </si>
  <si>
    <t>CG262699095</t>
  </si>
  <si>
    <t>SBPQTE11899243</t>
  </si>
  <si>
    <t>(Declined: 9/06/2017 10:02:44 AM)
Declined Property Damage cover section due to the percentage of the floor area used by the storage warehouse or workshop (Please select a more appropriate occupation</t>
  </si>
  <si>
    <t>CG262429219</t>
  </si>
  <si>
    <t>(Declined: 9/06/2017 10:09:32 AM)
Declined Property Damage cover section due to the percentage of the floor area used by the storage warehouse or workshop (Please select a more appropriate occupation</t>
  </si>
  <si>
    <t>CG267081550</t>
  </si>
  <si>
    <t xml:space="preserve">(Declined: 13/06/2017 10:54:15 AM)
Declined due to minimum underwriting criteria not being met
</t>
  </si>
  <si>
    <t>CURT001</t>
  </si>
  <si>
    <t>Andrew Curtayne t/as Avalon Landscapes</t>
  </si>
  <si>
    <t>CG268753322</t>
  </si>
  <si>
    <t xml:space="preserve">(Declined: 15/06/2017 11:12:06 AM)
Declined Public and Products Liability cover section due to Occupation
</t>
  </si>
  <si>
    <t>OLLY001</t>
  </si>
  <si>
    <t xml:space="preserve">Ollys Tree Works </t>
  </si>
  <si>
    <t>CG268755177</t>
  </si>
  <si>
    <t xml:space="preserve">(Declined: 16/06/2017 3:27:09 PM)
Declined Theft cover section due to Occupation
Declined Property Damage cover section due to Occupation
</t>
  </si>
  <si>
    <t>BOOM001</t>
  </si>
  <si>
    <t>YingXiang (Australia) Pty Ltd ATF Feng's Investment Trust tas Boomerang Golf Course</t>
  </si>
  <si>
    <t>CG268756632</t>
  </si>
  <si>
    <t>(Declined: 19/06/2017 2:36:42 PM)
Declined Money cover section due to Occupation
Declined Theft cover section due to Occupation
Declined Glass cover section due to Occupation
Declined Electronic Equi</t>
  </si>
  <si>
    <t>HARR011</t>
  </si>
  <si>
    <t>Mark Harrison tas The Bay Golf Studio</t>
  </si>
  <si>
    <t>CG268757397</t>
  </si>
  <si>
    <t xml:space="preserve">(Declined: 20/06/2017 10:12:17 AM)
Declined due to wall construction and Property Damage/Business Interruption sum insured
</t>
  </si>
  <si>
    <t>LUTZ001</t>
  </si>
  <si>
    <t>M K Office Solution Pty Ltd</t>
  </si>
  <si>
    <t>CG268757605</t>
  </si>
  <si>
    <t>SBPQTE11905693</t>
  </si>
  <si>
    <t>(Declined: 20/06/2017 11:19:47 AM)
Declined Property Damage cover section due to the percentage of the floor area used by the storage warehouse or workshop (Please select a more appropriate occupatio</t>
  </si>
  <si>
    <t>S461980</t>
  </si>
  <si>
    <t>Machine Attachments, Parts/Accessories Wholesaling</t>
  </si>
  <si>
    <t>CANA001</t>
  </si>
  <si>
    <t>Allmarine Spares Pty Limited</t>
  </si>
  <si>
    <t>CG268757627</t>
  </si>
  <si>
    <t>SBPQTE11905705</t>
  </si>
  <si>
    <t>(Declined: 20/06/2017 11:27:08 AM)
Declined Property Damage cover section due to the percentage of the floor area used by the storage warehouse or workshop (Please select a more appropriate occupatio</t>
  </si>
  <si>
    <t>CG269068222</t>
  </si>
  <si>
    <t xml:space="preserve">(Declined: 20/06/2017 3:37:20 PM)
Declined Public and Products Liability cover section due to Occupation
</t>
  </si>
  <si>
    <t>SPAC001</t>
  </si>
  <si>
    <t>Spacecraft Renovation Pty Ltd</t>
  </si>
  <si>
    <t>CG269069733</t>
  </si>
  <si>
    <t>SBPQTE11907114</t>
  </si>
  <si>
    <t>(Declined: 21/06/2017 3:21:33 PM)
Declined due to inadequate fire protection for the occupation and Property Damage/Business Interruption sum insured (fire extinguishers &amp; fire blankets required)
Dec</t>
  </si>
  <si>
    <t>SCAL001</t>
  </si>
  <si>
    <t>Yiu Ming Tai Hing Developments Pty Limited  t/as Scalas</t>
  </si>
  <si>
    <t>CG268760315</t>
  </si>
  <si>
    <t>SBPQTE11907513</t>
  </si>
  <si>
    <t>(Declined: 22/06/2017 10:00:24 AM)
Declined Property Damage cover section due to the percentage of the floor area used by the storage warehouse or workshop (Please select a more appropriate occupatio</t>
  </si>
  <si>
    <t>CG273373025</t>
  </si>
  <si>
    <t>(Declined: 24/06/2017 9:15:07 AM)
Hi Leah, thanks for sending over. There is no wholesale ANZSIC for this industry. The most suitable I can find for situation 2 is Storage Service Noc. Is this situ</t>
  </si>
  <si>
    <t>CG275974137</t>
  </si>
  <si>
    <t>(Declined: 28/06/2017 8:40:05 PM)
Declined Public and Products Liability cover section due to occupation and turnover
Declined Public and Products Liability cover section due to No to ‘Does the busin</t>
  </si>
  <si>
    <t>LGMA001</t>
  </si>
  <si>
    <t>L &amp; G Management Pty Limited</t>
  </si>
  <si>
    <t>CG275974164</t>
  </si>
  <si>
    <t>(Declined: 28/06/2017 10:29:57 PM)
Declined due to minimum underwriting criteria not being met
Declined Property Damage cover section due to tenant Occupation
Declined Business Interruption cover sec</t>
  </si>
  <si>
    <t>COGG001</t>
  </si>
  <si>
    <t>Mark Coggan</t>
  </si>
  <si>
    <t>CG275724113</t>
  </si>
  <si>
    <t>(Declined: 28/06/2017 10:43:43 PM)
Declined Property Damage cover section due to tenant Occupation
Declined Business Interruption cover section due to tenant Occupation
Declined Public and Products L</t>
  </si>
  <si>
    <t>CG275974711</t>
  </si>
  <si>
    <t xml:space="preserve">(Declined: 29/06/2017 12:21:20 PM)
Declined due to minimum underwriting criteria not being met
</t>
  </si>
  <si>
    <t>TIMM001</t>
  </si>
  <si>
    <t>Susanne Timm t/as Northern Beaches Concierge</t>
  </si>
  <si>
    <t>CG275974924</t>
  </si>
  <si>
    <t xml:space="preserve">(Declined: 29/06/2017 2:06:46 PM)
Declined Public and Products Liability cover section due to Occupation
</t>
  </si>
  <si>
    <t>STON004</t>
  </si>
  <si>
    <t>Mark Stone</t>
  </si>
  <si>
    <t>CG269069301</t>
  </si>
  <si>
    <t xml:space="preserve">(Declined: 21/06/2017 12:24:05 PM)
Declined Public and Products Liability cover section due to Occupation
Declined Public and Products Liability cover section due to occupation
</t>
  </si>
  <si>
    <t>CUZZUPI</t>
  </si>
  <si>
    <t>CUZZUPI FRESH</t>
  </si>
  <si>
    <t>CG269071171</t>
  </si>
  <si>
    <t xml:space="preserve">(Declined: 22/06/2017 3:05:19 PM)
Declined Public and Products Liability cover section due to Occupation
Declined Theft cover section due to Occupation
Declined Glass cover section due to Occupation
</t>
  </si>
  <si>
    <t>THE HILLS</t>
  </si>
  <si>
    <t>UNION ROAD FOOD &amp; WINE PTY LTD T/AS THE HILLS</t>
  </si>
  <si>
    <t>CG273374201</t>
  </si>
  <si>
    <t xml:space="preserve">(Declined: 26/06/2017 3:52:24 PM)
Declined Public and Products Liability cover section due to Occupation
</t>
  </si>
  <si>
    <t>BOOTS</t>
  </si>
  <si>
    <t>BOOTS &amp; BARLEY</t>
  </si>
  <si>
    <t>CG275972154</t>
  </si>
  <si>
    <t xml:space="preserve">(Declined: 27/06/2017 2:28:39 PM)
Declined due to EPS% and Property Damage/Business Interruption sum insured
</t>
  </si>
  <si>
    <t>COUNTRY</t>
  </si>
  <si>
    <t>COUNTRY STYLE DAIRIES PTY LTD</t>
  </si>
  <si>
    <t>CG275723664</t>
  </si>
  <si>
    <t xml:space="preserve">(Declined: 28/06/2017 3:32:48 PM)
Declined Public and Products Liability cover section due to Occupation
Declined Public and Products Liability cover section due to occupation
</t>
  </si>
  <si>
    <t>DEVOLAS</t>
  </si>
  <si>
    <t>JRD RETAIL PTY. LTD.</t>
  </si>
  <si>
    <t>CG275974996</t>
  </si>
  <si>
    <t xml:space="preserve">(Declined: 29/06/2017 2:38:21 PM)
Declined due to inadequate fire protection for the risk and Property Damage/Business Interruption sum insured (fire extinguishers required)
</t>
  </si>
  <si>
    <t>VALLE M</t>
  </si>
  <si>
    <t>MARIO &amp; LORETTA VALLESE</t>
  </si>
  <si>
    <t>CG262422904</t>
  </si>
  <si>
    <t>SBPQTE11894929</t>
  </si>
  <si>
    <t>(Declined: 2/06/2017 11:24:08 AM)
Declined Public and Products Liability cover section due to occupation and turnover
Declined Public and Products Liability cover section due to No to ‘Does the busin</t>
  </si>
  <si>
    <t>WEEKSS</t>
  </si>
  <si>
    <t>SJWA Pty Ltd ATF S Weeks Family Trust</t>
  </si>
  <si>
    <t>CG262692903</t>
  </si>
  <si>
    <t xml:space="preserve">(Declined: 2/06/2017 11:28:15 AM)
Declined due to minimum underwriting criteria not being met
Declined Public and Products Liability cover section due to Occupation
</t>
  </si>
  <si>
    <t>CG262427337</t>
  </si>
  <si>
    <t>(Declined: 7/06/2017 3:54:28 PM)
Declined due to minimum underwriting criteria not being met
Declined due to General Property section taken without either Property Damage section or Liability section</t>
  </si>
  <si>
    <t>CG262697881</t>
  </si>
  <si>
    <t xml:space="preserve">(Declined: 8/06/2017 10:17:05 AM)
Declined Public and Products Liability cover section due to Occupation
</t>
  </si>
  <si>
    <t>BLRPROV</t>
  </si>
  <si>
    <t>BLR Provincial Construction Pty Ltd</t>
  </si>
  <si>
    <t>CG268752049</t>
  </si>
  <si>
    <t xml:space="preserve">(Declined: 14/06/2017 12:46:30 PM)
Declined Public and Products Liability cover section due to occupation and turnover
</t>
  </si>
  <si>
    <t>MCCAIG</t>
  </si>
  <si>
    <t>McCaig Pty Ltd</t>
  </si>
  <si>
    <t>CG275725073</t>
  </si>
  <si>
    <t xml:space="preserve">(Declined: 29/06/2017 3:55:32 PM)
Declined Public and Products Liability cover section due to Occupation
</t>
  </si>
  <si>
    <t>CG262692770</t>
  </si>
  <si>
    <t xml:space="preserve">(Declined: 2/06/2017 10:34:53 AM)
Declined Public and Products Liability cover section due to Occupation
</t>
  </si>
  <si>
    <t>AATR001</t>
  </si>
  <si>
    <t>A &amp; A Transport Services Pty Ltd</t>
  </si>
  <si>
    <t>CG267082214</t>
  </si>
  <si>
    <t xml:space="preserve">(Declined: 13/06/2017 3:14:16 PM)
Declined Public and Products Liability cover section due to Occupation
</t>
  </si>
  <si>
    <t>DALL001</t>
  </si>
  <si>
    <t>Antoine Dalleh T/as Anthony Removals</t>
  </si>
  <si>
    <t>CG267162230</t>
  </si>
  <si>
    <t xml:space="preserve">(Declined: 13/06/2017 4:42:50 PM)
Declined Public and Products Liability cover section due to Occupation
</t>
  </si>
  <si>
    <t>TOTT01</t>
  </si>
  <si>
    <t>TOT Transport P/L &amp; Transfields Logistics P/L</t>
  </si>
  <si>
    <t>CG269063660</t>
  </si>
  <si>
    <t xml:space="preserve">(Declined: 15/06/2017 2:43:27 PM)
Declined Public and Products Liability cover section due to Occupation
</t>
  </si>
  <si>
    <t>BDLT001</t>
  </si>
  <si>
    <t>BDL Transport Pty Ltd</t>
  </si>
  <si>
    <t>CG268753990</t>
  </si>
  <si>
    <t xml:space="preserve">(Declined: 15/06/2017 3:51:02 PM)
Declined Public and Products Liability cover section due to Occupation
</t>
  </si>
  <si>
    <t>MAXI003</t>
  </si>
  <si>
    <t>Maximus Precision Logistics Pty Ltd</t>
  </si>
  <si>
    <t>CG262693355</t>
  </si>
  <si>
    <t xml:space="preserve">(Declined: 2/06/2017 3:01:54 PM)
Declined due to inadequate fire protection for the risk and Property Damage/Business Interruption sum insured
</t>
  </si>
  <si>
    <t>COLLINS2J</t>
  </si>
  <si>
    <t>JAMIESON.COLLINS. LINE MARKING &amp; JD &amp; KE COLLINS</t>
  </si>
  <si>
    <t>CG262694683</t>
  </si>
  <si>
    <t>(Declined: 5/06/2017 3:03:23 PM)
Declined due to minimum underwriting criteria not being met
Declined due to General Property section taken without either Property Damage section or Liability section</t>
  </si>
  <si>
    <t>LEWIS-J</t>
  </si>
  <si>
    <t xml:space="preserve">James Anthony Lewis T/As Intricate Fabrications  &amp; Machining Services </t>
  </si>
  <si>
    <t>CG262428179</t>
  </si>
  <si>
    <t xml:space="preserve">(Declined: 8/06/2017 12:13:55 PM)
Declined Public and Products Liability cover section due to Occupation
</t>
  </si>
  <si>
    <t>BENNET-D</t>
  </si>
  <si>
    <t>BENNET ENGINEERING PTY LTD TRADING AS BENNET ENGINEERING ABN  77123618682</t>
  </si>
  <si>
    <t>CG262428247</t>
  </si>
  <si>
    <t xml:space="preserve">(Declined: 8/06/2017 12:51:38 PM)
Declined Public and Products Liability cover section due to Occupation
</t>
  </si>
  <si>
    <t>CG262430632</t>
  </si>
  <si>
    <t xml:space="preserve">(Declined: 12/06/2017 11:10:21 AM)
Declined due to Transit Estimated value of annual sendings
</t>
  </si>
  <si>
    <t>BRADLEY</t>
  </si>
  <si>
    <t xml:space="preserve">CEILINGS BY DESIGN QLD PTY LTD </t>
  </si>
  <si>
    <t>CG269067502</t>
  </si>
  <si>
    <t>SBPQTE11905646</t>
  </si>
  <si>
    <t xml:space="preserve">(Declined: 20/06/2017 10:59:33 AM)
Declined due to inadequate fire protection for the risk and Property Damage/Business Interruption sum insured (fire extinguishers required)
</t>
  </si>
  <si>
    <t>HARDING1</t>
  </si>
  <si>
    <t>Harding Martin Chartered Accountants</t>
  </si>
  <si>
    <t>CG269067545</t>
  </si>
  <si>
    <t xml:space="preserve">(Declined: 20/06/2017 11:14:28 AM)
Declined due to inadequate fire protection for the risk and Property Damage/Business Interruption sum insured (fire extinguishers required)
</t>
  </si>
  <si>
    <t>CG275973997</t>
  </si>
  <si>
    <t xml:space="preserve">(Declined: 28/06/2017 6:13:23 PM)
Declined due to inadequate fire protection for the risk and Property Damage/Business Interruption sum insured (fire extinguishers required)
</t>
  </si>
  <si>
    <t>CG268755385</t>
  </si>
  <si>
    <t xml:space="preserve">(Declined: 16/06/2017 5:01:16 PM)
Declined as Flood cover is not available
Declined due to inadequate fire protection for the risk and Property Damage/Business Interruption sum insured
</t>
  </si>
  <si>
    <t>CENTREPRIN</t>
  </si>
  <si>
    <t>V L &amp; M E RICHTER PTY LTD T/AS CENTREPRINT</t>
  </si>
  <si>
    <t>CG269067977</t>
  </si>
  <si>
    <t xml:space="preserve">(Declined: 20/06/2017 2:21:38 PM)
Declined Public and Products Liability cover section due to Occupation
</t>
  </si>
  <si>
    <t>Penski</t>
  </si>
  <si>
    <t>Arthur Penski</t>
  </si>
  <si>
    <t>CG269070422</t>
  </si>
  <si>
    <t>(Declined: 22/06/2017 10:22:57 AM)
Hello,
Thank you for the opportunity to quote. Unfortunately we would be unable to provide cover on this occasion due to the occupation and location and noting th</t>
  </si>
  <si>
    <t>BCDRY</t>
  </si>
  <si>
    <t>Bass Coast Dry Cleaners</t>
  </si>
  <si>
    <t>CG268756693</t>
  </si>
  <si>
    <t xml:space="preserve">(Declined: 19/06/2017 2:55:12 PM)
Declined as Flood cover is not available
Declined due to inadequate fire protection for the risk and Property Damage/Business Interruption sum insured
</t>
  </si>
  <si>
    <t>V L &amp; M E Richter Pty Ltd</t>
  </si>
  <si>
    <t>CG268758499</t>
  </si>
  <si>
    <t>SBPQTE11906305</t>
  </si>
  <si>
    <t xml:space="preserve">(Declined: 20/06/2017 5:08:50 PM)
Declined due to inadequate fire protection for the risk and Property Damage/Business Interruption sum insured (fire extinguishers required)
</t>
  </si>
  <si>
    <t>KENTS</t>
  </si>
  <si>
    <t>Sally Kent</t>
  </si>
  <si>
    <t>CG275972172</t>
  </si>
  <si>
    <t xml:space="preserve">(Declined: 27/06/2017 2:33:21 PM)
Declined due to minimum underwriting criteria not being met
</t>
  </si>
  <si>
    <t>milohis</t>
  </si>
  <si>
    <t>The Milohis Family Business Trust</t>
  </si>
  <si>
    <t>CG262422771</t>
  </si>
  <si>
    <t>SBPQTE11894829</t>
  </si>
  <si>
    <t xml:space="preserve">(Declined: 2/06/2017 10:26:46 AM)
Declined Public and Products Liability cover section due to Occupation
Declined Theft cover section due to Occupation
</t>
  </si>
  <si>
    <t>BIB-J1524</t>
  </si>
  <si>
    <t>Jing Hua T/AS J H Y Auto Parts</t>
  </si>
  <si>
    <t>CG262422792</t>
  </si>
  <si>
    <t xml:space="preserve">(Declined: 2/06/2017 10:32:41 AM)
Declined Public and Products Liability cover section due to Occupation
</t>
  </si>
  <si>
    <t>CG262695117</t>
  </si>
  <si>
    <t>(Declined: 6/06/2017 8:56:24 AM)
Declined Public and Products Liability cover section due to Occupation
Declined Public and Products Liability cover section due to the percentage of turnover from ins</t>
  </si>
  <si>
    <t>LB-H0715</t>
  </si>
  <si>
    <t>Phill's Welding &amp; Maintenance Pty Ltd</t>
  </si>
  <si>
    <t>CG262426023</t>
  </si>
  <si>
    <t xml:space="preserve">(Declined: 6/06/2017 4:22:14 PM)
Declined Public and Products Liability cover section due to Occupation
Declined Public and Products Liability cover section due to outdoor work above 30 metres
</t>
  </si>
  <si>
    <t>LB-D0695</t>
  </si>
  <si>
    <t>Mark Dunleavy</t>
  </si>
  <si>
    <t>CG262696433</t>
  </si>
  <si>
    <t>SBPQTE11897254</t>
  </si>
  <si>
    <t xml:space="preserve">(Declined: 7/06/2017 9:04:36 AM)
Declined as Flood cover is not available
</t>
  </si>
  <si>
    <t>M1588</t>
  </si>
  <si>
    <t>Frank Malerba</t>
  </si>
  <si>
    <t>CG269062834</t>
  </si>
  <si>
    <t>SBPQTE11902677</t>
  </si>
  <si>
    <t xml:space="preserve">(Declined: 15/06/2017 9:23:10 AM)
Declined Public and Products Liability cover section due to Occupation
Declined Property Damage cover section due to Occupation
</t>
  </si>
  <si>
    <t>SQUAREONE</t>
  </si>
  <si>
    <t>Square One Factory Pty Ltd</t>
  </si>
  <si>
    <t>CG268753068</t>
  </si>
  <si>
    <t>SBPQTE11902688</t>
  </si>
  <si>
    <t xml:space="preserve">(Declined: 15/06/2017 9:28:00 AM)
Declined due to minimum underwriting criteria not being met
Declined Public and Products Liability cover section due to Occupation
</t>
  </si>
  <si>
    <t>CG269063594</t>
  </si>
  <si>
    <t>(Declined: 15/06/2017 2:17:38 PM)
Hi Lachlan,
Thank you for your referral, however due to the business activities fall outside our guidelines we're unable to provide a quote.
Referral has been decl</t>
  </si>
  <si>
    <t>CG269063608</t>
  </si>
  <si>
    <t>(Declined: 15/06/2017 2:26:24 PM)
Declined Property Damage cover section due to No or Unknown to 'Does the wok cooking equipment have a flame failure automatic cut off module and exhaust extraction s</t>
  </si>
  <si>
    <t>R2202</t>
  </si>
  <si>
    <t>James Robson</t>
  </si>
  <si>
    <t>CG269068879</t>
  </si>
  <si>
    <t xml:space="preserve">(Declined: 21/06/2017 9:40:23 AM)
Declined due to Transit Estimated value of annual sendings
</t>
  </si>
  <si>
    <t>DACART</t>
  </si>
  <si>
    <t>Dacart Pty Ltd</t>
  </si>
  <si>
    <t>CG273373545</t>
  </si>
  <si>
    <t>SBPQTE11909422</t>
  </si>
  <si>
    <t xml:space="preserve">(Declined: 26/06/2017 10:40:48 AM)
Declined due to minimum underwriting criteria not being met
Declined due to roof construction and Property Damage/Business Interruption sum insured
</t>
  </si>
  <si>
    <t>ISICONE</t>
  </si>
  <si>
    <t>Isicone Pty Ltd</t>
  </si>
  <si>
    <t>CG273353935</t>
  </si>
  <si>
    <t xml:space="preserve">(Declined: 26/06/2017 1:47:58 PM)
Declined Public and Products Liability cover section due to tenant Occupation
Declined due to Removal of debris sum insured
Declined due to Property Damage/Business </t>
  </si>
  <si>
    <t>BIB-L1800</t>
  </si>
  <si>
    <t>Lachlan Lawson</t>
  </si>
  <si>
    <t>CG275971575</t>
  </si>
  <si>
    <t xml:space="preserve">(Declined: 27/06/2017 9:53:58 AM)
Declined Public and Products Liability cover section due to Occupation
</t>
  </si>
  <si>
    <t>LB-O0295</t>
  </si>
  <si>
    <t>R A Jonas &amp; C O'Farrell T/AS MUD</t>
  </si>
  <si>
    <t>CG275721569</t>
  </si>
  <si>
    <t xml:space="preserve">(Declined: 27/06/2017 10:18:46 AM)
Declined Public and Products Liability cover section due to Occupation
</t>
  </si>
  <si>
    <t>R0472</t>
  </si>
  <si>
    <t>Marcin Rek</t>
  </si>
  <si>
    <t>CG275723374</t>
  </si>
  <si>
    <t>SBPQTE11911559</t>
  </si>
  <si>
    <t xml:space="preserve">(Declined: 28/06/2017 1:39:13 PM)
Declined due to inadequate fire protection for the occupation and Property Damage/Business Interruption sum insured (fire extinguishers &amp; fire blankets required)
</t>
  </si>
  <si>
    <t>SHADESCOTT</t>
  </si>
  <si>
    <t>Shade &amp; Co Pty Ltd T/AS Hellenika Cafe</t>
  </si>
  <si>
    <t>CG275724834</t>
  </si>
  <si>
    <t xml:space="preserve">(Declined: 29/06/2017 2:13:57 PM)
Declined due to back dating of inception date beyond limits
Declined due to minimum underwriting criteria not being met
</t>
  </si>
  <si>
    <t>CG275724872</t>
  </si>
  <si>
    <t xml:space="preserve">(Declined: 29/06/2017 2:25:13 PM)
Declined Public and Products Liability cover section due to Occupation
</t>
  </si>
  <si>
    <t>PINCHAPOO</t>
  </si>
  <si>
    <t>Pinchapoo Limited ACN 603 724 018</t>
  </si>
  <si>
    <t>CG275975370</t>
  </si>
  <si>
    <t>SBPQTE11912762</t>
  </si>
  <si>
    <t>(Declined: 29/06/2017 6:12:17 PM)
Declined Public and Products Liability cover section due to No or Unknown to 'Does the business have at least 2 years experience in manufacturing each type of produc</t>
  </si>
  <si>
    <t>BIB-S3159</t>
  </si>
  <si>
    <t>Spearhead Group Pty Ltd</t>
  </si>
  <si>
    <t>CG278382077</t>
  </si>
  <si>
    <t>SBPQTE11912763</t>
  </si>
  <si>
    <t>(Declined: 30/06/2017 1:32:48 PM)
Hi Ross, on the basis that the Insured does not actually manufacture anything. You may consider changing the ANZSIC to: Tiles Wholesaling (Ex. Non-Ceramic Floor Ti</t>
  </si>
  <si>
    <t>CG262695608</t>
  </si>
  <si>
    <t xml:space="preserve">(Declined: 6/06/2017 12:28:13 PM)
Declined Public and Products Liability cover section due to Occupation
</t>
  </si>
  <si>
    <t>LINLEY</t>
  </si>
  <si>
    <t>Linley Clinic Pty Ltd</t>
  </si>
  <si>
    <t>CG262691811</t>
  </si>
  <si>
    <t xml:space="preserve">(Declined: 1/06/2017 12:03:28 PM)
Declined Public and Products Liability cover section due to Occupation
</t>
  </si>
  <si>
    <t>375924</t>
  </si>
  <si>
    <t>P3ACM Solutions Australia Pty Ltd</t>
  </si>
  <si>
    <t>CG262424043</t>
  </si>
  <si>
    <t>(Declined: 5/06/2017 10:34:25 AM)
Declined due to minimum underwriting criteria not being met
Declined Public and Products Liability cover section due to Yes to 'Do you carry out any of the following</t>
  </si>
  <si>
    <t>311934</t>
  </si>
  <si>
    <t>Preferred Energy Pty Ltd</t>
  </si>
  <si>
    <t>CG262425782</t>
  </si>
  <si>
    <t xml:space="preserve">(Declined: 6/06/2017 2:33:32 PM)
Declined due to minimum underwriting criteria not being met
Declined Public and Products Liability cover section due to Occupation
</t>
  </si>
  <si>
    <t>278082</t>
  </si>
  <si>
    <t>Itasca Australia Pty Ltd</t>
  </si>
  <si>
    <t>CG262426515</t>
  </si>
  <si>
    <t xml:space="preserve">(Declined: 7/06/2017 10:24:12 AM)
Declined Public and Products Liability cover section due to Occupation
</t>
  </si>
  <si>
    <t>375944</t>
  </si>
  <si>
    <t>Pool Certification Sydney</t>
  </si>
  <si>
    <t>CG268753673</t>
  </si>
  <si>
    <t xml:space="preserve">(Declined: 15/06/2017 1:39:56 PM)
Declined Public and Products Liability cover section due to Occupation
</t>
  </si>
  <si>
    <t>344065</t>
  </si>
  <si>
    <t>First Colonial Developments Pty Ltd</t>
  </si>
  <si>
    <t>CG269063979</t>
  </si>
  <si>
    <t xml:space="preserve">(Declined: 15/06/2017 4:37:48 PM)
Declined Public and Products Liability cover section due to Occupation
</t>
  </si>
  <si>
    <t>354761</t>
  </si>
  <si>
    <t>Luke Thomas</t>
  </si>
  <si>
    <t>CG268756262</t>
  </si>
  <si>
    <t>(Declined: 19/06/2017 11:48:26 AM)
Declined due to minimum underwriting criteria not being met
Declined Public and Products Liability cover section due to Occupation
Declined Public and Products Liab</t>
  </si>
  <si>
    <t>257045</t>
  </si>
  <si>
    <t>Martin Cosgrove &amp; Associates Pty Ltd</t>
  </si>
  <si>
    <t>CG269066121</t>
  </si>
  <si>
    <t>(Declined: 19/06/2017 11:53:21 AM)
Declined due to minimum underwriting criteria not being met
Declined due to inadequate fire protection for the risk and Property Damage/Business Interruption sum in</t>
  </si>
  <si>
    <t>CG268757721</t>
  </si>
  <si>
    <t xml:space="preserve">(Declined: 20/06/2017 11:54:46 AM)
Declined Public and Products Liability cover section due to Occupation
</t>
  </si>
  <si>
    <t>375956</t>
  </si>
  <si>
    <t>Advanced Photonics Australia</t>
  </si>
  <si>
    <t>CG269067995</t>
  </si>
  <si>
    <t xml:space="preserve">(Declined: 20/06/2017 2:26:39 PM)
Declined due to minimum underwriting criteria not being met
</t>
  </si>
  <si>
    <t>CG273371390</t>
  </si>
  <si>
    <t>(Declined: 22/06/2017 4:56:40 PM)
Declined due to minimum underwriting criteria not being met
Declined Public and Products Liability cover section due to Occupation
Declined due to inadequate fire pr</t>
  </si>
  <si>
    <t>333002</t>
  </si>
  <si>
    <t>Ergon Consulting Pty Ltd ATF Myroforidis Family Trust</t>
  </si>
  <si>
    <t>CG262693817</t>
  </si>
  <si>
    <t xml:space="preserve">(Declined: 4/06/2017 11:53:22 AM)
Declined Public and Products Liability cover section due to Occupation
</t>
  </si>
  <si>
    <t>FORETUNEG</t>
  </si>
  <si>
    <t>FORETUNE GROUP</t>
  </si>
  <si>
    <t>CG262425465</t>
  </si>
  <si>
    <t xml:space="preserve">(Declined: 6/06/2017 12:02:53 PM)
Declined Public and Products Liability cover section due to Occupation
</t>
  </si>
  <si>
    <t>SANDER C</t>
  </si>
  <si>
    <t>Claire Sander</t>
  </si>
  <si>
    <t>CG269061764</t>
  </si>
  <si>
    <t xml:space="preserve">(Declined: 14/06/2017 11:23:06 AM)
Declined Public and Products Liability cover section due to Occupation
</t>
  </si>
  <si>
    <t>LANGE M</t>
  </si>
  <si>
    <t>M &amp; C LANGE</t>
  </si>
  <si>
    <t>CG269069621</t>
  </si>
  <si>
    <t>(Declined: 21/06/2017 2:50:17 PM)
Declined Property Damage cover section due to No or Unknown to 'Does the wok cooking equipment have a flame failure automatic cut off module and exhaust extraction s</t>
  </si>
  <si>
    <t>VUNGTAU</t>
  </si>
  <si>
    <t>STEVEN CHUONG AND LYNN PHUNG</t>
  </si>
  <si>
    <t>CG268759818</t>
  </si>
  <si>
    <t>(Declined: 21/06/2017 3:53:03 PM)
Declined due to claims history
Declined Property Damage cover section due to No or Auto suppression to 'Do all Deep Fryers have an automatic suppression unit and exh</t>
  </si>
  <si>
    <t>PAULGOUG</t>
  </si>
  <si>
    <t>W Z PTY LTD T/AS PAULS ON GOUG</t>
  </si>
  <si>
    <t>CG269070521</t>
  </si>
  <si>
    <t xml:space="preserve">(Declined: 22/06/2017 10:55:55 AM)
Declined Public and Products Liability cover section due to Occupation
</t>
  </si>
  <si>
    <t>DAYLAMI-ZA</t>
  </si>
  <si>
    <t>KHALAF DAYLAMI- ZADEH</t>
  </si>
  <si>
    <t>CG273353700</t>
  </si>
  <si>
    <t>(Declined: 26/06/2017 11:54:21 AM)
Declined due to last rewired date, occupation and Property Damage/Business Interruption sum insured
Declined Property Damage cover section due to Yes to 'Is manufac</t>
  </si>
  <si>
    <t>MINLABAK2</t>
  </si>
  <si>
    <t>Lisa &amp; Luke Martin</t>
  </si>
  <si>
    <t>CG275972550</t>
  </si>
  <si>
    <t xml:space="preserve">(Declined: 27/06/2017 5:01:10 PM)
Declined due to building sum insured and heritage or national trust listed
</t>
  </si>
  <si>
    <t>REIDPATP</t>
  </si>
  <si>
    <t>REID PAT PTY LTD</t>
  </si>
  <si>
    <t>CG262423228</t>
  </si>
  <si>
    <t xml:space="preserve">(Declined: 2/06/2017 2:07:01 PM)
Declined Public and Products Liability cover section due to Occupation
</t>
  </si>
  <si>
    <t>QUOTEO</t>
  </si>
  <si>
    <t>Quotes - Andrew Burns</t>
  </si>
  <si>
    <t>CG262694177</t>
  </si>
  <si>
    <t xml:space="preserve">(Declined: 5/06/2017 11:13:09 AM)
Declined Public and Products Liability cover section due to Occupation
</t>
  </si>
  <si>
    <t>MENZELK</t>
  </si>
  <si>
    <t>Kathy Menzel</t>
  </si>
  <si>
    <t>CG262694777</t>
  </si>
  <si>
    <t>SBPQTE11896179</t>
  </si>
  <si>
    <t>(Declined: 5/06/2017 3:45:55 PM)
Declined Public and Products Liability cover section due to Occupation
Declined Theft cover section due to Occupation
Declined Business Interruption cover section due</t>
  </si>
  <si>
    <t>S255954</t>
  </si>
  <si>
    <t>Valves, Rubber, Manufacturing</t>
  </si>
  <si>
    <t>CRPINDUST</t>
  </si>
  <si>
    <t>CRP Industries Pty Ltd</t>
  </si>
  <si>
    <t>CG262695265</t>
  </si>
  <si>
    <t>(Declined: 6/06/2017 10:00:03 AM)
Declined due to minimum underwriting criteria not being met
Declined Public and Products Liability cover section due to No or Unknown to 'Does the business have at l</t>
  </si>
  <si>
    <t>TUTIC</t>
  </si>
  <si>
    <t>Hellen Tutic</t>
  </si>
  <si>
    <t>CG262426594</t>
  </si>
  <si>
    <t>(Declined: 7/06/2017 10:59:14 AM)
Declined Property Damage cover section due to tenant Occupation
Declined Business Interruption cover section due to tenant Occupation
Declined Public and Products Li</t>
  </si>
  <si>
    <t>DRISCOLL</t>
  </si>
  <si>
    <t>Peter &amp; Janice Driscoll</t>
  </si>
  <si>
    <t>CG262429953</t>
  </si>
  <si>
    <t>SBPQTE11899790</t>
  </si>
  <si>
    <t>(Declined: 9/06/2017 3:06:51 PM)
Declined Public and Products Liability cover section due to No to ‘Does the business hold a current professional indemnity policy with a sum insured of at least $2M o</t>
  </si>
  <si>
    <t>ANDREWSAS</t>
  </si>
  <si>
    <t>Andrews Associates Australia Pty Ltd</t>
  </si>
  <si>
    <t>CG268752448</t>
  </si>
  <si>
    <t xml:space="preserve">(Declined: 14/06/2017 3:34:50 PM)
Declined due to building sum insured and heritage or national trust listed
</t>
  </si>
  <si>
    <t>CG269062396</t>
  </si>
  <si>
    <t>SBPQTE11902413</t>
  </si>
  <si>
    <t xml:space="preserve">(Declined: 14/06/2017 4:13:34 PM)
Declined Public and Products Liability cover section due to Occupation
</t>
  </si>
  <si>
    <t>HEIDELSTEE</t>
  </si>
  <si>
    <t>Heidelberg Steel Pty Ltd</t>
  </si>
  <si>
    <t>CG268758326</t>
  </si>
  <si>
    <t>(Declined: 20/06/2017 3:53:43 PM)
Declined Property Damage cover section due to wok cooking (minimum acceptance criteria not met)
Declined due to roof construction and Property Damage/Business Interr</t>
  </si>
  <si>
    <t>MANIATIS</t>
  </si>
  <si>
    <t>James Maniatis</t>
  </si>
  <si>
    <t>CG269068535</t>
  </si>
  <si>
    <t>SBPQTE11906339</t>
  </si>
  <si>
    <t>(Declined: 20/06/2017 5:59:38 PM)
Declined Property Damage cover section due to tenant Occupation
Declined Business Interruption cover section due to tenant Occupation
Declined Glass cover section du</t>
  </si>
  <si>
    <t>CG273371958</t>
  </si>
  <si>
    <t xml:space="preserve">(Declined: 23/06/2017 10:13:56 AM)
Decline due to occupation and Property Damage/Business Interruption sum insured
</t>
  </si>
  <si>
    <t>SAFROLE</t>
  </si>
  <si>
    <t>Safrole Pty Ltd</t>
  </si>
  <si>
    <t>CG273352327</t>
  </si>
  <si>
    <t xml:space="preserve">(Declined: 23/06/2017 12:16:57 PM)
Declined Public and Products Liability cover section due to Occupation
</t>
  </si>
  <si>
    <t>DIABJESS</t>
  </si>
  <si>
    <t>Jessica Diab</t>
  </si>
  <si>
    <t>CG273372746</t>
  </si>
  <si>
    <t xml:space="preserve">(Declined: 23/06/2017 3:45:25 PM)
Declined Property Damage cover section due to No to ‘Are deep fryers thermostatically controlled and fitted with an automatic over-temperature cut out device?'
</t>
  </si>
  <si>
    <t>MOUNTROAD</t>
  </si>
  <si>
    <t>Mount Road Charcoal Chicken</t>
  </si>
  <si>
    <t>CG273353538</t>
  </si>
  <si>
    <t xml:space="preserve">(Declined: 26/06/2017 10:50:12 AM)
Declined Public and Products Liability cover section due to Occupation
</t>
  </si>
  <si>
    <t>KAVELIN</t>
  </si>
  <si>
    <t>Chris Kavelin</t>
  </si>
  <si>
    <t>CG275972374</t>
  </si>
  <si>
    <t xml:space="preserve">(Declined: 27/06/2017 3:43:48 PM)
Declined as Flood cover is not available
</t>
  </si>
  <si>
    <t>OVATION</t>
  </si>
  <si>
    <t>Ovation Sales Pty Ltd</t>
  </si>
  <si>
    <t>CG275974676</t>
  </si>
  <si>
    <t xml:space="preserve">(Declined: 29/06/2017 12:08:31 PM)
Declined Property Damage cover section due to No or Unknown to 'Does the wok cooking equipment have a flame failure automatic cut off module and exhaust extraction </t>
  </si>
  <si>
    <t>QUOTESICB</t>
  </si>
  <si>
    <t>ICB BUSINESS CLIENTS</t>
  </si>
  <si>
    <t>CG278382276</t>
  </si>
  <si>
    <t>SBPQTE11913466</t>
  </si>
  <si>
    <t xml:space="preserve">(Declined: 30/06/2017 3:02:53 PM)
Declined Property Damage cover section due to No or Auto suppression to 'Do all Deep Fryers have an automatic suppression unit and exhaust extraction system?'
</t>
  </si>
  <si>
    <t>CRYSTAL</t>
  </si>
  <si>
    <t>Crystal Hot Bread Shop</t>
  </si>
  <si>
    <t>CG262691489</t>
  </si>
  <si>
    <t>SBPQTE11893913</t>
  </si>
  <si>
    <t xml:space="preserve">(Declined: 1/06/2017 9:57:20 AM)
Declined Money cover section due to Occupation
Declined Theft cover section due to Occupation
Declined Property Damage cover section due to Occupation
</t>
  </si>
  <si>
    <t>7734</t>
  </si>
  <si>
    <t>Scoresby Wantirna South Tennis Club Inc</t>
  </si>
  <si>
    <t>CG262694335</t>
  </si>
  <si>
    <t>SBPQTE11895865</t>
  </si>
  <si>
    <t xml:space="preserve">(Declined: 5/06/2017 12:10:19 PM)
Declined due to Theft section taken without Property Damage section
Declined due to Glass section taken without Property Damage section
</t>
  </si>
  <si>
    <t>4360</t>
  </si>
  <si>
    <t>Ringwood Express Dry Cleaning Pty Ltd</t>
  </si>
  <si>
    <t>CG262695851</t>
  </si>
  <si>
    <t>(Declined: 6/06/2017 2:49:16 PM)
Hi Leah, thanks for sending over. We would class this as conducting work on behalf of a telecommunication company. There is a question relating to this on the liabi</t>
  </si>
  <si>
    <t>Jorge Ventureira</t>
  </si>
  <si>
    <t>CG262428564</t>
  </si>
  <si>
    <t>(Declined: 8/06/2017 3:05:15 PM)
Declined Public and Products Liability cover section due to Occupation
Declined Business Interruption cover section due to Occupation
Declined Glass cover section due</t>
  </si>
  <si>
    <t>Otao Kitchen</t>
  </si>
  <si>
    <t>CG262428684</t>
  </si>
  <si>
    <t>SBPQTE11898945</t>
  </si>
  <si>
    <t xml:space="preserve">(Declined: 8/06/2017 3:53:28 PM)
Declined due to minimum underwriting criteria not being met
Declined Business Interruption cover section due to Occupation
Declined Property Damage cover section due </t>
  </si>
  <si>
    <t>Luke Stone Fitness P/L</t>
  </si>
  <si>
    <t>CG262428700</t>
  </si>
  <si>
    <t xml:space="preserve">(Declined: 8/06/2017 3:59:59 PM)
Declined due to minimum underwriting criteria not being met
Declined Theft cover section due to Occupation
</t>
  </si>
  <si>
    <t>CG262699143</t>
  </si>
  <si>
    <t xml:space="preserve">(Declined: 9/06/2017 10:23:48 AM)
Declined Public and Products Liability cover section due to Occupation
</t>
  </si>
  <si>
    <t>Moving Plus</t>
  </si>
  <si>
    <t>CG267161551</t>
  </si>
  <si>
    <t xml:space="preserve">(Declined: 13/06/2017 12:07:13 PM)
Declined due to minimum underwriting criteria not being met
</t>
  </si>
  <si>
    <t>Hector Martin Gonzalez</t>
  </si>
  <si>
    <t>CG267082547</t>
  </si>
  <si>
    <t>(Declined: 13/06/2017 7:41:34 PM)
Declined Property Damage cover section due to tenant Occupation
Declined Business Interruption cover section due to tenant Occupation
Declined Public and Products Li</t>
  </si>
  <si>
    <t>C O'Shannessy</t>
  </si>
  <si>
    <t>CG269061869</t>
  </si>
  <si>
    <t xml:space="preserve">(Declined: 14/06/2017 12:03:45 PM)
Declined Public and Products Liability cover section due to Occupation
</t>
  </si>
  <si>
    <t>Jeremy Mitchell</t>
  </si>
  <si>
    <t>CG268753898</t>
  </si>
  <si>
    <t>SBPQTE11903289</t>
  </si>
  <si>
    <t xml:space="preserve">(Declined: 15/06/2017 3:08:34 PM)
Declined due to minimum underwriting criteria not being met
Declined Public and Products Liability cover section due to Occupation
</t>
  </si>
  <si>
    <t>Shermin Cabral T/as CABRALS PROPERTY GROUP</t>
  </si>
  <si>
    <t>CG269063762</t>
  </si>
  <si>
    <t xml:space="preserve">(Declined: 15/06/2017 3:13:55 PM)
Declined due to minimum underwriting criteria not being met
Declined Public and Products Liability cover section due to Occupation
</t>
  </si>
  <si>
    <t>CG269065172</t>
  </si>
  <si>
    <t>(Declined: 16/06/2017 3:38:41 PM)
Declined due to location
Declined as Flood cover is not available
Declined due to postcode, age of building, occupation and Property Damage/Business Interruption sum</t>
  </si>
  <si>
    <t>D Nguyen and J Thang</t>
  </si>
  <si>
    <t>CG268755215</t>
  </si>
  <si>
    <t xml:space="preserve">(Declined: 16/06/2017 3:44:22 PM)
Declined Public and Products Liability cover section due to Occupation
</t>
  </si>
  <si>
    <t>6809</t>
  </si>
  <si>
    <t>International Centre For Inner Peace &amp; Happiness</t>
  </si>
  <si>
    <t>CG268756205</t>
  </si>
  <si>
    <t>SBPQTE11904725</t>
  </si>
  <si>
    <t xml:space="preserve">(Declined: 19/06/2017 11:28:40 AM)
Declined due to minimum underwriting criteria not being met
</t>
  </si>
  <si>
    <t>Andres Ruiz Mesa T/As La Bodega De Andres</t>
  </si>
  <si>
    <t>CG269066083</t>
  </si>
  <si>
    <t xml:space="preserve">(Declined: 19/06/2017 11:43:38 AM)
Declined due to minimum underwriting criteria not being met
</t>
  </si>
  <si>
    <t>CG268757340</t>
  </si>
  <si>
    <t>SBPQTE11905504</t>
  </si>
  <si>
    <t xml:space="preserve">(Declined: 20/06/2017 9:43:51 AM)
Declined due to minimum underwriting criteria not being met
Declined due to Glass section taken without Property Damage section
</t>
  </si>
  <si>
    <t>Street Foods Of India</t>
  </si>
  <si>
    <t>CG268758290</t>
  </si>
  <si>
    <t>SBPQTE11906157</t>
  </si>
  <si>
    <t xml:space="preserve">(Declined: 20/06/2017 3:44:05 PM)
Declined due to inadequate fire protection for the occupation and Property Damage/Business Interruption sum insured (fire extinguishers &amp; fire blankets required)
</t>
  </si>
  <si>
    <t>7436</t>
  </si>
  <si>
    <t>Len San &amp; Li Nho Chiam t/as Ringside Snack Bar</t>
  </si>
  <si>
    <t>CG268758368</t>
  </si>
  <si>
    <t xml:space="preserve">(Declined: 20/06/2017 4:03:53 PM)
Declined Public and Products Liability cover section due to Occupation
</t>
  </si>
  <si>
    <t>6708</t>
  </si>
  <si>
    <t>Hopkins Plaster Studio P/L</t>
  </si>
  <si>
    <t>CG269068359</t>
  </si>
  <si>
    <t xml:space="preserve">(Declined: 20/06/2017 4:10:51 PM)
Declined due to inadequate fire protection for the occupation and Property Damage/Business Interruption sum insured (fire extinguishers &amp; fire blankets required)
</t>
  </si>
  <si>
    <t>CG269069663</t>
  </si>
  <si>
    <t xml:space="preserve">(Declined: 21/06/2017 2:59:16 PM)
Declined Public and Products Liability cover section due to tenant Occupation
</t>
  </si>
  <si>
    <t>8292</t>
  </si>
  <si>
    <t>Sports Flavour Pty Ltd &amp; Southern Brand Pty Ltd   T/as Sports First and Sports Classic Pty Ltd.</t>
  </si>
  <si>
    <t>CG273371370</t>
  </si>
  <si>
    <t xml:space="preserve">(Declined: 22/06/2017 4:48:54 PM)
Declined Public and Products Liability cover section due to Occupation
</t>
  </si>
  <si>
    <t>5861</t>
  </si>
  <si>
    <t>Vincent W Kibblewhite T/as Oz Waterproof</t>
  </si>
  <si>
    <t>CG275723562</t>
  </si>
  <si>
    <t xml:space="preserve">(Declined: 28/06/2017 3:03:39 PM)
Declined due to location
</t>
  </si>
  <si>
    <t>8698</t>
  </si>
  <si>
    <t>JTC Transport P/L</t>
  </si>
  <si>
    <t>CG275973898</t>
  </si>
  <si>
    <t xml:space="preserve">(Declined: 28/06/2017 4:51:06 PM)
Declined Property Damage cover section due to No to 'Are fixed dust extractors fitted to all woodworking machinery?'
</t>
  </si>
  <si>
    <t>7987</t>
  </si>
  <si>
    <t>Colfame Enterprises Pty Ltd</t>
  </si>
  <si>
    <t>CG275723933</t>
  </si>
  <si>
    <t>SBPQTE11911928</t>
  </si>
  <si>
    <t xml:space="preserve">(Declined: 28/06/2017 6:04:50 PM)
Declined Public and Products Liability cover section due to Occupation
</t>
  </si>
  <si>
    <t>2790</t>
  </si>
  <si>
    <t>Hawkins Watts (Australia) P/L</t>
  </si>
  <si>
    <t>CG275724939</t>
  </si>
  <si>
    <t xml:space="preserve">(Declined: 29/06/2017 2:57:52 PM)
Declined Public and Products Liability cover section due to Occupation
</t>
  </si>
  <si>
    <t>Venus Ocean P/L</t>
  </si>
  <si>
    <t>CG275975043</t>
  </si>
  <si>
    <t>SBPQTE11912542</t>
  </si>
  <si>
    <t>(Declined: 29/06/2017 3:03:06 PM)
Declined Public and Products Liability cover section due to Occupation
Declined Theft cover section due to Occupation
Declined Property Damage cover section due to O</t>
  </si>
  <si>
    <t>Sutton Transport</t>
  </si>
  <si>
    <t>CG275975049</t>
  </si>
  <si>
    <t xml:space="preserve">(Declined: 29/06/2017 3:06:20 PM)
Declined Public and Products Liability cover section due to Occupation
</t>
  </si>
  <si>
    <t>CG275975158</t>
  </si>
  <si>
    <t>(Declined: 29/06/2017 3:49:12 PM)
Declined Public and Products Liability cover section due to Occupation
Declined Public and Products Liability cover section due to Occupation
Declined Theft cover se</t>
  </si>
  <si>
    <t>4368</t>
  </si>
  <si>
    <t>Cameron Point Pty Ltd T/As Track Co</t>
  </si>
  <si>
    <t>CG275725105</t>
  </si>
  <si>
    <t>SBPQTE11912649</t>
  </si>
  <si>
    <t xml:space="preserve">(Declined: 29/06/2017 4:10:40 PM)
Declined due to EPS% and Property Damage/Business Interruption sum insured
</t>
  </si>
  <si>
    <t>CG278391666</t>
  </si>
  <si>
    <t xml:space="preserve">(Declined: 30/06/2017 10:54:49 AM)
Declined due to minimum underwriting criteria not being met
Declined Public and Products Liability cover section due to Occupation
</t>
  </si>
  <si>
    <t>8488</t>
  </si>
  <si>
    <t>Security Alarm Services P/L &amp; Security Alarm Services Limited</t>
  </si>
  <si>
    <t>CG278392257</t>
  </si>
  <si>
    <t>(Declined: 30/06/2017 2:53:27 PM)
Declined due to inadequate fire protection for the occupation and Property Damage/Business Interruption sum insured (fire extinguishers &amp; fire blankets required)
Dec</t>
  </si>
  <si>
    <t>CG278382307</t>
  </si>
  <si>
    <t>(Declined: 30/06/2017 3:09:49 PM)
Declined Public and Products Liability cover section due to Occupation
Declined Theft cover section due to Occupation
Declined Business Interruption cover section du</t>
  </si>
  <si>
    <t>8057</t>
  </si>
  <si>
    <t>HJ Richards Australasia Pty Ltd</t>
  </si>
  <si>
    <t>CG278392492</t>
  </si>
  <si>
    <t xml:space="preserve">(Declined: 30/06/2017 4:34:08 PM)
Declined Public and Products Liability cover section due to No to ‘Does the business hold a current professional indemnity policy with a sum insured of at least $2M </t>
  </si>
  <si>
    <t xml:space="preserve">MC Johns &amp; NG Johns </t>
  </si>
  <si>
    <t>CG262691467</t>
  </si>
  <si>
    <t xml:space="preserve">(Declined: 1/06/2017 9:32:22 AM)
Declined Public and Products Liability cover section due to Occupation
</t>
  </si>
  <si>
    <t>49343</t>
  </si>
  <si>
    <t>Aegis Project Services Pty Ltd</t>
  </si>
  <si>
    <t>CG262422376</t>
  </si>
  <si>
    <t>(Declined: 1/06/2017 5:57:24 PM)
Declined Public and Products Liability cover section due to Occupation
Declined due to age of building, EPS% and Property Damage/Business Interruption sum insured
Dec</t>
  </si>
  <si>
    <t>48030</t>
  </si>
  <si>
    <t>Foodeology Pty Ltd</t>
  </si>
  <si>
    <t>CG262423868</t>
  </si>
  <si>
    <t xml:space="preserve">(Declined: 5/06/2017 8:58:37 AM)
Declined Public and Products Liability cover section due to Occupation
</t>
  </si>
  <si>
    <t>49356</t>
  </si>
  <si>
    <t>Robert Tyson</t>
  </si>
  <si>
    <t>CG262424449</t>
  </si>
  <si>
    <t>SBPQTE11895981</t>
  </si>
  <si>
    <t>(Declined: 5/06/2017 1:40:49 PM)
Declined Public and Products Liability cover section due to No to ‘Does the business hold a current professional indemnity policy with a sum insured of at least $2M o</t>
  </si>
  <si>
    <t>45166</t>
  </si>
  <si>
    <t>Roxy-Pacific Goulburn Pty Ltd</t>
  </si>
  <si>
    <t>CG262424980</t>
  </si>
  <si>
    <t xml:space="preserve">(Declined: 5/06/2017 9:34:25 PM)
Declined as Flood cover is not available
</t>
  </si>
  <si>
    <t>40863</t>
  </si>
  <si>
    <t>Corporate Construction Group Pty Ltd</t>
  </si>
  <si>
    <t>CG262425374</t>
  </si>
  <si>
    <t>(Declined: 6/06/2017 11:23:28 AM)
Declined due to last rewired date, occupation and Property Damage/Business Interruption sum insured
Declined due to last rewired date, age of building and Property D</t>
  </si>
  <si>
    <t>49359</t>
  </si>
  <si>
    <t>Phillip Previte, M.M Previte &amp; P Previte</t>
  </si>
  <si>
    <t>CG262699213</t>
  </si>
  <si>
    <t>SBPQTE11899327</t>
  </si>
  <si>
    <t xml:space="preserve">(Declined: 9/06/2017 10:54:07 AM)
Declined due to minimum underwriting criteria not being met
</t>
  </si>
  <si>
    <t>37751</t>
  </si>
  <si>
    <t>Viewlove Pty Ltd ATF The Berkman Family Trust</t>
  </si>
  <si>
    <t>CG262429510</t>
  </si>
  <si>
    <t xml:space="preserve">(Declined: 9/06/2017 11:53:19 AM)
Declined due to minimum underwriting criteria not being met
Declined Public and Products Liability cover section due to Occupation
</t>
  </si>
  <si>
    <t>46689</t>
  </si>
  <si>
    <t>MODOG Pty Ltd</t>
  </si>
  <si>
    <t>CG262700307</t>
  </si>
  <si>
    <t>SBPQTE11900223</t>
  </si>
  <si>
    <t>(Declined: 11/06/2017 3:45:22 PM)
Declined Theft cover section due to Occupation
Declined Theft cover section due to Occupation
Declined Theft cover section due to Occupation
Declined Property Damage</t>
  </si>
  <si>
    <t>S255957</t>
  </si>
  <si>
    <t>Boats, Inflatable, Manufacturing</t>
  </si>
  <si>
    <t>24947</t>
  </si>
  <si>
    <t>Sirocco Marine Pty Ltd, NSV Automotive SEE SIROCCO</t>
  </si>
  <si>
    <t>CG262700309</t>
  </si>
  <si>
    <t>SBPQTE11900224</t>
  </si>
  <si>
    <t>(Declined: 11/06/2017 3:54:02 PM)
Declined Theft cover section due to Occupation
Declined Theft cover section due to Occupation
Declined Theft cover section due to Occupation
Declined Property Damage</t>
  </si>
  <si>
    <t>CG262431232</t>
  </si>
  <si>
    <t>SBPQTE11900674</t>
  </si>
  <si>
    <t>(Declined: 13/06/2017 8:32:31 AM)
Declined Property Damage cover section due to tenant Occupation
Declined Business Interruption cover section due to tenant Occupation
Declined Theft cover section du</t>
  </si>
  <si>
    <t>2866</t>
  </si>
  <si>
    <t>Associated Packaging Australia Pty Ltd</t>
  </si>
  <si>
    <t>CG262431244</t>
  </si>
  <si>
    <t>SBPQTE11900686</t>
  </si>
  <si>
    <t>(Declined: 13/06/2017 8:46:50 AM)
Declined Property Damage cover section due to tenant Occupation
Declined Business Interruption cover section due to tenant Occupation
Declined Theft cover section du</t>
  </si>
  <si>
    <t>CG262701079</t>
  </si>
  <si>
    <t>(Declined: 13/06/2017 8:47:36 AM)
Declined Property Damage cover section due to tenant Occupation
Declined Business Interruption cover section due to tenant Occupation
Declined Theft cover section du</t>
  </si>
  <si>
    <t>CG267161599</t>
  </si>
  <si>
    <t>SBPQTE11901087</t>
  </si>
  <si>
    <t xml:space="preserve">(Declined: 13/06/2017 12:27:19 PM)
Declined due to last rewired date, occupation and Property Damage/Business Interruption sum insured
</t>
  </si>
  <si>
    <t>7573</t>
  </si>
  <si>
    <t>The Estate of the Late Gary Thomas Roach</t>
  </si>
  <si>
    <t>CG267081835</t>
  </si>
  <si>
    <t>SBPQTE11901117</t>
  </si>
  <si>
    <t xml:space="preserve">(Declined: 13/06/2017 12:41:49 PM)
Declined Public and Products Liability cover section due to occupation and turnover
</t>
  </si>
  <si>
    <t>1916</t>
  </si>
  <si>
    <t>Academy Tiles</t>
  </si>
  <si>
    <t>CG267082015</t>
  </si>
  <si>
    <t xml:space="preserve">(Declined: 13/06/2017 2:16:39 PM)
Declined Public and Products Liability cover section due to Occupation
</t>
  </si>
  <si>
    <t>49383</t>
  </si>
  <si>
    <t>Comfort World Living Pty Ltd</t>
  </si>
  <si>
    <t>CG268752461</t>
  </si>
  <si>
    <t xml:space="preserve">(Declined: 14/06/2017 3:37:47 PM)
Declined Public and Products Liability cover section due to Occupation
</t>
  </si>
  <si>
    <t>49391</t>
  </si>
  <si>
    <t>Elle Co Pty Ltd</t>
  </si>
  <si>
    <t>CG268753080</t>
  </si>
  <si>
    <t>(Declined: 15/06/2017 9:32:20 AM)
Declined Public and Products Liability cover section due to the percentage of turnover from installation, service or maintenance work at third party premises (Please</t>
  </si>
  <si>
    <t>48826</t>
  </si>
  <si>
    <t>Lundo Pty Ltd</t>
  </si>
  <si>
    <t>CG269063566</t>
  </si>
  <si>
    <t xml:space="preserve">(Declined: 15/06/2017 2:08:24 PM)
Declined due to roof construction and Property Damage/Business Interruption sum insured
</t>
  </si>
  <si>
    <t>49373</t>
  </si>
  <si>
    <t>St Augustine Holdings Pty Ltd</t>
  </si>
  <si>
    <t>CG269063603</t>
  </si>
  <si>
    <t>SBPQTE11903183</t>
  </si>
  <si>
    <t xml:space="preserve">(Declined: 15/06/2017 2:24:39 PM)
Declined Public and Products Liability cover section due to occupation and turnover
</t>
  </si>
  <si>
    <t>CG268754400</t>
  </si>
  <si>
    <t>SBPQTE11903607</t>
  </si>
  <si>
    <t xml:space="preserve">(Declined: 16/06/2017 9:02:29 AM)
Declined due to Glass section taken without Property Damage section
</t>
  </si>
  <si>
    <t>31699</t>
  </si>
  <si>
    <t>Skheme Pty Ltd</t>
  </si>
  <si>
    <t>CG268754859</t>
  </si>
  <si>
    <t>SBPQTE11903930</t>
  </si>
  <si>
    <t xml:space="preserve">(Declined: 16/06/2017 12:46:45 PM)
Declined as Flood cover is not available
</t>
  </si>
  <si>
    <t>40805</t>
  </si>
  <si>
    <t>Lights Power Action Electrical &amp; Solar Pty Ltd</t>
  </si>
  <si>
    <t>CG268754897</t>
  </si>
  <si>
    <t>SBPQTE11903965</t>
  </si>
  <si>
    <t>(Declined: 16/06/2017 1:08:08 PM)
Declined due to minimum underwriting criteria not being met
Declined Public and Products Liability cover section due to No or Unknown to 'Does the business have at l</t>
  </si>
  <si>
    <t>49405</t>
  </si>
  <si>
    <t>Mals Metals Aust. Pty Ltd</t>
  </si>
  <si>
    <t>CG268754905</t>
  </si>
  <si>
    <t>SBPQTE11903969</t>
  </si>
  <si>
    <t xml:space="preserve">(Declined: 16/06/2017 1:09:36 PM)
Declined due to minimum underwriting criteria not being met
</t>
  </si>
  <si>
    <t>CG269064894</t>
  </si>
  <si>
    <t>SBPQTE11903977</t>
  </si>
  <si>
    <t xml:space="preserve">(Declined: 16/06/2017 1:13:15 PM)
Declined due to minimum underwriting criteria not being met
</t>
  </si>
  <si>
    <t>CG268754923</t>
  </si>
  <si>
    <t xml:space="preserve">(Declined: 16/06/2017 1:15:46 PM)
Declined due to minimum underwriting criteria not being met
</t>
  </si>
  <si>
    <t>CG269066004</t>
  </si>
  <si>
    <t>SBPQTE11904700</t>
  </si>
  <si>
    <t xml:space="preserve">(Declined: 19/06/2017 11:18:54 AM)
Declined due to inadequate fire protection for the occupation and Property Damage/Business Interruption sum insured (fire extinguishers &amp; fire blankets required)
</t>
  </si>
  <si>
    <t>49409</t>
  </si>
  <si>
    <t>Craig Biffin</t>
  </si>
  <si>
    <t>CG268757895</t>
  </si>
  <si>
    <t>SBPQTE11905887</t>
  </si>
  <si>
    <t xml:space="preserve">(Declined: 20/06/2017 1:10:05 PM)
Declined Public and Products Liability cover section due to Occupation
Decline due to occupation and Property Damage/Business Interruption sum insured
</t>
  </si>
  <si>
    <t>37487</t>
  </si>
  <si>
    <t>Central West Packing &amp; Storage Pty Ltd</t>
  </si>
  <si>
    <t>CG269067831</t>
  </si>
  <si>
    <t xml:space="preserve">(Declined: 20/06/2017 1:12:18 PM)
Declined Public and Products Liability cover section due to Occupation
Decline due to occupation and Property Damage/Business Interruption sum insured
</t>
  </si>
  <si>
    <t>CG268759063</t>
  </si>
  <si>
    <t>(Declined: 21/06/2017 11:05:43 AM)
Declined Public and Products Liability cover section due to No to ‘Does the business hold a current professional indemnity policy with a sum insured of at least $2M</t>
  </si>
  <si>
    <t>49425</t>
  </si>
  <si>
    <t>Sponta Pty Ltd</t>
  </si>
  <si>
    <t>CG268759082</t>
  </si>
  <si>
    <t xml:space="preserve">(Declined: 21/06/2017 11:11:32 AM)
Declined Public and Products Liability cover section due to Occupation
</t>
  </si>
  <si>
    <t>49426</t>
  </si>
  <si>
    <t>Raw Investments Australia Pty Ltd</t>
  </si>
  <si>
    <t>CG269069252</t>
  </si>
  <si>
    <t xml:space="preserve">(Declined: 21/06/2017 12:04:05 PM)
Declined Public and Products Liability cover section due to Occupation
</t>
  </si>
  <si>
    <t>49413</t>
  </si>
  <si>
    <t>Evan Anderson</t>
  </si>
  <si>
    <t>CG269070441</t>
  </si>
  <si>
    <t>SBPQTE11907562</t>
  </si>
  <si>
    <t xml:space="preserve">(Declined: 22/06/2017 10:26:46 AM)
Declined Public and Products Liability cover section due to occupation and turnover
</t>
  </si>
  <si>
    <t>CG268761160</t>
  </si>
  <si>
    <t xml:space="preserve">(Declined: 22/06/2017 3:08:49 PM)
Declined due to location
Declined due to inadequate fire protection for the risk and Property Damage/Business Interruption sum insured (fire extinguishers required)
</t>
  </si>
  <si>
    <t>38266</t>
  </si>
  <si>
    <t>Premier Slate Products Pty Ltd</t>
  </si>
  <si>
    <t>CG273352139</t>
  </si>
  <si>
    <t>(Declined: 23/06/2017 11:09:56 AM)
Hi There, 
Thanks for the referral and opportunity to quote. I have reviewed the information you have provided and unfortunately due to the  event management we a</t>
  </si>
  <si>
    <t>44971</t>
  </si>
  <si>
    <t>DEC Communications Pty Ltd</t>
  </si>
  <si>
    <t>CG273352680</t>
  </si>
  <si>
    <t>SBPQTE11909027</t>
  </si>
  <si>
    <t xml:space="preserve">(Declined: 23/06/2017 3:03:52 PM)
Declined due to back dating of inception date beyond limits
</t>
  </si>
  <si>
    <t>49145</t>
  </si>
  <si>
    <t>Yaer Kitchen &amp; Bathroom Pty Ltd</t>
  </si>
  <si>
    <t>CG273353652</t>
  </si>
  <si>
    <t>SBPQTE11909513</t>
  </si>
  <si>
    <t xml:space="preserve">(Declined: 26/06/2017 11:34:25 AM)
Declined due to minimum underwriting criteria not being met
</t>
  </si>
  <si>
    <t>49443</t>
  </si>
  <si>
    <t>NGAM Sterck Pty Ltd</t>
  </si>
  <si>
    <t>CG273373695</t>
  </si>
  <si>
    <t>(Declined: 26/06/2017 11:50:04 AM)
Hi Jamie,
Thank you for your referral, however we're unable to quote on new business vacant properties. Once a signed lease has been provided feel free to re-quot</t>
  </si>
  <si>
    <t>CG273373963</t>
  </si>
  <si>
    <t xml:space="preserve">(Declined: 26/06/2017 1:59:50 PM)
Declined due to minimum underwriting criteria not being met
Declined Public and Products Liability cover section due to Occupation
</t>
  </si>
  <si>
    <t>49448</t>
  </si>
  <si>
    <t>Berry Hutton &amp; Associates Pty Ltd</t>
  </si>
  <si>
    <t>CG275971737</t>
  </si>
  <si>
    <t>SBPQTE11910354</t>
  </si>
  <si>
    <t xml:space="preserve">(Declined: 27/06/2017 10:59:43 AM)
Declined due to back dating of inception date beyond limits
</t>
  </si>
  <si>
    <t>CG275972365</t>
  </si>
  <si>
    <t>(Declined: 27/06/2017 3:42:42 PM)
Declined due to inadequate fire protection for the occupation and Property Damage/Business Interruption sum insured (fire extinguishers &amp; fire blankets required)
Dec</t>
  </si>
  <si>
    <t>46858</t>
  </si>
  <si>
    <t>Richard Delaveris</t>
  </si>
  <si>
    <t>CG275972489</t>
  </si>
  <si>
    <t>(Declined: 27/06/2017 4:29:51 PM)
Declined Property Damage cover section due to No or Unknown to 'Does the wok cooking equipment have a flame failure automatic cut off module and exhaust extraction s</t>
  </si>
  <si>
    <t>30766</t>
  </si>
  <si>
    <t>Spyros and Voula Kontogiannis</t>
  </si>
  <si>
    <t>CG275972505</t>
  </si>
  <si>
    <t xml:space="preserve">(Declined: 27/06/2017 4:36:43 PM)
Declined Public and Products Liability cover section due to Occupation
</t>
  </si>
  <si>
    <t>17038</t>
  </si>
  <si>
    <t>Philip &amp; Jill Okill</t>
  </si>
  <si>
    <t>CG275973170</t>
  </si>
  <si>
    <t>SBPQTE11911391</t>
  </si>
  <si>
    <t xml:space="preserve">(Declined: 28/06/2017 11:42:14 AM)
Declined due to inadequate fire protection for the occupation and Property Damage/Business Interruption sum insured (fire extinguishers &amp; fire blankets required)
</t>
  </si>
  <si>
    <t>49458</t>
  </si>
  <si>
    <t>Two Guys One Truck Pty Ltd</t>
  </si>
  <si>
    <t>CG275973194</t>
  </si>
  <si>
    <t>(Declined: 28/06/2017 11:53:02 AM)
Declined Public and Products Liability cover section due to No to ‘Does the business hold a current professional indemnity policy with a sum insured of at least $2M</t>
  </si>
  <si>
    <t>49461</t>
  </si>
  <si>
    <t>Eco Sustainable Technologies Pty Ltd</t>
  </si>
  <si>
    <t>CG275974619</t>
  </si>
  <si>
    <t>(Declined: 29/06/2017 11:51:12 AM)
Declined Public and Products Liability cover section due to Occupation
We advise you that this policy currently underwritten by Great Lakes Australia (GLA) will e</t>
  </si>
  <si>
    <t>46913</t>
  </si>
  <si>
    <t>Khatewoda Pty Ltd</t>
  </si>
  <si>
    <t>CG275724794</t>
  </si>
  <si>
    <t>SBPQTE11912437</t>
  </si>
  <si>
    <t xml:space="preserve">(Declined: 29/06/2017 1:51:26 PM)
Declined due to roof construction and Property Damage/Business Interruption sum insured
</t>
  </si>
  <si>
    <t>45123</t>
  </si>
  <si>
    <t>Dr P Katelaris &amp; Mrs C Katelaris</t>
  </si>
  <si>
    <t>CG275724918</t>
  </si>
  <si>
    <t>SBPQTE11912514</t>
  </si>
  <si>
    <t xml:space="preserve">(Declined: 29/06/2017 2:47:16 PM)
Declined due to minimum underwriting criteria not being met
</t>
  </si>
  <si>
    <t>35526</t>
  </si>
  <si>
    <t>Commslink Pty Ltd</t>
  </si>
  <si>
    <t>CG275975252</t>
  </si>
  <si>
    <t>(Declined: 29/06/2017 4:30:27 PM)
Hi Jamie,
Please refer to my email.
Kind regards
Michael
Hi Jamie,
Called your office and was told you were not in the office today, as you've now confirmed the r</t>
  </si>
  <si>
    <t>CG275975300</t>
  </si>
  <si>
    <t xml:space="preserve">(Declined: 29/06/2017 4:49:12 PM)
Declined due to roof construction and Property Damage/Business Interruption sum insured
</t>
  </si>
  <si>
    <t>CG278381511</t>
  </si>
  <si>
    <t>SBPQTE11913013</t>
  </si>
  <si>
    <t xml:space="preserve">(Declined: 30/06/2017 10:02:51 AM)
Declined Theft cover section due to tenant Occupation
</t>
  </si>
  <si>
    <t>46718</t>
  </si>
  <si>
    <t>B &amp; A Muscatello, F &amp; G Muscatello, Thrill Hill Enterprises</t>
  </si>
  <si>
    <t>CG278381588</t>
  </si>
  <si>
    <t>SBPQTE11913052</t>
  </si>
  <si>
    <t xml:space="preserve">(Declined: 30/06/2017 10:22:56 AM)
Declined Property Damage cover section due to No or Unknown to 'Does the wok cooking equipment have a flame failure automatic cut off module and exhaust extraction </t>
  </si>
  <si>
    <t>35560</t>
  </si>
  <si>
    <t>Trelawney Property Holdings Pty Ltd</t>
  </si>
  <si>
    <t>CG278381901</t>
  </si>
  <si>
    <t>(Declined: 30/06/2017 12:16:01 PM)
Declined Public and Products Liability cover section due to No to ‘Does the business hold a current professional indemnity policy with a sum insured of at least $2M</t>
  </si>
  <si>
    <t>49480</t>
  </si>
  <si>
    <t xml:space="preserve"> Optimum 360 Pty Ltd</t>
  </si>
  <si>
    <t>CG262427561</t>
  </si>
  <si>
    <t>SBPQTE11898123</t>
  </si>
  <si>
    <t xml:space="preserve">(Declined: 7/06/2017 5:47:58 PM)
Declined due to roof construction and Property Damage/Business Interruption sum insured
</t>
  </si>
  <si>
    <t>758</t>
  </si>
  <si>
    <t>JAM</t>
  </si>
  <si>
    <t>CG262422390</t>
  </si>
  <si>
    <t xml:space="preserve">(Declined: 1/06/2017 6:21:45 PM)
Declined Public and Products Liability cover section due to Occupation
</t>
  </si>
  <si>
    <t>PATERSON A</t>
  </si>
  <si>
    <t>Alastair George Paterson</t>
  </si>
  <si>
    <t>CG262422899</t>
  </si>
  <si>
    <t xml:space="preserve">(Declined: 2/06/2017 11:22:04 AM)
Declined Public and Products Liability cover section due to Occupation
</t>
  </si>
  <si>
    <t>WA CAR</t>
  </si>
  <si>
    <t xml:space="preserve">WA Car Removals Pty Ltd </t>
  </si>
  <si>
    <t>CG262693583</t>
  </si>
  <si>
    <t>SBPQTE11895393</t>
  </si>
  <si>
    <t xml:space="preserve">(Declined: 2/06/2017 4:44:23 PM)
Declined due to claims history
</t>
  </si>
  <si>
    <t>Subway</t>
  </si>
  <si>
    <t>Subway Eltham</t>
  </si>
  <si>
    <t>CG262694089</t>
  </si>
  <si>
    <t xml:space="preserve">(Declined: 5/06/2017 10:30:11 AM)
Declined Public and Products Liability cover section due to Occupation
</t>
  </si>
  <si>
    <t>HOYSTED B</t>
  </si>
  <si>
    <t>Ben Hoysted</t>
  </si>
  <si>
    <t>CG262428389</t>
  </si>
  <si>
    <t xml:space="preserve">(Declined: 8/06/2017 1:52:46 PM)
Declined due to minimum underwriting criteria not being met
Declined Public and Products Liability cover section due to Occupation
</t>
  </si>
  <si>
    <t>NGAPARE M</t>
  </si>
  <si>
    <t>Mose Ngapare</t>
  </si>
  <si>
    <t>CG262429742</t>
  </si>
  <si>
    <t>(Declined: 9/06/2017 1:54:24 PM)
Declined as Flood cover is not available
Declined due to inadequate fire protection for the risk and Property Damage/Business Interruption sum insured (fire extinguis</t>
  </si>
  <si>
    <t>KESSELL K</t>
  </si>
  <si>
    <t>Dr Kate Kessell</t>
  </si>
  <si>
    <t>CG262699645</t>
  </si>
  <si>
    <t>(Declined: 9/06/2017 2:16:50 PM)
Declined due to minimum underwriting criteria not being met
Declined Property Damage cover section due to No to 'Does the manager of the business have 5 or more years</t>
  </si>
  <si>
    <t>Cafe Romen</t>
  </si>
  <si>
    <t>CG262699834</t>
  </si>
  <si>
    <t xml:space="preserve">(Declined: 9/06/2017 3:14:58 PM)
Declined Public and Products Liability cover section due to Occupation
</t>
  </si>
  <si>
    <t>MAUGER N</t>
  </si>
  <si>
    <t>Neil Mauger</t>
  </si>
  <si>
    <t>CG262429972</t>
  </si>
  <si>
    <t xml:space="preserve">(Declined: 9/06/2017 3:16:13 PM)
Declined Public and Products Liability cover section due to Occupation
</t>
  </si>
  <si>
    <t>MO QUOTES</t>
  </si>
  <si>
    <t>CG262700485</t>
  </si>
  <si>
    <t xml:space="preserve">(Declined: 12/06/2017 10:49:27 AM)
Declined due to roof construction and Property Damage/Business Interruption sum insured
</t>
  </si>
  <si>
    <t>C OPTICAL</t>
  </si>
  <si>
    <t>Churchlands Optical</t>
  </si>
  <si>
    <t>CG262430896</t>
  </si>
  <si>
    <t>(Declined: 12/06/2017 2:33:28 PM)
Declined due to minimum underwriting criteria not being met
Declined Public and Products Liability cover section due to No or Unknown to 'Does the business have at l</t>
  </si>
  <si>
    <t>Lamperd D</t>
  </si>
  <si>
    <t>Daid Lamperd</t>
  </si>
  <si>
    <t>CG267081485</t>
  </si>
  <si>
    <t xml:space="preserve">(Declined: 13/06/2017 10:29:50 AM)
Declined Public and Products Liability cover section due to Occupation
</t>
  </si>
  <si>
    <t>GRIF CARP</t>
  </si>
  <si>
    <t>Griffiths Carpentry Service Pty Ltd</t>
  </si>
  <si>
    <t>CG267162299</t>
  </si>
  <si>
    <t xml:space="preserve">(Declined: 13/06/2017 5:07:35 PM)
Declined Public and Products Liability cover section due to Occupation
</t>
  </si>
  <si>
    <t>KING G</t>
  </si>
  <si>
    <t>Grant King</t>
  </si>
  <si>
    <t>CG267162382</t>
  </si>
  <si>
    <t>SBPQTE11901630</t>
  </si>
  <si>
    <t xml:space="preserve">(Declined: 13/06/2017 6:37:19 PM)
Declined Public and Products Liability cover section due to Occupation
</t>
  </si>
  <si>
    <t>HORNER S</t>
  </si>
  <si>
    <t>Sam Horner</t>
  </si>
  <si>
    <t>CG269063330</t>
  </si>
  <si>
    <t>(Declined: 15/06/2017 12:25:10 PM)
Declined due to minimum underwriting criteria not being met
Declined Property Damage cover section due to No to 'Does the manager of the business have 5 or more yea</t>
  </si>
  <si>
    <t>O2 Espreso</t>
  </si>
  <si>
    <t>O2 Espresso Bar</t>
  </si>
  <si>
    <t>CG269063347</t>
  </si>
  <si>
    <t>(Declined: 15/06/2017 12:29:09 PM)
Declined due to minimum underwriting criteria not being met
Declined Property Damage cover section due to No to 'Does the manager of the business have 5 or more yea</t>
  </si>
  <si>
    <t>CG268754979</t>
  </si>
  <si>
    <t xml:space="preserve">(Declined: 16/06/2017 1:47:13 PM)
Declined Public and Products Liability cover section due to Occupation
</t>
  </si>
  <si>
    <t>SALATENNA</t>
  </si>
  <si>
    <t>Sala Tenna Bros Pty Ltd</t>
  </si>
  <si>
    <t>CG269065356</t>
  </si>
  <si>
    <t xml:space="preserve">(Declined: 16/06/2017 5:34:22 PM)
Declined Public and Products Liability cover section due to Occupation
</t>
  </si>
  <si>
    <t>FLANAGAN D</t>
  </si>
  <si>
    <t>Daniel Flanagan</t>
  </si>
  <si>
    <t>CG268756984</t>
  </si>
  <si>
    <t xml:space="preserve">(Declined: 19/06/2017 5:41:38 PM)
Declined due to inadequate fire protection for the risk and Property Damage/Business Interruption sum insured (fire extinguishers required)
</t>
  </si>
  <si>
    <t>GOLESTANI</t>
  </si>
  <si>
    <t>Hooman Golestani</t>
  </si>
  <si>
    <t>CG268757636</t>
  </si>
  <si>
    <t xml:space="preserve">(Declined: 20/06/2017 11:29:11 AM)
Declined Public and Products Liability cover section due to Occupation
</t>
  </si>
  <si>
    <t>LAKE R</t>
  </si>
  <si>
    <t>Ryan Lake</t>
  </si>
  <si>
    <t>CG268758007</t>
  </si>
  <si>
    <t>(Declined: 20/06/2017 2:08:02 PM)
Declined due to inadequate fire protection for the risk and Property Damage/Business Interruption sum insured (fire extinguishers required)
Declined due to construct</t>
  </si>
  <si>
    <t>WILTON C</t>
  </si>
  <si>
    <t xml:space="preserve">Craig and Naomi Wilton </t>
  </si>
  <si>
    <t>CG268758406</t>
  </si>
  <si>
    <t xml:space="preserve">(Declined: 20/06/2017 4:20:21 PM)
Declined due to inadequate fire protection for the risk and Property Damage/Business Interruption sum insured (fire extinguishers required)
</t>
  </si>
  <si>
    <t>HWONG C</t>
  </si>
  <si>
    <t>Dr Choong-Qin Hwong</t>
  </si>
  <si>
    <t>CG269068560</t>
  </si>
  <si>
    <t xml:space="preserve">(Declined: 20/06/2017 6:34:49 PM)
Declined Public and Products Liability cover section due to Occupation
</t>
  </si>
  <si>
    <t>CG269069079</t>
  </si>
  <si>
    <t>(Declined: 21/06/2017 10:48:35 AM)
Declined due to minimum underwriting criteria not being met
Declined Public and Products Liability cover section due to the percentage of turnover from installation</t>
  </si>
  <si>
    <t>HARPER J</t>
  </si>
  <si>
    <t>Jason Harper</t>
  </si>
  <si>
    <t>CG268759400</t>
  </si>
  <si>
    <t xml:space="preserve">(Declined: 21/06/2017 1:22:22 PM)
Declined Public and Products Liability cover section due to Occupation
</t>
  </si>
  <si>
    <t>LUXFORD S</t>
  </si>
  <si>
    <t>The Luxford Group Pty Ltd</t>
  </si>
  <si>
    <t>CG269069525</t>
  </si>
  <si>
    <t xml:space="preserve">(Declined: 21/06/2017 2:11:52 PM)
Declined Public and Products Liability cover section due to Occupation
</t>
  </si>
  <si>
    <t>SINCLAIR J</t>
  </si>
  <si>
    <t>Jamie Sinclair</t>
  </si>
  <si>
    <t>CG268759935</t>
  </si>
  <si>
    <t xml:space="preserve">(Declined: 21/06/2017 5:04:38 PM)
Declined Public and Products Liability cover section due to Occupation
</t>
  </si>
  <si>
    <t>Warneford</t>
  </si>
  <si>
    <t>John Warneford</t>
  </si>
  <si>
    <t>CG268759997</t>
  </si>
  <si>
    <t>(Declined: 21/06/2017 5:14:03 PM)
Declined as Deterioration of Stock cover not available under the Electronic Equipment Breakdown section. If cover required please request under the Machinery Breakdo</t>
  </si>
  <si>
    <t>GEE G</t>
  </si>
  <si>
    <t>Dr Greg Gee</t>
  </si>
  <si>
    <t>CG268760041</t>
  </si>
  <si>
    <t>(Declined: 21/06/2017 6:06:55 PM)
Declined Public and Products Liability cover section due to Yes to 'Does the business import any of the following: prescription drugs or medical veterinary products;</t>
  </si>
  <si>
    <t>MAHOMMED S</t>
  </si>
  <si>
    <t>Shay Mahommed</t>
  </si>
  <si>
    <t>CG269070243</t>
  </si>
  <si>
    <t xml:space="preserve">(Declined: 22/06/2017 9:09:02 AM)
Decline due to occupation and Property Damage/Business Interruption sum insured
</t>
  </si>
  <si>
    <t>MAIR 6</t>
  </si>
  <si>
    <t>Owners of Strata Plan 17457</t>
  </si>
  <si>
    <t>CG269070698</t>
  </si>
  <si>
    <t xml:space="preserve">(Declined: 22/06/2017 12:03:10 PM)
Declined due to back dating of inception date beyond limits
</t>
  </si>
  <si>
    <t>NOWAK</t>
  </si>
  <si>
    <t>IR &amp; MJ Nowak</t>
  </si>
  <si>
    <t>CG268760968</t>
  </si>
  <si>
    <t>(Declined: 22/06/2017 1:53:25 PM)
Declined Public and Products Liability cover section due to Occupation
Declined Theft cover section due to Occupation
Declined Business Interruption cover section du</t>
  </si>
  <si>
    <t>IP Uplinks</t>
  </si>
  <si>
    <t xml:space="preserve">Gloma Holdings Pty Ltd </t>
  </si>
  <si>
    <t>CG273371413</t>
  </si>
  <si>
    <t xml:space="preserve">(Declined: 22/06/2017 5:11:29 PM)
Declined due to inadequate fire protection for the risk and Property Damage/Business Interruption sum insured (fire extinguishers required)
</t>
  </si>
  <si>
    <t>SEHGAL S</t>
  </si>
  <si>
    <t>Dr Samitha Sehgal</t>
  </si>
  <si>
    <t>CG273374246</t>
  </si>
  <si>
    <t>(Declined: 26/06/2017 4:17:34 PM)
Declined due to fire brigade type, age of building, occupation and Property Damage/Business Interruption sum insured
Declined due to inadequate fire protection for t</t>
  </si>
  <si>
    <t>GOVITAKAL</t>
  </si>
  <si>
    <t>Go Vita Kalgoorlie</t>
  </si>
  <si>
    <t>CG273374365</t>
  </si>
  <si>
    <t>(Declined: 26/06/2017 5:02:31 PM)
Declined due to minimum underwriting criteria not being met
Declined Public and Products Liability cover section due to Yes to 'Does the business carry out any work:</t>
  </si>
  <si>
    <t>FARLOW R</t>
  </si>
  <si>
    <t>R &amp; T Farlow Pty Ltd</t>
  </si>
  <si>
    <t>CG275972020</t>
  </si>
  <si>
    <t>(Declined: 27/06/2017 1:21:28 PM)
Declined due to inadequate fire protection for the risk and Property Damage/Business Interruption sum insured (fire extinguishers required)
Declined due to construct</t>
  </si>
  <si>
    <t>CG275972598</t>
  </si>
  <si>
    <t xml:space="preserve">(Declined: 27/06/2017 6:29:54 PM)
Declined Public and Products Liability cover section due to Occupation
</t>
  </si>
  <si>
    <t>MUIS J</t>
  </si>
  <si>
    <t>Joshua Muis</t>
  </si>
  <si>
    <t>CG275723262</t>
  </si>
  <si>
    <t>SBPQTE11911468</t>
  </si>
  <si>
    <t>(Declined: 28/06/2017 12:29:11 PM)
Declined as Deterioration of Stock cover not available under the Electronic Equipment Breakdown section. If cover required please request under the Machinery Breakd</t>
  </si>
  <si>
    <t>DP ARIA</t>
  </si>
  <si>
    <t>Aria Dental</t>
  </si>
  <si>
    <t>CG275973330</t>
  </si>
  <si>
    <t>(Declined: 28/06/2017 12:47:37 PM)
Declined Theft cover section due to Occupation
Declined General Property cover section due to Occupation
Declined Business Interruption cover section due to Occupat</t>
  </si>
  <si>
    <t>GREAT WEST</t>
  </si>
  <si>
    <t>Great Western Exploration Ltd</t>
  </si>
  <si>
    <t>CG275973349</t>
  </si>
  <si>
    <t>SBPQTE11911505</t>
  </si>
  <si>
    <t>(Declined: 28/06/2017 12:53:17 PM)
Declined Theft cover section due to Occupation
Declined Business Interruption cover section due to Occupation
Declined Glass cover section due to Occupation
Decline</t>
  </si>
  <si>
    <t>CG275973735</t>
  </si>
  <si>
    <t>(Declined: 28/06/2017 3:38:34 PM)
Hi Justin, the type of business is unfortunately not something that Calibre is able to offer a quote on. Regards, Justin</t>
  </si>
  <si>
    <t>CG275974550</t>
  </si>
  <si>
    <t>(Declined: 29/06/2017 11:25:27 AM)
Declined Public and Products Liability cover section due to Yes to 'Does the business import any of the following: prescription drugs or medical veterinary products</t>
  </si>
  <si>
    <t>CG275974707</t>
  </si>
  <si>
    <t xml:space="preserve">(Declined: 29/06/2017 12:21:06 PM)
Declined Public and Products Liability cover section due to No to 'Is the property fully fenced?'
Declined Public and Products Liability cover section due to No to </t>
  </si>
  <si>
    <t>FARINA</t>
  </si>
  <si>
    <t>John Farina</t>
  </si>
  <si>
    <t>CG278381864</t>
  </si>
  <si>
    <t>(Declined: 30/06/2017 12:01:14 PM)
Declined due to minimum underwriting criteria not being met
Declined Public and Products Liability cover section due to Occupation
Declined due to inadequate fire p</t>
  </si>
  <si>
    <t>Danny</t>
  </si>
  <si>
    <t xml:space="preserve">Danny </t>
  </si>
  <si>
    <t>CG278392008</t>
  </si>
  <si>
    <t>(Declined: 30/06/2017 1:08:47 PM)
Declined Property Damage cover section due to tenant Occupation
Declined Business Interruption cover section due to tenant Occupation
Declined Public and Products Li</t>
  </si>
  <si>
    <t>Arkeveld C</t>
  </si>
  <si>
    <t>Cornelius Arkeveld</t>
  </si>
  <si>
    <t>CG278382036</t>
  </si>
  <si>
    <t>(Declined: 30/06/2017 1:11:04 PM)
Declined due to minimum underwriting criteria not being met
Declined due to General Property section taken without either Property Damage section or Liability sectio</t>
  </si>
  <si>
    <t>Moorcroft b</t>
  </si>
  <si>
    <t>Beau Morrcroft</t>
  </si>
  <si>
    <t>CG278392464</t>
  </si>
  <si>
    <t xml:space="preserve">(Declined: 30/06/2017 4:25:38 PM)
Declined Public and Products Liability cover section due to Occupation
</t>
  </si>
  <si>
    <t>MEHL C</t>
  </si>
  <si>
    <t>Conrad Mehl</t>
  </si>
  <si>
    <t>CG262423248</t>
  </si>
  <si>
    <t xml:space="preserve">(Declined: 2/06/2017 2:15:19 PM)
Declined Public and Products Liability cover section due to Occupation
</t>
  </si>
  <si>
    <t>NEILB</t>
  </si>
  <si>
    <t>Bradley Neilson</t>
  </si>
  <si>
    <t>CG262694054</t>
  </si>
  <si>
    <t xml:space="preserve">(Declined: 5/06/2017 10:02:54 AM)
Declined due to minimum underwriting criteria not being met
Declined Public and Products Liability cover section due to Occupation
</t>
  </si>
  <si>
    <t>THOMPSONC&amp;A</t>
  </si>
  <si>
    <t>Christopher &amp; Alison Thompson</t>
  </si>
  <si>
    <t>CG262424589</t>
  </si>
  <si>
    <t xml:space="preserve">(Declined: 5/06/2017 2:48:45 PM)
Declined due to minimum underwriting criteria not being met
Declined Public and Products Liability cover section due to Occupation
</t>
  </si>
  <si>
    <t>BROWD</t>
  </si>
  <si>
    <t>Daniel Brown</t>
  </si>
  <si>
    <t>CG262426050</t>
  </si>
  <si>
    <t>SBPQTE11897061</t>
  </si>
  <si>
    <t xml:space="preserve">(Declined: 6/06/2017 4:32:33 PM)
Declined Public and Products Liability cover section due to Occupation
</t>
  </si>
  <si>
    <t>BRYANTJ</t>
  </si>
  <si>
    <t>Jim Bryant</t>
  </si>
  <si>
    <t>CG262426491</t>
  </si>
  <si>
    <t>SBPQTE11897333</t>
  </si>
  <si>
    <t>(Declined: 7/06/2017 10:06:59 AM)
Declined due to minimum underwriting criteria not being met
Declined due to inadequate fire protection for the risk and Property Damage/Business Interruption sum ins</t>
  </si>
  <si>
    <t>LUDLOWR</t>
  </si>
  <si>
    <t>Rickie Ludlow</t>
  </si>
  <si>
    <t>CG262697512</t>
  </si>
  <si>
    <t>SBPQTE11898070</t>
  </si>
  <si>
    <t>(Declined: 7/06/2017 5:00:19 PM)
Declined due to wall construction, inadequate fire protection and Property Damage/Business Interruption sum insured
Declined due to roof construction and Property Dam</t>
  </si>
  <si>
    <t>DRIVK&amp;D</t>
  </si>
  <si>
    <t>Keith and Dianne Driver</t>
  </si>
  <si>
    <t>CG262697515</t>
  </si>
  <si>
    <t>SBPQTE11898073</t>
  </si>
  <si>
    <t>(Declined: 7/06/2017 5:01:31 PM)
Declined due to wall construction, inadequate fire protection and Property Damage/Business Interruption sum insured
Declined due to roof construction and Property Dam</t>
  </si>
  <si>
    <t>CG262698579</t>
  </si>
  <si>
    <t>(Declined: 8/06/2017 3:34:26 PM)
Declined due to wall construction, inadequate fire protection and Property Damage/Business Interruption sum insured
Declined due to roof construction and Property Dam</t>
  </si>
  <si>
    <t>CG267082300</t>
  </si>
  <si>
    <t>(Declined: 13/06/2017 3:52:28 PM)
Declined due to minimum underwriting criteria not being met
Declined Public and Products Liability cover section due to Yes to 'Does the business carry out any work:</t>
  </si>
  <si>
    <t>POZZD</t>
  </si>
  <si>
    <t>Dino Pozzebon</t>
  </si>
  <si>
    <t>CG267162147</t>
  </si>
  <si>
    <t>(Declined: 13/06/2017 4:08:34 PM)
Declined due to minimum underwriting criteria not being met
Declined Public and Products Liability cover section due to Yes to 'Does the business carry out any work:</t>
  </si>
  <si>
    <t>CG268753082</t>
  </si>
  <si>
    <t>SBPQTE11902699</t>
  </si>
  <si>
    <t>(Declined: 15/06/2017 9:34:08 AM)
Declined due to minimum underwriting criteria not being met
Declined due to General Property section taken without either Property Damage section or Liability sectio</t>
  </si>
  <si>
    <t>FRAH</t>
  </si>
  <si>
    <t>Wade and Leatitia Frahm</t>
  </si>
  <si>
    <t>CG269064651</t>
  </si>
  <si>
    <t xml:space="preserve">(Declined: 16/06/2017 11:19:10 AM)
Declined Public and Products Liability cover section due to Occupation
</t>
  </si>
  <si>
    <t>KINGJOIN</t>
  </si>
  <si>
    <t>Kingaroy Joinery</t>
  </si>
  <si>
    <t>CG269068988</t>
  </si>
  <si>
    <t xml:space="preserve">(Declined: 21/06/2017 10:16:42 AM)
Declined Public and Products Liability cover section due to Occupation
</t>
  </si>
  <si>
    <t>CG268759824</t>
  </si>
  <si>
    <t>(Declined: 21/06/2017 3:54:54 PM)
Declined due to wall construction, inadequate fire protection and Property Damage/Business Interruption sum insured
Declined due to roof construction and Property Da</t>
  </si>
  <si>
    <t>OTOOL</t>
  </si>
  <si>
    <t>O'Toole &amp; Moloney Public Accountants</t>
  </si>
  <si>
    <t>CG275972484</t>
  </si>
  <si>
    <t>(Declined: 27/06/2017 4:27:38 PM)
Declined Property Damage cover section due to tenant Occupation
Declined Business Interruption cover section due to tenant Occupation
Declined Public and Products Li</t>
  </si>
  <si>
    <t>NUTTP&amp;F</t>
  </si>
  <si>
    <t>Paul and Fiona Nutter</t>
  </si>
  <si>
    <t>CG275722973</t>
  </si>
  <si>
    <t xml:space="preserve">(Declined: 28/06/2017 10:27:33 AM)
Declined Public and Products Liability cover section due to Occupation
</t>
  </si>
  <si>
    <t>WALKERAL</t>
  </si>
  <si>
    <t>Alison Walker</t>
  </si>
  <si>
    <t>CG275973471</t>
  </si>
  <si>
    <t>(Declined: 28/06/2017 2:03:37 PM)
Declined due to location
Declined Public and Products Liability cover section due to occupation
Declined Public and Products Liability cover section due to the numbe</t>
  </si>
  <si>
    <t>HYSLJ</t>
  </si>
  <si>
    <t>John Hyslop</t>
  </si>
  <si>
    <t>CG262691389</t>
  </si>
  <si>
    <t>SBPQTE11893849</t>
  </si>
  <si>
    <t xml:space="preserve">(Declined: 1/06/2017 8:36:27 AM)
Declined due to inadequate fire protection for the occupation and Property Damage/Business Interruption sum insured (fire extinguishers &amp; fire blankets required)
</t>
  </si>
  <si>
    <t>WANA KASA</t>
  </si>
  <si>
    <t>Bean Street Pty Ltd ATF The Bean Street Trust</t>
  </si>
  <si>
    <t>CG262424599</t>
  </si>
  <si>
    <t>SBPQTE11896091</t>
  </si>
  <si>
    <t xml:space="preserve">(Declined: 5/06/2017 2:53:08 PM)
Declined as Flood cover is not available
</t>
  </si>
  <si>
    <t>SARC BUIL</t>
  </si>
  <si>
    <t>Sarri Bros Pty Ltd</t>
  </si>
  <si>
    <t>CG262696647</t>
  </si>
  <si>
    <t xml:space="preserve">(Declined: 7/06/2017 11:01:25 AM)
Declined Property Damage cover section due to No to ‘Are deep fryers thermostatically controlled and fitted with an automatic over-temperature cut out device?'
</t>
  </si>
  <si>
    <t>LIAN JASO</t>
  </si>
  <si>
    <t>Jason Liang</t>
  </si>
  <si>
    <t>CG262428682</t>
  </si>
  <si>
    <t>SBPQTE11898942</t>
  </si>
  <si>
    <t xml:space="preserve">(Declined: 8/06/2017 3:49:26 PM)
Declined due to back dating of inception date beyond limits
Declined Public and Products Liability cover section due to Occupation
</t>
  </si>
  <si>
    <t>CLAS COMM</t>
  </si>
  <si>
    <t>Leonora Forsyth</t>
  </si>
  <si>
    <t>CG262698635</t>
  </si>
  <si>
    <t xml:space="preserve">(Declined: 8/06/2017 4:05:04 PM)
Declined Public and Products Liability cover section due to Occupation
</t>
  </si>
  <si>
    <t>CG262699325</t>
  </si>
  <si>
    <t>(Declined: 9/06/2017 11:42:52 AM)
Declined due to minimum underwriting criteria not being met
Declined due to General Property section taken without either Property Damage section or Liability sectio</t>
  </si>
  <si>
    <t>AZA SOLU</t>
  </si>
  <si>
    <t>Aza Solutions</t>
  </si>
  <si>
    <t>CG268752047</t>
  </si>
  <si>
    <t>SBPQTE11902062</t>
  </si>
  <si>
    <t xml:space="preserve">(Declined: 14/06/2017 12:44:20 PM)
Declined due to inadequate fire protection for the occupation and Property Damage/Business Interruption sum insured (fire extinguishers &amp; fire blankets required)
</t>
  </si>
  <si>
    <t>AZIZ PTY</t>
  </si>
  <si>
    <t>Aziza Pty Ltd</t>
  </si>
  <si>
    <t>CG269062207</t>
  </si>
  <si>
    <t xml:space="preserve">(Declined: 14/06/2017 2:57:13 PM)
Declined due to inadequate fire protection for the occupation and Property Damage/Business Interruption sum insured (fire extinguishers &amp; fire blankets required)
</t>
  </si>
  <si>
    <t>CG268752601</t>
  </si>
  <si>
    <t>SBPQTE11902432</t>
  </si>
  <si>
    <t xml:space="preserve">(Declined: 14/06/2017 4:26:39 PM)
Declined as Flood cover is not available
</t>
  </si>
  <si>
    <t>CHAN ENTE</t>
  </si>
  <si>
    <t>Chang Enterprises Pty Ltd</t>
  </si>
  <si>
    <t>CG268757684</t>
  </si>
  <si>
    <t>SBPQTE11905737</t>
  </si>
  <si>
    <t>(Declined: 20/06/2017 11:44:19 AM)
Declined due to inadequate fire protection for the occupation and Property Damage/Business Interruption sum insured (fire extinguishers &amp; fire blankets required)
De</t>
  </si>
  <si>
    <t>THOM ALAN</t>
  </si>
  <si>
    <t>Alan Thomas</t>
  </si>
  <si>
    <t>CG268757699</t>
  </si>
  <si>
    <t>SBPQTE11905750</t>
  </si>
  <si>
    <t>(Declined: 20/06/2017 11:47:17 AM)
Declined due to inadequate fire protection for the occupation and Property Damage/Business Interruption sum insured (fire extinguishers &amp; fire blankets required)
De</t>
  </si>
  <si>
    <t>CG268757783</t>
  </si>
  <si>
    <t>SBPQTE11905806</t>
  </si>
  <si>
    <t>(Declined: 20/06/2017 12:09:51 PM)
Declined due to inadequate fire protection for the occupation and Property Damage/Business Interruption sum insured (fire extinguishers &amp; fire blankets required)
De</t>
  </si>
  <si>
    <t>CG268758089</t>
  </si>
  <si>
    <t>SBPQTE11906026</t>
  </si>
  <si>
    <t>(Declined: 20/06/2017 2:40:36 PM)
Declined due to minimum underwriting criteria not being met
Declined due to inadequate fire protection for the occupation and Property Damage/Business Interruption s</t>
  </si>
  <si>
    <t>SUSH CENTS</t>
  </si>
  <si>
    <t>CG268758757</t>
  </si>
  <si>
    <t>SBPQTE11906461</t>
  </si>
  <si>
    <t xml:space="preserve">(Declined: 21/06/2017 8:51:39 AM)
Declined due to inadequate fire protection for the risk and Property Damage/Business Interruption sum insured (fire extinguishers required)
</t>
  </si>
  <si>
    <t>JOHN PLUM</t>
  </si>
  <si>
    <t>N W &amp; R M Johnson Plumbers Pty Ltd</t>
  </si>
  <si>
    <t>CG269069354</t>
  </si>
  <si>
    <t xml:space="preserve">(Declined: 21/06/2017 12:58:34 PM)
Decline due to occupation and Property Damage/Business Interruption sum insured
</t>
  </si>
  <si>
    <t>DARV GROU</t>
  </si>
  <si>
    <t>Darveniza Group Pty Ltd</t>
  </si>
  <si>
    <t>CG268759685</t>
  </si>
  <si>
    <t>SBPQTE11907102</t>
  </si>
  <si>
    <t>(Declined: 21/06/2017 3:15:19 PM)
Declined due to minimum underwriting criteria not being met
Declined Public and Products Liability cover section due to tenant Occupation
Declined due to wall constr</t>
  </si>
  <si>
    <t>CG269069925</t>
  </si>
  <si>
    <t>SBPQTE11907280</t>
  </si>
  <si>
    <t xml:space="preserve">(Declined: 21/06/2017 4:44:16 PM)
Decline due to occupation and Property Damage/Business Interruption sum insured
</t>
  </si>
  <si>
    <t>WOND ROAD</t>
  </si>
  <si>
    <t>Wondall Road Village</t>
  </si>
  <si>
    <t>CG269069935</t>
  </si>
  <si>
    <t>SBPQTE11907292</t>
  </si>
  <si>
    <t xml:space="preserve">(Declined: 21/06/2017 4:50:44 PM)
Decline due to occupation and Property Damage/Business Interruption sum insured
</t>
  </si>
  <si>
    <t>CG268760713</t>
  </si>
  <si>
    <t>SBPQTE11907796</t>
  </si>
  <si>
    <t>(Declined: 22/06/2017 12:18:34 PM)
Declined due to minimum underwriting criteria not being met
Declined Public and Products Liability cover section due to the amount of manufacturing for the occupati</t>
  </si>
  <si>
    <t>THE GIFT</t>
  </si>
  <si>
    <t>The Gift Factory</t>
  </si>
  <si>
    <t>CG269070801</t>
  </si>
  <si>
    <t>(Declined: 22/06/2017 12:30:17 PM)
Declined due to minimum underwriting criteria not being met
Declined Public and Products Liability cover section due to the amount of manufacturing for the occupati</t>
  </si>
  <si>
    <t>CG268760873</t>
  </si>
  <si>
    <t>SBPQTE11907897</t>
  </si>
  <si>
    <t xml:space="preserve">(Declined: 22/06/2017 1:10:38 PM)
Decline due to occupation and Property Damage/Business Interruption sum insured
</t>
  </si>
  <si>
    <t>CG268760895</t>
  </si>
  <si>
    <t xml:space="preserve">(Declined: 22/06/2017 1:20:49 PM)
Declined Public and Products Liability cover section due to Occupation
Declined Theft cover section due to Occupation
</t>
  </si>
  <si>
    <t>A&amp;S POWER</t>
  </si>
  <si>
    <t>A&amp;S Powersellers Pty Ltd</t>
  </si>
  <si>
    <t>CG268761235</t>
  </si>
  <si>
    <t>SBPQTE11908159</t>
  </si>
  <si>
    <t xml:space="preserve">(Declined: 22/06/2017 3:44:28 PM)
Decline due to occupation and Property Damage/Business Interruption sum insured
</t>
  </si>
  <si>
    <t>CG269071300</t>
  </si>
  <si>
    <t>SBPQTE11908210</t>
  </si>
  <si>
    <t>(Declined: 22/06/2017 4:14:56 PM)
Declined due to minimum underwriting criteria not being met
Declined Public and Products Liability cover section due to tenant Occupation
Declined due to wall constr</t>
  </si>
  <si>
    <t>CG273371364</t>
  </si>
  <si>
    <t>SBPQTE11908275</t>
  </si>
  <si>
    <t xml:space="preserve">(Declined: 22/06/2017 4:48:10 PM)
Decline due to occupation and Property Damage/Business Interruption sum insured
</t>
  </si>
  <si>
    <t>CG273371679</t>
  </si>
  <si>
    <t>SBPQTE11908515</t>
  </si>
  <si>
    <t>(Declined: 23/06/2017 8:35:01 AM)
Declined due to minimum underwriting criteria not being met
Declined Public and Products Liability cover section due to tenant Occupation
Declined due to wall constr</t>
  </si>
  <si>
    <t>CG273351895</t>
  </si>
  <si>
    <t>SBPQTE11908572</t>
  </si>
  <si>
    <t xml:space="preserve">(Declined: 23/06/2017 9:37:59 AM)
Declined Public and Products Liability cover section due to tenant Occupation
</t>
  </si>
  <si>
    <t>CG273371884</t>
  </si>
  <si>
    <t xml:space="preserve">(Declined: 23/06/2017 9:43:09 AM)
Declined Public and Products Liability cover section due to tenant Occupation
</t>
  </si>
  <si>
    <t>CG273354151</t>
  </si>
  <si>
    <t xml:space="preserve">(Declined: 26/06/2017 3:20:50 PM)
Declined Public and Products Liability cover section due to Occupation
</t>
  </si>
  <si>
    <t>OPAL MINI</t>
  </si>
  <si>
    <t>QLD Boulder Opal Mining Pty Ltd</t>
  </si>
  <si>
    <t>CG273354226</t>
  </si>
  <si>
    <t xml:space="preserve">(Declined: 26/06/2017 4:03:24 PM)
Decline due to occupation and Property Damage/Business Interruption sum insured
</t>
  </si>
  <si>
    <t>CG278391671</t>
  </si>
  <si>
    <t>SBPQTE11913091</t>
  </si>
  <si>
    <t xml:space="preserve">(Declined: 30/06/2017 10:57:59 AM)
Declined due to inadequate fire protection for the occupation and Property Damage/Business Interruption sum insured (fire extinguishers &amp; fire blankets required)
</t>
  </si>
  <si>
    <t>JBSG PTY</t>
  </si>
  <si>
    <t>JBSG Pty Ltd</t>
  </si>
  <si>
    <t>CG278381791</t>
  </si>
  <si>
    <t xml:space="preserve">(Declined: 30/06/2017 11:30:10 AM)
Declined due to inadequate fire protection for the occupation and Property Damage/Business Interruption sum insured (fire extinguishers &amp; fire blankets required)
</t>
  </si>
  <si>
    <t>CG278392013</t>
  </si>
  <si>
    <t xml:space="preserve">(Declined: 30/06/2017 1:10:03 PM)
Declined due to roof construction and Property Damage/Business Interruption sum insured
</t>
  </si>
  <si>
    <t>GO HELE</t>
  </si>
  <si>
    <t>Laksar Enterprises ATF Swamy Investments Trust</t>
  </si>
  <si>
    <t>CG273373346</t>
  </si>
  <si>
    <t>(Declined: 26/06/2017 8:43:13 AM)
Declined as Deterioration of Stock cover not available under the Electronic Equipment Breakdown section. If cover required please request under the Machinery Breakdo</t>
  </si>
  <si>
    <t>Sakaar</t>
  </si>
  <si>
    <t>Sakaar Pty Ltd</t>
  </si>
  <si>
    <t>CG275972005</t>
  </si>
  <si>
    <t xml:space="preserve">(Declined: 27/06/2017 1:15:20 PM)
Declined due to inadequate fire protection for the risk and Property Damage/Business Interruption sum insured (fire extinguishers required)
</t>
  </si>
  <si>
    <t>S&amp;L FURN</t>
  </si>
  <si>
    <t>S &amp; L Furnishers</t>
  </si>
  <si>
    <t>CG262422935</t>
  </si>
  <si>
    <t>(Declined: 2/06/2017 11:36:02 AM)
Hi Shirley, thanks for sending over. Pressure cleaning is a decline activity with us, so we will be unable to offer terms., Regards, Dean Windsor</t>
  </si>
  <si>
    <t>B&amp;DLAWN</t>
  </si>
  <si>
    <t>Brian Keith LAVENDER</t>
  </si>
  <si>
    <t>CG262697299</t>
  </si>
  <si>
    <t xml:space="preserve">(Declined: 7/06/2017 3:35:23 PM)
Declined Theft cover section due to Occupation
Declined Property Damage cover section due to Occupation
</t>
  </si>
  <si>
    <t>TINANAFOOT</t>
  </si>
  <si>
    <t>TINANA FOOTBALL CLUB INC</t>
  </si>
  <si>
    <t>CG262698102</t>
  </si>
  <si>
    <t xml:space="preserve">(Declined: 8/06/2017 11:58:53 AM)
Declined Public and Products Liability cover section due to Occupation
</t>
  </si>
  <si>
    <t>RADOSEVIC</t>
  </si>
  <si>
    <t>Shane Radosevic</t>
  </si>
  <si>
    <t>CG262428403</t>
  </si>
  <si>
    <t xml:space="preserve">(Declined: 8/06/2017 1:57:03 PM)
Declined Public and Products Liability cover section due to Occupation
</t>
  </si>
  <si>
    <t>CTAK</t>
  </si>
  <si>
    <t>Tammy Stevens</t>
  </si>
  <si>
    <t>CG262429854</t>
  </si>
  <si>
    <t xml:space="preserve">(Declined: 9/06/2017 2:31:36 PM)
Declined Public and Products Liability cover section due to Occupation
</t>
  </si>
  <si>
    <t>R&amp;MMARINE</t>
  </si>
  <si>
    <t>R Dial</t>
  </si>
  <si>
    <t>CG262430653</t>
  </si>
  <si>
    <t>SBPQTE11900338</t>
  </si>
  <si>
    <t xml:space="preserve">(Declined: 12/06/2017 11:22:56 AM)
Declined Property Damage cover section due to No to ‘Are deep fryers thermostatically controlled and fitted with an automatic over-temperature cut out device?'
</t>
  </si>
  <si>
    <t>COFFEECENT</t>
  </si>
  <si>
    <t>Coffee Central on 7th Pty Ltd</t>
  </si>
  <si>
    <t>CG268751631</t>
  </si>
  <si>
    <t>(Declined: 14/06/2017 9:42:43 AM)
Declined Public and Products Liability cover section due to the amount of manufacturing for the occupation selected. Please select an appropriate manufacturing occup</t>
  </si>
  <si>
    <t>TAKURABAR</t>
  </si>
  <si>
    <t>TAKURA BARK &amp; COMPOST</t>
  </si>
  <si>
    <t>CG268752176</t>
  </si>
  <si>
    <t>(Declined: 14/06/2017 1:48:19 PM)
Declined due to construction, fire brigade type and Property Damage/Business Interruption sum insured
Declined due to occupation, no town water, fire brigade type an</t>
  </si>
  <si>
    <t>DAHLB</t>
  </si>
  <si>
    <t>Concrete Homes Australia Pty Ltd ATF The Sienna Trust</t>
  </si>
  <si>
    <t>CG269062087</t>
  </si>
  <si>
    <t>SBPQTE11902147</t>
  </si>
  <si>
    <t xml:space="preserve">(Declined: 14/06/2017 1:58:31 PM)
Declined as Flood cover is not available
</t>
  </si>
  <si>
    <t>FCMARKET</t>
  </si>
  <si>
    <t>Fraser Coast Marketing Pty Ltd</t>
  </si>
  <si>
    <t>CG268753051</t>
  </si>
  <si>
    <t xml:space="preserve">(Declined: 15/06/2017 9:21:16 AM)
Declined due to inadequate fire protection for the risk and Property Damage/Business Interruption sum insured (fire extinguishers required)
</t>
  </si>
  <si>
    <t>MUNDUBBSEN</t>
  </si>
  <si>
    <t>Mundubbera Senior Citizens Home Units Committee Inc</t>
  </si>
  <si>
    <t>CG269064945</t>
  </si>
  <si>
    <t xml:space="preserve">(Declined: 16/06/2017 1:35:59 PM)
Declined Public and Products Liability cover section due to Occupation
</t>
  </si>
  <si>
    <t>TMBAAUTO</t>
  </si>
  <si>
    <t>Pam's Services Pty Ltd</t>
  </si>
  <si>
    <t>CG268755606</t>
  </si>
  <si>
    <t xml:space="preserve">(Declined: 17/06/2017 12:58:17 PM)
Declined Public and Products Liability cover section due to Occupation
</t>
  </si>
  <si>
    <t>BALE M&amp;C</t>
  </si>
  <si>
    <t>M &amp; C Bale</t>
  </si>
  <si>
    <t>CG268757458</t>
  </si>
  <si>
    <t>SBPQTE11905600</t>
  </si>
  <si>
    <t xml:space="preserve">(Declined: 20/06/2017 10:33:32 AM)
Declined due to minimum underwriting criteria not being met
</t>
  </si>
  <si>
    <t>STEVENSRD</t>
  </si>
  <si>
    <t>R D STEVENS</t>
  </si>
  <si>
    <t>CG268758043</t>
  </si>
  <si>
    <t>SBPQTE11905990</t>
  </si>
  <si>
    <t xml:space="preserve">(Declined: 20/06/2017 2:19:58 PM)
Declined due to minimum underwriting criteria not being met
</t>
  </si>
  <si>
    <t>CG269068124</t>
  </si>
  <si>
    <t>SBPQTE11906082</t>
  </si>
  <si>
    <t xml:space="preserve">(Declined: 20/06/2017 3:02:20 PM)
Declined due to inadequate fire protection for the risk and Property Damage/Business Interruption sum insured (fire extinguishers required)
</t>
  </si>
  <si>
    <t>BEHRENDORF</t>
  </si>
  <si>
    <t>Bertram &amp; Joan Behrendorf</t>
  </si>
  <si>
    <t>CG268760722</t>
  </si>
  <si>
    <t>SBPQTE11906011</t>
  </si>
  <si>
    <t>(Declined: 22/06/2017 12:23:34 PM)
Hi Ray, I cannot see the reason why there is a referral on this one. The SCTP platform has built in decline triggers than cannot be overridden and this one is cur</t>
  </si>
  <si>
    <t>CG273372024</t>
  </si>
  <si>
    <t xml:space="preserve">(Declined: 23/06/2017 10:36:13 AM)
Hi There, 
Thanks for the referral and opportunity to quote. I have reviewed the information you have provided and unfortunately we are unable to provide a quote </t>
  </si>
  <si>
    <t>CG275721924</t>
  </si>
  <si>
    <t xml:space="preserve">(Declined: 27/06/2017 12:57:52 PM)
Declined due to construction, occupation and Property Damage/Business Interruption sum insured
</t>
  </si>
  <si>
    <t>JORDANR&amp;</t>
  </si>
  <si>
    <t>R &amp; E JORDAN</t>
  </si>
  <si>
    <t>CG275972337</t>
  </si>
  <si>
    <t xml:space="preserve">(Declined: 27/06/2017 3:33:46 PM)
Declined Money cover section due to Occupation
Declined Theft cover section due to Occupation
Declined Property Damage cover section due to Occupation
</t>
  </si>
  <si>
    <t>HBHOCKEY</t>
  </si>
  <si>
    <t>Hervey Bay Hockey Ass Inc</t>
  </si>
  <si>
    <t>CG275724851</t>
  </si>
  <si>
    <t>SBPQTE11912472</t>
  </si>
  <si>
    <t xml:space="preserve">(Declined: 29/06/2017 2:19:09 PM)
Declined Property Damage cover section due to No or Auto suppression to 'Do all Deep Fryers have an automatic suppression unit and exhaust extraction system?'
</t>
  </si>
  <si>
    <t>BONGP</t>
  </si>
  <si>
    <t>P BONG</t>
  </si>
  <si>
    <t>CG275974945</t>
  </si>
  <si>
    <t xml:space="preserve">(Declined: 29/06/2017 2:20:23 PM)
Declined Property Damage cover section due to No or Auto suppression to 'Do all Deep Fryers have an automatic suppression unit and exhaust extraction system?'
</t>
  </si>
  <si>
    <t>CG262691472</t>
  </si>
  <si>
    <t>SBPQTE11893902</t>
  </si>
  <si>
    <t xml:space="preserve">(Declined: 1/06/2017 9:39:07 AM)
Declined due to minimum underwriting criteria not being met
Declined due to Glass section taken without Property Damage section
</t>
  </si>
  <si>
    <t>Quotes J</t>
  </si>
  <si>
    <t>Jenny Quotes</t>
  </si>
  <si>
    <t>CG262691505</t>
  </si>
  <si>
    <t xml:space="preserve">(Declined: 1/06/2017 10:07:25 AM)
Declined due to inadequate fire protection for the occupation and Property Damage/Business Interruption sum insured (fire extinguishers &amp; fire blankets required)
</t>
  </si>
  <si>
    <t>CG262691510</t>
  </si>
  <si>
    <t xml:space="preserve">(Declined: 1/06/2017 10:10:06 AM)
Declined due to Glass section taken without Property Damage section
</t>
  </si>
  <si>
    <t>CG262695503</t>
  </si>
  <si>
    <t xml:space="preserve">(Declined: 6/06/2017 11:47:38 AM)
Declined Money cover section due to Occupation
Declined Public and Products Liability cover section due to Occupation
Declined Theft cover section due to Occupation
</t>
  </si>
  <si>
    <t>CG262425594</t>
  </si>
  <si>
    <t xml:space="preserve">(Declined: 6/06/2017 12:53:37 PM)
Declined Money cover section due to Occupation
Declined Public and Products Liability cover section due to Occupation
Declined Theft cover section due to Occupation
</t>
  </si>
  <si>
    <t>CG262430702</t>
  </si>
  <si>
    <t xml:space="preserve">(Declined: 12/06/2017 11:50:14 AM)
Declined due to location
</t>
  </si>
  <si>
    <t>HORSLEY HOLD</t>
  </si>
  <si>
    <t>Horsley Holdings Pty Ltd</t>
  </si>
  <si>
    <t>CG269069754</t>
  </si>
  <si>
    <t>(Declined: 21/06/2017 3:28:37 PM)
Declined as Flood cover is not available
Declined due to inadequate fire protection for the risk and Property Damage/Business Interruption sum insured (fire extingui</t>
  </si>
  <si>
    <t>LINGER M</t>
  </si>
  <si>
    <t>Madeline Linger</t>
  </si>
  <si>
    <t>CG273352023</t>
  </si>
  <si>
    <t>(Declined: 23/06/2017 10:35:12 AM)
Declined Public and Products Liability cover section due to percentage of turnover paid to contractors/subcontractors and where the insured does not ensure that con</t>
  </si>
  <si>
    <t>CG275721992</t>
  </si>
  <si>
    <t>SBPQTE11910625</t>
  </si>
  <si>
    <t xml:space="preserve">(Declined: 27/06/2017 1:41:00 PM)
Declined Property Damage cover section due to tenant Occupation
Declined Public and Products Liability cover section due to tenant Occupation
</t>
  </si>
  <si>
    <t>CG275722003</t>
  </si>
  <si>
    <t>SBPQTE11910632</t>
  </si>
  <si>
    <t xml:space="preserve">(Declined: 27/06/2017 1:48:09 PM)
Declined Property Damage cover section due to tenant Occupation
Declined Public and Products Liability cover section due to tenant Occupation
</t>
  </si>
  <si>
    <t>CG275972234</t>
  </si>
  <si>
    <t>SBPQTE11910738</t>
  </si>
  <si>
    <t xml:space="preserve">(Declined: 27/06/2017 3:04:20 PM)
Declined Property Damage cover section due to the amount of repairs or servicing work at the premises (Please select a more appropriate occupation)
</t>
  </si>
  <si>
    <t>CG275974650</t>
  </si>
  <si>
    <t>SBPQTE11912301</t>
  </si>
  <si>
    <t xml:space="preserve">(Declined: 29/06/2017 11:58:02 AM)
Declined due to minimum underwriting criteria not being met
Declined Public and Products Liability cover section due to Occupation
</t>
  </si>
  <si>
    <t>CG275724690</t>
  </si>
  <si>
    <t>(Declined: 29/06/2017 12:37:15 PM)
Declined due to minimum underwriting criteria not being met
Declined due to Glass section taken without Property Damage section
Declined Public and Products Liabili</t>
  </si>
  <si>
    <t>CG278382115</t>
  </si>
  <si>
    <t xml:space="preserve">(Declined: 30/06/2017 2:00:29 PM)
Declined Property Damage cover section due to the amount of repairs or servicing work at the premises (Please select a more appropriate occupation)
</t>
  </si>
  <si>
    <t>CG275721621</t>
  </si>
  <si>
    <t>(Declined: 27/06/2017 10:38:38 AM)
Declined Theft cover section due to Occupation
Declined Theft cover section due to Occupation
Declined Property Damage cover section due to Occupation
Declined Prop</t>
  </si>
  <si>
    <t>VCON</t>
  </si>
  <si>
    <t>VCON Pty Ltd / Element Five Pty Ltd</t>
  </si>
  <si>
    <t>CG275721849</t>
  </si>
  <si>
    <t xml:space="preserve">(Declined: 27/06/2017 12:14:29 PM)
Declined Theft cover section due to Occupation
Declined Property Damage cover section due to Occupation
</t>
  </si>
  <si>
    <t>CG275973644</t>
  </si>
  <si>
    <t xml:space="preserve">(Declined: 28/06/2017 3:11:18 PM)
Declined due to inadequate fire protection for the risk and Property Damage/Business Interruption sum insured (fire extinguishers required)
</t>
  </si>
  <si>
    <t>830PLENTY</t>
  </si>
  <si>
    <t>830 Plenty Road</t>
  </si>
  <si>
    <t>CG275723636</t>
  </si>
  <si>
    <t xml:space="preserve">(Declined: 28/06/2017 3:21:27 PM)
Declined due to inadequate fire protection for the risk and Property Damage/Business Interruption sum insured (fire extinguishers required)
</t>
  </si>
  <si>
    <t>CG262695892</t>
  </si>
  <si>
    <t xml:space="preserve">(Declined: 6/06/2017 3:09:07 PM)
Declined due to inadequate fire protection for the risk and Property Damage/Business Interruption sum insured (fire extinguishers required)
</t>
  </si>
  <si>
    <t>ELITE CYC</t>
  </si>
  <si>
    <t>ELITE RACING CYCLES PTY LTD</t>
  </si>
  <si>
    <t>CG262421996</t>
  </si>
  <si>
    <t>SBPQTE11893759</t>
  </si>
  <si>
    <t>(Declined: 1/06/2017 2:09:28 PM)
Hi Marcel,
Unfortunately we are unable to offer a quote based on the answer to the liability TSQ as it is an automatic decline. Apologies for the inconvenience.
Reg</t>
  </si>
  <si>
    <t>ARTCOM</t>
  </si>
  <si>
    <t>Artcom Fabrication</t>
  </si>
  <si>
    <t>CG262692035</t>
  </si>
  <si>
    <t>SBPQTE11894311</t>
  </si>
  <si>
    <t xml:space="preserve">(Declined: 1/06/2017 2:31:25 PM)
Declined Property Damage cover section due to Yes to 'Does the premises contain a timber yard or open air storage of timber?'
</t>
  </si>
  <si>
    <t>FREMAN TIM</t>
  </si>
  <si>
    <t>Light Scale Pty Ltd</t>
  </si>
  <si>
    <t>CG262422051</t>
  </si>
  <si>
    <t xml:space="preserve">(Declined: 1/06/2017 2:37:37 PM)
Declined Property Damage cover section due to Yes to 'Does the premises contain a timber yard or open air storage of timber?'
</t>
  </si>
  <si>
    <t>CG262422354</t>
  </si>
  <si>
    <t xml:space="preserve">(Declined: 1/06/2017 5:23:49 PM)
Declined Public and Products Liability cover section due to Occupation
</t>
  </si>
  <si>
    <t>FOSDICK</t>
  </si>
  <si>
    <t>David Fosdick &amp; Michelle Fosdick McGrath</t>
  </si>
  <si>
    <t>CG262422359</t>
  </si>
  <si>
    <t xml:space="preserve">(Declined: 1/06/2017 5:33:26 PM)
Declined due to inadequate fire protection for the risk and Property Damage/Business Interruption sum insured
</t>
  </si>
  <si>
    <t>DAYCREST P</t>
  </si>
  <si>
    <t>Daycrest Pty Ltd</t>
  </si>
  <si>
    <t>CG262692972</t>
  </si>
  <si>
    <t>(Declined: 2/06/2017 11:59:57 AM)
Declined due to minimum underwriting criteria not being met
Declined Public and Products Liability cover section due to Occupation
Declined Public and Products Liabi</t>
  </si>
  <si>
    <t>CONST HYDR</t>
  </si>
  <si>
    <t>CONSTRUCTION HYDRAULIC DESIGN</t>
  </si>
  <si>
    <t>CG262423158</t>
  </si>
  <si>
    <t>(Declined: 2/06/2017 1:27:23 PM)
Declined Money cover section due to Occupation
Declined Theft cover section due to Occupation
Declined General Property cover section due to Occupation
Declined Prope</t>
  </si>
  <si>
    <t>ENERGY W</t>
  </si>
  <si>
    <t>ENERGY WEST SOCIAL CLUB INCORPORATED</t>
  </si>
  <si>
    <t>CG262423188</t>
  </si>
  <si>
    <t xml:space="preserve">(Declined: 2/06/2017 1:39:50 PM)
Hello,
Thank you for the opportunity to quote. Unfortunately we cannot provide cover on this occasion due to the building currently being unoccupied.
If you have </t>
  </si>
  <si>
    <t>GUELFI</t>
  </si>
  <si>
    <t>C.R.GUELFI C.M CELENZA &amp; C.R.&amp;M.C.GUELFI</t>
  </si>
  <si>
    <t>CG262423609</t>
  </si>
  <si>
    <t xml:space="preserve">(Declined: 2/06/2017 6:33:59 PM)
Declined Public and Products Liability cover section due to Occupation
</t>
  </si>
  <si>
    <t>KPORTEOUS</t>
  </si>
  <si>
    <t>CG262423613</t>
  </si>
  <si>
    <t xml:space="preserve">(Declined: 2/06/2017 7:06:08 PM)
Declined Public and Products Liability cover section due to Occupation
</t>
  </si>
  <si>
    <t>IMS R</t>
  </si>
  <si>
    <t>R &amp; D IMS</t>
  </si>
  <si>
    <t>CG262693813</t>
  </si>
  <si>
    <t>(Declined: 4/06/2017 8:16:37 AM)
Declined Property Damage cover section due to tenant Occupation
Declined Business Interruption cover section due to tenant Occupation
Declined Glass cover section due</t>
  </si>
  <si>
    <t>MCKENNA P</t>
  </si>
  <si>
    <t>Mr P McKenna</t>
  </si>
  <si>
    <t>CG262693861</t>
  </si>
  <si>
    <t xml:space="preserve">(Declined: 4/06/2017 3:34:26 PM)
Declined Public and Products Liability cover section due to Occupation
</t>
  </si>
  <si>
    <t>KEIR</t>
  </si>
  <si>
    <t>Giraffe Removals Perth Pty Ltd</t>
  </si>
  <si>
    <t>CG262694680</t>
  </si>
  <si>
    <t>(Declined: 5/06/2017 3:02:15 PM)
Declined due to minimum underwriting criteria not being met
Declined due to inadequate fire protection for the risk and Property Damage/Business Interruption sum insu</t>
  </si>
  <si>
    <t>LEE SW</t>
  </si>
  <si>
    <t>Mr S W Lee &amp; Mrs L Banh</t>
  </si>
  <si>
    <t>CG262695472</t>
  </si>
  <si>
    <t>SBPQTE11896608</t>
  </si>
  <si>
    <t xml:space="preserve">(Declined: 6/06/2017 11:38:57 AM)
Declined as Flood cover is not available
</t>
  </si>
  <si>
    <t>CHRIST C</t>
  </si>
  <si>
    <t>Chris Christodolou</t>
  </si>
  <si>
    <t>CG262425485</t>
  </si>
  <si>
    <t xml:space="preserve">(Declined: 6/06/2017 12:10:56 PM)
Declined Public and Products Liability cover section due to Occupation
</t>
  </si>
  <si>
    <t>POSSUM AND</t>
  </si>
  <si>
    <t>Possum And Blossom</t>
  </si>
  <si>
    <t>CG262425494</t>
  </si>
  <si>
    <t>SBPQTE11896666</t>
  </si>
  <si>
    <t>(Declined: 6/06/2017 12:12:27 PM)
Declined Public and Products Liability cover section due to Occupation
Declined due to inadequate fire protection for the risk and Property Damage/Business Interrupt</t>
  </si>
  <si>
    <t>EFFECTIVE</t>
  </si>
  <si>
    <t>EPM Nominees ATFT Effective Property Maintenance</t>
  </si>
  <si>
    <t>CG262695590</t>
  </si>
  <si>
    <t>SBPQTE11896678</t>
  </si>
  <si>
    <t>(Declined: 6/06/2017 12:20:37 PM)
Declined due to inadequate security for the risk and Theft sum insured
Declined Property Damage cover section due to the amount of repairs or servicing work at the p</t>
  </si>
  <si>
    <t>TOTALROCK</t>
  </si>
  <si>
    <t>Total Rockbreaking Solutions</t>
  </si>
  <si>
    <t>CG262695598</t>
  </si>
  <si>
    <t>SBPQTE11896680</t>
  </si>
  <si>
    <t>(Declined: 6/06/2017 12:21:17 PM)
Declined Public and Products Liability cover section due to Occupation
Declined due to inadequate fire protection for the risk and Property Damage/Business Interrupt</t>
  </si>
  <si>
    <t>CG262425511</t>
  </si>
  <si>
    <t xml:space="preserve">(Declined: 6/06/2017 12:22:37 PM)
Declined Public and Products Liability cover section due to Occupation
</t>
  </si>
  <si>
    <t>CG262425555</t>
  </si>
  <si>
    <t>SBPQTE11896708</t>
  </si>
  <si>
    <t xml:space="preserve">(Declined: 6/06/2017 12:39:43 PM)
Declined Public and Products Liability cover section due to Occupation
</t>
  </si>
  <si>
    <t>PERTH BORE</t>
  </si>
  <si>
    <t>Katie &amp; Jacob Richard</t>
  </si>
  <si>
    <t>CG262425983</t>
  </si>
  <si>
    <t xml:space="preserve">(Declined: 6/06/2017 4:04:19 PM)
Declined due to location
Declined Public and Products Liability cover section due to occupation
</t>
  </si>
  <si>
    <t>WYNDHAMS</t>
  </si>
  <si>
    <t>Wyndham Supermarket &amp; Butchers</t>
  </si>
  <si>
    <t>CG262696015</t>
  </si>
  <si>
    <t>SBPQTE11897021</t>
  </si>
  <si>
    <t xml:space="preserve">(Declined: 6/06/2017 4:05:07 PM)
Declined Public and Products Liability cover section due to Occupation
</t>
  </si>
  <si>
    <t>PERTH TEMP</t>
  </si>
  <si>
    <t>Shaun Miller</t>
  </si>
  <si>
    <t>CG262696028</t>
  </si>
  <si>
    <t xml:space="preserve">(Declined: 6/06/2017 4:11:40 PM)
Declined Public and Products Liability cover section due to Occupation
</t>
  </si>
  <si>
    <t>CG262696374</t>
  </si>
  <si>
    <t>(Declined: 7/06/2017 7:03:19 AM)
Hi Daniel, thanks for sending over. The ANZSIC selected is similar  to their business activities, so this is one we would not be able to consider. Regards, Dean Win</t>
  </si>
  <si>
    <t>CG262696993</t>
  </si>
  <si>
    <t xml:space="preserve">(Declined: 7/06/2017 1:38:18 PM)
Declined due to minimum underwriting criteria not being met
Declined as Flood cover is not available
</t>
  </si>
  <si>
    <t>SUMO GROUP</t>
  </si>
  <si>
    <t>SUMO GROUP PTY LTD</t>
  </si>
  <si>
    <t>CG262697008</t>
  </si>
  <si>
    <t>SBPQTE11897700</t>
  </si>
  <si>
    <t>(Declined: 7/06/2017 1:48:11 PM)
Declined Public and Products Liability cover section due to Occupation
Declined Theft cover section due to Occupation
Declined as Flood cover is not available
Decline</t>
  </si>
  <si>
    <t>CurtinR&amp;A</t>
  </si>
  <si>
    <t>RP &amp; AR Curtin</t>
  </si>
  <si>
    <t>CG262427030</t>
  </si>
  <si>
    <t xml:space="preserve">(Declined: 7/06/2017 1:58:47 PM)
Declined Public and Products Liability cover section due to Occupation
</t>
  </si>
  <si>
    <t>SUPERB</t>
  </si>
  <si>
    <t>SUPERB CEILINGS PTY LTD</t>
  </si>
  <si>
    <t>CG262427504</t>
  </si>
  <si>
    <t xml:space="preserve">(Declined: 7/06/2017 5:07:07 PM)
Declined due to Theft section taken without Property Damage section
</t>
  </si>
  <si>
    <t>EXPERTOO</t>
  </si>
  <si>
    <t>Expertool</t>
  </si>
  <si>
    <t>CG262427553</t>
  </si>
  <si>
    <t>(Declined: 7/06/2017 5:43:26 PM)
Declined Public and Products Liability cover section due to occupation
Declined due to inadequate fire protection for the risk and Property Damage/Business Interrupti</t>
  </si>
  <si>
    <t>KAYAS FOOD</t>
  </si>
  <si>
    <t>Kayas Food</t>
  </si>
  <si>
    <t>CG262697581</t>
  </si>
  <si>
    <t>SBPQTE11898143</t>
  </si>
  <si>
    <t xml:space="preserve">(Declined: 7/06/2017 6:05:50 PM)
Declined due to inadequate fire protection for the occupation and Property Damage/Business Interruption sum insured (fire extinguishers &amp; fire blankets required)
</t>
  </si>
  <si>
    <t>CAFFISSI2</t>
  </si>
  <si>
    <t>CAFFISSIMO</t>
  </si>
  <si>
    <t>CG262428156</t>
  </si>
  <si>
    <t>SBPQTE11898579</t>
  </si>
  <si>
    <t>(Declined: 8/06/2017 12:00:15 PM)
Declined due to inadequate fire protection for the occupation and Property Damage/Business Interruption sum insured (fire extinguishers &amp; fire blankets required)
Dec</t>
  </si>
  <si>
    <t>GEORGES</t>
  </si>
  <si>
    <t>D &amp; G Marinakos</t>
  </si>
  <si>
    <t>CG262698165</t>
  </si>
  <si>
    <t>SBPQTE11898627</t>
  </si>
  <si>
    <t xml:space="preserve">(Declined: 8/06/2017 12:27:54 PM)
Declined Property Damage cover section due to Occupation
Declined Property Damage cover section due to premises containing a Bar
</t>
  </si>
  <si>
    <t>CG262428218</t>
  </si>
  <si>
    <t>SBPQTE11898629</t>
  </si>
  <si>
    <t xml:space="preserve">(Declined: 8/06/2017 12:34:38 PM)
Declined Property Damage cover section due to Occupation
Declined Property Damage cover section due to premises containing a Bar
</t>
  </si>
  <si>
    <t>CG262428322</t>
  </si>
  <si>
    <t>(Declined: 8/06/2017 1:25:56 PM)
Hi Jasmin, thanks for sending over. Due to activities including tree farming, this is one we will be unable to offer terms on. Regards, Dean Windsor</t>
  </si>
  <si>
    <t>IDIGWA</t>
  </si>
  <si>
    <t>IDig WA Landscape Contractors Pty Ltd</t>
  </si>
  <si>
    <t>CG262698315</t>
  </si>
  <si>
    <t xml:space="preserve">(Declined: 8/06/2017 1:40:04 PM)
Declined due to inadequate fire protection for the risk and Property Damage/Business Interruption sum insured
</t>
  </si>
  <si>
    <t xml:space="preserve">LILYFIELD </t>
  </si>
  <si>
    <t>Lilyfield Nominees Pty Ltd</t>
  </si>
  <si>
    <t>CG262428747</t>
  </si>
  <si>
    <t xml:space="preserve">(Declined: 8/06/2017 4:35:08 PM)
Declined Public and Products Liability cover section due to Occupation
</t>
  </si>
  <si>
    <t>JENKINS S1</t>
  </si>
  <si>
    <t>Mr S Jenkins</t>
  </si>
  <si>
    <t>CG262429089</t>
  </si>
  <si>
    <t xml:space="preserve">(Declined: 9/06/2017 8:54:36 AM)
Declined due to location
Declined Public and Products Liability cover section due to Occupation
</t>
  </si>
  <si>
    <t>WYNDHAM HI</t>
  </si>
  <si>
    <t>Wyndham Historical Society Inc</t>
  </si>
  <si>
    <t>CG262429376</t>
  </si>
  <si>
    <t>SBPQTE11899360</t>
  </si>
  <si>
    <t>(Declined: 9/06/2017 11:06:44 AM)
Declined due to minimum underwriting criteria not being met
Declined Public and Products Liability cover section due to Occupation
Declined as Flood cover is not ava</t>
  </si>
  <si>
    <t>MINING</t>
  </si>
  <si>
    <t>MINING &amp; CIVIL GEOTEST PTY LTD</t>
  </si>
  <si>
    <t>CG262429610</t>
  </si>
  <si>
    <t xml:space="preserve">(Declined: 9/06/2017 12:51:45 PM)
Declined Public and Products Liability cover section due to Occupation
</t>
  </si>
  <si>
    <t>ROBINSPH</t>
  </si>
  <si>
    <t>Western Stabilisers Pty Ltd</t>
  </si>
  <si>
    <t>CG262430127</t>
  </si>
  <si>
    <t xml:space="preserve">(Declined: 9/06/2017 4:20:43 PM)
Declined Public and Products Liability cover section due to Occupation
</t>
  </si>
  <si>
    <t>TAYFORM CO</t>
  </si>
  <si>
    <t>Tayform Constructions Pty Ltd</t>
  </si>
  <si>
    <t>CG262700086</t>
  </si>
  <si>
    <t>SBPQTE11900147</t>
  </si>
  <si>
    <t xml:space="preserve">(Declined: 9/06/2017 6:10:05 PM)
Declined due to inadequate fire protection for the risk and Property Damage/Business Interruption sum insured
</t>
  </si>
  <si>
    <t>GENOVESE C</t>
  </si>
  <si>
    <t>CARMELO &amp; ELISA MARIA GENOVESE</t>
  </si>
  <si>
    <t>CG262430227</t>
  </si>
  <si>
    <t>SBPQTE11900155</t>
  </si>
  <si>
    <t>(Declined: 9/06/2017 6:31:43 PM)
Declined Property Damage cover section due to tenant Occupation
Declined Business Interruption cover section due to tenant Occupation
Declined Glass cover section due</t>
  </si>
  <si>
    <t>BENNETTP</t>
  </si>
  <si>
    <t>Bennett Property Trust</t>
  </si>
  <si>
    <t>CG262430450</t>
  </si>
  <si>
    <t xml:space="preserve">(Declined: 11/06/2017 9:41:18 AM)
Declined Property Damage cover section due to premises containing a Bar
</t>
  </si>
  <si>
    <t>ALEXANDER1</t>
  </si>
  <si>
    <t>Alexander The Great</t>
  </si>
  <si>
    <t>CG262700301</t>
  </si>
  <si>
    <t xml:space="preserve">(Declined: 11/06/2017 1:31:54 PM)
Declined Public and Products Liability cover section due to Occupation
</t>
  </si>
  <si>
    <t>WRIGHTWAY</t>
  </si>
  <si>
    <t>Wrightway Services Pty Ltd</t>
  </si>
  <si>
    <t>CG262430473</t>
  </si>
  <si>
    <t xml:space="preserve">(Declined: 11/06/2017 5:34:08 PM)
Declined Theft cover section due to Occupation
Declined Glass cover section due to Occupation
Declined Property Damage cover section due to Occupation
</t>
  </si>
  <si>
    <t>LONGPIPES</t>
  </si>
  <si>
    <t>Long Pipes Pty Ltd</t>
  </si>
  <si>
    <t>CG262700482</t>
  </si>
  <si>
    <t xml:space="preserve">(Declined: 12/06/2017 10:46:58 AM)
Declined due to location
Declined as Flood cover is not available
</t>
  </si>
  <si>
    <t>COSSACK</t>
  </si>
  <si>
    <t>Cossack Holdings (WA) Pty Ltd</t>
  </si>
  <si>
    <t>CG262430765</t>
  </si>
  <si>
    <t xml:space="preserve">(Declined: 12/06/2017 12:31:05 PM)
Declined due to minimum underwriting criteria not being met
</t>
  </si>
  <si>
    <t>FIRST CLA</t>
  </si>
  <si>
    <t>M A &amp; L E Hutchins</t>
  </si>
  <si>
    <t>CG262430773</t>
  </si>
  <si>
    <t>(Declined: 12/06/2017 12:36:45 PM)
Declined due to minimum underwriting criteria not being met
Declined Public and Products Liability cover section due to No to 'Is the property fully fenced?'
Declin</t>
  </si>
  <si>
    <t>CG262430850</t>
  </si>
  <si>
    <t>(Declined: 12/06/2017 1:54:41 PM)
Declined as Flood cover is not available
Declined due to inadequate fire protection for the risk and Property Damage/Business Interruption sum insured
Declined as Fl</t>
  </si>
  <si>
    <t>SOUTHFORK</t>
  </si>
  <si>
    <t>Southfork Enterprises Pty Ltd</t>
  </si>
  <si>
    <t>CG262430894</t>
  </si>
  <si>
    <t>(Declined: 12/06/2017 2:31:55 PM)
Declined Public and Products Liability cover section due to Occupation
Declined Theft cover section due to Occupation
Declined Business Interruption cover section du</t>
  </si>
  <si>
    <t>AUSDIRECT</t>
  </si>
  <si>
    <t>Michael Harrison &amp; Tony Smith</t>
  </si>
  <si>
    <t>CG262430900</t>
  </si>
  <si>
    <t>SBPQTE11900501</t>
  </si>
  <si>
    <t>(Declined: 12/06/2017 2:39:32 PM)
Declined due to minimum underwriting criteria not being met
Declined due to inadequate fire protection for the risk and Property Damage/Business Interruption sum ins</t>
  </si>
  <si>
    <t>DORAZIO</t>
  </si>
  <si>
    <t>FRANK D'ORAZIO</t>
  </si>
  <si>
    <t>CG262430989</t>
  </si>
  <si>
    <t>SBPQTE11899095</t>
  </si>
  <si>
    <t>(Declined: 12/06/2017 4:18:40 PM)
Hi there,
Thank you for your referral.
Unfortunately we are unable to backdate to add cover wef: 15/02/2017.
Please amend the endorsement date to your processing d</t>
  </si>
  <si>
    <t>MOORE AND</t>
  </si>
  <si>
    <t>MOORE &amp; MOORE FOOD AND DRINK</t>
  </si>
  <si>
    <t>CG262431069</t>
  </si>
  <si>
    <t xml:space="preserve">(Declined: 12/06/2017 6:35:20 PM)
Declined due to inadequate fire protection for the risk and Property Damage/Business Interruption sum insured
</t>
  </si>
  <si>
    <t>VERTICAL</t>
  </si>
  <si>
    <t>Galaxy Visual Displays Pty Ltd</t>
  </si>
  <si>
    <t>CG262700926</t>
  </si>
  <si>
    <t xml:space="preserve">(Declined: 12/06/2017 6:46:21 PM)
Declined Public and Products Liability cover section due to Occupation
</t>
  </si>
  <si>
    <t>JE MARKET</t>
  </si>
  <si>
    <t>JE MARKETING PTY LTD</t>
  </si>
  <si>
    <t>CG262431073</t>
  </si>
  <si>
    <t xml:space="preserve">(Declined: 12/06/2017 6:56:48 PM)
Declined Public and Products Liability cover section due to Occupation
</t>
  </si>
  <si>
    <t>GPE ASSEM</t>
  </si>
  <si>
    <t>Gregory Paul Eames</t>
  </si>
  <si>
    <t>CG267161373</t>
  </si>
  <si>
    <t>(Declined: 13/06/2017 11:02:13 AM)
Declined Property Damage cover section due to tenant Occupation
Declined Business Interruption cover section due to tenant Occupation
Declined Glass cover section d</t>
  </si>
  <si>
    <t>MENDELSONG</t>
  </si>
  <si>
    <t>Graham Mendelson</t>
  </si>
  <si>
    <t>CG267161428</t>
  </si>
  <si>
    <t>(Declined: 13/06/2017 11:18:18 AM)
Hi Jasmin, thanks for sending over. We note from the website that the business also hires out pneumatic and hydraulic machinery including service/maintenance. Thi</t>
  </si>
  <si>
    <t>ACE INDUST</t>
  </si>
  <si>
    <t>ACE Industrial Distributors Pty Ltd</t>
  </si>
  <si>
    <t>CG267161643</t>
  </si>
  <si>
    <t>SBPQTE11901120</t>
  </si>
  <si>
    <t xml:space="preserve">(Declined: 13/06/2017 12:44:20 PM)
Decline due to occupation and Property Damage/Business Interruption sum insured
</t>
  </si>
  <si>
    <t>hamptontra</t>
  </si>
  <si>
    <t>Hampton Transport</t>
  </si>
  <si>
    <t>CG267161654</t>
  </si>
  <si>
    <t>SBPQTE11901125</t>
  </si>
  <si>
    <t xml:space="preserve">(Declined: 13/06/2017 12:46:41 PM)
Decline due to occupation and Property Damage/Business Interruption sum insured
</t>
  </si>
  <si>
    <t>CG267161658</t>
  </si>
  <si>
    <t xml:space="preserve">(Declined: 13/06/2017 12:48:01 PM)
Decline due to occupation and Property Damage/Business Interruption sum insured
</t>
  </si>
  <si>
    <t>CG267162387</t>
  </si>
  <si>
    <t xml:space="preserve">(Declined: 13/06/2017 7:13:12 PM)
Declined due to location
</t>
  </si>
  <si>
    <t>MOBILE HEA</t>
  </si>
  <si>
    <t>Mobile Heavy Equipment Services Pty Ltd</t>
  </si>
  <si>
    <t>CG268751895</t>
  </si>
  <si>
    <t>(Declined: 14/06/2017 11:37:46 AM)
Declined due to inadequate fire protection for the risk and Property Damage/Business Interruption sum insured
Decline due to occupation and Property Damage/Business</t>
  </si>
  <si>
    <t>420HAYST</t>
  </si>
  <si>
    <t>420 Hay St Pty Ltd</t>
  </si>
  <si>
    <t>CG268752028</t>
  </si>
  <si>
    <t>(Declined: 14/06/2017 12:35:51 PM)
Declined Public and Products Liability cover section due to Occupation
Declined Public and Products Liability cover section due to occupation
Declined Public and Pr</t>
  </si>
  <si>
    <t>PEACHES</t>
  </si>
  <si>
    <t>PEACHES HOLDINGS PTY LTD</t>
  </si>
  <si>
    <t>CG268752077</t>
  </si>
  <si>
    <t>SBPQTE11902079</t>
  </si>
  <si>
    <t xml:space="preserve">(Declined: 14/06/2017 1:06:19 PM)
Declined Public and Products Liability cover section due to Occupation
</t>
  </si>
  <si>
    <t>S286455</t>
  </si>
  <si>
    <t>Woodworking Machinery Manufacturing Noc</t>
  </si>
  <si>
    <t>BREWER IMP</t>
  </si>
  <si>
    <t>Malroy Holdings Pty Ltd</t>
  </si>
  <si>
    <t>CG268752136</t>
  </si>
  <si>
    <t xml:space="preserve">(Declined: 14/06/2017 1:28:34 PM)
Declined due to claims history
</t>
  </si>
  <si>
    <t>ORELIA</t>
  </si>
  <si>
    <t>Khan Developments Pty Ltd</t>
  </si>
  <si>
    <t>CG269062054</t>
  </si>
  <si>
    <t>(Declined: 14/06/2017 1:40:10 PM)
Declined due to Blanket Machinery Limit Any One Loss sum insured
Declined due to inadequate fire protection for the risk and Property Damage/Business Interruption su</t>
  </si>
  <si>
    <t>TEXBRIDGE</t>
  </si>
  <si>
    <t>Texbridge Pty Ltd</t>
  </si>
  <si>
    <t>CG268752192</t>
  </si>
  <si>
    <t>SBPQTE11902138</t>
  </si>
  <si>
    <t xml:space="preserve">(Declined: 14/06/2017 1:52:41 PM)
Declined Public and Products Liability cover section due to Occupation
Declined Theft cover section due to Occupation
Declined Glass cover section due to Occupation
</t>
  </si>
  <si>
    <t>S782925</t>
  </si>
  <si>
    <t>Laboratory Operation Other</t>
  </si>
  <si>
    <t>CG268752244</t>
  </si>
  <si>
    <t>SBPQTE11900579</t>
  </si>
  <si>
    <t>(Declined: 14/06/2017 2:17:38 PM)
Hi Ema,
I have reviewed the history of this policy and it appears that the first endorsement to add the tax audit and request flood cover was on 11/5/2017. I would</t>
  </si>
  <si>
    <t>CG268752394</t>
  </si>
  <si>
    <t xml:space="preserve">(Declined: 14/06/2017 3:10:11 PM)
Declined Public and Products Liability cover section due to Occupation
</t>
  </si>
  <si>
    <t>FRASER R</t>
  </si>
  <si>
    <t>R &amp; L FRASER</t>
  </si>
  <si>
    <t>CG269062296</t>
  </si>
  <si>
    <t>SBPQTE11902292</t>
  </si>
  <si>
    <t>(Declined: 14/06/2017 3:34:17 PM)
Hi Ema,
Thanks for your response. Could you please amend the effective date to 11/5 (I am unable to do this at my end) and confirm nil claims from that date to the</t>
  </si>
  <si>
    <t>CG268752559</t>
  </si>
  <si>
    <t>(Declined: 14/06/2017 4:08:35 PM)
Declined due to minimum underwriting criteria not being met
Declined due to inadequate fire protection for the risk and Property Damage/Business Interruption sum ins</t>
  </si>
  <si>
    <t>MADORA</t>
  </si>
  <si>
    <t>Calais Corporation Pty Ltd</t>
  </si>
  <si>
    <t>CG269062455</t>
  </si>
  <si>
    <t>(Declined: 14/06/2017 4:46:25 PM)
Declined Public and Products Liability cover section due to Occupation
Declined Public and Products Liability cover section due to occupation
Declined Public and Pro</t>
  </si>
  <si>
    <t>CG269062597</t>
  </si>
  <si>
    <t xml:space="preserve">(Declined: 14/06/2017 6:46:57 PM)
Declined Public and Products Liability cover section due to Occupation
</t>
  </si>
  <si>
    <t>AUTHENTIC</t>
  </si>
  <si>
    <t>Authentic Group Pty Ltd</t>
  </si>
  <si>
    <t>CG269063214</t>
  </si>
  <si>
    <t xml:space="preserve">(Declined: 15/06/2017 11:40:09 AM)
Declined due to Property Damage/Business Interruption sum insured
Decline due to occupation and Property Damage/Business Interruption sum insured
</t>
  </si>
  <si>
    <t>DCURNOW</t>
  </si>
  <si>
    <t>D Curnow - Quotes</t>
  </si>
  <si>
    <t>CG269063372</t>
  </si>
  <si>
    <t xml:space="preserve">(Declined: 15/06/2017 12:42:33 PM)
Declined as Flood cover is not available
</t>
  </si>
  <si>
    <t>CG268754182</t>
  </si>
  <si>
    <t>SBPQTE11903523</t>
  </si>
  <si>
    <t xml:space="preserve">(Declined: 15/06/2017 6:13:56 PM)
Declined due to inadequate fire protection for the risk and Property Damage/Business Interruption sum insured
</t>
  </si>
  <si>
    <t>BEHSMAND</t>
  </si>
  <si>
    <t>D &amp; S Behsman Pty Ltd ATFT Behsman Family Trust</t>
  </si>
  <si>
    <t>CG268754190</t>
  </si>
  <si>
    <t>(Declined: 15/06/2017 6:25:12 PM)
Declined Business Interruption cover section due to Occupation
Declined Glass cover section due to Occupation
Declined Property Damage cover section due to Occupatio</t>
  </si>
  <si>
    <t>GREAVESC</t>
  </si>
  <si>
    <t>Greaves Corporation</t>
  </si>
  <si>
    <t>CG268754457</t>
  </si>
  <si>
    <t xml:space="preserve">(Declined: 16/06/2017 9:34:31 AM)
Declined Property Damage cover section due to tenant Occupation
Declined Public and Products Liability cover section due to tenant Occupation
</t>
  </si>
  <si>
    <t>CHANG H</t>
  </si>
  <si>
    <t>HARRY CHANG</t>
  </si>
  <si>
    <t>CG268754869</t>
  </si>
  <si>
    <t xml:space="preserve">(Declined: 16/06/2017 12:51:25 PM)
Declined Public and Products Liability cover section due to Occupation
</t>
  </si>
  <si>
    <t>AHODGE</t>
  </si>
  <si>
    <t>PENDING QUOTES</t>
  </si>
  <si>
    <t>CG269065184</t>
  </si>
  <si>
    <t xml:space="preserve">(Declined: 16/06/2017 3:49:34 PM)
Declined due to inadequate fire protection for the risk and Property Damage/Business Interruption sum insured (fire extinguishers required)
</t>
  </si>
  <si>
    <t>SAKARAPANI</t>
  </si>
  <si>
    <t>Radha Holdings Pty Ltd &amp; Ganesan Sakarapani</t>
  </si>
  <si>
    <t>CG268755462</t>
  </si>
  <si>
    <t>SBPQTE11904343</t>
  </si>
  <si>
    <t xml:space="preserve">(Declined: 16/06/2017 6:23:43 PM)
Declined due to inadequate fire protection for the risk and Property Damage/Business Interruption sum insured
</t>
  </si>
  <si>
    <t>LEADER CA1</t>
  </si>
  <si>
    <t>Leader Cabling Systems Pty Ltd.</t>
  </si>
  <si>
    <t>CG268755464</t>
  </si>
  <si>
    <t xml:space="preserve">(Declined: 16/06/2017 6:24:51 PM)
Declined due to inadequate fire protection for the risk and Property Damage/Business Interruption sum insured
</t>
  </si>
  <si>
    <t>CG268755641</t>
  </si>
  <si>
    <t>SBPQTE11904420</t>
  </si>
  <si>
    <t xml:space="preserve">(Declined: 17/06/2017 3:28:54 PM)
Declined Public and Products Liability cover section due to Occupation
</t>
  </si>
  <si>
    <t>BRETONIN</t>
  </si>
  <si>
    <t>Breton Investments Pty Ltd</t>
  </si>
  <si>
    <t>CG268756052</t>
  </si>
  <si>
    <t>SBPQTE11904633</t>
  </si>
  <si>
    <t xml:space="preserve">(Declined: 19/06/2017 10:42:42 AM)
Declined Theft cover section due to Occupation
Declined Property Damage cover section due to Occupation
</t>
  </si>
  <si>
    <t>PCBASBESTOS</t>
  </si>
  <si>
    <t>PCB Asbestos &amp; Demolition</t>
  </si>
  <si>
    <t>CG268756310</t>
  </si>
  <si>
    <t>(Declined: 19/06/2017 12:08:00 PM)
Declined due to inadequate fire protection for the risk and Property Damage/Business Interruption sum insured
Declined Property Damage cover section due to Yes to '</t>
  </si>
  <si>
    <t>MORCAB</t>
  </si>
  <si>
    <t>Morcabinets Pty Ltd</t>
  </si>
  <si>
    <t>CG269066650</t>
  </si>
  <si>
    <t xml:space="preserve">(Declined: 19/06/2017 3:26:40 PM)
Declined Public and Products Liability cover section due to Occupation
</t>
  </si>
  <si>
    <t>BWTRUCK</t>
  </si>
  <si>
    <t>BW Truck Parts</t>
  </si>
  <si>
    <t>CG268756965</t>
  </si>
  <si>
    <t>SBPQTE11905315</t>
  </si>
  <si>
    <t>(Declined: 19/06/2017 5:28:44 PM)
Declined Property Damage cover section due to No or Unknown to 'Does the wok cooking equipment have a flame failure automatic cut off module and exhaust extraction s</t>
  </si>
  <si>
    <t>PETRIDES P</t>
  </si>
  <si>
    <t>MRS C PETRIDES</t>
  </si>
  <si>
    <t>CG268757600</t>
  </si>
  <si>
    <t xml:space="preserve">(Declined: 20/06/2017 11:18:50 AM)
Declined Public and Products Liability cover section due to Occupation
Declined General Property cover section due to Occupation
</t>
  </si>
  <si>
    <t>THE AQUA</t>
  </si>
  <si>
    <t>The Aquarium Guy</t>
  </si>
  <si>
    <t>CG269067777</t>
  </si>
  <si>
    <t>SBPQTE11905851</t>
  </si>
  <si>
    <t xml:space="preserve">(Declined: 20/06/2017 12:45:59 PM)
Declined due to Glass section taken without Property Damage section
</t>
  </si>
  <si>
    <t>AUS HEALTH</t>
  </si>
  <si>
    <t>Aus Health Club Pty Ltd</t>
  </si>
  <si>
    <t>CG268757890</t>
  </si>
  <si>
    <t xml:space="preserve">(Declined: 20/06/2017 1:08:59 PM)
Declined due to location
Declined due to location
</t>
  </si>
  <si>
    <t>PLANT HIRE</t>
  </si>
  <si>
    <t>Plant Hire Services Pty Ltd</t>
  </si>
  <si>
    <t>CG268757984</t>
  </si>
  <si>
    <t>(Declined: 20/06/2017 1:59:57 PM)
Hi there, 
Thanks for the referral. Unfortunately we will have to decline this endorsement as you are not able to take Glass cover without Property cover.
I hope w</t>
  </si>
  <si>
    <t>CG269068293</t>
  </si>
  <si>
    <t>(Declined: 20/06/2017 3:53:17 PM)
Declined Theft cover section due to Occupation
Declined General Property cover section due to Occupation
Declined Glass cover section due to Occupation
Declined Prop</t>
  </si>
  <si>
    <t>CALVARY</t>
  </si>
  <si>
    <t>Calvary Youth Services</t>
  </si>
  <si>
    <t>CG269068484</t>
  </si>
  <si>
    <t>SBPQTE11906307</t>
  </si>
  <si>
    <t xml:space="preserve">(Declined: 20/06/2017 5:11:04 PM)
Decline due to occupation and Property Damage/Business Interruption sum insured
</t>
  </si>
  <si>
    <t>KASTORIA</t>
  </si>
  <si>
    <t>KASTORIA NOMINEES PTY LTD</t>
  </si>
  <si>
    <t>CG268758528</t>
  </si>
  <si>
    <t>(Declined: 20/06/2017 5:22:37 PM)
Declined due to minimum underwriting criteria not being met
Declined due to inadequate fire protection for the risk and Property Damage/Business Interruption sum ins</t>
  </si>
  <si>
    <t>CG269068517</t>
  </si>
  <si>
    <t xml:space="preserve">(Declined: 20/06/2017 5:32:45 PM)
Decline due to occupation and Property Damage/Business Interruption sum insured
</t>
  </si>
  <si>
    <t>CG268758542</t>
  </si>
  <si>
    <t>(Declined: 20/06/2017 5:46:25 PM)
Declined Property Damage cover section due to No or Unknown to 'Does the wok cooking equipment have a flame failure automatic cut off module and exhaust extraction s</t>
  </si>
  <si>
    <t>BANGKOK</t>
  </si>
  <si>
    <t>BANGKOK ON WILLIAM PTY LTD</t>
  </si>
  <si>
    <t>CG269068539</t>
  </si>
  <si>
    <t>(Declined: 20/06/2017 6:05:00 PM)
Declined due to minimum underwriting criteria not being met
Declined Public and Products Liability cover section due to Occupation
Declined due to wall construction,</t>
  </si>
  <si>
    <t>JCURNOW</t>
  </si>
  <si>
    <t>Quotes</t>
  </si>
  <si>
    <t>CG268758560</t>
  </si>
  <si>
    <t>(Declined: 20/06/2017 6:08:28 PM)
Declined due to inadequate fire protection for the risk and Property Damage/Business Interruption sum insured
Declined due to inadequate fire protection for the risk</t>
  </si>
  <si>
    <t>MEULEMANSC</t>
  </si>
  <si>
    <t>Mr J Meuleman</t>
  </si>
  <si>
    <t>CG269068569</t>
  </si>
  <si>
    <t>SBPQTE11906361</t>
  </si>
  <si>
    <t>(Declined: 20/06/2017 6:51:07 PM)
Declined Public and Products Liability cover section due to occupation and turnover
Declined Public and Products Liability cover section due to No to ‘Does the busin</t>
  </si>
  <si>
    <t>GREENBASE</t>
  </si>
  <si>
    <t>Greenbase Pty Ltd</t>
  </si>
  <si>
    <t>CG268758582</t>
  </si>
  <si>
    <t xml:space="preserve">(Declined: 20/06/2017 7:13:16 PM)
Declined Public and Products Liability cover section due to Occupation
</t>
  </si>
  <si>
    <t>BUCKING RE</t>
  </si>
  <si>
    <t>Buckingham Re-Development Co</t>
  </si>
  <si>
    <t>CG269069184</t>
  </si>
  <si>
    <t xml:space="preserve">(Declined: 21/06/2017 11:32:37 AM)
Declined due to inadequate fire protection for the risk and Property Damage/Business Interruption sum insured
</t>
  </si>
  <si>
    <t>PROWORKS</t>
  </si>
  <si>
    <t>Proworks Plumbing &amp; Gas</t>
  </si>
  <si>
    <t>CG269069413</t>
  </si>
  <si>
    <t xml:space="preserve">(Declined: 21/06/2017 1:28:06 PM)
Declined as Flood cover is not available
Declined due to EPS% and Property Damage/Business Interruption sum insured
</t>
  </si>
  <si>
    <t>ACCORD1</t>
  </si>
  <si>
    <t>R Accordino &amp; E Amadio</t>
  </si>
  <si>
    <t>CG269069421</t>
  </si>
  <si>
    <t xml:space="preserve">(Declined: 21/06/2017 1:31:35 PM)
Declined Theft cover section due to Occupation
Declined as Flood cover is not available
Declined due to EPS% and Property Damage/Business Interruption sum insured
</t>
  </si>
  <si>
    <t>OPTIMA</t>
  </si>
  <si>
    <t>Optima Ovest Pty Ltd</t>
  </si>
  <si>
    <t>CG268759468</t>
  </si>
  <si>
    <t>(Declined: 21/06/2017 1:50:13 PM)
Declined Public and Products Liability cover section due to occupation and turnover
Declined Public and Products Liability cover section due to No to ‘Does the busin</t>
  </si>
  <si>
    <t>CG268759599</t>
  </si>
  <si>
    <t xml:space="preserve">(Declined: 21/06/2017 2:39:15 PM)
Declined due to inadequate fire protection for the risk and Property Damage/Business Interruption sum insured
</t>
  </si>
  <si>
    <t>PARTIGLIAN</t>
  </si>
  <si>
    <t>MARIANA PARTIGLIANI</t>
  </si>
  <si>
    <t>CG268759670</t>
  </si>
  <si>
    <t>SBPQTE11907090</t>
  </si>
  <si>
    <t>(Declined: 21/06/2017 3:10:48 PM)
Declined as Flood cover is not available
Declined due to inadequate fire protection for the risk and Property Damage/Business Interruption sum insured (fire extingui</t>
  </si>
  <si>
    <t>CAMBRIDG</t>
  </si>
  <si>
    <t>T &amp; S Dunnage</t>
  </si>
  <si>
    <t>CG268760711</t>
  </si>
  <si>
    <t xml:space="preserve">(Declined: 22/06/2017 12:18:08 PM)
Declined due to last rewired date, occupation and Property Damage/Business Interruption sum insured
</t>
  </si>
  <si>
    <t>NGUYEN M</t>
  </si>
  <si>
    <t>MINH &amp; LIEN NGUYEN</t>
  </si>
  <si>
    <t>CG269070877</t>
  </si>
  <si>
    <t>(Declined: 22/06/2017 1:00:27 PM)
Declined due to claims history
Declined Public and Products Liability cover section due to Yes to 'Does the business deal in any new or second hand parts for motor v</t>
  </si>
  <si>
    <t>GOLDFI T</t>
  </si>
  <si>
    <t>Eucalyptus Hill Pty Ltd</t>
  </si>
  <si>
    <t>CG268760869</t>
  </si>
  <si>
    <t>SBPQTE11907895</t>
  </si>
  <si>
    <t xml:space="preserve">(Declined: 22/06/2017 1:09:44 PM)
Declined Property Damage cover section due to wok cooking (minimum acceptance criteria not met)
</t>
  </si>
  <si>
    <t>CG269070904</t>
  </si>
  <si>
    <t xml:space="preserve">(Declined: 22/06/2017 1:11:52 PM)
Declined Property Damage cover section due to wok cooking (minimum acceptance criteria not met)
</t>
  </si>
  <si>
    <t>CG269070966</t>
  </si>
  <si>
    <t xml:space="preserve">(Declined: 22/06/2017 1:40:35 PM)
Declined Public and Products Liability cover section due to Occupation
</t>
  </si>
  <si>
    <t>TAGGART</t>
  </si>
  <si>
    <t>DAVID TAGGART</t>
  </si>
  <si>
    <t>CG273371354</t>
  </si>
  <si>
    <t xml:space="preserve">(Declined: 22/06/2017 4:44:55 PM)
Declined Public and Products Liability cover section due to Occupation
</t>
  </si>
  <si>
    <t>CPRATT</t>
  </si>
  <si>
    <t>CG273351479</t>
  </si>
  <si>
    <t>SBPQTE11908416</t>
  </si>
  <si>
    <t xml:space="preserve">(Declined: 22/06/2017 6:24:47 PM)
Declined due to inadequate fire protection for the risk and Property Damage/Business Interruption sum insured (fire extinguishers required)
</t>
  </si>
  <si>
    <t>PERTH PLAN</t>
  </si>
  <si>
    <t>PERTH PLANT PROPAGATION PTY LTD</t>
  </si>
  <si>
    <t>CG273351508</t>
  </si>
  <si>
    <t xml:space="preserve">(Declined: 22/06/2017 7:14:25 PM)
Declined as Flood cover is not available
</t>
  </si>
  <si>
    <t>KOHLEN JOI</t>
  </si>
  <si>
    <t>Kohlen Joinery Pty Ltd</t>
  </si>
  <si>
    <t>CG273371472</t>
  </si>
  <si>
    <t xml:space="preserve">(Declined: 22/06/2017 7:33:27 PM)
Declined due to location
</t>
  </si>
  <si>
    <t>CG273351571</t>
  </si>
  <si>
    <t>(Declined: 22/06/2017 8:15:03 PM)
Declined Property Damage cover section due to tenant Occupation
Declined Public and Products Liability cover section due to tenant Occupation
Declined Property Damag</t>
  </si>
  <si>
    <t>SECURITY</t>
  </si>
  <si>
    <t>Security Transfer Australia Pty Ltd</t>
  </si>
  <si>
    <t>CG273351573</t>
  </si>
  <si>
    <t>(Declined: 22/06/2017 8:17:38 PM)
Declined Property Damage cover section due to tenant Occupation
Declined Business Interruption cover section due to tenant Occupation
Declined Theft cover section du</t>
  </si>
  <si>
    <t>SICILIA PR</t>
  </si>
  <si>
    <t>Siciliano Investment</t>
  </si>
  <si>
    <t>CG273351577</t>
  </si>
  <si>
    <t xml:space="preserve">(Declined: 22/06/2017 9:02:04 PM)
Declined due to location
</t>
  </si>
  <si>
    <t>EMJCEARTH1</t>
  </si>
  <si>
    <t>EMJC Earthmoving &amp; Plant Hire</t>
  </si>
  <si>
    <t>CG273371559</t>
  </si>
  <si>
    <t>SBPQTE11908478</t>
  </si>
  <si>
    <t xml:space="preserve">(Declined: 22/06/2017 10:02:58 PM)
Declined as Flood cover is not available
</t>
  </si>
  <si>
    <t>CG273372007</t>
  </si>
  <si>
    <t>SBPQTE11908635</t>
  </si>
  <si>
    <t xml:space="preserve">(Declined: 23/06/2017 10:30:06 AM)
Declined as Flood cover is not available
</t>
  </si>
  <si>
    <t>CG273352153</t>
  </si>
  <si>
    <t>SBPQTE11908703</t>
  </si>
  <si>
    <t xml:space="preserve">(Declined: 23/06/2017 11:14:15 AM)
Declined Property Damage cover section due to Occupation
Declined Property Damage cover section due to premises containing a Bar
</t>
  </si>
  <si>
    <t>CG273352178</t>
  </si>
  <si>
    <t xml:space="preserve">(Declined: 23/06/2017 11:20:03 AM)
Declined Property Damage cover section due to Occupation
Declined Property Damage cover section due to premises containing a Bar
</t>
  </si>
  <si>
    <t>CG273352208</t>
  </si>
  <si>
    <t>SBPQTE11908732</t>
  </si>
  <si>
    <t>(Declined: 23/06/2017 11:29:36 AM)
Declined Property Damage cover section due to tenant Occupation
Declined Business Interruption cover section due to tenant Occupation
Declined Glass cover section d</t>
  </si>
  <si>
    <t>JRICHARDSO</t>
  </si>
  <si>
    <t>Jasmin Richardson</t>
  </si>
  <si>
    <t>CG273352294</t>
  </si>
  <si>
    <t>SBPQTE11908783</t>
  </si>
  <si>
    <t>(Declined: 23/06/2017 12:03:35 PM)
Declined Property Damage cover section due to tenant Occupation
Declined Business Interruption cover section due to tenant Occupation
Declined Glass cover section d</t>
  </si>
  <si>
    <t>ECHO</t>
  </si>
  <si>
    <t>Echo Pty Ltd</t>
  </si>
  <si>
    <t>CG273372293</t>
  </si>
  <si>
    <t xml:space="preserve">(Declined: 23/06/2017 12:07:56 PM)
Declined as Flood cover is not available
</t>
  </si>
  <si>
    <t>CG273372309</t>
  </si>
  <si>
    <t>SBPQTE11908800</t>
  </si>
  <si>
    <t>(Declined: 23/06/2017 12:16:39 PM)
Declined Property Damage cover section due to tenant Occupation
Declined Business Interruption cover section due to tenant Occupation
Declined Glass cover section d</t>
  </si>
  <si>
    <t>CG273372335</t>
  </si>
  <si>
    <t>SBPQTE11908815</t>
  </si>
  <si>
    <t xml:space="preserve">(Declined: 23/06/2017 12:25:32 PM)
Declined Theft cover section due to Occupation
Declined Property Damage cover section due to Occupation
</t>
  </si>
  <si>
    <t>CG273372348</t>
  </si>
  <si>
    <t>SBPQTE11908823</t>
  </si>
  <si>
    <t xml:space="preserve">(Declined: 23/06/2017 12:29:27 PM)
Declined Public and Products Liability cover section due to Occupation
</t>
  </si>
  <si>
    <t>WEMBLEY EL</t>
  </si>
  <si>
    <t>Fronton Australia Pty Ltd</t>
  </si>
  <si>
    <t>CG273352483</t>
  </si>
  <si>
    <t>(Declined: 23/06/2017 1:33:40 PM)
Declined Property Damage cover section due to tenant Occupation
Declined Business Interruption cover section due to tenant Occupation
Declined Public and Products Li</t>
  </si>
  <si>
    <t>GREEN AH</t>
  </si>
  <si>
    <t>Mr K Green</t>
  </si>
  <si>
    <t>CG273372473</t>
  </si>
  <si>
    <t>(Declined: 23/06/2017 1:52:37 PM)
Declined Property Damage cover section due to tenant Occupation
Declined Business Interruption cover section due to tenant Occupation
Declined Machinery Breakdown co</t>
  </si>
  <si>
    <t>CG273372771</t>
  </si>
  <si>
    <t>(Declined: 23/06/2017 3:56:10 PM)
Declined Property Damage cover section due to tenant Occupation
Declined Business Interruption cover section due to tenant Occupation
Declined Glass cover section du</t>
  </si>
  <si>
    <t>CG273372795</t>
  </si>
  <si>
    <t xml:space="preserve">(Declined: 23/06/2017 4:10:59 PM)
Declined as Flood cover is not available
</t>
  </si>
  <si>
    <t>CG273352842</t>
  </si>
  <si>
    <t xml:space="preserve">(Declined: 23/06/2017 4:19:50 PM)
Declined Theft cover section due to Occupation
Declined Property Damage cover section due to Occupation
</t>
  </si>
  <si>
    <t>CG273372840</t>
  </si>
  <si>
    <t>SBPQTE11908429</t>
  </si>
  <si>
    <t>(Declined: 23/06/2017 4:34:04 PM)
Hi, thanks for the referral. Given they provide environmental consulting and on-ground environmental management to government, property developers, private landown</t>
  </si>
  <si>
    <t>CG273352903</t>
  </si>
  <si>
    <t>(Declined: 23/06/2017 4:45:34 PM)
Hi Paula, thanks for the referral. Understand your dilemma though given this policy has been set up from an operational aspect we are unable to consider Liability.</t>
  </si>
  <si>
    <t>CG273352971</t>
  </si>
  <si>
    <t>(Declined: 23/06/2017 6:30:16 PM)
Declined Property Damage cover section due to tenant Occupation
Declined Business Interruption cover section due to tenant Occupation
Declined Glass cover section du</t>
  </si>
  <si>
    <t>YEOWEW</t>
  </si>
  <si>
    <t>EW &amp; SF Yeow</t>
  </si>
  <si>
    <t>CG273373565</t>
  </si>
  <si>
    <t>(Declined: 26/06/2017 10:51:12 AM)
Declined Public and Products Liability cover section due to No to ‘Does the business hold a current professional indemnity policy with a sum insured of at least $2M</t>
  </si>
  <si>
    <t>NINETY</t>
  </si>
  <si>
    <t>Catherine Marsden</t>
  </si>
  <si>
    <t>CG273373832</t>
  </si>
  <si>
    <t xml:space="preserve">(Declined: 26/06/2017 12:44:50 PM)
Declined as Flood cover is not available
</t>
  </si>
  <si>
    <t>CG273354396</t>
  </si>
  <si>
    <t>(Declined: 26/06/2017 5:43:31 PM)
Declined due to last rewired date, occupation and Property Damage/Business Interruption sum insured
Declined Property Damage cover section due to No or Unknown to 'D</t>
  </si>
  <si>
    <t>MUSBAH A</t>
  </si>
  <si>
    <t>A&amp;S MUSBAH AS TRUSTEE FOR THE BENOA TRUST</t>
  </si>
  <si>
    <t>CG273354427</t>
  </si>
  <si>
    <t xml:space="preserve">(Declined: 26/06/2017 6:22:20 PM)
Declined Public and Products Liability cover section due to tenant Occupation
</t>
  </si>
  <si>
    <t>ATLAS INV</t>
  </si>
  <si>
    <t>Atlas Investments</t>
  </si>
  <si>
    <t>CG273374434</t>
  </si>
  <si>
    <t xml:space="preserve">(Declined: 26/06/2017 6:28:59 PM)
Declined Public and Products Liability cover section due to tenant Occupation
</t>
  </si>
  <si>
    <t>CG275721580</t>
  </si>
  <si>
    <t>SBPQTE11909659</t>
  </si>
  <si>
    <t>(Declined: 27/06/2017 10:25:54 AM)
No additional information is available</t>
  </si>
  <si>
    <t>PERFECT GA</t>
  </si>
  <si>
    <t>PERFECTION GALLLRY PTY LTD</t>
  </si>
  <si>
    <t>CG275721858</t>
  </si>
  <si>
    <t xml:space="preserve">(Declined: 27/06/2017 12:18:52 PM)
Declined due to inadequate fire protection for the risk and Property Damage/Business Interruption sum insured (fire extinguishers required)
</t>
  </si>
  <si>
    <t>NORTHSIDEL</t>
  </si>
  <si>
    <t>WATWAY PTY LTD</t>
  </si>
  <si>
    <t>CG275722084</t>
  </si>
  <si>
    <t>(Declined: 27/06/2017 2:29:47 PM)
Declined Public and Products Liability cover section due to No or Unknown to 'Do all plant and machinery operators within the business have a minimum of 2 years expe</t>
  </si>
  <si>
    <t>PRICECONTR</t>
  </si>
  <si>
    <t>G &amp; D Price Contracting Pty Ltd</t>
  </si>
  <si>
    <t>CG275972323</t>
  </si>
  <si>
    <t>SBPQTE11910750</t>
  </si>
  <si>
    <t>(Declined: 27/06/2017 3:31:48 PM)
Hi Julieanne, as discussed due to your update in noting manufacture entails 31+% of the business activities. The selected 'Retail' ANZSIC is not acceptable. An alt</t>
  </si>
  <si>
    <t>CG275972383</t>
  </si>
  <si>
    <t xml:space="preserve">(Declined: 27/06/2017 3:46:56 PM)
Declined Property Damage cover section due to No to 'Are fixed dust extractors fitted to all woodworking machinery?'
</t>
  </si>
  <si>
    <t>CG275972540</t>
  </si>
  <si>
    <t xml:space="preserve">(Declined: 27/06/2017 4:54:32 PM)
Declined due to minimum underwriting criteria not being met
Declined due to Glass section taken without Property Damage section
</t>
  </si>
  <si>
    <t>CG275722479</t>
  </si>
  <si>
    <t xml:space="preserve">(Declined: 27/06/2017 5:44:45 PM)
Declined Public and Products Liability cover section due to No to ‘Does the business hold a current professional indemnity policy with a sum insured of at least $2M </t>
  </si>
  <si>
    <t>CG275722555</t>
  </si>
  <si>
    <t>SBPQTE11911082</t>
  </si>
  <si>
    <t>(Declined: 27/06/2017 8:10:07 PM)
Declined due to inadequate fire protection for the occupation and Property Damage/Business Interruption sum insured (fire extinguishers &amp; fire blankets required)
Dec</t>
  </si>
  <si>
    <t>WOODYS LUN</t>
  </si>
  <si>
    <t>Woodys Lunch Bar</t>
  </si>
  <si>
    <t>CG275973165</t>
  </si>
  <si>
    <t xml:space="preserve">(Declined: 28/06/2017 11:41:43 AM)
Declined Public and Products Liability cover section due to Occupation
</t>
  </si>
  <si>
    <t>LAVERTON</t>
  </si>
  <si>
    <t>Laverton Sports Club (inc)</t>
  </si>
  <si>
    <t>CG275723349</t>
  </si>
  <si>
    <t>SBPQTE11911546</t>
  </si>
  <si>
    <t xml:space="preserve">(Declined: 28/06/2017 1:28:25 PM)
Declined due to location
Declined due to location
Declined as Flood cover is not available
Declined as Flood cover is not available
</t>
  </si>
  <si>
    <t>TROPICS</t>
  </si>
  <si>
    <t>Tropics Hardware</t>
  </si>
  <si>
    <t>CG275723356</t>
  </si>
  <si>
    <t>SBPQTE11911549</t>
  </si>
  <si>
    <t xml:space="preserve">(Declined: 28/06/2017 1:30:55 PM)
Declined due to location
Declined due to location
</t>
  </si>
  <si>
    <t>CG275973412</t>
  </si>
  <si>
    <t xml:space="preserve">(Declined: 28/06/2017 1:31:28 PM)
Declined due to location
Declined due to location
</t>
  </si>
  <si>
    <t>CG275723759</t>
  </si>
  <si>
    <t>(Declined: 28/06/2017 4:03:26 PM)
Declined Public and Products Liability cover section due to Occupation
Declined Theft cover section due to Occupation
Declined Business Interruption cover section du</t>
  </si>
  <si>
    <t>CROFTK</t>
  </si>
  <si>
    <t>William &amp; Kerry Croft</t>
  </si>
  <si>
    <t>CG275973987</t>
  </si>
  <si>
    <t>(Declined: 28/06/2017 5:54:16 PM)
Declined Property Damage cover section due to No or Auto suppression to 'Do all Deep Fryers have an automatic suppression unit and exhaust extraction system?'
Declin</t>
  </si>
  <si>
    <t>IGA KENSIN</t>
  </si>
  <si>
    <t>DTV Tran Family Trust &amp; DTV Tran Enterprises P/L</t>
  </si>
  <si>
    <t>CG275723939</t>
  </si>
  <si>
    <t>SBPQTE11911935</t>
  </si>
  <si>
    <t xml:space="preserve">(Declined: 28/06/2017 6:18:38 PM)
Declined Property Damage cover section due to No or Auto suppression to 'Do all Deep Fryers have an automatic suppression unit and exhaust extraction system?'
</t>
  </si>
  <si>
    <t>CG275974220</t>
  </si>
  <si>
    <t>(Declined: 29/06/2017 8:30:10 AM)
Declined due to claims history
Declined due to claims history
Declined Public and Products Liability cover section due to occupation and turnover
Declined as Flood c</t>
  </si>
  <si>
    <t>CAMTEC</t>
  </si>
  <si>
    <t>Camtec Service &amp; Parts; Camtec Electrical &amp; Aircon</t>
  </si>
  <si>
    <t>CG275724548</t>
  </si>
  <si>
    <t xml:space="preserve">(Declined: 29/06/2017 11:32:36 AM)
Declined Public and Products Liability cover section due to Occupation
</t>
  </si>
  <si>
    <t>CG275724749</t>
  </si>
  <si>
    <t>(Declined: 29/06/2017 1:11:39 PM)
Declined Public and Products Liability cover section due to Occupation
Declined Public and Products Liability cover section due to Occupation
Declined Theft cover se</t>
  </si>
  <si>
    <t>SKILLSST</t>
  </si>
  <si>
    <t>Skills Strategies International Pty Ltd</t>
  </si>
  <si>
    <t>CG278391900</t>
  </si>
  <si>
    <t xml:space="preserve">(Declined: 30/06/2017 12:20:05 PM)
Declined Property Damage cover section due to wok cooking (minimum acceptance criteria not met)
</t>
  </si>
  <si>
    <t>CG278382437</t>
  </si>
  <si>
    <t xml:space="preserve">(Declined: 30/06/2017 4:08:43 PM)
Declined Public and Products Liability cover section due to Occupation
</t>
  </si>
  <si>
    <t>CG278392522</t>
  </si>
  <si>
    <t>SBPQTE11913628</t>
  </si>
  <si>
    <t xml:space="preserve">(Declined: 30/06/2017 5:09:05 PM)
Declined Public and Products Liability cover section due to No to 'Does the business possess HACCP Australia food safety certification?'
</t>
  </si>
  <si>
    <t>DARKSTAR</t>
  </si>
  <si>
    <t>DARK STAR</t>
  </si>
  <si>
    <t>CG268755750</t>
  </si>
  <si>
    <t>(Declined: 18/06/2017 10:47:07 PM)
Declined Public and Products Liability cover section due to Occupation
Declined Theft cover section due to Occupation
Declined due to building sum insured and herit</t>
  </si>
  <si>
    <t>VILLA ALBA</t>
  </si>
  <si>
    <t>VILLA ALBA INC</t>
  </si>
  <si>
    <t>CG262427381</t>
  </si>
  <si>
    <t>SBPQTE11897982</t>
  </si>
  <si>
    <t xml:space="preserve">(Declined: 7/06/2017 4:06:13 PM)
Declined due to inadequate fire protection for the occupation and Property Damage/Business Interruption sum insured (fire extinguishers &amp; fire blankets required)
</t>
  </si>
  <si>
    <t>BENE</t>
  </si>
  <si>
    <t>Bene -  Sunrise Quotes</t>
  </si>
  <si>
    <t>CG262698242</t>
  </si>
  <si>
    <t>(Declined: 8/06/2017 1:17:19 PM)
Hello,
Thank you for the opportunity to quote. Unfortunately we cannot provide cover on this occasion given the wall construction of the building.
If you have any</t>
  </si>
  <si>
    <t>CG269069166</t>
  </si>
  <si>
    <t>SBPQTE11906701</t>
  </si>
  <si>
    <t>(Declined: 21/06/2017 11:25:31 AM)
Declined due to minimum underwriting criteria not being met
Declined Public and Products Liability cover section due to Yes to 'Does the business carry out any of t</t>
  </si>
  <si>
    <t>SHUM-MAR</t>
  </si>
  <si>
    <t>Bene - Lei Lei Shum-Marendaz</t>
  </si>
  <si>
    <t>CG273372252</t>
  </si>
  <si>
    <t xml:space="preserve">(Declined: 23/06/2017 11:50:24 AM)
Declined Public and Products Liability cover section due to Occupation
</t>
  </si>
  <si>
    <t>HERB J</t>
  </si>
  <si>
    <t>Mr J Herbert</t>
  </si>
  <si>
    <t>CG262426210</t>
  </si>
  <si>
    <t>SBPQTE11897176</t>
  </si>
  <si>
    <t>(Declined: 6/06/2017 6:27:40 PM)
Declined due to minimum underwriting criteria not being met
Declined due to inadequate fire protection for the risk and Property Damage/Business Interruption sum insu</t>
  </si>
  <si>
    <t>COMPETENT</t>
  </si>
  <si>
    <t>Competentia Pty Ltd</t>
  </si>
  <si>
    <t>CG268759244</t>
  </si>
  <si>
    <t>SBPQTE11906777</t>
  </si>
  <si>
    <t>(Declined: 21/06/2017 12:10:50 PM)
Declined Money cover section due to Occupation
Declined Money cover section due to Occupation
Declined Theft cover section due to Occupation
Declined Theft cover se</t>
  </si>
  <si>
    <t>FAMILY SUP</t>
  </si>
  <si>
    <t>Family Support WA Inc</t>
  </si>
  <si>
    <t>CG268759376</t>
  </si>
  <si>
    <t>(Declined: 21/06/2017 1:08:34 PM)
Declined Money cover section due to Occupation
Declined Money cover section due to Occupation
Declined Theft cover section due to Occupation
Declined Theft cover sec</t>
  </si>
  <si>
    <t>CG262423369</t>
  </si>
  <si>
    <t>SBPQTE11895273</t>
  </si>
  <si>
    <t xml:space="preserve">(Declined: 2/06/2017 3:15:32 PM)
Declined Property Damage cover section due to No to ‘Are deep fryers thermostatically controlled and fitted with an automatic over-temperature cut out device?'
</t>
  </si>
  <si>
    <t>J.A.M.N.D</t>
  </si>
  <si>
    <t>J.A.M.N.D NOMINEES PTY LTD</t>
  </si>
  <si>
    <t>CG262693468</t>
  </si>
  <si>
    <t>SBPQTE11895316</t>
  </si>
  <si>
    <t xml:space="preserve">(Declined: 2/06/2017 3:43:52 PM)
Declined Property Damage cover section due to No to ‘Are deep fryers thermostatically controlled and fitted with an automatic over-temperature cut out device?'
</t>
  </si>
  <si>
    <t>CG262423668</t>
  </si>
  <si>
    <t xml:space="preserve">(Declined: 3/06/2017 8:57:05 AM)
Declined due to inadequate fire protection for the risk and Property Damage/Business Interruption sum insured
</t>
  </si>
  <si>
    <t>IBRAHIM I</t>
  </si>
  <si>
    <t>AHMET IBRAHIM T/AS A&amp;A IBRAHIM CABINETS</t>
  </si>
  <si>
    <t>CG262423839</t>
  </si>
  <si>
    <t xml:space="preserve">(Declined: 5/06/2017 8:09:56 AM)
Declined due to inadequate fire protection for the risk and Property Damage/Business Interruption sum insured
</t>
  </si>
  <si>
    <t>HASTINGS HOME</t>
  </si>
  <si>
    <t>HASTINGS HOME DECOR</t>
  </si>
  <si>
    <t>CG262425040</t>
  </si>
  <si>
    <t xml:space="preserve">(Declined: 6/06/2017 8:13:17 AM)
Declined Public and Products Liability cover section due to Occupation
</t>
  </si>
  <si>
    <t>7000 SERIES MEDIA</t>
  </si>
  <si>
    <t>CG262425814</t>
  </si>
  <si>
    <t xml:space="preserve">(Declined: 6/06/2017 2:49:48 PM)
Declined due to inadequate fire protection for the risk and Property Damage/Business Interruption sum insured
Declined due to inadequate fire protection for the risk </t>
  </si>
  <si>
    <t>FMC</t>
  </si>
  <si>
    <t>FMC RELATIONSHIP SERVICES</t>
  </si>
  <si>
    <t>CG262426140</t>
  </si>
  <si>
    <t xml:space="preserve">(Declined: 6/06/2017 5:13:58 PM)
Declined Public and Products Liability cover section due to Occupation
</t>
  </si>
  <si>
    <t>GRIFFIN W</t>
  </si>
  <si>
    <t>WAYNE GRIFFIN</t>
  </si>
  <si>
    <t>CG262696929</t>
  </si>
  <si>
    <t>SBPQTE11897639</t>
  </si>
  <si>
    <t>(Declined: 7/06/2017 1:02:04 PM)
Declined Property Damage cover section due to tenant Occupation
Declined Business Interruption cover section due to tenant Occupation
Declined Glass cover section due</t>
  </si>
  <si>
    <t>AMATO G</t>
  </si>
  <si>
    <t>AMATO NOMINEES</t>
  </si>
  <si>
    <t>CG262429898</t>
  </si>
  <si>
    <t>SBPQTE11899746</t>
  </si>
  <si>
    <t xml:space="preserve">(Declined: 9/06/2017 2:43:27 PM)
Declined due to inadequate fire protection for the risk and Property Damage/Business Interruption sum insured (fire extinguishers required)
</t>
  </si>
  <si>
    <t>BOOTIES R</t>
  </si>
  <si>
    <t>RED BOOTIES</t>
  </si>
  <si>
    <t>CG268752088</t>
  </si>
  <si>
    <t xml:space="preserve">(Declined: 14/06/2017 1:14:02 PM)
Declined due to General Property section taken without either Property Damage section or Liability section
Declined General Property cover section due to Occupation
</t>
  </si>
  <si>
    <t>WATERLILLY</t>
  </si>
  <si>
    <t>WATERLILLY CHILDCARE &amp; KINDER PTY LTD</t>
  </si>
  <si>
    <t>CG268752104</t>
  </si>
  <si>
    <t xml:space="preserve">(Declined: 14/06/2017 1:19:18 PM)
Declined due to General Property section taken without either Property Damage section or Liability section
Declined General Property cover section due to Occupation
</t>
  </si>
  <si>
    <t>CG268752210</t>
  </si>
  <si>
    <t xml:space="preserve">(Declined: 14/06/2017 2:02:39 PM)
Declined Property Damage cover section due to Occupation
</t>
  </si>
  <si>
    <t>CG269062754</t>
  </si>
  <si>
    <t>SBPQTE11902614</t>
  </si>
  <si>
    <t>(Declined: 15/06/2017 8:14:24 AM)
Declined due to last rewired date, occupation and Property Damage/Business Interruption sum insured
Declined Property Damage cover section due to No or Unknown to 'D</t>
  </si>
  <si>
    <t>ODYSSEOS F</t>
  </si>
  <si>
    <t>FIVOS ODYSSEOS</t>
  </si>
  <si>
    <t>CG269062765</t>
  </si>
  <si>
    <t>SBPQTE11902620</t>
  </si>
  <si>
    <t xml:space="preserve">(Declined: 15/06/2017 8:33:50 AM)
Declined Property Damage cover section due to wok cooking (minimum acceptance criteria not met)
</t>
  </si>
  <si>
    <t>CG268752979</t>
  </si>
  <si>
    <t>SBPQTE11902622</t>
  </si>
  <si>
    <t xml:space="preserve">(Declined: 15/06/2017 8:39:59 AM)
Declined due to last rewired date, occupation and Property Damage/Business Interruption sum insured
</t>
  </si>
  <si>
    <t>CG269063635</t>
  </si>
  <si>
    <t>SBPQTE11903209</t>
  </si>
  <si>
    <t xml:space="preserve">(Declined: 15/06/2017 2:34:22 PM)
Declined Property Damage cover section due to wok cooking (minimum acceptance criteria not met)
</t>
  </si>
  <si>
    <t>CG269064024</t>
  </si>
  <si>
    <t>SBPQTE11903463</t>
  </si>
  <si>
    <t xml:space="preserve">(Declined: 15/06/2017 4:52:01 PM)
Declined Property Damage cover section due to wok cooking (minimum acceptance criteria not met)
</t>
  </si>
  <si>
    <t>CG269064065</t>
  </si>
  <si>
    <t xml:space="preserve">(Declined: 15/06/2017 5:06:00 PM)
Declined Property Damage cover section due to wok cooking (minimum acceptance criteria not met)
</t>
  </si>
  <si>
    <t>CG269064402</t>
  </si>
  <si>
    <t xml:space="preserve">(Declined: 16/06/2017 9:38:36 AM)
Declined Public and Products Liability cover section due to Occupation
</t>
  </si>
  <si>
    <t>RALSTON JO</t>
  </si>
  <si>
    <t>JOANNE RALSTON</t>
  </si>
  <si>
    <t>CG268754563</t>
  </si>
  <si>
    <t>SBPQTE11903727</t>
  </si>
  <si>
    <t xml:space="preserve">(Declined: 16/06/2017 10:26:38 AM)
Declined Property Damage cover section due to Occupation
</t>
  </si>
  <si>
    <t>CG269066974</t>
  </si>
  <si>
    <t>(Declined: 19/06/2017 5:20:31 PM)
Declined due to inadequate fire protection for the risk and Property Damage/Business Interruption sum insured
Declined due to inadequate fire protection for the risk</t>
  </si>
  <si>
    <t>EASTERN DI</t>
  </si>
  <si>
    <t>EASTERN DISTRICT POOL LEAGUE</t>
  </si>
  <si>
    <t>CG268757905</t>
  </si>
  <si>
    <t>SBPQTE11905896</t>
  </si>
  <si>
    <t xml:space="preserve">(Declined: 20/06/2017 1:14:48 PM)
Declined due to back dating of inception date beyond limits
Declined Money cover section due to Occupation
Declined Theft cover section due to Occupation
</t>
  </si>
  <si>
    <t>HENSEL</t>
  </si>
  <si>
    <t>HENSEL RECYCLING AUSTRALIA PTY LTD</t>
  </si>
  <si>
    <t>CG269067931</t>
  </si>
  <si>
    <t xml:space="preserve">(Declined: 20/06/2017 2:04:22 PM)
Declined due to last rewired date, occupation and Property Damage/Business Interruption sum insured
</t>
  </si>
  <si>
    <t>LENTINI S</t>
  </si>
  <si>
    <t>KYRICORP NOMINEES P/L</t>
  </si>
  <si>
    <t>CG269069881</t>
  </si>
  <si>
    <t xml:space="preserve">(Declined: 21/06/2017 4:17:17 PM)
Declined Public and Products Liability cover section due to No to ‘Does the business hold a current professional indemnity policy with a sum insured of at least $2M </t>
  </si>
  <si>
    <t>ENGINE DIS</t>
  </si>
  <si>
    <t>ENGINE DISABILITY SOLUTIONS</t>
  </si>
  <si>
    <t>CG268760900</t>
  </si>
  <si>
    <t>SBPQTE11907910</t>
  </si>
  <si>
    <t xml:space="preserve">(Declined: 22/06/2017 1:24:49 PM)
Declined Money cover section due to Occupation
Declined Theft cover section due to Occupation
</t>
  </si>
  <si>
    <t>CG269070923</t>
  </si>
  <si>
    <t>SBPQTE11907912</t>
  </si>
  <si>
    <t xml:space="preserve">(Declined: 22/06/2017 1:26:09 PM)
Declined Theft cover section due to Occupation
</t>
  </si>
  <si>
    <t>CG269070929</t>
  </si>
  <si>
    <t xml:space="preserve">(Declined: 22/06/2017 1:27:17 PM)
Declined Theft cover section due to Occupation
</t>
  </si>
  <si>
    <t>CG273371647</t>
  </si>
  <si>
    <t>(Declined: 23/06/2017 8:20:14 AM)
Declined Public and Products Liability cover section due to occupation
Declined due to last rewired date, occupation and Property Damage/Business Interruption sum in</t>
  </si>
  <si>
    <t>ZAKHARIA</t>
  </si>
  <si>
    <t>ZAKH PTY LTD</t>
  </si>
  <si>
    <t>CG273351723</t>
  </si>
  <si>
    <t xml:space="preserve">(Declined: 23/06/2017 8:47:29 AM)
Declined Public and Products Liability cover section due to Occupation
</t>
  </si>
  <si>
    <t>MELB BUSIN</t>
  </si>
  <si>
    <t>MELBOURNE BUSINESS GROUP</t>
  </si>
  <si>
    <t>CG273373159</t>
  </si>
  <si>
    <t>(Declined: 25/06/2017 11:42:49 AM)
Hi Darren, thanks for sending over. We note the premises has not been rewired since it was built, so this is one we would not be looking to offer terms on. Regard</t>
  </si>
  <si>
    <t>WIED H</t>
  </si>
  <si>
    <t>HEINZ WIED</t>
  </si>
  <si>
    <t>CG273353720</t>
  </si>
  <si>
    <t xml:space="preserve">(Declined: 26/06/2017 12:00:24 PM)
Decline due to occupation and Property Damage/Business Interruption sum insured
</t>
  </si>
  <si>
    <t>DUNLOP PRO</t>
  </si>
  <si>
    <t>DUNLOP PROPERTY</t>
  </si>
  <si>
    <t>CG273373803</t>
  </si>
  <si>
    <t xml:space="preserve">(Declined: 26/06/2017 12:32:41 PM)
Decline due to occupation and Property Damage/Business Interruption sum insured
</t>
  </si>
  <si>
    <t>CG275973052</t>
  </si>
  <si>
    <t>SBPQTE11911297</t>
  </si>
  <si>
    <t xml:space="preserve">(Declined: 28/06/2017 10:45:21 AM)
Declined due to minimum underwriting criteria not being met
</t>
  </si>
  <si>
    <t>EXTRA OPTI</t>
  </si>
  <si>
    <t>EXTRA OPTIONS</t>
  </si>
  <si>
    <t>CG275723250</t>
  </si>
  <si>
    <t xml:space="preserve">(Declined: 28/06/2017 12:25:32 PM)
Declined Public and Products Liability cover section due to Occupation
</t>
  </si>
  <si>
    <t>GILBERT G</t>
  </si>
  <si>
    <t>GEORGIA GILBERT</t>
  </si>
  <si>
    <t>CG275723376</t>
  </si>
  <si>
    <t>SBPQTE11911560</t>
  </si>
  <si>
    <t xml:space="preserve">(Declined: 28/06/2017 1:40:14 PM)
Declined due to minimum underwriting criteria not being met
</t>
  </si>
  <si>
    <t>CG275973561</t>
  </si>
  <si>
    <t>SBPQTE11911650</t>
  </si>
  <si>
    <t xml:space="preserve">(Declined: 28/06/2017 2:45:23 PM)
Declined due to minimum underwriting criteria not being met
</t>
  </si>
  <si>
    <t>CG275724470</t>
  </si>
  <si>
    <t>SBPQTE11912192</t>
  </si>
  <si>
    <t xml:space="preserve">(Declined: 29/06/2017 11:04:43 AM)
Declined due to minimum underwriting criteria not being met
</t>
  </si>
  <si>
    <t>CG275974515</t>
  </si>
  <si>
    <t xml:space="preserve">(Declined: 29/06/2017 11:06:44 AM)
Declined due to minimum underwriting criteria not being met
</t>
  </si>
  <si>
    <t>CG275974607</t>
  </si>
  <si>
    <t>(Declined: 29/06/2017 11:49:16 AM)
Declined due to inadequate fire protection for the risk and Property Damage/Business Interruption sum insured
Declined due to no town water, age of building, occupa</t>
  </si>
  <si>
    <t>SPANOPOULO</t>
  </si>
  <si>
    <t>PANAGIOTA SPANOPOULOS</t>
  </si>
  <si>
    <t>CG275975034</t>
  </si>
  <si>
    <t xml:space="preserve">(Declined: 29/06/2017 2:58:26 PM)
Declined Public and Products Liability cover section due to Occupation
Declined Theft cover section due to Occupation
Declined Glass cover section due to Occupation
</t>
  </si>
  <si>
    <t>GRUNT</t>
  </si>
  <si>
    <t>GRUNT 4 x 4 PTY LTD</t>
  </si>
  <si>
    <t>CG278381911</t>
  </si>
  <si>
    <t xml:space="preserve">(Declined: 30/06/2017 12:17:19 PM)
Declined due to minimum underwriting criteria not being met
Declined due to inadequate fire protection for the occupation and Property Damage/Business Interruption </t>
  </si>
  <si>
    <t>FHLANNA</t>
  </si>
  <si>
    <t>CHAMELEON JUNCTION</t>
  </si>
  <si>
    <t>CG278382112</t>
  </si>
  <si>
    <t xml:space="preserve">(Declined: 30/06/2017 1:59:32 PM)
Declined Public and Products Liability cover section due to No to ‘Does the business hold a current professional indemnity policy with a sum insured of at least $2M </t>
  </si>
  <si>
    <t>ENGAGE DIS</t>
  </si>
  <si>
    <t>ENGAGE DISABILITY SERVICES</t>
  </si>
  <si>
    <t>CG278392177</t>
  </si>
  <si>
    <t xml:space="preserve">(Declined: 30/06/2017 2:18:46 PM)
Declined Public and Products Liability cover section due to No to ‘Does the business hold a current professional indemnity policy with a sum insured of at least $2M </t>
  </si>
  <si>
    <t>ENGAGE DISABILITY SOLUTIONS</t>
  </si>
  <si>
    <t>CG262425220</t>
  </si>
  <si>
    <t>(Declined: 6/06/2017 10:01:10 AM)
Declined Public and Products Liability cover section due to No or Unknown to 'Do all plant and machinery operators within the business have a minimum of 2 years expe</t>
  </si>
  <si>
    <t>FREW D</t>
  </si>
  <si>
    <t>Darren Frew</t>
  </si>
  <si>
    <t>CG267082387</t>
  </si>
  <si>
    <t xml:space="preserve">(Declined: 13/06/2017 4:29:29 PM)
Declined due to EPS% and Property Damage/Business Interruption sum insured
</t>
  </si>
  <si>
    <t>CONTROL IT</t>
  </si>
  <si>
    <t>Control IT</t>
  </si>
  <si>
    <t>CG268752324</t>
  </si>
  <si>
    <t>SBPQTE11902241</t>
  </si>
  <si>
    <t xml:space="preserve">(Declined: 14/06/2017 2:52:06 PM)
Declined due to inadequate security for the risk and Theft sum insured
</t>
  </si>
  <si>
    <t>Detroit</t>
  </si>
  <si>
    <t>CG269062855</t>
  </si>
  <si>
    <t xml:space="preserve">(Declined: 15/06/2017 9:30:38 AM)
Declined due to minimum underwriting criteria not being met
</t>
  </si>
  <si>
    <t>New Business Quote</t>
  </si>
  <si>
    <t>CG268753434</t>
  </si>
  <si>
    <t>(Declined: 15/06/2017 11:48:25 AM)
Hi Kate,
As you've selected no fire prevention or security we're unable to quote.
The customer will require a local alarm and fire extinguisher as a minimum.
Kind</t>
  </si>
  <si>
    <t>CG268757348</t>
  </si>
  <si>
    <t>(Declined: 20/06/2017 9:45:55 AM)
Declined Money cover section due to Occupation
Declined Theft cover section due to Occupation
Declined Business Interruption cover section due to Occupation
Declined</t>
  </si>
  <si>
    <t>Salce</t>
  </si>
  <si>
    <t>E&amp;A Salce Pty Ltd</t>
  </si>
  <si>
    <t>CG269067773</t>
  </si>
  <si>
    <t>SBPQTE11905850</t>
  </si>
  <si>
    <t xml:space="preserve">(Declined: 20/06/2017 12:45:07 PM)
Declined due to inadequate fire protection for the risk and Property Damage/Business Interruption sum insured (fire extinguishers required)
</t>
  </si>
  <si>
    <t>Stirling</t>
  </si>
  <si>
    <t>CW Stiling</t>
  </si>
  <si>
    <t>CG268758948</t>
  </si>
  <si>
    <t>SBPQTE11906589</t>
  </si>
  <si>
    <t xml:space="preserve">(Declined: 21/06/2017 10:28:15 AM)
Declined due to wall construction, inadequate fire protection and Property Damage/Business Interruption sum insured
</t>
  </si>
  <si>
    <t>LAWRY</t>
  </si>
  <si>
    <t>Luke Lawry</t>
  </si>
  <si>
    <t>CG269070338</t>
  </si>
  <si>
    <t>SBPQTE11906594</t>
  </si>
  <si>
    <t>(Declined: 22/06/2017 9:52:30 AM)
Hi Kate
17 Churchil street
Storage service Noc - Suggest you rate as Builders' Hardware Wholesaling (excl. Timber Cutting/Timber Yards/Timber Storage) for the bui</t>
  </si>
  <si>
    <t>CG268760343</t>
  </si>
  <si>
    <t>SBPQTE11907525</t>
  </si>
  <si>
    <t xml:space="preserve">(Declined: 22/06/2017 10:10:10 AM)
Declined due to inadequate fire protection for the risk and Property Damage/Business Interruption sum insured
</t>
  </si>
  <si>
    <t>CG269070482</t>
  </si>
  <si>
    <t>SBPQTE11907587</t>
  </si>
  <si>
    <t xml:space="preserve">(Declined: 22/06/2017 10:38:09 AM)
Declined due to inadequate fire protection for the risk and Property Damage/Business Interruption sum insured
</t>
  </si>
  <si>
    <t>CG268760450</t>
  </si>
  <si>
    <t>SBPQTE11907598</t>
  </si>
  <si>
    <t>(Declined: 22/06/2017 10:47:23 AM)
Declined Property Damage cover section due to Yes to 'Is manufacturing equipment left operating when the site is unattended'
Declined due to inadequate fire protect</t>
  </si>
  <si>
    <t>CG273371916</t>
  </si>
  <si>
    <t xml:space="preserve">(Declined: 23/06/2017 9:56:43 AM)
Declined Money cover section due to Occupation
Declined Public and Products Liability cover section due to Occupation
Declined Theft cover section due to Occupation
</t>
  </si>
  <si>
    <t>ETHOS</t>
  </si>
  <si>
    <t>Ethos Porductions</t>
  </si>
  <si>
    <t>CG273373568</t>
  </si>
  <si>
    <t>(Declined: 26/06/2017 10:52:26 AM)
Hi Kate,
SVU has auto declined due to the following:
Declined Property Damage cover section due to Yes to 'Is manufacturing equipment left operating when the site</t>
  </si>
  <si>
    <t>CG275721836</t>
  </si>
  <si>
    <t xml:space="preserve">(Declined: 27/06/2017 12:10:31 PM)
Declined due to minimum underwriting criteria not being met
</t>
  </si>
  <si>
    <t>Hughes</t>
  </si>
  <si>
    <t>Catherine Hughes</t>
  </si>
  <si>
    <t>CG275722840</t>
  </si>
  <si>
    <t>SBPQTE11911146</t>
  </si>
  <si>
    <t>(Declined: 28/06/2017 9:06:54 AM)
Declined Property Damage cover section due to tenant Occupation
Declined Business Interruption cover section due to tenant Occupation
Declined Glass cover section du</t>
  </si>
  <si>
    <t>Constantinou</t>
  </si>
  <si>
    <t>Maria Constantinou</t>
  </si>
  <si>
    <t>CG275972943</t>
  </si>
  <si>
    <t>(Declined: 28/06/2017 9:45:28 AM)
Hi Kate, this is not a risk we are able to quote due to the type of tenancy in the building. Regards, Justin</t>
  </si>
  <si>
    <t>CG262426851</t>
  </si>
  <si>
    <t xml:space="preserve">(Declined: 7/06/2017 12:31:51 PM)
Declined due to location
</t>
  </si>
  <si>
    <t>WAIT T NH</t>
  </si>
  <si>
    <t>A1 Boarding Kennels &amp; Cettery and Dogtainers</t>
  </si>
  <si>
    <t>CG267161624</t>
  </si>
  <si>
    <t xml:space="preserve">(Declined: 13/06/2017 12:37:42 PM)
Declined Public and Products Liability cover section due to Occupation
</t>
  </si>
  <si>
    <t>CLEARY M G</t>
  </si>
  <si>
    <t>Marcus Cleary</t>
  </si>
  <si>
    <t>CG268753089</t>
  </si>
  <si>
    <t>(Declined: 15/06/2017 9:37:24 AM)
Declined due to location
Declined Public and Products Liability cover section due to Occupation
Declined Property Damage cover section due to No to 'Are fixed dust e</t>
  </si>
  <si>
    <t>LUNS P GJ</t>
  </si>
  <si>
    <t>Pieter Lunstedt</t>
  </si>
  <si>
    <t>CG269064037</t>
  </si>
  <si>
    <t xml:space="preserve">(Declined: 15/06/2017 4:55:06 PM)
Declined Public and Products Liability cover section due to Occupation
</t>
  </si>
  <si>
    <t>KANE N GJ</t>
  </si>
  <si>
    <t>Nathan Kane</t>
  </si>
  <si>
    <t>CG269065395</t>
  </si>
  <si>
    <t>SBPQTE11904347</t>
  </si>
  <si>
    <t>(Declined: 16/06/2017 6:40:15 PM)
Declined Money cover section due to Occupation
Declined Theft cover section due to Occupation
Declined Business Interruption cover section due to Occupation
Declined</t>
  </si>
  <si>
    <t>MORN PARK</t>
  </si>
  <si>
    <t>Mornington Park Waste Transfer Station Pty Ltd</t>
  </si>
  <si>
    <t>CG269065401</t>
  </si>
  <si>
    <t>(Declined: 16/06/2017 6:42:20 PM)
Declined Money cover section due to Occupation
Declined Theft cover section due to Occupation
Declined Business Interruption cover section due to Occupation
Declined</t>
  </si>
  <si>
    <t>CG268761074</t>
  </si>
  <si>
    <t>(Declined: 22/06/2017 2:36:46 PM)
Declined due to Glass section taken without Property Damage section
Declined Public and Products Liability cover section due to No to 'Does the wok cooking equipment</t>
  </si>
  <si>
    <t>WEI MEI NH</t>
  </si>
  <si>
    <t>Wei Mei Pty Ltd</t>
  </si>
  <si>
    <t>CG273351919</t>
  </si>
  <si>
    <t xml:space="preserve">(Declined: 23/06/2017 9:42:51 AM)
Declined due to location
Declined Public and Products Liability cover section due to Occupation
</t>
  </si>
  <si>
    <t>CG275721619</t>
  </si>
  <si>
    <t xml:space="preserve">(Declined: 27/06/2017 10:37:53 AM)
Declined due to location
</t>
  </si>
  <si>
    <t>CG275721845</t>
  </si>
  <si>
    <t>(Declined: 27/06/2017 12:12:11 PM)
Declined due to location
Declined due to wall construction, inadequate fire protection and Property Damage/Business Interruption sum insured
Declined due to fire br</t>
  </si>
  <si>
    <t>SMIT BW GJ</t>
  </si>
  <si>
    <t>Nadine Russell &amp; Paul Smith</t>
  </si>
  <si>
    <t>CG262427200</t>
  </si>
  <si>
    <t>(Declined: 7/06/2017 3:02:37 PM)
Declined Public and Products Liability cover section due to Occupation
Declined Theft cover section due to Occupation
Declined Glass cover section due to Occupation
D</t>
  </si>
  <si>
    <t>Mono</t>
  </si>
  <si>
    <t>Mono Imports Pty Ltd</t>
  </si>
  <si>
    <t>CG262423410</t>
  </si>
  <si>
    <t>SBPQTE11895292</t>
  </si>
  <si>
    <t xml:space="preserve">(Declined: 2/06/2017 3:31:47 PM)
Declined due to inadequate fire protection for the risk and Property Damage/Business Interruption sum insured (fire extinguishers required)
</t>
  </si>
  <si>
    <t>Kleman L</t>
  </si>
  <si>
    <t>Larry &amp; Gordana Kleman</t>
  </si>
  <si>
    <t>CG268759138</t>
  </si>
  <si>
    <t xml:space="preserve">(Declined: 21/06/2017 11:32:01 AM)
Declined due to inadequate fire protection for the risk and Property Damage/Business Interruption sum insured (fire extinguishers required)
</t>
  </si>
  <si>
    <t>Choices</t>
  </si>
  <si>
    <t>DG &amp; PP Nominees Pty Ltd T/AS Choices Frankston and Nunawading</t>
  </si>
  <si>
    <t>CG268759682</t>
  </si>
  <si>
    <t xml:space="preserve">(Declined: 21/06/2017 3:14:30 PM)
Declined Public and Products Liability cover section due to Occupation
</t>
  </si>
  <si>
    <t>Battmans</t>
  </si>
  <si>
    <t>Battmans Insulation Services</t>
  </si>
  <si>
    <t>CG268760780</t>
  </si>
  <si>
    <t xml:space="preserve">(Declined: 22/06/2017 12:42:58 PM)
Declined Public and Products Liability cover section due to Occupation
</t>
  </si>
  <si>
    <t>Piecost Ba</t>
  </si>
  <si>
    <t>Piecost Bakery</t>
  </si>
  <si>
    <t>CG275971830</t>
  </si>
  <si>
    <t xml:space="preserve">(Declined: 27/06/2017 11:44:34 AM)
Declined due to minimum underwriting criteria not being met
Declined Public and Products Liability cover section due to Occupation
</t>
  </si>
  <si>
    <t>Blamey</t>
  </si>
  <si>
    <t>Stuart Blamey</t>
  </si>
  <si>
    <t>CG275975105</t>
  </si>
  <si>
    <t>(Declined: 29/06/2017 3:25:34 PM)
Declined Property Damage cover section due to tenant Occupation
Declined Business Interruption cover section due to tenant Occupation
Declined Public and Products Li</t>
  </si>
  <si>
    <t>Builda P</t>
  </si>
  <si>
    <t>Builda Panels Pty Ltd</t>
  </si>
  <si>
    <t>CG262691721</t>
  </si>
  <si>
    <t>(Declined: 1/06/2017 11:35:12 AM)
Declined Public and Products Liability cover section due to Occupation
Declined Theft cover section due to Occupation
Declined Property Damage cover section due to O</t>
  </si>
  <si>
    <t>QUOTES TAN</t>
  </si>
  <si>
    <t>Tan's Quote</t>
  </si>
  <si>
    <t>CG262692014</t>
  </si>
  <si>
    <t>(Declined: 1/06/2017 2:17:49 PM)
Declined Property Damage cover section due to tenant Occupation
Declined Business Interruption cover section due to tenant Occupation
Declined Glass cover section due</t>
  </si>
  <si>
    <t>CARLEI</t>
  </si>
  <si>
    <t>Vivien Carlei</t>
  </si>
  <si>
    <t>CG262693501</t>
  </si>
  <si>
    <t>(Declined: 2/06/2017 3:54:14 PM)
Declined due to roof construction and Property Damage/Business Interruption sum insured
Decline due to occupation and Property Damage/Business Interruption sum insure</t>
  </si>
  <si>
    <t>nuline ca</t>
  </si>
  <si>
    <t>PD Cabinets T/as Nuline Cabinets</t>
  </si>
  <si>
    <t>CG262693514</t>
  </si>
  <si>
    <t>(Declined: 2/06/2017 4:02:56 PM)
Declined Public and Products Liability cover section due to occupation
Declined due to fire brigade type, age of building, occupation and Property Damage/Business Int</t>
  </si>
  <si>
    <t>DANDYI</t>
  </si>
  <si>
    <t>DANDENONG IGA EVERYDAY SUPERMARKET</t>
  </si>
  <si>
    <t>CG262427796</t>
  </si>
  <si>
    <t>SBPQTE11898358</t>
  </si>
  <si>
    <t>(Declined: 8/06/2017 9:43:08 AM)
Declined Public and Products Liability cover section due to Occupation
Declined Theft cover section due to Occupation
Declined Property Damage cover section due to Oc</t>
  </si>
  <si>
    <t>S256505</t>
  </si>
  <si>
    <t>Rigid Plastic Foam Products Manufacturing Noc</t>
  </si>
  <si>
    <t>FOAMINTER</t>
  </si>
  <si>
    <t>FOAM INTERNATIONAL</t>
  </si>
  <si>
    <t>CG262697814</t>
  </si>
  <si>
    <t>(Declined: 8/06/2017 9:45:44 AM)
Declined Public and Products Liability cover section due to Occupation
Declined Theft cover section due to Occupation
Declined Property Damage cover section due to Oc</t>
  </si>
  <si>
    <t>CG262428726</t>
  </si>
  <si>
    <t>SBPQTE11898985</t>
  </si>
  <si>
    <t xml:space="preserve">(Declined: 8/06/2017 4:19:21 PM)
Declined due to inadequate fire protection for the risk and Property Damage/Business Interruption sum insured (fire extinguishers required)
</t>
  </si>
  <si>
    <t>taylors la</t>
  </si>
  <si>
    <t>Wash World Pty Ltd</t>
  </si>
  <si>
    <t>CG262429103</t>
  </si>
  <si>
    <t>(Declined: 9/06/2017 9:00:42 AM)
Declined Property Damage cover section due to tenant Occupation
Declined Business Interruption cover section due to tenant Occupation
Declined Glass cover section due</t>
  </si>
  <si>
    <t>FAULK SF</t>
  </si>
  <si>
    <t>Faulkner Porter Superannuation Fund</t>
  </si>
  <si>
    <t>CG262429986</t>
  </si>
  <si>
    <t>SBPQTE11899813</t>
  </si>
  <si>
    <t>(Declined: 9/06/2017 3:20:19 PM)
Declined Property Damage cover section due to No or Auto suppression to 'Do all Deep Fryers have an automatic suppression unit and exhaust extraction system?'
Decline</t>
  </si>
  <si>
    <t>aclass</t>
  </si>
  <si>
    <t>A-Class ZL Pty Ltd</t>
  </si>
  <si>
    <t>CG267161806</t>
  </si>
  <si>
    <t xml:space="preserve">(Declined: 13/06/2017 1:49:58 PM)
Declined Property Damage cover section due to wok cooking (minimum acceptance criteria not met)
</t>
  </si>
  <si>
    <t>lexeva</t>
  </si>
  <si>
    <t>LEXEVA AND SO PTY LTD</t>
  </si>
  <si>
    <t>CG267162002</t>
  </si>
  <si>
    <t xml:space="preserve">(Declined: 13/06/2017 3:08:27 PM)
Declined Public and Products Liability cover section due to Occupation
</t>
  </si>
  <si>
    <t>ADAM DANIE</t>
  </si>
  <si>
    <t>Adam Daniels Pty Ltd</t>
  </si>
  <si>
    <t>CG268752248</t>
  </si>
  <si>
    <t xml:space="preserve">(Declined: 14/06/2017 2:19:02 PM)
Declined Public and Products Liability cover section due to Occupation
</t>
  </si>
  <si>
    <t>FEATHER IN</t>
  </si>
  <si>
    <t>Feather Insulation Pty Ltd</t>
  </si>
  <si>
    <t>CG269062809</t>
  </si>
  <si>
    <t>SBPQTE11902648</t>
  </si>
  <si>
    <t xml:space="preserve">(Declined: 15/06/2017 9:09:07 AM)
Declined Public and Products Liability cover section due to Occupation
</t>
  </si>
  <si>
    <t>FIBRE OPTI</t>
  </si>
  <si>
    <t>Fibre Optic Systems Pty Ltd</t>
  </si>
  <si>
    <t>CG269062821</t>
  </si>
  <si>
    <t>SBPQTE11902664</t>
  </si>
  <si>
    <t xml:space="preserve">(Declined: 15/06/2017 9:16:16 AM)
Declined Public and Products Liability cover section due to Occupation
</t>
  </si>
  <si>
    <t>CG268753045</t>
  </si>
  <si>
    <t>SBPQTE11902669</t>
  </si>
  <si>
    <t xml:space="preserve">(Declined: 15/06/2017 9:19:40 AM)
Declined Public and Products Liability cover section due to Occupation
</t>
  </si>
  <si>
    <t>CG268753113</t>
  </si>
  <si>
    <t xml:space="preserve">(Declined: 15/06/2017 9:45:19 AM)
Declined Public and Products Liability cover section due to Occupation
</t>
  </si>
  <si>
    <t>CG269063061</t>
  </si>
  <si>
    <t xml:space="preserve">(Declined: 15/06/2017 10:57:45 AM)
Declined due to inadequate fire protection for the risk and Property Damage/Business Interruption sum insured (fire extinguishers required)
</t>
  </si>
  <si>
    <t>QUOTE JE</t>
  </si>
  <si>
    <t>CG269063536</t>
  </si>
  <si>
    <t>SBPQTE11903133</t>
  </si>
  <si>
    <t xml:space="preserve">(Declined: 15/06/2017 2:01:00 PM)
Declined due to inadequate fire protection for the occupation and Property Damage/Business Interruption sum insured (fire extinguishers &amp; fire blankets required)
</t>
  </si>
  <si>
    <t>CG268754684</t>
  </si>
  <si>
    <t>(Declined: 16/06/2017 11:21:44 AM)
Declined Public and Products Liability cover section due to Occupation
Declined Business Interruption cover section due to Occupation
Declined Property Damage cover</t>
  </si>
  <si>
    <t>GARONI A</t>
  </si>
  <si>
    <t>AMANDA GARONI</t>
  </si>
  <si>
    <t>CG269067680</t>
  </si>
  <si>
    <t>SBPQTE11905779</t>
  </si>
  <si>
    <t>(Declined: 20/06/2017 11:59:28 AM)
Declined Money cover section due to Occupation
Declined Public and Products Liability cover section due to Occupation
Declined Machinery Breakdown cover section due</t>
  </si>
  <si>
    <t>Eastern cleaning supplies</t>
  </si>
  <si>
    <t>Halimic investments Pty Ltd</t>
  </si>
  <si>
    <t>CG269068021</t>
  </si>
  <si>
    <t>SBPQTE11906018</t>
  </si>
  <si>
    <t xml:space="preserve">(Declined: 20/06/2017 2:36:00 PM)
Declined due to back dating of inception date beyond limits
Declined due to minimum underwriting criteria not being met
</t>
  </si>
  <si>
    <t>BIZ CATAL</t>
  </si>
  <si>
    <t>Biz Catalyst Pty Ltd</t>
  </si>
  <si>
    <t>CG269068459</t>
  </si>
  <si>
    <t>(Declined: 20/06/2017 5:01:23 PM)
Hi Robbie,
Thank you for your referral.
Cleaning product supplies is a decline for us unfortunately.
I hope we could better assist next time.
Kind Regards
Muy Chhe</t>
  </si>
  <si>
    <t>CG269068593</t>
  </si>
  <si>
    <t xml:space="preserve">(Declined: 20/06/2017 7:39:28 PM)
Declined Public and Products Liability cover section due to Occupation
</t>
  </si>
  <si>
    <t>ENVIROTEK</t>
  </si>
  <si>
    <t>Envirotek Automation Pty Ltd</t>
  </si>
  <si>
    <t>CG268759499</t>
  </si>
  <si>
    <t xml:space="preserve">(Declined: 21/06/2017 1:57:39 PM)
Declined Public and Products Liability cover section due to Occupation
</t>
  </si>
  <si>
    <t>Leavoldm</t>
  </si>
  <si>
    <t>Martin Peter Leavold</t>
  </si>
  <si>
    <t>CG268761205</t>
  </si>
  <si>
    <t xml:space="preserve">(Declined: 22/06/2017 3:28:33 PM)
Declined due to last rewired date, occupation and Property Damage/Business Interruption sum insured
</t>
  </si>
  <si>
    <t>GIOUTLOU E</t>
  </si>
  <si>
    <t>MR.E.&amp; MRS.S.GIOUTLOU</t>
  </si>
  <si>
    <t>CG273371561</t>
  </si>
  <si>
    <t>SBPQTE11908479</t>
  </si>
  <si>
    <t xml:space="preserve">(Declined: 22/06/2017 10:12:45 PM)
Declined due to EPS% and Property Damage/Business Interruption sum insured
</t>
  </si>
  <si>
    <t>EASTERN S</t>
  </si>
  <si>
    <t>EASTERN STUDIOS GRAPHICS PTY LTD</t>
  </si>
  <si>
    <t>CG273351583</t>
  </si>
  <si>
    <t xml:space="preserve">(Declined: 22/06/2017 10:13:43 PM)
Declined due to EPS% and Property Damage/Business Interruption sum insured
</t>
  </si>
  <si>
    <t>CG273352242</t>
  </si>
  <si>
    <t xml:space="preserve">(Declined: 23/06/2017 11:41:09 AM)
Declined due to claims history
Declined Public and Products Liability cover section due to occupation
</t>
  </si>
  <si>
    <t>KARIONG</t>
  </si>
  <si>
    <t>FOODWORKS SUMMERLAND POINT</t>
  </si>
  <si>
    <t>CG275721563</t>
  </si>
  <si>
    <t>(Declined: 27/06/2017 10:16:26 AM)
Hi Joseph, I have viewed your attached claims document and it appears that an amount of $15,726.00 remains outstanding on this claim. On this occasion we prefer t</t>
  </si>
  <si>
    <t>HALLAM</t>
  </si>
  <si>
    <t>HALLAM FAMILY PRACTICE PTY LTD</t>
  </si>
  <si>
    <t>CG275722035</t>
  </si>
  <si>
    <t xml:space="preserve">(Declined: 27/06/2017 2:07:58 PM)
Declined Public and Products Liability cover section due to Occupation
Declined Theft cover section due to Occupation
Declined General Property cover section due to </t>
  </si>
  <si>
    <t>ENTOPIA</t>
  </si>
  <si>
    <t>ENTOPIA BIOTECHNOLOGIES PTY LTD</t>
  </si>
  <si>
    <t>CG275972621</t>
  </si>
  <si>
    <t xml:space="preserve">(Declined: 27/06/2017 7:47:50 PM)
Declined due to inadequate fire protection for the risk and Property Damage/Business Interruption sum insured
</t>
  </si>
  <si>
    <t>Baldwin</t>
  </si>
  <si>
    <t>Mrs C Baldwin</t>
  </si>
  <si>
    <t>CG275972941</t>
  </si>
  <si>
    <t xml:space="preserve">(Declined: 28/06/2017 9:45:19 AM)
Declined Public and Products Liability cover section due to Occupation
</t>
  </si>
  <si>
    <t>TRADE START</t>
  </si>
  <si>
    <t>Trade Start Up Solutions</t>
  </si>
  <si>
    <t>CG275973005</t>
  </si>
  <si>
    <t xml:space="preserve">(Declined: 28/06/2017 10:20:54 AM)
Declined due to no town water, age of building, occupation and Property Damage/Business Interruption sum insured
</t>
  </si>
  <si>
    <t>FAYE LUX</t>
  </si>
  <si>
    <t>The Faye Lux Trust</t>
  </si>
  <si>
    <t>CG275724516</t>
  </si>
  <si>
    <t xml:space="preserve">(Declined: 29/06/2017 11:20:46 AM)
Declined Public and Products Liability cover section due to Occupation
</t>
  </si>
  <si>
    <t>Caprol Den</t>
  </si>
  <si>
    <t>Caprol Dental Pty Ltd &amp; Dynamic Engineering</t>
  </si>
  <si>
    <t>CG275974557</t>
  </si>
  <si>
    <t xml:space="preserve">(Declined: 29/06/2017 11:26:47 AM)
Declined as Flood cover is not available
</t>
  </si>
  <si>
    <t>NICHOLLS H</t>
  </si>
  <si>
    <t>H NICHOLLS</t>
  </si>
  <si>
    <t>CG275724597</t>
  </si>
  <si>
    <t>SBPQTE11912279</t>
  </si>
  <si>
    <t xml:space="preserve">(Declined: 29/06/2017 11:50:30 AM)
Declined Public and Products Liability cover section due to No to 'Is the property fully fenced?'
Declined Public and Products Liability cover section due to No to </t>
  </si>
  <si>
    <t>MULKARRA</t>
  </si>
  <si>
    <t>MULKARRA PTY LTD</t>
  </si>
  <si>
    <t>CG278381677</t>
  </si>
  <si>
    <t>SBPQTE11913092</t>
  </si>
  <si>
    <t xml:space="preserve">(Declined: 30/06/2017 10:58:25 AM)
Declined Public and Products Liability cover section due to Occupation
</t>
  </si>
  <si>
    <t>lets travel</t>
  </si>
  <si>
    <t>Lets travel Melbourne Pty Ltd</t>
  </si>
  <si>
    <t>CG278391745</t>
  </si>
  <si>
    <t xml:space="preserve">(Declined: 30/06/2017 11:24:41 AM)
Declined Public and Products Liability cover section due to Occupation
</t>
  </si>
  <si>
    <t>CG278381762</t>
  </si>
  <si>
    <t>(Declined: 30/06/2017 11:25:19 AM)
Hi Nathan, thanks for sending over. In view of the recent claim, this is one we would not be looking to offer terms on. Regards, Dean Windsor</t>
  </si>
  <si>
    <t>FACEY KEND</t>
  </si>
  <si>
    <t>Facey Kendall O'Dea Pty Ltd</t>
  </si>
  <si>
    <t>CG278381769</t>
  </si>
  <si>
    <t xml:space="preserve">(Declined: 30/06/2017 11:26:21 AM)
Declined Public and Products Liability cover section due to Occupation
</t>
  </si>
  <si>
    <t>CG278391898</t>
  </si>
  <si>
    <t xml:space="preserve">(Declined: 30/06/2017 12:19:45 PM)
Declined Public and Products Liability cover section due to Occupation
</t>
  </si>
  <si>
    <t>CG278392301</t>
  </si>
  <si>
    <t>SBPQTE11913486</t>
  </si>
  <si>
    <t xml:space="preserve">(Declined: 30/06/2017 3:09:57 PM)
Declined due to inadequate fire protection for the risk and Property Damage/Business Interruption sum insured (fire extinguishers required)
</t>
  </si>
  <si>
    <t>Grand Way</t>
  </si>
  <si>
    <t>Grand Way Homes</t>
  </si>
  <si>
    <t>CG278382313</t>
  </si>
  <si>
    <t>SBPQTE11913491</t>
  </si>
  <si>
    <t xml:space="preserve">(Declined: 30/06/2017 3:11:59 PM)
Declined due to inadequate fire protection for the risk and Property Damage/Business Interruption sum insured (fire extinguishers required)
</t>
  </si>
  <si>
    <t>CG278382368</t>
  </si>
  <si>
    <t xml:space="preserve">(Declined: 30/06/2017 3:31:40 PM)
Declined due to minimum underwriting criteria not being met
Declined Theft cover section due to Occupation
</t>
  </si>
  <si>
    <t>YEN FEREN</t>
  </si>
  <si>
    <t>Feren Yen</t>
  </si>
  <si>
    <t>CG262691897</t>
  </si>
  <si>
    <t>(Declined: 1/06/2017 12:58:31 PM)
Declined due to minimum underwriting criteria not being met
Declined due to General Property section taken without either Property Damage section or Liability sectio</t>
  </si>
  <si>
    <t>MOSLEYA</t>
  </si>
  <si>
    <t>Aaron Mosley</t>
  </si>
  <si>
    <t>CG262692087</t>
  </si>
  <si>
    <t xml:space="preserve">(Declined: 1/06/2017 2:48:14 PM)
Declined Public and Products Liability cover section due to Occupation
</t>
  </si>
  <si>
    <t>PATERSONA</t>
  </si>
  <si>
    <t>Alastair Paterson</t>
  </si>
  <si>
    <t>CG262422881</t>
  </si>
  <si>
    <t xml:space="preserve">(Declined: 2/06/2017 11:11:12 AM)
Declined Public and Products Liability cover section due to No to ‘Does the business hold a current professional indemnity policy with a sum insured of at least $2M </t>
  </si>
  <si>
    <t>TEST</t>
  </si>
  <si>
    <t>Example Only.</t>
  </si>
  <si>
    <t>CG262693099</t>
  </si>
  <si>
    <t>SBPQTE11895068</t>
  </si>
  <si>
    <t>(Declined: 2/06/2017 12:49:12 PM)
Declined due to Theft section taken without Property Damage section
Declined due to Money section taken without Property Damage section
Declined due to Glass section</t>
  </si>
  <si>
    <t>AKITS PL</t>
  </si>
  <si>
    <t>AK IT SERVICES PTY LTD</t>
  </si>
  <si>
    <t>CG262424344</t>
  </si>
  <si>
    <t xml:space="preserve">(Declined: 5/06/2017 12:41:41 PM)
Declined Public and Products Liability cover section due to Occupation
</t>
  </si>
  <si>
    <t>BKLOG</t>
  </si>
  <si>
    <t>BK Logistics Pty Ltd</t>
  </si>
  <si>
    <t>CG262424796</t>
  </si>
  <si>
    <t>SBPQTE11896241</t>
  </si>
  <si>
    <t xml:space="preserve">(Declined: 5/06/2017 4:32:49 PM)
Declined due to Blanket Machinery number of units
Declined as Flood cover is not available
</t>
  </si>
  <si>
    <t>SMITHAJ</t>
  </si>
  <si>
    <t>Alfred John Smith</t>
  </si>
  <si>
    <t>CG262425079</t>
  </si>
  <si>
    <t>SBPQTE11896355</t>
  </si>
  <si>
    <t xml:space="preserve">(Declined: 6/06/2017 9:03:41 AM)
Declined Public and Products Liability cover section due to Occupation
</t>
  </si>
  <si>
    <t>GALEAN</t>
  </si>
  <si>
    <t>Nataline Louise Bugeja</t>
  </si>
  <si>
    <t>CG262425356</t>
  </si>
  <si>
    <t xml:space="preserve">(Declined: 6/06/2017 11:13:56 AM)
Declined Public and Products Liability cover section due to Occupation
</t>
  </si>
  <si>
    <t>2TIGERS</t>
  </si>
  <si>
    <t>2 Tigers Pty Ltd</t>
  </si>
  <si>
    <t>CG262426365</t>
  </si>
  <si>
    <t>SBPQTE11897245</t>
  </si>
  <si>
    <t xml:space="preserve">(Declined: 7/06/2017 8:55:25 AM)
Declined Property Damage cover section due to No to ‘Are deep fryers thermostatically controlled and fitted with an automatic over-temperature cut out device?'
</t>
  </si>
  <si>
    <t>SINGHR</t>
  </si>
  <si>
    <t>Raj Singh</t>
  </si>
  <si>
    <t>CG262697909</t>
  </si>
  <si>
    <t>SBPQTE11898427</t>
  </si>
  <si>
    <t>(Declined: 8/06/2017 10:27:11 AM)
Declined due to construction, occupation and Property Damage/Business Interruption sum insured
Declined due to postcode, age of building, occupation and Property Dam</t>
  </si>
  <si>
    <t>BUWALDAPW</t>
  </si>
  <si>
    <t>Peter Buwalda &amp; Winifred May Buwalda</t>
  </si>
  <si>
    <t>CG262698011</t>
  </si>
  <si>
    <t>SBPQTE11898507</t>
  </si>
  <si>
    <t xml:space="preserve">(Declined: 8/06/2017 11:09:02 AM)
Declined due to minimum underwriting criteria not being met
Declined Public and Products Liability cover section due to Occupation
</t>
  </si>
  <si>
    <t>LYNCH M</t>
  </si>
  <si>
    <t>Mark &amp; Jennifer Lynch ATF M &amp; J Lynch FT</t>
  </si>
  <si>
    <t>CG262698275</t>
  </si>
  <si>
    <t xml:space="preserve">(Declined: 8/06/2017 1:28:56 PM)
Declined Public and Products Liability cover section due to Occupation
</t>
  </si>
  <si>
    <t>LOVERD</t>
  </si>
  <si>
    <t>Love Roadlinks Pty Ltd</t>
  </si>
  <si>
    <t>CG262428987</t>
  </si>
  <si>
    <t xml:space="preserve">(Declined: 8/06/2017 11:04:45 PM)
Declined due to location
Declined Public and Products Liability cover section due to occupation
</t>
  </si>
  <si>
    <t>BEALES</t>
  </si>
  <si>
    <t>BEALES IGA EVERYDAY PTY LTD</t>
  </si>
  <si>
    <t>CG262429338</t>
  </si>
  <si>
    <t>SBPQTE11899335</t>
  </si>
  <si>
    <t xml:space="preserve">(Declined: 9/06/2017 10:57:03 AM)
Declined Property Damage cover section due to wok cooking (minimum acceptance criteria not met)
</t>
  </si>
  <si>
    <t>CHANHUNG</t>
  </si>
  <si>
    <t>Hung Chan &amp; Man Yee Chi</t>
  </si>
  <si>
    <t>CG262699891</t>
  </si>
  <si>
    <t>(Declined: 9/06/2017 3:33:39 PM)
Declined due to minimum underwriting criteria not being met
Declined Business Interruption cover section due to Occupation
Declined Glass cover section due to Occupat</t>
  </si>
  <si>
    <t>WARDENENT</t>
  </si>
  <si>
    <t>Warden Enterprises Pty Ltd</t>
  </si>
  <si>
    <t>CG262430064</t>
  </si>
  <si>
    <t>SBPQTE11900040</t>
  </si>
  <si>
    <t xml:space="preserve">(Declined: 9/06/2017 3:57:47 PM)
Declined Public and Products Liability cover section due to Occupation
</t>
  </si>
  <si>
    <t>COLBERTC</t>
  </si>
  <si>
    <t>Matthew Colbert</t>
  </si>
  <si>
    <t>CG262430563</t>
  </si>
  <si>
    <t>SBPQTE11900282</t>
  </si>
  <si>
    <t xml:space="preserve">(Declined: 12/06/2017 9:55:29 AM)
Declined Public and Products Liability cover section due to Occupation
</t>
  </si>
  <si>
    <t>S217457</t>
  </si>
  <si>
    <t>Dog Biscuits Manufacturing</t>
  </si>
  <si>
    <t>YOULE FT</t>
  </si>
  <si>
    <t>Heidi Youle  As The Trustee For Youle Family Trust</t>
  </si>
  <si>
    <t>CG262430814</t>
  </si>
  <si>
    <t>SBPQTE11900437</t>
  </si>
  <si>
    <t xml:space="preserve">(Declined: 12/06/2017 1:23:07 PM)
Declined due to minimum underwriting criteria not being met
Declined Public and Products Liability cover section due to Occupation
</t>
  </si>
  <si>
    <t>SKYDANCE</t>
  </si>
  <si>
    <t>Skydance Pty Ltd</t>
  </si>
  <si>
    <t>CG262431277</t>
  </si>
  <si>
    <t>SBPQTE11900712</t>
  </si>
  <si>
    <t xml:space="preserve">(Declined: 13/06/2017 9:11:51 AM)
Declined due to minimum underwriting criteria not being met
</t>
  </si>
  <si>
    <t>GERTAT</t>
  </si>
  <si>
    <t>Gert A Tollesson Pty Ltd</t>
  </si>
  <si>
    <t>CG262701145</t>
  </si>
  <si>
    <t xml:space="preserve">(Declined: 13/06/2017 9:31:11 AM)
Declined Public and Products Liability cover section due to Occupation
</t>
  </si>
  <si>
    <t>SNELLEJA</t>
  </si>
  <si>
    <t>Jason Andrew Snelleksz</t>
  </si>
  <si>
    <t>CG262701324</t>
  </si>
  <si>
    <t>(Declined: 13/06/2017 10:45:01 AM)
Declined Machinery Breakdown cover section due to Occupation
Declined Theft cover section due to Occupation
Declined General Property cover section due to Occupatio</t>
  </si>
  <si>
    <t>FABRIC</t>
  </si>
  <si>
    <t>Fabric Solutions Australia Pty Ltd</t>
  </si>
  <si>
    <t>CG267081734</t>
  </si>
  <si>
    <t xml:space="preserve">(Declined: 13/06/2017 11:58:34 AM)
Declined Public and Products Liability cover section due to Yes to 'Does the business organise travel expos or conduct tours?'
</t>
  </si>
  <si>
    <t>CG267161586</t>
  </si>
  <si>
    <t>SBPQTE11901077</t>
  </si>
  <si>
    <t>(Declined: 13/06/2017 12:23:23 PM)
Declined Public and Products Liability cover section due to No to ‘Does the business hold a current professional indemnity policy with a sum insured of at least $2M</t>
  </si>
  <si>
    <t>INVE01</t>
  </si>
  <si>
    <t>Investment Central Pty Ltd</t>
  </si>
  <si>
    <t>CG267161647</t>
  </si>
  <si>
    <t>SBPQTE11901122</t>
  </si>
  <si>
    <t>(Declined: 13/06/2017 12:45:04 PM)
Declined Property Damage cover section due to No to 'Does the manager of the business have 5 or more years experience in the industry as a restaurant/cafe manager?'</t>
  </si>
  <si>
    <t>16THROU</t>
  </si>
  <si>
    <t>Phoenix Elite Pty Ltd</t>
  </si>
  <si>
    <t>CG267081882</t>
  </si>
  <si>
    <t xml:space="preserve">(Declined: 13/06/2017 1:03:51 PM)
Declined Public and Products Liability cover section due to Occupation
</t>
  </si>
  <si>
    <t>BENS ELEC</t>
  </si>
  <si>
    <t>Essential Energy Solutions Pty Ltd</t>
  </si>
  <si>
    <t>CG267081928</t>
  </si>
  <si>
    <t>(Declined: 13/06/2017 1:28:22 PM)
Declined Public and Products Liability cover section due to No or Unknown to 'Does the business have at least 2 years experience in manufacturing each type of produc</t>
  </si>
  <si>
    <t>GOULTERC</t>
  </si>
  <si>
    <t>Chelsey Goulter</t>
  </si>
  <si>
    <t>CG267081961</t>
  </si>
  <si>
    <t xml:space="preserve">(Declined: 13/06/2017 1:48:03 PM)
Declined Public and Products Liability cover section due to tenant Occupation
</t>
  </si>
  <si>
    <t>TOLLFT</t>
  </si>
  <si>
    <t>Brenda Tollesson ATF Toll Family Trust</t>
  </si>
  <si>
    <t>CG267162346</t>
  </si>
  <si>
    <t xml:space="preserve">(Declined: 13/06/2017 5:31:03 PM)
Declined due to location
</t>
  </si>
  <si>
    <t>FLYNNGROUP</t>
  </si>
  <si>
    <t>Flynn Group Pty Ltd</t>
  </si>
  <si>
    <t>CG269061417</t>
  </si>
  <si>
    <t xml:space="preserve">(Declined: 14/06/2017 9:08:46 AM)
Decline due to occupation and Property Damage/Business Interruption sum insured
</t>
  </si>
  <si>
    <t>ENERGY</t>
  </si>
  <si>
    <t>Energy Air Pty Ltd ATF Walters Family Trust</t>
  </si>
  <si>
    <t>CG268751719</t>
  </si>
  <si>
    <t>SBPQTE11882208</t>
  </si>
  <si>
    <t>(Declined: 14/06/2017 10:29:16 AM)
Hi Taidhg,
As discussed, due to the client's activities as noted on their website, I regret to advise that we are unable to offer renewal terms and will need to l</t>
  </si>
  <si>
    <t>BENINCA</t>
  </si>
  <si>
    <t>Alex &amp; Susan Beninca ATF Beninca Family Trust</t>
  </si>
  <si>
    <t>CG269061930</t>
  </si>
  <si>
    <t xml:space="preserve">(Declined: 14/06/2017 12:27:02 PM)
Declined Public and Products Liability cover section due to Occupation
Declined Property Damage cover section due to Occupation
</t>
  </si>
  <si>
    <t>ABDULN</t>
  </si>
  <si>
    <t>Abdul Nemayimana</t>
  </si>
  <si>
    <t>CG268752036</t>
  </si>
  <si>
    <t xml:space="preserve">(Declined: 14/06/2017 12:36:59 PM)
Declined Public and Products Liability cover section due to Occupation
Declined Property Damage cover section due to Occupation
</t>
  </si>
  <si>
    <t>CG269061961</t>
  </si>
  <si>
    <t xml:space="preserve">(Declined: 14/06/2017 12:39:02 PM)
Declined due to minimum underwriting criteria not being met
Declined Public and Products Liability cover section due to Occupation
</t>
  </si>
  <si>
    <t>NADERBM</t>
  </si>
  <si>
    <t>Benjamin Michael Nader</t>
  </si>
  <si>
    <t>CG268752469</t>
  </si>
  <si>
    <t>SBPQTE11902344</t>
  </si>
  <si>
    <t xml:space="preserve">(Declined: 14/06/2017 3:39:18 PM)
Declined due to back dating of inception date beyond limits
</t>
  </si>
  <si>
    <t>CG268753353</t>
  </si>
  <si>
    <t>SBPQTE11902878</t>
  </si>
  <si>
    <t xml:space="preserve">(Declined: 15/06/2017 11:24:16 AM)
Declined due to minimum underwriting criteria not being met
</t>
  </si>
  <si>
    <t>DCOCOMM</t>
  </si>
  <si>
    <t>DCO Communications Pty Ltd ATF Olivieri Trust</t>
  </si>
  <si>
    <t>CG268753526</t>
  </si>
  <si>
    <t xml:space="preserve">(Declined: 15/06/2017 12:24:00 PM)
Declined due to location
Declined due to location
</t>
  </si>
  <si>
    <t>PATRICKRE</t>
  </si>
  <si>
    <t>Patrick Refrigeration Pty Ltd</t>
  </si>
  <si>
    <t>CG268753974</t>
  </si>
  <si>
    <t>SBPQTE11903360</t>
  </si>
  <si>
    <t>(Declined: 15/06/2017 3:47:06 PM)
Declined Public and Products Liability cover section due to Occupation
Declined Public and Products Liability cover section due to Yes to 'Do you carry out any of th</t>
  </si>
  <si>
    <t>PATRICK</t>
  </si>
  <si>
    <t>CG268754085</t>
  </si>
  <si>
    <t>SBPQTE11903440</t>
  </si>
  <si>
    <t xml:space="preserve">(Declined: 15/06/2017 4:40:29 PM)
Declined due to General Property section taken without either Property Damage section or Liability section
</t>
  </si>
  <si>
    <t>ATULL</t>
  </si>
  <si>
    <t>ATULL Plumbing &amp; Drainage Pty Ltd</t>
  </si>
  <si>
    <t>CG268754093</t>
  </si>
  <si>
    <t>SBPQTE11903445</t>
  </si>
  <si>
    <t>(Declined: 15/06/2017 4:42:46 PM)
Declined due to location
Declined due to last rewired date, occupation, construction and Property Damage/Business Interruption sum insured
Declined due to constructi</t>
  </si>
  <si>
    <t>CG268754095</t>
  </si>
  <si>
    <t xml:space="preserve">(Declined: 15/06/2017 4:43:21 PM)
Declined due to location
Declined due to construction, occupation and Property Damage/Business Interruption sum insured
</t>
  </si>
  <si>
    <t>CG268755257</t>
  </si>
  <si>
    <t xml:space="preserve">(Declined: 16/06/2017 4:02:11 PM)
Declined Public and Products Liability cover section due to Occupation
</t>
  </si>
  <si>
    <t>HAYESS</t>
  </si>
  <si>
    <t>Stephen Hayes</t>
  </si>
  <si>
    <t>CG269065936</t>
  </si>
  <si>
    <t xml:space="preserve">(Declined: 19/06/2017 10:47:40 AM)
Declined as Flood cover is not available
</t>
  </si>
  <si>
    <t>WINTERGLAD</t>
  </si>
  <si>
    <t>Liho Su ATF Rehoboth Family Trust</t>
  </si>
  <si>
    <t>CG269065938</t>
  </si>
  <si>
    <t>(Declined: 19/06/2017 10:47:48 AM)
Declined due to minimum underwriting criteria not being met
Declined due to Tax Audit section taken without either Property Damage section or Liability section
Decl</t>
  </si>
  <si>
    <t>CG269066028</t>
  </si>
  <si>
    <t>SBPQTE11904714</t>
  </si>
  <si>
    <t>(Declined: 19/06/2017 11:25:42 AM)
Declined due to minimum underwriting criteria not being met
Declined due to location
Declined Public and Products Liability cover section due to No to 'Is the prope</t>
  </si>
  <si>
    <t>ROTHM</t>
  </si>
  <si>
    <t>M.J Roth &amp; The Trustee For Reinhard Roth</t>
  </si>
  <si>
    <t>CG268756233</t>
  </si>
  <si>
    <t xml:space="preserve">(Declined: 19/06/2017 11:39:58 AM)
Declined due to location
</t>
  </si>
  <si>
    <t>CG269066077</t>
  </si>
  <si>
    <t>SBPQTE11904750</t>
  </si>
  <si>
    <t xml:space="preserve">(Declined: 19/06/2017 11:41:22 AM)
Declined due to back dating of inception date beyond limits
Declined Public and Products Liability cover section due to Occupation
</t>
  </si>
  <si>
    <t>CG268756244</t>
  </si>
  <si>
    <t xml:space="preserve">(Declined: 19/06/2017 11:42:25 AM)
Declined Public and Products Liability cover section due to Occupation
</t>
  </si>
  <si>
    <t>CG269066588</t>
  </si>
  <si>
    <t>SBPQTE11905082</t>
  </si>
  <si>
    <t xml:space="preserve">(Declined: 19/06/2017 2:57:21 PM)
Declined Public and Products Liability cover section due to Occupation
</t>
  </si>
  <si>
    <t>RSCINV</t>
  </si>
  <si>
    <t>RSC Investment t/a CF-Direct South Australia</t>
  </si>
  <si>
    <t>CG268756712</t>
  </si>
  <si>
    <t>SBPQTE11905086</t>
  </si>
  <si>
    <t>(Declined: 19/06/2017 3:06:15 PM)
Hi James,
Unfortunately it looks like this occupation is not something we can write, so therefore I would recommend 'Catering Service Operation'. I'll look out for</t>
  </si>
  <si>
    <t>CG268756943</t>
  </si>
  <si>
    <t>SBPQTE11905290</t>
  </si>
  <si>
    <t xml:space="preserve">(Declined: 19/06/2017 5:01:27 PM)
Declined Public and Products Liability cover section due to Occupation
Declined Theft cover section due to Occupation
Declined Glass cover section due to Occupation
</t>
  </si>
  <si>
    <t>LRMPRO</t>
  </si>
  <si>
    <t>LRM Products PL &amp; Liquid Rubber Manufacturing PL</t>
  </si>
  <si>
    <t>CG268757231</t>
  </si>
  <si>
    <t>SBPQTE11905444</t>
  </si>
  <si>
    <t xml:space="preserve">(Declined: 20/06/2017 9:00:07 AM)
Declined Theft cover section due to Occupation
Declined Glass cover section due to Occupation
Declined Property Damage cover section due to Occupation
</t>
  </si>
  <si>
    <t>CG268757420</t>
  </si>
  <si>
    <t xml:space="preserve">(Declined: 20/06/2017 10:23:13 AM)
Declined Property Damage cover section due to wok cooking (minimum acceptance criteria not met)
</t>
  </si>
  <si>
    <t>CG269067550</t>
  </si>
  <si>
    <t xml:space="preserve">(Declined: 20/06/2017 11:15:12 AM)
Declined due to minimum underwriting criteria not being met
Declined Public and Products Liability cover section due to No or Unknown to 'Does the business have at </t>
  </si>
  <si>
    <t>HITCHCAR</t>
  </si>
  <si>
    <t>Anna Rose Hitchcock</t>
  </si>
  <si>
    <t>CG269067565</t>
  </si>
  <si>
    <t>(Declined: 20/06/2017 11:18:43 AM)
Declined due to minimum underwriting criteria not being met
Declined Public and Products Liability cover section due to Yes to 'Does the business organise travel ex</t>
  </si>
  <si>
    <t>CG268757986</t>
  </si>
  <si>
    <t xml:space="preserve">(Declined: 20/06/2017 2:00:58 PM)
Declined due to minimum underwriting criteria not being met
Declined Public and Products Liability cover section due to Occupation
</t>
  </si>
  <si>
    <t>BRAZCR</t>
  </si>
  <si>
    <t>Better Water Purification Systems Pty Ltd ATF</t>
  </si>
  <si>
    <t>CG268758066</t>
  </si>
  <si>
    <t xml:space="preserve">(Declined: 20/06/2017 2:29:24 PM)
Declined due to General Property section taken without either Property Damage section or Liability section
Declined General Property cover section due to Occupation
</t>
  </si>
  <si>
    <t>CG268758730</t>
  </si>
  <si>
    <t xml:space="preserve">(Declined: 21/06/2017 8:35:19 AM)
Declined Public and Products Liability cover section due to Occupation
</t>
  </si>
  <si>
    <t>LALN</t>
  </si>
  <si>
    <t>Nitesh Lal</t>
  </si>
  <si>
    <t>CG268759590</t>
  </si>
  <si>
    <t>SBPQTE11907014</t>
  </si>
  <si>
    <t xml:space="preserve">(Declined: 21/06/2017 2:36:55 PM)
Declined due to minimum underwriting criteria not being met
</t>
  </si>
  <si>
    <t>CROSSNM</t>
  </si>
  <si>
    <t>Natasha Maree Cross</t>
  </si>
  <si>
    <t>CG268760791</t>
  </si>
  <si>
    <t xml:space="preserve">(Declined: 22/06/2017 12:45:12 PM)
Declined Public and Products Liability cover section due to Occupation
</t>
  </si>
  <si>
    <t>CG273371380</t>
  </si>
  <si>
    <t xml:space="preserve">(Declined: 22/06/2017 4:50:50 PM)
Declined due to minimum underwriting criteria not being met
</t>
  </si>
  <si>
    <t>ROGERS D</t>
  </si>
  <si>
    <t>Douglas Rogers</t>
  </si>
  <si>
    <t>CG273371451</t>
  </si>
  <si>
    <t xml:space="preserve">(Declined: 22/06/2017 6:31:09 PM)
Declined Property Damage cover section due to No or Auto suppression to 'Do all Deep Fryers have an automatic suppression unit and exhaust extraction system?'
</t>
  </si>
  <si>
    <t>CHUR03</t>
  </si>
  <si>
    <t>Danny Church &amp; Noela Church</t>
  </si>
  <si>
    <t>CG273353190</t>
  </si>
  <si>
    <t>SBPQTE11908949</t>
  </si>
  <si>
    <t>(Declined: 25/06/2017 12:02:58 PM)
Hi Matt,  we allow a maximum backdating of 5 days so will be unable to backdate to 8/6/17. Regards, Dean Windsor</t>
  </si>
  <si>
    <t>JAFFARIA</t>
  </si>
  <si>
    <t>Aziz Jaffari</t>
  </si>
  <si>
    <t>CG273373464</t>
  </si>
  <si>
    <t>SBPQTE11909369</t>
  </si>
  <si>
    <t xml:space="preserve">(Declined: 26/06/2017 10:03:51 AM)
Declined Public and Products Liability cover section due to Occupation
</t>
  </si>
  <si>
    <t>ROYALKIT</t>
  </si>
  <si>
    <t>Chinese Royal Kitchen Pty Ltd</t>
  </si>
  <si>
    <t>CG273373483</t>
  </si>
  <si>
    <t xml:space="preserve">(Declined: 26/06/2017 10:14:14 AM)
Declined Public and Products Liability cover section due to Occupation
</t>
  </si>
  <si>
    <t>CG275721404</t>
  </si>
  <si>
    <t xml:space="preserve">(Declined: 27/06/2017 8:49:50 AM)
Declined due to minimum underwriting criteria not being met
Declined Public and Products Liability cover section due to Occupation
</t>
  </si>
  <si>
    <t>CUYLER</t>
  </si>
  <si>
    <t>The Trustee For Aqualina Family Trust</t>
  </si>
  <si>
    <t>CG275971483</t>
  </si>
  <si>
    <t xml:space="preserve">(Declined: 27/06/2017 9:01:13 AM)
Declined Public and Products Liability cover section due to Occupation
</t>
  </si>
  <si>
    <t>SSSINC</t>
  </si>
  <si>
    <t>Sydney Sonata Singers Incorporated</t>
  </si>
  <si>
    <t>CG275721428</t>
  </si>
  <si>
    <t xml:space="preserve">(Declined: 27/06/2017 9:08:54 AM)
Declined Public and Products Liability cover section due to Occupation
</t>
  </si>
  <si>
    <t>HAMPSONC</t>
  </si>
  <si>
    <t>Carl Hampson</t>
  </si>
  <si>
    <t>CG275972198</t>
  </si>
  <si>
    <t>SBPQTE11910716</t>
  </si>
  <si>
    <t xml:space="preserve">(Declined: 27/06/2017 2:48:32 PM)
Declined due to minimum underwriting criteria not being met
Declined Public and Products Liability cover section due to Occupation
</t>
  </si>
  <si>
    <t>HARRISR</t>
  </si>
  <si>
    <t>Reginald Harris</t>
  </si>
  <si>
    <t>CG275972230</t>
  </si>
  <si>
    <t xml:space="preserve">(Declined: 27/06/2017 3:03:00 PM)
Declined due to minimum underwriting criteria not being met
Declined Public and Products Liability cover section due to Occupation
</t>
  </si>
  <si>
    <t>CG275722179</t>
  </si>
  <si>
    <t xml:space="preserve">(Declined: 27/06/2017 3:10:24 PM)
Declined due to minimum underwriting criteria not being met
Declined Public and Products Liability cover section due to Occupation
</t>
  </si>
  <si>
    <t>CG275972718</t>
  </si>
  <si>
    <t xml:space="preserve">(Declined: 27/06/2017 11:19:03 PM)
Declined Public and Products Liability cover section due to Occupation
</t>
  </si>
  <si>
    <t>HARMONY</t>
  </si>
  <si>
    <t>Harmony Chapel Pty Ltd</t>
  </si>
  <si>
    <t>CG275723185</t>
  </si>
  <si>
    <t xml:space="preserve">(Declined: 28/06/2017 11:57:44 AM)
Declined Public and Products Liability cover section due to Occupation
</t>
  </si>
  <si>
    <t>FORMFLEX</t>
  </si>
  <si>
    <t>Formflex Pty Ltd</t>
  </si>
  <si>
    <t>CG275723548</t>
  </si>
  <si>
    <t>SBPQTE11911689</t>
  </si>
  <si>
    <t xml:space="preserve">(Declined: 28/06/2017 2:59:42 PM)
Declined Public and Products Liability cover section due to Occupation
</t>
  </si>
  <si>
    <t>AUSGLASS</t>
  </si>
  <si>
    <t>Australia Glass (Brisbane) Pty Ltd</t>
  </si>
  <si>
    <t>CG275723555</t>
  </si>
  <si>
    <t xml:space="preserve">(Declined: 28/06/2017 3:01:03 PM)
Declined Public and Products Liability cover section due to Occupation
</t>
  </si>
  <si>
    <t>CG275974272</t>
  </si>
  <si>
    <t>SBPQTE11912050</t>
  </si>
  <si>
    <t xml:space="preserve">(Declined: 29/06/2017 9:20:14 AM)
Declined as Flood cover is not available
</t>
  </si>
  <si>
    <t>KISTRAN</t>
  </si>
  <si>
    <t>KIS Transport Australia Pty Ltd</t>
  </si>
  <si>
    <t>CG275975057</t>
  </si>
  <si>
    <t xml:space="preserve">(Declined: 29/06/2017 3:08:08 PM)
Hi Jake, thank you for the opportunity to quote. I have reviewed the business and the activities and the website http://kistransport.com.au/. The current selected </t>
  </si>
  <si>
    <t>CG275975100</t>
  </si>
  <si>
    <t>(Declined: 29/06/2017 3:22:31 PM)
Declined due to location
Declined Property Damage cover section due to tenant Occupation
Declined Public and Products Liability cover section due to tenant Occupatio</t>
  </si>
  <si>
    <t>SLCPTY</t>
  </si>
  <si>
    <t>SLC Pty Ltd ATF Nigel Investments Trust</t>
  </si>
  <si>
    <t>CG275725264</t>
  </si>
  <si>
    <t>SBPQTE11912745</t>
  </si>
  <si>
    <t>(Declined: 29/06/2017 5:41:09 PM)
Declined due to minimum underwriting criteria not being met
Declined Public and Products Liability cover section due to Yes to 'Has or does the business provide, pro</t>
  </si>
  <si>
    <t>JOSEYR</t>
  </si>
  <si>
    <t>Rohan Michael Josey</t>
  </si>
  <si>
    <t>CG278381925</t>
  </si>
  <si>
    <t xml:space="preserve">(Declined: 30/06/2017 12:22:59 PM)
Declined Public and Products Liability cover section due to Occupation
</t>
  </si>
  <si>
    <t>REDIKPL</t>
  </si>
  <si>
    <t>Redik Pty Ltd</t>
  </si>
  <si>
    <t>CG278382168</t>
  </si>
  <si>
    <t xml:space="preserve">(Declined: 30/06/2017 2:20:33 PM)
Declined Public and Products Liability cover section due to the percentage of hot work away
Declined Public and Products Liability cover section due to Yes to 'Does </t>
  </si>
  <si>
    <t>BUNCEDR</t>
  </si>
  <si>
    <t>David Reginald Bunce</t>
  </si>
  <si>
    <t>CG278382319</t>
  </si>
  <si>
    <t xml:space="preserve">(Declined: 30/06/2017 3:13:39 PM)
Declined Public and Products Liability cover section due to Occupation
</t>
  </si>
  <si>
    <t>THURAISV</t>
  </si>
  <si>
    <t>Vijayanath Thuraisingam</t>
  </si>
  <si>
    <t>CG278392680</t>
  </si>
  <si>
    <t xml:space="preserve">(Declined: 30/06/2017 8:19:56 PM)
Declined Public and Products Liability cover section due to Occupation
</t>
  </si>
  <si>
    <t>EVANS T</t>
  </si>
  <si>
    <t>Tony Michael Evans</t>
  </si>
  <si>
    <t>CG268759567</t>
  </si>
  <si>
    <t xml:space="preserve">(Declined: 21/06/2017 2:30:09 PM)
Declined due to inadequate fire protection for the risk and Property Damage/Business Interruption sum insured (fire extinguishers required)
</t>
  </si>
  <si>
    <t>RACMA</t>
  </si>
  <si>
    <t>The Royal Australasian College Of Medical Administrators</t>
  </si>
  <si>
    <t>CG262693094</t>
  </si>
  <si>
    <t>SBPQTE11895065</t>
  </si>
  <si>
    <t>(Declined: 2/06/2017 12:47:56 PM)
Declined due to building sum insured and heritage or national trust listed
Declined due to location, age of building, occupation and Property Damage/Business Interru</t>
  </si>
  <si>
    <t>TIGHE</t>
  </si>
  <si>
    <t>Ramon Glenn Tighe</t>
  </si>
  <si>
    <t>CG262431163</t>
  </si>
  <si>
    <t>SBPQTE11900651</t>
  </si>
  <si>
    <t xml:space="preserve">(Declined: 12/06/2017 10:03:17 PM)
Declined due to back dating of inception date beyond limits
Declined as Flood cover is not available
</t>
  </si>
  <si>
    <t>BHMINING</t>
  </si>
  <si>
    <t>BH Mining &amp; Civil Plty Ltd</t>
  </si>
  <si>
    <t>CG262431165</t>
  </si>
  <si>
    <t xml:space="preserve">(Declined: 12/06/2017 10:08:03 PM)
Declined due to back dating of inception date beyond limits
</t>
  </si>
  <si>
    <t>CG269062700</t>
  </si>
  <si>
    <t>SBPQTE11902585</t>
  </si>
  <si>
    <t xml:space="preserve">(Declined: 14/06/2017 10:50:42 PM)
Declined Public and Products Liability cover section due to Occupation
</t>
  </si>
  <si>
    <t>MULLHOLLANDS</t>
  </si>
  <si>
    <t>Suzanne and Paul Mulholland</t>
  </si>
  <si>
    <t>CG269067221</t>
  </si>
  <si>
    <t xml:space="preserve">(Declined: 20/06/2017 8:58:51 AM)
Declined due to back dating of inception date beyond limits
Declined Public and Products Liability cover section due to Occupation
</t>
  </si>
  <si>
    <t>CG268759467</t>
  </si>
  <si>
    <t xml:space="preserve">(Declined: 21/06/2017 1:49:56 PM)
Declined as Flood cover is not available
Declined due to inadequate fire protection for the risk and Property Damage/Business Interruption sum insured
</t>
  </si>
  <si>
    <t>THORPEGORD</t>
  </si>
  <si>
    <t>Mr G Thorpe</t>
  </si>
  <si>
    <t>CG278381919</t>
  </si>
  <si>
    <t>(Declined: 30/06/2017 12:19:58 PM)
Declined due to minimum underwriting criteria not being met
Declined Public and Products Liability cover section due to No to 'Is the property fully fenced?'
Declin</t>
  </si>
  <si>
    <t>DAGOSTINO</t>
  </si>
  <si>
    <t>Anna Dagostino</t>
  </si>
  <si>
    <t>CG262691480</t>
  </si>
  <si>
    <t>SBPQTE11893906</t>
  </si>
  <si>
    <t xml:space="preserve">(Declined: 1/06/2017 9:41:49 AM)
Declined Public and Products Liability cover section due to Occupation
Declined as Flood cover is not available
</t>
  </si>
  <si>
    <t>KILDAREENG</t>
  </si>
  <si>
    <t>Kildare Engineering</t>
  </si>
  <si>
    <t>CG262423851</t>
  </si>
  <si>
    <t>SBPQTE11895567</t>
  </si>
  <si>
    <t xml:space="preserve">(Declined: 5/06/2017 8:42:16 AM)
Declined Public and Products Liability cover section due to Occupation
</t>
  </si>
  <si>
    <t>ISLEXAUSTR</t>
  </si>
  <si>
    <t>Islex Australia Pty Ltd</t>
  </si>
  <si>
    <t>CG262696651</t>
  </si>
  <si>
    <t>SBPQTE11897435</t>
  </si>
  <si>
    <t>(Declined: 7/06/2017 11:07:09 AM)
Declined Theft cover section due to Occupation
Declined Business Interruption cover section due to Occupation
Declined Property Damage cover section due to Occupatio</t>
  </si>
  <si>
    <t>QLDROLLERS</t>
  </si>
  <si>
    <t>Queensland Rollers &amp; Liners</t>
  </si>
  <si>
    <t>CG262427772</t>
  </si>
  <si>
    <t xml:space="preserve">(Declined: 8/06/2017 9:26:47 AM)
Declined due to minimum underwriting criteria not being met
Declined Public and Products Liability cover section due to Occupation
</t>
  </si>
  <si>
    <t>JACKAROO</t>
  </si>
  <si>
    <t>Jackaroo Motor Bodies</t>
  </si>
  <si>
    <t>CG262697837</t>
  </si>
  <si>
    <t>(Declined: 8/06/2017 9:54:39 AM)
Hi Rod, thanks for sending over. Having viewed the website, the most suitable occupation code we feel would be Rubber Products Manufacturing Noc, which is a full de</t>
  </si>
  <si>
    <t>CG262700741</t>
  </si>
  <si>
    <t>(Declined: 12/06/2017 2:39:06 PM)
Hi Tony,
Thank you for your referral.
Unfortunately we are unable to assist with this quote due to a combination of insured business activities and lack of fire pr</t>
  </si>
  <si>
    <t>CG268751668</t>
  </si>
  <si>
    <t>SBPQTE11901787</t>
  </si>
  <si>
    <t xml:space="preserve">(Declined: 14/06/2017 10:00:35 AM)
Declined as Flood cover is not available
Declined as Flood cover is not available
</t>
  </si>
  <si>
    <t>S222210</t>
  </si>
  <si>
    <t>Carpet Manufacturing</t>
  </si>
  <si>
    <t>CARPETONEA</t>
  </si>
  <si>
    <t>Carpet One Australasia Ltd</t>
  </si>
  <si>
    <t>CG268753187</t>
  </si>
  <si>
    <t xml:space="preserve">(Declined: 15/06/2017 10:16:53 AM)
Declined as Flood cover is not available
Declined as Flood cover is not available
</t>
  </si>
  <si>
    <t>CG269068821</t>
  </si>
  <si>
    <t>SBPQTE11906483</t>
  </si>
  <si>
    <t xml:space="preserve">(Declined: 21/06/2017 9:15:38 AM)
Declined due to the quantity of flammable goods stored
</t>
  </si>
  <si>
    <t>Poteris</t>
  </si>
  <si>
    <t>Dimitri &amp; Irene Poteris, &amp; George &amp; Katina Andronicus</t>
  </si>
  <si>
    <t>CG268760175</t>
  </si>
  <si>
    <t xml:space="preserve">(Declined: 22/06/2017 8:31:37 AM)
Declined Public and Products Liability cover section due to Occupation
</t>
  </si>
  <si>
    <t>ENGINEERED</t>
  </si>
  <si>
    <t>Engineered Components Pty Ltd</t>
  </si>
  <si>
    <t>CG268760196</t>
  </si>
  <si>
    <t>(Declined: 22/06/2017 8:55:17 AM)
Hello,
Thank you for the opportunity to quote. Unfortunately we are unable to provide terms on this occasion due to the quote only having Liability cover. In order</t>
  </si>
  <si>
    <t>CG278381501</t>
  </si>
  <si>
    <t>SBPQTE11913009</t>
  </si>
  <si>
    <t>(Declined: 30/06/2017 9:56:02 AM)
Declined due to minimum underwriting criteria not being met
Declined due to inadequate fire protection for the risk and Property Damage/Business Interruption sum ins</t>
  </si>
  <si>
    <t>BEANENGINE</t>
  </si>
  <si>
    <t>Duong Industries Pty Ltd T/as</t>
  </si>
  <si>
    <t>CG278391527</t>
  </si>
  <si>
    <t>(Declined: 30/06/2017 9:59:43 AM)
Declined due to minimum underwriting criteria not being met
Declined due to inadequate fire protection for the risk and Property Damage/Business Interruption sum ins</t>
  </si>
  <si>
    <t>CG278381713</t>
  </si>
  <si>
    <t xml:space="preserve">(Declined: 30/06/2017 11:06:06 AM)
Declined due to minimum underwriting criteria not being met
</t>
  </si>
  <si>
    <t>MYFINGROUP</t>
  </si>
  <si>
    <t>Myfin Group Pty Ltd</t>
  </si>
  <si>
    <t>CG278392231</t>
  </si>
  <si>
    <t>SBPQTE11913439</t>
  </si>
  <si>
    <t xml:space="preserve">(Declined: 30/06/2017 2:44:23 PM)
Declined due to minimum underwriting criteria not being met
Declined Public and Products Liability cover section due to Occupation
</t>
  </si>
  <si>
    <t>F3INDUSTRI</t>
  </si>
  <si>
    <t>F3 Industrial Design</t>
  </si>
  <si>
    <t>CG278382274</t>
  </si>
  <si>
    <t xml:space="preserve">(Declined: 30/06/2017 3:02:38 PM)
Declined due to minimum underwriting criteria not being met
Declined Public and Products Liability cover section due to Occupation
</t>
  </si>
  <si>
    <t>CG278382516</t>
  </si>
  <si>
    <t xml:space="preserve">(Declined: 30/06/2017 4:51:30 PM)
Declined due to wall construction and Property Damage/Business Interruption sum insured
</t>
  </si>
  <si>
    <t>PHAMT</t>
  </si>
  <si>
    <t>TINH PHAM</t>
  </si>
  <si>
    <t>CG262425420</t>
  </si>
  <si>
    <t>(Declined: 6/06/2017 11:42:08 AM)
Declined Public and Products Liability cover section due to Occupation
Declined Theft cover section due to Occupation
Declined Property Damage cover section due to O</t>
  </si>
  <si>
    <t>D&amp;DMILK</t>
  </si>
  <si>
    <t>D&amp;D Milk</t>
  </si>
  <si>
    <t>CG262695870</t>
  </si>
  <si>
    <t xml:space="preserve">(Declined: 6/06/2017 3:00:59 PM)
Declined due to minimum underwriting criteria not being met
</t>
  </si>
  <si>
    <t>MOORE CL</t>
  </si>
  <si>
    <t>Cameron Leigh Moore</t>
  </si>
  <si>
    <t>CG262697403</t>
  </si>
  <si>
    <t xml:space="preserve">(Declined: 7/06/2017 4:13:08 PM)
Declined due to minimum underwriting criteria not being met
Declined Public and Products Liability cover section due to Occupation
</t>
  </si>
  <si>
    <t>them</t>
  </si>
  <si>
    <t>The Maintanence Man</t>
  </si>
  <si>
    <t>CG262429223</t>
  </si>
  <si>
    <t xml:space="preserve">(Declined: 9/06/2017 10:10:58 AM)
Declined due to minimum underwriting criteria not being met
Declined Public and Products Liability cover section due to Occupation
</t>
  </si>
  <si>
    <t>toled</t>
  </si>
  <si>
    <t>Dale Toleman</t>
  </si>
  <si>
    <t>CG262429910</t>
  </si>
  <si>
    <t xml:space="preserve">(Declined: 9/06/2017 2:48:56 PM)
Declined due to inadequate fire protection for the occupation and Property Damage/Business Interruption sum insured (fire extinguishers &amp; fire blankets required)
</t>
  </si>
  <si>
    <t>Shalg</t>
  </si>
  <si>
    <t>John</t>
  </si>
  <si>
    <t>CG268761256</t>
  </si>
  <si>
    <t xml:space="preserve">(Declined: 22/06/2017 3:56:03 PM)
Declined Public and Products Liability cover section due to Occupation
</t>
  </si>
  <si>
    <t>sandt</t>
  </si>
  <si>
    <t>Sandhu Family Trust</t>
  </si>
  <si>
    <t>CG278391799</t>
  </si>
  <si>
    <t xml:space="preserve">(Declined: 30/06/2017 11:46:24 AM)
Declined Glass cover section due to Occupation
Declined Property Damage cover section due to Occupation
</t>
  </si>
  <si>
    <t>BGOSQUASH</t>
  </si>
  <si>
    <t>Bendigo Squash Centre Co-Operative</t>
  </si>
  <si>
    <t>CG262422845</t>
  </si>
  <si>
    <t>SBPQTE11894887</t>
  </si>
  <si>
    <t xml:space="preserve">(Declined: 2/06/2017 10:58:31 AM)
Declined due to inadequate fire protection for the occupation and Property Damage/Business Interruption sum insured (fire extinguishers &amp; fire blankets required)
</t>
  </si>
  <si>
    <t>TBA</t>
  </si>
  <si>
    <t>CG262425601</t>
  </si>
  <si>
    <t xml:space="preserve">(Declined: 6/06/2017 1:01:38 PM)
Declined as Flood cover is not available
Declined due to tenant occupation, no town water, age of building and Property Damage/Business Interruption sum insured
</t>
  </si>
  <si>
    <t>ABELAS</t>
  </si>
  <si>
    <t>Nicholas &amp; Helen Abelas</t>
  </si>
  <si>
    <t>CG262426144</t>
  </si>
  <si>
    <t xml:space="preserve">(Declined: 6/06/2017 5:15:23 PM)
Declined as Flood cover is not available
</t>
  </si>
  <si>
    <t>SPATHISA</t>
  </si>
  <si>
    <t>ANDONIS &amp; RITA SPATHIS</t>
  </si>
  <si>
    <t>CG262429236</t>
  </si>
  <si>
    <t>SBPQTE11899262</t>
  </si>
  <si>
    <t xml:space="preserve">(Declined: 9/06/2017 10:16:55 AM)
Declined as Flood cover is not available
</t>
  </si>
  <si>
    <t>KLIOU</t>
  </si>
  <si>
    <t>Georgia &amp; Konstantina Klioufis</t>
  </si>
  <si>
    <t>CG269062745</t>
  </si>
  <si>
    <t>(Declined: 15/06/2017 8:05:11 AM)
Hi John, thanks for sending over. Before proceeding, please re-confirm that the tenant does not use any woks, or regional equivalents (kadhai’s, korai’s etc) typic</t>
  </si>
  <si>
    <t>SIA A</t>
  </si>
  <si>
    <t>ARTHUR &amp; MARIA SIATOS</t>
  </si>
  <si>
    <t>CG278381930</t>
  </si>
  <si>
    <t>(Declined: 30/06/2017 12:26:14 PM)
Declined Property Damage cover section due to tenant Occupation
Declined Business Interruption cover section due to tenant Occupation
Declined Public and Products L</t>
  </si>
  <si>
    <t>MONTANE</t>
  </si>
  <si>
    <t>E J MONTANO REALTY PTY LTD</t>
  </si>
  <si>
    <t>CG262423218</t>
  </si>
  <si>
    <t>(Declined: 2/06/2017 2:00:40 PM)
Declined Property Damage cover section due to tenant Occupation
Declined Business Interruption cover section due to tenant Occupation
Declined Public and Products Lia</t>
  </si>
  <si>
    <t>Raitt</t>
  </si>
  <si>
    <t>AJ and CM Raitt</t>
  </si>
  <si>
    <t>CG262694035</t>
  </si>
  <si>
    <t xml:space="preserve">(Declined: 5/06/2017 9:55:43 AM)
Declined Public and Products Liability cover section due to Occupation
</t>
  </si>
  <si>
    <t>AEWILLIAMS</t>
  </si>
  <si>
    <t>A.E.Williamson &amp; Son Pty Ltd</t>
  </si>
  <si>
    <t>CG262424193</t>
  </si>
  <si>
    <t xml:space="preserve">(Declined: 5/06/2017 11:45:58 AM)
Declined Theft cover section due to Occupation
</t>
  </si>
  <si>
    <t>Engage</t>
  </si>
  <si>
    <t>Engage Jewellery</t>
  </si>
  <si>
    <t>CG262697422</t>
  </si>
  <si>
    <t xml:space="preserve">(Declined: 7/06/2017 4:21:58 PM)
Declined Public and Products Liability cover section due to Occupation
</t>
  </si>
  <si>
    <t>HelliwellH</t>
  </si>
  <si>
    <t>Howard &amp; Gae Helliwell</t>
  </si>
  <si>
    <t>CG267081396</t>
  </si>
  <si>
    <t xml:space="preserve">(Declined: 13/06/2017 10:04:02 AM)
Declined Public and Products Liability cover section due to Occupation
</t>
  </si>
  <si>
    <t>Karmatec</t>
  </si>
  <si>
    <t>Karmatec Pty Ltd</t>
  </si>
  <si>
    <t>CG275724573</t>
  </si>
  <si>
    <t>(Declined: 29/06/2017 11:41:59 AM)
Declined Public and Products Liability cover section due to Occupation
Declined Theft cover section due to Occupation
Declined Glass cover section due to Occupation</t>
  </si>
  <si>
    <t>AA12</t>
  </si>
  <si>
    <t>AA 12 Step Program</t>
  </si>
  <si>
    <t>CG262692069</t>
  </si>
  <si>
    <t xml:space="preserve">(Declined: 1/06/2017 2:42:35 PM)
Declined due to location
</t>
  </si>
  <si>
    <t>portwood</t>
  </si>
  <si>
    <t>Portwood Holdings</t>
  </si>
  <si>
    <t>CG262695620</t>
  </si>
  <si>
    <t>(Declined: 6/06/2017 12:38:25 PM)
Declined Property Damage cover section due to No or Unknown to 'Does the wok cooking equipment have its own water cooling and filling system?'
Declined Property Dama</t>
  </si>
  <si>
    <t>TENHOUSE</t>
  </si>
  <si>
    <t>Ten Ten House</t>
  </si>
  <si>
    <t>CG262426147</t>
  </si>
  <si>
    <t>SBPQTE11897128</t>
  </si>
  <si>
    <t xml:space="preserve">(Declined: 6/06/2017 5:17:26 PM)
Declined Public and Products Liability cover section due to tenant Occupation
</t>
  </si>
  <si>
    <t>cell5</t>
  </si>
  <si>
    <t>Cell 5 New Quotes</t>
  </si>
  <si>
    <t>CG262696175</t>
  </si>
  <si>
    <t xml:space="preserve">(Declined: 6/06/2017 5:18:46 PM)
Declined Public and Products Liability cover section due to tenant Occupation
</t>
  </si>
  <si>
    <t>CG262428200</t>
  </si>
  <si>
    <t xml:space="preserve">(Declined: 8/06/2017 12:23:42 PM)
Declined Public and Products Liability cover section due to No to 'Does the business possess HACCP Australia food safety certification?'
</t>
  </si>
  <si>
    <t>Goancuis</t>
  </si>
  <si>
    <t>Goan Cuisine Pty Ltd</t>
  </si>
  <si>
    <t>CG262698576</t>
  </si>
  <si>
    <t>SBPQTE11898922</t>
  </si>
  <si>
    <t xml:space="preserve">(Declined: 8/06/2017 3:31:13 PM)
Declined due to inadequate security for the risk and Theft sum insured
</t>
  </si>
  <si>
    <t>GEOGRAPH</t>
  </si>
  <si>
    <t>Geograph Earthmoving Pty Ltd</t>
  </si>
  <si>
    <t>CG262428845</t>
  </si>
  <si>
    <t xml:space="preserve">(Declined: 8/06/2017 5:55:57 PM)
Declined due to minimum underwriting criteria not being met
</t>
  </si>
  <si>
    <t>CG262700706</t>
  </si>
  <si>
    <t xml:space="preserve">(Declined: 12/06/2017 2:08:42 PM)
Declined due to EPS% and Property Damage/Business Interruption sum insured
Declined due to wall construction and Property Damage/Business Interruption sum insured
</t>
  </si>
  <si>
    <t>OWNBOWEN</t>
  </si>
  <si>
    <t>Owners of Strata Plan 43794</t>
  </si>
  <si>
    <t>CG267081831</t>
  </si>
  <si>
    <t>(Declined: 13/06/2017 12:41:31 PM)
Declined due to inadequate fire protection for the risk and Property Damage/Business Interruption sum insured (fire extinguishers required)
Declined Property Damage</t>
  </si>
  <si>
    <t>DORMAR</t>
  </si>
  <si>
    <t>Dormar Indents</t>
  </si>
  <si>
    <t>CG269063552</t>
  </si>
  <si>
    <t>SBPQTE11903146</t>
  </si>
  <si>
    <t xml:space="preserve">(Declined: 15/06/2017 2:04:08 PM)
Declined Theft cover section due to tenant Occupation
</t>
  </si>
  <si>
    <t>DUNNETA</t>
  </si>
  <si>
    <t>Andrew Dunnet</t>
  </si>
  <si>
    <t>CG268755255</t>
  </si>
  <si>
    <t>(Declined: 16/06/2017 3:58:20 PM)
Declined Property Damage cover section due to tenant Occupation
Declined Business Interruption cover section due to tenant Occupation
Declined Glass cover section du</t>
  </si>
  <si>
    <t>CONSTANT</t>
  </si>
  <si>
    <t>Michael Constantinou</t>
  </si>
  <si>
    <t>CG268758535</t>
  </si>
  <si>
    <t xml:space="preserve">(Declined: 20/06/2017 5:34:19 PM)
Declined due to location
</t>
  </si>
  <si>
    <t>Sunshow</t>
  </si>
  <si>
    <t>Sunshow Holdings Pty Ltd</t>
  </si>
  <si>
    <t>CG273352011</t>
  </si>
  <si>
    <t xml:space="preserve">(Declined: 23/06/2017 10:31:11 AM)
Declined due to location
</t>
  </si>
  <si>
    <t>MAGEE</t>
  </si>
  <si>
    <t>Magee Construction</t>
  </si>
  <si>
    <t>CG273372805</t>
  </si>
  <si>
    <t>(Declined: 23/06/2017 4:22:33 PM)
Declined Theft cover section due to Occupation
Declined General Property cover section due to Occupation
Declined Business Interruption cover section due to Occupati</t>
  </si>
  <si>
    <t>DALE</t>
  </si>
  <si>
    <t>DRA Enterprises (Australia) Pty Ltd ATFT Artex Enterprises Discretionary Trust</t>
  </si>
  <si>
    <t>CG273352878</t>
  </si>
  <si>
    <t>SBPQTE11909143</t>
  </si>
  <si>
    <t xml:space="preserve">(Declined: 23/06/2017 4:32:01 PM)
Declined Property Damage cover section due to tenant Occupation
Declined Business Interruption cover section due to tenant Occupation
</t>
  </si>
  <si>
    <t>CG273372872</t>
  </si>
  <si>
    <t xml:space="preserve">(Declined: 23/06/2017 4:51:40 PM)
Declined Property Damage cover section due to tenant Occupation
Declined Business Interruption cover section due to tenant Occupation
</t>
  </si>
  <si>
    <t>CG275723839</t>
  </si>
  <si>
    <t>(Declined: 28/06/2017 4:45:00 PM)
Declined due to minimum underwriting criteria not being met
Declined Glass cover section due to Occupation
Declined Glass cover section due to Occupation
Declined Pr</t>
  </si>
  <si>
    <t>PILATESFIT</t>
  </si>
  <si>
    <t>Pilates Fitness Institute of WA Pty Ltd</t>
  </si>
  <si>
    <t>CG275974726</t>
  </si>
  <si>
    <t>(Declined: 29/06/2017 12:26:34 PM)
Declined Public and Products Liability cover section due to occupation and turnover
Declined Public and Products Liability cover section due to Yes to 'Does the bus</t>
  </si>
  <si>
    <t>Roesner</t>
  </si>
  <si>
    <t>Roesner Pty Ltd</t>
  </si>
  <si>
    <t>CG269061699</t>
  </si>
  <si>
    <t>SBPQTE11901881</t>
  </si>
  <si>
    <t>(Declined: 14/06/2017 10:56:06 AM)
Declined Public and Products Liability cover section due to the percentage of turnover from installation, service or maintenance work at third party premises (Pleas</t>
  </si>
  <si>
    <t>SCIPIONEAN</t>
  </si>
  <si>
    <t>Mr Angelo Scipione</t>
  </si>
  <si>
    <t>CG278381774</t>
  </si>
  <si>
    <t>(Declined: 30/06/2017 11:26:57 AM)
Declined Public and Products Liability cover section due to Yes to 'Is there a licensed bar on the premises for customers who are not purely waiting for a table/mea</t>
  </si>
  <si>
    <t>FOLLACCHIO</t>
  </si>
  <si>
    <t>Veludo Bar Pty Ltd</t>
  </si>
  <si>
    <t>CG262691927</t>
  </si>
  <si>
    <t>(Declined: 1/06/2017 1:24:11 PM)
Declined due to minimum underwriting criteria not being met
Declined Money cover section due to Occupation
Declined Business Interruption cover section due to Occupat</t>
  </si>
  <si>
    <t>PEAKPHYSI</t>
  </si>
  <si>
    <t>YOGI ROSE PTY LTD ATF ROSE FAMILY TRUST 2</t>
  </si>
  <si>
    <t>CG262696588</t>
  </si>
  <si>
    <t xml:space="preserve">(Declined: 7/06/2017 10:34:47 AM)
Declined due to minimum underwriting criteria not being met
</t>
  </si>
  <si>
    <t>PLEWDAVID</t>
  </si>
  <si>
    <t>D PLEW T/AS AVRIO TECHNOLOGY</t>
  </si>
  <si>
    <t>CG262698037</t>
  </si>
  <si>
    <t xml:space="preserve">(Declined: 8/06/2017 11:23:16 AM)
Declined Business Interruption cover section due to Yes to 'Do you wish to specify any Customers or Suppliers?'
Declined as Flood cover is not available
</t>
  </si>
  <si>
    <t>DOMAINSTYL</t>
  </si>
  <si>
    <t>DOMAIN STYLE PTY LTD NAILS BY DOMAIN T/AS ORBE</t>
  </si>
  <si>
    <t>CG268752278</t>
  </si>
  <si>
    <t xml:space="preserve">(Declined: 14/06/2017 2:42:18 PM)
Declined due to inadequate fire protection for the risk and Property Damage/Business Interruption sum insured (fire extinguishers required)
</t>
  </si>
  <si>
    <t>THENUTBAR</t>
  </si>
  <si>
    <t>THE CAROUSEL NUT BAR</t>
  </si>
  <si>
    <t>CG268757723</t>
  </si>
  <si>
    <t>SBPQTE11905767</t>
  </si>
  <si>
    <t xml:space="preserve">(Declined: 20/06/2017 11:55:30 AM)
Declined due to inadequate fire protection for the risk and Property Damage/Business Interruption sum insured (fire extinguishers required)
</t>
  </si>
  <si>
    <t>LACANTINA</t>
  </si>
  <si>
    <t>LA CANTINA  AUSTRALIA PTY LTD ATF LA CANTINA UNIT</t>
  </si>
  <si>
    <t>CG273351781</t>
  </si>
  <si>
    <t xml:space="preserve">(Declined: 23/06/2017 9:05:17 AM)
Declined Public and Products Liability cover section due to Occupation
Declined Public and Products Liability cover section due to occupation
</t>
  </si>
  <si>
    <t>TROPICANAT</t>
  </si>
  <si>
    <t>TROPICANA FRUIT &amp; VEG TEA TREE PLAZA</t>
  </si>
  <si>
    <t>CG273352053</t>
  </si>
  <si>
    <t>(Declined: 23/06/2017 10:43:03 AM)
Declined Public and Products Liability cover section due to Occupation
Declined Theft cover section due to Occupation
Declined Glass cover section due to Occupation</t>
  </si>
  <si>
    <t>DADDYSPHON</t>
  </si>
  <si>
    <t>SUDHIR KUTTAPPAN</t>
  </si>
  <si>
    <t>CG273352098</t>
  </si>
  <si>
    <t>(Declined: 23/06/2017 11:00:15 AM)
Declined Property Damage cover section due to tenant Occupation
Declined Business Interruption cover section due to tenant Occupation
Declined Public and Products L</t>
  </si>
  <si>
    <t>CAONG&amp;J</t>
  </si>
  <si>
    <t>MR GRAZIANO &amp; JOCELYN CAON</t>
  </si>
  <si>
    <t>CG273353967</t>
  </si>
  <si>
    <t>(Declined: 26/06/2017 2:05:49 PM)
Declined Public and Products Liability cover section due to underground work exceeding 5 metres in depth
Declined due to last rewired date, occupation and Property D</t>
  </si>
  <si>
    <t>DRAPERSMEM</t>
  </si>
  <si>
    <t xml:space="preserve">Drapers Memorials </t>
  </si>
  <si>
    <t>CG273354414</t>
  </si>
  <si>
    <t xml:space="preserve">(Declined: 26/06/2017 6:01:00 PM)
Declined Money cover section due to Occupation
Declined Public and Products Liability cover section due to Occupation
Declined Machinery Breakdown cover section due </t>
  </si>
  <si>
    <t>MOLINARACU</t>
  </si>
  <si>
    <t>MOLINARA CULTURAL &amp; COMMUNITY CLUB INC</t>
  </si>
  <si>
    <t>CG275724707</t>
  </si>
  <si>
    <t>(Declined: 29/06/2017 12:43:52 PM)
Declined Public and Products Liability cover section due to Yes to 'Do you carry out any of the following: Use of explosives'
Declined as Flood cover is not availab</t>
  </si>
  <si>
    <t>INVIRONGRP</t>
  </si>
  <si>
    <t>INVIRON GROUP</t>
  </si>
  <si>
    <t>CG262691581</t>
  </si>
  <si>
    <t xml:space="preserve">(Declined: 1/06/2017 10:38:16 AM)
Declined Theft cover section due to Occupation
Declined as Flood cover is not available
</t>
  </si>
  <si>
    <t>10480</t>
  </si>
  <si>
    <t>Tiger Nutrition Pty Ltd</t>
  </si>
  <si>
    <t>CG262424490</t>
  </si>
  <si>
    <t>SBPQTE11896010</t>
  </si>
  <si>
    <t>(Declined: 5/06/2017 2:03:48 PM)
Declined Public and Products Liability cover section due to Yes to 'Do you undertake installation, service or maintenance work at third party premises?
Declined Publi</t>
  </si>
  <si>
    <t>10482</t>
  </si>
  <si>
    <t>Samson Medical Technologies Pty Ltd</t>
  </si>
  <si>
    <t>CG268754120</t>
  </si>
  <si>
    <t xml:space="preserve">(Declined: 15/06/2017 4:58:20 PM)
Declined due to inadequate fire protection for the risk and Property Damage/Business Interruption sum insured (fire extinguishers required)
</t>
  </si>
  <si>
    <t>9729</t>
  </si>
  <si>
    <t>Mannions Business Services Pty Ltd / Mannions Business Solutions Pty Ltd</t>
  </si>
  <si>
    <t>CG268754907</t>
  </si>
  <si>
    <t>SBPQTE11903970</t>
  </si>
  <si>
    <t xml:space="preserve">(Declined: 16/06/2017 1:09:58 PM)
Declined due to back dating of inception date beyond limits
Declined due to minimum underwriting criteria not being met
</t>
  </si>
  <si>
    <t>10486</t>
  </si>
  <si>
    <t>Lee Kenneth Dr</t>
  </si>
  <si>
    <t>CG268758265</t>
  </si>
  <si>
    <t xml:space="preserve">(Declined: 20/06/2017 3:31:58 PM)
Declined due to inadequate fire protection for the risk and Property Damage/Business Interruption sum insured (fire extinguishers required)
Declined Property Damage </t>
  </si>
  <si>
    <t>9299</t>
  </si>
  <si>
    <t>Chlorine Discounters T/as Tooz Company Pty Ltd</t>
  </si>
  <si>
    <t>CG268759347</t>
  </si>
  <si>
    <t xml:space="preserve">(Declined: 21/06/2017 12:51:10 PM)
Declined Public and Products Liability cover section due to occupation and turnover
</t>
  </si>
  <si>
    <t>9231</t>
  </si>
  <si>
    <t>BEIRUT PAVING PTY LTD T/AS THE SYDNEY BRICK PAVING COMPANY</t>
  </si>
  <si>
    <t>CG268760218</t>
  </si>
  <si>
    <t>SBPQTE11907435</t>
  </si>
  <si>
    <t xml:space="preserve">(Declined: 22/06/2017 9:10:29 AM)
Declined Public and Products Liability cover section due to Occupation
</t>
  </si>
  <si>
    <t>6969</t>
  </si>
  <si>
    <t>Renton Constructions Pty Ltd</t>
  </si>
  <si>
    <t>CG268760540</t>
  </si>
  <si>
    <t>SBPQTE11907658</t>
  </si>
  <si>
    <t xml:space="preserve">(Declined: 22/06/2017 11:12:23 AM)
Declined due to minimum underwriting criteria not being met
</t>
  </si>
  <si>
    <t>1746</t>
  </si>
  <si>
    <t xml:space="preserve">S-Direct Pty Ltd </t>
  </si>
  <si>
    <t>CG273371882</t>
  </si>
  <si>
    <t>SBPQTE11908584</t>
  </si>
  <si>
    <t>(Declined: 23/06/2017 9:42:34 AM)
Declined due to minimum underwriting criteria not being met
Declined Property Damage cover section due to the percentage of the floor area used by the storage wareho</t>
  </si>
  <si>
    <t>1614</t>
  </si>
  <si>
    <t>Ozhealth Pharma Pty Ltd</t>
  </si>
  <si>
    <t>CG273352923</t>
  </si>
  <si>
    <t>SBPQTE11909172</t>
  </si>
  <si>
    <t xml:space="preserve">(Declined: 23/06/2017 4:57:16 PM)
Declined as Flood cover is not available
</t>
  </si>
  <si>
    <t>548</t>
  </si>
  <si>
    <t>Mrs M Kerslake</t>
  </si>
  <si>
    <t>CG273353200</t>
  </si>
  <si>
    <t xml:space="preserve">(Declined: 25/06/2017 1:00:45 PM)
Declined due to inadequate fire protection for the risk and Property Damage/Business Interruption sum insured
</t>
  </si>
  <si>
    <t>Supreme Earthmoving Pty Ltd</t>
  </si>
  <si>
    <t>CG273353529</t>
  </si>
  <si>
    <t xml:space="preserve">(Declined: 26/06/2017 10:47:28 AM)
Declined Public and Products Liability cover section due to occupation and turnover
</t>
  </si>
  <si>
    <t>CG273354183</t>
  </si>
  <si>
    <t xml:space="preserve">(Declined: 26/06/2017 3:45:02 PM)
Declined Public and Products Liability cover section due to Occupation
</t>
  </si>
  <si>
    <t>10493</t>
  </si>
  <si>
    <t>Needham Roads Pty Ltd</t>
  </si>
  <si>
    <t>CG275721804</t>
  </si>
  <si>
    <t>(Declined: 27/06/2017 11:57:37 AM)
Thanks for confirming Joanne, this is one we would not be looking to offer terms on based on activities disclosed. Regards, Dean Windsor</t>
  </si>
  <si>
    <t>2893</t>
  </si>
  <si>
    <t>Carr Excavations Pty Ltd and John Carr &amp; Ken Carr and</t>
  </si>
  <si>
    <t>CG275972248</t>
  </si>
  <si>
    <t xml:space="preserve">(Declined: 27/06/2017 3:08:30 PM)
Declined Public and Products Liability cover section due to tenant Occupation
</t>
  </si>
  <si>
    <t>9644</t>
  </si>
  <si>
    <t>Joseph and Gemma Bartolo</t>
  </si>
  <si>
    <t>CG275723952</t>
  </si>
  <si>
    <t>SBPQTE11911941</t>
  </si>
  <si>
    <t xml:space="preserve">(Declined: 28/06/2017 6:30:46 PM)
Declined Public and Products Liability cover section due to Occupation
</t>
  </si>
  <si>
    <t>10463</t>
  </si>
  <si>
    <t>Superior Vehicle Logistics Pty Ltd</t>
  </si>
  <si>
    <t>CG275723957</t>
  </si>
  <si>
    <t xml:space="preserve">(Declined: 28/06/2017 6:34:26 PM)
Declined due to minimum underwriting criteria not being met
Declined Public and Products Liability cover section due to Yes to 'Does the business operate outside of </t>
  </si>
  <si>
    <t>CG275725164</t>
  </si>
  <si>
    <t>SBPQTE11912682</t>
  </si>
  <si>
    <t xml:space="preserve">(Declined: 29/06/2017 4:36:35 PM)
Declined as Flood cover is not available
</t>
  </si>
  <si>
    <t>6224</t>
  </si>
  <si>
    <t>Neolite Neon Co. Pty Ltd</t>
  </si>
  <si>
    <t>CG275975281</t>
  </si>
  <si>
    <t>SBPQTE11912699</t>
  </si>
  <si>
    <t xml:space="preserve">(Declined: 29/06/2017 4:44:50 PM)
Declined as Flood cover is not available
</t>
  </si>
  <si>
    <t>CG275975393</t>
  </si>
  <si>
    <t>SBPQTE11912789</t>
  </si>
  <si>
    <t>(Declined: 29/06/2017 7:02:51 PM)
Declined Property Damage cover section due to tenant Occupation
Declined Business Interruption cover section due to tenant Occupation
Declined Glass cover section du</t>
  </si>
  <si>
    <t>10499</t>
  </si>
  <si>
    <t>WEW NOMINEES PTY LTD ATF WEW UNIT TRUST</t>
  </si>
  <si>
    <t>CG275975397</t>
  </si>
  <si>
    <t xml:space="preserve">(Declined: 29/06/2017 7:07:18 PM)
Decline due to occupation and Property Damage/Business Interruption sum insured
</t>
  </si>
  <si>
    <t>CG262424800</t>
  </si>
  <si>
    <t xml:space="preserve">(Declined: 5/06/2017 4:34:21 PM)
Declined due to inadequate fire protection for the risk and Property Damage/Business Interruption sum insured
</t>
  </si>
  <si>
    <t>21094</t>
  </si>
  <si>
    <t>Susuna Pty Ltd</t>
  </si>
  <si>
    <t>CG262422385</t>
  </si>
  <si>
    <t xml:space="preserve">(Declined: 1/06/2017 6:12:13 PM)
Declined due to minimum underwriting criteria not being met
Declined Public and Products Liability cover section due to Occupation
</t>
  </si>
  <si>
    <t>MMDNAVAL</t>
  </si>
  <si>
    <t>MMD Naval Architects</t>
  </si>
  <si>
    <t>CG262424186</t>
  </si>
  <si>
    <t>(Declined: 5/06/2017 11:43:05 AM)
Declined Property Damage cover section due to the percentage of the floor area used by the storage warehouse or workshop (Please select a more appropriate occupation</t>
  </si>
  <si>
    <t>SCARFOHO</t>
  </si>
  <si>
    <t>Scarfo Holdings Pty Ltd</t>
  </si>
  <si>
    <t>CG262696335</t>
  </si>
  <si>
    <t>SBPQTE11897206</t>
  </si>
  <si>
    <t>(Declined: 6/06/2017 10:38:59 PM)
Declined Public and Products Liability cover section due to Occupation
Declined Theft cover section due to Occupation
Declined Property Damage cover section due to O</t>
  </si>
  <si>
    <t>READERSRES</t>
  </si>
  <si>
    <t>Marco &amp; Chantal Lemmer</t>
  </si>
  <si>
    <t>CG262426302</t>
  </si>
  <si>
    <t>SBPQTE11897207</t>
  </si>
  <si>
    <t>(Declined: 7/06/2017 1:16:44 AM)
Declined as Deterioration of Stock cover not available under the Electronic Equipment Breakdown section. If cover required please request under the Machinery Breakdow</t>
  </si>
  <si>
    <t>GHUMAN</t>
  </si>
  <si>
    <t>Ghuman Hospitality Pty Ltd</t>
  </si>
  <si>
    <t>CG262427248</t>
  </si>
  <si>
    <t>(Declined: 7/06/2017 3:22:31 PM)
Declined Public and Products Liability cover section due to Occupation
Declined Theft cover section due to Occupation
Declined Glass cover section due to Occupation
D</t>
  </si>
  <si>
    <t>CG262430287</t>
  </si>
  <si>
    <t>SBPQTE11900166</t>
  </si>
  <si>
    <t xml:space="preserve">(Declined: 9/06/2017 8:27:49 PM)
Declined due to inadequate fire protection for the occupation and Property Damage/Business Interruption sum insured (fire extinguishers &amp; fire blankets required)
</t>
  </si>
  <si>
    <t>CG262700798</t>
  </si>
  <si>
    <t xml:space="preserve">(Declined: 12/06/2017 3:33:06 PM)
Declined due to minimum underwriting criteria not being met
</t>
  </si>
  <si>
    <t>XCALIBRE</t>
  </si>
  <si>
    <t>XCALIBRE PROJECTS</t>
  </si>
  <si>
    <t>CG262431084</t>
  </si>
  <si>
    <t xml:space="preserve">(Declined: 12/06/2017 7:40:06 PM)
Declined Public and Products Liability cover section due to Occupation
</t>
  </si>
  <si>
    <t>PROCTECON</t>
  </si>
  <si>
    <t>Proctecon Pty Ltd</t>
  </si>
  <si>
    <t>CG267161810</t>
  </si>
  <si>
    <t xml:space="preserve">(Declined: 13/06/2017 1:53:12 PM)
Declined due to claims history
</t>
  </si>
  <si>
    <t>RICCPROP</t>
  </si>
  <si>
    <t>Ricciardello Nominees Pty Ltd</t>
  </si>
  <si>
    <t>CG267082066</t>
  </si>
  <si>
    <t>SBPQTE11901281</t>
  </si>
  <si>
    <t>(Declined: 13/06/2017 2:35:17 PM)
Declined Business Interruption cover section due to Yes to 'Do you wish to specify any Customers or Suppliers?'
Declined Property Damage cover section due to No or U</t>
  </si>
  <si>
    <t>VALDARNO</t>
  </si>
  <si>
    <t>Trattoria Valdarno</t>
  </si>
  <si>
    <t>CG267161907</t>
  </si>
  <si>
    <t>(Declined: 13/06/2017 2:36:07 PM)
Declined Business Interruption cover section due to Yes to 'Do you wish to specify any Customers or Suppliers?'
Declined Property Damage cover section due to wok coo</t>
  </si>
  <si>
    <t>CG267082284</t>
  </si>
  <si>
    <t xml:space="preserve">(Declined: 13/06/2017 3:42:33 PM)
Declined due to inadequate fire protection for the risk and Property Damage/Business Interruption sum insured (fire extinguishers required)
</t>
  </si>
  <si>
    <t>PANETTA</t>
  </si>
  <si>
    <t>JJ Panetta And HL Martin</t>
  </si>
  <si>
    <t>CG268754278</t>
  </si>
  <si>
    <t>SBPQTE11903538</t>
  </si>
  <si>
    <t xml:space="preserve">(Declined: 15/06/2017 8:27:42 PM)
Declined Public and Products Liability cover section due to Occupation
</t>
  </si>
  <si>
    <t>PEVSNERS</t>
  </si>
  <si>
    <t>Pevsners Family Trust</t>
  </si>
  <si>
    <t>CG268754280</t>
  </si>
  <si>
    <t>SBPQTE11903539</t>
  </si>
  <si>
    <t xml:space="preserve">(Declined: 15/06/2017 8:41:52 PM)
Declined due to minimum underwriting criteria not being met
Declined Public and Products Liability cover section due to Occupation
</t>
  </si>
  <si>
    <t>CG269064209</t>
  </si>
  <si>
    <t xml:space="preserve">(Declined: 15/06/2017 8:52:58 PM)
Declined due to minimum underwriting criteria not being met
Declined Public and Products Liability cover section due to Occupation
</t>
  </si>
  <si>
    <t>CG269064898</t>
  </si>
  <si>
    <t xml:space="preserve">(Declined: 16/06/2017 1:15:01 PM)
Declined Property Damage cover section due to No or Auto suppression to 'Do all Deep Fryers have an automatic suppression unit and exhaust extraction system?'
</t>
  </si>
  <si>
    <t>CAFEDUSOL</t>
  </si>
  <si>
    <t>Sukang (WA) PTY LTD</t>
  </si>
  <si>
    <t>CG268758670</t>
  </si>
  <si>
    <t xml:space="preserve">(Declined: 20/06/2017 10:48:05 PM)
Declined due to minimum underwriting criteria not being met
</t>
  </si>
  <si>
    <t xml:space="preserve">JoyDFleur </t>
  </si>
  <si>
    <t xml:space="preserve">JoyD’Fleur </t>
  </si>
  <si>
    <t>CG268759859</t>
  </si>
  <si>
    <t>SBPQTE11907223</t>
  </si>
  <si>
    <t xml:space="preserve">(Declined: 21/06/2017 4:08:45 PM)
Declined due to inadequate fire protection for the risk and Property Damage/Business Interruption sum insured
</t>
  </si>
  <si>
    <t>OFFICELI</t>
  </si>
  <si>
    <t>Office Line Group Pty Ltd</t>
  </si>
  <si>
    <t>CG268760951</t>
  </si>
  <si>
    <t xml:space="preserve">(Declined: 22/06/2017 1:48:30 PM)
Decline due to occupation and Property Damage/Business Interruption sum insured
</t>
  </si>
  <si>
    <t>CONNECTSOU</t>
  </si>
  <si>
    <t>Connect Source  Pty Ltd</t>
  </si>
  <si>
    <t>CG268761272</t>
  </si>
  <si>
    <t xml:space="preserve">(Declined: 22/06/2017 4:06:20 PM)
Declined Public and Products Liability cover section due to Occupation
</t>
  </si>
  <si>
    <t>TESTELWA</t>
  </si>
  <si>
    <t>Waycan Pty Ltd</t>
  </si>
  <si>
    <t>CG273371431</t>
  </si>
  <si>
    <t xml:space="preserve">(Declined: 22/06/2017 5:50:54 PM)
Declined Public and Products Liability cover section due to Occupation
</t>
  </si>
  <si>
    <t>PHILQUOTES</t>
  </si>
  <si>
    <t>PHILS QUOTES</t>
  </si>
  <si>
    <t>CG273352556</t>
  </si>
  <si>
    <t xml:space="preserve">(Declined: 23/06/2017 2:11:28 PM)
Hi Caroline,
Thanks for your quote and referral. I regret to advise that due to the combined Property and BI sum insured the risk falls outside our guidelines and </t>
  </si>
  <si>
    <t>CG273352984</t>
  </si>
  <si>
    <t xml:space="preserve">(Declined: 23/06/2017 7:45:28 PM)
Declined due to back dating of inception date beyond limits
Declined due to minimum underwriting criteria not being met
</t>
  </si>
  <si>
    <t>EWINGSFLOOR</t>
  </si>
  <si>
    <t>Jesse Ewings</t>
  </si>
  <si>
    <t>CG273374378</t>
  </si>
  <si>
    <t>SBPQTE11910029</t>
  </si>
  <si>
    <t>(Declined: 26/06/2017 5:18:47 PM)
Declined due to minimum underwriting criteria not being met
Declined due to inadequate fire protection for the risk and Property Damage/Business Interruption sum ins</t>
  </si>
  <si>
    <t>DUNSTANK</t>
  </si>
  <si>
    <t>KNM Dunstan</t>
  </si>
  <si>
    <t>CG275973546</t>
  </si>
  <si>
    <t xml:space="preserve">(Declined: 28/06/2017 2:38:46 PM)
Declined Public and Products Liability cover section due to Occupation
</t>
  </si>
  <si>
    <t>LEOLIBERTY</t>
  </si>
  <si>
    <t>Llewellyn Francois Edwards</t>
  </si>
  <si>
    <t>CG275973659</t>
  </si>
  <si>
    <t>SBPQTE11911720</t>
  </si>
  <si>
    <t xml:space="preserve">(Declined: 28/06/2017 3:16:18 PM)
Declined Property Damage cover section due to No to 'Does the manager of the business have 5 or more years experience in the industry as a restaurant/cafe manager?'
</t>
  </si>
  <si>
    <t>DSTOEPKAFEE</t>
  </si>
  <si>
    <t>Catharina Susanna Fritz</t>
  </si>
  <si>
    <t>CG275725539</t>
  </si>
  <si>
    <t xml:space="preserve">(Declined: 30/06/2017 1:31:57 AM)
Declined Property Damage cover section due to No to 'Does the manager of the business have 5 or more years experience in the industry as a restaurant/cafe manager?'
</t>
  </si>
  <si>
    <t>CG268760902</t>
  </si>
  <si>
    <t xml:space="preserve">(Declined: 22/06/2017 1:25:58 PM)
Declined Money cover section due to Occupation
Declined Glass cover section due to Occupation
Declined Property Damage cover section due to Occupation
</t>
  </si>
  <si>
    <t>5816</t>
  </si>
  <si>
    <t>King Rat Enterprises Pty Ltd</t>
  </si>
  <si>
    <t>CG273353558</t>
  </si>
  <si>
    <t xml:space="preserve">(Declined: 26/06/2017 11:00:57 AM)
Declined Public and Products Liability cover section due to tenant Occupation
</t>
  </si>
  <si>
    <t>5817</t>
  </si>
  <si>
    <t>Fortune Holdings AV Pty Ltd</t>
  </si>
  <si>
    <t>CG273354102</t>
  </si>
  <si>
    <t>SBPQTE11909823</t>
  </si>
  <si>
    <t xml:space="preserve">(Declined: 26/06/2017 2:57:57 PM)
Declined due to minimum underwriting criteria not being met
</t>
  </si>
  <si>
    <t>5818</t>
  </si>
  <si>
    <t>Katy Elizabeth Stone</t>
  </si>
  <si>
    <t>CG273354108</t>
  </si>
  <si>
    <t xml:space="preserve">(Declined: 26/06/2017 2:58:55 PM)
Declined due to minimum underwriting criteria not being met
</t>
  </si>
  <si>
    <t>CG262691712</t>
  </si>
  <si>
    <t>SBPQTE11894074</t>
  </si>
  <si>
    <t>(Declined: 1/06/2017 11:31:14 AM)
Declined Property Damage cover section due to tenant Occupation
Declined Business Interruption cover section due to tenant Occupation
Declined Public and Products Li</t>
  </si>
  <si>
    <t>DASSN</t>
  </si>
  <si>
    <t>Nellie Dass</t>
  </si>
  <si>
    <t>CG262692116</t>
  </si>
  <si>
    <t>SBPQTE11894356</t>
  </si>
  <si>
    <t>(Declined: 1/06/2017 2:57:24 PM)
Declined Property Damage cover section due to tenant Occupation
Declined Business Interruption cover section due to tenant Occupation
Declined Public and Products Lia</t>
  </si>
  <si>
    <t>ANTHONYKA</t>
  </si>
  <si>
    <t>Anthony Kamper Pty Ltd</t>
  </si>
  <si>
    <t>CG262692129</t>
  </si>
  <si>
    <t>SBPQTE11894369</t>
  </si>
  <si>
    <t xml:space="preserve">(Declined: 1/06/2017 3:04:09 PM)
Declined Public and Products Liability cover section due to tenant Occupation
</t>
  </si>
  <si>
    <t>CG262692688</t>
  </si>
  <si>
    <t xml:space="preserve">(Declined: 2/06/2017 9:59:48 AM)
Declined Public and Products Liability cover section due to Occupation
</t>
  </si>
  <si>
    <t>RQUOTE</t>
  </si>
  <si>
    <t>Quotation For Insurance</t>
  </si>
  <si>
    <t>CG262695326</t>
  </si>
  <si>
    <t>SBPQTE11896511</t>
  </si>
  <si>
    <t xml:space="preserve">(Declined: 6/06/2017 11:21:17 AM)
Declined due to minimum underwriting criteria not being met
Declined Glass cover section due to Occupation
Declined Property Damage cover section due to Occupation
</t>
  </si>
  <si>
    <t>BOUTAGA</t>
  </si>
  <si>
    <t>Anthony Boutagy</t>
  </si>
  <si>
    <t>CG262425372</t>
  </si>
  <si>
    <t xml:space="preserve">(Declined: 6/06/2017 11:21:18 AM)
Declined due to minimum underwriting criteria not being met
Declined Glass cover section due to Occupation
Declined Property Damage cover section due to Occupation
</t>
  </si>
  <si>
    <t>CG262425866</t>
  </si>
  <si>
    <t xml:space="preserve">(Declined: 6/06/2017 3:02:51 PM)
Declined due to inadequate security for the risk and Theft sum insured
Declined due to roof construction, no town water and Property Damage/Business Interruption sum </t>
  </si>
  <si>
    <t>CETCO</t>
  </si>
  <si>
    <t>CET &amp; CO Pty Ltd</t>
  </si>
  <si>
    <t>CG262698504</t>
  </si>
  <si>
    <t>(Declined: 8/06/2017 3:01:43 PM)
Hello,
Thank you for the opportunity to quote. Unfortunately we cannot provide cover on this occasion given the occupation of the applicant as the waterproofing is</t>
  </si>
  <si>
    <t>SQUOTE</t>
  </si>
  <si>
    <t>CG267081666</t>
  </si>
  <si>
    <t>SBPQTE11900987</t>
  </si>
  <si>
    <t xml:space="preserve">(Declined: 13/06/2017 11:30:36 AM)
Declined Public and Products Liability cover section due to Occupation
</t>
  </si>
  <si>
    <t>STUARTA</t>
  </si>
  <si>
    <t>Stuart &amp; Davies Plumbing Pty Ltd</t>
  </si>
  <si>
    <t>CG267082236</t>
  </si>
  <si>
    <t>SBPQTE11901379</t>
  </si>
  <si>
    <t xml:space="preserve">(Declined: 13/06/2017 3:26:14 PM)
Declined Public and Products Liability cover section due to Occupation
</t>
  </si>
  <si>
    <t>DARRATEK</t>
  </si>
  <si>
    <t>Darratek Pty Ltd</t>
  </si>
  <si>
    <t>CG269061549</t>
  </si>
  <si>
    <t>SBPQTE11901797</t>
  </si>
  <si>
    <t>(Declined: 14/06/2017 10:10:14 AM)
Declined Public and Products Liability cover section due to Occupation
Declined Public and Products Liability cover section due to Occupation
Declined Public and Pr</t>
  </si>
  <si>
    <t>S271251</t>
  </si>
  <si>
    <t>Horse Shoes, Mass Production</t>
  </si>
  <si>
    <t>TALLAH</t>
  </si>
  <si>
    <t>Tallahesse Pty Ltd</t>
  </si>
  <si>
    <t>CG268751742</t>
  </si>
  <si>
    <t>SBPQTE11901849</t>
  </si>
  <si>
    <t xml:space="preserve">(Declined: 14/06/2017 10:38:25 AM)
Declined Public and Products Liability cover section due to tenant Occupation
</t>
  </si>
  <si>
    <t>JCMILT</t>
  </si>
  <si>
    <t>J C Milton And Co Pty Ltd</t>
  </si>
  <si>
    <t>CG269061709</t>
  </si>
  <si>
    <t>SBPQTE11901891</t>
  </si>
  <si>
    <t xml:space="preserve">(Declined: 14/06/2017 11:02:13 AM)
Declined Property Damage cover section due to Occupation
</t>
  </si>
  <si>
    <t>CARINGRED</t>
  </si>
  <si>
    <t>Caringbah Redbacks Football Club Inc.</t>
  </si>
  <si>
    <t>CG269062959</t>
  </si>
  <si>
    <t>SBPQTE11901393</t>
  </si>
  <si>
    <t>(Declined: 15/06/2017 10:08:38 AM)
Hi Cheryl, thanks for sending over. We note the Sunrise policy had the occupation code Licensed Builder - Domestic Home Renovations Only. If this is accurate, ple</t>
  </si>
  <si>
    <t>CG268754783</t>
  </si>
  <si>
    <t xml:space="preserve">(Declined: 16/06/2017 12:14:45 PM)
Declined due to minimum underwriting criteria not being met
</t>
  </si>
  <si>
    <t>ALEXDE</t>
  </si>
  <si>
    <t>Alex De Brito Fire &amp; Remedial Building Works P/L</t>
  </si>
  <si>
    <t>CG269067796</t>
  </si>
  <si>
    <t>SBPQTE11905870</t>
  </si>
  <si>
    <t xml:space="preserve">(Declined: 20/06/2017 12:57:50 PM)
Declined due to minimum underwriting criteria not being met
</t>
  </si>
  <si>
    <t>DIMARCOLAW</t>
  </si>
  <si>
    <t>Dimarco Lawyers Pty Ltd</t>
  </si>
  <si>
    <t>CG273353420</t>
  </si>
  <si>
    <t xml:space="preserve">(Declined: 26/06/2017 10:06:43 AM)
Declined Public and Products Liability cover section due to Occupation
</t>
  </si>
  <si>
    <t>hydrogr</t>
  </si>
  <si>
    <t>Hydrographic Technologies</t>
  </si>
  <si>
    <t>CG275972240</t>
  </si>
  <si>
    <t>SBPQTE11910741</t>
  </si>
  <si>
    <t xml:space="preserve">(Declined: 27/06/2017 3:04:34 PM)
Declined due to minimum underwriting criteria not being met
Declined Public and Products Liability cover section due to Occupation
</t>
  </si>
  <si>
    <t>DTSAUS</t>
  </si>
  <si>
    <t>DTS Australia Pty Ltd</t>
  </si>
  <si>
    <t>CG275974321</t>
  </si>
  <si>
    <t xml:space="preserve">(Declined: 29/06/2017 9:44:20 AM)
Declined Public and Products Liability cover section due to Occupation
</t>
  </si>
  <si>
    <t>ROOSBUILD</t>
  </si>
  <si>
    <t>Roo's Building Australia Pty Ltd</t>
  </si>
  <si>
    <t>CG275974675</t>
  </si>
  <si>
    <t xml:space="preserve">(Declined: 29/06/2017 12:08:31 PM)
Declined due to back dating of inception date beyond limits
Declined due to roof construction and Property Damage/Business Interruption sum insured
</t>
  </si>
  <si>
    <t>ALLSEA</t>
  </si>
  <si>
    <t>All Seasons Air International Pty Ltd</t>
  </si>
  <si>
    <t>CG275974741</t>
  </si>
  <si>
    <t>(Declined: 29/06/2017 12:33:12 PM)
Declined Public and Products Liability cover section due to percentage of turnover paid to contractors/subcontractors and where the insured does not ensure that con</t>
  </si>
  <si>
    <t>GANGEMIGA</t>
  </si>
  <si>
    <t>Gaetano Gangemi</t>
  </si>
  <si>
    <t>CG262693050</t>
  </si>
  <si>
    <t xml:space="preserve">(Declined: 2/06/2017 12:28:05 PM)
Declined Money cover section due to Occupation
Declined Theft cover section due to Occupation
</t>
  </si>
  <si>
    <t>GREENWOO</t>
  </si>
  <si>
    <t>Greenwood Jewellers</t>
  </si>
  <si>
    <t>CG262423392</t>
  </si>
  <si>
    <t>(Declined: 2/06/2017 3:25:06 PM)
Hello,
Thank you for the opportunity to quote. Unfortunately we cannot provide cover on this occasion given the occupation of the applicant as this is outside of o</t>
  </si>
  <si>
    <t>TEMPCLIENT</t>
  </si>
  <si>
    <t>TEMPORARY CLIENT QUOTES</t>
  </si>
  <si>
    <t>CG262428080</t>
  </si>
  <si>
    <t>(Declined: 8/06/2017 11:34:06 AM)
Declined Property Damage cover section due to the percentage of the floor area used by the storage warehouse or workshop (Please select a more appropriate occupation</t>
  </si>
  <si>
    <t>NORDIC</t>
  </si>
  <si>
    <t>D'Agostino Investments (WA) Pty Ltd</t>
  </si>
  <si>
    <t>CG262698350</t>
  </si>
  <si>
    <t>(Declined: 8/06/2017 1:52:34 PM)
Declined due to minimum underwriting criteria not being met
Declined Public and Products Liability cover section due to No or Unknown to 'Does the business have at le</t>
  </si>
  <si>
    <t>TENSILE</t>
  </si>
  <si>
    <t>Peter West</t>
  </si>
  <si>
    <t>CG268759588</t>
  </si>
  <si>
    <t>(Declined: 21/06/2017 2:36:53 PM)
Declined due to minimum underwriting criteria not being met
Declined Business Interruption cover section due to Occupation
Declined Glass cover section due to Occupa</t>
  </si>
  <si>
    <t>JOVANOV</t>
  </si>
  <si>
    <t>Zak Jovanov</t>
  </si>
  <si>
    <t>CG275973084</t>
  </si>
  <si>
    <t>(Declined: 28/06/2017 10:59:07 AM)
Declined Property Damage cover section due to the percentage of the floor area used by the storage warehouse or workshop (Please select a more appropriate occupatio</t>
  </si>
  <si>
    <t>TOTALSUP</t>
  </si>
  <si>
    <t>Total Supplies Pty Ltd</t>
  </si>
  <si>
    <t>CG262699730</t>
  </si>
  <si>
    <t xml:space="preserve">(Declined: 9/06/2017 2:42:22 PM)
Declined Public and Products Liability cover section due to Occupation
</t>
  </si>
  <si>
    <t>RICH001</t>
  </si>
  <si>
    <t>Juan Leonardo Alvarez Arevalo</t>
  </si>
  <si>
    <t>CG269065898</t>
  </si>
  <si>
    <t xml:space="preserve">(Declined: 19/06/2017 10:35:25 AM)
Declined Public and Products Liability cover section due to Occupation
</t>
  </si>
  <si>
    <t>NULA10</t>
  </si>
  <si>
    <t>Nula Pty Ltd</t>
  </si>
  <si>
    <t>CG268759610</t>
  </si>
  <si>
    <t xml:space="preserve">(Declined: 21/06/2017 2:47:07 PM)
Declined Public and Products Liability cover section due to Occupation
Declined Public and Products Liability cover section due to occupation
</t>
  </si>
  <si>
    <t>AAET10</t>
  </si>
  <si>
    <t>All about empathy acting as trustee for KBJR Trust AAE-The Village Providore</t>
  </si>
  <si>
    <t>CG278391695</t>
  </si>
  <si>
    <t xml:space="preserve">(Declined: 30/06/2017 11:05:14 AM)
Declined Public and Products Liability cover section due to Occupation
</t>
  </si>
  <si>
    <t>GPS Autotec Pty Ltd</t>
  </si>
  <si>
    <t>CG262421505</t>
  </si>
  <si>
    <t>(Declined: 1/06/2017 10:05:13 AM)
Declined Property Damage cover section due to tenant Occupation
Declined Business Interruption cover section due to tenant Occupation
Declined Public and Products Li</t>
  </si>
  <si>
    <t>RONL8</t>
  </si>
  <si>
    <t>L Ronzano, GPL Ronzano, G &amp; A Ronzano</t>
  </si>
  <si>
    <t>CG262692007</t>
  </si>
  <si>
    <t>(Declined: 1/06/2017 2:14:50 PM)
Declined Money cover section due to Occupation
Declined Public and Products Liability cover section due to Occupation
Declined Theft cover section due to Occupation
D</t>
  </si>
  <si>
    <t>JONP31</t>
  </si>
  <si>
    <t>Pam Jones</t>
  </si>
  <si>
    <t>CG262424217</t>
  </si>
  <si>
    <t>SBPQTE11895816</t>
  </si>
  <si>
    <t xml:space="preserve">(Declined: 5/06/2017 11:52:30 AM)
Declined Theft cover section due to Occupation
Declined General Property cover section due to Occupation
Declined Property Damage cover section due to Occupation
</t>
  </si>
  <si>
    <t>COOR8</t>
  </si>
  <si>
    <t>Cootamundra Rugby Union Club Incorporated</t>
  </si>
  <si>
    <t>CG262424233</t>
  </si>
  <si>
    <t xml:space="preserve">(Declined: 5/06/2017 11:54:31 AM)
Declined Theft cover section due to Occupation
Declined General Property cover section due to Occupation
Declined Property Damage cover section due to Occupation
</t>
  </si>
  <si>
    <t>CG262425175</t>
  </si>
  <si>
    <t xml:space="preserve">(Declined: 6/06/2017 9:42:06 AM)
Declined Public and Products Liability cover section due to Occupation
</t>
  </si>
  <si>
    <t>WALG8</t>
  </si>
  <si>
    <t>Geoffrey M &amp; Marion I Wallace</t>
  </si>
  <si>
    <t>CG262695394</t>
  </si>
  <si>
    <t>SBPQTE11896559</t>
  </si>
  <si>
    <t xml:space="preserve">(Declined: 6/06/2017 11:20:17 AM)
Declined due to back dating of inception date beyond limits
</t>
  </si>
  <si>
    <t>Frip7</t>
  </si>
  <si>
    <t>Friends Pizza</t>
  </si>
  <si>
    <t>CG262425584</t>
  </si>
  <si>
    <t xml:space="preserve">(Declined: 6/06/2017 12:50:05 PM)
Declined due to postcode, age of building, occupation and Property Damage/Business Interruption sum insured
</t>
  </si>
  <si>
    <t>FORS31</t>
  </si>
  <si>
    <t>Andrew &amp; Susan Forrest</t>
  </si>
  <si>
    <t>CG268753995</t>
  </si>
  <si>
    <t xml:space="preserve">(Declined: 15/06/2017 3:51:04 PM)
Declined Property Damage cover section due to tenant Occupation
Declined Public and Products Liability cover section due to tenant Occupation
</t>
  </si>
  <si>
    <t>NICS3</t>
  </si>
  <si>
    <t>Nichos Supperannuation Fund</t>
  </si>
  <si>
    <t>CG268758001</t>
  </si>
  <si>
    <t>SBPQTE11905962</t>
  </si>
  <si>
    <t xml:space="preserve">(Declined: 20/06/2017 2:06:51 PM)
Declined Public and Products Liability cover section due to Occupation
</t>
  </si>
  <si>
    <t>BASL8</t>
  </si>
  <si>
    <t>Lachlan and Mary  Bassingthwaighte</t>
  </si>
  <si>
    <t>CG269068364</t>
  </si>
  <si>
    <t xml:space="preserve">(Declined: 20/06/2017 4:12:40 PM)
Declined Public and Products Liability cover section due to Occupation
</t>
  </si>
  <si>
    <t>CAUJ3</t>
  </si>
  <si>
    <t>Jamie Causer</t>
  </si>
  <si>
    <t>CG268759051</t>
  </si>
  <si>
    <t>SBPQTE11906665</t>
  </si>
  <si>
    <t>(Declined: 21/06/2017 11:03:03 AM)
Declined Public and Products Liability cover section due to No to ‘Does the business hold a current professional indemnity policy with a sum insured of at least $2M</t>
  </si>
  <si>
    <t>TRIM3</t>
  </si>
  <si>
    <t>Christopher William Shea</t>
  </si>
  <si>
    <t>CG275973334</t>
  </si>
  <si>
    <t xml:space="preserve">(Declined: 28/06/2017 12:49:34 PM)
Declined due to minimum underwriting criteria not being met
</t>
  </si>
  <si>
    <t>Brib7</t>
  </si>
  <si>
    <t>PEEBLES, KYLIE ELIZABETH</t>
  </si>
  <si>
    <t>CG275724897</t>
  </si>
  <si>
    <t xml:space="preserve">(Declined: 29/06/2017 2:39:49 PM)
Declined Public and Products Liability cover section due to Occupation
</t>
  </si>
  <si>
    <t>CORJA3</t>
  </si>
  <si>
    <t>Jason Corkery</t>
  </si>
  <si>
    <t>CG278381520</t>
  </si>
  <si>
    <t>SBPQTE11913019</t>
  </si>
  <si>
    <t xml:space="preserve">(Declined: 30/06/2017 10:05:15 AM)
Declined Public and Products Liability cover section due to Occupation
</t>
  </si>
  <si>
    <t>CG278381537</t>
  </si>
  <si>
    <t xml:space="preserve">(Declined: 30/06/2017 10:09:40 AM)
Declined Public and Products Liability cover section due to Occupation
</t>
  </si>
  <si>
    <t>CG262691715</t>
  </si>
  <si>
    <t>(Declined: 1/06/2017 11:32:59 AM)
Declined Public and Products Liability cover section due to Occupation
Declined due to inadequate fire protection for the risk and Property Damage/Business Interrupt</t>
  </si>
  <si>
    <t>SPENCERB</t>
  </si>
  <si>
    <t>BOS SUPER PTY LTD</t>
  </si>
  <si>
    <t>CG262421865</t>
  </si>
  <si>
    <t>(Declined: 1/06/2017 12:45:01 PM)
Declined Public and Products Liability cover section due to Occupation
Declined Theft cover section due to Occupation
Declined Property Damage cover section due to O</t>
  </si>
  <si>
    <t>Rowley C&amp;E</t>
  </si>
  <si>
    <t>Elizabeth Rowley</t>
  </si>
  <si>
    <t>CG262422116</t>
  </si>
  <si>
    <t>(Declined: 1/06/2017 3:16:43 PM)
Declined due to fire brigade type, age of building, occupation and Property Damage/Business Interruption sum insured
Declined due to postcode, age of building, occupa</t>
  </si>
  <si>
    <t>HALVER P&amp;W</t>
  </si>
  <si>
    <t>Pat &amp; Wendy Halverson</t>
  </si>
  <si>
    <t>CG262422706</t>
  </si>
  <si>
    <t>(Declined: 2/06/2017 9:58:22 AM)
Declined due to minimum underwriting criteria not being met
Declined due to fire brigade type, age of building, occupation and Property Damage/Business Interruption s</t>
  </si>
  <si>
    <t>WILLIS A</t>
  </si>
  <si>
    <t>Ashley Willis</t>
  </si>
  <si>
    <t>CG262693460</t>
  </si>
  <si>
    <t xml:space="preserve">(Declined: 2/06/2017 3:41:49 PM)
Declined Public and Products Liability cover section due to Occupation
</t>
  </si>
  <si>
    <t>OWENS P&amp;D</t>
  </si>
  <si>
    <t>Paul &amp; Donna Owens</t>
  </si>
  <si>
    <t>CG262694129</t>
  </si>
  <si>
    <t xml:space="preserve">(Declined: 5/06/2017 10:47:29 AM)
Declined due to wall construction, inadequate fire protection and Property Damage/Business Interruption sum insured
</t>
  </si>
  <si>
    <t>HARR</t>
  </si>
  <si>
    <t>B &amp; JD WILLIAMS T/AS</t>
  </si>
  <si>
    <t>CG262694173</t>
  </si>
  <si>
    <t>(Declined: 5/06/2017 11:12:16 AM)
Declined due to minimum underwriting criteria not being met
Declined due to location
Declined Property Damage cover section due to No to 'Does the manager of the bus</t>
  </si>
  <si>
    <t>MCELWAINE</t>
  </si>
  <si>
    <t>Karen McElwaine</t>
  </si>
  <si>
    <t>CG262694300</t>
  </si>
  <si>
    <t xml:space="preserve">(Declined: 5/06/2017 11:59:37 AM)
Declined Public and Products Liability cover section due to No to ‘Does the business hold a current professional indemnity policy with a sum insured of at least $2M </t>
  </si>
  <si>
    <t>ROSSIT BC</t>
  </si>
  <si>
    <t>Benjamine C Rossiter</t>
  </si>
  <si>
    <t>CG262424750</t>
  </si>
  <si>
    <t>(Declined: 5/06/2017 4:05:50 PM)
Declined due to location
Declined Property Damage cover section due to tenant Occupation
Declined Business Interruption cover section due to tenant Occupation
Decline</t>
  </si>
  <si>
    <t>BOWDIT &amp;SO</t>
  </si>
  <si>
    <t>Stephen &amp; Karen Bowditch</t>
  </si>
  <si>
    <t>CG262427162</t>
  </si>
  <si>
    <t xml:space="preserve">(Declined: 7/06/2017 2:48:53 PM)
Declined as Flood cover is not available
</t>
  </si>
  <si>
    <t>FREEDMANG</t>
  </si>
  <si>
    <t>FREEDMAN &amp; GOPALAN SOLICITORS</t>
  </si>
  <si>
    <t>CG262698501</t>
  </si>
  <si>
    <t xml:space="preserve">(Declined: 8/06/2017 2:59:59 PM)
Declined due to postcode, age of building, occupation and Property Damage/Business Interruption sum insured
</t>
  </si>
  <si>
    <t>SCHIRM R</t>
  </si>
  <si>
    <t>Roy Schirmer</t>
  </si>
  <si>
    <t>CG262699719</t>
  </si>
  <si>
    <t xml:space="preserve">(Declined: 9/06/2017 2:39:29 PM)
Declined as Flood cover is not available
Declined due to wall construction, inadequate fire protection and Property Damage/Business Interruption sum insured
</t>
  </si>
  <si>
    <t>JUNG</t>
  </si>
  <si>
    <t>R LINDSAY</t>
  </si>
  <si>
    <t>CG262429900</t>
  </si>
  <si>
    <t>SBPQTE11899747</t>
  </si>
  <si>
    <t xml:space="preserve">(Declined: 9/06/2017 2:43:45 PM)
Declined due to minimum underwriting criteria not being met
</t>
  </si>
  <si>
    <t>TMSTEW</t>
  </si>
  <si>
    <t>TMS  P/L</t>
  </si>
  <si>
    <t>CG262699761</t>
  </si>
  <si>
    <t xml:space="preserve">(Declined: 9/06/2017 2:48:48 PM)
Declined Public and Products Liability cover section due to Occupation
</t>
  </si>
  <si>
    <t>Test Quote KEMPSEY</t>
  </si>
  <si>
    <t>CG262699769</t>
  </si>
  <si>
    <t xml:space="preserve">(Declined: 9/06/2017 2:50:28 PM)
Declined due to minimum underwriting criteria not being met
</t>
  </si>
  <si>
    <t>CG262701000</t>
  </si>
  <si>
    <t xml:space="preserve">(Declined: 12/06/2017 8:37:00 PM)
Declined due to inadequate fire protection for the risk and Property Damage/Business Interruption sum insured
</t>
  </si>
  <si>
    <t>MITCHELLGD</t>
  </si>
  <si>
    <t>GERARD MITCHELL &amp; DEBBY MITCHE</t>
  </si>
  <si>
    <t>CG268751922</t>
  </si>
  <si>
    <t xml:space="preserve">(Declined: 14/06/2017 11:51:06 AM)
Declined due to minimum underwriting criteria not being met
Declined Public and Products Liability cover section due to Occupation
</t>
  </si>
  <si>
    <t>KYDDREF</t>
  </si>
  <si>
    <t>Campbell Hudson-Kydd</t>
  </si>
  <si>
    <t>CG268752079</t>
  </si>
  <si>
    <t xml:space="preserve">(Declined: 14/06/2017 1:07:55 PM)
Declined due to location
Declined Public and Products Liability cover section due to Occupation
</t>
  </si>
  <si>
    <t>ARCNSAW</t>
  </si>
  <si>
    <t>Propel Invest Pty Ltd</t>
  </si>
  <si>
    <t>CG269062214</t>
  </si>
  <si>
    <t xml:space="preserve">(Declined: 14/06/2017 3:00:09 PM)
Declined due to construction, fire brigade type and Property Damage/Business Interruption sum insured
</t>
  </si>
  <si>
    <t>MCNAUG K</t>
  </si>
  <si>
    <t>Kevin &amp; Robyn McNaught</t>
  </si>
  <si>
    <t>CG268753945</t>
  </si>
  <si>
    <t xml:space="preserve">(Declined: 15/06/2017 3:26:20 PM)
Declined Public and Products Liability cover section due to Occupation
</t>
  </si>
  <si>
    <t>WOODS T</t>
  </si>
  <si>
    <t>Tony Woods</t>
  </si>
  <si>
    <t>CG268754432</t>
  </si>
  <si>
    <t xml:space="preserve">(Declined: 16/06/2017 9:19:25 AM)
Declined as Flood cover is not available
Declined due to inadequate fire protection for the risk and Property Damage/Business Interruption sum insured
</t>
  </si>
  <si>
    <t>CG269064885</t>
  </si>
  <si>
    <t xml:space="preserve">(Declined: 16/06/2017 1:10:26 PM)
Declined due to location
</t>
  </si>
  <si>
    <t>TOPENDUPHO</t>
  </si>
  <si>
    <t>Top End Upholsterer &amp; Motor Tr</t>
  </si>
  <si>
    <t>CG268755070</t>
  </si>
  <si>
    <t xml:space="preserve">(Declined: 16/06/2017 2:40:39 PM)
Declined Public and Products Liability cover section due to Occupation
</t>
  </si>
  <si>
    <t>JONDRAPTYL</t>
  </si>
  <si>
    <t>Jondra Pty Ltd</t>
  </si>
  <si>
    <t>CG268756810</t>
  </si>
  <si>
    <t xml:space="preserve">(Declined: 19/06/2017 3:45:54 PM)
Declined due to minimum underwriting criteria not being met
Declined due to location
</t>
  </si>
  <si>
    <t>ADARANAILS</t>
  </si>
  <si>
    <t>Kim Kinnear &amp; Kristie Ward</t>
  </si>
  <si>
    <t>CG269067524</t>
  </si>
  <si>
    <t xml:space="preserve">(Declined: 20/06/2017 11:07:35 AM)
Declined Public and Products Liability cover section due to Occupation
</t>
  </si>
  <si>
    <t>FARRAW J</t>
  </si>
  <si>
    <t>Jeffrey Farrawell</t>
  </si>
  <si>
    <t>CG269067779</t>
  </si>
  <si>
    <t>(Declined: 20/06/2017 12:46:36 PM)
Declined Property Damage cover section due to tenant Occupation
Declined Business Interruption cover section due to tenant Occupation
Declined Public and Products L</t>
  </si>
  <si>
    <t>MAIR B&amp;K</t>
  </si>
  <si>
    <t>Barry &amp; Kathleen Mair</t>
  </si>
  <si>
    <t>CG268759637</t>
  </si>
  <si>
    <t>SBPQTE11907061</t>
  </si>
  <si>
    <t xml:space="preserve">(Declined: 21/06/2017 2:54:56 PM)
Declined Public and Products Liability cover section due to Occupation
Declined Property Damage cover section due to Occupation
</t>
  </si>
  <si>
    <t>S016962</t>
  </si>
  <si>
    <t>Plantations -Coffee / Cocoa</t>
  </si>
  <si>
    <t xml:space="preserve">HASTINGS </t>
  </si>
  <si>
    <t>Greenland Holdings Pty Ltd</t>
  </si>
  <si>
    <t>CG268759645</t>
  </si>
  <si>
    <t xml:space="preserve">(Declined: 21/06/2017 2:58:01 PM)
Declined Public and Products Liability cover section due to No to ‘Does the business hold a current professional indemnity policy with a sum insured of at least $2M </t>
  </si>
  <si>
    <t>CG268760838</t>
  </si>
  <si>
    <t xml:space="preserve">(Declined: 22/06/2017 1:00:41 PM)
Declined due to location
</t>
  </si>
  <si>
    <t>TOTALWELD</t>
  </si>
  <si>
    <t>Totalweld Sales &amp; Services</t>
  </si>
  <si>
    <t>CG268761219</t>
  </si>
  <si>
    <t>SBPQTE11908146</t>
  </si>
  <si>
    <t xml:space="preserve">(Declined: 22/06/2017 3:35:53 PM)
Declined Property Damage cover section due to tenant Occupation
Declined Public and Products Liability cover section due to tenant Occupation
</t>
  </si>
  <si>
    <t>Bowen D</t>
  </si>
  <si>
    <t>Bowen D A &amp; P</t>
  </si>
  <si>
    <t>CG269071271</t>
  </si>
  <si>
    <t xml:space="preserve">(Declined: 22/06/2017 3:58:56 PM)
Declined Property Damage cover section due to tenant Occupation
Declined Public and Products Liability cover section due to tenant Occupation
</t>
  </si>
  <si>
    <t>CG273373487</t>
  </si>
  <si>
    <t>SBPQTE11909381</t>
  </si>
  <si>
    <t>(Declined: 26/06/2017 10:15:53 AM)
Declined Public and Products Liability cover section due to Occupation
Declined Theft cover section due to Occupation
Declined Glass cover section due to Occupation</t>
  </si>
  <si>
    <t>BENN D</t>
  </si>
  <si>
    <t>D B &amp; C BENNETT</t>
  </si>
  <si>
    <t>CG273353437</t>
  </si>
  <si>
    <t>(Declined: 26/06/2017 10:17:19 AM)
Declined Public and Products Liability cover section due to Occupation
Declined Theft cover section due to Occupation
Declined Glass cover section due to Occupation</t>
  </si>
  <si>
    <t>CG273353848</t>
  </si>
  <si>
    <t>(Declined: 26/06/2017 12:58:44 PM)
Declined due to fire brigade type, age of building, occupation and Property Damage/Business Interruption sum insured
Declined due to last rewired date, occupation a</t>
  </si>
  <si>
    <t>bisa L</t>
  </si>
  <si>
    <t>Lawrence Bisa</t>
  </si>
  <si>
    <t>CG273354254</t>
  </si>
  <si>
    <t xml:space="preserve">(Declined: 26/06/2017 4:15:22 PM)
Declined due to minimum underwriting criteria not being met
Declined due to Glass section taken without Property Damage section
</t>
  </si>
  <si>
    <t>QM</t>
  </si>
  <si>
    <t>Quote Only</t>
  </si>
  <si>
    <t>CG275972260</t>
  </si>
  <si>
    <t>(Declined: 27/06/2017 3:10:46 PM)
Declined due to inadequate security for the risk and Theft sum insured
Declined due to construction, occupation and Property Damage/Business Interruption sum insured</t>
  </si>
  <si>
    <t>CG275723133</t>
  </si>
  <si>
    <t>(Declined: 28/06/2017 11:36:13 AM)
Declined due to minimum underwriting criteria not being met
Declined due to fire brigade type, age of building, occupation and Property Damage/Business Interruption</t>
  </si>
  <si>
    <t>FOTHER A&amp;D</t>
  </si>
  <si>
    <t>Allen &amp; Debra Fotheringham</t>
  </si>
  <si>
    <t>CG275973542</t>
  </si>
  <si>
    <t>SBPQTE11911632</t>
  </si>
  <si>
    <t xml:space="preserve">(Declined: 28/06/2017 2:35:47 PM)
Declined Public and Products Liability cover section due to No to ‘Does the business hold a current professional indemnity policy with a sum insured of at least $2M </t>
  </si>
  <si>
    <t>SWANDA</t>
  </si>
  <si>
    <t>Daniel Swan</t>
  </si>
  <si>
    <t>CG275973557</t>
  </si>
  <si>
    <t xml:space="preserve">(Declined: 28/06/2017 2:44:37 PM)
Declined Public and Products Liability cover section due to Occupation
</t>
  </si>
  <si>
    <t>GILL R</t>
  </si>
  <si>
    <t>Roger Gill</t>
  </si>
  <si>
    <t>CG275973937</t>
  </si>
  <si>
    <t xml:space="preserve">(Declined: 28/06/2017 5:02:16 PM)
Declined Public and Products Liability cover section due to repairs and servicing work
</t>
  </si>
  <si>
    <t>BB Friend</t>
  </si>
  <si>
    <t>Vitality4Life</t>
  </si>
  <si>
    <t>CG275974884</t>
  </si>
  <si>
    <t xml:space="preserve">(Declined: 29/06/2017 1:48:54 PM)
Declined Public and Products Liability cover section due to Occupation
Declined Theft cover section due to Occupation
Declined Glass cover section due to Occupation
</t>
  </si>
  <si>
    <t>MAGENNISM</t>
  </si>
  <si>
    <t>HOME CARE ASSISTANCE BRISBANE NORTH</t>
  </si>
  <si>
    <t>CG278391562</t>
  </si>
  <si>
    <t xml:space="preserve">(Declined: 30/06/2017 10:13:01 AM)
Declined Public and Products Liability cover section due to Occupation
</t>
  </si>
  <si>
    <t>CG278382407</t>
  </si>
  <si>
    <t>(Declined: 30/06/2017 3:52:17 PM)
Declined due to minimum underwriting criteria not being met
Declined due to inadequate fire protection for the occupation and Property Damage/Business Interruption s</t>
  </si>
  <si>
    <t>LOCKLANDRO</t>
  </si>
  <si>
    <t>Rosemary Lockland</t>
  </si>
  <si>
    <t>CG262692558</t>
  </si>
  <si>
    <t>SBPQTE11894696</t>
  </si>
  <si>
    <t xml:space="preserve">(Declined: 2/06/2017 8:38:10 AM)
Declined Theft cover section due to Occupation
Declined Property Damage cover section due to Occupation
</t>
  </si>
  <si>
    <t>BLACKHAWK</t>
  </si>
  <si>
    <t>Black Hawk Metal Pty Ltd</t>
  </si>
  <si>
    <t>CG262422639</t>
  </si>
  <si>
    <t xml:space="preserve">(Declined: 2/06/2017 9:29:16 AM)
Declined due to construction, occupation and Property Damage/Business Interruption sum insured
</t>
  </si>
  <si>
    <t>CAFE63</t>
  </si>
  <si>
    <t>Cafe 63 Pty Ltd</t>
  </si>
  <si>
    <t>CG262425913</t>
  </si>
  <si>
    <t>(Declined: 6/06/2017 3:28:40 PM)
Declined Public and Products Liability cover section due to No to ‘Does the business hold a current professional indemnity policy with a sum insured of at least $2M o</t>
  </si>
  <si>
    <t>Pickett</t>
  </si>
  <si>
    <t>Pickett Pty Ltd</t>
  </si>
  <si>
    <t>CG262428523</t>
  </si>
  <si>
    <t xml:space="preserve">(Declined: 8/06/2017 2:49:04 PM)
Declined Public and Products Liability cover section due to Occupation
</t>
  </si>
  <si>
    <t>WALKERB</t>
  </si>
  <si>
    <t>Brendan Walker</t>
  </si>
  <si>
    <t>CG262700711</t>
  </si>
  <si>
    <t>(Declined: 12/06/2017 2:16:00 PM)
Declined Public and Products Liability cover section due to percentage of turnover paid to contractors/subcontractors and where the insured does not ensure that cont</t>
  </si>
  <si>
    <t>16449</t>
  </si>
  <si>
    <t>Healthstyle Holdings Pty Ltd</t>
  </si>
  <si>
    <t>CG267081460</t>
  </si>
  <si>
    <t>SBPQTE11900839</t>
  </si>
  <si>
    <t xml:space="preserve">(Declined: 13/06/2017 10:23:48 AM)
Declined Public and Products Liability cover section due to Occupation
</t>
  </si>
  <si>
    <t>17132</t>
  </si>
  <si>
    <t>David Mizzi</t>
  </si>
  <si>
    <t>CG267081719</t>
  </si>
  <si>
    <t>SBPQTE11901030</t>
  </si>
  <si>
    <t>(Declined: 13/06/2017 11:53:26 AM)
Declined due to construction, occupation and Property Damage/Business Interruption sum insured
Declined due to inadequate fire protection for the occupation and Pro</t>
  </si>
  <si>
    <t>Mungallala</t>
  </si>
  <si>
    <t>Mungallala Internet Cafe</t>
  </si>
  <si>
    <t>CG268753052</t>
  </si>
  <si>
    <t xml:space="preserve">(Declined: 15/06/2017 9:21:18 AM)
Declined Public and Products Liability cover section due to Occupation
</t>
  </si>
  <si>
    <t>Rossruss</t>
  </si>
  <si>
    <t>Ross Russell</t>
  </si>
  <si>
    <t>CG269062872</t>
  </si>
  <si>
    <t>SBPQTE11902707</t>
  </si>
  <si>
    <t xml:space="preserve">(Declined: 15/06/2017 9:38:16 AM)
Declined Public and Products Liability cover section due to Occupation
</t>
  </si>
  <si>
    <t>17148</t>
  </si>
  <si>
    <t>Elodie Petric</t>
  </si>
  <si>
    <t>CG268753798</t>
  </si>
  <si>
    <t>(Declined: 15/06/2017 2:30:50 PM)
Declined due to fire brigade type, age of building, occupation and Property Damage/Business Interruption sum insured
Declined due to construction, occupation and Pro</t>
  </si>
  <si>
    <t>CG268756289</t>
  </si>
  <si>
    <t xml:space="preserve">(Declined: 19/06/2017 12:01:38 PM)
Declined Public and Products Liability cover section due to Occupation
</t>
  </si>
  <si>
    <t>JAMDAY</t>
  </si>
  <si>
    <t>CG268757380</t>
  </si>
  <si>
    <t xml:space="preserve">(Declined: 20/06/2017 10:02:30 AM)
Declined Property Damage cover section due to Occupation
Declined Property Damage cover section due to premises containing a Bar
</t>
  </si>
  <si>
    <t>Valleyhockey</t>
  </si>
  <si>
    <t>Valley Hockey Club Inc</t>
  </si>
  <si>
    <t>CG269067945</t>
  </si>
  <si>
    <t xml:space="preserve">(Declined: 20/06/2017 2:09:36 PM)
Declined Public and Products Liability cover section due to Occupation
</t>
  </si>
  <si>
    <t>JEFFERSONA</t>
  </si>
  <si>
    <t>Andrew Jefferson</t>
  </si>
  <si>
    <t>CG269068050</t>
  </si>
  <si>
    <t>(Declined: 20/06/2017 2:45:27 PM)
Declined due to inadequate fire protection for the occupation and Property Damage/Business Interruption sum insured (fire extinguishers &amp; fire blankets required)
Dec</t>
  </si>
  <si>
    <t>G &amp; M Fresh Start</t>
  </si>
  <si>
    <t>G &amp; M Fresh Start Pty Ltd</t>
  </si>
  <si>
    <t>CG268759856</t>
  </si>
  <si>
    <t xml:space="preserve">(Declined: 21/06/2017 4:06:07 PM)
Declined due to minimum underwriting criteria not being met
</t>
  </si>
  <si>
    <t>17828</t>
  </si>
  <si>
    <t>Benjamin Lamont</t>
  </si>
  <si>
    <t>CG268760665</t>
  </si>
  <si>
    <t xml:space="preserve">(Declined: 22/06/2017 12:09:25 PM)
Declined Public and Products Liability cover section due to Occupation
</t>
  </si>
  <si>
    <t>ALLSTEEL</t>
  </si>
  <si>
    <t>All Steel Distributors Pty Ltd</t>
  </si>
  <si>
    <t>CG273374255</t>
  </si>
  <si>
    <t>SBPQTE11909940</t>
  </si>
  <si>
    <t xml:space="preserve">(Declined: 26/06/2017 4:22:06 PM)
Declined Public and Products Liability cover section due to No to ‘Does the business hold a current professional indemnity policy with a sum insured of at least $2M </t>
  </si>
  <si>
    <t>7736</t>
  </si>
  <si>
    <t>Denis Winterburn</t>
  </si>
  <si>
    <t>CG275971879</t>
  </si>
  <si>
    <t xml:space="preserve">(Declined: 27/06/2017 12:08:55 PM)
Declined Public and Products Liability cover section due to Yes to 'Does the business hire out any of the following: electrical or powered tools/equipment used for </t>
  </si>
  <si>
    <t>MOBILITY</t>
  </si>
  <si>
    <t>Mobility Rentals &amp; Sales</t>
  </si>
  <si>
    <t>CG275724976</t>
  </si>
  <si>
    <t>(Declined: 29/06/2017 3:11:11 PM)
Declined Public and Products Liability cover section due to occupation and turnover
Declined Public and Products Liability cover section due to percentage of turnove</t>
  </si>
  <si>
    <t>6648</t>
  </si>
  <si>
    <t>Test</t>
  </si>
  <si>
    <t>CG278381443</t>
  </si>
  <si>
    <t xml:space="preserve">(Declined: 30/06/2017 9:27:01 AM)
Declined Public and Products Liability cover section due to Occupation
</t>
  </si>
  <si>
    <t>CG262691942</t>
  </si>
  <si>
    <t>SBPQTE11894236</t>
  </si>
  <si>
    <t xml:space="preserve">(Declined: 1/06/2017 1:30:14 PM)
Declined due to inadequate fire protection for the risk and Property Damage/Business Interruption sum insured (fire extinguishers required)
</t>
  </si>
  <si>
    <t>SMARTBUILD</t>
  </si>
  <si>
    <t>Smart Building Services Pty Ltd</t>
  </si>
  <si>
    <t>CG262692259</t>
  </si>
  <si>
    <t xml:space="preserve">(Declined: 1/06/2017 4:00:16 PM)
Declined Public and Products Liability cover section due to tenant Occupation
</t>
  </si>
  <si>
    <t>M ARTS</t>
  </si>
  <si>
    <t>Zask Pty Ltd</t>
  </si>
  <si>
    <t>CG262693218</t>
  </si>
  <si>
    <t>(Declined: 2/06/2017 1:58:07 PM)
Declined due to construction, occupation and Property Damage/Business Interruption sum insured
Declined due to postcode, age of building, occupation and Property Dama</t>
  </si>
  <si>
    <t>SEAMER A</t>
  </si>
  <si>
    <t>Andrew Seamer</t>
  </si>
  <si>
    <t>CG262696158</t>
  </si>
  <si>
    <t>SBPQTE11897113</t>
  </si>
  <si>
    <t>(Declined: 6/06/2017 5:03:00 PM)
Declined due to occupation, no town water, fire brigade type and Property Damage/Business Interruption sum insured
Declined due to occupation, no town water, location</t>
  </si>
  <si>
    <t>S262105</t>
  </si>
  <si>
    <t>Bricks, Clay, Manufacturing (Ex. Refractory Bricks)</t>
  </si>
  <si>
    <t>DANIEL</t>
  </si>
  <si>
    <t>Daniel Robertson Pty Ltd</t>
  </si>
  <si>
    <t>CG262696686</t>
  </si>
  <si>
    <t>SBPQTE11897455</t>
  </si>
  <si>
    <t>(Declined: 7/06/2017 11:20:05 AM)
Declined Money cover section due to Occupation
Declined Theft cover section due to Occupation
Declined Business Interruption cover section due to Occupation
Declined</t>
  </si>
  <si>
    <t>Plan Int</t>
  </si>
  <si>
    <t>Plan International Australia</t>
  </si>
  <si>
    <t>CG262426662</t>
  </si>
  <si>
    <t>SBPQTE11897462</t>
  </si>
  <si>
    <t xml:space="preserve">(Declined: 7/06/2017 11:21:52 AM)
Declined Public and Products Liability cover section due to Occupation
</t>
  </si>
  <si>
    <t>JESSIE QUO</t>
  </si>
  <si>
    <t>JESSIE QUOTES</t>
  </si>
  <si>
    <t>CG262696697</t>
  </si>
  <si>
    <t xml:space="preserve">(Declined: 7/06/2017 11:24:01 AM)
Declined Public and Products Liability cover section due to Occupation
</t>
  </si>
  <si>
    <t>CG262700841</t>
  </si>
  <si>
    <t xml:space="preserve">(Declined: 12/06/2017 4:09:11 PM)
Declined Public and Products Liability cover section due to Occupation
</t>
  </si>
  <si>
    <t>P&amp;SMCCORMA</t>
  </si>
  <si>
    <t>P &amp; S McCormack</t>
  </si>
  <si>
    <t>CG267161760</t>
  </si>
  <si>
    <t>SBPQTE11901195</t>
  </si>
  <si>
    <t>(Declined: 13/06/2017 1:31:26 PM)
Declined Money cover section due to Occupation
Declined Machinery Breakdown cover section due to Occupation
Declined Theft cover section due to Occupation
Declined G</t>
  </si>
  <si>
    <t>NEPEANDTA</t>
  </si>
  <si>
    <t>Nepean District Tennis Association Inc</t>
  </si>
  <si>
    <t>CG269061504</t>
  </si>
  <si>
    <t xml:space="preserve">(Declined: 14/06/2017 9:47:29 AM)
Declined Public and Products Liability cover section due to Occupation
Declined Theft cover section due to Occupation
Declined Glass cover section due to Occupation
</t>
  </si>
  <si>
    <t>ABIDANCE</t>
  </si>
  <si>
    <t>Abidance Civil &amp; General Contractors P/L</t>
  </si>
  <si>
    <t>CG268751932</t>
  </si>
  <si>
    <t>(Declined: 14/06/2017 11:54:24 AM)
Declined Money cover section due to Occupation
Declined Theft cover section due to Occupation
Declined Glass cover section due to Occupation
Declined Property Damag</t>
  </si>
  <si>
    <t>ELLERY T</t>
  </si>
  <si>
    <t>MR TREVOR ELLERY</t>
  </si>
  <si>
    <t>CG269062864</t>
  </si>
  <si>
    <t xml:space="preserve">(Declined: 15/06/2017 9:35:36 AM)
Declined Public and Products Liability cover section due to Occupation
</t>
  </si>
  <si>
    <t>MB REFRIG</t>
  </si>
  <si>
    <t>MB Refrigeration Pty Ltd  ATF</t>
  </si>
  <si>
    <t>CG269063104</t>
  </si>
  <si>
    <t xml:space="preserve">(Declined: 15/06/2017 11:13:03 AM)
Declined due to inadequate fire protection for the risk and Property Damage/Business Interruption sum insured
</t>
  </si>
  <si>
    <t>RISTUCCIA</t>
  </si>
  <si>
    <t>A.M, B. &amp; E. Ristuccia.</t>
  </si>
  <si>
    <t>CG268756522</t>
  </si>
  <si>
    <t>(Declined: 19/06/2017 1:53:02 PM)
Declined Public and Products Liability cover section due to Occupation
Declined Theft cover section due to Occupation
Declined Property Damage cover section due to O</t>
  </si>
  <si>
    <t>PRUCKNERB</t>
  </si>
  <si>
    <t>Benjamin Pruckner</t>
  </si>
  <si>
    <t>CG268756920</t>
  </si>
  <si>
    <t>(Declined: 19/06/2017 4:43:39 PM)
Declined Public and Products Liability cover section due to Occupation
Declined Theft cover section due to Occupation
Declined Business Interruption cover section du</t>
  </si>
  <si>
    <t>CHOICE</t>
  </si>
  <si>
    <t>Choice Premix</t>
  </si>
  <si>
    <t>CG268757300</t>
  </si>
  <si>
    <t>SBPQTE11905487</t>
  </si>
  <si>
    <t xml:space="preserve">(Declined: 20/06/2017 9:28:41 AM)
Decline due to occupation and Property Damage/Business Interruption sum insured
</t>
  </si>
  <si>
    <t>DORMAN</t>
  </si>
  <si>
    <t>Dorman Capital Investment Group</t>
  </si>
  <si>
    <t>CG269069150</t>
  </si>
  <si>
    <t xml:space="preserve">(Declined: 21/06/2017 11:18:07 AM)
Declined due to inadequate security for the risk and Theft sum insured
</t>
  </si>
  <si>
    <t>ADEPT</t>
  </si>
  <si>
    <t>Adept Office Furniture Pty Ltd</t>
  </si>
  <si>
    <t>CG269069230</t>
  </si>
  <si>
    <t>SBPQTE11906753</t>
  </si>
  <si>
    <t xml:space="preserve">(Declined: 21/06/2017 11:51:40 AM)
Declined Theft cover section due to Occupation
Declined Property Damage cover section due to Occupation
</t>
  </si>
  <si>
    <t>BAIRNSDALE</t>
  </si>
  <si>
    <t>Riding For The Disabled - Bairnsdale Centre</t>
  </si>
  <si>
    <t>CG269070329</t>
  </si>
  <si>
    <t xml:space="preserve">(Declined: 22/06/2017 9:47:29 AM)
Declined Public and Products Liability cover section due to Occupation
</t>
  </si>
  <si>
    <t>EXECWINE</t>
  </si>
  <si>
    <t>Executive Wine Management</t>
  </si>
  <si>
    <t>CG268760434</t>
  </si>
  <si>
    <t>(Declined: 22/06/2017 10:43:50 AM)
Declined due to minimum underwriting criteria not being met
Declined due to inadequate fire protection for the risk and Property Damage/Business Interruption sum in</t>
  </si>
  <si>
    <t>ELLIOTTA</t>
  </si>
  <si>
    <t>2ENGLISHBIRDS PTY LTD</t>
  </si>
  <si>
    <t>CG269071195</t>
  </si>
  <si>
    <t>SBPQTE11908131</t>
  </si>
  <si>
    <t xml:space="preserve">(Declined: 22/06/2017 3:21:43 PM)
Declined as Flood cover is not available
Declined as Flood cover is not available
Decline due to occupation and Property Damage/Business Interruption sum insured
</t>
  </si>
  <si>
    <t>TGM</t>
  </si>
  <si>
    <t>TGM Group Pty Ltd</t>
  </si>
  <si>
    <t>CG269071202</t>
  </si>
  <si>
    <t>SBPQTE11908135</t>
  </si>
  <si>
    <t xml:space="preserve">(Declined: 22/06/2017 3:25:59 PM)
Declined as Flood cover is not available
Declined as Flood cover is not available
Decline due to occupation and Property Damage/Business Interruption sum insured
</t>
  </si>
  <si>
    <t>CG269071218</t>
  </si>
  <si>
    <t>SBPQTE11908141</t>
  </si>
  <si>
    <t xml:space="preserve">(Declined: 22/06/2017 3:32:21 PM)
Declined as Flood cover is not available
Declined as Flood cover is not available
Decline due to occupation and Property Damage/Business Interruption sum insured
</t>
  </si>
  <si>
    <t>CG268761216</t>
  </si>
  <si>
    <t>SBPQTE11908145</t>
  </si>
  <si>
    <t xml:space="preserve">(Declined: 22/06/2017 3:34:17 PM)
Declined as Flood cover is not available
Declined as Flood cover is not available
Decline due to occupation and Property Damage/Business Interruption sum insured
</t>
  </si>
  <si>
    <t>CG273352546</t>
  </si>
  <si>
    <t>(Declined: 23/06/2017 2:09:44 PM)
Hi Karen,
As it appears the customer requires the liability to extend  to cover the models whilst on location, this falls outside our underwriting guidelines for p</t>
  </si>
  <si>
    <t>EPIC</t>
  </si>
  <si>
    <t>Epic Talent Management</t>
  </si>
  <si>
    <t>CG273352854</t>
  </si>
  <si>
    <t>SBPQTE11909124</t>
  </si>
  <si>
    <t xml:space="preserve">(Declined: 23/06/2017 4:22:40 PM)
Declined as Flood cover is not available
Declined as Flood cover is not available
</t>
  </si>
  <si>
    <t>CG273352867</t>
  </si>
  <si>
    <t>SBPQTE11909135</t>
  </si>
  <si>
    <t xml:space="preserve">(Declined: 23/06/2017 4:30:04 PM)
Declined as Flood cover is not available
Declined as Flood cover is not available
Declined as Flood cover is not available
</t>
  </si>
  <si>
    <t>CG273352874</t>
  </si>
  <si>
    <t xml:space="preserve">(Declined: 23/06/2017 4:31:04 PM)
Declined as Flood cover is not available
Declined as Flood cover is not available
Declined as Flood cover is not available
</t>
  </si>
  <si>
    <t>CG273373682</t>
  </si>
  <si>
    <t>(Declined: 26/06/2017 11:47:30 AM)
HI Ben,
Thank you for your referral, the quote was declined as it exceeds Calibres maximum capacity for the fire class for the tenants occupation.
Kind regards
Mi</t>
  </si>
  <si>
    <t>CG273374236</t>
  </si>
  <si>
    <t xml:space="preserve">(Declined: 26/06/2017 4:10:01 PM)
Declined due to inadequate fire protection for the risk and Property Damage/Business Interruption sum insured (fire extinguishers required)
</t>
  </si>
  <si>
    <t>BARRISTERS</t>
  </si>
  <si>
    <t>List A Barristers Pty Ltd</t>
  </si>
  <si>
    <t>CG275721761</t>
  </si>
  <si>
    <t>(Declined: 27/06/2017 11:40:52 AM)
Declined due to construction, occupation and Property Damage/Business Interruption sum insured
Declined due to postcode, age of building, occupation and Property Da</t>
  </si>
  <si>
    <t>QUOTES SF</t>
  </si>
  <si>
    <t>Simon's Quotes</t>
  </si>
  <si>
    <t>CG275972120</t>
  </si>
  <si>
    <t xml:space="preserve">(Declined: 27/06/2017 2:07:07 PM)
Declined Public and Products Liability cover section due to Occupation
</t>
  </si>
  <si>
    <t>SOUTHEASTE</t>
  </si>
  <si>
    <t>SOUTH EASTERN PLUMBING &amp; BUILDING MAINTENANCE</t>
  </si>
  <si>
    <t>CG275972546</t>
  </si>
  <si>
    <t xml:space="preserve">(Declined: 27/06/2017 4:59:11 PM)
Declined Public and Products Liability cover section due to tenant Occupation
</t>
  </si>
  <si>
    <t>BURGESSRAW</t>
  </si>
  <si>
    <t>Burgess Rawson &amp; Associates Pty Ltd</t>
  </si>
  <si>
    <t>CG275722865</t>
  </si>
  <si>
    <t>(Declined: 28/06/2017 9:34:11 AM)
Declined Public and Products Liability cover section due to Yes to 'Is there a licensed bar on the premises for customers who are not purely waiting for a table/meal</t>
  </si>
  <si>
    <t>CG275973393</t>
  </si>
  <si>
    <t>SBPQTE11911536</t>
  </si>
  <si>
    <t xml:space="preserve">(Declined: 28/06/2017 1:23:06 PM)
Declined Public and Products Liability cover section due to No to ‘Does the business hold a current professional indemnity policy with a sum insured of at least $2M </t>
  </si>
  <si>
    <t>DYCOM</t>
  </si>
  <si>
    <t>Dycom Group</t>
  </si>
  <si>
    <t>CG275723762</t>
  </si>
  <si>
    <t xml:space="preserve">(Declined: 28/06/2017 4:04:06 PM)
Decline due to occupation and Property Damage/Business Interruption sum insured
</t>
  </si>
  <si>
    <t>HIGGINSPRO</t>
  </si>
  <si>
    <t>Higgins Property Group Pty Ltd</t>
  </si>
  <si>
    <t>CG262694256</t>
  </si>
  <si>
    <t xml:space="preserve">(Declined: 5/06/2017 11:43:08 AM)
Declined Electronic Equipment Breakdown cover section due to Occupation
Declined Property Damage cover section due to Occupation
</t>
  </si>
  <si>
    <t>MOOREP</t>
  </si>
  <si>
    <t>MOORE PETER</t>
  </si>
  <si>
    <t>CG262425647</t>
  </si>
  <si>
    <t>SBPQTE11896767</t>
  </si>
  <si>
    <t xml:space="preserve">(Declined: 6/06/2017 1:25:01 PM)
Declined due to back dating of inception date beyond limits
</t>
  </si>
  <si>
    <t>THERESERVE</t>
  </si>
  <si>
    <t>The Deceased Estate of Iris Rose Reid</t>
  </si>
  <si>
    <t>CG262425676</t>
  </si>
  <si>
    <t>SBPQTE11896788</t>
  </si>
  <si>
    <t xml:space="preserve">(Declined: 6/06/2017 1:42:19 PM)
Declined Property Damage cover section due to No or Auto suppression to 'Do all Deep Fryers have an automatic suppression unit and exhaust extraction system?'
</t>
  </si>
  <si>
    <t>Pingelly</t>
  </si>
  <si>
    <t>PingellyCafe</t>
  </si>
  <si>
    <t>CG262425686</t>
  </si>
  <si>
    <t xml:space="preserve">(Declined: 6/06/2017 1:47:51 PM)
Declined Property Damage cover section due to No or Auto suppression to 'Do all Deep Fryers have an automatic suppression unit and exhaust extraction system?'
</t>
  </si>
  <si>
    <t>CG262695748</t>
  </si>
  <si>
    <t xml:space="preserve">(Declined: 6/06/2017 2:02:31 PM)
Declined due to back dating of inception date beyond limits
</t>
  </si>
  <si>
    <t>CG262698641</t>
  </si>
  <si>
    <t>SBPQTE11898967</t>
  </si>
  <si>
    <t>(Declined: 8/06/2017 4:07:56 PM)
Declined due to last rewired date, occupation and Property Damage/Business Interruption sum insured
Declined Property Damage cover section due to No to ‘Are deep frye</t>
  </si>
  <si>
    <t>bookstore</t>
  </si>
  <si>
    <t>Nuero Pty Ltd</t>
  </si>
  <si>
    <t>CG262699183</t>
  </si>
  <si>
    <t>SBPQTE11898811</t>
  </si>
  <si>
    <t>(Declined: 9/06/2017 10:37:26 AM)
Decline due to incorrect dates. Working on sending through the correct operiod of insurance.</t>
  </si>
  <si>
    <t>wheelsworl</t>
  </si>
  <si>
    <t>Automotive Equipment Pty Ltd</t>
  </si>
  <si>
    <t>CG262699469</t>
  </si>
  <si>
    <t xml:space="preserve">(Declined: 9/06/2017 1:02:14 PM)
Declined due to location
</t>
  </si>
  <si>
    <t>SCHTIP</t>
  </si>
  <si>
    <t>Schtip Pty Ltd</t>
  </si>
  <si>
    <t>CG267161743</t>
  </si>
  <si>
    <t>SBPQTE11901184</t>
  </si>
  <si>
    <t>(Declined: 13/06/2017 1:26:27 PM)
Declined as Deterioration of Stock cover not available under the Electronic Equipment Breakdown section. If cover required please request under the Machinery Breakdo</t>
  </si>
  <si>
    <t>CG267162385</t>
  </si>
  <si>
    <t xml:space="preserve">(Declined: 13/06/2017 6:45:16 PM)
Declined Property Damage cover section due to No or Auto suppression to 'Do all Deep Fryers have an automatic suppression unit and exhaust extraction system?'
</t>
  </si>
  <si>
    <t>TWO GRINGOS</t>
  </si>
  <si>
    <t>Two Gringos Pty Ltd</t>
  </si>
  <si>
    <t>CG268752072</t>
  </si>
  <si>
    <t>(Declined: 14/06/2017 12:57:06 PM)
Declined Theft cover section due to Occupation
Declined General Property cover section due to Occupation
Declined Glass cover section due to Occupation
Declined Pro</t>
  </si>
  <si>
    <t>Okewood2</t>
  </si>
  <si>
    <t>Okewood Pty Ltd</t>
  </si>
  <si>
    <t>CG268752649</t>
  </si>
  <si>
    <t xml:space="preserve">(Declined: 14/06/2017 4:44:45 PM)
Declined due to inadequate security for the risk and Theft sum insured
</t>
  </si>
  <si>
    <t>COVERALL</t>
  </si>
  <si>
    <t>Franard Pty Ltd</t>
  </si>
  <si>
    <t>CG269062926</t>
  </si>
  <si>
    <t>SBPQTE11902737</t>
  </si>
  <si>
    <t>(Declined: 15/06/2017 9:53:22 AM)
Declined due to Theft section taken without Property Damage section
Declined due to Machinery Breakdown section taken without Property Damage section
Declined due to</t>
  </si>
  <si>
    <t>PRINCIbutchers</t>
  </si>
  <si>
    <t>P.Princi Butchers Pty Ltd</t>
  </si>
  <si>
    <t>CG268753656</t>
  </si>
  <si>
    <t>SBPQTE11903097</t>
  </si>
  <si>
    <t xml:space="preserve">(Declined: 15/06/2017 1:34:55 PM)
Declined Public and Products Liability cover section due to Occupation
</t>
  </si>
  <si>
    <t>HOSEPATCH</t>
  </si>
  <si>
    <t>Hosepatch</t>
  </si>
  <si>
    <t>CG268753665</t>
  </si>
  <si>
    <t>SBPQTE11903100</t>
  </si>
  <si>
    <t xml:space="preserve">(Declined: 15/06/2017 1:37:31 PM)
Declined Public and Products Liability cover section due to Occupation
</t>
  </si>
  <si>
    <t>CG268753954</t>
  </si>
  <si>
    <t xml:space="preserve">(Declined: 15/06/2017 3:36:06 PM)
Declined due to location
</t>
  </si>
  <si>
    <t>quotetim</t>
  </si>
  <si>
    <t>CG269065178</t>
  </si>
  <si>
    <t xml:space="preserve">(Declined: 16/06/2017 3:43:18 PM)
Declined due to location
Declined due to location
Declined due to location
Declined due to location
</t>
  </si>
  <si>
    <t>CG268755570</t>
  </si>
  <si>
    <t>(Declined: 17/06/2017 11:04:37 AM)
Hi Rebecca, thanks for sending over. Having reviewed the website, this is one we would not be looking to offer terms on. Regards, Dean Windsor</t>
  </si>
  <si>
    <t>CG269065575</t>
  </si>
  <si>
    <t xml:space="preserve">(Declined: 17/06/2017 2:55:08 PM)
Declined Property Damage cover section due to No or Auto suppression to 'Do all Deep Fryers have an automatic suppression unit and exhaust extraction system?'
</t>
  </si>
  <si>
    <t>Dingwall</t>
  </si>
  <si>
    <t>Dingwall Hilder Nomiees ATF Quarter Deck Trust</t>
  </si>
  <si>
    <t>CG269066894</t>
  </si>
  <si>
    <t>(Declined: 19/06/2017 4:43:14 PM)
Hi Garth,
Thank you for confirming you no longer need this quote.
I have decline this one back to you.
Kind Regards
Muy Chhean</t>
  </si>
  <si>
    <t>Sumo</t>
  </si>
  <si>
    <t>Guru Jee Pty Ltd STF Guru Jee Family Trust</t>
  </si>
  <si>
    <t>CG268760859</t>
  </si>
  <si>
    <t>SBPQTE11907889</t>
  </si>
  <si>
    <t xml:space="preserve">(Declined: 22/06/2017 1:05:16 PM)
Declined Public and Products Liability cover section due to Occupation
</t>
  </si>
  <si>
    <t>TECH SOURCE</t>
  </si>
  <si>
    <t>SWADEL TECHNOLOGIES PTY LTD</t>
  </si>
  <si>
    <t>CG273353891</t>
  </si>
  <si>
    <t>(Declined: 26/06/2017 1:26:18 PM)
Declined Property Damage cover section due to tenant Occupation
Declined Business Interruption cover section due to tenant Occupation
Declined Public and Products Li</t>
  </si>
  <si>
    <t>RUSSELL DA</t>
  </si>
  <si>
    <t>Russell Davison PTY LTD</t>
  </si>
  <si>
    <t>CG275972165</t>
  </si>
  <si>
    <t>(Declined: 27/06/2017 2:30:55 PM)
Declined Property Damage cover section due to tenant Occupation
Declined Business Interruption cover section due to tenant Occupation
Declined Public and Products Li</t>
  </si>
  <si>
    <t>NULOOKGLA</t>
  </si>
  <si>
    <t>W Loftus &amp; Co Pty Ltd</t>
  </si>
  <si>
    <t>CG275722173</t>
  </si>
  <si>
    <t xml:space="preserve">(Declined: 27/06/2017 3:07:59 PM)
Declined Public and Products Liability cover section due to occupation and turnover
</t>
  </si>
  <si>
    <t>CG262700916</t>
  </si>
  <si>
    <t>SBPQTE11900622</t>
  </si>
  <si>
    <t xml:space="preserve">(Declined: 12/06/2017 6:05:53 PM)
Declined Public and Products Liability cover section due to Occupation
</t>
  </si>
  <si>
    <t>COGDONA</t>
  </si>
  <si>
    <t>Pitch Masters Pty Ltd</t>
  </si>
  <si>
    <t>CG269067053</t>
  </si>
  <si>
    <t>SBPQTE11905368</t>
  </si>
  <si>
    <t>(Declined: 19/06/2017 7:48:05 PM)
Declined Property Damage cover section due to tenant Occupation
Declined Business Interruption cover section due to tenant Occupation
Declined Glass cover section du</t>
  </si>
  <si>
    <t xml:space="preserve">QUOTES A </t>
  </si>
  <si>
    <t>New Quotes</t>
  </si>
  <si>
    <t>CG269067881</t>
  </si>
  <si>
    <t>(Declined: 20/06/2017 1:33:55 PM)
Hi Harry,
Than you for the opportunity.
Unfortunately we are unable to offer terms for this risk due to the occupation of one of the tenants. It is outside our und</t>
  </si>
  <si>
    <t>CG275972126</t>
  </si>
  <si>
    <t>SBPQTE11910662</t>
  </si>
  <si>
    <t xml:space="preserve">(Declined: 27/06/2017 2:07:46 PM)
Declined due to inadequate fire protection for the risk and Property Damage/Business Interruption sum insured (fire extinguishers required)
</t>
  </si>
  <si>
    <t>SUGIRAMDEN</t>
  </si>
  <si>
    <t>Sugiram Dental Group Pty Ltd</t>
  </si>
  <si>
    <t>CG275973228</t>
  </si>
  <si>
    <t>(Declined: 28/06/2017 12:04:28 PM)
Declined due to claims history
Declined Property Damage cover section due to No to ‘Are deep fryers thermostatically controlled and fitted with an automatic over-te</t>
  </si>
  <si>
    <t>LYLE</t>
  </si>
  <si>
    <t>Lyle Group Pty Ltd</t>
  </si>
  <si>
    <t>CG262692816</t>
  </si>
  <si>
    <t xml:space="preserve">(Declined: 2/06/2017 10:50:20 AM)
Declined due to minimum underwriting criteria not being met
Declined Glass cover section due to Occupation
Declined Property Damage cover section due to Occupation
</t>
  </si>
  <si>
    <t>ABELA</t>
  </si>
  <si>
    <t>Abela Nominees T/as KX Pilates</t>
  </si>
  <si>
    <t>CG262696689</t>
  </si>
  <si>
    <t xml:space="preserve">(Declined: 7/06/2017 11:20:36 AM)
Declined Public and Products Liability cover section due to Occupation
Declined General Property cover section due to Occupation
</t>
  </si>
  <si>
    <t>DRCE001</t>
  </si>
  <si>
    <t>DRC Environmental Pty Ltd</t>
  </si>
  <si>
    <t>CG262429802</t>
  </si>
  <si>
    <t>(Declined: 9/06/2017 2:10:44 PM)
Declined due to postcode, age of building, occupation and Property Damage/Business Interruption sum insured
Decline due to occupation and Property Damage/Business Int</t>
  </si>
  <si>
    <t>CONTIND</t>
  </si>
  <si>
    <t>Continental Developments Pty Ltd</t>
  </si>
  <si>
    <t>CG269061689</t>
  </si>
  <si>
    <t xml:space="preserve">(Declined: 14/06/2017 10:53:52 AM)
Declined due to minimum underwriting criteria not being met
</t>
  </si>
  <si>
    <t>EAST003</t>
  </si>
  <si>
    <t>East 9th Brewing Pty Ltd and Subsidiary companies, organisations and other associated companies as defined under Section50AAA of the Corporations Act 2001 (Commonwealth)</t>
  </si>
  <si>
    <t>CG269062154</t>
  </si>
  <si>
    <t>(Declined: 14/06/2017 2:42:11 PM)
Declined due to minimum underwriting criteria not being met
Declined due to General Property section taken without either Property Damage section or Liability sectio</t>
  </si>
  <si>
    <t>TEST001</t>
  </si>
  <si>
    <t>LUKE FORGE</t>
  </si>
  <si>
    <t>CG269066686</t>
  </si>
  <si>
    <t>(Declined: 19/06/2017 3:39:38 PM)
Declined due to inadequate security for the risk and Theft sum insured
Declined as Deterioration of Stock cover not available under the Electronic Equipment Breakdow</t>
  </si>
  <si>
    <t>STYL001</t>
  </si>
  <si>
    <t>Styling Properties</t>
  </si>
  <si>
    <t>CG269069714</t>
  </si>
  <si>
    <t xml:space="preserve">(Declined: 21/06/2017 3:16:33 PM)
Declined Property Damage cover section due to wok cooking (minimum acceptance criteria not met)
</t>
  </si>
  <si>
    <t>HELE002</t>
  </si>
  <si>
    <t>William Levis</t>
  </si>
  <si>
    <t>CG275725210</t>
  </si>
  <si>
    <t xml:space="preserve">(Declined: 29/06/2017 4:52:42 PM)
Declined Property Damage cover section due to Occupation
Declined Property Damage cover section due to premises containing a Bar
</t>
  </si>
  <si>
    <t>ROBIN</t>
  </si>
  <si>
    <t>Robinvale Golf Club Inc</t>
  </si>
  <si>
    <t>CG278391471</t>
  </si>
  <si>
    <t>SBPQTE11912985</t>
  </si>
  <si>
    <t xml:space="preserve">(Declined: 30/06/2017 9:33:08 AM)
Declined Public and Products Liability cover section due to occupation and turnover
</t>
  </si>
  <si>
    <t>MEWG</t>
  </si>
  <si>
    <t>G &amp; L MEW INVESTMENTS PTY LTD</t>
  </si>
  <si>
    <t>CG278391807</t>
  </si>
  <si>
    <t>(Declined: 30/06/2017 11:49:18 AM)
Declined Theft cover section due to Occupation
Declined Theft cover section due to Occupation
Declined Business Interruption cover section due to Occupation
Decline</t>
  </si>
  <si>
    <t>WAST001</t>
  </si>
  <si>
    <t>Waste Wise Enviromental Pty Ltd Waste Wise (Aust) Pty Ltd Waste Wise Logistics Pty Ltd Waste Wise Environmental NSW Pty Ltd FH Cardamone Super Fund Waste Wise NSW Pty Ltd</t>
  </si>
  <si>
    <t>CG278392216</t>
  </si>
  <si>
    <t xml:space="preserve">(Declined: 30/06/2017 2:31:25 PM)
Declined Public and Products Liability cover section due to Occupation
</t>
  </si>
  <si>
    <t>FRENCHR</t>
  </si>
  <si>
    <t>Robert French T/as Frenchy's Cleaning Service</t>
  </si>
  <si>
    <t>CG262422491</t>
  </si>
  <si>
    <t xml:space="preserve">(Declined: 1/06/2017 9:04:56 PM)
Declined Property Damage cover section due to tenant Occupation
</t>
  </si>
  <si>
    <t>5792</t>
  </si>
  <si>
    <t>D.velop.R</t>
  </si>
  <si>
    <t>CG262694275</t>
  </si>
  <si>
    <t>(Declined: 5/06/2017 11:51:50 AM)
Declined Money cover section due to Occupation
Declined Theft cover section due to Occupation
Declined Business Interruption cover section due to Occupation
Declined</t>
  </si>
  <si>
    <t>Thorp</t>
  </si>
  <si>
    <t>Thorpe Hospitality Group</t>
  </si>
  <si>
    <t>CG262427838</t>
  </si>
  <si>
    <t>SBPQTE11898387</t>
  </si>
  <si>
    <t xml:space="preserve">(Declined: 8/06/2017 10:02:16 AM)
Declined Public and Products Liability cover section due to Occupation
</t>
  </si>
  <si>
    <t>BJJAU</t>
  </si>
  <si>
    <t>BJJ Australian Open</t>
  </si>
  <si>
    <t>CG262697866</t>
  </si>
  <si>
    <t>SBPQTE11898404</t>
  </si>
  <si>
    <t xml:space="preserve">(Declined: 8/06/2017 10:13:26 AM)
Declined Public and Products Liability cover section due to Occupation
</t>
  </si>
  <si>
    <t>CG262427867</t>
  </si>
  <si>
    <t xml:space="preserve">(Declined: 8/06/2017 10:15:20 AM)
Declined Public and Products Liability cover section due to Occupation
</t>
  </si>
  <si>
    <t>CG262699091</t>
  </si>
  <si>
    <t>SBPQTE11899238</t>
  </si>
  <si>
    <t xml:space="preserve">(Declined: 9/06/2017 10:00:03 AM)
Declined Property Damage cover section due to tenant Occupation
Declined Public and Products Liability cover section due to tenant Occupation
</t>
  </si>
  <si>
    <t>MATRIXST</t>
  </si>
  <si>
    <t>Matrix Structures Australia P/L ATF The Seven Vern</t>
  </si>
  <si>
    <t>CG267082140</t>
  </si>
  <si>
    <t>(Declined: 13/06/2017 2:56:40 PM)
Declined due to minimum underwriting criteria not being met
Declined Public and Products Liability cover section due to percentage of turnover paid to contractors/su</t>
  </si>
  <si>
    <t>LANDY</t>
  </si>
  <si>
    <t>Life without Andy</t>
  </si>
  <si>
    <t>CG268751423</t>
  </si>
  <si>
    <t>SBPQTE11901642</t>
  </si>
  <si>
    <t xml:space="preserve">(Declined: 13/06/2017 9:25:42 PM)
Declined Money cover section due to Occupation
Declined Public and Products Liability cover section due to Occupation
Declined Theft cover section due to Occupation
</t>
  </si>
  <si>
    <t>7365</t>
  </si>
  <si>
    <t>Arcadia Twin Cinema</t>
  </si>
  <si>
    <t>CG269063396</t>
  </si>
  <si>
    <t>(Declined: 15/06/2017 12:55:19 PM)
Declined Money cover section due to Occupation
Declined Public and Products Liability cover section due to Occupation
Declined Theft cover section due to Occupation</t>
  </si>
  <si>
    <t>CG269063810</t>
  </si>
  <si>
    <t xml:space="preserve">(Declined: 15/06/2017 3:30:14 PM)
Declined due to construction, occupation and Property Damage/Business Interruption sum insured
</t>
  </si>
  <si>
    <t>SPOONERFAM</t>
  </si>
  <si>
    <t>Spooner Family Trust</t>
  </si>
  <si>
    <t>CG268754286</t>
  </si>
  <si>
    <t>SBPQTE11903544</t>
  </si>
  <si>
    <t>(Declined: 15/06/2017 10:52:59 PM)
Declined due to inadequate fire protection for the occupation and Property Damage/Business Interruption sum insured (fire extinguishers &amp; fire blankets required)
De</t>
  </si>
  <si>
    <t>BISTR</t>
  </si>
  <si>
    <t>Bistro Officina</t>
  </si>
  <si>
    <t>CG268754288</t>
  </si>
  <si>
    <t>SBPQTE11903545</t>
  </si>
  <si>
    <t>(Declined: 15/06/2017 10:55:16 PM)
Declined due to inadequate fire protection for the occupation and Property Damage/Business Interruption sum insured (fire extinguishers &amp; fire blankets required)
De</t>
  </si>
  <si>
    <t>CG269065894</t>
  </si>
  <si>
    <t>SBPQTE11904615</t>
  </si>
  <si>
    <t>(Declined: 19/06/2017 10:34:08 AM)
Declined Public and Products Liability cover section due to Occupation
Declined Theft cover section due to Occupation
Declined Business Interruption cover section d</t>
  </si>
  <si>
    <t>CENTRAL</t>
  </si>
  <si>
    <t>TCN Discount Liquor T/as Central Linen Services</t>
  </si>
  <si>
    <t>CG269067365</t>
  </si>
  <si>
    <t>SBPQTE11905545</t>
  </si>
  <si>
    <t xml:space="preserve">(Declined: 20/06/2017 10:03:54 AM)
Declined due to location
</t>
  </si>
  <si>
    <t>DEASYINV</t>
  </si>
  <si>
    <t>Deasy Investments Pty Ltd</t>
  </si>
  <si>
    <t>CG269068680</t>
  </si>
  <si>
    <t>SBPQTE11906397</t>
  </si>
  <si>
    <t>(Declined: 20/06/2017 10:30:41 PM)
Declined Theft cover section due to Occupation
Declined Theft cover section due to Occupation
Declined due to EPS% and Property Damage/Business Interruption sum ins</t>
  </si>
  <si>
    <t>S951940</t>
  </si>
  <si>
    <t>Refrigerator Hiring</t>
  </si>
  <si>
    <t>6553</t>
  </si>
  <si>
    <t>Chill Mobile Coolrooms Pty Ltd</t>
  </si>
  <si>
    <t>CG269069743</t>
  </si>
  <si>
    <t>SBPQTE11907124</t>
  </si>
  <si>
    <t xml:space="preserve">(Declined: 21/06/2017 3:26:57 PM)
Declined due to inadequate fire protection for the occupation and Property Damage/Business Interruption sum insured (fire extinguishers &amp; fire blankets required)
</t>
  </si>
  <si>
    <t>CG269070185</t>
  </si>
  <si>
    <t xml:space="preserve">(Declined: 22/06/2017 7:50:22 AM)
Declined Public and Products Liability cover section due to Occupation
</t>
  </si>
  <si>
    <t>EASYFIT</t>
  </si>
  <si>
    <t>Easy Fit Balustrading Pty Ltd</t>
  </si>
  <si>
    <t>CG268760395</t>
  </si>
  <si>
    <t xml:space="preserve">(Declined: 22/06/2017 10:28:31 AM)
Declined due to location
</t>
  </si>
  <si>
    <t>CG268761288</t>
  </si>
  <si>
    <t>(Declined: 22/06/2017 4:09:58 PM)
Declined Public and Products Liability cover section due to Occupation
Declined Public and Products Liability cover section due to Occupation
Declined Theft cover se</t>
  </si>
  <si>
    <t>CPDINST</t>
  </si>
  <si>
    <t>CPD Institute Of Australia Training And Education</t>
  </si>
  <si>
    <t>CG273352612</t>
  </si>
  <si>
    <t xml:space="preserve">(Declined: 23/06/2017 2:31:53 PM)
Declined due to Annual Turnover
Declined Public and Products Liability cover section due to occupation and turnover
</t>
  </si>
  <si>
    <t>DECOR</t>
  </si>
  <si>
    <t>Decor Corporation Pty Ltd</t>
  </si>
  <si>
    <t>CG273353504</t>
  </si>
  <si>
    <t xml:space="preserve">(Declined: 26/06/2017 10:40:56 AM)
Declined Money cover section due to Occupation
Declined Machinery Breakdown cover section due to Occupation
Declined Theft cover section due to Occupation
Declined </t>
  </si>
  <si>
    <t>LUX</t>
  </si>
  <si>
    <t>Sterling Hospitality Pty Ltd T/As Lux</t>
  </si>
  <si>
    <t>CG273354084</t>
  </si>
  <si>
    <t>(Declined: 26/06/2017 2:48:00 PM)
Declined Money cover section due to Occupation
Declined Public and Products Liability cover section due to Occupation
Declined Business Interruption cover section du</t>
  </si>
  <si>
    <t>BERMANS</t>
  </si>
  <si>
    <t>Brian Berman</t>
  </si>
  <si>
    <t>CG275974445</t>
  </si>
  <si>
    <t>(Declined: 29/06/2017 10:33:53 AM)
Declined due to minimum underwriting criteria not being met
Declined due to inadequate fire protection for the risk and Property Damage/Business Interruption sum in</t>
  </si>
  <si>
    <t>DiOptika</t>
  </si>
  <si>
    <t>CLBS Family Trust ATF DiOptika Pty Ltd</t>
  </si>
  <si>
    <t>CG275724505</t>
  </si>
  <si>
    <t xml:space="preserve">(Declined: 29/06/2017 11:17:13 AM)
Declined due to inadequate fire protection for the occupation and Property Damage/Business Interruption sum insured (fire extinguishers &amp; fire blankets required)
</t>
  </si>
  <si>
    <t>ZIGGY</t>
  </si>
  <si>
    <t>Ziggy's SM Pty Ltd</t>
  </si>
  <si>
    <t>CG275975274</t>
  </si>
  <si>
    <t>SBPQTE11912689</t>
  </si>
  <si>
    <t>(Declined: 29/06/2017 4:39:33 PM)
Declined Theft cover section due to Occupation
Declined Theft cover section due to Occupation
Declined due to EPS% and Property Damage/Business Interruption sum insu</t>
  </si>
  <si>
    <t>CG262425775</t>
  </si>
  <si>
    <t>SBPQTE11896859</t>
  </si>
  <si>
    <t>(Declined: 6/06/2017 2:30:05 PM)
Declined Property Damage cover section due to tenant Occupation
Declined Business Interruption cover section due to tenant Occupation
Declined Public and Products Lia</t>
  </si>
  <si>
    <t>A&amp;A Lifestyle Investments Pty Ltd</t>
  </si>
  <si>
    <t>A &amp; A Lifestyle Investments Pty Ltd</t>
  </si>
  <si>
    <t>CG262695815</t>
  </si>
  <si>
    <t>(Declined: 6/06/2017 2:36:04 PM)
Declined Property Damage cover section due to tenant Occupation
Declined Business Interruption cover section due to tenant Occupation
Declined Public and Products Lia</t>
  </si>
  <si>
    <t>CG262696393</t>
  </si>
  <si>
    <t xml:space="preserve">(Declined: 7/06/2017 8:33:41 AM)
Declined as Flood cover is not available
</t>
  </si>
  <si>
    <t>Star Kitchens Pty Ltd</t>
  </si>
  <si>
    <t>CG269064909</t>
  </si>
  <si>
    <t>SBPQTE11903991</t>
  </si>
  <si>
    <t xml:space="preserve">(Declined: 16/06/2017 1:23:54 PM)
Declined due to inadequate fire protection for the risk and Property Damage/Business Interruption sum insured (fire extinguishers required)
</t>
  </si>
  <si>
    <t>CASTLEPLUMBING</t>
  </si>
  <si>
    <t>Castle Plumbing &amp; Drainage Pty Ltd</t>
  </si>
  <si>
    <t>CG268756382</t>
  </si>
  <si>
    <t xml:space="preserve">(Declined: 19/06/2017 12:50:50 PM)
Declined due to minimum underwriting criteria not being met
Declined due to Electronic Equipment Breakdown section taken without Property Damage section
</t>
  </si>
  <si>
    <t>ACE Rentals</t>
  </si>
  <si>
    <t>ACA Rentals Pty Ltd</t>
  </si>
  <si>
    <t>CG268756386</t>
  </si>
  <si>
    <t xml:space="preserve">(Declined: 19/06/2017 12:52:02 PM)
Declined due to minimum underwriting criteria not being met
Declined Public and Products Liability cover section due to Occupation
</t>
  </si>
  <si>
    <t>WiseGuy</t>
  </si>
  <si>
    <t>Wise Education Group Pty Ltd ATF The Wise Education Trust</t>
  </si>
  <si>
    <t>CG269066659</t>
  </si>
  <si>
    <t>(Declined: 19/06/2017 3:30:50 PM)
Declined Public and Products Liability cover section due to occupation and turnover
Declined Public and Products Liability cover section due to No to ‘Does the busin</t>
  </si>
  <si>
    <t>Oasis M&amp;A Pty Ltd</t>
  </si>
  <si>
    <t>CG268757810</t>
  </si>
  <si>
    <t xml:space="preserve">(Declined: 20/06/2017 12:19:03 PM)
Declined due to location
Declined Glass cover section due to Occupation
Declined Property Damage cover section due to Occupation
</t>
  </si>
  <si>
    <t>Pam Schmidt</t>
  </si>
  <si>
    <t>CG275722778</t>
  </si>
  <si>
    <t xml:space="preserve">(Declined: 28/06/2017 5:52:45 AM)
Declined due to minimum underwriting criteria not being met
</t>
  </si>
  <si>
    <t>CraneRose</t>
  </si>
  <si>
    <t>Cranerose</t>
  </si>
  <si>
    <t>CG275725291</t>
  </si>
  <si>
    <t xml:space="preserve">(Declined: 29/06/2017 6:42:12 PM)
Declined Property Damage cover section due to Occupation
</t>
  </si>
  <si>
    <t>Synergyactive</t>
  </si>
  <si>
    <t>Synergy Active Pty Ltd</t>
  </si>
  <si>
    <t>CG262691608</t>
  </si>
  <si>
    <t>SBPQTE11893994</t>
  </si>
  <si>
    <t>(Declined: 1/06/2017 10:50:17 AM)
Declined Property Damage cover section due to tenant Occupation
Declined Business Interruption cover section due to tenant Occupation
Declined Glass cover section du</t>
  </si>
  <si>
    <t>AFWNOM</t>
  </si>
  <si>
    <t>AFW Nominees Pty Ltd</t>
  </si>
  <si>
    <t>CG262692982</t>
  </si>
  <si>
    <t>(Declined: 2/06/2017 12:01:06 PM)
Declined Property Damage cover section due to tenant Occupation
Declined Business Interruption cover section due to tenant Occupation
Declined Theft cover section du</t>
  </si>
  <si>
    <t>LEDU</t>
  </si>
  <si>
    <t>LEDU PTY LTD</t>
  </si>
  <si>
    <t>CG262423046</t>
  </si>
  <si>
    <t xml:space="preserve">(Declined: 2/06/2017 12:36:27 PM)
Declined as Flood cover is not available
</t>
  </si>
  <si>
    <t>ABUNOM</t>
  </si>
  <si>
    <t>ABU NOMINEES PTY LTD</t>
  </si>
  <si>
    <t>CG262423127</t>
  </si>
  <si>
    <t xml:space="preserve">(Declined: 2/06/2017 1:09:53 PM)
Declined due to back dating of inception date beyond limits
Declined Public and Products Liability cover section due to Occupation
</t>
  </si>
  <si>
    <t>EASYFITBAU</t>
  </si>
  <si>
    <t>EASY FIT BALUSTRADING</t>
  </si>
  <si>
    <t>CG262693144</t>
  </si>
  <si>
    <t xml:space="preserve">(Declined: 2/06/2017 1:14:15 PM)
Declined due to back dating of inception date beyond limits
Declined due to minimum underwriting criteria not being met
</t>
  </si>
  <si>
    <t>ADLERD</t>
  </si>
  <si>
    <t>MR DANNY ADLER</t>
  </si>
  <si>
    <t>CG262423148</t>
  </si>
  <si>
    <t xml:space="preserve">(Declined: 2/06/2017 1:20:11 PM)
Declined due to back dating of inception date beyond limits
Declined Public and Products Liability cover section due to Occupation
</t>
  </si>
  <si>
    <t>MELBCARAV</t>
  </si>
  <si>
    <t>Refined Sands Pty Ltd</t>
  </si>
  <si>
    <t>CG262693167</t>
  </si>
  <si>
    <t xml:space="preserve">(Declined: 2/06/2017 1:24:31 PM)
Declined due to back dating of inception date beyond limits
Declined due to minimum underwriting criteria not being met
</t>
  </si>
  <si>
    <t>CHEVROS</t>
  </si>
  <si>
    <t>Chevros Pty Ltd</t>
  </si>
  <si>
    <t>CG262423162</t>
  </si>
  <si>
    <t xml:space="preserve">(Declined: 2/06/2017 1:29:05 PM)
Declined due to back dating of inception date beyond limits
Declined Public and Products Liability cover section due to Occupation
</t>
  </si>
  <si>
    <t>AGOSTA</t>
  </si>
  <si>
    <t>ST KILDA HOLDINGS PTY LTD</t>
  </si>
  <si>
    <t>CG262693476</t>
  </si>
  <si>
    <t>SBPQTE11895323</t>
  </si>
  <si>
    <t xml:space="preserve">(Declined: 2/06/2017 3:47:00 PM)
Declined due to roof construction and Property Damage/Business Interruption sum insured
</t>
  </si>
  <si>
    <t>FDBECK</t>
  </si>
  <si>
    <t>F D BECK &amp; SONS PTY LTD</t>
  </si>
  <si>
    <t>CG262693504</t>
  </si>
  <si>
    <t>SBPQTE11895336</t>
  </si>
  <si>
    <t xml:space="preserve">(Declined: 2/06/2017 3:56:43 PM)
Declined due to roof construction and Property Damage/Business Interruption sum insured
</t>
  </si>
  <si>
    <t>CG262424504</t>
  </si>
  <si>
    <t xml:space="preserve">(Declined: 5/06/2017 2:09:07 PM)
Declined due to last rewired date, occupation and Property Damage/Business Interruption sum insured
</t>
  </si>
  <si>
    <t>KEKSMED</t>
  </si>
  <si>
    <t>KEKS MEDICAL PTY LTD</t>
  </si>
  <si>
    <t>CG267161434</t>
  </si>
  <si>
    <t xml:space="preserve">(Declined: 13/06/2017 11:19:52 AM)
Declined as Flood cover is not available
</t>
  </si>
  <si>
    <t>CG267161845</t>
  </si>
  <si>
    <t>(Declined: 13/06/2017 2:13:58 PM)
Declined Public and Products Liability cover section due to Occupation
Declined Public and Products Liability cover section due to Occupation
Declined Theft cover se</t>
  </si>
  <si>
    <t>AUSTLOGIST</t>
  </si>
  <si>
    <t>PETER HINKLEY</t>
  </si>
  <si>
    <t>CG267162071</t>
  </si>
  <si>
    <t>SBPQTE11901403</t>
  </si>
  <si>
    <t xml:space="preserve">(Declined: 13/06/2017 3:39:41 PM)
Declined due to minimum underwriting criteria not being met
</t>
  </si>
  <si>
    <t>NORTH</t>
  </si>
  <si>
    <t>North West Conveyancing Services</t>
  </si>
  <si>
    <t>CG267162079</t>
  </si>
  <si>
    <t xml:space="preserve">(Declined: 13/06/2017 3:42:57 PM)
Declined due to minimum underwriting criteria not being met
Declined due to last rewired date, occupation and Property Damage/Business Interruption sum insured
</t>
  </si>
  <si>
    <t>CG269064539</t>
  </si>
  <si>
    <t>SBPQTE11903731</t>
  </si>
  <si>
    <t>(Declined: 16/06/2017 10:29:13 AM)
Declined due to inadequate fire protection for the occupation and Property Damage/Business Interruption sum insured (fire extinguishers &amp; fire blankets required)
De</t>
  </si>
  <si>
    <t>KAYANDANNE</t>
  </si>
  <si>
    <t>R &amp; A Cameron And KK Enterprises Pty Ltd</t>
  </si>
  <si>
    <t>CG268754569</t>
  </si>
  <si>
    <t>(Declined: 16/06/2017 10:31:11 AM)
Declined due to inadequate fire protection for the occupation and Property Damage/Business Interruption sum insured (fire extinguishers &amp; fire blankets required)
De</t>
  </si>
  <si>
    <t>CG268756625</t>
  </si>
  <si>
    <t xml:space="preserve">(Declined: 19/06/2017 2:34:18 PM)
Declined due to minimum underwriting criteria not being met
Declined Public and Products Liability cover section due to Occupation
</t>
  </si>
  <si>
    <t>BLOCKADEBA</t>
  </si>
  <si>
    <t>BLOCKADE BARRIERS</t>
  </si>
  <si>
    <t>CG268758185</t>
  </si>
  <si>
    <t xml:space="preserve">(Declined: 20/06/2017 3:04:28 PM)
Declined due to last rewired date, occupation and Property Damage/Business Interruption sum insured
</t>
  </si>
  <si>
    <t>BOSVOZ</t>
  </si>
  <si>
    <t>Z &amp; A Bosvotecas</t>
  </si>
  <si>
    <t>CG268761143</t>
  </si>
  <si>
    <t>SBPQTE11908091</t>
  </si>
  <si>
    <t xml:space="preserve">(Declined: 22/06/2017 3:02:54 PM)
Decline due to occupation and Property Damage/Business Interruption sum insured
</t>
  </si>
  <si>
    <t>SMA</t>
  </si>
  <si>
    <t>SMA Land Pty Ltd</t>
  </si>
  <si>
    <t>CG273352215</t>
  </si>
  <si>
    <t>(Declined: 23/06/2017 11:32:51 AM)
Hi Elaine,
Thank you for your referral, however due to the total value of the property damage and business interruption sections this exceeds our maximum capacity</t>
  </si>
  <si>
    <t>CG275723701</t>
  </si>
  <si>
    <t xml:space="preserve">(Declined: 28/06/2017 3:42:25 PM)
Declined Public and Products Liability cover section due to Occupation
</t>
  </si>
  <si>
    <t>NVEY</t>
  </si>
  <si>
    <t>NVEY ECO Cosmetics Pty Ltd</t>
  </si>
  <si>
    <t>CG275974965</t>
  </si>
  <si>
    <t>(Declined: 29/06/2017 2:28:22 PM)
Declined due to minimum underwriting criteria not being met
Declined due to General Property section taken without either Property Damage section or Liability sectio</t>
  </si>
  <si>
    <t>CG262421937</t>
  </si>
  <si>
    <t xml:space="preserve">(Declined: 1/06/2017 1:40:02 PM)
Declined due to location
</t>
  </si>
  <si>
    <t>NGUYENV</t>
  </si>
  <si>
    <t>Vu Nguyen</t>
  </si>
  <si>
    <t>CG262423919</t>
  </si>
  <si>
    <t xml:space="preserve">(Declined: 5/06/2017 9:31:22 AM)
Declined Public and Products Liability cover section due to Occupation
</t>
  </si>
  <si>
    <t>MARSPERFOR</t>
  </si>
  <si>
    <t>Mars Performance Pty Ltd</t>
  </si>
  <si>
    <t>CG269062174</t>
  </si>
  <si>
    <t xml:space="preserve">(Declined: 14/06/2017 2:46:42 PM)
Declined due to minimum underwriting criteria not being met
Declined due to Glass section taken without Property Damage section
</t>
  </si>
  <si>
    <t>PBADV</t>
  </si>
  <si>
    <t>PB Advisory Group Pty Ltd</t>
  </si>
  <si>
    <t>CG273352921</t>
  </si>
  <si>
    <t xml:space="preserve">(Declined: 23/06/2017 4:56:14 PM)
Declined due to minimum underwriting criteria not being met
</t>
  </si>
  <si>
    <t xml:space="preserve">SHEWAN </t>
  </si>
  <si>
    <t>Shewan Cartwright &amp; Co Pty Ltd</t>
  </si>
  <si>
    <t>CG275722277</t>
  </si>
  <si>
    <t>SBPQTE11910853</t>
  </si>
  <si>
    <t xml:space="preserve">(Declined: 27/06/2017 3:52:49 PM)
Declined Public and Products Liability cover section due to occupation and turnover
Declined due to Blanket Machinery number of units
</t>
  </si>
  <si>
    <t>Planysytem</t>
  </si>
  <si>
    <t>Plansystem Australia</t>
  </si>
  <si>
    <t>CG275973060</t>
  </si>
  <si>
    <t xml:space="preserve">(Declined: 28/06/2017 10:50:10 AM)
Declined Public and Products Liability cover section due to occupation and turnover
</t>
  </si>
  <si>
    <t>CG275973503</t>
  </si>
  <si>
    <t xml:space="preserve">(Declined: 28/06/2017 2:15:20 PM)
Declined due to minimum underwriting criteria not being met
Declined due to Glass section taken without Property Damage section
</t>
  </si>
  <si>
    <t>LAURENCEG</t>
  </si>
  <si>
    <t>Laurence Galpin Pty Ltd</t>
  </si>
  <si>
    <t>CG262422102</t>
  </si>
  <si>
    <t>(Declined: 1/06/2017 3:01:29 PM)
Declined due to minimum underwriting criteria not being met
Declined Public and Products Liability cover section due to No or Unknown to 'Does the business have at le</t>
  </si>
  <si>
    <t>KAZLA J</t>
  </si>
  <si>
    <t>JOHN &amp; PENELOPE KAZLA</t>
  </si>
  <si>
    <t>CG262422690</t>
  </si>
  <si>
    <t xml:space="preserve">(Declined: 2/06/2017 9:52:30 AM)
Declined Public and Products Liability cover section due to Occupation
Declined Public and Products Liability cover section due to occupation
</t>
  </si>
  <si>
    <t>LEUNG M</t>
  </si>
  <si>
    <t>MINH LEUNG</t>
  </si>
  <si>
    <t>CG262696579</t>
  </si>
  <si>
    <t>(Declined: 7/06/2017 10:31:23 AM)
Hi Franca, thanks for sending over. Having reviewed the business website, this is one we would not be looking to offer terms on. Regards, Dean Windsor</t>
  </si>
  <si>
    <t>BAR SOCIAL</t>
  </si>
  <si>
    <t>MTM PTY LTD</t>
  </si>
  <si>
    <t>CG262697242</t>
  </si>
  <si>
    <t>(Declined: 7/06/2017 3:16:48 PM)
Declined as Flood cover is not available
Declined due to inadequate fire protection for the risk and Property Damage/Business Interruption sum insured (fire extinguis</t>
  </si>
  <si>
    <t>ABLITTM</t>
  </si>
  <si>
    <t>MARY ABBLITT</t>
  </si>
  <si>
    <t>CG262428057</t>
  </si>
  <si>
    <t>(Declined: 8/06/2017 11:25:09 AM)
Declined due to minimum underwriting criteria not being met
Declined due to inadequate fire protection for the risk and Property Damage/Business Interruption sum ins</t>
  </si>
  <si>
    <t>HAWK PIZZA</t>
  </si>
  <si>
    <t>JARMAKANI JIHAD</t>
  </si>
  <si>
    <t>CG269067900</t>
  </si>
  <si>
    <t>(Declined: 20/06/2017 1:45:59 PM)
Declined Public and Products Liability cover section due to Occupation
Declined due to EPS% and Property Damage/Business Interruption sum insured
Decline due to occu</t>
  </si>
  <si>
    <t>PAESANO BAKE</t>
  </si>
  <si>
    <t>PAESANO WOOD OVEN BAKERY</t>
  </si>
  <si>
    <t>CG268759558</t>
  </si>
  <si>
    <t xml:space="preserve">(Declined: 21/06/2017 2:26:23 PM)
Declined due to inadequate fire protection for the risk and Property Damage/Business Interruption sum insured (fire extinguishers required)
</t>
  </si>
  <si>
    <t>CG268759750</t>
  </si>
  <si>
    <t>(Declined: 21/06/2017 3:33:43 PM)
Declined due to minimum underwriting criteria not being met
Declined Business Interruption cover section due to Occupation
Declined Glass cover section due to Occupa</t>
  </si>
  <si>
    <t>LIMBO</t>
  </si>
  <si>
    <t>MATTHEW BRUNOLI PTY  LTD</t>
  </si>
  <si>
    <t>CG275973205</t>
  </si>
  <si>
    <t>SBPQTE11911420</t>
  </si>
  <si>
    <t>(Declined: 28/06/2017 11:59:01 AM)
Declined Public and Products Liability cover section due to the amount of manufacturing for the occupation selected. Please select an appropriate manufacturing occu</t>
  </si>
  <si>
    <t>SEMA SEAS</t>
  </si>
  <si>
    <t>JENNIFER ANDREWS</t>
  </si>
  <si>
    <t>CG275973261</t>
  </si>
  <si>
    <t>SBPQTE11911447</t>
  </si>
  <si>
    <t>(Declined: 28/06/2017 12:18:15 PM)
Declined Public and Products Liability cover section due to the amount of manufacturing for the occupation selected. Please select an appropriate manufacturing occu</t>
  </si>
  <si>
    <t>CG275723265</t>
  </si>
  <si>
    <t>SBPQTE11911469</t>
  </si>
  <si>
    <t>(Declined: 28/06/2017 12:30:00 PM)
Declined Public and Products Liability cover section due to the amount of manufacturing for the occupation selected. Please select an appropriate manufacturing occu</t>
  </si>
  <si>
    <t>CG275723300</t>
  </si>
  <si>
    <t>(Declined: 28/06/2017 12:49:15 PM)
Declined Public and Products Liability cover section due to the amount of manufacturing for the occupation selected. Please select an appropriate manufacturing occu</t>
  </si>
  <si>
    <t>CG275974307</t>
  </si>
  <si>
    <t>(Declined: 29/06/2017 9:34:05 AM)
Declined due to fire brigade type, age of building, occupation and Property Damage/Business Interruption sum insured
Declined due to inadequate fire protection for t</t>
  </si>
  <si>
    <t>FOWDEN D</t>
  </si>
  <si>
    <t>THE TRUSTEE FOR THE FOWDEN FAM</t>
  </si>
  <si>
    <t>CG269062371</t>
  </si>
  <si>
    <t>SBPQTE11902398</t>
  </si>
  <si>
    <t xml:space="preserve">(Declined: 14/06/2017 4:04:24 PM)
Declined due to inadequate fire protection for the risk and Property Damage/Business Interruption sum insured (fire extinguishers required)
</t>
  </si>
  <si>
    <t>SYMONSR</t>
  </si>
  <si>
    <t>ROBERT SYMONS</t>
  </si>
  <si>
    <t>CG269063261</t>
  </si>
  <si>
    <t>(Declined: 15/06/2017 11:55:34 AM)
Declined due to minimum underwriting criteria not being met
Declined Public and Products Liability cover section due to No to 'Is the property completely free of an</t>
  </si>
  <si>
    <t>china3</t>
  </si>
  <si>
    <t>CVGC Woolooware Holding Pty Ltd</t>
  </si>
  <si>
    <t>CG268755547</t>
  </si>
  <si>
    <t>SBPQTE11902400</t>
  </si>
  <si>
    <t>(Declined: 17/06/2017 7:02:43 AM)
Hi Nane, appreciate your comments but why has this just been noted and rectified considering the policy commenced in December? As you will note, this is now a decl</t>
  </si>
  <si>
    <t>CG269067206</t>
  </si>
  <si>
    <t>SBPQTE11904697</t>
  </si>
  <si>
    <t>(Declined: 20/06/2017 8:49:59 AM)
Thanks Nane, Can you please update the details under the address to note the fire extinguishers?
regards,
Dean Cash</t>
  </si>
  <si>
    <t>CG268761039</t>
  </si>
  <si>
    <t>(Declined: 22/06/2017 2:25:07 PM)
Declined as Flood cover is not available
Declined Property Damage cover section due to No or Auto suppression to 'Do all Deep Fryers have an automatic suppression un</t>
  </si>
  <si>
    <t>mccormickg</t>
  </si>
  <si>
    <t>Glenn McCormick</t>
  </si>
  <si>
    <t>CG275972244</t>
  </si>
  <si>
    <t>SBPQTE11910747</t>
  </si>
  <si>
    <t>(Declined: 27/06/2017 3:08:15 PM)
Declined Property Damage cover section due to No or Unknown to 'Does the wok cooking equipment have a flame failure automatic cut off module and exhaust extraction s</t>
  </si>
  <si>
    <t>cuisinecat</t>
  </si>
  <si>
    <t>Cuisine Caterers Pty Ltd</t>
  </si>
  <si>
    <t>CG275972852</t>
  </si>
  <si>
    <t>(Declined: 28/06/2017 8:57:33 AM)
Hi Roslyn, thanks for sending over. Due to activities disclosed falling outside of our acceptance criteria, we will be unable to offer terms in this instance. Rega</t>
  </si>
  <si>
    <t>CLARKEKL</t>
  </si>
  <si>
    <t>Mrs Kylie &amp; Lea Clarke</t>
  </si>
  <si>
    <t>CG278381850</t>
  </si>
  <si>
    <t>(Declined: 30/06/2017 11:54:26 AM)
Declined due to roof construction and Property Damage/Business Interruption sum insured
Declined due to inadequate fire protection for the occupation and Property D</t>
  </si>
  <si>
    <t>CULLENGm</t>
  </si>
  <si>
    <t>Grant &amp; Michelle Cullen</t>
  </si>
  <si>
    <t>CG268753168</t>
  </si>
  <si>
    <t>SBPQTE11902756</t>
  </si>
  <si>
    <t xml:space="preserve">(Declined: 15/06/2017 10:10:32 AM)
Declined Property Damage cover section due to No or Auto suppression to 'Do all Deep Fryers have an automatic suppression unit and exhaust extraction system?'
</t>
  </si>
  <si>
    <t>KHATIY</t>
  </si>
  <si>
    <t>MAYON PTY LTD T/AS CAFE AMBIENTE</t>
  </si>
  <si>
    <t>CG269066078</t>
  </si>
  <si>
    <t>SBPQTE11904158</t>
  </si>
  <si>
    <t xml:space="preserve">(Declined: 19/06/2017 11:41:54 AM)
Hello,
Thank you for the opportunity to quote. Unfortunately we cannot provide cover on this occasion due to the type of goods being imported.
Kind regards,
Dean </t>
  </si>
  <si>
    <t>MCFARC-R</t>
  </si>
  <si>
    <t>CLIFFORD &amp; ROSEMARY MCFARLANE T/A ROPE N RIDE</t>
  </si>
  <si>
    <t>CG269066430</t>
  </si>
  <si>
    <t>(Declined: 19/06/2017 2:07:18 PM)
Thanks Wazid, even with items imported from USA and not USA we would still be uanble to offer cover. it is the type of items that are outside of our risk appetite,</t>
  </si>
  <si>
    <t>CG269067277</t>
  </si>
  <si>
    <t>SBPQTE11905480</t>
  </si>
  <si>
    <t xml:space="preserve">(Declined: 20/06/2017 9:24:37 AM)
Declined Public and Products Liability cover section due to Occupation
</t>
  </si>
  <si>
    <t>WICKSR</t>
  </si>
  <si>
    <t>RAYMOND J WICKS</t>
  </si>
  <si>
    <t>CG268757293</t>
  </si>
  <si>
    <t xml:space="preserve">(Declined: 20/06/2017 9:26:14 AM)
Declined Public and Products Liability cover section due to Occupation
</t>
  </si>
  <si>
    <t>CG269069895</t>
  </si>
  <si>
    <t xml:space="preserve">(Declined: 21/06/2017 4:27:07 PM)
Declined Public and Products Liability cover section due to Occupation
</t>
  </si>
  <si>
    <t>GIERKE</t>
  </si>
  <si>
    <t>GIERKE WATER SERVICES PTY LTD</t>
  </si>
  <si>
    <t>CG273372046</t>
  </si>
  <si>
    <t>SBPQTE11907702</t>
  </si>
  <si>
    <t>(Declined: 23/06/2017 10:42:51 AM)
No additional information is available</t>
  </si>
  <si>
    <t>YOUNGS WELDING WORKS PTY LTD</t>
  </si>
  <si>
    <t>CG273352126</t>
  </si>
  <si>
    <t>SBPQTE11908692</t>
  </si>
  <si>
    <t>(Declined: 23/06/2017 11:06:48 AM)
Declined Public and Products Liability cover section due to Yes to 'Has or does the business manufacture or repair/service any of the following products: self prope</t>
  </si>
  <si>
    <t>CG273352434</t>
  </si>
  <si>
    <t>(Declined: 23/06/2017 1:08:04 PM)
Declined due to postcode, age of building, occupation and Property Damage/Business Interruption sum insured
Declined Property Damage cover section due to No or Unkno</t>
  </si>
  <si>
    <t>DR KG &amp; MRS KL BENNETT</t>
  </si>
  <si>
    <t>CG275723490</t>
  </si>
  <si>
    <t xml:space="preserve">(Declined: 28/06/2017 2:44:30 PM)
Declined due to inadequate fire protection for the risk and Property Damage/Business Interruption sum insured (fire extinguishers required)
</t>
  </si>
  <si>
    <t>QUOTE-DH</t>
  </si>
  <si>
    <t>The Girls Coffee Shop</t>
  </si>
  <si>
    <t>CG262421591</t>
  </si>
  <si>
    <t xml:space="preserve">(Declined: 1/06/2017 10:43:27 AM)
Declined as Flood cover is not available
</t>
  </si>
  <si>
    <t>VUKIC M1</t>
  </si>
  <si>
    <t xml:space="preserve">Mario Vukic Textiles Pty Ltd </t>
  </si>
  <si>
    <t>CG262421621</t>
  </si>
  <si>
    <t xml:space="preserve">(Declined: 1/06/2017 10:57:01 AM)
Declined as Flood cover is not available
</t>
  </si>
  <si>
    <t>NEAVE1</t>
  </si>
  <si>
    <t xml:space="preserve">Neave Textiles Pty Ltd </t>
  </si>
  <si>
    <t>CG262423337</t>
  </si>
  <si>
    <t>(Declined: 2/06/2017 2:58:58 PM)
Declined due to location
Declined Theft cover section due to Occupation
Declined Glass cover section due to Occupation
Declined Property Damage cover section due to O</t>
  </si>
  <si>
    <t>MBRC</t>
  </si>
  <si>
    <t>CG262694848</t>
  </si>
  <si>
    <t>(Declined: 5/06/2017 4:26:31 PM)
Declined Public and Products Liability cover section due to Occupation
Declined Theft cover section due to Occupation
Declined Business Interruption cover section due</t>
  </si>
  <si>
    <t>ALPINE1</t>
  </si>
  <si>
    <t>Alpine Chemicals and Cleaning Supplies Pty Ltd</t>
  </si>
  <si>
    <t>CG262695288</t>
  </si>
  <si>
    <t xml:space="preserve">(Declined: 6/06/2017 10:16:00 AM)
Declined Public and Products Liability cover section due to No to 'Does the business possess HACCP Australia food safety certification?'
</t>
  </si>
  <si>
    <t>KAGAN T</t>
  </si>
  <si>
    <t>Mr D Kagan</t>
  </si>
  <si>
    <t>CG262425757</t>
  </si>
  <si>
    <t>SBPQTE11896844</t>
  </si>
  <si>
    <t xml:space="preserve">(Declined: 6/06/2017 2:21:06 PM)
Declined due to inadequate fire protection for the occupation and Property Damage/Business Interruption sum insured (fire extinguishers &amp; fire blankets required)
</t>
  </si>
  <si>
    <t>QUOTES JS</t>
  </si>
  <si>
    <t>CG262695842</t>
  </si>
  <si>
    <t xml:space="preserve">(Declined: 6/06/2017 2:47:02 PM)
Declined due to wall construction, inadequate fire protection and Property Damage/Business Interruption sum insured
</t>
  </si>
  <si>
    <t>CHOIR V1</t>
  </si>
  <si>
    <t>Choir Victoria Incorporated</t>
  </si>
  <si>
    <t>CG262695903</t>
  </si>
  <si>
    <t>SBPQTE11896947</t>
  </si>
  <si>
    <t>(Declined: 6/06/2017 3:17:19 PM)
Declined due to inadequate fire protection for the occupation and Property Damage/Business Interruption sum insured (fire extinguishers &amp; fire blankets required)
Decl</t>
  </si>
  <si>
    <t>CG262696490</t>
  </si>
  <si>
    <t>SBPQTE11897306</t>
  </si>
  <si>
    <t xml:space="preserve">(Declined: 7/06/2017 9:48:37 AM)
Declined due to inadequate security for the risk and Theft sum insured
Decline due to occupation and Property Damage/Business Interruption sum insured
</t>
  </si>
  <si>
    <t>ROSEOFFI1</t>
  </si>
  <si>
    <t>Rose Office Furniture Pty Ltd</t>
  </si>
  <si>
    <t>CG262426455</t>
  </si>
  <si>
    <t>SBPQTE11897308</t>
  </si>
  <si>
    <t xml:space="preserve">(Declined: 7/06/2017 9:49:29 AM)
Declined due to inadequate security for the risk and Theft sum insured
Decline due to occupation and Property Damage/Business Interruption sum insured
</t>
  </si>
  <si>
    <t>CG262427495</t>
  </si>
  <si>
    <t xml:space="preserve">(Declined: 7/06/2017 5:03:31 PM)
Declined due to occupation, EPS% and Property Damage/Business Interruption sum insured
Declined due to occupation, age of building, EPS% and Property Damage/Business </t>
  </si>
  <si>
    <t>REICH J2</t>
  </si>
  <si>
    <t>Dr J Reich</t>
  </si>
  <si>
    <t>CG262699633</t>
  </si>
  <si>
    <t>(Declined: 9/06/2017 2:14:26 PM)
Declined due to inadequate fire protection for the occupation and Property Damage/Business Interruption sum insured (fire extinguishers &amp; fire blankets required)
Decl</t>
  </si>
  <si>
    <t>CG262429826</t>
  </si>
  <si>
    <t xml:space="preserve">(Declined: 9/06/2017 2:22:14 PM)
Declined due to inadequate fire protection for the occupation and Property Damage/Business Interruption sum insured (fire extinguishers &amp; fire blankets required)
</t>
  </si>
  <si>
    <t>CG262429861</t>
  </si>
  <si>
    <t xml:space="preserve">(Declined: 9/06/2017 2:35:55 PM)
Declined Public and Products Liability cover section due to Occupation
</t>
  </si>
  <si>
    <t>Braemer</t>
  </si>
  <si>
    <t>CG268752518</t>
  </si>
  <si>
    <t>SBPQTE11902374</t>
  </si>
  <si>
    <t xml:space="preserve">(Declined: 14/06/2017 3:50:19 PM)
Declined due to location
Declined due to roof construction and Property Damage/Business Interruption sum insured
</t>
  </si>
  <si>
    <t>DE KEV J1</t>
  </si>
  <si>
    <t>Mr J &amp; M De Kever</t>
  </si>
  <si>
    <t>CG268752523</t>
  </si>
  <si>
    <t xml:space="preserve">(Declined: 14/06/2017 3:53:53 PM)
Declined due to location
Declined due to last rewired date, occupation and Property Damage/Business Interruption sum insured
</t>
  </si>
  <si>
    <t>CG268752591</t>
  </si>
  <si>
    <t xml:space="preserve">(Declined: 14/06/2017 4:19:03 PM)
Declined Public and Products Liability cover section due to No to ‘Does the business hold a current professional indemnity policy with a sum insured of at least $2M </t>
  </si>
  <si>
    <t>PENNA AUST</t>
  </si>
  <si>
    <t>Pennant Australasia Pty Ltd</t>
  </si>
  <si>
    <t>CG269063653</t>
  </si>
  <si>
    <t xml:space="preserve">(Declined: 15/06/2017 2:39:07 PM)
Declined due to EPS% and Property Damage/Business Interruption sum insured
</t>
  </si>
  <si>
    <t>VS ACCESS</t>
  </si>
  <si>
    <t>VS Access Pty Ltd</t>
  </si>
  <si>
    <t>CG269064959</t>
  </si>
  <si>
    <t>(Declined: 16/06/2017 1:41:51 PM)
Declined Property Damage cover section due to tenant Occupation
Declined Business Interruption cover section due to tenant Occupation
Declined Glass cover section du</t>
  </si>
  <si>
    <t>FEING M</t>
  </si>
  <si>
    <t>Rosemark Nominees Pty Ltd</t>
  </si>
  <si>
    <t>CG268755003</t>
  </si>
  <si>
    <t>(Declined: 16/06/2017 2:04:50 PM)
Declined Property Damage cover section due to No or Auto suppression to 'Do all Deep Fryers have an automatic suppression unit and exhaust extraction system?'
Declin</t>
  </si>
  <si>
    <t>CG269065029</t>
  </si>
  <si>
    <t xml:space="preserve">(Declined: 16/06/2017 2:22:24 PM)
Declined as Flood cover is not available
</t>
  </si>
  <si>
    <t>COOK3</t>
  </si>
  <si>
    <t>Mr S Cook</t>
  </si>
  <si>
    <t>CG269066511</t>
  </si>
  <si>
    <t xml:space="preserve">(Declined: 19/06/2017 2:31:56 PM)
Declined Public and Products Liability cover section due to Occupation
</t>
  </si>
  <si>
    <t>AEP AUTO</t>
  </si>
  <si>
    <t xml:space="preserve">AEP Auto Parts P/L   </t>
  </si>
  <si>
    <t>CG273374278</t>
  </si>
  <si>
    <t>(Declined: 26/06/2017 4:30:37 PM)
Declined Public and Products Liability cover section due to No or Unknown to 'Does the business have at least 2 years experience in manufacturing each type of produc</t>
  </si>
  <si>
    <t>PROFIX</t>
  </si>
  <si>
    <t>Profix Aluminium Pty Ltd</t>
  </si>
  <si>
    <t>CG278382144</t>
  </si>
  <si>
    <t xml:space="preserve">(Declined: 30/06/2017 2:10:40 PM)
Declined Public and Products Liability cover section due to Occupation
Declined Theft cover section due to Occupation
Declined Glass cover section due to Occupation
</t>
  </si>
  <si>
    <t>GUELI INV</t>
  </si>
  <si>
    <t>Gueli Investments Pty Ltd</t>
  </si>
  <si>
    <t>CG262691624</t>
  </si>
  <si>
    <t xml:space="preserve">(Declined: 1/06/2017 10:57:43 AM)
Declined Public and Products Liability cover section due to Occupation
Declined Business Interruption cover section due to Occupation
Declined Property Damage cover </t>
  </si>
  <si>
    <t>reef</t>
  </si>
  <si>
    <t>Reef Design Lab</t>
  </si>
  <si>
    <t>CG262421701</t>
  </si>
  <si>
    <t xml:space="preserve">(Declined: 1/06/2017 11:30:45 AM)
Declined due to Specified Machinery individual item sum insured
</t>
  </si>
  <si>
    <t>eDentistry</t>
  </si>
  <si>
    <t>eDentistry Wantirna</t>
  </si>
  <si>
    <t>CG262422530</t>
  </si>
  <si>
    <t>SBPQTE11894687</t>
  </si>
  <si>
    <t xml:space="preserve">(Declined: 2/06/2017 7:12:48 AM)
Declined Property Damage cover section due to No or Auto suppression to 'Do all Deep Fryers have an automatic suppression unit and exhaust extraction system?'
</t>
  </si>
  <si>
    <t>SKINNY</t>
  </si>
  <si>
    <t>Skinny Babbage Pty Ltd</t>
  </si>
  <si>
    <t>CG262425146</t>
  </si>
  <si>
    <t xml:space="preserve">(Declined: 6/06/2017 9:30:20 AM)
Declined Public and Products Liability cover section due to Occupation
</t>
  </si>
  <si>
    <t>BATEF</t>
  </si>
  <si>
    <t>Fiona Bate Family Trust</t>
  </si>
  <si>
    <t>CG262425543</t>
  </si>
  <si>
    <t>SBPQTE11896699</t>
  </si>
  <si>
    <t xml:space="preserve">(Declined: 6/06/2017 12:33:57 PM)
Declined due to minimum underwriting criteria not being met
Declined Public and Products Liability cover section due to Occupation
</t>
  </si>
  <si>
    <t>COCOON</t>
  </si>
  <si>
    <t>Cocoon Coatings Pty Ltd</t>
  </si>
  <si>
    <t>CG262696202</t>
  </si>
  <si>
    <t xml:space="preserve">(Declined: 6/06/2017 5:30:10 PM)
Declined due to EPS% and Property Damage/Business Interruption sum insured
</t>
  </si>
  <si>
    <t>AuAcademy</t>
  </si>
  <si>
    <t>Australian Academy of Sales Pty Ltd</t>
  </si>
  <si>
    <t>CG262427169</t>
  </si>
  <si>
    <t xml:space="preserve">(Declined: 7/06/2017 2:50:28 PM)
Declined due to minimum underwriting criteria not being met
Declined Public and Products Liability cover section due to Occupation
</t>
  </si>
  <si>
    <t>CG262698454</t>
  </si>
  <si>
    <t xml:space="preserve">(Declined: 8/06/2017 2:43:29 PM)
Declined Property Damage cover section due to No or Auto suppression to 'Do all Deep Fryers have an automatic suppression unit and exhaust extraction system?'
</t>
  </si>
  <si>
    <t>Martin</t>
  </si>
  <si>
    <t>Fred Martin Pty Ltd</t>
  </si>
  <si>
    <t>CG262430395</t>
  </si>
  <si>
    <t xml:space="preserve">(Declined: 10/06/2017 10:05:27 AM)
Declined Property Damage cover section due to No or Auto suppression to 'Do all Deep Fryers have an automatic suppression unit and exhaust extraction system?'
</t>
  </si>
  <si>
    <t>CG262430397</t>
  </si>
  <si>
    <t xml:space="preserve">(Declined: 10/06/2017 10:16:28 AM)
Declined Property Damage cover section due to No or Auto suppression to 'Do all Deep Fryers have an automatic suppression unit and exhaust extraction system?'
</t>
  </si>
  <si>
    <t>CG262700510</t>
  </si>
  <si>
    <t>SBPQTE11900332</t>
  </si>
  <si>
    <t xml:space="preserve">(Declined: 12/06/2017 11:12:45 AM)
Declined due to minimum underwriting criteria not being met
Declined due to Electronic Equipment Breakdown section taken without Property Damage section
</t>
  </si>
  <si>
    <t>Lee</t>
  </si>
  <si>
    <t>Dr Joseph Lee</t>
  </si>
  <si>
    <t>CG262700612</t>
  </si>
  <si>
    <t xml:space="preserve">(Declined: 12/06/2017 12:29:23 PM)
Declined Property Damage cover section due to No or Auto suppression to 'Do all Deep Fryers have an automatic suppression unit and exhaust extraction system?'
</t>
  </si>
  <si>
    <t>SkinnyHerbs</t>
  </si>
  <si>
    <t>The Trustee For The Skinny Herbs Unit Trust</t>
  </si>
  <si>
    <t>CG262430791</t>
  </si>
  <si>
    <t xml:space="preserve">(Declined: 12/06/2017 1:06:59 PM)
Declined Public and Products Liability cover section due to No to ‘Does the business hold a current professional indemnity policy with a sum insured of at least $2M </t>
  </si>
  <si>
    <t>Comm</t>
  </si>
  <si>
    <t>Community Recycling Pty Ltd</t>
  </si>
  <si>
    <t>CG268752340</t>
  </si>
  <si>
    <t>SBPQTE11902252</t>
  </si>
  <si>
    <t xml:space="preserve">(Declined: 14/06/2017 2:56:34 PM)
Declined Public and Products Liability cover section due to Occupation
</t>
  </si>
  <si>
    <t>DallasO</t>
  </si>
  <si>
    <t>Dallas Obrien</t>
  </si>
  <si>
    <t>CG269064434</t>
  </si>
  <si>
    <t xml:space="preserve">(Declined: 16/06/2017 9:49:57 AM)
Declined Public and Products Liability cover section due to No to ‘Does the business hold a current professional indemnity policy with a sum insured of at least $2M </t>
  </si>
  <si>
    <t>HookeN</t>
  </si>
  <si>
    <t>Neil Hooke</t>
  </si>
  <si>
    <t>CG268755423</t>
  </si>
  <si>
    <t>SBPQTE11904327</t>
  </si>
  <si>
    <t xml:space="preserve">(Declined: 16/06/2017 5:48:01 PM)
Declined due to back dating of inception date beyond limits
</t>
  </si>
  <si>
    <t>CIE</t>
  </si>
  <si>
    <t>CIE Legal</t>
  </si>
  <si>
    <t>CG269067651</t>
  </si>
  <si>
    <t>(Declined: 20/06/2017 11:51:20 AM)
Declined Property Damage cover section due to tenant Occupation
Declined Glass cover section due to tenant Occupation
Declined Public and Products Liability cover s</t>
  </si>
  <si>
    <t>SI51</t>
  </si>
  <si>
    <t>Gavin Jennings Croydon Park</t>
  </si>
  <si>
    <t>CG273372803</t>
  </si>
  <si>
    <t xml:space="preserve">(Declined: 23/06/2017 4:20:47 PM)
Declined Public and Products Liability cover section due to No to ‘Does the business hold a current professional indemnity policy with a sum insured of at least $2M </t>
  </si>
  <si>
    <t>SI113</t>
  </si>
  <si>
    <t>The Eventful Group Pty Ltd</t>
  </si>
  <si>
    <t>CG273353078</t>
  </si>
  <si>
    <t xml:space="preserve">(Declined: 24/06/2017 10:51:59 AM)
Declined Public and Products Liability cover section due to Occupation
</t>
  </si>
  <si>
    <t>FRANK</t>
  </si>
  <si>
    <t>SNDR Pty Ltd Trading as Frank Body</t>
  </si>
  <si>
    <t>CG273373645</t>
  </si>
  <si>
    <t>(Declined: 26/06/2017 11:28:10 AM)
Declined Public and Products Liability cover section due to No to ‘Does the business hold a current professional indemnity policy with a sum insured of at least $2M</t>
  </si>
  <si>
    <t>ORIENTATE</t>
  </si>
  <si>
    <t>Kim Geraghty</t>
  </si>
  <si>
    <t>CG275722406</t>
  </si>
  <si>
    <t xml:space="preserve">(Declined: 27/06/2017 4:36:32 PM)
Declined Public and Products Liability cover section due to Occupation
</t>
  </si>
  <si>
    <t>NAEHUT</t>
  </si>
  <si>
    <t>Tehei Naehu</t>
  </si>
  <si>
    <t>CG275723331</t>
  </si>
  <si>
    <t xml:space="preserve">(Declined: 28/06/2017 1:18:55 PM)
Declined Public and Products Liability cover section due to Occupation
</t>
  </si>
  <si>
    <t>SAMET</t>
  </si>
  <si>
    <t>Franciscus Samet</t>
  </si>
  <si>
    <t>CG275973388</t>
  </si>
  <si>
    <t xml:space="preserve">(Declined: 28/06/2017 1:18:56 PM)
Declined due to inadequate fire protection for the risk and Property Damage/Business Interruption sum insured (fire extinguishers required)
</t>
  </si>
  <si>
    <t>ResolveConflict</t>
  </si>
  <si>
    <t>Resolve Conflict Pty Ltd</t>
  </si>
  <si>
    <t>CG275723410</t>
  </si>
  <si>
    <t xml:space="preserve">(Declined: 28/06/2017 1:58:04 PM)
Declined due to inadequate fire protection for the risk and Property Damage/Business Interruption sum insured (fire extinguishers required)
</t>
  </si>
  <si>
    <t>CG275723983</t>
  </si>
  <si>
    <t>SBPQTE11911964</t>
  </si>
  <si>
    <t xml:space="preserve">(Declined: 28/06/2017 7:20:49 PM)
Declined due to back dating of inception date beyond limits
Declined due to minimum underwriting criteria not being met
</t>
  </si>
  <si>
    <t>MCCAFFREYD</t>
  </si>
  <si>
    <t>DIANE MCCAFFREY</t>
  </si>
  <si>
    <t>CG278381598</t>
  </si>
  <si>
    <t>(Declined: 30/06/2017 10:27:34 AM)
Declined Money cover section due to Occupation
Declined Public and Products Liability cover section due to Occupation
Declined Theft cover section due to Occupation</t>
  </si>
  <si>
    <t>PerronA_FredsCake</t>
  </si>
  <si>
    <t>Alexandre Perron TA Fred's Cake Manufacturer Pty Ltd</t>
  </si>
  <si>
    <t>CG278382090</t>
  </si>
  <si>
    <t xml:space="preserve">(Declined: 30/06/2017 1:41:43 PM)
Declined Public and Products Liability cover section due to Occupation
</t>
  </si>
  <si>
    <t>ETH</t>
  </si>
  <si>
    <t>Ethiopia Australia Limited</t>
  </si>
  <si>
    <t>CG278392082</t>
  </si>
  <si>
    <t>SBPQTE11913346</t>
  </si>
  <si>
    <t xml:space="preserve">(Declined: 30/06/2017 1:44:09 PM)
Declined due to back dating of inception date beyond limits
Declined Public and Products Liability cover section due to Occupation
</t>
  </si>
  <si>
    <t>CG278382098</t>
  </si>
  <si>
    <t xml:space="preserve">(Declined: 30/06/2017 1:45:59 PM)
Declined Public and Products Liability cover section due to Occupation
</t>
  </si>
  <si>
    <t>CG262691839</t>
  </si>
  <si>
    <t>SBPQTE11894166</t>
  </si>
  <si>
    <t xml:space="preserve">(Declined: 1/06/2017 12:18:21 PM)
Declined due to inadequate fire protection for the risk and Property Damage/Business Interruption sum insured (fire extinguishers required)
</t>
  </si>
  <si>
    <t>4BLENDCOFF</t>
  </si>
  <si>
    <t>4Blend Coffee Pty Ltd</t>
  </si>
  <si>
    <t>CG262691978</t>
  </si>
  <si>
    <t>SBPQTE11894259</t>
  </si>
  <si>
    <t xml:space="preserve">(Declined: 1/06/2017 1:57:27 PM)
Declined due to minimum underwriting criteria not being met
Declined Public and Products Liability cover section due to Occupation
</t>
  </si>
  <si>
    <t>RAYCONGRO</t>
  </si>
  <si>
    <t>Raycon Group</t>
  </si>
  <si>
    <t>CG262422404</t>
  </si>
  <si>
    <t>(Declined: 1/06/2017 7:04:35 PM)
Hi Melissa, The ANZSIC selected does not reflect the business description in the comments. If this is a office select a corresponding ANZSIC. Please review. Kind re</t>
  </si>
  <si>
    <t>CG262422939</t>
  </si>
  <si>
    <t xml:space="preserve">(Declined: 2/06/2017 11:38:38 AM)
Declined Public and Products Liability cover section due to Occupation
</t>
  </si>
  <si>
    <t>CARDNIAFE</t>
  </si>
  <si>
    <t>Cardinia Fencing</t>
  </si>
  <si>
    <t>CG262699356</t>
  </si>
  <si>
    <t>(Declined: 9/06/2017 11:53:21 AM)
Declined Public and Products Liability cover section due to percentage of turnover paid to contractors/subcontractors and where the insured does not ensure that cont</t>
  </si>
  <si>
    <t>ENVIROCOMM</t>
  </si>
  <si>
    <t>Envirocomm Pty Ltd</t>
  </si>
  <si>
    <t>CG268757334</t>
  </si>
  <si>
    <t xml:space="preserve">(Declined: 20/06/2017 9:39:08 AM)
Declined Public and Products Liability cover section due to the percentage of turnover paid to contractors/subcontractors
</t>
  </si>
  <si>
    <t>trowelistic</t>
  </si>
  <si>
    <t>Trowelistic Plastering Pty Ltd</t>
  </si>
  <si>
    <t>CG268759049</t>
  </si>
  <si>
    <t>SBPQTE11906662</t>
  </si>
  <si>
    <t xml:space="preserve">(Declined: 21/06/2017 11:02:04 AM)
Declined Public and Products Liability cover section due to Occupation
</t>
  </si>
  <si>
    <t>GLENDOORCE</t>
  </si>
  <si>
    <t>Glendoor Ceilings Pty Ltd</t>
  </si>
  <si>
    <t>CG268759274</t>
  </si>
  <si>
    <t>SBPQTE11906800</t>
  </si>
  <si>
    <t xml:space="preserve">(Declined: 21/06/2017 12:20:37 PM)
Declined due to minimum underwriting criteria not being met
Declined due to inadequate fire protection for the occupation and Property Damage/Business Interruption </t>
  </si>
  <si>
    <t>CAFEBIANCHET</t>
  </si>
  <si>
    <t>Cafe Bianchet</t>
  </si>
  <si>
    <t>CG268761228</t>
  </si>
  <si>
    <t xml:space="preserve">(Declined: 22/06/2017 3:41:13 PM)
Declined as Flood cover is not available
</t>
  </si>
  <si>
    <t>KSPJCLAYPT</t>
  </si>
  <si>
    <t>KS &amp; PJ Clay Pty Ltd</t>
  </si>
  <si>
    <t>CG269071252</t>
  </si>
  <si>
    <t xml:space="preserve">(Declined: 22/06/2017 3:52:21 PM)
Declined as Flood cover is not available
</t>
  </si>
  <si>
    <t>CG275974625</t>
  </si>
  <si>
    <t>SBPQTE11912286</t>
  </si>
  <si>
    <t xml:space="preserve">(Declined: 29/06/2017 11:53:20 AM)
Declined due to minimum underwriting criteria not being met
</t>
  </si>
  <si>
    <t>NINETWODEC</t>
  </si>
  <si>
    <t>Michael Macdermid</t>
  </si>
  <si>
    <t>CG278392122</t>
  </si>
  <si>
    <t xml:space="preserve">(Declined: 30/06/2017 2:03:36 PM)
Declined due to minimum underwriting criteria not being met
Declined Public and Products Liability cover section due to Occupation
</t>
  </si>
  <si>
    <t>outdoor</t>
  </si>
  <si>
    <t>Chris Ryan</t>
  </si>
  <si>
    <t>CG278392221</t>
  </si>
  <si>
    <t xml:space="preserve">(Declined: 30/06/2017 2:38:08 PM)
Declined Public and Products Liability cover section due to Occupation
</t>
  </si>
  <si>
    <t>COMPLEXMET</t>
  </si>
  <si>
    <t>Complex Metal Workers Pty Ltd</t>
  </si>
  <si>
    <t>CG262429936</t>
  </si>
  <si>
    <t>(Declined: 9/06/2017 2:59:11 PM)
Declined Public and Products Liability cover section due to Occupation
Declined Property Damage cover section due to the percentage of the floor area used by the stor</t>
  </si>
  <si>
    <t>18175</t>
  </si>
  <si>
    <t>Jutta Pryor</t>
  </si>
  <si>
    <t>CG269062066</t>
  </si>
  <si>
    <t xml:space="preserve">(Declined: 14/06/2017 1:46:39 PM)
Declined Property Damage cover section due to Occupation
</t>
  </si>
  <si>
    <t>18181</t>
  </si>
  <si>
    <t>Red Boomerang</t>
  </si>
  <si>
    <t>CG269062463</t>
  </si>
  <si>
    <t xml:space="preserve">(Declined: 14/06/2017 4:51:05 PM)
Declined due to inadequate fire protection for the risk and Property Damage/Business Interruption sum insured
</t>
  </si>
  <si>
    <t>7073</t>
  </si>
  <si>
    <t>G. W. &amp; L. Mestrum</t>
  </si>
  <si>
    <t>CG269064697</t>
  </si>
  <si>
    <t xml:space="preserve">(Declined: 16/06/2017 11:32:00 AM)
Declined Theft cover section due to Occupation
Declined Glass cover section due to Occupation
Declined Property Damage cover section due to Occupation
</t>
  </si>
  <si>
    <t>17737</t>
  </si>
  <si>
    <t>The League Studios</t>
  </si>
  <si>
    <t>CG269066439</t>
  </si>
  <si>
    <t xml:space="preserve">(Declined: 19/06/2017 2:10:44 PM)
Declined due to inadequate fire protection for the risk and Property Damage/Business Interruption sum insured
</t>
  </si>
  <si>
    <t>14772</t>
  </si>
  <si>
    <t>Steve Mulligan</t>
  </si>
  <si>
    <t>CG268758984</t>
  </si>
  <si>
    <t xml:space="preserve">(Declined: 21/06/2017 10:40:56 AM)
Declined Public and Products Liability cover section due to Occupation
</t>
  </si>
  <si>
    <t>18199</t>
  </si>
  <si>
    <t>Skintrade</t>
  </si>
  <si>
    <t>CG268759704</t>
  </si>
  <si>
    <t xml:space="preserve">(Declined: 21/06/2017 3:18:55 PM)
Declined Public and Products Liability cover section due to Occupation
Declined General Property cover section due to Occupation
</t>
  </si>
  <si>
    <t>14987</t>
  </si>
  <si>
    <t>Laurie Ivaldi</t>
  </si>
  <si>
    <t>CG269069764</t>
  </si>
  <si>
    <t>SBPQTE11907138</t>
  </si>
  <si>
    <t xml:space="preserve">(Declined: 21/06/2017 3:32:01 PM)
Declined Property Damage cover section due to No or Auto suppression to 'Do all Deep Fryers have an automatic suppression unit and exhaust extraction system?'
</t>
  </si>
  <si>
    <t>18202</t>
  </si>
  <si>
    <t>2 Zero 5</t>
  </si>
  <si>
    <t>CG268761090</t>
  </si>
  <si>
    <t xml:space="preserve">(Declined: 22/06/2017 2:41:17 PM)
Declined due to minimum underwriting criteria not being met
</t>
  </si>
  <si>
    <t>16727</t>
  </si>
  <si>
    <t>Grantham Real Estate</t>
  </si>
  <si>
    <t>CG273353124</t>
  </si>
  <si>
    <t>(Declined: 24/06/2017 2:12:44 PM)
Declined due to minimum underwriting criteria not being met
Declined due to inadequate fire protection for the risk and Property Damage/Business Interruption sum ins</t>
  </si>
  <si>
    <t>12314</t>
  </si>
  <si>
    <t>Timberlands Research Pty Ltd</t>
  </si>
  <si>
    <t>CG273353194</t>
  </si>
  <si>
    <t xml:space="preserve">(Declined: 25/06/2017 12:13:42 PM)
Declined Public and Products Liability cover section due to Occupation
</t>
  </si>
  <si>
    <t>6291</t>
  </si>
  <si>
    <t>Lucas Refrigeration Pty Ltd</t>
  </si>
  <si>
    <t>CG275721981</t>
  </si>
  <si>
    <t>SBPQTE11910618</t>
  </si>
  <si>
    <t xml:space="preserve">(Declined: 27/06/2017 1:36:26 PM)
Declined Public and Products Liability cover section due to Occupation
Declined due to inadequate security for the risk and Theft sum insured
</t>
  </si>
  <si>
    <t>17667</t>
  </si>
  <si>
    <t>Shikari Pty Ltd ATF Rigby Trust</t>
  </si>
  <si>
    <t>CG275972058</t>
  </si>
  <si>
    <t>SBPQTE11910622</t>
  </si>
  <si>
    <t xml:space="preserve">(Declined: 27/06/2017 1:40:28 PM)
Declined Public and Products Liability cover section due to Occupation
Declined Theft cover section due to Occupation
Declined Glass cover section due to Occupation
</t>
  </si>
  <si>
    <t>S256410</t>
  </si>
  <si>
    <t>Automotive Components Manufacturing Noc (Reinforced Plastic)</t>
  </si>
  <si>
    <t>CG275972068</t>
  </si>
  <si>
    <t>SBPQTE11910628</t>
  </si>
  <si>
    <t xml:space="preserve">(Declined: 27/06/2017 1:46:56 PM)
Declined Public and Products Liability cover section due to Occupation
Declined Theft cover section due to Occupation
Declined Glass cover section due to Occupation
</t>
  </si>
  <si>
    <t>CG275973094</t>
  </si>
  <si>
    <t xml:space="preserve">(Declined: 28/06/2017 11:05:52 AM)
Declined Public and Products Liability cover section due to Occupation
Declined due to inadequate security for the risk and Theft sum insured
</t>
  </si>
  <si>
    <t>CG275973891</t>
  </si>
  <si>
    <t xml:space="preserve">(Declined: 28/06/2017 4:47:23 PM)
Declined Public and Products Liability cover section due to Occupation
Declined Theft cover section due to Occupation
Declined Glass cover section due to Occupation
</t>
  </si>
  <si>
    <t>CG275725079</t>
  </si>
  <si>
    <t>(Declined: 29/06/2017 3:56:20 PM)
Declined due to minimum underwriting criteria not being met
Declined Public and Products Liability cover section due to Yes to 'Does the business import any of the f</t>
  </si>
  <si>
    <t>18225</t>
  </si>
  <si>
    <t>Barbara Licuria</t>
  </si>
  <si>
    <t>CG262691875</t>
  </si>
  <si>
    <t>SBPQTE11894189</t>
  </si>
  <si>
    <t>(Declined: 1/06/2017 12:38:05 PM)
Declined Property Damage cover section due to tenant Occupation
Declined Business Interruption cover section due to tenant Occupation
Declined Glass cover section du</t>
  </si>
  <si>
    <t>MASSA</t>
  </si>
  <si>
    <t>Massarotti Mrs A</t>
  </si>
  <si>
    <t>CG262425669</t>
  </si>
  <si>
    <t xml:space="preserve">(Declined: 6/06/2017 1:41:04 PM)
Declined due to last rewired date, occupation and Property Damage/Business Interruption sum insured
</t>
  </si>
  <si>
    <t>moudi</t>
  </si>
  <si>
    <t>moudir Yasser</t>
  </si>
  <si>
    <t>CG268751844</t>
  </si>
  <si>
    <t>SBPQTE11901915</t>
  </si>
  <si>
    <t xml:space="preserve">(Declined: 14/06/2017 11:16:19 AM)
Declined due to minimum underwriting criteria not being met
</t>
  </si>
  <si>
    <t>HODENNIS</t>
  </si>
  <si>
    <t>Australia L &amp; Z Pty Ltd</t>
  </si>
  <si>
    <t>CG268755022</t>
  </si>
  <si>
    <t xml:space="preserve">(Declined: 16/06/2017 2:17:13 PM)
Declined Public and Products Liability cover section due to Occupation
</t>
  </si>
  <si>
    <t>TENUTR</t>
  </si>
  <si>
    <t>TENUTA R &amp; V</t>
  </si>
  <si>
    <t>CG268757537</t>
  </si>
  <si>
    <t>SBPQTE11905651</t>
  </si>
  <si>
    <t xml:space="preserve">(Declined: 20/06/2017 11:02:31 AM)
Declined due to last rewired date, occupation and Property Damage/Business Interruption sum insured
</t>
  </si>
  <si>
    <t>WONGSJ</t>
  </si>
  <si>
    <t>WONG S &amp; J</t>
  </si>
  <si>
    <t>CG268759813</t>
  </si>
  <si>
    <t xml:space="preserve">(Declined: 21/06/2017 3:50:49 PM)
Declined Property Damage cover section due to No or Auto suppression to 'Do all Deep Fryers have an automatic suppression unit and exhaust extraction system?'
</t>
  </si>
  <si>
    <t>WALKERP</t>
  </si>
  <si>
    <t>Paul Walker &amp; Associates Pty Ltd</t>
  </si>
  <si>
    <t>CG273372096</t>
  </si>
  <si>
    <t>SBPQTE11908676</t>
  </si>
  <si>
    <t>(Declined: 23/06/2017 10:58:12 AM)
Declined due to last rewired date, occupation and Property Damage/Business Interruption sum insured
Declined Property Damage cover section due to No or Unknown to '</t>
  </si>
  <si>
    <t>IULIAL</t>
  </si>
  <si>
    <t>IULIANO L &amp; S</t>
  </si>
  <si>
    <t>CG275972074</t>
  </si>
  <si>
    <t xml:space="preserve">(Declined: 27/06/2017 1:50:13 PM)
Declined due to last rewired date, occupation and Property Damage/Business Interruption sum insured
</t>
  </si>
  <si>
    <t>HICKMJ</t>
  </si>
  <si>
    <t>M J Hick P/L</t>
  </si>
  <si>
    <t>CG275972907</t>
  </si>
  <si>
    <t>(Declined: 28/06/2017 9:34:03 AM)
Declined Property Damage cover section due to No or Unknown to 'Does the wok cooking equipment have a flame failure automatic cut off module and exhaust extraction s</t>
  </si>
  <si>
    <t>nguyvh</t>
  </si>
  <si>
    <t>Van Han Nguyen &amp; Thi Hoa Huynh</t>
  </si>
  <si>
    <t>CG262429525</t>
  </si>
  <si>
    <t xml:space="preserve">(Declined: 9/06/2017 11:57:38 AM)
Declined Public and Products Liability cover section due to Occupation
Declined Theft cover section due to Occupation
Declined Glass cover section due to Occupation
</t>
  </si>
  <si>
    <t>RACHAEL</t>
  </si>
  <si>
    <t>Rachael Quotes</t>
  </si>
  <si>
    <t>CG262699637</t>
  </si>
  <si>
    <t>(Declined: 9/06/2017 2:14:07 PM)
Declined Public and Products Liability cover section due to Occupation
Declined Theft cover section due to Occupation
Declined Glass cover section due to Occupation
D</t>
  </si>
  <si>
    <t>THEARK</t>
  </si>
  <si>
    <t xml:space="preserve">Ingilizian Harry Hrayer &amp; Kathy Gadar T/as The Ark Ski Shop </t>
  </si>
  <si>
    <t>CG269062342</t>
  </si>
  <si>
    <t xml:space="preserve">(Declined: 14/06/2017 3:51:22 PM)
Declined Public and Products Liability cover section due to Occupation
</t>
  </si>
  <si>
    <t>VANESSA</t>
  </si>
  <si>
    <t>Vanessa</t>
  </si>
  <si>
    <t>CG269063063</t>
  </si>
  <si>
    <t xml:space="preserve">(Declined: 15/06/2017 10:58:13 AM)
Declined Property Damage cover section due to tenant Occupation
Declined Property Damage cover section due to tenant Occupation
</t>
  </si>
  <si>
    <t>KETTL</t>
  </si>
  <si>
    <t>LE &amp; FE Kettlewell</t>
  </si>
  <si>
    <t>CG269065036</t>
  </si>
  <si>
    <t>(Declined: 16/06/2017 2:30:50 PM)
Declined Public and Products Liability cover section due to Occupation
Declined Public and Products Liability cover section due to Occupation
Declined Public and Pro</t>
  </si>
  <si>
    <t>AVISH</t>
  </si>
  <si>
    <t>Bryrod Pty Ltd</t>
  </si>
  <si>
    <t>CG269065261</t>
  </si>
  <si>
    <t xml:space="preserve">(Declined: 16/06/2017 4:16:53 PM)
Declined due to claims history
</t>
  </si>
  <si>
    <t>METROTHOMAS</t>
  </si>
  <si>
    <t>AMNR Investments Pty Ltd</t>
  </si>
  <si>
    <t>CG269066250</t>
  </si>
  <si>
    <t xml:space="preserve">(Declined: 19/06/2017 12:50:24 PM)
Declined Public and Products Liability cover section due to Occupation
</t>
  </si>
  <si>
    <t>ARFS</t>
  </si>
  <si>
    <t>Accident Replacement Fleet Services Pty Ltd</t>
  </si>
  <si>
    <t>CG268756982</t>
  </si>
  <si>
    <t xml:space="preserve">(Declined: 19/06/2017 5:40:26 PM)
Declined Public and Products Liability cover section due to Occupation
</t>
  </si>
  <si>
    <t>SENSORIUM</t>
  </si>
  <si>
    <t>Sensorium Theatre Incorporated</t>
  </si>
  <si>
    <t>CG262421722</t>
  </si>
  <si>
    <t>SBPQTE11894088</t>
  </si>
  <si>
    <t xml:space="preserve">(Declined: 1/06/2017 11:37:43 AM)
Declined due to back dating of inception date beyond limits
Declined due to minimum underwriting criteria not being met
</t>
  </si>
  <si>
    <t>TARANTGS</t>
  </si>
  <si>
    <t>MR G &amp; MRS S TARANTO</t>
  </si>
  <si>
    <t>CG262691945</t>
  </si>
  <si>
    <t xml:space="preserve">(Declined: 1/06/2017 1:33:50 PM)
Declined due to roof construction and Property Damage/Business Interruption sum insured
</t>
  </si>
  <si>
    <t>BOFAC</t>
  </si>
  <si>
    <t>BOFAC P/L</t>
  </si>
  <si>
    <t>CG262422319</t>
  </si>
  <si>
    <t xml:space="preserve">(Declined: 1/06/2017 4:45:49 PM)
Declined due to minimum underwriting criteria not being met
Declined Public and Products Liability cover section due to Occupation
</t>
  </si>
  <si>
    <t>MARCHANT</t>
  </si>
  <si>
    <t>MR D MARCHANT</t>
  </si>
  <si>
    <t>CG262692774</t>
  </si>
  <si>
    <t>(Declined: 2/06/2017 10:36:20 AM)
Declined Public and Products Liability cover section due to the percentage of turnover from installation, service or maintenance work at third party premises (Please</t>
  </si>
  <si>
    <t>ILIJEVSC</t>
  </si>
  <si>
    <t>SALISBURY CREST P/L T/AS</t>
  </si>
  <si>
    <t>CG262693140</t>
  </si>
  <si>
    <t>SBPQTE11895099</t>
  </si>
  <si>
    <t xml:space="preserve">(Declined: 2/06/2017 1:13:10 PM)
Declined as Flood cover is not available
</t>
  </si>
  <si>
    <t>VERSTRJ</t>
  </si>
  <si>
    <t>MR J VERSTRATEN</t>
  </si>
  <si>
    <t>CG262425344</t>
  </si>
  <si>
    <t xml:space="preserve">(Declined: 6/06/2017 11:07:58 AM)
Declined due to minimum underwriting criteria not being met
Declined Public and Products Liability cover section due to Occupation
</t>
  </si>
  <si>
    <t>ANDERSONM</t>
  </si>
  <si>
    <t>MR M ANDERSON</t>
  </si>
  <si>
    <t>CG262425385</t>
  </si>
  <si>
    <t>SBPQTE11896585</t>
  </si>
  <si>
    <t xml:space="preserve">(Declined: 6/06/2017 11:30:54 AM)
Declined due to minimum underwriting criteria not being met
Declined Public and Products Liability cover section due to Occupation
</t>
  </si>
  <si>
    <t>CG262425483</t>
  </si>
  <si>
    <t xml:space="preserve">(Declined: 6/06/2017 12:10:17 PM)
Declined due to minimum underwriting criteria not being met
Declined due to Theft section taken without Property Damage section
Declined due to Electronic Equipment </t>
  </si>
  <si>
    <t>REISSENR</t>
  </si>
  <si>
    <t>RONNIE REISSENWEBER</t>
  </si>
  <si>
    <t>CG262426632</t>
  </si>
  <si>
    <t>SBPQTE11897436</t>
  </si>
  <si>
    <t xml:space="preserve">(Declined: 7/06/2017 11:08:01 AM)
Declined as Flood cover is not available
</t>
  </si>
  <si>
    <t>CG262427135</t>
  </si>
  <si>
    <t>SBPQTE11897801</t>
  </si>
  <si>
    <t xml:space="preserve">(Declined: 7/06/2017 2:39:59 PM)
Declined as Flood cover is not available
</t>
  </si>
  <si>
    <t>CG262427702</t>
  </si>
  <si>
    <t>SBPQTE11898235</t>
  </si>
  <si>
    <t xml:space="preserve">(Declined: 8/06/2017 7:16:23 AM)
Declined as Flood cover is not available
</t>
  </si>
  <si>
    <t>CG262427765</t>
  </si>
  <si>
    <t>SBPQTE11898333</t>
  </si>
  <si>
    <t>(Declined: 8/06/2017 9:19:36 AM)
Declined due to minimum underwriting criteria not being met
Declined due to construction, occupation and Property Damage/Business Interruption sum insured
Declined du</t>
  </si>
  <si>
    <t>SUGAR</t>
  </si>
  <si>
    <t>MS J WEST</t>
  </si>
  <si>
    <t>CG262697806</t>
  </si>
  <si>
    <t>(Declined: 8/06/2017 9:40:00 AM)
Declined due to minimum underwriting criteria not being met
Declined due to construction, occupation and Property Damage/Business Interruption sum insured
Declined du</t>
  </si>
  <si>
    <t>CG262427882</t>
  </si>
  <si>
    <t xml:space="preserve">(Declined: 8/06/2017 10:21:36 AM)
Declined due to minimum underwriting criteria not being met
Declined Public and Products Liability cover section due to Occupation
</t>
  </si>
  <si>
    <t>CONDONF</t>
  </si>
  <si>
    <t>F CONDON</t>
  </si>
  <si>
    <t>CG262428714</t>
  </si>
  <si>
    <t xml:space="preserve">(Declined: 8/06/2017 4:11:17 PM)
Declined due to inadequate fire protection for the risk and Property Damage/Business Interruption sum insured
Declined due to inadequate fire protection for the risk </t>
  </si>
  <si>
    <t>LAIRDTJ</t>
  </si>
  <si>
    <t>MR T J LAIRD</t>
  </si>
  <si>
    <t>CG262701245</t>
  </si>
  <si>
    <t>SBPQTE11900811</t>
  </si>
  <si>
    <t xml:space="preserve">(Declined: 13/06/2017 10:12:43 AM)
Declined due to Machinery Breakdown section taken without Property Damage section
</t>
  </si>
  <si>
    <t>EASTERN SPICE</t>
  </si>
  <si>
    <t>Eastern Spice</t>
  </si>
  <si>
    <t>CG267162189</t>
  </si>
  <si>
    <t>SBPQTE11901488</t>
  </si>
  <si>
    <t xml:space="preserve">(Declined: 13/06/2017 4:26:57 PM)
Declined due to inadequate fire protection for the occupation and Property Damage/Business Interruption sum insured (fire extinguishers &amp; fire blankets required)
</t>
  </si>
  <si>
    <t>PK TARNEIT</t>
  </si>
  <si>
    <t>AMAA GROUP P/L</t>
  </si>
  <si>
    <t>CG267082416</t>
  </si>
  <si>
    <t>SBPQTE11901522</t>
  </si>
  <si>
    <t xml:space="preserve">(Declined: 13/06/2017 4:42:20 PM)
Declined due to inadequate fire protection for the occupation and Property Damage/Business Interruption sum insured (fire extinguishers &amp; fire blankets required)
</t>
  </si>
  <si>
    <t>CG269061871</t>
  </si>
  <si>
    <t xml:space="preserve">(Declined: 14/06/2017 12:04:23 PM)
Declined Public and Products Liability cover section due to Yes to 'Does the business carry out any work: at airports; on public roads, public footpaths (excluding </t>
  </si>
  <si>
    <t>MONGTA</t>
  </si>
  <si>
    <t>MR G MONGTA</t>
  </si>
  <si>
    <t>CG268753903</t>
  </si>
  <si>
    <t>(Declined: 15/06/2017 3:10:33 PM)
Declined due to minimum underwriting criteria not being met
Declined due to inadequate fire protection for the risk and Property Damage/Business Interruption sum ins</t>
  </si>
  <si>
    <t>VINES</t>
  </si>
  <si>
    <t>VINES ROAD SENIOR CITIZENS</t>
  </si>
  <si>
    <t>CG268754991</t>
  </si>
  <si>
    <t xml:space="preserve">(Declined: 16/06/2017 1:58:37 PM)
Declined Public and Products Liability cover section due to Occupation
</t>
  </si>
  <si>
    <t>YACOUBT</t>
  </si>
  <si>
    <t>T &amp; Y YACOUB</t>
  </si>
  <si>
    <t>CG269066728</t>
  </si>
  <si>
    <t>(Declined: 19/06/2017 3:54:29 PM)
Declined Property Damage cover section due to tenant Occupation
Declined Business Interruption cover section due to tenant Occupation
Declined Glass cover section du</t>
  </si>
  <si>
    <t>HENGELO</t>
  </si>
  <si>
    <t>HENGELO TRADING PTY LTD</t>
  </si>
  <si>
    <t>CG268756850</t>
  </si>
  <si>
    <t>SBPQTE11905211</t>
  </si>
  <si>
    <t xml:space="preserve">(Declined: 19/06/2017 4:13:23 PM)
Declined due to minimum underwriting criteria not being met
</t>
  </si>
  <si>
    <t>CG269068464</t>
  </si>
  <si>
    <t xml:space="preserve">(Declined: 20/06/2017 5:04:54 PM)
Declined due to EPS% and Property Damage/Business Interruption sum insured
Declined due to wall construction and Property Damage/Business Interruption sum insured
</t>
  </si>
  <si>
    <t>MANTZARIS</t>
  </si>
  <si>
    <t>MANTZARIS FISHERIES PTY LTD</t>
  </si>
  <si>
    <t>CG269068497</t>
  </si>
  <si>
    <t>(Declined: 20/06/2017 5:22:07 PM)
Declined Public and Products Liability cover section due to Occupation
Declined Public and Products Liability cover section due to Yes to 'Do you carry out any of th</t>
  </si>
  <si>
    <t>SCOOT</t>
  </si>
  <si>
    <t>SCOOT DEMOLITIONS PTY LTD</t>
  </si>
  <si>
    <t>CG269069587</t>
  </si>
  <si>
    <t xml:space="preserve">(Declined: 21/06/2017 2:40:50 PM)
Declined Property Damage cover section due to No to 'Does the manager of the business have 5 or more years experience in the industry as a restaurant/cafe manager?'
</t>
  </si>
  <si>
    <t>UTOMOT</t>
  </si>
  <si>
    <t>MR T &amp; MRS M UTOMO</t>
  </si>
  <si>
    <t>CG268760760</t>
  </si>
  <si>
    <t>SBPQTE11907828</t>
  </si>
  <si>
    <t xml:space="preserve">(Declined: 22/06/2017 12:34:43 PM)
Declined due to inadequate fire protection for the risk and Property Damage/Business Interruption sum insured
</t>
  </si>
  <si>
    <t>PARROTR</t>
  </si>
  <si>
    <t>R &amp; J PARROTTA</t>
  </si>
  <si>
    <t>CG268760833</t>
  </si>
  <si>
    <t xml:space="preserve">(Declined: 22/06/2017 12:55:46 PM)
Declined due to minimum underwriting criteria not being met
Declined Public and Products Liability cover section due to Occupation
</t>
  </si>
  <si>
    <t>GEELONGBL</t>
  </si>
  <si>
    <t>GEELONG BULK LOGISTICS P/L</t>
  </si>
  <si>
    <t>CG269071285</t>
  </si>
  <si>
    <t xml:space="preserve">(Declined: 22/06/2017 4:08:32 PM)
Declined Property Damage cover section due to No to ‘Are deep fryers thermostatically controlled and fitted with an automatic over-temperature cut out device?'
</t>
  </si>
  <si>
    <t>BYERLEY</t>
  </si>
  <si>
    <t>BYERLEY INVESTMENTS</t>
  </si>
  <si>
    <t>CG269071312</t>
  </si>
  <si>
    <t xml:space="preserve">(Declined: 22/06/2017 4:18:53 PM)
Declined due to inadequate fire protection for the risk and Property Damage/Business Interruption sum insured
</t>
  </si>
  <si>
    <t>CG275972029</t>
  </si>
  <si>
    <t>(Declined: 27/06/2017 1:27:31 PM)
Declined Public and Products Liability cover section due to Occupation
Declined Public and Products Liability cover section due to Occupation
Declined Theft cover se</t>
  </si>
  <si>
    <t>MAY</t>
  </si>
  <si>
    <t>PERRICOOTA CONSULTING P/L</t>
  </si>
  <si>
    <t>CG275722018</t>
  </si>
  <si>
    <t xml:space="preserve">(Declined: 27/06/2017 1:58:05 PM)
Declined due to inadequate fire protection for the risk and Property Damage/Business Interruption sum insured
</t>
  </si>
  <si>
    <t>SYMONSJ</t>
  </si>
  <si>
    <t>JE &amp; AL SYMONS PTY LTD</t>
  </si>
  <si>
    <t>CG275972135</t>
  </si>
  <si>
    <t xml:space="preserve">(Declined: 27/06/2017 2:11:48 PM)
Declined due to inadequate fire protection for the risk and Property Damage/Business Interruption sum insured
</t>
  </si>
  <si>
    <t>CG275722053</t>
  </si>
  <si>
    <t xml:space="preserve">(Declined: 27/06/2017 2:12:35 PM)
Declined due to minimum underwriting criteria not being met
Declined Public and Products Liability cover section due to Occupation
</t>
  </si>
  <si>
    <t>DOLPH</t>
  </si>
  <si>
    <t>DOLPH PLUMBING PTY LTD</t>
  </si>
  <si>
    <t>CG275972178</t>
  </si>
  <si>
    <t xml:space="preserve">(Declined: 27/06/2017 2:34:19 PM)
Declined due to General Property section taken without either Property Damage section or Liability section
</t>
  </si>
  <si>
    <t>MASCHIOG</t>
  </si>
  <si>
    <t>MR G MASCHIO</t>
  </si>
  <si>
    <t>CG275722104</t>
  </si>
  <si>
    <t xml:space="preserve">(Declined: 27/06/2017 2:35:07 PM)
Declined due to inadequate fire protection for the risk and Property Damage/Business Interruption sum insured
</t>
  </si>
  <si>
    <t>CG275723484</t>
  </si>
  <si>
    <t>SBPQTE11911644</t>
  </si>
  <si>
    <t xml:space="preserve">(Declined: 28/06/2017 2:43:21 PM)
Declined due to fire brigade type, age of building, occupation and Property Damage/Business Interruption sum insured
</t>
  </si>
  <si>
    <t>DARRIWILL</t>
  </si>
  <si>
    <t>Darriwill Farm Pty Ltd</t>
  </si>
  <si>
    <t>CG275973567</t>
  </si>
  <si>
    <t xml:space="preserve">(Declined: 28/06/2017 2:46:59 PM)
Declined due to fire brigade type, age of building, occupation and Property Damage/Business Interruption sum insured
</t>
  </si>
  <si>
    <t>CG275973646</t>
  </si>
  <si>
    <t xml:space="preserve">(Declined: 28/06/2017 3:12:25 PM)
Declined Public and Products Liability cover section due to Occupation
</t>
  </si>
  <si>
    <t>REBULAB</t>
  </si>
  <si>
    <t>WGR ENGINEERING P/L</t>
  </si>
  <si>
    <t>CG275973838</t>
  </si>
  <si>
    <t xml:space="preserve">(Declined: 28/06/2017 4:22:01 PM)
Declined due to inadequate fire protection for the occupation and Property Damage/Business Interruption sum insured (fire extinguishers &amp; fire blankets required)
</t>
  </si>
  <si>
    <t>TRANVL</t>
  </si>
  <si>
    <t>MR V L TRAN</t>
  </si>
  <si>
    <t>CG275974300</t>
  </si>
  <si>
    <t>SBPQTE11912065</t>
  </si>
  <si>
    <t xml:space="preserve">(Declined: 29/06/2017 9:31:32 AM)
Declined due to inadequate fire protection for the risk and Property Damage/Business Interruption sum insured
</t>
  </si>
  <si>
    <t>CICALAC</t>
  </si>
  <si>
    <t>C CICALA</t>
  </si>
  <si>
    <t>CG275725049</t>
  </si>
  <si>
    <t xml:space="preserve">(Declined: 29/06/2017 3:43:12 PM)
Declined due to General Property section taken without either Property Damage section or Liability section
</t>
  </si>
  <si>
    <t>MSDS</t>
  </si>
  <si>
    <t>MSDS CARPENTRY PTY LTD</t>
  </si>
  <si>
    <t>CG262423375</t>
  </si>
  <si>
    <t xml:space="preserve">(Declined: 2/06/2017 3:16:49 PM)
Declined Public and Products Liability cover section due to tenant Occupation
</t>
  </si>
  <si>
    <t>RENSS</t>
  </si>
  <si>
    <t>Rensso Pty Ltd ATF QYA Family Trust</t>
  </si>
  <si>
    <t>CG262696913</t>
  </si>
  <si>
    <t>SBPQTE11897618</t>
  </si>
  <si>
    <t xml:space="preserve">(Declined: 7/06/2017 12:49:05 PM)
Declined Public and Products Liability cover section due to occupation and turnover
</t>
  </si>
  <si>
    <t>ATMS</t>
  </si>
  <si>
    <t>Australian Traditional Medicine Society</t>
  </si>
  <si>
    <t>CG262697412</t>
  </si>
  <si>
    <t xml:space="preserve">(Declined: 7/06/2017 4:19:35 PM)
Declined due to minimum underwriting criteria not being met
</t>
  </si>
  <si>
    <t>AGORA</t>
  </si>
  <si>
    <t xml:space="preserve">Agora Technology Pty Ltd </t>
  </si>
  <si>
    <t>CG262427435</t>
  </si>
  <si>
    <t>SBPQTE11898027</t>
  </si>
  <si>
    <t xml:space="preserve">(Declined: 7/06/2017 4:33:08 PM)
Declined Public and Products Liability cover section due to tenant Occupation
</t>
  </si>
  <si>
    <t>MAES</t>
  </si>
  <si>
    <t>Maestro Super Pty Ltd ATF Maestro Superannuation Fund</t>
  </si>
  <si>
    <t>CG262697703</t>
  </si>
  <si>
    <t xml:space="preserve">(Declined: 8/06/2017 7:48:01 AM)
Declined Public and Products Liability cover section due to tenant Occupation
</t>
  </si>
  <si>
    <t>CG262427705</t>
  </si>
  <si>
    <t xml:space="preserve">(Declined: 8/06/2017 7:51:23 AM)
Declined Public and Products Liability cover section due to tenant Occupation
</t>
  </si>
  <si>
    <t>CG262699181</t>
  </si>
  <si>
    <t xml:space="preserve">(Declined: 9/06/2017 10:36:17 AM)
Declined due to minimum underwriting criteria not being met
Declined Public and Products Liability cover section due to Occupation
</t>
  </si>
  <si>
    <t>PUCK</t>
  </si>
  <si>
    <t xml:space="preserve">Puck Charger Systems Pty Ltd </t>
  </si>
  <si>
    <t>CG267081873</t>
  </si>
  <si>
    <t>(Declined: 13/06/2017 12:58:39 PM)
Declined due to inadequate security for the risk and Theft sum insured
Declined due to inadequate security for the risk and Theft sum insured
Declined due to inadeq</t>
  </si>
  <si>
    <t>NYSO</t>
  </si>
  <si>
    <t>NYS Operations Pty Ltd</t>
  </si>
  <si>
    <t>CG269062500</t>
  </si>
  <si>
    <t xml:space="preserve">(Declined: 14/06/2017 5:11:16 PM)
Decline due to occupation and Property Damage/Business Interruption sum insured
</t>
  </si>
  <si>
    <t>BURGES</t>
  </si>
  <si>
    <t xml:space="preserve">Burgess Rawson </t>
  </si>
  <si>
    <t>CG268755081</t>
  </si>
  <si>
    <t>SBPQTE11904092</t>
  </si>
  <si>
    <t xml:space="preserve">(Declined: 16/06/2017 2:44:57 PM)
Declined as Flood cover is not available
Declined as Flood cover is not available
</t>
  </si>
  <si>
    <t>S751944</t>
  </si>
  <si>
    <t>Trustee - Industry Superannuation Fund</t>
  </si>
  <si>
    <t>LGSS</t>
  </si>
  <si>
    <t>LGSS Pty Limited (ABN 68 078 003 497)  as trustee for Local Government Super  (ABN 28 901 371 231)</t>
  </si>
  <si>
    <t>CG268755909</t>
  </si>
  <si>
    <t>(Declined: 19/06/2017 9:36:25 AM)
Declined Public and Products Liability cover section due to Occupation
Declined Public and Products Liability cover section due to Occupation
Declined Theft cover se</t>
  </si>
  <si>
    <t>FLEXI</t>
  </si>
  <si>
    <t>Flexicon Australia Pty Ltd</t>
  </si>
  <si>
    <t>CG269068519</t>
  </si>
  <si>
    <t xml:space="preserve">(Declined: 20/06/2017 5:36:05 PM)
Declined Property Damage cover section due to No to 'Are fixed dust extractors fitted to all woodworking machinery?'
</t>
  </si>
  <si>
    <t>NODOG</t>
  </si>
  <si>
    <t>No Dog Food Pty Ltd ATF The Van Harland Property Trust ABN 79 7209 096</t>
  </si>
  <si>
    <t>CG269069400</t>
  </si>
  <si>
    <t xml:space="preserve">(Declined: 21/06/2017 1:24:27 PM)
Declined Public and Products Liability cover section due to occupation and turnover
</t>
  </si>
  <si>
    <t>CG268759438</t>
  </si>
  <si>
    <t xml:space="preserve">(Declined: 21/06/2017 1:37:50 PM)
Declined Property Damage cover section due to the amount of manufacturing for the occupation selected. Please select an appropriate manufacturing occupation.
</t>
  </si>
  <si>
    <t>DBCW</t>
  </si>
  <si>
    <t xml:space="preserve">DBCW Pty Ltd, DB Clothing, Gloster Shirts Pty Ltd </t>
  </si>
  <si>
    <t>CG268759541</t>
  </si>
  <si>
    <t xml:space="preserve">(Declined: 21/06/2017 2:18:47 PM)
Declined Public and Products Liability cover section due to Occupation
</t>
  </si>
  <si>
    <t>IRVIP</t>
  </si>
  <si>
    <t>PETER &amp; SUSAN IRVINE</t>
  </si>
  <si>
    <t>CG268759677</t>
  </si>
  <si>
    <t xml:space="preserve">(Declined: 21/06/2017 3:12:27 PM)
Declined Public and Products Liability cover section due to Occupation
</t>
  </si>
  <si>
    <t>CLARIUS</t>
  </si>
  <si>
    <t>Clarius Mobile Health Corp</t>
  </si>
  <si>
    <t>CG268759803</t>
  </si>
  <si>
    <t>SBPQTE11907176</t>
  </si>
  <si>
    <t xml:space="preserve">(Declined: 21/06/2017 3:48:27 PM)
Declined as Flood cover is not available
</t>
  </si>
  <si>
    <t>MDANA</t>
  </si>
  <si>
    <t>MDA National</t>
  </si>
  <si>
    <t>CG268759807</t>
  </si>
  <si>
    <t xml:space="preserve">(Declined: 21/06/2017 3:50:24 PM)
Declined as Flood cover is not available
</t>
  </si>
  <si>
    <t>CG269071207</t>
  </si>
  <si>
    <t xml:space="preserve">(Declined: 22/06/2017 3:28:41 PM)
Declined due to location
</t>
  </si>
  <si>
    <t>TALLY</t>
  </si>
  <si>
    <t>Tallywalker Pty Ltd; Dirt Boss Distribution Pty Ltd; Overland Service Resources Pty Ltd; Overland Asset Holdings Pty Ltd.</t>
  </si>
  <si>
    <t>CG275973685</t>
  </si>
  <si>
    <t xml:space="preserve">(Declined: 28/06/2017 3:23:55 PM)
Declined Public and Products Liability cover section due to Occupation
Declined Theft cover section due to Occupation
</t>
  </si>
  <si>
    <t>0FLAS001</t>
  </si>
  <si>
    <t>FLASHPOINT MUSIC PTY LTD</t>
  </si>
  <si>
    <t>CG275723699</t>
  </si>
  <si>
    <t xml:space="preserve">(Declined: 28/06/2017 3:41:37 PM)
Declined Public and Products Liability cover section due to tenant Occupation
</t>
  </si>
  <si>
    <t>ALCAL</t>
  </si>
  <si>
    <t>Lionel Alcala</t>
  </si>
  <si>
    <t>CG275723792</t>
  </si>
  <si>
    <t>(Declined: 28/06/2017 4:20:49 PM)
Declined Public and Products Liability cover section due to tenant Occupation
Declined due to inadequate fire protection for the risk and Property Damage/Business In</t>
  </si>
  <si>
    <t>LIANI</t>
  </si>
  <si>
    <t>Li An Investment Pty Ltd ATF Li An Family Trust</t>
  </si>
  <si>
    <t>CG262422020</t>
  </si>
  <si>
    <t>(Declined: 1/06/2017 2:19:55 PM)
Declined Public and Products Liability cover section due to Occupation
Declined Theft cover section due to Occupation
Declined Property Damage cover section due to Oc</t>
  </si>
  <si>
    <t>EXOTIC</t>
  </si>
  <si>
    <t>EXOTIC PANELS</t>
  </si>
  <si>
    <t>CG262699699</t>
  </si>
  <si>
    <t>SBPQTE11899716</t>
  </si>
  <si>
    <t xml:space="preserve">(Declined: 9/06/2017 2:34:45 PM)
Declined due to inadequate fire protection for the occupation and Property Damage/Business Interruption sum insured (fire extinguishers &amp; fire blankets required)
</t>
  </si>
  <si>
    <t>LOWERDC</t>
  </si>
  <si>
    <t>LOWER DC PTY LTD</t>
  </si>
  <si>
    <t>CG262692250</t>
  </si>
  <si>
    <t>(Declined: 1/06/2017 3:55:44 PM)
Declined due to location
Declined due to construction, occupation and Property Damage/Business Interruption sum insured
Declined due to construction, no town water an</t>
  </si>
  <si>
    <t>SLEVIN M</t>
  </si>
  <si>
    <t>Meredith Slevin &amp; Neil Edward</t>
  </si>
  <si>
    <t>CG273354135</t>
  </si>
  <si>
    <t xml:space="preserve">(Declined: 26/06/2017 3:15:33 PM)
Declined due to minimum underwriting criteria not being met
Declined Theft cover section due to Occupation
</t>
  </si>
  <si>
    <t>LUDWI L</t>
  </si>
  <si>
    <t>Loraine Ludwig</t>
  </si>
  <si>
    <t>CG273352168</t>
  </si>
  <si>
    <t xml:space="preserve">(Declined: 23/06/2017 11:17:35 AM)
Declined Public and Products Liability cover section due to Occupation
</t>
  </si>
  <si>
    <t>GBNEXPRESS</t>
  </si>
  <si>
    <t>Goulburn Express Freight Pty Ltd</t>
  </si>
  <si>
    <t>CG262426796</t>
  </si>
  <si>
    <t xml:space="preserve">(Declined: 7/06/2017 12:13:27 PM)
Declined due to inadequate fire protection for the risk and Property Damage/Business Interruption sum insured
</t>
  </si>
  <si>
    <t>S8941</t>
  </si>
  <si>
    <t xml:space="preserve">Sasso Enterprises Pty Ltd </t>
  </si>
  <si>
    <t>CG262697195</t>
  </si>
  <si>
    <t>(Declined: 7/06/2017 2:56:43 PM)
Declined Public and Products Liability cover section due to Occupation
Declined General Property cover section due to Occupation
Declined Property Damage cover sectio</t>
  </si>
  <si>
    <t>B8918</t>
  </si>
  <si>
    <t>GK &amp; SM Banks Pty Ltd</t>
  </si>
  <si>
    <t>CG268753445</t>
  </si>
  <si>
    <t>(Declined: 15/06/2017 11:50:55 AM)
Declined due to inadequate fire protection for the risk and Property Damage/Business Interruption sum insured (fire extinguishers required)
Declined due to construc</t>
  </si>
  <si>
    <t>O2976</t>
  </si>
  <si>
    <t>Old Country Furniture Store Pty Ltd</t>
  </si>
  <si>
    <t>CG268759532</t>
  </si>
  <si>
    <t>(Declined: 21/06/2017 2:13:30 PM)
Declined Money cover section due to Occupation
Declined Theft cover section due to Occupation
Declined General Property cover section due to Occupation
Declined Busi</t>
  </si>
  <si>
    <t>tanederea</t>
  </si>
  <si>
    <t>Dummy Client - Rhea Tan</t>
  </si>
  <si>
    <t>CG262691878</t>
  </si>
  <si>
    <t>SBPQTE11894192</t>
  </si>
  <si>
    <t xml:space="preserve">(Declined: 1/06/2017 12:41:43 PM)
Declined Public and Products Liability cover section due to Occupation
Declined Theft cover section due to Occupation
Declined Glass cover section due to Occupation
</t>
  </si>
  <si>
    <t>MELS0014</t>
  </si>
  <si>
    <t>Stephenson Transport</t>
  </si>
  <si>
    <t>CG262422661</t>
  </si>
  <si>
    <t xml:space="preserve">(Declined: 2/06/2017 9:39:36 AM)
Declined Public and Products Liability cover section due to Occupation
</t>
  </si>
  <si>
    <t>CG262426475</t>
  </si>
  <si>
    <t>(Declined: 7/06/2017 10:02:24 AM)
Declined Public and Products Liability cover section due to Yes to 'Does the business carry out any work: at airports; on public roads, public footpaths (excluding d</t>
  </si>
  <si>
    <t>E0136</t>
  </si>
  <si>
    <t>Malcolm Robert &amp; Susan May Edgar</t>
  </si>
  <si>
    <t>CG262427472</t>
  </si>
  <si>
    <t>SBPQTE11898061</t>
  </si>
  <si>
    <t xml:space="preserve">(Declined: 7/06/2017 4:51:53 PM)
Declined due to minimum underwriting criteria not being met
</t>
  </si>
  <si>
    <t>B1329</t>
  </si>
  <si>
    <t>Sam &amp; Natasha Butler</t>
  </si>
  <si>
    <t>CG262698741</t>
  </si>
  <si>
    <t>SBPQTE11899031</t>
  </si>
  <si>
    <t>(Declined: 8/06/2017 5:01:40 PM)
Declined due to inadequate fire protection for the occupation and Property Damage/Business Interruption sum insured (fire extinguishers &amp; fire blankets required)
Decl</t>
  </si>
  <si>
    <t>N0346</t>
  </si>
  <si>
    <t>Nagoya Japanese Restaurant</t>
  </si>
  <si>
    <t>CG262428791</t>
  </si>
  <si>
    <t>SBPQTE11899032</t>
  </si>
  <si>
    <t xml:space="preserve">(Declined: 8/06/2017 5:03:06 PM)
Declined due to inadequate fire protection for the occupation and Property Damage/Business Interruption sum insured (fire extinguishers &amp; fire blankets required)
</t>
  </si>
  <si>
    <t>CG267081756</t>
  </si>
  <si>
    <t xml:space="preserve">(Declined: 13/06/2017 12:12:08 PM)
Declined due to minimum underwriting criteria not being met
</t>
  </si>
  <si>
    <t>g0790</t>
  </si>
  <si>
    <t>Ross &amp; Lyn Galati</t>
  </si>
  <si>
    <t>CG268753332</t>
  </si>
  <si>
    <t>(Declined: 15/06/2017 11:16:18 AM)
Declined due to location
Declined due to inadequate fire protection for the occupation and Property Damage/Business Interruption sum insured (fire extinguishers &amp; f</t>
  </si>
  <si>
    <t>P0827</t>
  </si>
  <si>
    <t>Stoneford Pty Ltd</t>
  </si>
  <si>
    <t>CG268756393</t>
  </si>
  <si>
    <t xml:space="preserve">(Declined: 19/06/2017 12:56:08 PM)
Declined due to location
Declined Property Damage cover section due to No or Auto suppression to 'Do all Deep Fryers have an automatic suppression unit and exhaust </t>
  </si>
  <si>
    <t>N0167</t>
  </si>
  <si>
    <t>Nilkki's Licensed Restaurant</t>
  </si>
  <si>
    <t>CG269067749</t>
  </si>
  <si>
    <t xml:space="preserve">(Declined: 20/06/2017 12:30:19 PM)
Declined Public and Products Liability cover section due to Occupation
</t>
  </si>
  <si>
    <t>M0054</t>
  </si>
  <si>
    <t>Masonex Building</t>
  </si>
  <si>
    <t>CG269068545</t>
  </si>
  <si>
    <t>(Declined: 20/06/2017 6:09:22 PM)
Declined due to inadequate fire protection for the occupation and Property Damage/Business Interruption sum insured (fire extinguishers &amp; fire blankets required)
Dec</t>
  </si>
  <si>
    <t>I0168</t>
  </si>
  <si>
    <t>Ishikiya Japanese Restaurant</t>
  </si>
  <si>
    <t>CG269069417</t>
  </si>
  <si>
    <t>SBPQTE11906903</t>
  </si>
  <si>
    <t xml:space="preserve">(Declined: 21/06/2017 1:29:18 PM)
Declined Property Damage cover section due to wok cooking (minimum acceptance criteria not met)
</t>
  </si>
  <si>
    <t>CG262693130</t>
  </si>
  <si>
    <t xml:space="preserve">(Declined: 2/06/2017 1:05:01 PM)
Declined Public and Products Liability cover section due to Occupation
</t>
  </si>
  <si>
    <t>brady th</t>
  </si>
  <si>
    <t>Thomas Brady</t>
  </si>
  <si>
    <t>CG262695037</t>
  </si>
  <si>
    <t xml:space="preserve">(Declined: 5/06/2017 9:02:49 PM)
Declined Public and Products Liability cover section due to Occupation
</t>
  </si>
  <si>
    <t>morga jo</t>
  </si>
  <si>
    <t>Jon Morgan</t>
  </si>
  <si>
    <t>CG267081805</t>
  </si>
  <si>
    <t xml:space="preserve">(Declined: 13/06/2017 12:31:00 PM)
Declined Public and Products Liability cover section due to Occupation
Declined General Property cover section due to Occupation
</t>
  </si>
  <si>
    <t>MIDDL O</t>
  </si>
  <si>
    <t>Olz Middleton</t>
  </si>
  <si>
    <t>CG268756035</t>
  </si>
  <si>
    <t xml:space="preserve">(Declined: 19/06/2017 10:36:48 AM)
Declined Public and Products Liability cover section due to Occupation
</t>
  </si>
  <si>
    <t>WILLI H</t>
  </si>
  <si>
    <t>Hugh &amp; Dianne Williams</t>
  </si>
  <si>
    <t>CG269066081</t>
  </si>
  <si>
    <t xml:space="preserve">(Declined: 19/06/2017 11:43:08 AM)
Declined due to General Property section taken without either Property Damage section or Liability section
</t>
  </si>
  <si>
    <t>CG275971599</t>
  </si>
  <si>
    <t xml:space="preserve">(Declined: 27/06/2017 10:06:21 AM)
Declined Public and Products Liability cover section due to Occupation
</t>
  </si>
  <si>
    <t>MARSH I</t>
  </si>
  <si>
    <t>I &amp; S Marshall</t>
  </si>
  <si>
    <t>CG275974984</t>
  </si>
  <si>
    <t>(Declined: 29/06/2017 2:33:56 PM)
Declined Property Damage cover section due to tenant Occupation
Declined Public and Products Liability cover section due to tenant Occupation
Declined Property Damag</t>
  </si>
  <si>
    <t>MAMRE P</t>
  </si>
  <si>
    <t>Mamre Properties Pty Ltd</t>
  </si>
  <si>
    <t>CG275725008</t>
  </si>
  <si>
    <t xml:space="preserve">(Declined: 29/06/2017 3:29:33 PM)
Declined Public and Products Liability cover section due to tenant Occupation
</t>
  </si>
  <si>
    <t>CG262428854</t>
  </si>
  <si>
    <t xml:space="preserve">(Declined: 8/06/2017 6:07:59 PM)
Declined as Flood cover is not available
</t>
  </si>
  <si>
    <t>MTF MINE</t>
  </si>
  <si>
    <t>MTF Mine Maintenance Pty Ltd</t>
  </si>
  <si>
    <t>CG269068562</t>
  </si>
  <si>
    <t>SBPQTE11906355</t>
  </si>
  <si>
    <t>(Declined: 20/06/2017 6:35:37 PM)
Declined due to minimum underwriting criteria not being met
Declined Public and Products Liability cover section due to Occupation
Declined Public and Products Liabi</t>
  </si>
  <si>
    <t>CHUDITCH</t>
  </si>
  <si>
    <t>Chuditch.com.au Pty Ltd</t>
  </si>
  <si>
    <t>CG268758562</t>
  </si>
  <si>
    <t xml:space="preserve">(Declined: 20/06/2017 6:37:54 PM)
Declined due to minimum underwriting criteria not being met
Declined Public and Products Liability cover section due to Occupation
</t>
  </si>
  <si>
    <t>CG268760624</t>
  </si>
  <si>
    <t xml:space="preserve">(Declined: 22/06/2017 11:48:33 AM)
Declined as Flood cover is not available
</t>
  </si>
  <si>
    <t>CARLT CONT</t>
  </si>
  <si>
    <t>Carlton Contracting - Kwinana Pty Ltd</t>
  </si>
  <si>
    <t>CG273373916</t>
  </si>
  <si>
    <t>(Declined: 26/06/2017 1:31:11 PM)
Declined due to inadequate fire protection for the occupation and Property Damage/Business Interruption sum insured (fire extinguishers &amp; fire blankets required)
Dec</t>
  </si>
  <si>
    <t>MAJD J</t>
  </si>
  <si>
    <t>Javad Majd T/as Innaloo Kebab</t>
  </si>
  <si>
    <t>CG262421978</t>
  </si>
  <si>
    <t xml:space="preserve">(Declined: 1/06/2017 2:02:50 PM)
Declined due to back dating of inception date beyond limits
Declined due to minimum underwriting criteria not being met
</t>
  </si>
  <si>
    <t>LEE DANIEL JAMES</t>
  </si>
  <si>
    <t>LEE, DANIEL JAMES</t>
  </si>
  <si>
    <t>CG262422067</t>
  </si>
  <si>
    <t>(Declined: 1/06/2017 2:45:11 PM)
Declined Property Damage cover section due to No or Unknown to 'Does the wok cooking equipment have a flame failure automatic cut off module and exhaust extraction sy</t>
  </si>
  <si>
    <t>SUBARU SU</t>
  </si>
  <si>
    <t>TLY Hospitality Pty Ltd</t>
  </si>
  <si>
    <t>CG262694509</t>
  </si>
  <si>
    <t>(Declined: 5/06/2017 1:46:44 PM)
Declined Property Damage cover section due to No or Unknown to 'Does the wok cooking equipment have a flame failure automatic cut off module and exhaust extraction sy</t>
  </si>
  <si>
    <t>QUACH VICT</t>
  </si>
  <si>
    <t>CG262699492</t>
  </si>
  <si>
    <t>(Declined: 9/06/2017 1:17:54 PM)
Declined due to inadequate fire protection for the occupation and Property Damage/Business Interruption sum insured (fire extinguishers &amp; fire blankets required)
Decl</t>
  </si>
  <si>
    <t>AUST FRIEN</t>
  </si>
  <si>
    <t>AUSTRALIA FRIENDSHIP PTY LTD</t>
  </si>
  <si>
    <t>CG267161475</t>
  </si>
  <si>
    <t>SBPQTE11900993</t>
  </si>
  <si>
    <t xml:space="preserve">(Declined: 13/06/2017 11:32:26 AM)
Declined due to back dating of inception date beyond limits
Declined Public and Products Liability cover section due to Occupation
Declined Theft cover section due </t>
  </si>
  <si>
    <t>UNICHI WEL</t>
  </si>
  <si>
    <t>UNICHI WELLNESS PTY LTD</t>
  </si>
  <si>
    <t>CG267161483</t>
  </si>
  <si>
    <t xml:space="preserve">(Declined: 13/06/2017 11:36:40 AM)
Declined Public and Products Liability cover section due to Occupation
Declined Theft cover section due to Occupation
</t>
  </si>
  <si>
    <t>CG267081958</t>
  </si>
  <si>
    <t>(Declined: 13/06/2017 1:47:08 PM)
Declined due to Glass section taken without Property Damage section
Declined Public and Products Liability cover section due to No to 'Does the wok cooking equipment</t>
  </si>
  <si>
    <t>ROMANOS</t>
  </si>
  <si>
    <t>INVESTEC  AUSTRALIA  PROPERTY  FUND</t>
  </si>
  <si>
    <t>CG269062043</t>
  </si>
  <si>
    <t xml:space="preserve">(Declined: 14/06/2017 1:33:59 PM)
Declined Property Damage cover section due to wok cooking (minimum acceptance criteria not met)
</t>
  </si>
  <si>
    <t>ZHENG DA</t>
  </si>
  <si>
    <t>ZHENG DA PTY LTD</t>
  </si>
  <si>
    <t>CG268753147</t>
  </si>
  <si>
    <t>(Declined: 15/06/2017 9:59:08 AM)
Hi Lily,
thanks for your referral. The quote is a decline due to backdating however the risk is also outside our guidelines due to storage of 3rd party goods and t</t>
  </si>
  <si>
    <t>CARLY AUST</t>
  </si>
  <si>
    <t>CARLY AUSTRALIA PTY LTD</t>
  </si>
  <si>
    <t>CG269066931</t>
  </si>
  <si>
    <t>(Declined: 19/06/2017 4:57:58 PM)
Declined Public and Products Liability cover section due to occupation
Declined due to last rewired date, occupation and Property Damage/Business Interruption sum in</t>
  </si>
  <si>
    <t>XIN FANG</t>
  </si>
  <si>
    <t>XIN FANG TRADING PTY LTD</t>
  </si>
  <si>
    <t>CG269068249</t>
  </si>
  <si>
    <t xml:space="preserve">(Declined: 20/06/2017 3:41:41 PM)
Declined Property Damage cover section due to wok cooking (minimum acceptance criteria not met)
</t>
  </si>
  <si>
    <t>GOLDEN CHO</t>
  </si>
  <si>
    <t>ANDII HUYNH T/AS GOLDEN CHOPSTICK</t>
  </si>
  <si>
    <t>CG269068369</t>
  </si>
  <si>
    <t xml:space="preserve">(Declined: 20/06/2017 4:14:49 PM)
Declined Public and Products Liability cover section due to Occupation
Declined Theft cover section due to Occupation
Declined Glass cover section due to Occupation
</t>
  </si>
  <si>
    <t>Liang Shua</t>
  </si>
  <si>
    <t>Mr Shuang Liang</t>
  </si>
  <si>
    <t>CG268759582</t>
  </si>
  <si>
    <t xml:space="preserve">(Declined: 21/06/2017 2:33:25 PM)
Declined Property Damage cover section due to tenant Occupation
Declined Public and Products Liability cover section due to tenant Occupation
</t>
  </si>
  <si>
    <t>CHK GROUP</t>
  </si>
  <si>
    <t>C.h. Property Trust T/As C.h.k. Group Pty Ltd</t>
  </si>
  <si>
    <t>CG268759809</t>
  </si>
  <si>
    <t>SBPQTE11907184</t>
  </si>
  <si>
    <t>(Declined: 21/06/2017 3:50:36 PM)
Declined Public and Products Liability cover section due to No or Unknown to 'Does the business have at least 2 years experience in manufacturing each type of produc</t>
  </si>
  <si>
    <t>C C FABRI</t>
  </si>
  <si>
    <t>DBY Pty Ltd</t>
  </si>
  <si>
    <t>CG269069970</t>
  </si>
  <si>
    <t>SBPQTE11907312</t>
  </si>
  <si>
    <t xml:space="preserve">(Declined: 21/06/2017 5:09:27 PM)
Declined due to minimum underwriting criteria not being met
</t>
  </si>
  <si>
    <t>NOTEBOOK</t>
  </si>
  <si>
    <t>Hui Jin Bao Pty Ltd</t>
  </si>
  <si>
    <t>CG269070421</t>
  </si>
  <si>
    <t xml:space="preserve">(Declined: 22/06/2017 10:22:57 AM)
Declined due to minimum underwriting criteria not being met
</t>
  </si>
  <si>
    <t>CG273372932</t>
  </si>
  <si>
    <t xml:space="preserve">(Declined: 23/06/2017 6:07:04 PM)
Declined due to inadequate fire protection for the occupation and Property Damage/Business Interruption sum insured (fire extinguishers &amp; fire blankets required)
</t>
  </si>
  <si>
    <t>GREAT SPAC</t>
  </si>
  <si>
    <t>Great Space Cafe</t>
  </si>
  <si>
    <t>CG273373723</t>
  </si>
  <si>
    <t xml:space="preserve">(Declined: 26/06/2017 11:57:23 AM)
Declined due to minimum underwriting criteria not being met
Declined Public and Products Liability cover section due to Occupation
</t>
  </si>
  <si>
    <t>VISIONARY</t>
  </si>
  <si>
    <t>Visionary Consortiums Pty Ltd</t>
  </si>
  <si>
    <t>CG273373789</t>
  </si>
  <si>
    <t xml:space="preserve">(Declined: 26/06/2017 12:25:46 PM)
Declined Property Damage cover section due to No or Unknown to 'Does the wok cooking equipment have a flame failure automatic cut off module and exhaust extraction </t>
  </si>
  <si>
    <t>Blue Chillies</t>
  </si>
  <si>
    <t>CG273354298</t>
  </si>
  <si>
    <t xml:space="preserve">(Declined: 26/06/2017 4:39:54 PM)
Declined Public and Products Liability cover section due to Occupation
</t>
  </si>
  <si>
    <t>YM UNITED</t>
  </si>
  <si>
    <t>YM UNITED ENTERPRISE INTERNATIONAL PTY LTD</t>
  </si>
  <si>
    <t>CG275972373</t>
  </si>
  <si>
    <t xml:space="preserve">(Declined: 27/06/2017 3:43:47 PM)
Declined Public and Products Liability cover section due to occupation
</t>
  </si>
  <si>
    <t>FOODWORK2</t>
  </si>
  <si>
    <t>CINDY HU</t>
  </si>
  <si>
    <t>CG275722364</t>
  </si>
  <si>
    <t xml:space="preserve">(Declined: 27/06/2017 4:17:24 PM)
Declined Public and Products Liability cover section due to Occupation
</t>
  </si>
  <si>
    <t>KONG BUILD</t>
  </si>
  <si>
    <t>KONG BUILDING GROUP</t>
  </si>
  <si>
    <t>CG278382296</t>
  </si>
  <si>
    <t xml:space="preserve">(Declined: 30/06/2017 3:06:28 PM)
Declined Property Damage cover section due to No to 'Does the manager of the business have 5 or more years experience in the industry as a restaurant/cafe manager?'
</t>
  </si>
  <si>
    <t>GOLDEN WO</t>
  </si>
  <si>
    <t>Johnson Wei</t>
  </si>
  <si>
    <t>CG278382418</t>
  </si>
  <si>
    <t xml:space="preserve">(Declined: 30/06/2017 3:56:27 PM)
Declined due to minimum underwriting criteria not being met
Declined due to Glass section taken without Property Damage section
</t>
  </si>
  <si>
    <t>ZHOU ZAO</t>
  </si>
  <si>
    <t>ZAO XING ZHOU</t>
  </si>
  <si>
    <t>CG262694041</t>
  </si>
  <si>
    <t>SBPQTE11895632</t>
  </si>
  <si>
    <t xml:space="preserve">(Declined: 5/06/2017 9:58:07 AM)
Declined due to roof construction and Property Damage/Business Interruption sum insured
</t>
  </si>
  <si>
    <t>MAGEEH</t>
  </si>
  <si>
    <t>HARRY MAGEE &amp; CO PTY LTD</t>
  </si>
  <si>
    <t>CG262696711</t>
  </si>
  <si>
    <t>SBPQTE11897475</t>
  </si>
  <si>
    <t>(Declined: 7/06/2017 11:31:58 AM)
Declined Public and Products Liability cover section due to Occupation
Declined Theft cover section due to Occupation
Declined Business Interruption cover section du</t>
  </si>
  <si>
    <t>SPITERIE</t>
  </si>
  <si>
    <t>Spiteri Engineering Pty Ltd</t>
  </si>
  <si>
    <t>CG269069432</t>
  </si>
  <si>
    <t>(Declined: 21/06/2017 1:38:37 PM)
Declined Property Damage cover section due to tenant Occupation
Declined Business Interruption cover section due to tenant Occupation
Declined Glass cover section du</t>
  </si>
  <si>
    <t>SPARECOI</t>
  </si>
  <si>
    <t>Spareco Investmets Pty Ltd</t>
  </si>
  <si>
    <t>CG275974519</t>
  </si>
  <si>
    <t>SBPQTE11912199</t>
  </si>
  <si>
    <t>(Declined: 29/06/2017 11:07:52 AM)
Declined due to inadequate fire protection for the occupation and Property Damage/Business Interruption sum insured (fire extinguishers &amp; fire blankets required)
De</t>
  </si>
  <si>
    <t>MCBRIDEJ</t>
  </si>
  <si>
    <t>Minnow Cafe Pty Ltd</t>
  </si>
  <si>
    <t>CG275974537</t>
  </si>
  <si>
    <t>SBPQTE11912216</t>
  </si>
  <si>
    <t xml:space="preserve">(Declined: 29/06/2017 11:17:52 AM)
Declined due to inadequate fire protection for the occupation and Property Damage/Business Interruption sum insured (fire extinguishers &amp; fire blankets required)
</t>
  </si>
  <si>
    <t>CG262691972</t>
  </si>
  <si>
    <t xml:space="preserve">(Declined: 1/06/2017 1:51:39 PM)
Declined due to minimum underwriting criteria not being met
Declined Public and Products Liability cover section due to Occupation
</t>
  </si>
  <si>
    <t>FRYER J</t>
  </si>
  <si>
    <t>Jacob Fryer</t>
  </si>
  <si>
    <t>CG262692286</t>
  </si>
  <si>
    <t xml:space="preserve">(Declined: 1/06/2017 4:07:23 PM)
Declined due to postcode, age of building, occupation and Property Damage/Business Interruption sum insured
</t>
  </si>
  <si>
    <t>HARDIN M</t>
  </si>
  <si>
    <t>Margaret Harding</t>
  </si>
  <si>
    <t>CG262426701</t>
  </si>
  <si>
    <t>(Declined: 7/06/2017 11:40:51 AM)
Declined due to fire brigade type, age of building, occupation and Property Damage/Business Interruption sum insured
Declined due to postcode, age of building, occup</t>
  </si>
  <si>
    <t>Dryden L</t>
  </si>
  <si>
    <t>Leigh W Dryden</t>
  </si>
  <si>
    <t>CG262429710</t>
  </si>
  <si>
    <t>SBPQTE11899596</t>
  </si>
  <si>
    <t xml:space="preserve">(Declined: 9/06/2017 1:39:49 PM)
Declined Public and Products Liability cover section due to Occupation
</t>
  </si>
  <si>
    <t>DINGLE J</t>
  </si>
  <si>
    <t>Juliet R Dingle &amp; Stephen D Flint</t>
  </si>
  <si>
    <t>CG262429760</t>
  </si>
  <si>
    <t>SBPQTE11899639</t>
  </si>
  <si>
    <t>(Declined: 9/06/2017 1:59:25 PM)
Declined due to minimum underwriting criteria not being met
Declined Public and Products Liability cover section due to Yes to 'Do you carry out any of the following:</t>
  </si>
  <si>
    <t>CG269068103</t>
  </si>
  <si>
    <t xml:space="preserve">(Declined: 20/06/2017 2:57:12 PM)
Declined due to minimum underwriting criteria not being met
</t>
  </si>
  <si>
    <t>JOHNS J</t>
  </si>
  <si>
    <t>Julie Johnson</t>
  </si>
  <si>
    <t>CG262691789</t>
  </si>
  <si>
    <t xml:space="preserve">(Declined: 1/06/2017 11:56:46 AM)
Declined Public and Products Liability cover section due to tenant Occupation
</t>
  </si>
  <si>
    <t>CONSTA L&amp;K</t>
  </si>
  <si>
    <t>Dr. Luke Michael &amp; Kali CONSTANTINE</t>
  </si>
  <si>
    <t>CG262694058</t>
  </si>
  <si>
    <t>SBPQTE11895647</t>
  </si>
  <si>
    <t xml:space="preserve">(Declined: 5/06/2017 10:11:26 AM)
Declined as Flood cover is not available
</t>
  </si>
  <si>
    <t>FINANCIA</t>
  </si>
  <si>
    <t>Financia Pty Ltd ATF Financia Unit Trust</t>
  </si>
  <si>
    <t>CG262424732</t>
  </si>
  <si>
    <t xml:space="preserve">(Declined: 5/06/2017 4:00:07 PM)
Declined Public and Products Liability cover section due to No to 'Does the business possess HACCP Australia food safety certification?'
Declined due to last rewired </t>
  </si>
  <si>
    <t>THEGNOCCHI</t>
  </si>
  <si>
    <t>THE GNOCCHI SHOP</t>
  </si>
  <si>
    <t>CG262697564</t>
  </si>
  <si>
    <t xml:space="preserve">(Declined: 7/06/2017 5:41:53 PM)
Declined Public and Products Liability cover section due to Occupation
</t>
  </si>
  <si>
    <t>LUIGIROSSI</t>
  </si>
  <si>
    <t>Luigi Rossi &amp; Associates Pty Ltd</t>
  </si>
  <si>
    <t>CG267161790</t>
  </si>
  <si>
    <t xml:space="preserve">(Declined: 13/06/2017 1:44:15 PM)
Declined Public and Products Liability cover section due to tenant Occupation
Declined Public and Products Liability cover section due to tenant Occupation
</t>
  </si>
  <si>
    <t>LAGONIKGRO</t>
  </si>
  <si>
    <t>LAGONIK GROUP OF COMPANIES</t>
  </si>
  <si>
    <t>CG269062352</t>
  </si>
  <si>
    <t>SBPQTE11902387</t>
  </si>
  <si>
    <t xml:space="preserve">(Declined: 14/06/2017 3:56:54 PM)
Declined as Flood cover is not available
</t>
  </si>
  <si>
    <t>HULLAQUOTE</t>
  </si>
  <si>
    <t>ANGELA HULL"S QUOTES</t>
  </si>
  <si>
    <t>CG269065128</t>
  </si>
  <si>
    <t>SBPQTE11904144</t>
  </si>
  <si>
    <t>(Declined: 16/06/2017 3:16:59 PM)
Declined Property Damage cover section due to tenant Occupation
Declined Business Interruption cover section due to tenant Occupation
Declined Glass cover section du</t>
  </si>
  <si>
    <t>GRAYCANN</t>
  </si>
  <si>
    <t>Mr M Gray &amp; Mrs G Cann</t>
  </si>
  <si>
    <t>CG268759270</t>
  </si>
  <si>
    <t>SBPQTE11906799</t>
  </si>
  <si>
    <t>(Declined: 21/06/2017 12:19:47 PM)
Declined due to inadequate fire protection for the risk and Property Damage/Business Interruption sum insured (fire extinguishers required)
Decline due to occupatio</t>
  </si>
  <si>
    <t>LEASECORP</t>
  </si>
  <si>
    <t>LEASECORP GROUP OF COMPANIES</t>
  </si>
  <si>
    <t>CG273373063</t>
  </si>
  <si>
    <t>(Declined: 24/06/2017 1:54:41 PM)
Declined Property Damage cover section due to tenant Occupation
Declined Business Interruption cover section due to tenant Occupation
Declined Glass cover section du</t>
  </si>
  <si>
    <t>CG273373155</t>
  </si>
  <si>
    <t>(Declined: 25/06/2017 11:33:18 AM)
Declined as Flood cover is not available
Declined Property Damage cover section due to No or Unknown to 'Does the wok cooking equipment have a flame failure automat</t>
  </si>
  <si>
    <t>PKTVUFAMIL</t>
  </si>
  <si>
    <t>PKT VU FAMILY TRUST</t>
  </si>
  <si>
    <t>CG273373175</t>
  </si>
  <si>
    <t>(Declined: 25/06/2017 2:49:49 PM)
Declined due to last rewired date, occupation, roof construction and Property Damage/Business Interruption sum insured
Declined due to roof construction and Property</t>
  </si>
  <si>
    <t>SASPICE</t>
  </si>
  <si>
    <t>HERCULES JACKSON P/L T/AS SA SPICE</t>
  </si>
  <si>
    <t>CG273354056</t>
  </si>
  <si>
    <t xml:space="preserve">(Declined: 26/06/2017 2:35:46 PM)
Declined due to inadequate fire protection for the risk and Property Damage/Business Interruption sum insured (fire extinguishers required)
</t>
  </si>
  <si>
    <t>KIDSENSE</t>
  </si>
  <si>
    <t>Kid Sense</t>
  </si>
  <si>
    <t>CG275723546</t>
  </si>
  <si>
    <t>SBPQTE11911687</t>
  </si>
  <si>
    <t xml:space="preserve">(Declined: 28/06/2017 2:58:50 PM)
Declined due to inadequate fire protection for the risk and Property Damage/Business Interruption sum insured (fire extinguishers required)
</t>
  </si>
  <si>
    <t>STAMEL G&amp;M</t>
  </si>
  <si>
    <t>George  STAMELOS</t>
  </si>
  <si>
    <t>CG275973795</t>
  </si>
  <si>
    <t xml:space="preserve">(Declined: 28/06/2017 3:58:26 PM)
Declined due to inadequate fire protection for the risk and Property Damage/Business Interruption sum insured (fire extinguishers required)
</t>
  </si>
  <si>
    <t>CG278381492</t>
  </si>
  <si>
    <t xml:space="preserve">(Declined: 30/06/2017 9:45:15 AM)
Declined Public and Products Liability cover section due to Occupation
Declined Property Damage cover section due to Occupation
</t>
  </si>
  <si>
    <t>dryice</t>
  </si>
  <si>
    <t>Edie Middleton</t>
  </si>
  <si>
    <t>CG278391754</t>
  </si>
  <si>
    <t>(Declined: 30/06/2017 11:28:45 AM)
Declined Property Damage cover section due to tenant Occupation
Declined Business Interruption cover section due to tenant Occupation
Declined Public and Products L</t>
  </si>
  <si>
    <t xml:space="preserve">BELLVIEW </t>
  </si>
  <si>
    <t>Bellview Pty Ltd</t>
  </si>
  <si>
    <t>CG278392209</t>
  </si>
  <si>
    <t>SBPQTE11913415</t>
  </si>
  <si>
    <t xml:space="preserve">(Declined: 30/06/2017 2:29:32 PM)
Declined Money cover section due to Occupation
Declined Theft cover section due to Occupation
</t>
  </si>
  <si>
    <t>ATOMICWAT</t>
  </si>
  <si>
    <t>Atomic Watch + Style</t>
  </si>
  <si>
    <t>CG278382212</t>
  </si>
  <si>
    <t xml:space="preserve">(Declined: 30/06/2017 2:40:55 PM)
Declined Money cover section due to Occupation
Declined Theft cover section due to Occupation
</t>
  </si>
  <si>
    <t>CG269069619</t>
  </si>
  <si>
    <t xml:space="preserve">(Declined: 21/06/2017 2:49:10 PM)
Declined Public and Products Liability cover section due to the percentage of hot work away
Declined Public and Products Liability cover section due to Yes to 'Does </t>
  </si>
  <si>
    <t>Coolrite</t>
  </si>
  <si>
    <t>Coolirte</t>
  </si>
  <si>
    <t>CG275723900</t>
  </si>
  <si>
    <t xml:space="preserve">(Declined: 28/06/2017 5:17:48 PM)
Declined Public and Products Liability cover section due to Occupation
</t>
  </si>
  <si>
    <t>339</t>
  </si>
  <si>
    <t>Colonial Carpenters (NSW) P/L</t>
  </si>
  <si>
    <t>CG262692612</t>
  </si>
  <si>
    <t>SBPQTE11894735</t>
  </si>
  <si>
    <t>(Declined: 2/06/2017 9:19:43 AM)
Declined due to minimum underwriting criteria not being met
Declined Public and Products Liability cover section due to Occupation
Declined Theft cover section due to</t>
  </si>
  <si>
    <t>S254363</t>
  </si>
  <si>
    <t>Vitamin Product Manufacturing</t>
  </si>
  <si>
    <t>GARYQUOTES</t>
  </si>
  <si>
    <t>Gary Quote Card - Various Clients</t>
  </si>
  <si>
    <t>CG262692844</t>
  </si>
  <si>
    <t>SBPQTE11894899</t>
  </si>
  <si>
    <t>(Declined: 2/06/2017 11:05:52 AM)
Declined Public and Products Liability cover section due to Occupation
Declined due to inadequate fire protection for the risk and Property Damage/Business Interrupt</t>
  </si>
  <si>
    <t>Blackmax</t>
  </si>
  <si>
    <t>Blackmax Ozone Generator</t>
  </si>
  <si>
    <t>CG262694460</t>
  </si>
  <si>
    <t xml:space="preserve">(Declined: 5/06/2017 1:17:21 PM)
Declined due to inadequate fire protection for the risk and Property Damage/Business Interruption sum insured
</t>
  </si>
  <si>
    <t>CG262695313</t>
  </si>
  <si>
    <t>(Declined: 6/06/2017 10:34:15 AM)
Declined Property Damage cover section due to tenant Occupation
Declined Public and Products Liability cover section due to tenant Occupation
Declined Property Damag</t>
  </si>
  <si>
    <t>CLAYTON</t>
  </si>
  <si>
    <t>BT CLAYTON NOMINEES PTY LTD</t>
  </si>
  <si>
    <t>CG267161620</t>
  </si>
  <si>
    <t xml:space="preserve">(Declined: 13/06/2017 12:36:03 PM)
Declined due to minimum underwriting criteria not being met
Declined Public and Products Liability cover section due to Occupation
</t>
  </si>
  <si>
    <t>BBQUOTES</t>
  </si>
  <si>
    <t>Becky Barnard Quotes</t>
  </si>
  <si>
    <t>CG268753700</t>
  </si>
  <si>
    <t>SBPQTE11903123</t>
  </si>
  <si>
    <t xml:space="preserve">(Declined: 15/06/2017 1:56:28 PM)
Declined due to back dating of inception date beyond limits
</t>
  </si>
  <si>
    <t>THEFISHMAN</t>
  </si>
  <si>
    <t>The Fish Man</t>
  </si>
  <si>
    <t>CG268753855</t>
  </si>
  <si>
    <t>SBPQTE11903250</t>
  </si>
  <si>
    <t xml:space="preserve">(Declined: 15/06/2017 2:57:55 PM)
Declined due to inadequate fire protection for the occupation and Property Damage/Business Interruption sum insured (fire extinguishers &amp; fire blankets required)
</t>
  </si>
  <si>
    <t>CG262695572</t>
  </si>
  <si>
    <t xml:space="preserve">(Declined: 6/06/2017 12:13:35 PM)
Declined Money cover section due to Occupation
Declined Public and Products Liability cover section due to Occupation
Declined Glass cover section due to Occupation
</t>
  </si>
  <si>
    <t>SKYPILATES</t>
  </si>
  <si>
    <t>Sky Pilates Pty Ltd</t>
  </si>
  <si>
    <t>CG268752781</t>
  </si>
  <si>
    <t xml:space="preserve">(Declined: 14/06/2017 6:45:25 PM)
Declined due to Transit section taken without either Property Damage section or Liability section
</t>
  </si>
  <si>
    <t>STRATFLOW</t>
  </si>
  <si>
    <t>Strategic Flow Management Pty Ltd</t>
  </si>
  <si>
    <t>CG269066981</t>
  </si>
  <si>
    <t xml:space="preserve">(Declined: 19/06/2017 5:23:48 PM)
Decline due to occupation and Property Damage/Business Interruption sum insured
</t>
  </si>
  <si>
    <t>STSCREATIVE</t>
  </si>
  <si>
    <t>STS Creative Printing</t>
  </si>
  <si>
    <t>CG269067442</t>
  </si>
  <si>
    <t xml:space="preserve">(Declined: 20/06/2017 10:36:57 AM)
Declined Property Damage cover section due to No or Auto suppression to 'Do all Deep Fryers have an automatic suppression unit and exhaust extraction system?'
</t>
  </si>
  <si>
    <t>RAADCH</t>
  </si>
  <si>
    <t>Dr Charbel Raad</t>
  </si>
  <si>
    <t>CG269069328</t>
  </si>
  <si>
    <t xml:space="preserve">(Declined: 21/06/2017 12:36:49 PM)
Decline due to occupation and Property Damage/Business Interruption sum insured
</t>
  </si>
  <si>
    <t>1315</t>
  </si>
  <si>
    <t>1315 Rawdon Pty Ltd</t>
  </si>
  <si>
    <t>CG262421530</t>
  </si>
  <si>
    <t>(Declined: 1/06/2017 10:21:57 AM)
Declined Property Damage cover section due to No or Unknown to 'Does the wok cooking equipment have its own water cooling and filling system?'
Declined Property Dama</t>
  </si>
  <si>
    <t>1131</t>
  </si>
  <si>
    <t>G Lew</t>
  </si>
  <si>
    <t>CG269061423</t>
  </si>
  <si>
    <t xml:space="preserve">(Declined: 14/06/2017 9:10:13 AM)
Declined due to inadequate fire protection for the risk and Property Damage/Business Interruption sum insured (fire extinguishers required)
</t>
  </si>
  <si>
    <t>12756</t>
  </si>
  <si>
    <t>THE CHOKOLAIT HUB</t>
  </si>
  <si>
    <t>CG269071164</t>
  </si>
  <si>
    <t xml:space="preserve">(Declined: 22/06/2017 3:03:30 PM)
Declined due to General Property section taken without either Property Damage section or Liability section
Declined General Property cover section due to Occupation
</t>
  </si>
  <si>
    <t>4189</t>
  </si>
  <si>
    <t>Ms Lucia Natale</t>
  </si>
  <si>
    <t>CG262694651</t>
  </si>
  <si>
    <t>(Declined: 5/06/2017 2:49:32 PM)
Declined Property Damage cover section due to tenant Occupation
Declined Business Interruption cover section due to tenant Occupation
Declined Public and Products Lia</t>
  </si>
  <si>
    <t>MASONM</t>
  </si>
  <si>
    <t>MARK BRADLEY MASON</t>
  </si>
  <si>
    <t>CG262426712</t>
  </si>
  <si>
    <t xml:space="preserve">(Declined: 7/06/2017 11:43:32 AM)
Declined due to inadequate fire protection for the risk and Property Damage/Business Interruption sum insured
</t>
  </si>
  <si>
    <t>HOPWOODB</t>
  </si>
  <si>
    <t>HOPWOOD HOMES PTY LTD</t>
  </si>
  <si>
    <t>CG262697068</t>
  </si>
  <si>
    <t xml:space="preserve">(Declined: 7/06/2017 2:08:30 PM)
Declined due to minimum underwriting criteria not being met
Declined due to Glass section taken without Property Damage section
</t>
  </si>
  <si>
    <t>CARDOWNIC</t>
  </si>
  <si>
    <t>NICOLE CARDOW</t>
  </si>
  <si>
    <t>CG262699812</t>
  </si>
  <si>
    <t xml:space="preserve">(Declined: 9/06/2017 3:04:16 PM)
Declined Tax Audit cover section due to Yes to 'Has the business and/or any director who will receive protection under this section had any previous Tax Audits?'
</t>
  </si>
  <si>
    <t>GURUS</t>
  </si>
  <si>
    <t>SONAL ARORA &amp; SOMNATH BHASKER</t>
  </si>
  <si>
    <t>CG262699837</t>
  </si>
  <si>
    <t>(Declined: 9/06/2017 3:15:28 PM)
Declined Public and Products Liability cover section due to occupation
Declined Tax Audit cover section due to Yes to 'Has the business and/or any director who will r</t>
  </si>
  <si>
    <t>CG267082032</t>
  </si>
  <si>
    <t xml:space="preserve">(Declined: 13/06/2017 2:23:44 PM)
Declined Public and Products Liability cover section due to Occupation
</t>
  </si>
  <si>
    <t>TISDELL</t>
  </si>
  <si>
    <t>CHRIS TISDELL &amp; NICOLE DAVIES</t>
  </si>
  <si>
    <t>CG269062205</t>
  </si>
  <si>
    <t xml:space="preserve">(Declined: 14/06/2017 2:56:56 PM)
Declined due to inadequate fire protection for the risk and Property Damage/Business Interruption sum insured
</t>
  </si>
  <si>
    <t>ROETD</t>
  </si>
  <si>
    <t>DEBBIE GUMPAL ROET</t>
  </si>
  <si>
    <t>CG268752554</t>
  </si>
  <si>
    <t>(Declined: 14/06/2017 4:01:36 PM)
Hi Amanda,
Thanks for your quote and referral, Ok to proceed as discussed.
The total premium is $472.39 inclusive of charges and fee.
Kind regards,
Adam Fawssett</t>
  </si>
  <si>
    <t>POTTSM</t>
  </si>
  <si>
    <t>Matthew Bruce Potts</t>
  </si>
  <si>
    <t>CG268754928</t>
  </si>
  <si>
    <t xml:space="preserve">(Declined: 16/06/2017 1:18:32 PM)
Declined Public and Products Liability cover section due to Occupation
</t>
  </si>
  <si>
    <t>CHOICEBRAD</t>
  </si>
  <si>
    <t>BRADLEY CHOICE</t>
  </si>
  <si>
    <t>CG269065689</t>
  </si>
  <si>
    <t>SBPQTE11903452</t>
  </si>
  <si>
    <t>(Declined: 19/06/2017 7:15:19 AM)
Hi Geoff, thanks for sending over. Due to the claims experience on this one, we would not be looking to offer terms. Regards, Dean Windsor</t>
  </si>
  <si>
    <t>SOSCOMM</t>
  </si>
  <si>
    <t>SOS COMMUNICATIONS PTY LTD</t>
  </si>
  <si>
    <t>CG269068543</t>
  </si>
  <si>
    <t>(Declined: 20/06/2017 6:07:17 PM)
Declined due to back dating of inception date beyond limits
Declined Money cover section due to Occupation
Declined Machinery Breakdown cover section due to Occupati</t>
  </si>
  <si>
    <t>HALLIDAY</t>
  </si>
  <si>
    <t>HALLIDAYS PT TAVERN PTY LTD</t>
  </si>
  <si>
    <t>CG275723585</t>
  </si>
  <si>
    <t>SBPQTE11910930</t>
  </si>
  <si>
    <t>(Declined: 28/06/2017 3:10:11 PM)
Declined due to inadequate fire protection for the risk and Property Damage/Business Interruption sum insured
Hi,
We currently have the fire protection listed as n</t>
  </si>
  <si>
    <t>BEKERA</t>
  </si>
  <si>
    <t>ALANA BEKER</t>
  </si>
  <si>
    <t>CG275974442</t>
  </si>
  <si>
    <t xml:space="preserve">(Declined: 29/06/2017 10:33:07 AM)
Declined due to minimum underwriting criteria not being met
Declined due to location
</t>
  </si>
  <si>
    <t>PERKS</t>
  </si>
  <si>
    <t>ACY PERKS</t>
  </si>
  <si>
    <t>CG275974934</t>
  </si>
  <si>
    <t>SBPQTE11912462</t>
  </si>
  <si>
    <t xml:space="preserve">(Declined: 29/06/2017 2:10:42 PM)
Declined due to inadequate fire protection for the risk and Property Damage/Business Interruption sum insured (fire extinguishers required)
</t>
  </si>
  <si>
    <t>CG275975008</t>
  </si>
  <si>
    <t>SBPQTE11912511</t>
  </si>
  <si>
    <t xml:space="preserve">(Declined: 29/06/2017 2:44:20 PM)
Declined due to Money section taken without Property Damage section
Declined due to Glass section taken without Property Damage section
</t>
  </si>
  <si>
    <t>HOPEADAM</t>
  </si>
  <si>
    <t>ADAM HOPE &amp; AMY FONG</t>
  </si>
  <si>
    <t>CG278392152</t>
  </si>
  <si>
    <t>(Declined: 30/06/2017 2:11:22 PM)
Hi Sam, the acceptable list of accepted activities can be viewed under the attached Endorsement S254. You will note that teeth whitening is not a listed activity f</t>
  </si>
  <si>
    <t>CG262694829</t>
  </si>
  <si>
    <t xml:space="preserve">(Declined: 5/06/2017 4:17:13 PM)
Declined Public and Products Liability cover section due to Occupation
</t>
  </si>
  <si>
    <t>SEAMA C</t>
  </si>
  <si>
    <t>CRAIG SEAMAN</t>
  </si>
  <si>
    <t>CG262695839</t>
  </si>
  <si>
    <t xml:space="preserve">(Declined: 6/06/2017 2:46:00 PM)
Declined Public and Products Liability cover section due to Occupation
Declined Property Damage cover section due to Occupation
</t>
  </si>
  <si>
    <t>READI S L</t>
  </si>
  <si>
    <t>S L READING</t>
  </si>
  <si>
    <t>CG262697062</t>
  </si>
  <si>
    <t xml:space="preserve">(Declined: 7/06/2017 2:04:54 PM)
Decline due to occupation and Property Damage/Business Interruption sum insured
</t>
  </si>
  <si>
    <t>MAROO ENTE</t>
  </si>
  <si>
    <t>MAROOCHYDORE ENTERPRISES</t>
  </si>
  <si>
    <t>CG262697327</t>
  </si>
  <si>
    <t xml:space="preserve">(Declined: 7/06/2017 3:44:31 PM)
Declined Public and Products Liability cover section due to Occupation
</t>
  </si>
  <si>
    <t>quotes</t>
  </si>
  <si>
    <t>CG262700031</t>
  </si>
  <si>
    <t>(Declined: 9/06/2017 4:53:18 PM)
Declined Property Damage cover section due to tenant Occupation
Declined Business Interruption cover section due to tenant Occupation
Declined Glass cover section due</t>
  </si>
  <si>
    <t>PROFI G</t>
  </si>
  <si>
    <t>GLEN, CHRISTINE &amp; LORRAINE PROFILIO</t>
  </si>
  <si>
    <t>CG269061530</t>
  </si>
  <si>
    <t xml:space="preserve">(Declined: 14/06/2017 9:59:21 AM)
Declined Public and Products Liability cover section due to Occupation
</t>
  </si>
  <si>
    <t>CG269061824</t>
  </si>
  <si>
    <t xml:space="preserve">(Declined: 14/06/2017 11:44:32 AM)
Declined due to minimum underwriting criteria not being met
Declined Public and Products Liability cover section due to Occupation
</t>
  </si>
  <si>
    <t>ECO S</t>
  </si>
  <si>
    <t>ECO SOLAR POOL HEATING AUSTRALIA PTY LTD</t>
  </si>
  <si>
    <t>CG268753122</t>
  </si>
  <si>
    <t xml:space="preserve">(Declined: 15/06/2017 9:47:45 AM)
Declined Public and Products Liability cover section due to Occupation
Declined Property Damage cover section due to Occupation
</t>
  </si>
  <si>
    <t>CG269065944</t>
  </si>
  <si>
    <t xml:space="preserve">(Declined: 19/06/2017 10:52:09 AM)
Declined Public and Products Liability cover section due to Occupation
</t>
  </si>
  <si>
    <t>CG268756153</t>
  </si>
  <si>
    <t>(Declined: 19/06/2017 11:12:01 AM)
Declined Theft cover section due to Occupation
Declined Theft cover section due to Occupation
Declined Glass cover section due to Occupation
Declined Property Damag</t>
  </si>
  <si>
    <t>PIPE MGT</t>
  </si>
  <si>
    <t>PIPE MANAGEMENT AUSTRALIA PTY LTD</t>
  </si>
  <si>
    <t>CG268760775</t>
  </si>
  <si>
    <t xml:space="preserve">(Declined: 22/06/2017 12:39:48 PM)
Declined due to EPS% and Property Damage/Business Interruption sum insured
</t>
  </si>
  <si>
    <t>LTC PROP</t>
  </si>
  <si>
    <t>LTC Property Holdings Pty Ltd</t>
  </si>
  <si>
    <t>CG273351857</t>
  </si>
  <si>
    <t xml:space="preserve">(Declined: 23/06/2017 9:25:55 AM)
Declined Property Damage cover section due to tenant Occupation
Declined Public and Products Liability cover section due to tenant Occupation
</t>
  </si>
  <si>
    <t>STANT/TAY</t>
  </si>
  <si>
    <t>STANTON &amp; TAYLOR PENRITH PTY LTD</t>
  </si>
  <si>
    <t>CG273353564</t>
  </si>
  <si>
    <t>SBPQTE11909463</t>
  </si>
  <si>
    <t xml:space="preserve">(Declined: 26/06/2017 11:05:38 AM)
Declined Public and Products Liability cover section due to occupation
</t>
  </si>
  <si>
    <t>VEERJ PTY</t>
  </si>
  <si>
    <t>VEERJI PTY LTD</t>
  </si>
  <si>
    <t>CG273373590</t>
  </si>
  <si>
    <t xml:space="preserve">(Declined: 26/06/2017 11:07:48 AM)
Declined Public and Products Liability cover section due to occupation
</t>
  </si>
  <si>
    <t>CG273353683</t>
  </si>
  <si>
    <t xml:space="preserve">(Declined: 26/06/2017 11:47:56 AM)
Declined Public and Products Liability cover section due to Occupation
</t>
  </si>
  <si>
    <t>CG273353857</t>
  </si>
  <si>
    <t>(Declined: 26/06/2017 1:06:16 PM)
Declined Public and Products Liability cover section due to Yes to 'Does the business carry out any work: at airports; on public roads, public footpaths (excluding d</t>
  </si>
  <si>
    <t>AQUA OPT</t>
  </si>
  <si>
    <t>AQUA OPTIONS PTY LTD</t>
  </si>
  <si>
    <t>CG275721557</t>
  </si>
  <si>
    <t xml:space="preserve">(Declined: 27/06/2017 10:11:31 AM)
Declined Public and Products Liability cover section due to Occupation
</t>
  </si>
  <si>
    <t>CG275721584</t>
  </si>
  <si>
    <t xml:space="preserve">(Declined: 27/06/2017 10:27:17 AM)
Declined Public and Products Liability cover section due to Occupation
</t>
  </si>
  <si>
    <t>CG275721630</t>
  </si>
  <si>
    <t xml:space="preserve">(Declined: 27/06/2017 10:43:20 AM)
Declined Public and Products Liability cover section due to Occupation
</t>
  </si>
  <si>
    <t>MS MOTOR</t>
  </si>
  <si>
    <t>MS MOTOR CYCLE REPAIRS P/L</t>
  </si>
  <si>
    <t>CG275972180</t>
  </si>
  <si>
    <t xml:space="preserve">(Declined: 27/06/2017 2:34:29 PM)
Decline due to occupation and Property Damage/Business Interruption sum insured
</t>
  </si>
  <si>
    <t>CG275722867</t>
  </si>
  <si>
    <t>(Declined: 28/06/2017 9:35:04 AM)
Declined due to minimum underwriting criteria not being met
Declined Business Interruption cover section due to Occupation
Declined Glass cover section due to Occupa</t>
  </si>
  <si>
    <t>CG275723181</t>
  </si>
  <si>
    <t xml:space="preserve">(Declined: 28/06/2017 11:55:38 AM)
Decline due to occupation and Property Damage/Business Interruption sum insured
</t>
  </si>
  <si>
    <t>SEN KHUN</t>
  </si>
  <si>
    <t>SEN KHUN TWO PTY LTD</t>
  </si>
  <si>
    <t>CG275723797</t>
  </si>
  <si>
    <t xml:space="preserve">(Declined: 28/06/2017 4:22:08 PM)
Declined due to inadequate fire protection for the risk and Property Damage/Business Interruption sum insured (fire extinguishers required)
</t>
  </si>
  <si>
    <t>CG278382486</t>
  </si>
  <si>
    <t>(Declined: 30/06/2017 4:32:06 PM)
Declined Public and Products Liability cover section due to Yes to 'Is there a licensed bar on the premises for customers who are not purely waiting for a table/meal</t>
  </si>
  <si>
    <t>CG262698509</t>
  </si>
  <si>
    <t>(Declined: 8/06/2017 3:02:31 PM)
Declined due to inadequate fire protection for the occupation and Property Damage/Business Interruption sum insured (fire extinguishers &amp; fire blankets required)
Decl</t>
  </si>
  <si>
    <t>AWANA</t>
  </si>
  <si>
    <t>AWANA SINGAPORE MALAYSIAN RESTUARANT</t>
  </si>
  <si>
    <t>CG262699865</t>
  </si>
  <si>
    <t>SBPQTE11899822</t>
  </si>
  <si>
    <t xml:space="preserve">(Declined: 9/06/2017 3:25:58 PM)
Declined due to Contents including Stock (Theft) sum insured
</t>
  </si>
  <si>
    <t>MCDONALDJ</t>
  </si>
  <si>
    <t xml:space="preserve">MCDONALD JOHNSON LAWYERS </t>
  </si>
  <si>
    <t>CG262430001</t>
  </si>
  <si>
    <t>SBPQTE11899825</t>
  </si>
  <si>
    <t xml:space="preserve">(Declined: 9/06/2017 3:27:36 PM)
Declined due to Contents excluding Stock (Theft) sum insured
</t>
  </si>
  <si>
    <t>CG262701105</t>
  </si>
  <si>
    <t>SBPQTE11900706</t>
  </si>
  <si>
    <t xml:space="preserve">(Declined: 13/06/2017 9:10:03 AM)
Declined due to minimum underwriting criteria not being met
</t>
  </si>
  <si>
    <t>HENDERSONG</t>
  </si>
  <si>
    <t xml:space="preserve">DAVID GREGORY HENDERSON </t>
  </si>
  <si>
    <t>CG267161792</t>
  </si>
  <si>
    <t>(Declined: 13/06/2017 1:44:52 PM)
Hi Lina
Thank you for your referral.
Unfortunately we are unable to assist with this quote due to the insured history.
I hope we could better assist next time.
Kin</t>
  </si>
  <si>
    <t>CG267081987</t>
  </si>
  <si>
    <t xml:space="preserve">(Declined: 13/06/2017 2:02:49 PM)
Declined due to Contents including Stock (Theft) sum insured
</t>
  </si>
  <si>
    <t>CG269071090</t>
  </si>
  <si>
    <t xml:space="preserve">(Declined: 22/06/2017 2:36:31 PM)
Declined Public and Products Liability cover section due to Occupation
</t>
  </si>
  <si>
    <t>MCGEEM</t>
  </si>
  <si>
    <t xml:space="preserve">MARJE MCGEE </t>
  </si>
  <si>
    <t>CG273371786</t>
  </si>
  <si>
    <t xml:space="preserve">(Declined: 23/06/2017 9:10:21 AM)
Declined Public and Products Liability cover section due to Occupation
</t>
  </si>
  <si>
    <t>BEYERJ</t>
  </si>
  <si>
    <t xml:space="preserve">JAMES BEYER </t>
  </si>
  <si>
    <t>CG262426960</t>
  </si>
  <si>
    <t>SBPQTE11897665</t>
  </si>
  <si>
    <t>(Declined: 7/06/2017 1:21:42 PM)
Declined Public and Products Liability cover section due to No to ‘Does the business hold a current professional indemnity policy with a sum insured of at least $2M o</t>
  </si>
  <si>
    <t>PLAT001</t>
  </si>
  <si>
    <t>Harbinger Technologies Pty Ltd</t>
  </si>
  <si>
    <t>CG262426969</t>
  </si>
  <si>
    <t>SBPQTE11897670</t>
  </si>
  <si>
    <t xml:space="preserve">(Declined: 7/06/2017 1:26:02 PM)
Declined due to minimum underwriting criteria not being met
Declined due to Glass section taken without Property Damage section
</t>
  </si>
  <si>
    <t>S286255</t>
  </si>
  <si>
    <t>Crushing Machinery Manufacturing Noc</t>
  </si>
  <si>
    <t>SHAP001</t>
  </si>
  <si>
    <t>CSS Equipment Pty Ltd</t>
  </si>
  <si>
    <t>CG262428616</t>
  </si>
  <si>
    <t>SBPQTE11898902</t>
  </si>
  <si>
    <t xml:space="preserve">(Declined: 8/06/2017 3:20:09 PM)
Declined due to location
</t>
  </si>
  <si>
    <t>CROW02</t>
  </si>
  <si>
    <t>LIGHTSCAPE BUILDING PTY LTD</t>
  </si>
  <si>
    <t>CG262431284</t>
  </si>
  <si>
    <t>SBPQTE11900716</t>
  </si>
  <si>
    <t>(Declined: 13/06/2017 9:13:39 AM)
Declined Public and Products Liability cover section due to Yes to 'Does the business carry out any work: at airports; on public roads, public footpaths (excluding d</t>
  </si>
  <si>
    <t>1955</t>
  </si>
  <si>
    <t>Noel Roberts T/As Dune Air Conditioning &amp; Electrical</t>
  </si>
  <si>
    <t>CG267081610</t>
  </si>
  <si>
    <t xml:space="preserve">(Declined: 13/06/2017 11:12:43 AM)
Declined due to minimum underwriting criteria not being met
Declined Public and Products Liability cover section due to Occupation
</t>
  </si>
  <si>
    <t>TOBI001</t>
  </si>
  <si>
    <t>Lunar Patisserie Pty Ltd t/as Tobias Gourmet</t>
  </si>
  <si>
    <t>CG268760461</t>
  </si>
  <si>
    <t>SBPQTE11907605</t>
  </si>
  <si>
    <t xml:space="preserve">(Declined: 22/06/2017 10:50:46 AM)
Declined Property Damage cover section due to No or Auto suppression to 'Do all Deep Fryers have an automatic suppression unit and exhaust extraction system?'
</t>
  </si>
  <si>
    <t>SALT002</t>
  </si>
  <si>
    <t>Basil &amp; Bedlam Pty Ltd</t>
  </si>
  <si>
    <t>CG262421381</t>
  </si>
  <si>
    <t xml:space="preserve">(Declined: 1/06/2017 8:35:54 AM)
Declined due to minimum underwriting criteria not being met
Declined Public and Products Liability cover section due to Occupation
</t>
  </si>
  <si>
    <t>SVUBUSB</t>
  </si>
  <si>
    <t>RUBY BLUE EVENTS</t>
  </si>
  <si>
    <t>CG262692712</t>
  </si>
  <si>
    <t>(Declined: 2/06/2017 10:10:30 AM)
Hi Ally, thanks for sending over. A more suitable occupation would be Industrial Mechanical Maintenance Contractors which is a decline with us. Also the name sugge</t>
  </si>
  <si>
    <t>1250</t>
  </si>
  <si>
    <t>INDUSTRIAL &amp; MARINE INSULATION PTY LTD</t>
  </si>
  <si>
    <t>CG262423293</t>
  </si>
  <si>
    <t xml:space="preserve">(Declined: 2/06/2017 2:39:57 PM)
Declined Property Damage cover section due to No or Auto suppression to 'Do all Deep Fryers have an automatic suppression unit and exhaust extraction system?'
</t>
  </si>
  <si>
    <t>SVU BUSINESS INSURANCE BRISBANE</t>
  </si>
  <si>
    <t>CG262424097</t>
  </si>
  <si>
    <t>SBPQTE11895728</t>
  </si>
  <si>
    <t xml:space="preserve">(Declined: 5/06/2017 11:07:18 AM)
Declined due to minimum underwriting criteria not being met
Declined Public and Products Liability cover section due to Occupation
</t>
  </si>
  <si>
    <t>7163</t>
  </si>
  <si>
    <t>COASTAL SERVICES Q PTY LTD</t>
  </si>
  <si>
    <t>CG262424528</t>
  </si>
  <si>
    <t>SBPQTE11896035</t>
  </si>
  <si>
    <t xml:space="preserve">(Declined: 5/06/2017 2:17:47 PM)
Declined Property Damage cover section due to No to ‘Are deep fryers thermostatically controlled and fitted with an automatic over-temperature cut out device?'
</t>
  </si>
  <si>
    <t>3654G</t>
  </si>
  <si>
    <t>ICHITARO PTY LTD</t>
  </si>
  <si>
    <t>CG262424622</t>
  </si>
  <si>
    <t>(Declined: 5/06/2017 3:01:07 PM)
Hi Jodie,
Thanks for your quote and referral. Due to the disclosed claims history I am declining to quote in this instance.
Kind regards,
Adam Fawssett</t>
  </si>
  <si>
    <t>353G</t>
  </si>
  <si>
    <t>SUNDANCE RACKING PTY LTD</t>
  </si>
  <si>
    <t>CG262425154</t>
  </si>
  <si>
    <t>SBPQTE11896410</t>
  </si>
  <si>
    <t xml:space="preserve">(Declined: 6/06/2017 9:32:13 AM)
Declined Property Damage cover section due to wok cooking (minimum acceptance criteria not met)
</t>
  </si>
  <si>
    <t>KAZAM NOODLES T/AS WOK ME CABOOLTURE</t>
  </si>
  <si>
    <t>CG262425158</t>
  </si>
  <si>
    <t xml:space="preserve">(Declined: 6/06/2017 9:33:50 AM)
Declined Property Damage cover section due to wok cooking (minimum acceptance criteria not met)
</t>
  </si>
  <si>
    <t>CG262425577</t>
  </si>
  <si>
    <t xml:space="preserve">(Declined: 6/06/2017 12:46:57 PM)
Declined Public and Products Liability cover section due to Occupation
</t>
  </si>
  <si>
    <t>1745G</t>
  </si>
  <si>
    <t>COMCELL SERVICES PTY LTD T/AS GENERAL COMMUNICATIONS</t>
  </si>
  <si>
    <t>CG262425692</t>
  </si>
  <si>
    <t>SBPQTE11896799</t>
  </si>
  <si>
    <t xml:space="preserve">(Declined: 6/06/2017 1:49:21 PM)
Declined due to inadequate fire protection for the risk and Property Damage/Business Interruption sum insured (fire extinguishers required)
</t>
  </si>
  <si>
    <t>3281G</t>
  </si>
  <si>
    <t>LESHIL INVESTMENTS PTY LTD ATF LESHIL INVESTMENT TRUST; CD FINANCIAL PTY LTD ATF REDLINE TRUST; TRADING AS KEYPOINT BUSINESS CONSULTANTS</t>
  </si>
  <si>
    <t>CG262425727</t>
  </si>
  <si>
    <t>SBPQTE11896826</t>
  </si>
  <si>
    <t>(Declined: 6/06/2017 2:10:07 PM)
Declined due to minimum underwriting criteria not being met
Declined Public and Products Liability cover section due to Occupation
Declined due to construction, occup</t>
  </si>
  <si>
    <t>S254550</t>
  </si>
  <si>
    <t>Toothpaste Manufacturing</t>
  </si>
  <si>
    <t>CAL-DENT DENTURE CLEANSER</t>
  </si>
  <si>
    <t>CG262425897</t>
  </si>
  <si>
    <t>SBPQTE11896942</t>
  </si>
  <si>
    <t>(Declined: 6/06/2017 3:14:29 PM)
Declined due to inadequate fire protection for the occupation and Property Damage/Business Interruption sum insured (fire extinguishers &amp; fire blankets required)
Decl</t>
  </si>
  <si>
    <t>3480G</t>
  </si>
  <si>
    <t>EIGHT TREES PTY LTD</t>
  </si>
  <si>
    <t>CG262426735</t>
  </si>
  <si>
    <t xml:space="preserve">(Declined: 7/06/2017 11:51:44 AM)
Declined due to minimum underwriting criteria not being met
Declined Theft cover section due to tenant Occupation
</t>
  </si>
  <si>
    <t>3661G</t>
  </si>
  <si>
    <t>USEFUL IMAGES PTY LTD T/AS PARK BREEZE APARTMENTS</t>
  </si>
  <si>
    <t>CG262426892</t>
  </si>
  <si>
    <t xml:space="preserve">(Declined: 7/06/2017 12:49:10 PM)
Declined Public and Products Liability cover section due to Occupation
</t>
  </si>
  <si>
    <t>ROCKTIMBER</t>
  </si>
  <si>
    <t>CG262427104</t>
  </si>
  <si>
    <t xml:space="preserve">(Declined: 7/06/2017 2:32:02 PM)
Declined due to occupation, EPS% and Property Damage/Business Interruption sum insured
</t>
  </si>
  <si>
    <t>306G</t>
  </si>
  <si>
    <t>PETER ANTHONY TESTA  TRADING AS OASIS HEALTH FOODS</t>
  </si>
  <si>
    <t>CG262697169</t>
  </si>
  <si>
    <t>SBPQTE11897821</t>
  </si>
  <si>
    <t xml:space="preserve">(Declined: 7/06/2017 2:46:43 PM)
Declined due to inadequate fire protection for the occupation and Property Damage/Business Interruption sum insured (fire extinguishers &amp; fire blankets required)
</t>
  </si>
  <si>
    <t>CG262697448</t>
  </si>
  <si>
    <t>(Declined: 7/06/2017 4:31:30 PM)
Declined due to construction, occupation and Property Damage/Business Interruption sum insured
Declined due to inadequate fire protection for the occupation and Prope</t>
  </si>
  <si>
    <t>6034</t>
  </si>
  <si>
    <t>THREE MAD CHEFS PTY LTD T/AS THE FLYING NUN</t>
  </si>
  <si>
    <t>CG262697868</t>
  </si>
  <si>
    <t>SBPQTE11898405</t>
  </si>
  <si>
    <t xml:space="preserve">(Declined: 8/06/2017 10:13:31 AM)
Declined Public and Products Liability cover section due to Occupation
</t>
  </si>
  <si>
    <t>CG262697933</t>
  </si>
  <si>
    <t xml:space="preserve">(Declined: 8/06/2017 10:38:48 AM)
Declined due to minimum underwriting criteria not being met
</t>
  </si>
  <si>
    <t>CG262430808</t>
  </si>
  <si>
    <t xml:space="preserve">(Declined: 12/06/2017 1:18:01 PM)
Declined due to minimum underwriting criteria not being met
</t>
  </si>
  <si>
    <t>7183</t>
  </si>
  <si>
    <t>BOSSCHER LAWYERS COMMERCIAL PTY LTD</t>
  </si>
  <si>
    <t>CG262430870</t>
  </si>
  <si>
    <t>(Declined: 12/06/2017 2:22:18 PM)
Declined due to construction, occupation and Property Damage/Business Interruption sum insured
Declined due to postcode, age of building, occupation and Property Dam</t>
  </si>
  <si>
    <t>246G</t>
  </si>
  <si>
    <t>ROBERT AKES AND CO PLUMBING PTY LTD AS TRUSTEE FOR RR &amp; AE AKES FAMILY TRUST</t>
  </si>
  <si>
    <t>CG268751506</t>
  </si>
  <si>
    <t xml:space="preserve">(Declined: 14/06/2017 8:41:37 AM)
Declined Business Interruption cover section due to Yes to 'Do you wish to specify any Customers or Suppliers?'
</t>
  </si>
  <si>
    <t>1355</t>
  </si>
  <si>
    <t>D &amp; C HOWARD PTY LTD T/AS THE BOARDCUTTERS</t>
  </si>
  <si>
    <t>CG268752497</t>
  </si>
  <si>
    <t>(Declined: 14/06/2017 3:45:24 PM)
Declined due to minimum underwriting criteria not being met
Declined Public and Products Liability cover section due to Occupation
Declined due to inadequate fire pr</t>
  </si>
  <si>
    <t>CG268755007</t>
  </si>
  <si>
    <t xml:space="preserve">(Declined: 16/06/2017 2:06:40 PM)
Declined Public and Products Liability cover section due to Occupation
Declined Public and Products Liability cover section due to Occupation
</t>
  </si>
  <si>
    <t>1428</t>
  </si>
  <si>
    <t>PACKAGING ADHESIVE EQUIPMENT CONSULTANTS &amp; SOLUTIONS PTY LTD</t>
  </si>
  <si>
    <t>CG269065274</t>
  </si>
  <si>
    <t>SBPQTE11904255</t>
  </si>
  <si>
    <t xml:space="preserve">(Declined: 16/06/2017 4:20:14 PM)
Declined due to roof construction and Property Damage/Business Interruption sum insured
</t>
  </si>
  <si>
    <t>1426</t>
  </si>
  <si>
    <t>PARK PROPERTIES PTY LTD</t>
  </si>
  <si>
    <t>CG269065858</t>
  </si>
  <si>
    <t xml:space="preserve">(Declined: 19/06/2017 10:16:55 AM)
Declined Public and Products Liability cover section due to Occupation
</t>
  </si>
  <si>
    <t>QTE3031</t>
  </si>
  <si>
    <t>BRIAN &amp; BEAU MATTHEWS</t>
  </si>
  <si>
    <t>CG269066232</t>
  </si>
  <si>
    <t xml:space="preserve">(Declined: 19/06/2017 12:44:23 PM)
Declined Public and Products Liability cover section due to Occupation
</t>
  </si>
  <si>
    <t>MARK HATFIELD</t>
  </si>
  <si>
    <t>CG269066591</t>
  </si>
  <si>
    <t xml:space="preserve">(Declined: 19/06/2017 2:58:15 PM)
Declined Public and Products Liability cover section due to Occupation
Declined Machinery Breakdown cover section due to Occupation
Declined Theft cover section due </t>
  </si>
  <si>
    <t>3G</t>
  </si>
  <si>
    <t>PARADISE TIMBERS PTY LTD AND PARADISE TIMBERS SOLUTIONS PTY LTD</t>
  </si>
  <si>
    <t>CG268758795</t>
  </si>
  <si>
    <t xml:space="preserve">(Declined: 21/06/2017 9:13:25 AM)
Declined Public and Products Liability cover section due to occupation
</t>
  </si>
  <si>
    <t>JIA NING INTERNATIONAL PTY LTD T/AS CABOOLTURE IGA</t>
  </si>
  <si>
    <t>CG268760470</t>
  </si>
  <si>
    <t>(Declined: 22/06/2017 10:54:37 AM)
Declined due to minimum underwriting criteria not being met
Declined Money cover section due to Occupation
Declined Money cover section due to Occupation
Declined P</t>
  </si>
  <si>
    <t>SHAGGY PTY LTD AS TRUSTEE FOR THE SHANNON KING AND NATALIEPIRES FAMILY TRUST</t>
  </si>
  <si>
    <t>CG268760535</t>
  </si>
  <si>
    <t>(Declined: 22/06/2017 11:11:42 AM)
Declined due to minimum underwriting criteria not being met
Declined due to inadequate fire protection for the risk and Property Damage/Business Interruption sum in</t>
  </si>
  <si>
    <t>ERIN DALE</t>
  </si>
  <si>
    <t>CG268760684</t>
  </si>
  <si>
    <t>(Declined: 22/06/2017 12:12:03 PM)
Declined Public and Products Liability cover section due to Occupation
Declined due to last rewired date, occupation and Property Damage/Business Interruption sum i</t>
  </si>
  <si>
    <t>NATALIE PIRES ATF THE SHANAT FAMILY TRUST AND JESSEIE TIERNEY PARTNERSHIP</t>
  </si>
  <si>
    <t>CG273351390</t>
  </si>
  <si>
    <t>SBPQTE11908286</t>
  </si>
  <si>
    <t xml:space="preserve">(Declined: 22/06/2017 4:51:24 PM)
Declined as Flood cover is not available
</t>
  </si>
  <si>
    <t>648</t>
  </si>
  <si>
    <t>JOHN MONGARD</t>
  </si>
  <si>
    <t>CG273371853</t>
  </si>
  <si>
    <t xml:space="preserve">(Declined: 23/06/2017 9:35:12 AM)
Declined due to minimum underwriting criteria not being met
Declined due to last rewired date, occupation and Property Damage/Business Interruption sum insured
</t>
  </si>
  <si>
    <t>3668G</t>
  </si>
  <si>
    <t>HOME SWEET HOME (QLD) P/L T/AS HOME SWEET HOME GIFTS &amp; HOMEWARES</t>
  </si>
  <si>
    <t>CG273372265</t>
  </si>
  <si>
    <t>SBPQTE11908771</t>
  </si>
  <si>
    <t xml:space="preserve">(Declined: 23/06/2017 11:58:07 AM)
Declined due to minimum underwriting criteria not being met
Declined due to Glass section taken without Property Damage section
</t>
  </si>
  <si>
    <t>5328</t>
  </si>
  <si>
    <t>STEPHEN &amp; LEONNIE LESLIE</t>
  </si>
  <si>
    <t>CG273372398</t>
  </si>
  <si>
    <t>SBPQTE11908293</t>
  </si>
  <si>
    <t>(Declined: 23/06/2017 1:01:53 PM)
HI There, 
Thanks for the referral. Unfortunately in this instance are unable to offer flood cover. If you would like us to consider this quote further, please rem</t>
  </si>
  <si>
    <t>CG273352506</t>
  </si>
  <si>
    <t>SBPQTE11908913</t>
  </si>
  <si>
    <t xml:space="preserve">(Declined: 23/06/2017 1:49:53 PM)
Declined Public and Products Liability cover section due to Occupation
</t>
  </si>
  <si>
    <t>S256325</t>
  </si>
  <si>
    <t>Plastic Laminating</t>
  </si>
  <si>
    <t>6455</t>
  </si>
  <si>
    <t>GHOST ARMOR AUSTRALIA PTY LTD</t>
  </si>
  <si>
    <t>CG275973555</t>
  </si>
  <si>
    <t>SBPQTE11911641</t>
  </si>
  <si>
    <t xml:space="preserve">(Declined: 28/06/2017 2:40:40 PM)
Declined due to General Property section taken without either Property Damage section or Liability section
</t>
  </si>
  <si>
    <t>6823</t>
  </si>
  <si>
    <t>J SURVEYORS PTY LTD AS TRUSTEE FOR THE PAPADOPOULOS FAMILY TRUST</t>
  </si>
  <si>
    <t>CG275723540</t>
  </si>
  <si>
    <t>SBPQTE11911685</t>
  </si>
  <si>
    <t>(Declined: 28/06/2017 2:57:47 PM)
Declined due to minimum underwriting criteria not being met
Declined Public and Products Liability cover section due to Occupation
Declined due to inadequate fire pr</t>
  </si>
  <si>
    <t>OFF THE GRID ELECTRICAL ENGINEERING</t>
  </si>
  <si>
    <t>CG275723949</t>
  </si>
  <si>
    <t>(Declined: 28/06/2017 6:28:23 PM)
Hi Nikolle, thanks for sending over. We do not offer cover for QLD electricians. Regards, Dean Windsor</t>
  </si>
  <si>
    <t>CG275724473</t>
  </si>
  <si>
    <t>SBPQTE11912194</t>
  </si>
  <si>
    <t xml:space="preserve">(Declined: 29/06/2017 11:05:09 AM)
Declined Public and Products Liability cover section due to occupation and turnover
</t>
  </si>
  <si>
    <t>2021G</t>
  </si>
  <si>
    <t>TWEED COAST GLASS PTY LTD</t>
  </si>
  <si>
    <t>CG275975391</t>
  </si>
  <si>
    <t xml:space="preserve">(Declined: 29/06/2017 7:02:25 PM)
Declined due to minimum underwriting criteria not being met
Declined due to Glass section taken without Property Damage section
</t>
  </si>
  <si>
    <t>STEPHEN &amp; LEONNIE LESLIE SUPERANNUATION FUND</t>
  </si>
  <si>
    <t>CG278381580</t>
  </si>
  <si>
    <t xml:space="preserve">(Declined: 30/06/2017 10:20:19 AM)
Declined Public and Products Liability cover section due to Occupation
</t>
  </si>
  <si>
    <t>CG262425248</t>
  </si>
  <si>
    <t>SBPQTE11896475</t>
  </si>
  <si>
    <t xml:space="preserve">(Declined: 6/06/2017 10:16:26 AM)
Declined Public and Products Liability cover section due to occupation and turnover
Decline due to occupation and Property Damage/Business Interruption sum insured
</t>
  </si>
  <si>
    <t>SCORPIO</t>
  </si>
  <si>
    <t>SCORPIO SCREENS</t>
  </si>
  <si>
    <t>CG262425258</t>
  </si>
  <si>
    <t xml:space="preserve">(Declined: 6/06/2017 10:24:41 AM)
Declined Public and Products Liability cover section due to occupation and turnover
Decline due to occupation and Property Damage/Business Interruption sum insured
</t>
  </si>
  <si>
    <t>CG262698175</t>
  </si>
  <si>
    <t>SBPQTE11898637</t>
  </si>
  <si>
    <t xml:space="preserve">(Declined: 8/06/2017 12:40:10 PM)
Declined due to minimum underwriting criteria not being met
Declined Theft cover section due to Occupation
Declined as Flood cover is not available
</t>
  </si>
  <si>
    <t>PROFESS CA</t>
  </si>
  <si>
    <t>Professional Caliber Security</t>
  </si>
  <si>
    <t>CG262698513</t>
  </si>
  <si>
    <t>(Declined: 8/06/2017 3:03:27 PM)
Declined Public and Products Liability cover section due to Occupation
Declined Theft cover section due to Occupation
Declined Property Damage cover section due to Oc</t>
  </si>
  <si>
    <t>EZYBAKE</t>
  </si>
  <si>
    <t xml:space="preserve">Ezybake </t>
  </si>
  <si>
    <t>CG262429746</t>
  </si>
  <si>
    <t>SBPQTE11899629</t>
  </si>
  <si>
    <t xml:space="preserve">(Declined: 9/06/2017 1:55:30 PM)
Declined due to back dating of inception date beyond limits
</t>
  </si>
  <si>
    <t>MYO</t>
  </si>
  <si>
    <t xml:space="preserve">Angwells Pty Ltd </t>
  </si>
  <si>
    <t>CG262700709</t>
  </si>
  <si>
    <t xml:space="preserve">(Declined: 12/06/2017 2:15:03 PM)
Declined Public and Products Liability cover section due to Occupation
Declined Public and Products Liability cover section due to occupation
</t>
  </si>
  <si>
    <t>BLUNDER</t>
  </si>
  <si>
    <t>BLUNDER ROAD COUNTRY MARKETS PTY LTD</t>
  </si>
  <si>
    <t>CG269062383</t>
  </si>
  <si>
    <t>SBPQTE11902405</t>
  </si>
  <si>
    <t>(Declined: 14/06/2017 4:08:12 PM)
Declined due to minimum underwriting criteria not being met
Declined due to Glass section taken without Property Damage section
Declined Public and Products Liabilit</t>
  </si>
  <si>
    <t>M SPORT</t>
  </si>
  <si>
    <t>M-Sport Motor Group P/L</t>
  </si>
  <si>
    <t>CG268752583</t>
  </si>
  <si>
    <t xml:space="preserve">(Declined: 14/06/2017 4:14:39 PM)
Declined due to minimum underwriting criteria not being met
Declined Public and Products Liability cover section due to Occupation
</t>
  </si>
  <si>
    <t>CG273354037</t>
  </si>
  <si>
    <t>(Declined: 26/06/2017 2:28:48 PM)
Hi Taryn,
Thank you for confirming that the customer does import spa products, creams, bath salts ect. Due the customers importing spa products we're unable to pro</t>
  </si>
  <si>
    <t>GOLDSWORTHY</t>
  </si>
  <si>
    <t>GOLDSWORTHY INVESTMENT PTY LTD</t>
  </si>
  <si>
    <t>CG267161422</t>
  </si>
  <si>
    <t>(Declined: 13/06/2017 11:17:06 AM)
Declined Public and Products Liability cover section due to No to 'Does the business possess HACCP Australia food safety certification?'
Declined due to EPS% and Pr</t>
  </si>
  <si>
    <t>FINEFETTLE</t>
  </si>
  <si>
    <t>Fine Fettle Foods Pty Ltd</t>
  </si>
  <si>
    <t>CG268757799</t>
  </si>
  <si>
    <t xml:space="preserve">(Declined: 20/06/2017 12:14:29 PM)
Declined Public and Products Liability cover section due to Occupation
</t>
  </si>
  <si>
    <t>Moodyjude</t>
  </si>
  <si>
    <t>Moody Jude</t>
  </si>
  <si>
    <t>CG269070349</t>
  </si>
  <si>
    <t xml:space="preserve">(Declined: 22/06/2017 9:55:42 AM)
Decline due to occupation and Property Damage/Business Interruption sum insured
Declined Property Damage cover section due to No or Unknown to 'Does the wok cooking </t>
  </si>
  <si>
    <t>AUBURN</t>
  </si>
  <si>
    <t>Auburn Shopping Village Pty Ltd</t>
  </si>
  <si>
    <t>CG268760352</t>
  </si>
  <si>
    <t xml:space="preserve">(Declined: 22/06/2017 10:14:21 AM)
Decline due to occupation and Property Damage/Business Interruption sum insured
</t>
  </si>
  <si>
    <t>MILAD</t>
  </si>
  <si>
    <t>Milad &amp; Michael Investments No.1 Pty Limited</t>
  </si>
  <si>
    <t>CG269070652</t>
  </si>
  <si>
    <t>(Declined: 22/06/2017 11:43:57 AM)
Declined Public and Products Liability cover section due to No to 'Does the business possess HACCP Australia food safety certification?'
Decline due to occupation a</t>
  </si>
  <si>
    <t>THECOFFEE</t>
  </si>
  <si>
    <t>The Coffee Galleria P/l &amp; Ors</t>
  </si>
  <si>
    <t>CG278392039</t>
  </si>
  <si>
    <t xml:space="preserve">(Declined: 30/06/2017 1:18:39 PM)
Declined Public and Products Liability cover section due to Occupation
</t>
  </si>
  <si>
    <t>QUOTEPZ</t>
  </si>
  <si>
    <t>Quotation Only - Paul Zitek</t>
  </si>
  <si>
    <t>CG262697173</t>
  </si>
  <si>
    <t>SBPQTE11897824</t>
  </si>
  <si>
    <t>(Declined: 7/06/2017 2:47:38 PM)
Declined Property Damage cover section due to No or Auto suppression to 'Do all Deep Fryers have an automatic suppression unit and exhaust extraction system?'
Decline</t>
  </si>
  <si>
    <t>manousalisg</t>
  </si>
  <si>
    <t>George Manousakis</t>
  </si>
  <si>
    <t>CG262428137</t>
  </si>
  <si>
    <t>SBPQTE11898565</t>
  </si>
  <si>
    <t xml:space="preserve">(Declined: 8/06/2017 11:50:37 AM)
Declined Property Damage cover section due to No or Auto suppression to 'Do all Deep Fryers have an automatic suppression unit and exhaust extraction system?'
</t>
  </si>
  <si>
    <t>CG267161701</t>
  </si>
  <si>
    <t xml:space="preserve">(Declined: 13/06/2017 1:08:30 PM)
Declined due to inadequate fire protection for the risk and Property Damage/Business Interruption sum insured
</t>
  </si>
  <si>
    <t>MATHI T</t>
  </si>
  <si>
    <t>Mr T &amp; Mrs E Mathioudakis</t>
  </si>
  <si>
    <t>CG269062693</t>
  </si>
  <si>
    <t xml:space="preserve">(Declined: 14/06/2017 10:06:08 PM)
Declined Public and Products Liability cover section due to Occupation
</t>
  </si>
  <si>
    <t>AUSTR F</t>
  </si>
  <si>
    <t>Australian Friends of Tel Aviv University</t>
  </si>
  <si>
    <t>CG269064097</t>
  </si>
  <si>
    <t>SBPQTE11903504</t>
  </si>
  <si>
    <t xml:space="preserve">(Declined: 15/06/2017 5:30:29 PM)
Declined Property Damage cover section due to wok cooking (minimum acceptance criteria not met)
</t>
  </si>
  <si>
    <t>CHRISTOFIS</t>
  </si>
  <si>
    <t>CG268754204</t>
  </si>
  <si>
    <t>(Declined: 15/06/2017 6:58:21 PM)
Declined Property Damage cover section due to No or Auto suppression to 'Do all Deep Fryers have an automatic suppression unit and exhaust extraction system?'
Declin</t>
  </si>
  <si>
    <t>CG269067245</t>
  </si>
  <si>
    <t xml:space="preserve">(Declined: 20/06/2017 9:08:25 AM)
Declined Public and Products Liability cover section due to Occupation
</t>
  </si>
  <si>
    <t>Quotes PW</t>
  </si>
  <si>
    <t>CG269068686</t>
  </si>
  <si>
    <t>SBPQTE11906400</t>
  </si>
  <si>
    <t xml:space="preserve">(Declined: 20/06/2017 11:43:30 PM)
Declined due to minimum underwriting criteria not being met
Declined Public and Products Liability cover section due to Occupation
Declined Theft cover section due </t>
  </si>
  <si>
    <t>NAGLE BUS</t>
  </si>
  <si>
    <t>KJ &amp; BM Nagle Pty Ltd</t>
  </si>
  <si>
    <t>CG269068685</t>
  </si>
  <si>
    <t>SBPQTE11906402</t>
  </si>
  <si>
    <t xml:space="preserve">(Declined: 20/06/2017 11:43:31 PM)
Declined due to minimum underwriting criteria not being met
Declined Public and Products Liability cover section due to Occupation
Declined Theft cover section due </t>
  </si>
  <si>
    <t>CG268758673</t>
  </si>
  <si>
    <t>SBPQTE11906401</t>
  </si>
  <si>
    <t>CG269069075</t>
  </si>
  <si>
    <t xml:space="preserve">(Declined: 21/06/2017 10:47:03 AM)
Declined Public and Products Liability cover section due to Occupation
</t>
  </si>
  <si>
    <t>CG269069158</t>
  </si>
  <si>
    <t>SBPQTE11906698</t>
  </si>
  <si>
    <t>(Declined: 21/06/2017 11:22:57 AM)
Declined due to back dating of inception date beyond limits
Declined due to minimum underwriting criteria not being met
Declined due to General Property section tak</t>
  </si>
  <si>
    <t>ALLWOOD</t>
  </si>
  <si>
    <t>Dave Pearson</t>
  </si>
  <si>
    <t>CG269069164</t>
  </si>
  <si>
    <t>(Declined: 21/06/2017 11:25:07 AM)
Declined due to minimum underwriting criteria not being met
Declined due to General Property section taken without either Property Damage section or Liability secti</t>
  </si>
  <si>
    <t>CG269070335</t>
  </si>
  <si>
    <t xml:space="preserve">(Declined: 22/06/2017 9:51:01 AM)
Declined Public and Products Liability cover section due to Occupation
</t>
  </si>
  <si>
    <t>CG269070751</t>
  </si>
  <si>
    <t xml:space="preserve">(Declined: 22/06/2017 12:13:27 PM)
Declined due to postcode, age of building, occupation and Property Damage/Business Interruption sum insured
</t>
  </si>
  <si>
    <t>CLARK R</t>
  </si>
  <si>
    <t>Ray Clark</t>
  </si>
  <si>
    <t>CG275973267</t>
  </si>
  <si>
    <t xml:space="preserve">(Declined: 28/06/2017 12:19:38 PM)
Declined due to minimum underwriting criteria not being met
Declined Public and Products Liability cover section due to Occupation
</t>
  </si>
  <si>
    <t>RCMODEL</t>
  </si>
  <si>
    <t>RCModel Australia Pty Ltd</t>
  </si>
  <si>
    <t>CG275973806</t>
  </si>
  <si>
    <t xml:space="preserve">(Declined: 28/06/2017 4:06:39 PM)
Declined due to minimum underwriting criteria not being met
Declined Money cover section due to Occupation
Declined Theft cover section due to Occupation
</t>
  </si>
  <si>
    <t>F45 BLAX</t>
  </si>
  <si>
    <t>The Trustee For The Physiq No 2 Trust</t>
  </si>
  <si>
    <t>CG262691905</t>
  </si>
  <si>
    <t xml:space="preserve">(Declined: 1/06/2017 1:08:47 PM)
Declined Public and Products Liability cover section due to Occupation
</t>
  </si>
  <si>
    <t>DEEP1</t>
  </si>
  <si>
    <t>Paul &amp; Corrine Dousset Trading as Deep Dean Mowers</t>
  </si>
  <si>
    <t>CG262699591</t>
  </si>
  <si>
    <t>(Declined: 9/06/2017 2:00:30 PM)
Declined Theft cover section due to Occupation
Declined Theft cover section due to Occupation
Declined Theft cover section due to Occupation
Declined Theft cover sect</t>
  </si>
  <si>
    <t>ESTA1</t>
  </si>
  <si>
    <t>Established Tree Transplanters Pty Ltd</t>
  </si>
  <si>
    <t>CG269067793</t>
  </si>
  <si>
    <t xml:space="preserve">(Declined: 20/06/2017 12:54:40 PM)
Declined Property Damage cover section due to tenant Occupation
</t>
  </si>
  <si>
    <t>CAPO2</t>
  </si>
  <si>
    <t>V Caponio Pty Ltd</t>
  </si>
  <si>
    <t>CG268758271</t>
  </si>
  <si>
    <t>SBPQTE11906134</t>
  </si>
  <si>
    <t xml:space="preserve">(Declined: 20/06/2017 3:37:04 PM)
Declined due to back dating of inception date beyond limits
</t>
  </si>
  <si>
    <t>COMP33</t>
  </si>
  <si>
    <t>Complete Displays</t>
  </si>
  <si>
    <t>CG268759124</t>
  </si>
  <si>
    <t>SBPQTE11906709</t>
  </si>
  <si>
    <t>(Declined: 21/06/2017 11:30:04 AM)
Declined Public and Products Liability cover section due to Occupation
Declined due to inadequate fire protection for the risk and Property Damage/Business Interrup</t>
  </si>
  <si>
    <t>TALI3</t>
  </si>
  <si>
    <t>Talia Ravensdale Enterprises Pty Ltd</t>
  </si>
  <si>
    <t>CG268759134</t>
  </si>
  <si>
    <t>SBPQTE11906713</t>
  </si>
  <si>
    <t xml:space="preserve">(Declined: 21/06/2017 11:31:14 AM)
Declined Public and Products Liability cover section due to Occupation
</t>
  </si>
  <si>
    <t>CG269069179</t>
  </si>
  <si>
    <t xml:space="preserve">(Declined: 21/06/2017 11:31:35 AM)
Declined due to inadequate fire protection for the risk and Property Damage/Business Interruption sum insured (fire extinguishers required)
</t>
  </si>
  <si>
    <t>CG269069297</t>
  </si>
  <si>
    <t xml:space="preserve">(Declined: 21/06/2017 12:22:15 PM)
Declined Property Damage cover section due to No or Auto suppression to 'Do all Deep Fryers have an automatic suppression unit and exhaust extraction system?'
</t>
  </si>
  <si>
    <t>ALVE1</t>
  </si>
  <si>
    <t>Alves Nominees Pty. Ltd.</t>
  </si>
  <si>
    <t>CG278391758</t>
  </si>
  <si>
    <t xml:space="preserve">(Declined: 30/06/2017 11:30:03 AM)
Declined as Flood cover is not available
</t>
  </si>
  <si>
    <t>ALLE13</t>
  </si>
  <si>
    <t>Susan Therese Allen</t>
  </si>
  <si>
    <t>CG278392530</t>
  </si>
  <si>
    <t>(Declined: 30/06/2017 5:18:13 PM)
Declined due to back dating of inception date beyond limits
Declined Public and Products Liability cover section due to Occupation
Declined as Flood cover is not ava</t>
  </si>
  <si>
    <t>MALV3</t>
  </si>
  <si>
    <t>Malvern Irrigation Systems Pty Ltd</t>
  </si>
  <si>
    <t>CG267161883</t>
  </si>
  <si>
    <t>SBPQTE11901270</t>
  </si>
  <si>
    <t xml:space="preserve">(Declined: 13/06/2017 2:29:46 PM)
Declined Public and Products Liability cover section due to Occupation
Declined Property Damage cover section due to Occupation
</t>
  </si>
  <si>
    <t>HOWARDPL</t>
  </si>
  <si>
    <t>Howard Court Investments Pty Ltd</t>
  </si>
  <si>
    <t>CG268752764</t>
  </si>
  <si>
    <t xml:space="preserve">(Declined: 14/06/2017 6:21:43 PM)
Hi Galil, thanks for sending over. The ANZSIC chosen seems accurate to the description provided. In this instance, we will be unable to offer terms. Regards, Dean </t>
  </si>
  <si>
    <t>CG268756846</t>
  </si>
  <si>
    <t xml:space="preserve">(Declined: 19/06/2017 4:11:53 PM)
Declined Property Damage cover section due to Occupation
</t>
  </si>
  <si>
    <t>LANKO M</t>
  </si>
  <si>
    <t>MARIUSZ LANKOSZ</t>
  </si>
  <si>
    <t>CG269069444</t>
  </si>
  <si>
    <t>SBPQTE11906923</t>
  </si>
  <si>
    <t xml:space="preserve">(Declined: 21/06/2017 1:42:30 PM)
Declined Property Damage cover section due to No to 'Does the manager of the business have 5 or more years experience in the industry as a restaurant/cafe manager?'
</t>
  </si>
  <si>
    <t>MAKHO L</t>
  </si>
  <si>
    <t>LAUREN MAKHOUL</t>
  </si>
  <si>
    <t>CG268759561</t>
  </si>
  <si>
    <t>SBPQTE11906994</t>
  </si>
  <si>
    <t xml:space="preserve">(Declined: 21/06/2017 2:27:57 PM)
Declined Property Damage cover section due to No or Auto suppression to 'Do all Deep Fryers have an automatic suppression unit and exhaust extraction system?'
</t>
  </si>
  <si>
    <t>CG275723304</t>
  </si>
  <si>
    <t xml:space="preserve">(Declined: 28/06/2017 12:53:24 PM)
Declined due to last rewired date, occupation and Property Damage/Business Interruption sum insured
Declined due to last rewired date, age of building and Property </t>
  </si>
  <si>
    <t>MARDIN</t>
  </si>
  <si>
    <t>Mardin Investments Superfund</t>
  </si>
  <si>
    <t>CG275973538</t>
  </si>
  <si>
    <t>SBPQTE11911630</t>
  </si>
  <si>
    <t>(Declined: 28/06/2017 2:35:21 PM)
Declined Theft cover section due to Occupation
Declined Business Interruption cover section due to Occupation
Declined Glass cover section due to Occupation
Declined</t>
  </si>
  <si>
    <t>WESTS C</t>
  </si>
  <si>
    <t>WESTSIDE CARRIAGE CONTRACTORS</t>
  </si>
  <si>
    <t>CG275973559</t>
  </si>
  <si>
    <t>SBPQTE11911649</t>
  </si>
  <si>
    <t>(Declined: 28/06/2017 2:44:49 PM)
Declined Theft cover section due to Occupation
Declined Business Interruption cover section due to Occupation
Declined Glass cover section due to Occupation
Declined</t>
  </si>
  <si>
    <t>CG275723503</t>
  </si>
  <si>
    <t>(Declined: 28/06/2017 2:49:49 PM)
Declined Theft cover section due to Occupation
Declined Business Interruption cover section due to Occupation
Declined Glass cover section due to Occupation
Declined</t>
  </si>
  <si>
    <t>CG275724099</t>
  </si>
  <si>
    <t xml:space="preserve">(Declined: 28/06/2017 9:51:31 PM)
Declined Property Damage cover section due to tenant Occupation
Declined Public and Products Liability cover section due to tenant Occupation
</t>
  </si>
  <si>
    <t>HARRISD</t>
  </si>
  <si>
    <t>Mr Daniel Harris</t>
  </si>
  <si>
    <t>CG262422392</t>
  </si>
  <si>
    <t>SBPQTE11894657</t>
  </si>
  <si>
    <t xml:space="preserve">(Declined: 1/06/2017 6:26:47 PM)
Declined due to minimum underwriting criteria not being met
</t>
  </si>
  <si>
    <t>4BIGKIDS</t>
  </si>
  <si>
    <t>4 Big Kids</t>
  </si>
  <si>
    <t>CG262693308</t>
  </si>
  <si>
    <t>SBPQTE11895215</t>
  </si>
  <si>
    <t xml:space="preserve">(Declined: 2/06/2017 2:36:25 PM)
Declined due to minimum underwriting criteria not being met
Declined Public and Products Liability cover section due to Occupation
</t>
  </si>
  <si>
    <t>DAVISOGA</t>
  </si>
  <si>
    <t>G Davison</t>
  </si>
  <si>
    <t>CG262425873</t>
  </si>
  <si>
    <t xml:space="preserve">(Declined: 6/06/2017 3:05:20 PM)
Declined Public and Products Liability cover section due to Occupation
</t>
  </si>
  <si>
    <t>QUOTES5</t>
  </si>
  <si>
    <t>QUOTE CELL 5</t>
  </si>
  <si>
    <t>CG262426787</t>
  </si>
  <si>
    <t xml:space="preserve">(Declined: 7/06/2017 12:10:18 PM)
Declined Public and Products Liability cover section due to Occupation
</t>
  </si>
  <si>
    <t>OFFICE</t>
  </si>
  <si>
    <t>Office Team Quotes</t>
  </si>
  <si>
    <t>CG262696985</t>
  </si>
  <si>
    <t>SBPQTE11897680</t>
  </si>
  <si>
    <t xml:space="preserve">(Declined: 7/06/2017 1:34:48 PM)
Declined Public and Products Liability cover section due to Occupation
</t>
  </si>
  <si>
    <t>STACEYR</t>
  </si>
  <si>
    <t>R Stacey</t>
  </si>
  <si>
    <t>CG262696989</t>
  </si>
  <si>
    <t xml:space="preserve">(Declined: 7/06/2017 1:37:15 PM)
Declined Public and Products Liability cover section due to Occupation
</t>
  </si>
  <si>
    <t>CG262697535</t>
  </si>
  <si>
    <t>SBPQTE11898090</t>
  </si>
  <si>
    <t>(Declined: 7/06/2017 5:19:22 PM)
Declined Public and Products Liability cover section due to percentage of turnover paid to contractors/subcontractors and where the insured does not ensure that contr</t>
  </si>
  <si>
    <t>GONSALVE</t>
  </si>
  <si>
    <t>NB Gonsalves</t>
  </si>
  <si>
    <t>CG262697566</t>
  </si>
  <si>
    <t>SBPQTE11898116</t>
  </si>
  <si>
    <t>(Declined: 7/06/2017 5:42:15 PM)
Declined as Flood cover is not available
Declined due to inadequate fire protection for the risk and Property Damage/Business Interruption sum insured (fire extinguis</t>
  </si>
  <si>
    <t>KUEHAIR</t>
  </si>
  <si>
    <t>Kue Hair Design</t>
  </si>
  <si>
    <t>CG262427570</t>
  </si>
  <si>
    <t>SBPQTE11898131</t>
  </si>
  <si>
    <t xml:space="preserve">(Declined: 7/06/2017 5:55:45 PM)
Declined due to inadequate fire protection for the risk and Property Damage/Business Interruption sum insured (fire extinguishers required)
</t>
  </si>
  <si>
    <t>CG262427572</t>
  </si>
  <si>
    <t>SBPQTE11898132</t>
  </si>
  <si>
    <t xml:space="preserve">(Declined: 7/06/2017 5:57:16 PM)
Declined due to inadequate fire protection for the risk and Property Damage/Business Interruption sum insured (fire extinguishers required)
</t>
  </si>
  <si>
    <t>CG262697816</t>
  </si>
  <si>
    <t>(Declined: 8/06/2017 9:46:26 AM)
Declined Property Damage cover section due to tenant Occupation
Declined Business Interruption cover section due to tenant Occupation
Declined Glass cover section due</t>
  </si>
  <si>
    <t>WATERVAL</t>
  </si>
  <si>
    <t>Watervale Developments</t>
  </si>
  <si>
    <t>CG262430812</t>
  </si>
  <si>
    <t xml:space="preserve">(Declined: 12/06/2017 1:20:36 PM)
Declined due to inadequate fire protection for the risk and Property Damage/Business Interruption sum insured (fire extinguishers required)
</t>
  </si>
  <si>
    <t>CHANSL</t>
  </si>
  <si>
    <t xml:space="preserve">Chansl Pty Ltd as trustee for </t>
  </si>
  <si>
    <t>CG267162238</t>
  </si>
  <si>
    <t xml:space="preserve">(Declined: 13/06/2017 4:45:24 PM)
Declined Public and Products Liability cover section due to Occupation
</t>
  </si>
  <si>
    <t>NDLCROP</t>
  </si>
  <si>
    <t>NDL Crop Spraying</t>
  </si>
  <si>
    <t>CG267162279</t>
  </si>
  <si>
    <t xml:space="preserve">(Declined: 13/06/2017 4:55:51 PM)
Declined Property Damage cover section due to Occupation
Declined Property Damage cover section due to Occupation
</t>
  </si>
  <si>
    <t>RYANMICK</t>
  </si>
  <si>
    <t>M Ryan</t>
  </si>
  <si>
    <t>CG268751756</t>
  </si>
  <si>
    <t xml:space="preserve">(Declined: 14/06/2017 10:45:27 AM)
Declined due to minimum underwriting criteria not being met
Declined Public and Products Liability cover section due to Occupation
</t>
  </si>
  <si>
    <t>MNMRIGGI</t>
  </si>
  <si>
    <t>M'N'M Rigging Services</t>
  </si>
  <si>
    <t>CG269061955</t>
  </si>
  <si>
    <t>SBPQTE11902053</t>
  </si>
  <si>
    <t xml:space="preserve">(Declined: 14/06/2017 12:37:06 PM)
Declined due to minimum underwriting criteria not being met
Declined Public and Products Liability cover section due to Occupation
</t>
  </si>
  <si>
    <t>MANDPAT</t>
  </si>
  <si>
    <t xml:space="preserve">Mandurah Patios </t>
  </si>
  <si>
    <t>CG269062471</t>
  </si>
  <si>
    <t xml:space="preserve">(Declined: 14/06/2017 4:56:02 PM)
Declined Public and Products Liability cover section due to Occupation
</t>
  </si>
  <si>
    <t>CG269062545</t>
  </si>
  <si>
    <t xml:space="preserve">(Declined: 14/06/2017 5:54:00 PM)
Declined Public and Products Liability cover section due to Occupation
</t>
  </si>
  <si>
    <t>NIXONJ</t>
  </si>
  <si>
    <t>JW &amp; S Nixon</t>
  </si>
  <si>
    <t>CG269064755</t>
  </si>
  <si>
    <t>(Declined: 16/06/2017 12:00:08 PM)
Declined Public and Products Liability cover section due to Occupation
Declined Public and Products Liability cover section due to Yes to 'Do you carry out any of t</t>
  </si>
  <si>
    <t>CG268757015</t>
  </si>
  <si>
    <t>(Declined: 19/06/2017 7:03:43 PM)
Declined due to minimum underwriting criteria not being met
Declined due to General Property section taken without either Property Damage section or Liability sectio</t>
  </si>
  <si>
    <t>QUOTES4</t>
  </si>
  <si>
    <t>QUOTE ONLY</t>
  </si>
  <si>
    <t>CG269067895</t>
  </si>
  <si>
    <t>SBPQTE11905934</t>
  </si>
  <si>
    <t xml:space="preserve">(Declined: 20/06/2017 1:43:11 PM)
Declined Property Damage cover section due to the amount of manufacturing for the occupation selected. Please select an appropriate manufacturing occupation.
</t>
  </si>
  <si>
    <t>VALUETIS</t>
  </si>
  <si>
    <t>Value Tissues</t>
  </si>
  <si>
    <t>CG269068100</t>
  </si>
  <si>
    <t xml:space="preserve">(Declined: 20/06/2017 2:56:10 PM)
Declined due to minimum underwriting criteria not being met
Declined Public and Products Liability cover section due to Occupation
</t>
  </si>
  <si>
    <t>CG268758544</t>
  </si>
  <si>
    <t xml:space="preserve">(Declined: 20/06/2017 5:46:32 PM)
Declined Public and Products Liability cover section due to Occupation
</t>
  </si>
  <si>
    <t>CG269068552</t>
  </si>
  <si>
    <t>SBPQTE11906350</t>
  </si>
  <si>
    <t xml:space="preserve">(Declined: 20/06/2017 6:17:33 PM)
Declined due to inadequate fire protection for the risk and Property Damage/Business Interruption sum insured (fire extinguishers required)
</t>
  </si>
  <si>
    <t>DEEREEL</t>
  </si>
  <si>
    <t>EW &amp; LF Deere &amp; BE Deere</t>
  </si>
  <si>
    <t>CG269069365</t>
  </si>
  <si>
    <t>SBPQTE11906859</t>
  </si>
  <si>
    <t xml:space="preserve">(Declined: 21/06/2017 1:01:48 PM)
Declined due to minimum underwriting criteria not being met
</t>
  </si>
  <si>
    <t>REGDEVEL</t>
  </si>
  <si>
    <t>Regional Development Australia Peel Inc.</t>
  </si>
  <si>
    <t>CG269069369</t>
  </si>
  <si>
    <t xml:space="preserve">(Declined: 21/06/2017 1:03:28 PM)
Declined due to minimum underwriting criteria not being met
</t>
  </si>
  <si>
    <t>CG269070033</t>
  </si>
  <si>
    <t xml:space="preserve">(Declined: 21/06/2017 6:01:39 PM)
Declined Public and Products Liability cover section due to Occupation
</t>
  </si>
  <si>
    <t>GRAHAMs</t>
  </si>
  <si>
    <t>Sven Graham</t>
  </si>
  <si>
    <t>CG269070064</t>
  </si>
  <si>
    <t xml:space="preserve">(Declined: 21/06/2017 6:48:20 PM)
Declined due to minimum underwriting criteria not being met
Declined due to Tax Audit section taken without either Property Damage section or Liability section
</t>
  </si>
  <si>
    <t>KMMKENT</t>
  </si>
  <si>
    <t>KMMK Enterprises</t>
  </si>
  <si>
    <t>CG268760907</t>
  </si>
  <si>
    <t>(Declined: 22/06/2017 1:26:50 PM)
Declined Public and Products Liability cover section due to Occupation
Declined Public and Products Liability cover section due to Yes to 'Do you carry out any of th</t>
  </si>
  <si>
    <t>CG273351422</t>
  </si>
  <si>
    <t>SBPQTE11908334</t>
  </si>
  <si>
    <t>(Declined: 22/06/2017 5:11:33 PM)
Declined Public and Products Liability cover section due to percentage of turnover paid to contractors/subcontractors and where the insured does not ensure that cont</t>
  </si>
  <si>
    <t>DRYSDALE</t>
  </si>
  <si>
    <t>S Drysdale</t>
  </si>
  <si>
    <t>CG273351488</t>
  </si>
  <si>
    <t>(Declined: 22/06/2017 6:35:57 PM)
Declined Public and Products Liability cover section due to Occupation
Declined Public and Products Liability cover section due to Yes to 'Do you carry out any of th</t>
  </si>
  <si>
    <t>CG273371576</t>
  </si>
  <si>
    <t xml:space="preserve">(Declined: 23/06/2017 1:19:30 AM)
Declined due to inadequate fire protection for the occupation and Property Damage/Business Interruption sum insured (fire extinguishers &amp; fire blankets required)
</t>
  </si>
  <si>
    <t>NANNUPLI</t>
  </si>
  <si>
    <t>Nannup Liquor Store</t>
  </si>
  <si>
    <t>CG273351605</t>
  </si>
  <si>
    <t xml:space="preserve">(Declined: 23/06/2017 2:27:12 AM)
Declined Money cover section due to Occupation
Declined Public and Products Liability cover section due to Occupation
Declined Theft cover section due to Occupation
</t>
  </si>
  <si>
    <t>SINGSSA</t>
  </si>
  <si>
    <t>Singleton Social &amp; Sporting Association Inc.</t>
  </si>
  <si>
    <t>CG273352212</t>
  </si>
  <si>
    <t>SBPQTE11908734</t>
  </si>
  <si>
    <t xml:space="preserve">(Declined: 23/06/2017 11:30:13 AM)
Declined Public and Products Liability cover section due to Occupation
</t>
  </si>
  <si>
    <t>NEWLANL</t>
  </si>
  <si>
    <t>Luke Newlan</t>
  </si>
  <si>
    <t>CG273372471</t>
  </si>
  <si>
    <t>SBPQTE11908909</t>
  </si>
  <si>
    <t xml:space="preserve">(Declined: 23/06/2017 1:46:25 PM)
Declined Public and Products Liability cover section due to Occupation
</t>
  </si>
  <si>
    <t>PRESTG</t>
  </si>
  <si>
    <t>G Prest</t>
  </si>
  <si>
    <t>CG273353836</t>
  </si>
  <si>
    <t>SBPQTE11909643</t>
  </si>
  <si>
    <t>(Declined: 26/06/2017 12:52:08 PM)
Declined due to minimum underwriting criteria not being met
Declined Public and Products Liability cover section due to No to 'Is there a Hire Agreement with a disc</t>
  </si>
  <si>
    <t>MOOREYGA</t>
  </si>
  <si>
    <t>Glyn Moorey</t>
  </si>
  <si>
    <t>CG273354240</t>
  </si>
  <si>
    <t>SBPQTE11909929</t>
  </si>
  <si>
    <t xml:space="preserve">(Declined: 26/06/2017 4:09:11 PM)
Declined Public and Products Liability cover section due to Occupation
</t>
  </si>
  <si>
    <t>S276260</t>
  </si>
  <si>
    <t>Shopping Trolleys Manufacturing</t>
  </si>
  <si>
    <t>WOODMAT</t>
  </si>
  <si>
    <t>Timothy Woodman</t>
  </si>
  <si>
    <t>CG275723451</t>
  </si>
  <si>
    <t xml:space="preserve">(Declined: 28/06/2017 2:21:42 PM)
Declined Public and Products Liability cover section due to Occupation
</t>
  </si>
  <si>
    <t>PLACIDW</t>
  </si>
  <si>
    <t>Placid Waters Concrete Services Pty Ltd</t>
  </si>
  <si>
    <t>CG275974892</t>
  </si>
  <si>
    <t xml:space="preserve">(Declined: 29/06/2017 1:51:20 PM)
Declined Public and Products Liability cover section due to Occupation
</t>
  </si>
  <si>
    <t>CG278391906</t>
  </si>
  <si>
    <t xml:space="preserve">(Declined: 30/06/2017 12:26:22 PM)
Declined Public and Products Liability cover section due to Occupation
</t>
  </si>
  <si>
    <t>UBREWIT</t>
  </si>
  <si>
    <t>U Brew It Rockingham</t>
  </si>
  <si>
    <t>CG262692750</t>
  </si>
  <si>
    <t>SBPQTE11894838</t>
  </si>
  <si>
    <t xml:space="preserve">(Declined: 2/06/2017 10:30:31 AM)
Declined as Flood cover is not available
Decline due to occupation and Property Damage/Business Interruption sum insured
</t>
  </si>
  <si>
    <t>894612313</t>
  </si>
  <si>
    <t>Canberra Mircosurgery Pty Limited</t>
  </si>
  <si>
    <t>CG262695798</t>
  </si>
  <si>
    <t>SBPQTE11896858</t>
  </si>
  <si>
    <t xml:space="preserve">(Declined: 6/06/2017 2:28:54 PM)
Declined Public and Products Liability cover section due to Occupation
Declined Public and Products Liability cover section due to occupation and turnover
</t>
  </si>
  <si>
    <t>John Owens</t>
  </si>
  <si>
    <t>John Owens Pty Limited</t>
  </si>
  <si>
    <t>CG262429108</t>
  </si>
  <si>
    <t>(Declined: 9/06/2017 9:02:22 AM)
Declined Property Damage cover section due to tenant Occupation
Declined Business Interruption cover section due to tenant Occupation
Declined Theft cover section due</t>
  </si>
  <si>
    <t>UYA</t>
  </si>
  <si>
    <t>The Ukrainian Youth Association of Australia (Sydney) Ltd</t>
  </si>
  <si>
    <t>CG268753551</t>
  </si>
  <si>
    <t>SBPQTE11903015</t>
  </si>
  <si>
    <t xml:space="preserve">(Declined: 15/06/2017 12:36:17 PM)
Declined as Flood cover is not available
</t>
  </si>
  <si>
    <t>GES</t>
  </si>
  <si>
    <t>Gladesville Eye Specialists</t>
  </si>
  <si>
    <t>CG269063398</t>
  </si>
  <si>
    <t>SBPQTE11903039</t>
  </si>
  <si>
    <t xml:space="preserve">(Declined: 15/06/2017 12:56:02 PM)
Declined as Flood cover is not available
</t>
  </si>
  <si>
    <t>CG269064377</t>
  </si>
  <si>
    <t>SBPQTE11903639</t>
  </si>
  <si>
    <t xml:space="preserve">(Declined: 16/06/2017 9:26:47 AM)
Declined due to inadequate fire protection for the risk and Property Damage/Business Interruption sum insured (fire extinguishers required)
Declined Property Damage </t>
  </si>
  <si>
    <t>BTF</t>
  </si>
  <si>
    <t>Between The Flags (Aust) Pty Ltd</t>
  </si>
  <si>
    <t>CG275974324</t>
  </si>
  <si>
    <t>(Declined: 29/06/2017 9:44:26 AM)
Declined Public and Products Liability cover section due to percentage of turnover paid to contractors/subcontractors and where the insured does not ensure that cont</t>
  </si>
  <si>
    <t>867486158641</t>
  </si>
  <si>
    <t>Carpet Care Services Pty Limited</t>
  </si>
  <si>
    <t>CG268757108</t>
  </si>
  <si>
    <t>(Declined: 19/06/2017 9:31:18 PM)
Declined Public and Products Liability cover section due to Yes to 'Do you carry out any of the following: Use of explosives'
Declined as Flood cover is not availabl</t>
  </si>
  <si>
    <t>144</t>
  </si>
  <si>
    <t>Travcon Pty Ltd</t>
  </si>
  <si>
    <t>CG269071061</t>
  </si>
  <si>
    <t>(Declined: 22/06/2017 2:29:03 PM)
Declined due to minimum underwriting criteria not being met
Declined Public and Products Liability cover section due to No to 'Is the property fully fenced?'
Decline</t>
  </si>
  <si>
    <t>CG269071139</t>
  </si>
  <si>
    <t xml:space="preserve">(Declined: 22/06/2017 2:55:01 PM)
Hi Joel, thanks for sending over. As discussed, this is a grey area with us. I have sought some advice on this one and Property Managers are an occupation that we </t>
  </si>
  <si>
    <t>173</t>
  </si>
  <si>
    <t>Campus Clayton Pty Ltd</t>
  </si>
  <si>
    <t>CG273372818</t>
  </si>
  <si>
    <t xml:space="preserve">(Declined: 23/06/2017 4:26:54 PM)
Declined as Flood cover is not available
</t>
  </si>
  <si>
    <t>CG262698210</t>
  </si>
  <si>
    <t xml:space="preserve">(Declined: 8/06/2017 12:59:05 PM)
Declined Public and Products Liability cover section due to Occupation
</t>
  </si>
  <si>
    <t>KANTILI PT</t>
  </si>
  <si>
    <t>KANTILI PTY LTD</t>
  </si>
  <si>
    <t>CG269064135</t>
  </si>
  <si>
    <t xml:space="preserve">(Declined: 15/06/2017 6:55:31 PM)
Declined Public and Products Liability cover section due to Occupation
</t>
  </si>
  <si>
    <t>MARTIN S&amp;M</t>
  </si>
  <si>
    <t>SW &amp; MA MARTIN</t>
  </si>
  <si>
    <t>CG262426458</t>
  </si>
  <si>
    <t>SBPQTE11897310</t>
  </si>
  <si>
    <t>(Declined: 7/06/2017 9:50:06 AM)
Declined as Flood cover is not available
Declined Property Damage cover section due to No or Unknown to 'Does the wok cooking equipment have a flame failure automatic</t>
  </si>
  <si>
    <t>MARTFI</t>
  </si>
  <si>
    <t>PATRICIA G LEE</t>
  </si>
  <si>
    <t>CG269069077</t>
  </si>
  <si>
    <t xml:space="preserve">(Declined: 21/06/2017 10:48:24 AM)
Declined due to location
Declined due to inadequate fire protection for the risk and Property Damage/Business Interruption sum insured
</t>
  </si>
  <si>
    <t>quoterebecca</t>
  </si>
  <si>
    <t>Rebecca's Quote</t>
  </si>
  <si>
    <t>CG268759528</t>
  </si>
  <si>
    <t>(Declined: 21/06/2017 2:12:10 PM)
Declined due to location
Declined Property Damage cover section due to tenant Occupation
Declined Public and Products Liability cover section due to tenant Occupatio</t>
  </si>
  <si>
    <t>CG275972076</t>
  </si>
  <si>
    <t xml:space="preserve">(Declined: 27/06/2017 1:50:26 PM)
Declined Public and Products Liability cover section due to Occupation
Declined Property Damage cover section due to Occupation
</t>
  </si>
  <si>
    <t>valleyhockey</t>
  </si>
  <si>
    <t>Valley Hockey Club</t>
  </si>
  <si>
    <t>CG262691658</t>
  </si>
  <si>
    <t xml:space="preserve">(Declined: 1/06/2017 11:10:53 AM)
Declined due to location
Declined due to location
Declined Theft cover section due to Occupation
Declined Theft cover section due to Occupation
Declined Theft cover </t>
  </si>
  <si>
    <t>MILTHORG</t>
  </si>
  <si>
    <t>Gaolone Pty Ltd &amp; MFTG Pty Ltd</t>
  </si>
  <si>
    <t>CG262422176</t>
  </si>
  <si>
    <t>(Declined: 1/06/2017 3:38:57 PM)
Declined due to minimum underwriting criteria not being met
Declined due to inadequate fire protection for the risk and Property Damage/Business Interruption sum insu</t>
  </si>
  <si>
    <t>RIXD</t>
  </si>
  <si>
    <t>David Rix</t>
  </si>
  <si>
    <t>CG262698363</t>
  </si>
  <si>
    <t xml:space="preserve">(Declined: 8/06/2017 1:54:17 PM)
Declined due to inadequate fire protection for the risk and Property Damage/Business Interruption sum insured
</t>
  </si>
  <si>
    <t>KatesQuotes</t>
  </si>
  <si>
    <t>Kate Lomax</t>
  </si>
  <si>
    <t>CG268752075</t>
  </si>
  <si>
    <t>(Declined: 14/06/2017 1:05:34 PM)
Declined Public and Products Liability cover section due to Occupation
Declined due to inadequate fire protection for the risk and Property Damage/Business Interrupt</t>
  </si>
  <si>
    <t>CG268753813</t>
  </si>
  <si>
    <t>(Declined: 15/06/2017 2:35:45 PM)
Declined due to minimum underwriting criteria not being met
Declined due to inadequate fire protection for the occupation and Property Damage/Business Interruption s</t>
  </si>
  <si>
    <t>WHITCHER</t>
  </si>
  <si>
    <t>Sharon Whitcher</t>
  </si>
  <si>
    <t>CG275973494</t>
  </si>
  <si>
    <t xml:space="preserve">(Declined: 28/06/2017 2:13:13 PM)
Declined Theft cover section due to tenant Occupation
</t>
  </si>
  <si>
    <t>HOGAN</t>
  </si>
  <si>
    <t>GT &amp; KM Hogan</t>
  </si>
  <si>
    <t>CG275975061</t>
  </si>
  <si>
    <t xml:space="preserve">(Declined: 29/06/2017 3:09:12 PM)
Declined Theft cover section due to Occupation
Declined Property Damage cover section due to Occupation
</t>
  </si>
  <si>
    <t>CG275973003</t>
  </si>
  <si>
    <t xml:space="preserve">(Declined: 28/06/2017 10:20:53 AM)
Declined as Flood cover is not available
Declined due to postcode, age of building, occupation and Property Damage/Business Interruption sum insured
</t>
  </si>
  <si>
    <t>3223</t>
  </si>
  <si>
    <t>Mr M P &amp;orMrs R J Green &amp;or Cantona Hold.P/L</t>
  </si>
  <si>
    <t>CG262427463</t>
  </si>
  <si>
    <t xml:space="preserve">(Declined: 7/06/2017 4:49:57 PM)
Declined due to location
</t>
  </si>
  <si>
    <t>carmady r</t>
  </si>
  <si>
    <t>Rhys Carmady</t>
  </si>
  <si>
    <t>CG269063033</t>
  </si>
  <si>
    <t>(Declined: 15/06/2017 10:48:15 AM)
Declined due to location
Declined Money cover section due to Occupation
Declined Public and Products Liability cover section due to Occupation
Declined Machinery Br</t>
  </si>
  <si>
    <t>CONSERVATO</t>
  </si>
  <si>
    <t>Lloyd &amp; Timms Pty Ltd T/as The Conservatory Bar</t>
  </si>
  <si>
    <t>CG273372742</t>
  </si>
  <si>
    <t xml:space="preserve">(Declined: 23/06/2017 3:44:05 PM)
Declined due to location
Declined due to inadequate fire protection for the risk and Property Damage/Business Interruption sum insured
</t>
  </si>
  <si>
    <t>ANDERSON S</t>
  </si>
  <si>
    <t>Sandra &amp; Roger Anderson</t>
  </si>
  <si>
    <t>CG278382384</t>
  </si>
  <si>
    <t xml:space="preserve">(Declined: 30/06/2017 3:43:03 PM)
Declined due to location
Declined Public and Products Liability cover section due to Occupation
Declined due to inadequate fire protection for the risk and Property </t>
  </si>
  <si>
    <t>FENCE SHOP</t>
  </si>
  <si>
    <t>Danel Enterprises Pty Ltd</t>
  </si>
  <si>
    <t>CG262691531</t>
  </si>
  <si>
    <t>(Declined: 1/06/2017 10:17:24 AM)
Declined Public and Products Liability cover section due to Occupation
Declined Theft cover section due to Occupation
Declined Business Interruption cover section du</t>
  </si>
  <si>
    <t xml:space="preserve">HOL </t>
  </si>
  <si>
    <t>HOL SPECIAL PARTS PTY LTD</t>
  </si>
  <si>
    <t>CG262422742</t>
  </si>
  <si>
    <t>SBPQTE11894811</t>
  </si>
  <si>
    <t xml:space="preserve">(Declined: 2/06/2017 10:13:46 AM)
Declined due to construction, occupation and Property Damage/Business Interruption sum insured
</t>
  </si>
  <si>
    <t>WYLD</t>
  </si>
  <si>
    <t>Wyld Thyme Pty Ltd</t>
  </si>
  <si>
    <t>CG262425696</t>
  </si>
  <si>
    <t xml:space="preserve">(Declined: 6/06/2017 1:50:39 PM)
Declined Public and Products Liability cover section due to Occupation
</t>
  </si>
  <si>
    <t>IHART</t>
  </si>
  <si>
    <t>I Hart Toys</t>
  </si>
  <si>
    <t>CG269062146</t>
  </si>
  <si>
    <t xml:space="preserve">(Declined: 14/06/2017 2:30:07 PM)
Declined Public and Products Liability cover section due to Occupation
</t>
  </si>
  <si>
    <t>MMM</t>
  </si>
  <si>
    <t>M.M.M. Cable Services Pty Ltd</t>
  </si>
  <si>
    <t>CG268755100</t>
  </si>
  <si>
    <t>SBPQTE11904112</t>
  </si>
  <si>
    <t xml:space="preserve">(Declined: 16/06/2017 2:58:43 PM)
Declined due to back dating of inception date beyond limits
</t>
  </si>
  <si>
    <t>CG269068330</t>
  </si>
  <si>
    <t xml:space="preserve">(Declined: 20/06/2017 3:59:53 PM)
Declined due to inadequate fire protection for the risk and Property Damage/Business Interruption sum insured
</t>
  </si>
  <si>
    <t>CRUMBS</t>
  </si>
  <si>
    <t>Crumbs Organic Bake House</t>
  </si>
  <si>
    <t>CG275973780</t>
  </si>
  <si>
    <t>(Declined: 28/06/2017 3:51:18 PM)
Declined Public and Products Liability cover section due to Occupation
Declined due to inadequate fire protection for the risk and Property Damage/Business Interrupt</t>
  </si>
  <si>
    <t>WARNE D</t>
  </si>
  <si>
    <t>D&amp;K Warner Superfund</t>
  </si>
  <si>
    <t>CG275973879</t>
  </si>
  <si>
    <t xml:space="preserve">(Declined: 28/06/2017 4:45:32 PM)
Declined Public and Products Liability cover section due to No to 'Does the business possess HACCP Australia food safety certification?'
</t>
  </si>
  <si>
    <t>FORNO</t>
  </si>
  <si>
    <t>Forno Pty Ltd</t>
  </si>
  <si>
    <t>CG269063545</t>
  </si>
  <si>
    <t xml:space="preserve">(Declined: 15/06/2017 2:02:30 PM)
Declined due to inadequate fire protection for the risk and Property Damage/Business Interruption sum insured
</t>
  </si>
  <si>
    <t>SASLOCK</t>
  </si>
  <si>
    <t>SAS Locksmith</t>
  </si>
  <si>
    <t>CG268757211</t>
  </si>
  <si>
    <t>SBPQTE11905433</t>
  </si>
  <si>
    <t xml:space="preserve">(Declined: 20/06/2017 8:50:25 AM)
Declined due to building sum insured and heritage or national trust listed
</t>
  </si>
  <si>
    <t>RAWLINSONS</t>
  </si>
  <si>
    <t>Rawlinsons</t>
  </si>
  <si>
    <t>CG273373049</t>
  </si>
  <si>
    <t xml:space="preserve">(Declined: 24/06/2017 12:05:46 PM)
Declined due to minimum underwriting criteria not being met
Declined due to location type, inadequate security for the risk and Theft sum insured
</t>
  </si>
  <si>
    <t>WESTR</t>
  </si>
  <si>
    <t>Western Race Pix</t>
  </si>
  <si>
    <t>CG273353780</t>
  </si>
  <si>
    <t xml:space="preserve">(Declined: 26/06/2017 12:23:07 PM)
Declined Public and Products Liability cover section due to 'Other' sum insured requested
</t>
  </si>
  <si>
    <t>URBANE</t>
  </si>
  <si>
    <t>Urban Earthmoving</t>
  </si>
  <si>
    <t>CG273354387</t>
  </si>
  <si>
    <t xml:space="preserve">(Declined: 26/06/2017 5:31:53 PM)
Declined Public and Products Liability cover section due to Occupation
</t>
  </si>
  <si>
    <t>CLASSICH</t>
  </si>
  <si>
    <t>Classic Hire</t>
  </si>
  <si>
    <t>CG275722051</t>
  </si>
  <si>
    <t xml:space="preserve">(Declined: 27/06/2017 2:12:10 PM)
Declined Public and Products Liability cover section due to Occupation
</t>
  </si>
  <si>
    <t>CG262424063</t>
  </si>
  <si>
    <t xml:space="preserve">(Declined: 5/06/2017 10:49:48 AM)
Declined Money cover section due to Occupation
Declined Theft cover section due to Occupation
</t>
  </si>
  <si>
    <t>8548</t>
  </si>
  <si>
    <t>Trojan Classic Motor Cycles Pty Ltd</t>
  </si>
  <si>
    <t>CG262696049</t>
  </si>
  <si>
    <t xml:space="preserve">(Declined: 6/06/2017 4:22:06 PM)
Declined due to inadequate fire protection for the risk and Property Damage/Business Interruption sum insured (fire extinguishers required)
</t>
  </si>
  <si>
    <t>10917</t>
  </si>
  <si>
    <t>David Poole</t>
  </si>
  <si>
    <t>CG262696876</t>
  </si>
  <si>
    <t>SBPQTE11897586</t>
  </si>
  <si>
    <t xml:space="preserve">(Declined: 7/06/2017 12:30:04 PM)
Declined due to Machinery Breakdown section taken without Property Damage section
</t>
  </si>
  <si>
    <t>10918</t>
  </si>
  <si>
    <t>Richard Smart</t>
  </si>
  <si>
    <t>CG262428777</t>
  </si>
  <si>
    <t xml:space="preserve">(Declined: 8/06/2017 4:53:05 PM)
Declined Public and Products Liability cover section due to Occupation
</t>
  </si>
  <si>
    <t>10623</t>
  </si>
  <si>
    <t>Paul Gow Marketing Pty Ltd</t>
  </si>
  <si>
    <t>CG262699164</t>
  </si>
  <si>
    <t xml:space="preserve">(Declined: 9/06/2017 10:30:52 AM)
Declined Public and Products Liability cover section due to Occupation
</t>
  </si>
  <si>
    <t>10574</t>
  </si>
  <si>
    <t>Sydney Festival Male Voice Choir</t>
  </si>
  <si>
    <t>CG262429874</t>
  </si>
  <si>
    <t>(Declined: 9/06/2017 2:38:27 PM)
Declined Public and Products Liability cover section due to No to ‘Does the business hold a current professional indemnity policy with a sum insured of at least $2M o</t>
  </si>
  <si>
    <t>10922</t>
  </si>
  <si>
    <t>Garry Howard</t>
  </si>
  <si>
    <t>CG269064792</t>
  </si>
  <si>
    <t>(Declined: 16/06/2017 12:20:37 PM)
Declined due to location
Declined due to Machinery Breakdown section taken without Property Damage section
Declined Machinery Breakdown cover section due to Occupat</t>
  </si>
  <si>
    <t>10869</t>
  </si>
  <si>
    <t>Virtue Investments Pty Ltd</t>
  </si>
  <si>
    <t>CG269068140</t>
  </si>
  <si>
    <t xml:space="preserve">(Declined: 20/06/2017 3:06:41 PM)
Declined due to location
Declined Theft cover section due to tenant Occupation
</t>
  </si>
  <si>
    <t>10542</t>
  </si>
  <si>
    <t>Plantation Palms Pty Ltd</t>
  </si>
  <si>
    <t>CG269069122</t>
  </si>
  <si>
    <t xml:space="preserve">(Declined: 21/06/2017 11:04:33 AM)
Declined due to postcode, age of building, occupation and Property Damage/Business Interruption sum insured
</t>
  </si>
  <si>
    <t>10932</t>
  </si>
  <si>
    <t>Maxxbuild Pty Ltd</t>
  </si>
  <si>
    <t>CG273351368</t>
  </si>
  <si>
    <t xml:space="preserve">(Declined: 22/06/2017 4:42:57 PM)
Declined Public and Products Liability cover section due to Occupation
</t>
  </si>
  <si>
    <t>10582</t>
  </si>
  <si>
    <t>Oven Valets Pty Ltd</t>
  </si>
  <si>
    <t>CG275723358</t>
  </si>
  <si>
    <t>(Declined: 28/06/2017 1:31:15 PM)
Declined Public and Products Liability cover section due to Occupation
Declined Theft cover section due to Occupation
Declined Property Damage cover section due to O</t>
  </si>
  <si>
    <t>10563</t>
  </si>
  <si>
    <t>Awana Clubs International Trust</t>
  </si>
  <si>
    <t>CG275724276</t>
  </si>
  <si>
    <t xml:space="preserve">(Declined: 29/06/2017 9:14:22 AM)
Declined due to minimum underwriting criteria not being met
Declined due to Glass section taken without Property Damage section
</t>
  </si>
  <si>
    <t>10935</t>
  </si>
  <si>
    <t>Bechini and Associates Pty Ltd</t>
  </si>
  <si>
    <t>CG273354030</t>
  </si>
  <si>
    <t>SBPQTE11909769</t>
  </si>
  <si>
    <t xml:space="preserve">(Declined: 26/06/2017 2:25:49 PM)
Declined due to back dating of inception date beyond limits
</t>
  </si>
  <si>
    <t>5814</t>
  </si>
  <si>
    <t>Fresh @five Bridge Street</t>
  </si>
  <si>
    <t>CG273354034</t>
  </si>
  <si>
    <t xml:space="preserve">(Declined: 26/06/2017 2:27:36 PM)
Declined due to back dating of inception date beyond limits
</t>
  </si>
  <si>
    <t>CG262692026</t>
  </si>
  <si>
    <t>(Declined: 1/06/2017 2:26:44 PM)
Declined Property Damage cover section due to tenant Occupation
Declined Business Interruption cover section due to tenant Occupation
Declined Glass cover section due</t>
  </si>
  <si>
    <t>3694</t>
  </si>
  <si>
    <t>Patrick J O'Donnell Pty Ltd</t>
  </si>
  <si>
    <t>CG262694000</t>
  </si>
  <si>
    <t xml:space="preserve">(Declined: 5/06/2017 9:26:34 AM)
Declined Public and Products Liability cover section due to Occupation
</t>
  </si>
  <si>
    <t>608</t>
  </si>
  <si>
    <t>PETER BLACKA</t>
  </si>
  <si>
    <t>CG262424327</t>
  </si>
  <si>
    <t xml:space="preserve">(Declined: 5/06/2017 12:35:25 PM)
Declined due to minimum underwriting criteria not being met
</t>
  </si>
  <si>
    <t>1106</t>
  </si>
  <si>
    <t>Colleges Information Technology Group Inc.</t>
  </si>
  <si>
    <t>CG262424864</t>
  </si>
  <si>
    <t>(Declined: 5/06/2017 5:23:00 PM)
Declined Property Damage cover section due to tenant Occupation
Declined Business Interruption cover section due to tenant Occupation
Declined Glass cover section due</t>
  </si>
  <si>
    <t>CG267161985</t>
  </si>
  <si>
    <t xml:space="preserve">(Declined: 13/06/2017 3:00:11 PM)
Declined Public and Products Liability cover section due to Occupation
</t>
  </si>
  <si>
    <t>4358</t>
  </si>
  <si>
    <t>REBECCA SENG</t>
  </si>
  <si>
    <t>CG269062366</t>
  </si>
  <si>
    <t xml:space="preserve">(Declined: 14/06/2017 4:03:08 PM)
Declined Public and Products Liability cover section due to Occupation
</t>
  </si>
  <si>
    <t>CG269068367</t>
  </si>
  <si>
    <t xml:space="preserve">(Declined: 20/06/2017 4:13:31 PM)
Declined Public and Products Liability cover section due to Occupation
</t>
  </si>
  <si>
    <t>4024</t>
  </si>
  <si>
    <t>CG273351585</t>
  </si>
  <si>
    <t>(Declined: 22/06/2017 10:53:21 PM)
Declined due to minimum underwriting criteria not being met
Declined Property Damage cover section due to No to 'Does the manager of the business have 5 or more yea</t>
  </si>
  <si>
    <t>4809</t>
  </si>
  <si>
    <t>Ms Natalie Thorogood</t>
  </si>
  <si>
    <t>CG273371655</t>
  </si>
  <si>
    <t xml:space="preserve">(Declined: 23/06/2017 8:23:09 AM)
Declined Public and Products Liability cover section due to Occupation
</t>
  </si>
  <si>
    <t>5708</t>
  </si>
  <si>
    <t>D P HINVEST</t>
  </si>
  <si>
    <t>CG273371864</t>
  </si>
  <si>
    <t>(Declined: 23/06/2017 9:38:29 AM)
Declined due to minimum underwriting criteria not being met
Declined Property Damage cover section due to No to 'Does the manager of the business have 5 or more year</t>
  </si>
  <si>
    <t>CG275971542</t>
  </si>
  <si>
    <t>(Declined: 27/06/2017 9:40:56 AM)
Declined due to minimum underwriting criteria not being met
Declined Property Damage cover section due to No or Auto suppression to 'Do all Deep Fryers have an autom</t>
  </si>
  <si>
    <t>2224</t>
  </si>
  <si>
    <t>COLOSSUS DISTRIBUTORS PTY LTD</t>
  </si>
  <si>
    <t>CG262421617</t>
  </si>
  <si>
    <t>(Declined: 1/06/2017 10:55:55 AM)
Declined Property Damage cover section due to tenant Occupation
Declined Business Interruption cover section due to tenant Occupation
Declined Public and Products Li</t>
  </si>
  <si>
    <t>BRAZZALE</t>
  </si>
  <si>
    <t>A&amp;A &amp; E Brazzale</t>
  </si>
  <si>
    <t>CG262694315</t>
  </si>
  <si>
    <t>SBPQTE11895847</t>
  </si>
  <si>
    <t xml:space="preserve">(Declined: 5/06/2017 12:02:51 PM)
Declined Public and Products Liability cover section due to No to 'Does the business possess HACCP Australia food safety certification?'
</t>
  </si>
  <si>
    <t>COSTA F</t>
  </si>
  <si>
    <t>Calee Pty Ltd T/As</t>
  </si>
  <si>
    <t>CG262424801</t>
  </si>
  <si>
    <t xml:space="preserve">(Declined: 5/06/2017 4:40:31 PM)
Hello,
Thank you for the opportunity to quote. As this forms part of the Queen Victoria Market, it appears that this building is heritage listed. As such, we would </t>
  </si>
  <si>
    <t>CG268756463</t>
  </si>
  <si>
    <t>SBPQTE11904930</t>
  </si>
  <si>
    <t xml:space="preserve">(Declined: 19/06/2017 1:31:19 PM)
Declined due to Blanket Machinery Limit Any One Loss sum insured
</t>
  </si>
  <si>
    <t>RIZKALLA E</t>
  </si>
  <si>
    <t>E Rizkalla</t>
  </si>
  <si>
    <t>CG269066534</t>
  </si>
  <si>
    <t>SBPQTE11905046</t>
  </si>
  <si>
    <t xml:space="preserve">(Declined: 19/06/2017 2:37:03 PM)
Declined due to Blanket Machinery Limit Any One Loss sum insured
Declined due to Blanket Machinery Limit Any One Loss sum insured
</t>
  </si>
  <si>
    <t>CG269068798</t>
  </si>
  <si>
    <t>SBPQTE11906459</t>
  </si>
  <si>
    <t xml:space="preserve">(Declined: 21/06/2017 8:51:20 AM)
Declined Property Damage cover section due to No or Auto suppression to 'Do all Deep Fryers have an automatic suppression unit and exhaust extraction system?'
</t>
  </si>
  <si>
    <t>BILLYS COU</t>
  </si>
  <si>
    <t>KGB GROUP PTY LTD ACN 613 584 053</t>
  </si>
  <si>
    <t>CG269070355</t>
  </si>
  <si>
    <t>SBPQTE11907507</t>
  </si>
  <si>
    <t xml:space="preserve">(Declined: 22/06/2017 9:57:02 AM)
Declined due to inadequate fire protection for the occupation and Property Damage/Business Interruption sum insured (fire extinguishers &amp; fire blankets required)
</t>
  </si>
  <si>
    <t>BILLYS CENT</t>
  </si>
  <si>
    <t>Atag Pty Ltd ACN 610 414 232</t>
  </si>
  <si>
    <t>CG273374340</t>
  </si>
  <si>
    <t>SBPQTE11910001</t>
  </si>
  <si>
    <t xml:space="preserve">(Declined: 26/06/2017 4:53:41 PM)
Declined due to minimum underwriting criteria not being met
Declined due to Machinery cover taken without building cover (Property Owner)
</t>
  </si>
  <si>
    <t>RUMAP</t>
  </si>
  <si>
    <t>Rumap Pty Ltd</t>
  </si>
  <si>
    <t>CG275971667</t>
  </si>
  <si>
    <t>(Declined: 27/06/2017 10:33:57 AM)
Hi Belinda, thanks for the opportunity. Whilst we appreciate only 1 of 3 is vacant, we are not looking to take on vacant buildings on as new business. We will loo</t>
  </si>
  <si>
    <t>SMAR I</t>
  </si>
  <si>
    <t>Mrs I Smarrelli</t>
  </si>
  <si>
    <t>CG262424091</t>
  </si>
  <si>
    <t xml:space="preserve">(Declined: 5/06/2017 11:03:34 AM)
Declined due to inadequate fire protection for the risk and Property Damage/Business Interruption sum insured
</t>
  </si>
  <si>
    <t>IVILL RJ</t>
  </si>
  <si>
    <t>Dr RJ &amp; G Ivill</t>
  </si>
  <si>
    <t>CG268752272</t>
  </si>
  <si>
    <t xml:space="preserve">(Declined: 14/06/2017 2:36:05 PM)
Declined Public and Products Liability cover section due to occupation
</t>
  </si>
  <si>
    <t>NORTH GOUL</t>
  </si>
  <si>
    <t>North Goulburn Trading P/L</t>
  </si>
  <si>
    <t>CG262423559</t>
  </si>
  <si>
    <t xml:space="preserve">(Declined: 2/06/2017 5:00:36 PM)
Declined Theft cover section due to Occupation
Declined Property Damage cover section due to Occupation
</t>
  </si>
  <si>
    <t>GREENCOAT</t>
  </si>
  <si>
    <t>Greencoat Trading Pty Ltd</t>
  </si>
  <si>
    <t>CG262426741</t>
  </si>
  <si>
    <t xml:space="preserve">(Declined: 7/06/2017 11:52:34 AM)
Declined due to inadequate fire protection for the risk and Property Damage/Business Interruption sum insured (fire extinguishers required)
</t>
  </si>
  <si>
    <t>PURPLESPOI</t>
  </si>
  <si>
    <t>Purplespoilz</t>
  </si>
  <si>
    <t>CG262698526</t>
  </si>
  <si>
    <t>SBPQTE11898881</t>
  </si>
  <si>
    <t>(Declined: 8/06/2017 3:08:37 PM)
Declined Theft cover section due to Occupation
Declined General Property cover section due to Occupation
Declined Glass cover section due to Occupation
Declined Prope</t>
  </si>
  <si>
    <t>ACHPER</t>
  </si>
  <si>
    <t>Australian Council For Health, Physical Education</t>
  </si>
  <si>
    <t>CG262428594</t>
  </si>
  <si>
    <t>SBPQTE11898888</t>
  </si>
  <si>
    <t>(Declined: 8/06/2017 3:11:25 PM)
Declined Theft cover section due to Occupation
Declined General Property cover section due to Occupation
Declined Glass cover section due to Occupation
Declined Prope</t>
  </si>
  <si>
    <t>CG268753573</t>
  </si>
  <si>
    <t xml:space="preserve">(Declined: 15/06/2017 12:54:45 PM)
Declined due to minimum underwriting criteria not being met
Declined Public and Products Liability cover section due to Occupation
</t>
  </si>
  <si>
    <t>WORKLIFE</t>
  </si>
  <si>
    <t>Work Life Smart Systems Pty Ltd</t>
  </si>
  <si>
    <t>CG273353593</t>
  </si>
  <si>
    <t xml:space="preserve">(Declined: 26/06/2017 11:13:17 AM)
Declined due to minimum underwriting criteria not being met
Declined Theft cover section due to Occupation
</t>
  </si>
  <si>
    <t>HOUSEOFBAM</t>
  </si>
  <si>
    <t xml:space="preserve">House of Bamboo Recording Studio </t>
  </si>
  <si>
    <t>CG273354390</t>
  </si>
  <si>
    <t>SBPQTE11910039</t>
  </si>
  <si>
    <t xml:space="preserve">(Declined: 26/06/2017 5:39:58 PM)
Declined Property Damage cover section due to No or Auto suppression to 'Do all Deep Fryers have an automatic suppression unit and exhaust extraction system?'
</t>
  </si>
  <si>
    <t>PONY&amp;COLE</t>
  </si>
  <si>
    <t>The Trustee For Day 19 Trust</t>
  </si>
  <si>
    <t>CG268759447</t>
  </si>
  <si>
    <t xml:space="preserve">(Declined: 21/06/2017 1:40:21 PM)
Declined Property Damage cover section due to No to 'Does the manager of the business have 5 or more years experience in the industry as a restaurant/cafe manager?'
</t>
  </si>
  <si>
    <t>Lambrakis</t>
  </si>
  <si>
    <t>Lambrakis Family Trust</t>
  </si>
  <si>
    <t>CG269070999</t>
  </si>
  <si>
    <t xml:space="preserve">(Declined: 22/06/2017 2:02:46 PM)
Declined Public and Products Liability cover section due to Occupation
</t>
  </si>
  <si>
    <t>Rent4Keeps</t>
  </si>
  <si>
    <t>Rent4Keeps NW TAS Pty Ltd</t>
  </si>
  <si>
    <t>CG273372186</t>
  </si>
  <si>
    <t xml:space="preserve">(Declined: 23/06/2017 11:26:41 AM)
Declined due to postcode, age of building, occupation and Property Damage/Business Interruption sum insured
</t>
  </si>
  <si>
    <t>Fadi</t>
  </si>
  <si>
    <t>Fadi El Saouda</t>
  </si>
  <si>
    <t>CG275721674</t>
  </si>
  <si>
    <t xml:space="preserve">(Declined: 27/06/2017 11:05:59 AM)
Declined Public and Products Liability cover section due to Occupation
</t>
  </si>
  <si>
    <t>Makebelieve</t>
  </si>
  <si>
    <t>Makebelieve Children's Entertainment</t>
  </si>
  <si>
    <t>CG262421553</t>
  </si>
  <si>
    <t>SBPQTE11893195</t>
  </si>
  <si>
    <t>(Declined: 1/06/2017 10:34:36 AM)
Hi Benji,
Thank you for your referral.
Unfortunately we are unable to assist with this quote as insured import toys and baby products.
I hope we could better assis</t>
  </si>
  <si>
    <t>NOIR</t>
  </si>
  <si>
    <t>NOIR DISTRIBUTION PTY LTD</t>
  </si>
  <si>
    <t>CG262426164</t>
  </si>
  <si>
    <t xml:space="preserve">(Declined: 6/06/2017 5:31:42 PM)
Declined Public and Products Liability cover section due to Occupation
</t>
  </si>
  <si>
    <t>FNV</t>
  </si>
  <si>
    <t>Franklin Nominees (Vic) Pty Ltd</t>
  </si>
  <si>
    <t>CG262428553</t>
  </si>
  <si>
    <t xml:space="preserve">(Declined: 8/06/2017 3:00:48 PM)
Declined due to General Property section taken without either Property Damage section or Liability section
</t>
  </si>
  <si>
    <t>SCAGLIONE</t>
  </si>
  <si>
    <t>CG262699962</t>
  </si>
  <si>
    <t>SBPQTE11900061</t>
  </si>
  <si>
    <t>(Declined: 9/06/2017 4:09:29 PM)
Declined Property Damage cover section due to tenant Occupation
Declined Business Interruption cover section due to tenant Occupation
Declined Public and Products Lia</t>
  </si>
  <si>
    <t>SINGLOST</t>
  </si>
  <si>
    <t>SINGLOST PTY LTD</t>
  </si>
  <si>
    <t>CG262430107</t>
  </si>
  <si>
    <t>(Declined: 9/06/2017 4:13:11 PM)
Declined Property Damage cover section due to tenant Occupation
Declined Business Interruption cover section due to tenant Occupation
Declined Public and Products Lia</t>
  </si>
  <si>
    <t>CG269066833</t>
  </si>
  <si>
    <t xml:space="preserve">(Declined: 19/06/2017 4:25:32 PM)
Declined Public and Products Liability cover section due to Occupation
</t>
  </si>
  <si>
    <t>SHERALVEN</t>
  </si>
  <si>
    <t>SHERALVEN AUSTRALIA PTY LTD</t>
  </si>
  <si>
    <t>CG269067359</t>
  </si>
  <si>
    <t>SBPQTE11905539</t>
  </si>
  <si>
    <t>(Declined: 20/06/2017 10:02:07 AM)
Declined Public and Products Liability cover section due to Occupation
Declined Public and Products Liability cover section due to Occupation
Declined Public and Pr</t>
  </si>
  <si>
    <t>BORTZ</t>
  </si>
  <si>
    <t>OZTANK PTY LTD</t>
  </si>
  <si>
    <t>CG268757643</t>
  </si>
  <si>
    <t>(Declined: 20/06/2017 11:32:26 AM)
Hi there,
Thanks for the referral and opportunity to quote. I have reviewed the information provided and unfortunately in this instance we are unable to provide L</t>
  </si>
  <si>
    <t>CG269068917</t>
  </si>
  <si>
    <t xml:space="preserve">(Declined: 21/06/2017 9:48:02 AM)
Declined Public and Products Liability cover section due to tenant Occupation
</t>
  </si>
  <si>
    <t>2232</t>
  </si>
  <si>
    <t>ENIHOUSE PTY LTD SUPERANNUATION FUND</t>
  </si>
  <si>
    <t>CG269068951</t>
  </si>
  <si>
    <t xml:space="preserve">(Declined: 21/06/2017 9:56:27 AM)
Declined Public and Products Liability cover section due to tenant Occupation
Declined as Flood cover is not available
</t>
  </si>
  <si>
    <t>CG273351785</t>
  </si>
  <si>
    <t>(Declined: 23/06/2017 9:06:51 AM)
Hi Martin,
Thanks for your referral. As discussed, I have declined back to you as we are unable to quote for the business activities as requested.
Kind regards,
Ad</t>
  </si>
  <si>
    <t>TEDA</t>
  </si>
  <si>
    <t>TEDA BAYSIDE PTY LTD</t>
  </si>
  <si>
    <t>CG273371964</t>
  </si>
  <si>
    <t>(Declined: 23/06/2017 10:15:03 AM)
Declined Public and Products Liability cover section due to occupation and turnover
Declined Public and Products Liability cover section due to No to ‘Does the busi</t>
  </si>
  <si>
    <t>HITCHCOCK</t>
  </si>
  <si>
    <t>NE HITCHCOCK &amp; ASSOCIATES P/L</t>
  </si>
  <si>
    <t>CG275973768</t>
  </si>
  <si>
    <t xml:space="preserve">(Declined: 28/06/2017 3:45:27 PM)
Declined due to minimum underwriting criteria not being met
Declined Public and Products Liability cover section due to Occupation
</t>
  </si>
  <si>
    <t>HYGGE</t>
  </si>
  <si>
    <t>Hygge Living Pty Ltd</t>
  </si>
  <si>
    <t>CG278392373</t>
  </si>
  <si>
    <t xml:space="preserve">(Declined: 30/06/2017 3:38:34 PM)
Declined Public and Products Liability cover section due to occupation
</t>
  </si>
  <si>
    <t>VALDEZ</t>
  </si>
  <si>
    <t xml:space="preserve">A &amp; A ASIAN MINI MART </t>
  </si>
  <si>
    <t>CG262425955</t>
  </si>
  <si>
    <t>(Declined: 6/06/2017 3:50:24 PM)
Declined Property Damage cover section due to No or Unknown to 'Does the wok cooking equipment have a flame failure automatic cut off module and exhaust extraction sy</t>
  </si>
  <si>
    <t>YONG</t>
  </si>
  <si>
    <t>Yong Tai Zhang Pty Ltd</t>
  </si>
  <si>
    <t>CG269061665</t>
  </si>
  <si>
    <t>SBPQTE11901861</t>
  </si>
  <si>
    <t xml:space="preserve">(Declined: 14/06/2017 10:47:54 AM)
Declined Public and Products Liability cover section due to tenant Occupation
</t>
  </si>
  <si>
    <t>GOLDEN CE</t>
  </si>
  <si>
    <t>Golden CE Pty Ltd</t>
  </si>
  <si>
    <t>CG268751775</t>
  </si>
  <si>
    <t xml:space="preserve">(Declined: 14/06/2017 10:54:36 AM)
Declined Public and Products Liability cover section due to tenant Occupation
</t>
  </si>
  <si>
    <t>CG268759473</t>
  </si>
  <si>
    <t>SBPQTE11906938</t>
  </si>
  <si>
    <t>(Declined: 21/06/2017 1:51:25 PM)
Declined due to inadequate fire protection for the occupation and Property Damage/Business Interruption sum insured (fire extinguishers &amp; fire blankets required)
Dec</t>
  </si>
  <si>
    <t>blupoint</t>
  </si>
  <si>
    <t>Ms Nazdar Kakos</t>
  </si>
  <si>
    <t>CG268761018</t>
  </si>
  <si>
    <t xml:space="preserve">(Declined: 22/06/2017 2:14:02 PM)
Declined Public and Products Liability cover section due to tenant Occupation
</t>
  </si>
  <si>
    <t>MAAG3</t>
  </si>
  <si>
    <t>Maag3 Developments Pty Ltd</t>
  </si>
  <si>
    <t>CG269071182</t>
  </si>
  <si>
    <t xml:space="preserve">(Declined: 22/06/2017 3:14:57 PM)
Declined Public and Products Liability cover section due to Occupation
</t>
  </si>
  <si>
    <t>MARKET</t>
  </si>
  <si>
    <t>Flick &amp; Co Victoria Pty Ltd</t>
  </si>
  <si>
    <t>CG275724753</t>
  </si>
  <si>
    <t>SBPQTE11912396</t>
  </si>
  <si>
    <t xml:space="preserve">(Declined: 29/06/2017 1:14:27 PM)
Declined Property Damage cover section due to No or Unknown to 'Does the wok cooking equipment have its own water cooling and filling system?'
</t>
  </si>
  <si>
    <t>KAPLAN M</t>
  </si>
  <si>
    <t>Maxada Nominees Pty Ltd</t>
  </si>
  <si>
    <t>CG273352758</t>
  </si>
  <si>
    <t xml:space="preserve">(Declined: 23/06/2017 3:34:18 PM)
Declined Theft cover section due to Occupation
Declined Property Damage cover section due to Occupation
</t>
  </si>
  <si>
    <t>GARDENCITY</t>
  </si>
  <si>
    <t>Ben-Pelech Enterprises Pty Ltd</t>
  </si>
  <si>
    <t>CG273373072</t>
  </si>
  <si>
    <t xml:space="preserve">(Declined: 24/06/2017 4:03:32 PM)
Declined Theft cover section due to Occupation
Declined Property Damage cover section due to Occupation
</t>
  </si>
  <si>
    <t>CG273353135</t>
  </si>
  <si>
    <t>(Declined: 24/06/2017 4:20:49 PM)
Declined Public and Products Liability cover section due to Occupation
Declined Theft cover section due to Occupation
Declined Property Damage cover section due to O</t>
  </si>
  <si>
    <t>CG262423484</t>
  </si>
  <si>
    <t>SBPQTE11895345</t>
  </si>
  <si>
    <t xml:space="preserve">(Declined: 2/06/2017 4:02:28 PM)
Declined due to last rewired date, occupation and Property Damage/Business Interruption sum insured
</t>
  </si>
  <si>
    <t>SAVVAJ00</t>
  </si>
  <si>
    <t>John Savva</t>
  </si>
  <si>
    <t>CG262694936</t>
  </si>
  <si>
    <t xml:space="preserve">(Declined: 5/06/2017 5:25:31 PM)
Declined due to minimum underwriting criteria not being met
Declined due to Glass section taken without Property Damage section
</t>
  </si>
  <si>
    <t>CUZZOM00</t>
  </si>
  <si>
    <t>CG262426853</t>
  </si>
  <si>
    <t>SBPQTE11897591</t>
  </si>
  <si>
    <t>(Declined: 7/06/2017 12:32:31 PM)
Declined due to inadequate fire protection for the occupation and Property Damage/Business Interruption sum insured (fire extinguishers &amp; fire blankets required)
Dec</t>
  </si>
  <si>
    <t>RAINMO00</t>
  </si>
  <si>
    <t>Rain Modern Asian Bistro</t>
  </si>
  <si>
    <t>CG262696883</t>
  </si>
  <si>
    <t>SBPQTE11897593</t>
  </si>
  <si>
    <t>(Declined: 7/06/2017 12:33:33 PM)
Declined due to inadequate fire protection for the occupation and Property Damage/Business Interruption sum insured (fire extinguishers &amp; fire blankets required)
Dec</t>
  </si>
  <si>
    <t>CG262426858</t>
  </si>
  <si>
    <t>SBPQTE11897594</t>
  </si>
  <si>
    <t xml:space="preserve">(Declined: 7/06/2017 12:35:15 PM)
Declined Property Damage cover section due to wok cooking (minimum acceptance criteria not met)
</t>
  </si>
  <si>
    <t>CG262426878</t>
  </si>
  <si>
    <t xml:space="preserve">(Declined: 7/06/2017 12:42:39 PM)
Declined Property Damage cover section due to wok cooking (minimum acceptance criteria not met)
</t>
  </si>
  <si>
    <t>CG267081935</t>
  </si>
  <si>
    <t>(Declined: 13/06/2017 1:30:07 PM)
Declined Public and Products Liability cover section due to Occupation
Declined due to inadequate fire protection for the risk and Property Damage/Business Interrupt</t>
  </si>
  <si>
    <t>GUGLIEA00</t>
  </si>
  <si>
    <t>N Guglielmo Nicola &amp; Antonia Guglielmo</t>
  </si>
  <si>
    <t>CG268752280</t>
  </si>
  <si>
    <t xml:space="preserve">(Declined: 14/06/2017 2:42:24 PM)
Declined due to building sum insured and heritage or national trust listed
</t>
  </si>
  <si>
    <t>DUDDYS00</t>
  </si>
  <si>
    <t>Stephen Duddy &amp; Elizabeth Bishop</t>
  </si>
  <si>
    <t>CG269063783</t>
  </si>
  <si>
    <t>SBPQTE11903314</t>
  </si>
  <si>
    <t xml:space="preserve">(Declined: 15/06/2017 3:21:05 PM)
Declined due to inadequate fire protection for the risk and Property Damage/Business Interruption sum insured
</t>
  </si>
  <si>
    <t>CG269064218</t>
  </si>
  <si>
    <t>SBPQTE11903548</t>
  </si>
  <si>
    <t xml:space="preserve">(Declined: 15/06/2017 11:18:45 PM)
Declined Public and Products Liability cover section due to tenant Occupation
</t>
  </si>
  <si>
    <t>SALVAT00</t>
  </si>
  <si>
    <t>Salvatore Nominees Pty Ltd</t>
  </si>
  <si>
    <t>CG269064220</t>
  </si>
  <si>
    <t>SBPQTE11903550</t>
  </si>
  <si>
    <t xml:space="preserve">(Declined: 15/06/2017 11:41:03 PM)
Declined due to back dating of inception date beyond limits
Declined as Flood cover is not available
</t>
  </si>
  <si>
    <t>BELPET02</t>
  </si>
  <si>
    <t>Belperio Properties Pty Ltd</t>
  </si>
  <si>
    <t>CG269064226</t>
  </si>
  <si>
    <t>SBPQTE11903551</t>
  </si>
  <si>
    <t xml:space="preserve">(Declined: 16/06/2017 12:20:21 AM)
Declined due to minimum underwriting criteria not being met
Declined Public and Products Liability cover section due to Occupation
</t>
  </si>
  <si>
    <t>RUSSOF00</t>
  </si>
  <si>
    <t>Frank Russo</t>
  </si>
  <si>
    <t>CG268755137</t>
  </si>
  <si>
    <t>SBPQTE11904139</t>
  </si>
  <si>
    <t xml:space="preserve">(Declined: 16/06/2017 3:11:13 PM)
Declined due to inadequate fire protection for the risk and Property Damage/Business Interruption sum insured (fire extinguishers required)
</t>
  </si>
  <si>
    <t>NGCHEK01</t>
  </si>
  <si>
    <t>Dr Chek Ng</t>
  </si>
  <si>
    <t>CG269065631</t>
  </si>
  <si>
    <t>(Declined: 18/06/2017 11:39:39 AM)
HI Rina, thanks for sending over. This is one we would not be looking to offer terms on due to being used for general storage. Regards, Dean Windsor</t>
  </si>
  <si>
    <t>CG269070400</t>
  </si>
  <si>
    <t>SBPQTE11907539</t>
  </si>
  <si>
    <t xml:space="preserve">(Declined: 22/06/2017 10:16:23 AM)
Declined due to inadequate fire protection for the risk and Property Damage/Business Interruption sum insured
</t>
  </si>
  <si>
    <t>FOORDC00</t>
  </si>
  <si>
    <t>Caroline Foord</t>
  </si>
  <si>
    <t>CG273351351</t>
  </si>
  <si>
    <t>SBPQTE11908253</t>
  </si>
  <si>
    <t xml:space="preserve">(Declined: 22/06/2017 4:37:49 PM)
Declined due to minimum underwriting criteria not being met
Declined Public and Products Liability cover section due to Occupation
</t>
  </si>
  <si>
    <t>CG273351592</t>
  </si>
  <si>
    <t xml:space="preserve">(Declined: 23/06/2017 1:07:52 AM)
Declined Public and Products Liability cover section due to Occupation
Declined Property Damage cover section due to Occupation
</t>
  </si>
  <si>
    <t>TMLTR00</t>
  </si>
  <si>
    <t>TML Transport</t>
  </si>
  <si>
    <t>CG273372435</t>
  </si>
  <si>
    <t xml:space="preserve">(Declined: 23/06/2017 1:20:52 PM)
Declined due to building sum insured and heritage or national trust listed
</t>
  </si>
  <si>
    <t>BORYSG00</t>
  </si>
  <si>
    <t>Gordon &amp;Tatiana Borysiuk</t>
  </si>
  <si>
    <t>CG273352472</t>
  </si>
  <si>
    <t>SBPQTE11908885</t>
  </si>
  <si>
    <t xml:space="preserve">(Declined: 23/06/2017 1:25:42 PM)
Decline due to occupation and Property Damage/Business Interruption sum insured
</t>
  </si>
  <si>
    <t>HOPATE00</t>
  </si>
  <si>
    <t>Patrick Ho</t>
  </si>
  <si>
    <t>CG273352474</t>
  </si>
  <si>
    <t>SBPQTE11908888</t>
  </si>
  <si>
    <t xml:space="preserve">(Declined: 23/06/2017 1:28:27 PM)
Decline due to occupation and Property Damage/Business Interruption sum insured
</t>
  </si>
  <si>
    <t>CG273353061</t>
  </si>
  <si>
    <t xml:space="preserve">(Declined: 24/06/2017 9:57:57 AM)
Declined Public and Products Liability cover section due to Occupation
Declined Property Damage cover section due to Occupation
</t>
  </si>
  <si>
    <t>LUPOIS00</t>
  </si>
  <si>
    <t>Sam Lupoi</t>
  </si>
  <si>
    <t>CG275723925</t>
  </si>
  <si>
    <t xml:space="preserve">(Declined: 28/06/2017 5:59:19 PM)
Decline due to occupation and Property Damage/Business Interruption sum insured
</t>
  </si>
  <si>
    <t>CG275725110</t>
  </si>
  <si>
    <t>SBPQTE11912653</t>
  </si>
  <si>
    <t xml:space="preserve">(Declined: 29/06/2017 4:12:37 PM)
Declined due to back dating of inception date beyond limits
Declined due to minimum underwriting criteria not being met
</t>
  </si>
  <si>
    <t>HIPSTER00</t>
  </si>
  <si>
    <t>Hipster Chipster</t>
  </si>
  <si>
    <t>CG262694663</t>
  </si>
  <si>
    <t>SBPQTE11896095</t>
  </si>
  <si>
    <t xml:space="preserve">(Declined: 5/06/2017 2:55:01 PM)
Declined due to inadequate fire protection for the risk and Property Damage/Business Interruption sum insured (fire extinguishers required)
</t>
  </si>
  <si>
    <t>MOBILEM</t>
  </si>
  <si>
    <t>Jackson CSC Pty Ltd T/as Cardiff Select Cars</t>
  </si>
  <si>
    <t>CG262698720</t>
  </si>
  <si>
    <t>SBPQTE11899020</t>
  </si>
  <si>
    <t xml:space="preserve">(Declined: 8/06/2017 4:50:48 PM)
Declined Public and Products Liability cover section due to Occupation
</t>
  </si>
  <si>
    <t>PEST</t>
  </si>
  <si>
    <t>Pest Free Australia Pty Ltd</t>
  </si>
  <si>
    <t>CG269063652</t>
  </si>
  <si>
    <t>SBPQTE11903219</t>
  </si>
  <si>
    <t xml:space="preserve">(Declined: 15/06/2017 2:39:05 PM)
Declined due to minimum underwriting criteria not being met
</t>
  </si>
  <si>
    <t>NEWTRAV</t>
  </si>
  <si>
    <t>DART TRAV PTY LTD T/AS NEWCASTLE TRAVEL</t>
  </si>
  <si>
    <t>CG269063797</t>
  </si>
  <si>
    <t>SBPQTE11903328</t>
  </si>
  <si>
    <t xml:space="preserve">(Declined: 15/06/2017 3:27:06 PM)
Declined due to postcode, age of building, occupation and Property Damage/Business Interruption sum insured
</t>
  </si>
  <si>
    <t>CLARKF</t>
  </si>
  <si>
    <t>FRANK CLARK</t>
  </si>
  <si>
    <t>CG269063994</t>
  </si>
  <si>
    <t>SBPQTE11903442</t>
  </si>
  <si>
    <t xml:space="preserve">(Declined: 15/06/2017 4:40:51 PM)
Declined due to minimum underwriting criteria not being met
</t>
  </si>
  <si>
    <t>ESPRESSO</t>
  </si>
  <si>
    <t>CORE ESPRESSO NEWCASTLE</t>
  </si>
  <si>
    <t>CG268755571</t>
  </si>
  <si>
    <t>SBPQTE11903224</t>
  </si>
  <si>
    <t>(Declined: 17/06/2017 11:11:18 AM)
Hi Jess, there are certain referral triggers on SVU, and if the premium is insufficient the risk will decline. In this instance, it would appear that due to the n</t>
  </si>
  <si>
    <t>CG268755573</t>
  </si>
  <si>
    <t>SBPQTE11903334</t>
  </si>
  <si>
    <t>(Declined: 17/06/2017 11:21:53 AM)
Hi Jess, thanks for sending over. This is declining for a combination of factors. Can you please provide the Sunrise policy number for review. Unfortunately, ther</t>
  </si>
  <si>
    <t>CG269065628</t>
  </si>
  <si>
    <t>SBPQTE11903450</t>
  </si>
  <si>
    <t>(Declined: 18/06/2017 11:19:10 AM)
Hi Jess, this is triggering a referral due to the noting of an Interested Party. May I suggest the interested party be removed so that a quote can be obtained, an</t>
  </si>
  <si>
    <t>CG269067222</t>
  </si>
  <si>
    <t>(Declined: 20/06/2017 8:59:11 AM)
Hi there, 
Thanks for the referral and opportunity to quote.  I have reviewed the information provided and unfortunately we are unable to provide a quote due to th</t>
  </si>
  <si>
    <t>CG269068332</t>
  </si>
  <si>
    <t xml:space="preserve">(Declined: 20/06/2017 4:00:05 PM)
Hi Jess,
Thank you for your referral.
As per Dean's comment, it might be the nature of interest for the interested party that's causing the decline.
We won't know </t>
  </si>
  <si>
    <t>CG275725143</t>
  </si>
  <si>
    <t>SBPQTE11912671</t>
  </si>
  <si>
    <t>(Declined: 29/06/2017 4:26:39 PM)
Declined due to minimum underwriting criteria not being met
Declined Public and Products Liability cover section due to Yes to 'Does the business carry out any work:</t>
  </si>
  <si>
    <t>CONCRETECENTRAL</t>
  </si>
  <si>
    <t>Central Coast Concrete Sawing &amp; Drilling</t>
  </si>
  <si>
    <t>CG278391460</t>
  </si>
  <si>
    <t>SBPQTE11912362</t>
  </si>
  <si>
    <t>(Declined: 30/06/2017 9:27:50 AM)
Hi Jess, thank you for the opportunity to quote. We are unable to accept the Printable Note. You can however specify the Solar Panels under Business Property by se</t>
  </si>
  <si>
    <t>JRENNIE</t>
  </si>
  <si>
    <t>JRRR Pty Ltd ATF Rennie Superannuation Fund</t>
  </si>
  <si>
    <t>CG262698224</t>
  </si>
  <si>
    <t>SBPQTE11898673</t>
  </si>
  <si>
    <t xml:space="preserve">(Declined: 8/06/2017 1:08:45 PM)
Declined Public and Products Liability cover section due to occupation
</t>
  </si>
  <si>
    <t>CG268753726</t>
  </si>
  <si>
    <t>SBPQTE11903147</t>
  </si>
  <si>
    <t xml:space="preserve">(Declined: 15/06/2017 2:04:28 PM)
Declined Public and Products Liability cover section due to occupation
</t>
  </si>
  <si>
    <t>CG269069384</t>
  </si>
  <si>
    <t>(Declined: 21/06/2017 1:17:22 PM)
Declined Public and Products Liability cover section due to Yes to Does the premises have or provide one or more of the following: conference centre / reception cent</t>
  </si>
  <si>
    <t>CG262423611</t>
  </si>
  <si>
    <t xml:space="preserve">(Declined: 2/06/2017 6:45:46 PM)
Declined Public and Products Liability cover section due to occupation and turnover
Decline due to occupation and Property Damage/Business Interruption sum insured
</t>
  </si>
  <si>
    <t>WAVESURFA1</t>
  </si>
  <si>
    <t>Reefshore Pty Ltd</t>
  </si>
  <si>
    <t>CG262695632</t>
  </si>
  <si>
    <t xml:space="preserve">(Declined: 6/06/2017 12:46:04 PM)
Declined due to roof construction and Property Damage/Business Interruption sum insured
</t>
  </si>
  <si>
    <t>HOBART5</t>
  </si>
  <si>
    <t>Hobart Enterprises Pty Ltd</t>
  </si>
  <si>
    <t>CG262697551</t>
  </si>
  <si>
    <t>SBPQTE11898104</t>
  </si>
  <si>
    <t>(Declined: 7/06/2017 5:31:54 PM)
Declined due to inadequate fire protection for the risk and Property Damage/Business Interruption sum insured (fire extinguishers required)
Declined Property Damage c</t>
  </si>
  <si>
    <t>MIDLANDPL</t>
  </si>
  <si>
    <t>Midland Plasterboard</t>
  </si>
  <si>
    <t>CG262429595</t>
  </si>
  <si>
    <t>(Declined: 9/06/2017 12:43:03 PM)
Declined due to minimum underwriting criteria not being met
Declined Business Interruption cover section due to Occupation
Declined Property Damage cover section due</t>
  </si>
  <si>
    <t>OLYMPIC 3</t>
  </si>
  <si>
    <t>Val &amp; Ken Norris</t>
  </si>
  <si>
    <t>CG262699823</t>
  </si>
  <si>
    <t xml:space="preserve">(Declined: 9/06/2017 3:10:00 PM)
Declined Public and Products Liability cover section due to Occupation
</t>
  </si>
  <si>
    <t>GBCONST 2</t>
  </si>
  <si>
    <t>GB Construction &amp; Investments Pty Ltd</t>
  </si>
  <si>
    <t>CG262699856</t>
  </si>
  <si>
    <t xml:space="preserve">(Declined: 9/06/2017 3:23:40 PM)
Declined Public and Products Liability cover section due to Occupation
</t>
  </si>
  <si>
    <t>CG262430690</t>
  </si>
  <si>
    <t xml:space="preserve">(Declined: 12/06/2017 11:42:52 AM)
Declined due to location
Declined due to last rewired date, occupation and Property Damage/Business Interruption sum insured
Declined due to last rewired date, age </t>
  </si>
  <si>
    <t>NEWQUO3</t>
  </si>
  <si>
    <t>NEW QUOTES</t>
  </si>
  <si>
    <t>CG262430738</t>
  </si>
  <si>
    <t>(Declined: 12/06/2017 12:16:55 PM)
Declined Theft cover section due to Occupation
Declined Business Interruption cover section due to Occupation
Declined Property Damage cover section due to Occupati</t>
  </si>
  <si>
    <t>STRUCTUR3</t>
  </si>
  <si>
    <t>Structural Marine Engineering Pty Ltd</t>
  </si>
  <si>
    <t>CG267081325</t>
  </si>
  <si>
    <t>SBPQTE11900739</t>
  </si>
  <si>
    <t>(Declined: 13/06/2017 9:29:43 AM)
Declined due to claims history
Declined as Flood cover is not available
Declined due to inadequate fire protection for the risk and Property Damage/Business Interrup</t>
  </si>
  <si>
    <t>WATSONPLA1</t>
  </si>
  <si>
    <t>Watson Plasterboard Pty Ltd T/a</t>
  </si>
  <si>
    <t>CG262701221</t>
  </si>
  <si>
    <t xml:space="preserve">(Declined: 13/06/2017 10:02:46 AM)
Declined due to inadequate fire protection for the risk and Property Damage/Business Interruption sum insured (fire extinguishers required)
</t>
  </si>
  <si>
    <t>TREWARNH1</t>
  </si>
  <si>
    <t>Mr H Trewarn</t>
  </si>
  <si>
    <t>CG267081786</t>
  </si>
  <si>
    <t>SBPQTE11901072</t>
  </si>
  <si>
    <t xml:space="preserve">(Declined: 13/06/2017 12:19:27 PM)
Declined as Flood cover is not available
Declined due to inadequate fire protection for the risk and Property Damage/Business Interruption sum insured
Declined due </t>
  </si>
  <si>
    <t>WATSONRC1</t>
  </si>
  <si>
    <t>Robert C Watson &amp; Gloria J Watson</t>
  </si>
  <si>
    <t>CG268754194</t>
  </si>
  <si>
    <t>(Declined: 15/06/2017 6:28:06 PM)
Declined Money cover section due to Occupation
Declined Machinery Breakdown cover section due to Occupation
Declined Theft cover section due to Occupation
Declined P</t>
  </si>
  <si>
    <t>GOLDFIELD4</t>
  </si>
  <si>
    <t>Goldfields Tattersall's Club (Inc)</t>
  </si>
  <si>
    <t>CG268755253</t>
  </si>
  <si>
    <t>SBPQTE11904213</t>
  </si>
  <si>
    <t xml:space="preserve">(Declined: 16/06/2017 3:57:55 PM)
Declined due to location
</t>
  </si>
  <si>
    <t>KEAN4</t>
  </si>
  <si>
    <t>KEAN AGENCIES PTY LTD</t>
  </si>
  <si>
    <t>CG268757844</t>
  </si>
  <si>
    <t>(Declined: 20/06/2017 12:47:20 PM)
Declined Public and Products Liability cover section due to Yes to 'Has or does the business provide, products or services intended for use in the following industr</t>
  </si>
  <si>
    <t>IMAGEAL1</t>
  </si>
  <si>
    <t>Image Alloy Cases Pty Ltd</t>
  </si>
  <si>
    <t>CG269069812</t>
  </si>
  <si>
    <t xml:space="preserve">(Declined: 21/06/2017 3:49:12 PM)
Declined Public and Products Liability cover section due to Occupation
</t>
  </si>
  <si>
    <t>MH&amp;EV1</t>
  </si>
  <si>
    <t>Ray Parolo</t>
  </si>
  <si>
    <t>CG268760629</t>
  </si>
  <si>
    <t xml:space="preserve">(Declined: 22/06/2017 11:58:40 AM)
Declined as Flood cover is not available
Declined as Flood cover is not available
</t>
  </si>
  <si>
    <t>MATZIN4</t>
  </si>
  <si>
    <t>MATZIN CAPITAL</t>
  </si>
  <si>
    <t>CG273351502</t>
  </si>
  <si>
    <t>SBPQTE11908446</t>
  </si>
  <si>
    <t xml:space="preserve">(Declined: 22/06/2017 6:53:00 PM)
Declined as Flood cover is not available
Declined due to inadequate fire protection for the risk and Property Damage/Business Interruption sum insured
</t>
  </si>
  <si>
    <t>CG275721918</t>
  </si>
  <si>
    <t>SBPQTE11910573</t>
  </si>
  <si>
    <t>(Declined: 27/06/2017 12:54:31 PM)
Declined due to back dating of inception date beyond limits
Declined Public and Products Liability cover section due to Occupation
Declined due to EPS% and Property</t>
  </si>
  <si>
    <t>PEELESTAT4</t>
  </si>
  <si>
    <t>Peel Estate Wines</t>
  </si>
  <si>
    <t>CG275971968</t>
  </si>
  <si>
    <t xml:space="preserve">(Declined: 27/06/2017 12:55:46 PM)
Declined Public and Products Liability cover section due to Occupation
Declined due to EPS% and Property Damage/Business Interruption sum insured
</t>
  </si>
  <si>
    <t>CG278382447</t>
  </si>
  <si>
    <t xml:space="preserve">(Declined: 30/06/2017 4:13:11 PM)
Declined Money cover section due to Occupation
Declined Theft cover section due to Occupation
Declined Property Damage cover section due to Occupation
</t>
  </si>
  <si>
    <t>NORTHCOAS3</t>
  </si>
  <si>
    <t>North Coast Ball Club Inc</t>
  </si>
  <si>
    <t>CG262692699</t>
  </si>
  <si>
    <t xml:space="preserve">(Declined: 2/06/2017 10:01:56 AM)
Declined due to location
</t>
  </si>
  <si>
    <t>ellens</t>
  </si>
  <si>
    <t>Ellendale Store</t>
  </si>
  <si>
    <t>CG262696078</t>
  </si>
  <si>
    <t>(Declined: 6/06/2017 4:34:03 PM)
Declined due to inadequate fire protection for the risk and Property Damage/Business Interruption sum insured (fire extinguishers required)
Declined due to inadequate</t>
  </si>
  <si>
    <t>peases</t>
  </si>
  <si>
    <t>AH Pease Shoes and</t>
  </si>
  <si>
    <t>CG268753328</t>
  </si>
  <si>
    <t xml:space="preserve">(Declined: 15/06/2017 11:15:06 AM)
Declined Public and Products Liability cover section due to occupation
</t>
  </si>
  <si>
    <t>arctib</t>
  </si>
  <si>
    <t>Lilluke Family Trust</t>
  </si>
  <si>
    <t>CG269063195</t>
  </si>
  <si>
    <t xml:space="preserve">(Declined: 15/06/2017 11:37:06 AM)
Declined as Flood cover is not available
</t>
  </si>
  <si>
    <t>stawino</t>
  </si>
  <si>
    <t>Stawilton No 85</t>
  </si>
  <si>
    <t>CG268753439</t>
  </si>
  <si>
    <t xml:space="preserve">(Declined: 15/06/2017 11:49:57 AM)
Declined Property Damage cover section due to No or Auto suppression to 'Do all Deep Fryers have an automatic suppression unit and exhaust extraction system?'
</t>
  </si>
  <si>
    <t>CG269064341</t>
  </si>
  <si>
    <t>(Declined: 16/06/2017 9:11:26 AM)
Declined Property Damage cover section due to No or Auto suppression to 'Do all Deep Fryers have an automatic suppression unit and exhaust extraction system?'
Declin</t>
  </si>
  <si>
    <t>CG262691907</t>
  </si>
  <si>
    <t xml:space="preserve">(Declined: 1/06/2017 1:09:34 PM)
Declined Public and Products Liability cover section due to Occupation
</t>
  </si>
  <si>
    <t>ENTER SERV</t>
  </si>
  <si>
    <t>Enter Services Pty Ltd</t>
  </si>
  <si>
    <t>CG262691915</t>
  </si>
  <si>
    <t xml:space="preserve">(Declined: 1/06/2017 1:15:25 PM)
Declined Public and Products Liability cover section due to Occupation
</t>
  </si>
  <si>
    <t>CG262692272</t>
  </si>
  <si>
    <t>(Declined: 1/06/2017 4:02:49 PM)
Declined Property Damage cover section due to No or Unknown to 'Does the wok cooking equipment have its own water cooling and filling system?'
Declined Property Damag</t>
  </si>
  <si>
    <t>Galle MJG</t>
  </si>
  <si>
    <t>M &amp; M Galle</t>
  </si>
  <si>
    <t>CG262422303</t>
  </si>
  <si>
    <t>SBPQTE11894522</t>
  </si>
  <si>
    <t xml:space="preserve">(Declined: 1/06/2017 4:34:34 PM)
Declined due to roof construction and Property Damage/Business Interruption sum insured
</t>
  </si>
  <si>
    <t>LEADING JB</t>
  </si>
  <si>
    <t>Leading Health Operations (Alfredton) P/L</t>
  </si>
  <si>
    <t>CG262694359</t>
  </si>
  <si>
    <t xml:space="preserve">(Declined: 5/06/2017 12:27:01 PM)
Declined due to back dating of inception date beyond limits
Declined due to minimum underwriting criteria not being met
</t>
  </si>
  <si>
    <t>RIGAS</t>
  </si>
  <si>
    <t>Nick Rigas</t>
  </si>
  <si>
    <t>CG262425883</t>
  </si>
  <si>
    <t xml:space="preserve">(Declined: 6/06/2017 3:08:40 PM)
Declined Public and Products Liability cover section due to Occupation
</t>
  </si>
  <si>
    <t>NEWSEALED</t>
  </si>
  <si>
    <t>East Roofing Solutions P/L</t>
  </si>
  <si>
    <t>CG262696684</t>
  </si>
  <si>
    <t>(Declined: 7/06/2017 11:19:52 AM)
Declined due to minimum underwriting criteria not being met
Declined due to Electronic Equipment Breakdown section taken without Property Damage section
Declined Pub</t>
  </si>
  <si>
    <t>KORTEKAAS</t>
  </si>
  <si>
    <t>Stuart Kortekaas</t>
  </si>
  <si>
    <t>CG262696735</t>
  </si>
  <si>
    <t xml:space="preserve">(Declined: 7/06/2017 11:40:29 AM)
Declined Public and Products Liability cover section due to Occupation
</t>
  </si>
  <si>
    <t>WILSON J</t>
  </si>
  <si>
    <t>Jonathon Wilson</t>
  </si>
  <si>
    <t>CG262427160</t>
  </si>
  <si>
    <t xml:space="preserve">(Declined: 7/06/2017 2:46:55 PM)
Declined Public and Products Liability cover section due to tenant Occupation
</t>
  </si>
  <si>
    <t>besserj</t>
  </si>
  <si>
    <t>Jason Besser</t>
  </si>
  <si>
    <t>CG262427431</t>
  </si>
  <si>
    <t xml:space="preserve">(Declined: 7/06/2017 4:29:36 PM)
Declined Public and Products Liability cover section due to Occupation
Decline due to occupation and Property Damage/Business Interruption sum insured
</t>
  </si>
  <si>
    <t>CG262698715</t>
  </si>
  <si>
    <t>SBPQTE11899015</t>
  </si>
  <si>
    <t>(Declined: 8/06/2017 4:48:08 PM)
Declined Public and Products Liability cover section due to percentage of turnover paid to contractors/subcontractors and where the insured does not ensure that contr</t>
  </si>
  <si>
    <t>MCKINNON</t>
  </si>
  <si>
    <t>McKinnon Heating &amp; Cooling Pty Ltd</t>
  </si>
  <si>
    <t>CG262701034</t>
  </si>
  <si>
    <t>SBPQTE11900657</t>
  </si>
  <si>
    <t xml:space="preserve">(Declined: 13/06/2017 5:44:46 AM)
Declined due to location
</t>
  </si>
  <si>
    <t>HEAT TECH</t>
  </si>
  <si>
    <t>Heat Tech Australia P/L</t>
  </si>
  <si>
    <t>CG262701036</t>
  </si>
  <si>
    <t xml:space="preserve">(Declined: 13/06/2017 5:49:13 AM)
Declined due to location
</t>
  </si>
  <si>
    <t>CG269062123</t>
  </si>
  <si>
    <t>SBPQTE11902185</t>
  </si>
  <si>
    <t>(Declined: 14/06/2017 2:22:40 PM)
Declined due to minimum underwriting criteria not being met
Declined Public and Products Liability cover section due to Yes to 'Does the business carry out any of th</t>
  </si>
  <si>
    <t>GALEA J</t>
  </si>
  <si>
    <t>James and Anita Galea</t>
  </si>
  <si>
    <t>CG268752321</t>
  </si>
  <si>
    <t xml:space="preserve">(Declined: 14/06/2017 2:49:28 PM)
Declined due to roof construction and Property Damage/Business Interruption sum insured
</t>
  </si>
  <si>
    <t>KOCOVSKI</t>
  </si>
  <si>
    <t>P &amp; S Kocovski</t>
  </si>
  <si>
    <t>CG269063241</t>
  </si>
  <si>
    <t>SBPQTE11902160</t>
  </si>
  <si>
    <t>(Declined: 15/06/2017 11:49:49 AM)
No additional information is available</t>
  </si>
  <si>
    <t>Neon</t>
  </si>
  <si>
    <t>Neon Tiger</t>
  </si>
  <si>
    <t>CG269063328</t>
  </si>
  <si>
    <t>SBPQTE11902996</t>
  </si>
  <si>
    <t xml:space="preserve">(Declined: 15/06/2017 12:24:32 PM)
Declined due to minimum underwriting criteria not being met
Declined Public and Products Liability cover section due to Occupation
</t>
  </si>
  <si>
    <t>WEBB</t>
  </si>
  <si>
    <t>Mr A Webb</t>
  </si>
  <si>
    <t>CG269065393</t>
  </si>
  <si>
    <t>(Declined: 16/06/2017 6:36:04 PM)
Declined Property Damage cover section due to tenant Occupation
Declined Glass cover section due to tenant Occupation
Declined Public and Products Liability cover se</t>
  </si>
  <si>
    <t>RAPA1 CH</t>
  </si>
  <si>
    <t>F. Rapa</t>
  </si>
  <si>
    <t>CG268755561</t>
  </si>
  <si>
    <t>(Declined: 17/06/2017 10:40:11 AM)
Hi Ron, we would require minimum fire extinguishers and fire blankets to be fitted on top of the Sprinkler system. Please review and update. For your information,</t>
  </si>
  <si>
    <t>CG269067156</t>
  </si>
  <si>
    <t xml:space="preserve">(Declined: 20/06/2017 5:20:40 AM)
Declined Public and Products Liability cover section due to Occupation
</t>
  </si>
  <si>
    <t>paper</t>
  </si>
  <si>
    <t>All New Paper P/L</t>
  </si>
  <si>
    <t>CG268757893</t>
  </si>
  <si>
    <t>SBPQTE11905886</t>
  </si>
  <si>
    <t xml:space="preserve">(Declined: 20/06/2017 1:09:24 PM)
Declined due to back dating of inception date beyond limits
Declined due to minimum underwriting criteria not being met
</t>
  </si>
  <si>
    <t>SELECTBATH</t>
  </si>
  <si>
    <t>CFF Trading Pty Ltd</t>
  </si>
  <si>
    <t>CG269068247</t>
  </si>
  <si>
    <t xml:space="preserve">(Declined: 20/06/2017 3:41:28 PM)
Declined Public and Products Liability cover section due to Occupation
Declined Public and Products Liability cover section due to occupation
</t>
  </si>
  <si>
    <t xml:space="preserve">BENTLEIGH </t>
  </si>
  <si>
    <t xml:space="preserve">Bentleigh Fresh Fruit Centre </t>
  </si>
  <si>
    <t>CG273371553</t>
  </si>
  <si>
    <t xml:space="preserve">(Declined: 22/06/2017 9:00:20 PM)
Declined Public and Products Liability cover section due to Occupation
</t>
  </si>
  <si>
    <t>Salpet</t>
  </si>
  <si>
    <t>Petraceuticals P/L</t>
  </si>
  <si>
    <t>CG273353758</t>
  </si>
  <si>
    <t xml:space="preserve">(Declined: 26/06/2017 12:14:30 PM)
Declined Public and Products Liability cover section due to Occupation
</t>
  </si>
  <si>
    <t>GREENMACH</t>
  </si>
  <si>
    <t>Green Machine Equipment Hire P/L</t>
  </si>
  <si>
    <t>CG275971925</t>
  </si>
  <si>
    <t>(Declined: 27/06/2017 12:29:30 PM)
Hi there,
Thanks for the referral and opportunity to quote. I have reviewed the information you have provided and also the insured website - http://www.inflightau</t>
  </si>
  <si>
    <t>infliughtau</t>
  </si>
  <si>
    <t>Inflight Australia P/L</t>
  </si>
  <si>
    <t>CG275975089</t>
  </si>
  <si>
    <t xml:space="preserve">(Declined: 29/06/2017 3:18:03 PM)
Decline due to occupation and Property Damage/Business Interruption sum insured
</t>
  </si>
  <si>
    <t>K&amp;HNOTTING</t>
  </si>
  <si>
    <t>K&amp;H Notting Hill Pty Ltd</t>
  </si>
  <si>
    <t>CG278382092</t>
  </si>
  <si>
    <t>SBPQTE11913344</t>
  </si>
  <si>
    <t xml:space="preserve">(Declined: 30/06/2017 1:41:52 PM)
Declined Public and Products Liability cover section due to Occupation
</t>
  </si>
  <si>
    <t>UNTER T</t>
  </si>
  <si>
    <t>Thomas Unterwurzacher</t>
  </si>
  <si>
    <t>CG275721703</t>
  </si>
  <si>
    <t xml:space="preserve">(Declined: 27/06/2017 11:19:10 AM)
Declined due to inadequate fire protection for the risk and Property Damage/Business Interruption sum insured
</t>
  </si>
  <si>
    <t>CAMLOCH</t>
  </si>
  <si>
    <t>Camloch (QLD) Pty Ltd</t>
  </si>
  <si>
    <t>CG262691827</t>
  </si>
  <si>
    <t>(Declined: 1/06/2017 12:14:18 PM)
Declined due to minimum underwriting criteria not being met
Declined Public and Products Liability cover section due to No to 'Does the business possess HACCP Austra</t>
  </si>
  <si>
    <t>SVU</t>
  </si>
  <si>
    <t>SVU QUOTES</t>
  </si>
  <si>
    <t>CG262695453</t>
  </si>
  <si>
    <t>SBPQTE11896594</t>
  </si>
  <si>
    <t>(Declined: 6/06/2017 11:33:34 AM)
Declined Property Damage cover section due to No or Auto suppression to 'Do all Deep Fryers have an automatic suppression unit and exhaust extraction system?'
Declin</t>
  </si>
  <si>
    <t>SANR001</t>
  </si>
  <si>
    <t>San Remo Systems (Partnership) T/As Cafe 41 on Rochester</t>
  </si>
  <si>
    <t>CG262425634</t>
  </si>
  <si>
    <t>(Declined: 6/06/2017 1:19:58 PM)
Declined Money cover section due to Occupation
Declined Public and Products Liability cover section due to Occupation
Declined Theft cover section due to Occupation
D</t>
  </si>
  <si>
    <t>CG262698618</t>
  </si>
  <si>
    <t xml:space="preserve">(Declined: 8/06/2017 4:00:26 PM)
Declined Money cover section due to Occupation
Declined Theft cover section due to Occupation
Declined Business Interruption cover section due to Occupation
Declined </t>
  </si>
  <si>
    <t>CG268752101</t>
  </si>
  <si>
    <t>(Declined: 14/06/2017 1:18:16 PM)
Declined Public and Products Liability cover section due to percentage of turnover paid to contractors/subcontractors and where the insured does not ensure that cont</t>
  </si>
  <si>
    <t>POPP01</t>
  </si>
  <si>
    <t>Popp Unlimited Pty Ltd</t>
  </si>
  <si>
    <t>CG269062961</t>
  </si>
  <si>
    <t>(Declined: 15/06/2017 10:09:15 AM)
Declined due to EPS% and Property Damage/Business Interruption sum insured
Declined due to roof construction and Property Damage/Business Interruption sum insured
D</t>
  </si>
  <si>
    <t>MAQUOTES</t>
  </si>
  <si>
    <t>Milne Alexander Quotes ONLY</t>
  </si>
  <si>
    <t>CG268753748</t>
  </si>
  <si>
    <t xml:space="preserve">(Declined: 15/06/2017 2:11:29 PM)
Declined due to last rewired date, occupation and Property Damage/Business Interruption sum insured
</t>
  </si>
  <si>
    <t>CG268754657</t>
  </si>
  <si>
    <t xml:space="preserve">(Declined: 16/06/2017 11:12:00 AM)
Declined Public and Products Liability cover section due to Occupation
</t>
  </si>
  <si>
    <t>CG269064858</t>
  </si>
  <si>
    <t>(Declined: 16/06/2017 12:58:18 PM)
Declined Public and Products Liability cover section due to Occupation
Declined Theft cover section due to Occupation
Declined General Property cover section due to</t>
  </si>
  <si>
    <t>FAST001</t>
  </si>
  <si>
    <t>Cubic Sea Pty Ltd T/as Fastway Couriers Gold Coast</t>
  </si>
  <si>
    <t>CG273371633</t>
  </si>
  <si>
    <t xml:space="preserve">(Declined: 23/06/2017 8:10:36 AM)
Declined Public and Products Liability cover section due to Occupation
</t>
  </si>
  <si>
    <t>CG273351974</t>
  </si>
  <si>
    <t>(Declined: 23/06/2017 10:11:56 AM)
Declined Public and Products Liability cover section due to No to ‘Does the business hold a current professional indemnity policy with a sum insured of at least $2M</t>
  </si>
  <si>
    <t>CG273352382</t>
  </si>
  <si>
    <t xml:space="preserve">(Declined: 23/06/2017 12:38:13 PM)
Declined due to wall construction, inadequate fire protection and Property Damage/Business Interruption sum insured
</t>
  </si>
  <si>
    <t>SIGNKIEWIC</t>
  </si>
  <si>
    <t>Henry Sienkiewicz Annette Sienkiewicz</t>
  </si>
  <si>
    <t>CG275974415</t>
  </si>
  <si>
    <t xml:space="preserve">(Declined: 29/06/2017 10:24:05 AM)
Declined Public and Products Liability cover section due to Occupation
</t>
  </si>
  <si>
    <t>CBRJ01</t>
  </si>
  <si>
    <t>CBRJ Pty Ltd t/as C S Technologies</t>
  </si>
  <si>
    <t>CG275724824</t>
  </si>
  <si>
    <t xml:space="preserve">(Declined: 29/06/2017 2:08:24 PM)
Declined due to inadequate fire protection for the risk and Property Damage/Business Interruption sum insured (fire extinguishers required)
</t>
  </si>
  <si>
    <t>SIRT001</t>
  </si>
  <si>
    <t>SIR The Label Pty Ltd</t>
  </si>
  <si>
    <t>CG268760384</t>
  </si>
  <si>
    <t xml:space="preserve">(Declined: 22/06/2017 10:25:37 AM)
Declined due to inadequate fire protection for the risk and Property Damage/Business Interruption sum insured (fire extinguishers required)
</t>
  </si>
  <si>
    <t>153</t>
  </si>
  <si>
    <t>Simavita Limited</t>
  </si>
  <si>
    <t>CG275723381</t>
  </si>
  <si>
    <t>(Declined: 28/06/2017 1:44:35 PM)
Declined due to minimum underwriting criteria not being met
Declined due to inadequate fire protection for the risk and Property Damage/Business Interruption sum ins</t>
  </si>
  <si>
    <t>138</t>
  </si>
  <si>
    <t>CG262692093</t>
  </si>
  <si>
    <t>SBPQTE11894342</t>
  </si>
  <si>
    <t>(Declined: 1/06/2017 2:49:03 PM)
Declined Public and Products Liability cover section due to Occupation
Declined due to inadequate fire protection for the risk and Property Damage/Business Interrupti</t>
  </si>
  <si>
    <t>HASAN</t>
  </si>
  <si>
    <t>OMAR &amp; HEBA HASAN</t>
  </si>
  <si>
    <t>CG262692807</t>
  </si>
  <si>
    <t>SBPQTE11894868</t>
  </si>
  <si>
    <t>(Declined: 2/06/2017 10:46:21 AM)
Declined due to inadequate fire protection for the occupation and Property Damage/Business Interruption sum insured (fire extinguishers &amp; fire blankets required)
Dec</t>
  </si>
  <si>
    <t>RARA</t>
  </si>
  <si>
    <t>CAFE RARA</t>
  </si>
  <si>
    <t>CG262693276</t>
  </si>
  <si>
    <t xml:space="preserve">(Declined: 2/06/2017 2:23:09 PM)
Declined due to inadequate fire protection for the risk and Property Damage/Business Interruption sum insured
</t>
  </si>
  <si>
    <t>CG262426910</t>
  </si>
  <si>
    <t>SBPQTE11897630</t>
  </si>
  <si>
    <t>(Declined: 7/06/2017 12:58:08 PM)
Declined due to inadequate fire protection for the occupation and Property Damage/Business Interruption sum insured (fire extinguishers &amp; fire blankets required)
Dec</t>
  </si>
  <si>
    <t>CG262696923</t>
  </si>
  <si>
    <t xml:space="preserve">(Declined: 7/06/2017 12:59:50 PM)
Declined due to inadequate fire protection for the occupation and Property Damage/Business Interruption sum insured (fire extinguishers &amp; fire blankets required)
</t>
  </si>
  <si>
    <t>CG262698937</t>
  </si>
  <si>
    <t>SBPQTE11899137</t>
  </si>
  <si>
    <t>(Declined: 9/06/2017 7:51:24 AM)
Declined due to minimum underwriting criteria not being met
Declined Public and Products Liability cover section due to Occupation
Declined Public and Products Liabil</t>
  </si>
  <si>
    <t>LOI</t>
  </si>
  <si>
    <t>MR THANH LOI</t>
  </si>
  <si>
    <t>CG269063090</t>
  </si>
  <si>
    <t>(Declined: 15/06/2017 11:08:49 AM)
Declined due to roof construction and Property Damage/Business Interruption sum insured
Decline due to occupation and Property Damage/Business Interruption sum insu</t>
  </si>
  <si>
    <t>BRIGHTONCS</t>
  </si>
  <si>
    <t>Brighton Case Nominees Pty Ltd</t>
  </si>
  <si>
    <t>CG269064632</t>
  </si>
  <si>
    <t>SBPQTE11903791</t>
  </si>
  <si>
    <t>(Declined: 16/06/2017 11:13:00 AM)
Declined due to minimum underwriting criteria not being met
Declined due to General Property section taken without either Property Damage section or Liability secti</t>
  </si>
  <si>
    <t>quote</t>
  </si>
  <si>
    <t>CG262421605</t>
  </si>
  <si>
    <t xml:space="preserve">(Declined: 1/06/2017 10:49:37 AM)
Declined Public and Products Liability cover section due to occupation and turnover
Declined due to Blanket Machinery Limit Any One Loss sum insured
Declined due to </t>
  </si>
  <si>
    <t>TIPTOP</t>
  </si>
  <si>
    <t>Tip Top Kitchens (NSW) Pty Ltd</t>
  </si>
  <si>
    <t>CG262422977</t>
  </si>
  <si>
    <t>SBPQTE11894982</t>
  </si>
  <si>
    <t xml:space="preserve">(Declined: 2/06/2017 12:00:12 PM)
Declined due to inadequate fire protection for the risk and Property Damage/Business Interruption sum insured (fire extinguishers required)
</t>
  </si>
  <si>
    <t>MDFGROUP</t>
  </si>
  <si>
    <t>MDF Group Pty Ltd</t>
  </si>
  <si>
    <t>CG262425295</t>
  </si>
  <si>
    <t xml:space="preserve">(Declined: 6/06/2017 10:42:28 AM)
Declined due to minimum underwriting criteria not being met
Declined Theft cover section due to Occupation
</t>
  </si>
  <si>
    <t>ABACUSSEC</t>
  </si>
  <si>
    <t>ABACUS SECURITY SERVICES PTY LTD</t>
  </si>
  <si>
    <t>CG269061681</t>
  </si>
  <si>
    <t>SBPQTE11901870</t>
  </si>
  <si>
    <t xml:space="preserve">(Declined: 14/06/2017 10:50:54 AM)
Declined due to minimum underwriting criteria not being met
Declined as Flood cover is not available
</t>
  </si>
  <si>
    <t>FLOORSYSTE</t>
  </si>
  <si>
    <t>Floor Systems Queensland Pty Ltd ATF The Nann Family Trust</t>
  </si>
  <si>
    <t>CG268761268</t>
  </si>
  <si>
    <t>(Declined: 22/06/2017 4:03:58 PM)
Declined due to minimum underwriting criteria not being met
Declined due to General Property section taken without either Property Damage section or Liability sectio</t>
  </si>
  <si>
    <t>DUNCOMBES</t>
  </si>
  <si>
    <t>SCOTT DUNCOMBE</t>
  </si>
  <si>
    <t>CG278392188</t>
  </si>
  <si>
    <t xml:space="preserve">(Declined: 30/06/2017 2:22:50 PM)
Declined Public and Products Liability cover section due to Occupation
</t>
  </si>
  <si>
    <t>CONTAINER</t>
  </si>
  <si>
    <t>Container Homes Designer Domain Pty Limited</t>
  </si>
  <si>
    <t>CG262423408</t>
  </si>
  <si>
    <t xml:space="preserve">(Declined: 2/06/2017 3:31:35 PM)
Declined Property Damage cover section due to No or Auto suppression to 'Do all Deep Fryers have an automatic suppression unit and exhaust extraction system?'
</t>
  </si>
  <si>
    <t>5236</t>
  </si>
  <si>
    <t>Malley Bull Pty Ltd</t>
  </si>
  <si>
    <t>CG262424695</t>
  </si>
  <si>
    <t>(Declined: 5/06/2017 3:40:32 PM)
Declined Theft cover section due to Occupation
Declined Business Interruption cover section due to Occupation
Declined Property Damage cover section due to Occupation</t>
  </si>
  <si>
    <t>Four Bee Meats Pty Ltd</t>
  </si>
  <si>
    <t>CG262697393</t>
  </si>
  <si>
    <t>(Declined: 7/06/2017 4:07:42 PM)
Declined due to minimum underwriting criteria not being met
Declined due to inadequate fire protection for the risk and Property Damage/Business Interruption sum insu</t>
  </si>
  <si>
    <t>3108</t>
  </si>
  <si>
    <t>Industrious Design Pty Ltd</t>
  </si>
  <si>
    <t>CG262697431</t>
  </si>
  <si>
    <t>(Declined: 7/06/2017 4:25:26 PM)
Declined Public and Products Liability cover section due to occupation and turnover
Declined Public and Products Liability cover section due to No to ‘Does the busine</t>
  </si>
  <si>
    <t>1570</t>
  </si>
  <si>
    <t>Regional Development Aust ACT Inc</t>
  </si>
  <si>
    <t>CG262699853</t>
  </si>
  <si>
    <t>(Declined: 9/06/2017 3:22:38 PM)
Declined Property Damage cover section due to No or Auto suppression to 'Do all Deep Fryers have an automatic suppression unit and exhaust extraction system?'
Decline</t>
  </si>
  <si>
    <t>5663</t>
  </si>
  <si>
    <t>The Pig &amp; Pastry Pty Ltd</t>
  </si>
  <si>
    <t>CG269061663</t>
  </si>
  <si>
    <t xml:space="preserve">(Declined: 14/06/2017 10:46:27 AM)
Declined due to minimum underwriting criteria not being met
Declined Public and Products Liability cover section due to Occupation
</t>
  </si>
  <si>
    <t>3517</t>
  </si>
  <si>
    <t>Rumbles Group Pty Ltd</t>
  </si>
  <si>
    <t>CG269064379</t>
  </si>
  <si>
    <t xml:space="preserve">(Declined: 16/06/2017 9:28:45 AM)
Declined due to inadequate fire protection for the risk and Property Damage/Business Interruption sum insured
</t>
  </si>
  <si>
    <t>2336</t>
  </si>
  <si>
    <t>Ian Keen</t>
  </si>
  <si>
    <t>CG269066708</t>
  </si>
  <si>
    <t xml:space="preserve">(Declined: 19/06/2017 3:46:26 PM)
Declined due to minimum underwriting criteria not being met
Declined due to Glass section taken without Property Damage section
</t>
  </si>
  <si>
    <t>5673</t>
  </si>
  <si>
    <t>Seabird &amp; Co Pty Ltd</t>
  </si>
  <si>
    <t>CG269070532</t>
  </si>
  <si>
    <t xml:space="preserve">(Declined: 22/06/2017 10:58:52 AM)
Declined Public and Products Liability cover section due to occupation
</t>
  </si>
  <si>
    <t>5681</t>
  </si>
  <si>
    <t>Simnathes Pty Ltd ATF Tourlourkis Family Trust</t>
  </si>
  <si>
    <t>CG273371442</t>
  </si>
  <si>
    <t>(Declined: 22/06/2017 6:05:35 PM)
Declined Money cover section due to Occupation
Declined Theft cover section due to Occupation
Declined Business Interruption cover section due to Occupation
Declined</t>
  </si>
  <si>
    <t>3121</t>
  </si>
  <si>
    <t>Spanish Australia Club of Canberra ACT Incorporated</t>
  </si>
  <si>
    <t>CG262693072</t>
  </si>
  <si>
    <t>SBPQTE11895044</t>
  </si>
  <si>
    <t xml:space="preserve">(Declined: 2/06/2017 12:40:08 PM)
Declined due to inadequate fire protection for the occupation and Property Damage/Business Interruption sum insured (fire extinguishers &amp; fire blankets required)
</t>
  </si>
  <si>
    <t>OLIVET01</t>
  </si>
  <si>
    <t>Il Vivo Italian Restaurant</t>
  </si>
  <si>
    <t>CG269068924</t>
  </si>
  <si>
    <t>SBPQTE11906536</t>
  </si>
  <si>
    <t xml:space="preserve">(Declined: 21/06/2017 9:48:35 AM)
Declined due to inadequate fire protection for the occupation and Property Damage/Business Interruption sum insured (fire extinguishers &amp; fire blankets required)
</t>
  </si>
  <si>
    <t>TRIPOD03</t>
  </si>
  <si>
    <t>James Rebeck T/as Tripod Cafe</t>
  </si>
  <si>
    <t>CG275724260</t>
  </si>
  <si>
    <t xml:space="preserve">(Declined: 29/06/2017 8:57:29 AM)
Declined due to inadequate fire protection for the occupation and Property Damage/Business Interruption sum insured (fire extinguishers &amp; fire blankets required)
</t>
  </si>
  <si>
    <t>MANAGE01</t>
  </si>
  <si>
    <t>Manage IT Catering Pty Ltd</t>
  </si>
  <si>
    <t>CG262691517</t>
  </si>
  <si>
    <t>(Declined: 1/06/2017 10:15:24 AM)
Declined Public and Products Liability cover section due to Occupation
Declined due to inadequate fire protection for the risk and Property Damage/Business Interrupt</t>
  </si>
  <si>
    <t>AshrafiniaA</t>
  </si>
  <si>
    <t>Azadeh Ashrafinia</t>
  </si>
  <si>
    <t>CG262691584</t>
  </si>
  <si>
    <t xml:space="preserve">(Declined: 1/06/2017 10:39:12 AM)
Declined due to back dating of inception date beyond limits
Declined due to minimum underwriting criteria not being met
</t>
  </si>
  <si>
    <t>Moses201706</t>
  </si>
  <si>
    <t>MOSES YOUNIS</t>
  </si>
  <si>
    <t>CG262691764</t>
  </si>
  <si>
    <t xml:space="preserve">(Declined: 1/06/2017 11:47:23 AM)
Declined due to back dating of inception date beyond limits
Declined due to minimum underwriting criteria not being met
</t>
  </si>
  <si>
    <t>CG262692079</t>
  </si>
  <si>
    <t xml:space="preserve">(Declined: 1/06/2017 2:46:16 PM)
Declined due to Glass section taken without Property Damage section
</t>
  </si>
  <si>
    <t>LaCapanna</t>
  </si>
  <si>
    <t>Stefan Heydon</t>
  </si>
  <si>
    <t>CG262422307</t>
  </si>
  <si>
    <t xml:space="preserve">(Declined: 1/06/2017 4:34:58 PM)
Declined due to inadequate fire protection for the occupation and Property Damage/Business Interruption sum insured (fire extinguishers &amp; fire blankets required)
</t>
  </si>
  <si>
    <t>Kimpowe</t>
  </si>
  <si>
    <t>Kimpowe Pty Ltd</t>
  </si>
  <si>
    <t>CG262693008</t>
  </si>
  <si>
    <t xml:space="preserve">(Declined: 2/06/2017 12:10:26 PM)
Declined Public and Products Liability cover section due to Occupation
</t>
  </si>
  <si>
    <t>1-81GJ1L</t>
  </si>
  <si>
    <t>Croft Removals</t>
  </si>
  <si>
    <t>CG262423177</t>
  </si>
  <si>
    <t>SBPQTE11895120</t>
  </si>
  <si>
    <t xml:space="preserve">(Declined: 2/06/2017 1:36:36 PM)
Declined due to minimum underwriting criteria not being met
</t>
  </si>
  <si>
    <t>jClarke</t>
  </si>
  <si>
    <t>Josephine Clarke</t>
  </si>
  <si>
    <t>CG262423575</t>
  </si>
  <si>
    <t>(Declined: 2/06/2017 5:07:40 PM)
Declined Public and Products Liability cover section due to No or Unknown to 'Does the business have at least 2 years experience in manufacturing each type of product</t>
  </si>
  <si>
    <t>1-Y7YHJ</t>
  </si>
  <si>
    <t>Ajit Raj Grover</t>
  </si>
  <si>
    <t>CG262693896</t>
  </si>
  <si>
    <t xml:space="preserve">(Declined: 4/06/2017 5:55:13 PM)
Declined due to minimum underwriting criteria not being met
Declined Public and Products Liability cover section due to Occupation
</t>
  </si>
  <si>
    <t>Newport001</t>
  </si>
  <si>
    <t>Mark Newport</t>
  </si>
  <si>
    <t>CG262694021</t>
  </si>
  <si>
    <t xml:space="preserve">(Declined: 5/06/2017 9:42:28 AM)
Declined Public and Products Liability cover section due to Occupation
Declined Property Damage cover section due to Occupation
</t>
  </si>
  <si>
    <t>WESTER REC</t>
  </si>
  <si>
    <t>Western Port Metal Recyclers</t>
  </si>
  <si>
    <t>CG262424508</t>
  </si>
  <si>
    <t>SBPQTE11896021</t>
  </si>
  <si>
    <t xml:space="preserve">(Declined: 5/06/2017 2:10:02 PM)
Declined Public and Products Liability cover section due to Occupation
</t>
  </si>
  <si>
    <t>S271256</t>
  </si>
  <si>
    <t>Valves/Parts Iron/Steel Manufacturing</t>
  </si>
  <si>
    <t>5/6/2017</t>
  </si>
  <si>
    <t>Reg Brouwer</t>
  </si>
  <si>
    <t>CG262694572</t>
  </si>
  <si>
    <t>SBPQTE11896039</t>
  </si>
  <si>
    <t xml:space="preserve">(Declined: 5/06/2017 2:19:46 PM)
Declined Public and Products Liability cover section due to Occupation
Declined Property Damage cover section due to Occupation
</t>
  </si>
  <si>
    <t>CG262694600</t>
  </si>
  <si>
    <t xml:space="preserve">(Declined: 5/06/2017 2:29:22 PM)
Declined Public and Products Liability cover section due to Occupation
</t>
  </si>
  <si>
    <t>CG262424884</t>
  </si>
  <si>
    <t xml:space="preserve">(Declined: 5/06/2017 6:24:52 PM)
Declined due to back dating of inception date beyond limits
</t>
  </si>
  <si>
    <t>OceanPower002</t>
  </si>
  <si>
    <t>Paul Messina</t>
  </si>
  <si>
    <t>CG262695299</t>
  </si>
  <si>
    <t>(Declined: 6/06/2017 10:26:13 AM)
Declined Property Damage cover section due to tenant Occupation
Declined Business Interruption cover section due to tenant Occupation
Declined Public and Products Li</t>
  </si>
  <si>
    <t>RONALDHATTAM</t>
  </si>
  <si>
    <t>Ronald Hattam</t>
  </si>
  <si>
    <t>CG262695793</t>
  </si>
  <si>
    <t>SBPQTE11896856</t>
  </si>
  <si>
    <t xml:space="preserve">(Declined: 6/06/2017 2:27:33 PM)
Declined due to inadequate fire protection for the occupation and Property Damage/Business Interruption sum insured (fire extinguishers &amp; fire blankets required)
</t>
  </si>
  <si>
    <t>Kleanthos</t>
  </si>
  <si>
    <t>Ian Kleanthos</t>
  </si>
  <si>
    <t>CG262695819</t>
  </si>
  <si>
    <t xml:space="preserve">(Declined: 6/06/2017 2:36:28 PM)
Declined due to minimum underwriting criteria not being met
</t>
  </si>
  <si>
    <t>FCCarpentry001</t>
  </si>
  <si>
    <t>Fotis Adamopoulos</t>
  </si>
  <si>
    <t>CG262695925</t>
  </si>
  <si>
    <t xml:space="preserve">(Declined: 6/06/2017 3:23:52 PM)
Declined Public and Products Liability cover section due to occupation
</t>
  </si>
  <si>
    <t>Yijia</t>
  </si>
  <si>
    <t>Yijia HJ Pty Ltd</t>
  </si>
  <si>
    <t>CG262697579</t>
  </si>
  <si>
    <t>SBPQTE11898130</t>
  </si>
  <si>
    <t xml:space="preserve">(Declined: 7/06/2017 5:55:18 PM)
Declined due to Glass section taken without Property Damage section
</t>
  </si>
  <si>
    <t>Lin001</t>
  </si>
  <si>
    <t>George Lin</t>
  </si>
  <si>
    <t>CG262428810</t>
  </si>
  <si>
    <t>SBPQTE11899048</t>
  </si>
  <si>
    <t xml:space="preserve">(Declined: 8/06/2017 5:10:49 PM)
Declined Public and Products Liability cover section due to Occupation
</t>
  </si>
  <si>
    <t>S612305</t>
  </si>
  <si>
    <t>Hire Car Service (With Driver)</t>
  </si>
  <si>
    <t>DawesPe</t>
  </si>
  <si>
    <t>Peter Dawes</t>
  </si>
  <si>
    <t>CG262429081</t>
  </si>
  <si>
    <t xml:space="preserve">(Declined: 9/06/2017 8:49:38 AM)
Declined due to minimum underwriting criteria not being met
</t>
  </si>
  <si>
    <t>HANDMADE</t>
  </si>
  <si>
    <t>Handmade Quoting Account</t>
  </si>
  <si>
    <t>CG262699537</t>
  </si>
  <si>
    <t xml:space="preserve">(Declined: 9/06/2017 1:42:53 PM)
Declined due to minimum underwriting criteria not being met
</t>
  </si>
  <si>
    <t>1-1GH8TF</t>
  </si>
  <si>
    <t>Rajan Sejpal</t>
  </si>
  <si>
    <t>CG262430185</t>
  </si>
  <si>
    <t>SBPQTE11900113</t>
  </si>
  <si>
    <t xml:space="preserve">(Declined: 9/06/2017 4:55:25 PM)
Declined due to location
</t>
  </si>
  <si>
    <t>09062017</t>
  </si>
  <si>
    <t>Raja Singh</t>
  </si>
  <si>
    <t>CG262700868</t>
  </si>
  <si>
    <t>SBPQTE11900590</t>
  </si>
  <si>
    <t>(Declined: 12/06/2017 4:41:04 PM)
Declined due to location
Declined due to occupation, no town water, fire brigade type and Property Damage/Business Interruption sum insured
Declined due to occupatio</t>
  </si>
  <si>
    <t>CG262700885</t>
  </si>
  <si>
    <t>(Declined: 12/06/2017 4:48:12 PM)
Declined due to location
Declined due to occupation, no town water, location and Property Damage/Business Interruption sum insured
Declined Property Damage cover sec</t>
  </si>
  <si>
    <t>CG267081654</t>
  </si>
  <si>
    <t>(Declined: 13/06/2017 11:28:22 AM)
Declined Property Damage cover section due to No or Unknown to 'Does the wok cooking equipment have its own water cooling and filling system?'
Declined Property Dam</t>
  </si>
  <si>
    <t>JASONLEE</t>
  </si>
  <si>
    <t>Jason Lee</t>
  </si>
  <si>
    <t>CG267081701</t>
  </si>
  <si>
    <t>(Declined: 13/06/2017 11:44:04 AM)
Declined due to minimum underwriting criteria not being met
Declined due to Theft section taken without Property Damage section
Declined due to Electronic Equipment</t>
  </si>
  <si>
    <t>LagerlowJo</t>
  </si>
  <si>
    <t>John Lagerlow</t>
  </si>
  <si>
    <t>CG267081837</t>
  </si>
  <si>
    <t xml:space="preserve">(Declined: 13/06/2017 12:43:09 PM)
Declined Property Damage cover section due to Yes to 'Does the business do any bulk storage of the following: sugar, cooking oil or fat, grain or seed, or flour'
</t>
  </si>
  <si>
    <t>1-11PO91</t>
  </si>
  <si>
    <t>Ketan Patel</t>
  </si>
  <si>
    <t>CG267082075</t>
  </si>
  <si>
    <t xml:space="preserve">(Declined: 13/06/2017 2:37:08 PM)
Declined Public and Products Liability cover section due to Occupation
Declined Property Damage cover section due to Occupation
</t>
  </si>
  <si>
    <t>BaranyayL</t>
  </si>
  <si>
    <t>Leszlo Baranyay</t>
  </si>
  <si>
    <t>CG267162369</t>
  </si>
  <si>
    <t xml:space="preserve">(Declined: 13/06/2017 6:11:21 PM)
Declined due to EPS% and Property Damage/Business Interruption sum insured
Declined due to roof construction and Property Damage/Business Interruption sum insured
</t>
  </si>
  <si>
    <t>1-1FKLNM</t>
  </si>
  <si>
    <t>Chhor Theng Ung</t>
  </si>
  <si>
    <t>CG269061532</t>
  </si>
  <si>
    <t>SBPQTE11901789</t>
  </si>
  <si>
    <t xml:space="preserve">(Declined: 14/06/2017 10:01:01 AM)
Declined due to EPS% and Property Damage/Business Interruption sum insured
</t>
  </si>
  <si>
    <t>02062017</t>
  </si>
  <si>
    <t>Mike Bowller</t>
  </si>
  <si>
    <t>CG269062576</t>
  </si>
  <si>
    <t>(Declined: 14/06/2017 6:25:52 PM)
Declined due to roof construction and Property Damage/Business Interruption sum insured
Declined due to roof construction and Property Damage/Business Interruption s</t>
  </si>
  <si>
    <t>31052016A</t>
  </si>
  <si>
    <t>Vince Panuccio</t>
  </si>
  <si>
    <t>CG269063274</t>
  </si>
  <si>
    <t>(Declined: 15/06/2017 12:01:49 PM)
Declined due to Glass section taken without Property Damage section
Declined Public and Products Liability cover section due to Occupation
Declined Glass cover sect</t>
  </si>
  <si>
    <t>Beyond Borders</t>
  </si>
  <si>
    <t>Beyond Borders Express Pty Ltd</t>
  </si>
  <si>
    <t>CG268754422</t>
  </si>
  <si>
    <t>(Declined: 16/06/2017 9:11:52 AM)
Declined due to location
Declined as Flood cover is not available
Declined due to occupation, no town water, location and Property Damage/Business Interruption sum i</t>
  </si>
  <si>
    <t>16062017</t>
  </si>
  <si>
    <t>Narayan Ghosh</t>
  </si>
  <si>
    <t>CG269064528</t>
  </si>
  <si>
    <t>SBPQTE11903724</t>
  </si>
  <si>
    <t xml:space="preserve">(Declined: 16/06/2017 10:26:06 AM)
Declined due to inadequate fire protection for the occupation and Property Damage/Business Interruption sum insured (fire extinguishers &amp; fire blankets required)
</t>
  </si>
  <si>
    <t>rmis - COM</t>
  </si>
  <si>
    <t>rmis - Business Quoting</t>
  </si>
  <si>
    <t>CG268754730</t>
  </si>
  <si>
    <t xml:space="preserve">(Declined: 16/06/2017 11:47:58 AM)
Declined due to Glass section taken without Property Damage section
</t>
  </si>
  <si>
    <t>CG269066385</t>
  </si>
  <si>
    <t>(Declined: 19/06/2017 1:50:54 PM)
Declined due to minimum underwriting criteria not being met
Declined due to Glass section taken without Property Damage section
Declined Public and Products Liabilit</t>
  </si>
  <si>
    <t>1-84GA8X</t>
  </si>
  <si>
    <t>Manoj</t>
  </si>
  <si>
    <t>CG268756728</t>
  </si>
  <si>
    <t xml:space="preserve">(Declined: 19/06/2017 3:13:53 PM)
Declined Property Damage cover section due to the amount of manufacturing for the occupation selected. Please select an appropriate manufacturing occupation.
</t>
  </si>
  <si>
    <t>1-5N5YYZ</t>
  </si>
  <si>
    <t>LINDA CHRISTIE</t>
  </si>
  <si>
    <t>CG269067050</t>
  </si>
  <si>
    <t xml:space="preserve">(Declined: 19/06/2017 7:46:26 PM)
Declined Public and Products Liability cover section due to Occupation
</t>
  </si>
  <si>
    <t>1-67PFYQ</t>
  </si>
  <si>
    <t>David Mcewan</t>
  </si>
  <si>
    <t>CG269067118</t>
  </si>
  <si>
    <t>SBPQTE11905372</t>
  </si>
  <si>
    <t xml:space="preserve">(Declined: 19/06/2017 8:08:58 PM)
Declined Public and Products Liability cover section due to Occupation
</t>
  </si>
  <si>
    <t>CG269067121</t>
  </si>
  <si>
    <t xml:space="preserve">(Declined: 19/06/2017 9:48:46 PM)
Declined Public and Products Liability cover section due to Occupation
</t>
  </si>
  <si>
    <t>CG269067142</t>
  </si>
  <si>
    <t xml:space="preserve">(Declined: 19/06/2017 11:56:12 PM)
Decline due to occupation and Property Damage/Business Interruption sum insured
</t>
  </si>
  <si>
    <t>1-5K2RBR</t>
  </si>
  <si>
    <t>Eric Chang</t>
  </si>
  <si>
    <t>CG268758020</t>
  </si>
  <si>
    <t xml:space="preserve">(Declined: 20/06/2017 2:12:50 PM)
Declined due to EPS% and Property Damage/Business Interruption sum insured
Declined due to roof construction and Property Damage/Business Interruption sum insured
</t>
  </si>
  <si>
    <t>Lisa Ung</t>
  </si>
  <si>
    <t>CG269068513</t>
  </si>
  <si>
    <t xml:space="preserve">(Declined: 20/06/2017 5:30:57 PM)
Declined due to minimum underwriting criteria not being met
Declined due to Glass section taken without Property Damage section
</t>
  </si>
  <si>
    <t>Micro</t>
  </si>
  <si>
    <t>Micro Constructions Pty Ltd</t>
  </si>
  <si>
    <t>CG268758855</t>
  </si>
  <si>
    <t xml:space="preserve">(Declined: 21/06/2017 9:42:26 AM)
Declined Public and Products Liability cover section due to Occupation
</t>
  </si>
  <si>
    <t>GalainyM</t>
  </si>
  <si>
    <t>Michael Galainy</t>
  </si>
  <si>
    <t>CG268759160</t>
  </si>
  <si>
    <t>SBPQTE11906729</t>
  </si>
  <si>
    <t xml:space="preserve">(Declined: 21/06/2017 11:37:29 AM)
Declined Public and Products Liability cover section due to Occupation
</t>
  </si>
  <si>
    <t>CG269069197</t>
  </si>
  <si>
    <t xml:space="preserve">(Declined: 21/06/2017 11:39:22 AM)
Declined Public and Products Liability cover section due to Occupation
</t>
  </si>
  <si>
    <t>CG269070023</t>
  </si>
  <si>
    <t xml:space="preserve">(Declined: 21/06/2017 5:51:41 PM)
Declined Public and Products Liability cover section due to Occupation
</t>
  </si>
  <si>
    <t>PM201706</t>
  </si>
  <si>
    <t>Paul Maybury</t>
  </si>
  <si>
    <t>CG268760037</t>
  </si>
  <si>
    <t xml:space="preserve">(Declined: 21/06/2017 6:03:31 PM)
Declined Public and Products Liability cover section due to Occupation
</t>
  </si>
  <si>
    <t>090620162</t>
  </si>
  <si>
    <t>George Scarlis</t>
  </si>
  <si>
    <t>CG269070145</t>
  </si>
  <si>
    <t xml:space="preserve">(Declined: 21/06/2017 10:13:38 PM)
Declined due to minimum underwriting criteria not being met
</t>
  </si>
  <si>
    <t>CG268760618</t>
  </si>
  <si>
    <t xml:space="preserve">(Declined: 22/06/2017 11:45:46 AM)
Declined due to EPS% and Property Damage/Business Interruption sum insured
</t>
  </si>
  <si>
    <t>18062017</t>
  </si>
  <si>
    <t>Chitrasen Gulave</t>
  </si>
  <si>
    <t>CG269070689</t>
  </si>
  <si>
    <t>(Declined: 22/06/2017 11:58:16 AM)
Declined Public and Products Liability cover section due to No to 'Does the business possess HACCP Australia food safety certification?'
Declined due to EPS% and Pr</t>
  </si>
  <si>
    <t>CG268761313</t>
  </si>
  <si>
    <t xml:space="preserve">(Declined: 22/06/2017 4:23:48 PM)
Declined Public and Products Liability cover section due to Occupation
</t>
  </si>
  <si>
    <t>Rothwell</t>
  </si>
  <si>
    <t>Rothwell, Graham</t>
  </si>
  <si>
    <t>CG273371942</t>
  </si>
  <si>
    <t>(Declined: 23/06/2017 10:07:13 AM)
Declined due to inadequate fire protection for the occupation and Property Damage/Business Interruption sum insured (fire extinguishers &amp; fire blankets required)
De</t>
  </si>
  <si>
    <t>Shanks</t>
  </si>
  <si>
    <t>Bart Shanks</t>
  </si>
  <si>
    <t>CG273351969</t>
  </si>
  <si>
    <t>(Declined: 23/06/2017 10:09:53 AM)
Declined Theft cover section due to Occupation
Declined General Property cover section due to Occupation
Declined Business Interruption cover section due to Occupat</t>
  </si>
  <si>
    <t>23062017</t>
  </si>
  <si>
    <t>Nick Voulgaris</t>
  </si>
  <si>
    <t>CG273352518</t>
  </si>
  <si>
    <t xml:space="preserve">(Declined: 23/06/2017 1:52:11 PM)
Declined due to location
</t>
  </si>
  <si>
    <t>Nanini</t>
  </si>
  <si>
    <t>Santi Nanini</t>
  </si>
  <si>
    <t>CG273352808</t>
  </si>
  <si>
    <t xml:space="preserve">(Declined: 23/06/2017 3:50:58 PM)
Declined Public and Products Liability cover section due to Occupation
Declined Public and Products Liability cover section due to occupation
</t>
  </si>
  <si>
    <t>20062016</t>
  </si>
  <si>
    <t>Tom Gauci</t>
  </si>
  <si>
    <t>CG273372864</t>
  </si>
  <si>
    <t xml:space="preserve">(Declined: 23/06/2017 4:47:43 PM)
Declined Public and Products Liability cover section due to Occupation
</t>
  </si>
  <si>
    <t>RainerJ</t>
  </si>
  <si>
    <t>Jeff Rainer</t>
  </si>
  <si>
    <t>CG273353119</t>
  </si>
  <si>
    <t xml:space="preserve">(Declined: 24/06/2017 1:25:13 PM)
Declined Public and Products Liability cover section due to Occupation
Declined Machinery Breakdown cover section due to Occupation
Declined Theft cover section due </t>
  </si>
  <si>
    <t>1-2G21HH</t>
  </si>
  <si>
    <t>Ragesh Shah</t>
  </si>
  <si>
    <t>CG273373370</t>
  </si>
  <si>
    <t>(Declined: 26/06/2017 9:11:47 AM)
Declined due to minimum underwriting criteria not being met
Declined Public and Products Liability cover section due to No or Unknown to 'Does the business have at l</t>
  </si>
  <si>
    <t>CG273354086</t>
  </si>
  <si>
    <t xml:space="preserve">(Declined: 26/06/2017 2:48:24 PM)
Declined due to Glass section taken without Property Damage section
</t>
  </si>
  <si>
    <t>26062017B</t>
  </si>
  <si>
    <t>Foad Abak</t>
  </si>
  <si>
    <t>CG273374135</t>
  </si>
  <si>
    <t>(Declined: 26/06/2017 3:17:11 PM)
Declined Property Damage cover section due to Occupation
Declined Property Damage cover section due to Occupation
Declined Property Damage cover section due to Occup</t>
  </si>
  <si>
    <t>YLESS4U</t>
  </si>
  <si>
    <t>YLESS4U Pty Ltd</t>
  </si>
  <si>
    <t>CG273354256</t>
  </si>
  <si>
    <t xml:space="preserve">(Declined: 26/06/2017 4:19:14 PM)
Declined Public and Products Liability cover section due to Occupation
</t>
  </si>
  <si>
    <t>Rydal1</t>
  </si>
  <si>
    <t>Angela Habkouk</t>
  </si>
  <si>
    <t>CG273354379</t>
  </si>
  <si>
    <t>(Declined: 26/06/2017 5:22:41 PM)
Declined due to Machinery Breakdown section taken without Property Damage section
Declined due to inadequate fire protection for the occupation and Property Damage/B</t>
  </si>
  <si>
    <t>1-1GH3W7</t>
  </si>
  <si>
    <t>Rajwant  Singh</t>
  </si>
  <si>
    <t>CG275971326</t>
  </si>
  <si>
    <t xml:space="preserve">(Declined: 26/06/2017 11:03:19 PM)
Declined due to roof construction and Property Damage/Business Interruption sum insured
</t>
  </si>
  <si>
    <t>1-6AHC3U</t>
  </si>
  <si>
    <t>Connie Ferla</t>
  </si>
  <si>
    <t>CG275971584</t>
  </si>
  <si>
    <t>(Declined: 27/06/2017 10:00:20 AM)
Declined due to inadequate fire protection for the risk and Property Damage/Business Interruption sum insured (fire extinguishers required)
Declined due to postcode</t>
  </si>
  <si>
    <t>Kominek</t>
  </si>
  <si>
    <t>Ziggy Kominek</t>
  </si>
  <si>
    <t>CG275723341</t>
  </si>
  <si>
    <t xml:space="preserve">(Declined: 28/06/2017 1:25:40 PM)
Declined due to inadequate fire protection for the occupation and Property Damage/Business Interruption sum insured (fire extinguishers &amp; fire blankets required)
</t>
  </si>
  <si>
    <t>1-86TECN</t>
  </si>
  <si>
    <t>Yue Jiang</t>
  </si>
  <si>
    <t>CG275974148</t>
  </si>
  <si>
    <t>SBPQTE11911991</t>
  </si>
  <si>
    <t xml:space="preserve">(Declined: 28/06/2017 9:25:28 PM)
Declined Public and Products Liability cover section due to Occupation
</t>
  </si>
  <si>
    <t>25052016</t>
  </si>
  <si>
    <t>Michelle Parmentier</t>
  </si>
  <si>
    <t>CG275974150</t>
  </si>
  <si>
    <t xml:space="preserve">(Declined: 28/06/2017 9:29:06 PM)
Declined due to minimum underwriting criteria not being met
Declined Public and Products Liability cover section due to Occupation
</t>
  </si>
  <si>
    <t>CG275724923</t>
  </si>
  <si>
    <t xml:space="preserve">(Declined: 29/06/2017 2:48:42 PM)
Declined Public and Products Liability cover section due to Occupation
</t>
  </si>
  <si>
    <t>TaylorDa</t>
  </si>
  <si>
    <t>Darren Taylor</t>
  </si>
  <si>
    <t>CG275975399</t>
  </si>
  <si>
    <t>(Declined: 29/06/2017 7:15:47 PM)
Declined due to minimum underwriting criteria not being met
Declined Public and Products Liability cover section due to No to 'Is the property completely free of any</t>
  </si>
  <si>
    <t>Opt01</t>
  </si>
  <si>
    <t>Walter Bechara</t>
  </si>
  <si>
    <t>CG275975404</t>
  </si>
  <si>
    <t>(Declined: 29/06/2017 7:17:56 PM)
Declined due to minimum underwriting criteria not being met
Declined Public and Products Liability cover section due to No to 'Is the property completely free of any</t>
  </si>
  <si>
    <t>CG278381573</t>
  </si>
  <si>
    <t>(Declined: 30/06/2017 10:18:07 AM)
Declined due to minimum underwriting criteria not being met
Declined Public and Products Liability cover section due to No to 'Is the property fully fenced?'
Declin</t>
  </si>
  <si>
    <t>CG278391608</t>
  </si>
  <si>
    <t xml:space="preserve">(Declined: 30/06/2017 10:28:44 AM)
Declined Property Damage cover section due to premises containing a Bar
</t>
  </si>
  <si>
    <t>30062017</t>
  </si>
  <si>
    <t>Matt Soltau</t>
  </si>
  <si>
    <t>CG278391977</t>
  </si>
  <si>
    <t xml:space="preserve">(Declined: 30/06/2017 12:55:16 PM)
Declined Public and Products Liability cover section due to Occupation
</t>
  </si>
  <si>
    <t>Temple</t>
  </si>
  <si>
    <t>Sally Temple</t>
  </si>
  <si>
    <t>CG278392179</t>
  </si>
  <si>
    <t xml:space="preserve">(Declined: 30/06/2017 2:18:59 PM)
Declined due to minimum underwriting criteria not being met
Declined due to Glass section taken without Property Damage section
</t>
  </si>
  <si>
    <t>qwe3</t>
  </si>
  <si>
    <t>Das Zentrum German Australian Institute Inc.</t>
  </si>
  <si>
    <t>CG278392512</t>
  </si>
  <si>
    <t xml:space="preserve">(Declined: 30/06/2017 4:51:24 PM)
Declined Public and Products Liability cover section due to Occupation
</t>
  </si>
  <si>
    <t>BRACEB</t>
  </si>
  <si>
    <t>Ben Brace</t>
  </si>
  <si>
    <t>CG278382720</t>
  </si>
  <si>
    <t xml:space="preserve">(Declined: 30/06/2017 9:43:29 PM)
Declined Public and Products Liability cover section due to Occupation
</t>
  </si>
  <si>
    <t>adp</t>
  </si>
  <si>
    <t>ADVANCED PEST CONTROL AUSTRALIA P/L</t>
  </si>
  <si>
    <t>CG262691493</t>
  </si>
  <si>
    <t>(Declined: 1/06/2017 10:00:56 AM)
Declined due to minimum underwriting criteria not being met
Declined due to wall construction, inadequate fire protection and Property Damage/Business Interruption s</t>
  </si>
  <si>
    <t>Fagan</t>
  </si>
  <si>
    <t>Tracey Fagan</t>
  </si>
  <si>
    <t>CG262421510</t>
  </si>
  <si>
    <t xml:space="preserve">(Declined: 1/06/2017 10:09:06 AM)
Declined Public and Products Liability cover section due to Occupation
</t>
  </si>
  <si>
    <t>1-817R85</t>
  </si>
  <si>
    <t>Debra Lee-Anne Hogan</t>
  </si>
  <si>
    <t>CG262422709</t>
  </si>
  <si>
    <t xml:space="preserve">(Declined: 2/06/2017 10:00:06 AM)
Declined due to minimum underwriting criteria not being met
</t>
  </si>
  <si>
    <t>RGORELL</t>
  </si>
  <si>
    <t>Roy Gorell</t>
  </si>
  <si>
    <t>CG262692694</t>
  </si>
  <si>
    <t>SBPQTE11892776</t>
  </si>
  <si>
    <t>(Declined: 2/06/2017 10:01:20 AM)
No additional information is available</t>
  </si>
  <si>
    <t>glencliff</t>
  </si>
  <si>
    <t>Glencliff Holdings Pty Ltd</t>
  </si>
  <si>
    <t>CG262426460</t>
  </si>
  <si>
    <t xml:space="preserve">(Declined: 7/06/2017 9:51:18 AM)
Declined as Flood cover is not available
</t>
  </si>
  <si>
    <t>rtjaduncan</t>
  </si>
  <si>
    <t>RT and JA Duncan</t>
  </si>
  <si>
    <t>CG262429336</t>
  </si>
  <si>
    <t>(Declined: 9/06/2017 10:55:43 AM)
Declined due to minimum underwriting criteria not being met
Declined Money cover section due to Occupation
Declined Business Interruption cover section due to Occupa</t>
  </si>
  <si>
    <t>Moorley</t>
  </si>
  <si>
    <t>Maroochy Beach Gymnastics Association</t>
  </si>
  <si>
    <t>CG262699898</t>
  </si>
  <si>
    <t xml:space="preserve">(Declined: 9/06/2017 3:45:35 PM)
Declined due to minimum underwriting criteria not being met
Declined due to previous criminal offence
</t>
  </si>
  <si>
    <t>OBarnfield</t>
  </si>
  <si>
    <t>Olivia Barnfield</t>
  </si>
  <si>
    <t>CG268756242</t>
  </si>
  <si>
    <t>SBPQTE11904752</t>
  </si>
  <si>
    <t xml:space="preserve">(Declined: 19/06/2017 11:42:12 AM)
Declined Public and Products Liability cover section due to tenant Occupation
</t>
  </si>
  <si>
    <t>Clyde Burton</t>
  </si>
  <si>
    <t>CG269066318</t>
  </si>
  <si>
    <t xml:space="preserve">(Declined: 19/06/2017 1:24:03 PM)
Declined Public and Products Liability cover section due to No to ‘Does the business hold a current professional indemnity policy with a sum insured of at least $2M </t>
  </si>
  <si>
    <t>BruceSimpson</t>
  </si>
  <si>
    <t>Landersun Pty Ltd</t>
  </si>
  <si>
    <t>CG269066851</t>
  </si>
  <si>
    <t>(Declined: 19/06/2017 4:28:20 PM)
Hi Kirsty,
Thank you for your referral.
Unfortunately we are unable to assist with this quote due to tenant business activities and location.
I hope we could bette</t>
  </si>
  <si>
    <t>CG273354166</t>
  </si>
  <si>
    <t>(Declined: 26/06/2017 3:32:47 PM)
Declined due to building sum insured and heritage or national trust listed
Declined due to construction, occupation and Property Damage/Business Interruption sum ins</t>
  </si>
  <si>
    <t>BruceSmith</t>
  </si>
  <si>
    <t>Bruce P Smith</t>
  </si>
  <si>
    <t>CG275723308</t>
  </si>
  <si>
    <t>(Declined: 28/06/2017 12:53:40 PM)
Declined Money cover section due to Occupation
Declined Theft cover section due to Occupation
Declined Business Interruption cover section due to Occupation
Decline</t>
  </si>
  <si>
    <t>BWSC</t>
  </si>
  <si>
    <t>Blue Water Sports Club Ltd</t>
  </si>
  <si>
    <t>CG275723602</t>
  </si>
  <si>
    <t xml:space="preserve">(Declined: 28/06/2017 3:14:46 PM)
Declined due to inadequate fire protection for the risk and Property Damage/Business Interruption sum insured (fire extinguishers required)
</t>
  </si>
  <si>
    <t>1-1NURFO</t>
  </si>
  <si>
    <t>Denis Rae Jamu Skin Solutions</t>
  </si>
  <si>
    <t>CG278381870</t>
  </si>
  <si>
    <t xml:space="preserve">(Declined: 30/06/2017 12:02:42 PM)
Declined due to inadequate fire protection for the occupation and Property Damage/Business Interruption sum insured (fire extinguishers &amp; fire blankets required)
</t>
  </si>
  <si>
    <t>Spicy</t>
  </si>
  <si>
    <t xml:space="preserve">Susan Daguit </t>
  </si>
  <si>
    <t>CG262422172</t>
  </si>
  <si>
    <t>SBPQTE11894430</t>
  </si>
  <si>
    <t>(Declined: 1/06/2017 3:37:30 PM)
Declined due to inadequate fire protection for the occupation and Property Damage/Business Interruption sum insured (fire extinguishers &amp; fire blankets required)
Decl</t>
  </si>
  <si>
    <t>MongiaA</t>
  </si>
  <si>
    <t>Anil Mongia</t>
  </si>
  <si>
    <t>CG262425448</t>
  </si>
  <si>
    <t>(Declined: 6/06/2017 11:57:36 AM)
Declined Theft cover section due to Occupation
Declined Business Interruption cover section due to Occupation
Declined Property Damage cover section due to Occupatio</t>
  </si>
  <si>
    <t>BLUMBERGSE</t>
  </si>
  <si>
    <t>Erik Blumbergs</t>
  </si>
  <si>
    <t>CG262426064</t>
  </si>
  <si>
    <t xml:space="preserve">(Declined: 6/06/2017 4:38:31 PM)
Declined Public and Products Liability cover section due to Occupation
</t>
  </si>
  <si>
    <t>DCI</t>
  </si>
  <si>
    <t>NEW QUOTE</t>
  </si>
  <si>
    <t>CG262697230</t>
  </si>
  <si>
    <t xml:space="preserve">(Declined: 7/06/2017 3:13:08 PM)
Declined due to minimum underwriting criteria not being met
Declined Public and Products Liability cover section due to the percentage of turnover from installation, </t>
  </si>
  <si>
    <t>REIDG</t>
  </si>
  <si>
    <t>Gavin Reid</t>
  </si>
  <si>
    <t>CG262428100</t>
  </si>
  <si>
    <t>SBPQTE11898544</t>
  </si>
  <si>
    <t xml:space="preserve">(Declined: 8/06/2017 11:39:05 AM)
Declined Public and Products Liability cover section due to Occupation
</t>
  </si>
  <si>
    <t>hille</t>
  </si>
  <si>
    <t>Ellen Hill</t>
  </si>
  <si>
    <t>CG262698136</t>
  </si>
  <si>
    <t>SBPQTE11898605</t>
  </si>
  <si>
    <t xml:space="preserve">(Declined: 8/06/2017 12:16:26 PM)
Declined Public and Products Liability cover section due to Occupation
</t>
  </si>
  <si>
    <t>FORRESTERM</t>
  </si>
  <si>
    <t>Mitchell Forrester</t>
  </si>
  <si>
    <t>CG262429065</t>
  </si>
  <si>
    <t xml:space="preserve">(Declined: 9/06/2017 8:26:31 AM)
Declined Public and Products Liability cover section due to Occupation
Declined Public and Products Liability cover section due to occupation
</t>
  </si>
  <si>
    <t>Aloi D</t>
  </si>
  <si>
    <t>CG262430470</t>
  </si>
  <si>
    <t xml:space="preserve">(Declined: 11/06/2017 4:19:40 PM)
Declined Property Damage cover section due to the number of rooms
</t>
  </si>
  <si>
    <t>GREEN</t>
  </si>
  <si>
    <t>M LEE &amp; J SAVAGE</t>
  </si>
  <si>
    <t>CG268751491</t>
  </si>
  <si>
    <t xml:space="preserve">(Declined: 14/06/2017 8:18:29 AM)
Decline due to occupation and Property Damage/Business Interruption sum insured
</t>
  </si>
  <si>
    <t>afi</t>
  </si>
  <si>
    <t>MEMON HOLDINGS PTY LTD ITF MEMON HOLDINGS TRUST</t>
  </si>
  <si>
    <t>CG269061963</t>
  </si>
  <si>
    <t>(Declined: 14/06/2017 12:40:36 PM)
Declined Public and Products Liability cover section due to Occupation
Declined Machinery Breakdown cover section due to Occupation
Declined Business Interruption c</t>
  </si>
  <si>
    <t>YOUNGD</t>
  </si>
  <si>
    <t>David Young</t>
  </si>
  <si>
    <t>CG269062195</t>
  </si>
  <si>
    <t>(Declined: 14/06/2017 2:52:27 PM)
Declined Property Damage cover section due to tenant Occupation
Declined Business Interruption cover section due to tenant Occupation
Declined Public and Products Li</t>
  </si>
  <si>
    <t>nhje</t>
  </si>
  <si>
    <t>NHJ Enterprises Pty Ltd</t>
  </si>
  <si>
    <t>CG269062260</t>
  </si>
  <si>
    <t xml:space="preserve">(Declined: 14/06/2017 3:23:53 PM)
Declined due to no town water, age of building, occupation and Property Damage/Business Interruption sum insured
</t>
  </si>
  <si>
    <t>leserc</t>
  </si>
  <si>
    <t>Clare Le Serve</t>
  </si>
  <si>
    <t>CG268757527</t>
  </si>
  <si>
    <t xml:space="preserve">(Declined: 20/06/2017 10:59:07 AM)
Declined Public and Products Liability cover section due to Occupation
</t>
  </si>
  <si>
    <t>BATTEND</t>
  </si>
  <si>
    <t>David Batten</t>
  </si>
  <si>
    <t>CG269069067</t>
  </si>
  <si>
    <t xml:space="preserve">(Declined: 21/06/2017 10:44:56 AM)
Declined Public and Products Liability cover section due to Occupation
</t>
  </si>
  <si>
    <t>GREENM</t>
  </si>
  <si>
    <t>Murray Green</t>
  </si>
  <si>
    <t>CG269069132</t>
  </si>
  <si>
    <t xml:space="preserve">(Declined: 21/06/2017 11:09:27 AM)
Declined due to minimum underwriting criteria not being met
Declined Public and Products Liability cover section due to Occupation
</t>
  </si>
  <si>
    <t>CG269070758</t>
  </si>
  <si>
    <t xml:space="preserve">(Declined: 22/06/2017 12:14:25 PM)
Declined due to building sum insured and heritage or national trust listed
</t>
  </si>
  <si>
    <t>OOIDA</t>
  </si>
  <si>
    <t>Daniel Ooi</t>
  </si>
  <si>
    <t>CG268761300</t>
  </si>
  <si>
    <t>(Declined: 22/06/2017 4:13:00 PM)
Declined Property Damage cover section due to tenant Occupation
Declined Business Interruption cover section due to tenant Occupation
Declined Theft cover section du</t>
  </si>
  <si>
    <t>Grover Dr</t>
  </si>
  <si>
    <t>Dr Grover</t>
  </si>
  <si>
    <t>CG273371955</t>
  </si>
  <si>
    <t>SBPQTE11908617</t>
  </si>
  <si>
    <t xml:space="preserve">(Declined: 23/06/2017 10:13:24 AM)
Declined due to minimum underwriting criteria not being met
Declined as Flood cover is not available
</t>
  </si>
  <si>
    <t>Mc Vey F</t>
  </si>
  <si>
    <t>Fiona Mc Vey</t>
  </si>
  <si>
    <t>CG273372106</t>
  </si>
  <si>
    <t xml:space="preserve">(Declined: 23/06/2017 11:02:05 AM)
Declined due to minimum underwriting criteria not being met
Declined as Flood cover is not available
</t>
  </si>
  <si>
    <t>CG273373404</t>
  </si>
  <si>
    <t xml:space="preserve">(Declined: 26/06/2017 9:30:47 AM)
Declined Public and Products Liability cover section due to Occupation
Declined Property Damage cover section due to Occupation
</t>
  </si>
  <si>
    <t>Skafidas Stan</t>
  </si>
  <si>
    <t>CG275972708</t>
  </si>
  <si>
    <t>(Declined: 27/06/2017 10:04:45 PM)
Declined due to construction, occupation and Property Damage/Business Interruption sum insured
Declined due to postcode, age of building, occupation and Property Da</t>
  </si>
  <si>
    <t>singm</t>
  </si>
  <si>
    <t>Mathew Sing</t>
  </si>
  <si>
    <t>CG275973588</t>
  </si>
  <si>
    <t xml:space="preserve">(Declined: 28/06/2017 2:51:18 PM)
Declined due to minimum underwriting criteria not being met
Declined Public and Products Liability cover section due to Occupation
</t>
  </si>
  <si>
    <t>ROSEM</t>
  </si>
  <si>
    <t>Michael Rose</t>
  </si>
  <si>
    <t>CG275723914</t>
  </si>
  <si>
    <t>SBPQTE11911919</t>
  </si>
  <si>
    <t xml:space="preserve">(Declined: 28/06/2017 5:48:59 PM)
Declined due to minimum underwriting criteria not being met
Declined Public and Products Liability cover section due to tenant Occupation
</t>
  </si>
  <si>
    <t>SACCOG</t>
  </si>
  <si>
    <t>G &amp; F Sacco Nominees Pty Ltd</t>
  </si>
  <si>
    <t>CG275723919</t>
  </si>
  <si>
    <t>SBPQTE11911921</t>
  </si>
  <si>
    <t xml:space="preserve">(Declined: 28/06/2017 5:51:05 PM)
Declined due to minimum underwriting criteria not being met
Declined Public and Products Liability cover section due to tenant Occupation
</t>
  </si>
  <si>
    <t>CG275724396</t>
  </si>
  <si>
    <t xml:space="preserve">(Declined: 29/06/2017 10:39:03 AM)
Declined Property Damage cover section due to No or Auto suppression to 'Do all Deep Fryers have an automatic suppression unit and exhaust extraction system?'
</t>
  </si>
  <si>
    <t>SpryW</t>
  </si>
  <si>
    <t>William Spry</t>
  </si>
  <si>
    <t>CG262692391</t>
  </si>
  <si>
    <t>SBPQTE11894599</t>
  </si>
  <si>
    <t xml:space="preserve">(Declined: 1/06/2017 5:19:00 PM)
Declined Public and Products Liability cover section due to Occupation
</t>
  </si>
  <si>
    <t>CALDERWOODM</t>
  </si>
  <si>
    <t>Mark Calderwood</t>
  </si>
  <si>
    <t>CG262697003</t>
  </si>
  <si>
    <t>(Declined: 7/06/2017 1:47:25 PM)
Declined Public and Products Liability cover section due to No to ‘Does the business hold a current professional indemnity policy with a sum insured of at least $2M o</t>
  </si>
  <si>
    <t>AP1</t>
  </si>
  <si>
    <t>AP1 Pty Ltd</t>
  </si>
  <si>
    <t>CG267082544</t>
  </si>
  <si>
    <t xml:space="preserve">(Declined: 13/06/2017 6:47:19 PM)
Declined due to roof construction and Property Damage/Business Interruption sum insured
</t>
  </si>
  <si>
    <t>Ferraro</t>
  </si>
  <si>
    <t>Phi Nguyen T/as Ferraro Fish &amp; Chips</t>
  </si>
  <si>
    <t>CG268752415</t>
  </si>
  <si>
    <t>SBPQTE11902302</t>
  </si>
  <si>
    <t xml:space="preserve">(Declined: 14/06/2017 3:22:11 PM)
Declined Money cover section due to Occupation
Declined Public and Products Liability cover section due to Occupation
Declined Machinery Breakdown cover section due </t>
  </si>
  <si>
    <t>DUMBLEYUNG</t>
  </si>
  <si>
    <t>Dumbleyung District Club Inc</t>
  </si>
  <si>
    <t>CG269062270</t>
  </si>
  <si>
    <t xml:space="preserve">(Declined: 14/06/2017 3:26:59 PM)
Declined Money cover section due to Occupation
Declined Public and Products Liability cover section due to Occupation
Declined Machinery Breakdown cover section due </t>
  </si>
  <si>
    <t>CG268752932</t>
  </si>
  <si>
    <t xml:space="preserve">(Declined: 15/06/2017 7:06:45 AM)
Declined Public and Products Liability cover section due to Occupation
</t>
  </si>
  <si>
    <t>1-P15YU</t>
  </si>
  <si>
    <t>Smithweld Pty Ltd</t>
  </si>
  <si>
    <t>CG268753492</t>
  </si>
  <si>
    <t>SBPQTE11902970</t>
  </si>
  <si>
    <t xml:space="preserve">(Declined: 15/06/2017 12:11:46 PM)
Declined Public and Products Liability cover section due to Occupation
</t>
  </si>
  <si>
    <t>Compactor</t>
  </si>
  <si>
    <t>AW &amp; T Launer</t>
  </si>
  <si>
    <t>CG275971953</t>
  </si>
  <si>
    <t xml:space="preserve">(Declined: 27/06/2017 12:48:31 PM)
Declined Public and Products Liability cover section due to Occupation
</t>
  </si>
  <si>
    <t>makeoil</t>
  </si>
  <si>
    <t>Makeoil Pty Ltd</t>
  </si>
  <si>
    <t>CG275721966</t>
  </si>
  <si>
    <t xml:space="preserve">(Declined: 27/06/2017 1:21:28 PM)
Declined due to minimum underwriting criteria not being met
Declined due to Glass section taken without Property Damage section
</t>
  </si>
  <si>
    <t>EMMAS</t>
  </si>
  <si>
    <t>Emma Hodges</t>
  </si>
  <si>
    <t>CG278392431</t>
  </si>
  <si>
    <t xml:space="preserve">(Declined: 30/06/2017 4:02:18 PM)
Declined Public and Products Liability cover section due to Occupation
</t>
  </si>
  <si>
    <t>WEDDING</t>
  </si>
  <si>
    <t>Wedding Secrets</t>
  </si>
  <si>
    <t>CG262428154</t>
  </si>
  <si>
    <t xml:space="preserve">(Declined: 8/06/2017 11:59:55 AM)
Declined Public and Products Liability cover section due to Occupation
Declined Theft cover section due to Occupation
Declined Glass cover section due to Occupation
</t>
  </si>
  <si>
    <t>QUOTE FILE</t>
  </si>
  <si>
    <t>Dennis Mccarthy</t>
  </si>
  <si>
    <t>CG262698168</t>
  </si>
  <si>
    <t xml:space="preserve">(Declined: 8/06/2017 12:37:10 PM)
Declined due to inadequate fire protection for the risk and Property Damage/Business Interruption sum insured (fire extinguishers required)
</t>
  </si>
  <si>
    <t>MEDC</t>
  </si>
  <si>
    <t>Lynda Medcalf</t>
  </si>
  <si>
    <t>CG268751914</t>
  </si>
  <si>
    <t xml:space="preserve">(Declined: 14/06/2017 11:46:04 AM)
Declined Public and Products Liability cover section due to Occupation
</t>
  </si>
  <si>
    <t>BLOGG S</t>
  </si>
  <si>
    <t>STEVEN  AND JUDITH BLOGG</t>
  </si>
  <si>
    <t>CG268753205</t>
  </si>
  <si>
    <t xml:space="preserve">(Declined: 15/06/2017 10:25:23 AM)
Declined Theft cover section due to tenant Occupation
Declined due to inadequate fire protection for the risk and Property Damage/Business Interruption sum insured </t>
  </si>
  <si>
    <t>SHERMAN</t>
  </si>
  <si>
    <t>CG268753230</t>
  </si>
  <si>
    <t>SBPQTE11902799</t>
  </si>
  <si>
    <t xml:space="preserve">(Declined: 15/06/2017 10:43:34 AM)
Declined due to inadequate fire protection for the risk and Property Damage/Business Interruption sum insured
</t>
  </si>
  <si>
    <t>FAST</t>
  </si>
  <si>
    <t>FAST FLOWERS PTY LTD</t>
  </si>
  <si>
    <t>CG269063058</t>
  </si>
  <si>
    <t xml:space="preserve">(Declined: 15/06/2017 10:56:49 AM)
Declined due to inadequate fire protection for the risk and Property Damage/Business Interruption sum insured
</t>
  </si>
  <si>
    <t>CG269064039</t>
  </si>
  <si>
    <t>(Declined: 15/06/2017 4:55:55 PM)
Declined Public and Products Liability cover section due to occupation and turnover
Declined Public and Products Liability cover section due to No to ‘Does the busin</t>
  </si>
  <si>
    <t>Morris g</t>
  </si>
  <si>
    <t>Modus Furniture Pty Ltd</t>
  </si>
  <si>
    <t>CG269065288</t>
  </si>
  <si>
    <t>(Declined: 16/06/2017 4:25:33 PM)
Declined Public and Products Liability cover section due to Occupation
Declined Glass cover section due to Occupation
Declined Property Damage cover section due to O</t>
  </si>
  <si>
    <t>k.i.s.c.</t>
  </si>
  <si>
    <t>Korumburra Italian Social Club</t>
  </si>
  <si>
    <t>CG269067332</t>
  </si>
  <si>
    <t xml:space="preserve">(Declined: 20/06/2017 9:51:03 AM)
Declined Money cover section due to Occupation
Declined Public and Products Liability cover section due to Occupation
Declined Theft cover section due to Occupation
</t>
  </si>
  <si>
    <t>SIEGELE</t>
  </si>
  <si>
    <t>CG268757981</t>
  </si>
  <si>
    <t xml:space="preserve">(Declined: 20/06/2017 1:57:05 PM)
Declined due to last rewired date, occupation and Property Damage/Business Interruption sum insured
</t>
  </si>
  <si>
    <t>THOFAM3242</t>
  </si>
  <si>
    <t>Thompson Family Pty Ltd</t>
  </si>
  <si>
    <t>CG268760368</t>
  </si>
  <si>
    <t>SBPQTE11907547</t>
  </si>
  <si>
    <t xml:space="preserve">(Declined: 22/06/2017 10:19:42 AM)
Declined Public and Products Liability cover section due to Occupation
</t>
  </si>
  <si>
    <t>GADDAL</t>
  </si>
  <si>
    <t>Allan Gadd</t>
  </si>
  <si>
    <t>CG268760620</t>
  </si>
  <si>
    <t xml:space="preserve">(Declined: 22/06/2017 11:46:36 AM)
Declined Public and Products Liability cover section due to Occupation
</t>
  </si>
  <si>
    <t>PENLE R</t>
  </si>
  <si>
    <t>RYAN PENLEY</t>
  </si>
  <si>
    <t>CG269070941</t>
  </si>
  <si>
    <t xml:space="preserve">(Declined: 22/06/2017 1:33:17 PM)
Declined Public and Products Liability cover section due to Occupation
</t>
  </si>
  <si>
    <t>WAFire</t>
  </si>
  <si>
    <t>WA Fire Appliances</t>
  </si>
  <si>
    <t>CG269071131</t>
  </si>
  <si>
    <t xml:space="preserve">(Declined: 22/06/2017 2:53:40 PM)
Declined Public and Products Liability cover section due to Occupation
</t>
  </si>
  <si>
    <t>CG273351401</t>
  </si>
  <si>
    <t>(Declined: 22/06/2017 4:56:41 PM)
Declined due to fire brigade type, age of building, occupation and Property Damage/Business Interruption sum insured
Declined due to postcode, age of building, occup</t>
  </si>
  <si>
    <t>Fleay</t>
  </si>
  <si>
    <t>Chris &amp; Lisa Fleay</t>
  </si>
  <si>
    <t>CG273371597</t>
  </si>
  <si>
    <t xml:space="preserve">(Declined: 23/06/2017 4:00:40 AM)
Declined Property Damage cover section due to No to 'Are fixed dust extractors fitted to all woodworking machinery?'
</t>
  </si>
  <si>
    <t>BURGESS WT</t>
  </si>
  <si>
    <t>BURGESS WARREN</t>
  </si>
  <si>
    <t>CG273372592</t>
  </si>
  <si>
    <t>(Declined: 23/06/2017 2:42:45 PM)
Declined due to tenant occupation, fire brigade type, age of building and Property Damage/Business Interruption sum insured
Declined due to postcode, age of building</t>
  </si>
  <si>
    <t>VOUTI L</t>
  </si>
  <si>
    <t>Lawrie Voutier</t>
  </si>
  <si>
    <t>CG273373414</t>
  </si>
  <si>
    <t xml:space="preserve">(Declined: 26/06/2017 9:33:00 AM)
Declined Public and Products Liability cover section due to Occupation
</t>
  </si>
  <si>
    <t>CG275974410</t>
  </si>
  <si>
    <t>(Declined: 29/06/2017 10:22:09 AM)
Declined Property Damage cover section due to the percentage of the floor area used by the storage warehouse or workshop (Please select a more appropriate occupatio</t>
  </si>
  <si>
    <t>TYREP</t>
  </si>
  <si>
    <t>Ellabarney Pty Ltd</t>
  </si>
  <si>
    <t>CG262425885</t>
  </si>
  <si>
    <t>SBPQTE11896934</t>
  </si>
  <si>
    <t>(Declined: 6/06/2017 3:08:45 PM)
Declined Public and Products Liability cover section due to No to ‘Does the business hold a current professional indemnity policy with a sum insured of at least $2M o</t>
  </si>
  <si>
    <t>6325</t>
  </si>
  <si>
    <t>Critical Incident Risk Company Australia Pty. Ltd .</t>
  </si>
  <si>
    <t>CG262696997</t>
  </si>
  <si>
    <t xml:space="preserve">(Declined: 7/06/2017 1:46:09 PM)
Declined Public and Products Liability cover section due to Occupation
</t>
  </si>
  <si>
    <t>CG267161580</t>
  </si>
  <si>
    <t xml:space="preserve">(Declined: 13/06/2017 12:21:58 PM)
Declined due to minimum underwriting criteria not being met
</t>
  </si>
  <si>
    <t>6326</t>
  </si>
  <si>
    <t>Andrew McFarland</t>
  </si>
  <si>
    <t>CG268756749</t>
  </si>
  <si>
    <t>SBPQTE11905117</t>
  </si>
  <si>
    <t xml:space="preserve">(Declined: 19/06/2017 3:20:29 PM)
Declined due to back dating of inception date beyond limits
Declined Public and Products Liability cover section due to Occupation
</t>
  </si>
  <si>
    <t>6328</t>
  </si>
  <si>
    <t>Evolved Group Pty Ltd</t>
  </si>
  <si>
    <t>CG269066641</t>
  </si>
  <si>
    <t>SBPQTE11905127</t>
  </si>
  <si>
    <t xml:space="preserve">(Declined: 19/06/2017 3:24:50 PM)
Declined Public and Products Liability cover section due to Occupation
</t>
  </si>
  <si>
    <t>CG269067461</t>
  </si>
  <si>
    <t>SBPQTE11905617</t>
  </si>
  <si>
    <t xml:space="preserve">(Declined: 20/06/2017 10:46:38 AM)
Declined Public and Products Liability cover section due to Occupation
</t>
  </si>
  <si>
    <t>CG269067469</t>
  </si>
  <si>
    <t>SBPQTE11905626</t>
  </si>
  <si>
    <t xml:space="preserve">(Declined: 20/06/2017 10:50:25 AM)
Declined due to minimum underwriting criteria not being met
Declined Public and Products Liability cover section due to Occupation
</t>
  </si>
  <si>
    <t>CG268757934</t>
  </si>
  <si>
    <t>SBPQTE11905920</t>
  </si>
  <si>
    <t xml:space="preserve">(Declined: 20/06/2017 1:31:27 PM)
Declined Public and Products Liability cover section due to Occupation
</t>
  </si>
  <si>
    <t>CG269067879</t>
  </si>
  <si>
    <t>SBPQTE11905923</t>
  </si>
  <si>
    <t xml:space="preserve">(Declined: 20/06/2017 1:32:54 PM)
Declined Public and Products Liability cover section due to Occupation
</t>
  </si>
  <si>
    <t>CG269069112</t>
  </si>
  <si>
    <t xml:space="preserve">(Declined: 21/06/2017 11:00:27 AM)
Declined due to minimum underwriting criteria not being met
Declined Public and Products Liability cover section due to Occupation
</t>
  </si>
  <si>
    <t>CG269069844</t>
  </si>
  <si>
    <t>SBPQTE11907210</t>
  </si>
  <si>
    <t xml:space="preserve">(Declined: 21/06/2017 4:01:40 PM)
Declined due to inadequate fire protection for the risk and Property Damage/Business Interruption sum insured (fire extinguishers required)
</t>
  </si>
  <si>
    <t>6332</t>
  </si>
  <si>
    <t>Resilec Pty Ltd T/as Resilec</t>
  </si>
  <si>
    <t>CG269069869</t>
  </si>
  <si>
    <t>SBPQTE11907227</t>
  </si>
  <si>
    <t xml:space="preserve">(Declined: 21/06/2017 4:09:22 PM)
Declined due to Electronic Equipment Breakdown section taken without Property Damage section
</t>
  </si>
  <si>
    <t>CG269069879</t>
  </si>
  <si>
    <t xml:space="preserve">(Declined: 21/06/2017 4:14:24 PM)
Declined due to inadequate fire protection for the risk and Property Damage/Business Interruption sum insured (fire extinguishers required)
</t>
  </si>
  <si>
    <t>CG275974492</t>
  </si>
  <si>
    <t>SBPQTE11912175</t>
  </si>
  <si>
    <t xml:space="preserve">(Declined: 29/06/2017 10:57:09 AM)
Declined Property Damage cover section due to No or Auto suppression to 'Do all Deep Fryers have an automatic suppression unit and exhaust extraction system?'
</t>
  </si>
  <si>
    <t>6334</t>
  </si>
  <si>
    <t>Deon Rohmursanto T/as DL Collective</t>
  </si>
  <si>
    <t>CG278381526</t>
  </si>
  <si>
    <t xml:space="preserve">(Declined: 30/06/2017 10:06:44 AM)
Declined Public and Products Liability cover section due to Occupation
</t>
  </si>
  <si>
    <t>6335</t>
  </si>
  <si>
    <t>Ephraim Okeke T/as Efficient Distribution Services Ltd</t>
  </si>
  <si>
    <t>CancellationQuoteResponse</t>
  </si>
  <si>
    <t>CG262693979</t>
  </si>
  <si>
    <t>SBPQTE11874574</t>
  </si>
  <si>
    <t>(Declined: 5/06/2017 8:59:56 AM)
Hi Michael,
Thank you for your referral and apologise for the delay.
Please delete this cancellation and make the policy manual.
Kind Regards,
Muy Chhean</t>
  </si>
  <si>
    <t>COPALENG</t>
  </si>
  <si>
    <t>Copal Engineering Pty Ltd</t>
  </si>
  <si>
    <t>CG262425553</t>
  </si>
  <si>
    <t xml:space="preserve">(Declined: 6/06/2017 12:39:00 PM)
Declined due to roof construction and Property Damage/Business Interruption sum insured
</t>
  </si>
  <si>
    <t>platinum</t>
  </si>
  <si>
    <t>Vong Danny t/as Platinum Garage</t>
  </si>
  <si>
    <t>CG269062774</t>
  </si>
  <si>
    <t>SBPQTE11902628</t>
  </si>
  <si>
    <t xml:space="preserve">(Declined: 15/06/2017 8:45:39 AM)
Declined Public and Products Liability cover section due to Occupation
</t>
  </si>
  <si>
    <t>THIINK</t>
  </si>
  <si>
    <t>Thiink Developments Pty Ltd</t>
  </si>
  <si>
    <t>CG269063043</t>
  </si>
  <si>
    <t>SBPQTE11902814</t>
  </si>
  <si>
    <t xml:space="preserve">(Declined: 15/06/2017 10:51:35 AM)
Declined Public and Products Liability cover section due to Occupation
</t>
  </si>
  <si>
    <t>innovative</t>
  </si>
  <si>
    <t>Innovative Commercial Projects Pty Ltd</t>
  </si>
  <si>
    <t>CG269063074</t>
  </si>
  <si>
    <t xml:space="preserve">(Declined: 15/06/2017 11:02:33 AM)
Declined Public and Products Liability cover section due to Occupation
</t>
  </si>
  <si>
    <t>CG269066339</t>
  </si>
  <si>
    <t>SBPQTE11904929</t>
  </si>
  <si>
    <t xml:space="preserve">(Declined: 19/06/2017 1:31:11 PM)
Declined Public and Products Liability cover section due to Occupation
Declined as Flood cover is not available
</t>
  </si>
  <si>
    <t>EPITOMY</t>
  </si>
  <si>
    <t>Epitomy Pty Ltd</t>
  </si>
  <si>
    <t>CG269067013</t>
  </si>
  <si>
    <t>(Declined: 19/06/2017 6:14:44 PM)
Hi Natalie, thanks for sending over. The ANZSIC chosen would appear the most suitable we have. This is one we would not be looking to offer terms on. Regards, Dean</t>
  </si>
  <si>
    <t>CG269067352</t>
  </si>
  <si>
    <t xml:space="preserve">(Declined: 20/06/2017 9:58:44 AM)
Declined Public and Products Liability cover section due to Occupation
Declined Business Interruption cover section due to Occupation
Declined Property Damage cover </t>
  </si>
  <si>
    <t>JDQUOTES</t>
  </si>
  <si>
    <t>Account Manager - Joshua Davison</t>
  </si>
  <si>
    <t>CG273372895</t>
  </si>
  <si>
    <t>(Declined: 23/06/2017 5:09:23 PM)
Declined Property Damage cover section due to tenant Occupation
Declined Business Interruption cover section due to tenant Occupation
Declined Public and Products Li</t>
  </si>
  <si>
    <t>LIESERTGA</t>
  </si>
  <si>
    <t>Glen &amp; Amy Maree Liesert</t>
  </si>
  <si>
    <t>CG262421643</t>
  </si>
  <si>
    <t>(Declined: 1/06/2017 11:05:23 AM)
Declined due to Glass section taken without Property Damage section
Declined Public and Products Liability cover section due to occupation
Declined Public and Produc</t>
  </si>
  <si>
    <t>ZUTIC M</t>
  </si>
  <si>
    <t>MIKE ZUTIC</t>
  </si>
  <si>
    <t>CG269068470</t>
  </si>
  <si>
    <t>(Declined: 20/06/2017 5:08:26 PM)
Declined due to minimum underwriting criteria not being met
Declined due to inadequate fire protection for the risk and Property Damage/Business Interruption sum ins</t>
  </si>
  <si>
    <t>QUOTE_CW</t>
  </si>
  <si>
    <t>QUOTATION ONLY - PREMIUM TOTAL TO BE CONFIRMED</t>
  </si>
  <si>
    <t>CG262422011</t>
  </si>
  <si>
    <t xml:space="preserve">(Declined: 1/06/2017 2:14:57 PM)
Declined Public and Products Liability cover section due to No to 'Does the business possess HACCP Australia food safety certification?'
</t>
  </si>
  <si>
    <t>BLAC S</t>
  </si>
  <si>
    <t>Blackboard Coffee Roasters</t>
  </si>
  <si>
    <t>CG262422569</t>
  </si>
  <si>
    <t xml:space="preserve">(Declined: 2/06/2017 8:58:51 AM)
Declined Public and Products Liability cover section due to Occupation
</t>
  </si>
  <si>
    <t>BASALT</t>
  </si>
  <si>
    <t>Simon Purves</t>
  </si>
  <si>
    <t>CG262422601</t>
  </si>
  <si>
    <t xml:space="preserve">(Declined: 2/06/2017 9:15:39 AM)
Declined Money cover section due to Occupation
Declined Theft cover section due to Occupation
Declined Property Damage cover section due to Occupation
</t>
  </si>
  <si>
    <t>TACT</t>
  </si>
  <si>
    <t>Tactile Laser Ops Pty Ltd</t>
  </si>
  <si>
    <t>CG262692947</t>
  </si>
  <si>
    <t xml:space="preserve">(Declined: 2/06/2017 11:43:52 AM)
Declined due to back dating of inception date beyond limits
Declined Public and Products Liability cover section due to Occupation
</t>
  </si>
  <si>
    <t>BORAENGINE</t>
  </si>
  <si>
    <t>Bora Engineering Pty Ltd</t>
  </si>
  <si>
    <t>CG262693012</t>
  </si>
  <si>
    <t>SBPQTE11895004</t>
  </si>
  <si>
    <t xml:space="preserve">(Declined: 2/06/2017 12:10:43 PM)
Declined Public and Products Liability cover section due to Occupation
</t>
  </si>
  <si>
    <t>S286456</t>
  </si>
  <si>
    <t>Forging Machinery Manufacturing</t>
  </si>
  <si>
    <t>CG262694215</t>
  </si>
  <si>
    <t>SBPQTE11878609</t>
  </si>
  <si>
    <t>(Declined: 5/06/2017 11:30:41 AM)
No additional information is available</t>
  </si>
  <si>
    <t>JKCOMMERCI</t>
  </si>
  <si>
    <t>JK Commercial Trust</t>
  </si>
  <si>
    <t>CG262695320</t>
  </si>
  <si>
    <t>SBPQTE11896501</t>
  </si>
  <si>
    <t>(Declined: 6/06/2017 10:36:22 AM)
Declined Property Damage cover section due to tenant Occupation
Declined Business Interruption cover section due to tenant Occupation
Declined Public and Products Li</t>
  </si>
  <si>
    <t>EAKINS R</t>
  </si>
  <si>
    <t>R J Eakins</t>
  </si>
  <si>
    <t>CG262426343</t>
  </si>
  <si>
    <t xml:space="preserve">(Declined: 7/06/2017 8:43:00 AM)
Declined Public and Products Liability cover section due to Occupation
</t>
  </si>
  <si>
    <t>WILKINSONB</t>
  </si>
  <si>
    <t>Barbara Wilkinson</t>
  </si>
  <si>
    <t>CG262696435</t>
  </si>
  <si>
    <t>(Declined: 7/06/2017 9:05:07 AM)
Declined Property Damage cover section due to tenant Occupation
Declined Business Interruption cover section due to tenant Occupation
Declined Glass cover section due</t>
  </si>
  <si>
    <t>KFIR</t>
  </si>
  <si>
    <t>KFIR Pty Ltd</t>
  </si>
  <si>
    <t>CG262696531</t>
  </si>
  <si>
    <t xml:space="preserve">(Declined: 7/06/2017 10:07:27 AM)
Declined Public and Products Liability cover section due to Occupation
</t>
  </si>
  <si>
    <t>berude</t>
  </si>
  <si>
    <t>Mark Berude</t>
  </si>
  <si>
    <t>CG262697097</t>
  </si>
  <si>
    <t xml:space="preserve">(Declined: 7/06/2017 2:19:57 PM)
Declined Public and Products Liability cover section due to Occupation
</t>
  </si>
  <si>
    <t>WHIT H</t>
  </si>
  <si>
    <t>Whitelaw Hydraulics P/L</t>
  </si>
  <si>
    <t>CG262427865</t>
  </si>
  <si>
    <t>SBPQTE11898406</t>
  </si>
  <si>
    <t>(Declined: 8/06/2017 10:14:04 AM)
Declined Public and Products Liability cover section due to Yes to 'Does the business import any of the following: prescription drugs or medical veterinary products;</t>
  </si>
  <si>
    <t>QUOTESBC</t>
  </si>
  <si>
    <t>CG262697892</t>
  </si>
  <si>
    <t>SBPQTE11898418</t>
  </si>
  <si>
    <t>(Declined: 8/06/2017 10:20:07 AM)
Declined due to minimum underwriting criteria not being met
Declined Property Damage cover section due to the percentage of the floor area used by the storage wareho</t>
  </si>
  <si>
    <t>CG262697913</t>
  </si>
  <si>
    <t>SBPQTE11898429</t>
  </si>
  <si>
    <t>(Declined: 8/06/2017 10:28:09 AM)
Declined due to minimum underwriting criteria not being met
Declined Property Damage cover section due to the percentage of the floor area used by the storage wareho</t>
  </si>
  <si>
    <t>CG262698961</t>
  </si>
  <si>
    <t xml:space="preserve">(Declined: 9/06/2017 8:32:24 AM)
Hi Kristan, There is an ANZSIC for Variety Wholsale, you can try using that. However the risk is a decline because over 40% of the space at the Insured premises is </t>
  </si>
  <si>
    <t>CG262699034</t>
  </si>
  <si>
    <t>SBPQTE11899195</t>
  </si>
  <si>
    <t xml:space="preserve">(Declined: 9/06/2017 9:30:01 AM)
Declined due to inadequate fire protection for the risk and Property Damage/Business Interruption sum insured
</t>
  </si>
  <si>
    <t>WILLIAMSN</t>
  </si>
  <si>
    <t>Norman Williams</t>
  </si>
  <si>
    <t>CG262429405</t>
  </si>
  <si>
    <t>SBPQTE11899378</t>
  </si>
  <si>
    <t xml:space="preserve">(Declined: 9/06/2017 11:19:49 AM)
Declined due to minimum underwriting criteria not being met
Declined Public and Products Liability cover section due to Occupation
</t>
  </si>
  <si>
    <t>CG262699282</t>
  </si>
  <si>
    <t>(Declined: 9/06/2017 11:28:52 AM)
Declined due to minimum underwriting criteria not being met
Declined due to General Property section taken without either Property Damage section or Liability sectio</t>
  </si>
  <si>
    <t>CG262699319</t>
  </si>
  <si>
    <t xml:space="preserve">(Declined: 9/06/2017 11:39:15 AM)
Declined Glass cover section due to Occupation
Declined Property Damage cover section due to Occupation
</t>
  </si>
  <si>
    <t>CANTERBU2</t>
  </si>
  <si>
    <t>CANTERBURY USED OFFICE</t>
  </si>
  <si>
    <t>CG267161953</t>
  </si>
  <si>
    <t>SBPQTE11901309</t>
  </si>
  <si>
    <t xml:space="preserve">(Declined: 13/06/2017 2:48:58 PM)
Declined due to inadequate security for the risk and Theft sum insured
</t>
  </si>
  <si>
    <t>THINKING</t>
  </si>
  <si>
    <t>THINKING WINDOWS PTY LTD</t>
  </si>
  <si>
    <t>CG267082114</t>
  </si>
  <si>
    <t>SBPQTE11901311</t>
  </si>
  <si>
    <t xml:space="preserve">(Declined: 13/06/2017 2:49:42 PM)
Declined due to inadequate security for the risk and Theft sum insured
</t>
  </si>
  <si>
    <t>CG267161957</t>
  </si>
  <si>
    <t>SBPQTE11901312</t>
  </si>
  <si>
    <t xml:space="preserve">(Declined: 13/06/2017 2:50:14 PM)
Declined due to inadequate security for the risk and Theft sum insured
</t>
  </si>
  <si>
    <t>CG268751969</t>
  </si>
  <si>
    <t xml:space="preserve">(Declined: 14/06/2017 12:07:51 PM)
Declined due to last rewired date, occupation and Property Damage/Business Interruption sum insured
Declined due to last rewired date, age of building and Property </t>
  </si>
  <si>
    <t>MAESTROW</t>
  </si>
  <si>
    <t>Maestro Williamstown</t>
  </si>
  <si>
    <t>CG269063817</t>
  </si>
  <si>
    <t>(Declined: 15/06/2017 3:34:04 PM)
Declined due to minimum underwriting criteria not being met
Declined due to General Property section taken without either Property Damage section or Liability sectio</t>
  </si>
  <si>
    <t>CHENG</t>
  </si>
  <si>
    <t>L. Cheng</t>
  </si>
  <si>
    <t>CG269064329</t>
  </si>
  <si>
    <t>(Declined: 16/06/2017 9:05:06 AM)
Declined due to minimum underwriting criteria not being met
Declined due to inadequate fire protection for the risk and Property Damage/Business Interruption sum ins</t>
  </si>
  <si>
    <t>BANJ00</t>
  </si>
  <si>
    <t>Banjo Nominees Pty Ltd</t>
  </si>
  <si>
    <t>CG268754429</t>
  </si>
  <si>
    <t>(Declined: 16/06/2017 9:16:26 AM)
Declined as Flood cover is not available
Declined due to last rewired date, occupation and Property Damage/Business Interruption sum insured
Declined due to last rew</t>
  </si>
  <si>
    <t>REA A</t>
  </si>
  <si>
    <t>Antonio Rea</t>
  </si>
  <si>
    <t>CG269064600</t>
  </si>
  <si>
    <t>SBPQTE11903767</t>
  </si>
  <si>
    <t>(Declined: 16/06/2017 11:02:04 AM)
Declined due to minimum underwriting criteria not being met
Declined Public and Products Liability cover section due to No to 'Is the property fully fenced?'
Declin</t>
  </si>
  <si>
    <t>CHEAHTEOH</t>
  </si>
  <si>
    <t>Derek Cheah &amp; K B Teoh</t>
  </si>
  <si>
    <t>CG269064728</t>
  </si>
  <si>
    <t>SBPQTE11903850</t>
  </si>
  <si>
    <t xml:space="preserve">(Declined: 16/06/2017 11:46:29 AM)
Declined Public and Products Liability cover section due to Occupation
Declined Theft cover section due to Occupation
Declined Property Damage cover section due to </t>
  </si>
  <si>
    <t>REFIN</t>
  </si>
  <si>
    <t>REFINED INDUSTRIES PTY LTD T/A REFINED TOOLING</t>
  </si>
  <si>
    <t>CG269064820</t>
  </si>
  <si>
    <t xml:space="preserve">(Declined: 16/06/2017 12:38:48 PM)
Declined Theft cover section due to Occupation
Declined Property Damage cover section due to Occupation
</t>
  </si>
  <si>
    <t>CG269066550</t>
  </si>
  <si>
    <t>SBPQTE11905055</t>
  </si>
  <si>
    <t>(Declined: 19/06/2017 2:40:56 PM)
Declined due to minimum underwriting criteria not being met
Declined Public and Products Liability cover section due to No to 'Is the property fully fenced?'
Decline</t>
  </si>
  <si>
    <t>GORDON ELI</t>
  </si>
  <si>
    <t>Elizabeth Gordon &amp; David Black</t>
  </si>
  <si>
    <t>CG269066935</t>
  </si>
  <si>
    <t xml:space="preserve">(Declined: 19/06/2017 5:00:48 PM)
Declined as Flood cover is not available
Declined due to last rewired date, occupation and Property Damage/Business Interruption sum insured
</t>
  </si>
  <si>
    <t>BLADEN D</t>
  </si>
  <si>
    <t>D BLADEN</t>
  </si>
  <si>
    <t>CG269067242</t>
  </si>
  <si>
    <t xml:space="preserve">(Declined: 20/06/2017 9:07:13 AM)
Declined Public and Products Liability cover section due to Occupation
</t>
  </si>
  <si>
    <t>AQUA CL</t>
  </si>
  <si>
    <t>Aqua Cleaning Pty Ltd</t>
  </si>
  <si>
    <t>CG269068777</t>
  </si>
  <si>
    <t>SBPQTE11906445</t>
  </si>
  <si>
    <t xml:space="preserve">(Declined: 21/06/2017 8:42:06 AM)
Declined Public and Products Liability cover section due to Occupation
</t>
  </si>
  <si>
    <t>ROOM</t>
  </si>
  <si>
    <t>Perenpeach T/A Room to Think</t>
  </si>
  <si>
    <t>CG269068780</t>
  </si>
  <si>
    <t xml:space="preserve">(Declined: 21/06/2017 8:42:23 AM)
Declined Public and Products Liability cover section due to Occupation
</t>
  </si>
  <si>
    <t>JASON M</t>
  </si>
  <si>
    <t>Jason Mottrom</t>
  </si>
  <si>
    <t>CG269069238</t>
  </si>
  <si>
    <t xml:space="preserve">(Declined: 21/06/2017 11:59:39 AM)
Declined Public and Products Liability cover section due to Occupation
</t>
  </si>
  <si>
    <t>CG268759875</t>
  </si>
  <si>
    <t xml:space="preserve">(Declined: 21/06/2017 4:14:52 PM)
Declined Public and Products Liability cover section due to Occupation
Declined Property Damage cover section due to Occupation
</t>
  </si>
  <si>
    <t>WOLLONGONG</t>
  </si>
  <si>
    <t>Wollongong Yacht Club</t>
  </si>
  <si>
    <t>CG269070305</t>
  </si>
  <si>
    <t xml:space="preserve">(Declined: 22/06/2017 9:36:51 AM)
Declined due to location
</t>
  </si>
  <si>
    <t>PARENTE G&amp;</t>
  </si>
  <si>
    <t>G. &amp; T. Parente</t>
  </si>
  <si>
    <t>CG268761264</t>
  </si>
  <si>
    <t xml:space="preserve">(Declined: 22/06/2017 4:02:32 PM)
Declined due to location
</t>
  </si>
  <si>
    <t>CALENLPO</t>
  </si>
  <si>
    <t xml:space="preserve">Sabrin </t>
  </si>
  <si>
    <t>CG273352173</t>
  </si>
  <si>
    <t>SBPQTE11908713</t>
  </si>
  <si>
    <t xml:space="preserve">(Declined: 23/06/2017 11:18:32 AM)
Declined as Flood cover is not available
</t>
  </si>
  <si>
    <t>THE ALAMO</t>
  </si>
  <si>
    <t>The Alamo Pty Ltd</t>
  </si>
  <si>
    <t>CG273352426</t>
  </si>
  <si>
    <t>SBPQTE11908861</t>
  </si>
  <si>
    <t xml:space="preserve">(Declined: 23/06/2017 1:04:33 PM)
Declined due to minimum underwriting criteria not being met
Declined due to inadequate security for the risk and Theft sum insured
</t>
  </si>
  <si>
    <t>BUXTONCARP</t>
  </si>
  <si>
    <t>Buxton Real estate Group</t>
  </si>
  <si>
    <t>CG273352432</t>
  </si>
  <si>
    <t>SBPQTE11908863</t>
  </si>
  <si>
    <t xml:space="preserve">(Declined: 23/06/2017 1:07:31 PM)
Declined due to minimum underwriting criteria not being met
</t>
  </si>
  <si>
    <t>CG273352437</t>
  </si>
  <si>
    <t>SBPQTE11908865</t>
  </si>
  <si>
    <t xml:space="preserve">(Declined: 23/06/2017 1:09:25 PM)
Declined due to minimum underwriting criteria not being met
</t>
  </si>
  <si>
    <t>CG273352446</t>
  </si>
  <si>
    <t xml:space="preserve">(Declined: 23/06/2017 1:11:24 PM)
Declined due to minimum underwriting criteria not being met
</t>
  </si>
  <si>
    <t>CG273352848</t>
  </si>
  <si>
    <t xml:space="preserve">(Declined: 23/06/2017 4:20:29 PM)
Declined due to inadequate fire protection for the risk and Property Damage/Business Interruption sum insured
</t>
  </si>
  <si>
    <t>MCCR J</t>
  </si>
  <si>
    <t>MR J MCCREADY</t>
  </si>
  <si>
    <t>CG273373448</t>
  </si>
  <si>
    <t>SBPQTE11909362</t>
  </si>
  <si>
    <t xml:space="preserve">(Declined: 26/06/2017 9:52:41 AM)
Declined due to back dating of inception date beyond limits
</t>
  </si>
  <si>
    <t>THELEADGEN</t>
  </si>
  <si>
    <t>The Lead Generation Co</t>
  </si>
  <si>
    <t>CG273354292</t>
  </si>
  <si>
    <t xml:space="preserve">(Declined: 26/06/2017 4:37:47 PM)
Declined Public and Products Liability cover section due to Occupation
</t>
  </si>
  <si>
    <t>kennedygau</t>
  </si>
  <si>
    <t>Matthew Kennedy &amp; Phillip Gaudin</t>
  </si>
  <si>
    <t>CG275722458</t>
  </si>
  <si>
    <t xml:space="preserve">(Declined: 27/06/2017 5:31:13 PM)
Decline due to occupation and Property Damage/Business Interruption sum insured
</t>
  </si>
  <si>
    <t>LCL PTY</t>
  </si>
  <si>
    <t>LCL Pty. Ltd.</t>
  </si>
  <si>
    <t>CG275723801</t>
  </si>
  <si>
    <t xml:space="preserve">(Declined: 28/06/2017 4:23:21 PM)
Declined due to inadequate fire protection for the risk and Property Damage/Business Interruption sum insured
</t>
  </si>
  <si>
    <t>ATHARI</t>
  </si>
  <si>
    <t>Athari Property Pty Ltd</t>
  </si>
  <si>
    <t>CG275724419</t>
  </si>
  <si>
    <t>SBPQTE11912160</t>
  </si>
  <si>
    <t>(Declined: 29/06/2017 10:46:53 AM)
Declined Public and Products Liability cover section due to No to ‘Does the business hold a current professional indemnity policy with a sum insured of at least $2M</t>
  </si>
  <si>
    <t>GORMAN M</t>
  </si>
  <si>
    <t>Mardi Gorman</t>
  </si>
  <si>
    <t>CG275974681</t>
  </si>
  <si>
    <t xml:space="preserve">(Declined: 29/06/2017 12:12:23 PM)
Declined Public and Products Liability cover section due to occupation
</t>
  </si>
  <si>
    <t>LUCA&amp;AMY</t>
  </si>
  <si>
    <t>Luca &amp; Amy Pty Ltd</t>
  </si>
  <si>
    <t>CG278391516</t>
  </si>
  <si>
    <t xml:space="preserve">(Declined: 30/06/2017 9:50:12 AM)
Declined Public and Products Liability cover section due to No to ‘Does the business hold a current professional indemnity policy with a sum insured of at least $2M </t>
  </si>
  <si>
    <t>RSEPTYLTD</t>
  </si>
  <si>
    <t>Richardson Sports Enterprises Pty Ltd</t>
  </si>
  <si>
    <t>CG278381607</t>
  </si>
  <si>
    <t>(Declined: 30/06/2017 10:29:50 AM)
Declined due to back dating of inception date beyond limits
Declined due to minimum underwriting criteria not being met
Declined due to inadequate fire protection f</t>
  </si>
  <si>
    <t>PRINCIPAL</t>
  </si>
  <si>
    <t>Principal Partners (VIC) Pty Ltd</t>
  </si>
  <si>
    <t>CG278381860</t>
  </si>
  <si>
    <t>(Declined: 30/06/2017 12:00:38 PM)
Declined Theft cover section due to Occupation
Declined Business Interruption cover section due to Occupation
Declined Glass cover section due to Occupation
Decline</t>
  </si>
  <si>
    <t>AMME C</t>
  </si>
  <si>
    <t>Ammeraal Conveyor Belting P/L</t>
  </si>
  <si>
    <t>CG269065349</t>
  </si>
  <si>
    <t xml:space="preserve">(Declined: 16/06/2017 5:13:30 PM)
Declined due to location
</t>
  </si>
  <si>
    <t>INDIGENOUS</t>
  </si>
  <si>
    <t>Indigenous Construction Resources Group Pty Ltd</t>
  </si>
  <si>
    <t>CG275974838</t>
  </si>
  <si>
    <t>(Declined: 29/06/2017 1:26:42 PM)
Declined Theft cover section due to Occupation
Declined Theft cover section due to Occupation
Declined Theft cover section due to Occupation
Declined Business Interr</t>
  </si>
  <si>
    <t>KEYS00</t>
  </si>
  <si>
    <t>Keys Bros Removals &amp; Storage</t>
  </si>
  <si>
    <t>CG262693933</t>
  </si>
  <si>
    <t xml:space="preserve">(Declined: 4/06/2017 9:29:37 PM)
Declined due to location
</t>
  </si>
  <si>
    <t>RODNEYP&amp;E</t>
  </si>
  <si>
    <t>PA &amp; EAM Rodney</t>
  </si>
  <si>
    <t>CG262424521</t>
  </si>
  <si>
    <t>(Declined: 5/06/2017 2:13:40 PM)
Declined due to minimum underwriting criteria not being met
Declined Public and Products Liability cover section due to No to 'Does the business possess HACCP Austral</t>
  </si>
  <si>
    <t>TILBURY</t>
  </si>
  <si>
    <t>Mr G Tilbury</t>
  </si>
  <si>
    <t>CG262427328</t>
  </si>
  <si>
    <t xml:space="preserve">(Declined: 7/06/2017 3:52:38 PM)
Declined due to location
</t>
  </si>
  <si>
    <t>MAREEBAMM</t>
  </si>
  <si>
    <t>Mareeba Mazda &amp; Mareeba Mitsubishi</t>
  </si>
  <si>
    <t>CG269063507</t>
  </si>
  <si>
    <t xml:space="preserve">(Declined: 15/06/2017 1:49:34 PM)
Declined due to location
</t>
  </si>
  <si>
    <t>quincancot</t>
  </si>
  <si>
    <t>Quincan Cottages Pty Ltd</t>
  </si>
  <si>
    <t>CG268757711</t>
  </si>
  <si>
    <t xml:space="preserve">(Declined: 20/06/2017 11:52:03 AM)
Declined due to minimum underwriting criteria not being met
Declined due to location
</t>
  </si>
  <si>
    <t>SHIPWAY CA</t>
  </si>
  <si>
    <t>Carol Shipway</t>
  </si>
  <si>
    <t>CG273373755</t>
  </si>
  <si>
    <t>SBPQTE11909577</t>
  </si>
  <si>
    <t xml:space="preserve">(Declined: 26/06/2017 12:05:45 PM)
Declined Property Damage cover section due to No or Auto suppression to 'Do all Deep Fryers have an automatic suppression unit and exhaust extraction system?'
</t>
  </si>
  <si>
    <t>EVERESTD</t>
  </si>
  <si>
    <t>Everest Digital Pty Ltd</t>
  </si>
  <si>
    <t>CG273353744</t>
  </si>
  <si>
    <t>SBPQTE11909581</t>
  </si>
  <si>
    <t xml:space="preserve">(Declined: 26/06/2017 12:07:30 PM)
Declined Property Damage cover section due to No or Auto suppression to 'Do all Deep Fryers have an automatic suppression unit and exhaust extraction system?'
</t>
  </si>
  <si>
    <t>CG275971544</t>
  </si>
  <si>
    <t xml:space="preserve">(Declined: 27/06/2017 9:41:27 AM)
Declined Public and Products Liability cover section due to Occupation
</t>
  </si>
  <si>
    <t>mossmanho</t>
  </si>
  <si>
    <t>Green Can Investments Pty Ltd</t>
  </si>
  <si>
    <t>CG262423192</t>
  </si>
  <si>
    <t>SBPQTE11895128</t>
  </si>
  <si>
    <t xml:space="preserve">(Declined: 2/06/2017 1:43:37 PM)
Declined Property Damage cover section due to No to 'Does the manager of the business have 5 or more years experience in the industry as a restaurant/cafe manager?'
</t>
  </si>
  <si>
    <t>MENDYS</t>
  </si>
  <si>
    <t>Mendy's Gourmet Foods Pty Ltd</t>
  </si>
  <si>
    <t>CG262693575</t>
  </si>
  <si>
    <t xml:space="preserve">(Declined: 2/06/2017 4:33:23 PM)
Declined Public and Products Liability cover section due to Occupation
</t>
  </si>
  <si>
    <t>TOPGUN</t>
  </si>
  <si>
    <t>Top Gun Joint Sealing Pty Ltd</t>
  </si>
  <si>
    <t>CG262423544</t>
  </si>
  <si>
    <t xml:space="preserve">(Declined: 2/06/2017 4:46:20 PM)
Declined due to minimum underwriting criteria not being met
Declined due to Glass section taken without Property Damage section
</t>
  </si>
  <si>
    <t>TRUSCA</t>
  </si>
  <si>
    <t>Trusca Pty Ltd</t>
  </si>
  <si>
    <t>CG262424641</t>
  </si>
  <si>
    <t>(Declined: 5/06/2017 3:10:53 PM)
Declined Public and Products Liability cover section due to Occupation
Declined Theft cover section due to Occupation
Declined Property Damage cover section due to Oc</t>
  </si>
  <si>
    <t>VANVUGT</t>
  </si>
  <si>
    <t>Van Vugt</t>
  </si>
  <si>
    <t>CG262694811</t>
  </si>
  <si>
    <t xml:space="preserve">(Declined: 5/06/2017 4:09:05 PM)
Declined due to inadequate fire protection for the risk and Property Damage/Business Interruption sum insured (fire extinguishers required)
</t>
  </si>
  <si>
    <t>PPS</t>
  </si>
  <si>
    <t>PPS Australia Pty Ltd</t>
  </si>
  <si>
    <t>CG262424816</t>
  </si>
  <si>
    <t>(Declined: 5/06/2017 4:46:40 PM)
Declined due to minimum underwriting criteria not being met
Declined due to inadequate fire protection for the occupation and Property Damage/Business Interruption su</t>
  </si>
  <si>
    <t>AB88</t>
  </si>
  <si>
    <t>CG267161631</t>
  </si>
  <si>
    <t xml:space="preserve">(Declined: 13/06/2017 12:40:36 PM)
Declined due to inadequate fire protection for the risk and Property Damage/Business Interruption sum insured
</t>
  </si>
  <si>
    <t>CST</t>
  </si>
  <si>
    <t>CST Wastewater Soloutions Pty Limited</t>
  </si>
  <si>
    <t>CG268753717</t>
  </si>
  <si>
    <t>SBPQTE11903140</t>
  </si>
  <si>
    <t xml:space="preserve">(Declined: 15/06/2017 2:02:48 PM)
Declined due to inadequate fire protection for the occupation and Property Damage/Business Interruption sum insured (fire extinguishers &amp; fire blankets required)
</t>
  </si>
  <si>
    <t>YUMCHATRAIN</t>
  </si>
  <si>
    <t>Yum Cha Train Pty Ltd</t>
  </si>
  <si>
    <t>CG269064684</t>
  </si>
  <si>
    <t xml:space="preserve">(Declined: 16/06/2017 11:29:14 AM)
Declined due to minimum underwriting criteria not being met
</t>
  </si>
  <si>
    <t>MOONWALK</t>
  </si>
  <si>
    <t>Moonwalker Enterprises</t>
  </si>
  <si>
    <t>CG268756328</t>
  </si>
  <si>
    <t>(Declined: 19/06/2017 12:23:19 PM)
Declined Property Damage cover section due to tenant Occupation
Declined Business Interruption cover section due to tenant Occupation
Declined Public and Products L</t>
  </si>
  <si>
    <t>TUXFENDLJH</t>
  </si>
  <si>
    <t>Tuxfend Pty Ltd</t>
  </si>
  <si>
    <t>CG269066218</t>
  </si>
  <si>
    <t xml:space="preserve">(Declined: 19/06/2017 12:34:53 PM)
Declined Public and Products Liability cover section due to Occupation
</t>
  </si>
  <si>
    <t>LINDSAY</t>
  </si>
  <si>
    <t>Central Tablelands Birdwatching Tours</t>
  </si>
  <si>
    <t>CG268756766</t>
  </si>
  <si>
    <t xml:space="preserve">(Declined: 19/06/2017 3:25:03 PM)
Declined due to minimum underwriting criteria not being met
</t>
  </si>
  <si>
    <t>QUISTIT</t>
  </si>
  <si>
    <t>Quistit Pty Ltd</t>
  </si>
  <si>
    <t>CG269066824</t>
  </si>
  <si>
    <t xml:space="preserve">(Declined: 19/06/2017 4:22:45 PM)
Declined due to minimum underwriting criteria not being met
</t>
  </si>
  <si>
    <t>BEIJING</t>
  </si>
  <si>
    <t>Beijing Shokai Develotek Sydney Granville Pty Limited ACN 618 563 741 as trustee for Beijing Shokai Develotek Granville Unit Trust ABN 67 580 754 045</t>
  </si>
  <si>
    <t>CG269068377</t>
  </si>
  <si>
    <t>(Declined: 20/06/2017 4:17:14 PM)
Declined Public and Products Liability cover section due to Yes to 'Is there a licensed bar on the premises for customers who are not purely waiting for a table/meal</t>
  </si>
  <si>
    <t>Sandra</t>
  </si>
  <si>
    <t>Sandra Investments Pty Limited</t>
  </si>
  <si>
    <t>CG269069172</t>
  </si>
  <si>
    <t xml:space="preserve">(Declined: 21/06/2017 11:27:43 AM)
Declined due to roof construction and Property Damage/Business Interruption sum insured
</t>
  </si>
  <si>
    <t>BILMAY</t>
  </si>
  <si>
    <t>Bilmay Pty Ltd</t>
  </si>
  <si>
    <t>CG269069177</t>
  </si>
  <si>
    <t xml:space="preserve">(Declined: 21/06/2017 11:31:06 AM)
Declined due to roof construction and Property Damage/Business Interruption sum insured
</t>
  </si>
  <si>
    <t>CG268759481</t>
  </si>
  <si>
    <t>(Declined: 21/06/2017 1:54:51 PM)
Declined Public and Products Liability cover section due to Occupation
Declined Public and Products Liability cover section due to Occupation
Declined Public and Pro</t>
  </si>
  <si>
    <t>LAWSON</t>
  </si>
  <si>
    <t>Stephen Lawson</t>
  </si>
  <si>
    <t>CG269070669</t>
  </si>
  <si>
    <t>(Declined: 22/06/2017 11:52:12 AM)
Declined Public and Products Liability cover section due to Occupation
Declined Theft cover section due to Occupation
Declined General Property cover section due to</t>
  </si>
  <si>
    <t>WOODRIDGE</t>
  </si>
  <si>
    <t>Woodridge Investment Co.</t>
  </si>
  <si>
    <t>CG269071112</t>
  </si>
  <si>
    <t xml:space="preserve">(Declined: 22/06/2017 2:44:41 PM)
Declined due to inadequate security for the risk and Theft sum insured
</t>
  </si>
  <si>
    <t>GRAHAMT</t>
  </si>
  <si>
    <t>Dr T Graham</t>
  </si>
  <si>
    <t>CG273353458</t>
  </si>
  <si>
    <t xml:space="preserve">(Declined: 26/06/2017 10:24:10 AM)
Declined due to minimum underwriting criteria not being met
</t>
  </si>
  <si>
    <t>TAITGALLER</t>
  </si>
  <si>
    <t>The Tait Gallery Sydney Pty Ltd</t>
  </si>
  <si>
    <t>CG273374257</t>
  </si>
  <si>
    <t>SBPQTE11909941</t>
  </si>
  <si>
    <t xml:space="preserve">(Declined: 26/06/2017 4:22:26 PM)
Declined due to Annual Turnover
</t>
  </si>
  <si>
    <t>AUSCRED</t>
  </si>
  <si>
    <t>Auscred Pty Ltd</t>
  </si>
  <si>
    <t>CG275972043</t>
  </si>
  <si>
    <t>SBPQTE11910389</t>
  </si>
  <si>
    <t>(Declined: 27/06/2017 1:33:06 PM)
Hi Luke, Due to your increase to the Insured's turnover, this risk now falls outside of Calibre's capacity for Liability coverage acceptance. We unfortunately do n</t>
  </si>
  <si>
    <t>CG275972980</t>
  </si>
  <si>
    <t>(Declined: 28/06/2017 10:00:03 AM)
Thanks for your comments Michael. As the liability claim is ongoing, this is one we would not be looking to offer terms on for this year. Regards, Dean Windsor</t>
  </si>
  <si>
    <t>GRANTSREAL</t>
  </si>
  <si>
    <t>Grants Reality Pty Limited</t>
  </si>
  <si>
    <t>CG275722967</t>
  </si>
  <si>
    <t xml:space="preserve">(Declined: 28/06/2017 10:26:10 AM)
Declined due to inadequate fire protection for the risk and Property Damage/Business Interruption sum insured (fire extinguishers required)
</t>
  </si>
  <si>
    <t>AQUABAY</t>
  </si>
  <si>
    <t>Aquabay Marine</t>
  </si>
  <si>
    <t>CG275724899</t>
  </si>
  <si>
    <t>SBPQTE11912502</t>
  </si>
  <si>
    <t>(Declined: 29/06/2017 2:39:56 PM)
Declined Public and Products Liability cover section due to Occupation
Declined due to inadequate fire protection for the risk and Property Damage/Business Interrupt</t>
  </si>
  <si>
    <t>MCGRATHM</t>
  </si>
  <si>
    <t>M MCGRATH</t>
  </si>
  <si>
    <t>CG275724901</t>
  </si>
  <si>
    <t>SBPQTE11912503</t>
  </si>
  <si>
    <t xml:space="preserve">(Declined: 29/06/2017 2:40:50 PM)
Declined due to inadequate fire protection for the risk and Property Damage/Business Interruption sum insured
</t>
  </si>
  <si>
    <t>CG275724905</t>
  </si>
  <si>
    <t xml:space="preserve">(Declined: 29/06/2017 2:42:48 PM)
Declined Public and Products Liability cover section due to Occupation
</t>
  </si>
  <si>
    <t>CG275975238</t>
  </si>
  <si>
    <t>SBPQTE11912670</t>
  </si>
  <si>
    <t xml:space="preserve">(Declined: 29/06/2017 4:25:51 PM)
Declined due to minimum underwriting criteria not being met
</t>
  </si>
  <si>
    <t>KIMERA</t>
  </si>
  <si>
    <t>Kimera Pty Ltd</t>
  </si>
  <si>
    <t>CG275975263</t>
  </si>
  <si>
    <t>(Declined: 29/06/2017 4:37:33 PM)
Declined Public and Products Liability cover section due to Occupation
Declined Theft cover section due to Occupation
Declined Property Damage cover section due to O</t>
  </si>
  <si>
    <t>CG262692743</t>
  </si>
  <si>
    <t>SBPQTE11894830</t>
  </si>
  <si>
    <t xml:space="preserve">(Declined: 2/06/2017 10:26:48 AM)
Declined Public and Products Liability cover section due to No to ‘Does the business hold a current professional indemnity policy with a sum insured of at least $2M </t>
  </si>
  <si>
    <t>S782364</t>
  </si>
  <si>
    <t>Security System Consultant</t>
  </si>
  <si>
    <t>SHADEXI</t>
  </si>
  <si>
    <t>SHADEXI CONSULTING PTY LTD</t>
  </si>
  <si>
    <t>CG262697226</t>
  </si>
  <si>
    <t>SBPQTE11897874</t>
  </si>
  <si>
    <t xml:space="preserve">(Declined: 7/06/2017 3:11:18 PM)
Declined Glass cover section due to Occupation
Declined Property Damage cover section due to Occupation
</t>
  </si>
  <si>
    <t>reborn fit</t>
  </si>
  <si>
    <t>Reborn Fitness &amp; Wellbing Pty Ltd</t>
  </si>
  <si>
    <t>CG267161602</t>
  </si>
  <si>
    <t xml:space="preserve">(Declined: 13/06/2017 12:28:55 PM)
Declined Public and Products Liability cover section due to Occupation
</t>
  </si>
  <si>
    <t>5871</t>
  </si>
  <si>
    <t>QUOTES FOR SD</t>
  </si>
  <si>
    <t>CG269063024</t>
  </si>
  <si>
    <t>(Declined: 15/06/2017 10:44:26 AM)
Declined Property Damage cover section due to tenant Occupation
Declined Business Interruption cover section due to tenant Occupation
Declined Public and Products L</t>
  </si>
  <si>
    <t>278</t>
  </si>
  <si>
    <t>ELOBAY PTY LTD</t>
  </si>
  <si>
    <t>CG269064649</t>
  </si>
  <si>
    <t>(Declined: 16/06/2017 11:18:40 AM)
Declined Public and Products Liability cover section due to Occupation
Declined Theft cover section due to Occupation
Declined Business Interruption cover section d</t>
  </si>
  <si>
    <t>7466</t>
  </si>
  <si>
    <t>Perma Rubber Products Pty Ltd</t>
  </si>
  <si>
    <t>CG268757647</t>
  </si>
  <si>
    <t xml:space="preserve">(Declined: 20/06/2017 11:32:46 AM)
Declined Property Damage cover section due to No or Unknown to 'Does the wok cooking equipment have a flame failure automatic cut off module and exhaust extraction </t>
  </si>
  <si>
    <t>840</t>
  </si>
  <si>
    <t>MR. GIOACCHINO CAMPANELLA</t>
  </si>
  <si>
    <t>CG275722001</t>
  </si>
  <si>
    <t xml:space="preserve">(Declined: 27/06/2017 1:48:03 PM)
Declined Public and Products Liability cover section due to Occupation
</t>
  </si>
  <si>
    <t>5872</t>
  </si>
  <si>
    <t>QUOTE SAM</t>
  </si>
  <si>
    <t>CG275722228</t>
  </si>
  <si>
    <t xml:space="preserve">(Declined: 27/06/2017 3:33:31 PM)
Declined Public and Products Liability cover section due to Occupation
</t>
  </si>
  <si>
    <t>7472</t>
  </si>
  <si>
    <t>Ben Clear</t>
  </si>
  <si>
    <t>CG262427072</t>
  </si>
  <si>
    <t>(Declined: 7/06/2017 2:13:49 PM)
Declined Public and Products Liability cover section due to Occupation
Declined Business Interruption cover section due to Occupation
Declined Property Damage cover s</t>
  </si>
  <si>
    <t>MB TRADE</t>
  </si>
  <si>
    <t>MB TRADERS (INT) PTY LTD</t>
  </si>
  <si>
    <t>CG273373752</t>
  </si>
  <si>
    <t xml:space="preserve">(Declined: 26/06/2017 12:05:34 PM)
Declined due to minimum underwriting criteria not being met
</t>
  </si>
  <si>
    <t>CROFT&amp;CO</t>
  </si>
  <si>
    <t>CROFT &amp; CO REAL ESTATE PTY LTD</t>
  </si>
  <si>
    <t>CG273373975</t>
  </si>
  <si>
    <t xml:space="preserve">(Declined: 26/06/2017 2:03:20 PM)
Declined due to inadequate fire protection for the risk and Property Damage/Business Interruption sum insured
</t>
  </si>
  <si>
    <t>ROBB R&amp;M</t>
  </si>
  <si>
    <t>REG J &amp; MARGARET A ROBBINS</t>
  </si>
  <si>
    <t>CG275722284</t>
  </si>
  <si>
    <t xml:space="preserve">(Declined: 27/06/2017 3:53:24 PM)
Declined due to EPS% and Property Damage/Business Interruption sum insured
</t>
  </si>
  <si>
    <t>INFRUIT</t>
  </si>
  <si>
    <t>INFRUIT PTY LTD</t>
  </si>
  <si>
    <t>CG262422702</t>
  </si>
  <si>
    <t xml:space="preserve">(Declined: 2/06/2017 9:55:42 AM)
Declined Public and Products Liability cover section due to Occupation
</t>
  </si>
  <si>
    <t>NEOVER</t>
  </si>
  <si>
    <t>New England Overnight P/L</t>
  </si>
  <si>
    <t>CG262422852</t>
  </si>
  <si>
    <t>(Declined: 2/06/2017 11:01:57 AM)
Hi Annabelle, thanks for sending over. This is not one we would be looking to offer terms on. Regards, Dean Windsor</t>
  </si>
  <si>
    <t>LOCK,B</t>
  </si>
  <si>
    <t>Barry Lockwood</t>
  </si>
  <si>
    <t>CG267162206</t>
  </si>
  <si>
    <t>SBPQTE11901501</t>
  </si>
  <si>
    <t>(Declined: 13/06/2017 4:32:11 PM)
Declined Public and Products Liability cover section due to Occupation
Declined Theft cover section due to Occupation
Declined Property Damage cover section due to O</t>
  </si>
  <si>
    <t>ANDRE,RJ</t>
  </si>
  <si>
    <t>R &amp; J Andrews Engineering Pty Ltd t/as R &amp; J Andrews Haulage</t>
  </si>
  <si>
    <t>CG269064410</t>
  </si>
  <si>
    <t xml:space="preserve">(Declined: 16/06/2017 9:40:40 AM)
Declined Public and Products Liability cover section due to Occupation
</t>
  </si>
  <si>
    <t>SNELLS</t>
  </si>
  <si>
    <t xml:space="preserve">JB &amp; DL Snell Family Trust </t>
  </si>
  <si>
    <t>CG268755300</t>
  </si>
  <si>
    <t>SBPQTE11904248</t>
  </si>
  <si>
    <t xml:space="preserve">(Declined: 16/06/2017 4:16:23 PM)
Declined Public and Products Liability cover section due to Occupation
Declined due to occupation, no town water, location and Property Damage/Business Interruption </t>
  </si>
  <si>
    <t>simm,j</t>
  </si>
  <si>
    <t>Jason &amp; Naomi Simmons</t>
  </si>
  <si>
    <t>CG269070511</t>
  </si>
  <si>
    <t>SBPQTE11907610</t>
  </si>
  <si>
    <t xml:space="preserve">(Declined: 22/06/2017 10:54:07 AM)
Declined due to Contents including Stock (Theft) sum insured
</t>
  </si>
  <si>
    <t>NEHYD</t>
  </si>
  <si>
    <t>New England Hydraulics Superannuation Trust Fund</t>
  </si>
  <si>
    <t>CG269071147</t>
  </si>
  <si>
    <t>SBPQTE11908082</t>
  </si>
  <si>
    <t xml:space="preserve">(Declined: 22/06/2017 2:56:04 PM)
Declined due to minimum underwriting criteria not being met
Declined Theft cover section due to Occupation
Declined Property Damage cover section due to Occupation
</t>
  </si>
  <si>
    <t>WALCHACAR</t>
  </si>
  <si>
    <t>Walcha Carrying Co</t>
  </si>
  <si>
    <t>CG273353496</t>
  </si>
  <si>
    <t>SBPQTE11909418</t>
  </si>
  <si>
    <t xml:space="preserve">(Declined: 26/06/2017 10:38:16 AM)
Declined Public and Products Liability cover section due to Occupation
</t>
  </si>
  <si>
    <t>BART,P</t>
  </si>
  <si>
    <t>Peter Barthelemy</t>
  </si>
  <si>
    <t>CG273373543</t>
  </si>
  <si>
    <t xml:space="preserve">(Declined: 26/06/2017 10:40:38 AM)
Declined Public and Products Liability cover section due to Occupation
</t>
  </si>
  <si>
    <t>CG273373549</t>
  </si>
  <si>
    <t xml:space="preserve">(Declined: 26/06/2017 10:42:31 AM)
Declined due to back dating of inception date beyond limits
Declined due to minimum underwriting criteria not being met
</t>
  </si>
  <si>
    <t>HSCBUILD</t>
  </si>
  <si>
    <t>HCS Building Pty Ltd</t>
  </si>
  <si>
    <t>CG273374289</t>
  </si>
  <si>
    <t>SBPQTE11909961</t>
  </si>
  <si>
    <t>(Declined: 26/06/2017 4:35:47 PM)
Declined due to fire brigade type, age of building, occupation and Property Damage/Business Interruption sum insured
Declined due to postcode, age of building, occup</t>
  </si>
  <si>
    <t>ARCH,EC</t>
  </si>
  <si>
    <t xml:space="preserve">Elizabeth Chery Archibald </t>
  </si>
  <si>
    <t>CG275724870</t>
  </si>
  <si>
    <t>SBPQTE11912481</t>
  </si>
  <si>
    <t xml:space="preserve">(Declined: 29/06/2017 2:24:03 PM)
Declined Theft cover section due to Occupation
Declined due to postcode, age of building, occupation and Property Damage/Business Interruption sum insured
</t>
  </si>
  <si>
    <t>DANG,KG</t>
  </si>
  <si>
    <t>KJ And G Dangar</t>
  </si>
  <si>
    <t>CG278391421</t>
  </si>
  <si>
    <t xml:space="preserve">(Declined: 30/06/2017 9:09:20 AM)
Declined Public and Products Liability cover section due to Occupation
</t>
  </si>
  <si>
    <t>NECLEAN</t>
  </si>
  <si>
    <t xml:space="preserve">New England Cleaning Contractors Pty Ltd </t>
  </si>
  <si>
    <t>CG262693305</t>
  </si>
  <si>
    <t>(Declined: 2/06/2017 2:29:24 PM)
Declined Public and Products Liability cover section due to Yes to 'Has or does the business provide, products or services intended for use in the following industrie</t>
  </si>
  <si>
    <t>WOOLLEY E</t>
  </si>
  <si>
    <t>Woolley Engineering Pty Ltd</t>
  </si>
  <si>
    <t>CG262695373</t>
  </si>
  <si>
    <t xml:space="preserve">(Declined: 6/06/2017 11:09:45 AM)
Declined due to inadequate security for the risk and Theft sum insured
</t>
  </si>
  <si>
    <t>Apple Dent</t>
  </si>
  <si>
    <t>Apple Dental Laboratory Pty Ltd</t>
  </si>
  <si>
    <t>CG262425688</t>
  </si>
  <si>
    <t xml:space="preserve">(Declined: 6/06/2017 1:48:18 PM)
Declined due to location
</t>
  </si>
  <si>
    <t>HUTCHINS T</t>
  </si>
  <si>
    <t>Tony Hutchinson</t>
  </si>
  <si>
    <t>CG262695833</t>
  </si>
  <si>
    <t>(Declined: 6/06/2017 2:41:53 PM)
Declined due to location
Declined Public and Products Liability cover section due to Occupation
Declined due to inadequate fire protection for the risk and Property D</t>
  </si>
  <si>
    <t>CASSANDRA</t>
  </si>
  <si>
    <t>Cassandra's Quotes</t>
  </si>
  <si>
    <t>CG262426073</t>
  </si>
  <si>
    <t xml:space="preserve">(Declined: 6/06/2017 4:41:01 PM)
Declined Public and Products Liability cover section due to Occupation
</t>
  </si>
  <si>
    <t>CG262426189</t>
  </si>
  <si>
    <t>SBPQTE11897158</t>
  </si>
  <si>
    <t>(Declined: 6/06/2017 5:56:08 PM)
Declined Public and Products Liability cover section due to Occupation
Declined Theft cover section due to Occupation
Declined Property Damage cover section due to Oc</t>
  </si>
  <si>
    <t>WALKER BRI</t>
  </si>
  <si>
    <t>Dr Brian Walker</t>
  </si>
  <si>
    <t>CG262426192</t>
  </si>
  <si>
    <t>SBPQTE11897159</t>
  </si>
  <si>
    <t xml:space="preserve">(Declined: 6/06/2017 6:02:05 PM)
Declined due to location
Declined as Flood cover is not available
</t>
  </si>
  <si>
    <t>BREMNER HO</t>
  </si>
  <si>
    <t>Mr D &amp; Mrs K Thomson</t>
  </si>
  <si>
    <t>CG262698609</t>
  </si>
  <si>
    <t xml:space="preserve">(Declined: 8/06/2017 3:51:42 PM)
Declined due to location
</t>
  </si>
  <si>
    <t>PHOENIX PE</t>
  </si>
  <si>
    <t>Phoenix Insurance Brokers P/L</t>
  </si>
  <si>
    <t>CG262698667</t>
  </si>
  <si>
    <t>(Declined: 8/06/2017 4:19:01 PM)
Declined due to inadequate fire protection for the occupation and Property Damage/Business Interruption sum insured (fire extinguishers &amp; fire blankets required)
Decl</t>
  </si>
  <si>
    <t>fish'd</t>
  </si>
  <si>
    <t>Fish'd Perth</t>
  </si>
  <si>
    <t>CG262699218</t>
  </si>
  <si>
    <t xml:space="preserve">(Declined: 9/06/2017 10:54:44 AM)
Declined due to inadequate fire protection for the risk and Property Damage/Business Interruption sum insured
</t>
  </si>
  <si>
    <t>ORLANDO C</t>
  </si>
  <si>
    <t>Adam &amp; Cassandra Orlando</t>
  </si>
  <si>
    <t>CG262700796</t>
  </si>
  <si>
    <t>SBPQTE11900535</t>
  </si>
  <si>
    <t xml:space="preserve">(Declined: 12/06/2017 3:31:58 PM)
Declined as Flood cover is not available
</t>
  </si>
  <si>
    <t>PEEL MATER</t>
  </si>
  <si>
    <t>Peel Maternity Pty Ltd</t>
  </si>
  <si>
    <t>CG267081660</t>
  </si>
  <si>
    <t xml:space="preserve">(Declined: 13/06/2017 11:29:34 AM)
Declined due to minimum underwriting criteria not being met
</t>
  </si>
  <si>
    <t>K J GARDEN</t>
  </si>
  <si>
    <t>K &amp; J Gardening Services</t>
  </si>
  <si>
    <t>CG269062217</t>
  </si>
  <si>
    <t xml:space="preserve">(Declined: 14/06/2017 3:01:08 PM)
Declined Public and Products Liability cover section due to Occupation
</t>
  </si>
  <si>
    <t>QUOTES MH</t>
  </si>
  <si>
    <t>Phoenix Insurance Brokers - Megan Haslam</t>
  </si>
  <si>
    <t>CG269063825</t>
  </si>
  <si>
    <t xml:space="preserve">(Declined: 15/06/2017 3:37:10 PM)
Declined due to inadequate fire protection for the occupation and Property Damage/Business Interruption sum insured (fire extinguishers &amp; fire blankets required)
</t>
  </si>
  <si>
    <t>KATHY QUOT</t>
  </si>
  <si>
    <t>Kathys Sunrise Quotes</t>
  </si>
  <si>
    <t>CG269064818</t>
  </si>
  <si>
    <t xml:space="preserve">(Declined: 16/06/2017 12:38:14 PM)
Declined Public and Products Liability cover section due to tenant Occupation
</t>
  </si>
  <si>
    <t>SHANES QUO</t>
  </si>
  <si>
    <t>Shane's quotes</t>
  </si>
  <si>
    <t>CG268754918</t>
  </si>
  <si>
    <t xml:space="preserve">(Declined: 16/06/2017 1:13:16 PM)
Declined due to inadequate fire protection for the risk and Property Damage/Business Interruption sum insured
</t>
  </si>
  <si>
    <t>DIP N DAB</t>
  </si>
  <si>
    <t>WT &amp; JL Norris</t>
  </si>
  <si>
    <t>CG269064942</t>
  </si>
  <si>
    <t xml:space="preserve">(Declined: 16/06/2017 1:34:05 PM)
Declined due to location
Declined due to inadequate fire protection for the risk and Property Damage/Business Interruption sum insured
</t>
  </si>
  <si>
    <t>DANS PAI</t>
  </si>
  <si>
    <t>Dans Quality Painting &amp; Decorating</t>
  </si>
  <si>
    <t>CG268756420</t>
  </si>
  <si>
    <t>SBPQTE11904899</t>
  </si>
  <si>
    <t xml:space="preserve">(Declined: 19/06/2017 1:09:02 PM)
Declined due to claims history
</t>
  </si>
  <si>
    <t>LIGHT APPL</t>
  </si>
  <si>
    <t>Light Application Pty Ltd</t>
  </si>
  <si>
    <t>CG269066977</t>
  </si>
  <si>
    <t xml:space="preserve">(Declined: 19/06/2017 5:21:47 PM)
Declined Public and Products Liability cover section due to Yes to 'Do you undertake installation, service or maintenance work at third party premises?
Declined due </t>
  </si>
  <si>
    <t>SUMMIT F</t>
  </si>
  <si>
    <t>SUMMIT FITNESS</t>
  </si>
  <si>
    <t>CG268757848</t>
  </si>
  <si>
    <t xml:space="preserve">(Declined: 20/06/2017 12:51:57 PM)
Declined Theft cover section due to Occupation
Declined as Flood cover is not available
</t>
  </si>
  <si>
    <t>SINNERZ BO</t>
  </si>
  <si>
    <t>Ronnoco International P/L</t>
  </si>
  <si>
    <t>CG268758470</t>
  </si>
  <si>
    <t xml:space="preserve">(Declined: 20/06/2017 4:49:54 PM)
Declined Public and Products Liability cover section due to Occupation
</t>
  </si>
  <si>
    <t>TRIPLICITY</t>
  </si>
  <si>
    <t>Glenn Barwick</t>
  </si>
  <si>
    <t>CG269068490</t>
  </si>
  <si>
    <t xml:space="preserve">(Declined: 20/06/2017 5:16:31 PM)
Declined due to location
Declined due to inadequate fire protection for the risk and Property Damage/Business Interruption sum insured (fire extinguishers required)
</t>
  </si>
  <si>
    <t>SARICH J</t>
  </si>
  <si>
    <t>John Sarich</t>
  </si>
  <si>
    <t>CG269068580</t>
  </si>
  <si>
    <t>SBPQTE11906366</t>
  </si>
  <si>
    <t xml:space="preserve">(Declined: 20/06/2017 7:04:31 PM)
Declined Public and Products Liability cover section due to occupation and turnover
</t>
  </si>
  <si>
    <t>L &amp; M PAINTING</t>
  </si>
  <si>
    <t>CG268759708</t>
  </si>
  <si>
    <t xml:space="preserve">(Declined: 21/06/2017 3:21:15 PM)
Declined Public and Products Liability cover section due to Occupation
</t>
  </si>
  <si>
    <t>RAU SOLUTI</t>
  </si>
  <si>
    <t>RAU Solutions</t>
  </si>
  <si>
    <t>CG268760048</t>
  </si>
  <si>
    <t xml:space="preserve">(Declined: 21/06/2017 6:29:51 PM)
Declined Public and Products Liability cover section due to Occupation
</t>
  </si>
  <si>
    <t>Polaris</t>
  </si>
  <si>
    <t>Polaris Dealer</t>
  </si>
  <si>
    <t>CG268760060</t>
  </si>
  <si>
    <t>(Declined: 21/06/2017 7:09:43 PM)
Declined due to General Property section taken without either Property Damage section or Liability section
Declined due to General Property section taken without eit</t>
  </si>
  <si>
    <t>CG268760410</t>
  </si>
  <si>
    <t>(Declined: 22/06/2017 10:32:59 AM)
Declined Property Damage cover section due to the percentage of the floor area used by the storage warehouse or workshop (Please select a more appropriate occupatio</t>
  </si>
  <si>
    <t>BIG BREWS</t>
  </si>
  <si>
    <t>Big Brews Liquor Warnbro</t>
  </si>
  <si>
    <t>CG273351438</t>
  </si>
  <si>
    <t>(Declined: 22/06/2017 5:20:54 PM)
Declined due to minimum underwriting criteria not being met
Declined due to Machinery Breakdown section taken without Property Damage section
Declined due to Machine</t>
  </si>
  <si>
    <t>COLLWOOD</t>
  </si>
  <si>
    <t>Collwood Nominees</t>
  </si>
  <si>
    <t>CG273352089</t>
  </si>
  <si>
    <t xml:space="preserve">(Declined: 23/06/2017 10:57:26 AM)
Declined Public and Products Liability cover section due to Occupation
</t>
  </si>
  <si>
    <t>serendipity</t>
  </si>
  <si>
    <t>Serendipity Pty Ltd</t>
  </si>
  <si>
    <t>CG273354006</t>
  </si>
  <si>
    <t xml:space="preserve">(Declined: 26/06/2017 2:17:47 PM)
Declined Public and Products Liability cover section due to Occupation
</t>
  </si>
  <si>
    <t>SUNRISE</t>
  </si>
  <si>
    <t>ON LINE QUOTES</t>
  </si>
  <si>
    <t>CG275973926</t>
  </si>
  <si>
    <t>(Declined: 28/06/2017 4:58:16 PM)
Declined due to inadequate fire protection for the occupation and Property Damage/Business Interruption sum insured (fire extinguishers &amp; fire blankets required)
Dec</t>
  </si>
  <si>
    <t>CG278381776</t>
  </si>
  <si>
    <t xml:space="preserve">(Declined: 30/06/2017 11:27:31 AM)
Declined due to location
</t>
  </si>
  <si>
    <t>CLARESQUO</t>
  </si>
  <si>
    <t>Clares Quotes</t>
  </si>
  <si>
    <t>CG262692076</t>
  </si>
  <si>
    <t>SBPQTE11894332</t>
  </si>
  <si>
    <t xml:space="preserve">(Declined: 1/06/2017 2:44:12 PM)
Declined as Flood cover is not available
Declined as Flood cover is not available
</t>
  </si>
  <si>
    <t>S532940</t>
  </si>
  <si>
    <t>Motor Vehicle Clutch Or Brake Repairing</t>
  </si>
  <si>
    <t>13258</t>
  </si>
  <si>
    <t>Baileys Brake &amp; Clutch Ipswich</t>
  </si>
  <si>
    <t>CG262422781</t>
  </si>
  <si>
    <t xml:space="preserve">(Declined: 2/06/2017 10:29:27 AM)
Declined due to location
Declined due to inadequate fire protection for the risk and Property Damage/Business Interruption sum insured
</t>
  </si>
  <si>
    <t>17464</t>
  </si>
  <si>
    <t>Terry Howland (Jaralems Pty Ltd) T/- Emu Park Newsagency Unit Trust</t>
  </si>
  <si>
    <t>CG262695214</t>
  </si>
  <si>
    <t>SBPQTE11896423</t>
  </si>
  <si>
    <t>(Declined: 6/06/2017 9:39:31 AM)
Declined due to minimum underwriting criteria not being met
Declined Public and Products Liability cover section due to No to 'Is the property fully fenced?'
Declined</t>
  </si>
  <si>
    <t>17153</t>
  </si>
  <si>
    <t>Gavin &amp; Ann Turner</t>
  </si>
  <si>
    <t>CG262695359</t>
  </si>
  <si>
    <t>SBPQTE11896531</t>
  </si>
  <si>
    <t>(Declined: 6/06/2017 11:00:33 AM)
Declined due to minimum underwriting criteria not being met
Declined due to inadequate fire protection for the risk and Property Damage/Business Interruption sum ins</t>
  </si>
  <si>
    <t>11945</t>
  </si>
  <si>
    <t>Lismore Craft &amp; Quilters</t>
  </si>
  <si>
    <t>CG262695795</t>
  </si>
  <si>
    <t xml:space="preserve">(Declined: 6/06/2017 2:27:52 PM)
Declined Public and Products Liability cover section due to Occupation
</t>
  </si>
  <si>
    <t>PLUM002</t>
  </si>
  <si>
    <t>Plumtree Pastoral</t>
  </si>
  <si>
    <t>CG262427479</t>
  </si>
  <si>
    <t>(Declined: 7/06/2017 4:53:01 PM)
Declined due to minimum underwriting criteria not being met
Declined Public and Products Liability cover section due to No to 'Is there a Hire Agreement with a discla</t>
  </si>
  <si>
    <t>CG262700656</t>
  </si>
  <si>
    <t>(Declined: 12/06/2017 1:30:50 PM)
Declined Public and Products Liability cover section due to Yes to 'Does the business carry out any work: at airports; on public roads, public footpaths (excluding d</t>
  </si>
  <si>
    <t>9170</t>
  </si>
  <si>
    <t>Paul Michelmore</t>
  </si>
  <si>
    <t>CG262430905</t>
  </si>
  <si>
    <t xml:space="preserve">(Declined: 12/06/2017 2:46:18 PM)
Declined Public and Products Liability cover section due to Occupation
</t>
  </si>
  <si>
    <t>JUDY002</t>
  </si>
  <si>
    <t>Judy Peroci T/A Class Motorsport Safety</t>
  </si>
  <si>
    <t>CG267082034</t>
  </si>
  <si>
    <t>(Declined: 13/06/2017 2:24:44 PM)
Declined due to location
Declined Public and Products Liability cover section due to Occupation
Declined Theft cover section due to Occupation
Declined Property Dama</t>
  </si>
  <si>
    <t>12172</t>
  </si>
  <si>
    <t>James Charles &amp; Maria Ann Ellrott</t>
  </si>
  <si>
    <t>CG267082217</t>
  </si>
  <si>
    <t>(Declined: 13/06/2017 3:14:57 PM)
Declined due to location
Declined Property Damage cover section due to tenant Occupation
Declined Glass cover section due to tenant Occupation
Declined Public and Pr</t>
  </si>
  <si>
    <t>3164</t>
  </si>
  <si>
    <t>Noel Hain</t>
  </si>
  <si>
    <t>CG268751689</t>
  </si>
  <si>
    <t xml:space="preserve">(Declined: 14/06/2017 10:13:39 AM)
Declined Public and Products Liability cover section due to Occupation
</t>
  </si>
  <si>
    <t>LOWC001</t>
  </si>
  <si>
    <t>Sarah Lowcock &amp; Ashleigh Rafferty</t>
  </si>
  <si>
    <t>CG269062389</t>
  </si>
  <si>
    <t xml:space="preserve">(Declined: 14/06/2017 4:09:46 PM)
Declined Public and Products Liability cover section due to Occupation
</t>
  </si>
  <si>
    <t>ROBI004</t>
  </si>
  <si>
    <t>Adrian Robinson</t>
  </si>
  <si>
    <t>CG268752699</t>
  </si>
  <si>
    <t xml:space="preserve">(Declined: 14/06/2017 5:11:36 PM)
Declined due to location
Declined Public and Products Liability cover section due to Occupation
</t>
  </si>
  <si>
    <t>11556</t>
  </si>
  <si>
    <t>Ash Hamblin</t>
  </si>
  <si>
    <t>CG268753917</t>
  </si>
  <si>
    <t>SBPQTE11903303</t>
  </si>
  <si>
    <t xml:space="preserve">(Declined: 15/06/2017 3:15:11 PM)
Declined due to location
</t>
  </si>
  <si>
    <t>8386</t>
  </si>
  <si>
    <t>Lorne Arthur &amp; Kay Bauman</t>
  </si>
  <si>
    <t>CG269063821</t>
  </si>
  <si>
    <t>SBPQTE11903339</t>
  </si>
  <si>
    <t xml:space="preserve">(Declined: 15/06/2017 3:35:25 PM)
Declined due to minimum underwriting criteria not being met
</t>
  </si>
  <si>
    <t>JOHN018</t>
  </si>
  <si>
    <t xml:space="preserve">Jon Talbot </t>
  </si>
  <si>
    <t>CG268754878</t>
  </si>
  <si>
    <t>(Declined: 16/06/2017 12:55:59 PM)
Declined due to minimum underwriting criteria not being met
Declined Public and Products Liability cover section due to Yes to 'Does the business carry out any work</t>
  </si>
  <si>
    <t>WILL008</t>
  </si>
  <si>
    <t>William Tucker</t>
  </si>
  <si>
    <t>CG269066228</t>
  </si>
  <si>
    <t>(Declined: 19/06/2017 12:40:44 PM)
Declined due to location
Declined due to location
Declined due to location
Declined due to inadequate fire protection for the risk and Property Damage/Business Inte</t>
  </si>
  <si>
    <t>4448</t>
  </si>
  <si>
    <t>John C &amp; M Lillian Lever</t>
  </si>
  <si>
    <t>CG269067379</t>
  </si>
  <si>
    <t>(Declined: 20/06/2017 10:11:18 AM)
Declined due to minimum underwriting criteria not being met
Declined Public and Products Liability cover section due to Yes to 'Does the business carry out any work</t>
  </si>
  <si>
    <t>CG268758140</t>
  </si>
  <si>
    <t xml:space="preserve">(Declined: 20/06/2017 2:53:52 PM)
Declined due to location
Decline due to occupation and Property Damage/Business Interruption sum insured
</t>
  </si>
  <si>
    <t>6831</t>
  </si>
  <si>
    <t>Sheps Engine &amp; Reconditioning</t>
  </si>
  <si>
    <t>CG268758319</t>
  </si>
  <si>
    <t xml:space="preserve">(Declined: 20/06/2017 3:51:30 PM)
Declined Public and Products Liability cover section due to Occupation
</t>
  </si>
  <si>
    <t>8544</t>
  </si>
  <si>
    <t>Robert W &amp; Kerrie J Beak</t>
  </si>
  <si>
    <t>CG268758793</t>
  </si>
  <si>
    <t xml:space="preserve">(Declined: 21/06/2017 9:12:54 AM)
Declined due to location
</t>
  </si>
  <si>
    <t>CG275974399</t>
  </si>
  <si>
    <t>(Declined: 29/06/2017 10:20:11 AM)
Declined due to location
Declined due to inadequate security for the risk and Theft sum insured
Declined due to inadequate fire protection for the risk and Property</t>
  </si>
  <si>
    <t>1757</t>
  </si>
  <si>
    <t>Craig Coxon &amp; Faye Armstrong Tas ABEC Forklift Industries</t>
  </si>
  <si>
    <t>CG275974941</t>
  </si>
  <si>
    <t>SBPQTE11912467</t>
  </si>
  <si>
    <t xml:space="preserve">(Declined: 29/06/2017 2:16:28 PM)
Declined due to minimum underwriting criteria not being met
</t>
  </si>
  <si>
    <t>PORT002</t>
  </si>
  <si>
    <t>Robert Porta</t>
  </si>
  <si>
    <t>CG275974976</t>
  </si>
  <si>
    <t xml:space="preserve">(Declined: 29/06/2017 2:32:46 PM)
Declined Public and Products Liability cover section due to Occupation
</t>
  </si>
  <si>
    <t>THWA001</t>
  </si>
  <si>
    <t>Tanya Thwaite</t>
  </si>
  <si>
    <t>CG275725040</t>
  </si>
  <si>
    <t xml:space="preserve">(Declined: 29/06/2017 3:38:54 PM)
Declined due to minimum underwriting criteria not being met
</t>
  </si>
  <si>
    <t>CG275975161</t>
  </si>
  <si>
    <t>SBPQTE11912619</t>
  </si>
  <si>
    <t xml:space="preserve">(Declined: 29/06/2017 3:52:47 PM)
Declined due to location
</t>
  </si>
  <si>
    <t>Gary Parker</t>
  </si>
  <si>
    <t>CG275725508</t>
  </si>
  <si>
    <t>(Declined: 29/06/2017 8:21:16 PM)
Declined due to location
Declined Theft cover section due to Occupation
Declined Property Damage cover section due to Occupation
Declined Property Damage cover secti</t>
  </si>
  <si>
    <t>BLUF001</t>
  </si>
  <si>
    <t>Bluff Amateur Race Club Inc.</t>
  </si>
  <si>
    <t>CG278391349</t>
  </si>
  <si>
    <t xml:space="preserve">(Declined: 30/06/2017 7:57:13 AM)
Declined Public and Products Liability cover section due to Occupation
</t>
  </si>
  <si>
    <t>12953</t>
  </si>
  <si>
    <t>Penelope Hinchcliffe &amp; Rock West Transport</t>
  </si>
  <si>
    <t>CG262425779</t>
  </si>
  <si>
    <t>(Declined: 6/06/2017 2:32:30 PM)
Declined due to minimum underwriting criteria not being met
Declined Public and Products Liability cover section due to No or Unknown to 'Does the business have at le</t>
  </si>
  <si>
    <t>2SPRINGFOR</t>
  </si>
  <si>
    <t>David Springford</t>
  </si>
  <si>
    <t>CG262700614</t>
  </si>
  <si>
    <t xml:space="preserve">(Declined: 12/06/2017 12:30:56 PM)
Declined due to minimum underwriting criteria not being met
</t>
  </si>
  <si>
    <t>6JARRED</t>
  </si>
  <si>
    <t>Jarred Osborne T/As Rainbow Pedals</t>
  </si>
  <si>
    <t>CG267081707</t>
  </si>
  <si>
    <t xml:space="preserve">(Declined: 13/06/2017 11:48:50 AM)
Declined Public and Products Liability cover section due to occupation and turnover
</t>
  </si>
  <si>
    <t>4ELERETICU</t>
  </si>
  <si>
    <t>Electrical Reticulation Design Services Pty Ltd</t>
  </si>
  <si>
    <t>CG269063753</t>
  </si>
  <si>
    <t xml:space="preserve">(Declined: 15/06/2017 3:07:28 PM)
Declined Public and Products Liability cover section due to Occupation
</t>
  </si>
  <si>
    <t>4PROJECTST</t>
  </si>
  <si>
    <t>Project Strategies Australia Pty Ltd</t>
  </si>
  <si>
    <t>CG273371464</t>
  </si>
  <si>
    <t>(Declined: 22/06/2017 7:15:19 PM)
Declined due to claims history
Declined due to occupation, EPS% and Property Damage/Business Interruption sum insured
Declined due to occupation, age of building, EP</t>
  </si>
  <si>
    <t>3HARDWARES</t>
  </si>
  <si>
    <t>THE HARDWARE SOCIETE PTY LTD</t>
  </si>
  <si>
    <t>CG273354040</t>
  </si>
  <si>
    <t>SBPQTE11909778</t>
  </si>
  <si>
    <t xml:space="preserve">(Declined: 26/06/2017 2:29:43 PM)
Declined Property Damage cover section due to No or Auto suppression to 'Do all Deep Fryers have an automatic suppression unit and exhaust extraction system?'
</t>
  </si>
  <si>
    <t>3SALLY</t>
  </si>
  <si>
    <t>Sally's Kitchen Pty Ltd</t>
  </si>
  <si>
    <t>CG262692297</t>
  </si>
  <si>
    <t>(Declined: 1/06/2017 4:14:49 PM)
Declined Property Damage cover section due to tenant Occupation
Declined Business Interruption cover section due to tenant Occupation
Declined Glass cover section due</t>
  </si>
  <si>
    <t>LAGBRE</t>
  </si>
  <si>
    <t>Mr &amp; Mrs B &amp; E LaGreca</t>
  </si>
  <si>
    <t>CG262425160</t>
  </si>
  <si>
    <t xml:space="preserve">(Declined: 6/06/2017 9:35:21 AM)
Declined Public and Products Liability cover section due to Occupation
</t>
  </si>
  <si>
    <t>DROCON</t>
  </si>
  <si>
    <t>DROUIN CONCRETE PIPES</t>
  </si>
  <si>
    <t>CG262425920</t>
  </si>
  <si>
    <t>(Declined: 6/06/2017 3:32:06 PM)
Declined Money cover section due to Occupation
Declined Public and Products Liability cover section due to Occupation
Declined Theft cover section due to Occupation
D</t>
  </si>
  <si>
    <t>FLYING</t>
  </si>
  <si>
    <t>Flying Horse Bar &amp; Brewery Pty Ltd</t>
  </si>
  <si>
    <t>CG262426494</t>
  </si>
  <si>
    <t xml:space="preserve">(Declined: 7/06/2017 10:07:56 AM)
Declined Theft cover section due to Occupation
Declined Property Damage cover section due to Occupation
</t>
  </si>
  <si>
    <t>GIPPBULK</t>
  </si>
  <si>
    <t>GIPPSLAND BULK SPREADERS</t>
  </si>
  <si>
    <t>CG262426583</t>
  </si>
  <si>
    <t xml:space="preserve">(Declined: 7/06/2017 10:53:39 AM)
Declined Theft cover section due to Occupation
Declined General Property cover section due to Occupation
Declined Property Damage cover section due to Occupation
</t>
  </si>
  <si>
    <t>KORLIME</t>
  </si>
  <si>
    <t>Korumburra Lime &amp; Spreading</t>
  </si>
  <si>
    <t>CG268752717</t>
  </si>
  <si>
    <t xml:space="preserve">(Declined: 14/06/2017 5:30:00 PM)
Declined Public and Products Liability cover section due to Occupation
</t>
  </si>
  <si>
    <t>AHSAus</t>
  </si>
  <si>
    <t>Automotive Hoist Services Australia</t>
  </si>
  <si>
    <t>CG269067992</t>
  </si>
  <si>
    <t xml:space="preserve">(Declined: 20/06/2017 2:26:19 PM)
Declined Theft cover section due to Occupation
Declined Property Damage cover section due to Occupation
</t>
  </si>
  <si>
    <t>PROGRO</t>
  </si>
  <si>
    <t>Project Group Pty Ltd</t>
  </si>
  <si>
    <t>CG269069939</t>
  </si>
  <si>
    <t xml:space="preserve">(Declined: 21/06/2017 4:52:19 PM)
Declined due to building sum insured and heritage or national trust listed
</t>
  </si>
  <si>
    <t>HAWPHY</t>
  </si>
  <si>
    <t>CPW Physiotherapy Pty Ltd and ASR Medical Pty Ltd t/a Hawthorn Physiotherapy Clinic</t>
  </si>
  <si>
    <t>CG268760570</t>
  </si>
  <si>
    <t>(Declined: 22/06/2017 11:25:54 AM)
Declined Property Damage cover section due to No or Unknown to 'Does the wok cooking equipment have its own water cooling and filling system?'
Declined Property Dam</t>
  </si>
  <si>
    <t>COACHMO</t>
  </si>
  <si>
    <t>Coach Motel</t>
  </si>
  <si>
    <t>CG268760958</t>
  </si>
  <si>
    <t xml:space="preserve">(Declined: 22/06/2017 1:50:19 PM)
Declined Theft cover section due to Occupation
Declined Property Damage cover section due to Occupation
</t>
  </si>
  <si>
    <t>NOELLANE</t>
  </si>
  <si>
    <t>Noel Lane Transport</t>
  </si>
  <si>
    <t>CG275722132</t>
  </si>
  <si>
    <t>SBPQTE11910719</t>
  </si>
  <si>
    <t xml:space="preserve">(Declined: 27/06/2017 2:53:10 PM)
Declined as Flood cover is not available
Decline due to occupation and Property Damage/Business Interruption sum insured
</t>
  </si>
  <si>
    <t>KINGYIN</t>
  </si>
  <si>
    <t>King Yin Pty Ltd ATFT Huang Family Trust</t>
  </si>
  <si>
    <t>CG275972218</t>
  </si>
  <si>
    <t xml:space="preserve">(Declined: 27/06/2017 3:00:04 PM)
Decline due to occupation and Property Damage/Business Interruption sum insured
</t>
  </si>
  <si>
    <t>CG275723306</t>
  </si>
  <si>
    <t xml:space="preserve">(Declined: 28/06/2017 12:53:39 PM)
Declined due to minimum underwriting criteria not being met
Declined as Flood cover is not available
</t>
  </si>
  <si>
    <t>NEOCON</t>
  </si>
  <si>
    <t>Neo Construct Pty Ltd</t>
  </si>
  <si>
    <t>CG262692322</t>
  </si>
  <si>
    <t>SBPQTE11894514</t>
  </si>
  <si>
    <t xml:space="preserve">(Declined: 1/06/2017 4:30:15 PM)
Declined due to back dating of inception date beyond limits
Declined due to minimum underwriting criteria not being met
</t>
  </si>
  <si>
    <t>scanlan P</t>
  </si>
  <si>
    <t>The Trustee for BC &amp; PI Scanlan Pty Ltd Super</t>
  </si>
  <si>
    <t>CG262422648</t>
  </si>
  <si>
    <t xml:space="preserve">(Declined: 2/06/2017 9:34:36 AM)
Declined Public and Products Liability cover section due to Occupation
</t>
  </si>
  <si>
    <t>MIKE'S PLA</t>
  </si>
  <si>
    <t>MIKE'S PLASTIC BAGS PTY LTD</t>
  </si>
  <si>
    <t>CG262693270</t>
  </si>
  <si>
    <t>SBPQTE11895184</t>
  </si>
  <si>
    <t xml:space="preserve">(Declined: 2/06/2017 2:19:05 PM)
Declined due to inadequate fire protection for the risk and Property Damage/Business Interruption sum insured
</t>
  </si>
  <si>
    <t>S P</t>
  </si>
  <si>
    <t>S P &amp; R Airconditioning P/L</t>
  </si>
  <si>
    <t>CG262693474</t>
  </si>
  <si>
    <t xml:space="preserve">(Declined: 2/06/2017 3:46:25 PM)
Declined Public and Products Liability cover section due to Occupation
</t>
  </si>
  <si>
    <t>KS</t>
  </si>
  <si>
    <t>Ks Environmental Pty Ltd</t>
  </si>
  <si>
    <t>CG262423501</t>
  </si>
  <si>
    <t>(Declined: 2/06/2017 4:14:28 PM)
Declined Property Damage cover section due to tenant Occupation
Declined Business Interruption cover section due to tenant Occupation
Declined Glass cover section due</t>
  </si>
  <si>
    <t>banic</t>
  </si>
  <si>
    <t>Banic Nominees</t>
  </si>
  <si>
    <t>CG262694097</t>
  </si>
  <si>
    <t xml:space="preserve">(Declined: 5/06/2017 10:35:10 AM)
Declined Public and Products Liability cover section due to Occupation
</t>
  </si>
  <si>
    <t>AQUATIC</t>
  </si>
  <si>
    <t>Aquatic Adventures Rowville (Aust) Pty Ltd</t>
  </si>
  <si>
    <t>CG262694708</t>
  </si>
  <si>
    <t xml:space="preserve">(Declined: 5/06/2017 3:20:09 PM)
Declined Public and Products Liability cover section due to occupation and turnover
</t>
  </si>
  <si>
    <t>UFR</t>
  </si>
  <si>
    <t>Firston Pty Ltd</t>
  </si>
  <si>
    <t>CG262694719</t>
  </si>
  <si>
    <t xml:space="preserve">(Declined: 5/06/2017 3:26:05 PM)
Declined due to last rewired date, occupation and Property Damage/Business Interruption sum insured
</t>
  </si>
  <si>
    <t>BRIGHT MAS</t>
  </si>
  <si>
    <t>Brighton Master Dry Cleaners</t>
  </si>
  <si>
    <t>CG262696160</t>
  </si>
  <si>
    <t>SBPQTE11897114</t>
  </si>
  <si>
    <t>(Declined: 6/06/2017 5:05:56 PM)
Declined due to minimum underwriting criteria not being met
Declined due to inadequate fire protection for the risk and Property Damage/Business Interruption sum insu</t>
  </si>
  <si>
    <t>THOMPSONC</t>
  </si>
  <si>
    <t>Colin Thompson</t>
  </si>
  <si>
    <t>CG262696164</t>
  </si>
  <si>
    <t xml:space="preserve">(Declined: 6/06/2017 5:06:44 PM)
Declined due to minimum underwriting criteria not being met
Declined due to construction, occupation and Property Damage/Business Interruption sum insured
</t>
  </si>
  <si>
    <t>CG262426151</t>
  </si>
  <si>
    <t>SBPQTE11897131</t>
  </si>
  <si>
    <t>(Declined: 6/06/2017 5:19:08 PM)
Declined Public and Products Liability cover section due to No to ‘Does the business hold a current professional indemnity policy with a sum insured of at least $2M o</t>
  </si>
  <si>
    <t>FINANCIAL</t>
  </si>
  <si>
    <t>FINANCIAL CARE GROUP PL</t>
  </si>
  <si>
    <t>CG262426588</t>
  </si>
  <si>
    <t xml:space="preserve">(Declined: 7/06/2017 10:56:46 AM)
Declined Public and Products Liability cover section due to Occupation
Declined Theft cover section due to Occupation
Declined Glass cover section due to Occupation
</t>
  </si>
  <si>
    <t>Eco3k</t>
  </si>
  <si>
    <t>DJL Pty Ltd T/as  Eco3k</t>
  </si>
  <si>
    <t>CG262698401</t>
  </si>
  <si>
    <t>SBPQTE11898786</t>
  </si>
  <si>
    <t>(Declined: 8/06/2017 2:07:40 PM)
Declined due to inadequate fire protection for the occupation and Property Damage/Business Interruption sum insured (fire extinguishers &amp; fire blankets required)
Decl</t>
  </si>
  <si>
    <t>Ginseng</t>
  </si>
  <si>
    <t>Chau Family Trust t/as Ginseng Modern Asian Cuisine</t>
  </si>
  <si>
    <t>CG262428448</t>
  </si>
  <si>
    <t>(Declined: 8/06/2017 2:09:01 PM)
Declined Property Damage cover section due to No or Unknown to 'Does the wok cooking equipment have its own water cooling and filling system?'
Declined Property Damag</t>
  </si>
  <si>
    <t>CG262699002</t>
  </si>
  <si>
    <t>(Declined: 9/06/2017 9:04:30 AM)
Declined Money cover section due to Occupation
Declined Public and Products Liability cover section due to Occupation
Declined Theft cover section due to Occupation
D</t>
  </si>
  <si>
    <t>mordi cell</t>
  </si>
  <si>
    <t>Mordialloc Cellar Door</t>
  </si>
  <si>
    <t>CG262699059</t>
  </si>
  <si>
    <t xml:space="preserve">(Declined: 9/06/2017 9:41:27 AM)
Declined due to last rewired date, occupation and Property Damage/Business Interruption sum insured
</t>
  </si>
  <si>
    <t>CG262430145</t>
  </si>
  <si>
    <t>SBPQTE11900087</t>
  </si>
  <si>
    <t xml:space="preserve">(Declined: 9/06/2017 4:35:29 PM)
Declined Public and Products Liability cover section due to Yes to 'Is there a licensed bar on the premises for customers who are not purely waiting for a table/meal </t>
  </si>
  <si>
    <t>HUMDINGER</t>
  </si>
  <si>
    <t>Excellent First P/L T/as Humdinger Bar</t>
  </si>
  <si>
    <t>CG262431067</t>
  </si>
  <si>
    <t>(Declined: 12/06/2017 6:05:41 PM)
Hi, Thank you for your referral. The premises has a bar and hence we will not be able to provide terms in this instance. It does not matter how small the bar is. K</t>
  </si>
  <si>
    <t>CG267081608</t>
  </si>
  <si>
    <t>SBPQTE11900937</t>
  </si>
  <si>
    <t xml:space="preserve">(Declined: 13/06/2017 11:12:12 AM)
Declined due to inadequate fire protection for the occupation and Property Damage/Business Interruption sum insured (fire extinguishers &amp; fire blankets required)
</t>
  </si>
  <si>
    <t>ERAMOSA</t>
  </si>
  <si>
    <t>Eramosa Coffee House</t>
  </si>
  <si>
    <t>CG267081662</t>
  </si>
  <si>
    <t>SBPQTE11900984</t>
  </si>
  <si>
    <t xml:space="preserve">(Declined: 13/06/2017 11:29:48 AM)
Decline due to occupation and Property Damage/Business Interruption sum insured
</t>
  </si>
  <si>
    <t>euro</t>
  </si>
  <si>
    <t>B &amp; I Patzold</t>
  </si>
  <si>
    <t>CG267081664</t>
  </si>
  <si>
    <t>(Declined: 13/06/2017 11:31:16 AM)
Declined Public and Products Liability cover section due to No to ‘Does the business hold a current professional indemnity policy with a sum insured of at least $2M</t>
  </si>
  <si>
    <t>STELLAE</t>
  </si>
  <si>
    <t>Stellae Consulting Pty Ltd</t>
  </si>
  <si>
    <t>CG267161557</t>
  </si>
  <si>
    <t xml:space="preserve">(Declined: 13/06/2017 12:10:44 PM)
Decline due to occupation and Property Damage/Business Interruption sum insured
</t>
  </si>
  <si>
    <t>CG267161706</t>
  </si>
  <si>
    <t>SBPQTE11901162</t>
  </si>
  <si>
    <t xml:space="preserve">(Declined: 13/06/2017 1:12:30 PM)
Declined Public and Products Liability cover section due to Occupation
Declined Theft cover section due to Occupation
Declined Glass cover section due to Occupation
</t>
  </si>
  <si>
    <t>RIDOL04</t>
  </si>
  <si>
    <t>A &amp; N Ridolfi Pty. Ltd.</t>
  </si>
  <si>
    <t>CG267081897</t>
  </si>
  <si>
    <t xml:space="preserve">(Declined: 13/06/2017 1:14:32 PM)
Declined Public and Products Liability cover section due to Occupation
Declined Theft cover section due to Occupation
Declined Glass cover section due to Occupation
</t>
  </si>
  <si>
    <t>CG267162026</t>
  </si>
  <si>
    <t>(Declined: 13/06/2017 3:24:35 PM)
Declined Property Damage cover section due to tenant Occupation
Declined Business Interruption cover section due to tenant Occupation
Declined Glass cover section du</t>
  </si>
  <si>
    <t>COAST SAND</t>
  </si>
  <si>
    <t>Coast Sands Pty Ltd</t>
  </si>
  <si>
    <t>CG267162163</t>
  </si>
  <si>
    <t xml:space="preserve">(Declined: 13/06/2017 4:13:34 PM)
Declined due to minimum underwriting criteria not being met
Declined due to construction, occupation and Property Damage/Business Interruption sum insured
</t>
  </si>
  <si>
    <t>NEW COURT</t>
  </si>
  <si>
    <t>DEAN RICHARDS T/AS DEANS VALET SERVICE</t>
  </si>
  <si>
    <t>CG267082450</t>
  </si>
  <si>
    <t xml:space="preserve">(Declined: 13/06/2017 4:52:57 PM)
Decline due to occupation and Property Damage/Business Interruption sum insured
</t>
  </si>
  <si>
    <t>MYOORA</t>
  </si>
  <si>
    <t>MYOORA HOLDINGS PL</t>
  </si>
  <si>
    <t>CG267162312</t>
  </si>
  <si>
    <t>(Declined: 13/06/2017 5:10:41 PM)
Declined due to minimum underwriting criteria not being met
Declined due to Machinery Breakdown section taken without Property Damage section
Declined due to Machine</t>
  </si>
  <si>
    <t>PLANC</t>
  </si>
  <si>
    <t>PLACENTRE PTY LTD</t>
  </si>
  <si>
    <t>CG269061452</t>
  </si>
  <si>
    <t>SBPQTE11900825</t>
  </si>
  <si>
    <t>(Declined: 14/06/2017 9:23:43 AM)
Hi Monique,
Thank you for your referral, however due to the frequency in claims we're not prepaired to quote. This referral has been declined back to you.
Kind reg</t>
  </si>
  <si>
    <t>Demtech</t>
  </si>
  <si>
    <t>Demtech Pty Ltd &amp; Suntech Pty Ltd</t>
  </si>
  <si>
    <t>CG269061836</t>
  </si>
  <si>
    <t>SBPQTE11901964</t>
  </si>
  <si>
    <t>(Declined: 14/06/2017 11:50:42 AM)
Declined due to inadequate fire protection for the occupation and Property Damage/Business Interruption sum insured (fire extinguishers &amp; fire blankets required)
De</t>
  </si>
  <si>
    <t>KNOX AD</t>
  </si>
  <si>
    <t>Knox Complex Advisory Committee Inc</t>
  </si>
  <si>
    <t>CG268751927</t>
  </si>
  <si>
    <t>SBPQTE11901967</t>
  </si>
  <si>
    <t xml:space="preserve">(Declined: 14/06/2017 11:52:56 AM)
Declined Property Damage cover section due to No or Auto suppression to 'Do all Deep Fryers have an automatic suppression unit and exhaust extraction system?'
</t>
  </si>
  <si>
    <t>CG268752092</t>
  </si>
  <si>
    <t>SBPQTE11902086</t>
  </si>
  <si>
    <t xml:space="preserve">(Declined: 14/06/2017 1:15:38 PM)
Declined due to back dating of inception date beyond limits
</t>
  </si>
  <si>
    <t>LENNOX</t>
  </si>
  <si>
    <t>Lennox &amp; Co Pty Ltd</t>
  </si>
  <si>
    <t>CG269062431</t>
  </si>
  <si>
    <t xml:space="preserve">(Declined: 14/06/2017 4:32:04 PM)
Declined Money cover section due to Occupation
Declined Theft cover section due to Occupation
</t>
  </si>
  <si>
    <t>Byrners</t>
  </si>
  <si>
    <t>Byrners Motorycles Pty Ltd</t>
  </si>
  <si>
    <t>CG268753236</t>
  </si>
  <si>
    <t xml:space="preserve">(Declined: 15/06/2017 10:46:25 AM)
Declined Public and Products Liability cover section due to tenant Occupation
</t>
  </si>
  <si>
    <t>ORSINI F</t>
  </si>
  <si>
    <t>Francesco Valentini Orsini</t>
  </si>
  <si>
    <t>CG269063065</t>
  </si>
  <si>
    <t>SBPQTE11902827</t>
  </si>
  <si>
    <t xml:space="preserve">(Declined: 15/06/2017 10:58:21 AM)
Decline due to occupation and Property Damage/Business Interruption sum insured
</t>
  </si>
  <si>
    <t>CG269063086</t>
  </si>
  <si>
    <t>(Declined: 15/06/2017 11:08:09 AM)
Declined Theft cover section due to Occupation
Declined Business Interruption cover section due to Occupation
Declined Property Damage cover section due to Occupati</t>
  </si>
  <si>
    <t>Organic</t>
  </si>
  <si>
    <t>Organic Environmental Solutions Pty Ltd</t>
  </si>
  <si>
    <t>CG268753621</t>
  </si>
  <si>
    <t xml:space="preserve">(Declined: 15/06/2017 1:21:40 PM)
Declined due to location
</t>
  </si>
  <si>
    <t>Pullen</t>
  </si>
  <si>
    <t>Jadex Superannuation Pty Ltd</t>
  </si>
  <si>
    <t>CG269063931</t>
  </si>
  <si>
    <t>(Declined: 15/06/2017 4:18:36 PM)
Hi Rachael,
Thank you for your referral, you've rated this as single storey however it appears the building is 3 storey. Due to the property being more than 30% va</t>
  </si>
  <si>
    <t>MORRISON C</t>
  </si>
  <si>
    <t>Morrison Comercial</t>
  </si>
  <si>
    <t>CG269063969</t>
  </si>
  <si>
    <t>(Declined: 15/06/2017 4:30:40 PM)
Hi Monique,
Thank you for your referral however viewing on google suggests the property at 15-17 KIRKDALE STREET 3056 has an asbestos roof, we're unable to provide</t>
  </si>
  <si>
    <t>VINCE CLO</t>
  </si>
  <si>
    <t>VINCE CLOTHING PTY LTD</t>
  </si>
  <si>
    <t>CG268754646</t>
  </si>
  <si>
    <t xml:space="preserve">(Declined: 16/06/2017 11:09:42 AM)
Decline due to occupation and Property Damage/Business Interruption sum insured
</t>
  </si>
  <si>
    <t>CG268755335</t>
  </si>
  <si>
    <t>SBPQTE11904270</t>
  </si>
  <si>
    <t xml:space="preserve">(Declined: 16/06/2017 4:29:43 PM)
Declined due to inadequate fire protection for the risk and Property Damage/Business Interruption sum insured (fire extinguishers required)
</t>
  </si>
  <si>
    <t>WEBER GROU</t>
  </si>
  <si>
    <t>Weber Group Pty Ltd</t>
  </si>
  <si>
    <t>CG269066085</t>
  </si>
  <si>
    <t>(Declined: 19/06/2017 11:43:48 AM)
Declined Property Damage cover section due to tenant Occupation
Declined Business Interruption cover section due to tenant Occupation
Declined Glass cover section d</t>
  </si>
  <si>
    <t>ZELWER</t>
  </si>
  <si>
    <t>Zelwer Superannuation Fund No 2 Pty Ltd</t>
  </si>
  <si>
    <t>CG268756504</t>
  </si>
  <si>
    <t xml:space="preserve">(Declined: 19/06/2017 1:45:31 PM)
Declined due to minimum underwriting criteria not being met
</t>
  </si>
  <si>
    <t>DELEEUW</t>
  </si>
  <si>
    <t>Deleeuw</t>
  </si>
  <si>
    <t>CG268756879</t>
  </si>
  <si>
    <t xml:space="preserve">(Declined: 19/06/2017 4:22:15 PM)
Declined Public and Products Liability cover section due to Occupation
Declined Property Damage cover section due to Occupation
</t>
  </si>
  <si>
    <t>Humevale</t>
  </si>
  <si>
    <t>Humevale Pty Lrd</t>
  </si>
  <si>
    <t>CG269066820</t>
  </si>
  <si>
    <t xml:space="preserve">(Declined: 19/06/2017 4:22:32 PM)
Declined Public and Products Liability cover section due to Occupation
Declined Property Damage cover section due to Occupation
</t>
  </si>
  <si>
    <t>KIDS IN</t>
  </si>
  <si>
    <t>Kids In Cars (Aust) Pty Ltd</t>
  </si>
  <si>
    <t>CG269067455</t>
  </si>
  <si>
    <t xml:space="preserve">(Declined: 20/06/2017 10:43:52 AM)
Declined as Flood cover is not available
Declined due to EPS% and Property Damage/Business Interruption sum insured
</t>
  </si>
  <si>
    <t>vella d</t>
  </si>
  <si>
    <t>Don Vella</t>
  </si>
  <si>
    <t>CG269067942</t>
  </si>
  <si>
    <t>(Declined: 20/06/2017 2:08:46 PM)
Declined Property Damage cover section due to tenant Occupation
Declined Business Interruption cover section due to tenant Occupation
Declined Glass cover section du</t>
  </si>
  <si>
    <t>olympus</t>
  </si>
  <si>
    <t>Olympus River Pty Ltd</t>
  </si>
  <si>
    <t>CG268758331</t>
  </si>
  <si>
    <t>(Declined: 20/06/2017 3:54:54 PM)
Declined Public and Products Liability cover section due to Occupation
Declined Glass cover section due to Occupation
Declined Property Damage cover section due to O</t>
  </si>
  <si>
    <t>enticott</t>
  </si>
  <si>
    <t>Bruce Enticott &amp; Elizabeth Myers</t>
  </si>
  <si>
    <t>CG269068412</t>
  </si>
  <si>
    <t>(Declined: 20/06/2017 4:35:26 PM)
Declined Public and Products Liability cover section due to Yes to 'Does the business carry out any work: at airports; on public roads, public footpaths (excluding d</t>
  </si>
  <si>
    <t>HUXLEY ROA</t>
  </si>
  <si>
    <t>Huxley Road Services (Aust) Pty Ltd</t>
  </si>
  <si>
    <t>CG268759761</t>
  </si>
  <si>
    <t>SBPQTE11907148</t>
  </si>
  <si>
    <t xml:space="preserve">(Declined: 21/06/2017 3:36:50 PM)
Declined due to back dating of inception date beyond limits
Declined Public and Products Liability cover section due to Occupation
</t>
  </si>
  <si>
    <t>Eaton A</t>
  </si>
  <si>
    <t>Andrew Eaton</t>
  </si>
  <si>
    <t>CG269069781</t>
  </si>
  <si>
    <t xml:space="preserve">(Declined: 21/06/2017 3:38:56 PM)
Declined Public and Products Liability cover section due to Occupation
</t>
  </si>
  <si>
    <t>CG269069865</t>
  </si>
  <si>
    <t xml:space="preserve">(Declined: 21/06/2017 4:07:29 PM)
Declined as Flood cover is not available
</t>
  </si>
  <si>
    <t>Mahathi</t>
  </si>
  <si>
    <t>Mahathi Group Pty Ltd</t>
  </si>
  <si>
    <t>CG268761012</t>
  </si>
  <si>
    <t>(Declined: 22/06/2017 2:12:34 PM)
Declined Public and Products Liability cover section due to Occupation
Declined Theft cover section due to Occupation
Declined Business Interruption cover section du</t>
  </si>
  <si>
    <t>ACCESS</t>
  </si>
  <si>
    <t>ACCESS CLEANING SUPPLIES</t>
  </si>
  <si>
    <t>CG273371420</t>
  </si>
  <si>
    <t>SBPQTE11908363</t>
  </si>
  <si>
    <t>(Declined: 22/06/2017 5:32:04 PM)
Declined due to inadequate fire protection for the occupation and Property Damage/Business Interruption sum insured (fire extinguishers &amp; fire blankets required)
Dec</t>
  </si>
  <si>
    <t>the boyz</t>
  </si>
  <si>
    <t>Walton Seafoods Pty Ltd</t>
  </si>
  <si>
    <t>CG273371422</t>
  </si>
  <si>
    <t>SBPQTE11908365</t>
  </si>
  <si>
    <t xml:space="preserve">(Declined: 22/06/2017 5:34:59 PM)
Declined Property Damage cover section due to No or Auto suppression to 'Do all Deep Fryers have an automatic suppression unit and exhaust extraction system?'
</t>
  </si>
  <si>
    <t>CG273372056</t>
  </si>
  <si>
    <t>(Declined: 23/06/2017 10:47:04 AM)
Declined Public and Products Liability cover section due to No to ‘Does the business hold a current professional indemnity policy with a sum insured of at least $2M</t>
  </si>
  <si>
    <t>PROARM</t>
  </si>
  <si>
    <t>Hugh Nolan</t>
  </si>
  <si>
    <t>CG273374390</t>
  </si>
  <si>
    <t xml:space="preserve">(Declined: 26/06/2017 5:30:04 PM)
Declined due to back dating of inception date beyond limits
Declined due to location
</t>
  </si>
  <si>
    <t>FIRE</t>
  </si>
  <si>
    <t>Fire &amp; Safety Australia Pty Ltd</t>
  </si>
  <si>
    <t>CG275971561</t>
  </si>
  <si>
    <t>(Declined: 27/06/2017 9:48:14 AM)
Declined Property Damage cover section due to tenant Occupation
Declined Business Interruption cover section due to tenant Occupation
Declined Public and Products Li</t>
  </si>
  <si>
    <t>BRIREK IND</t>
  </si>
  <si>
    <t>Brirek Industries P/L</t>
  </si>
  <si>
    <t>CG275972497</t>
  </si>
  <si>
    <t xml:space="preserve">(Declined: 27/06/2017 4:31:53 PM)
Declined Property Damage cover section due to tenant Occupation
</t>
  </si>
  <si>
    <t>CG275723196</t>
  </si>
  <si>
    <t xml:space="preserve">(Declined: 28/06/2017 12:00:57 PM)
Declined due to location
</t>
  </si>
  <si>
    <t>scanlan</t>
  </si>
  <si>
    <t>The Trustee for the Scanlan Unit Trust</t>
  </si>
  <si>
    <t>CG275723480</t>
  </si>
  <si>
    <t xml:space="preserve">(Declined: 28/06/2017 2:41:49 PM)
Declined Public and Products Liability cover section due to Occupation
</t>
  </si>
  <si>
    <t>BAYSIDE AU</t>
  </si>
  <si>
    <t>Bayside Automatic Transmissions Pty Ltd</t>
  </si>
  <si>
    <t>CG275724410</t>
  </si>
  <si>
    <t xml:space="preserve">(Declined: 29/06/2017 10:42:04 AM)
Declined Public and Products Liability cover section due to Occupation
</t>
  </si>
  <si>
    <t>STONE SAFE</t>
  </si>
  <si>
    <t>Stone Safety Services Pty Ltd</t>
  </si>
  <si>
    <t>CG275724428</t>
  </si>
  <si>
    <t xml:space="preserve">(Declined: 29/06/2017 10:52:16 AM)
Declined Public and Products Liability cover section due to Occupation
</t>
  </si>
  <si>
    <t>CG275724434</t>
  </si>
  <si>
    <t xml:space="preserve">(Declined: 29/06/2017 10:53:57 AM)
Declined Public and Products Liability cover section due to Occupation
</t>
  </si>
  <si>
    <t>Suther E</t>
  </si>
  <si>
    <t>Elicia Sutherland</t>
  </si>
  <si>
    <t>CG275975166</t>
  </si>
  <si>
    <t>(Declined: 29/06/2017 3:53:44 PM)
Declined due to fire brigade type, age of building, occupation and Property Damage/Business Interruption sum insured
Declined due to construction, occupation and Pro</t>
  </si>
  <si>
    <t>red new</t>
  </si>
  <si>
    <t>lama Dekel P/L</t>
  </si>
  <si>
    <t>CG278382139</t>
  </si>
  <si>
    <t xml:space="preserve">(Declined: 30/06/2017 2:10:32 PM)
Declined due to minimum underwriting criteria not being met
Declined Public and Products Liability cover section due to Occupation
</t>
  </si>
  <si>
    <t>AQUA</t>
  </si>
  <si>
    <t>Aqua Amusements</t>
  </si>
  <si>
    <t>CG278392490</t>
  </si>
  <si>
    <t xml:space="preserve">(Declined: 30/06/2017 4:34:04 PM)
Declined Public and Products Liability cover section due to Occupation
</t>
  </si>
  <si>
    <t>BLACK DOG</t>
  </si>
  <si>
    <t>Black Dog Haulage P/L</t>
  </si>
  <si>
    <t>CG278392495</t>
  </si>
  <si>
    <t xml:space="preserve">(Declined: 30/06/2017 4:37:26 PM)
Declined Property Damage cover section due to No or Auto suppression to 'Do all Deep Fryers have an automatic suppression unit and exhaust extraction system?'
</t>
  </si>
  <si>
    <t>CG262693351</t>
  </si>
  <si>
    <t xml:space="preserve">(Declined: 2/06/2017 3:01:18 PM)
Declined Public and Products Liability cover section due to occupation
</t>
  </si>
  <si>
    <t>GIMA INVESTMENTS PTY LTD</t>
  </si>
  <si>
    <t>CG262421850</t>
  </si>
  <si>
    <t xml:space="preserve">(Declined: 1/06/2017 12:32:15 PM)
Declined Property Damage cover section due to wok cooking (minimum acceptance criteria not met)
</t>
  </si>
  <si>
    <t>LIN PLUS</t>
  </si>
  <si>
    <t>Lin Plus Pty Ltd</t>
  </si>
  <si>
    <t>CG262422576</t>
  </si>
  <si>
    <t>SBPQTE11894715</t>
  </si>
  <si>
    <t>(Declined: 2/06/2017 9:03:05 AM)
Declined due to minimum underwriting criteria not being met
Declined due to Glass section taken without Property Damage section
Declined Public and Products Liability</t>
  </si>
  <si>
    <t>SYMONS</t>
  </si>
  <si>
    <t>Darren Symons</t>
  </si>
  <si>
    <t>CG262422580</t>
  </si>
  <si>
    <t>SBPQTE11894717</t>
  </si>
  <si>
    <t>(Declined: 2/06/2017 9:04:34 AM)
Declined Public and Products Liability cover section due to Occupation
Declined due to inadequate fire protection for the risk and Property Damage/Business Interrupti</t>
  </si>
  <si>
    <t>CG262425359</t>
  </si>
  <si>
    <t>SBPQTE11880222</t>
  </si>
  <si>
    <t>(Declined: 6/06/2017 11:15:37 AM)
Hello,
Thank you for the opportunity to quote. Unfortunately we cannot provide cover on this occasion given the occupation of the applicant as the use of drones i</t>
  </si>
  <si>
    <t>0LEAC001</t>
  </si>
  <si>
    <t>Steger Pty Ltd ATF Steger Unit Trust T/As Steger &amp; Associates Registered Land Surveyors</t>
  </si>
  <si>
    <t>CG262425401</t>
  </si>
  <si>
    <t>SBPQTE11896598</t>
  </si>
  <si>
    <t xml:space="preserve">(Declined: 6/06/2017 11:35:03 AM)
Declined due to inadequate fire protection for the risk and Property Damage/Business Interruption sum insured (fire extinguishers required)
</t>
  </si>
  <si>
    <t>SUMHOME</t>
  </si>
  <si>
    <t>Sumhome Pty Ltd</t>
  </si>
  <si>
    <t>CG262425407</t>
  </si>
  <si>
    <t xml:space="preserve">(Declined: 6/06/2017 11:37:05 AM)
Declined due to inadequate fire protection for the risk and Property Damage/Business Interruption sum insured (fire extinguishers required)
</t>
  </si>
  <si>
    <t>CG262427962</t>
  </si>
  <si>
    <t>SBPQTE11898470</t>
  </si>
  <si>
    <t xml:space="preserve">(Declined: 8/06/2017 10:53:07 AM)
Declined due to minimum underwriting criteria not being met
</t>
  </si>
  <si>
    <t>0MILL005</t>
  </si>
  <si>
    <t>Lawrence John Miller T/AS Netchange</t>
  </si>
  <si>
    <t>CG262427973</t>
  </si>
  <si>
    <t>SBPQTE11898474</t>
  </si>
  <si>
    <t xml:space="preserve">(Declined: 8/06/2017 10:55:32 AM)
Declined due to minimum underwriting criteria not being met
</t>
  </si>
  <si>
    <t>CG262697987</t>
  </si>
  <si>
    <t xml:space="preserve">(Declined: 8/06/2017 10:58:17 AM)
Declined due to minimum underwriting criteria not being met
</t>
  </si>
  <si>
    <t>CG262699438</t>
  </si>
  <si>
    <t>SBPQTE11899510</t>
  </si>
  <si>
    <t>(Declined: 9/06/2017 12:44:57 PM)
Declined Public and Products Liability cover section due to Occupation
Declined due to inadequate fire protection for the risk and Property Damage/Business Interrupt</t>
  </si>
  <si>
    <t>CG262429602</t>
  </si>
  <si>
    <t>(Declined: 9/06/2017 12:47:30 PM)
Declined Public and Products Liability cover section due to Occupation
Declined due to inadequate fire protection for the risk and Property Damage/Business Interrupt</t>
  </si>
  <si>
    <t>CG275972486</t>
  </si>
  <si>
    <t xml:space="preserve">(Declined: 27/06/2017 4:29:37 PM)
Declined Public and Products Liability cover section due to Occupation
</t>
  </si>
  <si>
    <t>Darrynquote</t>
  </si>
  <si>
    <t>Darryn Quoting</t>
  </si>
  <si>
    <t>CG275974565</t>
  </si>
  <si>
    <t xml:space="preserve">(Declined: 29/06/2017 11:34:11 AM)
Declined due to inadequate fire protection for the risk and Property Damage/Business Interruption sum insured (fire extinguishers required)
</t>
  </si>
  <si>
    <t>COLL002</t>
  </si>
  <si>
    <t>Emma Collyns ATF Zanderigo Trust</t>
  </si>
  <si>
    <t>CG262425370</t>
  </si>
  <si>
    <t xml:space="preserve">(Declined: 6/06/2017 11:20:06 AM)
Declined Public and Products Liability cover section due to Occupation
</t>
  </si>
  <si>
    <t>PARKYG</t>
  </si>
  <si>
    <t>Grant Lindsay Parkyn</t>
  </si>
  <si>
    <t>CG262699112</t>
  </si>
  <si>
    <t>SBPQTE11899257</t>
  </si>
  <si>
    <t xml:space="preserve">(Declined: 9/06/2017 10:12:56 AM)
Declined Public and Products Liability cover section due to Occupation
</t>
  </si>
  <si>
    <t>MORASCO</t>
  </si>
  <si>
    <t>Moras Contractors Pty Ltd</t>
  </si>
  <si>
    <t>CG268751429</t>
  </si>
  <si>
    <t>(Declined: 13/06/2017 9:56:57 PM)
Declined Public and Products Liability cover section due to percentage of turnover paid to contractors/subcontractors and where the insured does not ensure that cont</t>
  </si>
  <si>
    <t>FASTCAB</t>
  </si>
  <si>
    <t>FAST CABINETS PTY LTD</t>
  </si>
  <si>
    <t>CG268751977</t>
  </si>
  <si>
    <t>SBPQTE11902006</t>
  </si>
  <si>
    <t xml:space="preserve">(Declined: 14/06/2017 12:09:31 PM)
Declined due to last rewired date, occupation and Property Damage/Business Interruption sum insured
</t>
  </si>
  <si>
    <t>QUOTEDEBRA</t>
  </si>
  <si>
    <t>DEBRA</t>
  </si>
  <si>
    <t>CG269061904</t>
  </si>
  <si>
    <t xml:space="preserve">(Declined: 14/06/2017 12:14:34 PM)
Declined due to last rewired date, occupation and Property Damage/Business Interruption sum insured
</t>
  </si>
  <si>
    <t>CG269065772</t>
  </si>
  <si>
    <t xml:space="preserve">(Declined: 19/06/2017 9:32:49 AM)
Declined Public and Products Liability cover section due to Occupation
</t>
  </si>
  <si>
    <t>CG269071193</t>
  </si>
  <si>
    <t xml:space="preserve">(Declined: 22/06/2017 3:21:09 PM)
Declined due to minimum underwriting criteria not being met
</t>
  </si>
  <si>
    <t>RUKS</t>
  </si>
  <si>
    <t>RUKS CLEANING PTY LTD</t>
  </si>
  <si>
    <t>CG273352199</t>
  </si>
  <si>
    <t>SBPQTE11908722</t>
  </si>
  <si>
    <t xml:space="preserve">(Declined: 23/06/2017 11:25:34 AM)
Declined Public and Products Liability cover section due to Occupation
</t>
  </si>
  <si>
    <t>GOODAY</t>
  </si>
  <si>
    <t>Gooday Carpet Cleaning Pty Ltd</t>
  </si>
  <si>
    <t>CG275724215</t>
  </si>
  <si>
    <t>(Declined: 29/06/2017 8:17:04 AM)
Declined due to last rewired date, occupation, roof construction and Property Damage/Business Interruption sum insured
Declined due to roof construction and Property</t>
  </si>
  <si>
    <t>YOUNGDJ</t>
  </si>
  <si>
    <t>DJ YOUNG PTY LTD</t>
  </si>
  <si>
    <t>CG275974222</t>
  </si>
  <si>
    <t>(Declined: 29/06/2017 8:31:30 AM)
Declined due to last rewired date, occupation, roof construction and Property Damage/Business Interruption sum insured
Declined due to roof construction and Property</t>
  </si>
  <si>
    <t>CG278382531</t>
  </si>
  <si>
    <t xml:space="preserve">(Declined: 30/06/2017 4:58:50 PM)
Declined Public and Products Liability cover section due to Occupation
</t>
  </si>
  <si>
    <t>RICCD</t>
  </si>
  <si>
    <t>Daniel Ricci</t>
  </si>
  <si>
    <t>CG262421809</t>
  </si>
  <si>
    <t xml:space="preserve">(Declined: 1/06/2017 12:13:30 PM)
Declined Public and Products Liability cover section due to Occupation
</t>
  </si>
  <si>
    <t>JackCartwright</t>
  </si>
  <si>
    <t>Mr Jack Cartwright</t>
  </si>
  <si>
    <t>CG262422670</t>
  </si>
  <si>
    <t xml:space="preserve">(Declined: 2/06/2017 9:46:16 AM)
Declined Public and Products Liability cover section due to Occupation
</t>
  </si>
  <si>
    <t>MGSTRANS</t>
  </si>
  <si>
    <t>MG's Transport</t>
  </si>
  <si>
    <t>CG262693230</t>
  </si>
  <si>
    <t xml:space="preserve">(Declined: 2/06/2017 2:01:47 PM)
Declined due to minimum underwriting criteria not being met
Declined Public and Products Liability cover section due to Occupation
</t>
  </si>
  <si>
    <t>PaANORAMAP</t>
  </si>
  <si>
    <t>Panorama Plumbing Services Pty Ltd</t>
  </si>
  <si>
    <t>CG262693322</t>
  </si>
  <si>
    <t>SBPQTE11895223</t>
  </si>
  <si>
    <t xml:space="preserve">(Declined: 2/06/2017 2:40:18 PM)
Declined due to inadequate fire protection for the occupation and Property Damage/Business Interruption sum insured (fire extinguishers &amp; fire blankets required)
</t>
  </si>
  <si>
    <t>Minnies</t>
  </si>
  <si>
    <t>Minnie's Brasserie @ The Golfies</t>
  </si>
  <si>
    <t>CG262693781</t>
  </si>
  <si>
    <t>SBPQTE11895497</t>
  </si>
  <si>
    <t>(Declined: 3/06/2017 3:35:06 PM)
Declined Business Interruption cover section due to Occupation
Declined Glass cover section due to Occupation
Declined Property Damage cover section due to Occupation</t>
  </si>
  <si>
    <t>MTRFITNESS</t>
  </si>
  <si>
    <t>MTR Fitness Pty Ltd t/as E-Lab</t>
  </si>
  <si>
    <t>CG262694348</t>
  </si>
  <si>
    <t>SBPQTE11895876</t>
  </si>
  <si>
    <t>(Declined: 5/06/2017 12:16:57 PM)
Declined Property Damage cover section due to tenant Occupation
Declined Business Interruption cover section due to tenant Occupation
Declined Theft cover section du</t>
  </si>
  <si>
    <t>Viisum</t>
  </si>
  <si>
    <t>Viisum Investments Pty Ltd</t>
  </si>
  <si>
    <t>CG262426757</t>
  </si>
  <si>
    <t>(Declined: 7/06/2017 11:58:00 AM)
Declined Public and Products Liability cover section due to Occupation
Declined due to fire brigade type, age of building, occupation and Property Damage/Business In</t>
  </si>
  <si>
    <t>WESTYS</t>
  </si>
  <si>
    <t>KW &amp; ME WEST PTY LTD t/as WESTY'S PLACE</t>
  </si>
  <si>
    <t>CG262697197</t>
  </si>
  <si>
    <t>(Declined: 7/06/2017 2:57:07 PM)
Declined Public and Products Liability cover section due to Occupation
Declined Public and Products Liability cover section due to Yes to 'Is there storage of custome</t>
  </si>
  <si>
    <t>MVRemovals</t>
  </si>
  <si>
    <t>Manning Valley Removals &amp; Storage</t>
  </si>
  <si>
    <t>CG262697353</t>
  </si>
  <si>
    <t xml:space="preserve">(Declined: 7/06/2017 3:53:17 PM)
Declined Public and Products Liability cover section due to Occupation
</t>
  </si>
  <si>
    <t>Test client (AMGI)</t>
  </si>
  <si>
    <t>CG262429537</t>
  </si>
  <si>
    <t>(Declined: 9/06/2017 12:08:34 PM)
Declined due to inadequate fire protection for the occupation and Property Damage/Business Interruption sum insured (fire extinguishers &amp; fire blankets required)
Dec</t>
  </si>
  <si>
    <t>Locantro</t>
  </si>
  <si>
    <t>Locantro Fine Foods</t>
  </si>
  <si>
    <t>CG262701006</t>
  </si>
  <si>
    <t>SBPQTE11900642</t>
  </si>
  <si>
    <t>(Declined: 12/06/2017 9:29:15 PM)
Declined Public and Products Liability cover section due to Yes to 'Is there a licensed bar on the premises for customers who are not purely waiting for a table/meal</t>
  </si>
  <si>
    <t>STRAND</t>
  </si>
  <si>
    <t>Travel Cafe Pty Ltd</t>
  </si>
  <si>
    <t>CG262701292</t>
  </si>
  <si>
    <t xml:space="preserve">(Declined: 13/06/2017 10:33:55 AM)
Declined due to back dating of inception date beyond limits
Declined due to inadequate fire protection for the occupation and Property Damage/Business Interruption </t>
  </si>
  <si>
    <t>CG267081813</t>
  </si>
  <si>
    <t xml:space="preserve">(Declined: 13/06/2017 12:34:01 PM)
Declined due to roof construction and Property Damage/Business Interruption sum insured
</t>
  </si>
  <si>
    <t>Tru Blu</t>
  </si>
  <si>
    <t>Tru Blu Automotive</t>
  </si>
  <si>
    <t>CG267082385</t>
  </si>
  <si>
    <t>SBPQTE11900645</t>
  </si>
  <si>
    <t xml:space="preserve">(Declined: 13/06/2017 4:29:11 PM)
Hi Graham,
As per our phone discussion the quote was declined due to the following:
Declined Public and Products Liability cover section due to Yes to 'Is there a </t>
  </si>
  <si>
    <t>CG267082475</t>
  </si>
  <si>
    <t>(Declined: 13/06/2017 5:11:07 PM)
Declined Public and Products Liability cover section due to Yes to 'Does the business carry out any work: at airports; on public roads, public footpaths (excluding d</t>
  </si>
  <si>
    <t>breen n</t>
  </si>
  <si>
    <t>Lawrence &amp; Nicole Breen</t>
  </si>
  <si>
    <t>CG268751834</t>
  </si>
  <si>
    <t xml:space="preserve">(Declined: 14/06/2017 11:13:41 AM)
Declined Public and Products Liability cover section due to Occupation
Declined Employee Dishonesty cover section due to Occupation
</t>
  </si>
  <si>
    <t>Peps Auto</t>
  </si>
  <si>
    <t>Pep's Auto Spares Engadine</t>
  </si>
  <si>
    <t>CG269061809</t>
  </si>
  <si>
    <t>SBPQTE11901946</t>
  </si>
  <si>
    <t>(Declined: 14/06/2017 11:36:58 AM)
Declined Public and Products Liability cover section due to Yes to 'Is there a licensed bar on the premises for customers who are not purely waiting for a table/mea</t>
  </si>
  <si>
    <t>CG269064628</t>
  </si>
  <si>
    <t>SBPQTE11903787</t>
  </si>
  <si>
    <t xml:space="preserve">(Declined: 16/06/2017 11:12:02 AM)
Declined due to minimum underwriting criteria not being met
</t>
  </si>
  <si>
    <t>S784125</t>
  </si>
  <si>
    <t>Legal Aid Service</t>
  </si>
  <si>
    <t>ICLC</t>
  </si>
  <si>
    <t>Inner City Legal Service</t>
  </si>
  <si>
    <t>CG269064980</t>
  </si>
  <si>
    <t>SBPQTE11904032</t>
  </si>
  <si>
    <t>(Declined: 16/06/2017 1:57:32 PM)
Declined Public and Products Liability cover section due to Yes to 'Is there a licensed bar on the premises for customers who are not purely waiting for a table/meal</t>
  </si>
  <si>
    <t>CG268755263</t>
  </si>
  <si>
    <t xml:space="preserve">(Declined: 16/06/2017 4:03:36 PM)
Declined Money cover section due to Occupation
Declined Money cover section due to Occupation
Declined Public and Products Liability cover section due to Occupation
</t>
  </si>
  <si>
    <t>FTGolf</t>
  </si>
  <si>
    <t>Forster Tuncurry Golf Proshop Pty Ltd</t>
  </si>
  <si>
    <t>CG269067993</t>
  </si>
  <si>
    <t>SBPQTE11904062</t>
  </si>
  <si>
    <t>(Declined: 20/06/2017 2:26:38 PM)
Hi Graham, thanks for calling back. As discussed this is a café/restaurant operation that has a small kiosk serving pre-meal drinks only. As advised, the maximum b</t>
  </si>
  <si>
    <t>CG269070313</t>
  </si>
  <si>
    <t>SBPQTE11907477</t>
  </si>
  <si>
    <t xml:space="preserve">(Declined: 22/06/2017 9:40:08 AM)
Declined due to minimum underwriting criteria not being met
Declined due to Tax Audit section taken without either Property Damage section or Liability section
</t>
  </si>
  <si>
    <t>BOURKEMIKE</t>
  </si>
  <si>
    <t>Michael Bourke</t>
  </si>
  <si>
    <t>CG273372630</t>
  </si>
  <si>
    <t xml:space="preserve">(Declined: 23/06/2017 2:59:47 PM)
Declined due to inadequate security for the risk and Theft sum insured
</t>
  </si>
  <si>
    <t>DISTIM</t>
  </si>
  <si>
    <t>DISTIMAX</t>
  </si>
  <si>
    <t>CG275723179</t>
  </si>
  <si>
    <t xml:space="preserve">(Declined: 28/06/2017 11:54:59 AM)
Declined due to back dating of inception date beyond limits
</t>
  </si>
  <si>
    <t>CG275973247</t>
  </si>
  <si>
    <t xml:space="preserve">(Declined: 28/06/2017 12:14:28 PM)
Declined Public and Products Liability cover section due to Occupation
Declined Property Damage cover section due to Occupation
</t>
  </si>
  <si>
    <t>FTGOLFDRIVING</t>
  </si>
  <si>
    <t>Forster Tuncurry Golf Driving Range</t>
  </si>
  <si>
    <t>CG275974345</t>
  </si>
  <si>
    <t>SBPQTE11912092</t>
  </si>
  <si>
    <t>(Declined: 29/06/2017 9:56:45 AM)
Declined Money cover section due to Occupation
Declined Theft cover section due to Occupation
Declined Business Interruption cover section due to Occupation
Declined</t>
  </si>
  <si>
    <t>JUMPUP</t>
  </si>
  <si>
    <t>Jumpup Trampoline Zone Pty Ltd</t>
  </si>
  <si>
    <t>CG275974419</t>
  </si>
  <si>
    <t>(Declined: 29/06/2017 10:25:01 AM)
Declined due to minimum underwriting criteria not being met
Declined Business Interruption cover section due to Occupation
Declined Property Damage cover section du</t>
  </si>
  <si>
    <t>FRESHFIT</t>
  </si>
  <si>
    <t>Fresh Fitness</t>
  </si>
  <si>
    <t>CG275725266</t>
  </si>
  <si>
    <t>SBPQTE11912746</t>
  </si>
  <si>
    <t>(Declined: 29/06/2017 5:44:11 PM)
Declined due to construction, occupation and Property Damage/Business Interruption sum insured
Declined Property Damage cover section due to No to ‘Are deep fryers t</t>
  </si>
  <si>
    <t>SeashellsCAFE</t>
  </si>
  <si>
    <t>SEASHELLS CAFE</t>
  </si>
  <si>
    <t>CG275975352</t>
  </si>
  <si>
    <t xml:space="preserve">(Declined: 29/06/2017 5:45:17 PM)
Declined due to construction, occupation and Property Damage/Business Interruption sum insured
</t>
  </si>
  <si>
    <t>CG278382374</t>
  </si>
  <si>
    <t>SBPQTE11913528</t>
  </si>
  <si>
    <t xml:space="preserve">(Declined: 30/06/2017 3:35:44 PM)
Declined Public and Products Liability cover section due to occupation
</t>
  </si>
  <si>
    <t>APPLL</t>
  </si>
  <si>
    <t>Appll Pty Ltd</t>
  </si>
  <si>
    <t>CG262421373</t>
  </si>
  <si>
    <t>(Declined: 1/06/2017 8:28:06 AM)
Declined Property Damage cover section due to tenant Occupation
Declined Business Interruption cover section due to tenant Occupation
Declined Public and Products Lia</t>
  </si>
  <si>
    <t>Werner</t>
  </si>
  <si>
    <t>CG262421570</t>
  </si>
  <si>
    <t>(Declined: 1/06/2017 10:37:45 AM)
Declined due to minimum underwriting criteria not being met
Declined Public and Products Liability cover section due to Yes to 'Does the business import any of the f</t>
  </si>
  <si>
    <t>QUOTE S</t>
  </si>
  <si>
    <t>CG262692548</t>
  </si>
  <si>
    <t>SBPQTE11893822</t>
  </si>
  <si>
    <t>(Declined: 2/06/2017 8:14:14 AM)
Hi Mellissa, thanks for sending over. This is not one we would be looking to offer terms on. Regards, Dean Windsor</t>
  </si>
  <si>
    <t>KAMM T</t>
  </si>
  <si>
    <t>Mr T Kammholz</t>
  </si>
  <si>
    <t>CG262693491</t>
  </si>
  <si>
    <t xml:space="preserve">(Declined: 2/06/2017 3:50:53 PM)
Declined Public and Products Liability cover section due to Occupation
</t>
  </si>
  <si>
    <t>CG262693865</t>
  </si>
  <si>
    <t>SBPQTE11895533</t>
  </si>
  <si>
    <t>(Declined: 4/06/2017 3:49:35 PM)
Declined Public and Products Liability cover section due to No to ‘Does the business hold a current professional indemnity policy with a sum insured of at least $2M o</t>
  </si>
  <si>
    <t>Radbe</t>
  </si>
  <si>
    <t>Radbe Consulting Pty Ltd</t>
  </si>
  <si>
    <t>CG262423872</t>
  </si>
  <si>
    <t xml:space="preserve">(Declined: 5/06/2017 8:59:31 AM)
Declined Public and Products Liability cover section due to Occupation
</t>
  </si>
  <si>
    <t>NREMAINTEN</t>
  </si>
  <si>
    <t>Rod Abbott</t>
  </si>
  <si>
    <t>CG262694429</t>
  </si>
  <si>
    <t xml:space="preserve">(Declined: 5/06/2017 1:05:09 PM)
Declined Public and Products Liability cover section due to Occupation
</t>
  </si>
  <si>
    <t>CG262694468</t>
  </si>
  <si>
    <t>(Declined: 5/06/2017 1:22:51 PM)
Declined due to location
Declined Public and Products Liability cover section due to occupation
Declined due to inadequate security for the risk and Theft sum insured</t>
  </si>
  <si>
    <t>TRIF R</t>
  </si>
  <si>
    <t>Ronda, Peter W &amp; Peter C Triffett</t>
  </si>
  <si>
    <t>CG262694711</t>
  </si>
  <si>
    <t>(Declined: 5/06/2017 3:21:07 PM)
Declined Property Damage cover section due to tenant Occupation
Declined Business Interruption cover section due to tenant Occupation
Declined Public and Products Lia</t>
  </si>
  <si>
    <t>TATHEM</t>
  </si>
  <si>
    <t>John Tathem</t>
  </si>
  <si>
    <t>CG262695094</t>
  </si>
  <si>
    <t>(Declined: 6/06/2017 8:23:30 AM)
Declined Property Damage cover section due to premises containing a Bar
Declined Property Damage cover section due to wok cooking (minimum acceptance criteria not met</t>
  </si>
  <si>
    <t>highstreet</t>
  </si>
  <si>
    <t>High Street Motor Inn</t>
  </si>
  <si>
    <t>CG262695468</t>
  </si>
  <si>
    <t xml:space="preserve">(Declined: 6/06/2017 11:36:33 AM)
Declined due to minimum underwriting criteria not being met
Declined Public and Products Liability cover section due to No to 'Is the property fully fenced?'
</t>
  </si>
  <si>
    <t>Lesket</t>
  </si>
  <si>
    <t>Tracy Leske</t>
  </si>
  <si>
    <t>CG262426808</t>
  </si>
  <si>
    <t>SBPQTE11897558</t>
  </si>
  <si>
    <t>(Declined: 7/06/2017 12:16:01 PM)
Declined due to last rewired date, occupation, construction and Property Damage/Business Interruption sum insured
Declined due to construction, occupation and Proper</t>
  </si>
  <si>
    <t>Roshtech</t>
  </si>
  <si>
    <t>Rosh-Tech IT Pty Ltd</t>
  </si>
  <si>
    <t>CG262697005</t>
  </si>
  <si>
    <t xml:space="preserve">(Declined: 7/06/2017 1:47:33 PM)
Declined Public and Products Liability cover section due to Occupation
</t>
  </si>
  <si>
    <t>GOODM</t>
  </si>
  <si>
    <t>GOODMIX</t>
  </si>
  <si>
    <t>CG262697406</t>
  </si>
  <si>
    <t>(Declined: 7/06/2017 4:14:00 PM)
Declined Property Damage cover section due to tenant Occupation
Declined Business Interruption cover section due to tenant Occupation
Declined Glass cover section due</t>
  </si>
  <si>
    <t>Nicheaust</t>
  </si>
  <si>
    <t>Niche Australia Pty Ltd</t>
  </si>
  <si>
    <t>CG262430426</t>
  </si>
  <si>
    <t xml:space="preserve">(Declined: 10/06/2017 2:35:01 PM)
Declined due to back dating of inception date beyond limits
Declined due to minimum underwriting criteria not being met
Declined Public and Products Liability cover </t>
  </si>
  <si>
    <t>BURN D</t>
  </si>
  <si>
    <t>Danielle Burns</t>
  </si>
  <si>
    <t>CG262430512</t>
  </si>
  <si>
    <t>SBPQTE11900236</t>
  </si>
  <si>
    <t xml:space="preserve">(Declined: 12/06/2017 8:25:47 AM)
Declined due to back dating of inception date beyond limits
Declined due to minimum underwriting criteria not being met
</t>
  </si>
  <si>
    <t>brownem</t>
  </si>
  <si>
    <t>Marie-Louise Browne</t>
  </si>
  <si>
    <t>CG262701275</t>
  </si>
  <si>
    <t xml:space="preserve">(Declined: 13/06/2017 10:28:44 AM)
Declined due to Money section taken without Property Damage section
</t>
  </si>
  <si>
    <t>CG269061326</t>
  </si>
  <si>
    <t>(Declined: 13/06/2017 9:07:35 PM)
Declined due to minimum underwriting criteria not being met
Declined Public and Products Liability cover section due to No to 'Does the business possess HACCP Austra</t>
  </si>
  <si>
    <t>STAT K</t>
  </si>
  <si>
    <t>Katrina Stathooles</t>
  </si>
  <si>
    <t>CG269062308</t>
  </si>
  <si>
    <t>(Declined: 14/06/2017 3:37:44 PM)
Declined due to minimum underwriting criteria not being met
Declined Public and Products Liability cover section due to No to 'Does the business possess HACCP Austra</t>
  </si>
  <si>
    <t>CG268753882</t>
  </si>
  <si>
    <t>(Declined: 15/06/2017 3:01:55 PM)
Declined Money cover section due to Occupation
Declined Machinery Breakdown cover section due to Occupation
Declined Business Interruption cover section due to Occup</t>
  </si>
  <si>
    <t>123PLAYCEN</t>
  </si>
  <si>
    <t>Galizia Pty Ltd T/As 123 Play Centre</t>
  </si>
  <si>
    <t>CG269063971</t>
  </si>
  <si>
    <t xml:space="preserve">(Declined: 15/06/2017 4:33:57 PM)
Declined Public and Products Liability cover section due to Occupation
Declined Public and Products Liability cover section due to occupation
</t>
  </si>
  <si>
    <t>MIDDLEPARK</t>
  </si>
  <si>
    <t>Matt Rayner</t>
  </si>
  <si>
    <t>CG268754635</t>
  </si>
  <si>
    <t xml:space="preserve">(Declined: 16/06/2017 11:07:54 AM)
Declined Public and Products Liability cover section due to Occupation
</t>
  </si>
  <si>
    <t>COGANK</t>
  </si>
  <si>
    <t>CG269064844</t>
  </si>
  <si>
    <t xml:space="preserve">(Declined: 16/06/2017 12:50:12 PM)
Declined Property Damage cover section due to No or Unknown to 'Does the wok cooking equipment have a flame failure automatic cut off module and exhaust extraction </t>
  </si>
  <si>
    <t>VENZIN</t>
  </si>
  <si>
    <t>Venzin Pty Ltd</t>
  </si>
  <si>
    <t>CG268755714</t>
  </si>
  <si>
    <t>(Declined: 18/06/2017 3:30:30 PM)
Declined due to occupation, EPS% and Property Damage/Business Interruption sum insured
Declined Property Damage cover section due to No to 'Does the manager of the b</t>
  </si>
  <si>
    <t>kitnl</t>
  </si>
  <si>
    <t>NL Kit</t>
  </si>
  <si>
    <t>CG269065743</t>
  </si>
  <si>
    <t xml:space="preserve">(Declined: 19/06/2017 9:10:05 AM)
Declined due to minimum underwriting criteria not being met
Declined Public and Products Liability cover section due to No to 'Is the property fully fenced?'
</t>
  </si>
  <si>
    <t>ScafD&amp;J</t>
  </si>
  <si>
    <t>Damien Robert &amp; Jacqueline Anne Scaf</t>
  </si>
  <si>
    <t>CG268757222</t>
  </si>
  <si>
    <t>SBPQTE11905438</t>
  </si>
  <si>
    <t xml:space="preserve">(Declined: 20/06/2017 8:55:51 AM)
Declined due to back dating of inception date beyond limits
Declined as Flood cover is not available
</t>
  </si>
  <si>
    <t>BRAZILIANB</t>
  </si>
  <si>
    <t>Brazilian Butterfly</t>
  </si>
  <si>
    <t>CG268757256</t>
  </si>
  <si>
    <t xml:space="preserve">(Declined: 20/06/2017 9:08:50 AM)
Declined Public and Products Liability cover section due to Occupation
</t>
  </si>
  <si>
    <t>CG268758033</t>
  </si>
  <si>
    <t xml:space="preserve">(Declined: 20/06/2017 2:15:10 PM)
Declined Property Damage cover section due to tenant Occupation
</t>
  </si>
  <si>
    <t>Papero</t>
  </si>
  <si>
    <t>Papero Investment Pty Ltd</t>
  </si>
  <si>
    <t>CG269068454</t>
  </si>
  <si>
    <t>SBPQTE11906289</t>
  </si>
  <si>
    <t>(Declined: 20/06/2017 4:56:59 PM)
Declined due to minimum underwriting criteria not being met
Declined due to General Property section taken without either Property Damage section or Liability sectio</t>
  </si>
  <si>
    <t>Bylett</t>
  </si>
  <si>
    <t>Dave Bylett</t>
  </si>
  <si>
    <t>CG273352218</t>
  </si>
  <si>
    <t xml:space="preserve">(Declined: 23/06/2017 11:33:41 AM)
Declined Public and Products Liability cover section due to Occupation
</t>
  </si>
  <si>
    <t>REYNOLDSJU</t>
  </si>
  <si>
    <t>Julie Reynolds</t>
  </si>
  <si>
    <t>CG273373709</t>
  </si>
  <si>
    <t>SBPQTE11909549</t>
  </si>
  <si>
    <t xml:space="preserve">(Declined: 26/06/2017 11:53:40 AM)
Declined Public and Products Liability cover section due to Occupation
</t>
  </si>
  <si>
    <t>CG273353884</t>
  </si>
  <si>
    <t>SBPQTE11909557</t>
  </si>
  <si>
    <t>(Declined: 26/06/2017 1:23:36 PM)
Thank you for the referral and the email you sent two weeks ago (my apologies for not responding at the time). Cover for cleaners is restricted to the following oc</t>
  </si>
  <si>
    <t>CG273374368</t>
  </si>
  <si>
    <t xml:space="preserve">(Declined: 26/06/2017 5:06:06 PM)
Declined due to minimum underwriting criteria not being met
Declined due to Tax Audit section taken without either Property Damage section or Liability section
</t>
  </si>
  <si>
    <t>Katsauto</t>
  </si>
  <si>
    <t>T &amp; K Edgar</t>
  </si>
  <si>
    <t>CG275971826</t>
  </si>
  <si>
    <t>SBPQTE11909789</t>
  </si>
  <si>
    <t>(Declined: 27/06/2017 11:43:34 AM)
Hi Janelle,
Thanks for your advice. Could you please provide details of the gardening work undertaken and what percentage this activity makes up of the total turn</t>
  </si>
  <si>
    <t>CG275972438</t>
  </si>
  <si>
    <t>SBPQTE11910772</t>
  </si>
  <si>
    <t>(Declined: 27/06/2017 4:04:14 PM)
Hi Janelle,
Thanks for your time on the phone. As discussed, please amend the occupation to "Cleaning Service (Internal Only)(Domestic &amp; Offices Only)" and note bo</t>
  </si>
  <si>
    <t>CG275723032</t>
  </si>
  <si>
    <t xml:space="preserve">(Declined: 28/06/2017 10:51:31 AM)
Declined Public and Products Liability cover section due to Occupation
</t>
  </si>
  <si>
    <t>JDM</t>
  </si>
  <si>
    <t>CG275973782</t>
  </si>
  <si>
    <t xml:space="preserve">(Declined: 28/06/2017 3:52:20 PM)
Declined due to minimum underwriting criteria not being met
</t>
  </si>
  <si>
    <t>DIOTH J</t>
  </si>
  <si>
    <t>Jade Marie Dioth</t>
  </si>
  <si>
    <t>CG275975412</t>
  </si>
  <si>
    <t xml:space="preserve">(Declined: 29/06/2017 7:44:21 PM)
Declined due to location
</t>
  </si>
  <si>
    <t>OLBIS</t>
  </si>
  <si>
    <t>Olbis Communicationa</t>
  </si>
  <si>
    <t>CG278381494</t>
  </si>
  <si>
    <t xml:space="preserve">(Declined: 30/06/2017 9:47:35 AM)
Declined due to minimum underwriting criteria not being met
</t>
  </si>
  <si>
    <t>CG278391539</t>
  </si>
  <si>
    <t xml:space="preserve">(Declined: 30/06/2017 10:05:36 AM)
Declined due to location
</t>
  </si>
  <si>
    <t>KITH K</t>
  </si>
  <si>
    <t>Kith and Kin Association Limited</t>
  </si>
  <si>
    <t>CG278392150</t>
  </si>
  <si>
    <t xml:space="preserve">(Declined: 30/06/2017 2:10:04 PM)
Declined Public and Products Liability cover section due to Occupation
Declined Public and Products Liability cover section due to occupation
</t>
  </si>
  <si>
    <t>CG273351589</t>
  </si>
  <si>
    <t xml:space="preserve">(Declined: 22/06/2017 11:45:53 PM)
Declined as Flood cover is not available
</t>
  </si>
  <si>
    <t>ASHORNE</t>
  </si>
  <si>
    <t>A.S. Horne Consolidated Pty Ltd</t>
  </si>
  <si>
    <t>CG273373061</t>
  </si>
  <si>
    <t xml:space="preserve">(Declined: 24/06/2017 12:56:41 PM)
Declined Public and Products Liability cover section due to Yes to 'Does the business manufacture or directly import any safety or protective clothing?'
</t>
  </si>
  <si>
    <t>CG275971335</t>
  </si>
  <si>
    <t>(Declined: 26/06/2017 11:32:12 PM)
Declined Money cover section due to Occupation
Declined Theft cover section due to Occupation
Declined General Property cover section due to Occupation
Declined Bus</t>
  </si>
  <si>
    <t>AIRFLOW</t>
  </si>
  <si>
    <t>Airflow Asbestos Removal and Demolition Pty Ltd</t>
  </si>
  <si>
    <t>CG262691362</t>
  </si>
  <si>
    <t>(Declined: 1/06/2017 5:55:28 AM)
Declined Property Damage cover section due to No or Unknown to 'Does the wok cooking equipment have its own water cooling and filling system?'
Declined Property Damag</t>
  </si>
  <si>
    <t>parchaa</t>
  </si>
  <si>
    <t>Ajay Parcha t/as A'Js Indian Cafe &amp; Restaurant</t>
  </si>
  <si>
    <t>CG262428603</t>
  </si>
  <si>
    <t>(Declined: 8/06/2017 3:16:17 PM)
Declined Public and Products Liability cover section due to Occupation
Declined Theft cover section due to Occupation
Declined Glass cover section due to Occupation
D</t>
  </si>
  <si>
    <t>FLOWEI&amp;J</t>
  </si>
  <si>
    <t>Flowers Ian &amp; Janene</t>
  </si>
  <si>
    <t>CG262699192</t>
  </si>
  <si>
    <t xml:space="preserve">(Declined: 9/06/2017 10:42:32 AM)
Declined Public and Products Liability cover section due to Occupation
</t>
  </si>
  <si>
    <t>Wright Chris</t>
  </si>
  <si>
    <t>Christopher Wright</t>
  </si>
  <si>
    <t>CG262429442</t>
  </si>
  <si>
    <t>(Declined: 9/06/2017 11:33:23 AM)
Declined Public and Products Liability cover section due to Occupation
Declined Theft cover section due to Occupation
Declined Property Damage cover section due to O</t>
  </si>
  <si>
    <t>CHIN01</t>
  </si>
  <si>
    <t>Chinese Community Assoc Of Tasmania</t>
  </si>
  <si>
    <t>CG269068503</t>
  </si>
  <si>
    <t xml:space="preserve">(Declined: 20/06/2017 5:26:49 PM)
Declined Public and Products Liability cover section due to Occupation
</t>
  </si>
  <si>
    <t>FORT03</t>
  </si>
  <si>
    <t>FortEng Power Pty Ltd</t>
  </si>
  <si>
    <t>CG268761025</t>
  </si>
  <si>
    <t>SBPQTE11907995</t>
  </si>
  <si>
    <t xml:space="preserve">(Declined: 22/06/2017 2:16:47 PM)
Declined due to construction, occupation and Property Damage/Business Interruption sum insured
</t>
  </si>
  <si>
    <t>S222155</t>
  </si>
  <si>
    <t>Sails Manufacturing</t>
  </si>
  <si>
    <t>hutch</t>
  </si>
  <si>
    <t>Michael Hutchinson</t>
  </si>
  <si>
    <t>CG269071066</t>
  </si>
  <si>
    <t>SBPQTE11908018</t>
  </si>
  <si>
    <t xml:space="preserve">(Declined: 22/06/2017 2:29:38 PM)
Declined due to construction, occupation and Property Damage/Business Interruption sum insured
</t>
  </si>
  <si>
    <t>CG273373163</t>
  </si>
  <si>
    <t xml:space="preserve">(Declined: 25/06/2017 11:58:49 AM)
Declined due to minimum underwriting criteria not being met
Declined due to location
</t>
  </si>
  <si>
    <t>MOLECREEK</t>
  </si>
  <si>
    <t>Tony Green</t>
  </si>
  <si>
    <t>CG273374122</t>
  </si>
  <si>
    <t>SBPQTE11723650</t>
  </si>
  <si>
    <t>(Declined: 26/06/2017 3:09:14 PM)
Hi Mark, We are unable to accept the backdating to 10/05/2017 for a change in Risk address. Please amend the endorsement date to the request date of 23/06/2017 for</t>
  </si>
  <si>
    <t>PEAK02</t>
  </si>
  <si>
    <t>Peak Energy Australia Pty Ltd</t>
  </si>
  <si>
    <t>CG275973259</t>
  </si>
  <si>
    <t xml:space="preserve">(Declined: 28/06/2017 12:17:38 PM)
Declined Public and Products Liability cover section due to Occupation
</t>
  </si>
  <si>
    <t>Ambulance</t>
  </si>
  <si>
    <t>Ambulance Private</t>
  </si>
  <si>
    <t>CG275723260</t>
  </si>
  <si>
    <t xml:space="preserve">(Declined: 28/06/2017 12:28:47 PM)
Declined due to location
Declined Public and Products Liability cover section due to Occupation
</t>
  </si>
  <si>
    <t>PRO-FABW</t>
  </si>
  <si>
    <t>Pro-Fab Welding Pty Ltd</t>
  </si>
  <si>
    <t>CG275724189</t>
  </si>
  <si>
    <t xml:space="preserve">(Declined: 29/06/2017 7:16:43 AM)
Declined due to location
Declined Property Damage cover section due to Yes to 'Does the premises contain cabins or cottages?'
Declined Property Damage cover section </t>
  </si>
  <si>
    <t>WELDRICKF</t>
  </si>
  <si>
    <t>Weldrick Family Trust T/as Parson Bay Retreat &amp; Village Hub Cafe</t>
  </si>
  <si>
    <t>CG262421692</t>
  </si>
  <si>
    <t xml:space="preserve">(Declined: 1/06/2017 11:24:53 AM)
Declined Property Damage cover section due to No to ‘Are deep fryers thermostatically controlled and fitted with an automatic over-temperature cut out device?'
</t>
  </si>
  <si>
    <t>Aura</t>
  </si>
  <si>
    <t>Aura Thai</t>
  </si>
  <si>
    <t>CG262692134</t>
  </si>
  <si>
    <t xml:space="preserve">(Declined: 1/06/2017 3:06:36 PM)
Declined as Flood cover is not available
</t>
  </si>
  <si>
    <t>NAT001</t>
  </si>
  <si>
    <t>S Sayasane &amp; A Donaldson</t>
  </si>
  <si>
    <t>CG262692159</t>
  </si>
  <si>
    <t xml:space="preserve">(Declined: 1/06/2017 3:21:34 PM)
Declined Public and Products Liability cover section due to Occupation
</t>
  </si>
  <si>
    <t>ANDREWTHA</t>
  </si>
  <si>
    <t>Andrew Thackray</t>
  </si>
  <si>
    <t>CG262692785</t>
  </si>
  <si>
    <t xml:space="preserve">(Declined: 2/06/2017 10:39:32 AM)
Declined Money cover section due to Occupation
Declined Property Damage cover section due to Occupation
</t>
  </si>
  <si>
    <t>amdfitness</t>
  </si>
  <si>
    <t>AMD Fitness Pty Ltd</t>
  </si>
  <si>
    <t>CG262692988</t>
  </si>
  <si>
    <t>SBPQTE11894990</t>
  </si>
  <si>
    <t>(Declined: 2/06/2017 12:01:44 PM)
Declined Business Interruption cover section due to Yes to 'Do you wish to specify any Customers or Suppliers?'
Declined due to inadequate fire protection for the ri</t>
  </si>
  <si>
    <t>CHEN JOHN</t>
  </si>
  <si>
    <t>JOHN CHEN</t>
  </si>
  <si>
    <t>CG262692995</t>
  </si>
  <si>
    <t xml:space="preserve">(Declined: 2/06/2017 12:03:53 PM)
Declined due to inadequate fire protection for the risk and Property Damage/Business Interruption sum insured
</t>
  </si>
  <si>
    <t>CG262693246</t>
  </si>
  <si>
    <t>SBPQTE11895166</t>
  </si>
  <si>
    <t xml:space="preserve">(Declined: 2/06/2017 2:12:05 PM)
Decline due to occupation and Property Damage/Business Interruption sum insured
</t>
  </si>
  <si>
    <t>E-LANDNET</t>
  </si>
  <si>
    <t>E-LANDNET.COM PTY LTD</t>
  </si>
  <si>
    <t>CG262693874</t>
  </si>
  <si>
    <t xml:space="preserve">(Declined: 4/06/2017 4:26:50 PM)
Declined due to minimum underwriting criteria not being met
Declined Public and Products Liability cover section due to Occupation
</t>
  </si>
  <si>
    <t>YBIQUOTES</t>
  </si>
  <si>
    <t>Your Business Insurance</t>
  </si>
  <si>
    <t>CG262693878</t>
  </si>
  <si>
    <t>(Declined: 4/06/2017 4:39:41 PM)
Declined due to minimum underwriting criteria not being met
Declined due to General Property section taken without either Property Damage section or Liability section</t>
  </si>
  <si>
    <t>CG262693880</t>
  </si>
  <si>
    <t>(Declined: 4/06/2017 4:55:08 PM)
Declined Public and Products Liability cover section due to No to ‘Does the business hold a current professional indemnity policy with a sum insured of at least $2M o</t>
  </si>
  <si>
    <t>CG262694649</t>
  </si>
  <si>
    <t>SBPQTE11896086</t>
  </si>
  <si>
    <t xml:space="preserve">(Declined: 5/06/2017 2:49:01 PM)
Declined due to inadequate fire protection for the occupation and Property Damage/Business Interruption sum insured (fire extinguishers &amp; fire blankets required)
</t>
  </si>
  <si>
    <t>FIGQUOTES</t>
  </si>
  <si>
    <t>Quotes only for Fortitude</t>
  </si>
  <si>
    <t>CG262424680</t>
  </si>
  <si>
    <t xml:space="preserve">(Declined: 5/06/2017 3:31:53 PM)
Declined Public and Products Liability cover section due to Occupation
</t>
  </si>
  <si>
    <t>WALDROJ</t>
  </si>
  <si>
    <t>WALDRON</t>
  </si>
  <si>
    <t>CG262695131</t>
  </si>
  <si>
    <t xml:space="preserve">(Declined: 6/06/2017 9:02:39 AM)
Declined due to minimum underwriting criteria not being met
Declined due to Electronic Equipment Breakdown section taken without Property Damage section
</t>
  </si>
  <si>
    <t>SYNKD</t>
  </si>
  <si>
    <t>Synkd Pty Ltd</t>
  </si>
  <si>
    <t>CG262695222</t>
  </si>
  <si>
    <t>SBPQTE11896431</t>
  </si>
  <si>
    <t xml:space="preserve">(Declined: 6/06/2017 9:44:02 AM)
Declined Property Damage cover section due to the amount of manufacturing for the occupation selected. Please select an appropriate manufacturing occupation.
</t>
  </si>
  <si>
    <t>ONEDAY</t>
  </si>
  <si>
    <t>One Day Bridal Pty Ltd</t>
  </si>
  <si>
    <t>CG262695861</t>
  </si>
  <si>
    <t xml:space="preserve">(Declined: 6/06/2017 2:56:19 PM)
Declined Public and Products Liability cover section due to Occupation
</t>
  </si>
  <si>
    <t>CG262426069</t>
  </si>
  <si>
    <t xml:space="preserve">(Declined: 6/06/2017 4:39:36 PM)
Declined Public and Products Liability cover section due to Occupation
Declined Theft cover section due to Occupation
</t>
  </si>
  <si>
    <t>MELCH</t>
  </si>
  <si>
    <t>Melch Trading Pty Ltd</t>
  </si>
  <si>
    <t>CG262696397</t>
  </si>
  <si>
    <t xml:space="preserve">(Declined: 7/06/2017 8:39:44 AM)
Declined Public and Products Liability cover section due to Occupation
</t>
  </si>
  <si>
    <t>calladistr</t>
  </si>
  <si>
    <t>Call a Distributor</t>
  </si>
  <si>
    <t>CG262426356</t>
  </si>
  <si>
    <t xml:space="preserve">(Declined: 7/06/2017 8:49:44 AM)
Declined Public and Products Liability cover section due to Occupation
</t>
  </si>
  <si>
    <t>CG262426570</t>
  </si>
  <si>
    <t xml:space="preserve">(Declined: 7/06/2017 10:51:09 AM)
Declined Glass cover section due to Occupation
Declined Property Damage cover section due to Occupation
</t>
  </si>
  <si>
    <t>CG262427281</t>
  </si>
  <si>
    <t>SBPQTE11897915</t>
  </si>
  <si>
    <t xml:space="preserve">(Declined: 7/06/2017 3:32:19 PM)
Declined due to minimum underwriting criteria not being met
Declined due to Tax Audit section taken without either Property Damage section or Liability section
</t>
  </si>
  <si>
    <t>DEGRAVES STREET PIZZA PTY LTD</t>
  </si>
  <si>
    <t>CG262697600</t>
  </si>
  <si>
    <t xml:space="preserve">(Declined: 7/06/2017 7:52:03 PM)
Declined Public and Products Liability cover section due to Occupation
</t>
  </si>
  <si>
    <t>GBDINTERNATIONAL</t>
  </si>
  <si>
    <t>GBD International Pty Ltd</t>
  </si>
  <si>
    <t>CG262428689</t>
  </si>
  <si>
    <t xml:space="preserve">(Declined: 8/06/2017 3:55:58 PM)
Declined due to minimum underwriting criteria not being met
Declined due to location
</t>
  </si>
  <si>
    <t>ADVA0013</t>
  </si>
  <si>
    <t>JDV Services Pty Ltd</t>
  </si>
  <si>
    <t>CG262698644</t>
  </si>
  <si>
    <t>SBPQTE11898969</t>
  </si>
  <si>
    <t xml:space="preserve">(Declined: 8/06/2017 4:08:57 PM)
Declined due to minimum underwriting criteria not being met
</t>
  </si>
  <si>
    <t>KEYWAY</t>
  </si>
  <si>
    <t>Keyway Pty Ltd and Keyway Assets Pty Ltd</t>
  </si>
  <si>
    <t>CG262698646</t>
  </si>
  <si>
    <t>SBPQTE11898970</t>
  </si>
  <si>
    <t xml:space="preserve">(Declined: 8/06/2017 4:09:29 PM)
Declined due to minimum underwriting criteria not being met
</t>
  </si>
  <si>
    <t>CG262428711</t>
  </si>
  <si>
    <t>SBPQTE11898972</t>
  </si>
  <si>
    <t xml:space="preserve">(Declined: 8/06/2017 4:10:59 PM)
Declined due to minimum underwriting criteria not being met
</t>
  </si>
  <si>
    <t>CG262698751</t>
  </si>
  <si>
    <t>SBPQTE11899037</t>
  </si>
  <si>
    <t xml:space="preserve">(Declined: 8/06/2017 5:06:20 PM)
Declined due to back dating of inception date beyond limits
</t>
  </si>
  <si>
    <t>Greenstep</t>
  </si>
  <si>
    <t>Greenstep Endota Pty Ltd</t>
  </si>
  <si>
    <t>CG262428873</t>
  </si>
  <si>
    <t>SBPQTE11899097</t>
  </si>
  <si>
    <t>(Declined: 8/06/2017 6:59:11 PM)
Declined due to minimum underwriting criteria not being met
Declined Public and Products Liability cover section due to No to 'Is the property fully fenced?'
Declined</t>
  </si>
  <si>
    <t>ROL001</t>
  </si>
  <si>
    <t>Steve Rollings</t>
  </si>
  <si>
    <t>CG262428879</t>
  </si>
  <si>
    <t xml:space="preserve">(Declined: 8/06/2017 7:06:15 PM)
Declined due to minimum underwriting criteria not being met
Declined Public and Products Liability cover section due to No to 'Is the property fully fenced?'
</t>
  </si>
  <si>
    <t>CG262430422</t>
  </si>
  <si>
    <t>(Declined: 10/06/2017 2:15:35 PM)
Declined Theft cover section due to Occupation
Declined General Property cover section due to Occupation
Declined Business Interruption cover section due to Occupati</t>
  </si>
  <si>
    <t>GULLYTRANS</t>
  </si>
  <si>
    <t>Gully Transport Pty Ltd</t>
  </si>
  <si>
    <t>CG267161377</t>
  </si>
  <si>
    <t>(Declined: 13/06/2017 11:05:07 AM)
Declined Money cover section due to Occupation
Declined Public and Products Liability cover section due to Occupation
Declined Theft cover section due to Occupation</t>
  </si>
  <si>
    <t>SHA001</t>
  </si>
  <si>
    <t>Sharps Containment P/L ATF Costanza Inv. Trust</t>
  </si>
  <si>
    <t>CG267161438</t>
  </si>
  <si>
    <t xml:space="preserve">(Declined: 13/06/2017 11:21:28 AM)
Declined due to minimum underwriting criteria not being met
Declined Public and Products Liability cover section due to Occupation
</t>
  </si>
  <si>
    <t>SWIFTTEC</t>
  </si>
  <si>
    <t>Swift-Tec Australia Pty Ltd</t>
  </si>
  <si>
    <t>CG267161822</t>
  </si>
  <si>
    <t xml:space="preserve">(Declined: 13/06/2017 2:04:33 PM)
Declined Public and Products Liability cover section due to Occupation
</t>
  </si>
  <si>
    <t>FREWRITCHIE</t>
  </si>
  <si>
    <t>Ritchie Frew</t>
  </si>
  <si>
    <t>CG267082150</t>
  </si>
  <si>
    <t xml:space="preserve">(Declined: 13/06/2017 2:58:55 PM)
Declined due to construction, occupation and Property Damage/Business Interruption sum insured
</t>
  </si>
  <si>
    <t>VPINVEST</t>
  </si>
  <si>
    <t>VP Investment Holdings Pty Ltd</t>
  </si>
  <si>
    <t>CG267162024</t>
  </si>
  <si>
    <t xml:space="preserve">(Declined: 13/06/2017 3:23:47 PM)
Declined Public and Products Liability cover section due to Occupation
</t>
  </si>
  <si>
    <t>HUSINGA</t>
  </si>
  <si>
    <t>Anthea Husin</t>
  </si>
  <si>
    <t>CG267082472</t>
  </si>
  <si>
    <t xml:space="preserve">(Declined: 13/06/2017 5:07:21 PM)
Declined Property Damage cover section due to No to 'Does the manager of the business have 5 or more years experience in the industry as a restaurant/cafe manager?'
</t>
  </si>
  <si>
    <t>PONGTHAI</t>
  </si>
  <si>
    <t>PONGTHAI TANGNIRUNKUL</t>
  </si>
  <si>
    <t>CG269062119</t>
  </si>
  <si>
    <t xml:space="preserve">(Declined: 14/06/2017 2:19:27 PM)
Declined Public and Products Liability cover section due to Occupation
Declined Theft cover section due to Occupation
Declined General Property cover section due to </t>
  </si>
  <si>
    <t>ANNAS</t>
  </si>
  <si>
    <t>Annas Kitchen Pty Ltd and Anna Psaila</t>
  </si>
  <si>
    <t>CG268752603</t>
  </si>
  <si>
    <t>(Declined: 14/06/2017 4:26:54 PM)
Declined Public and Products Liability cover section due to Occupation
Declined Business Interruption cover section due to Occupation
Declined Glass cover section du</t>
  </si>
  <si>
    <t>ROOMS INTE</t>
  </si>
  <si>
    <t>CG268753638</t>
  </si>
  <si>
    <t>SBPQTE11903085</t>
  </si>
  <si>
    <t xml:space="preserve">(Declined: 15/06/2017 1:30:35 PM)
Declined as Flood cover is not available
</t>
  </si>
  <si>
    <t>Click</t>
  </si>
  <si>
    <t>CLICK ACCOUNTANTS &amp; CONSULTANTS PTY LTD</t>
  </si>
  <si>
    <t>CG268754048</t>
  </si>
  <si>
    <t xml:space="preserve">(Declined: 15/06/2017 4:16:23 PM)
Decline due to occupation and Property Damage/Business Interruption sum insured
</t>
  </si>
  <si>
    <t>OSBO001</t>
  </si>
  <si>
    <t>Osborne Unit Trust &amp; Barry Janes</t>
  </si>
  <si>
    <t>CG268754284</t>
  </si>
  <si>
    <t xml:space="preserve">(Declined: 15/06/2017 8:54:19 PM)
Declined Public and Products Liability cover section due to Occupation
Declined Property Damage cover section due to Occupation
</t>
  </si>
  <si>
    <t>WESTSPORTS</t>
  </si>
  <si>
    <t xml:space="preserve">THE TRUSTEE OF RAAA FAMILY TRUST </t>
  </si>
  <si>
    <t>CG269064211</t>
  </si>
  <si>
    <t xml:space="preserve">(Declined: 15/06/2017 9:14:51 PM)
Declined Property Damage cover section due to No to 'Does the manager of the business have 5 or more years experience in the industry as a restaurant/cafe manager?'
</t>
  </si>
  <si>
    <t>TARANA</t>
  </si>
  <si>
    <t>The Trustee for Iffat Family Trust</t>
  </si>
  <si>
    <t>CG269064331</t>
  </si>
  <si>
    <t>(Declined: 16/06/2017 9:05:28 AM)
Declined due to back dating of inception date beyond limits
Declined Public and Products Liability cover section due to Yes to 'Does the business carry out any of th</t>
  </si>
  <si>
    <t>andersonPL</t>
  </si>
  <si>
    <t>Bruce Anderson Pty Ltd</t>
  </si>
  <si>
    <t>CG269064855</t>
  </si>
  <si>
    <t>(Declined: 16/06/2017 12:54:58 PM)
Declined Public and Products Liability cover section due to Occupation
Declined due to inadequate fire protection for the risk and Property Damage/Business Interrup</t>
  </si>
  <si>
    <t>MJM001</t>
  </si>
  <si>
    <t>MJM Lavla P/L</t>
  </si>
  <si>
    <t>CG268754958</t>
  </si>
  <si>
    <t xml:space="preserve">(Declined: 16/06/2017 1:36:07 PM)
Declined Public and Products Liability cover section due to Occupation
</t>
  </si>
  <si>
    <t>chris</t>
  </si>
  <si>
    <t>Chris Test</t>
  </si>
  <si>
    <t>CG269065033</t>
  </si>
  <si>
    <t xml:space="preserve">(Declined: 16/06/2017 2:29:05 PM)
Declined Public and Products Liability cover section due to Occupation
Declined Theft cover section due to Occupation
Declined Glass cover section due to Occupation
</t>
  </si>
  <si>
    <t>Nation</t>
  </si>
  <si>
    <t>Nationwide Credit Control Pty Ltd</t>
  </si>
  <si>
    <t>CG268755460</t>
  </si>
  <si>
    <t>SBPQTE11904340</t>
  </si>
  <si>
    <t xml:space="preserve">(Declined: 16/06/2017 6:19:15 PM)
Declined due to back dating of inception date beyond limits
</t>
  </si>
  <si>
    <t>CG269065988</t>
  </si>
  <si>
    <t xml:space="preserve">(Declined: 19/06/2017 11:08:03 AM)
Declined Public and Products Liability cover section due to Occupation
</t>
  </si>
  <si>
    <t>PLC</t>
  </si>
  <si>
    <t>PLC Burleigh Heads Pty Ltd ATF SJL Turf</t>
  </si>
  <si>
    <t>CG268756203</t>
  </si>
  <si>
    <t xml:space="preserve">(Declined: 19/06/2017 11:28:38 AM)
Declined Public and Products Liability cover section due to Occupation
</t>
  </si>
  <si>
    <t>CG269067048</t>
  </si>
  <si>
    <t>SBPQTE11905362</t>
  </si>
  <si>
    <t>(Declined: 19/06/2017 7:40:15 PM)
Declined due to inadequate fire protection for the occupation and Property Damage/Business Interruption sum insured (fire extinguishers &amp; fire blankets required)
Dec</t>
  </si>
  <si>
    <t>CASABELLA</t>
  </si>
  <si>
    <t>Casa Bella Cafe Pty Ltd</t>
  </si>
  <si>
    <t>CG268757030</t>
  </si>
  <si>
    <t>SBPQTE11905365</t>
  </si>
  <si>
    <t xml:space="preserve">(Declined: 19/06/2017 7:46:31 PM)
Declined due to inadequate fire protection for the occupation and Property Damage/Business Interruption sum insured (fire extinguishers &amp; fire blankets required)
</t>
  </si>
  <si>
    <t>CG268757034</t>
  </si>
  <si>
    <t xml:space="preserve">(Declined: 19/06/2017 7:47:48 PM)
Declined due to inadequate fire protection for the occupation and Property Damage/Business Interruption sum insured (fire extinguishers &amp; fire blankets required)
</t>
  </si>
  <si>
    <t>CG268757274</t>
  </si>
  <si>
    <t xml:space="preserve">(Declined: 20/06/2017 9:15:37 AM)
Declined Theft cover section due to Occupation
</t>
  </si>
  <si>
    <t>CG269068075</t>
  </si>
  <si>
    <t xml:space="preserve">(Declined: 20/06/2017 2:47:55 PM)
Declined Public and Products Liability cover section due to Occupation
</t>
  </si>
  <si>
    <t>LAMBREC</t>
  </si>
  <si>
    <t>BELINDA LAMBRECHT</t>
  </si>
  <si>
    <t>CG269069266</t>
  </si>
  <si>
    <t>(Declined: 21/06/2017 12:10:56 PM)
Declined Public and Products Liability cover section due to Occupation
Declined Theft cover section due to Occupation
Declined General Property cover section due to</t>
  </si>
  <si>
    <t>celltech</t>
  </si>
  <si>
    <t>Celltech Australia Pty Ltd</t>
  </si>
  <si>
    <t>CG269069696</t>
  </si>
  <si>
    <t>(Declined: 21/06/2017 3:11:39 PM)
Declined Public and Products Liability cover section due to Occupation
Declined Theft cover section due to Occupation
Declined Property Damage cover section due to O</t>
  </si>
  <si>
    <t>SANDRINGHAM</t>
  </si>
  <si>
    <t>Sandringham Anglers Club</t>
  </si>
  <si>
    <t>CG269069788</t>
  </si>
  <si>
    <t xml:space="preserve">(Declined: 21/06/2017 3:42:07 PM)
Declined due to back dating of inception date beyond limits
</t>
  </si>
  <si>
    <t>BELGA</t>
  </si>
  <si>
    <t>Belga Pty Ltd</t>
  </si>
  <si>
    <t>CG268759883</t>
  </si>
  <si>
    <t>(Declined: 21/06/2017 4:17:43 PM)
Declined Public and Products Liability cover section due to Yes to 'Does the business carry out any work: at airports; on public roads, public footpaths (excluding d</t>
  </si>
  <si>
    <t>ABDALLAH A</t>
  </si>
  <si>
    <t>Ahmad Abdallah</t>
  </si>
  <si>
    <t>CG268761232</t>
  </si>
  <si>
    <t>SBPQTE11908154</t>
  </si>
  <si>
    <t xml:space="preserve">(Declined: 22/06/2017 3:42:53 PM)
Declined due to inadequate fire protection for the risk and Property Damage/Business Interruption sum insured (fire extinguishers required)
</t>
  </si>
  <si>
    <t>PAR TAPS PTY LTD</t>
  </si>
  <si>
    <t>CG269071238</t>
  </si>
  <si>
    <t xml:space="preserve">(Declined: 22/06/2017 3:44:02 PM)
Declined due to inadequate fire protection for the risk and Property Damage/Business Interruption sum insured (fire extinguishers required)
</t>
  </si>
  <si>
    <t>CG273351690</t>
  </si>
  <si>
    <t xml:space="preserve">(Declined: 23/06/2017 8:40:52 AM)
Declined Money cover section due to Occupation
Declined Theft cover section due to Occupation
Declined Theft cover section due to Occupation
Declined as Flood cover </t>
  </si>
  <si>
    <t>Stkildabo2</t>
  </si>
  <si>
    <t>ManMic PTY Ltd</t>
  </si>
  <si>
    <t>CG273372374</t>
  </si>
  <si>
    <t xml:space="preserve">(Declined: 23/06/2017 12:43:46 PM)
Declined due to back dating of inception date beyond limits
Declined due to wall construction, inadequate fire protection and Property Damage/Business Interruption </t>
  </si>
  <si>
    <t>TEST INTER</t>
  </si>
  <si>
    <t>Test Interprac</t>
  </si>
  <si>
    <t>CG273352455</t>
  </si>
  <si>
    <t>(Declined: 23/06/2017 1:15:52 PM)
Declined due to back dating of inception date beyond limits
Declined due to inadequate fire protection for the risk and Property Damage/Business Interruption sum ins</t>
  </si>
  <si>
    <t>CG273372454</t>
  </si>
  <si>
    <t>(Declined: 23/06/2017 1:36:07 PM)
Declined due to back dating of inception date beyond limits
Declined due to inadequate fire protection for the risk and Property Damage/Business Interruption sum ins</t>
  </si>
  <si>
    <t>CG273352555</t>
  </si>
  <si>
    <t xml:space="preserve">(Declined: 23/06/2017 2:11:15 PM)
Declined Glass cover section due to Occupation
Declined Property Damage cover section due to Occupation
</t>
  </si>
  <si>
    <t>CG273374375</t>
  </si>
  <si>
    <t>(Declined: 26/06/2017 5:17:45 PM)
Declined due to minimum underwriting criteria not being met
Declined Public and Products Liability cover section due to Yes to 'Does the business provide any alcohol</t>
  </si>
  <si>
    <t>HENDERSOCH</t>
  </si>
  <si>
    <t>Chris Henderson</t>
  </si>
  <si>
    <t>CG275721555</t>
  </si>
  <si>
    <t xml:space="preserve">(Declined: 27/06/2017 10:09:05 AM)
Declined Public and Products Liability cover section due to Occupation
</t>
  </si>
  <si>
    <t>MagnetM</t>
  </si>
  <si>
    <t>Magnetic Moments PTY Ltd</t>
  </si>
  <si>
    <t>CG275972612</t>
  </si>
  <si>
    <t>SBPQTE11911073</t>
  </si>
  <si>
    <t xml:space="preserve">(Declined: 27/06/2017 7:06:25 PM)
Decline due to occupation and Property Damage/Business Interruption sum insured
</t>
  </si>
  <si>
    <t>CG275972616</t>
  </si>
  <si>
    <t xml:space="preserve">(Declined: 27/06/2017 7:26:17 PM)
Decline due to occupation and Property Damage/Business Interruption sum insured
</t>
  </si>
  <si>
    <t>CG275723238</t>
  </si>
  <si>
    <t xml:space="preserve">(Declined: 28/06/2017 12:20:57 PM)
Declined Public and Products Liability cover section due to Occupation
</t>
  </si>
  <si>
    <t>RPM001</t>
  </si>
  <si>
    <t>RPM Hire Pty Ltd</t>
  </si>
  <si>
    <t>CG275723242</t>
  </si>
  <si>
    <t xml:space="preserve">(Declined: 28/06/2017 12:24:01 PM)
Declined due to minimum underwriting criteria not being met
</t>
  </si>
  <si>
    <t>Dinner</t>
  </si>
  <si>
    <t>Dinner Sorted Pty Ltd</t>
  </si>
  <si>
    <t>CG275723321</t>
  </si>
  <si>
    <t xml:space="preserve">(Declined: 28/06/2017 1:03:53 PM)
Declined due to back dating of inception date beyond limits
</t>
  </si>
  <si>
    <t>CG275723379</t>
  </si>
  <si>
    <t xml:space="preserve">(Declined: 28/06/2017 1:43:27 PM)
Decline due to occupation and Property Damage/Business Interruption sum insured
</t>
  </si>
  <si>
    <t>CORPFLAG</t>
  </si>
  <si>
    <t>Corporate Flag &amp; Banner Company</t>
  </si>
  <si>
    <t>CG275973443</t>
  </si>
  <si>
    <t xml:space="preserve">(Declined: 28/06/2017 1:46:55 PM)
Declined as Flood cover is not available
</t>
  </si>
  <si>
    <t>HICKEYR</t>
  </si>
  <si>
    <t>R &amp; D Hickey Pty Ltd</t>
  </si>
  <si>
    <t>CG275723819</t>
  </si>
  <si>
    <t>SBPQTE11911854</t>
  </si>
  <si>
    <t>(Declined: 28/06/2017 4:37:06 PM)
Declined due to minimum underwriting criteria not being met
Declined Public and Products Liability cover section due to No or Unknown to 'Does the business have at l</t>
  </si>
  <si>
    <t>EMO001</t>
  </si>
  <si>
    <t>Emondo Kids</t>
  </si>
  <si>
    <t>CG275724095</t>
  </si>
  <si>
    <t>SBPQTE11911992</t>
  </si>
  <si>
    <t>(Declined: 28/06/2017 9:27:07 PM)
Declined as Deterioration of Stock cover not available under the Electronic Equipment Breakdown section. If cover required please request under the Machinery Breakdo</t>
  </si>
  <si>
    <t>CG275974505</t>
  </si>
  <si>
    <t>(Declined: 29/06/2017 11:01:21 AM)
Hi there, thank you for the opportunity to quote. On this occasion e are unable to offer a quote due to the type of products imported. Regards, Justin</t>
  </si>
  <si>
    <t>CG275975095</t>
  </si>
  <si>
    <t>(Declined: 29/06/2017 3:19:41 PM)
Declined Property Damage cover section due to tenant Occupation
Declined Business Interruption cover section due to tenant Occupation
Declined Public and Products Li</t>
  </si>
  <si>
    <t>DPHAN</t>
  </si>
  <si>
    <t>Duc Phan</t>
  </si>
  <si>
    <t>CG275725038</t>
  </si>
  <si>
    <t xml:space="preserve">(Declined: 29/06/2017 3:38:44 PM)
Declined Public and Products Liability cover section due to Occupation
</t>
  </si>
  <si>
    <t>SANDOWNMOB</t>
  </si>
  <si>
    <t>Sandown Mobile Auto Electrical</t>
  </si>
  <si>
    <t>CG275725064</t>
  </si>
  <si>
    <t>SBPQTE11912622</t>
  </si>
  <si>
    <t xml:space="preserve">(Declined: 29/06/2017 3:54:04 PM)
Declined due to inadequate fire protection for the occupation and Property Damage/Business Interruption sum insured (fire extinguishers &amp; fire blankets required)
</t>
  </si>
  <si>
    <t>NAGOYAPALACE</t>
  </si>
  <si>
    <t>NAGOYA PALACE PTY LTD AND OSAKA PALACE PTY LTD</t>
  </si>
  <si>
    <t>CG275975395</t>
  </si>
  <si>
    <t>(Declined: 29/06/2017 7:07:12 PM)
Declined due to minimum underwriting criteria not being met
Declined due to inadequate fire protection for the risk and Property Damage/Business Interruption sum ins</t>
  </si>
  <si>
    <t>JOHNGRIFFIN</t>
  </si>
  <si>
    <t>John Griffin Trading Pty Ltd</t>
  </si>
  <si>
    <t>CG278391423</t>
  </si>
  <si>
    <t>SBPQTE11912964</t>
  </si>
  <si>
    <t xml:space="preserve">(Declined: 30/06/2017 9:10:36 AM)
Declined as Flood cover is not available
</t>
  </si>
  <si>
    <t>DELPHICT</t>
  </si>
  <si>
    <t>DELPHICTEST</t>
  </si>
  <si>
    <t>CG278391589</t>
  </si>
  <si>
    <t xml:space="preserve">(Declined: 30/06/2017 10:21:38 AM)
Declined Public and Products Liability cover section due to Occupation
</t>
  </si>
  <si>
    <t>KOUND</t>
  </si>
  <si>
    <t>KOUNADIS ROADWAYS</t>
  </si>
  <si>
    <t>CG278391952</t>
  </si>
  <si>
    <t>SBPQTE11913272</t>
  </si>
  <si>
    <t xml:space="preserve">(Declined: 30/06/2017 12:46:06 PM)
Declined due to minimum underwriting criteria not being met
</t>
  </si>
  <si>
    <t>SPEKTORDAVID</t>
  </si>
  <si>
    <t>Dr David J Spektor</t>
  </si>
  <si>
    <t>CG278391956</t>
  </si>
  <si>
    <t xml:space="preserve">(Declined: 30/06/2017 12:46:40 PM)
Declined due to minimum underwriting criteria not being met
</t>
  </si>
  <si>
    <t>CG278392362</t>
  </si>
  <si>
    <t xml:space="preserve">(Declined: 30/06/2017 3:31:29 PM)
Declined due to minimum underwriting criteria not being met
Declined Public and Products Liability cover section due to Occupation
Declined due to roof construction </t>
  </si>
  <si>
    <t>CONCOLLECT</t>
  </si>
  <si>
    <t>Concrete Collective Melbourne</t>
  </si>
  <si>
    <t>CG278382480</t>
  </si>
  <si>
    <t>SBPQTE11913593</t>
  </si>
  <si>
    <t xml:space="preserve">(Declined: 30/06/2017 4:27:54 PM)
Declined due to inadequate fire protection for the risk and Property Damage/Business Interruption sum insured
</t>
  </si>
  <si>
    <t>AGENSER</t>
  </si>
  <si>
    <t>A Genser &amp; Associates Aust Pty Ltd</t>
  </si>
  <si>
    <t>CG278392476</t>
  </si>
  <si>
    <t>SBPQTE11913595</t>
  </si>
  <si>
    <t xml:space="preserve">(Declined: 30/06/2017 4:29:20 PM)
Declined due to inadequate fire protection for the risk and Property Damage/Business Interruption sum insured
</t>
  </si>
  <si>
    <t>CG262429658</t>
  </si>
  <si>
    <t xml:space="preserve">(Declined: 9/06/2017 1:17:13 PM)
Declined Theft cover section due to tenant Occupation
Decline due to occupation and Property Damage/Business Interruption sum insured
</t>
  </si>
  <si>
    <t>SIGUL</t>
  </si>
  <si>
    <t>Sigul Pty Ltd</t>
  </si>
  <si>
    <t>CG262430969</t>
  </si>
  <si>
    <t xml:space="preserve">(Declined: 12/06/2017 3:45:53 PM)
Declined due to minimum underwriting criteria not being met
</t>
  </si>
  <si>
    <t>Markeray</t>
  </si>
  <si>
    <t>Markeray Holdings Pty Ltd</t>
  </si>
  <si>
    <t>CG262700852</t>
  </si>
  <si>
    <t>(Declined: 12/06/2017 4:19:20 PM)
Declined Property Damage cover section due to tenant Occupation
Declined Business Interruption cover section due to tenant Occupation
Declined Glass cover section du</t>
  </si>
  <si>
    <t>Vlahos</t>
  </si>
  <si>
    <t>Mrs M R Vlahos</t>
  </si>
  <si>
    <t>CG268755044</t>
  </si>
  <si>
    <t>(Declined: 16/06/2017 2:29:03 PM)
Declined Property Damage cover section due to tenant Occupation
Declined Business Interruption cover section due to tenant Occupation
Declined Theft cover section du</t>
  </si>
  <si>
    <t>altona</t>
  </si>
  <si>
    <t>16 Altona Street Pty Ltd</t>
  </si>
  <si>
    <t>CG262422616</t>
  </si>
  <si>
    <t>SBPQTE11894742</t>
  </si>
  <si>
    <t xml:space="preserve">(Declined: 2/06/2017 9:21:14 AM)
Declined due to minimum underwriting criteria not being met
</t>
  </si>
  <si>
    <t>MTCOTTRELL</t>
  </si>
  <si>
    <t>Mt Cottrell Nursery</t>
  </si>
  <si>
    <t>CG262424219</t>
  </si>
  <si>
    <t>SBPQTE11895817</t>
  </si>
  <si>
    <t>(Declined: 5/06/2017 11:52:18 AM)
Declined Property Damage cover section due to tenant Occupation
Declined Business Interruption cover section due to tenant Occupation
Declined Glass cover section du</t>
  </si>
  <si>
    <t>DANNY</t>
  </si>
  <si>
    <t>Danny Raes investments</t>
  </si>
  <si>
    <t>CG262694289</t>
  </si>
  <si>
    <t>SBPQTE11895828</t>
  </si>
  <si>
    <t>(Declined: 5/06/2017 11:55:01 AM)
Declined Property Damage cover section due to tenant Occupation
Declined Business Interruption cover section due to tenant Occupation
Declined Glass cover section du</t>
  </si>
  <si>
    <t>CG262697136</t>
  </si>
  <si>
    <t>(Declined: 7/06/2017 2:38:07 PM)
Declined Property Damage cover section due to tenant Occupation
Declined Business Interruption cover section due to tenant Occupation
Declined Glass cover section due</t>
  </si>
  <si>
    <t>CG267161436</t>
  </si>
  <si>
    <t xml:space="preserve">(Declined: 13/06/2017 11:19:57 AM)
Declined Public and Products Liability cover section due to Occupation
</t>
  </si>
  <si>
    <t>KATSMITH</t>
  </si>
  <si>
    <t>KAT SMITH</t>
  </si>
  <si>
    <t>CG269063092</t>
  </si>
  <si>
    <t xml:space="preserve">(Declined: 15/06/2017 11:08:46 AM)
Declined Property Damage cover section due to No or Unknown to 'Does the wok cooking equipment have a flame failure automatic cut off module and exhaust extraction </t>
  </si>
  <si>
    <t>C&amp;MSUPER</t>
  </si>
  <si>
    <t>C&amp;M SUPER PTY LTD</t>
  </si>
  <si>
    <t>CG268753879</t>
  </si>
  <si>
    <t xml:space="preserve">(Declined: 15/06/2017 3:01:27 PM)
Declined Public and Products Liability cover section due to Yes to 'Do you carry out any of the following: Use of explosives'
</t>
  </si>
  <si>
    <t>CMP</t>
  </si>
  <si>
    <t>Complete Metal Protection</t>
  </si>
  <si>
    <t>CG268759777</t>
  </si>
  <si>
    <t xml:space="preserve">(Declined: 21/06/2017 3:43:56 PM)
Declined due to minimum underwriting criteria not being met
Declined as Flood cover is not available
</t>
  </si>
  <si>
    <t>CRYO</t>
  </si>
  <si>
    <t>CRYO AUSTRALIA PTY LTD</t>
  </si>
  <si>
    <t>CG262422059</t>
  </si>
  <si>
    <t>(Declined: 1/06/2017 2:41:28 PM)
Declined Property Damage cover section due to No or Unknown to 'Does the wok cooking equipment have a flame failure automatic cut off module and exhaust extraction sy</t>
  </si>
  <si>
    <t>CABLETONE</t>
  </si>
  <si>
    <t>Cabletone Nominees Pty Ltd</t>
  </si>
  <si>
    <t>CG262692538</t>
  </si>
  <si>
    <t>SBPQTE11893387</t>
  </si>
  <si>
    <t xml:space="preserve">(Declined: 2/06/2017 7:15:35 AM)
Hi Nick, thanks for sending over. Please confirm at which situation the claim occurred and what damage was caused. Please remove all printable notes. In respect of </t>
  </si>
  <si>
    <t>RETINA</t>
  </si>
  <si>
    <t>Retina Specialists Victoria Pty Ltd</t>
  </si>
  <si>
    <t>CG262692630</t>
  </si>
  <si>
    <t>(Declined: 2/06/2017 9:27:33 AM)
Declined as Flood cover is not available
Declined due to inadequate fire protection for the risk and Property Damage/Business Interruption sum insured (fire extinguis</t>
  </si>
  <si>
    <t>DEMENNA</t>
  </si>
  <si>
    <t>DEMENNA CRANES PTY LTD</t>
  </si>
  <si>
    <t>CG262696200</t>
  </si>
  <si>
    <t>SBPQTE11897144</t>
  </si>
  <si>
    <t xml:space="preserve">(Declined: 6/06/2017 5:28:14 PM)
Declined Public and Products Liability cover section due to Occupation
</t>
  </si>
  <si>
    <t>CEMAC</t>
  </si>
  <si>
    <t>CEMAC Technologies</t>
  </si>
  <si>
    <t>CG262696614</t>
  </si>
  <si>
    <t>SBPQTE11897395</t>
  </si>
  <si>
    <t xml:space="preserve">(Declined: 7/06/2017 10:49:42 AM)
Declined Public and Products Liability cover section due to No to 'Does the business possess HACCP Australia food safety certification?'
</t>
  </si>
  <si>
    <t>WESTC</t>
  </si>
  <si>
    <t>Ms C West</t>
  </si>
  <si>
    <t>CG262427192</t>
  </si>
  <si>
    <t xml:space="preserve">(Declined: 7/06/2017 2:57:21 PM)
Declined due to minimum underwriting criteria not being met
Declined as Flood cover is not available
</t>
  </si>
  <si>
    <t>KAMIEN</t>
  </si>
  <si>
    <t>Nathan Kamien &amp; Associates</t>
  </si>
  <si>
    <t>CG262699606</t>
  </si>
  <si>
    <t>SBPQTE11899659</t>
  </si>
  <si>
    <t>(Declined: 9/06/2017 2:08:16 PM)
Declined Property Damage cover section due to tenant Occupation
Declined Business Interruption cover section due to tenant Occupation
Declined Glass cover section due</t>
  </si>
  <si>
    <t>YAMMAS</t>
  </si>
  <si>
    <t>Polyten Pty Ltd</t>
  </si>
  <si>
    <t>CG262431288</t>
  </si>
  <si>
    <t>SBPQTE11900719</t>
  </si>
  <si>
    <t xml:space="preserve">(Declined: 13/06/2017 9:14:23 AM)
Declined due to Theft section taken without Property Damage section
Declined due to Money section taken without Property Damage section
</t>
  </si>
  <si>
    <t>STELLERPTY</t>
  </si>
  <si>
    <t>Steller Pty Ltd</t>
  </si>
  <si>
    <t>CG262431301</t>
  </si>
  <si>
    <t>SBPQTE11900725</t>
  </si>
  <si>
    <t xml:space="preserve">(Declined: 13/06/2017 9:20:57 AM)
Declined due to Money section taken without Property Damage section
</t>
  </si>
  <si>
    <t>CG267081527</t>
  </si>
  <si>
    <t xml:space="preserve">(Declined: 13/06/2017 10:47:47 AM)
Declined due to minimum underwriting criteria not being met
</t>
  </si>
  <si>
    <t>jochu</t>
  </si>
  <si>
    <t>Jo Chu Pty Ltd</t>
  </si>
  <si>
    <t>CG267081695</t>
  </si>
  <si>
    <t xml:space="preserve">(Declined: 13/06/2017 11:42:54 AM)
Declined due to back dating of inception date beyond limits
Declined Public and Products Liability cover section due to Occupation
</t>
  </si>
  <si>
    <t>CG267082102</t>
  </si>
  <si>
    <t>(Declined: 13/06/2017 2:43:49 PM)
Declined as Flood cover is not available
Declined Property Damage cover section due to the percentage of the floor area used by the storage warehouse or workshop (Pl</t>
  </si>
  <si>
    <t>MATCH</t>
  </si>
  <si>
    <t>Midas Trading (Aust)Pty Ltd</t>
  </si>
  <si>
    <t>CG268751865</t>
  </si>
  <si>
    <t>SBPQTE11901925</t>
  </si>
  <si>
    <t xml:space="preserve">(Declined: 14/06/2017 11:25:00 AM)
Declined due to inadequate fire protection for the risk and Property Damage/Business Interruption sum insured (fire extinguishers required)
</t>
  </si>
  <si>
    <t>NORELCO-C</t>
  </si>
  <si>
    <t>Norelco Investments Australia Pty Ltd</t>
  </si>
  <si>
    <t>CG269062193</t>
  </si>
  <si>
    <t>SBPQTE11902242</t>
  </si>
  <si>
    <t xml:space="preserve">(Declined: 14/06/2017 2:52:14 PM)
Declined due to minimum underwriting criteria not being met
</t>
  </si>
  <si>
    <t>VICTORIANB</t>
  </si>
  <si>
    <t>Victorian Bar Inc</t>
  </si>
  <si>
    <t>CG268752683</t>
  </si>
  <si>
    <t xml:space="preserve">(Declined: 14/06/2017 5:01:15 PM)
Declined due to inadequate fire protection for the risk and Property Damage/Business Interruption sum insured (fire extinguishers required)
</t>
  </si>
  <si>
    <t>HARGRAVEP</t>
  </si>
  <si>
    <t>Philip Hargrave</t>
  </si>
  <si>
    <t>CG269062483</t>
  </si>
  <si>
    <t xml:space="preserve">(Declined: 14/06/2017 5:02:16 PM)
Declined Public and Products Liability cover section due to tenant Occupation
Decline due to occupation and Property Damage/Business Interruption sum insured
</t>
  </si>
  <si>
    <t>MARCOTT</t>
  </si>
  <si>
    <t>Marcott Pty Ltd</t>
  </si>
  <si>
    <t>CG269062660</t>
  </si>
  <si>
    <t>SBPQTE11902557</t>
  </si>
  <si>
    <t xml:space="preserve">(Declined: 14/06/2017 8:21:49 PM)
Declined due to inadequate fire protection for the risk and Property Damage/Business Interruption sum insured (fire extinguishers required)
</t>
  </si>
  <si>
    <t>S283252</t>
  </si>
  <si>
    <t>Surgical Equipment Manufacturing</t>
  </si>
  <si>
    <t>SUTHERLA2</t>
  </si>
  <si>
    <t>Sutherland Medical Pty Ltd</t>
  </si>
  <si>
    <t>CG269062668</t>
  </si>
  <si>
    <t>SBPQTE11902563</t>
  </si>
  <si>
    <t>(Declined: 14/06/2017 8:38:03 PM)
Declined as Flood cover is not available
Declined due to inadequate fire protection for the risk and Property Damage/Business Interruption sum insured (fire extingui</t>
  </si>
  <si>
    <t>Maxia</t>
  </si>
  <si>
    <t>Maxia Nominees Pty Ltd</t>
  </si>
  <si>
    <t>CG268756285</t>
  </si>
  <si>
    <t xml:space="preserve">(Declined: 19/06/2017 12:00:37 PM)
Declined as Flood cover is not available
</t>
  </si>
  <si>
    <t>MAMPAT</t>
  </si>
  <si>
    <t>Mampat Pty Ltd</t>
  </si>
  <si>
    <t>CG268757164</t>
  </si>
  <si>
    <t xml:space="preserve">(Declined: 20/06/2017 8:19:57 AM)
Declined Public and Products Liability cover section due to tenant Occupation
Decline due to occupation and Property Damage/Business Interruption sum insured
</t>
  </si>
  <si>
    <t>CG269067426</t>
  </si>
  <si>
    <t>SBPQTE11905592</t>
  </si>
  <si>
    <t xml:space="preserve">(Declined: 20/06/2017 10:29:52 AM)
Declined Public and Products Liability cover section due to occupation and turnover
</t>
  </si>
  <si>
    <t>SPIRAL</t>
  </si>
  <si>
    <t>Mr T. Barbour</t>
  </si>
  <si>
    <t>CG268757826</t>
  </si>
  <si>
    <t xml:space="preserve">(Declined: 20/06/2017 12:31:21 PM)
Decline due to occupation and Property Damage/Business Interruption sum insured
</t>
  </si>
  <si>
    <t>HEYMO - C</t>
  </si>
  <si>
    <t>Heymount Nominees Pty Ltd</t>
  </si>
  <si>
    <t>CG268758071</t>
  </si>
  <si>
    <t xml:space="preserve">(Declined: 20/06/2017 2:33:00 PM)
Declined due to inadequate fire protection for the risk and Property Damage/Business Interruption sum insured
</t>
  </si>
  <si>
    <t>CG268758558</t>
  </si>
  <si>
    <t>SBPQTE11906344</t>
  </si>
  <si>
    <t xml:space="preserve">(Declined: 20/06/2017 6:06:20 PM)
Declined Theft cover section due to tenant Occupation
</t>
  </si>
  <si>
    <t>ESAINVEST</t>
  </si>
  <si>
    <t>ESA Investments Pty Ltd</t>
  </si>
  <si>
    <t>CG269068550</t>
  </si>
  <si>
    <t>(Declined: 20/06/2017 6:15:34 PM)
Declined Property Damage cover section due to tenant Occupation
Declined Business Interruption cover section due to tenant Occupation
Declined Glass cover section du</t>
  </si>
  <si>
    <t>CG268759654</t>
  </si>
  <si>
    <t xml:space="preserve">(Declined: 21/06/2017 3:01:38 PM)
Decline due to occupation and Property Damage/Business Interruption sum insured
</t>
  </si>
  <si>
    <t>HAWKFINE</t>
  </si>
  <si>
    <t>Hawkfine</t>
  </si>
  <si>
    <t>CG269070367</t>
  </si>
  <si>
    <t>SBPQTE11907516</t>
  </si>
  <si>
    <t xml:space="preserve">(Declined: 22/06/2017 10:02:50 AM)
Declined Property Damage cover section due to No to ‘Are deep fryers thermostatically controlled and fitted with an automatic over-temperature cut out device?'
</t>
  </si>
  <si>
    <t>CG273351415</t>
  </si>
  <si>
    <t xml:space="preserve">(Declined: 22/06/2017 5:03:51 PM)
Declined due to minimum underwriting criteria not being met
Declined Public and Products Liability cover section due to Occupation
</t>
  </si>
  <si>
    <t>LASERCOMMA</t>
  </si>
  <si>
    <t>Michelle De Klerk</t>
  </si>
  <si>
    <t>CG273371410</t>
  </si>
  <si>
    <t xml:space="preserve">(Declined: 22/06/2017 5:08:30 PM)
Declined due to back dating of inception date beyond limits
Declined due to minimum underwriting criteria not being met
</t>
  </si>
  <si>
    <t>CERRIJ</t>
  </si>
  <si>
    <t>John Cerritelli</t>
  </si>
  <si>
    <t>CG262694918</t>
  </si>
  <si>
    <t xml:space="preserve">(Declined: 5/06/2017 5:13:11 PM)
Declined due to inadequate fire protection for the risk and Property Damage/Business Interruption sum insured (fire extinguishers required)
</t>
  </si>
  <si>
    <t>GROW</t>
  </si>
  <si>
    <t>Grow Better Garden Products Pty Ltd</t>
  </si>
  <si>
    <t>CG262697189</t>
  </si>
  <si>
    <t xml:space="preserve">(Declined: 7/06/2017 2:53:32 PM)
Declined due to minimum underwriting criteria not being met
Declined Public and Products Liability cover section due to the number of checkouts exceeding 4
</t>
  </si>
  <si>
    <t>3DM</t>
  </si>
  <si>
    <t>Super Natural Food Company Pty Ltd</t>
  </si>
  <si>
    <t>CG262423154</t>
  </si>
  <si>
    <t>(Declined: 2/06/2017 1:26:16 PM)
Hello,
Thank you for the opportunity to quote. Unfortunately we are unable to offer a Liability-only policy for this applicant given the turnover and occupation. E</t>
  </si>
  <si>
    <t>PACIF01</t>
  </si>
  <si>
    <t>Pacific Fresh Pty Ltd</t>
  </si>
  <si>
    <t>CG262695508</t>
  </si>
  <si>
    <t xml:space="preserve">(Declined: 6/06/2017 11:48:46 AM)
Declined Public and Products Liability cover section due to Occupation
</t>
  </si>
  <si>
    <t>GLOBE02</t>
  </si>
  <si>
    <t>The Globe Labour Supplies Pty Ltd</t>
  </si>
  <si>
    <t>CG262428127</t>
  </si>
  <si>
    <t xml:space="preserve">(Declined: 8/06/2017 11:46:53 AM)
Declined Public and Products Liability cover section due to Occupation
</t>
  </si>
  <si>
    <t>ROMAR01</t>
  </si>
  <si>
    <t>Romargan Pty Ltd</t>
  </si>
  <si>
    <t>CG262699265</t>
  </si>
  <si>
    <t>SBPQTE11899380</t>
  </si>
  <si>
    <t xml:space="preserve">(Declined: 9/06/2017 11:20:07 AM)
Declined Property Damage cover section due to tenant Occupation
Declined Public and Products Liability cover section due to tenant Occupation
</t>
  </si>
  <si>
    <t>AMATO01</t>
  </si>
  <si>
    <t>J Amato Pty Ltd</t>
  </si>
  <si>
    <t>CG267081688</t>
  </si>
  <si>
    <t xml:space="preserve">(Declined: 13/06/2017 11:38:55 AM)
Declined as Flood cover is not available
</t>
  </si>
  <si>
    <t>PITTA01</t>
  </si>
  <si>
    <t>Pittari Earthmoving Pty Ltd</t>
  </si>
  <si>
    <t>CG269063171</t>
  </si>
  <si>
    <t xml:space="preserve">(Declined: 15/06/2017 11:33:05 AM)
Declined Public and Products Liability cover section due to occupation and turnover
</t>
  </si>
  <si>
    <t>TAYLO01</t>
  </si>
  <si>
    <t>Taylors Windows</t>
  </si>
  <si>
    <t>CG269066554</t>
  </si>
  <si>
    <t xml:space="preserve">(Declined: 19/06/2017 2:43:54 PM)
Declined due to minimum underwriting criteria not being met
Declined Public and Products Liability cover section due to Occupation
</t>
  </si>
  <si>
    <t>ELLIOTTR</t>
  </si>
  <si>
    <t>Rhiannan Elliott</t>
  </si>
  <si>
    <t>CG268757738</t>
  </si>
  <si>
    <t xml:space="preserve">(Declined: 20/06/2017 11:59:05 AM)
Declined due to minimum underwriting criteria not being met
Declined Public and Products Liability cover section due to Occupation
</t>
  </si>
  <si>
    <t>MANNI03</t>
  </si>
  <si>
    <t>S &amp; AG Manning</t>
  </si>
  <si>
    <t>CG269070674</t>
  </si>
  <si>
    <t>(Declined: 22/06/2017 11:56:06 AM)
Declined Property Damage cover section due to tenant Occupation
Declined Business Interruption cover section due to tenant Occupation
Declined Public and Products L</t>
  </si>
  <si>
    <t>MILLERS</t>
  </si>
  <si>
    <t>R F &amp; M D MILLER</t>
  </si>
  <si>
    <t>CG275721857</t>
  </si>
  <si>
    <t xml:space="preserve">(Declined: 27/06/2017 12:18:49 PM)
Declined Public and Products Liability cover section due to Occupation
Declined as Flood cover is not available
</t>
  </si>
  <si>
    <t>LEGHORN01</t>
  </si>
  <si>
    <t>Leghorn Industries Pty Ltd</t>
  </si>
  <si>
    <t>CG262425739</t>
  </si>
  <si>
    <t>SBPQTE11896830</t>
  </si>
  <si>
    <t xml:space="preserve">(Declined: 6/06/2017 2:15:25 PM)
Declined Public and Products Liability cover section due to Yes to ‘Is the business involved in any management of shopping centres or carparks'
</t>
  </si>
  <si>
    <t>INTERGENPP</t>
  </si>
  <si>
    <t>INTERGEN PROPERTY PARTNERS PTY LIMITED</t>
  </si>
  <si>
    <t>CG262699243</t>
  </si>
  <si>
    <t xml:space="preserve">(Declined: 9/06/2017 11:05:15 AM)
Declined Public and Products Liability cover section due to Occupation
Declined due to inadequate security for the risk and Theft sum insured
</t>
  </si>
  <si>
    <t>RECOILA</t>
  </si>
  <si>
    <t>RECOILA INTERNATIONAL PTY LIMITED</t>
  </si>
  <si>
    <t>CG268758664</t>
  </si>
  <si>
    <t>SBPQTE11906391</t>
  </si>
  <si>
    <t>(Declined: 20/06/2017 9:24:43 PM)
Declined due to location
Declined Property Damage cover section due to No or Auto suppression to 'Do all Deep Fryers have an automatic suppression unit and exhaust e</t>
  </si>
  <si>
    <t>FOBIMU</t>
  </si>
  <si>
    <t>FOBIMU PTY LIMITED</t>
  </si>
  <si>
    <t>CG269068675</t>
  </si>
  <si>
    <t>SBPQTE11906392</t>
  </si>
  <si>
    <t xml:space="preserve">(Declined: 20/06/2017 9:27:59 PM)
Declined due to location
</t>
  </si>
  <si>
    <t>CG269069664</t>
  </si>
  <si>
    <t>(Declined: 21/06/2017 2:59:52 PM)
Good Afternoon,
Thank you for the referral. We have udnerwirting guidelines preventing us for writing any business in this region of the Blue Mountians so we would</t>
  </si>
  <si>
    <t>CG275973527</t>
  </si>
  <si>
    <t xml:space="preserve">(Declined: 28/06/2017 2:34:11 PM)
Declined Public and Products Liability cover section due to Occupation
</t>
  </si>
  <si>
    <t>Innovate</t>
  </si>
  <si>
    <t>Innovate Transport</t>
  </si>
  <si>
    <t>CG262693433</t>
  </si>
  <si>
    <t>SBPQTE11895297</t>
  </si>
  <si>
    <t xml:space="preserve">(Declined: 2/06/2017 3:34:23 PM)
Declined as Flood cover is not available
</t>
  </si>
  <si>
    <t>ANIBOU</t>
  </si>
  <si>
    <t>ANIBOU FURNITURE PTY LTD</t>
  </si>
  <si>
    <t>CG262424288</t>
  </si>
  <si>
    <t>SBPQTE11895871</t>
  </si>
  <si>
    <t xml:space="preserve">(Declined: 5/06/2017 12:14:38 PM)
Declined Property Damage cover section due to No or Auto suppression to 'Do all Deep Fryers have an automatic suppression unit and exhaust extraction system?'
</t>
  </si>
  <si>
    <t>HAMBAAGAA</t>
  </si>
  <si>
    <t>Hambaagaa Pty Ltd</t>
  </si>
  <si>
    <t>CG262426485</t>
  </si>
  <si>
    <t>SBPQTE11897329</t>
  </si>
  <si>
    <t xml:space="preserve">(Declined: 7/06/2017 10:06:10 AM)
Declined as Flood cover is not available
</t>
  </si>
  <si>
    <t>S292151</t>
  </si>
  <si>
    <t>Office Furniture, Wooden, Manufacturing</t>
  </si>
  <si>
    <t>CG262427946</t>
  </si>
  <si>
    <t>SBPQTE11898461</t>
  </si>
  <si>
    <t>(Declined: 8/06/2017 10:49:01 AM)
Declined due to Theft section taken without Property Damage section
Declined due to Machinery Breakdown section taken without Property Damage section
Declined due to</t>
  </si>
  <si>
    <t>CG269063099</t>
  </si>
  <si>
    <t>SBPQTE11902856</t>
  </si>
  <si>
    <t>(Declined: 15/06/2017 11:11:15 AM)
Declined Public and Products Liability cover section due to occupation and turnover
Declined Public and Products Liability cover section due to No to ‘Does the busi</t>
  </si>
  <si>
    <t>Patria</t>
  </si>
  <si>
    <t>Patria Pty Ltd</t>
  </si>
  <si>
    <t>CG268753330</t>
  </si>
  <si>
    <t>SBPQTE11902867</t>
  </si>
  <si>
    <t>(Declined: 15/06/2017 11:16:03 AM)
Declined Public and Products Liability cover section due to occupation and turnover
Declined Public and Products Liability cover section due to occupation and turno</t>
  </si>
  <si>
    <t>CG269066609</t>
  </si>
  <si>
    <t xml:space="preserve">(Declined: 19/06/2017 3:12:39 PM)
Declined due to Machinery Breakdown section taken without Property Damage section
Declined Machinery Breakdown cover section due to Occupation
</t>
  </si>
  <si>
    <t>TRS010</t>
  </si>
  <si>
    <t>TR Savage &amp; Son Pty Ltd</t>
  </si>
  <si>
    <t>CG275721903</t>
  </si>
  <si>
    <t xml:space="preserve">(Declined: 27/06/2017 12:47:55 PM)
Declined Property Damage cover section due to Occupation
</t>
  </si>
  <si>
    <t>LAN016</t>
  </si>
  <si>
    <t>LaneWorkSafe Pty Ltd</t>
  </si>
  <si>
    <t>CG275973490</t>
  </si>
  <si>
    <t>SBPQTE11911600</t>
  </si>
  <si>
    <t xml:space="preserve">(Declined: 28/06/2017 2:10:50 PM)
Declined as Flood cover is not available
</t>
  </si>
  <si>
    <t>CRYOCLINIC</t>
  </si>
  <si>
    <t>Cryoclinics St Leonards Pty Ltd</t>
  </si>
  <si>
    <t>CG269065896</t>
  </si>
  <si>
    <t>SBPQTE11904616</t>
  </si>
  <si>
    <t xml:space="preserve">(Declined: 19/06/2017 10:34:46 AM)
Declined as Flood cover is not available
</t>
  </si>
  <si>
    <t>VINKPETER</t>
  </si>
  <si>
    <t>Peter Vink</t>
  </si>
  <si>
    <t>CG269067562</t>
  </si>
  <si>
    <t>(Declined: 20/06/2017 11:18:09 AM)
Declined Public and Products Liability cover section due to Occupation
Declined Machinery Breakdown cover section due to Occupation
Declined Theft cover section due</t>
  </si>
  <si>
    <t>CHILLRF</t>
  </si>
  <si>
    <t>Chill Refrigerated Pty Ltd</t>
  </si>
  <si>
    <t>CG268759071</t>
  </si>
  <si>
    <t xml:space="preserve">(Declined: 21/06/2017 11:08:11 AM)
Declined due to inadequate fire protection for the risk and Property Damage/Business Interruption sum insured
</t>
  </si>
  <si>
    <t>KENSINGTONPOST</t>
  </si>
  <si>
    <t>kensington Park Post Office</t>
  </si>
  <si>
    <t>CG275975328</t>
  </si>
  <si>
    <t xml:space="preserve">(Declined: 29/06/2017 5:16:00 PM)
Declined due to minimum underwriting criteria not being met
Declined Public and Products Liability cover section due to Occupation
</t>
  </si>
  <si>
    <t>GETREAL</t>
  </si>
  <si>
    <t>GET REAL RETREATS PTY LIMITED</t>
  </si>
  <si>
    <t>CG268751863</t>
  </si>
  <si>
    <t xml:space="preserve">(Declined: 14/06/2017 11:24:36 AM)
Declined Theft cover section due to Occupation
Declined General Property cover section due to Occupation
Declined Property Damage cover section due to Occupation
</t>
  </si>
  <si>
    <t>SIAM001</t>
  </si>
  <si>
    <t>Smart Infrastructure Assest Management Australia (SIAMA) Research and Development Pty Ltd</t>
  </si>
  <si>
    <t>CG269070537</t>
  </si>
  <si>
    <t xml:space="preserve">(Declined: 22/06/2017 11:00:20 AM)
Declined due to Machinery Breakdown section taken without Property Damage section
</t>
  </si>
  <si>
    <t>OCEA001</t>
  </si>
  <si>
    <t>Ocean Reef Aquaculture Australia Limited</t>
  </si>
  <si>
    <t>CG268761008</t>
  </si>
  <si>
    <t xml:space="preserve">(Declined: 22/06/2017 2:11:36 PM)
Declined Public and Products Liability cover section due to Occupation
</t>
  </si>
  <si>
    <t>BROW005</t>
  </si>
  <si>
    <t>Bradley Brown</t>
  </si>
  <si>
    <t>CG273352387</t>
  </si>
  <si>
    <t xml:space="preserve">(Declined: 23/06/2017 12:43:50 PM)
Declined Public and Products Liability cover section due to Occupation
</t>
  </si>
  <si>
    <t>MACI001</t>
  </si>
  <si>
    <t>Macintyre Mechanical Service Aft Watt Family Trust T/as Watt Contractors</t>
  </si>
  <si>
    <t>CG273372646</t>
  </si>
  <si>
    <t>(Declined: 23/06/2017 3:04:49 PM)
Hi Bronte,
Thanks for your quote. I regret to advise that we are unable to assist with terms on this occasion as risk falls outside our guidelines.
Kind regards,
A</t>
  </si>
  <si>
    <t>LAUD001</t>
  </si>
  <si>
    <t>Lauder Pty Ltd</t>
  </si>
  <si>
    <t>CG275724482</t>
  </si>
  <si>
    <t>(Declined: 29/06/2017 11:08:22 AM)
Hi Bronte, Unfortunately we are unable to offer coverage for property owner of a statue, Regards, Justin</t>
  </si>
  <si>
    <t>CG278391892</t>
  </si>
  <si>
    <t xml:space="preserve">(Declined: 30/06/2017 12:18:27 PM)
Declined Public and Products Liability cover section due to Occupation
</t>
  </si>
  <si>
    <t>MILL003</t>
  </si>
  <si>
    <t>Millmerran Electrical Pty Ltd</t>
  </si>
  <si>
    <t>CG262691565</t>
  </si>
  <si>
    <t>SBPQTE11893963</t>
  </si>
  <si>
    <t xml:space="preserve">(Declined: 1/06/2017 10:31:22 AM)
Declined Property Damage cover section due to wok cooking (minimum acceptance criteria not met)
</t>
  </si>
  <si>
    <t>SOUP KITCH</t>
  </si>
  <si>
    <t>CG262691635</t>
  </si>
  <si>
    <t>(Declined: 1/06/2017 11:00:41 AM)
Declined Public and Products Liability cover section due to Occupation
Declined Glass cover section due to Occupation
Declined Property Damage cover section due to O</t>
  </si>
  <si>
    <t>Coin Laundry</t>
  </si>
  <si>
    <t>CG262422076</t>
  </si>
  <si>
    <t>SBPQTE11894348</t>
  </si>
  <si>
    <t xml:space="preserve">(Declined: 1/06/2017 2:54:32 PM)
Declined due to back dating of inception date beyond limits
</t>
  </si>
  <si>
    <t>Shukufuku &amp; Sterling Blues Pty Ltd</t>
  </si>
  <si>
    <t>CG262694677</t>
  </si>
  <si>
    <t>(Declined: 5/06/2017 3:01:45 PM)
Declined due to minimum underwriting criteria not being met
Declined due to General Property section taken without either Property Damage section or Liability section</t>
  </si>
  <si>
    <t>BENNETT NI</t>
  </si>
  <si>
    <t>Nick Bennett</t>
  </si>
  <si>
    <t>CG262697321</t>
  </si>
  <si>
    <t>SBPQTE11897934</t>
  </si>
  <si>
    <t xml:space="preserve">(Declined: 7/06/2017 3:41:43 PM)
Declined Public and Products Liability cover section due to occupation
</t>
  </si>
  <si>
    <t>Jenny Lee</t>
  </si>
  <si>
    <t>CG262427301</t>
  </si>
  <si>
    <t xml:space="preserve">(Declined: 7/06/2017 3:42:56 PM)
Declined Public and Products Liability cover section due to occupation
</t>
  </si>
  <si>
    <t>CG268756135</t>
  </si>
  <si>
    <t xml:space="preserve">(Declined: 19/06/2017 11:06:49 AM)
Declined Public and Products Liability cover section due to Occupation
</t>
  </si>
  <si>
    <t>TSQ EXPRES</t>
  </si>
  <si>
    <t>TDQ Company Trust Pty Ltd</t>
  </si>
  <si>
    <t>CG268756867</t>
  </si>
  <si>
    <t xml:space="preserve">(Declined: 19/06/2017 4:19:39 PM)
Declined due to minimum underwriting criteria not being met
</t>
  </si>
  <si>
    <t>Calibre Furniture Pty Ltd</t>
  </si>
  <si>
    <t>CG269069007</t>
  </si>
  <si>
    <t xml:space="preserve">(Declined: 21/06/2017 10:24:06 AM)
Declined due to back dating of inception date beyond limits
Declined due to location
</t>
  </si>
  <si>
    <t>Gregory Steele</t>
  </si>
  <si>
    <t>CG268759332</t>
  </si>
  <si>
    <t>SBPQTE11906834</t>
  </si>
  <si>
    <t xml:space="preserve">(Declined: 21/06/2017 12:41:57 PM)
Declined Public and Products Liability cover section due to occupation
</t>
  </si>
  <si>
    <t>Kevin Lieu</t>
  </si>
  <si>
    <t>CG268759339</t>
  </si>
  <si>
    <t xml:space="preserve">(Declined: 21/06/2017 12:44:05 PM)
Declined Public and Products Liability cover section due to occupation
</t>
  </si>
  <si>
    <t>CG273352147</t>
  </si>
  <si>
    <t xml:space="preserve">(Declined: 23/06/2017 11:13:16 AM)
Declined Property Damage cover section due to wok cooking (minimum acceptance criteria not met)
</t>
  </si>
  <si>
    <t>Piccadilly Crescent Investments Pty Ltd</t>
  </si>
  <si>
    <t>CG273352424</t>
  </si>
  <si>
    <t xml:space="preserve">(Declined: 23/06/2017 1:00:25 PM)
Declined Property Damage cover section due to wok cooking (minimum acceptance criteria not met)
</t>
  </si>
  <si>
    <t>LFC Australia Holdings Pty Ltd</t>
  </si>
  <si>
    <t>CG275975256</t>
  </si>
  <si>
    <t>SBPQTE11912679</t>
  </si>
  <si>
    <t xml:space="preserve">(Declined: 29/06/2017 4:34:01 PM)
Declined due to minimum underwriting criteria not being met
Declined due to Glass section taken without Property Damage section
</t>
  </si>
  <si>
    <t>Solo Barber Shop &amp; Hairdresser</t>
  </si>
  <si>
    <t>CG278391950</t>
  </si>
  <si>
    <t>SBPQTE11913270</t>
  </si>
  <si>
    <t xml:space="preserve">(Declined: 30/06/2017 12:45:25 PM)
Declined due to minimum underwriting criteria not being met
Declined due to Glass section taken without Property Damage section
</t>
  </si>
  <si>
    <t>Richwell Spa Horsham</t>
  </si>
  <si>
    <t>CG262694407</t>
  </si>
  <si>
    <t>SBPQTE11895919</t>
  </si>
  <si>
    <t xml:space="preserve">(Declined: 5/06/2017 12:45:55 PM)
Declined due to minimum underwriting criteria not being met
Declined Public and Products Liability cover section due to Occupation
</t>
  </si>
  <si>
    <t>HOISTQLD</t>
  </si>
  <si>
    <t>Hoisting Equipment Specialists (Qld) Pty Ltd</t>
  </si>
  <si>
    <t>CG262429230</t>
  </si>
  <si>
    <t>SBPQTE11899260</t>
  </si>
  <si>
    <t xml:space="preserve">(Declined: 9/06/2017 10:14:24 AM)
Declined Property Damage cover section due to No to ‘Are deep fryers thermostatically controlled and fitted with an automatic over-temperature cut out device?'
</t>
  </si>
  <si>
    <t>PAIPETIC</t>
  </si>
  <si>
    <t>C &amp; E PAIPETIS</t>
  </si>
  <si>
    <t>CG262429511</t>
  </si>
  <si>
    <t xml:space="preserve">(Declined: 9/06/2017 11:55:00 AM)
Hi There, 
Thanks for the referral and opportunity to quote. I have reviewed the quote and information you have provided and unfortunately in this instance we are </t>
  </si>
  <si>
    <t>CG262691868</t>
  </si>
  <si>
    <t xml:space="preserve">(Declined: 1/06/2017 12:34:34 PM)
Declined due to inadequate fire protection for the risk and Property Damage/Business Interruption sum insured (fire extinguishers required)
</t>
  </si>
  <si>
    <t>BURROWS K</t>
  </si>
  <si>
    <t>Kevin Burrows &amp; Joe Coutts</t>
  </si>
  <si>
    <t>CG262692030</t>
  </si>
  <si>
    <t>(Declined: 1/06/2017 2:27:41 PM)
Declined Property Damage cover section due to tenant Occupation
Declined Business Interruption cover section due to tenant Occupation
Declined Machinery Breakdown cov</t>
  </si>
  <si>
    <t>S8212</t>
  </si>
  <si>
    <t>Sinnott Pty Ltd</t>
  </si>
  <si>
    <t>CG262693395</t>
  </si>
  <si>
    <t>(Declined: 2/06/2017 3:14:10 PM)
Declined Property Damage cover section due to tenant Occupation
Declined Business Interruption cover section due to tenant Occupation
Declined Public and Products Lia</t>
  </si>
  <si>
    <t>VARI A</t>
  </si>
  <si>
    <t>A Varitimos</t>
  </si>
  <si>
    <t>CG262694171</t>
  </si>
  <si>
    <t xml:space="preserve">(Declined: 5/06/2017 11:11:58 AM)
Declined due to location
</t>
  </si>
  <si>
    <t>Gregory M</t>
  </si>
  <si>
    <t>M Gregory &amp; G McClelland</t>
  </si>
  <si>
    <t>CG262694436</t>
  </si>
  <si>
    <t>(Declined: 5/06/2017 1:07:27 PM)
Declined Public and Products Liability cover section due to percentage of turnover paid to contractors/subcontractors and where the insured does not ensure that contr</t>
  </si>
  <si>
    <t>S9497-1</t>
  </si>
  <si>
    <t>Sk8Con Pty Ltd</t>
  </si>
  <si>
    <t>CG262694832</t>
  </si>
  <si>
    <t xml:space="preserve">(Declined: 5/06/2017 4:17:56 PM)
Declined due to minimum underwriting criteria not being met
</t>
  </si>
  <si>
    <t>T8467</t>
  </si>
  <si>
    <t>Borislav Todich</t>
  </si>
  <si>
    <t>CG262426500</t>
  </si>
  <si>
    <t xml:space="preserve">(Declined: 7/06/2017 10:12:58 AM)
Declined Public and Products Liability cover section due to Occupation
</t>
  </si>
  <si>
    <t>V4388</t>
  </si>
  <si>
    <t>O'Callaghan Tools &amp; Die Pty Ltd</t>
  </si>
  <si>
    <t>CG262698338</t>
  </si>
  <si>
    <t>SBPQTE11898742</t>
  </si>
  <si>
    <t xml:space="preserve">(Declined: 8/06/2017 1:48:39 PM)
Declined due to minimum underwriting criteria not being met
Declined Public and Products Liability cover section due to Occupation
</t>
  </si>
  <si>
    <t>K5530</t>
  </si>
  <si>
    <t>SRK Electrical Solutions Pty Ltd</t>
  </si>
  <si>
    <t>CG267081373</t>
  </si>
  <si>
    <t xml:space="preserve">(Declined: 13/06/2017 9:55:49 AM)
Declined Public and Products Liability cover section due to Occupation
</t>
  </si>
  <si>
    <t>K4002</t>
  </si>
  <si>
    <t>BlastCo Pty Ltd</t>
  </si>
  <si>
    <t>CG267081476</t>
  </si>
  <si>
    <t xml:space="preserve">(Declined: 13/06/2017 10:28:05 AM)
Declined due to location
</t>
  </si>
  <si>
    <t>C4244</t>
  </si>
  <si>
    <t>The Christian Science Society Inc</t>
  </si>
  <si>
    <t>CG267161500</t>
  </si>
  <si>
    <t xml:space="preserve">(Declined: 13/06/2017 11:43:46 AM)
Declined due to location
Declined due to location
</t>
  </si>
  <si>
    <t>R8747</t>
  </si>
  <si>
    <t xml:space="preserve">Kalback Pty Ltd </t>
  </si>
  <si>
    <t>CG267081768</t>
  </si>
  <si>
    <t>SBPQTE11901061</t>
  </si>
  <si>
    <t>(Declined: 13/06/2017 12:13:43 PM)
Declined Property Damage cover section due to tenant Occupation
Declined Business Interruption cover section due to tenant Occupation
Declined Machinery Breakdown c</t>
  </si>
  <si>
    <t>GOONDOON</t>
  </si>
  <si>
    <t>Goondoon Street Partnership</t>
  </si>
  <si>
    <t>CG267082030</t>
  </si>
  <si>
    <t xml:space="preserve">(Declined: 13/06/2017 2:22:07 PM)
Declined due to location
</t>
  </si>
  <si>
    <t>C8407</t>
  </si>
  <si>
    <t>Galaxy Trust</t>
  </si>
  <si>
    <t>CG267161955</t>
  </si>
  <si>
    <t xml:space="preserve">(Declined: 13/06/2017 2:49:15 PM)
Declined due to inadequate fire protection for the risk and Property Damage/Business Interruption sum insured
</t>
  </si>
  <si>
    <t>BARBER WJ</t>
  </si>
  <si>
    <t>WJ &amp; RA BARBER</t>
  </si>
  <si>
    <t>CG267082127</t>
  </si>
  <si>
    <t xml:space="preserve">(Declined: 13/06/2017 2:52:54 PM)
Declined Public and Products Liability cover section due to Occupation
</t>
  </si>
  <si>
    <t>F5152</t>
  </si>
  <si>
    <t>Tim Ferguson</t>
  </si>
  <si>
    <t>CG269061445</t>
  </si>
  <si>
    <t xml:space="preserve">(Declined: 14/06/2017 9:21:35 AM)
Declined due to location
</t>
  </si>
  <si>
    <t>GINGER ST</t>
  </si>
  <si>
    <t>Ginger Street Investments Pty Ltd</t>
  </si>
  <si>
    <t>CG268752235</t>
  </si>
  <si>
    <t xml:space="preserve">(Declined: 14/06/2017 2:15:26 PM)
Declined Public and Products Liability cover section due to Occupation
</t>
  </si>
  <si>
    <t>CRINION E</t>
  </si>
  <si>
    <t>E Crinion</t>
  </si>
  <si>
    <t>CG268753549</t>
  </si>
  <si>
    <t xml:space="preserve">(Declined: 15/06/2017 12:35:20 PM)
Declined Property Damage cover section due to No or Unknown to 'Does the wok cooking equipment have a flame failure automatic cut off module and exhaust extraction </t>
  </si>
  <si>
    <t>WONG J</t>
  </si>
  <si>
    <t>Jack Wong &amp; Family</t>
  </si>
  <si>
    <t>CG269064273</t>
  </si>
  <si>
    <t xml:space="preserve">(Declined: 16/06/2017 7:58:10 AM)
Declined Public and Products Liability cover section due to Occupation
</t>
  </si>
  <si>
    <t>F2978</t>
  </si>
  <si>
    <t>Nathanial Forf</t>
  </si>
  <si>
    <t>CG268754601</t>
  </si>
  <si>
    <t xml:space="preserve">(Declined: 16/06/2017 10:48:27 AM)
Declined Property Damage cover section due to the amount of manufacturing for the occupation selected. Please select an appropriate manufacturing occupation.
</t>
  </si>
  <si>
    <t>Ram Hardwar</t>
  </si>
  <si>
    <t>Ram Hardware Products Pty Ltd</t>
  </si>
  <si>
    <t>CG269065020</t>
  </si>
  <si>
    <t>(Declined: 16/06/2017 2:16:17 PM)
Declined Public and Products Liability cover section due to Yes to 'Does the business carry out any of the following: civil works; dewatering; dredging; demolition o</t>
  </si>
  <si>
    <t>O0983</t>
  </si>
  <si>
    <t>OZCAT CONTRACTING PTY LTD AS TRUSTEE FOR R&amp; M UNIT TRUST AND; R &amp; M HOLDINGS SERVICES PTY LTD; DCE SOLUTIONS PTY LTD</t>
  </si>
  <si>
    <t>CG268755190</t>
  </si>
  <si>
    <t xml:space="preserve">(Declined: 16/06/2017 3:30:19 PM)
Declined Theft cover section due to Occupation
Declined Property Damage cover section due to Occupation
</t>
  </si>
  <si>
    <t>C2622</t>
  </si>
  <si>
    <t>Cessnock Croquet Club</t>
  </si>
  <si>
    <t>CG268755680</t>
  </si>
  <si>
    <t>(Declined: 18/06/2017 10:01:11 AM)
Declined due to location
Declined Money cover section due to Occupation
Declined Machinery Breakdown cover section due to Occupation
Declined Theft cover section du</t>
  </si>
  <si>
    <t>RYANS T</t>
  </si>
  <si>
    <t>Ryans Tavern P/L ITF Venturi Family Trust T/As Golden Gecko Hotel</t>
  </si>
  <si>
    <t>CG268755946</t>
  </si>
  <si>
    <t xml:space="preserve">(Declined: 19/06/2017 9:54:09 AM)
Declined due to Annual Turnover
</t>
  </si>
  <si>
    <t>Tropical Pines</t>
  </si>
  <si>
    <t>Tropical Pines Pty Ltd</t>
  </si>
  <si>
    <t>CG268756610</t>
  </si>
  <si>
    <t xml:space="preserve">(Declined: 19/06/2017 2:30:16 PM)
Declined due to back dating of inception date beyond limits
</t>
  </si>
  <si>
    <t>Kurtz C</t>
  </si>
  <si>
    <t>C Kurtz</t>
  </si>
  <si>
    <t>CG268756873</t>
  </si>
  <si>
    <t>(Declined: 19/06/2017 4:20:32 PM)
Declined due to location
Declined Public and Products Liability cover section due to No or Unknown to 'Does the business have at least 2 years experience in manufact</t>
  </si>
  <si>
    <t>EALE A</t>
  </si>
  <si>
    <t>Jeff Eales Sheet Metal &amp; Light Engineering</t>
  </si>
  <si>
    <t>CG269067597</t>
  </si>
  <si>
    <t xml:space="preserve">(Declined: 20/06/2017 11:32:20 AM)
Declined due to location
</t>
  </si>
  <si>
    <t>Cent</t>
  </si>
  <si>
    <t>Centre State Signs Pty Ltd</t>
  </si>
  <si>
    <t>CG268757653</t>
  </si>
  <si>
    <t xml:space="preserve">(Declined: 20/06/2017 11:35:14 AM)
Declined Public and Products Liability cover section due to Occupation
Declined Public and Products Liability cover section due to Occupation
</t>
  </si>
  <si>
    <t>House Of O</t>
  </si>
  <si>
    <t>House Of Oils Pty Ltd</t>
  </si>
  <si>
    <t>CG269068435</t>
  </si>
  <si>
    <t xml:space="preserve">(Declined: 20/06/2017 4:45:36 PM)
Declined due to location
</t>
  </si>
  <si>
    <t>PETE TB</t>
  </si>
  <si>
    <t>TB &amp; MA Petersen</t>
  </si>
  <si>
    <t>CG269068450</t>
  </si>
  <si>
    <t xml:space="preserve">(Declined: 20/06/2017 4:54:24 PM)
Declined due to location
</t>
  </si>
  <si>
    <t>CG269069138</t>
  </si>
  <si>
    <t>(Declined: 21/06/2017 11:12:06 AM)
Declined due to location
Declined Theft cover section due to Occupation
Declined Glass cover section due to Occupation
Declined Property Damage cover section due to</t>
  </si>
  <si>
    <t>MACK S</t>
  </si>
  <si>
    <t>Mackay Softball Assocation Inc</t>
  </si>
  <si>
    <t>CG268759210</t>
  </si>
  <si>
    <t>(Declined: 21/06/2017 11:58:06 AM)
Declined due to inadequate fire protection for the occupation and Property Damage/Business Interruption sum insured (fire extinguishers &amp; fire blankets required)
De</t>
  </si>
  <si>
    <t>DAZZA</t>
  </si>
  <si>
    <t>Andrew Agius &amp; Dannelle Thompson T/as Dazza's Carvery</t>
  </si>
  <si>
    <t>CG268759328</t>
  </si>
  <si>
    <t>(Declined: 21/06/2017 12:41:05 PM)
Declined due to location
Declined Public and Products Liability cover section due to the percentage of turnover from installation, service or maintenance work at th</t>
  </si>
  <si>
    <t>CG268760195</t>
  </si>
  <si>
    <t>SBPQTE11907417</t>
  </si>
  <si>
    <t xml:space="preserve">(Declined: 22/06/2017 8:54:35 AM)
Declined due to inadequate fire protection for the risk and Property Damage/Business Interruption sum insured
</t>
  </si>
  <si>
    <t>O2553</t>
  </si>
  <si>
    <t>Robertson O'Gorman Solicitors Pty Ltd</t>
  </si>
  <si>
    <t>CG269070487</t>
  </si>
  <si>
    <t xml:space="preserve">(Declined: 22/06/2017 10:43:25 AM)
Declined due to location
</t>
  </si>
  <si>
    <t>U8517</t>
  </si>
  <si>
    <t>Gilmer Dixon Pty Ltd ATF Gilmer Dixon Unit Trust</t>
  </si>
  <si>
    <t>CG268760996</t>
  </si>
  <si>
    <t xml:space="preserve">(Declined: 22/06/2017 2:06:43 PM)
Declined Public and Products Liability cover section due to Occupation
Declined Theft cover section due to Occupation
Declined General Property cover section due to </t>
  </si>
  <si>
    <t>Beardmo J</t>
  </si>
  <si>
    <t>Auscity Pty Ltd</t>
  </si>
  <si>
    <t>CG268761116</t>
  </si>
  <si>
    <t>(Declined: 22/06/2017 2:50:07 PM)
Declined Property Damage cover section due to tenant Occupation
Declined Business Interruption cover section due to tenant Occupation
Declined Glass cover section du</t>
  </si>
  <si>
    <t xml:space="preserve">Beardmo </t>
  </si>
  <si>
    <t>JLB Capital Pty Ltd ATFT JLB Capital Trust</t>
  </si>
  <si>
    <t>CG273372199</t>
  </si>
  <si>
    <t xml:space="preserve">(Declined: 23/06/2017 11:30:23 AM)
Declined due to location
Declined Public and Products Liability cover section due to Occupation
</t>
  </si>
  <si>
    <t>s5829</t>
  </si>
  <si>
    <t>G &amp; E Sturgiss</t>
  </si>
  <si>
    <t>CG273352422</t>
  </si>
  <si>
    <t xml:space="preserve">(Declined: 23/06/2017 12:59:25 PM)
Declined due to minimum underwriting criteria not being met
</t>
  </si>
  <si>
    <t>M8541</t>
  </si>
  <si>
    <t>Baden Joseph Merrell-Breeze</t>
  </si>
  <si>
    <t>CG273352686</t>
  </si>
  <si>
    <t>SBPQTE11909031</t>
  </si>
  <si>
    <t xml:space="preserve">(Declined: 23/06/2017 3:05:37 PM)
Declined Public and Products Liability cover section due to Occupation
</t>
  </si>
  <si>
    <t>R8544</t>
  </si>
  <si>
    <t>The Royal Geographical Society Qld Inc</t>
  </si>
  <si>
    <t>CG273372651</t>
  </si>
  <si>
    <t xml:space="preserve">(Declined: 23/06/2017 3:07:08 PM)
Declined Public and Products Liability cover section due to Occupation
</t>
  </si>
  <si>
    <t>CG273353059</t>
  </si>
  <si>
    <t xml:space="preserve">(Declined: 24/06/2017 9:48:08 AM)
Declined due to back dating of inception date beyond limits
Declined due to location
</t>
  </si>
  <si>
    <t>Cash</t>
  </si>
  <si>
    <t>Cashion Holdings Pty Ltd</t>
  </si>
  <si>
    <t>CG273353065</t>
  </si>
  <si>
    <t xml:space="preserve">(Declined: 24/06/2017 10:23:00 AM)
Declined due to location
Declined due to construction, occupation and Property Damage/Business Interruption sum insured
</t>
  </si>
  <si>
    <t>Kear J</t>
  </si>
  <si>
    <t>J Kearney</t>
  </si>
  <si>
    <t>CG273374209</t>
  </si>
  <si>
    <t xml:space="preserve">(Declined: 26/06/2017 3:52:53 PM)
Declined due to location
Declined Property Damage cover section due to tenant Occupation
Declined Glass cover section due to tenant Occupation
</t>
  </si>
  <si>
    <t>RIBRKYE7930</t>
  </si>
  <si>
    <t>BC for Evia CTS 1774</t>
  </si>
  <si>
    <t>CG275971500</t>
  </si>
  <si>
    <t xml:space="preserve">(Declined: 27/06/2017 9:10:00 AM)
Declined due to location
</t>
  </si>
  <si>
    <t>MACK BUI</t>
  </si>
  <si>
    <t>Mackay Building Supplies</t>
  </si>
  <si>
    <t>CG275721434</t>
  </si>
  <si>
    <t>SBPQTE11910138</t>
  </si>
  <si>
    <t xml:space="preserve">(Declined: 27/06/2017 9:10:20 AM)
Declined due to minimum underwriting criteria not being met
</t>
  </si>
  <si>
    <t>Phillips mi</t>
  </si>
  <si>
    <t>Michael Phillips</t>
  </si>
  <si>
    <t>CG275721440</t>
  </si>
  <si>
    <t>SBPQTE11910140</t>
  </si>
  <si>
    <t xml:space="preserve">(Declined: 27/06/2017 9:12:00 AM)
Declined due to minimum underwriting criteria not being met
</t>
  </si>
  <si>
    <t>CG275721445</t>
  </si>
  <si>
    <t xml:space="preserve">(Declined: 27/06/2017 9:13:58 AM)
Declined due to minimum underwriting criteria not being met
</t>
  </si>
  <si>
    <t>CG275721717</t>
  </si>
  <si>
    <t xml:space="preserve">(Declined: 27/06/2017 11:22:41 AM)
Declined due to location
Declined due to postcode, age of building, occupation and Property Damage/Business Interruption sum insured
Declined Property Damage cover </t>
  </si>
  <si>
    <t>AHWANG K</t>
  </si>
  <si>
    <t>K Ah Wang</t>
  </si>
  <si>
    <t>CG275971932</t>
  </si>
  <si>
    <t xml:space="preserve">(Declined: 27/06/2017 12:32:55 PM)
Declined due to location
</t>
  </si>
  <si>
    <t>K4165</t>
  </si>
  <si>
    <t>Keppel Coast Law Pty Ltd ATFT Keppel Coast Unit Trust</t>
  </si>
  <si>
    <t>CG275972877</t>
  </si>
  <si>
    <t xml:space="preserve">(Declined: 28/06/2017 9:13:59 AM)
Declined due to location
</t>
  </si>
  <si>
    <t>WALL AJ</t>
  </si>
  <si>
    <t>AJ &amp; ER Wallace</t>
  </si>
  <si>
    <t>CG275972997</t>
  </si>
  <si>
    <t xml:space="preserve">(Declined: 28/06/2017 10:16:13 AM)
Declined due to location
</t>
  </si>
  <si>
    <t>FORD M</t>
  </si>
  <si>
    <t>Paget Welding &amp; Engineering</t>
  </si>
  <si>
    <t>CG275723039</t>
  </si>
  <si>
    <t>(Declined: 28/06/2017 10:54:14 AM)
Declined due to location
Declined due to location
Declined due to inadequate fire protection for the risk and Property Damage/Business Interruption sum insured
Decl</t>
  </si>
  <si>
    <t>BUGE R</t>
  </si>
  <si>
    <t>Richies Engineering Services Pty Ltd</t>
  </si>
  <si>
    <t>CG275974016</t>
  </si>
  <si>
    <t>(Declined: 28/06/2017 6:39:14 PM)
Declined due to location
Declined Property Damage cover section due to No to ‘Are deep fryers thermostatically controlled and fitted with an automatic over-temperatu</t>
  </si>
  <si>
    <t>DENN R</t>
  </si>
  <si>
    <t>Rajka Dennis</t>
  </si>
  <si>
    <t>CG275723967</t>
  </si>
  <si>
    <t xml:space="preserve">(Declined: 28/06/2017 7:07:19 PM)
Declined due to location
</t>
  </si>
  <si>
    <t>WALL R</t>
  </si>
  <si>
    <t>Wallace Holdings Pty Ltd</t>
  </si>
  <si>
    <t>CG275724013</t>
  </si>
  <si>
    <t xml:space="preserve">(Declined: 28/06/2017 7:58:13 PM)
Declined due to location
</t>
  </si>
  <si>
    <t>MULH B</t>
  </si>
  <si>
    <t>Mulherin Air Conditioning Services</t>
  </si>
  <si>
    <t>CG275974314</t>
  </si>
  <si>
    <t>(Declined: 29/06/2017 9:39:56 AM)
Declined due to location
Declined Property Damage cover section due to the percentage of the floor area used by the storage warehouse or workshop (Please select a mo</t>
  </si>
  <si>
    <t>PAGE D</t>
  </si>
  <si>
    <t>Paget Discount Tyres &amp; Batteries</t>
  </si>
  <si>
    <t>CG275974436</t>
  </si>
  <si>
    <t xml:space="preserve">(Declined: 29/06/2017 10:32:25 AM)
Declined as Flood cover is not available
</t>
  </si>
  <si>
    <t>P3874</t>
  </si>
  <si>
    <t>P &amp; MA PASCHALI</t>
  </si>
  <si>
    <t>CG275974461</t>
  </si>
  <si>
    <t>SBPQTE11912153</t>
  </si>
  <si>
    <t xml:space="preserve">(Declined: 29/06/2017 10:40:35 AM)
Declined due to roof construction and Property Damage/Business Interruption sum insured
</t>
  </si>
  <si>
    <t>FOX WM</t>
  </si>
  <si>
    <t>W &amp; C Fox</t>
  </si>
  <si>
    <t>CG275974498</t>
  </si>
  <si>
    <t xml:space="preserve">(Declined: 29/06/2017 10:59:20 AM)
Declined Public and Products Liability cover section due to Occupation
</t>
  </si>
  <si>
    <t>j4270</t>
  </si>
  <si>
    <t xml:space="preserve">Jadco (QLD) P/L ATF Jadco Family Trust  </t>
  </si>
  <si>
    <t>CG275974513</t>
  </si>
  <si>
    <t xml:space="preserve">(Declined: 29/06/2017 11:05:19 AM)
Declined due to roof construction and Property Damage/Business Interruption sum insured
</t>
  </si>
  <si>
    <t>CG275725134</t>
  </si>
  <si>
    <t xml:space="preserve">(Declined: 29/06/2017 4:22:49 PM)
Declined due to minimum underwriting criteria not being met
Declined Public and Products Liability cover section due to Occupation
</t>
  </si>
  <si>
    <t>J7704</t>
  </si>
  <si>
    <t xml:space="preserve">Just Maintenance Services Pty Ltd </t>
  </si>
  <si>
    <t>CG278391506</t>
  </si>
  <si>
    <t xml:space="preserve">(Declined: 30/06/2017 9:43:03 AM)
Declined due to location
</t>
  </si>
  <si>
    <t>CG278381806</t>
  </si>
  <si>
    <t>SBPQTE11913164</t>
  </si>
  <si>
    <t xml:space="preserve">(Declined: 30/06/2017 11:38:21 AM)
Declined due to minimum underwriting criteria not being met
Declined Public and Products Liability cover section due to Occupation
</t>
  </si>
  <si>
    <t>Grima and</t>
  </si>
  <si>
    <t>Andrew Grima</t>
  </si>
  <si>
    <t>CG278381827</t>
  </si>
  <si>
    <t xml:space="preserve">(Declined: 30/06/2017 11:47:11 AM)
Declined due to minimum underwriting criteria not being met
Declined Public and Products Liability cover section due to Occupation
</t>
  </si>
  <si>
    <t>CG278391916</t>
  </si>
  <si>
    <t xml:space="preserve">(Declined: 30/06/2017 12:31:46 PM)
Declined Public and Products Liability cover section due to Occupation
</t>
  </si>
  <si>
    <t>W5209</t>
  </si>
  <si>
    <t>Alwal Pty Ltd</t>
  </si>
  <si>
    <t>CG278392218</t>
  </si>
  <si>
    <t xml:space="preserve">(Declined: 30/06/2017 2:31:52 PM)
Declined due to minimum underwriting criteria not being met
Declined Public and Products Liability cover section due to Occupation
</t>
  </si>
  <si>
    <t>A8503</t>
  </si>
  <si>
    <t>JMO Custom Fabrications Pty Ltd</t>
  </si>
  <si>
    <t>CG278392338</t>
  </si>
  <si>
    <t>SBPQTE11913512</t>
  </si>
  <si>
    <t xml:space="preserve">(Declined: 30/06/2017 3:23:49 PM)
Declined due to minimum underwriting criteria not being met
</t>
  </si>
  <si>
    <t>Macadamia</t>
  </si>
  <si>
    <t>Macadamia House Pty Ltd, Bromet Family Trust &amp; Bromet Family Super Fund</t>
  </si>
  <si>
    <t>CG278382347</t>
  </si>
  <si>
    <t>SBPQTE11913514</t>
  </si>
  <si>
    <t xml:space="preserve">(Declined: 30/06/2017 3:24:35 PM)
Declined due to minimum underwriting criteria not being met
</t>
  </si>
  <si>
    <t>CG262691866</t>
  </si>
  <si>
    <t>SBPQTE11894184</t>
  </si>
  <si>
    <t>(Declined: 1/06/2017 12:34:05 PM)
Declined as Flood cover is not available
Declined due to inadequate fire protection for the occupation and Property Damage/Business Interruption sum insured (fire ex</t>
  </si>
  <si>
    <t>CAWFEE</t>
  </si>
  <si>
    <t>CAWFEE &amp; STUFF PTY LTD</t>
  </si>
  <si>
    <t>CG262421857</t>
  </si>
  <si>
    <t>SBPQTE11894190</t>
  </si>
  <si>
    <t xml:space="preserve">(Declined: 1/06/2017 12:38:40 PM)
Declined as Flood cover is not available
</t>
  </si>
  <si>
    <t>CG262691931</t>
  </si>
  <si>
    <t>(Declined: 1/06/2017 1:26:34 PM)
Declined due to minimum underwriting criteria not being met
Declined due to General Property section taken without either Property Damage section or Liability section</t>
  </si>
  <si>
    <t>AURISCH</t>
  </si>
  <si>
    <t>Aurisch &amp; Bryce Construction</t>
  </si>
  <si>
    <t>CG262691987</t>
  </si>
  <si>
    <t>SBPQTE11894274</t>
  </si>
  <si>
    <t xml:space="preserve">(Declined: 1/06/2017 2:07:16 PM)
Declined Property Damage cover section due to the amount of manufacturing for the occupation selected. Please select an appropriate manufacturing occupation.
</t>
  </si>
  <si>
    <t>OLINASFOODS</t>
  </si>
  <si>
    <t xml:space="preserve">The Red Earth Trust ATF Havenbush Pty Ltd </t>
  </si>
  <si>
    <t>CG262422000</t>
  </si>
  <si>
    <t>(Declined: 1/06/2017 2:10:30 PM)
Declined due to minimum underwriting criteria not being met
Declined Public and Products Liability cover section due to Occupation
Declined Theft cover section due to</t>
  </si>
  <si>
    <t>CG262422747</t>
  </si>
  <si>
    <t>SBPQTE11894813</t>
  </si>
  <si>
    <t>(Declined: 2/06/2017 10:16:18 AM)
Declined due to inadequate fire protection for the occupation and Property Damage/Business Interruption sum insured (fire extinguishers &amp; fire blankets required)
Dec</t>
  </si>
  <si>
    <t>SHIM HA 1</t>
  </si>
  <si>
    <t>SHIMIZU HARBOUR TOWN</t>
  </si>
  <si>
    <t>CG262422760</t>
  </si>
  <si>
    <t>(Declined: 2/06/2017 10:21:05 AM)
Declined Property Damage cover section due to premises containing a Bar
Declined Property Damage cover section due to No to ‘Are deep fryers thermostatically control</t>
  </si>
  <si>
    <t>CG262692891</t>
  </si>
  <si>
    <t>SBPQTE11894464</t>
  </si>
  <si>
    <t>(Declined: 2/06/2017 11:22:47 AM)
Hi Katherine, having reviewed the website, this is one that falls outside of our acceptance criteria, so we must request cover be replaced from renewal at 4pm on 2</t>
  </si>
  <si>
    <t>SOFTFALL</t>
  </si>
  <si>
    <t>SOFTFALL GUYS</t>
  </si>
  <si>
    <t>CG262695587</t>
  </si>
  <si>
    <t>(Declined: 6/06/2017 12:18:49 PM)
Declined Public and Products Liability cover section due to Occupation
Declined Theft cover section due to Occupation
Declined Property Damage cover section due to O</t>
  </si>
  <si>
    <t>INC001</t>
  </si>
  <si>
    <t>INCA-ITALIAN MIGRANT WELFARE AND COUNSELLING</t>
  </si>
  <si>
    <t>CG262426117</t>
  </si>
  <si>
    <t xml:space="preserve">(Declined: 6/06/2017 5:01:38 PM)
Declined Public and Products Liability cover section due to Occupation
</t>
  </si>
  <si>
    <t>VIGNALS R</t>
  </si>
  <si>
    <t>REMI VIGNALS</t>
  </si>
  <si>
    <t>CG262426193</t>
  </si>
  <si>
    <t>SBPQTE11897160</t>
  </si>
  <si>
    <t xml:space="preserve">(Declined: 6/06/2017 6:02:04 PM)
Declined Public and Products Liability cover section due to Occupation
Declined Property Damage cover section due to Occupation
</t>
  </si>
  <si>
    <t>MJC002</t>
  </si>
  <si>
    <t>MJ CREATIONS</t>
  </si>
  <si>
    <t>CG262696331</t>
  </si>
  <si>
    <t xml:space="preserve">(Declined: 6/06/2017 9:30:33 PM)
Declined Public and Products Liability cover section due to Yes to 'Does the business organise events, functions or security for events or functions?'
</t>
  </si>
  <si>
    <t>Rockingham Lakes Primary</t>
  </si>
  <si>
    <t>CG262427441</t>
  </si>
  <si>
    <t>(Declined: 7/06/2017 4:36:01 PM)
Declined due to minimum underwriting criteria not being met
Declined Public and Products Liability cover section due to No or Unknown to 'Does the business have at le</t>
  </si>
  <si>
    <t>SYME H</t>
  </si>
  <si>
    <t>HOLLY SYME</t>
  </si>
  <si>
    <t>CG262427856</t>
  </si>
  <si>
    <t>SBPQTE11898396</t>
  </si>
  <si>
    <t xml:space="preserve">(Declined: 8/06/2017 10:09:50 AM)
Declined due to construction, fire brigade type and Property Damage/Business Interruption sum insured
</t>
  </si>
  <si>
    <t>WOODFORDLS</t>
  </si>
  <si>
    <t>Woodford Livestock &amp; Property Pty Ltd ATF G &amp; T Family Trust</t>
  </si>
  <si>
    <t>CG262428264</t>
  </si>
  <si>
    <t xml:space="preserve">(Declined: 8/06/2017 12:58:03 PM)
Declined Public and Products Liability cover section due to Occupation
</t>
  </si>
  <si>
    <t>PAU002</t>
  </si>
  <si>
    <t>PAUL LOGISTICS PTY LTD</t>
  </si>
  <si>
    <t>CG262698273</t>
  </si>
  <si>
    <t xml:space="preserve">(Declined: 8/06/2017 1:28:34 PM)
Declined Public and Products Liability cover section due to Occupation
</t>
  </si>
  <si>
    <t>SPE007</t>
  </si>
  <si>
    <t>CLAIRE SPENCER</t>
  </si>
  <si>
    <t>CG262428415</t>
  </si>
  <si>
    <t>SBPQTE11898765</t>
  </si>
  <si>
    <t xml:space="preserve">(Declined: 8/06/2017 1:59:38 PM)
Declined due to inadequate fire protection for the risk and Property Damage/Business Interruption sum insured (fire extinguishers required)
</t>
  </si>
  <si>
    <t>THELUCKYCH</t>
  </si>
  <si>
    <t>Redline Intergrated Investments Pty Ltd</t>
  </si>
  <si>
    <t>CG262428662</t>
  </si>
  <si>
    <t xml:space="preserve">(Declined: 8/06/2017 3:39:38 PM)
Declined Public and Products Liability cover section due to Occupation
</t>
  </si>
  <si>
    <t>REMTRON WA</t>
  </si>
  <si>
    <t>Remtron WA Pty Ltd</t>
  </si>
  <si>
    <t>CG262429624</t>
  </si>
  <si>
    <t>SBPQTE11899526</t>
  </si>
  <si>
    <t xml:space="preserve">(Declined: 9/06/2017 12:58:17 PM)
Declined as Flood cover is not available
</t>
  </si>
  <si>
    <t>HAL011</t>
  </si>
  <si>
    <t>LARRAINE JEAN HALL</t>
  </si>
  <si>
    <t>CG262430088</t>
  </si>
  <si>
    <t xml:space="preserve">(Declined: 9/06/2017 4:05:53 PM)
Declined due to location
</t>
  </si>
  <si>
    <t>PIT001</t>
  </si>
  <si>
    <t>J &amp; J PITCHER &amp; ASSOC COMPANIES</t>
  </si>
  <si>
    <t>CG262430192</t>
  </si>
  <si>
    <t xml:space="preserve">(Declined: 9/06/2017 5:03:29 PM)
Declined due to minimum underwriting criteria not being met
Declined Glass cover section due to Occupation
Declined Property Damage cover section due to Occupation
</t>
  </si>
  <si>
    <t>PERFECT BA</t>
  </si>
  <si>
    <t>PERFECT BALANCE PERSONAL TRAINING</t>
  </si>
  <si>
    <t>CG262700101</t>
  </si>
  <si>
    <t>SBPQTE11900157</t>
  </si>
  <si>
    <t xml:space="preserve">(Declined: 9/06/2017 6:34:47 PM)
Declined due to back dating of inception date beyond limits
Declined due to minimum underwriting criteria not being met
</t>
  </si>
  <si>
    <t>SCI001</t>
  </si>
  <si>
    <t>SCISSORS XTRA</t>
  </si>
  <si>
    <t>CG262430475</t>
  </si>
  <si>
    <t>(Declined: 11/06/2017 6:04:59 PM)
Declined Property Damage cover section due to tenant Occupation
Declined Glass cover section due to tenant Occupation
Declined Public and Products Liability cover se</t>
  </si>
  <si>
    <t>PLGV</t>
  </si>
  <si>
    <t>OWNERS OF LOT 2 CNR WHATLEY CRESCENT</t>
  </si>
  <si>
    <t>CG262430838</t>
  </si>
  <si>
    <t xml:space="preserve">(Declined: 12/06/2017 1:40:28 PM)
Declined due to back dating of inception date beyond limits
</t>
  </si>
  <si>
    <t>DIAMON COM</t>
  </si>
  <si>
    <t>DIAMOND COMMERCIAL CLEANING</t>
  </si>
  <si>
    <t>CG262431060</t>
  </si>
  <si>
    <t xml:space="preserve">(Declined: 12/06/2017 5:55:49 PM)
Declined due to back dating of inception date beyond limits
Declined Public and Products Liability cover section due to Occupation
</t>
  </si>
  <si>
    <t>FIS04</t>
  </si>
  <si>
    <t>TONI AND DWAYNE FISHER</t>
  </si>
  <si>
    <t>CG262700928</t>
  </si>
  <si>
    <t xml:space="preserve">(Declined: 12/06/2017 7:00:39 PM)
Declined due to minimum underwriting criteria not being met
Declined Public and Products Liability cover section due to Occupation
</t>
  </si>
  <si>
    <t>BRIDGER C</t>
  </si>
  <si>
    <t>Chris Bridger</t>
  </si>
  <si>
    <t>CG262431080</t>
  </si>
  <si>
    <t xml:space="preserve">(Declined: 12/06/2017 7:17:31 PM)
Declined due to minimum underwriting criteria not being met
</t>
  </si>
  <si>
    <t>CHETRIT S</t>
  </si>
  <si>
    <t>Stephanie Chetrit</t>
  </si>
  <si>
    <t>CG267081494</t>
  </si>
  <si>
    <t xml:space="preserve">(Declined: 13/06/2017 10:32:52 AM)
Declined due to minimum underwriting criteria not being met
Declined Public and Products Liability cover section due to Occupation
</t>
  </si>
  <si>
    <t>CURRAN S</t>
  </si>
  <si>
    <t>SCOTT CURRAN</t>
  </si>
  <si>
    <t>CG267161887</t>
  </si>
  <si>
    <t>SBPQTE11901271</t>
  </si>
  <si>
    <t xml:space="preserve">(Declined: 13/06/2017 2:30:48 PM)
Declined due to minimum underwriting criteria not being met
</t>
  </si>
  <si>
    <t>POWER  ENE</t>
  </si>
  <si>
    <t>Siera Pty Ltd Atf Power And Energy Trust</t>
  </si>
  <si>
    <t>CG267161915</t>
  </si>
  <si>
    <t xml:space="preserve">(Declined: 13/06/2017 2:38:51 PM)
Declined due to minimum underwriting criteria not being met
</t>
  </si>
  <si>
    <t>CG267162066</t>
  </si>
  <si>
    <t>SBPQTE11901399</t>
  </si>
  <si>
    <t xml:space="preserve">(Declined: 13/06/2017 3:39:00 PM)
Declined due to inadequate fire protection for the risk and Property Damage/Business Interruption sum insured (fire extinguishers required)
</t>
  </si>
  <si>
    <t>CG268752004</t>
  </si>
  <si>
    <t>(Declined: 14/06/2017 12:21:39 PM)
Declined due to location
Declined due to building sum insured and heritage or national trust listed
Declined due to inadequate fire protection for the risk and Prop</t>
  </si>
  <si>
    <t>INDIG NJAM</t>
  </si>
  <si>
    <t>INDIGENOUS SERVICES PTY LTD ATF THE NJAMAL PEOPLES INDIGENOUS SERVICES</t>
  </si>
  <si>
    <t>CG269062085</t>
  </si>
  <si>
    <t xml:space="preserve">(Declined: 14/06/2017 1:58:27 PM)
Declined Public and Products Liability cover section due to Occupation
Declined Property Damage cover section due to Occupation
</t>
  </si>
  <si>
    <t>RPCABQ</t>
  </si>
  <si>
    <t>RP Caboolture Quote</t>
  </si>
  <si>
    <t>CG268752708</t>
  </si>
  <si>
    <t>SBPQTE11902495</t>
  </si>
  <si>
    <t>(Declined: 14/06/2017 5:17:20 PM)
Declined Property Damage cover section due to tenant Occupation
Declined Business Interruption cover section due to tenant Occupation
Declined Public and Products Li</t>
  </si>
  <si>
    <t>LAPATA</t>
  </si>
  <si>
    <t>Lapata Pty Limited</t>
  </si>
  <si>
    <t>CG269064044</t>
  </si>
  <si>
    <t xml:space="preserve">(Declined: 15/06/2017 5:00:47 PM)
Declined Theft cover section due to Occupation
Declined Property Damage cover section due to Occupation
</t>
  </si>
  <si>
    <t>QUOE SED</t>
  </si>
  <si>
    <t>QUOTE SED</t>
  </si>
  <si>
    <t>CG268754151</t>
  </si>
  <si>
    <t xml:space="preserve">(Declined: 15/06/2017 5:22:34 PM)
Declined Public and Products Liability cover section due to No to ‘Does the business hold a current professional indemnity policy with a sum insured of at least $2M </t>
  </si>
  <si>
    <t>SMU ENGINE</t>
  </si>
  <si>
    <t>SMU ENGINEERING PTY LTD</t>
  </si>
  <si>
    <t>CG268754202</t>
  </si>
  <si>
    <t xml:space="preserve">(Declined: 15/06/2017 6:57:13 PM)
Declined due to minimum underwriting criteria not being met
Declined Public and Products Liability cover section due to Occupation
</t>
  </si>
  <si>
    <t>FABCO</t>
  </si>
  <si>
    <t>CG269064505</t>
  </si>
  <si>
    <t xml:space="preserve">(Declined: 16/06/2017 10:17:57 AM)
Declined Public and Products Liability cover section due to Occupation
</t>
  </si>
  <si>
    <t>BALD EAGLE</t>
  </si>
  <si>
    <t>BARRY LYNTON KITSON</t>
  </si>
  <si>
    <t>CG269064777</t>
  </si>
  <si>
    <t xml:space="preserve">(Declined: 16/06/2017 12:13:33 PM)
Declined due to EPS% and Property Damage/Business Interruption sum insured
</t>
  </si>
  <si>
    <t>NANKERVIS</t>
  </si>
  <si>
    <t>B &amp; T NANKERVIS</t>
  </si>
  <si>
    <t>CG269064846</t>
  </si>
  <si>
    <t xml:space="preserve">(Declined: 16/06/2017 12:50:54 PM)
Declined Theft cover section due to Occupation
Declined Property Damage cover section due to Occupation
</t>
  </si>
  <si>
    <t>QUO004</t>
  </si>
  <si>
    <t>CG268754882</t>
  </si>
  <si>
    <t>SBPQTE11903950</t>
  </si>
  <si>
    <t>(Declined: 16/06/2017 12:57:03 PM)
Declined Public and Products Liability cover section due to Yes to Does the premises have or provide one or more of the following: conference centre / reception cen</t>
  </si>
  <si>
    <t>ABBIEQUOTE</t>
  </si>
  <si>
    <t>ABBIE QUOTES</t>
  </si>
  <si>
    <t>CG268755157</t>
  </si>
  <si>
    <t xml:space="preserve">(Declined: 16/06/2017 3:21:42 PM)
Declined Public and Products Liability cover section due to Occupation
</t>
  </si>
  <si>
    <t>BROWN D</t>
  </si>
  <si>
    <t>Donna Brown</t>
  </si>
  <si>
    <t>CG268755207</t>
  </si>
  <si>
    <t xml:space="preserve">(Declined: 16/06/2017 3:40:48 PM)
Declined Public and Products Liability cover section due to Occupation
</t>
  </si>
  <si>
    <t>PINTER SET</t>
  </si>
  <si>
    <t>Pinter Sets &amp; Design Pty Ltd</t>
  </si>
  <si>
    <t>CG268755339</t>
  </si>
  <si>
    <t>(Declined: 16/06/2017 4:33:15 PM)
Declined due to minimum underwriting criteria not being met
Declined Public and Products Liability cover section due to Occupation
Declined as Flood cover is not ava</t>
  </si>
  <si>
    <t>SOUTHW HOI</t>
  </si>
  <si>
    <t>SOUTHWEST HOIST &amp; CRANE</t>
  </si>
  <si>
    <t>CG269065511</t>
  </si>
  <si>
    <t>(Declined: 17/06/2017 8:18:43 AM)
Hi Ian, thanks for sending over. Please change the tenants occupation for the domestic residence to Property Owner of Apartment(s)/Unit(s)/Flat(s)/Building(s)/Vill</t>
  </si>
  <si>
    <t>CG268755700</t>
  </si>
  <si>
    <t>(Declined: 18/06/2017 1:39:53 PM)
Declined due to minimum underwriting criteria not being met
Declined Property Damage cover section due to the amount of manufacturing for the occupation selected. Pl</t>
  </si>
  <si>
    <t>KOHN S T</t>
  </si>
  <si>
    <t>Sheli &amp; Tony Kohn</t>
  </si>
  <si>
    <t>CG268755858</t>
  </si>
  <si>
    <t>(Declined: 19/06/2017 9:15:40 AM)
Hello,
Thank you for the opportunity to quote. Unfortunately we cannot provide cover on this occasion due to the location, building materials, building age and fu</t>
  </si>
  <si>
    <t>CG269066184</t>
  </si>
  <si>
    <t>(Declined: 19/06/2017 12:20:49 PM)
Declined due to fire brigade type, age of building, occupation and Property Damage/Business Interruption sum insured
Declined due to no town water, age of building,</t>
  </si>
  <si>
    <t>CG269066995</t>
  </si>
  <si>
    <t xml:space="preserve">(Declined: 19/06/2017 5:42:11 PM)
Declined Public and Products Liability cover section due to Occupation
</t>
  </si>
  <si>
    <t>HOONS WORK</t>
  </si>
  <si>
    <t>HOON'S WORKSHOP</t>
  </si>
  <si>
    <t>CG268757393</t>
  </si>
  <si>
    <t>SBPQTE11905553</t>
  </si>
  <si>
    <t xml:space="preserve">(Declined: 20/06/2017 10:09:12 AM)
Declined Public and Products Liability cover section due to Occupation
</t>
  </si>
  <si>
    <t>INSITUFURN</t>
  </si>
  <si>
    <t>In-Situ Furniture Presentation</t>
  </si>
  <si>
    <t>CG269067876</t>
  </si>
  <si>
    <t xml:space="preserve">(Declined: 20/06/2017 1:30:44 PM)
Declined due to minimum underwriting criteria not being met
</t>
  </si>
  <si>
    <t>CG268757936</t>
  </si>
  <si>
    <t>SBPQTE11905921</t>
  </si>
  <si>
    <t>(Declined: 20/06/2017 1:32:17 PM)
Declined Property Damage cover section due to tenant Occupation
Declined Glass cover section due to tenant Occupation
Declined Public and Products Liability cover se</t>
  </si>
  <si>
    <t>NORTHSHO2</t>
  </si>
  <si>
    <t>Northshore Tee Success College Pty Ltd</t>
  </si>
  <si>
    <t>CG269067929</t>
  </si>
  <si>
    <t xml:space="preserve">(Declined: 20/06/2017 2:03:12 PM)
Declined due to location
Declined as Flood cover is not available
</t>
  </si>
  <si>
    <t>GARY EDWAR</t>
  </si>
  <si>
    <t>Gary Edwards Plumbing &amp; Gas Pty Ltd</t>
  </si>
  <si>
    <t>CG268758426</t>
  </si>
  <si>
    <t>SBPQTE11906259</t>
  </si>
  <si>
    <t xml:space="preserve">(Declined: 20/06/2017 4:30:24 PM)
Declined due to minimum underwriting criteria not being met
</t>
  </si>
  <si>
    <t>UNIVERSAL</t>
  </si>
  <si>
    <t>Universal Stone (NSW) Pty Limited</t>
  </si>
  <si>
    <t>CG269068409</t>
  </si>
  <si>
    <t xml:space="preserve">(Declined: 20/06/2017 4:31:50 PM)
Declined due to minimum underwriting criteria not being met
</t>
  </si>
  <si>
    <t>CG269069271</t>
  </si>
  <si>
    <t xml:space="preserve">(Declined: 21/06/2017 12:12:22 PM)
Declined Public and Products Liability cover section due to Occupation
</t>
  </si>
  <si>
    <t>CARPIA</t>
  </si>
  <si>
    <t>TRESI CARPIA</t>
  </si>
  <si>
    <t>CG269069975</t>
  </si>
  <si>
    <t xml:space="preserve">(Declined: 21/06/2017 5:14:12 PM)
Declined due to Glass section taken without Property Damage section
Declined Public and Products Liability cover section due to occupation
</t>
  </si>
  <si>
    <t>WONG G</t>
  </si>
  <si>
    <t>GUY WONG</t>
  </si>
  <si>
    <t>CG268760125</t>
  </si>
  <si>
    <t xml:space="preserve">(Declined: 21/06/2017 9:16:16 PM)
Declined Public and Products Liability cover section due to Occupation
</t>
  </si>
  <si>
    <t>WAL002</t>
  </si>
  <si>
    <t>WA LINE BORING</t>
  </si>
  <si>
    <t>CG268760140</t>
  </si>
  <si>
    <t>SBPQTE11907391</t>
  </si>
  <si>
    <t xml:space="preserve">(Declined: 22/06/2017 12:17:48 AM)
Declined due to back dating of inception date beyond limits
</t>
  </si>
  <si>
    <t>CLASSICAL</t>
  </si>
  <si>
    <t>Classical Slate &amp; Tile</t>
  </si>
  <si>
    <t>CG269070749</t>
  </si>
  <si>
    <t xml:space="preserve">(Declined: 22/06/2017 12:13:19 PM)
Declined Public and Products Liability cover section due to Occupation
Declined as Flood cover is not available
</t>
  </si>
  <si>
    <t>SHETANN001</t>
  </si>
  <si>
    <t>TANNERTRACK PTY LTD</t>
  </si>
  <si>
    <t>CG269070767</t>
  </si>
  <si>
    <t>SBPQTE11907790</t>
  </si>
  <si>
    <t>(Declined: 22/06/2017 12:16:03 PM)
Declined Public and Products Liability cover section due to No to ‘Does the business hold a current professional indemnity policy with a sum insured of at least $2M</t>
  </si>
  <si>
    <t>STANKOVIC S</t>
  </si>
  <si>
    <t>SLOBODAN STANKOVIC</t>
  </si>
  <si>
    <t>CG269070850</t>
  </si>
  <si>
    <t>(Declined: 22/06/2017 12:49:06 PM)
Declined Public and Products Liability cover section due to No to ‘Does the business hold a current professional indemnity policy with a sum insured of at least $2M</t>
  </si>
  <si>
    <t>CG269070912</t>
  </si>
  <si>
    <t xml:space="preserve">(Declined: 22/06/2017 1:17:04 PM)
Declined due to minimum underwriting criteria not being met
</t>
  </si>
  <si>
    <t>RP CAN</t>
  </si>
  <si>
    <t>RELIANCE PARTNERS CANNINGTON QUOTATIONS</t>
  </si>
  <si>
    <t>CG268760987</t>
  </si>
  <si>
    <t>(Declined: 22/06/2017 2:05:34 PM)
Declined Property Damage cover section due to tenant Occupation
Declined Glass cover section due to tenant Occupation
Declined Public and Products Liability cover se</t>
  </si>
  <si>
    <t>CG269071023</t>
  </si>
  <si>
    <t xml:space="preserve">(Declined: 22/06/2017 2:09:26 PM)
Declined Public and Products Liability cover section due to Occupation
</t>
  </si>
  <si>
    <t>STREETCUT</t>
  </si>
  <si>
    <t>STREETCUT WA</t>
  </si>
  <si>
    <t>CG273371401</t>
  </si>
  <si>
    <t xml:space="preserve">(Declined: 22/06/2017 5:05:51 PM)
Declined Theft cover section due to Occupation
Declined Property Damage cover section due to Occupation
</t>
  </si>
  <si>
    <t>FIBREL COM</t>
  </si>
  <si>
    <t>FIBRELITE BOATS</t>
  </si>
  <si>
    <t>CG273351587</t>
  </si>
  <si>
    <t>SBPQTE11908485</t>
  </si>
  <si>
    <t xml:space="preserve">(Declined: 22/06/2017 11:02:48 PM)
Declined Public and Products Liability cover section due to Occupation
Declined Public and Products Liability cover section due to occupation
</t>
  </si>
  <si>
    <t>BASSENDEAN</t>
  </si>
  <si>
    <t>Nama Group Pty Ltd</t>
  </si>
  <si>
    <t>CG273372809</t>
  </si>
  <si>
    <t xml:space="preserve">(Declined: 23/06/2017 4:24:01 PM)
Declined Public and Products Liability cover section due to Occupation
</t>
  </si>
  <si>
    <t>TAYCOR</t>
  </si>
  <si>
    <t>Taycor International Pty Ltd</t>
  </si>
  <si>
    <t>CG273353334</t>
  </si>
  <si>
    <t xml:space="preserve">(Declined: 26/06/2017 8:57:11 AM)
Declined due to minimum underwriting criteria not being met
Declined Public and Products Liability cover section due to Occupation
</t>
  </si>
  <si>
    <t>LOCKHART C</t>
  </si>
  <si>
    <t>C Lockhart</t>
  </si>
  <si>
    <t>CG273373799</t>
  </si>
  <si>
    <t>(Declined: 26/06/2017 12:29:19 PM)
Declined Public and Products Liability cover section due to No to ‘Does the business hold a current professional indemnity policy with a sum insured of at least $2M</t>
  </si>
  <si>
    <t>LESKE L</t>
  </si>
  <si>
    <t>LINDA LESKE</t>
  </si>
  <si>
    <t>CG273373945</t>
  </si>
  <si>
    <t xml:space="preserve">(Declined: 26/06/2017 1:53:16 PM)
Declined Money cover section due to Occupation
Declined Public and Products Liability cover section due to Occupation
Declined Theft cover section due to Occupation
</t>
  </si>
  <si>
    <t>VARNISH ON</t>
  </si>
  <si>
    <t>VARNISH ON KING</t>
  </si>
  <si>
    <t>CG275971417</t>
  </si>
  <si>
    <t>SBPQTE11910091</t>
  </si>
  <si>
    <t xml:space="preserve">(Declined: 27/06/2017 5:41:49 AM)
Declined due to location
</t>
  </si>
  <si>
    <t>SHORTBREAD</t>
  </si>
  <si>
    <t>Shortbread Investments / Murray Oakly Discounts</t>
  </si>
  <si>
    <t>CG275971531</t>
  </si>
  <si>
    <t>SBPQTE11910162</t>
  </si>
  <si>
    <t xml:space="preserve">(Declined: 27/06/2017 9:30:38 AM)
Declined due to inadequate fire protection for the risk and Property Damage/Business Interruption sum insured (fire extinguishers required)
</t>
  </si>
  <si>
    <t>HEA004</t>
  </si>
  <si>
    <t>HAIR BRAIND PTY LTD</t>
  </si>
  <si>
    <t>CG275722481</t>
  </si>
  <si>
    <t xml:space="preserve">(Declined: 27/06/2017 5:47:39 PM)
Declined Property Damage cover section due to the amount of manufacturing for the occupation selected. Please select an appropriate manufacturing occupation.
</t>
  </si>
  <si>
    <t>THE HOUSE</t>
  </si>
  <si>
    <t>THE HOUSE OF TARTAN</t>
  </si>
  <si>
    <t>CG275723824</t>
  </si>
  <si>
    <t>SBPQTE11911856</t>
  </si>
  <si>
    <t>(Declined: 28/06/2017 4:38:00 PM)
Declined due to minimum underwriting criteria not being met
Declined due to General Property section taken without either Property Damage section or Liability sectio</t>
  </si>
  <si>
    <t>CELTIC FOR</t>
  </si>
  <si>
    <t>KEVIN FLANAGAN</t>
  </si>
  <si>
    <t>CG275723830</t>
  </si>
  <si>
    <t>(Declined: 28/06/2017 4:39:15 PM)
Declined due to minimum underwriting criteria not being met
Declined due to General Property section taken without either Property Damage section or Liability sectio</t>
  </si>
  <si>
    <t>CG275723917</t>
  </si>
  <si>
    <t>(Declined: 28/06/2017 5:50:46 PM)
Declined Money cover section due to Occupation
Declined Machinery Breakdown cover section due to Occupation
Declined Theft cover section due to Occupation
Declined B</t>
  </si>
  <si>
    <t>GEISHA BAR</t>
  </si>
  <si>
    <t>CG275724733</t>
  </si>
  <si>
    <t xml:space="preserve">(Declined: 29/06/2017 1:00:40 PM)
Declined due to Machinery Breakdown section taken without Property Damage section
Declined Machinery Breakdown cover section due to Occupation
</t>
  </si>
  <si>
    <t>CG275975268</t>
  </si>
  <si>
    <t>SBPQTE11912687</t>
  </si>
  <si>
    <t>(Declined: 29/06/2017 4:38:17 PM)
Declined due to construction, fire brigade type and Property Damage/Business Interruption sum insured
Declined due to construction, location and Property Damage/Busi</t>
  </si>
  <si>
    <t>CRADLE FOR</t>
  </si>
  <si>
    <t>DOTCAR PTY LTD</t>
  </si>
  <si>
    <t>CG275975278</t>
  </si>
  <si>
    <t>(Declined: 29/06/2017 4:43:43 PM)
Declined due to construction, fire brigade type and Property Damage/Business Interruption sum insured
Declined due to construction, location and Property Damage/Busi</t>
  </si>
  <si>
    <t>CG278391784</t>
  </si>
  <si>
    <t xml:space="preserve">(Declined: 30/06/2017 11:40:04 AM)
Declined due to minimum underwriting criteria not being met
Declined as Flood cover is not available
</t>
  </si>
  <si>
    <t>CART REAL</t>
  </si>
  <si>
    <t>GARY C WARNE ATF THE WARNE CORP. TRUST</t>
  </si>
  <si>
    <t>CG278382141</t>
  </si>
  <si>
    <t xml:space="preserve">(Declined: 30/06/2017 2:10:40 PM)
Declined due to fire brigade type, age of building, occupation and Property Damage/Business Interruption sum insured
</t>
  </si>
  <si>
    <t>STWC2408</t>
  </si>
  <si>
    <t>LT Clark</t>
  </si>
  <si>
    <t>CG262691766</t>
  </si>
  <si>
    <t>SBPQTE11894113</t>
  </si>
  <si>
    <t xml:space="preserve">(Declined: 1/06/2017 11:47:37 AM)
Declined Theft cover section due to Occupation
Declined Property Damage cover section due to Occupation
</t>
  </si>
  <si>
    <t>101077</t>
  </si>
  <si>
    <t>Club Dynamite</t>
  </si>
  <si>
    <t>CG262421848</t>
  </si>
  <si>
    <t xml:space="preserve">(Declined: 1/06/2017 12:30:18 PM)
Declined Theft cover section due to Occupation
Declined Property Damage cover section due to Occupation
</t>
  </si>
  <si>
    <t>CG262691882</t>
  </si>
  <si>
    <t>SBPQTE11894196</t>
  </si>
  <si>
    <t xml:space="preserve">(Declined: 1/06/2017 12:45:23 PM)
Declined due to minimum underwriting criteria not being met
Declined due to Theft section taken without Property Damage section
</t>
  </si>
  <si>
    <t>43234</t>
  </si>
  <si>
    <t>THE WHITEHORSE CLEANING GROUP PTY LTD</t>
  </si>
  <si>
    <t>CG262422005</t>
  </si>
  <si>
    <t>SBPQTE11894285</t>
  </si>
  <si>
    <t xml:space="preserve">(Declined: 1/06/2017 2:12:52 PM)
Declined due to back dating of inception date beyond limits
</t>
  </si>
  <si>
    <t>118911</t>
  </si>
  <si>
    <t>Shining Flyer Pty Ltd</t>
  </si>
  <si>
    <t>CG262692008</t>
  </si>
  <si>
    <t>SBPQTE11893442</t>
  </si>
  <si>
    <t>(Declined: 1/06/2017 2:15:01 PM)
Hi Omar,
As discussed, please amend the inception date of the quote as we are unable to backdate beyond 5 days on SVU. If for any reason you do need to refer this i</t>
  </si>
  <si>
    <t>61424</t>
  </si>
  <si>
    <t>NICK  NISIOTIS</t>
  </si>
  <si>
    <t>CG262422013</t>
  </si>
  <si>
    <t>(Declined: 1/06/2017 2:15:31 PM)
Declined Money cover section due to Occupation
Declined Machinery Breakdown cover section due to Occupation
Declined Theft cover section due to Occupation
Declined Bu</t>
  </si>
  <si>
    <t>100138</t>
  </si>
  <si>
    <t>Ulverstone Football Club Inc</t>
  </si>
  <si>
    <t>CG262692018</t>
  </si>
  <si>
    <t xml:space="preserve">(Declined: 1/06/2017 2:19:01 PM)
Declined Public and Products Liability cover section due to Occupation
</t>
  </si>
  <si>
    <t>119484</t>
  </si>
  <si>
    <t>Catherine Kimpton</t>
  </si>
  <si>
    <t>CG262692021</t>
  </si>
  <si>
    <t xml:space="preserve">(Declined: 1/06/2017 2:21:53 PM)
Declined Property Damage cover section due to tenant Occupation
Declined Public and Products Liability cover section due to tenant Occupation
</t>
  </si>
  <si>
    <t>119486</t>
  </si>
  <si>
    <t>Solaman</t>
  </si>
  <si>
    <t>CG262692103</t>
  </si>
  <si>
    <t xml:space="preserve">(Declined: 1/06/2017 2:53:27 PM)
Declined Public and Products Liability cover section due to Occupation
</t>
  </si>
  <si>
    <t>119489</t>
  </si>
  <si>
    <t>Tali Group Pty Ltd</t>
  </si>
  <si>
    <t>CG262692140</t>
  </si>
  <si>
    <t xml:space="preserve">(Declined: 1/06/2017 3:10:53 PM)
Declined Property Damage cover section due to tenant Occupation
Declined Public and Products Liability cover section due to tenant Occupation
</t>
  </si>
  <si>
    <t>119496</t>
  </si>
  <si>
    <t>T &amp; M Spinks Superannuation Fund</t>
  </si>
  <si>
    <t>CG262692348</t>
  </si>
  <si>
    <t xml:space="preserve">(Declined: 1/06/2017 4:49:00 PM)
Declined Public and Products Liability cover section due to Occupation
</t>
  </si>
  <si>
    <t>119516</t>
  </si>
  <si>
    <t>JOHANNES TROMP HOFMEYR</t>
  </si>
  <si>
    <t>CG262692368</t>
  </si>
  <si>
    <t>(Declined: 1/06/2017 4:54:27 PM)
Declined Public and Products Liability cover section due to Occupation
Declined Public and Products Liability cover section due to Occupation
Declined Business Interr</t>
  </si>
  <si>
    <t>119464</t>
  </si>
  <si>
    <t>Daniel Boon Jin Teen &amp; Shelene Saw Hoon Lok</t>
  </si>
  <si>
    <t>CG262692497</t>
  </si>
  <si>
    <t xml:space="preserve">(Declined: 1/06/2017 8:15:26 PM)
Declined Public and Products Liability cover section due to Occupation
</t>
  </si>
  <si>
    <t>119528</t>
  </si>
  <si>
    <t>Formkhal Australia Pty Ltd</t>
  </si>
  <si>
    <t>CG262422500</t>
  </si>
  <si>
    <t>SBPQTE11894682</t>
  </si>
  <si>
    <t>(Declined: 1/06/2017 9:45:18 PM)
Declined Property Damage cover section due to No or Unknown to 'Does the wok cooking equipment have its own water cooling and filling system?'
Declined Property Damag</t>
  </si>
  <si>
    <t>117138</t>
  </si>
  <si>
    <t>The Quality Training &amp; Hospitality College Pty Ltd and/or Quality Catering Pty Ltd</t>
  </si>
  <si>
    <t>CG262422502</t>
  </si>
  <si>
    <t>SBPQTE11894683</t>
  </si>
  <si>
    <t xml:space="preserve">(Declined: 1/06/2017 9:48:31 PM)
Declined Property Damage cover section due to wok cooking (minimum acceptance criteria not met)
</t>
  </si>
  <si>
    <t>CG262422758</t>
  </si>
  <si>
    <t>(Declined: 2/06/2017 10:20:47 AM)
Declined due to back dating of inception date beyond limits
Declined Public and Products Liability cover section due to No to 'Does the business possess HACCP Austra</t>
  </si>
  <si>
    <t>119547</t>
  </si>
  <si>
    <t>Bite Me Fresh Food Company</t>
  </si>
  <si>
    <t>CG262422811</t>
  </si>
  <si>
    <t>SBPQTE11894863</t>
  </si>
  <si>
    <t xml:space="preserve">(Declined: 2/06/2017 10:44:12 AM)
Declined Public and Products Liability cover section due to No to ‘Does the business hold a current professional indemnity policy with a sum insured of at least $2M </t>
  </si>
  <si>
    <t>89878</t>
  </si>
  <si>
    <t>Data365 Pty Ltd</t>
  </si>
  <si>
    <t>CG262422830</t>
  </si>
  <si>
    <t xml:space="preserve">(Declined: 2/06/2017 10:53:00 AM)
Declined Public and Products Liability cover section due to Occupation
</t>
  </si>
  <si>
    <t>119557</t>
  </si>
  <si>
    <t>KAYSON PTY LTD</t>
  </si>
  <si>
    <t>CG262692842</t>
  </si>
  <si>
    <t>SBPQTE11894898</t>
  </si>
  <si>
    <t xml:space="preserve">(Declined: 2/06/2017 11:05:37 AM)
Declined Public and Products Liability cover section due to Occupation
</t>
  </si>
  <si>
    <t>119563</t>
  </si>
  <si>
    <t>Peter Ladwig</t>
  </si>
  <si>
    <t>CG262692921</t>
  </si>
  <si>
    <t xml:space="preserve">(Declined: 2/06/2017 11:31:59 AM)
Declined due to minimum underwriting criteria not being met
Declined Public and Products Liability cover section due to Yes to 'Has or does the business manufacture </t>
  </si>
  <si>
    <t>119569</t>
  </si>
  <si>
    <t>Michael Worthington ATF The Worthington Family Trust</t>
  </si>
  <si>
    <t>CG262422924</t>
  </si>
  <si>
    <t xml:space="preserve">(Declined: 2/06/2017 11:32:32 AM)
Declined Property Damage cover section due to wok cooking (minimum acceptance criteria not met)
</t>
  </si>
  <si>
    <t>119370</t>
  </si>
  <si>
    <t>Mr Quan</t>
  </si>
  <si>
    <t>CG262422934</t>
  </si>
  <si>
    <t xml:space="preserve">(Declined: 2/06/2017 11:36:06 AM)
Declined Public and Products Liability cover section due to Occupation
Declined Property Damage cover section due to Occupation
</t>
  </si>
  <si>
    <t>59924</t>
  </si>
  <si>
    <t>ACME CASE COMPANY PTY LTD</t>
  </si>
  <si>
    <t>CG262422965</t>
  </si>
  <si>
    <t>(Declined: 2/06/2017 11:53:30 AM)
Declined Property Damage cover section due to tenant Occupation
Declined Business Interruption cover section due to tenant Occupation
Declined Public and Products Li</t>
  </si>
  <si>
    <t>118897</t>
  </si>
  <si>
    <t>Farnwood Pty Ltd</t>
  </si>
  <si>
    <t>CG262423103</t>
  </si>
  <si>
    <t>SBPQTE11895074</t>
  </si>
  <si>
    <t>(Declined: 2/06/2017 12:54:37 PM)
Declined Property Damage cover section due to No or Auto suppression to 'Do all Deep Fryers have an automatic suppression unit and exhaust extraction system?'
Declin</t>
  </si>
  <si>
    <t>119590</t>
  </si>
  <si>
    <t>WOODS ENTREPRISES AUSTRALIAN PTY LTD</t>
  </si>
  <si>
    <t>CG262423133</t>
  </si>
  <si>
    <t>(Declined: 2/06/2017 1:13:05 PM)
Declined Property Damage cover section due to No or Auto suppression to 'Do all Deep Fryers have an automatic suppression unit and exhaust extraction system?'
Decline</t>
  </si>
  <si>
    <t>CG262423442</t>
  </si>
  <si>
    <t xml:space="preserve">(Declined: 2/06/2017 3:44:07 PM)
Declined Property Damage cover section due to No or Auto suppression to 'Do all Deep Fryers have an automatic suppression unit and exhaust extraction system?'
</t>
  </si>
  <si>
    <t>16534</t>
  </si>
  <si>
    <t>M Paul &amp; R Paul</t>
  </si>
  <si>
    <t>CG262693472</t>
  </si>
  <si>
    <t xml:space="preserve">(Declined: 2/06/2017 3:45:50 PM)
Declined due to General Property section taken without either Property Damage section or Liability section
Declined General Property cover section due to Occupation
</t>
  </si>
  <si>
    <t>119567</t>
  </si>
  <si>
    <t>Donald &amp; Christine Adams</t>
  </si>
  <si>
    <t>CG262423452</t>
  </si>
  <si>
    <t xml:space="preserve">(Declined: 2/06/2017 3:49:47 PM)
Declined Public and Products Liability cover section due to Occupation
</t>
  </si>
  <si>
    <t>119559</t>
  </si>
  <si>
    <t>Michael Stokes</t>
  </si>
  <si>
    <t>CG262693506</t>
  </si>
  <si>
    <t>(Declined: 2/06/2017 3:57:31 PM)
Declined Public and Products Liability cover section due to No to ‘Does the business hold a current professional indemnity policy with a sum insured of at least $2M o</t>
  </si>
  <si>
    <t>119639</t>
  </si>
  <si>
    <t>Thomas Lay</t>
  </si>
  <si>
    <t>CG262693603</t>
  </si>
  <si>
    <t xml:space="preserve">(Declined: 2/06/2017 4:57:02 PM)
Declined Public and Products Liability cover section due to Occupation
Declined Property Damage cover section due to Occupation
</t>
  </si>
  <si>
    <t>119648</t>
  </si>
  <si>
    <t>Wen Xia Chen</t>
  </si>
  <si>
    <t>CG262693765</t>
  </si>
  <si>
    <t>(Declined: 3/06/2017 12:26:19 PM)
Declined Property Damage cover section due to the percentage of the floor area used by the storage warehouse or workshop (Please select a more appropriate occupation</t>
  </si>
  <si>
    <t>119659</t>
  </si>
  <si>
    <t>Mainleading Pty Ltd</t>
  </si>
  <si>
    <t>CG262423728</t>
  </si>
  <si>
    <t>(Declined: 3/06/2017 1:29:02 PM)
Declined Property Damage cover section due to tenant Occupation
Declined Glass cover section due to tenant Occupation
Declined Public and Products Liability cover sec</t>
  </si>
  <si>
    <t>119665</t>
  </si>
  <si>
    <t>ITIG Super P/L &amp; Tulip Super P/L</t>
  </si>
  <si>
    <t>CG262694185</t>
  </si>
  <si>
    <t>(Declined: 5/06/2017 11:15:51 AM)
Declined Property Damage cover section due to tenant Occupation
Declined Glass cover section due to tenant Occupation
Declined Public and Products Liability cover se</t>
  </si>
  <si>
    <t>119712</t>
  </si>
  <si>
    <t>ANTONIO &amp; ERCILIA PAULA</t>
  </si>
  <si>
    <t>CG262424223</t>
  </si>
  <si>
    <t>SBPQTE11895820</t>
  </si>
  <si>
    <t xml:space="preserve">(Declined: 5/06/2017 11:52:49 AM)
Declined Public and Products Liability cover section due to occupation
</t>
  </si>
  <si>
    <t>119716</t>
  </si>
  <si>
    <t>Jin Tian Australia Pty Ltd</t>
  </si>
  <si>
    <t>CG262424273</t>
  </si>
  <si>
    <t xml:space="preserve">(Declined: 5/06/2017 12:08:19 PM)
Declined Public and Products Liability cover section due to Occupation
</t>
  </si>
  <si>
    <t>119733</t>
  </si>
  <si>
    <t>Patrick Heagney</t>
  </si>
  <si>
    <t>CG262694556</t>
  </si>
  <si>
    <t>SBPQTE11891938</t>
  </si>
  <si>
    <t>(Declined: 5/06/2017 2:13:44 PM)
No additional information is available</t>
  </si>
  <si>
    <t>118947</t>
  </si>
  <si>
    <t>Wu's Australia International Pty Ltd</t>
  </si>
  <si>
    <t>CG262694671</t>
  </si>
  <si>
    <t xml:space="preserve">(Declined: 5/06/2017 2:59:36 PM)
Declined Public and Products Liability cover section due to Occupation
</t>
  </si>
  <si>
    <t>119769</t>
  </si>
  <si>
    <t>TONY B SMITH</t>
  </si>
  <si>
    <t>CG262694709</t>
  </si>
  <si>
    <t xml:space="preserve">(Declined: 5/06/2017 3:20:18 PM)
Decline due to occupation and Property Damage/Business Interruption sum insured
</t>
  </si>
  <si>
    <t>119765</t>
  </si>
  <si>
    <t>Rex Properties Qld Pty Ltd</t>
  </si>
  <si>
    <t>CG262425094</t>
  </si>
  <si>
    <t>SBPQTE11896365</t>
  </si>
  <si>
    <t xml:space="preserve">(Declined: 6/06/2017 9:10:48 AM)
Declined due to back dating of inception date beyond limits
Declined due to minimum underwriting criteria not being met
</t>
  </si>
  <si>
    <t>30937</t>
  </si>
  <si>
    <t>Cameron Eaton</t>
  </si>
  <si>
    <t>CG262695151</t>
  </si>
  <si>
    <t>SBPQTE11896367</t>
  </si>
  <si>
    <t xml:space="preserve">(Declined: 6/06/2017 9:15:06 AM)
Declined Public and Products Liability cover section due to Occupation
</t>
  </si>
  <si>
    <t>35632</t>
  </si>
  <si>
    <t>Susan Stein</t>
  </si>
  <si>
    <t>CG262425142</t>
  </si>
  <si>
    <t>SBPQTE11896401</t>
  </si>
  <si>
    <t xml:space="preserve">(Declined: 6/06/2017 9:29:22 AM)
Declined Public and Products Liability cover section due to the percentage of turnover paid to contractors/subcontractors
</t>
  </si>
  <si>
    <t>92202</t>
  </si>
  <si>
    <t>SF MAINTENANCE PTY LTD</t>
  </si>
  <si>
    <t>CG262695216</t>
  </si>
  <si>
    <t>SBPQTE11896425</t>
  </si>
  <si>
    <t xml:space="preserve">(Declined: 6/06/2017 9:41:26 AM)
Declined Public and Products Liability cover section due to the percentage of turnover paid to contractors/subcontractors
</t>
  </si>
  <si>
    <t>CG262425177</t>
  </si>
  <si>
    <t>SBPQTE11896428</t>
  </si>
  <si>
    <t xml:space="preserve">(Declined: 6/06/2017 9:42:17 AM)
Declined Public and Products Liability cover section due to the percentage of turnover paid to contractors/subcontractors
</t>
  </si>
  <si>
    <t>CG262695286</t>
  </si>
  <si>
    <t>(Declined: 6/06/2017 10:15:34 AM)
Declined Public and Products Liability cover section due to occupation and turnover
Declined Public and Products Liability cover section due to Yes to 'Is the busine</t>
  </si>
  <si>
    <t>119753</t>
  </si>
  <si>
    <t>Stellar Project Management Pty Ltd</t>
  </si>
  <si>
    <t>CG262425379</t>
  </si>
  <si>
    <t>SBPQTE11896030</t>
  </si>
  <si>
    <t>(Declined: 6/06/2017 11:25:25 AM)
Hi Jenni, I note you have duplicated this submission. I will review the most recent submission and come back to you. Regards, Dean Windsor</t>
  </si>
  <si>
    <t>CG262425425</t>
  </si>
  <si>
    <t xml:space="preserve">(Declined: 6/06/2017 11:45:12 AM)
Declined Public and Products Liability cover section due to Occupation
Declined Theft cover section due to Occupation
</t>
  </si>
  <si>
    <t>118780</t>
  </si>
  <si>
    <t>Tim Seivers</t>
  </si>
  <si>
    <t>CG262695541</t>
  </si>
  <si>
    <t xml:space="preserve">(Declined: 6/06/2017 11:57:56 AM)
Declined Public and Products Liability cover section due to Occupation
</t>
  </si>
  <si>
    <t>51084</t>
  </si>
  <si>
    <t>Carolyn Gilroy</t>
  </si>
  <si>
    <t>CG262695600</t>
  </si>
  <si>
    <t xml:space="preserve">(Declined: 6/06/2017 12:22:46 PM)
Declined due to minimum underwriting criteria not being met
Declined Public and Products Liability cover section due to Occupation
</t>
  </si>
  <si>
    <t>119846</t>
  </si>
  <si>
    <t>Geoffrey Compagmoni</t>
  </si>
  <si>
    <t>CG262695636</t>
  </si>
  <si>
    <t xml:space="preserve">(Declined: 6/06/2017 12:56:59 PM)
Declined Public and Products Liability cover section due to Occupation
</t>
  </si>
  <si>
    <t>119849</t>
  </si>
  <si>
    <t>Richard Anthony Hart</t>
  </si>
  <si>
    <t>CG262695666</t>
  </si>
  <si>
    <t xml:space="preserve">(Declined: 6/06/2017 1:14:14 PM)
Declined Public and Products Liability cover section due to Occupation
</t>
  </si>
  <si>
    <t>108213</t>
  </si>
  <si>
    <t>Spartan Scaffolding Group Pty Ltd</t>
  </si>
  <si>
    <t>CG262695708</t>
  </si>
  <si>
    <t xml:space="preserve">(Declined: 6/06/2017 1:42:45 PM)
Declined due to minimum underwriting criteria not being met
Declined Public and Products Liability cover section due to Occupation
</t>
  </si>
  <si>
    <t>107746</t>
  </si>
  <si>
    <t>Garry &amp; Irene Thomas</t>
  </si>
  <si>
    <t>CG262425729</t>
  </si>
  <si>
    <t>(Declined: 6/06/2017 2:10:13 PM)
Declined due to minimum underwriting criteria not being met
Declined Property Damage cover section due to tenant Occupation
Declined Public and Products Liability cov</t>
  </si>
  <si>
    <t>119755</t>
  </si>
  <si>
    <t>McLucas Family Super Fund</t>
  </si>
  <si>
    <t>CG262695880</t>
  </si>
  <si>
    <t>(Declined: 6/06/2017 3:03:31 PM)
Declined Public and Products Liability cover section due to the amount of manufacturing for the occupation selected. Please select an appropriate manufacturing occupa</t>
  </si>
  <si>
    <t>119871</t>
  </si>
  <si>
    <t>Kari Layton</t>
  </si>
  <si>
    <t>CG262426004</t>
  </si>
  <si>
    <t xml:space="preserve">(Declined: 6/06/2017 4:13:55 PM)
Declined Theft cover section due to tenant Occupation
</t>
  </si>
  <si>
    <t>35892</t>
  </si>
  <si>
    <t>C and S Fabrications Pty Ltd</t>
  </si>
  <si>
    <t>CG262426038</t>
  </si>
  <si>
    <t xml:space="preserve">(Declined: 6/06/2017 4:27:39 PM)
Declined Public and Products Liability cover section due to Occupation
</t>
  </si>
  <si>
    <t>119888</t>
  </si>
  <si>
    <t>CHRISTOS PAPADATOS</t>
  </si>
  <si>
    <t>CG262696128</t>
  </si>
  <si>
    <t>(Declined: 6/06/2017 4:53:19 PM)
Declined Public and Products Liability cover section due to No to ‘Does the business hold a current professional indemnity policy with a sum insured of at least $2M o</t>
  </si>
  <si>
    <t>119893</t>
  </si>
  <si>
    <t>Shahin Azizmohammad</t>
  </si>
  <si>
    <t>CG262426177</t>
  </si>
  <si>
    <t xml:space="preserve">(Declined: 6/06/2017 5:38:13 PM)
Declined due to location
Declined Public and Products Liability cover section due to Occupation
</t>
  </si>
  <si>
    <t>119903</t>
  </si>
  <si>
    <t>Doug Colebrook</t>
  </si>
  <si>
    <t>CG262426381</t>
  </si>
  <si>
    <t>(Declined: 7/06/2017 9:07:11 AM)
Declined due to location
Declined Property Damage cover section due to tenant Occupation
Declined Business Interruption cover section due to tenant Occupation
Decline</t>
  </si>
  <si>
    <t>119920</t>
  </si>
  <si>
    <t>Ray Hickiling</t>
  </si>
  <si>
    <t>CG262696520</t>
  </si>
  <si>
    <t xml:space="preserve">(Declined: 7/06/2017 10:03:12 AM)
Declined due to Theft section taken without Property Damage section
Declined due to Glass section taken without Property Damage section
Declined Public and Products </t>
  </si>
  <si>
    <t>119924</t>
  </si>
  <si>
    <t>Raiv Wagle</t>
  </si>
  <si>
    <t>CG262696659</t>
  </si>
  <si>
    <t xml:space="preserve">(Declined: 7/06/2017 11:10:48 AM)
Declined Public and Products Liability cover section due to Occupation
</t>
  </si>
  <si>
    <t>119934</t>
  </si>
  <si>
    <t>A.J Smith &amp; A.L Smith</t>
  </si>
  <si>
    <t>CG262696677</t>
  </si>
  <si>
    <t xml:space="preserve">(Declined: 7/06/2017 11:17:46 AM)
Declined Public and Products Liability cover section due to Occupation
</t>
  </si>
  <si>
    <t>119937</t>
  </si>
  <si>
    <t>Ann Wright</t>
  </si>
  <si>
    <t>CG262426804</t>
  </si>
  <si>
    <t>(Declined: 7/06/2017 12:15:01 PM)
Declined Property Damage cover section due to tenant Occupation
Declined Business Interruption cover section due to tenant Occupation
Declined Public and Products Li</t>
  </si>
  <si>
    <t>49929</t>
  </si>
  <si>
    <t>Magellan Projects Pty Ltd</t>
  </si>
  <si>
    <t>CG262426868</t>
  </si>
  <si>
    <t xml:space="preserve">(Declined: 7/06/2017 12:38:49 PM)
Declined Public and Products Liability cover section due to Occupation
</t>
  </si>
  <si>
    <t>90777</t>
  </si>
  <si>
    <t>Jayden Bath</t>
  </si>
  <si>
    <t>CG262696979</t>
  </si>
  <si>
    <t>SBPQTE11897676</t>
  </si>
  <si>
    <t xml:space="preserve">(Declined: 7/06/2017 1:29:31 PM)
Declined due to EPS% and Property Damage/Business Interruption sum insured
</t>
  </si>
  <si>
    <t>119949</t>
  </si>
  <si>
    <t>HUP FATT PTY LTD</t>
  </si>
  <si>
    <t>CG262426990</t>
  </si>
  <si>
    <t xml:space="preserve">(Declined: 7/06/2017 1:43:53 PM)
Declined due to location
</t>
  </si>
  <si>
    <t>29962</t>
  </si>
  <si>
    <t>Athgas Pty Ltd</t>
  </si>
  <si>
    <t>CG262697012</t>
  </si>
  <si>
    <t>(Declined: 7/06/2017 1:49:05 PM)
Declined Public and Products Liability cover section due to No to 'Is the property fully fenced?'
Declined Public and Products Liability cover section due to No to 'I</t>
  </si>
  <si>
    <t>68960</t>
  </si>
  <si>
    <t>CAMCOM NOMINEES PTY LTD SUPERANNUATION FUND</t>
  </si>
  <si>
    <t>CG262427011</t>
  </si>
  <si>
    <t xml:space="preserve">(Declined: 7/06/2017 1:53:09 PM)
Declined due to minimum underwriting criteria not being met
Declined Public and Products Liability cover section due to Occupation
</t>
  </si>
  <si>
    <t>119976</t>
  </si>
  <si>
    <t>Udu Mea</t>
  </si>
  <si>
    <t>CG262697041</t>
  </si>
  <si>
    <t xml:space="preserve">(Declined: 7/06/2017 1:59:20 PM)
Declined due to inadequate fire protection for the risk and Property Damage/Business Interruption sum insured
</t>
  </si>
  <si>
    <t>119971</t>
  </si>
  <si>
    <t>Jeff Van de Graaf</t>
  </si>
  <si>
    <t>CG262697103</t>
  </si>
  <si>
    <t xml:space="preserve">(Declined: 7/06/2017 2:20:32 PM)
Declined Public and Products Liability cover section due to Occupation
</t>
  </si>
  <si>
    <t>97456</t>
  </si>
  <si>
    <t>Graeme Martin</t>
  </si>
  <si>
    <t>CG262697140</t>
  </si>
  <si>
    <t xml:space="preserve">(Declined: 7/06/2017 2:38:54 PM)
Declined due to EPS% and Property Damage/Business Interruption sum insured
</t>
  </si>
  <si>
    <t>CG262697171</t>
  </si>
  <si>
    <t>SBPQTE11897823</t>
  </si>
  <si>
    <t xml:space="preserve">(Declined: 7/06/2017 2:47:25 PM)
Declined due to minimum underwriting criteria not being met
</t>
  </si>
  <si>
    <t>105359</t>
  </si>
  <si>
    <t>Aetos Nominees Pty Ltd</t>
  </si>
  <si>
    <t>CG262427235</t>
  </si>
  <si>
    <t>SBPQTE11897881</t>
  </si>
  <si>
    <t>(Declined: 7/06/2017 3:16:44 PM)
Declined due to minimum underwriting criteria not being met
Declined Public and Products Liability cover section due to Occupation
Declined Property Damage cover sect</t>
  </si>
  <si>
    <t>35322</t>
  </si>
  <si>
    <t>Alisa Blackburn</t>
  </si>
  <si>
    <t>CG262427254</t>
  </si>
  <si>
    <t>SBPQTE11897896</t>
  </si>
  <si>
    <t xml:space="preserve">(Declined: 7/06/2017 3:24:08 PM)
Declined Public and Products Liability cover section due to Occupation
Declined Property Damage cover section due to Occupation
</t>
  </si>
  <si>
    <t>CG262697265</t>
  </si>
  <si>
    <t xml:space="preserve">(Declined: 7/06/2017 3:26:06 PM)
Declined Public and Products Liability cover section due to Occupation
Declined Property Damage cover section due to Occupation
</t>
  </si>
  <si>
    <t>CG262427307</t>
  </si>
  <si>
    <t xml:space="preserve">(Declined: 7/06/2017 3:44:31 PM)
Declined as Flood cover is not available
</t>
  </si>
  <si>
    <t>56790</t>
  </si>
  <si>
    <t>BEVERLEY JONESCORP PTY LTD ATF THE BEVERLEY JONESCORP FAMILY TRUST</t>
  </si>
  <si>
    <t>CG262427354</t>
  </si>
  <si>
    <t xml:space="preserve">(Declined: 7/06/2017 3:59:21 PM)
Declined Public and Products Liability cover section due to Occupation
</t>
  </si>
  <si>
    <t>119998</t>
  </si>
  <si>
    <t>Optim Fire essentials Pty Ltd</t>
  </si>
  <si>
    <t>CG262697436</t>
  </si>
  <si>
    <t>(Declined: 7/06/2017 4:26:52 PM)
Declined Public and Products Liability cover section due to Occupation
Declined Theft cover section due to Occupation
Declined Business Interruption cover section due</t>
  </si>
  <si>
    <t>119983</t>
  </si>
  <si>
    <t>Derek Willian Doak</t>
  </si>
  <si>
    <t>CG262697476</t>
  </si>
  <si>
    <t>(Declined: 7/06/2017 4:40:47 PM)
Declined due to inadequate security for the risk and Theft sum insured
Declined due to inadequate fire protection for the risk and Property Damage/Business Interrupti</t>
  </si>
  <si>
    <t>120000</t>
  </si>
  <si>
    <t>Steve Henley</t>
  </si>
  <si>
    <t>CG262697667</t>
  </si>
  <si>
    <t>SBPQTE11898230</t>
  </si>
  <si>
    <t>(Declined: 7/06/2017 9:40:58 PM)
Declined due to total Theft section sum insured
Declined due to Contents including Stock (Theft) sum insured
Declined due to occupation, EPS% and Property Damage/Busi</t>
  </si>
  <si>
    <t>120015</t>
  </si>
  <si>
    <t>XTX Group Pty Ltd</t>
  </si>
  <si>
    <t>CG262697669</t>
  </si>
  <si>
    <t>(Declined: 7/06/2017 9:45:45 PM)
Declined due to occupation, EPS% and Property Damage/Business Interruption sum insured
Declined due to inadequate fire protection for the occupation and Property Dama</t>
  </si>
  <si>
    <t>CG262697915</t>
  </si>
  <si>
    <t>SBPQTE11898430</t>
  </si>
  <si>
    <t xml:space="preserve">(Declined: 8/06/2017 10:28:37 AM)
Declined Property Damage cover section due to tenant Occupation
Declined Public and Products Liability cover section due to tenant Occupation
</t>
  </si>
  <si>
    <t>118862</t>
  </si>
  <si>
    <t>DXN INTERNATIONAL (AUSTRALIA) PTY LTD</t>
  </si>
  <si>
    <t>CG262428008</t>
  </si>
  <si>
    <t>(Declined: 8/06/2017 11:01:36 AM)
Declined Public and Products Liability cover section due to Occupation
Declined Theft cover section due to Occupation
Declined Property Damage cover section due to O</t>
  </si>
  <si>
    <t>120038</t>
  </si>
  <si>
    <t>Danistan Emmanuel</t>
  </si>
  <si>
    <t>CG262698043</t>
  </si>
  <si>
    <t xml:space="preserve">(Declined: 8/06/2017 11:26:02 AM)
Declined Public and Products Liability cover section due to tenant Occupation
Declined Public and Products Liability cover section due to tenant Occupation
Declined </t>
  </si>
  <si>
    <t>119290</t>
  </si>
  <si>
    <t>Gold Pond Investments Pty Ltd ATF Gold Pond Unit Trust</t>
  </si>
  <si>
    <t>CG262698051</t>
  </si>
  <si>
    <t>SBPQTE11898529</t>
  </si>
  <si>
    <t xml:space="preserve">(Declined: 8/06/2017 11:29:36 AM)
Declined Property Damage cover section due to No or Unknown to 'Does the wok cooking equipment have its own water cooling and filling system?'
</t>
  </si>
  <si>
    <t>120047</t>
  </si>
  <si>
    <t>Arrow Star Pty L td</t>
  </si>
  <si>
    <t>CG262428118</t>
  </si>
  <si>
    <t>SBPQTE11898551</t>
  </si>
  <si>
    <t xml:space="preserve">(Declined: 8/06/2017 11:44:04 AM)
Declined Property Damage cover section due to No or Unknown to 'Does the wok cooking equipment have its own water cooling and filling system?'
</t>
  </si>
  <si>
    <t>CG262428257</t>
  </si>
  <si>
    <t xml:space="preserve">(Declined: 8/06/2017 12:55:50 PM)
Declined due to location
</t>
  </si>
  <si>
    <t>120065</t>
  </si>
  <si>
    <t>Kerry Cattell</t>
  </si>
  <si>
    <t>CG262698261</t>
  </si>
  <si>
    <t xml:space="preserve">(Declined: 8/06/2017 1:25:04 PM)
Declined Property Damage cover section due to wok cooking (minimum acceptance criteria not met)
</t>
  </si>
  <si>
    <t>120072</t>
  </si>
  <si>
    <t>Yitao Wei</t>
  </si>
  <si>
    <t>CG262428364</t>
  </si>
  <si>
    <t>(Declined: 8/06/2017 1:40:32 PM)
Declined Public and Products Liability cover section due to No to ‘Does the business hold a current professional indemnity policy with a sum insured of at least $2M o</t>
  </si>
  <si>
    <t>CG262428500</t>
  </si>
  <si>
    <t xml:space="preserve">(Declined: 8/06/2017 2:34:34 PM)
Declined Public and Products Liability cover section due to Occupation
</t>
  </si>
  <si>
    <t>120093</t>
  </si>
  <si>
    <t>Kevin Hallam</t>
  </si>
  <si>
    <t>CG262428626</t>
  </si>
  <si>
    <t xml:space="preserve">(Declined: 8/06/2017 3:24:07 PM)
Declined Public and Products Liability cover section due to the percentage of turnover from installation, service or maintenance work at third party premises (Please </t>
  </si>
  <si>
    <t>70472</t>
  </si>
  <si>
    <t>MR PETER ATHANS</t>
  </si>
  <si>
    <t>CG262698611</t>
  </si>
  <si>
    <t>SBPQTE11898946</t>
  </si>
  <si>
    <t xml:space="preserve">(Declined: 8/06/2017 3:54:17 PM)
Declined Public and Products Liability cover section due to Occupation
</t>
  </si>
  <si>
    <t>35521</t>
  </si>
  <si>
    <t>Andrew and Phillipa Lind Pty Ltd</t>
  </si>
  <si>
    <t>CG262428773</t>
  </si>
  <si>
    <t>SBPQTE11899018</t>
  </si>
  <si>
    <t>(Declined: 8/06/2017 4:49:48 PM)
Declined Public and Products Liability cover section due to Occupation
Declined due to wall construction, inadequate fire protection and Property Damage/Business Inte</t>
  </si>
  <si>
    <t>120129</t>
  </si>
  <si>
    <t>Blake Hammon</t>
  </si>
  <si>
    <t>CG262428779</t>
  </si>
  <si>
    <t>(Declined: 8/06/2017 4:53:21 PM)
Declined Public and Products Liability cover section due to Occupation
Declined due to wall construction, inadequate fire protection and Property Damage/Business Inte</t>
  </si>
  <si>
    <t>CG262698782</t>
  </si>
  <si>
    <t xml:space="preserve">(Declined: 8/06/2017 5:27:58 PM)
Declined Public and Products Liability cover section due to Occupation
</t>
  </si>
  <si>
    <t>53305</t>
  </si>
  <si>
    <t>Leigh Baker</t>
  </si>
  <si>
    <t>CG262428860</t>
  </si>
  <si>
    <t>(Declined: 8/06/2017 6:18:44 PM)
Declined Public and Products Liability cover section due to Occupation
Declined Business Interruption cover section due to Occupation
Declined Property Damage cover s</t>
  </si>
  <si>
    <t>CG262429313</t>
  </si>
  <si>
    <t xml:space="preserve">(Declined: 9/06/2017 10:48:45 AM)
Declined Public and Products Liability cover section due to Occupation
</t>
  </si>
  <si>
    <t>120158</t>
  </si>
  <si>
    <t>ZHENG WEI WU &amp; GUO JIN YE</t>
  </si>
  <si>
    <t>CG262699343</t>
  </si>
  <si>
    <t xml:space="preserve">(Declined: 9/06/2017 11:49:16 AM)
Declined Public and Products Liability cover section due to Occupation
Declined due to Transit Estimated value of annual sendings
</t>
  </si>
  <si>
    <t>116179</t>
  </si>
  <si>
    <t>Prime Hydraulics Pty Ltd</t>
  </si>
  <si>
    <t>CG262699401</t>
  </si>
  <si>
    <t xml:space="preserve">(Declined: 9/06/2017 12:15:57 PM)
Declined Public and Products Liability cover section due to Occupation
</t>
  </si>
  <si>
    <t>120175</t>
  </si>
  <si>
    <t>Martin Chilton</t>
  </si>
  <si>
    <t>CG262429580</t>
  </si>
  <si>
    <t xml:space="preserve">(Declined: 9/06/2017 12:35:50 PM)
Declined Public and Products Liability cover section due to Occupation
</t>
  </si>
  <si>
    <t>120177</t>
  </si>
  <si>
    <t>Thomas Bezuidenhout</t>
  </si>
  <si>
    <t>CG262429598</t>
  </si>
  <si>
    <t xml:space="preserve">(Declined: 9/06/2017 12:46:17 PM)
Declined Public and Products Liability cover section due to Occupation
</t>
  </si>
  <si>
    <t>120178</t>
  </si>
  <si>
    <t>BUILD A LAND</t>
  </si>
  <si>
    <t>CG262699504</t>
  </si>
  <si>
    <t xml:space="preserve">(Declined: 9/06/2017 1:25:33 PM)
Declined Public and Products Liability cover section due to Occupation
</t>
  </si>
  <si>
    <t>120190</t>
  </si>
  <si>
    <t>TRISTAN ANTHONY WADE OMEARA</t>
  </si>
  <si>
    <t>CG262699520</t>
  </si>
  <si>
    <t xml:space="preserve">(Declined: 9/06/2017 1:33:21 PM)
Declined Public and Products Liability cover section due to Occupation
</t>
  </si>
  <si>
    <t>120184</t>
  </si>
  <si>
    <t>David Beveridge</t>
  </si>
  <si>
    <t>CG262429752</t>
  </si>
  <si>
    <t xml:space="preserve">(Declined: 9/06/2017 1:56:11 PM)
Declined due to inadequate fire protection for the risk and Property Damage/Business Interruption sum insured
</t>
  </si>
  <si>
    <t>60505</t>
  </si>
  <si>
    <t>HARUKO  ASAKURA</t>
  </si>
  <si>
    <t>CG262699685</t>
  </si>
  <si>
    <t xml:space="preserve">(Declined: 9/06/2017 2:28:35 PM)
Declined due to minimum underwriting criteria not being met
Declined Public and Products Liability cover section due to Occupation
</t>
  </si>
  <si>
    <t>58637</t>
  </si>
  <si>
    <t>TOWING PTY LTD</t>
  </si>
  <si>
    <t>CG262429858</t>
  </si>
  <si>
    <t>(Declined: 9/06/2017 2:35:26 PM)
Declined due to location
Declined Public and Products Liability cover section due to Occupation
Declined Theft cover section due to Occupation
Declined Property Damag</t>
  </si>
  <si>
    <t>120182</t>
  </si>
  <si>
    <t>Westwood Progress Association Inc</t>
  </si>
  <si>
    <t>CG262699753</t>
  </si>
  <si>
    <t xml:space="preserve">(Declined: 9/06/2017 2:47:21 PM)
Declined Public and Products Liability cover section due to Occupation
</t>
  </si>
  <si>
    <t>120210</t>
  </si>
  <si>
    <t>Beta Concreting Pty Ltd</t>
  </si>
  <si>
    <t>CG262699772</t>
  </si>
  <si>
    <t xml:space="preserve">(Declined: 9/06/2017 2:50:37 PM)
Declined Public and Products Liability cover section due to Occupation
Declined Property Damage cover section due to Occupation
</t>
  </si>
  <si>
    <t>31969</t>
  </si>
  <si>
    <t>Malcolm Healy</t>
  </si>
  <si>
    <t>CG262699793</t>
  </si>
  <si>
    <t>(Declined: 9/06/2017 2:58:55 PM)
Declined Property Damage cover section due to tenant Occupation
Declined Business Interruption cover section due to tenant Occupation
Declined Glass cover section due</t>
  </si>
  <si>
    <t>120186</t>
  </si>
  <si>
    <t>Mr Vijay Thakorlal</t>
  </si>
  <si>
    <t>CG262430129</t>
  </si>
  <si>
    <t>(Declined: 9/06/2017 4:23:45 PM)
Declined due to minimum underwriting criteria not being met
Declined Public and Products Liability cover section due to Occupation
Declined Public and Products Liabil</t>
  </si>
  <si>
    <t>120234</t>
  </si>
  <si>
    <t>Dinh Hung Tran</t>
  </si>
  <si>
    <t>CG262430132</t>
  </si>
  <si>
    <t>SBPQTE11900077</t>
  </si>
  <si>
    <t xml:space="preserve">(Declined: 9/06/2017 4:27:49 PM)
Declined Public and Products Liability cover section due to Occupation
</t>
  </si>
  <si>
    <t>120235</t>
  </si>
  <si>
    <t>Doug Milton</t>
  </si>
  <si>
    <t>CG262700071</t>
  </si>
  <si>
    <t xml:space="preserve">(Declined: 9/06/2017 5:30:42 PM)
Declined Property Damage cover section due to No or Auto suppression to 'Do all Deep Fryers have an automatic suppression unit and exhaust extraction system?'
</t>
  </si>
  <si>
    <t>120244</t>
  </si>
  <si>
    <t>Yuming Li &amp; XiuRong Liu</t>
  </si>
  <si>
    <t>CG262700093</t>
  </si>
  <si>
    <t xml:space="preserve">(Declined: 9/06/2017 6:16:38 PM)
Declined Tax Audit cover section due to Yes to 'Has the business and/or any director who will receive protection under this section had any previous Tax Audits?'
</t>
  </si>
  <si>
    <t>120245</t>
  </si>
  <si>
    <t>Beverley Young</t>
  </si>
  <si>
    <t>CG262430289</t>
  </si>
  <si>
    <t>(Declined: 9/06/2017 9:08:01 PM)
Declined Property Damage cover section due to No or Unknown to 'Does the wok cooking equipment have a flame failure automatic cut off module and exhaust extraction sy</t>
  </si>
  <si>
    <t>120246</t>
  </si>
  <si>
    <t>Charles Chan</t>
  </si>
  <si>
    <t>CG262430293</t>
  </si>
  <si>
    <t>(Declined: 9/06/2017 11:26:56 PM)
Decline due to occupation and Property Damage/Business Interruption sum insured
Declined Property Damage cover section due to No to ‘Are deep fryers thermostatically</t>
  </si>
  <si>
    <t>34920</t>
  </si>
  <si>
    <t>Maria Stevens</t>
  </si>
  <si>
    <t>CG262700222</t>
  </si>
  <si>
    <t>SBPQTE11900170</t>
  </si>
  <si>
    <t xml:space="preserve">(Declined: 10/06/2017 9:57:51 AM)
Declined Property Damage cover section due to wok cooking (minimum acceptance criteria not met)
</t>
  </si>
  <si>
    <t>120248</t>
  </si>
  <si>
    <t>ZILVER SPOON PTY LTD</t>
  </si>
  <si>
    <t>CG262700225</t>
  </si>
  <si>
    <t>SBPQTE11900171</t>
  </si>
  <si>
    <t xml:space="preserve">(Declined: 10/06/2017 10:02:11 AM)
Declined Property Damage cover section due to wok cooking (minimum acceptance criteria not met)
</t>
  </si>
  <si>
    <t>CG262700227</t>
  </si>
  <si>
    <t xml:space="preserve">(Declined: 10/06/2017 10:10:18 AM)
Declined Property Damage cover section due to wok cooking (minimum acceptance criteria not met)
</t>
  </si>
  <si>
    <t>CG262700316</t>
  </si>
  <si>
    <t>SBPQTE11900231</t>
  </si>
  <si>
    <t xml:space="preserve">(Declined: 11/06/2017 6:21:03 PM)
Declined Public and Products Liability cover section due to Occupation
</t>
  </si>
  <si>
    <t>120276</t>
  </si>
  <si>
    <t>CAESAR DEVELOPMENT PTY LTD</t>
  </si>
  <si>
    <t>CG262430552</t>
  </si>
  <si>
    <t>SBPQTE11896216</t>
  </si>
  <si>
    <t xml:space="preserve">(Declined: 12/06/2017 9:42:32 AM)
Hi Luke,
Thank you for advising. I have applied a slight discount and we can offer a total premium of $2,002.38 Inclusive. Regards, Justin </t>
  </si>
  <si>
    <t>119774</t>
  </si>
  <si>
    <t>CKAY Investments PTY LTD</t>
  </si>
  <si>
    <t>CG262700531</t>
  </si>
  <si>
    <t xml:space="preserve">(Declined: 12/06/2017 11:31:46 AM)
Declined Property Damage cover section due to wok cooking (minimum acceptance criteria not met)
</t>
  </si>
  <si>
    <t>120249</t>
  </si>
  <si>
    <t>Palm Beach Hospitlity Group Pty Ltd</t>
  </si>
  <si>
    <t>CG262700665</t>
  </si>
  <si>
    <t>SBPQTE11900448</t>
  </si>
  <si>
    <t xml:space="preserve">(Declined: 12/06/2017 1:33:46 PM)
Declined due to minimum underwriting criteria not being met
</t>
  </si>
  <si>
    <t>13179</t>
  </si>
  <si>
    <t>Zheng Zheng Xun Ping Pty Ltd</t>
  </si>
  <si>
    <t>CG262430873</t>
  </si>
  <si>
    <t xml:space="preserve">(Declined: 12/06/2017 2:24:30 PM)
Declined Public and Products Liability cover section due to occupation and turnover
</t>
  </si>
  <si>
    <t>34504</t>
  </si>
  <si>
    <t>Bondwell Investments Pty Ltd T/As Century Glass</t>
  </si>
  <si>
    <t>CG262701002</t>
  </si>
  <si>
    <t xml:space="preserve">(Declined: 12/06/2017 8:58:23 PM)
Declined due to inadequate fire protection for the risk and Property Damage/Business Interruption sum insured
</t>
  </si>
  <si>
    <t>72770</t>
  </si>
  <si>
    <t>PAV INVESTMENTS PTY LTD</t>
  </si>
  <si>
    <t>CG262701010</t>
  </si>
  <si>
    <t xml:space="preserve">(Declined: 12/06/2017 9:50:26 PM)
Declined Money cover section due to Occupation
Declined Public and Products Liability cover section due to Occupation
Declined Theft cover section due to Occupation
</t>
  </si>
  <si>
    <t>120312</t>
  </si>
  <si>
    <t>MANHAL BETTO</t>
  </si>
  <si>
    <t>CG267081416</t>
  </si>
  <si>
    <t>SBPQTE11900813</t>
  </si>
  <si>
    <t xml:space="preserve">(Declined: 13/06/2017 10:14:12 AM)
Declined due to back dating of inception date beyond limits
</t>
  </si>
  <si>
    <t>96297</t>
  </si>
  <si>
    <t>Chen-Chou Yeh</t>
  </si>
  <si>
    <t>CG262701251</t>
  </si>
  <si>
    <t xml:space="preserve">(Declined: 13/06/2017 10:14:42 AM)
Declined Public and Products Liability cover section due to Occupation
</t>
  </si>
  <si>
    <t>120328</t>
  </si>
  <si>
    <t>Nicole Gibson</t>
  </si>
  <si>
    <t>CG267161444</t>
  </si>
  <si>
    <t>SBPQTE11900964</t>
  </si>
  <si>
    <t>(Declined: 13/06/2017 11:22:18 AM)
Declined due to minimum underwriting criteria not being met
Declined as Theft Without Forcible and Violent Entry not available for policies incepting prior to 1 May</t>
  </si>
  <si>
    <t>106494</t>
  </si>
  <si>
    <t>Black Canvas Pty Ltd</t>
  </si>
  <si>
    <t>CG267081644</t>
  </si>
  <si>
    <t>SBPQTE11900968</t>
  </si>
  <si>
    <t>(Declined: 13/06/2017 11:24:34 AM)
Declined due to minimum underwriting criteria not being met
Declined as Theft Without Forcible and Violent Entry not available for policies incepting prior to 1 May</t>
  </si>
  <si>
    <t>CG267081956</t>
  </si>
  <si>
    <t>SBPQTE11901212</t>
  </si>
  <si>
    <t>(Declined: 13/06/2017 1:45:52 PM)
Declined as Deterioration of Stock cover not available under the Electronic Equipment Breakdown section. If cover required please request under the Machinery Breakdo</t>
  </si>
  <si>
    <t>120371</t>
  </si>
  <si>
    <t>Chloe Watts</t>
  </si>
  <si>
    <t>CG267162197</t>
  </si>
  <si>
    <t>(Declined: 13/06/2017 4:29:57 PM)
Declined Property Damage cover section due to tenant Occupation
Declined Business Interruption cover section due to tenant Occupation
Declined Public and Products Li</t>
  </si>
  <si>
    <t>120411</t>
  </si>
  <si>
    <t>P &amp; M SETTE</t>
  </si>
  <si>
    <t>CG267162294</t>
  </si>
  <si>
    <t xml:space="preserve">(Declined: 13/06/2017 5:02:48 PM)
Declined due to EPS% and Property Damage/Business Interruption sum insured
</t>
  </si>
  <si>
    <t>120427</t>
  </si>
  <si>
    <t>CHHOR THENG UNG &amp; SAI IV</t>
  </si>
  <si>
    <t>CG268751693</t>
  </si>
  <si>
    <t>SBPQTE11901806</t>
  </si>
  <si>
    <t xml:space="preserve">(Declined: 14/06/2017 10:14:55 AM)
Declined Property Damage cover section due to the amount of manufacturing for the occupation selected. Please select an appropriate manufacturing occupation.
</t>
  </si>
  <si>
    <t>60279</t>
  </si>
  <si>
    <t>EVER DESIGN FURNITURE PTY LTD</t>
  </si>
  <si>
    <t>CG269061628</t>
  </si>
  <si>
    <t>SBPQTE11901837</t>
  </si>
  <si>
    <t xml:space="preserve">(Declined: 14/06/2017 10:31:56 AM)
Declined Public and Products Liability cover section due to Occupation
</t>
  </si>
  <si>
    <t>120447</t>
  </si>
  <si>
    <t>Angella Ebbage</t>
  </si>
  <si>
    <t>CG268751733</t>
  </si>
  <si>
    <t xml:space="preserve">(Declined: 14/06/2017 10:33:34 AM)
Declined Public and Products Liability cover section due to Occupation
</t>
  </si>
  <si>
    <t>CG268751995</t>
  </si>
  <si>
    <t>SBPQTE11902020</t>
  </si>
  <si>
    <t xml:space="preserve">(Declined: 14/06/2017 12:18:05 PM)
Declined Public and Products Liability cover section due to Occupation
</t>
  </si>
  <si>
    <t>120489</t>
  </si>
  <si>
    <t>Rahul</t>
  </si>
  <si>
    <t>CG268752026</t>
  </si>
  <si>
    <t xml:space="preserve">(Declined: 14/06/2017 12:35:23 PM)
Declined due to minimum underwriting criteria not being met
Declined Public and Products Liability cover section due to Occupation
</t>
  </si>
  <si>
    <t>120490</t>
  </si>
  <si>
    <t>Malibu Plumbing Pty Ltd</t>
  </si>
  <si>
    <t>CG268752123</t>
  </si>
  <si>
    <t>SBPQTE11902103</t>
  </si>
  <si>
    <t xml:space="preserve">(Declined: 14/06/2017 1:24:22 PM)
Declined Money cover section due to Occupation
Declined Public and Products Liability cover section due to Occupation
Declined Theft cover section due to Occupation
</t>
  </si>
  <si>
    <t>34808</t>
  </si>
  <si>
    <t>Sienna Formosa</t>
  </si>
  <si>
    <t>CG268752250</t>
  </si>
  <si>
    <t xml:space="preserve">(Declined: 14/06/2017 2:21:54 PM)
Declined due to minimum underwriting criteria not being met
</t>
  </si>
  <si>
    <t>120519</t>
  </si>
  <si>
    <t>Kylie Bolton &amp; Gillian Deagin</t>
  </si>
  <si>
    <t>CG268752305</t>
  </si>
  <si>
    <t xml:space="preserve">(Declined: 14/06/2017 2:43:31 PM)
Declined due to location
</t>
  </si>
  <si>
    <t>120523</t>
  </si>
  <si>
    <t>CG269062247</t>
  </si>
  <si>
    <t xml:space="preserve">(Declined: 14/06/2017 3:18:41 PM)
Declined due to location
Declined due to inadequate fire protection for the risk and Property Damage/Business Interruption sum insured
</t>
  </si>
  <si>
    <t>120486</t>
  </si>
  <si>
    <t>Douglas &amp; Jacquiline Hudleston</t>
  </si>
  <si>
    <t>CG268752438</t>
  </si>
  <si>
    <t xml:space="preserve">(Declined: 14/06/2017 3:30:21 PM)
Declined due to minimum underwriting criteria not being met
Declined Public and Products Liability cover section due to Occupation
</t>
  </si>
  <si>
    <t>101379</t>
  </si>
  <si>
    <t>Mr A R Gray</t>
  </si>
  <si>
    <t>CG269062804</t>
  </si>
  <si>
    <t xml:space="preserve">(Declined: 15/06/2017 9:08:03 AM)
Declined due to inadequate fire protection for the risk and Property Damage/Business Interruption sum insured (fire extinguishers required)
</t>
  </si>
  <si>
    <t>120454</t>
  </si>
  <si>
    <t>Loretta Test</t>
  </si>
  <si>
    <t>CG269062884</t>
  </si>
  <si>
    <t xml:space="preserve">(Declined: 15/06/2017 9:40:29 AM)
Declined due to back dating of inception date beyond limits
Declined due to minimum underwriting criteria not being met
</t>
  </si>
  <si>
    <t>112970</t>
  </si>
  <si>
    <t>TEST CLIENT - MBM Insurance Solutions</t>
  </si>
  <si>
    <t>CG268753146</t>
  </si>
  <si>
    <t>SBPQTE11902743</t>
  </si>
  <si>
    <t xml:space="preserve">(Declined: 15/06/2017 9:57:16 AM)
Declined Public and Products Liability cover section due to Occupation
</t>
  </si>
  <si>
    <t>35377</t>
  </si>
  <si>
    <t>Temana O Te Peu Kuki Airani Dance Group</t>
  </si>
  <si>
    <t>CG268753216</t>
  </si>
  <si>
    <t>SBPQTE11902785</t>
  </si>
  <si>
    <t xml:space="preserve">(Declined: 15/06/2017 10:28:23 AM)
Declined Public and Products Liability cover section due to Occupation
</t>
  </si>
  <si>
    <t>36029</t>
  </si>
  <si>
    <t>Mr Raymond John Charleston</t>
  </si>
  <si>
    <t>CG268753306</t>
  </si>
  <si>
    <t xml:space="preserve">(Declined: 15/06/2017 11:07:29 AM)
Declined Public and Products Liability cover section due to Occupation
</t>
  </si>
  <si>
    <t>120602</t>
  </si>
  <si>
    <t>Manhal Yalda</t>
  </si>
  <si>
    <t>CG269063297</t>
  </si>
  <si>
    <t xml:space="preserve">(Declined: 15/06/2017 12:14:29 PM)
Declined due to minimum underwriting criteria not being met
</t>
  </si>
  <si>
    <t>35054</t>
  </si>
  <si>
    <t>Clever Connection Family Day Care P/L</t>
  </si>
  <si>
    <t>CG268753619</t>
  </si>
  <si>
    <t xml:space="preserve">(Declined: 15/06/2017 1:21:32 PM)
Declined Public and Products Liability cover section due to Occupation
</t>
  </si>
  <si>
    <t>52578</t>
  </si>
  <si>
    <t>Together Jar Games Pty Ltd</t>
  </si>
  <si>
    <t>CG268753782</t>
  </si>
  <si>
    <t xml:space="preserve">(Declined: 15/06/2017 2:26:22 PM)
Declined Property Damage cover section due to wok cooking (minimum acceptance criteria not met)
</t>
  </si>
  <si>
    <t>120658</t>
  </si>
  <si>
    <t>Mr Wei Feng Huang</t>
  </si>
  <si>
    <t>CG269063708</t>
  </si>
  <si>
    <t>SBPQTE11903251</t>
  </si>
  <si>
    <t>(Declined: 15/06/2017 2:58:01 PM)
Declined Tax Audit cover section due to Yes to 'Has the business and/or any director who will receive protection under this section had any previous Tax Audits?'
Dec</t>
  </si>
  <si>
    <t>120669</t>
  </si>
  <si>
    <t>Ann-Marie Harrison</t>
  </si>
  <si>
    <t>CG268753907</t>
  </si>
  <si>
    <t>SBPQTE11903296</t>
  </si>
  <si>
    <t xml:space="preserve">(Declined: 15/06/2017 3:12:25 PM)
Declined as Flood cover is not available
</t>
  </si>
  <si>
    <t>CG269063823</t>
  </si>
  <si>
    <t>(Declined: 15/06/2017 3:37:01 PM)
Declined Property Damage cover section due to tenant Occupation
Declined Business Interruption cover section due to tenant Occupation
Declined Public and Products Li</t>
  </si>
  <si>
    <t>120662</t>
  </si>
  <si>
    <t>RD Property Holdings Pty Ltd</t>
  </si>
  <si>
    <t>CG269063871</t>
  </si>
  <si>
    <t xml:space="preserve">(Declined: 15/06/2017 3:51:37 PM)
Declined Property Damage cover section due to the amount of manufacturing for the occupation selected. Please select an appropriate manufacturing occupation.
</t>
  </si>
  <si>
    <t>CG269063893</t>
  </si>
  <si>
    <t>(Declined: 15/06/2017 3:56:51 PM)
Hi Bec,
Thank you for your referral, however due to the business occupation we're unable to provide public and products liability.
If you would like a quote on the</t>
  </si>
  <si>
    <t>120566</t>
  </si>
  <si>
    <t>Sherlock Drones</t>
  </si>
  <si>
    <t>CG269063988</t>
  </si>
  <si>
    <t xml:space="preserve">(Declined: 15/06/2017 4:39:49 PM)
Declined due to Glass section taken without Property Damage section
</t>
  </si>
  <si>
    <t>36702</t>
  </si>
  <si>
    <t>Aulana International Pty Ltd</t>
  </si>
  <si>
    <t>CG268754311</t>
  </si>
  <si>
    <t xml:space="preserve">(Declined: 16/06/2017 7:43:33 AM)
Declined Public and Products Liability cover section due to Occupation
</t>
  </si>
  <si>
    <t>120705</t>
  </si>
  <si>
    <t>Salome Hallock</t>
  </si>
  <si>
    <t>CG269064327</t>
  </si>
  <si>
    <t xml:space="preserve">(Declined: 16/06/2017 9:04:40 AM)
Declined due to minimum underwriting criteria not being met
</t>
  </si>
  <si>
    <t>120710</t>
  </si>
  <si>
    <t>Andrew Lawes</t>
  </si>
  <si>
    <t>CG269064501</t>
  </si>
  <si>
    <t xml:space="preserve">(Declined: 16/06/2017 10:16:34 AM)
Declined due to minimum underwriting criteria not being met
Declined Public and Products Liability cover section due to Yes to 'Does the business import any of the </t>
  </si>
  <si>
    <t>120722</t>
  </si>
  <si>
    <t>93 Made Pty Ltd</t>
  </si>
  <si>
    <t>CG269064678</t>
  </si>
  <si>
    <t xml:space="preserve">(Declined: 16/06/2017 11:26:46 AM)
Declined due to minimum underwriting criteria not being met
</t>
  </si>
  <si>
    <t>103829</t>
  </si>
  <si>
    <t>Rodney Paul Fuller ATF Many Hands Trust</t>
  </si>
  <si>
    <t>CG268754791</t>
  </si>
  <si>
    <t>(Declined: 16/06/2017 12:18:53 PM)
Declined due to minimum underwriting criteria not being met
Declined Public and Products Liability cover section due to Yes to 'Do you carry out any of the followin</t>
  </si>
  <si>
    <t>120693</t>
  </si>
  <si>
    <t>JARROD CAIN DAVISON</t>
  </si>
  <si>
    <t>CG268754836</t>
  </si>
  <si>
    <t>(Declined: 16/06/2017 12:34:12 PM)
Declined Property Damage cover section due to tenant Occupation
Declined Business Interruption cover section due to tenant Occupation
Declined Public and Products L</t>
  </si>
  <si>
    <t>120760</t>
  </si>
  <si>
    <t>Marilyn Virtue Super Fund</t>
  </si>
  <si>
    <t>CG268754974</t>
  </si>
  <si>
    <t xml:space="preserve">(Declined: 16/06/2017 1:46:35 PM)
Declined due to location
Declined due to fire brigade type, age of building, occupation and Property Damage/Business Interruption sum insured
</t>
  </si>
  <si>
    <t>100342</t>
  </si>
  <si>
    <t>AJ &amp; KL Mcguire</t>
  </si>
  <si>
    <t>CG268754980</t>
  </si>
  <si>
    <t>(Declined: 16/06/2017 1:47:14 PM)
Declined Public and Products Liability cover section due to Yes to 'Has or does the business provide, products or services intended for use in the following industri</t>
  </si>
  <si>
    <t>60685</t>
  </si>
  <si>
    <t>RONIE AND LEE-ANN BIANCO</t>
  </si>
  <si>
    <t>CG268755144</t>
  </si>
  <si>
    <t>SBPQTE11904145</t>
  </si>
  <si>
    <t>(Declined: 16/06/2017 3:17:05 PM)
Declined due to minimum underwriting criteria not being met
Declined due to inadequate fire protection for the risk and Property Damage/Business Interruption sum ins</t>
  </si>
  <si>
    <t>120780</t>
  </si>
  <si>
    <t>SAFETY KNIVES AUSTRALIA PTY LTD</t>
  </si>
  <si>
    <t>CG269065158</t>
  </si>
  <si>
    <t>(Declined: 16/06/2017 3:26:07 PM)
Declined due to minimum underwriting criteria not being met
Declined due to inadequate fire protection for the risk and Property Damage/Business Interruption sum ins</t>
  </si>
  <si>
    <t>CG268755187</t>
  </si>
  <si>
    <t xml:space="preserve">(Declined: 16/06/2017 3:29:42 PM)
Declined Public and Products Liability cover section due to Occupation
</t>
  </si>
  <si>
    <t>60206</t>
  </si>
  <si>
    <t>CLIVE WILLIAMSON PTY LTD</t>
  </si>
  <si>
    <t>CG269065210</t>
  </si>
  <si>
    <t xml:space="preserve">(Declined: 16/06/2017 3:58:05 PM)
Declined Public and Products Liability cover section due to Occupation
</t>
  </si>
  <si>
    <t>59976</t>
  </si>
  <si>
    <t>BARCODE DYNAMICS PTY LTD</t>
  </si>
  <si>
    <t>CG269065271</t>
  </si>
  <si>
    <t xml:space="preserve">(Declined: 16/06/2017 4:18:53 PM)
Declined due to minimum underwriting criteria not being met
</t>
  </si>
  <si>
    <t>120769</t>
  </si>
  <si>
    <t>SYDNEYWIDE WELDING PTY LTD</t>
  </si>
  <si>
    <t>CG268755644</t>
  </si>
  <si>
    <t>SBPQTE11904422</t>
  </si>
  <si>
    <t xml:space="preserve">(Declined: 17/06/2017 4:09:18 PM)
Decline due to occupation and Property Damage/Business Interruption sum insured
</t>
  </si>
  <si>
    <t>121003</t>
  </si>
  <si>
    <t>May Lane Pty Ltd</t>
  </si>
  <si>
    <t>CG269065774</t>
  </si>
  <si>
    <t>SBPQTE11883080</t>
  </si>
  <si>
    <t>(Declined: 19/06/2017 9:33:37 AM)
No additional information is available</t>
  </si>
  <si>
    <t>105875</t>
  </si>
  <si>
    <t>JHL Food Pty Ltd</t>
  </si>
  <si>
    <t>CG268756033</t>
  </si>
  <si>
    <t xml:space="preserve">(Declined: 19/06/2017 10:36:24 AM)
Declined due to minimum underwriting criteria not being met
</t>
  </si>
  <si>
    <t>37240</t>
  </si>
  <si>
    <t>Asem Othman</t>
  </si>
  <si>
    <t>CG269065961</t>
  </si>
  <si>
    <t xml:space="preserve">(Declined: 19/06/2017 10:59:59 AM)
Declined Public and Products Liability cover section due to the percentage of hot work away
</t>
  </si>
  <si>
    <t>121034</t>
  </si>
  <si>
    <t>Andrew Giovanni Pipio</t>
  </si>
  <si>
    <t>CG268756123</t>
  </si>
  <si>
    <t xml:space="preserve">(Declined: 19/06/2017 11:04:57 AM)
Declined Public and Products Liability cover section due to tenant Occupation
</t>
  </si>
  <si>
    <t>121037</t>
  </si>
  <si>
    <t>David Cary</t>
  </si>
  <si>
    <t>CG268756169</t>
  </si>
  <si>
    <t>(Declined: 19/06/2017 11:18:35 AM)
Declined due to last rewired date, occupation and Property Damage/Business Interruption sum insured
Declined due to last rewired date, occupation and Property Damag</t>
  </si>
  <si>
    <t>121030</t>
  </si>
  <si>
    <t>Smart Design Property Pty Ltd ATF Smart Design Property Trust</t>
  </si>
  <si>
    <t>CG268756277</t>
  </si>
  <si>
    <t xml:space="preserve">(Declined: 19/06/2017 11:55:54 AM)
Declined due to wall construction and Property Damage/Business Interruption sum insured
</t>
  </si>
  <si>
    <t>121045</t>
  </si>
  <si>
    <t>PJ &amp; TL Wilkinson</t>
  </si>
  <si>
    <t>CG268756363</t>
  </si>
  <si>
    <t>(Declined: 19/06/2017 12:40:33 PM)
Declined due to minimum underwriting criteria not being met
Declined due to inadequate fire protection for the risk and Property Damage/Business Interruption sum in</t>
  </si>
  <si>
    <t>60253</t>
  </si>
  <si>
    <t>DORMICH ENTERPRISES PTY LTD</t>
  </si>
  <si>
    <t>CG269066271</t>
  </si>
  <si>
    <t>(Declined: 19/06/2017 12:59:14 PM)
Declined due to minimum underwriting criteria not being met
Declined Property Damage cover section due to No to 'Does the manager of the business have 5 or more yea</t>
  </si>
  <si>
    <t>121058</t>
  </si>
  <si>
    <t>Philip Parker</t>
  </si>
  <si>
    <t>CG269066277</t>
  </si>
  <si>
    <t xml:space="preserve">(Declined: 19/06/2017 1:01:44 PM)
Declined Public and Products Liability cover section due to Occupation
</t>
  </si>
  <si>
    <t>61240</t>
  </si>
  <si>
    <t>WAYNE  KEEN</t>
  </si>
  <si>
    <t>CG269066341</t>
  </si>
  <si>
    <t>SBPQTE11904931</t>
  </si>
  <si>
    <t>(Declined: 19/06/2017 1:32:21 PM)
Declined due to minimum underwriting criteria not being met
Declined Public and Products Liability cover section due to Yes to 'Does the business carry out any of th</t>
  </si>
  <si>
    <t>119494</t>
  </si>
  <si>
    <t>Kamal Kishor</t>
  </si>
  <si>
    <t>CG268756596</t>
  </si>
  <si>
    <t>SBPQTE11905017</t>
  </si>
  <si>
    <t>(Declined: 19/06/2017 2:23:21 PM)
Declined due to Annual Turnover
Decline due to occupation and Property Damage/Business Interruption sum insured
Declined Property Damage cover section due to the amo</t>
  </si>
  <si>
    <t>63369</t>
  </si>
  <si>
    <t>APACK PTY LTD</t>
  </si>
  <si>
    <t>CG269066595</t>
  </si>
  <si>
    <t>(Declined: 19/06/2017 3:01:33 PM)
Decline due to occupation and Property Damage/Business Interruption sum insured
Declined Property Damage cover section due to the amount of manufacturing for the occ</t>
  </si>
  <si>
    <t>CG268756720</t>
  </si>
  <si>
    <t>(Declined: 19/06/2017 3:11:32 PM)
Declined Public and Products Liability cover section due to Occupation
Declined due to inadequate fire protection for the risk and Property Damage/Business Interrupt</t>
  </si>
  <si>
    <t>120790</t>
  </si>
  <si>
    <t>LANDMARK CONSTRUCTION &amp; DEVELOPMENT (VIC) PTY LTD</t>
  </si>
  <si>
    <t>CG269066638</t>
  </si>
  <si>
    <t xml:space="preserve">(Declined: 19/06/2017 3:24:18 PM)
Declined due to Transit Estimated value of annual sendings
Declined due to Transit Estimated value of annual sendings
</t>
  </si>
  <si>
    <t>121079</t>
  </si>
  <si>
    <t>Scarborough 7 Day Chemist</t>
  </si>
  <si>
    <t>CG269066714</t>
  </si>
  <si>
    <t>SBPQTE11905175</t>
  </si>
  <si>
    <t>(Declined: 19/06/2017 3:49:01 PM)
Declined Public and Products Liability cover section due to Occupation
Declined Theft cover section due to Occupation
Declined Business Interruption cover section du</t>
  </si>
  <si>
    <t>119477</t>
  </si>
  <si>
    <t>Complete Belting Solutions Pty Ltd</t>
  </si>
  <si>
    <t>CG268756821</t>
  </si>
  <si>
    <t>(Declined: 19/06/2017 3:50:28 PM)
Declined Public and Products Liability cover section due to Occupation
Declined Theft cover section due to Occupation
Declined Business Interruption cover section du</t>
  </si>
  <si>
    <t>CG269066779</t>
  </si>
  <si>
    <t>SBPQTE11905205</t>
  </si>
  <si>
    <t xml:space="preserve">(Declined: 19/06/2017 4:12:14 PM)
Declined due to minimum underwriting criteria not being met
Declined Theft cover section due to Occupation
</t>
  </si>
  <si>
    <t>121095</t>
  </si>
  <si>
    <t>Jiaxy &amp; K Pty Ltd</t>
  </si>
  <si>
    <t>CG269066797</t>
  </si>
  <si>
    <t xml:space="preserve">(Declined: 19/06/2017 4:15:51 PM)
Declined due to minimum underwriting criteria not being met
Declined Theft cover section due to Occupation
</t>
  </si>
  <si>
    <t>CG269066799</t>
  </si>
  <si>
    <t xml:space="preserve">(Declined: 19/06/2017 4:16:11 PM)
Declined Public and Products Liability cover section due to tenant Occupation
</t>
  </si>
  <si>
    <t>121093</t>
  </si>
  <si>
    <t>Radium Property Pty Ltd ATF Radium Unit Trust</t>
  </si>
  <si>
    <t>CG269066979</t>
  </si>
  <si>
    <t xml:space="preserve">(Declined: 19/06/2017 5:22:43 PM)
Declined due to inadequate fire protection for the risk and Property Damage/Business Interruption sum insured (fire extinguishers required)
</t>
  </si>
  <si>
    <t>89932</t>
  </si>
  <si>
    <t>Hiang Chye Chan &amp; Cheng O Chan</t>
  </si>
  <si>
    <t>CG269067175</t>
  </si>
  <si>
    <t>SBPQTE11904424</t>
  </si>
  <si>
    <t>(Declined: 20/06/2017 8:19:28 AM)
Hi Lucy, thanks for sending over. Typically, we would not take a vacant building on as New Business, but being a new build we may be able to consider. Does your cl</t>
  </si>
  <si>
    <t>CG269067314</t>
  </si>
  <si>
    <t xml:space="preserve">(Declined: 20/06/2017 9:46:48 AM)
Declined Public and Products Liability cover section due to Occupation
</t>
  </si>
  <si>
    <t>119273</t>
  </si>
  <si>
    <t>Michael &amp; Anna Tomlinson</t>
  </si>
  <si>
    <t>CG268757775</t>
  </si>
  <si>
    <t xml:space="preserve">(Declined: 20/06/2017 12:08:33 PM)
Declined due to minimum underwriting criteria not being met
Declined due to roof construction and Property Damage/Business Interruption sum insured
</t>
  </si>
  <si>
    <t>121171</t>
  </si>
  <si>
    <t>Leanne Cheng</t>
  </si>
  <si>
    <t>CG269067703</t>
  </si>
  <si>
    <t>(Declined: 20/06/2017 12:11:56 PM)
Declined due to construction, occupation and Property Damage/Business Interruption sum insured
Declined due to construction, location and Property Damage/Business I</t>
  </si>
  <si>
    <t>121176</t>
  </si>
  <si>
    <t>SA PETROLEUM PTY LTD</t>
  </si>
  <si>
    <t>CG269067739</t>
  </si>
  <si>
    <t xml:space="preserve">(Declined: 20/06/2017 12:27:11 PM)
Decline due to occupation and Property Damage/Business Interruption sum insured
</t>
  </si>
  <si>
    <t>59922</t>
  </si>
  <si>
    <t>ABSOLUTE AQUARIUM PRODUCTS PTY LTD</t>
  </si>
  <si>
    <t>CG268757861</t>
  </si>
  <si>
    <t xml:space="preserve">(Declined: 20/06/2017 12:57:39 PM)
Declined Public and Products Liability cover section due to Yes to 'Does the business carry out any work: at airports; on public roads, public footpaths (excluding </t>
  </si>
  <si>
    <t>59631</t>
  </si>
  <si>
    <t>ALL KERBS AND CONCRETE PTY LTD</t>
  </si>
  <si>
    <t>CG269067829</t>
  </si>
  <si>
    <t xml:space="preserve">(Declined: 20/06/2017 1:12:09 PM)
Declined due to Annual Turnover
</t>
  </si>
  <si>
    <t>58125</t>
  </si>
  <si>
    <t>OPPO MOBILE AUSTRALIA PTY LTD</t>
  </si>
  <si>
    <t>CG269067938</t>
  </si>
  <si>
    <t xml:space="preserve">(Declined: 20/06/2017 2:08:26 PM)
Declined due to location
</t>
  </si>
  <si>
    <t>36891</t>
  </si>
  <si>
    <t>Tilax Pty Ltd</t>
  </si>
  <si>
    <t>CG269067983</t>
  </si>
  <si>
    <t>SBPQTE11905996</t>
  </si>
  <si>
    <t xml:space="preserve">(Declined: 20/06/2017 2:24:11 PM)
Declined Public and Products Liability cover section due to Occupation
</t>
  </si>
  <si>
    <t>121216</t>
  </si>
  <si>
    <t>Kim Thake</t>
  </si>
  <si>
    <t>CG269067986</t>
  </si>
  <si>
    <t xml:space="preserve">(Declined: 20/06/2017 2:25:27 PM)
Declined Public and Products Liability cover section due to Occupation
</t>
  </si>
  <si>
    <t>CG268758077</t>
  </si>
  <si>
    <t>SBPQTE11906016</t>
  </si>
  <si>
    <t xml:space="preserve">(Declined: 20/06/2017 2:34:19 PM)
Declined due to inadequate fire protection for the occupation and Property Damage/Business Interruption sum insured (fire extinguishers &amp; fire blankets required)
</t>
  </si>
  <si>
    <t>121217</t>
  </si>
  <si>
    <t>JCP Partners Pty Ltd</t>
  </si>
  <si>
    <t>CG269068031</t>
  </si>
  <si>
    <t xml:space="preserve">(Declined: 20/06/2017 2:39:56 PM)
Declined due to inadequate fire protection for the occupation and Property Damage/Business Interruption sum insured (fire extinguishers &amp; fire blankets required)
</t>
  </si>
  <si>
    <t>CG268758119</t>
  </si>
  <si>
    <t>(Declined: 20/06/2017 2:49:49 PM)
Declined due to occupation, no town water, fire brigade type and Property Damage/Business Interruption sum insured
Declined due to occupation, no town water, locatio</t>
  </si>
  <si>
    <t>102999</t>
  </si>
  <si>
    <t>Glengarry Qld Pastoral Co Pty Ltd</t>
  </si>
  <si>
    <t>CG268758142</t>
  </si>
  <si>
    <t xml:space="preserve">(Declined: 20/06/2017 2:54:02 PM)
Declined Public and Products Liability cover section due to Occupation
</t>
  </si>
  <si>
    <t>121224</t>
  </si>
  <si>
    <t>Kirsty Summerfield</t>
  </si>
  <si>
    <t>CG268758178</t>
  </si>
  <si>
    <t>(Declined: 20/06/2017 3:02:57 PM)
Declined Public and Products Liability cover section due to Occupation
Declined due to inadequate fire protection for the risk and Property Damage/Business Interrupt</t>
  </si>
  <si>
    <t>89909</t>
  </si>
  <si>
    <t>Consolidated Protective Coatings Pty Ltd</t>
  </si>
  <si>
    <t>CG268758281</t>
  </si>
  <si>
    <t xml:space="preserve">(Declined: 20/06/2017 3:39:49 PM)
Declined due to minimum underwriting criteria not being met
Declined Public and Products Liability cover section due to Occupation
</t>
  </si>
  <si>
    <t>121208</t>
  </si>
  <si>
    <t>Stephen Robert Saunders</t>
  </si>
  <si>
    <t>CG269068259</t>
  </si>
  <si>
    <t xml:space="preserve">(Declined: 20/06/2017 3:46:17 PM)
Declined due to minimum underwriting criteria not being met
</t>
  </si>
  <si>
    <t>37039</t>
  </si>
  <si>
    <t>Craig Sparre</t>
  </si>
  <si>
    <t>CG269068444</t>
  </si>
  <si>
    <t>(Declined: 20/06/2017 4:51:44 PM)
Declined Public and Products Liability cover section due to Occupation
Declined Theft cover section due to Occupation
Declined Property Damage cover section due to O</t>
  </si>
  <si>
    <t>66356</t>
  </si>
  <si>
    <t>ENVIRONMENTAL BIOTECH (SYSTEMS) PTY LTD</t>
  </si>
  <si>
    <t>CG268758540</t>
  </si>
  <si>
    <t xml:space="preserve">(Declined: 20/06/2017 5:43:30 PM)
Declined due to location
</t>
  </si>
  <si>
    <t>121251</t>
  </si>
  <si>
    <t>J &amp; M Enterprises Pty Ltd and/or The J &amp; M Superannuation Fund</t>
  </si>
  <si>
    <t>CG269068577</t>
  </si>
  <si>
    <t>SBPQTE11906365</t>
  </si>
  <si>
    <t xml:space="preserve">(Declined: 20/06/2017 7:00:23 PM)
Declined due to minimum underwriting criteria not being met
Declined Public and Products Liability cover section due to Yes to 'Does the business operate outside of </t>
  </si>
  <si>
    <t>121044</t>
  </si>
  <si>
    <t>CG268758817</t>
  </si>
  <si>
    <t>(Declined: 21/06/2017 9:25:49 AM)
Declined Property Damage cover section due to tenant Occupation
Declined Business Interruption cover section due to tenant Occupation
Declined Public and Products Li</t>
  </si>
  <si>
    <t>119222</t>
  </si>
  <si>
    <t>Manta Peak Pty Ltd as trustee for The Manta Trust</t>
  </si>
  <si>
    <t>CG269069051</t>
  </si>
  <si>
    <t>(Declined: 21/06/2017 10:38:58 AM)
Declined due to minimum underwriting criteria not being met
Declined Public and Products Liability cover section due to Yes to 'Does the business operate outside of</t>
  </si>
  <si>
    <t>CG269069386</t>
  </si>
  <si>
    <t xml:space="preserve">(Declined: 21/06/2017 1:17:52 PM)
Declined due to location
</t>
  </si>
  <si>
    <t>121317</t>
  </si>
  <si>
    <t>Bardenhagens Hardware &amp; Building Supplies</t>
  </si>
  <si>
    <t>CG269069430</t>
  </si>
  <si>
    <t>SBPQTE11906912</t>
  </si>
  <si>
    <t xml:space="preserve">(Declined: 21/06/2017 1:37:02 PM)
Declined due to back dating of inception date beyond limits
</t>
  </si>
  <si>
    <t>34875</t>
  </si>
  <si>
    <t>JJSR Pty Ltd ATF Bassi Family Trust</t>
  </si>
  <si>
    <t>CG269069440</t>
  </si>
  <si>
    <t xml:space="preserve">(Declined: 21/06/2017 1:41:48 PM)
Declined due to minimum underwriting criteria not being met
Declined as Flood cover is not available
</t>
  </si>
  <si>
    <t>22735</t>
  </si>
  <si>
    <t>Lance (Luke) Williams</t>
  </si>
  <si>
    <t>CG269069493</t>
  </si>
  <si>
    <t xml:space="preserve">(Declined: 21/06/2017 2:01:51 PM)
Declined due to location
Declined due to construction, occupation and Property Damage/Business Interruption sum insured
</t>
  </si>
  <si>
    <t>Nagndra Chitumadugula</t>
  </si>
  <si>
    <t>CG269069532</t>
  </si>
  <si>
    <t xml:space="preserve">(Declined: 21/06/2017 2:22:18 PM)
Declined due to location
</t>
  </si>
  <si>
    <t>CG269069540</t>
  </si>
  <si>
    <t xml:space="preserve">(Declined: 21/06/2017 2:23:00 PM)
Declined due to location
Declined due to inadequate fire protection for the risk and Property Damage/Business Interruption sum insured (fire extinguishers required)
</t>
  </si>
  <si>
    <t>121333</t>
  </si>
  <si>
    <t>Ian Spink</t>
  </si>
  <si>
    <t>CG269069739</t>
  </si>
  <si>
    <t xml:space="preserve">(Declined: 21/06/2017 3:26:00 PM)
Declined Public and Products Liability cover section due to Occupation
</t>
  </si>
  <si>
    <t>104145</t>
  </si>
  <si>
    <t>The Fixer Corporation Pty Ltd ATF The Fixer Trust</t>
  </si>
  <si>
    <t>CG269069775</t>
  </si>
  <si>
    <t xml:space="preserve">(Declined: 21/06/2017 3:36:17 PM)
Declined Property Damage cover section due to No to ‘Are deep fryers thermostatically controlled and fitted with an automatic over-temperature cut out device?'
</t>
  </si>
  <si>
    <t>121350</t>
  </si>
  <si>
    <t>Fuku Holdings Pty Ltd</t>
  </si>
  <si>
    <t>CG269069850</t>
  </si>
  <si>
    <t xml:space="preserve">(Declined: 21/06/2017 4:02:38 PM)
Declined due to minimum underwriting criteria not being met
Declined Public and Products Liability cover section due to Yes to 'Does the business operate outside of </t>
  </si>
  <si>
    <t>121356</t>
  </si>
  <si>
    <t>Richard Miles</t>
  </si>
  <si>
    <t>CG268759958</t>
  </si>
  <si>
    <t>(Declined: 21/06/2017 4:44:47 PM)
Declined Property Damage cover section due to the percentage of the floor area used by the storage warehouse or workshop (Please select a more appropriate occupation</t>
  </si>
  <si>
    <t>105382</t>
  </si>
  <si>
    <t>Darnin Pty Ltd ACN 605 991 679 as Trustee of the Darnin Trust</t>
  </si>
  <si>
    <t>CG269070021</t>
  </si>
  <si>
    <t xml:space="preserve">(Declined: 21/06/2017 5:51:12 PM)
Declined Public and Products Liability cover section due to Occupation
</t>
  </si>
  <si>
    <t>121371</t>
  </si>
  <si>
    <t>Chirs Mc Donald</t>
  </si>
  <si>
    <t>CG269070051</t>
  </si>
  <si>
    <t>(Declined: 21/06/2017 6:23:23 PM)
Declined Public and Products Liability cover section due to Occupation
Declined Public and Products Liability cover section due to Yes to 'Do you carry out any of th</t>
  </si>
  <si>
    <t>121373</t>
  </si>
  <si>
    <t>Kelvin Sweeney</t>
  </si>
  <si>
    <t>CG269070214</t>
  </si>
  <si>
    <t xml:space="preserve">(Declined: 22/06/2017 8:48:15 AM)
Declined due to General Property section taken without either Property Damage section or Liability section
</t>
  </si>
  <si>
    <t>119805</t>
  </si>
  <si>
    <t>Medilaze Surgical Pty Ltd</t>
  </si>
  <si>
    <t>CG269070333</t>
  </si>
  <si>
    <t>(Declined: 22/06/2017 9:48:27 AM)
Thanks for this information. Due to having no associated business and no rental agreements we would be unable to offer cover on this occasion.
Regards,
Dean Cash</t>
  </si>
  <si>
    <t>CG269070435</t>
  </si>
  <si>
    <t>(Declined: 22/06/2017 10:25:13 AM)
Declined due to Blanket Machinery number of units
Declined due to inadequate fire protection for the occupation and Property Damage/Business Interruption sum insure</t>
  </si>
  <si>
    <t>121400</t>
  </si>
  <si>
    <t>PERFECT TANDOOR PTY LTD</t>
  </si>
  <si>
    <t>CG268760601</t>
  </si>
  <si>
    <t>(Declined: 22/06/2017 11:37:47 AM)
Declined Property Damage cover section due to tenant Occupation
Declined Business Interruption cover section due to tenant Occupation
Declined Glass cover section d</t>
  </si>
  <si>
    <t>61360</t>
  </si>
  <si>
    <t>MARVITO PTY LTD</t>
  </si>
  <si>
    <t>CG268760608</t>
  </si>
  <si>
    <t xml:space="preserve">(Declined: 22/06/2017 11:41:51 AM)
Declined due to roof construction and Property Damage/Business Interruption sum insured
</t>
  </si>
  <si>
    <t>34373</t>
  </si>
  <si>
    <t>STRATA PLAN 21994</t>
  </si>
  <si>
    <t>CG269070791</t>
  </si>
  <si>
    <t>SBPQTE11907805</t>
  </si>
  <si>
    <t xml:space="preserve">(Declined: 22/06/2017 12:23:57 PM)
Declined due to back dating of inception date beyond limits
</t>
  </si>
  <si>
    <t>61177</t>
  </si>
  <si>
    <t>STREAMLINED KITCHENS PTY LTD</t>
  </si>
  <si>
    <t>CG268760777</t>
  </si>
  <si>
    <t>(Declined: 22/06/2017 12:40:12 PM)
Declined Property Damage cover section due to tenant Occupation
Declined Business Interruption cover section due to tenant Occupation
Declined Machinery Breakdown c</t>
  </si>
  <si>
    <t>121446</t>
  </si>
  <si>
    <t>Mohamed &amp; Daad Lebdeh</t>
  </si>
  <si>
    <t>CG269070835</t>
  </si>
  <si>
    <t xml:space="preserve">(Declined: 22/06/2017 12:43:54 PM)
Declined Public and Products Liability cover section due to Occupation
</t>
  </si>
  <si>
    <t>121458</t>
  </si>
  <si>
    <t>Tracey Rodgers</t>
  </si>
  <si>
    <t>CG269070901</t>
  </si>
  <si>
    <t>(Declined: 22/06/2017 1:11:02 PM)
Declined as Deterioration of Stock cover not available under the Electronic Equipment Breakdown section. If cover required please request under the Machinery Breakdo</t>
  </si>
  <si>
    <t>121482</t>
  </si>
  <si>
    <t>Triumph Holdings (WA) Pty Ltd</t>
  </si>
  <si>
    <t>CG268760893</t>
  </si>
  <si>
    <t>(Declined: 22/06/2017 1:16:59 PM)
Declined Property Damage cover section due to tenant Occupation
Declined Business Interruption cover section due to tenant Occupation
Declined Glass cover section du</t>
  </si>
  <si>
    <t>121470</t>
  </si>
  <si>
    <t>WARWICK LORENZ</t>
  </si>
  <si>
    <t>CG269070925</t>
  </si>
  <si>
    <t>(Declined: 22/06/2017 1:26:14 PM)
Declined Public and Products Liability cover section due to Occupation
Declined Glass cover section due to Occupation
Declined Property Damage cover section due to O</t>
  </si>
  <si>
    <t>121497</t>
  </si>
  <si>
    <t>W-STAR PTY LIMITED</t>
  </si>
  <si>
    <t>CG268760939</t>
  </si>
  <si>
    <t>SBPQTE11907938</t>
  </si>
  <si>
    <t xml:space="preserve">(Declined: 22/06/2017 1:45:15 PM)
Declined Public and Products Liability cover section due to Occupation
</t>
  </si>
  <si>
    <t>121510</t>
  </si>
  <si>
    <t>The Trustee for The KlevCo Family Trust</t>
  </si>
  <si>
    <t>CG268760961</t>
  </si>
  <si>
    <t>SBPQTE11907952</t>
  </si>
  <si>
    <t xml:space="preserve">(Declined: 22/06/2017 1:50:51 PM)
Declined due to inadequate fire protection for the risk and Property Damage/Business Interruption sum insured (fire extinguishers required)
</t>
  </si>
  <si>
    <t>10450</t>
  </si>
  <si>
    <t>Sebastian Finocchiaro</t>
  </si>
  <si>
    <t>CG269070989</t>
  </si>
  <si>
    <t>(Declined: 22/06/2017 1:55:20 PM)
Hi Julie, thanks for sending over. This is not one we would be looking to cover. Your client would require some sort of Road Risks policy which we do not offer. Re</t>
  </si>
  <si>
    <t>121231</t>
  </si>
  <si>
    <t>Heidi Bathholomew</t>
  </si>
  <si>
    <t>CG273371336</t>
  </si>
  <si>
    <t xml:space="preserve">(Declined: 22/06/2017 4:32:41 PM)
Declined Property Damage cover section due to No or Auto suppression to 'Do all Deep Fryers have an automatic suppression unit and exhaust extraction system?'
</t>
  </si>
  <si>
    <t>105446</t>
  </si>
  <si>
    <t>Nosh Restaurant Pty Ltd</t>
  </si>
  <si>
    <t>CG273351411</t>
  </si>
  <si>
    <t xml:space="preserve">(Declined: 22/06/2017 5:02:22 PM)
Declined Public and Products Liability cover section due to Occupation
</t>
  </si>
  <si>
    <t>121578</t>
  </si>
  <si>
    <t>HCS Group (AUST) Pty Ltd</t>
  </si>
  <si>
    <t>CG273371436</t>
  </si>
  <si>
    <t>(Declined: 22/06/2017 6:00:54 PM)
Declined due to minimum underwriting criteria not being met
Declined Public and Products Liability cover section due to No to 'Is there a Hire Agreement with a discl</t>
  </si>
  <si>
    <t>121585</t>
  </si>
  <si>
    <t>Claire Alyce Burnham</t>
  </si>
  <si>
    <t>CG273371599</t>
  </si>
  <si>
    <t>(Declined: 23/06/2017 6:02:09 AM)
Hi Sonya, thanks for sending over. This is not one we would like to offer terms on. Regards, Dean Windsor</t>
  </si>
  <si>
    <t>121241</t>
  </si>
  <si>
    <t>Francesco Natoli</t>
  </si>
  <si>
    <t>CG273371813</t>
  </si>
  <si>
    <t xml:space="preserve">(Declined: 23/06/2017 9:23:09 AM)
Declined Public and Products Liability cover section due to Occupation
</t>
  </si>
  <si>
    <t>121575</t>
  </si>
  <si>
    <t>THERMOLEC PTY LTD</t>
  </si>
  <si>
    <t>CG273372196</t>
  </si>
  <si>
    <t xml:space="preserve">(Declined: 23/06/2017 11:29:16 AM)
Declined Public and Products Liability cover section due to Occupation
</t>
  </si>
  <si>
    <t>121638</t>
  </si>
  <si>
    <t>AUSTECH INDUSTRIAL SOLUTIONS</t>
  </si>
  <si>
    <t>CG273352251</t>
  </si>
  <si>
    <t xml:space="preserve">(Declined: 23/06/2017 11:44:42 AM)
Declined Public and Products Liability cover section due to Yes to 'Does the business carry out any work: at airports; on public roads, public footpaths (excluding </t>
  </si>
  <si>
    <t>121647</t>
  </si>
  <si>
    <t>Crete Civil Works Pty Ltd</t>
  </si>
  <si>
    <t>CG273352323</t>
  </si>
  <si>
    <t>SBPQTE11908799</t>
  </si>
  <si>
    <t xml:space="preserve">(Declined: 23/06/2017 12:16:16 PM)
Declined due to Glass section taken without Property Damage section
</t>
  </si>
  <si>
    <t>121656</t>
  </si>
  <si>
    <t>Ian &amp; Ann Clee</t>
  </si>
  <si>
    <t>CG273372311</t>
  </si>
  <si>
    <t xml:space="preserve">(Declined: 23/06/2017 12:17:23 PM)
Declined due to Glass section taken without Property Damage section
</t>
  </si>
  <si>
    <t>CG273372383</t>
  </si>
  <si>
    <t xml:space="preserve">(Declined: 23/06/2017 12:51:50 PM)
Declined Public and Products Liability cover section due to Occupation
Declined due to EPS% and Property Damage/Business Interruption sum insured
</t>
  </si>
  <si>
    <t>121525</t>
  </si>
  <si>
    <t>THE AUSTRALIAN &amp; NEW ZEALAND SALMON COMPANY PTY LIMITED</t>
  </si>
  <si>
    <t>CG273372411</t>
  </si>
  <si>
    <t xml:space="preserve">(Declined: 23/06/2017 1:13:04 PM)
Declined due to inadequate fire protection for the risk and Property Damage/Business Interruption sum insured (fire extinguishers required)
</t>
  </si>
  <si>
    <t>66110</t>
  </si>
  <si>
    <t>MICROACCESSCAVATIONS PTY LTD, ATFT ROWLAND PROPERTY TRUST</t>
  </si>
  <si>
    <t>CG273372497</t>
  </si>
  <si>
    <t>SBPQTE11908930</t>
  </si>
  <si>
    <t xml:space="preserve">(Declined: 23/06/2017 2:01:28 PM)
Declined Public and Products Liability cover section due to No to ‘Does the business hold a current professional indemnity policy with a sum insured of at least $2M </t>
  </si>
  <si>
    <t>S782960</t>
  </si>
  <si>
    <t>Water Conservation Consultancy</t>
  </si>
  <si>
    <t>89940</t>
  </si>
  <si>
    <t>Moerk Water Solutions Asia-Pacific Pty Ltd</t>
  </si>
  <si>
    <t>CG273352544</t>
  </si>
  <si>
    <t>SBPQTE11908935</t>
  </si>
  <si>
    <t xml:space="preserve">(Declined: 23/06/2017 2:09:00 PM)
Declined Public and Products Liability cover section due to Occupation
</t>
  </si>
  <si>
    <t>S285170</t>
  </si>
  <si>
    <t>Coolroom Refrigeration Plant Manufacturing and Installation</t>
  </si>
  <si>
    <t>103812</t>
  </si>
  <si>
    <t>Shellstev Pty Lyd</t>
  </si>
  <si>
    <t>CG273352617</t>
  </si>
  <si>
    <t>(Declined: 23/06/2017 2:33:02 PM)
Declined Property Damage cover section due to the percentage of the floor area used by the storage warehouse or workshop (Please select a more appropriate occupation</t>
  </si>
  <si>
    <t>121681</t>
  </si>
  <si>
    <t>Bradali Pty Ltd</t>
  </si>
  <si>
    <t>CG273352788</t>
  </si>
  <si>
    <t xml:space="preserve">(Declined: 23/06/2017 3:44:49 PM)
Declined due to minimum underwriting criteria not being met
Declined due to location
</t>
  </si>
  <si>
    <t>121703</t>
  </si>
  <si>
    <t>Lee Wright</t>
  </si>
  <si>
    <t>CG273352837</t>
  </si>
  <si>
    <t xml:space="preserve">(Declined: 23/06/2017 4:17:36 PM)
Declined due to minimum underwriting criteria not being met
Declined Public and Products Liability cover section due to Occupation
</t>
  </si>
  <si>
    <t>121448</t>
  </si>
  <si>
    <t>Carpet Clean Australia Pty Ltd</t>
  </si>
  <si>
    <t>CG273372816</t>
  </si>
  <si>
    <t>SBPQTE11909131</t>
  </si>
  <si>
    <t xml:space="preserve">(Declined: 23/06/2017 4:26:51 PM)
Declined due to minimum underwriting criteria not being met
Declined due to location
</t>
  </si>
  <si>
    <t>50494</t>
  </si>
  <si>
    <t>Nidus Innovation and Enterprise Pty Ltd</t>
  </si>
  <si>
    <t>CG273372833</t>
  </si>
  <si>
    <t xml:space="preserve">(Declined: 23/06/2017 4:31:02 PM)
Declined due to minimum underwriting criteria not being met
Declined due to location
</t>
  </si>
  <si>
    <t>CG273372878</t>
  </si>
  <si>
    <t xml:space="preserve">(Declined: 23/06/2017 4:56:21 PM)
Hi Leanne, thanks for the referral. Regretfully, we are unable to assist with an offer. The insured's activities are currently a decline at Calibre. Apologies for </t>
  </si>
  <si>
    <t>CG273373149</t>
  </si>
  <si>
    <t>(Declined: 25/06/2017 10:58:44 AM)
Thanks Amy, we would prefer not to offer terms on this one. Regards, Dean Windsor</t>
  </si>
  <si>
    <t>121046</t>
  </si>
  <si>
    <t>Douglas Cotten</t>
  </si>
  <si>
    <t>CG273373156</t>
  </si>
  <si>
    <t>(Declined: 25/06/2017 11:33:51 AM)
Hi Leanne, thanks for sending over. Due to activities disclosed, we would not be looking to offer terms on this one. Regards, Dean Windsor</t>
  </si>
  <si>
    <t>121592</t>
  </si>
  <si>
    <t>Genevieve Copeland Food &amp; Nutrition Pty Ltd</t>
  </si>
  <si>
    <t>CG273353422</t>
  </si>
  <si>
    <t xml:space="preserve">(Declined: 26/06/2017 10:06:48 AM)
Declined Public and Products Liability cover section due to Occupation
</t>
  </si>
  <si>
    <t>121766</t>
  </si>
  <si>
    <t>AUSTRALIAN INSTITUTE OF EDUCATION &amp; TRADE PTY LTD</t>
  </si>
  <si>
    <t>CG273373598</t>
  </si>
  <si>
    <t>SBPQTE11909472</t>
  </si>
  <si>
    <t xml:space="preserve">(Declined: 26/06/2017 11:11:12 AM)
Declined due to minimum underwriting criteria not being met
Declined due to Glass section taken without Property Damage section
</t>
  </si>
  <si>
    <t>89580</t>
  </si>
  <si>
    <t>Rosmary Hollamby</t>
  </si>
  <si>
    <t>CG273373610</t>
  </si>
  <si>
    <t xml:space="preserve">(Declined: 26/06/2017 11:14:39 AM)
Declined Public and Products Liability cover section due to Occupation
</t>
  </si>
  <si>
    <t>38094</t>
  </si>
  <si>
    <t>P &amp; F Thorpe Pty Ltd</t>
  </si>
  <si>
    <t>CG273353692</t>
  </si>
  <si>
    <t>(Declined: 26/06/2017 11:52:05 AM)
Declined due to inadequate fire protection for the occupation and Property Damage/Business Interruption sum insured (fire extinguishers &amp; fire blankets required)
De</t>
  </si>
  <si>
    <t>121796</t>
  </si>
  <si>
    <t>Hungry Boys</t>
  </si>
  <si>
    <t>CG273373781</t>
  </si>
  <si>
    <t>(Declined: 26/06/2017 12:20:59 PM)
Declined Public and Products Liability cover section due to occupation and turnover
Declined Public and Products Liability cover section due to percentage of turnov</t>
  </si>
  <si>
    <t>89952</t>
  </si>
  <si>
    <t>Albra Investments Pty Ltd</t>
  </si>
  <si>
    <t>CG273374007</t>
  </si>
  <si>
    <t>SBPQTE11909761</t>
  </si>
  <si>
    <t xml:space="preserve">(Declined: 26/06/2017 2:19:49 PM)
Declined due to postcode, age of building, occupation and Property Damage/Business Interruption sum insured
</t>
  </si>
  <si>
    <t>121835</t>
  </si>
  <si>
    <t>Jenny Pham</t>
  </si>
  <si>
    <t>CG273374155</t>
  </si>
  <si>
    <t xml:space="preserve">(Declined: 26/06/2017 3:27:30 PM)
Declined Public and Products Liability cover section due to Occupation
</t>
  </si>
  <si>
    <t>121850</t>
  </si>
  <si>
    <t>Vuthny Nay</t>
  </si>
  <si>
    <t>CG273354204</t>
  </si>
  <si>
    <t>(Declined: 26/06/2017 3:52:21 PM)
Declined Public and Products Liability cover section due to Yes to 'Does the business do any of the following: installation, repair, servicing, maintenance or cleani</t>
  </si>
  <si>
    <t>121853</t>
  </si>
  <si>
    <t>Phoenix Airconditioning &amp; Technical Services Pty Ltd</t>
  </si>
  <si>
    <t>CG273374205</t>
  </si>
  <si>
    <t>(Declined: 26/06/2017 3:52:45 PM)
Declined due to inadequate security for the risk and Theft sum insured
Declined Property Damage cover section due to the amount of manufacturing for the occupation s</t>
  </si>
  <si>
    <t>121852</t>
  </si>
  <si>
    <t>Andrew &amp; James Robinson</t>
  </si>
  <si>
    <t>CG273374291</t>
  </si>
  <si>
    <t>(Declined: 26/06/2017 4:36:28 PM)
Hi there, on this occasion the risk presented falls outside of Calibre's acceptance criteria. Regards, Justin</t>
  </si>
  <si>
    <t>CG273354385</t>
  </si>
  <si>
    <t xml:space="preserve">(Declined: 26/06/2017 5:31:08 PM)
Declined Property Damage cover section due to wok cooking (minimum acceptance criteria not met)
</t>
  </si>
  <si>
    <t>121859</t>
  </si>
  <si>
    <t>JIN QUAN HUANG &amp; QIWEI YE</t>
  </si>
  <si>
    <t>CG275971613</t>
  </si>
  <si>
    <t>(Declined: 27/06/2017 10:12:42 AM)
Declined Public and Products Liability cover section due to Occupation
Declined Public and Products Liability cover section due to Occupation
Declined Property Dama</t>
  </si>
  <si>
    <t>121226</t>
  </si>
  <si>
    <t>BING TAK TONG LTD</t>
  </si>
  <si>
    <t>CG275721711</t>
  </si>
  <si>
    <t>(Declined: 27/06/2017 11:21:40 AM)
Declined Public and Products Liability cover section due to tenant Occupation
Declined Property Damage cover section due to tenant Occupation
Declined Business Inte</t>
  </si>
  <si>
    <t>121935</t>
  </si>
  <si>
    <t>Akshay Raniga &amp; L Jamnadas &amp; D Jamunadass &amp; P Jamunadass</t>
  </si>
  <si>
    <t>CG275721726</t>
  </si>
  <si>
    <t xml:space="preserve">(Declined: 27/06/2017 11:24:22 AM)
Declined due to location
</t>
  </si>
  <si>
    <t>121946</t>
  </si>
  <si>
    <t>Joanne McCulloch</t>
  </si>
  <si>
    <t>CG275971800</t>
  </si>
  <si>
    <t>(Declined: 27/06/2017 11:31:52 AM)
Declined due to minimum underwriting criteria not being met
Declined due to Glass section taken without Property Damage section
Declined Public and Products Liabili</t>
  </si>
  <si>
    <t>CG275971914</t>
  </si>
  <si>
    <t>(Declined: 27/06/2017 12:22:53 PM)
Declined Public and Products Liability cover section due to Occupation
Declined Public and Products Liability cover section due to Yes to 'Do you carry out any of t</t>
  </si>
  <si>
    <t>121952</t>
  </si>
  <si>
    <t>Ian Hargreaves</t>
  </si>
  <si>
    <t>CG275721936</t>
  </si>
  <si>
    <t>SBPQTE11909915</t>
  </si>
  <si>
    <t xml:space="preserve">(Declined: 27/06/2017 1:00:50 PM)
Hi Tony, thanks for sending over. Please remove the Printable notes. If liability cover is required for 1200 Sydney Road, this will need to be added as a separate </t>
  </si>
  <si>
    <t>121272</t>
  </si>
  <si>
    <t>Di Loreto Farm Machinery Pty Ltd</t>
  </si>
  <si>
    <t>CG275972040</t>
  </si>
  <si>
    <t>(Declined: 27/06/2017 1:30:59 PM)
Declined due to inadequate fire protection for the occupation and Property Damage/Business Interruption sum insured (fire extinguishers &amp; fire blankets required)
Dec</t>
  </si>
  <si>
    <t>59958</t>
  </si>
  <si>
    <t>ARISA INVESTMENTS PTY LTD</t>
  </si>
  <si>
    <t>CG275972096</t>
  </si>
  <si>
    <t>(Declined: 27/06/2017 1:55:43 PM)
Declined Public and Products Liability cover section due to Occupation
Declined Theft cover section due to Occupation
Declined Property Damage cover section due to O</t>
  </si>
  <si>
    <t>121999</t>
  </si>
  <si>
    <t>Lake Purrumbete Angling Club</t>
  </si>
  <si>
    <t>CG275972114</t>
  </si>
  <si>
    <t>SBPQTE11910657</t>
  </si>
  <si>
    <t xml:space="preserve">(Declined: 27/06/2017 2:03:49 PM)
Declined due to back dating of inception date beyond limits
</t>
  </si>
  <si>
    <t>CG275722134</t>
  </si>
  <si>
    <t xml:space="preserve">(Declined: 27/06/2017 2:53:52 PM)
Declined Public and Products Liability cover section due to Occupation
</t>
  </si>
  <si>
    <t>122010</t>
  </si>
  <si>
    <t>Denis Anikin</t>
  </si>
  <si>
    <t>CG275722152</t>
  </si>
  <si>
    <t>(Declined: 27/06/2017 3:03:38 PM)
Declined due to inadequate fire protection for the occupation and Property Damage/Business Interruption sum insured (fire extinguishers &amp; fire blankets required)
Dec</t>
  </si>
  <si>
    <t>122013</t>
  </si>
  <si>
    <t>Raman Bawja</t>
  </si>
  <si>
    <t>CG275972238</t>
  </si>
  <si>
    <t>(Declined: 27/06/2017 3:04:28 PM)
Declined due to back dating of inception date beyond limits
Declined due to inadequate fire protection for the risk and Property Damage/Business Interruption sum ins</t>
  </si>
  <si>
    <t>CG275722158</t>
  </si>
  <si>
    <t>(Declined: 27/06/2017 3:04:50 PM)
Hi,
Thank you for your new business quote, however due to the customers claims experience we're unable to assis in this instance.
Kind regards 
Michael</t>
  </si>
  <si>
    <t>34449</t>
  </si>
  <si>
    <t>John Young</t>
  </si>
  <si>
    <t>CG275722165</t>
  </si>
  <si>
    <t>(Declined: 27/06/2017 3:05:53 PM)
Declined Property Damage cover section due to tenant Occupation
Declined Glass cover section due to tenant Occupation
Declined Public and Products Liability cover se</t>
  </si>
  <si>
    <t>122014</t>
  </si>
  <si>
    <t>Wolfran And Hart Unit Trust</t>
  </si>
  <si>
    <t>CG275722196</t>
  </si>
  <si>
    <t xml:space="preserve">(Declined: 27/06/2017 3:19:37 PM)
Declined due to inadequate fire protection for the risk and Property Damage/Business Interruption sum insured (fire extinguishers required)
</t>
  </si>
  <si>
    <t>121650</t>
  </si>
  <si>
    <t>Qinbin He</t>
  </si>
  <si>
    <t>CG275722219</t>
  </si>
  <si>
    <t>SBPQTE11910782</t>
  </si>
  <si>
    <t>(Declined: 27/06/2017 3:26:51 PM)
Declined due to Blanket Machinery number of units
Declined due to inadequate fire protection for the occupation and Property Damage/Business Interruption sum insured</t>
  </si>
  <si>
    <t>122017</t>
  </si>
  <si>
    <t>SUJIN BOONCHUAY</t>
  </si>
  <si>
    <t>CG275972317</t>
  </si>
  <si>
    <t xml:space="preserve">(Declined: 27/06/2017 3:29:24 PM)
Declined due to inadequate fire protection for the occupation and Property Damage/Business Interruption sum insured (fire extinguishers &amp; fire blankets required)
</t>
  </si>
  <si>
    <t>61059</t>
  </si>
  <si>
    <t>PENREG PTY LTD ATF FISHER BALL FAMILY TRUST</t>
  </si>
  <si>
    <t>CG275972352</t>
  </si>
  <si>
    <t>SBPQTE11910807</t>
  </si>
  <si>
    <t>(Declined: 27/06/2017 3:39:28 PM)
Declined due to Blanket Machinery number of units
Declined due to inadequate fire protection for the occupation and Property Damage/Business Interruption sum insured</t>
  </si>
  <si>
    <t>CG275972401</t>
  </si>
  <si>
    <t>SBPQTE11910848</t>
  </si>
  <si>
    <t xml:space="preserve">(Declined: 27/06/2017 3:50:42 PM)
Declined due to Blanket Machinery number of units
</t>
  </si>
  <si>
    <t>CG275722374</t>
  </si>
  <si>
    <t xml:space="preserve">(Declined: 27/06/2017 4:19:56 PM)
Declined due to location
Declined due to roof construction and Property Damage/Business Interruption sum insured
</t>
  </si>
  <si>
    <t>122023</t>
  </si>
  <si>
    <t>Phillip Watts</t>
  </si>
  <si>
    <t>CG275722377</t>
  </si>
  <si>
    <t xml:space="preserve">(Declined: 27/06/2017 4:23:08 PM)
Declined Public and Products Liability cover section due to Occupation
</t>
  </si>
  <si>
    <t>122033</t>
  </si>
  <si>
    <t>CHRISTIAN EID</t>
  </si>
  <si>
    <t>CG275972532</t>
  </si>
  <si>
    <t xml:space="preserve">(Declined: 27/06/2017 4:51:04 PM)
Declined Public and Products Liability cover section due to Occupation
</t>
  </si>
  <si>
    <t>122039</t>
  </si>
  <si>
    <t>Nathan McCracken</t>
  </si>
  <si>
    <t>CG275722439</t>
  </si>
  <si>
    <t xml:space="preserve">(Declined: 27/06/2017 5:01:25 PM)
Declined Public and Products Liability cover section due to Occupation
</t>
  </si>
  <si>
    <t>122042</t>
  </si>
  <si>
    <t>John McDougall</t>
  </si>
  <si>
    <t>CG275722477</t>
  </si>
  <si>
    <t xml:space="preserve">(Declined: 27/06/2017 5:43:58 PM)
Declined Public and Products Liability cover section due to Occupation
Declined Theft cover section due to Occupation
Declined Glass cover section due to Occupation
</t>
  </si>
  <si>
    <t>121675</t>
  </si>
  <si>
    <t>Raewynne Parry</t>
  </si>
  <si>
    <t>CG275722782</t>
  </si>
  <si>
    <t>(Declined: 28/06/2017 7:41:15 AM)
Hi Charles, thanks for sending over. Whilst we appreciate preventative action has been taken, the claims experience is one we would not look to consider for this y</t>
  </si>
  <si>
    <t>30914</t>
  </si>
  <si>
    <t>LMCH Pty Ltd T/a CHANG YUN &amp; LI HUA FAMILY TRUST</t>
  </si>
  <si>
    <t>CG275722879</t>
  </si>
  <si>
    <t xml:space="preserve">(Declined: 28/06/2017 9:40:12 AM)
Declined Public and Products Liability cover section due to Occupation
Declined General Property cover section due to Occupation
</t>
  </si>
  <si>
    <t>122062</t>
  </si>
  <si>
    <t>Colleen Podd</t>
  </si>
  <si>
    <t>CG275722916</t>
  </si>
  <si>
    <t>SBPQTE11911237</t>
  </si>
  <si>
    <t xml:space="preserve">(Declined: 28/06/2017 9:59:32 AM)
Declined Property Damage cover section due to tenant Occupation
Declined Public and Products Liability cover section due to tenant Occupation
</t>
  </si>
  <si>
    <t>CG275973032</t>
  </si>
  <si>
    <t>SBPQTE11911278</t>
  </si>
  <si>
    <t xml:space="preserve">(Declined: 28/06/2017 10:31:31 AM)
Declined due to inadequate security for the risk and Theft sum insured
</t>
  </si>
  <si>
    <t>30624</t>
  </si>
  <si>
    <t>Rate Tooling Pty Ltd</t>
  </si>
  <si>
    <t>CG275723036</t>
  </si>
  <si>
    <t xml:space="preserve">(Declined: 28/06/2017 10:52:25 AM)
Declined Public and Products Liability cover section due to Occupation
</t>
  </si>
  <si>
    <t>122074</t>
  </si>
  <si>
    <t>Valerie VT Tolosa Pty Ltd</t>
  </si>
  <si>
    <t>CG275973187</t>
  </si>
  <si>
    <t xml:space="preserve">(Declined: 28/06/2017 11:47:11 AM)
Declined Property Damage cover section due to wok cooking (minimum acceptance criteria not met)
</t>
  </si>
  <si>
    <t>122080</t>
  </si>
  <si>
    <t>Jadesword Pty Ltd</t>
  </si>
  <si>
    <t>CG275973319</t>
  </si>
  <si>
    <t xml:space="preserve">(Declined: 28/06/2017 12:40:34 PM)
Declined Public and Products Liability cover section due to Occupation
</t>
  </si>
  <si>
    <t>122097</t>
  </si>
  <si>
    <t>Daryl Toms</t>
  </si>
  <si>
    <t>CG275973578</t>
  </si>
  <si>
    <t>(Declined: 28/06/2017 2:49:07 PM)
Declined due to inadequate fire protection for the risk and Property Damage/Business Interruption sum insured
Hi,
We currently have the fire protection listed as n</t>
  </si>
  <si>
    <t>11774</t>
  </si>
  <si>
    <t>Courtney Lee</t>
  </si>
  <si>
    <t>CG275723579</t>
  </si>
  <si>
    <t>SBPQTE11911704</t>
  </si>
  <si>
    <t xml:space="preserve">(Declined: 28/06/2017 3:07:53 PM)
Declined Property Damage cover section due to No or Auto suppression to 'Do all Deep Fryers have an automatic suppression unit and exhaust extraction system?'
</t>
  </si>
  <si>
    <t>122120</t>
  </si>
  <si>
    <t>Pat Family Trust</t>
  </si>
  <si>
    <t>CG275723587</t>
  </si>
  <si>
    <t xml:space="preserve">(Declined: 28/06/2017 3:10:47 PM)
Declined Property Damage cover section due to No or Auto suppression to 'Do all Deep Fryers have an automatic suppression unit and exhaust extraction system?'
</t>
  </si>
  <si>
    <t>CG275723649</t>
  </si>
  <si>
    <t xml:space="preserve">(Declined: 28/06/2017 3:25:08 PM)
Declined Public and Products Liability cover section due to Occupation
</t>
  </si>
  <si>
    <t>122127</t>
  </si>
  <si>
    <t>N.A KARIKARI &amp; O.E PENISTON-BIRD</t>
  </si>
  <si>
    <t>CG275723722</t>
  </si>
  <si>
    <t xml:space="preserve">(Declined: 28/06/2017 3:46:45 PM)
Declined Public and Products Liability cover section due to Occupation
</t>
  </si>
  <si>
    <t>105904</t>
  </si>
  <si>
    <t>Bondglade Pty Ltd</t>
  </si>
  <si>
    <t>CG275973933</t>
  </si>
  <si>
    <t>(Declined: 28/06/2017 5:00:36 PM)
Declined Property Damage cover section due to tenant Occupation
Declined Theft cover section due to tenant Occupation
Declined Public and Products Liability cover se</t>
  </si>
  <si>
    <t>CG275973990</t>
  </si>
  <si>
    <t xml:space="preserve">(Declined: 28/06/2017 6:04:55 PM)
Declined Public and Products Liability cover section due to Occupation
</t>
  </si>
  <si>
    <t>122150</t>
  </si>
  <si>
    <t>Style West Holdings</t>
  </si>
  <si>
    <t>CG275974247</t>
  </si>
  <si>
    <t>(Declined: 29/06/2017 8:54:10 AM)
Declined Money cover section due to Occupation
Declined Theft cover section due to Occupation
Declined Property Damage cover section due to Occupation
Declined Prope</t>
  </si>
  <si>
    <t>122165</t>
  </si>
  <si>
    <t>Capalaba Greyhound Racing Club Inc</t>
  </si>
  <si>
    <t>CG275724373</t>
  </si>
  <si>
    <t>(Declined: 29/06/2017 10:26:25 AM)
Declined Public and Products Liability cover section due to the percentage of turnover from installation, service or maintenance work at third party premises (Pleas</t>
  </si>
  <si>
    <t>122166</t>
  </si>
  <si>
    <t>Kelly Stoke &amp; Gerry Mansfied</t>
  </si>
  <si>
    <t>CG275974432</t>
  </si>
  <si>
    <t xml:space="preserve">(Declined: 29/06/2017 10:30:33 AM)
Declined due to inadequate security for the risk and Theft sum insured
Declined due to roof construction and Property Damage/Business Interruption sum insured
</t>
  </si>
  <si>
    <t>26016</t>
  </si>
  <si>
    <t>Earl Brandspace Pty Ltd</t>
  </si>
  <si>
    <t>CG275724537</t>
  </si>
  <si>
    <t>SBPQTE11911990</t>
  </si>
  <si>
    <t>(Declined: 29/06/2017 11:29:10 AM)
Hi Stephen, as per page 64 of the Policy Wording (20. Vehicles.) is an exclusion and cannot be extended to this policy. The employees would be best maintaining th</t>
  </si>
  <si>
    <t>122091</t>
  </si>
  <si>
    <t>CSR Enterprises P/L &amp; Pizza Pan Group P/L</t>
  </si>
  <si>
    <t>CG275724557</t>
  </si>
  <si>
    <t>SBPQTE11912245</t>
  </si>
  <si>
    <t xml:space="preserve">(Declined: 29/06/2017 11:36:30 AM)
Declined due to back dating of inception date beyond limits
Declined Money cover section due to Occupation
Declined Public and Products Liability cover section due </t>
  </si>
  <si>
    <t>122184</t>
  </si>
  <si>
    <t>Camden Pro Shop Pty Ltd</t>
  </si>
  <si>
    <t>CG275724569</t>
  </si>
  <si>
    <t>SBPQTE11912249</t>
  </si>
  <si>
    <t>(Declined: 29/06/2017 11:40:52 AM)
Declined due to Blanket Machinery Limit Any One Loss sum insured
Declined due to inadequate fire protection for the risk and Property Damage/Business Interruption s</t>
  </si>
  <si>
    <t>72843</t>
  </si>
  <si>
    <t>SKYSPAN AUSTRALIA PTY LTD</t>
  </si>
  <si>
    <t>CG275974588</t>
  </si>
  <si>
    <t>SBPQTE11912262</t>
  </si>
  <si>
    <t xml:space="preserve">(Declined: 29/06/2017 11:46:27 AM)
Declined due to inadequate fire protection for the risk and Property Damage/Business Interruption sum insured (fire extinguishers required)
</t>
  </si>
  <si>
    <t>CG275724588</t>
  </si>
  <si>
    <t>SBPQTE11912265</t>
  </si>
  <si>
    <t xml:space="preserve">(Declined: 29/06/2017 11:47:38 AM)
Declined due to inadequate fire protection for the risk and Property Damage/Business Interruption sum insured (fire extinguishers required)
</t>
  </si>
  <si>
    <t>CG275974623</t>
  </si>
  <si>
    <t>(Declined: 29/06/2017 11:53:11 AM)
Declined Money cover section due to Occupation
Declined Public and Products Liability cover section due to Occupation
Declined Theft cover section due to Occupation</t>
  </si>
  <si>
    <t>CG275724725</t>
  </si>
  <si>
    <t xml:space="preserve">(Declined: 29/06/2017 12:53:42 PM)
Declined due to minimum underwriting criteria not being met
Declined Public and Products Liability cover section due to Occupation
</t>
  </si>
  <si>
    <t>121837</t>
  </si>
  <si>
    <t>JUSTIN SHAWN HAMILTON</t>
  </si>
  <si>
    <t>CG275974863</t>
  </si>
  <si>
    <t>SBPQTE11912423</t>
  </si>
  <si>
    <t xml:space="preserve">(Declined: 29/06/2017 1:38:06 PM)
Declined due to inadequate fire protection for the risk and Property Damage/Business Interruption sum insured (fire extinguishers required)
</t>
  </si>
  <si>
    <t>CG275724788</t>
  </si>
  <si>
    <t xml:space="preserve">(Declined: 29/06/2017 1:41:00 PM)
Declined Public and Products Liability cover section due to Occupation
Declined Public and Products Liability cover section due to Occupation
</t>
  </si>
  <si>
    <t>122216</t>
  </si>
  <si>
    <t>KAYTEE PTY LTD</t>
  </si>
  <si>
    <t>CG275975000</t>
  </si>
  <si>
    <t>SBPQTE11912504</t>
  </si>
  <si>
    <t xml:space="preserve">(Declined: 29/06/2017 2:40:57 PM)
Declined Public and Products Liability cover section due to Occupation
</t>
  </si>
  <si>
    <t>122239</t>
  </si>
  <si>
    <t>JCM Diesel Repairs</t>
  </si>
  <si>
    <t>CG275975004</t>
  </si>
  <si>
    <t xml:space="preserve">(Declined: 29/06/2017 2:42:07 PM)
Declined Public and Products Liability cover section due to Occupation
</t>
  </si>
  <si>
    <t>CG275975028</t>
  </si>
  <si>
    <t xml:space="preserve">(Declined: 29/06/2017 2:57:11 PM)
Declined Public and Products Liability cover section due to Occupation
</t>
  </si>
  <si>
    <t>122240</t>
  </si>
  <si>
    <t>Sublime Developments Queensland Pty Ltd</t>
  </si>
  <si>
    <t>CG275724975</t>
  </si>
  <si>
    <t>SBPQTE11912556</t>
  </si>
  <si>
    <t xml:space="preserve">(Declined: 29/06/2017 3:11:10 PM)
Declined due to back dating of inception date beyond limits
</t>
  </si>
  <si>
    <t>121718</t>
  </si>
  <si>
    <t>Joyce Li</t>
  </si>
  <si>
    <t>CG275725045</t>
  </si>
  <si>
    <t xml:space="preserve">(Declined: 29/06/2017 3:39:45 PM)
Declined Public and Products Liability cover section due to Occupation
</t>
  </si>
  <si>
    <t>122250</t>
  </si>
  <si>
    <t>Josipa Turner</t>
  </si>
  <si>
    <t>CG275725116</t>
  </si>
  <si>
    <t>SBPQTE11912657</t>
  </si>
  <si>
    <t xml:space="preserve">(Declined: 29/06/2017 4:15:44 PM)
Declined Property Damage cover section due to No to ‘Are deep fryers thermostatically controlled and fitted with an automatic over-temperature cut out device?'
</t>
  </si>
  <si>
    <t>41136</t>
  </si>
  <si>
    <t>Lirim Faik</t>
  </si>
  <si>
    <t>CG275975247</t>
  </si>
  <si>
    <t>SBPQTE11912673</t>
  </si>
  <si>
    <t xml:space="preserve">(Declined: 29/06/2017 4:27:25 PM)
Declined due to Specified Machinery individual item sum insured
</t>
  </si>
  <si>
    <t>18411</t>
  </si>
  <si>
    <t>Cariss Printing Pty Ltd</t>
  </si>
  <si>
    <t>CG275725185</t>
  </si>
  <si>
    <t>SBPQTE11912696</t>
  </si>
  <si>
    <t xml:space="preserve">(Declined: 29/06/2017 4:42:59 PM)
Declined Property Damage cover section due to No to 'Does the manager of the business have 5 or more years experience in the industry as a restaurant/cafe manager?'
</t>
  </si>
  <si>
    <t>122270</t>
  </si>
  <si>
    <t>Si Xin Yang Pty Ltd</t>
  </si>
  <si>
    <t>CG275975332</t>
  </si>
  <si>
    <t xml:space="preserve">(Declined: 29/06/2017 5:21:02 PM)
Declined Public and Products Liability cover section due to Occupation
</t>
  </si>
  <si>
    <t>122273</t>
  </si>
  <si>
    <t>IBS Systems Pty Ltd</t>
  </si>
  <si>
    <t>CG275975579</t>
  </si>
  <si>
    <t xml:space="preserve">(Declined: 29/06/2017 8:10:46 PM)
Declined due to occupation, EPS% and Property Damage/Business Interruption sum insured
</t>
  </si>
  <si>
    <t>122281</t>
  </si>
  <si>
    <t>Peggy Zhao</t>
  </si>
  <si>
    <t>CG278391630</t>
  </si>
  <si>
    <t>SBPQTE11913069</t>
  </si>
  <si>
    <t>(Declined: 30/06/2017 10:39:11 AM)
Declined Public and Products Liability cover section due to No to ‘Does the business hold a current professional indemnity policy with a sum insured of at least $2M</t>
  </si>
  <si>
    <t>122297</t>
  </si>
  <si>
    <t>Dianna</t>
  </si>
  <si>
    <t>CG278391634</t>
  </si>
  <si>
    <t>SBPQTE11913073</t>
  </si>
  <si>
    <t>(Declined: 30/06/2017 10:40:04 AM)
Declined Public and Products Liability cover section due to No to ‘Does the business hold a current professional indemnity policy with a sum insured of at least $2M</t>
  </si>
  <si>
    <t>CG278381642</t>
  </si>
  <si>
    <t>SBPQTE11913082</t>
  </si>
  <si>
    <t>(Declined: 30/06/2017 10:48:00 AM)
Declined Public and Products Liability cover section due to No to ‘Does the business hold a current professional indemnity policy with a sum insured of at least $2M</t>
  </si>
  <si>
    <t>CG278381644</t>
  </si>
  <si>
    <t xml:space="preserve">(Declined: 30/06/2017 10:49:13 AM)
Declined Public and Products Liability cover section due to Occupation
</t>
  </si>
  <si>
    <t>CG278381880</t>
  </si>
  <si>
    <t>SBPQTE11913208</t>
  </si>
  <si>
    <t xml:space="preserve">(Declined: 30/06/2017 12:05:57 PM)
Declined due to back dating of inception date beyond limits
</t>
  </si>
  <si>
    <t>122311</t>
  </si>
  <si>
    <t>Supercare Solutions Pty Ltd</t>
  </si>
  <si>
    <t>CG278391883</t>
  </si>
  <si>
    <t xml:space="preserve">(Declined: 30/06/2017 12:16:37 PM)
Declined Public and Products Liability cover section due to the percentage of turnover paid to contractors/subcontractors
</t>
  </si>
  <si>
    <t>63977</t>
  </si>
  <si>
    <t>SHOWPLACE HOMES PTY LTD</t>
  </si>
  <si>
    <t>CG278391914</t>
  </si>
  <si>
    <t xml:space="preserve">(Declined: 30/06/2017 12:31:36 PM)
Declined Public and Products Liability cover section due to Occupation
</t>
  </si>
  <si>
    <t>100364</t>
  </si>
  <si>
    <t>Geoffrey Ling</t>
  </si>
  <si>
    <t>CG278382255</t>
  </si>
  <si>
    <t xml:space="preserve">(Declined: 30/06/2017 2:57:59 PM)
Declined Public and Products Liability cover section due to No to ‘Does the business hold a current professional indemnity policy with a sum insured of at least $2M </t>
  </si>
  <si>
    <t>CG278392295</t>
  </si>
  <si>
    <t>SBPQTE11913479</t>
  </si>
  <si>
    <t>(Declined: 30/06/2017 3:07:36 PM)
Declined Public and Products Liability cover section due to No or Unknown to 'Does the business have at least 2 years experience in manufacturing each type of produc</t>
  </si>
  <si>
    <t>122364</t>
  </si>
  <si>
    <t>Walcha Associated Agents</t>
  </si>
  <si>
    <t>CG278382422</t>
  </si>
  <si>
    <t xml:space="preserve">(Declined: 30/06/2017 3:59:36 PM)
Hello,
Thank you for the opportunity to quote. Unfortunately we will be unable to offer a quote on this occasion as stock yards are outside of our risk appetite.
</t>
  </si>
  <si>
    <t>CG278392577</t>
  </si>
  <si>
    <t xml:space="preserve">(Declined: 30/06/2017 7:34:26 PM)
Declined Public and Products Liability cover section due to Occupation
</t>
  </si>
  <si>
    <t>100333</t>
  </si>
  <si>
    <t>Kevin Richard Johnston</t>
  </si>
  <si>
    <t>CG262694732</t>
  </si>
  <si>
    <t xml:space="preserve">(Declined: 5/06/2017 3:31:19 PM)
Declined Public and Products Liability cover section due to Occupation
</t>
  </si>
  <si>
    <t>STENG L</t>
  </si>
  <si>
    <t>Leendert Stengewis</t>
  </si>
  <si>
    <t>CG262695872</t>
  </si>
  <si>
    <t>(Declined: 6/06/2017 3:01:14 PM)
Declined Public and Products Liability cover section due to Occupation
Declined Machinery Breakdown cover section due to Occupation
Declined Theft cover section due t</t>
  </si>
  <si>
    <t>Test Client Card</t>
  </si>
  <si>
    <t>CG262429545</t>
  </si>
  <si>
    <t>(Declined: 9/06/2017 12:17:35 PM)
Declined Property Damage cover section due to tenant Occupation
Declined Business Interruption cover section due to tenant Occupation
Declined Public and Products Li</t>
  </si>
  <si>
    <t>CULLE C</t>
  </si>
  <si>
    <t>C Cullen &amp; G Vincent</t>
  </si>
  <si>
    <t>CG268754153</t>
  </si>
  <si>
    <t xml:space="preserve">(Declined: 15/06/2017 5:24:13 PM)
Declined Public and Products Liability cover section due to Occupation
</t>
  </si>
  <si>
    <t>KOVARJ</t>
  </si>
  <si>
    <t>R J Kocacs</t>
  </si>
  <si>
    <t>CG262697517</t>
  </si>
  <si>
    <t xml:space="preserve">(Declined: 7/06/2017 5:05:31 PM)
Declined Public and Products Liability cover section due to Occupation
Declined Public and Products Liability cover section due to occupation
Declined as Flood cover </t>
  </si>
  <si>
    <t>SIMPLYFRES</t>
  </si>
  <si>
    <t>Simply Fresh Fruiterers</t>
  </si>
  <si>
    <t>CG262427506</t>
  </si>
  <si>
    <t xml:space="preserve">(Declined: 7/06/2017 5:08:54 PM)
Declined Public and Products Liability cover section due to Occupation
Declined Public and Products Liability cover section due to occupation
Declined as Flood cover </t>
  </si>
  <si>
    <t>CG262696239</t>
  </si>
  <si>
    <t>SBPQTE11897174</t>
  </si>
  <si>
    <t xml:space="preserve">(Declined: 6/06/2017 6:24:07 PM)
Declined as Flood cover is not available
</t>
  </si>
  <si>
    <t>Franklin j</t>
  </si>
  <si>
    <t>Jenny</t>
  </si>
  <si>
    <t>CG262696246</t>
  </si>
  <si>
    <t>SBPQTE11897179</t>
  </si>
  <si>
    <t xml:space="preserve">(Declined: 6/06/2017 6:30:35 PM)
Declined as Flood cover is not available
</t>
  </si>
  <si>
    <t>wheatleym</t>
  </si>
  <si>
    <t>Margaret Wheatley</t>
  </si>
  <si>
    <t>CG262698699</t>
  </si>
  <si>
    <t>SBPQTE11899006</t>
  </si>
  <si>
    <t xml:space="preserve">(Declined: 8/06/2017 4:38:18 PM)
Declined Public and Products Liability cover section due to Occupation
Declined Public and Products Liability cover section due to Occupation
Declined as Flood cover </t>
  </si>
  <si>
    <t>S263215</t>
  </si>
  <si>
    <t>Display Models, Plaster, Manufacturing</t>
  </si>
  <si>
    <t>lohman nom</t>
  </si>
  <si>
    <t>The Trustees John Lohman Family Trust</t>
  </si>
  <si>
    <t>CG262428814</t>
  </si>
  <si>
    <t>SBPQTE11899052</t>
  </si>
  <si>
    <t>(Declined: 8/06/2017 5:18:25 PM)
Declined as Flood cover is not available
Declined due to inadequate fire protection for the occupation and Property Damage/Business Interruption sum insured (fire ext</t>
  </si>
  <si>
    <t>DELIGHTS PI</t>
  </si>
  <si>
    <t>John Lohman Family Trust atf John Lohman</t>
  </si>
  <si>
    <t>CG262693553</t>
  </si>
  <si>
    <t xml:space="preserve">(Declined: 2/06/2017 4:19:31 PM)
Declined Property Damage cover section due to wok cooking (minimum acceptance criteria not met)
</t>
  </si>
  <si>
    <t>UNIQUE</t>
  </si>
  <si>
    <t>Unique Flavours Pty Ltd</t>
  </si>
  <si>
    <t>CG262425244</t>
  </si>
  <si>
    <t xml:space="preserve">(Declined: 6/06/2017 10:14:23 AM)
Declined Property Damage cover section due to wok cooking (minimum acceptance criteria not met)
</t>
  </si>
  <si>
    <t>CARAM2</t>
  </si>
  <si>
    <t>Mauro Caravella</t>
  </si>
  <si>
    <t>CG262425262</t>
  </si>
  <si>
    <t xml:space="preserve">(Declined: 6/06/2017 10:25:21 AM)
Declined Property Damage cover section due to wok cooking (minimum acceptance criteria not met)
</t>
  </si>
  <si>
    <t>CARAM3</t>
  </si>
  <si>
    <t>Mauro Caravella &amp; Caravella Family Trust</t>
  </si>
  <si>
    <t>CG262697854</t>
  </si>
  <si>
    <t>SBPQTE11898398</t>
  </si>
  <si>
    <t>(Declined: 8/06/2017 10:10:12 AM)
Declined due to location
Declined Property Damage cover section due to No to ‘Are deep fryers thermostatically controlled and fitted with an automatic over-temperatu</t>
  </si>
  <si>
    <t>ALOYSP</t>
  </si>
  <si>
    <t>Aloys Pty Ltd</t>
  </si>
  <si>
    <t>CG262697864</t>
  </si>
  <si>
    <t xml:space="preserve">(Declined: 8/06/2017 10:12:32 AM)
Declined due to location
</t>
  </si>
  <si>
    <t>CG269066828</t>
  </si>
  <si>
    <t xml:space="preserve">(Declined: 19/06/2017 4:23:32 PM)
Declined Public and Products Liability cover section due to 'Other' sum insured requested
</t>
  </si>
  <si>
    <t>LIPSKI</t>
  </si>
  <si>
    <t>Lipski Investments Pty Ltd</t>
  </si>
  <si>
    <t>CG262421460</t>
  </si>
  <si>
    <t xml:space="preserve">(Declined: 1/06/2017 9:33:52 AM)
Declined due to location
Declined Public and Products Liability cover section due to Occupation
Declined Property Damage cover section due to Occupation
</t>
  </si>
  <si>
    <t>TERRYCHRIS</t>
  </si>
  <si>
    <t>Terry Christodoulou</t>
  </si>
  <si>
    <t>CG262422153</t>
  </si>
  <si>
    <t>SBPQTE11894409</t>
  </si>
  <si>
    <t>(Declined: 1/06/2017 3:30:20 PM)
Declined Public and Products Liability cover section due to No to 'Is there a Hire Agreement with a disclaimer or legal waiver in place that the hirer signs before hi</t>
  </si>
  <si>
    <t>YEN</t>
  </si>
  <si>
    <t>Yen Concept</t>
  </si>
  <si>
    <t>CG262422155</t>
  </si>
  <si>
    <t>SBPQTE11894412</t>
  </si>
  <si>
    <t>(Declined: 1/06/2017 3:30:54 PM)
Declined Public and Products Liability cover section due to No to 'Is there a Hire Agreement with a disclaimer or legal waiver in place that the hirer signs before hi</t>
  </si>
  <si>
    <t>CG262692613</t>
  </si>
  <si>
    <t>SBPQTE11894420</t>
  </si>
  <si>
    <t>(Declined: 2/06/2017 9:20:08 AM)
Hi Michelle, Can you please confirm if there is a Hire Agreement with a disclaimer or legal waiver in place that the hirer signs before hiring? If not we will not b</t>
  </si>
  <si>
    <t>CG262422832</t>
  </si>
  <si>
    <t>SBPQTE11894881</t>
  </si>
  <si>
    <t>(Declined: 2/06/2017 10:53:12 AM)
Declined Public and Products Liability cover section due to No to 'Is there a Hire Agreement with a disclaimer or legal waiver in place that the hirer signs before h</t>
  </si>
  <si>
    <t>CG262422872</t>
  </si>
  <si>
    <t xml:space="preserve">(Declined: 2/06/2017 11:08:59 AM)
Declined due to inadequate fire protection for the risk and Property Damage/Business Interruption sum insured
</t>
  </si>
  <si>
    <t>ADROIT</t>
  </si>
  <si>
    <t>Maree &amp; Mike Lalor</t>
  </si>
  <si>
    <t>CG262422942</t>
  </si>
  <si>
    <t xml:space="preserve">(Declined: 2/06/2017 11:40:17 AM)
Declined Public and Products Liability cover section due to Occupation
</t>
  </si>
  <si>
    <t>SBLBROWNE</t>
  </si>
  <si>
    <t>Geoff Browne</t>
  </si>
  <si>
    <t>CG262693041</t>
  </si>
  <si>
    <t>SBPQTE11894885</t>
  </si>
  <si>
    <t xml:space="preserve">(Declined: 2/06/2017 12:25:19 PM)
Hi There, 
Thanks for the referral and opportunity to quote. We would be happy to re-consider this quote once a hire agreement is in place. Please refer back once </t>
  </si>
  <si>
    <t>CG262423095</t>
  </si>
  <si>
    <t>(Declined: 2/06/2017 12:48:58 PM)
Declined Public and Products Liability cover section due to Occupation
Declined Theft cover section due to Occupation
Declined Property Damage cover section due to O</t>
  </si>
  <si>
    <t>NITEFLITE</t>
  </si>
  <si>
    <t>Nite Flite Logistics Pty Ltd</t>
  </si>
  <si>
    <t>CG262423386</t>
  </si>
  <si>
    <t>(Declined: 2/06/2017 3:22:35 PM)
Declined due to minimum underwriting criteria not being met
Declined due to General Property section taken without either Property Damage section or Liability section</t>
  </si>
  <si>
    <t>SMITHAND</t>
  </si>
  <si>
    <t>Andrew Smith</t>
  </si>
  <si>
    <t>CG262694087</t>
  </si>
  <si>
    <t xml:space="preserve">(Declined: 5/06/2017 10:29:35 AM)
Declined Public and Products Liability cover section due to Occupation
</t>
  </si>
  <si>
    <t>JOHNSONSCO</t>
  </si>
  <si>
    <t>Scott Johnson</t>
  </si>
  <si>
    <t>CG262694169</t>
  </si>
  <si>
    <t>(Declined: 5/06/2017 11:10:41 AM)
Hi Michelle, We are unable to provide terms as the business activities are outside of our guidelines. Kind regards Aparna</t>
  </si>
  <si>
    <t>CG262424412</t>
  </si>
  <si>
    <t>(Declined: 5/06/2017 1:14:27 PM)
Declined Public and Products Liability cover section due to No to ‘Does the business hold a current professional indemnity policy with a sum insured of at least $2M o</t>
  </si>
  <si>
    <t>CAHLMERSC</t>
  </si>
  <si>
    <t>Cameron Chalmers</t>
  </si>
  <si>
    <t>CG262696851</t>
  </si>
  <si>
    <t>SBPQTE11897573</t>
  </si>
  <si>
    <t>(Declined: 7/06/2017 12:25:38 PM)
Declined due to roof construction and Property Damage/Business Interruption sum insured
Declined due to inadequate fire protection for the risk and Property Damage/B</t>
  </si>
  <si>
    <t>FOGEL</t>
  </si>
  <si>
    <t>Jacob &amp; Ruth Fogel</t>
  </si>
  <si>
    <t>CG262427144</t>
  </si>
  <si>
    <t>SBPQTE11897812</t>
  </si>
  <si>
    <t xml:space="preserve">(Declined: 7/06/2017 2:43:13 PM)
Declined as Flood cover is not available
Declined as Flood cover is not available
</t>
  </si>
  <si>
    <t>ABERGEL</t>
  </si>
  <si>
    <t>David Abergel</t>
  </si>
  <si>
    <t>CG262427164</t>
  </si>
  <si>
    <t>SBPQTE11897829</t>
  </si>
  <si>
    <t xml:space="preserve">(Declined: 7/06/2017 2:48:58 PM)
Declined as Flood cover is not available
Declined as Flood cover is not available
Declined as Flood cover is not available
</t>
  </si>
  <si>
    <t>CG262697921</t>
  </si>
  <si>
    <t>(Declined: 8/06/2017 10:32:50 AM)
Declined due to minimum underwriting criteria not being met
Declined due to inadequate fire protection for the risk and Property Damage/Business Interruption sum ins</t>
  </si>
  <si>
    <t>KEARNEY</t>
  </si>
  <si>
    <t>Kevin Kearney &amp; Associates</t>
  </si>
  <si>
    <t>CG262427977</t>
  </si>
  <si>
    <t>(Declined: 8/06/2017 10:56:40 AM)
Hi Michelle, thanks for sending over. As presented, this risk is one we will be unable to offer terms on. Regards, Dean Windsor</t>
  </si>
  <si>
    <t>CG262428452</t>
  </si>
  <si>
    <t>(Declined: 8/06/2017 2:10:17 PM)
Declined due to minimum underwriting criteria not being met
Declined Public and Products Liability cover section due to Occupation
Declined Theft cover section due to</t>
  </si>
  <si>
    <t>MOTOELITE</t>
  </si>
  <si>
    <t>Moto Elite Tasmania</t>
  </si>
  <si>
    <t>CG262429086</t>
  </si>
  <si>
    <t>(Declined: 9/06/2017 8:51:37 AM)
Declined due to inadequate security for the risk and Theft sum insured
Declined due to inadequate fire protection for the risk and Property Damage/Business Interrupti</t>
  </si>
  <si>
    <t>COSTASCONS</t>
  </si>
  <si>
    <t>Costas Constructions Pty Ltd</t>
  </si>
  <si>
    <t>CG262429994</t>
  </si>
  <si>
    <t xml:space="preserve">(Declined: 9/06/2017 3:23:02 PM)
Declined Public and Products Liability cover section due to Occupation
</t>
  </si>
  <si>
    <t>COMBES</t>
  </si>
  <si>
    <t>G, P &amp; A Combes</t>
  </si>
  <si>
    <t>CG268751950</t>
  </si>
  <si>
    <t>(Declined: 14/06/2017 12:02:43 PM)
Declined due to minimum underwriting criteria not being met
Declined due to General Property section taken without either Property Damage section or Liability secti</t>
  </si>
  <si>
    <t>LEONECONS</t>
  </si>
  <si>
    <t>Leone Constructions Pty Ltd</t>
  </si>
  <si>
    <t>CG268755178</t>
  </si>
  <si>
    <t xml:space="preserve">(Declined: 16/06/2017 3:27:08 PM)
Declined Public and Products Liability cover section due to Occupation
</t>
  </si>
  <si>
    <t>MOROSIN</t>
  </si>
  <si>
    <t>Gary &amp; Kim Morosin</t>
  </si>
  <si>
    <t>CG268755222</t>
  </si>
  <si>
    <t>SBPQTE11904192</t>
  </si>
  <si>
    <t xml:space="preserve">(Declined: 16/06/2017 3:48:22 PM)
Declined Public and Products Liability cover section due to Occupation
</t>
  </si>
  <si>
    <t>HENLEYTRAI</t>
  </si>
  <si>
    <t>Henley Training Institute Pty Ltd</t>
  </si>
  <si>
    <t>CG269065205</t>
  </si>
  <si>
    <t>SBPQTE11904207</t>
  </si>
  <si>
    <t xml:space="preserve">(Declined: 16/06/2017 3:56:03 PM)
Declined Public and Products Liability cover section due to occupation and turnover
</t>
  </si>
  <si>
    <t>CG268755273</t>
  </si>
  <si>
    <t xml:space="preserve">(Declined: 16/06/2017 4:06:36 PM)
Declined Public and Products Liability cover section due to Occupation
</t>
  </si>
  <si>
    <t>CG268755838</t>
  </si>
  <si>
    <t>SBPQTE11904493</t>
  </si>
  <si>
    <t xml:space="preserve">(Declined: 19/06/2017 9:02:42 AM)
Declined as Flood cover is not available
</t>
  </si>
  <si>
    <t>CARDBOARDC</t>
  </si>
  <si>
    <t>Cardboard Cartons Manufacturing Pty Ltd</t>
  </si>
  <si>
    <t>CG268756294</t>
  </si>
  <si>
    <t>SBPQTE11904801</t>
  </si>
  <si>
    <t xml:space="preserve">(Declined: 19/06/2017 12:02:14 PM)
Declined Theft cover section due to Occupation
Declined Property Damage cover section due to Occupation
</t>
  </si>
  <si>
    <t>DONEGAM</t>
  </si>
  <si>
    <t>Mark Donegan</t>
  </si>
  <si>
    <t>CG268756461</t>
  </si>
  <si>
    <t xml:space="preserve">(Declined: 19/06/2017 1:30:49 PM)
Declined Public and Products Liability cover section due to Occupation
</t>
  </si>
  <si>
    <t>CG268757909</t>
  </si>
  <si>
    <t>(Declined: 20/06/2017 1:17:40 PM)
Declined Public and Products Liability cover section due to Occupation
Declined Theft cover section due to Occupation
Declined Tax Audit cover section due to Occupat</t>
  </si>
  <si>
    <t>AGIUSS</t>
  </si>
  <si>
    <t>Stephen Agius</t>
  </si>
  <si>
    <t>CG268758939</t>
  </si>
  <si>
    <t>SBPQTE11906582</t>
  </si>
  <si>
    <t xml:space="preserve">(Declined: 21/06/2017 10:22:46 AM)
Declined due to back dating of inception date beyond limits
Declined due to minimum underwriting criteria not being met
</t>
  </si>
  <si>
    <t>Pinnacleteam</t>
  </si>
  <si>
    <t>Pinnacle Team Pty Ltd</t>
  </si>
  <si>
    <t>CG269069015</t>
  </si>
  <si>
    <t>SBPQTE11906588</t>
  </si>
  <si>
    <t xml:space="preserve">(Declined: 21/06/2017 10:27:12 AM)
Declined due to back dating of inception date beyond limits
Declined due to minimum underwriting criteria not being met
</t>
  </si>
  <si>
    <t>CG269069033</t>
  </si>
  <si>
    <t>SBPQTE11906600</t>
  </si>
  <si>
    <t xml:space="preserve">(Declined: 21/06/2017 10:32:46 AM)
Declined due to back dating of inception date beyond limits
</t>
  </si>
  <si>
    <t>CG269069779</t>
  </si>
  <si>
    <t xml:space="preserve">(Declined: 21/06/2017 3:38:22 PM)
Declined Theft cover section due to Occupation
Declined Property Damage cover section due to Occupation
</t>
  </si>
  <si>
    <t>CG269070337</t>
  </si>
  <si>
    <t xml:space="preserve">(Declined: 22/06/2017 9:52:07 AM)
Thanks Michelle, followg your comment I can confirm we are unable to offer a quiote on this occasion due to the tenant using the building for storage.
</t>
  </si>
  <si>
    <t>CG268760649</t>
  </si>
  <si>
    <t xml:space="preserve">(Declined: 22/06/2017 12:04:25 PM)
Declined Public and Products Liability cover section due to Occupation
</t>
  </si>
  <si>
    <t>LASTQUOTE</t>
  </si>
  <si>
    <t>Peter Pandoudis</t>
  </si>
  <si>
    <t>CG273352646</t>
  </si>
  <si>
    <t>(Declined: 23/06/2017 2:46:30 PM)
Declined Property Damage cover section due to premises containing a Bar
Declined Property Damage cover section due to No to ‘Are deep fryers thermostatically control</t>
  </si>
  <si>
    <t>CAMOZZATO</t>
  </si>
  <si>
    <t>Sandra Camozzato</t>
  </si>
  <si>
    <t>CG275973043</t>
  </si>
  <si>
    <t>(Declined: 28/06/2017 10:35:24 AM)
Declined Money cover section due to Occupation
Declined Theft cover section due to Occupation
Declined Business Interruption cover section due to Occupation
Decline</t>
  </si>
  <si>
    <t>BRIDPORT</t>
  </si>
  <si>
    <t>Bridport Ex-Services &amp; Community Club Inc</t>
  </si>
  <si>
    <t>CG275724514</t>
  </si>
  <si>
    <t xml:space="preserve">(Declined: 29/06/2017 11:20:10 AM)
Declined Public and Products Liability cover section due to Occupation
</t>
  </si>
  <si>
    <t>GILDINGJ</t>
  </si>
  <si>
    <t>Backroad Connections Pty Ltd</t>
  </si>
  <si>
    <t>CG262695290</t>
  </si>
  <si>
    <t xml:space="preserve">(Declined: 6/06/2017 10:16:38 AM)
Declined Public and Products Liability cover section due to Occupation
</t>
  </si>
  <si>
    <t>R SEC GRP 9</t>
  </si>
  <si>
    <t>R Sec Group PL</t>
  </si>
  <si>
    <t>CG262695692</t>
  </si>
  <si>
    <t xml:space="preserve">(Declined: 6/06/2017 1:35:15 PM)
Declined due to minimum underwriting criteria not being met
Declined as Flood cover is not available
</t>
  </si>
  <si>
    <t>QUOTES 4</t>
  </si>
  <si>
    <t>Not Existing Client Quotes</t>
  </si>
  <si>
    <t>CG262696178</t>
  </si>
  <si>
    <t xml:space="preserve">(Declined: 6/06/2017 5:19:29 PM)
Declined Public and Products Liability cover section due to Occupation
</t>
  </si>
  <si>
    <t>Vice</t>
  </si>
  <si>
    <t>Vice Grip P/L</t>
  </si>
  <si>
    <t>CG262426592</t>
  </si>
  <si>
    <t xml:space="preserve">(Declined: 7/06/2017 10:57:53 AM)
Decline due to occupation and Property Damage/Business Interruption sum insured
</t>
  </si>
  <si>
    <t>ANTUN Z 4</t>
  </si>
  <si>
    <t>Z &amp; N Antunovich Pty Ltd</t>
  </si>
  <si>
    <t>CG262426800</t>
  </si>
  <si>
    <t>SBPQTE11897555</t>
  </si>
  <si>
    <t>(Declined: 7/06/2017 12:13:39 PM)
Declined Property Damage cover section due to the amount of manufacturing for the occupation selected. Please select an appropriate manufacturing occupation.
Decline</t>
  </si>
  <si>
    <t>CART M 4</t>
  </si>
  <si>
    <t>Australian Cartridge Co, Malaga Pty Ltd</t>
  </si>
  <si>
    <t>CG262697329</t>
  </si>
  <si>
    <t>SBPQTE11897943</t>
  </si>
  <si>
    <t>(Declined: 7/06/2017 3:46:09 PM)
Declined due to postcode, age of building, occupation and Property Damage/Business Interruption sum insured
Declined Property Damage cover section due to No or Auto s</t>
  </si>
  <si>
    <t>SHER C 4</t>
  </si>
  <si>
    <t>Scaffidi Property Trust</t>
  </si>
  <si>
    <t>CG262427343</t>
  </si>
  <si>
    <t>(Declined: 7/06/2017 3:56:06 PM)
Declined Property Damage cover section due to tenant Occupation
Declined Money cover section due to tenant Occupation
Declined Glass cover section due to tenant Occup</t>
  </si>
  <si>
    <t>CG262698543</t>
  </si>
  <si>
    <t>SBPQTE11898897</t>
  </si>
  <si>
    <t xml:space="preserve">(Declined: 8/06/2017 3:16:43 PM)
Declined Public and Products Liability cover section due to Occupation
</t>
  </si>
  <si>
    <t>PEL MAN  4</t>
  </si>
  <si>
    <t>Pelican Manufacturing Pty. Ltd.</t>
  </si>
  <si>
    <t>CG262699053</t>
  </si>
  <si>
    <t>(Declined: 9/06/2017 9:39:42 AM)
HI Paul, thanks for sending over. The liability cover will be declined. Please remove this section should terms be required for the remaining sections. Regards, Dea</t>
  </si>
  <si>
    <t>CG262431007</t>
  </si>
  <si>
    <t>(Declined: 12/06/2017 4:36:09 PM)
Declined due to location
Declined Public and Products Liability cover section due to Yes to 'Does the business carry out any work: at airports; on public roads, publ</t>
  </si>
  <si>
    <t>SEA COR  1</t>
  </si>
  <si>
    <t>Seaforce Coral Bay Pty Ltd</t>
  </si>
  <si>
    <t>CG267081817</t>
  </si>
  <si>
    <t>SBPQTE11901100</t>
  </si>
  <si>
    <t>(Declined: 13/06/2017 12:34:19 PM)
Declined due to construction, occupation and Property Damage/Business Interruption sum insured
Declined due to construction, location and Property Damage/Business I</t>
  </si>
  <si>
    <t>ROL ON T 3</t>
  </si>
  <si>
    <t>Roleys on the Ridge</t>
  </si>
  <si>
    <t>CG267161770</t>
  </si>
  <si>
    <t>SBPQTE11901197</t>
  </si>
  <si>
    <t xml:space="preserve">(Declined: 13/06/2017 1:33:00 PM)
Declined due to inadequate fire protection for the risk and Property Damage/Business Interruption sum insured
</t>
  </si>
  <si>
    <t>COO REF 4</t>
  </si>
  <si>
    <t>Coolwest Refrigeration &amp; Airconditioning</t>
  </si>
  <si>
    <t>CG267081945</t>
  </si>
  <si>
    <t xml:space="preserve">(Declined: 13/06/2017 1:36:42 PM)
Declined due to inadequate fire protection for the risk and Property Damage/Business Interruption sum insured (fire extinguishers required)
</t>
  </si>
  <si>
    <t>CG267161962</t>
  </si>
  <si>
    <t>(Declined: 13/06/2017 2:53:26 PM)
Declined Theft cover section due to tenant Occupation
Declined Property Damage cover section due to tenant Occupation
Declined Business Interruption cover section du</t>
  </si>
  <si>
    <t>PAR HOL 4</t>
  </si>
  <si>
    <t>Parkrose Holdings Pty Ltd</t>
  </si>
  <si>
    <t>CG267162319</t>
  </si>
  <si>
    <t>SBPQTE11901583</t>
  </si>
  <si>
    <t xml:space="preserve">(Declined: 13/06/2017 5:14:23 PM)
Declined Property Damage cover section due to No or Auto suppression to 'Do all Deep Fryers have an automatic suppression unit and exhaust extraction system?'
</t>
  </si>
  <si>
    <t>VAK INV 4</t>
  </si>
  <si>
    <t>Vaksz Investments Pty Ltd</t>
  </si>
  <si>
    <t>CG267162330</t>
  </si>
  <si>
    <t>SBPQTE11901592</t>
  </si>
  <si>
    <t xml:space="preserve">(Declined: 13/06/2017 5:20:43 PM)
Declined Property Damage cover section due to No or Auto suppression to 'Do all Deep Fryers have an automatic suppression unit and exhaust extraction system?'
</t>
  </si>
  <si>
    <t>CG267162332</t>
  </si>
  <si>
    <t>SBPQTE11901593</t>
  </si>
  <si>
    <t xml:space="preserve">(Declined: 13/06/2017 5:22:12 PM)
Declined Property Damage cover section due to No or Auto suppression to 'Do all Deep Fryers have an automatic suppression unit and exhaust extraction system?'
</t>
  </si>
  <si>
    <t>CG267162389</t>
  </si>
  <si>
    <t>(Declined: 13/06/2017 7:13:31 PM)
Declined as Flood cover is not available
Declined due to inadequate fire protection for the risk and Property Damage/Business Interruption sum insured (fire extingui</t>
  </si>
  <si>
    <t>PIXEN PL1</t>
  </si>
  <si>
    <t>Pixen Pty Ltd</t>
  </si>
  <si>
    <t>CG269062400</t>
  </si>
  <si>
    <t>(Declined: 14/06/2017 4:14:34 PM)
Declined due to minimum underwriting criteria not being met
Declined due to General Property section taken without either Property Damage section or Liability sectio</t>
  </si>
  <si>
    <t>BEN EXP  3</t>
  </si>
  <si>
    <t>Bendotti Exporters Pty Ltd &amp; Wellzy Enterprises Pty Ltd</t>
  </si>
  <si>
    <t>CG268753179</t>
  </si>
  <si>
    <t>SBPQTE11902762</t>
  </si>
  <si>
    <t>(Declined: 15/06/2017 10:14:07 AM)
Declined Public and Products Liability cover section due to No to ‘Does the business hold a current professional indemnity policy with a sum insured of at least $2M</t>
  </si>
  <si>
    <t>INT SUS 4</t>
  </si>
  <si>
    <t>Landcap Pty Ltd t/as Integral Sustainability</t>
  </si>
  <si>
    <t>CG268753750</t>
  </si>
  <si>
    <t>SBPQTE11903167</t>
  </si>
  <si>
    <t xml:space="preserve">(Declined: 15/06/2017 2:12:16 PM)
Declined Public and Products Liability cover section due to No to ‘Does the business hold a current professional indemnity policy with a sum insured of at least $2M </t>
  </si>
  <si>
    <t>CG269063589</t>
  </si>
  <si>
    <t xml:space="preserve">(Declined: 15/06/2017 2:16:34 PM)
Declined Public and Products Liability cover section due to No to ‘Does the business hold a current professional indemnity policy with a sum insured of at least $2M </t>
  </si>
  <si>
    <t>CG269063716</t>
  </si>
  <si>
    <t xml:space="preserve">(Declined: 15/06/2017 2:58:25 PM)
Declined due to inadequate fire protection for the risk and Property Damage/Business Interruption sum insured
</t>
  </si>
  <si>
    <t>FORD R A 4</t>
  </si>
  <si>
    <t>R A &amp; M FORD</t>
  </si>
  <si>
    <t>CG269063757</t>
  </si>
  <si>
    <t>(Declined: 15/06/2017 3:11:25 PM)
Declined Public and Products Liability cover section due to Occupation
Declined as Flood cover is not available
Declined due to roof construction and Property Damage</t>
  </si>
  <si>
    <t>HIL SAL  3</t>
  </si>
  <si>
    <t>Hillmack Sales (Aust) Pty Ltd</t>
  </si>
  <si>
    <t>CG268754149</t>
  </si>
  <si>
    <t>SBPQTE11903499</t>
  </si>
  <si>
    <t xml:space="preserve">(Declined: 15/06/2017 5:21:26 PM)
Declined Property Damage cover section due to Occupation
</t>
  </si>
  <si>
    <t>GLO CON 4</t>
  </si>
  <si>
    <t>Global Construction &amp; Maintenance Service Australia</t>
  </si>
  <si>
    <t>CG268755443</t>
  </si>
  <si>
    <t xml:space="preserve">(Declined: 16/06/2017 6:06:27 PM)
Declined as Flood cover is not available
Decline due to occupation and Property Damage/Business Interruption sum insured
</t>
  </si>
  <si>
    <t>MOO STE 3</t>
  </si>
  <si>
    <t xml:space="preserve">Moore Stephens WA Pty Ltd </t>
  </si>
  <si>
    <t>CG269066119</t>
  </si>
  <si>
    <t xml:space="preserve">(Declined: 19/06/2017 11:53:10 AM)
Declined due to inadequate fire protection for the risk and Property Damage/Business Interruption sum insured
</t>
  </si>
  <si>
    <t>FORD R 4</t>
  </si>
  <si>
    <t>RA &amp; M Ford</t>
  </si>
  <si>
    <t>CG268756561</t>
  </si>
  <si>
    <t xml:space="preserve">(Declined: 19/06/2017 2:07:43 PM)
Declined as Flood cover is not available
Declined as Flood cover is not available
Declined as Flood cover is not available
</t>
  </si>
  <si>
    <t>KANNIS Y 3</t>
  </si>
  <si>
    <t>Y Kannis</t>
  </si>
  <si>
    <t>CG268760865</t>
  </si>
  <si>
    <t>(Declined: 22/06/2017 1:06:35 PM)
Declined due to back dating of inception date beyond limits
Declined due to inadequate fire protection for the risk and Property Damage/Business Interruption sum ins</t>
  </si>
  <si>
    <t>RUSSE N 4</t>
  </si>
  <si>
    <t>Noel Russell</t>
  </si>
  <si>
    <t>CG273352887</t>
  </si>
  <si>
    <t>SBPQTE11909148</t>
  </si>
  <si>
    <t xml:space="preserve">(Declined: 23/06/2017 4:37:16 PM)
Declined due to location
</t>
  </si>
  <si>
    <t>HED PAN 4</t>
  </si>
  <si>
    <t>Hedland Panel and Paint Pty Ltd</t>
  </si>
  <si>
    <t>CG273353207</t>
  </si>
  <si>
    <t>(Declined: 25/06/2017 3:03:30 PM)
Declined Property Damage cover section due to tenant Occupation
Declined Business Interruption cover section due to tenant Occupation
Declined Machinery Breakdown co</t>
  </si>
  <si>
    <t>KAKUL L  3</t>
  </si>
  <si>
    <t>Loula Kakulas ATFT T&amp;L Kakulas Trust &amp;</t>
  </si>
  <si>
    <t>CG273373851</t>
  </si>
  <si>
    <t>SBPQTE11909645</t>
  </si>
  <si>
    <t>(Declined: 26/06/2017 12:52:52 PM)
Declined Property Damage cover section due to the percentage of the floor area used by the storage warehouse or workshop (Please select a more appropriate occupatio</t>
  </si>
  <si>
    <t>ECO STO 4</t>
  </si>
  <si>
    <t>Eco Stone Australia</t>
  </si>
  <si>
    <t>CG273353842</t>
  </si>
  <si>
    <t>SBPQTE11909648</t>
  </si>
  <si>
    <t>(Declined: 26/06/2017 12:55:28 PM)
Declined Property Damage cover section due to the percentage of the floor area used by the storage warehouse or workshop (Please select a more appropriate occupatio</t>
  </si>
  <si>
    <t>CG273353867</t>
  </si>
  <si>
    <t>(Declined: 26/06/2017 1:11:48 PM)
Declined Property Damage cover section due to the percentage of the floor area used by the storage warehouse or workshop (Please select a more appropriate occupation</t>
  </si>
  <si>
    <t>CG273353954</t>
  </si>
  <si>
    <t>SBPQTE11909729</t>
  </si>
  <si>
    <t xml:space="preserve">(Declined: 26/06/2017 2:00:15 PM)
Declined due to location
</t>
  </si>
  <si>
    <t>CG273373973</t>
  </si>
  <si>
    <t>SBPQTE11909734</t>
  </si>
  <si>
    <t>(Declined: 26/06/2017 2:03:03 PM)
Declined Public and Products Liability cover section due to Yes to 'Does the business repair or service: watercraft or aircraft; vehicles/machinery - commercial (whi</t>
  </si>
  <si>
    <t>CG273373983</t>
  </si>
  <si>
    <t xml:space="preserve">(Declined: 26/06/2017 2:09:54 PM)
Declined due to location
</t>
  </si>
  <si>
    <t>CG275723771</t>
  </si>
  <si>
    <t xml:space="preserve">(Declined: 28/06/2017 4:07:56 PM)
Declined Public and Products Liability cover section due to Occupation
</t>
  </si>
  <si>
    <t>IDE SAL 4</t>
  </si>
  <si>
    <t>Ideal Sales</t>
  </si>
  <si>
    <t>CG262430878</t>
  </si>
  <si>
    <t>(Declined: 12/06/2017 2:26:09 PM)
Declined Property Damage cover section due to tenant Occupation
Declined Business Interruption cover section due to tenant Occupation
Declined Glass cover section du</t>
  </si>
  <si>
    <t>H2933</t>
  </si>
  <si>
    <t>Greg Heylen</t>
  </si>
  <si>
    <t>CG269064467</t>
  </si>
  <si>
    <t>(Declined: 16/06/2017 9:59:10 AM)
Declined Public and Products Liability cover section due to Occupation
Declined Theft cover section due to Occupation
Declined Business Interruption cover section du</t>
  </si>
  <si>
    <t>G4009</t>
  </si>
  <si>
    <t>GSO Stainless Engineering</t>
  </si>
  <si>
    <t>CG269064503</t>
  </si>
  <si>
    <t xml:space="preserve">(Declined: 16/06/2017 10:16:59 AM)
Declined Public and Products Liability cover section due to Occupation
</t>
  </si>
  <si>
    <t>I3825</t>
  </si>
  <si>
    <t>Interior Design Elements</t>
  </si>
  <si>
    <t>CG268755417</t>
  </si>
  <si>
    <t>SBPQTE11904321</t>
  </si>
  <si>
    <t xml:space="preserve">(Declined: 16/06/2017 5:25:35 PM)
Declined Public and Products Liability cover section due to occupation
</t>
  </si>
  <si>
    <t>I4830</t>
  </si>
  <si>
    <t>Kayas Foods Pty Ltd ATF D&amp;H Unit Trust t/a Kensington IGA Express</t>
  </si>
  <si>
    <t>CG269066983</t>
  </si>
  <si>
    <t>SBPQTE11905316</t>
  </si>
  <si>
    <t>(Declined: 19/06/2017 5:30:23 PM)
Declined Public and Products Liability cover section due to No or Unknown to 'Does the business have at least 2 years experience in manufacturing each type of produc</t>
  </si>
  <si>
    <t>m4831</t>
  </si>
  <si>
    <t>Mr Rollershutter</t>
  </si>
  <si>
    <t>CG268759386</t>
  </si>
  <si>
    <t>SBPQTE11906872</t>
  </si>
  <si>
    <t xml:space="preserve">(Declined: 21/06/2017 1:11:50 PM)
Declined Public and Products Liability cover section due to Occupation
</t>
  </si>
  <si>
    <t>M4837</t>
  </si>
  <si>
    <t>Brian Mason &amp; Anton Kuhar</t>
  </si>
  <si>
    <t>CG268759486</t>
  </si>
  <si>
    <t>(Declined: 21/06/2017 1:56:08 PM)
Declined Theft cover section due to Occupation
Declined Theft cover section due to Occupation
Declined Property Damage cover section due to Occupation
Declined Prope</t>
  </si>
  <si>
    <t>D4154</t>
  </si>
  <si>
    <t>DC Two Pty Ltd</t>
  </si>
  <si>
    <t>CG269069833</t>
  </si>
  <si>
    <t xml:space="preserve">(Declined: 21/06/2017 3:58:20 PM)
Hello,
Thank you for the opportunity to quote. Unfortunately we cannot provide cover on this occasion given the occupation of the applicant as this is outside of </t>
  </si>
  <si>
    <t>CG268760671</t>
  </si>
  <si>
    <t>SBPQTE11907762</t>
  </si>
  <si>
    <t>(Declined: 22/06/2017 12:10:47 PM)
Declined Public and Products Liability cover section due to No or Unknown to 'Does the business have at least 2 years experience in manufacturing each type of produ</t>
  </si>
  <si>
    <t>CG273372925</t>
  </si>
  <si>
    <t xml:space="preserve">(Declined: 23/06/2017 5:48:28 PM)
Declined Public and Products Liability cover section due to Occupation
</t>
  </si>
  <si>
    <t>O123</t>
  </si>
  <si>
    <t>OZ Renos &amp; Builders Pty Ltd</t>
  </si>
  <si>
    <t>CG273354198</t>
  </si>
  <si>
    <t>SBPQTE11909898</t>
  </si>
  <si>
    <t xml:space="preserve">(Declined: 26/06/2017 3:49:54 PM)
Decline due to occupation and Property Damage/Business Interruption sum insured
</t>
  </si>
  <si>
    <t>A0059</t>
  </si>
  <si>
    <t>Atrium Homes (WA) Pty Ltd</t>
  </si>
  <si>
    <t>CG273354301</t>
  </si>
  <si>
    <t>(Declined: 26/06/2017 4:40:27 PM)
Hi Sara,
Currently the total value of the property damage sums insured exceed our maximum capacity for this occupations fire class.
This referral has been declined</t>
  </si>
  <si>
    <t>CG275972035</t>
  </si>
  <si>
    <t>SBPQTE11910608</t>
  </si>
  <si>
    <t xml:space="preserve">(Declined: 27/06/2017 1:29:51 PM)
Declined Property Damage cover section due to No or Auto suppression to 'Do all Deep Fryers have an automatic suppression unit and exhaust extraction system?'
</t>
  </si>
  <si>
    <t>D4822</t>
  </si>
  <si>
    <t>Dome Applecross</t>
  </si>
  <si>
    <t>CG275975284</t>
  </si>
  <si>
    <t>SBPQTE11912701</t>
  </si>
  <si>
    <t xml:space="preserve">(Declined: 29/06/2017 4:45:55 PM)
Declined as Flood cover is not available
</t>
  </si>
  <si>
    <t>CG262424441</t>
  </si>
  <si>
    <t>(Declined: 5/06/2017 1:33:17 PM)
No additional information is available</t>
  </si>
  <si>
    <t>R1510</t>
  </si>
  <si>
    <t>Graeme Ross</t>
  </si>
  <si>
    <t>CG262424539</t>
  </si>
  <si>
    <t xml:space="preserve">(Declined: 5/06/2017 2:23:38 PM)
Declined due to minimum underwriting criteria not being met
Declined as Flood cover is not available
</t>
  </si>
  <si>
    <t>BALLOONBOUTIQU</t>
  </si>
  <si>
    <t>R &amp; N Connet</t>
  </si>
  <si>
    <t>CG262425071</t>
  </si>
  <si>
    <t xml:space="preserve">(Declined: 6/06/2017 8:57:09 AM)
Declined due to inadequate security for the risk and Theft sum insured
</t>
  </si>
  <si>
    <t>TALBAC</t>
  </si>
  <si>
    <t>Talbac Pty Ltd</t>
  </si>
  <si>
    <t>CG262427083</t>
  </si>
  <si>
    <t>SBPQTE11897770</t>
  </si>
  <si>
    <t xml:space="preserve">(Declined: 7/06/2017 2:20:49 PM)
Declined as Flood cover is not available
</t>
  </si>
  <si>
    <t>S6775</t>
  </si>
  <si>
    <t>Hightiki Pty Ltd</t>
  </si>
  <si>
    <t>CG262697433</t>
  </si>
  <si>
    <t xml:space="preserve">(Declined: 7/06/2017 4:26:00 PM)
Declined due to minimum underwriting criteria not being met
Declined Public and Products Liability cover section due to Occupation
</t>
  </si>
  <si>
    <t>A7237</t>
  </si>
  <si>
    <t>AXIOM COMS PTY LTD</t>
  </si>
  <si>
    <t>CG262698119</t>
  </si>
  <si>
    <t>SBPQTE11898589</t>
  </si>
  <si>
    <t xml:space="preserve">(Declined: 8/06/2017 12:08:44 PM)
Declined due to inadequate fire protection for the risk and Property Damage/Business Interruption sum insured
</t>
  </si>
  <si>
    <t>K3923</t>
  </si>
  <si>
    <t>Kendler Corporation Pty Ltd</t>
  </si>
  <si>
    <t>CG262429241</t>
  </si>
  <si>
    <t>(Declined: 9/06/2017 10:19:30 AM)
Hi Wendy, Thank you for your referral. The risk is a decline as per our underwriting guidelines for 2 reasons: The property is a decline as it does not have any fi</t>
  </si>
  <si>
    <t>CG262699623</t>
  </si>
  <si>
    <t>(Declined: 9/06/2017 2:12:16 PM)
Declined due to minimum underwriting criteria not being met
Declined Public and Products Liability cover section due to No to 'Is there a Hire Agreement with a discla</t>
  </si>
  <si>
    <t>TJELECTRICAL</t>
  </si>
  <si>
    <t>TJ Electrical &amp; Property Maintenance Pty Ltd</t>
  </si>
  <si>
    <t>CG262431306</t>
  </si>
  <si>
    <t>(Declined: 13/06/2017 9:21:51 AM)
Declined due to minimum underwriting criteria not being met
Declined due to inadequate fire protection for the risk and Property Damage/Business Interruption sum ins</t>
  </si>
  <si>
    <t>CALLAGHANBELIN</t>
  </si>
  <si>
    <t>Ms Belinda Callaghan</t>
  </si>
  <si>
    <t>CG269061544</t>
  </si>
  <si>
    <t>SBPQTE11901796</t>
  </si>
  <si>
    <t>(Declined: 14/06/2017 10:08:31 AM)
Declined Public and Products Liability cover section due to Occupation
Declined Business Interruption cover section due to Yes to 'Do you wish to specify any Custom</t>
  </si>
  <si>
    <t>S284210</t>
  </si>
  <si>
    <t>Radio Broadcast Studio Equipment Manufacturing</t>
  </si>
  <si>
    <t>SONIFEXPTYLTD</t>
  </si>
  <si>
    <t>Sonifex Pty Ltd</t>
  </si>
  <si>
    <t>CG269064030</t>
  </si>
  <si>
    <t xml:space="preserve">(Declined: 15/06/2017 4:53:42 PM)
Declined due to inadequate fire protection for the risk and Property Damage/Business Interruption sum insured (fire extinguishers required)
</t>
  </si>
  <si>
    <t>B3294</t>
  </si>
  <si>
    <t>K.J. &amp; V.J. &amp; K.L. &amp; D. Bevan</t>
  </si>
  <si>
    <t>CG268755269</t>
  </si>
  <si>
    <t xml:space="preserve">(Declined: 16/06/2017 4:04:50 PM)
Declined due to minimum underwriting criteria not being met
Declined Public and Products Liability cover section due to Occupation
</t>
  </si>
  <si>
    <t>S5217</t>
  </si>
  <si>
    <t>S. STANLEY T/AS STANLEY HOMES</t>
  </si>
  <si>
    <t>CG268757183</t>
  </si>
  <si>
    <t>SBPQTE11905419</t>
  </si>
  <si>
    <t xml:space="preserve">(Declined: 20/06/2017 8:33:01 AM)
Declined Public and Products Liability cover section due to No to 'Does the business possess HACCP Australia food safety certification?'
</t>
  </si>
  <si>
    <t>CARAVELACOFFEE</t>
  </si>
  <si>
    <t>Caravela Coffee Australia Pacific Pty Ltd</t>
  </si>
  <si>
    <t>CG268757688</t>
  </si>
  <si>
    <t>SBPQTE11905740</t>
  </si>
  <si>
    <t>(Declined: 20/06/2017 11:44:55 AM)
Declined Public and Products Liability cover section due to occupation and turnover
Declined as Flood cover is not available
Declined due to roof construction and P</t>
  </si>
  <si>
    <t>Toilet</t>
  </si>
  <si>
    <t>Toilet Partition Industries Pty Ltd</t>
  </si>
  <si>
    <t>CG269067629</t>
  </si>
  <si>
    <t>SBPQTE11905742</t>
  </si>
  <si>
    <t xml:space="preserve">(Declined: 20/06/2017 11:45:23 AM)
Declined Property Damage cover section due to No to ‘Are deep fryers thermostatically controlled and fitted with an automatic over-temperature cut out device?'
</t>
  </si>
  <si>
    <t>SAB-EAR-T9084</t>
  </si>
  <si>
    <t>TJEC Pty Ltd</t>
  </si>
  <si>
    <t>CG268757969</t>
  </si>
  <si>
    <t>(Declined: 20/06/2017 1:52:06 PM)
Hi There, 
Thanks for the referral and opportunity to quote. Unfortunately in this instance  we are unable to provide a quote due to the Insured not having HACCP A</t>
  </si>
  <si>
    <t>CG269067957</t>
  </si>
  <si>
    <t>SBPQTE11905982</t>
  </si>
  <si>
    <t xml:space="preserve">(Declined: 20/06/2017 2:15:25 PM)
Declined due to minimum underwriting criteria not being met
Declined Public and Products Liability cover section due to Occupation
</t>
  </si>
  <si>
    <t>S1690</t>
  </si>
  <si>
    <t>Strategic Developments Pty Ltd</t>
  </si>
  <si>
    <t>CG269068445</t>
  </si>
  <si>
    <t>(Declined: 20/06/2017 4:52:20 PM)
Hi Catherine,
Thank you for your referral.
Unfortunately this one is a decline. 
I hope we could better assist next time.
Kind Regards,
Muy Chhean</t>
  </si>
  <si>
    <t>CG268758953</t>
  </si>
  <si>
    <t xml:space="preserve">(Declined: 21/06/2017 10:28:44 AM)
Declined due to General Property section taken without either Property Damage section or Liability section
</t>
  </si>
  <si>
    <t>S5252</t>
  </si>
  <si>
    <t>SUREWAY EMPLOYMENT &amp; TRAINING PTY LTD</t>
  </si>
  <si>
    <t>CG269070265</t>
  </si>
  <si>
    <t>(Declined: 22/06/2017 9:20:24 AM)
Hello,
Thank you for the opportunity to quote. Unfortunately we are unable to offer cover on this occasion due to project management being outside of our risk appe</t>
  </si>
  <si>
    <t>CG273373499</t>
  </si>
  <si>
    <t>SBPQTE11909389</t>
  </si>
  <si>
    <t>(Declined: 26/06/2017 10:18:28 AM)
Declined Public and Products Liability cover section due to No or Unknown to 'Does the business have at least 2 years experience in manufacturing each type of produ</t>
  </si>
  <si>
    <t>SABEARA2899</t>
  </si>
  <si>
    <t>RYAN LETTERBOXES PTY LTD</t>
  </si>
  <si>
    <t>CG275971894</t>
  </si>
  <si>
    <t>SBPQTE11910505</t>
  </si>
  <si>
    <t xml:space="preserve">(Declined: 27/06/2017 12:13:54 PM)
Declined as Flood cover is not available
</t>
  </si>
  <si>
    <t>BRETMA</t>
  </si>
  <si>
    <t>Bretma Pty Limited</t>
  </si>
  <si>
    <t>CG275973305</t>
  </si>
  <si>
    <t xml:space="preserve">(Declined: 28/06/2017 12:32:48 PM)
Declined Public and Products Liability cover section due to tenant Occupation
</t>
  </si>
  <si>
    <t>Burgess Rawson</t>
  </si>
  <si>
    <t>CG275975083</t>
  </si>
  <si>
    <t xml:space="preserve">(Declined: 29/06/2017 3:15:52 PM)
Declined Public and Products Liability cover section due to Occupation
</t>
  </si>
  <si>
    <t>BSRCUSTOM</t>
  </si>
  <si>
    <t>BSR Customs Pty Ltd</t>
  </si>
  <si>
    <t>CG278392534</t>
  </si>
  <si>
    <t>(Declined: 30/06/2017 5:20:23 PM)
Declined Public and Products Liability cover section due to Occupation
Declined Glass cover section due to Occupation
Declined Property Damage cover section due to O</t>
  </si>
  <si>
    <t>B6197</t>
  </si>
  <si>
    <t>M. &amp; J. BYE T/AS OLD N DAZED</t>
  </si>
  <si>
    <t>CG262424143</t>
  </si>
  <si>
    <t>SBPQTE11895762</t>
  </si>
  <si>
    <t>(Declined: 5/06/2017 11:29:18 AM)
Declined due to inadequate fire protection for the risk and Property Damage/Business Interruption sum insured (fire extinguishers required)
Declined due to inadequat</t>
  </si>
  <si>
    <t>FISH2</t>
  </si>
  <si>
    <t>Dr Ian Fishman</t>
  </si>
  <si>
    <t>CG262424803</t>
  </si>
  <si>
    <t>(Declined: 5/06/2017 4:42:59 PM)
Declined Public and Products Liability cover section due to Occupation
Declined Theft cover section due to Occupation
Declined Business Interruption cover section due</t>
  </si>
  <si>
    <t>WIGH1</t>
  </si>
  <si>
    <t>Wightons</t>
  </si>
  <si>
    <t>CG262695307</t>
  </si>
  <si>
    <t>SBPQTE11896489</t>
  </si>
  <si>
    <t xml:space="preserve">(Declined: 6/06/2017 10:29:47 AM)
Declined due to inadequate fire protection for the risk and Property Damage/Business Interruption sum insured (fire extinguishers required)
</t>
  </si>
  <si>
    <t>DREA2</t>
  </si>
  <si>
    <t>Dreamtime Australia Pty Ltd</t>
  </si>
  <si>
    <t>CG262695961</t>
  </si>
  <si>
    <t>(Declined: 6/06/2017 3:42:54 PM)
Declined Property Damage cover section due to tenant Occupation
Declined Business Interruption cover section due to tenant Occupation
Declined Glass cover section due</t>
  </si>
  <si>
    <t>RIED1</t>
  </si>
  <si>
    <t>Magda Rieder</t>
  </si>
  <si>
    <t>CG262426517</t>
  </si>
  <si>
    <t xml:space="preserve">(Declined: 7/06/2017 10:24:48 AM)
Declined due to minimum underwriting criteria not being met
Declined due to last rewired date, occupation and Property Damage/Business Interruption sum insured
</t>
  </si>
  <si>
    <t>MANG1</t>
  </si>
  <si>
    <t>Mr S Mangos</t>
  </si>
  <si>
    <t>CG262426567</t>
  </si>
  <si>
    <t>SBPQTE11897397</t>
  </si>
  <si>
    <t>(Declined: 7/06/2017 10:50:59 AM)
Declined Property Damage cover section due to the percentage of the floor area used by the storage warehouse or workshop (Please select a more appropriate occupation</t>
  </si>
  <si>
    <t>S525410</t>
  </si>
  <si>
    <t>Artificial Plants And Flowers Retailing</t>
  </si>
  <si>
    <t>BULA2</t>
  </si>
  <si>
    <t>Bulafkin Malcolm</t>
  </si>
  <si>
    <t>CG262697098</t>
  </si>
  <si>
    <t>SBPQTE11897767</t>
  </si>
  <si>
    <t>(Declined: 7/06/2017 2:19:54 PM)
Declined due to minimum underwriting criteria not being met
Declined Public and Products Liability cover section due to Occupation
Declined Theft cover section due to</t>
  </si>
  <si>
    <t>ODES1</t>
  </si>
  <si>
    <t>Odessa Mama Records DLF Productions Pty Ltd</t>
  </si>
  <si>
    <t>CG262699382</t>
  </si>
  <si>
    <t xml:space="preserve">(Declined: 9/06/2017 12:04:50 PM)
Declined Public and Products Liability cover section due to Occupation
Declined Property Damage cover section due to Occupation
</t>
  </si>
  <si>
    <t>LTDB1</t>
  </si>
  <si>
    <t>LTD Brands Pty Ltd</t>
  </si>
  <si>
    <t>CG267081444</t>
  </si>
  <si>
    <t xml:space="preserve">(Declined: 13/06/2017 10:19:34 AM)
Declined as Flood cover is not available
Decline due to occupation and Property Damage/Business Interruption sum insured
</t>
  </si>
  <si>
    <t>GLOB5</t>
  </si>
  <si>
    <t>Globe West</t>
  </si>
  <si>
    <t>CG267161446</t>
  </si>
  <si>
    <t>(Declined: 13/06/2017 11:23:30 AM)
Declined Property Damage cover section due to tenant Occupation
Declined Business Interruption cover section due to tenant Occupation
Declined Public and Products L</t>
  </si>
  <si>
    <t>GARF2</t>
  </si>
  <si>
    <t>865 Dandenong Road Developments Pty Ltd</t>
  </si>
  <si>
    <t>CG267162246</t>
  </si>
  <si>
    <t>SBPQTE11901533</t>
  </si>
  <si>
    <t>(Declined: 13/06/2017 4:47:32 PM)
Declined Property Damage cover section due to the percentage of the floor area used by the storage warehouse or workshop (Please select a more appropriate occupation</t>
  </si>
  <si>
    <t>MENC1</t>
  </si>
  <si>
    <t>Sam Mench T/as Everything Australian</t>
  </si>
  <si>
    <t>CG268751653</t>
  </si>
  <si>
    <t>(Declined: 14/06/2017 9:50:17 AM)
Declined Public and Products Liability cover section due to the percentage of turnover from installation, service or maintenance work at third party premises (Please</t>
  </si>
  <si>
    <t>FUTU2</t>
  </si>
  <si>
    <t>Mr Saul Abelesz T/as Future Car Audio</t>
  </si>
  <si>
    <t>CG269062478</t>
  </si>
  <si>
    <t>(Declined: 14/06/2017 4:59:14 PM)
Declined Property Damage cover section due to tenant Occupation
Declined Business Interruption cover section due to tenant Occupation
Declined Glass cover section du</t>
  </si>
  <si>
    <t>PHAN1</t>
  </si>
  <si>
    <t>Duc Minh Phan &amp; Ann Yen Dao Do</t>
  </si>
  <si>
    <t>CG269063905</t>
  </si>
  <si>
    <t xml:space="preserve">(Declined: 15/06/2017 4:01:38 PM)
Hello,
Thank you for the opportynity to quote. We would class this as a rehabilition facility and as such it would be outside of our risk appetite.
Regards,
Dean </t>
  </si>
  <si>
    <t>HARG2</t>
  </si>
  <si>
    <t>CG269067757</t>
  </si>
  <si>
    <t xml:space="preserve">(Declined: 20/06/2017 12:35:15 PM)
Declined due to minimum underwriting criteria not being met
Declined Public and Products Liability cover section due to Occupation
</t>
  </si>
  <si>
    <t>KPAP1</t>
  </si>
  <si>
    <t>KPA Plumbing Pty Ltd</t>
  </si>
  <si>
    <t>CG268758127</t>
  </si>
  <si>
    <t>(Declined: 20/06/2017 2:50:43 PM)
Declined due to back dating of inception date beyond limits
Declined Property Damage cover section due to tenant Occupation
Declined Business Interruption cover sect</t>
  </si>
  <si>
    <t>EARL3</t>
  </si>
  <si>
    <t>B EARL</t>
  </si>
  <si>
    <t>CG268759372</t>
  </si>
  <si>
    <t>SBPQTE11906865</t>
  </si>
  <si>
    <t xml:space="preserve">(Declined: 21/06/2017 1:07:14 PM)
Declined due to inadequate fire protection for the risk and Property Damage/Business Interruption sum insured (fire extinguishers required)
</t>
  </si>
  <si>
    <t>PACE1</t>
  </si>
  <si>
    <t>Pace Development Group</t>
  </si>
  <si>
    <t>CG268759535</t>
  </si>
  <si>
    <t xml:space="preserve">(Declined: 21/06/2017 2:14:21 PM)
Declined due to roof construction and Property Damage/Business Interruption sum insured
</t>
  </si>
  <si>
    <t>STAR1</t>
  </si>
  <si>
    <t>Star Fasteners Pty Ltd</t>
  </si>
  <si>
    <t>CG273352552</t>
  </si>
  <si>
    <t xml:space="preserve">(Declined: 23/06/2017 2:10:47 PM)
Declined due to construction, occupation and Property Damage/Business Interruption sum insured
</t>
  </si>
  <si>
    <t>David1</t>
  </si>
  <si>
    <t>Davidq</t>
  </si>
  <si>
    <t>CG273352723</t>
  </si>
  <si>
    <t>SBPQTE11908994</t>
  </si>
  <si>
    <t>(Declined: 23/06/2017 3:17:20 PM)
Hi David,
Thanks for your quote and referral. I only looked at your comment when about to write my comment. As the building is partly heritage listed the risk fall</t>
  </si>
  <si>
    <t>FOUR2</t>
  </si>
  <si>
    <t>Four Percent Unit Trust</t>
  </si>
  <si>
    <t>CG273353337</t>
  </si>
  <si>
    <t>(Declined: 26/06/2017 9:03:56 AM)
Hi David,
Thanks for your time on the phone. declined as discussed due to uncompetitive terms.
Kind regards,
Adam Fawssett</t>
  </si>
  <si>
    <t>EVAN3</t>
  </si>
  <si>
    <t>Evan Evans Pty Ltd</t>
  </si>
  <si>
    <t>CG275721495</t>
  </si>
  <si>
    <t>SBPQTE11910175</t>
  </si>
  <si>
    <t>(Declined: 27/06/2017 9:41:46 AM)
Declined Property Damage cover section due to No or Unknown to 'Does the wok cooking equipment have its own water cooling and filling system?'
Declined Property Dama</t>
  </si>
  <si>
    <t>AVIV1</t>
  </si>
  <si>
    <t>Aviv Holdings Pty Ltd</t>
  </si>
  <si>
    <t>CG275721500</t>
  </si>
  <si>
    <t xml:space="preserve">(Declined: 27/06/2017 9:43:01 AM)
Declined Property Damage cover section due to wok cooking (minimum acceptance criteria not met)
</t>
  </si>
  <si>
    <t>CG275972139</t>
  </si>
  <si>
    <t xml:space="preserve">(Declined: 27/06/2017 2:17:16 PM)
Declined Public and Products Liability cover section due to Occupation
Decline due to occupation and Property Damage/Business Interruption sum insured
</t>
  </si>
  <si>
    <t>WADD1</t>
  </si>
  <si>
    <t>WADDELL ENGINEERING SERVICES PTY LTD</t>
  </si>
  <si>
    <t>CG275972159</t>
  </si>
  <si>
    <t xml:space="preserve">(Declined: 27/06/2017 2:29:57 PM)
Declined due to minimum underwriting criteria not being met
Declined as Flood cover is not available
</t>
  </si>
  <si>
    <t>TRAN6</t>
  </si>
  <si>
    <t>Mr Huy Tran</t>
  </si>
  <si>
    <t>CG275722249</t>
  </si>
  <si>
    <t xml:space="preserve">(Declined: 27/06/2017 3:42:39 PM)
Declined Public and Products Liability cover section due to Occupation
</t>
  </si>
  <si>
    <t>RICH8</t>
  </si>
  <si>
    <t>RICHARD SHAW PTY LTD</t>
  </si>
  <si>
    <t>CG275722304</t>
  </si>
  <si>
    <t xml:space="preserve">(Declined: 27/06/2017 3:57:29 PM)
Declined Property Damage cover section due to wok cooking (minimum acceptance criteria not met)
</t>
  </si>
  <si>
    <t>BYLO1</t>
  </si>
  <si>
    <t>Bylot Pty Ltd</t>
  </si>
  <si>
    <t>CG275972899</t>
  </si>
  <si>
    <t xml:space="preserve">(Declined: 28/06/2017 9:29:40 AM)
Declined due to last rewired date, occupation and Property Damage/Business Interruption sum insured
</t>
  </si>
  <si>
    <t>KRAU1</t>
  </si>
  <si>
    <t>Michael Kraus</t>
  </si>
  <si>
    <t>CG275723241</t>
  </si>
  <si>
    <t xml:space="preserve">(Declined: 28/06/2017 12:24:00 PM)
Declined due to location
</t>
  </si>
  <si>
    <t>HOUS3</t>
  </si>
  <si>
    <t>Suzy William</t>
  </si>
  <si>
    <t>CG275973363</t>
  </si>
  <si>
    <t>(Declined: 28/06/2017 1:08:05 PM)
Declined due to last rewired date, occupation and Property Damage/Business Interruption sum insured
Declined due to inadequate fire protection for the occupation and</t>
  </si>
  <si>
    <t>FELD3</t>
  </si>
  <si>
    <t>Mr Greg Feldman</t>
  </si>
  <si>
    <t>CG275973440</t>
  </si>
  <si>
    <t>(Declined: 28/06/2017 1:46:13 PM)
Declined Public and Products Liability cover section due to the percentage of turnover paid to contractors/subcontractors
Declined Public and Products Liability cove</t>
  </si>
  <si>
    <t>HEIL1</t>
  </si>
  <si>
    <t>SG Heilbron Pty Ltd</t>
  </si>
  <si>
    <t>CG269064719</t>
  </si>
  <si>
    <t>(Declined: 16/06/2017 11:42:49 AM)
Declined Property Damage cover section due to the percentage of the floor area used by the storage warehouse or workshop (Please select a more appropriate occupatio</t>
  </si>
  <si>
    <t>AUST COUNT</t>
  </si>
  <si>
    <t>COUNTRY OUTFITTERS AUSTRALIA PTY LTD</t>
  </si>
  <si>
    <t>CG262421665</t>
  </si>
  <si>
    <t>SBPQTE11894040</t>
  </si>
  <si>
    <t xml:space="preserve">(Declined: 1/06/2017 11:17:45 AM)
Declined Public and Products Liability cover section due to Occupation
</t>
  </si>
  <si>
    <t>3101</t>
  </si>
  <si>
    <t>Gabriele Emanuele t/as the Cooking School</t>
  </si>
  <si>
    <t>CG262421991</t>
  </si>
  <si>
    <t>(Declined: 1/06/2017 2:08:40 PM)
Hello,
Thank you for the opportunity to quote. Unfortunately we cannot provide cover on this occasion given the occupation of the applicant as this is outside of o</t>
  </si>
  <si>
    <t>CG262692241</t>
  </si>
  <si>
    <t>(Declined: 1/06/2017 3:53:07 PM)
Declined Public and Products Liability cover section due to Yes to 'Does the business carry out any work: at airports; on public roads, public footpaths (excluding dr</t>
  </si>
  <si>
    <t>1847</t>
  </si>
  <si>
    <t>Golden Signs Australia Pty Ltd</t>
  </si>
  <si>
    <t>CG262693283</t>
  </si>
  <si>
    <t>(Declined: 2/06/2017 2:26:02 PM)
Declined Public and Products Liability cover section due to Occupation
Declined Public and Products Liability cover section due to Yes to 'Do you carry out any of the</t>
  </si>
  <si>
    <t>2560</t>
  </si>
  <si>
    <t>Brykys Pty Ltd</t>
  </si>
  <si>
    <t>CG262698148</t>
  </si>
  <si>
    <t>SBPQTE11898612</t>
  </si>
  <si>
    <t>(Declined: 8/06/2017 12:19:56 PM)
Declined as Deterioration of Stock cover not available under the Electronic Equipment Breakdown section. If cover required please request under the Machinery Breakdo</t>
  </si>
  <si>
    <t>4558</t>
  </si>
  <si>
    <t>Fred Fajoun T/as BP Express Glenquarie</t>
  </si>
  <si>
    <t>CG269069126</t>
  </si>
  <si>
    <t xml:space="preserve">(Declined: 21/06/2017 11:08:13 AM)
Declined Public and Products Liability cover section due to Occupation
</t>
  </si>
  <si>
    <t>4648</t>
  </si>
  <si>
    <t>BELLS CREATIONS</t>
  </si>
  <si>
    <t>CG269069188</t>
  </si>
  <si>
    <t xml:space="preserve">(Declined: 21/06/2017 11:33:09 AM)
Declined Public and Products Liability cover section due to Occupation
</t>
  </si>
  <si>
    <t>4647</t>
  </si>
  <si>
    <t>MAMONE EXPRESS TRANSPORT PTY LTD</t>
  </si>
  <si>
    <t>CG269069423</t>
  </si>
  <si>
    <t xml:space="preserve">(Declined: 21/06/2017 1:31:40 PM)
Declined due to inadequate fire protection for the occupation and Property Damage/Business Interruption sum insured (fire extinguishers &amp; fire blankets required)
</t>
  </si>
  <si>
    <t>2800</t>
  </si>
  <si>
    <t>Platinum Group Restaurants</t>
  </si>
  <si>
    <t>CG268760169</t>
  </si>
  <si>
    <t xml:space="preserve">(Declined: 22/06/2017 7:55:58 AM)
Declined Public and Products Liability cover section due to Occupation
</t>
  </si>
  <si>
    <t>4650</t>
  </si>
  <si>
    <t>Powergen Australia Pty Ltd</t>
  </si>
  <si>
    <t>CG269070250</t>
  </si>
  <si>
    <t xml:space="preserve">(Declined: 22/06/2017 9:12:13 AM)
Decline due to occupation and Property Damage/Business Interruption sum insured
</t>
  </si>
  <si>
    <t>4651</t>
  </si>
  <si>
    <t>Glavcom Pty Ltd</t>
  </si>
  <si>
    <t>CG273353878</t>
  </si>
  <si>
    <t xml:space="preserve">(Declined: 26/06/2017 1:18:35 PM)
Declined due to minimum underwriting criteria not being met
</t>
  </si>
  <si>
    <t>4656</t>
  </si>
  <si>
    <t>Greenway Building &amp; Maintenance Services</t>
  </si>
  <si>
    <t>CG275722402</t>
  </si>
  <si>
    <t>(Declined: 27/06/2017 4:33:43 PM)
Declined due to minimum underwriting criteria not being met
Declined due to Theft section taken without Property Damage section
Declined due to Money section taken w</t>
  </si>
  <si>
    <t>2756</t>
  </si>
  <si>
    <t>MDR Catering</t>
  </si>
  <si>
    <t>CG278392298</t>
  </si>
  <si>
    <t>SBPQTE11913481</t>
  </si>
  <si>
    <t xml:space="preserve">(Declined: 30/06/2017 3:08:10 PM)
Declined due to inadequate fire protection for the occupation and Property Damage/Business Interruption sum insured (fire extinguishers &amp; fire blankets required)
</t>
  </si>
  <si>
    <t>4666</t>
  </si>
  <si>
    <t>Michael Zammit</t>
  </si>
  <si>
    <t>CG268752534</t>
  </si>
  <si>
    <t>(Declined: 14/06/2017 3:56:45 PM)
Declined Property Damage cover section due to No or Auto suppression to 'Do all Deep Fryers have an automatic suppression unit and exhaust extraction system?'
Declin</t>
  </si>
  <si>
    <t>quan55</t>
  </si>
  <si>
    <t>Trahuy Family Trust</t>
  </si>
  <si>
    <t>CG275971999</t>
  </si>
  <si>
    <t xml:space="preserve">(Declined: 27/06/2017 1:11:40 PM)
Declined Public and Products Liability cover section due to tenant Occupation
Declined as Flood cover is not available
</t>
  </si>
  <si>
    <t>DAY IRENA</t>
  </si>
  <si>
    <t>TYNDAY PTY LTD</t>
  </si>
  <si>
    <t>CG262421738</t>
  </si>
  <si>
    <t>(Declined: 1/06/2017 11:42:07 AM)
Declined Public and Products Liability cover section due to Occupation
Declined Theft cover section due to Occupation
Declined Property Damage cover section due to O</t>
  </si>
  <si>
    <t>13063</t>
  </si>
  <si>
    <t>Baquip Engineering Pty Ltd</t>
  </si>
  <si>
    <t>CG262423042</t>
  </si>
  <si>
    <t xml:space="preserve">(Declined: 2/06/2017 12:30:39 PM)
Declined Public and Products Liability cover section due to tenant Occupation
</t>
  </si>
  <si>
    <t>7311</t>
  </si>
  <si>
    <t>Datvoni Pty Ltd</t>
  </si>
  <si>
    <t>CG262424061</t>
  </si>
  <si>
    <t>SBPQTE11895704</t>
  </si>
  <si>
    <t xml:space="preserve">(Declined: 5/06/2017 10:49:34 AM)
Declined Public and Products Liability cover section due to Occupation
</t>
  </si>
  <si>
    <t>S216240</t>
  </si>
  <si>
    <t>Doughnuts Manufacturing</t>
  </si>
  <si>
    <t>Original Golden Churros (Australia) Pty Ltd</t>
  </si>
  <si>
    <t>CG262427469</t>
  </si>
  <si>
    <t xml:space="preserve">(Declined: 7/06/2017 4:51:15 PM)
Declined Public and Products Liability cover section due to Occupation
</t>
  </si>
  <si>
    <t>1080</t>
  </si>
  <si>
    <t>Mark Churcher</t>
  </si>
  <si>
    <t>CG267082456</t>
  </si>
  <si>
    <t>SBPQTE11901554</t>
  </si>
  <si>
    <t xml:space="preserve">(Declined: 13/06/2017 4:55:49 PM)
Declined due to Machinery cover taken without building cover (Property Owner)
</t>
  </si>
  <si>
    <t>7288</t>
  </si>
  <si>
    <t>George Brand Real Estate Pty Ltd</t>
  </si>
  <si>
    <t>CG268752539</t>
  </si>
  <si>
    <t>SBPQTE11902390</t>
  </si>
  <si>
    <t xml:space="preserve">(Declined: 14/06/2017 3:57:43 PM)
Declined due to minimum underwriting criteria not being met
</t>
  </si>
  <si>
    <t>10655</t>
  </si>
  <si>
    <t>Prestige Business Solutions</t>
  </si>
  <si>
    <t>CG268754022</t>
  </si>
  <si>
    <t xml:space="preserve">(Declined: 15/06/2017 3:59:11 PM)
Declined Public and Products Liability cover section due to Occupation
</t>
  </si>
  <si>
    <t>11178</t>
  </si>
  <si>
    <t>Dale Hughes</t>
  </si>
  <si>
    <t>CG268754659</t>
  </si>
  <si>
    <t>(Declined: 16/06/2017 11:12:56 AM)
Declined due to last rewired date, occupation, construction and Property Damage/Business Interruption sum insured
Declined due to last rewired date, no town water a</t>
  </si>
  <si>
    <t>8804</t>
  </si>
  <si>
    <t>Michael Daly Solicitor</t>
  </si>
  <si>
    <t>CG268755084</t>
  </si>
  <si>
    <t xml:space="preserve">(Declined: 16/06/2017 2:46:38 PM)
Declined Public and Products Liability cover section due to Occupation
</t>
  </si>
  <si>
    <t>13075</t>
  </si>
  <si>
    <t>Harley McDonough</t>
  </si>
  <si>
    <t>CG268755834</t>
  </si>
  <si>
    <t>(Declined: 19/06/2017 9:01:50 AM)
Declined due to minimum underwriting criteria not being met
Declined Money cover section due to Occupation
Declined Public and Products Liability cover section due t</t>
  </si>
  <si>
    <t>13076</t>
  </si>
  <si>
    <t>Hit N Fit Pty Ltd</t>
  </si>
  <si>
    <t>CG268756021</t>
  </si>
  <si>
    <t>(Declined: 19/06/2017 10:30:02 AM)
Declined due to minimum underwriting criteria not being met
Declined Money cover section due to Occupation
Declined Business Interruption cover section due to Occup</t>
  </si>
  <si>
    <t>10851</t>
  </si>
  <si>
    <t>P &amp; N Party Hire Pty Ltd</t>
  </si>
  <si>
    <t>CG269069144</t>
  </si>
  <si>
    <t xml:space="preserve">(Declined: 21/06/2017 11:15:31 AM)
Declined Public and Products Liability cover section due to Occupation
</t>
  </si>
  <si>
    <t>8821</t>
  </si>
  <si>
    <t>Jo-Anne Whitelaw</t>
  </si>
  <si>
    <t>CG269069545</t>
  </si>
  <si>
    <t xml:space="preserve">(Declined: 21/06/2017 2:24:25 PM)
Declined Public and Products Liability cover section due to Occupation
</t>
  </si>
  <si>
    <t>2540</t>
  </si>
  <si>
    <t>Shayne G Hastie &amp; Donna M Franklin</t>
  </si>
  <si>
    <t>CG268759814</t>
  </si>
  <si>
    <t>(Declined: 21/06/2017 3:51:04 PM)
Hello,
Looking at the website, they make baby clothing. As such we would be uanble to offer a quote as this is outside of our risk appetite.
Regards,
Dean Cash</t>
  </si>
  <si>
    <t>10670</t>
  </si>
  <si>
    <t>J &amp; C Henry Pty Ltd</t>
  </si>
  <si>
    <t>CG275721691</t>
  </si>
  <si>
    <t xml:space="preserve">(Declined: 27/06/2017 11:12:07 AM)
Declined due to minimum underwriting criteria not being met
</t>
  </si>
  <si>
    <t>10685</t>
  </si>
  <si>
    <t>JDM Stone Pty Ltd</t>
  </si>
  <si>
    <t>CG275722210</t>
  </si>
  <si>
    <t>(Declined: 27/06/2017 3:24:55 PM)
Declined Public and Products Liability cover section due to Occupation
Declined Theft cover section due to Occupation
Declined Property Damage cover section due to O</t>
  </si>
  <si>
    <t>1657</t>
  </si>
  <si>
    <t>Monina Erispe &amp; Coastal Antique and Auction House</t>
  </si>
  <si>
    <t>CG275973616</t>
  </si>
  <si>
    <t xml:space="preserve">(Declined: 28/06/2017 3:00:38 PM)
Declined due to minimum underwriting criteria not being met
Declined Theft cover section due to Occupation
</t>
  </si>
  <si>
    <t>10547</t>
  </si>
  <si>
    <t>JL Dafter &amp; WP Keegan</t>
  </si>
  <si>
    <t>CG275975193</t>
  </si>
  <si>
    <t>(Declined: 29/06/2017 4:02:48 PM)
Declined due to minimum underwriting criteria not being met
Declined Public and Products Liability cover section due to occupation and turnover
Declined Public and P</t>
  </si>
  <si>
    <t>9974</t>
  </si>
  <si>
    <t>Rains &amp; Associates Pty Limited</t>
  </si>
  <si>
    <t>CG262421675</t>
  </si>
  <si>
    <t>(Declined: 1/06/2017 11:19:18 AM)
Declined Public and Products Liability cover section due to Occupation
Declined Theft cover section due to Occupation
Declined Property Damage cover section due to O</t>
  </si>
  <si>
    <t>BALLAR FIS</t>
  </si>
  <si>
    <t>Ballarat Fish Acclimatisation Society</t>
  </si>
  <si>
    <t>CG262691842</t>
  </si>
  <si>
    <t>(Declined: 1/06/2017 12:19:34 PM)
Declined due to minimum underwriting criteria not being met
Declined due to General Property section taken without either Property Damage section or Liability sectio</t>
  </si>
  <si>
    <t>PHELPS G</t>
  </si>
  <si>
    <t>GLEN PHELPS</t>
  </si>
  <si>
    <t>CG262692043</t>
  </si>
  <si>
    <t xml:space="preserve">(Declined: 1/06/2017 2:32:26 PM)
Declined Public and Products Liability cover section due to Occupation
</t>
  </si>
  <si>
    <t>EBIXAD</t>
  </si>
  <si>
    <t>CG262692282</t>
  </si>
  <si>
    <t>(Declined: 1/06/2017 4:05:22 PM)
Declined Public and Products Liability cover section due to Occupation
Declined due to inadequate security for the risk and Theft sum insured
Declined due to inadequa</t>
  </si>
  <si>
    <t>SANDE D</t>
  </si>
  <si>
    <t>DARREN SANDERS</t>
  </si>
  <si>
    <t>CG262423984</t>
  </si>
  <si>
    <t xml:space="preserve">(Declined: 5/06/2017 10:03:47 AM)
Declined due to General Property section taken without either Property Damage section or Liability section
</t>
  </si>
  <si>
    <t>MCGUA J</t>
  </si>
  <si>
    <t>JUSTIN MCGUANE</t>
  </si>
  <si>
    <t>CG262424052</t>
  </si>
  <si>
    <t>(Declined: 5/06/2017 10:40:19 AM)
Declined Public and Products Liability cover section due to Occupation
Declined due to inadequate security for the risk and Theft sum insured
Declined due to inadequ</t>
  </si>
  <si>
    <t>CG262424465</t>
  </si>
  <si>
    <t>(Declined: 5/06/2017 1:47:53 PM)
Declined Public and Products Liability cover section due to the amount of manufacturing for the occupation selected. Please select an appropriate manufacturing occupa</t>
  </si>
  <si>
    <t>CG262694846</t>
  </si>
  <si>
    <t>(Declined: 5/06/2017 4:21:51 PM)
Declined due to minimum underwriting criteria not being met
Declined due to General Property section taken without either Property Damage section or Liability section</t>
  </si>
  <si>
    <t>EBIXHS</t>
  </si>
  <si>
    <t>CG262425571</t>
  </si>
  <si>
    <t xml:space="preserve">(Declined: 6/06/2017 12:45:32 PM)
Declined Public and Products Liability cover section due to Occupation
</t>
  </si>
  <si>
    <t>CG262697363</t>
  </si>
  <si>
    <t>(Declined: 7/06/2017 3:57:35 PM)
Declined due to minimum underwriting criteria not being met
Declined due to General Property section taken without either Property Damage section or Liability section</t>
  </si>
  <si>
    <t>CG262428702</t>
  </si>
  <si>
    <t xml:space="preserve">(Declined: 8/06/2017 4:00:52 PM)
Declined due to minimum underwriting criteria not being met
Declined Public and Products Liability cover section due to Occupation
</t>
  </si>
  <si>
    <t>EBIXKJ</t>
  </si>
  <si>
    <t>CG262428838</t>
  </si>
  <si>
    <t>SBPQTE11899073</t>
  </si>
  <si>
    <t xml:space="preserve">(Declined: 8/06/2017 5:37:59 PM)
Declined due to back dating of inception date beyond limits
</t>
  </si>
  <si>
    <t>S224958</t>
  </si>
  <si>
    <t>Headwear Manufacturing (Ex. Bathing Caps)</t>
  </si>
  <si>
    <t>EBIXKF</t>
  </si>
  <si>
    <t>CG262430066</t>
  </si>
  <si>
    <t xml:space="preserve">(Declined: 9/06/2017 3:58:27 PM)
Declined Public and Products Liability cover section due to Occupation
Declined General Property cover section due to Occupation
</t>
  </si>
  <si>
    <t>CG267081891</t>
  </si>
  <si>
    <t>(Declined: 13/06/2017 1:11:26 PM)
Declined Public and Products Liability cover section due to percentage of turnover paid to contractors/subcontractors and where the insured does not ensure that cont</t>
  </si>
  <si>
    <t>JACKS DK</t>
  </si>
  <si>
    <t>D &amp; K JACKSON</t>
  </si>
  <si>
    <t>CG269061433</t>
  </si>
  <si>
    <t xml:space="preserve">(Declined: 14/06/2017 9:17:29 AM)
Declined Public and Products Liability cover section due to Occupation
</t>
  </si>
  <si>
    <t>HOBLO B</t>
  </si>
  <si>
    <t>BASSAM HOBLOS</t>
  </si>
  <si>
    <t>CG269062111</t>
  </si>
  <si>
    <t xml:space="preserve">(Declined: 14/06/2017 2:15:48 PM)
Declined due to minimum underwriting criteria not being met
Declined Public and Products Liability cover section due to Occupation
</t>
  </si>
  <si>
    <t>TIDY GROUP</t>
  </si>
  <si>
    <t>CG269062332</t>
  </si>
  <si>
    <t>(Declined: 14/06/2017 3:48:47 PM)
Declined due to minimum underwriting criteria not being met
Declined Public and Products Liability cover section due to Yes to 'Does the business organise events, fu</t>
  </si>
  <si>
    <t>CG268752997</t>
  </si>
  <si>
    <t>(Declined: 15/06/2017 8:57:49 AM)
Declined due to minimum underwriting criteria not being met
Declined due to inadequate fire protection for the risk and Property Damage/Business Interruption sum ins</t>
  </si>
  <si>
    <t>HASSE K</t>
  </si>
  <si>
    <t>KATE HASSELL</t>
  </si>
  <si>
    <t>CG269062788</t>
  </si>
  <si>
    <t>(Declined: 15/06/2017 9:00:36 AM)
Declined due to minimum underwriting criteria not being met
Declined due to inadequate fire protection for the risk and Property Damage/Business Interruption sum ins</t>
  </si>
  <si>
    <t>CG269062996</t>
  </si>
  <si>
    <t xml:space="preserve">(Declined: 15/06/2017 10:28:04 AM)
Declined Public and Products Liability cover section due to Occupation
Declined Property Damage cover section due to Occupation
</t>
  </si>
  <si>
    <t>DUIGN SU</t>
  </si>
  <si>
    <t>Mr J (Snr) &amp; Mrs R Duignan</t>
  </si>
  <si>
    <t>CG268753369</t>
  </si>
  <si>
    <t>(Declined: 15/06/2017 11:28:40 AM)
Declined due to inadequate fire protection for the risk and Property Damage/Business Interruption sum insured (fire extinguishers required)
Declined due to inadequa</t>
  </si>
  <si>
    <t>CARPET</t>
  </si>
  <si>
    <t>R &amp; D JUST FLOORS PTY LTD T/AS CARPET COURT</t>
  </si>
  <si>
    <t>CG269065000</t>
  </si>
  <si>
    <t xml:space="preserve">(Declined: 16/06/2017 2:06:36 PM)
Declined due to minimum underwriting criteria not being met
Declined Public and Products Liability cover section due to Occupation
</t>
  </si>
  <si>
    <t>CAMPB R</t>
  </si>
  <si>
    <t>Mr R Campbell</t>
  </si>
  <si>
    <t>CG269066095</t>
  </si>
  <si>
    <t xml:space="preserve">(Declined: 19/06/2017 11:47:06 AM)
Declined Public and Products Liability cover section due to Occupation
</t>
  </si>
  <si>
    <t>WAKE S</t>
  </si>
  <si>
    <t>SCOTT WAKELING</t>
  </si>
  <si>
    <t>CG268756773</t>
  </si>
  <si>
    <t xml:space="preserve">(Declined: 19/06/2017 3:28:54 PM)
Declined Public and Products Liability cover section due to Occupation
</t>
  </si>
  <si>
    <t>CG269067587</t>
  </si>
  <si>
    <t>SBPQTE11905704</t>
  </si>
  <si>
    <t>(Declined: 20/06/2017 11:26:46 AM)
Declined Public and Products Liability cover section due to Occupation
Declined due to inadequate fire protection for the risk and Property Damage/Business Interrup</t>
  </si>
  <si>
    <t>STEWARTS</t>
  </si>
  <si>
    <t>Stewarts Bakery Pty Ltd</t>
  </si>
  <si>
    <t>CG269067627</t>
  </si>
  <si>
    <t>SBPQTE11905739</t>
  </si>
  <si>
    <t>(Declined: 20/06/2017 11:44:51 AM)
Declined due to inadequate fire protection for the risk and Property Damage/Business Interruption sum insured
Declined due to last rewired date, occupation and Prop</t>
  </si>
  <si>
    <t>ONEIL R</t>
  </si>
  <si>
    <t>Raelene O'Neill</t>
  </si>
  <si>
    <t>CG269067635</t>
  </si>
  <si>
    <t>(Declined: 20/06/2017 11:46:17 AM)
Declined due to General Property section taken without either Property Damage section or Liability section
Declined General Property cover section due to Occupation</t>
  </si>
  <si>
    <t>ZAMMI J</t>
  </si>
  <si>
    <t>JASON ZAMMIT</t>
  </si>
  <si>
    <t>CG269068831</t>
  </si>
  <si>
    <t xml:space="preserve">(Declined: 21/06/2017 9:19:14 AM)
Declined Public and Products Liability cover section due to Occupation
</t>
  </si>
  <si>
    <t>CG268759530</t>
  </si>
  <si>
    <t xml:space="preserve">(Declined: 21/06/2017 2:13:25 PM)
Declined Public and Products Liability cover section due to the percentage of hot work away
</t>
  </si>
  <si>
    <t>CG269069746</t>
  </si>
  <si>
    <t>SBPQTE11907126</t>
  </si>
  <si>
    <t xml:space="preserve">(Declined: 21/06/2017 3:27:36 PM)
Declined Public and Products Liability cover section due to occupation and turnover
</t>
  </si>
  <si>
    <t>MURER B</t>
  </si>
  <si>
    <t>Mr B Murer</t>
  </si>
  <si>
    <t>CG268759881</t>
  </si>
  <si>
    <t>SBPQTE11907242</t>
  </si>
  <si>
    <t xml:space="preserve">(Declined: 21/06/2017 4:17:19 PM)
Declined Public and Products Liability cover section due to occupation and turnover
</t>
  </si>
  <si>
    <t>CG273373315</t>
  </si>
  <si>
    <t xml:space="preserve">(Declined: 26/06/2017 7:53:51 AM)
Declined due to location
</t>
  </si>
  <si>
    <t>OCALL G</t>
  </si>
  <si>
    <t>GRANT O'CALLAGHAN &amp; ASSOCIATES</t>
  </si>
  <si>
    <t>CG273353790</t>
  </si>
  <si>
    <t xml:space="preserve">(Declined: 26/06/2017 12:35:41 PM)
Declined Public and Products Liability cover section due to tenant Occupation
</t>
  </si>
  <si>
    <t>CG275972513</t>
  </si>
  <si>
    <t>SBPQTE11910958</t>
  </si>
  <si>
    <t xml:space="preserve">(Declined: 27/06/2017 4:41:05 PM)
Declined due to Machinery cover taken without building cover (Property Owner)
</t>
  </si>
  <si>
    <t>EBIXAT</t>
  </si>
  <si>
    <t>CG275725273</t>
  </si>
  <si>
    <t xml:space="preserve">(Declined: 29/06/2017 5:50:31 PM)
Declined Public and Products Liability cover section due to Occupation
</t>
  </si>
  <si>
    <t>CG278392052</t>
  </si>
  <si>
    <t xml:space="preserve">(Declined: 30/06/2017 1:26:52 PM)
Declined Public and Products Liability cover section due to Occupation
</t>
  </si>
  <si>
    <t>CG278392114</t>
  </si>
  <si>
    <t>SBPQTE11913362</t>
  </si>
  <si>
    <t xml:space="preserve">(Declined: 30/06/2017 2:01:46 PM)
Declined Public and Products Liability cover section due to Occupation
</t>
  </si>
  <si>
    <t>CG278382243</t>
  </si>
  <si>
    <t xml:space="preserve">(Declined: 30/06/2017 2:55:23 PM)
Declined Public and Products Liability cover section due to Occupation
</t>
  </si>
  <si>
    <t>CG278392284</t>
  </si>
  <si>
    <t xml:space="preserve">(Declined: 30/06/2017 3:04:49 PM)
Declined due to minimum underwriting criteria not being met
Declined Public and Products Liability cover section due to Occupation
</t>
  </si>
  <si>
    <t>CG278382462</t>
  </si>
  <si>
    <t xml:space="preserve">(Declined: 30/06/2017 4:21:17 PM)
Declined Public and Products Liability cover section due to Occupation
</t>
  </si>
  <si>
    <t>CG262695249</t>
  </si>
  <si>
    <t>(Declined: 6/06/2017 9:55:43 AM)
Declined due to location
Declined Property Damage cover section due to No or Auto suppression to 'Do all Deep Fryers have an automatic suppression unit and exhaust ex</t>
  </si>
  <si>
    <t>BURKEWILLS</t>
  </si>
  <si>
    <t>BURKE AND WILLS MOTEL MNT ISA</t>
  </si>
  <si>
    <t>CG262430526</t>
  </si>
  <si>
    <t xml:space="preserve">(Declined: 12/06/2017 9:09:57 AM)
Declined due to location
Declined due to inadequate fire protection for the risk and Property Damage/Business Interruption sum insured (fire extinguishers required)
</t>
  </si>
  <si>
    <t>AYRTRAVEL</t>
  </si>
  <si>
    <t>BILL LEE COMMERCIAL BROKERS PTY LTD</t>
  </si>
  <si>
    <t>CG262700413</t>
  </si>
  <si>
    <t>(Declined: 12/06/2017 9:29:40 AM)
Declined due to location
Declined Property Damage cover section due to No or Auto suppression to 'Do all Deep Fryers have an automatic suppression unit and exhaust e</t>
  </si>
  <si>
    <t>CORALS</t>
  </si>
  <si>
    <t>CORAL SANDS MOTEL</t>
  </si>
  <si>
    <t>CG262695428</t>
  </si>
  <si>
    <t>(Declined: 6/06/2017 11:26:58 AM)
Declined due to Theft section taken without Property Damage section
Declined Public and Products Liability cover section due to Occupation
Declined Theft cover secti</t>
  </si>
  <si>
    <t>HAROLDPARK</t>
  </si>
  <si>
    <t>Harold Park Repairs Pty Ltd</t>
  </si>
  <si>
    <t>CG262695558</t>
  </si>
  <si>
    <t>SBPQTE11896656</t>
  </si>
  <si>
    <t xml:space="preserve">(Declined: 6/06/2017 12:09:12 PM)
Declined due to no town water, age of building, occupation and Property Damage/Business Interruption sum insured
</t>
  </si>
  <si>
    <t>PAULIDES</t>
  </si>
  <si>
    <t>George &amp; Kathy Paulides</t>
  </si>
  <si>
    <t>CG268751807</t>
  </si>
  <si>
    <t xml:space="preserve">(Declined: 14/06/2017 11:04:01 AM)
Declined due to inadequate fire protection for the risk and Property Damage/Business Interruption sum insured
</t>
  </si>
  <si>
    <t>BIGBLUEHOT</t>
  </si>
  <si>
    <t>Big Blue Hot Water &amp; Plumbing Service Pty Ltd</t>
  </si>
  <si>
    <t>CG268752270</t>
  </si>
  <si>
    <t>SBPQTE11902202</t>
  </si>
  <si>
    <t xml:space="preserve">(Declined: 14/06/2017 2:36:12 PM)
Declined due to minimum underwriting criteria not being met
</t>
  </si>
  <si>
    <t>PAPERTISS</t>
  </si>
  <si>
    <t>Papertisserie Pty Ltd</t>
  </si>
  <si>
    <t>CG262421751</t>
  </si>
  <si>
    <t>(Declined: 1/06/2017 11:46:11 AM)
Declined Property Damage cover section due to tenant Occupation
Declined Business Interruption cover section due to tenant Occupation
Declined Public and Products Li</t>
  </si>
  <si>
    <t>BRIZS 01</t>
  </si>
  <si>
    <t>Brizs &amp; Choonz Family Trust And G.B Hack</t>
  </si>
  <si>
    <t>CG267081994</t>
  </si>
  <si>
    <t xml:space="preserve">(Declined: 13/06/2017 2:05:58 PM)
Declined due to minimum underwriting criteria not being met
Declined Public and Products Liability cover section due to Occupation
</t>
  </si>
  <si>
    <t>JDSIG 01</t>
  </si>
  <si>
    <t>JDSI Ground Engineering</t>
  </si>
  <si>
    <t>CG268753589</t>
  </si>
  <si>
    <t xml:space="preserve">(Declined: 15/06/2017 1:02:12 PM)
Declined due to minimum underwriting criteria not being met
Declined Public and Products Liability cover section due to Occupation
</t>
  </si>
  <si>
    <t>CG269063702</t>
  </si>
  <si>
    <t xml:space="preserve">(Declined: 15/06/2017 2:57:23 PM)
Declined Public and Products Liability cover section due to occupation and turnover
</t>
  </si>
  <si>
    <t>JDSIC 01</t>
  </si>
  <si>
    <t>JDSi Consulting Engineers Pty Ltd</t>
  </si>
  <si>
    <t>CG269066011</t>
  </si>
  <si>
    <t xml:space="preserve">(Declined: 19/06/2017 11:20:14 AM)
Declined Public and Products Liability cover section due to Occupation
</t>
  </si>
  <si>
    <t>NEW CLIENT</t>
  </si>
  <si>
    <t>New Client Quotes</t>
  </si>
  <si>
    <t>CG269066962</t>
  </si>
  <si>
    <t xml:space="preserve">(Declined: 19/06/2017 5:15:01 PM)
Declined Public and Products Liability cover section due to Occupation
</t>
  </si>
  <si>
    <t>MAJOR 01</t>
  </si>
  <si>
    <t>Major Security Services</t>
  </si>
  <si>
    <t>CG269068054</t>
  </si>
  <si>
    <t xml:space="preserve">(Declined: 20/06/2017 2:45:49 PM)
Declined due to location
</t>
  </si>
  <si>
    <t>CG269068523</t>
  </si>
  <si>
    <t>SBPQTE11906331</t>
  </si>
  <si>
    <t xml:space="preserve">(Declined: 20/06/2017 5:43:04 PM)
Declined Public and Products Liability cover section due to No to ‘Does the business hold a current professional indemnity policy with a sum insured of at least $2M </t>
  </si>
  <si>
    <t>Bangonline</t>
  </si>
  <si>
    <t>Bang Online Marketing Pty Ltd</t>
  </si>
  <si>
    <t>CG268759658</t>
  </si>
  <si>
    <t xml:space="preserve">(Declined: 21/06/2017 3:02:38 PM)
Declined due to inadequate fire protection for the risk and Property Damage/Business Interruption sum insured (fire extinguishers required)
</t>
  </si>
  <si>
    <t>HIREEVENT</t>
  </si>
  <si>
    <t>Hire Events Pty Ltd</t>
  </si>
  <si>
    <t>CG268761316</t>
  </si>
  <si>
    <t xml:space="preserve">(Declined: 22/06/2017 4:25:28 PM)
Declined Public and Products Liability cover section due to Occupation
</t>
  </si>
  <si>
    <t>MCGREGR</t>
  </si>
  <si>
    <t>Richard Mcgregor</t>
  </si>
  <si>
    <t>CG273353941</t>
  </si>
  <si>
    <t xml:space="preserve">(Declined: 26/06/2017 1:53:10 PM)
Declined due to General Property section taken without either Property Damage section or Liability section
Declined General Property cover section due to Occupation
</t>
  </si>
  <si>
    <t>CG273354441</t>
  </si>
  <si>
    <t xml:space="preserve">(Declined: 26/06/2017 6:51:44 PM)
Declined due to inadequate fire protection for the risk and Property Damage/Business Interruption sum insured (fire extinguishers required)
</t>
  </si>
  <si>
    <t>ALITA 01</t>
  </si>
  <si>
    <t>Alita Enterprises Pty Ltd T/a Alita Constructions</t>
  </si>
  <si>
    <t>CG262692145</t>
  </si>
  <si>
    <t xml:space="preserve">(Declined: 1/06/2017 3:12:12 PM)
Declined due to location
</t>
  </si>
  <si>
    <t>SUBWAY4GRA</t>
  </si>
  <si>
    <t>Eat Well Holdings Pty Ltd</t>
  </si>
  <si>
    <t>CG262422195</t>
  </si>
  <si>
    <t>(Declined: 1/06/2017 3:48:39 PM)
Declined due to General Property section taken without either Property Damage section or Liability section
Declined due to General Property section taken without eith</t>
  </si>
  <si>
    <t>QUOTES-AP</t>
  </si>
  <si>
    <t>CG262422219</t>
  </si>
  <si>
    <t xml:space="preserve">(Declined: 1/06/2017 3:57:46 PM)
Declined Public and Products Liability cover section due to Occupation
</t>
  </si>
  <si>
    <t>CG262692380</t>
  </si>
  <si>
    <t>(Declined: 1/06/2017 5:08:25 PM)
Declined Property Damage cover section due to tenant Occupation
Declined Business Interruption cover section due to tenant Occupation
Declined Glass cover section due</t>
  </si>
  <si>
    <t>QUOTES-KW</t>
  </si>
  <si>
    <t>CG262692787</t>
  </si>
  <si>
    <t xml:space="preserve">(Declined: 2/06/2017 10:39:47 AM)
Declined Money cover section due to Occupation
Declined Public and Products Liability cover section due to Occupation
Declined Theft cover section due to Occupation
</t>
  </si>
  <si>
    <t>BENTAUCT</t>
  </si>
  <si>
    <t>Michael J Bent Auctioneers P/L</t>
  </si>
  <si>
    <t>CG262693209</t>
  </si>
  <si>
    <t xml:space="preserve">(Declined: 2/06/2017 1:53:41 PM)
Declined due to inadequate fire protection for the risk and Property Damage/Business Interruption sum insured
</t>
  </si>
  <si>
    <t>NORTHWESTS</t>
  </si>
  <si>
    <t>Northwest Secretarial Services P/L</t>
  </si>
  <si>
    <t>CG262423234</t>
  </si>
  <si>
    <t xml:space="preserve">(Declined: 2/06/2017 2:09:49 PM)
Declined due to inadequate fire protection for the risk and Property Damage/Business Interruption sum insured
</t>
  </si>
  <si>
    <t>CG262693577</t>
  </si>
  <si>
    <t>(Declined: 2/06/2017 4:35:32 PM)
Declined Money cover section due to Occupation
Declined Public and Products Liability cover section due to Occupation
Declined Machinery Breakdown cover section due t</t>
  </si>
  <si>
    <t>MELB GOUR</t>
  </si>
  <si>
    <t>Melbourne Gourmet Foods Pty Ltd</t>
  </si>
  <si>
    <t>CG262693606</t>
  </si>
  <si>
    <t xml:space="preserve">(Declined: 2/06/2017 4:59:56 PM)
Declined Theft cover section due to Occupation
Declined Property Damage cover section due to Occupation
</t>
  </si>
  <si>
    <t>NORTHEASTE</t>
  </si>
  <si>
    <t>North Eastern Horse &amp; Pony Club Inc</t>
  </si>
  <si>
    <t>CG262693892</t>
  </si>
  <si>
    <t>SBPQTE11895547</t>
  </si>
  <si>
    <t xml:space="preserve">(Declined: 4/06/2017 5:44:25 PM)
Declined Property Damage cover section due to No to 'Are fixed dust extractors fitted to all woodworking machinery?'
</t>
  </si>
  <si>
    <t>CG262423812</t>
  </si>
  <si>
    <t>SBPQTE11895550</t>
  </si>
  <si>
    <t xml:space="preserve">(Declined: 4/06/2017 6:00:26 PM)
Declined due to inadequate fire protection for the risk and Property Damage/Business Interruption sum insured
</t>
  </si>
  <si>
    <t>SUBWAY3MNG</t>
  </si>
  <si>
    <t>David Jiang</t>
  </si>
  <si>
    <t>CG262694137</t>
  </si>
  <si>
    <t>SBPQTE11895711</t>
  </si>
  <si>
    <t xml:space="preserve">(Declined: 5/06/2017 10:52:26 AM)
Declined Public and Products Liability cover section due to Occupation
</t>
  </si>
  <si>
    <t>FATINIC</t>
  </si>
  <si>
    <t>Claudio Fatini</t>
  </si>
  <si>
    <t>CG262424280</t>
  </si>
  <si>
    <t xml:space="preserve">(Declined: 5/06/2017 12:13:11 PM)
Declined Public and Products Liability cover section due to Occupation
</t>
  </si>
  <si>
    <t>CG262425242</t>
  </si>
  <si>
    <t>SBPQTE11896470</t>
  </si>
  <si>
    <t xml:space="preserve">(Declined: 6/06/2017 10:14:11 AM)
Declined Property Damage cover section due to No to 'Are fixed dust extractors fitted to all woodworking machinery?'
</t>
  </si>
  <si>
    <t>CG262696605</t>
  </si>
  <si>
    <t xml:space="preserve">(Declined: 7/06/2017 10:43:50 AM)
Declined due to minimum underwriting criteria not being met
Declined Public and Products Liability cover section due to Occupation
</t>
  </si>
  <si>
    <t>CG262427968</t>
  </si>
  <si>
    <t>SBPQTE11898471</t>
  </si>
  <si>
    <t xml:space="preserve">(Declined: 8/06/2017 10:54:42 AM)
Declined Tax Audit cover section due to Yes to 'Has the business and/or any director who will receive protection under this section had any previous Tax Audits?'
</t>
  </si>
  <si>
    <t>ATHLETECHA</t>
  </si>
  <si>
    <t>RRB Holdings VIC Pty Ltd</t>
  </si>
  <si>
    <t>CG267161383</t>
  </si>
  <si>
    <t>SBPQTE11900928</t>
  </si>
  <si>
    <t xml:space="preserve">(Declined: 13/06/2017 11:08:55 AM)
Declined Property Damage cover section due to No or Auto suppression to 'Do all Deep Fryers have an automatic suppression unit and exhaust extraction system?'
</t>
  </si>
  <si>
    <t>Quotes-AT</t>
  </si>
  <si>
    <t>CG267161481</t>
  </si>
  <si>
    <t>(Declined: 13/06/2017 11:35:20 AM)
No additional information is available</t>
  </si>
  <si>
    <t>SUBWAY3MAN</t>
  </si>
  <si>
    <t>Anmol Grace Pty Ltd</t>
  </si>
  <si>
    <t>CG267082195</t>
  </si>
  <si>
    <t>SBPQTE11901355</t>
  </si>
  <si>
    <t xml:space="preserve">(Declined: 13/06/2017 3:07:47 PM)
Declined due to inadequate fire protection for the occupation and Property Damage/Business Interruption sum insured (fire extinguishers &amp; fire blankets required)
</t>
  </si>
  <si>
    <t>GEORGEJONE</t>
  </si>
  <si>
    <t>LVPV Pty Ltd</t>
  </si>
  <si>
    <t>CG268752674</t>
  </si>
  <si>
    <t>(Declined: 14/06/2017 4:55:59 PM)
Declined Public and Products Liability cover section due to Yes to 'Does the business carry out any work: at airports; on public roads, public footpaths (excluding d</t>
  </si>
  <si>
    <t>UTILICO</t>
  </si>
  <si>
    <t>Utilico Infrastructure Services Pty Ltd</t>
  </si>
  <si>
    <t>CG268753037</t>
  </si>
  <si>
    <t xml:space="preserve">(Declined: 15/06/2017 9:15:54 AM)
Declined due to minimum underwriting criteria not being met
Declined Public and Products Liability cover section due to Occupation
</t>
  </si>
  <si>
    <t>QUOTES-KF</t>
  </si>
  <si>
    <t>CG269062827</t>
  </si>
  <si>
    <t>SBPQTE11902668</t>
  </si>
  <si>
    <t xml:space="preserve">(Declined: 15/06/2017 9:18:49 AM)
Declined due to inadequate fire protection for the occupation and Property Damage/Business Interruption sum insured (fire extinguishers &amp; fire blankets required)
</t>
  </si>
  <si>
    <t>MICHELSDFO</t>
  </si>
  <si>
    <t>Prime Consolidation Trust</t>
  </si>
  <si>
    <t>CG268753048</t>
  </si>
  <si>
    <t xml:space="preserve">(Declined: 15/06/2017 9:21:01 AM)
Declined due to minimum underwriting criteria not being met
Declined Public and Products Liability cover section due to Occupation
</t>
  </si>
  <si>
    <t>CG268753054</t>
  </si>
  <si>
    <t>SBPQTE11902676</t>
  </si>
  <si>
    <t xml:space="preserve">(Declined: 15/06/2017 9:22:14 AM)
Declined due to inadequate fire protection for the occupation and Property Damage/Business Interruption sum insured (fire extinguishers &amp; fire blankets required)
</t>
  </si>
  <si>
    <t>CG268753062</t>
  </si>
  <si>
    <t xml:space="preserve">(Declined: 15/06/2017 9:26:01 AM)
Declined due to minimum underwriting criteria not being met
Declined Public and Products Liability cover section due to Occupation
</t>
  </si>
  <si>
    <t>CG268754353</t>
  </si>
  <si>
    <t>(Declined: 16/06/2017 8:34:23 AM)
Thanks for providing photos and additional questions Kalum. Having reviewed the photos and considering the answers provided, this is one we would not be looking to</t>
  </si>
  <si>
    <t>HAIKAL</t>
  </si>
  <si>
    <t>Charlie Haikal</t>
  </si>
  <si>
    <t>CG269064533</t>
  </si>
  <si>
    <t>(Declined: 16/06/2017 10:26:26 AM)
Declined Property Damage cover section due to tenant Occupation
Declined Business Interruption cover section due to tenant Occupation
Declined Glass cover section d</t>
  </si>
  <si>
    <t>KYRIOS D</t>
  </si>
  <si>
    <t>Mr Dimitrios &amp; Polixeni Kyrios</t>
  </si>
  <si>
    <t>CG269065223</t>
  </si>
  <si>
    <t>SBPQTE11904219</t>
  </si>
  <si>
    <t xml:space="preserve">(Declined: 16/06/2017 4:01:15 PM)
Declined due to minimum underwriting criteria not being met
</t>
  </si>
  <si>
    <t>COFFEEBEA1</t>
  </si>
  <si>
    <t>Jennifer Roberts</t>
  </si>
  <si>
    <t>CG268755262</t>
  </si>
  <si>
    <t xml:space="preserve">(Declined: 16/06/2017 4:03:35 PM)
Declined due to minimum underwriting criteria not being met
</t>
  </si>
  <si>
    <t>CG269065335</t>
  </si>
  <si>
    <t>SBPQTE11904304</t>
  </si>
  <si>
    <t xml:space="preserve">(Declined: 16/06/2017 5:00:12 PM)
Declined Property Damage cover section due to wok cooking (minimum acceptance criteria not met)
</t>
  </si>
  <si>
    <t>CG269065341</t>
  </si>
  <si>
    <t>SBPQTE11904311</t>
  </si>
  <si>
    <t>(Declined: 16/06/2017 5:06:16 PM)
Declined Property Damage cover section due to wok cooking (minimum acceptance criteria not met)
Declined Property Damage cover section due to wok cooking (minimum ac</t>
  </si>
  <si>
    <t>CG268755400</t>
  </si>
  <si>
    <t>(Declined: 16/06/2017 5:08:03 PM)
Declined Property Damage cover section due to wok cooking (minimum acceptance criteria not met)
Declined Property Damage cover section due to wok cooking (minimum ac</t>
  </si>
  <si>
    <t>CG268755411</t>
  </si>
  <si>
    <t xml:space="preserve">(Declined: 16/06/2017 5:18:55 PM)
Declined Property Damage cover section due to wok cooking (minimum acceptance criteria not met)
</t>
  </si>
  <si>
    <t>CG268756046</t>
  </si>
  <si>
    <t xml:space="preserve">(Declined: 19/06/2017 10:41:42 AM)
Declined due to minimum underwriting criteria not being met
Declined Public and Products Liability cover section due to Occupation
</t>
  </si>
  <si>
    <t>CG268756099</t>
  </si>
  <si>
    <t>SBPQTE11904658</t>
  </si>
  <si>
    <t xml:space="preserve">(Declined: 19/06/2017 10:57:10 AM)
Declined Property Damage cover section due to Yes to 'Is manufacturing equipment left operating when the site is unattended'
</t>
  </si>
  <si>
    <t>BRILET</t>
  </si>
  <si>
    <t>Brilet Cabinets Pty Ltd</t>
  </si>
  <si>
    <t>CG269066818</t>
  </si>
  <si>
    <t>(Declined: 19/06/2017 4:22:13 PM)
Declined Public and Products Liability cover section due to Yes to 'Does the business import any of the following: prescription drugs or medical veterinary products;</t>
  </si>
  <si>
    <t>BEDTIME</t>
  </si>
  <si>
    <t>BEDTIME GROUP PTY LTD</t>
  </si>
  <si>
    <t>CG268756957</t>
  </si>
  <si>
    <t>SBPQTE11905305</t>
  </si>
  <si>
    <t xml:space="preserve">(Declined: 19/06/2017 5:15:29 PM)
Declined Tax Audit cover section due to Yes to 'Has the business and/or any director who will receive protection under this section had any previous Tax Audits?'
</t>
  </si>
  <si>
    <t>SUBWAY3BOR</t>
  </si>
  <si>
    <t>Manjeet Singh</t>
  </si>
  <si>
    <t>CG269066965</t>
  </si>
  <si>
    <t xml:space="preserve">(Declined: 19/06/2017 5:17:23 PM)
Declined Tax Audit cover section due to Yes to 'Has the business and/or any director who will receive protection under this section had any previous Tax Audits?'
</t>
  </si>
  <si>
    <t>CG269067457</t>
  </si>
  <si>
    <t>(Declined: 20/06/2017 10:44:07 AM)
Declined Public and Products Liability cover section due to occupation
Declined due to inadequate fire protection for the risk and Property Damage/Business Interrup</t>
  </si>
  <si>
    <t>SATJOE</t>
  </si>
  <si>
    <t>Satjoe Pty Ltd</t>
  </si>
  <si>
    <t>CG268757943</t>
  </si>
  <si>
    <t>SBPQTE11905925</t>
  </si>
  <si>
    <t xml:space="preserve">(Declined: 20/06/2017 1:35:28 PM)
Declined due to no town water, age of building, occupation and Property Damage/Business Interruption sum insured
</t>
  </si>
  <si>
    <t>AVRAMO N</t>
  </si>
  <si>
    <t>Nick &amp; Irene Avramopoulos</t>
  </si>
  <si>
    <t>CG269068285</t>
  </si>
  <si>
    <t xml:space="preserve">(Declined: 20/06/2017 3:51:23 PM)
Declined due to no town water, age of building, occupation and Property Damage/Business Interruption sum insured
</t>
  </si>
  <si>
    <t>CG268758488</t>
  </si>
  <si>
    <t>SBPQTE11906296</t>
  </si>
  <si>
    <t xml:space="preserve">(Declined: 20/06/2017 5:03:51 PM)
Declined due to tenant occupation, no town water, age of building and Property Damage/Business Interruption sum insured
</t>
  </si>
  <si>
    <t>PHOCHU</t>
  </si>
  <si>
    <t>Hien Vo</t>
  </si>
  <si>
    <t>CG269068507</t>
  </si>
  <si>
    <t>SBPQTE11906324</t>
  </si>
  <si>
    <t xml:space="preserve">(Declined: 20/06/2017 5:29:03 PM)
Declined due to inadequate fire protection for the occupation and Property Damage/Business Interruption sum insured (fire extinguishers &amp; fire blankets required)
</t>
  </si>
  <si>
    <t>LIMELEAF1</t>
  </si>
  <si>
    <t>Narudom Disboonya</t>
  </si>
  <si>
    <t>CG269071116</t>
  </si>
  <si>
    <t>(Declined: 22/06/2017 2:47:02 PM)
Declined due to EPS% and Property Damage/Business Interruption sum insured
Declined due to age of building, EPS% and Property Damage/Business Interruption sum insure</t>
  </si>
  <si>
    <t>TASTETEMPT</t>
  </si>
  <si>
    <t>TASTE TEMPTERS PTY LTD</t>
  </si>
  <si>
    <t>CG273372501</t>
  </si>
  <si>
    <t xml:space="preserve">(Declined: 23/06/2017 2:06:08 PM)
Declined Property Damage cover section due to wok cooking (minimum acceptance criteria not met)
</t>
  </si>
  <si>
    <t>WONWAY</t>
  </si>
  <si>
    <t>Won Way (Aust) Pty Ltd</t>
  </si>
  <si>
    <t>CG273352913</t>
  </si>
  <si>
    <t xml:space="preserve">(Declined: 23/06/2017 4:51:58 PM)
Declined due to minimum underwriting criteria not being met
</t>
  </si>
  <si>
    <t>NIFTY1</t>
  </si>
  <si>
    <t>Vladimir Taiasenko</t>
  </si>
  <si>
    <t>CG273374199</t>
  </si>
  <si>
    <t xml:space="preserve">(Declined: 26/06/2017 3:51:32 PM)
Declined as Flood cover is not available
</t>
  </si>
  <si>
    <t>JAKLIQUOR</t>
  </si>
  <si>
    <t>Jay Shree Ram Pty Ltd</t>
  </si>
  <si>
    <t>CG275972285</t>
  </si>
  <si>
    <t xml:space="preserve">(Declined: 27/06/2017 3:16:16 PM)
Declined due to roof construction and Property Damage/Business Interruption sum insured
</t>
  </si>
  <si>
    <t>BADOVDAVID</t>
  </si>
  <si>
    <t>Mr David Badov</t>
  </si>
  <si>
    <t>CG275972297</t>
  </si>
  <si>
    <t xml:space="preserve">(Declined: 27/06/2017 3:19:46 PM)
Declined Public and Products Liability cover section due to Occupation
</t>
  </si>
  <si>
    <t>QUOTES-AC</t>
  </si>
  <si>
    <t>CG275722276</t>
  </si>
  <si>
    <t>SBPQTE11910852</t>
  </si>
  <si>
    <t xml:space="preserve">(Declined: 27/06/2017 3:52:43 PM)
Declined due to minimum underwriting criteria not being met
Declined as Flood cover is not available
</t>
  </si>
  <si>
    <t>SICILIANO</t>
  </si>
  <si>
    <t>Siciliano Bricklaying Pty Ltd</t>
  </si>
  <si>
    <t>CG275972894</t>
  </si>
  <si>
    <t>(Declined: 28/06/2017 9:26:23 AM)
Declined due to back dating of inception date beyond limits
Declined Public and Products Liability cover section due to Occupation
Declined Theft cover section due t</t>
  </si>
  <si>
    <t>Postehas</t>
  </si>
  <si>
    <t>Poste Haste</t>
  </si>
  <si>
    <t>CG275973128</t>
  </si>
  <si>
    <t>SBPQTE11909848</t>
  </si>
  <si>
    <t>(Declined: 28/06/2017 11:22:25 AM)
No additional information is available</t>
  </si>
  <si>
    <t>EUROCAFE</t>
  </si>
  <si>
    <t>Padmanabhan Thalakkat</t>
  </si>
  <si>
    <t>CG275723122</t>
  </si>
  <si>
    <t xml:space="preserve">(Declined: 28/06/2017 11:33:03 AM)
Declined Property Damage cover section due to wok cooking (minimum acceptance criteria not met)
</t>
  </si>
  <si>
    <t>CG275723323</t>
  </si>
  <si>
    <t>SBPQTE11911519</t>
  </si>
  <si>
    <t>(Declined: 28/06/2017 1:06:27 PM)
Declined Property Damage cover section due to tenant Occupation
Declined Business Interruption cover section due to tenant Occupation
Declined Glass cover section du</t>
  </si>
  <si>
    <t>CG275723615</t>
  </si>
  <si>
    <t>SBPQTE11911725</t>
  </si>
  <si>
    <t xml:space="preserve">(Declined: 28/06/2017 3:17:55 PM)
Declined due to minimum underwriting criteria not being met
Declined as Flood cover is not available
</t>
  </si>
  <si>
    <t>CG275973689</t>
  </si>
  <si>
    <t>SBPQTE11911743</t>
  </si>
  <si>
    <t xml:space="preserve">(Declined: 28/06/2017 3:26:02 PM)
Declined due to minimum underwriting criteria not being met
Declined as Flood cover is not available
</t>
  </si>
  <si>
    <t>CG275973869</t>
  </si>
  <si>
    <t xml:space="preserve">(Declined: 28/06/2017 4:41:39 PM)
Decline due to occupation and Property Damage/Business Interruption sum insured
Declined Property Damage cover section due to No or Auto suppression to 'Do all Deep </t>
  </si>
  <si>
    <t>HLZWDEV</t>
  </si>
  <si>
    <t>HLZW DEVELOPMENT1 PTY LTD</t>
  </si>
  <si>
    <t>CG275973949</t>
  </si>
  <si>
    <t>SBPQTE11911902</t>
  </si>
  <si>
    <t>(Declined: 28/06/2017 5:07:35 PM)
Declined due to back dating of inception date beyond limits
Declined due to inadequate fire protection for the occupation and Property Damage/Business Interruption s</t>
  </si>
  <si>
    <t>MR CHIPS</t>
  </si>
  <si>
    <t>Mr Jian X Chen</t>
  </si>
  <si>
    <t>CG275973956</t>
  </si>
  <si>
    <t>SBPQTE11911909</t>
  </si>
  <si>
    <t xml:space="preserve">(Declined: 28/06/2017 5:28:17 PM)
Declined due to back dating of inception date beyond limits
</t>
  </si>
  <si>
    <t>CG275723907</t>
  </si>
  <si>
    <t xml:space="preserve">(Declined: 28/06/2017 5:33:55 PM)
Declined due to inadequate fire protection for the occupation and Property Damage/Business Interruption sum insured (fire extinguishers &amp; fire blankets required)
</t>
  </si>
  <si>
    <t>CG275973994</t>
  </si>
  <si>
    <t>SBPQTE11911931</t>
  </si>
  <si>
    <t xml:space="preserve">(Declined: 28/06/2017 6:10:24 PM)
Declined due to inadequate fire protection for the occupation and Property Damage/Business Interruption sum insured (fire extinguishers &amp; fire blankets required)
</t>
  </si>
  <si>
    <t>MELBA</t>
  </si>
  <si>
    <t>Mr Tony Hosny</t>
  </si>
  <si>
    <t>CG275974788</t>
  </si>
  <si>
    <t xml:space="preserve">(Declined: 29/06/2017 1:01:47 PM)
Hi there, 
Thanks for the referral and opportunity to quote. Unfortunately we cannot offer flood cover on SVU. please also confirm the policy number that you have </t>
  </si>
  <si>
    <t>CG275724842</t>
  </si>
  <si>
    <t xml:space="preserve">(Declined: 29/06/2017 2:16:38 PM)
Declined due to location
</t>
  </si>
  <si>
    <t>YUMMYNOODL</t>
  </si>
  <si>
    <t>YUMMY NOODLE BOX</t>
  </si>
  <si>
    <t>CG275975012</t>
  </si>
  <si>
    <t>SBPQTE11912159</t>
  </si>
  <si>
    <t>(Declined: 29/06/2017 2:50:22 PM)
Hi Asmita, as per our phone conversation this quote has declined due to back dating of the inception date exceeds 5 days from today.
Please amend the inception dat</t>
  </si>
  <si>
    <t>CG275975030</t>
  </si>
  <si>
    <t>SBPQTE11912529</t>
  </si>
  <si>
    <t>(Declined: 29/06/2017 2:57:16 PM)
Declined due to location
Declined due to Glass section taken without Property Damage section
Declined Public and Products Liability cover section due to Occupation
D</t>
  </si>
  <si>
    <t>CG275724941</t>
  </si>
  <si>
    <t>(Declined: 29/06/2017 2:58:52 PM)
Declined due to location
Declined Public and Products Liability cover section due to Occupation
Declined Glass cover section due to Occupation
Declined Property Dama</t>
  </si>
  <si>
    <t>CG262693743</t>
  </si>
  <si>
    <t xml:space="preserve">(Declined: 3/06/2017 10:57:51 AM)
Declined as Flood cover is not available
</t>
  </si>
  <si>
    <t>8301</t>
  </si>
  <si>
    <t>Eastaway Services Pty Ltd</t>
  </si>
  <si>
    <t>CG267081842</t>
  </si>
  <si>
    <t xml:space="preserve">(Declined: 13/06/2017 12:45:55 PM)
Declined due to inadequate security for the risk and Theft sum insured
Declined due to wall construction and Property Damage/Business Interruption sum insured
</t>
  </si>
  <si>
    <t>4742</t>
  </si>
  <si>
    <t>LAMP Administration Pty Ltd/ Lazard Management</t>
  </si>
  <si>
    <t>CG269061883</t>
  </si>
  <si>
    <t>(Declined: 14/06/2017 12:07:41 PM)
Declined Property Damage cover section due to the percentage of the floor area used by the storage warehouse or workshop (Please select a more appropriate occupatio</t>
  </si>
  <si>
    <t>29261</t>
  </si>
  <si>
    <t>Frankcorp Pty Ltd T/As Tilestonepaver</t>
  </si>
  <si>
    <t>CG269062219</t>
  </si>
  <si>
    <t>(Declined: 14/06/2017 3:01:33 PM)
Declined due to minimum underwriting criteria not being met
Declined Public and Products Liability cover section due to No to 'Does the business possess HACCP Austra</t>
  </si>
  <si>
    <t>33751</t>
  </si>
  <si>
    <t>Andrew Pahazoglou</t>
  </si>
  <si>
    <t>CG269062231</t>
  </si>
  <si>
    <t>(Declined: 14/06/2017 3:07:48 PM)
Declined due to minimum underwriting criteria not being met
Declined Public and Products Liability cover section due to No to 'Does the business possess HACCP Austra</t>
  </si>
  <si>
    <t>CG269069633</t>
  </si>
  <si>
    <t>(Declined: 21/06/2017 2:53:16 PM)
Declined Public and Products Liability cover section due to Yes to 'Is there a licensed bar on the premises for customers who are not purely waiting for a table/meal</t>
  </si>
  <si>
    <t>33462</t>
  </si>
  <si>
    <t>Eat Drink Nobo Pty Ltd</t>
  </si>
  <si>
    <t>CG268760691</t>
  </si>
  <si>
    <t>SBPQTE11907782</t>
  </si>
  <si>
    <t xml:space="preserve">(Declined: 22/06/2017 12:13:40 PM)
Declined due to wall construction, inadequate fire protection and Property Damage/Business Interruption sum insured
</t>
  </si>
  <si>
    <t>31000</t>
  </si>
  <si>
    <t>Liberty Fuel Supplies Evans Head</t>
  </si>
  <si>
    <t>CG268761123</t>
  </si>
  <si>
    <t>SBPQTE11908071</t>
  </si>
  <si>
    <t xml:space="preserve">(Declined: 22/06/2017 2:52:16 PM)
Declined due to back dating of inception date beyond limits
Declined due to minimum underwriting criteria not being met
</t>
  </si>
  <si>
    <t>33777</t>
  </si>
  <si>
    <t>Michael Summers</t>
  </si>
  <si>
    <t>CG273353819</t>
  </si>
  <si>
    <t>SBPQTE11909631</t>
  </si>
  <si>
    <t xml:space="preserve">(Declined: 26/06/2017 12:46:56 PM)
Declined due to minimum underwriting criteria not being met
</t>
  </si>
  <si>
    <t>33785</t>
  </si>
  <si>
    <t xml:space="preserve">Rama Medical Pty Ltd </t>
  </si>
  <si>
    <t>CG273353844</t>
  </si>
  <si>
    <t xml:space="preserve">(Declined: 26/06/2017 12:56:50 PM)
Declined due to minimum underwriting criteria not being met
</t>
  </si>
  <si>
    <t>CG262422114</t>
  </si>
  <si>
    <t>SBPQTE11894388</t>
  </si>
  <si>
    <t>(Declined: 1/06/2017 3:16:15 PM)
Declined Public and Products Liability cover section due to Occupation
Declined Public and Products Liability cover section due to occupation and turnover
Declined Pu</t>
  </si>
  <si>
    <t>ENGE001</t>
  </si>
  <si>
    <t>ENGENY MANAGEMENT PTY LTD</t>
  </si>
  <si>
    <t>CG262695301</t>
  </si>
  <si>
    <t xml:space="preserve">(Declined: 6/06/2017 10:26:59 AM)
Declined Public and Products Liability cover section due to Occupation
</t>
  </si>
  <si>
    <t xml:space="preserve">NEXT TECH </t>
  </si>
  <si>
    <t>CRISTIN AN T/as NeXT Tech Life</t>
  </si>
  <si>
    <t>CG262696619</t>
  </si>
  <si>
    <t xml:space="preserve">(Declined: 7/06/2017 10:52:40 AM)
Declined Public and Products Liability cover section due to Occupation
</t>
  </si>
  <si>
    <t>QTRAFF</t>
  </si>
  <si>
    <t>Q Traff Pty Ltd</t>
  </si>
  <si>
    <t>CG262696854</t>
  </si>
  <si>
    <t xml:space="preserve">(Declined: 7/06/2017 12:26:06 PM)
Declined Public and Products Liability cover section due to Occupation
</t>
  </si>
  <si>
    <t>SUNRISET</t>
  </si>
  <si>
    <t>Sunrise Tours Gold Coast Pty Ltd</t>
  </si>
  <si>
    <t>CG262696987</t>
  </si>
  <si>
    <t xml:space="preserve">(Declined: 7/06/2017 1:36:39 PM)
Declined due to inadequate security for the risk and Theft sum insured
</t>
  </si>
  <si>
    <t>QMRC</t>
  </si>
  <si>
    <t>QMRC Pty Ltd</t>
  </si>
  <si>
    <t>CG262427746</t>
  </si>
  <si>
    <t xml:space="preserve">(Declined: 8/06/2017 9:02:42 AM)
Declined Public and Products Liability cover section due to Occupation
</t>
  </si>
  <si>
    <t>BROWNVEL</t>
  </si>
  <si>
    <t>Brown Velvet Cinema Picture Company</t>
  </si>
  <si>
    <t>CG262427808</t>
  </si>
  <si>
    <t xml:space="preserve">(Declined: 8/06/2017 9:51:36 AM)
Declined due to Glass section taken without Property Damage section
</t>
  </si>
  <si>
    <t>PRESTIGE L</t>
  </si>
  <si>
    <t>ILYA SIPPEN tdg as PRESTIGE LIGHTING</t>
  </si>
  <si>
    <t>CG267081642</t>
  </si>
  <si>
    <t>(Declined: 13/06/2017 11:24:42 AM)
Declined due to inadequate fire protection for the risk and Property Damage/Business Interruption sum insured (fire extinguishers required)
Declined due to construc</t>
  </si>
  <si>
    <t>MENGELS&amp;D</t>
  </si>
  <si>
    <t>S &amp; D Mengel</t>
  </si>
  <si>
    <t>CG269061488</t>
  </si>
  <si>
    <t xml:space="preserve">(Declined: 14/06/2017 9:39:35 AM)
Declined Public and Products Liability cover section due to Occupation
</t>
  </si>
  <si>
    <t>GREAVE L&amp;W</t>
  </si>
  <si>
    <t>L &amp; W Greaves</t>
  </si>
  <si>
    <t>CG269061648</t>
  </si>
  <si>
    <t>SBPQTE11901852</t>
  </si>
  <si>
    <t xml:space="preserve">(Declined: 14/06/2017 10:39:24 AM)
Declined Public and Products Liability cover section due to occupation
</t>
  </si>
  <si>
    <t>EUROFOOD S</t>
  </si>
  <si>
    <t>Eaststock Pty Ltd T/As Eurofood Shop</t>
  </si>
  <si>
    <t>CG269061915</t>
  </si>
  <si>
    <t xml:space="preserve">(Declined: 14/06/2017 12:19:59 PM)
Declined due to minimum underwriting criteria not being met
Declined Public and Products Liability cover section due to Occupation
</t>
  </si>
  <si>
    <t>RAPID BLAS</t>
  </si>
  <si>
    <t>Shaun Davis tdg as Rapid Blast</t>
  </si>
  <si>
    <t>CG269062428</t>
  </si>
  <si>
    <t>SBPQTE11902439</t>
  </si>
  <si>
    <t xml:space="preserve">(Declined: 14/06/2017 4:30:12 PM)
Declined as Flood cover is not available
</t>
  </si>
  <si>
    <t>INNERSPACE</t>
  </si>
  <si>
    <t>Innerspace Interiors Pty Ltd</t>
  </si>
  <si>
    <t>CG269070506</t>
  </si>
  <si>
    <t>SBPQTE11907606</t>
  </si>
  <si>
    <t>(Declined: 22/06/2017 10:51:29 AM)
Declined Public and Products Liability cover section due to No to 'Does the business possess HACCP Australia food safety certification?'
Declined due to EPS% and Pr</t>
  </si>
  <si>
    <t>QUOTES TW</t>
  </si>
  <si>
    <t>CG268760467</t>
  </si>
  <si>
    <t xml:space="preserve">(Declined: 22/06/2017 10:52:18 AM)
Declined due to EPS% and Property Damage/Business Interruption sum insured
</t>
  </si>
  <si>
    <t>CG275972915</t>
  </si>
  <si>
    <t xml:space="preserve">(Declined: 28/06/2017 9:34:45 AM)
Declined Public and Products Liability cover section due to occupation and turnover
</t>
  </si>
  <si>
    <t>KC FARM</t>
  </si>
  <si>
    <t>Loffminster Pty Ltd T/As KC Farm Equipment</t>
  </si>
  <si>
    <t>CG275972932</t>
  </si>
  <si>
    <t>(Declined: 28/06/2017 9:41:33 AM)
Declined Public and Products Liability cover section due to Yes to 'Has or does the business manufacture or repair/service any of the following products: self propel</t>
  </si>
  <si>
    <t>FASTWELD</t>
  </si>
  <si>
    <t>Fastweld Engineering Pty Ltd</t>
  </si>
  <si>
    <t>CG275724343</t>
  </si>
  <si>
    <t xml:space="preserve">(Declined: 29/06/2017 10:05:34 AM)
Declined due to inadequate fire protection for the risk and Property Damage/Business Interruption sum insured (fire extinguishers required)
</t>
  </si>
  <si>
    <t>SALM MC</t>
  </si>
  <si>
    <t>Carindale Village Pty Ltd</t>
  </si>
  <si>
    <t>CG275974894</t>
  </si>
  <si>
    <t xml:space="preserve">(Declined: 29/06/2017 1:51:41 PM)
Decline due to occupation and Property Damage/Business Interruption sum insured
Declined due to inadequate fire protection for the risk and Property Damage/Business </t>
  </si>
  <si>
    <t>LOGAN S</t>
  </si>
  <si>
    <t>Logan Steel Pty Ltd</t>
  </si>
  <si>
    <t>CG275724989</t>
  </si>
  <si>
    <t xml:space="preserve">(Declined: 29/06/2017 3:16:56 PM)
Declined Public and Products Liability cover section due to Occupation
</t>
  </si>
  <si>
    <t>CG262424467</t>
  </si>
  <si>
    <t xml:space="preserve">(Declined: 5/06/2017 1:50:07 PM)
Declined due to Machinery cover taken without building cover (Property Owner)
</t>
  </si>
  <si>
    <t>MUSUM F&amp;J</t>
  </si>
  <si>
    <t>Francesco &amp; Joanne Musumeci</t>
  </si>
  <si>
    <t>CG262694623</t>
  </si>
  <si>
    <t>(Declined: 5/06/2017 2:41:01 PM)
Declined Property Damage cover section due to tenant Occupation
Declined Business Interruption cover section due to tenant Occupation
Declined Glass cover section due</t>
  </si>
  <si>
    <t>NORTHSHORE</t>
  </si>
  <si>
    <t>NORTHSHORE GROUP</t>
  </si>
  <si>
    <t>CG262695568</t>
  </si>
  <si>
    <t>(Declined: 6/06/2017 12:12:31 PM)
Declined Public and Products Liability cover section due to Occupation
Declined Theft cover section due to Occupation
Declined Tax Audit cover section due to Occupat</t>
  </si>
  <si>
    <t>TYRRELL T</t>
  </si>
  <si>
    <t>MRS TRACEY TYRRELL</t>
  </si>
  <si>
    <t>CG262700272</t>
  </si>
  <si>
    <t xml:space="preserve">(Declined: 10/06/2017 5:43:43 PM)
Declined as Flood cover is not available
</t>
  </si>
  <si>
    <t>BOLT PLACE</t>
  </si>
  <si>
    <t>THE BOLT PLACE BUNDABERG</t>
  </si>
  <si>
    <t>CG262701095</t>
  </si>
  <si>
    <t xml:space="preserve">(Declined: 13/06/2017 9:03:46 AM)
Declined Public and Products Liability cover section due to Occupation
</t>
  </si>
  <si>
    <t>QUOTEAK</t>
  </si>
  <si>
    <t>JAMES INGRAM</t>
  </si>
  <si>
    <t>CG267081908</t>
  </si>
  <si>
    <t>SBPQTE11901177</t>
  </si>
  <si>
    <t>(Declined: 13/06/2017 1:20:10 PM)
Declined Property Damage cover section due to tenant Occupation
Declined Business Interruption cover section due to tenant Occupation
Declined Machinery Breakdown co</t>
  </si>
  <si>
    <t>MCANDREW C&amp;R</t>
  </si>
  <si>
    <t>CG268752030</t>
  </si>
  <si>
    <t xml:space="preserve">(Declined: 14/06/2017 12:36:24 PM)
Declined due to inadequate fire protection for the risk and Property Damage/Business Interruption sum insured
</t>
  </si>
  <si>
    <t>CG269062106</t>
  </si>
  <si>
    <t>(Declined: 14/06/2017 2:13:30 PM)
Declined Public and Products Liability cover section due to No to 'Is there a Hire Agreement with a disclaimer or legal waiver in place that the hirer signs before h</t>
  </si>
  <si>
    <t>CRYOFORCE</t>
  </si>
  <si>
    <t>RANKIN INDUSTRIES PTY LTD</t>
  </si>
  <si>
    <t>CG269062459</t>
  </si>
  <si>
    <t xml:space="preserve">(Declined: 14/06/2017 4:50:23 PM)
Declined Property Damage cover section due to No or Auto suppression to 'Do all Deep Fryers have an automatic suppression unit and exhaust extraction system?'
</t>
  </si>
  <si>
    <t>CG268753602</t>
  </si>
  <si>
    <t xml:space="preserve">(Declined: 15/06/2017 1:10:04 PM)
Declined due to inadequate fire protection for the risk and Property Damage/Business Interruption sum insured
</t>
  </si>
  <si>
    <t>MOOR MOTEL</t>
  </si>
  <si>
    <t>MOORE PARK BEACH MOTEL</t>
  </si>
  <si>
    <t>CG269065343</t>
  </si>
  <si>
    <t>SBPQTE11904313</t>
  </si>
  <si>
    <t xml:space="preserve">(Declined: 16/06/2017 5:08:32 PM)
Declined as Flood cover is not available
</t>
  </si>
  <si>
    <t>MAE PROD</t>
  </si>
  <si>
    <t>MAE PRODUCTS &amp; SERVICES PTY LTD</t>
  </si>
  <si>
    <t>CG268755995</t>
  </si>
  <si>
    <t>SBPQTE11904591</t>
  </si>
  <si>
    <t xml:space="preserve">(Declined: 19/06/2017 10:17:43 AM)
Declined due to inadequate fire protection for the occupation and Property Damage/Business Interruption sum insured (fire extinguishers &amp; fire blankets required)
</t>
  </si>
  <si>
    <t>GRAY M&amp;K</t>
  </si>
  <si>
    <t>MATTHEW &amp; KATE GRAY</t>
  </si>
  <si>
    <t>CG269066486</t>
  </si>
  <si>
    <t>SBPQTE11905023</t>
  </si>
  <si>
    <t xml:space="preserve">(Declined: 19/06/2017 2:25:36 PM)
Declined Public and Products Liability cover section due to Occupation
</t>
  </si>
  <si>
    <t>MYERS H</t>
  </si>
  <si>
    <t>MR HOWARD MYERS</t>
  </si>
  <si>
    <t>CG269068239</t>
  </si>
  <si>
    <t>SBPQTE11906150</t>
  </si>
  <si>
    <t xml:space="preserve">(Declined: 20/06/2017 3:40:07 PM)
Declined as Flood cover is not available
</t>
  </si>
  <si>
    <t>A&amp;Z TRUST</t>
  </si>
  <si>
    <t>BLUE SKIES SYDNEY PTY LTD ON BEHALF</t>
  </si>
  <si>
    <t>CG268758779</t>
  </si>
  <si>
    <t>(Declined: 21/06/2017 9:00:30 AM)
Declined Property Damage cover section due to tenant Occupation
Declined Business Interruption cover section due to tenant Occupation
Declined Machinery Breakdown co</t>
  </si>
  <si>
    <t>FBH SUPER</t>
  </si>
  <si>
    <t>FBH SUPER PTY LTD</t>
  </si>
  <si>
    <t>CG273353531</t>
  </si>
  <si>
    <t xml:space="preserve">(Declined: 26/06/2017 10:47:51 AM)
Declined due to occupation, EPS% and Property Damage/Business Interruption sum insured
</t>
  </si>
  <si>
    <t>NOBLE MARK</t>
  </si>
  <si>
    <t>MR MARK NOBLE</t>
  </si>
  <si>
    <t>CG275722163</t>
  </si>
  <si>
    <t xml:space="preserve">(Declined: 27/06/2017 3:05:44 PM)
Declined due to inadequate fire protection for the risk and Property Damage/Business Interruption sum insured
</t>
  </si>
  <si>
    <t>WELLS JOHN</t>
  </si>
  <si>
    <t>JOHN S WELLS</t>
  </si>
  <si>
    <t>CG275724625</t>
  </si>
  <si>
    <t>(Declined: 29/06/2017 11:55:31 AM)
Declined due to Theft section taken without Property Damage section
Declined Public and Products Liability cover section due to the amount of repairs or servicing w</t>
  </si>
  <si>
    <t>DELR DESIG</t>
  </si>
  <si>
    <t>DELROSS DESIGN JEWELLERY</t>
  </si>
  <si>
    <t>CG262691574</t>
  </si>
  <si>
    <t>SBPQTE11893969</t>
  </si>
  <si>
    <t>(Declined: 1/06/2017 10:35:28 AM)
Declined due to roof construction and Property Damage/Business Interruption sum insured
Declined Property Damage cover section due to Yes to 'Does the premises conta</t>
  </si>
  <si>
    <t>TIMB W  DG</t>
  </si>
  <si>
    <t>Timber Wholesale (Tas) Pty Ltd</t>
  </si>
  <si>
    <t>CG262421567</t>
  </si>
  <si>
    <t>SBPQTE11893972</t>
  </si>
  <si>
    <t xml:space="preserve">(Declined: 1/06/2017 10:37:14 AM)
Declined as Flood cover is not available
</t>
  </si>
  <si>
    <t xml:space="preserve">ULTRA S JF </t>
  </si>
  <si>
    <t>Ultra-Shine Body Works &amp; Detailing Pty Ltd</t>
  </si>
  <si>
    <t>CG262691615</t>
  </si>
  <si>
    <t xml:space="preserve">(Declined: 1/06/2017 10:52:38 AM)
Declined due to inadequate fire protection for the risk and Property Damage/Business Interruption sum insured (fire extinguishers required)
</t>
  </si>
  <si>
    <t>HEAL CA</t>
  </si>
  <si>
    <t>Health Care Insurance Limited</t>
  </si>
  <si>
    <t>CG262421639</t>
  </si>
  <si>
    <t xml:space="preserve">(Declined: 1/06/2017 11:04:36 AM)
Declined Public and Products Liability cover section due to Occupation
</t>
  </si>
  <si>
    <t>BROU JG</t>
  </si>
  <si>
    <t>JG Broun Pty Ltd</t>
  </si>
  <si>
    <t>CG262421953</t>
  </si>
  <si>
    <t xml:space="preserve">(Declined: 1/06/2017 1:55:49 PM)
Declined Property Damage cover section due to No or Auto suppression to 'Do all Deep Fryers have an automatic suppression unit and exhaust extraction system?'
</t>
  </si>
  <si>
    <t>COVE A  CL</t>
  </si>
  <si>
    <t>Covehill Alltreats Pty Ltd</t>
  </si>
  <si>
    <t>CG262692913</t>
  </si>
  <si>
    <t xml:space="preserve">(Declined: 2/06/2017 11:30:38 AM)
Declined Property Damage cover section due to tenant Occupation
Declined Public and Products Liability cover section due to tenant Occupation
</t>
  </si>
  <si>
    <t>spin t&amp;m</t>
  </si>
  <si>
    <t>CG262693105</t>
  </si>
  <si>
    <t>SBPQTE11895073</t>
  </si>
  <si>
    <t xml:space="preserve">(Declined: 2/06/2017 12:52:38 PM)
Declined Public and Products Liability cover section due to Occupation
</t>
  </si>
  <si>
    <t>PERE J CG</t>
  </si>
  <si>
    <t>J45E Family Trust</t>
  </si>
  <si>
    <t>CG262423230</t>
  </si>
  <si>
    <t>(Declined: 2/06/2017 2:07:29 PM)
Declined due to minimum underwriting criteria not being met
Declined Property Damage cover section due to the amount of manufacturing for the occupation selected. Ple</t>
  </si>
  <si>
    <t>McAr S</t>
  </si>
  <si>
    <t>Susan McArthur</t>
  </si>
  <si>
    <t>CG262423331</t>
  </si>
  <si>
    <t>SBPQTE11894842</t>
  </si>
  <si>
    <t>(Declined: 2/06/2017 2:57:08 PM)
Hello,
Thank you for the opportunity to quote. Unfortunately we cannot provide cover on this occasion given the occupation of the applicant as tour activity manage</t>
  </si>
  <si>
    <t>S522352</t>
  </si>
  <si>
    <t>Yarns Retailing</t>
  </si>
  <si>
    <t>TASWOOL JF</t>
  </si>
  <si>
    <t>Tasmanian Wool Centre - Ross Ltd</t>
  </si>
  <si>
    <t>CG262424093</t>
  </si>
  <si>
    <t>(Declined: 5/06/2017 11:04:29 AM)
Declined due to minimum underwriting criteria not being met
Declined due to inadequate fire protection for the risk and Property Damage/Business Interruption sum ins</t>
  </si>
  <si>
    <t>LOVE MO JS</t>
  </si>
  <si>
    <t>Lovell Family Trust &amp; Morrison Family Trust</t>
  </si>
  <si>
    <t>CG262694254</t>
  </si>
  <si>
    <t xml:space="preserve">(Declined: 5/06/2017 11:42:46 AM)
Declined Public and Products Liability cover section due to occupation
Decline due to occupation and Property Damage/Business Interruption sum insured
</t>
  </si>
  <si>
    <t>MACK B  CL</t>
  </si>
  <si>
    <t>Brett Mackay</t>
  </si>
  <si>
    <t>CG262694281</t>
  </si>
  <si>
    <t xml:space="preserve">(Declined: 5/06/2017 11:52:30 AM)
Declined due to inadequate fire protection for the risk and Property Damage/Business Interruption sum insured (fire extinguishers required)
</t>
  </si>
  <si>
    <t>ODGE S JF</t>
  </si>
  <si>
    <t>S &amp; K Odgers</t>
  </si>
  <si>
    <t>CG262694303</t>
  </si>
  <si>
    <t xml:space="preserve">(Declined: 5/06/2017 11:59:55 AM)
Declined due to inadequate fire protection for the risk and Property Damage/Business Interruption sum insured (fire extinguishers required)
</t>
  </si>
  <si>
    <t>SHAW J  MS</t>
  </si>
  <si>
    <t>John Shaw</t>
  </si>
  <si>
    <t>CG262424447</t>
  </si>
  <si>
    <t xml:space="preserve">(Declined: 5/06/2017 1:38:06 PM)
Declined due to minimum underwriting criteria not being met
</t>
  </si>
  <si>
    <t>MURP S JS</t>
  </si>
  <si>
    <t>Sandra Murphy</t>
  </si>
  <si>
    <t>CG262694579</t>
  </si>
  <si>
    <t>SBPQTE11896045</t>
  </si>
  <si>
    <t xml:space="preserve">(Declined: 5/06/2017 2:22:32 PM)
Declined as Flood cover is not available
</t>
  </si>
  <si>
    <t>PAKANA  DG</t>
  </si>
  <si>
    <t>Pakana Services Inc.</t>
  </si>
  <si>
    <t>CG262695322</t>
  </si>
  <si>
    <t xml:space="preserve">(Declined: 6/06/2017 10:38:10 AM)
Declined Property Damage cover section due to tenant Occupation
Declined Public and Products Liability cover section due to tenant Occupation
</t>
  </si>
  <si>
    <t>VICT ST CL</t>
  </si>
  <si>
    <t>The Trustee For Victoria Street Unit Trust</t>
  </si>
  <si>
    <t>CG262695595</t>
  </si>
  <si>
    <t xml:space="preserve">(Declined: 6/06/2017 12:21:07 PM)
Declined due to inadequate fire protection for the risk and Property Damage/Business Interruption sum insured (fire extinguishers required)
</t>
  </si>
  <si>
    <t>MCDO N</t>
  </si>
  <si>
    <t>Narelle McDonald</t>
  </si>
  <si>
    <t>CG262426071</t>
  </si>
  <si>
    <t xml:space="preserve">(Declined: 6/06/2017 4:40:09 PM)
Declined due to inadequate fire protection for the risk and Property Damage/Business Interruption sum insured
</t>
  </si>
  <si>
    <t>IT SOLU</t>
  </si>
  <si>
    <t>IT Solutions Tasmania Pty Ltd</t>
  </si>
  <si>
    <t>CG262696408</t>
  </si>
  <si>
    <t>SBPQTE11897242</t>
  </si>
  <si>
    <t>(Declined: 7/06/2017 8:50:39 AM)
Declined due to minimum underwriting criteria not being met
Declined Public and Products Liability cover section due to Occupation
Declined Theft cover section due to</t>
  </si>
  <si>
    <t>MCCR D M</t>
  </si>
  <si>
    <t>Pro-Trac Off Road</t>
  </si>
  <si>
    <t>CG262696442</t>
  </si>
  <si>
    <t xml:space="preserve">(Declined: 7/06/2017 9:09:43 AM)
Declined due to construction, occupation and Property Damage/Business Interruption sum insured
</t>
  </si>
  <si>
    <t>STUBBINGS</t>
  </si>
  <si>
    <t>Helen Stubbings</t>
  </si>
  <si>
    <t>CG262426699</t>
  </si>
  <si>
    <t xml:space="preserve">(Declined: 7/06/2017 11:40:18 AM)
Declined due to minimum underwriting criteria not being met
Declined Public and Products Liability cover section due to Occupation
</t>
  </si>
  <si>
    <t>GLEESON</t>
  </si>
  <si>
    <t>CM &amp; CM Gleeson</t>
  </si>
  <si>
    <t>CG262696893</t>
  </si>
  <si>
    <t xml:space="preserve">(Declined: 7/06/2017 12:39:39 PM)
Declined due to Machinery Breakdown section taken without Property Damage section
</t>
  </si>
  <si>
    <t>KISS J SD</t>
  </si>
  <si>
    <t>DL Corbett &amp; JP Kiss</t>
  </si>
  <si>
    <t>CG262697043</t>
  </si>
  <si>
    <t>SBPQTE11897725</t>
  </si>
  <si>
    <t xml:space="preserve">(Declined: 7/06/2017 2:00:18 PM)
Declined due to postcode, age of building, occupation and Property Damage/Business Interruption sum insured
</t>
  </si>
  <si>
    <t>ELALI A DP</t>
  </si>
  <si>
    <t>Ali Elali</t>
  </si>
  <si>
    <t>CG262697059</t>
  </si>
  <si>
    <t xml:space="preserve">(Declined: 7/06/2017 2:04:28 PM)
Declined due to postcode, age of building, occupation and Property Damage/Business Interruption sum insured
</t>
  </si>
  <si>
    <t>CG262697065</t>
  </si>
  <si>
    <t>(Declined: 7/06/2017 2:08:28 PM)
Declined Money cover section due to Occupation
Declined Public and Products Liability cover section due to Occupation
Declined Theft cover section due to Occupation
D</t>
  </si>
  <si>
    <t>KPL HOLD</t>
  </si>
  <si>
    <t>KPL Holdings Pty Ltd</t>
  </si>
  <si>
    <t>CG262427091</t>
  </si>
  <si>
    <t xml:space="preserve">(Declined: 7/06/2017 2:23:33 PM)
Declined Public and Products Liability cover section due to Occupation
</t>
  </si>
  <si>
    <t>MOOR S  DG</t>
  </si>
  <si>
    <t>88 Agencies Pty Ltd T/as Fist Handwear</t>
  </si>
  <si>
    <t>CG262427291</t>
  </si>
  <si>
    <t xml:space="preserve">(Declined: 7/06/2017 3:35:46 PM)
Declined Public and Products Liability cover section due to Occupation
</t>
  </si>
  <si>
    <t>BLAA S</t>
  </si>
  <si>
    <t>Steven &amp; Michelle Blaauw</t>
  </si>
  <si>
    <t>CG262428665</t>
  </si>
  <si>
    <t xml:space="preserve">(Declined: 8/06/2017 3:43:08 PM)
Declined due to minimum underwriting criteria not being met
</t>
  </si>
  <si>
    <t>ELPE H BL</t>
  </si>
  <si>
    <t>ELPE Health Pty Ltd</t>
  </si>
  <si>
    <t>CG262698685</t>
  </si>
  <si>
    <t>(Declined: 8/06/2017 4:26:19 PM)
Declined due to minimum underwriting criteria not being met
Declined due to inadequate fire protection for the risk and Property Damage/Business Interruption sum insu</t>
  </si>
  <si>
    <t>MURF HA</t>
  </si>
  <si>
    <t>Benchmark Building Surveyors Pty Ltd</t>
  </si>
  <si>
    <t>CG262698758</t>
  </si>
  <si>
    <t xml:space="preserve">(Declined: 8/06/2017 5:10:38 PM)
Declined due to inadequate fire protection for the risk and Property Damage/Business Interruption sum insured
</t>
  </si>
  <si>
    <t>CG262429171</t>
  </si>
  <si>
    <t xml:space="preserve">(Declined: 9/06/2017 9:46:18 AM)
Declined Public and Products Liability cover section due to Occupation
</t>
  </si>
  <si>
    <t>RURA IRR</t>
  </si>
  <si>
    <t>Rural Irrigation Supplies</t>
  </si>
  <si>
    <t>CG262699162</t>
  </si>
  <si>
    <t xml:space="preserve">(Declined: 9/06/2017 10:29:30 AM)
Declined due to construction, occupation and Property Damage/Business Interruption sum insured
</t>
  </si>
  <si>
    <t>ISS</t>
  </si>
  <si>
    <t>ISS Systems Australia Pty Ltd</t>
  </si>
  <si>
    <t>CG262429342</t>
  </si>
  <si>
    <t xml:space="preserve">(Declined: 9/06/2017 10:57:45 AM)
Declined Public and Products Liability cover section due to Occupation
</t>
  </si>
  <si>
    <t>POLEGAJM</t>
  </si>
  <si>
    <t>Michael Polegaj</t>
  </si>
  <si>
    <t>CG262429654</t>
  </si>
  <si>
    <t>SBPQTE11899554</t>
  </si>
  <si>
    <t xml:space="preserve">(Declined: 9/06/2017 1:14:47 PM)
Declined as Flood cover is not available
Declined as Flood cover is not available
Declined as Flood cover is not available
Declined as Flood cover is not available
</t>
  </si>
  <si>
    <t xml:space="preserve">SPIT D JF </t>
  </si>
  <si>
    <t>Brian Imlach Superannuation Fund</t>
  </si>
  <si>
    <t>CG262699874</t>
  </si>
  <si>
    <t xml:space="preserve">(Declined: 9/06/2017 3:29:15 PM)
Declined due to inadequate fire protection for the risk and Property Damage/Business Interruption sum insured (fire extinguishers required)
</t>
  </si>
  <si>
    <t>DIPR AS</t>
  </si>
  <si>
    <t>AS Diprose</t>
  </si>
  <si>
    <t>CG262700011</t>
  </si>
  <si>
    <t xml:space="preserve">(Declined: 9/06/2017 4:39:57 PM)
Declined due to inadequate fire protection for the risk and Property Damage/Business Interruption sum insured
</t>
  </si>
  <si>
    <t>YOUN K&amp;S</t>
  </si>
  <si>
    <t>K &amp; S Young ATF Young Super Fund</t>
  </si>
  <si>
    <t>CG262430579</t>
  </si>
  <si>
    <t>(Declined: 12/06/2017 10:17:21 AM)
Declined due to construction, fire brigade type and Property Damage/Business Interruption sum insured
Declined due to construction, occupation and Property Damage/B</t>
  </si>
  <si>
    <t>HOHN JS</t>
  </si>
  <si>
    <t>HOHNKE'S PTY LTD</t>
  </si>
  <si>
    <t>CG262430795</t>
  </si>
  <si>
    <t xml:space="preserve">(Declined: 12/06/2017 1:11:08 PM)
Declined due to minimum underwriting criteria not being met
Declined due to Glass section taken without Property Damage section
</t>
  </si>
  <si>
    <t>HOBARTBUSI</t>
  </si>
  <si>
    <t>Hobart Business Brokerage Pty Ltd</t>
  </si>
  <si>
    <t>CG262701161</t>
  </si>
  <si>
    <t xml:space="preserve">(Declined: 13/06/2017 9:36:18 AM)
Declined Public and Products Liability cover section due to Occupation
</t>
  </si>
  <si>
    <t>WEST K MS</t>
  </si>
  <si>
    <t>K &amp; J West Holdings Pty Ltd</t>
  </si>
  <si>
    <t>CG267082028</t>
  </si>
  <si>
    <t xml:space="preserve">(Declined: 13/06/2017 2:22:01 PM)
Declined Public and Products Liability cover section due to Occupation
</t>
  </si>
  <si>
    <t>CHEN Y DP</t>
  </si>
  <si>
    <t>Ying Chen</t>
  </si>
  <si>
    <t>CG268751512</t>
  </si>
  <si>
    <t xml:space="preserve">(Declined: 14/06/2017 8:46:02 AM)
Declined Public and Products Liability cover section due to Occupation
</t>
  </si>
  <si>
    <t>RUSS ST GJ</t>
  </si>
  <si>
    <t>Tanya Russell</t>
  </si>
  <si>
    <t>CG269061501</t>
  </si>
  <si>
    <t xml:space="preserve">(Declined: 14/06/2017 9:46:41 AM)
Declined as Flood cover is not available
Declined as Flood cover is not available
Declined as Flood cover is not available
</t>
  </si>
  <si>
    <t>MCGR M&amp;M</t>
  </si>
  <si>
    <t>MR &amp; MK McGregor Pty Ltd</t>
  </si>
  <si>
    <t>CG268751982</t>
  </si>
  <si>
    <t xml:space="preserve">(Declined: 14/06/2017 12:10:45 PM)
Declined due to inadequate fire protection for the risk and Property Damage/Business Interruption sum insured (fire extinguishers required)
</t>
  </si>
  <si>
    <t>EDWA K  JS</t>
  </si>
  <si>
    <t>KARYN LOUISE EDWARDS</t>
  </si>
  <si>
    <t>CG268752442</t>
  </si>
  <si>
    <t>(Declined: 14/06/2017 3:31:05 PM)
Declined Public and Products Liability cover section due to Occupation
Declined Public and Products Liability cover section due to Occupation
Declined Theft cover se</t>
  </si>
  <si>
    <t>ARGE J&amp;V</t>
  </si>
  <si>
    <t>JJ &amp; VA Argent</t>
  </si>
  <si>
    <t>CG268752625</t>
  </si>
  <si>
    <t xml:space="preserve">(Declined: 14/06/2017 4:35:43 PM)
Declined Property Damage cover section due to No or Unknown to 'Does the wok cooking equipment have its own water cooling and filling system?'
</t>
  </si>
  <si>
    <t>LAMB N JC</t>
  </si>
  <si>
    <t>CG268752727</t>
  </si>
  <si>
    <t>(Declined: 14/06/2017 5:38:37 PM)
Declined Property Damage cover section due to tenant Occupation
Declined Business Interruption cover section due to tenant Occupation
Declined Glass cover section du</t>
  </si>
  <si>
    <t>CG269062652</t>
  </si>
  <si>
    <t>(Declined: 14/06/2017 8:08:25 PM)
Declined Public and Products Liability cover section due to Occupation
Declined Theft cover section due to Occupation
Declined Property Damage cover section due to O</t>
  </si>
  <si>
    <t>ARCHERSANTI</t>
  </si>
  <si>
    <t>Archers Antiques</t>
  </si>
  <si>
    <t>CG268753024</t>
  </si>
  <si>
    <t>SBPQTE11902654</t>
  </si>
  <si>
    <t>(Declined: 15/06/2017 9:11:18 AM)
Declined due to location
Declined Public and Products Liability cover section due to Occupation
Decline due to occupation and Property Damage/Business Interruption s</t>
  </si>
  <si>
    <t>LUBI S CG</t>
  </si>
  <si>
    <t>Stefano Lubiana Wines Pty Ltd</t>
  </si>
  <si>
    <t>CG269062813</t>
  </si>
  <si>
    <t>SBPQTE11902657</t>
  </si>
  <si>
    <t>(Declined: 15/06/2017 9:12:09 AM)
Declined due to location
Declined Public and Products Liability cover section due to Occupation
Decline due to occupation and Property Damage/Business Interruption s</t>
  </si>
  <si>
    <t>CG269062839</t>
  </si>
  <si>
    <t>(Declined: 15/06/2017 9:24:08 AM)
Declined due to location
Declined Public and Products Liability cover section due to Occupation
Decline due to occupation and Property Damage/Business Interruption s</t>
  </si>
  <si>
    <t>CG268753091</t>
  </si>
  <si>
    <t>SBPQTE11902705</t>
  </si>
  <si>
    <t>(Declined: 15/06/2017 9:37:52 AM)
Declined Public and Products Liability cover section due to Occupation
Declined due to inadequate security for the risk and Theft sum insured
Declined due to inadequ</t>
  </si>
  <si>
    <t>TASM CO DG</t>
  </si>
  <si>
    <t>Tasmanian Convention Bureau Limited</t>
  </si>
  <si>
    <t>CG268753135</t>
  </si>
  <si>
    <t>(Declined: 15/06/2017 9:52:43 AM)
Declined Public and Products Liability cover section due to occupation and turnover
Declined Public and Products Liability cover section due to No to ‘Does the busin</t>
  </si>
  <si>
    <t>CG268753286</t>
  </si>
  <si>
    <t xml:space="preserve">(Declined: 15/06/2017 11:03:43 AM)
Declined Public and Products Liability cover section due to Occupation
</t>
  </si>
  <si>
    <t>love j bk</t>
  </si>
  <si>
    <t>John Lovell</t>
  </si>
  <si>
    <t>CG268753504</t>
  </si>
  <si>
    <t>(Declined: 15/06/2017 12:15:55 PM)
Declined Public and Products Liability cover section due to Occupation
Declined Public and Products Liability cover section due to occupation
Declined due to inadeq</t>
  </si>
  <si>
    <t>YOUN J&amp;M</t>
  </si>
  <si>
    <t>JI &amp; MM Young</t>
  </si>
  <si>
    <t>CG269063370</t>
  </si>
  <si>
    <t>(Declined: 15/06/2017 12:41:31 PM)
Declined Public and Products Liability cover section due to Occupation
Declined Public and Products Liability cover section due to occupation
Declined due to inadeq</t>
  </si>
  <si>
    <t>CG268753595</t>
  </si>
  <si>
    <t>SBPQTE11903050</t>
  </si>
  <si>
    <t>(Declined: 15/06/2017 1:05:41 PM)
Declined Property Damage cover section due to the percentage of the floor area used by the storage warehouse or workshop (Please select a more appropriate occupation</t>
  </si>
  <si>
    <t>TOYW JF</t>
  </si>
  <si>
    <t>K &amp; G Enterprises Pty Ltd</t>
  </si>
  <si>
    <t>CG268753875</t>
  </si>
  <si>
    <t>(Declined: 15/06/2017 3:00:55 PM)
Declined Property Damage cover section due to the percentage of the floor area used by the storage warehouse or workshop (Please select a more appropriate occupation</t>
  </si>
  <si>
    <t>SPORTSPOW</t>
  </si>
  <si>
    <t>Sportspower Burnie</t>
  </si>
  <si>
    <t>CG269063858</t>
  </si>
  <si>
    <t>(Declined: 15/06/2017 3:47:27 PM)
Declined Property Damage cover section due to tenant Occupation
Declined Business Interruption cover section due to tenant Occupation
Declined Glass cover section du</t>
  </si>
  <si>
    <t>SMAR HH VK</t>
  </si>
  <si>
    <t>HH, RH &amp; BL Smart</t>
  </si>
  <si>
    <t>CG269064840</t>
  </si>
  <si>
    <t>SBPQTE11903936</t>
  </si>
  <si>
    <t xml:space="preserve">(Declined: 16/06/2017 12:49:31 PM)
Declined as Flood cover is not available
</t>
  </si>
  <si>
    <t>TASCLO JF</t>
  </si>
  <si>
    <t>Tasmanian Clothing Company</t>
  </si>
  <si>
    <t>CG268755013</t>
  </si>
  <si>
    <t xml:space="preserve">(Declined: 16/06/2017 2:12:30 PM)
Declined due to inadequate fire protection for the risk and Property Damage/Business Interruption sum insured (fire extinguishers required)
</t>
  </si>
  <si>
    <t>MILL A   D</t>
  </si>
  <si>
    <t>AME Tilting Quick Hitches Pty Ltd</t>
  </si>
  <si>
    <t>CG268756317</t>
  </si>
  <si>
    <t>(Declined: 19/06/2017 12:11:27 PM)
Declined due to location type, inadequate security for the risk and Theft sum insured
Declined due to inadequate fire protection for the risk and Property Damage/Bu</t>
  </si>
  <si>
    <t>SMIT J  CL</t>
  </si>
  <si>
    <t>James Smith</t>
  </si>
  <si>
    <t>CG269067321</t>
  </si>
  <si>
    <t xml:space="preserve">(Declined: 20/06/2017 9:47:01 AM)
Declined due to inadequate fire protection for the risk and Property Damage/Business Interruption sum insured
</t>
  </si>
  <si>
    <t>CHAU R DP</t>
  </si>
  <si>
    <t>Welcome (Tasmania) Pty Ltd</t>
  </si>
  <si>
    <t>CG268757531</t>
  </si>
  <si>
    <t>SBPQTE11905647</t>
  </si>
  <si>
    <t xml:space="preserve">(Declined: 20/06/2017 10:59:45 AM)
Declined due to construction, fire brigade type and Property Damage/Business Interruption sum insured
</t>
  </si>
  <si>
    <t>ROBE J SD</t>
  </si>
  <si>
    <t>Johanan Robertson</t>
  </si>
  <si>
    <t>CG269068337</t>
  </si>
  <si>
    <t>(Declined: 20/06/2017 4:00:46 PM)
Declined Property Damage cover section due to tenant Occupation
Declined Business Interruption cover section due to tenant Occupation
Declined Public and Products Li</t>
  </si>
  <si>
    <t>PACK D CG</t>
  </si>
  <si>
    <t>Packenham Drive Unit Trust</t>
  </si>
  <si>
    <t>CG268758479</t>
  </si>
  <si>
    <t>(Declined: 20/06/2017 4:57:54 PM)
Declined Property Damage cover section due to tenant Occupation
Declined Business Interruption cover section due to tenant Occupation
Declined Public and Products Li</t>
  </si>
  <si>
    <t>LINEAR CG</t>
  </si>
  <si>
    <t>Linear Court Unit Trust</t>
  </si>
  <si>
    <t>CG269069307</t>
  </si>
  <si>
    <t xml:space="preserve">(Declined: 21/06/2017 12:25:26 PM)
Declined due to minimum underwriting criteria not being met
Declined Public and Products Liability cover section due to Occupation
</t>
  </si>
  <si>
    <t>WALK M DP</t>
  </si>
  <si>
    <t>Michael Walker</t>
  </si>
  <si>
    <t>CG268760028</t>
  </si>
  <si>
    <t xml:space="preserve">(Declined: 21/06/2017 5:50:22 PM)
Declined Money cover section due to Occupation
Declined Public and Products Liability cover section due to Occupation
Declined Machinery Breakdown cover section due </t>
  </si>
  <si>
    <t>DUTT T JC</t>
  </si>
  <si>
    <t>Launceston Leisure</t>
  </si>
  <si>
    <t>CG269070180</t>
  </si>
  <si>
    <t xml:space="preserve">(Declined: 22/06/2017 7:25:41 AM)
Declined Public and Products Liability cover section due to Occupation
</t>
  </si>
  <si>
    <t>JAMES YEAT</t>
  </si>
  <si>
    <t>James Yeates &amp; Sons Pty Ltd</t>
  </si>
  <si>
    <t>CG268760284</t>
  </si>
  <si>
    <t xml:space="preserve">(Declined: 22/06/2017 9:44:15 AM)
Declined due to inadequate fire protection for the risk and Property Damage/Business Interruption sum insured
</t>
  </si>
  <si>
    <t>DRAK THRO</t>
  </si>
  <si>
    <t>Drake &amp; Thrower Superannuation Funds</t>
  </si>
  <si>
    <t>CG268760526</t>
  </si>
  <si>
    <t>SBPQTE11907651</t>
  </si>
  <si>
    <t xml:space="preserve">(Declined: 22/06/2017 11:08:40 AM)
Declined due to location
</t>
  </si>
  <si>
    <t>BENTTAS CW</t>
  </si>
  <si>
    <t>Bentleys Tasmania Pty Ltd</t>
  </si>
  <si>
    <t>CG269070609</t>
  </si>
  <si>
    <t xml:space="preserve">(Declined: 22/06/2017 11:32:59 AM)
Declined due to location
</t>
  </si>
  <si>
    <t>HUON PL SM</t>
  </si>
  <si>
    <t>Huon Plumbing Service</t>
  </si>
  <si>
    <t>CG269070611</t>
  </si>
  <si>
    <t>(Declined: 22/06/2017 11:33:58 AM)
Declined due to inadequate fire protection for the risk and Property Damage/Business Interruption sum insured
Declined Property Damage cover section due to No to ‘A</t>
  </si>
  <si>
    <t>OSBO B  D</t>
  </si>
  <si>
    <t>Mr Brian Osborne</t>
  </si>
  <si>
    <t>CG268761108</t>
  </si>
  <si>
    <t>(Declined: 22/06/2017 2:47:56 PM)
Hi Alex, Thanks for your call and referral. I appreciate that Pria said she will have a look at this and see what she could do, however the postcode is a decline a</t>
  </si>
  <si>
    <t>CG273351413</t>
  </si>
  <si>
    <t>SBPQTE11908316</t>
  </si>
  <si>
    <t xml:space="preserve">(Declined: 22/06/2017 5:02:48 PM)
Decline due to occupation and Property Damage/Business Interruption sum insured
</t>
  </si>
  <si>
    <t>CLARPAIN D</t>
  </si>
  <si>
    <t>Clarkes Painting Services P/L</t>
  </si>
  <si>
    <t>CG273372610</t>
  </si>
  <si>
    <t xml:space="preserve">(Declined: 23/06/2017 2:50:48 PM)
Declined due to inadequate fire protection for the risk and Property Damage/Business Interruption sum insured (fire extinguishers required)
Declined Property Damage </t>
  </si>
  <si>
    <t>PEAS D JS</t>
  </si>
  <si>
    <t>David Pease</t>
  </si>
  <si>
    <t>CG273353586</t>
  </si>
  <si>
    <t>(Declined: 26/06/2017 11:11:54 AM)
Declined Property Damage cover section due to No to 'Does the manager of the business have 5 or more years experience in the industry as a restaurant/cafe manager?'</t>
  </si>
  <si>
    <t>chichi sa</t>
  </si>
  <si>
    <t>The Trustee For Wai &amp; Jiamin Family Trust</t>
  </si>
  <si>
    <t>CG273374117</t>
  </si>
  <si>
    <t>SBPQTE11909838</t>
  </si>
  <si>
    <t xml:space="preserve">(Declined: 26/06/2017 3:05:34 PM)
Declined due to inadequate fire protection for the risk and Property Damage/Business Interruption sum insured (fire extinguishers required)
</t>
  </si>
  <si>
    <t>ASHLEAENG</t>
  </si>
  <si>
    <t>Ashlea James Engineering</t>
  </si>
  <si>
    <t>CG273354278</t>
  </si>
  <si>
    <t xml:space="preserve">(Declined: 26/06/2017 4:31:06 PM)
Declined due to inadequate fire protection for the risk and Property Damage/Business Interruption sum insured
</t>
  </si>
  <si>
    <t>ROBONOM</t>
  </si>
  <si>
    <t>ROBOTHAM NOMINEES PTY LTD</t>
  </si>
  <si>
    <t>CG275971493</t>
  </si>
  <si>
    <t>(Declined: 27/06/2017 9:08:26 AM)
Declined due to inadequate fire protection for the risk and Property Damage/Business Interruption sum insured
Declined Property Damage cover section due to No to ‘Ar</t>
  </si>
  <si>
    <t>TASTEOASIA</t>
  </si>
  <si>
    <t>Daniel J Ryan</t>
  </si>
  <si>
    <t>CG275971524</t>
  </si>
  <si>
    <t xml:space="preserve">(Declined: 27/06/2017 9:24:48 AM)
Declined Property Damage cover section due to No to ‘Are deep fryers thermostatically controlled and fitted with an automatic over-temperature cut out device?'
</t>
  </si>
  <si>
    <t>CG275971808</t>
  </si>
  <si>
    <t>SBPQTE11910145</t>
  </si>
  <si>
    <t>(Declined: 27/06/2017 11:35:04 AM)
Hi Amber,
Thank you for your referral, however if the customer intends to manufacture roll cages we wont be able to provide public and products liability. I sugge</t>
  </si>
  <si>
    <t>CG275971822</t>
  </si>
  <si>
    <t xml:space="preserve">(Declined: 27/06/2017 11:40:56 AM)
Declined due to postcode, age of building, occupation and Property Damage/Business Interruption sum insured
</t>
  </si>
  <si>
    <t>AABRO2 DP</t>
  </si>
  <si>
    <t>Emerson &amp; Partners Pty Ltd</t>
  </si>
  <si>
    <t>CG275722111</t>
  </si>
  <si>
    <t xml:space="preserve">(Declined: 27/06/2017 2:37:47 PM)
Declined due to inadequate fire protection for the risk and Property Damage/Business Interruption sum insured
</t>
  </si>
  <si>
    <t>MCCU J</t>
  </si>
  <si>
    <t>John &amp; Robyn McCullagh</t>
  </si>
  <si>
    <t>CG275722313</t>
  </si>
  <si>
    <t>SBPQTE11910878</t>
  </si>
  <si>
    <t xml:space="preserve">(Declined: 27/06/2017 4:02:00 PM)
Decline due to occupation and Property Damage/Business Interruption sum insured
</t>
  </si>
  <si>
    <t>CG275722413</t>
  </si>
  <si>
    <t>SBPQTE11910956</t>
  </si>
  <si>
    <t xml:space="preserve">(Declined: 27/06/2017 4:39:30 PM)
Declined as Flood cover is not available
Declined due to postcode, age of building, occupation and Property Damage/Business Interruption sum insured
</t>
  </si>
  <si>
    <t>ryan a sa</t>
  </si>
  <si>
    <t>Adrian &amp; Heather Ryan</t>
  </si>
  <si>
    <t>CG275972821</t>
  </si>
  <si>
    <t xml:space="preserve">(Declined: 28/06/2017 8:13:20 AM)
Declined Public and Products Liability cover section due to Occupation
</t>
  </si>
  <si>
    <t>WISEMATTHE</t>
  </si>
  <si>
    <t>Matthew Wise</t>
  </si>
  <si>
    <t>CG275722793</t>
  </si>
  <si>
    <t>SBPQTE11910442</t>
  </si>
  <si>
    <t>(Declined: 28/06/2017 8:24:50 AM)
Hi Amber, I cannot find any website for this business so cannot confirm if the occupation code selected is appropriate. Please provide full details of business act</t>
  </si>
  <si>
    <t>CG275973018</t>
  </si>
  <si>
    <t>(Declined: 28/06/2017 10:26:52 AM)
Hi Renee, this is not a risk that Calibre is able to quote due to a combination of the total Sum Insured and Spray Painting activities. Regards, Justin</t>
  </si>
  <si>
    <t>CG275973464</t>
  </si>
  <si>
    <t xml:space="preserve">(Declined: 28/06/2017 1:56:42 PM)
Declined due to inadequate fire protection for the risk and Property Damage/Business Interruption sum insured
</t>
  </si>
  <si>
    <t>ALLENP</t>
  </si>
  <si>
    <t>Mr Peter Allen</t>
  </si>
  <si>
    <t>CG275973565</t>
  </si>
  <si>
    <t xml:space="preserve">(Declined: 28/06/2017 2:46:23 PM)
Declined Property Damage cover section due to tenant Occupation
Declined Business Interruption cover section due to tenant Occupation
</t>
  </si>
  <si>
    <t>WATS D  MS</t>
  </si>
  <si>
    <t>David &amp; Carol Watson</t>
  </si>
  <si>
    <t>CG275973769</t>
  </si>
  <si>
    <t>SBPQTE11911784</t>
  </si>
  <si>
    <t xml:space="preserve">(Declined: 28/06/2017 3:45:27 PM)
Declined Public and Products Liability cover section due to Occupation
</t>
  </si>
  <si>
    <t>BABY P CL</t>
  </si>
  <si>
    <t>Baby Paws Australia Pty Ltd</t>
  </si>
  <si>
    <t>CG275723749</t>
  </si>
  <si>
    <t xml:space="preserve">(Declined: 28/06/2017 3:56:15 PM)
Declined Public and Products Liability cover section due to Occupation
</t>
  </si>
  <si>
    <t>CG275724222</t>
  </si>
  <si>
    <t>(Declined: 29/06/2017 8:24:52 AM)
Declined due to inadequate security for the risk and Theft sum insured
Declined due to inadequate security for the risk and Theft sum insured
Declined due to inadequ</t>
  </si>
  <si>
    <t>RURALHEALT</t>
  </si>
  <si>
    <t xml:space="preserve">Rural Health Tasmania </t>
  </si>
  <si>
    <t>CG275724244</t>
  </si>
  <si>
    <t xml:space="preserve">(Declined: 29/06/2017 8:45:47 AM)
Declined Public and Products Liability cover section due to Occupation
</t>
  </si>
  <si>
    <t>FERN T CG</t>
  </si>
  <si>
    <t>Varen Boom Pty Ltd</t>
  </si>
  <si>
    <t>CG275974980</t>
  </si>
  <si>
    <t xml:space="preserve">(Declined: 29/06/2017 2:33:30 PM)
Declined due to postcode, age of building, occupation and Property Damage/Business Interruption sum insured
</t>
  </si>
  <si>
    <t>KIRK K SD</t>
  </si>
  <si>
    <t>Kurt Kirkland</t>
  </si>
  <si>
    <t>CG275724967</t>
  </si>
  <si>
    <t xml:space="preserve">(Declined: 29/06/2017 3:09:01 PM)
Declined due to inadequate fire protection for the risk and Property Damage/Business Interruption sum insured
</t>
  </si>
  <si>
    <t>CG275975149</t>
  </si>
  <si>
    <t xml:space="preserve">(Declined: 29/06/2017 3:45:52 PM)
Declined due to location
Declined due to inadequate fire protection for the risk and Property Damage/Business Interruption sum insured (fire extinguishers required)
</t>
  </si>
  <si>
    <t>MARR HM JC</t>
  </si>
  <si>
    <t>Hande &amp; Marcus Marriott</t>
  </si>
  <si>
    <t>CG275725145</t>
  </si>
  <si>
    <t xml:space="preserve">(Declined: 29/06/2017 4:27:08 PM)
Declined Public and Products Liability cover section due to Occupation
</t>
  </si>
  <si>
    <t>BASE SD</t>
  </si>
  <si>
    <t>Base Building &amp; Contracting Pty Ltd</t>
  </si>
  <si>
    <t>CG278391553</t>
  </si>
  <si>
    <t xml:space="preserve">(Declined: 30/06/2017 10:10:59 AM)
Declined Public and Products Liability cover section due to Occupation
</t>
  </si>
  <si>
    <t>JOHN LU SD</t>
  </si>
  <si>
    <t>Luke Johnson</t>
  </si>
  <si>
    <t>CG278381927</t>
  </si>
  <si>
    <t>(Declined: 30/06/2017 12:23:02 PM)
Declined Public and Products Liability cover section due to Occupation
Declined Theft cover section due to Occupation
Declined Glass cover section due to Occupation</t>
  </si>
  <si>
    <t>PINN K</t>
  </si>
  <si>
    <t>Kirk Pinner</t>
  </si>
  <si>
    <t>CG278382072</t>
  </si>
  <si>
    <t xml:space="preserve">(Declined: 30/06/2017 1:30:21 PM)
Declined as Flood cover is not available
Declined due to postcode, age of building, occupation and Property Damage/Business Interruption sum insured
</t>
  </si>
  <si>
    <t>CG278392238</t>
  </si>
  <si>
    <t xml:space="preserve">(Declined: 30/06/2017 2:47:13 PM)
Declined Public and Products Liability cover section due to occupation
</t>
  </si>
  <si>
    <t>SOYE J</t>
  </si>
  <si>
    <t>Soyer's IGA Pty Ltd</t>
  </si>
  <si>
    <t>CG262421404</t>
  </si>
  <si>
    <t xml:space="preserve">(Declined: 1/06/2017 8:54:21 AM)
Declined Public and Products Liability cover section due to Occupation
</t>
  </si>
  <si>
    <t>DUMMY</t>
  </si>
  <si>
    <t>CG262691452</t>
  </si>
  <si>
    <t>(Declined: 1/06/2017 9:26:31 AM)
Declined due to minimum underwriting criteria not being met
Declined due to location
Declined due to inadequate fire protection for the occupation and Property Damage</t>
  </si>
  <si>
    <t>AKERSB</t>
  </si>
  <si>
    <t>Ben Akers</t>
  </si>
  <si>
    <t>CG262421872</t>
  </si>
  <si>
    <t xml:space="preserve">(Declined: 1/06/2017 12:49:55 PM)
Declined Public and Products Liability cover section due to Occupation
</t>
  </si>
  <si>
    <t>GIANDO F</t>
  </si>
  <si>
    <t>GIANDOMENICO FRANCESCO</t>
  </si>
  <si>
    <t>CG262422321</t>
  </si>
  <si>
    <t>SBPQTE11894549</t>
  </si>
  <si>
    <t xml:space="preserve">(Declined: 1/06/2017 4:47:58 PM)
Declined due to location
Declined Property Damage cover section due to No or Unknown to 'Does the wok cooking equipment have a flame failure automatic cut off module </t>
  </si>
  <si>
    <t>GOLDCITY</t>
  </si>
  <si>
    <t>Gold City Chinese Restaurant</t>
  </si>
  <si>
    <t>CG262423003</t>
  </si>
  <si>
    <t>SBPQTE11895006</t>
  </si>
  <si>
    <t xml:space="preserve">(Declined: 2/06/2017 12:11:22 PM)
Declined due to location
Declined due to location
Declined due to location
Declined due to location
Declined due to location
</t>
  </si>
  <si>
    <t>UNEEK</t>
  </si>
  <si>
    <t>Uneekind Pty Ltd</t>
  </si>
  <si>
    <t>CG262423593</t>
  </si>
  <si>
    <t xml:space="preserve">(Declined: 2/06/2017 5:41:10 PM)
Declined Public and Products Liability cover section due to Occupation
</t>
  </si>
  <si>
    <t>BROWN P&amp;C</t>
  </si>
  <si>
    <t>Chrysanne Ormesher Brown</t>
  </si>
  <si>
    <t>CG262423951</t>
  </si>
  <si>
    <t>SBPQTE11895620</t>
  </si>
  <si>
    <t xml:space="preserve">(Declined: 5/06/2017 9:47:39 AM)
Declined due to minimum underwriting criteria not being met
</t>
  </si>
  <si>
    <t>S213040</t>
  </si>
  <si>
    <t>Jam Manufacturing (Inc. Conserves, Jellies Or Fruit Spreads)</t>
  </si>
  <si>
    <t>RATCLIFFES</t>
  </si>
  <si>
    <t>Mr Stephen And Mrs Narelle Ratcliffe</t>
  </si>
  <si>
    <t>CG262694540</t>
  </si>
  <si>
    <t xml:space="preserve">(Declined: 5/06/2017 2:05:38 PM)
Declined Public and Products Liability cover section due to Occupation
</t>
  </si>
  <si>
    <t>JAREMUST</t>
  </si>
  <si>
    <t>Toby &amp; Chelsea Jaremus</t>
  </si>
  <si>
    <t>CG262425800</t>
  </si>
  <si>
    <t xml:space="preserve">(Declined: 6/06/2017 2:42:16 PM)
Declined Public and Products Liability cover section due to Occupation
</t>
  </si>
  <si>
    <t>VERHAAFS</t>
  </si>
  <si>
    <t>Sacha Verhaaf</t>
  </si>
  <si>
    <t>CG262425878</t>
  </si>
  <si>
    <t xml:space="preserve">(Declined: 6/06/2017 3:05:51 PM)
Declined Public and Products Liability cover section due to Occupation
</t>
  </si>
  <si>
    <t>UMLAUF D</t>
  </si>
  <si>
    <t>DARYL UMLAUF</t>
  </si>
  <si>
    <t>CG262697822</t>
  </si>
  <si>
    <t>(Declined: 8/06/2017 9:50:39 AM)
Declined Property Damage cover section due to tenant Occupation
Declined Business Interruption cover section due to tenant Occupation
Declined Public and Products Lia</t>
  </si>
  <si>
    <t>MORGAN RL</t>
  </si>
  <si>
    <t>RL &amp; DM MORGAN</t>
  </si>
  <si>
    <t>CG262697841</t>
  </si>
  <si>
    <t>SBPQTE11898383</t>
  </si>
  <si>
    <t xml:space="preserve">(Declined: 8/06/2017 9:57:17 AM)
Declined due to minimum underwriting criteria not being met
Declined due to location
Declined Public and Products Liability cover section due to Occupation
</t>
  </si>
  <si>
    <t>COLEMAN R</t>
  </si>
  <si>
    <t>RW&amp; DM Coleman</t>
  </si>
  <si>
    <t>CG262428546</t>
  </si>
  <si>
    <t xml:space="preserve">(Declined: 8/06/2017 2:58:08 PM)
Declined due to location
Declined due to inadequate fire protection for the risk and Property Damage/Business Interruption sum insured
</t>
  </si>
  <si>
    <t>Mackaykenn</t>
  </si>
  <si>
    <t>Mackay Kennel Club Inc</t>
  </si>
  <si>
    <t>CG262429302</t>
  </si>
  <si>
    <t>(Declined: 9/06/2017 10:42:42 AM)
Declined due to location
Declined Property Damage cover section due to tenant Occupation
Declined Public and Products Liability cover section due to tenant Occupatio</t>
  </si>
  <si>
    <t>GIANDO R&amp;F</t>
  </si>
  <si>
    <t>R &amp; FN Giandomenico</t>
  </si>
  <si>
    <t>CG262700079</t>
  </si>
  <si>
    <t xml:space="preserve">(Declined: 9/06/2017 5:40:41 PM)
Declined Public and Products Liability cover section due to Occupation
</t>
  </si>
  <si>
    <t>VULIC MIKI</t>
  </si>
  <si>
    <t>Vulic Mikica Family Trust</t>
  </si>
  <si>
    <t>CG262430549</t>
  </si>
  <si>
    <t xml:space="preserve">(Declined: 12/06/2017 9:39:31 AM)
Declined Public and Products Liability cover section due to Occupation
</t>
  </si>
  <si>
    <t>HABERL</t>
  </si>
  <si>
    <t>LUKE HABER</t>
  </si>
  <si>
    <t>CG262430570</t>
  </si>
  <si>
    <t>SBPQTE11900289</t>
  </si>
  <si>
    <t xml:space="preserve">(Declined: 12/06/2017 10:10:47 AM)
Declined Public and Products Liability cover section due to Occupation
</t>
  </si>
  <si>
    <t>DEGROOTA</t>
  </si>
  <si>
    <t>Andre De Groot</t>
  </si>
  <si>
    <t>CG262700454</t>
  </si>
  <si>
    <t xml:space="preserve">(Declined: 12/06/2017 10:11:47 AM)
Declined Public and Products Liability cover section due to Occupation
</t>
  </si>
  <si>
    <t>CG262700776</t>
  </si>
  <si>
    <t xml:space="preserve">(Declined: 12/06/2017 3:09:12 PM)
Declined Public and Products Liability cover section due to Occupation
</t>
  </si>
  <si>
    <t>ORGANISED</t>
  </si>
  <si>
    <t>Organised Transport Pty Ltd</t>
  </si>
  <si>
    <t>CG262700792</t>
  </si>
  <si>
    <t xml:space="preserve">(Declined: 12/06/2017 3:21:56 PM)
Declined Public and Products Liability cover section due to Occupation
</t>
  </si>
  <si>
    <t>WESTAWAY</t>
  </si>
  <si>
    <t>Mr L Westaway</t>
  </si>
  <si>
    <t>CG262430998</t>
  </si>
  <si>
    <t xml:space="preserve">(Declined: 12/06/2017 4:24:20 PM)
Declined due to location
</t>
  </si>
  <si>
    <t>PROSIRRIG</t>
  </si>
  <si>
    <t>Thinkwater Whitsunday</t>
  </si>
  <si>
    <t>CG262701097</t>
  </si>
  <si>
    <t>(Declined: 13/06/2017 9:06:58 AM)
Declined due to minimum underwriting criteria not being met
Declined Public and Products Liability cover section due to No to 'Is the property fully fenced?'
Decline</t>
  </si>
  <si>
    <t>MURAT</t>
  </si>
  <si>
    <t>Murat Enterprises Pty Ltd</t>
  </si>
  <si>
    <t>CG269061482</t>
  </si>
  <si>
    <t>SBPQTE11901750</t>
  </si>
  <si>
    <t xml:space="preserve">(Declined: 14/06/2017 9:36:25 AM)
Declined Public and Products Liability cover section due to Occupation
</t>
  </si>
  <si>
    <t>BARTONINDU</t>
  </si>
  <si>
    <t>Barton Industries Pty Ltd</t>
  </si>
  <si>
    <t>CG268752276</t>
  </si>
  <si>
    <t xml:space="preserve">(Declined: 14/06/2017 2:42:58 PM)
Declined due to minimum underwriting criteria not being met
</t>
  </si>
  <si>
    <t>PRE DYNO</t>
  </si>
  <si>
    <t>Pre Dynotuning Pty Ltd</t>
  </si>
  <si>
    <t>CG268752371</t>
  </si>
  <si>
    <t>(Declined: 14/06/2017 3:05:04 PM)
Declined Theft cover section due to Occupation
Declined Business Interruption cover section due to Occupation
Declined Property Damage cover section due to Occupatio</t>
  </si>
  <si>
    <t>SCALASMCEW</t>
  </si>
  <si>
    <t>Massimiliono Scalas &amp; Rebecca McEwan</t>
  </si>
  <si>
    <t>CG269062380</t>
  </si>
  <si>
    <t>SBPQTE11902403</t>
  </si>
  <si>
    <t xml:space="preserve">(Declined: 14/06/2017 4:07:40 PM)
Declined due to location
</t>
  </si>
  <si>
    <t>WHITFOOD</t>
  </si>
  <si>
    <t>WHITSUNDAY FOODSERVICE</t>
  </si>
  <si>
    <t>CG269062386</t>
  </si>
  <si>
    <t xml:space="preserve">(Declined: 14/06/2017 4:08:48 PM)
Declined due to location
</t>
  </si>
  <si>
    <t>CG268753087</t>
  </si>
  <si>
    <t>(Declined: 15/06/2017 9:35:37 AM)
Declined due to minimum underwriting criteria not being met
Declined Public and Products Liability cover section due to No to 'Is the property fully fenced?'
Decline</t>
  </si>
  <si>
    <t>CG268753675</t>
  </si>
  <si>
    <t>SBPQTE11903107</t>
  </si>
  <si>
    <t>(Declined: 15/06/2017 1:42:09 PM)
Declined due to location
Declined due to construction, occupation and Property Damage/Business Interruption sum insured
Declined due to postcode, age of building, oc</t>
  </si>
  <si>
    <t>mussigj</t>
  </si>
  <si>
    <t>Jamie Mussig</t>
  </si>
  <si>
    <t>CG269063497</t>
  </si>
  <si>
    <t>SBPQTE11903110</t>
  </si>
  <si>
    <t>(Declined: 15/06/2017 1:43:45 PM)
Declined due to location
Declined due to construction, occupation and Property Damage/Business Interruption sum insured
Declined due to postcode, age of building, oc</t>
  </si>
  <si>
    <t>CG269064545</t>
  </si>
  <si>
    <t>SBPQTE11902332</t>
  </si>
  <si>
    <t>(Declined: 16/06/2017 10:33:54 AM)
Hi Tony, thanks fro sending over. We can only consider if your client has supporting business with us. We will offer a maximum 6 month term. We would also request</t>
  </si>
  <si>
    <t>MOUNTCYRIL</t>
  </si>
  <si>
    <t>Mount Cyril Nominees Pty Ltd</t>
  </si>
  <si>
    <t>CG269065768</t>
  </si>
  <si>
    <t>SBPQTE11904527</t>
  </si>
  <si>
    <t>(Declined: 19/06/2017 9:32:04 AM)
Declined Public and Products Liability cover section due to Occupation
Declined due to inadequate fire protection for the risk and Property Damage/Business Interrupt</t>
  </si>
  <si>
    <t>GEALYS</t>
  </si>
  <si>
    <t>Steven James Gealy</t>
  </si>
  <si>
    <t>CG268755986</t>
  </si>
  <si>
    <t xml:space="preserve">(Declined: 19/06/2017 10:14:33 AM)
Declined due to location
</t>
  </si>
  <si>
    <t>REMPLOY</t>
  </si>
  <si>
    <t>Brindell Pty Ltd</t>
  </si>
  <si>
    <t>CG268756102</t>
  </si>
  <si>
    <t>(Declined: 19/06/2017 10:57:53 AM)
Declined Property Damage cover section due to tenant Occupation
Declined Business Interruption cover section due to tenant Occupation
Declined Machinery Breakdown c</t>
  </si>
  <si>
    <t>PORTALINDU</t>
  </si>
  <si>
    <t>Portal Industrial Design Pty Ltd</t>
  </si>
  <si>
    <t>CG268756179</t>
  </si>
  <si>
    <t xml:space="preserve">(Declined: 19/06/2017 11:20:47 AM)
Declined Public and Products Liability cover section due to Occupation
</t>
  </si>
  <si>
    <t>PENINSULAB</t>
  </si>
  <si>
    <t>Peninsula Bulk Haulage</t>
  </si>
  <si>
    <t>CG268756215</t>
  </si>
  <si>
    <t>(Declined: 19/06/2017 11:36:10 AM)
Declined due to back dating of inception date beyond limits
Declined due to inadequate fire protection for the risk and Property Damage/Business Interruption sum in</t>
  </si>
  <si>
    <t>SAMANDRAIN</t>
  </si>
  <si>
    <t>Samandra Industries</t>
  </si>
  <si>
    <t>CG269067348</t>
  </si>
  <si>
    <t xml:space="preserve">(Declined: 20/06/2017 9:57:35 AM)
Declined Public and Products Liability cover section due to Occupation
</t>
  </si>
  <si>
    <t>WATSONT</t>
  </si>
  <si>
    <t>Terence Watson &amp; Rhonda Chaffer</t>
  </si>
  <si>
    <t>CG269067383</t>
  </si>
  <si>
    <t>SBPQTE11905558</t>
  </si>
  <si>
    <t xml:space="preserve">(Declined: 20/06/2017 10:12:10 AM)
Declined Public and Products Liability cover section due to Occupation
</t>
  </si>
  <si>
    <t>FLETCH K</t>
  </si>
  <si>
    <t>Q Maintenance Pty Ltd</t>
  </si>
  <si>
    <t>CG268757456</t>
  </si>
  <si>
    <t>SBPQTE11905598</t>
  </si>
  <si>
    <t>(Declined: 20/06/2017 10:33:51 AM)
Declined due to inadequate fire protection for the risk and Property Damage/Business Interruption sum insured
Declined due to construction, no town water and Proper</t>
  </si>
  <si>
    <t>DUNNGREG</t>
  </si>
  <si>
    <t>Greg Dunn &amp; Associates Accountants &amp; M San Pty Ltd</t>
  </si>
  <si>
    <t>CG268757583</t>
  </si>
  <si>
    <t>(Declined: 20/06/2017 11:14:02 AM)
Declined due to location
Declined Public and Products Liability cover section due to Occupation
Declined Glass cover section due to Occupation
Declined Property Dam</t>
  </si>
  <si>
    <t>ELARISHCOM</t>
  </si>
  <si>
    <t>El Arish Community Sport And Recreation Assoc Inc</t>
  </si>
  <si>
    <t>CG268758112</t>
  </si>
  <si>
    <t xml:space="preserve">(Declined: 20/06/2017 2:47:35 PM)
Declined Public and Products Liability cover section due to Occupation
</t>
  </si>
  <si>
    <t>WADEYJ</t>
  </si>
  <si>
    <t>James Wadey</t>
  </si>
  <si>
    <t>CG268760392</t>
  </si>
  <si>
    <t xml:space="preserve">(Declined: 22/06/2017 10:27:48 AM)
Declined due to location
</t>
  </si>
  <si>
    <t>NONAD</t>
  </si>
  <si>
    <t>Diane Nona</t>
  </si>
  <si>
    <t>CG269070854</t>
  </si>
  <si>
    <t xml:space="preserve">(Declined: 22/06/2017 12:50:01 PM)
Declined due to location
Declined Business Interruption cover section due to Occupation
Declined Property Damage cover section due to Occupation
</t>
  </si>
  <si>
    <t>Motorfin</t>
  </si>
  <si>
    <t>Motor Finance Direct Pty Ltd</t>
  </si>
  <si>
    <t>CG269071298</t>
  </si>
  <si>
    <t>(Declined: 22/06/2017 4:14:34 PM)
Declined due to location
Declined due to location
Declined due to inadequate fire protection for the risk and Property Damage/Business Interruption sum insured (fire</t>
  </si>
  <si>
    <t>CROWDEYBAK</t>
  </si>
  <si>
    <t>Crowdey Bakeries Pty Ltd</t>
  </si>
  <si>
    <t>CG273352103</t>
  </si>
  <si>
    <t>SBPQTE11908684</t>
  </si>
  <si>
    <t xml:space="preserve">(Declined: 23/06/2017 11:02:24 AM)
Declined Public and Products Liability cover section due to Occupation
</t>
  </si>
  <si>
    <t>WRUCK T</t>
  </si>
  <si>
    <t>WRUCK BUILDING MATERIALS PTY LTD</t>
  </si>
  <si>
    <t>CG273352121</t>
  </si>
  <si>
    <t xml:space="preserve">(Declined: 23/06/2017 11:05:14 AM)
Declined Public and Products Liability cover section due to Occupation
</t>
  </si>
  <si>
    <t>CG273352355</t>
  </si>
  <si>
    <t>(Declined: 23/06/2017 12:29:40 PM)
Declined due to minimum underwriting criteria not being met
Declined Public and Products Liability cover section due to Yes to 'Has or does the business provide, pr</t>
  </si>
  <si>
    <t>VELLAML</t>
  </si>
  <si>
    <t>M &amp; LR Vella</t>
  </si>
  <si>
    <t>CG273372433</t>
  </si>
  <si>
    <t xml:space="preserve">(Declined: 23/06/2017 1:20:06 PM)
Declined Public and Products Liability cover section due to Occupation
</t>
  </si>
  <si>
    <t>Weira</t>
  </si>
  <si>
    <t>CG273352502</t>
  </si>
  <si>
    <t>(Declined: 23/06/2017 1:48:28 PM)
Declined due to minimum underwriting criteria not being met
Declined Public and Products Liability cover section due to Yes to 'Has or does the business provide, pro</t>
  </si>
  <si>
    <t>CG273353929</t>
  </si>
  <si>
    <t xml:space="preserve">(Declined: 26/06/2017 1:45:08 PM)
Declined due to location
Declined Property Damage cover section due to Occupation
</t>
  </si>
  <si>
    <t>MASSABMET</t>
  </si>
  <si>
    <t>Massab Metals Pty Ltd</t>
  </si>
  <si>
    <t>CG273354032</t>
  </si>
  <si>
    <t>SBPQTE11909773</t>
  </si>
  <si>
    <t xml:space="preserve">(Declined: 26/06/2017 2:26:43 PM)
Declined due to minimum underwriting criteria not being met
Declined Public and Products Liability cover section due to the percentage of hot work away
</t>
  </si>
  <si>
    <t>CROSBIEA</t>
  </si>
  <si>
    <t>Alexander Crosbie</t>
  </si>
  <si>
    <t>CG273374318</t>
  </si>
  <si>
    <t xml:space="preserve">(Declined: 26/06/2017 4:45:18 PM)
Declined due to location
Declined due to inadequate fire protection for the risk and Property Damage/Business Interruption sum insured
</t>
  </si>
  <si>
    <t>HABERJF</t>
  </si>
  <si>
    <t>Joe Haber</t>
  </si>
  <si>
    <t>CG275971676</t>
  </si>
  <si>
    <t xml:space="preserve">(Declined: 27/06/2017 10:38:11 AM)
Declined Public and Products Liability cover section due to Occupation
</t>
  </si>
  <si>
    <t>BARTOLINIM</t>
  </si>
  <si>
    <t>M &amp; J Bartolini</t>
  </si>
  <si>
    <t>CG275971877</t>
  </si>
  <si>
    <t>(Declined: 27/06/2017 12:08:12 PM)
Declined Public and Products Liability cover section due to Occupation
Declined due to inadequate fire protection for the risk and Property Damage/Business Interrup</t>
  </si>
  <si>
    <t>CG275972320</t>
  </si>
  <si>
    <t>SBPQTE11910785</t>
  </si>
  <si>
    <t xml:space="preserve">(Declined: 27/06/2017 3:30:51 PM)
Declined due to back dating of inception date beyond limits
Declined Public and Products Liability cover section due to Occupation
</t>
  </si>
  <si>
    <t>CG275722226</t>
  </si>
  <si>
    <t>(Declined: 27/06/2017 3:31:54 PM)
Declined Public and Products Liability cover section due to Occupation
Declined due to inadequate fire protection for the risk and Property Damage/Business Interrupt</t>
  </si>
  <si>
    <t>CG275722830</t>
  </si>
  <si>
    <t xml:space="preserve">(Declined: 28/06/2017 8:57:08 AM)
Declined Public and Products Liability cover section due to Occupation
</t>
  </si>
  <si>
    <t>CG275972973</t>
  </si>
  <si>
    <t xml:space="preserve">(Declined: 28/06/2017 9:55:48 AM)
Declined Public and Products Liability cover section due to Occupation
</t>
  </si>
  <si>
    <t>HATELIEL</t>
  </si>
  <si>
    <t>CG275973167</t>
  </si>
  <si>
    <t xml:space="preserve">(Declined: 28/06/2017 11:42:06 AM)
Declined Public and Products Liability cover section due to Occupation
</t>
  </si>
  <si>
    <t>Novus</t>
  </si>
  <si>
    <t>Novus Logistics Pty Ltd</t>
  </si>
  <si>
    <t>CG275973251</t>
  </si>
  <si>
    <t>(Declined: 28/06/2017 12:16:06 PM)
Declined due to location
Declined due to inadequate fire protection for the risk and Property Damage/Business Interruption sum insured (fire extinguishers required)</t>
  </si>
  <si>
    <t>CANTATORER</t>
  </si>
  <si>
    <t>R &amp; LM Cantatore</t>
  </si>
  <si>
    <t>CG275973255</t>
  </si>
  <si>
    <t xml:space="preserve">(Declined: 28/06/2017 12:16:38 PM)
Declined due to location
Declined due to inadequate fire protection for the risk and Property Damage/Business Interruption sum insured
</t>
  </si>
  <si>
    <t>PARKINSONA</t>
  </si>
  <si>
    <t>ANDREW PARKINSON</t>
  </si>
  <si>
    <t>CG275723253</t>
  </si>
  <si>
    <t>(Declined: 28/06/2017 12:26:50 PM)
Declined due to location
Declined due to inadequate fire protection for the risk and Property Damage/Business Interruption sum insured (fire extinguishers required)</t>
  </si>
  <si>
    <t>CG275974360</t>
  </si>
  <si>
    <t xml:space="preserve">(Declined: 29/06/2017 10:03:03 AM)
Declined Public and Products Liability cover section due to Occupation
</t>
  </si>
  <si>
    <t>FALCONIERK</t>
  </si>
  <si>
    <t>Mr &amp; Mrs A Falconieri</t>
  </si>
  <si>
    <t>CG275974567</t>
  </si>
  <si>
    <t>(Declined: 29/06/2017 11:34:34 AM)
Declined due to location
Declined due to roof construction, no town water and Property Damage/Business Interruption sum insured
Declined due to roof construction an</t>
  </si>
  <si>
    <t>NEWPORTREC</t>
  </si>
  <si>
    <t>NEWPORT RECYCLING GROUP PTY LTD</t>
  </si>
  <si>
    <t>CG275974796</t>
  </si>
  <si>
    <t xml:space="preserve">(Declined: 29/06/2017 1:10:30 PM)
Declined Public and Products Liability cover section due to Occupation
</t>
  </si>
  <si>
    <t>HOMEHILLEN</t>
  </si>
  <si>
    <t>HOME HILL ENGINEERING WORKS PTY LTD</t>
  </si>
  <si>
    <t>CG278391805</t>
  </si>
  <si>
    <t xml:space="preserve">(Declined: 30/06/2017 11:48:54 AM)
Declined due to location
Declined Business Interruption cover section due to Occupation
Declined Property Damage cover section due to Occupation
</t>
  </si>
  <si>
    <t>GUNNAGO</t>
  </si>
  <si>
    <t>Gunna Go Caravan Park</t>
  </si>
  <si>
    <t>CG278381904</t>
  </si>
  <si>
    <t>SBPQTE11913230</t>
  </si>
  <si>
    <t>(Declined: 30/06/2017 12:16:25 PM)
Declined Public and Products Liability cover section due to No to ‘Does the business hold a current professional indemnity policy with a sum insured of at least $2M</t>
  </si>
  <si>
    <t>Hridhay</t>
  </si>
  <si>
    <t>Hridhaya Centre for Wellbing Limited</t>
  </si>
  <si>
    <t>CG278382024</t>
  </si>
  <si>
    <t>(Declined: 30/06/2017 1:07:52 PM)
Declined Public and Products Liability cover section due to Occupation
Declined Public and Products Liability cover section due to Yes to 'Do you carry out any of th</t>
  </si>
  <si>
    <t>ISCOPE</t>
  </si>
  <si>
    <t>ISCOPE 4 REPAIRS PTY LTD</t>
  </si>
  <si>
    <t>CG262695853</t>
  </si>
  <si>
    <t xml:space="preserve">(Declined: 6/06/2017 2:51:42 PM)
Declined due to inadequate fire protection for the risk and Property Damage/Business Interruption sum insured (fire extinguishers required)
</t>
  </si>
  <si>
    <t>QUOTEKA</t>
  </si>
  <si>
    <t>Kez</t>
  </si>
  <si>
    <t>CG267161853</t>
  </si>
  <si>
    <t xml:space="preserve">(Declined: 13/06/2017 2:14:45 PM)
Declined due to inadequate fire protection for the risk and Property Damage/Business Interruption sum insured
</t>
  </si>
  <si>
    <t>WONGJIM</t>
  </si>
  <si>
    <t>Janet Wong</t>
  </si>
  <si>
    <t>CG269071078</t>
  </si>
  <si>
    <t>SBPQTE11908024</t>
  </si>
  <si>
    <t xml:space="preserve">(Declined: 22/06/2017 2:32:23 PM)
Declined due to minimum underwriting criteria not being met
Declined Public and Products Liability cover section due to Occupation
</t>
  </si>
  <si>
    <t>GECKOROOF</t>
  </si>
  <si>
    <t>CG273352902</t>
  </si>
  <si>
    <t xml:space="preserve">(Declined: 23/06/2017 4:45:24 PM)
Declined due to inadequate fire protection for the risk and Property Damage/Business Interruption sum insured (fire extinguishers required)
</t>
  </si>
  <si>
    <t>CG273354196</t>
  </si>
  <si>
    <t xml:space="preserve">(Declined: 26/06/2017 3:49:04 PM)
Declined due to inadequate fire protection for the risk and Property Damage/Business Interruption sum insured
</t>
  </si>
  <si>
    <t>CG268761145</t>
  </si>
  <si>
    <t xml:space="preserve">(Declined: 22/06/2017 3:02:58 PM)
Declined Public and Products Liability cover section due to Occupation
</t>
  </si>
  <si>
    <t>AKCHAPPLE</t>
  </si>
  <si>
    <t>A. K. CHAPPLE PTY LTD</t>
  </si>
  <si>
    <t>CG262692941</t>
  </si>
  <si>
    <t xml:space="preserve">(Declined: 2/06/2017 11:39:52 AM)
Declined due to minimum underwriting criteria not being met
Declined Public and Products Liability cover section due to the percentage of hot work away
</t>
  </si>
  <si>
    <t>MARLOWCW</t>
  </si>
  <si>
    <t>Colin Marlow</t>
  </si>
  <si>
    <t>CG267081471</t>
  </si>
  <si>
    <t>(Declined: 13/06/2017 10:26:28 AM)
Declined Public and Products Liability cover section due to No to ‘Does the business hold a current professional indemnity policy with a sum insured of at least $2M</t>
  </si>
  <si>
    <t>SONTER</t>
  </si>
  <si>
    <t>AJ Sonter &amp; SA Kelso</t>
  </si>
  <si>
    <t>CG275721638</t>
  </si>
  <si>
    <t xml:space="preserve">(Declined: 27/06/2017 10:46:19 AM)
Declined due to minimum underwriting criteria not being met
Declined Public and Products Liability cover section due to Occupation
</t>
  </si>
  <si>
    <t>WOMBAT</t>
  </si>
  <si>
    <t>Wombat Motorcycle Pty Ltd</t>
  </si>
  <si>
    <t>CG275723607</t>
  </si>
  <si>
    <t>(Declined: 28/06/2017 3:15:37 PM)
Declined Public and Products Liability cover section due to Occupation
Hi Janelle,
Unfortunately Liability for this occupation is now a decline. Can you please rem</t>
  </si>
  <si>
    <t>FRATERG&amp;C</t>
  </si>
  <si>
    <t>G &amp; C Frater</t>
  </si>
  <si>
    <t>CG262693302</t>
  </si>
  <si>
    <t>(Declined: 2/06/2017 2:28:51 PM)
Declined due to location
Declined due to inadequate fire protection for the risk and Property Damage/Business Interruption sum insured (fire extinguishers required)
D</t>
  </si>
  <si>
    <t>DELL001</t>
  </si>
  <si>
    <t>Emmanuel Dellas Pty Ltd</t>
  </si>
  <si>
    <t>CG268755450</t>
  </si>
  <si>
    <t xml:space="preserve">(Declined: 16/06/2017 6:14:10 PM)
Decline due to occupation and Property Damage/Business Interruption sum insured
</t>
  </si>
  <si>
    <t>MONOTONE</t>
  </si>
  <si>
    <t>Monotone Art Printers Pty. Ltd.</t>
  </si>
  <si>
    <t>CG269066071</t>
  </si>
  <si>
    <t xml:space="preserve">(Declined: 19/06/2017 11:38:31 AM)
Declined due to minimum underwriting criteria not being met
Declined Public and Products Liability cover section due to Occupation
</t>
  </si>
  <si>
    <t>GENT001</t>
  </si>
  <si>
    <t>AP &amp; DA Gentile t/as Tradie Bins</t>
  </si>
  <si>
    <t>CG273351388</t>
  </si>
  <si>
    <t xml:space="preserve">(Declined: 22/06/2017 4:50:38 PM)
Declined due to minimum underwriting criteria not being met
Declined due to location
</t>
  </si>
  <si>
    <t>SOUT004</t>
  </si>
  <si>
    <t>Sean Boucher t/as South East Welding</t>
  </si>
  <si>
    <t>CG278381958</t>
  </si>
  <si>
    <t>(Declined: 30/06/2017 12:37:50 PM)
Declined Public and Products Liability cover section due to tenant Occupation
Declined due to postcode, age of building, occupation and Property Damage/Business Int</t>
  </si>
  <si>
    <t>LOVETT</t>
  </si>
  <si>
    <t>G&amp;L MANAGEMENT SUPERANNUATION FUND G &amp; L MANAGEMENT PTY LTD</t>
  </si>
  <si>
    <t>CG262693597</t>
  </si>
  <si>
    <t xml:space="preserve">(Declined: 2/06/2017 4:50:39 PM)
Declined due to last rewired date, occupation and Property Damage/Business Interruption sum insured
</t>
  </si>
  <si>
    <t>VIRENDRA</t>
  </si>
  <si>
    <t>ARAV Medical Pty Ltd</t>
  </si>
  <si>
    <t>CG268756606</t>
  </si>
  <si>
    <t>SBPQTE11905030</t>
  </si>
  <si>
    <t xml:space="preserve">(Declined: 19/06/2017 2:28:29 PM)
Declined as Flood cover is not available
</t>
  </si>
  <si>
    <t>tongarra f</t>
  </si>
  <si>
    <t>Tongarra Family Practice Pty Ltd</t>
  </si>
  <si>
    <t>CG269070515</t>
  </si>
  <si>
    <t>SBPQTE11907613</t>
  </si>
  <si>
    <t xml:space="preserve">(Declined: 22/06/2017 10:55:04 AM)
Declined Theft cover section due to tenant Occupation
</t>
  </si>
  <si>
    <t>BRYSET</t>
  </si>
  <si>
    <t>Bryset Pty Ltd</t>
  </si>
  <si>
    <t>CG269070541</t>
  </si>
  <si>
    <t>SBPQTE11907635</t>
  </si>
  <si>
    <t xml:space="preserve">(Declined: 22/06/2017 11:01:57 AM)
Declined Theft cover section due to tenant Occupation
</t>
  </si>
  <si>
    <t>CG278382146</t>
  </si>
  <si>
    <t xml:space="preserve">(Declined: 30/06/2017 2:13:23 PM)
Declined Public and Products Liability cover section due to Occupation
</t>
  </si>
  <si>
    <t>OSMONDRS</t>
  </si>
  <si>
    <t>Evoke Aluminium Glass And Stainless Pty Ltd</t>
  </si>
  <si>
    <t>CG262422106</t>
  </si>
  <si>
    <t>SBPQTE11894368</t>
  </si>
  <si>
    <t>(Declined: 1/06/2017 3:04:06 PM)
Declined Public and Products Liability cover section due to Occupation
Declined Public and Products Liability cover section due to Occupation
Declined Theft cover sec</t>
  </si>
  <si>
    <t>650</t>
  </si>
  <si>
    <t>Salon Warehouse Pty Ltd</t>
  </si>
  <si>
    <t>CG262692156</t>
  </si>
  <si>
    <t xml:space="preserve">(Declined: 1/06/2017 3:18:53 PM)
Declined Theft cover section due to Occupation
Declined Property Damage cover section due to Occupation
Declined Property Damage cover section due to Occupation
</t>
  </si>
  <si>
    <t>CG267082244</t>
  </si>
  <si>
    <t xml:space="preserve">(Declined: 13/06/2017 3:28:29 PM)
Declined due to minimum underwriting criteria not being met
</t>
  </si>
  <si>
    <t>212</t>
  </si>
  <si>
    <t>Belinda Gallo T/As Sweep It</t>
  </si>
  <si>
    <t>CG273353675</t>
  </si>
  <si>
    <t xml:space="preserve">(Declined: 26/06/2017 11:46:46 AM)
Declined Public and Products Liability cover section due to Occupation
</t>
  </si>
  <si>
    <t>114</t>
  </si>
  <si>
    <t>Ken Craker</t>
  </si>
  <si>
    <t>CG273353813</t>
  </si>
  <si>
    <t xml:space="preserve">(Declined: 26/06/2017 12:45:47 PM)
Declined Public and Products Liability cover section due to Occupation
</t>
  </si>
  <si>
    <t>CG262695158</t>
  </si>
  <si>
    <t>SBPQTE11896376</t>
  </si>
  <si>
    <t xml:space="preserve">(Declined: 6/06/2017 9:18:06 AM)
Declined as Flood cover is not available
</t>
  </si>
  <si>
    <t>QUOTEMY</t>
  </si>
  <si>
    <t>CG262695193</t>
  </si>
  <si>
    <t>SBPQTE11896405</t>
  </si>
  <si>
    <t>(Declined: 6/06/2017 9:30:34 AM)
Declined Theft cover section due to Occupation
Declined Theft cover section due to Occupation
Declined General Property cover section due to Occupation
Declined Busin</t>
  </si>
  <si>
    <t>S783440</t>
  </si>
  <si>
    <t>Software Dev,Integrator,Computer Aided Design(Cad)</t>
  </si>
  <si>
    <t>AUTOMATIONIT</t>
  </si>
  <si>
    <t>Automation IT Pty Ltd</t>
  </si>
  <si>
    <t>CG262695383</t>
  </si>
  <si>
    <t xml:space="preserve">(Declined: 6/06/2017 11:14:13 AM)
Declined due to location
Declined due to location
</t>
  </si>
  <si>
    <t>MACKAYASS</t>
  </si>
  <si>
    <t>Mackay Associated Friendly Society Pharmacy Limited</t>
  </si>
  <si>
    <t>CG262425608</t>
  </si>
  <si>
    <t xml:space="preserve">(Declined: 6/06/2017 1:05:02 PM)
Declined as Flood cover is not available
</t>
  </si>
  <si>
    <t>A&amp;KROSSI</t>
  </si>
  <si>
    <t>A &amp; K Rossi Investments Pty Ltd</t>
  </si>
  <si>
    <t>CG262425654</t>
  </si>
  <si>
    <t xml:space="preserve">(Declined: 6/06/2017 1:33:05 PM)
Declined Public and Products Liability cover section due to Occupation
</t>
  </si>
  <si>
    <t>QUOTEJU</t>
  </si>
  <si>
    <t>JULIAN QUOTE</t>
  </si>
  <si>
    <t>CG262695888</t>
  </si>
  <si>
    <t>SBPQTE11896932</t>
  </si>
  <si>
    <t xml:space="preserve">(Declined: 6/06/2017 3:08:36 PM)
Declined due to minimum underwriting criteria not being met
</t>
  </si>
  <si>
    <t>OFFICELOG</t>
  </si>
  <si>
    <t>Bennett Super Property Pty Ltd</t>
  </si>
  <si>
    <t>CG262695894</t>
  </si>
  <si>
    <t xml:space="preserve">(Declined: 6/06/2017 3:09:28 PM)
Declined due to minimum underwriting criteria not being met
</t>
  </si>
  <si>
    <t>CG262695973</t>
  </si>
  <si>
    <t xml:space="preserve">(Declined: 6/06/2017 3:51:05 PM)
Declined due to location
Declined due to location
Declined Property Damage cover section due to tenant Occupation
Declined Business Interruption cover section due to </t>
  </si>
  <si>
    <t>CG262427114</t>
  </si>
  <si>
    <t>SBPQTE11897788</t>
  </si>
  <si>
    <t xml:space="preserve">(Declined: 7/06/2017 2:34:25 PM)
Declined due to inadequate fire protection for the occupation and Property Damage/Business Interruption sum insured (fire extinguishers &amp; fire blankets required)
</t>
  </si>
  <si>
    <t>MANETTIA</t>
  </si>
  <si>
    <t>Manettia Pty Ltd</t>
  </si>
  <si>
    <t>CG262429252</t>
  </si>
  <si>
    <t xml:space="preserve">(Declined: 9/06/2017 10:21:48 AM)
Declined Public and Products Liability cover section due to occupation
</t>
  </si>
  <si>
    <t>CG262430829</t>
  </si>
  <si>
    <t xml:space="preserve">(Declined: 12/06/2017 1:32:30 PM)
Declined due to minimum underwriting criteria not being met
Declined Public and Products Liability cover section due to Occupation
</t>
  </si>
  <si>
    <t>OCEANORGAN</t>
  </si>
  <si>
    <t>Ocean Organics Australia Pty Ltd</t>
  </si>
  <si>
    <t>CG262430975</t>
  </si>
  <si>
    <t xml:space="preserve">(Declined: 12/06/2017 4:01:21 PM)
Declined Public and Products Liability cover section due to Occupation
</t>
  </si>
  <si>
    <t>CG262701110</t>
  </si>
  <si>
    <t xml:space="preserve">(Declined: 13/06/2017 9:13:25 AM)
Declined Public and Products Liability cover section due to Occupation
</t>
  </si>
  <si>
    <t>CG267082323</t>
  </si>
  <si>
    <t>SBPQTE11901445</t>
  </si>
  <si>
    <t>(Declined: 13/06/2017 4:04:16 PM)
Declined Property Damage cover section due to the percentage of the floor area used by the storage warehouse or workshop (Please select a more appropriate occupation</t>
  </si>
  <si>
    <t>PROTOOLS</t>
  </si>
  <si>
    <t>Elizabeth Parker</t>
  </si>
  <si>
    <t>CG268751547</t>
  </si>
  <si>
    <t>SBPQTE11901699</t>
  </si>
  <si>
    <t>(Declined: 14/06/2017 9:03:14 AM)
Declined Property Damage cover section due to tenant Occupation
Declined Business Interruption cover section due to tenant Occupation
Declined Glass cover section du</t>
  </si>
  <si>
    <t>CROUCHER</t>
  </si>
  <si>
    <t>R &amp; J Pty Ltd ATF Croucher Family Trust</t>
  </si>
  <si>
    <t>CG269061623</t>
  </si>
  <si>
    <t xml:space="preserve">(Declined: 14/06/2017 10:30:08 AM)
Declined Public and Products Liability cover section due to Occupation
</t>
  </si>
  <si>
    <t>CG268752218</t>
  </si>
  <si>
    <t>SBPQTE11902159</t>
  </si>
  <si>
    <t>(Declined: 14/06/2017 2:05:49 PM)
Declined Property Damage cover section due to the percentage of the floor area used by the storage warehouse or workshop (Please select a more appropriate occupation</t>
  </si>
  <si>
    <t>CG268752528</t>
  </si>
  <si>
    <t>(Declined: 14/06/2017 3:54:30 PM)
Declined Property Damage cover section due to tenant Occupation
Declined Business Interruption cover section due to tenant Occupation
Declined Public and Products Li</t>
  </si>
  <si>
    <t>RODGERSSUP</t>
  </si>
  <si>
    <t>Cullinan Super Pty Ltd ATF P &amp; S Rodgers Superannuation Fund</t>
  </si>
  <si>
    <t>CG268753133</t>
  </si>
  <si>
    <t>SBPQTE11902735</t>
  </si>
  <si>
    <t xml:space="preserve">(Declined: 15/06/2017 9:52:13 AM)
Declined Property Damage cover section due to No or Unknown to 'Does the wok cooking equipment have its own water cooling and filling system?'
</t>
  </si>
  <si>
    <t>YUENG</t>
  </si>
  <si>
    <t>George Yuen</t>
  </si>
  <si>
    <t>CG269063249</t>
  </si>
  <si>
    <t>(Declined: 15/06/2017 11:51:31 AM)
Declined Theft cover section due to Occupation
Declined General Property cover section due to Occupation
Declined Glass cover section due to Occupation
Declined Pro</t>
  </si>
  <si>
    <t>AZTECHSE</t>
  </si>
  <si>
    <t>Aztech Services Australia Pty Ltd</t>
  </si>
  <si>
    <t>CG269065804</t>
  </si>
  <si>
    <t xml:space="preserve">(Declined: 19/06/2017 9:53:23 AM)
Declined Public and Products Liability cover section due to Occupation
</t>
  </si>
  <si>
    <t>QUICKJOI</t>
  </si>
  <si>
    <t>Quik Joint Pavement Solutions</t>
  </si>
  <si>
    <t>CG269067966</t>
  </si>
  <si>
    <t xml:space="preserve">(Declined: 20/06/2017 2:16:46 PM)
Declined due to minimum underwriting criteria not being met
</t>
  </si>
  <si>
    <t>Office Logistics Pty Ltd</t>
  </si>
  <si>
    <t>CG269069058</t>
  </si>
  <si>
    <t>SBPQTE11906615</t>
  </si>
  <si>
    <t xml:space="preserve">(Declined: 21/06/2017 10:41:04 AM)
Declined Public and Products Liability cover section due to Occupation
</t>
  </si>
  <si>
    <t>SECURAKEY</t>
  </si>
  <si>
    <t>Mentwobe Pty Ltd</t>
  </si>
  <si>
    <t>CG269070340</t>
  </si>
  <si>
    <t>(Declined: 22/06/2017 9:54:49 AM)
Declined as Flood cover is not available
Declined Property Damage cover section due to No or Auto suppression to 'Do all Deep Fryers have an automatic suppression un</t>
  </si>
  <si>
    <t>NAUTICALRO</t>
  </si>
  <si>
    <t>Nautical Roofing Pty Lltd</t>
  </si>
  <si>
    <t>CG268760746</t>
  </si>
  <si>
    <t>(Declined: 22/06/2017 12:30:53 PM)
Declined Public and Products Liability cover section due to Occupation
Declined Theft cover section due to Occupation
Declined Business Interruption cover section d</t>
  </si>
  <si>
    <t>COSSA</t>
  </si>
  <si>
    <t>A &amp; R Cossyvas</t>
  </si>
  <si>
    <t>CG268761168</t>
  </si>
  <si>
    <t>(Declined: 22/06/2017 3:09:57 PM)
Declined Property Damage cover section due to tenant Occupation
Declined Business Interruption cover section due to tenant Occupation
Declined Public and Products Li</t>
  </si>
  <si>
    <t>CG273352750</t>
  </si>
  <si>
    <t>SBPQTE11909067</t>
  </si>
  <si>
    <t xml:space="preserve">(Declined: 23/06/2017 3:31:50 PM)
Declined as Flood cover is not available
</t>
  </si>
  <si>
    <t>CG273353057</t>
  </si>
  <si>
    <t>(Declined: 24/06/2017 9:39:14 AM)
Hi Jie, thanks for sending over. Having viewed the website, the correct ANZSIC on this one should be Asbestos Removal Service
 which is a full decline with us. Reg</t>
  </si>
  <si>
    <t>CG273373406</t>
  </si>
  <si>
    <t xml:space="preserve">(Declined: 26/06/2017 9:31:25 AM)
Declined Public and Products Liability cover section due to Occupation
</t>
  </si>
  <si>
    <t>BARKD&amp;P</t>
  </si>
  <si>
    <t>Dean &amp; Petra Barker</t>
  </si>
  <si>
    <t>CG273353579</t>
  </si>
  <si>
    <t>SBPQTE11909468</t>
  </si>
  <si>
    <t>(Declined: 26/06/2017 11:09:14 AM)
Declined Property Damage cover section due to the percentage of the floor area used by the storage warehouse or workshop (Please select a more appropriate occupatio</t>
  </si>
  <si>
    <t>MATRIXTILE</t>
  </si>
  <si>
    <t>Matrix Tiles Pty Ltd</t>
  </si>
  <si>
    <t>CG275971705</t>
  </si>
  <si>
    <t xml:space="preserve">(Declined: 27/06/2017 10:48:29 AM)
Declined due to inadequate fire protection for the occupation and Property Damage/Business Interruption sum insured (fire extinguishers &amp; fire blankets required)
</t>
  </si>
  <si>
    <t>SCHERHAZAD</t>
  </si>
  <si>
    <t>Shiak Rabbani Mohamed</t>
  </si>
  <si>
    <t>CG275721834</t>
  </si>
  <si>
    <t xml:space="preserve">(Declined: 27/06/2017 12:10:22 PM)
Declined Public and Products Liability cover section due to Occupation
</t>
  </si>
  <si>
    <t>CG275722234</t>
  </si>
  <si>
    <t xml:space="preserve">(Declined: 27/06/2017 3:34:45 PM)
Declined Public and Products Liability cover section due to Occupation
</t>
  </si>
  <si>
    <t>CG275972389</t>
  </si>
  <si>
    <t xml:space="preserve">(Declined: 27/06/2017 3:47:43 PM)
Declined Public and Products Liability cover section due to Occupation
</t>
  </si>
  <si>
    <t>JAYDEN</t>
  </si>
  <si>
    <t>CG275972479</t>
  </si>
  <si>
    <t xml:space="preserve">(Declined: 27/06/2017 4:25:08 PM)
Declined due to location
</t>
  </si>
  <si>
    <t>CG275723419</t>
  </si>
  <si>
    <t xml:space="preserve">(Declined: 28/06/2017 2:04:16 PM)
Declined Public and Products Liability cover section due to Occupation
</t>
  </si>
  <si>
    <t>QUOTEJT</t>
  </si>
  <si>
    <t>CG275974417</t>
  </si>
  <si>
    <t xml:space="preserve">(Declined: 29/06/2017 10:24:08 AM)
Declined as Flood cover is not available
</t>
  </si>
  <si>
    <t>APOTHIKI</t>
  </si>
  <si>
    <t>Apothiki Pty Ltd ATF The Lazym Karalis Trust and The Dask Karalis Trust</t>
  </si>
  <si>
    <t>CG275974715</t>
  </si>
  <si>
    <t xml:space="preserve">(Declined: 29/06/2017 12:24:00 PM)
Declined Public and Products Liability cover section due to Occupation
</t>
  </si>
  <si>
    <t>MRDRAIL</t>
  </si>
  <si>
    <t>MRD Rail Technologies Pty Ltd</t>
  </si>
  <si>
    <t>CG262421619</t>
  </si>
  <si>
    <t xml:space="preserve">(Declined: 1/06/2017 10:56:18 AM)
Declined Money cover section due to Occupation
Declined Theft cover section due to Occupation
</t>
  </si>
  <si>
    <t>Diamond</t>
  </si>
  <si>
    <t>Diamond Ring Designs Pty Limited</t>
  </si>
  <si>
    <t>CG262421761</t>
  </si>
  <si>
    <t xml:space="preserve">(Declined: 1/06/2017 11:50:53 AM)
Declined due to inadequate fire protection for the risk and Property Damage/Business Interruption sum insured (fire extinguishers required)
</t>
  </si>
  <si>
    <t>BUCK N</t>
  </si>
  <si>
    <t>Ms N Bucknell</t>
  </si>
  <si>
    <t>CG262423267</t>
  </si>
  <si>
    <t>(Declined: 2/06/2017 2:24:33 PM)
Declined Public and Products Liability cover section due to Occupation
Declined Theft cover section due to Occupation
Declined General Property cover section due to O</t>
  </si>
  <si>
    <t>DUSTYS TRA</t>
  </si>
  <si>
    <t>Dustys Removals</t>
  </si>
  <si>
    <t>CG262693416</t>
  </si>
  <si>
    <t xml:space="preserve">(Declined: 2/06/2017 3:22:59 PM)
Declined due to inadequate fire protection for the risk and Property Damage/Business Interruption sum insured
</t>
  </si>
  <si>
    <t>GARN LC&amp;M</t>
  </si>
  <si>
    <t>Mr LC &amp; Mrs M Garnham</t>
  </si>
  <si>
    <t>CG262694821</t>
  </si>
  <si>
    <t xml:space="preserve">(Declined: 5/06/2017 4:12:26 PM)
Declined due to inadequate fire protection for the risk and Property Damage/Business Interruption sum insured (fire extinguishers required)
</t>
  </si>
  <si>
    <t>CG262696731</t>
  </si>
  <si>
    <t xml:space="preserve">(Declined: 7/06/2017 11:39:10 AM)
Declined due to inadequate fire protection for the risk and Property Damage/Business Interruption sum insured (fire extinguishers required)
</t>
  </si>
  <si>
    <t>FINEMORE</t>
  </si>
  <si>
    <t>Finemore, Walters &amp; Story</t>
  </si>
  <si>
    <t>CG262697774</t>
  </si>
  <si>
    <t xml:space="preserve">(Declined: 8/06/2017 9:20:02 AM)
Declined Public and Products Liability cover section due to Occupation
</t>
  </si>
  <si>
    <t>PEAR T</t>
  </si>
  <si>
    <t>Mr T Peardon &amp; Ms H Routledge</t>
  </si>
  <si>
    <t>CG262427944</t>
  </si>
  <si>
    <t xml:space="preserve">(Declined: 8/06/2017 10:46:42 AM)
Declined due to inadequate fire protection for the risk and Property Damage/Business Interruption sum insured
</t>
  </si>
  <si>
    <t>THE ONE</t>
  </si>
  <si>
    <t>The One Stop Insurance Brokers</t>
  </si>
  <si>
    <t>CG262699893</t>
  </si>
  <si>
    <t xml:space="preserve">(Declined: 9/06/2017 3:34:35 PM)
Declined due to inadequate fire protection for the risk and Property Damage/Business Interruption sum insured (fire extinguishers required)
</t>
  </si>
  <si>
    <t>NISB M</t>
  </si>
  <si>
    <t>Mr M Nisbett</t>
  </si>
  <si>
    <t>CG262700379</t>
  </si>
  <si>
    <t xml:space="preserve">(Declined: 12/06/2017 9:04:53 AM)
Declined due to inadequate fire protection for the risk and Property Damage/Business Interruption sum insured (fire extinguishers required)
</t>
  </si>
  <si>
    <t>KUYL J</t>
  </si>
  <si>
    <t>Dr J Kuyler</t>
  </si>
  <si>
    <t>CG269068757</t>
  </si>
  <si>
    <t xml:space="preserve">(Declined: 21/06/2017 8:26:27 AM)
Declined Public and Products Liability cover section due to Occupation
</t>
  </si>
  <si>
    <t>MCLEOD W</t>
  </si>
  <si>
    <t>Mr W A McLeod</t>
  </si>
  <si>
    <t>CG273373732</t>
  </si>
  <si>
    <t xml:space="preserve">(Declined: 26/06/2017 12:00:58 PM)
Declined due to inadequate fire protection for the risk and Property Damage/Business Interruption sum insured (fire extinguishers required)
</t>
  </si>
  <si>
    <t>DDR</t>
  </si>
  <si>
    <t>DDR Barolin Pty Ltd</t>
  </si>
  <si>
    <t>CG273353815</t>
  </si>
  <si>
    <t>(Declined: 26/06/2017 12:46:03 PM)
Declined Property Damage cover section due to tenant Occupation
Declined Theft cover section due to tenant Occupation
Declined Public and Products Liability cover s</t>
  </si>
  <si>
    <t>LEAT P&amp;S</t>
  </si>
  <si>
    <t>Mr P &amp; Mrs S Leather</t>
  </si>
  <si>
    <t>CG275973124</t>
  </si>
  <si>
    <t xml:space="preserve">(Declined: 28/06/2017 11:22:14 AM)
Declined due to inadequate fire protection for the risk and Property Damage/Business Interruption sum insured (fire extinguishers required)
</t>
  </si>
  <si>
    <t>RYAN DL</t>
  </si>
  <si>
    <t>Ms D Ryan</t>
  </si>
  <si>
    <t>CG275723686</t>
  </si>
  <si>
    <t xml:space="preserve">(Declined: 28/06/2017 3:39:27 PM)
Declined due to inadequate fire protection for the occupation and Property Damage/Business Interruption sum insured (fire extinguishers &amp; fire blankets required)
</t>
  </si>
  <si>
    <t>WILL DE&amp;ZI</t>
  </si>
  <si>
    <t>Mr DE Wills</t>
  </si>
  <si>
    <t>CG275724273</t>
  </si>
  <si>
    <t xml:space="preserve">(Declined: 29/06/2017 9:13:53 AM)
Declined due to inadequate fire protection for the risk and Property Damage/Business Interruption sum insured (fire extinguishers required)
</t>
  </si>
  <si>
    <t>GALE F</t>
  </si>
  <si>
    <t>Mr F Galea</t>
  </si>
  <si>
    <t>CG275974527</t>
  </si>
  <si>
    <t xml:space="preserve">(Declined: 29/06/2017 11:10:15 AM)
Declined due to inadequate fire protection for the risk and Property Damage/Business Interruption sum insured (fire extinguishers required)
</t>
  </si>
  <si>
    <t>RICKS PIES</t>
  </si>
  <si>
    <t>Prospine Pty Ltd</t>
  </si>
  <si>
    <t>CG275724937</t>
  </si>
  <si>
    <t xml:space="preserve">(Declined: 29/06/2017 2:57:05 PM)
Declined Public and Products Liability cover section due to Occupation
</t>
  </si>
  <si>
    <t>CLAR R&amp;S</t>
  </si>
  <si>
    <t>Mr RA &amp; Mrs SG Clarke</t>
  </si>
  <si>
    <t>CG275975209</t>
  </si>
  <si>
    <t xml:space="preserve">(Declined: 29/06/2017 4:11:11 PM)
Declined due to inadequate fire protection for the risk and Property Damage/Business Interruption sum insured (fire extinguishers required)
</t>
  </si>
  <si>
    <t>CUNN R&amp;DT</t>
  </si>
  <si>
    <t>Mr R &amp; Mrs DT Cunnington</t>
  </si>
  <si>
    <t>CG278381459</t>
  </si>
  <si>
    <t>(Declined: 30/06/2017 9:34:14 AM)
Declined Theft cover section due to Occupation
Declined Glass cover section due to Occupation
Declined Property Damage cover section due to Occupation
Declined Prope</t>
  </si>
  <si>
    <t>BBERG RLA</t>
  </si>
  <si>
    <t>Bundaberg Rugby League  Association</t>
  </si>
  <si>
    <t>CG262423205</t>
  </si>
  <si>
    <t>(Declined: 2/06/2017 1:53:05 PM)
Thank you for the opportunity to quote. Based on the information provided, this a storage facility only and would therefore be outside of our risk appetite.
Regard</t>
  </si>
  <si>
    <t>LECKT&amp;N</t>
  </si>
  <si>
    <t>Terry &amp; Nadine Leckie</t>
  </si>
  <si>
    <t>CG262695355</t>
  </si>
  <si>
    <t>(Declined: 6/06/2017 10:59:28 AM)
Declined Public and Products Liability cover section due to tenant Occupation
Declined Property Damage cover section due to tenant Occupation
Declined Public and Pro</t>
  </si>
  <si>
    <t>PURRTONY</t>
  </si>
  <si>
    <t>Antonio Purrazzo</t>
  </si>
  <si>
    <t>CG262427212</t>
  </si>
  <si>
    <t>SBPQTE11897862</t>
  </si>
  <si>
    <t xml:space="preserve">(Declined: 7/06/2017 3:04:48 PM)
Declined Public and Products Liability cover section due to Occupation
</t>
  </si>
  <si>
    <t>ASHCROC</t>
  </si>
  <si>
    <t>Ashcroft Cleaning Services Pty Ltd</t>
  </si>
  <si>
    <t>CG268751761</t>
  </si>
  <si>
    <t>(Declined: 14/06/2017 10:50:23 AM)
Declined due to inadequate fire protection for the occupation and Property Damage/Business Interruption sum insured (fire extinguishers &amp; fire blankets required)
De</t>
  </si>
  <si>
    <t>ENZOCHIP</t>
  </si>
  <si>
    <t>Enzo's Cucina Pty Ltd</t>
  </si>
  <si>
    <t>CG269071036</t>
  </si>
  <si>
    <t xml:space="preserve">(Declined: 22/06/2017 2:16:15 PM)
Decline due to occupation and Property Damage/Business Interruption sum insured
</t>
  </si>
  <si>
    <t>dorobpark</t>
  </si>
  <si>
    <t>Dorob  Park Pty Ltd as Trustee for Dorob Park Famith Trust</t>
  </si>
  <si>
    <t>CG269062519</t>
  </si>
  <si>
    <t xml:space="preserve">(Declined: 14/06/2017 5:28:50 PM)
Declined due to inadequate fire protection for the risk and Property Damage/Business Interruption sum insured
</t>
  </si>
  <si>
    <t>JAGGAD</t>
  </si>
  <si>
    <t>CG262421641</t>
  </si>
  <si>
    <t xml:space="preserve">(Declined: 1/06/2017 11:04:56 AM)
Declined Property Damage cover section due to wok cooking (minimum acceptance criteria not met)
</t>
  </si>
  <si>
    <t>ANDE W</t>
  </si>
  <si>
    <t>Aone Pty Ltd</t>
  </si>
  <si>
    <t>CG262422161</t>
  </si>
  <si>
    <t>(Declined: 1/06/2017 3:33:29 PM)
Declined Property Damage cover section due to No or Unknown to 'Does the wok cooking equipment have a flame failure automatic cut off module and exhaust extraction sy</t>
  </si>
  <si>
    <t>RE HUT</t>
  </si>
  <si>
    <t>Happiness Trading P/L ATF LI &amp; Quan Family Trust</t>
  </si>
  <si>
    <t>CG262692221</t>
  </si>
  <si>
    <t>(Declined: 1/06/2017 3:40:12 PM)
Declined Property Damage cover section due to No or Unknown to 'Does the wok cooking equipment have a flame failure automatic cut off module and exhaust extraction sy</t>
  </si>
  <si>
    <t>CG262692573</t>
  </si>
  <si>
    <t xml:space="preserve">(Declined: 2/06/2017 8:50:29 AM)
Declined Public and Products Liability cover section due to Occupation
</t>
  </si>
  <si>
    <t>CALL A</t>
  </si>
  <si>
    <t>Callide Valley Auto Club</t>
  </si>
  <si>
    <t>CG262422749</t>
  </si>
  <si>
    <t xml:space="preserve">(Declined: 2/06/2017 10:17:52 AM)
Declined due to inadequate fire protection for the risk and Property Damage/Business Interruption sum insured
</t>
  </si>
  <si>
    <t>SHAR A</t>
  </si>
  <si>
    <t>OLD FAMILY TRUST T/AS SHARP ATTACK</t>
  </si>
  <si>
    <t>CG262422985</t>
  </si>
  <si>
    <t>(Declined: 2/06/2017 12:00:52 PM)
Declined due to Machinery Breakdown section taken without Property Damage section
Declined due to Electronic Equipment Breakdown section taken without Property Damag</t>
  </si>
  <si>
    <t>SUPE 8</t>
  </si>
  <si>
    <t>CG262693969</t>
  </si>
  <si>
    <t xml:space="preserve">(Declined: 5/06/2017 8:50:15 AM)
Declined due to location
</t>
  </si>
  <si>
    <t>COMP P</t>
  </si>
  <si>
    <t>The Regan Group Australia Pty Ltd ATF Regan Family Trust</t>
  </si>
  <si>
    <t>CG262695078</t>
  </si>
  <si>
    <t>SBPQTE11896321</t>
  </si>
  <si>
    <t xml:space="preserve">(Declined: 6/06/2017 7:56:04 AM)
Declined due to inadequate fire protection for the risk and Property Damage/Business Interruption sum insured (fire extinguishers required)
</t>
  </si>
  <si>
    <t>CLAR RE</t>
  </si>
  <si>
    <t>Clark Real Estate (QLD) Pty Ltd</t>
  </si>
  <si>
    <t>CG262425092</t>
  </si>
  <si>
    <t xml:space="preserve">(Declined: 6/06/2017 9:09:39 AM)
Declined Public and Products Liability cover section due to Occupation
</t>
  </si>
  <si>
    <t>OWEN M</t>
  </si>
  <si>
    <t>Owen Moore</t>
  </si>
  <si>
    <t>CG262696389</t>
  </si>
  <si>
    <t xml:space="preserve">(Declined: 7/06/2017 8:20:39 AM)
Declined Property Damage cover section due to Occupation
</t>
  </si>
  <si>
    <t>INAT B</t>
  </si>
  <si>
    <t>INTERNATIONAL BUDDHIST ASSOCIATION OF QUEENSLAND</t>
  </si>
  <si>
    <t>CG262426389</t>
  </si>
  <si>
    <t>(Declined: 7/06/2017 9:11:54 AM)
Declined due to minimum underwriting criteria not being met
Declined Public and Products Liability cover section due to Occupation
Declined due to inadequate fire pro</t>
  </si>
  <si>
    <t>DIGI F</t>
  </si>
  <si>
    <t>DIGIFRAME AUSTRALIA PTY LTD</t>
  </si>
  <si>
    <t>CG262426704</t>
  </si>
  <si>
    <t>SBPQTE11897498</t>
  </si>
  <si>
    <t xml:space="preserve">(Declined: 7/06/2017 11:42:58 AM)
Declined due to inadequate fire protection for the risk and Property Damage/Business Interruption sum insured (fire extinguishers required)
</t>
  </si>
  <si>
    <t>BAUM J</t>
  </si>
  <si>
    <t>Jon Baumann</t>
  </si>
  <si>
    <t>CG262696865</t>
  </si>
  <si>
    <t xml:space="preserve">(Declined: 7/06/2017 12:26:41 PM)
Declined due to Machinery Breakdown section taken without Property Damage section
Declined Machinery Breakdown cover section due to tenant Occupation
</t>
  </si>
  <si>
    <t>BEAU L</t>
  </si>
  <si>
    <t>Beau Life Group</t>
  </si>
  <si>
    <t>CG262697343</t>
  </si>
  <si>
    <t>SBPQTE11897951</t>
  </si>
  <si>
    <t>(Declined: 7/06/2017 3:49:15 PM)
Declined Property Damage cover section due to No or Unknown to 'Does the wok cooking equipment have a flame failure automatic cut off module and exhaust extraction sy</t>
  </si>
  <si>
    <t>LOVE FO</t>
  </si>
  <si>
    <t>LOVE FOOD GROUP PTY LTD ATF LOVE FOOD FAMILY TRUST</t>
  </si>
  <si>
    <t>CG262428210</t>
  </si>
  <si>
    <t xml:space="preserve">(Declined: 8/06/2017 12:26:44 PM)
Decline due to occupation and Property Damage/Business Interruption sum insured
</t>
  </si>
  <si>
    <t>CITY G</t>
  </si>
  <si>
    <t>City Glory Pty Ltd</t>
  </si>
  <si>
    <t>CG262429245</t>
  </si>
  <si>
    <t>(Declined: 9/06/2017 10:20:18 AM)
Declined due to minimum underwriting criteria not being met
Declined due to General Property section taken without either Property Damage section or Liability sectio</t>
  </si>
  <si>
    <t>SYNT E</t>
  </si>
  <si>
    <t>Syntek Environmental Pty Ltd</t>
  </si>
  <si>
    <t>CG262699351</t>
  </si>
  <si>
    <t xml:space="preserve">(Declined: 9/06/2017 11:51:07 AM)
Declined Public and Products Liability cover section due to Occupation
</t>
  </si>
  <si>
    <t>COCH T</t>
  </si>
  <si>
    <t>Cochran Industries Pty Ltd</t>
  </si>
  <si>
    <t>CG262429650</t>
  </si>
  <si>
    <t xml:space="preserve">(Declined: 9/06/2017 1:09:10 PM)
Declined due to roof construction and Property Damage/Business Interruption sum insured
</t>
  </si>
  <si>
    <t>GABB PR</t>
  </si>
  <si>
    <t>Russell EB P/L</t>
  </si>
  <si>
    <t>CG262430727</t>
  </si>
  <si>
    <t xml:space="preserve">(Declined: 12/06/2017 12:08:48 PM)
Declined due to inadequate fire protection for the risk and Property Damage/Business Interruption sum insured (fire extinguishers required)
</t>
  </si>
  <si>
    <t>CG262430819</t>
  </si>
  <si>
    <t>SBPQTE11900440</t>
  </si>
  <si>
    <t>(Declined: 12/06/2017 1:26:47 PM)
Declined Money cover section due to Occupation
Declined due to inadequate security for the risk and Theft sum insured
Declined Business Interruption cover section du</t>
  </si>
  <si>
    <t>CROS K</t>
  </si>
  <si>
    <t>Crossfit King Pty Ltd ATF The King Family Trust</t>
  </si>
  <si>
    <t>CG262430825</t>
  </si>
  <si>
    <t>(Declined: 12/06/2017 1:30:54 PM)
Declined due to inadequate security for the risk and Theft sum insured
Declined Business Interruption cover section due to Occupation
Declined Glass cover section du</t>
  </si>
  <si>
    <t>CG262431295</t>
  </si>
  <si>
    <t xml:space="preserve">(Declined: 13/06/2017 9:19:42 AM)
Declined Public and Products Liability cover section due to Occupation
</t>
  </si>
  <si>
    <t>HORIZ</t>
  </si>
  <si>
    <t>S &amp; S Homes Pty Ltd</t>
  </si>
  <si>
    <t>CG268751477</t>
  </si>
  <si>
    <t xml:space="preserve">(Declined: 14/06/2017 7:55:44 AM)
Declined Public and Products Liability cover section due to Occupation
</t>
  </si>
  <si>
    <t>NAHU T</t>
  </si>
  <si>
    <t>Nahux Technology Pty Ltd</t>
  </si>
  <si>
    <t>CG269061981</t>
  </si>
  <si>
    <t>(Declined: 14/06/2017 12:53:39 PM)
Declined due to inadequate fire protection for the occupation and Property Damage/Business Interruption sum insured (fire extinguishers &amp; fire blankets required)
De</t>
  </si>
  <si>
    <t>MANL HO</t>
  </si>
  <si>
    <t>Andy Siu Yuen LEUNG,  Yi Feng OU YEUNG</t>
  </si>
  <si>
    <t>CG269061991</t>
  </si>
  <si>
    <t>(Declined: 14/06/2017 12:57:02 PM)
Declined due to inadequate fire protection for the occupation and Property Damage/Business Interruption sum insured (fire extinguishers &amp; fire blankets required)
De</t>
  </si>
  <si>
    <t>CG268753350</t>
  </si>
  <si>
    <t xml:space="preserve">(Declined: 15/06/2017 11:23:49 AM)
Declined due to location
</t>
  </si>
  <si>
    <t>CALL V</t>
  </si>
  <si>
    <t>Callide Valley Vet Clinic Pty Ltd</t>
  </si>
  <si>
    <t>CG269063401</t>
  </si>
  <si>
    <t xml:space="preserve">(Declined: 15/06/2017 12:57:59 PM)
Declined due to construction, occupation and Property Damage/Business Interruption sum insured
</t>
  </si>
  <si>
    <t xml:space="preserve">ARDE </t>
  </si>
  <si>
    <t>Ardentalen Pty Ltd</t>
  </si>
  <si>
    <t>CG269064588</t>
  </si>
  <si>
    <t>(Declined: 16/06/2017 10:57:57 AM)
Declined Public and Products Liability cover section due to percentage of turnover paid to contractors/subcontractors and where the insured does not ensure that con</t>
  </si>
  <si>
    <t>Corn Mi</t>
  </si>
  <si>
    <t>Bianca Chisari</t>
  </si>
  <si>
    <t>CG268755123</t>
  </si>
  <si>
    <t>(Declined: 16/06/2017 3:06:01 PM)
Declined Property Damage cover section due to No or Unknown to 'Does the wok cooking equipment have a flame failure automatic cut off module and exhaust extraction s</t>
  </si>
  <si>
    <t>WOKA</t>
  </si>
  <si>
    <t>JHJ AUSTRALIA PTY LTD</t>
  </si>
  <si>
    <t>CG269065955</t>
  </si>
  <si>
    <t>(Declined: 19/06/2017 10:57:28 AM)
Declined due to minimum underwriting criteria not being met
Declined Public and Products Liability cover section due to No to 'Is the property fully fenced?'
Declin</t>
  </si>
  <si>
    <t>NGUY TA</t>
  </si>
  <si>
    <t xml:space="preserve">Tan Ngoc &amp; Nhat Thi Nguyen </t>
  </si>
  <si>
    <t>CG268756912</t>
  </si>
  <si>
    <t>(Declined: 19/06/2017 4:39:32 PM)
Decline due to occupation and Property Damage/Business Interruption sum insured
As previously advised Calibre Insurance have recently undertaken review of our Prop</t>
  </si>
  <si>
    <t>CG269067279</t>
  </si>
  <si>
    <t>(Declined: 20/06/2017 9:25:39 AM)
Declined Property Damage cover section due to No or Unknown to 'Does the wok cooking equipment have a flame failure automatic cut off module and exhaust extraction s</t>
  </si>
  <si>
    <t>LOONG</t>
  </si>
  <si>
    <t>Ten To Ten Pty Ltd</t>
  </si>
  <si>
    <t>CG269067970</t>
  </si>
  <si>
    <t>SBPQTE11897404</t>
  </si>
  <si>
    <t>(Declined: 20/06/2017 2:17:40 PM)
No additional information is available</t>
  </si>
  <si>
    <t>KLMP</t>
  </si>
  <si>
    <t>KLM Partners</t>
  </si>
  <si>
    <t>CG269068930</t>
  </si>
  <si>
    <t>(Declined: 21/06/2017 9:49:11 AM)
Declined Property Damage cover section due to No or Unknown to 'Does the wok cooking equipment have a flame failure automatic cut off module and exhaust extraction s</t>
  </si>
  <si>
    <t>CHIN WOR</t>
  </si>
  <si>
    <t>China World Family Pty Ltd</t>
  </si>
  <si>
    <t>CG269069160</t>
  </si>
  <si>
    <t xml:space="preserve">(Declined: 21/06/2017 11:24:23 AM)
Declined Property Damage cover section due to No or Unknown to 'Does the wok cooking equipment have a flame failure automatic cut off module and exhaust extraction </t>
  </si>
  <si>
    <t>CG269069623</t>
  </si>
  <si>
    <t xml:space="preserve">(Declined: 21/06/2017 2:51:39 PM)
Declined due to location
Declined due to location
</t>
  </si>
  <si>
    <t>POWERS</t>
  </si>
  <si>
    <t>Powers Financial Group</t>
  </si>
  <si>
    <t>CG273352515</t>
  </si>
  <si>
    <t>(Declined: 23/06/2017 1:51:24 PM)
Declined due to location
Declined due to location, age of building, occupation and Property Damage/Business Interruption sum insured
Declined due to construction, oc</t>
  </si>
  <si>
    <t>Sport A</t>
  </si>
  <si>
    <t>Sportsman Arms Hotel</t>
  </si>
  <si>
    <t>CG273352693</t>
  </si>
  <si>
    <t xml:space="preserve">(Declined: 23/06/2017 3:07:28 PM)
Declined due to minimum underwriting criteria not being met
</t>
  </si>
  <si>
    <t>HYUN E</t>
  </si>
  <si>
    <t>Hyundai Travel Pty Ltd</t>
  </si>
  <si>
    <t>CG273372654</t>
  </si>
  <si>
    <t>SBPQTE11909036</t>
  </si>
  <si>
    <t xml:space="preserve">(Declined: 23/06/2017 3:09:34 PM)
Declined due to minimum underwriting criteria not being met
</t>
  </si>
  <si>
    <t>CG273352711</t>
  </si>
  <si>
    <t xml:space="preserve">(Declined: 23/06/2017 3:12:50 PM)
Declined due to minimum underwriting criteria not being met
</t>
  </si>
  <si>
    <t>CG273373748</t>
  </si>
  <si>
    <t>SBPQTE11909572</t>
  </si>
  <si>
    <t>(Declined: 26/06/2017 12:05:08 PM)
Declined due to inadequate fire protection for the occupation and Property Damage/Business Interruption sum insured (fire extinguishers &amp; fire blankets required)
De</t>
  </si>
  <si>
    <t>GOLD CI</t>
  </si>
  <si>
    <t>Golden City Pty Ltd  ATF The Lac Business Trust</t>
  </si>
  <si>
    <t>CG273353862</t>
  </si>
  <si>
    <t xml:space="preserve">(Declined: 26/06/2017 1:07:59 PM)
Declined Property Damage cover section due to wok cooking (minimum acceptance criteria not met)
</t>
  </si>
  <si>
    <t>HOT QQ</t>
  </si>
  <si>
    <t>Renewtime Pty Ltd ATF Ninekey Family Trust</t>
  </si>
  <si>
    <t>CG273374022</t>
  </si>
  <si>
    <t>SBPQTE11909768</t>
  </si>
  <si>
    <t xml:space="preserve">(Declined: 26/06/2017 2:24:53 PM)
Declined due to minimum underwriting criteria not being met
Declined due to Glass section taken without Property Damage section
</t>
  </si>
  <si>
    <t>JOUR W</t>
  </si>
  <si>
    <t>Journeys Worldwide Pty Ltd</t>
  </si>
  <si>
    <t>CG275721737</t>
  </si>
  <si>
    <t xml:space="preserve">(Declined: 27/06/2017 11:30:04 AM)
Declined Property Damage cover section due to No or Unknown to 'Does the wok cooking equipment have a flame failure automatic cut off module and exhaust extraction </t>
  </si>
  <si>
    <t>JUN</t>
  </si>
  <si>
    <t>JUNPENG PTY LTD</t>
  </si>
  <si>
    <t>CG275721847</t>
  </si>
  <si>
    <t xml:space="preserve">(Declined: 27/06/2017 12:14:03 PM)
Declined Public and Products Liability cover section due to Occupation
</t>
  </si>
  <si>
    <t>Herv B</t>
  </si>
  <si>
    <t>Hervey Bay Wreckers</t>
  </si>
  <si>
    <t>CG275722011</t>
  </si>
  <si>
    <t>(Declined: 27/06/2017 1:53:50 PM)
Declined Property Damage cover section due to tenant Occupation
Declined Business Interruption cover section due to tenant Occupation
Declined Public and Products Li</t>
  </si>
  <si>
    <t>herv w</t>
  </si>
  <si>
    <t>Evelyn and Peter Daffey Superannuation Fund</t>
  </si>
  <si>
    <t>CG275722093</t>
  </si>
  <si>
    <t xml:space="preserve">(Declined: 27/06/2017 2:31:23 PM)
Declined due to minimum underwriting criteria not being met
Declined Public and Products Liability cover section due to Occupation
</t>
  </si>
  <si>
    <t>HAYE B</t>
  </si>
  <si>
    <t>Brent Hayes Electrical Pty Ltd</t>
  </si>
  <si>
    <t>CG275973721</t>
  </si>
  <si>
    <t>(Declined: 28/06/2017 3:35:34 PM)
Declined due to inadequate fire protection for the occupation and Property Damage/Business Interruption sum insured (fire extinguishers &amp; fire blankets required)
Dec</t>
  </si>
  <si>
    <t>LOV FOO</t>
  </si>
  <si>
    <t>LOVE FOOD GROUP PTY LTD</t>
  </si>
  <si>
    <t>CG275974668</t>
  </si>
  <si>
    <t xml:space="preserve">(Declined: 29/06/2017 12:05:24 PM)
Declined Property Damage cover section due to No or Unknown to 'Does the wok cooking equipment have a flame failure automatic cut off module and exhaust extraction </t>
  </si>
  <si>
    <t>KU-O</t>
  </si>
  <si>
    <t>U Foods PTY LTD</t>
  </si>
  <si>
    <t>CG275724755</t>
  </si>
  <si>
    <t>SBPQTE11912398</t>
  </si>
  <si>
    <t xml:space="preserve">(Declined: 29/06/2017 1:15:25 PM)
Declined as Flood cover is not available
</t>
  </si>
  <si>
    <t>ONE F</t>
  </si>
  <si>
    <t>One Form Pty Ltd</t>
  </si>
  <si>
    <t>CG275974810</t>
  </si>
  <si>
    <t>SBPQTE11912400</t>
  </si>
  <si>
    <t xml:space="preserve">(Declined: 29/06/2017 1:16:47 PM)
Declined as Flood cover is not available
</t>
  </si>
  <si>
    <t>CG268754517</t>
  </si>
  <si>
    <t>SBPQTE11903697</t>
  </si>
  <si>
    <t xml:space="preserve">(Declined: 16/06/2017 9:59:17 AM)
Declined due to inadequate fire protection for the risk and Property Damage/Business Interruption sum insured (fire extinguishers required)
</t>
  </si>
  <si>
    <t>FORRES S L</t>
  </si>
  <si>
    <t>S &amp; L Forrest</t>
  </si>
  <si>
    <t>CG269064483</t>
  </si>
  <si>
    <t xml:space="preserve">(Declined: 16/06/2017 10:05:40 AM)
Declined Public and Products Liability cover section due to Occupation
</t>
  </si>
  <si>
    <t>GUY A W</t>
  </si>
  <si>
    <t>A &amp; W Guy</t>
  </si>
  <si>
    <t>CG269065821</t>
  </si>
  <si>
    <t>SBPQTE11904564</t>
  </si>
  <si>
    <t xml:space="preserve">(Declined: 19/06/2017 10:02:07 AM)
Declined due to construction, occupation and Property Damage/Business Interruption sum insured
</t>
  </si>
  <si>
    <t>S512520</t>
  </si>
  <si>
    <t>Soft Drinks Retailing (For Immediate Consumption)</t>
  </si>
  <si>
    <t>SCHOF D P</t>
  </si>
  <si>
    <t>Dallas Schofield</t>
  </si>
  <si>
    <t>CG268757277</t>
  </si>
  <si>
    <t xml:space="preserve">(Declined: 20/06/2017 9:16:25 AM)
Declined due to construction, occupation and Property Damage/Business Interruption sum insured
</t>
  </si>
  <si>
    <t>CG268760551</t>
  </si>
  <si>
    <t xml:space="preserve">(Declined: 22/06/2017 11:17:10 AM)
Declined Property Damage cover section due to Occupation
</t>
  </si>
  <si>
    <t>CUPITT T</t>
  </si>
  <si>
    <t>T Cupitt</t>
  </si>
  <si>
    <t>CG275973274</t>
  </si>
  <si>
    <t>SBPQTE11911452</t>
  </si>
  <si>
    <t xml:space="preserve">(Declined: 28/06/2017 12:22:01 PM)
Declined as Flood cover is not available
</t>
  </si>
  <si>
    <t>CG278392100</t>
  </si>
  <si>
    <t xml:space="preserve">(Declined: 30/06/2017 1:55:37 PM)
Declined Property Damage cover section due to tenant Occupation
Declined Public and Products Liability cover section due to tenant Occupation
</t>
  </si>
  <si>
    <t>CG262421413</t>
  </si>
  <si>
    <t xml:space="preserve">(Declined: 1/06/2017 9:02:01 AM)
Declined due to location
</t>
  </si>
  <si>
    <t>SKAG</t>
  </si>
  <si>
    <t>SKAG Holdings Pty Ltd T/As Red Hot Couriers Mackay</t>
  </si>
  <si>
    <t>CG262422610</t>
  </si>
  <si>
    <t xml:space="preserve">(Declined: 2/06/2017 9:20:15 AM)
Declined Public and Products Liability cover section due to Occupation
</t>
  </si>
  <si>
    <t>TOWNSV</t>
  </si>
  <si>
    <t>Townsville Bitumen Driveways</t>
  </si>
  <si>
    <t>CG262694248</t>
  </si>
  <si>
    <t xml:space="preserve">(Declined: 5/06/2017 11:42:14 AM)
Declined Public and Products Liability cover section due to Occupation
</t>
  </si>
  <si>
    <t>WESTEC</t>
  </si>
  <si>
    <t>The Trustee for the Stephen Steadman Trust</t>
  </si>
  <si>
    <t>CG262696018</t>
  </si>
  <si>
    <t xml:space="preserve">(Declined: 6/06/2017 4:05:18 PM)
Declined Public and Products Liability cover section due to Occupation
</t>
  </si>
  <si>
    <t>MULDER A</t>
  </si>
  <si>
    <t>Ashleigh Mulder</t>
  </si>
  <si>
    <t>CG268752163</t>
  </si>
  <si>
    <t>(Declined: 14/06/2017 1:37:39 PM)
Declined due to minimum underwriting criteria not being met
Declined due to General Property section taken without either Property Damage section or Liability sectio</t>
  </si>
  <si>
    <t>FRENCH A</t>
  </si>
  <si>
    <t>Allan French</t>
  </si>
  <si>
    <t>CG273353964</t>
  </si>
  <si>
    <t xml:space="preserve">(Declined: 26/06/2017 2:03:31 PM)
Declined Public and Products Liability cover section due to Occupation
</t>
  </si>
  <si>
    <t>SHAPLAND M</t>
  </si>
  <si>
    <t>M Shapland</t>
  </si>
  <si>
    <t>CG275971652</t>
  </si>
  <si>
    <t>(Declined: 27/06/2017 10:30:51 AM)
Declined Property Damage cover section due to the percentage of the floor area used by the storage warehouse or workshop (Please select a more appropriate occupatio</t>
  </si>
  <si>
    <t>SAMMATCON</t>
  </si>
  <si>
    <t>Sammatcon Pty Ltd ATF Fledge Trust T/As Bosman Tyres</t>
  </si>
  <si>
    <t>CG275974357</t>
  </si>
  <si>
    <t xml:space="preserve">(Declined: 29/06/2017 10:01:49 AM)
Declined Public and Products Liability cover section due to Occupation
Declined Theft cover section due to Occupation
Declined Property Damage cover section due to </t>
  </si>
  <si>
    <t>Star Steel</t>
  </si>
  <si>
    <t>CG262691923</t>
  </si>
  <si>
    <t xml:space="preserve">(Declined: 1/06/2017 1:18:37 PM)
Declined Public and Products Liability cover section due to Occupation
</t>
  </si>
  <si>
    <t>OHALL MAT</t>
  </si>
  <si>
    <t>O'Halloran Property Services Pty Ltd</t>
  </si>
  <si>
    <t>CG262424576</t>
  </si>
  <si>
    <t>SBPQTE11896079</t>
  </si>
  <si>
    <t xml:space="preserve">(Declined: 5/06/2017 2:42:47 PM)
Declined Public and Products Liability cover section due to Occupation
</t>
  </si>
  <si>
    <t>CLEARWORLD</t>
  </si>
  <si>
    <t>Clearworld Holdings Pty Ltd</t>
  </si>
  <si>
    <t>CG262428514</t>
  </si>
  <si>
    <t xml:space="preserve">(Declined: 8/06/2017 2:42:52 PM)
Declined Public and Products Liability cover section due to Occupation
Declined Property Damage cover section due to Occupation
</t>
  </si>
  <si>
    <t>PARK HILL</t>
  </si>
  <si>
    <t>Park Hill Medical Practice Pty Ltd</t>
  </si>
  <si>
    <t>CG262699422</t>
  </si>
  <si>
    <t xml:space="preserve">(Declined: 9/06/2017 12:26:12 PM)
Declined Public and Products Liability cover section due to Occupation
</t>
  </si>
  <si>
    <t>YELLOW EXP</t>
  </si>
  <si>
    <t>Yellow Express Taxi Trucks</t>
  </si>
  <si>
    <t>CG267161710</t>
  </si>
  <si>
    <t xml:space="preserve">(Declined: 13/06/2017 1:14:18 PM)
Declined Public and Products Liability cover section due to Occupation
</t>
  </si>
  <si>
    <t>ANGEL D</t>
  </si>
  <si>
    <t>A &amp; L Karafillis</t>
  </si>
  <si>
    <t>CG268753501</t>
  </si>
  <si>
    <t xml:space="preserve">(Declined: 15/06/2017 12:14:56 PM)
Declined Public and Products Liability cover section due to Occupation
</t>
  </si>
  <si>
    <t>PTALOG</t>
  </si>
  <si>
    <t>PTA Logistics Australia Pty Lt</t>
  </si>
  <si>
    <t>CG269063425</t>
  </si>
  <si>
    <t>SBPQTE11903056</t>
  </si>
  <si>
    <t xml:space="preserve">(Declined: 15/06/2017 1:13:45 PM)
Declined due to inadequate fire protection for the risk and Property Damage/Business Interruption sum insured
</t>
  </si>
  <si>
    <t>DERMA</t>
  </si>
  <si>
    <t>Derma Naturals Pty Ltd</t>
  </si>
  <si>
    <t>CG268753650</t>
  </si>
  <si>
    <t xml:space="preserve">(Declined: 15/06/2017 1:33:07 PM)
Declined due to inadequate fire protection for the risk and Property Damage/Business Interruption sum insured
</t>
  </si>
  <si>
    <t>CG268756755</t>
  </si>
  <si>
    <t xml:space="preserve">(Declined: 19/06/2017 3:21:24 PM)
Declined Public and Products Liability cover section due to Occupation
</t>
  </si>
  <si>
    <t>AUDSLEY B</t>
  </si>
  <si>
    <t>Brad Audsley</t>
  </si>
  <si>
    <t>CG262424439</t>
  </si>
  <si>
    <t>(Declined: 5/06/2017 1:31:18 PM)
Declined Public and Products Liability cover section due to Occupation
Declined Theft cover section due to Occupation
Declined Property Damage cover section due to Oc</t>
  </si>
  <si>
    <t>WINCHELSEA</t>
  </si>
  <si>
    <t>Winchelsea Repertory Society Inc</t>
  </si>
  <si>
    <t>CG269063573</t>
  </si>
  <si>
    <t xml:space="preserve">(Declined: 15/06/2017 2:11:06 PM)
Declined Public and Products Liability cover section due to No to ‘Does the business hold a current professional indemnity policy with a sum insured of at least $2M </t>
  </si>
  <si>
    <t>INDEPEND</t>
  </si>
  <si>
    <t>The Team Sports Buying Group Pty Ltd</t>
  </si>
  <si>
    <t>CG269063629</t>
  </si>
  <si>
    <t>SBPQTE11903205</t>
  </si>
  <si>
    <t xml:space="preserve">(Declined: 15/06/2017 2:33:09 PM)
Declined due to back dating of inception date beyond limits
</t>
  </si>
  <si>
    <t>PMQUOTES</t>
  </si>
  <si>
    <t>PM</t>
  </si>
  <si>
    <t>CG275971634</t>
  </si>
  <si>
    <t>SBPQTE11910284</t>
  </si>
  <si>
    <t xml:space="preserve">(Declined: 27/06/2017 10:24:56 AM)
Declined due to inadequate fire protection for the risk and Property Damage/Business Interruption sum insured (fire extinguishers required)
</t>
  </si>
  <si>
    <t>B2BLAW</t>
  </si>
  <si>
    <t>B2B LAWYERS</t>
  </si>
  <si>
    <t>CG275974043</t>
  </si>
  <si>
    <t>SBPQTE11911973</t>
  </si>
  <si>
    <t xml:space="preserve">(Declined: 28/06/2017 7:39:29 PM)
Declined Public and Products Liability cover section due to Occupation
</t>
  </si>
  <si>
    <t>CUSTOMCARG</t>
  </si>
  <si>
    <t>CUSTOM CARGO PTY LTD</t>
  </si>
  <si>
    <t>CG275724661</t>
  </si>
  <si>
    <t>SBPQTE11912319</t>
  </si>
  <si>
    <t xml:space="preserve">(Declined: 29/06/2017 12:09:15 PM)
Declined as Flood cover is not available
</t>
  </si>
  <si>
    <t>AO STRATHP</t>
  </si>
  <si>
    <t>Hamilton Douglas Pty Ltd</t>
  </si>
  <si>
    <t>CG262422299</t>
  </si>
  <si>
    <t xml:space="preserve">(Declined: 1/06/2017 4:33:27 PM)
Declined Public and Products Liability cover section due to Occupation
</t>
  </si>
  <si>
    <t>COLE C &amp; N</t>
  </si>
  <si>
    <t>Chris and Noeleen Cole</t>
  </si>
  <si>
    <t>CG262693350</t>
  </si>
  <si>
    <t>(Declined: 2/06/2017 3:01:15 PM)
Hi Belinda, thanks for your comments. As your client is doing installation, service, maintenance and repair work on these machines, this is one we would not be look</t>
  </si>
  <si>
    <t>HAYS D</t>
  </si>
  <si>
    <t>David Hays</t>
  </si>
  <si>
    <t>CG262425305</t>
  </si>
  <si>
    <t>SBPQTE11896516</t>
  </si>
  <si>
    <t xml:space="preserve">(Declined: 6/06/2017 10:51:25 AM)
Declined due to back dating of inception date beyond limits
</t>
  </si>
  <si>
    <t>KEVIN QUOT</t>
  </si>
  <si>
    <t xml:space="preserve">Kevin O'Neill </t>
  </si>
  <si>
    <t>CG262425367</t>
  </si>
  <si>
    <t>SBPQTE11896518</t>
  </si>
  <si>
    <t>(Declined: 6/06/2017 11:19:57 AM)
Hello,
Thank you for the opportunity to quote. Unfortunately we cannot provide cover on this occasion due to the building currently being unoccupied.
If you have</t>
  </si>
  <si>
    <t>CG262698822</t>
  </si>
  <si>
    <t xml:space="preserve">(Declined: 8/06/2017 7:10:33 PM)
Decline due to occupation and Property Damage/Business Interruption sum insured
</t>
  </si>
  <si>
    <t>CLEVELAND</t>
  </si>
  <si>
    <t xml:space="preserve">C. O'Connor Holdings Pty Ltd </t>
  </si>
  <si>
    <t>CG262429612</t>
  </si>
  <si>
    <t>SBPQTE11899517</t>
  </si>
  <si>
    <t xml:space="preserve">(Declined: 9/06/2017 12:53:15 PM)
Declined Property Damage cover section due to the amount of manufacturing for the occupation selected. Please select an appropriate manufacturing occupation.
</t>
  </si>
  <si>
    <t>COLGANK</t>
  </si>
  <si>
    <t>Kate Colgan</t>
  </si>
  <si>
    <t>CG262700507</t>
  </si>
  <si>
    <t>(Declined: 12/06/2017 11:12:01 AM)
Declined due to minimum underwriting criteria not being met
Declined Public and Products Liability cover section due to Yes to 'Does the business organise events, f</t>
  </si>
  <si>
    <t>CARDUP BOA</t>
  </si>
  <si>
    <t>Cardup Board Game Enthusiasts</t>
  </si>
  <si>
    <t>CG262430756</t>
  </si>
  <si>
    <t xml:space="preserve">(Declined: 12/06/2017 12:27:57 PM)
Declined Public and Products Liability cover section due to Occupation
Declined General Property cover section due to Occupation
</t>
  </si>
  <si>
    <t>LEAKTEC</t>
  </si>
  <si>
    <t>Leak Tec Pty Ltd</t>
  </si>
  <si>
    <t>CG262431041</t>
  </si>
  <si>
    <t xml:space="preserve">(Declined: 12/06/2017 4:57:56 PM)
Declined Public and Products Liability cover section due to Occupation
Declined Theft cover section due to Occupation
Declined General Property cover section due to </t>
  </si>
  <si>
    <t>ESPRAT</t>
  </si>
  <si>
    <t>ESPRAT Pty Ltd</t>
  </si>
  <si>
    <t>CG269063618</t>
  </si>
  <si>
    <t>(Declined: 15/06/2017 2:29:38 PM)
Declined Public and Products Liability cover section due to Occupation
Declined Theft cover section due to Occupation
Declined Property Damage cover section due to O</t>
  </si>
  <si>
    <t>PatemanE</t>
  </si>
  <si>
    <t>Pateman Equity Pty Ltd &amp; Lava Laundry Lounge</t>
  </si>
  <si>
    <t>CG269064140</t>
  </si>
  <si>
    <t>SBPQTE11903535</t>
  </si>
  <si>
    <t xml:space="preserve">(Declined: 15/06/2017 7:51:09 PM)
Declined Public and Products Liability cover section due to Occupation
</t>
  </si>
  <si>
    <t>CASTLE</t>
  </si>
  <si>
    <t xml:space="preserve">Blueberrys Pty Ltd </t>
  </si>
  <si>
    <t>CG273353821</t>
  </si>
  <si>
    <t xml:space="preserve">(Declined: 26/06/2017 12:47:53 PM)
Declined due to inadequate fire protection for the risk and Property Damage/Business Interruption sum insured
</t>
  </si>
  <si>
    <t>SANTG</t>
  </si>
  <si>
    <t>Dr G Santarini</t>
  </si>
  <si>
    <t>CG275723765</t>
  </si>
  <si>
    <t xml:space="preserve">(Declined: 28/06/2017 4:06:16 PM)
Hi Steve, thank you for the opportunity to quote. On this occasion we are unable to offer the Liability coverage due to the importing of skateboards. This type of </t>
  </si>
  <si>
    <t>FOLKLORE S</t>
  </si>
  <si>
    <t xml:space="preserve">Folklore Skateboards (Aus) Pty Ltd </t>
  </si>
  <si>
    <t>CG278392526</t>
  </si>
  <si>
    <t>(Declined: 30/06/2017 5:16:19 PM)
Declined due to minimum underwriting criteria not being met
Declined due to Machinery Breakdown section taken without Property Damage section
Declined due to Machine</t>
  </si>
  <si>
    <t>STEVE QUOT</t>
  </si>
  <si>
    <t>SB - Quotes Only</t>
  </si>
  <si>
    <t>CG262422406</t>
  </si>
  <si>
    <t>SBPQTE11894354</t>
  </si>
  <si>
    <t>(Declined: 1/06/2017 7:21:03 PM)
Hi Thank you for your referral based on the information provided the risk seems to be outside of our appetite. Look forward to working with you at the net opportuni</t>
  </si>
  <si>
    <t>0BURY001</t>
  </si>
  <si>
    <t>MICHAEL BURY</t>
  </si>
  <si>
    <t>CG262698085</t>
  </si>
  <si>
    <t xml:space="preserve">(Declined: 8/06/2017 11:49:24 AM)
Declined due to minimum underwriting criteria not being met
Declined due to construction, fire brigade type and Property Damage/Business Interruption sum insured
</t>
  </si>
  <si>
    <t>5279</t>
  </si>
  <si>
    <t>J &amp; J MASTROIANNI</t>
  </si>
  <si>
    <t>CG267081574</t>
  </si>
  <si>
    <t xml:space="preserve">(Declined: 13/06/2017 11:00:57 AM)
Declined Public and Products Liability cover section due to Occupation
</t>
  </si>
  <si>
    <t>0WOOL007</t>
  </si>
  <si>
    <t>HELEN WOOLCOCK</t>
  </si>
  <si>
    <t>CG267081751</t>
  </si>
  <si>
    <t>(Declined: 13/06/2017 12:10:55 PM)
Declined due to minimum underwriting criteria not being met
Declined Public and Products Liability cover section due to the amount of manufacturing for the occupati</t>
  </si>
  <si>
    <t>0AIRW002</t>
  </si>
  <si>
    <t>A. POLETKO &amp; G. FOULSHAM T/as AIRWIZE PYROTECHNIC DISPLAY &amp; PYROART</t>
  </si>
  <si>
    <t>CG267081943</t>
  </si>
  <si>
    <t>SBPQTE11901201</t>
  </si>
  <si>
    <t xml:space="preserve">(Declined: 13/06/2017 1:35:44 PM)
Declined due to inadequate fire protection for the occupation and Property Damage/Business Interruption sum insured (fire extinguishers &amp; fire blankets required)
</t>
  </si>
  <si>
    <t>0GOOD006</t>
  </si>
  <si>
    <t>JRK NOMINEES PTY LTD T/AS GOODWILL CAFE &amp; PASTRY</t>
  </si>
  <si>
    <t>CG267081947</t>
  </si>
  <si>
    <t>SBPQTE11901204</t>
  </si>
  <si>
    <t xml:space="preserve">(Declined: 13/06/2017 1:37:03 PM)
Declined due to inadequate fire protection for the occupation and Property Damage/Business Interruption sum insured (fire extinguishers &amp; fire blankets required)
</t>
  </si>
  <si>
    <t>CG267162019</t>
  </si>
  <si>
    <t>SBPQTE11901372</t>
  </si>
  <si>
    <t>(Declined: 13/06/2017 3:21:25 PM)
Declined due to minimum underwriting criteria not being met
Declined Theft cover section due to Occupation
Declined due to inadequate fire protection for the risk an</t>
  </si>
  <si>
    <t>0COOP002</t>
  </si>
  <si>
    <t>DAVID COOPER T/AS THE BAND BOOTH</t>
  </si>
  <si>
    <t>CG268751909</t>
  </si>
  <si>
    <t xml:space="preserve">(Declined: 14/06/2017 11:44:32 AM)
Declined Public and Products Liability cover section due to Occupation
</t>
  </si>
  <si>
    <t>0HEYD001</t>
  </si>
  <si>
    <t>HEYDENS (VIC) PTY LTD</t>
  </si>
  <si>
    <t>CG269062165</t>
  </si>
  <si>
    <t>SBPQTE11902221</t>
  </si>
  <si>
    <t>(Declined: 14/06/2017 2:42:54 PM)
Declined due to fire brigade type, age of building, occupation and Property Damage/Business Interruption sum insured
Declined due to fire brigade type, age of buildi</t>
  </si>
  <si>
    <t>0JESS001</t>
  </si>
  <si>
    <t>BRUCE JESSUP</t>
  </si>
  <si>
    <t>CG268752308</t>
  </si>
  <si>
    <t>(Declined: 14/06/2017 2:44:05 PM)
Declined due to fire brigade type, age of building, occupation and Property Damage/Business Interruption sum insured
Declined due to fire brigade type, age of buildi</t>
  </si>
  <si>
    <t>CG268753823</t>
  </si>
  <si>
    <t xml:space="preserve">(Declined: 15/06/2017 2:41:11 PM)
Declined Property Damage cover section due to Occupation
</t>
  </si>
  <si>
    <t>0QUOT002</t>
  </si>
  <si>
    <t>CG269063681</t>
  </si>
  <si>
    <t xml:space="preserve">(Declined: 15/06/2017 2:51:35 PM)
Declined Public and Products Liability cover section due to Occupation
Declined Machinery Breakdown cover section due to Occupation
Declined Theft cover section due </t>
  </si>
  <si>
    <t>0WHIT026</t>
  </si>
  <si>
    <t>MEGAN WHITE T/AS COOKING 4 KIDS</t>
  </si>
  <si>
    <t>CG269064284</t>
  </si>
  <si>
    <t>(Declined: 16/06/2017 8:30:02 AM)
Declined Machinery Breakdown cover section due to Occupation
Declined Theft cover section due to Occupation
Declined Business Interruption cover section due to Occup</t>
  </si>
  <si>
    <t>CG268754395</t>
  </si>
  <si>
    <t>(Declined: 16/06/2017 9:00:10 AM)
Hi Cameron, thanks for sending over. Based on activities advised, this is one we would prefer not to offer terms on. Regards.,, Dean Windsor</t>
  </si>
  <si>
    <t>1584</t>
  </si>
  <si>
    <t>P &amp; S OOSTERMEYER</t>
  </si>
  <si>
    <t>CG268754617</t>
  </si>
  <si>
    <t xml:space="preserve">(Declined: 16/06/2017 11:02:08 AM)
Declined due to occupation, EPS% and Property Damage/Business Interruption sum insured
Declined Property Damage cover section due to No to 'Does the manager of the </t>
  </si>
  <si>
    <t>0MITC012</t>
  </si>
  <si>
    <t>MITCHEM FAMILY TRUST T/AS WINGS AND FINS</t>
  </si>
  <si>
    <t>CG269067741</t>
  </si>
  <si>
    <t>SBPQTE11905829</t>
  </si>
  <si>
    <t xml:space="preserve">(Declined: 20/06/2017 12:28:10 PM)
Declined due to minimum underwriting criteria not being met
</t>
  </si>
  <si>
    <t>0MLCA001</t>
  </si>
  <si>
    <t>MLC ADVICE BERWICK</t>
  </si>
  <si>
    <t>CG269067746</t>
  </si>
  <si>
    <t>SBPQTE11905831</t>
  </si>
  <si>
    <t xml:space="preserve">(Declined: 20/06/2017 12:29:00 PM)
Declined due to minimum underwriting criteria not being met
</t>
  </si>
  <si>
    <t>CG269067751</t>
  </si>
  <si>
    <t xml:space="preserve">(Declined: 20/06/2017 12:30:25 PM)
Declined due to minimum underwriting criteria not being met
</t>
  </si>
  <si>
    <t>CG268758121</t>
  </si>
  <si>
    <t>SBPQTE11906052</t>
  </si>
  <si>
    <t xml:space="preserve">(Declined: 20/06/2017 2:50:15 PM)
Declined Public and Products Liability cover section due to Occupation
Declined Business Interruption cover section due to Occupation
Declined Property Damage cover </t>
  </si>
  <si>
    <t>S255967</t>
  </si>
  <si>
    <t>Hose &amp; Fittings Supply/Service</t>
  </si>
  <si>
    <t>0GROU002</t>
  </si>
  <si>
    <t>TEAGRAM PTY LTD T/AS MOBILE HOSEFIXERS DANDENONG ATF THE OUDEMAN FAMILY TRUST; FUTUREVEST ACQUISITIONS PTY LTD ATF THE FUTUREVEST FAMILY TRUST</t>
  </si>
  <si>
    <t>CG269068115</t>
  </si>
  <si>
    <t>SBPQTE11906079</t>
  </si>
  <si>
    <t xml:space="preserve">(Declined: 20/06/2017 3:00:46 PM)
Declined Public and Products Liability cover section due to Occupation
Declined Business Interruption cover section due to Occupation
Declined Property Damage cover </t>
  </si>
  <si>
    <t>CG268758823</t>
  </si>
  <si>
    <t xml:space="preserve">(Declined: 21/06/2017 9:29:58 AM)
Declined Public and Products Liability cover section due to Occupation
</t>
  </si>
  <si>
    <t>0DRIV001</t>
  </si>
  <si>
    <t>GEORGE VAN GRAAS T/AS DRIVEN INDULGENCE</t>
  </si>
  <si>
    <t>CG269069044</t>
  </si>
  <si>
    <t>SBPQTE11906607</t>
  </si>
  <si>
    <t>(Declined: 21/06/2017 10:35:26 AM)
Declined due to location
Declined Property Damage cover section due to No or Unknown to 'Does the wok cooking equipment have a flame failure automatic cut off modul</t>
  </si>
  <si>
    <t>0HOGA001</t>
  </si>
  <si>
    <t>TARA 1 PTY LTD</t>
  </si>
  <si>
    <t>CG268758999</t>
  </si>
  <si>
    <t xml:space="preserve">(Declined: 21/06/2017 10:43:36 AM)
Declined due to location
Declined Property Damage cover section due to No or Auto suppression to 'Do all Deep Fryers have an automatic suppression unit and exhaust </t>
  </si>
  <si>
    <t>CG269070886</t>
  </si>
  <si>
    <t xml:space="preserve">(Declined: 22/06/2017 1:05:26 PM)
Declined due to minimum underwriting criteria not being met
</t>
  </si>
  <si>
    <t>2168</t>
  </si>
  <si>
    <t>PRAIN CONSULTING PTY LTD</t>
  </si>
  <si>
    <t>CG269070905</t>
  </si>
  <si>
    <t>(Declined: 22/06/2017 1:11:56 PM)
Declined due to construction, fire brigade type and Property Damage/Business Interruption sum insured
Declined due to inadequate fire protection for the risk and Pro</t>
  </si>
  <si>
    <t>0GREA001</t>
  </si>
  <si>
    <t>JANE GREACEN</t>
  </si>
  <si>
    <t>CG273371912</t>
  </si>
  <si>
    <t xml:space="preserve">(Declined: 23/06/2017 9:56:06 AM)
Declined Public and Products Liability cover section due to Occupation
</t>
  </si>
  <si>
    <t>0OBEI001</t>
  </si>
  <si>
    <t>ANDREW O'BEIRNE T/AS  A &amp; S O'BEIRNE MAINTENANCE SOLUTIONS P/L</t>
  </si>
  <si>
    <t>CG273372359</t>
  </si>
  <si>
    <t xml:space="preserve">(Declined: 23/06/2017 12:37:36 PM)
Declined due to location
Declined Public and Products Liability cover section due to Occupation
Declined Theft cover section due to Occupation
Declined Glass cover </t>
  </si>
  <si>
    <t>1485</t>
  </si>
  <si>
    <t>AVONSLEIGH KIWIFRUIT</t>
  </si>
  <si>
    <t>CG273372829</t>
  </si>
  <si>
    <t>SBPQTE11909139</t>
  </si>
  <si>
    <t xml:space="preserve">(Declined: 23/06/2017 4:30:38 PM)
Declined Theft cover section due to Occupation
Declined Glass cover section due to Occupation
Declined Property Damage cover section due to Occupation
</t>
  </si>
  <si>
    <t>0TOPS001</t>
  </si>
  <si>
    <t>TROJAN CLEANING SPECIALISTS</t>
  </si>
  <si>
    <t>CG275723310</t>
  </si>
  <si>
    <t>(Declined: 28/06/2017 12:56:03 PM)
Declined Public and Products Liability cover section due to No to ‘Does the business hold a current professional indemnity policy with a sum insured of at least $2M</t>
  </si>
  <si>
    <t>0PAGE003</t>
  </si>
  <si>
    <t>JUSTIN PAGE</t>
  </si>
  <si>
    <t>CG275973882</t>
  </si>
  <si>
    <t xml:space="preserve">(Declined: 28/06/2017 4:45:54 PM)
Declined Public and Products Liability cover section due to Occupation
</t>
  </si>
  <si>
    <t>0IBRA001</t>
  </si>
  <si>
    <t>MONIR IBRAHIM</t>
  </si>
  <si>
    <t>CG275724355</t>
  </si>
  <si>
    <t>(Declined: 29/06/2017 10:12:56 AM)
Declined due to General Property section taken without either Property Damage section or Liability section
Declined General Property cover section due to Occupation</t>
  </si>
  <si>
    <t>MOBILE HOSEFIXERS DANDENONG</t>
  </si>
  <si>
    <t>CG275725031</t>
  </si>
  <si>
    <t xml:space="preserve">(Declined: 29/06/2017 3:37:10 PM)
Declined Property Damage cover section due to the amount of manufacturing for the occupation selected. Please select an appropriate manufacturing occupation.
</t>
  </si>
  <si>
    <t>6330</t>
  </si>
  <si>
    <t>ANITA ZDRAVEV T/AS DELICIOUS</t>
  </si>
  <si>
    <t>CG262424595</t>
  </si>
  <si>
    <t>(Declined: 5/06/2017 2:51:15 PM)
Declined Public and Products Liability cover section due to No to ‘Does the business hold a current professional indemnity policy with a sum insured of at least $2M o</t>
  </si>
  <si>
    <t>EUROP</t>
  </si>
  <si>
    <t>Euro-Pacific Aviation Pty Ltd</t>
  </si>
  <si>
    <t>CG262426986</t>
  </si>
  <si>
    <t>(Declined: 7/06/2017 1:41:53 PM)
Declined due to construction, fire brigade type and Property Damage/Business Interruption sum insured
Declined due to inadequate fire protection for the risk and Prop</t>
  </si>
  <si>
    <t>Thurgood</t>
  </si>
  <si>
    <t>Eileen Thurgood</t>
  </si>
  <si>
    <t>CG269061593</t>
  </si>
  <si>
    <t>(Declined: 14/06/2017 10:22:18 AM)
Declined Property Damage cover section due to tenant Occupation
Declined Machinery Breakdown cover section due to tenant Occupation
Declined Public and Products Lia</t>
  </si>
  <si>
    <t>McDonald K</t>
  </si>
  <si>
    <t>Kim McDonald</t>
  </si>
  <si>
    <t>CG269066468</t>
  </si>
  <si>
    <t>SBPQTE11905013</t>
  </si>
  <si>
    <t xml:space="preserve">(Declined: 19/06/2017 2:20:52 PM)
Declined Public and Products Liability cover section due to Occupation
Declined Property Damage cover section due to Occupation
</t>
  </si>
  <si>
    <t>NATIONALWATER</t>
  </si>
  <si>
    <t>National Water Sports Centre Ski Club</t>
  </si>
  <si>
    <t>CG269067420</t>
  </si>
  <si>
    <t xml:space="preserve">(Declined: 20/06/2017 10:28:28 AM)
Declined due to Weekly Revenue sum insured
Decline due to occupation and Property Damage/Business Interruption sum insured
</t>
  </si>
  <si>
    <t>SANDOR</t>
  </si>
  <si>
    <t>Mr S Sandor T/as Restore Movement</t>
  </si>
  <si>
    <t>CG269067435</t>
  </si>
  <si>
    <t xml:space="preserve">(Declined: 20/06/2017 10:35:23 AM)
Declined due to minimum underwriting criteria not being met
</t>
  </si>
  <si>
    <t>CG269067844</t>
  </si>
  <si>
    <t xml:space="preserve">(Declined: 20/06/2017 1:16:44 PM)
Declined Public and Products Liability cover section due to Occupation
Declined Property Damage cover section due to Occupation
</t>
  </si>
  <si>
    <t>CG268760237</t>
  </si>
  <si>
    <t xml:space="preserve">(Declined: 22/06/2017 9:23:32 AM)
Declined due to last rewired date, occupation and Property Damage/Business Interruption sum insured
</t>
  </si>
  <si>
    <t>ROMANOTENT</t>
  </si>
  <si>
    <t>Romano Tiles Enterprises Pty Ltd</t>
  </si>
  <si>
    <t>CG273352533</t>
  </si>
  <si>
    <t>SBPQTE11908929</t>
  </si>
  <si>
    <t>(Declined: 23/06/2017 2:00:32 PM)
Declined Property Damage cover section due to No or Unknown to 'Does the wok cooking equipment have a flame failure automatic cut off module and exhaust extraction s</t>
  </si>
  <si>
    <t>MONTROSE</t>
  </si>
  <si>
    <t>888 Montrose Pty Ltd</t>
  </si>
  <si>
    <t>CG275721851</t>
  </si>
  <si>
    <t xml:space="preserve">(Declined: 27/06/2017 12:15:42 PM)
Declined Public and Products Liability cover section due to Occupation
Declined Property Damage cover section due to Occupation
</t>
  </si>
  <si>
    <t>Greenfees</t>
  </si>
  <si>
    <t>Greenfees Pty Ltd T/as The Blackball &amp; Basket Mini Golf</t>
  </si>
  <si>
    <t>CG275972100</t>
  </si>
  <si>
    <t xml:space="preserve">(Declined: 27/06/2017 1:56:36 PM)
Declined due to inadequate fire protection for the risk and Property Damage/Business Interruption sum insured (fire extinguishers required)
</t>
  </si>
  <si>
    <t>Francis</t>
  </si>
  <si>
    <t>51 Francis Street unit Trust A.T.F Mary Cunningham &amp; Marcus Schafer</t>
  </si>
  <si>
    <t>CG275974511</t>
  </si>
  <si>
    <t>SBPQTE11912189</t>
  </si>
  <si>
    <t xml:space="preserve">(Declined: 29/06/2017 11:03:41 AM)
Declined due to inadequate fire protection for the risk and Property Damage/Business Interruption sum insured
</t>
  </si>
  <si>
    <t>HEADLAND P</t>
  </si>
  <si>
    <t>Headland Properties Pty Ltd</t>
  </si>
  <si>
    <t>CG275974805</t>
  </si>
  <si>
    <t xml:space="preserve">(Declined: 29/06/2017 1:15:19 PM)
Declined Public and Products Liability cover section due to occupation and turnover
</t>
  </si>
  <si>
    <t>ARROWWOOD</t>
  </si>
  <si>
    <t>Arrow Wood Products Pty Ltd</t>
  </si>
  <si>
    <t>CG262691379</t>
  </si>
  <si>
    <t>SBPQTE11893843</t>
  </si>
  <si>
    <t xml:space="preserve">(Declined: 1/06/2017 8:21:04 AM)
Declined Public and Products Liability cover section due to Occupation
</t>
  </si>
  <si>
    <t>061DWIG001</t>
  </si>
  <si>
    <t>Dwight Williams</t>
  </si>
  <si>
    <t>CG262691605</t>
  </si>
  <si>
    <t xml:space="preserve">(Declined: 1/06/2017 10:47:34 AM)
Declined Public and Products Liability cover section due to Occupation
</t>
  </si>
  <si>
    <t>061CLIE001</t>
  </si>
  <si>
    <t>Client Quotation</t>
  </si>
  <si>
    <t>CG262691660</t>
  </si>
  <si>
    <t xml:space="preserve">(Declined: 1/06/2017 11:11:41 AM)
Declined Public and Products Liability cover section due to No to ‘Does the business hold a current professional indemnity policy with a sum insured of at least $2M </t>
  </si>
  <si>
    <t>063CLIE002</t>
  </si>
  <si>
    <t xml:space="preserve">Client Quote </t>
  </si>
  <si>
    <t>CG262691665</t>
  </si>
  <si>
    <t>SBPQTE11891926</t>
  </si>
  <si>
    <t xml:space="preserve">(Declined: 1/06/2017 11:12:53 AM)
Hello,
Thank you for the opportunity to quote. Unfortunately we cannot provide cover on this occasion due to the nature of the work of the applicant
If you have </t>
  </si>
  <si>
    <t>033THES008</t>
  </si>
  <si>
    <t xml:space="preserve">THE STATE OF OUR TIMES PTY LTD </t>
  </si>
  <si>
    <t>CG262691679</t>
  </si>
  <si>
    <t xml:space="preserve">(Declined: 1/06/2017 11:18:37 AM)
Declined Public and Products Liability cover section due to No to ‘Does the business hold a current professional indemnity policy with a sum insured of at least $2M </t>
  </si>
  <si>
    <t>062WAYN007</t>
  </si>
  <si>
    <t>Wayne Patch</t>
  </si>
  <si>
    <t>CG262421697</t>
  </si>
  <si>
    <t xml:space="preserve">(Declined: 1/06/2017 11:29:10 AM)
Declined Public and Products Liability cover section due to Occupation
</t>
  </si>
  <si>
    <t>033BONN003</t>
  </si>
  <si>
    <t>BONNIE MCINTOSH</t>
  </si>
  <si>
    <t>CG262691798</t>
  </si>
  <si>
    <t xml:space="preserve">(Declined: 1/06/2017 11:59:25 AM)
Declined Public and Products Liability cover section due to Occupation
</t>
  </si>
  <si>
    <t>033TYFR001</t>
  </si>
  <si>
    <t>Ty Fraser</t>
  </si>
  <si>
    <t>CG262691803</t>
  </si>
  <si>
    <t>SBPQTE11894144</t>
  </si>
  <si>
    <t xml:space="preserve">(Declined: 1/06/2017 12:01:27 PM)
Declined due to back dating of inception date beyond limits
Declined due to minimum underwriting criteria not being met
</t>
  </si>
  <si>
    <t>033NORL001</t>
  </si>
  <si>
    <t xml:space="preserve">Norleen Letcher </t>
  </si>
  <si>
    <t>CG262421813</t>
  </si>
  <si>
    <t xml:space="preserve">(Declined: 1/06/2017 12:15:18 PM)
Declined Public and Products Liability cover section due to Occupation
</t>
  </si>
  <si>
    <t>006FRAZ001</t>
  </si>
  <si>
    <t>Zachariah Francis</t>
  </si>
  <si>
    <t>CG262691870</t>
  </si>
  <si>
    <t xml:space="preserve">(Declined: 1/06/2017 12:34:56 PM)
Declined Public and Products Liability cover section due to Occupation
</t>
  </si>
  <si>
    <t>061JACO002</t>
  </si>
  <si>
    <t>Jacobs Investment Pty Ltd</t>
  </si>
  <si>
    <t>CG262692073</t>
  </si>
  <si>
    <t xml:space="preserve">(Declined: 1/06/2017 2:43:07 PM)
Declined Public and Products Liability cover section due to Occupation
</t>
  </si>
  <si>
    <t>033CRIA001</t>
  </si>
  <si>
    <t>CRIANZA PTY. LTD.</t>
  </si>
  <si>
    <t>CG262692101</t>
  </si>
  <si>
    <t>SBPQTE11894345</t>
  </si>
  <si>
    <t xml:space="preserve">(Declined: 1/06/2017 2:52:41 PM)
Declined due to minimum underwriting criteria not being met
Declined Theft cover section due to Occupation
</t>
  </si>
  <si>
    <t>043ETHA001</t>
  </si>
  <si>
    <t>Ethan Fleming T/as Get Going</t>
  </si>
  <si>
    <t>CG262692106</t>
  </si>
  <si>
    <t xml:space="preserve">(Declined: 1/06/2017 2:53:56 PM)
Declined due to minimum underwriting criteria not being met
Declined Theft cover section due to Occupation
</t>
  </si>
  <si>
    <t>CG262422112</t>
  </si>
  <si>
    <t>SBPQTE11894373</t>
  </si>
  <si>
    <t xml:space="preserve">(Declined: 1/06/2017 3:07:27 PM)
Declined Public and Products Liability cover section due to Occupation
</t>
  </si>
  <si>
    <t>033JIMI001</t>
  </si>
  <si>
    <t>Jimi Lawrence-Duffy</t>
  </si>
  <si>
    <t>CG262692150</t>
  </si>
  <si>
    <t>SBPQTE11894389</t>
  </si>
  <si>
    <t xml:space="preserve">(Declined: 1/06/2017 3:16:22 PM)
Declined due to General Property section taken without either Property Damage section or Liability section
</t>
  </si>
  <si>
    <t>083WISE001</t>
  </si>
  <si>
    <t xml:space="preserve">Wise Plumbing &amp; Air Conditioning </t>
  </si>
  <si>
    <t>CG262422193</t>
  </si>
  <si>
    <t xml:space="preserve">(Declined: 1/06/2017 3:48:25 PM)
Declined Public and Products Liability cover section due to Occupation
</t>
  </si>
  <si>
    <t>CG262692292</t>
  </si>
  <si>
    <t>SBPQTE11894492</t>
  </si>
  <si>
    <t xml:space="preserve">(Declined: 1/06/2017 4:13:51 PM)
Declined due to minimum underwriting criteria not being met
</t>
  </si>
  <si>
    <t>S786957</t>
  </si>
  <si>
    <t>Translation Service</t>
  </si>
  <si>
    <t>033I&amp;GP001</t>
  </si>
  <si>
    <t>I&amp;G Pty Ltd</t>
  </si>
  <si>
    <t>CG262422281</t>
  </si>
  <si>
    <t>SBPQTE11894505</t>
  </si>
  <si>
    <t xml:space="preserve">(Declined: 1/06/2017 4:21:19 PM)
Declined Public and Products Liability cover section due to Occupation
</t>
  </si>
  <si>
    <t>033VEND002</t>
  </si>
  <si>
    <t>Vending Mart Pty Ltd</t>
  </si>
  <si>
    <t>CG262422289</t>
  </si>
  <si>
    <t xml:space="preserve">(Declined: 1/06/2017 4:24:51 PM)
Declined Public and Products Liability cover section due to Occupation
</t>
  </si>
  <si>
    <t>CG262692354</t>
  </si>
  <si>
    <t xml:space="preserve">(Declined: 1/06/2017 4:49:48 PM)
Declined Public and Products Liability cover section due to Occupation
</t>
  </si>
  <si>
    <t>033YOUN004</t>
  </si>
  <si>
    <t>Young Matig-a</t>
  </si>
  <si>
    <t>CG262692622</t>
  </si>
  <si>
    <t>SBPQTE11894746</t>
  </si>
  <si>
    <t xml:space="preserve">(Declined: 2/06/2017 9:25:26 AM)
Declined Public and Products Liability cover section due to Occupation
</t>
  </si>
  <si>
    <t>063CLIE001</t>
  </si>
  <si>
    <t>Client quote</t>
  </si>
  <si>
    <t>CG262692646</t>
  </si>
  <si>
    <t>(Declined: 2/06/2017 9:38:26 AM)
Declined due to minimum underwriting criteria not being met
Declined due to General Property section taken without either Property Damage section or Liability section</t>
  </si>
  <si>
    <t>033JUST017</t>
  </si>
  <si>
    <t>JCV Heating &amp; Cooling Pty Ltd aft The Trustee for Vis Family Trust</t>
  </si>
  <si>
    <t>CG262692692</t>
  </si>
  <si>
    <t xml:space="preserve">(Declined: 2/06/2017 10:01:10 AM)
Declined Public and Products Liability cover section due to Occupation
</t>
  </si>
  <si>
    <t>033BILL006</t>
  </si>
  <si>
    <t xml:space="preserve">BILL ANTONIOU </t>
  </si>
  <si>
    <t>CG262422726</t>
  </si>
  <si>
    <t>SBPQTE11894800</t>
  </si>
  <si>
    <t xml:space="preserve">(Declined: 2/06/2017 10:05:07 AM)
Declined Public and Products Liability cover section due to Occupation
</t>
  </si>
  <si>
    <t>CG262692789</t>
  </si>
  <si>
    <t>SBPQTE11894858</t>
  </si>
  <si>
    <t>(Declined: 2/06/2017 10:40:11 AM)
Declined Public and Products Liability cover section due to Yes to 'Does the business carry out any work: at airports; on public roads, public footpaths (excluding d</t>
  </si>
  <si>
    <t>CG262692804</t>
  </si>
  <si>
    <t xml:space="preserve">(Declined: 2/06/2017 10:44:45 AM)
Declined Public and Products Liability cover section due to Occupation
</t>
  </si>
  <si>
    <t>060QUOT001</t>
  </si>
  <si>
    <t>Queensland Bass Club</t>
  </si>
  <si>
    <t>CG262692857</t>
  </si>
  <si>
    <t>SBPQTE11894908</t>
  </si>
  <si>
    <t xml:space="preserve">(Declined: 2/06/2017 11:10:34 AM)
Declined due to minimum underwriting criteria not being met
Declined Public and Products Liability cover section due to Occupation
</t>
  </si>
  <si>
    <t>033TRIS006</t>
  </si>
  <si>
    <t>TRISH CAMERON</t>
  </si>
  <si>
    <t>CG262692863</t>
  </si>
  <si>
    <t>(Declined: 2/06/2017 11:13:50 AM)
Declined due to minimum underwriting criteria not being met
Declined due to General Property section taken without either Property Damage section or Liability sectio</t>
  </si>
  <si>
    <t>CG262692901</t>
  </si>
  <si>
    <t xml:space="preserve">(Declined: 2/06/2017 11:27:33 AM)
Declined Public and Products Liability cover section due to Occupation
</t>
  </si>
  <si>
    <t>033JIND001</t>
  </si>
  <si>
    <t>JINDER SINGH BHANGAL</t>
  </si>
  <si>
    <t>CG262693037</t>
  </si>
  <si>
    <t xml:space="preserve">(Declined: 2/06/2017 12:21:28 PM)
Declined Public and Products Liability cover section due to Occupation
</t>
  </si>
  <si>
    <t>CG262423106</t>
  </si>
  <si>
    <t>SBPQTE11895077</t>
  </si>
  <si>
    <t xml:space="preserve">(Declined: 2/06/2017 12:56:08 PM)
Declined Public and Products Liability cover section due to Occupation
</t>
  </si>
  <si>
    <t>CG262693115</t>
  </si>
  <si>
    <t>SBPQTE11895080</t>
  </si>
  <si>
    <t xml:space="preserve">(Declined: 2/06/2017 12:57:22 PM)
Declined Public and Products Liability cover section due to Occupation
</t>
  </si>
  <si>
    <t>CG262423113</t>
  </si>
  <si>
    <t>SBPQTE11895087</t>
  </si>
  <si>
    <t xml:space="preserve">(Declined: 2/06/2017 1:01:36 PM)
Declined Public and Products Liability cover section due to Occupation
</t>
  </si>
  <si>
    <t>061SHAU003</t>
  </si>
  <si>
    <t>Shaun Pryor T/as Lot 17 Studios</t>
  </si>
  <si>
    <t>CG262693201</t>
  </si>
  <si>
    <t>(Declined: 2/06/2017 1:44:22 PM)
Declined due to minimum underwriting criteria not being met
Declined due to inadequate fire protection for the risk and Property Damage/Business Interruption sum insu</t>
  </si>
  <si>
    <t>CG262423295</t>
  </si>
  <si>
    <t>SBPQTE11895222</t>
  </si>
  <si>
    <t xml:space="preserve">(Declined: 2/06/2017 2:40:18 PM)
Declined Public and Products Liability cover section due to Occupation
</t>
  </si>
  <si>
    <t>S786435</t>
  </si>
  <si>
    <t>Detective Agency Service (Ex. Police)</t>
  </si>
  <si>
    <t>061DRAQ001</t>
  </si>
  <si>
    <t>Draquelle Pty Ltd</t>
  </si>
  <si>
    <t>CG262423342</t>
  </si>
  <si>
    <t>SBPQTE11895250</t>
  </si>
  <si>
    <t xml:space="preserve">(Declined: 2/06/2017 3:01:12 PM)
Declined due to minimum underwriting criteria not being met
</t>
  </si>
  <si>
    <t>033BRIA004</t>
  </si>
  <si>
    <t>Brian Wilson T/As Piano Care</t>
  </si>
  <si>
    <t>CG262423355</t>
  </si>
  <si>
    <t>SBPQTE11895265</t>
  </si>
  <si>
    <t xml:space="preserve">(Declined: 2/06/2017 3:08:59 PM)
Declined due to inadequate fire protection for the occupation and Property Damage/Business Interruption sum insured (fire extinguishers &amp; fire blankets required)
</t>
  </si>
  <si>
    <t>060BANY001</t>
  </si>
  <si>
    <t>Christopher Chads Enterprise Pty Ltd Banyo Burger Urge</t>
  </si>
  <si>
    <t>CG262423481</t>
  </si>
  <si>
    <t>(Declined: 2/06/2017 4:01:57 PM)
Declined Public and Products Liability cover section due to No to 'Does the business possess HACCP Australia food safety certification?'
Declined due to occupation, E</t>
  </si>
  <si>
    <t>044HGWO001</t>
  </si>
  <si>
    <t xml:space="preserve">H G Workshop Pty Ltd </t>
  </si>
  <si>
    <t>CG262423510</t>
  </si>
  <si>
    <t>(Declined: 2/06/2017 4:18:12 PM)
Declined due to inadequate fire protection for the occupation and Property Damage/Business Interruption sum insured (fire extinguishers &amp; fire blankets required)
Decl</t>
  </si>
  <si>
    <t>060THEB001</t>
  </si>
  <si>
    <t>The Boiler Room Cafe</t>
  </si>
  <si>
    <t>CG262423833</t>
  </si>
  <si>
    <t>SBPQTE11895557</t>
  </si>
  <si>
    <t xml:space="preserve">(Declined: 5/06/2017 7:35:09 AM)
Declined Public and Products Liability cover section due to Occupation
</t>
  </si>
  <si>
    <t>CG262423835</t>
  </si>
  <si>
    <t>SBPQTE11895561</t>
  </si>
  <si>
    <t xml:space="preserve">(Declined: 5/06/2017 7:57:15 AM)
Declined Public and Products Liability cover section due to Occupation
</t>
  </si>
  <si>
    <t>CG262423905</t>
  </si>
  <si>
    <t>SBPQTE11895593</t>
  </si>
  <si>
    <t xml:space="preserve">(Declined: 5/06/2017 9:23:55 AM)
Declined due to minimum underwriting criteria not being met
Declined Public and Products Liability cover section due to Occupation
</t>
  </si>
  <si>
    <t>033ADAM080</t>
  </si>
  <si>
    <t>ADAM CUSICK</t>
  </si>
  <si>
    <t>CG262423908</t>
  </si>
  <si>
    <t xml:space="preserve">(Declined: 5/06/2017 9:25:40 AM)
Declined due to minimum underwriting criteria not being met
Declined Public and Products Liability cover section due to Occupation
</t>
  </si>
  <si>
    <t>CG262694007</t>
  </si>
  <si>
    <t>SBPQTE11895605</t>
  </si>
  <si>
    <t xml:space="preserve">(Declined: 5/06/2017 9:36:02 AM)
Declined due to back dating of inception date beyond limits
</t>
  </si>
  <si>
    <t>062RAYI001</t>
  </si>
  <si>
    <t>Ray Isaac</t>
  </si>
  <si>
    <t>CG262694072</t>
  </si>
  <si>
    <t xml:space="preserve">(Declined: 5/06/2017 10:22:19 AM)
Declined Public and Products Liability cover section due to No to ‘Does the business hold a current professional indemnity policy with a sum insured of at least $2M </t>
  </si>
  <si>
    <t>062MIGR001</t>
  </si>
  <si>
    <t>Migration Guru Pty Ltd</t>
  </si>
  <si>
    <t>CG262424020</t>
  </si>
  <si>
    <t>SBPQTE11895673</t>
  </si>
  <si>
    <t>(Declined: 5/06/2017 10:25:59 AM)
Declined Public and Products Liability cover section due to Occupation
Declined Public and Products Liability cover section due to Yes to 'Do you carry out any of th</t>
  </si>
  <si>
    <t>S282410</t>
  </si>
  <si>
    <t>Airframe Building And Repair</t>
  </si>
  <si>
    <t>CG262694161</t>
  </si>
  <si>
    <t xml:space="preserve">(Declined: 5/06/2017 11:08:07 AM)
Declined Property Damage cover section due to No to 'Does the manager of the business have 5 or more years experience in the industry as a restaurant/cafe manager?'
</t>
  </si>
  <si>
    <t>033CHIA001</t>
  </si>
  <si>
    <t>CHIA WEN LOI T/A MING'S ORIENTAL RESTAURANT</t>
  </si>
  <si>
    <t>CG262694197</t>
  </si>
  <si>
    <t>SBPQTE11895750</t>
  </si>
  <si>
    <t xml:space="preserve">(Declined: 5/06/2017 11:19:31 AM)
Declined Public and Products Liability cover section due to Occupation
</t>
  </si>
  <si>
    <t>062GH&amp;S001</t>
  </si>
  <si>
    <t>GH &amp; S Services Pty Ltd</t>
  </si>
  <si>
    <t>CG262694262</t>
  </si>
  <si>
    <t xml:space="preserve">(Declined: 5/06/2017 11:44:03 AM)
Declined due to minimum underwriting criteria not being met
Declined Public and Products Liability cover section due to Occupation
</t>
  </si>
  <si>
    <t>033FION015</t>
  </si>
  <si>
    <t>Fiona Napier atf F Napier Discretionary Trust</t>
  </si>
  <si>
    <t>CG262694329</t>
  </si>
  <si>
    <t xml:space="preserve">(Declined: 5/06/2017 12:05:23 PM)
Declined due to minimum underwriting criteria not being met
</t>
  </si>
  <si>
    <t>033CHER016</t>
  </si>
  <si>
    <t xml:space="preserve">CHERIL PTY LTD ATF WORTHINGTON FAMILY TRUST T/A FAST CONTROL SOLUTIONS </t>
  </si>
  <si>
    <t>CG262694332</t>
  </si>
  <si>
    <t xml:space="preserve">(Declined: 5/06/2017 12:08:30 PM)
Declined Public and Products Liability cover section due to Occupation
</t>
  </si>
  <si>
    <t>033REPU001</t>
  </si>
  <si>
    <t>CG262694357</t>
  </si>
  <si>
    <t xml:space="preserve">(Declined: 5/06/2017 12:25:43 PM)
Declined due to minimum underwriting criteria not being met
Declined Public and Products Liability cover section due to Occupation
</t>
  </si>
  <si>
    <t>033CLIF005</t>
  </si>
  <si>
    <t>CLIFFORD BERNON</t>
  </si>
  <si>
    <t>CG262694398</t>
  </si>
  <si>
    <t>SBPQTE11895908</t>
  </si>
  <si>
    <t xml:space="preserve">(Declined: 5/06/2017 12:41:09 PM)
Declined Public and Products Liability cover section due to Occupation
</t>
  </si>
  <si>
    <t>033CRAI050</t>
  </si>
  <si>
    <t>CRAIG BASTIN</t>
  </si>
  <si>
    <t>CG262424347</t>
  </si>
  <si>
    <t xml:space="preserve">(Declined: 5/06/2017 12:42:37 PM)
Declined Public and Products Liability cover section due to Occupation
</t>
  </si>
  <si>
    <t>CG262424425</t>
  </si>
  <si>
    <t>SBPQTE11895963</t>
  </si>
  <si>
    <t xml:space="preserve">(Declined: 5/06/2017 1:26:00 PM)
Declined Public and Products Liability cover section due to Occupation
</t>
  </si>
  <si>
    <t>062MINI002</t>
  </si>
  <si>
    <t>Mini Lux</t>
  </si>
  <si>
    <t>CG262424457</t>
  </si>
  <si>
    <t>SBPQTE11895986</t>
  </si>
  <si>
    <t xml:space="preserve">(Declined: 5/06/2017 1:44:28 PM)
Declined due to back dating of inception date beyond limits
</t>
  </si>
  <si>
    <t>CG262424472</t>
  </si>
  <si>
    <t>SBPQTE11895998</t>
  </si>
  <si>
    <t xml:space="preserve">(Declined: 5/06/2017 1:55:05 PM)
Declined Public and Products Liability cover section due to Occupation
</t>
  </si>
  <si>
    <t>062ABIT001</t>
  </si>
  <si>
    <t>A Bit Of Strange</t>
  </si>
  <si>
    <t>CG262694537</t>
  </si>
  <si>
    <t>SBPQTE11896007</t>
  </si>
  <si>
    <t xml:space="preserve">(Declined: 5/06/2017 2:02:35 PM)
Declined due to minimum underwriting criteria not being met
</t>
  </si>
  <si>
    <t>AQUA003</t>
  </si>
  <si>
    <t xml:space="preserve">Aqua Painting </t>
  </si>
  <si>
    <t>CG262694607</t>
  </si>
  <si>
    <t>SBPQTE11896064</t>
  </si>
  <si>
    <t xml:space="preserve">(Declined: 5/06/2017 2:32:44 PM)
Declined Public and Products Liability cover section due to Occupation
</t>
  </si>
  <si>
    <t>062GEOF006</t>
  </si>
  <si>
    <t>Geoffrey Gee, Harold Hobson , Max Hobson</t>
  </si>
  <si>
    <t>CG262694785</t>
  </si>
  <si>
    <t>(Declined: 5/06/2017 3:54:40 PM)
Hi Tom,
Thanks for your referral. I tried to contact you via phone but was unsuccessful. I am sorry that this was not addressed originally however we are unfortunat</t>
  </si>
  <si>
    <t>033GREG041</t>
  </si>
  <si>
    <t xml:space="preserve">GREG CLASSEN &amp; NEAL BAIRD </t>
  </si>
  <si>
    <t>CG262694850</t>
  </si>
  <si>
    <t xml:space="preserve">(Declined: 5/06/2017 4:29:09 PM)
Declined due to roof construction and Property Damage/Business Interruption sum insured
</t>
  </si>
  <si>
    <t>033PLUM003</t>
  </si>
  <si>
    <t>Plumbing Pollution Solutions Pty Ltd</t>
  </si>
  <si>
    <t>CG262425035</t>
  </si>
  <si>
    <t>SBPQTE11896322</t>
  </si>
  <si>
    <t>(Declined: 6/06/2017 7:56:08 AM)
Declined due to minimum underwriting criteria not being met
Declined Public and Products Liability cover section due to Yes to 'Has or does the business provide, prod</t>
  </si>
  <si>
    <t>CG262695084</t>
  </si>
  <si>
    <t>(Declined: 6/06/2017 8:09:55 AM)
Declined due to minimum underwriting criteria not being met
Declined Public and Products Liability cover section due to Yes to 'Has or does the business provide, prod</t>
  </si>
  <si>
    <t>063PACI001</t>
  </si>
  <si>
    <t xml:space="preserve">Pacific Supplies Pty Ltd ATF Candlewood Trust </t>
  </si>
  <si>
    <t>CG262695089</t>
  </si>
  <si>
    <t>SBPQTE11896327</t>
  </si>
  <si>
    <t xml:space="preserve">(Declined: 6/06/2017 8:17:48 AM)
Declined due to minimum underwriting criteria not being met
Declined due to Glass section taken without Property Damage section
</t>
  </si>
  <si>
    <t>CG262695196</t>
  </si>
  <si>
    <t xml:space="preserve">(Declined: 6/06/2017 9:32:00 AM)
Declined Public and Products Liability cover section due to Occupation
</t>
  </si>
  <si>
    <t>033DAMO002</t>
  </si>
  <si>
    <t>Damon Bradley &amp; Megan Black</t>
  </si>
  <si>
    <t>CG262425209</t>
  </si>
  <si>
    <t xml:space="preserve">(Declined: 6/06/2017 9:52:25 AM)
Declined Public and Products Liability cover section due to Occupation
</t>
  </si>
  <si>
    <t>033LIAM009</t>
  </si>
  <si>
    <t>LIAM DEACON</t>
  </si>
  <si>
    <t>CG262695336</t>
  </si>
  <si>
    <t>(Declined: 6/06/2017 10:52:27 AM)
Declined due to inadequate fire protection for the occupation and Property Damage/Business Interruption sum insured (fire extinguishers &amp; fire blankets required)
Dec</t>
  </si>
  <si>
    <t>033SOUV001</t>
  </si>
  <si>
    <t>Mustafa Dghaich t/as Souva King</t>
  </si>
  <si>
    <t>CG262425458</t>
  </si>
  <si>
    <t xml:space="preserve">(Declined: 6/06/2017 12:02:10 PM)
Declined Property Damage cover section due to Yes to 'Is manufacturing equipment left operating when the site is unattended'
</t>
  </si>
  <si>
    <t>060ACCE001</t>
  </si>
  <si>
    <t>F.I.D.T. Management Pty Ltd t/as Accelerated Tooling Solutions</t>
  </si>
  <si>
    <t>CG262425575</t>
  </si>
  <si>
    <t>(Declined: 6/06/2017 12:47:06 PM)
Declined due to minimum underwriting criteria not being met
Declined Public and Products Liability cover section due to Yes to 'Does the business carry out any work:</t>
  </si>
  <si>
    <t>CG262695659</t>
  </si>
  <si>
    <t>SBPQTE11896740</t>
  </si>
  <si>
    <t xml:space="preserve">(Declined: 6/06/2017 1:09:06 PM)
Declined due to inadequate fire protection for the occupation and Property Damage/Business Interruption sum insured (fire extinguishers &amp; fire blankets required)
</t>
  </si>
  <si>
    <t>052OLDS001</t>
  </si>
  <si>
    <t>Old School Brother Pty Ltd T/As Cocoon Lounge Bar &amp; Dining</t>
  </si>
  <si>
    <t>CG262695710</t>
  </si>
  <si>
    <t xml:space="preserve">(Declined: 6/06/2017 1:43:29 PM)
Declined Public and Products Liability cover section due to Occupation
Declined Property Damage cover section due to Occupation
</t>
  </si>
  <si>
    <t>062HELF001</t>
  </si>
  <si>
    <t>HELFRIED &amp; ROBYN SCHRUF</t>
  </si>
  <si>
    <t>CG262695724</t>
  </si>
  <si>
    <t xml:space="preserve">(Declined: 6/06/2017 1:50:15 PM)
Declined due to minimum underwriting criteria not being met
</t>
  </si>
  <si>
    <t>041JAMI003</t>
  </si>
  <si>
    <t>Jamie David Darlington ATF Darlington Family Trust t/as Machinery Inspection Services QLD</t>
  </si>
  <si>
    <t>CG262425698</t>
  </si>
  <si>
    <t xml:space="preserve">(Declined: 6/06/2017 1:51:47 PM)
Declined due to minimum underwriting criteria not being met
</t>
  </si>
  <si>
    <t>033JADE009</t>
  </si>
  <si>
    <t>Jade Fraser</t>
  </si>
  <si>
    <t>CG262695735</t>
  </si>
  <si>
    <t xml:space="preserve">(Declined: 6/06/2017 1:57:58 PM)
Declined Public and Products Liability cover section due to Occupation
</t>
  </si>
  <si>
    <t>033MOVE002</t>
  </si>
  <si>
    <t>MOVE FAST REMOVALS PTY LTD</t>
  </si>
  <si>
    <t>CG262695770</t>
  </si>
  <si>
    <t xml:space="preserve">(Declined: 6/06/2017 2:19:03 PM)
Declined Public and Products Liability cover section due to Occupation
</t>
  </si>
  <si>
    <t>CG262425760</t>
  </si>
  <si>
    <t>SBPQTE11896845</t>
  </si>
  <si>
    <t>(Declined: 6/06/2017 2:21:38 PM)
Declined Public and Products Liability cover section due to Yes to 'Does the business carry out any of the following: civil works; dewatering; dredging; demolition of</t>
  </si>
  <si>
    <t>033SAML002</t>
  </si>
  <si>
    <t>Sam Lorenz</t>
  </si>
  <si>
    <t>CG262695828</t>
  </si>
  <si>
    <t xml:space="preserve">(Declined: 6/06/2017 2:39:52 PM)
Declined Public and Products Liability cover section due to Occupation
</t>
  </si>
  <si>
    <t>033CGFE001</t>
  </si>
  <si>
    <t>CG Ferguson &amp; EL Ferguson tas Riverina Gourmet</t>
  </si>
  <si>
    <t>CG262425841</t>
  </si>
  <si>
    <t xml:space="preserve">(Declined: 6/06/2017 2:56:13 PM)
Declined due to minimum underwriting criteria not being met
</t>
  </si>
  <si>
    <t>063CONN002</t>
  </si>
  <si>
    <t>Connor McCormac</t>
  </si>
  <si>
    <t>CG262425909</t>
  </si>
  <si>
    <t>SBPQTE11896957</t>
  </si>
  <si>
    <t xml:space="preserve">(Declined: 6/06/2017 3:24:38 PM)
Declined due to minimum underwriting criteria not being met
Declined Public and Products Liability cover section due to Occupation
</t>
  </si>
  <si>
    <t>061RYKO001</t>
  </si>
  <si>
    <t>Rymark Electrical Enterprises Pty Ltd T/as Rymark Electrical Industries</t>
  </si>
  <si>
    <t>CG262695977</t>
  </si>
  <si>
    <t>SBPQTE11896997</t>
  </si>
  <si>
    <t xml:space="preserve">(Declined: 6/06/2017 3:52:18 PM)
Declined Public and Products Liability cover section due to Yes to 'Does the business import any of the following: prescription drugs or medical veterinary products; </t>
  </si>
  <si>
    <t>S472164</t>
  </si>
  <si>
    <t>Soft Furnishings Wholesaling</t>
  </si>
  <si>
    <t>033SEBO001</t>
  </si>
  <si>
    <t>Sebo &amp; Co Pty Ltd</t>
  </si>
  <si>
    <t>CG262695981</t>
  </si>
  <si>
    <t>SBPQTE11897000</t>
  </si>
  <si>
    <t xml:space="preserve">(Declined: 6/06/2017 3:53:04 PM)
Declined Public and Products Liability cover section due to Yes to 'Does the business import any of the following: prescription drugs or medical veterinary products; </t>
  </si>
  <si>
    <t>CG262426015</t>
  </si>
  <si>
    <t>SBPQTE11897040</t>
  </si>
  <si>
    <t xml:space="preserve">(Declined: 6/06/2017 4:19:01 PM)
Declined due to minimum underwriting criteria not being met
</t>
  </si>
  <si>
    <t>060BODY003</t>
  </si>
  <si>
    <t>The Trustee for the Harmony Discretionary Trust  T/as Body Bliss Health &amp; Beauty Retreat</t>
  </si>
  <si>
    <t>CG262696268</t>
  </si>
  <si>
    <t xml:space="preserve">(Declined: 6/06/2017 7:16:02 PM)
Declined due to inadequate fire protection for the risk and Property Damage/Business Interruption sum insured
</t>
  </si>
  <si>
    <t>033ANDR143</t>
  </si>
  <si>
    <t>Andrew Tran T/As Sparkles Car Wash</t>
  </si>
  <si>
    <t>CG262696382</t>
  </si>
  <si>
    <t>SBPQTE11897213</t>
  </si>
  <si>
    <t xml:space="preserve">(Declined: 7/06/2017 7:58:33 AM)
Declined Public and Products Liability cover section due to Occupation
</t>
  </si>
  <si>
    <t>033PAYA001</t>
  </si>
  <si>
    <t>Payam Hosseini T/As AC Heating and Cooling</t>
  </si>
  <si>
    <t>CG262426466</t>
  </si>
  <si>
    <t>SBPQTE11897315</t>
  </si>
  <si>
    <t xml:space="preserve">(Declined: 7/06/2017 9:55:10 AM)
Declined Public and Products Liability cover section due to Occupation
</t>
  </si>
  <si>
    <t>CG262426552</t>
  </si>
  <si>
    <t>SBPQTE11897384</t>
  </si>
  <si>
    <t>(Declined: 7/06/2017 10:39:56 AM)
Declined Public and Products Liability cover section due to Yes to 'Does the business carry out any of the following: pressure washing or sand/other abrasive blastin</t>
  </si>
  <si>
    <t>028KEMP001</t>
  </si>
  <si>
    <t>David Kent</t>
  </si>
  <si>
    <t>CG262426664</t>
  </si>
  <si>
    <t xml:space="preserve">(Declined: 7/06/2017 11:22:37 AM)
Declined Public and Products Liability cover section due to Occupation
</t>
  </si>
  <si>
    <t>033JAME091</t>
  </si>
  <si>
    <t>JAMES KENNEDY</t>
  </si>
  <si>
    <t>CG262426668</t>
  </si>
  <si>
    <t>SBPQTE11897465</t>
  </si>
  <si>
    <t xml:space="preserve">(Declined: 7/06/2017 11:25:45 AM)
Declined Public and Products Liability cover section due to Occupation
</t>
  </si>
  <si>
    <t>CG262426687</t>
  </si>
  <si>
    <t xml:space="preserve">(Declined: 7/06/2017 11:34:29 AM)
Declined due to minimum underwriting criteria not being met
Declined Public and Products Liability cover section due to Occupation
</t>
  </si>
  <si>
    <t>CG262426720</t>
  </si>
  <si>
    <t>SBPQTE11897508</t>
  </si>
  <si>
    <t xml:space="preserve">(Declined: 7/06/2017 11:44:51 AM)
Declined Public and Products Liability cover section due to Occupation
</t>
  </si>
  <si>
    <t>CG262427003</t>
  </si>
  <si>
    <t>SBPQTE11897699</t>
  </si>
  <si>
    <t>(Declined: 7/06/2017 1:47:57 PM)
Declined due to minimum underwriting criteria not being met
Declined Public and Products Liability cover section due to Yes to 'Does the business do any manual work a</t>
  </si>
  <si>
    <t>CG262697029</t>
  </si>
  <si>
    <t>SBPQTE11897715</t>
  </si>
  <si>
    <t xml:space="preserve">(Declined: 7/06/2017 1:55:32 PM)
Declined due to postcode, age of building, occupation and Property Damage/Business Interruption sum insured
</t>
  </si>
  <si>
    <t>060HYDR001</t>
  </si>
  <si>
    <t>Hydropal Australia Pty Ltd</t>
  </si>
  <si>
    <t>CG262427028</t>
  </si>
  <si>
    <t>SBPQTE11897722</t>
  </si>
  <si>
    <t xml:space="preserve">(Declined: 7/06/2017 1:58:34 PM)
Declined due to minimum underwriting criteria not being met
</t>
  </si>
  <si>
    <t>033DAVI180</t>
  </si>
  <si>
    <t>David Haynes tas Angel of War Miniatures</t>
  </si>
  <si>
    <t>CG262697049</t>
  </si>
  <si>
    <t>SBPQTE11897731</t>
  </si>
  <si>
    <t xml:space="preserve">(Declined: 7/06/2017 2:02:12 PM)
Declined due to minimum underwriting criteria not being met
</t>
  </si>
  <si>
    <t>CG262697055</t>
  </si>
  <si>
    <t>SBPQTE11897737</t>
  </si>
  <si>
    <t xml:space="preserve">(Declined: 7/06/2017 2:03:34 PM)
Declined due to minimum underwriting criteria not being met
</t>
  </si>
  <si>
    <t>CG262697071</t>
  </si>
  <si>
    <t>SBPQTE11897749</t>
  </si>
  <si>
    <t xml:space="preserve">(Declined: 7/06/2017 2:09:24 PM)
Declined due to minimum underwriting criteria not being met
</t>
  </si>
  <si>
    <t>CG262427066</t>
  </si>
  <si>
    <t>SBPQTE11897753</t>
  </si>
  <si>
    <t>(Declined: 7/06/2017 2:12:34 PM)
Declined Property Damage cover section due to the percentage of the floor area used by the storage warehouse or workshop (Please select a more appropriate occupation)</t>
  </si>
  <si>
    <t>033JIND002</t>
  </si>
  <si>
    <t>Jindaco Pty Ltd</t>
  </si>
  <si>
    <t>CG262427071</t>
  </si>
  <si>
    <t>SBPQTE11897756</t>
  </si>
  <si>
    <t xml:space="preserve">(Declined: 7/06/2017 2:13:40 PM)
Declined due to minimum underwriting criteria not being met
</t>
  </si>
  <si>
    <t>CG262697091</t>
  </si>
  <si>
    <t>SBPQTE11897764</t>
  </si>
  <si>
    <t>(Declined: 7/06/2017 2:18:39 PM)
Declined Property Damage cover section due to the percentage of the floor area used by the storage warehouse or workshop (Please select a more appropriate occupation)</t>
  </si>
  <si>
    <t>CG262427089</t>
  </si>
  <si>
    <t xml:space="preserve">(Declined: 7/06/2017 2:22:56 PM)
Declined due to minimum underwriting criteria not being met
</t>
  </si>
  <si>
    <t>CG262427118</t>
  </si>
  <si>
    <t>SBPQTE11897791</t>
  </si>
  <si>
    <t>(Declined: 7/06/2017 2:37:03 PM)
Declined Property Damage cover section due to the percentage of the floor area used by the storage warehouse or workshop (Please select a more appropriate occupation)</t>
  </si>
  <si>
    <t>CG262427124</t>
  </si>
  <si>
    <t>SBPQTE11897796</t>
  </si>
  <si>
    <t>(Declined: 7/06/2017 2:38:30 PM)
Declined Property Damage cover section due to the percentage of the floor area used by the storage warehouse or workshop (Please select a more appropriate occupation)</t>
  </si>
  <si>
    <t>CG262427154</t>
  </si>
  <si>
    <t>(Declined: 7/06/2017 2:45:49 PM)
Declined Property Damage cover section due to the percentage of the floor area used by the storage warehouse or workshop (Please select a more appropriate occupation)</t>
  </si>
  <si>
    <t>CG262427188</t>
  </si>
  <si>
    <t xml:space="preserve">(Declined: 7/06/2017 2:56:13 PM)
Declined Public and Products Liability cover section due to Occupation
</t>
  </si>
  <si>
    <t>063DALE001</t>
  </si>
  <si>
    <t>Dale Gregory Jones</t>
  </si>
  <si>
    <t>CG262697221</t>
  </si>
  <si>
    <t>SBPQTE11897389</t>
  </si>
  <si>
    <t xml:space="preserve">(Declined: 7/06/2017 3:10:06 PM)
Hi Ben, Thank you for the referral, however we can not provide terms in this instance as the business activities include pressure cleaning. Look forward to working </t>
  </si>
  <si>
    <t>CG262697232</t>
  </si>
  <si>
    <t>SBPQTE11897877</t>
  </si>
  <si>
    <t xml:space="preserve">(Declined: 7/06/2017 3:13:28 PM)
Declined Public and Products Liability cover section due to Occupation
</t>
  </si>
  <si>
    <t>033VERN002</t>
  </si>
  <si>
    <t>Vernon Gamble</t>
  </si>
  <si>
    <t>CG262697260</t>
  </si>
  <si>
    <t xml:space="preserve">(Declined: 7/06/2017 3:24:50 PM)
Declined Property Damage cover section due to Occupation
</t>
  </si>
  <si>
    <t>060SUNS002</t>
  </si>
  <si>
    <t>Brexport Pty Ltd T/As Sunstate Timbers</t>
  </si>
  <si>
    <t>CG262697388</t>
  </si>
  <si>
    <t xml:space="preserve">(Declined: 7/06/2017 4:06:25 PM)
Declined Public and Products Liability cover section due to Occupation
</t>
  </si>
  <si>
    <t>033SHAN072</t>
  </si>
  <si>
    <t>SHANE O'BRIEN</t>
  </si>
  <si>
    <t>CG262697661</t>
  </si>
  <si>
    <t>SBPQTE11898223</t>
  </si>
  <si>
    <t>(Declined: 7/06/2017 8:52:23 PM)
Declined Public and Products Liability cover section due to percentage of turnover paid to contractors/subcontractors and where the insured does not ensure that contr</t>
  </si>
  <si>
    <t>052EMIL002</t>
  </si>
  <si>
    <t>Emil Marton T/A Emil's Painting Services</t>
  </si>
  <si>
    <t>CG262697663</t>
  </si>
  <si>
    <t>SBPQTE11898224</t>
  </si>
  <si>
    <t>(Declined: 7/06/2017 8:54:11 PM)
Declined Public and Products Liability cover section due to percentage of turnover paid to contractors/subcontractors and where the insured does not ensure that contr</t>
  </si>
  <si>
    <t>CG262697714</t>
  </si>
  <si>
    <t>SBPQTE11898285</t>
  </si>
  <si>
    <t xml:space="preserve">(Declined: 8/06/2017 8:20:54 AM)
Declined Public and Products Liability cover section due to Occupation
</t>
  </si>
  <si>
    <t>CG262697719</t>
  </si>
  <si>
    <t>SBPQTE11898297</t>
  </si>
  <si>
    <t>(Declined: 8/06/2017 8:32:11 AM)
Declined due to minimum underwriting criteria not being met
Declined Public and Products Liability cover section due to No to 'Does the business possess HACCP Austral</t>
  </si>
  <si>
    <t>CG262427755</t>
  </si>
  <si>
    <t>SBPQTE11898321</t>
  </si>
  <si>
    <t xml:space="preserve">(Declined: 8/06/2017 9:09:04 AM)
Declined due to back dating of inception date beyond limits
</t>
  </si>
  <si>
    <t>QUOT001</t>
  </si>
  <si>
    <t>Client quotation</t>
  </si>
  <si>
    <t>CG262697757</t>
  </si>
  <si>
    <t>SBPQTE11898323</t>
  </si>
  <si>
    <t xml:space="preserve">(Declined: 8/06/2017 9:10:56 AM)
Declined Public and Products Liability cover section due to Occupation
</t>
  </si>
  <si>
    <t>063JAXI001</t>
  </si>
  <si>
    <t>Jax In The Box</t>
  </si>
  <si>
    <t>CG262427792</t>
  </si>
  <si>
    <t>SBPQTE11898356</t>
  </si>
  <si>
    <t xml:space="preserve">(Declined: 8/06/2017 9:42:31 AM)
Declined Public and Products Liability cover section due to Occupation
</t>
  </si>
  <si>
    <t>033JODY004</t>
  </si>
  <si>
    <t>Jody Maree Stack T/As Skinamarinky Doo</t>
  </si>
  <si>
    <t>CG262427896</t>
  </si>
  <si>
    <t xml:space="preserve">(Declined: 8/06/2017 10:29:21 AM)
Declined due to General Property section taken without either Property Damage section or Liability section
</t>
  </si>
  <si>
    <t>CG262428042</t>
  </si>
  <si>
    <t>SBPQTE11898512</t>
  </si>
  <si>
    <t xml:space="preserve">(Declined: 8/06/2017 11:13:41 AM)
Declined due to minimum underwriting criteria not being met
Declined due to roof construction and Property Damage/Business Interruption sum insured
</t>
  </si>
  <si>
    <t>058GRRT001</t>
  </si>
  <si>
    <t>GRR Trading Pty Ltd</t>
  </si>
  <si>
    <t>CG262698330</t>
  </si>
  <si>
    <t>(Declined: 8/06/2017 1:46:16 PM)
Declined due to minimum underwriting criteria not being met
Declined Public and Products Liability cover section due to Yes to 'Does the business carry out any of the</t>
  </si>
  <si>
    <t>033NANC003</t>
  </si>
  <si>
    <t>Nancy Argoon</t>
  </si>
  <si>
    <t>CG262428438</t>
  </si>
  <si>
    <t>SBPQTE11898778</t>
  </si>
  <si>
    <t xml:space="preserve">(Declined: 8/06/2017 2:06:23 PM)
Declined due to minimum underwriting criteria not being met
</t>
  </si>
  <si>
    <t>083BARK001</t>
  </si>
  <si>
    <t>Barkley &amp; Associates Pty Ltd</t>
  </si>
  <si>
    <t>CG262428441</t>
  </si>
  <si>
    <t xml:space="preserve">(Declined: 8/06/2017 2:07:00 PM)
Declined due to minimum underwriting criteria not being met
</t>
  </si>
  <si>
    <t>CG262428509</t>
  </si>
  <si>
    <t>SBPQTE11898823</t>
  </si>
  <si>
    <t xml:space="preserve">(Declined: 8/06/2017 2:36:47 PM)
Declined Public and Products Liability cover section due to Occupation
</t>
  </si>
  <si>
    <t>061PAUL009</t>
  </si>
  <si>
    <t>Paul Weeks T/as Laguna Bay Electric</t>
  </si>
  <si>
    <t>CG262698463</t>
  </si>
  <si>
    <t xml:space="preserve">(Declined: 8/06/2017 2:46:50 PM)
Declined Public and Products Liability cover section due to Occupation
</t>
  </si>
  <si>
    <t>062JOHN036</t>
  </si>
  <si>
    <t>John Drew Builder</t>
  </si>
  <si>
    <t>CG262698483</t>
  </si>
  <si>
    <t>SBPQTE11898847</t>
  </si>
  <si>
    <t xml:space="preserve">(Declined: 8/06/2017 2:50:46 PM)
Declined due to Blanket Machinery Limit Any One Loss sum insured
</t>
  </si>
  <si>
    <t>S862254</t>
  </si>
  <si>
    <t>Pathologist (Own Account)</t>
  </si>
  <si>
    <t>052AQUE001</t>
  </si>
  <si>
    <t>Aquesta Uropathology</t>
  </si>
  <si>
    <t>CG262428583</t>
  </si>
  <si>
    <t xml:space="preserve">(Declined: 8/06/2017 3:09:50 PM)
Declined Public and Products Liability cover section due to Occupation
</t>
  </si>
  <si>
    <t>CG262428621</t>
  </si>
  <si>
    <t>(Declined: 8/06/2017 3:22:05 PM)
Hi Gary,
Thanks for your advice. I tried to contact you but were unavailable at the time. We are unfortunately unable to assist with terms on this occasion due to t</t>
  </si>
  <si>
    <t>064P0035</t>
  </si>
  <si>
    <t>Frank Presti</t>
  </si>
  <si>
    <t>CG262428734</t>
  </si>
  <si>
    <t xml:space="preserve">(Declined: 8/06/2017 4:24:01 PM)
Declined Public and Products Liability cover section due to Occupation
</t>
  </si>
  <si>
    <t>033ADAM081</t>
  </si>
  <si>
    <t xml:space="preserve">Adam Garrett </t>
  </si>
  <si>
    <t>CG262428765</t>
  </si>
  <si>
    <t>SBPQTE11899013</t>
  </si>
  <si>
    <t xml:space="preserve">(Declined: 8/06/2017 4:47:39 PM)
Declined due to inadequate fire protection for the risk and Property Damage/Business Interruption sum insured (fire extinguishers required)
</t>
  </si>
  <si>
    <t>041EAST001</t>
  </si>
  <si>
    <t>Eastern Indoor Sports Centre Pty Ltd</t>
  </si>
  <si>
    <t>CG262429124</t>
  </si>
  <si>
    <t>SBPQTE11899179</t>
  </si>
  <si>
    <t xml:space="preserve">(Declined: 9/06/2017 9:20:13 AM)
Declined due to General Property section taken without either Property Damage section or Liability section
</t>
  </si>
  <si>
    <t>CG262429144</t>
  </si>
  <si>
    <t>SBPQTE11899199</t>
  </si>
  <si>
    <t xml:space="preserve">(Declined: 9/06/2017 9:33:34 AM)
Declined due to minimum underwriting criteria not being met
</t>
  </si>
  <si>
    <t>CG262699052</t>
  </si>
  <si>
    <t>SBPQTE11899203</t>
  </si>
  <si>
    <t>(Declined: 9/06/2017 9:39:07 AM)
Declined due to minimum underwriting criteria not being met
Declined due to General Property section taken without either Property Damage section or Liability section</t>
  </si>
  <si>
    <t>033ADAM061</t>
  </si>
  <si>
    <t>ADAM BERGE tas Adam Berge Stainless Steel</t>
  </si>
  <si>
    <t>CG262429173</t>
  </si>
  <si>
    <t>(Declined: 9/06/2017 9:46:22 AM)
Declined due to minimum underwriting criteria not being met
Declined due to General Property section taken without either Property Damage section or Liability section</t>
  </si>
  <si>
    <t>033ALPE002</t>
  </si>
  <si>
    <t>Alper Colibere tas R &amp; T Mobile Welding</t>
  </si>
  <si>
    <t>CG262699078</t>
  </si>
  <si>
    <t xml:space="preserve">(Declined: 9/06/2017 9:52:19 AM)
Declined due to minimum underwriting criteria not being met
</t>
  </si>
  <si>
    <t>062RAFA001</t>
  </si>
  <si>
    <t>Rafal Sztandor</t>
  </si>
  <si>
    <t>CG262429269</t>
  </si>
  <si>
    <t xml:space="preserve">(Declined: 9/06/2017 10:30:35 AM)
Declined due to minimum underwriting criteria not being met
Declined due to Glass section taken without Property Damage section
</t>
  </si>
  <si>
    <t>033ANDR138</t>
  </si>
  <si>
    <t>Andrew Mitchell</t>
  </si>
  <si>
    <t>CG262429279</t>
  </si>
  <si>
    <t>SBPQTE11899291</t>
  </si>
  <si>
    <t xml:space="preserve">(Declined: 9/06/2017 10:32:32 AM)
Declined Public and Products Liability cover section due to Occupation
</t>
  </si>
  <si>
    <t>062P.U.001</t>
  </si>
  <si>
    <t>P.U.E. Pty Ltd</t>
  </si>
  <si>
    <t>CG262429369</t>
  </si>
  <si>
    <t xml:space="preserve">(Declined: 9/06/2017 11:04:45 AM)
Declined due to minimum underwriting criteria not being met
Declined as Flood cover is not available
</t>
  </si>
  <si>
    <t>060MULT003</t>
  </si>
  <si>
    <t>MultiSkill Centre Ltd</t>
  </si>
  <si>
    <t>CG262429420</t>
  </si>
  <si>
    <t>SBPQTE11899390</t>
  </si>
  <si>
    <t xml:space="preserve">(Declined: 9/06/2017 11:27:50 AM)
Declined due to minimum underwriting criteria not being met
</t>
  </si>
  <si>
    <t>CG262429436</t>
  </si>
  <si>
    <t xml:space="preserve">(Declined: 9/06/2017 11:31:25 AM)
Declined due to minimum underwriting criteria not being met
</t>
  </si>
  <si>
    <t>CG262429782</t>
  </si>
  <si>
    <t>SBPQTE11899655</t>
  </si>
  <si>
    <t xml:space="preserve">(Declined: 9/06/2017 2:06:06 PM)
Declined Public and Products Liability cover section due to Occupation
</t>
  </si>
  <si>
    <t>033ELIZ005</t>
  </si>
  <si>
    <t xml:space="preserve">Elizabeth Jane Hawkins </t>
  </si>
  <si>
    <t>CG262699662</t>
  </si>
  <si>
    <t>SBPQTE11899690</t>
  </si>
  <si>
    <t>(Declined: 9/06/2017 2:19:47 PM)
Declined Property Damage cover section due to No or Unknown to 'Does the wok cooking equipment have a flame failure automatic cut off module and exhaust extraction sy</t>
  </si>
  <si>
    <t>033DINO002</t>
  </si>
  <si>
    <t>Dino Vecchio &amp; Kit Sarisdisuk &amp; Pailin Wongpadoungtham</t>
  </si>
  <si>
    <t>CG262699814</t>
  </si>
  <si>
    <t xml:space="preserve">(Declined: 9/06/2017 3:07:28 PM)
Declined Public and Products Liability cover section due to Occupation
</t>
  </si>
  <si>
    <t>061DASH001</t>
  </si>
  <si>
    <t>Dashnim Transport Pty Ltd</t>
  </si>
  <si>
    <t>CG262699842</t>
  </si>
  <si>
    <t>SBPQTE11899807</t>
  </si>
  <si>
    <t xml:space="preserve">(Declined: 9/06/2017 3:17:02 PM)
Declined Public and Products Liability cover section due to Occupation
</t>
  </si>
  <si>
    <t>033KYLI005</t>
  </si>
  <si>
    <t>Kylie Michelle Gregoraci</t>
  </si>
  <si>
    <t>CG262699982</t>
  </si>
  <si>
    <t>SBPQTE11900074</t>
  </si>
  <si>
    <t>(Declined: 9/06/2017 4:18:58 PM)
Declined Property Damage cover section due to No or Unknown to 'Does the wok cooking equipment have a flame failure automatic cut off module and exhaust extraction sy</t>
  </si>
  <si>
    <t>033KITS001</t>
  </si>
  <si>
    <t>Kit Sarisdisuk &amp; Pailin Wongpadoungtham</t>
  </si>
  <si>
    <t>CG262700003</t>
  </si>
  <si>
    <t>SBPQTE11900090</t>
  </si>
  <si>
    <t xml:space="preserve">(Declined: 9/06/2017 4:38:41 PM)
Declined Property Damage cover section due to wok cooking (minimum acceptance criteria not met)
</t>
  </si>
  <si>
    <t>066SHEN</t>
  </si>
  <si>
    <t>Loretta Suiwen Shen</t>
  </si>
  <si>
    <t>CG262430538</t>
  </si>
  <si>
    <t>(Declined: 12/06/2017 9:23:46 AM)
Declined Public and Products Liability cover section due to Occupation
Declined Public and Products Liability cover section due to Yes to 'Do you carry out any of th</t>
  </si>
  <si>
    <t>CG262700456</t>
  </si>
  <si>
    <t>SBPQTE11900293</t>
  </si>
  <si>
    <t xml:space="preserve">(Declined: 12/06/2017 10:13:57 AM)
Declined due to minimum underwriting criteria not being met
Declined due to Glass section taken without Property Damage section
</t>
  </si>
  <si>
    <t>061ROBE010</t>
  </si>
  <si>
    <t>Robert Knight T/as Ettalong Keys</t>
  </si>
  <si>
    <t>CG262430706</t>
  </si>
  <si>
    <t xml:space="preserve">(Declined: 12/06/2017 11:52:09 AM)
Declined Public and Products Liability cover section due to Occupation
</t>
  </si>
  <si>
    <t>033JUST032</t>
  </si>
  <si>
    <t>JUSTIN MONK</t>
  </si>
  <si>
    <t>CG262430725</t>
  </si>
  <si>
    <t>SBPQTE11900381</t>
  </si>
  <si>
    <t xml:space="preserve">(Declined: 12/06/2017 12:08:05 PM)
Declined Property Damage cover section due to wok cooking (minimum acceptance criteria not met)
</t>
  </si>
  <si>
    <t>033YAAO001</t>
  </si>
  <si>
    <t>YA AO CORPORATE SERVICES PTY LTD</t>
  </si>
  <si>
    <t>CG262430864</t>
  </si>
  <si>
    <t>SBPQTE11900475</t>
  </si>
  <si>
    <t xml:space="preserve">(Declined: 12/06/2017 2:03:18 PM)
Declined Public and Products Liability cover section due to Occupation
</t>
  </si>
  <si>
    <t>CG262700732</t>
  </si>
  <si>
    <t>SBPQTE11900496</t>
  </si>
  <si>
    <t xml:space="preserve">(Declined: 12/06/2017 2:33:53 PM)
Declined as Flood cover is not available
</t>
  </si>
  <si>
    <t>061QLDM001</t>
  </si>
  <si>
    <t>QLD Master Mechanics Pty Ltd</t>
  </si>
  <si>
    <t>CG262700735</t>
  </si>
  <si>
    <t>SBPQTE11900497</t>
  </si>
  <si>
    <t xml:space="preserve">(Declined: 12/06/2017 2:36:11 PM)
Declined due to Blanket Machinery Limit Any One Loss sum insured
</t>
  </si>
  <si>
    <t>CG262430930</t>
  </si>
  <si>
    <t xml:space="preserve">(Declined: 12/06/2017 3:15:17 PM)
Declined due to General Property section taken without either Property Damage section or Liability section
</t>
  </si>
  <si>
    <t>052DYNA001</t>
  </si>
  <si>
    <t>Dynacoat Painters</t>
  </si>
  <si>
    <t>CG262430979</t>
  </si>
  <si>
    <t>(Declined: 12/06/2017 4:07:08 PM)
Declined Public and Products Liability cover section due to Yes to 'Does the business carry out any of the following: civil works; dewatering; dredging; demolition o</t>
  </si>
  <si>
    <t>062LAKE003</t>
  </si>
  <si>
    <t>Lakeland Hire Group Pty Ltd</t>
  </si>
  <si>
    <t>CG262431152</t>
  </si>
  <si>
    <t>SBPQTE11900643</t>
  </si>
  <si>
    <t xml:space="preserve">(Declined: 12/06/2017 9:30:51 PM)
Declined Property Damage cover section due to No to 'Are fixed dust extractors fitted to all woodworking machinery?'
</t>
  </si>
  <si>
    <t>050DOOR001</t>
  </si>
  <si>
    <t>B &amp; C Doors Pty Ltd</t>
  </si>
  <si>
    <t>CG262431286</t>
  </si>
  <si>
    <t>SBPQTE11900717</t>
  </si>
  <si>
    <t xml:space="preserve">(Declined: 13/06/2017 9:14:09 AM)
Declined Public and Products Liability cover section due to Occupation
</t>
  </si>
  <si>
    <t>062GURR001</t>
  </si>
  <si>
    <t xml:space="preserve">GURRU GUMMAS ONLINE STORE </t>
  </si>
  <si>
    <t>CG262701177</t>
  </si>
  <si>
    <t>(Declined: 13/06/2017 9:44:46 AM)
Declined due to minimum underwriting criteria not being met
Declined Public and Products Liability cover section due to No to 'Does the business possess HACCP Austra</t>
  </si>
  <si>
    <t>033LIND029</t>
  </si>
  <si>
    <t xml:space="preserve">Linda Van Bergen </t>
  </si>
  <si>
    <t>CG267081422</t>
  </si>
  <si>
    <t>SBPQTE11900816</t>
  </si>
  <si>
    <t xml:space="preserve">(Declined: 13/06/2017 10:14:57 AM)
Declined Public and Products Liability cover section due to Occupation
</t>
  </si>
  <si>
    <t>062PW&amp;J001</t>
  </si>
  <si>
    <t>PW &amp; JK JAMIESON</t>
  </si>
  <si>
    <t>CG267081449</t>
  </si>
  <si>
    <t>SBPQTE11900832</t>
  </si>
  <si>
    <t xml:space="preserve">(Declined: 13/06/2017 10:20:30 AM)
Declined Public and Products Liability cover section due to Occupation
</t>
  </si>
  <si>
    <t>062DEAN006</t>
  </si>
  <si>
    <t>Dean Gravina</t>
  </si>
  <si>
    <t>CG267081651</t>
  </si>
  <si>
    <t xml:space="preserve">(Declined: 13/06/2017 11:27:14 AM)
Declined due to General Property section taken without either Property Damage section or Liability section
</t>
  </si>
  <si>
    <t>033JAKE013</t>
  </si>
  <si>
    <t>Jake Yard</t>
  </si>
  <si>
    <t>CG267161486</t>
  </si>
  <si>
    <t xml:space="preserve">(Declined: 13/06/2017 11:38:07 AM)
Declined Public and Products Liability cover section due to Occupation
</t>
  </si>
  <si>
    <t>CG267081721</t>
  </si>
  <si>
    <t>SBPQTE11901032</t>
  </si>
  <si>
    <t xml:space="preserve">(Declined: 13/06/2017 11:53:47 AM)
Declined Public and Products Liability cover section due to Occupation
</t>
  </si>
  <si>
    <t>033RYAN025</t>
  </si>
  <si>
    <t>Ryan McGrath</t>
  </si>
  <si>
    <t>CG267082099</t>
  </si>
  <si>
    <t>SBPQTE11901298</t>
  </si>
  <si>
    <t xml:space="preserve">(Declined: 13/06/2017 2:41:59 PM)
Declined Public and Products Liability cover section due to Occupation
</t>
  </si>
  <si>
    <t>062CARL003</t>
  </si>
  <si>
    <t>Carlo Marinucci</t>
  </si>
  <si>
    <t>CG267082116</t>
  </si>
  <si>
    <t>SBPQTE11901313</t>
  </si>
  <si>
    <t>(Declined: 13/06/2017 2:50:26 PM)
Declined Public and Products Liability cover section due to the percentage of turnover from installation, service or maintenance work at third party premises (Please</t>
  </si>
  <si>
    <t>033MAVE001</t>
  </si>
  <si>
    <t>Maven Supplies Pty Ltd</t>
  </si>
  <si>
    <t>CG267082142</t>
  </si>
  <si>
    <t>SBPQTE11901328</t>
  </si>
  <si>
    <t xml:space="preserve">(Declined: 13/06/2017 2:56:54 PM)
Declined Property Damage cover section due to Yes to 'Does the premises contain cabins or cottages?'
</t>
  </si>
  <si>
    <t>052LILL001</t>
  </si>
  <si>
    <t>Lillypilly's Country Cottages &amp; Day Spa</t>
  </si>
  <si>
    <t>CG267082302</t>
  </si>
  <si>
    <t xml:space="preserve">(Declined: 13/06/2017 3:52:40 PM)
Declined Public and Products Liability cover section due to Occupation
</t>
  </si>
  <si>
    <t>CG267082340</t>
  </si>
  <si>
    <t>(Declined: 13/06/2017 4:15:24 PM)
Declined Property Damage cover section due to tenant Occupation
Declined Business Interruption cover section due to tenant Occupation
Declined Public and Products Li</t>
  </si>
  <si>
    <t>052SHAL001</t>
  </si>
  <si>
    <t>Shalex Industries Pty Ltd</t>
  </si>
  <si>
    <t>CG267082427</t>
  </si>
  <si>
    <t>(Declined: 13/06/2017 4:48:18 PM)
Declined due to minimum underwriting criteria not being met
Declined Public and Products Liability cover section due to No or Unknown to 'Does the business have at l</t>
  </si>
  <si>
    <t>CG268751479</t>
  </si>
  <si>
    <t>SBPQTE11901662</t>
  </si>
  <si>
    <t xml:space="preserve">(Declined: 14/06/2017 7:59:47 AM)
Declined Public and Products Liability cover section due to Occupation
</t>
  </si>
  <si>
    <t>CG268751496</t>
  </si>
  <si>
    <t xml:space="preserve">(Declined: 14/06/2017 8:31:24 AM)
Declined Public and Products Liability cover section due to Occupation
</t>
  </si>
  <si>
    <t>CG269061376</t>
  </si>
  <si>
    <t>SBPQTE11901674</t>
  </si>
  <si>
    <t xml:space="preserve">(Declined: 14/06/2017 8:36:11 AM)
Declined Property Damage cover section due to the amount of manufacturing for the occupation selected. Please select an appropriate manufacturing occupation.
</t>
  </si>
  <si>
    <t>058LAWD001</t>
  </si>
  <si>
    <t>Lawdex International Pty Ltd</t>
  </si>
  <si>
    <t>CG269061480</t>
  </si>
  <si>
    <t xml:space="preserve">(Declined: 14/06/2017 9:50:01 AM)
Declined due to roof construction and Property Damage/Business Interruption sum insured
</t>
  </si>
  <si>
    <t>061MNUT001</t>
  </si>
  <si>
    <t>Mnutra</t>
  </si>
  <si>
    <t>CG268751649</t>
  </si>
  <si>
    <t>SBPQTE11901771</t>
  </si>
  <si>
    <t xml:space="preserve">(Declined: 14/06/2017 9:50:13 AM)
Declined due to minimum underwriting criteria not being met
Declined due to Glass section taken without Property Damage section
</t>
  </si>
  <si>
    <t>CG269061508</t>
  </si>
  <si>
    <t>(Declined: 14/06/2017 9:50:13 AM)
Declined Public and Products Liability cover section due to Yes to 'Does the business carry out any of the following: civil works; dewatering; dredging; demolition o</t>
  </si>
  <si>
    <t>CG268751651</t>
  </si>
  <si>
    <t>SBPQTE11901773</t>
  </si>
  <si>
    <t>(Declined: 14/06/2017 9:50:14 AM)
Declined Public and Products Liability cover section due to Occupation
Declined Public and Products Liability cover section due to Yes to 'Do you carry out any of th</t>
  </si>
  <si>
    <t>062CAPI002</t>
  </si>
  <si>
    <t>Capital Building Services QLD Pty Ltd</t>
  </si>
  <si>
    <t>CG269061528</t>
  </si>
  <si>
    <t>SBPQTE11901785</t>
  </si>
  <si>
    <t xml:space="preserve">(Declined: 14/06/2017 9:59:11 AM)
Declined due to minimum underwriting criteria not being met
</t>
  </si>
  <si>
    <t>CG269061601</t>
  </si>
  <si>
    <t>SBPQTE11901824</t>
  </si>
  <si>
    <t xml:space="preserve">(Declined: 14/06/2017 10:25:06 AM)
Declined due to minimum underwriting criteria not being met
Declined Public and Products Liability cover section due to Occupation
Declined Theft cover section due </t>
  </si>
  <si>
    <t>063BOND002</t>
  </si>
  <si>
    <t>Bondi Organika Pty Limited</t>
  </si>
  <si>
    <t>CG268751715</t>
  </si>
  <si>
    <t xml:space="preserve">(Declined: 14/06/2017 10:27:48 AM)
Declined due to minimum underwriting criteria not being met
Declined Public and Products Liability cover section due to Occupation
</t>
  </si>
  <si>
    <t>CG268751723</t>
  </si>
  <si>
    <t>(Declined: 14/06/2017 10:30:48 AM)
Declined Public and Products Liability cover section due to Yes to 'Does the business carry out any of the following: pressure washing or sand/other abrasive blasti</t>
  </si>
  <si>
    <t>CG269061737</t>
  </si>
  <si>
    <t>SBPQTE11901910</t>
  </si>
  <si>
    <t xml:space="preserve">(Declined: 14/06/2017 11:12:44 AM)
Declined Public and Products Liability cover section due to Occupation
</t>
  </si>
  <si>
    <t>CG269061874</t>
  </si>
  <si>
    <t xml:space="preserve">(Declined: 14/06/2017 12:04:54 PM)
Declined Public and Products Liability cover section due to Occupation
</t>
  </si>
  <si>
    <t>033DLWA001</t>
  </si>
  <si>
    <t>D L Wandmaker &amp; S Wandmaker</t>
  </si>
  <si>
    <t>CG268752006</t>
  </si>
  <si>
    <t xml:space="preserve">(Declined: 14/06/2017 12:25:50 PM)
Declined Public and Products Liability cover section due to Occupation
</t>
  </si>
  <si>
    <t>063ZARP001</t>
  </si>
  <si>
    <t>Zarpar Bebe</t>
  </si>
  <si>
    <t>CG268752044</t>
  </si>
  <si>
    <t xml:space="preserve">(Declined: 14/06/2017 12:41:50 PM)
Declined Public and Products Liability cover section due to Occupation
</t>
  </si>
  <si>
    <t>033JASO081</t>
  </si>
  <si>
    <t>JASON WATTS</t>
  </si>
  <si>
    <t>CG269062002</t>
  </si>
  <si>
    <t>SBPQTE11902081</t>
  </si>
  <si>
    <t xml:space="preserve">(Declined: 14/06/2017 1:11:29 PM)
Declined Public and Products Liability cover section due to Occupation
</t>
  </si>
  <si>
    <t>CG268752090</t>
  </si>
  <si>
    <t>SBPQTE11902085</t>
  </si>
  <si>
    <t xml:space="preserve">(Declined: 14/06/2017 1:15:15 PM)
Declined Public and Products Liability cover section due to Occupation
</t>
  </si>
  <si>
    <t>CG269062049</t>
  </si>
  <si>
    <t>SBPQTE11902122</t>
  </si>
  <si>
    <t>(Declined: 14/06/2017 1:37:26 PM)
Declined Public and Products Liability cover section due to the percentage of turnover from installation, service or maintenance work at third party premises (Please</t>
  </si>
  <si>
    <t>052POSI001</t>
  </si>
  <si>
    <t xml:space="preserve">John Inglis T/A Positronic Solar Data and Electrical </t>
  </si>
  <si>
    <t>CG268752301</t>
  </si>
  <si>
    <t xml:space="preserve">(Declined: 14/06/2017 2:45:29 PM)
Declined Public and Products Liability cover section due to Occupation
</t>
  </si>
  <si>
    <t>CG269062185</t>
  </si>
  <si>
    <t>(Declined: 14/06/2017 2:49:01 PM)
Hi,
due to the question "the Have you been convicted of any criminal offence within the past 5 years other than minor traffic convictions?" has been answered yes w</t>
  </si>
  <si>
    <t>CG268752392</t>
  </si>
  <si>
    <t>SBPQTE11902286</t>
  </si>
  <si>
    <t xml:space="preserve">(Declined: 14/06/2017 3:10:07 PM)
Declined Public and Products Liability cover section due to Occupation
</t>
  </si>
  <si>
    <t>033JOHN103</t>
  </si>
  <si>
    <t>John Kazoullis T/As J Kaz Electrical</t>
  </si>
  <si>
    <t>CG268752416</t>
  </si>
  <si>
    <t>SBPQTE11902303</t>
  </si>
  <si>
    <t>(Declined: 14/06/2017 3:22:14 PM)
Declined Public and Products Liability cover section due to Yes to 'Does the business carry out any work: at airports; on public roads, public footpaths (excluding d</t>
  </si>
  <si>
    <t>CG268752422</t>
  </si>
  <si>
    <t xml:space="preserve">(Declined: 14/06/2017 3:24:13 PM)
Declined Public and Products Liability cover section due to underground work exceeding 5 metres in depth
Declined Public and Products Liability cover section due to </t>
  </si>
  <si>
    <t>CG269062266</t>
  </si>
  <si>
    <t xml:space="preserve">(Declined: 14/06/2017 3:26:00 PM)
Declined Public and Products Liability cover section due to Occupation
</t>
  </si>
  <si>
    <t>033JUDY005</t>
  </si>
  <si>
    <t>Judy Barnet</t>
  </si>
  <si>
    <t>CG269062277</t>
  </si>
  <si>
    <t>SBPQTE11902316</t>
  </si>
  <si>
    <t>(Declined: 14/06/2017 3:28:01 PM)
Declined Property Damage cover section due to tenant Occupation
Declined Glass cover section due to tenant Occupation
Declined Public and Products Liability cover se</t>
  </si>
  <si>
    <t>033THET128</t>
  </si>
  <si>
    <t xml:space="preserve">The trustee for the JKMK Family Trust T/A Aranda Pty Ltd  </t>
  </si>
  <si>
    <t>CG268752430</t>
  </si>
  <si>
    <t xml:space="preserve">(Declined: 14/06/2017 3:29:11 PM)
Declined Property Damage cover section due to tenant Occupation
Declined Public and Products Liability cover section due to tenant Occupation
</t>
  </si>
  <si>
    <t>033MORT002</t>
  </si>
  <si>
    <t>MORTEZA FAGHIH SHOJAEE ATF NORM WRIGHTSON FAMILY TRUST</t>
  </si>
  <si>
    <t>CG269062285</t>
  </si>
  <si>
    <t>SBPQTE11902326</t>
  </si>
  <si>
    <t>(Declined: 14/06/2017 3:31:12 PM)
Declined Public and Products Liability cover section due to Occupation
Declined Theft cover section due to Occupation
Declined Property Damage cover section due to O</t>
  </si>
  <si>
    <t>052THOR001</t>
  </si>
  <si>
    <t xml:space="preserve">THOR AIR SUSPENSION PTY LTD </t>
  </si>
  <si>
    <t>CG268752466</t>
  </si>
  <si>
    <t>(Declined: 14/06/2017 3:39:00 PM)
Declined Public and Products Liability cover section due to Yes to 'Does the business carry out any work: at airports; on public roads, public footpaths (excluding d</t>
  </si>
  <si>
    <t>063PIPE001</t>
  </si>
  <si>
    <t>Pipe Down Excavations Pty Ltd</t>
  </si>
  <si>
    <t>CG269062373</t>
  </si>
  <si>
    <t>SBPQTE11902399</t>
  </si>
  <si>
    <t xml:space="preserve">(Declined: 14/06/2017 4:04:38 PM)
Declined Public and Products Liability cover section due to Occupation
</t>
  </si>
  <si>
    <t>050MASO001</t>
  </si>
  <si>
    <t>John Mason</t>
  </si>
  <si>
    <t>CG269062403</t>
  </si>
  <si>
    <t xml:space="preserve">(Declined: 14/06/2017 4:15:06 PM)
Declined due to minimum underwriting criteria not being met
</t>
  </si>
  <si>
    <t>052FUTU001</t>
  </si>
  <si>
    <t>Robert McDonald ATF McDonald Family Trust T/A Future Life Plan; Robert McDonald ATF FLP Finance Trust T/A Future Life Finance</t>
  </si>
  <si>
    <t>CG269062408</t>
  </si>
  <si>
    <t>SBPQTE11902421</t>
  </si>
  <si>
    <t xml:space="preserve">(Declined: 14/06/2017 4:19:00 PM)
Declined Property Damage cover section due to Yes to 'Does the premises contain cabins or cottages?'
</t>
  </si>
  <si>
    <t>CG269062426</t>
  </si>
  <si>
    <t>SBPQTE11902438</t>
  </si>
  <si>
    <t xml:space="preserve">(Declined: 14/06/2017 4:29:59 PM)
Declined Property Damage cover section due to premises containing a Bar
</t>
  </si>
  <si>
    <t>061SUNR001</t>
  </si>
  <si>
    <t>Sunraze Shades &amp; Blinds</t>
  </si>
  <si>
    <t>CG269062606</t>
  </si>
  <si>
    <t xml:space="preserve">(Declined: 14/06/2017 7:18:49 PM)
Declined Public and Products Liability cover section due to Occupation
</t>
  </si>
  <si>
    <t>Ausbrook Holdings Pty Ltd</t>
  </si>
  <si>
    <t>CG268752828</t>
  </si>
  <si>
    <t>(Declined: 14/06/2017 8:03:16 PM)
Declined Theft cover section due to Occupation
Declined Business Interruption cover section due to Occupation
Declined Property Damage cover section due to Occupatio</t>
  </si>
  <si>
    <t>CG269062666</t>
  </si>
  <si>
    <t xml:space="preserve">(Declined: 14/06/2017 8:34:58 PM)
Declined Public and Products Liability cover section due to Occupation
</t>
  </si>
  <si>
    <t>052PROF003</t>
  </si>
  <si>
    <t>Professional Builders Cleaning Pty Ltd</t>
  </si>
  <si>
    <t>CG268752966</t>
  </si>
  <si>
    <t>SBPQTE11902610</t>
  </si>
  <si>
    <t>(Declined: 15/06/2017 8:07:50 AM)
Declined Property Damage cover section due to the percentage of the floor area used by the storage warehouse or workshop (Please select a more appropriate occupation</t>
  </si>
  <si>
    <t>061AKOM001</t>
  </si>
  <si>
    <t>AKOM Pty Ltd</t>
  </si>
  <si>
    <t>CG268752977</t>
  </si>
  <si>
    <t xml:space="preserve">(Declined: 15/06/2017 8:34:24 AM)
Declined Theft cover section due to Occupation
Declined Property Damage cover section due to Occupation
</t>
  </si>
  <si>
    <t>CG268752990</t>
  </si>
  <si>
    <t>SBPQTE11902633</t>
  </si>
  <si>
    <t xml:space="preserve">(Declined: 15/06/2017 8:51:22 AM)
Declined Public and Products Liability cover section due to Occupation
</t>
  </si>
  <si>
    <t>CG269062799</t>
  </si>
  <si>
    <t>SBPQTE11902644</t>
  </si>
  <si>
    <t xml:space="preserve">(Declined: 15/06/2017 9:05:21 AM)
Declined Public and Products Liability cover section due to Occupation
</t>
  </si>
  <si>
    <t>CG268753064</t>
  </si>
  <si>
    <t>SBPQTE11902686</t>
  </si>
  <si>
    <t xml:space="preserve">(Declined: 15/06/2017 9:27:46 AM)
Declined Public and Products Liability cover section due to Occupation
</t>
  </si>
  <si>
    <t>CG269062937</t>
  </si>
  <si>
    <t xml:space="preserve">(Declined: 15/06/2017 9:57:29 AM)
Declined Public and Products Liability cover section due to Occupation
</t>
  </si>
  <si>
    <t>033SAMU009</t>
  </si>
  <si>
    <t xml:space="preserve">SAMUEL KEOWN </t>
  </si>
  <si>
    <t>CG268753265</t>
  </si>
  <si>
    <t>SBPQTE11902822</t>
  </si>
  <si>
    <t xml:space="preserve">(Declined: 15/06/2017 10:57:28 AM)
Declined Public and Products Liability cover section due to Occupation
</t>
  </si>
  <si>
    <t>CG268753379</t>
  </si>
  <si>
    <t>SBPQTE11902900</t>
  </si>
  <si>
    <t xml:space="preserve">(Declined: 15/06/2017 11:32:27 AM)
Declined Public and Products Liability cover section due to Occupation
Declined Property Damage cover section due to Occupation
</t>
  </si>
  <si>
    <t>CG269063185</t>
  </si>
  <si>
    <t xml:space="preserve">(Declined: 15/06/2017 11:35:10 AM)
Declined Public and Products Liability cover section due to Occupation
Declined Property Damage cover section due to Occupation
</t>
  </si>
  <si>
    <t>CG268753431</t>
  </si>
  <si>
    <t xml:space="preserve">(Declined: 15/06/2017 11:47:43 AM)
Declined Public and Products Liability cover section due to Occupation
Declined Property Damage cover section due to Occupation
</t>
  </si>
  <si>
    <t>062MACL001</t>
  </si>
  <si>
    <t>Maclean Bay Wines Pty Ltd</t>
  </si>
  <si>
    <t>CG269063307</t>
  </si>
  <si>
    <t>SBPQTE11902980</t>
  </si>
  <si>
    <t xml:space="preserve">(Declined: 15/06/2017 12:17:00 PM)
Declined Public and Products Liability cover section due to Occupation
</t>
  </si>
  <si>
    <t>033GLAZ001</t>
  </si>
  <si>
    <t>Glaze Dental Studio Pty Ltd atf Rossl Family Trust</t>
  </si>
  <si>
    <t>CG268753581</t>
  </si>
  <si>
    <t>(Declined: 15/06/2017 12:57:18 PM)
Declined Public and Products Liability cover section due to Occupation
Declined Public and Products Liability cover section due to Yes to 'Do you carry out any of t</t>
  </si>
  <si>
    <t>033IAND006</t>
  </si>
  <si>
    <t>I and E Solutions Pty Ltd</t>
  </si>
  <si>
    <t>CG269063448</t>
  </si>
  <si>
    <t xml:space="preserve">(Declined: 15/06/2017 1:22:33 PM)
Declined Public and Products Liability cover section due to No to ‘Does the business hold a current professional indemnity policy with a sum insured of at least $2M </t>
  </si>
  <si>
    <t>033HELE020</t>
  </si>
  <si>
    <t>HELENA BRITT</t>
  </si>
  <si>
    <t>CG268753668</t>
  </si>
  <si>
    <t xml:space="preserve">(Declined: 15/06/2017 1:38:30 PM)
Declined Public and Products Liability cover section due to Occupation
</t>
  </si>
  <si>
    <t>033CHRI157</t>
  </si>
  <si>
    <t>Christina Hawthorne</t>
  </si>
  <si>
    <t>CG268753756</t>
  </si>
  <si>
    <t>(Declined: 15/06/2017 2:13:02 PM)
Hi Graham,
Thank you for your referral, however due to the exports to the USA we're unable to assist with the public and products liability.
If you would still lik</t>
  </si>
  <si>
    <t>CG269063600</t>
  </si>
  <si>
    <t>SBPQTE11903180</t>
  </si>
  <si>
    <t xml:space="preserve">(Declined: 15/06/2017 2:23:06 PM)
Declined as Flood cover is not available
Decline due to occupation and Property Damage/Business Interruption sum insured
Declined as Flood cover is not available
</t>
  </si>
  <si>
    <t>042ANZC001</t>
  </si>
  <si>
    <t>Australia New Zealand Central Reservations Pty Ltd T/A ANZCRO</t>
  </si>
  <si>
    <t>CG268753851</t>
  </si>
  <si>
    <t xml:space="preserve">(Declined: 15/06/2017 2:55:23 PM)
Declined Public and Products Liability cover section due to occupation
</t>
  </si>
  <si>
    <t>090QANA001</t>
  </si>
  <si>
    <t>Qanani Ice-Cream &amp; Sweet Grocery</t>
  </si>
  <si>
    <t>CG269063723</t>
  </si>
  <si>
    <t xml:space="preserve">(Declined: 15/06/2017 3:00:30 PM)
Declined Public and Products Liability cover section due to Occupation
</t>
  </si>
  <si>
    <t>CG268753890</t>
  </si>
  <si>
    <t>SBPQTE11903284</t>
  </si>
  <si>
    <t>(Declined: 15/06/2017 3:05:04 PM)
Declined Theft cover section due to Occupation
Declined General Property cover section due to Occupation
Declined Glass cover section due to Occupation
Declined Prop</t>
  </si>
  <si>
    <t>052TRIA001</t>
  </si>
  <si>
    <t>Triathlon QLD Inc</t>
  </si>
  <si>
    <t>CG268753962</t>
  </si>
  <si>
    <t>SBPQTE11903347</t>
  </si>
  <si>
    <t xml:space="preserve">(Declined: 15/06/2017 3:39:55 PM)
Declined due to minimum underwriting criteria not being met
Declined Public and Products Liability cover section due to Occupation
</t>
  </si>
  <si>
    <t>033GLEN046</t>
  </si>
  <si>
    <t>Ben Glatzer</t>
  </si>
  <si>
    <t>CG269063837</t>
  </si>
  <si>
    <t>SBPQTE11903351</t>
  </si>
  <si>
    <t xml:space="preserve">(Declined: 15/06/2017 3:41:25 PM)
Declined due to minimum underwriting criteria not being met
Declined Public and Products Liability cover section due to Occupation
</t>
  </si>
  <si>
    <t>CG268753976</t>
  </si>
  <si>
    <t xml:space="preserve">(Declined: 15/06/2017 3:47:53 PM)
Declined due to minimum underwriting criteria not being met
Declined Public and Products Liability cover section due to Occupation
</t>
  </si>
  <si>
    <t>CG269063875</t>
  </si>
  <si>
    <t xml:space="preserve">(Declined: 15/06/2017 3:52:13 PM)
Declined Public and Products Liability cover section due to Occupation
</t>
  </si>
  <si>
    <t>CG268754003</t>
  </si>
  <si>
    <t xml:space="preserve">(Declined: 15/06/2017 3:52:41 PM)
Hello,
Thank you for the opportunity to quote. Unfortunately we cannot provide cover on this occasion given the occupation of the applicant as this is outside of </t>
  </si>
  <si>
    <t>CG269064124</t>
  </si>
  <si>
    <t>(Declined: 15/06/2017 6:06:19 PM)
Declined due to building sum insured and heritage or national trust listed
Declined due to postcode, age of building, occupation and Property Damage/Business Interru</t>
  </si>
  <si>
    <t>053RENT001</t>
  </si>
  <si>
    <t>Rentcom</t>
  </si>
  <si>
    <t>CG269064262</t>
  </si>
  <si>
    <t>SBPQTE11903557</t>
  </si>
  <si>
    <t xml:space="preserve">(Declined: 16/06/2017 7:46:10 AM)
Declined Public and Products Liability cover section due to Occupation
</t>
  </si>
  <si>
    <t>CG268754352</t>
  </si>
  <si>
    <t>SBPQTE11903578</t>
  </si>
  <si>
    <t>(Declined: 16/06/2017 8:30:59 AM)
Declined due to minimum underwriting criteria not being met
Declined Public and Products Liability cover section due to Yes to 'Does the business carry out any work:</t>
  </si>
  <si>
    <t>CG269064349</t>
  </si>
  <si>
    <t>SBPQTE11903626</t>
  </si>
  <si>
    <t xml:space="preserve">(Declined: 16/06/2017 9:16:48 AM)
Declined Public and Products Liability cover section due to Occupation
</t>
  </si>
  <si>
    <t>S282225</t>
  </si>
  <si>
    <t>Boatbuilding (Timber)</t>
  </si>
  <si>
    <t>CG269064438</t>
  </si>
  <si>
    <t>SBPQTE11903682</t>
  </si>
  <si>
    <t xml:space="preserve">(Declined: 16/06/2017 9:52:24 AM)
Declined Public and Products Liability cover section due to Occupation
</t>
  </si>
  <si>
    <t>033ALEX065</t>
  </si>
  <si>
    <t>ALEXANDER CARLSSON</t>
  </si>
  <si>
    <t>CG268754511</t>
  </si>
  <si>
    <t xml:space="preserve">(Declined: 16/06/2017 9:53:45 AM)
Declined Public and Products Liability cover section due to Occupation
</t>
  </si>
  <si>
    <t>CG268754548</t>
  </si>
  <si>
    <t>SBPQTE11903712</t>
  </si>
  <si>
    <t xml:space="preserve">(Declined: 16/06/2017 10:16:24 AM)
Declined Public and Products Liability cover section due to Occupation
</t>
  </si>
  <si>
    <t>063TOMM001</t>
  </si>
  <si>
    <t>Tom McPherson t/a TM Project Group</t>
  </si>
  <si>
    <t>CG268754557</t>
  </si>
  <si>
    <t xml:space="preserve">(Declined: 16/06/2017 10:23:05 AM)
Declined Public and Products Liability cover section due to Occupation
</t>
  </si>
  <si>
    <t>062COOL001</t>
  </si>
  <si>
    <t>Coolrooms Plus Pty Ltd</t>
  </si>
  <si>
    <t>CG268754573</t>
  </si>
  <si>
    <t xml:space="preserve">(Declined: 16/06/2017 10:32:42 AM)
Declined Public and Products Liability cover section due to occupation
</t>
  </si>
  <si>
    <t>CG269064663</t>
  </si>
  <si>
    <t>SBPQTE11903810</t>
  </si>
  <si>
    <t xml:space="preserve">(Declined: 16/06/2017 11:21:50 AM)
Declined as Flood cover is not available
</t>
  </si>
  <si>
    <t>033RJBT001</t>
  </si>
  <si>
    <t>RJBT Harper PTY LTD as trustee for Harper Family Trust T/as Track Three Espresso</t>
  </si>
  <si>
    <t>CG269064686</t>
  </si>
  <si>
    <t xml:space="preserve">(Declined: 16/06/2017 11:29:45 AM)
Declined due to minimum underwriting criteria not being met
</t>
  </si>
  <si>
    <t>CG269064765</t>
  </si>
  <si>
    <t>SBPQTE11903879</t>
  </si>
  <si>
    <t xml:space="preserve">(Declined: 16/06/2017 12:07:48 PM)
Declined Public and Products Liability cover section due to Occupation
</t>
  </si>
  <si>
    <t>CG269064775</t>
  </si>
  <si>
    <t>SBPQTE11903887</t>
  </si>
  <si>
    <t>(Declined: 16/06/2017 12:12:57 PM)
Declined due to minimum underwriting criteria not being met
Declined Public and Products Liability cover section due to Yes to 'Does the business carry out any work</t>
  </si>
  <si>
    <t>CG268754833</t>
  </si>
  <si>
    <t>(Declined: 16/06/2017 12:32:56 PM)
Declined due to minimum underwriting criteria not being met
Declined Public and Products Liability cover section due to Yes to 'Does the business carry out any of t</t>
  </si>
  <si>
    <t>060DCGC001</t>
  </si>
  <si>
    <t>Doug Gaw T/As DCG Cleaning Services</t>
  </si>
  <si>
    <t>CG268754863</t>
  </si>
  <si>
    <t>SBPQTE11903932</t>
  </si>
  <si>
    <t>(Declined: 16/06/2017 12:47:28 PM)
Declined Public and Products Liability cover section due to No to ‘Does the business hold a current professional indemnity policy with a sum insured of at least $2M</t>
  </si>
  <si>
    <t>CG268754871</t>
  </si>
  <si>
    <t>(Declined: 16/06/2017 12:52:22 PM)
Declined Public and Products Liability cover section due to No to ‘Does the business hold a current professional indemnity policy with a sum insured of at least $2M</t>
  </si>
  <si>
    <t>CG268754947</t>
  </si>
  <si>
    <t xml:space="preserve">(Declined: 16/06/2017 1:30:31 PM)
Declined Public and Products Liability cover section due to Occupation
</t>
  </si>
  <si>
    <t>CG268754964</t>
  </si>
  <si>
    <t>SBPQTE11904017</t>
  </si>
  <si>
    <t>(Declined: 16/06/2017 1:38:14 PM)
Declined due to minimum underwriting criteria not being met
Declined Public and Products Liability cover section due to No to 'Does the business possess HACCP Austra</t>
  </si>
  <si>
    <t>S213055</t>
  </si>
  <si>
    <t>Vegetable Juices Or Soups Manufacturing</t>
  </si>
  <si>
    <t>033LESL012</t>
  </si>
  <si>
    <t>Lesley Birchall</t>
  </si>
  <si>
    <t>CG269065002</t>
  </si>
  <si>
    <t xml:space="preserve">(Declined: 16/06/2017 2:08:00 PM)
Declined Public and Products Liability cover section due to Occupation
</t>
  </si>
  <si>
    <t>062ACTM001</t>
  </si>
  <si>
    <t>ACT Movers and New Homes Scapers</t>
  </si>
  <si>
    <t>CG269065012</t>
  </si>
  <si>
    <t xml:space="preserve">(Declined: 16/06/2017 2:13:33 PM)
Declined Public and Products Liability cover section due to No to ‘Does the business hold a current professional indemnity policy with a sum insured of at least $2M </t>
  </si>
  <si>
    <t>063TRIN001</t>
  </si>
  <si>
    <t>Trinity Vantage Australia</t>
  </si>
  <si>
    <t>CG268755029</t>
  </si>
  <si>
    <t xml:space="preserve">(Declined: 16/06/2017 2:18:12 PM)
Declined Public and Products Liability cover section due to Occupation
</t>
  </si>
  <si>
    <t>033NITI001</t>
  </si>
  <si>
    <t>Nitish Verma</t>
  </si>
  <si>
    <t>CG268755164</t>
  </si>
  <si>
    <t>(Declined: 16/06/2017 3:24:17 PM)
Declined due to minimum underwriting criteria not being met
Declined due to General Property section taken without either Property Damage section or Liability sectio</t>
  </si>
  <si>
    <t>061WORK001</t>
  </si>
  <si>
    <t>Work Management Australia Pty Ltd</t>
  </si>
  <si>
    <t>CG269065180</t>
  </si>
  <si>
    <t xml:space="preserve">(Declined: 16/06/2017 3:44:48 PM)
Declined Public and Products Liability cover section due to Occupation
</t>
  </si>
  <si>
    <t>033CALE005</t>
  </si>
  <si>
    <t>Caleb Chu-Un Teh</t>
  </si>
  <si>
    <t>CG269065186</t>
  </si>
  <si>
    <t xml:space="preserve">(Declined: 16/06/2017 3:49:36 PM)
Declined Public and Products Liability cover section due to Occupation
</t>
  </si>
  <si>
    <t>062CATC001</t>
  </si>
  <si>
    <t>Catching Your Dreams T/as Catching Dreams Slumber Parties</t>
  </si>
  <si>
    <t>CG268755259</t>
  </si>
  <si>
    <t xml:space="preserve">(Declined: 16/06/2017 4:03:24 PM)
Declined due to minimum underwriting criteria not being met
</t>
  </si>
  <si>
    <t>052JULI002</t>
  </si>
  <si>
    <t>Julie Phillips</t>
  </si>
  <si>
    <t>CG268755282</t>
  </si>
  <si>
    <t>SBPQTE11904239</t>
  </si>
  <si>
    <t xml:space="preserve">(Declined: 16/06/2017 4:11:30 PM)
Declined as Flood cover is not available
Declined due to construction, occupation and Property Damage/Business Interruption sum insured
</t>
  </si>
  <si>
    <t>033NATH017</t>
  </si>
  <si>
    <t>Nathan &amp; Jessica Jane Clarke-Hong</t>
  </si>
  <si>
    <t>CG268755308</t>
  </si>
  <si>
    <t xml:space="preserve">(Declined: 16/06/2017 4:18:34 PM)
Declined due to minimum underwriting criteria not being met
</t>
  </si>
  <si>
    <t>062DAMI009</t>
  </si>
  <si>
    <t>Damian Ross</t>
  </si>
  <si>
    <t>CG269065416</t>
  </si>
  <si>
    <t>(Declined: 16/06/2017 7:04:05 PM)
Declined due to minimum underwriting criteria not being met
Declined due to General Property section taken without either Property Damage section or Liability sectio</t>
  </si>
  <si>
    <t>033JULI016</t>
  </si>
  <si>
    <t>Julie Christina Hanson T/A ChristJules Services</t>
  </si>
  <si>
    <t>CG268755867</t>
  </si>
  <si>
    <t xml:space="preserve">(Declined: 19/06/2017 9:19:38 AM)
Declined Property Damage cover section due to premises containing a Bar
</t>
  </si>
  <si>
    <t>The Latty Family Trust</t>
  </si>
  <si>
    <t>CG268756029</t>
  </si>
  <si>
    <t>SBPQTE11904613</t>
  </si>
  <si>
    <t xml:space="preserve">(Declined: 19/06/2017 10:33:32 AM)
Declined due to back dating of inception date beyond limits
</t>
  </si>
  <si>
    <t>033ETHM001</t>
  </si>
  <si>
    <t>Ethman Enterprises Pty Ltd</t>
  </si>
  <si>
    <t>CG269065904</t>
  </si>
  <si>
    <t>SBPQTE11904623</t>
  </si>
  <si>
    <t xml:space="preserve">(Declined: 19/06/2017 10:37:42 AM)
Declined Property Damage cover section due to No or Auto suppression to 'Do all Deep Fryers have an automatic suppression unit and exhaust extraction system?'
</t>
  </si>
  <si>
    <t>043ROUN001</t>
  </si>
  <si>
    <t>Round Birds Can't Fly</t>
  </si>
  <si>
    <t>CG268756063</t>
  </si>
  <si>
    <t>SBPQTE11904642</t>
  </si>
  <si>
    <t xml:space="preserve">(Declined: 19/06/2017 10:44:50 AM)
Declined Property Damage cover section due to No or Auto suppression to 'Do all Deep Fryers have an automatic suppression unit and exhaust extraction system?'
</t>
  </si>
  <si>
    <t>CG268756072</t>
  </si>
  <si>
    <t>SBPQTE11904645</t>
  </si>
  <si>
    <t xml:space="preserve">(Declined: 19/06/2017 10:46:40 AM)
Declined Public and Products Liability cover section due to Occupation
</t>
  </si>
  <si>
    <t>062ALEX010</t>
  </si>
  <si>
    <t>Alex Lanau-Atkinson</t>
  </si>
  <si>
    <t>CG268756104</t>
  </si>
  <si>
    <t>SBPQTE11904662</t>
  </si>
  <si>
    <t xml:space="preserve">(Declined: 19/06/2017 10:58:43 AM)
Declined due to minimum underwriting criteria not being met
Declined due to Glass section taken without Property Damage section
</t>
  </si>
  <si>
    <t>CG268756110</t>
  </si>
  <si>
    <t>SBPQTE11904668</t>
  </si>
  <si>
    <t xml:space="preserve">(Declined: 19/06/2017 11:01:00 AM)
Declined due to minimum underwriting criteria not being met
Declined due to Glass section taken without Property Damage section
</t>
  </si>
  <si>
    <t>CG268756113</t>
  </si>
  <si>
    <t>SBPQTE11904669</t>
  </si>
  <si>
    <t xml:space="preserve">(Declined: 19/06/2017 11:02:01 AM)
Declined as Flood cover is not available
Decline due to occupation and Property Damage/Business Interruption sum insured
</t>
  </si>
  <si>
    <t>CG268756144</t>
  </si>
  <si>
    <t>SBPQTE11904683</t>
  </si>
  <si>
    <t xml:space="preserve">(Declined: 19/06/2017 11:10:20 AM)
Declined due to minimum underwriting criteria not being met
Declined due to Glass section taken without Property Damage section
</t>
  </si>
  <si>
    <t>063GROU001</t>
  </si>
  <si>
    <t>Group JCA International Pty Ltd</t>
  </si>
  <si>
    <t>CG269065998</t>
  </si>
  <si>
    <t>SBPQTE11904693</t>
  </si>
  <si>
    <t xml:space="preserve">(Declined: 19/06/2017 11:16:16 AM)
Declined Public and Products Liability cover section due to Occupation
</t>
  </si>
  <si>
    <t>062LITT009</t>
  </si>
  <si>
    <t xml:space="preserve">Little Fox Productions </t>
  </si>
  <si>
    <t>CG268756163</t>
  </si>
  <si>
    <t xml:space="preserve">(Declined: 19/06/2017 11:16:53 AM)
Declined Public and Products Liability cover section due to Occupation
</t>
  </si>
  <si>
    <t>CG269066020</t>
  </si>
  <si>
    <t xml:space="preserve">(Declined: 19/06/2017 11:23:52 AM)
Declined Public and Products Liability cover section due to Occupation
</t>
  </si>
  <si>
    <t>033MICH238</t>
  </si>
  <si>
    <t xml:space="preserve">MICHAEL BURTON </t>
  </si>
  <si>
    <t>CG268756257</t>
  </si>
  <si>
    <t>(Declined: 19/06/2017 11:46:32 AM)
Declined due to minimum underwriting criteria not being met
Declined Public and Products Liability cover section due to No to 'Does the business possess HACCP Austr</t>
  </si>
  <si>
    <t>CG269066106</t>
  </si>
  <si>
    <t xml:space="preserve">(Declined: 19/06/2017 11:50:04 AM)
Declined Public and Products Liability cover section due to Occupation
</t>
  </si>
  <si>
    <t>WATE001</t>
  </si>
  <si>
    <t xml:space="preserve">Michael Cunningham </t>
  </si>
  <si>
    <t>CG268756349</t>
  </si>
  <si>
    <t>(Declined: 19/06/2017 12:30:21 PM)
Declined due to minimum underwriting criteria not being met
Declined Public and Products Liability cover section due to No to 'Does the business possess HACCP Austr</t>
  </si>
  <si>
    <t>062TEA&amp;001</t>
  </si>
  <si>
    <t>Tea &amp; Mochi</t>
  </si>
  <si>
    <t>CG269066273</t>
  </si>
  <si>
    <t xml:space="preserve">(Declined: 19/06/2017 12:59:16 PM)
Declined Public and Products Liability cover section due to Occupation
</t>
  </si>
  <si>
    <t>CG269066290</t>
  </si>
  <si>
    <t xml:space="preserve">(Declined: 19/06/2017 1:07:47 PM)
Declined Public and Products Liability cover section due to Occupation
</t>
  </si>
  <si>
    <t>062MALL001</t>
  </si>
  <si>
    <t>Mallow Sustainability</t>
  </si>
  <si>
    <t>CG269066313</t>
  </si>
  <si>
    <t>SBPQTE11904913</t>
  </si>
  <si>
    <t xml:space="preserve">(Declined: 19/06/2017 1:22:00 PM)
Declined Public and Products Liability cover section due to Occupation
</t>
  </si>
  <si>
    <t>062HAMM001</t>
  </si>
  <si>
    <t>Hammertech Carpentry</t>
  </si>
  <si>
    <t>CG269066326</t>
  </si>
  <si>
    <t>SBPQTE11904921</t>
  </si>
  <si>
    <t xml:space="preserve">(Declined: 19/06/2017 1:26:25 PM)
Declined due to minimum underwriting criteria not being met
</t>
  </si>
  <si>
    <t>062HOWD001</t>
  </si>
  <si>
    <t>How Deep Water Leaks Pipe and Cable Location Service</t>
  </si>
  <si>
    <t>CG269066397</t>
  </si>
  <si>
    <t>(Declined: 19/06/2017 1:56:54 PM)
Declined due to minimum underwriting criteria not being met
Declined due to General Property section taken without either Property Damage section or Liability sectio</t>
  </si>
  <si>
    <t>033NICK026</t>
  </si>
  <si>
    <t>Nick Southern</t>
  </si>
  <si>
    <t>CG268756701</t>
  </si>
  <si>
    <t>SBPQTE11905085</t>
  </si>
  <si>
    <t xml:space="preserve">(Declined: 19/06/2017 2:59:05 PM)
Declined Public and Products Liability cover section due to Occupation
</t>
  </si>
  <si>
    <t>CG269066597</t>
  </si>
  <si>
    <t xml:space="preserve">(Declined: 19/06/2017 3:01:45 PM)
Declined Public and Products Liability cover section due to Occupation
</t>
  </si>
  <si>
    <t>033JO-A004</t>
  </si>
  <si>
    <t>Jo-Anne &amp; Philip Baldwin</t>
  </si>
  <si>
    <t>CG269066706</t>
  </si>
  <si>
    <t>SBPQTE11905169</t>
  </si>
  <si>
    <t xml:space="preserve">(Declined: 19/06/2017 3:46:25 PM)
Declined Public and Products Liability cover section due to occupation and turnover
</t>
  </si>
  <si>
    <t>052BLAN001</t>
  </si>
  <si>
    <t>Bland 2 Brilliant Landscapes Pty Ltd</t>
  </si>
  <si>
    <t>CG269066789</t>
  </si>
  <si>
    <t>SBPQTE11905212</t>
  </si>
  <si>
    <t xml:space="preserve">(Declined: 19/06/2017 4:13:35 PM)
Declined Public and Products Liability cover section due to Occupation
</t>
  </si>
  <si>
    <t>033XTRA001</t>
  </si>
  <si>
    <t>X-Tra Cleaning Services Pty Ltd atf P.E.N Family Trust</t>
  </si>
  <si>
    <t>CG269066793</t>
  </si>
  <si>
    <t xml:space="preserve">(Declined: 19/06/2017 4:15:25 PM)
Declined Public and Products Liability cover section due to Occupation
</t>
  </si>
  <si>
    <t>CG269066822</t>
  </si>
  <si>
    <t>SBPQTE11905237</t>
  </si>
  <si>
    <t xml:space="preserve">(Declined: 19/06/2017 4:22:40 PM)
Declined due to minimum underwriting criteria not being met
</t>
  </si>
  <si>
    <t>033THER007</t>
  </si>
  <si>
    <t>The Resource Pty Ltd</t>
  </si>
  <si>
    <t>CG268756946</t>
  </si>
  <si>
    <t>(Declined: 19/06/2017 5:02:30 PM)
Declined Public and Products Liability cover section due to the percentage of turnover from installation, service or maintenance work at third party premises (Please</t>
  </si>
  <si>
    <t>033LASE003</t>
  </si>
  <si>
    <t>LaserChange</t>
  </si>
  <si>
    <t>CG268756980</t>
  </si>
  <si>
    <t>SBPQTE11905325</t>
  </si>
  <si>
    <t xml:space="preserve">(Declined: 19/06/2017 5:39:21 PM)
Declined Public and Products Liability cover section due to Occupation
</t>
  </si>
  <si>
    <t>033FORE001</t>
  </si>
  <si>
    <t>Foreman Data Pty Ltd</t>
  </si>
  <si>
    <t>CG268756999</t>
  </si>
  <si>
    <t>SBPQTE11905340</t>
  </si>
  <si>
    <t xml:space="preserve">(Declined: 19/06/2017 6:22:37 PM)
Declined Public and Products Liability cover section due to Occupation
</t>
  </si>
  <si>
    <t>033THET125</t>
  </si>
  <si>
    <t>AdSan Agencies Pty Ltd</t>
  </si>
  <si>
    <t>CG268757006</t>
  </si>
  <si>
    <t>(Declined: 19/06/2017 6:31:41 PM)
Declined due to minimum underwriting criteria not being met
Declined due to General Property section taken without either Property Damage section or Liability sectio</t>
  </si>
  <si>
    <t>CG268757258</t>
  </si>
  <si>
    <t>SBPQTE11905458</t>
  </si>
  <si>
    <t>(Declined: 20/06/2017 9:09:51 AM)
Declined due to Glass section taken without Property Damage section
Declined Public and Products Liability cover section due to Occupation
Declined Glass cover secti</t>
  </si>
  <si>
    <t>CG269067270</t>
  </si>
  <si>
    <t>SBPQTE11905476</t>
  </si>
  <si>
    <t xml:space="preserve">(Declined: 20/06/2017 9:21:02 AM)
Declined Public and Products Liability cover section due to Occupation
</t>
  </si>
  <si>
    <t>CG268757309</t>
  </si>
  <si>
    <t xml:space="preserve">(Declined: 20/06/2017 9:31:18 AM)
Declined Public and Products Liability cover section due to Occupation
</t>
  </si>
  <si>
    <t>033ALFR002</t>
  </si>
  <si>
    <t>Alfred Kutcher</t>
  </si>
  <si>
    <t>CG269067292</t>
  </si>
  <si>
    <t>SBPQTE11905493</t>
  </si>
  <si>
    <t xml:space="preserve">(Declined: 20/06/2017 9:33:21 AM)
Declined Public and Products Liability cover section due to No to ‘Does the business hold a current professional indemnity policy with a sum insured of at least $2M </t>
  </si>
  <si>
    <t>061MOTS001</t>
  </si>
  <si>
    <t>Motson Futures Corporation Pty Ltd</t>
  </si>
  <si>
    <t>CG269067446</t>
  </si>
  <si>
    <t>(Declined: 20/06/2017 10:37:44 AM)
Declined Public and Products Liability cover section due to No to ‘Does the business hold a current professional indemnity policy with a sum insured of at least $2M</t>
  </si>
  <si>
    <t>033SIDE001</t>
  </si>
  <si>
    <t>SIDEAWAY PTY LTD</t>
  </si>
  <si>
    <t>CG268757505</t>
  </si>
  <si>
    <t xml:space="preserve">(Declined: 20/06/2017 10:55:40 AM)
Declined Property Damage cover section due to Yes to 'Does the premises contain cabins or cottages?'
</t>
  </si>
  <si>
    <t>CG268757534</t>
  </si>
  <si>
    <t xml:space="preserve">(Declined: 20/06/2017 11:00:20 AM)
Declined Public and Products Liability cover section due to Occupation
</t>
  </si>
  <si>
    <t>061ABLE001</t>
  </si>
  <si>
    <t>Able Industries Enterprises Pty Ltd</t>
  </si>
  <si>
    <t>CG268757560</t>
  </si>
  <si>
    <t>(Declined: 20/06/2017 11:09:14 AM)
Declined Property Damage cover section due to No or Auto suppression to 'Do all Deep Fryers have an automatic suppression unit and exhaust extraction system?'
Decli</t>
  </si>
  <si>
    <t>055BRIJ001</t>
  </si>
  <si>
    <t>Brij &amp; Harry Pty Ltd T/AS Atta Restaurant</t>
  </si>
  <si>
    <t>CG268757617</t>
  </si>
  <si>
    <t xml:space="preserve">(Declined: 20/06/2017 11:23:54 AM)
Declined Public and Products Liability cover section due to Occupation
</t>
  </si>
  <si>
    <t>033TREN006</t>
  </si>
  <si>
    <t>TRENT MICHAEL GOCHER</t>
  </si>
  <si>
    <t>CG269067785</t>
  </si>
  <si>
    <t>SBPQTE11905858</t>
  </si>
  <si>
    <t>(Declined: 20/06/2017 12:50:56 PM)
Declined due to minimum underwriting criteria not being met
Declined Public and Products Liability cover section due to Occupation
Declined as Flood cover is not av</t>
  </si>
  <si>
    <t>033NURS001</t>
  </si>
  <si>
    <t>Nursery Notes Pty Ltd</t>
  </si>
  <si>
    <t>CG269067893</t>
  </si>
  <si>
    <t>SBPQTE11905933</t>
  </si>
  <si>
    <t xml:space="preserve">(Declined: 20/06/2017 1:43:05 PM)
Declined due to construction, occupation and Property Damage/Business Interruption sum insured
</t>
  </si>
  <si>
    <t>033AARO033</t>
  </si>
  <si>
    <t xml:space="preserve">Aaron Stobbs </t>
  </si>
  <si>
    <t>CG268757957</t>
  </si>
  <si>
    <t xml:space="preserve">(Declined: 20/06/2017 1:47:53 PM)
Declined Public and Products Liability cover section due to Occupation
</t>
  </si>
  <si>
    <t>CG268757979</t>
  </si>
  <si>
    <t>SBPQTE11905947</t>
  </si>
  <si>
    <t xml:space="preserve">(Declined: 20/06/2017 1:56:06 PM)
Declined Public and Products Liability cover section due to Occupation
</t>
  </si>
  <si>
    <t>062WILD003</t>
  </si>
  <si>
    <t>Wild Boar Camper Trailers Australia</t>
  </si>
  <si>
    <t>CG269067924</t>
  </si>
  <si>
    <t xml:space="preserve">(Declined: 20/06/2017 1:58:57 PM)
Declined Public and Products Liability cover section due to Occupation
</t>
  </si>
  <si>
    <t>CG268758094</t>
  </si>
  <si>
    <t xml:space="preserve">(Declined: 20/06/2017 2:42:07 PM)
Declined due to minimum underwriting criteria not being met
Declined Property Damage cover section due to Yes to 'Is manufacturing equipment left operating when the </t>
  </si>
  <si>
    <t>033BILL012</t>
  </si>
  <si>
    <t>Billetproof Pty Ltd</t>
  </si>
  <si>
    <t>CG268758149</t>
  </si>
  <si>
    <t>SBPQTE11906065</t>
  </si>
  <si>
    <t>(Declined: 20/06/2017 2:56:08 PM)
Declined Public and Products Liability cover section due to No to 'Is the property fully fenced?'
Declined Public and Products Liability cover section due to No to '</t>
  </si>
  <si>
    <t>053CLIF001</t>
  </si>
  <si>
    <t>Cliffbrook Five Pty Ltd, Lisa Mobbs, Ralph Mobbs</t>
  </si>
  <si>
    <t>CG268758151</t>
  </si>
  <si>
    <t xml:space="preserve">(Declined: 20/06/2017 2:56:30 PM)
Declined Public and Products Liability cover section due to Occupation
Declined due to last rewired date, occupation, roof construction and Property Damage/Business </t>
  </si>
  <si>
    <t>018P0012</t>
  </si>
  <si>
    <t>Batlow Boy P/L</t>
  </si>
  <si>
    <t>CG269068130</t>
  </si>
  <si>
    <t>(Declined: 20/06/2017 3:03:44 PM)
Declined Public and Products Liability cover section due to tenant Occupation
Declined due to inadequate fire protection for the risk and Property Damage/Business In</t>
  </si>
  <si>
    <t>CG269068400</t>
  </si>
  <si>
    <t xml:space="preserve">(Declined: 20/06/2017 4:28:08 PM)
Declined Public and Products Liability cover section due to Occupation
</t>
  </si>
  <si>
    <t>CG268758451</t>
  </si>
  <si>
    <t xml:space="preserve">(Declined: 20/06/2017 4:41:22 PM)
Declined Public and Products Liability cover section due to Occupation
Declined Theft cover section due to Occupation
Declined Glass cover section due to Occupation
</t>
  </si>
  <si>
    <t>051TWIS001</t>
  </si>
  <si>
    <t>Twist Australia</t>
  </si>
  <si>
    <t>CG268758482</t>
  </si>
  <si>
    <t>SBPQTE11906293</t>
  </si>
  <si>
    <t xml:space="preserve">(Declined: 20/06/2017 4:59:44 PM)
Declined Public and Products Liability cover section due to Occupation
</t>
  </si>
  <si>
    <t>060TUBZ001</t>
  </si>
  <si>
    <t>CG269068723</t>
  </si>
  <si>
    <t>SBPQTE11906421</t>
  </si>
  <si>
    <t xml:space="preserve">(Declined: 21/06/2017 7:57:25 AM)
Declined due to minimum underwriting criteria not being met
Declined due to Glass section taken without Property Damage section
</t>
  </si>
  <si>
    <t>033THET196</t>
  </si>
  <si>
    <t>The Trustee for Hall-Haydon Business Trust T/As Tulip Coffee</t>
  </si>
  <si>
    <t>CG269068793</t>
  </si>
  <si>
    <t xml:space="preserve">(Declined: 21/06/2017 8:47:15 AM)
Declined due to minimum underwriting criteria not being met
</t>
  </si>
  <si>
    <t>050CLAR001</t>
  </si>
  <si>
    <t>CG269068870</t>
  </si>
  <si>
    <t>SBPQTE11906512</t>
  </si>
  <si>
    <t xml:space="preserve">(Declined: 21/06/2017 9:36:15 AM)
Declined due to minimum underwriting criteria not being met
</t>
  </si>
  <si>
    <t>062GULZ001</t>
  </si>
  <si>
    <t>Gulzare Pty Ltd T/As I Juice Pluse</t>
  </si>
  <si>
    <t>CG268758857</t>
  </si>
  <si>
    <t>SBPQTE11906526</t>
  </si>
  <si>
    <t xml:space="preserve">(Declined: 21/06/2017 9:43:41 AM)
Declined due to back dating of inception date beyond limits
Declined due to minimum underwriting criteria not being met
</t>
  </si>
  <si>
    <t>033KENN008</t>
  </si>
  <si>
    <t xml:space="preserve">Kenny Urns </t>
  </si>
  <si>
    <t>CG268758859</t>
  </si>
  <si>
    <t xml:space="preserve">(Declined: 21/06/2017 9:43:50 AM)
Declined Public and Products Liability cover section due to Occupation
</t>
  </si>
  <si>
    <t>033STEP079</t>
  </si>
  <si>
    <t>Stephanie Cleaver</t>
  </si>
  <si>
    <t>CG268758869</t>
  </si>
  <si>
    <t xml:space="preserve">(Declined: 21/06/2017 9:49:55 AM)
Declined Public and Products Liability cover section due to Occupation
</t>
  </si>
  <si>
    <t>CG269069019</t>
  </si>
  <si>
    <t xml:space="preserve">(Declined: 21/06/2017 10:29:11 AM)
Declined Public and Products Liability cover section due to Occupation
</t>
  </si>
  <si>
    <t>CG268758971</t>
  </si>
  <si>
    <t xml:space="preserve">(Declined: 21/06/2017 10:36:15 AM)
Declined Public and Products Liability cover section due to Occupation
</t>
  </si>
  <si>
    <t>053EDPQ001</t>
  </si>
  <si>
    <t>EDPQ</t>
  </si>
  <si>
    <t>CG268759097</t>
  </si>
  <si>
    <t xml:space="preserve">(Declined: 21/06/2017 11:17:40 AM)
Declined Public and Products Liability cover section due to Occupation
</t>
  </si>
  <si>
    <t>CG268759178</t>
  </si>
  <si>
    <t>SBPQTE11906743</t>
  </si>
  <si>
    <t xml:space="preserve">(Declined: 21/06/2017 11:46:02 AM)
Declined Public and Products Liability cover section due to No to 'Is the property fully fenced?'
Declined Public and Products Liability cover section due to No to </t>
  </si>
  <si>
    <t>CG269069260</t>
  </si>
  <si>
    <t xml:space="preserve">(Declined: 21/06/2017 12:07:30 PM)
Declined Public and Products Liability cover section due to Occupation
</t>
  </si>
  <si>
    <t>033MARK109</t>
  </si>
  <si>
    <t>MARK OLSEN</t>
  </si>
  <si>
    <t>CG268759285</t>
  </si>
  <si>
    <t>(Declined: 21/06/2017 12:22:18 PM)
Declined due to location
Declined Money cover section due to Occupation
Declined Theft cover section due to Occupation
Declined General Property cover section due t</t>
  </si>
  <si>
    <t>011TOWN001</t>
  </si>
  <si>
    <t>Townsville Cycle Club Inc.</t>
  </si>
  <si>
    <t>CG268759349</t>
  </si>
  <si>
    <t xml:space="preserve">(Declined: 21/06/2017 12:51:26 PM)
Declined Public and Products Liability cover section due to Occupation
Declined Property Damage cover section due to premises containing a Bar
</t>
  </si>
  <si>
    <t>083JIND001</t>
  </si>
  <si>
    <t>Jindabyne Brewing Pty Ltd</t>
  </si>
  <si>
    <t>CG269069348</t>
  </si>
  <si>
    <t>SBPQTE11906849</t>
  </si>
  <si>
    <t>(Declined: 21/06/2017 12:56:30 PM)
Declined Public and Products Liability cover section due to Occupation
Declined Theft cover section due to Occupation
Declined Glass cover section due to Occupation</t>
  </si>
  <si>
    <t>050AMRO001</t>
  </si>
  <si>
    <t>Amron Industries Pty Ltd</t>
  </si>
  <si>
    <t>CG269069361</t>
  </si>
  <si>
    <t>SBPQTE11906858</t>
  </si>
  <si>
    <t xml:space="preserve">(Declined: 21/06/2017 1:00:34 PM)
Declined Public and Products Liability cover section due to Occupation
Declined Theft cover section due to Occupation
Declined Glass cover section due to Occupation
</t>
  </si>
  <si>
    <t>S281925</t>
  </si>
  <si>
    <t>Mufflers Manufacturing</t>
  </si>
  <si>
    <t>CG269069373</t>
  </si>
  <si>
    <t xml:space="preserve">(Declined: 21/06/2017 1:10:16 PM)
Declined Public and Products Liability cover section due to Occupation
</t>
  </si>
  <si>
    <t>033LUCA003</t>
  </si>
  <si>
    <t>Lucas De Faria</t>
  </si>
  <si>
    <t>CG268759384</t>
  </si>
  <si>
    <t>CG269069394</t>
  </si>
  <si>
    <t>SBPQTE11906887</t>
  </si>
  <si>
    <t xml:space="preserve">(Declined: 21/06/2017 1:22:58 PM)
Declined Public and Products Liability cover section due to Occupation
</t>
  </si>
  <si>
    <t>CG269069470</t>
  </si>
  <si>
    <t xml:space="preserve">(Declined: 21/06/2017 1:57:47 PM)
Declined Theft cover section due to Occupation
Declined Glass cover section due to Occupation
Declined Property Damage cover section due to Occupation
</t>
  </si>
  <si>
    <t>CG268759591</t>
  </si>
  <si>
    <t>(Declined: 21/06/2017 2:36:58 PM)
Declined Public and Products Liability cover section due to No or Unknown to 'Does the business have at least 2 years experience in manufacturing each type of produc</t>
  </si>
  <si>
    <t>090EBU&amp;001</t>
  </si>
  <si>
    <t>Ebu &amp; Dadi Pty Ltd</t>
  </si>
  <si>
    <t>CG268759635</t>
  </si>
  <si>
    <t xml:space="preserve">(Declined: 21/06/2017 2:53:43 PM)
Declined Public and Products Liability cover section due to Occupation
</t>
  </si>
  <si>
    <t>033KIMB010</t>
  </si>
  <si>
    <t>Kim Blackmore</t>
  </si>
  <si>
    <t>CG268759689</t>
  </si>
  <si>
    <t>SBPQTE11907103</t>
  </si>
  <si>
    <t xml:space="preserve">(Declined: 21/06/2017 3:16:19 PM)
Declined due to inadequate fire protection for the occupation and Property Damage/Business Interruption sum insured (fire extinguishers &amp; fire blankets required)
</t>
  </si>
  <si>
    <t>033A.FG002</t>
  </si>
  <si>
    <t>A.F GREEN &amp; M.A GREEN T/As Montville Gourmet Pizzeria</t>
  </si>
  <si>
    <t>CG269069809</t>
  </si>
  <si>
    <t xml:space="preserve">(Declined: 21/06/2017 3:49:23 PM)
Declined Public and Products Liability cover section due to No to ‘Does the business hold a current professional indemnity policy with a sum insured of at least $2M </t>
  </si>
  <si>
    <t>033KATH015</t>
  </si>
  <si>
    <t>Katherine Sowden</t>
  </si>
  <si>
    <t>CG268759942</t>
  </si>
  <si>
    <t xml:space="preserve">(Declined: 21/06/2017 4:37:00 PM)
Declined due to building sum insured and heritage or national trust listed
</t>
  </si>
  <si>
    <t>033THAI004</t>
  </si>
  <si>
    <t>Thai house Restaurant</t>
  </si>
  <si>
    <t>CG269070010</t>
  </si>
  <si>
    <t>SBPQTE11907338</t>
  </si>
  <si>
    <t xml:space="preserve">(Declined: 21/06/2017 5:36:53 PM)
Declined Public and Products Liability cover section due to Occupation
</t>
  </si>
  <si>
    <t>033GILL004</t>
  </si>
  <si>
    <t>Gillian Wedding tas Kerb Your Bin</t>
  </si>
  <si>
    <t>CG269070215</t>
  </si>
  <si>
    <t xml:space="preserve">(Declined: 22/06/2017 8:48:15 AM)
Declined Public and Products Liability cover section due to the percentage of turnover paid to contractors/subcontractors
</t>
  </si>
  <si>
    <t>033PLEA001</t>
  </si>
  <si>
    <t xml:space="preserve">PLEASANTVIEW INDUSTRIES PTY LTD </t>
  </si>
  <si>
    <t>CG269070433</t>
  </si>
  <si>
    <t xml:space="preserve">(Declined: 22/06/2017 10:24:42 AM)
Declined Public and Products Liability cover section due to Yes to 'Does the business take on individual contracts that exceed $100,000?'
</t>
  </si>
  <si>
    <t>CG268760497</t>
  </si>
  <si>
    <t xml:space="preserve">(Declined: 22/06/2017 11:01:54 AM)
Declined Public and Products Liability cover section due to Occupation
</t>
  </si>
  <si>
    <t>CG269070573</t>
  </si>
  <si>
    <t xml:space="preserve">(Declined: 22/06/2017 11:13:51 AM)
Declined Public and Products Liability cover section due to Occupation
</t>
  </si>
  <si>
    <t>CG268760543</t>
  </si>
  <si>
    <t xml:space="preserve">(Declined: 22/06/2017 11:14:00 AM)
Declined Public and Products Liability cover section due to Occupation
</t>
  </si>
  <si>
    <t>CG269070599</t>
  </si>
  <si>
    <t xml:space="preserve">(Declined: 22/06/2017 11:29:22 AM)
Declined Public and Products Liability cover section due to the percentage of turnover paid to contractors/subcontractors
</t>
  </si>
  <si>
    <t>CG269070842</t>
  </si>
  <si>
    <t xml:space="preserve">(Declined: 22/06/2017 12:45:44 PM)
Declined Public and Products Liability cover section due to Occupation
</t>
  </si>
  <si>
    <t>063JERI001</t>
  </si>
  <si>
    <t>Jeril Naidu Tas OZH2O</t>
  </si>
  <si>
    <t>CG268760857</t>
  </si>
  <si>
    <t xml:space="preserve">(Declined: 22/06/2017 1:04:52 PM)
Declined Public and Products Liability cover section due to Occupation
</t>
  </si>
  <si>
    <t>033PETE014</t>
  </si>
  <si>
    <t>Jupiter Scientific Pty Ltd ATF for Mansell Family Trust</t>
  </si>
  <si>
    <t>CG268760947</t>
  </si>
  <si>
    <t xml:space="preserve">(Declined: 22/06/2017 1:47:47 PM)
Declined due to postcode, age of building, occupation and Property Damage/Business Interruption sum insured
</t>
  </si>
  <si>
    <t>Westacre Pty LImited</t>
  </si>
  <si>
    <t>CG268761005</t>
  </si>
  <si>
    <t xml:space="preserve">(Declined: 22/06/2017 2:09:57 PM)
Declined due to minimum underwriting criteria not being met
</t>
  </si>
  <si>
    <t>090FINF001</t>
  </si>
  <si>
    <t>Afro Pacific Travel Agent</t>
  </si>
  <si>
    <t>CG269071027</t>
  </si>
  <si>
    <t xml:space="preserve">(Declined: 22/06/2017 2:10:35 PM)
Declined Public and Products Liability cover section due to occupation and turnover
</t>
  </si>
  <si>
    <t>083DANL001</t>
  </si>
  <si>
    <t>Danlaid Contracting Pty Ltd</t>
  </si>
  <si>
    <t>CG268761203</t>
  </si>
  <si>
    <t xml:space="preserve">(Declined: 22/06/2017 3:25:33 PM)
Declined due to minimum underwriting criteria not being met
</t>
  </si>
  <si>
    <t>CG268761244</t>
  </si>
  <si>
    <t xml:space="preserve">(Declined: 22/06/2017 3:50:42 PM)
Declined Public and Products Liability cover section due to Occupation
</t>
  </si>
  <si>
    <t>058WAAT001</t>
  </si>
  <si>
    <t>WAA Tipper Hire Pty Ltd</t>
  </si>
  <si>
    <t>CG269071262</t>
  </si>
  <si>
    <t>SBPQTE11908179</t>
  </si>
  <si>
    <t xml:space="preserve">(Declined: 22/06/2017 3:56:55 PM)
Declined due to inadequate fire protection for the risk and Property Damage/Business Interruption sum insured (fire extinguishers required)
</t>
  </si>
  <si>
    <t>033KATH001</t>
  </si>
  <si>
    <t>Kathleen Allan T/as Syrup</t>
  </si>
  <si>
    <t>CG273371776</t>
  </si>
  <si>
    <t xml:space="preserve">(Declined: 23/06/2017 9:07:07 AM)
Declined Money cover section due to Occupation
Declined Theft cover section due to Occupation
Declined Property Damage cover section due to Occupation
</t>
  </si>
  <si>
    <t>052GOLD005</t>
  </si>
  <si>
    <t>Gold Coast Softball Association Inc.</t>
  </si>
  <si>
    <t>CG273371850</t>
  </si>
  <si>
    <t>SBPQTE11908562</t>
  </si>
  <si>
    <t xml:space="preserve">(Declined: 23/06/2017 9:33:51 AM)
Declined due to inadequate fire protection for the occupation and Property Damage/Business Interruption sum insured (fire extinguishers &amp; fire blankets required)
</t>
  </si>
  <si>
    <t>052MCMP002</t>
  </si>
  <si>
    <t>Michael Elliss</t>
  </si>
  <si>
    <t>CG273351882</t>
  </si>
  <si>
    <t>SBPQTE11908563</t>
  </si>
  <si>
    <t xml:space="preserve">(Declined: 23/06/2017 9:34:23 AM)
Declined due to inadequate fire protection for the occupation and Property Damage/Business Interruption sum insured (fire extinguishers &amp; fire blankets required)
</t>
  </si>
  <si>
    <t>CG273352040</t>
  </si>
  <si>
    <t>(Declined: 23/06/2017 10:38:15 AM)
Declined Public and Products Liability cover section due to Yes to 'Has or does the business manufacture any products (including any alteration, assembly, repacking</t>
  </si>
  <si>
    <t>052CORA001</t>
  </si>
  <si>
    <t>Coral Healthcare Pty Ltd</t>
  </si>
  <si>
    <t>CG273372048</t>
  </si>
  <si>
    <t>SBPQTE11908657</t>
  </si>
  <si>
    <t>(Declined: 23/06/2017 10:43:26 AM)
Declined due to minimum underwriting criteria not being met
Declined Business Interruption cover section due to Occupation
Declined Glass cover section due to Occup</t>
  </si>
  <si>
    <t>06312RD001</t>
  </si>
  <si>
    <t>12RD Worongary Pty ltd t/a 12 Round Fitness Worongary</t>
  </si>
  <si>
    <t>CG273372174</t>
  </si>
  <si>
    <t>SBPQTE11908716</t>
  </si>
  <si>
    <t xml:space="preserve">(Declined: 23/06/2017 11:21:27 AM)
Declined Public and Products Liability cover section due to Occupation
</t>
  </si>
  <si>
    <t>033STEV049</t>
  </si>
  <si>
    <t>Steven Murray</t>
  </si>
  <si>
    <t>CG273352188</t>
  </si>
  <si>
    <t>SBPQTE11908718</t>
  </si>
  <si>
    <t xml:space="preserve">(Declined: 23/06/2017 11:23:56 AM)
Declined Public and Products Liability cover section due to Occupation
</t>
  </si>
  <si>
    <t>CG273352220</t>
  </si>
  <si>
    <t xml:space="preserve">(Declined: 23/06/2017 11:33:58 AM)
Declined Public and Products Liability cover section due to Occupation
</t>
  </si>
  <si>
    <t>033JOCK001</t>
  </si>
  <si>
    <t>Jock Blair</t>
  </si>
  <si>
    <t>CG273372220</t>
  </si>
  <si>
    <t xml:space="preserve">(Declined: 23/06/2017 11:38:40 AM)
Declined Public and Products Liability cover section due to Occupation
</t>
  </si>
  <si>
    <t>050MORN001</t>
  </si>
  <si>
    <t xml:space="preserve">Frank &amp; Jann Crea T/AS Mornington Chauffered Limousines </t>
  </si>
  <si>
    <t>CG273352271</t>
  </si>
  <si>
    <t>SBPQTE11908768</t>
  </si>
  <si>
    <t xml:space="preserve">(Declined: 23/06/2017 11:54:51 AM)
Declined Public and Products Liability cover section due to Occupation
</t>
  </si>
  <si>
    <t>033JACK036</t>
  </si>
  <si>
    <t>Jackpot Jerky</t>
  </si>
  <si>
    <t>CG273372263</t>
  </si>
  <si>
    <t xml:space="preserve">(Declined: 23/06/2017 11:56:01 AM)
Declined Public and Products Liability cover section due to Occupation
</t>
  </si>
  <si>
    <t>CG273352290</t>
  </si>
  <si>
    <t xml:space="preserve">(Declined: 23/06/2017 12:02:21 PM)
Declined due to minimum underwriting criteria not being met
Declined due to Glass section taken without Property Damage section
</t>
  </si>
  <si>
    <t>CG273372290</t>
  </si>
  <si>
    <t>SBPQTE11908790</t>
  </si>
  <si>
    <t xml:space="preserve">(Declined: 23/06/2017 12:07:44 PM)
Declined due to minimum underwriting criteria not being met
Declined Public and Products Liability cover section due to Occupation
</t>
  </si>
  <si>
    <t>033COMB001</t>
  </si>
  <si>
    <t>Combined Vending Solutions</t>
  </si>
  <si>
    <t>CG273352311</t>
  </si>
  <si>
    <t>(Declined: 23/06/2017 12:13:00 PM)
Declined due to minimum underwriting criteria not being met
Declined Public and Products Liability cover section due to Occupation
Declined Public and Products Liab</t>
  </si>
  <si>
    <t>CG273372314</t>
  </si>
  <si>
    <t xml:space="preserve">(Declined: 23/06/2017 12:18:41 PM)
Declined Public and Products Liability cover section due to occupation and turnover
</t>
  </si>
  <si>
    <t>052MALE001</t>
  </si>
  <si>
    <t xml:space="preserve">Maleny Dairies </t>
  </si>
  <si>
    <t>CG273352337</t>
  </si>
  <si>
    <t>SBPQTE11908809</t>
  </si>
  <si>
    <t xml:space="preserve">(Declined: 23/06/2017 12:22:21 PM)
Declined Public and Products Liability cover section due to Occupation
</t>
  </si>
  <si>
    <t>CG273372389</t>
  </si>
  <si>
    <t xml:space="preserve">(Declined: 23/06/2017 12:54:04 PM)
Declined Public and Products Liability cover section due to Occupation
</t>
  </si>
  <si>
    <t>033SERV002</t>
  </si>
  <si>
    <t>Servcorp Pty Ltd</t>
  </si>
  <si>
    <t>CG273372391</t>
  </si>
  <si>
    <t>(Declined: 23/06/2017 12:55:22 PM)
Declined due to Money section taken without Property Damage section
Declined Money cover section due to Occupation
Declined Public and Products Liability cover sect</t>
  </si>
  <si>
    <t>06724HR001</t>
  </si>
  <si>
    <t>24 Hour Fight Against Cancer Macarthur</t>
  </si>
  <si>
    <t>CG273352443</t>
  </si>
  <si>
    <t xml:space="preserve">(Declined: 23/06/2017 1:11:00 PM)
Declined Public and Products Liability cover section due to the percentage of turnover paid to contractors/subcontractors
</t>
  </si>
  <si>
    <t>CG273352522</t>
  </si>
  <si>
    <t xml:space="preserve">(Declined: 23/06/2017 1:56:09 PM)
Declined due to minimum underwriting criteria not being met
Declined due to Glass section taken without Property Damage section
</t>
  </si>
  <si>
    <t>062NEWC001</t>
  </si>
  <si>
    <t>New Cambridge College Sydney Inc</t>
  </si>
  <si>
    <t>CG273352540</t>
  </si>
  <si>
    <t>(Declined: 23/06/2017 2:06:42 PM)
Declined Theft cover section due to Occupation
Declined Theft cover section due to Occupation
Declined Business Interruption cover section due to Occupation
Declined</t>
  </si>
  <si>
    <t>064E0550</t>
  </si>
  <si>
    <t>Eureka Agriculture Research</t>
  </si>
  <si>
    <t>CG273372504</t>
  </si>
  <si>
    <t xml:space="preserve">(Declined: 23/06/2017 2:09:57 PM)
Declined Public and Products Liability cover section due to Occupation
</t>
  </si>
  <si>
    <t>033BROT001</t>
  </si>
  <si>
    <t>BROTHERS CLEANING SERVICE (QLD) PTY LTD T/A AUSTRALIAN SPECIALISED CLEANING</t>
  </si>
  <si>
    <t>CG273352761</t>
  </si>
  <si>
    <t xml:space="preserve">(Declined: 23/06/2017 3:36:21 PM)
Declined Public and Products Liability cover section due to Occupation
</t>
  </si>
  <si>
    <t>033LALG001</t>
  </si>
  <si>
    <t xml:space="preserve">GCS PURITY CLEANING AND MAINTENANCE PTY LTD </t>
  </si>
  <si>
    <t>CG273372730</t>
  </si>
  <si>
    <t>(Declined: 23/06/2017 3:40:06 PM)
Declined due to minimum underwriting criteria not being met
Declined due to inadequate fire protection for the risk and Property Damage/Business Interruption sum ins</t>
  </si>
  <si>
    <t>CG273352819</t>
  </si>
  <si>
    <t xml:space="preserve">(Declined: 23/06/2017 4:02:47 PM)
Declined Public and Products Liability cover section due to Occupation
</t>
  </si>
  <si>
    <t>060QUAD001</t>
  </si>
  <si>
    <t>Quad Consulting Pty Ltd</t>
  </si>
  <si>
    <t>CG273352900</t>
  </si>
  <si>
    <t>SBPQTE11909152</t>
  </si>
  <si>
    <t xml:space="preserve">(Declined: 23/06/2017 4:42:46 PM)
Declined Public and Products Liability cover section due to occupation and turnover
</t>
  </si>
  <si>
    <t>CG273372914</t>
  </si>
  <si>
    <t xml:space="preserve">(Declined: 23/06/2017 5:23:00 PM)
Declined Public and Products Liability cover section due to Occupation
</t>
  </si>
  <si>
    <t>033MICH240</t>
  </si>
  <si>
    <t>Yvonne O'Keeffe</t>
  </si>
  <si>
    <t>CG273372934</t>
  </si>
  <si>
    <t xml:space="preserve">(Declined: 23/06/2017 6:33:13 PM)
Declined Property Damage cover section due to No or Auto suppression to 'Do all Deep Fryers have an automatic suppression unit and exhaust extraction system?'
</t>
  </si>
  <si>
    <t>033JAMI007</t>
  </si>
  <si>
    <t>THE TRUSTEE FOR SAMIE NOMINEES FAMILY TRUST Tas SAMIE NOMINEES  PTY LTD</t>
  </si>
  <si>
    <t>CG273373152</t>
  </si>
  <si>
    <t>(Declined: 25/06/2017 11:17:07 AM)
Hi Catherine, thanks for sending over. I have not got a lot to go on here, but judging by the applicants name, I would think Road Freight Transport Service - No S</t>
  </si>
  <si>
    <t>050PH001</t>
  </si>
  <si>
    <t>PH Transport &amp; Haulage</t>
  </si>
  <si>
    <t>CG273373170</t>
  </si>
  <si>
    <t>SBPQTE11909280</t>
  </si>
  <si>
    <t>(Declined: 25/06/2017 12:58:58 PM)
Declined Property Damage cover section due to No or Unknown to 'Does the wok cooking equipment have its own water cooling and filling system?'
Declined Property Dam</t>
  </si>
  <si>
    <t>006F0106</t>
  </si>
  <si>
    <t>Jorgen Pty Ltd Duncan Fischer Superannuation Fund</t>
  </si>
  <si>
    <t>CG273353205</t>
  </si>
  <si>
    <t>SBPQTE11909284</t>
  </si>
  <si>
    <t xml:space="preserve">(Declined: 25/06/2017 3:02:40 PM)
Declined due to minimum underwriting criteria not being met
</t>
  </si>
  <si>
    <t>006T0022</t>
  </si>
  <si>
    <t>John Tomasig</t>
  </si>
  <si>
    <t>CG273373318</t>
  </si>
  <si>
    <t>(Declined: 26/06/2017 8:05:38 AM)
Hi Hayley, thanks for sending over. This one fall outside of our guidelines so we will not be looking to offer terms. Regards, Dean Windsor</t>
  </si>
  <si>
    <t>CG275723459</t>
  </si>
  <si>
    <t>SBPQTE11911621</t>
  </si>
  <si>
    <t>(Declined: 28/06/2017 2:27:32 PM)
Declined due to minimum underwriting criteria not being met
Declined due to General Property section taken without either Property Damage section or Liability sectio</t>
  </si>
  <si>
    <t>064P0199</t>
  </si>
  <si>
    <t>Joe and Danny Patterson Plumbing Pty Ltd</t>
  </si>
  <si>
    <t>CG275723473</t>
  </si>
  <si>
    <t>SBPQTE11911633</t>
  </si>
  <si>
    <t xml:space="preserve">(Declined: 28/06/2017 2:37:28 PM)
Declined due to General Property section taken without either Property Damage section or Liability section
</t>
  </si>
  <si>
    <t>033888S001</t>
  </si>
  <si>
    <t>888 SURVEY PTY LTD</t>
  </si>
  <si>
    <t>CG275973572</t>
  </si>
  <si>
    <t>SBPQTE11911655</t>
  </si>
  <si>
    <t xml:space="preserve">(Declined: 28/06/2017 2:47:52 PM)
Declined due to General Property section taken without either Property Damage section or Liability section
</t>
  </si>
  <si>
    <t>CG275973576</t>
  </si>
  <si>
    <t>SBPQTE11911656</t>
  </si>
  <si>
    <t xml:space="preserve">(Declined: 28/06/2017 2:48:24 PM)
Declined due to location
Declined due to EPS% and Property Damage/Business Interruption sum insured
</t>
  </si>
  <si>
    <t>052RONA001</t>
  </si>
  <si>
    <t>R Fien &amp; G.W Hilton &amp; D.T Holmquest T/A Weipa Gourmet Meats</t>
  </si>
  <si>
    <t>CG275973582</t>
  </si>
  <si>
    <t xml:space="preserve">(Declined: 28/06/2017 2:50:41 PM)
Declined due to General Property section taken without either Property Damage section or Liability section
</t>
  </si>
  <si>
    <t>CG275973611</t>
  </si>
  <si>
    <t>SBPQTE11911683</t>
  </si>
  <si>
    <t xml:space="preserve">(Declined: 28/06/2017 2:57:10 PM)
Declined Public and Products Liability cover section due to Occupation
</t>
  </si>
  <si>
    <t>033ASHB001</t>
  </si>
  <si>
    <t>Ashbree Saddlery Pty Ltd Equiporium Pty Ltd</t>
  </si>
  <si>
    <t>CG275723617</t>
  </si>
  <si>
    <t xml:space="preserve">(Declined: 28/06/2017 3:18:01 PM)
Declined Public and Products Liability cover section due to Occupation
</t>
  </si>
  <si>
    <t>043K0007</t>
  </si>
  <si>
    <t>Patrick King T/as King Production Services</t>
  </si>
  <si>
    <t>CG275973676</t>
  </si>
  <si>
    <t xml:space="preserve">(Declined: 28/06/2017 3:19:43 PM)
Declined Public and Products Liability cover section due to Occupation
</t>
  </si>
  <si>
    <t>063PAKP001</t>
  </si>
  <si>
    <t>CG275723651</t>
  </si>
  <si>
    <t xml:space="preserve">(Declined: 28/06/2017 3:25:25 PM)
Declined Public and Products Liability cover section due to Occupation
</t>
  </si>
  <si>
    <t>CG275973728</t>
  </si>
  <si>
    <t xml:space="preserve">(Declined: 28/06/2017 3:37:24 PM)
Declined Public and Products Liability cover section due to Occupation
</t>
  </si>
  <si>
    <t>CG275973739</t>
  </si>
  <si>
    <t xml:space="preserve">(Declined: 28/06/2017 3:39:10 PM)
Declined Public and Products Liability cover section due to Occupation
</t>
  </si>
  <si>
    <t>058THET001</t>
  </si>
  <si>
    <t>The Trustee for PIEI Family Trust T/as Aussie Play</t>
  </si>
  <si>
    <t>CG275723753</t>
  </si>
  <si>
    <t>SBPQTE11911808</t>
  </si>
  <si>
    <t xml:space="preserve">(Declined: 28/06/2017 3:56:47 PM)
Declined due to back dating of inception date beyond limits
</t>
  </si>
  <si>
    <t>022PETE001</t>
  </si>
  <si>
    <t>Peter and Heather Blessington</t>
  </si>
  <si>
    <t>CG275723783</t>
  </si>
  <si>
    <t xml:space="preserve">(Declined: 28/06/2017 4:12:43 PM)
Declined due to minimum underwriting criteria not being met
Declined due to roof construction and Property Damage/Business Interruption sum insured
</t>
  </si>
  <si>
    <t>033SEMS001</t>
  </si>
  <si>
    <t>Sensible Funerals Pty Ltd</t>
  </si>
  <si>
    <t>CG275723789</t>
  </si>
  <si>
    <t>SBPQTE11911833</t>
  </si>
  <si>
    <t xml:space="preserve">(Declined: 28/06/2017 4:20:13 PM)
Declined due to construction, occupation and Property Damage/Business Interruption sum insured
</t>
  </si>
  <si>
    <t>083HURS001</t>
  </si>
  <si>
    <t>Hurstbridge Post Cafe Pty Ltd</t>
  </si>
  <si>
    <t>CG275723806</t>
  </si>
  <si>
    <t>SBPQTE11911845</t>
  </si>
  <si>
    <t>(Declined: 28/06/2017 4:30:30 PM)
Declined Public and Products Liability cover section due to tenant Occupation
Declined Property Damage cover section due to tenant Occupation
Declined Business Inter</t>
  </si>
  <si>
    <t>033GOOD002</t>
  </si>
  <si>
    <t>GOODNA SQUARE</t>
  </si>
  <si>
    <t>CG275973854</t>
  </si>
  <si>
    <t>SBPQTE11911849</t>
  </si>
  <si>
    <t>(Declined: 28/06/2017 4:33:53 PM)
Declined Public and Products Liability cover section due to tenant Occupation
Declined Property Damage cover section due to tenant Occupation
Declined Business Inter</t>
  </si>
  <si>
    <t>CG275723817</t>
  </si>
  <si>
    <t>(Declined: 28/06/2017 4:35:35 PM)
Declined Public and Products Liability cover section due to Yes to 'Does the business carry out any work: at airports; on public roads, public footpaths (excluding d</t>
  </si>
  <si>
    <t>CG275973939</t>
  </si>
  <si>
    <t>SBPQTE11911895</t>
  </si>
  <si>
    <t xml:space="preserve">(Declined: 28/06/2017 5:02:38 PM)
Declined due to minimum underwriting criteria not being met
Declined Public and Products Liability cover section due to Occupation
</t>
  </si>
  <si>
    <t>033JAMI020</t>
  </si>
  <si>
    <t>JAMIE MATTHEW GLOAG</t>
  </si>
  <si>
    <t>CG275973969</t>
  </si>
  <si>
    <t xml:space="preserve">(Declined: 28/06/2017 5:40:01 PM)
Declined Public and Products Liability cover section due to Occupation
</t>
  </si>
  <si>
    <t>068HITE001</t>
  </si>
  <si>
    <t>Hitech Engineering Pty Ltd</t>
  </si>
  <si>
    <t>CG275974052</t>
  </si>
  <si>
    <t xml:space="preserve">(Declined: 28/06/2017 7:55:41 PM)
Declined Public and Products Liability cover section due to occupation and turnover
</t>
  </si>
  <si>
    <t>CG275974214</t>
  </si>
  <si>
    <t xml:space="preserve">(Declined: 29/06/2017 8:25:16 AM)
Declined Public and Products Liability cover section due to Occupation
</t>
  </si>
  <si>
    <t>062HIGG002</t>
  </si>
  <si>
    <t>Higgins Fencing</t>
  </si>
  <si>
    <t>CG275974240</t>
  </si>
  <si>
    <t xml:space="preserve">(Declined: 29/06/2017 8:47:00 AM)
Declined due to minimum underwriting criteria not being met
</t>
  </si>
  <si>
    <t>061GREG006</t>
  </si>
  <si>
    <t>Greg Weston</t>
  </si>
  <si>
    <t>CG275724251</t>
  </si>
  <si>
    <t>(Declined: 29/06/2017 8:49:20 AM)
Declined Public and Products Liability cover section due to tenant Occupation
Declined Property Damage cover section due to tenant Occupation
Declined Business Inter</t>
  </si>
  <si>
    <t>CG275724267</t>
  </si>
  <si>
    <t>SBPQTE11912040</t>
  </si>
  <si>
    <t xml:space="preserve">(Declined: 29/06/2017 9:10:42 AM)
Declined due to minimum underwriting criteria not being met
</t>
  </si>
  <si>
    <t>CG275974349</t>
  </si>
  <si>
    <t xml:space="preserve">(Declined: 29/06/2017 9:58:12 AM)
Declined as Flood cover is not available
</t>
  </si>
  <si>
    <t>033GREG044</t>
  </si>
  <si>
    <t>Bulwarr Holdings aft The Woszczalski Family Trust</t>
  </si>
  <si>
    <t>CG275974457</t>
  </si>
  <si>
    <t>(Declined: 29/06/2017 10:39:42 AM)
Declined due to minimum underwriting criteria not being met
Declined due to location
Declined due to inadequate fire protection for the risk and Property Damage/Bus</t>
  </si>
  <si>
    <t>060HUMA001</t>
  </si>
  <si>
    <t>Human Resource Dynamics Pty Ltd</t>
  </si>
  <si>
    <t>CG275724486</t>
  </si>
  <si>
    <t xml:space="preserve">(Declined: 29/06/2017 11:09:13 AM)
Declined due to minimum underwriting criteria not being met
Declined General Property cover section due to Occupation
Declined Property Damage cover section due to </t>
  </si>
  <si>
    <t>060KURB001</t>
  </si>
  <si>
    <t>Kurbingui Sporting Association Inc</t>
  </si>
  <si>
    <t>CG275724492</t>
  </si>
  <si>
    <t>SBPQTE11912207</t>
  </si>
  <si>
    <t xml:space="preserve">(Declined: 29/06/2017 11:11:05 AM)
Declined Public and Products Liability cover section due to Occupation
</t>
  </si>
  <si>
    <t>033STEV098</t>
  </si>
  <si>
    <t>Steven Castiglioni tas Stripout Boyz</t>
  </si>
  <si>
    <t>CG275724498</t>
  </si>
  <si>
    <t xml:space="preserve">(Declined: 29/06/2017 11:15:18 AM)
Declined Public and Products Liability cover section due to Occupation
</t>
  </si>
  <si>
    <t>CG275974563</t>
  </si>
  <si>
    <t>SBPQTE11912239</t>
  </si>
  <si>
    <t xml:space="preserve">(Declined: 29/06/2017 11:33:43 AM)
Declined Public and Products Liability cover section due to Occupation
</t>
  </si>
  <si>
    <t>S030215</t>
  </si>
  <si>
    <t>Logging (Incl Poles)</t>
  </si>
  <si>
    <t>CG275724579</t>
  </si>
  <si>
    <t>(Declined: 29/06/2017 11:45:50 AM)
Declined due to inadequate fire protection for the occupation and Property Damage/Business Interruption sum insured (fire extinguishers &amp; fire blankets required)
De</t>
  </si>
  <si>
    <t>033ALTA001</t>
  </si>
  <si>
    <t>Altair Restaurant</t>
  </si>
  <si>
    <t>CG275724618</t>
  </si>
  <si>
    <t>SBPQTE11912291</t>
  </si>
  <si>
    <t xml:space="preserve">(Declined: 29/06/2017 11:54:09 AM)
Declined due to Transit Estimated value of annual sendings
</t>
  </si>
  <si>
    <t>061FUTU001</t>
  </si>
  <si>
    <t>Futurus Holdings Pty Ltd</t>
  </si>
  <si>
    <t>CG275724639</t>
  </si>
  <si>
    <t>SBPQTE11912306</t>
  </si>
  <si>
    <t xml:space="preserve">(Declined: 29/06/2017 12:00:16 PM)
Declined due to Transit Estimated value of annual sendings
</t>
  </si>
  <si>
    <t>CG275974780</t>
  </si>
  <si>
    <t>SBPQTE11912377</t>
  </si>
  <si>
    <t xml:space="preserve">(Declined: 29/06/2017 12:59:33 PM)
Declined Public and Products Liability cover section due to Occupation
</t>
  </si>
  <si>
    <t>052GOLD007</t>
  </si>
  <si>
    <t>Gold Coast Concrete Solutions Pty Ltd</t>
  </si>
  <si>
    <t>CG275974794</t>
  </si>
  <si>
    <t xml:space="preserve">(Declined: 29/06/2017 1:08:56 PM)
Declined due to location
</t>
  </si>
  <si>
    <t>033TROP001</t>
  </si>
  <si>
    <t>The Trustee for D M DAWSON FAMILY TRUST T/as Tropical Palms Resort</t>
  </si>
  <si>
    <t>CG275724800</t>
  </si>
  <si>
    <t>SBPQTE11912444</t>
  </si>
  <si>
    <t xml:space="preserve">(Declined: 29/06/2017 1:54:36 PM)
Declined as Flood cover is not available
Declined due to roof construction and Property Damage/Business Interruption sum insured
</t>
  </si>
  <si>
    <t>052SOUT003</t>
  </si>
  <si>
    <t>SOUTHCOAST NATURAL HEALTH PTY LTD T/A Southcoast Chiropractic Clinic</t>
  </si>
  <si>
    <t>CG275975014</t>
  </si>
  <si>
    <t xml:space="preserve">(Declined: 29/06/2017 2:50:58 PM)
Declined Public and Products Liability cover section due to Occupation
</t>
  </si>
  <si>
    <t>033LAKE004</t>
  </si>
  <si>
    <t>Lakes Transport Pty Ltd</t>
  </si>
  <si>
    <t>CG275724934</t>
  </si>
  <si>
    <t>SBPQTE11912525</t>
  </si>
  <si>
    <t xml:space="preserve">(Declined: 29/06/2017 2:54:02 PM)
Declined Public and Products Liability cover section due to Occupation
Declined Property Damage cover section due to Occupation
</t>
  </si>
  <si>
    <t>033K.AW002</t>
  </si>
  <si>
    <t>K.A WILLIAMS &amp; T.J WILLIAMS T/A THE HAZELBROOK VILLAGE LAUNDROMAT CALLIOPE</t>
  </si>
  <si>
    <t>CG275724979</t>
  </si>
  <si>
    <t xml:space="preserve">(Declined: 29/06/2017 3:11:38 PM)
Declined Public and Products Liability cover section due to Occupation
</t>
  </si>
  <si>
    <t>CG275975106</t>
  </si>
  <si>
    <t>SBPQTE11912578</t>
  </si>
  <si>
    <t xml:space="preserve">(Declined: 29/06/2017 3:25:39 PM)
Declined Public and Products Liability cover section due to Occupation
</t>
  </si>
  <si>
    <t>061RAWG001</t>
  </si>
  <si>
    <t>Nicole Hennessy-Mitchell T/as CocoLuscious</t>
  </si>
  <si>
    <t>CG275725004</t>
  </si>
  <si>
    <t>(Declined: 29/06/2017 3:28:48 PM)
Hi Craig, as per your occupation description it would appear that the Insured utilises pressure washing prior to applying sealing products to driveways. The activi</t>
  </si>
  <si>
    <t>CG275975211</t>
  </si>
  <si>
    <t xml:space="preserve">(Declined: 29/06/2017 4:11:37 PM)
Declined due to minimum underwriting criteria not being met
</t>
  </si>
  <si>
    <t>033PERJ001</t>
  </si>
  <si>
    <t>PERJAN MALAJ ATF LAPULEC TRUST</t>
  </si>
  <si>
    <t>CG275725239</t>
  </si>
  <si>
    <t>(Declined: 29/06/2017 5:14:18 PM)
Declined Public and Products Liability cover section due to Occupation
Declined Glass cover section due to Occupation
Declined Property Damage cover section due to O</t>
  </si>
  <si>
    <t>CG275975334</t>
  </si>
  <si>
    <t>SBPQTE11912738</t>
  </si>
  <si>
    <t xml:space="preserve">(Declined: 29/06/2017 5:23:29 PM)
Declined Property Damage cover section due to No or Auto suppression to 'Do all Deep Fryers have an automatic suppression unit and exhaust extraction system?'
</t>
  </si>
  <si>
    <t>006B0182</t>
  </si>
  <si>
    <t>Beauyview Pty Ltd ABN 71 072 386 102</t>
  </si>
  <si>
    <t>CG278391330</t>
  </si>
  <si>
    <t>SBPQTE11912917</t>
  </si>
  <si>
    <t xml:space="preserve">(Declined: 30/06/2017 6:48:44 AM)
Declined due to inadequate fire protection for the risk and Property Damage/Business Interruption sum insured (fire extinguishers required)
</t>
  </si>
  <si>
    <t>061T&amp;KS001</t>
  </si>
  <si>
    <t>T &amp; K Sharman Pty Ltd</t>
  </si>
  <si>
    <t>CG278381333</t>
  </si>
  <si>
    <t>SBPQTE11912921</t>
  </si>
  <si>
    <t xml:space="preserve">(Declined: 30/06/2017 6:56:07 AM)
Declined due to inadequate fire protection for the risk and Property Damage/Business Interruption sum insured (fire extinguishers required)
</t>
  </si>
  <si>
    <t>CG278391368</t>
  </si>
  <si>
    <t>SBPQTE11912935</t>
  </si>
  <si>
    <t xml:space="preserve">(Declined: 30/06/2017 8:17:52 AM)
Declined Public and Products Liability cover section due to Occupation
</t>
  </si>
  <si>
    <t>CG278391379</t>
  </si>
  <si>
    <t>SBPQTE11912943</t>
  </si>
  <si>
    <t xml:space="preserve">(Declined: 30/06/2017 8:37:33 AM)
Declined Public and Products Liability cover section due to Occupation
Declined Public and Products Liability cover section due to outdoor work above 30 metres
</t>
  </si>
  <si>
    <t>CG278381433</t>
  </si>
  <si>
    <t xml:space="preserve">(Declined: 30/06/2017 9:23:04 AM)
Declined due to minimum underwriting criteria not being met
Declined due to Glass section taken without Property Damage section
</t>
  </si>
  <si>
    <t>060BRAN005</t>
  </si>
  <si>
    <t>Brandis Holdings Pty Ltd</t>
  </si>
  <si>
    <t>CG278391518</t>
  </si>
  <si>
    <t xml:space="preserve">(Declined: 30/06/2017 9:51:28 AM)
Declined Public and Products Liability cover section due to Occupation
</t>
  </si>
  <si>
    <t>CG278381518</t>
  </si>
  <si>
    <t>SBPQTE11913017</t>
  </si>
  <si>
    <t xml:space="preserve">(Declined: 30/06/2017 10:04:39 AM)
Declined Public and Products Liability cover section due to the percentage of turnover paid to contractors/subcontractors
</t>
  </si>
  <si>
    <t>CG278381627</t>
  </si>
  <si>
    <t>SBPQTE11911737</t>
  </si>
  <si>
    <t>(Declined: 30/06/2017 10:42:21 AM)
HI There,
Thanks for the referral. Unfortunately we are unable to backdate transaction on SVU. Please change the inception date to todays date and refer back.
Kin</t>
  </si>
  <si>
    <t>CG278391732</t>
  </si>
  <si>
    <t>SBPQTE11913131</t>
  </si>
  <si>
    <t>(Declined: 30/06/2017 11:20:28 AM)
Declined due to minimum underwriting criteria not being met
Declined due to General Property section taken without either Property Damage section or Liability secti</t>
  </si>
  <si>
    <t>033CONR004</t>
  </si>
  <si>
    <t>CG278391765</t>
  </si>
  <si>
    <t>(Declined: 30/06/2017 11:31:49 AM)
Declined due to minimum underwriting criteria not being met
Declined due to General Property section taken without either Property Damage section or Liability secti</t>
  </si>
  <si>
    <t>CG278381812</t>
  </si>
  <si>
    <t xml:space="preserve">(Declined: 30/06/2017 11:41:14 AM)
Hi Reiden, thanks for sending over. We do not have a suitable ANZSIC for this one. As products are being imported, this is one we would prefer not to offer terms </t>
  </si>
  <si>
    <t>033CELL002</t>
  </si>
  <si>
    <t>CELLUAND PTY LTD</t>
  </si>
  <si>
    <t>CG278381858</t>
  </si>
  <si>
    <t xml:space="preserve">(Declined: 30/06/2017 11:58:50 AM)
Declined Public and Products Liability cover section due to Occupation
</t>
  </si>
  <si>
    <t>033BERI001</t>
  </si>
  <si>
    <t xml:space="preserve">BERITO PTY LTD </t>
  </si>
  <si>
    <t>CG278391908</t>
  </si>
  <si>
    <t xml:space="preserve">(Declined: 30/06/2017 12:26:56 PM)
Declined due to inadequate fire protection for the risk and Property Damage/Business Interruption sum insured (fire extinguishers required)
</t>
  </si>
  <si>
    <t>CG278382017</t>
  </si>
  <si>
    <t>(Declined: 30/06/2017 1:06:51 PM)
Declined as Flood cover is not available
Declined due to inadequate fire protection for the risk and Property Damage/Business Interruption sum insured (fire extingui</t>
  </si>
  <si>
    <t>033CAMS001</t>
  </si>
  <si>
    <t xml:space="preserve">Cameron Taylor T/as Cams Cords </t>
  </si>
  <si>
    <t>CG278382063</t>
  </si>
  <si>
    <t xml:space="preserve">(Declined: 30/06/2017 1:27:08 PM)
Declined due to minimum underwriting criteria not being met
Declined due to Glass section taken without Property Damage section
</t>
  </si>
  <si>
    <t>062H&amp;TB001</t>
  </si>
  <si>
    <t>H&amp;T Brisbane One Pty Ltd &amp; H &amp; T Asset Pty Ltd</t>
  </si>
  <si>
    <t>CG278382088</t>
  </si>
  <si>
    <t xml:space="preserve">(Declined: 30/06/2017 1:40:16 PM)
Declined due to minimum underwriting criteria not being met
Declined as Flood cover is not available
</t>
  </si>
  <si>
    <t>033FLOR003</t>
  </si>
  <si>
    <t>Lee- Anne Li T/A Floral State</t>
  </si>
  <si>
    <t>CG278382104</t>
  </si>
  <si>
    <t>(Declined: 30/06/2017 1:52:56 PM)
Declined Public and Products Liability cover section due to Occupation
Declined Theft cover section due to Occupation
Declined Business Interruption cover section du</t>
  </si>
  <si>
    <t>055DAVI001</t>
  </si>
  <si>
    <t>Davidson Chain (AUST) Pty Ltd</t>
  </si>
  <si>
    <t>CG278392106</t>
  </si>
  <si>
    <t>(Declined: 30/06/2017 1:59:02 PM)
Declined due to minimum underwriting criteria not being met
Declined as Flood cover is not available
Declined due to roof construction and Property Damage/Business I</t>
  </si>
  <si>
    <t>CG278392124</t>
  </si>
  <si>
    <t xml:space="preserve">(Declined: 30/06/2017 2:04:00 PM)
Declined Public and Products Liability cover section due to Occupation
</t>
  </si>
  <si>
    <t>CG278382135</t>
  </si>
  <si>
    <t>(Declined: 30/06/2017 2:06:42 PM)
Declined Public and Products Liability cover section due to Occupation
Declined Glass cover section due to Occupation
Declined Property Damage cover section due to O</t>
  </si>
  <si>
    <t>CG278392137</t>
  </si>
  <si>
    <t xml:space="preserve">(Declined: 30/06/2017 2:07:05 PM)
Declined as Flood cover is not available
Declined due to roof construction and Property Damage/Business Interruption sum insured
</t>
  </si>
  <si>
    <t>CG278392162</t>
  </si>
  <si>
    <t>SBPQTE11913390</t>
  </si>
  <si>
    <t xml:space="preserve">(Declined: 30/06/2017 2:13:50 PM)
Declined Public and Products Liability cover section due to Occupation
</t>
  </si>
  <si>
    <t>033SEAN006</t>
  </si>
  <si>
    <t xml:space="preserve">Sean Bartholomeusz T/As Xtreme Clean 360 </t>
  </si>
  <si>
    <t>CG278382152</t>
  </si>
  <si>
    <t xml:space="preserve">(Declined: 30/06/2017 2:15:29 PM)
Declined Public and Products Liability cover section due to Occupation
</t>
  </si>
  <si>
    <t>006K0300</t>
  </si>
  <si>
    <t>Encorp Retail Pty Ltd Campbellfield trading as Sheds N More</t>
  </si>
  <si>
    <t>CG278392213</t>
  </si>
  <si>
    <t xml:space="preserve">(Declined: 30/06/2017 2:30:43 PM)
Declined Public and Products Liability cover section due to occupation
</t>
  </si>
  <si>
    <t>CG278382227</t>
  </si>
  <si>
    <t>SBPQTE11913437</t>
  </si>
  <si>
    <t xml:space="preserve">(Declined: 30/06/2017 2:43:55 PM)
Declined due to back dating of inception date beyond limits
</t>
  </si>
  <si>
    <t>CG278392259</t>
  </si>
  <si>
    <t>SBPQTE11913442</t>
  </si>
  <si>
    <t>(Declined: 30/06/2017 2:54:26 PM)
returned to amend the date as discussed</t>
  </si>
  <si>
    <t>CG278382303</t>
  </si>
  <si>
    <t>SBPQTE11913483</t>
  </si>
  <si>
    <t xml:space="preserve">(Declined: 30/06/2017 3:08:29 PM)
Declined Property Damage cover section due to No to 'Does the manager of the business have 5 or more years experience in the industry as a restaurant/cafe manager?'
</t>
  </si>
  <si>
    <t>CG262421677</t>
  </si>
  <si>
    <t>SBPQTE11894053</t>
  </si>
  <si>
    <t>(Declined: 1/06/2017 11:19:58 AM)
Declined due to last rewired date, occupation and Property Damage/Business Interruption sum insured
Declined due to last rewired date, occupation and Property Damage</t>
  </si>
  <si>
    <t>86686</t>
  </si>
  <si>
    <t>Radcrete Pacific Pty Ltd</t>
  </si>
  <si>
    <t>CG262692231</t>
  </si>
  <si>
    <t>SBPQTE11894442</t>
  </si>
  <si>
    <t xml:space="preserve">(Declined: 1/06/2017 3:42:36 PM)
Declined Public and Products Liability cover section due to Occupation
</t>
  </si>
  <si>
    <t>S286425</t>
  </si>
  <si>
    <t>Welding Or Cutting Equipment, Gas, Manufacturing</t>
  </si>
  <si>
    <t>94564</t>
  </si>
  <si>
    <t>Bulgin Gas Equipment Pty Ltd</t>
  </si>
  <si>
    <t>CG262692585</t>
  </si>
  <si>
    <t>SBPQTE11894710</t>
  </si>
  <si>
    <t xml:space="preserve">(Declined: 2/06/2017 8:57:58 AM)
Declined Public and Products Liability cover section due to Occupation
</t>
  </si>
  <si>
    <t>CG262422586</t>
  </si>
  <si>
    <t>(Declined: 2/06/2017 9:06:43 AM)
Declined due to last rewired date, occupation and Property Damage/Business Interruption sum insured
Declined due to last rewired date, occupation and Property Damage/</t>
  </si>
  <si>
    <t>CG262423281</t>
  </si>
  <si>
    <t>(Declined: 2/06/2017 2:30:20 PM)
Declined Property Damage cover section due to tenant Occupation
Declined Business Interruption cover section due to tenant Occupation
Declined Glass cover section due</t>
  </si>
  <si>
    <t>77104</t>
  </si>
  <si>
    <t>Austmont Investments Pty Ltd</t>
  </si>
  <si>
    <t>CG262423434</t>
  </si>
  <si>
    <t>SBPQTE11895311</t>
  </si>
  <si>
    <t>(Declined: 2/06/2017 3:41:43 PM)
Declined as Flood cover is not available
Declined due to inadequate fire protection for the risk and Property Damage/Business Interruption sum insured (fire extinguis</t>
  </si>
  <si>
    <t>77617</t>
  </si>
  <si>
    <t>BCA Friction Materials Pty Ltd</t>
  </si>
  <si>
    <t>CG262694620</t>
  </si>
  <si>
    <t xml:space="preserve">(Declined: 5/06/2017 2:40:20 PM)
Declined as Flood cover is not available
</t>
  </si>
  <si>
    <t>CG262428160</t>
  </si>
  <si>
    <t xml:space="preserve">(Declined: 8/06/2017 12:02:20 PM)
Declined due to location
Declined due to last rewired date, occupation and Property Damage/Business Interruption sum insured
</t>
  </si>
  <si>
    <t>95610</t>
  </si>
  <si>
    <t>CG262428644</t>
  </si>
  <si>
    <t>(Declined: 8/06/2017 3:29:34 PM)
Declined Public and Products Liability cover section due to Occupation
Declined Theft cover section due to Occupation
Declined General Property cover section due to O</t>
  </si>
  <si>
    <t>96275</t>
  </si>
  <si>
    <t>Five Star Removals</t>
  </si>
  <si>
    <t>CG267081668</t>
  </si>
  <si>
    <t>(Declined: 13/06/2017 11:30:53 AM)
Declined due to minimum underwriting criteria not being met
Declined Property Damage cover section due to tenant Occupation
Declined Business Interruption cover sec</t>
  </si>
  <si>
    <t>91947</t>
  </si>
  <si>
    <t>Aspex Holdings Pty Ltd</t>
  </si>
  <si>
    <t>CG267082278</t>
  </si>
  <si>
    <t xml:space="preserve">(Declined: 13/06/2017 3:41:23 PM)
Declined as Flood cover is not available
</t>
  </si>
  <si>
    <t>83853</t>
  </si>
  <si>
    <t>Spackman &amp; Kentwell Roofing Pty Limited</t>
  </si>
  <si>
    <t>CG267082399</t>
  </si>
  <si>
    <t>SBPQTE11901504</t>
  </si>
  <si>
    <t>(Declined: 13/06/2017 4:33:20 PM)
Declined due to minimum underwriting criteria not being met
Declined Public and Products Liability cover section due to No to 'Is the property fully fenced?'
Decline</t>
  </si>
  <si>
    <t>96415</t>
  </si>
  <si>
    <t>JD Butler</t>
  </si>
  <si>
    <t>CG267082411</t>
  </si>
  <si>
    <t>SBPQTE11901518</t>
  </si>
  <si>
    <t>(Declined: 13/06/2017 4:40:26 PM)
Declined due to minimum underwriting criteria not being met
Declined Property Damage cover section due to tenant Occupation
Declined Business Interruption cover sect</t>
  </si>
  <si>
    <t>CG268753807</t>
  </si>
  <si>
    <t>SBPQTE11903208</t>
  </si>
  <si>
    <t xml:space="preserve">(Declined: 15/06/2017 2:33:54 PM)
Declined due to inadequate fire protection for the risk and Property Damage/Business Interruption sum insured (fire extinguishers required)
</t>
  </si>
  <si>
    <t>96423</t>
  </si>
  <si>
    <t>Barrington Housing Group Ltd</t>
  </si>
  <si>
    <t>CG268754106</t>
  </si>
  <si>
    <t xml:space="preserve">(Declined: 15/06/2017 4:50:20 PM)
Declined as Flood cover is not available
Declined due to inadequate fire protection for the risk and Property Damage/Business Interruption sum insured
</t>
  </si>
  <si>
    <t>92583</t>
  </si>
  <si>
    <t>Comserv (No.1973) Pty Ltd</t>
  </si>
  <si>
    <t>CG269064725</t>
  </si>
  <si>
    <t>SBPQTE11903847</t>
  </si>
  <si>
    <t>(Declined: 16/06/2017 11:44:59 AM)
Declined Public and Products Liability cover section due to the percentage of turnover from installation, service or maintenance work at third party premises (Pleas</t>
  </si>
  <si>
    <t>S274958</t>
  </si>
  <si>
    <t>Stairs/Staircase, Prefab. Metal Manufacturing (Ex Aluminium)</t>
  </si>
  <si>
    <t>90238</t>
  </si>
  <si>
    <t>Impact Garage Doors Pty Ltd</t>
  </si>
  <si>
    <t>CG268754742</t>
  </si>
  <si>
    <t xml:space="preserve">(Declined: 16/06/2017 11:51:05 AM)
Declined Theft cover section due to tenant Occupation
Declined Theft cover section due to tenant Occupation
Declined due to inadequate fire protection for the risk </t>
  </si>
  <si>
    <t>CG268754840</t>
  </si>
  <si>
    <t xml:space="preserve">(Declined: 16/06/2017 12:35:16 PM)
Declined Property Damage cover section due to No to ‘Are deep fryers thermostatically controlled and fitted with an automatic over-temperature cut out device?'
</t>
  </si>
  <si>
    <t>95202</t>
  </si>
  <si>
    <t>Elizazoe Pty Ltd t/as Avoca Beach Seafoods</t>
  </si>
  <si>
    <t>CG268756669</t>
  </si>
  <si>
    <t xml:space="preserve">(Declined: 19/06/2017 2:47:08 PM)
Decline due to occupation and Property Damage/Business Interruption sum insured
</t>
  </si>
  <si>
    <t>96416</t>
  </si>
  <si>
    <t>Butlerville Pty Ltd ATF Bonar Street Unit Trust</t>
  </si>
  <si>
    <t>CG269067346</t>
  </si>
  <si>
    <t xml:space="preserve">(Declined: 20/06/2017 9:56:37 AM)
Declined Public and Products Liability cover section due to Occupation
</t>
  </si>
  <si>
    <t>93874</t>
  </si>
  <si>
    <t>Sydney Syrup &amp; Soft Drink Co Pty Ltd</t>
  </si>
  <si>
    <t>CG268758446</t>
  </si>
  <si>
    <t>SBPQTE11906269</t>
  </si>
  <si>
    <t xml:space="preserve">(Declined: 20/06/2017 4:41:10 PM)
Declined Public and Products Liability cover section due to Occupation
</t>
  </si>
  <si>
    <t>89215</t>
  </si>
  <si>
    <t>Virgin Wheel Repairs Pty Ltd</t>
  </si>
  <si>
    <t>CG269068505</t>
  </si>
  <si>
    <t xml:space="preserve">(Declined: 20/06/2017 5:28:36 PM)
Declined Public and Products Liability cover section due to Occupation
Declined due to EPS% and Property Damage/Business Interruption sum insured
</t>
  </si>
  <si>
    <t>95733</t>
  </si>
  <si>
    <t>Creative Hire P/L</t>
  </si>
  <si>
    <t>CG269069410</t>
  </si>
  <si>
    <t xml:space="preserve">(Declined: 21/06/2017 1:26:46 PM)
Declined Public and Products Liability cover section due to Occupation
</t>
  </si>
  <si>
    <t>94566</t>
  </si>
  <si>
    <t>Renwhit Pty Limited</t>
  </si>
  <si>
    <t>CG269070208</t>
  </si>
  <si>
    <t xml:space="preserve">(Declined: 22/06/2017 8:40:21 AM)
Declined Property Damage cover section due to No to 'Does the manager of the business have 5 or more years experience in the industry as a restaurant/cafe manager?'
</t>
  </si>
  <si>
    <t>94744</t>
  </si>
  <si>
    <t>Masnarakorn Pty Ltd T/As Dover Cafe</t>
  </si>
  <si>
    <t>CG269070648</t>
  </si>
  <si>
    <t>(Declined: 22/06/2017 11:43:28 AM)
Declined due to inadequate fire protection for the risk and Property Damage/Business Interruption sum insured (fire extinguishers required)
Declined due to last rew</t>
  </si>
  <si>
    <t>96435</t>
  </si>
  <si>
    <t>Graham Millar</t>
  </si>
  <si>
    <t>CG269071290</t>
  </si>
  <si>
    <t xml:space="preserve">(Declined: 22/06/2017 4:10:55 PM)
Declined Public and Products Liability cover section due to Occupation
</t>
  </si>
  <si>
    <t>96436</t>
  </si>
  <si>
    <t>Lewis J DeGuara</t>
  </si>
  <si>
    <t>CG273351338</t>
  </si>
  <si>
    <t xml:space="preserve">(Declined: 22/06/2017 4:30:17 PM)
Declined Public and Products Liability cover section due to Occupation
</t>
  </si>
  <si>
    <t>96437</t>
  </si>
  <si>
    <t>Brock Moore</t>
  </si>
  <si>
    <t>CG273371600</t>
  </si>
  <si>
    <t>(Declined: 23/06/2017 6:15:42 AM)
Hi Tully, thanks for sending over. I cannot find a more suitable ANZSIC. Does your client work on all types of vehicles including vehicles above 2 Ton? Does your c</t>
  </si>
  <si>
    <t>CG273372331</t>
  </si>
  <si>
    <t>SBPQTE11908811</t>
  </si>
  <si>
    <t xml:space="preserve">(Declined: 23/06/2017 12:23:11 PM)
Declined Public and Products Liability cover section due to Occupation
Declined Property Damage cover section due to the amount of repairs or servicing work at the </t>
  </si>
  <si>
    <t>95718</t>
  </si>
  <si>
    <t>Mitchell Stone T/As Cyclery Studio</t>
  </si>
  <si>
    <t>CG273352531</t>
  </si>
  <si>
    <t>SBPQTE11908928</t>
  </si>
  <si>
    <t>(Declined: 23/06/2017 2:00:28 PM)
Declined Property Damage cover section due to the percentage of the floor area used by the storage warehouse or workshop (Please select a more appropriate occupation</t>
  </si>
  <si>
    <t>92009</t>
  </si>
  <si>
    <t>Mark Hendersons Carpets Pty Ltd</t>
  </si>
  <si>
    <t>CG273353495</t>
  </si>
  <si>
    <t xml:space="preserve">(Declined: 26/06/2017 10:38:11 AM)
Declined Public and Products Liability cover section due to Occupation
</t>
  </si>
  <si>
    <t>93104</t>
  </si>
  <si>
    <t>Hard Cut Pty Ltd</t>
  </si>
  <si>
    <t>CG273373578</t>
  </si>
  <si>
    <t xml:space="preserve">(Declined: 26/06/2017 11:01:12 AM)
Declined Property Damage cover section due to Occupation
</t>
  </si>
  <si>
    <t>93837</t>
  </si>
  <si>
    <t>Australasian Resurfacing Supplies Pty Ltd</t>
  </si>
  <si>
    <t>CG275723941</t>
  </si>
  <si>
    <t>SBPQTE11911937</t>
  </si>
  <si>
    <t>(Declined: 28/06/2017 6:23:58 PM)
Declined Property Damage cover section due to tenant Occupation
Declined Theft cover section due to tenant Occupation
Declined Public and Products Liability cover se</t>
  </si>
  <si>
    <t>96443</t>
  </si>
  <si>
    <t>Alan Butler</t>
  </si>
  <si>
    <t>CG275974012</t>
  </si>
  <si>
    <t>SBPQTE11911944</t>
  </si>
  <si>
    <t>(Declined: 28/06/2017 6:34:11 PM)
Declined Property Damage cover section due to tenant Occupation
Declined Theft cover section due to tenant Occupation
Declined Public and Products Liability cover se</t>
  </si>
  <si>
    <t>CG275724620</t>
  </si>
  <si>
    <t>(Declined: 29/06/2017 11:54:26 AM)
Referral Reason - Occupation is a decline.
I have reviewed the information that the broker has provided and this is a decline. Insured is storing their own person</t>
  </si>
  <si>
    <t>CG278392291</t>
  </si>
  <si>
    <t xml:space="preserve">(Declined: 30/06/2017 3:06:56 PM)
Declined Theft cover section due to Occupation
Declined Property Damage cover section due to Occupation
</t>
  </si>
  <si>
    <t>96450</t>
  </si>
  <si>
    <t>Patterson Partners Pty Ltd</t>
  </si>
  <si>
    <t>CG262428220</t>
  </si>
  <si>
    <t xml:space="preserve">(Declined: 8/06/2017 12:34:56 PM)
Declined due to last rewired date, occupation and Property Damage/Business Interruption sum insured
</t>
  </si>
  <si>
    <t>27166</t>
  </si>
  <si>
    <t>AJSD RANDWICK INVESTMENTS PTY LTD</t>
  </si>
  <si>
    <t>CG262698633</t>
  </si>
  <si>
    <t>(Declined: 8/06/2017 4:04:52 PM)
Declined Public and Products Liability cover section due to No to ‘Does the business hold a current professional indemnity policy with a sum insured of at least $2M o</t>
  </si>
  <si>
    <t>27263</t>
  </si>
  <si>
    <t>SIMLIN LAB PTY LTD</t>
  </si>
  <si>
    <t>CG269063239</t>
  </si>
  <si>
    <t xml:space="preserve">(Declined: 15/06/2017 11:49:29 AM)
Declined due to location
</t>
  </si>
  <si>
    <t>23671</t>
  </si>
  <si>
    <t>ANN YOUNG</t>
  </si>
  <si>
    <t>CG269063591</t>
  </si>
  <si>
    <t xml:space="preserve">(Declined: 15/06/2017 2:17:16 PM)
Declined Public and Products Liability cover section due to Occupation
</t>
  </si>
  <si>
    <t>27163</t>
  </si>
  <si>
    <t>FLEET CLEANING SERVICES PTY LIMITED AS TRUSTEE FOR THE FLEET CLEANING TRUST</t>
  </si>
  <si>
    <t>CG268754102</t>
  </si>
  <si>
    <t>SBPQTE11903454</t>
  </si>
  <si>
    <t xml:space="preserve">(Declined: 15/06/2017 4:46:06 PM)
Declined Public and Products Liability cover section due to No to 'Does the business possess HACCP Australia food safety certification?'
</t>
  </si>
  <si>
    <t>22065</t>
  </si>
  <si>
    <t>FREOPHARM PTY LTD ATF THE KINER FAMILY SETTLEMENT T/AS SIBONI'S COFFEE</t>
  </si>
  <si>
    <t>CG268757619</t>
  </si>
  <si>
    <t xml:space="preserve">(Declined: 20/06/2017 11:24:33 AM)
Declined Public and Products Liability cover section due to Occupation
</t>
  </si>
  <si>
    <t>28140</t>
  </si>
  <si>
    <t>GRAYHOUND GAMING PTY LTD</t>
  </si>
  <si>
    <t>CG269067721</t>
  </si>
  <si>
    <t xml:space="preserve">(Declined: 20/06/2017 12:15:05 PM)
Declined due to roof construction and Property Damage/Business Interruption sum insured
</t>
  </si>
  <si>
    <t>8519</t>
  </si>
  <si>
    <t>R J GREEN &amp; LLOYD PTY LTD</t>
  </si>
  <si>
    <t>CG268758355</t>
  </si>
  <si>
    <t>(Declined: 20/06/2017 3:59:53 PM)
Declined Public and Products Liability cover section due to occupation and turnover
Declined Public and Products Liability cover section due to percentage of turnove</t>
  </si>
  <si>
    <t>A50651</t>
  </si>
  <si>
    <t>FRED ROSE BATHROOMS PTY LTD</t>
  </si>
  <si>
    <t>CG269068468</t>
  </si>
  <si>
    <t>(Declined: 20/06/2017 5:07:58 PM)
Declined Public and Products Liability cover section due to Yes to 'Is there a licensed bar on the premises for customers who are not purely waiting for a table/meal</t>
  </si>
  <si>
    <t>27735</t>
  </si>
  <si>
    <t>BANKSII PTY LTD T/AS BANKSII VERMOUTH BAR &amp; BISTRO</t>
  </si>
  <si>
    <t>CG269069689</t>
  </si>
  <si>
    <t>SBPQTE11907088</t>
  </si>
  <si>
    <t xml:space="preserve">(Declined: 21/06/2017 3:09:28 PM)
Declined due to General Property section taken without either Property Damage section or Liability section
</t>
  </si>
  <si>
    <t>27165</t>
  </si>
  <si>
    <t>DANIEL COLIN TRAVES T/AS PULSEWAVE DIAGNOSTICS</t>
  </si>
  <si>
    <t>CG269069694</t>
  </si>
  <si>
    <t>SBPQTE11907094</t>
  </si>
  <si>
    <t xml:space="preserve">(Declined: 21/06/2017 3:11:26 PM)
Declined due to General Property section taken without either Property Damage section or Liability section
</t>
  </si>
  <si>
    <t>CG269069698</t>
  </si>
  <si>
    <t xml:space="preserve">(Declined: 21/06/2017 3:11:40 PM)
Declined due to General Property section taken without either Property Damage section or Liability section
</t>
  </si>
  <si>
    <t>CG269069893</t>
  </si>
  <si>
    <t xml:space="preserve">(Declined: 21/06/2017 4:25:11 PM)
Declined due to minimum underwriting criteria not being met
Declined due to roof construction and Property Damage/Business Interruption sum insured
</t>
  </si>
  <si>
    <t>CG273351334</t>
  </si>
  <si>
    <t xml:space="preserve">(Declined: 22/06/2017 4:29:39 PM)
Declined due to minimum underwriting criteria not being met
Declined Public and Products Liability cover section due to Occupation
</t>
  </si>
  <si>
    <t>27719</t>
  </si>
  <si>
    <t>AYONZ PTY LTD</t>
  </si>
  <si>
    <t>CG262424364</t>
  </si>
  <si>
    <t>SBPQTE11895922</t>
  </si>
  <si>
    <t xml:space="preserve">(Declined: 5/06/2017 12:48:56 PM)
Declined Public and Products Liability cover section due to Occupation
</t>
  </si>
  <si>
    <t>6933</t>
  </si>
  <si>
    <t>Ian Kirkpatrick</t>
  </si>
  <si>
    <t>CG262694548</t>
  </si>
  <si>
    <t>SBPQTE11896016</t>
  </si>
  <si>
    <t xml:space="preserve">(Declined: 5/06/2017 2:08:32 PM)
Declined as Flood cover is not available
Declined as Flood cover is not available
</t>
  </si>
  <si>
    <t>7137</t>
  </si>
  <si>
    <t>Dr Alex Stabolidis</t>
  </si>
  <si>
    <t>CG262424985</t>
  </si>
  <si>
    <t>SBPQTE11896311</t>
  </si>
  <si>
    <t>(Declined: 5/06/2017 10:43:58 PM)
Declined due to minimum underwriting criteria not being met
Declined due to inadequate fire protection for the risk and Property Damage/Business Interruption sum ins</t>
  </si>
  <si>
    <t>6028</t>
  </si>
  <si>
    <t>Evergreen Energy Consultants Pty Ltd Section J Reports Australia</t>
  </si>
  <si>
    <t>CG262424987</t>
  </si>
  <si>
    <t>SBPQTE11896313</t>
  </si>
  <si>
    <t xml:space="preserve">(Declined: 5/06/2017 10:45:42 PM)
Declined due to minimum underwriting criteria not being met
</t>
  </si>
  <si>
    <t>CG262426526</t>
  </si>
  <si>
    <t>SBPQTE11897366</t>
  </si>
  <si>
    <t xml:space="preserve">(Declined: 7/06/2017 10:30:19 AM)
Declined due to minimum underwriting criteria not being met
</t>
  </si>
  <si>
    <t>7151</t>
  </si>
  <si>
    <t>Foti Mantzarapis</t>
  </si>
  <si>
    <t>CG262426789</t>
  </si>
  <si>
    <t xml:space="preserve">(Declined: 7/06/2017 12:10:43 PM)
Declined Public and Products Liability cover section due to Occupation
</t>
  </si>
  <si>
    <t>4787</t>
  </si>
  <si>
    <t>Mark Green Constructions Pty Ltd</t>
  </si>
  <si>
    <t>CG262427295</t>
  </si>
  <si>
    <t xml:space="preserve">(Declined: 7/06/2017 3:36:41 PM)
Declined due to minimum underwriting criteria not being met
Declined Public and Products Liability cover section due to Occupation
</t>
  </si>
  <si>
    <t>794</t>
  </si>
  <si>
    <t>Austcrown Pty Ltd</t>
  </si>
  <si>
    <t>CG262428450</t>
  </si>
  <si>
    <t xml:space="preserve">(Declined: 8/06/2017 2:09:05 PM)
Declined Theft cover section due to Occupation
Declined Glass cover section due to Occupation
Declined Property Damage cover section due to Occupation
</t>
  </si>
  <si>
    <t>2079</t>
  </si>
  <si>
    <t>Silvia Mignone</t>
  </si>
  <si>
    <t>CG262699161</t>
  </si>
  <si>
    <t>(Declined: 9/06/2017 10:29:21 AM)
Declined due to inadequate fire protection for the risk and Property Damage/Business Interruption sum insured
Declined Property Damage cover section due to No to 'Do</t>
  </si>
  <si>
    <t>4757</t>
  </si>
  <si>
    <t>Hayley Ryan</t>
  </si>
  <si>
    <t>CG262699581</t>
  </si>
  <si>
    <t>(Declined: 9/06/2017 1:56:38 PM)
Declined Property Damage cover section due to the percentage of the floor area used by the storage warehouse or workshop (Please select a more appropriate occupation)</t>
  </si>
  <si>
    <t>4242</t>
  </si>
  <si>
    <t>Xiao Chauan Zhang</t>
  </si>
  <si>
    <t>CG267161725</t>
  </si>
  <si>
    <t xml:space="preserve">(Declined: 13/06/2017 1:17:13 PM)
Declined Public and Products Liability cover section due to Occupation
</t>
  </si>
  <si>
    <t>CG267161780</t>
  </si>
  <si>
    <t xml:space="preserve">(Declined: 13/06/2017 1:35:57 PM)
Declined Theft cover section due to Occupation
Declined Glass cover section due to Occupation
Declined Property Damage cover section due to Occupation
</t>
  </si>
  <si>
    <t>CG269065354</t>
  </si>
  <si>
    <t xml:space="preserve">(Declined: 16/06/2017 5:23:19 PM)
Declined due to minimum underwriting criteria not being met
Declined Public and Products Liability cover section due to Occupation
</t>
  </si>
  <si>
    <t>1726</t>
  </si>
  <si>
    <t>Cobalt Solar Energy Pty Ltd</t>
  </si>
  <si>
    <t>CG269066069</t>
  </si>
  <si>
    <t xml:space="preserve">(Declined: 19/06/2017 11:38:04 AM)
Declined due to minimum underwriting criteria not being met
Declined Public and Products Liability cover section due to Occupation
</t>
  </si>
  <si>
    <t>CG269066369</t>
  </si>
  <si>
    <t xml:space="preserve">(Declined: 19/06/2017 1:42:39 PM)
Declined due to inadequate security for the risk and Theft sum insured
Declined as Flood cover is not available
</t>
  </si>
  <si>
    <t>4672</t>
  </si>
  <si>
    <t>Jett Designs Pty Ltd</t>
  </si>
  <si>
    <t>CG269067130</t>
  </si>
  <si>
    <t>SBPQTE11905383</t>
  </si>
  <si>
    <t>(Declined: 19/06/2017 10:24:17 PM)
Declined due to minimum underwriting criteria not being met
Declined Property Damage cover section due to Yes to 'Is manufacturing equipment left operating when the</t>
  </si>
  <si>
    <t>7185</t>
  </si>
  <si>
    <t>Richard Morris</t>
  </si>
  <si>
    <t>CG268757733</t>
  </si>
  <si>
    <t>SBPQTE11905776</t>
  </si>
  <si>
    <t xml:space="preserve">(Declined: 20/06/2017 11:58:37 AM)
Declined due to minimum underwriting criteria not being met
Declined Public and Products Liability cover section due to Occupation
</t>
  </si>
  <si>
    <t>7114</t>
  </si>
  <si>
    <t>Judith Irene Rogers</t>
  </si>
  <si>
    <t>CG268757740</t>
  </si>
  <si>
    <t>SBPQTE11905780</t>
  </si>
  <si>
    <t xml:space="preserve">(Declined: 20/06/2017 11:59:42 AM)
Declined due to minimum underwriting criteria not being met
Declined Public and Products Liability cover section due to Occupation
</t>
  </si>
  <si>
    <t>S525225</t>
  </si>
  <si>
    <t>Opportunity Shops</t>
  </si>
  <si>
    <t>CG268757746</t>
  </si>
  <si>
    <t>SBPQTE11905784</t>
  </si>
  <si>
    <t xml:space="preserve">(Declined: 20/06/2017 12:00:20 PM)
Declined due to minimum underwriting criteria not being met
Declined Public and Products Liability cover section due to Occupation
</t>
  </si>
  <si>
    <t>CG269068682</t>
  </si>
  <si>
    <t xml:space="preserve">(Declined: 20/06/2017 11:08:20 PM)
Declined Theft cover section due to Occupation
Declined Property Damage cover section due to Occupation
</t>
  </si>
  <si>
    <t>7219</t>
  </si>
  <si>
    <t>Down Town Entertainment Pty Ltd</t>
  </si>
  <si>
    <t>CG269069332</t>
  </si>
  <si>
    <t>SBPQTE11906832</t>
  </si>
  <si>
    <t>(Declined: 21/06/2017 12:41:39 PM)
Declined due to minimum underwriting criteria not being met
Declined due to inadequate fire protection for the risk and Property Damage/Business Interruption sum in</t>
  </si>
  <si>
    <t>7220</t>
  </si>
  <si>
    <t>Christina Zigouras &amp; Ingrid Hornung</t>
  </si>
  <si>
    <t>CG268759722</t>
  </si>
  <si>
    <t>(Declined: 21/06/2017 3:23:37 PM)
Declined Public and Products Liability cover section due to Yes to 'Do you undertake installation, service or maintenance work at third party premises?
Declined Publ</t>
  </si>
  <si>
    <t>1798</t>
  </si>
  <si>
    <t>DHT Solutions Pty Ltd</t>
  </si>
  <si>
    <t>CG269069985</t>
  </si>
  <si>
    <t>SBPQTE11907322</t>
  </si>
  <si>
    <t xml:space="preserve">(Declined: 21/06/2017 5:23:22 PM)
Declined Public and Products Liability cover section due to Occupation
</t>
  </si>
  <si>
    <t>7231</t>
  </si>
  <si>
    <t>Tui Gilbert</t>
  </si>
  <si>
    <t>CG269069987</t>
  </si>
  <si>
    <t xml:space="preserve">(Declined: 21/06/2017 5:25:52 PM)
Declined Public and Products Liability cover section due to Occupation
</t>
  </si>
  <si>
    <t>CG269070439</t>
  </si>
  <si>
    <t>SBPQTE11907559</t>
  </si>
  <si>
    <t xml:space="preserve">(Declined: 22/06/2017 10:25:29 AM)
Declined due to EPS% and Property Damage/Business Interruption sum insured
</t>
  </si>
  <si>
    <t>4963</t>
  </si>
  <si>
    <t>TMC Building Design Group Pty Ltd</t>
  </si>
  <si>
    <t>CG268761014</t>
  </si>
  <si>
    <t>SBPQTE11907987</t>
  </si>
  <si>
    <t xml:space="preserve">(Declined: 22/06/2017 2:13:16 PM)
Declined due to minimum underwriting criteria not being met
</t>
  </si>
  <si>
    <t>CG268761020</t>
  </si>
  <si>
    <t>SBPQTE11907990</t>
  </si>
  <si>
    <t xml:space="preserve">(Declined: 22/06/2017 2:13:58 PM)
Declined due to minimum underwriting criteria not being met
</t>
  </si>
  <si>
    <t>CG269071033</t>
  </si>
  <si>
    <t>SBPQTE11907991</t>
  </si>
  <si>
    <t xml:space="preserve">(Declined: 22/06/2017 2:14:43 PM)
Declined due to minimum underwriting criteria not being met
</t>
  </si>
  <si>
    <t>CG273372564</t>
  </si>
  <si>
    <t>SBPQTE11908980</t>
  </si>
  <si>
    <t xml:space="preserve">(Declined: 23/06/2017 2:35:55 PM)
Declined due to minimum underwriting criteria not being met
</t>
  </si>
  <si>
    <t>CG273372782</t>
  </si>
  <si>
    <t>(Declined: 23/06/2017 4:02:21 PM)
Declined due to minimum underwriting criteria not being met
Declined due to General Property section taken without either Property Damage section or Liability sectio</t>
  </si>
  <si>
    <t>3505</t>
  </si>
  <si>
    <t>Keljo WA Pty Ltd</t>
  </si>
  <si>
    <t>CG273353369</t>
  </si>
  <si>
    <t>SBPQTE11908291</t>
  </si>
  <si>
    <t>(Declined: 26/06/2017 9:31:47 AM)
No additional information is available</t>
  </si>
  <si>
    <t>CG273373505</t>
  </si>
  <si>
    <t>SBPQTE11909392</t>
  </si>
  <si>
    <t xml:space="preserve">(Declined: 26/06/2017 10:19:56 AM)
Declined due to minimum underwriting criteria not being met
</t>
  </si>
  <si>
    <t>CG278382502</t>
  </si>
  <si>
    <t>(Declined: 30/06/2017 4:38:00 PM)
Declined Public and Products Liability cover section due to Yes to 'Does the business carry out any work: at airports; on public roads, public footpaths (excluding d</t>
  </si>
  <si>
    <t>7285</t>
  </si>
  <si>
    <t>Colbell Civil Pty Ltd</t>
  </si>
  <si>
    <t>CG262691385</t>
  </si>
  <si>
    <t xml:space="preserve">(Declined: 1/06/2017 8:25:37 AM)
Declined due to EPS% and Property Damage/Business Interruption sum insured
</t>
  </si>
  <si>
    <t>BREAD SPRE</t>
  </si>
  <si>
    <t>Samti Pty Ltd</t>
  </si>
  <si>
    <t>CG262691503</t>
  </si>
  <si>
    <t xml:space="preserve">(Declined: 1/06/2017 10:06:59 AM)
Declined Property Damage cover section due to Occupation
</t>
  </si>
  <si>
    <t>Manlyro</t>
  </si>
  <si>
    <t>Manly Rowing &amp; Sailing Club Inc</t>
  </si>
  <si>
    <t>CG262421792</t>
  </si>
  <si>
    <t xml:space="preserve">(Declined: 1/06/2017 12:03:22 PM)
Declined Public and Products Liability cover section due to Occupation
</t>
  </si>
  <si>
    <t>Grater</t>
  </si>
  <si>
    <t>Grater Construction Property</t>
  </si>
  <si>
    <t>CG262692780</t>
  </si>
  <si>
    <t>SBPQTE11894851</t>
  </si>
  <si>
    <t xml:space="preserve">(Declined: 2/06/2017 10:37:36 AM)
Declined due to roof construction and Property Damage/Business Interruption sum insured
</t>
  </si>
  <si>
    <t>Melcar</t>
  </si>
  <si>
    <t>Melcar Wines Pty Ltd</t>
  </si>
  <si>
    <t>CG262422802</t>
  </si>
  <si>
    <t>SBPQTE11894854</t>
  </si>
  <si>
    <t xml:space="preserve">(Declined: 2/06/2017 10:38:58 AM)
Declined due to roof construction and Property Damage/Business Interruption sum insured
</t>
  </si>
  <si>
    <t>CG262423436</t>
  </si>
  <si>
    <t>SBPQTE11895314</t>
  </si>
  <si>
    <t>(Declined: 2/06/2017 3:42:11 PM)
Declined due to back dating of inception date beyond limits
Declined Public and Products Liability cover section due to Yes to 'Does the business import any of the fo</t>
  </si>
  <si>
    <t>Perfumery</t>
  </si>
  <si>
    <t xml:space="preserve">R &amp; SP Pty Ltd </t>
  </si>
  <si>
    <t>CG262694044</t>
  </si>
  <si>
    <t>(Declined: 5/06/2017 9:58:21 AM)
Declined Property Damage cover section due to the percentage of the floor area used by the storage warehouse or workshop (Please select a more appropriate occupation)</t>
  </si>
  <si>
    <t>Barros</t>
  </si>
  <si>
    <t>Barros Pty Ltd</t>
  </si>
  <si>
    <t>CG262424017</t>
  </si>
  <si>
    <t xml:space="preserve">(Declined: 5/06/2017 10:24:45 AM)
Declined due to minimum underwriting criteria not being met
Declined Public and Products Liability cover section due to Occupation
</t>
  </si>
  <si>
    <t>Berryhutt</t>
  </si>
  <si>
    <t>CG262694084</t>
  </si>
  <si>
    <t xml:space="preserve">(Declined: 5/06/2017 10:26:31 AM)
Declined Public and Products Liability cover section due to Occupation
</t>
  </si>
  <si>
    <t>AONE L</t>
  </si>
  <si>
    <t>AONE Lift Truck Services Pty Ltd</t>
  </si>
  <si>
    <t>CG262424151</t>
  </si>
  <si>
    <t>SBPQTE11895768</t>
  </si>
  <si>
    <t>(Declined: 5/06/2017 11:32:45 AM)
Declined due to location
Declined Property Damage cover section due to tenant Occupation
Declined Business Interruption cover section due to tenant Occupation
Declin</t>
  </si>
  <si>
    <t>COOLINGSOL</t>
  </si>
  <si>
    <t>Chatmont Pty Ltd</t>
  </si>
  <si>
    <t>CG262694452</t>
  </si>
  <si>
    <t xml:space="preserve">(Declined: 5/06/2017 1:15:46 PM)
Declined Property Damage cover section due to Occupation
</t>
  </si>
  <si>
    <t>IT Local</t>
  </si>
  <si>
    <t>IT Local Pty Ltd</t>
  </si>
  <si>
    <t>CG262424530</t>
  </si>
  <si>
    <t xml:space="preserve">(Declined: 5/06/2017 2:18:34 PM)
Declined Property Damage cover section due to premises containing a Bar
</t>
  </si>
  <si>
    <t>ELBAYEH4</t>
  </si>
  <si>
    <t>Parramatta Foreshore Investments Pty Ltd</t>
  </si>
  <si>
    <t>CG262694743</t>
  </si>
  <si>
    <t xml:space="preserve">(Declined: 5/06/2017 3:37:05 PM)
Decline due to occupation and Property Damage/Business Interruption sum insured
</t>
  </si>
  <si>
    <t>Gunara (Security Nominees) Pty Ltd</t>
  </si>
  <si>
    <t>CG262695154</t>
  </si>
  <si>
    <t xml:space="preserve">(Declined: 6/06/2017 9:15:47 AM)
Declined Public and Products Liability cover section due to Occupation
</t>
  </si>
  <si>
    <t>MHPC Pty Ltd</t>
  </si>
  <si>
    <t>CG262425152</t>
  </si>
  <si>
    <t xml:space="preserve">(Declined: 6/06/2017 9:31:43 AM)
Declined Public and Products Liability cover section due to Occupation
</t>
  </si>
  <si>
    <t>Test 123</t>
  </si>
  <si>
    <t>CG262425223</t>
  </si>
  <si>
    <t>(Declined: 6/06/2017 10:02:10 AM)
Decline due to occupation and Property Damage/Business Interruption sum insured
Hi Jeremy,
As per your previous discussion with Nick Smith, Calibre will be unable</t>
  </si>
  <si>
    <t>WU WENDA</t>
  </si>
  <si>
    <t>WANDA FLOOR COVERING</t>
  </si>
  <si>
    <t>CG262425741</t>
  </si>
  <si>
    <t>SBPQTE11896831</t>
  </si>
  <si>
    <t>(Declined: 6/06/2017 2:15:50 PM)
Declined Public and Products Liability cover section due to percentage of turnover paid to contractors/subcontractors and where the insured does not ensure that contr</t>
  </si>
  <si>
    <t>PAINAUST</t>
  </si>
  <si>
    <t>Painaustralia Limited</t>
  </si>
  <si>
    <t>CG262425752</t>
  </si>
  <si>
    <t xml:space="preserve">(Declined: 6/06/2017 2:20:51 PM)
Declined Public and Products Liability cover section due to occupation
</t>
  </si>
  <si>
    <t>aaglobal</t>
  </si>
  <si>
    <t>AA Global Pty Ltd</t>
  </si>
  <si>
    <t>CG262696270</t>
  </si>
  <si>
    <t>SBPQTE11897197</t>
  </si>
  <si>
    <t xml:space="preserve">(Declined: 6/06/2017 7:41:59 PM)
Declined Theft cover section due to Occupation
Declined Property Damage cover section due to Occupation
</t>
  </si>
  <si>
    <t>DIVERSITY</t>
  </si>
  <si>
    <t>Diversity Arrays Technology P/L</t>
  </si>
  <si>
    <t>CG262696424</t>
  </si>
  <si>
    <t>SBPQTE11897249</t>
  </si>
  <si>
    <t xml:space="preserve">(Declined: 7/06/2017 8:59:46 AM)
Declined as Theft Without Forcible and Violent Entry not available for policies incepting prior to 1 May 2017
</t>
  </si>
  <si>
    <t>Streamkit</t>
  </si>
  <si>
    <t>Streamlined Kitchens Pty Ltd</t>
  </si>
  <si>
    <t>CG262426412</t>
  </si>
  <si>
    <t xml:space="preserve">(Declined: 7/06/2017 9:25:28 AM)
Declined due to roof construction and Property Damage/Business Interruption sum insured
Declined Property Damage cover section due to the amount of manufacturing for </t>
  </si>
  <si>
    <t>STKILDAMUM</t>
  </si>
  <si>
    <t>St Kilda Mums</t>
  </si>
  <si>
    <t>CG262427320</t>
  </si>
  <si>
    <t>SBPQTE11897949</t>
  </si>
  <si>
    <t xml:space="preserve">(Declined: 7/06/2017 3:48:47 PM)
Decline due to occupation and Property Damage/Business Interruption sum insured
</t>
  </si>
  <si>
    <t>S294250</t>
  </si>
  <si>
    <t>Tricycles Manufacturing</t>
  </si>
  <si>
    <t>VITALITY4L</t>
  </si>
  <si>
    <t>Vitality 4 Life Pty Ltd</t>
  </si>
  <si>
    <t>CG262427491</t>
  </si>
  <si>
    <t xml:space="preserve">(Declined: 7/06/2017 5:00:45 PM)
Declined due to location
Declined due to location
</t>
  </si>
  <si>
    <t>ACWHALANQL</t>
  </si>
  <si>
    <t>A C WHALAN (QUEENSLAND) PTY LTD</t>
  </si>
  <si>
    <t>CG262428047</t>
  </si>
  <si>
    <t xml:space="preserve">(Declined: 8/06/2017 11:16:08 AM)
Declined Public and Products Liability cover section due to Occupation
</t>
  </si>
  <si>
    <t>Daniel M</t>
  </si>
  <si>
    <t>Daniel Marland</t>
  </si>
  <si>
    <t>CG262698094</t>
  </si>
  <si>
    <t xml:space="preserve">(Declined: 8/06/2017 11:52:25 AM)
Declined due to minimum underwriting criteria not being met
Declined due to Glass section taken without Property Damage section
</t>
  </si>
  <si>
    <t>Lateral</t>
  </si>
  <si>
    <t>Lateral Estate Pty Ltd</t>
  </si>
  <si>
    <t>CG262428417</t>
  </si>
  <si>
    <t>SBPQTE11898766</t>
  </si>
  <si>
    <t>(Declined: 8/06/2017 1:59:44 PM)
Declined Business Interruption cover section due to Yes to 'Do you wish to specify any Customers or Suppliers?'
Decline due to occupation and Property Damage/Business</t>
  </si>
  <si>
    <t>ICONFOO</t>
  </si>
  <si>
    <t>ICON TRADING GROUP PTY LTD</t>
  </si>
  <si>
    <t>CG262698824</t>
  </si>
  <si>
    <t>(Declined: 8/06/2017 7:21:07 PM)
Declined due to inadequate fire protection for the occupation and Property Damage/Business Interruption sum insured (fire extinguishers &amp; fire blankets required)
Decl</t>
  </si>
  <si>
    <t>SKM Quotes</t>
  </si>
  <si>
    <t>I4U Quotes</t>
  </si>
  <si>
    <t>CG262429262</t>
  </si>
  <si>
    <t>(Declined: 9/06/2017 10:26:00 AM)
Declined Property Damage cover section due to the percentage of the floor area used by the storage warehouse or workshop (Please select a more appropriate occupation</t>
  </si>
  <si>
    <t>EXPRESSAF</t>
  </si>
  <si>
    <t>Express Safety</t>
  </si>
  <si>
    <t>CG262699260</t>
  </si>
  <si>
    <t>(Declined: 9/06/2017 11:17:49 AM)
Declined due to inadequate fire protection for the occupation and Property Damage/Business Interruption sum insured (fire extinguishers &amp; fire blankets required)
Dec</t>
  </si>
  <si>
    <t>LALORBREAD</t>
  </si>
  <si>
    <t>Thang Phen &amp; Thi Binh Bui</t>
  </si>
  <si>
    <t>CG262429440</t>
  </si>
  <si>
    <t>SBPQTE11899404</t>
  </si>
  <si>
    <t xml:space="preserve">(Declined: 9/06/2017 11:32:29 AM)
Declined due to minimum underwriting criteria not being met
Declined as Flood cover is not available
</t>
  </si>
  <si>
    <t xml:space="preserve">LJG Man </t>
  </si>
  <si>
    <t xml:space="preserve">LJG Management Pty Ltd </t>
  </si>
  <si>
    <t>CG262699487</t>
  </si>
  <si>
    <t>SBPQTE11899552</t>
  </si>
  <si>
    <t xml:space="preserve">(Declined: 9/06/2017 1:11:51 PM)
Declined due to minimum underwriting criteria not being met
</t>
  </si>
  <si>
    <t>INFINITYWF</t>
  </si>
  <si>
    <t>INFINITY WEALTH &amp; FINANCIAL SERVICES PTY LTD</t>
  </si>
  <si>
    <t>CG262429713</t>
  </si>
  <si>
    <t>SBPQTE11899598</t>
  </si>
  <si>
    <t xml:space="preserve">(Declined: 9/06/2017 1:42:21 PM)
Decline due to occupation and Property Damage/Business Interruption sum insured
</t>
  </si>
  <si>
    <t>CG262429774</t>
  </si>
  <si>
    <t xml:space="preserve">(Declined: 9/06/2017 2:03:00 PM)
Decline due to occupation and Property Damage/Business Interruption sum insured
</t>
  </si>
  <si>
    <t>CG262430196</t>
  </si>
  <si>
    <t xml:space="preserve">(Declined: 9/06/2017 5:15:07 PM)
Declined due to inadequate fire protection for the risk and Property Damage/Business Interruption sum insured
</t>
  </si>
  <si>
    <t>Lucespace</t>
  </si>
  <si>
    <t>Smart Fortune P/L</t>
  </si>
  <si>
    <t>CG262430399</t>
  </si>
  <si>
    <t>SBPQTE11900176</t>
  </si>
  <si>
    <t xml:space="preserve">(Declined: 10/06/2017 10:27:04 AM)
Declined Property Damage cover section due to No or Auto suppression to 'Do all Deep Fryers have an automatic suppression unit and exhaust extraction system?'
</t>
  </si>
  <si>
    <t>S512545</t>
  </si>
  <si>
    <t>Kiosk (With Deep Frying)</t>
  </si>
  <si>
    <t>Blowfish</t>
  </si>
  <si>
    <t>Stephen Ward &amp; Julie Smith T/as Blowfish Street Food</t>
  </si>
  <si>
    <t>CG262700824</t>
  </si>
  <si>
    <t>(Declined: 12/06/2017 3:52:28 PM)
Declined Property Damage cover section due to the percentage of the floor area used by the storage warehouse or workshop (Please select a more appropriate occupation</t>
  </si>
  <si>
    <t>ATHANSPK</t>
  </si>
  <si>
    <t>P &amp; K Athans</t>
  </si>
  <si>
    <t>CG267081523</t>
  </si>
  <si>
    <t>(Declined: 13/06/2017 10:47:05 AM)
Declined due to minimum underwriting criteria not being met
Declined Public and Products Liability cover section due to Yes to 'Does the business directly conduct m</t>
  </si>
  <si>
    <t>testloic</t>
  </si>
  <si>
    <t>CG267082129</t>
  </si>
  <si>
    <t>SBPQTE11901319</t>
  </si>
  <si>
    <t>(Declined: 13/06/2017 2:53:18 PM)
Declined due to back dating of inception date beyond limits
Declined due to General Property section taken without either Property Damage section or Liability sectio</t>
  </si>
  <si>
    <t>Rustic Plumbing Solutions Pty Ltd</t>
  </si>
  <si>
    <t>CG267161968</t>
  </si>
  <si>
    <t>SBPQTE11901323</t>
  </si>
  <si>
    <t>(Declined: 13/06/2017 2:54:42 PM)
Declined due to back dating of inception date beyond limits
Declined due to General Property section taken without either Property Damage section or Liability sectio</t>
  </si>
  <si>
    <t>CG267082136</t>
  </si>
  <si>
    <t>SBPQTE11901325</t>
  </si>
  <si>
    <t xml:space="preserve">(Declined: 13/06/2017 2:55:54 PM)
Declined Public and Products Liability cover section due to Occupation
</t>
  </si>
  <si>
    <t>happydays</t>
  </si>
  <si>
    <t>Happy Days Juke Box and Party hire</t>
  </si>
  <si>
    <t>CG267082148</t>
  </si>
  <si>
    <t>(Declined: 13/06/2017 2:57:56 PM)
Declined due to back dating of inception date beyond limits
Declined due to General Property section taken without either Property Damage section or Liability sectio</t>
  </si>
  <si>
    <t>CG269061392</t>
  </si>
  <si>
    <t xml:space="preserve">(Declined: 14/06/2017 8:57:11 AM)
Declined due to minimum underwriting criteria not being met
Declined Theft cover section due to Occupation
</t>
  </si>
  <si>
    <t>Clive Ward</t>
  </si>
  <si>
    <t>CG268751695</t>
  </si>
  <si>
    <t xml:space="preserve">(Declined: 14/06/2017 10:15:18 AM)
Declined Public and Products Liability cover section due to Occupation
</t>
  </si>
  <si>
    <t>PABS</t>
  </si>
  <si>
    <t>PABS Furniture Rentals Pty Ltd</t>
  </si>
  <si>
    <t>CG268752039</t>
  </si>
  <si>
    <t xml:space="preserve">(Declined: 14/06/2017 12:39:10 PM)
Declined Public and Products Liability cover section due to Occupation
</t>
  </si>
  <si>
    <t>Ridge Films</t>
  </si>
  <si>
    <t>Ridge Films Corporate Pty Ltd</t>
  </si>
  <si>
    <t>CG268752170</t>
  </si>
  <si>
    <t xml:space="preserve">(Declined: 14/06/2017 1:41:08 PM)
Declined due to minimum underwriting criteria not being met
Declined Public and Products Liability cover section due to Occupation
</t>
  </si>
  <si>
    <t>118PTYLTD</t>
  </si>
  <si>
    <t>118 Pty Ltd</t>
  </si>
  <si>
    <t>CG269062196</t>
  </si>
  <si>
    <t>SBPQTE11901550</t>
  </si>
  <si>
    <t>(Declined: 14/06/2017 2:52:36 PM)
Hi Emma,
Thank you for your referral.
Unfortunately we are unable to quote this policy as we already held this policy with another brokerage.
Kind Regards
Muy Chhe</t>
  </si>
  <si>
    <t>COFFEEGEEL</t>
  </si>
  <si>
    <t>The Coffee Emporium Trading Pty Ltd T/As - The Coffee Emporium Geelong</t>
  </si>
  <si>
    <t>CG269062601</t>
  </si>
  <si>
    <t>SBPQTE11902546</t>
  </si>
  <si>
    <t xml:space="preserve">(Declined: 14/06/2017 6:49:07 PM)
Declined Public and Products Liability cover section due to Occupation
</t>
  </si>
  <si>
    <t>PURGE1PL</t>
  </si>
  <si>
    <t>PURGE 1 PTY LTD</t>
  </si>
  <si>
    <t>CG269062939</t>
  </si>
  <si>
    <t>(Declined: 15/06/2017 9:58:16 AM)
Declined Public and Products Liability cover section due to percentage of turnover paid to contractors/subcontractors and where the insured does not ensure that cont</t>
  </si>
  <si>
    <t>KINZELIND</t>
  </si>
  <si>
    <t>Kinzel Industries Pty Ltd</t>
  </si>
  <si>
    <t>CG269062988</t>
  </si>
  <si>
    <t xml:space="preserve">(Declined: 15/06/2017 10:25:58 AM)
Declined Money cover section due to Occupation
Declined Theft cover section due to Occupation
</t>
  </si>
  <si>
    <t>Lismoremot</t>
  </si>
  <si>
    <t>Lismore Motorcycles P/L, GW&amp;KD Lee, Pacific RV</t>
  </si>
  <si>
    <t>CG269063429</t>
  </si>
  <si>
    <t>(Declined: 15/06/2017 1:17:08 PM)
Declined due to minimum underwriting criteria not being met
Declined Public and Products Liability cover section due to No to 'Is the property completely free of any</t>
  </si>
  <si>
    <t>KINGSTON</t>
  </si>
  <si>
    <t>Kingston Property Fund No.2 Pty Ltd</t>
  </si>
  <si>
    <t>CG268753712</t>
  </si>
  <si>
    <t>SBPQTE11903135</t>
  </si>
  <si>
    <t xml:space="preserve">(Declined: 15/06/2017 2:01:12 PM)
Declined due to inadequate fire protection for the risk and Property Damage/Business Interruption sum insured (fire extinguishers required)
</t>
  </si>
  <si>
    <t>CECILIA HOLDING</t>
  </si>
  <si>
    <t>Cecilia Holdings Pty Limited ATF the Cecilia Trust</t>
  </si>
  <si>
    <t>CG268754108</t>
  </si>
  <si>
    <t xml:space="preserve">(Declined: 15/06/2017 4:51:08 PM)
Declined Public and Products Liability cover section due to No to ‘Does the business hold a current professional indemnity policy with a sum insured of at least $2M </t>
  </si>
  <si>
    <t>KABUKU</t>
  </si>
  <si>
    <t>Kabuku Public Relations Pty Limited</t>
  </si>
  <si>
    <t>CG268754145</t>
  </si>
  <si>
    <t xml:space="preserve">(Declined: 15/06/2017 5:15:24 PM)
Declined due to Annual Turnover
</t>
  </si>
  <si>
    <t>MERCURET</t>
  </si>
  <si>
    <t>MERCURY RETAIL PTY LTD</t>
  </si>
  <si>
    <t>CG269064286</t>
  </si>
  <si>
    <t>(Declined: 16/06/2017 8:38:07 AM)
Hi Natalee, thanks for sending over. Due to a combination of underwriting factors and premium, along with backdating over 5 days, this is one we would be unable to</t>
  </si>
  <si>
    <t>JEALCOMPUT</t>
  </si>
  <si>
    <t>Jeal Computer Services Pty Ltd</t>
  </si>
  <si>
    <t>CG269064906</t>
  </si>
  <si>
    <t xml:space="preserve">(Declined: 16/06/2017 1:20:12 PM)
Declined Public and Products Liability cover section due to Occupation
Declined Property Damage cover section due to Occupation
</t>
  </si>
  <si>
    <t>Jainv</t>
  </si>
  <si>
    <t>JA Investment Group Pty Ltd</t>
  </si>
  <si>
    <t>CG269065024</t>
  </si>
  <si>
    <t>SBPQTE11904061</t>
  </si>
  <si>
    <t>(Declined: 16/06/2017 2:17:19 PM)
Declined due to inadequate fire protection for the risk and Property Damage/Business Interruption sum insured (fire extinguishers required)
Declined due to inadequat</t>
  </si>
  <si>
    <t>SMARTPROPE</t>
  </si>
  <si>
    <t>Smart Design Property P/L ATF Smart Design Property Trust</t>
  </si>
  <si>
    <t>CG268755032</t>
  </si>
  <si>
    <t xml:space="preserve">(Declined: 16/06/2017 2:22:03 PM)
Declined due to minimum underwriting criteria not being met
Declined Public and Products Liability cover section due to Occupation
</t>
  </si>
  <si>
    <t>CG268755469</t>
  </si>
  <si>
    <t xml:space="preserve">(Declined: 16/06/2017 7:36:56 PM)
Declined Property Damage cover section due to wok cooking (minimum acceptance criteria not met)
</t>
  </si>
  <si>
    <t>GHATTAS</t>
  </si>
  <si>
    <t>Marcus Ghattas</t>
  </si>
  <si>
    <t>CG268755599</t>
  </si>
  <si>
    <t>SBPQTE11904390</t>
  </si>
  <si>
    <t>(Declined: 17/06/2017 12:31:12 PM)
Declined due to minimum underwriting criteria not being met
Declined due to Glass section taken without Property Damage section
Declined Public and Products Liabili</t>
  </si>
  <si>
    <t>wedding</t>
  </si>
  <si>
    <t>Faranak Narwariya and Susanne DeBattista</t>
  </si>
  <si>
    <t>CG269065553</t>
  </si>
  <si>
    <t>SBPQTE11904395</t>
  </si>
  <si>
    <t xml:space="preserve">(Declined: 17/06/2017 12:53:39 PM)
Declined due to Glass section taken without Property Damage section
</t>
  </si>
  <si>
    <t>CG268755686</t>
  </si>
  <si>
    <t>SBPQTE11903849</t>
  </si>
  <si>
    <t>(Declined: 18/06/2017 11:24:11 AM)
Hi Tristan, there is not a lot we can do with a specific section premium. This will be related to turnover, and, being an office risk, will be attracting our lowe</t>
  </si>
  <si>
    <t>COTEN</t>
  </si>
  <si>
    <t>The Co-Tenancy Company PTY LTD</t>
  </si>
  <si>
    <t>CG269065840</t>
  </si>
  <si>
    <t xml:space="preserve">(Declined: 19/06/2017 10:11:07 AM)
Declined Public and Products Liability cover section due to occupation
</t>
  </si>
  <si>
    <t>YACCOK</t>
  </si>
  <si>
    <t>Khaled Yaccoub</t>
  </si>
  <si>
    <t>CG269065869</t>
  </si>
  <si>
    <t xml:space="preserve">(Declined: 19/06/2017 10:21:43 AM)
Declined Public and Products Liability cover section due to Occupation
Declined Property Damage cover section due to Occupation
</t>
  </si>
  <si>
    <t>Engalls</t>
  </si>
  <si>
    <t>Engall's Nursery Pty Ltd</t>
  </si>
  <si>
    <t>CG268756246</t>
  </si>
  <si>
    <t>SBPQTE11904755</t>
  </si>
  <si>
    <t xml:space="preserve">(Declined: 19/06/2017 11:43:20 AM)
Declined due to flammable goods not being stored in accordance with Australian Standards and local/state government regulations
</t>
  </si>
  <si>
    <t>JOINERWORX</t>
  </si>
  <si>
    <t>Joineryworx NSW Pty Ltd</t>
  </si>
  <si>
    <t>CG269066300</t>
  </si>
  <si>
    <t>(Declined: 19/06/2017 1:13:55 PM)
Decline due to occupation and Property Damage/Business Interruption sum insured
Declined Property Damage cover section due to the amount of manufacturing for the occ</t>
  </si>
  <si>
    <t>OSTOMY</t>
  </si>
  <si>
    <t>OSTOMY NSW LTD</t>
  </si>
  <si>
    <t>CG268756681</t>
  </si>
  <si>
    <t>(Declined: 19/06/2017 2:52:21 PM)
Declined Property Damage cover section due to tenant Occupation
Declined Business Interruption cover section due to tenant Occupation
Declined Public and Products Li</t>
  </si>
  <si>
    <t>TEMP</t>
  </si>
  <si>
    <t>temp</t>
  </si>
  <si>
    <t>CG268757001</t>
  </si>
  <si>
    <t>SBPQTE11905342</t>
  </si>
  <si>
    <t xml:space="preserve">(Declined: 19/06/2017 6:23:54 PM)
Declined due to minimum underwriting criteria not being met
Declined due to Glass section taken without Property Damage section
</t>
  </si>
  <si>
    <t>CG269067266</t>
  </si>
  <si>
    <t>SBPQTE11905472</t>
  </si>
  <si>
    <t>(Declined: 20/06/2017 9:18:21 AM)
Declined Public and Products Liability cover section due to Occupation
Declined Theft cover section due to Occupation
Declined Business Interruption cover section du</t>
  </si>
  <si>
    <t xml:space="preserve">Apollo Optical </t>
  </si>
  <si>
    <t>Apollo Optical (Aust) Pty Ltd</t>
  </si>
  <si>
    <t>CG268757285</t>
  </si>
  <si>
    <t>(Declined: 20/06/2017 9:20:39 AM)
Declined Public and Products Liability cover section due to Occupation
Declined Theft cover section due to Occupation
Declined Business Interruption cover section du</t>
  </si>
  <si>
    <t>CG268757326</t>
  </si>
  <si>
    <t>SBPQTE11905497</t>
  </si>
  <si>
    <t>(Declined: 20/06/2017 9:36:14 AM)
Declined due to minimum underwriting criteria not being met
Declined Public and Products Liability cover section due to Yes to 'Does the business do any of the follo</t>
  </si>
  <si>
    <t>JONENIGEL</t>
  </si>
  <si>
    <t>Nigel Jones</t>
  </si>
  <si>
    <t>CG268757499</t>
  </si>
  <si>
    <t>SBPQTE11905630</t>
  </si>
  <si>
    <t xml:space="preserve">(Declined: 20/06/2017 10:54:36 AM)
Declined Money cover section due to Occupation
Declined Machinery Breakdown cover section due to Occupation
Declined Theft cover section due to Occupation
Declined </t>
  </si>
  <si>
    <t>LONGUEVILL</t>
  </si>
  <si>
    <t>Longueville Sporting Club</t>
  </si>
  <si>
    <t>CG269067487</t>
  </si>
  <si>
    <t>SBPQTE11905637</t>
  </si>
  <si>
    <t xml:space="preserve">(Declined: 20/06/2017 10:56:36 AM)
Declined Public and Products Liability cover section due to Occupation
</t>
  </si>
  <si>
    <t>CG268757548</t>
  </si>
  <si>
    <t xml:space="preserve">(Declined: 20/06/2017 11:05:55 AM)
Declined Public and Products Liability cover section due to Occupation
</t>
  </si>
  <si>
    <t>CG268757730</t>
  </si>
  <si>
    <t>SBPQTE11905775</t>
  </si>
  <si>
    <t xml:space="preserve">(Declined: 20/06/2017 11:58:26 AM)
Declined due to minimum underwriting criteria not being met
Declined Theft cover section due to Occupation
</t>
  </si>
  <si>
    <t>UNIMETSECU</t>
  </si>
  <si>
    <t>Unimet Security Pty Ltd</t>
  </si>
  <si>
    <t>CG269068911</t>
  </si>
  <si>
    <t>SBPQTE11906533</t>
  </si>
  <si>
    <t xml:space="preserve">(Declined: 21/06/2017 9:47:13 AM)
Declined Public and Products Liability cover section due to Occupation
</t>
  </si>
  <si>
    <t>S670910</t>
  </si>
  <si>
    <t>Open Air Storage Noc (Non Combustible Goods)</t>
  </si>
  <si>
    <t>ohanlwalt</t>
  </si>
  <si>
    <t>Walter &amp; Deni O'Hanlon</t>
  </si>
  <si>
    <t>CG268758951</t>
  </si>
  <si>
    <t>(Declined: 21/06/2017 10:28:26 AM)
Declined Money cover section due to Occupation
Declined Theft cover section due to Occupation
Declined Business Interruption cover section due to Occupation
Decline</t>
  </si>
  <si>
    <t>BOWRALBOWL</t>
  </si>
  <si>
    <t>Bowral Bowling Club Ltd</t>
  </si>
  <si>
    <t>CG269069235</t>
  </si>
  <si>
    <t xml:space="preserve">(Declined: 21/06/2017 11:53:36 AM)
Declined Public and Products Liability cover section due to Occupation
</t>
  </si>
  <si>
    <t>flamelily</t>
  </si>
  <si>
    <t>Flame Lily Engineering P/L</t>
  </si>
  <si>
    <t>CG269069874</t>
  </si>
  <si>
    <t>(Declined: 21/06/2017 4:11:58 PM)
Declined Public and Products Liability cover section due to Occupation
Declined Property Damage cover section due to Yes to 'Is manufacturing equipment left operatin</t>
  </si>
  <si>
    <t>MICROPRECI</t>
  </si>
  <si>
    <t xml:space="preserve">Micro Precision Manufacturing </t>
  </si>
  <si>
    <t>CG269069906</t>
  </si>
  <si>
    <t xml:space="preserve">(Declined: 21/06/2017 4:30:48 PM)
Declined Public and Products Liability cover section due to Occupation
Declined Theft cover section due to Occupation
Declined General Property cover section due to </t>
  </si>
  <si>
    <t>CONTROLGL</t>
  </si>
  <si>
    <t>Control Global Logistics Pty Ltd</t>
  </si>
  <si>
    <t>CG268759952</t>
  </si>
  <si>
    <t>SBPQTE11907278</t>
  </si>
  <si>
    <t>(Declined: 21/06/2017 4:40:32 PM)
Declined Property Damage cover section due to tenant Occupation
Declined Business Interruption cover section due to tenant Occupation
Declined Public and Products Li</t>
  </si>
  <si>
    <t>IOBEID</t>
  </si>
  <si>
    <t>I Obeid</t>
  </si>
  <si>
    <t>CG269070019</t>
  </si>
  <si>
    <t xml:space="preserve">(Declined: 21/06/2017 5:48:38 PM)
Declined due to construction, occupation and Property Damage/Business Interruption sum insured
</t>
  </si>
  <si>
    <t>ENDUROPL</t>
  </si>
  <si>
    <t>Enduro 101 Pty Ltd</t>
  </si>
  <si>
    <t>CG269070307</t>
  </si>
  <si>
    <t xml:space="preserve">(Declined: 22/06/2017 9:37:15 AM)
Declined Public and Products Liability cover section due to Occupation
</t>
  </si>
  <si>
    <t>HISPPROJECT</t>
  </si>
  <si>
    <t>HISP PROJECT MANAGEMENT PTY LTD</t>
  </si>
  <si>
    <t>CG268760376</t>
  </si>
  <si>
    <t>(Declined: 22/06/2017 10:21:21 AM)
Declined due to inadequate fire protection for the occupation and Property Damage/Business Interruption sum insured (fire extinguishers &amp; fire blankets required)
De</t>
  </si>
  <si>
    <t>ELHUSA</t>
  </si>
  <si>
    <t>Mohammad El-hussein &amp; Amal El-hussein</t>
  </si>
  <si>
    <t>CG268760477</t>
  </si>
  <si>
    <t xml:space="preserve">(Declined: 22/06/2017 10:56:24 AM)
Declined Property Damage cover section due to No or Unknown to 'Does the wok cooking equipment have a flame failure automatic cut off module and exhaust extraction </t>
  </si>
  <si>
    <t>CASANOV</t>
  </si>
  <si>
    <t>V &amp; A Casanova</t>
  </si>
  <si>
    <t>CG269071261</t>
  </si>
  <si>
    <t>SBPQTE11907043</t>
  </si>
  <si>
    <t xml:space="preserve">(Declined: 22/06/2017 3:56:49 PM)
Good Afternoon,
Thanks for this information.
Given the window cleanig atheight unfortunately this is outside of our risk appetite and we would be unable toprovide </t>
  </si>
  <si>
    <t>pkcs</t>
  </si>
  <si>
    <t>CG268761262</t>
  </si>
  <si>
    <t xml:space="preserve">(Declined: 22/06/2017 3:58:00 PM)
Declined Public and Products Liability cover section due to occupation
</t>
  </si>
  <si>
    <t>ELNAMRI</t>
  </si>
  <si>
    <t>Kamal El Namri</t>
  </si>
  <si>
    <t>CG273372469</t>
  </si>
  <si>
    <t>SBPQTE11908907</t>
  </si>
  <si>
    <t>(Declined: 23/06/2017 1:45:15 PM)
Declined due to inadequate fire protection for the occupation and Property Damage/Business Interruption sum insured (fire extinguishers &amp; fire blankets required)
Dec</t>
  </si>
  <si>
    <t>FOODCP</t>
  </si>
  <si>
    <t>Foodcom Pty Ltd</t>
  </si>
  <si>
    <t>CG273372475</t>
  </si>
  <si>
    <t xml:space="preserve">(Declined: 23/06/2017 1:53:10 PM)
Decline due to occupation and Property Damage/Business Interruption sum insured
Declined Property Damage cover section due to No or Unknown to 'Does the wok cooking </t>
  </si>
  <si>
    <t>TEPEKO</t>
  </si>
  <si>
    <t>TEPEKO PTY LTD</t>
  </si>
  <si>
    <t>CG273352575</t>
  </si>
  <si>
    <t xml:space="preserve">(Declined: 23/06/2017 2:16:53 PM)
Declined due to minimum underwriting criteria not being met
</t>
  </si>
  <si>
    <t>GALDTAX</t>
  </si>
  <si>
    <t>Janette Bryant</t>
  </si>
  <si>
    <t>CG273372886</t>
  </si>
  <si>
    <t>(Declined: 23/06/2017 5:02:04 PM)
Hi Louise, could you provide the tenats trading name and/or website for review to see if there is a more suitable occupation code. Regards, Dean Windsor</t>
  </si>
  <si>
    <t>CG273353413</t>
  </si>
  <si>
    <t xml:space="preserve">(Declined: 26/06/2017 9:59:57 AM)
Declined Public and Products Liability cover section due to Occupation
</t>
  </si>
  <si>
    <t>CG273353533</t>
  </si>
  <si>
    <t xml:space="preserve">(Declined: 26/06/2017 10:48:24 AM)
Declined Public and Products Liability cover section due to Occupation
</t>
  </si>
  <si>
    <t>Landman</t>
  </si>
  <si>
    <t>Justin Gregg Landman</t>
  </si>
  <si>
    <t>CG273353802</t>
  </si>
  <si>
    <t>SBPQTE11909619</t>
  </si>
  <si>
    <t xml:space="preserve">(Declined: 26/06/2017 12:37:57 PM)
Declined Property Damage cover section due to No or Unknown to 'Does the wok cooking equipment have a flame failure automatic cut off module and exhaust extraction </t>
  </si>
  <si>
    <t>ADLIA</t>
  </si>
  <si>
    <t>ADLIA GROUP PTY LTD</t>
  </si>
  <si>
    <t>CG273353823</t>
  </si>
  <si>
    <t>SBPQTE11909633</t>
  </si>
  <si>
    <t xml:space="preserve">(Declined: 26/06/2017 12:47:57 PM)
Declined Public and Products Liability cover section due to Occupation
</t>
  </si>
  <si>
    <t>BEAZLEY</t>
  </si>
  <si>
    <t>Paul Douglas Beazley</t>
  </si>
  <si>
    <t>CG273373861</t>
  </si>
  <si>
    <t xml:space="preserve">(Declined: 26/06/2017 12:59:00 PM)
Declined Public and Products Liability cover section due to Occupation
Declined Property Damage cover section due to Occupation
</t>
  </si>
  <si>
    <t>CG273373876</t>
  </si>
  <si>
    <t>(Declined: 26/06/2017 1:11:23 PM)
Declined Public and Products Liability cover section due to occupation and turnover
Declined Public and Products Liability cover section due to the percentage of tur</t>
  </si>
  <si>
    <t>R&amp;D Technical</t>
  </si>
  <si>
    <t xml:space="preserve">R &amp; D Air Supply Pty Limited R &amp; D Technical Services Pty Limited BMR Manufacturing Pty Limited Intelec HVAC Electrical Solutions &amp; Fabrications Pty Limited  </t>
  </si>
  <si>
    <t>CG273374121</t>
  </si>
  <si>
    <t>(Declined: 26/06/2017 3:07:50 PM)
Declined due to inadequate fire protection for the occupation and Property Damage/Business Interruption sum insured (fire extinguishers &amp; fire blankets required)
Dec</t>
  </si>
  <si>
    <t>CG273354215</t>
  </si>
  <si>
    <t xml:space="preserve">(Declined: 26/06/2017 3:57:13 PM)
Declined due to Glass section taken without Property Damage section
</t>
  </si>
  <si>
    <t>THAINABOXF</t>
  </si>
  <si>
    <t>Thainabox Franchising Pty Ltd</t>
  </si>
  <si>
    <t>CG273354423</t>
  </si>
  <si>
    <t>(Declined: 26/06/2017 6:16:10 PM)
Declined Public and Products Liability cover section due to Yes to 'Does the business construct retaining walls over 2 metres in height above the ground or carry out</t>
  </si>
  <si>
    <t>TNTLANDSC</t>
  </si>
  <si>
    <t>T'N'T LANDSCAPING PTY. LTD.</t>
  </si>
  <si>
    <t>CG275971328</t>
  </si>
  <si>
    <t>SBPQTE11910078</t>
  </si>
  <si>
    <t xml:space="preserve">(Declined: 26/06/2017 11:05:51 PM)
Declined Public and Products Liability cover section due to Occupation
Declined Public and Products Liability cover section due to No to 'Does the business possess </t>
  </si>
  <si>
    <t>S212910</t>
  </si>
  <si>
    <t>Milk Based Baby Foods Manufacturing (In Powder Form)</t>
  </si>
  <si>
    <t>globaldistribution</t>
  </si>
  <si>
    <t>Global Distribution Partners Pty Limited</t>
  </si>
  <si>
    <t>CG275721328</t>
  </si>
  <si>
    <t>SBPQTE11910079</t>
  </si>
  <si>
    <t xml:space="preserve">(Declined: 26/06/2017 11:07:55 PM)
Declined Public and Products Liability cover section due to Occupation
</t>
  </si>
  <si>
    <t>CG275721527</t>
  </si>
  <si>
    <t>(Declined: 27/06/2017 9:57:53 AM)
Declined Public and Products Liability cover section due to percentage of turnover paid to contractors/subcontractors and where the insured does not ensure that cont</t>
  </si>
  <si>
    <t>HATCAT</t>
  </si>
  <si>
    <t>First Bites Catering Pty Ltd</t>
  </si>
  <si>
    <t>CG275722926</t>
  </si>
  <si>
    <t>SBPQTE11911240</t>
  </si>
  <si>
    <t xml:space="preserve">(Declined: 28/06/2017 10:04:22 AM)
Declined Public and Products Liability cover section due to Occupation
</t>
  </si>
  <si>
    <t>RACKLINK</t>
  </si>
  <si>
    <t>Racklink Pty Ltd</t>
  </si>
  <si>
    <t>CG275973122</t>
  </si>
  <si>
    <t xml:space="preserve">(Declined: 28/06/2017 11:18:32 AM)
Declined Public and Products Liability cover section due to Occupation
</t>
  </si>
  <si>
    <t>UNITEDCLE</t>
  </si>
  <si>
    <t>United Cleaning Enterprises Pty Ltd</t>
  </si>
  <si>
    <t>CG275723139</t>
  </si>
  <si>
    <t xml:space="preserve">(Declined: 28/06/2017 11:37:01 AM)
Declined Public and Products Liability cover section due to Occupation
Declined General Property cover section due to Occupation
</t>
  </si>
  <si>
    <t>WRIGHTJESS</t>
  </si>
  <si>
    <t>Jesse Wright</t>
  </si>
  <si>
    <t>CG275723340</t>
  </si>
  <si>
    <t>SBPQTE11911538</t>
  </si>
  <si>
    <t xml:space="preserve">(Declined: 28/06/2017 1:25:36 PM)
Declined Public and Products Liability cover section due to Occupation
</t>
  </si>
  <si>
    <t>KOUDSE</t>
  </si>
  <si>
    <t>El Koudssi Imports &amp; Exports Pty Ltd</t>
  </si>
  <si>
    <t>CG275973409</t>
  </si>
  <si>
    <t xml:space="preserve">(Declined: 28/06/2017 1:28:05 PM)
Declined Public and Products Liability cover section due to Occupation
</t>
  </si>
  <si>
    <t>CG275973678</t>
  </si>
  <si>
    <t xml:space="preserve">(Declined: 28/06/2017 3:19:53 PM)
Declined Public and Products Liability cover section due to occupation
</t>
  </si>
  <si>
    <t>ALMAYM</t>
  </si>
  <si>
    <t>Maad Al Mayahi</t>
  </si>
  <si>
    <t>CG275723737</t>
  </si>
  <si>
    <t>SBPQTE11911793</t>
  </si>
  <si>
    <t xml:space="preserve">(Declined: 28/06/2017 3:49:16 PM)
Declined Public and Products Liability cover section due to occupation
</t>
  </si>
  <si>
    <t>ABOUSAL</t>
  </si>
  <si>
    <t>Abou Saleem Pty Ltd</t>
  </si>
  <si>
    <t>CG275974245</t>
  </si>
  <si>
    <t xml:space="preserve">(Declined: 29/06/2017 8:52:53 AM)
Declined Public and Products Liability cover section due to occupation
</t>
  </si>
  <si>
    <t>CG275724477</t>
  </si>
  <si>
    <t>SBPQTE11912197</t>
  </si>
  <si>
    <t>(Declined: 29/06/2017 11:07:18 AM)
Declined Public and Products Liability cover section due to Occupation
Declined due to inadequate fire protection for the risk and Property Damage/Business Interrup</t>
  </si>
  <si>
    <t>PROSPORTS</t>
  </si>
  <si>
    <t>Pro Sports Gear Pty Ltd</t>
  </si>
  <si>
    <t>CG275974558</t>
  </si>
  <si>
    <t xml:space="preserve">(Declined: 29/06/2017 11:26:51 AM)
Declined due to EPS% and Property Damage/Business Interruption sum insured
</t>
  </si>
  <si>
    <t>FOODSOC</t>
  </si>
  <si>
    <t>FOOD SOCIETY PTY LTD</t>
  </si>
  <si>
    <t>CG275974577</t>
  </si>
  <si>
    <t xml:space="preserve">(Declined: 29/06/2017 11:43:01 AM)
Declined Public and Products Liability cover section due to Occupation
</t>
  </si>
  <si>
    <t>RGEOGHEGAN</t>
  </si>
  <si>
    <t>Raymond Geoghegan</t>
  </si>
  <si>
    <t>CG275974581</t>
  </si>
  <si>
    <t xml:space="preserve">(Declined: 29/06/2017 11:43:57 AM)
Declined due to roof construction and Property Damage/Business Interruption sum insured
</t>
  </si>
  <si>
    <t>CG275725132</t>
  </si>
  <si>
    <t xml:space="preserve">(Declined: 29/06/2017 4:22:11 PM)
Declined Public and Products Liability cover section due to Occupation
Declined Public and Products Liability cover section due to Occupation
</t>
  </si>
  <si>
    <t>CG278381373</t>
  </si>
  <si>
    <t xml:space="preserve">(Declined: 30/06/2017 8:33:47 AM)
Declined Public and Products Liability cover section due to No to ‘Does the business hold a current professional indemnity policy with a sum insured of at least $2M </t>
  </si>
  <si>
    <t>BCS Train</t>
  </si>
  <si>
    <t>Blue Collar Sales Coach Pty Ltd</t>
  </si>
  <si>
    <t>CG278391693</t>
  </si>
  <si>
    <t>SBPQTE11913107</t>
  </si>
  <si>
    <t xml:space="preserve">(Declined: 30/06/2017 11:04:27 AM)
Declined Public and Products Liability cover section due to Occupation
Declined Property Damage cover section due to Occupation
</t>
  </si>
  <si>
    <t>REMONENT</t>
  </si>
  <si>
    <t>Remon Enterprises Pty Ltd</t>
  </si>
  <si>
    <t>CG278381942</t>
  </si>
  <si>
    <t xml:space="preserve">(Declined: 30/06/2017 12:31:54 PM)
Declined due to minimum underwriting criteria not being met
Declined Public and Products Liability cover section due to Occupation
</t>
  </si>
  <si>
    <t>skyfence</t>
  </si>
  <si>
    <t>Sky Fencing Pty Ltd</t>
  </si>
  <si>
    <t>CG278391930</t>
  </si>
  <si>
    <t>(Declined: 30/06/2017 12:39:52 PM)
HI There, 
Thanks for the referral and the opportunity to quote, Unfortunately this is a decline occupation for Calibre. I hope we can assist in the future. 
Kind</t>
  </si>
  <si>
    <t>CG278382005</t>
  </si>
  <si>
    <t>SBPQTE11913293</t>
  </si>
  <si>
    <t xml:space="preserve">(Declined: 30/06/2017 1:02:35 PM)
Declined as Flood cover is not available
</t>
  </si>
  <si>
    <t>LENNONS</t>
  </si>
  <si>
    <t>Ms Sue Lennon</t>
  </si>
  <si>
    <t>CG278382175</t>
  </si>
  <si>
    <t xml:space="preserve">(Declined: 30/06/2017 2:24:49 PM)
Declined Public and Products Liability cover section due to Occupation
</t>
  </si>
  <si>
    <t>SPADECIVIL</t>
  </si>
  <si>
    <t>Spade Civil Pty Ltd</t>
  </si>
  <si>
    <t>CG278392318</t>
  </si>
  <si>
    <t xml:space="preserve">(Declined: 30/06/2017 3:17:40 PM)
Declined Public and Products Liability cover section due to Occupation
</t>
  </si>
  <si>
    <t>SCHILLERJ</t>
  </si>
  <si>
    <t>JA SCHILLER BUILDING PTY LTD</t>
  </si>
  <si>
    <t>CG278392443</t>
  </si>
  <si>
    <t>(Declined: 30/06/2017 4:12:21 PM)
Declined Property Damage cover section due to No or Unknown to 'Does the wok cooking equipment have a flame failure automatic cut off module and exhaust extraction s</t>
  </si>
  <si>
    <t>THAINABOBU</t>
  </si>
  <si>
    <t>Thainabox Burwood Pty Ltd</t>
  </si>
  <si>
    <t>CG262421526</t>
  </si>
  <si>
    <t xml:space="preserve">(Declined: 1/06/2017 10:20:12 AM)
Declined due to minimum underwriting criteria not being met
Declined Public and Products Liability cover section due to outdoor work above 30 metres
</t>
  </si>
  <si>
    <t>PERO</t>
  </si>
  <si>
    <t>Jack Perovic</t>
  </si>
  <si>
    <t>CG262421885</t>
  </si>
  <si>
    <t>(Declined: 1/06/2017 12:53:03 PM)
Declined due to minimum underwriting criteria not being met
Declined Public and Products Liability cover section due to No to 'Is the property completely free of any</t>
  </si>
  <si>
    <t>MARLO C</t>
  </si>
  <si>
    <t>Craig &amp; Kathryn Marlow</t>
  </si>
  <si>
    <t>CG262421986</t>
  </si>
  <si>
    <t xml:space="preserve">(Declined: 1/06/2017 2:05:18 PM)
Declined Public and Products Liability cover section due to Occupation
</t>
  </si>
  <si>
    <t>JEFFMF</t>
  </si>
  <si>
    <t>Michael Jeffery</t>
  </si>
  <si>
    <t>CG262692253</t>
  </si>
  <si>
    <t>SBPQTE11894463</t>
  </si>
  <si>
    <t xml:space="preserve">(Declined: 1/06/2017 3:56:23 PM)
Declined Public and Products Liability cover section due to occupation
</t>
  </si>
  <si>
    <t>IGA K</t>
  </si>
  <si>
    <t>Baba Enterprises</t>
  </si>
  <si>
    <t>CG262692642</t>
  </si>
  <si>
    <t xml:space="preserve">(Declined: 2/06/2017 9:35:49 AM)
Declined Public and Products Liability cover section due to Occupation
Declined Property Damage cover section due to Occupation
</t>
  </si>
  <si>
    <t>HARTNETTG</t>
  </si>
  <si>
    <t>John, Greg &amp; Guy Hartnett</t>
  </si>
  <si>
    <t>CG262694401</t>
  </si>
  <si>
    <t>(Declined: 5/06/2017 12:44:15 PM)
Declined due to inadequate fire protection for the occupation and Property Damage/Business Interruption sum insured (fire extinguishers &amp; fire blankets required)
Dec</t>
  </si>
  <si>
    <t>FARAH FOOD</t>
  </si>
  <si>
    <t>Farah Food Pty Ltd t/a Farah Restaurant</t>
  </si>
  <si>
    <t>CG262424657</t>
  </si>
  <si>
    <t xml:space="preserve">(Declined: 5/06/2017 3:16:46 PM)
Declined due to minimum underwriting criteria not being met
</t>
  </si>
  <si>
    <t>WILLIAMSR2</t>
  </si>
  <si>
    <t>Rana Williams</t>
  </si>
  <si>
    <t>CG262694741</t>
  </si>
  <si>
    <t>SBPQTE11896155</t>
  </si>
  <si>
    <t>(Declined: 5/06/2017 3:36:00 PM)
Declined Property Damage cover section due to No or Auto suppression to 'Do all Deep Fryers have an automatic suppression unit and exhaust extraction system?'
Decline</t>
  </si>
  <si>
    <t>LITTLE BRI</t>
  </si>
  <si>
    <t>LITTLE BRISBANE CAFE PTY LTD</t>
  </si>
  <si>
    <t>CG262694825</t>
  </si>
  <si>
    <t>SBPQTE11896215</t>
  </si>
  <si>
    <t xml:space="preserve">(Declined: 5/06/2017 4:15:03 PM)
Declined Property Damage cover section due to No or Auto suppression to 'Do all Deep Fryers have an automatic suppression unit and exhaust extraction system?'
</t>
  </si>
  <si>
    <t>CG262694944</t>
  </si>
  <si>
    <t>SBPQTE11896291</t>
  </si>
  <si>
    <t xml:space="preserve">(Declined: 5/06/2017 5:45:21 PM)
Declined due to minimum underwriting criteria not being met
</t>
  </si>
  <si>
    <t>WOLFRACING</t>
  </si>
  <si>
    <t>Rhys Murray ATF Hank Tank Enterprise Trust</t>
  </si>
  <si>
    <t>CG262424879</t>
  </si>
  <si>
    <t xml:space="preserve">(Declined: 5/06/2017 5:50:36 PM)
Declined due to minimum underwriting criteria not being met
</t>
  </si>
  <si>
    <t>CG262695110</t>
  </si>
  <si>
    <t>(Declined: 6/06/2017 8:47:05 AM)
Hi Kate, thanks for sending over. We would require an exhaust extraction system in respect of deep frying activities. Regards, Dean Windsor</t>
  </si>
  <si>
    <t>CG262426328</t>
  </si>
  <si>
    <t>(Declined: 7/06/2017 8:27:52 AM)
Declined Public and Products Liability cover section due to Occupation
Declined due to inadequate fire protection for the risk and Property Damage/Business Interrupti</t>
  </si>
  <si>
    <t>WHILEY D</t>
  </si>
  <si>
    <t>David Whiley ATF Whiley Family Trust</t>
  </si>
  <si>
    <t>CG262426434</t>
  </si>
  <si>
    <t xml:space="preserve">(Declined: 7/06/2017 9:36:55 AM)
Declined due to inadequate fire protection for the risk and Property Damage/Business Interruption sum insured
</t>
  </si>
  <si>
    <t>INNAT SUPE</t>
  </si>
  <si>
    <t>Dr Gabriella Palomares</t>
  </si>
  <si>
    <t>CG262698092</t>
  </si>
  <si>
    <t xml:space="preserve">(Declined: 8/06/2017 11:51:58 AM)
Declined Property Damage cover section due to tenant Occupation
Declined Public and Products Liability cover section due to tenant Occupation
</t>
  </si>
  <si>
    <t>EVERO</t>
  </si>
  <si>
    <t>Everobe Pty Ltd ATF Everobe Family Trust</t>
  </si>
  <si>
    <t>CG262698241</t>
  </si>
  <si>
    <t xml:space="preserve">(Declined: 8/06/2017 1:16:40 PM)
Declined Public and Products Liability cover section due to Occupation
Declined Public and Products Liability cover section due to occupation
</t>
  </si>
  <si>
    <t>QUOTEONLY</t>
  </si>
  <si>
    <t>Quoteonly</t>
  </si>
  <si>
    <t>CG262428830</t>
  </si>
  <si>
    <t>SBPQTE11899070</t>
  </si>
  <si>
    <t xml:space="preserve">(Declined: 8/06/2017 5:34:33 PM)
Declined due to location
</t>
  </si>
  <si>
    <t>RPMI</t>
  </si>
  <si>
    <t>Essential Leisure Pty Ltd</t>
  </si>
  <si>
    <t>CG262429642</t>
  </si>
  <si>
    <t>SBPQTE11899545</t>
  </si>
  <si>
    <t xml:space="preserve">(Declined: 9/06/2017 1:07:15 PM)
Declined Public and Products Liability cover section due to occupation
</t>
  </si>
  <si>
    <t>FRIEND Q</t>
  </si>
  <si>
    <t>CG262429973</t>
  </si>
  <si>
    <t>(Declined: 9/06/2017 3:16:52 PM)
Hi Holly, as discussed. We unfortunately cannot accept printable notes. Can you please remove the Printable Note and amend the Interested Party details to include t</t>
  </si>
  <si>
    <t>GNCLIVE</t>
  </si>
  <si>
    <t>GNC Livewell</t>
  </si>
  <si>
    <t>CG262430134</t>
  </si>
  <si>
    <t>SBPQTE11900078</t>
  </si>
  <si>
    <t xml:space="preserve">(Declined: 9/06/2017 4:27:55 PM)
Declined as Flood cover is not available
Declined as Flood cover is not available
</t>
  </si>
  <si>
    <t>JTS INS</t>
  </si>
  <si>
    <t>JTS INSURANCE SOLUTIONS</t>
  </si>
  <si>
    <t>CG262700588</t>
  </si>
  <si>
    <t>SBPQTE11900388</t>
  </si>
  <si>
    <t xml:space="preserve">(Declined: 12/06/2017 12:14:13 PM)
Declined due to location
Declined Public and Products Liability cover section due to occupation
</t>
  </si>
  <si>
    <t>FAMILYLIFE</t>
  </si>
  <si>
    <t>Family Life Organic Pty Ltd</t>
  </si>
  <si>
    <t>CG262430844</t>
  </si>
  <si>
    <t xml:space="preserve">(Declined: 12/06/2017 1:47:16 PM)
Declined Public and Products Liability cover section due to Occupation
</t>
  </si>
  <si>
    <t>MALLOHOPKI</t>
  </si>
  <si>
    <t>J Mallo &amp; M Hopkins</t>
  </si>
  <si>
    <t>CG262701306</t>
  </si>
  <si>
    <t>SBPQTE11900872</t>
  </si>
  <si>
    <t>(Declined: 13/06/2017 10:38:23 AM)
Declined due to location
Declined Property Damage cover section due to tenant Occupation
Declined Business Interruption cover section due to tenant Occupation
Decli</t>
  </si>
  <si>
    <t>EAGLE ST</t>
  </si>
  <si>
    <t>Eagle Street Trading Pty Ltd</t>
  </si>
  <si>
    <t>CG267081514</t>
  </si>
  <si>
    <t>(Declined: 13/06/2017 10:40:57 AM)
Declined due to location
Declined Property Damage cover section due to tenant Occupation
Declined Business Interruption cover section due to tenant Occupation
Decli</t>
  </si>
  <si>
    <t>CG267161549</t>
  </si>
  <si>
    <t xml:space="preserve">(Declined: 13/06/2017 12:07:10 PM)
Declined due to minimum underwriting criteria not being met
Declined as Flood cover is not available
</t>
  </si>
  <si>
    <t>bookshop</t>
  </si>
  <si>
    <t>Bookshop</t>
  </si>
  <si>
    <t>CG267161662</t>
  </si>
  <si>
    <t>SBPQTE11901130</t>
  </si>
  <si>
    <t>(Declined: 13/06/2017 12:50:33 PM)
Declined Property Damage cover section due to the amount of manufacturing for the occupation selected. Please select an appropriate manufacturing occupation.
Declin</t>
  </si>
  <si>
    <t>d&amp;s meta</t>
  </si>
  <si>
    <t>D &amp; S Metals Pty Ltd</t>
  </si>
  <si>
    <t>CG268751702</t>
  </si>
  <si>
    <t>SBPQTE11901815</t>
  </si>
  <si>
    <t xml:space="preserve">(Declined: 14/06/2017 10:19:08 AM)
Declined Public and Products Liability cover section due to Occupation
</t>
  </si>
  <si>
    <t>S213065</t>
  </si>
  <si>
    <t>Frozen Fruit Manufacturing</t>
  </si>
  <si>
    <t>BRAH</t>
  </si>
  <si>
    <t>CG269061586</t>
  </si>
  <si>
    <t>SBPQTE11901819</t>
  </si>
  <si>
    <t xml:space="preserve">(Declined: 14/06/2017 10:19:43 AM)
Declined Public and Products Liability cover section due to Occupation
</t>
  </si>
  <si>
    <t>S212205</t>
  </si>
  <si>
    <t>Frozen Confections Manufacturing</t>
  </si>
  <si>
    <t>CG268752042</t>
  </si>
  <si>
    <t xml:space="preserve">(Declined: 14/06/2017 12:40:06 PM)
Declined due to location
Declined Public and Products Liability cover section due to occupation
</t>
  </si>
  <si>
    <t>QUIRK A</t>
  </si>
  <si>
    <t>A &amp; V Quirk</t>
  </si>
  <si>
    <t>CG268752227</t>
  </si>
  <si>
    <t xml:space="preserve">(Declined: 14/06/2017 2:10:24 PM)
Declined due to inadequate fire protection for the risk and Property Damage/Business Interruption sum insured (fire extinguishers required)
</t>
  </si>
  <si>
    <t>DRYSDSC</t>
  </si>
  <si>
    <t>S &amp; C Drysdale</t>
  </si>
  <si>
    <t>CG268752334</t>
  </si>
  <si>
    <t>SBPQTE11901740</t>
  </si>
  <si>
    <t>(Declined: 14/06/2017 2:54:46 PM)
Hi,
Please have the policy endorsement removed, you will need to add the interested party in the interested party section of the situations tab.
Kind regards
Micha</t>
  </si>
  <si>
    <t>CTFAB QLD</t>
  </si>
  <si>
    <t>CT Fabrications (QLD) Pty Ltd</t>
  </si>
  <si>
    <t>CG268752967</t>
  </si>
  <si>
    <t>SBPQTE11901175</t>
  </si>
  <si>
    <t>(Declined: 15/06/2017 8:10:37 AM)
Hi Vanessa, thanks for sending over. Having reviewed the risk and website, we feel the correct occupation code on this one is Metal Scrap Wholesaling which is a fu</t>
  </si>
  <si>
    <t>CG268753222</t>
  </si>
  <si>
    <t>SBPQTE11902787</t>
  </si>
  <si>
    <t xml:space="preserve">(Declined: 15/06/2017 10:33:05 AM)
Declined Public and Products Liability cover section due to Occupation
</t>
  </si>
  <si>
    <t>S254662</t>
  </si>
  <si>
    <t>Nail Care Preparation Manufacturing</t>
  </si>
  <si>
    <t>Brow nico</t>
  </si>
  <si>
    <t>Nicole Brown</t>
  </si>
  <si>
    <t>CG268753520</t>
  </si>
  <si>
    <t xml:space="preserve">(Declined: 15/06/2017 12:21:40 PM)
Declined due to location
Declined due to postcode, age of building, occupation and Property Damage/Business Interruption sum insured
</t>
  </si>
  <si>
    <t>THEPARK</t>
  </si>
  <si>
    <t>JM Loughrey &amp; MN Loughrey</t>
  </si>
  <si>
    <t>CG269063415</t>
  </si>
  <si>
    <t xml:space="preserve">(Declined: 15/06/2017 1:04:40 PM)
Declined due to construction, occupation and Property Damage/Business Interruption sum insured
</t>
  </si>
  <si>
    <t>DIGGER ENT</t>
  </si>
  <si>
    <t>DIGGER'S ENTERPRISES PTY LTD</t>
  </si>
  <si>
    <t>CG268753842</t>
  </si>
  <si>
    <t xml:space="preserve">(Declined: 15/06/2017 2:51:31 PM)
Declined due to location
</t>
  </si>
  <si>
    <t>BORN</t>
  </si>
  <si>
    <t>Born Ready Pty Ltd</t>
  </si>
  <si>
    <t>CG268754380</t>
  </si>
  <si>
    <t>SBPQTE11903595</t>
  </si>
  <si>
    <t xml:space="preserve">(Declined: 16/06/2017 8:50:55 AM)
Declined Public and Products Liability cover section due to Occupation
</t>
  </si>
  <si>
    <t>CALIBRE</t>
  </si>
  <si>
    <t>CALIBRE REAL ESTATE PTY LTD</t>
  </si>
  <si>
    <t>CG268754665</t>
  </si>
  <si>
    <t xml:space="preserve">(Declined: 16/06/2017 11:15:32 AM)
Declined due to General Property section taken without either Property Damage section or Liability section
</t>
  </si>
  <si>
    <t>PROMED</t>
  </si>
  <si>
    <t>Promed International Pty Ltd</t>
  </si>
  <si>
    <t>CG268754769</t>
  </si>
  <si>
    <t>SBPQTE11903877</t>
  </si>
  <si>
    <t xml:space="preserve">(Declined: 16/06/2017 12:04:09 PM)
Declined due to minimum underwriting criteria not being met
Declined due to construction, occupation and Property Damage/Business Interruption sum insured
</t>
  </si>
  <si>
    <t>RIDGEWELK</t>
  </si>
  <si>
    <t>Kelly Ridgewell</t>
  </si>
  <si>
    <t>CG269064803</t>
  </si>
  <si>
    <t xml:space="preserve">(Declined: 16/06/2017 12:28:28 PM)
Decline due to occupation and Property Damage/Business Interruption sum insured
</t>
  </si>
  <si>
    <t>UNITED P</t>
  </si>
  <si>
    <t>United Paper (WA) Pty Ltd</t>
  </si>
  <si>
    <t>CG268755345</t>
  </si>
  <si>
    <t>SBPQTE11904277</t>
  </si>
  <si>
    <t xml:space="preserve">(Declined: 16/06/2017 4:37:52 PM)
Declined Theft cover section due to Occupation
Declined General Property cover section due to Occupation
Declined Property Damage cover section due to Occupation
</t>
  </si>
  <si>
    <t>SHUTTLADAM</t>
  </si>
  <si>
    <t>SURF FORCE PTY LTD</t>
  </si>
  <si>
    <t>CG269065630</t>
  </si>
  <si>
    <t>(Declined: 18/06/2017 11:36:07 AM)
Hi Tina, thanks for sending over. Du to the business activities, this is one we are unable to offer terms on. Regards, Dean Windsor</t>
  </si>
  <si>
    <t>CG269065754</t>
  </si>
  <si>
    <t>(Declined: 19/06/2017 9:19:01 AM)
Declined Glass cover section due to Occupation
Declined Property Damage cover section due to Occupation
Declined Property Damage cover section due to premises contai</t>
  </si>
  <si>
    <t>PARRY K</t>
  </si>
  <si>
    <t>Kenneth Parry</t>
  </si>
  <si>
    <t>CG268756056</t>
  </si>
  <si>
    <t xml:space="preserve">(Declined: 19/06/2017 10:42:54 AM)
Declined due to construction, occupation and Property Damage/Business Interruption sum insured
</t>
  </si>
  <si>
    <t>CG268756057</t>
  </si>
  <si>
    <t xml:space="preserve">(Declined: 19/06/2017 10:43:32 AM)
Hi Vanessa, thanks for re-submitting. Having reviewed this one and noting the premises are a market and auction rooms/houses, this is not one we would be looking </t>
  </si>
  <si>
    <t>CG268756181</t>
  </si>
  <si>
    <t xml:space="preserve">(Declined: 19/06/2017 11:21:03 AM)
Declined Theft cover section due to Occupation
Declined Property Damage cover section due to Occupation
</t>
  </si>
  <si>
    <t>INTER MINI</t>
  </si>
  <si>
    <t>International Mining Machinery (WA) Pty Ltd</t>
  </si>
  <si>
    <t>CG268757192</t>
  </si>
  <si>
    <t xml:space="preserve">(Declined: 20/06/2017 8:40:55 AM)
Declined due to location
</t>
  </si>
  <si>
    <t>MARINO S</t>
  </si>
  <si>
    <t>Sam Marino</t>
  </si>
  <si>
    <t>CG269068195</t>
  </si>
  <si>
    <t>(Declined: 20/06/2017 3:28:04 PM)
Declined Public and Products Liability cover section due to the percentage of turnover paid to contractors/subcontractors
Declined Public and Products Liability cove</t>
  </si>
  <si>
    <t>FPL PTY</t>
  </si>
  <si>
    <t>FPL Pty Ltd</t>
  </si>
  <si>
    <t>CG268759621</t>
  </si>
  <si>
    <t xml:space="preserve">(Declined: 21/06/2017 2:48:30 PM)
Declined as Flood cover is not available
Decline due to occupation and Property Damage/Business Interruption sum insured
</t>
  </si>
  <si>
    <t>IGA MV</t>
  </si>
  <si>
    <t>CAPITAL MEAT EXPORTERS PTY LTD</t>
  </si>
  <si>
    <t>CG268760545</t>
  </si>
  <si>
    <t>SBPQTE11907663</t>
  </si>
  <si>
    <t xml:space="preserve">(Declined: 22/06/2017 11:14:10 AM)
Declined Public and Products Liability cover section due to occupation and turnover
</t>
  </si>
  <si>
    <t>IGA PARK</t>
  </si>
  <si>
    <t>ELISHA</t>
  </si>
  <si>
    <t>CG269070577</t>
  </si>
  <si>
    <t>SBPQTE11907665</t>
  </si>
  <si>
    <t xml:space="preserve">(Declined: 22/06/2017 11:15:44 AM)
Declined Public and Products Liability cover section due to occupation
</t>
  </si>
  <si>
    <t>CG273372848</t>
  </si>
  <si>
    <t>(Declined: 23/06/2017 4:38:38 PM)
Hi Jessica, appreciate the referral though we are unable to assist with an offer unfortunately. The activities of the insured are currently a decline at Calibre. T</t>
  </si>
  <si>
    <t>CG273373357</t>
  </si>
  <si>
    <t xml:space="preserve">(Declined: 26/06/2017 8:54:51 AM)
Declined due to location
</t>
  </si>
  <si>
    <t>OTTOS TYRE</t>
  </si>
  <si>
    <t>Otto's Tyres Pty Ltd</t>
  </si>
  <si>
    <t>CG273353467</t>
  </si>
  <si>
    <t>SBPQTE11885391</t>
  </si>
  <si>
    <t>(Declined: 26/06/2017 10:28:12 AM)
No additional information is available</t>
  </si>
  <si>
    <t>LAKEFORBES</t>
  </si>
  <si>
    <t>Lake Forbes Motel</t>
  </si>
  <si>
    <t>CG273353474</t>
  </si>
  <si>
    <t>SBPQTE11909406</t>
  </si>
  <si>
    <t xml:space="preserve">(Declined: 26/06/2017 10:31:01 AM)
Declined due to construction, fire brigade type and Property Damage/Business Interruption sum insured
</t>
  </si>
  <si>
    <t>CG273373670</t>
  </si>
  <si>
    <t>SBPQTE11909523</t>
  </si>
  <si>
    <t xml:space="preserve">(Declined: 26/06/2017 11:41:27 AM)
Declined Theft cover section due to Occupation
Declined Property Damage cover section due to Occupation
</t>
  </si>
  <si>
    <t>JANDOTENNI</t>
  </si>
  <si>
    <t>Jandowae and District Tennis Association Inc</t>
  </si>
  <si>
    <t>CG273354123</t>
  </si>
  <si>
    <t xml:space="preserve">(Declined: 26/06/2017 3:06:46 PM)
Declined due to minimum underwriting criteria not being met
</t>
  </si>
  <si>
    <t>TUBAROBC</t>
  </si>
  <si>
    <t>Bertina Tubaro</t>
  </si>
  <si>
    <t>CG275721382</t>
  </si>
  <si>
    <t xml:space="preserve">(Declined: 27/06/2017 8:06:51 AM)
Declined due to location
</t>
  </si>
  <si>
    <t>GIANDO</t>
  </si>
  <si>
    <t>R Giandomenico</t>
  </si>
  <si>
    <t>CG275721429</t>
  </si>
  <si>
    <t>SBPQTE11909424</t>
  </si>
  <si>
    <t>(Declined: 27/06/2017 9:09:14 AM)
Hi Sinead, thanks for updating. Due to the construction and age of property, this is one we would not be looking to offer terms on. Regards, Dean Windsor</t>
  </si>
  <si>
    <t>CG275971519</t>
  </si>
  <si>
    <t>(Declined: 27/06/2017 9:22:46 AM)
Declined Public and Products Liability cover section due to Yes to 'Does the business carry out any of the following: civil works; dewatering; dredging; demolition o</t>
  </si>
  <si>
    <t>MAC ALLIA</t>
  </si>
  <si>
    <t>Mac Alliance Pty Ltd</t>
  </si>
  <si>
    <t>CG275721666</t>
  </si>
  <si>
    <t>(Declined: 27/06/2017 11:02:53 AM)
Hi Rachel, thanks for sending over. As discussed, as the claim is currently ongoing, we would not be looking to offer terms for the coming year,. regards, Dean Wi</t>
  </si>
  <si>
    <t>SMART ST</t>
  </si>
  <si>
    <t>Smart Stone Group Pty Ltd</t>
  </si>
  <si>
    <t>CG275721820</t>
  </si>
  <si>
    <t>(Declined: 27/06/2017 12:00:10 PM)
Declined Public and Products Liability cover section due to Occupation
Declined Machinery Breakdown cover section due to Occupation
Declined Theft cover section due</t>
  </si>
  <si>
    <t>ANGRYSOCK</t>
  </si>
  <si>
    <t>ROBERT P CLARK PTY LTD</t>
  </si>
  <si>
    <t>CG275723298</t>
  </si>
  <si>
    <t xml:space="preserve">(Declined: 28/06/2017 12:49:03 PM)
Declined Public and Products Liability cover section due to Occupation
</t>
  </si>
  <si>
    <t>SPELGR</t>
  </si>
  <si>
    <t>Joel Michael Quinn</t>
  </si>
  <si>
    <t>CG275973414</t>
  </si>
  <si>
    <t>(Declined: 28/06/2017 1:31:44 PM)
Declined Public and Products Liability cover section due to Occupation
Declined Theft cover section due to Occupation
Declined Business Interruption cover section du</t>
  </si>
  <si>
    <t>ZC TECHNIC</t>
  </si>
  <si>
    <t>ZC TECHNICAL PTY LTD</t>
  </si>
  <si>
    <t>CG275973637</t>
  </si>
  <si>
    <t xml:space="preserve">(Declined: 28/06/2017 3:07:29 PM)
Declined Public and Products Liability cover section due to Occupation
</t>
  </si>
  <si>
    <t>PICKLE P</t>
  </si>
  <si>
    <t xml:space="preserve">Pickled Pig Brewery Pty Ltd </t>
  </si>
  <si>
    <t>CG275974249</t>
  </si>
  <si>
    <t>(Declined: 29/06/2017 8:57:31 AM)
Declined Public and Products Liability cover section due to Yes to 'Has or does the business provide, products or services intended for use in the following industri</t>
  </si>
  <si>
    <t>PAWSON</t>
  </si>
  <si>
    <t>Smarter Future Pty Ltd</t>
  </si>
  <si>
    <t>CG275724453</t>
  </si>
  <si>
    <t>(Declined: 29/06/2017 10:58:48 AM)
Declined due to minimum underwriting criteria not being met
Declined Public and Products Liability cover section due to Yes to 'Does the business directly conduct m</t>
  </si>
  <si>
    <t>DANLYINV</t>
  </si>
  <si>
    <t>Danly Investments PTY LTD</t>
  </si>
  <si>
    <t>CG275724552</t>
  </si>
  <si>
    <t xml:space="preserve">(Declined: 29/06/2017 11:34:42 AM)
Declined Public and Products Liability cover section due to Occupation
</t>
  </si>
  <si>
    <t>CG278381707</t>
  </si>
  <si>
    <t xml:space="preserve">(Declined: 30/06/2017 11:04:51 AM)
Declined Public and Products Liability cover section due to Occupation
Declined Property Damage cover section due to Occupation
</t>
  </si>
  <si>
    <t>MACRO MIKE</t>
  </si>
  <si>
    <t>Macro Mike Pty Ltd</t>
  </si>
  <si>
    <t>CG278391881</t>
  </si>
  <si>
    <t>SBPQTE11913227</t>
  </si>
  <si>
    <t xml:space="preserve">(Declined: 30/06/2017 12:16:04 PM)
Declined due to inadequate fire protection for the occupation and Property Damage/Business Interruption sum insured (fire extinguishers &amp; fire blankets required)
</t>
  </si>
  <si>
    <t>BUTTER M</t>
  </si>
  <si>
    <t>M A Butterfield</t>
  </si>
  <si>
    <t>CG278392090</t>
  </si>
  <si>
    <t xml:space="preserve">(Declined: 30/06/2017 1:52:47 PM)
Declined Public and Products Liability cover section due to Occupation
</t>
  </si>
  <si>
    <t>LAWJ&amp;P</t>
  </si>
  <si>
    <t>Mr L J &amp; Mrs P Law</t>
  </si>
  <si>
    <t>CG278382263</t>
  </si>
  <si>
    <t xml:space="preserve">(Declined: 30/06/2017 3:01:07 PM)
Declined Tax Audit cover section due to Yes to 'Has the business and/or any director who will receive protection under this section had any previous Tax Audits?'
</t>
  </si>
  <si>
    <t>ALS CONV</t>
  </si>
  <si>
    <t>Als Convenience Store</t>
  </si>
  <si>
    <t>CG262424423</t>
  </si>
  <si>
    <t>SBPQTE11895962</t>
  </si>
  <si>
    <t xml:space="preserve">(Declined: 5/06/2017 1:25:56 PM)
Declined as Flood cover is not available
</t>
  </si>
  <si>
    <t>VELAR</t>
  </si>
  <si>
    <t>Velardo Investments Pty Ltd</t>
  </si>
  <si>
    <t>CG268760250</t>
  </si>
  <si>
    <t>SBPQTE11907460</t>
  </si>
  <si>
    <t xml:space="preserve">(Declined: 22/06/2017 9:29:47 AM)
Declined Property Damage cover section due to tenant Occupation
Declined Public and Products Liability cover section due to tenant Occupation
</t>
  </si>
  <si>
    <t>VINNIESATUO</t>
  </si>
  <si>
    <t>Vinnies Auto</t>
  </si>
  <si>
    <t>CG273372607</t>
  </si>
  <si>
    <t xml:space="preserve">(Declined: 23/06/2017 2:50:27 PM)
Declined due to minimum underwriting criteria not being met
Declined Public and Products Liability cover section due to Occupation
</t>
  </si>
  <si>
    <t>HowellS</t>
  </si>
  <si>
    <t>Steve Howell</t>
  </si>
  <si>
    <t>CG278392466</t>
  </si>
  <si>
    <t>(Declined: 30/06/2017 4:25:40 PM)
Declined Money cover section due to Occupation
Declined Theft cover section due to Occupation
Declined General Property cover section due to Occupation
Declined Busi</t>
  </si>
  <si>
    <t>HILLSFOOT</t>
  </si>
  <si>
    <t>Hills Football League</t>
  </si>
  <si>
    <t>CG262691959</t>
  </si>
  <si>
    <t xml:space="preserve">(Declined: 1/06/2017 1:40:46 PM)
Declined due to minimum underwriting criteria not being met
Declined Public and Products Liability cover section due to Occupation
</t>
  </si>
  <si>
    <t>bluetoro</t>
  </si>
  <si>
    <t>Blue Toro Pty Ltd</t>
  </si>
  <si>
    <t>CG262422022</t>
  </si>
  <si>
    <t xml:space="preserve">(Declined: 1/06/2017 2:21:33 PM)
Declined Public and Products Liability cover section due to Occupation
</t>
  </si>
  <si>
    <t>asmara</t>
  </si>
  <si>
    <t>The Trustee For Domaine Asmara Discretionary Trust</t>
  </si>
  <si>
    <t>CG262694246</t>
  </si>
  <si>
    <t xml:space="preserve">(Declined: 5/06/2017 11:42:10 AM)
Declined Property Damage cover section due to wok cooking (minimum acceptance criteria not met)
</t>
  </si>
  <si>
    <t>GOURMET2GO</t>
  </si>
  <si>
    <t>Gourmet is Us Pty Ltd</t>
  </si>
  <si>
    <t>CG262424841</t>
  </si>
  <si>
    <t>SBPQTE11896269</t>
  </si>
  <si>
    <t xml:space="preserve">(Declined: 5/06/2017 5:05:39 PM)
Declined Public and Products Liability cover section due to Occupation
</t>
  </si>
  <si>
    <t>all4ella</t>
  </si>
  <si>
    <t>All4Ella</t>
  </si>
  <si>
    <t>CG262695328</t>
  </si>
  <si>
    <t xml:space="preserve">(Declined: 6/06/2017 10:47:08 AM)
Declined Public and Products Liability cover section due to Occupation
</t>
  </si>
  <si>
    <t>CG262695924</t>
  </si>
  <si>
    <t xml:space="preserve">(Declined: 6/06/2017 3:23:53 PM)
Declined Property Damage cover section due to premises containing a Bar
</t>
  </si>
  <si>
    <t>QUINCYS</t>
  </si>
  <si>
    <t>Quincy's Pty Ltd</t>
  </si>
  <si>
    <t>CG262696009</t>
  </si>
  <si>
    <t>SBPQTE11897016</t>
  </si>
  <si>
    <t xml:space="preserve">(Declined: 6/06/2017 4:02:56 PM)
Declined Public and Products Liability cover section due to Occupation
</t>
  </si>
  <si>
    <t>YOUSO TRAN</t>
  </si>
  <si>
    <t>Yousofi Transport Pty Ltd</t>
  </si>
  <si>
    <t>CG262697051</t>
  </si>
  <si>
    <t>(Declined: 7/06/2017 2:02:39 PM)
Declined due to minimum underwriting criteria not being met
Declined due to General Property section taken without either Property Damage section or Liability section</t>
  </si>
  <si>
    <t>SHARPWELD</t>
  </si>
  <si>
    <t>Sharp Welding Pty Ltd</t>
  </si>
  <si>
    <t>CG262427179</t>
  </si>
  <si>
    <t>SBPQTE11897834</t>
  </si>
  <si>
    <t>(Declined: 7/06/2017 2:50:51 PM)
Declined Property Damage cover section due to tenant Occupation
Declined Business Interruption cover section due to tenant Occupation
Declined Machinery Breakdown cov</t>
  </si>
  <si>
    <t>RYKER</t>
  </si>
  <si>
    <t>Ryker Super Pty Ltd</t>
  </si>
  <si>
    <t>CG262697491</t>
  </si>
  <si>
    <t xml:space="preserve">(Declined: 7/06/2017 4:48:50 PM)
Declined due to minimum underwriting criteria not being met
</t>
  </si>
  <si>
    <t>CG262427663</t>
  </si>
  <si>
    <t xml:space="preserve">(Declined: 7/06/2017 9:22:53 PM)
Declined Public and Products Liability cover section due to Occupation
</t>
  </si>
  <si>
    <t>Race Par</t>
  </si>
  <si>
    <t>Race Parts Melbourne</t>
  </si>
  <si>
    <t>CG262697820</t>
  </si>
  <si>
    <t>SBPQTE11898366</t>
  </si>
  <si>
    <t xml:space="preserve">(Declined: 8/06/2017 9:49:32 AM)
Declined due to back dating of inception date beyond limits
</t>
  </si>
  <si>
    <t>CEILING ALERT</t>
  </si>
  <si>
    <t>Ceiling Alert Pty Ltd</t>
  </si>
  <si>
    <t>CG267081490</t>
  </si>
  <si>
    <t xml:space="preserve">(Declined: 13/06/2017 10:32:28 AM)
Declined due to inadequate fire protection for the risk and Property Damage/Business Interruption sum insured (fire extinguishers required)
</t>
  </si>
  <si>
    <t>Fin Pro</t>
  </si>
  <si>
    <t>Financial Processing Solutions Pty Ltd</t>
  </si>
  <si>
    <t>CG267161349</t>
  </si>
  <si>
    <t>SBPQTE11900903</t>
  </si>
  <si>
    <t xml:space="preserve">(Declined: 13/06/2017 10:54:31 AM)
Declined due to postcode, age of building, occupation and Property Damage/Business Interruption sum insured
</t>
  </si>
  <si>
    <t>ACQUOLINA</t>
  </si>
  <si>
    <t>Qualino Pty Ltd</t>
  </si>
  <si>
    <t>CG267081560</t>
  </si>
  <si>
    <t>SBPQTE11900909</t>
  </si>
  <si>
    <t xml:space="preserve">(Declined: 13/06/2017 10:57:45 AM)
Declined due to postcode, age of building, occupation and Property Damage/Business Interruption sum insured
</t>
  </si>
  <si>
    <t>CG267081616</t>
  </si>
  <si>
    <t xml:space="preserve">(Declined: 13/06/2017 11:13:46 AM)
Declined due to postcode, age of building, occupation and Property Damage/Business Interruption sum insured
</t>
  </si>
  <si>
    <t>CG267161553</t>
  </si>
  <si>
    <t xml:space="preserve">(Declined: 13/06/2017 12:09:33 PM)
Declined due to roof construction and Property Damage/Business Interruption sum insured
</t>
  </si>
  <si>
    <t>AM ASSOC</t>
  </si>
  <si>
    <t>Aussie Management Services Pty Ltd</t>
  </si>
  <si>
    <t>CG267082077</t>
  </si>
  <si>
    <t>(Declined: 13/06/2017 2:37:22 PM)
Declined due to minimum underwriting criteria not being met
Declined due to roof construction, inadequate fire protection and Property Damage/Business Interruption s</t>
  </si>
  <si>
    <t>TWYFORD</t>
  </si>
  <si>
    <t>Mark Twyford SBA Southport Pty Ltd</t>
  </si>
  <si>
    <t>CG269061494</t>
  </si>
  <si>
    <t xml:space="preserve">(Declined: 14/06/2017 9:42:41 AM)
Declined Public and Products Liability cover section due to Occupation
</t>
  </si>
  <si>
    <t>TOMRUSH</t>
  </si>
  <si>
    <t>Thomas Rush</t>
  </si>
  <si>
    <t>CG268752386</t>
  </si>
  <si>
    <t xml:space="preserve">(Declined: 14/06/2017 3:08:10 PM)
Declined Public and Products Liability cover section due to Occupation
</t>
  </si>
  <si>
    <t>CG269063768</t>
  </si>
  <si>
    <t xml:space="preserve">(Declined: 15/06/2017 3:16:08 PM)
Declined Public and Products Liability cover section due to Occupation
</t>
  </si>
  <si>
    <t>Goldsworthy</t>
  </si>
  <si>
    <t>B Smailes &amp; J Goldsworthy</t>
  </si>
  <si>
    <t>CG269063912</t>
  </si>
  <si>
    <t>SBPQTE11903393</t>
  </si>
  <si>
    <t xml:space="preserve">(Declined: 15/06/2017 4:04:36 PM)
Decline due to occupation and Property Damage/Business Interruption sum insured
</t>
  </si>
  <si>
    <t>AFI MEMON</t>
  </si>
  <si>
    <t>Afi Memon Of Memon Holdings Pty Ltd</t>
  </si>
  <si>
    <t>CG269064022</t>
  </si>
  <si>
    <t>SBPQTE11903462</t>
  </si>
  <si>
    <t xml:space="preserve">(Declined: 15/06/2017 4:51:50 PM)
Declined due to inadequate fire protection for the risk and Property Damage/Business Interruption sum insured (fire extinguishers required)
</t>
  </si>
  <si>
    <t>SHARPP</t>
  </si>
  <si>
    <t>SHARP POINT PTY LTD</t>
  </si>
  <si>
    <t>CG269064035</t>
  </si>
  <si>
    <t>SBPQTE11903469</t>
  </si>
  <si>
    <t xml:space="preserve">(Declined: 15/06/2017 4:54:38 PM)
Declined due to inadequate fire protection for the risk and Property Damage/Business Interruption sum insured (fire extinguishers required)
</t>
  </si>
  <si>
    <t>CG268754725</t>
  </si>
  <si>
    <t>(Declined: 16/06/2017 11:42:54 AM)
Declined due to inadequate fire protection for the risk and Property Damage/Business Interruption sum insured (fire extinguishers required)
Declined Property Damage</t>
  </si>
  <si>
    <t>QUANGBUI</t>
  </si>
  <si>
    <t>QUANG BUI</t>
  </si>
  <si>
    <t>CG269064978</t>
  </si>
  <si>
    <t xml:space="preserve">(Declined: 16/06/2017 1:57:04 PM)
Declined Property Damage cover section due to wok cooking (minimum acceptance criteria not met)
</t>
  </si>
  <si>
    <t>THINGUYETANHLAM</t>
  </si>
  <si>
    <t>THI NGUYET-ANH LAM</t>
  </si>
  <si>
    <t>CG268756388</t>
  </si>
  <si>
    <t>(Declined: 19/06/2017 12:53:22 PM)
Declined Public and Products Liability cover section due to Occupation
Declined Theft cover section due to Occupation
Declined Business Interruption cover section d</t>
  </si>
  <si>
    <t>ALLTYPES</t>
  </si>
  <si>
    <t>All Types of Fibreglassing Pty Ltd</t>
  </si>
  <si>
    <t>CG269066898</t>
  </si>
  <si>
    <t>(Declined: 19/06/2017 4:46:22 PM)
Declined Public and Products Liability cover section due to Occupation
Declined Property Damage cover section due to Yes to 'Is manufacturing equipment left operatin</t>
  </si>
  <si>
    <t>MEZA</t>
  </si>
  <si>
    <t>ME &amp; ZA PTY LTD</t>
  </si>
  <si>
    <t>CG268757115</t>
  </si>
  <si>
    <t xml:space="preserve">(Declined: 19/06/2017 10:17:06 PM)
Declined Public and Products Liability cover section due to Occupation
</t>
  </si>
  <si>
    <t>ATS ENTERPRISES</t>
  </si>
  <si>
    <t>ATS Enterprises Pty Ltd</t>
  </si>
  <si>
    <t>CG269067136</t>
  </si>
  <si>
    <t>SBPQTE11905385</t>
  </si>
  <si>
    <t xml:space="preserve">(Declined: 19/06/2017 10:47:34 PM)
Declined due to inadequate fire protection for the risk and Property Damage/Business Interruption sum insured
</t>
  </si>
  <si>
    <t>MOBIL ICON</t>
  </si>
  <si>
    <t>Mobile Icon</t>
  </si>
  <si>
    <t>CG268757122</t>
  </si>
  <si>
    <t xml:space="preserve">(Declined: 19/06/2017 11:11:59 PM)
Declined due to minimum underwriting criteria not being met
</t>
  </si>
  <si>
    <t>KAITL TRAN</t>
  </si>
  <si>
    <t>Kaitlyn Tran Pty Ltd</t>
  </si>
  <si>
    <t>CG269068350</t>
  </si>
  <si>
    <t>SBPQTE11906213</t>
  </si>
  <si>
    <t xml:space="preserve">(Declined: 20/06/2017 4:03:00 PM)
Declined Property Damage cover section due to No to 'Does the manager of the business have 5 or more years experience in the industry as a restaurant/cafe manager?'
</t>
  </si>
  <si>
    <t>CRAFT CAFF</t>
  </si>
  <si>
    <t>Bianca Hosemans</t>
  </si>
  <si>
    <t>CG269068980</t>
  </si>
  <si>
    <t>(Declined: 21/06/2017 10:11:36 AM)
Declined Property Damage cover section due to tenant Occupation
Declined Business Interruption cover section due to tenant Occupation
Declined Glass cover section d</t>
  </si>
  <si>
    <t>KLASEV</t>
  </si>
  <si>
    <t>Klasev Painting Services &amp; Kae Investments Pty Ltd</t>
  </si>
  <si>
    <t>CG269069152</t>
  </si>
  <si>
    <t xml:space="preserve">(Declined: 21/06/2017 11:20:25 AM)
Decline due to occupation and Property Damage/Business Interruption sum insured
</t>
  </si>
  <si>
    <t>CG269070381</t>
  </si>
  <si>
    <t xml:space="preserve">(Declined: 22/06/2017 10:10:22 AM)
Declined due to minimum underwriting criteria not being met
Declined due to inadequate security for the risk and Theft sum insured
</t>
  </si>
  <si>
    <t>KEPLERAN</t>
  </si>
  <si>
    <t>Kepler Analytics Pty Ltd</t>
  </si>
  <si>
    <t>CG268760729</t>
  </si>
  <si>
    <t xml:space="preserve">(Declined: 22/06/2017 12:25:18 PM)
Declined Business Interruption cover section due to Occupation
Declined Property Damage cover section due to Occupation
</t>
  </si>
  <si>
    <t>Life Hub</t>
  </si>
  <si>
    <t>Life Hub Pty Ltd</t>
  </si>
  <si>
    <t>CG268760863</t>
  </si>
  <si>
    <t>SBPQTE11907892</t>
  </si>
  <si>
    <t>(Declined: 22/06/2017 1:06:27 PM)
Declined due to construction, fire brigade type and Property Damage/Business Interruption sum insured
Declined due to construction, occupation and Property Damage/Bu</t>
  </si>
  <si>
    <t>BARN&amp;CO</t>
  </si>
  <si>
    <t>Barn &amp; Co Pty Ltd</t>
  </si>
  <si>
    <t>CG275721665</t>
  </si>
  <si>
    <t>(Declined: 27/06/2017 11:02:37 AM)
Declined due to inadequate fire protection for the risk and Property Damage/Business Interruption sum insured (fire extinguishers required)
Declined due to inadequa</t>
  </si>
  <si>
    <t>Griffith D</t>
  </si>
  <si>
    <t>Infoods Pty Ltd</t>
  </si>
  <si>
    <t>CG275722409</t>
  </si>
  <si>
    <t xml:space="preserve">(Declined: 27/06/2017 4:38:06 PM)
Declined due to location
</t>
  </si>
  <si>
    <t>efficentair</t>
  </si>
  <si>
    <t>Mrs Sara Whittaker &amp;MR JASON WHITTAKER</t>
  </si>
  <si>
    <t>CG275973536</t>
  </si>
  <si>
    <t xml:space="preserve">(Declined: 28/06/2017 2:35:39 PM)
Declined due to inadequate fire protection for the occupation and Property Damage/Business Interruption sum insured (fire extinguishers &amp; fire blankets required)
</t>
  </si>
  <si>
    <t>KAKILIMA</t>
  </si>
  <si>
    <t>Pitu La Forte Pty Ltd ATF Pitu La Forte Unit Trust Kakilima</t>
  </si>
  <si>
    <t>CG275724359</t>
  </si>
  <si>
    <t>SBPQTE11912116</t>
  </si>
  <si>
    <t>(Declined: 29/06/2017 10:14:50 AM)
Declined due to minimum underwriting criteria not being met
Declined Public and Products Liability cover section due to Yes to 'Does the business conduct group less</t>
  </si>
  <si>
    <t>GOVIN P</t>
  </si>
  <si>
    <t>Premila Govindarajan</t>
  </si>
  <si>
    <t>CG275725284</t>
  </si>
  <si>
    <t>SBPQTE11912764</t>
  </si>
  <si>
    <t xml:space="preserve">(Declined: 29/06/2017 6:18:34 PM)
Declined Public and Products Liability cover section due to Occupation
</t>
  </si>
  <si>
    <t>JS IMPEX PTY LTD</t>
  </si>
  <si>
    <t>CG275725527</t>
  </si>
  <si>
    <t>(Declined: 29/06/2017 10:59:34 PM)
Declined due to minimum underwriting criteria not being met
Declined due to General Property section taken without either Property Damage section or Liability secti</t>
  </si>
  <si>
    <t>CG278381894</t>
  </si>
  <si>
    <t xml:space="preserve">(Declined: 30/06/2017 12:10:22 PM)
Declined Public and Products Liability cover section due to Occupation
</t>
  </si>
  <si>
    <t>CG262421834</t>
  </si>
  <si>
    <t xml:space="preserve">(Declined: 1/06/2017 12:24:56 PM)
Declined due to minimum underwriting criteria not being met
Declined Public and Products Liability cover section due to Occupation
</t>
  </si>
  <si>
    <t>HORIZON</t>
  </si>
  <si>
    <t>Horizon General Clients</t>
  </si>
  <si>
    <t>CG262422158</t>
  </si>
  <si>
    <t xml:space="preserve">(Declined: 1/06/2017 3:32:16 PM)
Declined Public and Products Liability cover section due to Occupation
</t>
  </si>
  <si>
    <t>James2</t>
  </si>
  <si>
    <t>James 21</t>
  </si>
  <si>
    <t>CG262693195</t>
  </si>
  <si>
    <t xml:space="preserve">(Declined: 2/06/2017 1:40:29 PM)
Declined due to inadequate fire protection for the occupation and Property Damage/Business Interruption sum insured (fire extinguishers &amp; fire blankets required)
</t>
  </si>
  <si>
    <t>Jaki Quote</t>
  </si>
  <si>
    <t>Jaki Quotes</t>
  </si>
  <si>
    <t>CG262693789</t>
  </si>
  <si>
    <t xml:space="preserve">(Declined: 3/06/2017 4:45:37 PM)
Declined due to inadequate fire protection for the occupation and Property Damage/Business Interruption sum insured (fire extinguishers &amp; fire blankets required)
</t>
  </si>
  <si>
    <t>CG262425658</t>
  </si>
  <si>
    <t>SBPQTE11896774</t>
  </si>
  <si>
    <t xml:space="preserve">(Declined: 6/06/2017 1:33:13 PM)
Declined Public and Products Liability cover section due to occupation
</t>
  </si>
  <si>
    <t>VILLAREAL2</t>
  </si>
  <si>
    <t>James Villareal</t>
  </si>
  <si>
    <t>CG262695746</t>
  </si>
  <si>
    <t xml:space="preserve">(Declined: 6/06/2017 2:02:14 PM)
Declined Public and Products Liability cover section due to occupation
</t>
  </si>
  <si>
    <t>NGUYEN Q2</t>
  </si>
  <si>
    <t>T Quang Nguyen &amp; TK Tran</t>
  </si>
  <si>
    <t>CG262696266</t>
  </si>
  <si>
    <t>SBPQTE11897193</t>
  </si>
  <si>
    <t xml:space="preserve">(Declined: 6/06/2017 7:05:50 PM)
Declined due to back dating of inception date beyond limits
</t>
  </si>
  <si>
    <t>Van Pham</t>
  </si>
  <si>
    <t>TANG, TRANG THI MINH</t>
  </si>
  <si>
    <t>CG262696919</t>
  </si>
  <si>
    <t>(Declined: 7/06/2017 12:54:50 PM)
Declined Property Damage cover section due to tenant Occupation
Declined Business Interruption cover section due to tenant Occupation
Declined Public and Products Li</t>
  </si>
  <si>
    <t>CLAYTON L</t>
  </si>
  <si>
    <t>LR &amp; AE CLAYTON SUPERANNUATION</t>
  </si>
  <si>
    <t>CG262427009</t>
  </si>
  <si>
    <t>SBPQTE11897705</t>
  </si>
  <si>
    <t xml:space="preserve">(Declined: 7/06/2017 1:51:20 PM)
Declined due to minimum underwriting criteria not being met
Declined as Flood cover is not available
</t>
  </si>
  <si>
    <t>LEONIEQUOT</t>
  </si>
  <si>
    <t>Leonie Quotes</t>
  </si>
  <si>
    <t>CG262427559</t>
  </si>
  <si>
    <t>SBPQTE11898121</t>
  </si>
  <si>
    <t>(Declined: 7/06/2017 5:46:55 PM)
Declined Money cover section due to Occupation
Declined Public and Products Liability cover section due to Occupation
Declined Theft cover section due to Occupation
D</t>
  </si>
  <si>
    <t>CROCSJANDA</t>
  </si>
  <si>
    <t>J &amp; R WA Pty Ltd</t>
  </si>
  <si>
    <t>CG262427565</t>
  </si>
  <si>
    <t xml:space="preserve">(Declined: 7/06/2017 5:49:46 PM)
Declined Money cover section due to Occupation
Declined Theft cover section due to Occupation
Declined Glass cover section due to Occupation
Declined Property Damage </t>
  </si>
  <si>
    <t>CG262698349</t>
  </si>
  <si>
    <t xml:space="preserve">(Declined: 8/06/2017 1:52:28 PM)
Declined Public and Products Liability cover section due to occupation
</t>
  </si>
  <si>
    <t>IGA XPRESS</t>
  </si>
  <si>
    <t>Megastar Holdings Pty Ltd</t>
  </si>
  <si>
    <t>CG262700045</t>
  </si>
  <si>
    <t xml:space="preserve">(Declined: 9/06/2017 4:57:18 PM)
Declined due to Machinery Breakdown section taken without Property Damage section
Declined Machinery Breakdown cover section due to Occupation
</t>
  </si>
  <si>
    <t>CG262430188</t>
  </si>
  <si>
    <t xml:space="preserve">(Declined: 9/06/2017 5:01:00 PM)
Declined Money cover section due to Occupation
Declined Theft cover section due to Occupation
Declined Business Interruption cover section due to Occupation
Declined </t>
  </si>
  <si>
    <t>MightyJungle</t>
  </si>
  <si>
    <t>The Nguyen United Pty Ltd</t>
  </si>
  <si>
    <t>CG262430208</t>
  </si>
  <si>
    <t>SBPQTE11900142</t>
  </si>
  <si>
    <t>(Declined: 9/06/2017 5:47:13 PM)
Declined Public and Products Liability cover section due to Occupation
Declined Theft cover section due to Occupation
Declined due to inadequate fire protection for t</t>
  </si>
  <si>
    <t>PSS1</t>
  </si>
  <si>
    <t>PSS Labour Hire Pty Ltd &amp; MCW Corporation Pty Ltd</t>
  </si>
  <si>
    <t>CG262700108</t>
  </si>
  <si>
    <t>SBPQTE11900161</t>
  </si>
  <si>
    <t xml:space="preserve">(Declined: 9/06/2017 6:55:14 PM)
Declined Tax Audit cover section due to Yes to 'Has the business and/or any director who will receive protection under this section had any previous Tax Audits?'
</t>
  </si>
  <si>
    <t>KATMA</t>
  </si>
  <si>
    <t>CG262430461</t>
  </si>
  <si>
    <t xml:space="preserve">(Declined: 11/06/2017 2:03:43 PM)
Declined due to inadequate fire protection for the occupation and Property Damage/Business Interruption sum insured (fire extinguishers &amp; fire blankets required)
</t>
  </si>
  <si>
    <t>CG262430793</t>
  </si>
  <si>
    <t>SBPQTE11900426</t>
  </si>
  <si>
    <t xml:space="preserve">(Declined: 12/06/2017 1:09:49 PM)
Declined Public and Products Liability cover section due to Occupation
</t>
  </si>
  <si>
    <t>West State</t>
  </si>
  <si>
    <t>Weststate Seafood</t>
  </si>
  <si>
    <t>CG262700862</t>
  </si>
  <si>
    <t>(Declined: 12/06/2017 4:35:34 PM)
Hi Kim,
Thank you for your referral.
Unfortunately we are unable to assist with the quote due to the insured business activities.
I hope we could better assist nex</t>
  </si>
  <si>
    <t>CG268753242</t>
  </si>
  <si>
    <t>SBPQTE11902811</t>
  </si>
  <si>
    <t xml:space="preserve">(Declined: 15/06/2017 10:48:31 AM)
Declined due to back dating of inception date beyond limits
</t>
  </si>
  <si>
    <t>BEAD CO</t>
  </si>
  <si>
    <t>The Bead Company</t>
  </si>
  <si>
    <t>CG268753405</t>
  </si>
  <si>
    <t xml:space="preserve">(Declined: 15/06/2017 11:38:14 AM)
Declined Public and Products Liability cover section due to Occupation
</t>
  </si>
  <si>
    <t>COOKD</t>
  </si>
  <si>
    <t>Dean Cook</t>
  </si>
  <si>
    <t>CG268753451</t>
  </si>
  <si>
    <t xml:space="preserve">(Declined: 15/06/2017 11:51:55 AM)
Declined due to EPS% and Property Damage/Business Interruption sum insured
</t>
  </si>
  <si>
    <t>CG269064115</t>
  </si>
  <si>
    <t xml:space="preserve">(Declined: 15/06/2017 5:46:17 PM)
Declined Public and Products Liability cover section due to Occupation
</t>
  </si>
  <si>
    <t>B3ELEC</t>
  </si>
  <si>
    <t>B3 Electronic Design Pty Ltd</t>
  </si>
  <si>
    <t>CG268754172</t>
  </si>
  <si>
    <t xml:space="preserve">(Declined: 15/06/2017 5:50:12 PM)
Declined Public and Products Liability cover section due to Occupation
</t>
  </si>
  <si>
    <t>CG269064132</t>
  </si>
  <si>
    <t xml:space="preserve">(Declined: 15/06/2017 6:29:23 PM)
Declined Public and Products Liability cover section due to occupation and turnover
</t>
  </si>
  <si>
    <t>CG269064896</t>
  </si>
  <si>
    <t xml:space="preserve">(Declined: 16/06/2017 1:14:43 PM)
Decline due to occupation and Property Damage/Business Interruption sum insured
</t>
  </si>
  <si>
    <t>City Parts</t>
  </si>
  <si>
    <t>Knoxbrook Pty Ltd</t>
  </si>
  <si>
    <t>CG269065242</t>
  </si>
  <si>
    <t>(Declined: 16/06/2017 4:10:46 PM)
Declined due to minimum underwriting criteria not being met
Declined Public and Products Liability cover section due to the amount of manufacturing for the occupatio</t>
  </si>
  <si>
    <t>CG268755719</t>
  </si>
  <si>
    <t>(Declined: 18/06/2017 7:08:56 PM)
Declined Public and Products Liability cover section due to occupation and turnover
Declined Public and Products Liability cover section due to Yes to 'Does the busi</t>
  </si>
  <si>
    <t>RICHA_MINI</t>
  </si>
  <si>
    <t>Richards Mining Services Pty Ltd</t>
  </si>
  <si>
    <t>CG269066073</t>
  </si>
  <si>
    <t xml:space="preserve">(Declined: 19/06/2017 11:38:59 AM)
Declined Property Damage cover section due to premises containing a Bar
</t>
  </si>
  <si>
    <t>EVANS S2</t>
  </si>
  <si>
    <t>Stefanie Evans</t>
  </si>
  <si>
    <t>CG268756408</t>
  </si>
  <si>
    <t>(Declined: 19/06/2017 1:01:02 PM)
Declined Public and Products Liability cover section due to Yes to 'Does the business do any of the following: installation, repair, servicing, maintenance or cleani</t>
  </si>
  <si>
    <t>QUALIT AIR</t>
  </si>
  <si>
    <t>Quality Air &amp; Refrigeration Systems Pty Ltd</t>
  </si>
  <si>
    <t>CG269066674</t>
  </si>
  <si>
    <t>SBPQTE11905143</t>
  </si>
  <si>
    <t xml:space="preserve">(Declined: 19/06/2017 3:35:42 PM)
Declined due to back dating of inception date beyond limits
</t>
  </si>
  <si>
    <t>CG269068671</t>
  </si>
  <si>
    <t>(Declined: 20/06/2017 9:20:53 PM)
Declined due to minimum underwriting criteria not being met
Declined due to Electronic Equipment Breakdown section taken without Property Damage section
Declined due</t>
  </si>
  <si>
    <t>Lux Events Pty Ltd</t>
  </si>
  <si>
    <t>CG269070811</t>
  </si>
  <si>
    <t>(Declined: 22/06/2017 12:34:10 PM)
Declined Property Damage cover section due to the percentage of the floor area used by the storage warehouse or workshop (Please select a more appropriate occupatio</t>
  </si>
  <si>
    <t>WES_SNOOZE</t>
  </si>
  <si>
    <t>Marrinup Pty Ltd T/as Snooze Osborne Park, O'Connor, Cannington</t>
  </si>
  <si>
    <t>CG273351467</t>
  </si>
  <si>
    <t xml:space="preserve">(Declined: 22/06/2017 5:59:21 PM)
Declined Public and Products Liability cover section due to Occupation
</t>
  </si>
  <si>
    <t>FREEWAY</t>
  </si>
  <si>
    <t>CG273352288</t>
  </si>
  <si>
    <t xml:space="preserve">(Declined: 23/06/2017 12:00:49 PM)
Declined due to location
Declined due to inadequate fire protection for the risk and Property Damage/Business Interruption sum insured
</t>
  </si>
  <si>
    <t>Sphinhair</t>
  </si>
  <si>
    <t>Sphinx Hair Pty Ltd</t>
  </si>
  <si>
    <t>CG273372582</t>
  </si>
  <si>
    <t xml:space="preserve">(Declined: 23/06/2017 2:41:15 PM)
Declined Public and Products Liability cover section due to occupation
Declined Public and Products Liability cover section due to the number of checkouts exceeding </t>
  </si>
  <si>
    <t>AN MAL</t>
  </si>
  <si>
    <t>An Malytric Pty Ltd</t>
  </si>
  <si>
    <t>CG273353808</t>
  </si>
  <si>
    <t>(Declined: 26/06/2017 12:43:13 PM)
Declined due to inadequate fire protection for the occupation and Property Damage/Business Interruption sum insured (fire extinguishers &amp; fire blankets required)
De</t>
  </si>
  <si>
    <t>MIKIS OPEN</t>
  </si>
  <si>
    <t>Food Migrant Pty Ltd T/as Miki's Open Kitchen</t>
  </si>
  <si>
    <t>CG273353889</t>
  </si>
  <si>
    <t>SBPQTE11909680</t>
  </si>
  <si>
    <t xml:space="preserve">(Declined: 26/06/2017 1:25:32 PM)
Declined Theft cover section due to Occupation
Declined General Property cover section due to Occupation
Declined Property Damage cover section due to Occupation
</t>
  </si>
  <si>
    <t>BEAVERTREE</t>
  </si>
  <si>
    <t>Beaver Tree Services</t>
  </si>
  <si>
    <t>CG273373925</t>
  </si>
  <si>
    <t>(Declined: 26/06/2017 1:34:01 PM)
Declined Property Damage cover section due to tenant Occupation
Declined Business Interruption cover section due to tenant Occupation
Declined Theft cover section du</t>
  </si>
  <si>
    <t>CG275971625</t>
  </si>
  <si>
    <t xml:space="preserve">(Declined: 27/06/2017 10:19:58 AM)
Declined Public and Products Liability cover section due to Occupation
</t>
  </si>
  <si>
    <t>AUSTR HARV</t>
  </si>
  <si>
    <t>Australind Harvey Milk Supply Pty Ltd</t>
  </si>
  <si>
    <t>CG275972132</t>
  </si>
  <si>
    <t xml:space="preserve">(Declined: 27/06/2017 2:09:38 PM)
Decline due to occupation and Property Damage/Business Interruption sum insured
</t>
  </si>
  <si>
    <t>KARRATHA</t>
  </si>
  <si>
    <t>Karratha Land Holdings Pty Ltd</t>
  </si>
  <si>
    <t>CG275972604</t>
  </si>
  <si>
    <t>(Declined: 27/06/2017 6:35:26 PM)
Declined Money cover section due to Occupation
Declined Machinery Breakdown cover section due to Occupation
Declined Theft cover section due to Occupation
Declined B</t>
  </si>
  <si>
    <t>ChipmunksWhit</t>
  </si>
  <si>
    <t>The Braig Trust</t>
  </si>
  <si>
    <t>CG275722491</t>
  </si>
  <si>
    <t>(Declined: 27/06/2017 6:42:26 PM)
Declined Money cover section due to Occupation
Declined Machinery Breakdown cover section due to Occupation
Declined Theft cover section due to Occupation
Declined B</t>
  </si>
  <si>
    <t>CG275973964</t>
  </si>
  <si>
    <t xml:space="preserve">(Declined: 28/06/2017 5:36:37 PM)
Declined Property Damage cover section due to tenant Occupation
Declined Public and Products Liability cover section due to tenant Occupation
</t>
  </si>
  <si>
    <t>BRIDGV</t>
  </si>
  <si>
    <t>THE BRIDGE VILLAGE PTY LTD</t>
  </si>
  <si>
    <t>CG275974756</t>
  </si>
  <si>
    <t xml:space="preserve">(Declined: 29/06/2017 12:40:33 PM)
Hi There, 
Thanks for the referral and opportunity to quote. I have reviewed the information you have provided and unfortunately in this instance  we will not be </t>
  </si>
  <si>
    <t>FURNACET</t>
  </si>
  <si>
    <t>Furnace Technologies Pty Ltd</t>
  </si>
  <si>
    <t>CG278391592</t>
  </si>
  <si>
    <t>(Declined: 30/06/2017 10:22:38 AM)
Hi James, on this occasion we are unable to offer a quote due to the activities of bringing of grass trees. This is not something that Calibre is able to offer Li</t>
  </si>
  <si>
    <t>CG278392425</t>
  </si>
  <si>
    <t>(Declined: 30/06/2017 4:00:11 PM)
Declined due to minimum underwriting criteria not being met
Declined due to location
Declined Public and Products Liability cover section due to No to 'Is the proper</t>
  </si>
  <si>
    <t>CG278382496</t>
  </si>
  <si>
    <t xml:space="preserve">(Declined: 30/06/2017 4:35:57 PM)
Declined Public and Products Liability cover section due to Occupation
</t>
  </si>
  <si>
    <t>CG278382595</t>
  </si>
  <si>
    <t>SBPQTE11913654</t>
  </si>
  <si>
    <t>(Declined: 30/06/2017 6:16:15 PM)
Declined Property Damage cover section due to tenant Occupation
Declined Business Interruption cover section due to tenant Occupation
Declined Tax Audit cover sectio</t>
  </si>
  <si>
    <t>Ferrari</t>
  </si>
  <si>
    <t>Ferrari Superannuation Trust Glenbow Holdings Pty Ltd &amp; D W West Superannuation Trust</t>
  </si>
  <si>
    <t>CG262422549</t>
  </si>
  <si>
    <t xml:space="preserve">(Declined: 2/06/2017 8:25:30 AM)
Declined Public and Products Liability cover section due to Occupation
Declined Property Damage cover section due to Occupation
</t>
  </si>
  <si>
    <t>ATWALBUS</t>
  </si>
  <si>
    <t>Atwal Bus Pty Ltd</t>
  </si>
  <si>
    <t>CG262694062</t>
  </si>
  <si>
    <t>(Declined: 5/06/2017 10:17:15 AM)
Declined due to minimum underwriting criteria not being met
Declined Theft cover section due to Occupation
Declined Property Damage cover section due to Occupation
D</t>
  </si>
  <si>
    <t>CROMACKT</t>
  </si>
  <si>
    <t>Cromack Transport Pty Ltd</t>
  </si>
  <si>
    <t>CG262424500</t>
  </si>
  <si>
    <t xml:space="preserve">(Declined: 5/06/2017 2:08:40 PM)
Declined Public and Products Liability cover section due to Occupation
</t>
  </si>
  <si>
    <t>QUOTEBEVAN</t>
  </si>
  <si>
    <t>Quotes Bevan</t>
  </si>
  <si>
    <t>CG262424744</t>
  </si>
  <si>
    <t xml:space="preserve">(Declined: 5/06/2017 4:03:05 PM)
Declined Public and Products Liability cover section due to Occupation
</t>
  </si>
  <si>
    <t>hallben</t>
  </si>
  <si>
    <t>Ben Hall</t>
  </si>
  <si>
    <t>CG262695134</t>
  </si>
  <si>
    <t xml:space="preserve">(Declined: 6/06/2017 9:03:00 AM)
Declined due to inadequate fire protection for the risk and Property Damage/Business Interruption sum insured
</t>
  </si>
  <si>
    <t>GORDONR</t>
  </si>
  <si>
    <t>R Gordon &amp; Son Pty Ltd</t>
  </si>
  <si>
    <t>CG262425281</t>
  </si>
  <si>
    <t>(Declined: 6/06/2017 10:37:30 AM)
Declined due to inadequate fire protection for the risk and Property Damage/Business Interruption sum insured
Declined due to last rewired date, occupation and Prope</t>
  </si>
  <si>
    <t>FOOTTLAW</t>
  </si>
  <si>
    <t>Foott Law &amp; Co Pty Ltd</t>
  </si>
  <si>
    <t>CG262426006</t>
  </si>
  <si>
    <t xml:space="preserve">(Declined: 6/06/2017 4:14:37 PM)
Declined Public and Products Liability cover section due to Occupation
</t>
  </si>
  <si>
    <t>FALLOPET</t>
  </si>
  <si>
    <t>Peter Fallon</t>
  </si>
  <si>
    <t>CG262427526</t>
  </si>
  <si>
    <t>(Declined: 7/06/2017 5:20:40 PM)
Declined Property Damage cover section due to tenant Occupation
Declined Business Interruption cover section due to tenant Occupation
Declined Public and Products Lia</t>
  </si>
  <si>
    <t>ROKAMBA</t>
  </si>
  <si>
    <t>Rokamba Pty Ltd</t>
  </si>
  <si>
    <t>CG268752762</t>
  </si>
  <si>
    <t xml:space="preserve">(Declined: 14/06/2017 6:14:39 PM)
Declined Public and Products Liability cover section due to Occupation
</t>
  </si>
  <si>
    <t>CG268754571</t>
  </si>
  <si>
    <t xml:space="preserve">(Declined: 16/06/2017 10:31:20 AM)
Declined as Flood cover is not available
Declined due to inadequate fire protection for the risk and Property Damage/Business Interruption sum insured
Declined due </t>
  </si>
  <si>
    <t>GLENPON</t>
  </si>
  <si>
    <t>Glenpon Pty Ltd</t>
  </si>
  <si>
    <t>CG268754861</t>
  </si>
  <si>
    <t xml:space="preserve">(Declined: 16/06/2017 12:47:11 PM)
Declined Machinery Breakdown cover section due to Occupation
Declined Theft cover section due to Occupation
Declined Glass cover section due to Occupation
Declined </t>
  </si>
  <si>
    <t>CLARTRAN</t>
  </si>
  <si>
    <t>Clarence Community Transport  Inc.</t>
  </si>
  <si>
    <t>CG268754989</t>
  </si>
  <si>
    <t xml:space="preserve">(Declined: 16/06/2017 1:55:52 PM)
Declined Public and Products Liability cover section due to Occupation
</t>
  </si>
  <si>
    <t>CG268756431</t>
  </si>
  <si>
    <t xml:space="preserve">(Declined: 19/06/2017 1:15:09 PM)
Declined due to minimum underwriting criteria not being met
Declined Public and Products Liability cover section due to Occupation
</t>
  </si>
  <si>
    <t>CG268756978</t>
  </si>
  <si>
    <t xml:space="preserve">(Declined: 19/06/2017 5:38:51 PM)
Declined due to construction, fire brigade type and Property Damage/Business Interruption sum insured
</t>
  </si>
  <si>
    <t>WEDDVILL</t>
  </si>
  <si>
    <t>Weddville Pty Ltd</t>
  </si>
  <si>
    <t>CG269068486</t>
  </si>
  <si>
    <t xml:space="preserve">(Declined: 20/06/2017 5:11:25 PM)
Declined Public and Products Liability cover section due to Occupation
</t>
  </si>
  <si>
    <t>CG269071025</t>
  </si>
  <si>
    <t xml:space="preserve">(Declined: 22/06/2017 2:10:18 PM)
Declined Public and Products Liability cover section due to Occupation
</t>
  </si>
  <si>
    <t>BOWLINDO</t>
  </si>
  <si>
    <t>Mr DW &amp; Mrs DJ Bowling</t>
  </si>
  <si>
    <t>CG273373668</t>
  </si>
  <si>
    <t xml:space="preserve">(Declined: 26/06/2017 11:41:18 AM)
Declined Public and Products Liability cover section due to Occupation
</t>
  </si>
  <si>
    <t>CG275973234</t>
  </si>
  <si>
    <t xml:space="preserve">(Declined: 28/06/2017 12:07:00 PM)
Declined Public and Products Liability cover section due to Occupation
</t>
  </si>
  <si>
    <t>CG275973374</t>
  </si>
  <si>
    <t>SBPQTE11911018</t>
  </si>
  <si>
    <t>(Declined: 28/06/2017 1:12:22 PM)
Hi there, we are unable to accept a printable note. Should you wish for this to be seen on the policy? Please update the Risk address to include sandwich Board loc</t>
  </si>
  <si>
    <t>POLLACGR</t>
  </si>
  <si>
    <t>Pollack, Greening &amp; Hampshire</t>
  </si>
  <si>
    <t>CG275974878</t>
  </si>
  <si>
    <t xml:space="preserve">(Declined: 29/06/2017 1:46:52 PM)
Declined Public and Products Liability cover section due to Occupation
</t>
  </si>
  <si>
    <t>CG278391365</t>
  </si>
  <si>
    <t xml:space="preserve">(Declined: 30/06/2017 8:15:28 AM)
Declined Public and Products Liability cover section due to No to ‘Does the business hold a current professional indemnity policy with a sum insured of at least $2M </t>
  </si>
  <si>
    <t>CG262696542</t>
  </si>
  <si>
    <t>SBPQTE11897342</t>
  </si>
  <si>
    <t xml:space="preserve">(Declined: 7/06/2017 10:12:22 AM)
Declined due to back dating of inception date beyond limits
</t>
  </si>
  <si>
    <t>MCKIMMCA</t>
  </si>
  <si>
    <t>Forcross Pty Ltd, C McKimm &amp; E Moodie</t>
  </si>
  <si>
    <t>CG262427580</t>
  </si>
  <si>
    <t>SBPQTE11898149</t>
  </si>
  <si>
    <t xml:space="preserve">(Declined: 7/06/2017 6:16:49 PM)
Declined due to location
Declined Public and Products Liability cover section due to Occupation
</t>
  </si>
  <si>
    <t>S521010</t>
  </si>
  <si>
    <t>Department Store Operation (Not Modern Premises)</t>
  </si>
  <si>
    <t>townsech</t>
  </si>
  <si>
    <t>Chris &amp; M Townsend</t>
  </si>
  <si>
    <t>CG262428806</t>
  </si>
  <si>
    <t>SBPQTE11899044</t>
  </si>
  <si>
    <t xml:space="preserve">(Declined: 8/06/2017 5:10:11 PM)
Declined Public and Products Liability cover section due to Occupation
</t>
  </si>
  <si>
    <t>BURGESDA</t>
  </si>
  <si>
    <t>Dale Burgess</t>
  </si>
  <si>
    <t>CG268752668</t>
  </si>
  <si>
    <t>SBPQTE11902472</t>
  </si>
  <si>
    <t xml:space="preserve">(Declined: 14/06/2017 4:53:45 PM)
Declined due to location
</t>
  </si>
  <si>
    <t>CG269065086</t>
  </si>
  <si>
    <t xml:space="preserve">(Declined: 16/06/2017 2:59:35 PM)
Declined due to location
</t>
  </si>
  <si>
    <t>CG269070985</t>
  </si>
  <si>
    <t>SBPQTE11907957</t>
  </si>
  <si>
    <t xml:space="preserve">(Declined: 22/06/2017 1:53:50 PM)
Declined as Flood cover is not available
</t>
  </si>
  <si>
    <t>claytons</t>
  </si>
  <si>
    <t>Claytons Australia Pty Ltd</t>
  </si>
  <si>
    <t>CG262423494</t>
  </si>
  <si>
    <t>SBPQTE11895357</t>
  </si>
  <si>
    <t>(Declined: 2/06/2017 4:12:59 PM)
Declined Property Damage cover section due to the percentage of the floor area used by the storage warehouse or workshop (Please select a more appropriate occupation)</t>
  </si>
  <si>
    <t>PERTH OR</t>
  </si>
  <si>
    <t>PERTH ORGANICS</t>
  </si>
  <si>
    <t>CG262423535</t>
  </si>
  <si>
    <t>SBPQTE11895363</t>
  </si>
  <si>
    <t>(Declined: 2/06/2017 4:37:36 PM)
Hi Jade, The quote is referring as a decline due to the area used as warehouse being over 41%. Recommend change the ANZSIC to Online Groceries Retailer (incl. Wareh</t>
  </si>
  <si>
    <t>CG262693581</t>
  </si>
  <si>
    <t>SBPQTE11895391</t>
  </si>
  <si>
    <t>(Declined: 2/06/2017 4:41:27 PM)
Declined Property Damage cover section due to the percentage of the floor area used by the storage warehouse or workshop (Please select a more appropriate occupation)</t>
  </si>
  <si>
    <t>CG262693586</t>
  </si>
  <si>
    <t>SBPQTE11895392</t>
  </si>
  <si>
    <t>(Declined: 2/06/2017 4:46:49 PM)
Hi Jade, Thank you for changing the ANZSIC as recommended but unfortunately this is still a decline. We will not be able to present terms in this instance. Kind reg</t>
  </si>
  <si>
    <t>CG262423889</t>
  </si>
  <si>
    <t>(Declined: 5/06/2017 9:15:54 AM)
Hello,
As per the previous comment from my colleague, Aparna, unfortunately we will not be able to provide a quote on this occasion.
Regards,
Dean Cash</t>
  </si>
  <si>
    <t>CG262698302</t>
  </si>
  <si>
    <t>SBPQTE11898720</t>
  </si>
  <si>
    <t xml:space="preserve">(Declined: 8/06/2017 1:36:13 PM)
Declined due to Money section taken without Property Damage section
</t>
  </si>
  <si>
    <t>TECHWAY PT</t>
  </si>
  <si>
    <t>TECHWAY PTY LTD</t>
  </si>
  <si>
    <t>CG262421417</t>
  </si>
  <si>
    <t xml:space="preserve">(Declined: 1/06/2017 9:03:57 AM)
Declined due to inadequate fire protection for the risk and Property Damage/Business Interruption sum insured (fire extinguishers required)
</t>
  </si>
  <si>
    <t>WIB COM L6907</t>
  </si>
  <si>
    <t>Helen Lung</t>
  </si>
  <si>
    <t>CG262424357</t>
  </si>
  <si>
    <t xml:space="preserve">(Declined: 5/06/2017 12:44:44 PM)
Declined Public and Products Liability cover section due to Occupation
</t>
  </si>
  <si>
    <t>Ball &amp; Chain</t>
  </si>
  <si>
    <t>Ball &amp; Chain Australia Pty Ltd</t>
  </si>
  <si>
    <t>CG262425075</t>
  </si>
  <si>
    <t>(Declined: 6/06/2017 9:02:15 AM)
Declined due to inadequate fire protection for the risk and Property Damage/Business Interruption sum insured
Declined Property Damage cover section due to No or Unkn</t>
  </si>
  <si>
    <t>NN035</t>
  </si>
  <si>
    <t>Peter New</t>
  </si>
  <si>
    <t>CG262425320</t>
  </si>
  <si>
    <t xml:space="preserve">(Declined: 6/06/2017 10:58:14 AM)
Declined Property Damage cover section due to Occupation
</t>
  </si>
  <si>
    <t>CG262696497</t>
  </si>
  <si>
    <t>SBPQTE11897311</t>
  </si>
  <si>
    <t>(Declined: 7/06/2017 9:50:06 AM)
Declined due to inadequate security for the risk and Theft sum insured
Declined due to inadequate fire protection for the risk and Property Damage/Business Interrupti</t>
  </si>
  <si>
    <t>WIB COM A9205</t>
  </si>
  <si>
    <t>Allfloors Carpet Gallery</t>
  </si>
  <si>
    <t>CG262696524</t>
  </si>
  <si>
    <t>SBPQTE11897327</t>
  </si>
  <si>
    <t>(Declined: 7/06/2017 10:04:40 AM)
Declined due to inadequate security for the risk and Theft sum insured
Declined due to wall construction, inadequate fire protection and Property Damage/Business Int</t>
  </si>
  <si>
    <t>CG262427075</t>
  </si>
  <si>
    <t>(Declined: 7/06/2017 2:17:18 PM)
Declined Property Damage cover section due to tenant Occupation
Declined Business Interruption cover section due to tenant Occupation
Declined Glass cover section due</t>
  </si>
  <si>
    <t>Yuilles</t>
  </si>
  <si>
    <t>Yuilles Road Pty Ltd</t>
  </si>
  <si>
    <t>CG262700233</t>
  </si>
  <si>
    <t xml:space="preserve">(Declined: 10/06/2017 10:44:10 AM)
Decline due to occupation and Property Damage/Business Interruption sum insured
</t>
  </si>
  <si>
    <t>A1898</t>
  </si>
  <si>
    <t>Alloy Computer Products (Aust) Pty Ltd</t>
  </si>
  <si>
    <t>CG268753224</t>
  </si>
  <si>
    <t xml:space="preserve">(Declined: 15/06/2017 10:35:39 AM)
Declined due to location
Declined due to inadequate fire protection for the risk and Property Damage/Business Interruption sum insured
</t>
  </si>
  <si>
    <t>CC098</t>
  </si>
  <si>
    <t>Carra Property Group</t>
  </si>
  <si>
    <t>CG269063495</t>
  </si>
  <si>
    <t xml:space="preserve">(Declined: 15/06/2017 1:43:21 PM)
Declined Public and Products Liability cover section due to Occupation
</t>
  </si>
  <si>
    <t>JDS Hire</t>
  </si>
  <si>
    <t>CG268756161</t>
  </si>
  <si>
    <t xml:space="preserve">(Declined: 19/06/2017 11:16:13 AM)
Declined as Flood cover is not available
Decline due to occupation and Property Damage/Business Interruption sum insured
</t>
  </si>
  <si>
    <t>E7528</t>
  </si>
  <si>
    <t>EAP Corporation Pty Ltd</t>
  </si>
  <si>
    <t>CG268756630</t>
  </si>
  <si>
    <t xml:space="preserve">(Declined: 19/06/2017 2:36:30 PM)
Decline due to occupation and Property Damage/Business Interruption sum insured
Declined Property Damage cover section due to No or Unknown to 'Does the wok cooking </t>
  </si>
  <si>
    <t>L6907</t>
  </si>
  <si>
    <t>helen lung</t>
  </si>
  <si>
    <t>CG268756673</t>
  </si>
  <si>
    <t xml:space="preserve">(Declined: 19/06/2017 2:49:05 PM)
Declined due to minimum underwriting criteria not being met
Declined Theft cover section due to tenant Occupation
</t>
  </si>
  <si>
    <t>Lake Niddrie Pty Ltd</t>
  </si>
  <si>
    <t>CG268758183</t>
  </si>
  <si>
    <t xml:space="preserve">(Declined: 20/06/2017 3:03:44 PM)
Declined Public and Products Liability cover section due to Occupation
</t>
  </si>
  <si>
    <t>PSC</t>
  </si>
  <si>
    <t>Project Supply Chain</t>
  </si>
  <si>
    <t>CG268758420</t>
  </si>
  <si>
    <t xml:space="preserve">(Declined: 20/06/2017 4:26:45 PM)
Declined Public and Products Liability cover section due to Occupation
</t>
  </si>
  <si>
    <t>SS001</t>
  </si>
  <si>
    <t>The Surf Hut</t>
  </si>
  <si>
    <t>CG269068812</t>
  </si>
  <si>
    <t>(Declined: 21/06/2017 9:03:58 AM)
Declined due to minimum underwriting criteria not being met
Declined due to inadequate fire protection for the risk and Property Damage/Business Interruption sum ins</t>
  </si>
  <si>
    <t>WIB COM H5870</t>
  </si>
  <si>
    <t>NRW Industries Pty Ltd</t>
  </si>
  <si>
    <t>CG268759774</t>
  </si>
  <si>
    <t xml:space="preserve">(Declined: 21/06/2017 3:43:12 PM)
Declined as Flood cover is not available
</t>
  </si>
  <si>
    <t>COM H</t>
  </si>
  <si>
    <t>Horse</t>
  </si>
  <si>
    <t>CG269071094</t>
  </si>
  <si>
    <t xml:space="preserve">(Declined: 22/06/2017 2:37:09 PM)
Declined Public and Products Liability cover section due to tenant Occupation
</t>
  </si>
  <si>
    <t>Northey</t>
  </si>
  <si>
    <t>Northey Road Developments</t>
  </si>
  <si>
    <t>CG273371827</t>
  </si>
  <si>
    <t xml:space="preserve">(Declined: 23/06/2017 9:25:29 AM)
Declined due to inadequate security for the risk and Theft sum insured
</t>
  </si>
  <si>
    <t>O7827</t>
  </si>
  <si>
    <t>Oppy Heat Treatment Pty Ltd</t>
  </si>
  <si>
    <t>CG273351991</t>
  </si>
  <si>
    <t>SBPQTE11908628</t>
  </si>
  <si>
    <t xml:space="preserve">(Declined: 23/06/2017 10:24:42 AM)
Declined due to inadequate fire protection for the risk and Property Damage/Business Interruption sum insured (fire extinguishers required)
</t>
  </si>
  <si>
    <t>L2075</t>
  </si>
  <si>
    <t>Liselotte</t>
  </si>
  <si>
    <t>CG273372823</t>
  </si>
  <si>
    <t xml:space="preserve">(Declined: 23/06/2017 4:29:02 PM)
Declined Public and Products Liability cover section due to Occupation
</t>
  </si>
  <si>
    <t>CG273353754</t>
  </si>
  <si>
    <t xml:space="preserve">(Declined: 26/06/2017 12:13:06 PM)
Declined due to location
Declined due to location
</t>
  </si>
  <si>
    <t>K9989</t>
  </si>
  <si>
    <t>Keycut Services</t>
  </si>
  <si>
    <t>CG273374223</t>
  </si>
  <si>
    <t>SBPQTE11909918</t>
  </si>
  <si>
    <t xml:space="preserve">(Declined: 26/06/2017 3:58:58 PM)
Declined Public and Products Liability cover section due to Occupation
</t>
  </si>
  <si>
    <t>s9944</t>
  </si>
  <si>
    <t>Stike a Cord Pty Ltd</t>
  </si>
  <si>
    <t>CG273374225</t>
  </si>
  <si>
    <t xml:space="preserve">(Declined: 26/06/2017 4:00:40 PM)
Declined Public and Products Liability cover section due to Occupation
</t>
  </si>
  <si>
    <t>CG275721562</t>
  </si>
  <si>
    <t xml:space="preserve">(Declined: 27/06/2017 10:15:25 AM)
Declined due to back dating of inception date beyond limits
</t>
  </si>
  <si>
    <t>BFITZ</t>
  </si>
  <si>
    <t>Brian Fitzgerald</t>
  </si>
  <si>
    <t>CG275721588</t>
  </si>
  <si>
    <t>SBPQTE11910291</t>
  </si>
  <si>
    <t xml:space="preserve">(Declined: 27/06/2017 10:29:44 AM)
Declined as Flood cover is not available
</t>
  </si>
  <si>
    <t>O1874</t>
  </si>
  <si>
    <t xml:space="preserve">Richard Opat </t>
  </si>
  <si>
    <t>CG275722416</t>
  </si>
  <si>
    <t>SBPQTE11910961</t>
  </si>
  <si>
    <t xml:space="preserve">(Declined: 27/06/2017 4:41:46 PM)
Declined Public and Products Liability cover section due to Occupation
</t>
  </si>
  <si>
    <t>S261061</t>
  </si>
  <si>
    <t>Ornamental Glassware Manufacturing</t>
  </si>
  <si>
    <t>GG008</t>
  </si>
  <si>
    <t>W Mansfield &amp; S Jiamlertwiwat</t>
  </si>
  <si>
    <t>CG275972527</t>
  </si>
  <si>
    <t>SBPQTE11910977</t>
  </si>
  <si>
    <t xml:space="preserve">(Declined: 27/06/2017 4:47:23 PM)
Declined Public and Products Liability cover section due to Occupation
</t>
  </si>
  <si>
    <t>CG275723269</t>
  </si>
  <si>
    <t>SBPQTE11911475</t>
  </si>
  <si>
    <t xml:space="preserve">(Declined: 28/06/2017 12:31:38 PM)
Declined due to inadequate fire protection for the occupation and Property Damage/Business Interruption sum insured (fire extinguishers &amp; fire blankets required)
</t>
  </si>
  <si>
    <t>WIB COM E9631</t>
  </si>
  <si>
    <t>Endless Trading Investments</t>
  </si>
  <si>
    <t>CG262424614</t>
  </si>
  <si>
    <t xml:space="preserve">(Declined: 5/06/2017 2:59:47 PM)
Declined due to inadequate fire protection for the risk and Property Damage/Business Interruption sum insured (fire extinguishers required)
</t>
  </si>
  <si>
    <t>QUALITY</t>
  </si>
  <si>
    <t>QUALITY MOTELS GROUP PTY LTD</t>
  </si>
  <si>
    <t>CG275723156</t>
  </si>
  <si>
    <t>(Declined: 28/06/2017 11:40:23 AM)
Declined Property Damage cover section due to tenant Occupation
Declined Business Interruption cover section due to tenant Occupation
Declined Glass cover section d</t>
  </si>
  <si>
    <t>MCKELLAR A</t>
  </si>
  <si>
    <t>A A &amp; AJ McKELLAR SUPERANNUATION FUND PTY LTD</t>
  </si>
  <si>
    <t>CG262422582</t>
  </si>
  <si>
    <t xml:space="preserve">(Declined: 2/06/2017 9:05:21 AM)
Declined Public and Products Liability cover section due to Occupation
</t>
  </si>
  <si>
    <t>2569</t>
  </si>
  <si>
    <t>Kalow Holdings Pty Ltd</t>
  </si>
  <si>
    <t>CG262423236</t>
  </si>
  <si>
    <t>(Declined: 2/06/2017 2:10:21 PM)
Declined Public and Products Liability cover section due to Yes to 'Does the business do any manual work away from the premises?'
Declined Public and Products Liabili</t>
  </si>
  <si>
    <t>7491</t>
  </si>
  <si>
    <t>Login Systems Pty Ltd</t>
  </si>
  <si>
    <t>CG262694037</t>
  </si>
  <si>
    <t>(Declined: 5/06/2017 9:56:05 AM)
Declined Public and Products Liability cover section due to Occupation
Declined due to inadequate security for the risk and Theft sum insured
Declined due to inadequa</t>
  </si>
  <si>
    <t>5735</t>
  </si>
  <si>
    <t>Luka Industries Pty Ltd</t>
  </si>
  <si>
    <t>CG262424032</t>
  </si>
  <si>
    <t xml:space="preserve">(Declined: 5/06/2017 10:31:22 AM)
Declined due to minimum underwriting criteria not being met
</t>
  </si>
  <si>
    <t>7541</t>
  </si>
  <si>
    <t>Bestec International Pty Ltd t/as Prize Poultry</t>
  </si>
  <si>
    <t>CG262694131</t>
  </si>
  <si>
    <t>(Declined: 5/06/2017 10:48:58 AM)
Declined Public and Products Liability cover section due to Occupation
Declined due to inadequate fire protection for the risk and Property Damage/Business Interrupt</t>
  </si>
  <si>
    <t>7933</t>
  </si>
  <si>
    <t>Sak Trading Pty Ltd</t>
  </si>
  <si>
    <t>CG262424085</t>
  </si>
  <si>
    <t xml:space="preserve">(Declined: 5/06/2017 10:59:14 AM)
Declined due to inadequate fire protection for the risk and Property Damage/Business Interruption sum insured
</t>
  </si>
  <si>
    <t>7951</t>
  </si>
  <si>
    <t>Silkcity Management</t>
  </si>
  <si>
    <t>CG262694163</t>
  </si>
  <si>
    <t xml:space="preserve">(Declined: 5/06/2017 11:08:20 AM)
Declined due to inadequate fire protection for the risk and Property Damage/Business Interruption sum insured
</t>
  </si>
  <si>
    <t>CG262424396</t>
  </si>
  <si>
    <t xml:space="preserve">(Declined: 5/06/2017 1:07:11 PM)
Declined Public and Products Liability cover section due to Occupation
</t>
  </si>
  <si>
    <t>8875</t>
  </si>
  <si>
    <t>Football Nation Radio Holdings Pty Ltd</t>
  </si>
  <si>
    <t>CG262424428</t>
  </si>
  <si>
    <t xml:space="preserve">(Declined: 5/06/2017 1:27:50 PM)
Declined Property Damage cover section due to No or Auto suppression to 'Do all Deep Fryers have an automatic suppression unit and exhaust extraction system?'
</t>
  </si>
  <si>
    <t>8876</t>
  </si>
  <si>
    <t>JP &amp; CJ Managment</t>
  </si>
  <si>
    <t>CG262426488</t>
  </si>
  <si>
    <t>(Declined: 7/06/2017 10:06:18 AM)
Declined due to inadequate fire protection for the risk and Property Damage/Business Interruption sum insured
Declined Property Damage cover section due to No or Aut</t>
  </si>
  <si>
    <t>2694</t>
  </si>
  <si>
    <t>Anna &amp; Con Vardakis</t>
  </si>
  <si>
    <t>CG262426650</t>
  </si>
  <si>
    <t>(Declined: 7/06/2017 11:17:27 AM)
Declined due to roof construction, no town water and Property Damage/Business Interruption sum insured
Declined due to roof construction and Property Damage/Business</t>
  </si>
  <si>
    <t>7011</t>
  </si>
  <si>
    <t>Pro Air Systems Pty Ltd</t>
  </si>
  <si>
    <t>CG262697381</t>
  </si>
  <si>
    <t>(Declined: 7/06/2017 4:03:50 PM)
Declined Public and Products Liability cover section due to Occupation
Declined Theft cover section due to Occupation
Declined Business Interruption cover section due</t>
  </si>
  <si>
    <t>2093</t>
  </si>
  <si>
    <t>Cash Traders Australia Pty Ltd</t>
  </si>
  <si>
    <t>CG262427849</t>
  </si>
  <si>
    <t>(Declined: 8/06/2017 10:06:32 AM)
Declined Public and Products Liability cover section due to Occupation
Declined Theft cover section due to Occupation
Declined Tax Audit cover section due to Occupat</t>
  </si>
  <si>
    <t>8297</t>
  </si>
  <si>
    <t>BDS Stainless</t>
  </si>
  <si>
    <t>CG262701182</t>
  </si>
  <si>
    <t>(Declined: 13/06/2017 9:47:44 AM)
Declined Public and Products Liability cover section due to occupation
Declined due to inadequate fire protection for the risk and Property Damage/Business Interrupt</t>
  </si>
  <si>
    <t>8043</t>
  </si>
  <si>
    <t>Jack Gregoriades</t>
  </si>
  <si>
    <t>CG262701235</t>
  </si>
  <si>
    <t xml:space="preserve">(Declined: 13/06/2017 10:08:42 AM)
Declined due to inadequate fire protection for the risk and Property Damage/Business Interruption sum insured
</t>
  </si>
  <si>
    <t>8420</t>
  </si>
  <si>
    <t>Jim Varvitsiotis</t>
  </si>
  <si>
    <t>CG267081433</t>
  </si>
  <si>
    <t>(Declined: 13/06/2017 10:17:04 AM)
Declined due to minimum underwriting criteria not being met
Declined due to inadequate fire protection for the risk and Property Damage/Business Interruption sum in</t>
  </si>
  <si>
    <t>7960</t>
  </si>
  <si>
    <t>King Soloman Kebabs Maalouf Hybrid Trust</t>
  </si>
  <si>
    <t>CG269061625</t>
  </si>
  <si>
    <t>SBPQTE11901835</t>
  </si>
  <si>
    <t xml:space="preserve">(Declined: 14/06/2017 10:30:51 AM)
Declined Public and Products Liability cover section due to Occupation
</t>
  </si>
  <si>
    <t>2004</t>
  </si>
  <si>
    <t>Elynwood Pty Ltd</t>
  </si>
  <si>
    <t>CG269061844</t>
  </si>
  <si>
    <t>(Declined: 14/06/2017 11:54:53 AM)
Declined Public and Products Liability cover section due to Occupation
Declined due to inadequate fire protection for the risk and Property Damage/Business Interrup</t>
  </si>
  <si>
    <t>6031</t>
  </si>
  <si>
    <t>Markwood Dale Pty Ltd</t>
  </si>
  <si>
    <t>CG269062187</t>
  </si>
  <si>
    <t>(Declined: 14/06/2017 2:49:51 PM)
Declined Property Damage cover section due to No or Unknown to 'Does the wok cooking equipment have its own water cooling and filling system?'
Declined Property Dama</t>
  </si>
  <si>
    <t>5312</t>
  </si>
  <si>
    <t>Gianni Greghini &amp; Businesses</t>
  </si>
  <si>
    <t>CG268752455</t>
  </si>
  <si>
    <t>(Declined: 14/06/2017 3:37:21 PM)
Declined Property Damage cover section due to No or Auto suppression to 'Do all Deep Fryers have an automatic suppression unit and exhaust extraction system?'
Declin</t>
  </si>
  <si>
    <t>CG269064436</t>
  </si>
  <si>
    <t xml:space="preserve">(Declined: 16/06/2017 9:51:30 AM)
Decline due to occupation and Property Damage/Business Interruption sum insured
</t>
  </si>
  <si>
    <t>5958</t>
  </si>
  <si>
    <t>BCSP # 400062X</t>
  </si>
  <si>
    <t>CG268758917</t>
  </si>
  <si>
    <t xml:space="preserve">(Declined: 21/06/2017 10:09:47 AM)
Declined due to building sum insured and heritage or national trust listed
</t>
  </si>
  <si>
    <t>8202</t>
  </si>
  <si>
    <t>Royal Sands Properties Pty Ltd atf Royal Sands Properties Trust</t>
  </si>
  <si>
    <t>CG269070232</t>
  </si>
  <si>
    <t>SBPQTE11907423</t>
  </si>
  <si>
    <t xml:space="preserve">(Declined: 22/06/2017 8:58:30 AM)
Declined due to back dating of inception date beyond limits
</t>
  </si>
  <si>
    <t>CG273354365</t>
  </si>
  <si>
    <t>SBPQTE11910015</t>
  </si>
  <si>
    <t xml:space="preserve">(Declined: 26/06/2017 4:59:13 PM)
Declined as Flood cover is not available
Declined as Flood cover is not available
Declined as Flood cover is not available
</t>
  </si>
  <si>
    <t>6974</t>
  </si>
  <si>
    <t>LG Fisher Pty Ltd</t>
  </si>
  <si>
    <t>CG275971804</t>
  </si>
  <si>
    <t xml:space="preserve">(Declined: 27/06/2017 11:32:02 AM)
Declined Property Damage cover section due to No or Auto suppression to 'Do all Deep Fryers have an automatic suppression unit and exhaust extraction system?'
</t>
  </si>
  <si>
    <t>8571</t>
  </si>
  <si>
    <t>Arnwell Pty Ltd</t>
  </si>
  <si>
    <t>CG275973219</t>
  </si>
  <si>
    <t xml:space="preserve">(Declined: 28/06/2017 12:01:59 PM)
Declined due to inadequate fire protection for the risk and Property Damage/Business Interruption sum insured
</t>
  </si>
  <si>
    <t>2256</t>
  </si>
  <si>
    <t>Stan &amp; Patricia DeLov</t>
  </si>
  <si>
    <t>CG262699305</t>
  </si>
  <si>
    <t>(Declined: 9/06/2017 11:36:30 AM)
Declined Property Damage cover section due to tenant Occupation
Declined Business Interruption cover section due to tenant Occupation
Declined Glass cover section du</t>
  </si>
  <si>
    <t>harbg</t>
  </si>
  <si>
    <t>HARBRIDGE</t>
  </si>
  <si>
    <t>CG262700932</t>
  </si>
  <si>
    <t>SBPQTE11900630</t>
  </si>
  <si>
    <t>(Declined: 12/06/2017 7:09:07 PM)
Declined due to inadequate fire protection for the risk and Property Damage/Business Interruption sum insured
Declined due to last rewired date, occupation and Prope</t>
  </si>
  <si>
    <t>SULEMK</t>
  </si>
  <si>
    <t>M &amp; K SULEIMAN</t>
  </si>
  <si>
    <t>CG262701244</t>
  </si>
  <si>
    <t>SBPQTE11900810</t>
  </si>
  <si>
    <t xml:space="preserve">(Declined: 13/06/2017 10:12:42 AM)
Declined due to roof construction and Property Damage/Business Interruption sum insured
</t>
  </si>
  <si>
    <t>parkg</t>
  </si>
  <si>
    <t>Parker-hill</t>
  </si>
  <si>
    <t>CG275722815</t>
  </si>
  <si>
    <t>SBPQTE11911134</t>
  </si>
  <si>
    <t xml:space="preserve">(Declined: 28/06/2017 8:46:04 AM)
Declined Public and Products Liability cover section due to No to ‘Does the business hold a current professional indemnity policy with a sum insured of at least $2M </t>
  </si>
  <si>
    <t>BALLRJ</t>
  </si>
  <si>
    <t>RJ BALLANTYBE PTY LTD</t>
  </si>
  <si>
    <t>CG262697256</t>
  </si>
  <si>
    <t xml:space="preserve">(Declined: 7/06/2017 3:24:09 PM)
Declined Public and Products Liability cover section due to Occupation
</t>
  </si>
  <si>
    <t>FLS</t>
  </si>
  <si>
    <t>FLS Pumps Pty Ltd</t>
  </si>
  <si>
    <t>CG262697697</t>
  </si>
  <si>
    <t>(Declined: 8/06/2017 7:02:24 AM)
Hi Katie, thanks for sending over. Due to the premises only being part occupied, this is one we would not be looking to offer terms on. Regards, Dean Windsor</t>
  </si>
  <si>
    <t>ERGUL</t>
  </si>
  <si>
    <t>Alex And Phillip Ergul</t>
  </si>
  <si>
    <t>CG269065088</t>
  </si>
  <si>
    <t xml:space="preserve">(Declined: 16/06/2017 3:01:36 PM)
Declined Public and Products Liability cover section due to Occupation
</t>
  </si>
  <si>
    <t>CG268756695</t>
  </si>
  <si>
    <t xml:space="preserve">(Declined: 19/06/2017 2:56:44 PM)
Declined due to back dating of inception date beyond limits
Declined due to minimum underwriting criteria not being met
</t>
  </si>
  <si>
    <t>REDL</t>
  </si>
  <si>
    <t>Redleaf Picture Framing &amp; Gallery</t>
  </si>
  <si>
    <t>CG275723727</t>
  </si>
  <si>
    <t>SBPQTE11911790</t>
  </si>
  <si>
    <t xml:space="preserve">(Declined: 28/06/2017 3:46:57 PM)
Declined Theft cover section due to Occupation
</t>
  </si>
  <si>
    <t>S479220</t>
  </si>
  <si>
    <t>Jewellery Wholesaling</t>
  </si>
  <si>
    <t>SEA SHACK</t>
  </si>
  <si>
    <t>Sea Shack Properties No. 2 Pty Ltd</t>
  </si>
  <si>
    <t>CG275723863</t>
  </si>
  <si>
    <t>SBPQTE11911885</t>
  </si>
  <si>
    <t xml:space="preserve">(Declined: 28/06/2017 4:57:52 PM)
Declined Theft cover section due to tenant Occupation
</t>
  </si>
  <si>
    <t>CG278392207</t>
  </si>
  <si>
    <t xml:space="preserve">(Declined: 30/06/2017 2:29:21 PM)
Declined due to minimum underwriting criteria not being met
Declined due to Glass section taken without Property Damage section
</t>
  </si>
  <si>
    <t>CG262429150</t>
  </si>
  <si>
    <t>SBPQTE11899201</t>
  </si>
  <si>
    <t xml:space="preserve">(Declined: 9/06/2017 9:35:40 AM)
Declined Public and Products Liability cover section due to Occupation
</t>
  </si>
  <si>
    <t>NORTHSIDE</t>
  </si>
  <si>
    <t>North Side Building Management</t>
  </si>
  <si>
    <t>CG268758752</t>
  </si>
  <si>
    <t>SBPQTE11906457</t>
  </si>
  <si>
    <t xml:space="preserve">(Declined: 21/06/2017 8:50:11 AM)
Declined Public and Products Liability cover section due to Occupation
</t>
  </si>
  <si>
    <t>CG269069389</t>
  </si>
  <si>
    <t>SBPQTE11906469</t>
  </si>
  <si>
    <t xml:space="preserve">(Declined: 21/06/2017 1:19:24 PM)
Hello,
Thank you for the opportunity to quote. Unfortunately we cannot provide cover on this occasion given the occupation of the applicant as this is outside of </t>
  </si>
  <si>
    <t>CG273351982</t>
  </si>
  <si>
    <t>SBPQTE11908621</t>
  </si>
  <si>
    <t xml:space="preserve">(Declined: 23/06/2017 10:15:55 AM)
Declined Public and Products Liability cover section due to Occupation
</t>
  </si>
  <si>
    <t>DIPACCI</t>
  </si>
  <si>
    <t>Michael Rababi</t>
  </si>
  <si>
    <t>CG273353492</t>
  </si>
  <si>
    <t>SBPQTE11909416</t>
  </si>
  <si>
    <t xml:space="preserve">(Declined: 26/06/2017 10:37:05 AM)
Declined Public and Products Liability cover section due to Occupation
Declined Public and Products Liability cover section due to Occupation
</t>
  </si>
  <si>
    <t>CG273374248</t>
  </si>
  <si>
    <t>(Declined: 26/06/2017 4:19:53 PM)
Hi,
Thank you for your referral, due to the customers business activities we're unable to quote on the liability section. Referral has been returned to you.
Kind r</t>
  </si>
  <si>
    <t>CG262691731</t>
  </si>
  <si>
    <t xml:space="preserve">(Declined: 1/06/2017 11:40:04 AM)
Declined due to minimum underwriting criteria not being met
Declined Public and Products Liability cover section due to Occupation
</t>
  </si>
  <si>
    <t>PERRY-SC</t>
  </si>
  <si>
    <t>Mr Stephen Charles Perry</t>
  </si>
  <si>
    <t>CG262693956</t>
  </si>
  <si>
    <t>(Declined: 5/06/2017 7:51:58 AM)
Declined Property Damage cover section due to tenant Occupation
Declined Business Interruption cover section due to tenant Occupation
Declined Public and Products Lia</t>
  </si>
  <si>
    <t>PRIES-J</t>
  </si>
  <si>
    <t>Mr John Priestley</t>
  </si>
  <si>
    <t>CG262694533</t>
  </si>
  <si>
    <t>SBPQTE11896004</t>
  </si>
  <si>
    <t>(Declined: 5/06/2017 1:59:15 PM)
Declined Public and Products Liability cover section due to Yes to Does the premises have or provide one or more of the following: conference centre / reception centr</t>
  </si>
  <si>
    <t>WARRE-KERR</t>
  </si>
  <si>
    <t>Beerwah Hideaway Trust T/As The Hideaway</t>
  </si>
  <si>
    <t>CG262695164</t>
  </si>
  <si>
    <t xml:space="preserve">(Declined: 6/06/2017 9:18:54 AM)
Declined due to construction, occupation and Property Damage/Business Interruption sum insured
</t>
  </si>
  <si>
    <t>QUOTE-IF</t>
  </si>
  <si>
    <t>R P Rafter &amp; The Rafter Discretionary Trust</t>
  </si>
  <si>
    <t>CG262695303</t>
  </si>
  <si>
    <t>SBPQTE11896488</t>
  </si>
  <si>
    <t xml:space="preserve">(Declined: 6/06/2017 10:28:01 AM)
Declined as Flood cover is not available
Declined due to construction, occupation and Property Damage/Business Interruption sum insured
</t>
  </si>
  <si>
    <t>PREGN-A</t>
  </si>
  <si>
    <t>Casj Hospitality Pty Ltd T/As Ol' Cactus Eating House and Bar</t>
  </si>
  <si>
    <t>CG262695310</t>
  </si>
  <si>
    <t xml:space="preserve">(Declined: 6/06/2017 10:31:11 AM)
Declined due to construction, occupation and Property Damage/Business Interruption sum insured
</t>
  </si>
  <si>
    <t>CG262426844</t>
  </si>
  <si>
    <t xml:space="preserve">(Declined: 7/06/2017 12:29:54 PM)
Declined Public and Products Liability cover section due to Occupation
</t>
  </si>
  <si>
    <t>UHRIG-SB</t>
  </si>
  <si>
    <t>Mr S Uhrig &amp; Mrs B Benecke-Uhrig</t>
  </si>
  <si>
    <t>CG262426947</t>
  </si>
  <si>
    <t xml:space="preserve">(Declined: 7/06/2017 1:15:54 PM)
Declined Money cover section due to Occupation
Declined Theft cover section due to Occupation
Declined Property Damage cover section due to No or Auto suppression to </t>
  </si>
  <si>
    <t>CG262697191</t>
  </si>
  <si>
    <t>SBPQTE11897840</t>
  </si>
  <si>
    <t xml:space="preserve">(Declined: 7/06/2017 2:55:42 PM)
Declined due to back dating of inception date beyond limits
Declined due to Machinery cover taken without building cover (Property Owner)
</t>
  </si>
  <si>
    <t>SEAVI-DEV</t>
  </si>
  <si>
    <t>Sea Vista Developments Pty Ltd</t>
  </si>
  <si>
    <t>CG262697202</t>
  </si>
  <si>
    <t>SBPQTE11897848</t>
  </si>
  <si>
    <t xml:space="preserve">(Declined: 7/06/2017 2:58:10 PM)
Declined due to Machinery cover taken without building cover (Property Owner)
</t>
  </si>
  <si>
    <t>CG262697279</t>
  </si>
  <si>
    <t xml:space="preserve">(Declined: 7/06/2017 3:32:33 PM)
Declined Public and Products Liability cover section due to Occupation
</t>
  </si>
  <si>
    <t>SSC Container Sales &amp; Hire</t>
  </si>
  <si>
    <t>CG262698066</t>
  </si>
  <si>
    <t>SBPQTE11898549</t>
  </si>
  <si>
    <t xml:space="preserve">(Declined: 8/06/2017 11:41:37 AM)
Declined due to claims history
</t>
  </si>
  <si>
    <t>TELLA-CP</t>
  </si>
  <si>
    <t>Tellam Concrete Products Pty Ltd &amp; Others as per Schedule</t>
  </si>
  <si>
    <t>CG262698075</t>
  </si>
  <si>
    <t>SBPQTE11898557</t>
  </si>
  <si>
    <t xml:space="preserve">(Declined: 8/06/2017 11:46:21 AM)
Declined due to claims history
</t>
  </si>
  <si>
    <t>CG262698352</t>
  </si>
  <si>
    <t>(Declined: 8/06/2017 1:52:55 PM)
HI Ian, thanks for sending over. If the Contents refer to Property owners fixtures and fittings, I would refer you to page 7 of the PDS which confirms this should b</t>
  </si>
  <si>
    <t>CG262700537</t>
  </si>
  <si>
    <t xml:space="preserve">(Declined: 12/06/2017 11:36:12 AM)
Declined due to location
</t>
  </si>
  <si>
    <t>EMILI-LARG</t>
  </si>
  <si>
    <t>Emilio Largo Investments Pty Ltd</t>
  </si>
  <si>
    <t>CG262700766</t>
  </si>
  <si>
    <t>SBPQTE11900517</t>
  </si>
  <si>
    <t>(Declined: 12/06/2017 3:02:24 PM)
Declined Public and Products Liability cover section due to Occupation
Declined Business Interruption cover section due to Yes to 'Do you wish to specify any Custome</t>
  </si>
  <si>
    <t>LANDM-PRO</t>
  </si>
  <si>
    <t>Landmark Products P/L &amp; Furphy Foundry Sales Pty Ltd</t>
  </si>
  <si>
    <t>CG262430925</t>
  </si>
  <si>
    <t xml:space="preserve">(Declined: 12/06/2017 3:05:41 PM)
Decline due to occupation and Property Damage/Business Interruption sum insured
</t>
  </si>
  <si>
    <t>CG262430948</t>
  </si>
  <si>
    <t xml:space="preserve">(Declined: 12/06/2017 3:26:58 PM)
Declined Public and Products Liability cover section due to Occupation
</t>
  </si>
  <si>
    <t>BONNE-DJ</t>
  </si>
  <si>
    <t>Up Trend Electrical Pty Ltd</t>
  </si>
  <si>
    <t>CG267161666</t>
  </si>
  <si>
    <t>SBPQTE11900675</t>
  </si>
  <si>
    <t>(Declined: 13/06/2017 12:53:50 PM)
Hi Steve,
Despite the fact that this quote has been put up for buildings cover only &amp; the client has sold the operational side of things, we are unfortunately una</t>
  </si>
  <si>
    <t>CG268752959</t>
  </si>
  <si>
    <t>SBPQTE11902606</t>
  </si>
  <si>
    <t xml:space="preserve">(Declined: 15/06/2017 7:49:20 AM)
Declined Public and Products Liability cover section due to Occupation
</t>
  </si>
  <si>
    <t>TAYLE-SQU</t>
  </si>
  <si>
    <t>Mr W G Squires &amp; Mrs A Tayler</t>
  </si>
  <si>
    <t>CG269065512</t>
  </si>
  <si>
    <t>(Declined: 17/06/2017 8:22:37 AM)
Hi Abbey, thanks for sending over. Due to activities disclosed, we will be unable to offer terms on this one. Regards, Dean Windsor</t>
  </si>
  <si>
    <t>CG269066362</t>
  </si>
  <si>
    <t xml:space="preserve">(Declined: 19/06/2017 1:39:25 PM)
Declined Public and Products Liability cover section due to Occupation
</t>
  </si>
  <si>
    <t>NOWAC-U</t>
  </si>
  <si>
    <t>Mr U Nowack</t>
  </si>
  <si>
    <t>CG269068037</t>
  </si>
  <si>
    <t xml:space="preserve">(Declined: 20/06/2017 2:42:52 PM)
Declined due to last rewired date, occupation and Property Damage/Business Interruption sum insured
</t>
  </si>
  <si>
    <t>BONFI-N</t>
  </si>
  <si>
    <t>Mr GJ Bonfiglio &amp; Mr LC Bonfiglio</t>
  </si>
  <si>
    <t>CG269068094</t>
  </si>
  <si>
    <t xml:space="preserve">(Declined: 20/06/2017 2:55:17 PM)
Declined due to minimum underwriting criteria not being met
</t>
  </si>
  <si>
    <t>BRINT-MGCL</t>
  </si>
  <si>
    <t>Mr M G &amp; Mrs C L Brinton</t>
  </si>
  <si>
    <t>CG269069206</t>
  </si>
  <si>
    <t>SBPQTE11906739</t>
  </si>
  <si>
    <t xml:space="preserve">(Declined: 21/06/2017 11:44:20 AM)
Declined Public and Products Liability cover section due to Occupation
</t>
  </si>
  <si>
    <t>LUDBR-D</t>
  </si>
  <si>
    <t>Mrs Ludbrooke</t>
  </si>
  <si>
    <t>CG269070353</t>
  </si>
  <si>
    <t xml:space="preserve">(Declined: 22/06/2017 9:56:13 AM)
Declined Public and Products Liability cover section due to Occupation
</t>
  </si>
  <si>
    <t>CG269070462</t>
  </si>
  <si>
    <t xml:space="preserve">(Declined: 22/06/2017 10:32:20 AM)
Declined due to minimum underwriting criteria not being met
</t>
  </si>
  <si>
    <t>PHATP-N</t>
  </si>
  <si>
    <t>Ms Nattanit Phatphonphasian</t>
  </si>
  <si>
    <t>CG269071120</t>
  </si>
  <si>
    <t xml:space="preserve">(Declined: 22/06/2017 2:48:40 PM)
Declined due to General Property section taken without either Property Damage section or Liability section
</t>
  </si>
  <si>
    <t>GD2-CIV</t>
  </si>
  <si>
    <t>GD2 Civils Pty Ltd</t>
  </si>
  <si>
    <t>CG275723808</t>
  </si>
  <si>
    <t xml:space="preserve">(Declined: 28/06/2017 4:30:46 PM)
Declined Public and Products Liability cover section due to Occupation
</t>
  </si>
  <si>
    <t>PREST-J</t>
  </si>
  <si>
    <t>Mr John Preston, The Shakespeare Preston Family Trust  T/as Clean Sparks</t>
  </si>
  <si>
    <t>S272205</t>
  </si>
  <si>
    <t>Aluminium Alloys Manufacturing (From Metal Smelted On Site)</t>
  </si>
  <si>
    <t>S282935</t>
  </si>
  <si>
    <t>Wheelchairs Manufacturing</t>
  </si>
  <si>
    <t>S962955</t>
  </si>
  <si>
    <t>Aboriginal Community Scheme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</si>
</sst>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10409]d/mm/yyyy\ h:mm\ AM/PM"/>
  </numFmts>
  <fonts count="5">
    <font>
      <sz val="10"/>
      <name val="Arial"/>
      <family val="2"/>
    </font>
    <font>
      <b/>
      <sz val="11.85"/>
      <color indexed="8"/>
      <name val="Arial"/>
      <family val="2"/>
    </font>
    <font>
      <b/>
      <sz val="10"/>
      <color indexed="8"/>
      <name val="Arial"/>
      <family val="2"/>
    </font>
    <font>
      <sz val="10"/>
      <color indexed="8"/>
      <name val="Arial"/>
      <family val="2"/>
    </font>
    <font>
      <b/>
      <sz val="10"/>
      <color rgb="FFFF0000"/>
      <name val="Arial"/>
      <family val="2"/>
    </font>
  </fonts>
  <fills count="3">
    <fill>
      <patternFill/>
    </fill>
    <fill>
      <patternFill patternType="gray125"/>
    </fill>
    <fill>
      <patternFill patternType="solid">
        <fgColor indexed="9"/>
        <bgColor indexed="64"/>
      </patternFill>
    </fill>
  </fills>
  <borders count="8">
    <border>
      <left/>
      <right/>
      <top/>
      <bottom/>
      <diagonal/>
    </border>
    <border>
      <left/>
      <right style="thin">
        <color indexed="8"/>
      </right>
      <top/>
      <bottom/>
    </border>
    <border>
      <left style="thin">
        <color theme="2" tint="-0.249899998307228"/>
      </left>
      <right style="thin">
        <color theme="2" tint="-0.249899998307228"/>
      </right>
      <top style="thin">
        <color theme="2" tint="-0.249899998307228"/>
      </top>
      <bottom style="thin">
        <color theme="2" tint="-0.249899998307228"/>
      </bottom>
    </border>
    <border>
      <left style="thin">
        <color theme="2" tint="-0.249899998307228"/>
      </left>
      <right style="thin">
        <color theme="2" tint="-0.249899998307228"/>
      </right>
      <top/>
      <bottom style="thin">
        <color theme="2" tint="-0.249899998307228"/>
      </bottom>
    </border>
    <border>
      <left/>
      <right style="thin">
        <color indexed="8"/>
      </right>
      <top/>
      <bottom style="thin">
        <color indexed="8"/>
      </bottom>
    </border>
    <border>
      <left style="thin">
        <color theme="2" tint="-0.249899998307228"/>
      </left>
      <right/>
      <top style="thin">
        <color theme="2" tint="-0.249899998307228"/>
      </top>
      <bottom style="thin">
        <color theme="2" tint="-0.249899998307228"/>
      </bottom>
    </border>
    <border>
      <left/>
      <right/>
      <top style="thin">
        <color theme="2" tint="-0.249899998307228"/>
      </top>
      <bottom style="thin">
        <color theme="2" tint="-0.249899998307228"/>
      </bottom>
    </border>
    <border>
      <left/>
      <right style="thin">
        <color theme="2" tint="-0.249899998307228"/>
      </right>
      <top style="thin">
        <color theme="2" tint="-0.249899998307228"/>
      </top>
      <bottom style="thin">
        <color theme="2" tint="-0.249899998307228"/>
      </bottom>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67">
    <xf numFmtId="0" fontId="0" fillId="0" borderId="0" xfId="0"/>
    <xf numFmtId="0" fontId="0" fillId="0" borderId="1" xfId="0" applyBorder="1" applyAlignment="1" applyProtection="1">
      <alignment vertical="top" wrapText="1"/>
      <protection locked="0"/>
    </xf>
    <xf numFmtId="0" fontId="0" fillId="0" borderId="0" xfId="0" applyBorder="1" applyAlignment="1">
      <alignment vertical="center" readingOrder="1"/>
    </xf>
    <xf numFmtId="0" fontId="0" fillId="0" borderId="0" xfId="0" applyBorder="1" applyAlignment="1" applyProtection="1">
      <alignment vertical="center" wrapText="1" readingOrder="1"/>
      <protection locked="0"/>
    </xf>
    <xf numFmtId="0" fontId="0" fillId="0" borderId="0" xfId="0" applyBorder="1"/>
    <xf numFmtId="0" fontId="0" fillId="0" borderId="0" xfId="0" applyBorder="1" applyAlignment="1" applyProtection="1">
      <alignment vertical="top" wrapText="1"/>
      <protection locked="0"/>
    </xf>
    <xf numFmtId="4" fontId="0" fillId="0" borderId="0" xfId="0" applyNumberFormat="1" applyBorder="1" applyAlignment="1">
      <alignment vertical="center" readingOrder="1"/>
    </xf>
    <xf numFmtId="4" fontId="0" fillId="0" borderId="0" xfId="0" applyNumberFormat="1" applyBorder="1" applyAlignment="1">
      <alignment vertical="center"/>
    </xf>
    <xf numFmtId="0" fontId="0" fillId="0" borderId="0" xfId="0" applyBorder="1" applyAlignment="1" applyProtection="1">
      <alignment vertical="center" wrapText="1"/>
      <protection locked="0"/>
    </xf>
    <xf numFmtId="1" fontId="0" fillId="0" borderId="0" xfId="0" applyNumberFormat="1" applyBorder="1" applyAlignment="1">
      <alignment vertical="center" readingOrder="1"/>
    </xf>
    <xf numFmtId="4" fontId="0" fillId="0" borderId="0" xfId="0" applyNumberFormat="1" applyBorder="1"/>
    <xf numFmtId="1" fontId="0" fillId="0" borderId="0" xfId="0" applyNumberFormat="1" applyBorder="1"/>
    <xf numFmtId="3" fontId="0" fillId="0" borderId="0" xfId="0" applyNumberFormat="1" applyBorder="1" applyAlignment="1" applyProtection="1">
      <alignment vertical="center" wrapText="1"/>
      <protection locked="0"/>
    </xf>
    <xf numFmtId="1" fontId="0" fillId="0" borderId="0" xfId="0" applyNumberFormat="1" applyBorder="1" applyAlignment="1" applyProtection="1">
      <alignment vertical="top" wrapText="1"/>
      <protection locked="0"/>
    </xf>
    <xf numFmtId="0" fontId="0" fillId="0" borderId="0" xfId="0" applyNumberFormat="1" applyBorder="1" applyAlignment="1">
      <alignment vertical="center"/>
    </xf>
    <xf numFmtId="14" fontId="0" fillId="0" borderId="0" xfId="0" applyNumberFormat="1" applyBorder="1" applyAlignment="1">
      <alignment vertical="center"/>
    </xf>
    <xf numFmtId="49" fontId="0" fillId="0" borderId="0" xfId="0" applyNumberFormat="1" applyBorder="1" applyAlignment="1">
      <alignment horizontal="right" vertical="center"/>
    </xf>
    <xf numFmtId="14" fontId="0" fillId="0" borderId="0" xfId="0" applyNumberFormat="1" applyBorder="1" applyAlignment="1" applyProtection="1">
      <alignment vertical="center" wrapText="1"/>
      <protection locked="0"/>
    </xf>
    <xf numFmtId="0" fontId="0" fillId="0" borderId="0" xfId="0" applyBorder="1" applyAlignment="1">
      <alignment vertical="center"/>
    </xf>
    <xf numFmtId="1" fontId="3" fillId="0" borderId="2" xfId="0" applyNumberFormat="1" applyFont="1" applyBorder="1" applyAlignment="1" applyProtection="1">
      <alignment vertical="top" wrapText="1" readingOrder="1"/>
      <protection locked="0"/>
    </xf>
    <xf numFmtId="0" fontId="3" fillId="0" borderId="2" xfId="0" applyFont="1" applyBorder="1" applyAlignment="1" applyProtection="1">
      <alignment vertical="top" wrapText="1" readingOrder="1"/>
      <protection locked="0"/>
    </xf>
    <xf numFmtId="4" fontId="3" fillId="0" borderId="2" xfId="0" applyNumberFormat="1" applyFont="1" applyBorder="1" applyAlignment="1" applyProtection="1">
      <alignment vertical="top" wrapText="1" readingOrder="1"/>
      <protection locked="0"/>
    </xf>
    <xf numFmtId="0" fontId="0" fillId="0" borderId="2" xfId="0" applyBorder="1"/>
    <xf numFmtId="1" fontId="0" fillId="0" borderId="2" xfId="0" applyNumberFormat="1" applyBorder="1"/>
    <xf numFmtId="4" fontId="0" fillId="0" borderId="2" xfId="0" applyNumberFormat="1" applyBorder="1"/>
    <xf numFmtId="0" fontId="2" fillId="2" borderId="3" xfId="0" applyFont="1" applyFill="1" applyBorder="1" applyAlignment="1" applyProtection="1">
      <alignment vertical="top" wrapText="1" readingOrder="1"/>
      <protection locked="0"/>
    </xf>
    <xf numFmtId="1" fontId="2" fillId="2" borderId="3" xfId="0" applyNumberFormat="1" applyFont="1" applyFill="1" applyBorder="1" applyAlignment="1" applyProtection="1">
      <alignment vertical="top" wrapText="1" readingOrder="1"/>
      <protection locked="0"/>
    </xf>
    <xf numFmtId="1" fontId="2" fillId="2" borderId="3" xfId="0" applyNumberFormat="1" applyFont="1" applyFill="1" applyBorder="1" applyAlignment="1" applyProtection="1">
      <alignment vertical="top" wrapText="1" readingOrder="1"/>
      <protection locked="0"/>
    </xf>
    <xf numFmtId="4" fontId="2" fillId="2" borderId="3" xfId="0" applyNumberFormat="1" applyFont="1" applyFill="1" applyBorder="1" applyAlignment="1" applyProtection="1">
      <alignment vertical="top" wrapText="1" readingOrder="1"/>
      <protection locked="0"/>
    </xf>
    <xf numFmtId="4" fontId="2" fillId="2" borderId="3" xfId="0" applyNumberFormat="1" applyFont="1" applyFill="1" applyBorder="1" applyAlignment="1" applyProtection="1">
      <alignment vertical="top" wrapText="1" readingOrder="1"/>
      <protection locked="0"/>
    </xf>
    <xf numFmtId="164" fontId="3" fillId="0" borderId="2" xfId="0" applyNumberFormat="1" applyFont="1" applyBorder="1" applyAlignment="1" applyProtection="1">
      <alignment vertical="top" wrapText="1" readingOrder="1"/>
      <protection locked="0"/>
    </xf>
    <xf numFmtId="14" fontId="0" fillId="0" borderId="2" xfId="0" applyNumberFormat="1" applyBorder="1"/>
    <xf numFmtId="0" fontId="0" fillId="0" borderId="2" xfId="0" applyNumberFormat="1" applyBorder="1"/>
    <xf numFmtId="14" fontId="2" fillId="2" borderId="3" xfId="0" applyNumberFormat="1" applyFont="1" applyFill="1" applyBorder="1" applyAlignment="1" applyProtection="1">
      <alignment vertical="top" wrapText="1" readingOrder="1"/>
      <protection locked="0"/>
    </xf>
    <xf numFmtId="0" fontId="2" fillId="2" borderId="3" xfId="0" applyNumberFormat="1" applyFont="1" applyFill="1" applyBorder="1" applyAlignment="1" applyProtection="1">
      <alignment vertical="top" wrapText="1" readingOrder="1"/>
      <protection locked="0"/>
    </xf>
    <xf numFmtId="49" fontId="0" fillId="0" borderId="2" xfId="0" applyNumberFormat="1" applyBorder="1" applyAlignment="1">
      <alignment horizontal="right"/>
    </xf>
    <xf numFmtId="49" fontId="2" fillId="2" borderId="3" xfId="0" applyNumberFormat="1" applyFont="1" applyFill="1" applyBorder="1" applyAlignment="1" applyProtection="1">
      <alignment horizontal="right" vertical="top" wrapText="1"/>
      <protection locked="0"/>
    </xf>
    <xf numFmtId="0" fontId="0" fillId="0" borderId="2" xfId="0" applyBorder="1" applyAlignment="1">
      <alignment wrapText="1"/>
    </xf>
    <xf numFmtId="3" fontId="0" fillId="0" borderId="2" xfId="0" applyNumberFormat="1" applyBorder="1"/>
    <xf numFmtId="14" fontId="2" fillId="2" borderId="3" xfId="0" applyNumberFormat="1" applyFont="1" applyFill="1" applyBorder="1" applyAlignment="1" applyProtection="1">
      <alignment vertical="top" wrapText="1" readingOrder="1"/>
      <protection locked="0"/>
    </xf>
    <xf numFmtId="0" fontId="2" fillId="2" borderId="3" xfId="0" applyFont="1" applyFill="1" applyBorder="1" applyAlignment="1" applyProtection="1">
      <alignment vertical="top" wrapText="1"/>
      <protection locked="0"/>
    </xf>
    <xf numFmtId="3" fontId="2" fillId="2" borderId="3" xfId="0" applyNumberFormat="1" applyFont="1" applyFill="1" applyBorder="1" applyAlignment="1" applyProtection="1">
      <alignment vertical="top" wrapText="1" readingOrder="1"/>
      <protection locked="0"/>
    </xf>
    <xf numFmtId="0" fontId="0" fillId="0" borderId="0" xfId="0" applyNumberFormat="1" applyBorder="1" applyAlignment="1">
      <alignment vertical="center" wrapText="1"/>
    </xf>
    <xf numFmtId="0" fontId="0" fillId="0" borderId="2" xfId="0" applyNumberFormat="1" applyBorder="1" applyAlignment="1">
      <alignment wrapText="1"/>
    </xf>
    <xf numFmtId="164" fontId="2" fillId="2" borderId="3" xfId="0" applyNumberFormat="1" applyFont="1" applyFill="1" applyBorder="1" applyAlignment="1" applyProtection="1">
      <alignment vertical="top" wrapText="1" readingOrder="1"/>
      <protection locked="0"/>
    </xf>
    <xf numFmtId="1" fontId="0" fillId="0" borderId="0" xfId="0" applyNumberFormat="1" applyBorder="1" applyAlignment="1">
      <alignment vertical="center" wrapText="1"/>
    </xf>
    <xf numFmtId="1" fontId="2" fillId="2" borderId="3" xfId="0" applyNumberFormat="1" applyFont="1" applyFill="1" applyBorder="1" applyAlignment="1" applyProtection="1">
      <alignment vertical="top" wrapText="1"/>
      <protection locked="0"/>
    </xf>
    <xf numFmtId="1" fontId="0" fillId="0" borderId="2" xfId="0" applyNumberFormat="1" applyBorder="1" applyAlignment="1">
      <alignment wrapText="1"/>
    </xf>
    <xf numFmtId="0" fontId="0" fillId="0" borderId="0" xfId="0" applyBorder="1" applyAlignment="1">
      <alignment vertical="top" readingOrder="1"/>
    </xf>
    <xf numFmtId="164" fontId="0" fillId="0" borderId="0" xfId="0" applyNumberFormat="1" applyBorder="1" applyAlignment="1">
      <alignment vertical="top" readingOrder="1"/>
    </xf>
    <xf numFmtId="0" fontId="0" fillId="0" borderId="0" xfId="0" applyBorder="1" applyAlignment="1">
      <alignment vertical="top" wrapText="1" readingOrder="1"/>
    </xf>
    <xf numFmtId="0" fontId="0" fillId="0" borderId="0" xfId="0" applyBorder="1" applyAlignment="1" applyProtection="1">
      <alignment vertical="top" wrapText="1" readingOrder="1"/>
      <protection locked="0"/>
    </xf>
    <xf numFmtId="0" fontId="0" fillId="0" borderId="1" xfId="0" applyBorder="1" applyAlignment="1" applyProtection="1">
      <alignment vertical="top" wrapText="1" readingOrder="1"/>
      <protection locked="0"/>
    </xf>
    <xf numFmtId="0" fontId="0" fillId="0" borderId="0" xfId="0" applyAlignment="1">
      <alignment vertical="top" readingOrder="1"/>
    </xf>
    <xf numFmtId="0" fontId="0" fillId="0" borderId="2" xfId="0" applyBorder="1" applyAlignment="1" applyProtection="1">
      <alignment vertical="top" wrapText="1" readingOrder="1"/>
      <protection locked="0"/>
    </xf>
    <xf numFmtId="0" fontId="0" fillId="0" borderId="2" xfId="0" applyBorder="1" applyAlignment="1">
      <alignment vertical="top" readingOrder="1"/>
    </xf>
    <xf numFmtId="164" fontId="0" fillId="0" borderId="2" xfId="0" applyNumberFormat="1" applyBorder="1" applyAlignment="1">
      <alignment vertical="top" readingOrder="1"/>
    </xf>
    <xf numFmtId="0" fontId="0" fillId="0" borderId="2" xfId="0" applyBorder="1" applyAlignment="1">
      <alignment vertical="top" wrapText="1" readingOrder="1"/>
    </xf>
    <xf numFmtId="164" fontId="0" fillId="0" borderId="2" xfId="0" applyNumberFormat="1" applyBorder="1" applyAlignment="1" applyProtection="1">
      <alignment vertical="top" wrapText="1" readingOrder="1"/>
      <protection locked="0"/>
    </xf>
    <xf numFmtId="0" fontId="0" fillId="0" borderId="4" xfId="0" applyBorder="1" applyAlignment="1" applyProtection="1">
      <alignment vertical="top" wrapText="1" readingOrder="1"/>
      <protection locked="0"/>
    </xf>
    <xf numFmtId="0" fontId="1" fillId="0" borderId="0" xfId="0" applyFont="1" applyBorder="1" applyAlignment="1" applyProtection="1">
      <alignment vertical="center" wrapText="1" readingOrder="1"/>
      <protection locked="0"/>
    </xf>
    <xf numFmtId="0" fontId="1" fillId="0" borderId="0" xfId="0" applyFont="1" applyBorder="1" applyAlignment="1" applyProtection="1">
      <alignment vertical="center" wrapText="1" readingOrder="1"/>
      <protection locked="0"/>
    </xf>
    <xf numFmtId="0" fontId="0" fillId="0" borderId="0" xfId="0" applyBorder="1" applyAlignment="1">
      <alignment vertical="center"/>
    </xf>
    <xf numFmtId="0" fontId="1" fillId="0" borderId="0" xfId="0" applyFont="1" applyBorder="1" applyAlignment="1" applyProtection="1">
      <alignment vertical="top" wrapText="1" readingOrder="1"/>
      <protection locked="0"/>
    </xf>
    <xf numFmtId="0" fontId="4" fillId="0" borderId="5" xfId="0" applyFont="1" applyBorder="1" applyAlignment="1" applyProtection="1">
      <alignment vertical="top" wrapText="1" readingOrder="1"/>
      <protection locked="0"/>
    </xf>
    <xf numFmtId="0" fontId="4" fillId="0" borderId="6" xfId="0" applyFont="1" applyBorder="1" applyAlignment="1" applyProtection="1">
      <alignment vertical="top" wrapText="1" readingOrder="1"/>
      <protection locked="0"/>
    </xf>
    <xf numFmtId="0" fontId="4" fillId="0" borderId="7" xfId="0" applyFont="1" applyBorder="1" applyAlignment="1" applyProtection="1">
      <alignment vertical="top" wrapText="1" readingOrder="1"/>
      <protection locked="0"/>
    </xf>
  </cellXfs>
  <cellStyles count="6">
    <cellStyle name="Normal" xfId="0"/>
    <cellStyle name="Percent" xfId="15"/>
    <cellStyle name="Currency" xfId="16"/>
    <cellStyle name="Currency [0]" xfId="17"/>
    <cellStyle name="Comma" xfId="18"/>
    <cellStyle name="Comma [0]" xfId="19"/>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6495ED"/>
      <rgbColor rgb="00D3D3D3"/>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2" Type="http://schemas.openxmlformats.org/officeDocument/2006/relationships/worksheet" Target="worksheets/sheet2.xml" /><Relationship Id="rId8" Type="http://schemas.openxmlformats.org/officeDocument/2006/relationships/worksheet" Target="worksheets/sheet8.xml" /><Relationship Id="rId9" Type="http://schemas.openxmlformats.org/officeDocument/2006/relationships/worksheet" Target="worksheets/sheet9.xml" /><Relationship Id="rId4" Type="http://schemas.openxmlformats.org/officeDocument/2006/relationships/worksheet" Target="worksheets/sheet4.xml" /><Relationship Id="rId3" Type="http://schemas.openxmlformats.org/officeDocument/2006/relationships/worksheet" Target="worksheets/sheet3.xml" /><Relationship Id="rId12" Type="http://schemas.openxmlformats.org/officeDocument/2006/relationships/theme" Target="theme/theme1.xml" /><Relationship Id="rId5" Type="http://schemas.openxmlformats.org/officeDocument/2006/relationships/worksheet" Target="worksheets/sheet5.xml" /><Relationship Id="rId10" Type="http://schemas.openxmlformats.org/officeDocument/2006/relationships/styles" Target="styles.xml" /><Relationship Id="rId11" Type="http://schemas.openxmlformats.org/officeDocument/2006/relationships/sharedStrings" Target="sharedStrings.xml" /><Relationship Id="rId6" Type="http://schemas.openxmlformats.org/officeDocument/2006/relationships/worksheet" Target="worksheets/sheet6.xml" /><Relationship Id="rId7" Type="http://schemas.openxmlformats.org/officeDocument/2006/relationships/worksheet" Target="worksheets/sheet7.xml" /><Relationship Id="rId1" Type="http://schemas.openxmlformats.org/officeDocument/2006/relationships/worksheet" Target="worksheets/sheet1.xml" /></Relationships>
</file>

<file path=xl/theme/theme1.xml><?xml version="1.0" encoding="utf-8"?>
<a:theme xmlns:a="http://schemas.openxmlformats.org/drawingml/2006/main" name="Office Theme">
  <a:themeElements>
    <a:clrScheme name="Office">
      <a:dk1>
        <a:sysClr val="windowText" lastClr="000000"/>
      </a:dk1>
      <a:lt1>
        <a:sysClr val="window" lastClr="FFFBF0"/>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3.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_rels/sheet4.xml.rels><?xml version="1.0" encoding="UTF-8" standalone="yes"?><Relationships xmlns="http://schemas.openxmlformats.org/package/2006/relationships"><Relationship Id="rId1" Type="http://schemas.openxmlformats.org/officeDocument/2006/relationships/printerSettings" Target="../printerSettings/printerSettings3.bin" /></Relationships>
</file>

<file path=xl/worksheets/_rels/sheet5.xml.rels><?xml version="1.0" encoding="UTF-8" standalone="yes"?><Relationships xmlns="http://schemas.openxmlformats.org/package/2006/relationships"><Relationship Id="rId1" Type="http://schemas.openxmlformats.org/officeDocument/2006/relationships/printerSettings" Target="../printerSettings/printerSettings4.bin" /></Relationships>
</file>

<file path=xl/worksheets/_rels/sheet6.xml.rels><?xml version="1.0" encoding="UTF-8" standalone="yes"?><Relationships xmlns="http://schemas.openxmlformats.org/package/2006/relationships"><Relationship Id="rId1" Type="http://schemas.openxmlformats.org/officeDocument/2006/relationships/printerSettings" Target="../printerSettings/printerSettings5.bin" /></Relationships>
</file>

<file path=xl/worksheets/_rels/sheet7.xml.rels><?xml version="1.0" encoding="UTF-8" standalone="yes"?><Relationships xmlns="http://schemas.openxmlformats.org/package/2006/relationships"><Relationship Id="rId1" Type="http://schemas.openxmlformats.org/officeDocument/2006/relationships/printerSettings" Target="../printerSettings/printerSettings6.bin" /></Relationships>
</file>

<file path=xl/worksheets/_rels/sheet9.xml.rels><?xml version="1.0" encoding="UTF-8" standalone="yes"?><Relationships xmlns="http://schemas.openxmlformats.org/package/2006/relationships"><Relationship Id="rId1" Type="http://schemas.openxmlformats.org/officeDocument/2006/relationships/printerSettings" Target="../printerSettings/printerSettings7.bin"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1"/>
  <sheetViews>
    <sheetView workbookViewId="0" topLeftCell="A1"/>
  </sheetViews>
  <sheetFormatPr defaultColWidth="9.14285714285714" defaultRowHeight="12.75"/>
  <cols>
    <col min="1" max="1" width="15.2857142857143" customWidth="1"/>
  </cols>
  <sheetData>
    <row r="1" ht="12.75">
      <c r="A1" t="s">
        <v>59</v>
      </c>
    </row>
  </sheetData>
  <pageMargins left="0.7" right="0.7" top="0.75" bottom="0.75" header="0.3" footer="0.3"/>
  <pageSetup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8"/>
  <sheetViews>
    <sheetView showGridLines="0" workbookViewId="0" topLeftCell="A1">
      <selection pane="topLeft" activeCell="A1" sqref="A1"/>
    </sheetView>
  </sheetViews>
  <sheetFormatPr defaultColWidth="9.140625" defaultRowHeight="12.75"/>
  <cols>
    <col min="1" max="2" width="13.4285714285714" style="22" customWidth="1"/>
    <col min="3" max="3" width="9.42857142857143" style="22" customWidth="1"/>
    <col min="4" max="10" width="8.85714285714286" style="23" customWidth="1"/>
    <col min="11" max="11" width="12.1428571428571" style="23" customWidth="1"/>
    <col min="12" max="12" width="11.5714285714286" style="23" customWidth="1"/>
    <col min="13" max="13" width="17.7142857142857" style="24" customWidth="1"/>
    <col min="14" max="14" width="17.1428571428571" style="24" customWidth="1"/>
    <col min="15" max="15" width="17.4285714285714" style="24" customWidth="1"/>
    <col min="16" max="16" width="9.14285714285714" style="4" hidden="1" customWidth="1"/>
    <col min="17" max="17" width="112.714285714286" style="4" customWidth="1"/>
    <col min="18" max="16384" width="9.14285714285714" style="4"/>
  </cols>
  <sheetData>
    <row r="1" spans="1:17" s="2" customFormat="1" ht="29.25" customHeight="1">
      <c r="A1" s="60" t="str">
        <f>CONCATENATE("Opportunities Summary ",Data!A1)</f>
        <v>Opportunities Summary </v>
      </c>
      <c r="B1" s="60"/>
      <c r="C1" s="60"/>
      <c r="D1" s="60"/>
      <c r="E1" s="9"/>
      <c r="F1" s="9"/>
      <c r="G1" s="9"/>
      <c r="H1" s="9"/>
      <c r="I1" s="9"/>
      <c r="J1" s="9"/>
      <c r="K1" s="9"/>
      <c r="L1" s="9"/>
      <c r="M1" s="6"/>
      <c r="N1" s="6"/>
      <c r="O1" s="6"/>
      <c r="Q1" s="3"/>
    </row>
    <row r="2" spans="1:17" ht="89.25">
      <c r="A2" s="25" t="s">
        <v>0</v>
      </c>
      <c r="B2" s="25" t="s">
        <v>1</v>
      </c>
      <c r="C2" s="25" t="s">
        <v>2</v>
      </c>
      <c r="D2" s="26" t="s">
        <v>3</v>
      </c>
      <c r="E2" s="26" t="s">
        <v>51</v>
      </c>
      <c r="F2" s="27" t="s">
        <v>4</v>
      </c>
      <c r="G2" s="27" t="s">
        <v>5</v>
      </c>
      <c r="H2" s="26" t="s">
        <v>50</v>
      </c>
      <c r="I2" s="27" t="s">
        <v>6</v>
      </c>
      <c r="J2" s="27" t="s">
        <v>7</v>
      </c>
      <c r="K2" s="27" t="s">
        <v>8</v>
      </c>
      <c r="L2" s="26" t="s">
        <v>49</v>
      </c>
      <c r="M2" s="28" t="s">
        <v>9</v>
      </c>
      <c r="N2" s="28" t="s">
        <v>10</v>
      </c>
      <c r="O2" s="28" t="s">
        <v>11</v>
      </c>
      <c r="Q2" s="5"/>
    </row>
    <row r="3" spans="1:17" ht="13.7" customHeight="1">
      <c r="A3" s="20" t="s">
        <v>60</v>
      </c>
      <c r="B3" s="20" t="s">
        <v>61</v>
      </c>
      <c r="C3" s="20" t="s">
        <v>62</v>
      </c>
      <c r="D3" s="19">
        <v>10</v>
      </c>
      <c r="E3" s="19">
        <v>1</v>
      </c>
      <c r="F3" s="19">
        <v>1</v>
      </c>
      <c r="G3" s="19">
        <v>6</v>
      </c>
      <c r="H3" s="19">
        <v>16</v>
      </c>
      <c r="I3" s="19">
        <v>1</v>
      </c>
      <c r="J3" s="19">
        <v>0</v>
      </c>
      <c r="K3" s="19">
        <v>27</v>
      </c>
      <c r="L3" s="19">
        <v>55</v>
      </c>
      <c r="M3" s="21">
        <v>15132.889999999999</v>
      </c>
      <c r="N3" s="21">
        <v>51145.3796</v>
      </c>
      <c r="O3" s="21">
        <v>78481.393599999996</v>
      </c>
      <c r="Q3" s="5"/>
    </row>
    <row r="4" spans="1:17" ht="12.75">
      <c r="A4" s="20" t="s">
        <v>60</v>
      </c>
      <c r="B4" s="20" t="s">
        <v>61</v>
      </c>
      <c r="C4" s="20" t="s">
        <v>63</v>
      </c>
      <c r="D4" s="19">
        <v>2681</v>
      </c>
      <c r="E4" s="19">
        <v>492</v>
      </c>
      <c r="F4" s="19">
        <v>643</v>
      </c>
      <c r="G4" s="19">
        <v>548</v>
      </c>
      <c r="H4" s="19">
        <v>1559</v>
      </c>
      <c r="I4" s="19">
        <v>639</v>
      </c>
      <c r="J4" s="19">
        <v>0</v>
      </c>
      <c r="K4" s="19">
        <v>4475</v>
      </c>
      <c r="L4" s="19">
        <v>6356</v>
      </c>
      <c r="M4" s="21">
        <v>3345348.7505000001</v>
      </c>
      <c r="N4" s="21">
        <v>6850669.1721000001</v>
      </c>
      <c r="O4" s="21">
        <v>7973390.8655000003</v>
      </c>
      <c r="Q4" s="5"/>
    </row>
    <row r="5" spans="1:17" ht="12.75">
      <c r="A5" s="20" t="s">
        <v>60</v>
      </c>
      <c r="B5" s="20" t="s">
        <v>61</v>
      </c>
      <c r="C5" s="20" t="s">
        <v>64</v>
      </c>
      <c r="D5" s="19">
        <v>0</v>
      </c>
      <c r="E5" s="19">
        <v>0</v>
      </c>
      <c r="F5" s="19">
        <v>0</v>
      </c>
      <c r="G5" s="19">
        <v>0</v>
      </c>
      <c r="H5" s="19">
        <v>2</v>
      </c>
      <c r="I5" s="19">
        <v>0</v>
      </c>
      <c r="J5" s="19">
        <v>0</v>
      </c>
      <c r="K5" s="19">
        <v>2</v>
      </c>
      <c r="L5" s="19">
        <v>3</v>
      </c>
      <c r="M5" s="21">
        <v>0</v>
      </c>
      <c r="N5" s="21">
        <v>19596.766599999999</v>
      </c>
      <c r="O5" s="21">
        <v>21267.141599999999</v>
      </c>
      <c r="Q5" s="5"/>
    </row>
    <row r="6" spans="1:17" ht="12.75">
      <c r="A6" s="20" t="s">
        <v>60</v>
      </c>
      <c r="B6" s="20" t="s">
        <v>61</v>
      </c>
      <c r="C6" s="20" t="s">
        <v>65</v>
      </c>
      <c r="D6" s="19">
        <v>789</v>
      </c>
      <c r="E6" s="19">
        <v>182</v>
      </c>
      <c r="F6" s="19">
        <v>211</v>
      </c>
      <c r="G6" s="19">
        <v>255</v>
      </c>
      <c r="H6" s="19">
        <v>663</v>
      </c>
      <c r="I6" s="19">
        <v>211</v>
      </c>
      <c r="J6" s="19">
        <v>0</v>
      </c>
      <c r="K6" s="19">
        <v>1539</v>
      </c>
      <c r="L6" s="19">
        <v>2176</v>
      </c>
      <c r="M6" s="21">
        <v>1328205.4361</v>
      </c>
      <c r="N6" s="21">
        <v>3252663.8089999999</v>
      </c>
      <c r="O6" s="21">
        <v>3848524.1631</v>
      </c>
      <c r="Q6" s="5"/>
    </row>
    <row r="7" spans="1:17" ht="12.75">
      <c r="A7" s="20" t="s">
        <v>60</v>
      </c>
      <c r="B7" s="20" t="s">
        <v>61</v>
      </c>
      <c r="C7" s="20" t="s">
        <v>66</v>
      </c>
      <c r="D7" s="19">
        <v>108</v>
      </c>
      <c r="E7" s="19">
        <v>38</v>
      </c>
      <c r="F7" s="19">
        <v>24</v>
      </c>
      <c r="G7" s="19">
        <v>40</v>
      </c>
      <c r="H7" s="19">
        <v>91</v>
      </c>
      <c r="I7" s="19">
        <v>24</v>
      </c>
      <c r="J7" s="19">
        <v>0</v>
      </c>
      <c r="K7" s="19">
        <v>217</v>
      </c>
      <c r="L7" s="19">
        <v>299</v>
      </c>
      <c r="M7" s="21">
        <v>184453.3867</v>
      </c>
      <c r="N7" s="21">
        <v>368545.21580000001</v>
      </c>
      <c r="O7" s="21">
        <v>447515.59789999999</v>
      </c>
      <c r="Q7" s="5"/>
    </row>
    <row r="8" spans="1:17" ht="12.75">
      <c r="A8" s="20" t="s">
        <v>60</v>
      </c>
      <c r="B8" s="20" t="s">
        <v>61</v>
      </c>
      <c r="C8" s="20" t="s">
        <v>67</v>
      </c>
      <c r="D8" s="19">
        <v>77</v>
      </c>
      <c r="E8" s="19">
        <v>26</v>
      </c>
      <c r="F8" s="19">
        <v>12</v>
      </c>
      <c r="G8" s="19">
        <v>38</v>
      </c>
      <c r="H8" s="19">
        <v>133</v>
      </c>
      <c r="I8" s="19">
        <v>12</v>
      </c>
      <c r="J8" s="19">
        <v>0</v>
      </c>
      <c r="K8" s="19">
        <v>230</v>
      </c>
      <c r="L8" s="19">
        <v>314</v>
      </c>
      <c r="M8" s="21">
        <v>138377.27410000001</v>
      </c>
      <c r="N8" s="21">
        <v>550143.4902</v>
      </c>
      <c r="O8" s="21">
        <v>578788.57369999995</v>
      </c>
      <c r="Q8" s="5"/>
    </row>
    <row r="9" spans="1:17" ht="12.75">
      <c r="A9" s="20" t="s">
        <v>60</v>
      </c>
      <c r="B9" s="20" t="s">
        <v>61</v>
      </c>
      <c r="C9" s="20" t="s">
        <v>68</v>
      </c>
      <c r="D9" s="19">
        <v>2113</v>
      </c>
      <c r="E9" s="19">
        <v>506</v>
      </c>
      <c r="F9" s="19">
        <v>555</v>
      </c>
      <c r="G9" s="19">
        <v>683</v>
      </c>
      <c r="H9" s="19">
        <v>1297</v>
      </c>
      <c r="I9" s="19">
        <v>554</v>
      </c>
      <c r="J9" s="19">
        <v>0</v>
      </c>
      <c r="K9" s="19">
        <v>3680</v>
      </c>
      <c r="L9" s="19">
        <v>5111</v>
      </c>
      <c r="M9" s="21">
        <v>2953201.0123000001</v>
      </c>
      <c r="N9" s="21">
        <v>6052303.5766000003</v>
      </c>
      <c r="O9" s="21">
        <v>6638919.4770999998</v>
      </c>
      <c r="Q9" s="5"/>
    </row>
    <row r="10" spans="1:17" ht="12.75">
      <c r="A10" s="20" t="s">
        <v>60</v>
      </c>
      <c r="B10" s="20" t="s">
        <v>61</v>
      </c>
      <c r="C10" s="20" t="s">
        <v>69</v>
      </c>
      <c r="D10" s="19">
        <v>634</v>
      </c>
      <c r="E10" s="19">
        <v>203</v>
      </c>
      <c r="F10" s="19">
        <v>147</v>
      </c>
      <c r="G10" s="19">
        <v>238</v>
      </c>
      <c r="H10" s="19">
        <v>545</v>
      </c>
      <c r="I10" s="19">
        <v>147</v>
      </c>
      <c r="J10" s="19">
        <v>0</v>
      </c>
      <c r="K10" s="19">
        <v>1305</v>
      </c>
      <c r="L10" s="19">
        <v>1803</v>
      </c>
      <c r="M10" s="21">
        <v>1015415.6332</v>
      </c>
      <c r="N10" s="21">
        <v>3512107.8073999998</v>
      </c>
      <c r="O10" s="21">
        <v>3905794.8977000001</v>
      </c>
      <c r="Q10" s="5"/>
    </row>
    <row r="11" spans="1:17" ht="12.75">
      <c r="A11" s="20" t="s">
        <v>60</v>
      </c>
      <c r="B11" s="20" t="s">
        <v>70</v>
      </c>
      <c r="C11" s="20" t="s">
        <v>62</v>
      </c>
      <c r="D11" s="19">
        <v>0</v>
      </c>
      <c r="E11" s="19">
        <v>0</v>
      </c>
      <c r="F11" s="19">
        <v>0</v>
      </c>
      <c r="G11" s="19">
        <v>0</v>
      </c>
      <c r="H11" s="19">
        <v>0</v>
      </c>
      <c r="I11" s="19">
        <v>0</v>
      </c>
      <c r="J11" s="19">
        <v>0</v>
      </c>
      <c r="K11" s="19">
        <v>0</v>
      </c>
      <c r="L11" s="19">
        <v>0</v>
      </c>
      <c r="M11" s="21">
        <v>0</v>
      </c>
      <c r="N11" s="21">
        <v>0</v>
      </c>
      <c r="O11" s="21">
        <v>0</v>
      </c>
      <c r="Q11" s="5"/>
    </row>
    <row r="12" spans="1:17" ht="12.75">
      <c r="A12" s="20" t="s">
        <v>60</v>
      </c>
      <c r="B12" s="20" t="s">
        <v>70</v>
      </c>
      <c r="C12" s="20" t="s">
        <v>63</v>
      </c>
      <c r="D12" s="19">
        <v>0</v>
      </c>
      <c r="E12" s="19">
        <v>0</v>
      </c>
      <c r="F12" s="19">
        <v>0</v>
      </c>
      <c r="G12" s="19">
        <v>0</v>
      </c>
      <c r="H12" s="19">
        <v>0</v>
      </c>
      <c r="I12" s="19">
        <v>0</v>
      </c>
      <c r="J12" s="19">
        <v>0</v>
      </c>
      <c r="K12" s="19">
        <v>0</v>
      </c>
      <c r="L12" s="19">
        <v>27</v>
      </c>
      <c r="M12" s="21">
        <v>0</v>
      </c>
      <c r="N12" s="21">
        <v>0</v>
      </c>
      <c r="O12" s="21">
        <v>150691.62</v>
      </c>
      <c r="Q12" s="5"/>
    </row>
    <row r="13" spans="1:17" ht="12.75">
      <c r="A13" s="20" t="s">
        <v>60</v>
      </c>
      <c r="B13" s="20" t="s">
        <v>70</v>
      </c>
      <c r="C13" s="20" t="s">
        <v>64</v>
      </c>
      <c r="D13" s="19">
        <v>0</v>
      </c>
      <c r="E13" s="19">
        <v>0</v>
      </c>
      <c r="F13" s="19">
        <v>0</v>
      </c>
      <c r="G13" s="19">
        <v>0</v>
      </c>
      <c r="H13" s="19">
        <v>0</v>
      </c>
      <c r="I13" s="19">
        <v>0</v>
      </c>
      <c r="J13" s="19">
        <v>0</v>
      </c>
      <c r="K13" s="19">
        <v>0</v>
      </c>
      <c r="L13" s="19">
        <v>0</v>
      </c>
      <c r="M13" s="21">
        <v>0</v>
      </c>
      <c r="N13" s="21">
        <v>0</v>
      </c>
      <c r="O13" s="21">
        <v>0</v>
      </c>
      <c r="Q13" s="5"/>
    </row>
    <row r="14" spans="1:17" ht="12.75">
      <c r="A14" s="20" t="s">
        <v>60</v>
      </c>
      <c r="B14" s="20" t="s">
        <v>70</v>
      </c>
      <c r="C14" s="20" t="s">
        <v>65</v>
      </c>
      <c r="D14" s="19">
        <v>0</v>
      </c>
      <c r="E14" s="19">
        <v>0</v>
      </c>
      <c r="F14" s="19">
        <v>0</v>
      </c>
      <c r="G14" s="19">
        <v>0</v>
      </c>
      <c r="H14" s="19">
        <v>0</v>
      </c>
      <c r="I14" s="19">
        <v>0</v>
      </c>
      <c r="J14" s="19">
        <v>0</v>
      </c>
      <c r="K14" s="19">
        <v>0</v>
      </c>
      <c r="L14" s="19">
        <v>14</v>
      </c>
      <c r="M14" s="21">
        <v>0</v>
      </c>
      <c r="N14" s="21">
        <v>0</v>
      </c>
      <c r="O14" s="21">
        <v>117603.52</v>
      </c>
      <c r="Q14" s="5"/>
    </row>
    <row r="15" spans="1:17" ht="12.75">
      <c r="A15" s="20" t="s">
        <v>60</v>
      </c>
      <c r="B15" s="20" t="s">
        <v>70</v>
      </c>
      <c r="C15" s="20" t="s">
        <v>66</v>
      </c>
      <c r="D15" s="19">
        <v>0</v>
      </c>
      <c r="E15" s="19">
        <v>0</v>
      </c>
      <c r="F15" s="19">
        <v>0</v>
      </c>
      <c r="G15" s="19">
        <v>0</v>
      </c>
      <c r="H15" s="19">
        <v>0</v>
      </c>
      <c r="I15" s="19">
        <v>0</v>
      </c>
      <c r="J15" s="19">
        <v>0</v>
      </c>
      <c r="K15" s="19">
        <v>0</v>
      </c>
      <c r="L15" s="19">
        <v>0</v>
      </c>
      <c r="M15" s="21">
        <v>0</v>
      </c>
      <c r="N15" s="21">
        <v>0</v>
      </c>
      <c r="O15" s="21">
        <v>0</v>
      </c>
      <c r="Q15" s="5"/>
    </row>
    <row r="16" spans="1:17" ht="12.75">
      <c r="A16" s="20" t="s">
        <v>60</v>
      </c>
      <c r="B16" s="20" t="s">
        <v>70</v>
      </c>
      <c r="C16" s="20" t="s">
        <v>67</v>
      </c>
      <c r="D16" s="19">
        <v>0</v>
      </c>
      <c r="E16" s="19">
        <v>0</v>
      </c>
      <c r="F16" s="19">
        <v>0</v>
      </c>
      <c r="G16" s="19">
        <v>0</v>
      </c>
      <c r="H16" s="19">
        <v>0</v>
      </c>
      <c r="I16" s="19">
        <v>0</v>
      </c>
      <c r="J16" s="19">
        <v>0</v>
      </c>
      <c r="K16" s="19">
        <v>0</v>
      </c>
      <c r="L16" s="19">
        <v>5</v>
      </c>
      <c r="M16" s="21">
        <v>0</v>
      </c>
      <c r="N16" s="21">
        <v>0</v>
      </c>
      <c r="O16" s="21">
        <v>0</v>
      </c>
      <c r="Q16" s="5"/>
    </row>
    <row r="17" spans="1:17" ht="12.75">
      <c r="A17" s="20" t="s">
        <v>60</v>
      </c>
      <c r="B17" s="20" t="s">
        <v>70</v>
      </c>
      <c r="C17" s="20" t="s">
        <v>68</v>
      </c>
      <c r="D17" s="19">
        <v>0</v>
      </c>
      <c r="E17" s="19">
        <v>0</v>
      </c>
      <c r="F17" s="19">
        <v>0</v>
      </c>
      <c r="G17" s="19">
        <v>0</v>
      </c>
      <c r="H17" s="19">
        <v>0</v>
      </c>
      <c r="I17" s="19">
        <v>0</v>
      </c>
      <c r="J17" s="19">
        <v>0</v>
      </c>
      <c r="K17" s="19">
        <v>0</v>
      </c>
      <c r="L17" s="19">
        <v>25</v>
      </c>
      <c r="M17" s="21">
        <v>0</v>
      </c>
      <c r="N17" s="21">
        <v>0</v>
      </c>
      <c r="O17" s="21">
        <v>124673.5533</v>
      </c>
      <c r="Q17" s="5"/>
    </row>
    <row r="18" spans="1:15" ht="12.75">
      <c r="A18" s="22" t="s">
        <v>60</v>
      </c>
      <c r="B18" s="22" t="s">
        <v>70</v>
      </c>
      <c r="C18" s="22" t="s">
        <v>69</v>
      </c>
      <c r="D18" s="23">
        <v>0</v>
      </c>
      <c r="E18" s="23">
        <v>0</v>
      </c>
      <c r="F18" s="23">
        <v>0</v>
      </c>
      <c r="G18" s="23">
        <v>0</v>
      </c>
      <c r="H18" s="23">
        <v>0</v>
      </c>
      <c r="I18" s="23">
        <v>0</v>
      </c>
      <c r="J18" s="23">
        <v>0</v>
      </c>
      <c r="K18" s="23">
        <v>0</v>
      </c>
      <c r="L18" s="23">
        <v>22</v>
      </c>
      <c r="M18" s="24">
        <v>0</v>
      </c>
      <c r="N18" s="24">
        <v>0</v>
      </c>
      <c r="O18" s="24">
        <v>59284.089999999997</v>
      </c>
    </row>
  </sheetData>
  <mergeCells count="1">
    <mergeCell ref="A1:D1"/>
  </mergeCells>
  <pageMargins left="0.393700787401575" right="0.393700787401575" top="0.393700787401575" bottom="0.393700787401575" header="0.393700787401575" footer="0.393700787401575"/>
  <pageSetup orientation="landscape" paperSize="9"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18"/>
  <sheetViews>
    <sheetView showGridLines="0" workbookViewId="0" topLeftCell="A1">
      <selection pane="topLeft" activeCell="A1" sqref="A1"/>
    </sheetView>
  </sheetViews>
  <sheetFormatPr defaultColWidth="9.14285714285714" defaultRowHeight="12.75"/>
  <cols>
    <col min="1" max="3" width="13.4285714285714" style="22" customWidth="1"/>
    <col min="4" max="4" width="11.5714285714286" style="24" customWidth="1"/>
    <col min="5" max="5" width="13.4285714285714" style="23" customWidth="1"/>
    <col min="6" max="6" width="13.4285714285714" style="24" customWidth="1"/>
    <col min="7" max="7" width="13.4285714285714" style="23" customWidth="1"/>
    <col min="8" max="8" width="13.4285714285714" style="24" customWidth="1"/>
    <col min="9" max="9" width="13.4285714285714" style="23" customWidth="1"/>
    <col min="10" max="10" width="9.14285714285714" hidden="1" customWidth="1"/>
    <col min="11" max="11" width="205.714285714286" customWidth="1"/>
  </cols>
  <sheetData>
    <row r="1" spans="1:11" s="4" customFormat="1" ht="30.2" customHeight="1">
      <c r="A1" s="61" t="str">
        <f>CONCATENATE("Premium Summary ",Data!A1)</f>
        <v>Premium Summary </v>
      </c>
      <c r="B1" s="62"/>
      <c r="C1" s="62"/>
      <c r="D1" s="62"/>
      <c r="E1" s="11"/>
      <c r="F1" s="10"/>
      <c r="G1" s="11"/>
      <c r="H1" s="10"/>
      <c r="I1" s="11"/>
      <c r="K1" s="5"/>
    </row>
    <row r="2" spans="1:11" ht="38.25">
      <c r="A2" s="25" t="s">
        <v>0</v>
      </c>
      <c r="B2" s="25" t="s">
        <v>1</v>
      </c>
      <c r="C2" s="25" t="s">
        <v>2</v>
      </c>
      <c r="D2" s="29" t="s">
        <v>12</v>
      </c>
      <c r="E2" s="27" t="s">
        <v>13</v>
      </c>
      <c r="F2" s="29" t="s">
        <v>14</v>
      </c>
      <c r="G2" s="27" t="s">
        <v>15</v>
      </c>
      <c r="H2" s="29" t="s">
        <v>16</v>
      </c>
      <c r="I2" s="27" t="s">
        <v>17</v>
      </c>
      <c r="K2" s="1"/>
    </row>
    <row r="3" spans="1:9" ht="12.75">
      <c r="A3" s="22" t="s">
        <v>60</v>
      </c>
      <c r="B3" s="22" t="s">
        <v>61</v>
      </c>
      <c r="C3" s="22" t="s">
        <v>62</v>
      </c>
      <c r="D3" s="24">
        <v>0</v>
      </c>
      <c r="E3" s="23">
        <v>0</v>
      </c>
      <c r="F3" s="24">
        <v>0</v>
      </c>
      <c r="G3" s="23">
        <v>0</v>
      </c>
      <c r="H3" s="24">
        <v>-49.88</v>
      </c>
      <c r="I3" s="23">
        <v>1</v>
      </c>
    </row>
    <row r="4" spans="1:9" ht="12.75">
      <c r="A4" s="22" t="s">
        <v>60</v>
      </c>
      <c r="B4" s="22" t="s">
        <v>61</v>
      </c>
      <c r="C4" s="22" t="s">
        <v>63</v>
      </c>
      <c r="D4" s="24">
        <v>418265.90000000002</v>
      </c>
      <c r="E4" s="23">
        <v>309</v>
      </c>
      <c r="F4" s="24">
        <v>423972.17999999999</v>
      </c>
      <c r="G4" s="23">
        <v>344</v>
      </c>
      <c r="H4" s="24">
        <v>743262.44999999995</v>
      </c>
      <c r="I4" s="23">
        <v>941</v>
      </c>
    </row>
    <row r="5" spans="1:9" ht="12.75">
      <c r="A5" s="22" t="s">
        <v>60</v>
      </c>
      <c r="B5" s="22" t="s">
        <v>61</v>
      </c>
      <c r="C5" s="22" t="s">
        <v>64</v>
      </c>
      <c r="D5" s="24">
        <v>0</v>
      </c>
      <c r="E5" s="23">
        <v>0</v>
      </c>
      <c r="F5" s="24">
        <v>0</v>
      </c>
      <c r="G5" s="23">
        <v>0</v>
      </c>
      <c r="H5" s="24">
        <v>0</v>
      </c>
      <c r="I5" s="23">
        <v>0</v>
      </c>
    </row>
    <row r="6" spans="1:9" ht="12.75">
      <c r="A6" s="22" t="s">
        <v>60</v>
      </c>
      <c r="B6" s="22" t="s">
        <v>61</v>
      </c>
      <c r="C6" s="22" t="s">
        <v>65</v>
      </c>
      <c r="D6" s="24">
        <v>180587.01000000001</v>
      </c>
      <c r="E6" s="23">
        <v>113</v>
      </c>
      <c r="F6" s="24">
        <v>95058.339999999997</v>
      </c>
      <c r="G6" s="23">
        <v>51</v>
      </c>
      <c r="H6" s="24">
        <v>219351.60999999999</v>
      </c>
      <c r="I6" s="23">
        <v>264</v>
      </c>
    </row>
    <row r="7" spans="1:9" ht="12.75">
      <c r="A7" s="22" t="s">
        <v>60</v>
      </c>
      <c r="B7" s="22" t="s">
        <v>61</v>
      </c>
      <c r="C7" s="22" t="s">
        <v>66</v>
      </c>
      <c r="D7" s="24">
        <v>28855.389999999999</v>
      </c>
      <c r="E7" s="23">
        <v>20</v>
      </c>
      <c r="F7" s="24">
        <v>8044.6300000000001</v>
      </c>
      <c r="G7" s="23">
        <v>5</v>
      </c>
      <c r="H7" s="24">
        <v>36892.029999999999</v>
      </c>
      <c r="I7" s="23">
        <v>31</v>
      </c>
    </row>
    <row r="8" spans="1:9" ht="12.75">
      <c r="A8" s="22" t="s">
        <v>60</v>
      </c>
      <c r="B8" s="22" t="s">
        <v>61</v>
      </c>
      <c r="C8" s="22" t="s">
        <v>67</v>
      </c>
      <c r="D8" s="24">
        <v>7360.76</v>
      </c>
      <c r="E8" s="23">
        <v>5</v>
      </c>
      <c r="F8" s="24">
        <v>1801.93</v>
      </c>
      <c r="G8" s="23">
        <v>2</v>
      </c>
      <c r="H8" s="24">
        <v>137.50999999999999</v>
      </c>
      <c r="I8" s="23">
        <v>15</v>
      </c>
    </row>
    <row r="9" spans="1:9" ht="12.75">
      <c r="A9" s="22" t="s">
        <v>60</v>
      </c>
      <c r="B9" s="22" t="s">
        <v>61</v>
      </c>
      <c r="C9" s="22" t="s">
        <v>68</v>
      </c>
      <c r="D9" s="24">
        <v>487497.12</v>
      </c>
      <c r="E9" s="23">
        <v>310</v>
      </c>
      <c r="F9" s="24">
        <v>293085.72999999998</v>
      </c>
      <c r="G9" s="23">
        <v>199</v>
      </c>
      <c r="H9" s="24">
        <v>699235.05000000005</v>
      </c>
      <c r="I9" s="23">
        <v>753</v>
      </c>
    </row>
    <row r="10" spans="1:9" ht="12.75">
      <c r="A10" s="22" t="s">
        <v>60</v>
      </c>
      <c r="B10" s="22" t="s">
        <v>61</v>
      </c>
      <c r="C10" s="22" t="s">
        <v>69</v>
      </c>
      <c r="D10" s="24">
        <v>150727.87</v>
      </c>
      <c r="E10" s="23">
        <v>92</v>
      </c>
      <c r="F10" s="24">
        <v>83769.520000000004</v>
      </c>
      <c r="G10" s="23">
        <v>44</v>
      </c>
      <c r="H10" s="24">
        <v>218181.10000000001</v>
      </c>
      <c r="I10" s="23">
        <v>216</v>
      </c>
    </row>
    <row r="11" spans="1:9" ht="12.75">
      <c r="A11" s="22" t="s">
        <v>60</v>
      </c>
      <c r="B11" s="22" t="s">
        <v>70</v>
      </c>
      <c r="C11" s="22" t="s">
        <v>62</v>
      </c>
      <c r="D11" s="24">
        <v>0</v>
      </c>
      <c r="E11" s="23">
        <v>0</v>
      </c>
      <c r="F11" s="24">
        <v>0</v>
      </c>
      <c r="G11" s="23">
        <v>0</v>
      </c>
      <c r="H11" s="24">
        <v>0</v>
      </c>
      <c r="I11" s="23">
        <v>0</v>
      </c>
    </row>
    <row r="12" spans="1:9" ht="12.75">
      <c r="A12" s="22" t="s">
        <v>60</v>
      </c>
      <c r="B12" s="22" t="s">
        <v>70</v>
      </c>
      <c r="C12" s="22" t="s">
        <v>63</v>
      </c>
      <c r="D12" s="24">
        <v>0</v>
      </c>
      <c r="E12" s="23">
        <v>0</v>
      </c>
      <c r="F12" s="24">
        <v>0</v>
      </c>
      <c r="G12" s="23">
        <v>0</v>
      </c>
      <c r="H12" s="24">
        <v>0</v>
      </c>
      <c r="I12" s="23">
        <v>0</v>
      </c>
    </row>
    <row r="13" spans="1:9" ht="12.75">
      <c r="A13" s="22" t="s">
        <v>60</v>
      </c>
      <c r="B13" s="22" t="s">
        <v>70</v>
      </c>
      <c r="C13" s="22" t="s">
        <v>64</v>
      </c>
      <c r="D13" s="24">
        <v>0</v>
      </c>
      <c r="E13" s="23">
        <v>0</v>
      </c>
      <c r="F13" s="24">
        <v>0</v>
      </c>
      <c r="G13" s="23">
        <v>0</v>
      </c>
      <c r="H13" s="24">
        <v>0</v>
      </c>
      <c r="I13" s="23">
        <v>0</v>
      </c>
    </row>
    <row r="14" spans="1:9" ht="12.75">
      <c r="A14" s="22" t="s">
        <v>60</v>
      </c>
      <c r="B14" s="22" t="s">
        <v>70</v>
      </c>
      <c r="C14" s="22" t="s">
        <v>65</v>
      </c>
      <c r="D14" s="24">
        <v>0</v>
      </c>
      <c r="E14" s="23">
        <v>0</v>
      </c>
      <c r="F14" s="24">
        <v>0</v>
      </c>
      <c r="G14" s="23">
        <v>0</v>
      </c>
      <c r="H14" s="24">
        <v>0</v>
      </c>
      <c r="I14" s="23">
        <v>0</v>
      </c>
    </row>
    <row r="15" spans="1:9" ht="12.75">
      <c r="A15" s="22" t="s">
        <v>60</v>
      </c>
      <c r="B15" s="22" t="s">
        <v>70</v>
      </c>
      <c r="C15" s="22" t="s">
        <v>66</v>
      </c>
      <c r="D15" s="24">
        <v>0</v>
      </c>
      <c r="E15" s="23">
        <v>0</v>
      </c>
      <c r="F15" s="24">
        <v>0</v>
      </c>
      <c r="G15" s="23">
        <v>0</v>
      </c>
      <c r="H15" s="24">
        <v>0</v>
      </c>
      <c r="I15" s="23">
        <v>0</v>
      </c>
    </row>
    <row r="16" spans="1:9" ht="12.75">
      <c r="A16" s="22" t="s">
        <v>60</v>
      </c>
      <c r="B16" s="22" t="s">
        <v>70</v>
      </c>
      <c r="C16" s="22" t="s">
        <v>67</v>
      </c>
      <c r="D16" s="24">
        <v>0</v>
      </c>
      <c r="E16" s="23">
        <v>0</v>
      </c>
      <c r="F16" s="24">
        <v>0</v>
      </c>
      <c r="G16" s="23">
        <v>0</v>
      </c>
      <c r="H16" s="24">
        <v>0</v>
      </c>
      <c r="I16" s="23">
        <v>0</v>
      </c>
    </row>
    <row r="17" spans="1:9" ht="12.75">
      <c r="A17" s="22" t="s">
        <v>60</v>
      </c>
      <c r="B17" s="22" t="s">
        <v>70</v>
      </c>
      <c r="C17" s="22" t="s">
        <v>68</v>
      </c>
      <c r="D17" s="24">
        <v>0</v>
      </c>
      <c r="E17" s="23">
        <v>0</v>
      </c>
      <c r="F17" s="24">
        <v>0</v>
      </c>
      <c r="G17" s="23">
        <v>0</v>
      </c>
      <c r="H17" s="24">
        <v>0</v>
      </c>
      <c r="I17" s="23">
        <v>0</v>
      </c>
    </row>
    <row r="18" spans="1:9" ht="12.75">
      <c r="A18" s="22" t="s">
        <v>60</v>
      </c>
      <c r="B18" s="22" t="s">
        <v>70</v>
      </c>
      <c r="C18" s="22" t="s">
        <v>69</v>
      </c>
      <c r="D18" s="24">
        <v>0</v>
      </c>
      <c r="E18" s="23">
        <v>0</v>
      </c>
      <c r="F18" s="24">
        <v>0</v>
      </c>
      <c r="G18" s="23">
        <v>0</v>
      </c>
      <c r="H18" s="24">
        <v>0</v>
      </c>
      <c r="I18" s="23">
        <v>0</v>
      </c>
    </row>
  </sheetData>
  <mergeCells count="1">
    <mergeCell ref="A1:D1"/>
  </mergeCells>
  <pageMargins left="0.393700787401575" right="0.393700787401575" top="0.393700787401575" bottom="0.393700787401575" header="0.393700787401575" footer="0.393700787401575"/>
  <pageSetup orientation="landscape" paperSize="9"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358"/>
  <sheetViews>
    <sheetView showGridLines="0" workbookViewId="0" topLeftCell="H1">
      <selection pane="topLeft" activeCell="A1" sqref="A1"/>
    </sheetView>
  </sheetViews>
  <sheetFormatPr defaultColWidth="9.140625" defaultRowHeight="12.75"/>
  <cols>
    <col min="1" max="5" width="13.4285714285714" style="55" customWidth="1"/>
    <col min="6" max="6" width="10" style="55" customWidth="1"/>
    <col min="7" max="9" width="13.4285714285714" style="55" customWidth="1"/>
    <col min="10" max="10" width="20.1428571428571" style="56" customWidth="1"/>
    <col min="11" max="11" width="31.1428571428571" style="55" customWidth="1"/>
    <col min="12" max="12" width="19.8571428571429" style="55" customWidth="1"/>
    <col min="13" max="13" width="16.7142857142857" style="55" customWidth="1"/>
    <col min="14" max="14" width="59" style="57" customWidth="1"/>
    <col min="15" max="15" width="129.714285714286" style="53" customWidth="1"/>
    <col min="16" max="16384" width="9.14285714285714" style="53"/>
  </cols>
  <sheetData>
    <row r="1" spans="1:15" s="48" customFormat="1" ht="33.75" customHeight="1">
      <c r="A1" s="63" t="str">
        <f>CONCATENATE("Messages ",Data!A1)</f>
        <v>Messages </v>
      </c>
      <c r="B1" s="63"/>
      <c r="C1" s="63"/>
      <c r="D1" s="63"/>
      <c r="E1" s="63"/>
      <c r="F1" s="63"/>
      <c r="G1" s="63"/>
      <c r="J1" s="49"/>
      <c r="N1" s="50"/>
      <c r="O1" s="51"/>
    </row>
    <row r="2" spans="1:15" ht="25.5">
      <c r="A2" s="25" t="s">
        <v>0</v>
      </c>
      <c r="B2" s="25" t="s">
        <v>39</v>
      </c>
      <c r="C2" s="25" t="s">
        <v>18</v>
      </c>
      <c r="D2" s="25" t="s">
        <v>19</v>
      </c>
      <c r="E2" s="25" t="s">
        <v>20</v>
      </c>
      <c r="F2" s="25" t="s">
        <v>21</v>
      </c>
      <c r="G2" s="25" t="s">
        <v>22</v>
      </c>
      <c r="H2" s="25" t="s">
        <v>1</v>
      </c>
      <c r="I2" s="25" t="s">
        <v>23</v>
      </c>
      <c r="J2" s="44" t="s">
        <v>24</v>
      </c>
      <c r="K2" s="25" t="s">
        <v>25</v>
      </c>
      <c r="L2" s="25" t="s">
        <v>26</v>
      </c>
      <c r="M2" s="25" t="s">
        <v>56</v>
      </c>
      <c r="N2" s="25" t="s">
        <v>55</v>
      </c>
      <c r="O2" s="52"/>
    </row>
    <row r="3" spans="1:15" ht="12.75">
      <c r="A3" s="20"/>
      <c r="B3" s="20"/>
      <c r="C3" s="20"/>
      <c r="D3" s="20"/>
      <c r="E3" s="20"/>
      <c r="F3" s="20"/>
      <c r="G3" s="20"/>
      <c r="H3" s="20"/>
      <c r="I3" s="20"/>
      <c r="J3" s="30"/>
      <c r="K3" s="20"/>
      <c r="L3" s="20"/>
      <c r="M3" s="20"/>
      <c r="N3" s="20"/>
      <c r="O3" s="52"/>
    </row>
    <row r="4" spans="1:15" ht="16.5" customHeight="1">
      <c r="A4" s="20"/>
      <c r="B4" s="20"/>
      <c r="C4" s="20"/>
      <c r="D4" s="20"/>
      <c r="E4" s="20"/>
      <c r="F4" s="20"/>
      <c r="G4" s="20"/>
      <c r="H4" s="64" t="s">
        <v>58</v>
      </c>
      <c r="I4" s="65"/>
      <c r="J4" s="65"/>
      <c r="K4" s="65"/>
      <c r="L4" s="65"/>
      <c r="M4" s="65"/>
      <c r="N4" s="66"/>
      <c r="O4" s="52"/>
    </row>
    <row r="5" spans="1:15" ht="12.75">
      <c r="A5" s="20"/>
      <c r="B5" s="20"/>
      <c r="C5" s="20"/>
      <c r="D5" s="20"/>
      <c r="E5" s="20"/>
      <c r="F5" s="20"/>
      <c r="G5" s="20"/>
      <c r="H5" s="20"/>
      <c r="I5" s="20"/>
      <c r="J5" s="30"/>
      <c r="K5" s="20"/>
      <c r="L5" s="20"/>
      <c r="M5" s="20"/>
      <c r="N5" s="20"/>
      <c r="O5" s="52"/>
    </row>
    <row r="6" spans="1:15" ht="12.75">
      <c r="A6" s="20"/>
      <c r="B6" s="20"/>
      <c r="C6" s="20"/>
      <c r="D6" s="20"/>
      <c r="E6" s="20"/>
      <c r="F6" s="20"/>
      <c r="G6" s="20"/>
      <c r="H6" s="20"/>
      <c r="I6" s="20"/>
      <c r="J6" s="30"/>
      <c r="K6" s="20"/>
      <c r="L6" s="20"/>
      <c r="M6" s="20"/>
      <c r="N6" s="20"/>
      <c r="O6" s="52"/>
    </row>
    <row r="7" spans="1:15" ht="12.75">
      <c r="A7" s="20"/>
      <c r="B7" s="20"/>
      <c r="C7" s="20"/>
      <c r="D7" s="20"/>
      <c r="E7" s="20"/>
      <c r="F7" s="20"/>
      <c r="G7" s="20"/>
      <c r="H7" s="20"/>
      <c r="I7" s="20"/>
      <c r="J7" s="30"/>
      <c r="K7" s="20"/>
      <c r="L7" s="20"/>
      <c r="M7" s="20"/>
      <c r="N7" s="20"/>
      <c r="O7" s="52"/>
    </row>
    <row r="8" spans="1:15" ht="12.75">
      <c r="A8" s="20"/>
      <c r="B8" s="20"/>
      <c r="C8" s="20"/>
      <c r="D8" s="20"/>
      <c r="E8" s="20"/>
      <c r="F8" s="20"/>
      <c r="G8" s="20"/>
      <c r="H8" s="20"/>
      <c r="I8" s="20"/>
      <c r="J8" s="30"/>
      <c r="K8" s="20"/>
      <c r="L8" s="20"/>
      <c r="M8" s="20"/>
      <c r="N8" s="20"/>
      <c r="O8" s="52"/>
    </row>
    <row r="9" spans="1:15" ht="12.75">
      <c r="A9" s="20"/>
      <c r="B9" s="20"/>
      <c r="C9" s="20"/>
      <c r="D9" s="20"/>
      <c r="E9" s="20"/>
      <c r="F9" s="20"/>
      <c r="G9" s="20"/>
      <c r="H9" s="20"/>
      <c r="I9" s="20"/>
      <c r="J9" s="30"/>
      <c r="K9" s="20"/>
      <c r="L9" s="20"/>
      <c r="M9" s="20"/>
      <c r="N9" s="20"/>
      <c r="O9" s="52"/>
    </row>
    <row r="10" spans="1:15" ht="12.75">
      <c r="A10" s="20"/>
      <c r="B10" s="20"/>
      <c r="C10" s="20"/>
      <c r="D10" s="20"/>
      <c r="E10" s="20"/>
      <c r="F10" s="20"/>
      <c r="G10" s="20"/>
      <c r="H10" s="20"/>
      <c r="I10" s="20"/>
      <c r="J10" s="30"/>
      <c r="K10" s="20"/>
      <c r="L10" s="20"/>
      <c r="M10" s="20"/>
      <c r="N10" s="20"/>
      <c r="O10" s="52"/>
    </row>
    <row r="11" spans="1:15" ht="12.75">
      <c r="A11" s="20"/>
      <c r="B11" s="20"/>
      <c r="C11" s="20"/>
      <c r="D11" s="20"/>
      <c r="E11" s="20"/>
      <c r="F11" s="20"/>
      <c r="G11" s="20"/>
      <c r="H11" s="20"/>
      <c r="I11" s="20"/>
      <c r="J11" s="30"/>
      <c r="K11" s="20"/>
      <c r="L11" s="20"/>
      <c r="M11" s="20"/>
      <c r="N11" s="20"/>
      <c r="O11" s="52"/>
    </row>
    <row r="12" spans="1:15" ht="12.75">
      <c r="A12" s="20"/>
      <c r="B12" s="20"/>
      <c r="C12" s="20"/>
      <c r="D12" s="20"/>
      <c r="E12" s="20"/>
      <c r="F12" s="20"/>
      <c r="G12" s="20"/>
      <c r="H12" s="20"/>
      <c r="I12" s="20"/>
      <c r="J12" s="30"/>
      <c r="K12" s="20"/>
      <c r="L12" s="20"/>
      <c r="M12" s="20"/>
      <c r="N12" s="20"/>
      <c r="O12" s="52"/>
    </row>
    <row r="13" spans="1:15" ht="12.75">
      <c r="A13" s="20"/>
      <c r="B13" s="20"/>
      <c r="C13" s="20"/>
      <c r="D13" s="20"/>
      <c r="E13" s="20"/>
      <c r="F13" s="20"/>
      <c r="G13" s="20"/>
      <c r="H13" s="20"/>
      <c r="I13" s="20"/>
      <c r="J13" s="30"/>
      <c r="K13" s="20"/>
      <c r="L13" s="20"/>
      <c r="M13" s="20"/>
      <c r="N13" s="20"/>
      <c r="O13" s="52"/>
    </row>
    <row r="14" spans="1:15" ht="12.75">
      <c r="A14" s="20"/>
      <c r="B14" s="20"/>
      <c r="C14" s="20"/>
      <c r="D14" s="20"/>
      <c r="E14" s="20"/>
      <c r="F14" s="20"/>
      <c r="G14" s="20"/>
      <c r="H14" s="20"/>
      <c r="I14" s="20"/>
      <c r="J14" s="30"/>
      <c r="K14" s="20"/>
      <c r="L14" s="20"/>
      <c r="M14" s="20"/>
      <c r="N14" s="20"/>
      <c r="O14" s="52"/>
    </row>
    <row r="15" spans="1:15" ht="12.75">
      <c r="A15" s="20"/>
      <c r="B15" s="20"/>
      <c r="C15" s="20"/>
      <c r="D15" s="20"/>
      <c r="E15" s="20"/>
      <c r="F15" s="20"/>
      <c r="G15" s="20"/>
      <c r="H15" s="20"/>
      <c r="I15" s="20"/>
      <c r="J15" s="30"/>
      <c r="K15" s="20"/>
      <c r="L15" s="20"/>
      <c r="M15" s="20"/>
      <c r="N15" s="20"/>
      <c r="O15" s="52"/>
    </row>
    <row r="16" spans="1:15" ht="12.75">
      <c r="A16" s="20"/>
      <c r="B16" s="20"/>
      <c r="C16" s="20"/>
      <c r="D16" s="20"/>
      <c r="E16" s="20"/>
      <c r="F16" s="20"/>
      <c r="G16" s="20"/>
      <c r="H16" s="20"/>
      <c r="I16" s="20"/>
      <c r="J16" s="30"/>
      <c r="K16" s="20"/>
      <c r="L16" s="20"/>
      <c r="M16" s="20"/>
      <c r="N16" s="20"/>
      <c r="O16" s="52"/>
    </row>
    <row r="17" spans="1:15" ht="12.75">
      <c r="A17" s="20"/>
      <c r="B17" s="20"/>
      <c r="C17" s="20"/>
      <c r="D17" s="20"/>
      <c r="E17" s="20"/>
      <c r="F17" s="20"/>
      <c r="G17" s="20"/>
      <c r="H17" s="20"/>
      <c r="I17" s="20"/>
      <c r="J17" s="30"/>
      <c r="K17" s="20"/>
      <c r="L17" s="20"/>
      <c r="M17" s="20"/>
      <c r="N17" s="20"/>
      <c r="O17" s="52"/>
    </row>
    <row r="18" spans="1:15" ht="12.75">
      <c r="A18" s="20"/>
      <c r="B18" s="20"/>
      <c r="C18" s="20"/>
      <c r="D18" s="20"/>
      <c r="E18" s="20"/>
      <c r="F18" s="20"/>
      <c r="G18" s="20"/>
      <c r="H18" s="20"/>
      <c r="I18" s="20"/>
      <c r="J18" s="30"/>
      <c r="K18" s="20"/>
      <c r="L18" s="20"/>
      <c r="M18" s="20"/>
      <c r="N18" s="20"/>
      <c r="O18" s="52"/>
    </row>
    <row r="19" spans="1:15" ht="12.75">
      <c r="A19" s="20"/>
      <c r="B19" s="20"/>
      <c r="C19" s="20"/>
      <c r="D19" s="20"/>
      <c r="E19" s="20"/>
      <c r="F19" s="20"/>
      <c r="G19" s="20"/>
      <c r="H19" s="20"/>
      <c r="I19" s="20"/>
      <c r="J19" s="30"/>
      <c r="K19" s="20"/>
      <c r="L19" s="20"/>
      <c r="M19" s="20"/>
      <c r="N19" s="20"/>
      <c r="O19" s="52"/>
    </row>
    <row r="20" spans="1:15" ht="12.75">
      <c r="A20" s="20"/>
      <c r="B20" s="20"/>
      <c r="C20" s="20"/>
      <c r="D20" s="20"/>
      <c r="E20" s="20"/>
      <c r="F20" s="20"/>
      <c r="G20" s="20"/>
      <c r="H20" s="20"/>
      <c r="I20" s="20"/>
      <c r="J20" s="30"/>
      <c r="K20" s="20"/>
      <c r="L20" s="20"/>
      <c r="M20" s="20"/>
      <c r="N20" s="20"/>
      <c r="O20" s="52"/>
    </row>
    <row r="21" spans="1:15" ht="12.75">
      <c r="A21" s="20"/>
      <c r="B21" s="20"/>
      <c r="C21" s="20"/>
      <c r="D21" s="20"/>
      <c r="E21" s="20"/>
      <c r="F21" s="20"/>
      <c r="G21" s="20"/>
      <c r="H21" s="20"/>
      <c r="I21" s="20"/>
      <c r="J21" s="30"/>
      <c r="K21" s="20"/>
      <c r="L21" s="20"/>
      <c r="M21" s="20"/>
      <c r="N21" s="20"/>
      <c r="O21" s="52"/>
    </row>
    <row r="22" spans="1:15" ht="12.75">
      <c r="A22" s="20"/>
      <c r="B22" s="20"/>
      <c r="C22" s="20"/>
      <c r="D22" s="20"/>
      <c r="E22" s="20"/>
      <c r="F22" s="20"/>
      <c r="G22" s="20"/>
      <c r="H22" s="20"/>
      <c r="I22" s="20"/>
      <c r="J22" s="30"/>
      <c r="K22" s="20"/>
      <c r="L22" s="20"/>
      <c r="M22" s="20"/>
      <c r="N22" s="20"/>
      <c r="O22" s="52"/>
    </row>
    <row r="23" spans="1:15" ht="12.75">
      <c r="A23" s="20"/>
      <c r="B23" s="20"/>
      <c r="C23" s="20"/>
      <c r="D23" s="20"/>
      <c r="E23" s="20"/>
      <c r="F23" s="20"/>
      <c r="G23" s="20"/>
      <c r="H23" s="20"/>
      <c r="I23" s="20"/>
      <c r="J23" s="30"/>
      <c r="K23" s="20"/>
      <c r="L23" s="20"/>
      <c r="M23" s="20"/>
      <c r="N23" s="20"/>
      <c r="O23" s="52"/>
    </row>
    <row r="24" spans="1:15" ht="12.75">
      <c r="A24" s="20"/>
      <c r="B24" s="20"/>
      <c r="C24" s="20"/>
      <c r="D24" s="20"/>
      <c r="E24" s="20"/>
      <c r="F24" s="20"/>
      <c r="G24" s="20"/>
      <c r="H24" s="20"/>
      <c r="I24" s="20"/>
      <c r="J24" s="30"/>
      <c r="K24" s="20"/>
      <c r="L24" s="20"/>
      <c r="M24" s="20"/>
      <c r="N24" s="20"/>
      <c r="O24" s="52"/>
    </row>
    <row r="25" spans="1:15" ht="12.75">
      <c r="A25" s="20"/>
      <c r="B25" s="20"/>
      <c r="C25" s="20"/>
      <c r="D25" s="20"/>
      <c r="E25" s="20"/>
      <c r="F25" s="20"/>
      <c r="G25" s="20"/>
      <c r="H25" s="20"/>
      <c r="I25" s="20"/>
      <c r="J25" s="30"/>
      <c r="K25" s="20"/>
      <c r="L25" s="20"/>
      <c r="M25" s="20"/>
      <c r="N25" s="20"/>
      <c r="O25" s="52"/>
    </row>
    <row r="26" spans="1:15" ht="12.75">
      <c r="A26" s="20"/>
      <c r="B26" s="20"/>
      <c r="C26" s="20"/>
      <c r="D26" s="20"/>
      <c r="E26" s="20"/>
      <c r="F26" s="20"/>
      <c r="G26" s="20"/>
      <c r="H26" s="20"/>
      <c r="I26" s="20"/>
      <c r="J26" s="30"/>
      <c r="K26" s="20"/>
      <c r="L26" s="20"/>
      <c r="M26" s="20"/>
      <c r="N26" s="20"/>
      <c r="O26" s="52"/>
    </row>
    <row r="27" spans="1:15" ht="12.75">
      <c r="A27" s="20"/>
      <c r="B27" s="20"/>
      <c r="C27" s="20"/>
      <c r="D27" s="20"/>
      <c r="E27" s="20"/>
      <c r="F27" s="20"/>
      <c r="G27" s="20"/>
      <c r="H27" s="20"/>
      <c r="I27" s="20"/>
      <c r="J27" s="30"/>
      <c r="K27" s="20"/>
      <c r="L27" s="20"/>
      <c r="M27" s="20"/>
      <c r="N27" s="20"/>
      <c r="O27" s="52"/>
    </row>
    <row r="28" spans="1:15" ht="12.75">
      <c r="A28" s="20"/>
      <c r="B28" s="20"/>
      <c r="C28" s="20"/>
      <c r="D28" s="20"/>
      <c r="E28" s="20"/>
      <c r="F28" s="20"/>
      <c r="G28" s="20"/>
      <c r="H28" s="20"/>
      <c r="I28" s="20"/>
      <c r="J28" s="30"/>
      <c r="K28" s="20"/>
      <c r="L28" s="20"/>
      <c r="M28" s="20"/>
      <c r="N28" s="20"/>
      <c r="O28" s="52"/>
    </row>
    <row r="29" spans="1:15" ht="12.75">
      <c r="A29" s="20"/>
      <c r="B29" s="20"/>
      <c r="C29" s="20"/>
      <c r="D29" s="20"/>
      <c r="E29" s="20"/>
      <c r="F29" s="20"/>
      <c r="G29" s="20"/>
      <c r="H29" s="20"/>
      <c r="I29" s="20"/>
      <c r="J29" s="30"/>
      <c r="K29" s="20"/>
      <c r="L29" s="20"/>
      <c r="M29" s="20"/>
      <c r="N29" s="20"/>
      <c r="O29" s="52"/>
    </row>
    <row r="30" spans="1:15" ht="12.75">
      <c r="A30" s="20"/>
      <c r="B30" s="20"/>
      <c r="C30" s="20"/>
      <c r="D30" s="20"/>
      <c r="E30" s="20"/>
      <c r="F30" s="20"/>
      <c r="G30" s="20"/>
      <c r="H30" s="20"/>
      <c r="I30" s="20"/>
      <c r="J30" s="30"/>
      <c r="K30" s="20"/>
      <c r="L30" s="20"/>
      <c r="M30" s="20"/>
      <c r="N30" s="20"/>
      <c r="O30" s="52"/>
    </row>
    <row r="31" spans="1:15" ht="12.75">
      <c r="A31" s="20"/>
      <c r="B31" s="20"/>
      <c r="C31" s="20"/>
      <c r="D31" s="20"/>
      <c r="E31" s="20"/>
      <c r="F31" s="20"/>
      <c r="G31" s="20"/>
      <c r="H31" s="20"/>
      <c r="I31" s="20"/>
      <c r="J31" s="30"/>
      <c r="K31" s="20"/>
      <c r="L31" s="20"/>
      <c r="M31" s="20"/>
      <c r="N31" s="20"/>
      <c r="O31" s="52"/>
    </row>
    <row r="32" spans="1:15" ht="12.75">
      <c r="A32" s="20"/>
      <c r="B32" s="20"/>
      <c r="C32" s="20"/>
      <c r="D32" s="20"/>
      <c r="E32" s="20"/>
      <c r="F32" s="20"/>
      <c r="G32" s="20"/>
      <c r="H32" s="20"/>
      <c r="I32" s="20"/>
      <c r="J32" s="30"/>
      <c r="K32" s="20"/>
      <c r="L32" s="20"/>
      <c r="M32" s="20"/>
      <c r="N32" s="20"/>
      <c r="O32" s="52"/>
    </row>
    <row r="33" spans="1:15" ht="12.75">
      <c r="A33" s="20"/>
      <c r="B33" s="20"/>
      <c r="C33" s="20"/>
      <c r="D33" s="20"/>
      <c r="E33" s="20"/>
      <c r="F33" s="20"/>
      <c r="G33" s="20"/>
      <c r="H33" s="20"/>
      <c r="I33" s="20"/>
      <c r="J33" s="30"/>
      <c r="K33" s="20"/>
      <c r="L33" s="20"/>
      <c r="M33" s="20"/>
      <c r="N33" s="20"/>
      <c r="O33" s="52"/>
    </row>
    <row r="34" spans="1:15" ht="12.75">
      <c r="A34" s="20"/>
      <c r="B34" s="20"/>
      <c r="C34" s="20"/>
      <c r="D34" s="20"/>
      <c r="E34" s="20"/>
      <c r="F34" s="20"/>
      <c r="G34" s="20"/>
      <c r="H34" s="20"/>
      <c r="I34" s="20"/>
      <c r="J34" s="30"/>
      <c r="K34" s="20"/>
      <c r="L34" s="20"/>
      <c r="M34" s="20"/>
      <c r="N34" s="20"/>
      <c r="O34" s="52"/>
    </row>
    <row r="35" spans="1:15" ht="12.75">
      <c r="A35" s="20"/>
      <c r="B35" s="20"/>
      <c r="C35" s="20"/>
      <c r="D35" s="20"/>
      <c r="E35" s="20"/>
      <c r="F35" s="20"/>
      <c r="G35" s="20"/>
      <c r="H35" s="20"/>
      <c r="I35" s="20"/>
      <c r="J35" s="30"/>
      <c r="K35" s="20"/>
      <c r="L35" s="20"/>
      <c r="M35" s="20"/>
      <c r="N35" s="20"/>
      <c r="O35" s="52"/>
    </row>
    <row r="36" spans="1:15" ht="12.75">
      <c r="A36" s="20"/>
      <c r="B36" s="20"/>
      <c r="C36" s="20"/>
      <c r="D36" s="20"/>
      <c r="E36" s="20"/>
      <c r="F36" s="20"/>
      <c r="G36" s="20"/>
      <c r="H36" s="20"/>
      <c r="I36" s="20"/>
      <c r="J36" s="30"/>
      <c r="K36" s="20"/>
      <c r="L36" s="20"/>
      <c r="M36" s="20"/>
      <c r="N36" s="20"/>
      <c r="O36" s="52"/>
    </row>
    <row r="37" spans="1:15" ht="12.75">
      <c r="A37" s="20"/>
      <c r="B37" s="20"/>
      <c r="C37" s="20"/>
      <c r="D37" s="20"/>
      <c r="E37" s="20"/>
      <c r="F37" s="20"/>
      <c r="G37" s="20"/>
      <c r="H37" s="20"/>
      <c r="I37" s="20"/>
      <c r="J37" s="30"/>
      <c r="K37" s="20"/>
      <c r="L37" s="20"/>
      <c r="M37" s="20"/>
      <c r="N37" s="20"/>
      <c r="O37" s="52"/>
    </row>
    <row r="38" spans="1:15" ht="12.75">
      <c r="A38" s="20"/>
      <c r="B38" s="20"/>
      <c r="C38" s="20"/>
      <c r="D38" s="20"/>
      <c r="E38" s="20"/>
      <c r="F38" s="20"/>
      <c r="G38" s="20"/>
      <c r="H38" s="20"/>
      <c r="I38" s="20"/>
      <c r="J38" s="30"/>
      <c r="K38" s="20"/>
      <c r="L38" s="20"/>
      <c r="M38" s="20"/>
      <c r="N38" s="20"/>
      <c r="O38" s="52"/>
    </row>
    <row r="39" spans="1:15" ht="12.75">
      <c r="A39" s="20"/>
      <c r="B39" s="20"/>
      <c r="C39" s="20"/>
      <c r="D39" s="20"/>
      <c r="E39" s="20"/>
      <c r="F39" s="20"/>
      <c r="G39" s="20"/>
      <c r="H39" s="20"/>
      <c r="I39" s="20"/>
      <c r="J39" s="30"/>
      <c r="K39" s="20"/>
      <c r="L39" s="20"/>
      <c r="M39" s="20"/>
      <c r="N39" s="20"/>
      <c r="O39" s="52"/>
    </row>
    <row r="40" spans="1:15" ht="12.75">
      <c r="A40" s="20"/>
      <c r="B40" s="20"/>
      <c r="C40" s="20"/>
      <c r="D40" s="20"/>
      <c r="E40" s="20"/>
      <c r="F40" s="20"/>
      <c r="G40" s="20"/>
      <c r="H40" s="20"/>
      <c r="I40" s="20"/>
      <c r="J40" s="30"/>
      <c r="K40" s="20"/>
      <c r="L40" s="20"/>
      <c r="M40" s="20"/>
      <c r="N40" s="20"/>
      <c r="O40" s="52"/>
    </row>
    <row r="41" spans="1:15" ht="12.75">
      <c r="A41" s="20"/>
      <c r="B41" s="20"/>
      <c r="C41" s="20"/>
      <c r="D41" s="20"/>
      <c r="E41" s="20"/>
      <c r="F41" s="20"/>
      <c r="G41" s="20"/>
      <c r="H41" s="20"/>
      <c r="I41" s="20"/>
      <c r="J41" s="30"/>
      <c r="K41" s="20"/>
      <c r="L41" s="20"/>
      <c r="M41" s="20"/>
      <c r="N41" s="20"/>
      <c r="O41" s="52"/>
    </row>
    <row r="42" spans="1:15" ht="12.75">
      <c r="A42" s="20"/>
      <c r="B42" s="20"/>
      <c r="C42" s="20"/>
      <c r="D42" s="20"/>
      <c r="E42" s="20"/>
      <c r="F42" s="20"/>
      <c r="G42" s="20"/>
      <c r="H42" s="20"/>
      <c r="I42" s="20"/>
      <c r="J42" s="30"/>
      <c r="K42" s="20"/>
      <c r="L42" s="20"/>
      <c r="M42" s="20"/>
      <c r="N42" s="20"/>
      <c r="O42" s="52"/>
    </row>
    <row r="43" spans="1:15" ht="12.75">
      <c r="A43" s="20"/>
      <c r="B43" s="20"/>
      <c r="C43" s="20"/>
      <c r="D43" s="20"/>
      <c r="E43" s="20"/>
      <c r="F43" s="20"/>
      <c r="G43" s="20"/>
      <c r="H43" s="20"/>
      <c r="I43" s="20"/>
      <c r="J43" s="30"/>
      <c r="K43" s="20"/>
      <c r="L43" s="20"/>
      <c r="M43" s="20"/>
      <c r="N43" s="20"/>
      <c r="O43" s="52"/>
    </row>
    <row r="44" spans="1:15" ht="12.75">
      <c r="A44" s="20"/>
      <c r="B44" s="20"/>
      <c r="C44" s="20"/>
      <c r="D44" s="20"/>
      <c r="E44" s="20"/>
      <c r="F44" s="20"/>
      <c r="G44" s="20"/>
      <c r="H44" s="20"/>
      <c r="I44" s="20"/>
      <c r="J44" s="30"/>
      <c r="K44" s="20"/>
      <c r="L44" s="20"/>
      <c r="M44" s="20"/>
      <c r="N44" s="20"/>
      <c r="O44" s="52"/>
    </row>
    <row r="45" spans="1:15" ht="12.75">
      <c r="A45" s="20"/>
      <c r="B45" s="20"/>
      <c r="C45" s="20"/>
      <c r="D45" s="20"/>
      <c r="E45" s="20"/>
      <c r="F45" s="20"/>
      <c r="G45" s="20"/>
      <c r="H45" s="20"/>
      <c r="I45" s="20"/>
      <c r="J45" s="30"/>
      <c r="K45" s="20"/>
      <c r="L45" s="20"/>
      <c r="M45" s="20"/>
      <c r="N45" s="20"/>
      <c r="O45" s="52"/>
    </row>
    <row r="46" spans="1:15" ht="12.75">
      <c r="A46" s="20"/>
      <c r="B46" s="20"/>
      <c r="C46" s="20"/>
      <c r="D46" s="20"/>
      <c r="E46" s="20"/>
      <c r="F46" s="20"/>
      <c r="G46" s="20"/>
      <c r="H46" s="20"/>
      <c r="I46" s="20"/>
      <c r="J46" s="30"/>
      <c r="K46" s="20"/>
      <c r="L46" s="20"/>
      <c r="M46" s="20"/>
      <c r="N46" s="20"/>
      <c r="O46" s="52"/>
    </row>
    <row r="47" spans="1:15" ht="12.75">
      <c r="A47" s="20"/>
      <c r="B47" s="20"/>
      <c r="C47" s="20"/>
      <c r="D47" s="20"/>
      <c r="E47" s="20"/>
      <c r="F47" s="20"/>
      <c r="G47" s="20"/>
      <c r="H47" s="20"/>
      <c r="I47" s="20"/>
      <c r="J47" s="30"/>
      <c r="K47" s="20"/>
      <c r="L47" s="20"/>
      <c r="M47" s="20"/>
      <c r="N47" s="20"/>
      <c r="O47" s="52"/>
    </row>
    <row r="48" spans="1:15" ht="12.75">
      <c r="A48" s="20"/>
      <c r="B48" s="20"/>
      <c r="C48" s="20"/>
      <c r="D48" s="20"/>
      <c r="E48" s="20"/>
      <c r="F48" s="20"/>
      <c r="G48" s="20"/>
      <c r="H48" s="20"/>
      <c r="I48" s="20"/>
      <c r="J48" s="30"/>
      <c r="K48" s="20"/>
      <c r="L48" s="20"/>
      <c r="M48" s="20"/>
      <c r="N48" s="20"/>
      <c r="O48" s="52"/>
    </row>
    <row r="49" spans="1:15" ht="12.75">
      <c r="A49" s="20"/>
      <c r="B49" s="20"/>
      <c r="C49" s="20"/>
      <c r="D49" s="20"/>
      <c r="E49" s="20"/>
      <c r="F49" s="20"/>
      <c r="G49" s="20"/>
      <c r="H49" s="20"/>
      <c r="I49" s="20"/>
      <c r="J49" s="30"/>
      <c r="K49" s="20"/>
      <c r="L49" s="20"/>
      <c r="M49" s="20"/>
      <c r="N49" s="20"/>
      <c r="O49" s="52"/>
    </row>
    <row r="50" spans="1:15" ht="12.75">
      <c r="A50" s="20"/>
      <c r="B50" s="20"/>
      <c r="C50" s="20"/>
      <c r="D50" s="20"/>
      <c r="E50" s="20"/>
      <c r="F50" s="20"/>
      <c r="G50" s="20"/>
      <c r="H50" s="20"/>
      <c r="I50" s="20"/>
      <c r="J50" s="30"/>
      <c r="K50" s="20"/>
      <c r="L50" s="20"/>
      <c r="M50" s="20"/>
      <c r="N50" s="20"/>
      <c r="O50" s="52"/>
    </row>
    <row r="51" spans="1:15" ht="12.75">
      <c r="A51" s="20"/>
      <c r="B51" s="20"/>
      <c r="C51" s="20"/>
      <c r="D51" s="20"/>
      <c r="E51" s="20"/>
      <c r="F51" s="20"/>
      <c r="G51" s="20"/>
      <c r="H51" s="20"/>
      <c r="I51" s="20"/>
      <c r="J51" s="30"/>
      <c r="K51" s="20"/>
      <c r="L51" s="20"/>
      <c r="M51" s="20"/>
      <c r="N51" s="20"/>
      <c r="O51" s="52"/>
    </row>
    <row r="52" spans="1:15" ht="12.75">
      <c r="A52" s="20"/>
      <c r="B52" s="20"/>
      <c r="C52" s="20"/>
      <c r="D52" s="20"/>
      <c r="E52" s="20"/>
      <c r="F52" s="20"/>
      <c r="G52" s="20"/>
      <c r="H52" s="20"/>
      <c r="I52" s="20"/>
      <c r="J52" s="30"/>
      <c r="K52" s="20"/>
      <c r="L52" s="20"/>
      <c r="M52" s="20"/>
      <c r="N52" s="20"/>
      <c r="O52" s="52"/>
    </row>
    <row r="53" spans="1:15" ht="12.75">
      <c r="A53" s="20"/>
      <c r="B53" s="20"/>
      <c r="C53" s="20"/>
      <c r="D53" s="20"/>
      <c r="E53" s="20"/>
      <c r="F53" s="20"/>
      <c r="G53" s="20"/>
      <c r="H53" s="20"/>
      <c r="I53" s="20"/>
      <c r="J53" s="30"/>
      <c r="K53" s="20"/>
      <c r="L53" s="20"/>
      <c r="M53" s="20"/>
      <c r="N53" s="20"/>
      <c r="O53" s="52"/>
    </row>
    <row r="54" spans="1:15" ht="12.75">
      <c r="A54" s="20"/>
      <c r="B54" s="20"/>
      <c r="C54" s="20"/>
      <c r="D54" s="20"/>
      <c r="E54" s="20"/>
      <c r="F54" s="20"/>
      <c r="G54" s="20"/>
      <c r="H54" s="20"/>
      <c r="I54" s="20"/>
      <c r="J54" s="30"/>
      <c r="K54" s="20"/>
      <c r="L54" s="20"/>
      <c r="M54" s="20"/>
      <c r="N54" s="20"/>
      <c r="O54" s="52"/>
    </row>
    <row r="55" spans="1:15" ht="12.75">
      <c r="A55" s="20"/>
      <c r="B55" s="20"/>
      <c r="C55" s="20"/>
      <c r="D55" s="20"/>
      <c r="E55" s="20"/>
      <c r="F55" s="20"/>
      <c r="G55" s="20"/>
      <c r="H55" s="20"/>
      <c r="I55" s="20"/>
      <c r="J55" s="30"/>
      <c r="K55" s="20"/>
      <c r="L55" s="20"/>
      <c r="M55" s="20"/>
      <c r="N55" s="20"/>
      <c r="O55" s="52"/>
    </row>
    <row r="56" spans="1:15" ht="12.75">
      <c r="A56" s="20"/>
      <c r="B56" s="20"/>
      <c r="C56" s="20"/>
      <c r="D56" s="20"/>
      <c r="E56" s="20"/>
      <c r="F56" s="20"/>
      <c r="G56" s="20"/>
      <c r="H56" s="20"/>
      <c r="I56" s="20"/>
      <c r="J56" s="30"/>
      <c r="K56" s="20"/>
      <c r="L56" s="20"/>
      <c r="M56" s="20"/>
      <c r="N56" s="20"/>
      <c r="O56" s="52"/>
    </row>
    <row r="57" spans="1:15" ht="12.75">
      <c r="A57" s="20"/>
      <c r="B57" s="20"/>
      <c r="C57" s="20"/>
      <c r="D57" s="20"/>
      <c r="E57" s="20"/>
      <c r="F57" s="20"/>
      <c r="G57" s="20"/>
      <c r="H57" s="20"/>
      <c r="I57" s="20"/>
      <c r="J57" s="30"/>
      <c r="K57" s="20"/>
      <c r="L57" s="20"/>
      <c r="M57" s="20"/>
      <c r="N57" s="20"/>
      <c r="O57" s="52"/>
    </row>
    <row r="58" spans="1:15" ht="12.75">
      <c r="A58" s="20"/>
      <c r="B58" s="20"/>
      <c r="C58" s="20"/>
      <c r="D58" s="20"/>
      <c r="E58" s="20"/>
      <c r="F58" s="20"/>
      <c r="G58" s="20"/>
      <c r="H58" s="20"/>
      <c r="I58" s="20"/>
      <c r="J58" s="30"/>
      <c r="K58" s="20"/>
      <c r="L58" s="20"/>
      <c r="M58" s="20"/>
      <c r="N58" s="20"/>
      <c r="O58" s="52"/>
    </row>
    <row r="59" spans="1:15" ht="12.75">
      <c r="A59" s="20"/>
      <c r="B59" s="20"/>
      <c r="C59" s="20"/>
      <c r="D59" s="20"/>
      <c r="E59" s="20"/>
      <c r="F59" s="20"/>
      <c r="G59" s="20"/>
      <c r="H59" s="20"/>
      <c r="I59" s="20"/>
      <c r="J59" s="30"/>
      <c r="K59" s="20"/>
      <c r="L59" s="20"/>
      <c r="M59" s="20"/>
      <c r="N59" s="20"/>
      <c r="O59" s="52"/>
    </row>
    <row r="60" spans="1:15" ht="12.75">
      <c r="A60" s="20"/>
      <c r="B60" s="20"/>
      <c r="C60" s="20"/>
      <c r="D60" s="20"/>
      <c r="E60" s="20"/>
      <c r="F60" s="20"/>
      <c r="G60" s="20"/>
      <c r="H60" s="20"/>
      <c r="I60" s="20"/>
      <c r="J60" s="30"/>
      <c r="K60" s="20"/>
      <c r="L60" s="20"/>
      <c r="M60" s="20"/>
      <c r="N60" s="20"/>
      <c r="O60" s="52"/>
    </row>
    <row r="61" spans="1:15" ht="38.25" customHeight="1">
      <c r="A61" s="20"/>
      <c r="B61" s="20"/>
      <c r="C61" s="20"/>
      <c r="D61" s="20"/>
      <c r="E61" s="20"/>
      <c r="F61" s="20"/>
      <c r="G61" s="20"/>
      <c r="H61" s="20"/>
      <c r="I61" s="20"/>
      <c r="J61" s="30"/>
      <c r="K61" s="20"/>
      <c r="L61" s="20"/>
      <c r="M61" s="20"/>
      <c r="N61" s="20"/>
      <c r="O61" s="52"/>
    </row>
    <row r="62" spans="1:15" ht="12.75">
      <c r="A62" s="20"/>
      <c r="B62" s="20"/>
      <c r="C62" s="20"/>
      <c r="D62" s="20"/>
      <c r="E62" s="20"/>
      <c r="F62" s="20"/>
      <c r="G62" s="20"/>
      <c r="H62" s="20"/>
      <c r="I62" s="20"/>
      <c r="J62" s="30"/>
      <c r="K62" s="20"/>
      <c r="L62" s="20"/>
      <c r="M62" s="20"/>
      <c r="N62" s="20"/>
      <c r="O62" s="52"/>
    </row>
    <row r="63" spans="1:15" ht="12.75">
      <c r="A63" s="20"/>
      <c r="B63" s="20"/>
      <c r="C63" s="20"/>
      <c r="D63" s="20"/>
      <c r="E63" s="20"/>
      <c r="F63" s="20"/>
      <c r="G63" s="20"/>
      <c r="H63" s="20"/>
      <c r="I63" s="20"/>
      <c r="J63" s="30"/>
      <c r="K63" s="20"/>
      <c r="L63" s="20"/>
      <c r="M63" s="20"/>
      <c r="N63" s="20"/>
      <c r="O63" s="52"/>
    </row>
    <row r="64" spans="1:15" ht="12.75">
      <c r="A64" s="20"/>
      <c r="B64" s="20"/>
      <c r="C64" s="20"/>
      <c r="D64" s="20"/>
      <c r="E64" s="20"/>
      <c r="F64" s="20"/>
      <c r="G64" s="20"/>
      <c r="H64" s="20"/>
      <c r="I64" s="20"/>
      <c r="J64" s="30"/>
      <c r="K64" s="20"/>
      <c r="L64" s="20"/>
      <c r="M64" s="20"/>
      <c r="N64" s="20"/>
      <c r="O64" s="52"/>
    </row>
    <row r="65" spans="1:15" ht="12.75">
      <c r="A65" s="20"/>
      <c r="B65" s="20"/>
      <c r="C65" s="20"/>
      <c r="D65" s="20"/>
      <c r="E65" s="20"/>
      <c r="F65" s="20"/>
      <c r="G65" s="20"/>
      <c r="H65" s="20"/>
      <c r="I65" s="20"/>
      <c r="J65" s="30"/>
      <c r="K65" s="20"/>
      <c r="L65" s="20"/>
      <c r="M65" s="20"/>
      <c r="N65" s="20"/>
      <c r="O65" s="52"/>
    </row>
    <row r="66" spans="1:15" ht="12.75">
      <c r="A66" s="20"/>
      <c r="B66" s="20"/>
      <c r="C66" s="20"/>
      <c r="D66" s="20"/>
      <c r="E66" s="20"/>
      <c r="F66" s="20"/>
      <c r="G66" s="20"/>
      <c r="H66" s="20"/>
      <c r="I66" s="20"/>
      <c r="J66" s="30"/>
      <c r="K66" s="20"/>
      <c r="L66" s="20"/>
      <c r="M66" s="20"/>
      <c r="N66" s="20"/>
      <c r="O66" s="52"/>
    </row>
    <row r="67" spans="1:15" ht="12.75">
      <c r="A67" s="20"/>
      <c r="B67" s="20"/>
      <c r="C67" s="20"/>
      <c r="D67" s="20"/>
      <c r="E67" s="20"/>
      <c r="F67" s="20"/>
      <c r="G67" s="20"/>
      <c r="H67" s="20"/>
      <c r="I67" s="20"/>
      <c r="J67" s="30"/>
      <c r="K67" s="20"/>
      <c r="L67" s="20"/>
      <c r="M67" s="20"/>
      <c r="N67" s="20"/>
      <c r="O67" s="52"/>
    </row>
    <row r="68" spans="1:15" ht="12.75">
      <c r="A68" s="20"/>
      <c r="B68" s="20"/>
      <c r="C68" s="20"/>
      <c r="D68" s="20"/>
      <c r="E68" s="20"/>
      <c r="F68" s="20"/>
      <c r="G68" s="20"/>
      <c r="H68" s="20"/>
      <c r="I68" s="20"/>
      <c r="J68" s="30"/>
      <c r="K68" s="20"/>
      <c r="L68" s="20"/>
      <c r="M68" s="20"/>
      <c r="N68" s="20"/>
      <c r="O68" s="52"/>
    </row>
    <row r="69" spans="1:15" ht="12.75">
      <c r="A69" s="20"/>
      <c r="B69" s="20"/>
      <c r="C69" s="20"/>
      <c r="D69" s="20"/>
      <c r="E69" s="20"/>
      <c r="F69" s="20"/>
      <c r="G69" s="20"/>
      <c r="H69" s="20"/>
      <c r="I69" s="20"/>
      <c r="J69" s="30"/>
      <c r="K69" s="20"/>
      <c r="L69" s="20"/>
      <c r="M69" s="20"/>
      <c r="N69" s="20"/>
      <c r="O69" s="52"/>
    </row>
    <row r="70" spans="1:15" ht="12.75">
      <c r="A70" s="20"/>
      <c r="B70" s="20"/>
      <c r="C70" s="20"/>
      <c r="D70" s="20"/>
      <c r="E70" s="20"/>
      <c r="F70" s="20"/>
      <c r="G70" s="20"/>
      <c r="H70" s="20"/>
      <c r="I70" s="20"/>
      <c r="J70" s="30"/>
      <c r="K70" s="20"/>
      <c r="L70" s="20"/>
      <c r="M70" s="20"/>
      <c r="N70" s="20"/>
      <c r="O70" s="52"/>
    </row>
    <row r="71" spans="1:15" ht="12.75">
      <c r="A71" s="20"/>
      <c r="B71" s="20"/>
      <c r="C71" s="20"/>
      <c r="D71" s="20"/>
      <c r="E71" s="20"/>
      <c r="F71" s="20"/>
      <c r="G71" s="20"/>
      <c r="H71" s="20"/>
      <c r="I71" s="20"/>
      <c r="J71" s="30"/>
      <c r="K71" s="20"/>
      <c r="L71" s="20"/>
      <c r="M71" s="20"/>
      <c r="N71" s="20"/>
      <c r="O71" s="52"/>
    </row>
    <row r="72" spans="1:15" ht="12.75">
      <c r="A72" s="20"/>
      <c r="B72" s="20"/>
      <c r="C72" s="20"/>
      <c r="D72" s="20"/>
      <c r="E72" s="20"/>
      <c r="F72" s="20"/>
      <c r="G72" s="20"/>
      <c r="H72" s="20"/>
      <c r="I72" s="20"/>
      <c r="J72" s="30"/>
      <c r="K72" s="20"/>
      <c r="L72" s="20"/>
      <c r="M72" s="20"/>
      <c r="N72" s="20"/>
      <c r="O72" s="52"/>
    </row>
    <row r="73" spans="1:15" ht="12.75">
      <c r="A73" s="20"/>
      <c r="B73" s="20"/>
      <c r="C73" s="20"/>
      <c r="D73" s="20"/>
      <c r="E73" s="20"/>
      <c r="F73" s="20"/>
      <c r="G73" s="20"/>
      <c r="H73" s="20"/>
      <c r="I73" s="20"/>
      <c r="J73" s="30"/>
      <c r="K73" s="20"/>
      <c r="L73" s="20"/>
      <c r="M73" s="20"/>
      <c r="N73" s="20"/>
      <c r="O73" s="52"/>
    </row>
    <row r="74" spans="1:15" ht="12.75">
      <c r="A74" s="20"/>
      <c r="B74" s="20"/>
      <c r="C74" s="20"/>
      <c r="D74" s="20"/>
      <c r="E74" s="20"/>
      <c r="F74" s="20"/>
      <c r="G74" s="20"/>
      <c r="H74" s="20"/>
      <c r="I74" s="20"/>
      <c r="J74" s="30"/>
      <c r="K74" s="20"/>
      <c r="L74" s="20"/>
      <c r="M74" s="20"/>
      <c r="N74" s="20"/>
      <c r="O74" s="52"/>
    </row>
    <row r="75" spans="1:15" ht="12.75">
      <c r="A75" s="20"/>
      <c r="B75" s="20"/>
      <c r="C75" s="20"/>
      <c r="D75" s="20"/>
      <c r="E75" s="20"/>
      <c r="F75" s="20"/>
      <c r="G75" s="20"/>
      <c r="H75" s="20"/>
      <c r="I75" s="20"/>
      <c r="J75" s="30"/>
      <c r="K75" s="20"/>
      <c r="L75" s="20"/>
      <c r="M75" s="20"/>
      <c r="N75" s="20"/>
      <c r="O75" s="52"/>
    </row>
    <row r="76" spans="1:15" ht="12.75">
      <c r="A76" s="20"/>
      <c r="B76" s="20"/>
      <c r="C76" s="20"/>
      <c r="D76" s="20"/>
      <c r="E76" s="20"/>
      <c r="F76" s="20"/>
      <c r="G76" s="20"/>
      <c r="H76" s="20"/>
      <c r="I76" s="20"/>
      <c r="J76" s="30"/>
      <c r="K76" s="20"/>
      <c r="L76" s="20"/>
      <c r="M76" s="20"/>
      <c r="N76" s="20"/>
      <c r="O76" s="52"/>
    </row>
    <row r="77" spans="1:15" ht="12.75">
      <c r="A77" s="20"/>
      <c r="B77" s="20"/>
      <c r="C77" s="20"/>
      <c r="D77" s="20"/>
      <c r="E77" s="20"/>
      <c r="F77" s="20"/>
      <c r="G77" s="20"/>
      <c r="H77" s="20"/>
      <c r="I77" s="20"/>
      <c r="J77" s="30"/>
      <c r="K77" s="20"/>
      <c r="L77" s="20"/>
      <c r="M77" s="20"/>
      <c r="N77" s="20"/>
      <c r="O77" s="52"/>
    </row>
    <row r="78" spans="1:15" ht="12.75">
      <c r="A78" s="20"/>
      <c r="B78" s="20"/>
      <c r="C78" s="20"/>
      <c r="D78" s="20"/>
      <c r="E78" s="20"/>
      <c r="F78" s="20"/>
      <c r="G78" s="20"/>
      <c r="H78" s="20"/>
      <c r="I78" s="20"/>
      <c r="J78" s="30"/>
      <c r="K78" s="20"/>
      <c r="L78" s="20"/>
      <c r="M78" s="20"/>
      <c r="N78" s="20"/>
      <c r="O78" s="52"/>
    </row>
    <row r="79" spans="1:15" ht="12.75">
      <c r="A79" s="20"/>
      <c r="B79" s="20"/>
      <c r="C79" s="20"/>
      <c r="D79" s="20"/>
      <c r="E79" s="20"/>
      <c r="F79" s="20"/>
      <c r="G79" s="20"/>
      <c r="H79" s="20"/>
      <c r="I79" s="20"/>
      <c r="J79" s="30"/>
      <c r="K79" s="20"/>
      <c r="L79" s="20"/>
      <c r="M79" s="20"/>
      <c r="N79" s="20"/>
      <c r="O79" s="52"/>
    </row>
    <row r="80" spans="1:15" ht="12.75">
      <c r="A80" s="20"/>
      <c r="B80" s="20"/>
      <c r="C80" s="20"/>
      <c r="D80" s="20"/>
      <c r="E80" s="20"/>
      <c r="F80" s="20"/>
      <c r="G80" s="20"/>
      <c r="H80" s="20"/>
      <c r="I80" s="20"/>
      <c r="J80" s="30"/>
      <c r="K80" s="20"/>
      <c r="L80" s="20"/>
      <c r="M80" s="20"/>
      <c r="N80" s="20"/>
      <c r="O80" s="52"/>
    </row>
    <row r="81" spans="1:15" ht="12.75">
      <c r="A81" s="20"/>
      <c r="B81" s="20"/>
      <c r="C81" s="20"/>
      <c r="D81" s="20"/>
      <c r="E81" s="20"/>
      <c r="F81" s="20"/>
      <c r="G81" s="20"/>
      <c r="H81" s="20"/>
      <c r="I81" s="20"/>
      <c r="J81" s="30"/>
      <c r="K81" s="20"/>
      <c r="L81" s="20"/>
      <c r="M81" s="20"/>
      <c r="N81" s="20"/>
      <c r="O81" s="52"/>
    </row>
    <row r="82" spans="1:15" ht="12.75">
      <c r="A82" s="20"/>
      <c r="B82" s="20"/>
      <c r="C82" s="20"/>
      <c r="D82" s="20"/>
      <c r="E82" s="20"/>
      <c r="F82" s="20"/>
      <c r="G82" s="20"/>
      <c r="H82" s="20"/>
      <c r="I82" s="20"/>
      <c r="J82" s="30"/>
      <c r="K82" s="20"/>
      <c r="L82" s="20"/>
      <c r="M82" s="20"/>
      <c r="N82" s="20"/>
      <c r="O82" s="52"/>
    </row>
    <row r="83" spans="1:15" ht="12.75">
      <c r="A83" s="20"/>
      <c r="B83" s="20"/>
      <c r="C83" s="20"/>
      <c r="D83" s="20"/>
      <c r="E83" s="20"/>
      <c r="F83" s="20"/>
      <c r="G83" s="20"/>
      <c r="H83" s="20"/>
      <c r="I83" s="20"/>
      <c r="J83" s="30"/>
      <c r="K83" s="20"/>
      <c r="L83" s="20"/>
      <c r="M83" s="20"/>
      <c r="N83" s="20"/>
      <c r="O83" s="52"/>
    </row>
    <row r="84" spans="1:15" ht="12.75">
      <c r="A84" s="20"/>
      <c r="B84" s="20"/>
      <c r="C84" s="20"/>
      <c r="D84" s="20"/>
      <c r="E84" s="20"/>
      <c r="F84" s="20"/>
      <c r="G84" s="20"/>
      <c r="H84" s="20"/>
      <c r="I84" s="20"/>
      <c r="J84" s="30"/>
      <c r="K84" s="20"/>
      <c r="L84" s="20"/>
      <c r="M84" s="20"/>
      <c r="N84" s="20"/>
      <c r="O84" s="52"/>
    </row>
    <row r="85" spans="1:15" ht="12.75">
      <c r="A85" s="20"/>
      <c r="B85" s="20"/>
      <c r="C85" s="20"/>
      <c r="D85" s="20"/>
      <c r="E85" s="20"/>
      <c r="F85" s="20"/>
      <c r="G85" s="20"/>
      <c r="H85" s="20"/>
      <c r="I85" s="20"/>
      <c r="J85" s="30"/>
      <c r="K85" s="20"/>
      <c r="L85" s="20"/>
      <c r="M85" s="20"/>
      <c r="N85" s="20"/>
      <c r="O85" s="52"/>
    </row>
    <row r="86" spans="1:15" ht="12.75">
      <c r="A86" s="20"/>
      <c r="B86" s="20"/>
      <c r="C86" s="20"/>
      <c r="D86" s="20"/>
      <c r="E86" s="20"/>
      <c r="F86" s="20"/>
      <c r="G86" s="20"/>
      <c r="H86" s="20"/>
      <c r="I86" s="20"/>
      <c r="J86" s="30"/>
      <c r="K86" s="20"/>
      <c r="L86" s="20"/>
      <c r="M86" s="20"/>
      <c r="N86" s="20"/>
      <c r="O86" s="52"/>
    </row>
    <row r="87" spans="1:15" ht="12.75">
      <c r="A87" s="20"/>
      <c r="B87" s="20"/>
      <c r="C87" s="20"/>
      <c r="D87" s="20"/>
      <c r="E87" s="20"/>
      <c r="F87" s="20"/>
      <c r="G87" s="20"/>
      <c r="H87" s="20"/>
      <c r="I87" s="20"/>
      <c r="J87" s="30"/>
      <c r="K87" s="20"/>
      <c r="L87" s="20"/>
      <c r="M87" s="20"/>
      <c r="N87" s="20"/>
      <c r="O87" s="52"/>
    </row>
    <row r="88" spans="1:15" ht="12.75">
      <c r="A88" s="20"/>
      <c r="B88" s="20"/>
      <c r="C88" s="20"/>
      <c r="D88" s="20"/>
      <c r="E88" s="20"/>
      <c r="F88" s="20"/>
      <c r="G88" s="20"/>
      <c r="H88" s="20"/>
      <c r="I88" s="20"/>
      <c r="J88" s="30"/>
      <c r="K88" s="20"/>
      <c r="L88" s="20"/>
      <c r="M88" s="20"/>
      <c r="N88" s="20"/>
      <c r="O88" s="52"/>
    </row>
    <row r="89" spans="1:15" ht="12.75">
      <c r="A89" s="20"/>
      <c r="B89" s="20"/>
      <c r="C89" s="20"/>
      <c r="D89" s="20"/>
      <c r="E89" s="20"/>
      <c r="F89" s="20"/>
      <c r="G89" s="20"/>
      <c r="H89" s="20"/>
      <c r="I89" s="20"/>
      <c r="J89" s="30"/>
      <c r="K89" s="20"/>
      <c r="L89" s="20"/>
      <c r="M89" s="20"/>
      <c r="N89" s="20"/>
      <c r="O89" s="52"/>
    </row>
    <row r="90" spans="1:15" ht="12.75">
      <c r="A90" s="20"/>
      <c r="B90" s="20"/>
      <c r="C90" s="20"/>
      <c r="D90" s="20"/>
      <c r="E90" s="20"/>
      <c r="F90" s="20"/>
      <c r="G90" s="20"/>
      <c r="H90" s="20"/>
      <c r="I90" s="20"/>
      <c r="J90" s="30"/>
      <c r="K90" s="20"/>
      <c r="L90" s="20"/>
      <c r="M90" s="20"/>
      <c r="N90" s="20"/>
      <c r="O90" s="52"/>
    </row>
    <row r="91" spans="1:15" ht="12.75">
      <c r="A91" s="20"/>
      <c r="B91" s="20"/>
      <c r="C91" s="20"/>
      <c r="D91" s="20"/>
      <c r="E91" s="20"/>
      <c r="F91" s="20"/>
      <c r="G91" s="20"/>
      <c r="H91" s="20"/>
      <c r="I91" s="20"/>
      <c r="J91" s="30"/>
      <c r="K91" s="20"/>
      <c r="L91" s="20"/>
      <c r="M91" s="20"/>
      <c r="N91" s="20"/>
      <c r="O91" s="52"/>
    </row>
    <row r="92" spans="1:15" ht="12.75">
      <c r="A92" s="20"/>
      <c r="B92" s="20"/>
      <c r="C92" s="20"/>
      <c r="D92" s="20"/>
      <c r="E92" s="20"/>
      <c r="F92" s="20"/>
      <c r="G92" s="20"/>
      <c r="H92" s="20"/>
      <c r="I92" s="20"/>
      <c r="J92" s="30"/>
      <c r="K92" s="20"/>
      <c r="L92" s="20"/>
      <c r="M92" s="20"/>
      <c r="N92" s="20"/>
      <c r="O92" s="52"/>
    </row>
    <row r="93" spans="1:15" ht="12.75">
      <c r="A93" s="20"/>
      <c r="B93" s="20"/>
      <c r="C93" s="20"/>
      <c r="D93" s="20"/>
      <c r="E93" s="20"/>
      <c r="F93" s="20"/>
      <c r="G93" s="20"/>
      <c r="H93" s="20"/>
      <c r="I93" s="20"/>
      <c r="J93" s="30"/>
      <c r="K93" s="20"/>
      <c r="L93" s="20"/>
      <c r="M93" s="20"/>
      <c r="N93" s="20"/>
      <c r="O93" s="52"/>
    </row>
    <row r="94" spans="1:15" ht="12.75">
      <c r="A94" s="20"/>
      <c r="B94" s="20"/>
      <c r="C94" s="20"/>
      <c r="D94" s="20"/>
      <c r="E94" s="20"/>
      <c r="F94" s="20"/>
      <c r="G94" s="20"/>
      <c r="H94" s="20"/>
      <c r="I94" s="20"/>
      <c r="J94" s="30"/>
      <c r="K94" s="20"/>
      <c r="L94" s="20"/>
      <c r="M94" s="20"/>
      <c r="N94" s="20"/>
      <c r="O94" s="52"/>
    </row>
    <row r="95" spans="1:15" ht="12.75">
      <c r="A95" s="20"/>
      <c r="B95" s="20"/>
      <c r="C95" s="20"/>
      <c r="D95" s="20"/>
      <c r="E95" s="20"/>
      <c r="F95" s="20"/>
      <c r="G95" s="20"/>
      <c r="H95" s="20"/>
      <c r="I95" s="20"/>
      <c r="J95" s="30"/>
      <c r="K95" s="20"/>
      <c r="L95" s="20"/>
      <c r="M95" s="20"/>
      <c r="N95" s="20"/>
      <c r="O95" s="52"/>
    </row>
    <row r="96" spans="1:15" ht="12.75">
      <c r="A96" s="20"/>
      <c r="B96" s="20"/>
      <c r="C96" s="20"/>
      <c r="D96" s="20"/>
      <c r="E96" s="20"/>
      <c r="F96" s="20"/>
      <c r="G96" s="20"/>
      <c r="H96" s="20"/>
      <c r="I96" s="20"/>
      <c r="J96" s="30"/>
      <c r="K96" s="20"/>
      <c r="L96" s="20"/>
      <c r="M96" s="20"/>
      <c r="N96" s="20"/>
      <c r="O96" s="52"/>
    </row>
    <row r="97" spans="1:15" ht="12.75">
      <c r="A97" s="20"/>
      <c r="B97" s="20"/>
      <c r="C97" s="20"/>
      <c r="D97" s="20"/>
      <c r="E97" s="20"/>
      <c r="F97" s="20"/>
      <c r="G97" s="20"/>
      <c r="H97" s="20"/>
      <c r="I97" s="20"/>
      <c r="J97" s="30"/>
      <c r="K97" s="20"/>
      <c r="L97" s="20"/>
      <c r="M97" s="20"/>
      <c r="N97" s="20"/>
      <c r="O97" s="52"/>
    </row>
    <row r="98" spans="1:15" ht="12.75">
      <c r="A98" s="20"/>
      <c r="B98" s="20"/>
      <c r="C98" s="20"/>
      <c r="D98" s="20"/>
      <c r="E98" s="20"/>
      <c r="F98" s="20"/>
      <c r="G98" s="20"/>
      <c r="H98" s="20"/>
      <c r="I98" s="20"/>
      <c r="J98" s="30"/>
      <c r="K98" s="20"/>
      <c r="L98" s="20"/>
      <c r="M98" s="20"/>
      <c r="N98" s="20"/>
      <c r="O98" s="52"/>
    </row>
    <row r="99" spans="1:15" ht="12.75">
      <c r="A99" s="20"/>
      <c r="B99" s="20"/>
      <c r="C99" s="20"/>
      <c r="D99" s="20"/>
      <c r="E99" s="20"/>
      <c r="F99" s="20"/>
      <c r="G99" s="20"/>
      <c r="H99" s="20"/>
      <c r="I99" s="20"/>
      <c r="J99" s="30"/>
      <c r="K99" s="20"/>
      <c r="L99" s="20"/>
      <c r="M99" s="20"/>
      <c r="N99" s="20"/>
      <c r="O99" s="52"/>
    </row>
    <row r="100" spans="1:15" ht="12.75">
      <c r="A100" s="20"/>
      <c r="B100" s="20"/>
      <c r="C100" s="20"/>
      <c r="D100" s="20"/>
      <c r="E100" s="20"/>
      <c r="F100" s="20"/>
      <c r="G100" s="20"/>
      <c r="H100" s="20"/>
      <c r="I100" s="20"/>
      <c r="J100" s="30"/>
      <c r="K100" s="20"/>
      <c r="L100" s="20"/>
      <c r="M100" s="20"/>
      <c r="N100" s="20"/>
      <c r="O100" s="52"/>
    </row>
    <row r="101" spans="1:15" ht="12.75">
      <c r="A101" s="20"/>
      <c r="B101" s="20"/>
      <c r="C101" s="20"/>
      <c r="D101" s="20"/>
      <c r="E101" s="20"/>
      <c r="F101" s="20"/>
      <c r="G101" s="20"/>
      <c r="H101" s="20"/>
      <c r="I101" s="20"/>
      <c r="J101" s="30"/>
      <c r="K101" s="20"/>
      <c r="L101" s="20"/>
      <c r="M101" s="20"/>
      <c r="N101" s="20"/>
      <c r="O101" s="52"/>
    </row>
    <row r="102" spans="1:15" ht="12.75">
      <c r="A102" s="20"/>
      <c r="B102" s="20"/>
      <c r="C102" s="20"/>
      <c r="D102" s="20"/>
      <c r="E102" s="20"/>
      <c r="F102" s="20"/>
      <c r="G102" s="20"/>
      <c r="H102" s="20"/>
      <c r="I102" s="20"/>
      <c r="J102" s="30"/>
      <c r="K102" s="20"/>
      <c r="L102" s="20"/>
      <c r="M102" s="20"/>
      <c r="N102" s="20"/>
      <c r="O102" s="52"/>
    </row>
    <row r="103" spans="1:15" ht="12.75">
      <c r="A103" s="20"/>
      <c r="B103" s="20"/>
      <c r="C103" s="20"/>
      <c r="D103" s="20"/>
      <c r="E103" s="20"/>
      <c r="F103" s="20"/>
      <c r="G103" s="20"/>
      <c r="H103" s="20"/>
      <c r="I103" s="20"/>
      <c r="J103" s="30"/>
      <c r="K103" s="20"/>
      <c r="L103" s="20"/>
      <c r="M103" s="20"/>
      <c r="N103" s="20"/>
      <c r="O103" s="52"/>
    </row>
    <row r="104" spans="1:15" ht="12.75">
      <c r="A104" s="20"/>
      <c r="B104" s="20"/>
      <c r="C104" s="20"/>
      <c r="D104" s="20"/>
      <c r="E104" s="20"/>
      <c r="F104" s="20"/>
      <c r="G104" s="20"/>
      <c r="H104" s="20"/>
      <c r="I104" s="20"/>
      <c r="J104" s="30"/>
      <c r="K104" s="20"/>
      <c r="L104" s="20"/>
      <c r="M104" s="20"/>
      <c r="N104" s="20"/>
      <c r="O104" s="52"/>
    </row>
    <row r="105" spans="1:15" ht="12.75">
      <c r="A105" s="20"/>
      <c r="B105" s="20"/>
      <c r="C105" s="20"/>
      <c r="D105" s="20"/>
      <c r="E105" s="20"/>
      <c r="F105" s="20"/>
      <c r="G105" s="20"/>
      <c r="H105" s="20"/>
      <c r="I105" s="20"/>
      <c r="J105" s="30"/>
      <c r="K105" s="20"/>
      <c r="L105" s="20"/>
      <c r="M105" s="20"/>
      <c r="N105" s="20"/>
      <c r="O105" s="52"/>
    </row>
    <row r="106" spans="1:15" ht="12.75">
      <c r="A106" s="20"/>
      <c r="B106" s="20"/>
      <c r="C106" s="20"/>
      <c r="D106" s="20"/>
      <c r="E106" s="20"/>
      <c r="F106" s="20"/>
      <c r="G106" s="20"/>
      <c r="H106" s="20"/>
      <c r="I106" s="20"/>
      <c r="J106" s="30"/>
      <c r="K106" s="20"/>
      <c r="L106" s="20"/>
      <c r="M106" s="20"/>
      <c r="N106" s="20"/>
      <c r="O106" s="52"/>
    </row>
    <row r="107" spans="1:15" ht="12.75">
      <c r="A107" s="20"/>
      <c r="B107" s="20"/>
      <c r="C107" s="20"/>
      <c r="D107" s="20"/>
      <c r="E107" s="20"/>
      <c r="F107" s="20"/>
      <c r="G107" s="20"/>
      <c r="H107" s="20"/>
      <c r="I107" s="20"/>
      <c r="J107" s="30"/>
      <c r="K107" s="20"/>
      <c r="L107" s="20"/>
      <c r="M107" s="20"/>
      <c r="N107" s="20"/>
      <c r="O107" s="52"/>
    </row>
    <row r="108" spans="1:15" ht="12.75">
      <c r="A108" s="20"/>
      <c r="B108" s="20"/>
      <c r="C108" s="20"/>
      <c r="D108" s="20"/>
      <c r="E108" s="20"/>
      <c r="F108" s="20"/>
      <c r="G108" s="20"/>
      <c r="H108" s="20"/>
      <c r="I108" s="20"/>
      <c r="J108" s="30"/>
      <c r="K108" s="20"/>
      <c r="L108" s="20"/>
      <c r="M108" s="20"/>
      <c r="N108" s="20"/>
      <c r="O108" s="52"/>
    </row>
    <row r="109" spans="1:15" ht="12.75">
      <c r="A109" s="20"/>
      <c r="B109" s="20"/>
      <c r="C109" s="20"/>
      <c r="D109" s="20"/>
      <c r="E109" s="20"/>
      <c r="F109" s="20"/>
      <c r="G109" s="20"/>
      <c r="H109" s="20"/>
      <c r="I109" s="20"/>
      <c r="J109" s="30"/>
      <c r="K109" s="20"/>
      <c r="L109" s="20"/>
      <c r="M109" s="20"/>
      <c r="N109" s="20"/>
      <c r="O109" s="52"/>
    </row>
    <row r="110" spans="1:15" ht="12.75">
      <c r="A110" s="20"/>
      <c r="B110" s="20"/>
      <c r="C110" s="20"/>
      <c r="D110" s="20"/>
      <c r="E110" s="20"/>
      <c r="F110" s="20"/>
      <c r="G110" s="20"/>
      <c r="H110" s="20"/>
      <c r="I110" s="20"/>
      <c r="J110" s="30"/>
      <c r="K110" s="20"/>
      <c r="L110" s="20"/>
      <c r="M110" s="20"/>
      <c r="N110" s="20"/>
      <c r="O110" s="52"/>
    </row>
    <row r="111" spans="1:15" ht="12.75">
      <c r="A111" s="20"/>
      <c r="B111" s="20"/>
      <c r="C111" s="20"/>
      <c r="D111" s="20"/>
      <c r="E111" s="20"/>
      <c r="F111" s="20"/>
      <c r="G111" s="20"/>
      <c r="H111" s="20"/>
      <c r="I111" s="20"/>
      <c r="J111" s="30"/>
      <c r="K111" s="20"/>
      <c r="L111" s="20"/>
      <c r="M111" s="20"/>
      <c r="N111" s="20"/>
      <c r="O111" s="52"/>
    </row>
    <row r="112" spans="1:15" ht="12.75">
      <c r="A112" s="20"/>
      <c r="B112" s="20"/>
      <c r="C112" s="20"/>
      <c r="D112" s="20"/>
      <c r="E112" s="20"/>
      <c r="F112" s="20"/>
      <c r="G112" s="20"/>
      <c r="H112" s="20"/>
      <c r="I112" s="20"/>
      <c r="J112" s="30"/>
      <c r="K112" s="20"/>
      <c r="L112" s="20"/>
      <c r="M112" s="20"/>
      <c r="N112" s="20"/>
      <c r="O112" s="52"/>
    </row>
    <row r="113" spans="1:15" ht="12.75">
      <c r="A113" s="20"/>
      <c r="B113" s="20"/>
      <c r="C113" s="20"/>
      <c r="D113" s="20"/>
      <c r="E113" s="20"/>
      <c r="F113" s="20"/>
      <c r="G113" s="20"/>
      <c r="H113" s="20"/>
      <c r="I113" s="20"/>
      <c r="J113" s="30"/>
      <c r="K113" s="20"/>
      <c r="L113" s="20"/>
      <c r="M113" s="20"/>
      <c r="N113" s="20"/>
      <c r="O113" s="52"/>
    </row>
    <row r="114" spans="1:15" ht="12.75">
      <c r="A114" s="20"/>
      <c r="B114" s="20"/>
      <c r="C114" s="20"/>
      <c r="D114" s="20"/>
      <c r="E114" s="20"/>
      <c r="F114" s="20"/>
      <c r="G114" s="20"/>
      <c r="H114" s="20"/>
      <c r="I114" s="20"/>
      <c r="J114" s="30"/>
      <c r="K114" s="20"/>
      <c r="L114" s="20"/>
      <c r="M114" s="20"/>
      <c r="N114" s="20"/>
      <c r="O114" s="52"/>
    </row>
    <row r="115" spans="1:15" ht="12.75">
      <c r="A115" s="20"/>
      <c r="B115" s="20"/>
      <c r="C115" s="20"/>
      <c r="D115" s="20"/>
      <c r="E115" s="20"/>
      <c r="F115" s="20"/>
      <c r="G115" s="20"/>
      <c r="H115" s="20"/>
      <c r="I115" s="20"/>
      <c r="J115" s="30"/>
      <c r="K115" s="20"/>
      <c r="L115" s="20"/>
      <c r="M115" s="20"/>
      <c r="N115" s="20"/>
      <c r="O115" s="52"/>
    </row>
    <row r="116" spans="1:15" ht="38.25" customHeight="1">
      <c r="A116" s="20"/>
      <c r="B116" s="20"/>
      <c r="C116" s="20"/>
      <c r="D116" s="20"/>
      <c r="E116" s="20"/>
      <c r="F116" s="20"/>
      <c r="G116" s="20"/>
      <c r="H116" s="20"/>
      <c r="I116" s="20"/>
      <c r="J116" s="30"/>
      <c r="K116" s="20"/>
      <c r="L116" s="20"/>
      <c r="M116" s="20"/>
      <c r="N116" s="20"/>
      <c r="O116" s="52"/>
    </row>
    <row r="117" spans="1:15" ht="12.75">
      <c r="A117" s="20"/>
      <c r="B117" s="20"/>
      <c r="C117" s="20"/>
      <c r="D117" s="20"/>
      <c r="E117" s="20"/>
      <c r="F117" s="20"/>
      <c r="G117" s="20"/>
      <c r="H117" s="20"/>
      <c r="I117" s="20"/>
      <c r="J117" s="30"/>
      <c r="K117" s="20"/>
      <c r="L117" s="20"/>
      <c r="M117" s="20"/>
      <c r="N117" s="20"/>
      <c r="O117" s="52"/>
    </row>
    <row r="118" spans="1:15" ht="12.75">
      <c r="A118" s="20"/>
      <c r="B118" s="20"/>
      <c r="C118" s="20"/>
      <c r="D118" s="20"/>
      <c r="E118" s="20"/>
      <c r="F118" s="20"/>
      <c r="G118" s="20"/>
      <c r="H118" s="20"/>
      <c r="I118" s="20"/>
      <c r="J118" s="30"/>
      <c r="K118" s="20"/>
      <c r="L118" s="20"/>
      <c r="M118" s="20"/>
      <c r="N118" s="20"/>
      <c r="O118" s="52"/>
    </row>
    <row r="119" spans="1:15" ht="12.75">
      <c r="A119" s="20"/>
      <c r="B119" s="20"/>
      <c r="C119" s="20"/>
      <c r="D119" s="20"/>
      <c r="E119" s="20"/>
      <c r="F119" s="20"/>
      <c r="G119" s="20"/>
      <c r="H119" s="20"/>
      <c r="I119" s="20"/>
      <c r="J119" s="30"/>
      <c r="K119" s="20"/>
      <c r="L119" s="20"/>
      <c r="M119" s="20"/>
      <c r="N119" s="20"/>
      <c r="O119" s="52"/>
    </row>
    <row r="120" spans="1:15" ht="12.75">
      <c r="A120" s="20"/>
      <c r="B120" s="20"/>
      <c r="C120" s="20"/>
      <c r="D120" s="20"/>
      <c r="E120" s="20"/>
      <c r="F120" s="20"/>
      <c r="G120" s="20"/>
      <c r="H120" s="20"/>
      <c r="I120" s="20"/>
      <c r="J120" s="30"/>
      <c r="K120" s="20"/>
      <c r="L120" s="20"/>
      <c r="M120" s="20"/>
      <c r="N120" s="20"/>
      <c r="O120" s="52"/>
    </row>
    <row r="121" spans="1:15" ht="12.75">
      <c r="A121" s="20"/>
      <c r="B121" s="20"/>
      <c r="C121" s="20"/>
      <c r="D121" s="20"/>
      <c r="E121" s="20"/>
      <c r="F121" s="20"/>
      <c r="G121" s="20"/>
      <c r="H121" s="20"/>
      <c r="I121" s="20"/>
      <c r="J121" s="30"/>
      <c r="K121" s="20"/>
      <c r="L121" s="20"/>
      <c r="M121" s="20"/>
      <c r="N121" s="20"/>
      <c r="O121" s="52"/>
    </row>
    <row r="122" spans="1:15" ht="12.75">
      <c r="A122" s="20"/>
      <c r="B122" s="20"/>
      <c r="C122" s="20"/>
      <c r="D122" s="20"/>
      <c r="E122" s="20"/>
      <c r="F122" s="20"/>
      <c r="G122" s="20"/>
      <c r="H122" s="20"/>
      <c r="I122" s="20"/>
      <c r="J122" s="30"/>
      <c r="K122" s="20"/>
      <c r="L122" s="20"/>
      <c r="M122" s="20"/>
      <c r="N122" s="20"/>
      <c r="O122" s="52"/>
    </row>
    <row r="123" spans="1:15" ht="12.75">
      <c r="A123" s="20"/>
      <c r="B123" s="20"/>
      <c r="C123" s="20"/>
      <c r="D123" s="20"/>
      <c r="E123" s="20"/>
      <c r="F123" s="20"/>
      <c r="G123" s="20"/>
      <c r="H123" s="20"/>
      <c r="I123" s="20"/>
      <c r="J123" s="30"/>
      <c r="K123" s="20"/>
      <c r="L123" s="20"/>
      <c r="M123" s="20"/>
      <c r="N123" s="20"/>
      <c r="O123" s="52"/>
    </row>
    <row r="124" spans="1:15" ht="38.25" customHeight="1">
      <c r="A124" s="20"/>
      <c r="B124" s="20"/>
      <c r="C124" s="20"/>
      <c r="D124" s="20"/>
      <c r="E124" s="20"/>
      <c r="F124" s="20"/>
      <c r="G124" s="20"/>
      <c r="H124" s="20"/>
      <c r="I124" s="20"/>
      <c r="J124" s="30"/>
      <c r="K124" s="20"/>
      <c r="L124" s="20"/>
      <c r="M124" s="20"/>
      <c r="N124" s="20"/>
      <c r="O124" s="52"/>
    </row>
    <row r="125" spans="1:15" ht="12.75">
      <c r="A125" s="20"/>
      <c r="B125" s="20"/>
      <c r="C125" s="20"/>
      <c r="D125" s="20"/>
      <c r="E125" s="20"/>
      <c r="F125" s="20"/>
      <c r="G125" s="20"/>
      <c r="H125" s="20"/>
      <c r="I125" s="20"/>
      <c r="J125" s="30"/>
      <c r="K125" s="20"/>
      <c r="L125" s="20"/>
      <c r="M125" s="20"/>
      <c r="N125" s="20"/>
      <c r="O125" s="52"/>
    </row>
    <row r="126" spans="1:15" ht="12.75">
      <c r="A126" s="20"/>
      <c r="B126" s="20"/>
      <c r="C126" s="20"/>
      <c r="D126" s="20"/>
      <c r="E126" s="20"/>
      <c r="F126" s="20"/>
      <c r="G126" s="20"/>
      <c r="H126" s="20"/>
      <c r="I126" s="20"/>
      <c r="J126" s="30"/>
      <c r="K126" s="20"/>
      <c r="L126" s="20"/>
      <c r="M126" s="20"/>
      <c r="N126" s="20"/>
      <c r="O126" s="52"/>
    </row>
    <row r="127" spans="1:15" ht="12.75">
      <c r="A127" s="20"/>
      <c r="B127" s="20"/>
      <c r="C127" s="20"/>
      <c r="D127" s="20"/>
      <c r="E127" s="20"/>
      <c r="F127" s="20"/>
      <c r="G127" s="20"/>
      <c r="H127" s="20"/>
      <c r="I127" s="20"/>
      <c r="J127" s="30"/>
      <c r="K127" s="20"/>
      <c r="L127" s="20"/>
      <c r="M127" s="20"/>
      <c r="N127" s="20"/>
      <c r="O127" s="52"/>
    </row>
    <row r="128" spans="1:15" ht="12.75">
      <c r="A128" s="20"/>
      <c r="B128" s="20"/>
      <c r="C128" s="20"/>
      <c r="D128" s="20"/>
      <c r="E128" s="20"/>
      <c r="F128" s="20"/>
      <c r="G128" s="20"/>
      <c r="H128" s="20"/>
      <c r="I128" s="20"/>
      <c r="J128" s="30"/>
      <c r="K128" s="20"/>
      <c r="L128" s="20"/>
      <c r="M128" s="20"/>
      <c r="N128" s="20"/>
      <c r="O128" s="52"/>
    </row>
    <row r="129" spans="1:15" ht="12.75">
      <c r="A129" s="20"/>
      <c r="B129" s="20"/>
      <c r="C129" s="20"/>
      <c r="D129" s="20"/>
      <c r="E129" s="20"/>
      <c r="F129" s="20"/>
      <c r="G129" s="20"/>
      <c r="H129" s="20"/>
      <c r="I129" s="20"/>
      <c r="J129" s="30"/>
      <c r="K129" s="20"/>
      <c r="L129" s="20"/>
      <c r="M129" s="20"/>
      <c r="N129" s="20"/>
      <c r="O129" s="52"/>
    </row>
    <row r="130" spans="1:15" ht="12.75">
      <c r="A130" s="20"/>
      <c r="B130" s="20"/>
      <c r="C130" s="20"/>
      <c r="D130" s="20"/>
      <c r="E130" s="20"/>
      <c r="F130" s="20"/>
      <c r="G130" s="20"/>
      <c r="H130" s="20"/>
      <c r="I130" s="20"/>
      <c r="J130" s="30"/>
      <c r="K130" s="20"/>
      <c r="L130" s="20"/>
      <c r="M130" s="20"/>
      <c r="N130" s="20"/>
      <c r="O130" s="52"/>
    </row>
    <row r="131" spans="1:15" ht="12.75">
      <c r="A131" s="20"/>
      <c r="B131" s="20"/>
      <c r="C131" s="20"/>
      <c r="D131" s="20"/>
      <c r="E131" s="20"/>
      <c r="F131" s="20"/>
      <c r="G131" s="20"/>
      <c r="H131" s="20"/>
      <c r="I131" s="20"/>
      <c r="J131" s="30"/>
      <c r="K131" s="20"/>
      <c r="L131" s="20"/>
      <c r="M131" s="20"/>
      <c r="N131" s="20"/>
      <c r="O131" s="52"/>
    </row>
    <row r="132" spans="1:15" ht="12.75">
      <c r="A132" s="20"/>
      <c r="B132" s="20"/>
      <c r="C132" s="20"/>
      <c r="D132" s="20"/>
      <c r="E132" s="20"/>
      <c r="F132" s="20"/>
      <c r="G132" s="20"/>
      <c r="H132" s="20"/>
      <c r="I132" s="20"/>
      <c r="J132" s="30"/>
      <c r="K132" s="20"/>
      <c r="L132" s="20"/>
      <c r="M132" s="20"/>
      <c r="N132" s="20"/>
      <c r="O132" s="52"/>
    </row>
    <row r="133" spans="1:15" ht="12.75">
      <c r="A133" s="20"/>
      <c r="B133" s="20"/>
      <c r="C133" s="20"/>
      <c r="D133" s="20"/>
      <c r="E133" s="20"/>
      <c r="F133" s="20"/>
      <c r="G133" s="20"/>
      <c r="H133" s="20"/>
      <c r="I133" s="20"/>
      <c r="J133" s="30"/>
      <c r="K133" s="20"/>
      <c r="L133" s="20"/>
      <c r="M133" s="20"/>
      <c r="N133" s="20"/>
      <c r="O133" s="52"/>
    </row>
    <row r="134" spans="1:15" ht="12.75">
      <c r="A134" s="20"/>
      <c r="B134" s="20"/>
      <c r="C134" s="20"/>
      <c r="D134" s="20"/>
      <c r="E134" s="20"/>
      <c r="F134" s="20"/>
      <c r="G134" s="20"/>
      <c r="H134" s="20"/>
      <c r="I134" s="20"/>
      <c r="J134" s="30"/>
      <c r="K134" s="20"/>
      <c r="L134" s="20"/>
      <c r="M134" s="20"/>
      <c r="N134" s="20"/>
      <c r="O134" s="52"/>
    </row>
    <row r="135" spans="1:15" ht="12.75">
      <c r="A135" s="20"/>
      <c r="B135" s="20"/>
      <c r="C135" s="20"/>
      <c r="D135" s="20"/>
      <c r="E135" s="20"/>
      <c r="F135" s="20"/>
      <c r="G135" s="20"/>
      <c r="H135" s="20"/>
      <c r="I135" s="20"/>
      <c r="J135" s="30"/>
      <c r="K135" s="20"/>
      <c r="L135" s="20"/>
      <c r="M135" s="20"/>
      <c r="N135" s="20"/>
      <c r="O135" s="52"/>
    </row>
    <row r="136" spans="1:15" ht="38.25" customHeight="1">
      <c r="A136" s="20"/>
      <c r="B136" s="20"/>
      <c r="C136" s="20"/>
      <c r="D136" s="20"/>
      <c r="E136" s="20"/>
      <c r="F136" s="20"/>
      <c r="G136" s="20"/>
      <c r="H136" s="20"/>
      <c r="I136" s="20"/>
      <c r="J136" s="30"/>
      <c r="K136" s="20"/>
      <c r="L136" s="20"/>
      <c r="M136" s="20"/>
      <c r="N136" s="20"/>
      <c r="O136" s="52"/>
    </row>
    <row r="137" spans="1:15" ht="12.75">
      <c r="A137" s="20"/>
      <c r="B137" s="20"/>
      <c r="C137" s="20"/>
      <c r="D137" s="20"/>
      <c r="E137" s="20"/>
      <c r="F137" s="20"/>
      <c r="G137" s="20"/>
      <c r="H137" s="20"/>
      <c r="I137" s="20"/>
      <c r="J137" s="30"/>
      <c r="K137" s="20"/>
      <c r="L137" s="20"/>
      <c r="M137" s="20"/>
      <c r="N137" s="20"/>
      <c r="O137" s="52"/>
    </row>
    <row r="138" spans="1:15" ht="12.75">
      <c r="A138" s="20"/>
      <c r="B138" s="20"/>
      <c r="C138" s="20"/>
      <c r="D138" s="20"/>
      <c r="E138" s="20"/>
      <c r="F138" s="20"/>
      <c r="G138" s="20"/>
      <c r="H138" s="20"/>
      <c r="I138" s="20"/>
      <c r="J138" s="30"/>
      <c r="K138" s="20"/>
      <c r="L138" s="20"/>
      <c r="M138" s="20"/>
      <c r="N138" s="20"/>
      <c r="O138" s="52"/>
    </row>
    <row r="139" spans="1:15" ht="12.75">
      <c r="A139" s="20"/>
      <c r="B139" s="20"/>
      <c r="C139" s="20"/>
      <c r="D139" s="20"/>
      <c r="E139" s="20"/>
      <c r="F139" s="20"/>
      <c r="G139" s="20"/>
      <c r="H139" s="20"/>
      <c r="I139" s="20"/>
      <c r="J139" s="30"/>
      <c r="K139" s="20"/>
      <c r="L139" s="20"/>
      <c r="M139" s="20"/>
      <c r="N139" s="20"/>
      <c r="O139" s="52"/>
    </row>
    <row r="140" spans="1:15" ht="12.75">
      <c r="A140" s="20"/>
      <c r="B140" s="20"/>
      <c r="C140" s="20"/>
      <c r="D140" s="20"/>
      <c r="E140" s="20"/>
      <c r="F140" s="20"/>
      <c r="G140" s="20"/>
      <c r="H140" s="20"/>
      <c r="I140" s="20"/>
      <c r="J140" s="30"/>
      <c r="K140" s="20"/>
      <c r="L140" s="20"/>
      <c r="M140" s="20"/>
      <c r="N140" s="20"/>
      <c r="O140" s="52"/>
    </row>
    <row r="141" spans="1:15" ht="12.75">
      <c r="A141" s="20"/>
      <c r="B141" s="20"/>
      <c r="C141" s="20"/>
      <c r="D141" s="20"/>
      <c r="E141" s="20"/>
      <c r="F141" s="20"/>
      <c r="G141" s="20"/>
      <c r="H141" s="20"/>
      <c r="I141" s="20"/>
      <c r="J141" s="30"/>
      <c r="K141" s="20"/>
      <c r="L141" s="20"/>
      <c r="M141" s="20"/>
      <c r="N141" s="20"/>
      <c r="O141" s="52"/>
    </row>
    <row r="142" spans="1:15" ht="12.75">
      <c r="A142" s="20"/>
      <c r="B142" s="20"/>
      <c r="C142" s="20"/>
      <c r="D142" s="20"/>
      <c r="E142" s="20"/>
      <c r="F142" s="20"/>
      <c r="G142" s="20"/>
      <c r="H142" s="20"/>
      <c r="I142" s="20"/>
      <c r="J142" s="30"/>
      <c r="K142" s="20"/>
      <c r="L142" s="20"/>
      <c r="M142" s="20"/>
      <c r="N142" s="20"/>
      <c r="O142" s="52"/>
    </row>
    <row r="143" spans="1:15" ht="12.75">
      <c r="A143" s="20"/>
      <c r="B143" s="20"/>
      <c r="C143" s="20"/>
      <c r="D143" s="20"/>
      <c r="E143" s="20"/>
      <c r="F143" s="20"/>
      <c r="G143" s="20"/>
      <c r="H143" s="20"/>
      <c r="I143" s="20"/>
      <c r="J143" s="30"/>
      <c r="K143" s="20"/>
      <c r="L143" s="20"/>
      <c r="M143" s="20"/>
      <c r="N143" s="20"/>
      <c r="O143" s="52"/>
    </row>
    <row r="144" spans="1:15" ht="12.75">
      <c r="A144" s="20"/>
      <c r="B144" s="20"/>
      <c r="C144" s="20"/>
      <c r="D144" s="20"/>
      <c r="E144" s="20"/>
      <c r="F144" s="20"/>
      <c r="G144" s="20"/>
      <c r="H144" s="20"/>
      <c r="I144" s="20"/>
      <c r="J144" s="30"/>
      <c r="K144" s="20"/>
      <c r="L144" s="20"/>
      <c r="M144" s="20"/>
      <c r="N144" s="20"/>
      <c r="O144" s="52"/>
    </row>
    <row r="145" spans="1:15" ht="12.75">
      <c r="A145" s="20"/>
      <c r="B145" s="20"/>
      <c r="C145" s="20"/>
      <c r="D145" s="20"/>
      <c r="E145" s="20"/>
      <c r="F145" s="20"/>
      <c r="G145" s="20"/>
      <c r="H145" s="20"/>
      <c r="I145" s="20"/>
      <c r="J145" s="30"/>
      <c r="K145" s="20"/>
      <c r="L145" s="20"/>
      <c r="M145" s="20"/>
      <c r="N145" s="20"/>
      <c r="O145" s="52"/>
    </row>
    <row r="146" spans="1:15" ht="12.75">
      <c r="A146" s="20"/>
      <c r="B146" s="20"/>
      <c r="C146" s="20"/>
      <c r="D146" s="20"/>
      <c r="E146" s="20"/>
      <c r="F146" s="20"/>
      <c r="G146" s="20"/>
      <c r="H146" s="20"/>
      <c r="I146" s="20"/>
      <c r="J146" s="30"/>
      <c r="K146" s="20"/>
      <c r="L146" s="20"/>
      <c r="M146" s="20"/>
      <c r="N146" s="20"/>
      <c r="O146" s="52"/>
    </row>
    <row r="147" spans="1:15" ht="12.75">
      <c r="A147" s="20"/>
      <c r="B147" s="20"/>
      <c r="C147" s="20"/>
      <c r="D147" s="20"/>
      <c r="E147" s="20"/>
      <c r="F147" s="20"/>
      <c r="G147" s="20"/>
      <c r="H147" s="20"/>
      <c r="I147" s="20"/>
      <c r="J147" s="30"/>
      <c r="K147" s="20"/>
      <c r="L147" s="20"/>
      <c r="M147" s="20"/>
      <c r="N147" s="20"/>
      <c r="O147" s="52"/>
    </row>
    <row r="148" spans="1:15" ht="12.75">
      <c r="A148" s="20"/>
      <c r="B148" s="20"/>
      <c r="C148" s="20"/>
      <c r="D148" s="20"/>
      <c r="E148" s="20"/>
      <c r="F148" s="20"/>
      <c r="G148" s="20"/>
      <c r="H148" s="20"/>
      <c r="I148" s="20"/>
      <c r="J148" s="30"/>
      <c r="K148" s="20"/>
      <c r="L148" s="20"/>
      <c r="M148" s="20"/>
      <c r="N148" s="20"/>
      <c r="O148" s="52"/>
    </row>
    <row r="149" spans="1:15" ht="12.75">
      <c r="A149" s="20"/>
      <c r="B149" s="20"/>
      <c r="C149" s="20"/>
      <c r="D149" s="20"/>
      <c r="E149" s="20"/>
      <c r="F149" s="20"/>
      <c r="G149" s="20"/>
      <c r="H149" s="20"/>
      <c r="I149" s="20"/>
      <c r="J149" s="30"/>
      <c r="K149" s="20"/>
      <c r="L149" s="20"/>
      <c r="M149" s="20"/>
      <c r="N149" s="20"/>
      <c r="O149" s="52"/>
    </row>
    <row r="150" spans="1:15" ht="12.75">
      <c r="A150" s="20"/>
      <c r="B150" s="20"/>
      <c r="C150" s="20"/>
      <c r="D150" s="20"/>
      <c r="E150" s="20"/>
      <c r="F150" s="20"/>
      <c r="G150" s="20"/>
      <c r="H150" s="20"/>
      <c r="I150" s="20"/>
      <c r="J150" s="30"/>
      <c r="K150" s="20"/>
      <c r="L150" s="20"/>
      <c r="M150" s="20"/>
      <c r="N150" s="20"/>
      <c r="O150" s="52"/>
    </row>
    <row r="151" spans="1:15" ht="12.75">
      <c r="A151" s="20"/>
      <c r="B151" s="20"/>
      <c r="C151" s="20"/>
      <c r="D151" s="20"/>
      <c r="E151" s="20"/>
      <c r="F151" s="20"/>
      <c r="G151" s="20"/>
      <c r="H151" s="20"/>
      <c r="I151" s="20"/>
      <c r="J151" s="30"/>
      <c r="K151" s="20"/>
      <c r="L151" s="20"/>
      <c r="M151" s="20"/>
      <c r="N151" s="20"/>
      <c r="O151" s="52"/>
    </row>
    <row r="152" spans="1:15" ht="12.75">
      <c r="A152" s="20"/>
      <c r="B152" s="20"/>
      <c r="C152" s="20"/>
      <c r="D152" s="20"/>
      <c r="E152" s="20"/>
      <c r="F152" s="20"/>
      <c r="G152" s="20"/>
      <c r="H152" s="20"/>
      <c r="I152" s="20"/>
      <c r="J152" s="30"/>
      <c r="K152" s="20"/>
      <c r="L152" s="20"/>
      <c r="M152" s="20"/>
      <c r="N152" s="20"/>
      <c r="O152" s="52"/>
    </row>
    <row r="153" spans="1:15" ht="12.75">
      <c r="A153" s="20"/>
      <c r="B153" s="20"/>
      <c r="C153" s="20"/>
      <c r="D153" s="20"/>
      <c r="E153" s="20"/>
      <c r="F153" s="20"/>
      <c r="G153" s="20"/>
      <c r="H153" s="20"/>
      <c r="I153" s="20"/>
      <c r="J153" s="30"/>
      <c r="K153" s="20"/>
      <c r="L153" s="20"/>
      <c r="M153" s="20"/>
      <c r="N153" s="20"/>
      <c r="O153" s="52"/>
    </row>
    <row r="154" spans="1:15" ht="12.75">
      <c r="A154" s="20"/>
      <c r="B154" s="20"/>
      <c r="C154" s="20"/>
      <c r="D154" s="20"/>
      <c r="E154" s="20"/>
      <c r="F154" s="20"/>
      <c r="G154" s="20"/>
      <c r="H154" s="20"/>
      <c r="I154" s="20"/>
      <c r="J154" s="30"/>
      <c r="K154" s="20"/>
      <c r="L154" s="20"/>
      <c r="M154" s="20"/>
      <c r="N154" s="20"/>
      <c r="O154" s="52"/>
    </row>
    <row r="155" spans="1:15" ht="12.75">
      <c r="A155" s="20"/>
      <c r="B155" s="20"/>
      <c r="C155" s="20"/>
      <c r="D155" s="20"/>
      <c r="E155" s="20"/>
      <c r="F155" s="20"/>
      <c r="G155" s="20"/>
      <c r="H155" s="20"/>
      <c r="I155" s="20"/>
      <c r="J155" s="30"/>
      <c r="K155" s="20"/>
      <c r="L155" s="20"/>
      <c r="M155" s="20"/>
      <c r="N155" s="20"/>
      <c r="O155" s="52"/>
    </row>
    <row r="156" spans="1:15" ht="12.75">
      <c r="A156" s="20"/>
      <c r="B156" s="20"/>
      <c r="C156" s="20"/>
      <c r="D156" s="20"/>
      <c r="E156" s="20"/>
      <c r="F156" s="20"/>
      <c r="G156" s="20"/>
      <c r="H156" s="20"/>
      <c r="I156" s="20"/>
      <c r="J156" s="30"/>
      <c r="K156" s="20"/>
      <c r="L156" s="20"/>
      <c r="M156" s="20"/>
      <c r="N156" s="20"/>
      <c r="O156" s="52"/>
    </row>
    <row r="157" spans="1:15" ht="12.75">
      <c r="A157" s="20"/>
      <c r="B157" s="20"/>
      <c r="C157" s="20"/>
      <c r="D157" s="20"/>
      <c r="E157" s="20"/>
      <c r="F157" s="20"/>
      <c r="G157" s="20"/>
      <c r="H157" s="20"/>
      <c r="I157" s="20"/>
      <c r="J157" s="30"/>
      <c r="K157" s="20"/>
      <c r="L157" s="20"/>
      <c r="M157" s="20"/>
      <c r="N157" s="20"/>
      <c r="O157" s="52"/>
    </row>
    <row r="158" spans="1:15" ht="12.75">
      <c r="A158" s="20"/>
      <c r="B158" s="20"/>
      <c r="C158" s="20"/>
      <c r="D158" s="20"/>
      <c r="E158" s="20"/>
      <c r="F158" s="20"/>
      <c r="G158" s="20"/>
      <c r="H158" s="20"/>
      <c r="I158" s="20"/>
      <c r="J158" s="30"/>
      <c r="K158" s="20"/>
      <c r="L158" s="20"/>
      <c r="M158" s="20"/>
      <c r="N158" s="20"/>
      <c r="O158" s="52"/>
    </row>
    <row r="159" spans="1:15" ht="12.75">
      <c r="A159" s="20"/>
      <c r="B159" s="20"/>
      <c r="C159" s="20"/>
      <c r="D159" s="20"/>
      <c r="E159" s="20"/>
      <c r="F159" s="20"/>
      <c r="G159" s="20"/>
      <c r="H159" s="20"/>
      <c r="I159" s="20"/>
      <c r="J159" s="30"/>
      <c r="K159" s="20"/>
      <c r="L159" s="20"/>
      <c r="M159" s="20"/>
      <c r="N159" s="20"/>
      <c r="O159" s="52"/>
    </row>
    <row r="160" spans="1:15" ht="12.75">
      <c r="A160" s="20"/>
      <c r="B160" s="20"/>
      <c r="C160" s="20"/>
      <c r="D160" s="20"/>
      <c r="E160" s="20"/>
      <c r="F160" s="20"/>
      <c r="G160" s="20"/>
      <c r="H160" s="20"/>
      <c r="I160" s="20"/>
      <c r="J160" s="30"/>
      <c r="K160" s="20"/>
      <c r="L160" s="20"/>
      <c r="M160" s="20"/>
      <c r="N160" s="20"/>
      <c r="O160" s="52"/>
    </row>
    <row r="161" spans="1:15" ht="12.75">
      <c r="A161" s="20"/>
      <c r="B161" s="20"/>
      <c r="C161" s="20"/>
      <c r="D161" s="20"/>
      <c r="E161" s="20"/>
      <c r="F161" s="20"/>
      <c r="G161" s="20"/>
      <c r="H161" s="20"/>
      <c r="I161" s="20"/>
      <c r="J161" s="30"/>
      <c r="K161" s="20"/>
      <c r="L161" s="20"/>
      <c r="M161" s="20"/>
      <c r="N161" s="20"/>
      <c r="O161" s="52"/>
    </row>
    <row r="162" spans="1:15" ht="12.75">
      <c r="A162" s="20"/>
      <c r="B162" s="20"/>
      <c r="C162" s="20"/>
      <c r="D162" s="20"/>
      <c r="E162" s="20"/>
      <c r="F162" s="20"/>
      <c r="G162" s="20"/>
      <c r="H162" s="20"/>
      <c r="I162" s="20"/>
      <c r="J162" s="30"/>
      <c r="K162" s="20"/>
      <c r="L162" s="20"/>
      <c r="M162" s="20"/>
      <c r="N162" s="20"/>
      <c r="O162" s="52"/>
    </row>
    <row r="163" spans="1:15" ht="12.75">
      <c r="A163" s="20"/>
      <c r="B163" s="20"/>
      <c r="C163" s="20"/>
      <c r="D163" s="20"/>
      <c r="E163" s="20"/>
      <c r="F163" s="20"/>
      <c r="G163" s="20"/>
      <c r="H163" s="20"/>
      <c r="I163" s="20"/>
      <c r="J163" s="30"/>
      <c r="K163" s="20"/>
      <c r="L163" s="20"/>
      <c r="M163" s="20"/>
      <c r="N163" s="20"/>
      <c r="O163" s="52"/>
    </row>
    <row r="164" spans="1:15" ht="12.75">
      <c r="A164" s="20"/>
      <c r="B164" s="20"/>
      <c r="C164" s="20"/>
      <c r="D164" s="20"/>
      <c r="E164" s="20"/>
      <c r="F164" s="20"/>
      <c r="G164" s="20"/>
      <c r="H164" s="20"/>
      <c r="I164" s="20"/>
      <c r="J164" s="30"/>
      <c r="K164" s="20"/>
      <c r="L164" s="20"/>
      <c r="M164" s="20"/>
      <c r="N164" s="20"/>
      <c r="O164" s="52"/>
    </row>
    <row r="165" spans="1:15" ht="12.75">
      <c r="A165" s="20"/>
      <c r="B165" s="20"/>
      <c r="C165" s="20"/>
      <c r="D165" s="20"/>
      <c r="E165" s="20"/>
      <c r="F165" s="20"/>
      <c r="G165" s="20"/>
      <c r="H165" s="20"/>
      <c r="I165" s="20"/>
      <c r="J165" s="30"/>
      <c r="K165" s="20"/>
      <c r="L165" s="20"/>
      <c r="M165" s="20"/>
      <c r="N165" s="20"/>
      <c r="O165" s="52"/>
    </row>
    <row r="166" spans="1:15" ht="12.75">
      <c r="A166" s="20"/>
      <c r="B166" s="20"/>
      <c r="C166" s="20"/>
      <c r="D166" s="20"/>
      <c r="E166" s="20"/>
      <c r="F166" s="20"/>
      <c r="G166" s="20"/>
      <c r="H166" s="20"/>
      <c r="I166" s="20"/>
      <c r="J166" s="30"/>
      <c r="K166" s="20"/>
      <c r="L166" s="20"/>
      <c r="M166" s="20"/>
      <c r="N166" s="20"/>
      <c r="O166" s="52"/>
    </row>
    <row r="167" spans="1:15" ht="12.75">
      <c r="A167" s="20"/>
      <c r="B167" s="20"/>
      <c r="C167" s="20"/>
      <c r="D167" s="20"/>
      <c r="E167" s="20"/>
      <c r="F167" s="20"/>
      <c r="G167" s="20"/>
      <c r="H167" s="20"/>
      <c r="I167" s="20"/>
      <c r="J167" s="30"/>
      <c r="K167" s="20"/>
      <c r="L167" s="20"/>
      <c r="M167" s="20"/>
      <c r="N167" s="20"/>
      <c r="O167" s="52"/>
    </row>
    <row r="168" spans="1:15" ht="12.75">
      <c r="A168" s="20"/>
      <c r="B168" s="20"/>
      <c r="C168" s="20"/>
      <c r="D168" s="20"/>
      <c r="E168" s="20"/>
      <c r="F168" s="20"/>
      <c r="G168" s="20"/>
      <c r="H168" s="20"/>
      <c r="I168" s="20"/>
      <c r="J168" s="30"/>
      <c r="K168" s="20"/>
      <c r="L168" s="20"/>
      <c r="M168" s="20"/>
      <c r="N168" s="20"/>
      <c r="O168" s="52"/>
    </row>
    <row r="169" spans="1:15" ht="12.75">
      <c r="A169" s="20"/>
      <c r="B169" s="20"/>
      <c r="C169" s="20"/>
      <c r="D169" s="20"/>
      <c r="E169" s="20"/>
      <c r="F169" s="20"/>
      <c r="G169" s="20"/>
      <c r="H169" s="20"/>
      <c r="I169" s="20"/>
      <c r="J169" s="30"/>
      <c r="K169" s="20"/>
      <c r="L169" s="20"/>
      <c r="M169" s="20"/>
      <c r="N169" s="20"/>
      <c r="O169" s="52"/>
    </row>
    <row r="170" spans="1:15" ht="12.75">
      <c r="A170" s="20"/>
      <c r="B170" s="20"/>
      <c r="C170" s="20"/>
      <c r="D170" s="20"/>
      <c r="E170" s="20"/>
      <c r="F170" s="20"/>
      <c r="G170" s="20"/>
      <c r="H170" s="20"/>
      <c r="I170" s="20"/>
      <c r="J170" s="30"/>
      <c r="K170" s="20"/>
      <c r="L170" s="20"/>
      <c r="M170" s="20"/>
      <c r="N170" s="20"/>
      <c r="O170" s="52"/>
    </row>
    <row r="171" spans="1:15" ht="12.75">
      <c r="A171" s="20"/>
      <c r="B171" s="20"/>
      <c r="C171" s="20"/>
      <c r="D171" s="20"/>
      <c r="E171" s="20"/>
      <c r="F171" s="20"/>
      <c r="G171" s="20"/>
      <c r="H171" s="20"/>
      <c r="I171" s="20"/>
      <c r="J171" s="30"/>
      <c r="K171" s="20"/>
      <c r="L171" s="20"/>
      <c r="M171" s="20"/>
      <c r="N171" s="20"/>
      <c r="O171" s="52"/>
    </row>
    <row r="172" spans="1:15" ht="12.75">
      <c r="A172" s="20"/>
      <c r="B172" s="20"/>
      <c r="C172" s="20"/>
      <c r="D172" s="20"/>
      <c r="E172" s="20"/>
      <c r="F172" s="20"/>
      <c r="G172" s="20"/>
      <c r="H172" s="20"/>
      <c r="I172" s="20"/>
      <c r="J172" s="30"/>
      <c r="K172" s="20"/>
      <c r="L172" s="20"/>
      <c r="M172" s="20"/>
      <c r="N172" s="20"/>
      <c r="O172" s="52"/>
    </row>
    <row r="173" spans="1:15" ht="12.75">
      <c r="A173" s="20"/>
      <c r="B173" s="20"/>
      <c r="C173" s="20"/>
      <c r="D173" s="20"/>
      <c r="E173" s="20"/>
      <c r="F173" s="20"/>
      <c r="G173" s="20"/>
      <c r="H173" s="20"/>
      <c r="I173" s="20"/>
      <c r="J173" s="30"/>
      <c r="K173" s="20"/>
      <c r="L173" s="20"/>
      <c r="M173" s="20"/>
      <c r="N173" s="20"/>
      <c r="O173" s="52"/>
    </row>
    <row r="174" spans="1:15" ht="12.75">
      <c r="A174" s="20"/>
      <c r="B174" s="20"/>
      <c r="C174" s="20"/>
      <c r="D174" s="20"/>
      <c r="E174" s="20"/>
      <c r="F174" s="20"/>
      <c r="G174" s="20"/>
      <c r="H174" s="20"/>
      <c r="I174" s="20"/>
      <c r="J174" s="30"/>
      <c r="K174" s="20"/>
      <c r="L174" s="20"/>
      <c r="M174" s="20"/>
      <c r="N174" s="20"/>
      <c r="O174" s="52"/>
    </row>
    <row r="175" spans="1:15" ht="12.75">
      <c r="A175" s="20"/>
      <c r="B175" s="20"/>
      <c r="C175" s="20"/>
      <c r="D175" s="20"/>
      <c r="E175" s="20"/>
      <c r="F175" s="20"/>
      <c r="G175" s="20"/>
      <c r="H175" s="20"/>
      <c r="I175" s="20"/>
      <c r="J175" s="30"/>
      <c r="K175" s="20"/>
      <c r="L175" s="20"/>
      <c r="M175" s="20"/>
      <c r="N175" s="20"/>
      <c r="O175" s="52"/>
    </row>
    <row r="176" spans="1:15" ht="12.75">
      <c r="A176" s="20"/>
      <c r="B176" s="20"/>
      <c r="C176" s="20"/>
      <c r="D176" s="20"/>
      <c r="E176" s="20"/>
      <c r="F176" s="20"/>
      <c r="G176" s="20"/>
      <c r="H176" s="20"/>
      <c r="I176" s="20"/>
      <c r="J176" s="30"/>
      <c r="K176" s="20"/>
      <c r="L176" s="20"/>
      <c r="M176" s="20"/>
      <c r="N176" s="20"/>
      <c r="O176" s="52"/>
    </row>
    <row r="177" spans="1:15" ht="12.75">
      <c r="A177" s="20"/>
      <c r="B177" s="20"/>
      <c r="C177" s="20"/>
      <c r="D177" s="20"/>
      <c r="E177" s="20"/>
      <c r="F177" s="20"/>
      <c r="G177" s="20"/>
      <c r="H177" s="20"/>
      <c r="I177" s="20"/>
      <c r="J177" s="30"/>
      <c r="K177" s="20"/>
      <c r="L177" s="20"/>
      <c r="M177" s="20"/>
      <c r="N177" s="20"/>
      <c r="O177" s="52"/>
    </row>
    <row r="178" spans="1:15" ht="12.75">
      <c r="A178" s="20"/>
      <c r="B178" s="20"/>
      <c r="C178" s="20"/>
      <c r="D178" s="20"/>
      <c r="E178" s="20"/>
      <c r="F178" s="20"/>
      <c r="G178" s="20"/>
      <c r="H178" s="20"/>
      <c r="I178" s="20"/>
      <c r="J178" s="30"/>
      <c r="K178" s="20"/>
      <c r="L178" s="20"/>
      <c r="M178" s="20"/>
      <c r="N178" s="20"/>
      <c r="O178" s="52"/>
    </row>
    <row r="179" spans="1:15" ht="12.75">
      <c r="A179" s="20"/>
      <c r="B179" s="20"/>
      <c r="C179" s="20"/>
      <c r="D179" s="20"/>
      <c r="E179" s="20"/>
      <c r="F179" s="20"/>
      <c r="G179" s="20"/>
      <c r="H179" s="20"/>
      <c r="I179" s="20"/>
      <c r="J179" s="30"/>
      <c r="K179" s="20"/>
      <c r="L179" s="20"/>
      <c r="M179" s="20"/>
      <c r="N179" s="20"/>
      <c r="O179" s="52"/>
    </row>
    <row r="180" spans="1:15" ht="12.75">
      <c r="A180" s="20"/>
      <c r="B180" s="20"/>
      <c r="C180" s="20"/>
      <c r="D180" s="20"/>
      <c r="E180" s="20"/>
      <c r="F180" s="20"/>
      <c r="G180" s="20"/>
      <c r="H180" s="20"/>
      <c r="I180" s="20"/>
      <c r="J180" s="30"/>
      <c r="K180" s="20"/>
      <c r="L180" s="20"/>
      <c r="M180" s="20"/>
      <c r="N180" s="20"/>
      <c r="O180" s="52"/>
    </row>
    <row r="181" spans="1:15" ht="12.75">
      <c r="A181" s="20"/>
      <c r="B181" s="20"/>
      <c r="C181" s="20"/>
      <c r="D181" s="20"/>
      <c r="E181" s="20"/>
      <c r="F181" s="20"/>
      <c r="G181" s="20"/>
      <c r="H181" s="20"/>
      <c r="I181" s="20"/>
      <c r="J181" s="30"/>
      <c r="K181" s="20"/>
      <c r="L181" s="20"/>
      <c r="M181" s="20"/>
      <c r="N181" s="20"/>
      <c r="O181" s="52"/>
    </row>
    <row r="182" spans="1:15" ht="12.75">
      <c r="A182" s="20"/>
      <c r="B182" s="20"/>
      <c r="C182" s="20"/>
      <c r="D182" s="20"/>
      <c r="E182" s="20"/>
      <c r="F182" s="20"/>
      <c r="G182" s="20"/>
      <c r="H182" s="20"/>
      <c r="I182" s="20"/>
      <c r="J182" s="30"/>
      <c r="K182" s="20"/>
      <c r="L182" s="20"/>
      <c r="M182" s="20"/>
      <c r="N182" s="20"/>
      <c r="O182" s="52"/>
    </row>
    <row r="183" spans="1:15" ht="12.75">
      <c r="A183" s="20"/>
      <c r="B183" s="20"/>
      <c r="C183" s="20"/>
      <c r="D183" s="20"/>
      <c r="E183" s="20"/>
      <c r="F183" s="20"/>
      <c r="G183" s="20"/>
      <c r="H183" s="20"/>
      <c r="I183" s="20"/>
      <c r="J183" s="30"/>
      <c r="K183" s="20"/>
      <c r="L183" s="20"/>
      <c r="M183" s="20"/>
      <c r="N183" s="20"/>
      <c r="O183" s="52"/>
    </row>
    <row r="184" spans="1:15" ht="38.25" customHeight="1">
      <c r="A184" s="20"/>
      <c r="B184" s="20"/>
      <c r="C184" s="20"/>
      <c r="D184" s="20"/>
      <c r="E184" s="20"/>
      <c r="F184" s="20"/>
      <c r="G184" s="20"/>
      <c r="H184" s="20"/>
      <c r="I184" s="20"/>
      <c r="J184" s="30"/>
      <c r="K184" s="20"/>
      <c r="L184" s="20"/>
      <c r="M184" s="20"/>
      <c r="N184" s="20"/>
      <c r="O184" s="52"/>
    </row>
    <row r="185" spans="1:15" ht="12.75">
      <c r="A185" s="20"/>
      <c r="B185" s="20"/>
      <c r="C185" s="20"/>
      <c r="D185" s="20"/>
      <c r="E185" s="20"/>
      <c r="F185" s="20"/>
      <c r="G185" s="20"/>
      <c r="H185" s="20"/>
      <c r="I185" s="20"/>
      <c r="J185" s="30"/>
      <c r="K185" s="20"/>
      <c r="L185" s="20"/>
      <c r="M185" s="20"/>
      <c r="N185" s="20"/>
      <c r="O185" s="52"/>
    </row>
    <row r="186" spans="1:15" ht="12.75">
      <c r="A186" s="20"/>
      <c r="B186" s="20"/>
      <c r="C186" s="20"/>
      <c r="D186" s="20"/>
      <c r="E186" s="20"/>
      <c r="F186" s="20"/>
      <c r="G186" s="20"/>
      <c r="H186" s="20"/>
      <c r="I186" s="20"/>
      <c r="J186" s="30"/>
      <c r="K186" s="20"/>
      <c r="L186" s="20"/>
      <c r="M186" s="20"/>
      <c r="N186" s="20"/>
      <c r="O186" s="52"/>
    </row>
    <row r="187" spans="1:15" ht="12.75">
      <c r="A187" s="20"/>
      <c r="B187" s="20"/>
      <c r="C187" s="20"/>
      <c r="D187" s="20"/>
      <c r="E187" s="20"/>
      <c r="F187" s="20"/>
      <c r="G187" s="20"/>
      <c r="H187" s="20"/>
      <c r="I187" s="20"/>
      <c r="J187" s="30"/>
      <c r="K187" s="20"/>
      <c r="L187" s="20"/>
      <c r="M187" s="20"/>
      <c r="N187" s="20"/>
      <c r="O187" s="52"/>
    </row>
    <row r="188" spans="1:15" ht="12.75">
      <c r="A188" s="20"/>
      <c r="B188" s="20"/>
      <c r="C188" s="20"/>
      <c r="D188" s="20"/>
      <c r="E188" s="20"/>
      <c r="F188" s="20"/>
      <c r="G188" s="20"/>
      <c r="H188" s="20"/>
      <c r="I188" s="20"/>
      <c r="J188" s="30"/>
      <c r="K188" s="20"/>
      <c r="L188" s="20"/>
      <c r="M188" s="20"/>
      <c r="N188" s="20"/>
      <c r="O188" s="52"/>
    </row>
    <row r="189" spans="1:15" ht="12.75">
      <c r="A189" s="20"/>
      <c r="B189" s="20"/>
      <c r="C189" s="20"/>
      <c r="D189" s="20"/>
      <c r="E189" s="20"/>
      <c r="F189" s="20"/>
      <c r="G189" s="20"/>
      <c r="H189" s="20"/>
      <c r="I189" s="20"/>
      <c r="J189" s="30"/>
      <c r="K189" s="20"/>
      <c r="L189" s="20"/>
      <c r="M189" s="20"/>
      <c r="N189" s="20"/>
      <c r="O189" s="52"/>
    </row>
    <row r="190" spans="1:15" ht="12.75">
      <c r="A190" s="20"/>
      <c r="B190" s="20"/>
      <c r="C190" s="20"/>
      <c r="D190" s="20"/>
      <c r="E190" s="20"/>
      <c r="F190" s="20"/>
      <c r="G190" s="20"/>
      <c r="H190" s="20"/>
      <c r="I190" s="20"/>
      <c r="J190" s="30"/>
      <c r="K190" s="20"/>
      <c r="L190" s="20"/>
      <c r="M190" s="20"/>
      <c r="N190" s="20"/>
      <c r="O190" s="52"/>
    </row>
    <row r="191" spans="1:15" ht="12.75">
      <c r="A191" s="20"/>
      <c r="B191" s="20"/>
      <c r="C191" s="20"/>
      <c r="D191" s="20"/>
      <c r="E191" s="20"/>
      <c r="F191" s="20"/>
      <c r="G191" s="20"/>
      <c r="H191" s="20"/>
      <c r="I191" s="20"/>
      <c r="J191" s="30"/>
      <c r="K191" s="20"/>
      <c r="L191" s="20"/>
      <c r="M191" s="20"/>
      <c r="N191" s="20"/>
      <c r="O191" s="52"/>
    </row>
    <row r="192" spans="1:15" ht="12.75">
      <c r="A192" s="20"/>
      <c r="B192" s="20"/>
      <c r="C192" s="20"/>
      <c r="D192" s="20"/>
      <c r="E192" s="20"/>
      <c r="F192" s="20"/>
      <c r="G192" s="20"/>
      <c r="H192" s="20"/>
      <c r="I192" s="20"/>
      <c r="J192" s="30"/>
      <c r="K192" s="20"/>
      <c r="L192" s="20"/>
      <c r="M192" s="20"/>
      <c r="N192" s="20"/>
      <c r="O192" s="52"/>
    </row>
    <row r="193" spans="1:15" ht="12.75">
      <c r="A193" s="20"/>
      <c r="B193" s="20"/>
      <c r="C193" s="20"/>
      <c r="D193" s="20"/>
      <c r="E193" s="20"/>
      <c r="F193" s="20"/>
      <c r="G193" s="20"/>
      <c r="H193" s="20"/>
      <c r="I193" s="20"/>
      <c r="J193" s="30"/>
      <c r="K193" s="20"/>
      <c r="L193" s="20"/>
      <c r="M193" s="20"/>
      <c r="N193" s="20"/>
      <c r="O193" s="52"/>
    </row>
    <row r="194" spans="1:15" ht="12.75">
      <c r="A194" s="20"/>
      <c r="B194" s="20"/>
      <c r="C194" s="20"/>
      <c r="D194" s="20"/>
      <c r="E194" s="20"/>
      <c r="F194" s="20"/>
      <c r="G194" s="20"/>
      <c r="H194" s="20"/>
      <c r="I194" s="20"/>
      <c r="J194" s="30"/>
      <c r="K194" s="20"/>
      <c r="L194" s="20"/>
      <c r="M194" s="20"/>
      <c r="N194" s="20"/>
      <c r="O194" s="52"/>
    </row>
    <row r="195" spans="1:15" ht="12.75">
      <c r="A195" s="20"/>
      <c r="B195" s="20"/>
      <c r="C195" s="20"/>
      <c r="D195" s="20"/>
      <c r="E195" s="20"/>
      <c r="F195" s="20"/>
      <c r="G195" s="20"/>
      <c r="H195" s="20"/>
      <c r="I195" s="20"/>
      <c r="J195" s="30"/>
      <c r="K195" s="20"/>
      <c r="L195" s="20"/>
      <c r="M195" s="20"/>
      <c r="N195" s="20"/>
      <c r="O195" s="52"/>
    </row>
    <row r="196" spans="1:15" ht="12.75">
      <c r="A196" s="20"/>
      <c r="B196" s="20"/>
      <c r="C196" s="20"/>
      <c r="D196" s="20"/>
      <c r="E196" s="20"/>
      <c r="F196" s="20"/>
      <c r="G196" s="20"/>
      <c r="H196" s="20"/>
      <c r="I196" s="20"/>
      <c r="J196" s="30"/>
      <c r="K196" s="20"/>
      <c r="L196" s="20"/>
      <c r="M196" s="20"/>
      <c r="N196" s="20"/>
      <c r="O196" s="52"/>
    </row>
    <row r="197" spans="1:15" ht="12.75">
      <c r="A197" s="20"/>
      <c r="B197" s="20"/>
      <c r="C197" s="20"/>
      <c r="D197" s="20"/>
      <c r="E197" s="20"/>
      <c r="F197" s="20"/>
      <c r="G197" s="20"/>
      <c r="H197" s="20"/>
      <c r="I197" s="20"/>
      <c r="J197" s="30"/>
      <c r="K197" s="20"/>
      <c r="L197" s="20"/>
      <c r="M197" s="20"/>
      <c r="N197" s="20"/>
      <c r="O197" s="52"/>
    </row>
    <row r="198" spans="1:15" ht="12.75">
      <c r="A198" s="20"/>
      <c r="B198" s="20"/>
      <c r="C198" s="20"/>
      <c r="D198" s="20"/>
      <c r="E198" s="20"/>
      <c r="F198" s="20"/>
      <c r="G198" s="20"/>
      <c r="H198" s="20"/>
      <c r="I198" s="20"/>
      <c r="J198" s="30"/>
      <c r="K198" s="20"/>
      <c r="L198" s="20"/>
      <c r="M198" s="20"/>
      <c r="N198" s="20"/>
      <c r="O198" s="52"/>
    </row>
    <row r="199" spans="1:15" ht="12.75">
      <c r="A199" s="20"/>
      <c r="B199" s="20"/>
      <c r="C199" s="20"/>
      <c r="D199" s="20"/>
      <c r="E199" s="20"/>
      <c r="F199" s="20"/>
      <c r="G199" s="20"/>
      <c r="H199" s="20"/>
      <c r="I199" s="20"/>
      <c r="J199" s="30"/>
      <c r="K199" s="20"/>
      <c r="L199" s="20"/>
      <c r="M199" s="20"/>
      <c r="N199" s="20"/>
      <c r="O199" s="52"/>
    </row>
    <row r="200" spans="1:15" ht="12.75">
      <c r="A200" s="20"/>
      <c r="B200" s="20"/>
      <c r="C200" s="20"/>
      <c r="D200" s="20"/>
      <c r="E200" s="20"/>
      <c r="F200" s="20"/>
      <c r="G200" s="20"/>
      <c r="H200" s="20"/>
      <c r="I200" s="20"/>
      <c r="J200" s="30"/>
      <c r="K200" s="20"/>
      <c r="L200" s="20"/>
      <c r="M200" s="20"/>
      <c r="N200" s="20"/>
      <c r="O200" s="52"/>
    </row>
    <row r="201" spans="1:15" ht="12.75">
      <c r="A201" s="20"/>
      <c r="B201" s="20"/>
      <c r="C201" s="20"/>
      <c r="D201" s="20"/>
      <c r="E201" s="20"/>
      <c r="F201" s="20"/>
      <c r="G201" s="20"/>
      <c r="H201" s="20"/>
      <c r="I201" s="20"/>
      <c r="J201" s="30"/>
      <c r="K201" s="20"/>
      <c r="L201" s="20"/>
      <c r="M201" s="20"/>
      <c r="N201" s="20"/>
      <c r="O201" s="52"/>
    </row>
    <row r="202" spans="1:15" ht="12.75">
      <c r="A202" s="20"/>
      <c r="B202" s="20"/>
      <c r="C202" s="20"/>
      <c r="D202" s="20"/>
      <c r="E202" s="20"/>
      <c r="F202" s="20"/>
      <c r="G202" s="20"/>
      <c r="H202" s="20"/>
      <c r="I202" s="20"/>
      <c r="J202" s="30"/>
      <c r="K202" s="20"/>
      <c r="L202" s="20"/>
      <c r="M202" s="20"/>
      <c r="N202" s="20"/>
      <c r="O202" s="52"/>
    </row>
    <row r="203" spans="1:15" ht="12.75">
      <c r="A203" s="20"/>
      <c r="B203" s="20"/>
      <c r="C203" s="20"/>
      <c r="D203" s="20"/>
      <c r="E203" s="20"/>
      <c r="F203" s="20"/>
      <c r="G203" s="20"/>
      <c r="H203" s="20"/>
      <c r="I203" s="20"/>
      <c r="J203" s="30"/>
      <c r="K203" s="20"/>
      <c r="L203" s="20"/>
      <c r="M203" s="20"/>
      <c r="N203" s="20"/>
      <c r="O203" s="52"/>
    </row>
    <row r="204" spans="1:15" ht="12.75">
      <c r="A204" s="20"/>
      <c r="B204" s="20"/>
      <c r="C204" s="20"/>
      <c r="D204" s="20"/>
      <c r="E204" s="20"/>
      <c r="F204" s="20"/>
      <c r="G204" s="20"/>
      <c r="H204" s="20"/>
      <c r="I204" s="20"/>
      <c r="J204" s="30"/>
      <c r="K204" s="20"/>
      <c r="L204" s="20"/>
      <c r="M204" s="20"/>
      <c r="N204" s="20"/>
      <c r="O204" s="52"/>
    </row>
    <row r="205" spans="1:15" ht="38.25" customHeight="1">
      <c r="A205" s="20"/>
      <c r="B205" s="20"/>
      <c r="C205" s="20"/>
      <c r="D205" s="20"/>
      <c r="E205" s="20"/>
      <c r="F205" s="20"/>
      <c r="G205" s="20"/>
      <c r="H205" s="20"/>
      <c r="I205" s="20"/>
      <c r="J205" s="30"/>
      <c r="K205" s="20"/>
      <c r="L205" s="20"/>
      <c r="M205" s="20"/>
      <c r="N205" s="20"/>
      <c r="O205" s="52"/>
    </row>
    <row r="206" spans="1:15" ht="12.75">
      <c r="A206" s="20"/>
      <c r="B206" s="20"/>
      <c r="C206" s="20"/>
      <c r="D206" s="20"/>
      <c r="E206" s="20"/>
      <c r="F206" s="20"/>
      <c r="G206" s="20"/>
      <c r="H206" s="20"/>
      <c r="I206" s="20"/>
      <c r="J206" s="30"/>
      <c r="K206" s="20"/>
      <c r="L206" s="20"/>
      <c r="M206" s="20"/>
      <c r="N206" s="20"/>
      <c r="O206" s="52"/>
    </row>
    <row r="207" spans="1:15" ht="12.75">
      <c r="A207" s="20"/>
      <c r="B207" s="20"/>
      <c r="C207" s="20"/>
      <c r="D207" s="20"/>
      <c r="E207" s="20"/>
      <c r="F207" s="20"/>
      <c r="G207" s="20"/>
      <c r="H207" s="20"/>
      <c r="I207" s="20"/>
      <c r="J207" s="30"/>
      <c r="K207" s="20"/>
      <c r="L207" s="20"/>
      <c r="M207" s="20"/>
      <c r="N207" s="20"/>
      <c r="O207" s="52"/>
    </row>
    <row r="208" spans="1:15" ht="12.75">
      <c r="A208" s="20"/>
      <c r="B208" s="20"/>
      <c r="C208" s="20"/>
      <c r="D208" s="20"/>
      <c r="E208" s="20"/>
      <c r="F208" s="20"/>
      <c r="G208" s="20"/>
      <c r="H208" s="20"/>
      <c r="I208" s="20"/>
      <c r="J208" s="30"/>
      <c r="K208" s="20"/>
      <c r="L208" s="20"/>
      <c r="M208" s="20"/>
      <c r="N208" s="20"/>
      <c r="O208" s="52"/>
    </row>
    <row r="209" spans="1:15" ht="12.75">
      <c r="A209" s="20"/>
      <c r="B209" s="20"/>
      <c r="C209" s="20"/>
      <c r="D209" s="20"/>
      <c r="E209" s="20"/>
      <c r="F209" s="20"/>
      <c r="G209" s="20"/>
      <c r="H209" s="20"/>
      <c r="I209" s="20"/>
      <c r="J209" s="30"/>
      <c r="K209" s="20"/>
      <c r="L209" s="20"/>
      <c r="M209" s="20"/>
      <c r="N209" s="20"/>
      <c r="O209" s="52"/>
    </row>
    <row r="210" spans="1:15" ht="12.75">
      <c r="A210" s="20"/>
      <c r="B210" s="20"/>
      <c r="C210" s="20"/>
      <c r="D210" s="20"/>
      <c r="E210" s="20"/>
      <c r="F210" s="20"/>
      <c r="G210" s="20"/>
      <c r="H210" s="20"/>
      <c r="I210" s="20"/>
      <c r="J210" s="30"/>
      <c r="K210" s="20"/>
      <c r="L210" s="20"/>
      <c r="M210" s="20"/>
      <c r="N210" s="20"/>
      <c r="O210" s="52"/>
    </row>
    <row r="211" spans="1:15" ht="12.75">
      <c r="A211" s="20"/>
      <c r="B211" s="20"/>
      <c r="C211" s="20"/>
      <c r="D211" s="20"/>
      <c r="E211" s="20"/>
      <c r="F211" s="20"/>
      <c r="G211" s="20"/>
      <c r="H211" s="20"/>
      <c r="I211" s="20"/>
      <c r="J211" s="30"/>
      <c r="K211" s="20"/>
      <c r="L211" s="20"/>
      <c r="M211" s="20"/>
      <c r="N211" s="20"/>
      <c r="O211" s="52"/>
    </row>
    <row r="212" spans="1:15" ht="12.75">
      <c r="A212" s="20"/>
      <c r="B212" s="20"/>
      <c r="C212" s="20"/>
      <c r="D212" s="20"/>
      <c r="E212" s="20"/>
      <c r="F212" s="20"/>
      <c r="G212" s="20"/>
      <c r="H212" s="20"/>
      <c r="I212" s="20"/>
      <c r="J212" s="30"/>
      <c r="K212" s="20"/>
      <c r="L212" s="20"/>
      <c r="M212" s="20"/>
      <c r="N212" s="20"/>
      <c r="O212" s="52"/>
    </row>
    <row r="213" spans="1:15" ht="12.75">
      <c r="A213" s="20"/>
      <c r="B213" s="20"/>
      <c r="C213" s="20"/>
      <c r="D213" s="20"/>
      <c r="E213" s="20"/>
      <c r="F213" s="20"/>
      <c r="G213" s="20"/>
      <c r="H213" s="20"/>
      <c r="I213" s="20"/>
      <c r="J213" s="30"/>
      <c r="K213" s="20"/>
      <c r="L213" s="20"/>
      <c r="M213" s="20"/>
      <c r="N213" s="20"/>
      <c r="O213" s="52"/>
    </row>
    <row r="214" spans="1:15" ht="12.75">
      <c r="A214" s="20"/>
      <c r="B214" s="20"/>
      <c r="C214" s="20"/>
      <c r="D214" s="20"/>
      <c r="E214" s="20"/>
      <c r="F214" s="20"/>
      <c r="G214" s="20"/>
      <c r="H214" s="20"/>
      <c r="I214" s="20"/>
      <c r="J214" s="30"/>
      <c r="K214" s="20"/>
      <c r="L214" s="20"/>
      <c r="M214" s="20"/>
      <c r="N214" s="20"/>
      <c r="O214" s="52"/>
    </row>
    <row r="215" spans="1:15" ht="12.75">
      <c r="A215" s="20"/>
      <c r="B215" s="20"/>
      <c r="C215" s="20"/>
      <c r="D215" s="20"/>
      <c r="E215" s="20"/>
      <c r="F215" s="20"/>
      <c r="G215" s="20"/>
      <c r="H215" s="20"/>
      <c r="I215" s="20"/>
      <c r="J215" s="30"/>
      <c r="K215" s="20"/>
      <c r="L215" s="20"/>
      <c r="M215" s="20"/>
      <c r="N215" s="20"/>
      <c r="O215" s="52"/>
    </row>
    <row r="216" spans="1:15" ht="12.75">
      <c r="A216" s="20"/>
      <c r="B216" s="20"/>
      <c r="C216" s="20"/>
      <c r="D216" s="20"/>
      <c r="E216" s="20"/>
      <c r="F216" s="20"/>
      <c r="G216" s="20"/>
      <c r="H216" s="20"/>
      <c r="I216" s="20"/>
      <c r="J216" s="30"/>
      <c r="K216" s="20"/>
      <c r="L216" s="20"/>
      <c r="M216" s="20"/>
      <c r="N216" s="20"/>
      <c r="O216" s="52"/>
    </row>
    <row r="217" spans="1:15" ht="12.75">
      <c r="A217" s="20"/>
      <c r="B217" s="20"/>
      <c r="C217" s="20"/>
      <c r="D217" s="20"/>
      <c r="E217" s="20"/>
      <c r="F217" s="20"/>
      <c r="G217" s="20"/>
      <c r="H217" s="20"/>
      <c r="I217" s="20"/>
      <c r="J217" s="30"/>
      <c r="K217" s="20"/>
      <c r="L217" s="20"/>
      <c r="M217" s="20"/>
      <c r="N217" s="20"/>
      <c r="O217" s="52"/>
    </row>
    <row r="218" spans="1:15" ht="12.75">
      <c r="A218" s="20"/>
      <c r="B218" s="20"/>
      <c r="C218" s="20"/>
      <c r="D218" s="20"/>
      <c r="E218" s="20"/>
      <c r="F218" s="20"/>
      <c r="G218" s="20"/>
      <c r="H218" s="20"/>
      <c r="I218" s="20"/>
      <c r="J218" s="30"/>
      <c r="K218" s="20"/>
      <c r="L218" s="20"/>
      <c r="M218" s="20"/>
      <c r="N218" s="20"/>
      <c r="O218" s="52"/>
    </row>
    <row r="219" spans="1:15" ht="12.75">
      <c r="A219" s="20"/>
      <c r="B219" s="20"/>
      <c r="C219" s="20"/>
      <c r="D219" s="20"/>
      <c r="E219" s="20"/>
      <c r="F219" s="20"/>
      <c r="G219" s="20"/>
      <c r="H219" s="20"/>
      <c r="I219" s="20"/>
      <c r="J219" s="30"/>
      <c r="K219" s="20"/>
      <c r="L219" s="20"/>
      <c r="M219" s="20"/>
      <c r="N219" s="20"/>
      <c r="O219" s="52"/>
    </row>
    <row r="220" spans="1:15" ht="12.75">
      <c r="A220" s="20"/>
      <c r="B220" s="20"/>
      <c r="C220" s="20"/>
      <c r="D220" s="20"/>
      <c r="E220" s="20"/>
      <c r="F220" s="20"/>
      <c r="G220" s="20"/>
      <c r="H220" s="20"/>
      <c r="I220" s="20"/>
      <c r="J220" s="30"/>
      <c r="K220" s="20"/>
      <c r="L220" s="20"/>
      <c r="M220" s="20"/>
      <c r="N220" s="20"/>
      <c r="O220" s="52"/>
    </row>
    <row r="221" spans="1:15" ht="12.75">
      <c r="A221" s="20"/>
      <c r="B221" s="20"/>
      <c r="C221" s="20"/>
      <c r="D221" s="20"/>
      <c r="E221" s="20"/>
      <c r="F221" s="20"/>
      <c r="G221" s="20"/>
      <c r="H221" s="20"/>
      <c r="I221" s="20"/>
      <c r="J221" s="30"/>
      <c r="K221" s="20"/>
      <c r="L221" s="20"/>
      <c r="M221" s="20"/>
      <c r="N221" s="20"/>
      <c r="O221" s="52"/>
    </row>
    <row r="222" spans="1:15" ht="12.75">
      <c r="A222" s="20"/>
      <c r="B222" s="20"/>
      <c r="C222" s="20"/>
      <c r="D222" s="20"/>
      <c r="E222" s="20"/>
      <c r="F222" s="20"/>
      <c r="G222" s="20"/>
      <c r="H222" s="20"/>
      <c r="I222" s="20"/>
      <c r="J222" s="30"/>
      <c r="K222" s="20"/>
      <c r="L222" s="20"/>
      <c r="M222" s="20"/>
      <c r="N222" s="20"/>
      <c r="O222" s="52"/>
    </row>
    <row r="223" spans="1:15" ht="12.75">
      <c r="A223" s="20"/>
      <c r="B223" s="20"/>
      <c r="C223" s="20"/>
      <c r="D223" s="20"/>
      <c r="E223" s="20"/>
      <c r="F223" s="20"/>
      <c r="G223" s="20"/>
      <c r="H223" s="20"/>
      <c r="I223" s="20"/>
      <c r="J223" s="30"/>
      <c r="K223" s="20"/>
      <c r="L223" s="20"/>
      <c r="M223" s="20"/>
      <c r="N223" s="20"/>
      <c r="O223" s="52"/>
    </row>
    <row r="224" spans="1:15" ht="12.75">
      <c r="A224" s="20"/>
      <c r="B224" s="20"/>
      <c r="C224" s="20"/>
      <c r="D224" s="20"/>
      <c r="E224" s="20"/>
      <c r="F224" s="20"/>
      <c r="G224" s="20"/>
      <c r="H224" s="20"/>
      <c r="I224" s="20"/>
      <c r="J224" s="30"/>
      <c r="K224" s="20"/>
      <c r="L224" s="20"/>
      <c r="M224" s="20"/>
      <c r="N224" s="20"/>
      <c r="O224" s="52"/>
    </row>
    <row r="225" spans="1:15" ht="12.75">
      <c r="A225" s="20"/>
      <c r="B225" s="20"/>
      <c r="C225" s="20"/>
      <c r="D225" s="20"/>
      <c r="E225" s="20"/>
      <c r="F225" s="20"/>
      <c r="G225" s="20"/>
      <c r="H225" s="20"/>
      <c r="I225" s="20"/>
      <c r="J225" s="30"/>
      <c r="K225" s="20"/>
      <c r="L225" s="20"/>
      <c r="M225" s="20"/>
      <c r="N225" s="20"/>
      <c r="O225" s="52"/>
    </row>
    <row r="226" spans="1:15" ht="12.75">
      <c r="A226" s="20"/>
      <c r="B226" s="20"/>
      <c r="C226" s="20"/>
      <c r="D226" s="20"/>
      <c r="E226" s="20"/>
      <c r="F226" s="20"/>
      <c r="G226" s="20"/>
      <c r="H226" s="20"/>
      <c r="I226" s="20"/>
      <c r="J226" s="30"/>
      <c r="K226" s="20"/>
      <c r="L226" s="20"/>
      <c r="M226" s="20"/>
      <c r="N226" s="20"/>
      <c r="O226" s="52"/>
    </row>
    <row r="227" spans="1:15" ht="12.75">
      <c r="A227" s="20"/>
      <c r="B227" s="20"/>
      <c r="C227" s="20"/>
      <c r="D227" s="20"/>
      <c r="E227" s="20"/>
      <c r="F227" s="20"/>
      <c r="G227" s="20"/>
      <c r="H227" s="20"/>
      <c r="I227" s="20"/>
      <c r="J227" s="30"/>
      <c r="K227" s="20"/>
      <c r="L227" s="20"/>
      <c r="M227" s="20"/>
      <c r="N227" s="20"/>
      <c r="O227" s="52"/>
    </row>
    <row r="228" spans="1:15" ht="12.75">
      <c r="A228" s="20"/>
      <c r="B228" s="20"/>
      <c r="C228" s="20"/>
      <c r="D228" s="20"/>
      <c r="E228" s="20"/>
      <c r="F228" s="20"/>
      <c r="G228" s="20"/>
      <c r="H228" s="20"/>
      <c r="I228" s="20"/>
      <c r="J228" s="30"/>
      <c r="K228" s="20"/>
      <c r="L228" s="20"/>
      <c r="M228" s="20"/>
      <c r="N228" s="20"/>
      <c r="O228" s="52"/>
    </row>
    <row r="229" spans="1:15" ht="12.75">
      <c r="A229" s="20"/>
      <c r="B229" s="20"/>
      <c r="C229" s="20"/>
      <c r="D229" s="20"/>
      <c r="E229" s="20"/>
      <c r="F229" s="20"/>
      <c r="G229" s="20"/>
      <c r="H229" s="20"/>
      <c r="I229" s="20"/>
      <c r="J229" s="30"/>
      <c r="K229" s="20"/>
      <c r="L229" s="20"/>
      <c r="M229" s="20"/>
      <c r="N229" s="20"/>
      <c r="O229" s="52"/>
    </row>
    <row r="230" spans="1:15" ht="12.75">
      <c r="A230" s="20"/>
      <c r="B230" s="20"/>
      <c r="C230" s="20"/>
      <c r="D230" s="20"/>
      <c r="E230" s="20"/>
      <c r="F230" s="20"/>
      <c r="G230" s="20"/>
      <c r="H230" s="20"/>
      <c r="I230" s="20"/>
      <c r="J230" s="30"/>
      <c r="K230" s="20"/>
      <c r="L230" s="20"/>
      <c r="M230" s="20"/>
      <c r="N230" s="20"/>
      <c r="O230" s="52"/>
    </row>
    <row r="231" spans="1:15" ht="12.75">
      <c r="A231" s="20"/>
      <c r="B231" s="20"/>
      <c r="C231" s="20"/>
      <c r="D231" s="20"/>
      <c r="E231" s="20"/>
      <c r="F231" s="20"/>
      <c r="G231" s="20"/>
      <c r="H231" s="20"/>
      <c r="I231" s="20"/>
      <c r="J231" s="30"/>
      <c r="K231" s="20"/>
      <c r="L231" s="20"/>
      <c r="M231" s="20"/>
      <c r="N231" s="20"/>
      <c r="O231" s="52"/>
    </row>
    <row r="232" spans="1:15" ht="12.75">
      <c r="A232" s="20"/>
      <c r="B232" s="20"/>
      <c r="C232" s="20"/>
      <c r="D232" s="20"/>
      <c r="E232" s="20"/>
      <c r="F232" s="20"/>
      <c r="G232" s="20"/>
      <c r="H232" s="20"/>
      <c r="I232" s="20"/>
      <c r="J232" s="30"/>
      <c r="K232" s="20"/>
      <c r="L232" s="20"/>
      <c r="M232" s="20"/>
      <c r="N232" s="20"/>
      <c r="O232" s="52"/>
    </row>
    <row r="233" spans="1:15" ht="12.75">
      <c r="A233" s="20"/>
      <c r="B233" s="20"/>
      <c r="C233" s="20"/>
      <c r="D233" s="20"/>
      <c r="E233" s="20"/>
      <c r="F233" s="20"/>
      <c r="G233" s="20"/>
      <c r="H233" s="20"/>
      <c r="I233" s="20"/>
      <c r="J233" s="30"/>
      <c r="K233" s="20"/>
      <c r="L233" s="20"/>
      <c r="M233" s="20"/>
      <c r="N233" s="20"/>
      <c r="O233" s="52"/>
    </row>
    <row r="234" spans="1:15" ht="12.75">
      <c r="A234" s="20"/>
      <c r="B234" s="20"/>
      <c r="C234" s="20"/>
      <c r="D234" s="20"/>
      <c r="E234" s="20"/>
      <c r="F234" s="20"/>
      <c r="G234" s="20"/>
      <c r="H234" s="20"/>
      <c r="I234" s="20"/>
      <c r="J234" s="30"/>
      <c r="K234" s="20"/>
      <c r="L234" s="20"/>
      <c r="M234" s="20"/>
      <c r="N234" s="20"/>
      <c r="O234" s="52"/>
    </row>
    <row r="235" spans="1:15" ht="12.75">
      <c r="A235" s="20"/>
      <c r="B235" s="20"/>
      <c r="C235" s="20"/>
      <c r="D235" s="20"/>
      <c r="E235" s="20"/>
      <c r="F235" s="20"/>
      <c r="G235" s="20"/>
      <c r="H235" s="20"/>
      <c r="I235" s="20"/>
      <c r="J235" s="30"/>
      <c r="K235" s="20"/>
      <c r="L235" s="20"/>
      <c r="M235" s="20"/>
      <c r="N235" s="20"/>
      <c r="O235" s="52"/>
    </row>
    <row r="236" spans="1:15" ht="12.75">
      <c r="A236" s="20"/>
      <c r="B236" s="20"/>
      <c r="C236" s="20"/>
      <c r="D236" s="20"/>
      <c r="E236" s="20"/>
      <c r="F236" s="20"/>
      <c r="G236" s="20"/>
      <c r="H236" s="20"/>
      <c r="I236" s="20"/>
      <c r="J236" s="30"/>
      <c r="K236" s="20"/>
      <c r="L236" s="20"/>
      <c r="M236" s="20"/>
      <c r="N236" s="20"/>
      <c r="O236" s="52"/>
    </row>
    <row r="237" spans="1:15" ht="12.75">
      <c r="A237" s="20"/>
      <c r="B237" s="20"/>
      <c r="C237" s="20"/>
      <c r="D237" s="20"/>
      <c r="E237" s="20"/>
      <c r="F237" s="20"/>
      <c r="G237" s="20"/>
      <c r="H237" s="20"/>
      <c r="I237" s="20"/>
      <c r="J237" s="30"/>
      <c r="K237" s="20"/>
      <c r="L237" s="20"/>
      <c r="M237" s="20"/>
      <c r="N237" s="20"/>
      <c r="O237" s="52"/>
    </row>
    <row r="238" spans="1:15" ht="12.75">
      <c r="A238" s="20"/>
      <c r="B238" s="20"/>
      <c r="C238" s="20"/>
      <c r="D238" s="20"/>
      <c r="E238" s="20"/>
      <c r="F238" s="20"/>
      <c r="G238" s="20"/>
      <c r="H238" s="20"/>
      <c r="I238" s="20"/>
      <c r="J238" s="30"/>
      <c r="K238" s="20"/>
      <c r="L238" s="20"/>
      <c r="M238" s="20"/>
      <c r="N238" s="20"/>
      <c r="O238" s="52"/>
    </row>
    <row r="239" spans="1:15" ht="12.75">
      <c r="A239" s="20"/>
      <c r="B239" s="20"/>
      <c r="C239" s="20"/>
      <c r="D239" s="20"/>
      <c r="E239" s="20"/>
      <c r="F239" s="20"/>
      <c r="G239" s="20"/>
      <c r="H239" s="20"/>
      <c r="I239" s="20"/>
      <c r="J239" s="30"/>
      <c r="K239" s="20"/>
      <c r="L239" s="20"/>
      <c r="M239" s="20"/>
      <c r="N239" s="20"/>
      <c r="O239" s="52"/>
    </row>
    <row r="240" spans="1:15" ht="12.75">
      <c r="A240" s="20"/>
      <c r="B240" s="20"/>
      <c r="C240" s="20"/>
      <c r="D240" s="20"/>
      <c r="E240" s="20"/>
      <c r="F240" s="20"/>
      <c r="G240" s="20"/>
      <c r="H240" s="20"/>
      <c r="I240" s="20"/>
      <c r="J240" s="30"/>
      <c r="K240" s="20"/>
      <c r="L240" s="20"/>
      <c r="M240" s="20"/>
      <c r="N240" s="20"/>
      <c r="O240" s="52"/>
    </row>
    <row r="241" spans="1:15" ht="12.75">
      <c r="A241" s="20"/>
      <c r="B241" s="20"/>
      <c r="C241" s="20"/>
      <c r="D241" s="20"/>
      <c r="E241" s="20"/>
      <c r="F241" s="20"/>
      <c r="G241" s="20"/>
      <c r="H241" s="20"/>
      <c r="I241" s="20"/>
      <c r="J241" s="30"/>
      <c r="K241" s="20"/>
      <c r="L241" s="20"/>
      <c r="M241" s="20"/>
      <c r="N241" s="20"/>
      <c r="O241" s="52"/>
    </row>
    <row r="242" spans="1:15" ht="12.75">
      <c r="A242" s="20"/>
      <c r="B242" s="20"/>
      <c r="C242" s="20"/>
      <c r="D242" s="20"/>
      <c r="E242" s="20"/>
      <c r="F242" s="20"/>
      <c r="G242" s="20"/>
      <c r="H242" s="20"/>
      <c r="I242" s="20"/>
      <c r="J242" s="30"/>
      <c r="K242" s="20"/>
      <c r="L242" s="20"/>
      <c r="M242" s="20"/>
      <c r="N242" s="20"/>
      <c r="O242" s="52"/>
    </row>
    <row r="243" spans="1:15" ht="12.75">
      <c r="A243" s="20"/>
      <c r="B243" s="20"/>
      <c r="C243" s="20"/>
      <c r="D243" s="20"/>
      <c r="E243" s="20"/>
      <c r="F243" s="20"/>
      <c r="G243" s="20"/>
      <c r="H243" s="20"/>
      <c r="I243" s="20"/>
      <c r="J243" s="30"/>
      <c r="K243" s="20"/>
      <c r="L243" s="20"/>
      <c r="M243" s="20"/>
      <c r="N243" s="20"/>
      <c r="O243" s="52"/>
    </row>
    <row r="244" spans="1:15" ht="12.75">
      <c r="A244" s="20"/>
      <c r="B244" s="20"/>
      <c r="C244" s="20"/>
      <c r="D244" s="20"/>
      <c r="E244" s="20"/>
      <c r="F244" s="20"/>
      <c r="G244" s="20"/>
      <c r="H244" s="20"/>
      <c r="I244" s="20"/>
      <c r="J244" s="30"/>
      <c r="K244" s="20"/>
      <c r="L244" s="20"/>
      <c r="M244" s="20"/>
      <c r="N244" s="20"/>
      <c r="O244" s="52"/>
    </row>
    <row r="245" spans="1:15" ht="12.75">
      <c r="A245" s="20"/>
      <c r="B245" s="20"/>
      <c r="C245" s="20"/>
      <c r="D245" s="20"/>
      <c r="E245" s="20"/>
      <c r="F245" s="20"/>
      <c r="G245" s="20"/>
      <c r="H245" s="20"/>
      <c r="I245" s="20"/>
      <c r="J245" s="30"/>
      <c r="K245" s="20"/>
      <c r="L245" s="20"/>
      <c r="M245" s="20"/>
      <c r="N245" s="20"/>
      <c r="O245" s="52"/>
    </row>
    <row r="246" spans="1:15" ht="12.75">
      <c r="A246" s="20"/>
      <c r="B246" s="20"/>
      <c r="C246" s="20"/>
      <c r="D246" s="20"/>
      <c r="E246" s="20"/>
      <c r="F246" s="20"/>
      <c r="G246" s="20"/>
      <c r="H246" s="20"/>
      <c r="I246" s="20"/>
      <c r="J246" s="30"/>
      <c r="K246" s="20"/>
      <c r="L246" s="20"/>
      <c r="M246" s="20"/>
      <c r="N246" s="20"/>
      <c r="O246" s="52"/>
    </row>
    <row r="247" spans="1:15" ht="12.75">
      <c r="A247" s="20"/>
      <c r="B247" s="20"/>
      <c r="C247" s="20"/>
      <c r="D247" s="20"/>
      <c r="E247" s="20"/>
      <c r="F247" s="20"/>
      <c r="G247" s="20"/>
      <c r="H247" s="20"/>
      <c r="I247" s="20"/>
      <c r="J247" s="30"/>
      <c r="K247" s="20"/>
      <c r="L247" s="20"/>
      <c r="M247" s="20"/>
      <c r="N247" s="20"/>
      <c r="O247" s="52"/>
    </row>
    <row r="248" spans="1:15" ht="12.75">
      <c r="A248" s="20"/>
      <c r="B248" s="20"/>
      <c r="C248" s="20"/>
      <c r="D248" s="20"/>
      <c r="E248" s="20"/>
      <c r="F248" s="20"/>
      <c r="G248" s="20"/>
      <c r="H248" s="20"/>
      <c r="I248" s="20"/>
      <c r="J248" s="30"/>
      <c r="K248" s="20"/>
      <c r="L248" s="20"/>
      <c r="M248" s="20"/>
      <c r="N248" s="20"/>
      <c r="O248" s="52"/>
    </row>
    <row r="249" spans="1:15" ht="12.75">
      <c r="A249" s="20"/>
      <c r="B249" s="20"/>
      <c r="C249" s="20"/>
      <c r="D249" s="20"/>
      <c r="E249" s="20"/>
      <c r="F249" s="20"/>
      <c r="G249" s="20"/>
      <c r="H249" s="20"/>
      <c r="I249" s="20"/>
      <c r="J249" s="30"/>
      <c r="K249" s="20"/>
      <c r="L249" s="20"/>
      <c r="M249" s="20"/>
      <c r="N249" s="20"/>
      <c r="O249" s="52"/>
    </row>
    <row r="250" spans="1:15" ht="12.75">
      <c r="A250" s="20"/>
      <c r="B250" s="20"/>
      <c r="C250" s="20"/>
      <c r="D250" s="20"/>
      <c r="E250" s="20"/>
      <c r="F250" s="20"/>
      <c r="G250" s="20"/>
      <c r="H250" s="20"/>
      <c r="I250" s="20"/>
      <c r="J250" s="30"/>
      <c r="K250" s="20"/>
      <c r="L250" s="20"/>
      <c r="M250" s="20"/>
      <c r="N250" s="20"/>
      <c r="O250" s="52"/>
    </row>
    <row r="251" spans="1:15" ht="12.75">
      <c r="A251" s="20"/>
      <c r="B251" s="20"/>
      <c r="C251" s="20"/>
      <c r="D251" s="20"/>
      <c r="E251" s="20"/>
      <c r="F251" s="20"/>
      <c r="G251" s="20"/>
      <c r="H251" s="20"/>
      <c r="I251" s="20"/>
      <c r="J251" s="30"/>
      <c r="K251" s="20"/>
      <c r="L251" s="20"/>
      <c r="M251" s="20"/>
      <c r="N251" s="20"/>
      <c r="O251" s="52"/>
    </row>
    <row r="252" spans="1:15" ht="12.75">
      <c r="A252" s="20"/>
      <c r="B252" s="20"/>
      <c r="C252" s="20"/>
      <c r="D252" s="20"/>
      <c r="E252" s="20"/>
      <c r="F252" s="20"/>
      <c r="G252" s="20"/>
      <c r="H252" s="20"/>
      <c r="I252" s="20"/>
      <c r="J252" s="30"/>
      <c r="K252" s="20"/>
      <c r="L252" s="20"/>
      <c r="M252" s="20"/>
      <c r="N252" s="20"/>
      <c r="O252" s="52"/>
    </row>
    <row r="253" spans="1:15" ht="38.25" customHeight="1">
      <c r="A253" s="20"/>
      <c r="B253" s="20"/>
      <c r="C253" s="20"/>
      <c r="D253" s="20"/>
      <c r="E253" s="20"/>
      <c r="F253" s="20"/>
      <c r="G253" s="20"/>
      <c r="H253" s="20"/>
      <c r="I253" s="20"/>
      <c r="J253" s="30"/>
      <c r="K253" s="20"/>
      <c r="L253" s="20"/>
      <c r="M253" s="20"/>
      <c r="N253" s="20"/>
      <c r="O253" s="52"/>
    </row>
    <row r="254" spans="1:15" ht="38.25" customHeight="1">
      <c r="A254" s="20"/>
      <c r="B254" s="20"/>
      <c r="C254" s="20"/>
      <c r="D254" s="20"/>
      <c r="E254" s="20"/>
      <c r="F254" s="20"/>
      <c r="G254" s="20"/>
      <c r="H254" s="20"/>
      <c r="I254" s="20"/>
      <c r="J254" s="30"/>
      <c r="K254" s="20"/>
      <c r="L254" s="20"/>
      <c r="M254" s="20"/>
      <c r="N254" s="20"/>
      <c r="O254" s="52"/>
    </row>
    <row r="255" spans="1:15" ht="12.75">
      <c r="A255" s="20"/>
      <c r="B255" s="20"/>
      <c r="C255" s="20"/>
      <c r="D255" s="20"/>
      <c r="E255" s="20"/>
      <c r="F255" s="20"/>
      <c r="G255" s="20"/>
      <c r="H255" s="20"/>
      <c r="I255" s="20"/>
      <c r="J255" s="30"/>
      <c r="K255" s="20"/>
      <c r="L255" s="20"/>
      <c r="M255" s="20"/>
      <c r="N255" s="20"/>
      <c r="O255" s="52"/>
    </row>
    <row r="256" spans="1:15" ht="12.75">
      <c r="A256" s="20"/>
      <c r="B256" s="20"/>
      <c r="C256" s="20"/>
      <c r="D256" s="20"/>
      <c r="E256" s="20"/>
      <c r="F256" s="20"/>
      <c r="G256" s="20"/>
      <c r="H256" s="20"/>
      <c r="I256" s="20"/>
      <c r="J256" s="30"/>
      <c r="K256" s="20"/>
      <c r="L256" s="20"/>
      <c r="M256" s="20"/>
      <c r="N256" s="20"/>
      <c r="O256" s="52"/>
    </row>
    <row r="257" spans="1:15" ht="12.75">
      <c r="A257" s="20"/>
      <c r="B257" s="20"/>
      <c r="C257" s="20"/>
      <c r="D257" s="20"/>
      <c r="E257" s="20"/>
      <c r="F257" s="20"/>
      <c r="G257" s="20"/>
      <c r="H257" s="20"/>
      <c r="I257" s="20"/>
      <c r="J257" s="30"/>
      <c r="K257" s="20"/>
      <c r="L257" s="20"/>
      <c r="M257" s="20"/>
      <c r="N257" s="20"/>
      <c r="O257" s="52"/>
    </row>
    <row r="258" spans="1:15" ht="12.75">
      <c r="A258" s="20"/>
      <c r="B258" s="20"/>
      <c r="C258" s="20"/>
      <c r="D258" s="20"/>
      <c r="E258" s="20"/>
      <c r="F258" s="20"/>
      <c r="G258" s="20"/>
      <c r="H258" s="20"/>
      <c r="I258" s="20"/>
      <c r="J258" s="30"/>
      <c r="K258" s="20"/>
      <c r="L258" s="20"/>
      <c r="M258" s="20"/>
      <c r="N258" s="20"/>
      <c r="O258" s="52"/>
    </row>
    <row r="259" spans="1:15" ht="12.75">
      <c r="A259" s="20"/>
      <c r="B259" s="20"/>
      <c r="C259" s="20"/>
      <c r="D259" s="20"/>
      <c r="E259" s="20"/>
      <c r="F259" s="20"/>
      <c r="G259" s="20"/>
      <c r="H259" s="20"/>
      <c r="I259" s="20"/>
      <c r="J259" s="30"/>
      <c r="K259" s="20"/>
      <c r="L259" s="20"/>
      <c r="M259" s="20"/>
      <c r="N259" s="20"/>
      <c r="O259" s="52"/>
    </row>
    <row r="260" spans="1:15" ht="12.75">
      <c r="A260" s="20"/>
      <c r="B260" s="20"/>
      <c r="C260" s="20"/>
      <c r="D260" s="20"/>
      <c r="E260" s="20"/>
      <c r="F260" s="20"/>
      <c r="G260" s="20"/>
      <c r="H260" s="20"/>
      <c r="I260" s="20"/>
      <c r="J260" s="30"/>
      <c r="K260" s="20"/>
      <c r="L260" s="20"/>
      <c r="M260" s="20"/>
      <c r="N260" s="20"/>
      <c r="O260" s="52"/>
    </row>
    <row r="261" spans="1:15" ht="12.75">
      <c r="A261" s="20"/>
      <c r="B261" s="20"/>
      <c r="C261" s="20"/>
      <c r="D261" s="20"/>
      <c r="E261" s="20"/>
      <c r="F261" s="20"/>
      <c r="G261" s="20"/>
      <c r="H261" s="20"/>
      <c r="I261" s="20"/>
      <c r="J261" s="30"/>
      <c r="K261" s="20"/>
      <c r="L261" s="20"/>
      <c r="M261" s="20"/>
      <c r="N261" s="20"/>
      <c r="O261" s="52"/>
    </row>
    <row r="262" spans="1:15" ht="12.75">
      <c r="A262" s="20"/>
      <c r="B262" s="20"/>
      <c r="C262" s="20"/>
      <c r="D262" s="20"/>
      <c r="E262" s="20"/>
      <c r="F262" s="20"/>
      <c r="G262" s="20"/>
      <c r="H262" s="20"/>
      <c r="I262" s="20"/>
      <c r="J262" s="30"/>
      <c r="K262" s="20"/>
      <c r="L262" s="20"/>
      <c r="M262" s="20"/>
      <c r="N262" s="20"/>
      <c r="O262" s="52"/>
    </row>
    <row r="263" spans="1:15" ht="12.75">
      <c r="A263" s="20"/>
      <c r="B263" s="20"/>
      <c r="C263" s="20"/>
      <c r="D263" s="20"/>
      <c r="E263" s="20"/>
      <c r="F263" s="20"/>
      <c r="G263" s="20"/>
      <c r="H263" s="20"/>
      <c r="I263" s="20"/>
      <c r="J263" s="30"/>
      <c r="K263" s="20"/>
      <c r="L263" s="20"/>
      <c r="M263" s="20"/>
      <c r="N263" s="20"/>
      <c r="O263" s="52"/>
    </row>
    <row r="264" spans="1:15" ht="12.75">
      <c r="A264" s="20"/>
      <c r="B264" s="20"/>
      <c r="C264" s="20"/>
      <c r="D264" s="20"/>
      <c r="E264" s="20"/>
      <c r="F264" s="20"/>
      <c r="G264" s="20"/>
      <c r="H264" s="20"/>
      <c r="I264" s="20"/>
      <c r="J264" s="30"/>
      <c r="K264" s="20"/>
      <c r="L264" s="20"/>
      <c r="M264" s="20"/>
      <c r="N264" s="20"/>
      <c r="O264" s="52"/>
    </row>
    <row r="265" spans="1:15" ht="12.75">
      <c r="A265" s="20"/>
      <c r="B265" s="20"/>
      <c r="C265" s="20"/>
      <c r="D265" s="20"/>
      <c r="E265" s="20"/>
      <c r="F265" s="20"/>
      <c r="G265" s="20"/>
      <c r="H265" s="20"/>
      <c r="I265" s="20"/>
      <c r="J265" s="30"/>
      <c r="K265" s="20"/>
      <c r="L265" s="20"/>
      <c r="M265" s="20"/>
      <c r="N265" s="20"/>
      <c r="O265" s="52"/>
    </row>
    <row r="266" spans="1:15" ht="12.75">
      <c r="A266" s="20"/>
      <c r="B266" s="20"/>
      <c r="C266" s="20"/>
      <c r="D266" s="20"/>
      <c r="E266" s="20"/>
      <c r="F266" s="20"/>
      <c r="G266" s="20"/>
      <c r="H266" s="20"/>
      <c r="I266" s="20"/>
      <c r="J266" s="30"/>
      <c r="K266" s="20"/>
      <c r="L266" s="20"/>
      <c r="M266" s="20"/>
      <c r="N266" s="20"/>
      <c r="O266" s="52"/>
    </row>
    <row r="267" spans="1:15" ht="12.75">
      <c r="A267" s="20"/>
      <c r="B267" s="20"/>
      <c r="C267" s="20"/>
      <c r="D267" s="20"/>
      <c r="E267" s="20"/>
      <c r="F267" s="20"/>
      <c r="G267" s="20"/>
      <c r="H267" s="20"/>
      <c r="I267" s="20"/>
      <c r="J267" s="30"/>
      <c r="K267" s="20"/>
      <c r="L267" s="20"/>
      <c r="M267" s="20"/>
      <c r="N267" s="20"/>
      <c r="O267" s="52"/>
    </row>
    <row r="268" spans="1:15" ht="12.75">
      <c r="A268" s="20"/>
      <c r="B268" s="20"/>
      <c r="C268" s="20"/>
      <c r="D268" s="20"/>
      <c r="E268" s="20"/>
      <c r="F268" s="20"/>
      <c r="G268" s="20"/>
      <c r="H268" s="20"/>
      <c r="I268" s="20"/>
      <c r="J268" s="30"/>
      <c r="K268" s="20"/>
      <c r="L268" s="20"/>
      <c r="M268" s="20"/>
      <c r="N268" s="20"/>
      <c r="O268" s="52"/>
    </row>
    <row r="269" spans="1:15" ht="12.75">
      <c r="A269" s="20"/>
      <c r="B269" s="20"/>
      <c r="C269" s="20"/>
      <c r="D269" s="20"/>
      <c r="E269" s="20"/>
      <c r="F269" s="20"/>
      <c r="G269" s="20"/>
      <c r="H269" s="20"/>
      <c r="I269" s="20"/>
      <c r="J269" s="30"/>
      <c r="K269" s="20"/>
      <c r="L269" s="20"/>
      <c r="M269" s="20"/>
      <c r="N269" s="20"/>
      <c r="O269" s="52"/>
    </row>
    <row r="270" spans="1:15" ht="12.75">
      <c r="A270" s="20"/>
      <c r="B270" s="20"/>
      <c r="C270" s="20"/>
      <c r="D270" s="20"/>
      <c r="E270" s="20"/>
      <c r="F270" s="20"/>
      <c r="G270" s="20"/>
      <c r="H270" s="20"/>
      <c r="I270" s="20"/>
      <c r="J270" s="30"/>
      <c r="K270" s="20"/>
      <c r="L270" s="20"/>
      <c r="M270" s="20"/>
      <c r="N270" s="20"/>
      <c r="O270" s="52"/>
    </row>
    <row r="271" spans="1:15" ht="38.25" customHeight="1">
      <c r="A271" s="20"/>
      <c r="B271" s="20"/>
      <c r="C271" s="20"/>
      <c r="D271" s="20"/>
      <c r="E271" s="20"/>
      <c r="F271" s="20"/>
      <c r="G271" s="20"/>
      <c r="H271" s="20"/>
      <c r="I271" s="20"/>
      <c r="J271" s="30"/>
      <c r="K271" s="20"/>
      <c r="L271" s="20"/>
      <c r="M271" s="20"/>
      <c r="N271" s="20"/>
      <c r="O271" s="52"/>
    </row>
    <row r="272" spans="1:15" ht="12.75">
      <c r="A272" s="20"/>
      <c r="B272" s="20"/>
      <c r="C272" s="20"/>
      <c r="D272" s="20"/>
      <c r="E272" s="20"/>
      <c r="F272" s="20"/>
      <c r="G272" s="20"/>
      <c r="H272" s="20"/>
      <c r="I272" s="20"/>
      <c r="J272" s="30"/>
      <c r="K272" s="20"/>
      <c r="L272" s="20"/>
      <c r="M272" s="20"/>
      <c r="N272" s="20"/>
      <c r="O272" s="52"/>
    </row>
    <row r="273" spans="1:15" ht="12.75">
      <c r="A273" s="20"/>
      <c r="B273" s="20"/>
      <c r="C273" s="20"/>
      <c r="D273" s="20"/>
      <c r="E273" s="20"/>
      <c r="F273" s="20"/>
      <c r="G273" s="20"/>
      <c r="H273" s="20"/>
      <c r="I273" s="20"/>
      <c r="J273" s="30"/>
      <c r="K273" s="20"/>
      <c r="L273" s="20"/>
      <c r="M273" s="20"/>
      <c r="N273" s="20"/>
      <c r="O273" s="52"/>
    </row>
    <row r="274" spans="1:15" ht="12.75">
      <c r="A274" s="20"/>
      <c r="B274" s="20"/>
      <c r="C274" s="20"/>
      <c r="D274" s="20"/>
      <c r="E274" s="20"/>
      <c r="F274" s="20"/>
      <c r="G274" s="20"/>
      <c r="H274" s="20"/>
      <c r="I274" s="20"/>
      <c r="J274" s="30"/>
      <c r="K274" s="20"/>
      <c r="L274" s="20"/>
      <c r="M274" s="20"/>
      <c r="N274" s="20"/>
      <c r="O274" s="52"/>
    </row>
    <row r="275" spans="1:15" ht="12.75">
      <c r="A275" s="20"/>
      <c r="B275" s="20"/>
      <c r="C275" s="20"/>
      <c r="D275" s="20"/>
      <c r="E275" s="20"/>
      <c r="F275" s="20"/>
      <c r="G275" s="20"/>
      <c r="H275" s="20"/>
      <c r="I275" s="20"/>
      <c r="J275" s="30"/>
      <c r="K275" s="20"/>
      <c r="L275" s="20"/>
      <c r="M275" s="20"/>
      <c r="N275" s="20"/>
      <c r="O275" s="52"/>
    </row>
    <row r="276" spans="1:15" ht="12.75">
      <c r="A276" s="20"/>
      <c r="B276" s="20"/>
      <c r="C276" s="20"/>
      <c r="D276" s="20"/>
      <c r="E276" s="20"/>
      <c r="F276" s="20"/>
      <c r="G276" s="20"/>
      <c r="H276" s="20"/>
      <c r="I276" s="20"/>
      <c r="J276" s="30"/>
      <c r="K276" s="20"/>
      <c r="L276" s="20"/>
      <c r="M276" s="20"/>
      <c r="N276" s="20"/>
      <c r="O276" s="52"/>
    </row>
    <row r="277" spans="1:15" ht="12.75">
      <c r="A277" s="20"/>
      <c r="B277" s="20"/>
      <c r="C277" s="20"/>
      <c r="D277" s="20"/>
      <c r="E277" s="20"/>
      <c r="F277" s="20"/>
      <c r="G277" s="20"/>
      <c r="H277" s="20"/>
      <c r="I277" s="20"/>
      <c r="J277" s="30"/>
      <c r="K277" s="20"/>
      <c r="L277" s="20"/>
      <c r="M277" s="20"/>
      <c r="N277" s="20"/>
      <c r="O277" s="52"/>
    </row>
    <row r="278" spans="1:15" ht="38.25" customHeight="1">
      <c r="A278" s="20"/>
      <c r="B278" s="20"/>
      <c r="C278" s="20"/>
      <c r="D278" s="20"/>
      <c r="E278" s="20"/>
      <c r="F278" s="20"/>
      <c r="G278" s="20"/>
      <c r="H278" s="20"/>
      <c r="I278" s="20"/>
      <c r="J278" s="30"/>
      <c r="K278" s="20"/>
      <c r="L278" s="20"/>
      <c r="M278" s="20"/>
      <c r="N278" s="20"/>
      <c r="O278" s="52"/>
    </row>
    <row r="279" spans="1:15" ht="12.75">
      <c r="A279" s="20"/>
      <c r="B279" s="20"/>
      <c r="C279" s="20"/>
      <c r="D279" s="20"/>
      <c r="E279" s="20"/>
      <c r="F279" s="20"/>
      <c r="G279" s="20"/>
      <c r="H279" s="20"/>
      <c r="I279" s="20"/>
      <c r="J279" s="30"/>
      <c r="K279" s="20"/>
      <c r="L279" s="20"/>
      <c r="M279" s="20"/>
      <c r="N279" s="20"/>
      <c r="O279" s="52"/>
    </row>
    <row r="280" spans="1:15" ht="12.75">
      <c r="A280" s="20"/>
      <c r="B280" s="20"/>
      <c r="C280" s="20"/>
      <c r="D280" s="20"/>
      <c r="E280" s="20"/>
      <c r="F280" s="20"/>
      <c r="G280" s="20"/>
      <c r="H280" s="20"/>
      <c r="I280" s="20"/>
      <c r="J280" s="30"/>
      <c r="K280" s="20"/>
      <c r="L280" s="20"/>
      <c r="M280" s="20"/>
      <c r="N280" s="20"/>
      <c r="O280" s="52"/>
    </row>
    <row r="281" spans="1:15" ht="12.75">
      <c r="A281" s="20"/>
      <c r="B281" s="20"/>
      <c r="C281" s="20"/>
      <c r="D281" s="20"/>
      <c r="E281" s="20"/>
      <c r="F281" s="20"/>
      <c r="G281" s="20"/>
      <c r="H281" s="20"/>
      <c r="I281" s="20"/>
      <c r="J281" s="30"/>
      <c r="K281" s="20"/>
      <c r="L281" s="20"/>
      <c r="M281" s="20"/>
      <c r="N281" s="20"/>
      <c r="O281" s="52"/>
    </row>
    <row r="282" spans="1:15" ht="12.75">
      <c r="A282" s="20"/>
      <c r="B282" s="20"/>
      <c r="C282" s="20"/>
      <c r="D282" s="20"/>
      <c r="E282" s="20"/>
      <c r="F282" s="20"/>
      <c r="G282" s="20"/>
      <c r="H282" s="20"/>
      <c r="I282" s="20"/>
      <c r="J282" s="30"/>
      <c r="K282" s="20"/>
      <c r="L282" s="20"/>
      <c r="M282" s="20"/>
      <c r="N282" s="20"/>
      <c r="O282" s="52"/>
    </row>
    <row r="283" spans="1:15" ht="12.75">
      <c r="A283" s="20"/>
      <c r="B283" s="20"/>
      <c r="C283" s="20"/>
      <c r="D283" s="20"/>
      <c r="E283" s="20"/>
      <c r="F283" s="20"/>
      <c r="G283" s="20"/>
      <c r="H283" s="20"/>
      <c r="I283" s="20"/>
      <c r="J283" s="30"/>
      <c r="K283" s="20"/>
      <c r="L283" s="20"/>
      <c r="M283" s="20"/>
      <c r="N283" s="20"/>
      <c r="O283" s="52"/>
    </row>
    <row r="284" spans="1:15" ht="12.75">
      <c r="A284" s="20"/>
      <c r="B284" s="20"/>
      <c r="C284" s="20"/>
      <c r="D284" s="20"/>
      <c r="E284" s="20"/>
      <c r="F284" s="20"/>
      <c r="G284" s="20"/>
      <c r="H284" s="20"/>
      <c r="I284" s="20"/>
      <c r="J284" s="30"/>
      <c r="K284" s="20"/>
      <c r="L284" s="20"/>
      <c r="M284" s="20"/>
      <c r="N284" s="20"/>
      <c r="O284" s="52"/>
    </row>
    <row r="285" spans="1:15" ht="12.75">
      <c r="A285" s="20"/>
      <c r="B285" s="20"/>
      <c r="C285" s="20"/>
      <c r="D285" s="20"/>
      <c r="E285" s="20"/>
      <c r="F285" s="20"/>
      <c r="G285" s="20"/>
      <c r="H285" s="20"/>
      <c r="I285" s="20"/>
      <c r="J285" s="30"/>
      <c r="K285" s="20"/>
      <c r="L285" s="20"/>
      <c r="M285" s="20"/>
      <c r="N285" s="20"/>
      <c r="O285" s="52"/>
    </row>
    <row r="286" spans="1:15" ht="12.75">
      <c r="A286" s="20"/>
      <c r="B286" s="20"/>
      <c r="C286" s="20"/>
      <c r="D286" s="20"/>
      <c r="E286" s="20"/>
      <c r="F286" s="20"/>
      <c r="G286" s="20"/>
      <c r="H286" s="20"/>
      <c r="I286" s="20"/>
      <c r="J286" s="30"/>
      <c r="K286" s="20"/>
      <c r="L286" s="20"/>
      <c r="M286" s="20"/>
      <c r="N286" s="20"/>
      <c r="O286" s="52"/>
    </row>
    <row r="287" spans="1:15" ht="12.75">
      <c r="A287" s="20"/>
      <c r="B287" s="20"/>
      <c r="C287" s="20"/>
      <c r="D287" s="20"/>
      <c r="E287" s="20"/>
      <c r="F287" s="20"/>
      <c r="G287" s="20"/>
      <c r="H287" s="20"/>
      <c r="I287" s="20"/>
      <c r="J287" s="30"/>
      <c r="K287" s="20"/>
      <c r="L287" s="20"/>
      <c r="M287" s="20"/>
      <c r="N287" s="20"/>
      <c r="O287" s="52"/>
    </row>
    <row r="288" spans="1:15" ht="12.75">
      <c r="A288" s="20"/>
      <c r="B288" s="20"/>
      <c r="C288" s="20"/>
      <c r="D288" s="20"/>
      <c r="E288" s="20"/>
      <c r="F288" s="20"/>
      <c r="G288" s="20"/>
      <c r="H288" s="20"/>
      <c r="I288" s="20"/>
      <c r="J288" s="30"/>
      <c r="K288" s="20"/>
      <c r="L288" s="20"/>
      <c r="M288" s="20"/>
      <c r="N288" s="20"/>
      <c r="O288" s="52"/>
    </row>
    <row r="289" spans="1:15" ht="12.75">
      <c r="A289" s="20"/>
      <c r="B289" s="20"/>
      <c r="C289" s="20"/>
      <c r="D289" s="20"/>
      <c r="E289" s="20"/>
      <c r="F289" s="20"/>
      <c r="G289" s="20"/>
      <c r="H289" s="20"/>
      <c r="I289" s="20"/>
      <c r="J289" s="30"/>
      <c r="K289" s="20"/>
      <c r="L289" s="20"/>
      <c r="M289" s="20"/>
      <c r="N289" s="20"/>
      <c r="O289" s="52"/>
    </row>
    <row r="290" spans="1:15" ht="12.75">
      <c r="A290" s="20"/>
      <c r="B290" s="20"/>
      <c r="C290" s="20"/>
      <c r="D290" s="20"/>
      <c r="E290" s="20"/>
      <c r="F290" s="20"/>
      <c r="G290" s="20"/>
      <c r="H290" s="20"/>
      <c r="I290" s="20"/>
      <c r="J290" s="30"/>
      <c r="K290" s="20"/>
      <c r="L290" s="20"/>
      <c r="M290" s="20"/>
      <c r="N290" s="20"/>
      <c r="O290" s="52"/>
    </row>
    <row r="291" spans="1:15" ht="12.75">
      <c r="A291" s="20"/>
      <c r="B291" s="20"/>
      <c r="C291" s="20"/>
      <c r="D291" s="20"/>
      <c r="E291" s="20"/>
      <c r="F291" s="20"/>
      <c r="G291" s="20"/>
      <c r="H291" s="20"/>
      <c r="I291" s="20"/>
      <c r="J291" s="30"/>
      <c r="K291" s="20"/>
      <c r="L291" s="20"/>
      <c r="M291" s="20"/>
      <c r="N291" s="20"/>
      <c r="O291" s="52"/>
    </row>
    <row r="292" spans="1:15" ht="12.75">
      <c r="A292" s="20"/>
      <c r="B292" s="20"/>
      <c r="C292" s="20"/>
      <c r="D292" s="20"/>
      <c r="E292" s="20"/>
      <c r="F292" s="20"/>
      <c r="G292" s="20"/>
      <c r="H292" s="20"/>
      <c r="I292" s="20"/>
      <c r="J292" s="30"/>
      <c r="K292" s="20"/>
      <c r="L292" s="20"/>
      <c r="M292" s="20"/>
      <c r="N292" s="20"/>
      <c r="O292" s="52"/>
    </row>
    <row r="293" spans="1:15" ht="12.75">
      <c r="A293" s="20"/>
      <c r="B293" s="20"/>
      <c r="C293" s="20"/>
      <c r="D293" s="20"/>
      <c r="E293" s="20"/>
      <c r="F293" s="20"/>
      <c r="G293" s="20"/>
      <c r="H293" s="20"/>
      <c r="I293" s="20"/>
      <c r="J293" s="30"/>
      <c r="K293" s="20"/>
      <c r="L293" s="20"/>
      <c r="M293" s="20"/>
      <c r="N293" s="20"/>
      <c r="O293" s="52"/>
    </row>
    <row r="294" spans="1:15" ht="12.75">
      <c r="A294" s="20"/>
      <c r="B294" s="20"/>
      <c r="C294" s="20"/>
      <c r="D294" s="20"/>
      <c r="E294" s="20"/>
      <c r="F294" s="20"/>
      <c r="G294" s="20"/>
      <c r="H294" s="20"/>
      <c r="I294" s="20"/>
      <c r="J294" s="30"/>
      <c r="K294" s="20"/>
      <c r="L294" s="20"/>
      <c r="M294" s="20"/>
      <c r="N294" s="20"/>
      <c r="O294" s="52"/>
    </row>
    <row r="295" spans="1:15" ht="12.75">
      <c r="A295" s="20"/>
      <c r="B295" s="20"/>
      <c r="C295" s="20"/>
      <c r="D295" s="20"/>
      <c r="E295" s="20"/>
      <c r="F295" s="20"/>
      <c r="G295" s="20"/>
      <c r="H295" s="20"/>
      <c r="I295" s="20"/>
      <c r="J295" s="30"/>
      <c r="K295" s="20"/>
      <c r="L295" s="20"/>
      <c r="M295" s="20"/>
      <c r="N295" s="20"/>
      <c r="O295" s="52"/>
    </row>
    <row r="296" spans="1:15" ht="12.75">
      <c r="A296" s="20"/>
      <c r="B296" s="20"/>
      <c r="C296" s="20"/>
      <c r="D296" s="20"/>
      <c r="E296" s="20"/>
      <c r="F296" s="20"/>
      <c r="G296" s="20"/>
      <c r="H296" s="20"/>
      <c r="I296" s="20"/>
      <c r="J296" s="30"/>
      <c r="K296" s="20"/>
      <c r="L296" s="20"/>
      <c r="M296" s="20"/>
      <c r="N296" s="20"/>
      <c r="O296" s="52"/>
    </row>
    <row r="297" spans="1:15" ht="12.75">
      <c r="A297" s="20"/>
      <c r="B297" s="20"/>
      <c r="C297" s="20"/>
      <c r="D297" s="20"/>
      <c r="E297" s="20"/>
      <c r="F297" s="20"/>
      <c r="G297" s="20"/>
      <c r="H297" s="20"/>
      <c r="I297" s="20"/>
      <c r="J297" s="30"/>
      <c r="K297" s="20"/>
      <c r="L297" s="20"/>
      <c r="M297" s="20"/>
      <c r="N297" s="20"/>
      <c r="O297" s="52"/>
    </row>
    <row r="298" spans="1:15" ht="12.75">
      <c r="A298" s="20"/>
      <c r="B298" s="20"/>
      <c r="C298" s="20"/>
      <c r="D298" s="20"/>
      <c r="E298" s="20"/>
      <c r="F298" s="20"/>
      <c r="G298" s="20"/>
      <c r="H298" s="20"/>
      <c r="I298" s="20"/>
      <c r="J298" s="30"/>
      <c r="K298" s="20"/>
      <c r="L298" s="20"/>
      <c r="M298" s="20"/>
      <c r="N298" s="20"/>
      <c r="O298" s="52"/>
    </row>
    <row r="299" spans="1:15" ht="12.75">
      <c r="A299" s="20"/>
      <c r="B299" s="20"/>
      <c r="C299" s="20"/>
      <c r="D299" s="20"/>
      <c r="E299" s="20"/>
      <c r="F299" s="20"/>
      <c r="G299" s="20"/>
      <c r="H299" s="20"/>
      <c r="I299" s="20"/>
      <c r="J299" s="30"/>
      <c r="K299" s="20"/>
      <c r="L299" s="20"/>
      <c r="M299" s="20"/>
      <c r="N299" s="20"/>
      <c r="O299" s="52"/>
    </row>
    <row r="300" spans="1:15" ht="12.75">
      <c r="A300" s="20"/>
      <c r="B300" s="20"/>
      <c r="C300" s="20"/>
      <c r="D300" s="20"/>
      <c r="E300" s="20"/>
      <c r="F300" s="20"/>
      <c r="G300" s="20"/>
      <c r="H300" s="20"/>
      <c r="I300" s="20"/>
      <c r="J300" s="30"/>
      <c r="K300" s="20"/>
      <c r="L300" s="20"/>
      <c r="M300" s="20"/>
      <c r="N300" s="20"/>
      <c r="O300" s="52"/>
    </row>
    <row r="301" spans="1:15" ht="12.75">
      <c r="A301" s="20"/>
      <c r="B301" s="20"/>
      <c r="C301" s="20"/>
      <c r="D301" s="20"/>
      <c r="E301" s="20"/>
      <c r="F301" s="20"/>
      <c r="G301" s="20"/>
      <c r="H301" s="20"/>
      <c r="I301" s="20"/>
      <c r="J301" s="30"/>
      <c r="K301" s="20"/>
      <c r="L301" s="20"/>
      <c r="M301" s="20"/>
      <c r="N301" s="20"/>
      <c r="O301" s="52"/>
    </row>
    <row r="302" spans="1:15" ht="12.75">
      <c r="A302" s="20"/>
      <c r="B302" s="20"/>
      <c r="C302" s="20"/>
      <c r="D302" s="20"/>
      <c r="E302" s="20"/>
      <c r="F302" s="20"/>
      <c r="G302" s="20"/>
      <c r="H302" s="20"/>
      <c r="I302" s="20"/>
      <c r="J302" s="30"/>
      <c r="K302" s="20"/>
      <c r="L302" s="20"/>
      <c r="M302" s="20"/>
      <c r="N302" s="20"/>
      <c r="O302" s="52"/>
    </row>
    <row r="303" spans="1:15" ht="12.75">
      <c r="A303" s="20"/>
      <c r="B303" s="20"/>
      <c r="C303" s="20"/>
      <c r="D303" s="20"/>
      <c r="E303" s="20"/>
      <c r="F303" s="20"/>
      <c r="G303" s="20"/>
      <c r="H303" s="20"/>
      <c r="I303" s="20"/>
      <c r="J303" s="30"/>
      <c r="K303" s="20"/>
      <c r="L303" s="20"/>
      <c r="M303" s="20"/>
      <c r="N303" s="20"/>
      <c r="O303" s="52"/>
    </row>
    <row r="304" spans="1:15" ht="12.75">
      <c r="A304" s="20"/>
      <c r="B304" s="20"/>
      <c r="C304" s="20"/>
      <c r="D304" s="20"/>
      <c r="E304" s="20"/>
      <c r="F304" s="20"/>
      <c r="G304" s="20"/>
      <c r="H304" s="20"/>
      <c r="I304" s="20"/>
      <c r="J304" s="30"/>
      <c r="K304" s="20"/>
      <c r="L304" s="20"/>
      <c r="M304" s="20"/>
      <c r="N304" s="20"/>
      <c r="O304" s="52"/>
    </row>
    <row r="305" spans="1:15" ht="12.75">
      <c r="A305" s="20"/>
      <c r="B305" s="20"/>
      <c r="C305" s="20"/>
      <c r="D305" s="20"/>
      <c r="E305" s="20"/>
      <c r="F305" s="20"/>
      <c r="G305" s="20"/>
      <c r="H305" s="20"/>
      <c r="I305" s="20"/>
      <c r="J305" s="30"/>
      <c r="K305" s="20"/>
      <c r="L305" s="20"/>
      <c r="M305" s="20"/>
      <c r="N305" s="20"/>
      <c r="O305" s="52"/>
    </row>
    <row r="306" spans="1:15" ht="12.75">
      <c r="A306" s="20"/>
      <c r="B306" s="20"/>
      <c r="C306" s="20"/>
      <c r="D306" s="20"/>
      <c r="E306" s="20"/>
      <c r="F306" s="20"/>
      <c r="G306" s="20"/>
      <c r="H306" s="20"/>
      <c r="I306" s="20"/>
      <c r="J306" s="30"/>
      <c r="K306" s="20"/>
      <c r="L306" s="20"/>
      <c r="M306" s="20"/>
      <c r="N306" s="20"/>
      <c r="O306" s="52"/>
    </row>
    <row r="307" spans="1:15" ht="12.75">
      <c r="A307" s="20"/>
      <c r="B307" s="20"/>
      <c r="C307" s="20"/>
      <c r="D307" s="20"/>
      <c r="E307" s="20"/>
      <c r="F307" s="20"/>
      <c r="G307" s="20"/>
      <c r="H307" s="20"/>
      <c r="I307" s="20"/>
      <c r="J307" s="30"/>
      <c r="K307" s="20"/>
      <c r="L307" s="20"/>
      <c r="M307" s="20"/>
      <c r="N307" s="20"/>
      <c r="O307" s="52"/>
    </row>
    <row r="308" spans="1:15" ht="12.75">
      <c r="A308" s="20"/>
      <c r="B308" s="20"/>
      <c r="C308" s="20"/>
      <c r="D308" s="20"/>
      <c r="E308" s="20"/>
      <c r="F308" s="20"/>
      <c r="G308" s="20"/>
      <c r="H308" s="20"/>
      <c r="I308" s="20"/>
      <c r="J308" s="30"/>
      <c r="K308" s="20"/>
      <c r="L308" s="20"/>
      <c r="M308" s="20"/>
      <c r="N308" s="20"/>
      <c r="O308" s="52"/>
    </row>
    <row r="309" spans="1:15" ht="12.75">
      <c r="A309" s="20"/>
      <c r="B309" s="20"/>
      <c r="C309" s="20"/>
      <c r="D309" s="20"/>
      <c r="E309" s="20"/>
      <c r="F309" s="20"/>
      <c r="G309" s="20"/>
      <c r="H309" s="20"/>
      <c r="I309" s="20"/>
      <c r="J309" s="30"/>
      <c r="K309" s="20"/>
      <c r="L309" s="20"/>
      <c r="M309" s="20"/>
      <c r="N309" s="20"/>
      <c r="O309" s="52"/>
    </row>
    <row r="310" spans="1:15" ht="12.75">
      <c r="A310" s="20"/>
      <c r="B310" s="20"/>
      <c r="C310" s="20"/>
      <c r="D310" s="20"/>
      <c r="E310" s="20"/>
      <c r="F310" s="20"/>
      <c r="G310" s="20"/>
      <c r="H310" s="20"/>
      <c r="I310" s="20"/>
      <c r="J310" s="30"/>
      <c r="K310" s="20"/>
      <c r="L310" s="20"/>
      <c r="M310" s="20"/>
      <c r="N310" s="20"/>
      <c r="O310" s="52"/>
    </row>
    <row r="311" spans="1:15" ht="12.75">
      <c r="A311" s="20"/>
      <c r="B311" s="20"/>
      <c r="C311" s="20"/>
      <c r="D311" s="20"/>
      <c r="E311" s="20"/>
      <c r="F311" s="20"/>
      <c r="G311" s="20"/>
      <c r="H311" s="20"/>
      <c r="I311" s="20"/>
      <c r="J311" s="30"/>
      <c r="K311" s="20"/>
      <c r="L311" s="20"/>
      <c r="M311" s="20"/>
      <c r="N311" s="20"/>
      <c r="O311" s="52"/>
    </row>
    <row r="312" spans="1:15" ht="12.75">
      <c r="A312" s="20"/>
      <c r="B312" s="20"/>
      <c r="C312" s="20"/>
      <c r="D312" s="20"/>
      <c r="E312" s="20"/>
      <c r="F312" s="20"/>
      <c r="G312" s="20"/>
      <c r="H312" s="20"/>
      <c r="I312" s="20"/>
      <c r="J312" s="30"/>
      <c r="K312" s="20"/>
      <c r="L312" s="20"/>
      <c r="M312" s="20"/>
      <c r="N312" s="20"/>
      <c r="O312" s="52"/>
    </row>
    <row r="313" spans="1:15" ht="12.75">
      <c r="A313" s="20"/>
      <c r="B313" s="20"/>
      <c r="C313" s="20"/>
      <c r="D313" s="20"/>
      <c r="E313" s="20"/>
      <c r="F313" s="20"/>
      <c r="G313" s="20"/>
      <c r="H313" s="20"/>
      <c r="I313" s="20"/>
      <c r="J313" s="30"/>
      <c r="K313" s="20"/>
      <c r="L313" s="20"/>
      <c r="M313" s="20"/>
      <c r="N313" s="20"/>
      <c r="O313" s="52"/>
    </row>
    <row r="314" spans="1:15" ht="38.25" customHeight="1">
      <c r="A314" s="20"/>
      <c r="B314" s="20"/>
      <c r="C314" s="20"/>
      <c r="D314" s="20"/>
      <c r="E314" s="20"/>
      <c r="F314" s="20"/>
      <c r="G314" s="20"/>
      <c r="H314" s="20"/>
      <c r="I314" s="20"/>
      <c r="J314" s="30"/>
      <c r="K314" s="20"/>
      <c r="L314" s="20"/>
      <c r="M314" s="20"/>
      <c r="N314" s="20"/>
      <c r="O314" s="52"/>
    </row>
    <row r="315" spans="1:15" ht="12.75">
      <c r="A315" s="20"/>
      <c r="B315" s="20"/>
      <c r="C315" s="20"/>
      <c r="D315" s="20"/>
      <c r="E315" s="20"/>
      <c r="F315" s="20"/>
      <c r="G315" s="20"/>
      <c r="H315" s="20"/>
      <c r="I315" s="20"/>
      <c r="J315" s="30"/>
      <c r="K315" s="20"/>
      <c r="L315" s="20"/>
      <c r="M315" s="20"/>
      <c r="N315" s="20"/>
      <c r="O315" s="52"/>
    </row>
    <row r="316" spans="1:15" ht="12.75">
      <c r="A316" s="20"/>
      <c r="B316" s="20"/>
      <c r="C316" s="20"/>
      <c r="D316" s="20"/>
      <c r="E316" s="20"/>
      <c r="F316" s="20"/>
      <c r="G316" s="20"/>
      <c r="H316" s="20"/>
      <c r="I316" s="20"/>
      <c r="J316" s="30"/>
      <c r="K316" s="20"/>
      <c r="L316" s="20"/>
      <c r="M316" s="20"/>
      <c r="N316" s="20"/>
      <c r="O316" s="52"/>
    </row>
    <row r="317" spans="1:15" ht="12.75">
      <c r="A317" s="20"/>
      <c r="B317" s="20"/>
      <c r="C317" s="20"/>
      <c r="D317" s="20"/>
      <c r="E317" s="20"/>
      <c r="F317" s="20"/>
      <c r="G317" s="20"/>
      <c r="H317" s="20"/>
      <c r="I317" s="20"/>
      <c r="J317" s="30"/>
      <c r="K317" s="20"/>
      <c r="L317" s="20"/>
      <c r="M317" s="20"/>
      <c r="N317" s="20"/>
      <c r="O317" s="52"/>
    </row>
    <row r="318" spans="1:15" ht="12.75">
      <c r="A318" s="20"/>
      <c r="B318" s="20"/>
      <c r="C318" s="20"/>
      <c r="D318" s="20"/>
      <c r="E318" s="20"/>
      <c r="F318" s="20"/>
      <c r="G318" s="20"/>
      <c r="H318" s="20"/>
      <c r="I318" s="20"/>
      <c r="J318" s="30"/>
      <c r="K318" s="20"/>
      <c r="L318" s="20"/>
      <c r="M318" s="20"/>
      <c r="N318" s="20"/>
      <c r="O318" s="52"/>
    </row>
    <row r="319" spans="1:15" ht="12.75">
      <c r="A319" s="20"/>
      <c r="B319" s="20"/>
      <c r="C319" s="20"/>
      <c r="D319" s="20"/>
      <c r="E319" s="20"/>
      <c r="F319" s="20"/>
      <c r="G319" s="20"/>
      <c r="H319" s="20"/>
      <c r="I319" s="20"/>
      <c r="J319" s="30"/>
      <c r="K319" s="20"/>
      <c r="L319" s="20"/>
      <c r="M319" s="20"/>
      <c r="N319" s="20"/>
      <c r="O319" s="52"/>
    </row>
    <row r="320" spans="1:15" ht="12.75">
      <c r="A320" s="20"/>
      <c r="B320" s="20"/>
      <c r="C320" s="20"/>
      <c r="D320" s="20"/>
      <c r="E320" s="20"/>
      <c r="F320" s="20"/>
      <c r="G320" s="20"/>
      <c r="H320" s="20"/>
      <c r="I320" s="20"/>
      <c r="J320" s="30"/>
      <c r="K320" s="20"/>
      <c r="L320" s="20"/>
      <c r="M320" s="20"/>
      <c r="N320" s="20"/>
      <c r="O320" s="52"/>
    </row>
    <row r="321" spans="1:15" ht="12.75">
      <c r="A321" s="20"/>
      <c r="B321" s="20"/>
      <c r="C321" s="20"/>
      <c r="D321" s="20"/>
      <c r="E321" s="20"/>
      <c r="F321" s="20"/>
      <c r="G321" s="20"/>
      <c r="H321" s="20"/>
      <c r="I321" s="20"/>
      <c r="J321" s="30"/>
      <c r="K321" s="20"/>
      <c r="L321" s="20"/>
      <c r="M321" s="20"/>
      <c r="N321" s="20"/>
      <c r="O321" s="52"/>
    </row>
    <row r="322" spans="1:15" ht="12.75">
      <c r="A322" s="20"/>
      <c r="B322" s="20"/>
      <c r="C322" s="20"/>
      <c r="D322" s="20"/>
      <c r="E322" s="20"/>
      <c r="F322" s="20"/>
      <c r="G322" s="20"/>
      <c r="H322" s="20"/>
      <c r="I322" s="20"/>
      <c r="J322" s="30"/>
      <c r="K322" s="20"/>
      <c r="L322" s="20"/>
      <c r="M322" s="20"/>
      <c r="N322" s="20"/>
      <c r="O322" s="52"/>
    </row>
    <row r="323" spans="1:15" ht="12.75">
      <c r="A323" s="20"/>
      <c r="B323" s="20"/>
      <c r="C323" s="20"/>
      <c r="D323" s="20"/>
      <c r="E323" s="20"/>
      <c r="F323" s="20"/>
      <c r="G323" s="20"/>
      <c r="H323" s="20"/>
      <c r="I323" s="20"/>
      <c r="J323" s="30"/>
      <c r="K323" s="20"/>
      <c r="L323" s="20"/>
      <c r="M323" s="20"/>
      <c r="N323" s="20"/>
      <c r="O323" s="52"/>
    </row>
    <row r="324" spans="1:15" ht="12.75">
      <c r="A324" s="20"/>
      <c r="B324" s="20"/>
      <c r="C324" s="20"/>
      <c r="D324" s="20"/>
      <c r="E324" s="20"/>
      <c r="F324" s="20"/>
      <c r="G324" s="20"/>
      <c r="H324" s="20"/>
      <c r="I324" s="20"/>
      <c r="J324" s="30"/>
      <c r="K324" s="20"/>
      <c r="L324" s="20"/>
      <c r="M324" s="20"/>
      <c r="N324" s="20"/>
      <c r="O324" s="52"/>
    </row>
    <row r="325" spans="1:15" ht="12.75">
      <c r="A325" s="20"/>
      <c r="B325" s="20"/>
      <c r="C325" s="20"/>
      <c r="D325" s="20"/>
      <c r="E325" s="20"/>
      <c r="F325" s="20"/>
      <c r="G325" s="20"/>
      <c r="H325" s="20"/>
      <c r="I325" s="20"/>
      <c r="J325" s="30"/>
      <c r="K325" s="20"/>
      <c r="L325" s="20"/>
      <c r="M325" s="20"/>
      <c r="N325" s="20"/>
      <c r="O325" s="52"/>
    </row>
    <row r="326" spans="1:15" ht="12.75">
      <c r="A326" s="20"/>
      <c r="B326" s="20"/>
      <c r="C326" s="20"/>
      <c r="D326" s="20"/>
      <c r="E326" s="20"/>
      <c r="F326" s="20"/>
      <c r="G326" s="20"/>
      <c r="H326" s="20"/>
      <c r="I326" s="20"/>
      <c r="J326" s="30"/>
      <c r="K326" s="20"/>
      <c r="L326" s="20"/>
      <c r="M326" s="20"/>
      <c r="N326" s="20"/>
      <c r="O326" s="52"/>
    </row>
    <row r="327" spans="1:15" ht="12.75">
      <c r="A327" s="20"/>
      <c r="B327" s="20"/>
      <c r="C327" s="20"/>
      <c r="D327" s="20"/>
      <c r="E327" s="20"/>
      <c r="F327" s="20"/>
      <c r="G327" s="20"/>
      <c r="H327" s="20"/>
      <c r="I327" s="20"/>
      <c r="J327" s="30"/>
      <c r="K327" s="20"/>
      <c r="L327" s="20"/>
      <c r="M327" s="20"/>
      <c r="N327" s="20"/>
      <c r="O327" s="52"/>
    </row>
    <row r="328" spans="1:15" ht="12.75">
      <c r="A328" s="20"/>
      <c r="B328" s="20"/>
      <c r="C328" s="20"/>
      <c r="D328" s="20"/>
      <c r="E328" s="20"/>
      <c r="F328" s="20"/>
      <c r="G328" s="20"/>
      <c r="H328" s="20"/>
      <c r="I328" s="20"/>
      <c r="J328" s="30"/>
      <c r="K328" s="20"/>
      <c r="L328" s="20"/>
      <c r="M328" s="20"/>
      <c r="N328" s="20"/>
      <c r="O328" s="52"/>
    </row>
    <row r="329" spans="1:15" ht="12.75">
      <c r="A329" s="20"/>
      <c r="B329" s="20"/>
      <c r="C329" s="20"/>
      <c r="D329" s="20"/>
      <c r="E329" s="20"/>
      <c r="F329" s="20"/>
      <c r="G329" s="20"/>
      <c r="H329" s="20"/>
      <c r="I329" s="20"/>
      <c r="J329" s="30"/>
      <c r="K329" s="20"/>
      <c r="L329" s="20"/>
      <c r="M329" s="20"/>
      <c r="N329" s="20"/>
      <c r="O329" s="52"/>
    </row>
    <row r="330" spans="1:15" ht="12.75">
      <c r="A330" s="20"/>
      <c r="B330" s="20"/>
      <c r="C330" s="20"/>
      <c r="D330" s="20"/>
      <c r="E330" s="20"/>
      <c r="F330" s="20"/>
      <c r="G330" s="20"/>
      <c r="H330" s="20"/>
      <c r="I330" s="20"/>
      <c r="J330" s="30"/>
      <c r="K330" s="20"/>
      <c r="L330" s="20"/>
      <c r="M330" s="20"/>
      <c r="N330" s="20"/>
      <c r="O330" s="52"/>
    </row>
    <row r="331" spans="1:15" ht="12.75">
      <c r="A331" s="20"/>
      <c r="B331" s="20"/>
      <c r="C331" s="20"/>
      <c r="D331" s="20"/>
      <c r="E331" s="20"/>
      <c r="F331" s="20"/>
      <c r="G331" s="20"/>
      <c r="H331" s="20"/>
      <c r="I331" s="20"/>
      <c r="J331" s="30"/>
      <c r="K331" s="20"/>
      <c r="L331" s="20"/>
      <c r="M331" s="20"/>
      <c r="N331" s="20"/>
      <c r="O331" s="52"/>
    </row>
    <row r="332" spans="1:15" ht="12.75">
      <c r="A332" s="20"/>
      <c r="B332" s="20"/>
      <c r="C332" s="20"/>
      <c r="D332" s="20"/>
      <c r="E332" s="20"/>
      <c r="F332" s="20"/>
      <c r="G332" s="20"/>
      <c r="H332" s="20"/>
      <c r="I332" s="20"/>
      <c r="J332" s="30"/>
      <c r="K332" s="20"/>
      <c r="L332" s="20"/>
      <c r="M332" s="20"/>
      <c r="N332" s="20"/>
      <c r="O332" s="52"/>
    </row>
    <row r="333" spans="1:15" ht="12.75">
      <c r="A333" s="20"/>
      <c r="B333" s="20"/>
      <c r="C333" s="20"/>
      <c r="D333" s="20"/>
      <c r="E333" s="20"/>
      <c r="F333" s="20"/>
      <c r="G333" s="20"/>
      <c r="H333" s="20"/>
      <c r="I333" s="20"/>
      <c r="J333" s="30"/>
      <c r="K333" s="20"/>
      <c r="L333" s="20"/>
      <c r="M333" s="20"/>
      <c r="N333" s="20"/>
      <c r="O333" s="52"/>
    </row>
    <row r="334" spans="1:15" ht="12.75">
      <c r="A334" s="20"/>
      <c r="B334" s="20"/>
      <c r="C334" s="20"/>
      <c r="D334" s="20"/>
      <c r="E334" s="20"/>
      <c r="F334" s="20"/>
      <c r="G334" s="20"/>
      <c r="H334" s="20"/>
      <c r="I334" s="20"/>
      <c r="J334" s="30"/>
      <c r="K334" s="20"/>
      <c r="L334" s="20"/>
      <c r="M334" s="20"/>
      <c r="N334" s="20"/>
      <c r="O334" s="52"/>
    </row>
    <row r="335" spans="1:15" ht="12.75">
      <c r="A335" s="20"/>
      <c r="B335" s="20"/>
      <c r="C335" s="20"/>
      <c r="D335" s="20"/>
      <c r="E335" s="20"/>
      <c r="F335" s="20"/>
      <c r="G335" s="20"/>
      <c r="H335" s="20"/>
      <c r="I335" s="20"/>
      <c r="J335" s="30"/>
      <c r="K335" s="20"/>
      <c r="L335" s="20"/>
      <c r="M335" s="20"/>
      <c r="N335" s="20"/>
      <c r="O335" s="52"/>
    </row>
    <row r="336" spans="1:15" ht="12.75">
      <c r="A336" s="20"/>
      <c r="B336" s="20"/>
      <c r="C336" s="20"/>
      <c r="D336" s="20"/>
      <c r="E336" s="20"/>
      <c r="F336" s="20"/>
      <c r="G336" s="20"/>
      <c r="H336" s="20"/>
      <c r="I336" s="20"/>
      <c r="J336" s="30"/>
      <c r="K336" s="20"/>
      <c r="L336" s="20"/>
      <c r="M336" s="20"/>
      <c r="N336" s="20"/>
      <c r="O336" s="52"/>
    </row>
    <row r="337" spans="1:15" ht="12.75">
      <c r="A337" s="20"/>
      <c r="B337" s="20"/>
      <c r="C337" s="20"/>
      <c r="D337" s="20"/>
      <c r="E337" s="20"/>
      <c r="F337" s="20"/>
      <c r="G337" s="20"/>
      <c r="H337" s="20"/>
      <c r="I337" s="20"/>
      <c r="J337" s="30"/>
      <c r="K337" s="20"/>
      <c r="L337" s="20"/>
      <c r="M337" s="20"/>
      <c r="N337" s="20"/>
      <c r="O337" s="52"/>
    </row>
    <row r="338" spans="1:15" ht="12.75">
      <c r="A338" s="20"/>
      <c r="B338" s="20"/>
      <c r="C338" s="20"/>
      <c r="D338" s="20"/>
      <c r="E338" s="20"/>
      <c r="F338" s="20"/>
      <c r="G338" s="20"/>
      <c r="H338" s="20"/>
      <c r="I338" s="20"/>
      <c r="J338" s="30"/>
      <c r="K338" s="20"/>
      <c r="L338" s="20"/>
      <c r="M338" s="20"/>
      <c r="N338" s="20"/>
      <c r="O338" s="52"/>
    </row>
    <row r="339" spans="1:15" ht="12.75">
      <c r="A339" s="20"/>
      <c r="B339" s="20"/>
      <c r="C339" s="20"/>
      <c r="D339" s="20"/>
      <c r="E339" s="20"/>
      <c r="F339" s="20"/>
      <c r="G339" s="20"/>
      <c r="H339" s="20"/>
      <c r="I339" s="20"/>
      <c r="J339" s="30"/>
      <c r="K339" s="20"/>
      <c r="L339" s="20"/>
      <c r="M339" s="20"/>
      <c r="N339" s="20"/>
      <c r="O339" s="52"/>
    </row>
    <row r="340" spans="1:15" ht="12.75">
      <c r="A340" s="20"/>
      <c r="B340" s="20"/>
      <c r="C340" s="20"/>
      <c r="D340" s="20"/>
      <c r="E340" s="20"/>
      <c r="F340" s="20"/>
      <c r="G340" s="20"/>
      <c r="H340" s="20"/>
      <c r="I340" s="20"/>
      <c r="J340" s="30"/>
      <c r="K340" s="20"/>
      <c r="L340" s="20"/>
      <c r="M340" s="20"/>
      <c r="N340" s="20"/>
      <c r="O340" s="52"/>
    </row>
    <row r="341" spans="1:15" ht="12.75">
      <c r="A341" s="20"/>
      <c r="B341" s="20"/>
      <c r="C341" s="20"/>
      <c r="D341" s="20"/>
      <c r="E341" s="20"/>
      <c r="F341" s="20"/>
      <c r="G341" s="20"/>
      <c r="H341" s="20"/>
      <c r="I341" s="20"/>
      <c r="J341" s="30"/>
      <c r="K341" s="20"/>
      <c r="L341" s="20"/>
      <c r="M341" s="20"/>
      <c r="N341" s="20"/>
      <c r="O341" s="52"/>
    </row>
    <row r="342" spans="1:15" ht="12.75">
      <c r="A342" s="20"/>
      <c r="B342" s="20"/>
      <c r="C342" s="20"/>
      <c r="D342" s="20"/>
      <c r="E342" s="20"/>
      <c r="F342" s="20"/>
      <c r="G342" s="20"/>
      <c r="H342" s="20"/>
      <c r="I342" s="20"/>
      <c r="J342" s="30"/>
      <c r="K342" s="20"/>
      <c r="L342" s="20"/>
      <c r="M342" s="20"/>
      <c r="N342" s="20"/>
      <c r="O342" s="52"/>
    </row>
    <row r="343" spans="1:15" ht="12.75">
      <c r="A343" s="20"/>
      <c r="B343" s="20"/>
      <c r="C343" s="20"/>
      <c r="D343" s="20"/>
      <c r="E343" s="20"/>
      <c r="F343" s="20"/>
      <c r="G343" s="20"/>
      <c r="H343" s="20"/>
      <c r="I343" s="20"/>
      <c r="J343" s="30"/>
      <c r="K343" s="20"/>
      <c r="L343" s="20"/>
      <c r="M343" s="20"/>
      <c r="N343" s="20"/>
      <c r="O343" s="52"/>
    </row>
    <row r="344" spans="1:15" ht="12.75">
      <c r="A344" s="20"/>
      <c r="B344" s="20"/>
      <c r="C344" s="20"/>
      <c r="D344" s="20"/>
      <c r="E344" s="20"/>
      <c r="F344" s="20"/>
      <c r="G344" s="20"/>
      <c r="H344" s="20"/>
      <c r="I344" s="20"/>
      <c r="J344" s="30"/>
      <c r="K344" s="20"/>
      <c r="L344" s="20"/>
      <c r="M344" s="20"/>
      <c r="N344" s="20"/>
      <c r="O344" s="52"/>
    </row>
    <row r="345" spans="1:15" ht="12.75">
      <c r="A345" s="20"/>
      <c r="B345" s="20"/>
      <c r="C345" s="20"/>
      <c r="D345" s="20"/>
      <c r="E345" s="20"/>
      <c r="F345" s="20"/>
      <c r="G345" s="20"/>
      <c r="H345" s="20"/>
      <c r="I345" s="20"/>
      <c r="J345" s="30"/>
      <c r="K345" s="20"/>
      <c r="L345" s="20"/>
      <c r="M345" s="20"/>
      <c r="N345" s="20"/>
      <c r="O345" s="52"/>
    </row>
    <row r="346" spans="1:15" ht="12.75">
      <c r="A346" s="20"/>
      <c r="B346" s="20"/>
      <c r="C346" s="20"/>
      <c r="D346" s="20"/>
      <c r="E346" s="20"/>
      <c r="F346" s="20"/>
      <c r="G346" s="20"/>
      <c r="H346" s="20"/>
      <c r="I346" s="20"/>
      <c r="J346" s="30"/>
      <c r="K346" s="20"/>
      <c r="L346" s="20"/>
      <c r="M346" s="20"/>
      <c r="N346" s="20"/>
      <c r="O346" s="52"/>
    </row>
    <row r="347" spans="1:15" ht="12.75">
      <c r="A347" s="20"/>
      <c r="B347" s="20"/>
      <c r="C347" s="20"/>
      <c r="D347" s="20"/>
      <c r="E347" s="20"/>
      <c r="F347" s="20"/>
      <c r="G347" s="20"/>
      <c r="H347" s="20"/>
      <c r="I347" s="20"/>
      <c r="J347" s="30"/>
      <c r="K347" s="20"/>
      <c r="L347" s="20"/>
      <c r="M347" s="20"/>
      <c r="N347" s="20"/>
      <c r="O347" s="52"/>
    </row>
    <row r="348" spans="1:15" ht="12.75">
      <c r="A348" s="20"/>
      <c r="B348" s="20"/>
      <c r="C348" s="20"/>
      <c r="D348" s="20"/>
      <c r="E348" s="20"/>
      <c r="F348" s="20"/>
      <c r="G348" s="20"/>
      <c r="H348" s="20"/>
      <c r="I348" s="20"/>
      <c r="J348" s="30"/>
      <c r="K348" s="20"/>
      <c r="L348" s="20"/>
      <c r="M348" s="20"/>
      <c r="N348" s="20"/>
      <c r="O348" s="52"/>
    </row>
    <row r="349" spans="1:15" ht="12.75">
      <c r="A349" s="20"/>
      <c r="B349" s="20"/>
      <c r="C349" s="20"/>
      <c r="D349" s="20"/>
      <c r="E349" s="20"/>
      <c r="F349" s="20"/>
      <c r="G349" s="20"/>
      <c r="H349" s="20"/>
      <c r="I349" s="20"/>
      <c r="J349" s="30"/>
      <c r="K349" s="20"/>
      <c r="L349" s="20"/>
      <c r="M349" s="20"/>
      <c r="N349" s="20"/>
      <c r="O349" s="52"/>
    </row>
    <row r="350" spans="1:15" ht="12.75">
      <c r="A350" s="20"/>
      <c r="B350" s="20"/>
      <c r="C350" s="20"/>
      <c r="D350" s="20"/>
      <c r="E350" s="20"/>
      <c r="F350" s="20"/>
      <c r="G350" s="20"/>
      <c r="H350" s="20"/>
      <c r="I350" s="20"/>
      <c r="J350" s="30"/>
      <c r="K350" s="20"/>
      <c r="L350" s="20"/>
      <c r="M350" s="20"/>
      <c r="N350" s="20"/>
      <c r="O350" s="52"/>
    </row>
    <row r="351" spans="1:15" ht="12.75">
      <c r="A351" s="20"/>
      <c r="B351" s="20"/>
      <c r="C351" s="20"/>
      <c r="D351" s="20"/>
      <c r="E351" s="20"/>
      <c r="F351" s="20"/>
      <c r="G351" s="20"/>
      <c r="H351" s="20"/>
      <c r="I351" s="20"/>
      <c r="J351" s="30"/>
      <c r="K351" s="20"/>
      <c r="L351" s="20"/>
      <c r="M351" s="20"/>
      <c r="N351" s="20"/>
      <c r="O351" s="52"/>
    </row>
    <row r="352" spans="1:15" ht="12.75">
      <c r="A352" s="20"/>
      <c r="B352" s="20"/>
      <c r="C352" s="20"/>
      <c r="D352" s="20"/>
      <c r="E352" s="20"/>
      <c r="F352" s="20"/>
      <c r="G352" s="20"/>
      <c r="H352" s="20"/>
      <c r="I352" s="20"/>
      <c r="J352" s="30"/>
      <c r="K352" s="20"/>
      <c r="L352" s="20"/>
      <c r="M352" s="20"/>
      <c r="N352" s="20"/>
      <c r="O352" s="52"/>
    </row>
    <row r="353" spans="1:15" ht="12.75">
      <c r="A353" s="20"/>
      <c r="B353" s="20"/>
      <c r="C353" s="20"/>
      <c r="D353" s="20"/>
      <c r="E353" s="20"/>
      <c r="F353" s="20"/>
      <c r="G353" s="20"/>
      <c r="H353" s="20"/>
      <c r="I353" s="20"/>
      <c r="J353" s="30"/>
      <c r="K353" s="20"/>
      <c r="L353" s="20"/>
      <c r="M353" s="20"/>
      <c r="N353" s="20"/>
      <c r="O353" s="52"/>
    </row>
    <row r="354" spans="1:15" ht="12.75">
      <c r="A354" s="20"/>
      <c r="B354" s="20"/>
      <c r="C354" s="20"/>
      <c r="D354" s="20"/>
      <c r="E354" s="20"/>
      <c r="F354" s="20"/>
      <c r="G354" s="20"/>
      <c r="H354" s="20"/>
      <c r="I354" s="20"/>
      <c r="J354" s="30"/>
      <c r="K354" s="20"/>
      <c r="L354" s="20"/>
      <c r="M354" s="20"/>
      <c r="N354" s="20"/>
      <c r="O354" s="52"/>
    </row>
    <row r="355" spans="1:15" ht="12.75">
      <c r="A355" s="20"/>
      <c r="B355" s="20"/>
      <c r="C355" s="20"/>
      <c r="D355" s="20"/>
      <c r="E355" s="20"/>
      <c r="F355" s="20"/>
      <c r="G355" s="20"/>
      <c r="H355" s="20"/>
      <c r="I355" s="20"/>
      <c r="J355" s="30"/>
      <c r="K355" s="20"/>
      <c r="L355" s="20"/>
      <c r="M355" s="20"/>
      <c r="N355" s="20"/>
      <c r="O355" s="52"/>
    </row>
    <row r="356" spans="1:15" ht="38.25" customHeight="1">
      <c r="A356" s="20"/>
      <c r="B356" s="20"/>
      <c r="C356" s="20"/>
      <c r="D356" s="20"/>
      <c r="E356" s="20"/>
      <c r="F356" s="20"/>
      <c r="G356" s="20"/>
      <c r="H356" s="20"/>
      <c r="I356" s="20"/>
      <c r="J356" s="30"/>
      <c r="K356" s="20"/>
      <c r="L356" s="20"/>
      <c r="M356" s="20"/>
      <c r="N356" s="20"/>
      <c r="O356" s="52"/>
    </row>
    <row r="357" spans="1:15" ht="409.5" customHeight="1" hidden="1">
      <c r="A357" s="54"/>
      <c r="B357" s="54"/>
      <c r="O357" s="52"/>
    </row>
    <row r="358" spans="1:15" ht="8.1" customHeight="1">
      <c r="A358" s="54"/>
      <c r="B358" s="54"/>
      <c r="C358" s="54"/>
      <c r="D358" s="54"/>
      <c r="E358" s="54"/>
      <c r="F358" s="54"/>
      <c r="G358" s="54"/>
      <c r="H358" s="54"/>
      <c r="I358" s="54"/>
      <c r="J358" s="58"/>
      <c r="K358" s="54"/>
      <c r="L358" s="54"/>
      <c r="M358" s="54"/>
      <c r="N358" s="54"/>
      <c r="O358" s="59"/>
    </row>
  </sheetData>
  <mergeCells count="2">
    <mergeCell ref="A1:G1"/>
    <mergeCell ref="H4:N4"/>
  </mergeCells>
  <pageMargins left="0.393700787401575" right="0.393700787401575" top="0.393700787401575" bottom="0.393700787401575" header="0.393700787401575" footer="0.393700787401575"/>
  <pageSetup orientation="landscape" paperSize="9"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1477"/>
  <sheetViews>
    <sheetView showGridLines="0" workbookViewId="0" topLeftCell="H1">
      <selection pane="topLeft" activeCell="A1" sqref="A1"/>
    </sheetView>
  </sheetViews>
  <sheetFormatPr defaultColWidth="9.14285714285714" defaultRowHeight="12.75"/>
  <cols>
    <col min="1" max="1" width="13.4285714285714" style="22" customWidth="1"/>
    <col min="2" max="2" width="27" style="22" customWidth="1"/>
    <col min="3" max="3" width="10.2857142857143" style="22" customWidth="1"/>
    <col min="4" max="4" width="14.2857142857143" style="22" customWidth="1"/>
    <col min="5" max="5" width="15.2857142857143" style="22" customWidth="1"/>
    <col min="6" max="9" width="13.4285714285714" style="31" customWidth="1"/>
    <col min="10" max="10" width="14.8571428571429" style="22" customWidth="1"/>
    <col min="11" max="11" width="13.4285714285714" style="32" customWidth="1"/>
    <col min="12" max="13" width="14.4285714285714" style="32" customWidth="1"/>
    <col min="14" max="15" width="13.4285714285714" style="24" customWidth="1"/>
    <col min="16" max="16" width="13.4285714285714" style="32" customWidth="1"/>
    <col min="17" max="17" width="39.8571428571429" style="43" customWidth="1"/>
    <col min="18" max="18" width="10.5714285714286" style="43" customWidth="1"/>
    <col min="19" max="19" width="13.2857142857143" style="47" customWidth="1"/>
  </cols>
  <sheetData>
    <row r="1" spans="1:19" s="18" customFormat="1" ht="28.5" customHeight="1">
      <c r="A1" s="60" t="str">
        <f>CONCATENATE("Opportunities ",Data!A1)</f>
        <v>Opportunities </v>
      </c>
      <c r="B1" s="60"/>
      <c r="C1" s="60"/>
      <c r="D1" s="60"/>
      <c r="E1" s="60"/>
      <c r="F1" s="15"/>
      <c r="G1" s="15"/>
      <c r="H1" s="15"/>
      <c r="I1" s="15"/>
      <c r="K1" s="14"/>
      <c r="L1" s="14"/>
      <c r="M1" s="14"/>
      <c r="N1" s="7"/>
      <c r="O1" s="7"/>
      <c r="P1" s="14"/>
      <c r="Q1" s="42"/>
      <c r="R1" s="42"/>
      <c r="S1" s="45"/>
    </row>
    <row r="2" spans="1:19" ht="63.75" customHeight="1">
      <c r="A2" s="25" t="s">
        <v>0</v>
      </c>
      <c r="B2" s="25" t="s">
        <v>22</v>
      </c>
      <c r="C2" s="25" t="s">
        <v>23</v>
      </c>
      <c r="D2" s="25" t="s">
        <v>1</v>
      </c>
      <c r="E2" s="25" t="s">
        <v>18</v>
      </c>
      <c r="F2" s="33" t="s">
        <v>27</v>
      </c>
      <c r="G2" s="33" t="s">
        <v>28</v>
      </c>
      <c r="H2" s="33" t="s">
        <v>29</v>
      </c>
      <c r="I2" s="33" t="s">
        <v>30</v>
      </c>
      <c r="J2" s="25" t="s">
        <v>31</v>
      </c>
      <c r="K2" s="34" t="s">
        <v>32</v>
      </c>
      <c r="L2" s="34" t="s">
        <v>56</v>
      </c>
      <c r="M2" s="34" t="s">
        <v>35</v>
      </c>
      <c r="N2" s="29" t="s">
        <v>33</v>
      </c>
      <c r="O2" s="29" t="s">
        <v>34</v>
      </c>
      <c r="P2" s="40" t="s">
        <v>44</v>
      </c>
      <c r="Q2" s="40" t="s">
        <v>45</v>
      </c>
      <c r="R2" s="40" t="s">
        <v>54</v>
      </c>
      <c r="S2" s="46" t="s">
        <v>57</v>
      </c>
    </row>
    <row r="3" spans="1:19" ht="12.75">
      <c r="A3" s="22" t="s">
        <v>60</v>
      </c>
      <c r="B3" s="22" t="s">
        <v>71</v>
      </c>
      <c r="C3" s="22" t="s">
        <v>62</v>
      </c>
      <c r="D3" s="22" t="s">
        <v>61</v>
      </c>
      <c r="E3" s="22" t="s">
        <v>72</v>
      </c>
      <c r="F3" s="31">
        <v>42893.684189814812</v>
      </c>
      <c r="G3" s="31">
        <v>42916</v>
      </c>
      <c r="H3" s="31">
        <v>43281</v>
      </c>
      <c r="I3" s="31">
        <v>42923.6793287037</v>
      </c>
      <c r="J3" s="22" t="s">
        <v>73</v>
      </c>
      <c r="K3" s="32" t="s">
        <v>74</v>
      </c>
      <c r="L3" s="32" t="s">
        <v>75</v>
      </c>
      <c r="N3" s="24">
        <v>929.275</v>
      </c>
      <c r="O3" s="24">
        <v>0</v>
      </c>
      <c r="P3" s="32" t="s">
        <v>76</v>
      </c>
      <c r="Q3" s="43" t="s">
        <v>77</v>
      </c>
      <c r="R3" s="43" t="s">
        <v>78</v>
      </c>
      <c r="S3" s="47">
        <v>5</v>
      </c>
    </row>
    <row r="4" spans="1:19" ht="12.75">
      <c r="A4" s="22" t="s">
        <v>60</v>
      </c>
      <c r="B4" s="22" t="s">
        <v>71</v>
      </c>
      <c r="C4" s="22" t="s">
        <v>62</v>
      </c>
      <c r="D4" s="22" t="s">
        <v>61</v>
      </c>
      <c r="E4" s="22" t="s">
        <v>79</v>
      </c>
      <c r="F4" s="31">
        <v>42908.753796296296</v>
      </c>
      <c r="G4" s="31">
        <v>42916</v>
      </c>
      <c r="H4" s="31">
        <v>43281</v>
      </c>
      <c r="I4" s="31">
        <v>42938.748692129629</v>
      </c>
      <c r="J4" s="22" t="s">
        <v>73</v>
      </c>
      <c r="K4" s="32" t="s">
        <v>74</v>
      </c>
      <c r="L4" s="32" t="s">
        <v>80</v>
      </c>
      <c r="N4" s="24">
        <v>0</v>
      </c>
      <c r="O4" s="24">
        <v>0</v>
      </c>
      <c r="P4" s="32" t="s">
        <v>81</v>
      </c>
      <c r="Q4" s="43" t="s">
        <v>82</v>
      </c>
      <c r="R4" s="43" t="s">
        <v>78</v>
      </c>
      <c r="S4" s="47">
        <v>4</v>
      </c>
    </row>
    <row r="5" spans="1:19" ht="12.75">
      <c r="A5" s="22" t="s">
        <v>60</v>
      </c>
      <c r="B5" s="22" t="s">
        <v>83</v>
      </c>
      <c r="C5" s="22" t="s">
        <v>62</v>
      </c>
      <c r="D5" s="22" t="s">
        <v>61</v>
      </c>
      <c r="E5" s="22" t="s">
        <v>84</v>
      </c>
      <c r="F5" s="31">
        <v>42892.482534722221</v>
      </c>
      <c r="G5" s="31">
        <v>42899</v>
      </c>
      <c r="H5" s="31">
        <v>43264</v>
      </c>
      <c r="I5" s="31">
        <v>42922</v>
      </c>
      <c r="J5" s="22" t="s">
        <v>73</v>
      </c>
      <c r="K5" s="32" t="s">
        <v>74</v>
      </c>
      <c r="L5" s="32" t="s">
        <v>85</v>
      </c>
      <c r="N5" s="24">
        <v>2228.0439999999999</v>
      </c>
      <c r="O5" s="24">
        <v>0</v>
      </c>
      <c r="P5" s="32" t="s">
        <v>86</v>
      </c>
      <c r="Q5" s="43" t="s">
        <v>87</v>
      </c>
      <c r="R5" s="43" t="s">
        <v>78</v>
      </c>
      <c r="S5" s="47">
        <v>5</v>
      </c>
    </row>
    <row r="6" spans="1:19" ht="12.75">
      <c r="A6" s="22" t="s">
        <v>60</v>
      </c>
      <c r="B6" s="22" t="s">
        <v>71</v>
      </c>
      <c r="C6" s="22" t="s">
        <v>62</v>
      </c>
      <c r="D6" s="22" t="s">
        <v>61</v>
      </c>
      <c r="E6" s="22" t="s">
        <v>88</v>
      </c>
      <c r="F6" s="31">
        <v>42901.42765046296</v>
      </c>
      <c r="G6" s="31">
        <v>42916</v>
      </c>
      <c r="H6" s="31">
        <v>43281</v>
      </c>
      <c r="I6" s="31">
        <v>42931.424328703702</v>
      </c>
      <c r="J6" s="22" t="s">
        <v>73</v>
      </c>
      <c r="K6" s="32" t="s">
        <v>89</v>
      </c>
      <c r="L6" s="32" t="s">
        <v>90</v>
      </c>
      <c r="N6" s="24">
        <v>1007.135</v>
      </c>
      <c r="O6" s="24">
        <v>926.78</v>
      </c>
      <c r="P6" s="32" t="s">
        <v>91</v>
      </c>
      <c r="Q6" s="43" t="s">
        <v>92</v>
      </c>
      <c r="R6" s="43" t="s">
        <v>78</v>
      </c>
      <c r="S6" s="47">
        <v>5</v>
      </c>
    </row>
    <row r="7" spans="1:19" ht="12.75">
      <c r="A7" s="22" t="s">
        <v>60</v>
      </c>
      <c r="B7" s="22" t="s">
        <v>71</v>
      </c>
      <c r="C7" s="22" t="s">
        <v>62</v>
      </c>
      <c r="D7" s="22" t="s">
        <v>61</v>
      </c>
      <c r="E7" s="22" t="s">
        <v>93</v>
      </c>
      <c r="F7" s="31">
        <v>42908.697384259256</v>
      </c>
      <c r="G7" s="31">
        <v>42916</v>
      </c>
      <c r="H7" s="31">
        <v>43281</v>
      </c>
      <c r="I7" s="31">
        <v>42938.693854166668</v>
      </c>
      <c r="J7" s="22" t="s">
        <v>73</v>
      </c>
      <c r="K7" s="32" t="s">
        <v>94</v>
      </c>
      <c r="L7" s="32" t="s">
        <v>95</v>
      </c>
      <c r="N7" s="24">
        <v>1033.5899999999999</v>
      </c>
      <c r="O7" s="24">
        <v>926.38</v>
      </c>
      <c r="P7" s="32" t="s">
        <v>96</v>
      </c>
      <c r="Q7" s="43" t="s">
        <v>97</v>
      </c>
      <c r="R7" s="43" t="s">
        <v>78</v>
      </c>
      <c r="S7" s="47">
        <v>4</v>
      </c>
    </row>
    <row r="8" spans="1:19" ht="12.75">
      <c r="A8" s="22" t="s">
        <v>60</v>
      </c>
      <c r="B8" s="22" t="s">
        <v>83</v>
      </c>
      <c r="C8" s="22" t="s">
        <v>62</v>
      </c>
      <c r="D8" s="22" t="s">
        <v>61</v>
      </c>
      <c r="E8" s="22" t="s">
        <v>98</v>
      </c>
      <c r="F8" s="31">
        <v>42913.6871412037</v>
      </c>
      <c r="G8" s="31">
        <v>42948</v>
      </c>
      <c r="H8" s="31">
        <v>43313</v>
      </c>
      <c r="I8" s="31">
        <v>42943</v>
      </c>
      <c r="J8" s="22" t="s">
        <v>73</v>
      </c>
      <c r="K8" s="32" t="s">
        <v>74</v>
      </c>
      <c r="L8" s="32" t="s">
        <v>99</v>
      </c>
      <c r="N8" s="24">
        <v>0</v>
      </c>
      <c r="O8" s="24">
        <v>0</v>
      </c>
      <c r="P8" s="32" t="s">
        <v>100</v>
      </c>
      <c r="Q8" s="43" t="s">
        <v>101</v>
      </c>
      <c r="R8" s="43" t="s">
        <v>78</v>
      </c>
      <c r="S8" s="47">
        <v>6</v>
      </c>
    </row>
    <row r="9" spans="1:19" ht="12.75">
      <c r="A9" s="22" t="s">
        <v>60</v>
      </c>
      <c r="B9" s="22" t="s">
        <v>71</v>
      </c>
      <c r="C9" s="22" t="s">
        <v>62</v>
      </c>
      <c r="D9" s="22" t="s">
        <v>61</v>
      </c>
      <c r="E9" s="22" t="s">
        <v>102</v>
      </c>
      <c r="F9" s="31">
        <v>42900.625069444446</v>
      </c>
      <c r="G9" s="31">
        <v>42916</v>
      </c>
      <c r="H9" s="31">
        <v>43281</v>
      </c>
      <c r="I9" s="31">
        <v>42930.621759259258</v>
      </c>
      <c r="J9" s="22" t="s">
        <v>73</v>
      </c>
      <c r="K9" s="32" t="s">
        <v>89</v>
      </c>
      <c r="L9" s="32" t="s">
        <v>103</v>
      </c>
      <c r="N9" s="24">
        <v>2583.5765999999999</v>
      </c>
      <c r="O9" s="24">
        <v>2207.63</v>
      </c>
      <c r="P9" s="32" t="s">
        <v>104</v>
      </c>
      <c r="Q9" s="43" t="s">
        <v>105</v>
      </c>
      <c r="R9" s="43" t="s">
        <v>78</v>
      </c>
      <c r="S9" s="47">
        <v>4</v>
      </c>
    </row>
    <row r="10" spans="1:19" ht="12.75">
      <c r="A10" s="22" t="s">
        <v>60</v>
      </c>
      <c r="B10" s="22" t="s">
        <v>71</v>
      </c>
      <c r="C10" s="22" t="s">
        <v>62</v>
      </c>
      <c r="D10" s="22" t="s">
        <v>61</v>
      </c>
      <c r="E10" s="22" t="s">
        <v>106</v>
      </c>
      <c r="F10" s="31">
        <v>42899.535902777774</v>
      </c>
      <c r="G10" s="31">
        <v>42916</v>
      </c>
      <c r="H10" s="31">
        <v>43281</v>
      </c>
      <c r="I10" s="31">
        <v>42929.528182870366</v>
      </c>
      <c r="J10" s="22" t="s">
        <v>73</v>
      </c>
      <c r="K10" s="32" t="s">
        <v>89</v>
      </c>
      <c r="L10" s="32" t="s">
        <v>107</v>
      </c>
      <c r="N10" s="24">
        <v>3414.79</v>
      </c>
      <c r="O10" s="24">
        <v>3414.79</v>
      </c>
      <c r="P10" s="32" t="s">
        <v>108</v>
      </c>
      <c r="Q10" s="43" t="s">
        <v>109</v>
      </c>
      <c r="R10" s="43" t="s">
        <v>78</v>
      </c>
      <c r="S10" s="47">
        <v>4</v>
      </c>
    </row>
    <row r="11" spans="1:19" ht="12.75">
      <c r="A11" s="22" t="s">
        <v>60</v>
      </c>
      <c r="B11" s="22" t="s">
        <v>71</v>
      </c>
      <c r="C11" s="22" t="s">
        <v>62</v>
      </c>
      <c r="D11" s="22" t="s">
        <v>61</v>
      </c>
      <c r="E11" s="22" t="s">
        <v>110</v>
      </c>
      <c r="F11" s="31">
        <v>42887.406319444446</v>
      </c>
      <c r="G11" s="31">
        <v>42887</v>
      </c>
      <c r="H11" s="31">
        <v>43281</v>
      </c>
      <c r="I11" s="31">
        <v>42917.400162037033</v>
      </c>
      <c r="J11" s="22" t="s">
        <v>73</v>
      </c>
      <c r="K11" s="32" t="s">
        <v>74</v>
      </c>
      <c r="L11" s="32" t="s">
        <v>111</v>
      </c>
      <c r="N11" s="24">
        <v>7035.3500000000004</v>
      </c>
      <c r="O11" s="24">
        <v>0</v>
      </c>
      <c r="P11" s="32" t="s">
        <v>112</v>
      </c>
      <c r="Q11" s="43" t="s">
        <v>113</v>
      </c>
      <c r="R11" s="43" t="s">
        <v>78</v>
      </c>
      <c r="S11" s="47">
        <v>5</v>
      </c>
    </row>
    <row r="12" spans="1:19" ht="12.75">
      <c r="A12" s="22" t="s">
        <v>60</v>
      </c>
      <c r="B12" s="22" t="s">
        <v>71</v>
      </c>
      <c r="C12" s="22" t="s">
        <v>62</v>
      </c>
      <c r="D12" s="22" t="s">
        <v>61</v>
      </c>
      <c r="E12" s="22" t="s">
        <v>114</v>
      </c>
      <c r="F12" s="31">
        <v>42893.649305555555</v>
      </c>
      <c r="G12" s="31">
        <v>42916</v>
      </c>
      <c r="H12" s="31">
        <v>43281</v>
      </c>
      <c r="I12" s="31">
        <v>42923.640682870369</v>
      </c>
      <c r="J12" s="22" t="s">
        <v>73</v>
      </c>
      <c r="K12" s="32" t="s">
        <v>89</v>
      </c>
      <c r="L12" s="32" t="s">
        <v>115</v>
      </c>
      <c r="N12" s="24">
        <v>2596.6633000000002</v>
      </c>
      <c r="O12" s="24">
        <v>2110.69</v>
      </c>
      <c r="P12" s="32" t="s">
        <v>116</v>
      </c>
      <c r="Q12" s="43" t="s">
        <v>117</v>
      </c>
      <c r="R12" s="43" t="s">
        <v>78</v>
      </c>
      <c r="S12" s="47">
        <v>4</v>
      </c>
    </row>
    <row r="13" spans="1:19" ht="12.75">
      <c r="A13" s="22" t="s">
        <v>60</v>
      </c>
      <c r="B13" s="22" t="s">
        <v>83</v>
      </c>
      <c r="C13" s="22" t="s">
        <v>62</v>
      </c>
      <c r="D13" s="22" t="s">
        <v>61</v>
      </c>
      <c r="E13" s="22" t="s">
        <v>118</v>
      </c>
      <c r="F13" s="31">
        <v>42913.51116898148</v>
      </c>
      <c r="G13" s="31">
        <v>42947</v>
      </c>
      <c r="H13" s="31">
        <v>43312</v>
      </c>
      <c r="I13" s="31">
        <v>42973.51116898148</v>
      </c>
      <c r="J13" s="22" t="s">
        <v>119</v>
      </c>
      <c r="K13" s="32" t="s">
        <v>94</v>
      </c>
      <c r="L13" s="32" t="s">
        <v>120</v>
      </c>
      <c r="N13" s="24">
        <v>776.82</v>
      </c>
      <c r="O13" s="24">
        <v>776.82</v>
      </c>
      <c r="P13" s="32" t="s">
        <v>121</v>
      </c>
      <c r="Q13" s="43" t="s">
        <v>122</v>
      </c>
      <c r="R13" s="43" t="s">
        <v>78</v>
      </c>
      <c r="S13" s="47">
        <v>1</v>
      </c>
    </row>
    <row r="14" spans="1:19" ht="12.75">
      <c r="A14" s="22" t="s">
        <v>60</v>
      </c>
      <c r="B14" s="22" t="s">
        <v>83</v>
      </c>
      <c r="C14" s="22" t="s">
        <v>62</v>
      </c>
      <c r="D14" s="22" t="s">
        <v>61</v>
      </c>
      <c r="E14" s="22" t="s">
        <v>123</v>
      </c>
      <c r="F14" s="31">
        <v>42915.481990740736</v>
      </c>
      <c r="G14" s="31">
        <v>42915</v>
      </c>
      <c r="H14" s="31">
        <v>43280</v>
      </c>
      <c r="I14" s="31">
        <v>42945</v>
      </c>
      <c r="J14" s="22" t="s">
        <v>73</v>
      </c>
      <c r="K14" s="32" t="s">
        <v>74</v>
      </c>
      <c r="L14" s="32" t="s">
        <v>124</v>
      </c>
      <c r="N14" s="24">
        <v>3001.8332999999998</v>
      </c>
      <c r="O14" s="24">
        <v>0</v>
      </c>
      <c r="P14" s="32" t="s">
        <v>125</v>
      </c>
      <c r="Q14" s="43" t="s">
        <v>126</v>
      </c>
      <c r="R14" s="43" t="s">
        <v>78</v>
      </c>
      <c r="S14" s="47">
        <v>6</v>
      </c>
    </row>
    <row r="15" spans="1:19" ht="12.75">
      <c r="A15" s="22" t="s">
        <v>60</v>
      </c>
      <c r="B15" s="22" t="s">
        <v>71</v>
      </c>
      <c r="C15" s="22" t="s">
        <v>62</v>
      </c>
      <c r="D15" s="22" t="s">
        <v>61</v>
      </c>
      <c r="E15" s="22" t="s">
        <v>127</v>
      </c>
      <c r="F15" s="31">
        <v>42891.653055555551</v>
      </c>
      <c r="G15" s="31">
        <v>42901</v>
      </c>
      <c r="H15" s="31">
        <v>43266</v>
      </c>
      <c r="I15" s="31">
        <v>42921.641516203701</v>
      </c>
      <c r="J15" s="22" t="s">
        <v>73</v>
      </c>
      <c r="K15" s="32" t="s">
        <v>74</v>
      </c>
      <c r="L15" s="32" t="s">
        <v>128</v>
      </c>
      <c r="N15" s="24">
        <v>0</v>
      </c>
      <c r="O15" s="24">
        <v>0</v>
      </c>
      <c r="P15" s="32" t="s">
        <v>129</v>
      </c>
      <c r="Q15" s="43" t="s">
        <v>130</v>
      </c>
      <c r="R15" s="43" t="s">
        <v>78</v>
      </c>
      <c r="S15" s="47">
        <v>4</v>
      </c>
    </row>
    <row r="16" spans="1:19" ht="12.75">
      <c r="A16" s="22" t="s">
        <v>60</v>
      </c>
      <c r="B16" s="22" t="s">
        <v>71</v>
      </c>
      <c r="C16" s="22" t="s">
        <v>62</v>
      </c>
      <c r="D16" s="22" t="s">
        <v>61</v>
      </c>
      <c r="E16" s="22" t="s">
        <v>131</v>
      </c>
      <c r="F16" s="31">
        <v>42893.582037037035</v>
      </c>
      <c r="G16" s="31">
        <v>42916</v>
      </c>
      <c r="H16" s="31">
        <v>43281</v>
      </c>
      <c r="I16" s="31">
        <v>42923.574270833335</v>
      </c>
      <c r="J16" s="22" t="s">
        <v>73</v>
      </c>
      <c r="K16" s="32" t="s">
        <v>89</v>
      </c>
      <c r="L16" s="32" t="s">
        <v>132</v>
      </c>
      <c r="N16" s="24">
        <v>2859.2465999999999</v>
      </c>
      <c r="O16" s="24">
        <v>2315.94</v>
      </c>
      <c r="P16" s="32" t="s">
        <v>133</v>
      </c>
      <c r="Q16" s="43" t="s">
        <v>134</v>
      </c>
      <c r="R16" s="43" t="s">
        <v>78</v>
      </c>
      <c r="S16" s="47">
        <v>5</v>
      </c>
    </row>
    <row r="17" spans="1:19" ht="12.75">
      <c r="A17" s="22" t="s">
        <v>60</v>
      </c>
      <c r="B17" s="22" t="s">
        <v>83</v>
      </c>
      <c r="C17" s="22" t="s">
        <v>62</v>
      </c>
      <c r="D17" s="22" t="s">
        <v>61</v>
      </c>
      <c r="E17" s="22" t="s">
        <v>135</v>
      </c>
      <c r="F17" s="31">
        <v>42887.522291666668</v>
      </c>
      <c r="G17" s="31">
        <v>42887</v>
      </c>
      <c r="H17" s="31">
        <v>43252</v>
      </c>
      <c r="I17" s="31">
        <v>42917</v>
      </c>
      <c r="J17" s="22" t="s">
        <v>73</v>
      </c>
      <c r="K17" s="32" t="s">
        <v>74</v>
      </c>
      <c r="L17" s="32" t="s">
        <v>136</v>
      </c>
      <c r="N17" s="24">
        <v>3939.4933000000001</v>
      </c>
      <c r="O17" s="24">
        <v>0</v>
      </c>
      <c r="P17" s="32" t="s">
        <v>112</v>
      </c>
      <c r="Q17" s="43" t="s">
        <v>113</v>
      </c>
      <c r="R17" s="43" t="s">
        <v>78</v>
      </c>
      <c r="S17" s="47">
        <v>6</v>
      </c>
    </row>
    <row r="18" spans="1:19" ht="12.75">
      <c r="A18" s="22" t="s">
        <v>60</v>
      </c>
      <c r="B18" s="22" t="s">
        <v>71</v>
      </c>
      <c r="C18" s="22" t="s">
        <v>62</v>
      </c>
      <c r="D18" s="22" t="s">
        <v>61</v>
      </c>
      <c r="E18" s="22" t="s">
        <v>137</v>
      </c>
      <c r="F18" s="31">
        <v>42893.67188657407</v>
      </c>
      <c r="G18" s="31">
        <v>42916</v>
      </c>
      <c r="H18" s="31">
        <v>43281</v>
      </c>
      <c r="I18" s="31">
        <v>42923.668391203704</v>
      </c>
      <c r="J18" s="22" t="s">
        <v>73</v>
      </c>
      <c r="K18" s="32" t="s">
        <v>74</v>
      </c>
      <c r="L18" s="32" t="s">
        <v>138</v>
      </c>
      <c r="N18" s="24">
        <v>746.22280000000001</v>
      </c>
      <c r="O18" s="24">
        <v>0</v>
      </c>
      <c r="P18" s="32" t="s">
        <v>139</v>
      </c>
      <c r="Q18" s="43" t="s">
        <v>140</v>
      </c>
      <c r="R18" s="43" t="s">
        <v>78</v>
      </c>
      <c r="S18" s="47">
        <v>5</v>
      </c>
    </row>
    <row r="19" spans="1:19" ht="12.75">
      <c r="A19" s="22" t="s">
        <v>60</v>
      </c>
      <c r="B19" s="22" t="s">
        <v>71</v>
      </c>
      <c r="C19" s="22" t="s">
        <v>62</v>
      </c>
      <c r="D19" s="22" t="s">
        <v>61</v>
      </c>
      <c r="E19" s="22" t="s">
        <v>141</v>
      </c>
      <c r="F19" s="31">
        <v>42902.394861111112</v>
      </c>
      <c r="G19" s="31">
        <v>42916</v>
      </c>
      <c r="H19" s="31">
        <v>43281</v>
      </c>
      <c r="I19" s="31">
        <v>42932.390347222223</v>
      </c>
      <c r="J19" s="22" t="s">
        <v>73</v>
      </c>
      <c r="K19" s="32" t="s">
        <v>74</v>
      </c>
      <c r="L19" s="32" t="s">
        <v>142</v>
      </c>
      <c r="N19" s="24">
        <v>2106.94</v>
      </c>
      <c r="O19" s="24">
        <v>0</v>
      </c>
      <c r="P19" s="32" t="s">
        <v>104</v>
      </c>
      <c r="Q19" s="43" t="s">
        <v>105</v>
      </c>
      <c r="R19" s="43" t="s">
        <v>78</v>
      </c>
      <c r="S19" s="47">
        <v>5</v>
      </c>
    </row>
    <row r="20" spans="1:19" ht="12.75">
      <c r="A20" s="22" t="s">
        <v>60</v>
      </c>
      <c r="B20" s="22" t="s">
        <v>83</v>
      </c>
      <c r="C20" s="22" t="s">
        <v>62</v>
      </c>
      <c r="D20" s="22" t="s">
        <v>61</v>
      </c>
      <c r="E20" s="22" t="s">
        <v>143</v>
      </c>
      <c r="F20" s="31">
        <v>42888.37704861111</v>
      </c>
      <c r="G20" s="31">
        <v>42916</v>
      </c>
      <c r="H20" s="31">
        <v>43281</v>
      </c>
      <c r="I20" s="31">
        <v>42918</v>
      </c>
      <c r="J20" s="22" t="s">
        <v>73</v>
      </c>
      <c r="K20" s="32" t="s">
        <v>74</v>
      </c>
      <c r="L20" s="32" t="s">
        <v>144</v>
      </c>
      <c r="N20" s="24">
        <v>3539.7022999999999</v>
      </c>
      <c r="O20" s="24">
        <v>0</v>
      </c>
      <c r="P20" s="32" t="s">
        <v>145</v>
      </c>
      <c r="Q20" s="43" t="s">
        <v>146</v>
      </c>
      <c r="R20" s="43" t="s">
        <v>78</v>
      </c>
      <c r="S20" s="47">
        <v>6</v>
      </c>
    </row>
    <row r="21" spans="1:19" ht="12.75">
      <c r="A21" s="22" t="s">
        <v>60</v>
      </c>
      <c r="B21" s="22" t="s">
        <v>71</v>
      </c>
      <c r="C21" s="22" t="s">
        <v>62</v>
      </c>
      <c r="D21" s="22" t="s">
        <v>61</v>
      </c>
      <c r="E21" s="22" t="s">
        <v>147</v>
      </c>
      <c r="F21" s="31">
        <v>42908.457418981481</v>
      </c>
      <c r="G21" s="31">
        <v>42911</v>
      </c>
      <c r="H21" s="31">
        <v>43281</v>
      </c>
      <c r="I21" s="31">
        <v>42938.442812499998</v>
      </c>
      <c r="J21" s="22" t="s">
        <v>73</v>
      </c>
      <c r="K21" s="32" t="s">
        <v>74</v>
      </c>
      <c r="L21" s="32" t="s">
        <v>148</v>
      </c>
      <c r="N21" s="24">
        <v>7770.5484999999999</v>
      </c>
      <c r="O21" s="24">
        <v>0</v>
      </c>
      <c r="P21" s="32" t="s">
        <v>149</v>
      </c>
      <c r="Q21" s="43" t="s">
        <v>150</v>
      </c>
      <c r="R21" s="43" t="s">
        <v>78</v>
      </c>
      <c r="S21" s="47">
        <v>5</v>
      </c>
    </row>
    <row r="22" spans="1:19" ht="12.75">
      <c r="A22" s="22" t="s">
        <v>60</v>
      </c>
      <c r="B22" s="22" t="s">
        <v>83</v>
      </c>
      <c r="C22" s="22" t="s">
        <v>62</v>
      </c>
      <c r="D22" s="22" t="s">
        <v>61</v>
      </c>
      <c r="E22" s="22" t="s">
        <v>151</v>
      </c>
      <c r="F22" s="31">
        <v>42891.495439814811</v>
      </c>
      <c r="G22" s="31">
        <v>42887</v>
      </c>
      <c r="H22" s="31">
        <v>43252</v>
      </c>
      <c r="I22" s="31">
        <v>42921</v>
      </c>
      <c r="J22" s="22" t="s">
        <v>152</v>
      </c>
      <c r="K22" s="32" t="s">
        <v>153</v>
      </c>
      <c r="L22" s="32" t="s">
        <v>154</v>
      </c>
      <c r="M22" s="32" t="s">
        <v>155</v>
      </c>
      <c r="N22" s="24">
        <v>-49.88</v>
      </c>
      <c r="O22" s="24">
        <v>-49.88</v>
      </c>
      <c r="P22" s="32" t="s">
        <v>156</v>
      </c>
      <c r="Q22" s="43" t="s">
        <v>157</v>
      </c>
      <c r="R22" s="43" t="s">
        <v>78</v>
      </c>
      <c r="S22" s="47">
        <v>1</v>
      </c>
    </row>
    <row r="23" spans="1:19" ht="12.75">
      <c r="A23" s="22" t="s">
        <v>60</v>
      </c>
      <c r="B23" s="22" t="s">
        <v>71</v>
      </c>
      <c r="C23" s="22" t="s">
        <v>62</v>
      </c>
      <c r="D23" s="22" t="s">
        <v>61</v>
      </c>
      <c r="E23" s="22" t="s">
        <v>158</v>
      </c>
      <c r="F23" s="31">
        <v>42900.448784722219</v>
      </c>
      <c r="G23" s="31">
        <v>42916</v>
      </c>
      <c r="H23" s="31">
        <v>43281</v>
      </c>
      <c r="I23" s="31">
        <v>42930.443449074075</v>
      </c>
      <c r="J23" s="22" t="s">
        <v>73</v>
      </c>
      <c r="K23" s="32" t="s">
        <v>74</v>
      </c>
      <c r="L23" s="32" t="s">
        <v>159</v>
      </c>
      <c r="N23" s="24">
        <v>1601.78</v>
      </c>
      <c r="O23" s="24">
        <v>0</v>
      </c>
      <c r="P23" s="32" t="s">
        <v>160</v>
      </c>
      <c r="Q23" s="43" t="s">
        <v>161</v>
      </c>
      <c r="R23" s="43" t="s">
        <v>78</v>
      </c>
      <c r="S23" s="47">
        <v>4</v>
      </c>
    </row>
    <row r="24" spans="1:19" ht="12.75">
      <c r="A24" s="22" t="s">
        <v>60</v>
      </c>
      <c r="B24" s="22" t="s">
        <v>71</v>
      </c>
      <c r="C24" s="22" t="s">
        <v>62</v>
      </c>
      <c r="D24" s="22" t="s">
        <v>61</v>
      </c>
      <c r="E24" s="22" t="s">
        <v>162</v>
      </c>
      <c r="F24" s="31">
        <v>42895.640416666662</v>
      </c>
      <c r="G24" s="31">
        <v>42895</v>
      </c>
      <c r="H24" s="31">
        <v>43281</v>
      </c>
      <c r="I24" s="31">
        <v>42925.582870370366</v>
      </c>
      <c r="J24" s="22" t="s">
        <v>73</v>
      </c>
      <c r="K24" s="32" t="s">
        <v>74</v>
      </c>
      <c r="L24" s="32" t="s">
        <v>163</v>
      </c>
      <c r="N24" s="24">
        <v>0</v>
      </c>
      <c r="O24" s="24">
        <v>0</v>
      </c>
      <c r="P24" s="32" t="s">
        <v>164</v>
      </c>
      <c r="Q24" s="43" t="s">
        <v>165</v>
      </c>
      <c r="R24" s="43" t="s">
        <v>78</v>
      </c>
      <c r="S24" s="47">
        <v>4</v>
      </c>
    </row>
    <row r="25" spans="1:19" ht="12.75">
      <c r="A25" s="22" t="s">
        <v>60</v>
      </c>
      <c r="B25" s="22" t="s">
        <v>71</v>
      </c>
      <c r="C25" s="22" t="s">
        <v>62</v>
      </c>
      <c r="D25" s="22" t="s">
        <v>61</v>
      </c>
      <c r="E25" s="22" t="s">
        <v>166</v>
      </c>
      <c r="F25" s="31">
        <v>42905.657013888886</v>
      </c>
      <c r="G25" s="31">
        <v>42916</v>
      </c>
      <c r="H25" s="31">
        <v>43281</v>
      </c>
      <c r="I25" s="31">
        <v>42935.654664351852</v>
      </c>
      <c r="J25" s="22" t="s">
        <v>73</v>
      </c>
      <c r="K25" s="32" t="s">
        <v>74</v>
      </c>
      <c r="L25" s="32" t="s">
        <v>167</v>
      </c>
      <c r="N25" s="24">
        <v>685.93399999999997</v>
      </c>
      <c r="O25" s="24">
        <v>0</v>
      </c>
      <c r="P25" s="32" t="s">
        <v>168</v>
      </c>
      <c r="Q25" s="43" t="s">
        <v>169</v>
      </c>
      <c r="R25" s="43" t="s">
        <v>78</v>
      </c>
      <c r="S25" s="47">
        <v>5</v>
      </c>
    </row>
    <row r="26" spans="1:19" ht="12.75">
      <c r="A26" s="22" t="s">
        <v>60</v>
      </c>
      <c r="B26" s="22" t="s">
        <v>83</v>
      </c>
      <c r="C26" s="22" t="s">
        <v>62</v>
      </c>
      <c r="D26" s="22" t="s">
        <v>61</v>
      </c>
      <c r="E26" s="22" t="s">
        <v>170</v>
      </c>
      <c r="F26" s="31">
        <v>42913.632071759261</v>
      </c>
      <c r="G26" s="31">
        <v>42948</v>
      </c>
      <c r="H26" s="31">
        <v>43313</v>
      </c>
      <c r="I26" s="31">
        <v>42973.632071759261</v>
      </c>
      <c r="J26" s="22" t="s">
        <v>119</v>
      </c>
      <c r="K26" s="32" t="s">
        <v>171</v>
      </c>
      <c r="L26" s="32" t="s">
        <v>172</v>
      </c>
      <c r="N26" s="24">
        <v>0</v>
      </c>
      <c r="O26" s="24">
        <v>0</v>
      </c>
      <c r="P26" s="32" t="s">
        <v>173</v>
      </c>
      <c r="Q26" s="43" t="s">
        <v>174</v>
      </c>
      <c r="R26" s="43" t="s">
        <v>78</v>
      </c>
      <c r="S26" s="47">
        <v>1</v>
      </c>
    </row>
    <row r="27" spans="1:19" ht="12.75">
      <c r="A27" s="22" t="s">
        <v>60</v>
      </c>
      <c r="B27" s="22" t="s">
        <v>71</v>
      </c>
      <c r="C27" s="22" t="s">
        <v>62</v>
      </c>
      <c r="D27" s="22" t="s">
        <v>61</v>
      </c>
      <c r="E27" s="22" t="s">
        <v>175</v>
      </c>
      <c r="F27" s="31">
        <v>42901.481064814812</v>
      </c>
      <c r="G27" s="31">
        <v>42916</v>
      </c>
      <c r="H27" s="31">
        <v>43281</v>
      </c>
      <c r="I27" s="31">
        <v>42931.476620370369</v>
      </c>
      <c r="J27" s="22" t="s">
        <v>73</v>
      </c>
      <c r="K27" s="32" t="s">
        <v>89</v>
      </c>
      <c r="L27" s="32" t="s">
        <v>176</v>
      </c>
      <c r="N27" s="24">
        <v>1307.1832999999999</v>
      </c>
      <c r="O27" s="24">
        <v>1147.9000000000001</v>
      </c>
      <c r="P27" s="32" t="s">
        <v>177</v>
      </c>
      <c r="Q27" s="43" t="s">
        <v>178</v>
      </c>
      <c r="R27" s="43" t="s">
        <v>78</v>
      </c>
      <c r="S27" s="47">
        <v>4</v>
      </c>
    </row>
    <row r="28" spans="1:19" ht="12.75">
      <c r="A28" s="22" t="s">
        <v>60</v>
      </c>
      <c r="B28" s="22" t="s">
        <v>83</v>
      </c>
      <c r="C28" s="22" t="s">
        <v>62</v>
      </c>
      <c r="D28" s="22" t="s">
        <v>61</v>
      </c>
      <c r="E28" s="22" t="s">
        <v>179</v>
      </c>
      <c r="F28" s="31">
        <v>42894.45344907407</v>
      </c>
      <c r="G28" s="31">
        <v>42894</v>
      </c>
      <c r="H28" s="31">
        <v>43259</v>
      </c>
      <c r="I28" s="31">
        <v>42924</v>
      </c>
      <c r="J28" s="22" t="s">
        <v>73</v>
      </c>
      <c r="K28" s="32" t="s">
        <v>74</v>
      </c>
      <c r="L28" s="32" t="s">
        <v>180</v>
      </c>
      <c r="N28" s="24">
        <v>675.29160000000002</v>
      </c>
      <c r="O28" s="24">
        <v>0</v>
      </c>
      <c r="P28" s="32" t="s">
        <v>181</v>
      </c>
      <c r="Q28" s="43" t="s">
        <v>182</v>
      </c>
      <c r="R28" s="43" t="s">
        <v>78</v>
      </c>
      <c r="S28" s="47">
        <v>5</v>
      </c>
    </row>
    <row r="29" spans="1:19" ht="12.75">
      <c r="A29" s="22" t="s">
        <v>60</v>
      </c>
      <c r="B29" s="22" t="s">
        <v>83</v>
      </c>
      <c r="C29" s="22" t="s">
        <v>62</v>
      </c>
      <c r="D29" s="22" t="s">
        <v>61</v>
      </c>
      <c r="E29" s="22" t="s">
        <v>183</v>
      </c>
      <c r="F29" s="31">
        <v>42913.52444444444</v>
      </c>
      <c r="G29" s="31">
        <v>42947</v>
      </c>
      <c r="H29" s="31">
        <v>43312</v>
      </c>
      <c r="I29" s="31">
        <v>42973.52444444444</v>
      </c>
      <c r="J29" s="22" t="s">
        <v>119</v>
      </c>
      <c r="K29" s="32" t="s">
        <v>94</v>
      </c>
      <c r="L29" s="32" t="s">
        <v>184</v>
      </c>
      <c r="N29" s="24">
        <v>1355.84</v>
      </c>
      <c r="O29" s="24">
        <v>1355.84</v>
      </c>
      <c r="P29" s="32" t="s">
        <v>185</v>
      </c>
      <c r="Q29" s="43" t="s">
        <v>186</v>
      </c>
      <c r="R29" s="43" t="s">
        <v>78</v>
      </c>
      <c r="S29" s="47">
        <v>1</v>
      </c>
    </row>
    <row r="30" spans="1:19" ht="12.75">
      <c r="A30" s="22" t="s">
        <v>60</v>
      </c>
      <c r="B30" s="22" t="s">
        <v>187</v>
      </c>
      <c r="C30" s="22" t="s">
        <v>63</v>
      </c>
      <c r="D30" s="22" t="s">
        <v>61</v>
      </c>
      <c r="E30" s="22" t="s">
        <v>188</v>
      </c>
      <c r="F30" s="31">
        <v>42899.624583333331</v>
      </c>
      <c r="G30" s="31">
        <v>42902</v>
      </c>
      <c r="H30" s="31">
        <v>43267</v>
      </c>
      <c r="I30" s="31">
        <v>42929</v>
      </c>
      <c r="J30" s="22" t="s">
        <v>73</v>
      </c>
      <c r="K30" s="32" t="s">
        <v>153</v>
      </c>
      <c r="L30" s="32" t="s">
        <v>189</v>
      </c>
      <c r="M30" s="32" t="s">
        <v>190</v>
      </c>
      <c r="N30" s="24">
        <v>3319.0349999999999</v>
      </c>
      <c r="O30" s="24">
        <v>2915.90</v>
      </c>
      <c r="P30" s="32" t="s">
        <v>191</v>
      </c>
      <c r="Q30" s="43" t="s">
        <v>192</v>
      </c>
      <c r="R30" s="43" t="s">
        <v>193</v>
      </c>
      <c r="S30" s="47">
        <v>4</v>
      </c>
    </row>
    <row r="31" spans="1:19" ht="12.75">
      <c r="A31" s="22" t="s">
        <v>60</v>
      </c>
      <c r="B31" s="22" t="s">
        <v>194</v>
      </c>
      <c r="C31" s="22" t="s">
        <v>63</v>
      </c>
      <c r="D31" s="22" t="s">
        <v>61</v>
      </c>
      <c r="E31" s="22" t="s">
        <v>195</v>
      </c>
      <c r="F31" s="31">
        <v>42898.600219907406</v>
      </c>
      <c r="G31" s="31">
        <v>42916</v>
      </c>
      <c r="H31" s="31">
        <v>43281</v>
      </c>
      <c r="I31" s="31">
        <v>42928.594560185185</v>
      </c>
      <c r="J31" s="22" t="s">
        <v>73</v>
      </c>
      <c r="K31" s="32" t="s">
        <v>74</v>
      </c>
      <c r="L31" s="32" t="s">
        <v>196</v>
      </c>
      <c r="N31" s="24">
        <v>10695.404</v>
      </c>
      <c r="O31" s="24">
        <v>0</v>
      </c>
      <c r="P31" s="32" t="s">
        <v>197</v>
      </c>
      <c r="Q31" s="43" t="s">
        <v>198</v>
      </c>
      <c r="R31" s="43" t="s">
        <v>78</v>
      </c>
      <c r="S31" s="47">
        <v>6</v>
      </c>
    </row>
    <row r="32" spans="1:19" ht="12.75">
      <c r="A32" s="22" t="s">
        <v>60</v>
      </c>
      <c r="B32" s="22" t="s">
        <v>194</v>
      </c>
      <c r="C32" s="22" t="s">
        <v>63</v>
      </c>
      <c r="D32" s="22" t="s">
        <v>61</v>
      </c>
      <c r="E32" s="22" t="s">
        <v>199</v>
      </c>
      <c r="F32" s="31">
        <v>42902.57435185185</v>
      </c>
      <c r="G32" s="31">
        <v>42902</v>
      </c>
      <c r="H32" s="31">
        <v>43267</v>
      </c>
      <c r="I32" s="31">
        <v>42932.563993055555</v>
      </c>
      <c r="J32" s="22" t="s">
        <v>73</v>
      </c>
      <c r="K32" s="32" t="s">
        <v>74</v>
      </c>
      <c r="L32" s="32" t="s">
        <v>200</v>
      </c>
      <c r="N32" s="24">
        <v>4146.165</v>
      </c>
      <c r="O32" s="24">
        <v>0</v>
      </c>
      <c r="P32" s="32" t="s">
        <v>201</v>
      </c>
      <c r="Q32" s="43" t="s">
        <v>202</v>
      </c>
      <c r="R32" s="43" t="s">
        <v>78</v>
      </c>
      <c r="S32" s="47">
        <v>5</v>
      </c>
    </row>
    <row r="33" spans="1:19" ht="12.75">
      <c r="A33" s="22" t="s">
        <v>60</v>
      </c>
      <c r="B33" s="22" t="s">
        <v>203</v>
      </c>
      <c r="C33" s="22" t="s">
        <v>63</v>
      </c>
      <c r="D33" s="22" t="s">
        <v>61</v>
      </c>
      <c r="E33" s="22" t="s">
        <v>204</v>
      </c>
      <c r="F33" s="31">
        <v>42892.377372685187</v>
      </c>
      <c r="G33" s="31">
        <v>42892</v>
      </c>
      <c r="H33" s="31">
        <v>43257</v>
      </c>
      <c r="I33" s="31">
        <v>42922.374432870369</v>
      </c>
      <c r="J33" s="22" t="s">
        <v>73</v>
      </c>
      <c r="K33" s="32" t="s">
        <v>74</v>
      </c>
      <c r="L33" s="32" t="s">
        <v>205</v>
      </c>
      <c r="N33" s="24">
        <v>353.17660000000001</v>
      </c>
      <c r="O33" s="24">
        <v>0</v>
      </c>
      <c r="P33" s="32" t="s">
        <v>206</v>
      </c>
      <c r="Q33" s="43" t="s">
        <v>207</v>
      </c>
      <c r="R33" s="43" t="s">
        <v>78</v>
      </c>
      <c r="S33" s="47">
        <v>5</v>
      </c>
    </row>
    <row r="34" spans="1:19" ht="12.75">
      <c r="A34" s="22" t="s">
        <v>60</v>
      </c>
      <c r="B34" s="22" t="s">
        <v>208</v>
      </c>
      <c r="C34" s="22" t="s">
        <v>63</v>
      </c>
      <c r="D34" s="22" t="s">
        <v>61</v>
      </c>
      <c r="E34" s="22" t="s">
        <v>209</v>
      </c>
      <c r="F34" s="31">
        <v>42916.673252314817</v>
      </c>
      <c r="G34" s="31">
        <v>42916</v>
      </c>
      <c r="H34" s="31">
        <v>43281</v>
      </c>
      <c r="I34" s="31">
        <v>42946</v>
      </c>
      <c r="J34" s="22" t="s">
        <v>73</v>
      </c>
      <c r="K34" s="32" t="s">
        <v>94</v>
      </c>
      <c r="L34" s="32" t="s">
        <v>210</v>
      </c>
      <c r="N34" s="24">
        <v>827.44330000000002</v>
      </c>
      <c r="O34" s="24">
        <v>595.29999999999995</v>
      </c>
      <c r="P34" s="32" t="s">
        <v>211</v>
      </c>
      <c r="Q34" s="43" t="s">
        <v>212</v>
      </c>
      <c r="R34" s="43" t="s">
        <v>78</v>
      </c>
      <c r="S34" s="47">
        <v>5</v>
      </c>
    </row>
    <row r="35" spans="1:19" ht="12.75">
      <c r="A35" s="22" t="s">
        <v>60</v>
      </c>
      <c r="B35" s="22" t="s">
        <v>203</v>
      </c>
      <c r="C35" s="22" t="s">
        <v>63</v>
      </c>
      <c r="D35" s="22" t="s">
        <v>61</v>
      </c>
      <c r="E35" s="22" t="s">
        <v>213</v>
      </c>
      <c r="F35" s="31">
        <v>42888.084513888884</v>
      </c>
      <c r="G35" s="31">
        <v>42923</v>
      </c>
      <c r="H35" s="31">
        <v>43288</v>
      </c>
      <c r="I35" s="31">
        <v>42948.084513888884</v>
      </c>
      <c r="J35" s="22" t="s">
        <v>119</v>
      </c>
      <c r="K35" s="32" t="s">
        <v>153</v>
      </c>
      <c r="L35" s="32" t="s">
        <v>214</v>
      </c>
      <c r="M35" s="32" t="s">
        <v>215</v>
      </c>
      <c r="N35" s="24">
        <v>637.67999999999995</v>
      </c>
      <c r="O35" s="24">
        <v>637.67999999999995</v>
      </c>
      <c r="P35" s="32" t="s">
        <v>216</v>
      </c>
      <c r="Q35" s="43" t="s">
        <v>217</v>
      </c>
      <c r="R35" s="43" t="s">
        <v>78</v>
      </c>
      <c r="S35" s="47">
        <v>1</v>
      </c>
    </row>
    <row r="36" spans="1:19" ht="12.75">
      <c r="A36" s="22" t="s">
        <v>60</v>
      </c>
      <c r="B36" s="22" t="s">
        <v>218</v>
      </c>
      <c r="C36" s="22" t="s">
        <v>63</v>
      </c>
      <c r="D36" s="22" t="s">
        <v>61</v>
      </c>
      <c r="E36" s="22" t="s">
        <v>219</v>
      </c>
      <c r="F36" s="31">
        <v>42905.603009259255</v>
      </c>
      <c r="G36" s="31">
        <v>42917</v>
      </c>
      <c r="H36" s="31">
        <v>43282</v>
      </c>
      <c r="I36" s="31">
        <v>42935</v>
      </c>
      <c r="J36" s="22" t="s">
        <v>73</v>
      </c>
      <c r="K36" s="32" t="s">
        <v>74</v>
      </c>
      <c r="L36" s="32" t="s">
        <v>220</v>
      </c>
      <c r="N36" s="24">
        <v>0</v>
      </c>
      <c r="O36" s="24">
        <v>0</v>
      </c>
      <c r="P36" s="32" t="s">
        <v>221</v>
      </c>
      <c r="Q36" s="43" t="s">
        <v>222</v>
      </c>
      <c r="R36" s="43" t="s">
        <v>78</v>
      </c>
      <c r="S36" s="47">
        <v>5</v>
      </c>
    </row>
    <row r="37" spans="1:19" ht="12.75">
      <c r="A37" s="22" t="s">
        <v>60</v>
      </c>
      <c r="B37" s="22" t="s">
        <v>203</v>
      </c>
      <c r="C37" s="22" t="s">
        <v>63</v>
      </c>
      <c r="D37" s="22" t="s">
        <v>61</v>
      </c>
      <c r="E37" s="22" t="s">
        <v>223</v>
      </c>
      <c r="F37" s="31">
        <v>42893.49219907407</v>
      </c>
      <c r="G37" s="31">
        <v>42893</v>
      </c>
      <c r="H37" s="31">
        <v>43258</v>
      </c>
      <c r="I37" s="31">
        <v>42923.478391203702</v>
      </c>
      <c r="J37" s="22" t="s">
        <v>73</v>
      </c>
      <c r="K37" s="32" t="s">
        <v>94</v>
      </c>
      <c r="L37" s="32" t="s">
        <v>224</v>
      </c>
      <c r="N37" s="24">
        <v>477.56119999999999</v>
      </c>
      <c r="O37" s="24">
        <v>386.02</v>
      </c>
      <c r="P37" s="32" t="s">
        <v>225</v>
      </c>
      <c r="Q37" s="43" t="s">
        <v>226</v>
      </c>
      <c r="R37" s="43" t="s">
        <v>78</v>
      </c>
      <c r="S37" s="47">
        <v>6</v>
      </c>
    </row>
    <row r="38" spans="1:19" ht="12.75">
      <c r="A38" s="22" t="s">
        <v>60</v>
      </c>
      <c r="B38" s="22" t="s">
        <v>227</v>
      </c>
      <c r="C38" s="22" t="s">
        <v>63</v>
      </c>
      <c r="D38" s="22" t="s">
        <v>61</v>
      </c>
      <c r="E38" s="22" t="s">
        <v>228</v>
      </c>
      <c r="F38" s="31">
        <v>42916.425613425927</v>
      </c>
      <c r="G38" s="31">
        <v>42916</v>
      </c>
      <c r="H38" s="31">
        <v>43281</v>
      </c>
      <c r="I38" s="31">
        <v>42946</v>
      </c>
      <c r="J38" s="22" t="s">
        <v>73</v>
      </c>
      <c r="K38" s="32" t="s">
        <v>74</v>
      </c>
      <c r="L38" s="32" t="s">
        <v>229</v>
      </c>
      <c r="N38" s="24">
        <v>809.62</v>
      </c>
      <c r="O38" s="24">
        <v>0</v>
      </c>
      <c r="P38" s="32" t="s">
        <v>230</v>
      </c>
      <c r="Q38" s="43" t="s">
        <v>231</v>
      </c>
      <c r="R38" s="43" t="s">
        <v>78</v>
      </c>
      <c r="S38" s="47">
        <v>5</v>
      </c>
    </row>
    <row r="39" spans="1:19" ht="12.75">
      <c r="A39" s="22" t="s">
        <v>60</v>
      </c>
      <c r="B39" s="22" t="s">
        <v>232</v>
      </c>
      <c r="C39" s="22" t="s">
        <v>63</v>
      </c>
      <c r="D39" s="22" t="s">
        <v>61</v>
      </c>
      <c r="E39" s="22" t="s">
        <v>233</v>
      </c>
      <c r="F39" s="31">
        <v>42899.609027777777</v>
      </c>
      <c r="G39" s="31">
        <v>42899</v>
      </c>
      <c r="H39" s="31">
        <v>43264</v>
      </c>
      <c r="I39" s="31">
        <v>42929</v>
      </c>
      <c r="J39" s="22" t="s">
        <v>73</v>
      </c>
      <c r="K39" s="32" t="s">
        <v>74</v>
      </c>
      <c r="L39" s="32" t="s">
        <v>234</v>
      </c>
      <c r="N39" s="24">
        <v>0</v>
      </c>
      <c r="O39" s="24">
        <v>0</v>
      </c>
      <c r="P39" s="32" t="s">
        <v>235</v>
      </c>
      <c r="Q39" s="43" t="s">
        <v>236</v>
      </c>
      <c r="R39" s="43" t="s">
        <v>78</v>
      </c>
      <c r="S39" s="47">
        <v>5</v>
      </c>
    </row>
    <row r="40" spans="1:19" ht="12.75">
      <c r="A40" s="22" t="s">
        <v>60</v>
      </c>
      <c r="B40" s="22" t="s">
        <v>237</v>
      </c>
      <c r="C40" s="22" t="s">
        <v>63</v>
      </c>
      <c r="D40" s="22" t="s">
        <v>61</v>
      </c>
      <c r="E40" s="22" t="s">
        <v>238</v>
      </c>
      <c r="F40" s="31">
        <v>42916.518148148149</v>
      </c>
      <c r="G40" s="31">
        <v>42927</v>
      </c>
      <c r="H40" s="31">
        <v>43292</v>
      </c>
      <c r="I40" s="31">
        <v>42946</v>
      </c>
      <c r="J40" s="22" t="s">
        <v>73</v>
      </c>
      <c r="K40" s="32" t="s">
        <v>74</v>
      </c>
      <c r="L40" s="32" t="s">
        <v>239</v>
      </c>
      <c r="N40" s="24">
        <v>0</v>
      </c>
      <c r="O40" s="24">
        <v>0</v>
      </c>
      <c r="P40" s="32" t="s">
        <v>125</v>
      </c>
      <c r="Q40" s="43" t="s">
        <v>126</v>
      </c>
      <c r="R40" s="43" t="s">
        <v>78</v>
      </c>
      <c r="S40" s="47">
        <v>3</v>
      </c>
    </row>
    <row r="41" spans="1:19" ht="12.75">
      <c r="A41" s="22" t="s">
        <v>60</v>
      </c>
      <c r="B41" s="22" t="s">
        <v>203</v>
      </c>
      <c r="C41" s="22" t="s">
        <v>63</v>
      </c>
      <c r="D41" s="22" t="s">
        <v>61</v>
      </c>
      <c r="E41" s="22" t="s">
        <v>240</v>
      </c>
      <c r="F41" s="31">
        <v>42906.365034722221</v>
      </c>
      <c r="G41" s="31">
        <v>42906</v>
      </c>
      <c r="H41" s="31">
        <v>43271</v>
      </c>
      <c r="I41" s="31">
        <v>42936.363773148143</v>
      </c>
      <c r="J41" s="22" t="s">
        <v>73</v>
      </c>
      <c r="K41" s="32" t="s">
        <v>74</v>
      </c>
      <c r="L41" s="32" t="s">
        <v>241</v>
      </c>
      <c r="N41" s="24">
        <v>705.27</v>
      </c>
      <c r="O41" s="24">
        <v>0</v>
      </c>
      <c r="P41" s="32" t="s">
        <v>242</v>
      </c>
      <c r="Q41" s="43" t="s">
        <v>243</v>
      </c>
      <c r="R41" s="43" t="s">
        <v>78</v>
      </c>
      <c r="S41" s="47">
        <v>5</v>
      </c>
    </row>
    <row r="42" spans="1:19" ht="12.75">
      <c r="A42" s="22" t="s">
        <v>60</v>
      </c>
      <c r="B42" s="22" t="s">
        <v>194</v>
      </c>
      <c r="C42" s="22" t="s">
        <v>63</v>
      </c>
      <c r="D42" s="22" t="s">
        <v>61</v>
      </c>
      <c r="E42" s="22" t="s">
        <v>244</v>
      </c>
      <c r="F42" s="31">
        <v>42900.597326388888</v>
      </c>
      <c r="G42" s="31">
        <v>42900</v>
      </c>
      <c r="H42" s="31">
        <v>43265</v>
      </c>
      <c r="I42" s="31">
        <v>42930.592141203699</v>
      </c>
      <c r="J42" s="22" t="s">
        <v>73</v>
      </c>
      <c r="K42" s="32" t="s">
        <v>74</v>
      </c>
      <c r="L42" s="32" t="s">
        <v>245</v>
      </c>
      <c r="N42" s="24">
        <v>1800.15</v>
      </c>
      <c r="O42" s="24">
        <v>0</v>
      </c>
      <c r="P42" s="32" t="s">
        <v>246</v>
      </c>
      <c r="Q42" s="43" t="s">
        <v>247</v>
      </c>
      <c r="R42" s="43" t="s">
        <v>78</v>
      </c>
      <c r="S42" s="47">
        <v>5</v>
      </c>
    </row>
    <row r="43" spans="1:19" ht="12.75">
      <c r="A43" s="22" t="s">
        <v>60</v>
      </c>
      <c r="B43" s="22" t="s">
        <v>248</v>
      </c>
      <c r="C43" s="22" t="s">
        <v>63</v>
      </c>
      <c r="D43" s="22" t="s">
        <v>61</v>
      </c>
      <c r="E43" s="22" t="s">
        <v>249</v>
      </c>
      <c r="F43" s="31">
        <v>42905.493449074071</v>
      </c>
      <c r="G43" s="31">
        <v>42916</v>
      </c>
      <c r="H43" s="31">
        <v>43281</v>
      </c>
      <c r="I43" s="31">
        <v>42935.472268518519</v>
      </c>
      <c r="J43" s="22" t="s">
        <v>73</v>
      </c>
      <c r="K43" s="32" t="s">
        <v>94</v>
      </c>
      <c r="L43" s="32" t="s">
        <v>250</v>
      </c>
      <c r="N43" s="24">
        <v>2425.7966000000001</v>
      </c>
      <c r="O43" s="24">
        <v>2308.3000000000002</v>
      </c>
      <c r="P43" s="32" t="s">
        <v>251</v>
      </c>
      <c r="Q43" s="43" t="s">
        <v>252</v>
      </c>
      <c r="R43" s="43" t="s">
        <v>78</v>
      </c>
      <c r="S43" s="47">
        <v>6</v>
      </c>
    </row>
    <row r="44" spans="1:19" ht="12.75">
      <c r="A44" s="22" t="s">
        <v>60</v>
      </c>
      <c r="B44" s="22" t="s">
        <v>194</v>
      </c>
      <c r="C44" s="22" t="s">
        <v>63</v>
      </c>
      <c r="D44" s="22" t="s">
        <v>61</v>
      </c>
      <c r="E44" s="22" t="s">
        <v>253</v>
      </c>
      <c r="F44" s="31">
        <v>42907.615393518514</v>
      </c>
      <c r="G44" s="31">
        <v>42907</v>
      </c>
      <c r="H44" s="31">
        <v>43272</v>
      </c>
      <c r="I44" s="31">
        <v>42937.573275462964</v>
      </c>
      <c r="J44" s="22" t="s">
        <v>73</v>
      </c>
      <c r="K44" s="32" t="s">
        <v>94</v>
      </c>
      <c r="L44" s="32" t="s">
        <v>254</v>
      </c>
      <c r="N44" s="24">
        <v>1630.9079999999999</v>
      </c>
      <c r="O44" s="24">
        <v>1200.47</v>
      </c>
      <c r="P44" s="32" t="s">
        <v>255</v>
      </c>
      <c r="Q44" s="43" t="s">
        <v>256</v>
      </c>
      <c r="R44" s="43" t="s">
        <v>78</v>
      </c>
      <c r="S44" s="47">
        <v>5</v>
      </c>
    </row>
    <row r="45" spans="1:19" ht="12.75">
      <c r="A45" s="22" t="s">
        <v>60</v>
      </c>
      <c r="B45" s="22" t="s">
        <v>232</v>
      </c>
      <c r="C45" s="22" t="s">
        <v>63</v>
      </c>
      <c r="D45" s="22" t="s">
        <v>61</v>
      </c>
      <c r="E45" s="22" t="s">
        <v>257</v>
      </c>
      <c r="F45" s="31">
        <v>42894.502303240741</v>
      </c>
      <c r="G45" s="31">
        <v>42917</v>
      </c>
      <c r="H45" s="31">
        <v>43282</v>
      </c>
      <c r="I45" s="31">
        <v>42924</v>
      </c>
      <c r="J45" s="22" t="s">
        <v>73</v>
      </c>
      <c r="K45" s="32" t="s">
        <v>94</v>
      </c>
      <c r="L45" s="32" t="s">
        <v>258</v>
      </c>
      <c r="N45" s="24">
        <v>3312.58</v>
      </c>
      <c r="O45" s="24">
        <v>2539.6999999999998</v>
      </c>
      <c r="P45" s="32" t="s">
        <v>259</v>
      </c>
      <c r="Q45" s="43" t="s">
        <v>260</v>
      </c>
      <c r="R45" s="43" t="s">
        <v>78</v>
      </c>
      <c r="S45" s="47">
        <v>4</v>
      </c>
    </row>
    <row r="46" spans="1:19" ht="12.75">
      <c r="A46" s="22" t="s">
        <v>60</v>
      </c>
      <c r="B46" s="22" t="s">
        <v>261</v>
      </c>
      <c r="C46" s="22" t="s">
        <v>63</v>
      </c>
      <c r="D46" s="22" t="s">
        <v>61</v>
      </c>
      <c r="E46" s="22" t="s">
        <v>262</v>
      </c>
      <c r="F46" s="31">
        <v>42907.462210648147</v>
      </c>
      <c r="G46" s="31">
        <v>42907</v>
      </c>
      <c r="H46" s="31">
        <v>43272</v>
      </c>
      <c r="I46" s="31">
        <v>42937.459699074076</v>
      </c>
      <c r="J46" s="22" t="s">
        <v>73</v>
      </c>
      <c r="K46" s="32" t="s">
        <v>74</v>
      </c>
      <c r="L46" s="32" t="s">
        <v>263</v>
      </c>
      <c r="N46" s="24">
        <v>360.6533</v>
      </c>
      <c r="O46" s="24">
        <v>0</v>
      </c>
      <c r="P46" s="32" t="s">
        <v>264</v>
      </c>
      <c r="Q46" s="43" t="s">
        <v>265</v>
      </c>
      <c r="R46" s="43" t="s">
        <v>78</v>
      </c>
      <c r="S46" s="47">
        <v>6</v>
      </c>
    </row>
    <row r="47" spans="1:19" ht="12.75">
      <c r="A47" s="22" t="s">
        <v>60</v>
      </c>
      <c r="B47" s="22" t="s">
        <v>266</v>
      </c>
      <c r="C47" s="22" t="s">
        <v>63</v>
      </c>
      <c r="D47" s="22" t="s">
        <v>61</v>
      </c>
      <c r="E47" s="22" t="s">
        <v>267</v>
      </c>
      <c r="F47" s="31">
        <v>42887.43509259259</v>
      </c>
      <c r="G47" s="31">
        <v>42887</v>
      </c>
      <c r="H47" s="31">
        <v>43252</v>
      </c>
      <c r="I47" s="31">
        <v>42917</v>
      </c>
      <c r="J47" s="22" t="s">
        <v>73</v>
      </c>
      <c r="K47" s="32" t="s">
        <v>89</v>
      </c>
      <c r="L47" s="32" t="s">
        <v>268</v>
      </c>
      <c r="N47" s="24">
        <v>1864.9276</v>
      </c>
      <c r="O47" s="24">
        <v>1778.37</v>
      </c>
      <c r="P47" s="32" t="s">
        <v>269</v>
      </c>
      <c r="Q47" s="43" t="s">
        <v>270</v>
      </c>
      <c r="R47" s="43" t="s">
        <v>78</v>
      </c>
      <c r="S47" s="47">
        <v>6</v>
      </c>
    </row>
    <row r="48" spans="1:19" ht="12.75">
      <c r="A48" s="22" t="s">
        <v>60</v>
      </c>
      <c r="B48" s="22" t="s">
        <v>203</v>
      </c>
      <c r="C48" s="22" t="s">
        <v>63</v>
      </c>
      <c r="D48" s="22" t="s">
        <v>61</v>
      </c>
      <c r="E48" s="22" t="s">
        <v>271</v>
      </c>
      <c r="F48" s="31">
        <v>42895.048784722218</v>
      </c>
      <c r="G48" s="31">
        <v>42937</v>
      </c>
      <c r="H48" s="31">
        <v>43302</v>
      </c>
      <c r="I48" s="31">
        <v>42955.048784722218</v>
      </c>
      <c r="J48" s="22" t="s">
        <v>73</v>
      </c>
      <c r="K48" s="32" t="s">
        <v>74</v>
      </c>
      <c r="L48" s="32" t="s">
        <v>272</v>
      </c>
      <c r="N48" s="24">
        <v>637.535</v>
      </c>
      <c r="O48" s="24">
        <v>0</v>
      </c>
      <c r="P48" s="32" t="s">
        <v>211</v>
      </c>
      <c r="Q48" s="43" t="s">
        <v>212</v>
      </c>
      <c r="R48" s="43" t="s">
        <v>78</v>
      </c>
      <c r="S48" s="47">
        <v>5</v>
      </c>
    </row>
    <row r="49" spans="1:19" ht="12.75">
      <c r="A49" s="22" t="s">
        <v>60</v>
      </c>
      <c r="B49" s="22" t="s">
        <v>194</v>
      </c>
      <c r="C49" s="22" t="s">
        <v>63</v>
      </c>
      <c r="D49" s="22" t="s">
        <v>61</v>
      </c>
      <c r="E49" s="22" t="s">
        <v>273</v>
      </c>
      <c r="F49" s="31">
        <v>42905.528009259258</v>
      </c>
      <c r="G49" s="31">
        <v>42943</v>
      </c>
      <c r="H49" s="31">
        <v>43308</v>
      </c>
      <c r="I49" s="31">
        <v>42935.521851851852</v>
      </c>
      <c r="J49" s="22" t="s">
        <v>73</v>
      </c>
      <c r="K49" s="32" t="s">
        <v>74</v>
      </c>
      <c r="L49" s="32" t="s">
        <v>274</v>
      </c>
      <c r="N49" s="24">
        <v>811.94799999999998</v>
      </c>
      <c r="O49" s="24">
        <v>0</v>
      </c>
      <c r="P49" s="32" t="s">
        <v>275</v>
      </c>
      <c r="Q49" s="43" t="s">
        <v>276</v>
      </c>
      <c r="R49" s="43" t="s">
        <v>78</v>
      </c>
      <c r="S49" s="47">
        <v>5</v>
      </c>
    </row>
    <row r="50" spans="1:19" ht="12.75">
      <c r="A50" s="22" t="s">
        <v>60</v>
      </c>
      <c r="B50" s="22" t="s">
        <v>277</v>
      </c>
      <c r="C50" s="22" t="s">
        <v>63</v>
      </c>
      <c r="D50" s="22" t="s">
        <v>61</v>
      </c>
      <c r="E50" s="22" t="s">
        <v>278</v>
      </c>
      <c r="F50" s="31">
        <v>42916.487071759257</v>
      </c>
      <c r="G50" s="31">
        <v>42946</v>
      </c>
      <c r="H50" s="31">
        <v>43311</v>
      </c>
      <c r="I50" s="31">
        <v>42946.483506944445</v>
      </c>
      <c r="J50" s="22" t="s">
        <v>73</v>
      </c>
      <c r="K50" s="32" t="s">
        <v>94</v>
      </c>
      <c r="L50" s="32" t="s">
        <v>279</v>
      </c>
      <c r="N50" s="24">
        <v>2366.11</v>
      </c>
      <c r="O50" s="24">
        <v>2885.92</v>
      </c>
      <c r="P50" s="32" t="s">
        <v>125</v>
      </c>
      <c r="Q50" s="43" t="s">
        <v>126</v>
      </c>
      <c r="R50" s="43" t="s">
        <v>78</v>
      </c>
      <c r="S50" s="47">
        <v>5</v>
      </c>
    </row>
    <row r="51" spans="1:19" ht="12.75">
      <c r="A51" s="22" t="s">
        <v>60</v>
      </c>
      <c r="B51" s="22" t="s">
        <v>203</v>
      </c>
      <c r="C51" s="22" t="s">
        <v>63</v>
      </c>
      <c r="D51" s="22" t="s">
        <v>61</v>
      </c>
      <c r="E51" s="22" t="s">
        <v>280</v>
      </c>
      <c r="F51" s="31">
        <v>42915.564895833333</v>
      </c>
      <c r="G51" s="31">
        <v>42915</v>
      </c>
      <c r="H51" s="31">
        <v>43280</v>
      </c>
      <c r="I51" s="31">
        <v>42945.557870370365</v>
      </c>
      <c r="J51" s="22" t="s">
        <v>73</v>
      </c>
      <c r="K51" s="32" t="s">
        <v>94</v>
      </c>
      <c r="L51" s="32" t="s">
        <v>281</v>
      </c>
      <c r="N51" s="24">
        <v>414.23849999999999</v>
      </c>
      <c r="O51" s="24">
        <v>287.615</v>
      </c>
      <c r="P51" s="32" t="s">
        <v>282</v>
      </c>
      <c r="Q51" s="43" t="s">
        <v>283</v>
      </c>
      <c r="R51" s="43" t="s">
        <v>78</v>
      </c>
      <c r="S51" s="47">
        <v>5</v>
      </c>
    </row>
    <row r="52" spans="1:19" ht="12.75">
      <c r="A52" s="22" t="s">
        <v>60</v>
      </c>
      <c r="B52" s="22" t="s">
        <v>203</v>
      </c>
      <c r="C52" s="22" t="s">
        <v>63</v>
      </c>
      <c r="D52" s="22" t="s">
        <v>61</v>
      </c>
      <c r="E52" s="22" t="s">
        <v>284</v>
      </c>
      <c r="F52" s="31">
        <v>42902.444062499999</v>
      </c>
      <c r="G52" s="31">
        <v>42902</v>
      </c>
      <c r="H52" s="31">
        <v>43267</v>
      </c>
      <c r="I52" s="31">
        <v>42932.390486111108</v>
      </c>
      <c r="J52" s="22" t="s">
        <v>73</v>
      </c>
      <c r="K52" s="32" t="s">
        <v>94</v>
      </c>
      <c r="L52" s="32" t="s">
        <v>285</v>
      </c>
      <c r="N52" s="24">
        <v>300.90280000000001</v>
      </c>
      <c r="O52" s="24">
        <v>287.60000000000002</v>
      </c>
      <c r="P52" s="32" t="s">
        <v>286</v>
      </c>
      <c r="Q52" s="43" t="s">
        <v>287</v>
      </c>
      <c r="R52" s="43" t="s">
        <v>78</v>
      </c>
      <c r="S52" s="47">
        <v>5</v>
      </c>
    </row>
    <row r="53" spans="1:19" ht="12.75">
      <c r="A53" s="22" t="s">
        <v>60</v>
      </c>
      <c r="B53" s="22" t="s">
        <v>203</v>
      </c>
      <c r="C53" s="22" t="s">
        <v>63</v>
      </c>
      <c r="D53" s="22" t="s">
        <v>61</v>
      </c>
      <c r="E53" s="22" t="s">
        <v>288</v>
      </c>
      <c r="F53" s="31">
        <v>42891.471979166665</v>
      </c>
      <c r="G53" s="31">
        <v>42891</v>
      </c>
      <c r="H53" s="31">
        <v>43256</v>
      </c>
      <c r="I53" s="31">
        <v>42921.470324074071</v>
      </c>
      <c r="J53" s="22" t="s">
        <v>73</v>
      </c>
      <c r="K53" s="32" t="s">
        <v>74</v>
      </c>
      <c r="L53" s="32" t="s">
        <v>289</v>
      </c>
      <c r="N53" s="24">
        <v>1339.8616</v>
      </c>
      <c r="O53" s="24">
        <v>0</v>
      </c>
      <c r="P53" s="32" t="s">
        <v>290</v>
      </c>
      <c r="Q53" s="43" t="s">
        <v>291</v>
      </c>
      <c r="R53" s="43" t="s">
        <v>78</v>
      </c>
      <c r="S53" s="47">
        <v>5</v>
      </c>
    </row>
    <row r="54" spans="1:19" ht="12.75">
      <c r="A54" s="22" t="s">
        <v>60</v>
      </c>
      <c r="B54" s="22" t="s">
        <v>194</v>
      </c>
      <c r="C54" s="22" t="s">
        <v>63</v>
      </c>
      <c r="D54" s="22" t="s">
        <v>61</v>
      </c>
      <c r="E54" s="22" t="s">
        <v>292</v>
      </c>
      <c r="F54" s="31">
        <v>42907.543645833335</v>
      </c>
      <c r="G54" s="31">
        <v>42931</v>
      </c>
      <c r="H54" s="31">
        <v>43296</v>
      </c>
      <c r="I54" s="31">
        <v>42937.530856481477</v>
      </c>
      <c r="J54" s="22" t="s">
        <v>73</v>
      </c>
      <c r="K54" s="32" t="s">
        <v>94</v>
      </c>
      <c r="L54" s="32" t="s">
        <v>293</v>
      </c>
      <c r="N54" s="24">
        <v>1863.5525</v>
      </c>
      <c r="O54" s="24">
        <v>1426.85</v>
      </c>
      <c r="P54" s="32" t="s">
        <v>294</v>
      </c>
      <c r="Q54" s="43" t="s">
        <v>295</v>
      </c>
      <c r="R54" s="43" t="s">
        <v>78</v>
      </c>
      <c r="S54" s="47">
        <v>5</v>
      </c>
    </row>
    <row r="55" spans="1:19" ht="12.75">
      <c r="A55" s="22" t="s">
        <v>60</v>
      </c>
      <c r="B55" s="22" t="s">
        <v>296</v>
      </c>
      <c r="C55" s="22" t="s">
        <v>63</v>
      </c>
      <c r="D55" s="22" t="s">
        <v>61</v>
      </c>
      <c r="E55" s="22" t="s">
        <v>297</v>
      </c>
      <c r="F55" s="31">
        <v>42906.647094907406</v>
      </c>
      <c r="G55" s="31">
        <v>42916</v>
      </c>
      <c r="H55" s="31">
        <v>43281</v>
      </c>
      <c r="I55" s="31">
        <v>42936.62835648148</v>
      </c>
      <c r="J55" s="22" t="s">
        <v>73</v>
      </c>
      <c r="K55" s="32" t="s">
        <v>74</v>
      </c>
      <c r="L55" s="32" t="s">
        <v>298</v>
      </c>
      <c r="N55" s="24">
        <v>9475.0166000000008</v>
      </c>
      <c r="O55" s="24">
        <v>0</v>
      </c>
      <c r="P55" s="32" t="s">
        <v>299</v>
      </c>
      <c r="Q55" s="43" t="s">
        <v>300</v>
      </c>
      <c r="R55" s="43" t="s">
        <v>78</v>
      </c>
      <c r="S55" s="47">
        <v>4</v>
      </c>
    </row>
    <row r="56" spans="1:19" ht="12.75">
      <c r="A56" s="22" t="s">
        <v>60</v>
      </c>
      <c r="B56" s="22" t="s">
        <v>187</v>
      </c>
      <c r="C56" s="22" t="s">
        <v>63</v>
      </c>
      <c r="D56" s="22" t="s">
        <v>61</v>
      </c>
      <c r="E56" s="22" t="s">
        <v>301</v>
      </c>
      <c r="F56" s="31">
        <v>42915.400231481479</v>
      </c>
      <c r="G56" s="31">
        <v>42917</v>
      </c>
      <c r="H56" s="31">
        <v>43282</v>
      </c>
      <c r="I56" s="31">
        <v>42945</v>
      </c>
      <c r="J56" s="22" t="s">
        <v>73</v>
      </c>
      <c r="K56" s="32" t="s">
        <v>153</v>
      </c>
      <c r="L56" s="32" t="s">
        <v>302</v>
      </c>
      <c r="M56" s="32" t="s">
        <v>303</v>
      </c>
      <c r="N56" s="24">
        <v>2987.4466000000002</v>
      </c>
      <c r="O56" s="24">
        <v>8962.34</v>
      </c>
      <c r="P56" s="32" t="s">
        <v>304</v>
      </c>
      <c r="Q56" s="43" t="s">
        <v>305</v>
      </c>
      <c r="R56" s="43" t="s">
        <v>193</v>
      </c>
      <c r="S56" s="47">
        <v>5</v>
      </c>
    </row>
    <row r="57" spans="1:19" ht="12.75">
      <c r="A57" s="22" t="s">
        <v>60</v>
      </c>
      <c r="B57" s="22" t="s">
        <v>194</v>
      </c>
      <c r="C57" s="22" t="s">
        <v>63</v>
      </c>
      <c r="D57" s="22" t="s">
        <v>61</v>
      </c>
      <c r="E57" s="22" t="s">
        <v>306</v>
      </c>
      <c r="F57" s="31">
        <v>42913.621412037035</v>
      </c>
      <c r="G57" s="31">
        <v>42916</v>
      </c>
      <c r="H57" s="31">
        <v>43281</v>
      </c>
      <c r="I57" s="31">
        <v>42943.615601851852</v>
      </c>
      <c r="J57" s="22" t="s">
        <v>73</v>
      </c>
      <c r="K57" s="32" t="s">
        <v>94</v>
      </c>
      <c r="L57" s="32" t="s">
        <v>307</v>
      </c>
      <c r="N57" s="24">
        <v>636.26</v>
      </c>
      <c r="O57" s="24">
        <v>636.26</v>
      </c>
      <c r="P57" s="32" t="s">
        <v>308</v>
      </c>
      <c r="Q57" s="43" t="s">
        <v>309</v>
      </c>
      <c r="R57" s="43" t="s">
        <v>78</v>
      </c>
      <c r="S57" s="47">
        <v>5</v>
      </c>
    </row>
    <row r="58" spans="1:19" ht="12.75">
      <c r="A58" s="22" t="s">
        <v>60</v>
      </c>
      <c r="B58" s="22" t="s">
        <v>310</v>
      </c>
      <c r="C58" s="22" t="s">
        <v>63</v>
      </c>
      <c r="D58" s="22" t="s">
        <v>61</v>
      </c>
      <c r="E58" s="22" t="s">
        <v>311</v>
      </c>
      <c r="F58" s="31">
        <v>42887.516712962963</v>
      </c>
      <c r="G58" s="31">
        <v>42917</v>
      </c>
      <c r="H58" s="31">
        <v>43282</v>
      </c>
      <c r="I58" s="31">
        <v>42917</v>
      </c>
      <c r="J58" s="22" t="s">
        <v>73</v>
      </c>
      <c r="K58" s="32" t="s">
        <v>74</v>
      </c>
      <c r="L58" s="32" t="s">
        <v>312</v>
      </c>
      <c r="N58" s="24">
        <v>1816.385</v>
      </c>
      <c r="O58" s="24">
        <v>0</v>
      </c>
      <c r="P58" s="32" t="s">
        <v>313</v>
      </c>
      <c r="Q58" s="43" t="s">
        <v>314</v>
      </c>
      <c r="R58" s="43" t="s">
        <v>78</v>
      </c>
      <c r="S58" s="47">
        <v>5</v>
      </c>
    </row>
    <row r="59" spans="1:19" ht="12.75">
      <c r="A59" s="22" t="s">
        <v>60</v>
      </c>
      <c r="B59" s="22" t="s">
        <v>203</v>
      </c>
      <c r="C59" s="22" t="s">
        <v>63</v>
      </c>
      <c r="D59" s="22" t="s">
        <v>61</v>
      </c>
      <c r="E59" s="22" t="s">
        <v>315</v>
      </c>
      <c r="F59" s="31">
        <v>42905.392754629625</v>
      </c>
      <c r="G59" s="31">
        <v>42907</v>
      </c>
      <c r="H59" s="31">
        <v>43272</v>
      </c>
      <c r="I59" s="31">
        <v>42935.390543981477</v>
      </c>
      <c r="J59" s="22" t="s">
        <v>152</v>
      </c>
      <c r="K59" s="32" t="s">
        <v>153</v>
      </c>
      <c r="L59" s="32" t="s">
        <v>316</v>
      </c>
      <c r="M59" s="32" t="s">
        <v>317</v>
      </c>
      <c r="N59" s="24">
        <v>324.89999999999998</v>
      </c>
      <c r="O59" s="24">
        <v>324.89999999999998</v>
      </c>
      <c r="P59" s="32" t="s">
        <v>173</v>
      </c>
      <c r="Q59" s="43" t="s">
        <v>174</v>
      </c>
      <c r="R59" s="43" t="s">
        <v>78</v>
      </c>
      <c r="S59" s="47">
        <v>1</v>
      </c>
    </row>
    <row r="60" spans="1:19" ht="12.75">
      <c r="A60" s="22" t="s">
        <v>60</v>
      </c>
      <c r="B60" s="22" t="s">
        <v>203</v>
      </c>
      <c r="C60" s="22" t="s">
        <v>63</v>
      </c>
      <c r="D60" s="22" t="s">
        <v>61</v>
      </c>
      <c r="E60" s="22" t="s">
        <v>318</v>
      </c>
      <c r="F60" s="31">
        <v>42892.437372685185</v>
      </c>
      <c r="G60" s="31">
        <v>42892</v>
      </c>
      <c r="H60" s="31">
        <v>43257</v>
      </c>
      <c r="I60" s="31">
        <v>42922.435983796291</v>
      </c>
      <c r="J60" s="22" t="s">
        <v>73</v>
      </c>
      <c r="K60" s="32" t="s">
        <v>153</v>
      </c>
      <c r="L60" s="32" t="s">
        <v>319</v>
      </c>
      <c r="M60" s="32" t="s">
        <v>320</v>
      </c>
      <c r="N60" s="24">
        <v>375.8766</v>
      </c>
      <c r="O60" s="24">
        <v>295.28750000000002</v>
      </c>
      <c r="P60" s="32" t="s">
        <v>321</v>
      </c>
      <c r="Q60" s="43" t="s">
        <v>322</v>
      </c>
      <c r="R60" s="43" t="s">
        <v>78</v>
      </c>
      <c r="S60" s="47">
        <v>5</v>
      </c>
    </row>
    <row r="61" spans="1:19" ht="12.75">
      <c r="A61" s="22" t="s">
        <v>60</v>
      </c>
      <c r="B61" s="22" t="s">
        <v>203</v>
      </c>
      <c r="C61" s="22" t="s">
        <v>63</v>
      </c>
      <c r="D61" s="22" t="s">
        <v>61</v>
      </c>
      <c r="E61" s="22" t="s">
        <v>323</v>
      </c>
      <c r="F61" s="31">
        <v>42915.436851851853</v>
      </c>
      <c r="G61" s="31">
        <v>42915</v>
      </c>
      <c r="H61" s="31">
        <v>43280</v>
      </c>
      <c r="I61" s="31">
        <v>42945.43173611111</v>
      </c>
      <c r="J61" s="22" t="s">
        <v>73</v>
      </c>
      <c r="K61" s="32" t="s">
        <v>94</v>
      </c>
      <c r="L61" s="32" t="s">
        <v>324</v>
      </c>
      <c r="N61" s="24">
        <v>941.92280000000005</v>
      </c>
      <c r="O61" s="24">
        <v>529.43499999999995</v>
      </c>
      <c r="P61" s="32" t="s">
        <v>325</v>
      </c>
      <c r="Q61" s="43" t="s">
        <v>326</v>
      </c>
      <c r="R61" s="43" t="s">
        <v>78</v>
      </c>
      <c r="S61" s="47">
        <v>5</v>
      </c>
    </row>
    <row r="62" spans="1:19" ht="12.75">
      <c r="A62" s="22" t="s">
        <v>60</v>
      </c>
      <c r="B62" s="22" t="s">
        <v>203</v>
      </c>
      <c r="C62" s="22" t="s">
        <v>63</v>
      </c>
      <c r="D62" s="22" t="s">
        <v>61</v>
      </c>
      <c r="E62" s="22" t="s">
        <v>327</v>
      </c>
      <c r="F62" s="31">
        <v>42892.628715277773</v>
      </c>
      <c r="G62" s="31">
        <v>42892</v>
      </c>
      <c r="H62" s="31">
        <v>43257</v>
      </c>
      <c r="I62" s="31">
        <v>42922.627627314811</v>
      </c>
      <c r="J62" s="22" t="s">
        <v>73</v>
      </c>
      <c r="K62" s="32" t="s">
        <v>74</v>
      </c>
      <c r="L62" s="32" t="s">
        <v>328</v>
      </c>
      <c r="N62" s="24">
        <v>309.49829999999997</v>
      </c>
      <c r="O62" s="24">
        <v>0</v>
      </c>
      <c r="P62" s="32" t="s">
        <v>329</v>
      </c>
      <c r="Q62" s="43" t="s">
        <v>330</v>
      </c>
      <c r="R62" s="43" t="s">
        <v>78</v>
      </c>
      <c r="S62" s="47">
        <v>5</v>
      </c>
    </row>
    <row r="63" spans="1:19" ht="12.75">
      <c r="A63" s="22" t="s">
        <v>60</v>
      </c>
      <c r="B63" s="22" t="s">
        <v>331</v>
      </c>
      <c r="C63" s="22" t="s">
        <v>63</v>
      </c>
      <c r="D63" s="22" t="s">
        <v>61</v>
      </c>
      <c r="E63" s="22" t="s">
        <v>332</v>
      </c>
      <c r="F63" s="31">
        <v>42909.385763888888</v>
      </c>
      <c r="G63" s="31">
        <v>42909</v>
      </c>
      <c r="H63" s="31">
        <v>43274</v>
      </c>
      <c r="I63" s="31">
        <v>42939.384479166663</v>
      </c>
      <c r="J63" s="22" t="s">
        <v>73</v>
      </c>
      <c r="K63" s="32" t="s">
        <v>74</v>
      </c>
      <c r="L63" s="32" t="s">
        <v>333</v>
      </c>
      <c r="N63" s="24">
        <v>1290.4375</v>
      </c>
      <c r="O63" s="24">
        <v>0</v>
      </c>
      <c r="P63" s="32" t="s">
        <v>334</v>
      </c>
      <c r="Q63" s="43" t="s">
        <v>335</v>
      </c>
      <c r="R63" s="43" t="s">
        <v>78</v>
      </c>
      <c r="S63" s="47">
        <v>6</v>
      </c>
    </row>
    <row r="64" spans="1:19" ht="12.75">
      <c r="A64" s="22" t="s">
        <v>60</v>
      </c>
      <c r="B64" s="22" t="s">
        <v>336</v>
      </c>
      <c r="C64" s="22" t="s">
        <v>63</v>
      </c>
      <c r="D64" s="22" t="s">
        <v>61</v>
      </c>
      <c r="E64" s="22" t="s">
        <v>337</v>
      </c>
      <c r="F64" s="31">
        <v>42906.425046296295</v>
      </c>
      <c r="G64" s="31">
        <v>42916</v>
      </c>
      <c r="H64" s="31">
        <v>43281</v>
      </c>
      <c r="I64" s="31">
        <v>42936.41469907407</v>
      </c>
      <c r="J64" s="22" t="s">
        <v>73</v>
      </c>
      <c r="K64" s="32" t="s">
        <v>74</v>
      </c>
      <c r="L64" s="32" t="s">
        <v>338</v>
      </c>
      <c r="N64" s="24">
        <v>0</v>
      </c>
      <c r="O64" s="24">
        <v>0</v>
      </c>
      <c r="P64" s="32" t="s">
        <v>339</v>
      </c>
      <c r="Q64" s="43" t="s">
        <v>340</v>
      </c>
      <c r="R64" s="43" t="s">
        <v>78</v>
      </c>
      <c r="S64" s="47">
        <v>4</v>
      </c>
    </row>
    <row r="65" spans="1:19" ht="12.75">
      <c r="A65" s="22" t="s">
        <v>60</v>
      </c>
      <c r="B65" s="22" t="s">
        <v>203</v>
      </c>
      <c r="C65" s="22" t="s">
        <v>63</v>
      </c>
      <c r="D65" s="22" t="s">
        <v>61</v>
      </c>
      <c r="E65" s="22" t="s">
        <v>341</v>
      </c>
      <c r="F65" s="31">
        <v>42888.648819444439</v>
      </c>
      <c r="G65" s="31">
        <v>42888</v>
      </c>
      <c r="H65" s="31">
        <v>43253</v>
      </c>
      <c r="I65" s="31">
        <v>42918.626238425924</v>
      </c>
      <c r="J65" s="22" t="s">
        <v>73</v>
      </c>
      <c r="K65" s="32" t="s">
        <v>94</v>
      </c>
      <c r="L65" s="32" t="s">
        <v>342</v>
      </c>
      <c r="N65" s="24">
        <v>2242.39</v>
      </c>
      <c r="O65" s="24">
        <v>2242.39</v>
      </c>
      <c r="P65" s="32" t="s">
        <v>343</v>
      </c>
      <c r="Q65" s="43" t="s">
        <v>344</v>
      </c>
      <c r="R65" s="43" t="s">
        <v>78</v>
      </c>
      <c r="S65" s="47">
        <v>5</v>
      </c>
    </row>
    <row r="66" spans="1:19" ht="12.75">
      <c r="A66" s="22" t="s">
        <v>60</v>
      </c>
      <c r="B66" s="22" t="s">
        <v>194</v>
      </c>
      <c r="C66" s="22" t="s">
        <v>63</v>
      </c>
      <c r="D66" s="22" t="s">
        <v>61</v>
      </c>
      <c r="E66" s="22" t="s">
        <v>345</v>
      </c>
      <c r="F66" s="31">
        <v>42913.680405092593</v>
      </c>
      <c r="G66" s="31">
        <v>42917</v>
      </c>
      <c r="H66" s="31">
        <v>43281</v>
      </c>
      <c r="I66" s="31">
        <v>42943.66883101852</v>
      </c>
      <c r="J66" s="22" t="s">
        <v>73</v>
      </c>
      <c r="K66" s="32" t="s">
        <v>74</v>
      </c>
      <c r="L66" s="32" t="s">
        <v>346</v>
      </c>
      <c r="N66" s="24">
        <v>0</v>
      </c>
      <c r="O66" s="24">
        <v>0</v>
      </c>
      <c r="P66" s="32" t="s">
        <v>347</v>
      </c>
      <c r="Q66" s="43" t="s">
        <v>348</v>
      </c>
      <c r="R66" s="43" t="s">
        <v>78</v>
      </c>
      <c r="S66" s="47">
        <v>5</v>
      </c>
    </row>
    <row r="67" spans="1:19" ht="12.75">
      <c r="A67" s="22" t="s">
        <v>60</v>
      </c>
      <c r="B67" s="22" t="s">
        <v>203</v>
      </c>
      <c r="C67" s="22" t="s">
        <v>63</v>
      </c>
      <c r="D67" s="22" t="s">
        <v>61</v>
      </c>
      <c r="E67" s="22" t="s">
        <v>349</v>
      </c>
      <c r="F67" s="31">
        <v>42887.584363425922</v>
      </c>
      <c r="G67" s="31">
        <v>42887</v>
      </c>
      <c r="H67" s="31">
        <v>43252</v>
      </c>
      <c r="I67" s="31">
        <v>42917.582881944443</v>
      </c>
      <c r="J67" s="22" t="s">
        <v>73</v>
      </c>
      <c r="K67" s="32" t="s">
        <v>74</v>
      </c>
      <c r="L67" s="32" t="s">
        <v>350</v>
      </c>
      <c r="N67" s="24">
        <v>1356.08</v>
      </c>
      <c r="O67" s="24">
        <v>0</v>
      </c>
      <c r="P67" s="32" t="s">
        <v>351</v>
      </c>
      <c r="Q67" s="43" t="s">
        <v>352</v>
      </c>
      <c r="R67" s="43" t="s">
        <v>78</v>
      </c>
      <c r="S67" s="47">
        <v>6</v>
      </c>
    </row>
    <row r="68" spans="1:19" ht="12.75">
      <c r="A68" s="22" t="s">
        <v>60</v>
      </c>
      <c r="B68" s="22" t="s">
        <v>353</v>
      </c>
      <c r="C68" s="22" t="s">
        <v>63</v>
      </c>
      <c r="D68" s="22" t="s">
        <v>61</v>
      </c>
      <c r="E68" s="22" t="s">
        <v>354</v>
      </c>
      <c r="F68" s="31">
        <v>42907.667523148149</v>
      </c>
      <c r="G68" s="31">
        <v>42917</v>
      </c>
      <c r="H68" s="31">
        <v>43282</v>
      </c>
      <c r="I68" s="31">
        <v>42937.658993055556</v>
      </c>
      <c r="J68" s="22" t="s">
        <v>73</v>
      </c>
      <c r="K68" s="32" t="s">
        <v>74</v>
      </c>
      <c r="L68" s="32" t="s">
        <v>355</v>
      </c>
      <c r="N68" s="24">
        <v>3828.3108999999999</v>
      </c>
      <c r="O68" s="24">
        <v>0</v>
      </c>
      <c r="P68" s="32" t="s">
        <v>275</v>
      </c>
      <c r="Q68" s="43" t="s">
        <v>276</v>
      </c>
      <c r="R68" s="43" t="s">
        <v>78</v>
      </c>
      <c r="S68" s="47">
        <v>5</v>
      </c>
    </row>
    <row r="69" spans="1:19" ht="12.75">
      <c r="A69" s="22" t="s">
        <v>60</v>
      </c>
      <c r="B69" s="22" t="s">
        <v>203</v>
      </c>
      <c r="C69" s="22" t="s">
        <v>63</v>
      </c>
      <c r="D69" s="22" t="s">
        <v>61</v>
      </c>
      <c r="E69" s="22" t="s">
        <v>356</v>
      </c>
      <c r="F69" s="31">
        <v>42891.340324074074</v>
      </c>
      <c r="G69" s="31">
        <v>42837</v>
      </c>
      <c r="H69" s="31">
        <v>43202</v>
      </c>
      <c r="I69" s="31">
        <v>42921.339999999997</v>
      </c>
      <c r="J69" s="22" t="s">
        <v>357</v>
      </c>
      <c r="K69" s="32" t="s">
        <v>153</v>
      </c>
      <c r="L69" s="32" t="s">
        <v>358</v>
      </c>
      <c r="M69" s="32" t="s">
        <v>359</v>
      </c>
      <c r="N69" s="24">
        <v>-440.81</v>
      </c>
      <c r="O69" s="24">
        <v>-440.81</v>
      </c>
      <c r="P69" s="32" t="s">
        <v>360</v>
      </c>
      <c r="Q69" s="43" t="s">
        <v>361</v>
      </c>
      <c r="R69" s="43" t="s">
        <v>78</v>
      </c>
      <c r="S69" s="47">
        <v>1</v>
      </c>
    </row>
    <row r="70" spans="1:19" ht="12.75">
      <c r="A70" s="22" t="s">
        <v>60</v>
      </c>
      <c r="B70" s="22" t="s">
        <v>232</v>
      </c>
      <c r="C70" s="22" t="s">
        <v>63</v>
      </c>
      <c r="D70" s="22" t="s">
        <v>61</v>
      </c>
      <c r="E70" s="22" t="s">
        <v>362</v>
      </c>
      <c r="F70" s="31">
        <v>42901.406504629631</v>
      </c>
      <c r="G70" s="31">
        <v>42917</v>
      </c>
      <c r="H70" s="31">
        <v>43282</v>
      </c>
      <c r="I70" s="31">
        <v>42931</v>
      </c>
      <c r="J70" s="22" t="s">
        <v>73</v>
      </c>
      <c r="K70" s="32" t="s">
        <v>94</v>
      </c>
      <c r="L70" s="32" t="s">
        <v>363</v>
      </c>
      <c r="N70" s="24">
        <v>1904.68</v>
      </c>
      <c r="O70" s="24">
        <v>1310.6949999999999</v>
      </c>
      <c r="P70" s="32" t="s">
        <v>125</v>
      </c>
      <c r="Q70" s="43" t="s">
        <v>126</v>
      </c>
      <c r="R70" s="43" t="s">
        <v>78</v>
      </c>
      <c r="S70" s="47">
        <v>6</v>
      </c>
    </row>
    <row r="71" spans="1:19" ht="12.75">
      <c r="A71" s="22" t="s">
        <v>60</v>
      </c>
      <c r="B71" s="22" t="s">
        <v>203</v>
      </c>
      <c r="C71" s="22" t="s">
        <v>63</v>
      </c>
      <c r="D71" s="22" t="s">
        <v>61</v>
      </c>
      <c r="E71" s="22" t="s">
        <v>364</v>
      </c>
      <c r="F71" s="31">
        <v>42912.480763888889</v>
      </c>
      <c r="G71" s="31">
        <v>42912</v>
      </c>
      <c r="H71" s="31">
        <v>43277</v>
      </c>
      <c r="I71" s="31">
        <v>42942.469872685186</v>
      </c>
      <c r="J71" s="22" t="s">
        <v>73</v>
      </c>
      <c r="K71" s="32" t="s">
        <v>94</v>
      </c>
      <c r="L71" s="32" t="s">
        <v>365</v>
      </c>
      <c r="N71" s="24">
        <v>367.6125</v>
      </c>
      <c r="O71" s="24">
        <v>437.22</v>
      </c>
      <c r="P71" s="32" t="s">
        <v>366</v>
      </c>
      <c r="Q71" s="43" t="s">
        <v>367</v>
      </c>
      <c r="R71" s="43" t="s">
        <v>78</v>
      </c>
      <c r="S71" s="47">
        <v>5</v>
      </c>
    </row>
    <row r="72" spans="1:19" ht="12.75">
      <c r="A72" s="22" t="s">
        <v>60</v>
      </c>
      <c r="B72" s="22" t="s">
        <v>336</v>
      </c>
      <c r="C72" s="22" t="s">
        <v>63</v>
      </c>
      <c r="D72" s="22" t="s">
        <v>61</v>
      </c>
      <c r="E72" s="22" t="s">
        <v>368</v>
      </c>
      <c r="F72" s="31">
        <v>42892.706944444442</v>
      </c>
      <c r="G72" s="31">
        <v>42916</v>
      </c>
      <c r="H72" s="31">
        <v>43281</v>
      </c>
      <c r="I72" s="31">
        <v>42922.700624999998</v>
      </c>
      <c r="J72" s="22" t="s">
        <v>73</v>
      </c>
      <c r="K72" s="32" t="s">
        <v>89</v>
      </c>
      <c r="L72" s="32" t="s">
        <v>369</v>
      </c>
      <c r="N72" s="24">
        <v>3941.328</v>
      </c>
      <c r="O72" s="24">
        <v>0</v>
      </c>
      <c r="P72" s="32" t="s">
        <v>108</v>
      </c>
      <c r="Q72" s="43" t="s">
        <v>109</v>
      </c>
      <c r="R72" s="43" t="s">
        <v>78</v>
      </c>
      <c r="S72" s="47">
        <v>5</v>
      </c>
    </row>
    <row r="73" spans="1:19" ht="12.75">
      <c r="A73" s="22" t="s">
        <v>60</v>
      </c>
      <c r="B73" s="22" t="s">
        <v>203</v>
      </c>
      <c r="C73" s="22" t="s">
        <v>63</v>
      </c>
      <c r="D73" s="22" t="s">
        <v>61</v>
      </c>
      <c r="E73" s="22" t="s">
        <v>370</v>
      </c>
      <c r="F73" s="31">
        <v>42892.450196759259</v>
      </c>
      <c r="G73" s="31">
        <v>42915</v>
      </c>
      <c r="H73" s="31">
        <v>43280</v>
      </c>
      <c r="I73" s="31">
        <v>42922.443981481483</v>
      </c>
      <c r="J73" s="22" t="s">
        <v>73</v>
      </c>
      <c r="K73" s="32" t="s">
        <v>94</v>
      </c>
      <c r="L73" s="32" t="s">
        <v>371</v>
      </c>
      <c r="N73" s="24">
        <v>609.02329999999995</v>
      </c>
      <c r="O73" s="24">
        <v>356.86</v>
      </c>
      <c r="P73" s="32" t="s">
        <v>372</v>
      </c>
      <c r="Q73" s="43" t="s">
        <v>373</v>
      </c>
      <c r="R73" s="43" t="s">
        <v>78</v>
      </c>
      <c r="S73" s="47">
        <v>5</v>
      </c>
    </row>
    <row r="74" spans="1:19" ht="12.75">
      <c r="A74" s="22" t="s">
        <v>60</v>
      </c>
      <c r="B74" s="22" t="s">
        <v>203</v>
      </c>
      <c r="C74" s="22" t="s">
        <v>63</v>
      </c>
      <c r="D74" s="22" t="s">
        <v>61</v>
      </c>
      <c r="E74" s="22" t="s">
        <v>374</v>
      </c>
      <c r="F74" s="31">
        <v>42887.169861111106</v>
      </c>
      <c r="G74" s="31">
        <v>42936</v>
      </c>
      <c r="H74" s="31">
        <v>43301</v>
      </c>
      <c r="I74" s="31">
        <v>42947.169861111106</v>
      </c>
      <c r="J74" s="22" t="s">
        <v>73</v>
      </c>
      <c r="K74" s="32" t="s">
        <v>94</v>
      </c>
      <c r="L74" s="32" t="s">
        <v>375</v>
      </c>
      <c r="N74" s="24">
        <v>937.06280000000004</v>
      </c>
      <c r="O74" s="24">
        <v>1052.54</v>
      </c>
      <c r="P74" s="32" t="s">
        <v>376</v>
      </c>
      <c r="Q74" s="43" t="s">
        <v>377</v>
      </c>
      <c r="R74" s="43" t="s">
        <v>78</v>
      </c>
      <c r="S74" s="47">
        <v>6</v>
      </c>
    </row>
    <row r="75" spans="1:19" ht="12.75">
      <c r="A75" s="22" t="s">
        <v>60</v>
      </c>
      <c r="B75" s="22" t="s">
        <v>203</v>
      </c>
      <c r="C75" s="22" t="s">
        <v>63</v>
      </c>
      <c r="D75" s="22" t="s">
        <v>61</v>
      </c>
      <c r="E75" s="22" t="s">
        <v>378</v>
      </c>
      <c r="F75" s="31">
        <v>42913.514513888884</v>
      </c>
      <c r="G75" s="31">
        <v>42914</v>
      </c>
      <c r="H75" s="31">
        <v>43279</v>
      </c>
      <c r="I75" s="31">
        <v>42943.492916666662</v>
      </c>
      <c r="J75" s="22" t="s">
        <v>73</v>
      </c>
      <c r="K75" s="32" t="s">
        <v>74</v>
      </c>
      <c r="L75" s="32" t="s">
        <v>379</v>
      </c>
      <c r="N75" s="24">
        <v>381.2025</v>
      </c>
      <c r="O75" s="24">
        <v>0</v>
      </c>
      <c r="P75" s="32" t="s">
        <v>380</v>
      </c>
      <c r="Q75" s="43" t="s">
        <v>381</v>
      </c>
      <c r="R75" s="43" t="s">
        <v>78</v>
      </c>
      <c r="S75" s="47">
        <v>5</v>
      </c>
    </row>
    <row r="76" spans="1:19" ht="12.75">
      <c r="A76" s="22" t="s">
        <v>60</v>
      </c>
      <c r="B76" s="22" t="s">
        <v>203</v>
      </c>
      <c r="C76" s="22" t="s">
        <v>63</v>
      </c>
      <c r="D76" s="22" t="s">
        <v>61</v>
      </c>
      <c r="E76" s="22" t="s">
        <v>382</v>
      </c>
      <c r="F76" s="31">
        <v>42913.032442129625</v>
      </c>
      <c r="G76" s="31">
        <v>42915</v>
      </c>
      <c r="H76" s="31">
        <v>43280</v>
      </c>
      <c r="I76" s="31">
        <v>42943.0308912037</v>
      </c>
      <c r="J76" s="22" t="s">
        <v>73</v>
      </c>
      <c r="K76" s="32" t="s">
        <v>153</v>
      </c>
      <c r="L76" s="32" t="s">
        <v>383</v>
      </c>
      <c r="M76" s="32" t="s">
        <v>384</v>
      </c>
      <c r="N76" s="24">
        <v>1933.06</v>
      </c>
      <c r="O76" s="24">
        <v>1933.06</v>
      </c>
      <c r="P76" s="32" t="s">
        <v>125</v>
      </c>
      <c r="Q76" s="43" t="s">
        <v>126</v>
      </c>
      <c r="R76" s="43" t="s">
        <v>193</v>
      </c>
      <c r="S76" s="47">
        <v>1</v>
      </c>
    </row>
    <row r="77" spans="1:19" ht="12.75">
      <c r="A77" s="22" t="s">
        <v>60</v>
      </c>
      <c r="B77" s="22" t="s">
        <v>194</v>
      </c>
      <c r="C77" s="22" t="s">
        <v>63</v>
      </c>
      <c r="D77" s="22" t="s">
        <v>61</v>
      </c>
      <c r="E77" s="22" t="s">
        <v>385</v>
      </c>
      <c r="F77" s="31">
        <v>42893.716168981482</v>
      </c>
      <c r="G77" s="31">
        <v>42893</v>
      </c>
      <c r="H77" s="31">
        <v>43258</v>
      </c>
      <c r="I77" s="31">
        <v>42923.708425925921</v>
      </c>
      <c r="J77" s="22" t="s">
        <v>73</v>
      </c>
      <c r="K77" s="32" t="s">
        <v>94</v>
      </c>
      <c r="L77" s="32" t="s">
        <v>386</v>
      </c>
      <c r="N77" s="24">
        <v>2821.54</v>
      </c>
      <c r="O77" s="24">
        <v>2040.62</v>
      </c>
      <c r="P77" s="32" t="s">
        <v>104</v>
      </c>
      <c r="Q77" s="43" t="s">
        <v>105</v>
      </c>
      <c r="R77" s="43" t="s">
        <v>78</v>
      </c>
      <c r="S77" s="47">
        <v>6</v>
      </c>
    </row>
    <row r="78" spans="1:19" ht="12.75">
      <c r="A78" s="22" t="s">
        <v>60</v>
      </c>
      <c r="B78" s="22" t="s">
        <v>203</v>
      </c>
      <c r="C78" s="22" t="s">
        <v>63</v>
      </c>
      <c r="D78" s="22" t="s">
        <v>61</v>
      </c>
      <c r="E78" s="22" t="s">
        <v>387</v>
      </c>
      <c r="F78" s="31">
        <v>42916.628657407404</v>
      </c>
      <c r="G78" s="31">
        <v>42878</v>
      </c>
      <c r="H78" s="31">
        <v>43243</v>
      </c>
      <c r="I78" s="31">
        <v>42946.624733796292</v>
      </c>
      <c r="J78" s="22" t="s">
        <v>152</v>
      </c>
      <c r="K78" s="32" t="s">
        <v>74</v>
      </c>
      <c r="L78" s="32" t="s">
        <v>388</v>
      </c>
      <c r="N78" s="24">
        <v>0</v>
      </c>
      <c r="O78" s="24">
        <v>0</v>
      </c>
      <c r="P78" s="32" t="s">
        <v>389</v>
      </c>
      <c r="Q78" s="43" t="s">
        <v>390</v>
      </c>
      <c r="R78" s="43" t="s">
        <v>78</v>
      </c>
      <c r="S78" s="47">
        <v>1</v>
      </c>
    </row>
    <row r="79" spans="1:19" ht="12.75">
      <c r="A79" s="22" t="s">
        <v>60</v>
      </c>
      <c r="B79" s="22" t="s">
        <v>194</v>
      </c>
      <c r="C79" s="22" t="s">
        <v>63</v>
      </c>
      <c r="D79" s="22" t="s">
        <v>61</v>
      </c>
      <c r="E79" s="22" t="s">
        <v>391</v>
      </c>
      <c r="F79" s="31">
        <v>42913.662800925922</v>
      </c>
      <c r="G79" s="31">
        <v>42942</v>
      </c>
      <c r="H79" s="31">
        <v>43307</v>
      </c>
      <c r="I79" s="31">
        <v>42943.653946759259</v>
      </c>
      <c r="J79" s="22" t="s">
        <v>73</v>
      </c>
      <c r="K79" s="32" t="s">
        <v>94</v>
      </c>
      <c r="L79" s="32" t="s">
        <v>392</v>
      </c>
      <c r="N79" s="24">
        <v>2109.2125000000001</v>
      </c>
      <c r="O79" s="24">
        <v>3795.66</v>
      </c>
      <c r="P79" s="32" t="s">
        <v>393</v>
      </c>
      <c r="Q79" s="43" t="s">
        <v>394</v>
      </c>
      <c r="R79" s="43" t="s">
        <v>78</v>
      </c>
      <c r="S79" s="47">
        <v>5</v>
      </c>
    </row>
    <row r="80" spans="1:19" ht="12.75">
      <c r="A80" s="22" t="s">
        <v>60</v>
      </c>
      <c r="B80" s="22" t="s">
        <v>261</v>
      </c>
      <c r="C80" s="22" t="s">
        <v>63</v>
      </c>
      <c r="D80" s="22" t="s">
        <v>61</v>
      </c>
      <c r="E80" s="22" t="s">
        <v>395</v>
      </c>
      <c r="F80" s="31">
        <v>42892.474479166667</v>
      </c>
      <c r="G80" s="31">
        <v>42899</v>
      </c>
      <c r="H80" s="31">
        <v>43264</v>
      </c>
      <c r="I80" s="31">
        <v>42922.46130787037</v>
      </c>
      <c r="J80" s="22" t="s">
        <v>73</v>
      </c>
      <c r="K80" s="32" t="s">
        <v>74</v>
      </c>
      <c r="L80" s="32" t="s">
        <v>396</v>
      </c>
      <c r="N80" s="24">
        <v>0</v>
      </c>
      <c r="O80" s="24">
        <v>0</v>
      </c>
      <c r="P80" s="32" t="s">
        <v>397</v>
      </c>
      <c r="Q80" s="43" t="s">
        <v>398</v>
      </c>
      <c r="R80" s="43" t="s">
        <v>78</v>
      </c>
      <c r="S80" s="47">
        <v>5</v>
      </c>
    </row>
    <row r="81" spans="1:19" ht="12.75">
      <c r="A81" s="22" t="s">
        <v>60</v>
      </c>
      <c r="B81" s="22" t="s">
        <v>187</v>
      </c>
      <c r="C81" s="22" t="s">
        <v>63</v>
      </c>
      <c r="D81" s="22" t="s">
        <v>61</v>
      </c>
      <c r="E81" s="22" t="s">
        <v>399</v>
      </c>
      <c r="F81" s="31">
        <v>42888.638796296298</v>
      </c>
      <c r="G81" s="31">
        <v>42888</v>
      </c>
      <c r="H81" s="31">
        <v>43253</v>
      </c>
      <c r="I81" s="31">
        <v>42918</v>
      </c>
      <c r="J81" s="22" t="s">
        <v>73</v>
      </c>
      <c r="K81" s="32" t="s">
        <v>89</v>
      </c>
      <c r="L81" s="32" t="s">
        <v>400</v>
      </c>
      <c r="N81" s="24">
        <v>6351.3733000000002</v>
      </c>
      <c r="O81" s="24">
        <v>8042.72</v>
      </c>
      <c r="P81" s="32" t="s">
        <v>164</v>
      </c>
      <c r="Q81" s="43" t="s">
        <v>165</v>
      </c>
      <c r="R81" s="43" t="s">
        <v>78</v>
      </c>
      <c r="S81" s="47">
        <v>6</v>
      </c>
    </row>
    <row r="82" spans="1:19" ht="12.75">
      <c r="A82" s="22" t="s">
        <v>60</v>
      </c>
      <c r="B82" s="22" t="s">
        <v>401</v>
      </c>
      <c r="C82" s="22" t="s">
        <v>63</v>
      </c>
      <c r="D82" s="22" t="s">
        <v>61</v>
      </c>
      <c r="E82" s="22" t="s">
        <v>402</v>
      </c>
      <c r="F82" s="31">
        <v>42906.892048611109</v>
      </c>
      <c r="G82" s="31">
        <v>42907</v>
      </c>
      <c r="H82" s="31">
        <v>43272</v>
      </c>
      <c r="I82" s="31">
        <v>42936</v>
      </c>
      <c r="J82" s="22" t="s">
        <v>73</v>
      </c>
      <c r="K82" s="32" t="s">
        <v>74</v>
      </c>
      <c r="L82" s="32" t="s">
        <v>403</v>
      </c>
      <c r="N82" s="24">
        <v>0</v>
      </c>
      <c r="O82" s="24">
        <v>0</v>
      </c>
      <c r="P82" s="32" t="s">
        <v>125</v>
      </c>
      <c r="Q82" s="43" t="s">
        <v>126</v>
      </c>
      <c r="R82" s="43" t="s">
        <v>193</v>
      </c>
      <c r="S82" s="47">
        <v>4</v>
      </c>
    </row>
    <row r="83" spans="1:19" ht="12.75">
      <c r="A83" s="22" t="s">
        <v>60</v>
      </c>
      <c r="B83" s="22" t="s">
        <v>203</v>
      </c>
      <c r="C83" s="22" t="s">
        <v>63</v>
      </c>
      <c r="D83" s="22" t="s">
        <v>61</v>
      </c>
      <c r="E83" s="22" t="s">
        <v>404</v>
      </c>
      <c r="F83" s="31">
        <v>42906.412997685184</v>
      </c>
      <c r="G83" s="31">
        <v>42907</v>
      </c>
      <c r="H83" s="31">
        <v>43272</v>
      </c>
      <c r="I83" s="31">
        <v>42936.407222222224</v>
      </c>
      <c r="J83" s="22" t="s">
        <v>73</v>
      </c>
      <c r="K83" s="32" t="s">
        <v>89</v>
      </c>
      <c r="L83" s="32" t="s">
        <v>405</v>
      </c>
      <c r="N83" s="24">
        <v>861.03290000000004</v>
      </c>
      <c r="O83" s="24">
        <v>779.8075</v>
      </c>
      <c r="P83" s="32" t="s">
        <v>269</v>
      </c>
      <c r="Q83" s="43" t="s">
        <v>270</v>
      </c>
      <c r="R83" s="43" t="s">
        <v>78</v>
      </c>
      <c r="S83" s="47">
        <v>6</v>
      </c>
    </row>
    <row r="84" spans="1:19" ht="12.75">
      <c r="A84" s="22" t="s">
        <v>60</v>
      </c>
      <c r="B84" s="22" t="s">
        <v>406</v>
      </c>
      <c r="C84" s="22" t="s">
        <v>63</v>
      </c>
      <c r="D84" s="22" t="s">
        <v>61</v>
      </c>
      <c r="E84" s="22" t="s">
        <v>407</v>
      </c>
      <c r="F84" s="31">
        <v>42902.467164351852</v>
      </c>
      <c r="G84" s="31">
        <v>42917</v>
      </c>
      <c r="H84" s="31">
        <v>43282</v>
      </c>
      <c r="I84" s="31">
        <v>42932.461956018517</v>
      </c>
      <c r="J84" s="22" t="s">
        <v>73</v>
      </c>
      <c r="K84" s="32" t="s">
        <v>74</v>
      </c>
      <c r="L84" s="32" t="s">
        <v>408</v>
      </c>
      <c r="N84" s="24">
        <v>2381.08</v>
      </c>
      <c r="O84" s="24">
        <v>0</v>
      </c>
      <c r="P84" s="32" t="s">
        <v>397</v>
      </c>
      <c r="Q84" s="43" t="s">
        <v>398</v>
      </c>
      <c r="R84" s="43" t="s">
        <v>78</v>
      </c>
      <c r="S84" s="47">
        <v>5</v>
      </c>
    </row>
    <row r="85" spans="1:19" ht="12.75">
      <c r="A85" s="22" t="s">
        <v>60</v>
      </c>
      <c r="B85" s="22" t="s">
        <v>409</v>
      </c>
      <c r="C85" s="22" t="s">
        <v>63</v>
      </c>
      <c r="D85" s="22" t="s">
        <v>61</v>
      </c>
      <c r="E85" s="22" t="s">
        <v>410</v>
      </c>
      <c r="F85" s="31">
        <v>42898.381504629629</v>
      </c>
      <c r="G85" s="31">
        <v>42947</v>
      </c>
      <c r="H85" s="31">
        <v>43312</v>
      </c>
      <c r="I85" s="31">
        <v>42958.381504629629</v>
      </c>
      <c r="J85" s="22" t="s">
        <v>73</v>
      </c>
      <c r="K85" s="32" t="s">
        <v>94</v>
      </c>
      <c r="L85" s="32" t="s">
        <v>411</v>
      </c>
      <c r="N85" s="24">
        <v>5421.2460000000001</v>
      </c>
      <c r="O85" s="24">
        <v>4023.58</v>
      </c>
      <c r="P85" s="32" t="s">
        <v>125</v>
      </c>
      <c r="Q85" s="43" t="s">
        <v>126</v>
      </c>
      <c r="R85" s="43" t="s">
        <v>78</v>
      </c>
      <c r="S85" s="47">
        <v>6</v>
      </c>
    </row>
    <row r="86" spans="1:19" ht="12.75">
      <c r="A86" s="22" t="s">
        <v>60</v>
      </c>
      <c r="B86" s="22" t="s">
        <v>194</v>
      </c>
      <c r="C86" s="22" t="s">
        <v>63</v>
      </c>
      <c r="D86" s="22" t="s">
        <v>61</v>
      </c>
      <c r="E86" s="22" t="s">
        <v>412</v>
      </c>
      <c r="F86" s="31">
        <v>42914.753321759257</v>
      </c>
      <c r="G86" s="31">
        <v>42916</v>
      </c>
      <c r="H86" s="31">
        <v>43281</v>
      </c>
      <c r="I86" s="31">
        <v>42944.748067129629</v>
      </c>
      <c r="J86" s="22" t="s">
        <v>73</v>
      </c>
      <c r="K86" s="32" t="s">
        <v>74</v>
      </c>
      <c r="L86" s="32" t="s">
        <v>413</v>
      </c>
      <c r="N86" s="24">
        <v>1233.98</v>
      </c>
      <c r="O86" s="24">
        <v>0</v>
      </c>
      <c r="P86" s="32" t="s">
        <v>414</v>
      </c>
      <c r="Q86" s="43" t="s">
        <v>415</v>
      </c>
      <c r="R86" s="43" t="s">
        <v>78</v>
      </c>
      <c r="S86" s="47">
        <v>6</v>
      </c>
    </row>
    <row r="87" spans="1:19" ht="12.75">
      <c r="A87" s="22" t="s">
        <v>60</v>
      </c>
      <c r="B87" s="22" t="s">
        <v>194</v>
      </c>
      <c r="C87" s="22" t="s">
        <v>63</v>
      </c>
      <c r="D87" s="22" t="s">
        <v>61</v>
      </c>
      <c r="E87" s="22" t="s">
        <v>416</v>
      </c>
      <c r="F87" s="31">
        <v>42893.655717592592</v>
      </c>
      <c r="G87" s="31">
        <v>42893</v>
      </c>
      <c r="H87" s="31">
        <v>43258</v>
      </c>
      <c r="I87" s="31">
        <v>42923.622881944444</v>
      </c>
      <c r="J87" s="22" t="s">
        <v>73</v>
      </c>
      <c r="K87" s="32" t="s">
        <v>74</v>
      </c>
      <c r="L87" s="32" t="s">
        <v>417</v>
      </c>
      <c r="N87" s="24">
        <v>0</v>
      </c>
      <c r="O87" s="24">
        <v>0</v>
      </c>
      <c r="P87" s="32" t="s">
        <v>418</v>
      </c>
      <c r="Q87" s="43" t="s">
        <v>419</v>
      </c>
      <c r="R87" s="43" t="s">
        <v>78</v>
      </c>
      <c r="S87" s="47">
        <v>6</v>
      </c>
    </row>
    <row r="88" spans="1:19" ht="12.75">
      <c r="A88" s="22" t="s">
        <v>60</v>
      </c>
      <c r="B88" s="22" t="s">
        <v>203</v>
      </c>
      <c r="C88" s="22" t="s">
        <v>63</v>
      </c>
      <c r="D88" s="22" t="s">
        <v>61</v>
      </c>
      <c r="E88" s="22" t="s">
        <v>420</v>
      </c>
      <c r="F88" s="31">
        <v>42888.727094907408</v>
      </c>
      <c r="G88" s="31">
        <v>42888</v>
      </c>
      <c r="H88" s="31">
        <v>43253</v>
      </c>
      <c r="I88" s="31">
        <v>42918.725138888884</v>
      </c>
      <c r="J88" s="22" t="s">
        <v>73</v>
      </c>
      <c r="K88" s="32" t="s">
        <v>74</v>
      </c>
      <c r="L88" s="32" t="s">
        <v>421</v>
      </c>
      <c r="N88" s="24">
        <v>420.73</v>
      </c>
      <c r="O88" s="24">
        <v>0</v>
      </c>
      <c r="P88" s="32" t="s">
        <v>422</v>
      </c>
      <c r="Q88" s="43" t="s">
        <v>423</v>
      </c>
      <c r="R88" s="43" t="s">
        <v>78</v>
      </c>
      <c r="S88" s="47">
        <v>5</v>
      </c>
    </row>
    <row r="89" spans="1:19" ht="12.75">
      <c r="A89" s="22" t="s">
        <v>60</v>
      </c>
      <c r="B89" s="22" t="s">
        <v>203</v>
      </c>
      <c r="C89" s="22" t="s">
        <v>63</v>
      </c>
      <c r="D89" s="22" t="s">
        <v>61</v>
      </c>
      <c r="E89" s="22" t="s">
        <v>424</v>
      </c>
      <c r="F89" s="31">
        <v>42915.38450231481</v>
      </c>
      <c r="G89" s="31">
        <v>42702</v>
      </c>
      <c r="H89" s="31">
        <v>43067</v>
      </c>
      <c r="I89" s="31">
        <v>42945.384189814817</v>
      </c>
      <c r="J89" s="22" t="s">
        <v>357</v>
      </c>
      <c r="K89" s="32" t="s">
        <v>94</v>
      </c>
      <c r="L89" s="32" t="s">
        <v>425</v>
      </c>
      <c r="N89" s="24">
        <v>-300.41000000000003</v>
      </c>
      <c r="O89" s="24">
        <v>-300.41000000000003</v>
      </c>
      <c r="P89" s="32" t="s">
        <v>426</v>
      </c>
      <c r="Q89" s="43" t="s">
        <v>427</v>
      </c>
      <c r="R89" s="43" t="s">
        <v>78</v>
      </c>
      <c r="S89" s="47">
        <v>1</v>
      </c>
    </row>
    <row r="90" spans="1:19" ht="12.75">
      <c r="A90" s="22" t="s">
        <v>60</v>
      </c>
      <c r="B90" s="22" t="s">
        <v>203</v>
      </c>
      <c r="C90" s="22" t="s">
        <v>63</v>
      </c>
      <c r="D90" s="22" t="s">
        <v>61</v>
      </c>
      <c r="E90" s="22" t="s">
        <v>428</v>
      </c>
      <c r="F90" s="31">
        <v>42888.386678240742</v>
      </c>
      <c r="G90" s="31">
        <v>42888</v>
      </c>
      <c r="H90" s="31">
        <v>43253</v>
      </c>
      <c r="I90" s="31">
        <v>42918.383101851847</v>
      </c>
      <c r="J90" s="22" t="s">
        <v>73</v>
      </c>
      <c r="K90" s="32" t="s">
        <v>94</v>
      </c>
      <c r="L90" s="32" t="s">
        <v>429</v>
      </c>
      <c r="N90" s="24">
        <v>2089.9780000000001</v>
      </c>
      <c r="O90" s="24">
        <v>2474.315</v>
      </c>
      <c r="P90" s="32" t="s">
        <v>351</v>
      </c>
      <c r="Q90" s="43" t="s">
        <v>352</v>
      </c>
      <c r="R90" s="43" t="s">
        <v>78</v>
      </c>
      <c r="S90" s="47">
        <v>5</v>
      </c>
    </row>
    <row r="91" spans="1:19" ht="12.75">
      <c r="A91" s="22" t="s">
        <v>60</v>
      </c>
      <c r="B91" s="22" t="s">
        <v>261</v>
      </c>
      <c r="C91" s="22" t="s">
        <v>63</v>
      </c>
      <c r="D91" s="22" t="s">
        <v>61</v>
      </c>
      <c r="E91" s="22" t="s">
        <v>430</v>
      </c>
      <c r="F91" s="31">
        <v>42914.487581018519</v>
      </c>
      <c r="G91" s="31">
        <v>42917</v>
      </c>
      <c r="H91" s="31">
        <v>43282</v>
      </c>
      <c r="I91" s="31">
        <v>42944.474328703705</v>
      </c>
      <c r="J91" s="22" t="s">
        <v>73</v>
      </c>
      <c r="K91" s="32" t="s">
        <v>74</v>
      </c>
      <c r="L91" s="32" t="s">
        <v>431</v>
      </c>
      <c r="N91" s="24">
        <v>9505.2999999999993</v>
      </c>
      <c r="O91" s="24">
        <v>0</v>
      </c>
      <c r="P91" s="32" t="s">
        <v>112</v>
      </c>
      <c r="Q91" s="43" t="s">
        <v>113</v>
      </c>
      <c r="R91" s="43" t="s">
        <v>78</v>
      </c>
      <c r="S91" s="47">
        <v>5</v>
      </c>
    </row>
    <row r="92" spans="1:19" ht="12.75">
      <c r="A92" s="22" t="s">
        <v>60</v>
      </c>
      <c r="B92" s="22" t="s">
        <v>432</v>
      </c>
      <c r="C92" s="22" t="s">
        <v>63</v>
      </c>
      <c r="D92" s="22" t="s">
        <v>61</v>
      </c>
      <c r="E92" s="22" t="s">
        <v>433</v>
      </c>
      <c r="F92" s="31">
        <v>42893.62799768518</v>
      </c>
      <c r="G92" s="31">
        <v>42893</v>
      </c>
      <c r="H92" s="31">
        <v>43248</v>
      </c>
      <c r="I92" s="31">
        <v>42923</v>
      </c>
      <c r="J92" s="22" t="s">
        <v>73</v>
      </c>
      <c r="K92" s="32" t="s">
        <v>153</v>
      </c>
      <c r="L92" s="32" t="s">
        <v>434</v>
      </c>
      <c r="M92" s="32" t="s">
        <v>435</v>
      </c>
      <c r="N92" s="24">
        <v>2884.9250000000002</v>
      </c>
      <c r="O92" s="24">
        <v>1483.06</v>
      </c>
      <c r="P92" s="32" t="s">
        <v>436</v>
      </c>
      <c r="Q92" s="43" t="s">
        <v>437</v>
      </c>
      <c r="R92" s="43" t="s">
        <v>78</v>
      </c>
      <c r="S92" s="47">
        <v>5</v>
      </c>
    </row>
    <row r="93" spans="1:19" ht="12.75">
      <c r="A93" s="22" t="s">
        <v>60</v>
      </c>
      <c r="B93" s="22" t="s">
        <v>438</v>
      </c>
      <c r="C93" s="22" t="s">
        <v>63</v>
      </c>
      <c r="D93" s="22" t="s">
        <v>61</v>
      </c>
      <c r="E93" s="22" t="s">
        <v>439</v>
      </c>
      <c r="F93" s="31">
        <v>42892.644201388888</v>
      </c>
      <c r="G93" s="31">
        <v>42916</v>
      </c>
      <c r="H93" s="31">
        <v>43281</v>
      </c>
      <c r="I93" s="31">
        <v>42922</v>
      </c>
      <c r="J93" s="22" t="s">
        <v>73</v>
      </c>
      <c r="K93" s="32" t="s">
        <v>74</v>
      </c>
      <c r="L93" s="32" t="s">
        <v>440</v>
      </c>
      <c r="N93" s="24">
        <v>0</v>
      </c>
      <c r="O93" s="24">
        <v>0</v>
      </c>
      <c r="P93" s="32" t="s">
        <v>104</v>
      </c>
      <c r="Q93" s="43" t="s">
        <v>105</v>
      </c>
      <c r="R93" s="43" t="s">
        <v>78</v>
      </c>
      <c r="S93" s="47">
        <v>4</v>
      </c>
    </row>
    <row r="94" spans="1:19" ht="12.75">
      <c r="A94" s="22" t="s">
        <v>60</v>
      </c>
      <c r="B94" s="22" t="s">
        <v>203</v>
      </c>
      <c r="C94" s="22" t="s">
        <v>63</v>
      </c>
      <c r="D94" s="22" t="s">
        <v>61</v>
      </c>
      <c r="E94" s="22" t="s">
        <v>441</v>
      </c>
      <c r="F94" s="31">
        <v>42891.443680555552</v>
      </c>
      <c r="G94" s="31">
        <v>42894</v>
      </c>
      <c r="H94" s="31">
        <v>43259</v>
      </c>
      <c r="I94" s="31">
        <v>42921.439432870371</v>
      </c>
      <c r="J94" s="22" t="s">
        <v>73</v>
      </c>
      <c r="K94" s="32" t="s">
        <v>74</v>
      </c>
      <c r="L94" s="32" t="s">
        <v>442</v>
      </c>
      <c r="N94" s="24">
        <v>437.08600000000001</v>
      </c>
      <c r="O94" s="24">
        <v>0</v>
      </c>
      <c r="P94" s="32" t="s">
        <v>443</v>
      </c>
      <c r="Q94" s="43" t="s">
        <v>444</v>
      </c>
      <c r="R94" s="43" t="s">
        <v>78</v>
      </c>
      <c r="S94" s="47">
        <v>5</v>
      </c>
    </row>
    <row r="95" spans="1:19" ht="12.75">
      <c r="A95" s="22" t="s">
        <v>60</v>
      </c>
      <c r="B95" s="22" t="s">
        <v>194</v>
      </c>
      <c r="C95" s="22" t="s">
        <v>63</v>
      </c>
      <c r="D95" s="22" t="s">
        <v>61</v>
      </c>
      <c r="E95" s="22" t="s">
        <v>445</v>
      </c>
      <c r="F95" s="31">
        <v>42912.7649537037</v>
      </c>
      <c r="G95" s="31">
        <v>42917</v>
      </c>
      <c r="H95" s="31">
        <v>43282</v>
      </c>
      <c r="I95" s="31">
        <v>42942.753368055557</v>
      </c>
      <c r="J95" s="22" t="s">
        <v>73</v>
      </c>
      <c r="K95" s="32" t="s">
        <v>74</v>
      </c>
      <c r="L95" s="32" t="s">
        <v>446</v>
      </c>
      <c r="N95" s="24">
        <v>564.06500000000005</v>
      </c>
      <c r="O95" s="24">
        <v>0</v>
      </c>
      <c r="P95" s="32" t="s">
        <v>447</v>
      </c>
      <c r="Q95" s="43" t="s">
        <v>448</v>
      </c>
      <c r="R95" s="43" t="s">
        <v>193</v>
      </c>
      <c r="S95" s="47">
        <v>5</v>
      </c>
    </row>
    <row r="96" spans="1:19" ht="12.75">
      <c r="A96" s="22" t="s">
        <v>60</v>
      </c>
      <c r="B96" s="22" t="s">
        <v>203</v>
      </c>
      <c r="C96" s="22" t="s">
        <v>63</v>
      </c>
      <c r="D96" s="22" t="s">
        <v>61</v>
      </c>
      <c r="E96" s="22" t="s">
        <v>449</v>
      </c>
      <c r="F96" s="31">
        <v>42915.679479166662</v>
      </c>
      <c r="G96" s="31">
        <v>42915</v>
      </c>
      <c r="H96" s="31">
        <v>43280</v>
      </c>
      <c r="I96" s="31">
        <v>42945.668981481482</v>
      </c>
      <c r="J96" s="22" t="s">
        <v>73</v>
      </c>
      <c r="K96" s="32" t="s">
        <v>94</v>
      </c>
      <c r="L96" s="32" t="s">
        <v>450</v>
      </c>
      <c r="N96" s="24">
        <v>479.89330000000001</v>
      </c>
      <c r="O96" s="24">
        <v>430.885</v>
      </c>
      <c r="P96" s="32" t="s">
        <v>197</v>
      </c>
      <c r="Q96" s="43" t="s">
        <v>198</v>
      </c>
      <c r="R96" s="43" t="s">
        <v>78</v>
      </c>
      <c r="S96" s="47">
        <v>5</v>
      </c>
    </row>
    <row r="97" spans="1:19" ht="12.75">
      <c r="A97" s="22" t="s">
        <v>60</v>
      </c>
      <c r="B97" s="22" t="s">
        <v>203</v>
      </c>
      <c r="C97" s="22" t="s">
        <v>63</v>
      </c>
      <c r="D97" s="22" t="s">
        <v>61</v>
      </c>
      <c r="E97" s="22" t="s">
        <v>451</v>
      </c>
      <c r="F97" s="31">
        <v>42897.109953703701</v>
      </c>
      <c r="G97" s="31">
        <v>42946</v>
      </c>
      <c r="H97" s="31">
        <v>43311</v>
      </c>
      <c r="I97" s="31">
        <v>42957.109953703701</v>
      </c>
      <c r="J97" s="22" t="s">
        <v>73</v>
      </c>
      <c r="K97" s="32" t="s">
        <v>94</v>
      </c>
      <c r="L97" s="32" t="s">
        <v>452</v>
      </c>
      <c r="N97" s="24">
        <v>670.515</v>
      </c>
      <c r="O97" s="24">
        <v>753.21</v>
      </c>
      <c r="P97" s="32" t="s">
        <v>453</v>
      </c>
      <c r="Q97" s="43" t="s">
        <v>454</v>
      </c>
      <c r="R97" s="43" t="s">
        <v>78</v>
      </c>
      <c r="S97" s="47">
        <v>6</v>
      </c>
    </row>
    <row r="98" spans="1:19" ht="12.75">
      <c r="A98" s="22" t="s">
        <v>60</v>
      </c>
      <c r="B98" s="22" t="s">
        <v>203</v>
      </c>
      <c r="C98" s="22" t="s">
        <v>63</v>
      </c>
      <c r="D98" s="22" t="s">
        <v>61</v>
      </c>
      <c r="E98" s="22" t="s">
        <v>455</v>
      </c>
      <c r="F98" s="31">
        <v>42888.336909722224</v>
      </c>
      <c r="G98" s="31">
        <v>42888</v>
      </c>
      <c r="H98" s="31">
        <v>43253</v>
      </c>
      <c r="I98" s="31">
        <v>42918.334224537037</v>
      </c>
      <c r="J98" s="22" t="s">
        <v>73</v>
      </c>
      <c r="K98" s="32" t="s">
        <v>94</v>
      </c>
      <c r="L98" s="32" t="s">
        <v>456</v>
      </c>
      <c r="N98" s="24">
        <v>416.775</v>
      </c>
      <c r="O98" s="24">
        <v>500.05</v>
      </c>
      <c r="P98" s="32" t="s">
        <v>457</v>
      </c>
      <c r="Q98" s="43" t="s">
        <v>458</v>
      </c>
      <c r="R98" s="43" t="s">
        <v>78</v>
      </c>
      <c r="S98" s="47">
        <v>5</v>
      </c>
    </row>
    <row r="99" spans="1:19" ht="12.75">
      <c r="A99" s="22" t="s">
        <v>60</v>
      </c>
      <c r="B99" s="22" t="s">
        <v>203</v>
      </c>
      <c r="C99" s="22" t="s">
        <v>63</v>
      </c>
      <c r="D99" s="22" t="s">
        <v>61</v>
      </c>
      <c r="E99" s="22" t="s">
        <v>459</v>
      </c>
      <c r="F99" s="31">
        <v>42896.518009259256</v>
      </c>
      <c r="G99" s="31">
        <v>42896</v>
      </c>
      <c r="H99" s="31">
        <v>43261</v>
      </c>
      <c r="I99" s="31">
        <v>42926.477407407408</v>
      </c>
      <c r="J99" s="22" t="s">
        <v>73</v>
      </c>
      <c r="K99" s="32" t="s">
        <v>94</v>
      </c>
      <c r="L99" s="32" t="s">
        <v>460</v>
      </c>
      <c r="N99" s="24">
        <v>529.61159999999995</v>
      </c>
      <c r="O99" s="24">
        <v>396.875</v>
      </c>
      <c r="P99" s="32" t="s">
        <v>461</v>
      </c>
      <c r="Q99" s="43" t="s">
        <v>462</v>
      </c>
      <c r="R99" s="43" t="s">
        <v>78</v>
      </c>
      <c r="S99" s="47">
        <v>6</v>
      </c>
    </row>
    <row r="100" spans="1:19" ht="12.75">
      <c r="A100" s="22" t="s">
        <v>60</v>
      </c>
      <c r="B100" s="22" t="s">
        <v>203</v>
      </c>
      <c r="C100" s="22" t="s">
        <v>63</v>
      </c>
      <c r="D100" s="22" t="s">
        <v>61</v>
      </c>
      <c r="E100" s="22" t="s">
        <v>463</v>
      </c>
      <c r="F100" s="31">
        <v>42906.687048611107</v>
      </c>
      <c r="G100" s="31">
        <v>42897</v>
      </c>
      <c r="H100" s="31">
        <v>43262</v>
      </c>
      <c r="I100" s="31">
        <v>42936.684398148143</v>
      </c>
      <c r="J100" s="22" t="s">
        <v>152</v>
      </c>
      <c r="K100" s="32" t="s">
        <v>153</v>
      </c>
      <c r="L100" s="32" t="s">
        <v>464</v>
      </c>
      <c r="M100" s="32" t="s">
        <v>465</v>
      </c>
      <c r="N100" s="24">
        <v>0</v>
      </c>
      <c r="O100" s="24">
        <v>0</v>
      </c>
      <c r="P100" s="32" t="s">
        <v>466</v>
      </c>
      <c r="Q100" s="43" t="s">
        <v>467</v>
      </c>
      <c r="R100" s="43" t="s">
        <v>193</v>
      </c>
      <c r="S100" s="47">
        <v>1</v>
      </c>
    </row>
    <row r="101" spans="1:19" ht="12.75">
      <c r="A101" s="22" t="s">
        <v>60</v>
      </c>
      <c r="B101" s="22" t="s">
        <v>296</v>
      </c>
      <c r="C101" s="22" t="s">
        <v>63</v>
      </c>
      <c r="D101" s="22" t="s">
        <v>61</v>
      </c>
      <c r="E101" s="22" t="s">
        <v>468</v>
      </c>
      <c r="F101" s="31">
        <v>42891.585868055554</v>
      </c>
      <c r="G101" s="31">
        <v>42891</v>
      </c>
      <c r="H101" s="31">
        <v>43256</v>
      </c>
      <c r="I101" s="31">
        <v>42918.465312499997</v>
      </c>
      <c r="J101" s="22" t="s">
        <v>73</v>
      </c>
      <c r="K101" s="32" t="s">
        <v>94</v>
      </c>
      <c r="L101" s="32" t="s">
        <v>469</v>
      </c>
      <c r="N101" s="24">
        <v>920.47</v>
      </c>
      <c r="O101" s="24">
        <v>783.44</v>
      </c>
      <c r="P101" s="32" t="s">
        <v>470</v>
      </c>
      <c r="Q101" s="43" t="s">
        <v>471</v>
      </c>
      <c r="R101" s="43" t="s">
        <v>78</v>
      </c>
      <c r="S101" s="47">
        <v>5</v>
      </c>
    </row>
    <row r="102" spans="1:19" ht="12.75">
      <c r="A102" s="22" t="s">
        <v>60</v>
      </c>
      <c r="B102" s="22" t="s">
        <v>187</v>
      </c>
      <c r="C102" s="22" t="s">
        <v>63</v>
      </c>
      <c r="D102" s="22" t="s">
        <v>61</v>
      </c>
      <c r="E102" s="22" t="s">
        <v>472</v>
      </c>
      <c r="F102" s="31">
        <v>42915.488738425927</v>
      </c>
      <c r="G102" s="31">
        <v>42916</v>
      </c>
      <c r="H102" s="31">
        <v>43281</v>
      </c>
      <c r="I102" s="31">
        <v>42945</v>
      </c>
      <c r="J102" s="22" t="s">
        <v>73</v>
      </c>
      <c r="K102" s="32" t="s">
        <v>74</v>
      </c>
      <c r="L102" s="32" t="s">
        <v>473</v>
      </c>
      <c r="N102" s="24">
        <v>3384.9166</v>
      </c>
      <c r="O102" s="24">
        <v>0</v>
      </c>
      <c r="P102" s="32" t="s">
        <v>474</v>
      </c>
      <c r="Q102" s="43" t="s">
        <v>475</v>
      </c>
      <c r="R102" s="43" t="s">
        <v>78</v>
      </c>
      <c r="S102" s="47">
        <v>5</v>
      </c>
    </row>
    <row r="103" spans="1:19" ht="12.75">
      <c r="A103" s="22" t="s">
        <v>60</v>
      </c>
      <c r="B103" s="22" t="s">
        <v>203</v>
      </c>
      <c r="C103" s="22" t="s">
        <v>63</v>
      </c>
      <c r="D103" s="22" t="s">
        <v>61</v>
      </c>
      <c r="E103" s="22" t="s">
        <v>476</v>
      </c>
      <c r="F103" s="31">
        <v>42902.752303240741</v>
      </c>
      <c r="G103" s="31">
        <v>42902</v>
      </c>
      <c r="H103" s="31">
        <v>43267</v>
      </c>
      <c r="I103" s="31">
        <v>42932.7499537037</v>
      </c>
      <c r="J103" s="22" t="s">
        <v>73</v>
      </c>
      <c r="K103" s="32" t="s">
        <v>94</v>
      </c>
      <c r="L103" s="32" t="s">
        <v>477</v>
      </c>
      <c r="N103" s="24">
        <v>893.49599999999998</v>
      </c>
      <c r="O103" s="24">
        <v>594.84</v>
      </c>
      <c r="P103" s="32" t="s">
        <v>478</v>
      </c>
      <c r="Q103" s="43" t="s">
        <v>479</v>
      </c>
      <c r="R103" s="43" t="s">
        <v>78</v>
      </c>
      <c r="S103" s="47">
        <v>5</v>
      </c>
    </row>
    <row r="104" spans="1:19" ht="12.75">
      <c r="A104" s="22" t="s">
        <v>60</v>
      </c>
      <c r="B104" s="22" t="s">
        <v>203</v>
      </c>
      <c r="C104" s="22" t="s">
        <v>63</v>
      </c>
      <c r="D104" s="22" t="s">
        <v>61</v>
      </c>
      <c r="E104" s="22" t="s">
        <v>480</v>
      </c>
      <c r="F104" s="31">
        <v>42895.426296296297</v>
      </c>
      <c r="G104" s="31">
        <v>42912</v>
      </c>
      <c r="H104" s="31">
        <v>43277</v>
      </c>
      <c r="I104" s="31">
        <v>42925.42564814815</v>
      </c>
      <c r="J104" s="22" t="s">
        <v>73</v>
      </c>
      <c r="K104" s="32" t="s">
        <v>94</v>
      </c>
      <c r="L104" s="32" t="s">
        <v>481</v>
      </c>
      <c r="N104" s="24">
        <v>2768.29</v>
      </c>
      <c r="O104" s="24">
        <v>2768.29</v>
      </c>
      <c r="P104" s="32" t="s">
        <v>482</v>
      </c>
      <c r="Q104" s="43" t="s">
        <v>483</v>
      </c>
      <c r="R104" s="43" t="s">
        <v>78</v>
      </c>
      <c r="S104" s="47">
        <v>4</v>
      </c>
    </row>
    <row r="105" spans="1:19" ht="12.75">
      <c r="A105" s="22" t="s">
        <v>60</v>
      </c>
      <c r="B105" s="22" t="s">
        <v>232</v>
      </c>
      <c r="C105" s="22" t="s">
        <v>63</v>
      </c>
      <c r="D105" s="22" t="s">
        <v>61</v>
      </c>
      <c r="E105" s="22" t="s">
        <v>484</v>
      </c>
      <c r="F105" s="31">
        <v>42898.596631944441</v>
      </c>
      <c r="G105" s="31">
        <v>42902</v>
      </c>
      <c r="H105" s="31">
        <v>43267</v>
      </c>
      <c r="I105" s="31">
        <v>42928</v>
      </c>
      <c r="J105" s="22" t="s">
        <v>73</v>
      </c>
      <c r="K105" s="32" t="s">
        <v>89</v>
      </c>
      <c r="L105" s="32" t="s">
        <v>485</v>
      </c>
      <c r="N105" s="24">
        <v>2470.665</v>
      </c>
      <c r="O105" s="24">
        <v>2304.5933</v>
      </c>
      <c r="P105" s="32" t="s">
        <v>125</v>
      </c>
      <c r="Q105" s="43" t="s">
        <v>126</v>
      </c>
      <c r="R105" s="43" t="s">
        <v>78</v>
      </c>
      <c r="S105" s="47">
        <v>5</v>
      </c>
    </row>
    <row r="106" spans="1:19" ht="12.75">
      <c r="A106" s="22" t="s">
        <v>60</v>
      </c>
      <c r="B106" s="22" t="s">
        <v>203</v>
      </c>
      <c r="C106" s="22" t="s">
        <v>63</v>
      </c>
      <c r="D106" s="22" t="s">
        <v>61</v>
      </c>
      <c r="E106" s="22" t="s">
        <v>486</v>
      </c>
      <c r="F106" s="31">
        <v>42901.385578703703</v>
      </c>
      <c r="G106" s="31">
        <v>42905</v>
      </c>
      <c r="H106" s="31">
        <v>43270</v>
      </c>
      <c r="I106" s="31">
        <v>42931.384259259255</v>
      </c>
      <c r="J106" s="22" t="s">
        <v>73</v>
      </c>
      <c r="K106" s="32" t="s">
        <v>153</v>
      </c>
      <c r="L106" s="32" t="s">
        <v>487</v>
      </c>
      <c r="M106" s="32" t="s">
        <v>488</v>
      </c>
      <c r="N106" s="24">
        <v>417.6675</v>
      </c>
      <c r="O106" s="24">
        <v>308.16000000000003</v>
      </c>
      <c r="P106" s="32" t="s">
        <v>389</v>
      </c>
      <c r="Q106" s="43" t="s">
        <v>390</v>
      </c>
      <c r="R106" s="43" t="s">
        <v>78</v>
      </c>
      <c r="S106" s="47">
        <v>5</v>
      </c>
    </row>
    <row r="107" spans="1:19" ht="12.75">
      <c r="A107" s="22" t="s">
        <v>60</v>
      </c>
      <c r="B107" s="22" t="s">
        <v>489</v>
      </c>
      <c r="C107" s="22" t="s">
        <v>63</v>
      </c>
      <c r="D107" s="22" t="s">
        <v>61</v>
      </c>
      <c r="E107" s="22" t="s">
        <v>490</v>
      </c>
      <c r="F107" s="31">
        <v>42913.520231481481</v>
      </c>
      <c r="G107" s="31">
        <v>42918</v>
      </c>
      <c r="H107" s="31">
        <v>43283</v>
      </c>
      <c r="I107" s="31">
        <v>42943</v>
      </c>
      <c r="J107" s="22" t="s">
        <v>73</v>
      </c>
      <c r="K107" s="32" t="s">
        <v>153</v>
      </c>
      <c r="L107" s="32" t="s">
        <v>491</v>
      </c>
      <c r="M107" s="32" t="s">
        <v>492</v>
      </c>
      <c r="N107" s="24">
        <v>1863.885</v>
      </c>
      <c r="O107" s="24">
        <v>1768.86</v>
      </c>
      <c r="P107" s="32" t="s">
        <v>125</v>
      </c>
      <c r="Q107" s="43" t="s">
        <v>126</v>
      </c>
      <c r="R107" s="43" t="s">
        <v>78</v>
      </c>
      <c r="S107" s="47">
        <v>4</v>
      </c>
    </row>
    <row r="108" spans="1:19" ht="12.75">
      <c r="A108" s="22" t="s">
        <v>60</v>
      </c>
      <c r="B108" s="22" t="s">
        <v>248</v>
      </c>
      <c r="C108" s="22" t="s">
        <v>63</v>
      </c>
      <c r="D108" s="22" t="s">
        <v>61</v>
      </c>
      <c r="E108" s="22" t="s">
        <v>493</v>
      </c>
      <c r="F108" s="31">
        <v>42893.658715277779</v>
      </c>
      <c r="G108" s="31">
        <v>42893</v>
      </c>
      <c r="H108" s="31">
        <v>43258</v>
      </c>
      <c r="I108" s="31">
        <v>42923.650173611109</v>
      </c>
      <c r="J108" s="22" t="s">
        <v>73</v>
      </c>
      <c r="K108" s="32" t="s">
        <v>89</v>
      </c>
      <c r="L108" s="32" t="s">
        <v>494</v>
      </c>
      <c r="N108" s="24">
        <v>286.9475</v>
      </c>
      <c r="O108" s="24">
        <v>314.60000000000002</v>
      </c>
      <c r="P108" s="32" t="s">
        <v>495</v>
      </c>
      <c r="Q108" s="43" t="s">
        <v>496</v>
      </c>
      <c r="R108" s="43" t="s">
        <v>78</v>
      </c>
      <c r="S108" s="47">
        <v>6</v>
      </c>
    </row>
    <row r="109" spans="1:19" ht="12.75">
      <c r="A109" s="22" t="s">
        <v>60</v>
      </c>
      <c r="B109" s="22" t="s">
        <v>489</v>
      </c>
      <c r="C109" s="22" t="s">
        <v>63</v>
      </c>
      <c r="D109" s="22" t="s">
        <v>61</v>
      </c>
      <c r="E109" s="22" t="s">
        <v>497</v>
      </c>
      <c r="F109" s="31">
        <v>42907.666087962964</v>
      </c>
      <c r="G109" s="31">
        <v>42916</v>
      </c>
      <c r="H109" s="31">
        <v>43281</v>
      </c>
      <c r="I109" s="31">
        <v>42937</v>
      </c>
      <c r="J109" s="22" t="s">
        <v>73</v>
      </c>
      <c r="K109" s="32" t="s">
        <v>89</v>
      </c>
      <c r="L109" s="32" t="s">
        <v>498</v>
      </c>
      <c r="N109" s="24">
        <v>1226.3800000000001</v>
      </c>
      <c r="O109" s="24">
        <v>458.06</v>
      </c>
      <c r="P109" s="32" t="s">
        <v>201</v>
      </c>
      <c r="Q109" s="43" t="s">
        <v>202</v>
      </c>
      <c r="R109" s="43" t="s">
        <v>78</v>
      </c>
      <c r="S109" s="47">
        <v>3</v>
      </c>
    </row>
    <row r="110" spans="1:19" ht="12.75">
      <c r="A110" s="22" t="s">
        <v>60</v>
      </c>
      <c r="B110" s="22" t="s">
        <v>499</v>
      </c>
      <c r="C110" s="22" t="s">
        <v>63</v>
      </c>
      <c r="D110" s="22" t="s">
        <v>61</v>
      </c>
      <c r="E110" s="22" t="s">
        <v>500</v>
      </c>
      <c r="F110" s="31">
        <v>42900.488854166666</v>
      </c>
      <c r="G110" s="31">
        <v>42901</v>
      </c>
      <c r="H110" s="31">
        <v>43266</v>
      </c>
      <c r="I110" s="31">
        <v>42930</v>
      </c>
      <c r="J110" s="22" t="s">
        <v>73</v>
      </c>
      <c r="K110" s="32" t="s">
        <v>74</v>
      </c>
      <c r="L110" s="32" t="s">
        <v>501</v>
      </c>
      <c r="N110" s="24">
        <v>1945.9383</v>
      </c>
      <c r="O110" s="24">
        <v>0</v>
      </c>
      <c r="P110" s="32" t="s">
        <v>502</v>
      </c>
      <c r="Q110" s="43" t="s">
        <v>503</v>
      </c>
      <c r="R110" s="43" t="s">
        <v>78</v>
      </c>
      <c r="S110" s="47">
        <v>6</v>
      </c>
    </row>
    <row r="111" spans="1:19" ht="12.75">
      <c r="A111" s="22" t="s">
        <v>60</v>
      </c>
      <c r="B111" s="22" t="s">
        <v>504</v>
      </c>
      <c r="C111" s="22" t="s">
        <v>63</v>
      </c>
      <c r="D111" s="22" t="s">
        <v>61</v>
      </c>
      <c r="E111" s="22" t="s">
        <v>505</v>
      </c>
      <c r="F111" s="31">
        <v>42891.390567129631</v>
      </c>
      <c r="G111" s="31">
        <v>42891</v>
      </c>
      <c r="H111" s="31">
        <v>43256</v>
      </c>
      <c r="I111" s="31">
        <v>42921</v>
      </c>
      <c r="J111" s="22" t="s">
        <v>73</v>
      </c>
      <c r="K111" s="32" t="s">
        <v>94</v>
      </c>
      <c r="L111" s="32" t="s">
        <v>506</v>
      </c>
      <c r="N111" s="24">
        <v>812.97</v>
      </c>
      <c r="O111" s="24">
        <v>812.97</v>
      </c>
      <c r="P111" s="32" t="s">
        <v>507</v>
      </c>
      <c r="Q111" s="43" t="s">
        <v>508</v>
      </c>
      <c r="R111" s="43" t="s">
        <v>78</v>
      </c>
      <c r="S111" s="47">
        <v>5</v>
      </c>
    </row>
    <row r="112" spans="1:19" ht="12.75">
      <c r="A112" s="22" t="s">
        <v>60</v>
      </c>
      <c r="B112" s="22" t="s">
        <v>203</v>
      </c>
      <c r="C112" s="22" t="s">
        <v>63</v>
      </c>
      <c r="D112" s="22" t="s">
        <v>61</v>
      </c>
      <c r="E112" s="22" t="s">
        <v>509</v>
      </c>
      <c r="F112" s="31">
        <v>42899.522511574076</v>
      </c>
      <c r="G112" s="31">
        <v>42899</v>
      </c>
      <c r="H112" s="31">
        <v>43264</v>
      </c>
      <c r="I112" s="31">
        <v>42929.514502314814</v>
      </c>
      <c r="J112" s="22" t="s">
        <v>73</v>
      </c>
      <c r="K112" s="32" t="s">
        <v>74</v>
      </c>
      <c r="L112" s="32" t="s">
        <v>510</v>
      </c>
      <c r="N112" s="24">
        <v>0</v>
      </c>
      <c r="O112" s="24">
        <v>0</v>
      </c>
      <c r="P112" s="32" t="s">
        <v>511</v>
      </c>
      <c r="Q112" s="43" t="s">
        <v>512</v>
      </c>
      <c r="R112" s="43" t="s">
        <v>78</v>
      </c>
      <c r="S112" s="47">
        <v>5</v>
      </c>
    </row>
    <row r="113" spans="1:19" ht="12.75">
      <c r="A113" s="22" t="s">
        <v>60</v>
      </c>
      <c r="B113" s="22" t="s">
        <v>203</v>
      </c>
      <c r="C113" s="22" t="s">
        <v>63</v>
      </c>
      <c r="D113" s="22" t="s">
        <v>61</v>
      </c>
      <c r="E113" s="22" t="s">
        <v>513</v>
      </c>
      <c r="F113" s="31">
        <v>42891.604143518518</v>
      </c>
      <c r="G113" s="31">
        <v>42891</v>
      </c>
      <c r="H113" s="31">
        <v>43256</v>
      </c>
      <c r="I113" s="31">
        <v>42921.599293981482</v>
      </c>
      <c r="J113" s="22" t="s">
        <v>73</v>
      </c>
      <c r="K113" s="32" t="s">
        <v>74</v>
      </c>
      <c r="L113" s="32" t="s">
        <v>514</v>
      </c>
      <c r="N113" s="24">
        <v>0</v>
      </c>
      <c r="O113" s="24">
        <v>0</v>
      </c>
      <c r="P113" s="32" t="s">
        <v>515</v>
      </c>
      <c r="Q113" s="43" t="s">
        <v>516</v>
      </c>
      <c r="R113" s="43" t="s">
        <v>78</v>
      </c>
      <c r="S113" s="47">
        <v>5</v>
      </c>
    </row>
    <row r="114" spans="1:19" ht="12.75">
      <c r="A114" s="22" t="s">
        <v>60</v>
      </c>
      <c r="B114" s="22" t="s">
        <v>517</v>
      </c>
      <c r="C114" s="22" t="s">
        <v>63</v>
      </c>
      <c r="D114" s="22" t="s">
        <v>61</v>
      </c>
      <c r="E114" s="22" t="s">
        <v>518</v>
      </c>
      <c r="F114" s="31">
        <v>42888.419745370367</v>
      </c>
      <c r="G114" s="31">
        <v>42902</v>
      </c>
      <c r="H114" s="31">
        <v>43267</v>
      </c>
      <c r="I114" s="31">
        <v>42918</v>
      </c>
      <c r="J114" s="22" t="s">
        <v>73</v>
      </c>
      <c r="K114" s="32" t="s">
        <v>153</v>
      </c>
      <c r="L114" s="32" t="s">
        <v>519</v>
      </c>
      <c r="M114" s="32" t="s">
        <v>520</v>
      </c>
      <c r="N114" s="24">
        <v>919.83330000000001</v>
      </c>
      <c r="O114" s="24">
        <v>919.83330000000001</v>
      </c>
      <c r="P114" s="32" t="s">
        <v>269</v>
      </c>
      <c r="Q114" s="43" t="s">
        <v>270</v>
      </c>
      <c r="R114" s="43" t="s">
        <v>193</v>
      </c>
      <c r="S114" s="47">
        <v>1</v>
      </c>
    </row>
    <row r="115" spans="1:19" ht="12.75">
      <c r="A115" s="22" t="s">
        <v>60</v>
      </c>
      <c r="B115" s="22" t="s">
        <v>331</v>
      </c>
      <c r="C115" s="22" t="s">
        <v>63</v>
      </c>
      <c r="D115" s="22" t="s">
        <v>61</v>
      </c>
      <c r="E115" s="22" t="s">
        <v>521</v>
      </c>
      <c r="F115" s="31">
        <v>42902.376886574071</v>
      </c>
      <c r="G115" s="31">
        <v>42916</v>
      </c>
      <c r="H115" s="31">
        <v>43281</v>
      </c>
      <c r="I115" s="31">
        <v>42932.376597222217</v>
      </c>
      <c r="J115" s="22" t="s">
        <v>357</v>
      </c>
      <c r="K115" s="32" t="s">
        <v>153</v>
      </c>
      <c r="L115" s="32" t="s">
        <v>522</v>
      </c>
      <c r="M115" s="32" t="s">
        <v>523</v>
      </c>
      <c r="N115" s="24">
        <v>-1413.39</v>
      </c>
      <c r="O115" s="24">
        <v>-1413.39</v>
      </c>
      <c r="P115" s="32" t="s">
        <v>524</v>
      </c>
      <c r="Q115" s="43" t="s">
        <v>525</v>
      </c>
      <c r="R115" s="43" t="s">
        <v>78</v>
      </c>
      <c r="S115" s="47">
        <v>1</v>
      </c>
    </row>
    <row r="116" spans="1:19" ht="12.75">
      <c r="A116" s="22" t="s">
        <v>60</v>
      </c>
      <c r="B116" s="22" t="s">
        <v>526</v>
      </c>
      <c r="C116" s="22" t="s">
        <v>63</v>
      </c>
      <c r="D116" s="22" t="s">
        <v>61</v>
      </c>
      <c r="E116" s="22" t="s">
        <v>527</v>
      </c>
      <c r="F116" s="31">
        <v>42892.596493055556</v>
      </c>
      <c r="G116" s="31">
        <v>42692</v>
      </c>
      <c r="H116" s="31">
        <v>43057</v>
      </c>
      <c r="I116" s="31">
        <v>42922.591157407405</v>
      </c>
      <c r="J116" s="22" t="s">
        <v>152</v>
      </c>
      <c r="K116" s="32" t="s">
        <v>153</v>
      </c>
      <c r="L116" s="32" t="s">
        <v>528</v>
      </c>
      <c r="M116" s="32" t="s">
        <v>529</v>
      </c>
      <c r="N116" s="24">
        <v>419.03</v>
      </c>
      <c r="O116" s="24">
        <v>419.03</v>
      </c>
      <c r="P116" s="32" t="s">
        <v>530</v>
      </c>
      <c r="Q116" s="43" t="s">
        <v>531</v>
      </c>
      <c r="R116" s="43" t="s">
        <v>78</v>
      </c>
      <c r="S116" s="47">
        <v>1</v>
      </c>
    </row>
    <row r="117" spans="1:19" ht="12.75">
      <c r="A117" s="22" t="s">
        <v>60</v>
      </c>
      <c r="B117" s="22" t="s">
        <v>208</v>
      </c>
      <c r="C117" s="22" t="s">
        <v>63</v>
      </c>
      <c r="D117" s="22" t="s">
        <v>61</v>
      </c>
      <c r="E117" s="22" t="s">
        <v>532</v>
      </c>
      <c r="F117" s="31">
        <v>42906.601979166662</v>
      </c>
      <c r="G117" s="31">
        <v>42917</v>
      </c>
      <c r="H117" s="31">
        <v>43282</v>
      </c>
      <c r="I117" s="31">
        <v>42936</v>
      </c>
      <c r="J117" s="22" t="s">
        <v>73</v>
      </c>
      <c r="K117" s="32" t="s">
        <v>153</v>
      </c>
      <c r="L117" s="32" t="s">
        <v>533</v>
      </c>
      <c r="M117" s="32" t="s">
        <v>534</v>
      </c>
      <c r="N117" s="24">
        <v>498.3825</v>
      </c>
      <c r="O117" s="24">
        <v>372.08</v>
      </c>
      <c r="P117" s="32" t="s">
        <v>168</v>
      </c>
      <c r="Q117" s="43" t="s">
        <v>169</v>
      </c>
      <c r="R117" s="43" t="s">
        <v>78</v>
      </c>
      <c r="S117" s="47">
        <v>5</v>
      </c>
    </row>
    <row r="118" spans="1:19" ht="12.75">
      <c r="A118" s="22" t="s">
        <v>60</v>
      </c>
      <c r="B118" s="22" t="s">
        <v>203</v>
      </c>
      <c r="C118" s="22" t="s">
        <v>63</v>
      </c>
      <c r="D118" s="22" t="s">
        <v>61</v>
      </c>
      <c r="E118" s="22" t="s">
        <v>535</v>
      </c>
      <c r="F118" s="31">
        <v>42895.555891203701</v>
      </c>
      <c r="G118" s="31">
        <v>42895</v>
      </c>
      <c r="H118" s="31">
        <v>43260</v>
      </c>
      <c r="I118" s="31">
        <v>42925.550023148149</v>
      </c>
      <c r="J118" s="22" t="s">
        <v>73</v>
      </c>
      <c r="K118" s="32" t="s">
        <v>94</v>
      </c>
      <c r="L118" s="32" t="s">
        <v>536</v>
      </c>
      <c r="N118" s="24">
        <v>913.22360000000003</v>
      </c>
      <c r="O118" s="24">
        <v>913.22360000000003</v>
      </c>
      <c r="P118" s="32" t="s">
        <v>269</v>
      </c>
      <c r="Q118" s="43" t="s">
        <v>270</v>
      </c>
      <c r="R118" s="43" t="s">
        <v>78</v>
      </c>
      <c r="S118" s="47">
        <v>1</v>
      </c>
    </row>
    <row r="119" spans="1:19" ht="12.75">
      <c r="A119" s="22" t="s">
        <v>60</v>
      </c>
      <c r="B119" s="22" t="s">
        <v>203</v>
      </c>
      <c r="C119" s="22" t="s">
        <v>63</v>
      </c>
      <c r="D119" s="22" t="s">
        <v>61</v>
      </c>
      <c r="E119" s="22" t="s">
        <v>537</v>
      </c>
      <c r="F119" s="31">
        <v>42888.554849537039</v>
      </c>
      <c r="G119" s="31">
        <v>42915</v>
      </c>
      <c r="H119" s="31">
        <v>43280</v>
      </c>
      <c r="I119" s="31">
        <v>42918.550902777773</v>
      </c>
      <c r="J119" s="22" t="s">
        <v>73</v>
      </c>
      <c r="K119" s="32" t="s">
        <v>94</v>
      </c>
      <c r="L119" s="32" t="s">
        <v>538</v>
      </c>
      <c r="N119" s="24">
        <v>1058.3433</v>
      </c>
      <c r="O119" s="24">
        <v>1291.6800000000001</v>
      </c>
      <c r="P119" s="32" t="s">
        <v>539</v>
      </c>
      <c r="Q119" s="43" t="s">
        <v>540</v>
      </c>
      <c r="R119" s="43" t="s">
        <v>78</v>
      </c>
      <c r="S119" s="47">
        <v>5</v>
      </c>
    </row>
    <row r="120" spans="1:19" ht="12.75">
      <c r="A120" s="22" t="s">
        <v>60</v>
      </c>
      <c r="B120" s="22" t="s">
        <v>194</v>
      </c>
      <c r="C120" s="22" t="s">
        <v>63</v>
      </c>
      <c r="D120" s="22" t="s">
        <v>61</v>
      </c>
      <c r="E120" s="22" t="s">
        <v>541</v>
      </c>
      <c r="F120" s="31">
        <v>42916.633969907409</v>
      </c>
      <c r="G120" s="31">
        <v>42916</v>
      </c>
      <c r="H120" s="31">
        <v>43281</v>
      </c>
      <c r="I120" s="31">
        <v>42946.623136574075</v>
      </c>
      <c r="J120" s="22" t="s">
        <v>73</v>
      </c>
      <c r="K120" s="32" t="s">
        <v>171</v>
      </c>
      <c r="L120" s="32" t="s">
        <v>542</v>
      </c>
      <c r="N120" s="24">
        <v>0</v>
      </c>
      <c r="O120" s="24">
        <v>0</v>
      </c>
      <c r="P120" s="32" t="s">
        <v>125</v>
      </c>
      <c r="Q120" s="43" t="s">
        <v>126</v>
      </c>
      <c r="R120" s="43" t="s">
        <v>78</v>
      </c>
      <c r="S120" s="47">
        <v>5</v>
      </c>
    </row>
    <row r="121" spans="1:19" ht="12.75">
      <c r="A121" s="22" t="s">
        <v>60</v>
      </c>
      <c r="B121" s="22" t="s">
        <v>266</v>
      </c>
      <c r="C121" s="22" t="s">
        <v>63</v>
      </c>
      <c r="D121" s="22" t="s">
        <v>61</v>
      </c>
      <c r="E121" s="22" t="s">
        <v>543</v>
      </c>
      <c r="F121" s="31">
        <v>42899.707604166666</v>
      </c>
      <c r="G121" s="31">
        <v>42916</v>
      </c>
      <c r="H121" s="31">
        <v>43281</v>
      </c>
      <c r="I121" s="31">
        <v>42929</v>
      </c>
      <c r="J121" s="22" t="s">
        <v>73</v>
      </c>
      <c r="K121" s="32" t="s">
        <v>94</v>
      </c>
      <c r="L121" s="32" t="s">
        <v>544</v>
      </c>
      <c r="N121" s="24">
        <v>3196.53</v>
      </c>
      <c r="O121" s="24">
        <v>3196.53</v>
      </c>
      <c r="P121" s="32" t="s">
        <v>104</v>
      </c>
      <c r="Q121" s="43" t="s">
        <v>105</v>
      </c>
      <c r="R121" s="43" t="s">
        <v>78</v>
      </c>
      <c r="S121" s="47">
        <v>3</v>
      </c>
    </row>
    <row r="122" spans="1:19" ht="12.75">
      <c r="A122" s="22" t="s">
        <v>60</v>
      </c>
      <c r="B122" s="22" t="s">
        <v>194</v>
      </c>
      <c r="C122" s="22" t="s">
        <v>63</v>
      </c>
      <c r="D122" s="22" t="s">
        <v>61</v>
      </c>
      <c r="E122" s="22" t="s">
        <v>545</v>
      </c>
      <c r="F122" s="31">
        <v>42887.604583333334</v>
      </c>
      <c r="G122" s="31">
        <v>42887</v>
      </c>
      <c r="H122" s="31">
        <v>43252</v>
      </c>
      <c r="I122" s="31">
        <v>42917.590682870366</v>
      </c>
      <c r="J122" s="22" t="s">
        <v>73</v>
      </c>
      <c r="K122" s="32" t="s">
        <v>171</v>
      </c>
      <c r="L122" s="32" t="s">
        <v>546</v>
      </c>
      <c r="N122" s="24">
        <v>5594.1499999999996</v>
      </c>
      <c r="O122" s="24">
        <v>0</v>
      </c>
      <c r="P122" s="32" t="s">
        <v>347</v>
      </c>
      <c r="Q122" s="43" t="s">
        <v>348</v>
      </c>
      <c r="R122" s="43" t="s">
        <v>193</v>
      </c>
      <c r="S122" s="47">
        <v>6</v>
      </c>
    </row>
    <row r="123" spans="1:19" ht="12.75">
      <c r="A123" s="22" t="s">
        <v>60</v>
      </c>
      <c r="B123" s="22" t="s">
        <v>203</v>
      </c>
      <c r="C123" s="22" t="s">
        <v>63</v>
      </c>
      <c r="D123" s="22" t="s">
        <v>61</v>
      </c>
      <c r="E123" s="22" t="s">
        <v>547</v>
      </c>
      <c r="F123" s="31">
        <v>42912.441689814812</v>
      </c>
      <c r="G123" s="31">
        <v>42959</v>
      </c>
      <c r="H123" s="31">
        <v>43324</v>
      </c>
      <c r="I123" s="31">
        <v>42942.437476851854</v>
      </c>
      <c r="J123" s="22" t="s">
        <v>73</v>
      </c>
      <c r="K123" s="32" t="s">
        <v>74</v>
      </c>
      <c r="L123" s="32" t="s">
        <v>548</v>
      </c>
      <c r="N123" s="24">
        <v>0</v>
      </c>
      <c r="O123" s="24">
        <v>0</v>
      </c>
      <c r="P123" s="32" t="s">
        <v>112</v>
      </c>
      <c r="Q123" s="43" t="s">
        <v>113</v>
      </c>
      <c r="R123" s="43" t="s">
        <v>78</v>
      </c>
      <c r="S123" s="47">
        <v>5</v>
      </c>
    </row>
    <row r="124" spans="1:19" ht="12.75">
      <c r="A124" s="22" t="s">
        <v>60</v>
      </c>
      <c r="B124" s="22" t="s">
        <v>489</v>
      </c>
      <c r="C124" s="22" t="s">
        <v>63</v>
      </c>
      <c r="D124" s="22" t="s">
        <v>61</v>
      </c>
      <c r="E124" s="22" t="s">
        <v>549</v>
      </c>
      <c r="F124" s="31">
        <v>42913.603946759256</v>
      </c>
      <c r="G124" s="31">
        <v>42921</v>
      </c>
      <c r="H124" s="31">
        <v>43286</v>
      </c>
      <c r="I124" s="31">
        <v>42943</v>
      </c>
      <c r="J124" s="22" t="s">
        <v>73</v>
      </c>
      <c r="K124" s="32" t="s">
        <v>94</v>
      </c>
      <c r="L124" s="32" t="s">
        <v>550</v>
      </c>
      <c r="N124" s="24">
        <v>1992.44</v>
      </c>
      <c r="O124" s="24">
        <v>1992.44</v>
      </c>
      <c r="P124" s="32" t="s">
        <v>551</v>
      </c>
      <c r="Q124" s="43" t="s">
        <v>552</v>
      </c>
      <c r="R124" s="43" t="s">
        <v>78</v>
      </c>
      <c r="S124" s="47">
        <v>5</v>
      </c>
    </row>
    <row r="125" spans="1:19" ht="12.75">
      <c r="A125" s="22" t="s">
        <v>60</v>
      </c>
      <c r="B125" s="22" t="s">
        <v>203</v>
      </c>
      <c r="C125" s="22" t="s">
        <v>63</v>
      </c>
      <c r="D125" s="22" t="s">
        <v>61</v>
      </c>
      <c r="E125" s="22" t="s">
        <v>553</v>
      </c>
      <c r="F125" s="31">
        <v>42908.579039351847</v>
      </c>
      <c r="G125" s="31">
        <v>42916</v>
      </c>
      <c r="H125" s="31">
        <v>43281</v>
      </c>
      <c r="I125" s="31">
        <v>42938.573506944442</v>
      </c>
      <c r="J125" s="22" t="s">
        <v>73</v>
      </c>
      <c r="K125" s="32" t="s">
        <v>74</v>
      </c>
      <c r="L125" s="32" t="s">
        <v>554</v>
      </c>
      <c r="N125" s="24">
        <v>866.90599999999995</v>
      </c>
      <c r="O125" s="24">
        <v>0</v>
      </c>
      <c r="P125" s="32" t="s">
        <v>275</v>
      </c>
      <c r="Q125" s="43" t="s">
        <v>276</v>
      </c>
      <c r="R125" s="43" t="s">
        <v>78</v>
      </c>
      <c r="S125" s="47">
        <v>5</v>
      </c>
    </row>
    <row r="126" spans="1:19" ht="12.75">
      <c r="A126" s="22" t="s">
        <v>60</v>
      </c>
      <c r="B126" s="22" t="s">
        <v>203</v>
      </c>
      <c r="C126" s="22" t="s">
        <v>63</v>
      </c>
      <c r="D126" s="22" t="s">
        <v>61</v>
      </c>
      <c r="E126" s="22" t="s">
        <v>555</v>
      </c>
      <c r="F126" s="31">
        <v>42913.649328703701</v>
      </c>
      <c r="G126" s="31">
        <v>42913</v>
      </c>
      <c r="H126" s="31">
        <v>43278</v>
      </c>
      <c r="I126" s="31">
        <v>42943.648634259254</v>
      </c>
      <c r="J126" s="22" t="s">
        <v>73</v>
      </c>
      <c r="K126" s="32" t="s">
        <v>94</v>
      </c>
      <c r="L126" s="32" t="s">
        <v>556</v>
      </c>
      <c r="N126" s="24">
        <v>610.49</v>
      </c>
      <c r="O126" s="24">
        <v>588.62</v>
      </c>
      <c r="P126" s="32" t="s">
        <v>557</v>
      </c>
      <c r="Q126" s="43" t="s">
        <v>558</v>
      </c>
      <c r="R126" s="43" t="s">
        <v>78</v>
      </c>
      <c r="S126" s="47">
        <v>5</v>
      </c>
    </row>
    <row r="127" spans="1:19" ht="12.75">
      <c r="A127" s="22" t="s">
        <v>60</v>
      </c>
      <c r="B127" s="22" t="s">
        <v>559</v>
      </c>
      <c r="C127" s="22" t="s">
        <v>63</v>
      </c>
      <c r="D127" s="22" t="s">
        <v>61</v>
      </c>
      <c r="E127" s="22" t="s">
        <v>560</v>
      </c>
      <c r="F127" s="31">
        <v>42894.42355324074</v>
      </c>
      <c r="G127" s="31">
        <v>42915</v>
      </c>
      <c r="H127" s="31">
        <v>43280</v>
      </c>
      <c r="I127" s="31">
        <v>42924</v>
      </c>
      <c r="J127" s="22" t="s">
        <v>73</v>
      </c>
      <c r="K127" s="32" t="s">
        <v>74</v>
      </c>
      <c r="L127" s="32" t="s">
        <v>561</v>
      </c>
      <c r="N127" s="24">
        <v>8548.94</v>
      </c>
      <c r="O127" s="24">
        <v>0</v>
      </c>
      <c r="P127" s="32" t="s">
        <v>562</v>
      </c>
      <c r="Q127" s="43" t="s">
        <v>563</v>
      </c>
      <c r="R127" s="43" t="s">
        <v>78</v>
      </c>
      <c r="S127" s="47">
        <v>4</v>
      </c>
    </row>
    <row r="128" spans="1:19" ht="12.75">
      <c r="A128" s="22" t="s">
        <v>60</v>
      </c>
      <c r="B128" s="22" t="s">
        <v>194</v>
      </c>
      <c r="C128" s="22" t="s">
        <v>63</v>
      </c>
      <c r="D128" s="22" t="s">
        <v>61</v>
      </c>
      <c r="E128" s="22" t="s">
        <v>564</v>
      </c>
      <c r="F128" s="31">
        <v>42901.402997685182</v>
      </c>
      <c r="G128" s="31">
        <v>42853</v>
      </c>
      <c r="H128" s="31">
        <v>43218</v>
      </c>
      <c r="I128" s="31">
        <v>42883.444687499999</v>
      </c>
      <c r="J128" s="22" t="s">
        <v>73</v>
      </c>
      <c r="K128" s="32" t="s">
        <v>74</v>
      </c>
      <c r="L128" s="32" t="s">
        <v>565</v>
      </c>
      <c r="N128" s="24">
        <v>0</v>
      </c>
      <c r="O128" s="24">
        <v>0</v>
      </c>
      <c r="P128" s="32" t="s">
        <v>133</v>
      </c>
      <c r="Q128" s="43" t="s">
        <v>134</v>
      </c>
      <c r="R128" s="43" t="s">
        <v>78</v>
      </c>
      <c r="S128" s="47">
        <v>5</v>
      </c>
    </row>
    <row r="129" spans="1:19" ht="12.75">
      <c r="A129" s="22" t="s">
        <v>60</v>
      </c>
      <c r="B129" s="22" t="s">
        <v>194</v>
      </c>
      <c r="C129" s="22" t="s">
        <v>63</v>
      </c>
      <c r="D129" s="22" t="s">
        <v>61</v>
      </c>
      <c r="E129" s="22" t="s">
        <v>566</v>
      </c>
      <c r="F129" s="31">
        <v>42905.367800925924</v>
      </c>
      <c r="G129" s="31">
        <v>42905</v>
      </c>
      <c r="H129" s="31">
        <v>43270</v>
      </c>
      <c r="I129" s="31">
        <v>42935.362557870365</v>
      </c>
      <c r="J129" s="22" t="s">
        <v>73</v>
      </c>
      <c r="K129" s="32" t="s">
        <v>89</v>
      </c>
      <c r="L129" s="32" t="s">
        <v>567</v>
      </c>
      <c r="N129" s="24">
        <v>419.7675</v>
      </c>
      <c r="O129" s="24">
        <v>431.42</v>
      </c>
      <c r="P129" s="32" t="s">
        <v>568</v>
      </c>
      <c r="Q129" s="43" t="s">
        <v>569</v>
      </c>
      <c r="R129" s="43" t="s">
        <v>78</v>
      </c>
      <c r="S129" s="47">
        <v>5</v>
      </c>
    </row>
    <row r="130" spans="1:19" ht="12.75">
      <c r="A130" s="22" t="s">
        <v>60</v>
      </c>
      <c r="B130" s="22" t="s">
        <v>203</v>
      </c>
      <c r="C130" s="22" t="s">
        <v>63</v>
      </c>
      <c r="D130" s="22" t="s">
        <v>61</v>
      </c>
      <c r="E130" s="22" t="s">
        <v>570</v>
      </c>
      <c r="F130" s="31">
        <v>42912.560046296298</v>
      </c>
      <c r="G130" s="31">
        <v>42912</v>
      </c>
      <c r="H130" s="31">
        <v>43277</v>
      </c>
      <c r="I130" s="31">
        <v>42942.558923611112</v>
      </c>
      <c r="J130" s="22" t="s">
        <v>73</v>
      </c>
      <c r="K130" s="32" t="s">
        <v>74</v>
      </c>
      <c r="L130" s="32" t="s">
        <v>571</v>
      </c>
      <c r="N130" s="24">
        <v>348.29199999999997</v>
      </c>
      <c r="O130" s="24">
        <v>0</v>
      </c>
      <c r="P130" s="32" t="s">
        <v>572</v>
      </c>
      <c r="Q130" s="43" t="s">
        <v>573</v>
      </c>
      <c r="R130" s="43" t="s">
        <v>78</v>
      </c>
      <c r="S130" s="47">
        <v>5</v>
      </c>
    </row>
    <row r="131" spans="1:19" ht="12.75">
      <c r="A131" s="22" t="s">
        <v>60</v>
      </c>
      <c r="B131" s="22" t="s">
        <v>194</v>
      </c>
      <c r="C131" s="22" t="s">
        <v>63</v>
      </c>
      <c r="D131" s="22" t="s">
        <v>61</v>
      </c>
      <c r="E131" s="22" t="s">
        <v>574</v>
      </c>
      <c r="F131" s="31">
        <v>42895.667430555557</v>
      </c>
      <c r="G131" s="31">
        <v>42895</v>
      </c>
      <c r="H131" s="31">
        <v>43260</v>
      </c>
      <c r="I131" s="31">
        <v>42925.664212962962</v>
      </c>
      <c r="J131" s="22" t="s">
        <v>73</v>
      </c>
      <c r="K131" s="32" t="s">
        <v>94</v>
      </c>
      <c r="L131" s="32" t="s">
        <v>575</v>
      </c>
      <c r="N131" s="24">
        <v>644.29330000000004</v>
      </c>
      <c r="O131" s="24">
        <v>632.57000000000005</v>
      </c>
      <c r="P131" s="32" t="s">
        <v>576</v>
      </c>
      <c r="Q131" s="43" t="s">
        <v>577</v>
      </c>
      <c r="R131" s="43" t="s">
        <v>78</v>
      </c>
      <c r="S131" s="47">
        <v>5</v>
      </c>
    </row>
    <row r="132" spans="1:19" ht="12.75">
      <c r="A132" s="22" t="s">
        <v>60</v>
      </c>
      <c r="B132" s="22" t="s">
        <v>203</v>
      </c>
      <c r="C132" s="22" t="s">
        <v>63</v>
      </c>
      <c r="D132" s="22" t="s">
        <v>61</v>
      </c>
      <c r="E132" s="22" t="s">
        <v>578</v>
      </c>
      <c r="F132" s="31">
        <v>42901.361469907402</v>
      </c>
      <c r="G132" s="31">
        <v>42902</v>
      </c>
      <c r="H132" s="31">
        <v>43267</v>
      </c>
      <c r="I132" s="31">
        <v>42931.356435185182</v>
      </c>
      <c r="J132" s="22" t="s">
        <v>73</v>
      </c>
      <c r="K132" s="32" t="s">
        <v>153</v>
      </c>
      <c r="L132" s="32" t="s">
        <v>579</v>
      </c>
      <c r="M132" s="32" t="s">
        <v>580</v>
      </c>
      <c r="N132" s="24">
        <v>974.41420000000005</v>
      </c>
      <c r="O132" s="24">
        <v>718.04</v>
      </c>
      <c r="P132" s="32" t="s">
        <v>453</v>
      </c>
      <c r="Q132" s="43" t="s">
        <v>454</v>
      </c>
      <c r="R132" s="43" t="s">
        <v>78</v>
      </c>
      <c r="S132" s="47">
        <v>6</v>
      </c>
    </row>
    <row r="133" spans="1:19" ht="12.75">
      <c r="A133" s="22" t="s">
        <v>60</v>
      </c>
      <c r="B133" s="22" t="s">
        <v>203</v>
      </c>
      <c r="C133" s="22" t="s">
        <v>63</v>
      </c>
      <c r="D133" s="22" t="s">
        <v>61</v>
      </c>
      <c r="E133" s="22" t="s">
        <v>581</v>
      </c>
      <c r="F133" s="31">
        <v>42907.371157407404</v>
      </c>
      <c r="G133" s="31">
        <v>42907</v>
      </c>
      <c r="H133" s="31">
        <v>43272</v>
      </c>
      <c r="I133" s="31">
        <v>42937.370150462964</v>
      </c>
      <c r="J133" s="22" t="s">
        <v>73</v>
      </c>
      <c r="K133" s="32" t="s">
        <v>74</v>
      </c>
      <c r="L133" s="32" t="s">
        <v>582</v>
      </c>
      <c r="N133" s="24">
        <v>679.155</v>
      </c>
      <c r="O133" s="24">
        <v>0</v>
      </c>
      <c r="P133" s="32" t="s">
        <v>583</v>
      </c>
      <c r="Q133" s="43" t="s">
        <v>584</v>
      </c>
      <c r="R133" s="43" t="s">
        <v>78</v>
      </c>
      <c r="S133" s="47">
        <v>5</v>
      </c>
    </row>
    <row r="134" spans="1:19" ht="12.75">
      <c r="A134" s="22" t="s">
        <v>60</v>
      </c>
      <c r="B134" s="22" t="s">
        <v>203</v>
      </c>
      <c r="C134" s="22" t="s">
        <v>63</v>
      </c>
      <c r="D134" s="22" t="s">
        <v>61</v>
      </c>
      <c r="E134" s="22" t="s">
        <v>585</v>
      </c>
      <c r="F134" s="31">
        <v>42906.869293981479</v>
      </c>
      <c r="G134" s="31">
        <v>42916</v>
      </c>
      <c r="H134" s="31">
        <v>43281</v>
      </c>
      <c r="I134" s="31">
        <v>42936.86341435185</v>
      </c>
      <c r="J134" s="22" t="s">
        <v>73</v>
      </c>
      <c r="K134" s="32" t="s">
        <v>74</v>
      </c>
      <c r="L134" s="32" t="s">
        <v>586</v>
      </c>
      <c r="N134" s="24">
        <v>0</v>
      </c>
      <c r="O134" s="24">
        <v>0</v>
      </c>
      <c r="P134" s="32" t="s">
        <v>104</v>
      </c>
      <c r="Q134" s="43" t="s">
        <v>105</v>
      </c>
      <c r="R134" s="43" t="s">
        <v>78</v>
      </c>
      <c r="S134" s="47">
        <v>5</v>
      </c>
    </row>
    <row r="135" spans="1:19" ht="12.75">
      <c r="A135" s="22" t="s">
        <v>60</v>
      </c>
      <c r="B135" s="22" t="s">
        <v>187</v>
      </c>
      <c r="C135" s="22" t="s">
        <v>63</v>
      </c>
      <c r="D135" s="22" t="s">
        <v>61</v>
      </c>
      <c r="E135" s="22" t="s">
        <v>587</v>
      </c>
      <c r="F135" s="31">
        <v>42906.634004629625</v>
      </c>
      <c r="G135" s="31">
        <v>42939</v>
      </c>
      <c r="H135" s="31">
        <v>43304</v>
      </c>
      <c r="I135" s="31">
        <v>42936</v>
      </c>
      <c r="J135" s="22" t="s">
        <v>73</v>
      </c>
      <c r="K135" s="32" t="s">
        <v>94</v>
      </c>
      <c r="L135" s="32" t="s">
        <v>588</v>
      </c>
      <c r="N135" s="24">
        <v>2005.275</v>
      </c>
      <c r="O135" s="24">
        <v>1912.35</v>
      </c>
      <c r="P135" s="32" t="s">
        <v>461</v>
      </c>
      <c r="Q135" s="43" t="s">
        <v>462</v>
      </c>
      <c r="R135" s="43" t="s">
        <v>78</v>
      </c>
      <c r="S135" s="47">
        <v>4</v>
      </c>
    </row>
    <row r="136" spans="1:19" ht="12.75">
      <c r="A136" s="22" t="s">
        <v>60</v>
      </c>
      <c r="B136" s="22" t="s">
        <v>203</v>
      </c>
      <c r="C136" s="22" t="s">
        <v>63</v>
      </c>
      <c r="D136" s="22" t="s">
        <v>61</v>
      </c>
      <c r="E136" s="22" t="s">
        <v>589</v>
      </c>
      <c r="F136" s="31">
        <v>42894.463032407402</v>
      </c>
      <c r="G136" s="31">
        <v>42916</v>
      </c>
      <c r="H136" s="31">
        <v>43281</v>
      </c>
      <c r="I136" s="31">
        <v>42924.460462962961</v>
      </c>
      <c r="J136" s="22" t="s">
        <v>73</v>
      </c>
      <c r="K136" s="32" t="s">
        <v>94</v>
      </c>
      <c r="L136" s="32" t="s">
        <v>590</v>
      </c>
      <c r="N136" s="24">
        <v>994.50660000000005</v>
      </c>
      <c r="O136" s="24">
        <v>658.48</v>
      </c>
      <c r="P136" s="32" t="s">
        <v>275</v>
      </c>
      <c r="Q136" s="43" t="s">
        <v>276</v>
      </c>
      <c r="R136" s="43" t="s">
        <v>78</v>
      </c>
      <c r="S136" s="47">
        <v>5</v>
      </c>
    </row>
    <row r="137" spans="1:19" ht="12.75">
      <c r="A137" s="22" t="s">
        <v>60</v>
      </c>
      <c r="B137" s="22" t="s">
        <v>591</v>
      </c>
      <c r="C137" s="22" t="s">
        <v>63</v>
      </c>
      <c r="D137" s="22" t="s">
        <v>61</v>
      </c>
      <c r="E137" s="22" t="s">
        <v>592</v>
      </c>
      <c r="F137" s="31">
        <v>42894.583761574075</v>
      </c>
      <c r="G137" s="31">
        <v>42894</v>
      </c>
      <c r="H137" s="31">
        <v>43259</v>
      </c>
      <c r="I137" s="31">
        <v>42924</v>
      </c>
      <c r="J137" s="22" t="s">
        <v>73</v>
      </c>
      <c r="K137" s="32" t="s">
        <v>94</v>
      </c>
      <c r="L137" s="32" t="s">
        <v>593</v>
      </c>
      <c r="N137" s="24">
        <v>431.43220000000002</v>
      </c>
      <c r="O137" s="24">
        <v>329.815</v>
      </c>
      <c r="P137" s="32" t="s">
        <v>321</v>
      </c>
      <c r="Q137" s="43" t="s">
        <v>322</v>
      </c>
      <c r="R137" s="43" t="s">
        <v>193</v>
      </c>
      <c r="S137" s="47">
        <v>5</v>
      </c>
    </row>
    <row r="138" spans="1:19" ht="12.75">
      <c r="A138" s="22" t="s">
        <v>60</v>
      </c>
      <c r="B138" s="22" t="s">
        <v>203</v>
      </c>
      <c r="C138" s="22" t="s">
        <v>63</v>
      </c>
      <c r="D138" s="22" t="s">
        <v>61</v>
      </c>
      <c r="E138" s="22" t="s">
        <v>594</v>
      </c>
      <c r="F138" s="31">
        <v>42908.447256944441</v>
      </c>
      <c r="G138" s="31">
        <v>42908</v>
      </c>
      <c r="H138" s="31">
        <v>43273</v>
      </c>
      <c r="I138" s="31">
        <v>42938.445532407408</v>
      </c>
      <c r="J138" s="22" t="s">
        <v>73</v>
      </c>
      <c r="K138" s="32" t="s">
        <v>94</v>
      </c>
      <c r="L138" s="32" t="s">
        <v>595</v>
      </c>
      <c r="N138" s="24">
        <v>481.92660000000001</v>
      </c>
      <c r="O138" s="24">
        <v>409.86</v>
      </c>
      <c r="P138" s="32" t="s">
        <v>596</v>
      </c>
      <c r="Q138" s="43" t="s">
        <v>597</v>
      </c>
      <c r="R138" s="43" t="s">
        <v>78</v>
      </c>
      <c r="S138" s="47">
        <v>5</v>
      </c>
    </row>
    <row r="139" spans="1:19" ht="12.75">
      <c r="A139" s="22" t="s">
        <v>60</v>
      </c>
      <c r="B139" s="22" t="s">
        <v>187</v>
      </c>
      <c r="C139" s="22" t="s">
        <v>63</v>
      </c>
      <c r="D139" s="22" t="s">
        <v>61</v>
      </c>
      <c r="E139" s="22" t="s">
        <v>598</v>
      </c>
      <c r="F139" s="31">
        <v>42909.638912037037</v>
      </c>
      <c r="G139" s="31">
        <v>42942</v>
      </c>
      <c r="H139" s="31">
        <v>43307</v>
      </c>
      <c r="I139" s="31">
        <v>42969</v>
      </c>
      <c r="J139" s="22" t="s">
        <v>119</v>
      </c>
      <c r="K139" s="32" t="s">
        <v>171</v>
      </c>
      <c r="L139" s="32" t="s">
        <v>599</v>
      </c>
      <c r="N139" s="24">
        <v>0</v>
      </c>
      <c r="O139" s="24">
        <v>0</v>
      </c>
      <c r="P139" s="32" t="s">
        <v>125</v>
      </c>
      <c r="Q139" s="43" t="s">
        <v>126</v>
      </c>
      <c r="R139" s="43" t="s">
        <v>78</v>
      </c>
      <c r="S139" s="47">
        <v>1</v>
      </c>
    </row>
    <row r="140" spans="1:19" ht="12.75">
      <c r="A140" s="22" t="s">
        <v>60</v>
      </c>
      <c r="B140" s="22" t="s">
        <v>203</v>
      </c>
      <c r="C140" s="22" t="s">
        <v>63</v>
      </c>
      <c r="D140" s="22" t="s">
        <v>61</v>
      </c>
      <c r="E140" s="22" t="s">
        <v>600</v>
      </c>
      <c r="F140" s="31">
        <v>42912.40121527778</v>
      </c>
      <c r="G140" s="31">
        <v>42912</v>
      </c>
      <c r="H140" s="31">
        <v>43277</v>
      </c>
      <c r="I140" s="31">
        <v>42942.39644675926</v>
      </c>
      <c r="J140" s="22" t="s">
        <v>73</v>
      </c>
      <c r="K140" s="32" t="s">
        <v>94</v>
      </c>
      <c r="L140" s="32" t="s">
        <v>601</v>
      </c>
      <c r="N140" s="24">
        <v>618.41330000000005</v>
      </c>
      <c r="O140" s="24">
        <v>404.175</v>
      </c>
      <c r="P140" s="32" t="s">
        <v>389</v>
      </c>
      <c r="Q140" s="43" t="s">
        <v>390</v>
      </c>
      <c r="R140" s="43" t="s">
        <v>78</v>
      </c>
      <c r="S140" s="47">
        <v>6</v>
      </c>
    </row>
    <row r="141" spans="1:19" ht="12.75">
      <c r="A141" s="22" t="s">
        <v>60</v>
      </c>
      <c r="B141" s="22" t="s">
        <v>526</v>
      </c>
      <c r="C141" s="22" t="s">
        <v>63</v>
      </c>
      <c r="D141" s="22" t="s">
        <v>61</v>
      </c>
      <c r="E141" s="22" t="s">
        <v>602</v>
      </c>
      <c r="F141" s="31">
        <v>42907.46393518518</v>
      </c>
      <c r="G141" s="31">
        <v>42907</v>
      </c>
      <c r="H141" s="31">
        <v>43272</v>
      </c>
      <c r="I141" s="31">
        <v>42937.462361111109</v>
      </c>
      <c r="J141" s="22" t="s">
        <v>73</v>
      </c>
      <c r="K141" s="32" t="s">
        <v>74</v>
      </c>
      <c r="L141" s="32" t="s">
        <v>603</v>
      </c>
      <c r="N141" s="24">
        <v>596.53999999999996</v>
      </c>
      <c r="O141" s="24">
        <v>0</v>
      </c>
      <c r="P141" s="32" t="s">
        <v>583</v>
      </c>
      <c r="Q141" s="43" t="s">
        <v>584</v>
      </c>
      <c r="R141" s="43" t="s">
        <v>78</v>
      </c>
      <c r="S141" s="47">
        <v>4</v>
      </c>
    </row>
    <row r="142" spans="1:19" ht="12.75">
      <c r="A142" s="22" t="s">
        <v>60</v>
      </c>
      <c r="B142" s="22" t="s">
        <v>203</v>
      </c>
      <c r="C142" s="22" t="s">
        <v>63</v>
      </c>
      <c r="D142" s="22" t="s">
        <v>61</v>
      </c>
      <c r="E142" s="22" t="s">
        <v>604</v>
      </c>
      <c r="F142" s="31">
        <v>42900.576805555553</v>
      </c>
      <c r="G142" s="31">
        <v>42916</v>
      </c>
      <c r="H142" s="31">
        <v>43281</v>
      </c>
      <c r="I142" s="31">
        <v>42930.574988425928</v>
      </c>
      <c r="J142" s="22" t="s">
        <v>73</v>
      </c>
      <c r="K142" s="32" t="s">
        <v>94</v>
      </c>
      <c r="L142" s="32" t="s">
        <v>605</v>
      </c>
      <c r="N142" s="24">
        <v>2038.538</v>
      </c>
      <c r="O142" s="24">
        <v>1361.69</v>
      </c>
      <c r="P142" s="32" t="s">
        <v>453</v>
      </c>
      <c r="Q142" s="43" t="s">
        <v>454</v>
      </c>
      <c r="R142" s="43" t="s">
        <v>78</v>
      </c>
      <c r="S142" s="47">
        <v>5</v>
      </c>
    </row>
    <row r="143" spans="1:19" ht="12.75">
      <c r="A143" s="22" t="s">
        <v>60</v>
      </c>
      <c r="B143" s="22" t="s">
        <v>203</v>
      </c>
      <c r="C143" s="22" t="s">
        <v>63</v>
      </c>
      <c r="D143" s="22" t="s">
        <v>61</v>
      </c>
      <c r="E143" s="22" t="s">
        <v>606</v>
      </c>
      <c r="F143" s="31">
        <v>42887.592523148145</v>
      </c>
      <c r="G143" s="31">
        <v>42906</v>
      </c>
      <c r="H143" s="31">
        <v>43271</v>
      </c>
      <c r="I143" s="31">
        <v>42917.585011574076</v>
      </c>
      <c r="J143" s="22" t="s">
        <v>73</v>
      </c>
      <c r="K143" s="32" t="s">
        <v>94</v>
      </c>
      <c r="L143" s="32" t="s">
        <v>607</v>
      </c>
      <c r="N143" s="24">
        <v>3012.1849999999999</v>
      </c>
      <c r="O143" s="24">
        <v>1847.42</v>
      </c>
      <c r="P143" s="32" t="s">
        <v>608</v>
      </c>
      <c r="Q143" s="43" t="s">
        <v>609</v>
      </c>
      <c r="R143" s="43" t="s">
        <v>78</v>
      </c>
      <c r="S143" s="47">
        <v>5</v>
      </c>
    </row>
    <row r="144" spans="1:19" ht="12.75">
      <c r="A144" s="22" t="s">
        <v>60</v>
      </c>
      <c r="B144" s="22" t="s">
        <v>203</v>
      </c>
      <c r="C144" s="22" t="s">
        <v>63</v>
      </c>
      <c r="D144" s="22" t="s">
        <v>61</v>
      </c>
      <c r="E144" s="22" t="s">
        <v>610</v>
      </c>
      <c r="F144" s="31">
        <v>42892.551990740736</v>
      </c>
      <c r="G144" s="31">
        <v>42892</v>
      </c>
      <c r="H144" s="31">
        <v>43257</v>
      </c>
      <c r="I144" s="31">
        <v>42922.527106481481</v>
      </c>
      <c r="J144" s="22" t="s">
        <v>73</v>
      </c>
      <c r="K144" s="32" t="s">
        <v>74</v>
      </c>
      <c r="L144" s="32" t="s">
        <v>611</v>
      </c>
      <c r="N144" s="24">
        <v>0</v>
      </c>
      <c r="O144" s="24">
        <v>0</v>
      </c>
      <c r="P144" s="32" t="s">
        <v>612</v>
      </c>
      <c r="Q144" s="43" t="s">
        <v>613</v>
      </c>
      <c r="R144" s="43" t="s">
        <v>78</v>
      </c>
      <c r="S144" s="47">
        <v>5</v>
      </c>
    </row>
    <row r="145" spans="1:19" ht="12.75">
      <c r="A145" s="22" t="s">
        <v>60</v>
      </c>
      <c r="B145" s="22" t="s">
        <v>203</v>
      </c>
      <c r="C145" s="22" t="s">
        <v>63</v>
      </c>
      <c r="D145" s="22" t="s">
        <v>61</v>
      </c>
      <c r="E145" s="22" t="s">
        <v>614</v>
      </c>
      <c r="F145" s="31">
        <v>42912.660520833335</v>
      </c>
      <c r="G145" s="31">
        <v>42916</v>
      </c>
      <c r="H145" s="31">
        <v>43281</v>
      </c>
      <c r="I145" s="31">
        <v>42942.648321759254</v>
      </c>
      <c r="J145" s="22" t="s">
        <v>73</v>
      </c>
      <c r="K145" s="32" t="s">
        <v>94</v>
      </c>
      <c r="L145" s="32" t="s">
        <v>615</v>
      </c>
      <c r="N145" s="24">
        <v>1060.615</v>
      </c>
      <c r="O145" s="24">
        <v>652.88</v>
      </c>
      <c r="P145" s="32" t="s">
        <v>616</v>
      </c>
      <c r="Q145" s="43" t="s">
        <v>617</v>
      </c>
      <c r="R145" s="43" t="s">
        <v>78</v>
      </c>
      <c r="S145" s="47">
        <v>5</v>
      </c>
    </row>
    <row r="146" spans="1:19" ht="12.75">
      <c r="A146" s="22" t="s">
        <v>60</v>
      </c>
      <c r="B146" s="22" t="s">
        <v>203</v>
      </c>
      <c r="C146" s="22" t="s">
        <v>63</v>
      </c>
      <c r="D146" s="22" t="s">
        <v>61</v>
      </c>
      <c r="E146" s="22" t="s">
        <v>618</v>
      </c>
      <c r="F146" s="31">
        <v>42900.515057870369</v>
      </c>
      <c r="G146" s="31">
        <v>42818</v>
      </c>
      <c r="H146" s="31">
        <v>43183</v>
      </c>
      <c r="I146" s="31">
        <v>42930.512557870366</v>
      </c>
      <c r="J146" s="22" t="s">
        <v>152</v>
      </c>
      <c r="K146" s="32" t="s">
        <v>153</v>
      </c>
      <c r="L146" s="32" t="s">
        <v>619</v>
      </c>
      <c r="M146" s="32" t="s">
        <v>620</v>
      </c>
      <c r="N146" s="24">
        <v>0</v>
      </c>
      <c r="O146" s="24">
        <v>0</v>
      </c>
      <c r="P146" s="32" t="s">
        <v>621</v>
      </c>
      <c r="Q146" s="43" t="s">
        <v>622</v>
      </c>
      <c r="R146" s="43" t="s">
        <v>193</v>
      </c>
      <c r="S146" s="47">
        <v>1</v>
      </c>
    </row>
    <row r="147" spans="1:19" ht="12.75">
      <c r="A147" s="22" t="s">
        <v>60</v>
      </c>
      <c r="B147" s="22" t="s">
        <v>187</v>
      </c>
      <c r="C147" s="22" t="s">
        <v>63</v>
      </c>
      <c r="D147" s="22" t="s">
        <v>61</v>
      </c>
      <c r="E147" s="22" t="s">
        <v>623</v>
      </c>
      <c r="F147" s="31">
        <v>42906.418020833335</v>
      </c>
      <c r="G147" s="31">
        <v>42901</v>
      </c>
      <c r="H147" s="31">
        <v>43266</v>
      </c>
      <c r="I147" s="31">
        <v>42936</v>
      </c>
      <c r="J147" s="22" t="s">
        <v>152</v>
      </c>
      <c r="K147" s="32" t="s">
        <v>153</v>
      </c>
      <c r="L147" s="32" t="s">
        <v>624</v>
      </c>
      <c r="M147" s="32" t="s">
        <v>625</v>
      </c>
      <c r="N147" s="24">
        <v>98.63</v>
      </c>
      <c r="O147" s="24">
        <v>98.63</v>
      </c>
      <c r="P147" s="32" t="s">
        <v>275</v>
      </c>
      <c r="Q147" s="43" t="s">
        <v>276</v>
      </c>
      <c r="R147" s="43" t="s">
        <v>193</v>
      </c>
      <c r="S147" s="47">
        <v>1</v>
      </c>
    </row>
    <row r="148" spans="1:19" ht="12.75">
      <c r="A148" s="22" t="s">
        <v>60</v>
      </c>
      <c r="B148" s="22" t="s">
        <v>203</v>
      </c>
      <c r="C148" s="22" t="s">
        <v>63</v>
      </c>
      <c r="D148" s="22" t="s">
        <v>61</v>
      </c>
      <c r="E148" s="22" t="s">
        <v>626</v>
      </c>
      <c r="F148" s="31">
        <v>42906.354641203703</v>
      </c>
      <c r="G148" s="31">
        <v>42906</v>
      </c>
      <c r="H148" s="31">
        <v>43271</v>
      </c>
      <c r="I148" s="31">
        <v>42936.353298611109</v>
      </c>
      <c r="J148" s="22" t="s">
        <v>73</v>
      </c>
      <c r="K148" s="32" t="s">
        <v>89</v>
      </c>
      <c r="L148" s="32" t="s">
        <v>627</v>
      </c>
      <c r="N148" s="24">
        <v>467.24</v>
      </c>
      <c r="O148" s="24">
        <v>507.20</v>
      </c>
      <c r="P148" s="32" t="s">
        <v>539</v>
      </c>
      <c r="Q148" s="43" t="s">
        <v>540</v>
      </c>
      <c r="R148" s="43" t="s">
        <v>78</v>
      </c>
      <c r="S148" s="47">
        <v>4</v>
      </c>
    </row>
    <row r="149" spans="1:19" ht="12.75">
      <c r="A149" s="22" t="s">
        <v>60</v>
      </c>
      <c r="B149" s="22" t="s">
        <v>203</v>
      </c>
      <c r="C149" s="22" t="s">
        <v>63</v>
      </c>
      <c r="D149" s="22" t="s">
        <v>61</v>
      </c>
      <c r="E149" s="22" t="s">
        <v>628</v>
      </c>
      <c r="F149" s="31">
        <v>42903.54075231481</v>
      </c>
      <c r="G149" s="31">
        <v>42905</v>
      </c>
      <c r="H149" s="31">
        <v>43270</v>
      </c>
      <c r="I149" s="31">
        <v>42933.538240740738</v>
      </c>
      <c r="J149" s="22" t="s">
        <v>73</v>
      </c>
      <c r="K149" s="32" t="s">
        <v>89</v>
      </c>
      <c r="L149" s="32" t="s">
        <v>629</v>
      </c>
      <c r="N149" s="24">
        <v>655.92660000000001</v>
      </c>
      <c r="O149" s="24">
        <v>460.74829999999997</v>
      </c>
      <c r="P149" s="32" t="s">
        <v>630</v>
      </c>
      <c r="Q149" s="43" t="s">
        <v>631</v>
      </c>
      <c r="R149" s="43" t="s">
        <v>78</v>
      </c>
      <c r="S149" s="47">
        <v>6</v>
      </c>
    </row>
    <row r="150" spans="1:19" ht="12.75">
      <c r="A150" s="22" t="s">
        <v>60</v>
      </c>
      <c r="B150" s="22" t="s">
        <v>310</v>
      </c>
      <c r="C150" s="22" t="s">
        <v>63</v>
      </c>
      <c r="D150" s="22" t="s">
        <v>61</v>
      </c>
      <c r="E150" s="22" t="s">
        <v>632</v>
      </c>
      <c r="F150" s="31">
        <v>42909.353946759256</v>
      </c>
      <c r="G150" s="31">
        <v>42914</v>
      </c>
      <c r="H150" s="31">
        <v>43257</v>
      </c>
      <c r="I150" s="31">
        <v>42939</v>
      </c>
      <c r="J150" s="22" t="s">
        <v>73</v>
      </c>
      <c r="K150" s="32" t="s">
        <v>74</v>
      </c>
      <c r="L150" s="32" t="s">
        <v>633</v>
      </c>
      <c r="N150" s="24">
        <v>4107.3599999999997</v>
      </c>
      <c r="O150" s="24">
        <v>0</v>
      </c>
      <c r="P150" s="32" t="s">
        <v>634</v>
      </c>
      <c r="Q150" s="43" t="s">
        <v>635</v>
      </c>
      <c r="R150" s="43" t="s">
        <v>78</v>
      </c>
      <c r="S150" s="47">
        <v>5</v>
      </c>
    </row>
    <row r="151" spans="1:19" ht="12.75">
      <c r="A151" s="22" t="s">
        <v>60</v>
      </c>
      <c r="B151" s="22" t="s">
        <v>203</v>
      </c>
      <c r="C151" s="22" t="s">
        <v>63</v>
      </c>
      <c r="D151" s="22" t="s">
        <v>61</v>
      </c>
      <c r="E151" s="22" t="s">
        <v>636</v>
      </c>
      <c r="F151" s="31">
        <v>42916.531967592593</v>
      </c>
      <c r="G151" s="31">
        <v>42916</v>
      </c>
      <c r="H151" s="31">
        <v>43281</v>
      </c>
      <c r="I151" s="31">
        <v>42946.53052083333</v>
      </c>
      <c r="J151" s="22" t="s">
        <v>73</v>
      </c>
      <c r="K151" s="32" t="s">
        <v>74</v>
      </c>
      <c r="L151" s="32" t="s">
        <v>637</v>
      </c>
      <c r="N151" s="24">
        <v>0</v>
      </c>
      <c r="O151" s="24">
        <v>0</v>
      </c>
      <c r="P151" s="32" t="s">
        <v>638</v>
      </c>
      <c r="Q151" s="43" t="s">
        <v>639</v>
      </c>
      <c r="R151" s="43" t="s">
        <v>78</v>
      </c>
      <c r="S151" s="47">
        <v>5</v>
      </c>
    </row>
    <row r="152" spans="1:19" ht="12.75">
      <c r="A152" s="22" t="s">
        <v>60</v>
      </c>
      <c r="B152" s="22" t="s">
        <v>203</v>
      </c>
      <c r="C152" s="22" t="s">
        <v>63</v>
      </c>
      <c r="D152" s="22" t="s">
        <v>61</v>
      </c>
      <c r="E152" s="22" t="s">
        <v>640</v>
      </c>
      <c r="F152" s="31">
        <v>42906.765601851854</v>
      </c>
      <c r="G152" s="31">
        <v>42943</v>
      </c>
      <c r="H152" s="31">
        <v>43308</v>
      </c>
      <c r="I152" s="31">
        <v>42936.760937499996</v>
      </c>
      <c r="J152" s="22" t="s">
        <v>73</v>
      </c>
      <c r="K152" s="32" t="s">
        <v>74</v>
      </c>
      <c r="L152" s="32" t="s">
        <v>641</v>
      </c>
      <c r="N152" s="24">
        <v>2833.395</v>
      </c>
      <c r="O152" s="24">
        <v>0</v>
      </c>
      <c r="P152" s="32" t="s">
        <v>275</v>
      </c>
      <c r="Q152" s="43" t="s">
        <v>276</v>
      </c>
      <c r="R152" s="43" t="s">
        <v>78</v>
      </c>
      <c r="S152" s="47">
        <v>5</v>
      </c>
    </row>
    <row r="153" spans="1:19" ht="12.75">
      <c r="A153" s="22" t="s">
        <v>60</v>
      </c>
      <c r="B153" s="22" t="s">
        <v>642</v>
      </c>
      <c r="C153" s="22" t="s">
        <v>63</v>
      </c>
      <c r="D153" s="22" t="s">
        <v>61</v>
      </c>
      <c r="E153" s="22" t="s">
        <v>643</v>
      </c>
      <c r="F153" s="31">
        <v>42905.673969907402</v>
      </c>
      <c r="G153" s="31">
        <v>42905</v>
      </c>
      <c r="H153" s="31">
        <v>43243</v>
      </c>
      <c r="I153" s="31">
        <v>42935</v>
      </c>
      <c r="J153" s="22" t="s">
        <v>73</v>
      </c>
      <c r="K153" s="32" t="s">
        <v>89</v>
      </c>
      <c r="L153" s="32" t="s">
        <v>644</v>
      </c>
      <c r="N153" s="24">
        <v>1942.41</v>
      </c>
      <c r="O153" s="24">
        <v>0</v>
      </c>
      <c r="P153" s="32" t="s">
        <v>125</v>
      </c>
      <c r="Q153" s="43" t="s">
        <v>126</v>
      </c>
      <c r="R153" s="43" t="s">
        <v>78</v>
      </c>
      <c r="S153" s="47">
        <v>2</v>
      </c>
    </row>
    <row r="154" spans="1:19" ht="12.75">
      <c r="A154" s="22" t="s">
        <v>60</v>
      </c>
      <c r="B154" s="22" t="s">
        <v>645</v>
      </c>
      <c r="C154" s="22" t="s">
        <v>63</v>
      </c>
      <c r="D154" s="22" t="s">
        <v>61</v>
      </c>
      <c r="E154" s="22" t="s">
        <v>646</v>
      </c>
      <c r="F154" s="31">
        <v>42916.565162037034</v>
      </c>
      <c r="G154" s="31">
        <v>42920</v>
      </c>
      <c r="H154" s="31">
        <v>43281</v>
      </c>
      <c r="I154" s="31">
        <v>42946.56349537037</v>
      </c>
      <c r="J154" s="22" t="s">
        <v>73</v>
      </c>
      <c r="K154" s="32" t="s">
        <v>94</v>
      </c>
      <c r="L154" s="32" t="s">
        <v>647</v>
      </c>
      <c r="N154" s="24">
        <v>581.49</v>
      </c>
      <c r="O154" s="24">
        <v>589.95000000000005</v>
      </c>
      <c r="P154" s="32" t="s">
        <v>648</v>
      </c>
      <c r="Q154" s="43" t="s">
        <v>649</v>
      </c>
      <c r="R154" s="43" t="s">
        <v>78</v>
      </c>
      <c r="S154" s="47">
        <v>5</v>
      </c>
    </row>
    <row r="155" spans="1:19" ht="12.75">
      <c r="A155" s="22" t="s">
        <v>60</v>
      </c>
      <c r="B155" s="22" t="s">
        <v>232</v>
      </c>
      <c r="C155" s="22" t="s">
        <v>63</v>
      </c>
      <c r="D155" s="22" t="s">
        <v>61</v>
      </c>
      <c r="E155" s="22" t="s">
        <v>650</v>
      </c>
      <c r="F155" s="31">
        <v>42899.529872685183</v>
      </c>
      <c r="G155" s="31">
        <v>42917</v>
      </c>
      <c r="H155" s="31">
        <v>43282</v>
      </c>
      <c r="I155" s="31">
        <v>42929</v>
      </c>
      <c r="J155" s="22" t="s">
        <v>73</v>
      </c>
      <c r="K155" s="32" t="s">
        <v>74</v>
      </c>
      <c r="L155" s="32" t="s">
        <v>651</v>
      </c>
      <c r="N155" s="24">
        <v>1187</v>
      </c>
      <c r="O155" s="24">
        <v>0</v>
      </c>
      <c r="P155" s="32" t="s">
        <v>652</v>
      </c>
      <c r="Q155" s="43" t="s">
        <v>653</v>
      </c>
      <c r="R155" s="43" t="s">
        <v>78</v>
      </c>
      <c r="S155" s="47">
        <v>5</v>
      </c>
    </row>
    <row r="156" spans="1:19" ht="12.75">
      <c r="A156" s="22" t="s">
        <v>60</v>
      </c>
      <c r="B156" s="22" t="s">
        <v>654</v>
      </c>
      <c r="C156" s="22" t="s">
        <v>63</v>
      </c>
      <c r="D156" s="22" t="s">
        <v>61</v>
      </c>
      <c r="E156" s="22" t="s">
        <v>655</v>
      </c>
      <c r="F156" s="31">
        <v>42891.655162037037</v>
      </c>
      <c r="G156" s="31">
        <v>42891</v>
      </c>
      <c r="H156" s="31">
        <v>43256</v>
      </c>
      <c r="I156" s="31">
        <v>42921</v>
      </c>
      <c r="J156" s="22" t="s">
        <v>73</v>
      </c>
      <c r="K156" s="32" t="s">
        <v>94</v>
      </c>
      <c r="L156" s="32" t="s">
        <v>656</v>
      </c>
      <c r="N156" s="24">
        <v>458.855</v>
      </c>
      <c r="O156" s="24">
        <v>356.86</v>
      </c>
      <c r="P156" s="32" t="s">
        <v>657</v>
      </c>
      <c r="Q156" s="43" t="s">
        <v>658</v>
      </c>
      <c r="R156" s="43" t="s">
        <v>78</v>
      </c>
      <c r="S156" s="47">
        <v>5</v>
      </c>
    </row>
    <row r="157" spans="1:19" ht="12.75">
      <c r="A157" s="22" t="s">
        <v>60</v>
      </c>
      <c r="B157" s="22" t="s">
        <v>227</v>
      </c>
      <c r="C157" s="22" t="s">
        <v>63</v>
      </c>
      <c r="D157" s="22" t="s">
        <v>61</v>
      </c>
      <c r="E157" s="22" t="s">
        <v>659</v>
      </c>
      <c r="F157" s="31">
        <v>42891.499537037038</v>
      </c>
      <c r="G157" s="31">
        <v>42916</v>
      </c>
      <c r="H157" s="31">
        <v>43281</v>
      </c>
      <c r="I157" s="31">
        <v>42921</v>
      </c>
      <c r="J157" s="22" t="s">
        <v>73</v>
      </c>
      <c r="K157" s="32" t="s">
        <v>74</v>
      </c>
      <c r="L157" s="32" t="s">
        <v>660</v>
      </c>
      <c r="N157" s="24">
        <v>371</v>
      </c>
      <c r="O157" s="24">
        <v>0</v>
      </c>
      <c r="P157" s="32" t="s">
        <v>576</v>
      </c>
      <c r="Q157" s="43" t="s">
        <v>577</v>
      </c>
      <c r="R157" s="43" t="s">
        <v>78</v>
      </c>
      <c r="S157" s="47">
        <v>2</v>
      </c>
    </row>
    <row r="158" spans="1:19" ht="12.75">
      <c r="A158" s="22" t="s">
        <v>60</v>
      </c>
      <c r="B158" s="22" t="s">
        <v>661</v>
      </c>
      <c r="C158" s="22" t="s">
        <v>63</v>
      </c>
      <c r="D158" s="22" t="s">
        <v>61</v>
      </c>
      <c r="E158" s="22" t="s">
        <v>662</v>
      </c>
      <c r="F158" s="31">
        <v>42914.418356481481</v>
      </c>
      <c r="G158" s="31">
        <v>42824</v>
      </c>
      <c r="H158" s="31">
        <v>43190</v>
      </c>
      <c r="I158" s="31">
        <v>42944</v>
      </c>
      <c r="J158" s="22" t="s">
        <v>152</v>
      </c>
      <c r="K158" s="32" t="s">
        <v>153</v>
      </c>
      <c r="L158" s="32" t="s">
        <v>663</v>
      </c>
      <c r="M158" s="32" t="s">
        <v>664</v>
      </c>
      <c r="N158" s="24">
        <v>0</v>
      </c>
      <c r="O158" s="24">
        <v>0</v>
      </c>
      <c r="P158" s="32" t="s">
        <v>665</v>
      </c>
      <c r="Q158" s="43" t="s">
        <v>666</v>
      </c>
      <c r="R158" s="43" t="s">
        <v>193</v>
      </c>
      <c r="S158" s="47">
        <v>1</v>
      </c>
    </row>
    <row r="159" spans="1:19" ht="12.75">
      <c r="A159" s="22" t="s">
        <v>60</v>
      </c>
      <c r="B159" s="22" t="s">
        <v>203</v>
      </c>
      <c r="C159" s="22" t="s">
        <v>63</v>
      </c>
      <c r="D159" s="22" t="s">
        <v>61</v>
      </c>
      <c r="E159" s="22" t="s">
        <v>667</v>
      </c>
      <c r="F159" s="31">
        <v>42916.478530092594</v>
      </c>
      <c r="G159" s="31">
        <v>42916</v>
      </c>
      <c r="H159" s="31">
        <v>43281</v>
      </c>
      <c r="I159" s="31">
        <v>42946.420439814814</v>
      </c>
      <c r="J159" s="22" t="s">
        <v>73</v>
      </c>
      <c r="K159" s="32" t="s">
        <v>94</v>
      </c>
      <c r="L159" s="32" t="s">
        <v>668</v>
      </c>
      <c r="N159" s="24">
        <v>1465.5128999999999</v>
      </c>
      <c r="O159" s="24">
        <v>1761.9835</v>
      </c>
      <c r="P159" s="32" t="s">
        <v>669</v>
      </c>
      <c r="Q159" s="43" t="s">
        <v>670</v>
      </c>
      <c r="R159" s="43" t="s">
        <v>78</v>
      </c>
      <c r="S159" s="47">
        <v>5</v>
      </c>
    </row>
    <row r="160" spans="1:19" ht="12.75">
      <c r="A160" s="22" t="s">
        <v>60</v>
      </c>
      <c r="B160" s="22" t="s">
        <v>203</v>
      </c>
      <c r="C160" s="22" t="s">
        <v>63</v>
      </c>
      <c r="D160" s="22" t="s">
        <v>61</v>
      </c>
      <c r="E160" s="22" t="s">
        <v>671</v>
      </c>
      <c r="F160" s="31">
        <v>42914.390810185185</v>
      </c>
      <c r="G160" s="31">
        <v>42916</v>
      </c>
      <c r="H160" s="31">
        <v>43281</v>
      </c>
      <c r="I160" s="31">
        <v>42944.383634259255</v>
      </c>
      <c r="J160" s="22" t="s">
        <v>73</v>
      </c>
      <c r="K160" s="32" t="s">
        <v>74</v>
      </c>
      <c r="L160" s="32" t="s">
        <v>672</v>
      </c>
      <c r="N160" s="24">
        <v>2227.422</v>
      </c>
      <c r="O160" s="24">
        <v>0</v>
      </c>
      <c r="P160" s="32" t="s">
        <v>104</v>
      </c>
      <c r="Q160" s="43" t="s">
        <v>105</v>
      </c>
      <c r="R160" s="43" t="s">
        <v>193</v>
      </c>
      <c r="S160" s="47">
        <v>5</v>
      </c>
    </row>
    <row r="161" spans="1:19" ht="12.75">
      <c r="A161" s="22" t="s">
        <v>60</v>
      </c>
      <c r="B161" s="22" t="s">
        <v>673</v>
      </c>
      <c r="C161" s="22" t="s">
        <v>63</v>
      </c>
      <c r="D161" s="22" t="s">
        <v>61</v>
      </c>
      <c r="E161" s="22" t="s">
        <v>674</v>
      </c>
      <c r="F161" s="31">
        <v>42912.671631944446</v>
      </c>
      <c r="G161" s="31">
        <v>42917</v>
      </c>
      <c r="H161" s="31">
        <v>43282</v>
      </c>
      <c r="I161" s="31">
        <v>42942</v>
      </c>
      <c r="J161" s="22" t="s">
        <v>73</v>
      </c>
      <c r="K161" s="32" t="s">
        <v>94</v>
      </c>
      <c r="L161" s="32" t="s">
        <v>675</v>
      </c>
      <c r="N161" s="24">
        <v>2040.5233000000001</v>
      </c>
      <c r="O161" s="24">
        <v>1750.45</v>
      </c>
      <c r="P161" s="32" t="s">
        <v>125</v>
      </c>
      <c r="Q161" s="43" t="s">
        <v>126</v>
      </c>
      <c r="R161" s="43" t="s">
        <v>78</v>
      </c>
      <c r="S161" s="47">
        <v>4</v>
      </c>
    </row>
    <row r="162" spans="1:19" ht="12.75">
      <c r="A162" s="22" t="s">
        <v>60</v>
      </c>
      <c r="B162" s="22" t="s">
        <v>194</v>
      </c>
      <c r="C162" s="22" t="s">
        <v>63</v>
      </c>
      <c r="D162" s="22" t="s">
        <v>61</v>
      </c>
      <c r="E162" s="22" t="s">
        <v>676</v>
      </c>
      <c r="F162" s="31">
        <v>42907.509930555556</v>
      </c>
      <c r="G162" s="31">
        <v>42907</v>
      </c>
      <c r="H162" s="31">
        <v>43266</v>
      </c>
      <c r="I162" s="31">
        <v>42937.507569444446</v>
      </c>
      <c r="J162" s="22" t="s">
        <v>73</v>
      </c>
      <c r="K162" s="32" t="s">
        <v>94</v>
      </c>
      <c r="L162" s="32" t="s">
        <v>677</v>
      </c>
      <c r="N162" s="24">
        <v>353.80399999999997</v>
      </c>
      <c r="O162" s="24">
        <v>350.99</v>
      </c>
      <c r="P162" s="32" t="s">
        <v>678</v>
      </c>
      <c r="Q162" s="43" t="s">
        <v>679</v>
      </c>
      <c r="R162" s="43" t="s">
        <v>78</v>
      </c>
      <c r="S162" s="47">
        <v>5</v>
      </c>
    </row>
    <row r="163" spans="1:19" ht="12.75">
      <c r="A163" s="22" t="s">
        <v>60</v>
      </c>
      <c r="B163" s="22" t="s">
        <v>203</v>
      </c>
      <c r="C163" s="22" t="s">
        <v>63</v>
      </c>
      <c r="D163" s="22" t="s">
        <v>61</v>
      </c>
      <c r="E163" s="22" t="s">
        <v>680</v>
      </c>
      <c r="F163" s="31">
        <v>42905.550624999996</v>
      </c>
      <c r="G163" s="31">
        <v>42905</v>
      </c>
      <c r="H163" s="31">
        <v>43270</v>
      </c>
      <c r="I163" s="31">
        <v>42935</v>
      </c>
      <c r="J163" s="22" t="s">
        <v>73</v>
      </c>
      <c r="K163" s="32" t="s">
        <v>74</v>
      </c>
      <c r="L163" s="32" t="s">
        <v>681</v>
      </c>
      <c r="N163" s="24">
        <v>2101.64</v>
      </c>
      <c r="O163" s="24">
        <v>0</v>
      </c>
      <c r="P163" s="32" t="s">
        <v>682</v>
      </c>
      <c r="Q163" s="43" t="s">
        <v>683</v>
      </c>
      <c r="R163" s="43" t="s">
        <v>78</v>
      </c>
      <c r="S163" s="47">
        <v>4</v>
      </c>
    </row>
    <row r="164" spans="1:19" ht="12.75">
      <c r="A164" s="22" t="s">
        <v>60</v>
      </c>
      <c r="B164" s="22" t="s">
        <v>684</v>
      </c>
      <c r="C164" s="22" t="s">
        <v>63</v>
      </c>
      <c r="D164" s="22" t="s">
        <v>61</v>
      </c>
      <c r="E164" s="22" t="s">
        <v>685</v>
      </c>
      <c r="F164" s="31">
        <v>42916.487928240742</v>
      </c>
      <c r="G164" s="31">
        <v>42916</v>
      </c>
      <c r="H164" s="31">
        <v>43281</v>
      </c>
      <c r="I164" s="31">
        <v>42946.468946759254</v>
      </c>
      <c r="J164" s="22" t="s">
        <v>73</v>
      </c>
      <c r="K164" s="32" t="s">
        <v>94</v>
      </c>
      <c r="L164" s="32" t="s">
        <v>686</v>
      </c>
      <c r="N164" s="24">
        <v>1719.92</v>
      </c>
      <c r="O164" s="24">
        <v>1939.84</v>
      </c>
      <c r="P164" s="32" t="s">
        <v>687</v>
      </c>
      <c r="Q164" s="43" t="s">
        <v>688</v>
      </c>
      <c r="R164" s="43" t="s">
        <v>78</v>
      </c>
      <c r="S164" s="47">
        <v>4</v>
      </c>
    </row>
    <row r="165" spans="1:19" ht="12.75">
      <c r="A165" s="22" t="s">
        <v>60</v>
      </c>
      <c r="B165" s="22" t="s">
        <v>194</v>
      </c>
      <c r="C165" s="22" t="s">
        <v>63</v>
      </c>
      <c r="D165" s="22" t="s">
        <v>61</v>
      </c>
      <c r="E165" s="22" t="s">
        <v>689</v>
      </c>
      <c r="F165" s="31">
        <v>42903.673009259255</v>
      </c>
      <c r="G165" s="31">
        <v>42903</v>
      </c>
      <c r="H165" s="31">
        <v>43268</v>
      </c>
      <c r="I165" s="31">
        <v>42933.626863425925</v>
      </c>
      <c r="J165" s="22" t="s">
        <v>73</v>
      </c>
      <c r="K165" s="32" t="s">
        <v>74</v>
      </c>
      <c r="L165" s="32" t="s">
        <v>690</v>
      </c>
      <c r="N165" s="24">
        <v>13563.43</v>
      </c>
      <c r="O165" s="24">
        <v>0</v>
      </c>
      <c r="P165" s="32" t="s">
        <v>691</v>
      </c>
      <c r="Q165" s="43" t="s">
        <v>692</v>
      </c>
      <c r="R165" s="43" t="s">
        <v>693</v>
      </c>
      <c r="S165" s="47">
        <v>6</v>
      </c>
    </row>
    <row r="166" spans="1:19" ht="12.75">
      <c r="A166" s="22" t="s">
        <v>60</v>
      </c>
      <c r="B166" s="22" t="s">
        <v>438</v>
      </c>
      <c r="C166" s="22" t="s">
        <v>63</v>
      </c>
      <c r="D166" s="22" t="s">
        <v>61</v>
      </c>
      <c r="E166" s="22" t="s">
        <v>694</v>
      </c>
      <c r="F166" s="31">
        <v>42915.436064814814</v>
      </c>
      <c r="G166" s="31">
        <v>42916</v>
      </c>
      <c r="H166" s="31">
        <v>43281</v>
      </c>
      <c r="I166" s="31">
        <v>42945</v>
      </c>
      <c r="J166" s="22" t="s">
        <v>152</v>
      </c>
      <c r="K166" s="32" t="s">
        <v>153</v>
      </c>
      <c r="L166" s="32" t="s">
        <v>695</v>
      </c>
      <c r="M166" s="32" t="s">
        <v>696</v>
      </c>
      <c r="N166" s="24">
        <v>142.59999999999999</v>
      </c>
      <c r="O166" s="24">
        <v>142.59999999999999</v>
      </c>
      <c r="P166" s="32" t="s">
        <v>108</v>
      </c>
      <c r="Q166" s="43" t="s">
        <v>109</v>
      </c>
      <c r="R166" s="43" t="s">
        <v>78</v>
      </c>
      <c r="S166" s="47">
        <v>1</v>
      </c>
    </row>
    <row r="167" spans="1:19" ht="12.75">
      <c r="A167" s="22" t="s">
        <v>60</v>
      </c>
      <c r="B167" s="22" t="s">
        <v>194</v>
      </c>
      <c r="C167" s="22" t="s">
        <v>63</v>
      </c>
      <c r="D167" s="22" t="s">
        <v>61</v>
      </c>
      <c r="E167" s="22" t="s">
        <v>697</v>
      </c>
      <c r="F167" s="31">
        <v>42901.463379629626</v>
      </c>
      <c r="G167" s="31">
        <v>42909</v>
      </c>
      <c r="H167" s="31">
        <v>43274</v>
      </c>
      <c r="I167" s="31">
        <v>42931.454965277779</v>
      </c>
      <c r="J167" s="22" t="s">
        <v>73</v>
      </c>
      <c r="K167" s="32" t="s">
        <v>94</v>
      </c>
      <c r="L167" s="32" t="s">
        <v>698</v>
      </c>
      <c r="N167" s="24">
        <v>2692.2332999999999</v>
      </c>
      <c r="O167" s="24">
        <v>2567.6257000000001</v>
      </c>
      <c r="P167" s="32" t="s">
        <v>699</v>
      </c>
      <c r="Q167" s="43" t="s">
        <v>700</v>
      </c>
      <c r="R167" s="43" t="s">
        <v>78</v>
      </c>
      <c r="S167" s="47">
        <v>6</v>
      </c>
    </row>
    <row r="168" spans="1:19" ht="12.75">
      <c r="A168" s="22" t="s">
        <v>60</v>
      </c>
      <c r="B168" s="22" t="s">
        <v>203</v>
      </c>
      <c r="C168" s="22" t="s">
        <v>63</v>
      </c>
      <c r="D168" s="22" t="s">
        <v>61</v>
      </c>
      <c r="E168" s="22" t="s">
        <v>701</v>
      </c>
      <c r="F168" s="31">
        <v>42895.569178240738</v>
      </c>
      <c r="G168" s="31">
        <v>42931</v>
      </c>
      <c r="H168" s="31">
        <v>43296</v>
      </c>
      <c r="I168" s="31">
        <v>42955.56890046296</v>
      </c>
      <c r="J168" s="22" t="s">
        <v>119</v>
      </c>
      <c r="K168" s="32" t="s">
        <v>94</v>
      </c>
      <c r="L168" s="32" t="s">
        <v>702</v>
      </c>
      <c r="N168" s="24">
        <v>876.19629999999995</v>
      </c>
      <c r="O168" s="24">
        <v>734.48</v>
      </c>
      <c r="P168" s="32" t="s">
        <v>426</v>
      </c>
      <c r="Q168" s="43" t="s">
        <v>427</v>
      </c>
      <c r="R168" s="43" t="s">
        <v>193</v>
      </c>
      <c r="S168" s="47">
        <v>5</v>
      </c>
    </row>
    <row r="169" spans="1:19" ht="12.75">
      <c r="A169" s="22" t="s">
        <v>60</v>
      </c>
      <c r="B169" s="22" t="s">
        <v>203</v>
      </c>
      <c r="C169" s="22" t="s">
        <v>63</v>
      </c>
      <c r="D169" s="22" t="s">
        <v>61</v>
      </c>
      <c r="E169" s="22" t="s">
        <v>703</v>
      </c>
      <c r="F169" s="31">
        <v>42888.659108796295</v>
      </c>
      <c r="G169" s="31">
        <v>42888</v>
      </c>
      <c r="H169" s="31">
        <v>43253</v>
      </c>
      <c r="I169" s="31">
        <v>42918.657962962963</v>
      </c>
      <c r="J169" s="22" t="s">
        <v>73</v>
      </c>
      <c r="K169" s="32" t="s">
        <v>74</v>
      </c>
      <c r="L169" s="32" t="s">
        <v>704</v>
      </c>
      <c r="N169" s="24">
        <v>0</v>
      </c>
      <c r="O169" s="24">
        <v>0</v>
      </c>
      <c r="P169" s="32" t="s">
        <v>705</v>
      </c>
      <c r="Q169" s="43" t="s">
        <v>706</v>
      </c>
      <c r="R169" s="43" t="s">
        <v>78</v>
      </c>
      <c r="S169" s="47">
        <v>5</v>
      </c>
    </row>
    <row r="170" spans="1:19" ht="12.75">
      <c r="A170" s="22" t="s">
        <v>60</v>
      </c>
      <c r="B170" s="22" t="s">
        <v>203</v>
      </c>
      <c r="C170" s="22" t="s">
        <v>63</v>
      </c>
      <c r="D170" s="22" t="s">
        <v>61</v>
      </c>
      <c r="E170" s="22" t="s">
        <v>707</v>
      </c>
      <c r="F170" s="31">
        <v>42895.625243055554</v>
      </c>
      <c r="G170" s="31">
        <v>42931</v>
      </c>
      <c r="H170" s="31">
        <v>43296</v>
      </c>
      <c r="I170" s="31">
        <v>42955.624699074069</v>
      </c>
      <c r="J170" s="22" t="s">
        <v>119</v>
      </c>
      <c r="K170" s="32" t="s">
        <v>153</v>
      </c>
      <c r="L170" s="32" t="s">
        <v>708</v>
      </c>
      <c r="M170" s="32" t="s">
        <v>709</v>
      </c>
      <c r="N170" s="24">
        <v>4245.0050000000001</v>
      </c>
      <c r="O170" s="24">
        <v>3310.73</v>
      </c>
      <c r="P170" s="32" t="s">
        <v>173</v>
      </c>
      <c r="Q170" s="43" t="s">
        <v>174</v>
      </c>
      <c r="R170" s="43" t="s">
        <v>78</v>
      </c>
      <c r="S170" s="47">
        <v>6</v>
      </c>
    </row>
    <row r="171" spans="1:19" ht="12.75">
      <c r="A171" s="22" t="s">
        <v>60</v>
      </c>
      <c r="B171" s="22" t="s">
        <v>336</v>
      </c>
      <c r="C171" s="22" t="s">
        <v>63</v>
      </c>
      <c r="D171" s="22" t="s">
        <v>61</v>
      </c>
      <c r="E171" s="22" t="s">
        <v>710</v>
      </c>
      <c r="F171" s="31">
        <v>42899.499930555554</v>
      </c>
      <c r="G171" s="31">
        <v>42916</v>
      </c>
      <c r="H171" s="31">
        <v>43281</v>
      </c>
      <c r="I171" s="31">
        <v>42929.497662037036</v>
      </c>
      <c r="J171" s="22" t="s">
        <v>73</v>
      </c>
      <c r="K171" s="32" t="s">
        <v>94</v>
      </c>
      <c r="L171" s="32" t="s">
        <v>711</v>
      </c>
      <c r="N171" s="24">
        <v>1486.4024999999999</v>
      </c>
      <c r="O171" s="24">
        <v>1182.6900000000001</v>
      </c>
      <c r="P171" s="32" t="s">
        <v>269</v>
      </c>
      <c r="Q171" s="43" t="s">
        <v>270</v>
      </c>
      <c r="R171" s="43" t="s">
        <v>78</v>
      </c>
      <c r="S171" s="47">
        <v>4</v>
      </c>
    </row>
    <row r="172" spans="1:19" ht="12.75">
      <c r="A172" s="22" t="s">
        <v>60</v>
      </c>
      <c r="B172" s="22" t="s">
        <v>203</v>
      </c>
      <c r="C172" s="22" t="s">
        <v>63</v>
      </c>
      <c r="D172" s="22" t="s">
        <v>61</v>
      </c>
      <c r="E172" s="22" t="s">
        <v>712</v>
      </c>
      <c r="F172" s="31">
        <v>42909.607141203705</v>
      </c>
      <c r="G172" s="31">
        <v>42909</v>
      </c>
      <c r="H172" s="31">
        <v>43274</v>
      </c>
      <c r="I172" s="31">
        <v>42939.60423611111</v>
      </c>
      <c r="J172" s="22" t="s">
        <v>73</v>
      </c>
      <c r="K172" s="32" t="s">
        <v>94</v>
      </c>
      <c r="L172" s="32" t="s">
        <v>713</v>
      </c>
      <c r="N172" s="24">
        <v>618.56569999999999</v>
      </c>
      <c r="O172" s="24">
        <v>439.055</v>
      </c>
      <c r="P172" s="32" t="s">
        <v>539</v>
      </c>
      <c r="Q172" s="43" t="s">
        <v>540</v>
      </c>
      <c r="R172" s="43" t="s">
        <v>78</v>
      </c>
      <c r="S172" s="47">
        <v>5</v>
      </c>
    </row>
    <row r="173" spans="1:19" ht="12.75">
      <c r="A173" s="22" t="s">
        <v>60</v>
      </c>
      <c r="B173" s="22" t="s">
        <v>203</v>
      </c>
      <c r="C173" s="22" t="s">
        <v>63</v>
      </c>
      <c r="D173" s="22" t="s">
        <v>61</v>
      </c>
      <c r="E173" s="22" t="s">
        <v>714</v>
      </c>
      <c r="F173" s="31">
        <v>42909.48606481481</v>
      </c>
      <c r="G173" s="31">
        <v>42909</v>
      </c>
      <c r="H173" s="31">
        <v>43274</v>
      </c>
      <c r="I173" s="31">
        <v>42939.472812499997</v>
      </c>
      <c r="J173" s="22" t="s">
        <v>73</v>
      </c>
      <c r="K173" s="32" t="s">
        <v>74</v>
      </c>
      <c r="L173" s="32" t="s">
        <v>715</v>
      </c>
      <c r="N173" s="24">
        <v>0</v>
      </c>
      <c r="O173" s="24">
        <v>0</v>
      </c>
      <c r="P173" s="32" t="s">
        <v>716</v>
      </c>
      <c r="Q173" s="43" t="s">
        <v>717</v>
      </c>
      <c r="R173" s="43" t="s">
        <v>78</v>
      </c>
      <c r="S173" s="47">
        <v>5</v>
      </c>
    </row>
    <row r="174" spans="1:19" ht="12.75">
      <c r="A174" s="22" t="s">
        <v>60</v>
      </c>
      <c r="B174" s="22" t="s">
        <v>187</v>
      </c>
      <c r="C174" s="22" t="s">
        <v>63</v>
      </c>
      <c r="D174" s="22" t="s">
        <v>61</v>
      </c>
      <c r="E174" s="22" t="s">
        <v>718</v>
      </c>
      <c r="F174" s="31">
        <v>42900.594270833331</v>
      </c>
      <c r="G174" s="31">
        <v>42887</v>
      </c>
      <c r="H174" s="31">
        <v>43252</v>
      </c>
      <c r="I174" s="31">
        <v>42930</v>
      </c>
      <c r="J174" s="22" t="s">
        <v>152</v>
      </c>
      <c r="K174" s="32" t="s">
        <v>153</v>
      </c>
      <c r="L174" s="32" t="s">
        <v>719</v>
      </c>
      <c r="M174" s="32" t="s">
        <v>720</v>
      </c>
      <c r="N174" s="24">
        <v>-232.36</v>
      </c>
      <c r="O174" s="24">
        <v>-232.36</v>
      </c>
      <c r="P174" s="32" t="s">
        <v>177</v>
      </c>
      <c r="Q174" s="43" t="s">
        <v>178</v>
      </c>
      <c r="R174" s="43" t="s">
        <v>78</v>
      </c>
      <c r="S174" s="47">
        <v>1</v>
      </c>
    </row>
    <row r="175" spans="1:19" ht="12.75">
      <c r="A175" s="22" t="s">
        <v>60</v>
      </c>
      <c r="B175" s="22" t="s">
        <v>203</v>
      </c>
      <c r="C175" s="22" t="s">
        <v>63</v>
      </c>
      <c r="D175" s="22" t="s">
        <v>61</v>
      </c>
      <c r="E175" s="22" t="s">
        <v>721</v>
      </c>
      <c r="F175" s="31">
        <v>42913.672002314815</v>
      </c>
      <c r="G175" s="31">
        <v>42913</v>
      </c>
      <c r="H175" s="31">
        <v>43278</v>
      </c>
      <c r="I175" s="31">
        <v>42943.669085648144</v>
      </c>
      <c r="J175" s="22" t="s">
        <v>73</v>
      </c>
      <c r="K175" s="32" t="s">
        <v>94</v>
      </c>
      <c r="L175" s="32" t="s">
        <v>722</v>
      </c>
      <c r="N175" s="24">
        <v>367.18799999999999</v>
      </c>
      <c r="O175" s="24">
        <v>287.62</v>
      </c>
      <c r="P175" s="32" t="s">
        <v>723</v>
      </c>
      <c r="Q175" s="43" t="s">
        <v>724</v>
      </c>
      <c r="R175" s="43" t="s">
        <v>78</v>
      </c>
      <c r="S175" s="47">
        <v>5</v>
      </c>
    </row>
    <row r="176" spans="1:19" ht="12.75">
      <c r="A176" s="22" t="s">
        <v>60</v>
      </c>
      <c r="B176" s="22" t="s">
        <v>725</v>
      </c>
      <c r="C176" s="22" t="s">
        <v>63</v>
      </c>
      <c r="D176" s="22" t="s">
        <v>61</v>
      </c>
      <c r="E176" s="22" t="s">
        <v>726</v>
      </c>
      <c r="F176" s="31">
        <v>42908.620266203703</v>
      </c>
      <c r="G176" s="31">
        <v>42918</v>
      </c>
      <c r="H176" s="31">
        <v>43283</v>
      </c>
      <c r="I176" s="31">
        <v>42938</v>
      </c>
      <c r="J176" s="22" t="s">
        <v>73</v>
      </c>
      <c r="K176" s="32" t="s">
        <v>94</v>
      </c>
      <c r="L176" s="32" t="s">
        <v>727</v>
      </c>
      <c r="N176" s="24">
        <v>805.55</v>
      </c>
      <c r="O176" s="24">
        <v>745.05</v>
      </c>
      <c r="P176" s="32" t="s">
        <v>728</v>
      </c>
      <c r="Q176" s="43" t="s">
        <v>729</v>
      </c>
      <c r="R176" s="43" t="s">
        <v>78</v>
      </c>
      <c r="S176" s="47">
        <v>4</v>
      </c>
    </row>
    <row r="177" spans="1:19" ht="12.75">
      <c r="A177" s="22" t="s">
        <v>60</v>
      </c>
      <c r="B177" s="22" t="s">
        <v>203</v>
      </c>
      <c r="C177" s="22" t="s">
        <v>63</v>
      </c>
      <c r="D177" s="22" t="s">
        <v>61</v>
      </c>
      <c r="E177" s="22" t="s">
        <v>730</v>
      </c>
      <c r="F177" s="31">
        <v>42914.338460648149</v>
      </c>
      <c r="G177" s="31">
        <v>42914</v>
      </c>
      <c r="H177" s="31">
        <v>43279</v>
      </c>
      <c r="I177" s="31">
        <v>42944.336516203701</v>
      </c>
      <c r="J177" s="22" t="s">
        <v>73</v>
      </c>
      <c r="K177" s="32" t="s">
        <v>74</v>
      </c>
      <c r="L177" s="32" t="s">
        <v>731</v>
      </c>
      <c r="N177" s="24">
        <v>520.07000000000005</v>
      </c>
      <c r="O177" s="24">
        <v>0</v>
      </c>
      <c r="P177" s="32" t="s">
        <v>732</v>
      </c>
      <c r="Q177" s="43" t="s">
        <v>733</v>
      </c>
      <c r="R177" s="43" t="s">
        <v>78</v>
      </c>
      <c r="S177" s="47">
        <v>5</v>
      </c>
    </row>
    <row r="178" spans="1:19" ht="12.75">
      <c r="A178" s="22" t="s">
        <v>60</v>
      </c>
      <c r="B178" s="22" t="s">
        <v>187</v>
      </c>
      <c r="C178" s="22" t="s">
        <v>63</v>
      </c>
      <c r="D178" s="22" t="s">
        <v>61</v>
      </c>
      <c r="E178" s="22" t="s">
        <v>734</v>
      </c>
      <c r="F178" s="31">
        <v>42899.639849537038</v>
      </c>
      <c r="G178" s="31">
        <v>42902</v>
      </c>
      <c r="H178" s="31">
        <v>43267</v>
      </c>
      <c r="I178" s="31">
        <v>42929</v>
      </c>
      <c r="J178" s="22" t="s">
        <v>73</v>
      </c>
      <c r="K178" s="32" t="s">
        <v>153</v>
      </c>
      <c r="L178" s="32" t="s">
        <v>735</v>
      </c>
      <c r="M178" s="32" t="s">
        <v>736</v>
      </c>
      <c r="N178" s="24">
        <v>1843.0966000000001</v>
      </c>
      <c r="O178" s="24">
        <v>1843.0966000000001</v>
      </c>
      <c r="P178" s="32" t="s">
        <v>191</v>
      </c>
      <c r="Q178" s="43" t="s">
        <v>192</v>
      </c>
      <c r="R178" s="43" t="s">
        <v>193</v>
      </c>
      <c r="S178" s="47">
        <v>1</v>
      </c>
    </row>
    <row r="179" spans="1:19" ht="12.75">
      <c r="A179" s="22" t="s">
        <v>60</v>
      </c>
      <c r="B179" s="22" t="s">
        <v>203</v>
      </c>
      <c r="C179" s="22" t="s">
        <v>63</v>
      </c>
      <c r="D179" s="22" t="s">
        <v>61</v>
      </c>
      <c r="E179" s="22" t="s">
        <v>737</v>
      </c>
      <c r="F179" s="31">
        <v>42905.375648148147</v>
      </c>
      <c r="G179" s="31">
        <v>42905</v>
      </c>
      <c r="H179" s="31">
        <v>43270</v>
      </c>
      <c r="I179" s="31">
        <v>42935.374143518515</v>
      </c>
      <c r="J179" s="22" t="s">
        <v>73</v>
      </c>
      <c r="K179" s="32" t="s">
        <v>94</v>
      </c>
      <c r="L179" s="32" t="s">
        <v>738</v>
      </c>
      <c r="N179" s="24">
        <v>626.53999999999996</v>
      </c>
      <c r="O179" s="24">
        <v>578.66999999999996</v>
      </c>
      <c r="P179" s="32" t="s">
        <v>739</v>
      </c>
      <c r="Q179" s="43" t="s">
        <v>740</v>
      </c>
      <c r="R179" s="43" t="s">
        <v>78</v>
      </c>
      <c r="S179" s="47">
        <v>5</v>
      </c>
    </row>
    <row r="180" spans="1:19" ht="12.75">
      <c r="A180" s="22" t="s">
        <v>60</v>
      </c>
      <c r="B180" s="22" t="s">
        <v>227</v>
      </c>
      <c r="C180" s="22" t="s">
        <v>63</v>
      </c>
      <c r="D180" s="22" t="s">
        <v>61</v>
      </c>
      <c r="E180" s="22" t="s">
        <v>741</v>
      </c>
      <c r="F180" s="31">
        <v>42891.577858796292</v>
      </c>
      <c r="G180" s="31">
        <v>42891</v>
      </c>
      <c r="H180" s="31">
        <v>43256</v>
      </c>
      <c r="I180" s="31">
        <v>42921</v>
      </c>
      <c r="J180" s="22" t="s">
        <v>73</v>
      </c>
      <c r="K180" s="32" t="s">
        <v>89</v>
      </c>
      <c r="L180" s="32" t="s">
        <v>742</v>
      </c>
      <c r="N180" s="24">
        <v>459.88400000000001</v>
      </c>
      <c r="O180" s="24">
        <v>357.19</v>
      </c>
      <c r="P180" s="32" t="s">
        <v>743</v>
      </c>
      <c r="Q180" s="43" t="s">
        <v>744</v>
      </c>
      <c r="R180" s="43" t="s">
        <v>78</v>
      </c>
      <c r="S180" s="47">
        <v>5</v>
      </c>
    </row>
    <row r="181" spans="1:19" ht="12.75">
      <c r="A181" s="22" t="s">
        <v>60</v>
      </c>
      <c r="B181" s="22" t="s">
        <v>745</v>
      </c>
      <c r="C181" s="22" t="s">
        <v>63</v>
      </c>
      <c r="D181" s="22" t="s">
        <v>61</v>
      </c>
      <c r="E181" s="22" t="s">
        <v>746</v>
      </c>
      <c r="F181" s="31">
        <v>42907.414108796293</v>
      </c>
      <c r="G181" s="31">
        <v>42917</v>
      </c>
      <c r="H181" s="31">
        <v>43282</v>
      </c>
      <c r="I181" s="31">
        <v>42937.412326388891</v>
      </c>
      <c r="J181" s="22" t="s">
        <v>73</v>
      </c>
      <c r="K181" s="32" t="s">
        <v>74</v>
      </c>
      <c r="L181" s="32" t="s">
        <v>747</v>
      </c>
      <c r="N181" s="24">
        <v>2421.6799999999998</v>
      </c>
      <c r="O181" s="24">
        <v>0</v>
      </c>
      <c r="P181" s="32" t="s">
        <v>125</v>
      </c>
      <c r="Q181" s="43" t="s">
        <v>126</v>
      </c>
      <c r="R181" s="43" t="s">
        <v>78</v>
      </c>
      <c r="S181" s="47">
        <v>3</v>
      </c>
    </row>
    <row r="182" spans="1:19" ht="12.75">
      <c r="A182" s="22" t="s">
        <v>60</v>
      </c>
      <c r="B182" s="22" t="s">
        <v>748</v>
      </c>
      <c r="C182" s="22" t="s">
        <v>63</v>
      </c>
      <c r="D182" s="22" t="s">
        <v>61</v>
      </c>
      <c r="E182" s="22" t="s">
        <v>749</v>
      </c>
      <c r="F182" s="31">
        <v>42909.630694444444</v>
      </c>
      <c r="G182" s="31">
        <v>42909</v>
      </c>
      <c r="H182" s="31">
        <v>43274</v>
      </c>
      <c r="I182" s="31">
        <v>42939.550879629627</v>
      </c>
      <c r="J182" s="22" t="s">
        <v>73</v>
      </c>
      <c r="K182" s="32" t="s">
        <v>89</v>
      </c>
      <c r="L182" s="32" t="s">
        <v>750</v>
      </c>
      <c r="N182" s="24">
        <v>1028.6600000000001</v>
      </c>
      <c r="O182" s="24">
        <v>892.22</v>
      </c>
      <c r="P182" s="32" t="s">
        <v>751</v>
      </c>
      <c r="Q182" s="43" t="s">
        <v>752</v>
      </c>
      <c r="R182" s="43" t="s">
        <v>78</v>
      </c>
      <c r="S182" s="47">
        <v>6</v>
      </c>
    </row>
    <row r="183" spans="1:19" ht="12.75">
      <c r="A183" s="22" t="s">
        <v>60</v>
      </c>
      <c r="B183" s="22" t="s">
        <v>232</v>
      </c>
      <c r="C183" s="22" t="s">
        <v>63</v>
      </c>
      <c r="D183" s="22" t="s">
        <v>61</v>
      </c>
      <c r="E183" s="22" t="s">
        <v>753</v>
      </c>
      <c r="F183" s="31">
        <v>42907.484293981477</v>
      </c>
      <c r="G183" s="31">
        <v>42922</v>
      </c>
      <c r="H183" s="31">
        <v>43287</v>
      </c>
      <c r="I183" s="31">
        <v>42937</v>
      </c>
      <c r="J183" s="22" t="s">
        <v>73</v>
      </c>
      <c r="K183" s="32" t="s">
        <v>74</v>
      </c>
      <c r="L183" s="32" t="s">
        <v>754</v>
      </c>
      <c r="N183" s="24">
        <v>0</v>
      </c>
      <c r="O183" s="24">
        <v>0</v>
      </c>
      <c r="P183" s="32" t="s">
        <v>583</v>
      </c>
      <c r="Q183" s="43" t="s">
        <v>584</v>
      </c>
      <c r="R183" s="43" t="s">
        <v>78</v>
      </c>
      <c r="S183" s="47">
        <v>5</v>
      </c>
    </row>
    <row r="184" spans="1:19" ht="12.75">
      <c r="A184" s="22" t="s">
        <v>60</v>
      </c>
      <c r="B184" s="22" t="s">
        <v>203</v>
      </c>
      <c r="C184" s="22" t="s">
        <v>63</v>
      </c>
      <c r="D184" s="22" t="s">
        <v>61</v>
      </c>
      <c r="E184" s="22" t="s">
        <v>755</v>
      </c>
      <c r="F184" s="31">
        <v>42891.894756944443</v>
      </c>
      <c r="G184" s="31">
        <v>42931</v>
      </c>
      <c r="H184" s="31">
        <v>43296</v>
      </c>
      <c r="I184" s="31">
        <v>42951.894756944443</v>
      </c>
      <c r="J184" s="22" t="s">
        <v>73</v>
      </c>
      <c r="K184" s="32" t="s">
        <v>89</v>
      </c>
      <c r="L184" s="32" t="s">
        <v>756</v>
      </c>
      <c r="N184" s="24">
        <v>330.61799999999999</v>
      </c>
      <c r="O184" s="24">
        <v>287.62</v>
      </c>
      <c r="P184" s="32" t="s">
        <v>723</v>
      </c>
      <c r="Q184" s="43" t="s">
        <v>724</v>
      </c>
      <c r="R184" s="43" t="s">
        <v>78</v>
      </c>
      <c r="S184" s="47">
        <v>6</v>
      </c>
    </row>
    <row r="185" spans="1:19" ht="12.75">
      <c r="A185" s="22" t="s">
        <v>60</v>
      </c>
      <c r="B185" s="22" t="s">
        <v>296</v>
      </c>
      <c r="C185" s="22" t="s">
        <v>63</v>
      </c>
      <c r="D185" s="22" t="s">
        <v>61</v>
      </c>
      <c r="E185" s="22" t="s">
        <v>757</v>
      </c>
      <c r="F185" s="31">
        <v>42893.696967592594</v>
      </c>
      <c r="G185" s="31">
        <v>42917</v>
      </c>
      <c r="H185" s="31">
        <v>43282</v>
      </c>
      <c r="I185" s="31">
        <v>42923.691354166665</v>
      </c>
      <c r="J185" s="22" t="s">
        <v>73</v>
      </c>
      <c r="K185" s="32" t="s">
        <v>153</v>
      </c>
      <c r="L185" s="32" t="s">
        <v>758</v>
      </c>
      <c r="M185" s="32" t="s">
        <v>759</v>
      </c>
      <c r="N185" s="24">
        <v>796.90139999999997</v>
      </c>
      <c r="O185" s="24">
        <v>695.83330000000001</v>
      </c>
      <c r="P185" s="32" t="s">
        <v>760</v>
      </c>
      <c r="Q185" s="43" t="s">
        <v>761</v>
      </c>
      <c r="R185" s="43" t="s">
        <v>78</v>
      </c>
      <c r="S185" s="47">
        <v>5</v>
      </c>
    </row>
    <row r="186" spans="1:19" ht="12.75">
      <c r="A186" s="22" t="s">
        <v>60</v>
      </c>
      <c r="B186" s="22" t="s">
        <v>762</v>
      </c>
      <c r="C186" s="22" t="s">
        <v>63</v>
      </c>
      <c r="D186" s="22" t="s">
        <v>61</v>
      </c>
      <c r="E186" s="22" t="s">
        <v>763</v>
      </c>
      <c r="F186" s="31">
        <v>42895.422916666663</v>
      </c>
      <c r="G186" s="31">
        <v>42901</v>
      </c>
      <c r="H186" s="31">
        <v>43266</v>
      </c>
      <c r="I186" s="31">
        <v>42925</v>
      </c>
      <c r="J186" s="22" t="s">
        <v>73</v>
      </c>
      <c r="K186" s="32" t="s">
        <v>153</v>
      </c>
      <c r="L186" s="32" t="s">
        <v>764</v>
      </c>
      <c r="M186" s="32" t="s">
        <v>765</v>
      </c>
      <c r="N186" s="24">
        <v>899.50</v>
      </c>
      <c r="O186" s="24">
        <v>899.50</v>
      </c>
      <c r="P186" s="32" t="s">
        <v>766</v>
      </c>
      <c r="Q186" s="43" t="s">
        <v>767</v>
      </c>
      <c r="R186" s="43" t="s">
        <v>78</v>
      </c>
      <c r="S186" s="47">
        <v>1</v>
      </c>
    </row>
    <row r="187" spans="1:19" ht="12.75">
      <c r="A187" s="22" t="s">
        <v>60</v>
      </c>
      <c r="B187" s="22" t="s">
        <v>227</v>
      </c>
      <c r="C187" s="22" t="s">
        <v>63</v>
      </c>
      <c r="D187" s="22" t="s">
        <v>61</v>
      </c>
      <c r="E187" s="22" t="s">
        <v>768</v>
      </c>
      <c r="F187" s="31">
        <v>42898.858912037038</v>
      </c>
      <c r="G187" s="31">
        <v>42898</v>
      </c>
      <c r="H187" s="31">
        <v>43263</v>
      </c>
      <c r="I187" s="31">
        <v>42928</v>
      </c>
      <c r="J187" s="22" t="s">
        <v>73</v>
      </c>
      <c r="K187" s="32" t="s">
        <v>74</v>
      </c>
      <c r="L187" s="32" t="s">
        <v>769</v>
      </c>
      <c r="N187" s="24">
        <v>2164.9699999999998</v>
      </c>
      <c r="O187" s="24">
        <v>0</v>
      </c>
      <c r="P187" s="32" t="s">
        <v>125</v>
      </c>
      <c r="Q187" s="43" t="s">
        <v>126</v>
      </c>
      <c r="R187" s="43" t="s">
        <v>78</v>
      </c>
      <c r="S187" s="47">
        <v>5</v>
      </c>
    </row>
    <row r="188" spans="1:19" ht="12.75">
      <c r="A188" s="22" t="s">
        <v>60</v>
      </c>
      <c r="B188" s="22" t="s">
        <v>770</v>
      </c>
      <c r="C188" s="22" t="s">
        <v>63</v>
      </c>
      <c r="D188" s="22" t="s">
        <v>61</v>
      </c>
      <c r="E188" s="22" t="s">
        <v>771</v>
      </c>
      <c r="F188" s="31">
        <v>42913.519849537035</v>
      </c>
      <c r="G188" s="31">
        <v>42916</v>
      </c>
      <c r="H188" s="31">
        <v>43281</v>
      </c>
      <c r="I188" s="31">
        <v>42943</v>
      </c>
      <c r="J188" s="22" t="s">
        <v>73</v>
      </c>
      <c r="K188" s="32" t="s">
        <v>94</v>
      </c>
      <c r="L188" s="32" t="s">
        <v>772</v>
      </c>
      <c r="N188" s="24">
        <v>1666.8366000000001</v>
      </c>
      <c r="O188" s="24">
        <v>2011.555</v>
      </c>
      <c r="P188" s="32" t="s">
        <v>773</v>
      </c>
      <c r="Q188" s="43" t="s">
        <v>774</v>
      </c>
      <c r="R188" s="43" t="s">
        <v>78</v>
      </c>
      <c r="S188" s="47">
        <v>5</v>
      </c>
    </row>
    <row r="189" spans="1:19" ht="12.75">
      <c r="A189" s="22" t="s">
        <v>60</v>
      </c>
      <c r="B189" s="22" t="s">
        <v>517</v>
      </c>
      <c r="C189" s="22" t="s">
        <v>63</v>
      </c>
      <c r="D189" s="22" t="s">
        <v>61</v>
      </c>
      <c r="E189" s="22" t="s">
        <v>775</v>
      </c>
      <c r="F189" s="31">
        <v>42896.086956018517</v>
      </c>
      <c r="G189" s="31">
        <v>42931</v>
      </c>
      <c r="H189" s="31">
        <v>43296</v>
      </c>
      <c r="I189" s="31">
        <v>42956.086956018517</v>
      </c>
      <c r="J189" s="22" t="s">
        <v>119</v>
      </c>
      <c r="K189" s="32" t="s">
        <v>94</v>
      </c>
      <c r="L189" s="32" t="s">
        <v>776</v>
      </c>
      <c r="N189" s="24">
        <v>373.38</v>
      </c>
      <c r="O189" s="24">
        <v>373.38</v>
      </c>
      <c r="P189" s="32" t="s">
        <v>777</v>
      </c>
      <c r="Q189" s="43" t="s">
        <v>778</v>
      </c>
      <c r="R189" s="43" t="s">
        <v>78</v>
      </c>
      <c r="S189" s="47">
        <v>1</v>
      </c>
    </row>
    <row r="190" spans="1:19" ht="12.75">
      <c r="A190" s="22" t="s">
        <v>60</v>
      </c>
      <c r="B190" s="22" t="s">
        <v>203</v>
      </c>
      <c r="C190" s="22" t="s">
        <v>63</v>
      </c>
      <c r="D190" s="22" t="s">
        <v>61</v>
      </c>
      <c r="E190" s="22" t="s">
        <v>779</v>
      </c>
      <c r="F190" s="31">
        <v>42916.497430555552</v>
      </c>
      <c r="G190" s="31">
        <v>42916</v>
      </c>
      <c r="H190" s="31">
        <v>43281</v>
      </c>
      <c r="I190" s="31">
        <v>42946.496527777774</v>
      </c>
      <c r="J190" s="22" t="s">
        <v>73</v>
      </c>
      <c r="K190" s="32" t="s">
        <v>94</v>
      </c>
      <c r="L190" s="32" t="s">
        <v>780</v>
      </c>
      <c r="N190" s="24">
        <v>602.135</v>
      </c>
      <c r="O190" s="24">
        <v>431.42</v>
      </c>
      <c r="P190" s="32" t="s">
        <v>781</v>
      </c>
      <c r="Q190" s="43" t="s">
        <v>782</v>
      </c>
      <c r="R190" s="43" t="s">
        <v>78</v>
      </c>
      <c r="S190" s="47">
        <v>5</v>
      </c>
    </row>
    <row r="191" spans="1:19" ht="12.75">
      <c r="A191" s="22" t="s">
        <v>60</v>
      </c>
      <c r="B191" s="22" t="s">
        <v>783</v>
      </c>
      <c r="C191" s="22" t="s">
        <v>63</v>
      </c>
      <c r="D191" s="22" t="s">
        <v>61</v>
      </c>
      <c r="E191" s="22" t="s">
        <v>784</v>
      </c>
      <c r="F191" s="31">
        <v>42913.907314814816</v>
      </c>
      <c r="G191" s="31">
        <v>42916</v>
      </c>
      <c r="H191" s="31">
        <v>43281</v>
      </c>
      <c r="I191" s="31">
        <v>42943</v>
      </c>
      <c r="J191" s="22" t="s">
        <v>152</v>
      </c>
      <c r="K191" s="32" t="s">
        <v>153</v>
      </c>
      <c r="L191" s="32" t="s">
        <v>785</v>
      </c>
      <c r="M191" s="32" t="s">
        <v>786</v>
      </c>
      <c r="N191" s="24">
        <v>0</v>
      </c>
      <c r="O191" s="24">
        <v>0</v>
      </c>
      <c r="P191" s="32" t="s">
        <v>269</v>
      </c>
      <c r="Q191" s="43" t="s">
        <v>270</v>
      </c>
      <c r="R191" s="43" t="s">
        <v>78</v>
      </c>
      <c r="S191" s="47">
        <v>1</v>
      </c>
    </row>
    <row r="192" spans="1:19" ht="12.75">
      <c r="A192" s="22" t="s">
        <v>60</v>
      </c>
      <c r="B192" s="22" t="s">
        <v>203</v>
      </c>
      <c r="C192" s="22" t="s">
        <v>63</v>
      </c>
      <c r="D192" s="22" t="s">
        <v>61</v>
      </c>
      <c r="E192" s="22" t="s">
        <v>787</v>
      </c>
      <c r="F192" s="31">
        <v>42888.464895833335</v>
      </c>
      <c r="G192" s="31">
        <v>42898</v>
      </c>
      <c r="H192" s="31">
        <v>43263</v>
      </c>
      <c r="I192" s="31">
        <v>42918.461956018517</v>
      </c>
      <c r="J192" s="22" t="s">
        <v>73</v>
      </c>
      <c r="K192" s="32" t="s">
        <v>153</v>
      </c>
      <c r="L192" s="32" t="s">
        <v>788</v>
      </c>
      <c r="M192" s="32" t="s">
        <v>789</v>
      </c>
      <c r="N192" s="24">
        <v>799.78</v>
      </c>
      <c r="O192" s="24">
        <v>733.0875</v>
      </c>
      <c r="P192" s="32" t="s">
        <v>168</v>
      </c>
      <c r="Q192" s="43" t="s">
        <v>169</v>
      </c>
      <c r="R192" s="43" t="s">
        <v>78</v>
      </c>
      <c r="S192" s="47">
        <v>5</v>
      </c>
    </row>
    <row r="193" spans="1:19" ht="12.75">
      <c r="A193" s="22" t="s">
        <v>60</v>
      </c>
      <c r="B193" s="22" t="s">
        <v>203</v>
      </c>
      <c r="C193" s="22" t="s">
        <v>63</v>
      </c>
      <c r="D193" s="22" t="s">
        <v>61</v>
      </c>
      <c r="E193" s="22" t="s">
        <v>790</v>
      </c>
      <c r="F193" s="31">
        <v>42907.479641203703</v>
      </c>
      <c r="G193" s="31">
        <v>42912</v>
      </c>
      <c r="H193" s="31">
        <v>43277</v>
      </c>
      <c r="I193" s="31">
        <v>42937.478495370371</v>
      </c>
      <c r="J193" s="22" t="s">
        <v>73</v>
      </c>
      <c r="K193" s="32" t="s">
        <v>89</v>
      </c>
      <c r="L193" s="32" t="s">
        <v>791</v>
      </c>
      <c r="N193" s="24">
        <v>315.12599999999998</v>
      </c>
      <c r="O193" s="24">
        <v>321.39499999999998</v>
      </c>
      <c r="P193" s="32" t="s">
        <v>792</v>
      </c>
      <c r="Q193" s="43" t="s">
        <v>793</v>
      </c>
      <c r="R193" s="43" t="s">
        <v>78</v>
      </c>
      <c r="S193" s="47">
        <v>5</v>
      </c>
    </row>
    <row r="194" spans="1:19" ht="12.75">
      <c r="A194" s="22" t="s">
        <v>60</v>
      </c>
      <c r="B194" s="22" t="s">
        <v>208</v>
      </c>
      <c r="C194" s="22" t="s">
        <v>63</v>
      </c>
      <c r="D194" s="22" t="s">
        <v>61</v>
      </c>
      <c r="E194" s="22" t="s">
        <v>794</v>
      </c>
      <c r="F194" s="31">
        <v>42905.416585648149</v>
      </c>
      <c r="G194" s="31">
        <v>42907</v>
      </c>
      <c r="H194" s="31">
        <v>43272</v>
      </c>
      <c r="I194" s="31">
        <v>42935</v>
      </c>
      <c r="J194" s="22" t="s">
        <v>73</v>
      </c>
      <c r="K194" s="32" t="s">
        <v>94</v>
      </c>
      <c r="L194" s="32" t="s">
        <v>795</v>
      </c>
      <c r="N194" s="24">
        <v>2458.89</v>
      </c>
      <c r="O194" s="24">
        <v>11955.08</v>
      </c>
      <c r="P194" s="32" t="s">
        <v>796</v>
      </c>
      <c r="Q194" s="43" t="s">
        <v>797</v>
      </c>
      <c r="R194" s="43" t="s">
        <v>78</v>
      </c>
      <c r="S194" s="47">
        <v>5</v>
      </c>
    </row>
    <row r="195" spans="1:19" ht="12.75">
      <c r="A195" s="22" t="s">
        <v>60</v>
      </c>
      <c r="B195" s="22" t="s">
        <v>296</v>
      </c>
      <c r="C195" s="22" t="s">
        <v>63</v>
      </c>
      <c r="D195" s="22" t="s">
        <v>61</v>
      </c>
      <c r="E195" s="22" t="s">
        <v>798</v>
      </c>
      <c r="F195" s="31">
        <v>42912.656180555554</v>
      </c>
      <c r="G195" s="31">
        <v>42920</v>
      </c>
      <c r="H195" s="31">
        <v>43285</v>
      </c>
      <c r="I195" s="31">
        <v>42942.650682870371</v>
      </c>
      <c r="J195" s="22" t="s">
        <v>73</v>
      </c>
      <c r="K195" s="32" t="s">
        <v>74</v>
      </c>
      <c r="L195" s="32" t="s">
        <v>799</v>
      </c>
      <c r="N195" s="24">
        <v>2433.41</v>
      </c>
      <c r="O195" s="24">
        <v>0</v>
      </c>
      <c r="P195" s="32" t="s">
        <v>800</v>
      </c>
      <c r="Q195" s="43" t="s">
        <v>801</v>
      </c>
      <c r="R195" s="43" t="s">
        <v>78</v>
      </c>
      <c r="S195" s="47">
        <v>5</v>
      </c>
    </row>
    <row r="196" spans="1:19" ht="12.75">
      <c r="A196" s="22" t="s">
        <v>60</v>
      </c>
      <c r="B196" s="22" t="s">
        <v>203</v>
      </c>
      <c r="C196" s="22" t="s">
        <v>63</v>
      </c>
      <c r="D196" s="22" t="s">
        <v>61</v>
      </c>
      <c r="E196" s="22" t="s">
        <v>802</v>
      </c>
      <c r="F196" s="31">
        <v>42909.381064814814</v>
      </c>
      <c r="G196" s="31">
        <v>42809</v>
      </c>
      <c r="H196" s="31">
        <v>43174</v>
      </c>
      <c r="I196" s="31">
        <v>42939.379166666666</v>
      </c>
      <c r="J196" s="22" t="s">
        <v>152</v>
      </c>
      <c r="K196" s="32" t="s">
        <v>153</v>
      </c>
      <c r="L196" s="32" t="s">
        <v>803</v>
      </c>
      <c r="M196" s="32" t="s">
        <v>804</v>
      </c>
      <c r="N196" s="24">
        <v>0</v>
      </c>
      <c r="O196" s="24">
        <v>0</v>
      </c>
      <c r="P196" s="32" t="s">
        <v>125</v>
      </c>
      <c r="Q196" s="43" t="s">
        <v>126</v>
      </c>
      <c r="R196" s="43" t="s">
        <v>78</v>
      </c>
      <c r="S196" s="47">
        <v>1</v>
      </c>
    </row>
    <row r="197" spans="1:19" ht="12.75">
      <c r="A197" s="22" t="s">
        <v>60</v>
      </c>
      <c r="B197" s="22" t="s">
        <v>203</v>
      </c>
      <c r="C197" s="22" t="s">
        <v>63</v>
      </c>
      <c r="D197" s="22" t="s">
        <v>61</v>
      </c>
      <c r="E197" s="22" t="s">
        <v>805</v>
      </c>
      <c r="F197" s="31">
        <v>42907.362766203703</v>
      </c>
      <c r="G197" s="31">
        <v>42907</v>
      </c>
      <c r="H197" s="31">
        <v>43272</v>
      </c>
      <c r="I197" s="31">
        <v>42937.360879629625</v>
      </c>
      <c r="J197" s="22" t="s">
        <v>73</v>
      </c>
      <c r="K197" s="32" t="s">
        <v>94</v>
      </c>
      <c r="L197" s="32" t="s">
        <v>806</v>
      </c>
      <c r="N197" s="24">
        <v>557.80280000000005</v>
      </c>
      <c r="O197" s="24">
        <v>334.145</v>
      </c>
      <c r="P197" s="32" t="s">
        <v>389</v>
      </c>
      <c r="Q197" s="43" t="s">
        <v>390</v>
      </c>
      <c r="R197" s="43" t="s">
        <v>78</v>
      </c>
      <c r="S197" s="47">
        <v>5</v>
      </c>
    </row>
    <row r="198" spans="1:19" ht="12.75">
      <c r="A198" s="22" t="s">
        <v>60</v>
      </c>
      <c r="B198" s="22" t="s">
        <v>203</v>
      </c>
      <c r="C198" s="22" t="s">
        <v>63</v>
      </c>
      <c r="D198" s="22" t="s">
        <v>61</v>
      </c>
      <c r="E198" s="22" t="s">
        <v>807</v>
      </c>
      <c r="F198" s="31">
        <v>42909.402291666665</v>
      </c>
      <c r="G198" s="31">
        <v>42909</v>
      </c>
      <c r="H198" s="31">
        <v>43274</v>
      </c>
      <c r="I198" s="31">
        <v>42939.400150462963</v>
      </c>
      <c r="J198" s="22" t="s">
        <v>73</v>
      </c>
      <c r="K198" s="32" t="s">
        <v>74</v>
      </c>
      <c r="L198" s="32" t="s">
        <v>808</v>
      </c>
      <c r="N198" s="24">
        <v>380.75330000000002</v>
      </c>
      <c r="O198" s="24">
        <v>0</v>
      </c>
      <c r="P198" s="32" t="s">
        <v>809</v>
      </c>
      <c r="Q198" s="43" t="s">
        <v>810</v>
      </c>
      <c r="R198" s="43" t="s">
        <v>78</v>
      </c>
      <c r="S198" s="47">
        <v>5</v>
      </c>
    </row>
    <row r="199" spans="1:19" ht="12.75">
      <c r="A199" s="22" t="s">
        <v>60</v>
      </c>
      <c r="B199" s="22" t="s">
        <v>227</v>
      </c>
      <c r="C199" s="22" t="s">
        <v>63</v>
      </c>
      <c r="D199" s="22" t="s">
        <v>61</v>
      </c>
      <c r="E199" s="22" t="s">
        <v>811</v>
      </c>
      <c r="F199" s="31">
        <v>42894.624745370369</v>
      </c>
      <c r="G199" s="31">
        <v>42916</v>
      </c>
      <c r="H199" s="31">
        <v>43281</v>
      </c>
      <c r="I199" s="31">
        <v>42924</v>
      </c>
      <c r="J199" s="22" t="s">
        <v>73</v>
      </c>
      <c r="K199" s="32" t="s">
        <v>74</v>
      </c>
      <c r="L199" s="32" t="s">
        <v>812</v>
      </c>
      <c r="N199" s="24">
        <v>3413.42</v>
      </c>
      <c r="O199" s="24">
        <v>0</v>
      </c>
      <c r="P199" s="32" t="s">
        <v>125</v>
      </c>
      <c r="Q199" s="43" t="s">
        <v>126</v>
      </c>
      <c r="R199" s="43" t="s">
        <v>78</v>
      </c>
      <c r="S199" s="47">
        <v>5</v>
      </c>
    </row>
    <row r="200" spans="1:19" ht="12.75">
      <c r="A200" s="22" t="s">
        <v>60</v>
      </c>
      <c r="B200" s="22" t="s">
        <v>187</v>
      </c>
      <c r="C200" s="22" t="s">
        <v>63</v>
      </c>
      <c r="D200" s="22" t="s">
        <v>61</v>
      </c>
      <c r="E200" s="22" t="s">
        <v>813</v>
      </c>
      <c r="F200" s="31">
        <v>42901.718935185185</v>
      </c>
      <c r="G200" s="31">
        <v>42902</v>
      </c>
      <c r="H200" s="31">
        <v>43267</v>
      </c>
      <c r="I200" s="31">
        <v>42931</v>
      </c>
      <c r="J200" s="22" t="s">
        <v>73</v>
      </c>
      <c r="K200" s="32" t="s">
        <v>74</v>
      </c>
      <c r="L200" s="32" t="s">
        <v>814</v>
      </c>
      <c r="N200" s="24">
        <v>0</v>
      </c>
      <c r="O200" s="24">
        <v>0</v>
      </c>
      <c r="P200" s="32" t="s">
        <v>815</v>
      </c>
      <c r="Q200" s="43" t="s">
        <v>816</v>
      </c>
      <c r="R200" s="43" t="s">
        <v>78</v>
      </c>
      <c r="S200" s="47">
        <v>5</v>
      </c>
    </row>
    <row r="201" spans="1:19" ht="12.75">
      <c r="A201" s="22" t="s">
        <v>60</v>
      </c>
      <c r="B201" s="22" t="s">
        <v>266</v>
      </c>
      <c r="C201" s="22" t="s">
        <v>63</v>
      </c>
      <c r="D201" s="22" t="s">
        <v>61</v>
      </c>
      <c r="E201" s="22" t="s">
        <v>817</v>
      </c>
      <c r="F201" s="31">
        <v>42893.498425925922</v>
      </c>
      <c r="G201" s="31">
        <v>42916</v>
      </c>
      <c r="H201" s="31">
        <v>43281</v>
      </c>
      <c r="I201" s="31">
        <v>42923</v>
      </c>
      <c r="J201" s="22" t="s">
        <v>73</v>
      </c>
      <c r="K201" s="32" t="s">
        <v>74</v>
      </c>
      <c r="L201" s="32" t="s">
        <v>818</v>
      </c>
      <c r="N201" s="24">
        <v>0</v>
      </c>
      <c r="O201" s="24">
        <v>0</v>
      </c>
      <c r="P201" s="32" t="s">
        <v>819</v>
      </c>
      <c r="Q201" s="43" t="s">
        <v>820</v>
      </c>
      <c r="R201" s="43" t="s">
        <v>78</v>
      </c>
      <c r="S201" s="47">
        <v>5</v>
      </c>
    </row>
    <row r="202" spans="1:19" ht="12.75">
      <c r="A202" s="22" t="s">
        <v>60</v>
      </c>
      <c r="B202" s="22" t="s">
        <v>336</v>
      </c>
      <c r="C202" s="22" t="s">
        <v>63</v>
      </c>
      <c r="D202" s="22" t="s">
        <v>61</v>
      </c>
      <c r="E202" s="22" t="s">
        <v>821</v>
      </c>
      <c r="F202" s="31">
        <v>42915.66270833333</v>
      </c>
      <c r="G202" s="31">
        <v>42915</v>
      </c>
      <c r="H202" s="31">
        <v>43281</v>
      </c>
      <c r="I202" s="31">
        <v>42945.660671296297</v>
      </c>
      <c r="J202" s="22" t="s">
        <v>73</v>
      </c>
      <c r="K202" s="32" t="s">
        <v>89</v>
      </c>
      <c r="L202" s="32" t="s">
        <v>822</v>
      </c>
      <c r="N202" s="24">
        <v>640.655</v>
      </c>
      <c r="O202" s="24">
        <v>699.03</v>
      </c>
      <c r="P202" s="32" t="s">
        <v>539</v>
      </c>
      <c r="Q202" s="43" t="s">
        <v>540</v>
      </c>
      <c r="R202" s="43" t="s">
        <v>78</v>
      </c>
      <c r="S202" s="47">
        <v>4</v>
      </c>
    </row>
    <row r="203" spans="1:19" ht="12.75">
      <c r="A203" s="22" t="s">
        <v>60</v>
      </c>
      <c r="B203" s="22" t="s">
        <v>203</v>
      </c>
      <c r="C203" s="22" t="s">
        <v>63</v>
      </c>
      <c r="D203" s="22" t="s">
        <v>61</v>
      </c>
      <c r="E203" s="22" t="s">
        <v>823</v>
      </c>
      <c r="F203" s="31">
        <v>42908.648564814815</v>
      </c>
      <c r="G203" s="31">
        <v>42910</v>
      </c>
      <c r="H203" s="31">
        <v>43275</v>
      </c>
      <c r="I203" s="31">
        <v>42938.644224537034</v>
      </c>
      <c r="J203" s="22" t="s">
        <v>73</v>
      </c>
      <c r="K203" s="32" t="s">
        <v>74</v>
      </c>
      <c r="L203" s="32" t="s">
        <v>824</v>
      </c>
      <c r="N203" s="24">
        <v>1195.4742000000001</v>
      </c>
      <c r="O203" s="24">
        <v>0</v>
      </c>
      <c r="P203" s="32" t="s">
        <v>177</v>
      </c>
      <c r="Q203" s="43" t="s">
        <v>178</v>
      </c>
      <c r="R203" s="43" t="s">
        <v>78</v>
      </c>
      <c r="S203" s="47">
        <v>5</v>
      </c>
    </row>
    <row r="204" spans="1:19" ht="12.75">
      <c r="A204" s="22" t="s">
        <v>60</v>
      </c>
      <c r="B204" s="22" t="s">
        <v>203</v>
      </c>
      <c r="C204" s="22" t="s">
        <v>63</v>
      </c>
      <c r="D204" s="22" t="s">
        <v>61</v>
      </c>
      <c r="E204" s="22" t="s">
        <v>825</v>
      </c>
      <c r="F204" s="31">
        <v>42893.713703703703</v>
      </c>
      <c r="G204" s="31">
        <v>42864</v>
      </c>
      <c r="H204" s="31">
        <v>43229</v>
      </c>
      <c r="I204" s="31">
        <v>42923.713310185187</v>
      </c>
      <c r="J204" s="22" t="s">
        <v>357</v>
      </c>
      <c r="K204" s="32" t="s">
        <v>153</v>
      </c>
      <c r="L204" s="32" t="s">
        <v>826</v>
      </c>
      <c r="M204" s="32" t="s">
        <v>827</v>
      </c>
      <c r="N204" s="24">
        <v>-652.60</v>
      </c>
      <c r="O204" s="24">
        <v>-652.60</v>
      </c>
      <c r="P204" s="32" t="s">
        <v>773</v>
      </c>
      <c r="Q204" s="43" t="s">
        <v>774</v>
      </c>
      <c r="R204" s="43" t="s">
        <v>78</v>
      </c>
      <c r="S204" s="47">
        <v>1</v>
      </c>
    </row>
    <row r="205" spans="1:19" ht="12.75">
      <c r="A205" s="22" t="s">
        <v>60</v>
      </c>
      <c r="B205" s="22" t="s">
        <v>203</v>
      </c>
      <c r="C205" s="22" t="s">
        <v>63</v>
      </c>
      <c r="D205" s="22" t="s">
        <v>61</v>
      </c>
      <c r="E205" s="22" t="s">
        <v>828</v>
      </c>
      <c r="F205" s="31">
        <v>42887.757523148146</v>
      </c>
      <c r="G205" s="31">
        <v>42843</v>
      </c>
      <c r="H205" s="31">
        <v>43208</v>
      </c>
      <c r="I205" s="31">
        <v>42916.772673611107</v>
      </c>
      <c r="J205" s="22" t="s">
        <v>152</v>
      </c>
      <c r="K205" s="32" t="s">
        <v>153</v>
      </c>
      <c r="L205" s="32" t="s">
        <v>829</v>
      </c>
      <c r="M205" s="32" t="s">
        <v>830</v>
      </c>
      <c r="N205" s="24">
        <v>292.41000000000003</v>
      </c>
      <c r="O205" s="24">
        <v>292.41000000000003</v>
      </c>
      <c r="P205" s="32" t="s">
        <v>831</v>
      </c>
      <c r="Q205" s="43" t="s">
        <v>832</v>
      </c>
      <c r="R205" s="43" t="s">
        <v>78</v>
      </c>
      <c r="S205" s="47">
        <v>1</v>
      </c>
    </row>
    <row r="206" spans="1:19" ht="12.75">
      <c r="A206" s="22" t="s">
        <v>60</v>
      </c>
      <c r="B206" s="22" t="s">
        <v>203</v>
      </c>
      <c r="C206" s="22" t="s">
        <v>63</v>
      </c>
      <c r="D206" s="22" t="s">
        <v>61</v>
      </c>
      <c r="E206" s="22" t="s">
        <v>833</v>
      </c>
      <c r="F206" s="31">
        <v>42908.476388888885</v>
      </c>
      <c r="G206" s="31">
        <v>42908</v>
      </c>
      <c r="H206" s="31">
        <v>43273</v>
      </c>
      <c r="I206" s="31">
        <v>42938.469537037032</v>
      </c>
      <c r="J206" s="22" t="s">
        <v>73</v>
      </c>
      <c r="K206" s="32" t="s">
        <v>74</v>
      </c>
      <c r="L206" s="32" t="s">
        <v>834</v>
      </c>
      <c r="N206" s="24">
        <v>1842.23</v>
      </c>
      <c r="O206" s="24">
        <v>0</v>
      </c>
      <c r="P206" s="32" t="s">
        <v>360</v>
      </c>
      <c r="Q206" s="43" t="s">
        <v>361</v>
      </c>
      <c r="R206" s="43" t="s">
        <v>78</v>
      </c>
      <c r="S206" s="47">
        <v>6</v>
      </c>
    </row>
    <row r="207" spans="1:19" ht="12.75">
      <c r="A207" s="22" t="s">
        <v>60</v>
      </c>
      <c r="B207" s="22" t="s">
        <v>835</v>
      </c>
      <c r="C207" s="22" t="s">
        <v>63</v>
      </c>
      <c r="D207" s="22" t="s">
        <v>61</v>
      </c>
      <c r="E207" s="22" t="s">
        <v>836</v>
      </c>
      <c r="F207" s="31">
        <v>42899.506030092591</v>
      </c>
      <c r="G207" s="31">
        <v>42916</v>
      </c>
      <c r="H207" s="31">
        <v>43281</v>
      </c>
      <c r="I207" s="31">
        <v>42929</v>
      </c>
      <c r="J207" s="22" t="s">
        <v>73</v>
      </c>
      <c r="K207" s="32" t="s">
        <v>89</v>
      </c>
      <c r="L207" s="32" t="s">
        <v>837</v>
      </c>
      <c r="N207" s="24">
        <v>4195.5342000000001</v>
      </c>
      <c r="O207" s="24">
        <v>3863.77</v>
      </c>
      <c r="P207" s="32" t="s">
        <v>838</v>
      </c>
      <c r="Q207" s="43" t="s">
        <v>839</v>
      </c>
      <c r="R207" s="43" t="s">
        <v>78</v>
      </c>
      <c r="S207" s="47">
        <v>5</v>
      </c>
    </row>
    <row r="208" spans="1:19" ht="12.75">
      <c r="A208" s="22" t="s">
        <v>60</v>
      </c>
      <c r="B208" s="22" t="s">
        <v>203</v>
      </c>
      <c r="C208" s="22" t="s">
        <v>63</v>
      </c>
      <c r="D208" s="22" t="s">
        <v>61</v>
      </c>
      <c r="E208" s="22" t="s">
        <v>840</v>
      </c>
      <c r="F208" s="31">
        <v>42898.55600694444</v>
      </c>
      <c r="G208" s="31">
        <v>42936</v>
      </c>
      <c r="H208" s="31">
        <v>43301</v>
      </c>
      <c r="I208" s="31">
        <v>42958.555868055555</v>
      </c>
      <c r="J208" s="22" t="s">
        <v>119</v>
      </c>
      <c r="K208" s="32" t="s">
        <v>94</v>
      </c>
      <c r="L208" s="32" t="s">
        <v>841</v>
      </c>
      <c r="N208" s="24">
        <v>658.62199999999996</v>
      </c>
      <c r="O208" s="24">
        <v>471.79</v>
      </c>
      <c r="P208" s="32" t="s">
        <v>389</v>
      </c>
      <c r="Q208" s="43" t="s">
        <v>390</v>
      </c>
      <c r="R208" s="43" t="s">
        <v>78</v>
      </c>
      <c r="S208" s="47">
        <v>5</v>
      </c>
    </row>
    <row r="209" spans="1:19" ht="12.75">
      <c r="A209" s="22" t="s">
        <v>60</v>
      </c>
      <c r="B209" s="22" t="s">
        <v>409</v>
      </c>
      <c r="C209" s="22" t="s">
        <v>63</v>
      </c>
      <c r="D209" s="22" t="s">
        <v>61</v>
      </c>
      <c r="E209" s="22" t="s">
        <v>842</v>
      </c>
      <c r="F209" s="31">
        <v>42899.688854166663</v>
      </c>
      <c r="G209" s="31">
        <v>42907</v>
      </c>
      <c r="H209" s="31">
        <v>43272</v>
      </c>
      <c r="I209" s="31">
        <v>42929</v>
      </c>
      <c r="J209" s="22" t="s">
        <v>73</v>
      </c>
      <c r="K209" s="32" t="s">
        <v>153</v>
      </c>
      <c r="L209" s="32" t="s">
        <v>843</v>
      </c>
      <c r="M209" s="32" t="s">
        <v>844</v>
      </c>
      <c r="N209" s="24">
        <v>1690.5125</v>
      </c>
      <c r="O209" s="24">
        <v>2533.59</v>
      </c>
      <c r="P209" s="32" t="s">
        <v>201</v>
      </c>
      <c r="Q209" s="43" t="s">
        <v>202</v>
      </c>
      <c r="R209" s="43" t="s">
        <v>78</v>
      </c>
      <c r="S209" s="47">
        <v>5</v>
      </c>
    </row>
    <row r="210" spans="1:19" ht="12.75">
      <c r="A210" s="22" t="s">
        <v>60</v>
      </c>
      <c r="B210" s="22" t="s">
        <v>203</v>
      </c>
      <c r="C210" s="22" t="s">
        <v>63</v>
      </c>
      <c r="D210" s="22" t="s">
        <v>61</v>
      </c>
      <c r="E210" s="22" t="s">
        <v>845</v>
      </c>
      <c r="F210" s="31">
        <v>42888.617916666662</v>
      </c>
      <c r="G210" s="31">
        <v>42888</v>
      </c>
      <c r="H210" s="31">
        <v>43253</v>
      </c>
      <c r="I210" s="31">
        <v>42918.581574074073</v>
      </c>
      <c r="J210" s="22" t="s">
        <v>73</v>
      </c>
      <c r="K210" s="32" t="s">
        <v>74</v>
      </c>
      <c r="L210" s="32" t="s">
        <v>846</v>
      </c>
      <c r="N210" s="24">
        <v>1058.3133</v>
      </c>
      <c r="O210" s="24">
        <v>0</v>
      </c>
      <c r="P210" s="32" t="s">
        <v>847</v>
      </c>
      <c r="Q210" s="43" t="s">
        <v>848</v>
      </c>
      <c r="R210" s="43" t="s">
        <v>78</v>
      </c>
      <c r="S210" s="47">
        <v>5</v>
      </c>
    </row>
    <row r="211" spans="1:19" ht="12.75">
      <c r="A211" s="22" t="s">
        <v>60</v>
      </c>
      <c r="B211" s="22" t="s">
        <v>194</v>
      </c>
      <c r="C211" s="22" t="s">
        <v>63</v>
      </c>
      <c r="D211" s="22" t="s">
        <v>61</v>
      </c>
      <c r="E211" s="22" t="s">
        <v>849</v>
      </c>
      <c r="F211" s="31">
        <v>42908.543622685182</v>
      </c>
      <c r="G211" s="31">
        <v>42908</v>
      </c>
      <c r="H211" s="31">
        <v>43273</v>
      </c>
      <c r="I211" s="31">
        <v>42938.541828703703</v>
      </c>
      <c r="J211" s="22" t="s">
        <v>357</v>
      </c>
      <c r="K211" s="32" t="s">
        <v>153</v>
      </c>
      <c r="L211" s="32" t="s">
        <v>850</v>
      </c>
      <c r="M211" s="32" t="s">
        <v>851</v>
      </c>
      <c r="N211" s="24">
        <v>-1391.42</v>
      </c>
      <c r="O211" s="24">
        <v>-1391.42</v>
      </c>
      <c r="P211" s="32" t="s">
        <v>852</v>
      </c>
      <c r="Q211" s="43" t="s">
        <v>853</v>
      </c>
      <c r="R211" s="43" t="s">
        <v>78</v>
      </c>
      <c r="S211" s="47">
        <v>1</v>
      </c>
    </row>
    <row r="212" spans="1:19" ht="12.75">
      <c r="A212" s="22" t="s">
        <v>60</v>
      </c>
      <c r="B212" s="22" t="s">
        <v>203</v>
      </c>
      <c r="C212" s="22" t="s">
        <v>63</v>
      </c>
      <c r="D212" s="22" t="s">
        <v>61</v>
      </c>
      <c r="E212" s="22" t="s">
        <v>854</v>
      </c>
      <c r="F212" s="31">
        <v>42898.552627314813</v>
      </c>
      <c r="G212" s="31">
        <v>42934</v>
      </c>
      <c r="H212" s="31">
        <v>43299</v>
      </c>
      <c r="I212" s="31">
        <v>42955.633842592593</v>
      </c>
      <c r="J212" s="22" t="s">
        <v>119</v>
      </c>
      <c r="K212" s="32" t="s">
        <v>153</v>
      </c>
      <c r="L212" s="32" t="s">
        <v>855</v>
      </c>
      <c r="M212" s="32" t="s">
        <v>856</v>
      </c>
      <c r="N212" s="24">
        <v>2255.88</v>
      </c>
      <c r="O212" s="24">
        <v>2255.88</v>
      </c>
      <c r="P212" s="32" t="s">
        <v>857</v>
      </c>
      <c r="Q212" s="43" t="s">
        <v>858</v>
      </c>
      <c r="R212" s="43" t="s">
        <v>193</v>
      </c>
      <c r="S212" s="47">
        <v>5</v>
      </c>
    </row>
    <row r="213" spans="1:19" ht="12.75">
      <c r="A213" s="22" t="s">
        <v>60</v>
      </c>
      <c r="B213" s="22" t="s">
        <v>203</v>
      </c>
      <c r="C213" s="22" t="s">
        <v>63</v>
      </c>
      <c r="D213" s="22" t="s">
        <v>61</v>
      </c>
      <c r="E213" s="22" t="s">
        <v>859</v>
      </c>
      <c r="F213" s="31">
        <v>42893.411446759259</v>
      </c>
      <c r="G213" s="31">
        <v>42893</v>
      </c>
      <c r="H213" s="31">
        <v>43258</v>
      </c>
      <c r="I213" s="31">
        <v>42923.409409722219</v>
      </c>
      <c r="J213" s="22" t="s">
        <v>73</v>
      </c>
      <c r="K213" s="32" t="s">
        <v>94</v>
      </c>
      <c r="L213" s="32" t="s">
        <v>860</v>
      </c>
      <c r="N213" s="24">
        <v>4820.1400000000003</v>
      </c>
      <c r="O213" s="24">
        <v>2553.2800000000002</v>
      </c>
      <c r="P213" s="32" t="s">
        <v>861</v>
      </c>
      <c r="Q213" s="43" t="s">
        <v>862</v>
      </c>
      <c r="R213" s="43" t="s">
        <v>78</v>
      </c>
      <c r="S213" s="47">
        <v>5</v>
      </c>
    </row>
    <row r="214" spans="1:19" ht="12.75">
      <c r="A214" s="22" t="s">
        <v>60</v>
      </c>
      <c r="B214" s="22" t="s">
        <v>517</v>
      </c>
      <c r="C214" s="22" t="s">
        <v>63</v>
      </c>
      <c r="D214" s="22" t="s">
        <v>61</v>
      </c>
      <c r="E214" s="22" t="s">
        <v>863</v>
      </c>
      <c r="F214" s="31">
        <v>42915.522881944446</v>
      </c>
      <c r="G214" s="31">
        <v>42922</v>
      </c>
      <c r="H214" s="31">
        <v>43287</v>
      </c>
      <c r="I214" s="31">
        <v>42945</v>
      </c>
      <c r="J214" s="22" t="s">
        <v>73</v>
      </c>
      <c r="K214" s="32" t="s">
        <v>74</v>
      </c>
      <c r="L214" s="32" t="s">
        <v>864</v>
      </c>
      <c r="N214" s="24">
        <v>0</v>
      </c>
      <c r="O214" s="24">
        <v>0</v>
      </c>
      <c r="P214" s="32" t="s">
        <v>389</v>
      </c>
      <c r="Q214" s="43" t="s">
        <v>390</v>
      </c>
      <c r="R214" s="43" t="s">
        <v>78</v>
      </c>
      <c r="S214" s="47">
        <v>5</v>
      </c>
    </row>
    <row r="215" spans="1:19" ht="12.75">
      <c r="A215" s="22" t="s">
        <v>60</v>
      </c>
      <c r="B215" s="22" t="s">
        <v>331</v>
      </c>
      <c r="C215" s="22" t="s">
        <v>63</v>
      </c>
      <c r="D215" s="22" t="s">
        <v>61</v>
      </c>
      <c r="E215" s="22" t="s">
        <v>865</v>
      </c>
      <c r="F215" s="31">
        <v>42912.086435185185</v>
      </c>
      <c r="G215" s="31">
        <v>42947</v>
      </c>
      <c r="H215" s="31">
        <v>43312</v>
      </c>
      <c r="I215" s="31">
        <v>42972.086435185185</v>
      </c>
      <c r="J215" s="22" t="s">
        <v>119</v>
      </c>
      <c r="K215" s="32" t="s">
        <v>94</v>
      </c>
      <c r="L215" s="32" t="s">
        <v>866</v>
      </c>
      <c r="N215" s="24">
        <v>1073.49</v>
      </c>
      <c r="O215" s="24">
        <v>1073.49</v>
      </c>
      <c r="P215" s="32" t="s">
        <v>867</v>
      </c>
      <c r="Q215" s="43" t="s">
        <v>868</v>
      </c>
      <c r="R215" s="43" t="s">
        <v>78</v>
      </c>
      <c r="S215" s="47">
        <v>1</v>
      </c>
    </row>
    <row r="216" spans="1:19" ht="12.75">
      <c r="A216" s="22" t="s">
        <v>60</v>
      </c>
      <c r="B216" s="22" t="s">
        <v>203</v>
      </c>
      <c r="C216" s="22" t="s">
        <v>63</v>
      </c>
      <c r="D216" s="22" t="s">
        <v>61</v>
      </c>
      <c r="E216" s="22" t="s">
        <v>869</v>
      </c>
      <c r="F216" s="31">
        <v>42898.422129629631</v>
      </c>
      <c r="G216" s="31">
        <v>42898</v>
      </c>
      <c r="H216" s="31">
        <v>43263</v>
      </c>
      <c r="I216" s="31">
        <v>42928.420474537037</v>
      </c>
      <c r="J216" s="22" t="s">
        <v>73</v>
      </c>
      <c r="K216" s="32" t="s">
        <v>94</v>
      </c>
      <c r="L216" s="32" t="s">
        <v>870</v>
      </c>
      <c r="N216" s="24">
        <v>480.81849999999997</v>
      </c>
      <c r="O216" s="24">
        <v>409.86</v>
      </c>
      <c r="P216" s="32" t="s">
        <v>871</v>
      </c>
      <c r="Q216" s="43" t="s">
        <v>872</v>
      </c>
      <c r="R216" s="43" t="s">
        <v>78</v>
      </c>
      <c r="S216" s="47">
        <v>5</v>
      </c>
    </row>
    <row r="217" spans="1:19" ht="12.75">
      <c r="A217" s="22" t="s">
        <v>60</v>
      </c>
      <c r="B217" s="22" t="s">
        <v>873</v>
      </c>
      <c r="C217" s="22" t="s">
        <v>63</v>
      </c>
      <c r="D217" s="22" t="s">
        <v>61</v>
      </c>
      <c r="E217" s="22" t="s">
        <v>874</v>
      </c>
      <c r="F217" s="31">
        <v>42915.471238425926</v>
      </c>
      <c r="G217" s="31">
        <v>42916</v>
      </c>
      <c r="H217" s="31">
        <v>43281</v>
      </c>
      <c r="I217" s="31">
        <v>42945</v>
      </c>
      <c r="J217" s="22" t="s">
        <v>152</v>
      </c>
      <c r="K217" s="32" t="s">
        <v>153</v>
      </c>
      <c r="L217" s="32" t="s">
        <v>875</v>
      </c>
      <c r="M217" s="32" t="s">
        <v>876</v>
      </c>
      <c r="N217" s="24">
        <v>-454.74</v>
      </c>
      <c r="O217" s="24">
        <v>-454.74</v>
      </c>
      <c r="P217" s="32" t="s">
        <v>286</v>
      </c>
      <c r="Q217" s="43" t="s">
        <v>287</v>
      </c>
      <c r="R217" s="43" t="s">
        <v>78</v>
      </c>
      <c r="S217" s="47">
        <v>1</v>
      </c>
    </row>
    <row r="218" spans="1:19" ht="12.75">
      <c r="A218" s="22" t="s">
        <v>60</v>
      </c>
      <c r="B218" s="22" t="s">
        <v>203</v>
      </c>
      <c r="C218" s="22" t="s">
        <v>63</v>
      </c>
      <c r="D218" s="22" t="s">
        <v>61</v>
      </c>
      <c r="E218" s="22" t="s">
        <v>877</v>
      </c>
      <c r="F218" s="31">
        <v>42898.577499999999</v>
      </c>
      <c r="G218" s="31">
        <v>42898</v>
      </c>
      <c r="H218" s="31">
        <v>43263</v>
      </c>
      <c r="I218" s="31">
        <v>42928.575937499998</v>
      </c>
      <c r="J218" s="22" t="s">
        <v>73</v>
      </c>
      <c r="K218" s="32" t="s">
        <v>94</v>
      </c>
      <c r="L218" s="32" t="s">
        <v>878</v>
      </c>
      <c r="N218" s="24">
        <v>1240.5999999999999</v>
      </c>
      <c r="O218" s="24">
        <v>1386.85</v>
      </c>
      <c r="P218" s="32" t="s">
        <v>269</v>
      </c>
      <c r="Q218" s="43" t="s">
        <v>270</v>
      </c>
      <c r="R218" s="43" t="s">
        <v>78</v>
      </c>
      <c r="S218" s="47">
        <v>5</v>
      </c>
    </row>
    <row r="219" spans="1:19" ht="12.75">
      <c r="A219" s="22" t="s">
        <v>60</v>
      </c>
      <c r="B219" s="22" t="s">
        <v>232</v>
      </c>
      <c r="C219" s="22" t="s">
        <v>63</v>
      </c>
      <c r="D219" s="22" t="s">
        <v>61</v>
      </c>
      <c r="E219" s="22" t="s">
        <v>879</v>
      </c>
      <c r="F219" s="31">
        <v>42907.752372685187</v>
      </c>
      <c r="G219" s="31">
        <v>42907</v>
      </c>
      <c r="H219" s="31">
        <v>43272</v>
      </c>
      <c r="I219" s="31">
        <v>42937</v>
      </c>
      <c r="J219" s="22" t="s">
        <v>73</v>
      </c>
      <c r="K219" s="32" t="s">
        <v>74</v>
      </c>
      <c r="L219" s="32" t="s">
        <v>880</v>
      </c>
      <c r="N219" s="24">
        <v>561.9633</v>
      </c>
      <c r="O219" s="24">
        <v>0</v>
      </c>
      <c r="P219" s="32" t="s">
        <v>881</v>
      </c>
      <c r="Q219" s="43" t="s">
        <v>882</v>
      </c>
      <c r="R219" s="43" t="s">
        <v>78</v>
      </c>
      <c r="S219" s="47">
        <v>6</v>
      </c>
    </row>
    <row r="220" spans="1:19" ht="12.75">
      <c r="A220" s="22" t="s">
        <v>60</v>
      </c>
      <c r="B220" s="22" t="s">
        <v>203</v>
      </c>
      <c r="C220" s="22" t="s">
        <v>63</v>
      </c>
      <c r="D220" s="22" t="s">
        <v>61</v>
      </c>
      <c r="E220" s="22" t="s">
        <v>883</v>
      </c>
      <c r="F220" s="31">
        <v>42902.358958333331</v>
      </c>
      <c r="G220" s="31">
        <v>42943</v>
      </c>
      <c r="H220" s="31">
        <v>43308</v>
      </c>
      <c r="I220" s="31">
        <v>42962.358807870369</v>
      </c>
      <c r="J220" s="22" t="s">
        <v>119</v>
      </c>
      <c r="K220" s="32" t="s">
        <v>171</v>
      </c>
      <c r="N220" s="24">
        <v>1756.575</v>
      </c>
      <c r="O220" s="24">
        <v>0</v>
      </c>
      <c r="P220" s="32" t="s">
        <v>325</v>
      </c>
      <c r="Q220" s="43" t="s">
        <v>326</v>
      </c>
      <c r="R220" s="43" t="s">
        <v>78</v>
      </c>
      <c r="S220" s="47">
        <v>5</v>
      </c>
    </row>
    <row r="221" spans="1:19" ht="12.75">
      <c r="A221" s="22" t="s">
        <v>60</v>
      </c>
      <c r="B221" s="22" t="s">
        <v>203</v>
      </c>
      <c r="C221" s="22" t="s">
        <v>63</v>
      </c>
      <c r="D221" s="22" t="s">
        <v>61</v>
      </c>
      <c r="E221" s="22" t="s">
        <v>884</v>
      </c>
      <c r="F221" s="31">
        <v>42895.74381944444</v>
      </c>
      <c r="G221" s="31">
        <v>42895</v>
      </c>
      <c r="H221" s="31">
        <v>43260</v>
      </c>
      <c r="I221" s="31">
        <v>42925.733460648145</v>
      </c>
      <c r="J221" s="22" t="s">
        <v>73</v>
      </c>
      <c r="K221" s="32" t="s">
        <v>94</v>
      </c>
      <c r="L221" s="32" t="s">
        <v>885</v>
      </c>
      <c r="N221" s="24">
        <v>594.07270000000005</v>
      </c>
      <c r="O221" s="24">
        <v>431.42</v>
      </c>
      <c r="P221" s="32" t="s">
        <v>886</v>
      </c>
      <c r="Q221" s="43" t="s">
        <v>887</v>
      </c>
      <c r="R221" s="43" t="s">
        <v>78</v>
      </c>
      <c r="S221" s="47">
        <v>5</v>
      </c>
    </row>
    <row r="222" spans="1:19" ht="12.75">
      <c r="A222" s="22" t="s">
        <v>60</v>
      </c>
      <c r="B222" s="22" t="s">
        <v>888</v>
      </c>
      <c r="C222" s="22" t="s">
        <v>63</v>
      </c>
      <c r="D222" s="22" t="s">
        <v>61</v>
      </c>
      <c r="E222" s="22" t="s">
        <v>889</v>
      </c>
      <c r="F222" s="31">
        <v>42916.374490740738</v>
      </c>
      <c r="G222" s="31">
        <v>42825</v>
      </c>
      <c r="H222" s="31">
        <v>43190</v>
      </c>
      <c r="I222" s="31">
        <v>42946.373807870368</v>
      </c>
      <c r="J222" s="22" t="s">
        <v>152</v>
      </c>
      <c r="K222" s="32" t="s">
        <v>153</v>
      </c>
      <c r="L222" s="32" t="s">
        <v>890</v>
      </c>
      <c r="M222" s="32" t="s">
        <v>891</v>
      </c>
      <c r="N222" s="24">
        <v>0</v>
      </c>
      <c r="O222" s="24">
        <v>0</v>
      </c>
      <c r="P222" s="32" t="s">
        <v>892</v>
      </c>
      <c r="Q222" s="43" t="s">
        <v>893</v>
      </c>
      <c r="R222" s="43" t="s">
        <v>78</v>
      </c>
      <c r="S222" s="47">
        <v>1</v>
      </c>
    </row>
    <row r="223" spans="1:19" ht="12.75">
      <c r="A223" s="22" t="s">
        <v>60</v>
      </c>
      <c r="B223" s="22" t="s">
        <v>203</v>
      </c>
      <c r="C223" s="22" t="s">
        <v>63</v>
      </c>
      <c r="D223" s="22" t="s">
        <v>61</v>
      </c>
      <c r="E223" s="22" t="s">
        <v>894</v>
      </c>
      <c r="F223" s="31">
        <v>42916.634710648148</v>
      </c>
      <c r="G223" s="31">
        <v>42916</v>
      </c>
      <c r="H223" s="31">
        <v>43281</v>
      </c>
      <c r="I223" s="31">
        <v>42946.633020833331</v>
      </c>
      <c r="J223" s="22" t="s">
        <v>73</v>
      </c>
      <c r="K223" s="32" t="s">
        <v>74</v>
      </c>
      <c r="L223" s="32" t="s">
        <v>895</v>
      </c>
      <c r="N223" s="24">
        <v>898.8725</v>
      </c>
      <c r="O223" s="24">
        <v>0</v>
      </c>
      <c r="P223" s="32" t="s">
        <v>896</v>
      </c>
      <c r="Q223" s="43" t="s">
        <v>897</v>
      </c>
      <c r="R223" s="43" t="s">
        <v>78</v>
      </c>
      <c r="S223" s="47">
        <v>5</v>
      </c>
    </row>
    <row r="224" spans="1:19" ht="12.75">
      <c r="A224" s="22" t="s">
        <v>60</v>
      </c>
      <c r="B224" s="22" t="s">
        <v>194</v>
      </c>
      <c r="C224" s="22" t="s">
        <v>63</v>
      </c>
      <c r="D224" s="22" t="s">
        <v>61</v>
      </c>
      <c r="E224" s="22" t="s">
        <v>898</v>
      </c>
      <c r="F224" s="31">
        <v>42908.750509259255</v>
      </c>
      <c r="G224" s="31">
        <v>42912</v>
      </c>
      <c r="H224" s="31">
        <v>43281</v>
      </c>
      <c r="I224" s="31">
        <v>42938.741273148145</v>
      </c>
      <c r="J224" s="22" t="s">
        <v>73</v>
      </c>
      <c r="K224" s="32" t="s">
        <v>74</v>
      </c>
      <c r="L224" s="32" t="s">
        <v>899</v>
      </c>
      <c r="N224" s="24">
        <v>636.70000000000005</v>
      </c>
      <c r="O224" s="24">
        <v>0</v>
      </c>
      <c r="P224" s="32" t="s">
        <v>900</v>
      </c>
      <c r="Q224" s="43" t="s">
        <v>901</v>
      </c>
      <c r="R224" s="43" t="s">
        <v>78</v>
      </c>
      <c r="S224" s="47">
        <v>6</v>
      </c>
    </row>
    <row r="225" spans="1:19" ht="12.75">
      <c r="A225" s="22" t="s">
        <v>60</v>
      </c>
      <c r="B225" s="22" t="s">
        <v>203</v>
      </c>
      <c r="C225" s="22" t="s">
        <v>63</v>
      </c>
      <c r="D225" s="22" t="s">
        <v>61</v>
      </c>
      <c r="E225" s="22" t="s">
        <v>902</v>
      </c>
      <c r="F225" s="31">
        <v>42915.363877314812</v>
      </c>
      <c r="G225" s="31">
        <v>42915</v>
      </c>
      <c r="H225" s="31">
        <v>43280</v>
      </c>
      <c r="I225" s="31">
        <v>42945.36137731481</v>
      </c>
      <c r="J225" s="22" t="s">
        <v>73</v>
      </c>
      <c r="K225" s="32" t="s">
        <v>94</v>
      </c>
      <c r="L225" s="32" t="s">
        <v>903</v>
      </c>
      <c r="N225" s="24">
        <v>513.50199999999995</v>
      </c>
      <c r="O225" s="24">
        <v>387.76</v>
      </c>
      <c r="P225" s="32" t="s">
        <v>329</v>
      </c>
      <c r="Q225" s="43" t="s">
        <v>330</v>
      </c>
      <c r="R225" s="43" t="s">
        <v>78</v>
      </c>
      <c r="S225" s="47">
        <v>5</v>
      </c>
    </row>
    <row r="226" spans="1:19" ht="12.75">
      <c r="A226" s="22" t="s">
        <v>60</v>
      </c>
      <c r="B226" s="22" t="s">
        <v>203</v>
      </c>
      <c r="C226" s="22" t="s">
        <v>63</v>
      </c>
      <c r="D226" s="22" t="s">
        <v>61</v>
      </c>
      <c r="E226" s="22" t="s">
        <v>904</v>
      </c>
      <c r="F226" s="31">
        <v>42896.04855324074</v>
      </c>
      <c r="G226" s="31">
        <v>42938</v>
      </c>
      <c r="H226" s="31">
        <v>43303</v>
      </c>
      <c r="I226" s="31">
        <v>42956.04855324074</v>
      </c>
      <c r="J226" s="22" t="s">
        <v>73</v>
      </c>
      <c r="K226" s="32" t="s">
        <v>94</v>
      </c>
      <c r="L226" s="32" t="s">
        <v>905</v>
      </c>
      <c r="N226" s="24">
        <v>476.68400000000003</v>
      </c>
      <c r="O226" s="24">
        <v>357.19</v>
      </c>
      <c r="P226" s="32" t="s">
        <v>743</v>
      </c>
      <c r="Q226" s="43" t="s">
        <v>744</v>
      </c>
      <c r="R226" s="43" t="s">
        <v>78</v>
      </c>
      <c r="S226" s="47">
        <v>5</v>
      </c>
    </row>
    <row r="227" spans="1:19" ht="12.75">
      <c r="A227" s="22" t="s">
        <v>60</v>
      </c>
      <c r="B227" s="22" t="s">
        <v>770</v>
      </c>
      <c r="C227" s="22" t="s">
        <v>63</v>
      </c>
      <c r="D227" s="22" t="s">
        <v>61</v>
      </c>
      <c r="E227" s="22" t="s">
        <v>906</v>
      </c>
      <c r="F227" s="31">
        <v>42905.501111111109</v>
      </c>
      <c r="G227" s="31">
        <v>42794</v>
      </c>
      <c r="H227" s="31">
        <v>43159</v>
      </c>
      <c r="I227" s="31">
        <v>42935</v>
      </c>
      <c r="J227" s="22" t="s">
        <v>152</v>
      </c>
      <c r="K227" s="32" t="s">
        <v>153</v>
      </c>
      <c r="L227" s="32" t="s">
        <v>907</v>
      </c>
      <c r="M227" s="32" t="s">
        <v>908</v>
      </c>
      <c r="N227" s="24">
        <v>25.54</v>
      </c>
      <c r="O227" s="24">
        <v>25.54</v>
      </c>
      <c r="P227" s="32" t="s">
        <v>909</v>
      </c>
      <c r="Q227" s="43" t="s">
        <v>910</v>
      </c>
      <c r="R227" s="43" t="s">
        <v>78</v>
      </c>
      <c r="S227" s="47">
        <v>1</v>
      </c>
    </row>
    <row r="228" spans="1:19" ht="12.75">
      <c r="A228" s="22" t="s">
        <v>60</v>
      </c>
      <c r="B228" s="22" t="s">
        <v>203</v>
      </c>
      <c r="C228" s="22" t="s">
        <v>63</v>
      </c>
      <c r="D228" s="22" t="s">
        <v>61</v>
      </c>
      <c r="E228" s="22" t="s">
        <v>911</v>
      </c>
      <c r="F228" s="31">
        <v>42914.594270833331</v>
      </c>
      <c r="G228" s="31">
        <v>42914</v>
      </c>
      <c r="H228" s="31">
        <v>43279</v>
      </c>
      <c r="I228" s="31">
        <v>42944.575949074075</v>
      </c>
      <c r="J228" s="22" t="s">
        <v>73</v>
      </c>
      <c r="K228" s="32" t="s">
        <v>74</v>
      </c>
      <c r="L228" s="32" t="s">
        <v>912</v>
      </c>
      <c r="N228" s="24">
        <v>3896</v>
      </c>
      <c r="O228" s="24">
        <v>0</v>
      </c>
      <c r="P228" s="32" t="s">
        <v>913</v>
      </c>
      <c r="Q228" s="43" t="s">
        <v>914</v>
      </c>
      <c r="R228" s="43" t="s">
        <v>78</v>
      </c>
      <c r="S228" s="47">
        <v>6</v>
      </c>
    </row>
    <row r="229" spans="1:19" ht="12.75">
      <c r="A229" s="22" t="s">
        <v>60</v>
      </c>
      <c r="B229" s="22" t="s">
        <v>745</v>
      </c>
      <c r="C229" s="22" t="s">
        <v>63</v>
      </c>
      <c r="D229" s="22" t="s">
        <v>61</v>
      </c>
      <c r="E229" s="22" t="s">
        <v>915</v>
      </c>
      <c r="F229" s="31">
        <v>42900.438842592594</v>
      </c>
      <c r="G229" s="31">
        <v>42916</v>
      </c>
      <c r="H229" s="31">
        <v>43281</v>
      </c>
      <c r="I229" s="31">
        <v>42930.427870370368</v>
      </c>
      <c r="J229" s="22" t="s">
        <v>73</v>
      </c>
      <c r="K229" s="32" t="s">
        <v>89</v>
      </c>
      <c r="L229" s="32" t="s">
        <v>916</v>
      </c>
      <c r="N229" s="24">
        <v>3379.9566</v>
      </c>
      <c r="O229" s="24">
        <v>2743.14</v>
      </c>
      <c r="P229" s="32" t="s">
        <v>917</v>
      </c>
      <c r="Q229" s="43" t="s">
        <v>918</v>
      </c>
      <c r="R229" s="43" t="s">
        <v>78</v>
      </c>
      <c r="S229" s="47">
        <v>4</v>
      </c>
    </row>
    <row r="230" spans="1:19" ht="12.75">
      <c r="A230" s="22" t="s">
        <v>60</v>
      </c>
      <c r="B230" s="22" t="s">
        <v>203</v>
      </c>
      <c r="C230" s="22" t="s">
        <v>63</v>
      </c>
      <c r="D230" s="22" t="s">
        <v>61</v>
      </c>
      <c r="E230" s="22" t="s">
        <v>919</v>
      </c>
      <c r="F230" s="31">
        <v>42901.636932870366</v>
      </c>
      <c r="G230" s="31">
        <v>42901</v>
      </c>
      <c r="H230" s="31">
        <v>43266</v>
      </c>
      <c r="I230" s="31">
        <v>42931.635428240741</v>
      </c>
      <c r="J230" s="22" t="s">
        <v>73</v>
      </c>
      <c r="K230" s="32" t="s">
        <v>94</v>
      </c>
      <c r="L230" s="32" t="s">
        <v>920</v>
      </c>
      <c r="N230" s="24">
        <v>607.355</v>
      </c>
      <c r="O230" s="24">
        <v>500.60</v>
      </c>
      <c r="P230" s="32" t="s">
        <v>275</v>
      </c>
      <c r="Q230" s="43" t="s">
        <v>276</v>
      </c>
      <c r="R230" s="43" t="s">
        <v>78</v>
      </c>
      <c r="S230" s="47">
        <v>5</v>
      </c>
    </row>
    <row r="231" spans="1:19" ht="12.75">
      <c r="A231" s="22" t="s">
        <v>60</v>
      </c>
      <c r="B231" s="22" t="s">
        <v>203</v>
      </c>
      <c r="C231" s="22" t="s">
        <v>63</v>
      </c>
      <c r="D231" s="22" t="s">
        <v>61</v>
      </c>
      <c r="E231" s="22" t="s">
        <v>921</v>
      </c>
      <c r="F231" s="31">
        <v>42905.746689814812</v>
      </c>
      <c r="G231" s="31">
        <v>42905</v>
      </c>
      <c r="H231" s="31">
        <v>43270</v>
      </c>
      <c r="I231" s="31">
        <v>42935.741643518515</v>
      </c>
      <c r="J231" s="22" t="s">
        <v>73</v>
      </c>
      <c r="K231" s="32" t="s">
        <v>94</v>
      </c>
      <c r="L231" s="32" t="s">
        <v>922</v>
      </c>
      <c r="N231" s="24">
        <v>435.6675</v>
      </c>
      <c r="O231" s="24">
        <v>431.42</v>
      </c>
      <c r="P231" s="32" t="s">
        <v>923</v>
      </c>
      <c r="Q231" s="43" t="s">
        <v>924</v>
      </c>
      <c r="R231" s="43" t="s">
        <v>193</v>
      </c>
      <c r="S231" s="47">
        <v>5</v>
      </c>
    </row>
    <row r="232" spans="1:19" ht="12.75">
      <c r="A232" s="22" t="s">
        <v>60</v>
      </c>
      <c r="B232" s="22" t="s">
        <v>194</v>
      </c>
      <c r="C232" s="22" t="s">
        <v>63</v>
      </c>
      <c r="D232" s="22" t="s">
        <v>61</v>
      </c>
      <c r="E232" s="22" t="s">
        <v>925</v>
      </c>
      <c r="F232" s="31">
        <v>42906.791828703703</v>
      </c>
      <c r="G232" s="31">
        <v>42906</v>
      </c>
      <c r="H232" s="31">
        <v>43271</v>
      </c>
      <c r="I232" s="31">
        <v>42936.790208333332</v>
      </c>
      <c r="J232" s="22" t="s">
        <v>73</v>
      </c>
      <c r="K232" s="32" t="s">
        <v>74</v>
      </c>
      <c r="L232" s="32" t="s">
        <v>926</v>
      </c>
      <c r="N232" s="24">
        <v>730.12660000000005</v>
      </c>
      <c r="O232" s="24">
        <v>0</v>
      </c>
      <c r="P232" s="32" t="s">
        <v>927</v>
      </c>
      <c r="Q232" s="43" t="s">
        <v>928</v>
      </c>
      <c r="R232" s="43" t="s">
        <v>78</v>
      </c>
      <c r="S232" s="47">
        <v>5</v>
      </c>
    </row>
    <row r="233" spans="1:19" ht="12.75">
      <c r="A233" s="22" t="s">
        <v>60</v>
      </c>
      <c r="B233" s="22" t="s">
        <v>194</v>
      </c>
      <c r="C233" s="22" t="s">
        <v>63</v>
      </c>
      <c r="D233" s="22" t="s">
        <v>61</v>
      </c>
      <c r="E233" s="22" t="s">
        <v>929</v>
      </c>
      <c r="F233" s="31">
        <v>42913.645312499997</v>
      </c>
      <c r="G233" s="31">
        <v>42939</v>
      </c>
      <c r="H233" s="31">
        <v>43304</v>
      </c>
      <c r="I233" s="31">
        <v>42943.63480324074</v>
      </c>
      <c r="J233" s="22" t="s">
        <v>73</v>
      </c>
      <c r="K233" s="32" t="s">
        <v>74</v>
      </c>
      <c r="L233" s="32" t="s">
        <v>930</v>
      </c>
      <c r="N233" s="24">
        <v>4381.0200000000004</v>
      </c>
      <c r="O233" s="24">
        <v>0</v>
      </c>
      <c r="P233" s="32" t="s">
        <v>931</v>
      </c>
      <c r="Q233" s="43" t="s">
        <v>932</v>
      </c>
      <c r="R233" s="43" t="s">
        <v>78</v>
      </c>
      <c r="S233" s="47">
        <v>5</v>
      </c>
    </row>
    <row r="234" spans="1:19" ht="12.75">
      <c r="A234" s="22" t="s">
        <v>60</v>
      </c>
      <c r="B234" s="22" t="s">
        <v>194</v>
      </c>
      <c r="C234" s="22" t="s">
        <v>63</v>
      </c>
      <c r="D234" s="22" t="s">
        <v>61</v>
      </c>
      <c r="E234" s="22" t="s">
        <v>933</v>
      </c>
      <c r="F234" s="31">
        <v>42894.762881944444</v>
      </c>
      <c r="G234" s="31">
        <v>42894</v>
      </c>
      <c r="H234" s="31">
        <v>43259</v>
      </c>
      <c r="I234" s="31">
        <v>42924</v>
      </c>
      <c r="J234" s="22" t="s">
        <v>73</v>
      </c>
      <c r="K234" s="32" t="s">
        <v>74</v>
      </c>
      <c r="L234" s="32" t="s">
        <v>934</v>
      </c>
      <c r="N234" s="24">
        <v>0</v>
      </c>
      <c r="O234" s="24">
        <v>0</v>
      </c>
      <c r="P234" s="32" t="s">
        <v>104</v>
      </c>
      <c r="Q234" s="43" t="s">
        <v>105</v>
      </c>
      <c r="R234" s="43" t="s">
        <v>78</v>
      </c>
      <c r="S234" s="47">
        <v>5</v>
      </c>
    </row>
    <row r="235" spans="1:19" ht="12.75">
      <c r="A235" s="22" t="s">
        <v>60</v>
      </c>
      <c r="B235" s="22" t="s">
        <v>203</v>
      </c>
      <c r="C235" s="22" t="s">
        <v>63</v>
      </c>
      <c r="D235" s="22" t="s">
        <v>61</v>
      </c>
      <c r="E235" s="22" t="s">
        <v>935</v>
      </c>
      <c r="F235" s="31">
        <v>42899.895601851851</v>
      </c>
      <c r="G235" s="31">
        <v>42941</v>
      </c>
      <c r="H235" s="31">
        <v>43306</v>
      </c>
      <c r="I235" s="31">
        <v>42959.895601851851</v>
      </c>
      <c r="J235" s="22" t="s">
        <v>73</v>
      </c>
      <c r="K235" s="32" t="s">
        <v>74</v>
      </c>
      <c r="L235" s="32" t="s">
        <v>936</v>
      </c>
      <c r="N235" s="24">
        <v>1042.5625</v>
      </c>
      <c r="O235" s="24">
        <v>0</v>
      </c>
      <c r="P235" s="32" t="s">
        <v>937</v>
      </c>
      <c r="Q235" s="43" t="s">
        <v>938</v>
      </c>
      <c r="R235" s="43" t="s">
        <v>78</v>
      </c>
      <c r="S235" s="47">
        <v>4</v>
      </c>
    </row>
    <row r="236" spans="1:19" ht="12.75">
      <c r="A236" s="22" t="s">
        <v>60</v>
      </c>
      <c r="B236" s="22" t="s">
        <v>187</v>
      </c>
      <c r="C236" s="22" t="s">
        <v>63</v>
      </c>
      <c r="D236" s="22" t="s">
        <v>61</v>
      </c>
      <c r="E236" s="22" t="s">
        <v>939</v>
      </c>
      <c r="F236" s="31">
        <v>42908.460462962961</v>
      </c>
      <c r="G236" s="31">
        <v>42902</v>
      </c>
      <c r="H236" s="31">
        <v>43267</v>
      </c>
      <c r="I236" s="31">
        <v>42938</v>
      </c>
      <c r="J236" s="22" t="s">
        <v>152</v>
      </c>
      <c r="K236" s="32" t="s">
        <v>153</v>
      </c>
      <c r="L236" s="32" t="s">
        <v>940</v>
      </c>
      <c r="M236" s="32" t="s">
        <v>941</v>
      </c>
      <c r="N236" s="24">
        <v>-388.65</v>
      </c>
      <c r="O236" s="24">
        <v>-388.65</v>
      </c>
      <c r="P236" s="32" t="s">
        <v>177</v>
      </c>
      <c r="Q236" s="43" t="s">
        <v>178</v>
      </c>
      <c r="R236" s="43" t="s">
        <v>78</v>
      </c>
      <c r="S236" s="47">
        <v>1</v>
      </c>
    </row>
    <row r="237" spans="1:19" ht="12.75">
      <c r="A237" s="22" t="s">
        <v>60</v>
      </c>
      <c r="B237" s="22" t="s">
        <v>942</v>
      </c>
      <c r="C237" s="22" t="s">
        <v>63</v>
      </c>
      <c r="D237" s="22" t="s">
        <v>61</v>
      </c>
      <c r="E237" s="22" t="s">
        <v>943</v>
      </c>
      <c r="F237" s="31">
        <v>42900.660601851851</v>
      </c>
      <c r="G237" s="31">
        <v>42914</v>
      </c>
      <c r="H237" s="31">
        <v>43279</v>
      </c>
      <c r="I237" s="31">
        <v>42930</v>
      </c>
      <c r="J237" s="22" t="s">
        <v>73</v>
      </c>
      <c r="K237" s="32" t="s">
        <v>74</v>
      </c>
      <c r="L237" s="32" t="s">
        <v>944</v>
      </c>
      <c r="N237" s="24">
        <v>0</v>
      </c>
      <c r="O237" s="24">
        <v>0</v>
      </c>
      <c r="P237" s="32" t="s">
        <v>945</v>
      </c>
      <c r="Q237" s="43" t="s">
        <v>946</v>
      </c>
      <c r="R237" s="43" t="s">
        <v>78</v>
      </c>
      <c r="S237" s="47">
        <v>6</v>
      </c>
    </row>
    <row r="238" spans="1:19" ht="12.75">
      <c r="A238" s="22" t="s">
        <v>60</v>
      </c>
      <c r="B238" s="22" t="s">
        <v>187</v>
      </c>
      <c r="C238" s="22" t="s">
        <v>63</v>
      </c>
      <c r="D238" s="22" t="s">
        <v>61</v>
      </c>
      <c r="E238" s="22" t="s">
        <v>947</v>
      </c>
      <c r="F238" s="31">
        <v>42907.407696759255</v>
      </c>
      <c r="G238" s="31">
        <v>42908</v>
      </c>
      <c r="H238" s="31">
        <v>43273</v>
      </c>
      <c r="I238" s="31">
        <v>42937</v>
      </c>
      <c r="J238" s="22" t="s">
        <v>73</v>
      </c>
      <c r="K238" s="32" t="s">
        <v>74</v>
      </c>
      <c r="L238" s="32" t="s">
        <v>948</v>
      </c>
      <c r="N238" s="24">
        <v>0</v>
      </c>
      <c r="O238" s="24">
        <v>0</v>
      </c>
      <c r="P238" s="32" t="s">
        <v>949</v>
      </c>
      <c r="Q238" s="43" t="s">
        <v>950</v>
      </c>
      <c r="R238" s="43" t="s">
        <v>78</v>
      </c>
      <c r="S238" s="47">
        <v>5</v>
      </c>
    </row>
    <row r="239" spans="1:19" ht="12.75">
      <c r="A239" s="22" t="s">
        <v>60</v>
      </c>
      <c r="B239" s="22" t="s">
        <v>770</v>
      </c>
      <c r="C239" s="22" t="s">
        <v>63</v>
      </c>
      <c r="D239" s="22" t="s">
        <v>61</v>
      </c>
      <c r="E239" s="22" t="s">
        <v>951</v>
      </c>
      <c r="F239" s="31">
        <v>42913.373715277776</v>
      </c>
      <c r="G239" s="31">
        <v>42912</v>
      </c>
      <c r="H239" s="31">
        <v>43277</v>
      </c>
      <c r="I239" s="31">
        <v>42943</v>
      </c>
      <c r="J239" s="22" t="s">
        <v>152</v>
      </c>
      <c r="K239" s="32" t="s">
        <v>153</v>
      </c>
      <c r="L239" s="32" t="s">
        <v>952</v>
      </c>
      <c r="M239" s="32" t="s">
        <v>953</v>
      </c>
      <c r="N239" s="24">
        <v>0</v>
      </c>
      <c r="O239" s="24">
        <v>0</v>
      </c>
      <c r="P239" s="32" t="s">
        <v>125</v>
      </c>
      <c r="Q239" s="43" t="s">
        <v>126</v>
      </c>
      <c r="R239" s="43" t="s">
        <v>78</v>
      </c>
      <c r="S239" s="47">
        <v>1</v>
      </c>
    </row>
    <row r="240" spans="1:19" ht="12.75">
      <c r="A240" s="22" t="s">
        <v>60</v>
      </c>
      <c r="B240" s="22" t="s">
        <v>187</v>
      </c>
      <c r="C240" s="22" t="s">
        <v>63</v>
      </c>
      <c r="D240" s="22" t="s">
        <v>61</v>
      </c>
      <c r="E240" s="22" t="s">
        <v>954</v>
      </c>
      <c r="F240" s="31">
        <v>42903.573321759257</v>
      </c>
      <c r="G240" s="31">
        <v>42905</v>
      </c>
      <c r="H240" s="31">
        <v>43270</v>
      </c>
      <c r="I240" s="31">
        <v>42933</v>
      </c>
      <c r="J240" s="22" t="s">
        <v>73</v>
      </c>
      <c r="K240" s="32" t="s">
        <v>94</v>
      </c>
      <c r="L240" s="32" t="s">
        <v>955</v>
      </c>
      <c r="N240" s="24">
        <v>507.32</v>
      </c>
      <c r="O240" s="24">
        <v>507.32</v>
      </c>
      <c r="P240" s="32" t="s">
        <v>956</v>
      </c>
      <c r="Q240" s="43" t="s">
        <v>957</v>
      </c>
      <c r="R240" s="43" t="s">
        <v>78</v>
      </c>
      <c r="S240" s="47">
        <v>6</v>
      </c>
    </row>
    <row r="241" spans="1:19" ht="12.75">
      <c r="A241" s="22" t="s">
        <v>60</v>
      </c>
      <c r="B241" s="22" t="s">
        <v>331</v>
      </c>
      <c r="C241" s="22" t="s">
        <v>63</v>
      </c>
      <c r="D241" s="22" t="s">
        <v>61</v>
      </c>
      <c r="E241" s="22" t="s">
        <v>958</v>
      </c>
      <c r="F241" s="31">
        <v>42900.490925925922</v>
      </c>
      <c r="G241" s="31">
        <v>42916</v>
      </c>
      <c r="H241" s="31">
        <v>43281</v>
      </c>
      <c r="I241" s="31">
        <v>42930.475671296292</v>
      </c>
      <c r="J241" s="22" t="s">
        <v>73</v>
      </c>
      <c r="K241" s="32" t="s">
        <v>74</v>
      </c>
      <c r="L241" s="32" t="s">
        <v>959</v>
      </c>
      <c r="N241" s="24">
        <v>4854.5165999999999</v>
      </c>
      <c r="O241" s="24">
        <v>0</v>
      </c>
      <c r="P241" s="32" t="s">
        <v>960</v>
      </c>
      <c r="Q241" s="43" t="s">
        <v>961</v>
      </c>
      <c r="R241" s="43" t="s">
        <v>78</v>
      </c>
      <c r="S241" s="47">
        <v>5</v>
      </c>
    </row>
    <row r="242" spans="1:19" ht="12.75">
      <c r="A242" s="22" t="s">
        <v>60</v>
      </c>
      <c r="B242" s="22" t="s">
        <v>203</v>
      </c>
      <c r="C242" s="22" t="s">
        <v>63</v>
      </c>
      <c r="D242" s="22" t="s">
        <v>61</v>
      </c>
      <c r="E242" s="22" t="s">
        <v>962</v>
      </c>
      <c r="F242" s="31">
        <v>42909.529166666667</v>
      </c>
      <c r="G242" s="31">
        <v>42916</v>
      </c>
      <c r="H242" s="31">
        <v>43281</v>
      </c>
      <c r="I242" s="31">
        <v>42939.523263888885</v>
      </c>
      <c r="J242" s="22" t="s">
        <v>73</v>
      </c>
      <c r="K242" s="32" t="s">
        <v>74</v>
      </c>
      <c r="L242" s="32" t="s">
        <v>963</v>
      </c>
      <c r="N242" s="24">
        <v>4507.8900000000003</v>
      </c>
      <c r="O242" s="24">
        <v>0</v>
      </c>
      <c r="P242" s="32" t="s">
        <v>149</v>
      </c>
      <c r="Q242" s="43" t="s">
        <v>150</v>
      </c>
      <c r="R242" s="43" t="s">
        <v>78</v>
      </c>
      <c r="S242" s="47">
        <v>6</v>
      </c>
    </row>
    <row r="243" spans="1:19" ht="12.75">
      <c r="A243" s="22" t="s">
        <v>60</v>
      </c>
      <c r="B243" s="22" t="s">
        <v>194</v>
      </c>
      <c r="C243" s="22" t="s">
        <v>63</v>
      </c>
      <c r="D243" s="22" t="s">
        <v>61</v>
      </c>
      <c r="E243" s="22" t="s">
        <v>964</v>
      </c>
      <c r="F243" s="31">
        <v>42906.626944444441</v>
      </c>
      <c r="G243" s="31">
        <v>42916</v>
      </c>
      <c r="H243" s="31">
        <v>43281</v>
      </c>
      <c r="I243" s="31">
        <v>42936.621655092589</v>
      </c>
      <c r="J243" s="22" t="s">
        <v>73</v>
      </c>
      <c r="K243" s="32" t="s">
        <v>74</v>
      </c>
      <c r="L243" s="32" t="s">
        <v>965</v>
      </c>
      <c r="N243" s="24">
        <v>0</v>
      </c>
      <c r="O243" s="24">
        <v>0</v>
      </c>
      <c r="P243" s="32" t="s">
        <v>524</v>
      </c>
      <c r="Q243" s="43" t="s">
        <v>525</v>
      </c>
      <c r="R243" s="43" t="s">
        <v>78</v>
      </c>
      <c r="S243" s="47">
        <v>4</v>
      </c>
    </row>
    <row r="244" spans="1:19" ht="12.75">
      <c r="A244" s="22" t="s">
        <v>60</v>
      </c>
      <c r="B244" s="22" t="s">
        <v>203</v>
      </c>
      <c r="C244" s="22" t="s">
        <v>63</v>
      </c>
      <c r="D244" s="22" t="s">
        <v>61</v>
      </c>
      <c r="E244" s="22" t="s">
        <v>966</v>
      </c>
      <c r="F244" s="31">
        <v>42902.52134259259</v>
      </c>
      <c r="G244" s="31">
        <v>42916</v>
      </c>
      <c r="H244" s="31">
        <v>43281</v>
      </c>
      <c r="I244" s="31">
        <v>42932.516655092593</v>
      </c>
      <c r="J244" s="22" t="s">
        <v>73</v>
      </c>
      <c r="K244" s="32" t="s">
        <v>74</v>
      </c>
      <c r="L244" s="32" t="s">
        <v>967</v>
      </c>
      <c r="N244" s="24">
        <v>0</v>
      </c>
      <c r="O244" s="24">
        <v>0</v>
      </c>
      <c r="P244" s="32" t="s">
        <v>104</v>
      </c>
      <c r="Q244" s="43" t="s">
        <v>105</v>
      </c>
      <c r="R244" s="43" t="s">
        <v>78</v>
      </c>
      <c r="S244" s="47">
        <v>3</v>
      </c>
    </row>
    <row r="245" spans="1:19" ht="12.75">
      <c r="A245" s="22" t="s">
        <v>60</v>
      </c>
      <c r="B245" s="22" t="s">
        <v>203</v>
      </c>
      <c r="C245" s="22" t="s">
        <v>63</v>
      </c>
      <c r="D245" s="22" t="s">
        <v>61</v>
      </c>
      <c r="E245" s="22" t="s">
        <v>968</v>
      </c>
      <c r="F245" s="31">
        <v>42888.680671296293</v>
      </c>
      <c r="G245" s="31">
        <v>42789</v>
      </c>
      <c r="H245" s="31">
        <v>43154</v>
      </c>
      <c r="I245" s="31">
        <v>42918.680509259255</v>
      </c>
      <c r="J245" s="22" t="s">
        <v>357</v>
      </c>
      <c r="K245" s="32" t="s">
        <v>94</v>
      </c>
      <c r="L245" s="32" t="s">
        <v>969</v>
      </c>
      <c r="N245" s="24">
        <v>-248.11</v>
      </c>
      <c r="O245" s="24">
        <v>-248.11</v>
      </c>
      <c r="P245" s="32" t="s">
        <v>321</v>
      </c>
      <c r="Q245" s="43" t="s">
        <v>322</v>
      </c>
      <c r="R245" s="43" t="s">
        <v>78</v>
      </c>
      <c r="S245" s="47">
        <v>1</v>
      </c>
    </row>
    <row r="246" spans="1:19" ht="12.75">
      <c r="A246" s="22" t="s">
        <v>60</v>
      </c>
      <c r="B246" s="22" t="s">
        <v>194</v>
      </c>
      <c r="C246" s="22" t="s">
        <v>63</v>
      </c>
      <c r="D246" s="22" t="s">
        <v>61</v>
      </c>
      <c r="E246" s="22" t="s">
        <v>970</v>
      </c>
      <c r="F246" s="31">
        <v>42905.658831018518</v>
      </c>
      <c r="G246" s="31">
        <v>42933</v>
      </c>
      <c r="H246" s="31">
        <v>43298</v>
      </c>
      <c r="I246" s="31">
        <v>42935.653298611112</v>
      </c>
      <c r="J246" s="22" t="s">
        <v>73</v>
      </c>
      <c r="K246" s="32" t="s">
        <v>74</v>
      </c>
      <c r="L246" s="32" t="s">
        <v>971</v>
      </c>
      <c r="N246" s="24">
        <v>0</v>
      </c>
      <c r="O246" s="24">
        <v>0</v>
      </c>
      <c r="P246" s="32" t="s">
        <v>972</v>
      </c>
      <c r="Q246" s="43" t="s">
        <v>973</v>
      </c>
      <c r="R246" s="43" t="s">
        <v>78</v>
      </c>
      <c r="S246" s="47">
        <v>5</v>
      </c>
    </row>
    <row r="247" spans="1:19" ht="12.75">
      <c r="A247" s="22" t="s">
        <v>60</v>
      </c>
      <c r="B247" s="22" t="s">
        <v>725</v>
      </c>
      <c r="C247" s="22" t="s">
        <v>63</v>
      </c>
      <c r="D247" s="22" t="s">
        <v>61</v>
      </c>
      <c r="E247" s="22" t="s">
        <v>974</v>
      </c>
      <c r="F247" s="31">
        <v>42916.603530092594</v>
      </c>
      <c r="G247" s="31">
        <v>42916</v>
      </c>
      <c r="H247" s="31">
        <v>43281</v>
      </c>
      <c r="I247" s="31">
        <v>42946</v>
      </c>
      <c r="J247" s="22" t="s">
        <v>73</v>
      </c>
      <c r="K247" s="32" t="s">
        <v>74</v>
      </c>
      <c r="L247" s="32" t="s">
        <v>975</v>
      </c>
      <c r="N247" s="24">
        <v>513.49329999999998</v>
      </c>
      <c r="O247" s="24">
        <v>0</v>
      </c>
      <c r="P247" s="32" t="s">
        <v>482</v>
      </c>
      <c r="Q247" s="43" t="s">
        <v>483</v>
      </c>
      <c r="R247" s="43" t="s">
        <v>78</v>
      </c>
      <c r="S247" s="47">
        <v>5</v>
      </c>
    </row>
    <row r="248" spans="1:19" ht="12.75">
      <c r="A248" s="22" t="s">
        <v>60</v>
      </c>
      <c r="B248" s="22" t="s">
        <v>203</v>
      </c>
      <c r="C248" s="22" t="s">
        <v>63</v>
      </c>
      <c r="D248" s="22" t="s">
        <v>61</v>
      </c>
      <c r="E248" s="22" t="s">
        <v>976</v>
      </c>
      <c r="F248" s="31">
        <v>42915.415844907402</v>
      </c>
      <c r="G248" s="31">
        <v>42915</v>
      </c>
      <c r="H248" s="31">
        <v>43280</v>
      </c>
      <c r="I248" s="31">
        <v>42945.413784722223</v>
      </c>
      <c r="J248" s="22" t="s">
        <v>73</v>
      </c>
      <c r="K248" s="32" t="s">
        <v>94</v>
      </c>
      <c r="L248" s="32" t="s">
        <v>977</v>
      </c>
      <c r="N248" s="24">
        <v>456.96870000000001</v>
      </c>
      <c r="O248" s="24">
        <v>374.75</v>
      </c>
      <c r="P248" s="32" t="s">
        <v>978</v>
      </c>
      <c r="Q248" s="43" t="s">
        <v>979</v>
      </c>
      <c r="R248" s="43" t="s">
        <v>78</v>
      </c>
      <c r="S248" s="47">
        <v>5</v>
      </c>
    </row>
    <row r="249" spans="1:19" ht="12.75">
      <c r="A249" s="22" t="s">
        <v>60</v>
      </c>
      <c r="B249" s="22" t="s">
        <v>203</v>
      </c>
      <c r="C249" s="22" t="s">
        <v>63</v>
      </c>
      <c r="D249" s="22" t="s">
        <v>61</v>
      </c>
      <c r="E249" s="22" t="s">
        <v>980</v>
      </c>
      <c r="F249" s="31">
        <v>42891.895613425921</v>
      </c>
      <c r="G249" s="31">
        <v>42933</v>
      </c>
      <c r="H249" s="31">
        <v>43298</v>
      </c>
      <c r="I249" s="31">
        <v>42951.895613425921</v>
      </c>
      <c r="J249" s="22" t="s">
        <v>73</v>
      </c>
      <c r="K249" s="32" t="s">
        <v>94</v>
      </c>
      <c r="L249" s="32" t="s">
        <v>981</v>
      </c>
      <c r="N249" s="24">
        <v>377.71800000000002</v>
      </c>
      <c r="O249" s="24">
        <v>299.76</v>
      </c>
      <c r="P249" s="32" t="s">
        <v>539</v>
      </c>
      <c r="Q249" s="43" t="s">
        <v>540</v>
      </c>
      <c r="R249" s="43" t="s">
        <v>78</v>
      </c>
      <c r="S249" s="47">
        <v>4</v>
      </c>
    </row>
    <row r="250" spans="1:19" ht="12.75">
      <c r="A250" s="22" t="s">
        <v>60</v>
      </c>
      <c r="B250" s="22" t="s">
        <v>203</v>
      </c>
      <c r="C250" s="22" t="s">
        <v>63</v>
      </c>
      <c r="D250" s="22" t="s">
        <v>61</v>
      </c>
      <c r="E250" s="22" t="s">
        <v>982</v>
      </c>
      <c r="F250" s="31">
        <v>42887.084409722222</v>
      </c>
      <c r="G250" s="31">
        <v>42922</v>
      </c>
      <c r="H250" s="31">
        <v>43287</v>
      </c>
      <c r="I250" s="31">
        <v>42947.084409722222</v>
      </c>
      <c r="J250" s="22" t="s">
        <v>119</v>
      </c>
      <c r="K250" s="32" t="s">
        <v>153</v>
      </c>
      <c r="L250" s="32" t="s">
        <v>983</v>
      </c>
      <c r="M250" s="32" t="s">
        <v>984</v>
      </c>
      <c r="N250" s="24">
        <v>794.04</v>
      </c>
      <c r="O250" s="24">
        <v>794.04</v>
      </c>
      <c r="P250" s="32" t="s">
        <v>985</v>
      </c>
      <c r="Q250" s="43" t="s">
        <v>986</v>
      </c>
      <c r="R250" s="43" t="s">
        <v>78</v>
      </c>
      <c r="S250" s="47">
        <v>1</v>
      </c>
    </row>
    <row r="251" spans="1:19" ht="12.75">
      <c r="A251" s="22" t="s">
        <v>60</v>
      </c>
      <c r="B251" s="22" t="s">
        <v>203</v>
      </c>
      <c r="C251" s="22" t="s">
        <v>63</v>
      </c>
      <c r="D251" s="22" t="s">
        <v>61</v>
      </c>
      <c r="E251" s="22" t="s">
        <v>987</v>
      </c>
      <c r="F251" s="31">
        <v>42904.266006944439</v>
      </c>
      <c r="G251" s="31">
        <v>42946</v>
      </c>
      <c r="H251" s="31">
        <v>43311</v>
      </c>
      <c r="I251" s="31">
        <v>42964.266006944439</v>
      </c>
      <c r="J251" s="22" t="s">
        <v>73</v>
      </c>
      <c r="K251" s="32" t="s">
        <v>74</v>
      </c>
      <c r="L251" s="32" t="s">
        <v>988</v>
      </c>
      <c r="N251" s="24">
        <v>1185.2349999999999</v>
      </c>
      <c r="O251" s="24">
        <v>0</v>
      </c>
      <c r="P251" s="32" t="s">
        <v>557</v>
      </c>
      <c r="Q251" s="43" t="s">
        <v>558</v>
      </c>
      <c r="R251" s="43" t="s">
        <v>78</v>
      </c>
      <c r="S251" s="47">
        <v>5</v>
      </c>
    </row>
    <row r="252" spans="1:19" ht="12.75">
      <c r="A252" s="22" t="s">
        <v>60</v>
      </c>
      <c r="B252" s="22" t="s">
        <v>232</v>
      </c>
      <c r="C252" s="22" t="s">
        <v>63</v>
      </c>
      <c r="D252" s="22" t="s">
        <v>61</v>
      </c>
      <c r="E252" s="22" t="s">
        <v>989</v>
      </c>
      <c r="F252" s="31">
        <v>42900.622453703705</v>
      </c>
      <c r="G252" s="31">
        <v>42900</v>
      </c>
      <c r="H252" s="31">
        <v>43265</v>
      </c>
      <c r="I252" s="31">
        <v>42930</v>
      </c>
      <c r="J252" s="22" t="s">
        <v>73</v>
      </c>
      <c r="K252" s="32" t="s">
        <v>89</v>
      </c>
      <c r="L252" s="32" t="s">
        <v>990</v>
      </c>
      <c r="N252" s="24">
        <v>400.4033</v>
      </c>
      <c r="O252" s="24">
        <v>356.85</v>
      </c>
      <c r="P252" s="32" t="s">
        <v>596</v>
      </c>
      <c r="Q252" s="43" t="s">
        <v>597</v>
      </c>
      <c r="R252" s="43" t="s">
        <v>78</v>
      </c>
      <c r="S252" s="47">
        <v>5</v>
      </c>
    </row>
    <row r="253" spans="1:19" ht="12.75">
      <c r="A253" s="22" t="s">
        <v>60</v>
      </c>
      <c r="B253" s="22" t="s">
        <v>770</v>
      </c>
      <c r="C253" s="22" t="s">
        <v>63</v>
      </c>
      <c r="D253" s="22" t="s">
        <v>61</v>
      </c>
      <c r="E253" s="22" t="s">
        <v>991</v>
      </c>
      <c r="F253" s="31">
        <v>42909.440011574072</v>
      </c>
      <c r="G253" s="31">
        <v>42933</v>
      </c>
      <c r="H253" s="31">
        <v>43298</v>
      </c>
      <c r="I253" s="31">
        <v>42939</v>
      </c>
      <c r="J253" s="22" t="s">
        <v>73</v>
      </c>
      <c r="K253" s="32" t="s">
        <v>74</v>
      </c>
      <c r="L253" s="32" t="s">
        <v>992</v>
      </c>
      <c r="N253" s="24">
        <v>7412.71</v>
      </c>
      <c r="O253" s="24">
        <v>0</v>
      </c>
      <c r="P253" s="32" t="s">
        <v>149</v>
      </c>
      <c r="Q253" s="43" t="s">
        <v>150</v>
      </c>
      <c r="R253" s="43" t="s">
        <v>78</v>
      </c>
      <c r="S253" s="47">
        <v>5</v>
      </c>
    </row>
    <row r="254" spans="1:19" ht="12.75">
      <c r="A254" s="22" t="s">
        <v>60</v>
      </c>
      <c r="B254" s="22" t="s">
        <v>499</v>
      </c>
      <c r="C254" s="22" t="s">
        <v>63</v>
      </c>
      <c r="D254" s="22" t="s">
        <v>61</v>
      </c>
      <c r="E254" s="22" t="s">
        <v>993</v>
      </c>
      <c r="F254" s="31">
        <v>42916.701782407406</v>
      </c>
      <c r="G254" s="31">
        <v>42919</v>
      </c>
      <c r="H254" s="31">
        <v>43284</v>
      </c>
      <c r="I254" s="31">
        <v>42946</v>
      </c>
      <c r="J254" s="22" t="s">
        <v>73</v>
      </c>
      <c r="K254" s="32" t="s">
        <v>94</v>
      </c>
      <c r="L254" s="32" t="s">
        <v>994</v>
      </c>
      <c r="N254" s="24">
        <v>494.71</v>
      </c>
      <c r="O254" s="24">
        <v>403.26</v>
      </c>
      <c r="P254" s="32" t="s">
        <v>739</v>
      </c>
      <c r="Q254" s="43" t="s">
        <v>740</v>
      </c>
      <c r="R254" s="43" t="s">
        <v>78</v>
      </c>
      <c r="S254" s="47">
        <v>6</v>
      </c>
    </row>
    <row r="255" spans="1:19" ht="12.75">
      <c r="A255" s="22" t="s">
        <v>60</v>
      </c>
      <c r="B255" s="22" t="s">
        <v>187</v>
      </c>
      <c r="C255" s="22" t="s">
        <v>63</v>
      </c>
      <c r="D255" s="22" t="s">
        <v>61</v>
      </c>
      <c r="E255" s="22" t="s">
        <v>995</v>
      </c>
      <c r="F255" s="31">
        <v>42896.086909722224</v>
      </c>
      <c r="G255" s="31">
        <v>42931</v>
      </c>
      <c r="H255" s="31">
        <v>43296</v>
      </c>
      <c r="I255" s="31">
        <v>42956.086909722224</v>
      </c>
      <c r="J255" s="22" t="s">
        <v>119</v>
      </c>
      <c r="K255" s="32" t="s">
        <v>94</v>
      </c>
      <c r="L255" s="32" t="s">
        <v>996</v>
      </c>
      <c r="N255" s="24">
        <v>431.42</v>
      </c>
      <c r="O255" s="24">
        <v>431.42</v>
      </c>
      <c r="P255" s="32" t="s">
        <v>997</v>
      </c>
      <c r="Q255" s="43" t="s">
        <v>998</v>
      </c>
      <c r="R255" s="43" t="s">
        <v>78</v>
      </c>
      <c r="S255" s="47">
        <v>1</v>
      </c>
    </row>
    <row r="256" spans="1:19" ht="12.75">
      <c r="A256" s="22" t="s">
        <v>60</v>
      </c>
      <c r="B256" s="22" t="s">
        <v>194</v>
      </c>
      <c r="C256" s="22" t="s">
        <v>63</v>
      </c>
      <c r="D256" s="22" t="s">
        <v>61</v>
      </c>
      <c r="E256" s="22" t="s">
        <v>999</v>
      </c>
      <c r="F256" s="31">
        <v>42892.498472222222</v>
      </c>
      <c r="G256" s="31">
        <v>42903</v>
      </c>
      <c r="H256" s="31">
        <v>43268</v>
      </c>
      <c r="I256" s="31">
        <v>42922.494849537034</v>
      </c>
      <c r="J256" s="22" t="s">
        <v>73</v>
      </c>
      <c r="K256" s="32" t="s">
        <v>74</v>
      </c>
      <c r="L256" s="32" t="s">
        <v>1000</v>
      </c>
      <c r="N256" s="24">
        <v>497.00330000000002</v>
      </c>
      <c r="O256" s="24">
        <v>0</v>
      </c>
      <c r="P256" s="32" t="s">
        <v>809</v>
      </c>
      <c r="Q256" s="43" t="s">
        <v>810</v>
      </c>
      <c r="R256" s="43" t="s">
        <v>78</v>
      </c>
      <c r="S256" s="47">
        <v>6</v>
      </c>
    </row>
    <row r="257" spans="1:19" ht="12.75">
      <c r="A257" s="22" t="s">
        <v>60</v>
      </c>
      <c r="B257" s="22" t="s">
        <v>203</v>
      </c>
      <c r="C257" s="22" t="s">
        <v>63</v>
      </c>
      <c r="D257" s="22" t="s">
        <v>61</v>
      </c>
      <c r="E257" s="22" t="s">
        <v>1001</v>
      </c>
      <c r="F257" s="31">
        <v>42892.521145833329</v>
      </c>
      <c r="G257" s="31">
        <v>42892</v>
      </c>
      <c r="H257" s="31">
        <v>43257</v>
      </c>
      <c r="I257" s="31">
        <v>42922.510462962964</v>
      </c>
      <c r="J257" s="22" t="s">
        <v>73</v>
      </c>
      <c r="K257" s="32" t="s">
        <v>94</v>
      </c>
      <c r="L257" s="32" t="s">
        <v>1002</v>
      </c>
      <c r="N257" s="24">
        <v>295.575</v>
      </c>
      <c r="O257" s="24">
        <v>287.61</v>
      </c>
      <c r="P257" s="32" t="s">
        <v>568</v>
      </c>
      <c r="Q257" s="43" t="s">
        <v>569</v>
      </c>
      <c r="R257" s="43" t="s">
        <v>78</v>
      </c>
      <c r="S257" s="47">
        <v>5</v>
      </c>
    </row>
    <row r="258" spans="1:19" ht="12.75">
      <c r="A258" s="22" t="s">
        <v>60</v>
      </c>
      <c r="B258" s="22" t="s">
        <v>336</v>
      </c>
      <c r="C258" s="22" t="s">
        <v>63</v>
      </c>
      <c r="D258" s="22" t="s">
        <v>61</v>
      </c>
      <c r="E258" s="22" t="s">
        <v>1003</v>
      </c>
      <c r="F258" s="31">
        <v>42893.611608796295</v>
      </c>
      <c r="G258" s="31">
        <v>42890</v>
      </c>
      <c r="H258" s="31">
        <v>43281</v>
      </c>
      <c r="I258" s="31">
        <v>42923.608368055553</v>
      </c>
      <c r="J258" s="22" t="s">
        <v>73</v>
      </c>
      <c r="K258" s="32" t="s">
        <v>74</v>
      </c>
      <c r="L258" s="32" t="s">
        <v>1004</v>
      </c>
      <c r="N258" s="24">
        <v>1256.1400000000001</v>
      </c>
      <c r="O258" s="24">
        <v>0</v>
      </c>
      <c r="P258" s="32" t="s">
        <v>1005</v>
      </c>
      <c r="Q258" s="43" t="s">
        <v>1006</v>
      </c>
      <c r="R258" s="43" t="s">
        <v>78</v>
      </c>
      <c r="S258" s="47">
        <v>5</v>
      </c>
    </row>
    <row r="259" spans="1:19" ht="12.75">
      <c r="A259" s="22" t="s">
        <v>60</v>
      </c>
      <c r="B259" s="22" t="s">
        <v>203</v>
      </c>
      <c r="C259" s="22" t="s">
        <v>63</v>
      </c>
      <c r="D259" s="22" t="s">
        <v>61</v>
      </c>
      <c r="E259" s="22" t="s">
        <v>1007</v>
      </c>
      <c r="F259" s="31">
        <v>42906.500729166662</v>
      </c>
      <c r="G259" s="31">
        <v>42906</v>
      </c>
      <c r="H259" s="31">
        <v>43271</v>
      </c>
      <c r="I259" s="31">
        <v>42936.499710648146</v>
      </c>
      <c r="J259" s="22" t="s">
        <v>73</v>
      </c>
      <c r="K259" s="32" t="s">
        <v>94</v>
      </c>
      <c r="L259" s="32" t="s">
        <v>1008</v>
      </c>
      <c r="N259" s="24">
        <v>301.38139999999999</v>
      </c>
      <c r="O259" s="24">
        <v>287.61</v>
      </c>
      <c r="P259" s="32" t="s">
        <v>568</v>
      </c>
      <c r="Q259" s="43" t="s">
        <v>569</v>
      </c>
      <c r="R259" s="43" t="s">
        <v>78</v>
      </c>
      <c r="S259" s="47">
        <v>5</v>
      </c>
    </row>
    <row r="260" spans="1:19" ht="12.75">
      <c r="A260" s="22" t="s">
        <v>60</v>
      </c>
      <c r="B260" s="22" t="s">
        <v>517</v>
      </c>
      <c r="C260" s="22" t="s">
        <v>63</v>
      </c>
      <c r="D260" s="22" t="s">
        <v>61</v>
      </c>
      <c r="E260" s="22" t="s">
        <v>1009</v>
      </c>
      <c r="F260" s="31">
        <v>42906.698877314811</v>
      </c>
      <c r="G260" s="31">
        <v>42916</v>
      </c>
      <c r="H260" s="31">
        <v>43281</v>
      </c>
      <c r="I260" s="31">
        <v>42936</v>
      </c>
      <c r="J260" s="22" t="s">
        <v>73</v>
      </c>
      <c r="K260" s="32" t="s">
        <v>89</v>
      </c>
      <c r="L260" s="32" t="s">
        <v>1010</v>
      </c>
      <c r="N260" s="24">
        <v>4022.44</v>
      </c>
      <c r="O260" s="24">
        <v>0</v>
      </c>
      <c r="P260" s="32" t="s">
        <v>1011</v>
      </c>
      <c r="Q260" s="43" t="s">
        <v>1012</v>
      </c>
      <c r="R260" s="43" t="s">
        <v>78</v>
      </c>
      <c r="S260" s="47">
        <v>4</v>
      </c>
    </row>
    <row r="261" spans="1:19" ht="12.75">
      <c r="A261" s="22" t="s">
        <v>60</v>
      </c>
      <c r="B261" s="22" t="s">
        <v>203</v>
      </c>
      <c r="C261" s="22" t="s">
        <v>63</v>
      </c>
      <c r="D261" s="22" t="s">
        <v>61</v>
      </c>
      <c r="E261" s="22" t="s">
        <v>1013</v>
      </c>
      <c r="F261" s="31">
        <v>42910.084444444445</v>
      </c>
      <c r="G261" s="31">
        <v>42945</v>
      </c>
      <c r="H261" s="31">
        <v>43310</v>
      </c>
      <c r="I261" s="31">
        <v>42970.084444444445</v>
      </c>
      <c r="J261" s="22" t="s">
        <v>119</v>
      </c>
      <c r="K261" s="32" t="s">
        <v>1014</v>
      </c>
      <c r="L261" s="32" t="s">
        <v>1015</v>
      </c>
      <c r="M261" s="32" t="s">
        <v>1016</v>
      </c>
      <c r="N261" s="24">
        <v>356.86</v>
      </c>
      <c r="O261" s="24">
        <v>356.86</v>
      </c>
      <c r="P261" s="32" t="s">
        <v>1017</v>
      </c>
      <c r="Q261" s="43" t="s">
        <v>1018</v>
      </c>
      <c r="R261" s="43" t="s">
        <v>78</v>
      </c>
      <c r="S261" s="47">
        <v>1</v>
      </c>
    </row>
    <row r="262" spans="1:19" ht="12.75">
      <c r="A262" s="22" t="s">
        <v>60</v>
      </c>
      <c r="B262" s="22" t="s">
        <v>194</v>
      </c>
      <c r="C262" s="22" t="s">
        <v>63</v>
      </c>
      <c r="D262" s="22" t="s">
        <v>61</v>
      </c>
      <c r="E262" s="22" t="s">
        <v>1019</v>
      </c>
      <c r="F262" s="31">
        <v>42905.553749999999</v>
      </c>
      <c r="G262" s="31">
        <v>42915</v>
      </c>
      <c r="H262" s="31">
        <v>43280</v>
      </c>
      <c r="I262" s="31">
        <v>42935.533969907403</v>
      </c>
      <c r="J262" s="22" t="s">
        <v>73</v>
      </c>
      <c r="K262" s="32" t="s">
        <v>94</v>
      </c>
      <c r="L262" s="32" t="s">
        <v>1020</v>
      </c>
      <c r="N262" s="24">
        <v>3662.25</v>
      </c>
      <c r="O262" s="24">
        <v>3662.25</v>
      </c>
      <c r="P262" s="32" t="s">
        <v>1021</v>
      </c>
      <c r="Q262" s="43" t="s">
        <v>1022</v>
      </c>
      <c r="R262" s="43" t="s">
        <v>78</v>
      </c>
      <c r="S262" s="47">
        <v>5</v>
      </c>
    </row>
    <row r="263" spans="1:19" ht="12.75">
      <c r="A263" s="22" t="s">
        <v>60</v>
      </c>
      <c r="B263" s="22" t="s">
        <v>203</v>
      </c>
      <c r="C263" s="22" t="s">
        <v>63</v>
      </c>
      <c r="D263" s="22" t="s">
        <v>61</v>
      </c>
      <c r="E263" s="22" t="s">
        <v>1023</v>
      </c>
      <c r="F263" s="31">
        <v>42908.503634259258</v>
      </c>
      <c r="G263" s="31">
        <v>42895</v>
      </c>
      <c r="H263" s="31">
        <v>43260</v>
      </c>
      <c r="I263" s="31">
        <v>42938.503344907404</v>
      </c>
      <c r="J263" s="22" t="s">
        <v>357</v>
      </c>
      <c r="K263" s="32" t="s">
        <v>153</v>
      </c>
      <c r="L263" s="32" t="s">
        <v>1024</v>
      </c>
      <c r="M263" s="32" t="s">
        <v>1025</v>
      </c>
      <c r="N263" s="24">
        <v>-2389.1799999999998</v>
      </c>
      <c r="O263" s="24">
        <v>-2389.1799999999998</v>
      </c>
      <c r="P263" s="32" t="s">
        <v>112</v>
      </c>
      <c r="Q263" s="43" t="s">
        <v>113</v>
      </c>
      <c r="R263" s="43" t="s">
        <v>78</v>
      </c>
      <c r="S263" s="47">
        <v>1</v>
      </c>
    </row>
    <row r="264" spans="1:19" ht="12.75">
      <c r="A264" s="22" t="s">
        <v>60</v>
      </c>
      <c r="B264" s="22" t="s">
        <v>203</v>
      </c>
      <c r="C264" s="22" t="s">
        <v>63</v>
      </c>
      <c r="D264" s="22" t="s">
        <v>61</v>
      </c>
      <c r="E264" s="22" t="s">
        <v>1026</v>
      </c>
      <c r="F264" s="31">
        <v>42891.895868055552</v>
      </c>
      <c r="G264" s="31">
        <v>42933</v>
      </c>
      <c r="H264" s="31">
        <v>43298</v>
      </c>
      <c r="I264" s="31">
        <v>42951.895868055552</v>
      </c>
      <c r="J264" s="22" t="s">
        <v>73</v>
      </c>
      <c r="K264" s="32" t="s">
        <v>74</v>
      </c>
      <c r="L264" s="32" t="s">
        <v>1027</v>
      </c>
      <c r="N264" s="24">
        <v>328.565</v>
      </c>
      <c r="O264" s="24">
        <v>0</v>
      </c>
      <c r="P264" s="32" t="s">
        <v>1028</v>
      </c>
      <c r="Q264" s="43" t="s">
        <v>1029</v>
      </c>
      <c r="R264" s="43" t="s">
        <v>78</v>
      </c>
      <c r="S264" s="47">
        <v>4</v>
      </c>
    </row>
    <row r="265" spans="1:19" ht="12.75">
      <c r="A265" s="22" t="s">
        <v>60</v>
      </c>
      <c r="B265" s="22" t="s">
        <v>1030</v>
      </c>
      <c r="C265" s="22" t="s">
        <v>63</v>
      </c>
      <c r="D265" s="22" t="s">
        <v>61</v>
      </c>
      <c r="E265" s="22" t="s">
        <v>1031</v>
      </c>
      <c r="F265" s="31">
        <v>42908.413541666661</v>
      </c>
      <c r="G265" s="31">
        <v>42916</v>
      </c>
      <c r="H265" s="31">
        <v>43281</v>
      </c>
      <c r="I265" s="31">
        <v>42938</v>
      </c>
      <c r="J265" s="22" t="s">
        <v>73</v>
      </c>
      <c r="K265" s="32" t="s">
        <v>74</v>
      </c>
      <c r="L265" s="32" t="s">
        <v>1032</v>
      </c>
      <c r="N265" s="24">
        <v>0</v>
      </c>
      <c r="O265" s="24">
        <v>0</v>
      </c>
      <c r="P265" s="32" t="s">
        <v>1033</v>
      </c>
      <c r="Q265" s="43" t="s">
        <v>1034</v>
      </c>
      <c r="R265" s="43" t="s">
        <v>78</v>
      </c>
      <c r="S265" s="47">
        <v>6</v>
      </c>
    </row>
    <row r="266" spans="1:19" ht="12.75">
      <c r="A266" s="22" t="s">
        <v>60</v>
      </c>
      <c r="B266" s="22" t="s">
        <v>232</v>
      </c>
      <c r="C266" s="22" t="s">
        <v>63</v>
      </c>
      <c r="D266" s="22" t="s">
        <v>61</v>
      </c>
      <c r="E266" s="22" t="s">
        <v>1035</v>
      </c>
      <c r="F266" s="31">
        <v>42901.501168981478</v>
      </c>
      <c r="G266" s="31">
        <v>42919</v>
      </c>
      <c r="H266" s="31">
        <v>43284</v>
      </c>
      <c r="I266" s="31">
        <v>42931</v>
      </c>
      <c r="J266" s="22" t="s">
        <v>73</v>
      </c>
      <c r="K266" s="32" t="s">
        <v>74</v>
      </c>
      <c r="L266" s="32" t="s">
        <v>1036</v>
      </c>
      <c r="N266" s="24">
        <v>0</v>
      </c>
      <c r="O266" s="24">
        <v>0</v>
      </c>
      <c r="P266" s="32" t="s">
        <v>1037</v>
      </c>
      <c r="Q266" s="43" t="s">
        <v>1038</v>
      </c>
      <c r="R266" s="43" t="s">
        <v>78</v>
      </c>
      <c r="S266" s="47">
        <v>6</v>
      </c>
    </row>
    <row r="267" spans="1:19" ht="12.75">
      <c r="A267" s="22" t="s">
        <v>60</v>
      </c>
      <c r="B267" s="22" t="s">
        <v>203</v>
      </c>
      <c r="C267" s="22" t="s">
        <v>63</v>
      </c>
      <c r="D267" s="22" t="s">
        <v>61</v>
      </c>
      <c r="E267" s="22" t="s">
        <v>1039</v>
      </c>
      <c r="F267" s="31">
        <v>42902.3899537037</v>
      </c>
      <c r="G267" s="31">
        <v>42902</v>
      </c>
      <c r="H267" s="31">
        <v>43267</v>
      </c>
      <c r="I267" s="31">
        <v>42932.377881944441</v>
      </c>
      <c r="J267" s="22" t="s">
        <v>73</v>
      </c>
      <c r="K267" s="32" t="s">
        <v>74</v>
      </c>
      <c r="L267" s="32" t="s">
        <v>1040</v>
      </c>
      <c r="N267" s="24">
        <v>457.68</v>
      </c>
      <c r="O267" s="24">
        <v>0</v>
      </c>
      <c r="P267" s="32" t="s">
        <v>1041</v>
      </c>
      <c r="Q267" s="43" t="s">
        <v>1042</v>
      </c>
      <c r="R267" s="43" t="s">
        <v>78</v>
      </c>
      <c r="S267" s="47">
        <v>5</v>
      </c>
    </row>
    <row r="268" spans="1:19" ht="12.75">
      <c r="A268" s="22" t="s">
        <v>60</v>
      </c>
      <c r="B268" s="22" t="s">
        <v>203</v>
      </c>
      <c r="C268" s="22" t="s">
        <v>63</v>
      </c>
      <c r="D268" s="22" t="s">
        <v>61</v>
      </c>
      <c r="E268" s="22" t="s">
        <v>1043</v>
      </c>
      <c r="F268" s="31">
        <v>42889.564849537033</v>
      </c>
      <c r="G268" s="31">
        <v>42889</v>
      </c>
      <c r="H268" s="31">
        <v>43254</v>
      </c>
      <c r="I268" s="31">
        <v>42919.558888888889</v>
      </c>
      <c r="J268" s="22" t="s">
        <v>73</v>
      </c>
      <c r="K268" s="32" t="s">
        <v>74</v>
      </c>
      <c r="L268" s="32" t="s">
        <v>1044</v>
      </c>
      <c r="N268" s="24">
        <v>17349.889999999999</v>
      </c>
      <c r="O268" s="24">
        <v>0</v>
      </c>
      <c r="P268" s="32" t="s">
        <v>1045</v>
      </c>
      <c r="Q268" s="43" t="s">
        <v>1046</v>
      </c>
      <c r="R268" s="43" t="s">
        <v>78</v>
      </c>
      <c r="S268" s="47">
        <v>6</v>
      </c>
    </row>
    <row r="269" spans="1:19" ht="12.75">
      <c r="A269" s="22" t="s">
        <v>60</v>
      </c>
      <c r="B269" s="22" t="s">
        <v>1047</v>
      </c>
      <c r="C269" s="22" t="s">
        <v>63</v>
      </c>
      <c r="D269" s="22" t="s">
        <v>61</v>
      </c>
      <c r="E269" s="22" t="s">
        <v>1048</v>
      </c>
      <c r="F269" s="31">
        <v>42895.642650462964</v>
      </c>
      <c r="G269" s="31">
        <v>42916</v>
      </c>
      <c r="H269" s="31">
        <v>43281</v>
      </c>
      <c r="I269" s="31">
        <v>42925</v>
      </c>
      <c r="J269" s="22" t="s">
        <v>73</v>
      </c>
      <c r="K269" s="32" t="s">
        <v>74</v>
      </c>
      <c r="L269" s="32" t="s">
        <v>1049</v>
      </c>
      <c r="N269" s="24">
        <v>6924.7550000000001</v>
      </c>
      <c r="O269" s="24">
        <v>0</v>
      </c>
      <c r="P269" s="32" t="s">
        <v>397</v>
      </c>
      <c r="Q269" s="43" t="s">
        <v>398</v>
      </c>
      <c r="R269" s="43" t="s">
        <v>78</v>
      </c>
      <c r="S269" s="47">
        <v>6</v>
      </c>
    </row>
    <row r="270" spans="1:19" ht="12.75">
      <c r="A270" s="22" t="s">
        <v>60</v>
      </c>
      <c r="B270" s="22" t="s">
        <v>203</v>
      </c>
      <c r="C270" s="22" t="s">
        <v>63</v>
      </c>
      <c r="D270" s="22" t="s">
        <v>61</v>
      </c>
      <c r="E270" s="22" t="s">
        <v>1050</v>
      </c>
      <c r="F270" s="31">
        <v>42888.656782407408</v>
      </c>
      <c r="G270" s="31">
        <v>42911</v>
      </c>
      <c r="H270" s="31">
        <v>43220</v>
      </c>
      <c r="I270" s="31">
        <v>42918.654189814813</v>
      </c>
      <c r="J270" s="22" t="s">
        <v>73</v>
      </c>
      <c r="K270" s="32" t="s">
        <v>74</v>
      </c>
      <c r="L270" s="32" t="s">
        <v>1051</v>
      </c>
      <c r="N270" s="24">
        <v>323.135</v>
      </c>
      <c r="O270" s="24">
        <v>0</v>
      </c>
      <c r="P270" s="32" t="s">
        <v>1052</v>
      </c>
      <c r="Q270" s="43" t="s">
        <v>1053</v>
      </c>
      <c r="R270" s="43" t="s">
        <v>78</v>
      </c>
      <c r="S270" s="47">
        <v>5</v>
      </c>
    </row>
    <row r="271" spans="1:19" ht="12.75">
      <c r="A271" s="22" t="s">
        <v>60</v>
      </c>
      <c r="B271" s="22" t="s">
        <v>1054</v>
      </c>
      <c r="C271" s="22" t="s">
        <v>63</v>
      </c>
      <c r="D271" s="22" t="s">
        <v>61</v>
      </c>
      <c r="E271" s="22" t="s">
        <v>1055</v>
      </c>
      <c r="F271" s="31">
        <v>42908.498148148145</v>
      </c>
      <c r="G271" s="31">
        <v>42917</v>
      </c>
      <c r="H271" s="31">
        <v>43282</v>
      </c>
      <c r="I271" s="31">
        <v>42938</v>
      </c>
      <c r="J271" s="22" t="s">
        <v>73</v>
      </c>
      <c r="K271" s="32" t="s">
        <v>171</v>
      </c>
      <c r="N271" s="24">
        <v>12807.459999999999</v>
      </c>
      <c r="O271" s="24">
        <v>0</v>
      </c>
      <c r="P271" s="32" t="s">
        <v>1056</v>
      </c>
      <c r="Q271" s="43" t="s">
        <v>1057</v>
      </c>
      <c r="R271" s="43" t="s">
        <v>78</v>
      </c>
      <c r="S271" s="47">
        <v>6</v>
      </c>
    </row>
    <row r="272" spans="1:19" ht="12.75">
      <c r="A272" s="22" t="s">
        <v>60</v>
      </c>
      <c r="B272" s="22" t="s">
        <v>203</v>
      </c>
      <c r="C272" s="22" t="s">
        <v>63</v>
      </c>
      <c r="D272" s="22" t="s">
        <v>61</v>
      </c>
      <c r="E272" s="22" t="s">
        <v>1058</v>
      </c>
      <c r="F272" s="31">
        <v>42891.689201388886</v>
      </c>
      <c r="G272" s="31">
        <v>42892</v>
      </c>
      <c r="H272" s="31">
        <v>43257</v>
      </c>
      <c r="I272" s="31">
        <v>42921.684687499997</v>
      </c>
      <c r="J272" s="22" t="s">
        <v>73</v>
      </c>
      <c r="K272" s="32" t="s">
        <v>94</v>
      </c>
      <c r="L272" s="32" t="s">
        <v>1059</v>
      </c>
      <c r="N272" s="24">
        <v>644.72</v>
      </c>
      <c r="O272" s="24">
        <v>585.54660000000001</v>
      </c>
      <c r="P272" s="32" t="s">
        <v>831</v>
      </c>
      <c r="Q272" s="43" t="s">
        <v>832</v>
      </c>
      <c r="R272" s="43" t="s">
        <v>78</v>
      </c>
      <c r="S272" s="47">
        <v>5</v>
      </c>
    </row>
    <row r="273" spans="1:19" ht="12.75">
      <c r="A273" s="22" t="s">
        <v>60</v>
      </c>
      <c r="B273" s="22" t="s">
        <v>203</v>
      </c>
      <c r="C273" s="22" t="s">
        <v>63</v>
      </c>
      <c r="D273" s="22" t="s">
        <v>61</v>
      </c>
      <c r="E273" s="22" t="s">
        <v>1060</v>
      </c>
      <c r="F273" s="31">
        <v>42899.749606481477</v>
      </c>
      <c r="G273" s="31">
        <v>42899</v>
      </c>
      <c r="H273" s="31">
        <v>43264</v>
      </c>
      <c r="I273" s="31">
        <v>42929.746446759258</v>
      </c>
      <c r="J273" s="22" t="s">
        <v>73</v>
      </c>
      <c r="K273" s="32" t="s">
        <v>94</v>
      </c>
      <c r="L273" s="32" t="s">
        <v>1061</v>
      </c>
      <c r="N273" s="24">
        <v>1026.1991</v>
      </c>
      <c r="O273" s="24">
        <v>1049.1483000000001</v>
      </c>
      <c r="P273" s="32" t="s">
        <v>1062</v>
      </c>
      <c r="Q273" s="43" t="s">
        <v>1063</v>
      </c>
      <c r="R273" s="43" t="s">
        <v>78</v>
      </c>
      <c r="S273" s="47">
        <v>5</v>
      </c>
    </row>
    <row r="274" spans="1:19" ht="12.75">
      <c r="A274" s="22" t="s">
        <v>60</v>
      </c>
      <c r="B274" s="22" t="s">
        <v>1064</v>
      </c>
      <c r="C274" s="22" t="s">
        <v>63</v>
      </c>
      <c r="D274" s="22" t="s">
        <v>61</v>
      </c>
      <c r="E274" s="22" t="s">
        <v>1065</v>
      </c>
      <c r="F274" s="31">
        <v>42914.563287037032</v>
      </c>
      <c r="G274" s="31">
        <v>42933</v>
      </c>
      <c r="H274" s="31">
        <v>43298</v>
      </c>
      <c r="I274" s="31">
        <v>42944.559942129628</v>
      </c>
      <c r="J274" s="22" t="s">
        <v>73</v>
      </c>
      <c r="K274" s="32" t="s">
        <v>74</v>
      </c>
      <c r="L274" s="32" t="s">
        <v>1066</v>
      </c>
      <c r="N274" s="24">
        <v>0</v>
      </c>
      <c r="O274" s="24">
        <v>0</v>
      </c>
      <c r="P274" s="32" t="s">
        <v>235</v>
      </c>
      <c r="Q274" s="43" t="s">
        <v>236</v>
      </c>
      <c r="R274" s="43" t="s">
        <v>78</v>
      </c>
      <c r="S274" s="47">
        <v>5</v>
      </c>
    </row>
    <row r="275" spans="1:19" ht="12.75">
      <c r="A275" s="22" t="s">
        <v>60</v>
      </c>
      <c r="B275" s="22" t="s">
        <v>203</v>
      </c>
      <c r="C275" s="22" t="s">
        <v>63</v>
      </c>
      <c r="D275" s="22" t="s">
        <v>61</v>
      </c>
      <c r="E275" s="22" t="s">
        <v>1067</v>
      </c>
      <c r="F275" s="31">
        <v>42905.673530092594</v>
      </c>
      <c r="G275" s="31">
        <v>42917</v>
      </c>
      <c r="H275" s="31">
        <v>43282</v>
      </c>
      <c r="I275" s="31">
        <v>42935.672118055554</v>
      </c>
      <c r="J275" s="22" t="s">
        <v>73</v>
      </c>
      <c r="K275" s="32" t="s">
        <v>74</v>
      </c>
      <c r="L275" s="32" t="s">
        <v>1068</v>
      </c>
      <c r="N275" s="24">
        <v>698.755</v>
      </c>
      <c r="O275" s="24">
        <v>0</v>
      </c>
      <c r="P275" s="32" t="s">
        <v>1069</v>
      </c>
      <c r="Q275" s="43" t="s">
        <v>1070</v>
      </c>
      <c r="R275" s="43" t="s">
        <v>78</v>
      </c>
      <c r="S275" s="47">
        <v>5</v>
      </c>
    </row>
    <row r="276" spans="1:19" ht="12.75">
      <c r="A276" s="22" t="s">
        <v>60</v>
      </c>
      <c r="B276" s="22" t="s">
        <v>194</v>
      </c>
      <c r="C276" s="22" t="s">
        <v>63</v>
      </c>
      <c r="D276" s="22" t="s">
        <v>61</v>
      </c>
      <c r="E276" s="22" t="s">
        <v>1071</v>
      </c>
      <c r="F276" s="31">
        <v>42901.601550925923</v>
      </c>
      <c r="G276" s="31">
        <v>42908</v>
      </c>
      <c r="H276" s="31">
        <v>43273</v>
      </c>
      <c r="I276" s="31">
        <v>42931.595416666663</v>
      </c>
      <c r="J276" s="22" t="s">
        <v>73</v>
      </c>
      <c r="K276" s="32" t="s">
        <v>74</v>
      </c>
      <c r="L276" s="32" t="s">
        <v>1072</v>
      </c>
      <c r="N276" s="24">
        <v>1217.1085</v>
      </c>
      <c r="O276" s="24">
        <v>0</v>
      </c>
      <c r="P276" s="32" t="s">
        <v>1073</v>
      </c>
      <c r="Q276" s="43" t="s">
        <v>1074</v>
      </c>
      <c r="R276" s="43" t="s">
        <v>78</v>
      </c>
      <c r="S276" s="47">
        <v>5</v>
      </c>
    </row>
    <row r="277" spans="1:19" ht="12.75">
      <c r="A277" s="22" t="s">
        <v>60</v>
      </c>
      <c r="B277" s="22" t="s">
        <v>1075</v>
      </c>
      <c r="C277" s="22" t="s">
        <v>63</v>
      </c>
      <c r="D277" s="22" t="s">
        <v>61</v>
      </c>
      <c r="E277" s="22" t="s">
        <v>1076</v>
      </c>
      <c r="F277" s="31">
        <v>42888.402465277773</v>
      </c>
      <c r="G277" s="31">
        <v>42901</v>
      </c>
      <c r="H277" s="31">
        <v>43266</v>
      </c>
      <c r="I277" s="31">
        <v>42918</v>
      </c>
      <c r="J277" s="22" t="s">
        <v>73</v>
      </c>
      <c r="K277" s="32" t="s">
        <v>74</v>
      </c>
      <c r="L277" s="32" t="s">
        <v>1077</v>
      </c>
      <c r="N277" s="24">
        <v>0</v>
      </c>
      <c r="O277" s="24">
        <v>0</v>
      </c>
      <c r="P277" s="32" t="s">
        <v>1078</v>
      </c>
      <c r="Q277" s="43" t="s">
        <v>1079</v>
      </c>
      <c r="R277" s="43" t="s">
        <v>193</v>
      </c>
      <c r="S277" s="47">
        <v>4</v>
      </c>
    </row>
    <row r="278" spans="1:19" ht="12.75">
      <c r="A278" s="22" t="s">
        <v>60</v>
      </c>
      <c r="B278" s="22" t="s">
        <v>770</v>
      </c>
      <c r="C278" s="22" t="s">
        <v>63</v>
      </c>
      <c r="D278" s="22" t="s">
        <v>61</v>
      </c>
      <c r="E278" s="22" t="s">
        <v>1080</v>
      </c>
      <c r="F278" s="31">
        <v>42909.666817129626</v>
      </c>
      <c r="G278" s="31">
        <v>42930</v>
      </c>
      <c r="H278" s="31">
        <v>43295</v>
      </c>
      <c r="I278" s="31">
        <v>42939</v>
      </c>
      <c r="J278" s="22" t="s">
        <v>73</v>
      </c>
      <c r="K278" s="32" t="s">
        <v>94</v>
      </c>
      <c r="L278" s="32" t="s">
        <v>1081</v>
      </c>
      <c r="N278" s="24">
        <v>1730.44</v>
      </c>
      <c r="O278" s="24">
        <v>1554.91</v>
      </c>
      <c r="P278" s="32" t="s">
        <v>1082</v>
      </c>
      <c r="Q278" s="43" t="s">
        <v>1083</v>
      </c>
      <c r="R278" s="43" t="s">
        <v>78</v>
      </c>
      <c r="S278" s="47">
        <v>5</v>
      </c>
    </row>
    <row r="279" spans="1:19" ht="12.75">
      <c r="A279" s="22" t="s">
        <v>60</v>
      </c>
      <c r="B279" s="22" t="s">
        <v>203</v>
      </c>
      <c r="C279" s="22" t="s">
        <v>63</v>
      </c>
      <c r="D279" s="22" t="s">
        <v>61</v>
      </c>
      <c r="E279" s="22" t="s">
        <v>1084</v>
      </c>
      <c r="F279" s="31">
        <v>42913.47011574074</v>
      </c>
      <c r="G279" s="31">
        <v>42916</v>
      </c>
      <c r="H279" s="31">
        <v>43281</v>
      </c>
      <c r="I279" s="31">
        <v>42943.450868055552</v>
      </c>
      <c r="J279" s="22" t="s">
        <v>73</v>
      </c>
      <c r="K279" s="32" t="s">
        <v>94</v>
      </c>
      <c r="L279" s="32" t="s">
        <v>1085</v>
      </c>
      <c r="N279" s="24">
        <v>5790.7700000000004</v>
      </c>
      <c r="O279" s="24">
        <v>6542.04</v>
      </c>
      <c r="P279" s="32" t="s">
        <v>1086</v>
      </c>
      <c r="Q279" s="43" t="s">
        <v>1087</v>
      </c>
      <c r="R279" s="43" t="s">
        <v>78</v>
      </c>
      <c r="S279" s="47">
        <v>6</v>
      </c>
    </row>
    <row r="280" spans="1:19" ht="12.75">
      <c r="A280" s="22" t="s">
        <v>60</v>
      </c>
      <c r="B280" s="22" t="s">
        <v>187</v>
      </c>
      <c r="C280" s="22" t="s">
        <v>63</v>
      </c>
      <c r="D280" s="22" t="s">
        <v>61</v>
      </c>
      <c r="E280" s="22" t="s">
        <v>1088</v>
      </c>
      <c r="F280" s="31">
        <v>42891.50032407407</v>
      </c>
      <c r="G280" s="31">
        <v>42891</v>
      </c>
      <c r="H280" s="31">
        <v>43256</v>
      </c>
      <c r="I280" s="31">
        <v>42921</v>
      </c>
      <c r="J280" s="22" t="s">
        <v>73</v>
      </c>
      <c r="K280" s="32" t="s">
        <v>94</v>
      </c>
      <c r="L280" s="32" t="s">
        <v>1089</v>
      </c>
      <c r="N280" s="24">
        <v>1695.694</v>
      </c>
      <c r="O280" s="24">
        <v>1223.96</v>
      </c>
      <c r="P280" s="32" t="s">
        <v>1090</v>
      </c>
      <c r="Q280" s="43" t="s">
        <v>1091</v>
      </c>
      <c r="R280" s="43" t="s">
        <v>78</v>
      </c>
      <c r="S280" s="47">
        <v>6</v>
      </c>
    </row>
    <row r="281" spans="1:19" ht="12.75">
      <c r="A281" s="22" t="s">
        <v>60</v>
      </c>
      <c r="B281" s="22" t="s">
        <v>187</v>
      </c>
      <c r="C281" s="22" t="s">
        <v>63</v>
      </c>
      <c r="D281" s="22" t="s">
        <v>61</v>
      </c>
      <c r="E281" s="22" t="s">
        <v>1092</v>
      </c>
      <c r="F281" s="31">
        <v>42914.087592592594</v>
      </c>
      <c r="G281" s="31">
        <v>42938</v>
      </c>
      <c r="H281" s="31">
        <v>43303</v>
      </c>
      <c r="I281" s="31">
        <v>42974.087592592594</v>
      </c>
      <c r="J281" s="22" t="s">
        <v>119</v>
      </c>
      <c r="K281" s="32" t="s">
        <v>153</v>
      </c>
      <c r="L281" s="32" t="s">
        <v>1093</v>
      </c>
      <c r="M281" s="32" t="s">
        <v>1094</v>
      </c>
      <c r="N281" s="24">
        <v>1273.25</v>
      </c>
      <c r="O281" s="24">
        <v>1273.25</v>
      </c>
      <c r="P281" s="32" t="s">
        <v>1095</v>
      </c>
      <c r="Q281" s="43" t="s">
        <v>1096</v>
      </c>
      <c r="R281" s="43" t="s">
        <v>78</v>
      </c>
      <c r="S281" s="47">
        <v>5</v>
      </c>
    </row>
    <row r="282" spans="1:19" ht="12.75">
      <c r="A282" s="22" t="s">
        <v>60</v>
      </c>
      <c r="B282" s="22" t="s">
        <v>203</v>
      </c>
      <c r="C282" s="22" t="s">
        <v>63</v>
      </c>
      <c r="D282" s="22" t="s">
        <v>61</v>
      </c>
      <c r="E282" s="22" t="s">
        <v>1097</v>
      </c>
      <c r="F282" s="31">
        <v>42888.424328703702</v>
      </c>
      <c r="G282" s="31">
        <v>42889</v>
      </c>
      <c r="H282" s="31">
        <v>43254</v>
      </c>
      <c r="I282" s="31">
        <v>42918.42219907407</v>
      </c>
      <c r="J282" s="22" t="s">
        <v>73</v>
      </c>
      <c r="K282" s="32" t="s">
        <v>94</v>
      </c>
      <c r="L282" s="32" t="s">
        <v>1098</v>
      </c>
      <c r="N282" s="24">
        <v>685.7894</v>
      </c>
      <c r="O282" s="24">
        <v>423.64</v>
      </c>
      <c r="P282" s="32" t="s">
        <v>1099</v>
      </c>
      <c r="Q282" s="43" t="s">
        <v>1100</v>
      </c>
      <c r="R282" s="43" t="s">
        <v>78</v>
      </c>
      <c r="S282" s="47">
        <v>5</v>
      </c>
    </row>
    <row r="283" spans="1:19" ht="12.75">
      <c r="A283" s="22" t="s">
        <v>60</v>
      </c>
      <c r="B283" s="22" t="s">
        <v>203</v>
      </c>
      <c r="C283" s="22" t="s">
        <v>63</v>
      </c>
      <c r="D283" s="22" t="s">
        <v>61</v>
      </c>
      <c r="E283" s="22" t="s">
        <v>1101</v>
      </c>
      <c r="F283" s="31">
        <v>42893.668715277774</v>
      </c>
      <c r="G283" s="31">
        <v>42893</v>
      </c>
      <c r="H283" s="31">
        <v>43258</v>
      </c>
      <c r="I283" s="31">
        <v>42923.664606481478</v>
      </c>
      <c r="J283" s="22" t="s">
        <v>73</v>
      </c>
      <c r="K283" s="32" t="s">
        <v>94</v>
      </c>
      <c r="L283" s="32" t="s">
        <v>1102</v>
      </c>
      <c r="N283" s="24">
        <v>653.22</v>
      </c>
      <c r="O283" s="24">
        <v>653.22</v>
      </c>
      <c r="P283" s="32" t="s">
        <v>308</v>
      </c>
      <c r="Q283" s="43" t="s">
        <v>309</v>
      </c>
      <c r="R283" s="43" t="s">
        <v>78</v>
      </c>
      <c r="S283" s="47">
        <v>5</v>
      </c>
    </row>
    <row r="284" spans="1:19" ht="12.75">
      <c r="A284" s="22" t="s">
        <v>60</v>
      </c>
      <c r="B284" s="22" t="s">
        <v>187</v>
      </c>
      <c r="C284" s="22" t="s">
        <v>63</v>
      </c>
      <c r="D284" s="22" t="s">
        <v>61</v>
      </c>
      <c r="E284" s="22" t="s">
        <v>1103</v>
      </c>
      <c r="F284" s="31">
        <v>42912.086412037039</v>
      </c>
      <c r="G284" s="31">
        <v>42947</v>
      </c>
      <c r="H284" s="31">
        <v>43312</v>
      </c>
      <c r="I284" s="31">
        <v>42972.086412037039</v>
      </c>
      <c r="J284" s="22" t="s">
        <v>119</v>
      </c>
      <c r="K284" s="32" t="s">
        <v>94</v>
      </c>
      <c r="L284" s="32" t="s">
        <v>1104</v>
      </c>
      <c r="N284" s="24">
        <v>419.52</v>
      </c>
      <c r="O284" s="24">
        <v>419.52</v>
      </c>
      <c r="P284" s="32" t="s">
        <v>1105</v>
      </c>
      <c r="Q284" s="43" t="s">
        <v>1106</v>
      </c>
      <c r="R284" s="43" t="s">
        <v>78</v>
      </c>
      <c r="S284" s="47">
        <v>1</v>
      </c>
    </row>
    <row r="285" spans="1:19" ht="12.75">
      <c r="A285" s="22" t="s">
        <v>60</v>
      </c>
      <c r="B285" s="22" t="s">
        <v>203</v>
      </c>
      <c r="C285" s="22" t="s">
        <v>63</v>
      </c>
      <c r="D285" s="22" t="s">
        <v>61</v>
      </c>
      <c r="E285" s="22" t="s">
        <v>1107</v>
      </c>
      <c r="F285" s="31">
        <v>42912.738958333335</v>
      </c>
      <c r="G285" s="31">
        <v>42914</v>
      </c>
      <c r="H285" s="31">
        <v>43279</v>
      </c>
      <c r="I285" s="31">
        <v>42942.733541666668</v>
      </c>
      <c r="J285" s="22" t="s">
        <v>73</v>
      </c>
      <c r="K285" s="32" t="s">
        <v>74</v>
      </c>
      <c r="L285" s="32" t="s">
        <v>1108</v>
      </c>
      <c r="N285" s="24">
        <v>5249.6350000000002</v>
      </c>
      <c r="O285" s="24">
        <v>0</v>
      </c>
      <c r="P285" s="32" t="s">
        <v>1109</v>
      </c>
      <c r="Q285" s="43" t="s">
        <v>1110</v>
      </c>
      <c r="R285" s="43" t="s">
        <v>78</v>
      </c>
      <c r="S285" s="47">
        <v>5</v>
      </c>
    </row>
    <row r="286" spans="1:19" ht="12.75">
      <c r="A286" s="22" t="s">
        <v>60</v>
      </c>
      <c r="B286" s="22" t="s">
        <v>203</v>
      </c>
      <c r="C286" s="22" t="s">
        <v>63</v>
      </c>
      <c r="D286" s="22" t="s">
        <v>61</v>
      </c>
      <c r="E286" s="22" t="s">
        <v>1111</v>
      </c>
      <c r="F286" s="31">
        <v>42891.893993055557</v>
      </c>
      <c r="G286" s="31">
        <v>42933</v>
      </c>
      <c r="H286" s="31">
        <v>43298</v>
      </c>
      <c r="I286" s="31">
        <v>42951.893993055557</v>
      </c>
      <c r="J286" s="22" t="s">
        <v>73</v>
      </c>
      <c r="K286" s="32" t="s">
        <v>74</v>
      </c>
      <c r="L286" s="32" t="s">
        <v>1112</v>
      </c>
      <c r="N286" s="24">
        <v>297.72000000000003</v>
      </c>
      <c r="O286" s="24">
        <v>0</v>
      </c>
      <c r="P286" s="32" t="s">
        <v>1113</v>
      </c>
      <c r="Q286" s="43" t="s">
        <v>1114</v>
      </c>
      <c r="R286" s="43" t="s">
        <v>78</v>
      </c>
      <c r="S286" s="47">
        <v>6</v>
      </c>
    </row>
    <row r="287" spans="1:19" ht="12.75">
      <c r="A287" s="22" t="s">
        <v>60</v>
      </c>
      <c r="B287" s="22" t="s">
        <v>203</v>
      </c>
      <c r="C287" s="22" t="s">
        <v>63</v>
      </c>
      <c r="D287" s="22" t="s">
        <v>61</v>
      </c>
      <c r="E287" s="22" t="s">
        <v>1115</v>
      </c>
      <c r="F287" s="31">
        <v>42909.501608796294</v>
      </c>
      <c r="G287" s="31">
        <v>42914</v>
      </c>
      <c r="H287" s="31">
        <v>43279</v>
      </c>
      <c r="I287" s="31">
        <v>42939.494780092587</v>
      </c>
      <c r="J287" s="22" t="s">
        <v>73</v>
      </c>
      <c r="K287" s="32" t="s">
        <v>94</v>
      </c>
      <c r="L287" s="32" t="s">
        <v>1116</v>
      </c>
      <c r="N287" s="24">
        <v>742.12120000000004</v>
      </c>
      <c r="O287" s="24">
        <v>614.91499999999996</v>
      </c>
      <c r="P287" s="32" t="s">
        <v>1117</v>
      </c>
      <c r="Q287" s="43" t="s">
        <v>1118</v>
      </c>
      <c r="R287" s="43" t="s">
        <v>78</v>
      </c>
      <c r="S287" s="47">
        <v>6</v>
      </c>
    </row>
    <row r="288" spans="1:19" ht="12.75">
      <c r="A288" s="22" t="s">
        <v>60</v>
      </c>
      <c r="B288" s="22" t="s">
        <v>1119</v>
      </c>
      <c r="C288" s="22" t="s">
        <v>63</v>
      </c>
      <c r="D288" s="22" t="s">
        <v>61</v>
      </c>
      <c r="E288" s="22" t="s">
        <v>1120</v>
      </c>
      <c r="F288" s="31">
        <v>42912.519224537034</v>
      </c>
      <c r="G288" s="31">
        <v>42916</v>
      </c>
      <c r="H288" s="31">
        <v>43281</v>
      </c>
      <c r="I288" s="31">
        <v>42939</v>
      </c>
      <c r="J288" s="22" t="s">
        <v>73</v>
      </c>
      <c r="K288" s="32" t="s">
        <v>94</v>
      </c>
      <c r="L288" s="32" t="s">
        <v>1121</v>
      </c>
      <c r="N288" s="24">
        <v>4299.1674999999996</v>
      </c>
      <c r="O288" s="24">
        <v>5958.7299999999996</v>
      </c>
      <c r="P288" s="32" t="s">
        <v>1122</v>
      </c>
      <c r="Q288" s="43" t="s">
        <v>1123</v>
      </c>
      <c r="R288" s="43" t="s">
        <v>78</v>
      </c>
      <c r="S288" s="47">
        <v>4</v>
      </c>
    </row>
    <row r="289" spans="1:19" ht="12.75">
      <c r="A289" s="22" t="s">
        <v>60</v>
      </c>
      <c r="B289" s="22" t="s">
        <v>203</v>
      </c>
      <c r="C289" s="22" t="s">
        <v>63</v>
      </c>
      <c r="D289" s="22" t="s">
        <v>61</v>
      </c>
      <c r="E289" s="22" t="s">
        <v>1124</v>
      </c>
      <c r="F289" s="31">
        <v>42899.648344907408</v>
      </c>
      <c r="G289" s="31">
        <v>42913</v>
      </c>
      <c r="H289" s="31">
        <v>43251</v>
      </c>
      <c r="I289" s="31">
        <v>42929.642118055555</v>
      </c>
      <c r="J289" s="22" t="s">
        <v>73</v>
      </c>
      <c r="K289" s="32" t="s">
        <v>89</v>
      </c>
      <c r="L289" s="32" t="s">
        <v>1125</v>
      </c>
      <c r="N289" s="24">
        <v>833.11329999999998</v>
      </c>
      <c r="O289" s="24">
        <v>480.79</v>
      </c>
      <c r="P289" s="32" t="s">
        <v>1126</v>
      </c>
      <c r="Q289" s="43" t="s">
        <v>1127</v>
      </c>
      <c r="R289" s="43" t="s">
        <v>193</v>
      </c>
      <c r="S289" s="47">
        <v>5</v>
      </c>
    </row>
    <row r="290" spans="1:19" ht="12.75">
      <c r="A290" s="22" t="s">
        <v>60</v>
      </c>
      <c r="B290" s="22" t="s">
        <v>1128</v>
      </c>
      <c r="C290" s="22" t="s">
        <v>63</v>
      </c>
      <c r="D290" s="22" t="s">
        <v>61</v>
      </c>
      <c r="E290" s="22" t="s">
        <v>1129</v>
      </c>
      <c r="F290" s="31">
        <v>42910.618229166663</v>
      </c>
      <c r="G290" s="31">
        <v>42912</v>
      </c>
      <c r="H290" s="31">
        <v>43277</v>
      </c>
      <c r="I290" s="31">
        <v>42940.602905092594</v>
      </c>
      <c r="J290" s="22" t="s">
        <v>73</v>
      </c>
      <c r="K290" s="32" t="s">
        <v>94</v>
      </c>
      <c r="L290" s="32" t="s">
        <v>1130</v>
      </c>
      <c r="N290" s="24">
        <v>2066.1732999999999</v>
      </c>
      <c r="O290" s="24">
        <v>2110.48</v>
      </c>
      <c r="P290" s="32" t="s">
        <v>104</v>
      </c>
      <c r="Q290" s="43" t="s">
        <v>105</v>
      </c>
      <c r="R290" s="43" t="s">
        <v>78</v>
      </c>
      <c r="S290" s="47">
        <v>6</v>
      </c>
    </row>
    <row r="291" spans="1:19" ht="12.75">
      <c r="A291" s="22" t="s">
        <v>60</v>
      </c>
      <c r="B291" s="22" t="s">
        <v>203</v>
      </c>
      <c r="C291" s="22" t="s">
        <v>63</v>
      </c>
      <c r="D291" s="22" t="s">
        <v>61</v>
      </c>
      <c r="E291" s="22" t="s">
        <v>1131</v>
      </c>
      <c r="F291" s="31">
        <v>42892.772430555553</v>
      </c>
      <c r="G291" s="31">
        <v>42892</v>
      </c>
      <c r="H291" s="31">
        <v>43257</v>
      </c>
      <c r="I291" s="31">
        <v>42922.771192129629</v>
      </c>
      <c r="J291" s="22" t="s">
        <v>73</v>
      </c>
      <c r="K291" s="32" t="s">
        <v>153</v>
      </c>
      <c r="L291" s="32" t="s">
        <v>1132</v>
      </c>
      <c r="M291" s="32" t="s">
        <v>1133</v>
      </c>
      <c r="N291" s="24">
        <v>1562.8388</v>
      </c>
      <c r="O291" s="24">
        <v>806.035</v>
      </c>
      <c r="P291" s="32" t="s">
        <v>389</v>
      </c>
      <c r="Q291" s="43" t="s">
        <v>390</v>
      </c>
      <c r="R291" s="43" t="s">
        <v>78</v>
      </c>
      <c r="S291" s="47">
        <v>5</v>
      </c>
    </row>
    <row r="292" spans="1:19" ht="12.75">
      <c r="A292" s="22" t="s">
        <v>60</v>
      </c>
      <c r="B292" s="22" t="s">
        <v>770</v>
      </c>
      <c r="C292" s="22" t="s">
        <v>63</v>
      </c>
      <c r="D292" s="22" t="s">
        <v>61</v>
      </c>
      <c r="E292" s="22" t="s">
        <v>1134</v>
      </c>
      <c r="F292" s="31">
        <v>42912.508310185185</v>
      </c>
      <c r="G292" s="31">
        <v>42912</v>
      </c>
      <c r="H292" s="31">
        <v>43277</v>
      </c>
      <c r="I292" s="31">
        <v>42942</v>
      </c>
      <c r="J292" s="22" t="s">
        <v>73</v>
      </c>
      <c r="K292" s="32" t="s">
        <v>153</v>
      </c>
      <c r="L292" s="32" t="s">
        <v>1135</v>
      </c>
      <c r="M292" s="32" t="s">
        <v>1136</v>
      </c>
      <c r="N292" s="24">
        <v>2425.9479999999999</v>
      </c>
      <c r="O292" s="24">
        <v>1159.97</v>
      </c>
      <c r="P292" s="32" t="s">
        <v>125</v>
      </c>
      <c r="Q292" s="43" t="s">
        <v>126</v>
      </c>
      <c r="R292" s="43" t="s">
        <v>78</v>
      </c>
      <c r="S292" s="47">
        <v>5</v>
      </c>
    </row>
    <row r="293" spans="1:19" ht="12.75">
      <c r="A293" s="22" t="s">
        <v>60</v>
      </c>
      <c r="B293" s="22" t="s">
        <v>203</v>
      </c>
      <c r="C293" s="22" t="s">
        <v>63</v>
      </c>
      <c r="D293" s="22" t="s">
        <v>61</v>
      </c>
      <c r="E293" s="22" t="s">
        <v>1137</v>
      </c>
      <c r="F293" s="31">
        <v>42912.5940162037</v>
      </c>
      <c r="G293" s="31">
        <v>42916</v>
      </c>
      <c r="H293" s="31">
        <v>43281</v>
      </c>
      <c r="I293" s="31">
        <v>42942.592986111107</v>
      </c>
      <c r="J293" s="22" t="s">
        <v>152</v>
      </c>
      <c r="K293" s="32" t="s">
        <v>153</v>
      </c>
      <c r="L293" s="32" t="s">
        <v>1138</v>
      </c>
      <c r="M293" s="32" t="s">
        <v>1139</v>
      </c>
      <c r="N293" s="24">
        <v>0</v>
      </c>
      <c r="O293" s="24">
        <v>0</v>
      </c>
      <c r="P293" s="32" t="s">
        <v>1140</v>
      </c>
      <c r="Q293" s="43" t="s">
        <v>1141</v>
      </c>
      <c r="R293" s="43" t="s">
        <v>193</v>
      </c>
      <c r="S293" s="47">
        <v>1</v>
      </c>
    </row>
    <row r="294" spans="1:19" ht="12.75">
      <c r="A294" s="22" t="s">
        <v>60</v>
      </c>
      <c r="B294" s="22" t="s">
        <v>194</v>
      </c>
      <c r="C294" s="22" t="s">
        <v>63</v>
      </c>
      <c r="D294" s="22" t="s">
        <v>61</v>
      </c>
      <c r="E294" s="22" t="s">
        <v>1142</v>
      </c>
      <c r="F294" s="31">
        <v>42906.518715277773</v>
      </c>
      <c r="G294" s="31">
        <v>42911</v>
      </c>
      <c r="H294" s="31">
        <v>43276</v>
      </c>
      <c r="I294" s="31">
        <v>42936.498032407406</v>
      </c>
      <c r="J294" s="22" t="s">
        <v>73</v>
      </c>
      <c r="K294" s="32" t="s">
        <v>74</v>
      </c>
      <c r="L294" s="32" t="s">
        <v>1143</v>
      </c>
      <c r="N294" s="24">
        <v>28893.720000000001</v>
      </c>
      <c r="O294" s="24">
        <v>0</v>
      </c>
      <c r="P294" s="32" t="s">
        <v>1144</v>
      </c>
      <c r="Q294" s="43" t="s">
        <v>1145</v>
      </c>
      <c r="R294" s="43" t="s">
        <v>78</v>
      </c>
      <c r="S294" s="47">
        <v>5</v>
      </c>
    </row>
    <row r="295" spans="1:19" ht="12.75">
      <c r="A295" s="22" t="s">
        <v>60</v>
      </c>
      <c r="B295" s="22" t="s">
        <v>194</v>
      </c>
      <c r="C295" s="22" t="s">
        <v>63</v>
      </c>
      <c r="D295" s="22" t="s">
        <v>61</v>
      </c>
      <c r="E295" s="22" t="s">
        <v>1146</v>
      </c>
      <c r="F295" s="31">
        <v>42906.652523148143</v>
      </c>
      <c r="G295" s="31">
        <v>42906</v>
      </c>
      <c r="H295" s="31">
        <v>43271</v>
      </c>
      <c r="I295" s="31">
        <v>42936.647858796292</v>
      </c>
      <c r="J295" s="22" t="s">
        <v>73</v>
      </c>
      <c r="K295" s="32" t="s">
        <v>74</v>
      </c>
      <c r="L295" s="32" t="s">
        <v>1147</v>
      </c>
      <c r="N295" s="24">
        <v>775.75829999999996</v>
      </c>
      <c r="O295" s="24">
        <v>0</v>
      </c>
      <c r="P295" s="32" t="s">
        <v>389</v>
      </c>
      <c r="Q295" s="43" t="s">
        <v>390</v>
      </c>
      <c r="R295" s="43" t="s">
        <v>78</v>
      </c>
      <c r="S295" s="47">
        <v>5</v>
      </c>
    </row>
    <row r="296" spans="1:19" ht="12.75">
      <c r="A296" s="22" t="s">
        <v>60</v>
      </c>
      <c r="B296" s="22" t="s">
        <v>187</v>
      </c>
      <c r="C296" s="22" t="s">
        <v>63</v>
      </c>
      <c r="D296" s="22" t="s">
        <v>61</v>
      </c>
      <c r="E296" s="22" t="s">
        <v>1148</v>
      </c>
      <c r="F296" s="31">
        <v>42915.869733796295</v>
      </c>
      <c r="G296" s="31">
        <v>42916</v>
      </c>
      <c r="H296" s="31">
        <v>43281</v>
      </c>
      <c r="I296" s="31">
        <v>42945</v>
      </c>
      <c r="J296" s="22" t="s">
        <v>73</v>
      </c>
      <c r="K296" s="32" t="s">
        <v>94</v>
      </c>
      <c r="L296" s="32" t="s">
        <v>1149</v>
      </c>
      <c r="N296" s="24">
        <v>4149.8433000000005</v>
      </c>
      <c r="O296" s="24">
        <v>2826.56</v>
      </c>
      <c r="P296" s="32" t="s">
        <v>191</v>
      </c>
      <c r="Q296" s="43" t="s">
        <v>192</v>
      </c>
      <c r="R296" s="43" t="s">
        <v>78</v>
      </c>
      <c r="S296" s="47">
        <v>5</v>
      </c>
    </row>
    <row r="297" spans="1:19" ht="12.75">
      <c r="A297" s="22" t="s">
        <v>60</v>
      </c>
      <c r="B297" s="22" t="s">
        <v>203</v>
      </c>
      <c r="C297" s="22" t="s">
        <v>63</v>
      </c>
      <c r="D297" s="22" t="s">
        <v>61</v>
      </c>
      <c r="E297" s="22" t="s">
        <v>1150</v>
      </c>
      <c r="F297" s="31">
        <v>42901.554027777776</v>
      </c>
      <c r="G297" s="31">
        <v>42901</v>
      </c>
      <c r="H297" s="31">
        <v>43266</v>
      </c>
      <c r="I297" s="31">
        <v>42931.549745370372</v>
      </c>
      <c r="J297" s="22" t="s">
        <v>73</v>
      </c>
      <c r="K297" s="32" t="s">
        <v>94</v>
      </c>
      <c r="L297" s="32" t="s">
        <v>1151</v>
      </c>
      <c r="N297" s="24">
        <v>1054.8679999999999</v>
      </c>
      <c r="O297" s="24">
        <v>721.105</v>
      </c>
      <c r="P297" s="32" t="s">
        <v>347</v>
      </c>
      <c r="Q297" s="43" t="s">
        <v>348</v>
      </c>
      <c r="R297" s="43" t="s">
        <v>78</v>
      </c>
      <c r="S297" s="47">
        <v>6</v>
      </c>
    </row>
    <row r="298" spans="1:19" ht="12.75">
      <c r="A298" s="22" t="s">
        <v>60</v>
      </c>
      <c r="B298" s="22" t="s">
        <v>187</v>
      </c>
      <c r="C298" s="22" t="s">
        <v>63</v>
      </c>
      <c r="D298" s="22" t="s">
        <v>61</v>
      </c>
      <c r="E298" s="22" t="s">
        <v>1152</v>
      </c>
      <c r="F298" s="31">
        <v>42911.08489583333</v>
      </c>
      <c r="G298" s="31">
        <v>42946</v>
      </c>
      <c r="H298" s="31">
        <v>43311</v>
      </c>
      <c r="I298" s="31">
        <v>42971.08489583333</v>
      </c>
      <c r="J298" s="22" t="s">
        <v>119</v>
      </c>
      <c r="K298" s="32" t="s">
        <v>94</v>
      </c>
      <c r="L298" s="32" t="s">
        <v>1153</v>
      </c>
      <c r="N298" s="24">
        <v>1244.02</v>
      </c>
      <c r="O298" s="24">
        <v>1244.02</v>
      </c>
      <c r="P298" s="32" t="s">
        <v>1154</v>
      </c>
      <c r="Q298" s="43" t="s">
        <v>1155</v>
      </c>
      <c r="R298" s="43" t="s">
        <v>78</v>
      </c>
      <c r="S298" s="47">
        <v>1</v>
      </c>
    </row>
    <row r="299" spans="1:19" ht="12.75">
      <c r="A299" s="22" t="s">
        <v>60</v>
      </c>
      <c r="B299" s="22" t="s">
        <v>203</v>
      </c>
      <c r="C299" s="22" t="s">
        <v>63</v>
      </c>
      <c r="D299" s="22" t="s">
        <v>61</v>
      </c>
      <c r="E299" s="22" t="s">
        <v>1156</v>
      </c>
      <c r="F299" s="31">
        <v>42908.531006944446</v>
      </c>
      <c r="G299" s="31">
        <v>42912</v>
      </c>
      <c r="H299" s="31">
        <v>43277</v>
      </c>
      <c r="I299" s="31">
        <v>42938.497384259259</v>
      </c>
      <c r="J299" s="22" t="s">
        <v>73</v>
      </c>
      <c r="K299" s="32" t="s">
        <v>89</v>
      </c>
      <c r="L299" s="32" t="s">
        <v>1157</v>
      </c>
      <c r="N299" s="24">
        <v>876.44140000000004</v>
      </c>
      <c r="O299" s="24">
        <v>1516.67</v>
      </c>
      <c r="P299" s="32" t="s">
        <v>1158</v>
      </c>
      <c r="Q299" s="43" t="s">
        <v>1159</v>
      </c>
      <c r="R299" s="43" t="s">
        <v>78</v>
      </c>
      <c r="S299" s="47">
        <v>5</v>
      </c>
    </row>
    <row r="300" spans="1:19" ht="12.75">
      <c r="A300" s="22" t="s">
        <v>60</v>
      </c>
      <c r="B300" s="22" t="s">
        <v>203</v>
      </c>
      <c r="C300" s="22" t="s">
        <v>63</v>
      </c>
      <c r="D300" s="22" t="s">
        <v>61</v>
      </c>
      <c r="E300" s="22" t="s">
        <v>1160</v>
      </c>
      <c r="F300" s="31">
        <v>42913.632569444446</v>
      </c>
      <c r="G300" s="31">
        <v>42913</v>
      </c>
      <c r="H300" s="31">
        <v>43278</v>
      </c>
      <c r="I300" s="31">
        <v>42943.629155092589</v>
      </c>
      <c r="J300" s="22" t="s">
        <v>73</v>
      </c>
      <c r="K300" s="32" t="s">
        <v>94</v>
      </c>
      <c r="L300" s="32" t="s">
        <v>1161</v>
      </c>
      <c r="N300" s="24">
        <v>583.91570000000002</v>
      </c>
      <c r="O300" s="24">
        <v>445.60</v>
      </c>
      <c r="P300" s="32" t="s">
        <v>743</v>
      </c>
      <c r="Q300" s="43" t="s">
        <v>744</v>
      </c>
      <c r="R300" s="43" t="s">
        <v>78</v>
      </c>
      <c r="S300" s="47">
        <v>5</v>
      </c>
    </row>
    <row r="301" spans="1:19" ht="12.75">
      <c r="A301" s="22" t="s">
        <v>60</v>
      </c>
      <c r="B301" s="22" t="s">
        <v>203</v>
      </c>
      <c r="C301" s="22" t="s">
        <v>63</v>
      </c>
      <c r="D301" s="22" t="s">
        <v>61</v>
      </c>
      <c r="E301" s="22" t="s">
        <v>1162</v>
      </c>
      <c r="F301" s="31">
        <v>42898.456909722219</v>
      </c>
      <c r="G301" s="31">
        <v>42935</v>
      </c>
      <c r="H301" s="31">
        <v>43300</v>
      </c>
      <c r="I301" s="31">
        <v>42958.452777777777</v>
      </c>
      <c r="J301" s="22" t="s">
        <v>119</v>
      </c>
      <c r="K301" s="32" t="s">
        <v>94</v>
      </c>
      <c r="L301" s="32" t="s">
        <v>1163</v>
      </c>
      <c r="N301" s="24">
        <v>654.85</v>
      </c>
      <c r="O301" s="24">
        <v>471.08</v>
      </c>
      <c r="P301" s="32" t="s">
        <v>1164</v>
      </c>
      <c r="Q301" s="43" t="s">
        <v>1165</v>
      </c>
      <c r="R301" s="43" t="s">
        <v>78</v>
      </c>
      <c r="S301" s="47">
        <v>5</v>
      </c>
    </row>
    <row r="302" spans="1:19" ht="12.75">
      <c r="A302" s="22" t="s">
        <v>60</v>
      </c>
      <c r="B302" s="22" t="s">
        <v>888</v>
      </c>
      <c r="C302" s="22" t="s">
        <v>63</v>
      </c>
      <c r="D302" s="22" t="s">
        <v>61</v>
      </c>
      <c r="E302" s="22" t="s">
        <v>1166</v>
      </c>
      <c r="F302" s="31">
        <v>42911.084918981476</v>
      </c>
      <c r="G302" s="31">
        <v>42946</v>
      </c>
      <c r="H302" s="31">
        <v>43311</v>
      </c>
      <c r="I302" s="31">
        <v>42971.084918981476</v>
      </c>
      <c r="J302" s="22" t="s">
        <v>119</v>
      </c>
      <c r="K302" s="32" t="s">
        <v>94</v>
      </c>
      <c r="L302" s="32" t="s">
        <v>1167</v>
      </c>
      <c r="N302" s="24">
        <v>719.535</v>
      </c>
      <c r="O302" s="24">
        <v>527.05499999999995</v>
      </c>
      <c r="P302" s="32" t="s">
        <v>831</v>
      </c>
      <c r="Q302" s="43" t="s">
        <v>832</v>
      </c>
      <c r="R302" s="43" t="s">
        <v>78</v>
      </c>
      <c r="S302" s="47">
        <v>5</v>
      </c>
    </row>
    <row r="303" spans="1:19" ht="12.75">
      <c r="A303" s="22" t="s">
        <v>60</v>
      </c>
      <c r="B303" s="22" t="s">
        <v>203</v>
      </c>
      <c r="C303" s="22" t="s">
        <v>63</v>
      </c>
      <c r="D303" s="22" t="s">
        <v>61</v>
      </c>
      <c r="E303" s="22" t="s">
        <v>1168</v>
      </c>
      <c r="F303" s="31">
        <v>42902.469375000001</v>
      </c>
      <c r="G303" s="31">
        <v>42902</v>
      </c>
      <c r="H303" s="31">
        <v>43267</v>
      </c>
      <c r="I303" s="31">
        <v>42932.461319444439</v>
      </c>
      <c r="J303" s="22" t="s">
        <v>73</v>
      </c>
      <c r="K303" s="32" t="s">
        <v>94</v>
      </c>
      <c r="L303" s="32" t="s">
        <v>1169</v>
      </c>
      <c r="N303" s="24">
        <v>761.63599999999997</v>
      </c>
      <c r="O303" s="24">
        <v>545.32000000000005</v>
      </c>
      <c r="P303" s="32" t="s">
        <v>1170</v>
      </c>
      <c r="Q303" s="43" t="s">
        <v>1171</v>
      </c>
      <c r="R303" s="43" t="s">
        <v>78</v>
      </c>
      <c r="S303" s="47">
        <v>5</v>
      </c>
    </row>
    <row r="304" spans="1:19" ht="12.75">
      <c r="A304" s="22" t="s">
        <v>60</v>
      </c>
      <c r="B304" s="22" t="s">
        <v>203</v>
      </c>
      <c r="C304" s="22" t="s">
        <v>63</v>
      </c>
      <c r="D304" s="22" t="s">
        <v>61</v>
      </c>
      <c r="E304" s="22" t="s">
        <v>1172</v>
      </c>
      <c r="F304" s="31">
        <v>42912.564409722218</v>
      </c>
      <c r="G304" s="31">
        <v>42912</v>
      </c>
      <c r="H304" s="31">
        <v>43277</v>
      </c>
      <c r="I304" s="31">
        <v>42942.562881944439</v>
      </c>
      <c r="J304" s="22" t="s">
        <v>73</v>
      </c>
      <c r="K304" s="32" t="s">
        <v>89</v>
      </c>
      <c r="L304" s="32" t="s">
        <v>1173</v>
      </c>
      <c r="N304" s="24">
        <v>509.69600000000003</v>
      </c>
      <c r="O304" s="24">
        <v>431.43</v>
      </c>
      <c r="P304" s="32" t="s">
        <v>657</v>
      </c>
      <c r="Q304" s="43" t="s">
        <v>658</v>
      </c>
      <c r="R304" s="43" t="s">
        <v>78</v>
      </c>
      <c r="S304" s="47">
        <v>5</v>
      </c>
    </row>
    <row r="305" spans="1:19" ht="12.75">
      <c r="A305" s="22" t="s">
        <v>60</v>
      </c>
      <c r="B305" s="22" t="s">
        <v>203</v>
      </c>
      <c r="C305" s="22" t="s">
        <v>63</v>
      </c>
      <c r="D305" s="22" t="s">
        <v>61</v>
      </c>
      <c r="E305" s="22" t="s">
        <v>1174</v>
      </c>
      <c r="F305" s="31">
        <v>42906.380520833329</v>
      </c>
      <c r="G305" s="31">
        <v>42948</v>
      </c>
      <c r="H305" s="31">
        <v>43313</v>
      </c>
      <c r="I305" s="31">
        <v>42966.380277777775</v>
      </c>
      <c r="J305" s="22" t="s">
        <v>119</v>
      </c>
      <c r="K305" s="32" t="s">
        <v>94</v>
      </c>
      <c r="N305" s="24">
        <v>591.56280000000004</v>
      </c>
      <c r="O305" s="24">
        <v>350.375</v>
      </c>
      <c r="P305" s="32" t="s">
        <v>777</v>
      </c>
      <c r="Q305" s="43" t="s">
        <v>778</v>
      </c>
      <c r="R305" s="43" t="s">
        <v>78</v>
      </c>
      <c r="S305" s="47">
        <v>6</v>
      </c>
    </row>
    <row r="306" spans="1:19" ht="12.75">
      <c r="A306" s="22" t="s">
        <v>60</v>
      </c>
      <c r="B306" s="22" t="s">
        <v>203</v>
      </c>
      <c r="C306" s="22" t="s">
        <v>63</v>
      </c>
      <c r="D306" s="22" t="s">
        <v>61</v>
      </c>
      <c r="E306" s="22" t="s">
        <v>1175</v>
      </c>
      <c r="F306" s="31">
        <v>42915.662372685183</v>
      </c>
      <c r="G306" s="31">
        <v>42874</v>
      </c>
      <c r="H306" s="31">
        <v>43239</v>
      </c>
      <c r="I306" s="31">
        <v>42945.662129629629</v>
      </c>
      <c r="J306" s="22" t="s">
        <v>357</v>
      </c>
      <c r="K306" s="32" t="s">
        <v>153</v>
      </c>
      <c r="L306" s="32" t="s">
        <v>1176</v>
      </c>
      <c r="M306" s="32" t="s">
        <v>1177</v>
      </c>
      <c r="N306" s="24">
        <v>-1410.27</v>
      </c>
      <c r="O306" s="24">
        <v>-1410.27</v>
      </c>
      <c r="P306" s="32" t="s">
        <v>1178</v>
      </c>
      <c r="Q306" s="43" t="s">
        <v>1179</v>
      </c>
      <c r="R306" s="43" t="s">
        <v>78</v>
      </c>
      <c r="S306" s="47">
        <v>1</v>
      </c>
    </row>
    <row r="307" spans="1:19" ht="12.75">
      <c r="A307" s="22" t="s">
        <v>60</v>
      </c>
      <c r="B307" s="22" t="s">
        <v>406</v>
      </c>
      <c r="C307" s="22" t="s">
        <v>63</v>
      </c>
      <c r="D307" s="22" t="s">
        <v>61</v>
      </c>
      <c r="E307" s="22" t="s">
        <v>1180</v>
      </c>
      <c r="F307" s="31">
        <v>42891.52857638889</v>
      </c>
      <c r="G307" s="31">
        <v>42916</v>
      </c>
      <c r="H307" s="31">
        <v>43281</v>
      </c>
      <c r="I307" s="31">
        <v>42921.527789351851</v>
      </c>
      <c r="J307" s="22" t="s">
        <v>73</v>
      </c>
      <c r="K307" s="32" t="s">
        <v>171</v>
      </c>
      <c r="L307" s="32" t="s">
        <v>1181</v>
      </c>
      <c r="N307" s="24">
        <v>2395.44</v>
      </c>
      <c r="O307" s="24">
        <v>0</v>
      </c>
      <c r="P307" s="32" t="s">
        <v>1182</v>
      </c>
      <c r="Q307" s="43" t="s">
        <v>1183</v>
      </c>
      <c r="R307" s="43" t="s">
        <v>78</v>
      </c>
      <c r="S307" s="47">
        <v>4</v>
      </c>
    </row>
    <row r="308" spans="1:19" ht="12.75">
      <c r="A308" s="22" t="s">
        <v>60</v>
      </c>
      <c r="B308" s="22" t="s">
        <v>203</v>
      </c>
      <c r="C308" s="22" t="s">
        <v>63</v>
      </c>
      <c r="D308" s="22" t="s">
        <v>61</v>
      </c>
      <c r="E308" s="22" t="s">
        <v>1184</v>
      </c>
      <c r="F308" s="31">
        <v>42906.45008101852</v>
      </c>
      <c r="G308" s="31">
        <v>42949</v>
      </c>
      <c r="H308" s="31">
        <v>43314</v>
      </c>
      <c r="I308" s="31">
        <v>42941.438252314816</v>
      </c>
      <c r="J308" s="22" t="s">
        <v>73</v>
      </c>
      <c r="K308" s="32" t="s">
        <v>94</v>
      </c>
      <c r="L308" s="32" t="s">
        <v>1185</v>
      </c>
      <c r="N308" s="24">
        <v>902.70159999999998</v>
      </c>
      <c r="O308" s="24">
        <v>816.26</v>
      </c>
      <c r="P308" s="32" t="s">
        <v>1186</v>
      </c>
      <c r="Q308" s="43" t="s">
        <v>1187</v>
      </c>
      <c r="R308" s="43" t="s">
        <v>78</v>
      </c>
      <c r="S308" s="47">
        <v>5</v>
      </c>
    </row>
    <row r="309" spans="1:19" ht="12.75">
      <c r="A309" s="22" t="s">
        <v>60</v>
      </c>
      <c r="B309" s="22" t="s">
        <v>517</v>
      </c>
      <c r="C309" s="22" t="s">
        <v>63</v>
      </c>
      <c r="D309" s="22" t="s">
        <v>61</v>
      </c>
      <c r="E309" s="22" t="s">
        <v>1188</v>
      </c>
      <c r="F309" s="31">
        <v>42916.418761574074</v>
      </c>
      <c r="G309" s="31">
        <v>42925</v>
      </c>
      <c r="H309" s="31">
        <v>43290</v>
      </c>
      <c r="I309" s="31">
        <v>42946</v>
      </c>
      <c r="J309" s="22" t="s">
        <v>73</v>
      </c>
      <c r="K309" s="32" t="s">
        <v>94</v>
      </c>
      <c r="L309" s="32" t="s">
        <v>1189</v>
      </c>
      <c r="N309" s="24">
        <v>743.70</v>
      </c>
      <c r="O309" s="24">
        <v>732.64</v>
      </c>
      <c r="P309" s="32" t="s">
        <v>1190</v>
      </c>
      <c r="Q309" s="43" t="s">
        <v>1191</v>
      </c>
      <c r="R309" s="43" t="s">
        <v>78</v>
      </c>
      <c r="S309" s="47">
        <v>5</v>
      </c>
    </row>
    <row r="310" spans="1:19" ht="12.75">
      <c r="A310" s="22" t="s">
        <v>60</v>
      </c>
      <c r="B310" s="22" t="s">
        <v>559</v>
      </c>
      <c r="C310" s="22" t="s">
        <v>63</v>
      </c>
      <c r="D310" s="22" t="s">
        <v>61</v>
      </c>
      <c r="E310" s="22" t="s">
        <v>1192</v>
      </c>
      <c r="F310" s="31">
        <v>42892.414849537032</v>
      </c>
      <c r="G310" s="31">
        <v>42916</v>
      </c>
      <c r="H310" s="31">
        <v>43281</v>
      </c>
      <c r="I310" s="31">
        <v>42922</v>
      </c>
      <c r="J310" s="22" t="s">
        <v>73</v>
      </c>
      <c r="K310" s="32" t="s">
        <v>94</v>
      </c>
      <c r="L310" s="32" t="s">
        <v>1193</v>
      </c>
      <c r="N310" s="24">
        <v>3716.62</v>
      </c>
      <c r="O310" s="24">
        <v>3716.62</v>
      </c>
      <c r="P310" s="32" t="s">
        <v>125</v>
      </c>
      <c r="Q310" s="43" t="s">
        <v>126</v>
      </c>
      <c r="R310" s="43" t="s">
        <v>78</v>
      </c>
      <c r="S310" s="47">
        <v>4</v>
      </c>
    </row>
    <row r="311" spans="1:19" ht="12.75">
      <c r="A311" s="22" t="s">
        <v>60</v>
      </c>
      <c r="B311" s="22" t="s">
        <v>203</v>
      </c>
      <c r="C311" s="22" t="s">
        <v>63</v>
      </c>
      <c r="D311" s="22" t="s">
        <v>61</v>
      </c>
      <c r="E311" s="22" t="s">
        <v>1194</v>
      </c>
      <c r="F311" s="31">
        <v>42914.087696759256</v>
      </c>
      <c r="G311" s="31">
        <v>42949</v>
      </c>
      <c r="H311" s="31">
        <v>43314</v>
      </c>
      <c r="I311" s="31">
        <v>42974.087696759256</v>
      </c>
      <c r="J311" s="22" t="s">
        <v>119</v>
      </c>
      <c r="K311" s="32" t="s">
        <v>153</v>
      </c>
      <c r="L311" s="32" t="s">
        <v>1195</v>
      </c>
      <c r="M311" s="32" t="s">
        <v>1196</v>
      </c>
      <c r="N311" s="24">
        <v>917.20</v>
      </c>
      <c r="O311" s="24">
        <v>917.20</v>
      </c>
      <c r="P311" s="32" t="s">
        <v>1197</v>
      </c>
      <c r="Q311" s="43" t="s">
        <v>1198</v>
      </c>
      <c r="R311" s="43" t="s">
        <v>78</v>
      </c>
      <c r="S311" s="47">
        <v>1</v>
      </c>
    </row>
    <row r="312" spans="1:19" ht="12.75">
      <c r="A312" s="22" t="s">
        <v>60</v>
      </c>
      <c r="B312" s="22" t="s">
        <v>232</v>
      </c>
      <c r="C312" s="22" t="s">
        <v>63</v>
      </c>
      <c r="D312" s="22" t="s">
        <v>61</v>
      </c>
      <c r="E312" s="22" t="s">
        <v>1199</v>
      </c>
      <c r="F312" s="31">
        <v>42888.583587962959</v>
      </c>
      <c r="G312" s="31">
        <v>42916</v>
      </c>
      <c r="H312" s="31">
        <v>43281</v>
      </c>
      <c r="I312" s="31">
        <v>42918</v>
      </c>
      <c r="J312" s="22" t="s">
        <v>73</v>
      </c>
      <c r="K312" s="32" t="s">
        <v>153</v>
      </c>
      <c r="L312" s="32" t="s">
        <v>1200</v>
      </c>
      <c r="M312" s="32" t="s">
        <v>1201</v>
      </c>
      <c r="N312" s="24">
        <v>8011.44</v>
      </c>
      <c r="O312" s="24">
        <v>8594.5691999999999</v>
      </c>
      <c r="P312" s="32" t="s">
        <v>1202</v>
      </c>
      <c r="Q312" s="43" t="s">
        <v>1203</v>
      </c>
      <c r="R312" s="43" t="s">
        <v>78</v>
      </c>
      <c r="S312" s="47">
        <v>6</v>
      </c>
    </row>
    <row r="313" spans="1:19" ht="12.75">
      <c r="A313" s="22" t="s">
        <v>60</v>
      </c>
      <c r="B313" s="22" t="s">
        <v>203</v>
      </c>
      <c r="C313" s="22" t="s">
        <v>63</v>
      </c>
      <c r="D313" s="22" t="s">
        <v>61</v>
      </c>
      <c r="E313" s="22" t="s">
        <v>1204</v>
      </c>
      <c r="F313" s="31">
        <v>42890.026377314811</v>
      </c>
      <c r="G313" s="31">
        <v>42939</v>
      </c>
      <c r="H313" s="31">
        <v>43304</v>
      </c>
      <c r="I313" s="31">
        <v>42950.026377314811</v>
      </c>
      <c r="J313" s="22" t="s">
        <v>73</v>
      </c>
      <c r="K313" s="32" t="s">
        <v>153</v>
      </c>
      <c r="L313" s="32" t="s">
        <v>1205</v>
      </c>
      <c r="M313" s="32" t="s">
        <v>1206</v>
      </c>
      <c r="N313" s="24">
        <v>2017.3240000000001</v>
      </c>
      <c r="O313" s="24">
        <v>1249.3399999999999</v>
      </c>
      <c r="P313" s="32" t="s">
        <v>246</v>
      </c>
      <c r="Q313" s="43" t="s">
        <v>247</v>
      </c>
      <c r="R313" s="43" t="s">
        <v>193</v>
      </c>
      <c r="S313" s="47">
        <v>6</v>
      </c>
    </row>
    <row r="314" spans="1:19" ht="12.75">
      <c r="A314" s="22" t="s">
        <v>60</v>
      </c>
      <c r="B314" s="22" t="s">
        <v>194</v>
      </c>
      <c r="C314" s="22" t="s">
        <v>63</v>
      </c>
      <c r="D314" s="22" t="s">
        <v>61</v>
      </c>
      <c r="E314" s="22" t="s">
        <v>1207</v>
      </c>
      <c r="F314" s="31">
        <v>42888.591898148145</v>
      </c>
      <c r="G314" s="31">
        <v>42888</v>
      </c>
      <c r="H314" s="31">
        <v>43253</v>
      </c>
      <c r="I314" s="31">
        <v>42918.587442129625</v>
      </c>
      <c r="J314" s="22" t="s">
        <v>73</v>
      </c>
      <c r="K314" s="32" t="s">
        <v>94</v>
      </c>
      <c r="L314" s="32" t="s">
        <v>1208</v>
      </c>
      <c r="N314" s="24">
        <v>1103.7380000000001</v>
      </c>
      <c r="O314" s="24">
        <v>991.99</v>
      </c>
      <c r="P314" s="32" t="s">
        <v>269</v>
      </c>
      <c r="Q314" s="43" t="s">
        <v>270</v>
      </c>
      <c r="R314" s="43" t="s">
        <v>78</v>
      </c>
      <c r="S314" s="47">
        <v>6</v>
      </c>
    </row>
    <row r="315" spans="1:19" ht="12.75">
      <c r="A315" s="22" t="s">
        <v>60</v>
      </c>
      <c r="B315" s="22" t="s">
        <v>203</v>
      </c>
      <c r="C315" s="22" t="s">
        <v>63</v>
      </c>
      <c r="D315" s="22" t="s">
        <v>61</v>
      </c>
      <c r="E315" s="22" t="s">
        <v>1209</v>
      </c>
      <c r="F315" s="31">
        <v>42893.414050925923</v>
      </c>
      <c r="G315" s="31">
        <v>42892</v>
      </c>
      <c r="H315" s="31">
        <v>43257</v>
      </c>
      <c r="I315" s="31">
        <v>42922.677581018514</v>
      </c>
      <c r="J315" s="22" t="s">
        <v>73</v>
      </c>
      <c r="K315" s="32" t="s">
        <v>74</v>
      </c>
      <c r="L315" s="32" t="s">
        <v>1210</v>
      </c>
      <c r="N315" s="24">
        <v>6369.0500000000002</v>
      </c>
      <c r="O315" s="24">
        <v>0</v>
      </c>
      <c r="P315" s="32" t="s">
        <v>1045</v>
      </c>
      <c r="Q315" s="43" t="s">
        <v>1046</v>
      </c>
      <c r="R315" s="43" t="s">
        <v>78</v>
      </c>
      <c r="S315" s="47">
        <v>6</v>
      </c>
    </row>
    <row r="316" spans="1:19" ht="12.75">
      <c r="A316" s="22" t="s">
        <v>60</v>
      </c>
      <c r="B316" s="22" t="s">
        <v>194</v>
      </c>
      <c r="C316" s="22" t="s">
        <v>63</v>
      </c>
      <c r="D316" s="22" t="s">
        <v>61</v>
      </c>
      <c r="E316" s="22" t="s">
        <v>1211</v>
      </c>
      <c r="F316" s="31">
        <v>42913.702060185184</v>
      </c>
      <c r="G316" s="31">
        <v>42913</v>
      </c>
      <c r="H316" s="31">
        <v>43278</v>
      </c>
      <c r="I316" s="31">
        <v>42943.69263888889</v>
      </c>
      <c r="J316" s="22" t="s">
        <v>73</v>
      </c>
      <c r="K316" s="32" t="s">
        <v>74</v>
      </c>
      <c r="L316" s="32" t="s">
        <v>1212</v>
      </c>
      <c r="N316" s="24">
        <v>0</v>
      </c>
      <c r="O316" s="24">
        <v>0</v>
      </c>
      <c r="P316" s="32" t="s">
        <v>1213</v>
      </c>
      <c r="Q316" s="43" t="s">
        <v>1214</v>
      </c>
      <c r="R316" s="43" t="s">
        <v>78</v>
      </c>
      <c r="S316" s="47">
        <v>5</v>
      </c>
    </row>
    <row r="317" spans="1:19" ht="12.75">
      <c r="A317" s="22" t="s">
        <v>60</v>
      </c>
      <c r="B317" s="22" t="s">
        <v>194</v>
      </c>
      <c r="C317" s="22" t="s">
        <v>63</v>
      </c>
      <c r="D317" s="22" t="s">
        <v>61</v>
      </c>
      <c r="E317" s="22" t="s">
        <v>1215</v>
      </c>
      <c r="F317" s="31">
        <v>42916.544131944444</v>
      </c>
      <c r="G317" s="31">
        <v>42870</v>
      </c>
      <c r="H317" s="31">
        <v>43235</v>
      </c>
      <c r="I317" s="31">
        <v>42946.542557870365</v>
      </c>
      <c r="J317" s="22" t="s">
        <v>152</v>
      </c>
      <c r="K317" s="32" t="s">
        <v>171</v>
      </c>
      <c r="L317" s="32" t="s">
        <v>1216</v>
      </c>
      <c r="N317" s="24">
        <v>0</v>
      </c>
      <c r="O317" s="24">
        <v>0</v>
      </c>
      <c r="P317" s="32" t="s">
        <v>246</v>
      </c>
      <c r="Q317" s="43" t="s">
        <v>247</v>
      </c>
      <c r="R317" s="43" t="s">
        <v>193</v>
      </c>
      <c r="S317" s="47">
        <v>1</v>
      </c>
    </row>
    <row r="318" spans="1:19" ht="12.75">
      <c r="A318" s="22" t="s">
        <v>60</v>
      </c>
      <c r="B318" s="22" t="s">
        <v>203</v>
      </c>
      <c r="C318" s="22" t="s">
        <v>63</v>
      </c>
      <c r="D318" s="22" t="s">
        <v>61</v>
      </c>
      <c r="E318" s="22" t="s">
        <v>1217</v>
      </c>
      <c r="F318" s="31">
        <v>42892.049004629625</v>
      </c>
      <c r="G318" s="31">
        <v>42934</v>
      </c>
      <c r="H318" s="31">
        <v>43299</v>
      </c>
      <c r="I318" s="31">
        <v>42952.049004629625</v>
      </c>
      <c r="J318" s="22" t="s">
        <v>73</v>
      </c>
      <c r="K318" s="32" t="s">
        <v>94</v>
      </c>
      <c r="L318" s="32" t="s">
        <v>1218</v>
      </c>
      <c r="N318" s="24">
        <v>368.726</v>
      </c>
      <c r="O318" s="24">
        <v>326.80</v>
      </c>
      <c r="P318" s="32" t="s">
        <v>1219</v>
      </c>
      <c r="Q318" s="43" t="s">
        <v>1220</v>
      </c>
      <c r="R318" s="43" t="s">
        <v>78</v>
      </c>
      <c r="S318" s="47">
        <v>5</v>
      </c>
    </row>
    <row r="319" spans="1:19" ht="12.75">
      <c r="A319" s="22" t="s">
        <v>60</v>
      </c>
      <c r="B319" s="22" t="s">
        <v>1047</v>
      </c>
      <c r="C319" s="22" t="s">
        <v>63</v>
      </c>
      <c r="D319" s="22" t="s">
        <v>61</v>
      </c>
      <c r="E319" s="22" t="s">
        <v>1221</v>
      </c>
      <c r="F319" s="31">
        <v>42909.382118055553</v>
      </c>
      <c r="G319" s="31">
        <v>42909</v>
      </c>
      <c r="H319" s="31">
        <v>43274</v>
      </c>
      <c r="I319" s="31">
        <v>42939</v>
      </c>
      <c r="J319" s="22" t="s">
        <v>73</v>
      </c>
      <c r="K319" s="32" t="s">
        <v>74</v>
      </c>
      <c r="L319" s="32" t="s">
        <v>1222</v>
      </c>
      <c r="N319" s="24">
        <v>0</v>
      </c>
      <c r="O319" s="24">
        <v>0</v>
      </c>
      <c r="P319" s="32" t="s">
        <v>1223</v>
      </c>
      <c r="Q319" s="43" t="s">
        <v>1224</v>
      </c>
      <c r="R319" s="43" t="s">
        <v>78</v>
      </c>
      <c r="S319" s="47">
        <v>4</v>
      </c>
    </row>
    <row r="320" spans="1:19" ht="12.75">
      <c r="A320" s="22" t="s">
        <v>60</v>
      </c>
      <c r="B320" s="22" t="s">
        <v>194</v>
      </c>
      <c r="C320" s="22" t="s">
        <v>63</v>
      </c>
      <c r="D320" s="22" t="s">
        <v>61</v>
      </c>
      <c r="E320" s="22" t="s">
        <v>1225</v>
      </c>
      <c r="F320" s="31">
        <v>42907.615555555552</v>
      </c>
      <c r="G320" s="31">
        <v>42907</v>
      </c>
      <c r="H320" s="31">
        <v>43272</v>
      </c>
      <c r="I320" s="31">
        <v>42937.573287037034</v>
      </c>
      <c r="J320" s="22" t="s">
        <v>73</v>
      </c>
      <c r="K320" s="32" t="s">
        <v>94</v>
      </c>
      <c r="L320" s="32" t="s">
        <v>1226</v>
      </c>
      <c r="N320" s="24">
        <v>2634.915</v>
      </c>
      <c r="O320" s="24">
        <v>1979.77</v>
      </c>
      <c r="P320" s="32" t="s">
        <v>997</v>
      </c>
      <c r="Q320" s="43" t="s">
        <v>998</v>
      </c>
      <c r="R320" s="43" t="s">
        <v>78</v>
      </c>
      <c r="S320" s="47">
        <v>5</v>
      </c>
    </row>
    <row r="321" spans="1:19" ht="12.75">
      <c r="A321" s="22" t="s">
        <v>60</v>
      </c>
      <c r="B321" s="22" t="s">
        <v>1227</v>
      </c>
      <c r="C321" s="22" t="s">
        <v>63</v>
      </c>
      <c r="D321" s="22" t="s">
        <v>61</v>
      </c>
      <c r="E321" s="22" t="s">
        <v>1228</v>
      </c>
      <c r="F321" s="31">
        <v>42907.604398148149</v>
      </c>
      <c r="G321" s="31">
        <v>42916</v>
      </c>
      <c r="H321" s="31">
        <v>43281</v>
      </c>
      <c r="I321" s="31">
        <v>42937</v>
      </c>
      <c r="J321" s="22" t="s">
        <v>73</v>
      </c>
      <c r="K321" s="32" t="s">
        <v>94</v>
      </c>
      <c r="L321" s="32" t="s">
        <v>1229</v>
      </c>
      <c r="N321" s="24">
        <v>2671.62</v>
      </c>
      <c r="O321" s="24">
        <v>3508.20</v>
      </c>
      <c r="P321" s="32" t="s">
        <v>104</v>
      </c>
      <c r="Q321" s="43" t="s">
        <v>105</v>
      </c>
      <c r="R321" s="43" t="s">
        <v>78</v>
      </c>
      <c r="S321" s="47">
        <v>5</v>
      </c>
    </row>
    <row r="322" spans="1:19" ht="12.75">
      <c r="A322" s="22" t="s">
        <v>60</v>
      </c>
      <c r="B322" s="22" t="s">
        <v>194</v>
      </c>
      <c r="C322" s="22" t="s">
        <v>63</v>
      </c>
      <c r="D322" s="22" t="s">
        <v>61</v>
      </c>
      <c r="E322" s="22" t="s">
        <v>1230</v>
      </c>
      <c r="F322" s="31">
        <v>42906.702268518515</v>
      </c>
      <c r="G322" s="31">
        <v>42921</v>
      </c>
      <c r="H322" s="31">
        <v>43286</v>
      </c>
      <c r="I322" s="31">
        <v>42936.683472222219</v>
      </c>
      <c r="J322" s="22" t="s">
        <v>73</v>
      </c>
      <c r="K322" s="32" t="s">
        <v>74</v>
      </c>
      <c r="L322" s="32" t="s">
        <v>1231</v>
      </c>
      <c r="N322" s="24">
        <v>849.77</v>
      </c>
      <c r="O322" s="24">
        <v>0</v>
      </c>
      <c r="P322" s="32" t="s">
        <v>1232</v>
      </c>
      <c r="Q322" s="43" t="s">
        <v>1233</v>
      </c>
      <c r="R322" s="43" t="s">
        <v>78</v>
      </c>
      <c r="S322" s="47">
        <v>4</v>
      </c>
    </row>
    <row r="323" spans="1:19" ht="12.75">
      <c r="A323" s="22" t="s">
        <v>60</v>
      </c>
      <c r="B323" s="22" t="s">
        <v>499</v>
      </c>
      <c r="C323" s="22" t="s">
        <v>63</v>
      </c>
      <c r="D323" s="22" t="s">
        <v>61</v>
      </c>
      <c r="E323" s="22" t="s">
        <v>1234</v>
      </c>
      <c r="F323" s="31">
        <v>42913.606851851851</v>
      </c>
      <c r="G323" s="31">
        <v>42916</v>
      </c>
      <c r="H323" s="31">
        <v>43281</v>
      </c>
      <c r="I323" s="31">
        <v>42943</v>
      </c>
      <c r="J323" s="22" t="s">
        <v>73</v>
      </c>
      <c r="K323" s="32" t="s">
        <v>74</v>
      </c>
      <c r="L323" s="32" t="s">
        <v>1235</v>
      </c>
      <c r="N323" s="24">
        <v>8988.2566000000006</v>
      </c>
      <c r="O323" s="24">
        <v>0</v>
      </c>
      <c r="P323" s="32" t="s">
        <v>125</v>
      </c>
      <c r="Q323" s="43" t="s">
        <v>126</v>
      </c>
      <c r="R323" s="43" t="s">
        <v>78</v>
      </c>
      <c r="S323" s="47">
        <v>6</v>
      </c>
    </row>
    <row r="324" spans="1:19" ht="12.75">
      <c r="A324" s="22" t="s">
        <v>60</v>
      </c>
      <c r="B324" s="22" t="s">
        <v>187</v>
      </c>
      <c r="C324" s="22" t="s">
        <v>63</v>
      </c>
      <c r="D324" s="22" t="s">
        <v>61</v>
      </c>
      <c r="E324" s="22" t="s">
        <v>1236</v>
      </c>
      <c r="F324" s="31">
        <v>42895.573576388888</v>
      </c>
      <c r="G324" s="31">
        <v>42914</v>
      </c>
      <c r="H324" s="31">
        <v>43279</v>
      </c>
      <c r="I324" s="31">
        <v>42922</v>
      </c>
      <c r="J324" s="22" t="s">
        <v>73</v>
      </c>
      <c r="K324" s="32" t="s">
        <v>153</v>
      </c>
      <c r="L324" s="32" t="s">
        <v>1237</v>
      </c>
      <c r="M324" s="32" t="s">
        <v>1238</v>
      </c>
      <c r="N324" s="24">
        <v>842.42420000000004</v>
      </c>
      <c r="O324" s="24">
        <v>680.36329999999998</v>
      </c>
      <c r="P324" s="32" t="s">
        <v>1239</v>
      </c>
      <c r="Q324" s="43" t="s">
        <v>1240</v>
      </c>
      <c r="R324" s="43" t="s">
        <v>78</v>
      </c>
      <c r="S324" s="47">
        <v>5</v>
      </c>
    </row>
    <row r="325" spans="1:19" ht="12.75">
      <c r="A325" s="22" t="s">
        <v>60</v>
      </c>
      <c r="B325" s="22" t="s">
        <v>203</v>
      </c>
      <c r="C325" s="22" t="s">
        <v>63</v>
      </c>
      <c r="D325" s="22" t="s">
        <v>61</v>
      </c>
      <c r="E325" s="22" t="s">
        <v>1241</v>
      </c>
      <c r="F325" s="31">
        <v>42901.715231481481</v>
      </c>
      <c r="G325" s="31">
        <v>42901</v>
      </c>
      <c r="H325" s="31">
        <v>43266</v>
      </c>
      <c r="I325" s="31">
        <v>42931.711018518516</v>
      </c>
      <c r="J325" s="22" t="s">
        <v>73</v>
      </c>
      <c r="K325" s="32" t="s">
        <v>94</v>
      </c>
      <c r="L325" s="32" t="s">
        <v>1242</v>
      </c>
      <c r="N325" s="24">
        <v>534.21600000000001</v>
      </c>
      <c r="O325" s="24">
        <v>436.60</v>
      </c>
      <c r="P325" s="32" t="s">
        <v>181</v>
      </c>
      <c r="Q325" s="43" t="s">
        <v>182</v>
      </c>
      <c r="R325" s="43" t="s">
        <v>78</v>
      </c>
      <c r="S325" s="47">
        <v>5</v>
      </c>
    </row>
    <row r="326" spans="1:19" ht="12.75">
      <c r="A326" s="22" t="s">
        <v>60</v>
      </c>
      <c r="B326" s="22" t="s">
        <v>203</v>
      </c>
      <c r="C326" s="22" t="s">
        <v>63</v>
      </c>
      <c r="D326" s="22" t="s">
        <v>61</v>
      </c>
      <c r="E326" s="22" t="s">
        <v>1243</v>
      </c>
      <c r="F326" s="31">
        <v>42906.50913194444</v>
      </c>
      <c r="G326" s="31">
        <v>42949</v>
      </c>
      <c r="H326" s="31">
        <v>43314</v>
      </c>
      <c r="I326" s="31">
        <v>42966.508958333332</v>
      </c>
      <c r="J326" s="22" t="s">
        <v>73</v>
      </c>
      <c r="K326" s="32" t="s">
        <v>94</v>
      </c>
      <c r="L326" s="32" t="s">
        <v>1244</v>
      </c>
      <c r="N326" s="24">
        <v>446.805</v>
      </c>
      <c r="O326" s="24">
        <v>397.90</v>
      </c>
      <c r="P326" s="32" t="s">
        <v>539</v>
      </c>
      <c r="Q326" s="43" t="s">
        <v>540</v>
      </c>
      <c r="R326" s="43" t="s">
        <v>78</v>
      </c>
      <c r="S326" s="47">
        <v>5</v>
      </c>
    </row>
    <row r="327" spans="1:19" ht="12.75">
      <c r="A327" s="22" t="s">
        <v>60</v>
      </c>
      <c r="B327" s="22" t="s">
        <v>559</v>
      </c>
      <c r="C327" s="22" t="s">
        <v>63</v>
      </c>
      <c r="D327" s="22" t="s">
        <v>61</v>
      </c>
      <c r="E327" s="22" t="s">
        <v>1245</v>
      </c>
      <c r="F327" s="31">
        <v>42905.682905092588</v>
      </c>
      <c r="G327" s="31">
        <v>42916</v>
      </c>
      <c r="H327" s="31">
        <v>43281</v>
      </c>
      <c r="I327" s="31">
        <v>42935</v>
      </c>
      <c r="J327" s="22" t="s">
        <v>152</v>
      </c>
      <c r="K327" s="32" t="s">
        <v>74</v>
      </c>
      <c r="L327" s="32" t="s">
        <v>1246</v>
      </c>
      <c r="N327" s="24">
        <v>0</v>
      </c>
      <c r="O327" s="24">
        <v>0</v>
      </c>
      <c r="P327" s="32" t="s">
        <v>1247</v>
      </c>
      <c r="Q327" s="43" t="s">
        <v>1248</v>
      </c>
      <c r="R327" s="43" t="s">
        <v>78</v>
      </c>
      <c r="S327" s="47">
        <v>1</v>
      </c>
    </row>
    <row r="328" spans="1:19" ht="12.75">
      <c r="A328" s="22" t="s">
        <v>60</v>
      </c>
      <c r="B328" s="22" t="s">
        <v>227</v>
      </c>
      <c r="C328" s="22" t="s">
        <v>63</v>
      </c>
      <c r="D328" s="22" t="s">
        <v>61</v>
      </c>
      <c r="E328" s="22" t="s">
        <v>1249</v>
      </c>
      <c r="F328" s="31">
        <v>42901.390115740738</v>
      </c>
      <c r="G328" s="31">
        <v>42916</v>
      </c>
      <c r="H328" s="31">
        <v>43281</v>
      </c>
      <c r="I328" s="31">
        <v>42931</v>
      </c>
      <c r="J328" s="22" t="s">
        <v>73</v>
      </c>
      <c r="K328" s="32" t="s">
        <v>89</v>
      </c>
      <c r="L328" s="32" t="s">
        <v>1250</v>
      </c>
      <c r="N328" s="24">
        <v>2887.9650000000001</v>
      </c>
      <c r="O328" s="24">
        <v>2657.73</v>
      </c>
      <c r="P328" s="32" t="s">
        <v>294</v>
      </c>
      <c r="Q328" s="43" t="s">
        <v>295</v>
      </c>
      <c r="R328" s="43" t="s">
        <v>78</v>
      </c>
      <c r="S328" s="47">
        <v>5</v>
      </c>
    </row>
    <row r="329" spans="1:19" ht="12.75">
      <c r="A329" s="22" t="s">
        <v>60</v>
      </c>
      <c r="B329" s="22" t="s">
        <v>194</v>
      </c>
      <c r="C329" s="22" t="s">
        <v>63</v>
      </c>
      <c r="D329" s="22" t="s">
        <v>61</v>
      </c>
      <c r="E329" s="22" t="s">
        <v>1251</v>
      </c>
      <c r="F329" s="31">
        <v>42900.496296296296</v>
      </c>
      <c r="G329" s="31">
        <v>42907</v>
      </c>
      <c r="H329" s="31">
        <v>43272</v>
      </c>
      <c r="I329" s="31">
        <v>42930.493090277778</v>
      </c>
      <c r="J329" s="22" t="s">
        <v>73</v>
      </c>
      <c r="K329" s="32" t="s">
        <v>153</v>
      </c>
      <c r="L329" s="32" t="s">
        <v>1252</v>
      </c>
      <c r="M329" s="32" t="s">
        <v>1253</v>
      </c>
      <c r="N329" s="24">
        <v>876.46420000000001</v>
      </c>
      <c r="O329" s="24">
        <v>583.285</v>
      </c>
      <c r="P329" s="32" t="s">
        <v>211</v>
      </c>
      <c r="Q329" s="43" t="s">
        <v>212</v>
      </c>
      <c r="R329" s="43" t="s">
        <v>78</v>
      </c>
      <c r="S329" s="47">
        <v>5</v>
      </c>
    </row>
    <row r="330" spans="1:19" ht="12.75">
      <c r="A330" s="22" t="s">
        <v>60</v>
      </c>
      <c r="B330" s="22" t="s">
        <v>187</v>
      </c>
      <c r="C330" s="22" t="s">
        <v>63</v>
      </c>
      <c r="D330" s="22" t="s">
        <v>61</v>
      </c>
      <c r="E330" s="22" t="s">
        <v>1254</v>
      </c>
      <c r="F330" s="31">
        <v>42916.540532407409</v>
      </c>
      <c r="G330" s="31">
        <v>42916</v>
      </c>
      <c r="H330" s="31">
        <v>43281</v>
      </c>
      <c r="I330" s="31">
        <v>42946</v>
      </c>
      <c r="J330" s="22" t="s">
        <v>73</v>
      </c>
      <c r="K330" s="32" t="s">
        <v>153</v>
      </c>
      <c r="L330" s="32" t="s">
        <v>1255</v>
      </c>
      <c r="M330" s="32" t="s">
        <v>1256</v>
      </c>
      <c r="N330" s="24">
        <v>1751.9328</v>
      </c>
      <c r="O330" s="24">
        <v>1398.3425</v>
      </c>
      <c r="P330" s="32" t="s">
        <v>1257</v>
      </c>
      <c r="Q330" s="43" t="s">
        <v>1258</v>
      </c>
      <c r="R330" s="43" t="s">
        <v>78</v>
      </c>
      <c r="S330" s="47">
        <v>5</v>
      </c>
    </row>
    <row r="331" spans="1:19" ht="12.75">
      <c r="A331" s="22" t="s">
        <v>60</v>
      </c>
      <c r="B331" s="22" t="s">
        <v>194</v>
      </c>
      <c r="C331" s="22" t="s">
        <v>63</v>
      </c>
      <c r="D331" s="22" t="s">
        <v>61</v>
      </c>
      <c r="E331" s="22" t="s">
        <v>1259</v>
      </c>
      <c r="F331" s="31">
        <v>42901.645208333335</v>
      </c>
      <c r="G331" s="31">
        <v>42901</v>
      </c>
      <c r="H331" s="31">
        <v>43266</v>
      </c>
      <c r="I331" s="31">
        <v>42931.638796296298</v>
      </c>
      <c r="J331" s="22" t="s">
        <v>73</v>
      </c>
      <c r="K331" s="32" t="s">
        <v>94</v>
      </c>
      <c r="L331" s="32" t="s">
        <v>1260</v>
      </c>
      <c r="N331" s="24">
        <v>1238.6800000000001</v>
      </c>
      <c r="O331" s="24">
        <v>1287</v>
      </c>
      <c r="P331" s="32" t="s">
        <v>321</v>
      </c>
      <c r="Q331" s="43" t="s">
        <v>322</v>
      </c>
      <c r="R331" s="43" t="s">
        <v>193</v>
      </c>
      <c r="S331" s="47">
        <v>5</v>
      </c>
    </row>
    <row r="332" spans="1:19" ht="12.75">
      <c r="A332" s="22" t="s">
        <v>60</v>
      </c>
      <c r="B332" s="22" t="s">
        <v>203</v>
      </c>
      <c r="C332" s="22" t="s">
        <v>63</v>
      </c>
      <c r="D332" s="22" t="s">
        <v>61</v>
      </c>
      <c r="E332" s="22" t="s">
        <v>1261</v>
      </c>
      <c r="F332" s="31">
        <v>42906.540462962963</v>
      </c>
      <c r="G332" s="31">
        <v>42906</v>
      </c>
      <c r="H332" s="31">
        <v>43271</v>
      </c>
      <c r="I332" s="31">
        <v>42936.537314814814</v>
      </c>
      <c r="J332" s="22" t="s">
        <v>73</v>
      </c>
      <c r="K332" s="32" t="s">
        <v>94</v>
      </c>
      <c r="L332" s="32" t="s">
        <v>1262</v>
      </c>
      <c r="N332" s="24">
        <v>615.96159999999998</v>
      </c>
      <c r="O332" s="24">
        <v>421.855</v>
      </c>
      <c r="P332" s="32" t="s">
        <v>389</v>
      </c>
      <c r="Q332" s="43" t="s">
        <v>390</v>
      </c>
      <c r="R332" s="43" t="s">
        <v>78</v>
      </c>
      <c r="S332" s="47">
        <v>5</v>
      </c>
    </row>
    <row r="333" spans="1:19" ht="12.75">
      <c r="A333" s="22" t="s">
        <v>60</v>
      </c>
      <c r="B333" s="22" t="s">
        <v>203</v>
      </c>
      <c r="C333" s="22" t="s">
        <v>63</v>
      </c>
      <c r="D333" s="22" t="s">
        <v>61</v>
      </c>
      <c r="E333" s="22" t="s">
        <v>1263</v>
      </c>
      <c r="F333" s="31">
        <v>42913.39571759259</v>
      </c>
      <c r="G333" s="31">
        <v>42916</v>
      </c>
      <c r="H333" s="31">
        <v>43281</v>
      </c>
      <c r="I333" s="31">
        <v>42943.382916666662</v>
      </c>
      <c r="J333" s="22" t="s">
        <v>73</v>
      </c>
      <c r="K333" s="32" t="s">
        <v>74</v>
      </c>
      <c r="L333" s="32" t="s">
        <v>1264</v>
      </c>
      <c r="N333" s="24">
        <v>0</v>
      </c>
      <c r="O333" s="24">
        <v>0</v>
      </c>
      <c r="P333" s="32" t="s">
        <v>1265</v>
      </c>
      <c r="Q333" s="43" t="s">
        <v>1266</v>
      </c>
      <c r="R333" s="43" t="s">
        <v>78</v>
      </c>
      <c r="S333" s="47">
        <v>6</v>
      </c>
    </row>
    <row r="334" spans="1:19" ht="12.75">
      <c r="A334" s="22" t="s">
        <v>60</v>
      </c>
      <c r="B334" s="22" t="s">
        <v>336</v>
      </c>
      <c r="C334" s="22" t="s">
        <v>63</v>
      </c>
      <c r="D334" s="22" t="s">
        <v>61</v>
      </c>
      <c r="E334" s="22" t="s">
        <v>1267</v>
      </c>
      <c r="F334" s="31">
        <v>42912.088425925926</v>
      </c>
      <c r="G334" s="31">
        <v>42947</v>
      </c>
      <c r="H334" s="31">
        <v>43312</v>
      </c>
      <c r="I334" s="31">
        <v>42972.088425925926</v>
      </c>
      <c r="J334" s="22" t="s">
        <v>119</v>
      </c>
      <c r="K334" s="32" t="s">
        <v>94</v>
      </c>
      <c r="L334" s="32" t="s">
        <v>1268</v>
      </c>
      <c r="N334" s="24">
        <v>1471.37</v>
      </c>
      <c r="O334" s="24">
        <v>1471.37</v>
      </c>
      <c r="P334" s="32" t="s">
        <v>470</v>
      </c>
      <c r="Q334" s="43" t="s">
        <v>471</v>
      </c>
      <c r="R334" s="43" t="s">
        <v>78</v>
      </c>
      <c r="S334" s="47">
        <v>1</v>
      </c>
    </row>
    <row r="335" spans="1:19" ht="12.75">
      <c r="A335" s="22" t="s">
        <v>60</v>
      </c>
      <c r="B335" s="22" t="s">
        <v>187</v>
      </c>
      <c r="C335" s="22" t="s">
        <v>63</v>
      </c>
      <c r="D335" s="22" t="s">
        <v>61</v>
      </c>
      <c r="E335" s="22" t="s">
        <v>1269</v>
      </c>
      <c r="F335" s="31">
        <v>42892.481493055551</v>
      </c>
      <c r="G335" s="31">
        <v>42870</v>
      </c>
      <c r="H335" s="31">
        <v>43235</v>
      </c>
      <c r="I335" s="31">
        <v>42922</v>
      </c>
      <c r="J335" s="22" t="s">
        <v>152</v>
      </c>
      <c r="K335" s="32" t="s">
        <v>153</v>
      </c>
      <c r="L335" s="32" t="s">
        <v>1270</v>
      </c>
      <c r="M335" s="32" t="s">
        <v>1271</v>
      </c>
      <c r="N335" s="24">
        <v>0</v>
      </c>
      <c r="O335" s="24">
        <v>0</v>
      </c>
      <c r="P335" s="32" t="s">
        <v>1272</v>
      </c>
      <c r="Q335" s="43" t="s">
        <v>1273</v>
      </c>
      <c r="R335" s="43" t="s">
        <v>78</v>
      </c>
      <c r="S335" s="47">
        <v>1</v>
      </c>
    </row>
    <row r="336" spans="1:19" ht="12.75">
      <c r="A336" s="22" t="s">
        <v>60</v>
      </c>
      <c r="B336" s="22" t="s">
        <v>203</v>
      </c>
      <c r="C336" s="22" t="s">
        <v>63</v>
      </c>
      <c r="D336" s="22" t="s">
        <v>61</v>
      </c>
      <c r="E336" s="22" t="s">
        <v>1274</v>
      </c>
      <c r="F336" s="31">
        <v>42891.084189814814</v>
      </c>
      <c r="G336" s="31">
        <v>42926</v>
      </c>
      <c r="H336" s="31">
        <v>43291</v>
      </c>
      <c r="I336" s="31">
        <v>42951.084189814814</v>
      </c>
      <c r="J336" s="22" t="s">
        <v>119</v>
      </c>
      <c r="K336" s="32" t="s">
        <v>94</v>
      </c>
      <c r="L336" s="32" t="s">
        <v>1275</v>
      </c>
      <c r="N336" s="24">
        <v>2126.65</v>
      </c>
      <c r="O336" s="24">
        <v>2126.65</v>
      </c>
      <c r="P336" s="32" t="s">
        <v>372</v>
      </c>
      <c r="Q336" s="43" t="s">
        <v>373</v>
      </c>
      <c r="R336" s="43" t="s">
        <v>78</v>
      </c>
      <c r="S336" s="47">
        <v>1</v>
      </c>
    </row>
    <row r="337" spans="1:19" ht="12.75">
      <c r="A337" s="22" t="s">
        <v>60</v>
      </c>
      <c r="B337" s="22" t="s">
        <v>266</v>
      </c>
      <c r="C337" s="22" t="s">
        <v>63</v>
      </c>
      <c r="D337" s="22" t="s">
        <v>61</v>
      </c>
      <c r="E337" s="22" t="s">
        <v>1276</v>
      </c>
      <c r="F337" s="31">
        <v>42893.706724537034</v>
      </c>
      <c r="G337" s="31">
        <v>42886</v>
      </c>
      <c r="H337" s="31">
        <v>43251</v>
      </c>
      <c r="I337" s="31">
        <v>42923</v>
      </c>
      <c r="J337" s="22" t="s">
        <v>357</v>
      </c>
      <c r="K337" s="32" t="s">
        <v>94</v>
      </c>
      <c r="L337" s="32" t="s">
        <v>1277</v>
      </c>
      <c r="N337" s="24">
        <v>-2868.16</v>
      </c>
      <c r="O337" s="24">
        <v>-2868.16</v>
      </c>
      <c r="P337" s="32" t="s">
        <v>1278</v>
      </c>
      <c r="Q337" s="43" t="s">
        <v>1279</v>
      </c>
      <c r="R337" s="43" t="s">
        <v>78</v>
      </c>
      <c r="S337" s="47">
        <v>1</v>
      </c>
    </row>
    <row r="338" spans="1:19" ht="12.75">
      <c r="A338" s="22" t="s">
        <v>60</v>
      </c>
      <c r="B338" s="22" t="s">
        <v>203</v>
      </c>
      <c r="C338" s="22" t="s">
        <v>63</v>
      </c>
      <c r="D338" s="22" t="s">
        <v>61</v>
      </c>
      <c r="E338" s="22" t="s">
        <v>1280</v>
      </c>
      <c r="F338" s="31">
        <v>42887.167685185181</v>
      </c>
      <c r="G338" s="31">
        <v>42929</v>
      </c>
      <c r="H338" s="31">
        <v>43294</v>
      </c>
      <c r="I338" s="31">
        <v>42947.167685185181</v>
      </c>
      <c r="J338" s="22" t="s">
        <v>73</v>
      </c>
      <c r="K338" s="32" t="s">
        <v>89</v>
      </c>
      <c r="L338" s="32" t="s">
        <v>1281</v>
      </c>
      <c r="N338" s="24">
        <v>6908.4174999999996</v>
      </c>
      <c r="O338" s="24">
        <v>0</v>
      </c>
      <c r="P338" s="32" t="s">
        <v>1282</v>
      </c>
      <c r="Q338" s="43" t="s">
        <v>1283</v>
      </c>
      <c r="R338" s="43" t="s">
        <v>78</v>
      </c>
      <c r="S338" s="47">
        <v>5</v>
      </c>
    </row>
    <row r="339" spans="1:19" ht="12.75">
      <c r="A339" s="22" t="s">
        <v>60</v>
      </c>
      <c r="B339" s="22" t="s">
        <v>194</v>
      </c>
      <c r="C339" s="22" t="s">
        <v>63</v>
      </c>
      <c r="D339" s="22" t="s">
        <v>61</v>
      </c>
      <c r="E339" s="22" t="s">
        <v>1284</v>
      </c>
      <c r="F339" s="31">
        <v>42906.549999999996</v>
      </c>
      <c r="G339" s="31">
        <v>42933</v>
      </c>
      <c r="H339" s="31">
        <v>43296</v>
      </c>
      <c r="I339" s="31">
        <v>42936.534675925926</v>
      </c>
      <c r="J339" s="22" t="s">
        <v>73</v>
      </c>
      <c r="K339" s="32" t="s">
        <v>74</v>
      </c>
      <c r="L339" s="32" t="s">
        <v>1285</v>
      </c>
      <c r="N339" s="24">
        <v>0</v>
      </c>
      <c r="O339" s="24">
        <v>0</v>
      </c>
      <c r="P339" s="32" t="s">
        <v>482</v>
      </c>
      <c r="Q339" s="43" t="s">
        <v>483</v>
      </c>
      <c r="R339" s="43" t="s">
        <v>78</v>
      </c>
      <c r="S339" s="47">
        <v>6</v>
      </c>
    </row>
    <row r="340" spans="1:19" ht="12.75">
      <c r="A340" s="22" t="s">
        <v>60</v>
      </c>
      <c r="B340" s="22" t="s">
        <v>310</v>
      </c>
      <c r="C340" s="22" t="s">
        <v>63</v>
      </c>
      <c r="D340" s="22" t="s">
        <v>61</v>
      </c>
      <c r="E340" s="22" t="s">
        <v>1286</v>
      </c>
      <c r="F340" s="31">
        <v>42906.54420138889</v>
      </c>
      <c r="G340" s="31">
        <v>42906</v>
      </c>
      <c r="H340" s="31">
        <v>43271</v>
      </c>
      <c r="I340" s="31">
        <v>42936</v>
      </c>
      <c r="J340" s="22" t="s">
        <v>73</v>
      </c>
      <c r="K340" s="32" t="s">
        <v>74</v>
      </c>
      <c r="L340" s="32" t="s">
        <v>1287</v>
      </c>
      <c r="N340" s="24">
        <v>0</v>
      </c>
      <c r="O340" s="24">
        <v>0</v>
      </c>
      <c r="P340" s="32" t="s">
        <v>206</v>
      </c>
      <c r="Q340" s="43" t="s">
        <v>207</v>
      </c>
      <c r="R340" s="43" t="s">
        <v>78</v>
      </c>
      <c r="S340" s="47">
        <v>5</v>
      </c>
    </row>
    <row r="341" spans="1:19" ht="12.75">
      <c r="A341" s="22" t="s">
        <v>60</v>
      </c>
      <c r="B341" s="22" t="s">
        <v>203</v>
      </c>
      <c r="C341" s="22" t="s">
        <v>63</v>
      </c>
      <c r="D341" s="22" t="s">
        <v>61</v>
      </c>
      <c r="E341" s="22" t="s">
        <v>1288</v>
      </c>
      <c r="F341" s="31">
        <v>42914.08762731481</v>
      </c>
      <c r="G341" s="31">
        <v>42948</v>
      </c>
      <c r="H341" s="31">
        <v>43313</v>
      </c>
      <c r="I341" s="31">
        <v>42974.08762731481</v>
      </c>
      <c r="J341" s="22" t="s">
        <v>119</v>
      </c>
      <c r="K341" s="32" t="s">
        <v>94</v>
      </c>
      <c r="L341" s="32" t="s">
        <v>1289</v>
      </c>
      <c r="N341" s="24">
        <v>1136.47</v>
      </c>
      <c r="O341" s="24">
        <v>1136.47</v>
      </c>
      <c r="P341" s="32" t="s">
        <v>1290</v>
      </c>
      <c r="Q341" s="43" t="s">
        <v>1291</v>
      </c>
      <c r="R341" s="43" t="s">
        <v>78</v>
      </c>
      <c r="S341" s="47">
        <v>1</v>
      </c>
    </row>
    <row r="342" spans="1:19" ht="12.75">
      <c r="A342" s="22" t="s">
        <v>60</v>
      </c>
      <c r="B342" s="22" t="s">
        <v>203</v>
      </c>
      <c r="C342" s="22" t="s">
        <v>63</v>
      </c>
      <c r="D342" s="22" t="s">
        <v>61</v>
      </c>
      <c r="E342" s="22" t="s">
        <v>1292</v>
      </c>
      <c r="F342" s="31">
        <v>42909.427777777775</v>
      </c>
      <c r="G342" s="31">
        <v>42935</v>
      </c>
      <c r="H342" s="31">
        <v>43300</v>
      </c>
      <c r="I342" s="31">
        <v>42939.425092592588</v>
      </c>
      <c r="J342" s="22" t="s">
        <v>73</v>
      </c>
      <c r="K342" s="32" t="s">
        <v>89</v>
      </c>
      <c r="L342" s="32" t="s">
        <v>1293</v>
      </c>
      <c r="N342" s="24">
        <v>2580.2399999999998</v>
      </c>
      <c r="O342" s="24">
        <v>2525.71</v>
      </c>
      <c r="P342" s="32" t="s">
        <v>892</v>
      </c>
      <c r="Q342" s="43" t="s">
        <v>893</v>
      </c>
      <c r="R342" s="43" t="s">
        <v>78</v>
      </c>
      <c r="S342" s="47">
        <v>5</v>
      </c>
    </row>
    <row r="343" spans="1:19" ht="12.75">
      <c r="A343" s="22" t="s">
        <v>60</v>
      </c>
      <c r="B343" s="22" t="s">
        <v>203</v>
      </c>
      <c r="C343" s="22" t="s">
        <v>63</v>
      </c>
      <c r="D343" s="22" t="s">
        <v>61</v>
      </c>
      <c r="E343" s="22" t="s">
        <v>1294</v>
      </c>
      <c r="F343" s="31">
        <v>42905.421446759261</v>
      </c>
      <c r="G343" s="31">
        <v>42905</v>
      </c>
      <c r="H343" s="31">
        <v>43270</v>
      </c>
      <c r="I343" s="31">
        <v>42935.415613425925</v>
      </c>
      <c r="J343" s="22" t="s">
        <v>73</v>
      </c>
      <c r="K343" s="32" t="s">
        <v>94</v>
      </c>
      <c r="L343" s="32" t="s">
        <v>1295</v>
      </c>
      <c r="N343" s="24">
        <v>1061.2337</v>
      </c>
      <c r="O343" s="24">
        <v>923.3825</v>
      </c>
      <c r="P343" s="32" t="s">
        <v>168</v>
      </c>
      <c r="Q343" s="43" t="s">
        <v>169</v>
      </c>
      <c r="R343" s="43" t="s">
        <v>78</v>
      </c>
      <c r="S343" s="47">
        <v>5</v>
      </c>
    </row>
    <row r="344" spans="1:19" ht="12.75">
      <c r="A344" s="22" t="s">
        <v>60</v>
      </c>
      <c r="B344" s="22" t="s">
        <v>194</v>
      </c>
      <c r="C344" s="22" t="s">
        <v>63</v>
      </c>
      <c r="D344" s="22" t="s">
        <v>61</v>
      </c>
      <c r="E344" s="22" t="s">
        <v>1296</v>
      </c>
      <c r="F344" s="31">
        <v>42908.65420138889</v>
      </c>
      <c r="G344" s="31">
        <v>42909</v>
      </c>
      <c r="H344" s="31">
        <v>43274</v>
      </c>
      <c r="I344" s="31">
        <v>42938.652175925927</v>
      </c>
      <c r="J344" s="22" t="s">
        <v>73</v>
      </c>
      <c r="K344" s="32" t="s">
        <v>94</v>
      </c>
      <c r="L344" s="32" t="s">
        <v>1297</v>
      </c>
      <c r="N344" s="24">
        <v>475.47199999999998</v>
      </c>
      <c r="O344" s="24">
        <v>379.81</v>
      </c>
      <c r="P344" s="32" t="s">
        <v>630</v>
      </c>
      <c r="Q344" s="43" t="s">
        <v>631</v>
      </c>
      <c r="R344" s="43" t="s">
        <v>78</v>
      </c>
      <c r="S344" s="47">
        <v>5</v>
      </c>
    </row>
    <row r="345" spans="1:19" ht="12.75">
      <c r="A345" s="22" t="s">
        <v>60</v>
      </c>
      <c r="B345" s="22" t="s">
        <v>642</v>
      </c>
      <c r="C345" s="22" t="s">
        <v>63</v>
      </c>
      <c r="D345" s="22" t="s">
        <v>61</v>
      </c>
      <c r="E345" s="22" t="s">
        <v>1298</v>
      </c>
      <c r="F345" s="31">
        <v>42901.581944444442</v>
      </c>
      <c r="G345" s="31">
        <v>42917</v>
      </c>
      <c r="H345" s="31">
        <v>43282</v>
      </c>
      <c r="I345" s="31">
        <v>42931</v>
      </c>
      <c r="J345" s="22" t="s">
        <v>73</v>
      </c>
      <c r="K345" s="32" t="s">
        <v>89</v>
      </c>
      <c r="L345" s="32" t="s">
        <v>1299</v>
      </c>
      <c r="N345" s="24">
        <v>4472.1085000000003</v>
      </c>
      <c r="O345" s="24">
        <v>5468.10</v>
      </c>
      <c r="P345" s="32" t="s">
        <v>1300</v>
      </c>
      <c r="Q345" s="43" t="s">
        <v>1301</v>
      </c>
      <c r="R345" s="43" t="s">
        <v>78</v>
      </c>
      <c r="S345" s="47">
        <v>3</v>
      </c>
    </row>
    <row r="346" spans="1:19" ht="12.75">
      <c r="A346" s="22" t="s">
        <v>60</v>
      </c>
      <c r="B346" s="22" t="s">
        <v>203</v>
      </c>
      <c r="C346" s="22" t="s">
        <v>63</v>
      </c>
      <c r="D346" s="22" t="s">
        <v>61</v>
      </c>
      <c r="E346" s="22" t="s">
        <v>1302</v>
      </c>
      <c r="F346" s="31">
        <v>42892.084467592591</v>
      </c>
      <c r="G346" s="31">
        <v>42927</v>
      </c>
      <c r="H346" s="31">
        <v>43292</v>
      </c>
      <c r="I346" s="31">
        <v>42952.084467592591</v>
      </c>
      <c r="J346" s="22" t="s">
        <v>119</v>
      </c>
      <c r="K346" s="32" t="s">
        <v>94</v>
      </c>
      <c r="L346" s="32" t="s">
        <v>1303</v>
      </c>
      <c r="N346" s="24">
        <v>388.50</v>
      </c>
      <c r="O346" s="24">
        <v>242.46</v>
      </c>
      <c r="P346" s="32" t="s">
        <v>1164</v>
      </c>
      <c r="Q346" s="43" t="s">
        <v>1165</v>
      </c>
      <c r="R346" s="43" t="s">
        <v>78</v>
      </c>
      <c r="S346" s="47">
        <v>5</v>
      </c>
    </row>
    <row r="347" spans="1:19" ht="12.75">
      <c r="A347" s="22" t="s">
        <v>60</v>
      </c>
      <c r="B347" s="22" t="s">
        <v>203</v>
      </c>
      <c r="C347" s="22" t="s">
        <v>63</v>
      </c>
      <c r="D347" s="22" t="s">
        <v>61</v>
      </c>
      <c r="E347" s="22" t="s">
        <v>1304</v>
      </c>
      <c r="F347" s="31">
        <v>42913.447199074071</v>
      </c>
      <c r="G347" s="31">
        <v>42914</v>
      </c>
      <c r="H347" s="31">
        <v>43279</v>
      </c>
      <c r="I347" s="31">
        <v>42943.441168981481</v>
      </c>
      <c r="J347" s="22" t="s">
        <v>73</v>
      </c>
      <c r="K347" s="32" t="s">
        <v>89</v>
      </c>
      <c r="L347" s="32" t="s">
        <v>1305</v>
      </c>
      <c r="N347" s="24">
        <v>452.0127</v>
      </c>
      <c r="O347" s="24">
        <v>403.65</v>
      </c>
      <c r="P347" s="32" t="s">
        <v>1117</v>
      </c>
      <c r="Q347" s="43" t="s">
        <v>1118</v>
      </c>
      <c r="R347" s="43" t="s">
        <v>78</v>
      </c>
      <c r="S347" s="47">
        <v>6</v>
      </c>
    </row>
    <row r="348" spans="1:19" ht="12.75">
      <c r="A348" s="22" t="s">
        <v>60</v>
      </c>
      <c r="B348" s="22" t="s">
        <v>203</v>
      </c>
      <c r="C348" s="22" t="s">
        <v>63</v>
      </c>
      <c r="D348" s="22" t="s">
        <v>61</v>
      </c>
      <c r="E348" s="22" t="s">
        <v>1306</v>
      </c>
      <c r="F348" s="31">
        <v>42914.40075231481</v>
      </c>
      <c r="G348" s="31">
        <v>42914</v>
      </c>
      <c r="H348" s="31">
        <v>43279</v>
      </c>
      <c r="I348" s="31">
        <v>42944.377789351849</v>
      </c>
      <c r="J348" s="22" t="s">
        <v>73</v>
      </c>
      <c r="K348" s="32" t="s">
        <v>94</v>
      </c>
      <c r="L348" s="32" t="s">
        <v>1307</v>
      </c>
      <c r="N348" s="24">
        <v>533.71799999999996</v>
      </c>
      <c r="O348" s="24">
        <v>414.89</v>
      </c>
      <c r="P348" s="32" t="s">
        <v>275</v>
      </c>
      <c r="Q348" s="43" t="s">
        <v>276</v>
      </c>
      <c r="R348" s="43" t="s">
        <v>78</v>
      </c>
      <c r="S348" s="47">
        <v>5</v>
      </c>
    </row>
    <row r="349" spans="1:19" ht="12.75">
      <c r="A349" s="22" t="s">
        <v>60</v>
      </c>
      <c r="B349" s="22" t="s">
        <v>187</v>
      </c>
      <c r="C349" s="22" t="s">
        <v>63</v>
      </c>
      <c r="D349" s="22" t="s">
        <v>61</v>
      </c>
      <c r="E349" s="22" t="s">
        <v>1308</v>
      </c>
      <c r="F349" s="31">
        <v>42900.427210648144</v>
      </c>
      <c r="G349" s="31">
        <v>42916</v>
      </c>
      <c r="H349" s="31">
        <v>43281</v>
      </c>
      <c r="I349" s="31">
        <v>42930</v>
      </c>
      <c r="J349" s="22" t="s">
        <v>73</v>
      </c>
      <c r="K349" s="32" t="s">
        <v>74</v>
      </c>
      <c r="L349" s="32" t="s">
        <v>1309</v>
      </c>
      <c r="N349" s="24">
        <v>8233.5249999999996</v>
      </c>
      <c r="O349" s="24">
        <v>0</v>
      </c>
      <c r="P349" s="32" t="s">
        <v>1310</v>
      </c>
      <c r="Q349" s="43" t="s">
        <v>1311</v>
      </c>
      <c r="R349" s="43" t="s">
        <v>78</v>
      </c>
      <c r="S349" s="47">
        <v>4</v>
      </c>
    </row>
    <row r="350" spans="1:19" ht="12.75">
      <c r="A350" s="22" t="s">
        <v>60</v>
      </c>
      <c r="B350" s="22" t="s">
        <v>203</v>
      </c>
      <c r="C350" s="22" t="s">
        <v>63</v>
      </c>
      <c r="D350" s="22" t="s">
        <v>61</v>
      </c>
      <c r="E350" s="22" t="s">
        <v>1312</v>
      </c>
      <c r="F350" s="31">
        <v>42903.049085648148</v>
      </c>
      <c r="G350" s="31">
        <v>42945</v>
      </c>
      <c r="H350" s="31">
        <v>43310</v>
      </c>
      <c r="I350" s="31">
        <v>42963.049085648148</v>
      </c>
      <c r="J350" s="22" t="s">
        <v>73</v>
      </c>
      <c r="K350" s="32" t="s">
        <v>74</v>
      </c>
      <c r="L350" s="32" t="s">
        <v>1313</v>
      </c>
      <c r="N350" s="24">
        <v>1692.7933</v>
      </c>
      <c r="O350" s="24">
        <v>0</v>
      </c>
      <c r="P350" s="32" t="s">
        <v>347</v>
      </c>
      <c r="Q350" s="43" t="s">
        <v>348</v>
      </c>
      <c r="R350" s="43" t="s">
        <v>78</v>
      </c>
      <c r="S350" s="47">
        <v>5</v>
      </c>
    </row>
    <row r="351" spans="1:19" ht="12.75">
      <c r="A351" s="22" t="s">
        <v>60</v>
      </c>
      <c r="B351" s="22" t="s">
        <v>203</v>
      </c>
      <c r="C351" s="22" t="s">
        <v>63</v>
      </c>
      <c r="D351" s="22" t="s">
        <v>61</v>
      </c>
      <c r="E351" s="22" t="s">
        <v>1314</v>
      </c>
      <c r="F351" s="31">
        <v>42902.35969907407</v>
      </c>
      <c r="G351" s="31">
        <v>42944</v>
      </c>
      <c r="H351" s="31">
        <v>43309</v>
      </c>
      <c r="I351" s="31">
        <v>42962.359548611108</v>
      </c>
      <c r="J351" s="22" t="s">
        <v>73</v>
      </c>
      <c r="K351" s="32" t="s">
        <v>94</v>
      </c>
      <c r="L351" s="32" t="s">
        <v>1315</v>
      </c>
      <c r="N351" s="24">
        <v>358.04199999999997</v>
      </c>
      <c r="O351" s="24">
        <v>310.01999999999998</v>
      </c>
      <c r="P351" s="32" t="s">
        <v>539</v>
      </c>
      <c r="Q351" s="43" t="s">
        <v>540</v>
      </c>
      <c r="R351" s="43" t="s">
        <v>78</v>
      </c>
      <c r="S351" s="47">
        <v>5</v>
      </c>
    </row>
    <row r="352" spans="1:19" ht="12.75">
      <c r="A352" s="22" t="s">
        <v>60</v>
      </c>
      <c r="B352" s="22" t="s">
        <v>194</v>
      </c>
      <c r="C352" s="22" t="s">
        <v>63</v>
      </c>
      <c r="D352" s="22" t="s">
        <v>61</v>
      </c>
      <c r="E352" s="22" t="s">
        <v>1316</v>
      </c>
      <c r="F352" s="31">
        <v>42903.106712962959</v>
      </c>
      <c r="G352" s="31">
        <v>42875</v>
      </c>
      <c r="H352" s="31">
        <v>43240</v>
      </c>
      <c r="I352" s="31">
        <v>42933.10423611111</v>
      </c>
      <c r="J352" s="22" t="s">
        <v>357</v>
      </c>
      <c r="K352" s="32" t="s">
        <v>153</v>
      </c>
      <c r="L352" s="32" t="s">
        <v>1317</v>
      </c>
      <c r="M352" s="32" t="s">
        <v>1318</v>
      </c>
      <c r="N352" s="24">
        <v>-739.165</v>
      </c>
      <c r="O352" s="24">
        <v>-739.165</v>
      </c>
      <c r="P352" s="32" t="s">
        <v>1319</v>
      </c>
      <c r="Q352" s="43" t="s">
        <v>1320</v>
      </c>
      <c r="R352" s="43" t="s">
        <v>78</v>
      </c>
      <c r="S352" s="47">
        <v>1</v>
      </c>
    </row>
    <row r="353" spans="1:19" ht="12.75">
      <c r="A353" s="22" t="s">
        <v>60</v>
      </c>
      <c r="B353" s="22" t="s">
        <v>261</v>
      </c>
      <c r="C353" s="22" t="s">
        <v>63</v>
      </c>
      <c r="D353" s="22" t="s">
        <v>61</v>
      </c>
      <c r="E353" s="22" t="s">
        <v>1321</v>
      </c>
      <c r="F353" s="31">
        <v>42900.65116898148</v>
      </c>
      <c r="G353" s="31">
        <v>42917</v>
      </c>
      <c r="H353" s="31">
        <v>43282</v>
      </c>
      <c r="I353" s="31">
        <v>42930.650335648148</v>
      </c>
      <c r="J353" s="22" t="s">
        <v>73</v>
      </c>
      <c r="K353" s="32" t="s">
        <v>74</v>
      </c>
      <c r="L353" s="32" t="s">
        <v>1322</v>
      </c>
      <c r="N353" s="24">
        <v>0</v>
      </c>
      <c r="O353" s="24">
        <v>0</v>
      </c>
      <c r="P353" s="32" t="s">
        <v>1323</v>
      </c>
      <c r="Q353" s="43" t="s">
        <v>1324</v>
      </c>
      <c r="R353" s="43" t="s">
        <v>78</v>
      </c>
      <c r="S353" s="47">
        <v>4</v>
      </c>
    </row>
    <row r="354" spans="1:19" ht="12.75">
      <c r="A354" s="22" t="s">
        <v>60</v>
      </c>
      <c r="B354" s="22" t="s">
        <v>203</v>
      </c>
      <c r="C354" s="22" t="s">
        <v>63</v>
      </c>
      <c r="D354" s="22" t="s">
        <v>61</v>
      </c>
      <c r="E354" s="22" t="s">
        <v>1325</v>
      </c>
      <c r="F354" s="31">
        <v>42895.594884259255</v>
      </c>
      <c r="G354" s="31">
        <v>42895</v>
      </c>
      <c r="H354" s="31">
        <v>43260</v>
      </c>
      <c r="I354" s="31">
        <v>42925.593009259261</v>
      </c>
      <c r="J354" s="22" t="s">
        <v>73</v>
      </c>
      <c r="K354" s="32" t="s">
        <v>94</v>
      </c>
      <c r="L354" s="32" t="s">
        <v>1326</v>
      </c>
      <c r="N354" s="24">
        <v>559.4575</v>
      </c>
      <c r="O354" s="24">
        <v>559.40</v>
      </c>
      <c r="P354" s="32" t="s">
        <v>1327</v>
      </c>
      <c r="Q354" s="43" t="s">
        <v>1328</v>
      </c>
      <c r="R354" s="43" t="s">
        <v>78</v>
      </c>
      <c r="S354" s="47">
        <v>5</v>
      </c>
    </row>
    <row r="355" spans="1:19" ht="12.75">
      <c r="A355" s="22" t="s">
        <v>60</v>
      </c>
      <c r="B355" s="22" t="s">
        <v>873</v>
      </c>
      <c r="C355" s="22" t="s">
        <v>63</v>
      </c>
      <c r="D355" s="22" t="s">
        <v>61</v>
      </c>
      <c r="E355" s="22" t="s">
        <v>1329</v>
      </c>
      <c r="F355" s="31">
        <v>42892.084432870368</v>
      </c>
      <c r="G355" s="31">
        <v>42927</v>
      </c>
      <c r="H355" s="31">
        <v>43292</v>
      </c>
      <c r="I355" s="31">
        <v>42952.084432870368</v>
      </c>
      <c r="J355" s="22" t="s">
        <v>119</v>
      </c>
      <c r="K355" s="32" t="s">
        <v>153</v>
      </c>
      <c r="L355" s="32" t="s">
        <v>1330</v>
      </c>
      <c r="M355" s="32" t="s">
        <v>1331</v>
      </c>
      <c r="N355" s="24">
        <v>3067.5583000000001</v>
      </c>
      <c r="O355" s="24">
        <v>1937.47</v>
      </c>
      <c r="P355" s="32" t="s">
        <v>1332</v>
      </c>
      <c r="Q355" s="43" t="s">
        <v>1333</v>
      </c>
      <c r="R355" s="43" t="s">
        <v>78</v>
      </c>
      <c r="S355" s="47">
        <v>6</v>
      </c>
    </row>
    <row r="356" spans="1:19" ht="12.75">
      <c r="A356" s="22" t="s">
        <v>60</v>
      </c>
      <c r="B356" s="22" t="s">
        <v>203</v>
      </c>
      <c r="C356" s="22" t="s">
        <v>63</v>
      </c>
      <c r="D356" s="22" t="s">
        <v>61</v>
      </c>
      <c r="E356" s="22" t="s">
        <v>1334</v>
      </c>
      <c r="F356" s="31">
        <v>42899.038113425922</v>
      </c>
      <c r="G356" s="31">
        <v>42948</v>
      </c>
      <c r="H356" s="31">
        <v>43313</v>
      </c>
      <c r="I356" s="31">
        <v>42959.038113425922</v>
      </c>
      <c r="J356" s="22" t="s">
        <v>73</v>
      </c>
      <c r="K356" s="32" t="s">
        <v>94</v>
      </c>
      <c r="L356" s="32" t="s">
        <v>1335</v>
      </c>
      <c r="N356" s="24">
        <v>681.88329999999996</v>
      </c>
      <c r="O356" s="24">
        <v>590.08000000000004</v>
      </c>
      <c r="P356" s="32" t="s">
        <v>173</v>
      </c>
      <c r="Q356" s="43" t="s">
        <v>174</v>
      </c>
      <c r="R356" s="43" t="s">
        <v>78</v>
      </c>
      <c r="S356" s="47">
        <v>6</v>
      </c>
    </row>
    <row r="357" spans="1:19" ht="12.75">
      <c r="A357" s="22" t="s">
        <v>60</v>
      </c>
      <c r="B357" s="22" t="s">
        <v>194</v>
      </c>
      <c r="C357" s="22" t="s">
        <v>63</v>
      </c>
      <c r="D357" s="22" t="s">
        <v>61</v>
      </c>
      <c r="E357" s="22" t="s">
        <v>1336</v>
      </c>
      <c r="F357" s="31">
        <v>42914.617314814815</v>
      </c>
      <c r="G357" s="31">
        <v>42943</v>
      </c>
      <c r="H357" s="31">
        <v>43308</v>
      </c>
      <c r="I357" s="31">
        <v>42974.617314814815</v>
      </c>
      <c r="J357" s="22" t="s">
        <v>119</v>
      </c>
      <c r="K357" s="32" t="s">
        <v>74</v>
      </c>
      <c r="L357" s="32" t="s">
        <v>1337</v>
      </c>
      <c r="N357" s="24">
        <v>0</v>
      </c>
      <c r="O357" s="24">
        <v>0</v>
      </c>
      <c r="P357" s="32" t="s">
        <v>453</v>
      </c>
      <c r="Q357" s="43" t="s">
        <v>454</v>
      </c>
      <c r="R357" s="43" t="s">
        <v>78</v>
      </c>
      <c r="S357" s="47">
        <v>1</v>
      </c>
    </row>
    <row r="358" spans="1:19" ht="12.75">
      <c r="A358" s="22" t="s">
        <v>60</v>
      </c>
      <c r="B358" s="22" t="s">
        <v>203</v>
      </c>
      <c r="C358" s="22" t="s">
        <v>63</v>
      </c>
      <c r="D358" s="22" t="s">
        <v>61</v>
      </c>
      <c r="E358" s="22" t="s">
        <v>1338</v>
      </c>
      <c r="F358" s="31">
        <v>42906.519409722219</v>
      </c>
      <c r="G358" s="31">
        <v>42949</v>
      </c>
      <c r="H358" s="31">
        <v>43314</v>
      </c>
      <c r="I358" s="31">
        <v>42966.519236111111</v>
      </c>
      <c r="J358" s="22" t="s">
        <v>119</v>
      </c>
      <c r="K358" s="32" t="s">
        <v>94</v>
      </c>
      <c r="L358" s="32" t="s">
        <v>1339</v>
      </c>
      <c r="N358" s="24">
        <v>1351.32</v>
      </c>
      <c r="O358" s="24">
        <v>1351.32</v>
      </c>
      <c r="P358" s="32" t="s">
        <v>1062</v>
      </c>
      <c r="Q358" s="43" t="s">
        <v>1063</v>
      </c>
      <c r="R358" s="43" t="s">
        <v>78</v>
      </c>
      <c r="S358" s="47">
        <v>1</v>
      </c>
    </row>
    <row r="359" spans="1:19" ht="12.75">
      <c r="A359" s="22" t="s">
        <v>60</v>
      </c>
      <c r="B359" s="22" t="s">
        <v>187</v>
      </c>
      <c r="C359" s="22" t="s">
        <v>63</v>
      </c>
      <c r="D359" s="22" t="s">
        <v>61</v>
      </c>
      <c r="E359" s="22" t="s">
        <v>1340</v>
      </c>
      <c r="F359" s="31">
        <v>42887.697604166664</v>
      </c>
      <c r="G359" s="31">
        <v>42916</v>
      </c>
      <c r="H359" s="31">
        <v>43281</v>
      </c>
      <c r="I359" s="31">
        <v>42917</v>
      </c>
      <c r="J359" s="22" t="s">
        <v>73</v>
      </c>
      <c r="K359" s="32" t="s">
        <v>89</v>
      </c>
      <c r="L359" s="32" t="s">
        <v>1341</v>
      </c>
      <c r="N359" s="24">
        <v>0</v>
      </c>
      <c r="O359" s="24">
        <v>0</v>
      </c>
      <c r="P359" s="32" t="s">
        <v>125</v>
      </c>
      <c r="Q359" s="43" t="s">
        <v>126</v>
      </c>
      <c r="R359" s="43" t="s">
        <v>78</v>
      </c>
      <c r="S359" s="47">
        <v>5</v>
      </c>
    </row>
    <row r="360" spans="1:19" ht="12.75">
      <c r="A360" s="22" t="s">
        <v>60</v>
      </c>
      <c r="B360" s="22" t="s">
        <v>203</v>
      </c>
      <c r="C360" s="22" t="s">
        <v>63</v>
      </c>
      <c r="D360" s="22" t="s">
        <v>61</v>
      </c>
      <c r="E360" s="22" t="s">
        <v>1342</v>
      </c>
      <c r="F360" s="31">
        <v>42907.664027777777</v>
      </c>
      <c r="G360" s="31">
        <v>42907</v>
      </c>
      <c r="H360" s="31">
        <v>43272</v>
      </c>
      <c r="I360" s="31">
        <v>42937.656446759254</v>
      </c>
      <c r="J360" s="22" t="s">
        <v>73</v>
      </c>
      <c r="K360" s="32" t="s">
        <v>74</v>
      </c>
      <c r="L360" s="32" t="s">
        <v>1343</v>
      </c>
      <c r="N360" s="24">
        <v>0</v>
      </c>
      <c r="O360" s="24">
        <v>0</v>
      </c>
      <c r="P360" s="32" t="s">
        <v>1344</v>
      </c>
      <c r="Q360" s="43" t="s">
        <v>1345</v>
      </c>
      <c r="R360" s="43" t="s">
        <v>78</v>
      </c>
      <c r="S360" s="47">
        <v>5</v>
      </c>
    </row>
    <row r="361" spans="1:19" ht="12.75">
      <c r="A361" s="22" t="s">
        <v>60</v>
      </c>
      <c r="B361" s="22" t="s">
        <v>203</v>
      </c>
      <c r="C361" s="22" t="s">
        <v>63</v>
      </c>
      <c r="D361" s="22" t="s">
        <v>61</v>
      </c>
      <c r="E361" s="22" t="s">
        <v>1346</v>
      </c>
      <c r="F361" s="31">
        <v>42894.89472222222</v>
      </c>
      <c r="G361" s="31">
        <v>42936</v>
      </c>
      <c r="H361" s="31">
        <v>43301</v>
      </c>
      <c r="I361" s="31">
        <v>42954.89472222222</v>
      </c>
      <c r="J361" s="22" t="s">
        <v>73</v>
      </c>
      <c r="K361" s="32" t="s">
        <v>94</v>
      </c>
      <c r="L361" s="32" t="s">
        <v>1347</v>
      </c>
      <c r="N361" s="24">
        <v>364.15</v>
      </c>
      <c r="O361" s="24">
        <v>318.32</v>
      </c>
      <c r="P361" s="32" t="s">
        <v>539</v>
      </c>
      <c r="Q361" s="43" t="s">
        <v>540</v>
      </c>
      <c r="R361" s="43" t="s">
        <v>78</v>
      </c>
      <c r="S361" s="47">
        <v>4</v>
      </c>
    </row>
    <row r="362" spans="1:19" ht="12.75">
      <c r="A362" s="22" t="s">
        <v>60</v>
      </c>
      <c r="B362" s="22" t="s">
        <v>261</v>
      </c>
      <c r="C362" s="22" t="s">
        <v>63</v>
      </c>
      <c r="D362" s="22" t="s">
        <v>61</v>
      </c>
      <c r="E362" s="22" t="s">
        <v>1348</v>
      </c>
      <c r="F362" s="31">
        <v>42912.635902777773</v>
      </c>
      <c r="G362" s="31">
        <v>42926</v>
      </c>
      <c r="H362" s="31">
        <v>43291</v>
      </c>
      <c r="I362" s="31">
        <v>42942.634386574071</v>
      </c>
      <c r="J362" s="22" t="s">
        <v>73</v>
      </c>
      <c r="K362" s="32" t="s">
        <v>89</v>
      </c>
      <c r="L362" s="32" t="s">
        <v>1349</v>
      </c>
      <c r="N362" s="24">
        <v>297.13659999999999</v>
      </c>
      <c r="O362" s="24">
        <v>356.86</v>
      </c>
      <c r="P362" s="32" t="s">
        <v>1350</v>
      </c>
      <c r="Q362" s="43" t="s">
        <v>1351</v>
      </c>
      <c r="R362" s="43" t="s">
        <v>78</v>
      </c>
      <c r="S362" s="47">
        <v>3</v>
      </c>
    </row>
    <row r="363" spans="1:19" ht="12.75">
      <c r="A363" s="22" t="s">
        <v>60</v>
      </c>
      <c r="B363" s="22" t="s">
        <v>1352</v>
      </c>
      <c r="C363" s="22" t="s">
        <v>63</v>
      </c>
      <c r="D363" s="22" t="s">
        <v>61</v>
      </c>
      <c r="E363" s="22" t="s">
        <v>1353</v>
      </c>
      <c r="F363" s="31">
        <v>42901.496793981481</v>
      </c>
      <c r="G363" s="31">
        <v>42917</v>
      </c>
      <c r="H363" s="31">
        <v>43282</v>
      </c>
      <c r="I363" s="31">
        <v>42931</v>
      </c>
      <c r="J363" s="22" t="s">
        <v>73</v>
      </c>
      <c r="K363" s="32" t="s">
        <v>74</v>
      </c>
      <c r="L363" s="32" t="s">
        <v>1354</v>
      </c>
      <c r="N363" s="24">
        <v>0</v>
      </c>
      <c r="O363" s="24">
        <v>0</v>
      </c>
      <c r="P363" s="32" t="s">
        <v>1355</v>
      </c>
      <c r="Q363" s="43" t="s">
        <v>1356</v>
      </c>
      <c r="R363" s="43" t="s">
        <v>78</v>
      </c>
      <c r="S363" s="47">
        <v>4</v>
      </c>
    </row>
    <row r="364" spans="1:19" ht="12.75">
      <c r="A364" s="22" t="s">
        <v>60</v>
      </c>
      <c r="B364" s="22" t="s">
        <v>194</v>
      </c>
      <c r="C364" s="22" t="s">
        <v>63</v>
      </c>
      <c r="D364" s="22" t="s">
        <v>61</v>
      </c>
      <c r="E364" s="22" t="s">
        <v>1357</v>
      </c>
      <c r="F364" s="31">
        <v>42900.598958333328</v>
      </c>
      <c r="G364" s="31">
        <v>42918</v>
      </c>
      <c r="H364" s="31">
        <v>43283</v>
      </c>
      <c r="I364" s="31">
        <v>42960.598252314812</v>
      </c>
      <c r="J364" s="22" t="s">
        <v>73</v>
      </c>
      <c r="K364" s="32" t="s">
        <v>89</v>
      </c>
      <c r="L364" s="32" t="s">
        <v>1358</v>
      </c>
      <c r="N364" s="24">
        <v>2487.4832999999999</v>
      </c>
      <c r="O364" s="24">
        <v>1920.94</v>
      </c>
      <c r="P364" s="32" t="s">
        <v>892</v>
      </c>
      <c r="Q364" s="43" t="s">
        <v>893</v>
      </c>
      <c r="R364" s="43" t="s">
        <v>78</v>
      </c>
      <c r="S364" s="47">
        <v>5</v>
      </c>
    </row>
    <row r="365" spans="1:19" ht="12.75">
      <c r="A365" s="22" t="s">
        <v>60</v>
      </c>
      <c r="B365" s="22" t="s">
        <v>194</v>
      </c>
      <c r="C365" s="22" t="s">
        <v>63</v>
      </c>
      <c r="D365" s="22" t="s">
        <v>61</v>
      </c>
      <c r="E365" s="22" t="s">
        <v>1359</v>
      </c>
      <c r="F365" s="31">
        <v>42888.663854166662</v>
      </c>
      <c r="G365" s="31">
        <v>42888</v>
      </c>
      <c r="H365" s="31">
        <v>43253</v>
      </c>
      <c r="I365" s="31">
        <v>42918.657557870371</v>
      </c>
      <c r="J365" s="22" t="s">
        <v>73</v>
      </c>
      <c r="K365" s="32" t="s">
        <v>89</v>
      </c>
      <c r="L365" s="32" t="s">
        <v>1360</v>
      </c>
      <c r="N365" s="24">
        <v>2349.9699999999998</v>
      </c>
      <c r="O365" s="24">
        <v>2245.89</v>
      </c>
      <c r="P365" s="32" t="s">
        <v>125</v>
      </c>
      <c r="Q365" s="43" t="s">
        <v>126</v>
      </c>
      <c r="R365" s="43" t="s">
        <v>78</v>
      </c>
      <c r="S365" s="47">
        <v>6</v>
      </c>
    </row>
    <row r="366" spans="1:19" ht="12.75">
      <c r="A366" s="22" t="s">
        <v>60</v>
      </c>
      <c r="B366" s="22" t="s">
        <v>187</v>
      </c>
      <c r="C366" s="22" t="s">
        <v>63</v>
      </c>
      <c r="D366" s="22" t="s">
        <v>61</v>
      </c>
      <c r="E366" s="22" t="s">
        <v>1361</v>
      </c>
      <c r="F366" s="31">
        <v>42901.434571759259</v>
      </c>
      <c r="G366" s="31">
        <v>42916</v>
      </c>
      <c r="H366" s="31">
        <v>43281</v>
      </c>
      <c r="I366" s="31">
        <v>42931</v>
      </c>
      <c r="J366" s="22" t="s">
        <v>73</v>
      </c>
      <c r="K366" s="32" t="s">
        <v>74</v>
      </c>
      <c r="L366" s="32" t="s">
        <v>1362</v>
      </c>
      <c r="N366" s="24">
        <v>9350.24</v>
      </c>
      <c r="O366" s="24">
        <v>0</v>
      </c>
      <c r="P366" s="32" t="s">
        <v>1363</v>
      </c>
      <c r="Q366" s="43" t="s">
        <v>1364</v>
      </c>
      <c r="R366" s="43" t="s">
        <v>78</v>
      </c>
      <c r="S366" s="47">
        <v>5</v>
      </c>
    </row>
    <row r="367" spans="1:19" ht="12.75">
      <c r="A367" s="22" t="s">
        <v>60</v>
      </c>
      <c r="B367" s="22" t="s">
        <v>203</v>
      </c>
      <c r="C367" s="22" t="s">
        <v>63</v>
      </c>
      <c r="D367" s="22" t="s">
        <v>61</v>
      </c>
      <c r="E367" s="22" t="s">
        <v>1365</v>
      </c>
      <c r="F367" s="31">
        <v>42914.5077662037</v>
      </c>
      <c r="G367" s="31">
        <v>42940</v>
      </c>
      <c r="H367" s="31">
        <v>43305</v>
      </c>
      <c r="I367" s="31">
        <v>42944.507291666661</v>
      </c>
      <c r="J367" s="22" t="s">
        <v>152</v>
      </c>
      <c r="K367" s="32" t="s">
        <v>153</v>
      </c>
      <c r="L367" s="32" t="s">
        <v>1366</v>
      </c>
      <c r="M367" s="32" t="s">
        <v>1367</v>
      </c>
      <c r="N367" s="24">
        <v>0</v>
      </c>
      <c r="O367" s="24">
        <v>0</v>
      </c>
      <c r="P367" s="32" t="s">
        <v>1368</v>
      </c>
      <c r="Q367" s="43" t="s">
        <v>1369</v>
      </c>
      <c r="R367" s="43" t="s">
        <v>78</v>
      </c>
      <c r="S367" s="47">
        <v>1</v>
      </c>
    </row>
    <row r="368" spans="1:19" ht="12.75">
      <c r="A368" s="22" t="s">
        <v>60</v>
      </c>
      <c r="B368" s="22" t="s">
        <v>203</v>
      </c>
      <c r="C368" s="22" t="s">
        <v>63</v>
      </c>
      <c r="D368" s="22" t="s">
        <v>61</v>
      </c>
      <c r="E368" s="22" t="s">
        <v>1370</v>
      </c>
      <c r="F368" s="31">
        <v>42892.340474537035</v>
      </c>
      <c r="G368" s="31">
        <v>42916</v>
      </c>
      <c r="H368" s="31">
        <v>43281</v>
      </c>
      <c r="I368" s="31">
        <v>42915.676539351851</v>
      </c>
      <c r="J368" s="22" t="s">
        <v>73</v>
      </c>
      <c r="K368" s="32" t="s">
        <v>153</v>
      </c>
      <c r="L368" s="32" t="s">
        <v>1371</v>
      </c>
      <c r="M368" s="32" t="s">
        <v>1372</v>
      </c>
      <c r="N368" s="24">
        <v>3064.6482999999998</v>
      </c>
      <c r="O368" s="24">
        <v>2440.14</v>
      </c>
      <c r="P368" s="32" t="s">
        <v>1373</v>
      </c>
      <c r="Q368" s="43" t="s">
        <v>1374</v>
      </c>
      <c r="R368" s="43" t="s">
        <v>693</v>
      </c>
      <c r="S368" s="47">
        <v>5</v>
      </c>
    </row>
    <row r="369" spans="1:19" ht="12.75">
      <c r="A369" s="22" t="s">
        <v>60</v>
      </c>
      <c r="B369" s="22" t="s">
        <v>203</v>
      </c>
      <c r="C369" s="22" t="s">
        <v>63</v>
      </c>
      <c r="D369" s="22" t="s">
        <v>61</v>
      </c>
      <c r="E369" s="22" t="s">
        <v>1375</v>
      </c>
      <c r="F369" s="31">
        <v>42898.7265625</v>
      </c>
      <c r="G369" s="31">
        <v>42899</v>
      </c>
      <c r="H369" s="31">
        <v>43264</v>
      </c>
      <c r="I369" s="31">
        <v>42928.725648148145</v>
      </c>
      <c r="J369" s="22" t="s">
        <v>73</v>
      </c>
      <c r="K369" s="32" t="s">
        <v>153</v>
      </c>
      <c r="L369" s="32" t="s">
        <v>1376</v>
      </c>
      <c r="M369" s="32" t="s">
        <v>1377</v>
      </c>
      <c r="N369" s="24">
        <v>343.988</v>
      </c>
      <c r="O369" s="24">
        <v>287.61</v>
      </c>
      <c r="P369" s="32" t="s">
        <v>657</v>
      </c>
      <c r="Q369" s="43" t="s">
        <v>658</v>
      </c>
      <c r="R369" s="43" t="s">
        <v>78</v>
      </c>
      <c r="S369" s="47">
        <v>5</v>
      </c>
    </row>
    <row r="370" spans="1:19" ht="12.75">
      <c r="A370" s="22" t="s">
        <v>60</v>
      </c>
      <c r="B370" s="22" t="s">
        <v>409</v>
      </c>
      <c r="C370" s="22" t="s">
        <v>63</v>
      </c>
      <c r="D370" s="22" t="s">
        <v>61</v>
      </c>
      <c r="E370" s="22" t="s">
        <v>1378</v>
      </c>
      <c r="F370" s="31">
        <v>42909.64298611111</v>
      </c>
      <c r="G370" s="31">
        <v>42919</v>
      </c>
      <c r="H370" s="31">
        <v>43284</v>
      </c>
      <c r="I370" s="31">
        <v>42939</v>
      </c>
      <c r="J370" s="22" t="s">
        <v>73</v>
      </c>
      <c r="K370" s="32" t="s">
        <v>94</v>
      </c>
      <c r="L370" s="32" t="s">
        <v>1379</v>
      </c>
      <c r="N370" s="24">
        <v>2340.8575000000001</v>
      </c>
      <c r="O370" s="24">
        <v>2072.25</v>
      </c>
      <c r="P370" s="32" t="s">
        <v>104</v>
      </c>
      <c r="Q370" s="43" t="s">
        <v>105</v>
      </c>
      <c r="R370" s="43" t="s">
        <v>78</v>
      </c>
      <c r="S370" s="47">
        <v>4</v>
      </c>
    </row>
    <row r="371" spans="1:19" ht="12.75">
      <c r="A371" s="22" t="s">
        <v>60</v>
      </c>
      <c r="B371" s="22" t="s">
        <v>203</v>
      </c>
      <c r="C371" s="22" t="s">
        <v>63</v>
      </c>
      <c r="D371" s="22" t="s">
        <v>61</v>
      </c>
      <c r="E371" s="22" t="s">
        <v>1380</v>
      </c>
      <c r="F371" s="31">
        <v>42908.690567129626</v>
      </c>
      <c r="G371" s="31">
        <v>42908</v>
      </c>
      <c r="H371" s="31">
        <v>43273</v>
      </c>
      <c r="I371" s="31">
        <v>42938.689421296294</v>
      </c>
      <c r="J371" s="22" t="s">
        <v>73</v>
      </c>
      <c r="K371" s="32" t="s">
        <v>74</v>
      </c>
      <c r="L371" s="32" t="s">
        <v>1381</v>
      </c>
      <c r="N371" s="24">
        <v>494.87569999999999</v>
      </c>
      <c r="O371" s="24">
        <v>0</v>
      </c>
      <c r="P371" s="32" t="s">
        <v>389</v>
      </c>
      <c r="Q371" s="43" t="s">
        <v>390</v>
      </c>
      <c r="R371" s="43" t="s">
        <v>78</v>
      </c>
      <c r="S371" s="47">
        <v>5</v>
      </c>
    </row>
    <row r="372" spans="1:19" ht="12.75">
      <c r="A372" s="22" t="s">
        <v>60</v>
      </c>
      <c r="B372" s="22" t="s">
        <v>203</v>
      </c>
      <c r="C372" s="22" t="s">
        <v>63</v>
      </c>
      <c r="D372" s="22" t="s">
        <v>61</v>
      </c>
      <c r="E372" s="22" t="s">
        <v>1382</v>
      </c>
      <c r="F372" s="31">
        <v>42891.894155092588</v>
      </c>
      <c r="G372" s="31">
        <v>42933</v>
      </c>
      <c r="H372" s="31">
        <v>43298</v>
      </c>
      <c r="I372" s="31">
        <v>42951.894155092588</v>
      </c>
      <c r="J372" s="22" t="s">
        <v>73</v>
      </c>
      <c r="K372" s="32" t="s">
        <v>89</v>
      </c>
      <c r="L372" s="32" t="s">
        <v>1383</v>
      </c>
      <c r="N372" s="24">
        <v>478.76400000000001</v>
      </c>
      <c r="O372" s="24">
        <v>569.35</v>
      </c>
      <c r="P372" s="32" t="s">
        <v>539</v>
      </c>
      <c r="Q372" s="43" t="s">
        <v>540</v>
      </c>
      <c r="R372" s="43" t="s">
        <v>78</v>
      </c>
      <c r="S372" s="47">
        <v>5</v>
      </c>
    </row>
    <row r="373" spans="1:19" ht="12.75">
      <c r="A373" s="22" t="s">
        <v>60</v>
      </c>
      <c r="B373" s="22" t="s">
        <v>203</v>
      </c>
      <c r="C373" s="22" t="s">
        <v>63</v>
      </c>
      <c r="D373" s="22" t="s">
        <v>61</v>
      </c>
      <c r="E373" s="22" t="s">
        <v>1384</v>
      </c>
      <c r="F373" s="31">
        <v>42900.442083333335</v>
      </c>
      <c r="G373" s="31">
        <v>42930</v>
      </c>
      <c r="H373" s="31">
        <v>43295</v>
      </c>
      <c r="I373" s="31">
        <v>42930.436412037037</v>
      </c>
      <c r="J373" s="22" t="s">
        <v>73</v>
      </c>
      <c r="K373" s="32" t="s">
        <v>94</v>
      </c>
      <c r="L373" s="32" t="s">
        <v>1385</v>
      </c>
      <c r="N373" s="24">
        <v>3116.0365999999999</v>
      </c>
      <c r="O373" s="24">
        <v>2112.50</v>
      </c>
      <c r="P373" s="32" t="s">
        <v>168</v>
      </c>
      <c r="Q373" s="43" t="s">
        <v>169</v>
      </c>
      <c r="R373" s="43" t="s">
        <v>78</v>
      </c>
      <c r="S373" s="47">
        <v>5</v>
      </c>
    </row>
    <row r="374" spans="1:19" ht="12.75">
      <c r="A374" s="22" t="s">
        <v>60</v>
      </c>
      <c r="B374" s="22" t="s">
        <v>770</v>
      </c>
      <c r="C374" s="22" t="s">
        <v>63</v>
      </c>
      <c r="D374" s="22" t="s">
        <v>61</v>
      </c>
      <c r="E374" s="22" t="s">
        <v>1386</v>
      </c>
      <c r="F374" s="31">
        <v>42912.500902777778</v>
      </c>
      <c r="G374" s="31">
        <v>42912</v>
      </c>
      <c r="H374" s="31">
        <v>43277</v>
      </c>
      <c r="I374" s="31">
        <v>42942</v>
      </c>
      <c r="J374" s="22" t="s">
        <v>73</v>
      </c>
      <c r="K374" s="32" t="s">
        <v>89</v>
      </c>
      <c r="L374" s="32" t="s">
        <v>1387</v>
      </c>
      <c r="N374" s="24">
        <v>1892.51</v>
      </c>
      <c r="O374" s="24">
        <v>1526.44</v>
      </c>
      <c r="P374" s="32" t="s">
        <v>125</v>
      </c>
      <c r="Q374" s="43" t="s">
        <v>126</v>
      </c>
      <c r="R374" s="43" t="s">
        <v>78</v>
      </c>
      <c r="S374" s="47">
        <v>5</v>
      </c>
    </row>
    <row r="375" spans="1:19" ht="12.75">
      <c r="A375" s="22" t="s">
        <v>60</v>
      </c>
      <c r="B375" s="22" t="s">
        <v>227</v>
      </c>
      <c r="C375" s="22" t="s">
        <v>63</v>
      </c>
      <c r="D375" s="22" t="s">
        <v>61</v>
      </c>
      <c r="E375" s="22" t="s">
        <v>1388</v>
      </c>
      <c r="F375" s="31">
        <v>42895.610636574071</v>
      </c>
      <c r="G375" s="31">
        <v>42904</v>
      </c>
      <c r="H375" s="31">
        <v>43269</v>
      </c>
      <c r="I375" s="31">
        <v>42925</v>
      </c>
      <c r="J375" s="22" t="s">
        <v>73</v>
      </c>
      <c r="K375" s="32" t="s">
        <v>74</v>
      </c>
      <c r="L375" s="32" t="s">
        <v>1389</v>
      </c>
      <c r="N375" s="24">
        <v>3674.01</v>
      </c>
      <c r="O375" s="24">
        <v>0</v>
      </c>
      <c r="P375" s="32" t="s">
        <v>1390</v>
      </c>
      <c r="Q375" s="43" t="s">
        <v>1391</v>
      </c>
      <c r="R375" s="43" t="s">
        <v>78</v>
      </c>
      <c r="S375" s="47">
        <v>5</v>
      </c>
    </row>
    <row r="376" spans="1:19" ht="12.75">
      <c r="A376" s="22" t="s">
        <v>60</v>
      </c>
      <c r="B376" s="22" t="s">
        <v>203</v>
      </c>
      <c r="C376" s="22" t="s">
        <v>63</v>
      </c>
      <c r="D376" s="22" t="s">
        <v>61</v>
      </c>
      <c r="E376" s="22" t="s">
        <v>1392</v>
      </c>
      <c r="F376" s="31">
        <v>42915.495821759258</v>
      </c>
      <c r="G376" s="31">
        <v>42915</v>
      </c>
      <c r="H376" s="31">
        <v>43280</v>
      </c>
      <c r="I376" s="31">
        <v>42945.488587962958</v>
      </c>
      <c r="J376" s="22" t="s">
        <v>73</v>
      </c>
      <c r="K376" s="32" t="s">
        <v>74</v>
      </c>
      <c r="L376" s="32" t="s">
        <v>1393</v>
      </c>
      <c r="N376" s="24">
        <v>300</v>
      </c>
      <c r="O376" s="24">
        <v>0</v>
      </c>
      <c r="P376" s="32" t="s">
        <v>1394</v>
      </c>
      <c r="Q376" s="43" t="s">
        <v>1395</v>
      </c>
      <c r="R376" s="43" t="s">
        <v>78</v>
      </c>
      <c r="S376" s="47">
        <v>5</v>
      </c>
    </row>
    <row r="377" spans="1:19" ht="12.75">
      <c r="A377" s="22" t="s">
        <v>60</v>
      </c>
      <c r="B377" s="22" t="s">
        <v>203</v>
      </c>
      <c r="C377" s="22" t="s">
        <v>63</v>
      </c>
      <c r="D377" s="22" t="s">
        <v>61</v>
      </c>
      <c r="E377" s="22" t="s">
        <v>1396</v>
      </c>
      <c r="F377" s="31">
        <v>42905.503009259257</v>
      </c>
      <c r="G377" s="31">
        <v>42948</v>
      </c>
      <c r="H377" s="31">
        <v>43313</v>
      </c>
      <c r="I377" s="31">
        <v>42965.502511574072</v>
      </c>
      <c r="J377" s="22" t="s">
        <v>73</v>
      </c>
      <c r="K377" s="32" t="s">
        <v>94</v>
      </c>
      <c r="L377" s="32" t="s">
        <v>1397</v>
      </c>
      <c r="N377" s="24">
        <v>343.39</v>
      </c>
      <c r="O377" s="24">
        <v>336.98</v>
      </c>
      <c r="P377" s="32" t="s">
        <v>1219</v>
      </c>
      <c r="Q377" s="43" t="s">
        <v>1220</v>
      </c>
      <c r="R377" s="43" t="s">
        <v>78</v>
      </c>
      <c r="S377" s="47">
        <v>5</v>
      </c>
    </row>
    <row r="378" spans="1:19" ht="12.75">
      <c r="A378" s="22" t="s">
        <v>60</v>
      </c>
      <c r="B378" s="22" t="s">
        <v>194</v>
      </c>
      <c r="C378" s="22" t="s">
        <v>63</v>
      </c>
      <c r="D378" s="22" t="s">
        <v>61</v>
      </c>
      <c r="E378" s="22" t="s">
        <v>1398</v>
      </c>
      <c r="F378" s="31">
        <v>42905.723993055552</v>
      </c>
      <c r="G378" s="31">
        <v>42926</v>
      </c>
      <c r="H378" s="31">
        <v>43291</v>
      </c>
      <c r="I378" s="31">
        <v>42935.707928240736</v>
      </c>
      <c r="J378" s="22" t="s">
        <v>73</v>
      </c>
      <c r="K378" s="32" t="s">
        <v>74</v>
      </c>
      <c r="L378" s="32" t="s">
        <v>1399</v>
      </c>
      <c r="N378" s="24">
        <v>3375.17</v>
      </c>
      <c r="O378" s="24">
        <v>0</v>
      </c>
      <c r="P378" s="32" t="s">
        <v>1400</v>
      </c>
      <c r="Q378" s="43" t="s">
        <v>1401</v>
      </c>
      <c r="R378" s="43" t="s">
        <v>78</v>
      </c>
      <c r="S378" s="47">
        <v>5</v>
      </c>
    </row>
    <row r="379" spans="1:19" ht="12.75">
      <c r="A379" s="22" t="s">
        <v>60</v>
      </c>
      <c r="B379" s="22" t="s">
        <v>194</v>
      </c>
      <c r="C379" s="22" t="s">
        <v>63</v>
      </c>
      <c r="D379" s="22" t="s">
        <v>61</v>
      </c>
      <c r="E379" s="22" t="s">
        <v>1402</v>
      </c>
      <c r="F379" s="31">
        <v>42901.38040509259</v>
      </c>
      <c r="G379" s="31">
        <v>42901</v>
      </c>
      <c r="H379" s="31">
        <v>43266</v>
      </c>
      <c r="I379" s="31">
        <v>42931.361493055556</v>
      </c>
      <c r="J379" s="22" t="s">
        <v>73</v>
      </c>
      <c r="K379" s="32" t="s">
        <v>74</v>
      </c>
      <c r="L379" s="32" t="s">
        <v>1403</v>
      </c>
      <c r="N379" s="24">
        <v>1997.1033</v>
      </c>
      <c r="O379" s="24">
        <v>0</v>
      </c>
      <c r="P379" s="32" t="s">
        <v>997</v>
      </c>
      <c r="Q379" s="43" t="s">
        <v>998</v>
      </c>
      <c r="R379" s="43" t="s">
        <v>78</v>
      </c>
      <c r="S379" s="47">
        <v>5</v>
      </c>
    </row>
    <row r="380" spans="1:19" ht="12.75">
      <c r="A380" s="22" t="s">
        <v>60</v>
      </c>
      <c r="B380" s="22" t="s">
        <v>203</v>
      </c>
      <c r="C380" s="22" t="s">
        <v>63</v>
      </c>
      <c r="D380" s="22" t="s">
        <v>61</v>
      </c>
      <c r="E380" s="22" t="s">
        <v>1404</v>
      </c>
      <c r="F380" s="31">
        <v>42914.7421412037</v>
      </c>
      <c r="G380" s="31">
        <v>42916</v>
      </c>
      <c r="H380" s="31">
        <v>43281</v>
      </c>
      <c r="I380" s="31">
        <v>42944.738541666666</v>
      </c>
      <c r="J380" s="22" t="s">
        <v>73</v>
      </c>
      <c r="K380" s="32" t="s">
        <v>94</v>
      </c>
      <c r="L380" s="32" t="s">
        <v>1405</v>
      </c>
      <c r="N380" s="24">
        <v>6642.8900000000003</v>
      </c>
      <c r="O380" s="24">
        <v>8010.56</v>
      </c>
      <c r="P380" s="32" t="s">
        <v>112</v>
      </c>
      <c r="Q380" s="43" t="s">
        <v>113</v>
      </c>
      <c r="R380" s="43" t="s">
        <v>78</v>
      </c>
      <c r="S380" s="47">
        <v>5</v>
      </c>
    </row>
    <row r="381" spans="1:19" ht="12.75">
      <c r="A381" s="22" t="s">
        <v>60</v>
      </c>
      <c r="B381" s="22" t="s">
        <v>203</v>
      </c>
      <c r="C381" s="22" t="s">
        <v>63</v>
      </c>
      <c r="D381" s="22" t="s">
        <v>61</v>
      </c>
      <c r="E381" s="22" t="s">
        <v>1406</v>
      </c>
      <c r="F381" s="31">
        <v>42891.894027777773</v>
      </c>
      <c r="G381" s="31">
        <v>42932</v>
      </c>
      <c r="H381" s="31">
        <v>43297</v>
      </c>
      <c r="I381" s="31">
        <v>42951.894027777773</v>
      </c>
      <c r="J381" s="22" t="s">
        <v>73</v>
      </c>
      <c r="K381" s="32" t="s">
        <v>89</v>
      </c>
      <c r="L381" s="32" t="s">
        <v>1407</v>
      </c>
      <c r="N381" s="24">
        <v>899.99</v>
      </c>
      <c r="O381" s="24">
        <v>0</v>
      </c>
      <c r="P381" s="32" t="s">
        <v>1239</v>
      </c>
      <c r="Q381" s="43" t="s">
        <v>1240</v>
      </c>
      <c r="R381" s="43" t="s">
        <v>78</v>
      </c>
      <c r="S381" s="47">
        <v>5</v>
      </c>
    </row>
    <row r="382" spans="1:19" ht="12.75">
      <c r="A382" s="22" t="s">
        <v>60</v>
      </c>
      <c r="B382" s="22" t="s">
        <v>203</v>
      </c>
      <c r="C382" s="22" t="s">
        <v>63</v>
      </c>
      <c r="D382" s="22" t="s">
        <v>61</v>
      </c>
      <c r="E382" s="22" t="s">
        <v>1408</v>
      </c>
      <c r="F382" s="31">
        <v>42899.895231481481</v>
      </c>
      <c r="G382" s="31">
        <v>42941</v>
      </c>
      <c r="H382" s="31">
        <v>43306</v>
      </c>
      <c r="I382" s="31">
        <v>42959.895231481481</v>
      </c>
      <c r="J382" s="22" t="s">
        <v>73</v>
      </c>
      <c r="K382" s="32" t="s">
        <v>94</v>
      </c>
      <c r="L382" s="32" t="s">
        <v>1409</v>
      </c>
      <c r="N382" s="24">
        <v>675.10</v>
      </c>
      <c r="O382" s="24">
        <v>882.91</v>
      </c>
      <c r="P382" s="32" t="s">
        <v>1158</v>
      </c>
      <c r="Q382" s="43" t="s">
        <v>1159</v>
      </c>
      <c r="R382" s="43" t="s">
        <v>78</v>
      </c>
      <c r="S382" s="47">
        <v>4</v>
      </c>
    </row>
    <row r="383" spans="1:19" ht="12.75">
      <c r="A383" s="22" t="s">
        <v>60</v>
      </c>
      <c r="B383" s="22" t="s">
        <v>203</v>
      </c>
      <c r="C383" s="22" t="s">
        <v>63</v>
      </c>
      <c r="D383" s="22" t="s">
        <v>61</v>
      </c>
      <c r="E383" s="22" t="s">
        <v>1410</v>
      </c>
      <c r="F383" s="31">
        <v>42912.388321759259</v>
      </c>
      <c r="G383" s="31">
        <v>42912</v>
      </c>
      <c r="H383" s="31">
        <v>43277</v>
      </c>
      <c r="I383" s="31">
        <v>42942.386134259257</v>
      </c>
      <c r="J383" s="22" t="s">
        <v>73</v>
      </c>
      <c r="K383" s="32" t="s">
        <v>94</v>
      </c>
      <c r="L383" s="32" t="s">
        <v>1411</v>
      </c>
      <c r="N383" s="24">
        <v>434.69139999999999</v>
      </c>
      <c r="O383" s="24">
        <v>431.42</v>
      </c>
      <c r="P383" s="32" t="s">
        <v>495</v>
      </c>
      <c r="Q383" s="43" t="s">
        <v>496</v>
      </c>
      <c r="R383" s="43" t="s">
        <v>78</v>
      </c>
      <c r="S383" s="47">
        <v>5</v>
      </c>
    </row>
    <row r="384" spans="1:19" ht="12.75">
      <c r="A384" s="22" t="s">
        <v>60</v>
      </c>
      <c r="B384" s="22" t="s">
        <v>187</v>
      </c>
      <c r="C384" s="22" t="s">
        <v>63</v>
      </c>
      <c r="D384" s="22" t="s">
        <v>61</v>
      </c>
      <c r="E384" s="22" t="s">
        <v>1412</v>
      </c>
      <c r="F384" s="31">
        <v>42905.55064814815</v>
      </c>
      <c r="G384" s="31">
        <v>42916</v>
      </c>
      <c r="H384" s="31">
        <v>43281</v>
      </c>
      <c r="I384" s="31">
        <v>42935</v>
      </c>
      <c r="J384" s="22" t="s">
        <v>73</v>
      </c>
      <c r="K384" s="32" t="s">
        <v>74</v>
      </c>
      <c r="L384" s="32" t="s">
        <v>1413</v>
      </c>
      <c r="N384" s="24">
        <v>10770.672500000001</v>
      </c>
      <c r="O384" s="24">
        <v>0</v>
      </c>
      <c r="P384" s="32" t="s">
        <v>1414</v>
      </c>
      <c r="Q384" s="43" t="s">
        <v>1415</v>
      </c>
      <c r="R384" s="43" t="s">
        <v>78</v>
      </c>
      <c r="S384" s="47">
        <v>5</v>
      </c>
    </row>
    <row r="385" spans="1:19" ht="12.75">
      <c r="A385" s="22" t="s">
        <v>60</v>
      </c>
      <c r="B385" s="22" t="s">
        <v>232</v>
      </c>
      <c r="C385" s="22" t="s">
        <v>63</v>
      </c>
      <c r="D385" s="22" t="s">
        <v>61</v>
      </c>
      <c r="E385" s="22" t="s">
        <v>1416</v>
      </c>
      <c r="F385" s="31">
        <v>42916.904999999999</v>
      </c>
      <c r="G385" s="31">
        <v>42916</v>
      </c>
      <c r="H385" s="31">
        <v>43281</v>
      </c>
      <c r="I385" s="31">
        <v>42946</v>
      </c>
      <c r="J385" s="22" t="s">
        <v>73</v>
      </c>
      <c r="K385" s="32" t="s">
        <v>74</v>
      </c>
      <c r="L385" s="32" t="s">
        <v>1417</v>
      </c>
      <c r="N385" s="24">
        <v>0</v>
      </c>
      <c r="O385" s="24">
        <v>0</v>
      </c>
      <c r="P385" s="32" t="s">
        <v>638</v>
      </c>
      <c r="Q385" s="43" t="s">
        <v>639</v>
      </c>
      <c r="R385" s="43" t="s">
        <v>78</v>
      </c>
      <c r="S385" s="47">
        <v>6</v>
      </c>
    </row>
    <row r="386" spans="1:19" ht="12.75">
      <c r="A386" s="22" t="s">
        <v>60</v>
      </c>
      <c r="B386" s="22" t="s">
        <v>203</v>
      </c>
      <c r="C386" s="22" t="s">
        <v>63</v>
      </c>
      <c r="D386" s="22" t="s">
        <v>61</v>
      </c>
      <c r="E386" s="22" t="s">
        <v>1418</v>
      </c>
      <c r="F386" s="31">
        <v>42913.462141203701</v>
      </c>
      <c r="G386" s="31">
        <v>42939</v>
      </c>
      <c r="H386" s="31">
        <v>43304</v>
      </c>
      <c r="I386" s="31">
        <v>42943.458761574075</v>
      </c>
      <c r="J386" s="22" t="s">
        <v>73</v>
      </c>
      <c r="K386" s="32" t="s">
        <v>89</v>
      </c>
      <c r="L386" s="32" t="s">
        <v>1419</v>
      </c>
      <c r="N386" s="24">
        <v>983.30330000000004</v>
      </c>
      <c r="O386" s="24">
        <v>1143.05</v>
      </c>
      <c r="P386" s="32" t="s">
        <v>1420</v>
      </c>
      <c r="Q386" s="43" t="s">
        <v>1421</v>
      </c>
      <c r="R386" s="43" t="s">
        <v>78</v>
      </c>
      <c r="S386" s="47">
        <v>5</v>
      </c>
    </row>
    <row r="387" spans="1:19" ht="12.75">
      <c r="A387" s="22" t="s">
        <v>60</v>
      </c>
      <c r="B387" s="22" t="s">
        <v>203</v>
      </c>
      <c r="C387" s="22" t="s">
        <v>63</v>
      </c>
      <c r="D387" s="22" t="s">
        <v>61</v>
      </c>
      <c r="E387" s="22" t="s">
        <v>1422</v>
      </c>
      <c r="F387" s="31">
        <v>42891.590578703705</v>
      </c>
      <c r="G387" s="31">
        <v>42891</v>
      </c>
      <c r="H387" s="31">
        <v>43256</v>
      </c>
      <c r="I387" s="31">
        <v>42921.586562500001</v>
      </c>
      <c r="J387" s="22" t="s">
        <v>73</v>
      </c>
      <c r="K387" s="32" t="s">
        <v>74</v>
      </c>
      <c r="L387" s="32" t="s">
        <v>1423</v>
      </c>
      <c r="N387" s="24">
        <v>1910.40</v>
      </c>
      <c r="O387" s="24">
        <v>0</v>
      </c>
      <c r="P387" s="32" t="s">
        <v>524</v>
      </c>
      <c r="Q387" s="43" t="s">
        <v>525</v>
      </c>
      <c r="R387" s="43" t="s">
        <v>78</v>
      </c>
      <c r="S387" s="47">
        <v>5</v>
      </c>
    </row>
    <row r="388" spans="1:19" ht="12.75">
      <c r="A388" s="22" t="s">
        <v>60</v>
      </c>
      <c r="B388" s="22" t="s">
        <v>203</v>
      </c>
      <c r="C388" s="22" t="s">
        <v>63</v>
      </c>
      <c r="D388" s="22" t="s">
        <v>61</v>
      </c>
      <c r="E388" s="22" t="s">
        <v>1424</v>
      </c>
      <c r="F388" s="31">
        <v>42892.572546296295</v>
      </c>
      <c r="G388" s="31">
        <v>42892</v>
      </c>
      <c r="H388" s="31">
        <v>43257</v>
      </c>
      <c r="I388" s="31">
        <v>42922.557986111111</v>
      </c>
      <c r="J388" s="22" t="s">
        <v>73</v>
      </c>
      <c r="K388" s="32" t="s">
        <v>74</v>
      </c>
      <c r="L388" s="32" t="s">
        <v>1425</v>
      </c>
      <c r="N388" s="24">
        <v>2101.3380000000002</v>
      </c>
      <c r="O388" s="24">
        <v>0</v>
      </c>
      <c r="P388" s="32" t="s">
        <v>275</v>
      </c>
      <c r="Q388" s="43" t="s">
        <v>276</v>
      </c>
      <c r="R388" s="43" t="s">
        <v>78</v>
      </c>
      <c r="S388" s="47">
        <v>5</v>
      </c>
    </row>
    <row r="389" spans="1:19" ht="12.75">
      <c r="A389" s="22" t="s">
        <v>60</v>
      </c>
      <c r="B389" s="22" t="s">
        <v>248</v>
      </c>
      <c r="C389" s="22" t="s">
        <v>63</v>
      </c>
      <c r="D389" s="22" t="s">
        <v>61</v>
      </c>
      <c r="E389" s="22" t="s">
        <v>1426</v>
      </c>
      <c r="F389" s="31">
        <v>42899.349594907406</v>
      </c>
      <c r="G389" s="31">
        <v>42916</v>
      </c>
      <c r="H389" s="31">
        <v>43281</v>
      </c>
      <c r="I389" s="31">
        <v>42929.348344907405</v>
      </c>
      <c r="J389" s="22" t="s">
        <v>73</v>
      </c>
      <c r="K389" s="32" t="s">
        <v>89</v>
      </c>
      <c r="L389" s="32" t="s">
        <v>1427</v>
      </c>
      <c r="N389" s="24">
        <v>770.9316</v>
      </c>
      <c r="O389" s="24">
        <v>594.25</v>
      </c>
      <c r="P389" s="32" t="s">
        <v>1428</v>
      </c>
      <c r="Q389" s="43" t="s">
        <v>1429</v>
      </c>
      <c r="R389" s="43" t="s">
        <v>78</v>
      </c>
      <c r="S389" s="47">
        <v>6</v>
      </c>
    </row>
    <row r="390" spans="1:19" ht="12.75">
      <c r="A390" s="22" t="s">
        <v>60</v>
      </c>
      <c r="B390" s="22" t="s">
        <v>194</v>
      </c>
      <c r="C390" s="22" t="s">
        <v>63</v>
      </c>
      <c r="D390" s="22" t="s">
        <v>61</v>
      </c>
      <c r="E390" s="22" t="s">
        <v>1430</v>
      </c>
      <c r="F390" s="31">
        <v>42893.084189814814</v>
      </c>
      <c r="G390" s="31">
        <v>42928</v>
      </c>
      <c r="H390" s="31">
        <v>43293</v>
      </c>
      <c r="I390" s="31">
        <v>42953.084189814814</v>
      </c>
      <c r="J390" s="22" t="s">
        <v>119</v>
      </c>
      <c r="K390" s="32" t="s">
        <v>153</v>
      </c>
      <c r="L390" s="32" t="s">
        <v>1431</v>
      </c>
      <c r="M390" s="32" t="s">
        <v>1432</v>
      </c>
      <c r="N390" s="24">
        <v>2360.8433</v>
      </c>
      <c r="O390" s="24">
        <v>2360.8433</v>
      </c>
      <c r="P390" s="32" t="s">
        <v>1433</v>
      </c>
      <c r="Q390" s="43" t="s">
        <v>1434</v>
      </c>
      <c r="R390" s="43" t="s">
        <v>78</v>
      </c>
      <c r="S390" s="47">
        <v>5</v>
      </c>
    </row>
    <row r="391" spans="1:19" ht="12.75">
      <c r="A391" s="22" t="s">
        <v>60</v>
      </c>
      <c r="B391" s="22" t="s">
        <v>203</v>
      </c>
      <c r="C391" s="22" t="s">
        <v>63</v>
      </c>
      <c r="D391" s="22" t="s">
        <v>61</v>
      </c>
      <c r="E391" s="22" t="s">
        <v>1435</v>
      </c>
      <c r="F391" s="31">
        <v>42902.637974537036</v>
      </c>
      <c r="G391" s="31">
        <v>42882</v>
      </c>
      <c r="H391" s="31">
        <v>43247</v>
      </c>
      <c r="I391" s="31">
        <v>42932.637326388889</v>
      </c>
      <c r="J391" s="22" t="s">
        <v>152</v>
      </c>
      <c r="K391" s="32" t="s">
        <v>153</v>
      </c>
      <c r="L391" s="32" t="s">
        <v>1436</v>
      </c>
      <c r="M391" s="32" t="s">
        <v>1437</v>
      </c>
      <c r="N391" s="24">
        <v>0</v>
      </c>
      <c r="O391" s="24">
        <v>0</v>
      </c>
      <c r="P391" s="32" t="s">
        <v>1164</v>
      </c>
      <c r="Q391" s="43" t="s">
        <v>1165</v>
      </c>
      <c r="R391" s="43" t="s">
        <v>78</v>
      </c>
      <c r="S391" s="47">
        <v>1</v>
      </c>
    </row>
    <row r="392" spans="1:19" ht="12.75">
      <c r="A392" s="22" t="s">
        <v>60</v>
      </c>
      <c r="B392" s="22" t="s">
        <v>203</v>
      </c>
      <c r="C392" s="22" t="s">
        <v>63</v>
      </c>
      <c r="D392" s="22" t="s">
        <v>61</v>
      </c>
      <c r="E392" s="22" t="s">
        <v>1438</v>
      </c>
      <c r="F392" s="31">
        <v>42899.675925925927</v>
      </c>
      <c r="G392" s="31">
        <v>42899</v>
      </c>
      <c r="H392" s="31">
        <v>43264</v>
      </c>
      <c r="I392" s="31">
        <v>42929.670231481483</v>
      </c>
      <c r="J392" s="22" t="s">
        <v>73</v>
      </c>
      <c r="K392" s="32" t="s">
        <v>74</v>
      </c>
      <c r="L392" s="32" t="s">
        <v>1439</v>
      </c>
      <c r="N392" s="24">
        <v>4125.8450000000003</v>
      </c>
      <c r="O392" s="24">
        <v>0</v>
      </c>
      <c r="P392" s="32" t="s">
        <v>1440</v>
      </c>
      <c r="Q392" s="43" t="s">
        <v>1441</v>
      </c>
      <c r="R392" s="43" t="s">
        <v>78</v>
      </c>
      <c r="S392" s="47">
        <v>5</v>
      </c>
    </row>
    <row r="393" spans="1:19" ht="12.75">
      <c r="A393" s="22" t="s">
        <v>60</v>
      </c>
      <c r="B393" s="22" t="s">
        <v>1442</v>
      </c>
      <c r="C393" s="22" t="s">
        <v>63</v>
      </c>
      <c r="D393" s="22" t="s">
        <v>61</v>
      </c>
      <c r="E393" s="22" t="s">
        <v>1443</v>
      </c>
      <c r="F393" s="31">
        <v>42892.027592592589</v>
      </c>
      <c r="G393" s="31">
        <v>42941</v>
      </c>
      <c r="H393" s="31">
        <v>43306</v>
      </c>
      <c r="I393" s="31">
        <v>42952.027592592589</v>
      </c>
      <c r="J393" s="22" t="s">
        <v>73</v>
      </c>
      <c r="K393" s="32" t="s">
        <v>74</v>
      </c>
      <c r="L393" s="32" t="s">
        <v>1444</v>
      </c>
      <c r="N393" s="24">
        <v>2114.27</v>
      </c>
      <c r="O393" s="24">
        <v>0</v>
      </c>
      <c r="P393" s="32" t="s">
        <v>1445</v>
      </c>
      <c r="Q393" s="43" t="s">
        <v>1446</v>
      </c>
      <c r="R393" s="43" t="s">
        <v>78</v>
      </c>
      <c r="S393" s="47">
        <v>6</v>
      </c>
    </row>
    <row r="394" spans="1:19" ht="12.75">
      <c r="A394" s="22" t="s">
        <v>60</v>
      </c>
      <c r="B394" s="22" t="s">
        <v>194</v>
      </c>
      <c r="C394" s="22" t="s">
        <v>63</v>
      </c>
      <c r="D394" s="22" t="s">
        <v>61</v>
      </c>
      <c r="E394" s="22" t="s">
        <v>1447</v>
      </c>
      <c r="F394" s="31">
        <v>42913.629004629627</v>
      </c>
      <c r="G394" s="31">
        <v>42913</v>
      </c>
      <c r="H394" s="31">
        <v>43278</v>
      </c>
      <c r="I394" s="31">
        <v>42943.625798611109</v>
      </c>
      <c r="J394" s="22" t="s">
        <v>73</v>
      </c>
      <c r="K394" s="32" t="s">
        <v>74</v>
      </c>
      <c r="L394" s="32" t="s">
        <v>1448</v>
      </c>
      <c r="N394" s="24">
        <v>2374.61</v>
      </c>
      <c r="O394" s="24">
        <v>0</v>
      </c>
      <c r="P394" s="32" t="s">
        <v>125</v>
      </c>
      <c r="Q394" s="43" t="s">
        <v>126</v>
      </c>
      <c r="R394" s="43" t="s">
        <v>78</v>
      </c>
      <c r="S394" s="47">
        <v>6</v>
      </c>
    </row>
    <row r="395" spans="1:19" ht="12.75">
      <c r="A395" s="22" t="s">
        <v>60</v>
      </c>
      <c r="B395" s="22" t="s">
        <v>194</v>
      </c>
      <c r="C395" s="22" t="s">
        <v>63</v>
      </c>
      <c r="D395" s="22" t="s">
        <v>61</v>
      </c>
      <c r="E395" s="22" t="s">
        <v>1449</v>
      </c>
      <c r="F395" s="31">
        <v>42907.615844907406</v>
      </c>
      <c r="G395" s="31">
        <v>42907</v>
      </c>
      <c r="H395" s="31">
        <v>43272</v>
      </c>
      <c r="I395" s="31">
        <v>42937.57331018518</v>
      </c>
      <c r="J395" s="22" t="s">
        <v>73</v>
      </c>
      <c r="K395" s="32" t="s">
        <v>94</v>
      </c>
      <c r="L395" s="32" t="s">
        <v>1450</v>
      </c>
      <c r="N395" s="24">
        <v>1930.0820000000001</v>
      </c>
      <c r="O395" s="24">
        <v>1063.72</v>
      </c>
      <c r="P395" s="32" t="s">
        <v>997</v>
      </c>
      <c r="Q395" s="43" t="s">
        <v>998</v>
      </c>
      <c r="R395" s="43" t="s">
        <v>78</v>
      </c>
      <c r="S395" s="47">
        <v>5</v>
      </c>
    </row>
    <row r="396" spans="1:19" ht="12.75">
      <c r="A396" s="22" t="s">
        <v>60</v>
      </c>
      <c r="B396" s="22" t="s">
        <v>187</v>
      </c>
      <c r="C396" s="22" t="s">
        <v>63</v>
      </c>
      <c r="D396" s="22" t="s">
        <v>61</v>
      </c>
      <c r="E396" s="22" t="s">
        <v>1451</v>
      </c>
      <c r="F396" s="31">
        <v>42901.553472222222</v>
      </c>
      <c r="G396" s="31">
        <v>42901</v>
      </c>
      <c r="H396" s="31">
        <v>43266</v>
      </c>
      <c r="I396" s="31">
        <v>42931</v>
      </c>
      <c r="J396" s="22" t="s">
        <v>73</v>
      </c>
      <c r="K396" s="32" t="s">
        <v>74</v>
      </c>
      <c r="L396" s="32" t="s">
        <v>1452</v>
      </c>
      <c r="N396" s="24">
        <v>892.89</v>
      </c>
      <c r="O396" s="24">
        <v>0</v>
      </c>
      <c r="P396" s="32" t="s">
        <v>1355</v>
      </c>
      <c r="Q396" s="43" t="s">
        <v>1356</v>
      </c>
      <c r="R396" s="43" t="s">
        <v>78</v>
      </c>
      <c r="S396" s="47">
        <v>5</v>
      </c>
    </row>
    <row r="397" spans="1:19" ht="12.75">
      <c r="A397" s="22" t="s">
        <v>60</v>
      </c>
      <c r="B397" s="22" t="s">
        <v>194</v>
      </c>
      <c r="C397" s="22" t="s">
        <v>63</v>
      </c>
      <c r="D397" s="22" t="s">
        <v>61</v>
      </c>
      <c r="E397" s="22" t="s">
        <v>1453</v>
      </c>
      <c r="F397" s="31">
        <v>42907.616168981476</v>
      </c>
      <c r="G397" s="31">
        <v>42907</v>
      </c>
      <c r="H397" s="31">
        <v>43272</v>
      </c>
      <c r="I397" s="31">
        <v>42937.573275462964</v>
      </c>
      <c r="J397" s="22" t="s">
        <v>73</v>
      </c>
      <c r="K397" s="32" t="s">
        <v>94</v>
      </c>
      <c r="L397" s="32" t="s">
        <v>1454</v>
      </c>
      <c r="N397" s="24">
        <v>1621.1433</v>
      </c>
      <c r="O397" s="24">
        <v>1090.8099999999999</v>
      </c>
      <c r="P397" s="32" t="s">
        <v>997</v>
      </c>
      <c r="Q397" s="43" t="s">
        <v>998</v>
      </c>
      <c r="R397" s="43" t="s">
        <v>78</v>
      </c>
      <c r="S397" s="47">
        <v>5</v>
      </c>
    </row>
    <row r="398" spans="1:19" ht="12.75">
      <c r="A398" s="22" t="s">
        <v>60</v>
      </c>
      <c r="B398" s="22" t="s">
        <v>1455</v>
      </c>
      <c r="C398" s="22" t="s">
        <v>63</v>
      </c>
      <c r="D398" s="22" t="s">
        <v>61</v>
      </c>
      <c r="E398" s="22" t="s">
        <v>1456</v>
      </c>
      <c r="F398" s="31">
        <v>42906.660856481481</v>
      </c>
      <c r="G398" s="31">
        <v>42916</v>
      </c>
      <c r="H398" s="31">
        <v>43281</v>
      </c>
      <c r="I398" s="31">
        <v>42936</v>
      </c>
      <c r="J398" s="22" t="s">
        <v>73</v>
      </c>
      <c r="K398" s="32" t="s">
        <v>94</v>
      </c>
      <c r="L398" s="32" t="s">
        <v>1457</v>
      </c>
      <c r="N398" s="24">
        <v>792.92280000000005</v>
      </c>
      <c r="O398" s="24">
        <v>831.64</v>
      </c>
      <c r="P398" s="32" t="s">
        <v>251</v>
      </c>
      <c r="Q398" s="43" t="s">
        <v>252</v>
      </c>
      <c r="R398" s="43" t="s">
        <v>78</v>
      </c>
      <c r="S398" s="47">
        <v>5</v>
      </c>
    </row>
    <row r="399" spans="1:19" ht="12.75">
      <c r="A399" s="22" t="s">
        <v>60</v>
      </c>
      <c r="B399" s="22" t="s">
        <v>1455</v>
      </c>
      <c r="C399" s="22" t="s">
        <v>63</v>
      </c>
      <c r="D399" s="22" t="s">
        <v>61</v>
      </c>
      <c r="E399" s="22" t="s">
        <v>1458</v>
      </c>
      <c r="F399" s="31">
        <v>42916.332094907404</v>
      </c>
      <c r="G399" s="31">
        <v>42916</v>
      </c>
      <c r="H399" s="31">
        <v>43281</v>
      </c>
      <c r="I399" s="31">
        <v>42946</v>
      </c>
      <c r="J399" s="22" t="s">
        <v>152</v>
      </c>
      <c r="K399" s="32" t="s">
        <v>153</v>
      </c>
      <c r="L399" s="32" t="s">
        <v>1459</v>
      </c>
      <c r="M399" s="32" t="s">
        <v>1460</v>
      </c>
      <c r="N399" s="24">
        <v>64.70</v>
      </c>
      <c r="O399" s="24">
        <v>64.70</v>
      </c>
      <c r="P399" s="32" t="s">
        <v>133</v>
      </c>
      <c r="Q399" s="43" t="s">
        <v>134</v>
      </c>
      <c r="R399" s="43" t="s">
        <v>78</v>
      </c>
      <c r="S399" s="47">
        <v>1</v>
      </c>
    </row>
    <row r="400" spans="1:19" ht="12.75">
      <c r="A400" s="22" t="s">
        <v>60</v>
      </c>
      <c r="B400" s="22" t="s">
        <v>203</v>
      </c>
      <c r="C400" s="22" t="s">
        <v>63</v>
      </c>
      <c r="D400" s="22" t="s">
        <v>61</v>
      </c>
      <c r="E400" s="22" t="s">
        <v>1461</v>
      </c>
      <c r="F400" s="31">
        <v>42915.389467592591</v>
      </c>
      <c r="G400" s="31">
        <v>42915</v>
      </c>
      <c r="H400" s="31">
        <v>43280</v>
      </c>
      <c r="I400" s="31">
        <v>42945.387719907405</v>
      </c>
      <c r="J400" s="22" t="s">
        <v>73</v>
      </c>
      <c r="K400" s="32" t="s">
        <v>74</v>
      </c>
      <c r="L400" s="32" t="s">
        <v>1462</v>
      </c>
      <c r="N400" s="24">
        <v>322.2611</v>
      </c>
      <c r="O400" s="24">
        <v>0</v>
      </c>
      <c r="P400" s="32" t="s">
        <v>1463</v>
      </c>
      <c r="Q400" s="43" t="s">
        <v>1464</v>
      </c>
      <c r="R400" s="43" t="s">
        <v>78</v>
      </c>
      <c r="S400" s="47">
        <v>5</v>
      </c>
    </row>
    <row r="401" spans="1:19" ht="12.75">
      <c r="A401" s="22" t="s">
        <v>60</v>
      </c>
      <c r="B401" s="22" t="s">
        <v>194</v>
      </c>
      <c r="C401" s="22" t="s">
        <v>63</v>
      </c>
      <c r="D401" s="22" t="s">
        <v>61</v>
      </c>
      <c r="E401" s="22" t="s">
        <v>1465</v>
      </c>
      <c r="F401" s="31">
        <v>42912.514502314814</v>
      </c>
      <c r="G401" s="31">
        <v>42913</v>
      </c>
      <c r="H401" s="31">
        <v>43278</v>
      </c>
      <c r="I401" s="31">
        <v>42942.512094907404</v>
      </c>
      <c r="J401" s="22" t="s">
        <v>73</v>
      </c>
      <c r="K401" s="32" t="s">
        <v>74</v>
      </c>
      <c r="L401" s="32" t="s">
        <v>1466</v>
      </c>
      <c r="N401" s="24">
        <v>0</v>
      </c>
      <c r="O401" s="24">
        <v>0</v>
      </c>
      <c r="P401" s="32" t="s">
        <v>1467</v>
      </c>
      <c r="Q401" s="43" t="s">
        <v>1468</v>
      </c>
      <c r="R401" s="43" t="s">
        <v>78</v>
      </c>
      <c r="S401" s="47">
        <v>4</v>
      </c>
    </row>
    <row r="402" spans="1:19" ht="12.75">
      <c r="A402" s="22" t="s">
        <v>60</v>
      </c>
      <c r="B402" s="22" t="s">
        <v>1469</v>
      </c>
      <c r="C402" s="22" t="s">
        <v>63</v>
      </c>
      <c r="D402" s="22" t="s">
        <v>61</v>
      </c>
      <c r="E402" s="22" t="s">
        <v>1470</v>
      </c>
      <c r="F402" s="31">
        <v>42894.694143518514</v>
      </c>
      <c r="G402" s="31">
        <v>42916</v>
      </c>
      <c r="H402" s="31">
        <v>43281</v>
      </c>
      <c r="I402" s="31">
        <v>42924.685856481483</v>
      </c>
      <c r="J402" s="22" t="s">
        <v>73</v>
      </c>
      <c r="K402" s="32" t="s">
        <v>89</v>
      </c>
      <c r="L402" s="32" t="s">
        <v>1471</v>
      </c>
      <c r="N402" s="24">
        <v>2183.5700000000002</v>
      </c>
      <c r="O402" s="24">
        <v>0</v>
      </c>
      <c r="P402" s="32" t="s">
        <v>937</v>
      </c>
      <c r="Q402" s="43" t="s">
        <v>938</v>
      </c>
      <c r="R402" s="43" t="s">
        <v>78</v>
      </c>
      <c r="S402" s="47">
        <v>5</v>
      </c>
    </row>
    <row r="403" spans="1:19" ht="12.75">
      <c r="A403" s="22" t="s">
        <v>60</v>
      </c>
      <c r="B403" s="22" t="s">
        <v>194</v>
      </c>
      <c r="C403" s="22" t="s">
        <v>63</v>
      </c>
      <c r="D403" s="22" t="s">
        <v>61</v>
      </c>
      <c r="E403" s="22" t="s">
        <v>1472</v>
      </c>
      <c r="F403" s="31">
        <v>42914.087685185186</v>
      </c>
      <c r="G403" s="31">
        <v>42948</v>
      </c>
      <c r="H403" s="31">
        <v>43313</v>
      </c>
      <c r="I403" s="31">
        <v>42974.087685185186</v>
      </c>
      <c r="J403" s="22" t="s">
        <v>119</v>
      </c>
      <c r="K403" s="32" t="s">
        <v>153</v>
      </c>
      <c r="L403" s="32" t="s">
        <v>1473</v>
      </c>
      <c r="M403" s="32" t="s">
        <v>1474</v>
      </c>
      <c r="N403" s="24">
        <v>350.59</v>
      </c>
      <c r="O403" s="24">
        <v>350.59</v>
      </c>
      <c r="P403" s="32" t="s">
        <v>211</v>
      </c>
      <c r="Q403" s="43" t="s">
        <v>212</v>
      </c>
      <c r="R403" s="43" t="s">
        <v>78</v>
      </c>
      <c r="S403" s="47">
        <v>1</v>
      </c>
    </row>
    <row r="404" spans="1:19" ht="12.75">
      <c r="A404" s="22" t="s">
        <v>60</v>
      </c>
      <c r="B404" s="22" t="s">
        <v>873</v>
      </c>
      <c r="C404" s="22" t="s">
        <v>63</v>
      </c>
      <c r="D404" s="22" t="s">
        <v>61</v>
      </c>
      <c r="E404" s="22" t="s">
        <v>1475</v>
      </c>
      <c r="F404" s="31">
        <v>42908.568530092591</v>
      </c>
      <c r="G404" s="31">
        <v>42797</v>
      </c>
      <c r="H404" s="31">
        <v>43162</v>
      </c>
      <c r="I404" s="31">
        <v>42938</v>
      </c>
      <c r="J404" s="22" t="s">
        <v>152</v>
      </c>
      <c r="K404" s="32" t="s">
        <v>153</v>
      </c>
      <c r="L404" s="32" t="s">
        <v>1476</v>
      </c>
      <c r="M404" s="32" t="s">
        <v>1477</v>
      </c>
      <c r="N404" s="24">
        <v>0</v>
      </c>
      <c r="O404" s="24">
        <v>0</v>
      </c>
      <c r="P404" s="32" t="s">
        <v>168</v>
      </c>
      <c r="Q404" s="43" t="s">
        <v>169</v>
      </c>
      <c r="R404" s="43" t="s">
        <v>193</v>
      </c>
      <c r="S404" s="47">
        <v>1</v>
      </c>
    </row>
    <row r="405" spans="1:19" ht="12.75">
      <c r="A405" s="22" t="s">
        <v>60</v>
      </c>
      <c r="B405" s="22" t="s">
        <v>187</v>
      </c>
      <c r="C405" s="22" t="s">
        <v>63</v>
      </c>
      <c r="D405" s="22" t="s">
        <v>61</v>
      </c>
      <c r="E405" s="22" t="s">
        <v>1478</v>
      </c>
      <c r="F405" s="31">
        <v>42893.5783912037</v>
      </c>
      <c r="G405" s="31">
        <v>42899</v>
      </c>
      <c r="H405" s="31">
        <v>43264</v>
      </c>
      <c r="I405" s="31">
        <v>42923</v>
      </c>
      <c r="J405" s="22" t="s">
        <v>73</v>
      </c>
      <c r="K405" s="32" t="s">
        <v>153</v>
      </c>
      <c r="L405" s="32" t="s">
        <v>1479</v>
      </c>
      <c r="M405" s="32" t="s">
        <v>1480</v>
      </c>
      <c r="N405" s="24">
        <v>3431.3380000000002</v>
      </c>
      <c r="O405" s="24">
        <v>2907.3766000000001</v>
      </c>
      <c r="P405" s="32" t="s">
        <v>1373</v>
      </c>
      <c r="Q405" s="43" t="s">
        <v>1374</v>
      </c>
      <c r="R405" s="43" t="s">
        <v>193</v>
      </c>
      <c r="S405" s="47">
        <v>6</v>
      </c>
    </row>
    <row r="406" spans="1:19" ht="12.75">
      <c r="A406" s="22" t="s">
        <v>60</v>
      </c>
      <c r="B406" s="22" t="s">
        <v>873</v>
      </c>
      <c r="C406" s="22" t="s">
        <v>63</v>
      </c>
      <c r="D406" s="22" t="s">
        <v>61</v>
      </c>
      <c r="E406" s="22" t="s">
        <v>1481</v>
      </c>
      <c r="F406" s="31">
        <v>42888.698680555557</v>
      </c>
      <c r="G406" s="31">
        <v>42917</v>
      </c>
      <c r="H406" s="31">
        <v>43282</v>
      </c>
      <c r="I406" s="31">
        <v>42918</v>
      </c>
      <c r="J406" s="22" t="s">
        <v>73</v>
      </c>
      <c r="K406" s="32" t="s">
        <v>74</v>
      </c>
      <c r="L406" s="32" t="s">
        <v>1482</v>
      </c>
      <c r="N406" s="24">
        <v>585.13329999999996</v>
      </c>
      <c r="O406" s="24">
        <v>0</v>
      </c>
      <c r="P406" s="32" t="s">
        <v>251</v>
      </c>
      <c r="Q406" s="43" t="s">
        <v>252</v>
      </c>
      <c r="R406" s="43" t="s">
        <v>78</v>
      </c>
      <c r="S406" s="47">
        <v>5</v>
      </c>
    </row>
    <row r="407" spans="1:19" ht="12.75">
      <c r="A407" s="22" t="s">
        <v>60</v>
      </c>
      <c r="B407" s="22" t="s">
        <v>203</v>
      </c>
      <c r="C407" s="22" t="s">
        <v>63</v>
      </c>
      <c r="D407" s="22" t="s">
        <v>61</v>
      </c>
      <c r="E407" s="22" t="s">
        <v>1483</v>
      </c>
      <c r="F407" s="31">
        <v>42905.580740740741</v>
      </c>
      <c r="G407" s="31">
        <v>42902</v>
      </c>
      <c r="H407" s="31">
        <v>43267</v>
      </c>
      <c r="I407" s="31">
        <v>42932.664849537032</v>
      </c>
      <c r="J407" s="22" t="s">
        <v>73</v>
      </c>
      <c r="K407" s="32" t="s">
        <v>89</v>
      </c>
      <c r="L407" s="32" t="s">
        <v>1484</v>
      </c>
      <c r="N407" s="24">
        <v>783.19159999999999</v>
      </c>
      <c r="O407" s="24">
        <v>520.78999999999996</v>
      </c>
      <c r="P407" s="32" t="s">
        <v>1190</v>
      </c>
      <c r="Q407" s="43" t="s">
        <v>1191</v>
      </c>
      <c r="R407" s="43" t="s">
        <v>78</v>
      </c>
      <c r="S407" s="47">
        <v>5</v>
      </c>
    </row>
    <row r="408" spans="1:19" ht="12.75">
      <c r="A408" s="22" t="s">
        <v>60</v>
      </c>
      <c r="B408" s="22" t="s">
        <v>661</v>
      </c>
      <c r="C408" s="22" t="s">
        <v>63</v>
      </c>
      <c r="D408" s="22" t="s">
        <v>61</v>
      </c>
      <c r="E408" s="22" t="s">
        <v>1485</v>
      </c>
      <c r="F408" s="31">
        <v>42894.426203703704</v>
      </c>
      <c r="G408" s="31">
        <v>42916</v>
      </c>
      <c r="H408" s="31">
        <v>43281</v>
      </c>
      <c r="I408" s="31">
        <v>42924</v>
      </c>
      <c r="J408" s="22" t="s">
        <v>73</v>
      </c>
      <c r="K408" s="32" t="s">
        <v>89</v>
      </c>
      <c r="L408" s="32" t="s">
        <v>1486</v>
      </c>
      <c r="N408" s="24">
        <v>2791.4175</v>
      </c>
      <c r="O408" s="24">
        <v>0</v>
      </c>
      <c r="P408" s="32" t="s">
        <v>251</v>
      </c>
      <c r="Q408" s="43" t="s">
        <v>252</v>
      </c>
      <c r="R408" s="43" t="s">
        <v>193</v>
      </c>
      <c r="S408" s="47">
        <v>4</v>
      </c>
    </row>
    <row r="409" spans="1:19" ht="12.75">
      <c r="A409" s="22" t="s">
        <v>60</v>
      </c>
      <c r="B409" s="22" t="s">
        <v>277</v>
      </c>
      <c r="C409" s="22" t="s">
        <v>63</v>
      </c>
      <c r="D409" s="22" t="s">
        <v>61</v>
      </c>
      <c r="E409" s="22" t="s">
        <v>1487</v>
      </c>
      <c r="F409" s="31">
        <v>42901.422951388886</v>
      </c>
      <c r="G409" s="31">
        <v>42917</v>
      </c>
      <c r="H409" s="31">
        <v>43220</v>
      </c>
      <c r="I409" s="31">
        <v>42931.385138888887</v>
      </c>
      <c r="J409" s="22" t="s">
        <v>73</v>
      </c>
      <c r="K409" s="32" t="s">
        <v>74</v>
      </c>
      <c r="L409" s="32" t="s">
        <v>1488</v>
      </c>
      <c r="N409" s="24">
        <v>0</v>
      </c>
      <c r="O409" s="24">
        <v>0</v>
      </c>
      <c r="P409" s="32" t="s">
        <v>1489</v>
      </c>
      <c r="Q409" s="43" t="s">
        <v>1490</v>
      </c>
      <c r="R409" s="43" t="s">
        <v>78</v>
      </c>
      <c r="S409" s="47">
        <v>5</v>
      </c>
    </row>
    <row r="410" spans="1:19" ht="12.75">
      <c r="A410" s="22" t="s">
        <v>60</v>
      </c>
      <c r="B410" s="22" t="s">
        <v>194</v>
      </c>
      <c r="C410" s="22" t="s">
        <v>63</v>
      </c>
      <c r="D410" s="22" t="s">
        <v>61</v>
      </c>
      <c r="E410" s="22" t="s">
        <v>1491</v>
      </c>
      <c r="F410" s="31">
        <v>42906.604988425926</v>
      </c>
      <c r="G410" s="31">
        <v>42906</v>
      </c>
      <c r="H410" s="31">
        <v>43271</v>
      </c>
      <c r="I410" s="31">
        <v>42936.603043981479</v>
      </c>
      <c r="J410" s="22" t="s">
        <v>73</v>
      </c>
      <c r="K410" s="32" t="s">
        <v>74</v>
      </c>
      <c r="L410" s="32" t="s">
        <v>1492</v>
      </c>
      <c r="N410" s="24">
        <v>2377.255</v>
      </c>
      <c r="O410" s="24">
        <v>0</v>
      </c>
      <c r="P410" s="32" t="s">
        <v>173</v>
      </c>
      <c r="Q410" s="43" t="s">
        <v>174</v>
      </c>
      <c r="R410" s="43" t="s">
        <v>78</v>
      </c>
      <c r="S410" s="47">
        <v>5</v>
      </c>
    </row>
    <row r="411" spans="1:19" ht="12.75">
      <c r="A411" s="22" t="s">
        <v>60</v>
      </c>
      <c r="B411" s="22" t="s">
        <v>1119</v>
      </c>
      <c r="C411" s="22" t="s">
        <v>63</v>
      </c>
      <c r="D411" s="22" t="s">
        <v>61</v>
      </c>
      <c r="E411" s="22" t="s">
        <v>1493</v>
      </c>
      <c r="F411" s="31">
        <v>42913.563622685186</v>
      </c>
      <c r="G411" s="31">
        <v>42947</v>
      </c>
      <c r="H411" s="31">
        <v>43312</v>
      </c>
      <c r="I411" s="31">
        <v>42943</v>
      </c>
      <c r="J411" s="22" t="s">
        <v>73</v>
      </c>
      <c r="K411" s="32" t="s">
        <v>74</v>
      </c>
      <c r="L411" s="32" t="s">
        <v>1494</v>
      </c>
      <c r="N411" s="24">
        <v>1179.3099999999999</v>
      </c>
      <c r="O411" s="24">
        <v>0</v>
      </c>
      <c r="P411" s="32" t="s">
        <v>1495</v>
      </c>
      <c r="Q411" s="43" t="s">
        <v>1496</v>
      </c>
      <c r="R411" s="43" t="s">
        <v>78</v>
      </c>
      <c r="S411" s="47">
        <v>5</v>
      </c>
    </row>
    <row r="412" spans="1:19" ht="12.75">
      <c r="A412" s="22" t="s">
        <v>60</v>
      </c>
      <c r="B412" s="22" t="s">
        <v>1469</v>
      </c>
      <c r="C412" s="22" t="s">
        <v>63</v>
      </c>
      <c r="D412" s="22" t="s">
        <v>61</v>
      </c>
      <c r="E412" s="22" t="s">
        <v>1497</v>
      </c>
      <c r="F412" s="31">
        <v>42900.625972222224</v>
      </c>
      <c r="G412" s="31">
        <v>42912</v>
      </c>
      <c r="H412" s="31">
        <v>43277</v>
      </c>
      <c r="I412" s="31">
        <v>42930.623414351852</v>
      </c>
      <c r="J412" s="22" t="s">
        <v>73</v>
      </c>
      <c r="K412" s="32" t="s">
        <v>74</v>
      </c>
      <c r="L412" s="32" t="s">
        <v>1498</v>
      </c>
      <c r="N412" s="24">
        <v>665.61329999999998</v>
      </c>
      <c r="O412" s="24">
        <v>0</v>
      </c>
      <c r="P412" s="32" t="s">
        <v>1499</v>
      </c>
      <c r="Q412" s="43" t="s">
        <v>1500</v>
      </c>
      <c r="R412" s="43" t="s">
        <v>78</v>
      </c>
      <c r="S412" s="47">
        <v>5</v>
      </c>
    </row>
    <row r="413" spans="1:19" ht="12.75">
      <c r="A413" s="22" t="s">
        <v>60</v>
      </c>
      <c r="B413" s="22" t="s">
        <v>194</v>
      </c>
      <c r="C413" s="22" t="s">
        <v>63</v>
      </c>
      <c r="D413" s="22" t="s">
        <v>61</v>
      </c>
      <c r="E413" s="22" t="s">
        <v>1501</v>
      </c>
      <c r="F413" s="31">
        <v>42916.4530787037</v>
      </c>
      <c r="G413" s="31">
        <v>42916</v>
      </c>
      <c r="H413" s="31">
        <v>43281</v>
      </c>
      <c r="I413" s="31">
        <v>42946.444768518515</v>
      </c>
      <c r="J413" s="22" t="s">
        <v>73</v>
      </c>
      <c r="K413" s="32" t="s">
        <v>94</v>
      </c>
      <c r="L413" s="32" t="s">
        <v>1502</v>
      </c>
      <c r="N413" s="24">
        <v>1704.2527</v>
      </c>
      <c r="O413" s="24">
        <v>1380.4575</v>
      </c>
      <c r="P413" s="32" t="s">
        <v>1503</v>
      </c>
      <c r="Q413" s="43" t="s">
        <v>1504</v>
      </c>
      <c r="R413" s="43" t="s">
        <v>78</v>
      </c>
      <c r="S413" s="47">
        <v>5</v>
      </c>
    </row>
    <row r="414" spans="1:19" ht="12.75">
      <c r="A414" s="22" t="s">
        <v>60</v>
      </c>
      <c r="B414" s="22" t="s">
        <v>745</v>
      </c>
      <c r="C414" s="22" t="s">
        <v>63</v>
      </c>
      <c r="D414" s="22" t="s">
        <v>61</v>
      </c>
      <c r="E414" s="22" t="s">
        <v>1505</v>
      </c>
      <c r="F414" s="31">
        <v>42914.656458333331</v>
      </c>
      <c r="G414" s="31">
        <v>42916</v>
      </c>
      <c r="H414" s="31">
        <v>43281</v>
      </c>
      <c r="I414" s="31">
        <v>42944.651030092587</v>
      </c>
      <c r="J414" s="22" t="s">
        <v>73</v>
      </c>
      <c r="K414" s="32" t="s">
        <v>74</v>
      </c>
      <c r="L414" s="32" t="s">
        <v>1506</v>
      </c>
      <c r="N414" s="24">
        <v>834.14</v>
      </c>
      <c r="O414" s="24">
        <v>0</v>
      </c>
      <c r="P414" s="32" t="s">
        <v>1507</v>
      </c>
      <c r="Q414" s="43" t="s">
        <v>1508</v>
      </c>
      <c r="R414" s="43" t="s">
        <v>78</v>
      </c>
      <c r="S414" s="47">
        <v>5</v>
      </c>
    </row>
    <row r="415" spans="1:19" ht="12.75">
      <c r="A415" s="22" t="s">
        <v>60</v>
      </c>
      <c r="B415" s="22" t="s">
        <v>248</v>
      </c>
      <c r="C415" s="22" t="s">
        <v>63</v>
      </c>
      <c r="D415" s="22" t="s">
        <v>61</v>
      </c>
      <c r="E415" s="22" t="s">
        <v>1509</v>
      </c>
      <c r="F415" s="31">
        <v>42907.596284722218</v>
      </c>
      <c r="G415" s="31">
        <v>42907</v>
      </c>
      <c r="H415" s="31">
        <v>43272</v>
      </c>
      <c r="I415" s="31">
        <v>42937.553680555553</v>
      </c>
      <c r="J415" s="22" t="s">
        <v>73</v>
      </c>
      <c r="K415" s="32" t="s">
        <v>74</v>
      </c>
      <c r="L415" s="32" t="s">
        <v>1510</v>
      </c>
      <c r="N415" s="24">
        <v>0</v>
      </c>
      <c r="O415" s="24">
        <v>0</v>
      </c>
      <c r="P415" s="32" t="s">
        <v>1511</v>
      </c>
      <c r="Q415" s="43" t="s">
        <v>1512</v>
      </c>
      <c r="R415" s="43" t="s">
        <v>78</v>
      </c>
      <c r="S415" s="47">
        <v>6</v>
      </c>
    </row>
    <row r="416" spans="1:19" ht="12.75">
      <c r="A416" s="22" t="s">
        <v>60</v>
      </c>
      <c r="B416" s="22" t="s">
        <v>187</v>
      </c>
      <c r="C416" s="22" t="s">
        <v>63</v>
      </c>
      <c r="D416" s="22" t="s">
        <v>61</v>
      </c>
      <c r="E416" s="22" t="s">
        <v>1513</v>
      </c>
      <c r="F416" s="31">
        <v>42897.464178240742</v>
      </c>
      <c r="G416" s="31">
        <v>42934</v>
      </c>
      <c r="H416" s="31">
        <v>43299</v>
      </c>
      <c r="I416" s="31">
        <v>42927</v>
      </c>
      <c r="J416" s="22" t="s">
        <v>73</v>
      </c>
      <c r="K416" s="32" t="s">
        <v>94</v>
      </c>
      <c r="L416" s="32" t="s">
        <v>1514</v>
      </c>
      <c r="N416" s="24">
        <v>1235.4306999999999</v>
      </c>
      <c r="O416" s="24">
        <v>1382.0633</v>
      </c>
      <c r="P416" s="32" t="s">
        <v>389</v>
      </c>
      <c r="Q416" s="43" t="s">
        <v>390</v>
      </c>
      <c r="R416" s="43" t="s">
        <v>78</v>
      </c>
      <c r="S416" s="47">
        <v>5</v>
      </c>
    </row>
    <row r="417" spans="1:19" ht="12.75">
      <c r="A417" s="22" t="s">
        <v>60</v>
      </c>
      <c r="B417" s="22" t="s">
        <v>762</v>
      </c>
      <c r="C417" s="22" t="s">
        <v>63</v>
      </c>
      <c r="D417" s="22" t="s">
        <v>61</v>
      </c>
      <c r="E417" s="22" t="s">
        <v>1515</v>
      </c>
      <c r="F417" s="31">
        <v>42889.084305555552</v>
      </c>
      <c r="G417" s="31">
        <v>42924</v>
      </c>
      <c r="H417" s="31">
        <v>43289</v>
      </c>
      <c r="I417" s="31">
        <v>42949</v>
      </c>
      <c r="J417" s="22" t="s">
        <v>119</v>
      </c>
      <c r="K417" s="32" t="s">
        <v>94</v>
      </c>
      <c r="L417" s="32" t="s">
        <v>1516</v>
      </c>
      <c r="N417" s="24">
        <v>1476.50</v>
      </c>
      <c r="O417" s="24">
        <v>1476.50</v>
      </c>
      <c r="P417" s="32" t="s">
        <v>125</v>
      </c>
      <c r="Q417" s="43" t="s">
        <v>126</v>
      </c>
      <c r="R417" s="43" t="s">
        <v>193</v>
      </c>
      <c r="S417" s="47">
        <v>1</v>
      </c>
    </row>
    <row r="418" spans="1:19" ht="12.75">
      <c r="A418" s="22" t="s">
        <v>60</v>
      </c>
      <c r="B418" s="22" t="s">
        <v>1517</v>
      </c>
      <c r="C418" s="22" t="s">
        <v>63</v>
      </c>
      <c r="D418" s="22" t="s">
        <v>61</v>
      </c>
      <c r="E418" s="22" t="s">
        <v>1518</v>
      </c>
      <c r="F418" s="31">
        <v>42892.496087962958</v>
      </c>
      <c r="G418" s="31">
        <v>42894</v>
      </c>
      <c r="H418" s="31">
        <v>43259</v>
      </c>
      <c r="I418" s="31">
        <v>42922</v>
      </c>
      <c r="J418" s="22" t="s">
        <v>73</v>
      </c>
      <c r="K418" s="32" t="s">
        <v>94</v>
      </c>
      <c r="L418" s="32" t="s">
        <v>1519</v>
      </c>
      <c r="N418" s="24">
        <v>1253.4525000000001</v>
      </c>
      <c r="O418" s="24">
        <v>1096.6800000000001</v>
      </c>
      <c r="P418" s="32" t="s">
        <v>1520</v>
      </c>
      <c r="Q418" s="43" t="s">
        <v>1521</v>
      </c>
      <c r="R418" s="43" t="s">
        <v>78</v>
      </c>
      <c r="S418" s="47">
        <v>4</v>
      </c>
    </row>
    <row r="419" spans="1:19" ht="12.75">
      <c r="A419" s="22" t="s">
        <v>60</v>
      </c>
      <c r="B419" s="22" t="s">
        <v>526</v>
      </c>
      <c r="C419" s="22" t="s">
        <v>63</v>
      </c>
      <c r="D419" s="22" t="s">
        <v>61</v>
      </c>
      <c r="E419" s="22" t="s">
        <v>1522</v>
      </c>
      <c r="F419" s="31">
        <v>42914.591192129628</v>
      </c>
      <c r="G419" s="31">
        <v>42914</v>
      </c>
      <c r="H419" s="31">
        <v>43279</v>
      </c>
      <c r="I419" s="31">
        <v>42944.569050925922</v>
      </c>
      <c r="J419" s="22" t="s">
        <v>73</v>
      </c>
      <c r="K419" s="32" t="s">
        <v>94</v>
      </c>
      <c r="L419" s="32" t="s">
        <v>1523</v>
      </c>
      <c r="N419" s="24">
        <v>3896.9812000000002</v>
      </c>
      <c r="O419" s="24">
        <v>2832.32</v>
      </c>
      <c r="P419" s="32" t="s">
        <v>1524</v>
      </c>
      <c r="Q419" s="43" t="s">
        <v>1525</v>
      </c>
      <c r="R419" s="43" t="s">
        <v>78</v>
      </c>
      <c r="S419" s="47">
        <v>5</v>
      </c>
    </row>
    <row r="420" spans="1:19" ht="12.75">
      <c r="A420" s="22" t="s">
        <v>60</v>
      </c>
      <c r="B420" s="22" t="s">
        <v>187</v>
      </c>
      <c r="C420" s="22" t="s">
        <v>63</v>
      </c>
      <c r="D420" s="22" t="s">
        <v>61</v>
      </c>
      <c r="E420" s="22" t="s">
        <v>1526</v>
      </c>
      <c r="F420" s="31">
        <v>42899.694976851853</v>
      </c>
      <c r="G420" s="31">
        <v>42910</v>
      </c>
      <c r="H420" s="31">
        <v>43275</v>
      </c>
      <c r="I420" s="31">
        <v>42929</v>
      </c>
      <c r="J420" s="22" t="s">
        <v>73</v>
      </c>
      <c r="K420" s="32" t="s">
        <v>94</v>
      </c>
      <c r="L420" s="32" t="s">
        <v>1527</v>
      </c>
      <c r="N420" s="24">
        <v>4638.2344000000003</v>
      </c>
      <c r="O420" s="24">
        <v>3124.92</v>
      </c>
      <c r="P420" s="32" t="s">
        <v>847</v>
      </c>
      <c r="Q420" s="43" t="s">
        <v>848</v>
      </c>
      <c r="R420" s="43" t="s">
        <v>78</v>
      </c>
      <c r="S420" s="47">
        <v>4</v>
      </c>
    </row>
    <row r="421" spans="1:19" ht="12.75">
      <c r="A421" s="22" t="s">
        <v>60</v>
      </c>
      <c r="B421" s="22" t="s">
        <v>194</v>
      </c>
      <c r="C421" s="22" t="s">
        <v>63</v>
      </c>
      <c r="D421" s="22" t="s">
        <v>61</v>
      </c>
      <c r="E421" s="22" t="s">
        <v>1528</v>
      </c>
      <c r="F421" s="31">
        <v>42914.514178240737</v>
      </c>
      <c r="G421" s="31">
        <v>42916</v>
      </c>
      <c r="H421" s="31">
        <v>43281</v>
      </c>
      <c r="I421" s="31">
        <v>42944</v>
      </c>
      <c r="J421" s="22" t="s">
        <v>73</v>
      </c>
      <c r="K421" s="32" t="s">
        <v>94</v>
      </c>
      <c r="L421" s="32" t="s">
        <v>1529</v>
      </c>
      <c r="N421" s="24">
        <v>12702.48</v>
      </c>
      <c r="O421" s="24">
        <v>12702.48</v>
      </c>
      <c r="P421" s="32" t="s">
        <v>1530</v>
      </c>
      <c r="Q421" s="43" t="s">
        <v>1531</v>
      </c>
      <c r="R421" s="43" t="s">
        <v>78</v>
      </c>
      <c r="S421" s="47">
        <v>4</v>
      </c>
    </row>
    <row r="422" spans="1:19" ht="12.75">
      <c r="A422" s="22" t="s">
        <v>60</v>
      </c>
      <c r="B422" s="22" t="s">
        <v>194</v>
      </c>
      <c r="C422" s="22" t="s">
        <v>63</v>
      </c>
      <c r="D422" s="22" t="s">
        <v>61</v>
      </c>
      <c r="E422" s="22" t="s">
        <v>1532</v>
      </c>
      <c r="F422" s="31">
        <v>42902.54546296296</v>
      </c>
      <c r="G422" s="31">
        <v>42916</v>
      </c>
      <c r="H422" s="31">
        <v>43281</v>
      </c>
      <c r="I422" s="31">
        <v>42932.537210648145</v>
      </c>
      <c r="J422" s="22" t="s">
        <v>73</v>
      </c>
      <c r="K422" s="32" t="s">
        <v>94</v>
      </c>
      <c r="L422" s="32" t="s">
        <v>1533</v>
      </c>
      <c r="N422" s="24">
        <v>4364.6432999999997</v>
      </c>
      <c r="O422" s="24">
        <v>3039.36</v>
      </c>
      <c r="P422" s="32" t="s">
        <v>892</v>
      </c>
      <c r="Q422" s="43" t="s">
        <v>893</v>
      </c>
      <c r="R422" s="43" t="s">
        <v>78</v>
      </c>
      <c r="S422" s="47">
        <v>5</v>
      </c>
    </row>
    <row r="423" spans="1:19" ht="12.75">
      <c r="A423" s="22" t="s">
        <v>60</v>
      </c>
      <c r="B423" s="22" t="s">
        <v>499</v>
      </c>
      <c r="C423" s="22" t="s">
        <v>63</v>
      </c>
      <c r="D423" s="22" t="s">
        <v>61</v>
      </c>
      <c r="E423" s="22" t="s">
        <v>1534</v>
      </c>
      <c r="F423" s="31">
        <v>42906.469594907408</v>
      </c>
      <c r="G423" s="31">
        <v>42937</v>
      </c>
      <c r="H423" s="31">
        <v>43302</v>
      </c>
      <c r="I423" s="31">
        <v>42936</v>
      </c>
      <c r="J423" s="22" t="s">
        <v>73</v>
      </c>
      <c r="K423" s="32" t="s">
        <v>89</v>
      </c>
      <c r="L423" s="32" t="s">
        <v>1535</v>
      </c>
      <c r="N423" s="24">
        <v>556.64869999999996</v>
      </c>
      <c r="O423" s="24">
        <v>448.08</v>
      </c>
      <c r="P423" s="32" t="s">
        <v>739</v>
      </c>
      <c r="Q423" s="43" t="s">
        <v>740</v>
      </c>
      <c r="R423" s="43" t="s">
        <v>78</v>
      </c>
      <c r="S423" s="47">
        <v>6</v>
      </c>
    </row>
    <row r="424" spans="1:19" ht="12.75">
      <c r="A424" s="22" t="s">
        <v>60</v>
      </c>
      <c r="B424" s="22" t="s">
        <v>203</v>
      </c>
      <c r="C424" s="22" t="s">
        <v>63</v>
      </c>
      <c r="D424" s="22" t="s">
        <v>61</v>
      </c>
      <c r="E424" s="22" t="s">
        <v>1536</v>
      </c>
      <c r="F424" s="31">
        <v>42915.55605324074</v>
      </c>
      <c r="G424" s="31">
        <v>42915</v>
      </c>
      <c r="H424" s="31">
        <v>43280</v>
      </c>
      <c r="I424" s="31">
        <v>42945.554155092592</v>
      </c>
      <c r="J424" s="22" t="s">
        <v>73</v>
      </c>
      <c r="K424" s="32" t="s">
        <v>74</v>
      </c>
      <c r="L424" s="32" t="s">
        <v>1537</v>
      </c>
      <c r="N424" s="24">
        <v>352.45</v>
      </c>
      <c r="O424" s="24">
        <v>0</v>
      </c>
      <c r="P424" s="32" t="s">
        <v>1463</v>
      </c>
      <c r="Q424" s="43" t="s">
        <v>1464</v>
      </c>
      <c r="R424" s="43" t="s">
        <v>78</v>
      </c>
      <c r="S424" s="47">
        <v>5</v>
      </c>
    </row>
    <row r="425" spans="1:19" ht="12.75">
      <c r="A425" s="22" t="s">
        <v>60</v>
      </c>
      <c r="B425" s="22" t="s">
        <v>203</v>
      </c>
      <c r="C425" s="22" t="s">
        <v>63</v>
      </c>
      <c r="D425" s="22" t="s">
        <v>61</v>
      </c>
      <c r="E425" s="22" t="s">
        <v>1538</v>
      </c>
      <c r="F425" s="31">
        <v>42887.167731481481</v>
      </c>
      <c r="G425" s="31">
        <v>42929</v>
      </c>
      <c r="H425" s="31">
        <v>43294</v>
      </c>
      <c r="I425" s="31">
        <v>42947.167719907404</v>
      </c>
      <c r="J425" s="22" t="s">
        <v>73</v>
      </c>
      <c r="K425" s="32" t="s">
        <v>74</v>
      </c>
      <c r="L425" s="32" t="s">
        <v>1539</v>
      </c>
      <c r="N425" s="24">
        <v>817.06</v>
      </c>
      <c r="O425" s="24">
        <v>0</v>
      </c>
      <c r="P425" s="32" t="s">
        <v>881</v>
      </c>
      <c r="Q425" s="43" t="s">
        <v>882</v>
      </c>
      <c r="R425" s="43" t="s">
        <v>78</v>
      </c>
      <c r="S425" s="47">
        <v>5</v>
      </c>
    </row>
    <row r="426" spans="1:19" ht="12.75">
      <c r="A426" s="22" t="s">
        <v>60</v>
      </c>
      <c r="B426" s="22" t="s">
        <v>187</v>
      </c>
      <c r="C426" s="22" t="s">
        <v>63</v>
      </c>
      <c r="D426" s="22" t="s">
        <v>61</v>
      </c>
      <c r="E426" s="22" t="s">
        <v>1540</v>
      </c>
      <c r="F426" s="31">
        <v>42906.698958333334</v>
      </c>
      <c r="G426" s="31">
        <v>42947</v>
      </c>
      <c r="H426" s="31">
        <v>43312</v>
      </c>
      <c r="I426" s="31">
        <v>42936</v>
      </c>
      <c r="J426" s="22" t="s">
        <v>73</v>
      </c>
      <c r="K426" s="32" t="s">
        <v>89</v>
      </c>
      <c r="L426" s="32" t="s">
        <v>1541</v>
      </c>
      <c r="N426" s="24">
        <v>3666.69</v>
      </c>
      <c r="O426" s="24">
        <v>3523.50</v>
      </c>
      <c r="P426" s="32" t="s">
        <v>133</v>
      </c>
      <c r="Q426" s="43" t="s">
        <v>134</v>
      </c>
      <c r="R426" s="43" t="s">
        <v>78</v>
      </c>
      <c r="S426" s="47">
        <v>5</v>
      </c>
    </row>
    <row r="427" spans="1:19" ht="12.75">
      <c r="A427" s="22" t="s">
        <v>60</v>
      </c>
      <c r="B427" s="22" t="s">
        <v>310</v>
      </c>
      <c r="C427" s="22" t="s">
        <v>63</v>
      </c>
      <c r="D427" s="22" t="s">
        <v>61</v>
      </c>
      <c r="E427" s="22" t="s">
        <v>1542</v>
      </c>
      <c r="F427" s="31">
        <v>42887.38957175926</v>
      </c>
      <c r="G427" s="31">
        <v>42898</v>
      </c>
      <c r="H427" s="31">
        <v>43263</v>
      </c>
      <c r="I427" s="31">
        <v>42917</v>
      </c>
      <c r="J427" s="22" t="s">
        <v>73</v>
      </c>
      <c r="K427" s="32" t="s">
        <v>74</v>
      </c>
      <c r="L427" s="32" t="s">
        <v>1543</v>
      </c>
      <c r="N427" s="24">
        <v>0</v>
      </c>
      <c r="O427" s="24">
        <v>0</v>
      </c>
      <c r="P427" s="32" t="s">
        <v>705</v>
      </c>
      <c r="Q427" s="43" t="s">
        <v>706</v>
      </c>
      <c r="R427" s="43" t="s">
        <v>78</v>
      </c>
      <c r="S427" s="47">
        <v>5</v>
      </c>
    </row>
    <row r="428" spans="1:19" ht="12.75">
      <c r="A428" s="22" t="s">
        <v>60</v>
      </c>
      <c r="B428" s="22" t="s">
        <v>1030</v>
      </c>
      <c r="C428" s="22" t="s">
        <v>63</v>
      </c>
      <c r="D428" s="22" t="s">
        <v>61</v>
      </c>
      <c r="E428" s="22" t="s">
        <v>1544</v>
      </c>
      <c r="F428" s="31">
        <v>42908.488321759258</v>
      </c>
      <c r="G428" s="31">
        <v>42931</v>
      </c>
      <c r="H428" s="31">
        <v>43296</v>
      </c>
      <c r="I428" s="31">
        <v>42938</v>
      </c>
      <c r="J428" s="22" t="s">
        <v>73</v>
      </c>
      <c r="K428" s="32" t="s">
        <v>74</v>
      </c>
      <c r="L428" s="32" t="s">
        <v>1545</v>
      </c>
      <c r="N428" s="24">
        <v>17515.264999999999</v>
      </c>
      <c r="O428" s="24">
        <v>0</v>
      </c>
      <c r="P428" s="32" t="s">
        <v>1546</v>
      </c>
      <c r="Q428" s="43" t="s">
        <v>1547</v>
      </c>
      <c r="R428" s="43" t="s">
        <v>78</v>
      </c>
      <c r="S428" s="47">
        <v>5</v>
      </c>
    </row>
    <row r="429" spans="1:19" ht="12.75">
      <c r="A429" s="22" t="s">
        <v>60</v>
      </c>
      <c r="B429" s="22" t="s">
        <v>1548</v>
      </c>
      <c r="C429" s="22" t="s">
        <v>63</v>
      </c>
      <c r="D429" s="22" t="s">
        <v>61</v>
      </c>
      <c r="E429" s="22" t="s">
        <v>1549</v>
      </c>
      <c r="F429" s="31">
        <v>42913.085335648146</v>
      </c>
      <c r="G429" s="31">
        <v>42948</v>
      </c>
      <c r="H429" s="31">
        <v>43313</v>
      </c>
      <c r="I429" s="31">
        <v>42973.085335648146</v>
      </c>
      <c r="J429" s="22" t="s">
        <v>119</v>
      </c>
      <c r="K429" s="32" t="s">
        <v>94</v>
      </c>
      <c r="L429" s="32" t="s">
        <v>1550</v>
      </c>
      <c r="N429" s="24">
        <v>314.58999999999997</v>
      </c>
      <c r="O429" s="24">
        <v>314.58999999999997</v>
      </c>
      <c r="P429" s="32" t="s">
        <v>1551</v>
      </c>
      <c r="Q429" s="43" t="s">
        <v>1552</v>
      </c>
      <c r="R429" s="43" t="s">
        <v>78</v>
      </c>
      <c r="S429" s="47">
        <v>1</v>
      </c>
    </row>
    <row r="430" spans="1:19" ht="12.75">
      <c r="A430" s="22" t="s">
        <v>60</v>
      </c>
      <c r="B430" s="22" t="s">
        <v>1119</v>
      </c>
      <c r="C430" s="22" t="s">
        <v>63</v>
      </c>
      <c r="D430" s="22" t="s">
        <v>61</v>
      </c>
      <c r="E430" s="22" t="s">
        <v>1553</v>
      </c>
      <c r="F430" s="31">
        <v>42888.391238425924</v>
      </c>
      <c r="G430" s="31">
        <v>42912</v>
      </c>
      <c r="H430" s="31">
        <v>43277</v>
      </c>
      <c r="I430" s="31">
        <v>42918</v>
      </c>
      <c r="J430" s="22" t="s">
        <v>73</v>
      </c>
      <c r="K430" s="32" t="s">
        <v>171</v>
      </c>
      <c r="L430" s="32" t="s">
        <v>1554</v>
      </c>
      <c r="N430" s="24">
        <v>0</v>
      </c>
      <c r="O430" s="24">
        <v>0</v>
      </c>
      <c r="P430" s="32" t="s">
        <v>1555</v>
      </c>
      <c r="Q430" s="43" t="s">
        <v>1556</v>
      </c>
      <c r="R430" s="43" t="s">
        <v>78</v>
      </c>
      <c r="S430" s="47">
        <v>4</v>
      </c>
    </row>
    <row r="431" spans="1:19" ht="12.75">
      <c r="A431" s="22" t="s">
        <v>60</v>
      </c>
      <c r="B431" s="22" t="s">
        <v>227</v>
      </c>
      <c r="C431" s="22" t="s">
        <v>63</v>
      </c>
      <c r="D431" s="22" t="s">
        <v>61</v>
      </c>
      <c r="E431" s="22" t="s">
        <v>1557</v>
      </c>
      <c r="F431" s="31">
        <v>42912.540659722217</v>
      </c>
      <c r="G431" s="31">
        <v>42916</v>
      </c>
      <c r="H431" s="31">
        <v>43281</v>
      </c>
      <c r="I431" s="31">
        <v>42942</v>
      </c>
      <c r="J431" s="22" t="s">
        <v>73</v>
      </c>
      <c r="K431" s="32" t="s">
        <v>74</v>
      </c>
      <c r="L431" s="32" t="s">
        <v>1558</v>
      </c>
      <c r="N431" s="24">
        <v>1589.03</v>
      </c>
      <c r="O431" s="24">
        <v>0</v>
      </c>
      <c r="P431" s="32" t="s">
        <v>125</v>
      </c>
      <c r="Q431" s="43" t="s">
        <v>126</v>
      </c>
      <c r="R431" s="43" t="s">
        <v>78</v>
      </c>
      <c r="S431" s="47">
        <v>4</v>
      </c>
    </row>
    <row r="432" spans="1:19" ht="12.75">
      <c r="A432" s="22" t="s">
        <v>60</v>
      </c>
      <c r="B432" s="22" t="s">
        <v>873</v>
      </c>
      <c r="C432" s="22" t="s">
        <v>63</v>
      </c>
      <c r="D432" s="22" t="s">
        <v>61</v>
      </c>
      <c r="E432" s="22" t="s">
        <v>1559</v>
      </c>
      <c r="F432" s="31">
        <v>42892.058749999997</v>
      </c>
      <c r="G432" s="31">
        <v>42941</v>
      </c>
      <c r="H432" s="31">
        <v>43306</v>
      </c>
      <c r="I432" s="31">
        <v>42952.058749999997</v>
      </c>
      <c r="J432" s="22" t="s">
        <v>73</v>
      </c>
      <c r="K432" s="32" t="s">
        <v>89</v>
      </c>
      <c r="L432" s="32" t="s">
        <v>1560</v>
      </c>
      <c r="N432" s="24">
        <v>1448.6925000000001</v>
      </c>
      <c r="O432" s="24">
        <v>1391.68</v>
      </c>
      <c r="P432" s="32" t="s">
        <v>1186</v>
      </c>
      <c r="Q432" s="43" t="s">
        <v>1187</v>
      </c>
      <c r="R432" s="43" t="s">
        <v>78</v>
      </c>
      <c r="S432" s="47">
        <v>6</v>
      </c>
    </row>
    <row r="433" spans="1:19" ht="12.75">
      <c r="A433" s="22" t="s">
        <v>60</v>
      </c>
      <c r="B433" s="22" t="s">
        <v>203</v>
      </c>
      <c r="C433" s="22" t="s">
        <v>63</v>
      </c>
      <c r="D433" s="22" t="s">
        <v>61</v>
      </c>
      <c r="E433" s="22" t="s">
        <v>1561</v>
      </c>
      <c r="F433" s="31">
        <v>42905.422939814816</v>
      </c>
      <c r="G433" s="31">
        <v>42905</v>
      </c>
      <c r="H433" s="31">
        <v>43270</v>
      </c>
      <c r="I433" s="31">
        <v>42935.421851851854</v>
      </c>
      <c r="J433" s="22" t="s">
        <v>73</v>
      </c>
      <c r="K433" s="32" t="s">
        <v>94</v>
      </c>
      <c r="L433" s="32" t="s">
        <v>1562</v>
      </c>
      <c r="N433" s="24">
        <v>572.40</v>
      </c>
      <c r="O433" s="24">
        <v>415.365</v>
      </c>
      <c r="P433" s="32" t="s">
        <v>1170</v>
      </c>
      <c r="Q433" s="43" t="s">
        <v>1171</v>
      </c>
      <c r="R433" s="43" t="s">
        <v>193</v>
      </c>
      <c r="S433" s="47">
        <v>5</v>
      </c>
    </row>
    <row r="434" spans="1:19" ht="12.75">
      <c r="A434" s="22" t="s">
        <v>60</v>
      </c>
      <c r="B434" s="22" t="s">
        <v>203</v>
      </c>
      <c r="C434" s="22" t="s">
        <v>63</v>
      </c>
      <c r="D434" s="22" t="s">
        <v>61</v>
      </c>
      <c r="E434" s="22" t="s">
        <v>1563</v>
      </c>
      <c r="F434" s="31">
        <v>42909.358206018514</v>
      </c>
      <c r="G434" s="31">
        <v>42909</v>
      </c>
      <c r="H434" s="31">
        <v>43274</v>
      </c>
      <c r="I434" s="31">
        <v>42939.355844907404</v>
      </c>
      <c r="J434" s="22" t="s">
        <v>73</v>
      </c>
      <c r="K434" s="32" t="s">
        <v>94</v>
      </c>
      <c r="L434" s="32" t="s">
        <v>1564</v>
      </c>
      <c r="N434" s="24">
        <v>914.77829999999994</v>
      </c>
      <c r="O434" s="24">
        <v>592.28999999999996</v>
      </c>
      <c r="P434" s="32" t="s">
        <v>290</v>
      </c>
      <c r="Q434" s="43" t="s">
        <v>291</v>
      </c>
      <c r="R434" s="43" t="s">
        <v>78</v>
      </c>
      <c r="S434" s="47">
        <v>5</v>
      </c>
    </row>
    <row r="435" spans="1:19" ht="12.75">
      <c r="A435" s="22" t="s">
        <v>60</v>
      </c>
      <c r="B435" s="22" t="s">
        <v>194</v>
      </c>
      <c r="C435" s="22" t="s">
        <v>63</v>
      </c>
      <c r="D435" s="22" t="s">
        <v>61</v>
      </c>
      <c r="E435" s="22" t="s">
        <v>1565</v>
      </c>
      <c r="F435" s="31">
        <v>42899.692685185182</v>
      </c>
      <c r="G435" s="31">
        <v>42902</v>
      </c>
      <c r="H435" s="31">
        <v>43267</v>
      </c>
      <c r="I435" s="31">
        <v>42929.688032407408</v>
      </c>
      <c r="J435" s="22" t="s">
        <v>73</v>
      </c>
      <c r="K435" s="32" t="s">
        <v>94</v>
      </c>
      <c r="L435" s="32" t="s">
        <v>1566</v>
      </c>
      <c r="N435" s="24">
        <v>443.265</v>
      </c>
      <c r="O435" s="24">
        <v>366.46</v>
      </c>
      <c r="P435" s="32" t="s">
        <v>321</v>
      </c>
      <c r="Q435" s="43" t="s">
        <v>322</v>
      </c>
      <c r="R435" s="43" t="s">
        <v>78</v>
      </c>
      <c r="S435" s="47">
        <v>5</v>
      </c>
    </row>
    <row r="436" spans="1:19" ht="12.75">
      <c r="A436" s="22" t="s">
        <v>60</v>
      </c>
      <c r="B436" s="22" t="s">
        <v>1455</v>
      </c>
      <c r="C436" s="22" t="s">
        <v>63</v>
      </c>
      <c r="D436" s="22" t="s">
        <v>61</v>
      </c>
      <c r="E436" s="22" t="s">
        <v>1567</v>
      </c>
      <c r="F436" s="31">
        <v>42905.614976851852</v>
      </c>
      <c r="G436" s="31">
        <v>42916</v>
      </c>
      <c r="H436" s="31">
        <v>43281</v>
      </c>
      <c r="I436" s="31">
        <v>42935</v>
      </c>
      <c r="J436" s="22" t="s">
        <v>73</v>
      </c>
      <c r="K436" s="32" t="s">
        <v>153</v>
      </c>
      <c r="L436" s="32" t="s">
        <v>1568</v>
      </c>
      <c r="M436" s="32" t="s">
        <v>1569</v>
      </c>
      <c r="N436" s="24">
        <v>1007.33</v>
      </c>
      <c r="O436" s="24">
        <v>739.135</v>
      </c>
      <c r="P436" s="32" t="s">
        <v>1570</v>
      </c>
      <c r="Q436" s="43" t="s">
        <v>1571</v>
      </c>
      <c r="R436" s="43" t="s">
        <v>78</v>
      </c>
      <c r="S436" s="47">
        <v>5</v>
      </c>
    </row>
    <row r="437" spans="1:19" ht="12.75">
      <c r="A437" s="22" t="s">
        <v>60</v>
      </c>
      <c r="B437" s="22" t="s">
        <v>331</v>
      </c>
      <c r="C437" s="22" t="s">
        <v>63</v>
      </c>
      <c r="D437" s="22" t="s">
        <v>61</v>
      </c>
      <c r="E437" s="22" t="s">
        <v>1572</v>
      </c>
      <c r="F437" s="31">
        <v>42916.439606481479</v>
      </c>
      <c r="G437" s="31">
        <v>42916</v>
      </c>
      <c r="H437" s="31">
        <v>43281</v>
      </c>
      <c r="I437" s="31">
        <v>42945.815902777773</v>
      </c>
      <c r="J437" s="22" t="s">
        <v>73</v>
      </c>
      <c r="K437" s="32" t="s">
        <v>171</v>
      </c>
      <c r="L437" s="32" t="s">
        <v>1573</v>
      </c>
      <c r="N437" s="24">
        <v>3432.90</v>
      </c>
      <c r="O437" s="24">
        <v>0</v>
      </c>
      <c r="P437" s="32" t="s">
        <v>201</v>
      </c>
      <c r="Q437" s="43" t="s">
        <v>202</v>
      </c>
      <c r="R437" s="43" t="s">
        <v>193</v>
      </c>
      <c r="S437" s="47">
        <v>5</v>
      </c>
    </row>
    <row r="438" spans="1:19" ht="12.75">
      <c r="A438" s="22" t="s">
        <v>60</v>
      </c>
      <c r="B438" s="22" t="s">
        <v>203</v>
      </c>
      <c r="C438" s="22" t="s">
        <v>63</v>
      </c>
      <c r="D438" s="22" t="s">
        <v>61</v>
      </c>
      <c r="E438" s="22" t="s">
        <v>1574</v>
      </c>
      <c r="F438" s="31">
        <v>42906.370567129627</v>
      </c>
      <c r="G438" s="31">
        <v>42906</v>
      </c>
      <c r="H438" s="31">
        <v>43271</v>
      </c>
      <c r="I438" s="31">
        <v>42936.365034722221</v>
      </c>
      <c r="J438" s="22" t="s">
        <v>73</v>
      </c>
      <c r="K438" s="32" t="s">
        <v>94</v>
      </c>
      <c r="L438" s="32" t="s">
        <v>1575</v>
      </c>
      <c r="N438" s="24">
        <v>2305.9589999999998</v>
      </c>
      <c r="O438" s="24">
        <v>1298.2433000000001</v>
      </c>
      <c r="P438" s="32" t="s">
        <v>347</v>
      </c>
      <c r="Q438" s="43" t="s">
        <v>348</v>
      </c>
      <c r="R438" s="43" t="s">
        <v>78</v>
      </c>
      <c r="S438" s="47">
        <v>5</v>
      </c>
    </row>
    <row r="439" spans="1:19" ht="12.75">
      <c r="A439" s="22" t="s">
        <v>60</v>
      </c>
      <c r="B439" s="22" t="s">
        <v>203</v>
      </c>
      <c r="C439" s="22" t="s">
        <v>63</v>
      </c>
      <c r="D439" s="22" t="s">
        <v>61</v>
      </c>
      <c r="E439" s="22" t="s">
        <v>1576</v>
      </c>
      <c r="F439" s="31">
        <v>42893.524976851848</v>
      </c>
      <c r="G439" s="31">
        <v>42893</v>
      </c>
      <c r="H439" s="31">
        <v>43258</v>
      </c>
      <c r="I439" s="31">
        <v>42923.521550925921</v>
      </c>
      <c r="J439" s="22" t="s">
        <v>73</v>
      </c>
      <c r="K439" s="32" t="s">
        <v>74</v>
      </c>
      <c r="L439" s="32" t="s">
        <v>1577</v>
      </c>
      <c r="N439" s="24">
        <v>0</v>
      </c>
      <c r="O439" s="24">
        <v>0</v>
      </c>
      <c r="P439" s="32" t="s">
        <v>145</v>
      </c>
      <c r="Q439" s="43" t="s">
        <v>146</v>
      </c>
      <c r="R439" s="43" t="s">
        <v>78</v>
      </c>
      <c r="S439" s="47">
        <v>5</v>
      </c>
    </row>
    <row r="440" spans="1:19" ht="12.75">
      <c r="A440" s="22" t="s">
        <v>60</v>
      </c>
      <c r="B440" s="22" t="s">
        <v>194</v>
      </c>
      <c r="C440" s="22" t="s">
        <v>63</v>
      </c>
      <c r="D440" s="22" t="s">
        <v>61</v>
      </c>
      <c r="E440" s="22" t="s">
        <v>1578</v>
      </c>
      <c r="F440" s="31">
        <v>42902.505520833329</v>
      </c>
      <c r="G440" s="31">
        <v>42921</v>
      </c>
      <c r="H440" s="31">
        <v>43286</v>
      </c>
      <c r="I440" s="31">
        <v>42932.493888888886</v>
      </c>
      <c r="J440" s="22" t="s">
        <v>73</v>
      </c>
      <c r="K440" s="32" t="s">
        <v>94</v>
      </c>
      <c r="L440" s="32" t="s">
        <v>1579</v>
      </c>
      <c r="N440" s="24">
        <v>1198.9124999999999</v>
      </c>
      <c r="O440" s="24">
        <v>1198.9124999999999</v>
      </c>
      <c r="P440" s="32" t="s">
        <v>777</v>
      </c>
      <c r="Q440" s="43" t="s">
        <v>778</v>
      </c>
      <c r="R440" s="43" t="s">
        <v>693</v>
      </c>
      <c r="S440" s="47">
        <v>6</v>
      </c>
    </row>
    <row r="441" spans="1:19" ht="12.75">
      <c r="A441" s="22" t="s">
        <v>60</v>
      </c>
      <c r="B441" s="22" t="s">
        <v>194</v>
      </c>
      <c r="C441" s="22" t="s">
        <v>63</v>
      </c>
      <c r="D441" s="22" t="s">
        <v>61</v>
      </c>
      <c r="E441" s="22" t="s">
        <v>1580</v>
      </c>
      <c r="F441" s="31">
        <v>42916.443773148145</v>
      </c>
      <c r="G441" s="31">
        <v>42916</v>
      </c>
      <c r="H441" s="31">
        <v>43281</v>
      </c>
      <c r="I441" s="31">
        <v>42946.425821759258</v>
      </c>
      <c r="J441" s="22" t="s">
        <v>73</v>
      </c>
      <c r="K441" s="32" t="s">
        <v>74</v>
      </c>
      <c r="L441" s="32" t="s">
        <v>1581</v>
      </c>
      <c r="N441" s="24">
        <v>300.67000000000002</v>
      </c>
      <c r="O441" s="24">
        <v>0</v>
      </c>
      <c r="P441" s="32" t="s">
        <v>1041</v>
      </c>
      <c r="Q441" s="43" t="s">
        <v>1042</v>
      </c>
      <c r="R441" s="43" t="s">
        <v>78</v>
      </c>
      <c r="S441" s="47">
        <v>5</v>
      </c>
    </row>
    <row r="442" spans="1:19" ht="12.75">
      <c r="A442" s="22" t="s">
        <v>60</v>
      </c>
      <c r="B442" s="22" t="s">
        <v>888</v>
      </c>
      <c r="C442" s="22" t="s">
        <v>63</v>
      </c>
      <c r="D442" s="22" t="s">
        <v>61</v>
      </c>
      <c r="E442" s="22" t="s">
        <v>1582</v>
      </c>
      <c r="F442" s="31">
        <v>42894.084560185183</v>
      </c>
      <c r="G442" s="31">
        <v>42929</v>
      </c>
      <c r="H442" s="31">
        <v>43294</v>
      </c>
      <c r="I442" s="31">
        <v>42954.084560185183</v>
      </c>
      <c r="J442" s="22" t="s">
        <v>119</v>
      </c>
      <c r="K442" s="32" t="s">
        <v>94</v>
      </c>
      <c r="L442" s="32" t="s">
        <v>1583</v>
      </c>
      <c r="N442" s="24">
        <v>1776.05</v>
      </c>
      <c r="O442" s="24">
        <v>1809.44</v>
      </c>
      <c r="P442" s="32" t="s">
        <v>1109</v>
      </c>
      <c r="Q442" s="43" t="s">
        <v>1110</v>
      </c>
      <c r="R442" s="43" t="s">
        <v>78</v>
      </c>
      <c r="S442" s="47">
        <v>5</v>
      </c>
    </row>
    <row r="443" spans="1:19" ht="12.75">
      <c r="A443" s="22" t="s">
        <v>60</v>
      </c>
      <c r="B443" s="22" t="s">
        <v>203</v>
      </c>
      <c r="C443" s="22" t="s">
        <v>63</v>
      </c>
      <c r="D443" s="22" t="s">
        <v>61</v>
      </c>
      <c r="E443" s="22" t="s">
        <v>1584</v>
      </c>
      <c r="F443" s="31">
        <v>42906.651504629626</v>
      </c>
      <c r="G443" s="31">
        <v>42906</v>
      </c>
      <c r="H443" s="31">
        <v>43271</v>
      </c>
      <c r="I443" s="31">
        <v>42936.647511574076</v>
      </c>
      <c r="J443" s="22" t="s">
        <v>73</v>
      </c>
      <c r="K443" s="32" t="s">
        <v>94</v>
      </c>
      <c r="L443" s="32" t="s">
        <v>1585</v>
      </c>
      <c r="N443" s="24">
        <v>555.8691</v>
      </c>
      <c r="O443" s="24">
        <v>566.30499999999995</v>
      </c>
      <c r="P443" s="32" t="s">
        <v>1586</v>
      </c>
      <c r="Q443" s="43" t="s">
        <v>1587</v>
      </c>
      <c r="R443" s="43" t="s">
        <v>78</v>
      </c>
      <c r="S443" s="47">
        <v>5</v>
      </c>
    </row>
    <row r="444" spans="1:19" ht="12.75">
      <c r="A444" s="22" t="s">
        <v>60</v>
      </c>
      <c r="B444" s="22" t="s">
        <v>203</v>
      </c>
      <c r="C444" s="22" t="s">
        <v>63</v>
      </c>
      <c r="D444" s="22" t="s">
        <v>61</v>
      </c>
      <c r="E444" s="22" t="s">
        <v>1588</v>
      </c>
      <c r="F444" s="31">
        <v>42891.545636574076</v>
      </c>
      <c r="G444" s="31">
        <v>42891</v>
      </c>
      <c r="H444" s="31">
        <v>43256</v>
      </c>
      <c r="I444" s="31">
        <v>42921.544710648144</v>
      </c>
      <c r="J444" s="22" t="s">
        <v>73</v>
      </c>
      <c r="K444" s="32" t="s">
        <v>153</v>
      </c>
      <c r="L444" s="32" t="s">
        <v>1589</v>
      </c>
      <c r="M444" s="32" t="s">
        <v>1590</v>
      </c>
      <c r="N444" s="24">
        <v>545.65620000000001</v>
      </c>
      <c r="O444" s="24">
        <v>404.175</v>
      </c>
      <c r="P444" s="32" t="s">
        <v>389</v>
      </c>
      <c r="Q444" s="43" t="s">
        <v>390</v>
      </c>
      <c r="R444" s="43" t="s">
        <v>78</v>
      </c>
      <c r="S444" s="47">
        <v>5</v>
      </c>
    </row>
    <row r="445" spans="1:19" ht="12.75">
      <c r="A445" s="22" t="s">
        <v>60</v>
      </c>
      <c r="B445" s="22" t="s">
        <v>559</v>
      </c>
      <c r="C445" s="22" t="s">
        <v>63</v>
      </c>
      <c r="D445" s="22" t="s">
        <v>61</v>
      </c>
      <c r="E445" s="22" t="s">
        <v>1591</v>
      </c>
      <c r="F445" s="31">
        <v>42891.476076388884</v>
      </c>
      <c r="G445" s="31">
        <v>42916</v>
      </c>
      <c r="H445" s="31">
        <v>43281</v>
      </c>
      <c r="I445" s="31">
        <v>42921</v>
      </c>
      <c r="J445" s="22" t="s">
        <v>73</v>
      </c>
      <c r="K445" s="32" t="s">
        <v>153</v>
      </c>
      <c r="L445" s="32" t="s">
        <v>1592</v>
      </c>
      <c r="M445" s="32" t="s">
        <v>1593</v>
      </c>
      <c r="N445" s="24">
        <v>3542.9050000000002</v>
      </c>
      <c r="O445" s="24">
        <v>3542.9050000000002</v>
      </c>
      <c r="P445" s="32" t="s">
        <v>1247</v>
      </c>
      <c r="Q445" s="43" t="s">
        <v>1248</v>
      </c>
      <c r="R445" s="43" t="s">
        <v>193</v>
      </c>
      <c r="S445" s="47">
        <v>2</v>
      </c>
    </row>
    <row r="446" spans="1:19" ht="12.75">
      <c r="A446" s="22" t="s">
        <v>60</v>
      </c>
      <c r="B446" s="22" t="s">
        <v>203</v>
      </c>
      <c r="C446" s="22" t="s">
        <v>63</v>
      </c>
      <c r="D446" s="22" t="s">
        <v>61</v>
      </c>
      <c r="E446" s="22" t="s">
        <v>1594</v>
      </c>
      <c r="F446" s="31">
        <v>42909.65452546296</v>
      </c>
      <c r="G446" s="31">
        <v>42909</v>
      </c>
      <c r="H446" s="31">
        <v>43274</v>
      </c>
      <c r="I446" s="31">
        <v>42939.651539351849</v>
      </c>
      <c r="J446" s="22" t="s">
        <v>73</v>
      </c>
      <c r="K446" s="32" t="s">
        <v>94</v>
      </c>
      <c r="L446" s="32" t="s">
        <v>1595</v>
      </c>
      <c r="N446" s="24">
        <v>426.10329999999999</v>
      </c>
      <c r="O446" s="24">
        <v>403.57</v>
      </c>
      <c r="P446" s="32" t="s">
        <v>1158</v>
      </c>
      <c r="Q446" s="43" t="s">
        <v>1159</v>
      </c>
      <c r="R446" s="43" t="s">
        <v>78</v>
      </c>
      <c r="S446" s="47">
        <v>5</v>
      </c>
    </row>
    <row r="447" spans="1:19" ht="12.75">
      <c r="A447" s="22" t="s">
        <v>60</v>
      </c>
      <c r="B447" s="22" t="s">
        <v>203</v>
      </c>
      <c r="C447" s="22" t="s">
        <v>63</v>
      </c>
      <c r="D447" s="22" t="s">
        <v>61</v>
      </c>
      <c r="E447" s="22" t="s">
        <v>1596</v>
      </c>
      <c r="F447" s="31">
        <v>42892.363425925927</v>
      </c>
      <c r="G447" s="31">
        <v>42892</v>
      </c>
      <c r="H447" s="31">
        <v>43257</v>
      </c>
      <c r="I447" s="31">
        <v>42922.36237268518</v>
      </c>
      <c r="J447" s="22" t="s">
        <v>73</v>
      </c>
      <c r="K447" s="32" t="s">
        <v>94</v>
      </c>
      <c r="L447" s="32" t="s">
        <v>1597</v>
      </c>
      <c r="N447" s="24">
        <v>527.995</v>
      </c>
      <c r="O447" s="24">
        <v>390.195</v>
      </c>
      <c r="P447" s="32" t="s">
        <v>539</v>
      </c>
      <c r="Q447" s="43" t="s">
        <v>540</v>
      </c>
      <c r="R447" s="43" t="s">
        <v>78</v>
      </c>
      <c r="S447" s="47">
        <v>5</v>
      </c>
    </row>
    <row r="448" spans="1:19" ht="12.75">
      <c r="A448" s="22" t="s">
        <v>60</v>
      </c>
      <c r="B448" s="22" t="s">
        <v>194</v>
      </c>
      <c r="C448" s="22" t="s">
        <v>63</v>
      </c>
      <c r="D448" s="22" t="s">
        <v>61</v>
      </c>
      <c r="E448" s="22" t="s">
        <v>1598</v>
      </c>
      <c r="F448" s="31">
        <v>42912.46837962963</v>
      </c>
      <c r="G448" s="31">
        <v>42943</v>
      </c>
      <c r="H448" s="31">
        <v>43308</v>
      </c>
      <c r="I448" s="31">
        <v>42942.464606481481</v>
      </c>
      <c r="J448" s="22" t="s">
        <v>73</v>
      </c>
      <c r="K448" s="32" t="s">
        <v>74</v>
      </c>
      <c r="L448" s="32" t="s">
        <v>1599</v>
      </c>
      <c r="N448" s="24">
        <v>502.59800000000001</v>
      </c>
      <c r="O448" s="24">
        <v>0</v>
      </c>
      <c r="P448" s="32" t="s">
        <v>389</v>
      </c>
      <c r="Q448" s="43" t="s">
        <v>390</v>
      </c>
      <c r="R448" s="43" t="s">
        <v>78</v>
      </c>
      <c r="S448" s="47">
        <v>5</v>
      </c>
    </row>
    <row r="449" spans="1:19" ht="12.75">
      <c r="A449" s="22" t="s">
        <v>60</v>
      </c>
      <c r="B449" s="22" t="s">
        <v>227</v>
      </c>
      <c r="C449" s="22" t="s">
        <v>63</v>
      </c>
      <c r="D449" s="22" t="s">
        <v>61</v>
      </c>
      <c r="E449" s="22" t="s">
        <v>1600</v>
      </c>
      <c r="F449" s="31">
        <v>42915.463576388887</v>
      </c>
      <c r="G449" s="31">
        <v>42947</v>
      </c>
      <c r="H449" s="31">
        <v>43312</v>
      </c>
      <c r="I449" s="31">
        <v>42945</v>
      </c>
      <c r="J449" s="22" t="s">
        <v>73</v>
      </c>
      <c r="K449" s="32" t="s">
        <v>89</v>
      </c>
      <c r="L449" s="32" t="s">
        <v>1601</v>
      </c>
      <c r="N449" s="24">
        <v>570.2337</v>
      </c>
      <c r="O449" s="24">
        <v>436.36</v>
      </c>
      <c r="P449" s="32" t="s">
        <v>389</v>
      </c>
      <c r="Q449" s="43" t="s">
        <v>390</v>
      </c>
      <c r="R449" s="43" t="s">
        <v>78</v>
      </c>
      <c r="S449" s="47">
        <v>5</v>
      </c>
    </row>
    <row r="450" spans="1:19" ht="12.75">
      <c r="A450" s="22" t="s">
        <v>60</v>
      </c>
      <c r="B450" s="22" t="s">
        <v>203</v>
      </c>
      <c r="C450" s="22" t="s">
        <v>63</v>
      </c>
      <c r="D450" s="22" t="s">
        <v>61</v>
      </c>
      <c r="E450" s="22" t="s">
        <v>1602</v>
      </c>
      <c r="F450" s="31">
        <v>42905.574432870366</v>
      </c>
      <c r="G450" s="31">
        <v>42905</v>
      </c>
      <c r="H450" s="31">
        <v>43270</v>
      </c>
      <c r="I450" s="31">
        <v>42935.571828703702</v>
      </c>
      <c r="J450" s="22" t="s">
        <v>73</v>
      </c>
      <c r="K450" s="32" t="s">
        <v>94</v>
      </c>
      <c r="L450" s="32" t="s">
        <v>1603</v>
      </c>
      <c r="N450" s="24">
        <v>341.545</v>
      </c>
      <c r="O450" s="24">
        <v>287.615</v>
      </c>
      <c r="P450" s="32" t="s">
        <v>1182</v>
      </c>
      <c r="Q450" s="43" t="s">
        <v>1183</v>
      </c>
      <c r="R450" s="43" t="s">
        <v>78</v>
      </c>
      <c r="S450" s="47">
        <v>5</v>
      </c>
    </row>
    <row r="451" spans="1:19" ht="12.75">
      <c r="A451" s="22" t="s">
        <v>60</v>
      </c>
      <c r="B451" s="22" t="s">
        <v>194</v>
      </c>
      <c r="C451" s="22" t="s">
        <v>63</v>
      </c>
      <c r="D451" s="22" t="s">
        <v>61</v>
      </c>
      <c r="E451" s="22" t="s">
        <v>1604</v>
      </c>
      <c r="F451" s="31">
        <v>42916.815509259257</v>
      </c>
      <c r="G451" s="31">
        <v>42917</v>
      </c>
      <c r="H451" s="31">
        <v>43282</v>
      </c>
      <c r="I451" s="31">
        <v>42946.803761574076</v>
      </c>
      <c r="J451" s="22" t="s">
        <v>73</v>
      </c>
      <c r="K451" s="32" t="s">
        <v>74</v>
      </c>
      <c r="L451" s="32" t="s">
        <v>1605</v>
      </c>
      <c r="N451" s="24">
        <v>0</v>
      </c>
      <c r="O451" s="24">
        <v>0</v>
      </c>
      <c r="P451" s="32" t="s">
        <v>960</v>
      </c>
      <c r="Q451" s="43" t="s">
        <v>961</v>
      </c>
      <c r="R451" s="43" t="s">
        <v>78</v>
      </c>
      <c r="S451" s="47">
        <v>6</v>
      </c>
    </row>
    <row r="452" spans="1:19" ht="12.75">
      <c r="A452" s="22" t="s">
        <v>60</v>
      </c>
      <c r="B452" s="22" t="s">
        <v>1075</v>
      </c>
      <c r="C452" s="22" t="s">
        <v>63</v>
      </c>
      <c r="D452" s="22" t="s">
        <v>61</v>
      </c>
      <c r="E452" s="22" t="s">
        <v>1606</v>
      </c>
      <c r="F452" s="31">
        <v>42892.492106481477</v>
      </c>
      <c r="G452" s="31">
        <v>42901</v>
      </c>
      <c r="H452" s="31">
        <v>43266</v>
      </c>
      <c r="I452" s="31">
        <v>42922</v>
      </c>
      <c r="J452" s="22" t="s">
        <v>73</v>
      </c>
      <c r="K452" s="32" t="s">
        <v>74</v>
      </c>
      <c r="L452" s="32" t="s">
        <v>1607</v>
      </c>
      <c r="N452" s="24">
        <v>0</v>
      </c>
      <c r="O452" s="24">
        <v>0</v>
      </c>
      <c r="P452" s="32" t="s">
        <v>1608</v>
      </c>
      <c r="Q452" s="43" t="s">
        <v>1609</v>
      </c>
      <c r="R452" s="43" t="s">
        <v>78</v>
      </c>
      <c r="S452" s="47">
        <v>6</v>
      </c>
    </row>
    <row r="453" spans="1:19" ht="12.75">
      <c r="A453" s="22" t="s">
        <v>60</v>
      </c>
      <c r="B453" s="22" t="s">
        <v>499</v>
      </c>
      <c r="C453" s="22" t="s">
        <v>63</v>
      </c>
      <c r="D453" s="22" t="s">
        <v>61</v>
      </c>
      <c r="E453" s="22" t="s">
        <v>1610</v>
      </c>
      <c r="F453" s="31">
        <v>42916.68886574074</v>
      </c>
      <c r="G453" s="31">
        <v>42935</v>
      </c>
      <c r="H453" s="31">
        <v>43300</v>
      </c>
      <c r="I453" s="31">
        <v>42946</v>
      </c>
      <c r="J453" s="22" t="s">
        <v>73</v>
      </c>
      <c r="K453" s="32" t="s">
        <v>74</v>
      </c>
      <c r="L453" s="32" t="s">
        <v>1611</v>
      </c>
      <c r="N453" s="24">
        <v>3778.94</v>
      </c>
      <c r="O453" s="24">
        <v>0</v>
      </c>
      <c r="P453" s="32" t="s">
        <v>164</v>
      </c>
      <c r="Q453" s="43" t="s">
        <v>165</v>
      </c>
      <c r="R453" s="43" t="s">
        <v>78</v>
      </c>
      <c r="S453" s="47">
        <v>6</v>
      </c>
    </row>
    <row r="454" spans="1:19" ht="12.75">
      <c r="A454" s="22" t="s">
        <v>60</v>
      </c>
      <c r="B454" s="22" t="s">
        <v>770</v>
      </c>
      <c r="C454" s="22" t="s">
        <v>63</v>
      </c>
      <c r="D454" s="22" t="s">
        <v>61</v>
      </c>
      <c r="E454" s="22" t="s">
        <v>1612</v>
      </c>
      <c r="F454" s="31">
        <v>42899.695717592593</v>
      </c>
      <c r="G454" s="31">
        <v>42930</v>
      </c>
      <c r="H454" s="31">
        <v>43295</v>
      </c>
      <c r="I454" s="31">
        <v>42929</v>
      </c>
      <c r="J454" s="22" t="s">
        <v>73</v>
      </c>
      <c r="K454" s="32" t="s">
        <v>74</v>
      </c>
      <c r="L454" s="32" t="s">
        <v>1613</v>
      </c>
      <c r="N454" s="24">
        <v>0</v>
      </c>
      <c r="O454" s="24">
        <v>0</v>
      </c>
      <c r="P454" s="32" t="s">
        <v>1614</v>
      </c>
      <c r="Q454" s="43" t="s">
        <v>1615</v>
      </c>
      <c r="R454" s="43" t="s">
        <v>78</v>
      </c>
      <c r="S454" s="47">
        <v>5</v>
      </c>
    </row>
    <row r="455" spans="1:19" ht="12.75">
      <c r="A455" s="22" t="s">
        <v>60</v>
      </c>
      <c r="B455" s="22" t="s">
        <v>203</v>
      </c>
      <c r="C455" s="22" t="s">
        <v>63</v>
      </c>
      <c r="D455" s="22" t="s">
        <v>61</v>
      </c>
      <c r="E455" s="22" t="s">
        <v>1616</v>
      </c>
      <c r="F455" s="31">
        <v>42894.790254629625</v>
      </c>
      <c r="G455" s="31">
        <v>42894</v>
      </c>
      <c r="H455" s="31">
        <v>43259</v>
      </c>
      <c r="I455" s="31">
        <v>42924.781979166662</v>
      </c>
      <c r="J455" s="22" t="s">
        <v>73</v>
      </c>
      <c r="K455" s="32" t="s">
        <v>94</v>
      </c>
      <c r="L455" s="32" t="s">
        <v>1617</v>
      </c>
      <c r="N455" s="24">
        <v>1285.6300000000001</v>
      </c>
      <c r="O455" s="24">
        <v>1096.6700000000001</v>
      </c>
      <c r="P455" s="32" t="s">
        <v>1618</v>
      </c>
      <c r="Q455" s="43" t="s">
        <v>1619</v>
      </c>
      <c r="R455" s="43" t="s">
        <v>78</v>
      </c>
      <c r="S455" s="47">
        <v>6</v>
      </c>
    </row>
    <row r="456" spans="1:19" ht="12.75">
      <c r="A456" s="22" t="s">
        <v>60</v>
      </c>
      <c r="B456" s="22" t="s">
        <v>1620</v>
      </c>
      <c r="C456" s="22" t="s">
        <v>63</v>
      </c>
      <c r="D456" s="22" t="s">
        <v>61</v>
      </c>
      <c r="E456" s="22" t="s">
        <v>1621</v>
      </c>
      <c r="F456" s="31">
        <v>42914.409328703703</v>
      </c>
      <c r="G456" s="31">
        <v>42922</v>
      </c>
      <c r="H456" s="31">
        <v>43287</v>
      </c>
      <c r="I456" s="31">
        <v>42944</v>
      </c>
      <c r="J456" s="22" t="s">
        <v>73</v>
      </c>
      <c r="K456" s="32" t="s">
        <v>153</v>
      </c>
      <c r="L456" s="32" t="s">
        <v>1622</v>
      </c>
      <c r="M456" s="32" t="s">
        <v>1623</v>
      </c>
      <c r="N456" s="24">
        <v>699.55</v>
      </c>
      <c r="O456" s="24">
        <v>699.55</v>
      </c>
      <c r="P456" s="32" t="s">
        <v>1624</v>
      </c>
      <c r="Q456" s="43" t="s">
        <v>1625</v>
      </c>
      <c r="R456" s="43" t="s">
        <v>78</v>
      </c>
      <c r="S456" s="47">
        <v>5</v>
      </c>
    </row>
    <row r="457" spans="1:19" ht="12.75">
      <c r="A457" s="22" t="s">
        <v>60</v>
      </c>
      <c r="B457" s="22" t="s">
        <v>203</v>
      </c>
      <c r="C457" s="22" t="s">
        <v>63</v>
      </c>
      <c r="D457" s="22" t="s">
        <v>61</v>
      </c>
      <c r="E457" s="22" t="s">
        <v>1626</v>
      </c>
      <c r="F457" s="31">
        <v>42912.428553240738</v>
      </c>
      <c r="G457" s="31">
        <v>42919</v>
      </c>
      <c r="H457" s="31">
        <v>43284</v>
      </c>
      <c r="I457" s="31">
        <v>42942.425196759257</v>
      </c>
      <c r="J457" s="22" t="s">
        <v>73</v>
      </c>
      <c r="K457" s="32" t="s">
        <v>74</v>
      </c>
      <c r="L457" s="32" t="s">
        <v>1627</v>
      </c>
      <c r="N457" s="24">
        <v>1855.55</v>
      </c>
      <c r="O457" s="24">
        <v>0</v>
      </c>
      <c r="P457" s="32" t="s">
        <v>269</v>
      </c>
      <c r="Q457" s="43" t="s">
        <v>270</v>
      </c>
      <c r="R457" s="43" t="s">
        <v>78</v>
      </c>
      <c r="S457" s="47">
        <v>5</v>
      </c>
    </row>
    <row r="458" spans="1:19" ht="12.75">
      <c r="A458" s="22" t="s">
        <v>60</v>
      </c>
      <c r="B458" s="22" t="s">
        <v>232</v>
      </c>
      <c r="C458" s="22" t="s">
        <v>63</v>
      </c>
      <c r="D458" s="22" t="s">
        <v>61</v>
      </c>
      <c r="E458" s="22" t="s">
        <v>1628</v>
      </c>
      <c r="F458" s="31">
        <v>42896.086967592593</v>
      </c>
      <c r="G458" s="31">
        <v>42931</v>
      </c>
      <c r="H458" s="31">
        <v>43296</v>
      </c>
      <c r="I458" s="31">
        <v>42956.086967592593</v>
      </c>
      <c r="J458" s="22" t="s">
        <v>119</v>
      </c>
      <c r="K458" s="32" t="s">
        <v>153</v>
      </c>
      <c r="L458" s="32" t="s">
        <v>1629</v>
      </c>
      <c r="M458" s="32" t="s">
        <v>1630</v>
      </c>
      <c r="N458" s="24">
        <v>927.37329999999997</v>
      </c>
      <c r="O458" s="24">
        <v>927.37329999999997</v>
      </c>
      <c r="P458" s="32" t="s">
        <v>931</v>
      </c>
      <c r="Q458" s="43" t="s">
        <v>932</v>
      </c>
      <c r="R458" s="43" t="s">
        <v>78</v>
      </c>
      <c r="S458" s="47">
        <v>1</v>
      </c>
    </row>
    <row r="459" spans="1:19" ht="12.75">
      <c r="A459" s="22" t="s">
        <v>60</v>
      </c>
      <c r="B459" s="22" t="s">
        <v>266</v>
      </c>
      <c r="C459" s="22" t="s">
        <v>63</v>
      </c>
      <c r="D459" s="22" t="s">
        <v>61</v>
      </c>
      <c r="E459" s="22" t="s">
        <v>1631</v>
      </c>
      <c r="F459" s="31">
        <v>42904.084050925921</v>
      </c>
      <c r="G459" s="31">
        <v>42939</v>
      </c>
      <c r="H459" s="31">
        <v>43304</v>
      </c>
      <c r="I459" s="31">
        <v>42964.084050925921</v>
      </c>
      <c r="J459" s="22" t="s">
        <v>119</v>
      </c>
      <c r="K459" s="32" t="s">
        <v>153</v>
      </c>
      <c r="L459" s="32" t="s">
        <v>1632</v>
      </c>
      <c r="M459" s="32" t="s">
        <v>1633</v>
      </c>
      <c r="N459" s="24">
        <v>1652.8425</v>
      </c>
      <c r="O459" s="24">
        <v>2169.2800000000002</v>
      </c>
      <c r="P459" s="32" t="s">
        <v>104</v>
      </c>
      <c r="Q459" s="43" t="s">
        <v>105</v>
      </c>
      <c r="R459" s="43" t="s">
        <v>78</v>
      </c>
      <c r="S459" s="47">
        <v>5</v>
      </c>
    </row>
    <row r="460" spans="1:19" ht="12.75">
      <c r="A460" s="22" t="s">
        <v>60</v>
      </c>
      <c r="B460" s="22" t="s">
        <v>248</v>
      </c>
      <c r="C460" s="22" t="s">
        <v>63</v>
      </c>
      <c r="D460" s="22" t="s">
        <v>61</v>
      </c>
      <c r="E460" s="22" t="s">
        <v>1634</v>
      </c>
      <c r="F460" s="31">
        <v>42909.517916666664</v>
      </c>
      <c r="G460" s="31">
        <v>42909</v>
      </c>
      <c r="H460" s="31">
        <v>43274</v>
      </c>
      <c r="I460" s="31">
        <v>42939.511400462958</v>
      </c>
      <c r="J460" s="22" t="s">
        <v>73</v>
      </c>
      <c r="K460" s="32" t="s">
        <v>171</v>
      </c>
      <c r="L460" s="32" t="s">
        <v>1635</v>
      </c>
      <c r="N460" s="24">
        <v>0</v>
      </c>
      <c r="O460" s="24">
        <v>0</v>
      </c>
      <c r="P460" s="32" t="s">
        <v>1636</v>
      </c>
      <c r="Q460" s="43" t="s">
        <v>1637</v>
      </c>
      <c r="R460" s="43" t="s">
        <v>193</v>
      </c>
      <c r="S460" s="47">
        <v>6</v>
      </c>
    </row>
    <row r="461" spans="1:19" ht="12.75">
      <c r="A461" s="22" t="s">
        <v>60</v>
      </c>
      <c r="B461" s="22" t="s">
        <v>232</v>
      </c>
      <c r="C461" s="22" t="s">
        <v>63</v>
      </c>
      <c r="D461" s="22" t="s">
        <v>61</v>
      </c>
      <c r="E461" s="22" t="s">
        <v>1638</v>
      </c>
      <c r="F461" s="31">
        <v>42892.408368055556</v>
      </c>
      <c r="G461" s="31">
        <v>42916</v>
      </c>
      <c r="H461" s="31">
        <v>43281</v>
      </c>
      <c r="I461" s="31">
        <v>42922</v>
      </c>
      <c r="J461" s="22" t="s">
        <v>73</v>
      </c>
      <c r="K461" s="32" t="s">
        <v>94</v>
      </c>
      <c r="L461" s="32" t="s">
        <v>1639</v>
      </c>
      <c r="N461" s="24">
        <v>818.155</v>
      </c>
      <c r="O461" s="24">
        <v>1066.03</v>
      </c>
      <c r="P461" s="32" t="s">
        <v>1640</v>
      </c>
      <c r="Q461" s="43" t="s">
        <v>1641</v>
      </c>
      <c r="R461" s="43" t="s">
        <v>78</v>
      </c>
      <c r="S461" s="47">
        <v>5</v>
      </c>
    </row>
    <row r="462" spans="1:19" ht="12.75">
      <c r="A462" s="22" t="s">
        <v>60</v>
      </c>
      <c r="B462" s="22" t="s">
        <v>1642</v>
      </c>
      <c r="C462" s="22" t="s">
        <v>63</v>
      </c>
      <c r="D462" s="22" t="s">
        <v>61</v>
      </c>
      <c r="E462" s="22" t="s">
        <v>1643</v>
      </c>
      <c r="F462" s="31">
        <v>42893.518344907403</v>
      </c>
      <c r="G462" s="31">
        <v>42918</v>
      </c>
      <c r="H462" s="31">
        <v>43283</v>
      </c>
      <c r="I462" s="31">
        <v>42923</v>
      </c>
      <c r="J462" s="22" t="s">
        <v>152</v>
      </c>
      <c r="K462" s="32" t="s">
        <v>153</v>
      </c>
      <c r="L462" s="32" t="s">
        <v>1644</v>
      </c>
      <c r="M462" s="32" t="s">
        <v>1645</v>
      </c>
      <c r="N462" s="24">
        <v>-0.02</v>
      </c>
      <c r="O462" s="24">
        <v>-0.02</v>
      </c>
      <c r="P462" s="32" t="s">
        <v>453</v>
      </c>
      <c r="Q462" s="43" t="s">
        <v>454</v>
      </c>
      <c r="R462" s="43" t="s">
        <v>78</v>
      </c>
      <c r="S462" s="47">
        <v>1</v>
      </c>
    </row>
    <row r="463" spans="1:19" ht="12.75">
      <c r="A463" s="22" t="s">
        <v>60</v>
      </c>
      <c r="B463" s="22" t="s">
        <v>1119</v>
      </c>
      <c r="C463" s="22" t="s">
        <v>63</v>
      </c>
      <c r="D463" s="22" t="s">
        <v>61</v>
      </c>
      <c r="E463" s="22" t="s">
        <v>1646</v>
      </c>
      <c r="F463" s="31">
        <v>42901.690254629626</v>
      </c>
      <c r="G463" s="31">
        <v>42916</v>
      </c>
      <c r="H463" s="31">
        <v>43281</v>
      </c>
      <c r="I463" s="31">
        <v>42931</v>
      </c>
      <c r="J463" s="22" t="s">
        <v>73</v>
      </c>
      <c r="K463" s="32" t="s">
        <v>94</v>
      </c>
      <c r="L463" s="32" t="s">
        <v>1647</v>
      </c>
      <c r="N463" s="24">
        <v>1307.0699999999999</v>
      </c>
      <c r="O463" s="24">
        <v>1952.47</v>
      </c>
      <c r="P463" s="32" t="s">
        <v>892</v>
      </c>
      <c r="Q463" s="43" t="s">
        <v>893</v>
      </c>
      <c r="R463" s="43" t="s">
        <v>78</v>
      </c>
      <c r="S463" s="47">
        <v>5</v>
      </c>
    </row>
    <row r="464" spans="1:19" ht="12.75">
      <c r="A464" s="22" t="s">
        <v>60</v>
      </c>
      <c r="B464" s="22" t="s">
        <v>1227</v>
      </c>
      <c r="C464" s="22" t="s">
        <v>63</v>
      </c>
      <c r="D464" s="22" t="s">
        <v>61</v>
      </c>
      <c r="E464" s="22" t="s">
        <v>1648</v>
      </c>
      <c r="F464" s="31">
        <v>42901.368530092594</v>
      </c>
      <c r="G464" s="31">
        <v>42904</v>
      </c>
      <c r="H464" s="31">
        <v>43278</v>
      </c>
      <c r="I464" s="31">
        <v>42931</v>
      </c>
      <c r="J464" s="22" t="s">
        <v>73</v>
      </c>
      <c r="K464" s="32" t="s">
        <v>89</v>
      </c>
      <c r="L464" s="32" t="s">
        <v>1649</v>
      </c>
      <c r="N464" s="24">
        <v>3191.7379999999998</v>
      </c>
      <c r="O464" s="24">
        <v>3422.42</v>
      </c>
      <c r="P464" s="32" t="s">
        <v>1247</v>
      </c>
      <c r="Q464" s="43" t="s">
        <v>1248</v>
      </c>
      <c r="R464" s="43" t="s">
        <v>78</v>
      </c>
      <c r="S464" s="47">
        <v>5</v>
      </c>
    </row>
    <row r="465" spans="1:19" ht="12.75">
      <c r="A465" s="22" t="s">
        <v>60</v>
      </c>
      <c r="B465" s="22" t="s">
        <v>203</v>
      </c>
      <c r="C465" s="22" t="s">
        <v>63</v>
      </c>
      <c r="D465" s="22" t="s">
        <v>61</v>
      </c>
      <c r="E465" s="22" t="s">
        <v>1650</v>
      </c>
      <c r="F465" s="31">
        <v>42898.577222222222</v>
      </c>
      <c r="G465" s="31">
        <v>42916</v>
      </c>
      <c r="H465" s="31">
        <v>43281</v>
      </c>
      <c r="I465" s="31">
        <v>42928.572384259256</v>
      </c>
      <c r="J465" s="22" t="s">
        <v>73</v>
      </c>
      <c r="K465" s="32" t="s">
        <v>89</v>
      </c>
      <c r="L465" s="32" t="s">
        <v>1651</v>
      </c>
      <c r="N465" s="24">
        <v>2076.5783000000001</v>
      </c>
      <c r="O465" s="24">
        <v>2076.5783000000001</v>
      </c>
      <c r="P465" s="32" t="s">
        <v>1652</v>
      </c>
      <c r="Q465" s="43" t="s">
        <v>1653</v>
      </c>
      <c r="R465" s="43" t="s">
        <v>78</v>
      </c>
      <c r="S465" s="47">
        <v>5</v>
      </c>
    </row>
    <row r="466" spans="1:19" ht="12.75">
      <c r="A466" s="22" t="s">
        <v>60</v>
      </c>
      <c r="B466" s="22" t="s">
        <v>194</v>
      </c>
      <c r="C466" s="22" t="s">
        <v>63</v>
      </c>
      <c r="D466" s="22" t="s">
        <v>61</v>
      </c>
      <c r="E466" s="22" t="s">
        <v>1654</v>
      </c>
      <c r="F466" s="31">
        <v>42907.598692129628</v>
      </c>
      <c r="G466" s="31">
        <v>42945</v>
      </c>
      <c r="H466" s="31">
        <v>43310</v>
      </c>
      <c r="I466" s="31">
        <v>42937.592743055553</v>
      </c>
      <c r="J466" s="22" t="s">
        <v>73</v>
      </c>
      <c r="K466" s="32" t="s">
        <v>74</v>
      </c>
      <c r="L466" s="32" t="s">
        <v>1655</v>
      </c>
      <c r="N466" s="24">
        <v>1170.24</v>
      </c>
      <c r="O466" s="24">
        <v>0</v>
      </c>
      <c r="P466" s="32" t="s">
        <v>1400</v>
      </c>
      <c r="Q466" s="43" t="s">
        <v>1401</v>
      </c>
      <c r="R466" s="43" t="s">
        <v>78</v>
      </c>
      <c r="S466" s="47">
        <v>4</v>
      </c>
    </row>
    <row r="467" spans="1:19" ht="12.75">
      <c r="A467" s="22" t="s">
        <v>60</v>
      </c>
      <c r="B467" s="22" t="s">
        <v>432</v>
      </c>
      <c r="C467" s="22" t="s">
        <v>63</v>
      </c>
      <c r="D467" s="22" t="s">
        <v>61</v>
      </c>
      <c r="E467" s="22" t="s">
        <v>1656</v>
      </c>
      <c r="F467" s="31">
        <v>42913.3593287037</v>
      </c>
      <c r="G467" s="31">
        <v>42916</v>
      </c>
      <c r="H467" s="31">
        <v>43281</v>
      </c>
      <c r="I467" s="31">
        <v>42943</v>
      </c>
      <c r="J467" s="22" t="s">
        <v>152</v>
      </c>
      <c r="K467" s="32" t="s">
        <v>153</v>
      </c>
      <c r="L467" s="32" t="s">
        <v>1657</v>
      </c>
      <c r="M467" s="32" t="s">
        <v>1658</v>
      </c>
      <c r="N467" s="24">
        <v>0</v>
      </c>
      <c r="O467" s="24">
        <v>0</v>
      </c>
      <c r="P467" s="32" t="s">
        <v>1164</v>
      </c>
      <c r="Q467" s="43" t="s">
        <v>1165</v>
      </c>
      <c r="R467" s="43" t="s">
        <v>193</v>
      </c>
      <c r="S467" s="47">
        <v>1</v>
      </c>
    </row>
    <row r="468" spans="1:19" ht="12.75">
      <c r="A468" s="22" t="s">
        <v>60</v>
      </c>
      <c r="B468" s="22" t="s">
        <v>203</v>
      </c>
      <c r="C468" s="22" t="s">
        <v>63</v>
      </c>
      <c r="D468" s="22" t="s">
        <v>61</v>
      </c>
      <c r="E468" s="22" t="s">
        <v>1659</v>
      </c>
      <c r="F468" s="31">
        <v>42907.534317129626</v>
      </c>
      <c r="G468" s="31">
        <v>42916</v>
      </c>
      <c r="H468" s="31">
        <v>43281</v>
      </c>
      <c r="I468" s="31">
        <v>42937.526377314811</v>
      </c>
      <c r="J468" s="22" t="s">
        <v>73</v>
      </c>
      <c r="K468" s="32" t="s">
        <v>74</v>
      </c>
      <c r="L468" s="32" t="s">
        <v>1660</v>
      </c>
      <c r="N468" s="24">
        <v>0</v>
      </c>
      <c r="O468" s="24">
        <v>0</v>
      </c>
      <c r="P468" s="32" t="s">
        <v>1661</v>
      </c>
      <c r="Q468" s="43" t="s">
        <v>1662</v>
      </c>
      <c r="R468" s="43" t="s">
        <v>78</v>
      </c>
      <c r="S468" s="47">
        <v>5</v>
      </c>
    </row>
    <row r="469" spans="1:19" ht="12.75">
      <c r="A469" s="22" t="s">
        <v>60</v>
      </c>
      <c r="B469" s="22" t="s">
        <v>203</v>
      </c>
      <c r="C469" s="22" t="s">
        <v>63</v>
      </c>
      <c r="D469" s="22" t="s">
        <v>61</v>
      </c>
      <c r="E469" s="22" t="s">
        <v>1663</v>
      </c>
      <c r="F469" s="31">
        <v>42905.581574074073</v>
      </c>
      <c r="G469" s="31">
        <v>42905</v>
      </c>
      <c r="H469" s="31">
        <v>43270</v>
      </c>
      <c r="I469" s="31">
        <v>42935.57912037037</v>
      </c>
      <c r="J469" s="22" t="s">
        <v>73</v>
      </c>
      <c r="K469" s="32" t="s">
        <v>74</v>
      </c>
      <c r="L469" s="32" t="s">
        <v>1664</v>
      </c>
      <c r="N469" s="24">
        <v>591.60</v>
      </c>
      <c r="O469" s="24">
        <v>0</v>
      </c>
      <c r="P469" s="32" t="s">
        <v>1665</v>
      </c>
      <c r="Q469" s="43" t="s">
        <v>1666</v>
      </c>
      <c r="R469" s="43" t="s">
        <v>78</v>
      </c>
      <c r="S469" s="47">
        <v>5</v>
      </c>
    </row>
    <row r="470" spans="1:19" ht="12.75">
      <c r="A470" s="22" t="s">
        <v>60</v>
      </c>
      <c r="B470" s="22" t="s">
        <v>194</v>
      </c>
      <c r="C470" s="22" t="s">
        <v>63</v>
      </c>
      <c r="D470" s="22" t="s">
        <v>61</v>
      </c>
      <c r="E470" s="22" t="s">
        <v>1667</v>
      </c>
      <c r="F470" s="31">
        <v>42895.647650462961</v>
      </c>
      <c r="G470" s="31">
        <v>42895</v>
      </c>
      <c r="H470" s="31">
        <v>43260</v>
      </c>
      <c r="I470" s="31">
        <v>42925.64126157407</v>
      </c>
      <c r="J470" s="22" t="s">
        <v>73</v>
      </c>
      <c r="K470" s="32" t="s">
        <v>94</v>
      </c>
      <c r="L470" s="32" t="s">
        <v>1668</v>
      </c>
      <c r="N470" s="24">
        <v>432.52600000000001</v>
      </c>
      <c r="O470" s="24">
        <v>356.86</v>
      </c>
      <c r="P470" s="32" t="s">
        <v>1669</v>
      </c>
      <c r="Q470" s="43" t="s">
        <v>1670</v>
      </c>
      <c r="R470" s="43" t="s">
        <v>78</v>
      </c>
      <c r="S470" s="47">
        <v>5</v>
      </c>
    </row>
    <row r="471" spans="1:19" ht="12.75">
      <c r="A471" s="22" t="s">
        <v>60</v>
      </c>
      <c r="B471" s="22" t="s">
        <v>203</v>
      </c>
      <c r="C471" s="22" t="s">
        <v>63</v>
      </c>
      <c r="D471" s="22" t="s">
        <v>61</v>
      </c>
      <c r="E471" s="22" t="s">
        <v>1671</v>
      </c>
      <c r="F471" s="31">
        <v>42909.691168981481</v>
      </c>
      <c r="G471" s="31">
        <v>42909</v>
      </c>
      <c r="H471" s="31">
        <v>43274</v>
      </c>
      <c r="I471" s="31">
        <v>42939.685011574074</v>
      </c>
      <c r="J471" s="22" t="s">
        <v>73</v>
      </c>
      <c r="K471" s="32" t="s">
        <v>94</v>
      </c>
      <c r="L471" s="32" t="s">
        <v>1672</v>
      </c>
      <c r="N471" s="24">
        <v>364.73399999999998</v>
      </c>
      <c r="O471" s="24">
        <v>356.86</v>
      </c>
      <c r="P471" s="32" t="s">
        <v>1673</v>
      </c>
      <c r="Q471" s="43" t="s">
        <v>1674</v>
      </c>
      <c r="R471" s="43" t="s">
        <v>78</v>
      </c>
      <c r="S471" s="47">
        <v>5</v>
      </c>
    </row>
    <row r="472" spans="1:19" ht="12.75">
      <c r="A472" s="22" t="s">
        <v>60</v>
      </c>
      <c r="B472" s="22" t="s">
        <v>187</v>
      </c>
      <c r="C472" s="22" t="s">
        <v>63</v>
      </c>
      <c r="D472" s="22" t="s">
        <v>61</v>
      </c>
      <c r="E472" s="22" t="s">
        <v>1675</v>
      </c>
      <c r="F472" s="31">
        <v>42912.086365740739</v>
      </c>
      <c r="G472" s="31">
        <v>42947</v>
      </c>
      <c r="H472" s="31">
        <v>43312</v>
      </c>
      <c r="I472" s="31">
        <v>42972.086365740739</v>
      </c>
      <c r="J472" s="22" t="s">
        <v>119</v>
      </c>
      <c r="K472" s="32" t="s">
        <v>94</v>
      </c>
      <c r="L472" s="32" t="s">
        <v>1676</v>
      </c>
      <c r="N472" s="24">
        <v>1058.3900000000001</v>
      </c>
      <c r="O472" s="24">
        <v>1058.3900000000001</v>
      </c>
      <c r="P472" s="32" t="s">
        <v>699</v>
      </c>
      <c r="Q472" s="43" t="s">
        <v>700</v>
      </c>
      <c r="R472" s="43" t="s">
        <v>78</v>
      </c>
      <c r="S472" s="47">
        <v>1</v>
      </c>
    </row>
    <row r="473" spans="1:19" ht="12.75">
      <c r="A473" s="22" t="s">
        <v>60</v>
      </c>
      <c r="B473" s="22" t="s">
        <v>187</v>
      </c>
      <c r="C473" s="22" t="s">
        <v>63</v>
      </c>
      <c r="D473" s="22" t="s">
        <v>61</v>
      </c>
      <c r="E473" s="22" t="s">
        <v>1677</v>
      </c>
      <c r="F473" s="31">
        <v>42898.141770833332</v>
      </c>
      <c r="G473" s="31">
        <v>42947</v>
      </c>
      <c r="H473" s="31">
        <v>43312</v>
      </c>
      <c r="I473" s="31">
        <v>42958.141770833332</v>
      </c>
      <c r="J473" s="22" t="s">
        <v>73</v>
      </c>
      <c r="K473" s="32" t="s">
        <v>89</v>
      </c>
      <c r="L473" s="32" t="s">
        <v>1678</v>
      </c>
      <c r="N473" s="24">
        <v>1663.0360000000001</v>
      </c>
      <c r="O473" s="24">
        <v>1083.3399999999999</v>
      </c>
      <c r="P473" s="32" t="s">
        <v>1290</v>
      </c>
      <c r="Q473" s="43" t="s">
        <v>1291</v>
      </c>
      <c r="R473" s="43" t="s">
        <v>78</v>
      </c>
      <c r="S473" s="47">
        <v>6</v>
      </c>
    </row>
    <row r="474" spans="1:19" ht="12.75">
      <c r="A474" s="22" t="s">
        <v>60</v>
      </c>
      <c r="B474" s="22" t="s">
        <v>187</v>
      </c>
      <c r="C474" s="22" t="s">
        <v>63</v>
      </c>
      <c r="D474" s="22" t="s">
        <v>61</v>
      </c>
      <c r="E474" s="22" t="s">
        <v>1679</v>
      </c>
      <c r="F474" s="31">
        <v>42891.503657407404</v>
      </c>
      <c r="G474" s="31">
        <v>42912</v>
      </c>
      <c r="H474" s="31">
        <v>43277</v>
      </c>
      <c r="I474" s="31">
        <v>42921</v>
      </c>
      <c r="J474" s="22" t="s">
        <v>73</v>
      </c>
      <c r="K474" s="32" t="s">
        <v>153</v>
      </c>
      <c r="L474" s="32" t="s">
        <v>1680</v>
      </c>
      <c r="M474" s="32" t="s">
        <v>1681</v>
      </c>
      <c r="N474" s="24">
        <v>7620.60</v>
      </c>
      <c r="O474" s="24">
        <v>3639.71</v>
      </c>
      <c r="P474" s="32" t="s">
        <v>478</v>
      </c>
      <c r="Q474" s="43" t="s">
        <v>479</v>
      </c>
      <c r="R474" s="43" t="s">
        <v>78</v>
      </c>
      <c r="S474" s="47">
        <v>5</v>
      </c>
    </row>
    <row r="475" spans="1:19" ht="12.75">
      <c r="A475" s="22" t="s">
        <v>60</v>
      </c>
      <c r="B475" s="22" t="s">
        <v>261</v>
      </c>
      <c r="C475" s="22" t="s">
        <v>63</v>
      </c>
      <c r="D475" s="22" t="s">
        <v>61</v>
      </c>
      <c r="E475" s="22" t="s">
        <v>1682</v>
      </c>
      <c r="F475" s="31">
        <v>42890.084351851852</v>
      </c>
      <c r="G475" s="31">
        <v>42925</v>
      </c>
      <c r="H475" s="31">
        <v>43290</v>
      </c>
      <c r="I475" s="31">
        <v>42950.084351851852</v>
      </c>
      <c r="J475" s="22" t="s">
        <v>119</v>
      </c>
      <c r="K475" s="32" t="s">
        <v>94</v>
      </c>
      <c r="L475" s="32" t="s">
        <v>1683</v>
      </c>
      <c r="N475" s="24">
        <v>572.33000000000004</v>
      </c>
      <c r="O475" s="24">
        <v>572.33000000000004</v>
      </c>
      <c r="P475" s="32" t="s">
        <v>104</v>
      </c>
      <c r="Q475" s="43" t="s">
        <v>105</v>
      </c>
      <c r="R475" s="43" t="s">
        <v>78</v>
      </c>
      <c r="S475" s="47">
        <v>1</v>
      </c>
    </row>
    <row r="476" spans="1:19" ht="12.75">
      <c r="A476" s="22" t="s">
        <v>60</v>
      </c>
      <c r="B476" s="22" t="s">
        <v>203</v>
      </c>
      <c r="C476" s="22" t="s">
        <v>63</v>
      </c>
      <c r="D476" s="22" t="s">
        <v>61</v>
      </c>
      <c r="E476" s="22" t="s">
        <v>1684</v>
      </c>
      <c r="F476" s="31">
        <v>42893.379837962959</v>
      </c>
      <c r="G476" s="31">
        <v>42893</v>
      </c>
      <c r="H476" s="31">
        <v>43258</v>
      </c>
      <c r="I476" s="31">
        <v>42923.378599537034</v>
      </c>
      <c r="J476" s="22" t="s">
        <v>73</v>
      </c>
      <c r="K476" s="32" t="s">
        <v>94</v>
      </c>
      <c r="L476" s="32" t="s">
        <v>1685</v>
      </c>
      <c r="N476" s="24">
        <v>546.09</v>
      </c>
      <c r="O476" s="24">
        <v>350.635</v>
      </c>
      <c r="P476" s="32" t="s">
        <v>985</v>
      </c>
      <c r="Q476" s="43" t="s">
        <v>986</v>
      </c>
      <c r="R476" s="43" t="s">
        <v>78</v>
      </c>
      <c r="S476" s="47">
        <v>5</v>
      </c>
    </row>
    <row r="477" spans="1:19" ht="12.75">
      <c r="A477" s="22" t="s">
        <v>60</v>
      </c>
      <c r="B477" s="22" t="s">
        <v>1686</v>
      </c>
      <c r="C477" s="22" t="s">
        <v>63</v>
      </c>
      <c r="D477" s="22" t="s">
        <v>61</v>
      </c>
      <c r="E477" s="22" t="s">
        <v>1687</v>
      </c>
      <c r="F477" s="31">
        <v>42907.592627314814</v>
      </c>
      <c r="G477" s="31">
        <v>42907</v>
      </c>
      <c r="H477" s="31">
        <v>43272</v>
      </c>
      <c r="I477" s="31">
        <v>42937</v>
      </c>
      <c r="J477" s="22" t="s">
        <v>73</v>
      </c>
      <c r="K477" s="32" t="s">
        <v>74</v>
      </c>
      <c r="L477" s="32" t="s">
        <v>1688</v>
      </c>
      <c r="N477" s="24">
        <v>0</v>
      </c>
      <c r="O477" s="24">
        <v>0</v>
      </c>
      <c r="P477" s="32" t="s">
        <v>1689</v>
      </c>
      <c r="Q477" s="43" t="s">
        <v>1690</v>
      </c>
      <c r="R477" s="43" t="s">
        <v>78</v>
      </c>
      <c r="S477" s="47">
        <v>6</v>
      </c>
    </row>
    <row r="478" spans="1:19" ht="12.75">
      <c r="A478" s="22" t="s">
        <v>60</v>
      </c>
      <c r="B478" s="22" t="s">
        <v>187</v>
      </c>
      <c r="C478" s="22" t="s">
        <v>63</v>
      </c>
      <c r="D478" s="22" t="s">
        <v>61</v>
      </c>
      <c r="E478" s="22" t="s">
        <v>1691</v>
      </c>
      <c r="F478" s="31">
        <v>42906.46225694444</v>
      </c>
      <c r="G478" s="31">
        <v>42916</v>
      </c>
      <c r="H478" s="31">
        <v>43281</v>
      </c>
      <c r="I478" s="31">
        <v>42936</v>
      </c>
      <c r="J478" s="22" t="s">
        <v>73</v>
      </c>
      <c r="K478" s="32" t="s">
        <v>74</v>
      </c>
      <c r="L478" s="32" t="s">
        <v>1692</v>
      </c>
      <c r="N478" s="24">
        <v>0</v>
      </c>
      <c r="O478" s="24">
        <v>0</v>
      </c>
      <c r="P478" s="32" t="s">
        <v>1693</v>
      </c>
      <c r="Q478" s="43" t="s">
        <v>1694</v>
      </c>
      <c r="R478" s="43" t="s">
        <v>78</v>
      </c>
      <c r="S478" s="47">
        <v>5</v>
      </c>
    </row>
    <row r="479" spans="1:19" ht="12.75">
      <c r="A479" s="22" t="s">
        <v>60</v>
      </c>
      <c r="B479" s="22" t="s">
        <v>770</v>
      </c>
      <c r="C479" s="22" t="s">
        <v>63</v>
      </c>
      <c r="D479" s="22" t="s">
        <v>61</v>
      </c>
      <c r="E479" s="22" t="s">
        <v>1695</v>
      </c>
      <c r="F479" s="31">
        <v>42914.618657407409</v>
      </c>
      <c r="G479" s="31">
        <v>42941</v>
      </c>
      <c r="H479" s="31">
        <v>43306</v>
      </c>
      <c r="I479" s="31">
        <v>42944</v>
      </c>
      <c r="J479" s="22" t="s">
        <v>73</v>
      </c>
      <c r="K479" s="32" t="s">
        <v>94</v>
      </c>
      <c r="L479" s="32" t="s">
        <v>1696</v>
      </c>
      <c r="N479" s="24">
        <v>1749.1679999999999</v>
      </c>
      <c r="O479" s="24">
        <v>1355.05</v>
      </c>
      <c r="P479" s="32" t="s">
        <v>1697</v>
      </c>
      <c r="Q479" s="43" t="s">
        <v>1698</v>
      </c>
      <c r="R479" s="43" t="s">
        <v>78</v>
      </c>
      <c r="S479" s="47">
        <v>5</v>
      </c>
    </row>
    <row r="480" spans="1:19" ht="12.75">
      <c r="A480" s="22" t="s">
        <v>60</v>
      </c>
      <c r="B480" s="22" t="s">
        <v>218</v>
      </c>
      <c r="C480" s="22" t="s">
        <v>63</v>
      </c>
      <c r="D480" s="22" t="s">
        <v>61</v>
      </c>
      <c r="E480" s="22" t="s">
        <v>1699</v>
      </c>
      <c r="F480" s="31">
        <v>42899.692962962959</v>
      </c>
      <c r="G480" s="31">
        <v>42930</v>
      </c>
      <c r="H480" s="31">
        <v>43295</v>
      </c>
      <c r="I480" s="31">
        <v>42929</v>
      </c>
      <c r="J480" s="22" t="s">
        <v>73</v>
      </c>
      <c r="K480" s="32" t="s">
        <v>94</v>
      </c>
      <c r="L480" s="32" t="s">
        <v>1700</v>
      </c>
      <c r="N480" s="24">
        <v>950.702</v>
      </c>
      <c r="O480" s="24">
        <v>865.58</v>
      </c>
      <c r="P480" s="32" t="s">
        <v>269</v>
      </c>
      <c r="Q480" s="43" t="s">
        <v>270</v>
      </c>
      <c r="R480" s="43" t="s">
        <v>78</v>
      </c>
      <c r="S480" s="47">
        <v>5</v>
      </c>
    </row>
    <row r="481" spans="1:19" ht="12.75">
      <c r="A481" s="22" t="s">
        <v>60</v>
      </c>
      <c r="B481" s="22" t="s">
        <v>203</v>
      </c>
      <c r="C481" s="22" t="s">
        <v>63</v>
      </c>
      <c r="D481" s="22" t="s">
        <v>61</v>
      </c>
      <c r="E481" s="22" t="s">
        <v>1701</v>
      </c>
      <c r="F481" s="31">
        <v>42900.563125000001</v>
      </c>
      <c r="G481" s="31">
        <v>42900</v>
      </c>
      <c r="H481" s="31">
        <v>43265</v>
      </c>
      <c r="I481" s="31">
        <v>42930.561469907407</v>
      </c>
      <c r="J481" s="22" t="s">
        <v>73</v>
      </c>
      <c r="K481" s="32" t="s">
        <v>74</v>
      </c>
      <c r="L481" s="32" t="s">
        <v>1702</v>
      </c>
      <c r="N481" s="24">
        <v>306.25</v>
      </c>
      <c r="O481" s="24">
        <v>0</v>
      </c>
      <c r="P481" s="32" t="s">
        <v>1041</v>
      </c>
      <c r="Q481" s="43" t="s">
        <v>1042</v>
      </c>
      <c r="R481" s="43" t="s">
        <v>78</v>
      </c>
      <c r="S481" s="47">
        <v>6</v>
      </c>
    </row>
    <row r="482" spans="1:19" ht="12.75">
      <c r="A482" s="22" t="s">
        <v>60</v>
      </c>
      <c r="B482" s="22" t="s">
        <v>203</v>
      </c>
      <c r="C482" s="22" t="s">
        <v>63</v>
      </c>
      <c r="D482" s="22" t="s">
        <v>61</v>
      </c>
      <c r="E482" s="22" t="s">
        <v>1703</v>
      </c>
      <c r="F482" s="31">
        <v>42907.634085648147</v>
      </c>
      <c r="G482" s="31">
        <v>42916</v>
      </c>
      <c r="H482" s="31">
        <v>43281</v>
      </c>
      <c r="I482" s="31">
        <v>42937.393611111111</v>
      </c>
      <c r="J482" s="22" t="s">
        <v>152</v>
      </c>
      <c r="K482" s="32" t="s">
        <v>153</v>
      </c>
      <c r="L482" s="32" t="s">
        <v>1704</v>
      </c>
      <c r="M482" s="32" t="s">
        <v>1139</v>
      </c>
      <c r="N482" s="24">
        <v>41.03</v>
      </c>
      <c r="O482" s="24">
        <v>41.03</v>
      </c>
      <c r="P482" s="32" t="s">
        <v>1140</v>
      </c>
      <c r="Q482" s="43" t="s">
        <v>1141</v>
      </c>
      <c r="R482" s="43" t="s">
        <v>78</v>
      </c>
      <c r="S482" s="47">
        <v>1</v>
      </c>
    </row>
    <row r="483" spans="1:19" ht="12.75">
      <c r="A483" s="22" t="s">
        <v>60</v>
      </c>
      <c r="B483" s="22" t="s">
        <v>203</v>
      </c>
      <c r="C483" s="22" t="s">
        <v>63</v>
      </c>
      <c r="D483" s="22" t="s">
        <v>61</v>
      </c>
      <c r="E483" s="22" t="s">
        <v>1705</v>
      </c>
      <c r="F483" s="31">
        <v>42893.722546296296</v>
      </c>
      <c r="G483" s="31">
        <v>42894</v>
      </c>
      <c r="H483" s="31">
        <v>43259</v>
      </c>
      <c r="I483" s="31">
        <v>42923.719930555555</v>
      </c>
      <c r="J483" s="22" t="s">
        <v>73</v>
      </c>
      <c r="K483" s="32" t="s">
        <v>89</v>
      </c>
      <c r="L483" s="32" t="s">
        <v>1706</v>
      </c>
      <c r="N483" s="24">
        <v>477.09280000000001</v>
      </c>
      <c r="O483" s="24">
        <v>383.80</v>
      </c>
      <c r="P483" s="32" t="s">
        <v>436</v>
      </c>
      <c r="Q483" s="43" t="s">
        <v>437</v>
      </c>
      <c r="R483" s="43" t="s">
        <v>78</v>
      </c>
      <c r="S483" s="47">
        <v>6</v>
      </c>
    </row>
    <row r="484" spans="1:19" ht="12.75">
      <c r="A484" s="22" t="s">
        <v>60</v>
      </c>
      <c r="B484" s="22" t="s">
        <v>194</v>
      </c>
      <c r="C484" s="22" t="s">
        <v>63</v>
      </c>
      <c r="D484" s="22" t="s">
        <v>61</v>
      </c>
      <c r="E484" s="22" t="s">
        <v>1707</v>
      </c>
      <c r="F484" s="31">
        <v>42916.367916666662</v>
      </c>
      <c r="G484" s="31">
        <v>42950</v>
      </c>
      <c r="H484" s="31">
        <v>43315</v>
      </c>
      <c r="I484" s="31">
        <v>42976.367916666662</v>
      </c>
      <c r="J484" s="22" t="s">
        <v>119</v>
      </c>
      <c r="K484" s="32" t="s">
        <v>94</v>
      </c>
      <c r="L484" s="32" t="s">
        <v>1708</v>
      </c>
      <c r="N484" s="24">
        <v>3325.21</v>
      </c>
      <c r="O484" s="24">
        <v>3325.21</v>
      </c>
      <c r="P484" s="32" t="s">
        <v>372</v>
      </c>
      <c r="Q484" s="43" t="s">
        <v>373</v>
      </c>
      <c r="R484" s="43" t="s">
        <v>78</v>
      </c>
      <c r="S484" s="47">
        <v>1</v>
      </c>
    </row>
    <row r="485" spans="1:19" ht="12.75">
      <c r="A485" s="22" t="s">
        <v>60</v>
      </c>
      <c r="B485" s="22" t="s">
        <v>203</v>
      </c>
      <c r="C485" s="22" t="s">
        <v>63</v>
      </c>
      <c r="D485" s="22" t="s">
        <v>61</v>
      </c>
      <c r="E485" s="22" t="s">
        <v>1709</v>
      </c>
      <c r="F485" s="31">
        <v>42892.410312499997</v>
      </c>
      <c r="G485" s="31">
        <v>42892</v>
      </c>
      <c r="H485" s="31">
        <v>43257</v>
      </c>
      <c r="I485" s="31">
        <v>42922.408148148148</v>
      </c>
      <c r="J485" s="22" t="s">
        <v>73</v>
      </c>
      <c r="K485" s="32" t="s">
        <v>74</v>
      </c>
      <c r="L485" s="32" t="s">
        <v>1710</v>
      </c>
      <c r="N485" s="24">
        <v>1556.01</v>
      </c>
      <c r="O485" s="24">
        <v>0</v>
      </c>
      <c r="P485" s="32" t="s">
        <v>1711</v>
      </c>
      <c r="Q485" s="43" t="s">
        <v>1712</v>
      </c>
      <c r="R485" s="43" t="s">
        <v>78</v>
      </c>
      <c r="S485" s="47">
        <v>6</v>
      </c>
    </row>
    <row r="486" spans="1:19" ht="12.75">
      <c r="A486" s="22" t="s">
        <v>60</v>
      </c>
      <c r="B486" s="22" t="s">
        <v>438</v>
      </c>
      <c r="C486" s="22" t="s">
        <v>63</v>
      </c>
      <c r="D486" s="22" t="s">
        <v>61</v>
      </c>
      <c r="E486" s="22" t="s">
        <v>1713</v>
      </c>
      <c r="F486" s="31">
        <v>42888.504953703705</v>
      </c>
      <c r="G486" s="31">
        <v>42913</v>
      </c>
      <c r="H486" s="31">
        <v>43278</v>
      </c>
      <c r="I486" s="31">
        <v>42918</v>
      </c>
      <c r="J486" s="22" t="s">
        <v>73</v>
      </c>
      <c r="K486" s="32" t="s">
        <v>94</v>
      </c>
      <c r="L486" s="32" t="s">
        <v>1714</v>
      </c>
      <c r="N486" s="24">
        <v>1137.52</v>
      </c>
      <c r="O486" s="24">
        <v>955</v>
      </c>
      <c r="P486" s="32" t="s">
        <v>1467</v>
      </c>
      <c r="Q486" s="43" t="s">
        <v>1468</v>
      </c>
      <c r="R486" s="43" t="s">
        <v>78</v>
      </c>
      <c r="S486" s="47">
        <v>4</v>
      </c>
    </row>
    <row r="487" spans="1:19" ht="12.75">
      <c r="A487" s="22" t="s">
        <v>60</v>
      </c>
      <c r="B487" s="22" t="s">
        <v>748</v>
      </c>
      <c r="C487" s="22" t="s">
        <v>63</v>
      </c>
      <c r="D487" s="22" t="s">
        <v>61</v>
      </c>
      <c r="E487" s="22" t="s">
        <v>1715</v>
      </c>
      <c r="F487" s="31">
        <v>42902.599953703699</v>
      </c>
      <c r="G487" s="31">
        <v>42916</v>
      </c>
      <c r="H487" s="31">
        <v>43281</v>
      </c>
      <c r="I487" s="31">
        <v>42962.598553240736</v>
      </c>
      <c r="J487" s="22" t="s">
        <v>73</v>
      </c>
      <c r="K487" s="32" t="s">
        <v>94</v>
      </c>
      <c r="L487" s="32" t="s">
        <v>1716</v>
      </c>
      <c r="N487" s="24">
        <v>3497.69</v>
      </c>
      <c r="O487" s="24">
        <v>3497.69</v>
      </c>
      <c r="P487" s="32" t="s">
        <v>269</v>
      </c>
      <c r="Q487" s="43" t="s">
        <v>270</v>
      </c>
      <c r="R487" s="43" t="s">
        <v>78</v>
      </c>
      <c r="S487" s="47">
        <v>6</v>
      </c>
    </row>
    <row r="488" spans="1:19" ht="12.75">
      <c r="A488" s="22" t="s">
        <v>60</v>
      </c>
      <c r="B488" s="22" t="s">
        <v>203</v>
      </c>
      <c r="C488" s="22" t="s">
        <v>63</v>
      </c>
      <c r="D488" s="22" t="s">
        <v>61</v>
      </c>
      <c r="E488" s="22" t="s">
        <v>1717</v>
      </c>
      <c r="F488" s="31">
        <v>42891.594722222224</v>
      </c>
      <c r="G488" s="31">
        <v>42891</v>
      </c>
      <c r="H488" s="31">
        <v>43256</v>
      </c>
      <c r="I488" s="31">
        <v>42921.592210648145</v>
      </c>
      <c r="J488" s="22" t="s">
        <v>73</v>
      </c>
      <c r="K488" s="32" t="s">
        <v>94</v>
      </c>
      <c r="L488" s="32" t="s">
        <v>1718</v>
      </c>
      <c r="N488" s="24">
        <v>1325.1175000000001</v>
      </c>
      <c r="O488" s="24">
        <v>892.00660000000005</v>
      </c>
      <c r="P488" s="32" t="s">
        <v>687</v>
      </c>
      <c r="Q488" s="43" t="s">
        <v>688</v>
      </c>
      <c r="R488" s="43" t="s">
        <v>78</v>
      </c>
      <c r="S488" s="47">
        <v>5</v>
      </c>
    </row>
    <row r="489" spans="1:19" ht="12.75">
      <c r="A489" s="22" t="s">
        <v>60</v>
      </c>
      <c r="B489" s="22" t="s">
        <v>194</v>
      </c>
      <c r="C489" s="22" t="s">
        <v>63</v>
      </c>
      <c r="D489" s="22" t="s">
        <v>61</v>
      </c>
      <c r="E489" s="22" t="s">
        <v>1719</v>
      </c>
      <c r="F489" s="31">
        <v>42909.503460648149</v>
      </c>
      <c r="G489" s="31">
        <v>42909</v>
      </c>
      <c r="H489" s="31">
        <v>43274</v>
      </c>
      <c r="I489" s="31">
        <v>42939.489502314813</v>
      </c>
      <c r="J489" s="22" t="s">
        <v>73</v>
      </c>
      <c r="K489" s="32" t="s">
        <v>171</v>
      </c>
      <c r="L489" s="32" t="s">
        <v>1720</v>
      </c>
      <c r="N489" s="24">
        <v>1190.7950000000001</v>
      </c>
      <c r="O489" s="24">
        <v>0</v>
      </c>
      <c r="P489" s="32" t="s">
        <v>104</v>
      </c>
      <c r="Q489" s="43" t="s">
        <v>105</v>
      </c>
      <c r="R489" s="43" t="s">
        <v>193</v>
      </c>
      <c r="S489" s="47">
        <v>4</v>
      </c>
    </row>
    <row r="490" spans="1:19" ht="12.75">
      <c r="A490" s="22" t="s">
        <v>60</v>
      </c>
      <c r="B490" s="22" t="s">
        <v>194</v>
      </c>
      <c r="C490" s="22" t="s">
        <v>63</v>
      </c>
      <c r="D490" s="22" t="s">
        <v>61</v>
      </c>
      <c r="E490" s="22" t="s">
        <v>1721</v>
      </c>
      <c r="F490" s="31">
        <v>42906.620763888888</v>
      </c>
      <c r="G490" s="31">
        <v>42906</v>
      </c>
      <c r="H490" s="31">
        <v>43271</v>
      </c>
      <c r="I490" s="31">
        <v>42936.618252314816</v>
      </c>
      <c r="J490" s="22" t="s">
        <v>73</v>
      </c>
      <c r="K490" s="32" t="s">
        <v>74</v>
      </c>
      <c r="L490" s="32" t="s">
        <v>1722</v>
      </c>
      <c r="N490" s="24">
        <v>0</v>
      </c>
      <c r="O490" s="24">
        <v>0</v>
      </c>
      <c r="P490" s="32" t="s">
        <v>1723</v>
      </c>
      <c r="Q490" s="43" t="s">
        <v>1724</v>
      </c>
      <c r="R490" s="43" t="s">
        <v>78</v>
      </c>
      <c r="S490" s="47">
        <v>6</v>
      </c>
    </row>
    <row r="491" spans="1:19" ht="12.75">
      <c r="A491" s="22" t="s">
        <v>60</v>
      </c>
      <c r="B491" s="22" t="s">
        <v>248</v>
      </c>
      <c r="C491" s="22" t="s">
        <v>63</v>
      </c>
      <c r="D491" s="22" t="s">
        <v>61</v>
      </c>
      <c r="E491" s="22" t="s">
        <v>1725</v>
      </c>
      <c r="F491" s="31">
        <v>42900.715925925921</v>
      </c>
      <c r="G491" s="31">
        <v>42900</v>
      </c>
      <c r="H491" s="31">
        <v>43265</v>
      </c>
      <c r="I491" s="31">
        <v>42930.696423611109</v>
      </c>
      <c r="J491" s="22" t="s">
        <v>73</v>
      </c>
      <c r="K491" s="32" t="s">
        <v>74</v>
      </c>
      <c r="L491" s="32" t="s">
        <v>1726</v>
      </c>
      <c r="N491" s="24">
        <v>16013.04</v>
      </c>
      <c r="O491" s="24">
        <v>0</v>
      </c>
      <c r="P491" s="32" t="s">
        <v>1727</v>
      </c>
      <c r="Q491" s="43" t="s">
        <v>1728</v>
      </c>
      <c r="R491" s="43" t="s">
        <v>78</v>
      </c>
      <c r="S491" s="47">
        <v>5</v>
      </c>
    </row>
    <row r="492" spans="1:19" ht="12.75">
      <c r="A492" s="22" t="s">
        <v>60</v>
      </c>
      <c r="B492" s="22" t="s">
        <v>203</v>
      </c>
      <c r="C492" s="22" t="s">
        <v>63</v>
      </c>
      <c r="D492" s="22" t="s">
        <v>61</v>
      </c>
      <c r="E492" s="22" t="s">
        <v>1729</v>
      </c>
      <c r="F492" s="31">
        <v>42905.36241898148</v>
      </c>
      <c r="G492" s="31">
        <v>42922</v>
      </c>
      <c r="H492" s="31">
        <v>43287</v>
      </c>
      <c r="I492" s="31">
        <v>42935.357361111106</v>
      </c>
      <c r="J492" s="22" t="s">
        <v>73</v>
      </c>
      <c r="K492" s="32" t="s">
        <v>74</v>
      </c>
      <c r="L492" s="32" t="s">
        <v>1730</v>
      </c>
      <c r="N492" s="24">
        <v>0</v>
      </c>
      <c r="O492" s="24">
        <v>0</v>
      </c>
      <c r="P492" s="32" t="s">
        <v>1109</v>
      </c>
      <c r="Q492" s="43" t="s">
        <v>1110</v>
      </c>
      <c r="R492" s="43" t="s">
        <v>78</v>
      </c>
      <c r="S492" s="47">
        <v>6</v>
      </c>
    </row>
    <row r="493" spans="1:19" ht="12.75">
      <c r="A493" s="22" t="s">
        <v>60</v>
      </c>
      <c r="B493" s="22" t="s">
        <v>187</v>
      </c>
      <c r="C493" s="22" t="s">
        <v>63</v>
      </c>
      <c r="D493" s="22" t="s">
        <v>61</v>
      </c>
      <c r="E493" s="22" t="s">
        <v>1731</v>
      </c>
      <c r="F493" s="31">
        <v>42887.459467592591</v>
      </c>
      <c r="G493" s="31">
        <v>42901</v>
      </c>
      <c r="H493" s="31">
        <v>43266</v>
      </c>
      <c r="I493" s="31">
        <v>42917</v>
      </c>
      <c r="J493" s="22" t="s">
        <v>73</v>
      </c>
      <c r="K493" s="32" t="s">
        <v>153</v>
      </c>
      <c r="L493" s="32" t="s">
        <v>1732</v>
      </c>
      <c r="M493" s="32" t="s">
        <v>1733</v>
      </c>
      <c r="N493" s="24">
        <v>866.85599999999999</v>
      </c>
      <c r="O493" s="24">
        <v>688.56</v>
      </c>
      <c r="P493" s="32" t="s">
        <v>1164</v>
      </c>
      <c r="Q493" s="43" t="s">
        <v>1165</v>
      </c>
      <c r="R493" s="43" t="s">
        <v>78</v>
      </c>
      <c r="S493" s="47">
        <v>5</v>
      </c>
    </row>
    <row r="494" spans="1:19" ht="12.75">
      <c r="A494" s="22" t="s">
        <v>60</v>
      </c>
      <c r="B494" s="22" t="s">
        <v>203</v>
      </c>
      <c r="C494" s="22" t="s">
        <v>63</v>
      </c>
      <c r="D494" s="22" t="s">
        <v>61</v>
      </c>
      <c r="E494" s="22" t="s">
        <v>1734</v>
      </c>
      <c r="F494" s="31">
        <v>42907.64640046296</v>
      </c>
      <c r="G494" s="31">
        <v>42907</v>
      </c>
      <c r="H494" s="31">
        <v>43272</v>
      </c>
      <c r="I494" s="31">
        <v>42937.645219907405</v>
      </c>
      <c r="J494" s="22" t="s">
        <v>73</v>
      </c>
      <c r="K494" s="32" t="s">
        <v>74</v>
      </c>
      <c r="L494" s="32" t="s">
        <v>1735</v>
      </c>
      <c r="N494" s="24">
        <v>0</v>
      </c>
      <c r="O494" s="24">
        <v>0</v>
      </c>
      <c r="P494" s="32" t="s">
        <v>275</v>
      </c>
      <c r="Q494" s="43" t="s">
        <v>276</v>
      </c>
      <c r="R494" s="43" t="s">
        <v>78</v>
      </c>
      <c r="S494" s="47">
        <v>5</v>
      </c>
    </row>
    <row r="495" spans="1:19" ht="12.75">
      <c r="A495" s="22" t="s">
        <v>60</v>
      </c>
      <c r="B495" s="22" t="s">
        <v>203</v>
      </c>
      <c r="C495" s="22" t="s">
        <v>63</v>
      </c>
      <c r="D495" s="22" t="s">
        <v>61</v>
      </c>
      <c r="E495" s="22" t="s">
        <v>1736</v>
      </c>
      <c r="F495" s="31">
        <v>42900.0383912037</v>
      </c>
      <c r="G495" s="31">
        <v>42949</v>
      </c>
      <c r="H495" s="31">
        <v>43314</v>
      </c>
      <c r="I495" s="31">
        <v>42960.0383912037</v>
      </c>
      <c r="J495" s="22" t="s">
        <v>73</v>
      </c>
      <c r="K495" s="32" t="s">
        <v>94</v>
      </c>
      <c r="L495" s="32" t="s">
        <v>1737</v>
      </c>
      <c r="N495" s="24">
        <v>679.22329999999999</v>
      </c>
      <c r="O495" s="24">
        <v>746.96</v>
      </c>
      <c r="P495" s="32" t="s">
        <v>1738</v>
      </c>
      <c r="Q495" s="43" t="s">
        <v>1739</v>
      </c>
      <c r="R495" s="43" t="s">
        <v>78</v>
      </c>
      <c r="S495" s="47">
        <v>6</v>
      </c>
    </row>
    <row r="496" spans="1:19" ht="12.75">
      <c r="A496" s="22" t="s">
        <v>60</v>
      </c>
      <c r="B496" s="22" t="s">
        <v>203</v>
      </c>
      <c r="C496" s="22" t="s">
        <v>63</v>
      </c>
      <c r="D496" s="22" t="s">
        <v>61</v>
      </c>
      <c r="E496" s="22" t="s">
        <v>1740</v>
      </c>
      <c r="F496" s="31">
        <v>42905.581354166665</v>
      </c>
      <c r="G496" s="31">
        <v>42937</v>
      </c>
      <c r="H496" s="31">
        <v>43302</v>
      </c>
      <c r="I496" s="31">
        <v>42935.578113425923</v>
      </c>
      <c r="J496" s="22" t="s">
        <v>73</v>
      </c>
      <c r="K496" s="32" t="s">
        <v>153</v>
      </c>
      <c r="L496" s="32" t="s">
        <v>1741</v>
      </c>
      <c r="M496" s="32" t="s">
        <v>1742</v>
      </c>
      <c r="N496" s="24">
        <v>531.06100000000004</v>
      </c>
      <c r="O496" s="24">
        <v>461.88</v>
      </c>
      <c r="P496" s="32" t="s">
        <v>96</v>
      </c>
      <c r="Q496" s="43" t="s">
        <v>97</v>
      </c>
      <c r="R496" s="43" t="s">
        <v>78</v>
      </c>
      <c r="S496" s="47">
        <v>5</v>
      </c>
    </row>
    <row r="497" spans="1:19" ht="12.75">
      <c r="A497" s="22" t="s">
        <v>60</v>
      </c>
      <c r="B497" s="22" t="s">
        <v>187</v>
      </c>
      <c r="C497" s="22" t="s">
        <v>63</v>
      </c>
      <c r="D497" s="22" t="s">
        <v>61</v>
      </c>
      <c r="E497" s="22" t="s">
        <v>1743</v>
      </c>
      <c r="F497" s="31">
        <v>42905.230243055557</v>
      </c>
      <c r="G497" s="31">
        <v>42947</v>
      </c>
      <c r="H497" s="31">
        <v>43312</v>
      </c>
      <c r="I497" s="31">
        <v>42965.230243055557</v>
      </c>
      <c r="J497" s="22" t="s">
        <v>73</v>
      </c>
      <c r="K497" s="32" t="s">
        <v>74</v>
      </c>
      <c r="L497" s="32" t="s">
        <v>1744</v>
      </c>
      <c r="N497" s="24">
        <v>717.59</v>
      </c>
      <c r="O497" s="24">
        <v>0</v>
      </c>
      <c r="P497" s="32" t="s">
        <v>1300</v>
      </c>
      <c r="Q497" s="43" t="s">
        <v>1301</v>
      </c>
      <c r="R497" s="43" t="s">
        <v>78</v>
      </c>
      <c r="S497" s="47">
        <v>5</v>
      </c>
    </row>
    <row r="498" spans="1:19" ht="12.75">
      <c r="A498" s="22" t="s">
        <v>60</v>
      </c>
      <c r="B498" s="22" t="s">
        <v>770</v>
      </c>
      <c r="C498" s="22" t="s">
        <v>63</v>
      </c>
      <c r="D498" s="22" t="s">
        <v>61</v>
      </c>
      <c r="E498" s="22" t="s">
        <v>1745</v>
      </c>
      <c r="F498" s="31">
        <v>42912.402222222219</v>
      </c>
      <c r="G498" s="31">
        <v>42916</v>
      </c>
      <c r="H498" s="31">
        <v>43281</v>
      </c>
      <c r="I498" s="31">
        <v>42942</v>
      </c>
      <c r="J498" s="22" t="s">
        <v>152</v>
      </c>
      <c r="K498" s="32" t="s">
        <v>153</v>
      </c>
      <c r="L498" s="32" t="s">
        <v>1746</v>
      </c>
      <c r="M498" s="32" t="s">
        <v>1747</v>
      </c>
      <c r="N498" s="24">
        <v>163.56</v>
      </c>
      <c r="O498" s="24">
        <v>163.56</v>
      </c>
      <c r="P498" s="32" t="s">
        <v>923</v>
      </c>
      <c r="Q498" s="43" t="s">
        <v>924</v>
      </c>
      <c r="R498" s="43" t="s">
        <v>78</v>
      </c>
      <c r="S498" s="47">
        <v>1</v>
      </c>
    </row>
    <row r="499" spans="1:19" ht="12.75">
      <c r="A499" s="22" t="s">
        <v>60</v>
      </c>
      <c r="B499" s="22" t="s">
        <v>203</v>
      </c>
      <c r="C499" s="22" t="s">
        <v>63</v>
      </c>
      <c r="D499" s="22" t="s">
        <v>61</v>
      </c>
      <c r="E499" s="22" t="s">
        <v>1748</v>
      </c>
      <c r="F499" s="31">
        <v>42909.557777777773</v>
      </c>
      <c r="G499" s="31">
        <v>42909</v>
      </c>
      <c r="H499" s="31">
        <v>43274</v>
      </c>
      <c r="I499" s="31">
        <v>42939.554710648146</v>
      </c>
      <c r="J499" s="22" t="s">
        <v>73</v>
      </c>
      <c r="K499" s="32" t="s">
        <v>74</v>
      </c>
      <c r="L499" s="32" t="s">
        <v>1749</v>
      </c>
      <c r="N499" s="24">
        <v>0</v>
      </c>
      <c r="O499" s="24">
        <v>0</v>
      </c>
      <c r="P499" s="32" t="s">
        <v>1750</v>
      </c>
      <c r="Q499" s="43" t="s">
        <v>1751</v>
      </c>
      <c r="R499" s="43" t="s">
        <v>78</v>
      </c>
      <c r="S499" s="47">
        <v>5</v>
      </c>
    </row>
    <row r="500" spans="1:19" ht="12.75">
      <c r="A500" s="22" t="s">
        <v>60</v>
      </c>
      <c r="B500" s="22" t="s">
        <v>203</v>
      </c>
      <c r="C500" s="22" t="s">
        <v>63</v>
      </c>
      <c r="D500" s="22" t="s">
        <v>61</v>
      </c>
      <c r="E500" s="22" t="s">
        <v>1752</v>
      </c>
      <c r="F500" s="31">
        <v>42895.491666666661</v>
      </c>
      <c r="G500" s="31">
        <v>42898</v>
      </c>
      <c r="H500" s="31">
        <v>43263</v>
      </c>
      <c r="I500" s="31">
        <v>42925.488854166666</v>
      </c>
      <c r="J500" s="22" t="s">
        <v>73</v>
      </c>
      <c r="K500" s="32" t="s">
        <v>74</v>
      </c>
      <c r="L500" s="32" t="s">
        <v>1753</v>
      </c>
      <c r="N500" s="24">
        <v>304.09500000000003</v>
      </c>
      <c r="O500" s="24">
        <v>0</v>
      </c>
      <c r="P500" s="32" t="s">
        <v>1069</v>
      </c>
      <c r="Q500" s="43" t="s">
        <v>1070</v>
      </c>
      <c r="R500" s="43" t="s">
        <v>78</v>
      </c>
      <c r="S500" s="47">
        <v>6</v>
      </c>
    </row>
    <row r="501" spans="1:19" ht="12.75">
      <c r="A501" s="22" t="s">
        <v>60</v>
      </c>
      <c r="B501" s="22" t="s">
        <v>438</v>
      </c>
      <c r="C501" s="22" t="s">
        <v>63</v>
      </c>
      <c r="D501" s="22" t="s">
        <v>61</v>
      </c>
      <c r="E501" s="22" t="s">
        <v>1754</v>
      </c>
      <c r="F501" s="31">
        <v>42905.458854166667</v>
      </c>
      <c r="G501" s="31">
        <v>42921</v>
      </c>
      <c r="H501" s="31">
        <v>43286</v>
      </c>
      <c r="I501" s="31">
        <v>42935</v>
      </c>
      <c r="J501" s="22" t="s">
        <v>73</v>
      </c>
      <c r="K501" s="32" t="s">
        <v>94</v>
      </c>
      <c r="L501" s="32" t="s">
        <v>1755</v>
      </c>
      <c r="N501" s="24">
        <v>1678.12</v>
      </c>
      <c r="O501" s="24">
        <v>1369.63</v>
      </c>
      <c r="P501" s="32" t="s">
        <v>1756</v>
      </c>
      <c r="Q501" s="43" t="s">
        <v>1757</v>
      </c>
      <c r="R501" s="43" t="s">
        <v>78</v>
      </c>
      <c r="S501" s="47">
        <v>4</v>
      </c>
    </row>
    <row r="502" spans="1:19" ht="12.75">
      <c r="A502" s="22" t="s">
        <v>60</v>
      </c>
      <c r="B502" s="22" t="s">
        <v>203</v>
      </c>
      <c r="C502" s="22" t="s">
        <v>63</v>
      </c>
      <c r="D502" s="22" t="s">
        <v>61</v>
      </c>
      <c r="E502" s="22" t="s">
        <v>1758</v>
      </c>
      <c r="F502" s="31">
        <v>42906.397245370368</v>
      </c>
      <c r="G502" s="31">
        <v>42948</v>
      </c>
      <c r="H502" s="31">
        <v>43313</v>
      </c>
      <c r="I502" s="31">
        <v>42966.396886574075</v>
      </c>
      <c r="J502" s="22" t="s">
        <v>119</v>
      </c>
      <c r="K502" s="32" t="s">
        <v>94</v>
      </c>
      <c r="L502" s="32" t="s">
        <v>1759</v>
      </c>
      <c r="N502" s="24">
        <v>331.31</v>
      </c>
      <c r="O502" s="24">
        <v>331.31</v>
      </c>
      <c r="P502" s="32" t="s">
        <v>743</v>
      </c>
      <c r="Q502" s="43" t="s">
        <v>744</v>
      </c>
      <c r="R502" s="43" t="s">
        <v>78</v>
      </c>
      <c r="S502" s="47">
        <v>1</v>
      </c>
    </row>
    <row r="503" spans="1:19" ht="12.75">
      <c r="A503" s="22" t="s">
        <v>60</v>
      </c>
      <c r="B503" s="22" t="s">
        <v>194</v>
      </c>
      <c r="C503" s="22" t="s">
        <v>63</v>
      </c>
      <c r="D503" s="22" t="s">
        <v>61</v>
      </c>
      <c r="E503" s="22" t="s">
        <v>1760</v>
      </c>
      <c r="F503" s="31">
        <v>42888.480196759258</v>
      </c>
      <c r="G503" s="31">
        <v>42888</v>
      </c>
      <c r="H503" s="31">
        <v>43253</v>
      </c>
      <c r="I503" s="31">
        <v>42918.472824074073</v>
      </c>
      <c r="J503" s="22" t="s">
        <v>73</v>
      </c>
      <c r="K503" s="32" t="s">
        <v>74</v>
      </c>
      <c r="L503" s="32" t="s">
        <v>1761</v>
      </c>
      <c r="N503" s="24">
        <v>0</v>
      </c>
      <c r="O503" s="24">
        <v>0</v>
      </c>
      <c r="P503" s="32" t="s">
        <v>1762</v>
      </c>
      <c r="Q503" s="43" t="s">
        <v>1763</v>
      </c>
      <c r="R503" s="43" t="s">
        <v>78</v>
      </c>
      <c r="S503" s="47">
        <v>6</v>
      </c>
    </row>
    <row r="504" spans="1:19" ht="12.75">
      <c r="A504" s="22" t="s">
        <v>60</v>
      </c>
      <c r="B504" s="22" t="s">
        <v>203</v>
      </c>
      <c r="C504" s="22" t="s">
        <v>63</v>
      </c>
      <c r="D504" s="22" t="s">
        <v>61</v>
      </c>
      <c r="E504" s="22" t="s">
        <v>1764</v>
      </c>
      <c r="F504" s="31">
        <v>42898.519895833335</v>
      </c>
      <c r="G504" s="31">
        <v>42917</v>
      </c>
      <c r="H504" s="31">
        <v>43282</v>
      </c>
      <c r="I504" s="31">
        <v>42928.513912037037</v>
      </c>
      <c r="J504" s="22" t="s">
        <v>73</v>
      </c>
      <c r="K504" s="32" t="s">
        <v>74</v>
      </c>
      <c r="L504" s="32" t="s">
        <v>1765</v>
      </c>
      <c r="N504" s="24">
        <v>4573.8900000000003</v>
      </c>
      <c r="O504" s="24">
        <v>0</v>
      </c>
      <c r="P504" s="32" t="s">
        <v>125</v>
      </c>
      <c r="Q504" s="43" t="s">
        <v>126</v>
      </c>
      <c r="R504" s="43" t="s">
        <v>193</v>
      </c>
      <c r="S504" s="47">
        <v>4</v>
      </c>
    </row>
    <row r="505" spans="1:19" ht="12.75">
      <c r="A505" s="22" t="s">
        <v>60</v>
      </c>
      <c r="B505" s="22" t="s">
        <v>203</v>
      </c>
      <c r="C505" s="22" t="s">
        <v>63</v>
      </c>
      <c r="D505" s="22" t="s">
        <v>61</v>
      </c>
      <c r="E505" s="22" t="s">
        <v>1766</v>
      </c>
      <c r="F505" s="31">
        <v>42908.732905092591</v>
      </c>
      <c r="G505" s="31">
        <v>42908</v>
      </c>
      <c r="H505" s="31">
        <v>43273</v>
      </c>
      <c r="I505" s="31">
        <v>42938.731261574074</v>
      </c>
      <c r="J505" s="22" t="s">
        <v>73</v>
      </c>
      <c r="K505" s="32" t="s">
        <v>74</v>
      </c>
      <c r="L505" s="32" t="s">
        <v>1767</v>
      </c>
      <c r="N505" s="24">
        <v>0</v>
      </c>
      <c r="O505" s="24">
        <v>0</v>
      </c>
      <c r="P505" s="32" t="s">
        <v>1768</v>
      </c>
      <c r="Q505" s="43" t="s">
        <v>1769</v>
      </c>
      <c r="R505" s="43" t="s">
        <v>78</v>
      </c>
      <c r="S505" s="47">
        <v>5</v>
      </c>
    </row>
    <row r="506" spans="1:19" ht="12.75">
      <c r="A506" s="22" t="s">
        <v>60</v>
      </c>
      <c r="B506" s="22" t="s">
        <v>194</v>
      </c>
      <c r="C506" s="22" t="s">
        <v>63</v>
      </c>
      <c r="D506" s="22" t="s">
        <v>61</v>
      </c>
      <c r="E506" s="22" t="s">
        <v>1770</v>
      </c>
      <c r="F506" s="31">
        <v>42894.453321759254</v>
      </c>
      <c r="G506" s="31">
        <v>42781</v>
      </c>
      <c r="H506" s="31">
        <v>43146</v>
      </c>
      <c r="I506" s="31">
        <v>42924.452974537038</v>
      </c>
      <c r="J506" s="22" t="s">
        <v>357</v>
      </c>
      <c r="K506" s="32" t="s">
        <v>153</v>
      </c>
      <c r="L506" s="32" t="s">
        <v>1771</v>
      </c>
      <c r="M506" s="32" t="s">
        <v>1772</v>
      </c>
      <c r="N506" s="24">
        <v>-556.38</v>
      </c>
      <c r="O506" s="24">
        <v>-556.38</v>
      </c>
      <c r="P506" s="32" t="s">
        <v>1164</v>
      </c>
      <c r="Q506" s="43" t="s">
        <v>1165</v>
      </c>
      <c r="R506" s="43" t="s">
        <v>78</v>
      </c>
      <c r="S506" s="47">
        <v>1</v>
      </c>
    </row>
    <row r="507" spans="1:19" ht="12.75">
      <c r="A507" s="22" t="s">
        <v>60</v>
      </c>
      <c r="B507" s="22" t="s">
        <v>1455</v>
      </c>
      <c r="C507" s="22" t="s">
        <v>63</v>
      </c>
      <c r="D507" s="22" t="s">
        <v>61</v>
      </c>
      <c r="E507" s="22" t="s">
        <v>1773</v>
      </c>
      <c r="F507" s="31">
        <v>42916.599050925921</v>
      </c>
      <c r="G507" s="31">
        <v>42929</v>
      </c>
      <c r="H507" s="31">
        <v>43294</v>
      </c>
      <c r="I507" s="31">
        <v>42946</v>
      </c>
      <c r="J507" s="22" t="s">
        <v>73</v>
      </c>
      <c r="K507" s="32" t="s">
        <v>74</v>
      </c>
      <c r="L507" s="32" t="s">
        <v>1774</v>
      </c>
      <c r="N507" s="24">
        <v>0</v>
      </c>
      <c r="O507" s="24">
        <v>0</v>
      </c>
      <c r="P507" s="32" t="s">
        <v>1775</v>
      </c>
      <c r="Q507" s="43" t="s">
        <v>1776</v>
      </c>
      <c r="R507" s="43" t="s">
        <v>78</v>
      </c>
      <c r="S507" s="47">
        <v>4</v>
      </c>
    </row>
    <row r="508" spans="1:19" ht="12.75">
      <c r="A508" s="22" t="s">
        <v>60</v>
      </c>
      <c r="B508" s="22" t="s">
        <v>203</v>
      </c>
      <c r="C508" s="22" t="s">
        <v>63</v>
      </c>
      <c r="D508" s="22" t="s">
        <v>61</v>
      </c>
      <c r="E508" s="22" t="s">
        <v>1777</v>
      </c>
      <c r="F508" s="31">
        <v>42894.428611111107</v>
      </c>
      <c r="G508" s="31">
        <v>42894</v>
      </c>
      <c r="H508" s="31">
        <v>43259</v>
      </c>
      <c r="I508" s="31">
        <v>42924.427199074074</v>
      </c>
      <c r="J508" s="22" t="s">
        <v>73</v>
      </c>
      <c r="K508" s="32" t="s">
        <v>94</v>
      </c>
      <c r="L508" s="32" t="s">
        <v>1778</v>
      </c>
      <c r="N508" s="24">
        <v>832.26099999999997</v>
      </c>
      <c r="O508" s="24">
        <v>661.05</v>
      </c>
      <c r="P508" s="32" t="s">
        <v>269</v>
      </c>
      <c r="Q508" s="43" t="s">
        <v>270</v>
      </c>
      <c r="R508" s="43" t="s">
        <v>78</v>
      </c>
      <c r="S508" s="47">
        <v>6</v>
      </c>
    </row>
    <row r="509" spans="1:19" ht="12.75">
      <c r="A509" s="22" t="s">
        <v>60</v>
      </c>
      <c r="B509" s="22" t="s">
        <v>203</v>
      </c>
      <c r="C509" s="22" t="s">
        <v>63</v>
      </c>
      <c r="D509" s="22" t="s">
        <v>61</v>
      </c>
      <c r="E509" s="22" t="s">
        <v>1779</v>
      </c>
      <c r="F509" s="31">
        <v>42887.021747685183</v>
      </c>
      <c r="G509" s="31">
        <v>42929</v>
      </c>
      <c r="H509" s="31">
        <v>43294</v>
      </c>
      <c r="I509" s="31">
        <v>42947.021747685183</v>
      </c>
      <c r="J509" s="22" t="s">
        <v>73</v>
      </c>
      <c r="K509" s="32" t="s">
        <v>74</v>
      </c>
      <c r="L509" s="32" t="s">
        <v>1780</v>
      </c>
      <c r="N509" s="24">
        <v>1347.34</v>
      </c>
      <c r="O509" s="24">
        <v>0</v>
      </c>
      <c r="P509" s="32" t="s">
        <v>1781</v>
      </c>
      <c r="Q509" s="43" t="s">
        <v>1782</v>
      </c>
      <c r="R509" s="43" t="s">
        <v>78</v>
      </c>
      <c r="S509" s="47">
        <v>4</v>
      </c>
    </row>
    <row r="510" spans="1:19" ht="12.75">
      <c r="A510" s="22" t="s">
        <v>60</v>
      </c>
      <c r="B510" s="22" t="s">
        <v>203</v>
      </c>
      <c r="C510" s="22" t="s">
        <v>63</v>
      </c>
      <c r="D510" s="22" t="s">
        <v>61</v>
      </c>
      <c r="E510" s="22" t="s">
        <v>1783</v>
      </c>
      <c r="F510" s="31">
        <v>42913.374594907407</v>
      </c>
      <c r="G510" s="31">
        <v>42913</v>
      </c>
      <c r="H510" s="31">
        <v>43278</v>
      </c>
      <c r="I510" s="31">
        <v>42943.372870370367</v>
      </c>
      <c r="J510" s="22" t="s">
        <v>73</v>
      </c>
      <c r="K510" s="32" t="s">
        <v>94</v>
      </c>
      <c r="L510" s="32" t="s">
        <v>1784</v>
      </c>
      <c r="N510" s="24">
        <v>583.26160000000004</v>
      </c>
      <c r="O510" s="24">
        <v>428.59</v>
      </c>
      <c r="P510" s="32" t="s">
        <v>1785</v>
      </c>
      <c r="Q510" s="43" t="s">
        <v>1786</v>
      </c>
      <c r="R510" s="43" t="s">
        <v>78</v>
      </c>
      <c r="S510" s="47">
        <v>6</v>
      </c>
    </row>
    <row r="511" spans="1:19" ht="12.75">
      <c r="A511" s="22" t="s">
        <v>60</v>
      </c>
      <c r="B511" s="22" t="s">
        <v>1787</v>
      </c>
      <c r="C511" s="22" t="s">
        <v>63</v>
      </c>
      <c r="D511" s="22" t="s">
        <v>61</v>
      </c>
      <c r="E511" s="22" t="s">
        <v>1788</v>
      </c>
      <c r="F511" s="31">
        <v>42892.653587962959</v>
      </c>
      <c r="G511" s="31">
        <v>42943</v>
      </c>
      <c r="H511" s="31">
        <v>43308</v>
      </c>
      <c r="I511" s="31">
        <v>42952.653032407405</v>
      </c>
      <c r="J511" s="22" t="s">
        <v>73</v>
      </c>
      <c r="K511" s="32" t="s">
        <v>153</v>
      </c>
      <c r="L511" s="32" t="s">
        <v>1789</v>
      </c>
      <c r="M511" s="32" t="s">
        <v>1790</v>
      </c>
      <c r="N511" s="24">
        <v>1051.3599999999999</v>
      </c>
      <c r="O511" s="24">
        <v>623.88</v>
      </c>
      <c r="P511" s="32" t="s">
        <v>1791</v>
      </c>
      <c r="Q511" s="43" t="s">
        <v>1792</v>
      </c>
      <c r="R511" s="43" t="s">
        <v>78</v>
      </c>
      <c r="S511" s="47">
        <v>5</v>
      </c>
    </row>
    <row r="512" spans="1:19" ht="12.75">
      <c r="A512" s="22" t="s">
        <v>60</v>
      </c>
      <c r="B512" s="22" t="s">
        <v>203</v>
      </c>
      <c r="C512" s="22" t="s">
        <v>63</v>
      </c>
      <c r="D512" s="22" t="s">
        <v>61</v>
      </c>
      <c r="E512" s="22" t="s">
        <v>1793</v>
      </c>
      <c r="F512" s="31">
        <v>42903.049062499995</v>
      </c>
      <c r="G512" s="31">
        <v>42945</v>
      </c>
      <c r="H512" s="31">
        <v>43310</v>
      </c>
      <c r="I512" s="31">
        <v>42963.049062499995</v>
      </c>
      <c r="J512" s="22" t="s">
        <v>73</v>
      </c>
      <c r="K512" s="32" t="s">
        <v>94</v>
      </c>
      <c r="L512" s="32" t="s">
        <v>1794</v>
      </c>
      <c r="N512" s="24">
        <v>462.89</v>
      </c>
      <c r="O512" s="24">
        <v>461.25</v>
      </c>
      <c r="P512" s="32" t="s">
        <v>1795</v>
      </c>
      <c r="Q512" s="43" t="s">
        <v>1796</v>
      </c>
      <c r="R512" s="43" t="s">
        <v>78</v>
      </c>
      <c r="S512" s="47">
        <v>5</v>
      </c>
    </row>
    <row r="513" spans="1:19" ht="12.75">
      <c r="A513" s="22" t="s">
        <v>60</v>
      </c>
      <c r="B513" s="22" t="s">
        <v>203</v>
      </c>
      <c r="C513" s="22" t="s">
        <v>63</v>
      </c>
      <c r="D513" s="22" t="s">
        <v>61</v>
      </c>
      <c r="E513" s="22" t="s">
        <v>1797</v>
      </c>
      <c r="F513" s="31">
        <v>42913.664085648146</v>
      </c>
      <c r="G513" s="31">
        <v>42939</v>
      </c>
      <c r="H513" s="31">
        <v>43304</v>
      </c>
      <c r="I513" s="31">
        <v>42943.658414351848</v>
      </c>
      <c r="J513" s="22" t="s">
        <v>73</v>
      </c>
      <c r="K513" s="32" t="s">
        <v>74</v>
      </c>
      <c r="L513" s="32" t="s">
        <v>1798</v>
      </c>
      <c r="N513" s="24">
        <v>0</v>
      </c>
      <c r="O513" s="24">
        <v>0</v>
      </c>
      <c r="P513" s="32" t="s">
        <v>524</v>
      </c>
      <c r="Q513" s="43" t="s">
        <v>525</v>
      </c>
      <c r="R513" s="43" t="s">
        <v>78</v>
      </c>
      <c r="S513" s="47">
        <v>6</v>
      </c>
    </row>
    <row r="514" spans="1:19" ht="12.75">
      <c r="A514" s="22" t="s">
        <v>60</v>
      </c>
      <c r="B514" s="22" t="s">
        <v>203</v>
      </c>
      <c r="C514" s="22" t="s">
        <v>63</v>
      </c>
      <c r="D514" s="22" t="s">
        <v>61</v>
      </c>
      <c r="E514" s="22" t="s">
        <v>1799</v>
      </c>
      <c r="F514" s="31">
        <v>42914.470914351848</v>
      </c>
      <c r="G514" s="31">
        <v>42952</v>
      </c>
      <c r="H514" s="31">
        <v>43317</v>
      </c>
      <c r="I514" s="31">
        <v>42944.466689814813</v>
      </c>
      <c r="J514" s="22" t="s">
        <v>73</v>
      </c>
      <c r="K514" s="32" t="s">
        <v>94</v>
      </c>
      <c r="L514" s="32" t="s">
        <v>1800</v>
      </c>
      <c r="N514" s="24">
        <v>2269.4566</v>
      </c>
      <c r="O514" s="24">
        <v>1762.27</v>
      </c>
      <c r="P514" s="32" t="s">
        <v>125</v>
      </c>
      <c r="Q514" s="43" t="s">
        <v>126</v>
      </c>
      <c r="R514" s="43" t="s">
        <v>78</v>
      </c>
      <c r="S514" s="47">
        <v>5</v>
      </c>
    </row>
    <row r="515" spans="1:19" ht="12.75">
      <c r="A515" s="22" t="s">
        <v>60</v>
      </c>
      <c r="B515" s="22" t="s">
        <v>406</v>
      </c>
      <c r="C515" s="22" t="s">
        <v>63</v>
      </c>
      <c r="D515" s="22" t="s">
        <v>61</v>
      </c>
      <c r="E515" s="22" t="s">
        <v>1801</v>
      </c>
      <c r="F515" s="31">
        <v>42907.665995370371</v>
      </c>
      <c r="G515" s="31">
        <v>42810</v>
      </c>
      <c r="H515" s="31">
        <v>43174</v>
      </c>
      <c r="I515" s="31">
        <v>42937.665798611109</v>
      </c>
      <c r="J515" s="22" t="s">
        <v>357</v>
      </c>
      <c r="K515" s="32" t="s">
        <v>153</v>
      </c>
      <c r="L515" s="32" t="s">
        <v>1802</v>
      </c>
      <c r="M515" s="32" t="s">
        <v>1803</v>
      </c>
      <c r="N515" s="24">
        <v>-371.02</v>
      </c>
      <c r="O515" s="24">
        <v>-371.02</v>
      </c>
      <c r="P515" s="32" t="s">
        <v>1804</v>
      </c>
      <c r="Q515" s="43" t="s">
        <v>1805</v>
      </c>
      <c r="R515" s="43" t="s">
        <v>78</v>
      </c>
      <c r="S515" s="47">
        <v>1</v>
      </c>
    </row>
    <row r="516" spans="1:19" ht="12.75">
      <c r="A516" s="22" t="s">
        <v>60</v>
      </c>
      <c r="B516" s="22" t="s">
        <v>203</v>
      </c>
      <c r="C516" s="22" t="s">
        <v>63</v>
      </c>
      <c r="D516" s="22" t="s">
        <v>61</v>
      </c>
      <c r="E516" s="22" t="s">
        <v>1806</v>
      </c>
      <c r="F516" s="31">
        <v>42902.339745370366</v>
      </c>
      <c r="G516" s="31">
        <v>42943</v>
      </c>
      <c r="H516" s="31">
        <v>43308</v>
      </c>
      <c r="I516" s="31">
        <v>42962.339606481481</v>
      </c>
      <c r="J516" s="22" t="s">
        <v>119</v>
      </c>
      <c r="K516" s="32" t="s">
        <v>94</v>
      </c>
      <c r="L516" s="32" t="s">
        <v>1807</v>
      </c>
      <c r="N516" s="24">
        <v>454.37</v>
      </c>
      <c r="O516" s="24">
        <v>344.57</v>
      </c>
      <c r="P516" s="32" t="s">
        <v>389</v>
      </c>
      <c r="Q516" s="43" t="s">
        <v>390</v>
      </c>
      <c r="R516" s="43" t="s">
        <v>78</v>
      </c>
      <c r="S516" s="47">
        <v>5</v>
      </c>
    </row>
    <row r="517" spans="1:19" ht="12.75">
      <c r="A517" s="22" t="s">
        <v>60</v>
      </c>
      <c r="B517" s="22" t="s">
        <v>232</v>
      </c>
      <c r="C517" s="22" t="s">
        <v>63</v>
      </c>
      <c r="D517" s="22" t="s">
        <v>61</v>
      </c>
      <c r="E517" s="22" t="s">
        <v>1808</v>
      </c>
      <c r="F517" s="31">
        <v>42907.404374999998</v>
      </c>
      <c r="G517" s="31">
        <v>42907</v>
      </c>
      <c r="H517" s="31">
        <v>43272</v>
      </c>
      <c r="I517" s="31">
        <v>42937</v>
      </c>
      <c r="J517" s="22" t="s">
        <v>73</v>
      </c>
      <c r="K517" s="32" t="s">
        <v>74</v>
      </c>
      <c r="L517" s="32" t="s">
        <v>1809</v>
      </c>
      <c r="N517" s="24">
        <v>0</v>
      </c>
      <c r="O517" s="24">
        <v>0</v>
      </c>
      <c r="P517" s="32" t="s">
        <v>1661</v>
      </c>
      <c r="Q517" s="43" t="s">
        <v>1662</v>
      </c>
      <c r="R517" s="43" t="s">
        <v>78</v>
      </c>
      <c r="S517" s="47">
        <v>6</v>
      </c>
    </row>
    <row r="518" spans="1:19" ht="12.75">
      <c r="A518" s="22" t="s">
        <v>60</v>
      </c>
      <c r="B518" s="22" t="s">
        <v>203</v>
      </c>
      <c r="C518" s="22" t="s">
        <v>63</v>
      </c>
      <c r="D518" s="22" t="s">
        <v>61</v>
      </c>
      <c r="E518" s="22" t="s">
        <v>1810</v>
      </c>
      <c r="F518" s="31">
        <v>42905.64912037037</v>
      </c>
      <c r="G518" s="31">
        <v>42905</v>
      </c>
      <c r="H518" s="31">
        <v>43270</v>
      </c>
      <c r="I518" s="31">
        <v>42935.646828703699</v>
      </c>
      <c r="J518" s="22" t="s">
        <v>73</v>
      </c>
      <c r="K518" s="32" t="s">
        <v>94</v>
      </c>
      <c r="L518" s="32" t="s">
        <v>1811</v>
      </c>
      <c r="N518" s="24">
        <v>963.33540000000005</v>
      </c>
      <c r="O518" s="24">
        <v>896.19659999999999</v>
      </c>
      <c r="P518" s="32" t="s">
        <v>539</v>
      </c>
      <c r="Q518" s="43" t="s">
        <v>540</v>
      </c>
      <c r="R518" s="43" t="s">
        <v>193</v>
      </c>
      <c r="S518" s="47">
        <v>5</v>
      </c>
    </row>
    <row r="519" spans="1:19" ht="12.75">
      <c r="A519" s="22" t="s">
        <v>60</v>
      </c>
      <c r="B519" s="22" t="s">
        <v>203</v>
      </c>
      <c r="C519" s="22" t="s">
        <v>63</v>
      </c>
      <c r="D519" s="22" t="s">
        <v>61</v>
      </c>
      <c r="E519" s="22" t="s">
        <v>1812</v>
      </c>
      <c r="F519" s="31">
        <v>42898.423622685186</v>
      </c>
      <c r="G519" s="31">
        <v>42898</v>
      </c>
      <c r="H519" s="31">
        <v>43263</v>
      </c>
      <c r="I519" s="31">
        <v>42928.419421296298</v>
      </c>
      <c r="J519" s="22" t="s">
        <v>73</v>
      </c>
      <c r="K519" s="32" t="s">
        <v>94</v>
      </c>
      <c r="L519" s="32" t="s">
        <v>1813</v>
      </c>
      <c r="N519" s="24">
        <v>490.7825</v>
      </c>
      <c r="O519" s="24">
        <v>382.40</v>
      </c>
      <c r="P519" s="32" t="s">
        <v>1814</v>
      </c>
      <c r="Q519" s="43" t="s">
        <v>1815</v>
      </c>
      <c r="R519" s="43" t="s">
        <v>78</v>
      </c>
      <c r="S519" s="47">
        <v>5</v>
      </c>
    </row>
    <row r="520" spans="1:19" ht="12.75">
      <c r="A520" s="22" t="s">
        <v>60</v>
      </c>
      <c r="B520" s="22" t="s">
        <v>203</v>
      </c>
      <c r="C520" s="22" t="s">
        <v>63</v>
      </c>
      <c r="D520" s="22" t="s">
        <v>61</v>
      </c>
      <c r="E520" s="22" t="s">
        <v>1816</v>
      </c>
      <c r="F520" s="31">
        <v>42909.580624999995</v>
      </c>
      <c r="G520" s="31">
        <v>42909</v>
      </c>
      <c r="H520" s="31">
        <v>43274</v>
      </c>
      <c r="I520" s="31">
        <v>42939.574814814812</v>
      </c>
      <c r="J520" s="22" t="s">
        <v>73</v>
      </c>
      <c r="K520" s="32" t="s">
        <v>94</v>
      </c>
      <c r="L520" s="32" t="s">
        <v>1817</v>
      </c>
      <c r="N520" s="24">
        <v>553.35</v>
      </c>
      <c r="O520" s="24">
        <v>793.15</v>
      </c>
      <c r="P520" s="32" t="s">
        <v>1818</v>
      </c>
      <c r="Q520" s="43" t="s">
        <v>1819</v>
      </c>
      <c r="R520" s="43" t="s">
        <v>78</v>
      </c>
      <c r="S520" s="47">
        <v>5</v>
      </c>
    </row>
    <row r="521" spans="1:19" ht="12.75">
      <c r="A521" s="22" t="s">
        <v>60</v>
      </c>
      <c r="B521" s="22" t="s">
        <v>232</v>
      </c>
      <c r="C521" s="22" t="s">
        <v>63</v>
      </c>
      <c r="D521" s="22" t="s">
        <v>61</v>
      </c>
      <c r="E521" s="22" t="s">
        <v>1820</v>
      </c>
      <c r="F521" s="31">
        <v>42916.482106481482</v>
      </c>
      <c r="G521" s="31">
        <v>42942</v>
      </c>
      <c r="H521" s="31">
        <v>43307</v>
      </c>
      <c r="I521" s="31">
        <v>42946</v>
      </c>
      <c r="J521" s="22" t="s">
        <v>73</v>
      </c>
      <c r="K521" s="32" t="s">
        <v>94</v>
      </c>
      <c r="L521" s="32" t="s">
        <v>1821</v>
      </c>
      <c r="N521" s="24">
        <v>2740.2125000000001</v>
      </c>
      <c r="O521" s="24">
        <v>2766.86</v>
      </c>
      <c r="P521" s="32" t="s">
        <v>246</v>
      </c>
      <c r="Q521" s="43" t="s">
        <v>247</v>
      </c>
      <c r="R521" s="43" t="s">
        <v>78</v>
      </c>
      <c r="S521" s="47">
        <v>5</v>
      </c>
    </row>
    <row r="522" spans="1:19" ht="12.75">
      <c r="A522" s="22" t="s">
        <v>60</v>
      </c>
      <c r="B522" s="22" t="s">
        <v>194</v>
      </c>
      <c r="C522" s="22" t="s">
        <v>63</v>
      </c>
      <c r="D522" s="22" t="s">
        <v>61</v>
      </c>
      <c r="E522" s="22" t="s">
        <v>1822</v>
      </c>
      <c r="F522" s="31">
        <v>42915.611678240741</v>
      </c>
      <c r="G522" s="31">
        <v>42915</v>
      </c>
      <c r="H522" s="31">
        <v>43280</v>
      </c>
      <c r="I522" s="31">
        <v>42945.605474537035</v>
      </c>
      <c r="J522" s="22" t="s">
        <v>73</v>
      </c>
      <c r="K522" s="32" t="s">
        <v>74</v>
      </c>
      <c r="L522" s="32" t="s">
        <v>1823</v>
      </c>
      <c r="N522" s="24">
        <v>2296.1799999999998</v>
      </c>
      <c r="O522" s="24">
        <v>0</v>
      </c>
      <c r="P522" s="32" t="s">
        <v>290</v>
      </c>
      <c r="Q522" s="43" t="s">
        <v>291</v>
      </c>
      <c r="R522" s="43" t="s">
        <v>78</v>
      </c>
      <c r="S522" s="47">
        <v>5</v>
      </c>
    </row>
    <row r="523" spans="1:19" ht="12.75">
      <c r="A523" s="22" t="s">
        <v>60</v>
      </c>
      <c r="B523" s="22" t="s">
        <v>194</v>
      </c>
      <c r="C523" s="22" t="s">
        <v>63</v>
      </c>
      <c r="D523" s="22" t="s">
        <v>61</v>
      </c>
      <c r="E523" s="22" t="s">
        <v>1824</v>
      </c>
      <c r="F523" s="31">
        <v>42913.472326388888</v>
      </c>
      <c r="G523" s="31">
        <v>42916</v>
      </c>
      <c r="H523" s="31">
        <v>43281</v>
      </c>
      <c r="I523" s="31">
        <v>42943.458275462959</v>
      </c>
      <c r="J523" s="22" t="s">
        <v>73</v>
      </c>
      <c r="K523" s="32" t="s">
        <v>74</v>
      </c>
      <c r="L523" s="32" t="s">
        <v>1825</v>
      </c>
      <c r="N523" s="24">
        <v>5113.4399999999996</v>
      </c>
      <c r="O523" s="24">
        <v>0</v>
      </c>
      <c r="P523" s="32" t="s">
        <v>125</v>
      </c>
      <c r="Q523" s="43" t="s">
        <v>126</v>
      </c>
      <c r="R523" s="43" t="s">
        <v>78</v>
      </c>
      <c r="S523" s="47">
        <v>4</v>
      </c>
    </row>
    <row r="524" spans="1:19" ht="12.75">
      <c r="A524" s="22" t="s">
        <v>60</v>
      </c>
      <c r="B524" s="22" t="s">
        <v>203</v>
      </c>
      <c r="C524" s="22" t="s">
        <v>63</v>
      </c>
      <c r="D524" s="22" t="s">
        <v>61</v>
      </c>
      <c r="E524" s="22" t="s">
        <v>1826</v>
      </c>
      <c r="F524" s="31">
        <v>42892.486851851849</v>
      </c>
      <c r="G524" s="31">
        <v>42917</v>
      </c>
      <c r="H524" s="31">
        <v>43282</v>
      </c>
      <c r="I524" s="31">
        <v>42922.478449074071</v>
      </c>
      <c r="J524" s="22" t="s">
        <v>73</v>
      </c>
      <c r="K524" s="32" t="s">
        <v>94</v>
      </c>
      <c r="L524" s="32" t="s">
        <v>1827</v>
      </c>
      <c r="N524" s="24">
        <v>1300.1400000000001</v>
      </c>
      <c r="O524" s="24">
        <v>667.12</v>
      </c>
      <c r="P524" s="32" t="s">
        <v>1828</v>
      </c>
      <c r="Q524" s="43" t="s">
        <v>1829</v>
      </c>
      <c r="R524" s="43" t="s">
        <v>78</v>
      </c>
      <c r="S524" s="47">
        <v>5</v>
      </c>
    </row>
    <row r="525" spans="1:19" ht="12.75">
      <c r="A525" s="22" t="s">
        <v>60</v>
      </c>
      <c r="B525" s="22" t="s">
        <v>248</v>
      </c>
      <c r="C525" s="22" t="s">
        <v>63</v>
      </c>
      <c r="D525" s="22" t="s">
        <v>61</v>
      </c>
      <c r="E525" s="22" t="s">
        <v>1830</v>
      </c>
      <c r="F525" s="31">
        <v>42907.657268518517</v>
      </c>
      <c r="G525" s="31">
        <v>42909</v>
      </c>
      <c r="H525" s="31">
        <v>43274</v>
      </c>
      <c r="I525" s="31">
        <v>42937.653136574074</v>
      </c>
      <c r="J525" s="22" t="s">
        <v>73</v>
      </c>
      <c r="K525" s="32" t="s">
        <v>74</v>
      </c>
      <c r="L525" s="32" t="s">
        <v>1831</v>
      </c>
      <c r="N525" s="24">
        <v>2679.85</v>
      </c>
      <c r="O525" s="24">
        <v>0</v>
      </c>
      <c r="P525" s="32" t="s">
        <v>294</v>
      </c>
      <c r="Q525" s="43" t="s">
        <v>295</v>
      </c>
      <c r="R525" s="43" t="s">
        <v>78</v>
      </c>
      <c r="S525" s="47">
        <v>6</v>
      </c>
    </row>
    <row r="526" spans="1:19" ht="12.75">
      <c r="A526" s="22" t="s">
        <v>60</v>
      </c>
      <c r="B526" s="22" t="s">
        <v>232</v>
      </c>
      <c r="C526" s="22" t="s">
        <v>63</v>
      </c>
      <c r="D526" s="22" t="s">
        <v>61</v>
      </c>
      <c r="E526" s="22" t="s">
        <v>1832</v>
      </c>
      <c r="F526" s="31">
        <v>42896.086793981478</v>
      </c>
      <c r="G526" s="31">
        <v>42931</v>
      </c>
      <c r="H526" s="31">
        <v>43296</v>
      </c>
      <c r="I526" s="31">
        <v>42956.086793981478</v>
      </c>
      <c r="J526" s="22" t="s">
        <v>119</v>
      </c>
      <c r="K526" s="32" t="s">
        <v>153</v>
      </c>
      <c r="L526" s="32" t="s">
        <v>1833</v>
      </c>
      <c r="M526" s="32" t="s">
        <v>1834</v>
      </c>
      <c r="N526" s="24">
        <v>1197.25</v>
      </c>
      <c r="O526" s="24">
        <v>1197.25</v>
      </c>
      <c r="P526" s="32" t="s">
        <v>931</v>
      </c>
      <c r="Q526" s="43" t="s">
        <v>932</v>
      </c>
      <c r="R526" s="43" t="s">
        <v>78</v>
      </c>
      <c r="S526" s="47">
        <v>1</v>
      </c>
    </row>
    <row r="527" spans="1:19" ht="12.75">
      <c r="A527" s="22" t="s">
        <v>60</v>
      </c>
      <c r="B527" s="22" t="s">
        <v>194</v>
      </c>
      <c r="C527" s="22" t="s">
        <v>63</v>
      </c>
      <c r="D527" s="22" t="s">
        <v>61</v>
      </c>
      <c r="E527" s="22" t="s">
        <v>1835</v>
      </c>
      <c r="F527" s="31">
        <v>42905.540775462963</v>
      </c>
      <c r="G527" s="31">
        <v>42917</v>
      </c>
      <c r="H527" s="31">
        <v>43282</v>
      </c>
      <c r="I527" s="31">
        <v>42935.534305555557</v>
      </c>
      <c r="J527" s="22" t="s">
        <v>73</v>
      </c>
      <c r="K527" s="32" t="s">
        <v>74</v>
      </c>
      <c r="L527" s="32" t="s">
        <v>1836</v>
      </c>
      <c r="N527" s="24">
        <v>0</v>
      </c>
      <c r="O527" s="24">
        <v>0</v>
      </c>
      <c r="P527" s="32" t="s">
        <v>177</v>
      </c>
      <c r="Q527" s="43" t="s">
        <v>178</v>
      </c>
      <c r="R527" s="43" t="s">
        <v>78</v>
      </c>
      <c r="S527" s="47">
        <v>5</v>
      </c>
    </row>
    <row r="528" spans="1:19" ht="12.75">
      <c r="A528" s="22" t="s">
        <v>60</v>
      </c>
      <c r="B528" s="22" t="s">
        <v>232</v>
      </c>
      <c r="C528" s="22" t="s">
        <v>63</v>
      </c>
      <c r="D528" s="22" t="s">
        <v>61</v>
      </c>
      <c r="E528" s="22" t="s">
        <v>1837</v>
      </c>
      <c r="F528" s="31">
        <v>42894.596053240741</v>
      </c>
      <c r="G528" s="31">
        <v>42894</v>
      </c>
      <c r="H528" s="31">
        <v>43259</v>
      </c>
      <c r="I528" s="31">
        <v>42924</v>
      </c>
      <c r="J528" s="22" t="s">
        <v>73</v>
      </c>
      <c r="K528" s="32" t="s">
        <v>89</v>
      </c>
      <c r="L528" s="32" t="s">
        <v>1838</v>
      </c>
      <c r="N528" s="24">
        <v>5641.1066000000001</v>
      </c>
      <c r="O528" s="24">
        <v>4546.70</v>
      </c>
      <c r="P528" s="32" t="s">
        <v>1400</v>
      </c>
      <c r="Q528" s="43" t="s">
        <v>1401</v>
      </c>
      <c r="R528" s="43" t="s">
        <v>78</v>
      </c>
      <c r="S528" s="47">
        <v>5</v>
      </c>
    </row>
    <row r="529" spans="1:19" ht="12.75">
      <c r="A529" s="22" t="s">
        <v>60</v>
      </c>
      <c r="B529" s="22" t="s">
        <v>203</v>
      </c>
      <c r="C529" s="22" t="s">
        <v>63</v>
      </c>
      <c r="D529" s="22" t="s">
        <v>61</v>
      </c>
      <c r="E529" s="22" t="s">
        <v>1839</v>
      </c>
      <c r="F529" s="31">
        <v>42899.375972222224</v>
      </c>
      <c r="G529" s="31">
        <v>42905</v>
      </c>
      <c r="H529" s="31">
        <v>43270</v>
      </c>
      <c r="I529" s="31">
        <v>42929.375127314815</v>
      </c>
      <c r="J529" s="22" t="s">
        <v>73</v>
      </c>
      <c r="K529" s="32" t="s">
        <v>94</v>
      </c>
      <c r="L529" s="32" t="s">
        <v>1840</v>
      </c>
      <c r="N529" s="24">
        <v>849.36869999999999</v>
      </c>
      <c r="O529" s="24">
        <v>437.445</v>
      </c>
      <c r="P529" s="32" t="s">
        <v>985</v>
      </c>
      <c r="Q529" s="43" t="s">
        <v>986</v>
      </c>
      <c r="R529" s="43" t="s">
        <v>78</v>
      </c>
      <c r="S529" s="47">
        <v>5</v>
      </c>
    </row>
    <row r="530" spans="1:19" ht="12.75">
      <c r="A530" s="22" t="s">
        <v>60</v>
      </c>
      <c r="B530" s="22" t="s">
        <v>203</v>
      </c>
      <c r="C530" s="22" t="s">
        <v>63</v>
      </c>
      <c r="D530" s="22" t="s">
        <v>61</v>
      </c>
      <c r="E530" s="22" t="s">
        <v>1841</v>
      </c>
      <c r="F530" s="31">
        <v>42899.536087962959</v>
      </c>
      <c r="G530" s="31">
        <v>42899</v>
      </c>
      <c r="H530" s="31">
        <v>43264</v>
      </c>
      <c r="I530" s="31">
        <v>42929.535081018519</v>
      </c>
      <c r="J530" s="22" t="s">
        <v>73</v>
      </c>
      <c r="K530" s="32" t="s">
        <v>94</v>
      </c>
      <c r="L530" s="32" t="s">
        <v>1842</v>
      </c>
      <c r="N530" s="24">
        <v>1195.9475</v>
      </c>
      <c r="O530" s="24">
        <v>1211.5550000000001</v>
      </c>
      <c r="P530" s="32" t="s">
        <v>181</v>
      </c>
      <c r="Q530" s="43" t="s">
        <v>182</v>
      </c>
      <c r="R530" s="43" t="s">
        <v>78</v>
      </c>
      <c r="S530" s="47">
        <v>6</v>
      </c>
    </row>
    <row r="531" spans="1:19" ht="12.75">
      <c r="A531" s="22" t="s">
        <v>60</v>
      </c>
      <c r="B531" s="22" t="s">
        <v>203</v>
      </c>
      <c r="C531" s="22" t="s">
        <v>63</v>
      </c>
      <c r="D531" s="22" t="s">
        <v>61</v>
      </c>
      <c r="E531" s="22" t="s">
        <v>1843</v>
      </c>
      <c r="F531" s="31">
        <v>42895.725300925922</v>
      </c>
      <c r="G531" s="31">
        <v>42896</v>
      </c>
      <c r="H531" s="31">
        <v>43261</v>
      </c>
      <c r="I531" s="31">
        <v>42925.719212962962</v>
      </c>
      <c r="J531" s="22" t="s">
        <v>73</v>
      </c>
      <c r="K531" s="32" t="s">
        <v>89</v>
      </c>
      <c r="L531" s="32" t="s">
        <v>1844</v>
      </c>
      <c r="N531" s="24">
        <v>537.73119999999994</v>
      </c>
      <c r="O531" s="24">
        <v>416.405</v>
      </c>
      <c r="P531" s="32" t="s">
        <v>461</v>
      </c>
      <c r="Q531" s="43" t="s">
        <v>462</v>
      </c>
      <c r="R531" s="43" t="s">
        <v>78</v>
      </c>
      <c r="S531" s="47">
        <v>5</v>
      </c>
    </row>
    <row r="532" spans="1:19" ht="12.75">
      <c r="A532" s="22" t="s">
        <v>60</v>
      </c>
      <c r="B532" s="22" t="s">
        <v>194</v>
      </c>
      <c r="C532" s="22" t="s">
        <v>63</v>
      </c>
      <c r="D532" s="22" t="s">
        <v>61</v>
      </c>
      <c r="E532" s="22" t="s">
        <v>1845</v>
      </c>
      <c r="F532" s="31">
        <v>42896.026087962964</v>
      </c>
      <c r="G532" s="31">
        <v>42945</v>
      </c>
      <c r="H532" s="31">
        <v>43312</v>
      </c>
      <c r="I532" s="31">
        <v>42956.026087962964</v>
      </c>
      <c r="J532" s="22" t="s">
        <v>73</v>
      </c>
      <c r="K532" s="32" t="s">
        <v>74</v>
      </c>
      <c r="L532" s="32" t="s">
        <v>1846</v>
      </c>
      <c r="N532" s="24">
        <v>1122.03</v>
      </c>
      <c r="O532" s="24">
        <v>0</v>
      </c>
      <c r="P532" s="32" t="s">
        <v>125</v>
      </c>
      <c r="Q532" s="43" t="s">
        <v>126</v>
      </c>
      <c r="R532" s="43" t="s">
        <v>78</v>
      </c>
      <c r="S532" s="47">
        <v>4</v>
      </c>
    </row>
    <row r="533" spans="1:19" ht="12.75">
      <c r="A533" s="22" t="s">
        <v>60</v>
      </c>
      <c r="B533" s="22" t="s">
        <v>203</v>
      </c>
      <c r="C533" s="22" t="s">
        <v>63</v>
      </c>
      <c r="D533" s="22" t="s">
        <v>61</v>
      </c>
      <c r="E533" s="22" t="s">
        <v>1847</v>
      </c>
      <c r="F533" s="31">
        <v>42894.894259259258</v>
      </c>
      <c r="G533" s="31">
        <v>42936</v>
      </c>
      <c r="H533" s="31">
        <v>43301</v>
      </c>
      <c r="I533" s="31">
        <v>42954.894259259258</v>
      </c>
      <c r="J533" s="22" t="s">
        <v>73</v>
      </c>
      <c r="K533" s="32" t="s">
        <v>74</v>
      </c>
      <c r="L533" s="32" t="s">
        <v>1848</v>
      </c>
      <c r="N533" s="24">
        <v>383.70330000000001</v>
      </c>
      <c r="O533" s="24">
        <v>0</v>
      </c>
      <c r="P533" s="32" t="s">
        <v>1849</v>
      </c>
      <c r="Q533" s="43" t="s">
        <v>1850</v>
      </c>
      <c r="R533" s="43" t="s">
        <v>78</v>
      </c>
      <c r="S533" s="47">
        <v>4</v>
      </c>
    </row>
    <row r="534" spans="1:19" ht="12.75">
      <c r="A534" s="22" t="s">
        <v>60</v>
      </c>
      <c r="B534" s="22" t="s">
        <v>310</v>
      </c>
      <c r="C534" s="22" t="s">
        <v>63</v>
      </c>
      <c r="D534" s="22" t="s">
        <v>61</v>
      </c>
      <c r="E534" s="22" t="s">
        <v>1851</v>
      </c>
      <c r="F534" s="31">
        <v>42894.630162037036</v>
      </c>
      <c r="G534" s="31">
        <v>42899</v>
      </c>
      <c r="H534" s="31">
        <v>43264</v>
      </c>
      <c r="I534" s="31">
        <v>42924</v>
      </c>
      <c r="J534" s="22" t="s">
        <v>73</v>
      </c>
      <c r="K534" s="32" t="s">
        <v>89</v>
      </c>
      <c r="L534" s="32" t="s">
        <v>1852</v>
      </c>
      <c r="N534" s="24">
        <v>397.17660000000001</v>
      </c>
      <c r="O534" s="24">
        <v>356.86</v>
      </c>
      <c r="P534" s="32" t="s">
        <v>1853</v>
      </c>
      <c r="Q534" s="43" t="s">
        <v>1854</v>
      </c>
      <c r="R534" s="43" t="s">
        <v>193</v>
      </c>
      <c r="S534" s="47">
        <v>5</v>
      </c>
    </row>
    <row r="535" spans="1:19" ht="12.75">
      <c r="A535" s="22" t="s">
        <v>60</v>
      </c>
      <c r="B535" s="22" t="s">
        <v>1855</v>
      </c>
      <c r="C535" s="22" t="s">
        <v>63</v>
      </c>
      <c r="D535" s="22" t="s">
        <v>61</v>
      </c>
      <c r="E535" s="22" t="s">
        <v>1856</v>
      </c>
      <c r="F535" s="31">
        <v>42893.694560185184</v>
      </c>
      <c r="G535" s="31">
        <v>42914</v>
      </c>
      <c r="H535" s="31">
        <v>43279</v>
      </c>
      <c r="I535" s="31">
        <v>42923</v>
      </c>
      <c r="J535" s="22" t="s">
        <v>73</v>
      </c>
      <c r="K535" s="32" t="s">
        <v>153</v>
      </c>
      <c r="L535" s="32" t="s">
        <v>1857</v>
      </c>
      <c r="M535" s="32" t="s">
        <v>1858</v>
      </c>
      <c r="N535" s="24">
        <v>413.81</v>
      </c>
      <c r="O535" s="24">
        <v>396.79</v>
      </c>
      <c r="P535" s="32" t="s">
        <v>1463</v>
      </c>
      <c r="Q535" s="43" t="s">
        <v>1464</v>
      </c>
      <c r="R535" s="43" t="s">
        <v>193</v>
      </c>
      <c r="S535" s="47">
        <v>5</v>
      </c>
    </row>
    <row r="536" spans="1:19" ht="12.75">
      <c r="A536" s="22" t="s">
        <v>60</v>
      </c>
      <c r="B536" s="22" t="s">
        <v>194</v>
      </c>
      <c r="C536" s="22" t="s">
        <v>63</v>
      </c>
      <c r="D536" s="22" t="s">
        <v>61</v>
      </c>
      <c r="E536" s="22" t="s">
        <v>1859</v>
      </c>
      <c r="F536" s="31">
        <v>42907.640243055554</v>
      </c>
      <c r="G536" s="31">
        <v>42913</v>
      </c>
      <c r="H536" s="31">
        <v>43278</v>
      </c>
      <c r="I536" s="31">
        <v>42937.635798611111</v>
      </c>
      <c r="J536" s="22" t="s">
        <v>73</v>
      </c>
      <c r="K536" s="32" t="s">
        <v>89</v>
      </c>
      <c r="L536" s="32" t="s">
        <v>1860</v>
      </c>
      <c r="N536" s="24">
        <v>645.31769999999995</v>
      </c>
      <c r="O536" s="24">
        <v>557.72</v>
      </c>
      <c r="P536" s="32" t="s">
        <v>1170</v>
      </c>
      <c r="Q536" s="43" t="s">
        <v>1171</v>
      </c>
      <c r="R536" s="43" t="s">
        <v>78</v>
      </c>
      <c r="S536" s="47">
        <v>5</v>
      </c>
    </row>
    <row r="537" spans="1:19" ht="12.75">
      <c r="A537" s="22" t="s">
        <v>60</v>
      </c>
      <c r="B537" s="22" t="s">
        <v>203</v>
      </c>
      <c r="C537" s="22" t="s">
        <v>63</v>
      </c>
      <c r="D537" s="22" t="s">
        <v>61</v>
      </c>
      <c r="E537" s="22" t="s">
        <v>1861</v>
      </c>
      <c r="F537" s="31">
        <v>42892.680914351848</v>
      </c>
      <c r="G537" s="31">
        <v>42923</v>
      </c>
      <c r="H537" s="31">
        <v>43288</v>
      </c>
      <c r="I537" s="31">
        <v>42922.672569444439</v>
      </c>
      <c r="J537" s="22" t="s">
        <v>73</v>
      </c>
      <c r="K537" s="32" t="s">
        <v>94</v>
      </c>
      <c r="L537" s="32" t="s">
        <v>1862</v>
      </c>
      <c r="N537" s="24">
        <v>5668.6432999999997</v>
      </c>
      <c r="O537" s="24">
        <v>6330.44</v>
      </c>
      <c r="P537" s="32" t="s">
        <v>1863</v>
      </c>
      <c r="Q537" s="43" t="s">
        <v>1864</v>
      </c>
      <c r="R537" s="43" t="s">
        <v>78</v>
      </c>
      <c r="S537" s="47">
        <v>4</v>
      </c>
    </row>
    <row r="538" spans="1:19" ht="12.75">
      <c r="A538" s="22" t="s">
        <v>60</v>
      </c>
      <c r="B538" s="22" t="s">
        <v>187</v>
      </c>
      <c r="C538" s="22" t="s">
        <v>63</v>
      </c>
      <c r="D538" s="22" t="s">
        <v>61</v>
      </c>
      <c r="E538" s="22" t="s">
        <v>1865</v>
      </c>
      <c r="F538" s="31">
        <v>42913.415081018517</v>
      </c>
      <c r="G538" s="31">
        <v>42917</v>
      </c>
      <c r="H538" s="31">
        <v>43281</v>
      </c>
      <c r="I538" s="31">
        <v>42943</v>
      </c>
      <c r="J538" s="22" t="s">
        <v>73</v>
      </c>
      <c r="K538" s="32" t="s">
        <v>74</v>
      </c>
      <c r="L538" s="32" t="s">
        <v>1866</v>
      </c>
      <c r="N538" s="24">
        <v>1921.99</v>
      </c>
      <c r="O538" s="24">
        <v>0</v>
      </c>
      <c r="P538" s="32" t="s">
        <v>1738</v>
      </c>
      <c r="Q538" s="43" t="s">
        <v>1739</v>
      </c>
      <c r="R538" s="43" t="s">
        <v>78</v>
      </c>
      <c r="S538" s="47">
        <v>5</v>
      </c>
    </row>
    <row r="539" spans="1:19" ht="12.75">
      <c r="A539" s="22" t="s">
        <v>60</v>
      </c>
      <c r="B539" s="22" t="s">
        <v>194</v>
      </c>
      <c r="C539" s="22" t="s">
        <v>63</v>
      </c>
      <c r="D539" s="22" t="s">
        <v>61</v>
      </c>
      <c r="E539" s="22" t="s">
        <v>1867</v>
      </c>
      <c r="F539" s="31">
        <v>42888.482789351852</v>
      </c>
      <c r="G539" s="31">
        <v>42915</v>
      </c>
      <c r="H539" s="31">
        <v>43280</v>
      </c>
      <c r="I539" s="31">
        <v>42918.480173611111</v>
      </c>
      <c r="J539" s="22" t="s">
        <v>73</v>
      </c>
      <c r="K539" s="32" t="s">
        <v>74</v>
      </c>
      <c r="L539" s="32" t="s">
        <v>1868</v>
      </c>
      <c r="N539" s="24">
        <v>4392.4466000000002</v>
      </c>
      <c r="O539" s="24">
        <v>0</v>
      </c>
      <c r="P539" s="32" t="s">
        <v>1869</v>
      </c>
      <c r="Q539" s="43" t="s">
        <v>1870</v>
      </c>
      <c r="R539" s="43" t="s">
        <v>78</v>
      </c>
      <c r="S539" s="47">
        <v>5</v>
      </c>
    </row>
    <row r="540" spans="1:19" ht="12.75">
      <c r="A540" s="22" t="s">
        <v>60</v>
      </c>
      <c r="B540" s="22" t="s">
        <v>203</v>
      </c>
      <c r="C540" s="22" t="s">
        <v>63</v>
      </c>
      <c r="D540" s="22" t="s">
        <v>61</v>
      </c>
      <c r="E540" s="22" t="s">
        <v>1871</v>
      </c>
      <c r="F540" s="31">
        <v>42887.687743055554</v>
      </c>
      <c r="G540" s="31">
        <v>42887</v>
      </c>
      <c r="H540" s="31">
        <v>43252</v>
      </c>
      <c r="I540" s="31">
        <v>42917.683344907404</v>
      </c>
      <c r="J540" s="22" t="s">
        <v>73</v>
      </c>
      <c r="K540" s="32" t="s">
        <v>94</v>
      </c>
      <c r="L540" s="32" t="s">
        <v>1872</v>
      </c>
      <c r="N540" s="24">
        <v>773.445</v>
      </c>
      <c r="O540" s="24">
        <v>865.58</v>
      </c>
      <c r="P540" s="32" t="s">
        <v>269</v>
      </c>
      <c r="Q540" s="43" t="s">
        <v>270</v>
      </c>
      <c r="R540" s="43" t="s">
        <v>78</v>
      </c>
      <c r="S540" s="47">
        <v>6</v>
      </c>
    </row>
    <row r="541" spans="1:19" ht="12.75">
      <c r="A541" s="22" t="s">
        <v>60</v>
      </c>
      <c r="B541" s="22" t="s">
        <v>232</v>
      </c>
      <c r="C541" s="22" t="s">
        <v>63</v>
      </c>
      <c r="D541" s="22" t="s">
        <v>61</v>
      </c>
      <c r="E541" s="22" t="s">
        <v>1873</v>
      </c>
      <c r="F541" s="31">
        <v>42914.588391203702</v>
      </c>
      <c r="G541" s="31">
        <v>42952</v>
      </c>
      <c r="H541" s="31">
        <v>43317</v>
      </c>
      <c r="I541" s="31">
        <v>42974</v>
      </c>
      <c r="J541" s="22" t="s">
        <v>119</v>
      </c>
      <c r="K541" s="32" t="s">
        <v>94</v>
      </c>
      <c r="L541" s="32" t="s">
        <v>1874</v>
      </c>
      <c r="N541" s="24">
        <v>4644.84</v>
      </c>
      <c r="O541" s="24">
        <v>4644.84</v>
      </c>
      <c r="P541" s="32" t="s">
        <v>1875</v>
      </c>
      <c r="Q541" s="43" t="s">
        <v>1876</v>
      </c>
      <c r="R541" s="43" t="s">
        <v>78</v>
      </c>
      <c r="S541" s="47">
        <v>1</v>
      </c>
    </row>
    <row r="542" spans="1:19" ht="12.75">
      <c r="A542" s="22" t="s">
        <v>60</v>
      </c>
      <c r="B542" s="22" t="s">
        <v>194</v>
      </c>
      <c r="C542" s="22" t="s">
        <v>63</v>
      </c>
      <c r="D542" s="22" t="s">
        <v>61</v>
      </c>
      <c r="E542" s="22" t="s">
        <v>1877</v>
      </c>
      <c r="F542" s="31">
        <v>42888.656747685185</v>
      </c>
      <c r="G542" s="31">
        <v>42888</v>
      </c>
      <c r="H542" s="31">
        <v>43253</v>
      </c>
      <c r="I542" s="31">
        <v>42918.654421296298</v>
      </c>
      <c r="J542" s="22" t="s">
        <v>73</v>
      </c>
      <c r="K542" s="32" t="s">
        <v>74</v>
      </c>
      <c r="L542" s="32" t="s">
        <v>1878</v>
      </c>
      <c r="N542" s="24">
        <v>0</v>
      </c>
      <c r="O542" s="24">
        <v>0</v>
      </c>
      <c r="P542" s="32" t="s">
        <v>511</v>
      </c>
      <c r="Q542" s="43" t="s">
        <v>512</v>
      </c>
      <c r="R542" s="43" t="s">
        <v>78</v>
      </c>
      <c r="S542" s="47">
        <v>6</v>
      </c>
    </row>
    <row r="543" spans="1:19" ht="12.75">
      <c r="A543" s="22" t="s">
        <v>60</v>
      </c>
      <c r="B543" s="22" t="s">
        <v>409</v>
      </c>
      <c r="C543" s="22" t="s">
        <v>63</v>
      </c>
      <c r="D543" s="22" t="s">
        <v>61</v>
      </c>
      <c r="E543" s="22" t="s">
        <v>1879</v>
      </c>
      <c r="F543" s="31">
        <v>42902.403148148143</v>
      </c>
      <c r="G543" s="31">
        <v>42916</v>
      </c>
      <c r="H543" s="31">
        <v>43281</v>
      </c>
      <c r="I543" s="31">
        <v>42932</v>
      </c>
      <c r="J543" s="22" t="s">
        <v>73</v>
      </c>
      <c r="K543" s="32" t="s">
        <v>74</v>
      </c>
      <c r="L543" s="32" t="s">
        <v>1880</v>
      </c>
      <c r="N543" s="24">
        <v>584.255</v>
      </c>
      <c r="O543" s="24">
        <v>0</v>
      </c>
      <c r="P543" s="32" t="s">
        <v>1881</v>
      </c>
      <c r="Q543" s="43" t="s">
        <v>1882</v>
      </c>
      <c r="R543" s="43" t="s">
        <v>78</v>
      </c>
      <c r="S543" s="47">
        <v>4</v>
      </c>
    </row>
    <row r="544" spans="1:19" ht="12.75">
      <c r="A544" s="22" t="s">
        <v>60</v>
      </c>
      <c r="B544" s="22" t="s">
        <v>203</v>
      </c>
      <c r="C544" s="22" t="s">
        <v>63</v>
      </c>
      <c r="D544" s="22" t="s">
        <v>61</v>
      </c>
      <c r="E544" s="22" t="s">
        <v>1883</v>
      </c>
      <c r="F544" s="31">
        <v>42898.707152777773</v>
      </c>
      <c r="G544" s="31">
        <v>42943</v>
      </c>
      <c r="H544" s="31">
        <v>43308</v>
      </c>
      <c r="I544" s="31">
        <v>42958.706631944442</v>
      </c>
      <c r="J544" s="22" t="s">
        <v>119</v>
      </c>
      <c r="K544" s="32" t="s">
        <v>94</v>
      </c>
      <c r="L544" s="32" t="s">
        <v>1884</v>
      </c>
      <c r="N544" s="24">
        <v>3371.34</v>
      </c>
      <c r="O544" s="24">
        <v>3371.34</v>
      </c>
      <c r="P544" s="32" t="s">
        <v>372</v>
      </c>
      <c r="Q544" s="43" t="s">
        <v>373</v>
      </c>
      <c r="R544" s="43" t="s">
        <v>78</v>
      </c>
      <c r="S544" s="47">
        <v>1</v>
      </c>
    </row>
    <row r="545" spans="1:19" ht="12.75">
      <c r="A545" s="22" t="s">
        <v>60</v>
      </c>
      <c r="B545" s="22" t="s">
        <v>232</v>
      </c>
      <c r="C545" s="22" t="s">
        <v>63</v>
      </c>
      <c r="D545" s="22" t="s">
        <v>61</v>
      </c>
      <c r="E545" s="22" t="s">
        <v>1885</v>
      </c>
      <c r="F545" s="31">
        <v>42915.575740740736</v>
      </c>
      <c r="G545" s="31">
        <v>42917</v>
      </c>
      <c r="H545" s="31">
        <v>43282</v>
      </c>
      <c r="I545" s="31">
        <v>42945</v>
      </c>
      <c r="J545" s="22" t="s">
        <v>73</v>
      </c>
      <c r="K545" s="32" t="s">
        <v>94</v>
      </c>
      <c r="L545" s="32" t="s">
        <v>1886</v>
      </c>
      <c r="N545" s="24">
        <v>612.57330000000002</v>
      </c>
      <c r="O545" s="24">
        <v>389.615</v>
      </c>
      <c r="P545" s="32" t="s">
        <v>436</v>
      </c>
      <c r="Q545" s="43" t="s">
        <v>437</v>
      </c>
      <c r="R545" s="43" t="s">
        <v>78</v>
      </c>
      <c r="S545" s="47">
        <v>6</v>
      </c>
    </row>
    <row r="546" spans="1:19" ht="12.75">
      <c r="A546" s="22" t="s">
        <v>60</v>
      </c>
      <c r="B546" s="22" t="s">
        <v>187</v>
      </c>
      <c r="C546" s="22" t="s">
        <v>63</v>
      </c>
      <c r="D546" s="22" t="s">
        <v>61</v>
      </c>
      <c r="E546" s="22" t="s">
        <v>1887</v>
      </c>
      <c r="F546" s="31">
        <v>42902.380347222221</v>
      </c>
      <c r="G546" s="31">
        <v>42901</v>
      </c>
      <c r="H546" s="31">
        <v>43266</v>
      </c>
      <c r="I546" s="31">
        <v>42932</v>
      </c>
      <c r="J546" s="22" t="s">
        <v>152</v>
      </c>
      <c r="K546" s="32" t="s">
        <v>153</v>
      </c>
      <c r="L546" s="32" t="s">
        <v>1888</v>
      </c>
      <c r="M546" s="32" t="s">
        <v>625</v>
      </c>
      <c r="N546" s="24">
        <v>0</v>
      </c>
      <c r="O546" s="24">
        <v>0</v>
      </c>
      <c r="P546" s="32" t="s">
        <v>275</v>
      </c>
      <c r="Q546" s="43" t="s">
        <v>276</v>
      </c>
      <c r="R546" s="43" t="s">
        <v>78</v>
      </c>
      <c r="S546" s="47">
        <v>1</v>
      </c>
    </row>
    <row r="547" spans="1:19" ht="12.75">
      <c r="A547" s="22" t="s">
        <v>60</v>
      </c>
      <c r="B547" s="22" t="s">
        <v>194</v>
      </c>
      <c r="C547" s="22" t="s">
        <v>63</v>
      </c>
      <c r="D547" s="22" t="s">
        <v>61</v>
      </c>
      <c r="E547" s="22" t="s">
        <v>1889</v>
      </c>
      <c r="F547" s="31">
        <v>42906.677881944444</v>
      </c>
      <c r="G547" s="31">
        <v>42906</v>
      </c>
      <c r="H547" s="31">
        <v>43271</v>
      </c>
      <c r="I547" s="31">
        <v>42936.675081018519</v>
      </c>
      <c r="J547" s="22" t="s">
        <v>73</v>
      </c>
      <c r="K547" s="32" t="s">
        <v>94</v>
      </c>
      <c r="L547" s="32" t="s">
        <v>1890</v>
      </c>
      <c r="N547" s="24">
        <v>2691.98</v>
      </c>
      <c r="O547" s="24">
        <v>752.21</v>
      </c>
      <c r="P547" s="32" t="s">
        <v>699</v>
      </c>
      <c r="Q547" s="43" t="s">
        <v>700</v>
      </c>
      <c r="R547" s="43" t="s">
        <v>78</v>
      </c>
      <c r="S547" s="47">
        <v>5</v>
      </c>
    </row>
    <row r="548" spans="1:19" ht="12.75">
      <c r="A548" s="22" t="s">
        <v>60</v>
      </c>
      <c r="B548" s="22" t="s">
        <v>203</v>
      </c>
      <c r="C548" s="22" t="s">
        <v>63</v>
      </c>
      <c r="D548" s="22" t="s">
        <v>61</v>
      </c>
      <c r="E548" s="22" t="s">
        <v>1891</v>
      </c>
      <c r="F548" s="31">
        <v>42898.443171296298</v>
      </c>
      <c r="G548" s="31">
        <v>42703</v>
      </c>
      <c r="H548" s="31">
        <v>43068</v>
      </c>
      <c r="I548" s="31">
        <v>42928.443043981482</v>
      </c>
      <c r="J548" s="22" t="s">
        <v>357</v>
      </c>
      <c r="K548" s="32" t="s">
        <v>153</v>
      </c>
      <c r="L548" s="32" t="s">
        <v>1892</v>
      </c>
      <c r="M548" s="32" t="s">
        <v>1893</v>
      </c>
      <c r="N548" s="24">
        <v>-2424.17</v>
      </c>
      <c r="O548" s="24">
        <v>-2424.17</v>
      </c>
      <c r="P548" s="32" t="s">
        <v>852</v>
      </c>
      <c r="Q548" s="43" t="s">
        <v>853</v>
      </c>
      <c r="R548" s="43" t="s">
        <v>78</v>
      </c>
      <c r="S548" s="47">
        <v>1</v>
      </c>
    </row>
    <row r="549" spans="1:19" ht="12.75">
      <c r="A549" s="22" t="s">
        <v>60</v>
      </c>
      <c r="B549" s="22" t="s">
        <v>203</v>
      </c>
      <c r="C549" s="22" t="s">
        <v>63</v>
      </c>
      <c r="D549" s="22" t="s">
        <v>61</v>
      </c>
      <c r="E549" s="22" t="s">
        <v>1894</v>
      </c>
      <c r="F549" s="31">
        <v>42895.555613425924</v>
      </c>
      <c r="G549" s="31">
        <v>42932</v>
      </c>
      <c r="H549" s="31">
        <v>43297</v>
      </c>
      <c r="I549" s="31">
        <v>42955.555254629631</v>
      </c>
      <c r="J549" s="22" t="s">
        <v>119</v>
      </c>
      <c r="K549" s="32" t="s">
        <v>94</v>
      </c>
      <c r="L549" s="32" t="s">
        <v>1895</v>
      </c>
      <c r="N549" s="24">
        <v>576.26599999999996</v>
      </c>
      <c r="O549" s="24">
        <v>350.23</v>
      </c>
      <c r="P549" s="32" t="s">
        <v>389</v>
      </c>
      <c r="Q549" s="43" t="s">
        <v>390</v>
      </c>
      <c r="R549" s="43" t="s">
        <v>78</v>
      </c>
      <c r="S549" s="47">
        <v>5</v>
      </c>
    </row>
    <row r="550" spans="1:19" ht="12.75">
      <c r="A550" s="22" t="s">
        <v>60</v>
      </c>
      <c r="B550" s="22" t="s">
        <v>1469</v>
      </c>
      <c r="C550" s="22" t="s">
        <v>63</v>
      </c>
      <c r="D550" s="22" t="s">
        <v>61</v>
      </c>
      <c r="E550" s="22" t="s">
        <v>1896</v>
      </c>
      <c r="F550" s="31">
        <v>42898.204340277778</v>
      </c>
      <c r="G550" s="31">
        <v>42947</v>
      </c>
      <c r="H550" s="31">
        <v>43312</v>
      </c>
      <c r="I550" s="31">
        <v>42958.204340277778</v>
      </c>
      <c r="J550" s="22" t="s">
        <v>73</v>
      </c>
      <c r="K550" s="32" t="s">
        <v>74</v>
      </c>
      <c r="L550" s="32" t="s">
        <v>1897</v>
      </c>
      <c r="N550" s="24">
        <v>2162.5100000000002</v>
      </c>
      <c r="O550" s="24">
        <v>0</v>
      </c>
      <c r="P550" s="32" t="s">
        <v>728</v>
      </c>
      <c r="Q550" s="43" t="s">
        <v>729</v>
      </c>
      <c r="R550" s="43" t="s">
        <v>78</v>
      </c>
      <c r="S550" s="47">
        <v>6</v>
      </c>
    </row>
    <row r="551" spans="1:19" ht="12.75">
      <c r="A551" s="22" t="s">
        <v>60</v>
      </c>
      <c r="B551" s="22" t="s">
        <v>266</v>
      </c>
      <c r="C551" s="22" t="s">
        <v>63</v>
      </c>
      <c r="D551" s="22" t="s">
        <v>61</v>
      </c>
      <c r="E551" s="22" t="s">
        <v>1898</v>
      </c>
      <c r="F551" s="31">
        <v>42887.509305555555</v>
      </c>
      <c r="G551" s="31">
        <v>42887</v>
      </c>
      <c r="H551" s="31">
        <v>43252</v>
      </c>
      <c r="I551" s="31">
        <v>42917</v>
      </c>
      <c r="J551" s="22" t="s">
        <v>73</v>
      </c>
      <c r="K551" s="32" t="s">
        <v>74</v>
      </c>
      <c r="L551" s="32" t="s">
        <v>1899</v>
      </c>
      <c r="N551" s="24">
        <v>608.05330000000004</v>
      </c>
      <c r="O551" s="24">
        <v>0</v>
      </c>
      <c r="P551" s="32" t="s">
        <v>389</v>
      </c>
      <c r="Q551" s="43" t="s">
        <v>390</v>
      </c>
      <c r="R551" s="43" t="s">
        <v>78</v>
      </c>
      <c r="S551" s="47">
        <v>5</v>
      </c>
    </row>
    <row r="552" spans="1:19" ht="12.75">
      <c r="A552" s="22" t="s">
        <v>60</v>
      </c>
      <c r="B552" s="22" t="s">
        <v>203</v>
      </c>
      <c r="C552" s="22" t="s">
        <v>63</v>
      </c>
      <c r="D552" s="22" t="s">
        <v>61</v>
      </c>
      <c r="E552" s="22" t="s">
        <v>1900</v>
      </c>
      <c r="F552" s="31">
        <v>42888.541018518517</v>
      </c>
      <c r="G552" s="31">
        <v>42916</v>
      </c>
      <c r="H552" s="31">
        <v>43281</v>
      </c>
      <c r="I552" s="31">
        <v>42918.540266203701</v>
      </c>
      <c r="J552" s="22" t="s">
        <v>73</v>
      </c>
      <c r="K552" s="32" t="s">
        <v>74</v>
      </c>
      <c r="L552" s="32" t="s">
        <v>1901</v>
      </c>
      <c r="N552" s="24">
        <v>0</v>
      </c>
      <c r="O552" s="24">
        <v>0</v>
      </c>
      <c r="P552" s="32" t="s">
        <v>1902</v>
      </c>
      <c r="Q552" s="43" t="s">
        <v>1903</v>
      </c>
      <c r="R552" s="43" t="s">
        <v>78</v>
      </c>
      <c r="S552" s="47">
        <v>3</v>
      </c>
    </row>
    <row r="553" spans="1:19" ht="12.75">
      <c r="A553" s="22" t="s">
        <v>60</v>
      </c>
      <c r="B553" s="22" t="s">
        <v>203</v>
      </c>
      <c r="C553" s="22" t="s">
        <v>63</v>
      </c>
      <c r="D553" s="22" t="s">
        <v>61</v>
      </c>
      <c r="E553" s="22" t="s">
        <v>1904</v>
      </c>
      <c r="F553" s="31">
        <v>42905.542499999996</v>
      </c>
      <c r="G553" s="31">
        <v>42922</v>
      </c>
      <c r="H553" s="31">
        <v>43287</v>
      </c>
      <c r="I553" s="31">
        <v>42935.530092592591</v>
      </c>
      <c r="J553" s="22" t="s">
        <v>73</v>
      </c>
      <c r="K553" s="32" t="s">
        <v>74</v>
      </c>
      <c r="L553" s="32" t="s">
        <v>1905</v>
      </c>
      <c r="N553" s="24">
        <v>1599.09</v>
      </c>
      <c r="O553" s="24">
        <v>0</v>
      </c>
      <c r="P553" s="32" t="s">
        <v>1906</v>
      </c>
      <c r="Q553" s="43" t="s">
        <v>1907</v>
      </c>
      <c r="R553" s="43" t="s">
        <v>78</v>
      </c>
      <c r="S553" s="47">
        <v>3</v>
      </c>
    </row>
    <row r="554" spans="1:19" ht="12.75">
      <c r="A554" s="22" t="s">
        <v>60</v>
      </c>
      <c r="B554" s="22" t="s">
        <v>942</v>
      </c>
      <c r="C554" s="22" t="s">
        <v>63</v>
      </c>
      <c r="D554" s="22" t="s">
        <v>61</v>
      </c>
      <c r="E554" s="22" t="s">
        <v>1908</v>
      </c>
      <c r="F554" s="31">
        <v>42905.736342592594</v>
      </c>
      <c r="G554" s="31">
        <v>42916</v>
      </c>
      <c r="H554" s="31">
        <v>43281</v>
      </c>
      <c r="I554" s="31">
        <v>42935</v>
      </c>
      <c r="J554" s="22" t="s">
        <v>73</v>
      </c>
      <c r="K554" s="32" t="s">
        <v>74</v>
      </c>
      <c r="L554" s="32" t="s">
        <v>1909</v>
      </c>
      <c r="N554" s="24">
        <v>1700</v>
      </c>
      <c r="O554" s="24">
        <v>0</v>
      </c>
      <c r="P554" s="32" t="s">
        <v>1910</v>
      </c>
      <c r="Q554" s="43" t="s">
        <v>1911</v>
      </c>
      <c r="R554" s="43" t="s">
        <v>78</v>
      </c>
      <c r="S554" s="47">
        <v>5</v>
      </c>
    </row>
    <row r="555" spans="1:19" ht="12.75">
      <c r="A555" s="22" t="s">
        <v>60</v>
      </c>
      <c r="B555" s="22" t="s">
        <v>203</v>
      </c>
      <c r="C555" s="22" t="s">
        <v>63</v>
      </c>
      <c r="D555" s="22" t="s">
        <v>61</v>
      </c>
      <c r="E555" s="22" t="s">
        <v>1912</v>
      </c>
      <c r="F555" s="31">
        <v>42909.519131944442</v>
      </c>
      <c r="G555" s="31">
        <v>42928</v>
      </c>
      <c r="H555" s="31">
        <v>43293</v>
      </c>
      <c r="I555" s="31">
        <v>42939.516782407409</v>
      </c>
      <c r="J555" s="22" t="s">
        <v>73</v>
      </c>
      <c r="K555" s="32" t="s">
        <v>74</v>
      </c>
      <c r="L555" s="32" t="s">
        <v>1913</v>
      </c>
      <c r="N555" s="24">
        <v>0</v>
      </c>
      <c r="O555" s="24">
        <v>0</v>
      </c>
      <c r="P555" s="32" t="s">
        <v>1914</v>
      </c>
      <c r="Q555" s="43" t="s">
        <v>1915</v>
      </c>
      <c r="R555" s="43" t="s">
        <v>78</v>
      </c>
      <c r="S555" s="47">
        <v>5</v>
      </c>
    </row>
    <row r="556" spans="1:19" ht="12.75">
      <c r="A556" s="22" t="s">
        <v>60</v>
      </c>
      <c r="B556" s="22" t="s">
        <v>203</v>
      </c>
      <c r="C556" s="22" t="s">
        <v>63</v>
      </c>
      <c r="D556" s="22" t="s">
        <v>61</v>
      </c>
      <c r="E556" s="22" t="s">
        <v>1916</v>
      </c>
      <c r="F556" s="31">
        <v>42905.46424768518</v>
      </c>
      <c r="G556" s="31">
        <v>42905</v>
      </c>
      <c r="H556" s="31">
        <v>43270</v>
      </c>
      <c r="I556" s="31">
        <v>42935.462951388887</v>
      </c>
      <c r="J556" s="22" t="s">
        <v>73</v>
      </c>
      <c r="K556" s="32" t="s">
        <v>94</v>
      </c>
      <c r="L556" s="32" t="s">
        <v>1917</v>
      </c>
      <c r="N556" s="24">
        <v>500.21120000000002</v>
      </c>
      <c r="O556" s="24">
        <v>431.43</v>
      </c>
      <c r="P556" s="32" t="s">
        <v>133</v>
      </c>
      <c r="Q556" s="43" t="s">
        <v>134</v>
      </c>
      <c r="R556" s="43" t="s">
        <v>78</v>
      </c>
      <c r="S556" s="47">
        <v>5</v>
      </c>
    </row>
    <row r="557" spans="1:19" ht="12.75">
      <c r="A557" s="22" t="s">
        <v>60</v>
      </c>
      <c r="B557" s="22" t="s">
        <v>203</v>
      </c>
      <c r="C557" s="22" t="s">
        <v>63</v>
      </c>
      <c r="D557" s="22" t="s">
        <v>61</v>
      </c>
      <c r="E557" s="22" t="s">
        <v>1918</v>
      </c>
      <c r="F557" s="31">
        <v>42892.731249999997</v>
      </c>
      <c r="G557" s="31">
        <v>42901</v>
      </c>
      <c r="H557" s="31">
        <v>43266</v>
      </c>
      <c r="I557" s="31">
        <v>42922.728067129625</v>
      </c>
      <c r="J557" s="22" t="s">
        <v>73</v>
      </c>
      <c r="K557" s="32" t="s">
        <v>74</v>
      </c>
      <c r="L557" s="32" t="s">
        <v>1919</v>
      </c>
      <c r="N557" s="24">
        <v>1232.595</v>
      </c>
      <c r="O557" s="24">
        <v>0</v>
      </c>
      <c r="P557" s="32" t="s">
        <v>1640</v>
      </c>
      <c r="Q557" s="43" t="s">
        <v>1641</v>
      </c>
      <c r="R557" s="43" t="s">
        <v>78</v>
      </c>
      <c r="S557" s="47">
        <v>5</v>
      </c>
    </row>
    <row r="558" spans="1:19" ht="12.75">
      <c r="A558" s="22" t="s">
        <v>60</v>
      </c>
      <c r="B558" s="22" t="s">
        <v>331</v>
      </c>
      <c r="C558" s="22" t="s">
        <v>63</v>
      </c>
      <c r="D558" s="22" t="s">
        <v>61</v>
      </c>
      <c r="E558" s="22" t="s">
        <v>1920</v>
      </c>
      <c r="F558" s="31">
        <v>42892.660509259258</v>
      </c>
      <c r="G558" s="31">
        <v>42916</v>
      </c>
      <c r="H558" s="31">
        <v>43281</v>
      </c>
      <c r="I558" s="31">
        <v>42922.648368055554</v>
      </c>
      <c r="J558" s="22" t="s">
        <v>73</v>
      </c>
      <c r="K558" s="32" t="s">
        <v>74</v>
      </c>
      <c r="L558" s="32" t="s">
        <v>1921</v>
      </c>
      <c r="N558" s="24">
        <v>1171.3299999999999</v>
      </c>
      <c r="O558" s="24">
        <v>0</v>
      </c>
      <c r="P558" s="32" t="s">
        <v>216</v>
      </c>
      <c r="Q558" s="43" t="s">
        <v>217</v>
      </c>
      <c r="R558" s="43" t="s">
        <v>78</v>
      </c>
      <c r="S558" s="47">
        <v>5</v>
      </c>
    </row>
    <row r="559" spans="1:19" ht="12.75">
      <c r="A559" s="22" t="s">
        <v>60</v>
      </c>
      <c r="B559" s="22" t="s">
        <v>194</v>
      </c>
      <c r="C559" s="22" t="s">
        <v>63</v>
      </c>
      <c r="D559" s="22" t="s">
        <v>61</v>
      </c>
      <c r="E559" s="22" t="s">
        <v>1922</v>
      </c>
      <c r="F559" s="31">
        <v>42894.727662037032</v>
      </c>
      <c r="G559" s="31">
        <v>42895</v>
      </c>
      <c r="H559" s="31">
        <v>43260</v>
      </c>
      <c r="I559" s="31">
        <v>42924.725729166668</v>
      </c>
      <c r="J559" s="22" t="s">
        <v>73</v>
      </c>
      <c r="K559" s="32" t="s">
        <v>74</v>
      </c>
      <c r="L559" s="32" t="s">
        <v>1923</v>
      </c>
      <c r="N559" s="24">
        <v>340.515</v>
      </c>
      <c r="O559" s="24">
        <v>0</v>
      </c>
      <c r="P559" s="32" t="s">
        <v>1924</v>
      </c>
      <c r="Q559" s="43" t="s">
        <v>1925</v>
      </c>
      <c r="R559" s="43" t="s">
        <v>78</v>
      </c>
      <c r="S559" s="47">
        <v>6</v>
      </c>
    </row>
    <row r="560" spans="1:19" ht="12.75">
      <c r="A560" s="22" t="s">
        <v>60</v>
      </c>
      <c r="B560" s="22" t="s">
        <v>232</v>
      </c>
      <c r="C560" s="22" t="s">
        <v>63</v>
      </c>
      <c r="D560" s="22" t="s">
        <v>61</v>
      </c>
      <c r="E560" s="22" t="s">
        <v>1926</v>
      </c>
      <c r="F560" s="31">
        <v>42914.604837962965</v>
      </c>
      <c r="G560" s="31">
        <v>42930</v>
      </c>
      <c r="H560" s="31">
        <v>43295</v>
      </c>
      <c r="I560" s="31">
        <v>42944</v>
      </c>
      <c r="J560" s="22" t="s">
        <v>73</v>
      </c>
      <c r="K560" s="32" t="s">
        <v>94</v>
      </c>
      <c r="L560" s="32" t="s">
        <v>1927</v>
      </c>
      <c r="N560" s="24">
        <v>1375.52</v>
      </c>
      <c r="O560" s="24">
        <v>822.90</v>
      </c>
      <c r="P560" s="32" t="s">
        <v>347</v>
      </c>
      <c r="Q560" s="43" t="s">
        <v>348</v>
      </c>
      <c r="R560" s="43" t="s">
        <v>78</v>
      </c>
      <c r="S560" s="47">
        <v>5</v>
      </c>
    </row>
    <row r="561" spans="1:19" ht="12.75">
      <c r="A561" s="22" t="s">
        <v>60</v>
      </c>
      <c r="B561" s="22" t="s">
        <v>770</v>
      </c>
      <c r="C561" s="22" t="s">
        <v>63</v>
      </c>
      <c r="D561" s="22" t="s">
        <v>61</v>
      </c>
      <c r="E561" s="22" t="s">
        <v>1928</v>
      </c>
      <c r="F561" s="31">
        <v>42908.500092592592</v>
      </c>
      <c r="G561" s="31">
        <v>42917</v>
      </c>
      <c r="H561" s="31">
        <v>43282</v>
      </c>
      <c r="I561" s="31">
        <v>42938</v>
      </c>
      <c r="J561" s="22" t="s">
        <v>73</v>
      </c>
      <c r="K561" s="32" t="s">
        <v>171</v>
      </c>
      <c r="L561" s="32" t="s">
        <v>1929</v>
      </c>
      <c r="N561" s="24">
        <v>3076.01</v>
      </c>
      <c r="O561" s="24">
        <v>0</v>
      </c>
      <c r="P561" s="32" t="s">
        <v>104</v>
      </c>
      <c r="Q561" s="43" t="s">
        <v>105</v>
      </c>
      <c r="R561" s="43" t="s">
        <v>78</v>
      </c>
      <c r="S561" s="47">
        <v>5</v>
      </c>
    </row>
    <row r="562" spans="1:19" ht="12.75">
      <c r="A562" s="22" t="s">
        <v>60</v>
      </c>
      <c r="B562" s="22" t="s">
        <v>227</v>
      </c>
      <c r="C562" s="22" t="s">
        <v>63</v>
      </c>
      <c r="D562" s="22" t="s">
        <v>61</v>
      </c>
      <c r="E562" s="22" t="s">
        <v>1930</v>
      </c>
      <c r="F562" s="31">
        <v>42906.463136574072</v>
      </c>
      <c r="G562" s="31">
        <v>42916</v>
      </c>
      <c r="H562" s="31">
        <v>43281</v>
      </c>
      <c r="I562" s="31">
        <v>42936</v>
      </c>
      <c r="J562" s="22" t="s">
        <v>73</v>
      </c>
      <c r="K562" s="32" t="s">
        <v>74</v>
      </c>
      <c r="L562" s="32" t="s">
        <v>1931</v>
      </c>
      <c r="N562" s="24">
        <v>1217.6199999999999</v>
      </c>
      <c r="O562" s="24">
        <v>0</v>
      </c>
      <c r="P562" s="32" t="s">
        <v>1932</v>
      </c>
      <c r="Q562" s="43" t="s">
        <v>1933</v>
      </c>
      <c r="R562" s="43" t="s">
        <v>78</v>
      </c>
      <c r="S562" s="47">
        <v>5</v>
      </c>
    </row>
    <row r="563" spans="1:19" ht="12.75">
      <c r="A563" s="22" t="s">
        <v>60</v>
      </c>
      <c r="B563" s="22" t="s">
        <v>203</v>
      </c>
      <c r="C563" s="22" t="s">
        <v>63</v>
      </c>
      <c r="D563" s="22" t="s">
        <v>61</v>
      </c>
      <c r="E563" s="22" t="s">
        <v>1934</v>
      </c>
      <c r="F563" s="31">
        <v>42905.411446759259</v>
      </c>
      <c r="G563" s="31">
        <v>42947</v>
      </c>
      <c r="H563" s="31">
        <v>43312</v>
      </c>
      <c r="I563" s="31">
        <v>42965.411249999997</v>
      </c>
      <c r="J563" s="22" t="s">
        <v>73</v>
      </c>
      <c r="K563" s="32" t="s">
        <v>94</v>
      </c>
      <c r="L563" s="32" t="s">
        <v>1935</v>
      </c>
      <c r="N563" s="24">
        <v>312.45499999999998</v>
      </c>
      <c r="O563" s="24">
        <v>287.62</v>
      </c>
      <c r="P563" s="32" t="s">
        <v>1936</v>
      </c>
      <c r="Q563" s="43" t="s">
        <v>1937</v>
      </c>
      <c r="R563" s="43" t="s">
        <v>78</v>
      </c>
      <c r="S563" s="47">
        <v>5</v>
      </c>
    </row>
    <row r="564" spans="1:19" ht="12.75">
      <c r="A564" s="22" t="s">
        <v>60</v>
      </c>
      <c r="B564" s="22" t="s">
        <v>194</v>
      </c>
      <c r="C564" s="22" t="s">
        <v>63</v>
      </c>
      <c r="D564" s="22" t="s">
        <v>61</v>
      </c>
      <c r="E564" s="22" t="s">
        <v>1938</v>
      </c>
      <c r="F564" s="31">
        <v>42891.490925925922</v>
      </c>
      <c r="G564" s="31">
        <v>42891</v>
      </c>
      <c r="H564" s="31">
        <v>43256</v>
      </c>
      <c r="I564" s="31">
        <v>42921.486319444441</v>
      </c>
      <c r="J564" s="22" t="s">
        <v>73</v>
      </c>
      <c r="K564" s="32" t="s">
        <v>94</v>
      </c>
      <c r="L564" s="32" t="s">
        <v>1939</v>
      </c>
      <c r="N564" s="24">
        <v>3138.4679999999998</v>
      </c>
      <c r="O564" s="24">
        <v>2627.17</v>
      </c>
      <c r="P564" s="32" t="s">
        <v>125</v>
      </c>
      <c r="Q564" s="43" t="s">
        <v>126</v>
      </c>
      <c r="R564" s="43" t="s">
        <v>78</v>
      </c>
      <c r="S564" s="47">
        <v>4</v>
      </c>
    </row>
    <row r="565" spans="1:19" ht="12.75">
      <c r="A565" s="22" t="s">
        <v>60</v>
      </c>
      <c r="B565" s="22" t="s">
        <v>203</v>
      </c>
      <c r="C565" s="22" t="s">
        <v>63</v>
      </c>
      <c r="D565" s="22" t="s">
        <v>61</v>
      </c>
      <c r="E565" s="22" t="s">
        <v>1940</v>
      </c>
      <c r="F565" s="31">
        <v>42908.470601851848</v>
      </c>
      <c r="G565" s="31">
        <v>42908</v>
      </c>
      <c r="H565" s="31">
        <v>43273</v>
      </c>
      <c r="I565" s="31">
        <v>42938.466840277775</v>
      </c>
      <c r="J565" s="22" t="s">
        <v>73</v>
      </c>
      <c r="K565" s="32" t="s">
        <v>94</v>
      </c>
      <c r="L565" s="32" t="s">
        <v>1941</v>
      </c>
      <c r="N565" s="24">
        <v>473.858</v>
      </c>
      <c r="O565" s="24">
        <v>538.60</v>
      </c>
      <c r="P565" s="32" t="s">
        <v>539</v>
      </c>
      <c r="Q565" s="43" t="s">
        <v>540</v>
      </c>
      <c r="R565" s="43" t="s">
        <v>78</v>
      </c>
      <c r="S565" s="47">
        <v>5</v>
      </c>
    </row>
    <row r="566" spans="1:19" ht="12.75">
      <c r="A566" s="22" t="s">
        <v>60</v>
      </c>
      <c r="B566" s="22" t="s">
        <v>203</v>
      </c>
      <c r="C566" s="22" t="s">
        <v>63</v>
      </c>
      <c r="D566" s="22" t="s">
        <v>61</v>
      </c>
      <c r="E566" s="22" t="s">
        <v>1942</v>
      </c>
      <c r="F566" s="31">
        <v>42912.366527777776</v>
      </c>
      <c r="G566" s="31">
        <v>42912</v>
      </c>
      <c r="H566" s="31">
        <v>43277</v>
      </c>
      <c r="I566" s="31">
        <v>42942.364687499998</v>
      </c>
      <c r="J566" s="22" t="s">
        <v>73</v>
      </c>
      <c r="K566" s="32" t="s">
        <v>94</v>
      </c>
      <c r="L566" s="32" t="s">
        <v>1943</v>
      </c>
      <c r="N566" s="24">
        <v>757.64660000000003</v>
      </c>
      <c r="O566" s="24">
        <v>826.92</v>
      </c>
      <c r="P566" s="32" t="s">
        <v>539</v>
      </c>
      <c r="Q566" s="43" t="s">
        <v>540</v>
      </c>
      <c r="R566" s="43" t="s">
        <v>78</v>
      </c>
      <c r="S566" s="47">
        <v>5</v>
      </c>
    </row>
    <row r="567" spans="1:19" ht="12.75">
      <c r="A567" s="22" t="s">
        <v>60</v>
      </c>
      <c r="B567" s="22" t="s">
        <v>1944</v>
      </c>
      <c r="C567" s="22" t="s">
        <v>63</v>
      </c>
      <c r="D567" s="22" t="s">
        <v>61</v>
      </c>
      <c r="E567" s="22" t="s">
        <v>1945</v>
      </c>
      <c r="F567" s="31">
        <v>42888.625787037032</v>
      </c>
      <c r="G567" s="31">
        <v>42895</v>
      </c>
      <c r="H567" s="31">
        <v>43260</v>
      </c>
      <c r="I567" s="31">
        <v>42918.611805555556</v>
      </c>
      <c r="J567" s="22" t="s">
        <v>73</v>
      </c>
      <c r="K567" s="32" t="s">
        <v>74</v>
      </c>
      <c r="L567" s="32" t="s">
        <v>1946</v>
      </c>
      <c r="N567" s="24">
        <v>14906.235000000001</v>
      </c>
      <c r="O567" s="24">
        <v>0</v>
      </c>
      <c r="P567" s="32" t="s">
        <v>1300</v>
      </c>
      <c r="Q567" s="43" t="s">
        <v>1301</v>
      </c>
      <c r="R567" s="43" t="s">
        <v>78</v>
      </c>
      <c r="S567" s="47">
        <v>6</v>
      </c>
    </row>
    <row r="568" spans="1:19" ht="12.75">
      <c r="A568" s="22" t="s">
        <v>60</v>
      </c>
      <c r="B568" s="22" t="s">
        <v>203</v>
      </c>
      <c r="C568" s="22" t="s">
        <v>63</v>
      </c>
      <c r="D568" s="22" t="s">
        <v>61</v>
      </c>
      <c r="E568" s="22" t="s">
        <v>1947</v>
      </c>
      <c r="F568" s="31">
        <v>42893.625486111108</v>
      </c>
      <c r="G568" s="31">
        <v>42893</v>
      </c>
      <c r="H568" s="31">
        <v>43258</v>
      </c>
      <c r="I568" s="31">
        <v>42923.622581018513</v>
      </c>
      <c r="J568" s="22" t="s">
        <v>73</v>
      </c>
      <c r="K568" s="32" t="s">
        <v>94</v>
      </c>
      <c r="L568" s="32" t="s">
        <v>1948</v>
      </c>
      <c r="N568" s="24">
        <v>576.04999999999995</v>
      </c>
      <c r="O568" s="24">
        <v>431.42</v>
      </c>
      <c r="P568" s="32" t="s">
        <v>1936</v>
      </c>
      <c r="Q568" s="43" t="s">
        <v>1937</v>
      </c>
      <c r="R568" s="43" t="s">
        <v>78</v>
      </c>
      <c r="S568" s="47">
        <v>5</v>
      </c>
    </row>
    <row r="569" spans="1:19" ht="12.75">
      <c r="A569" s="22" t="s">
        <v>60</v>
      </c>
      <c r="B569" s="22" t="s">
        <v>203</v>
      </c>
      <c r="C569" s="22" t="s">
        <v>63</v>
      </c>
      <c r="D569" s="22" t="s">
        <v>61</v>
      </c>
      <c r="E569" s="22" t="s">
        <v>1949</v>
      </c>
      <c r="F569" s="31">
        <v>42908.536030092589</v>
      </c>
      <c r="G569" s="31">
        <v>42908</v>
      </c>
      <c r="H569" s="31">
        <v>43273</v>
      </c>
      <c r="I569" s="31">
        <v>42938.518761574072</v>
      </c>
      <c r="J569" s="22" t="s">
        <v>73</v>
      </c>
      <c r="K569" s="32" t="s">
        <v>74</v>
      </c>
      <c r="L569" s="32" t="s">
        <v>1950</v>
      </c>
      <c r="N569" s="24">
        <v>0</v>
      </c>
      <c r="O569" s="24">
        <v>0</v>
      </c>
      <c r="P569" s="32" t="s">
        <v>1951</v>
      </c>
      <c r="Q569" s="43" t="s">
        <v>1952</v>
      </c>
      <c r="R569" s="43" t="s">
        <v>78</v>
      </c>
      <c r="S569" s="47">
        <v>5</v>
      </c>
    </row>
    <row r="570" spans="1:19" ht="12.75">
      <c r="A570" s="22" t="s">
        <v>60</v>
      </c>
      <c r="B570" s="22" t="s">
        <v>654</v>
      </c>
      <c r="C570" s="22" t="s">
        <v>63</v>
      </c>
      <c r="D570" s="22" t="s">
        <v>61</v>
      </c>
      <c r="E570" s="22" t="s">
        <v>1953</v>
      </c>
      <c r="F570" s="31">
        <v>42916.380277777775</v>
      </c>
      <c r="G570" s="31">
        <v>42916</v>
      </c>
      <c r="H570" s="31">
        <v>43281</v>
      </c>
      <c r="I570" s="31">
        <v>42946</v>
      </c>
      <c r="J570" s="22" t="s">
        <v>73</v>
      </c>
      <c r="K570" s="32" t="s">
        <v>89</v>
      </c>
      <c r="L570" s="32" t="s">
        <v>1954</v>
      </c>
      <c r="N570" s="24">
        <v>2080.5374999999999</v>
      </c>
      <c r="O570" s="24">
        <v>1892.48</v>
      </c>
      <c r="P570" s="32" t="s">
        <v>125</v>
      </c>
      <c r="Q570" s="43" t="s">
        <v>126</v>
      </c>
      <c r="R570" s="43" t="s">
        <v>78</v>
      </c>
      <c r="S570" s="47">
        <v>5</v>
      </c>
    </row>
    <row r="571" spans="1:19" ht="12.75">
      <c r="A571" s="22" t="s">
        <v>60</v>
      </c>
      <c r="B571" s="22" t="s">
        <v>203</v>
      </c>
      <c r="C571" s="22" t="s">
        <v>63</v>
      </c>
      <c r="D571" s="22" t="s">
        <v>61</v>
      </c>
      <c r="E571" s="22" t="s">
        <v>1955</v>
      </c>
      <c r="F571" s="31">
        <v>42912.086400462962</v>
      </c>
      <c r="G571" s="31">
        <v>42947</v>
      </c>
      <c r="H571" s="31">
        <v>43312</v>
      </c>
      <c r="I571" s="31">
        <v>42972.086400462962</v>
      </c>
      <c r="J571" s="22" t="s">
        <v>119</v>
      </c>
      <c r="K571" s="32" t="s">
        <v>94</v>
      </c>
      <c r="L571" s="32" t="s">
        <v>1956</v>
      </c>
      <c r="N571" s="24">
        <v>1356.10</v>
      </c>
      <c r="O571" s="24">
        <v>1356.10</v>
      </c>
      <c r="P571" s="32" t="s">
        <v>931</v>
      </c>
      <c r="Q571" s="43" t="s">
        <v>932</v>
      </c>
      <c r="R571" s="43" t="s">
        <v>78</v>
      </c>
      <c r="S571" s="47">
        <v>1</v>
      </c>
    </row>
    <row r="572" spans="1:19" ht="12.75">
      <c r="A572" s="22" t="s">
        <v>60</v>
      </c>
      <c r="B572" s="22" t="s">
        <v>203</v>
      </c>
      <c r="C572" s="22" t="s">
        <v>63</v>
      </c>
      <c r="D572" s="22" t="s">
        <v>61</v>
      </c>
      <c r="E572" s="22" t="s">
        <v>1957</v>
      </c>
      <c r="F572" s="31">
        <v>42912.612071759257</v>
      </c>
      <c r="G572" s="31">
        <v>42912</v>
      </c>
      <c r="H572" s="31">
        <v>43277</v>
      </c>
      <c r="I572" s="31">
        <v>42942.606990740736</v>
      </c>
      <c r="J572" s="22" t="s">
        <v>73</v>
      </c>
      <c r="K572" s="32" t="s">
        <v>94</v>
      </c>
      <c r="L572" s="32" t="s">
        <v>1958</v>
      </c>
      <c r="N572" s="24">
        <v>318.69659999999999</v>
      </c>
      <c r="O572" s="24">
        <v>287.62</v>
      </c>
      <c r="P572" s="32" t="s">
        <v>1959</v>
      </c>
      <c r="Q572" s="43" t="s">
        <v>1960</v>
      </c>
      <c r="R572" s="43" t="s">
        <v>78</v>
      </c>
      <c r="S572" s="47">
        <v>5</v>
      </c>
    </row>
    <row r="573" spans="1:19" ht="12.75">
      <c r="A573" s="22" t="s">
        <v>60</v>
      </c>
      <c r="B573" s="22" t="s">
        <v>203</v>
      </c>
      <c r="C573" s="22" t="s">
        <v>63</v>
      </c>
      <c r="D573" s="22" t="s">
        <v>61</v>
      </c>
      <c r="E573" s="22" t="s">
        <v>1961</v>
      </c>
      <c r="F573" s="31">
        <v>42905.776805555557</v>
      </c>
      <c r="G573" s="31">
        <v>42905</v>
      </c>
      <c r="H573" s="31">
        <v>43270</v>
      </c>
      <c r="I573" s="31">
        <v>42935.775393518517</v>
      </c>
      <c r="J573" s="22" t="s">
        <v>73</v>
      </c>
      <c r="K573" s="32" t="s">
        <v>171</v>
      </c>
      <c r="L573" s="32" t="s">
        <v>1962</v>
      </c>
      <c r="N573" s="24">
        <v>0</v>
      </c>
      <c r="O573" s="24">
        <v>0</v>
      </c>
      <c r="P573" s="32" t="s">
        <v>125</v>
      </c>
      <c r="Q573" s="43" t="s">
        <v>126</v>
      </c>
      <c r="R573" s="43" t="s">
        <v>78</v>
      </c>
      <c r="S573" s="47">
        <v>5</v>
      </c>
    </row>
    <row r="574" spans="1:19" ht="12.75">
      <c r="A574" s="22" t="s">
        <v>60</v>
      </c>
      <c r="B574" s="22" t="s">
        <v>203</v>
      </c>
      <c r="C574" s="22" t="s">
        <v>63</v>
      </c>
      <c r="D574" s="22" t="s">
        <v>61</v>
      </c>
      <c r="E574" s="22" t="s">
        <v>1963</v>
      </c>
      <c r="F574" s="31">
        <v>42910.493055555555</v>
      </c>
      <c r="G574" s="31">
        <v>42912</v>
      </c>
      <c r="H574" s="31">
        <v>43277</v>
      </c>
      <c r="I574" s="31">
        <v>42940.490856481483</v>
      </c>
      <c r="J574" s="22" t="s">
        <v>73</v>
      </c>
      <c r="K574" s="32" t="s">
        <v>74</v>
      </c>
      <c r="L574" s="32" t="s">
        <v>1964</v>
      </c>
      <c r="N574" s="24">
        <v>1401.7321999999999</v>
      </c>
      <c r="O574" s="24">
        <v>0</v>
      </c>
      <c r="P574" s="32" t="s">
        <v>211</v>
      </c>
      <c r="Q574" s="43" t="s">
        <v>212</v>
      </c>
      <c r="R574" s="43" t="s">
        <v>78</v>
      </c>
      <c r="S574" s="47">
        <v>5</v>
      </c>
    </row>
    <row r="575" spans="1:19" ht="12.75">
      <c r="A575" s="22" t="s">
        <v>60</v>
      </c>
      <c r="B575" s="22" t="s">
        <v>661</v>
      </c>
      <c r="C575" s="22" t="s">
        <v>63</v>
      </c>
      <c r="D575" s="22" t="s">
        <v>61</v>
      </c>
      <c r="E575" s="22" t="s">
        <v>1965</v>
      </c>
      <c r="F575" s="31">
        <v>42892.463472222218</v>
      </c>
      <c r="G575" s="31">
        <v>42916</v>
      </c>
      <c r="H575" s="31">
        <v>43281</v>
      </c>
      <c r="I575" s="31">
        <v>42952</v>
      </c>
      <c r="J575" s="22" t="s">
        <v>73</v>
      </c>
      <c r="K575" s="32" t="s">
        <v>74</v>
      </c>
      <c r="L575" s="32" t="s">
        <v>1966</v>
      </c>
      <c r="N575" s="24">
        <v>5125.3833000000004</v>
      </c>
      <c r="O575" s="24">
        <v>0</v>
      </c>
      <c r="P575" s="32" t="s">
        <v>1967</v>
      </c>
      <c r="Q575" s="43" t="s">
        <v>1968</v>
      </c>
      <c r="R575" s="43" t="s">
        <v>193</v>
      </c>
      <c r="S575" s="47">
        <v>5</v>
      </c>
    </row>
    <row r="576" spans="1:19" ht="12.75">
      <c r="A576" s="22" t="s">
        <v>60</v>
      </c>
      <c r="B576" s="22" t="s">
        <v>194</v>
      </c>
      <c r="C576" s="22" t="s">
        <v>63</v>
      </c>
      <c r="D576" s="22" t="s">
        <v>61</v>
      </c>
      <c r="E576" s="22" t="s">
        <v>1969</v>
      </c>
      <c r="F576" s="31">
        <v>42899.426782407405</v>
      </c>
      <c r="G576" s="31">
        <v>42917</v>
      </c>
      <c r="H576" s="31">
        <v>43282</v>
      </c>
      <c r="I576" s="31">
        <v>42929.422581018516</v>
      </c>
      <c r="J576" s="22" t="s">
        <v>73</v>
      </c>
      <c r="K576" s="32" t="s">
        <v>74</v>
      </c>
      <c r="L576" s="32" t="s">
        <v>1970</v>
      </c>
      <c r="N576" s="24">
        <v>300</v>
      </c>
      <c r="O576" s="24">
        <v>0</v>
      </c>
      <c r="P576" s="32" t="s">
        <v>1971</v>
      </c>
      <c r="Q576" s="43" t="s">
        <v>1972</v>
      </c>
      <c r="R576" s="43" t="s">
        <v>78</v>
      </c>
      <c r="S576" s="47">
        <v>6</v>
      </c>
    </row>
    <row r="577" spans="1:19" ht="12.75">
      <c r="A577" s="22" t="s">
        <v>60</v>
      </c>
      <c r="B577" s="22" t="s">
        <v>232</v>
      </c>
      <c r="C577" s="22" t="s">
        <v>63</v>
      </c>
      <c r="D577" s="22" t="s">
        <v>61</v>
      </c>
      <c r="E577" s="22" t="s">
        <v>1973</v>
      </c>
      <c r="F577" s="31">
        <v>42912.861250000002</v>
      </c>
      <c r="G577" s="31">
        <v>42926</v>
      </c>
      <c r="H577" s="31">
        <v>43291</v>
      </c>
      <c r="I577" s="31">
        <v>42942</v>
      </c>
      <c r="J577" s="22" t="s">
        <v>73</v>
      </c>
      <c r="K577" s="32" t="s">
        <v>94</v>
      </c>
      <c r="L577" s="32" t="s">
        <v>1974</v>
      </c>
      <c r="N577" s="24">
        <v>1785.704</v>
      </c>
      <c r="O577" s="24">
        <v>1056.5999999999999</v>
      </c>
      <c r="P577" s="32" t="s">
        <v>275</v>
      </c>
      <c r="Q577" s="43" t="s">
        <v>276</v>
      </c>
      <c r="R577" s="43" t="s">
        <v>78</v>
      </c>
      <c r="S577" s="47">
        <v>6</v>
      </c>
    </row>
    <row r="578" spans="1:19" ht="12.75">
      <c r="A578" s="22" t="s">
        <v>60</v>
      </c>
      <c r="B578" s="22" t="s">
        <v>187</v>
      </c>
      <c r="C578" s="22" t="s">
        <v>63</v>
      </c>
      <c r="D578" s="22" t="s">
        <v>61</v>
      </c>
      <c r="E578" s="22" t="s">
        <v>1975</v>
      </c>
      <c r="F578" s="31">
        <v>42900.372939814813</v>
      </c>
      <c r="G578" s="31">
        <v>42917</v>
      </c>
      <c r="H578" s="31">
        <v>43282</v>
      </c>
      <c r="I578" s="31">
        <v>42930</v>
      </c>
      <c r="J578" s="22" t="s">
        <v>73</v>
      </c>
      <c r="K578" s="32" t="s">
        <v>74</v>
      </c>
      <c r="L578" s="32" t="s">
        <v>1976</v>
      </c>
      <c r="N578" s="24">
        <v>878.29</v>
      </c>
      <c r="O578" s="24">
        <v>0</v>
      </c>
      <c r="P578" s="32" t="s">
        <v>1977</v>
      </c>
      <c r="Q578" s="43" t="s">
        <v>1978</v>
      </c>
      <c r="R578" s="43" t="s">
        <v>78</v>
      </c>
      <c r="S578" s="47">
        <v>5</v>
      </c>
    </row>
    <row r="579" spans="1:19" ht="12.75">
      <c r="A579" s="22" t="s">
        <v>60</v>
      </c>
      <c r="B579" s="22" t="s">
        <v>353</v>
      </c>
      <c r="C579" s="22" t="s">
        <v>63</v>
      </c>
      <c r="D579" s="22" t="s">
        <v>61</v>
      </c>
      <c r="E579" s="22" t="s">
        <v>1979</v>
      </c>
      <c r="F579" s="31">
        <v>42905.639074074075</v>
      </c>
      <c r="G579" s="31">
        <v>42907</v>
      </c>
      <c r="H579" s="31">
        <v>43272</v>
      </c>
      <c r="I579" s="31">
        <v>42925.652025462958</v>
      </c>
      <c r="J579" s="22" t="s">
        <v>73</v>
      </c>
      <c r="K579" s="32" t="s">
        <v>74</v>
      </c>
      <c r="L579" s="32" t="s">
        <v>1980</v>
      </c>
      <c r="N579" s="24">
        <v>1278.106</v>
      </c>
      <c r="O579" s="24">
        <v>0</v>
      </c>
      <c r="P579" s="32" t="s">
        <v>1981</v>
      </c>
      <c r="Q579" s="43" t="s">
        <v>1982</v>
      </c>
      <c r="R579" s="43" t="s">
        <v>78</v>
      </c>
      <c r="S579" s="47">
        <v>5</v>
      </c>
    </row>
    <row r="580" spans="1:19" ht="12.75">
      <c r="A580" s="22" t="s">
        <v>60</v>
      </c>
      <c r="B580" s="22" t="s">
        <v>203</v>
      </c>
      <c r="C580" s="22" t="s">
        <v>63</v>
      </c>
      <c r="D580" s="22" t="s">
        <v>61</v>
      </c>
      <c r="E580" s="22" t="s">
        <v>1983</v>
      </c>
      <c r="F580" s="31">
        <v>42909.481678240736</v>
      </c>
      <c r="G580" s="31">
        <v>42909</v>
      </c>
      <c r="H580" s="31">
        <v>43274</v>
      </c>
      <c r="I580" s="31">
        <v>42939.480891203704</v>
      </c>
      <c r="J580" s="22" t="s">
        <v>73</v>
      </c>
      <c r="K580" s="32" t="s">
        <v>94</v>
      </c>
      <c r="L580" s="32" t="s">
        <v>1984</v>
      </c>
      <c r="N580" s="24">
        <v>435.63659999999999</v>
      </c>
      <c r="O580" s="24">
        <v>339.01</v>
      </c>
      <c r="P580" s="32" t="s">
        <v>781</v>
      </c>
      <c r="Q580" s="43" t="s">
        <v>782</v>
      </c>
      <c r="R580" s="43" t="s">
        <v>78</v>
      </c>
      <c r="S580" s="47">
        <v>5</v>
      </c>
    </row>
    <row r="581" spans="1:19" ht="12.75">
      <c r="A581" s="22" t="s">
        <v>60</v>
      </c>
      <c r="B581" s="22" t="s">
        <v>203</v>
      </c>
      <c r="C581" s="22" t="s">
        <v>63</v>
      </c>
      <c r="D581" s="22" t="s">
        <v>61</v>
      </c>
      <c r="E581" s="22" t="s">
        <v>1985</v>
      </c>
      <c r="F581" s="31">
        <v>42888.50168981481</v>
      </c>
      <c r="G581" s="31">
        <v>42908</v>
      </c>
      <c r="H581" s="31">
        <v>43273</v>
      </c>
      <c r="I581" s="31">
        <v>42918.501331018517</v>
      </c>
      <c r="J581" s="22" t="s">
        <v>357</v>
      </c>
      <c r="K581" s="32" t="s">
        <v>153</v>
      </c>
      <c r="L581" s="32" t="s">
        <v>1986</v>
      </c>
      <c r="M581" s="32" t="s">
        <v>1987</v>
      </c>
      <c r="N581" s="24">
        <v>-884.43</v>
      </c>
      <c r="O581" s="24">
        <v>-884.43</v>
      </c>
      <c r="P581" s="32" t="s">
        <v>168</v>
      </c>
      <c r="Q581" s="43" t="s">
        <v>169</v>
      </c>
      <c r="R581" s="43" t="s">
        <v>78</v>
      </c>
      <c r="S581" s="47">
        <v>1</v>
      </c>
    </row>
    <row r="582" spans="1:19" ht="12.75">
      <c r="A582" s="22" t="s">
        <v>60</v>
      </c>
      <c r="B582" s="22" t="s">
        <v>277</v>
      </c>
      <c r="C582" s="22" t="s">
        <v>63</v>
      </c>
      <c r="D582" s="22" t="s">
        <v>61</v>
      </c>
      <c r="E582" s="22" t="s">
        <v>1988</v>
      </c>
      <c r="F582" s="31">
        <v>42887.509837962964</v>
      </c>
      <c r="G582" s="31">
        <v>42887</v>
      </c>
      <c r="H582" s="31">
        <v>43252</v>
      </c>
      <c r="I582" s="31">
        <v>42917.507418981477</v>
      </c>
      <c r="J582" s="22" t="s">
        <v>73</v>
      </c>
      <c r="K582" s="32" t="s">
        <v>74</v>
      </c>
      <c r="L582" s="32" t="s">
        <v>1989</v>
      </c>
      <c r="N582" s="24">
        <v>423.49</v>
      </c>
      <c r="O582" s="24">
        <v>0</v>
      </c>
      <c r="P582" s="32" t="s">
        <v>1990</v>
      </c>
      <c r="Q582" s="43" t="s">
        <v>1991</v>
      </c>
      <c r="R582" s="43" t="s">
        <v>78</v>
      </c>
      <c r="S582" s="47">
        <v>6</v>
      </c>
    </row>
    <row r="583" spans="1:19" ht="12.75">
      <c r="A583" s="22" t="s">
        <v>60</v>
      </c>
      <c r="B583" s="22" t="s">
        <v>203</v>
      </c>
      <c r="C583" s="22" t="s">
        <v>63</v>
      </c>
      <c r="D583" s="22" t="s">
        <v>61</v>
      </c>
      <c r="E583" s="22" t="s">
        <v>1992</v>
      </c>
      <c r="F583" s="31">
        <v>42894.464999999997</v>
      </c>
      <c r="G583" s="31">
        <v>42894</v>
      </c>
      <c r="H583" s="31">
        <v>43259</v>
      </c>
      <c r="I583" s="31">
        <v>42924.456493055557</v>
      </c>
      <c r="J583" s="22" t="s">
        <v>73</v>
      </c>
      <c r="K583" s="32" t="s">
        <v>74</v>
      </c>
      <c r="L583" s="32" t="s">
        <v>1993</v>
      </c>
      <c r="N583" s="24">
        <v>624.41999999999996</v>
      </c>
      <c r="O583" s="24">
        <v>0</v>
      </c>
      <c r="P583" s="32" t="s">
        <v>1994</v>
      </c>
      <c r="Q583" s="43" t="s">
        <v>1995</v>
      </c>
      <c r="R583" s="43" t="s">
        <v>78</v>
      </c>
      <c r="S583" s="47">
        <v>5</v>
      </c>
    </row>
    <row r="584" spans="1:19" ht="12.75">
      <c r="A584" s="22" t="s">
        <v>60</v>
      </c>
      <c r="B584" s="22" t="s">
        <v>203</v>
      </c>
      <c r="C584" s="22" t="s">
        <v>63</v>
      </c>
      <c r="D584" s="22" t="s">
        <v>61</v>
      </c>
      <c r="E584" s="22" t="s">
        <v>1996</v>
      </c>
      <c r="F584" s="31">
        <v>42895.905138888884</v>
      </c>
      <c r="G584" s="31">
        <v>42937</v>
      </c>
      <c r="H584" s="31">
        <v>43302</v>
      </c>
      <c r="I584" s="31">
        <v>42955.905138888884</v>
      </c>
      <c r="J584" s="22" t="s">
        <v>73</v>
      </c>
      <c r="K584" s="32" t="s">
        <v>94</v>
      </c>
      <c r="L584" s="32" t="s">
        <v>1997</v>
      </c>
      <c r="N584" s="24">
        <v>477.524</v>
      </c>
      <c r="O584" s="24">
        <v>538.60</v>
      </c>
      <c r="P584" s="32" t="s">
        <v>539</v>
      </c>
      <c r="Q584" s="43" t="s">
        <v>540</v>
      </c>
      <c r="R584" s="43" t="s">
        <v>78</v>
      </c>
      <c r="S584" s="47">
        <v>4</v>
      </c>
    </row>
    <row r="585" spans="1:19" ht="12.75">
      <c r="A585" s="22" t="s">
        <v>60</v>
      </c>
      <c r="B585" s="22" t="s">
        <v>203</v>
      </c>
      <c r="C585" s="22" t="s">
        <v>63</v>
      </c>
      <c r="D585" s="22" t="s">
        <v>61</v>
      </c>
      <c r="E585" s="22" t="s">
        <v>1998</v>
      </c>
      <c r="F585" s="31">
        <v>42893.062199074069</v>
      </c>
      <c r="G585" s="31">
        <v>42914</v>
      </c>
      <c r="H585" s="31">
        <v>43279</v>
      </c>
      <c r="I585" s="31">
        <v>42948.516203703701</v>
      </c>
      <c r="J585" s="22" t="s">
        <v>73</v>
      </c>
      <c r="K585" s="32" t="s">
        <v>74</v>
      </c>
      <c r="L585" s="32" t="s">
        <v>1999</v>
      </c>
      <c r="N585" s="24">
        <v>884.74</v>
      </c>
      <c r="O585" s="24">
        <v>0</v>
      </c>
      <c r="P585" s="32" t="s">
        <v>985</v>
      </c>
      <c r="Q585" s="43" t="s">
        <v>986</v>
      </c>
      <c r="R585" s="43" t="s">
        <v>78</v>
      </c>
      <c r="S585" s="47">
        <v>5</v>
      </c>
    </row>
    <row r="586" spans="1:19" ht="12.75">
      <c r="A586" s="22" t="s">
        <v>60</v>
      </c>
      <c r="B586" s="22" t="s">
        <v>203</v>
      </c>
      <c r="C586" s="22" t="s">
        <v>63</v>
      </c>
      <c r="D586" s="22" t="s">
        <v>61</v>
      </c>
      <c r="E586" s="22" t="s">
        <v>2000</v>
      </c>
      <c r="F586" s="31">
        <v>42908.677384259259</v>
      </c>
      <c r="G586" s="31">
        <v>42908</v>
      </c>
      <c r="H586" s="31">
        <v>43273</v>
      </c>
      <c r="I586" s="31">
        <v>42938.66407407407</v>
      </c>
      <c r="J586" s="22" t="s">
        <v>73</v>
      </c>
      <c r="K586" s="32" t="s">
        <v>74</v>
      </c>
      <c r="L586" s="32" t="s">
        <v>2001</v>
      </c>
      <c r="N586" s="24">
        <v>0</v>
      </c>
      <c r="O586" s="24">
        <v>0</v>
      </c>
      <c r="P586" s="32" t="s">
        <v>2002</v>
      </c>
      <c r="Q586" s="43" t="s">
        <v>2003</v>
      </c>
      <c r="R586" s="43" t="s">
        <v>78</v>
      </c>
      <c r="S586" s="47">
        <v>6</v>
      </c>
    </row>
    <row r="587" spans="1:19" ht="12.75">
      <c r="A587" s="22" t="s">
        <v>60</v>
      </c>
      <c r="B587" s="22" t="s">
        <v>232</v>
      </c>
      <c r="C587" s="22" t="s">
        <v>63</v>
      </c>
      <c r="D587" s="22" t="s">
        <v>61</v>
      </c>
      <c r="E587" s="22" t="s">
        <v>2004</v>
      </c>
      <c r="F587" s="31">
        <v>42916.429155092592</v>
      </c>
      <c r="G587" s="31">
        <v>42917</v>
      </c>
      <c r="H587" s="31">
        <v>43282</v>
      </c>
      <c r="I587" s="31">
        <v>42946</v>
      </c>
      <c r="J587" s="22" t="s">
        <v>73</v>
      </c>
      <c r="K587" s="32" t="s">
        <v>74</v>
      </c>
      <c r="L587" s="32" t="s">
        <v>2005</v>
      </c>
      <c r="N587" s="24">
        <v>0</v>
      </c>
      <c r="O587" s="24">
        <v>0</v>
      </c>
      <c r="P587" s="32" t="s">
        <v>691</v>
      </c>
      <c r="Q587" s="43" t="s">
        <v>692</v>
      </c>
      <c r="R587" s="43" t="s">
        <v>78</v>
      </c>
      <c r="S587" s="47">
        <v>5</v>
      </c>
    </row>
    <row r="588" spans="1:19" ht="12.75">
      <c r="A588" s="22" t="s">
        <v>60</v>
      </c>
      <c r="B588" s="22" t="s">
        <v>203</v>
      </c>
      <c r="C588" s="22" t="s">
        <v>63</v>
      </c>
      <c r="D588" s="22" t="s">
        <v>61</v>
      </c>
      <c r="E588" s="22" t="s">
        <v>2006</v>
      </c>
      <c r="F588" s="31">
        <v>42908.473564814813</v>
      </c>
      <c r="G588" s="31">
        <v>42908</v>
      </c>
      <c r="H588" s="31">
        <v>43273</v>
      </c>
      <c r="I588" s="31">
        <v>42938.465578703705</v>
      </c>
      <c r="J588" s="22" t="s">
        <v>73</v>
      </c>
      <c r="K588" s="32" t="s">
        <v>94</v>
      </c>
      <c r="L588" s="32" t="s">
        <v>2007</v>
      </c>
      <c r="N588" s="24">
        <v>494.00659999999999</v>
      </c>
      <c r="O588" s="24">
        <v>320.675</v>
      </c>
      <c r="P588" s="32" t="s">
        <v>739</v>
      </c>
      <c r="Q588" s="43" t="s">
        <v>740</v>
      </c>
      <c r="R588" s="43" t="s">
        <v>78</v>
      </c>
      <c r="S588" s="47">
        <v>5</v>
      </c>
    </row>
    <row r="589" spans="1:19" ht="12.75">
      <c r="A589" s="22" t="s">
        <v>60</v>
      </c>
      <c r="B589" s="22" t="s">
        <v>489</v>
      </c>
      <c r="C589" s="22" t="s">
        <v>63</v>
      </c>
      <c r="D589" s="22" t="s">
        <v>61</v>
      </c>
      <c r="E589" s="22" t="s">
        <v>2008</v>
      </c>
      <c r="F589" s="31">
        <v>42908.540486111109</v>
      </c>
      <c r="G589" s="31">
        <v>42916</v>
      </c>
      <c r="H589" s="31">
        <v>43281</v>
      </c>
      <c r="I589" s="31">
        <v>42937</v>
      </c>
      <c r="J589" s="22" t="s">
        <v>73</v>
      </c>
      <c r="K589" s="32" t="s">
        <v>89</v>
      </c>
      <c r="L589" s="32" t="s">
        <v>2009</v>
      </c>
      <c r="N589" s="24">
        <v>11779.98</v>
      </c>
      <c r="O589" s="24">
        <v>8657.6499999999996</v>
      </c>
      <c r="P589" s="32" t="s">
        <v>2010</v>
      </c>
      <c r="Q589" s="43" t="s">
        <v>2011</v>
      </c>
      <c r="R589" s="43" t="s">
        <v>78</v>
      </c>
      <c r="S589" s="47">
        <v>5</v>
      </c>
    </row>
    <row r="590" spans="1:19" ht="12.75">
      <c r="A590" s="22" t="s">
        <v>60</v>
      </c>
      <c r="B590" s="22" t="s">
        <v>2012</v>
      </c>
      <c r="C590" s="22" t="s">
        <v>63</v>
      </c>
      <c r="D590" s="22" t="s">
        <v>61</v>
      </c>
      <c r="E590" s="22" t="s">
        <v>2013</v>
      </c>
      <c r="F590" s="31">
        <v>42899.63480324074</v>
      </c>
      <c r="G590" s="31">
        <v>42931</v>
      </c>
      <c r="H590" s="31">
        <v>43296</v>
      </c>
      <c r="I590" s="31">
        <v>42929.630833333329</v>
      </c>
      <c r="J590" s="22" t="s">
        <v>73</v>
      </c>
      <c r="K590" s="32" t="s">
        <v>74</v>
      </c>
      <c r="L590" s="32" t="s">
        <v>2014</v>
      </c>
      <c r="N590" s="24">
        <v>300</v>
      </c>
      <c r="O590" s="24">
        <v>0</v>
      </c>
      <c r="P590" s="32" t="s">
        <v>160</v>
      </c>
      <c r="Q590" s="43" t="s">
        <v>161</v>
      </c>
      <c r="R590" s="43" t="s">
        <v>78</v>
      </c>
      <c r="S590" s="47">
        <v>5</v>
      </c>
    </row>
    <row r="591" spans="1:19" ht="12.75">
      <c r="A591" s="22" t="s">
        <v>60</v>
      </c>
      <c r="B591" s="22" t="s">
        <v>409</v>
      </c>
      <c r="C591" s="22" t="s">
        <v>63</v>
      </c>
      <c r="D591" s="22" t="s">
        <v>61</v>
      </c>
      <c r="E591" s="22" t="s">
        <v>2015</v>
      </c>
      <c r="F591" s="31">
        <v>42899.630057870367</v>
      </c>
      <c r="G591" s="31">
        <v>42916</v>
      </c>
      <c r="H591" s="31">
        <v>43281</v>
      </c>
      <c r="I591" s="31">
        <v>42929</v>
      </c>
      <c r="J591" s="22" t="s">
        <v>73</v>
      </c>
      <c r="K591" s="32" t="s">
        <v>94</v>
      </c>
      <c r="L591" s="32" t="s">
        <v>2016</v>
      </c>
      <c r="N591" s="24">
        <v>994.72659999999996</v>
      </c>
      <c r="O591" s="24">
        <v>1068.8199999999999</v>
      </c>
      <c r="P591" s="32" t="s">
        <v>1881</v>
      </c>
      <c r="Q591" s="43" t="s">
        <v>1882</v>
      </c>
      <c r="R591" s="43" t="s">
        <v>78</v>
      </c>
      <c r="S591" s="47">
        <v>5</v>
      </c>
    </row>
    <row r="592" spans="1:19" ht="12.75">
      <c r="A592" s="22" t="s">
        <v>60</v>
      </c>
      <c r="B592" s="22" t="s">
        <v>517</v>
      </c>
      <c r="C592" s="22" t="s">
        <v>63</v>
      </c>
      <c r="D592" s="22" t="s">
        <v>61</v>
      </c>
      <c r="E592" s="22" t="s">
        <v>2017</v>
      </c>
      <c r="F592" s="31">
        <v>42888.416458333333</v>
      </c>
      <c r="G592" s="31">
        <v>42888</v>
      </c>
      <c r="H592" s="31">
        <v>43253</v>
      </c>
      <c r="I592" s="31">
        <v>42918</v>
      </c>
      <c r="J592" s="22" t="s">
        <v>73</v>
      </c>
      <c r="K592" s="32" t="s">
        <v>74</v>
      </c>
      <c r="L592" s="32" t="s">
        <v>2018</v>
      </c>
      <c r="N592" s="24">
        <v>4348.1400000000003</v>
      </c>
      <c r="O592" s="24">
        <v>0</v>
      </c>
      <c r="P592" s="32" t="s">
        <v>2019</v>
      </c>
      <c r="Q592" s="43" t="s">
        <v>2020</v>
      </c>
      <c r="R592" s="43" t="s">
        <v>78</v>
      </c>
      <c r="S592" s="47">
        <v>5</v>
      </c>
    </row>
    <row r="593" spans="1:19" ht="12.75">
      <c r="A593" s="22" t="s">
        <v>60</v>
      </c>
      <c r="B593" s="22" t="s">
        <v>203</v>
      </c>
      <c r="C593" s="22" t="s">
        <v>63</v>
      </c>
      <c r="D593" s="22" t="s">
        <v>61</v>
      </c>
      <c r="E593" s="22" t="s">
        <v>2021</v>
      </c>
      <c r="F593" s="31">
        <v>42893.6096412037</v>
      </c>
      <c r="G593" s="31">
        <v>42923</v>
      </c>
      <c r="H593" s="31">
        <v>43288</v>
      </c>
      <c r="I593" s="31">
        <v>42923.597986111112</v>
      </c>
      <c r="J593" s="22" t="s">
        <v>73</v>
      </c>
      <c r="K593" s="32" t="s">
        <v>74</v>
      </c>
      <c r="L593" s="32" t="s">
        <v>2022</v>
      </c>
      <c r="N593" s="24">
        <v>18491.372100000001</v>
      </c>
      <c r="O593" s="24">
        <v>0</v>
      </c>
      <c r="P593" s="32" t="s">
        <v>1693</v>
      </c>
      <c r="Q593" s="43" t="s">
        <v>1694</v>
      </c>
      <c r="R593" s="43" t="s">
        <v>78</v>
      </c>
      <c r="S593" s="47">
        <v>4</v>
      </c>
    </row>
    <row r="594" spans="1:19" ht="12.75">
      <c r="A594" s="22" t="s">
        <v>60</v>
      </c>
      <c r="B594" s="22" t="s">
        <v>203</v>
      </c>
      <c r="C594" s="22" t="s">
        <v>63</v>
      </c>
      <c r="D594" s="22" t="s">
        <v>61</v>
      </c>
      <c r="E594" s="22" t="s">
        <v>2023</v>
      </c>
      <c r="F594" s="31">
        <v>42887.376250000001</v>
      </c>
      <c r="G594" s="31">
        <v>42887</v>
      </c>
      <c r="H594" s="31">
        <v>43252</v>
      </c>
      <c r="I594" s="31">
        <v>42917.374675925923</v>
      </c>
      <c r="J594" s="22" t="s">
        <v>73</v>
      </c>
      <c r="K594" s="32" t="s">
        <v>94</v>
      </c>
      <c r="L594" s="32" t="s">
        <v>2024</v>
      </c>
      <c r="N594" s="24">
        <v>1024.7953</v>
      </c>
      <c r="O594" s="24">
        <v>653.41</v>
      </c>
      <c r="P594" s="32" t="s">
        <v>389</v>
      </c>
      <c r="Q594" s="43" t="s">
        <v>390</v>
      </c>
      <c r="R594" s="43" t="s">
        <v>78</v>
      </c>
      <c r="S594" s="47">
        <v>5</v>
      </c>
    </row>
    <row r="595" spans="1:19" ht="12.75">
      <c r="A595" s="22" t="s">
        <v>60</v>
      </c>
      <c r="B595" s="22" t="s">
        <v>194</v>
      </c>
      <c r="C595" s="22" t="s">
        <v>63</v>
      </c>
      <c r="D595" s="22" t="s">
        <v>61</v>
      </c>
      <c r="E595" s="22" t="s">
        <v>2025</v>
      </c>
      <c r="F595" s="31">
        <v>42899.895069444443</v>
      </c>
      <c r="G595" s="31">
        <v>42941</v>
      </c>
      <c r="H595" s="31">
        <v>43306</v>
      </c>
      <c r="I595" s="31">
        <v>42959.895069444443</v>
      </c>
      <c r="J595" s="22" t="s">
        <v>73</v>
      </c>
      <c r="K595" s="32" t="s">
        <v>74</v>
      </c>
      <c r="L595" s="32" t="s">
        <v>2026</v>
      </c>
      <c r="N595" s="24">
        <v>3151.5075000000002</v>
      </c>
      <c r="O595" s="24">
        <v>0</v>
      </c>
      <c r="P595" s="32" t="s">
        <v>2027</v>
      </c>
      <c r="Q595" s="43" t="s">
        <v>2028</v>
      </c>
      <c r="R595" s="43" t="s">
        <v>78</v>
      </c>
      <c r="S595" s="47">
        <v>4</v>
      </c>
    </row>
    <row r="596" spans="1:19" ht="12.75">
      <c r="A596" s="22" t="s">
        <v>60</v>
      </c>
      <c r="B596" s="22" t="s">
        <v>203</v>
      </c>
      <c r="C596" s="22" t="s">
        <v>63</v>
      </c>
      <c r="D596" s="22" t="s">
        <v>61</v>
      </c>
      <c r="E596" s="22" t="s">
        <v>2029</v>
      </c>
      <c r="F596" s="31">
        <v>42891.579988425925</v>
      </c>
      <c r="G596" s="31">
        <v>42891</v>
      </c>
      <c r="H596" s="31">
        <v>43256</v>
      </c>
      <c r="I596" s="31">
        <v>42921.5780787037</v>
      </c>
      <c r="J596" s="22" t="s">
        <v>73</v>
      </c>
      <c r="K596" s="32" t="s">
        <v>74</v>
      </c>
      <c r="L596" s="32" t="s">
        <v>2030</v>
      </c>
      <c r="N596" s="24">
        <v>513.08000000000004</v>
      </c>
      <c r="O596" s="24">
        <v>0</v>
      </c>
      <c r="P596" s="32" t="s">
        <v>2031</v>
      </c>
      <c r="Q596" s="43" t="s">
        <v>2032</v>
      </c>
      <c r="R596" s="43" t="s">
        <v>78</v>
      </c>
      <c r="S596" s="47">
        <v>5</v>
      </c>
    </row>
    <row r="597" spans="1:19" ht="12.75">
      <c r="A597" s="22" t="s">
        <v>60</v>
      </c>
      <c r="B597" s="22" t="s">
        <v>203</v>
      </c>
      <c r="C597" s="22" t="s">
        <v>63</v>
      </c>
      <c r="D597" s="22" t="s">
        <v>61</v>
      </c>
      <c r="E597" s="22" t="s">
        <v>2033</v>
      </c>
      <c r="F597" s="31">
        <v>42898.539895833332</v>
      </c>
      <c r="G597" s="31">
        <v>42898</v>
      </c>
      <c r="H597" s="31">
        <v>43263</v>
      </c>
      <c r="I597" s="31">
        <v>42928.538958333331</v>
      </c>
      <c r="J597" s="22" t="s">
        <v>73</v>
      </c>
      <c r="K597" s="32" t="s">
        <v>94</v>
      </c>
      <c r="L597" s="32" t="s">
        <v>2034</v>
      </c>
      <c r="N597" s="24">
        <v>319.45</v>
      </c>
      <c r="O597" s="24">
        <v>356.86</v>
      </c>
      <c r="P597" s="32" t="s">
        <v>2035</v>
      </c>
      <c r="Q597" s="43" t="s">
        <v>2036</v>
      </c>
      <c r="R597" s="43" t="s">
        <v>78</v>
      </c>
      <c r="S597" s="47">
        <v>5</v>
      </c>
    </row>
    <row r="598" spans="1:19" ht="12.75">
      <c r="A598" s="22" t="s">
        <v>60</v>
      </c>
      <c r="B598" s="22" t="s">
        <v>873</v>
      </c>
      <c r="C598" s="22" t="s">
        <v>63</v>
      </c>
      <c r="D598" s="22" t="s">
        <v>61</v>
      </c>
      <c r="E598" s="22" t="s">
        <v>2037</v>
      </c>
      <c r="F598" s="31">
        <v>42887.653564814813</v>
      </c>
      <c r="G598" s="31">
        <v>42889</v>
      </c>
      <c r="H598" s="31">
        <v>43254</v>
      </c>
      <c r="I598" s="31">
        <v>42917</v>
      </c>
      <c r="J598" s="22" t="s">
        <v>357</v>
      </c>
      <c r="K598" s="32" t="s">
        <v>153</v>
      </c>
      <c r="L598" s="32" t="s">
        <v>2038</v>
      </c>
      <c r="M598" s="32" t="s">
        <v>2039</v>
      </c>
      <c r="N598" s="24">
        <v>-790.51</v>
      </c>
      <c r="O598" s="24">
        <v>-790.51</v>
      </c>
      <c r="P598" s="32" t="s">
        <v>2040</v>
      </c>
      <c r="Q598" s="43" t="s">
        <v>2041</v>
      </c>
      <c r="R598" s="43" t="s">
        <v>78</v>
      </c>
      <c r="S598" s="47">
        <v>1</v>
      </c>
    </row>
    <row r="599" spans="1:19" ht="12.75">
      <c r="A599" s="22" t="s">
        <v>60</v>
      </c>
      <c r="B599" s="22" t="s">
        <v>888</v>
      </c>
      <c r="C599" s="22" t="s">
        <v>63</v>
      </c>
      <c r="D599" s="22" t="s">
        <v>61</v>
      </c>
      <c r="E599" s="22" t="s">
        <v>2042</v>
      </c>
      <c r="F599" s="31">
        <v>42890.084432870368</v>
      </c>
      <c r="G599" s="31">
        <v>42925</v>
      </c>
      <c r="H599" s="31">
        <v>43290</v>
      </c>
      <c r="I599" s="31">
        <v>42950.084432870368</v>
      </c>
      <c r="J599" s="22" t="s">
        <v>119</v>
      </c>
      <c r="K599" s="32" t="s">
        <v>153</v>
      </c>
      <c r="L599" s="32" t="s">
        <v>2043</v>
      </c>
      <c r="M599" s="32" t="s">
        <v>2044</v>
      </c>
      <c r="N599" s="24">
        <v>1176.4716000000001</v>
      </c>
      <c r="O599" s="24">
        <v>991.53</v>
      </c>
      <c r="P599" s="32" t="s">
        <v>269</v>
      </c>
      <c r="Q599" s="43" t="s">
        <v>270</v>
      </c>
      <c r="R599" s="43" t="s">
        <v>78</v>
      </c>
      <c r="S599" s="47">
        <v>5</v>
      </c>
    </row>
    <row r="600" spans="1:19" ht="12.75">
      <c r="A600" s="22" t="s">
        <v>60</v>
      </c>
      <c r="B600" s="22" t="s">
        <v>353</v>
      </c>
      <c r="C600" s="22" t="s">
        <v>63</v>
      </c>
      <c r="D600" s="22" t="s">
        <v>61</v>
      </c>
      <c r="E600" s="22" t="s">
        <v>2045</v>
      </c>
      <c r="F600" s="31">
        <v>42888.679131944446</v>
      </c>
      <c r="G600" s="31">
        <v>42888</v>
      </c>
      <c r="H600" s="31">
        <v>43253</v>
      </c>
      <c r="I600" s="31">
        <v>42918.677037037036</v>
      </c>
      <c r="J600" s="22" t="s">
        <v>73</v>
      </c>
      <c r="K600" s="32" t="s">
        <v>94</v>
      </c>
      <c r="L600" s="32" t="s">
        <v>2046</v>
      </c>
      <c r="N600" s="24">
        <v>583.30999999999995</v>
      </c>
      <c r="O600" s="24">
        <v>396.57</v>
      </c>
      <c r="P600" s="32" t="s">
        <v>478</v>
      </c>
      <c r="Q600" s="43" t="s">
        <v>479</v>
      </c>
      <c r="R600" s="43" t="s">
        <v>78</v>
      </c>
      <c r="S600" s="47">
        <v>5</v>
      </c>
    </row>
    <row r="601" spans="1:19" ht="12.75">
      <c r="A601" s="22" t="s">
        <v>60</v>
      </c>
      <c r="B601" s="22" t="s">
        <v>203</v>
      </c>
      <c r="C601" s="22" t="s">
        <v>63</v>
      </c>
      <c r="D601" s="22" t="s">
        <v>61</v>
      </c>
      <c r="E601" s="22" t="s">
        <v>2047</v>
      </c>
      <c r="F601" s="31">
        <v>42896.557210648149</v>
      </c>
      <c r="G601" s="31">
        <v>42905</v>
      </c>
      <c r="H601" s="31">
        <v>43270</v>
      </c>
      <c r="I601" s="31">
        <v>42926.555150462962</v>
      </c>
      <c r="J601" s="22" t="s">
        <v>73</v>
      </c>
      <c r="K601" s="32" t="s">
        <v>89</v>
      </c>
      <c r="L601" s="32" t="s">
        <v>2048</v>
      </c>
      <c r="N601" s="24">
        <v>318.61279999999999</v>
      </c>
      <c r="O601" s="24">
        <v>287.615</v>
      </c>
      <c r="P601" s="32" t="s">
        <v>168</v>
      </c>
      <c r="Q601" s="43" t="s">
        <v>169</v>
      </c>
      <c r="R601" s="43" t="s">
        <v>78</v>
      </c>
      <c r="S601" s="47">
        <v>6</v>
      </c>
    </row>
    <row r="602" spans="1:19" ht="12.75">
      <c r="A602" s="22" t="s">
        <v>60</v>
      </c>
      <c r="B602" s="22" t="s">
        <v>232</v>
      </c>
      <c r="C602" s="22" t="s">
        <v>63</v>
      </c>
      <c r="D602" s="22" t="s">
        <v>61</v>
      </c>
      <c r="E602" s="22" t="s">
        <v>2049</v>
      </c>
      <c r="F602" s="31">
        <v>42901.493854166663</v>
      </c>
      <c r="G602" s="31">
        <v>42892</v>
      </c>
      <c r="H602" s="31">
        <v>43257</v>
      </c>
      <c r="I602" s="31">
        <v>42961</v>
      </c>
      <c r="J602" s="22" t="s">
        <v>119</v>
      </c>
      <c r="K602" s="32" t="s">
        <v>171</v>
      </c>
      <c r="L602" s="32" t="s">
        <v>2050</v>
      </c>
      <c r="N602" s="24">
        <v>0</v>
      </c>
      <c r="O602" s="24">
        <v>0</v>
      </c>
      <c r="P602" s="32" t="s">
        <v>1467</v>
      </c>
      <c r="Q602" s="43" t="s">
        <v>1468</v>
      </c>
      <c r="R602" s="43" t="s">
        <v>78</v>
      </c>
      <c r="S602" s="47">
        <v>1</v>
      </c>
    </row>
    <row r="603" spans="1:19" ht="12.75">
      <c r="A603" s="22" t="s">
        <v>60</v>
      </c>
      <c r="B603" s="22" t="s">
        <v>1227</v>
      </c>
      <c r="C603" s="22" t="s">
        <v>63</v>
      </c>
      <c r="D603" s="22" t="s">
        <v>61</v>
      </c>
      <c r="E603" s="22" t="s">
        <v>2051</v>
      </c>
      <c r="F603" s="31">
        <v>42916.580208333333</v>
      </c>
      <c r="G603" s="31">
        <v>42916</v>
      </c>
      <c r="H603" s="31">
        <v>43281</v>
      </c>
      <c r="I603" s="31">
        <v>42946</v>
      </c>
      <c r="J603" s="22" t="s">
        <v>73</v>
      </c>
      <c r="K603" s="32" t="s">
        <v>74</v>
      </c>
      <c r="L603" s="32" t="s">
        <v>2052</v>
      </c>
      <c r="N603" s="24">
        <v>3835.9749999999999</v>
      </c>
      <c r="O603" s="24">
        <v>0</v>
      </c>
      <c r="P603" s="32" t="s">
        <v>1247</v>
      </c>
      <c r="Q603" s="43" t="s">
        <v>1248</v>
      </c>
      <c r="R603" s="43" t="s">
        <v>78</v>
      </c>
      <c r="S603" s="47">
        <v>6</v>
      </c>
    </row>
    <row r="604" spans="1:19" ht="12.75">
      <c r="A604" s="22" t="s">
        <v>60</v>
      </c>
      <c r="B604" s="22" t="s">
        <v>203</v>
      </c>
      <c r="C604" s="22" t="s">
        <v>63</v>
      </c>
      <c r="D604" s="22" t="s">
        <v>61</v>
      </c>
      <c r="E604" s="22" t="s">
        <v>2053</v>
      </c>
      <c r="F604" s="31">
        <v>42908.511203703703</v>
      </c>
      <c r="G604" s="31">
        <v>42887</v>
      </c>
      <c r="H604" s="31">
        <v>43252</v>
      </c>
      <c r="I604" s="31">
        <v>42938.510925925926</v>
      </c>
      <c r="J604" s="22" t="s">
        <v>357</v>
      </c>
      <c r="K604" s="32" t="s">
        <v>153</v>
      </c>
      <c r="L604" s="32" t="s">
        <v>2054</v>
      </c>
      <c r="M604" s="32" t="s">
        <v>2055</v>
      </c>
      <c r="N604" s="24">
        <v>-301.13</v>
      </c>
      <c r="O604" s="24">
        <v>-301.13</v>
      </c>
      <c r="P604" s="32" t="s">
        <v>1164</v>
      </c>
      <c r="Q604" s="43" t="s">
        <v>1165</v>
      </c>
      <c r="R604" s="43" t="s">
        <v>78</v>
      </c>
      <c r="S604" s="47">
        <v>1</v>
      </c>
    </row>
    <row r="605" spans="1:19" ht="12.75">
      <c r="A605" s="22" t="s">
        <v>60</v>
      </c>
      <c r="B605" s="22" t="s">
        <v>203</v>
      </c>
      <c r="C605" s="22" t="s">
        <v>63</v>
      </c>
      <c r="D605" s="22" t="s">
        <v>61</v>
      </c>
      <c r="E605" s="22" t="s">
        <v>2056</v>
      </c>
      <c r="F605" s="31">
        <v>42903.084456018514</v>
      </c>
      <c r="G605" s="31">
        <v>42938</v>
      </c>
      <c r="H605" s="31">
        <v>43303</v>
      </c>
      <c r="I605" s="31">
        <v>42963.084456018514</v>
      </c>
      <c r="J605" s="22" t="s">
        <v>119</v>
      </c>
      <c r="K605" s="32" t="s">
        <v>153</v>
      </c>
      <c r="L605" s="32" t="s">
        <v>2057</v>
      </c>
      <c r="M605" s="32" t="s">
        <v>2058</v>
      </c>
      <c r="N605" s="24">
        <v>1161.5799999999999</v>
      </c>
      <c r="O605" s="24">
        <v>1161.5799999999999</v>
      </c>
      <c r="P605" s="32" t="s">
        <v>1109</v>
      </c>
      <c r="Q605" s="43" t="s">
        <v>1110</v>
      </c>
      <c r="R605" s="43" t="s">
        <v>78</v>
      </c>
      <c r="S605" s="47">
        <v>1</v>
      </c>
    </row>
    <row r="606" spans="1:19" ht="12.75">
      <c r="A606" s="22" t="s">
        <v>60</v>
      </c>
      <c r="B606" s="22" t="s">
        <v>194</v>
      </c>
      <c r="C606" s="22" t="s">
        <v>63</v>
      </c>
      <c r="D606" s="22" t="s">
        <v>61</v>
      </c>
      <c r="E606" s="22" t="s">
        <v>2059</v>
      </c>
      <c r="F606" s="31">
        <v>42906.407407407409</v>
      </c>
      <c r="G606" s="31">
        <v>42906</v>
      </c>
      <c r="H606" s="31">
        <v>43271</v>
      </c>
      <c r="I606" s="31">
        <v>42936.40552083333</v>
      </c>
      <c r="J606" s="22" t="s">
        <v>73</v>
      </c>
      <c r="K606" s="32" t="s">
        <v>74</v>
      </c>
      <c r="L606" s="32" t="s">
        <v>2060</v>
      </c>
      <c r="N606" s="24">
        <v>386.90</v>
      </c>
      <c r="O606" s="24">
        <v>0</v>
      </c>
      <c r="P606" s="32" t="s">
        <v>2061</v>
      </c>
      <c r="Q606" s="43" t="s">
        <v>2062</v>
      </c>
      <c r="R606" s="43" t="s">
        <v>78</v>
      </c>
      <c r="S606" s="47">
        <v>5</v>
      </c>
    </row>
    <row r="607" spans="1:19" ht="12.75">
      <c r="A607" s="22" t="s">
        <v>60</v>
      </c>
      <c r="B607" s="22" t="s">
        <v>2063</v>
      </c>
      <c r="C607" s="22" t="s">
        <v>63</v>
      </c>
      <c r="D607" s="22" t="s">
        <v>61</v>
      </c>
      <c r="E607" s="22" t="s">
        <v>2064</v>
      </c>
      <c r="F607" s="31">
        <v>42887.169907407406</v>
      </c>
      <c r="G607" s="31">
        <v>42936</v>
      </c>
      <c r="H607" s="31">
        <v>43301</v>
      </c>
      <c r="I607" s="31">
        <v>42947.169907407406</v>
      </c>
      <c r="J607" s="22" t="s">
        <v>73</v>
      </c>
      <c r="K607" s="32" t="s">
        <v>89</v>
      </c>
      <c r="L607" s="32" t="s">
        <v>2065</v>
      </c>
      <c r="N607" s="24">
        <v>0</v>
      </c>
      <c r="O607" s="24">
        <v>0</v>
      </c>
      <c r="P607" s="32" t="s">
        <v>2066</v>
      </c>
      <c r="Q607" s="43" t="s">
        <v>2067</v>
      </c>
      <c r="R607" s="43" t="s">
        <v>78</v>
      </c>
      <c r="S607" s="47">
        <v>5</v>
      </c>
    </row>
    <row r="608" spans="1:19" ht="12.75">
      <c r="A608" s="22" t="s">
        <v>60</v>
      </c>
      <c r="B608" s="22" t="s">
        <v>194</v>
      </c>
      <c r="C608" s="22" t="s">
        <v>63</v>
      </c>
      <c r="D608" s="22" t="s">
        <v>61</v>
      </c>
      <c r="E608" s="22" t="s">
        <v>2068</v>
      </c>
      <c r="F608" s="31">
        <v>42893.08421296296</v>
      </c>
      <c r="G608" s="31">
        <v>42928</v>
      </c>
      <c r="H608" s="31">
        <v>43293</v>
      </c>
      <c r="I608" s="31">
        <v>42953.08421296296</v>
      </c>
      <c r="J608" s="22" t="s">
        <v>119</v>
      </c>
      <c r="K608" s="32" t="s">
        <v>153</v>
      </c>
      <c r="L608" s="32" t="s">
        <v>2069</v>
      </c>
      <c r="M608" s="32" t="s">
        <v>2070</v>
      </c>
      <c r="N608" s="24">
        <v>852.68</v>
      </c>
      <c r="O608" s="24">
        <v>852.68</v>
      </c>
      <c r="P608" s="32" t="s">
        <v>125</v>
      </c>
      <c r="Q608" s="43" t="s">
        <v>126</v>
      </c>
      <c r="R608" s="43" t="s">
        <v>78</v>
      </c>
      <c r="S608" s="47">
        <v>1</v>
      </c>
    </row>
    <row r="609" spans="1:19" ht="12.75">
      <c r="A609" s="22" t="s">
        <v>60</v>
      </c>
      <c r="B609" s="22" t="s">
        <v>2071</v>
      </c>
      <c r="C609" s="22" t="s">
        <v>63</v>
      </c>
      <c r="D609" s="22" t="s">
        <v>61</v>
      </c>
      <c r="E609" s="22" t="s">
        <v>2072</v>
      </c>
      <c r="F609" s="31">
        <v>42906.510324074072</v>
      </c>
      <c r="G609" s="31">
        <v>42916</v>
      </c>
      <c r="H609" s="31">
        <v>43281</v>
      </c>
      <c r="I609" s="31">
        <v>42936.504791666666</v>
      </c>
      <c r="J609" s="22" t="s">
        <v>73</v>
      </c>
      <c r="K609" s="32" t="s">
        <v>74</v>
      </c>
      <c r="L609" s="32" t="s">
        <v>2073</v>
      </c>
      <c r="N609" s="24">
        <v>0</v>
      </c>
      <c r="O609" s="24">
        <v>0</v>
      </c>
      <c r="P609" s="32" t="s">
        <v>104</v>
      </c>
      <c r="Q609" s="43" t="s">
        <v>105</v>
      </c>
      <c r="R609" s="43" t="s">
        <v>78</v>
      </c>
      <c r="S609" s="47">
        <v>5</v>
      </c>
    </row>
    <row r="610" spans="1:19" ht="12.75">
      <c r="A610" s="22" t="s">
        <v>60</v>
      </c>
      <c r="B610" s="22" t="s">
        <v>194</v>
      </c>
      <c r="C610" s="22" t="s">
        <v>63</v>
      </c>
      <c r="D610" s="22" t="s">
        <v>61</v>
      </c>
      <c r="E610" s="22" t="s">
        <v>2074</v>
      </c>
      <c r="F610" s="31">
        <v>42912.923009259255</v>
      </c>
      <c r="G610" s="31">
        <v>42917</v>
      </c>
      <c r="H610" s="31">
        <v>43282</v>
      </c>
      <c r="I610" s="31">
        <v>42942.919722222221</v>
      </c>
      <c r="J610" s="22" t="s">
        <v>73</v>
      </c>
      <c r="K610" s="32" t="s">
        <v>171</v>
      </c>
      <c r="N610" s="24">
        <v>151.09</v>
      </c>
      <c r="O610" s="24">
        <v>0</v>
      </c>
      <c r="P610" s="32" t="s">
        <v>1881</v>
      </c>
      <c r="Q610" s="43" t="s">
        <v>1882</v>
      </c>
      <c r="R610" s="43" t="s">
        <v>78</v>
      </c>
      <c r="S610" s="47">
        <v>6</v>
      </c>
    </row>
    <row r="611" spans="1:19" ht="12.75">
      <c r="A611" s="22" t="s">
        <v>60</v>
      </c>
      <c r="B611" s="22" t="s">
        <v>203</v>
      </c>
      <c r="C611" s="22" t="s">
        <v>63</v>
      </c>
      <c r="D611" s="22" t="s">
        <v>61</v>
      </c>
      <c r="E611" s="22" t="s">
        <v>2075</v>
      </c>
      <c r="F611" s="31">
        <v>42901.385798611111</v>
      </c>
      <c r="G611" s="31">
        <v>42901</v>
      </c>
      <c r="H611" s="31">
        <v>43266</v>
      </c>
      <c r="I611" s="31">
        <v>42931.384479166663</v>
      </c>
      <c r="J611" s="22" t="s">
        <v>73</v>
      </c>
      <c r="K611" s="32" t="s">
        <v>94</v>
      </c>
      <c r="L611" s="32" t="s">
        <v>2076</v>
      </c>
      <c r="N611" s="24">
        <v>731.548</v>
      </c>
      <c r="O611" s="24">
        <v>470.365</v>
      </c>
      <c r="P611" s="32" t="s">
        <v>985</v>
      </c>
      <c r="Q611" s="43" t="s">
        <v>986</v>
      </c>
      <c r="R611" s="43" t="s">
        <v>78</v>
      </c>
      <c r="S611" s="47">
        <v>5</v>
      </c>
    </row>
    <row r="612" spans="1:19" ht="12.75">
      <c r="A612" s="22" t="s">
        <v>60</v>
      </c>
      <c r="B612" s="22" t="s">
        <v>203</v>
      </c>
      <c r="C612" s="22" t="s">
        <v>63</v>
      </c>
      <c r="D612" s="22" t="s">
        <v>61</v>
      </c>
      <c r="E612" s="22" t="s">
        <v>2077</v>
      </c>
      <c r="F612" s="31">
        <v>42887.524039351847</v>
      </c>
      <c r="G612" s="31">
        <v>42887</v>
      </c>
      <c r="H612" s="31">
        <v>43252</v>
      </c>
      <c r="I612" s="31">
        <v>42917.506006944444</v>
      </c>
      <c r="J612" s="22" t="s">
        <v>73</v>
      </c>
      <c r="K612" s="32" t="s">
        <v>74</v>
      </c>
      <c r="L612" s="32" t="s">
        <v>2078</v>
      </c>
      <c r="N612" s="24">
        <v>0</v>
      </c>
      <c r="O612" s="24">
        <v>0</v>
      </c>
      <c r="P612" s="32" t="s">
        <v>2079</v>
      </c>
      <c r="Q612" s="43" t="s">
        <v>2080</v>
      </c>
      <c r="R612" s="43" t="s">
        <v>78</v>
      </c>
      <c r="S612" s="47">
        <v>5</v>
      </c>
    </row>
    <row r="613" spans="1:19" ht="12.75">
      <c r="A613" s="22" t="s">
        <v>60</v>
      </c>
      <c r="B613" s="22" t="s">
        <v>194</v>
      </c>
      <c r="C613" s="22" t="s">
        <v>63</v>
      </c>
      <c r="D613" s="22" t="s">
        <v>61</v>
      </c>
      <c r="E613" s="22" t="s">
        <v>2081</v>
      </c>
      <c r="F613" s="31">
        <v>42905.449328703704</v>
      </c>
      <c r="G613" s="31">
        <v>42905</v>
      </c>
      <c r="H613" s="31">
        <v>43270</v>
      </c>
      <c r="I613" s="31">
        <v>42935.448101851849</v>
      </c>
      <c r="J613" s="22" t="s">
        <v>73</v>
      </c>
      <c r="K613" s="32" t="s">
        <v>94</v>
      </c>
      <c r="L613" s="32" t="s">
        <v>2082</v>
      </c>
      <c r="N613" s="24">
        <v>480.44</v>
      </c>
      <c r="O613" s="24">
        <v>489.74</v>
      </c>
      <c r="P613" s="32" t="s">
        <v>1327</v>
      </c>
      <c r="Q613" s="43" t="s">
        <v>1328</v>
      </c>
      <c r="R613" s="43" t="s">
        <v>78</v>
      </c>
      <c r="S613" s="47">
        <v>6</v>
      </c>
    </row>
    <row r="614" spans="1:19" ht="12.75">
      <c r="A614" s="22" t="s">
        <v>60</v>
      </c>
      <c r="B614" s="22" t="s">
        <v>310</v>
      </c>
      <c r="C614" s="22" t="s">
        <v>63</v>
      </c>
      <c r="D614" s="22" t="s">
        <v>61</v>
      </c>
      <c r="E614" s="22" t="s">
        <v>2083</v>
      </c>
      <c r="F614" s="31">
        <v>42915.644479166665</v>
      </c>
      <c r="G614" s="31">
        <v>42919</v>
      </c>
      <c r="H614" s="31">
        <v>43284</v>
      </c>
      <c r="I614" s="31">
        <v>42945</v>
      </c>
      <c r="J614" s="22" t="s">
        <v>73</v>
      </c>
      <c r="K614" s="32" t="s">
        <v>74</v>
      </c>
      <c r="L614" s="32" t="s">
        <v>2084</v>
      </c>
      <c r="N614" s="24">
        <v>0</v>
      </c>
      <c r="O614" s="24">
        <v>0</v>
      </c>
      <c r="P614" s="32" t="s">
        <v>2085</v>
      </c>
      <c r="Q614" s="43" t="s">
        <v>2086</v>
      </c>
      <c r="R614" s="43" t="s">
        <v>693</v>
      </c>
      <c r="S614" s="47">
        <v>6</v>
      </c>
    </row>
    <row r="615" spans="1:19" ht="12.75">
      <c r="A615" s="22" t="s">
        <v>60</v>
      </c>
      <c r="B615" s="22" t="s">
        <v>645</v>
      </c>
      <c r="C615" s="22" t="s">
        <v>63</v>
      </c>
      <c r="D615" s="22" t="s">
        <v>61</v>
      </c>
      <c r="E615" s="22" t="s">
        <v>2087</v>
      </c>
      <c r="F615" s="31">
        <v>42915.500497685185</v>
      </c>
      <c r="G615" s="31">
        <v>42916</v>
      </c>
      <c r="H615" s="31">
        <v>43281</v>
      </c>
      <c r="I615" s="31">
        <v>42945.49795138889</v>
      </c>
      <c r="J615" s="22" t="s">
        <v>73</v>
      </c>
      <c r="K615" s="32" t="s">
        <v>94</v>
      </c>
      <c r="L615" s="32" t="s">
        <v>2088</v>
      </c>
      <c r="N615" s="24">
        <v>2021.4632999999999</v>
      </c>
      <c r="O615" s="24">
        <v>2714.1950000000002</v>
      </c>
      <c r="P615" s="32" t="s">
        <v>1190</v>
      </c>
      <c r="Q615" s="43" t="s">
        <v>1191</v>
      </c>
      <c r="R615" s="43" t="s">
        <v>78</v>
      </c>
      <c r="S615" s="47">
        <v>5</v>
      </c>
    </row>
    <row r="616" spans="1:19" ht="12.75">
      <c r="A616" s="22" t="s">
        <v>60</v>
      </c>
      <c r="B616" s="22" t="s">
        <v>310</v>
      </c>
      <c r="C616" s="22" t="s">
        <v>63</v>
      </c>
      <c r="D616" s="22" t="s">
        <v>61</v>
      </c>
      <c r="E616" s="22" t="s">
        <v>2089</v>
      </c>
      <c r="F616" s="31">
        <v>42892.566817129627</v>
      </c>
      <c r="G616" s="31">
        <v>42907</v>
      </c>
      <c r="H616" s="31">
        <v>43272</v>
      </c>
      <c r="I616" s="31">
        <v>42922</v>
      </c>
      <c r="J616" s="22" t="s">
        <v>73</v>
      </c>
      <c r="K616" s="32" t="s">
        <v>89</v>
      </c>
      <c r="L616" s="32" t="s">
        <v>2090</v>
      </c>
      <c r="N616" s="24">
        <v>327.4633</v>
      </c>
      <c r="O616" s="24">
        <v>356.86</v>
      </c>
      <c r="P616" s="32" t="s">
        <v>2091</v>
      </c>
      <c r="Q616" s="43" t="s">
        <v>2092</v>
      </c>
      <c r="R616" s="43" t="s">
        <v>78</v>
      </c>
      <c r="S616" s="47">
        <v>5</v>
      </c>
    </row>
    <row r="617" spans="1:19" ht="12.75">
      <c r="A617" s="22" t="s">
        <v>60</v>
      </c>
      <c r="B617" s="22" t="s">
        <v>232</v>
      </c>
      <c r="C617" s="22" t="s">
        <v>63</v>
      </c>
      <c r="D617" s="22" t="s">
        <v>61</v>
      </c>
      <c r="E617" s="22" t="s">
        <v>2093</v>
      </c>
      <c r="F617" s="31">
        <v>42890.542222222219</v>
      </c>
      <c r="G617" s="31">
        <v>42890</v>
      </c>
      <c r="H617" s="31">
        <v>43255</v>
      </c>
      <c r="I617" s="31">
        <v>42920</v>
      </c>
      <c r="J617" s="22" t="s">
        <v>73</v>
      </c>
      <c r="K617" s="32" t="s">
        <v>94</v>
      </c>
      <c r="L617" s="32" t="s">
        <v>2094</v>
      </c>
      <c r="N617" s="24">
        <v>928.43200000000002</v>
      </c>
      <c r="O617" s="24">
        <v>537.69000000000005</v>
      </c>
      <c r="P617" s="32" t="s">
        <v>739</v>
      </c>
      <c r="Q617" s="43" t="s">
        <v>740</v>
      </c>
      <c r="R617" s="43" t="s">
        <v>78</v>
      </c>
      <c r="S617" s="47">
        <v>6</v>
      </c>
    </row>
    <row r="618" spans="1:19" ht="12.75">
      <c r="A618" s="22" t="s">
        <v>60</v>
      </c>
      <c r="B618" s="22" t="s">
        <v>203</v>
      </c>
      <c r="C618" s="22" t="s">
        <v>63</v>
      </c>
      <c r="D618" s="22" t="s">
        <v>61</v>
      </c>
      <c r="E618" s="22" t="s">
        <v>2095</v>
      </c>
      <c r="F618" s="31">
        <v>42888.673657407402</v>
      </c>
      <c r="G618" s="31">
        <v>42888</v>
      </c>
      <c r="H618" s="31">
        <v>43253</v>
      </c>
      <c r="I618" s="31">
        <v>42918.672939814816</v>
      </c>
      <c r="J618" s="22" t="s">
        <v>73</v>
      </c>
      <c r="K618" s="32" t="s">
        <v>94</v>
      </c>
      <c r="L618" s="32" t="s">
        <v>2096</v>
      </c>
      <c r="N618" s="24">
        <v>938.14599999999996</v>
      </c>
      <c r="O618" s="24">
        <v>571.13329999999996</v>
      </c>
      <c r="P618" s="32" t="s">
        <v>2097</v>
      </c>
      <c r="Q618" s="43" t="s">
        <v>2098</v>
      </c>
      <c r="R618" s="43" t="s">
        <v>78</v>
      </c>
      <c r="S618" s="47">
        <v>5</v>
      </c>
    </row>
    <row r="619" spans="1:19" ht="12.75">
      <c r="A619" s="22" t="s">
        <v>60</v>
      </c>
      <c r="B619" s="22" t="s">
        <v>203</v>
      </c>
      <c r="C619" s="22" t="s">
        <v>63</v>
      </c>
      <c r="D619" s="22" t="s">
        <v>61</v>
      </c>
      <c r="E619" s="22" t="s">
        <v>2099</v>
      </c>
      <c r="F619" s="31">
        <v>42888.03502314815</v>
      </c>
      <c r="G619" s="31">
        <v>42937</v>
      </c>
      <c r="H619" s="31">
        <v>43302</v>
      </c>
      <c r="I619" s="31">
        <v>42948.03502314815</v>
      </c>
      <c r="J619" s="22" t="s">
        <v>73</v>
      </c>
      <c r="K619" s="32" t="s">
        <v>89</v>
      </c>
      <c r="L619" s="32" t="s">
        <v>2100</v>
      </c>
      <c r="N619" s="24">
        <v>640.92499999999995</v>
      </c>
      <c r="O619" s="24">
        <v>779.03</v>
      </c>
      <c r="P619" s="32" t="s">
        <v>2101</v>
      </c>
      <c r="Q619" s="43" t="s">
        <v>2102</v>
      </c>
      <c r="R619" s="43" t="s">
        <v>78</v>
      </c>
      <c r="S619" s="47">
        <v>6</v>
      </c>
    </row>
    <row r="620" spans="1:19" ht="12.75">
      <c r="A620" s="22" t="s">
        <v>60</v>
      </c>
      <c r="B620" s="22" t="s">
        <v>2103</v>
      </c>
      <c r="C620" s="22" t="s">
        <v>63</v>
      </c>
      <c r="D620" s="22" t="s">
        <v>61</v>
      </c>
      <c r="E620" s="22" t="s">
        <v>2104</v>
      </c>
      <c r="F620" s="31">
        <v>42902.438333333332</v>
      </c>
      <c r="G620" s="31">
        <v>42916</v>
      </c>
      <c r="H620" s="31">
        <v>43281</v>
      </c>
      <c r="I620" s="31">
        <v>42932</v>
      </c>
      <c r="J620" s="22" t="s">
        <v>73</v>
      </c>
      <c r="K620" s="32" t="s">
        <v>74</v>
      </c>
      <c r="L620" s="32" t="s">
        <v>2105</v>
      </c>
      <c r="N620" s="24">
        <v>0</v>
      </c>
      <c r="O620" s="24">
        <v>0</v>
      </c>
      <c r="P620" s="32" t="s">
        <v>1109</v>
      </c>
      <c r="Q620" s="43" t="s">
        <v>1110</v>
      </c>
      <c r="R620" s="43" t="s">
        <v>78</v>
      </c>
      <c r="S620" s="47">
        <v>6</v>
      </c>
    </row>
    <row r="621" spans="1:19" ht="12.75">
      <c r="A621" s="22" t="s">
        <v>60</v>
      </c>
      <c r="B621" s="22" t="s">
        <v>203</v>
      </c>
      <c r="C621" s="22" t="s">
        <v>63</v>
      </c>
      <c r="D621" s="22" t="s">
        <v>61</v>
      </c>
      <c r="E621" s="22" t="s">
        <v>2106</v>
      </c>
      <c r="F621" s="31">
        <v>42892.659155092588</v>
      </c>
      <c r="G621" s="31">
        <v>42892</v>
      </c>
      <c r="H621" s="31">
        <v>43257</v>
      </c>
      <c r="I621" s="31">
        <v>42922.655219907407</v>
      </c>
      <c r="J621" s="22" t="s">
        <v>73</v>
      </c>
      <c r="K621" s="32" t="s">
        <v>94</v>
      </c>
      <c r="L621" s="32" t="s">
        <v>2107</v>
      </c>
      <c r="N621" s="24">
        <v>619.33500000000004</v>
      </c>
      <c r="O621" s="24">
        <v>498.1825</v>
      </c>
      <c r="P621" s="32" t="s">
        <v>2108</v>
      </c>
      <c r="Q621" s="43" t="s">
        <v>2109</v>
      </c>
      <c r="R621" s="43" t="s">
        <v>78</v>
      </c>
      <c r="S621" s="47">
        <v>5</v>
      </c>
    </row>
    <row r="622" spans="1:19" ht="12.75">
      <c r="A622" s="22" t="s">
        <v>60</v>
      </c>
      <c r="B622" s="22" t="s">
        <v>187</v>
      </c>
      <c r="C622" s="22" t="s">
        <v>63</v>
      </c>
      <c r="D622" s="22" t="s">
        <v>61</v>
      </c>
      <c r="E622" s="22" t="s">
        <v>2110</v>
      </c>
      <c r="F622" s="31">
        <v>42887.775451388887</v>
      </c>
      <c r="G622" s="31">
        <v>42887</v>
      </c>
      <c r="H622" s="31">
        <v>43252</v>
      </c>
      <c r="I622" s="31">
        <v>42917</v>
      </c>
      <c r="J622" s="22" t="s">
        <v>73</v>
      </c>
      <c r="K622" s="32" t="s">
        <v>153</v>
      </c>
      <c r="L622" s="32" t="s">
        <v>2111</v>
      </c>
      <c r="M622" s="32" t="s">
        <v>720</v>
      </c>
      <c r="N622" s="24">
        <v>2416.3233</v>
      </c>
      <c r="O622" s="24">
        <v>1852.345</v>
      </c>
      <c r="P622" s="32" t="s">
        <v>177</v>
      </c>
      <c r="Q622" s="43" t="s">
        <v>178</v>
      </c>
      <c r="R622" s="43" t="s">
        <v>78</v>
      </c>
      <c r="S622" s="47">
        <v>4</v>
      </c>
    </row>
    <row r="623" spans="1:19" ht="12.75">
      <c r="A623" s="22" t="s">
        <v>60</v>
      </c>
      <c r="B623" s="22" t="s">
        <v>203</v>
      </c>
      <c r="C623" s="22" t="s">
        <v>63</v>
      </c>
      <c r="D623" s="22" t="s">
        <v>61</v>
      </c>
      <c r="E623" s="22" t="s">
        <v>2112</v>
      </c>
      <c r="F623" s="31">
        <v>42899.695393518516</v>
      </c>
      <c r="G623" s="31">
        <v>42917</v>
      </c>
      <c r="H623" s="31">
        <v>43282</v>
      </c>
      <c r="I623" s="31">
        <v>42929.686469907407</v>
      </c>
      <c r="J623" s="22" t="s">
        <v>73</v>
      </c>
      <c r="K623" s="32" t="s">
        <v>89</v>
      </c>
      <c r="L623" s="32" t="s">
        <v>2113</v>
      </c>
      <c r="N623" s="24">
        <v>0</v>
      </c>
      <c r="O623" s="24">
        <v>0</v>
      </c>
      <c r="P623" s="32" t="s">
        <v>125</v>
      </c>
      <c r="Q623" s="43" t="s">
        <v>126</v>
      </c>
      <c r="R623" s="43" t="s">
        <v>78</v>
      </c>
      <c r="S623" s="47">
        <v>4</v>
      </c>
    </row>
    <row r="624" spans="1:19" ht="12.75">
      <c r="A624" s="22" t="s">
        <v>60</v>
      </c>
      <c r="B624" s="22" t="s">
        <v>1227</v>
      </c>
      <c r="C624" s="22" t="s">
        <v>63</v>
      </c>
      <c r="D624" s="22" t="s">
        <v>61</v>
      </c>
      <c r="E624" s="22" t="s">
        <v>2114</v>
      </c>
      <c r="F624" s="31">
        <v>42902.420497685183</v>
      </c>
      <c r="G624" s="31">
        <v>42913</v>
      </c>
      <c r="H624" s="31">
        <v>43278</v>
      </c>
      <c r="I624" s="31">
        <v>42932</v>
      </c>
      <c r="J624" s="22" t="s">
        <v>73</v>
      </c>
      <c r="K624" s="32" t="s">
        <v>74</v>
      </c>
      <c r="L624" s="32" t="s">
        <v>2115</v>
      </c>
      <c r="N624" s="24">
        <v>442.60</v>
      </c>
      <c r="O624" s="24">
        <v>0</v>
      </c>
      <c r="P624" s="32" t="s">
        <v>242</v>
      </c>
      <c r="Q624" s="43" t="s">
        <v>243</v>
      </c>
      <c r="R624" s="43" t="s">
        <v>78</v>
      </c>
      <c r="S624" s="47">
        <v>5</v>
      </c>
    </row>
    <row r="625" spans="1:19" ht="12.75">
      <c r="A625" s="22" t="s">
        <v>60</v>
      </c>
      <c r="B625" s="22" t="s">
        <v>203</v>
      </c>
      <c r="C625" s="22" t="s">
        <v>63</v>
      </c>
      <c r="D625" s="22" t="s">
        <v>61</v>
      </c>
      <c r="E625" s="22" t="s">
        <v>2116</v>
      </c>
      <c r="F625" s="31">
        <v>42907.44636574074</v>
      </c>
      <c r="G625" s="31">
        <v>42907</v>
      </c>
      <c r="H625" s="31">
        <v>43272</v>
      </c>
      <c r="I625" s="31">
        <v>42937.443368055552</v>
      </c>
      <c r="J625" s="22" t="s">
        <v>73</v>
      </c>
      <c r="K625" s="32" t="s">
        <v>94</v>
      </c>
      <c r="L625" s="32" t="s">
        <v>2117</v>
      </c>
      <c r="N625" s="24">
        <v>3151.8132999999998</v>
      </c>
      <c r="O625" s="24">
        <v>3708.7550000000001</v>
      </c>
      <c r="P625" s="32" t="s">
        <v>351</v>
      </c>
      <c r="Q625" s="43" t="s">
        <v>352</v>
      </c>
      <c r="R625" s="43" t="s">
        <v>78</v>
      </c>
      <c r="S625" s="47">
        <v>5</v>
      </c>
    </row>
    <row r="626" spans="1:19" ht="12.75">
      <c r="A626" s="22" t="s">
        <v>60</v>
      </c>
      <c r="B626" s="22" t="s">
        <v>661</v>
      </c>
      <c r="C626" s="22" t="s">
        <v>63</v>
      </c>
      <c r="D626" s="22" t="s">
        <v>61</v>
      </c>
      <c r="E626" s="22" t="s">
        <v>2118</v>
      </c>
      <c r="F626" s="31">
        <v>42891.621145833335</v>
      </c>
      <c r="G626" s="31">
        <v>42916</v>
      </c>
      <c r="H626" s="31">
        <v>43281</v>
      </c>
      <c r="I626" s="31">
        <v>42921</v>
      </c>
      <c r="J626" s="22" t="s">
        <v>73</v>
      </c>
      <c r="K626" s="32" t="s">
        <v>89</v>
      </c>
      <c r="L626" s="32" t="s">
        <v>2119</v>
      </c>
      <c r="N626" s="24">
        <v>3245.5187999999998</v>
      </c>
      <c r="O626" s="24">
        <v>2129.59</v>
      </c>
      <c r="P626" s="32" t="s">
        <v>133</v>
      </c>
      <c r="Q626" s="43" t="s">
        <v>134</v>
      </c>
      <c r="R626" s="43" t="s">
        <v>78</v>
      </c>
      <c r="S626" s="47">
        <v>4</v>
      </c>
    </row>
    <row r="627" spans="1:19" ht="12.75">
      <c r="A627" s="22" t="s">
        <v>60</v>
      </c>
      <c r="B627" s="22" t="s">
        <v>310</v>
      </c>
      <c r="C627" s="22" t="s">
        <v>63</v>
      </c>
      <c r="D627" s="22" t="s">
        <v>61</v>
      </c>
      <c r="E627" s="22" t="s">
        <v>2120</v>
      </c>
      <c r="F627" s="31">
        <v>42907.404074074075</v>
      </c>
      <c r="G627" s="31">
        <v>42879</v>
      </c>
      <c r="H627" s="31">
        <v>43244</v>
      </c>
      <c r="I627" s="31">
        <v>42937</v>
      </c>
      <c r="J627" s="22" t="s">
        <v>152</v>
      </c>
      <c r="K627" s="32" t="s">
        <v>153</v>
      </c>
      <c r="L627" s="32" t="s">
        <v>2121</v>
      </c>
      <c r="M627" s="32" t="s">
        <v>2122</v>
      </c>
      <c r="N627" s="24">
        <v>0</v>
      </c>
      <c r="O627" s="24">
        <v>0</v>
      </c>
      <c r="P627" s="32" t="s">
        <v>453</v>
      </c>
      <c r="Q627" s="43" t="s">
        <v>454</v>
      </c>
      <c r="R627" s="43" t="s">
        <v>193</v>
      </c>
      <c r="S627" s="47">
        <v>1</v>
      </c>
    </row>
    <row r="628" spans="1:19" ht="12.75">
      <c r="A628" s="22" t="s">
        <v>60</v>
      </c>
      <c r="B628" s="22" t="s">
        <v>194</v>
      </c>
      <c r="C628" s="22" t="s">
        <v>63</v>
      </c>
      <c r="D628" s="22" t="s">
        <v>61</v>
      </c>
      <c r="E628" s="22" t="s">
        <v>2123</v>
      </c>
      <c r="F628" s="31">
        <v>42909.60601851852</v>
      </c>
      <c r="G628" s="31">
        <v>42917</v>
      </c>
      <c r="H628" s="31">
        <v>43282</v>
      </c>
      <c r="I628" s="31">
        <v>42939.590636574074</v>
      </c>
      <c r="J628" s="22" t="s">
        <v>73</v>
      </c>
      <c r="K628" s="32" t="s">
        <v>74</v>
      </c>
      <c r="L628" s="32" t="s">
        <v>2124</v>
      </c>
      <c r="N628" s="24">
        <v>0</v>
      </c>
      <c r="O628" s="24">
        <v>0</v>
      </c>
      <c r="P628" s="32" t="s">
        <v>2125</v>
      </c>
      <c r="Q628" s="43" t="s">
        <v>2126</v>
      </c>
      <c r="R628" s="43" t="s">
        <v>78</v>
      </c>
      <c r="S628" s="47">
        <v>5</v>
      </c>
    </row>
    <row r="629" spans="1:19" ht="12.75">
      <c r="A629" s="22" t="s">
        <v>60</v>
      </c>
      <c r="B629" s="22" t="s">
        <v>248</v>
      </c>
      <c r="C629" s="22" t="s">
        <v>63</v>
      </c>
      <c r="D629" s="22" t="s">
        <v>61</v>
      </c>
      <c r="E629" s="22" t="s">
        <v>2127</v>
      </c>
      <c r="F629" s="31">
        <v>42907.558530092589</v>
      </c>
      <c r="G629" s="31">
        <v>42916</v>
      </c>
      <c r="H629" s="31">
        <v>43255</v>
      </c>
      <c r="I629" s="31">
        <v>42937.558078703703</v>
      </c>
      <c r="J629" s="22" t="s">
        <v>73</v>
      </c>
      <c r="K629" s="32" t="s">
        <v>74</v>
      </c>
      <c r="L629" s="32" t="s">
        <v>2128</v>
      </c>
      <c r="N629" s="24">
        <v>1862.96</v>
      </c>
      <c r="O629" s="24">
        <v>0</v>
      </c>
      <c r="P629" s="32" t="s">
        <v>923</v>
      </c>
      <c r="Q629" s="43" t="s">
        <v>924</v>
      </c>
      <c r="R629" s="43" t="s">
        <v>78</v>
      </c>
      <c r="S629" s="47">
        <v>6</v>
      </c>
    </row>
    <row r="630" spans="1:19" ht="12.75">
      <c r="A630" s="22" t="s">
        <v>60</v>
      </c>
      <c r="B630" s="22" t="s">
        <v>203</v>
      </c>
      <c r="C630" s="22" t="s">
        <v>63</v>
      </c>
      <c r="D630" s="22" t="s">
        <v>61</v>
      </c>
      <c r="E630" s="22" t="s">
        <v>2129</v>
      </c>
      <c r="F630" s="31">
        <v>42912.601365740738</v>
      </c>
      <c r="G630" s="31">
        <v>42912</v>
      </c>
      <c r="H630" s="31">
        <v>43277</v>
      </c>
      <c r="I630" s="31">
        <v>42942.599062499998</v>
      </c>
      <c r="J630" s="22" t="s">
        <v>73</v>
      </c>
      <c r="K630" s="32" t="s">
        <v>89</v>
      </c>
      <c r="L630" s="32" t="s">
        <v>2130</v>
      </c>
      <c r="N630" s="24">
        <v>306.125</v>
      </c>
      <c r="O630" s="24">
        <v>0</v>
      </c>
      <c r="P630" s="32" t="s">
        <v>1791</v>
      </c>
      <c r="Q630" s="43" t="s">
        <v>1792</v>
      </c>
      <c r="R630" s="43" t="s">
        <v>78</v>
      </c>
      <c r="S630" s="47">
        <v>5</v>
      </c>
    </row>
    <row r="631" spans="1:19" ht="12.75">
      <c r="A631" s="22" t="s">
        <v>60</v>
      </c>
      <c r="B631" s="22" t="s">
        <v>208</v>
      </c>
      <c r="C631" s="22" t="s">
        <v>63</v>
      </c>
      <c r="D631" s="22" t="s">
        <v>61</v>
      </c>
      <c r="E631" s="22" t="s">
        <v>2131</v>
      </c>
      <c r="F631" s="31">
        <v>42891.494212962964</v>
      </c>
      <c r="G631" s="31">
        <v>42891</v>
      </c>
      <c r="H631" s="31">
        <v>43256</v>
      </c>
      <c r="I631" s="31">
        <v>42921</v>
      </c>
      <c r="J631" s="22" t="s">
        <v>73</v>
      </c>
      <c r="K631" s="32" t="s">
        <v>74</v>
      </c>
      <c r="L631" s="32" t="s">
        <v>2132</v>
      </c>
      <c r="N631" s="24">
        <v>0</v>
      </c>
      <c r="O631" s="24">
        <v>0</v>
      </c>
      <c r="P631" s="32" t="s">
        <v>2133</v>
      </c>
      <c r="Q631" s="43" t="s">
        <v>2134</v>
      </c>
      <c r="R631" s="43" t="s">
        <v>78</v>
      </c>
      <c r="S631" s="47">
        <v>5</v>
      </c>
    </row>
    <row r="632" spans="1:19" ht="12.75">
      <c r="A632" s="22" t="s">
        <v>60</v>
      </c>
      <c r="B632" s="22" t="s">
        <v>2135</v>
      </c>
      <c r="C632" s="22" t="s">
        <v>63</v>
      </c>
      <c r="D632" s="22" t="s">
        <v>61</v>
      </c>
      <c r="E632" s="22" t="s">
        <v>2136</v>
      </c>
      <c r="F632" s="31">
        <v>42899.591504629629</v>
      </c>
      <c r="G632" s="31">
        <v>42875</v>
      </c>
      <c r="H632" s="31">
        <v>43240</v>
      </c>
      <c r="I632" s="31">
        <v>42929.590717592589</v>
      </c>
      <c r="J632" s="22" t="s">
        <v>357</v>
      </c>
      <c r="K632" s="32" t="s">
        <v>153</v>
      </c>
      <c r="L632" s="32" t="s">
        <v>2137</v>
      </c>
      <c r="M632" s="32" t="s">
        <v>2138</v>
      </c>
      <c r="N632" s="24">
        <v>-343.56</v>
      </c>
      <c r="O632" s="24">
        <v>-343.56</v>
      </c>
      <c r="P632" s="32" t="s">
        <v>539</v>
      </c>
      <c r="Q632" s="43" t="s">
        <v>540</v>
      </c>
      <c r="R632" s="43" t="s">
        <v>78</v>
      </c>
      <c r="S632" s="47">
        <v>1</v>
      </c>
    </row>
    <row r="633" spans="1:19" ht="12.75">
      <c r="A633" s="22" t="s">
        <v>60</v>
      </c>
      <c r="B633" s="22" t="s">
        <v>2012</v>
      </c>
      <c r="C633" s="22" t="s">
        <v>63</v>
      </c>
      <c r="D633" s="22" t="s">
        <v>61</v>
      </c>
      <c r="E633" s="22" t="s">
        <v>2139</v>
      </c>
      <c r="F633" s="31">
        <v>42888.440821759257</v>
      </c>
      <c r="G633" s="31">
        <v>42917</v>
      </c>
      <c r="H633" s="31">
        <v>43282</v>
      </c>
      <c r="I633" s="31">
        <v>42918.439282407402</v>
      </c>
      <c r="J633" s="22" t="s">
        <v>73</v>
      </c>
      <c r="K633" s="32" t="s">
        <v>74</v>
      </c>
      <c r="L633" s="32" t="s">
        <v>2140</v>
      </c>
      <c r="N633" s="24">
        <v>413.3325</v>
      </c>
      <c r="O633" s="24">
        <v>0</v>
      </c>
      <c r="P633" s="32" t="s">
        <v>1881</v>
      </c>
      <c r="Q633" s="43" t="s">
        <v>1882</v>
      </c>
      <c r="R633" s="43" t="s">
        <v>78</v>
      </c>
      <c r="S633" s="47">
        <v>5</v>
      </c>
    </row>
    <row r="634" spans="1:19" ht="12.75">
      <c r="A634" s="22" t="s">
        <v>60</v>
      </c>
      <c r="B634" s="22" t="s">
        <v>203</v>
      </c>
      <c r="C634" s="22" t="s">
        <v>63</v>
      </c>
      <c r="D634" s="22" t="s">
        <v>61</v>
      </c>
      <c r="E634" s="22" t="s">
        <v>2141</v>
      </c>
      <c r="F634" s="31">
        <v>42906.377071759256</v>
      </c>
      <c r="G634" s="31">
        <v>42906</v>
      </c>
      <c r="H634" s="31">
        <v>43271</v>
      </c>
      <c r="I634" s="31">
        <v>42936.375578703701</v>
      </c>
      <c r="J634" s="22" t="s">
        <v>73</v>
      </c>
      <c r="K634" s="32" t="s">
        <v>94</v>
      </c>
      <c r="L634" s="32" t="s">
        <v>2142</v>
      </c>
      <c r="N634" s="24">
        <v>382.15140000000002</v>
      </c>
      <c r="O634" s="24">
        <v>287.61660000000001</v>
      </c>
      <c r="P634" s="32" t="s">
        <v>1164</v>
      </c>
      <c r="Q634" s="43" t="s">
        <v>1165</v>
      </c>
      <c r="R634" s="43" t="s">
        <v>78</v>
      </c>
      <c r="S634" s="47">
        <v>5</v>
      </c>
    </row>
    <row r="635" spans="1:19" ht="12.75">
      <c r="A635" s="22" t="s">
        <v>60</v>
      </c>
      <c r="B635" s="22" t="s">
        <v>745</v>
      </c>
      <c r="C635" s="22" t="s">
        <v>63</v>
      </c>
      <c r="D635" s="22" t="s">
        <v>61</v>
      </c>
      <c r="E635" s="22" t="s">
        <v>2143</v>
      </c>
      <c r="F635" s="31">
        <v>42914.695729166662</v>
      </c>
      <c r="G635" s="31">
        <v>42918</v>
      </c>
      <c r="H635" s="31">
        <v>43283</v>
      </c>
      <c r="I635" s="31">
        <v>42944.688530092593</v>
      </c>
      <c r="J635" s="22" t="s">
        <v>73</v>
      </c>
      <c r="K635" s="32" t="s">
        <v>89</v>
      </c>
      <c r="L635" s="32" t="s">
        <v>2144</v>
      </c>
      <c r="N635" s="24">
        <v>9353.2999999999993</v>
      </c>
      <c r="O635" s="24">
        <v>0</v>
      </c>
      <c r="P635" s="32" t="s">
        <v>2145</v>
      </c>
      <c r="Q635" s="43" t="s">
        <v>2146</v>
      </c>
      <c r="R635" s="43" t="s">
        <v>78</v>
      </c>
      <c r="S635" s="47">
        <v>4</v>
      </c>
    </row>
    <row r="636" spans="1:19" ht="12.75">
      <c r="A636" s="22" t="s">
        <v>60</v>
      </c>
      <c r="B636" s="22" t="s">
        <v>2147</v>
      </c>
      <c r="C636" s="22" t="s">
        <v>63</v>
      </c>
      <c r="D636" s="22" t="s">
        <v>61</v>
      </c>
      <c r="E636" s="22" t="s">
        <v>2148</v>
      </c>
      <c r="F636" s="31">
        <v>42907.461377314816</v>
      </c>
      <c r="G636" s="31">
        <v>42916</v>
      </c>
      <c r="H636" s="31">
        <v>43281</v>
      </c>
      <c r="I636" s="31">
        <v>42937</v>
      </c>
      <c r="J636" s="22" t="s">
        <v>73</v>
      </c>
      <c r="K636" s="32" t="s">
        <v>74</v>
      </c>
      <c r="L636" s="32" t="s">
        <v>2149</v>
      </c>
      <c r="N636" s="24">
        <v>6074.2550000000001</v>
      </c>
      <c r="O636" s="24">
        <v>0</v>
      </c>
      <c r="P636" s="32" t="s">
        <v>125</v>
      </c>
      <c r="Q636" s="43" t="s">
        <v>126</v>
      </c>
      <c r="R636" s="43" t="s">
        <v>78</v>
      </c>
      <c r="S636" s="47">
        <v>4</v>
      </c>
    </row>
    <row r="637" spans="1:19" ht="12.75">
      <c r="A637" s="22" t="s">
        <v>60</v>
      </c>
      <c r="B637" s="22" t="s">
        <v>1075</v>
      </c>
      <c r="C637" s="22" t="s">
        <v>63</v>
      </c>
      <c r="D637" s="22" t="s">
        <v>61</v>
      </c>
      <c r="E637" s="22" t="s">
        <v>2150</v>
      </c>
      <c r="F637" s="31">
        <v>42899.484907407408</v>
      </c>
      <c r="G637" s="31">
        <v>42916</v>
      </c>
      <c r="H637" s="31">
        <v>43281</v>
      </c>
      <c r="I637" s="31">
        <v>42929</v>
      </c>
      <c r="J637" s="22" t="s">
        <v>73</v>
      </c>
      <c r="K637" s="32" t="s">
        <v>74</v>
      </c>
      <c r="L637" s="32" t="s">
        <v>2151</v>
      </c>
      <c r="N637" s="24">
        <v>3648.66</v>
      </c>
      <c r="O637" s="24">
        <v>0</v>
      </c>
      <c r="P637" s="32" t="s">
        <v>2152</v>
      </c>
      <c r="Q637" s="43" t="s">
        <v>2153</v>
      </c>
      <c r="R637" s="43" t="s">
        <v>78</v>
      </c>
      <c r="S637" s="47">
        <v>4</v>
      </c>
    </row>
    <row r="638" spans="1:19" ht="12.75">
      <c r="A638" s="22" t="s">
        <v>60</v>
      </c>
      <c r="B638" s="22" t="s">
        <v>1548</v>
      </c>
      <c r="C638" s="22" t="s">
        <v>63</v>
      </c>
      <c r="D638" s="22" t="s">
        <v>61</v>
      </c>
      <c r="E638" s="22" t="s">
        <v>2154</v>
      </c>
      <c r="F638" s="31">
        <v>42915.77920138889</v>
      </c>
      <c r="G638" s="31">
        <v>42916</v>
      </c>
      <c r="H638" s="31">
        <v>43281</v>
      </c>
      <c r="I638" s="31">
        <v>42945</v>
      </c>
      <c r="J638" s="22" t="s">
        <v>73</v>
      </c>
      <c r="K638" s="32" t="s">
        <v>74</v>
      </c>
      <c r="L638" s="32" t="s">
        <v>2155</v>
      </c>
      <c r="N638" s="24">
        <v>421.3575</v>
      </c>
      <c r="O638" s="24">
        <v>0</v>
      </c>
      <c r="P638" s="32" t="s">
        <v>334</v>
      </c>
      <c r="Q638" s="43" t="s">
        <v>335</v>
      </c>
      <c r="R638" s="43" t="s">
        <v>78</v>
      </c>
      <c r="S638" s="47">
        <v>5</v>
      </c>
    </row>
    <row r="639" spans="1:19" ht="12.75">
      <c r="A639" s="22" t="s">
        <v>60</v>
      </c>
      <c r="B639" s="22" t="s">
        <v>203</v>
      </c>
      <c r="C639" s="22" t="s">
        <v>63</v>
      </c>
      <c r="D639" s="22" t="s">
        <v>61</v>
      </c>
      <c r="E639" s="22" t="s">
        <v>2156</v>
      </c>
      <c r="F639" s="31">
        <v>42899.388310185182</v>
      </c>
      <c r="G639" s="31">
        <v>42899</v>
      </c>
      <c r="H639" s="31">
        <v>43264</v>
      </c>
      <c r="I639" s="31">
        <v>42929.385648148149</v>
      </c>
      <c r="J639" s="22" t="s">
        <v>73</v>
      </c>
      <c r="K639" s="32" t="s">
        <v>74</v>
      </c>
      <c r="L639" s="32" t="s">
        <v>2157</v>
      </c>
      <c r="N639" s="24">
        <v>1170.5233000000001</v>
      </c>
      <c r="O639" s="24">
        <v>0</v>
      </c>
      <c r="P639" s="32" t="s">
        <v>269</v>
      </c>
      <c r="Q639" s="43" t="s">
        <v>270</v>
      </c>
      <c r="R639" s="43" t="s">
        <v>78</v>
      </c>
      <c r="S639" s="47">
        <v>6</v>
      </c>
    </row>
    <row r="640" spans="1:19" ht="12.75">
      <c r="A640" s="22" t="s">
        <v>60</v>
      </c>
      <c r="B640" s="22" t="s">
        <v>203</v>
      </c>
      <c r="C640" s="22" t="s">
        <v>63</v>
      </c>
      <c r="D640" s="22" t="s">
        <v>61</v>
      </c>
      <c r="E640" s="22" t="s">
        <v>2158</v>
      </c>
      <c r="F640" s="31">
        <v>42900.670694444445</v>
      </c>
      <c r="G640" s="31">
        <v>42916</v>
      </c>
      <c r="H640" s="31">
        <v>43281</v>
      </c>
      <c r="I640" s="31">
        <v>42930.665138888886</v>
      </c>
      <c r="J640" s="22" t="s">
        <v>73</v>
      </c>
      <c r="K640" s="32" t="s">
        <v>74</v>
      </c>
      <c r="L640" s="32" t="s">
        <v>2159</v>
      </c>
      <c r="N640" s="24">
        <v>12093.575000000001</v>
      </c>
      <c r="O640" s="24">
        <v>0</v>
      </c>
      <c r="P640" s="32" t="s">
        <v>2160</v>
      </c>
      <c r="Q640" s="43" t="s">
        <v>2161</v>
      </c>
      <c r="R640" s="43" t="s">
        <v>78</v>
      </c>
      <c r="S640" s="47">
        <v>6</v>
      </c>
    </row>
    <row r="641" spans="1:19" ht="12.75">
      <c r="A641" s="22" t="s">
        <v>60</v>
      </c>
      <c r="B641" s="22" t="s">
        <v>559</v>
      </c>
      <c r="C641" s="22" t="s">
        <v>63</v>
      </c>
      <c r="D641" s="22" t="s">
        <v>61</v>
      </c>
      <c r="E641" s="22" t="s">
        <v>2162</v>
      </c>
      <c r="F641" s="31">
        <v>42892.454456018517</v>
      </c>
      <c r="G641" s="31">
        <v>42916</v>
      </c>
      <c r="H641" s="31">
        <v>43281</v>
      </c>
      <c r="I641" s="31">
        <v>42922</v>
      </c>
      <c r="J641" s="22" t="s">
        <v>73</v>
      </c>
      <c r="K641" s="32" t="s">
        <v>171</v>
      </c>
      <c r="L641" s="32" t="s">
        <v>2163</v>
      </c>
      <c r="N641" s="24">
        <v>0</v>
      </c>
      <c r="O641" s="24">
        <v>0</v>
      </c>
      <c r="P641" s="32" t="s">
        <v>125</v>
      </c>
      <c r="Q641" s="43" t="s">
        <v>126</v>
      </c>
      <c r="R641" s="43" t="s">
        <v>78</v>
      </c>
      <c r="S641" s="47">
        <v>4</v>
      </c>
    </row>
    <row r="642" spans="1:19" ht="12.75">
      <c r="A642" s="22" t="s">
        <v>60</v>
      </c>
      <c r="B642" s="22" t="s">
        <v>1686</v>
      </c>
      <c r="C642" s="22" t="s">
        <v>63</v>
      </c>
      <c r="D642" s="22" t="s">
        <v>61</v>
      </c>
      <c r="E642" s="22" t="s">
        <v>2164</v>
      </c>
      <c r="F642" s="31">
        <v>42893.509189814817</v>
      </c>
      <c r="G642" s="31">
        <v>42916</v>
      </c>
      <c r="H642" s="31">
        <v>43281</v>
      </c>
      <c r="I642" s="31">
        <v>42923</v>
      </c>
      <c r="J642" s="22" t="s">
        <v>73</v>
      </c>
      <c r="K642" s="32" t="s">
        <v>74</v>
      </c>
      <c r="L642" s="32" t="s">
        <v>2165</v>
      </c>
      <c r="N642" s="24">
        <v>3349.09</v>
      </c>
      <c r="O642" s="24">
        <v>0</v>
      </c>
      <c r="P642" s="32" t="s">
        <v>453</v>
      </c>
      <c r="Q642" s="43" t="s">
        <v>454</v>
      </c>
      <c r="R642" s="43" t="s">
        <v>78</v>
      </c>
      <c r="S642" s="47">
        <v>4</v>
      </c>
    </row>
    <row r="643" spans="1:19" ht="12.75">
      <c r="A643" s="22" t="s">
        <v>60</v>
      </c>
      <c r="B643" s="22" t="s">
        <v>203</v>
      </c>
      <c r="C643" s="22" t="s">
        <v>63</v>
      </c>
      <c r="D643" s="22" t="s">
        <v>61</v>
      </c>
      <c r="E643" s="22" t="s">
        <v>2166</v>
      </c>
      <c r="F643" s="31">
        <v>42901.262118055551</v>
      </c>
      <c r="G643" s="31">
        <v>42942</v>
      </c>
      <c r="H643" s="31">
        <v>43307</v>
      </c>
      <c r="I643" s="31">
        <v>42961.261643518519</v>
      </c>
      <c r="J643" s="22" t="s">
        <v>119</v>
      </c>
      <c r="K643" s="32" t="s">
        <v>94</v>
      </c>
      <c r="L643" s="32" t="s">
        <v>2167</v>
      </c>
      <c r="N643" s="24">
        <v>2113.5066000000002</v>
      </c>
      <c r="O643" s="24">
        <v>1379.72</v>
      </c>
      <c r="P643" s="32" t="s">
        <v>112</v>
      </c>
      <c r="Q643" s="43" t="s">
        <v>113</v>
      </c>
      <c r="R643" s="43" t="s">
        <v>78</v>
      </c>
      <c r="S643" s="47">
        <v>5</v>
      </c>
    </row>
    <row r="644" spans="1:19" ht="12.75">
      <c r="A644" s="22" t="s">
        <v>60</v>
      </c>
      <c r="B644" s="22" t="s">
        <v>194</v>
      </c>
      <c r="C644" s="22" t="s">
        <v>63</v>
      </c>
      <c r="D644" s="22" t="s">
        <v>61</v>
      </c>
      <c r="E644" s="22" t="s">
        <v>2168</v>
      </c>
      <c r="F644" s="31">
        <v>42900.539305555554</v>
      </c>
      <c r="G644" s="31">
        <v>42929</v>
      </c>
      <c r="H644" s="31">
        <v>43294</v>
      </c>
      <c r="I644" s="31">
        <v>42930.531608796293</v>
      </c>
      <c r="J644" s="22" t="s">
        <v>73</v>
      </c>
      <c r="K644" s="32" t="s">
        <v>89</v>
      </c>
      <c r="L644" s="32" t="s">
        <v>2169</v>
      </c>
      <c r="N644" s="24">
        <v>3812.8175000000001</v>
      </c>
      <c r="O644" s="24">
        <v>3637.3065999999999</v>
      </c>
      <c r="P644" s="32" t="s">
        <v>2170</v>
      </c>
      <c r="Q644" s="43" t="s">
        <v>2171</v>
      </c>
      <c r="R644" s="43" t="s">
        <v>78</v>
      </c>
      <c r="S644" s="47">
        <v>5</v>
      </c>
    </row>
    <row r="645" spans="1:19" ht="12.75">
      <c r="A645" s="22" t="s">
        <v>60</v>
      </c>
      <c r="B645" s="22" t="s">
        <v>203</v>
      </c>
      <c r="C645" s="22" t="s">
        <v>63</v>
      </c>
      <c r="D645" s="22" t="s">
        <v>61</v>
      </c>
      <c r="E645" s="22" t="s">
        <v>2172</v>
      </c>
      <c r="F645" s="31">
        <v>42912.356481481482</v>
      </c>
      <c r="G645" s="31">
        <v>42931</v>
      </c>
      <c r="H645" s="31">
        <v>43296</v>
      </c>
      <c r="I645" s="31">
        <v>42942.343831018516</v>
      </c>
      <c r="J645" s="22" t="s">
        <v>73</v>
      </c>
      <c r="K645" s="32" t="s">
        <v>74</v>
      </c>
      <c r="L645" s="32" t="s">
        <v>2173</v>
      </c>
      <c r="N645" s="24">
        <v>2370.67</v>
      </c>
      <c r="O645" s="24">
        <v>0</v>
      </c>
      <c r="P645" s="32" t="s">
        <v>2174</v>
      </c>
      <c r="Q645" s="43" t="s">
        <v>2175</v>
      </c>
      <c r="R645" s="43" t="s">
        <v>78</v>
      </c>
      <c r="S645" s="47">
        <v>4</v>
      </c>
    </row>
    <row r="646" spans="1:19" ht="12.75">
      <c r="A646" s="22" t="s">
        <v>60</v>
      </c>
      <c r="B646" s="22" t="s">
        <v>203</v>
      </c>
      <c r="C646" s="22" t="s">
        <v>63</v>
      </c>
      <c r="D646" s="22" t="s">
        <v>61</v>
      </c>
      <c r="E646" s="22" t="s">
        <v>2176</v>
      </c>
      <c r="F646" s="31">
        <v>42906.060243055552</v>
      </c>
      <c r="G646" s="31">
        <v>42948</v>
      </c>
      <c r="H646" s="31">
        <v>43313</v>
      </c>
      <c r="I646" s="31">
        <v>42966.060243055552</v>
      </c>
      <c r="J646" s="22" t="s">
        <v>73</v>
      </c>
      <c r="K646" s="32" t="s">
        <v>74</v>
      </c>
      <c r="L646" s="32" t="s">
        <v>2177</v>
      </c>
      <c r="N646" s="24">
        <v>868.195</v>
      </c>
      <c r="O646" s="24">
        <v>0</v>
      </c>
      <c r="P646" s="32" t="s">
        <v>2108</v>
      </c>
      <c r="Q646" s="43" t="s">
        <v>2109</v>
      </c>
      <c r="R646" s="43" t="s">
        <v>78</v>
      </c>
      <c r="S646" s="47">
        <v>5</v>
      </c>
    </row>
    <row r="647" spans="1:19" ht="12.75">
      <c r="A647" s="22" t="s">
        <v>60</v>
      </c>
      <c r="B647" s="22" t="s">
        <v>645</v>
      </c>
      <c r="C647" s="22" t="s">
        <v>63</v>
      </c>
      <c r="D647" s="22" t="s">
        <v>61</v>
      </c>
      <c r="E647" s="22" t="s">
        <v>2178</v>
      </c>
      <c r="F647" s="31">
        <v>42909.579548611109</v>
      </c>
      <c r="G647" s="31">
        <v>42916</v>
      </c>
      <c r="H647" s="31">
        <v>43281</v>
      </c>
      <c r="I647" s="31">
        <v>42939.576168981483</v>
      </c>
      <c r="J647" s="22" t="s">
        <v>73</v>
      </c>
      <c r="K647" s="32" t="s">
        <v>89</v>
      </c>
      <c r="L647" s="32" t="s">
        <v>2179</v>
      </c>
      <c r="N647" s="24">
        <v>4416.5776999999998</v>
      </c>
      <c r="O647" s="24">
        <v>3862.48</v>
      </c>
      <c r="P647" s="32" t="s">
        <v>376</v>
      </c>
      <c r="Q647" s="43" t="s">
        <v>377</v>
      </c>
      <c r="R647" s="43" t="s">
        <v>78</v>
      </c>
      <c r="S647" s="47">
        <v>5</v>
      </c>
    </row>
    <row r="648" spans="1:19" ht="12.75">
      <c r="A648" s="22" t="s">
        <v>60</v>
      </c>
      <c r="B648" s="22" t="s">
        <v>194</v>
      </c>
      <c r="C648" s="22" t="s">
        <v>63</v>
      </c>
      <c r="D648" s="22" t="s">
        <v>61</v>
      </c>
      <c r="E648" s="22" t="s">
        <v>2180</v>
      </c>
      <c r="F648" s="31">
        <v>42892.430138888885</v>
      </c>
      <c r="G648" s="31">
        <v>42892</v>
      </c>
      <c r="H648" s="31">
        <v>43257</v>
      </c>
      <c r="I648" s="31">
        <v>42922.429097222222</v>
      </c>
      <c r="J648" s="22" t="s">
        <v>73</v>
      </c>
      <c r="K648" s="32" t="s">
        <v>94</v>
      </c>
      <c r="L648" s="32" t="s">
        <v>2181</v>
      </c>
      <c r="N648" s="24">
        <v>470.32799999999997</v>
      </c>
      <c r="O648" s="24">
        <v>310.01999999999998</v>
      </c>
      <c r="P648" s="32" t="s">
        <v>539</v>
      </c>
      <c r="Q648" s="43" t="s">
        <v>540</v>
      </c>
      <c r="R648" s="43" t="s">
        <v>78</v>
      </c>
      <c r="S648" s="47">
        <v>5</v>
      </c>
    </row>
    <row r="649" spans="1:19" ht="12.75">
      <c r="A649" s="22" t="s">
        <v>60</v>
      </c>
      <c r="B649" s="22" t="s">
        <v>310</v>
      </c>
      <c r="C649" s="22" t="s">
        <v>63</v>
      </c>
      <c r="D649" s="22" t="s">
        <v>61</v>
      </c>
      <c r="E649" s="22" t="s">
        <v>2182</v>
      </c>
      <c r="F649" s="31">
        <v>42906.362129629626</v>
      </c>
      <c r="G649" s="31">
        <v>42906</v>
      </c>
      <c r="H649" s="31">
        <v>43271</v>
      </c>
      <c r="I649" s="31">
        <v>42936</v>
      </c>
      <c r="J649" s="22" t="s">
        <v>73</v>
      </c>
      <c r="K649" s="32" t="s">
        <v>89</v>
      </c>
      <c r="L649" s="32" t="s">
        <v>2183</v>
      </c>
      <c r="N649" s="24">
        <v>661.28</v>
      </c>
      <c r="O649" s="24">
        <v>797.05</v>
      </c>
      <c r="P649" s="32" t="s">
        <v>867</v>
      </c>
      <c r="Q649" s="43" t="s">
        <v>868</v>
      </c>
      <c r="R649" s="43" t="s">
        <v>78</v>
      </c>
      <c r="S649" s="47">
        <v>5</v>
      </c>
    </row>
    <row r="650" spans="1:19" ht="12.75">
      <c r="A650" s="22" t="s">
        <v>60</v>
      </c>
      <c r="B650" s="22" t="s">
        <v>194</v>
      </c>
      <c r="C650" s="22" t="s">
        <v>63</v>
      </c>
      <c r="D650" s="22" t="s">
        <v>61</v>
      </c>
      <c r="E650" s="22" t="s">
        <v>2184</v>
      </c>
      <c r="F650" s="31">
        <v>42888.510729166665</v>
      </c>
      <c r="G650" s="31">
        <v>42888</v>
      </c>
      <c r="H650" s="31">
        <v>43253</v>
      </c>
      <c r="I650" s="31">
        <v>42918.496192129627</v>
      </c>
      <c r="J650" s="22" t="s">
        <v>73</v>
      </c>
      <c r="K650" s="32" t="s">
        <v>94</v>
      </c>
      <c r="L650" s="32" t="s">
        <v>2185</v>
      </c>
      <c r="N650" s="24">
        <v>439.87329999999997</v>
      </c>
      <c r="O650" s="24">
        <v>543.54999999999995</v>
      </c>
      <c r="P650" s="32" t="s">
        <v>2186</v>
      </c>
      <c r="Q650" s="43" t="s">
        <v>2187</v>
      </c>
      <c r="R650" s="43" t="s">
        <v>193</v>
      </c>
      <c r="S650" s="47">
        <v>6</v>
      </c>
    </row>
    <row r="651" spans="1:19" ht="12.75">
      <c r="A651" s="22" t="s">
        <v>60</v>
      </c>
      <c r="B651" s="22" t="s">
        <v>203</v>
      </c>
      <c r="C651" s="22" t="s">
        <v>63</v>
      </c>
      <c r="D651" s="22" t="s">
        <v>61</v>
      </c>
      <c r="E651" s="22" t="s">
        <v>2188</v>
      </c>
      <c r="F651" s="31">
        <v>42915.084756944445</v>
      </c>
      <c r="G651" s="31">
        <v>42950</v>
      </c>
      <c r="H651" s="31">
        <v>43315</v>
      </c>
      <c r="I651" s="31">
        <v>42975.084756944445</v>
      </c>
      <c r="J651" s="22" t="s">
        <v>119</v>
      </c>
      <c r="K651" s="32" t="s">
        <v>94</v>
      </c>
      <c r="L651" s="32" t="s">
        <v>2189</v>
      </c>
      <c r="N651" s="24">
        <v>849.36</v>
      </c>
      <c r="O651" s="24">
        <v>670.97</v>
      </c>
      <c r="P651" s="32" t="s">
        <v>847</v>
      </c>
      <c r="Q651" s="43" t="s">
        <v>848</v>
      </c>
      <c r="R651" s="43" t="s">
        <v>78</v>
      </c>
      <c r="S651" s="47">
        <v>5</v>
      </c>
    </row>
    <row r="652" spans="1:19" ht="12.75">
      <c r="A652" s="22" t="s">
        <v>60</v>
      </c>
      <c r="B652" s="22" t="s">
        <v>353</v>
      </c>
      <c r="C652" s="22" t="s">
        <v>63</v>
      </c>
      <c r="D652" s="22" t="s">
        <v>61</v>
      </c>
      <c r="E652" s="22" t="s">
        <v>2190</v>
      </c>
      <c r="F652" s="31">
        <v>42899.515150462961</v>
      </c>
      <c r="G652" s="31">
        <v>42895</v>
      </c>
      <c r="H652" s="31">
        <v>43260</v>
      </c>
      <c r="I652" s="31">
        <v>42925.626493055555</v>
      </c>
      <c r="J652" s="22" t="s">
        <v>73</v>
      </c>
      <c r="K652" s="32" t="s">
        <v>74</v>
      </c>
      <c r="L652" s="32" t="s">
        <v>2191</v>
      </c>
      <c r="N652" s="24">
        <v>0</v>
      </c>
      <c r="O652" s="24">
        <v>0</v>
      </c>
      <c r="P652" s="32" t="s">
        <v>687</v>
      </c>
      <c r="Q652" s="43" t="s">
        <v>688</v>
      </c>
      <c r="R652" s="43" t="s">
        <v>78</v>
      </c>
      <c r="S652" s="47">
        <v>5</v>
      </c>
    </row>
    <row r="653" spans="1:19" ht="12.75">
      <c r="A653" s="22" t="s">
        <v>60</v>
      </c>
      <c r="B653" s="22" t="s">
        <v>194</v>
      </c>
      <c r="C653" s="22" t="s">
        <v>63</v>
      </c>
      <c r="D653" s="22" t="s">
        <v>61</v>
      </c>
      <c r="E653" s="22" t="s">
        <v>2192</v>
      </c>
      <c r="F653" s="31">
        <v>42895.580578703702</v>
      </c>
      <c r="G653" s="31">
        <v>42920</v>
      </c>
      <c r="H653" s="31">
        <v>43285</v>
      </c>
      <c r="I653" s="31">
        <v>42925.57608796296</v>
      </c>
      <c r="J653" s="22" t="s">
        <v>73</v>
      </c>
      <c r="K653" s="32" t="s">
        <v>74</v>
      </c>
      <c r="L653" s="32" t="s">
        <v>2193</v>
      </c>
      <c r="N653" s="24">
        <v>0</v>
      </c>
      <c r="O653" s="24">
        <v>0</v>
      </c>
      <c r="P653" s="32" t="s">
        <v>125</v>
      </c>
      <c r="Q653" s="43" t="s">
        <v>126</v>
      </c>
      <c r="R653" s="43" t="s">
        <v>78</v>
      </c>
      <c r="S653" s="47">
        <v>5</v>
      </c>
    </row>
    <row r="654" spans="1:19" ht="12.75">
      <c r="A654" s="22" t="s">
        <v>60</v>
      </c>
      <c r="B654" s="22" t="s">
        <v>409</v>
      </c>
      <c r="C654" s="22" t="s">
        <v>63</v>
      </c>
      <c r="D654" s="22" t="s">
        <v>61</v>
      </c>
      <c r="E654" s="22" t="s">
        <v>2194</v>
      </c>
      <c r="F654" s="31">
        <v>42901.602546296293</v>
      </c>
      <c r="G654" s="31">
        <v>42717</v>
      </c>
      <c r="H654" s="31">
        <v>43082</v>
      </c>
      <c r="I654" s="31">
        <v>42931</v>
      </c>
      <c r="J654" s="22" t="s">
        <v>357</v>
      </c>
      <c r="K654" s="32" t="s">
        <v>153</v>
      </c>
      <c r="L654" s="32" t="s">
        <v>2195</v>
      </c>
      <c r="M654" s="32" t="s">
        <v>2196</v>
      </c>
      <c r="N654" s="24">
        <v>-445.33</v>
      </c>
      <c r="O654" s="24">
        <v>-445.33</v>
      </c>
      <c r="P654" s="32" t="s">
        <v>104</v>
      </c>
      <c r="Q654" s="43" t="s">
        <v>105</v>
      </c>
      <c r="R654" s="43" t="s">
        <v>78</v>
      </c>
      <c r="S654" s="47">
        <v>1</v>
      </c>
    </row>
    <row r="655" spans="1:19" ht="12.75">
      <c r="A655" s="22" t="s">
        <v>60</v>
      </c>
      <c r="B655" s="22" t="s">
        <v>261</v>
      </c>
      <c r="C655" s="22" t="s">
        <v>63</v>
      </c>
      <c r="D655" s="22" t="s">
        <v>61</v>
      </c>
      <c r="E655" s="22" t="s">
        <v>2197</v>
      </c>
      <c r="F655" s="31">
        <v>42905.616921296292</v>
      </c>
      <c r="G655" s="31">
        <v>42916</v>
      </c>
      <c r="H655" s="31">
        <v>43281</v>
      </c>
      <c r="I655" s="31">
        <v>42935.609293981477</v>
      </c>
      <c r="J655" s="22" t="s">
        <v>73</v>
      </c>
      <c r="K655" s="32" t="s">
        <v>171</v>
      </c>
      <c r="L655" s="32" t="s">
        <v>2198</v>
      </c>
      <c r="N655" s="24">
        <v>0</v>
      </c>
      <c r="O655" s="24">
        <v>0</v>
      </c>
      <c r="P655" s="32" t="s">
        <v>2199</v>
      </c>
      <c r="Q655" s="43" t="s">
        <v>2200</v>
      </c>
      <c r="R655" s="43" t="s">
        <v>78</v>
      </c>
      <c r="S655" s="47">
        <v>5</v>
      </c>
    </row>
    <row r="656" spans="1:19" ht="12.75">
      <c r="A656" s="22" t="s">
        <v>60</v>
      </c>
      <c r="B656" s="22" t="s">
        <v>203</v>
      </c>
      <c r="C656" s="22" t="s">
        <v>63</v>
      </c>
      <c r="D656" s="22" t="s">
        <v>61</v>
      </c>
      <c r="E656" s="22" t="s">
        <v>2201</v>
      </c>
      <c r="F656" s="31">
        <v>42900.579317129625</v>
      </c>
      <c r="G656" s="31">
        <v>42916</v>
      </c>
      <c r="H656" s="31">
        <v>43281</v>
      </c>
      <c r="I656" s="31">
        <v>42930.573414351849</v>
      </c>
      <c r="J656" s="22" t="s">
        <v>73</v>
      </c>
      <c r="K656" s="32" t="s">
        <v>171</v>
      </c>
      <c r="L656" s="32" t="s">
        <v>2202</v>
      </c>
      <c r="N656" s="24">
        <v>1543.95</v>
      </c>
      <c r="O656" s="24">
        <v>0</v>
      </c>
      <c r="P656" s="32" t="s">
        <v>2203</v>
      </c>
      <c r="Q656" s="43" t="s">
        <v>2204</v>
      </c>
      <c r="R656" s="43" t="s">
        <v>78</v>
      </c>
      <c r="S656" s="47">
        <v>4</v>
      </c>
    </row>
    <row r="657" spans="1:19" ht="12.75">
      <c r="A657" s="22" t="s">
        <v>60</v>
      </c>
      <c r="B657" s="22" t="s">
        <v>203</v>
      </c>
      <c r="C657" s="22" t="s">
        <v>63</v>
      </c>
      <c r="D657" s="22" t="s">
        <v>61</v>
      </c>
      <c r="E657" s="22" t="s">
        <v>2205</v>
      </c>
      <c r="F657" s="31">
        <v>42902.384166666663</v>
      </c>
      <c r="G657" s="31">
        <v>42902</v>
      </c>
      <c r="H657" s="31">
        <v>43267</v>
      </c>
      <c r="I657" s="31">
        <v>42932.381620370368</v>
      </c>
      <c r="J657" s="22" t="s">
        <v>73</v>
      </c>
      <c r="K657" s="32" t="s">
        <v>94</v>
      </c>
      <c r="L657" s="32" t="s">
        <v>2206</v>
      </c>
      <c r="N657" s="24">
        <v>546.09</v>
      </c>
      <c r="O657" s="24">
        <v>350.635</v>
      </c>
      <c r="P657" s="32" t="s">
        <v>985</v>
      </c>
      <c r="Q657" s="43" t="s">
        <v>986</v>
      </c>
      <c r="R657" s="43" t="s">
        <v>78</v>
      </c>
      <c r="S657" s="47">
        <v>5</v>
      </c>
    </row>
    <row r="658" spans="1:19" ht="12.75">
      <c r="A658" s="22" t="s">
        <v>60</v>
      </c>
      <c r="B658" s="22" t="s">
        <v>203</v>
      </c>
      <c r="C658" s="22" t="s">
        <v>63</v>
      </c>
      <c r="D658" s="22" t="s">
        <v>61</v>
      </c>
      <c r="E658" s="22" t="s">
        <v>2207</v>
      </c>
      <c r="F658" s="31">
        <v>42898.712696759256</v>
      </c>
      <c r="G658" s="31">
        <v>42898</v>
      </c>
      <c r="H658" s="31">
        <v>43263</v>
      </c>
      <c r="I658" s="31">
        <v>42928.711400462962</v>
      </c>
      <c r="J658" s="22" t="s">
        <v>73</v>
      </c>
      <c r="K658" s="32" t="s">
        <v>94</v>
      </c>
      <c r="L658" s="32" t="s">
        <v>2208</v>
      </c>
      <c r="N658" s="24">
        <v>1153.788</v>
      </c>
      <c r="O658" s="24">
        <v>592.05999999999995</v>
      </c>
      <c r="P658" s="32" t="s">
        <v>2101</v>
      </c>
      <c r="Q658" s="43" t="s">
        <v>2102</v>
      </c>
      <c r="R658" s="43" t="s">
        <v>78</v>
      </c>
      <c r="S658" s="47">
        <v>5</v>
      </c>
    </row>
    <row r="659" spans="1:19" ht="12.75">
      <c r="A659" s="22" t="s">
        <v>60</v>
      </c>
      <c r="B659" s="22" t="s">
        <v>187</v>
      </c>
      <c r="C659" s="22" t="s">
        <v>63</v>
      </c>
      <c r="D659" s="22" t="s">
        <v>61</v>
      </c>
      <c r="E659" s="22" t="s">
        <v>2209</v>
      </c>
      <c r="F659" s="31">
        <v>42916.47315972222</v>
      </c>
      <c r="G659" s="31">
        <v>42916</v>
      </c>
      <c r="H659" s="31">
        <v>43281</v>
      </c>
      <c r="I659" s="31">
        <v>42946</v>
      </c>
      <c r="J659" s="22" t="s">
        <v>73</v>
      </c>
      <c r="K659" s="32" t="s">
        <v>89</v>
      </c>
      <c r="L659" s="32" t="s">
        <v>2210</v>
      </c>
      <c r="N659" s="24">
        <v>8031.3233</v>
      </c>
      <c r="O659" s="24">
        <v>6977.82</v>
      </c>
      <c r="P659" s="32" t="s">
        <v>125</v>
      </c>
      <c r="Q659" s="43" t="s">
        <v>126</v>
      </c>
      <c r="R659" s="43" t="s">
        <v>78</v>
      </c>
      <c r="S659" s="47">
        <v>5</v>
      </c>
    </row>
    <row r="660" spans="1:19" ht="12.75">
      <c r="A660" s="22" t="s">
        <v>60</v>
      </c>
      <c r="B660" s="22" t="s">
        <v>194</v>
      </c>
      <c r="C660" s="22" t="s">
        <v>63</v>
      </c>
      <c r="D660" s="22" t="s">
        <v>61</v>
      </c>
      <c r="E660" s="22" t="s">
        <v>2211</v>
      </c>
      <c r="F660" s="31">
        <v>42907.750347222223</v>
      </c>
      <c r="G660" s="31">
        <v>42912</v>
      </c>
      <c r="H660" s="31">
        <v>43277</v>
      </c>
      <c r="I660" s="31">
        <v>42937.738969907405</v>
      </c>
      <c r="J660" s="22" t="s">
        <v>73</v>
      </c>
      <c r="K660" s="32" t="s">
        <v>153</v>
      </c>
      <c r="L660" s="32" t="s">
        <v>2212</v>
      </c>
      <c r="M660" s="32" t="s">
        <v>2213</v>
      </c>
      <c r="N660" s="24">
        <v>1705.8166000000001</v>
      </c>
      <c r="O660" s="24">
        <v>1056.24</v>
      </c>
      <c r="P660" s="32" t="s">
        <v>2214</v>
      </c>
      <c r="Q660" s="43" t="s">
        <v>2215</v>
      </c>
      <c r="R660" s="43" t="s">
        <v>78</v>
      </c>
      <c r="S660" s="47">
        <v>5</v>
      </c>
    </row>
    <row r="661" spans="1:19" ht="12.75">
      <c r="A661" s="22" t="s">
        <v>60</v>
      </c>
      <c r="B661" s="22" t="s">
        <v>1469</v>
      </c>
      <c r="C661" s="22" t="s">
        <v>63</v>
      </c>
      <c r="D661" s="22" t="s">
        <v>61</v>
      </c>
      <c r="E661" s="22" t="s">
        <v>2216</v>
      </c>
      <c r="F661" s="31">
        <v>42907.620208333334</v>
      </c>
      <c r="G661" s="31">
        <v>42907</v>
      </c>
      <c r="H661" s="31">
        <v>43272</v>
      </c>
      <c r="I661" s="31">
        <v>42937.590428240735</v>
      </c>
      <c r="J661" s="22" t="s">
        <v>73</v>
      </c>
      <c r="K661" s="32" t="s">
        <v>74</v>
      </c>
      <c r="L661" s="32" t="s">
        <v>2217</v>
      </c>
      <c r="N661" s="24">
        <v>0</v>
      </c>
      <c r="O661" s="24">
        <v>0</v>
      </c>
      <c r="P661" s="32" t="s">
        <v>112</v>
      </c>
      <c r="Q661" s="43" t="s">
        <v>113</v>
      </c>
      <c r="R661" s="43" t="s">
        <v>78</v>
      </c>
      <c r="S661" s="47">
        <v>5</v>
      </c>
    </row>
    <row r="662" spans="1:19" ht="12.75">
      <c r="A662" s="22" t="s">
        <v>60</v>
      </c>
      <c r="B662" s="22" t="s">
        <v>203</v>
      </c>
      <c r="C662" s="22" t="s">
        <v>63</v>
      </c>
      <c r="D662" s="22" t="s">
        <v>61</v>
      </c>
      <c r="E662" s="22" t="s">
        <v>2218</v>
      </c>
      <c r="F662" s="31">
        <v>42906.620439814811</v>
      </c>
      <c r="G662" s="31">
        <v>42906</v>
      </c>
      <c r="H662" s="31">
        <v>43271</v>
      </c>
      <c r="I662" s="31">
        <v>42936.518634259257</v>
      </c>
      <c r="J662" s="22" t="s">
        <v>73</v>
      </c>
      <c r="K662" s="32" t="s">
        <v>74</v>
      </c>
      <c r="L662" s="32" t="s">
        <v>2219</v>
      </c>
      <c r="N662" s="24">
        <v>1339.335</v>
      </c>
      <c r="O662" s="24">
        <v>0</v>
      </c>
      <c r="P662" s="32" t="s">
        <v>557</v>
      </c>
      <c r="Q662" s="43" t="s">
        <v>558</v>
      </c>
      <c r="R662" s="43" t="s">
        <v>78</v>
      </c>
      <c r="S662" s="47">
        <v>5</v>
      </c>
    </row>
    <row r="663" spans="1:19" ht="12.75">
      <c r="A663" s="22" t="s">
        <v>60</v>
      </c>
      <c r="B663" s="22" t="s">
        <v>353</v>
      </c>
      <c r="C663" s="22" t="s">
        <v>63</v>
      </c>
      <c r="D663" s="22" t="s">
        <v>61</v>
      </c>
      <c r="E663" s="22" t="s">
        <v>2220</v>
      </c>
      <c r="F663" s="31">
        <v>42915.456226851849</v>
      </c>
      <c r="G663" s="31">
        <v>42915</v>
      </c>
      <c r="H663" s="31">
        <v>43280</v>
      </c>
      <c r="I663" s="31">
        <v>42945.393842592588</v>
      </c>
      <c r="J663" s="22" t="s">
        <v>73</v>
      </c>
      <c r="K663" s="32" t="s">
        <v>94</v>
      </c>
      <c r="L663" s="32" t="s">
        <v>2221</v>
      </c>
      <c r="N663" s="24">
        <v>5106.5950000000003</v>
      </c>
      <c r="O663" s="24">
        <v>3360.46</v>
      </c>
      <c r="P663" s="32" t="s">
        <v>164</v>
      </c>
      <c r="Q663" s="43" t="s">
        <v>165</v>
      </c>
      <c r="R663" s="43" t="s">
        <v>78</v>
      </c>
      <c r="S663" s="47">
        <v>5</v>
      </c>
    </row>
    <row r="664" spans="1:19" ht="12.75">
      <c r="A664" s="22" t="s">
        <v>60</v>
      </c>
      <c r="B664" s="22" t="s">
        <v>336</v>
      </c>
      <c r="C664" s="22" t="s">
        <v>63</v>
      </c>
      <c r="D664" s="22" t="s">
        <v>61</v>
      </c>
      <c r="E664" s="22" t="s">
        <v>2222</v>
      </c>
      <c r="F664" s="31">
        <v>42915.514710648145</v>
      </c>
      <c r="G664" s="31">
        <v>42915</v>
      </c>
      <c r="H664" s="31">
        <v>43281</v>
      </c>
      <c r="I664" s="31">
        <v>42945.500416666662</v>
      </c>
      <c r="J664" s="22" t="s">
        <v>73</v>
      </c>
      <c r="K664" s="32" t="s">
        <v>74</v>
      </c>
      <c r="L664" s="32" t="s">
        <v>2223</v>
      </c>
      <c r="N664" s="24">
        <v>403.90</v>
      </c>
      <c r="O664" s="24">
        <v>0</v>
      </c>
      <c r="P664" s="32" t="s">
        <v>251</v>
      </c>
      <c r="Q664" s="43" t="s">
        <v>252</v>
      </c>
      <c r="R664" s="43" t="s">
        <v>78</v>
      </c>
      <c r="S664" s="47">
        <v>5</v>
      </c>
    </row>
    <row r="665" spans="1:19" ht="12.75">
      <c r="A665" s="22" t="s">
        <v>60</v>
      </c>
      <c r="B665" s="22" t="s">
        <v>203</v>
      </c>
      <c r="C665" s="22" t="s">
        <v>63</v>
      </c>
      <c r="D665" s="22" t="s">
        <v>61</v>
      </c>
      <c r="E665" s="22" t="s">
        <v>2224</v>
      </c>
      <c r="F665" s="31">
        <v>42915.427476851852</v>
      </c>
      <c r="G665" s="31">
        <v>42915</v>
      </c>
      <c r="H665" s="31">
        <v>43280</v>
      </c>
      <c r="I665" s="31">
        <v>42945.426319444443</v>
      </c>
      <c r="J665" s="22" t="s">
        <v>73</v>
      </c>
      <c r="K665" s="32" t="s">
        <v>94</v>
      </c>
      <c r="L665" s="32" t="s">
        <v>2225</v>
      </c>
      <c r="N665" s="24">
        <v>386.42160000000001</v>
      </c>
      <c r="O665" s="24">
        <v>388.83</v>
      </c>
      <c r="P665" s="32" t="s">
        <v>2226</v>
      </c>
      <c r="Q665" s="43" t="s">
        <v>2227</v>
      </c>
      <c r="R665" s="43" t="s">
        <v>78</v>
      </c>
      <c r="S665" s="47">
        <v>5</v>
      </c>
    </row>
    <row r="666" spans="1:19" ht="12.75">
      <c r="A666" s="22" t="s">
        <v>60</v>
      </c>
      <c r="B666" s="22" t="s">
        <v>203</v>
      </c>
      <c r="C666" s="22" t="s">
        <v>63</v>
      </c>
      <c r="D666" s="22" t="s">
        <v>61</v>
      </c>
      <c r="E666" s="22" t="s">
        <v>2228</v>
      </c>
      <c r="F666" s="31">
        <v>42894.430833333332</v>
      </c>
      <c r="G666" s="31">
        <v>42894</v>
      </c>
      <c r="H666" s="31">
        <v>43259</v>
      </c>
      <c r="I666" s="31">
        <v>42924.426863425921</v>
      </c>
      <c r="J666" s="22" t="s">
        <v>73</v>
      </c>
      <c r="K666" s="32" t="s">
        <v>74</v>
      </c>
      <c r="L666" s="32" t="s">
        <v>2229</v>
      </c>
      <c r="N666" s="24">
        <v>475</v>
      </c>
      <c r="O666" s="24">
        <v>0</v>
      </c>
      <c r="P666" s="32" t="s">
        <v>2230</v>
      </c>
      <c r="Q666" s="43" t="s">
        <v>2231</v>
      </c>
      <c r="R666" s="43" t="s">
        <v>78</v>
      </c>
      <c r="S666" s="47">
        <v>5</v>
      </c>
    </row>
    <row r="667" spans="1:19" ht="12.75">
      <c r="A667" s="22" t="s">
        <v>60</v>
      </c>
      <c r="B667" s="22" t="s">
        <v>1620</v>
      </c>
      <c r="C667" s="22" t="s">
        <v>63</v>
      </c>
      <c r="D667" s="22" t="s">
        <v>61</v>
      </c>
      <c r="E667" s="22" t="s">
        <v>2232</v>
      </c>
      <c r="F667" s="31">
        <v>42916.461736111109</v>
      </c>
      <c r="G667" s="31">
        <v>42922</v>
      </c>
      <c r="H667" s="31">
        <v>43287</v>
      </c>
      <c r="I667" s="31">
        <v>42946</v>
      </c>
      <c r="J667" s="22" t="s">
        <v>152</v>
      </c>
      <c r="K667" s="32" t="s">
        <v>153</v>
      </c>
      <c r="L667" s="32" t="s">
        <v>2233</v>
      </c>
      <c r="M667" s="32" t="s">
        <v>1623</v>
      </c>
      <c r="N667" s="24">
        <v>0</v>
      </c>
      <c r="O667" s="24">
        <v>0</v>
      </c>
      <c r="P667" s="32" t="s">
        <v>1624</v>
      </c>
      <c r="Q667" s="43" t="s">
        <v>1625</v>
      </c>
      <c r="R667" s="43" t="s">
        <v>193</v>
      </c>
      <c r="S667" s="47">
        <v>1</v>
      </c>
    </row>
    <row r="668" spans="1:19" ht="12.75">
      <c r="A668" s="22" t="s">
        <v>60</v>
      </c>
      <c r="B668" s="22" t="s">
        <v>194</v>
      </c>
      <c r="C668" s="22" t="s">
        <v>63</v>
      </c>
      <c r="D668" s="22" t="s">
        <v>61</v>
      </c>
      <c r="E668" s="22" t="s">
        <v>2234</v>
      </c>
      <c r="F668" s="31">
        <v>42895.646909722222</v>
      </c>
      <c r="G668" s="31">
        <v>42925</v>
      </c>
      <c r="H668" s="31">
        <v>43290</v>
      </c>
      <c r="I668" s="31">
        <v>42925.617071759254</v>
      </c>
      <c r="J668" s="22" t="s">
        <v>73</v>
      </c>
      <c r="K668" s="32" t="s">
        <v>94</v>
      </c>
      <c r="L668" s="32" t="s">
        <v>2235</v>
      </c>
      <c r="N668" s="24">
        <v>5847.2725</v>
      </c>
      <c r="O668" s="24">
        <v>5478.30</v>
      </c>
      <c r="P668" s="32" t="s">
        <v>453</v>
      </c>
      <c r="Q668" s="43" t="s">
        <v>454</v>
      </c>
      <c r="R668" s="43" t="s">
        <v>78</v>
      </c>
      <c r="S668" s="47">
        <v>5</v>
      </c>
    </row>
    <row r="669" spans="1:19" ht="12.75">
      <c r="A669" s="22" t="s">
        <v>60</v>
      </c>
      <c r="B669" s="22" t="s">
        <v>499</v>
      </c>
      <c r="C669" s="22" t="s">
        <v>63</v>
      </c>
      <c r="D669" s="22" t="s">
        <v>61</v>
      </c>
      <c r="E669" s="22" t="s">
        <v>2236</v>
      </c>
      <c r="F669" s="31">
        <v>42913.435555555552</v>
      </c>
      <c r="G669" s="31">
        <v>42913</v>
      </c>
      <c r="H669" s="31">
        <v>43278</v>
      </c>
      <c r="I669" s="31">
        <v>42943</v>
      </c>
      <c r="J669" s="22" t="s">
        <v>73</v>
      </c>
      <c r="K669" s="32" t="s">
        <v>74</v>
      </c>
      <c r="L669" s="32" t="s">
        <v>2237</v>
      </c>
      <c r="N669" s="24">
        <v>0</v>
      </c>
      <c r="O669" s="24">
        <v>0</v>
      </c>
      <c r="P669" s="32" t="s">
        <v>414</v>
      </c>
      <c r="Q669" s="43" t="s">
        <v>415</v>
      </c>
      <c r="R669" s="43" t="s">
        <v>78</v>
      </c>
      <c r="S669" s="47">
        <v>6</v>
      </c>
    </row>
    <row r="670" spans="1:19" ht="12.75">
      <c r="A670" s="22" t="s">
        <v>60</v>
      </c>
      <c r="B670" s="22" t="s">
        <v>2071</v>
      </c>
      <c r="C670" s="22" t="s">
        <v>63</v>
      </c>
      <c r="D670" s="22" t="s">
        <v>61</v>
      </c>
      <c r="E670" s="22" t="s">
        <v>2238</v>
      </c>
      <c r="F670" s="31">
        <v>42907.682615740741</v>
      </c>
      <c r="G670" s="31">
        <v>42916</v>
      </c>
      <c r="H670" s="31">
        <v>43281</v>
      </c>
      <c r="I670" s="31">
        <v>42937.675462962958</v>
      </c>
      <c r="J670" s="22" t="s">
        <v>73</v>
      </c>
      <c r="K670" s="32" t="s">
        <v>74</v>
      </c>
      <c r="L670" s="32" t="s">
        <v>2239</v>
      </c>
      <c r="N670" s="24">
        <v>676.48</v>
      </c>
      <c r="O670" s="24">
        <v>0</v>
      </c>
      <c r="P670" s="32" t="s">
        <v>104</v>
      </c>
      <c r="Q670" s="43" t="s">
        <v>105</v>
      </c>
      <c r="R670" s="43" t="s">
        <v>78</v>
      </c>
      <c r="S670" s="47">
        <v>4</v>
      </c>
    </row>
    <row r="671" spans="1:19" ht="12.75">
      <c r="A671" s="22" t="s">
        <v>60</v>
      </c>
      <c r="B671" s="22" t="s">
        <v>203</v>
      </c>
      <c r="C671" s="22" t="s">
        <v>63</v>
      </c>
      <c r="D671" s="22" t="s">
        <v>61</v>
      </c>
      <c r="E671" s="22" t="s">
        <v>2240</v>
      </c>
      <c r="F671" s="31">
        <v>42894.512199074074</v>
      </c>
      <c r="G671" s="31">
        <v>42894</v>
      </c>
      <c r="H671" s="31">
        <v>43259</v>
      </c>
      <c r="I671" s="31">
        <v>42924.510266203702</v>
      </c>
      <c r="J671" s="22" t="s">
        <v>73</v>
      </c>
      <c r="K671" s="32" t="s">
        <v>94</v>
      </c>
      <c r="L671" s="32" t="s">
        <v>2241</v>
      </c>
      <c r="N671" s="24">
        <v>968.73</v>
      </c>
      <c r="O671" s="24">
        <v>968.73</v>
      </c>
      <c r="P671" s="32" t="s">
        <v>2242</v>
      </c>
      <c r="Q671" s="43" t="s">
        <v>2243</v>
      </c>
      <c r="R671" s="43" t="s">
        <v>78</v>
      </c>
      <c r="S671" s="47">
        <v>5</v>
      </c>
    </row>
    <row r="672" spans="1:19" ht="12.75">
      <c r="A672" s="22" t="s">
        <v>60</v>
      </c>
      <c r="B672" s="22" t="s">
        <v>194</v>
      </c>
      <c r="C672" s="22" t="s">
        <v>63</v>
      </c>
      <c r="D672" s="22" t="s">
        <v>61</v>
      </c>
      <c r="E672" s="22" t="s">
        <v>2244</v>
      </c>
      <c r="F672" s="31">
        <v>42893.526874999996</v>
      </c>
      <c r="G672" s="31">
        <v>42893</v>
      </c>
      <c r="H672" s="31">
        <v>43258</v>
      </c>
      <c r="I672" s="31">
        <v>42923.524305555555</v>
      </c>
      <c r="J672" s="22" t="s">
        <v>73</v>
      </c>
      <c r="K672" s="32" t="s">
        <v>74</v>
      </c>
      <c r="L672" s="32" t="s">
        <v>2245</v>
      </c>
      <c r="N672" s="24">
        <v>0</v>
      </c>
      <c r="O672" s="24">
        <v>0</v>
      </c>
      <c r="P672" s="32" t="s">
        <v>945</v>
      </c>
      <c r="Q672" s="43" t="s">
        <v>946</v>
      </c>
      <c r="R672" s="43" t="s">
        <v>78</v>
      </c>
      <c r="S672" s="47">
        <v>6</v>
      </c>
    </row>
    <row r="673" spans="1:19" ht="12.75">
      <c r="A673" s="22" t="s">
        <v>60</v>
      </c>
      <c r="B673" s="22" t="s">
        <v>203</v>
      </c>
      <c r="C673" s="22" t="s">
        <v>63</v>
      </c>
      <c r="D673" s="22" t="s">
        <v>61</v>
      </c>
      <c r="E673" s="22" t="s">
        <v>2246</v>
      </c>
      <c r="F673" s="31">
        <v>42892.084490740737</v>
      </c>
      <c r="G673" s="31">
        <v>42927</v>
      </c>
      <c r="H673" s="31">
        <v>43292</v>
      </c>
      <c r="I673" s="31">
        <v>42952.084490740737</v>
      </c>
      <c r="J673" s="22" t="s">
        <v>119</v>
      </c>
      <c r="K673" s="32" t="s">
        <v>94</v>
      </c>
      <c r="L673" s="32" t="s">
        <v>2247</v>
      </c>
      <c r="N673" s="24">
        <v>498.68200000000002</v>
      </c>
      <c r="O673" s="24">
        <v>314.51999999999998</v>
      </c>
      <c r="P673" s="32" t="s">
        <v>389</v>
      </c>
      <c r="Q673" s="43" t="s">
        <v>390</v>
      </c>
      <c r="R673" s="43" t="s">
        <v>78</v>
      </c>
      <c r="S673" s="47">
        <v>5</v>
      </c>
    </row>
    <row r="674" spans="1:19" ht="12.75">
      <c r="A674" s="22" t="s">
        <v>60</v>
      </c>
      <c r="B674" s="22" t="s">
        <v>1455</v>
      </c>
      <c r="C674" s="22" t="s">
        <v>63</v>
      </c>
      <c r="D674" s="22" t="s">
        <v>61</v>
      </c>
      <c r="E674" s="22" t="s">
        <v>2248</v>
      </c>
      <c r="F674" s="31">
        <v>42908.615682870368</v>
      </c>
      <c r="G674" s="31">
        <v>42916</v>
      </c>
      <c r="H674" s="31">
        <v>43281</v>
      </c>
      <c r="I674" s="31">
        <v>42938</v>
      </c>
      <c r="J674" s="22" t="s">
        <v>73</v>
      </c>
      <c r="K674" s="32" t="s">
        <v>153</v>
      </c>
      <c r="L674" s="32" t="s">
        <v>2249</v>
      </c>
      <c r="M674" s="32" t="s">
        <v>2250</v>
      </c>
      <c r="N674" s="24">
        <v>1818.7565999999999</v>
      </c>
      <c r="O674" s="24">
        <v>1891.91</v>
      </c>
      <c r="P674" s="32" t="s">
        <v>2226</v>
      </c>
      <c r="Q674" s="43" t="s">
        <v>2227</v>
      </c>
      <c r="R674" s="43" t="s">
        <v>78</v>
      </c>
      <c r="S674" s="47">
        <v>5</v>
      </c>
    </row>
    <row r="675" spans="1:19" ht="12.75">
      <c r="A675" s="22" t="s">
        <v>60</v>
      </c>
      <c r="B675" s="22" t="s">
        <v>203</v>
      </c>
      <c r="C675" s="22" t="s">
        <v>63</v>
      </c>
      <c r="D675" s="22" t="s">
        <v>61</v>
      </c>
      <c r="E675" s="22" t="s">
        <v>2251</v>
      </c>
      <c r="F675" s="31">
        <v>42912.407118055555</v>
      </c>
      <c r="G675" s="31">
        <v>42917</v>
      </c>
      <c r="H675" s="31">
        <v>43282</v>
      </c>
      <c r="I675" s="31">
        <v>42942.404293981483</v>
      </c>
      <c r="J675" s="22" t="s">
        <v>73</v>
      </c>
      <c r="K675" s="32" t="s">
        <v>94</v>
      </c>
      <c r="L675" s="32" t="s">
        <v>2252</v>
      </c>
      <c r="N675" s="24">
        <v>639.26660000000004</v>
      </c>
      <c r="O675" s="24">
        <v>740.58</v>
      </c>
      <c r="P675" s="32" t="s">
        <v>2253</v>
      </c>
      <c r="Q675" s="43" t="s">
        <v>2254</v>
      </c>
      <c r="R675" s="43" t="s">
        <v>78</v>
      </c>
      <c r="S675" s="47">
        <v>5</v>
      </c>
    </row>
    <row r="676" spans="1:19" ht="12.75">
      <c r="A676" s="22" t="s">
        <v>60</v>
      </c>
      <c r="B676" s="22" t="s">
        <v>194</v>
      </c>
      <c r="C676" s="22" t="s">
        <v>63</v>
      </c>
      <c r="D676" s="22" t="s">
        <v>61</v>
      </c>
      <c r="E676" s="22" t="s">
        <v>2255</v>
      </c>
      <c r="F676" s="31">
        <v>42910.727430555555</v>
      </c>
      <c r="G676" s="31">
        <v>42910</v>
      </c>
      <c r="H676" s="31">
        <v>43275</v>
      </c>
      <c r="I676" s="31">
        <v>42940.620243055557</v>
      </c>
      <c r="J676" s="22" t="s">
        <v>73</v>
      </c>
      <c r="K676" s="32" t="s">
        <v>94</v>
      </c>
      <c r="L676" s="32" t="s">
        <v>2256</v>
      </c>
      <c r="N676" s="24">
        <v>10167.049999999999</v>
      </c>
      <c r="O676" s="24">
        <v>10167.049999999999</v>
      </c>
      <c r="P676" s="32" t="s">
        <v>269</v>
      </c>
      <c r="Q676" s="43" t="s">
        <v>270</v>
      </c>
      <c r="R676" s="43" t="s">
        <v>78</v>
      </c>
      <c r="S676" s="47">
        <v>5</v>
      </c>
    </row>
    <row r="677" spans="1:19" ht="12.75">
      <c r="A677" s="22" t="s">
        <v>60</v>
      </c>
      <c r="B677" s="22" t="s">
        <v>409</v>
      </c>
      <c r="C677" s="22" t="s">
        <v>63</v>
      </c>
      <c r="D677" s="22" t="s">
        <v>61</v>
      </c>
      <c r="E677" s="22" t="s">
        <v>2257</v>
      </c>
      <c r="F677" s="31">
        <v>42914.356678240736</v>
      </c>
      <c r="G677" s="31">
        <v>42907</v>
      </c>
      <c r="H677" s="31">
        <v>43272</v>
      </c>
      <c r="I677" s="31">
        <v>42944</v>
      </c>
      <c r="J677" s="22" t="s">
        <v>152</v>
      </c>
      <c r="K677" s="32" t="s">
        <v>171</v>
      </c>
      <c r="L677" s="32" t="s">
        <v>2258</v>
      </c>
      <c r="N677" s="24">
        <v>0</v>
      </c>
      <c r="O677" s="24">
        <v>0</v>
      </c>
      <c r="P677" s="32" t="s">
        <v>201</v>
      </c>
      <c r="Q677" s="43" t="s">
        <v>202</v>
      </c>
      <c r="R677" s="43" t="s">
        <v>193</v>
      </c>
      <c r="S677" s="47">
        <v>1</v>
      </c>
    </row>
    <row r="678" spans="1:19" ht="12.75">
      <c r="A678" s="22" t="s">
        <v>60</v>
      </c>
      <c r="B678" s="22" t="s">
        <v>194</v>
      </c>
      <c r="C678" s="22" t="s">
        <v>63</v>
      </c>
      <c r="D678" s="22" t="s">
        <v>61</v>
      </c>
      <c r="E678" s="22" t="s">
        <v>2259</v>
      </c>
      <c r="F678" s="31">
        <v>42895.602708333332</v>
      </c>
      <c r="G678" s="31">
        <v>42895</v>
      </c>
      <c r="H678" s="31">
        <v>43260</v>
      </c>
      <c r="I678" s="31">
        <v>42925.597858796296</v>
      </c>
      <c r="J678" s="22" t="s">
        <v>73</v>
      </c>
      <c r="K678" s="32" t="s">
        <v>153</v>
      </c>
      <c r="L678" s="32" t="s">
        <v>2260</v>
      </c>
      <c r="M678" s="32" t="s">
        <v>2261</v>
      </c>
      <c r="N678" s="24">
        <v>940.79</v>
      </c>
      <c r="O678" s="24">
        <v>940.79</v>
      </c>
      <c r="P678" s="32" t="s">
        <v>360</v>
      </c>
      <c r="Q678" s="43" t="s">
        <v>361</v>
      </c>
      <c r="R678" s="43" t="s">
        <v>78</v>
      </c>
      <c r="S678" s="47">
        <v>4</v>
      </c>
    </row>
    <row r="679" spans="1:19" ht="12.75">
      <c r="A679" s="22" t="s">
        <v>60</v>
      </c>
      <c r="B679" s="22" t="s">
        <v>194</v>
      </c>
      <c r="C679" s="22" t="s">
        <v>63</v>
      </c>
      <c r="D679" s="22" t="s">
        <v>61</v>
      </c>
      <c r="E679" s="22" t="s">
        <v>2262</v>
      </c>
      <c r="F679" s="31">
        <v>42889.613136574073</v>
      </c>
      <c r="G679" s="31">
        <v>42881</v>
      </c>
      <c r="H679" s="31">
        <v>43246</v>
      </c>
      <c r="I679" s="31">
        <v>42919.612268518518</v>
      </c>
      <c r="J679" s="22" t="s">
        <v>152</v>
      </c>
      <c r="K679" s="32" t="s">
        <v>94</v>
      </c>
      <c r="L679" s="32" t="s">
        <v>2263</v>
      </c>
      <c r="N679" s="24">
        <v>340.3125</v>
      </c>
      <c r="O679" s="24">
        <v>340.3125</v>
      </c>
      <c r="P679" s="32" t="s">
        <v>313</v>
      </c>
      <c r="Q679" s="43" t="s">
        <v>314</v>
      </c>
      <c r="R679" s="43" t="s">
        <v>78</v>
      </c>
      <c r="S679" s="47">
        <v>1</v>
      </c>
    </row>
    <row r="680" spans="1:19" ht="12.75">
      <c r="A680" s="22" t="s">
        <v>60</v>
      </c>
      <c r="B680" s="22" t="s">
        <v>203</v>
      </c>
      <c r="C680" s="22" t="s">
        <v>63</v>
      </c>
      <c r="D680" s="22" t="s">
        <v>61</v>
      </c>
      <c r="E680" s="22" t="s">
        <v>2264</v>
      </c>
      <c r="F680" s="31">
        <v>42900.903587962959</v>
      </c>
      <c r="G680" s="31">
        <v>42942</v>
      </c>
      <c r="H680" s="31">
        <v>43307</v>
      </c>
      <c r="I680" s="31">
        <v>42960.903587962959</v>
      </c>
      <c r="J680" s="22" t="s">
        <v>73</v>
      </c>
      <c r="K680" s="32" t="s">
        <v>94</v>
      </c>
      <c r="L680" s="32" t="s">
        <v>2265</v>
      </c>
      <c r="N680" s="24">
        <v>904.14599999999996</v>
      </c>
      <c r="O680" s="24">
        <v>431.43</v>
      </c>
      <c r="P680" s="32" t="s">
        <v>177</v>
      </c>
      <c r="Q680" s="43" t="s">
        <v>178</v>
      </c>
      <c r="R680" s="43" t="s">
        <v>78</v>
      </c>
      <c r="S680" s="47">
        <v>5</v>
      </c>
    </row>
    <row r="681" spans="1:19" ht="12.75">
      <c r="A681" s="22" t="s">
        <v>60</v>
      </c>
      <c r="B681" s="22" t="s">
        <v>232</v>
      </c>
      <c r="C681" s="22" t="s">
        <v>63</v>
      </c>
      <c r="D681" s="22" t="s">
        <v>61</v>
      </c>
      <c r="E681" s="22" t="s">
        <v>2266</v>
      </c>
      <c r="F681" s="31">
        <v>42916.408692129626</v>
      </c>
      <c r="G681" s="31">
        <v>42916</v>
      </c>
      <c r="H681" s="31">
        <v>43281</v>
      </c>
      <c r="I681" s="31">
        <v>42946</v>
      </c>
      <c r="J681" s="22" t="s">
        <v>73</v>
      </c>
      <c r="K681" s="32" t="s">
        <v>153</v>
      </c>
      <c r="L681" s="32" t="s">
        <v>2267</v>
      </c>
      <c r="M681" s="32" t="s">
        <v>2268</v>
      </c>
      <c r="N681" s="24">
        <v>3363.0927999999999</v>
      </c>
      <c r="O681" s="24">
        <v>2625.8739999999998</v>
      </c>
      <c r="P681" s="32" t="s">
        <v>125</v>
      </c>
      <c r="Q681" s="43" t="s">
        <v>126</v>
      </c>
      <c r="R681" s="43" t="s">
        <v>78</v>
      </c>
      <c r="S681" s="47">
        <v>5</v>
      </c>
    </row>
    <row r="682" spans="1:19" ht="12.75">
      <c r="A682" s="22" t="s">
        <v>60</v>
      </c>
      <c r="B682" s="22" t="s">
        <v>203</v>
      </c>
      <c r="C682" s="22" t="s">
        <v>63</v>
      </c>
      <c r="D682" s="22" t="s">
        <v>61</v>
      </c>
      <c r="E682" s="22" t="s">
        <v>2269</v>
      </c>
      <c r="F682" s="31">
        <v>42915.724756944444</v>
      </c>
      <c r="G682" s="31">
        <v>42915</v>
      </c>
      <c r="H682" s="31">
        <v>43280</v>
      </c>
      <c r="I682" s="31">
        <v>42945.71638888889</v>
      </c>
      <c r="J682" s="22" t="s">
        <v>73</v>
      </c>
      <c r="K682" s="32" t="s">
        <v>94</v>
      </c>
      <c r="L682" s="32" t="s">
        <v>2270</v>
      </c>
      <c r="N682" s="24">
        <v>422.0725</v>
      </c>
      <c r="O682" s="24">
        <v>300.97000000000003</v>
      </c>
      <c r="P682" s="32" t="s">
        <v>2271</v>
      </c>
      <c r="Q682" s="43" t="s">
        <v>2272</v>
      </c>
      <c r="R682" s="43" t="s">
        <v>78</v>
      </c>
      <c r="S682" s="47">
        <v>5</v>
      </c>
    </row>
    <row r="683" spans="1:19" ht="12.75">
      <c r="A683" s="22" t="s">
        <v>60</v>
      </c>
      <c r="B683" s="22" t="s">
        <v>203</v>
      </c>
      <c r="C683" s="22" t="s">
        <v>63</v>
      </c>
      <c r="D683" s="22" t="s">
        <v>61</v>
      </c>
      <c r="E683" s="22" t="s">
        <v>2273</v>
      </c>
      <c r="F683" s="31">
        <v>42900.084270833329</v>
      </c>
      <c r="G683" s="31">
        <v>42935</v>
      </c>
      <c r="H683" s="31">
        <v>43300</v>
      </c>
      <c r="I683" s="31">
        <v>42960.084270833329</v>
      </c>
      <c r="J683" s="22" t="s">
        <v>119</v>
      </c>
      <c r="K683" s="32" t="s">
        <v>153</v>
      </c>
      <c r="L683" s="32" t="s">
        <v>2274</v>
      </c>
      <c r="M683" s="32" t="s">
        <v>2275</v>
      </c>
      <c r="N683" s="24">
        <v>2148.4965999999999</v>
      </c>
      <c r="O683" s="24">
        <v>1292.47</v>
      </c>
      <c r="P683" s="32" t="s">
        <v>2276</v>
      </c>
      <c r="Q683" s="43" t="s">
        <v>2277</v>
      </c>
      <c r="R683" s="43" t="s">
        <v>78</v>
      </c>
      <c r="S683" s="47">
        <v>6</v>
      </c>
    </row>
    <row r="684" spans="1:19" ht="12.75">
      <c r="A684" s="22" t="s">
        <v>60</v>
      </c>
      <c r="B684" s="22" t="s">
        <v>517</v>
      </c>
      <c r="C684" s="22" t="s">
        <v>63</v>
      </c>
      <c r="D684" s="22" t="s">
        <v>61</v>
      </c>
      <c r="E684" s="22" t="s">
        <v>2278</v>
      </c>
      <c r="F684" s="31">
        <v>42914.08762731481</v>
      </c>
      <c r="G684" s="31">
        <v>42949</v>
      </c>
      <c r="H684" s="31">
        <v>43314</v>
      </c>
      <c r="I684" s="31">
        <v>42974.08762731481</v>
      </c>
      <c r="J684" s="22" t="s">
        <v>119</v>
      </c>
      <c r="K684" s="32" t="s">
        <v>94</v>
      </c>
      <c r="L684" s="32" t="s">
        <v>2279</v>
      </c>
      <c r="N684" s="24">
        <v>1307.76</v>
      </c>
      <c r="O684" s="24">
        <v>1307.76</v>
      </c>
      <c r="P684" s="32" t="s">
        <v>1182</v>
      </c>
      <c r="Q684" s="43" t="s">
        <v>1183</v>
      </c>
      <c r="R684" s="43" t="s">
        <v>78</v>
      </c>
      <c r="S684" s="47">
        <v>1</v>
      </c>
    </row>
    <row r="685" spans="1:19" ht="12.75">
      <c r="A685" s="22" t="s">
        <v>60</v>
      </c>
      <c r="B685" s="22" t="s">
        <v>409</v>
      </c>
      <c r="C685" s="22" t="s">
        <v>63</v>
      </c>
      <c r="D685" s="22" t="s">
        <v>61</v>
      </c>
      <c r="E685" s="22" t="s">
        <v>2280</v>
      </c>
      <c r="F685" s="31">
        <v>42909.600254629629</v>
      </c>
      <c r="G685" s="31">
        <v>42917</v>
      </c>
      <c r="H685" s="31">
        <v>43282</v>
      </c>
      <c r="I685" s="31">
        <v>42939</v>
      </c>
      <c r="J685" s="22" t="s">
        <v>73</v>
      </c>
      <c r="K685" s="32" t="s">
        <v>94</v>
      </c>
      <c r="L685" s="32" t="s">
        <v>2281</v>
      </c>
      <c r="N685" s="24">
        <v>492.125</v>
      </c>
      <c r="O685" s="24">
        <v>394.80</v>
      </c>
      <c r="P685" s="32" t="s">
        <v>2282</v>
      </c>
      <c r="Q685" s="43" t="s">
        <v>2283</v>
      </c>
      <c r="R685" s="43" t="s">
        <v>78</v>
      </c>
      <c r="S685" s="47">
        <v>5</v>
      </c>
    </row>
    <row r="686" spans="1:19" ht="12.75">
      <c r="A686" s="22" t="s">
        <v>60</v>
      </c>
      <c r="B686" s="22" t="s">
        <v>203</v>
      </c>
      <c r="C686" s="22" t="s">
        <v>63</v>
      </c>
      <c r="D686" s="22" t="s">
        <v>61</v>
      </c>
      <c r="E686" s="22" t="s">
        <v>2284</v>
      </c>
      <c r="F686" s="31">
        <v>42915.63113425926</v>
      </c>
      <c r="G686" s="31">
        <v>42915</v>
      </c>
      <c r="H686" s="31">
        <v>43280</v>
      </c>
      <c r="I686" s="31">
        <v>42945.630115740736</v>
      </c>
      <c r="J686" s="22" t="s">
        <v>73</v>
      </c>
      <c r="K686" s="32" t="s">
        <v>74</v>
      </c>
      <c r="L686" s="32" t="s">
        <v>2285</v>
      </c>
      <c r="N686" s="24">
        <v>0</v>
      </c>
      <c r="O686" s="24">
        <v>0</v>
      </c>
      <c r="P686" s="32" t="s">
        <v>2286</v>
      </c>
      <c r="Q686" s="43" t="s">
        <v>2287</v>
      </c>
      <c r="R686" s="43" t="s">
        <v>78</v>
      </c>
      <c r="S686" s="47">
        <v>5</v>
      </c>
    </row>
    <row r="687" spans="1:19" ht="12.75">
      <c r="A687" s="22" t="s">
        <v>60</v>
      </c>
      <c r="B687" s="22" t="s">
        <v>489</v>
      </c>
      <c r="C687" s="22" t="s">
        <v>63</v>
      </c>
      <c r="D687" s="22" t="s">
        <v>61</v>
      </c>
      <c r="E687" s="22" t="s">
        <v>2288</v>
      </c>
      <c r="F687" s="31">
        <v>42904.954247685186</v>
      </c>
      <c r="G687" s="31">
        <v>42906</v>
      </c>
      <c r="H687" s="31">
        <v>43271</v>
      </c>
      <c r="I687" s="31">
        <v>42934</v>
      </c>
      <c r="J687" s="22" t="s">
        <v>73</v>
      </c>
      <c r="K687" s="32" t="s">
        <v>94</v>
      </c>
      <c r="L687" s="32" t="s">
        <v>2289</v>
      </c>
      <c r="N687" s="24">
        <v>2334.6165999999998</v>
      </c>
      <c r="O687" s="24">
        <v>2542.9050000000002</v>
      </c>
      <c r="P687" s="32" t="s">
        <v>104</v>
      </c>
      <c r="Q687" s="43" t="s">
        <v>105</v>
      </c>
      <c r="R687" s="43" t="s">
        <v>78</v>
      </c>
      <c r="S687" s="47">
        <v>5</v>
      </c>
    </row>
    <row r="688" spans="1:19" ht="12.75">
      <c r="A688" s="22" t="s">
        <v>60</v>
      </c>
      <c r="B688" s="22" t="s">
        <v>232</v>
      </c>
      <c r="C688" s="22" t="s">
        <v>63</v>
      </c>
      <c r="D688" s="22" t="s">
        <v>61</v>
      </c>
      <c r="E688" s="22" t="s">
        <v>2290</v>
      </c>
      <c r="F688" s="31">
        <v>42892.652731481481</v>
      </c>
      <c r="G688" s="31">
        <v>42907</v>
      </c>
      <c r="H688" s="31">
        <v>43272</v>
      </c>
      <c r="I688" s="31">
        <v>42922</v>
      </c>
      <c r="J688" s="22" t="s">
        <v>73</v>
      </c>
      <c r="K688" s="32" t="s">
        <v>153</v>
      </c>
      <c r="L688" s="32" t="s">
        <v>2291</v>
      </c>
      <c r="M688" s="32" t="s">
        <v>2292</v>
      </c>
      <c r="N688" s="24">
        <v>621.42499999999995</v>
      </c>
      <c r="O688" s="24">
        <v>461.09</v>
      </c>
      <c r="P688" s="32" t="s">
        <v>2293</v>
      </c>
      <c r="Q688" s="43" t="s">
        <v>2294</v>
      </c>
      <c r="R688" s="43" t="s">
        <v>78</v>
      </c>
      <c r="S688" s="47">
        <v>5</v>
      </c>
    </row>
    <row r="689" spans="1:19" ht="12.75">
      <c r="A689" s="22" t="s">
        <v>60</v>
      </c>
      <c r="B689" s="22" t="s">
        <v>227</v>
      </c>
      <c r="C689" s="22" t="s">
        <v>63</v>
      </c>
      <c r="D689" s="22" t="s">
        <v>61</v>
      </c>
      <c r="E689" s="22" t="s">
        <v>2295</v>
      </c>
      <c r="F689" s="31">
        <v>42912.598263888889</v>
      </c>
      <c r="G689" s="31">
        <v>42912</v>
      </c>
      <c r="H689" s="31">
        <v>43281</v>
      </c>
      <c r="I689" s="31">
        <v>42942</v>
      </c>
      <c r="J689" s="22" t="s">
        <v>73</v>
      </c>
      <c r="K689" s="32" t="s">
        <v>89</v>
      </c>
      <c r="L689" s="32" t="s">
        <v>2296</v>
      </c>
      <c r="N689" s="24">
        <v>387.01659999999998</v>
      </c>
      <c r="O689" s="24">
        <v>349.73</v>
      </c>
      <c r="P689" s="32" t="s">
        <v>2242</v>
      </c>
      <c r="Q689" s="43" t="s">
        <v>2243</v>
      </c>
      <c r="R689" s="43" t="s">
        <v>78</v>
      </c>
      <c r="S689" s="47">
        <v>3</v>
      </c>
    </row>
    <row r="690" spans="1:19" ht="12.75">
      <c r="A690" s="22" t="s">
        <v>60</v>
      </c>
      <c r="B690" s="22" t="s">
        <v>194</v>
      </c>
      <c r="C690" s="22" t="s">
        <v>63</v>
      </c>
      <c r="D690" s="22" t="s">
        <v>61</v>
      </c>
      <c r="E690" s="22" t="s">
        <v>2297</v>
      </c>
      <c r="F690" s="31">
        <v>42887.441342592589</v>
      </c>
      <c r="G690" s="31">
        <v>42887</v>
      </c>
      <c r="H690" s="31">
        <v>43252</v>
      </c>
      <c r="I690" s="31">
        <v>42917.439386574071</v>
      </c>
      <c r="J690" s="22" t="s">
        <v>73</v>
      </c>
      <c r="K690" s="32" t="s">
        <v>94</v>
      </c>
      <c r="L690" s="32" t="s">
        <v>2298</v>
      </c>
      <c r="N690" s="24">
        <v>738.97659999999996</v>
      </c>
      <c r="O690" s="24">
        <v>709.79</v>
      </c>
      <c r="P690" s="32" t="s">
        <v>86</v>
      </c>
      <c r="Q690" s="43" t="s">
        <v>87</v>
      </c>
      <c r="R690" s="43" t="s">
        <v>78</v>
      </c>
      <c r="S690" s="47">
        <v>6</v>
      </c>
    </row>
    <row r="691" spans="1:19" ht="12.75">
      <c r="A691" s="22" t="s">
        <v>60</v>
      </c>
      <c r="B691" s="22" t="s">
        <v>203</v>
      </c>
      <c r="C691" s="22" t="s">
        <v>63</v>
      </c>
      <c r="D691" s="22" t="s">
        <v>61</v>
      </c>
      <c r="E691" s="22" t="s">
        <v>2299</v>
      </c>
      <c r="F691" s="31">
        <v>42888.539027777777</v>
      </c>
      <c r="G691" s="31">
        <v>42916</v>
      </c>
      <c r="H691" s="31">
        <v>43281</v>
      </c>
      <c r="I691" s="31">
        <v>42918.537893518514</v>
      </c>
      <c r="J691" s="22" t="s">
        <v>73</v>
      </c>
      <c r="K691" s="32" t="s">
        <v>74</v>
      </c>
      <c r="L691" s="32" t="s">
        <v>2300</v>
      </c>
      <c r="N691" s="24">
        <v>9951.98</v>
      </c>
      <c r="O691" s="24">
        <v>0</v>
      </c>
      <c r="P691" s="32" t="s">
        <v>1902</v>
      </c>
      <c r="Q691" s="43" t="s">
        <v>1903</v>
      </c>
      <c r="R691" s="43" t="s">
        <v>78</v>
      </c>
      <c r="S691" s="47">
        <v>4</v>
      </c>
    </row>
    <row r="692" spans="1:19" ht="12.75">
      <c r="A692" s="22" t="s">
        <v>60</v>
      </c>
      <c r="B692" s="22" t="s">
        <v>203</v>
      </c>
      <c r="C692" s="22" t="s">
        <v>63</v>
      </c>
      <c r="D692" s="22" t="s">
        <v>61</v>
      </c>
      <c r="E692" s="22" t="s">
        <v>2301</v>
      </c>
      <c r="F692" s="31">
        <v>42899.655405092592</v>
      </c>
      <c r="G692" s="31">
        <v>42899</v>
      </c>
      <c r="H692" s="31">
        <v>43264</v>
      </c>
      <c r="I692" s="31">
        <v>42929.652569444443</v>
      </c>
      <c r="J692" s="22" t="s">
        <v>73</v>
      </c>
      <c r="K692" s="32" t="s">
        <v>94</v>
      </c>
      <c r="L692" s="32" t="s">
        <v>2302</v>
      </c>
      <c r="N692" s="24">
        <v>590.4175</v>
      </c>
      <c r="O692" s="24">
        <v>462.23</v>
      </c>
      <c r="P692" s="32" t="s">
        <v>389</v>
      </c>
      <c r="Q692" s="43" t="s">
        <v>390</v>
      </c>
      <c r="R692" s="43" t="s">
        <v>78</v>
      </c>
      <c r="S692" s="47">
        <v>5</v>
      </c>
    </row>
    <row r="693" spans="1:19" ht="12.75">
      <c r="A693" s="22" t="s">
        <v>60</v>
      </c>
      <c r="B693" s="22" t="s">
        <v>194</v>
      </c>
      <c r="C693" s="22" t="s">
        <v>63</v>
      </c>
      <c r="D693" s="22" t="s">
        <v>61</v>
      </c>
      <c r="E693" s="22" t="s">
        <v>2303</v>
      </c>
      <c r="F693" s="31">
        <v>42901.42765046296</v>
      </c>
      <c r="G693" s="31">
        <v>42901</v>
      </c>
      <c r="H693" s="31">
        <v>43266</v>
      </c>
      <c r="I693" s="31">
        <v>42931.426365740735</v>
      </c>
      <c r="J693" s="22" t="s">
        <v>73</v>
      </c>
      <c r="K693" s="32" t="s">
        <v>94</v>
      </c>
      <c r="L693" s="32" t="s">
        <v>2304</v>
      </c>
      <c r="N693" s="24">
        <v>914.87199999999996</v>
      </c>
      <c r="O693" s="24">
        <v>794.725</v>
      </c>
      <c r="P693" s="32" t="s">
        <v>539</v>
      </c>
      <c r="Q693" s="43" t="s">
        <v>540</v>
      </c>
      <c r="R693" s="43" t="s">
        <v>78</v>
      </c>
      <c r="S693" s="47">
        <v>4</v>
      </c>
    </row>
    <row r="694" spans="1:19" ht="12.75">
      <c r="A694" s="22" t="s">
        <v>60</v>
      </c>
      <c r="B694" s="22" t="s">
        <v>645</v>
      </c>
      <c r="C694" s="22" t="s">
        <v>63</v>
      </c>
      <c r="D694" s="22" t="s">
        <v>61</v>
      </c>
      <c r="E694" s="22" t="s">
        <v>2305</v>
      </c>
      <c r="F694" s="31">
        <v>42891.670555555553</v>
      </c>
      <c r="G694" s="31">
        <v>42613</v>
      </c>
      <c r="H694" s="31">
        <v>42978</v>
      </c>
      <c r="I694" s="31">
        <v>42921.670393518514</v>
      </c>
      <c r="J694" s="22" t="s">
        <v>357</v>
      </c>
      <c r="K694" s="32" t="s">
        <v>153</v>
      </c>
      <c r="L694" s="32" t="s">
        <v>2306</v>
      </c>
      <c r="M694" s="32" t="s">
        <v>2307</v>
      </c>
      <c r="N694" s="24">
        <v>-331.79</v>
      </c>
      <c r="O694" s="24">
        <v>-331.79</v>
      </c>
      <c r="P694" s="32" t="s">
        <v>108</v>
      </c>
      <c r="Q694" s="43" t="s">
        <v>109</v>
      </c>
      <c r="R694" s="43" t="s">
        <v>78</v>
      </c>
      <c r="S694" s="47">
        <v>1</v>
      </c>
    </row>
    <row r="695" spans="1:19" ht="12.75">
      <c r="A695" s="22" t="s">
        <v>60</v>
      </c>
      <c r="B695" s="22" t="s">
        <v>203</v>
      </c>
      <c r="C695" s="22" t="s">
        <v>63</v>
      </c>
      <c r="D695" s="22" t="s">
        <v>61</v>
      </c>
      <c r="E695" s="22" t="s">
        <v>2308</v>
      </c>
      <c r="F695" s="31">
        <v>42887.537465277775</v>
      </c>
      <c r="G695" s="31">
        <v>42894</v>
      </c>
      <c r="H695" s="31">
        <v>43259</v>
      </c>
      <c r="I695" s="31">
        <v>42917.535428240742</v>
      </c>
      <c r="J695" s="22" t="s">
        <v>73</v>
      </c>
      <c r="K695" s="32" t="s">
        <v>74</v>
      </c>
      <c r="L695" s="32" t="s">
        <v>2309</v>
      </c>
      <c r="N695" s="24">
        <v>458.72</v>
      </c>
      <c r="O695" s="24">
        <v>0</v>
      </c>
      <c r="P695" s="32" t="s">
        <v>2310</v>
      </c>
      <c r="Q695" s="43" t="s">
        <v>2311</v>
      </c>
      <c r="R695" s="43" t="s">
        <v>78</v>
      </c>
      <c r="S695" s="47">
        <v>6</v>
      </c>
    </row>
    <row r="696" spans="1:19" ht="12.75">
      <c r="A696" s="22" t="s">
        <v>60</v>
      </c>
      <c r="B696" s="22" t="s">
        <v>203</v>
      </c>
      <c r="C696" s="22" t="s">
        <v>63</v>
      </c>
      <c r="D696" s="22" t="s">
        <v>61</v>
      </c>
      <c r="E696" s="22" t="s">
        <v>2312</v>
      </c>
      <c r="F696" s="31">
        <v>42905.42969907407</v>
      </c>
      <c r="G696" s="31">
        <v>42916</v>
      </c>
      <c r="H696" s="31">
        <v>43281</v>
      </c>
      <c r="I696" s="31">
        <v>42935.426400462959</v>
      </c>
      <c r="J696" s="22" t="s">
        <v>73</v>
      </c>
      <c r="K696" s="32" t="s">
        <v>74</v>
      </c>
      <c r="L696" s="32" t="s">
        <v>2313</v>
      </c>
      <c r="N696" s="24">
        <v>4657.05</v>
      </c>
      <c r="O696" s="24">
        <v>0</v>
      </c>
      <c r="P696" s="32" t="s">
        <v>896</v>
      </c>
      <c r="Q696" s="43" t="s">
        <v>897</v>
      </c>
      <c r="R696" s="43" t="s">
        <v>78</v>
      </c>
      <c r="S696" s="47">
        <v>5</v>
      </c>
    </row>
    <row r="697" spans="1:19" ht="12.75">
      <c r="A697" s="22" t="s">
        <v>60</v>
      </c>
      <c r="B697" s="22" t="s">
        <v>203</v>
      </c>
      <c r="C697" s="22" t="s">
        <v>63</v>
      </c>
      <c r="D697" s="22" t="s">
        <v>61</v>
      </c>
      <c r="E697" s="22" t="s">
        <v>2314</v>
      </c>
      <c r="F697" s="31">
        <v>42901.327592592592</v>
      </c>
      <c r="G697" s="31">
        <v>42943</v>
      </c>
      <c r="H697" s="31">
        <v>43308</v>
      </c>
      <c r="I697" s="31">
        <v>42961.327418981477</v>
      </c>
      <c r="J697" s="22" t="s">
        <v>73</v>
      </c>
      <c r="K697" s="32" t="s">
        <v>94</v>
      </c>
      <c r="L697" s="32" t="s">
        <v>2315</v>
      </c>
      <c r="N697" s="24">
        <v>446.786</v>
      </c>
      <c r="O697" s="24">
        <v>397.12</v>
      </c>
      <c r="P697" s="32" t="s">
        <v>539</v>
      </c>
      <c r="Q697" s="43" t="s">
        <v>540</v>
      </c>
      <c r="R697" s="43" t="s">
        <v>78</v>
      </c>
      <c r="S697" s="47">
        <v>5</v>
      </c>
    </row>
    <row r="698" spans="1:19" ht="12.75">
      <c r="A698" s="22" t="s">
        <v>60</v>
      </c>
      <c r="B698" s="22" t="s">
        <v>942</v>
      </c>
      <c r="C698" s="22" t="s">
        <v>63</v>
      </c>
      <c r="D698" s="22" t="s">
        <v>61</v>
      </c>
      <c r="E698" s="22" t="s">
        <v>2316</v>
      </c>
      <c r="F698" s="31">
        <v>42895.498263888891</v>
      </c>
      <c r="G698" s="31">
        <v>42916</v>
      </c>
      <c r="H698" s="31">
        <v>43281</v>
      </c>
      <c r="I698" s="31">
        <v>42925</v>
      </c>
      <c r="J698" s="22" t="s">
        <v>73</v>
      </c>
      <c r="K698" s="32" t="s">
        <v>74</v>
      </c>
      <c r="L698" s="32" t="s">
        <v>2317</v>
      </c>
      <c r="N698" s="24">
        <v>2458.0500000000002</v>
      </c>
      <c r="O698" s="24">
        <v>0</v>
      </c>
      <c r="P698" s="32" t="s">
        <v>2318</v>
      </c>
      <c r="Q698" s="43" t="s">
        <v>2319</v>
      </c>
      <c r="R698" s="43" t="s">
        <v>78</v>
      </c>
      <c r="S698" s="47">
        <v>5</v>
      </c>
    </row>
    <row r="699" spans="1:19" ht="12.75">
      <c r="A699" s="22" t="s">
        <v>60</v>
      </c>
      <c r="B699" s="22" t="s">
        <v>227</v>
      </c>
      <c r="C699" s="22" t="s">
        <v>63</v>
      </c>
      <c r="D699" s="22" t="s">
        <v>61</v>
      </c>
      <c r="E699" s="22" t="s">
        <v>2320</v>
      </c>
      <c r="F699" s="31">
        <v>42907.621400462958</v>
      </c>
      <c r="G699" s="31">
        <v>42907</v>
      </c>
      <c r="H699" s="31">
        <v>43281</v>
      </c>
      <c r="I699" s="31">
        <v>42937</v>
      </c>
      <c r="J699" s="22" t="s">
        <v>73</v>
      </c>
      <c r="K699" s="32" t="s">
        <v>74</v>
      </c>
      <c r="L699" s="32" t="s">
        <v>2321</v>
      </c>
      <c r="N699" s="24">
        <v>0</v>
      </c>
      <c r="O699" s="24">
        <v>0</v>
      </c>
      <c r="P699" s="32" t="s">
        <v>2322</v>
      </c>
      <c r="Q699" s="43" t="s">
        <v>2323</v>
      </c>
      <c r="R699" s="43" t="s">
        <v>78</v>
      </c>
      <c r="S699" s="47">
        <v>2</v>
      </c>
    </row>
    <row r="700" spans="1:19" ht="12.75">
      <c r="A700" s="22" t="s">
        <v>60</v>
      </c>
      <c r="B700" s="22" t="s">
        <v>208</v>
      </c>
      <c r="C700" s="22" t="s">
        <v>63</v>
      </c>
      <c r="D700" s="22" t="s">
        <v>61</v>
      </c>
      <c r="E700" s="22" t="s">
        <v>2324</v>
      </c>
      <c r="F700" s="31">
        <v>42914.676215277774</v>
      </c>
      <c r="G700" s="31">
        <v>42919</v>
      </c>
      <c r="H700" s="31">
        <v>43284</v>
      </c>
      <c r="I700" s="31">
        <v>42944</v>
      </c>
      <c r="J700" s="22" t="s">
        <v>73</v>
      </c>
      <c r="K700" s="32" t="s">
        <v>94</v>
      </c>
      <c r="L700" s="32" t="s">
        <v>2325</v>
      </c>
      <c r="N700" s="24">
        <v>493.11</v>
      </c>
      <c r="O700" s="24">
        <v>493.11</v>
      </c>
      <c r="P700" s="32" t="s">
        <v>2326</v>
      </c>
      <c r="Q700" s="43" t="s">
        <v>2327</v>
      </c>
      <c r="R700" s="43" t="s">
        <v>78</v>
      </c>
      <c r="S700" s="47">
        <v>6</v>
      </c>
    </row>
    <row r="701" spans="1:19" ht="12.75">
      <c r="A701" s="22" t="s">
        <v>60</v>
      </c>
      <c r="B701" s="22" t="s">
        <v>232</v>
      </c>
      <c r="C701" s="22" t="s">
        <v>63</v>
      </c>
      <c r="D701" s="22" t="s">
        <v>61</v>
      </c>
      <c r="E701" s="22" t="s">
        <v>2328</v>
      </c>
      <c r="F701" s="31">
        <v>42905.576944444445</v>
      </c>
      <c r="G701" s="31">
        <v>42905</v>
      </c>
      <c r="H701" s="31">
        <v>43270</v>
      </c>
      <c r="I701" s="31">
        <v>42935</v>
      </c>
      <c r="J701" s="22" t="s">
        <v>73</v>
      </c>
      <c r="K701" s="32" t="s">
        <v>74</v>
      </c>
      <c r="L701" s="32" t="s">
        <v>2329</v>
      </c>
      <c r="N701" s="24">
        <v>0</v>
      </c>
      <c r="O701" s="24">
        <v>0</v>
      </c>
      <c r="P701" s="32" t="s">
        <v>1665</v>
      </c>
      <c r="Q701" s="43" t="s">
        <v>1666</v>
      </c>
      <c r="R701" s="43" t="s">
        <v>78</v>
      </c>
      <c r="S701" s="47">
        <v>5</v>
      </c>
    </row>
    <row r="702" spans="1:19" ht="12.75">
      <c r="A702" s="22" t="s">
        <v>60</v>
      </c>
      <c r="B702" s="22" t="s">
        <v>194</v>
      </c>
      <c r="C702" s="22" t="s">
        <v>63</v>
      </c>
      <c r="D702" s="22" t="s">
        <v>61</v>
      </c>
      <c r="E702" s="22" t="s">
        <v>2330</v>
      </c>
      <c r="F702" s="31">
        <v>42916.396539351852</v>
      </c>
      <c r="G702" s="31">
        <v>42959</v>
      </c>
      <c r="H702" s="31">
        <v>43324</v>
      </c>
      <c r="I702" s="31">
        <v>42976.396539351852</v>
      </c>
      <c r="J702" s="22" t="s">
        <v>119</v>
      </c>
      <c r="K702" s="32" t="s">
        <v>94</v>
      </c>
      <c r="L702" s="32" t="s">
        <v>2331</v>
      </c>
      <c r="N702" s="24">
        <v>851.65</v>
      </c>
      <c r="O702" s="24">
        <v>851.65</v>
      </c>
      <c r="P702" s="32" t="s">
        <v>125</v>
      </c>
      <c r="Q702" s="43" t="s">
        <v>126</v>
      </c>
      <c r="R702" s="43" t="s">
        <v>78</v>
      </c>
      <c r="S702" s="47">
        <v>1</v>
      </c>
    </row>
    <row r="703" spans="1:19" ht="12.75">
      <c r="A703" s="22" t="s">
        <v>60</v>
      </c>
      <c r="B703" s="22" t="s">
        <v>873</v>
      </c>
      <c r="C703" s="22" t="s">
        <v>63</v>
      </c>
      <c r="D703" s="22" t="s">
        <v>61</v>
      </c>
      <c r="E703" s="22" t="s">
        <v>2332</v>
      </c>
      <c r="F703" s="31">
        <v>42916.613182870366</v>
      </c>
      <c r="G703" s="31">
        <v>42916</v>
      </c>
      <c r="H703" s="31">
        <v>43281</v>
      </c>
      <c r="I703" s="31">
        <v>42946</v>
      </c>
      <c r="J703" s="22" t="s">
        <v>73</v>
      </c>
      <c r="K703" s="32" t="s">
        <v>153</v>
      </c>
      <c r="L703" s="32" t="s">
        <v>2333</v>
      </c>
      <c r="M703" s="32" t="s">
        <v>2334</v>
      </c>
      <c r="N703" s="24">
        <v>563.73659999999995</v>
      </c>
      <c r="O703" s="24">
        <v>431.42</v>
      </c>
      <c r="P703" s="32" t="s">
        <v>104</v>
      </c>
      <c r="Q703" s="43" t="s">
        <v>105</v>
      </c>
      <c r="R703" s="43" t="s">
        <v>78</v>
      </c>
      <c r="S703" s="47">
        <v>5</v>
      </c>
    </row>
    <row r="704" spans="1:19" ht="12.75">
      <c r="A704" s="22" t="s">
        <v>60</v>
      </c>
      <c r="B704" s="22" t="s">
        <v>194</v>
      </c>
      <c r="C704" s="22" t="s">
        <v>63</v>
      </c>
      <c r="D704" s="22" t="s">
        <v>61</v>
      </c>
      <c r="E704" s="22" t="s">
        <v>2335</v>
      </c>
      <c r="F704" s="31">
        <v>42915.652129629627</v>
      </c>
      <c r="G704" s="31">
        <v>42915</v>
      </c>
      <c r="H704" s="31">
        <v>43280</v>
      </c>
      <c r="I704" s="31">
        <v>42945.64362268518</v>
      </c>
      <c r="J704" s="22" t="s">
        <v>73</v>
      </c>
      <c r="K704" s="32" t="s">
        <v>74</v>
      </c>
      <c r="L704" s="32" t="s">
        <v>2336</v>
      </c>
      <c r="N704" s="24">
        <v>721.87</v>
      </c>
      <c r="O704" s="24">
        <v>0</v>
      </c>
      <c r="P704" s="32" t="s">
        <v>211</v>
      </c>
      <c r="Q704" s="43" t="s">
        <v>212</v>
      </c>
      <c r="R704" s="43" t="s">
        <v>78</v>
      </c>
      <c r="S704" s="47">
        <v>5</v>
      </c>
    </row>
    <row r="705" spans="1:19" ht="12.75">
      <c r="A705" s="22" t="s">
        <v>60</v>
      </c>
      <c r="B705" s="22" t="s">
        <v>203</v>
      </c>
      <c r="C705" s="22" t="s">
        <v>63</v>
      </c>
      <c r="D705" s="22" t="s">
        <v>61</v>
      </c>
      <c r="E705" s="22" t="s">
        <v>2337</v>
      </c>
      <c r="F705" s="31">
        <v>42906.265972222223</v>
      </c>
      <c r="G705" s="31">
        <v>42948</v>
      </c>
      <c r="H705" s="31">
        <v>43313</v>
      </c>
      <c r="I705" s="31">
        <v>42966.265972222223</v>
      </c>
      <c r="J705" s="22" t="s">
        <v>73</v>
      </c>
      <c r="K705" s="32" t="s">
        <v>94</v>
      </c>
      <c r="L705" s="32" t="s">
        <v>2338</v>
      </c>
      <c r="N705" s="24">
        <v>618.41</v>
      </c>
      <c r="O705" s="24">
        <v>442.06</v>
      </c>
      <c r="P705" s="32" t="s">
        <v>923</v>
      </c>
      <c r="Q705" s="43" t="s">
        <v>924</v>
      </c>
      <c r="R705" s="43" t="s">
        <v>78</v>
      </c>
      <c r="S705" s="47">
        <v>5</v>
      </c>
    </row>
    <row r="706" spans="1:19" ht="12.75">
      <c r="A706" s="22" t="s">
        <v>60</v>
      </c>
      <c r="B706" s="22" t="s">
        <v>194</v>
      </c>
      <c r="C706" s="22" t="s">
        <v>63</v>
      </c>
      <c r="D706" s="22" t="s">
        <v>61</v>
      </c>
      <c r="E706" s="22" t="s">
        <v>2339</v>
      </c>
      <c r="F706" s="31">
        <v>42914.674120370371</v>
      </c>
      <c r="G706" s="31">
        <v>42916</v>
      </c>
      <c r="H706" s="31">
        <v>43281</v>
      </c>
      <c r="I706" s="31">
        <v>42944.653599537036</v>
      </c>
      <c r="J706" s="22" t="s">
        <v>73</v>
      </c>
      <c r="K706" s="32" t="s">
        <v>94</v>
      </c>
      <c r="L706" s="32" t="s">
        <v>2340</v>
      </c>
      <c r="N706" s="24">
        <v>669.06</v>
      </c>
      <c r="O706" s="24">
        <v>519.92999999999995</v>
      </c>
      <c r="P706" s="32" t="s">
        <v>1182</v>
      </c>
      <c r="Q706" s="43" t="s">
        <v>1183</v>
      </c>
      <c r="R706" s="43" t="s">
        <v>78</v>
      </c>
      <c r="S706" s="47">
        <v>5</v>
      </c>
    </row>
    <row r="707" spans="1:19" ht="12.75">
      <c r="A707" s="22" t="s">
        <v>60</v>
      </c>
      <c r="B707" s="22" t="s">
        <v>203</v>
      </c>
      <c r="C707" s="22" t="s">
        <v>63</v>
      </c>
      <c r="D707" s="22" t="s">
        <v>61</v>
      </c>
      <c r="E707" s="22" t="s">
        <v>2341</v>
      </c>
      <c r="F707" s="31">
        <v>42900.740243055552</v>
      </c>
      <c r="G707" s="31">
        <v>42900</v>
      </c>
      <c r="H707" s="31">
        <v>43265</v>
      </c>
      <c r="I707" s="31">
        <v>42930.738078703704</v>
      </c>
      <c r="J707" s="22" t="s">
        <v>73</v>
      </c>
      <c r="K707" s="32" t="s">
        <v>94</v>
      </c>
      <c r="L707" s="32" t="s">
        <v>2342</v>
      </c>
      <c r="N707" s="24">
        <v>332.98570000000001</v>
      </c>
      <c r="O707" s="24">
        <v>287.60000000000002</v>
      </c>
      <c r="P707" s="32" t="s">
        <v>1570</v>
      </c>
      <c r="Q707" s="43" t="s">
        <v>1571</v>
      </c>
      <c r="R707" s="43" t="s">
        <v>78</v>
      </c>
      <c r="S707" s="47">
        <v>5</v>
      </c>
    </row>
    <row r="708" spans="1:19" ht="12.75">
      <c r="A708" s="22" t="s">
        <v>60</v>
      </c>
      <c r="B708" s="22" t="s">
        <v>248</v>
      </c>
      <c r="C708" s="22" t="s">
        <v>63</v>
      </c>
      <c r="D708" s="22" t="s">
        <v>61</v>
      </c>
      <c r="E708" s="22" t="s">
        <v>2343</v>
      </c>
      <c r="F708" s="31">
        <v>42906.083773148144</v>
      </c>
      <c r="G708" s="31">
        <v>42941</v>
      </c>
      <c r="H708" s="31">
        <v>43306</v>
      </c>
      <c r="I708" s="31">
        <v>42966.083773148144</v>
      </c>
      <c r="J708" s="22" t="s">
        <v>119</v>
      </c>
      <c r="K708" s="32" t="s">
        <v>94</v>
      </c>
      <c r="L708" s="32" t="s">
        <v>2344</v>
      </c>
      <c r="N708" s="24">
        <v>4107.63</v>
      </c>
      <c r="O708" s="24">
        <v>4107.63</v>
      </c>
      <c r="P708" s="32" t="s">
        <v>168</v>
      </c>
      <c r="Q708" s="43" t="s">
        <v>169</v>
      </c>
      <c r="R708" s="43" t="s">
        <v>78</v>
      </c>
      <c r="S708" s="47">
        <v>1</v>
      </c>
    </row>
    <row r="709" spans="1:19" ht="12.75">
      <c r="A709" s="22" t="s">
        <v>60</v>
      </c>
      <c r="B709" s="22" t="s">
        <v>203</v>
      </c>
      <c r="C709" s="22" t="s">
        <v>63</v>
      </c>
      <c r="D709" s="22" t="s">
        <v>61</v>
      </c>
      <c r="E709" s="22" t="s">
        <v>2345</v>
      </c>
      <c r="F709" s="31">
        <v>42909.52034722222</v>
      </c>
      <c r="G709" s="31">
        <v>42912</v>
      </c>
      <c r="H709" s="31">
        <v>43277</v>
      </c>
      <c r="I709" s="31">
        <v>42939.519016203703</v>
      </c>
      <c r="J709" s="22" t="s">
        <v>73</v>
      </c>
      <c r="K709" s="32" t="s">
        <v>89</v>
      </c>
      <c r="L709" s="32" t="s">
        <v>2346</v>
      </c>
      <c r="N709" s="24">
        <v>632.78869999999995</v>
      </c>
      <c r="O709" s="24">
        <v>397.015</v>
      </c>
      <c r="P709" s="32" t="s">
        <v>2347</v>
      </c>
      <c r="Q709" s="43" t="s">
        <v>2348</v>
      </c>
      <c r="R709" s="43" t="s">
        <v>78</v>
      </c>
      <c r="S709" s="47">
        <v>5</v>
      </c>
    </row>
    <row r="710" spans="1:19" ht="12.75">
      <c r="A710" s="22" t="s">
        <v>60</v>
      </c>
      <c r="B710" s="22" t="s">
        <v>203</v>
      </c>
      <c r="C710" s="22" t="s">
        <v>63</v>
      </c>
      <c r="D710" s="22" t="s">
        <v>61</v>
      </c>
      <c r="E710" s="22" t="s">
        <v>2349</v>
      </c>
      <c r="F710" s="31">
        <v>42913.342430555553</v>
      </c>
      <c r="G710" s="31">
        <v>42913</v>
      </c>
      <c r="H710" s="31">
        <v>43278</v>
      </c>
      <c r="I710" s="31">
        <v>42943.340555555551</v>
      </c>
      <c r="J710" s="22" t="s">
        <v>73</v>
      </c>
      <c r="K710" s="32" t="s">
        <v>94</v>
      </c>
      <c r="L710" s="32" t="s">
        <v>2350</v>
      </c>
      <c r="N710" s="24">
        <v>453.66359999999997</v>
      </c>
      <c r="O710" s="24">
        <v>358.52659999999997</v>
      </c>
      <c r="P710" s="32" t="s">
        <v>1467</v>
      </c>
      <c r="Q710" s="43" t="s">
        <v>1468</v>
      </c>
      <c r="R710" s="43" t="s">
        <v>78</v>
      </c>
      <c r="S710" s="47">
        <v>5</v>
      </c>
    </row>
    <row r="711" spans="1:19" ht="12.75">
      <c r="A711" s="22" t="s">
        <v>60</v>
      </c>
      <c r="B711" s="22" t="s">
        <v>203</v>
      </c>
      <c r="C711" s="22" t="s">
        <v>63</v>
      </c>
      <c r="D711" s="22" t="s">
        <v>61</v>
      </c>
      <c r="E711" s="22" t="s">
        <v>2351</v>
      </c>
      <c r="F711" s="31">
        <v>42907.931805555556</v>
      </c>
      <c r="G711" s="31">
        <v>42917</v>
      </c>
      <c r="H711" s="31">
        <v>43282</v>
      </c>
      <c r="I711" s="31">
        <v>42937.929849537039</v>
      </c>
      <c r="J711" s="22" t="s">
        <v>73</v>
      </c>
      <c r="K711" s="32" t="s">
        <v>74</v>
      </c>
      <c r="L711" s="32" t="s">
        <v>2352</v>
      </c>
      <c r="N711" s="24">
        <v>0</v>
      </c>
      <c r="O711" s="24">
        <v>0</v>
      </c>
      <c r="P711" s="32" t="s">
        <v>2353</v>
      </c>
      <c r="Q711" s="43" t="s">
        <v>2354</v>
      </c>
      <c r="R711" s="43" t="s">
        <v>78</v>
      </c>
      <c r="S711" s="47">
        <v>5</v>
      </c>
    </row>
    <row r="712" spans="1:19" ht="12.75">
      <c r="A712" s="22" t="s">
        <v>60</v>
      </c>
      <c r="B712" s="22" t="s">
        <v>203</v>
      </c>
      <c r="C712" s="22" t="s">
        <v>63</v>
      </c>
      <c r="D712" s="22" t="s">
        <v>61</v>
      </c>
      <c r="E712" s="22" t="s">
        <v>2355</v>
      </c>
      <c r="F712" s="31">
        <v>42907.481006944443</v>
      </c>
      <c r="G712" s="31">
        <v>42907</v>
      </c>
      <c r="H712" s="31">
        <v>43272</v>
      </c>
      <c r="I712" s="31">
        <v>42937.479502314811</v>
      </c>
      <c r="J712" s="22" t="s">
        <v>73</v>
      </c>
      <c r="K712" s="32" t="s">
        <v>94</v>
      </c>
      <c r="L712" s="32" t="s">
        <v>2356</v>
      </c>
      <c r="N712" s="24">
        <v>405.08710000000002</v>
      </c>
      <c r="O712" s="24">
        <v>311.32999999999998</v>
      </c>
      <c r="P712" s="32" t="s">
        <v>743</v>
      </c>
      <c r="Q712" s="43" t="s">
        <v>744</v>
      </c>
      <c r="R712" s="43" t="s">
        <v>78</v>
      </c>
      <c r="S712" s="47">
        <v>5</v>
      </c>
    </row>
    <row r="713" spans="1:19" ht="12.75">
      <c r="A713" s="22" t="s">
        <v>60</v>
      </c>
      <c r="B713" s="22" t="s">
        <v>673</v>
      </c>
      <c r="C713" s="22" t="s">
        <v>63</v>
      </c>
      <c r="D713" s="22" t="s">
        <v>61</v>
      </c>
      <c r="E713" s="22" t="s">
        <v>2357</v>
      </c>
      <c r="F713" s="31">
        <v>42894.570243055554</v>
      </c>
      <c r="G713" s="31">
        <v>42914</v>
      </c>
      <c r="H713" s="31">
        <v>43279</v>
      </c>
      <c r="I713" s="31">
        <v>42924</v>
      </c>
      <c r="J713" s="22" t="s">
        <v>73</v>
      </c>
      <c r="K713" s="32" t="s">
        <v>94</v>
      </c>
      <c r="L713" s="32" t="s">
        <v>2358</v>
      </c>
      <c r="N713" s="24">
        <v>6329.6233000000002</v>
      </c>
      <c r="O713" s="24">
        <v>7391.80</v>
      </c>
      <c r="P713" s="32" t="s">
        <v>108</v>
      </c>
      <c r="Q713" s="43" t="s">
        <v>109</v>
      </c>
      <c r="R713" s="43" t="s">
        <v>78</v>
      </c>
      <c r="S713" s="47">
        <v>6</v>
      </c>
    </row>
    <row r="714" spans="1:19" ht="12.75">
      <c r="A714" s="22" t="s">
        <v>60</v>
      </c>
      <c r="B714" s="22" t="s">
        <v>203</v>
      </c>
      <c r="C714" s="22" t="s">
        <v>63</v>
      </c>
      <c r="D714" s="22" t="s">
        <v>61</v>
      </c>
      <c r="E714" s="22" t="s">
        <v>2359</v>
      </c>
      <c r="F714" s="31">
        <v>42901.402870370366</v>
      </c>
      <c r="G714" s="31">
        <v>42902</v>
      </c>
      <c r="H714" s="31">
        <v>43267</v>
      </c>
      <c r="I714" s="31">
        <v>42931.399791666663</v>
      </c>
      <c r="J714" s="22" t="s">
        <v>73</v>
      </c>
      <c r="K714" s="32" t="s">
        <v>74</v>
      </c>
      <c r="L714" s="32" t="s">
        <v>2360</v>
      </c>
      <c r="N714" s="24">
        <v>565.69399999999996</v>
      </c>
      <c r="O714" s="24">
        <v>0</v>
      </c>
      <c r="P714" s="32" t="s">
        <v>524</v>
      </c>
      <c r="Q714" s="43" t="s">
        <v>525</v>
      </c>
      <c r="R714" s="43" t="s">
        <v>78</v>
      </c>
      <c r="S714" s="47">
        <v>5</v>
      </c>
    </row>
    <row r="715" spans="1:19" ht="12.75">
      <c r="A715" s="22" t="s">
        <v>60</v>
      </c>
      <c r="B715" s="22" t="s">
        <v>203</v>
      </c>
      <c r="C715" s="22" t="s">
        <v>63</v>
      </c>
      <c r="D715" s="22" t="s">
        <v>61</v>
      </c>
      <c r="E715" s="22" t="s">
        <v>2361</v>
      </c>
      <c r="F715" s="31">
        <v>42913.501863425925</v>
      </c>
      <c r="G715" s="31">
        <v>42916</v>
      </c>
      <c r="H715" s="31">
        <v>43281</v>
      </c>
      <c r="I715" s="31">
        <v>42943.493287037032</v>
      </c>
      <c r="J715" s="22" t="s">
        <v>73</v>
      </c>
      <c r="K715" s="32" t="s">
        <v>89</v>
      </c>
      <c r="L715" s="32" t="s">
        <v>2362</v>
      </c>
      <c r="N715" s="24">
        <v>746.485</v>
      </c>
      <c r="O715" s="24">
        <v>585.29999999999995</v>
      </c>
      <c r="P715" s="32" t="s">
        <v>275</v>
      </c>
      <c r="Q715" s="43" t="s">
        <v>276</v>
      </c>
      <c r="R715" s="43" t="s">
        <v>78</v>
      </c>
      <c r="S715" s="47">
        <v>5</v>
      </c>
    </row>
    <row r="716" spans="1:19" ht="12.75">
      <c r="A716" s="22" t="s">
        <v>60</v>
      </c>
      <c r="B716" s="22" t="s">
        <v>203</v>
      </c>
      <c r="C716" s="22" t="s">
        <v>63</v>
      </c>
      <c r="D716" s="22" t="s">
        <v>61</v>
      </c>
      <c r="E716" s="22" t="s">
        <v>2363</v>
      </c>
      <c r="F716" s="31">
        <v>42907.665162037032</v>
      </c>
      <c r="G716" s="31">
        <v>42911</v>
      </c>
      <c r="H716" s="31">
        <v>43276</v>
      </c>
      <c r="I716" s="31">
        <v>42937.655844907407</v>
      </c>
      <c r="J716" s="22" t="s">
        <v>73</v>
      </c>
      <c r="K716" s="32" t="s">
        <v>74</v>
      </c>
      <c r="L716" s="32" t="s">
        <v>2364</v>
      </c>
      <c r="N716" s="24">
        <v>1753.285</v>
      </c>
      <c r="O716" s="24">
        <v>0</v>
      </c>
      <c r="P716" s="32" t="s">
        <v>2365</v>
      </c>
      <c r="Q716" s="43" t="s">
        <v>2366</v>
      </c>
      <c r="R716" s="43" t="s">
        <v>78</v>
      </c>
      <c r="S716" s="47">
        <v>6</v>
      </c>
    </row>
    <row r="717" spans="1:19" ht="12.75">
      <c r="A717" s="22" t="s">
        <v>60</v>
      </c>
      <c r="B717" s="22" t="s">
        <v>194</v>
      </c>
      <c r="C717" s="22" t="s">
        <v>63</v>
      </c>
      <c r="D717" s="22" t="s">
        <v>61</v>
      </c>
      <c r="E717" s="22" t="s">
        <v>2367</v>
      </c>
      <c r="F717" s="31">
        <v>42914.087719907402</v>
      </c>
      <c r="G717" s="31">
        <v>42947</v>
      </c>
      <c r="H717" s="31">
        <v>43312</v>
      </c>
      <c r="I717" s="31">
        <v>42974.087719907402</v>
      </c>
      <c r="J717" s="22" t="s">
        <v>119</v>
      </c>
      <c r="K717" s="32" t="s">
        <v>94</v>
      </c>
      <c r="L717" s="32" t="s">
        <v>2368</v>
      </c>
      <c r="N717" s="24">
        <v>2504.36</v>
      </c>
      <c r="O717" s="24">
        <v>2504.36</v>
      </c>
      <c r="P717" s="32" t="s">
        <v>2271</v>
      </c>
      <c r="Q717" s="43" t="s">
        <v>2272</v>
      </c>
      <c r="R717" s="43" t="s">
        <v>78</v>
      </c>
      <c r="S717" s="47">
        <v>1</v>
      </c>
    </row>
    <row r="718" spans="1:19" ht="12.75">
      <c r="A718" s="22" t="s">
        <v>60</v>
      </c>
      <c r="B718" s="22" t="s">
        <v>203</v>
      </c>
      <c r="C718" s="22" t="s">
        <v>63</v>
      </c>
      <c r="D718" s="22" t="s">
        <v>61</v>
      </c>
      <c r="E718" s="22" t="s">
        <v>2369</v>
      </c>
      <c r="F718" s="31">
        <v>42902.591574074075</v>
      </c>
      <c r="G718" s="31">
        <v>42902</v>
      </c>
      <c r="H718" s="31">
        <v>43267</v>
      </c>
      <c r="I718" s="31">
        <v>42932.589837962958</v>
      </c>
      <c r="J718" s="22" t="s">
        <v>73</v>
      </c>
      <c r="K718" s="32" t="s">
        <v>94</v>
      </c>
      <c r="L718" s="32" t="s">
        <v>2370</v>
      </c>
      <c r="N718" s="24">
        <v>470.335</v>
      </c>
      <c r="O718" s="24">
        <v>383.5975</v>
      </c>
      <c r="P718" s="32" t="s">
        <v>246</v>
      </c>
      <c r="Q718" s="43" t="s">
        <v>247</v>
      </c>
      <c r="R718" s="43" t="s">
        <v>78</v>
      </c>
      <c r="S718" s="47">
        <v>5</v>
      </c>
    </row>
    <row r="719" spans="1:19" ht="12.75">
      <c r="A719" s="22" t="s">
        <v>60</v>
      </c>
      <c r="B719" s="22" t="s">
        <v>203</v>
      </c>
      <c r="C719" s="22" t="s">
        <v>63</v>
      </c>
      <c r="D719" s="22" t="s">
        <v>61</v>
      </c>
      <c r="E719" s="22" t="s">
        <v>2371</v>
      </c>
      <c r="F719" s="31">
        <v>42902.49219907407</v>
      </c>
      <c r="G719" s="31">
        <v>42935</v>
      </c>
      <c r="H719" s="31">
        <v>43300</v>
      </c>
      <c r="I719" s="31">
        <v>42932.476435185185</v>
      </c>
      <c r="J719" s="22" t="s">
        <v>73</v>
      </c>
      <c r="K719" s="32" t="s">
        <v>74</v>
      </c>
      <c r="L719" s="32" t="s">
        <v>2372</v>
      </c>
      <c r="N719" s="24">
        <v>2064.6165999999998</v>
      </c>
      <c r="O719" s="24">
        <v>0</v>
      </c>
      <c r="P719" s="32" t="s">
        <v>781</v>
      </c>
      <c r="Q719" s="43" t="s">
        <v>782</v>
      </c>
      <c r="R719" s="43" t="s">
        <v>78</v>
      </c>
      <c r="S719" s="47">
        <v>5</v>
      </c>
    </row>
    <row r="720" spans="1:19" ht="12.75">
      <c r="A720" s="22" t="s">
        <v>60</v>
      </c>
      <c r="B720" s="22" t="s">
        <v>203</v>
      </c>
      <c r="C720" s="22" t="s">
        <v>63</v>
      </c>
      <c r="D720" s="22" t="s">
        <v>61</v>
      </c>
      <c r="E720" s="22" t="s">
        <v>2373</v>
      </c>
      <c r="F720" s="31">
        <v>42891.553888888884</v>
      </c>
      <c r="G720" s="31">
        <v>42891</v>
      </c>
      <c r="H720" s="31">
        <v>43256</v>
      </c>
      <c r="I720" s="31">
        <v>42921.533483796295</v>
      </c>
      <c r="J720" s="22" t="s">
        <v>73</v>
      </c>
      <c r="K720" s="32" t="s">
        <v>74</v>
      </c>
      <c r="L720" s="32" t="s">
        <v>2374</v>
      </c>
      <c r="N720" s="24">
        <v>2280.02</v>
      </c>
      <c r="O720" s="24">
        <v>0</v>
      </c>
      <c r="P720" s="32" t="s">
        <v>191</v>
      </c>
      <c r="Q720" s="43" t="s">
        <v>192</v>
      </c>
      <c r="R720" s="43" t="s">
        <v>78</v>
      </c>
      <c r="S720" s="47">
        <v>6</v>
      </c>
    </row>
    <row r="721" spans="1:19" ht="12.75">
      <c r="A721" s="22" t="s">
        <v>60</v>
      </c>
      <c r="B721" s="22" t="s">
        <v>203</v>
      </c>
      <c r="C721" s="22" t="s">
        <v>63</v>
      </c>
      <c r="D721" s="22" t="s">
        <v>61</v>
      </c>
      <c r="E721" s="22" t="s">
        <v>2375</v>
      </c>
      <c r="F721" s="31">
        <v>42914.476053240738</v>
      </c>
      <c r="G721" s="31">
        <v>42940</v>
      </c>
      <c r="H721" s="31">
        <v>43305</v>
      </c>
      <c r="I721" s="31">
        <v>42944.473587962959</v>
      </c>
      <c r="J721" s="22" t="s">
        <v>73</v>
      </c>
      <c r="K721" s="32" t="s">
        <v>153</v>
      </c>
      <c r="L721" s="32" t="s">
        <v>2376</v>
      </c>
      <c r="M721" s="32" t="s">
        <v>1367</v>
      </c>
      <c r="N721" s="24">
        <v>634.75760000000002</v>
      </c>
      <c r="O721" s="24">
        <v>586.04549999999995</v>
      </c>
      <c r="P721" s="32" t="s">
        <v>1368</v>
      </c>
      <c r="Q721" s="43" t="s">
        <v>1369</v>
      </c>
      <c r="R721" s="43" t="s">
        <v>78</v>
      </c>
      <c r="S721" s="47">
        <v>5</v>
      </c>
    </row>
    <row r="722" spans="1:19" ht="12.75">
      <c r="A722" s="22" t="s">
        <v>60</v>
      </c>
      <c r="B722" s="22" t="s">
        <v>203</v>
      </c>
      <c r="C722" s="22" t="s">
        <v>63</v>
      </c>
      <c r="D722" s="22" t="s">
        <v>61</v>
      </c>
      <c r="E722" s="22" t="s">
        <v>2377</v>
      </c>
      <c r="F722" s="31">
        <v>42888.333460648144</v>
      </c>
      <c r="G722" s="31">
        <v>42916</v>
      </c>
      <c r="H722" s="31">
        <v>43281</v>
      </c>
      <c r="I722" s="31">
        <v>42918.331284722219</v>
      </c>
      <c r="J722" s="22" t="s">
        <v>73</v>
      </c>
      <c r="K722" s="32" t="s">
        <v>94</v>
      </c>
      <c r="L722" s="32" t="s">
        <v>2378</v>
      </c>
      <c r="N722" s="24">
        <v>530.6925</v>
      </c>
      <c r="O722" s="24">
        <v>526.91</v>
      </c>
      <c r="P722" s="32" t="s">
        <v>2379</v>
      </c>
      <c r="Q722" s="43" t="s">
        <v>2380</v>
      </c>
      <c r="R722" s="43" t="s">
        <v>78</v>
      </c>
      <c r="S722" s="47">
        <v>4</v>
      </c>
    </row>
    <row r="723" spans="1:19" ht="12.75">
      <c r="A723" s="22" t="s">
        <v>60</v>
      </c>
      <c r="B723" s="22" t="s">
        <v>203</v>
      </c>
      <c r="C723" s="22" t="s">
        <v>63</v>
      </c>
      <c r="D723" s="22" t="s">
        <v>61</v>
      </c>
      <c r="E723" s="22" t="s">
        <v>2381</v>
      </c>
      <c r="F723" s="31">
        <v>42909.461041666662</v>
      </c>
      <c r="G723" s="31">
        <v>42857</v>
      </c>
      <c r="H723" s="31">
        <v>43222</v>
      </c>
      <c r="I723" s="31">
        <v>42939.460717592592</v>
      </c>
      <c r="J723" s="22" t="s">
        <v>357</v>
      </c>
      <c r="K723" s="32" t="s">
        <v>94</v>
      </c>
      <c r="L723" s="32" t="s">
        <v>2382</v>
      </c>
      <c r="N723" s="24">
        <v>-329.26</v>
      </c>
      <c r="O723" s="24">
        <v>-329.26</v>
      </c>
      <c r="P723" s="32" t="s">
        <v>2383</v>
      </c>
      <c r="Q723" s="43" t="s">
        <v>2384</v>
      </c>
      <c r="R723" s="43" t="s">
        <v>78</v>
      </c>
      <c r="S723" s="47">
        <v>1</v>
      </c>
    </row>
    <row r="724" spans="1:19" ht="12.75">
      <c r="A724" s="22" t="s">
        <v>60</v>
      </c>
      <c r="B724" s="22" t="s">
        <v>187</v>
      </c>
      <c r="C724" s="22" t="s">
        <v>63</v>
      </c>
      <c r="D724" s="22" t="s">
        <v>61</v>
      </c>
      <c r="E724" s="22" t="s">
        <v>2385</v>
      </c>
      <c r="F724" s="31">
        <v>42903.521539351852</v>
      </c>
      <c r="G724" s="31">
        <v>42906</v>
      </c>
      <c r="H724" s="31">
        <v>43271</v>
      </c>
      <c r="I724" s="31">
        <v>42933</v>
      </c>
      <c r="J724" s="22" t="s">
        <v>73</v>
      </c>
      <c r="K724" s="32" t="s">
        <v>89</v>
      </c>
      <c r="L724" s="32" t="s">
        <v>2386</v>
      </c>
      <c r="N724" s="24">
        <v>655.44870000000003</v>
      </c>
      <c r="O724" s="24">
        <v>827.445</v>
      </c>
      <c r="P724" s="32" t="s">
        <v>2387</v>
      </c>
      <c r="Q724" s="43" t="s">
        <v>2388</v>
      </c>
      <c r="R724" s="43" t="s">
        <v>78</v>
      </c>
      <c r="S724" s="47">
        <v>6</v>
      </c>
    </row>
    <row r="725" spans="1:19" ht="12.75">
      <c r="A725" s="22" t="s">
        <v>60</v>
      </c>
      <c r="B725" s="22" t="s">
        <v>203</v>
      </c>
      <c r="C725" s="22" t="s">
        <v>63</v>
      </c>
      <c r="D725" s="22" t="s">
        <v>61</v>
      </c>
      <c r="E725" s="22" t="s">
        <v>2389</v>
      </c>
      <c r="F725" s="31">
        <v>42906.593715277777</v>
      </c>
      <c r="G725" s="31">
        <v>42929</v>
      </c>
      <c r="H725" s="31">
        <v>43294</v>
      </c>
      <c r="I725" s="31">
        <v>42936.590474537035</v>
      </c>
      <c r="J725" s="22" t="s">
        <v>73</v>
      </c>
      <c r="K725" s="32" t="s">
        <v>74</v>
      </c>
      <c r="L725" s="32" t="s">
        <v>2390</v>
      </c>
      <c r="N725" s="24">
        <v>0</v>
      </c>
      <c r="O725" s="24">
        <v>0</v>
      </c>
      <c r="P725" s="32" t="s">
        <v>2391</v>
      </c>
      <c r="Q725" s="43" t="s">
        <v>2392</v>
      </c>
      <c r="R725" s="43" t="s">
        <v>78</v>
      </c>
      <c r="S725" s="47">
        <v>6</v>
      </c>
    </row>
    <row r="726" spans="1:19" ht="12.75">
      <c r="A726" s="22" t="s">
        <v>60</v>
      </c>
      <c r="B726" s="22" t="s">
        <v>203</v>
      </c>
      <c r="C726" s="22" t="s">
        <v>63</v>
      </c>
      <c r="D726" s="22" t="s">
        <v>61</v>
      </c>
      <c r="E726" s="22" t="s">
        <v>2393</v>
      </c>
      <c r="F726" s="31">
        <v>42901.262048611112</v>
      </c>
      <c r="G726" s="31">
        <v>42943</v>
      </c>
      <c r="H726" s="31">
        <v>43308</v>
      </c>
      <c r="I726" s="31">
        <v>42961.262048611112</v>
      </c>
      <c r="J726" s="22" t="s">
        <v>73</v>
      </c>
      <c r="K726" s="32" t="s">
        <v>94</v>
      </c>
      <c r="L726" s="32" t="s">
        <v>2394</v>
      </c>
      <c r="N726" s="24">
        <v>456.42200000000003</v>
      </c>
      <c r="O726" s="24">
        <v>378.17</v>
      </c>
      <c r="P726" s="32" t="s">
        <v>1186</v>
      </c>
      <c r="Q726" s="43" t="s">
        <v>1187</v>
      </c>
      <c r="R726" s="43" t="s">
        <v>78</v>
      </c>
      <c r="S726" s="47">
        <v>5</v>
      </c>
    </row>
    <row r="727" spans="1:19" ht="12.75">
      <c r="A727" s="22" t="s">
        <v>60</v>
      </c>
      <c r="B727" s="22" t="s">
        <v>194</v>
      </c>
      <c r="C727" s="22" t="s">
        <v>63</v>
      </c>
      <c r="D727" s="22" t="s">
        <v>61</v>
      </c>
      <c r="E727" s="22" t="s">
        <v>2395</v>
      </c>
      <c r="F727" s="31">
        <v>42905.080266203702</v>
      </c>
      <c r="G727" s="31">
        <v>42954</v>
      </c>
      <c r="H727" s="31">
        <v>43319</v>
      </c>
      <c r="I727" s="31">
        <v>42965.080266203702</v>
      </c>
      <c r="J727" s="22" t="s">
        <v>73</v>
      </c>
      <c r="K727" s="32" t="s">
        <v>94</v>
      </c>
      <c r="L727" s="32" t="s">
        <v>2396</v>
      </c>
      <c r="N727" s="24">
        <v>983.5275</v>
      </c>
      <c r="O727" s="24">
        <v>806.71</v>
      </c>
      <c r="P727" s="32" t="s">
        <v>453</v>
      </c>
      <c r="Q727" s="43" t="s">
        <v>454</v>
      </c>
      <c r="R727" s="43" t="s">
        <v>78</v>
      </c>
      <c r="S727" s="47">
        <v>6</v>
      </c>
    </row>
    <row r="728" spans="1:19" ht="12.75">
      <c r="A728" s="22" t="s">
        <v>60</v>
      </c>
      <c r="B728" s="22" t="s">
        <v>203</v>
      </c>
      <c r="C728" s="22" t="s">
        <v>63</v>
      </c>
      <c r="D728" s="22" t="s">
        <v>61</v>
      </c>
      <c r="E728" s="22" t="s">
        <v>2397</v>
      </c>
      <c r="F728" s="31">
        <v>42899.531157407408</v>
      </c>
      <c r="G728" s="31">
        <v>42938</v>
      </c>
      <c r="H728" s="31">
        <v>43303</v>
      </c>
      <c r="I728" s="31">
        <v>42959.530717592592</v>
      </c>
      <c r="J728" s="22" t="s">
        <v>119</v>
      </c>
      <c r="K728" s="32" t="s">
        <v>94</v>
      </c>
      <c r="L728" s="32" t="s">
        <v>2398</v>
      </c>
      <c r="N728" s="24">
        <v>511.79599999999999</v>
      </c>
      <c r="O728" s="24">
        <v>331.23</v>
      </c>
      <c r="P728" s="32" t="s">
        <v>389</v>
      </c>
      <c r="Q728" s="43" t="s">
        <v>390</v>
      </c>
      <c r="R728" s="43" t="s">
        <v>78</v>
      </c>
      <c r="S728" s="47">
        <v>5</v>
      </c>
    </row>
    <row r="729" spans="1:19" ht="12.75">
      <c r="A729" s="22" t="s">
        <v>60</v>
      </c>
      <c r="B729" s="22" t="s">
        <v>203</v>
      </c>
      <c r="C729" s="22" t="s">
        <v>63</v>
      </c>
      <c r="D729" s="22" t="s">
        <v>61</v>
      </c>
      <c r="E729" s="22" t="s">
        <v>2399</v>
      </c>
      <c r="F729" s="31">
        <v>42912.503738425927</v>
      </c>
      <c r="G729" s="31">
        <v>42926</v>
      </c>
      <c r="H729" s="31">
        <v>43281</v>
      </c>
      <c r="I729" s="31">
        <v>42942.502106481479</v>
      </c>
      <c r="J729" s="22" t="s">
        <v>73</v>
      </c>
      <c r="K729" s="32" t="s">
        <v>89</v>
      </c>
      <c r="L729" s="32" t="s">
        <v>2400</v>
      </c>
      <c r="N729" s="24">
        <v>1358.5282999999999</v>
      </c>
      <c r="O729" s="24">
        <v>917.20</v>
      </c>
      <c r="P729" s="32" t="s">
        <v>1467</v>
      </c>
      <c r="Q729" s="43" t="s">
        <v>1468</v>
      </c>
      <c r="R729" s="43" t="s">
        <v>78</v>
      </c>
      <c r="S729" s="47">
        <v>5</v>
      </c>
    </row>
    <row r="730" spans="1:19" ht="12.75">
      <c r="A730" s="22" t="s">
        <v>60</v>
      </c>
      <c r="B730" s="22" t="s">
        <v>187</v>
      </c>
      <c r="C730" s="22" t="s">
        <v>63</v>
      </c>
      <c r="D730" s="22" t="s">
        <v>61</v>
      </c>
      <c r="E730" s="22" t="s">
        <v>2401</v>
      </c>
      <c r="F730" s="31">
        <v>42902.682442129626</v>
      </c>
      <c r="G730" s="31">
        <v>42902</v>
      </c>
      <c r="H730" s="31">
        <v>43267</v>
      </c>
      <c r="I730" s="31">
        <v>42932</v>
      </c>
      <c r="J730" s="22" t="s">
        <v>73</v>
      </c>
      <c r="K730" s="32" t="s">
        <v>89</v>
      </c>
      <c r="L730" s="32" t="s">
        <v>2402</v>
      </c>
      <c r="N730" s="24">
        <v>5261.9825000000001</v>
      </c>
      <c r="O730" s="24">
        <v>4215.45</v>
      </c>
      <c r="P730" s="32" t="s">
        <v>112</v>
      </c>
      <c r="Q730" s="43" t="s">
        <v>113</v>
      </c>
      <c r="R730" s="43" t="s">
        <v>78</v>
      </c>
      <c r="S730" s="47">
        <v>5</v>
      </c>
    </row>
    <row r="731" spans="1:19" ht="12.75">
      <c r="A731" s="22" t="s">
        <v>60</v>
      </c>
      <c r="B731" s="22" t="s">
        <v>203</v>
      </c>
      <c r="C731" s="22" t="s">
        <v>63</v>
      </c>
      <c r="D731" s="22" t="s">
        <v>61</v>
      </c>
      <c r="E731" s="22" t="s">
        <v>2403</v>
      </c>
      <c r="F731" s="31">
        <v>42888.720844907402</v>
      </c>
      <c r="G731" s="31">
        <v>42888</v>
      </c>
      <c r="H731" s="31">
        <v>43253</v>
      </c>
      <c r="I731" s="31">
        <v>42918.719108796293</v>
      </c>
      <c r="J731" s="22" t="s">
        <v>73</v>
      </c>
      <c r="K731" s="32" t="s">
        <v>74</v>
      </c>
      <c r="L731" s="32" t="s">
        <v>2404</v>
      </c>
      <c r="N731" s="24">
        <v>903.375</v>
      </c>
      <c r="O731" s="24">
        <v>0</v>
      </c>
      <c r="P731" s="32" t="s">
        <v>896</v>
      </c>
      <c r="Q731" s="43" t="s">
        <v>897</v>
      </c>
      <c r="R731" s="43" t="s">
        <v>78</v>
      </c>
      <c r="S731" s="47">
        <v>5</v>
      </c>
    </row>
    <row r="732" spans="1:19" ht="12.75">
      <c r="A732" s="22" t="s">
        <v>60</v>
      </c>
      <c r="B732" s="22" t="s">
        <v>203</v>
      </c>
      <c r="C732" s="22" t="s">
        <v>63</v>
      </c>
      <c r="D732" s="22" t="s">
        <v>61</v>
      </c>
      <c r="E732" s="22" t="s">
        <v>2405</v>
      </c>
      <c r="F732" s="31">
        <v>42898.412152777775</v>
      </c>
      <c r="G732" s="31">
        <v>42898</v>
      </c>
      <c r="H732" s="31">
        <v>43263</v>
      </c>
      <c r="I732" s="31">
        <v>42928.411273148144</v>
      </c>
      <c r="J732" s="22" t="s">
        <v>73</v>
      </c>
      <c r="K732" s="32" t="s">
        <v>94</v>
      </c>
      <c r="L732" s="32" t="s">
        <v>2406</v>
      </c>
      <c r="N732" s="24">
        <v>310.52659999999997</v>
      </c>
      <c r="O732" s="24">
        <v>287.615</v>
      </c>
      <c r="P732" s="32" t="s">
        <v>2407</v>
      </c>
      <c r="Q732" s="43" t="s">
        <v>2408</v>
      </c>
      <c r="R732" s="43" t="s">
        <v>78</v>
      </c>
      <c r="S732" s="47">
        <v>5</v>
      </c>
    </row>
    <row r="733" spans="1:19" ht="12.75">
      <c r="A733" s="22" t="s">
        <v>60</v>
      </c>
      <c r="B733" s="22" t="s">
        <v>203</v>
      </c>
      <c r="C733" s="22" t="s">
        <v>63</v>
      </c>
      <c r="D733" s="22" t="s">
        <v>61</v>
      </c>
      <c r="E733" s="22" t="s">
        <v>2409</v>
      </c>
      <c r="F733" s="31">
        <v>42903.084432870368</v>
      </c>
      <c r="G733" s="31">
        <v>42938</v>
      </c>
      <c r="H733" s="31">
        <v>43303</v>
      </c>
      <c r="I733" s="31">
        <v>42958.598923611113</v>
      </c>
      <c r="J733" s="22" t="s">
        <v>119</v>
      </c>
      <c r="K733" s="32" t="s">
        <v>94</v>
      </c>
      <c r="L733" s="32" t="s">
        <v>2410</v>
      </c>
      <c r="N733" s="24">
        <v>2039.09</v>
      </c>
      <c r="O733" s="24">
        <v>2039.09</v>
      </c>
      <c r="P733" s="32" t="s">
        <v>1011</v>
      </c>
      <c r="Q733" s="43" t="s">
        <v>1012</v>
      </c>
      <c r="R733" s="43" t="s">
        <v>78</v>
      </c>
      <c r="S733" s="47">
        <v>1</v>
      </c>
    </row>
    <row r="734" spans="1:19" ht="12.75">
      <c r="A734" s="22" t="s">
        <v>60</v>
      </c>
      <c r="B734" s="22" t="s">
        <v>194</v>
      </c>
      <c r="C734" s="22" t="s">
        <v>63</v>
      </c>
      <c r="D734" s="22" t="s">
        <v>61</v>
      </c>
      <c r="E734" s="22" t="s">
        <v>2411</v>
      </c>
      <c r="F734" s="31">
        <v>42889.518171296295</v>
      </c>
      <c r="G734" s="31">
        <v>42890</v>
      </c>
      <c r="H734" s="31">
        <v>43255</v>
      </c>
      <c r="I734" s="31">
        <v>42919.511574074073</v>
      </c>
      <c r="J734" s="22" t="s">
        <v>73</v>
      </c>
      <c r="K734" s="32" t="s">
        <v>74</v>
      </c>
      <c r="L734" s="32" t="s">
        <v>2412</v>
      </c>
      <c r="N734" s="24">
        <v>6822.9499999999998</v>
      </c>
      <c r="O734" s="24">
        <v>0</v>
      </c>
      <c r="P734" s="32" t="s">
        <v>246</v>
      </c>
      <c r="Q734" s="43" t="s">
        <v>247</v>
      </c>
      <c r="R734" s="43" t="s">
        <v>78</v>
      </c>
      <c r="S734" s="47">
        <v>6</v>
      </c>
    </row>
    <row r="735" spans="1:19" ht="12.75">
      <c r="A735" s="22" t="s">
        <v>60</v>
      </c>
      <c r="B735" s="22" t="s">
        <v>203</v>
      </c>
      <c r="C735" s="22" t="s">
        <v>63</v>
      </c>
      <c r="D735" s="22" t="s">
        <v>61</v>
      </c>
      <c r="E735" s="22" t="s">
        <v>2413</v>
      </c>
      <c r="F735" s="31">
        <v>42887.781307870369</v>
      </c>
      <c r="G735" s="31">
        <v>42883</v>
      </c>
      <c r="H735" s="31">
        <v>43248</v>
      </c>
      <c r="I735" s="31">
        <v>42917.7809375</v>
      </c>
      <c r="J735" s="22" t="s">
        <v>152</v>
      </c>
      <c r="K735" s="32" t="s">
        <v>153</v>
      </c>
      <c r="L735" s="32" t="s">
        <v>2414</v>
      </c>
      <c r="M735" s="32" t="s">
        <v>2415</v>
      </c>
      <c r="N735" s="24">
        <v>0</v>
      </c>
      <c r="O735" s="24">
        <v>0</v>
      </c>
      <c r="P735" s="32" t="s">
        <v>321</v>
      </c>
      <c r="Q735" s="43" t="s">
        <v>322</v>
      </c>
      <c r="R735" s="43" t="s">
        <v>193</v>
      </c>
      <c r="S735" s="47">
        <v>1</v>
      </c>
    </row>
    <row r="736" spans="1:19" ht="12.75">
      <c r="A736" s="22" t="s">
        <v>60</v>
      </c>
      <c r="B736" s="22" t="s">
        <v>2147</v>
      </c>
      <c r="C736" s="22" t="s">
        <v>63</v>
      </c>
      <c r="D736" s="22" t="s">
        <v>61</v>
      </c>
      <c r="E736" s="22" t="s">
        <v>2416</v>
      </c>
      <c r="F736" s="31">
        <v>42909.620243055557</v>
      </c>
      <c r="G736" s="31">
        <v>42916</v>
      </c>
      <c r="H736" s="31">
        <v>43281</v>
      </c>
      <c r="I736" s="31">
        <v>42939</v>
      </c>
      <c r="J736" s="22" t="s">
        <v>73</v>
      </c>
      <c r="K736" s="32" t="s">
        <v>74</v>
      </c>
      <c r="L736" s="32" t="s">
        <v>2417</v>
      </c>
      <c r="N736" s="24">
        <v>7151.60</v>
      </c>
      <c r="O736" s="24">
        <v>0</v>
      </c>
      <c r="P736" s="32" t="s">
        <v>164</v>
      </c>
      <c r="Q736" s="43" t="s">
        <v>165</v>
      </c>
      <c r="R736" s="43" t="s">
        <v>78</v>
      </c>
      <c r="S736" s="47">
        <v>4</v>
      </c>
    </row>
    <row r="737" spans="1:19" ht="12.75">
      <c r="A737" s="22" t="s">
        <v>60</v>
      </c>
      <c r="B737" s="22" t="s">
        <v>203</v>
      </c>
      <c r="C737" s="22" t="s">
        <v>63</v>
      </c>
      <c r="D737" s="22" t="s">
        <v>61</v>
      </c>
      <c r="E737" s="22" t="s">
        <v>2418</v>
      </c>
      <c r="F737" s="31">
        <v>42887.676585648143</v>
      </c>
      <c r="G737" s="31">
        <v>42887</v>
      </c>
      <c r="H737" s="31">
        <v>43252</v>
      </c>
      <c r="I737" s="31">
        <v>42917.675659722219</v>
      </c>
      <c r="J737" s="22" t="s">
        <v>73</v>
      </c>
      <c r="K737" s="32" t="s">
        <v>153</v>
      </c>
      <c r="L737" s="32" t="s">
        <v>2419</v>
      </c>
      <c r="M737" s="32" t="s">
        <v>2420</v>
      </c>
      <c r="N737" s="24">
        <v>481.1037</v>
      </c>
      <c r="O737" s="24">
        <v>334.145</v>
      </c>
      <c r="P737" s="32" t="s">
        <v>389</v>
      </c>
      <c r="Q737" s="43" t="s">
        <v>390</v>
      </c>
      <c r="R737" s="43" t="s">
        <v>78</v>
      </c>
      <c r="S737" s="47">
        <v>5</v>
      </c>
    </row>
    <row r="738" spans="1:19" ht="12.75">
      <c r="A738" s="22" t="s">
        <v>60</v>
      </c>
      <c r="B738" s="22" t="s">
        <v>232</v>
      </c>
      <c r="C738" s="22" t="s">
        <v>63</v>
      </c>
      <c r="D738" s="22" t="s">
        <v>61</v>
      </c>
      <c r="E738" s="22" t="s">
        <v>2421</v>
      </c>
      <c r="F738" s="31">
        <v>42894.683090277773</v>
      </c>
      <c r="G738" s="31">
        <v>42898</v>
      </c>
      <c r="H738" s="31">
        <v>43263</v>
      </c>
      <c r="I738" s="31">
        <v>42924</v>
      </c>
      <c r="J738" s="22" t="s">
        <v>73</v>
      </c>
      <c r="K738" s="32" t="s">
        <v>153</v>
      </c>
      <c r="L738" s="32" t="s">
        <v>2422</v>
      </c>
      <c r="M738" s="32" t="s">
        <v>2423</v>
      </c>
      <c r="N738" s="24">
        <v>2711.9783000000002</v>
      </c>
      <c r="O738" s="24">
        <v>2431.5625</v>
      </c>
      <c r="P738" s="32" t="s">
        <v>1373</v>
      </c>
      <c r="Q738" s="43" t="s">
        <v>1374</v>
      </c>
      <c r="R738" s="43" t="s">
        <v>78</v>
      </c>
      <c r="S738" s="47">
        <v>6</v>
      </c>
    </row>
    <row r="739" spans="1:19" ht="12.75">
      <c r="A739" s="22" t="s">
        <v>60</v>
      </c>
      <c r="B739" s="22" t="s">
        <v>194</v>
      </c>
      <c r="C739" s="22" t="s">
        <v>63</v>
      </c>
      <c r="D739" s="22" t="s">
        <v>61</v>
      </c>
      <c r="E739" s="22" t="s">
        <v>2424</v>
      </c>
      <c r="F739" s="31">
        <v>42894.478796296295</v>
      </c>
      <c r="G739" s="31">
        <v>42896</v>
      </c>
      <c r="H739" s="31">
        <v>43261</v>
      </c>
      <c r="I739" s="31">
        <v>42924.472581018519</v>
      </c>
      <c r="J739" s="22" t="s">
        <v>73</v>
      </c>
      <c r="K739" s="32" t="s">
        <v>89</v>
      </c>
      <c r="L739" s="32" t="s">
        <v>2425</v>
      </c>
      <c r="N739" s="24">
        <v>1568.3082999999999</v>
      </c>
      <c r="O739" s="24">
        <v>883.66</v>
      </c>
      <c r="P739" s="32" t="s">
        <v>426</v>
      </c>
      <c r="Q739" s="43" t="s">
        <v>427</v>
      </c>
      <c r="R739" s="43" t="s">
        <v>78</v>
      </c>
      <c r="S739" s="47">
        <v>6</v>
      </c>
    </row>
    <row r="740" spans="1:19" ht="12.75">
      <c r="A740" s="22" t="s">
        <v>60</v>
      </c>
      <c r="B740" s="22" t="s">
        <v>203</v>
      </c>
      <c r="C740" s="22" t="s">
        <v>63</v>
      </c>
      <c r="D740" s="22" t="s">
        <v>61</v>
      </c>
      <c r="E740" s="22" t="s">
        <v>2426</v>
      </c>
      <c r="F740" s="31">
        <v>42915.56251157407</v>
      </c>
      <c r="G740" s="31">
        <v>42906</v>
      </c>
      <c r="H740" s="31">
        <v>43271</v>
      </c>
      <c r="I740" s="31">
        <v>42945.562002314815</v>
      </c>
      <c r="J740" s="22" t="s">
        <v>152</v>
      </c>
      <c r="K740" s="32" t="s">
        <v>153</v>
      </c>
      <c r="L740" s="32" t="s">
        <v>2427</v>
      </c>
      <c r="M740" s="32" t="s">
        <v>2428</v>
      </c>
      <c r="N740" s="24">
        <v>0</v>
      </c>
      <c r="O740" s="24">
        <v>0</v>
      </c>
      <c r="P740" s="32" t="s">
        <v>2429</v>
      </c>
      <c r="Q740" s="43" t="s">
        <v>2430</v>
      </c>
      <c r="R740" s="43" t="s">
        <v>78</v>
      </c>
      <c r="S740" s="47">
        <v>1</v>
      </c>
    </row>
    <row r="741" spans="1:19" ht="12.75">
      <c r="A741" s="22" t="s">
        <v>60</v>
      </c>
      <c r="B741" s="22" t="s">
        <v>1620</v>
      </c>
      <c r="C741" s="22" t="s">
        <v>63</v>
      </c>
      <c r="D741" s="22" t="s">
        <v>61</v>
      </c>
      <c r="E741" s="22" t="s">
        <v>2431</v>
      </c>
      <c r="F741" s="31">
        <v>42901.740486111106</v>
      </c>
      <c r="G741" s="31">
        <v>42916</v>
      </c>
      <c r="H741" s="31">
        <v>43281</v>
      </c>
      <c r="I741" s="31">
        <v>42931</v>
      </c>
      <c r="J741" s="22" t="s">
        <v>73</v>
      </c>
      <c r="K741" s="32" t="s">
        <v>94</v>
      </c>
      <c r="L741" s="32" t="s">
        <v>2432</v>
      </c>
      <c r="N741" s="24">
        <v>3345.5691000000002</v>
      </c>
      <c r="O741" s="24">
        <v>3334.5513999999998</v>
      </c>
      <c r="P741" s="32" t="s">
        <v>2433</v>
      </c>
      <c r="Q741" s="43" t="s">
        <v>2434</v>
      </c>
      <c r="R741" s="43" t="s">
        <v>78</v>
      </c>
      <c r="S741" s="47">
        <v>4</v>
      </c>
    </row>
    <row r="742" spans="1:19" ht="12.75">
      <c r="A742" s="22" t="s">
        <v>60</v>
      </c>
      <c r="B742" s="22" t="s">
        <v>504</v>
      </c>
      <c r="C742" s="22" t="s">
        <v>63</v>
      </c>
      <c r="D742" s="22" t="s">
        <v>61</v>
      </c>
      <c r="E742" s="22" t="s">
        <v>2435</v>
      </c>
      <c r="F742" s="31">
        <v>42892.476956018516</v>
      </c>
      <c r="G742" s="31">
        <v>42923</v>
      </c>
      <c r="H742" s="31">
        <v>43288</v>
      </c>
      <c r="I742" s="31">
        <v>42922</v>
      </c>
      <c r="J742" s="22" t="s">
        <v>73</v>
      </c>
      <c r="K742" s="32" t="s">
        <v>74</v>
      </c>
      <c r="L742" s="32" t="s">
        <v>2436</v>
      </c>
      <c r="N742" s="24">
        <v>0</v>
      </c>
      <c r="O742" s="24">
        <v>0</v>
      </c>
      <c r="P742" s="32" t="s">
        <v>2437</v>
      </c>
      <c r="Q742" s="43" t="s">
        <v>2438</v>
      </c>
      <c r="R742" s="43" t="s">
        <v>78</v>
      </c>
      <c r="S742" s="47">
        <v>5</v>
      </c>
    </row>
    <row r="743" spans="1:19" ht="12.75">
      <c r="A743" s="22" t="s">
        <v>60</v>
      </c>
      <c r="B743" s="22" t="s">
        <v>1352</v>
      </c>
      <c r="C743" s="22" t="s">
        <v>63</v>
      </c>
      <c r="D743" s="22" t="s">
        <v>61</v>
      </c>
      <c r="E743" s="22" t="s">
        <v>2439</v>
      </c>
      <c r="F743" s="31">
        <v>42908.436562499999</v>
      </c>
      <c r="G743" s="31">
        <v>42916</v>
      </c>
      <c r="H743" s="31">
        <v>43281</v>
      </c>
      <c r="I743" s="31">
        <v>42938</v>
      </c>
      <c r="J743" s="22" t="s">
        <v>73</v>
      </c>
      <c r="K743" s="32" t="s">
        <v>89</v>
      </c>
      <c r="L743" s="32" t="s">
        <v>2440</v>
      </c>
      <c r="N743" s="24">
        <v>4159.1899999999996</v>
      </c>
      <c r="O743" s="24">
        <v>0</v>
      </c>
      <c r="P743" s="32" t="s">
        <v>2441</v>
      </c>
      <c r="Q743" s="43" t="s">
        <v>2442</v>
      </c>
      <c r="R743" s="43" t="s">
        <v>78</v>
      </c>
      <c r="S743" s="47">
        <v>5</v>
      </c>
    </row>
    <row r="744" spans="1:19" ht="12.75">
      <c r="A744" s="22" t="s">
        <v>60</v>
      </c>
      <c r="B744" s="22" t="s">
        <v>203</v>
      </c>
      <c r="C744" s="22" t="s">
        <v>63</v>
      </c>
      <c r="D744" s="22" t="s">
        <v>61</v>
      </c>
      <c r="E744" s="22" t="s">
        <v>2443</v>
      </c>
      <c r="F744" s="31">
        <v>42899.497499999998</v>
      </c>
      <c r="G744" s="31">
        <v>42899</v>
      </c>
      <c r="H744" s="31">
        <v>43264</v>
      </c>
      <c r="I744" s="31">
        <v>42929.496319444443</v>
      </c>
      <c r="J744" s="22" t="s">
        <v>73</v>
      </c>
      <c r="K744" s="32" t="s">
        <v>94</v>
      </c>
      <c r="L744" s="32" t="s">
        <v>2444</v>
      </c>
      <c r="N744" s="24">
        <v>258.7375</v>
      </c>
      <c r="O744" s="24">
        <v>339.02</v>
      </c>
      <c r="P744" s="32" t="s">
        <v>1017</v>
      </c>
      <c r="Q744" s="43" t="s">
        <v>1018</v>
      </c>
      <c r="R744" s="43" t="s">
        <v>78</v>
      </c>
      <c r="S744" s="47">
        <v>5</v>
      </c>
    </row>
    <row r="745" spans="1:19" ht="12.75">
      <c r="A745" s="22" t="s">
        <v>60</v>
      </c>
      <c r="B745" s="22" t="s">
        <v>489</v>
      </c>
      <c r="C745" s="22" t="s">
        <v>63</v>
      </c>
      <c r="D745" s="22" t="s">
        <v>61</v>
      </c>
      <c r="E745" s="22" t="s">
        <v>2445</v>
      </c>
      <c r="F745" s="31">
        <v>42907.743888888886</v>
      </c>
      <c r="G745" s="31">
        <v>42916</v>
      </c>
      <c r="H745" s="31">
        <v>43281</v>
      </c>
      <c r="I745" s="31">
        <v>42937</v>
      </c>
      <c r="J745" s="22" t="s">
        <v>73</v>
      </c>
      <c r="K745" s="32" t="s">
        <v>153</v>
      </c>
      <c r="L745" s="32" t="s">
        <v>2446</v>
      </c>
      <c r="M745" s="32" t="s">
        <v>2447</v>
      </c>
      <c r="N745" s="24">
        <v>2680.364</v>
      </c>
      <c r="O745" s="24">
        <v>2042.85</v>
      </c>
      <c r="P745" s="32" t="s">
        <v>682</v>
      </c>
      <c r="Q745" s="43" t="s">
        <v>683</v>
      </c>
      <c r="R745" s="43" t="s">
        <v>78</v>
      </c>
      <c r="S745" s="47">
        <v>5</v>
      </c>
    </row>
    <row r="746" spans="1:19" ht="12.75">
      <c r="A746" s="22" t="s">
        <v>60</v>
      </c>
      <c r="B746" s="22" t="s">
        <v>203</v>
      </c>
      <c r="C746" s="22" t="s">
        <v>63</v>
      </c>
      <c r="D746" s="22" t="s">
        <v>61</v>
      </c>
      <c r="E746" s="22" t="s">
        <v>2448</v>
      </c>
      <c r="F746" s="31">
        <v>42901.585462962961</v>
      </c>
      <c r="G746" s="31">
        <v>42901</v>
      </c>
      <c r="H746" s="31">
        <v>43266</v>
      </c>
      <c r="I746" s="31">
        <v>42931.584247685183</v>
      </c>
      <c r="J746" s="22" t="s">
        <v>73</v>
      </c>
      <c r="K746" s="32" t="s">
        <v>94</v>
      </c>
      <c r="L746" s="32" t="s">
        <v>2449</v>
      </c>
      <c r="N746" s="24">
        <v>640.27329999999995</v>
      </c>
      <c r="O746" s="24">
        <v>447.10</v>
      </c>
      <c r="P746" s="32" t="s">
        <v>389</v>
      </c>
      <c r="Q746" s="43" t="s">
        <v>390</v>
      </c>
      <c r="R746" s="43" t="s">
        <v>78</v>
      </c>
      <c r="S746" s="47">
        <v>5</v>
      </c>
    </row>
    <row r="747" spans="1:19" ht="12.75">
      <c r="A747" s="22" t="s">
        <v>60</v>
      </c>
      <c r="B747" s="22" t="s">
        <v>2103</v>
      </c>
      <c r="C747" s="22" t="s">
        <v>63</v>
      </c>
      <c r="D747" s="22" t="s">
        <v>61</v>
      </c>
      <c r="E747" s="22" t="s">
        <v>2450</v>
      </c>
      <c r="F747" s="31">
        <v>42894.657777777778</v>
      </c>
      <c r="G747" s="31">
        <v>42919</v>
      </c>
      <c r="H747" s="31">
        <v>43284</v>
      </c>
      <c r="I747" s="31">
        <v>42924</v>
      </c>
      <c r="J747" s="22" t="s">
        <v>73</v>
      </c>
      <c r="K747" s="32" t="s">
        <v>94</v>
      </c>
      <c r="L747" s="32" t="s">
        <v>2451</v>
      </c>
      <c r="N747" s="24">
        <v>7310.26</v>
      </c>
      <c r="O747" s="24">
        <v>4089.82</v>
      </c>
      <c r="P747" s="32" t="s">
        <v>104</v>
      </c>
      <c r="Q747" s="43" t="s">
        <v>105</v>
      </c>
      <c r="R747" s="43" t="s">
        <v>78</v>
      </c>
      <c r="S747" s="47">
        <v>4</v>
      </c>
    </row>
    <row r="748" spans="1:19" ht="12.75">
      <c r="A748" s="22" t="s">
        <v>60</v>
      </c>
      <c r="B748" s="22" t="s">
        <v>203</v>
      </c>
      <c r="C748" s="22" t="s">
        <v>63</v>
      </c>
      <c r="D748" s="22" t="s">
        <v>61</v>
      </c>
      <c r="E748" s="22" t="s">
        <v>2452</v>
      </c>
      <c r="F748" s="31">
        <v>42899.894849537035</v>
      </c>
      <c r="G748" s="31">
        <v>42941</v>
      </c>
      <c r="H748" s="31">
        <v>43306</v>
      </c>
      <c r="I748" s="31">
        <v>42959.894849537035</v>
      </c>
      <c r="J748" s="22" t="s">
        <v>73</v>
      </c>
      <c r="K748" s="32" t="s">
        <v>94</v>
      </c>
      <c r="L748" s="32" t="s">
        <v>2453</v>
      </c>
      <c r="N748" s="24">
        <v>387.892</v>
      </c>
      <c r="O748" s="24">
        <v>368.63</v>
      </c>
      <c r="P748" s="32" t="s">
        <v>1186</v>
      </c>
      <c r="Q748" s="43" t="s">
        <v>1187</v>
      </c>
      <c r="R748" s="43" t="s">
        <v>78</v>
      </c>
      <c r="S748" s="47">
        <v>4</v>
      </c>
    </row>
    <row r="749" spans="1:19" ht="12.75">
      <c r="A749" s="22" t="s">
        <v>60</v>
      </c>
      <c r="B749" s="22" t="s">
        <v>526</v>
      </c>
      <c r="C749" s="22" t="s">
        <v>63</v>
      </c>
      <c r="D749" s="22" t="s">
        <v>61</v>
      </c>
      <c r="E749" s="22" t="s">
        <v>2454</v>
      </c>
      <c r="F749" s="31">
        <v>42895.59606481481</v>
      </c>
      <c r="G749" s="31">
        <v>42916</v>
      </c>
      <c r="H749" s="31">
        <v>43281</v>
      </c>
      <c r="I749" s="31">
        <v>42925.576643518514</v>
      </c>
      <c r="J749" s="22" t="s">
        <v>73</v>
      </c>
      <c r="K749" s="32" t="s">
        <v>89</v>
      </c>
      <c r="L749" s="32" t="s">
        <v>2455</v>
      </c>
      <c r="N749" s="24">
        <v>2158.73</v>
      </c>
      <c r="O749" s="24">
        <v>1733.27</v>
      </c>
      <c r="P749" s="32" t="s">
        <v>2429</v>
      </c>
      <c r="Q749" s="43" t="s">
        <v>2430</v>
      </c>
      <c r="R749" s="43" t="s">
        <v>78</v>
      </c>
      <c r="S749" s="47">
        <v>4</v>
      </c>
    </row>
    <row r="750" spans="1:19" ht="12.75">
      <c r="A750" s="22" t="s">
        <v>60</v>
      </c>
      <c r="B750" s="22" t="s">
        <v>187</v>
      </c>
      <c r="C750" s="22" t="s">
        <v>63</v>
      </c>
      <c r="D750" s="22" t="s">
        <v>61</v>
      </c>
      <c r="E750" s="22" t="s">
        <v>2456</v>
      </c>
      <c r="F750" s="31">
        <v>42902.555601851847</v>
      </c>
      <c r="G750" s="31">
        <v>42902</v>
      </c>
      <c r="H750" s="31">
        <v>43267</v>
      </c>
      <c r="I750" s="31">
        <v>42932</v>
      </c>
      <c r="J750" s="22" t="s">
        <v>73</v>
      </c>
      <c r="K750" s="32" t="s">
        <v>74</v>
      </c>
      <c r="L750" s="32" t="s">
        <v>2457</v>
      </c>
      <c r="N750" s="24">
        <v>0</v>
      </c>
      <c r="O750" s="24">
        <v>0</v>
      </c>
      <c r="P750" s="32" t="s">
        <v>2458</v>
      </c>
      <c r="Q750" s="43" t="s">
        <v>2459</v>
      </c>
      <c r="R750" s="43" t="s">
        <v>78</v>
      </c>
      <c r="S750" s="47">
        <v>6</v>
      </c>
    </row>
    <row r="751" spans="1:19" ht="12.75">
      <c r="A751" s="22" t="s">
        <v>60</v>
      </c>
      <c r="B751" s="22" t="s">
        <v>194</v>
      </c>
      <c r="C751" s="22" t="s">
        <v>63</v>
      </c>
      <c r="D751" s="22" t="s">
        <v>61</v>
      </c>
      <c r="E751" s="22" t="s">
        <v>2460</v>
      </c>
      <c r="F751" s="31">
        <v>42908.776817129627</v>
      </c>
      <c r="G751" s="31">
        <v>42920</v>
      </c>
      <c r="H751" s="31">
        <v>43296</v>
      </c>
      <c r="I751" s="31">
        <v>42938.767546296294</v>
      </c>
      <c r="J751" s="22" t="s">
        <v>73</v>
      </c>
      <c r="K751" s="32" t="s">
        <v>94</v>
      </c>
      <c r="L751" s="32" t="s">
        <v>2461</v>
      </c>
      <c r="N751" s="24">
        <v>552.72329999999999</v>
      </c>
      <c r="O751" s="24">
        <v>367.63</v>
      </c>
      <c r="P751" s="32" t="s">
        <v>900</v>
      </c>
      <c r="Q751" s="43" t="s">
        <v>901</v>
      </c>
      <c r="R751" s="43" t="s">
        <v>193</v>
      </c>
      <c r="S751" s="47">
        <v>6</v>
      </c>
    </row>
    <row r="752" spans="1:19" ht="12.75">
      <c r="A752" s="22" t="s">
        <v>60</v>
      </c>
      <c r="B752" s="22" t="s">
        <v>203</v>
      </c>
      <c r="C752" s="22" t="s">
        <v>63</v>
      </c>
      <c r="D752" s="22" t="s">
        <v>61</v>
      </c>
      <c r="E752" s="22" t="s">
        <v>2462</v>
      </c>
      <c r="F752" s="31">
        <v>42902.47320601852</v>
      </c>
      <c r="G752" s="31">
        <v>42944</v>
      </c>
      <c r="H752" s="31">
        <v>43309</v>
      </c>
      <c r="I752" s="31">
        <v>42962.473055555551</v>
      </c>
      <c r="J752" s="22" t="s">
        <v>73</v>
      </c>
      <c r="K752" s="32" t="s">
        <v>94</v>
      </c>
      <c r="L752" s="32" t="s">
        <v>2463</v>
      </c>
      <c r="N752" s="24">
        <v>362.61399999999998</v>
      </c>
      <c r="O752" s="24">
        <v>328.57</v>
      </c>
      <c r="P752" s="32" t="s">
        <v>539</v>
      </c>
      <c r="Q752" s="43" t="s">
        <v>540</v>
      </c>
      <c r="R752" s="43" t="s">
        <v>78</v>
      </c>
      <c r="S752" s="47">
        <v>5</v>
      </c>
    </row>
    <row r="753" spans="1:19" ht="12.75">
      <c r="A753" s="22" t="s">
        <v>60</v>
      </c>
      <c r="B753" s="22" t="s">
        <v>203</v>
      </c>
      <c r="C753" s="22" t="s">
        <v>63</v>
      </c>
      <c r="D753" s="22" t="s">
        <v>61</v>
      </c>
      <c r="E753" s="22" t="s">
        <v>2464</v>
      </c>
      <c r="F753" s="31">
        <v>42912.656504629631</v>
      </c>
      <c r="G753" s="31">
        <v>42912</v>
      </c>
      <c r="H753" s="31">
        <v>43277</v>
      </c>
      <c r="I753" s="31">
        <v>42942.651273148149</v>
      </c>
      <c r="J753" s="22" t="s">
        <v>73</v>
      </c>
      <c r="K753" s="32" t="s">
        <v>74</v>
      </c>
      <c r="L753" s="32" t="s">
        <v>2465</v>
      </c>
      <c r="N753" s="24">
        <v>0</v>
      </c>
      <c r="O753" s="24">
        <v>0</v>
      </c>
      <c r="P753" s="32" t="s">
        <v>945</v>
      </c>
      <c r="Q753" s="43" t="s">
        <v>946</v>
      </c>
      <c r="R753" s="43" t="s">
        <v>78</v>
      </c>
      <c r="S753" s="47">
        <v>5</v>
      </c>
    </row>
    <row r="754" spans="1:19" ht="12.75">
      <c r="A754" s="22" t="s">
        <v>60</v>
      </c>
      <c r="B754" s="22" t="s">
        <v>2466</v>
      </c>
      <c r="C754" s="22" t="s">
        <v>63</v>
      </c>
      <c r="D754" s="22" t="s">
        <v>61</v>
      </c>
      <c r="E754" s="22" t="s">
        <v>2467</v>
      </c>
      <c r="F754" s="31">
        <v>42894.474490740737</v>
      </c>
      <c r="G754" s="31">
        <v>42916</v>
      </c>
      <c r="H754" s="31">
        <v>43281</v>
      </c>
      <c r="I754" s="31">
        <v>42924.47111111111</v>
      </c>
      <c r="J754" s="22" t="s">
        <v>73</v>
      </c>
      <c r="K754" s="32" t="s">
        <v>89</v>
      </c>
      <c r="L754" s="32" t="s">
        <v>2468</v>
      </c>
      <c r="N754" s="24">
        <v>3189.14</v>
      </c>
      <c r="O754" s="24">
        <v>3189.14</v>
      </c>
      <c r="P754" s="32" t="s">
        <v>2469</v>
      </c>
      <c r="Q754" s="43" t="s">
        <v>2470</v>
      </c>
      <c r="R754" s="43" t="s">
        <v>78</v>
      </c>
      <c r="S754" s="47">
        <v>4</v>
      </c>
    </row>
    <row r="755" spans="1:19" ht="12.75">
      <c r="A755" s="22" t="s">
        <v>60</v>
      </c>
      <c r="B755" s="22" t="s">
        <v>203</v>
      </c>
      <c r="C755" s="22" t="s">
        <v>63</v>
      </c>
      <c r="D755" s="22" t="s">
        <v>61</v>
      </c>
      <c r="E755" s="22" t="s">
        <v>2471</v>
      </c>
      <c r="F755" s="31">
        <v>42887.167743055557</v>
      </c>
      <c r="G755" s="31">
        <v>42929</v>
      </c>
      <c r="H755" s="31">
        <v>43294</v>
      </c>
      <c r="I755" s="31">
        <v>42947.167743055557</v>
      </c>
      <c r="J755" s="22" t="s">
        <v>73</v>
      </c>
      <c r="K755" s="32" t="s">
        <v>74</v>
      </c>
      <c r="L755" s="32" t="s">
        <v>2472</v>
      </c>
      <c r="N755" s="24">
        <v>4504.21</v>
      </c>
      <c r="O755" s="24">
        <v>0</v>
      </c>
      <c r="P755" s="32" t="s">
        <v>125</v>
      </c>
      <c r="Q755" s="43" t="s">
        <v>126</v>
      </c>
      <c r="R755" s="43" t="s">
        <v>78</v>
      </c>
      <c r="S755" s="47">
        <v>6</v>
      </c>
    </row>
    <row r="756" spans="1:19" ht="12.75">
      <c r="A756" s="22" t="s">
        <v>60</v>
      </c>
      <c r="B756" s="22" t="s">
        <v>2103</v>
      </c>
      <c r="C756" s="22" t="s">
        <v>63</v>
      </c>
      <c r="D756" s="22" t="s">
        <v>61</v>
      </c>
      <c r="E756" s="22" t="s">
        <v>2473</v>
      </c>
      <c r="F756" s="31">
        <v>42892.676701388889</v>
      </c>
      <c r="G756" s="31">
        <v>42892</v>
      </c>
      <c r="H756" s="31">
        <v>43257</v>
      </c>
      <c r="I756" s="31">
        <v>42922</v>
      </c>
      <c r="J756" s="22" t="s">
        <v>73</v>
      </c>
      <c r="K756" s="32" t="s">
        <v>74</v>
      </c>
      <c r="L756" s="32" t="s">
        <v>2474</v>
      </c>
      <c r="N756" s="24">
        <v>992.67</v>
      </c>
      <c r="O756" s="24">
        <v>0</v>
      </c>
      <c r="P756" s="32" t="s">
        <v>2475</v>
      </c>
      <c r="Q756" s="43" t="s">
        <v>2476</v>
      </c>
      <c r="R756" s="43" t="s">
        <v>78</v>
      </c>
      <c r="S756" s="47">
        <v>6</v>
      </c>
    </row>
    <row r="757" spans="1:19" ht="12.75">
      <c r="A757" s="22" t="s">
        <v>60</v>
      </c>
      <c r="B757" s="22" t="s">
        <v>2103</v>
      </c>
      <c r="C757" s="22" t="s">
        <v>63</v>
      </c>
      <c r="D757" s="22" t="s">
        <v>61</v>
      </c>
      <c r="E757" s="22" t="s">
        <v>2477</v>
      </c>
      <c r="F757" s="31">
        <v>42914.504803240736</v>
      </c>
      <c r="G757" s="31">
        <v>42916</v>
      </c>
      <c r="H757" s="31">
        <v>43281</v>
      </c>
      <c r="I757" s="31">
        <v>42944</v>
      </c>
      <c r="J757" s="22" t="s">
        <v>73</v>
      </c>
      <c r="K757" s="32" t="s">
        <v>74</v>
      </c>
      <c r="L757" s="32" t="s">
        <v>2478</v>
      </c>
      <c r="N757" s="24">
        <v>0</v>
      </c>
      <c r="O757" s="24">
        <v>0</v>
      </c>
      <c r="P757" s="32" t="s">
        <v>211</v>
      </c>
      <c r="Q757" s="43" t="s">
        <v>212</v>
      </c>
      <c r="R757" s="43" t="s">
        <v>78</v>
      </c>
      <c r="S757" s="47">
        <v>5</v>
      </c>
    </row>
    <row r="758" spans="1:19" ht="12.75">
      <c r="A758" s="22" t="s">
        <v>60</v>
      </c>
      <c r="B758" s="22" t="s">
        <v>187</v>
      </c>
      <c r="C758" s="22" t="s">
        <v>63</v>
      </c>
      <c r="D758" s="22" t="s">
        <v>61</v>
      </c>
      <c r="E758" s="22" t="s">
        <v>2479</v>
      </c>
      <c r="F758" s="31">
        <v>42914.483900462961</v>
      </c>
      <c r="G758" s="31">
        <v>42916</v>
      </c>
      <c r="H758" s="31">
        <v>43281</v>
      </c>
      <c r="I758" s="31">
        <v>42944</v>
      </c>
      <c r="J758" s="22" t="s">
        <v>73</v>
      </c>
      <c r="K758" s="32" t="s">
        <v>74</v>
      </c>
      <c r="L758" s="32" t="s">
        <v>2480</v>
      </c>
      <c r="N758" s="24">
        <v>579.13660000000004</v>
      </c>
      <c r="O758" s="24">
        <v>0</v>
      </c>
      <c r="P758" s="32" t="s">
        <v>2481</v>
      </c>
      <c r="Q758" s="43" t="s">
        <v>2482</v>
      </c>
      <c r="R758" s="43" t="s">
        <v>78</v>
      </c>
      <c r="S758" s="47">
        <v>5</v>
      </c>
    </row>
    <row r="759" spans="1:19" ht="12.75">
      <c r="A759" s="22" t="s">
        <v>60</v>
      </c>
      <c r="B759" s="22" t="s">
        <v>203</v>
      </c>
      <c r="C759" s="22" t="s">
        <v>63</v>
      </c>
      <c r="D759" s="22" t="s">
        <v>61</v>
      </c>
      <c r="E759" s="22" t="s">
        <v>2483</v>
      </c>
      <c r="F759" s="31">
        <v>42898.602523148147</v>
      </c>
      <c r="G759" s="31">
        <v>42937</v>
      </c>
      <c r="H759" s="31">
        <v>43302</v>
      </c>
      <c r="I759" s="31">
        <v>42958.601666666662</v>
      </c>
      <c r="J759" s="22" t="s">
        <v>119</v>
      </c>
      <c r="K759" s="32" t="s">
        <v>94</v>
      </c>
      <c r="L759" s="32" t="s">
        <v>2484</v>
      </c>
      <c r="N759" s="24">
        <v>515.36599999999999</v>
      </c>
      <c r="O759" s="24">
        <v>393.44</v>
      </c>
      <c r="P759" s="32" t="s">
        <v>1428</v>
      </c>
      <c r="Q759" s="43" t="s">
        <v>1429</v>
      </c>
      <c r="R759" s="43" t="s">
        <v>78</v>
      </c>
      <c r="S759" s="47">
        <v>5</v>
      </c>
    </row>
    <row r="760" spans="1:19" ht="12.75">
      <c r="A760" s="22" t="s">
        <v>60</v>
      </c>
      <c r="B760" s="22" t="s">
        <v>2103</v>
      </c>
      <c r="C760" s="22" t="s">
        <v>63</v>
      </c>
      <c r="D760" s="22" t="s">
        <v>61</v>
      </c>
      <c r="E760" s="22" t="s">
        <v>2485</v>
      </c>
      <c r="F760" s="31">
        <v>42905.735219907408</v>
      </c>
      <c r="G760" s="31">
        <v>42916</v>
      </c>
      <c r="H760" s="31">
        <v>43281</v>
      </c>
      <c r="I760" s="31">
        <v>42935</v>
      </c>
      <c r="J760" s="22" t="s">
        <v>73</v>
      </c>
      <c r="K760" s="32" t="s">
        <v>74</v>
      </c>
      <c r="L760" s="32" t="s">
        <v>2486</v>
      </c>
      <c r="N760" s="24">
        <v>2854.692</v>
      </c>
      <c r="O760" s="24">
        <v>0</v>
      </c>
      <c r="P760" s="32" t="s">
        <v>125</v>
      </c>
      <c r="Q760" s="43" t="s">
        <v>126</v>
      </c>
      <c r="R760" s="43" t="s">
        <v>78</v>
      </c>
      <c r="S760" s="47">
        <v>5</v>
      </c>
    </row>
    <row r="761" spans="1:19" ht="12.75">
      <c r="A761" s="22" t="s">
        <v>60</v>
      </c>
      <c r="B761" s="22" t="s">
        <v>203</v>
      </c>
      <c r="C761" s="22" t="s">
        <v>63</v>
      </c>
      <c r="D761" s="22" t="s">
        <v>61</v>
      </c>
      <c r="E761" s="22" t="s">
        <v>2487</v>
      </c>
      <c r="F761" s="31">
        <v>42905.084062499998</v>
      </c>
      <c r="G761" s="31">
        <v>42940</v>
      </c>
      <c r="H761" s="31">
        <v>43305</v>
      </c>
      <c r="I761" s="31">
        <v>42965.084062499998</v>
      </c>
      <c r="J761" s="22" t="s">
        <v>119</v>
      </c>
      <c r="K761" s="32" t="s">
        <v>153</v>
      </c>
      <c r="L761" s="32" t="s">
        <v>2488</v>
      </c>
      <c r="M761" s="32" t="s">
        <v>2489</v>
      </c>
      <c r="N761" s="24">
        <v>1079.5933</v>
      </c>
      <c r="O761" s="24">
        <v>571.42999999999995</v>
      </c>
      <c r="P761" s="32" t="s">
        <v>275</v>
      </c>
      <c r="Q761" s="43" t="s">
        <v>276</v>
      </c>
      <c r="R761" s="43" t="s">
        <v>78</v>
      </c>
      <c r="S761" s="47">
        <v>6</v>
      </c>
    </row>
    <row r="762" spans="1:19" ht="12.75">
      <c r="A762" s="22" t="s">
        <v>60</v>
      </c>
      <c r="B762" s="22" t="s">
        <v>591</v>
      </c>
      <c r="C762" s="22" t="s">
        <v>63</v>
      </c>
      <c r="D762" s="22" t="s">
        <v>61</v>
      </c>
      <c r="E762" s="22" t="s">
        <v>2490</v>
      </c>
      <c r="F762" s="31">
        <v>42905.492037037038</v>
      </c>
      <c r="G762" s="31">
        <v>42916</v>
      </c>
      <c r="H762" s="31">
        <v>43281</v>
      </c>
      <c r="I762" s="31">
        <v>42935</v>
      </c>
      <c r="J762" s="22" t="s">
        <v>73</v>
      </c>
      <c r="K762" s="32" t="s">
        <v>89</v>
      </c>
      <c r="L762" s="32" t="s">
        <v>2491</v>
      </c>
      <c r="N762" s="24">
        <v>693.8575</v>
      </c>
      <c r="O762" s="24">
        <v>602.14</v>
      </c>
      <c r="P762" s="32" t="s">
        <v>2492</v>
      </c>
      <c r="Q762" s="43" t="s">
        <v>2493</v>
      </c>
      <c r="R762" s="43" t="s">
        <v>78</v>
      </c>
      <c r="S762" s="47">
        <v>4</v>
      </c>
    </row>
    <row r="763" spans="1:19" ht="12.75">
      <c r="A763" s="22" t="s">
        <v>60</v>
      </c>
      <c r="B763" s="22" t="s">
        <v>745</v>
      </c>
      <c r="C763" s="22" t="s">
        <v>63</v>
      </c>
      <c r="D763" s="22" t="s">
        <v>61</v>
      </c>
      <c r="E763" s="22" t="s">
        <v>2494</v>
      </c>
      <c r="F763" s="31">
        <v>42907.381990740738</v>
      </c>
      <c r="G763" s="31">
        <v>42911</v>
      </c>
      <c r="H763" s="31">
        <v>43276</v>
      </c>
      <c r="I763" s="31">
        <v>42937.378576388888</v>
      </c>
      <c r="J763" s="22" t="s">
        <v>73</v>
      </c>
      <c r="K763" s="32" t="s">
        <v>94</v>
      </c>
      <c r="L763" s="32" t="s">
        <v>2495</v>
      </c>
      <c r="N763" s="24">
        <v>431.42</v>
      </c>
      <c r="O763" s="24">
        <v>431.42</v>
      </c>
      <c r="P763" s="32" t="s">
        <v>2496</v>
      </c>
      <c r="Q763" s="43" t="s">
        <v>2497</v>
      </c>
      <c r="R763" s="43" t="s">
        <v>193</v>
      </c>
      <c r="S763" s="47">
        <v>5</v>
      </c>
    </row>
    <row r="764" spans="1:19" ht="12.75">
      <c r="A764" s="22" t="s">
        <v>60</v>
      </c>
      <c r="B764" s="22" t="s">
        <v>203</v>
      </c>
      <c r="C764" s="22" t="s">
        <v>63</v>
      </c>
      <c r="D764" s="22" t="s">
        <v>61</v>
      </c>
      <c r="E764" s="22" t="s">
        <v>2498</v>
      </c>
      <c r="F764" s="31">
        <v>42901.420590277776</v>
      </c>
      <c r="G764" s="31">
        <v>42901</v>
      </c>
      <c r="H764" s="31">
        <v>43266</v>
      </c>
      <c r="I764" s="31">
        <v>42931.418368055551</v>
      </c>
      <c r="J764" s="22" t="s">
        <v>73</v>
      </c>
      <c r="K764" s="32" t="s">
        <v>74</v>
      </c>
      <c r="L764" s="32" t="s">
        <v>2499</v>
      </c>
      <c r="N764" s="24">
        <v>526.41999999999996</v>
      </c>
      <c r="O764" s="24">
        <v>0</v>
      </c>
      <c r="P764" s="32" t="s">
        <v>211</v>
      </c>
      <c r="Q764" s="43" t="s">
        <v>212</v>
      </c>
      <c r="R764" s="43" t="s">
        <v>78</v>
      </c>
      <c r="S764" s="47">
        <v>5</v>
      </c>
    </row>
    <row r="765" spans="1:19" ht="12.75">
      <c r="A765" s="22" t="s">
        <v>60</v>
      </c>
      <c r="B765" s="22" t="s">
        <v>203</v>
      </c>
      <c r="C765" s="22" t="s">
        <v>63</v>
      </c>
      <c r="D765" s="22" t="s">
        <v>61</v>
      </c>
      <c r="E765" s="22" t="s">
        <v>2500</v>
      </c>
      <c r="F765" s="31">
        <v>42899.524965277778</v>
      </c>
      <c r="G765" s="31">
        <v>42897</v>
      </c>
      <c r="H765" s="31">
        <v>43262</v>
      </c>
      <c r="I765" s="31">
        <v>42929.520023148143</v>
      </c>
      <c r="J765" s="22" t="s">
        <v>152</v>
      </c>
      <c r="K765" s="32" t="s">
        <v>94</v>
      </c>
      <c r="L765" s="32" t="s">
        <v>2501</v>
      </c>
      <c r="N765" s="24">
        <v>730.14</v>
      </c>
      <c r="O765" s="24">
        <v>730.14</v>
      </c>
      <c r="P765" s="32" t="s">
        <v>269</v>
      </c>
      <c r="Q765" s="43" t="s">
        <v>270</v>
      </c>
      <c r="R765" s="43" t="s">
        <v>78</v>
      </c>
      <c r="S765" s="47">
        <v>1</v>
      </c>
    </row>
    <row r="766" spans="1:19" ht="12.75">
      <c r="A766" s="22" t="s">
        <v>60</v>
      </c>
      <c r="B766" s="22" t="s">
        <v>203</v>
      </c>
      <c r="C766" s="22" t="s">
        <v>63</v>
      </c>
      <c r="D766" s="22" t="s">
        <v>61</v>
      </c>
      <c r="E766" s="22" t="s">
        <v>2502</v>
      </c>
      <c r="F766" s="31">
        <v>42898.522650462961</v>
      </c>
      <c r="G766" s="31">
        <v>42806</v>
      </c>
      <c r="H766" s="31">
        <v>43171</v>
      </c>
      <c r="I766" s="31">
        <v>42928.522175925922</v>
      </c>
      <c r="J766" s="22" t="s">
        <v>357</v>
      </c>
      <c r="K766" s="32" t="s">
        <v>153</v>
      </c>
      <c r="L766" s="32" t="s">
        <v>2503</v>
      </c>
      <c r="M766" s="32" t="s">
        <v>2504</v>
      </c>
      <c r="N766" s="24">
        <v>-720.18</v>
      </c>
      <c r="O766" s="24">
        <v>-720.18</v>
      </c>
      <c r="P766" s="32" t="s">
        <v>225</v>
      </c>
      <c r="Q766" s="43" t="s">
        <v>226</v>
      </c>
      <c r="R766" s="43" t="s">
        <v>78</v>
      </c>
      <c r="S766" s="47">
        <v>1</v>
      </c>
    </row>
    <row r="767" spans="1:19" ht="12.75">
      <c r="A767" s="22" t="s">
        <v>60</v>
      </c>
      <c r="B767" s="22" t="s">
        <v>194</v>
      </c>
      <c r="C767" s="22" t="s">
        <v>63</v>
      </c>
      <c r="D767" s="22" t="s">
        <v>61</v>
      </c>
      <c r="E767" s="22" t="s">
        <v>2505</v>
      </c>
      <c r="F767" s="31">
        <v>42912.643958333334</v>
      </c>
      <c r="G767" s="31">
        <v>42912</v>
      </c>
      <c r="H767" s="31">
        <v>43277</v>
      </c>
      <c r="I767" s="31">
        <v>42942.640601851854</v>
      </c>
      <c r="J767" s="22" t="s">
        <v>73</v>
      </c>
      <c r="K767" s="32" t="s">
        <v>74</v>
      </c>
      <c r="L767" s="32" t="s">
        <v>2506</v>
      </c>
      <c r="N767" s="24">
        <v>1215.095</v>
      </c>
      <c r="O767" s="24">
        <v>0</v>
      </c>
      <c r="P767" s="32" t="s">
        <v>269</v>
      </c>
      <c r="Q767" s="43" t="s">
        <v>270</v>
      </c>
      <c r="R767" s="43" t="s">
        <v>78</v>
      </c>
      <c r="S767" s="47">
        <v>6</v>
      </c>
    </row>
    <row r="768" spans="1:19" ht="12.75">
      <c r="A768" s="22" t="s">
        <v>60</v>
      </c>
      <c r="B768" s="22" t="s">
        <v>203</v>
      </c>
      <c r="C768" s="22" t="s">
        <v>63</v>
      </c>
      <c r="D768" s="22" t="s">
        <v>61</v>
      </c>
      <c r="E768" s="22" t="s">
        <v>2507</v>
      </c>
      <c r="F768" s="31">
        <v>42891.416944444441</v>
      </c>
      <c r="G768" s="31">
        <v>42891</v>
      </c>
      <c r="H768" s="31">
        <v>43256</v>
      </c>
      <c r="I768" s="31">
        <v>42921.413958333331</v>
      </c>
      <c r="J768" s="22" t="s">
        <v>73</v>
      </c>
      <c r="K768" s="32" t="s">
        <v>94</v>
      </c>
      <c r="L768" s="32" t="s">
        <v>2508</v>
      </c>
      <c r="N768" s="24">
        <v>882.94399999999996</v>
      </c>
      <c r="O768" s="24">
        <v>865.58</v>
      </c>
      <c r="P768" s="32" t="s">
        <v>269</v>
      </c>
      <c r="Q768" s="43" t="s">
        <v>270</v>
      </c>
      <c r="R768" s="43" t="s">
        <v>78</v>
      </c>
      <c r="S768" s="47">
        <v>5</v>
      </c>
    </row>
    <row r="769" spans="1:19" ht="12.75">
      <c r="A769" s="22" t="s">
        <v>60</v>
      </c>
      <c r="B769" s="22" t="s">
        <v>187</v>
      </c>
      <c r="C769" s="22" t="s">
        <v>63</v>
      </c>
      <c r="D769" s="22" t="s">
        <v>61</v>
      </c>
      <c r="E769" s="22" t="s">
        <v>2509</v>
      </c>
      <c r="F769" s="31">
        <v>42909.594953703701</v>
      </c>
      <c r="G769" s="31">
        <v>42909</v>
      </c>
      <c r="H769" s="31">
        <v>43274</v>
      </c>
      <c r="I769" s="31">
        <v>42939</v>
      </c>
      <c r="J769" s="22" t="s">
        <v>73</v>
      </c>
      <c r="K769" s="32" t="s">
        <v>74</v>
      </c>
      <c r="L769" s="32" t="s">
        <v>2510</v>
      </c>
      <c r="N769" s="24">
        <v>610.44500000000005</v>
      </c>
      <c r="O769" s="24">
        <v>0</v>
      </c>
      <c r="P769" s="32" t="s">
        <v>246</v>
      </c>
      <c r="Q769" s="43" t="s">
        <v>247</v>
      </c>
      <c r="R769" s="43" t="s">
        <v>78</v>
      </c>
      <c r="S769" s="47">
        <v>5</v>
      </c>
    </row>
    <row r="770" spans="1:19" ht="12.75">
      <c r="A770" s="22" t="s">
        <v>60</v>
      </c>
      <c r="B770" s="22" t="s">
        <v>203</v>
      </c>
      <c r="C770" s="22" t="s">
        <v>63</v>
      </c>
      <c r="D770" s="22" t="s">
        <v>61</v>
      </c>
      <c r="E770" s="22" t="s">
        <v>2511</v>
      </c>
      <c r="F770" s="31">
        <v>42916.611226851848</v>
      </c>
      <c r="G770" s="31">
        <v>42916</v>
      </c>
      <c r="H770" s="31">
        <v>43281</v>
      </c>
      <c r="I770" s="31">
        <v>42946.609317129631</v>
      </c>
      <c r="J770" s="22" t="s">
        <v>73</v>
      </c>
      <c r="K770" s="32" t="s">
        <v>94</v>
      </c>
      <c r="L770" s="32" t="s">
        <v>2512</v>
      </c>
      <c r="N770" s="24">
        <v>287.46249999999998</v>
      </c>
      <c r="O770" s="24">
        <v>287.62</v>
      </c>
      <c r="P770" s="32" t="s">
        <v>2513</v>
      </c>
      <c r="Q770" s="43" t="s">
        <v>2514</v>
      </c>
      <c r="R770" s="43" t="s">
        <v>78</v>
      </c>
      <c r="S770" s="47">
        <v>5</v>
      </c>
    </row>
    <row r="771" spans="1:19" ht="12.75">
      <c r="A771" s="22" t="s">
        <v>60</v>
      </c>
      <c r="B771" s="22" t="s">
        <v>203</v>
      </c>
      <c r="C771" s="22" t="s">
        <v>63</v>
      </c>
      <c r="D771" s="22" t="s">
        <v>61</v>
      </c>
      <c r="E771" s="22" t="s">
        <v>2515</v>
      </c>
      <c r="F771" s="31">
        <v>42900.426562499997</v>
      </c>
      <c r="G771" s="31">
        <v>42900</v>
      </c>
      <c r="H771" s="31">
        <v>43265</v>
      </c>
      <c r="I771" s="31">
        <v>42930.422048611108</v>
      </c>
      <c r="J771" s="22" t="s">
        <v>73</v>
      </c>
      <c r="K771" s="32" t="s">
        <v>74</v>
      </c>
      <c r="L771" s="32" t="s">
        <v>2516</v>
      </c>
      <c r="N771" s="24">
        <v>388.02800000000002</v>
      </c>
      <c r="O771" s="24">
        <v>0</v>
      </c>
      <c r="P771" s="32" t="s">
        <v>2517</v>
      </c>
      <c r="Q771" s="43" t="s">
        <v>2518</v>
      </c>
      <c r="R771" s="43" t="s">
        <v>78</v>
      </c>
      <c r="S771" s="47">
        <v>6</v>
      </c>
    </row>
    <row r="772" spans="1:19" ht="12.75">
      <c r="A772" s="22" t="s">
        <v>60</v>
      </c>
      <c r="B772" s="22" t="s">
        <v>194</v>
      </c>
      <c r="C772" s="22" t="s">
        <v>63</v>
      </c>
      <c r="D772" s="22" t="s">
        <v>61</v>
      </c>
      <c r="E772" s="22" t="s">
        <v>2519</v>
      </c>
      <c r="F772" s="31">
        <v>42891.522141203699</v>
      </c>
      <c r="G772" s="31">
        <v>42916</v>
      </c>
      <c r="H772" s="31">
        <v>43281</v>
      </c>
      <c r="I772" s="31">
        <v>42921.520729166667</v>
      </c>
      <c r="J772" s="22" t="s">
        <v>73</v>
      </c>
      <c r="K772" s="32" t="s">
        <v>89</v>
      </c>
      <c r="L772" s="32" t="s">
        <v>2520</v>
      </c>
      <c r="N772" s="24">
        <v>1920.81</v>
      </c>
      <c r="O772" s="24">
        <v>4489.9700000000003</v>
      </c>
      <c r="P772" s="32" t="s">
        <v>104</v>
      </c>
      <c r="Q772" s="43" t="s">
        <v>105</v>
      </c>
      <c r="R772" s="43" t="s">
        <v>78</v>
      </c>
      <c r="S772" s="47">
        <v>4</v>
      </c>
    </row>
    <row r="773" spans="1:19" ht="12.75">
      <c r="A773" s="22" t="s">
        <v>60</v>
      </c>
      <c r="B773" s="22" t="s">
        <v>232</v>
      </c>
      <c r="C773" s="22" t="s">
        <v>63</v>
      </c>
      <c r="D773" s="22" t="s">
        <v>61</v>
      </c>
      <c r="E773" s="22" t="s">
        <v>2521</v>
      </c>
      <c r="F773" s="31">
        <v>42902.491527777776</v>
      </c>
      <c r="G773" s="31">
        <v>42917</v>
      </c>
      <c r="H773" s="31">
        <v>43282</v>
      </c>
      <c r="I773" s="31">
        <v>42932</v>
      </c>
      <c r="J773" s="22" t="s">
        <v>73</v>
      </c>
      <c r="K773" s="32" t="s">
        <v>74</v>
      </c>
      <c r="L773" s="32" t="s">
        <v>2522</v>
      </c>
      <c r="N773" s="24">
        <v>0</v>
      </c>
      <c r="O773" s="24">
        <v>0</v>
      </c>
      <c r="P773" s="32" t="s">
        <v>2523</v>
      </c>
      <c r="Q773" s="43" t="s">
        <v>2524</v>
      </c>
      <c r="R773" s="43" t="s">
        <v>78</v>
      </c>
      <c r="S773" s="47">
        <v>6</v>
      </c>
    </row>
    <row r="774" spans="1:19" ht="12.75">
      <c r="A774" s="22" t="s">
        <v>60</v>
      </c>
      <c r="B774" s="22" t="s">
        <v>203</v>
      </c>
      <c r="C774" s="22" t="s">
        <v>63</v>
      </c>
      <c r="D774" s="22" t="s">
        <v>61</v>
      </c>
      <c r="E774" s="22" t="s">
        <v>2525</v>
      </c>
      <c r="F774" s="31">
        <v>42915.084687499999</v>
      </c>
      <c r="G774" s="31">
        <v>42948</v>
      </c>
      <c r="H774" s="31">
        <v>43313</v>
      </c>
      <c r="I774" s="31">
        <v>42975.084687499999</v>
      </c>
      <c r="J774" s="22" t="s">
        <v>119</v>
      </c>
      <c r="K774" s="32" t="s">
        <v>94</v>
      </c>
      <c r="L774" s="32" t="s">
        <v>2526</v>
      </c>
      <c r="N774" s="24">
        <v>1175.6600000000001</v>
      </c>
      <c r="O774" s="24">
        <v>1175.6600000000001</v>
      </c>
      <c r="P774" s="32" t="s">
        <v>1290</v>
      </c>
      <c r="Q774" s="43" t="s">
        <v>1291</v>
      </c>
      <c r="R774" s="43" t="s">
        <v>78</v>
      </c>
      <c r="S774" s="47">
        <v>1</v>
      </c>
    </row>
    <row r="775" spans="1:19" ht="12.75">
      <c r="A775" s="22" t="s">
        <v>60</v>
      </c>
      <c r="B775" s="22" t="s">
        <v>203</v>
      </c>
      <c r="C775" s="22" t="s">
        <v>63</v>
      </c>
      <c r="D775" s="22" t="s">
        <v>61</v>
      </c>
      <c r="E775" s="22" t="s">
        <v>2527</v>
      </c>
      <c r="F775" s="31">
        <v>42888.536087962959</v>
      </c>
      <c r="G775" s="31">
        <v>42916</v>
      </c>
      <c r="H775" s="31">
        <v>43281</v>
      </c>
      <c r="I775" s="31">
        <v>42918.53424768518</v>
      </c>
      <c r="J775" s="22" t="s">
        <v>73</v>
      </c>
      <c r="K775" s="32" t="s">
        <v>74</v>
      </c>
      <c r="L775" s="32" t="s">
        <v>2528</v>
      </c>
      <c r="N775" s="24">
        <v>5969.9300000000003</v>
      </c>
      <c r="O775" s="24">
        <v>0</v>
      </c>
      <c r="P775" s="32" t="s">
        <v>1902</v>
      </c>
      <c r="Q775" s="43" t="s">
        <v>1903</v>
      </c>
      <c r="R775" s="43" t="s">
        <v>78</v>
      </c>
      <c r="S775" s="47">
        <v>4</v>
      </c>
    </row>
    <row r="776" spans="1:19" ht="12.75">
      <c r="A776" s="22" t="s">
        <v>60</v>
      </c>
      <c r="B776" s="22" t="s">
        <v>187</v>
      </c>
      <c r="C776" s="22" t="s">
        <v>63</v>
      </c>
      <c r="D776" s="22" t="s">
        <v>61</v>
      </c>
      <c r="E776" s="22" t="s">
        <v>2529</v>
      </c>
      <c r="F776" s="31">
        <v>42893.677002314813</v>
      </c>
      <c r="G776" s="31">
        <v>42917</v>
      </c>
      <c r="H776" s="31">
        <v>43282</v>
      </c>
      <c r="I776" s="31">
        <v>42923</v>
      </c>
      <c r="J776" s="22" t="s">
        <v>73</v>
      </c>
      <c r="K776" s="32" t="s">
        <v>89</v>
      </c>
      <c r="L776" s="32" t="s">
        <v>2530</v>
      </c>
      <c r="N776" s="24">
        <v>3265.6080000000002</v>
      </c>
      <c r="O776" s="24">
        <v>2631.645</v>
      </c>
      <c r="P776" s="32" t="s">
        <v>2531</v>
      </c>
      <c r="Q776" s="43" t="s">
        <v>2532</v>
      </c>
      <c r="R776" s="43" t="s">
        <v>78</v>
      </c>
      <c r="S776" s="47">
        <v>5</v>
      </c>
    </row>
    <row r="777" spans="1:19" ht="12.75">
      <c r="A777" s="22" t="s">
        <v>60</v>
      </c>
      <c r="B777" s="22" t="s">
        <v>203</v>
      </c>
      <c r="C777" s="22" t="s">
        <v>63</v>
      </c>
      <c r="D777" s="22" t="s">
        <v>61</v>
      </c>
      <c r="E777" s="22" t="s">
        <v>2533</v>
      </c>
      <c r="F777" s="31">
        <v>42916.552627314813</v>
      </c>
      <c r="G777" s="31">
        <v>42930</v>
      </c>
      <c r="H777" s="31">
        <v>43295</v>
      </c>
      <c r="I777" s="31">
        <v>42976.54552083333</v>
      </c>
      <c r="J777" s="22" t="s">
        <v>73</v>
      </c>
      <c r="K777" s="32" t="s">
        <v>74</v>
      </c>
      <c r="L777" s="32" t="s">
        <v>2534</v>
      </c>
      <c r="N777" s="24">
        <v>6711.0500000000002</v>
      </c>
      <c r="O777" s="24">
        <v>0</v>
      </c>
      <c r="P777" s="32" t="s">
        <v>1727</v>
      </c>
      <c r="Q777" s="43" t="s">
        <v>1728</v>
      </c>
      <c r="R777" s="43" t="s">
        <v>78</v>
      </c>
      <c r="S777" s="47">
        <v>5</v>
      </c>
    </row>
    <row r="778" spans="1:19" ht="12.75">
      <c r="A778" s="22" t="s">
        <v>60</v>
      </c>
      <c r="B778" s="22" t="s">
        <v>645</v>
      </c>
      <c r="C778" s="22" t="s">
        <v>63</v>
      </c>
      <c r="D778" s="22" t="s">
        <v>61</v>
      </c>
      <c r="E778" s="22" t="s">
        <v>2535</v>
      </c>
      <c r="F778" s="31">
        <v>42905.75273148148</v>
      </c>
      <c r="G778" s="31">
        <v>42917</v>
      </c>
      <c r="H778" s="31">
        <v>43282</v>
      </c>
      <c r="I778" s="31">
        <v>42932.762557870366</v>
      </c>
      <c r="J778" s="22" t="s">
        <v>73</v>
      </c>
      <c r="K778" s="32" t="s">
        <v>94</v>
      </c>
      <c r="L778" s="32" t="s">
        <v>2536</v>
      </c>
      <c r="N778" s="24">
        <v>6490.4832999999999</v>
      </c>
      <c r="O778" s="24">
        <v>5675.16</v>
      </c>
      <c r="P778" s="32" t="s">
        <v>173</v>
      </c>
      <c r="Q778" s="43" t="s">
        <v>174</v>
      </c>
      <c r="R778" s="43" t="s">
        <v>78</v>
      </c>
      <c r="S778" s="47">
        <v>6</v>
      </c>
    </row>
    <row r="779" spans="1:19" ht="12.75">
      <c r="A779" s="22" t="s">
        <v>60</v>
      </c>
      <c r="B779" s="22" t="s">
        <v>203</v>
      </c>
      <c r="C779" s="22" t="s">
        <v>63</v>
      </c>
      <c r="D779" s="22" t="s">
        <v>61</v>
      </c>
      <c r="E779" s="22" t="s">
        <v>2537</v>
      </c>
      <c r="F779" s="31">
        <v>42902.481898148144</v>
      </c>
      <c r="G779" s="31">
        <v>42722</v>
      </c>
      <c r="H779" s="31">
        <v>43087</v>
      </c>
      <c r="I779" s="31">
        <v>42932.481273148143</v>
      </c>
      <c r="J779" s="22" t="s">
        <v>152</v>
      </c>
      <c r="K779" s="32" t="s">
        <v>153</v>
      </c>
      <c r="L779" s="32" t="s">
        <v>2538</v>
      </c>
      <c r="M779" s="32" t="s">
        <v>2539</v>
      </c>
      <c r="N779" s="24">
        <v>87.06</v>
      </c>
      <c r="O779" s="24">
        <v>87.06</v>
      </c>
      <c r="P779" s="32" t="s">
        <v>985</v>
      </c>
      <c r="Q779" s="43" t="s">
        <v>986</v>
      </c>
      <c r="R779" s="43" t="s">
        <v>78</v>
      </c>
      <c r="S779" s="47">
        <v>1</v>
      </c>
    </row>
    <row r="780" spans="1:19" ht="12.75">
      <c r="A780" s="22" t="s">
        <v>60</v>
      </c>
      <c r="B780" s="22" t="s">
        <v>770</v>
      </c>
      <c r="C780" s="22" t="s">
        <v>63</v>
      </c>
      <c r="D780" s="22" t="s">
        <v>61</v>
      </c>
      <c r="E780" s="22" t="s">
        <v>2540</v>
      </c>
      <c r="F780" s="31">
        <v>42908.5227662037</v>
      </c>
      <c r="G780" s="31">
        <v>42917</v>
      </c>
      <c r="H780" s="31">
        <v>43282</v>
      </c>
      <c r="I780" s="31">
        <v>42938</v>
      </c>
      <c r="J780" s="22" t="s">
        <v>73</v>
      </c>
      <c r="K780" s="32" t="s">
        <v>89</v>
      </c>
      <c r="L780" s="32" t="s">
        <v>2541</v>
      </c>
      <c r="N780" s="24">
        <v>566.3433</v>
      </c>
      <c r="O780" s="24">
        <v>425.22</v>
      </c>
      <c r="P780" s="32" t="s">
        <v>275</v>
      </c>
      <c r="Q780" s="43" t="s">
        <v>276</v>
      </c>
      <c r="R780" s="43" t="s">
        <v>78</v>
      </c>
      <c r="S780" s="47">
        <v>5</v>
      </c>
    </row>
    <row r="781" spans="1:19" ht="12.75">
      <c r="A781" s="22" t="s">
        <v>60</v>
      </c>
      <c r="B781" s="22" t="s">
        <v>194</v>
      </c>
      <c r="C781" s="22" t="s">
        <v>63</v>
      </c>
      <c r="D781" s="22" t="s">
        <v>61</v>
      </c>
      <c r="E781" s="22" t="s">
        <v>2542</v>
      </c>
      <c r="F781" s="31">
        <v>42915.535856481481</v>
      </c>
      <c r="G781" s="31">
        <v>42915</v>
      </c>
      <c r="H781" s="31">
        <v>43280</v>
      </c>
      <c r="I781" s="31">
        <v>42945.528807870367</v>
      </c>
      <c r="J781" s="22" t="s">
        <v>73</v>
      </c>
      <c r="K781" s="32" t="s">
        <v>94</v>
      </c>
      <c r="L781" s="32" t="s">
        <v>2543</v>
      </c>
      <c r="N781" s="24">
        <v>2466.6466</v>
      </c>
      <c r="O781" s="24">
        <v>2386.88</v>
      </c>
      <c r="P781" s="32" t="s">
        <v>2544</v>
      </c>
      <c r="Q781" s="43" t="s">
        <v>2545</v>
      </c>
      <c r="R781" s="43" t="s">
        <v>78</v>
      </c>
      <c r="S781" s="47">
        <v>6</v>
      </c>
    </row>
    <row r="782" spans="1:19" ht="12.75">
      <c r="A782" s="22" t="s">
        <v>60</v>
      </c>
      <c r="B782" s="22" t="s">
        <v>203</v>
      </c>
      <c r="C782" s="22" t="s">
        <v>63</v>
      </c>
      <c r="D782" s="22" t="s">
        <v>61</v>
      </c>
      <c r="E782" s="22" t="s">
        <v>2546</v>
      </c>
      <c r="F782" s="31">
        <v>42913.527256944442</v>
      </c>
      <c r="G782" s="31">
        <v>42916</v>
      </c>
      <c r="H782" s="31">
        <v>43281</v>
      </c>
      <c r="I782" s="31">
        <v>42943.519756944443</v>
      </c>
      <c r="J782" s="22" t="s">
        <v>73</v>
      </c>
      <c r="K782" s="32" t="s">
        <v>94</v>
      </c>
      <c r="L782" s="32" t="s">
        <v>2547</v>
      </c>
      <c r="N782" s="24">
        <v>1733.4166</v>
      </c>
      <c r="O782" s="24">
        <v>1599.40</v>
      </c>
      <c r="P782" s="32" t="s">
        <v>466</v>
      </c>
      <c r="Q782" s="43" t="s">
        <v>467</v>
      </c>
      <c r="R782" s="43" t="s">
        <v>78</v>
      </c>
      <c r="S782" s="47">
        <v>6</v>
      </c>
    </row>
    <row r="783" spans="1:19" ht="12.75">
      <c r="A783" s="22" t="s">
        <v>60</v>
      </c>
      <c r="B783" s="22" t="s">
        <v>203</v>
      </c>
      <c r="C783" s="22" t="s">
        <v>63</v>
      </c>
      <c r="D783" s="22" t="s">
        <v>61</v>
      </c>
      <c r="E783" s="22" t="s">
        <v>2548</v>
      </c>
      <c r="F783" s="31">
        <v>42907.406527777777</v>
      </c>
      <c r="G783" s="31">
        <v>42907</v>
      </c>
      <c r="H783" s="31">
        <v>43272</v>
      </c>
      <c r="I783" s="31">
        <v>42937.397314814814</v>
      </c>
      <c r="J783" s="22" t="s">
        <v>73</v>
      </c>
      <c r="K783" s="32" t="s">
        <v>94</v>
      </c>
      <c r="L783" s="32" t="s">
        <v>2549</v>
      </c>
      <c r="N783" s="24">
        <v>383.01</v>
      </c>
      <c r="O783" s="24">
        <v>340.265</v>
      </c>
      <c r="P783" s="32" t="s">
        <v>2282</v>
      </c>
      <c r="Q783" s="43" t="s">
        <v>2283</v>
      </c>
      <c r="R783" s="43" t="s">
        <v>78</v>
      </c>
      <c r="S783" s="47">
        <v>5</v>
      </c>
    </row>
    <row r="784" spans="1:19" ht="12.75">
      <c r="A784" s="22" t="s">
        <v>60</v>
      </c>
      <c r="B784" s="22" t="s">
        <v>2550</v>
      </c>
      <c r="C784" s="22" t="s">
        <v>63</v>
      </c>
      <c r="D784" s="22" t="s">
        <v>61</v>
      </c>
      <c r="E784" s="22" t="s">
        <v>2551</v>
      </c>
      <c r="F784" s="31">
        <v>42898.079259259255</v>
      </c>
      <c r="G784" s="31">
        <v>42947</v>
      </c>
      <c r="H784" s="31">
        <v>43312</v>
      </c>
      <c r="I784" s="31">
        <v>42958.079259259255</v>
      </c>
      <c r="J784" s="22" t="s">
        <v>73</v>
      </c>
      <c r="K784" s="32" t="s">
        <v>89</v>
      </c>
      <c r="L784" s="32" t="s">
        <v>2552</v>
      </c>
      <c r="N784" s="24">
        <v>4689.71</v>
      </c>
      <c r="O784" s="24">
        <v>0</v>
      </c>
      <c r="P784" s="32" t="s">
        <v>2429</v>
      </c>
      <c r="Q784" s="43" t="s">
        <v>2430</v>
      </c>
      <c r="R784" s="43" t="s">
        <v>78</v>
      </c>
      <c r="S784" s="47">
        <v>4</v>
      </c>
    </row>
    <row r="785" spans="1:19" ht="12.75">
      <c r="A785" s="22" t="s">
        <v>60</v>
      </c>
      <c r="B785" s="22" t="s">
        <v>203</v>
      </c>
      <c r="C785" s="22" t="s">
        <v>63</v>
      </c>
      <c r="D785" s="22" t="s">
        <v>61</v>
      </c>
      <c r="E785" s="22" t="s">
        <v>2553</v>
      </c>
      <c r="F785" s="31">
        <v>42902.412546296291</v>
      </c>
      <c r="G785" s="31">
        <v>42923</v>
      </c>
      <c r="H785" s="31">
        <v>43288</v>
      </c>
      <c r="I785" s="31">
        <v>42932.409953703704</v>
      </c>
      <c r="J785" s="22" t="s">
        <v>73</v>
      </c>
      <c r="K785" s="32" t="s">
        <v>89</v>
      </c>
      <c r="L785" s="32" t="s">
        <v>2554</v>
      </c>
      <c r="N785" s="24">
        <v>2233.355</v>
      </c>
      <c r="O785" s="24">
        <v>1918.45</v>
      </c>
      <c r="P785" s="32" t="s">
        <v>2555</v>
      </c>
      <c r="Q785" s="43" t="s">
        <v>2556</v>
      </c>
      <c r="R785" s="43" t="s">
        <v>78</v>
      </c>
      <c r="S785" s="47">
        <v>5</v>
      </c>
    </row>
    <row r="786" spans="1:19" ht="12.75">
      <c r="A786" s="22" t="s">
        <v>60</v>
      </c>
      <c r="B786" s="22" t="s">
        <v>2557</v>
      </c>
      <c r="C786" s="22" t="s">
        <v>63</v>
      </c>
      <c r="D786" s="22" t="s">
        <v>61</v>
      </c>
      <c r="E786" s="22" t="s">
        <v>2558</v>
      </c>
      <c r="F786" s="31">
        <v>42908.434317129628</v>
      </c>
      <c r="G786" s="31">
        <v>42916</v>
      </c>
      <c r="H786" s="31">
        <v>43281</v>
      </c>
      <c r="I786" s="31">
        <v>42938.421932870369</v>
      </c>
      <c r="J786" s="22" t="s">
        <v>73</v>
      </c>
      <c r="K786" s="32" t="s">
        <v>74</v>
      </c>
      <c r="L786" s="32" t="s">
        <v>2559</v>
      </c>
      <c r="N786" s="24">
        <v>4145.6499999999996</v>
      </c>
      <c r="O786" s="24">
        <v>0</v>
      </c>
      <c r="P786" s="32" t="s">
        <v>470</v>
      </c>
      <c r="Q786" s="43" t="s">
        <v>471</v>
      </c>
      <c r="R786" s="43" t="s">
        <v>78</v>
      </c>
      <c r="S786" s="47">
        <v>4</v>
      </c>
    </row>
    <row r="787" spans="1:19" ht="12.75">
      <c r="A787" s="22" t="s">
        <v>60</v>
      </c>
      <c r="B787" s="22" t="s">
        <v>888</v>
      </c>
      <c r="C787" s="22" t="s">
        <v>63</v>
      </c>
      <c r="D787" s="22" t="s">
        <v>61</v>
      </c>
      <c r="E787" s="22" t="s">
        <v>2560</v>
      </c>
      <c r="F787" s="31">
        <v>42915.684004629627</v>
      </c>
      <c r="G787" s="31">
        <v>42919</v>
      </c>
      <c r="H787" s="31">
        <v>43284</v>
      </c>
      <c r="I787" s="31">
        <v>42945.679398148146</v>
      </c>
      <c r="J787" s="22" t="s">
        <v>73</v>
      </c>
      <c r="K787" s="32" t="s">
        <v>94</v>
      </c>
      <c r="L787" s="32" t="s">
        <v>2561</v>
      </c>
      <c r="N787" s="24">
        <v>1040.6700000000001</v>
      </c>
      <c r="O787" s="24">
        <v>726.01</v>
      </c>
      <c r="P787" s="32" t="s">
        <v>2562</v>
      </c>
      <c r="Q787" s="43" t="s">
        <v>2563</v>
      </c>
      <c r="R787" s="43" t="s">
        <v>78</v>
      </c>
      <c r="S787" s="47">
        <v>5</v>
      </c>
    </row>
    <row r="788" spans="1:19" ht="12.75">
      <c r="A788" s="22" t="s">
        <v>60</v>
      </c>
      <c r="B788" s="22" t="s">
        <v>203</v>
      </c>
      <c r="C788" s="22" t="s">
        <v>63</v>
      </c>
      <c r="D788" s="22" t="s">
        <v>61</v>
      </c>
      <c r="E788" s="22" t="s">
        <v>2564</v>
      </c>
      <c r="F788" s="31">
        <v>42913.587141203701</v>
      </c>
      <c r="G788" s="31">
        <v>42913</v>
      </c>
      <c r="H788" s="31">
        <v>43278</v>
      </c>
      <c r="I788" s="31">
        <v>42943.581782407404</v>
      </c>
      <c r="J788" s="22" t="s">
        <v>73</v>
      </c>
      <c r="K788" s="32" t="s">
        <v>74</v>
      </c>
      <c r="L788" s="32" t="s">
        <v>2565</v>
      </c>
      <c r="N788" s="24">
        <v>0</v>
      </c>
      <c r="O788" s="24">
        <v>0</v>
      </c>
      <c r="P788" s="32" t="s">
        <v>2566</v>
      </c>
      <c r="Q788" s="43" t="s">
        <v>2567</v>
      </c>
      <c r="R788" s="43" t="s">
        <v>78</v>
      </c>
      <c r="S788" s="47">
        <v>5</v>
      </c>
    </row>
    <row r="789" spans="1:19" ht="12.75">
      <c r="A789" s="22" t="s">
        <v>60</v>
      </c>
      <c r="B789" s="22" t="s">
        <v>266</v>
      </c>
      <c r="C789" s="22" t="s">
        <v>63</v>
      </c>
      <c r="D789" s="22" t="s">
        <v>61</v>
      </c>
      <c r="E789" s="22" t="s">
        <v>2568</v>
      </c>
      <c r="F789" s="31">
        <v>42914.509965277779</v>
      </c>
      <c r="G789" s="31">
        <v>42917</v>
      </c>
      <c r="H789" s="31">
        <v>43497</v>
      </c>
      <c r="I789" s="31">
        <v>42944</v>
      </c>
      <c r="J789" s="22" t="s">
        <v>73</v>
      </c>
      <c r="K789" s="32" t="s">
        <v>74</v>
      </c>
      <c r="L789" s="32" t="s">
        <v>2569</v>
      </c>
      <c r="N789" s="24">
        <v>0</v>
      </c>
      <c r="O789" s="24">
        <v>0</v>
      </c>
      <c r="P789" s="32" t="s">
        <v>1005</v>
      </c>
      <c r="Q789" s="43" t="s">
        <v>1006</v>
      </c>
      <c r="R789" s="43" t="s">
        <v>78</v>
      </c>
      <c r="S789" s="47">
        <v>4</v>
      </c>
    </row>
    <row r="790" spans="1:19" ht="12.75">
      <c r="A790" s="22" t="s">
        <v>60</v>
      </c>
      <c r="B790" s="22" t="s">
        <v>203</v>
      </c>
      <c r="C790" s="22" t="s">
        <v>63</v>
      </c>
      <c r="D790" s="22" t="s">
        <v>61</v>
      </c>
      <c r="E790" s="22" t="s">
        <v>2570</v>
      </c>
      <c r="F790" s="31">
        <v>42909.67015046296</v>
      </c>
      <c r="G790" s="31">
        <v>42910</v>
      </c>
      <c r="H790" s="31">
        <v>43275</v>
      </c>
      <c r="I790" s="31">
        <v>42939.665763888886</v>
      </c>
      <c r="J790" s="22" t="s">
        <v>73</v>
      </c>
      <c r="K790" s="32" t="s">
        <v>89</v>
      </c>
      <c r="L790" s="32" t="s">
        <v>2571</v>
      </c>
      <c r="N790" s="24">
        <v>469.00420000000003</v>
      </c>
      <c r="O790" s="24">
        <v>542.995</v>
      </c>
      <c r="P790" s="32" t="s">
        <v>168</v>
      </c>
      <c r="Q790" s="43" t="s">
        <v>169</v>
      </c>
      <c r="R790" s="43" t="s">
        <v>78</v>
      </c>
      <c r="S790" s="47">
        <v>5</v>
      </c>
    </row>
    <row r="791" spans="1:19" ht="12.75">
      <c r="A791" s="22" t="s">
        <v>60</v>
      </c>
      <c r="B791" s="22" t="s">
        <v>194</v>
      </c>
      <c r="C791" s="22" t="s">
        <v>63</v>
      </c>
      <c r="D791" s="22" t="s">
        <v>61</v>
      </c>
      <c r="E791" s="22" t="s">
        <v>2572</v>
      </c>
      <c r="F791" s="31">
        <v>42893.597199074073</v>
      </c>
      <c r="G791" s="31">
        <v>42910</v>
      </c>
      <c r="H791" s="31">
        <v>43275</v>
      </c>
      <c r="I791" s="31">
        <v>42923.595532407402</v>
      </c>
      <c r="J791" s="22" t="s">
        <v>73</v>
      </c>
      <c r="K791" s="32" t="s">
        <v>74</v>
      </c>
      <c r="L791" s="32" t="s">
        <v>2573</v>
      </c>
      <c r="N791" s="24">
        <v>1448.785</v>
      </c>
      <c r="O791" s="24">
        <v>0</v>
      </c>
      <c r="P791" s="32" t="s">
        <v>269</v>
      </c>
      <c r="Q791" s="43" t="s">
        <v>270</v>
      </c>
      <c r="R791" s="43" t="s">
        <v>78</v>
      </c>
      <c r="S791" s="47">
        <v>4</v>
      </c>
    </row>
    <row r="792" spans="1:19" ht="12.75">
      <c r="A792" s="22" t="s">
        <v>60</v>
      </c>
      <c r="B792" s="22" t="s">
        <v>203</v>
      </c>
      <c r="C792" s="22" t="s">
        <v>63</v>
      </c>
      <c r="D792" s="22" t="s">
        <v>61</v>
      </c>
      <c r="E792" s="22" t="s">
        <v>2574</v>
      </c>
      <c r="F792" s="31">
        <v>42915.084710648145</v>
      </c>
      <c r="G792" s="31">
        <v>42945</v>
      </c>
      <c r="H792" s="31">
        <v>43310</v>
      </c>
      <c r="I792" s="31">
        <v>42975.084710648145</v>
      </c>
      <c r="J792" s="22" t="s">
        <v>119</v>
      </c>
      <c r="K792" s="32" t="s">
        <v>94</v>
      </c>
      <c r="L792" s="32" t="s">
        <v>2575</v>
      </c>
      <c r="N792" s="24">
        <v>655.26</v>
      </c>
      <c r="O792" s="24">
        <v>655.26</v>
      </c>
      <c r="P792" s="32" t="s">
        <v>478</v>
      </c>
      <c r="Q792" s="43" t="s">
        <v>479</v>
      </c>
      <c r="R792" s="43" t="s">
        <v>78</v>
      </c>
      <c r="S792" s="47">
        <v>1</v>
      </c>
    </row>
    <row r="793" spans="1:19" ht="12.75">
      <c r="A793" s="22" t="s">
        <v>60</v>
      </c>
      <c r="B793" s="22" t="s">
        <v>187</v>
      </c>
      <c r="C793" s="22" t="s">
        <v>63</v>
      </c>
      <c r="D793" s="22" t="s">
        <v>61</v>
      </c>
      <c r="E793" s="22" t="s">
        <v>2576</v>
      </c>
      <c r="F793" s="31">
        <v>42914.408483796295</v>
      </c>
      <c r="G793" s="31">
        <v>42902</v>
      </c>
      <c r="H793" s="31">
        <v>43267</v>
      </c>
      <c r="I793" s="31">
        <v>42944</v>
      </c>
      <c r="J793" s="22" t="s">
        <v>152</v>
      </c>
      <c r="K793" s="32" t="s">
        <v>153</v>
      </c>
      <c r="L793" s="32" t="s">
        <v>2577</v>
      </c>
      <c r="M793" s="32" t="s">
        <v>2578</v>
      </c>
      <c r="N793" s="24">
        <v>0</v>
      </c>
      <c r="O793" s="24">
        <v>0</v>
      </c>
      <c r="P793" s="32" t="s">
        <v>1182</v>
      </c>
      <c r="Q793" s="43" t="s">
        <v>1183</v>
      </c>
      <c r="R793" s="43" t="s">
        <v>78</v>
      </c>
      <c r="S793" s="47">
        <v>1</v>
      </c>
    </row>
    <row r="794" spans="1:19" ht="12.75">
      <c r="A794" s="22" t="s">
        <v>60</v>
      </c>
      <c r="B794" s="22" t="s">
        <v>187</v>
      </c>
      <c r="C794" s="22" t="s">
        <v>63</v>
      </c>
      <c r="D794" s="22" t="s">
        <v>61</v>
      </c>
      <c r="E794" s="22" t="s">
        <v>2579</v>
      </c>
      <c r="F794" s="31">
        <v>42907.741990740738</v>
      </c>
      <c r="G794" s="31">
        <v>42916</v>
      </c>
      <c r="H794" s="31">
        <v>43281</v>
      </c>
      <c r="I794" s="31">
        <v>42937</v>
      </c>
      <c r="J794" s="22" t="s">
        <v>73</v>
      </c>
      <c r="K794" s="32" t="s">
        <v>74</v>
      </c>
      <c r="L794" s="32" t="s">
        <v>2580</v>
      </c>
      <c r="N794" s="24">
        <v>6271.8733000000002</v>
      </c>
      <c r="O794" s="24">
        <v>0</v>
      </c>
      <c r="P794" s="32" t="s">
        <v>2581</v>
      </c>
      <c r="Q794" s="43" t="s">
        <v>2582</v>
      </c>
      <c r="R794" s="43" t="s">
        <v>78</v>
      </c>
      <c r="S794" s="47">
        <v>5</v>
      </c>
    </row>
    <row r="795" spans="1:19" ht="12.75">
      <c r="A795" s="22" t="s">
        <v>60</v>
      </c>
      <c r="B795" s="22" t="s">
        <v>187</v>
      </c>
      <c r="C795" s="22" t="s">
        <v>63</v>
      </c>
      <c r="D795" s="22" t="s">
        <v>61</v>
      </c>
      <c r="E795" s="22" t="s">
        <v>2583</v>
      </c>
      <c r="F795" s="31">
        <v>42914.470937499995</v>
      </c>
      <c r="G795" s="31">
        <v>42916</v>
      </c>
      <c r="H795" s="31">
        <v>43281</v>
      </c>
      <c r="I795" s="31">
        <v>42944</v>
      </c>
      <c r="J795" s="22" t="s">
        <v>73</v>
      </c>
      <c r="K795" s="32" t="s">
        <v>74</v>
      </c>
      <c r="L795" s="32" t="s">
        <v>2584</v>
      </c>
      <c r="N795" s="24">
        <v>0</v>
      </c>
      <c r="O795" s="24">
        <v>0</v>
      </c>
      <c r="P795" s="32" t="s">
        <v>436</v>
      </c>
      <c r="Q795" s="43" t="s">
        <v>437</v>
      </c>
      <c r="R795" s="43" t="s">
        <v>78</v>
      </c>
      <c r="S795" s="47">
        <v>5</v>
      </c>
    </row>
    <row r="796" spans="1:19" ht="12.75">
      <c r="A796" s="22" t="s">
        <v>60</v>
      </c>
      <c r="B796" s="22" t="s">
        <v>203</v>
      </c>
      <c r="C796" s="22" t="s">
        <v>63</v>
      </c>
      <c r="D796" s="22" t="s">
        <v>61</v>
      </c>
      <c r="E796" s="22" t="s">
        <v>2585</v>
      </c>
      <c r="F796" s="31">
        <v>42899.436550925922</v>
      </c>
      <c r="G796" s="31">
        <v>42917</v>
      </c>
      <c r="H796" s="31">
        <v>43282</v>
      </c>
      <c r="I796" s="31">
        <v>42929.432847222219</v>
      </c>
      <c r="J796" s="22" t="s">
        <v>73</v>
      </c>
      <c r="K796" s="32" t="s">
        <v>94</v>
      </c>
      <c r="L796" s="32" t="s">
        <v>2586</v>
      </c>
      <c r="N796" s="24">
        <v>366.59</v>
      </c>
      <c r="O796" s="24">
        <v>433.18</v>
      </c>
      <c r="P796" s="32" t="s">
        <v>2587</v>
      </c>
      <c r="Q796" s="43" t="s">
        <v>2588</v>
      </c>
      <c r="R796" s="43" t="s">
        <v>78</v>
      </c>
      <c r="S796" s="47">
        <v>5</v>
      </c>
    </row>
    <row r="797" spans="1:19" ht="12.75">
      <c r="A797" s="22" t="s">
        <v>60</v>
      </c>
      <c r="B797" s="22" t="s">
        <v>261</v>
      </c>
      <c r="C797" s="22" t="s">
        <v>63</v>
      </c>
      <c r="D797" s="22" t="s">
        <v>61</v>
      </c>
      <c r="E797" s="22" t="s">
        <v>2589</v>
      </c>
      <c r="F797" s="31">
        <v>42902.351956018516</v>
      </c>
      <c r="G797" s="31">
        <v>42916</v>
      </c>
      <c r="H797" s="31">
        <v>43281</v>
      </c>
      <c r="I797" s="31">
        <v>42932.339791666665</v>
      </c>
      <c r="J797" s="22" t="s">
        <v>73</v>
      </c>
      <c r="K797" s="32" t="s">
        <v>94</v>
      </c>
      <c r="L797" s="32" t="s">
        <v>2590</v>
      </c>
      <c r="N797" s="24">
        <v>6035.5627000000004</v>
      </c>
      <c r="O797" s="24">
        <v>7098.6040000000003</v>
      </c>
      <c r="P797" s="32" t="s">
        <v>2591</v>
      </c>
      <c r="Q797" s="43" t="s">
        <v>2592</v>
      </c>
      <c r="R797" s="43" t="s">
        <v>78</v>
      </c>
      <c r="S797" s="47">
        <v>5</v>
      </c>
    </row>
    <row r="798" spans="1:19" ht="12.75">
      <c r="A798" s="22" t="s">
        <v>60</v>
      </c>
      <c r="B798" s="22" t="s">
        <v>2593</v>
      </c>
      <c r="C798" s="22" t="s">
        <v>63</v>
      </c>
      <c r="D798" s="22" t="s">
        <v>61</v>
      </c>
      <c r="E798" s="22" t="s">
        <v>2594</v>
      </c>
      <c r="F798" s="31">
        <v>42905.904247685183</v>
      </c>
      <c r="G798" s="31">
        <v>42946</v>
      </c>
      <c r="H798" s="31">
        <v>43311</v>
      </c>
      <c r="I798" s="31">
        <v>42965.904247685183</v>
      </c>
      <c r="J798" s="22" t="s">
        <v>73</v>
      </c>
      <c r="K798" s="32" t="s">
        <v>74</v>
      </c>
      <c r="L798" s="32" t="s">
        <v>2595</v>
      </c>
      <c r="N798" s="24">
        <v>259.82</v>
      </c>
      <c r="O798" s="24">
        <v>0</v>
      </c>
      <c r="P798" s="32" t="s">
        <v>2596</v>
      </c>
      <c r="Q798" s="43" t="s">
        <v>2597</v>
      </c>
      <c r="R798" s="43" t="s">
        <v>78</v>
      </c>
      <c r="S798" s="47">
        <v>3</v>
      </c>
    </row>
    <row r="799" spans="1:19" ht="12.75">
      <c r="A799" s="22" t="s">
        <v>60</v>
      </c>
      <c r="B799" s="22" t="s">
        <v>203</v>
      </c>
      <c r="C799" s="22" t="s">
        <v>63</v>
      </c>
      <c r="D799" s="22" t="s">
        <v>61</v>
      </c>
      <c r="E799" s="22" t="s">
        <v>2598</v>
      </c>
      <c r="F799" s="31">
        <v>42906.570601851847</v>
      </c>
      <c r="G799" s="31">
        <v>42867</v>
      </c>
      <c r="H799" s="31">
        <v>43232</v>
      </c>
      <c r="I799" s="31">
        <v>42936.570046296292</v>
      </c>
      <c r="J799" s="22" t="s">
        <v>152</v>
      </c>
      <c r="K799" s="32" t="s">
        <v>153</v>
      </c>
      <c r="L799" s="32" t="s">
        <v>2599</v>
      </c>
      <c r="M799" s="32" t="s">
        <v>2600</v>
      </c>
      <c r="N799" s="24">
        <v>152</v>
      </c>
      <c r="O799" s="24">
        <v>152</v>
      </c>
      <c r="P799" s="32" t="s">
        <v>436</v>
      </c>
      <c r="Q799" s="43" t="s">
        <v>437</v>
      </c>
      <c r="R799" s="43" t="s">
        <v>78</v>
      </c>
      <c r="S799" s="47">
        <v>1</v>
      </c>
    </row>
    <row r="800" spans="1:19" ht="12.75">
      <c r="A800" s="22" t="s">
        <v>60</v>
      </c>
      <c r="B800" s="22" t="s">
        <v>187</v>
      </c>
      <c r="C800" s="22" t="s">
        <v>63</v>
      </c>
      <c r="D800" s="22" t="s">
        <v>61</v>
      </c>
      <c r="E800" s="22" t="s">
        <v>2601</v>
      </c>
      <c r="F800" s="31">
        <v>42887.7346412037</v>
      </c>
      <c r="G800" s="31">
        <v>42887</v>
      </c>
      <c r="H800" s="31">
        <v>43252</v>
      </c>
      <c r="I800" s="31">
        <v>42917</v>
      </c>
      <c r="J800" s="22" t="s">
        <v>73</v>
      </c>
      <c r="K800" s="32" t="s">
        <v>153</v>
      </c>
      <c r="L800" s="32" t="s">
        <v>2602</v>
      </c>
      <c r="M800" s="32" t="s">
        <v>2603</v>
      </c>
      <c r="N800" s="24">
        <v>3309.4524999999999</v>
      </c>
      <c r="O800" s="24">
        <v>1877.24</v>
      </c>
      <c r="P800" s="32" t="s">
        <v>177</v>
      </c>
      <c r="Q800" s="43" t="s">
        <v>178</v>
      </c>
      <c r="R800" s="43" t="s">
        <v>78</v>
      </c>
      <c r="S800" s="47">
        <v>4</v>
      </c>
    </row>
    <row r="801" spans="1:19" ht="12.75">
      <c r="A801" s="22" t="s">
        <v>60</v>
      </c>
      <c r="B801" s="22" t="s">
        <v>203</v>
      </c>
      <c r="C801" s="22" t="s">
        <v>63</v>
      </c>
      <c r="D801" s="22" t="s">
        <v>61</v>
      </c>
      <c r="E801" s="22" t="s">
        <v>2604</v>
      </c>
      <c r="F801" s="31">
        <v>42916.410833333335</v>
      </c>
      <c r="G801" s="31">
        <v>42927</v>
      </c>
      <c r="H801" s="31">
        <v>43292</v>
      </c>
      <c r="I801" s="31">
        <v>42946.409479166665</v>
      </c>
      <c r="J801" s="22" t="s">
        <v>73</v>
      </c>
      <c r="K801" s="32" t="s">
        <v>89</v>
      </c>
      <c r="L801" s="32" t="s">
        <v>2605</v>
      </c>
      <c r="N801" s="24">
        <v>412.5525</v>
      </c>
      <c r="O801" s="24">
        <v>507.63</v>
      </c>
      <c r="P801" s="32" t="s">
        <v>2606</v>
      </c>
      <c r="Q801" s="43" t="s">
        <v>2607</v>
      </c>
      <c r="R801" s="43" t="s">
        <v>78</v>
      </c>
      <c r="S801" s="47">
        <v>6</v>
      </c>
    </row>
    <row r="802" spans="1:19" ht="12.75">
      <c r="A802" s="22" t="s">
        <v>60</v>
      </c>
      <c r="B802" s="22" t="s">
        <v>1075</v>
      </c>
      <c r="C802" s="22" t="s">
        <v>63</v>
      </c>
      <c r="D802" s="22" t="s">
        <v>61</v>
      </c>
      <c r="E802" s="22" t="s">
        <v>2608</v>
      </c>
      <c r="F802" s="31">
        <v>42911.08488425926</v>
      </c>
      <c r="G802" s="31">
        <v>42946</v>
      </c>
      <c r="H802" s="31">
        <v>43311</v>
      </c>
      <c r="I802" s="31">
        <v>42971.08488425926</v>
      </c>
      <c r="J802" s="22" t="s">
        <v>119</v>
      </c>
      <c r="K802" s="32" t="s">
        <v>94</v>
      </c>
      <c r="L802" s="32" t="s">
        <v>2609</v>
      </c>
      <c r="N802" s="24">
        <v>1219.78</v>
      </c>
      <c r="O802" s="24">
        <v>1219.78</v>
      </c>
      <c r="P802" s="32" t="s">
        <v>2253</v>
      </c>
      <c r="Q802" s="43" t="s">
        <v>2254</v>
      </c>
      <c r="R802" s="43" t="s">
        <v>78</v>
      </c>
      <c r="S802" s="47">
        <v>1</v>
      </c>
    </row>
    <row r="803" spans="1:19" ht="12.75">
      <c r="A803" s="22" t="s">
        <v>60</v>
      </c>
      <c r="B803" s="22" t="s">
        <v>203</v>
      </c>
      <c r="C803" s="22" t="s">
        <v>63</v>
      </c>
      <c r="D803" s="22" t="s">
        <v>61</v>
      </c>
      <c r="E803" s="22" t="s">
        <v>2610</v>
      </c>
      <c r="F803" s="31">
        <v>42888.08452546296</v>
      </c>
      <c r="G803" s="31">
        <v>42923</v>
      </c>
      <c r="H803" s="31">
        <v>43288</v>
      </c>
      <c r="I803" s="31">
        <v>42948.08452546296</v>
      </c>
      <c r="J803" s="22" t="s">
        <v>119</v>
      </c>
      <c r="K803" s="32" t="s">
        <v>94</v>
      </c>
      <c r="L803" s="32" t="s">
        <v>2611</v>
      </c>
      <c r="N803" s="24">
        <v>694.52200000000005</v>
      </c>
      <c r="O803" s="24">
        <v>482.78</v>
      </c>
      <c r="P803" s="32" t="s">
        <v>2097</v>
      </c>
      <c r="Q803" s="43" t="s">
        <v>2098</v>
      </c>
      <c r="R803" s="43" t="s">
        <v>78</v>
      </c>
      <c r="S803" s="47">
        <v>5</v>
      </c>
    </row>
    <row r="804" spans="1:19" ht="12.75">
      <c r="A804" s="22" t="s">
        <v>60</v>
      </c>
      <c r="B804" s="22" t="s">
        <v>1455</v>
      </c>
      <c r="C804" s="22" t="s">
        <v>63</v>
      </c>
      <c r="D804" s="22" t="s">
        <v>61</v>
      </c>
      <c r="E804" s="22" t="s">
        <v>2612</v>
      </c>
      <c r="F804" s="31">
        <v>42908.45653935185</v>
      </c>
      <c r="G804" s="31">
        <v>42908</v>
      </c>
      <c r="H804" s="31">
        <v>43273</v>
      </c>
      <c r="I804" s="31">
        <v>42938</v>
      </c>
      <c r="J804" s="22" t="s">
        <v>73</v>
      </c>
      <c r="K804" s="32" t="s">
        <v>94</v>
      </c>
      <c r="L804" s="32" t="s">
        <v>2613</v>
      </c>
      <c r="N804" s="24">
        <v>3138.46</v>
      </c>
      <c r="O804" s="24">
        <v>3265.89</v>
      </c>
      <c r="P804" s="32" t="s">
        <v>177</v>
      </c>
      <c r="Q804" s="43" t="s">
        <v>178</v>
      </c>
      <c r="R804" s="43" t="s">
        <v>78</v>
      </c>
      <c r="S804" s="47">
        <v>6</v>
      </c>
    </row>
    <row r="805" spans="1:19" ht="12.75">
      <c r="A805" s="22" t="s">
        <v>60</v>
      </c>
      <c r="B805" s="22" t="s">
        <v>208</v>
      </c>
      <c r="C805" s="22" t="s">
        <v>63</v>
      </c>
      <c r="D805" s="22" t="s">
        <v>61</v>
      </c>
      <c r="E805" s="22" t="s">
        <v>2614</v>
      </c>
      <c r="F805" s="31">
        <v>42916.677743055552</v>
      </c>
      <c r="G805" s="31">
        <v>42916</v>
      </c>
      <c r="H805" s="31">
        <v>43281</v>
      </c>
      <c r="I805" s="31">
        <v>42946</v>
      </c>
      <c r="J805" s="22" t="s">
        <v>73</v>
      </c>
      <c r="K805" s="32" t="s">
        <v>94</v>
      </c>
      <c r="L805" s="32" t="s">
        <v>2615</v>
      </c>
      <c r="N805" s="24">
        <v>827.44330000000002</v>
      </c>
      <c r="O805" s="24">
        <v>595.29999999999995</v>
      </c>
      <c r="P805" s="32" t="s">
        <v>211</v>
      </c>
      <c r="Q805" s="43" t="s">
        <v>212</v>
      </c>
      <c r="R805" s="43" t="s">
        <v>78</v>
      </c>
      <c r="S805" s="47">
        <v>5</v>
      </c>
    </row>
    <row r="806" spans="1:19" ht="12.75">
      <c r="A806" s="22" t="s">
        <v>60</v>
      </c>
      <c r="B806" s="22" t="s">
        <v>2616</v>
      </c>
      <c r="C806" s="22" t="s">
        <v>63</v>
      </c>
      <c r="D806" s="22" t="s">
        <v>61</v>
      </c>
      <c r="E806" s="22" t="s">
        <v>2617</v>
      </c>
      <c r="F806" s="31">
        <v>42913.533194444441</v>
      </c>
      <c r="G806" s="31">
        <v>42920</v>
      </c>
      <c r="H806" s="31">
        <v>43285</v>
      </c>
      <c r="I806" s="31">
        <v>42943</v>
      </c>
      <c r="J806" s="22" t="s">
        <v>73</v>
      </c>
      <c r="K806" s="32" t="s">
        <v>74</v>
      </c>
      <c r="L806" s="32" t="s">
        <v>2618</v>
      </c>
      <c r="N806" s="24">
        <v>1118.03</v>
      </c>
      <c r="O806" s="24">
        <v>0</v>
      </c>
      <c r="P806" s="32" t="s">
        <v>2619</v>
      </c>
      <c r="Q806" s="43" t="s">
        <v>2620</v>
      </c>
      <c r="R806" s="43" t="s">
        <v>78</v>
      </c>
      <c r="S806" s="47">
        <v>2</v>
      </c>
    </row>
    <row r="807" spans="1:19" ht="12.75">
      <c r="A807" s="22" t="s">
        <v>60</v>
      </c>
      <c r="B807" s="22" t="s">
        <v>203</v>
      </c>
      <c r="C807" s="22" t="s">
        <v>63</v>
      </c>
      <c r="D807" s="22" t="s">
        <v>61</v>
      </c>
      <c r="E807" s="22" t="s">
        <v>2621</v>
      </c>
      <c r="F807" s="31">
        <v>42908.45008101852</v>
      </c>
      <c r="G807" s="31">
        <v>42917</v>
      </c>
      <c r="H807" s="31">
        <v>43282</v>
      </c>
      <c r="I807" s="31">
        <v>42938.442812499998</v>
      </c>
      <c r="J807" s="22" t="s">
        <v>73</v>
      </c>
      <c r="K807" s="32" t="s">
        <v>74</v>
      </c>
      <c r="L807" s="32" t="s">
        <v>2622</v>
      </c>
      <c r="N807" s="24">
        <v>4244.91</v>
      </c>
      <c r="O807" s="24">
        <v>0</v>
      </c>
      <c r="P807" s="32" t="s">
        <v>2623</v>
      </c>
      <c r="Q807" s="43" t="s">
        <v>2624</v>
      </c>
      <c r="R807" s="43" t="s">
        <v>78</v>
      </c>
      <c r="S807" s="47">
        <v>6</v>
      </c>
    </row>
    <row r="808" spans="1:19" ht="12.75">
      <c r="A808" s="22" t="s">
        <v>60</v>
      </c>
      <c r="B808" s="22" t="s">
        <v>203</v>
      </c>
      <c r="C808" s="22" t="s">
        <v>63</v>
      </c>
      <c r="D808" s="22" t="s">
        <v>61</v>
      </c>
      <c r="E808" s="22" t="s">
        <v>2625</v>
      </c>
      <c r="F808" s="31">
        <v>42908.61215277778</v>
      </c>
      <c r="G808" s="31">
        <v>42908</v>
      </c>
      <c r="H808" s="31">
        <v>43273</v>
      </c>
      <c r="I808" s="31">
        <v>42938.593425925923</v>
      </c>
      <c r="J808" s="22" t="s">
        <v>73</v>
      </c>
      <c r="K808" s="32" t="s">
        <v>94</v>
      </c>
      <c r="L808" s="32" t="s">
        <v>2626</v>
      </c>
      <c r="N808" s="24">
        <v>2039.0726999999999</v>
      </c>
      <c r="O808" s="24">
        <v>1666.3733</v>
      </c>
      <c r="P808" s="32" t="s">
        <v>177</v>
      </c>
      <c r="Q808" s="43" t="s">
        <v>178</v>
      </c>
      <c r="R808" s="43" t="s">
        <v>78</v>
      </c>
      <c r="S808" s="47">
        <v>5</v>
      </c>
    </row>
    <row r="809" spans="1:19" ht="12.75">
      <c r="A809" s="22" t="s">
        <v>60</v>
      </c>
      <c r="B809" s="22" t="s">
        <v>203</v>
      </c>
      <c r="C809" s="22" t="s">
        <v>63</v>
      </c>
      <c r="D809" s="22" t="s">
        <v>61</v>
      </c>
      <c r="E809" s="22" t="s">
        <v>2627</v>
      </c>
      <c r="F809" s="31">
        <v>42900.038368055553</v>
      </c>
      <c r="G809" s="31">
        <v>42949</v>
      </c>
      <c r="H809" s="31">
        <v>43314</v>
      </c>
      <c r="I809" s="31">
        <v>42960.038368055553</v>
      </c>
      <c r="J809" s="22" t="s">
        <v>73</v>
      </c>
      <c r="K809" s="32" t="s">
        <v>94</v>
      </c>
      <c r="L809" s="32" t="s">
        <v>2628</v>
      </c>
      <c r="N809" s="24">
        <v>339.0075</v>
      </c>
      <c r="O809" s="24">
        <v>300.25</v>
      </c>
      <c r="P809" s="32" t="s">
        <v>1818</v>
      </c>
      <c r="Q809" s="43" t="s">
        <v>1819</v>
      </c>
      <c r="R809" s="43" t="s">
        <v>78</v>
      </c>
      <c r="S809" s="47">
        <v>6</v>
      </c>
    </row>
    <row r="810" spans="1:19" ht="12.75">
      <c r="A810" s="22" t="s">
        <v>60</v>
      </c>
      <c r="B810" s="22" t="s">
        <v>203</v>
      </c>
      <c r="C810" s="22" t="s">
        <v>63</v>
      </c>
      <c r="D810" s="22" t="s">
        <v>61</v>
      </c>
      <c r="E810" s="22" t="s">
        <v>2629</v>
      </c>
      <c r="F810" s="31">
        <v>42912.451331018514</v>
      </c>
      <c r="G810" s="31">
        <v>42912</v>
      </c>
      <c r="H810" s="31">
        <v>43277</v>
      </c>
      <c r="I810" s="31">
        <v>42942.450729166667</v>
      </c>
      <c r="J810" s="22" t="s">
        <v>73</v>
      </c>
      <c r="K810" s="32" t="s">
        <v>94</v>
      </c>
      <c r="L810" s="32" t="s">
        <v>2630</v>
      </c>
      <c r="N810" s="24">
        <v>475.05329999999998</v>
      </c>
      <c r="O810" s="24">
        <v>365.995</v>
      </c>
      <c r="P810" s="32" t="s">
        <v>225</v>
      </c>
      <c r="Q810" s="43" t="s">
        <v>226</v>
      </c>
      <c r="R810" s="43" t="s">
        <v>78</v>
      </c>
      <c r="S810" s="47">
        <v>5</v>
      </c>
    </row>
    <row r="811" spans="1:19" ht="12.75">
      <c r="A811" s="22" t="s">
        <v>60</v>
      </c>
      <c r="B811" s="22" t="s">
        <v>187</v>
      </c>
      <c r="C811" s="22" t="s">
        <v>63</v>
      </c>
      <c r="D811" s="22" t="s">
        <v>61</v>
      </c>
      <c r="E811" s="22" t="s">
        <v>2631</v>
      </c>
      <c r="F811" s="31">
        <v>42900.570162037038</v>
      </c>
      <c r="G811" s="31">
        <v>42900</v>
      </c>
      <c r="H811" s="31">
        <v>43265</v>
      </c>
      <c r="I811" s="31">
        <v>42930</v>
      </c>
      <c r="J811" s="22" t="s">
        <v>73</v>
      </c>
      <c r="K811" s="32" t="s">
        <v>74</v>
      </c>
      <c r="L811" s="32" t="s">
        <v>2632</v>
      </c>
      <c r="N811" s="24">
        <v>0</v>
      </c>
      <c r="O811" s="24">
        <v>0</v>
      </c>
      <c r="P811" s="32" t="s">
        <v>414</v>
      </c>
      <c r="Q811" s="43" t="s">
        <v>415</v>
      </c>
      <c r="R811" s="43" t="s">
        <v>78</v>
      </c>
      <c r="S811" s="47">
        <v>5</v>
      </c>
    </row>
    <row r="812" spans="1:19" ht="12.75">
      <c r="A812" s="22" t="s">
        <v>60</v>
      </c>
      <c r="B812" s="22" t="s">
        <v>203</v>
      </c>
      <c r="C812" s="22" t="s">
        <v>63</v>
      </c>
      <c r="D812" s="22" t="s">
        <v>61</v>
      </c>
      <c r="E812" s="22" t="s">
        <v>2633</v>
      </c>
      <c r="F812" s="31">
        <v>42915.49381944444</v>
      </c>
      <c r="G812" s="31">
        <v>42915</v>
      </c>
      <c r="H812" s="31">
        <v>43280</v>
      </c>
      <c r="I812" s="31">
        <v>42945.493229166663</v>
      </c>
      <c r="J812" s="22" t="s">
        <v>73</v>
      </c>
      <c r="K812" s="32" t="s">
        <v>94</v>
      </c>
      <c r="L812" s="32" t="s">
        <v>2634</v>
      </c>
      <c r="N812" s="24">
        <v>291.22000000000003</v>
      </c>
      <c r="O812" s="24">
        <v>287.62</v>
      </c>
      <c r="P812" s="32" t="s">
        <v>2635</v>
      </c>
      <c r="Q812" s="43" t="s">
        <v>2636</v>
      </c>
      <c r="R812" s="43" t="s">
        <v>78</v>
      </c>
      <c r="S812" s="47">
        <v>5</v>
      </c>
    </row>
    <row r="813" spans="1:19" ht="12.75">
      <c r="A813" s="22" t="s">
        <v>60</v>
      </c>
      <c r="B813" s="22" t="s">
        <v>208</v>
      </c>
      <c r="C813" s="22" t="s">
        <v>63</v>
      </c>
      <c r="D813" s="22" t="s">
        <v>61</v>
      </c>
      <c r="E813" s="22" t="s">
        <v>2637</v>
      </c>
      <c r="F813" s="31">
        <v>42901.660381944443</v>
      </c>
      <c r="G813" s="31">
        <v>42922</v>
      </c>
      <c r="H813" s="31">
        <v>43287</v>
      </c>
      <c r="I813" s="31">
        <v>42931</v>
      </c>
      <c r="J813" s="22" t="s">
        <v>73</v>
      </c>
      <c r="K813" s="32" t="s">
        <v>74</v>
      </c>
      <c r="L813" s="32" t="s">
        <v>2638</v>
      </c>
      <c r="N813" s="24">
        <v>1616.3366000000001</v>
      </c>
      <c r="O813" s="24">
        <v>0</v>
      </c>
      <c r="P813" s="32" t="s">
        <v>108</v>
      </c>
      <c r="Q813" s="43" t="s">
        <v>109</v>
      </c>
      <c r="R813" s="43" t="s">
        <v>78</v>
      </c>
      <c r="S813" s="47">
        <v>5</v>
      </c>
    </row>
    <row r="814" spans="1:19" ht="12.75">
      <c r="A814" s="22" t="s">
        <v>60</v>
      </c>
      <c r="B814" s="22" t="s">
        <v>762</v>
      </c>
      <c r="C814" s="22" t="s">
        <v>63</v>
      </c>
      <c r="D814" s="22" t="s">
        <v>61</v>
      </c>
      <c r="E814" s="22" t="s">
        <v>2639</v>
      </c>
      <c r="F814" s="31">
        <v>42895.619409722218</v>
      </c>
      <c r="G814" s="31">
        <v>42840</v>
      </c>
      <c r="H814" s="31">
        <v>43205</v>
      </c>
      <c r="I814" s="31">
        <v>42925</v>
      </c>
      <c r="J814" s="22" t="s">
        <v>152</v>
      </c>
      <c r="K814" s="32" t="s">
        <v>153</v>
      </c>
      <c r="L814" s="32" t="s">
        <v>2640</v>
      </c>
      <c r="M814" s="32" t="s">
        <v>2641</v>
      </c>
      <c r="N814" s="24">
        <v>53.81</v>
      </c>
      <c r="O814" s="24">
        <v>53.81</v>
      </c>
      <c r="P814" s="32" t="s">
        <v>2642</v>
      </c>
      <c r="Q814" s="43" t="s">
        <v>2643</v>
      </c>
      <c r="R814" s="43" t="s">
        <v>193</v>
      </c>
      <c r="S814" s="47">
        <v>1</v>
      </c>
    </row>
    <row r="815" spans="1:19" ht="12.75">
      <c r="A815" s="22" t="s">
        <v>60</v>
      </c>
      <c r="B815" s="22" t="s">
        <v>203</v>
      </c>
      <c r="C815" s="22" t="s">
        <v>63</v>
      </c>
      <c r="D815" s="22" t="s">
        <v>61</v>
      </c>
      <c r="E815" s="22" t="s">
        <v>2644</v>
      </c>
      <c r="F815" s="31">
        <v>42898.455312499995</v>
      </c>
      <c r="G815" s="31">
        <v>42898</v>
      </c>
      <c r="H815" s="31">
        <v>43263</v>
      </c>
      <c r="I815" s="31">
        <v>42928.453298611108</v>
      </c>
      <c r="J815" s="22" t="s">
        <v>73</v>
      </c>
      <c r="K815" s="32" t="s">
        <v>74</v>
      </c>
      <c r="L815" s="32" t="s">
        <v>2645</v>
      </c>
      <c r="N815" s="24">
        <v>933.10329999999999</v>
      </c>
      <c r="O815" s="24">
        <v>0</v>
      </c>
      <c r="P815" s="32" t="s">
        <v>211</v>
      </c>
      <c r="Q815" s="43" t="s">
        <v>212</v>
      </c>
      <c r="R815" s="43" t="s">
        <v>78</v>
      </c>
      <c r="S815" s="47">
        <v>5</v>
      </c>
    </row>
    <row r="816" spans="1:19" ht="12.75">
      <c r="A816" s="22" t="s">
        <v>60</v>
      </c>
      <c r="B816" s="22" t="s">
        <v>203</v>
      </c>
      <c r="C816" s="22" t="s">
        <v>63</v>
      </c>
      <c r="D816" s="22" t="s">
        <v>61</v>
      </c>
      <c r="E816" s="22" t="s">
        <v>2646</v>
      </c>
      <c r="F816" s="31">
        <v>42892.894988425927</v>
      </c>
      <c r="G816" s="31">
        <v>42892</v>
      </c>
      <c r="H816" s="31">
        <v>43257</v>
      </c>
      <c r="I816" s="31">
        <v>42922.892638888887</v>
      </c>
      <c r="J816" s="22" t="s">
        <v>73</v>
      </c>
      <c r="K816" s="32" t="s">
        <v>94</v>
      </c>
      <c r="L816" s="32" t="s">
        <v>2647</v>
      </c>
      <c r="N816" s="24">
        <v>418.96660000000003</v>
      </c>
      <c r="O816" s="24">
        <v>287.62</v>
      </c>
      <c r="P816" s="32" t="s">
        <v>453</v>
      </c>
      <c r="Q816" s="43" t="s">
        <v>454</v>
      </c>
      <c r="R816" s="43" t="s">
        <v>78</v>
      </c>
      <c r="S816" s="47">
        <v>6</v>
      </c>
    </row>
    <row r="817" spans="1:19" ht="12.75">
      <c r="A817" s="22" t="s">
        <v>60</v>
      </c>
      <c r="B817" s="22" t="s">
        <v>203</v>
      </c>
      <c r="C817" s="22" t="s">
        <v>63</v>
      </c>
      <c r="D817" s="22" t="s">
        <v>61</v>
      </c>
      <c r="E817" s="22" t="s">
        <v>2648</v>
      </c>
      <c r="F817" s="31">
        <v>42888.4530787037</v>
      </c>
      <c r="G817" s="31">
        <v>42894</v>
      </c>
      <c r="H817" s="31">
        <v>43259</v>
      </c>
      <c r="I817" s="31">
        <v>42918.446192129624</v>
      </c>
      <c r="J817" s="22" t="s">
        <v>73</v>
      </c>
      <c r="K817" s="32" t="s">
        <v>89</v>
      </c>
      <c r="L817" s="32" t="s">
        <v>2649</v>
      </c>
      <c r="N817" s="24">
        <v>601.54819999999995</v>
      </c>
      <c r="O817" s="24">
        <v>360.80</v>
      </c>
      <c r="P817" s="32" t="s">
        <v>197</v>
      </c>
      <c r="Q817" s="43" t="s">
        <v>198</v>
      </c>
      <c r="R817" s="43" t="s">
        <v>78</v>
      </c>
      <c r="S817" s="47">
        <v>5</v>
      </c>
    </row>
    <row r="818" spans="1:19" ht="12.75">
      <c r="A818" s="22" t="s">
        <v>60</v>
      </c>
      <c r="B818" s="22" t="s">
        <v>203</v>
      </c>
      <c r="C818" s="22" t="s">
        <v>63</v>
      </c>
      <c r="D818" s="22" t="s">
        <v>61</v>
      </c>
      <c r="E818" s="22" t="s">
        <v>2650</v>
      </c>
      <c r="F818" s="31">
        <v>42894.394467592589</v>
      </c>
      <c r="G818" s="31">
        <v>42916</v>
      </c>
      <c r="H818" s="31">
        <v>43281</v>
      </c>
      <c r="I818" s="31">
        <v>42924.391319444439</v>
      </c>
      <c r="J818" s="22" t="s">
        <v>73</v>
      </c>
      <c r="K818" s="32" t="s">
        <v>89</v>
      </c>
      <c r="L818" s="32" t="s">
        <v>2651</v>
      </c>
      <c r="N818" s="24">
        <v>1402.2460000000001</v>
      </c>
      <c r="O818" s="24">
        <v>1331.58</v>
      </c>
      <c r="P818" s="32" t="s">
        <v>125</v>
      </c>
      <c r="Q818" s="43" t="s">
        <v>126</v>
      </c>
      <c r="R818" s="43" t="s">
        <v>78</v>
      </c>
      <c r="S818" s="47">
        <v>5</v>
      </c>
    </row>
    <row r="819" spans="1:19" ht="12.75">
      <c r="A819" s="22" t="s">
        <v>60</v>
      </c>
      <c r="B819" s="22" t="s">
        <v>203</v>
      </c>
      <c r="C819" s="22" t="s">
        <v>63</v>
      </c>
      <c r="D819" s="22" t="s">
        <v>61</v>
      </c>
      <c r="E819" s="22" t="s">
        <v>2652</v>
      </c>
      <c r="F819" s="31">
        <v>42898.35670138889</v>
      </c>
      <c r="G819" s="31">
        <v>42832</v>
      </c>
      <c r="H819" s="31">
        <v>43197</v>
      </c>
      <c r="I819" s="31">
        <v>42928.354884259257</v>
      </c>
      <c r="J819" s="22" t="s">
        <v>357</v>
      </c>
      <c r="K819" s="32" t="s">
        <v>153</v>
      </c>
      <c r="L819" s="32" t="s">
        <v>2653</v>
      </c>
      <c r="M819" s="32" t="s">
        <v>2654</v>
      </c>
      <c r="N819" s="24">
        <v>-3142.83</v>
      </c>
      <c r="O819" s="24">
        <v>-3142.83</v>
      </c>
      <c r="P819" s="32" t="s">
        <v>852</v>
      </c>
      <c r="Q819" s="43" t="s">
        <v>853</v>
      </c>
      <c r="R819" s="43" t="s">
        <v>78</v>
      </c>
      <c r="S819" s="47">
        <v>1</v>
      </c>
    </row>
    <row r="820" spans="1:19" ht="12.75">
      <c r="A820" s="22" t="s">
        <v>60</v>
      </c>
      <c r="B820" s="22" t="s">
        <v>237</v>
      </c>
      <c r="C820" s="22" t="s">
        <v>63</v>
      </c>
      <c r="D820" s="22" t="s">
        <v>61</v>
      </c>
      <c r="E820" s="22" t="s">
        <v>2655</v>
      </c>
      <c r="F820" s="31">
        <v>42888.457187499997</v>
      </c>
      <c r="G820" s="31">
        <v>42888</v>
      </c>
      <c r="H820" s="31">
        <v>43253</v>
      </c>
      <c r="I820" s="31">
        <v>42918</v>
      </c>
      <c r="J820" s="22" t="s">
        <v>73</v>
      </c>
      <c r="K820" s="32" t="s">
        <v>89</v>
      </c>
      <c r="L820" s="32" t="s">
        <v>2656</v>
      </c>
      <c r="N820" s="24">
        <v>4833.3050000000003</v>
      </c>
      <c r="O820" s="24">
        <v>3987.91</v>
      </c>
      <c r="P820" s="32" t="s">
        <v>173</v>
      </c>
      <c r="Q820" s="43" t="s">
        <v>174</v>
      </c>
      <c r="R820" s="43" t="s">
        <v>78</v>
      </c>
      <c r="S820" s="47">
        <v>4</v>
      </c>
    </row>
    <row r="821" spans="1:19" ht="12.75">
      <c r="A821" s="22" t="s">
        <v>60</v>
      </c>
      <c r="B821" s="22" t="s">
        <v>194</v>
      </c>
      <c r="C821" s="22" t="s">
        <v>63</v>
      </c>
      <c r="D821" s="22" t="s">
        <v>61</v>
      </c>
      <c r="E821" s="22" t="s">
        <v>2657</v>
      </c>
      <c r="F821" s="31">
        <v>42913.612210648149</v>
      </c>
      <c r="G821" s="31">
        <v>42885</v>
      </c>
      <c r="H821" s="31">
        <v>43250</v>
      </c>
      <c r="I821" s="31">
        <v>42943.609918981478</v>
      </c>
      <c r="J821" s="22" t="s">
        <v>152</v>
      </c>
      <c r="K821" s="32" t="s">
        <v>94</v>
      </c>
      <c r="L821" s="32" t="s">
        <v>2658</v>
      </c>
      <c r="N821" s="24">
        <v>518.04999999999995</v>
      </c>
      <c r="O821" s="24">
        <v>518.04999999999995</v>
      </c>
      <c r="P821" s="32" t="s">
        <v>1936</v>
      </c>
      <c r="Q821" s="43" t="s">
        <v>1937</v>
      </c>
      <c r="R821" s="43" t="s">
        <v>78</v>
      </c>
      <c r="S821" s="47">
        <v>1</v>
      </c>
    </row>
    <row r="822" spans="1:19" ht="12.75">
      <c r="A822" s="22" t="s">
        <v>60</v>
      </c>
      <c r="B822" s="22" t="s">
        <v>194</v>
      </c>
      <c r="C822" s="22" t="s">
        <v>63</v>
      </c>
      <c r="D822" s="22" t="s">
        <v>61</v>
      </c>
      <c r="E822" s="22" t="s">
        <v>2659</v>
      </c>
      <c r="F822" s="31">
        <v>42888.456759259258</v>
      </c>
      <c r="G822" s="31">
        <v>42888</v>
      </c>
      <c r="H822" s="31">
        <v>43253</v>
      </c>
      <c r="I822" s="31">
        <v>42918.452777777777</v>
      </c>
      <c r="J822" s="22" t="s">
        <v>152</v>
      </c>
      <c r="K822" s="32" t="s">
        <v>153</v>
      </c>
      <c r="L822" s="32" t="s">
        <v>2660</v>
      </c>
      <c r="M822" s="32" t="s">
        <v>2661</v>
      </c>
      <c r="N822" s="24">
        <v>55.633299999999998</v>
      </c>
      <c r="O822" s="24">
        <v>55.633299999999998</v>
      </c>
      <c r="P822" s="32" t="s">
        <v>482</v>
      </c>
      <c r="Q822" s="43" t="s">
        <v>483</v>
      </c>
      <c r="R822" s="43" t="s">
        <v>78</v>
      </c>
      <c r="S822" s="47">
        <v>1</v>
      </c>
    </row>
    <row r="823" spans="1:19" ht="12.75">
      <c r="A823" s="22" t="s">
        <v>60</v>
      </c>
      <c r="B823" s="22" t="s">
        <v>645</v>
      </c>
      <c r="C823" s="22" t="s">
        <v>63</v>
      </c>
      <c r="D823" s="22" t="s">
        <v>61</v>
      </c>
      <c r="E823" s="22" t="s">
        <v>2662</v>
      </c>
      <c r="F823" s="31">
        <v>42908.720775462964</v>
      </c>
      <c r="G823" s="31">
        <v>42916</v>
      </c>
      <c r="H823" s="31">
        <v>43281</v>
      </c>
      <c r="I823" s="31">
        <v>42938.711516203701</v>
      </c>
      <c r="J823" s="22" t="s">
        <v>73</v>
      </c>
      <c r="K823" s="32" t="s">
        <v>94</v>
      </c>
      <c r="L823" s="32" t="s">
        <v>2663</v>
      </c>
      <c r="N823" s="24">
        <v>3922.3533000000002</v>
      </c>
      <c r="O823" s="24">
        <v>4689.5600000000004</v>
      </c>
      <c r="P823" s="32" t="s">
        <v>2347</v>
      </c>
      <c r="Q823" s="43" t="s">
        <v>2348</v>
      </c>
      <c r="R823" s="43" t="s">
        <v>78</v>
      </c>
      <c r="S823" s="47">
        <v>5</v>
      </c>
    </row>
    <row r="824" spans="1:19" ht="12.75">
      <c r="A824" s="22" t="s">
        <v>60</v>
      </c>
      <c r="B824" s="22" t="s">
        <v>203</v>
      </c>
      <c r="C824" s="22" t="s">
        <v>63</v>
      </c>
      <c r="D824" s="22" t="s">
        <v>61</v>
      </c>
      <c r="E824" s="22" t="s">
        <v>2664</v>
      </c>
      <c r="F824" s="31">
        <v>42887.584907407407</v>
      </c>
      <c r="G824" s="31">
        <v>42887</v>
      </c>
      <c r="H824" s="31">
        <v>43252</v>
      </c>
      <c r="I824" s="31">
        <v>42917.583958333329</v>
      </c>
      <c r="J824" s="22" t="s">
        <v>73</v>
      </c>
      <c r="K824" s="32" t="s">
        <v>94</v>
      </c>
      <c r="L824" s="32" t="s">
        <v>2665</v>
      </c>
      <c r="N824" s="24">
        <v>296.02659999999997</v>
      </c>
      <c r="O824" s="24">
        <v>287.61</v>
      </c>
      <c r="P824" s="32" t="s">
        <v>2666</v>
      </c>
      <c r="Q824" s="43" t="s">
        <v>2667</v>
      </c>
      <c r="R824" s="43" t="s">
        <v>78</v>
      </c>
      <c r="S824" s="47">
        <v>5</v>
      </c>
    </row>
    <row r="825" spans="1:19" ht="12.75">
      <c r="A825" s="22" t="s">
        <v>60</v>
      </c>
      <c r="B825" s="22" t="s">
        <v>203</v>
      </c>
      <c r="C825" s="22" t="s">
        <v>63</v>
      </c>
      <c r="D825" s="22" t="s">
        <v>61</v>
      </c>
      <c r="E825" s="22" t="s">
        <v>2668</v>
      </c>
      <c r="F825" s="31">
        <v>42905.599768518514</v>
      </c>
      <c r="G825" s="31">
        <v>42948</v>
      </c>
      <c r="H825" s="31">
        <v>43313</v>
      </c>
      <c r="I825" s="31">
        <v>42965.599282407406</v>
      </c>
      <c r="J825" s="22" t="s">
        <v>119</v>
      </c>
      <c r="K825" s="32" t="s">
        <v>94</v>
      </c>
      <c r="L825" s="32" t="s">
        <v>2669</v>
      </c>
      <c r="N825" s="24">
        <v>482.685</v>
      </c>
      <c r="O825" s="24">
        <v>311.37</v>
      </c>
      <c r="P825" s="32" t="s">
        <v>360</v>
      </c>
      <c r="Q825" s="43" t="s">
        <v>361</v>
      </c>
      <c r="R825" s="43" t="s">
        <v>78</v>
      </c>
      <c r="S825" s="47">
        <v>5</v>
      </c>
    </row>
    <row r="826" spans="1:19" ht="12.75">
      <c r="A826" s="22" t="s">
        <v>60</v>
      </c>
      <c r="B826" s="22" t="s">
        <v>187</v>
      </c>
      <c r="C826" s="22" t="s">
        <v>63</v>
      </c>
      <c r="D826" s="22" t="s">
        <v>61</v>
      </c>
      <c r="E826" s="22" t="s">
        <v>2670</v>
      </c>
      <c r="F826" s="31">
        <v>42900.475810185184</v>
      </c>
      <c r="G826" s="31">
        <v>42928</v>
      </c>
      <c r="H826" s="31">
        <v>43293</v>
      </c>
      <c r="I826" s="31">
        <v>42930</v>
      </c>
      <c r="J826" s="22" t="s">
        <v>73</v>
      </c>
      <c r="K826" s="32" t="s">
        <v>94</v>
      </c>
      <c r="L826" s="32" t="s">
        <v>2671</v>
      </c>
      <c r="N826" s="24">
        <v>5928.7408999999998</v>
      </c>
      <c r="O826" s="24">
        <v>6201.8487999999998</v>
      </c>
      <c r="P826" s="32" t="s">
        <v>304</v>
      </c>
      <c r="Q826" s="43" t="s">
        <v>305</v>
      </c>
      <c r="R826" s="43" t="s">
        <v>78</v>
      </c>
      <c r="S826" s="47">
        <v>5</v>
      </c>
    </row>
    <row r="827" spans="1:19" ht="12.75">
      <c r="A827" s="22" t="s">
        <v>60</v>
      </c>
      <c r="B827" s="22" t="s">
        <v>227</v>
      </c>
      <c r="C827" s="22" t="s">
        <v>63</v>
      </c>
      <c r="D827" s="22" t="s">
        <v>61</v>
      </c>
      <c r="E827" s="22" t="s">
        <v>2672</v>
      </c>
      <c r="F827" s="31">
        <v>42906.53225694444</v>
      </c>
      <c r="G827" s="31">
        <v>42930</v>
      </c>
      <c r="H827" s="31">
        <v>43281</v>
      </c>
      <c r="I827" s="31">
        <v>42936</v>
      </c>
      <c r="J827" s="22" t="s">
        <v>73</v>
      </c>
      <c r="K827" s="32" t="s">
        <v>74</v>
      </c>
      <c r="L827" s="32" t="s">
        <v>2673</v>
      </c>
      <c r="N827" s="24">
        <v>1429.11</v>
      </c>
      <c r="O827" s="24">
        <v>0</v>
      </c>
      <c r="P827" s="32" t="s">
        <v>104</v>
      </c>
      <c r="Q827" s="43" t="s">
        <v>105</v>
      </c>
      <c r="R827" s="43" t="s">
        <v>78</v>
      </c>
      <c r="S827" s="47">
        <v>5</v>
      </c>
    </row>
    <row r="828" spans="1:19" ht="12.75">
      <c r="A828" s="22" t="s">
        <v>60</v>
      </c>
      <c r="B828" s="22" t="s">
        <v>203</v>
      </c>
      <c r="C828" s="22" t="s">
        <v>63</v>
      </c>
      <c r="D828" s="22" t="s">
        <v>61</v>
      </c>
      <c r="E828" s="22" t="s">
        <v>2674</v>
      </c>
      <c r="F828" s="31">
        <v>42911.517418981479</v>
      </c>
      <c r="G828" s="31">
        <v>42941</v>
      </c>
      <c r="H828" s="31">
        <v>43306</v>
      </c>
      <c r="I828" s="31">
        <v>42941.515543981477</v>
      </c>
      <c r="J828" s="22" t="s">
        <v>73</v>
      </c>
      <c r="K828" s="32" t="s">
        <v>74</v>
      </c>
      <c r="L828" s="32" t="s">
        <v>2675</v>
      </c>
      <c r="N828" s="24">
        <v>0</v>
      </c>
      <c r="O828" s="24">
        <v>0</v>
      </c>
      <c r="P828" s="32" t="s">
        <v>1323</v>
      </c>
      <c r="Q828" s="43" t="s">
        <v>1324</v>
      </c>
      <c r="R828" s="43" t="s">
        <v>78</v>
      </c>
      <c r="S828" s="47">
        <v>5</v>
      </c>
    </row>
    <row r="829" spans="1:19" ht="12.75">
      <c r="A829" s="22" t="s">
        <v>60</v>
      </c>
      <c r="B829" s="22" t="s">
        <v>203</v>
      </c>
      <c r="C829" s="22" t="s">
        <v>63</v>
      </c>
      <c r="D829" s="22" t="s">
        <v>61</v>
      </c>
      <c r="E829" s="22" t="s">
        <v>2676</v>
      </c>
      <c r="F829" s="31">
        <v>42914.617210648146</v>
      </c>
      <c r="G829" s="31">
        <v>42853</v>
      </c>
      <c r="H829" s="31">
        <v>43218</v>
      </c>
      <c r="I829" s="31">
        <v>42944.616932870369</v>
      </c>
      <c r="J829" s="22" t="s">
        <v>357</v>
      </c>
      <c r="K829" s="32" t="s">
        <v>153</v>
      </c>
      <c r="L829" s="32" t="s">
        <v>2677</v>
      </c>
      <c r="M829" s="32" t="s">
        <v>2678</v>
      </c>
      <c r="N829" s="24">
        <v>-228.65</v>
      </c>
      <c r="O829" s="24">
        <v>-228.65</v>
      </c>
      <c r="P829" s="32" t="s">
        <v>1804</v>
      </c>
      <c r="Q829" s="43" t="s">
        <v>1805</v>
      </c>
      <c r="R829" s="43" t="s">
        <v>78</v>
      </c>
      <c r="S829" s="47">
        <v>1</v>
      </c>
    </row>
    <row r="830" spans="1:19" ht="12.75">
      <c r="A830" s="22" t="s">
        <v>60</v>
      </c>
      <c r="B830" s="22" t="s">
        <v>203</v>
      </c>
      <c r="C830" s="22" t="s">
        <v>63</v>
      </c>
      <c r="D830" s="22" t="s">
        <v>61</v>
      </c>
      <c r="E830" s="22" t="s">
        <v>2679</v>
      </c>
      <c r="F830" s="31">
        <v>42905.620081018518</v>
      </c>
      <c r="G830" s="31">
        <v>42905</v>
      </c>
      <c r="H830" s="31">
        <v>43270</v>
      </c>
      <c r="I830" s="31">
        <v>42935.618576388886</v>
      </c>
      <c r="J830" s="22" t="s">
        <v>73</v>
      </c>
      <c r="K830" s="32" t="s">
        <v>74</v>
      </c>
      <c r="L830" s="32" t="s">
        <v>2680</v>
      </c>
      <c r="N830" s="24">
        <v>470.33659999999998</v>
      </c>
      <c r="O830" s="24">
        <v>0</v>
      </c>
      <c r="P830" s="32" t="s">
        <v>2681</v>
      </c>
      <c r="Q830" s="43" t="s">
        <v>2682</v>
      </c>
      <c r="R830" s="43" t="s">
        <v>78</v>
      </c>
      <c r="S830" s="47">
        <v>6</v>
      </c>
    </row>
    <row r="831" spans="1:19" ht="12.75">
      <c r="A831" s="22" t="s">
        <v>60</v>
      </c>
      <c r="B831" s="22" t="s">
        <v>203</v>
      </c>
      <c r="C831" s="22" t="s">
        <v>63</v>
      </c>
      <c r="D831" s="22" t="s">
        <v>61</v>
      </c>
      <c r="E831" s="22" t="s">
        <v>2683</v>
      </c>
      <c r="F831" s="31">
        <v>42915.650925925926</v>
      </c>
      <c r="G831" s="31">
        <v>42917</v>
      </c>
      <c r="H831" s="31">
        <v>43282</v>
      </c>
      <c r="I831" s="31">
        <v>42945.644699074073</v>
      </c>
      <c r="J831" s="22" t="s">
        <v>73</v>
      </c>
      <c r="K831" s="32" t="s">
        <v>171</v>
      </c>
      <c r="L831" s="32" t="s">
        <v>2684</v>
      </c>
      <c r="N831" s="24">
        <v>8530.2533000000003</v>
      </c>
      <c r="O831" s="24">
        <v>0</v>
      </c>
      <c r="P831" s="32" t="s">
        <v>2685</v>
      </c>
      <c r="Q831" s="43" t="s">
        <v>2686</v>
      </c>
      <c r="R831" s="43" t="s">
        <v>193</v>
      </c>
      <c r="S831" s="47">
        <v>6</v>
      </c>
    </row>
    <row r="832" spans="1:19" ht="12.75">
      <c r="A832" s="22" t="s">
        <v>60</v>
      </c>
      <c r="B832" s="22" t="s">
        <v>203</v>
      </c>
      <c r="C832" s="22" t="s">
        <v>63</v>
      </c>
      <c r="D832" s="22" t="s">
        <v>61</v>
      </c>
      <c r="E832" s="22" t="s">
        <v>2687</v>
      </c>
      <c r="F832" s="31">
        <v>42915.666388888887</v>
      </c>
      <c r="G832" s="31">
        <v>42915</v>
      </c>
      <c r="H832" s="31">
        <v>43280</v>
      </c>
      <c r="I832" s="31">
        <v>42945.664664351847</v>
      </c>
      <c r="J832" s="22" t="s">
        <v>73</v>
      </c>
      <c r="K832" s="32" t="s">
        <v>94</v>
      </c>
      <c r="L832" s="32" t="s">
        <v>2688</v>
      </c>
      <c r="N832" s="24">
        <v>1172.4487999999999</v>
      </c>
      <c r="O832" s="24">
        <v>1131.8366000000001</v>
      </c>
      <c r="P832" s="32" t="s">
        <v>269</v>
      </c>
      <c r="Q832" s="43" t="s">
        <v>270</v>
      </c>
      <c r="R832" s="43" t="s">
        <v>78</v>
      </c>
      <c r="S832" s="47">
        <v>5</v>
      </c>
    </row>
    <row r="833" spans="1:19" ht="12.75">
      <c r="A833" s="22" t="s">
        <v>60</v>
      </c>
      <c r="B833" s="22" t="s">
        <v>203</v>
      </c>
      <c r="C833" s="22" t="s">
        <v>63</v>
      </c>
      <c r="D833" s="22" t="s">
        <v>61</v>
      </c>
      <c r="E833" s="22" t="s">
        <v>2689</v>
      </c>
      <c r="F833" s="31">
        <v>42899.49417824074</v>
      </c>
      <c r="G833" s="31">
        <v>42899</v>
      </c>
      <c r="H833" s="31">
        <v>43264</v>
      </c>
      <c r="I833" s="31">
        <v>42929.489606481482</v>
      </c>
      <c r="J833" s="22" t="s">
        <v>73</v>
      </c>
      <c r="K833" s="32" t="s">
        <v>94</v>
      </c>
      <c r="L833" s="32" t="s">
        <v>2690</v>
      </c>
      <c r="N833" s="24">
        <v>498.80119999999999</v>
      </c>
      <c r="O833" s="24">
        <v>378.22</v>
      </c>
      <c r="P833" s="32" t="s">
        <v>985</v>
      </c>
      <c r="Q833" s="43" t="s">
        <v>986</v>
      </c>
      <c r="R833" s="43" t="s">
        <v>78</v>
      </c>
      <c r="S833" s="47">
        <v>5</v>
      </c>
    </row>
    <row r="834" spans="1:19" ht="12.75">
      <c r="A834" s="22" t="s">
        <v>60</v>
      </c>
      <c r="B834" s="22" t="s">
        <v>194</v>
      </c>
      <c r="C834" s="22" t="s">
        <v>63</v>
      </c>
      <c r="D834" s="22" t="s">
        <v>61</v>
      </c>
      <c r="E834" s="22" t="s">
        <v>2691</v>
      </c>
      <c r="F834" s="31">
        <v>42905.542731481481</v>
      </c>
      <c r="G834" s="31">
        <v>42930</v>
      </c>
      <c r="H834" s="31">
        <v>43295</v>
      </c>
      <c r="I834" s="31">
        <v>42935.535949074074</v>
      </c>
      <c r="J834" s="22" t="s">
        <v>73</v>
      </c>
      <c r="K834" s="32" t="s">
        <v>74</v>
      </c>
      <c r="L834" s="32" t="s">
        <v>2692</v>
      </c>
      <c r="N834" s="24">
        <v>5415.5699999999997</v>
      </c>
      <c r="O834" s="24">
        <v>0</v>
      </c>
      <c r="P834" s="32" t="s">
        <v>145</v>
      </c>
      <c r="Q834" s="43" t="s">
        <v>146</v>
      </c>
      <c r="R834" s="43" t="s">
        <v>78</v>
      </c>
      <c r="S834" s="47">
        <v>5</v>
      </c>
    </row>
    <row r="835" spans="1:19" ht="12.75">
      <c r="A835" s="22" t="s">
        <v>60</v>
      </c>
      <c r="B835" s="22" t="s">
        <v>194</v>
      </c>
      <c r="C835" s="22" t="s">
        <v>63</v>
      </c>
      <c r="D835" s="22" t="s">
        <v>61</v>
      </c>
      <c r="E835" s="22" t="s">
        <v>2693</v>
      </c>
      <c r="F835" s="31">
        <v>42908.458460648144</v>
      </c>
      <c r="G835" s="31">
        <v>42914</v>
      </c>
      <c r="H835" s="31">
        <v>43279</v>
      </c>
      <c r="I835" s="31">
        <v>42938.449583333335</v>
      </c>
      <c r="J835" s="22" t="s">
        <v>73</v>
      </c>
      <c r="K835" s="32" t="s">
        <v>171</v>
      </c>
      <c r="L835" s="32" t="s">
        <v>2694</v>
      </c>
      <c r="N835" s="24">
        <v>3040.0574999999999</v>
      </c>
      <c r="O835" s="24">
        <v>0</v>
      </c>
      <c r="P835" s="32" t="s">
        <v>125</v>
      </c>
      <c r="Q835" s="43" t="s">
        <v>126</v>
      </c>
      <c r="R835" s="43" t="s">
        <v>193</v>
      </c>
      <c r="S835" s="47">
        <v>5</v>
      </c>
    </row>
    <row r="836" spans="1:19" ht="12.75">
      <c r="A836" s="22" t="s">
        <v>60</v>
      </c>
      <c r="B836" s="22" t="s">
        <v>187</v>
      </c>
      <c r="C836" s="22" t="s">
        <v>63</v>
      </c>
      <c r="D836" s="22" t="s">
        <v>61</v>
      </c>
      <c r="E836" s="22" t="s">
        <v>2695</v>
      </c>
      <c r="F836" s="31">
        <v>42893.511527777773</v>
      </c>
      <c r="G836" s="31">
        <v>42916</v>
      </c>
      <c r="H836" s="31">
        <v>43281</v>
      </c>
      <c r="I836" s="31">
        <v>42923</v>
      </c>
      <c r="J836" s="22" t="s">
        <v>73</v>
      </c>
      <c r="K836" s="32" t="s">
        <v>94</v>
      </c>
      <c r="L836" s="32" t="s">
        <v>2696</v>
      </c>
      <c r="N836" s="24">
        <v>2248.33</v>
      </c>
      <c r="O836" s="24">
        <v>1650.36</v>
      </c>
      <c r="P836" s="32" t="s">
        <v>168</v>
      </c>
      <c r="Q836" s="43" t="s">
        <v>169</v>
      </c>
      <c r="R836" s="43" t="s">
        <v>78</v>
      </c>
      <c r="S836" s="47">
        <v>5</v>
      </c>
    </row>
    <row r="837" spans="1:19" ht="12.75">
      <c r="A837" s="22" t="s">
        <v>60</v>
      </c>
      <c r="B837" s="22" t="s">
        <v>203</v>
      </c>
      <c r="C837" s="22" t="s">
        <v>63</v>
      </c>
      <c r="D837" s="22" t="s">
        <v>61</v>
      </c>
      <c r="E837" s="22" t="s">
        <v>2697</v>
      </c>
      <c r="F837" s="31">
        <v>42906.364259259259</v>
      </c>
      <c r="G837" s="31">
        <v>42906</v>
      </c>
      <c r="H837" s="31">
        <v>43271</v>
      </c>
      <c r="I837" s="31">
        <v>42936.362905092588</v>
      </c>
      <c r="J837" s="22" t="s">
        <v>73</v>
      </c>
      <c r="K837" s="32" t="s">
        <v>94</v>
      </c>
      <c r="L837" s="32" t="s">
        <v>2698</v>
      </c>
      <c r="N837" s="24">
        <v>399.79</v>
      </c>
      <c r="O837" s="24">
        <v>294.95499999999998</v>
      </c>
      <c r="P837" s="32" t="s">
        <v>1804</v>
      </c>
      <c r="Q837" s="43" t="s">
        <v>1805</v>
      </c>
      <c r="R837" s="43" t="s">
        <v>78</v>
      </c>
      <c r="S837" s="47">
        <v>5</v>
      </c>
    </row>
    <row r="838" spans="1:19" ht="12.75">
      <c r="A838" s="22" t="s">
        <v>60</v>
      </c>
      <c r="B838" s="22" t="s">
        <v>194</v>
      </c>
      <c r="C838" s="22" t="s">
        <v>63</v>
      </c>
      <c r="D838" s="22" t="s">
        <v>61</v>
      </c>
      <c r="E838" s="22" t="s">
        <v>2699</v>
      </c>
      <c r="F838" s="31">
        <v>42892.703611111108</v>
      </c>
      <c r="G838" s="31">
        <v>42892</v>
      </c>
      <c r="H838" s="31">
        <v>43257</v>
      </c>
      <c r="I838" s="31">
        <v>42922.701979166668</v>
      </c>
      <c r="J838" s="22" t="s">
        <v>73</v>
      </c>
      <c r="K838" s="32" t="s">
        <v>74</v>
      </c>
      <c r="L838" s="32" t="s">
        <v>2700</v>
      </c>
      <c r="N838" s="24">
        <v>392.72660000000002</v>
      </c>
      <c r="O838" s="24">
        <v>0</v>
      </c>
      <c r="P838" s="32" t="s">
        <v>1570</v>
      </c>
      <c r="Q838" s="43" t="s">
        <v>1571</v>
      </c>
      <c r="R838" s="43" t="s">
        <v>78</v>
      </c>
      <c r="S838" s="47">
        <v>4</v>
      </c>
    </row>
    <row r="839" spans="1:19" ht="12.75">
      <c r="A839" s="22" t="s">
        <v>60</v>
      </c>
      <c r="B839" s="22" t="s">
        <v>203</v>
      </c>
      <c r="C839" s="22" t="s">
        <v>63</v>
      </c>
      <c r="D839" s="22" t="s">
        <v>61</v>
      </c>
      <c r="E839" s="22" t="s">
        <v>2701</v>
      </c>
      <c r="F839" s="31">
        <v>42900.554305555554</v>
      </c>
      <c r="G839" s="31">
        <v>42900</v>
      </c>
      <c r="H839" s="31">
        <v>43265</v>
      </c>
      <c r="I839" s="31">
        <v>42930.55133101852</v>
      </c>
      <c r="J839" s="22" t="s">
        <v>73</v>
      </c>
      <c r="K839" s="32" t="s">
        <v>94</v>
      </c>
      <c r="L839" s="32" t="s">
        <v>2702</v>
      </c>
      <c r="N839" s="24">
        <v>645.71659999999997</v>
      </c>
      <c r="O839" s="24">
        <v>400.855</v>
      </c>
      <c r="P839" s="32" t="s">
        <v>1785</v>
      </c>
      <c r="Q839" s="43" t="s">
        <v>1786</v>
      </c>
      <c r="R839" s="43" t="s">
        <v>78</v>
      </c>
      <c r="S839" s="47">
        <v>5</v>
      </c>
    </row>
    <row r="840" spans="1:19" ht="12.75">
      <c r="A840" s="22" t="s">
        <v>60</v>
      </c>
      <c r="B840" s="22" t="s">
        <v>203</v>
      </c>
      <c r="C840" s="22" t="s">
        <v>63</v>
      </c>
      <c r="D840" s="22" t="s">
        <v>61</v>
      </c>
      <c r="E840" s="22" t="s">
        <v>2703</v>
      </c>
      <c r="F840" s="31">
        <v>42904.069432870368</v>
      </c>
      <c r="G840" s="31">
        <v>42946</v>
      </c>
      <c r="H840" s="31">
        <v>43311</v>
      </c>
      <c r="I840" s="31">
        <v>42964.069432870368</v>
      </c>
      <c r="J840" s="22" t="s">
        <v>73</v>
      </c>
      <c r="K840" s="32" t="s">
        <v>74</v>
      </c>
      <c r="L840" s="32" t="s">
        <v>2704</v>
      </c>
      <c r="N840" s="24">
        <v>6141.3100000000004</v>
      </c>
      <c r="O840" s="24">
        <v>0</v>
      </c>
      <c r="P840" s="32" t="s">
        <v>1546</v>
      </c>
      <c r="Q840" s="43" t="s">
        <v>1547</v>
      </c>
      <c r="R840" s="43" t="s">
        <v>78</v>
      </c>
      <c r="S840" s="47">
        <v>5</v>
      </c>
    </row>
    <row r="841" spans="1:19" ht="12.75">
      <c r="A841" s="22" t="s">
        <v>60</v>
      </c>
      <c r="B841" s="22" t="s">
        <v>406</v>
      </c>
      <c r="C841" s="22" t="s">
        <v>63</v>
      </c>
      <c r="D841" s="22" t="s">
        <v>61</v>
      </c>
      <c r="E841" s="22" t="s">
        <v>2705</v>
      </c>
      <c r="F841" s="31">
        <v>42891.450983796298</v>
      </c>
      <c r="G841" s="31">
        <v>42893</v>
      </c>
      <c r="H841" s="31">
        <v>43266</v>
      </c>
      <c r="I841" s="31">
        <v>42921.446469907409</v>
      </c>
      <c r="J841" s="22" t="s">
        <v>73</v>
      </c>
      <c r="K841" s="32" t="s">
        <v>89</v>
      </c>
      <c r="L841" s="32" t="s">
        <v>2706</v>
      </c>
      <c r="N841" s="24">
        <v>2665.0149999999999</v>
      </c>
      <c r="O841" s="24">
        <v>2665.0149999999999</v>
      </c>
      <c r="P841" s="32" t="s">
        <v>2707</v>
      </c>
      <c r="Q841" s="43" t="s">
        <v>2708</v>
      </c>
      <c r="R841" s="43" t="s">
        <v>78</v>
      </c>
      <c r="S841" s="47">
        <v>5</v>
      </c>
    </row>
    <row r="842" spans="1:19" ht="12.75">
      <c r="A842" s="22" t="s">
        <v>60</v>
      </c>
      <c r="B842" s="22" t="s">
        <v>203</v>
      </c>
      <c r="C842" s="22" t="s">
        <v>63</v>
      </c>
      <c r="D842" s="22" t="s">
        <v>61</v>
      </c>
      <c r="E842" s="22" t="s">
        <v>2709</v>
      </c>
      <c r="F842" s="31">
        <v>42916.448067129626</v>
      </c>
      <c r="G842" s="31">
        <v>42916</v>
      </c>
      <c r="H842" s="31">
        <v>43281</v>
      </c>
      <c r="I842" s="31">
        <v>42946.446076388886</v>
      </c>
      <c r="J842" s="22" t="s">
        <v>73</v>
      </c>
      <c r="K842" s="32" t="s">
        <v>94</v>
      </c>
      <c r="L842" s="32" t="s">
        <v>2710</v>
      </c>
      <c r="N842" s="24">
        <v>2032.9866</v>
      </c>
      <c r="O842" s="24">
        <v>1602.36</v>
      </c>
      <c r="P842" s="32" t="s">
        <v>539</v>
      </c>
      <c r="Q842" s="43" t="s">
        <v>540</v>
      </c>
      <c r="R842" s="43" t="s">
        <v>78</v>
      </c>
      <c r="S842" s="47">
        <v>5</v>
      </c>
    </row>
    <row r="843" spans="1:19" ht="12.75">
      <c r="A843" s="22" t="s">
        <v>60</v>
      </c>
      <c r="B843" s="22" t="s">
        <v>203</v>
      </c>
      <c r="C843" s="22" t="s">
        <v>63</v>
      </c>
      <c r="D843" s="22" t="s">
        <v>61</v>
      </c>
      <c r="E843" s="22" t="s">
        <v>2711</v>
      </c>
      <c r="F843" s="31">
        <v>42900.673449074071</v>
      </c>
      <c r="G843" s="31">
        <v>42914</v>
      </c>
      <c r="H843" s="31">
        <v>43279</v>
      </c>
      <c r="I843" s="31">
        <v>42930.654976851853</v>
      </c>
      <c r="J843" s="22" t="s">
        <v>73</v>
      </c>
      <c r="K843" s="32" t="s">
        <v>74</v>
      </c>
      <c r="L843" s="32" t="s">
        <v>2712</v>
      </c>
      <c r="N843" s="24">
        <v>953.09569999999997</v>
      </c>
      <c r="O843" s="24">
        <v>0</v>
      </c>
      <c r="P843" s="32" t="s">
        <v>125</v>
      </c>
      <c r="Q843" s="43" t="s">
        <v>126</v>
      </c>
      <c r="R843" s="43" t="s">
        <v>78</v>
      </c>
      <c r="S843" s="47">
        <v>5</v>
      </c>
    </row>
    <row r="844" spans="1:19" ht="12.75">
      <c r="A844" s="22" t="s">
        <v>60</v>
      </c>
      <c r="B844" s="22" t="s">
        <v>1047</v>
      </c>
      <c r="C844" s="22" t="s">
        <v>63</v>
      </c>
      <c r="D844" s="22" t="s">
        <v>61</v>
      </c>
      <c r="E844" s="22" t="s">
        <v>2713</v>
      </c>
      <c r="F844" s="31">
        <v>42909.084421296291</v>
      </c>
      <c r="G844" s="31">
        <v>42944</v>
      </c>
      <c r="H844" s="31">
        <v>43309</v>
      </c>
      <c r="I844" s="31">
        <v>42969.084421296291</v>
      </c>
      <c r="J844" s="22" t="s">
        <v>119</v>
      </c>
      <c r="K844" s="32" t="s">
        <v>153</v>
      </c>
      <c r="L844" s="32" t="s">
        <v>2714</v>
      </c>
      <c r="M844" s="32" t="s">
        <v>2715</v>
      </c>
      <c r="N844" s="24">
        <v>1277.0699999999999</v>
      </c>
      <c r="O844" s="24">
        <v>1277.0699999999999</v>
      </c>
      <c r="P844" s="32" t="s">
        <v>482</v>
      </c>
      <c r="Q844" s="43" t="s">
        <v>483</v>
      </c>
      <c r="R844" s="43" t="s">
        <v>78</v>
      </c>
      <c r="S844" s="47">
        <v>5</v>
      </c>
    </row>
    <row r="845" spans="1:19" ht="12.75">
      <c r="A845" s="22" t="s">
        <v>60</v>
      </c>
      <c r="B845" s="22" t="s">
        <v>261</v>
      </c>
      <c r="C845" s="22" t="s">
        <v>63</v>
      </c>
      <c r="D845" s="22" t="s">
        <v>61</v>
      </c>
      <c r="E845" s="22" t="s">
        <v>2716</v>
      </c>
      <c r="F845" s="31">
        <v>42901.621064814812</v>
      </c>
      <c r="G845" s="31">
        <v>42901</v>
      </c>
      <c r="H845" s="31">
        <v>43266</v>
      </c>
      <c r="I845" s="31">
        <v>42931.618969907402</v>
      </c>
      <c r="J845" s="22" t="s">
        <v>73</v>
      </c>
      <c r="K845" s="32" t="s">
        <v>94</v>
      </c>
      <c r="L845" s="32" t="s">
        <v>2717</v>
      </c>
      <c r="N845" s="24">
        <v>787.94709999999998</v>
      </c>
      <c r="O845" s="24">
        <v>643.69500000000005</v>
      </c>
      <c r="P845" s="32" t="s">
        <v>329</v>
      </c>
      <c r="Q845" s="43" t="s">
        <v>330</v>
      </c>
      <c r="R845" s="43" t="s">
        <v>78</v>
      </c>
      <c r="S845" s="47">
        <v>5</v>
      </c>
    </row>
    <row r="846" spans="1:19" ht="12.75">
      <c r="A846" s="22" t="s">
        <v>60</v>
      </c>
      <c r="B846" s="22" t="s">
        <v>194</v>
      </c>
      <c r="C846" s="22" t="s">
        <v>63</v>
      </c>
      <c r="D846" s="22" t="s">
        <v>61</v>
      </c>
      <c r="E846" s="22" t="s">
        <v>2718</v>
      </c>
      <c r="F846" s="31">
        <v>42888.705879629626</v>
      </c>
      <c r="G846" s="31">
        <v>42888</v>
      </c>
      <c r="H846" s="31">
        <v>43253</v>
      </c>
      <c r="I846" s="31">
        <v>42918.697800925926</v>
      </c>
      <c r="J846" s="22" t="s">
        <v>73</v>
      </c>
      <c r="K846" s="32" t="s">
        <v>74</v>
      </c>
      <c r="L846" s="32" t="s">
        <v>2719</v>
      </c>
      <c r="N846" s="24">
        <v>0</v>
      </c>
      <c r="O846" s="24">
        <v>0</v>
      </c>
      <c r="P846" s="32" t="s">
        <v>2720</v>
      </c>
      <c r="Q846" s="43" t="s">
        <v>2721</v>
      </c>
      <c r="R846" s="43" t="s">
        <v>78</v>
      </c>
      <c r="S846" s="47">
        <v>6</v>
      </c>
    </row>
    <row r="847" spans="1:19" ht="12.75">
      <c r="A847" s="22" t="s">
        <v>60</v>
      </c>
      <c r="B847" s="22" t="s">
        <v>232</v>
      </c>
      <c r="C847" s="22" t="s">
        <v>63</v>
      </c>
      <c r="D847" s="22" t="s">
        <v>61</v>
      </c>
      <c r="E847" s="22" t="s">
        <v>2722</v>
      </c>
      <c r="F847" s="31">
        <v>42902.38313657407</v>
      </c>
      <c r="G847" s="31">
        <v>42909</v>
      </c>
      <c r="H847" s="31">
        <v>43274</v>
      </c>
      <c r="I847" s="31">
        <v>42932</v>
      </c>
      <c r="J847" s="22" t="s">
        <v>73</v>
      </c>
      <c r="K847" s="32" t="s">
        <v>74</v>
      </c>
      <c r="L847" s="32" t="s">
        <v>2723</v>
      </c>
      <c r="N847" s="24">
        <v>22041.3645</v>
      </c>
      <c r="O847" s="24">
        <v>0</v>
      </c>
      <c r="P847" s="32" t="s">
        <v>2581</v>
      </c>
      <c r="Q847" s="43" t="s">
        <v>2582</v>
      </c>
      <c r="R847" s="43" t="s">
        <v>78</v>
      </c>
      <c r="S847" s="47">
        <v>5</v>
      </c>
    </row>
    <row r="848" spans="1:19" ht="12.75">
      <c r="A848" s="22" t="s">
        <v>60</v>
      </c>
      <c r="B848" s="22" t="s">
        <v>2550</v>
      </c>
      <c r="C848" s="22" t="s">
        <v>63</v>
      </c>
      <c r="D848" s="22" t="s">
        <v>61</v>
      </c>
      <c r="E848" s="22" t="s">
        <v>2724</v>
      </c>
      <c r="F848" s="31">
        <v>42894.457002314812</v>
      </c>
      <c r="G848" s="31">
        <v>42929</v>
      </c>
      <c r="H848" s="31">
        <v>43294</v>
      </c>
      <c r="I848" s="31">
        <v>42924.456388888888</v>
      </c>
      <c r="J848" s="22" t="s">
        <v>357</v>
      </c>
      <c r="K848" s="32" t="s">
        <v>153</v>
      </c>
      <c r="L848" s="32" t="s">
        <v>2725</v>
      </c>
      <c r="M848" s="32" t="s">
        <v>2726</v>
      </c>
      <c r="N848" s="24">
        <v>-792.79</v>
      </c>
      <c r="O848" s="24">
        <v>-792.79</v>
      </c>
      <c r="P848" s="32" t="s">
        <v>177</v>
      </c>
      <c r="Q848" s="43" t="s">
        <v>178</v>
      </c>
      <c r="R848" s="43" t="s">
        <v>78</v>
      </c>
      <c r="S848" s="47">
        <v>1</v>
      </c>
    </row>
    <row r="849" spans="1:19" ht="12.75">
      <c r="A849" s="22" t="s">
        <v>60</v>
      </c>
      <c r="B849" s="22" t="s">
        <v>203</v>
      </c>
      <c r="C849" s="22" t="s">
        <v>63</v>
      </c>
      <c r="D849" s="22" t="s">
        <v>61</v>
      </c>
      <c r="E849" s="22" t="s">
        <v>2727</v>
      </c>
      <c r="F849" s="31">
        <v>42899.707511574074</v>
      </c>
      <c r="G849" s="31">
        <v>42899</v>
      </c>
      <c r="H849" s="31">
        <v>43264</v>
      </c>
      <c r="I849" s="31">
        <v>42929.705034722218</v>
      </c>
      <c r="J849" s="22" t="s">
        <v>73</v>
      </c>
      <c r="K849" s="32" t="s">
        <v>74</v>
      </c>
      <c r="L849" s="32" t="s">
        <v>2728</v>
      </c>
      <c r="N849" s="24">
        <v>1957.2465999999999</v>
      </c>
      <c r="O849" s="24">
        <v>0</v>
      </c>
      <c r="P849" s="32" t="s">
        <v>347</v>
      </c>
      <c r="Q849" s="43" t="s">
        <v>348</v>
      </c>
      <c r="R849" s="43" t="s">
        <v>78</v>
      </c>
      <c r="S849" s="47">
        <v>5</v>
      </c>
    </row>
    <row r="850" spans="1:19" ht="12.75">
      <c r="A850" s="22" t="s">
        <v>60</v>
      </c>
      <c r="B850" s="22" t="s">
        <v>1352</v>
      </c>
      <c r="C850" s="22" t="s">
        <v>63</v>
      </c>
      <c r="D850" s="22" t="s">
        <v>61</v>
      </c>
      <c r="E850" s="22" t="s">
        <v>2729</v>
      </c>
      <c r="F850" s="31">
        <v>42894.567476851851</v>
      </c>
      <c r="G850" s="31">
        <v>42916</v>
      </c>
      <c r="H850" s="31">
        <v>43281</v>
      </c>
      <c r="I850" s="31">
        <v>42924</v>
      </c>
      <c r="J850" s="22" t="s">
        <v>73</v>
      </c>
      <c r="K850" s="32" t="s">
        <v>94</v>
      </c>
      <c r="L850" s="32" t="s">
        <v>2730</v>
      </c>
      <c r="N850" s="24">
        <v>1113.1033</v>
      </c>
      <c r="O850" s="24">
        <v>1192.0599999999999</v>
      </c>
      <c r="P850" s="32" t="s">
        <v>2731</v>
      </c>
      <c r="Q850" s="43" t="s">
        <v>2732</v>
      </c>
      <c r="R850" s="43" t="s">
        <v>78</v>
      </c>
      <c r="S850" s="47">
        <v>4</v>
      </c>
    </row>
    <row r="851" spans="1:19" ht="12.75">
      <c r="A851" s="22" t="s">
        <v>60</v>
      </c>
      <c r="B851" s="22" t="s">
        <v>645</v>
      </c>
      <c r="C851" s="22" t="s">
        <v>63</v>
      </c>
      <c r="D851" s="22" t="s">
        <v>61</v>
      </c>
      <c r="E851" s="22" t="s">
        <v>2733</v>
      </c>
      <c r="F851" s="31">
        <v>42912.503564814811</v>
      </c>
      <c r="G851" s="31">
        <v>42919</v>
      </c>
      <c r="H851" s="31">
        <v>43284</v>
      </c>
      <c r="I851" s="31">
        <v>42942.490046296298</v>
      </c>
      <c r="J851" s="22" t="s">
        <v>73</v>
      </c>
      <c r="K851" s="32" t="s">
        <v>89</v>
      </c>
      <c r="L851" s="32" t="s">
        <v>2734</v>
      </c>
      <c r="N851" s="24">
        <v>2394.6875</v>
      </c>
      <c r="O851" s="24">
        <v>1927.62</v>
      </c>
      <c r="P851" s="32" t="s">
        <v>630</v>
      </c>
      <c r="Q851" s="43" t="s">
        <v>631</v>
      </c>
      <c r="R851" s="43" t="s">
        <v>78</v>
      </c>
      <c r="S851" s="47">
        <v>4</v>
      </c>
    </row>
    <row r="852" spans="1:19" ht="12.75">
      <c r="A852" s="22" t="s">
        <v>60</v>
      </c>
      <c r="B852" s="22" t="s">
        <v>266</v>
      </c>
      <c r="C852" s="22" t="s">
        <v>63</v>
      </c>
      <c r="D852" s="22" t="s">
        <v>61</v>
      </c>
      <c r="E852" s="22" t="s">
        <v>2735</v>
      </c>
      <c r="F852" s="31">
        <v>42912.638090277775</v>
      </c>
      <c r="G852" s="31">
        <v>42913</v>
      </c>
      <c r="H852" s="31">
        <v>43278</v>
      </c>
      <c r="I852" s="31">
        <v>42942</v>
      </c>
      <c r="J852" s="22" t="s">
        <v>73</v>
      </c>
      <c r="K852" s="32" t="s">
        <v>94</v>
      </c>
      <c r="L852" s="32" t="s">
        <v>2736</v>
      </c>
      <c r="N852" s="24">
        <v>507.11</v>
      </c>
      <c r="O852" s="24">
        <v>599.59</v>
      </c>
      <c r="P852" s="32" t="s">
        <v>2562</v>
      </c>
      <c r="Q852" s="43" t="s">
        <v>2563</v>
      </c>
      <c r="R852" s="43" t="s">
        <v>78</v>
      </c>
      <c r="S852" s="47">
        <v>5</v>
      </c>
    </row>
    <row r="853" spans="1:19" ht="12.75">
      <c r="A853" s="22" t="s">
        <v>60</v>
      </c>
      <c r="B853" s="22" t="s">
        <v>1548</v>
      </c>
      <c r="C853" s="22" t="s">
        <v>63</v>
      </c>
      <c r="D853" s="22" t="s">
        <v>61</v>
      </c>
      <c r="E853" s="22" t="s">
        <v>2737</v>
      </c>
      <c r="F853" s="31">
        <v>42892.604074074072</v>
      </c>
      <c r="G853" s="31">
        <v>42892</v>
      </c>
      <c r="H853" s="31">
        <v>43257</v>
      </c>
      <c r="I853" s="31">
        <v>42922</v>
      </c>
      <c r="J853" s="22" t="s">
        <v>73</v>
      </c>
      <c r="K853" s="32" t="s">
        <v>74</v>
      </c>
      <c r="L853" s="32" t="s">
        <v>2738</v>
      </c>
      <c r="N853" s="24">
        <v>0</v>
      </c>
      <c r="O853" s="24">
        <v>0</v>
      </c>
      <c r="P853" s="32" t="s">
        <v>1400</v>
      </c>
      <c r="Q853" s="43" t="s">
        <v>1401</v>
      </c>
      <c r="R853" s="43" t="s">
        <v>78</v>
      </c>
      <c r="S853" s="47">
        <v>5</v>
      </c>
    </row>
    <row r="854" spans="1:19" ht="12.75">
      <c r="A854" s="22" t="s">
        <v>60</v>
      </c>
      <c r="B854" s="22" t="s">
        <v>504</v>
      </c>
      <c r="C854" s="22" t="s">
        <v>63</v>
      </c>
      <c r="D854" s="22" t="s">
        <v>61</v>
      </c>
      <c r="E854" s="22" t="s">
        <v>2739</v>
      </c>
      <c r="F854" s="31">
        <v>42909.584837962961</v>
      </c>
      <c r="G854" s="31">
        <v>42917</v>
      </c>
      <c r="H854" s="31">
        <v>43282</v>
      </c>
      <c r="I854" s="31">
        <v>42939</v>
      </c>
      <c r="J854" s="22" t="s">
        <v>73</v>
      </c>
      <c r="K854" s="32" t="s">
        <v>171</v>
      </c>
      <c r="L854" s="32" t="s">
        <v>2740</v>
      </c>
      <c r="N854" s="24">
        <v>0</v>
      </c>
      <c r="O854" s="24">
        <v>0</v>
      </c>
      <c r="P854" s="32" t="s">
        <v>108</v>
      </c>
      <c r="Q854" s="43" t="s">
        <v>109</v>
      </c>
      <c r="R854" s="43" t="s">
        <v>78</v>
      </c>
      <c r="S854" s="47">
        <v>5</v>
      </c>
    </row>
    <row r="855" spans="1:19" ht="12.75">
      <c r="A855" s="22" t="s">
        <v>60</v>
      </c>
      <c r="B855" s="22" t="s">
        <v>203</v>
      </c>
      <c r="C855" s="22" t="s">
        <v>63</v>
      </c>
      <c r="D855" s="22" t="s">
        <v>61</v>
      </c>
      <c r="E855" s="22" t="s">
        <v>2741</v>
      </c>
      <c r="F855" s="31">
        <v>42915.649664351848</v>
      </c>
      <c r="G855" s="31">
        <v>42915</v>
      </c>
      <c r="H855" s="31">
        <v>43280</v>
      </c>
      <c r="I855" s="31">
        <v>42945.648333333331</v>
      </c>
      <c r="J855" s="22" t="s">
        <v>73</v>
      </c>
      <c r="K855" s="32" t="s">
        <v>74</v>
      </c>
      <c r="L855" s="32" t="s">
        <v>2742</v>
      </c>
      <c r="N855" s="24">
        <v>500</v>
      </c>
      <c r="O855" s="24">
        <v>0</v>
      </c>
      <c r="P855" s="32" t="s">
        <v>2743</v>
      </c>
      <c r="Q855" s="43" t="s">
        <v>2744</v>
      </c>
      <c r="R855" s="43" t="s">
        <v>78</v>
      </c>
      <c r="S855" s="47">
        <v>5</v>
      </c>
    </row>
    <row r="856" spans="1:19" ht="12.75">
      <c r="A856" s="22" t="s">
        <v>60</v>
      </c>
      <c r="B856" s="22" t="s">
        <v>645</v>
      </c>
      <c r="C856" s="22" t="s">
        <v>63</v>
      </c>
      <c r="D856" s="22" t="s">
        <v>61</v>
      </c>
      <c r="E856" s="22" t="s">
        <v>2745</v>
      </c>
      <c r="F856" s="31">
        <v>42889.564560185187</v>
      </c>
      <c r="G856" s="31">
        <v>42916</v>
      </c>
      <c r="H856" s="31">
        <v>43281</v>
      </c>
      <c r="I856" s="31">
        <v>42919.560925925922</v>
      </c>
      <c r="J856" s="22" t="s">
        <v>73</v>
      </c>
      <c r="K856" s="32" t="s">
        <v>153</v>
      </c>
      <c r="L856" s="32" t="s">
        <v>2746</v>
      </c>
      <c r="M856" s="32" t="s">
        <v>2747</v>
      </c>
      <c r="N856" s="24">
        <v>487.43</v>
      </c>
      <c r="O856" s="24">
        <v>487.43</v>
      </c>
      <c r="P856" s="32" t="s">
        <v>985</v>
      </c>
      <c r="Q856" s="43" t="s">
        <v>986</v>
      </c>
      <c r="R856" s="43" t="s">
        <v>78</v>
      </c>
      <c r="S856" s="47">
        <v>5</v>
      </c>
    </row>
    <row r="857" spans="1:19" ht="12.75">
      <c r="A857" s="22" t="s">
        <v>60</v>
      </c>
      <c r="B857" s="22" t="s">
        <v>203</v>
      </c>
      <c r="C857" s="22" t="s">
        <v>63</v>
      </c>
      <c r="D857" s="22" t="s">
        <v>61</v>
      </c>
      <c r="E857" s="22" t="s">
        <v>2748</v>
      </c>
      <c r="F857" s="31">
        <v>42892.027592592589</v>
      </c>
      <c r="G857" s="31">
        <v>42941</v>
      </c>
      <c r="H857" s="31">
        <v>43306</v>
      </c>
      <c r="I857" s="31">
        <v>42952.027592592589</v>
      </c>
      <c r="J857" s="22" t="s">
        <v>73</v>
      </c>
      <c r="K857" s="32" t="s">
        <v>89</v>
      </c>
      <c r="L857" s="32" t="s">
        <v>2749</v>
      </c>
      <c r="N857" s="24">
        <v>1641.055</v>
      </c>
      <c r="O857" s="24">
        <v>1559.70</v>
      </c>
      <c r="P857" s="32" t="s">
        <v>125</v>
      </c>
      <c r="Q857" s="43" t="s">
        <v>126</v>
      </c>
      <c r="R857" s="43" t="s">
        <v>78</v>
      </c>
      <c r="S857" s="47">
        <v>6</v>
      </c>
    </row>
    <row r="858" spans="1:19" ht="12.75">
      <c r="A858" s="22" t="s">
        <v>60</v>
      </c>
      <c r="B858" s="22" t="s">
        <v>203</v>
      </c>
      <c r="C858" s="22" t="s">
        <v>63</v>
      </c>
      <c r="D858" s="22" t="s">
        <v>61</v>
      </c>
      <c r="E858" s="22" t="s">
        <v>2750</v>
      </c>
      <c r="F858" s="31">
        <v>42901.413946759254</v>
      </c>
      <c r="G858" s="31">
        <v>42907</v>
      </c>
      <c r="H858" s="31">
        <v>43272</v>
      </c>
      <c r="I858" s="31">
        <v>42931.395312499997</v>
      </c>
      <c r="J858" s="22" t="s">
        <v>152</v>
      </c>
      <c r="K858" s="32" t="s">
        <v>153</v>
      </c>
      <c r="L858" s="32" t="s">
        <v>2751</v>
      </c>
      <c r="M858" s="32" t="s">
        <v>2752</v>
      </c>
      <c r="N858" s="24">
        <v>-163.93</v>
      </c>
      <c r="O858" s="24">
        <v>-163.93</v>
      </c>
      <c r="P858" s="32" t="s">
        <v>678</v>
      </c>
      <c r="Q858" s="43" t="s">
        <v>679</v>
      </c>
      <c r="R858" s="43" t="s">
        <v>78</v>
      </c>
      <c r="S858" s="47">
        <v>1</v>
      </c>
    </row>
    <row r="859" spans="1:19" ht="12.75">
      <c r="A859" s="22" t="s">
        <v>60</v>
      </c>
      <c r="B859" s="22" t="s">
        <v>261</v>
      </c>
      <c r="C859" s="22" t="s">
        <v>63</v>
      </c>
      <c r="D859" s="22" t="s">
        <v>61</v>
      </c>
      <c r="E859" s="22" t="s">
        <v>2753</v>
      </c>
      <c r="F859" s="31">
        <v>42899.409386574072</v>
      </c>
      <c r="G859" s="31">
        <v>42899</v>
      </c>
      <c r="H859" s="31">
        <v>43264</v>
      </c>
      <c r="I859" s="31">
        <v>42929.405983796292</v>
      </c>
      <c r="J859" s="22" t="s">
        <v>73</v>
      </c>
      <c r="K859" s="32" t="s">
        <v>94</v>
      </c>
      <c r="L859" s="32" t="s">
        <v>2754</v>
      </c>
      <c r="N859" s="24">
        <v>1001.3200000000001</v>
      </c>
      <c r="O859" s="24">
        <v>898.765</v>
      </c>
      <c r="P859" s="32" t="s">
        <v>482</v>
      </c>
      <c r="Q859" s="43" t="s">
        <v>483</v>
      </c>
      <c r="R859" s="43" t="s">
        <v>78</v>
      </c>
      <c r="S859" s="47">
        <v>5</v>
      </c>
    </row>
    <row r="860" spans="1:19" ht="12.75">
      <c r="A860" s="22" t="s">
        <v>60</v>
      </c>
      <c r="B860" s="22" t="s">
        <v>203</v>
      </c>
      <c r="C860" s="22" t="s">
        <v>63</v>
      </c>
      <c r="D860" s="22" t="s">
        <v>61</v>
      </c>
      <c r="E860" s="22" t="s">
        <v>2755</v>
      </c>
      <c r="F860" s="31">
        <v>42915.458391203705</v>
      </c>
      <c r="G860" s="31">
        <v>42930</v>
      </c>
      <c r="H860" s="31">
        <v>43295</v>
      </c>
      <c r="I860" s="31">
        <v>42945.455289351848</v>
      </c>
      <c r="J860" s="22" t="s">
        <v>73</v>
      </c>
      <c r="K860" s="32" t="s">
        <v>94</v>
      </c>
      <c r="L860" s="32" t="s">
        <v>2756</v>
      </c>
      <c r="N860" s="24">
        <v>1971.1033</v>
      </c>
      <c r="O860" s="24">
        <v>1400.96</v>
      </c>
      <c r="P860" s="32" t="s">
        <v>739</v>
      </c>
      <c r="Q860" s="43" t="s">
        <v>740</v>
      </c>
      <c r="R860" s="43" t="s">
        <v>78</v>
      </c>
      <c r="S860" s="47">
        <v>5</v>
      </c>
    </row>
    <row r="861" spans="1:19" ht="12.75">
      <c r="A861" s="22" t="s">
        <v>60</v>
      </c>
      <c r="B861" s="22" t="s">
        <v>194</v>
      </c>
      <c r="C861" s="22" t="s">
        <v>63</v>
      </c>
      <c r="D861" s="22" t="s">
        <v>61</v>
      </c>
      <c r="E861" s="22" t="s">
        <v>2757</v>
      </c>
      <c r="F861" s="31">
        <v>42908.530393518515</v>
      </c>
      <c r="G861" s="31">
        <v>42916</v>
      </c>
      <c r="H861" s="31">
        <v>43281</v>
      </c>
      <c r="I861" s="31">
        <v>42938.524652777778</v>
      </c>
      <c r="J861" s="22" t="s">
        <v>73</v>
      </c>
      <c r="K861" s="32" t="s">
        <v>74</v>
      </c>
      <c r="L861" s="32" t="s">
        <v>2758</v>
      </c>
      <c r="N861" s="24">
        <v>300</v>
      </c>
      <c r="O861" s="24">
        <v>0</v>
      </c>
      <c r="P861" s="32" t="s">
        <v>2759</v>
      </c>
      <c r="Q861" s="43" t="s">
        <v>2760</v>
      </c>
      <c r="R861" s="43" t="s">
        <v>78</v>
      </c>
      <c r="S861" s="47">
        <v>5</v>
      </c>
    </row>
    <row r="862" spans="1:19" ht="12.75">
      <c r="A862" s="22" t="s">
        <v>60</v>
      </c>
      <c r="B862" s="22" t="s">
        <v>227</v>
      </c>
      <c r="C862" s="22" t="s">
        <v>63</v>
      </c>
      <c r="D862" s="22" t="s">
        <v>61</v>
      </c>
      <c r="E862" s="22" t="s">
        <v>2761</v>
      </c>
      <c r="F862" s="31">
        <v>42907.450995370367</v>
      </c>
      <c r="G862" s="31">
        <v>42916</v>
      </c>
      <c r="H862" s="31">
        <v>43281</v>
      </c>
      <c r="I862" s="31">
        <v>42937</v>
      </c>
      <c r="J862" s="22" t="s">
        <v>73</v>
      </c>
      <c r="K862" s="32" t="s">
        <v>94</v>
      </c>
      <c r="L862" s="32" t="s">
        <v>2762</v>
      </c>
      <c r="N862" s="24">
        <v>361.42</v>
      </c>
      <c r="O862" s="24">
        <v>310.82</v>
      </c>
      <c r="P862" s="32" t="s">
        <v>329</v>
      </c>
      <c r="Q862" s="43" t="s">
        <v>330</v>
      </c>
      <c r="R862" s="43" t="s">
        <v>78</v>
      </c>
      <c r="S862" s="47">
        <v>5</v>
      </c>
    </row>
    <row r="863" spans="1:19" ht="12.75">
      <c r="A863" s="22" t="s">
        <v>60</v>
      </c>
      <c r="B863" s="22" t="s">
        <v>194</v>
      </c>
      <c r="C863" s="22" t="s">
        <v>63</v>
      </c>
      <c r="D863" s="22" t="s">
        <v>61</v>
      </c>
      <c r="E863" s="22" t="s">
        <v>2763</v>
      </c>
      <c r="F863" s="31">
        <v>42913.417141203703</v>
      </c>
      <c r="G863" s="31">
        <v>42916</v>
      </c>
      <c r="H863" s="31">
        <v>43281</v>
      </c>
      <c r="I863" s="31">
        <v>42943.415983796294</v>
      </c>
      <c r="J863" s="22" t="s">
        <v>73</v>
      </c>
      <c r="K863" s="32" t="s">
        <v>94</v>
      </c>
      <c r="L863" s="32" t="s">
        <v>2764</v>
      </c>
      <c r="N863" s="24">
        <v>1988.8166000000001</v>
      </c>
      <c r="O863" s="24">
        <v>1912.17</v>
      </c>
      <c r="P863" s="32" t="s">
        <v>847</v>
      </c>
      <c r="Q863" s="43" t="s">
        <v>848</v>
      </c>
      <c r="R863" s="43" t="s">
        <v>193</v>
      </c>
      <c r="S863" s="47">
        <v>6</v>
      </c>
    </row>
    <row r="864" spans="1:19" ht="12.75">
      <c r="A864" s="22" t="s">
        <v>60</v>
      </c>
      <c r="B864" s="22" t="s">
        <v>203</v>
      </c>
      <c r="C864" s="22" t="s">
        <v>63</v>
      </c>
      <c r="D864" s="22" t="s">
        <v>61</v>
      </c>
      <c r="E864" s="22" t="s">
        <v>2765</v>
      </c>
      <c r="F864" s="31">
        <v>42915.637835648144</v>
      </c>
      <c r="G864" s="31">
        <v>42915</v>
      </c>
      <c r="H864" s="31">
        <v>43280</v>
      </c>
      <c r="I864" s="31">
        <v>42945.635335648149</v>
      </c>
      <c r="J864" s="22" t="s">
        <v>73</v>
      </c>
      <c r="K864" s="32" t="s">
        <v>74</v>
      </c>
      <c r="L864" s="32" t="s">
        <v>2766</v>
      </c>
      <c r="N864" s="24">
        <v>0</v>
      </c>
      <c r="O864" s="24">
        <v>0</v>
      </c>
      <c r="P864" s="32" t="s">
        <v>1932</v>
      </c>
      <c r="Q864" s="43" t="s">
        <v>1933</v>
      </c>
      <c r="R864" s="43" t="s">
        <v>78</v>
      </c>
      <c r="S864" s="47">
        <v>5</v>
      </c>
    </row>
    <row r="865" spans="1:19" ht="12.75">
      <c r="A865" s="22" t="s">
        <v>60</v>
      </c>
      <c r="B865" s="22" t="s">
        <v>232</v>
      </c>
      <c r="C865" s="22" t="s">
        <v>63</v>
      </c>
      <c r="D865" s="22" t="s">
        <v>61</v>
      </c>
      <c r="E865" s="22" t="s">
        <v>2767</v>
      </c>
      <c r="F865" s="31">
        <v>42908.852048611108</v>
      </c>
      <c r="G865" s="31">
        <v>42933</v>
      </c>
      <c r="H865" s="31">
        <v>43298</v>
      </c>
      <c r="I865" s="31">
        <v>42938</v>
      </c>
      <c r="J865" s="22" t="s">
        <v>73</v>
      </c>
      <c r="K865" s="32" t="s">
        <v>94</v>
      </c>
      <c r="L865" s="32" t="s">
        <v>2768</v>
      </c>
      <c r="N865" s="24">
        <v>3097.2449999999999</v>
      </c>
      <c r="O865" s="24">
        <v>3030.17</v>
      </c>
      <c r="P865" s="32" t="s">
        <v>2769</v>
      </c>
      <c r="Q865" s="43" t="s">
        <v>2770</v>
      </c>
      <c r="R865" s="43" t="s">
        <v>193</v>
      </c>
      <c r="S865" s="47">
        <v>5</v>
      </c>
    </row>
    <row r="866" spans="1:19" ht="12.75">
      <c r="A866" s="22" t="s">
        <v>60</v>
      </c>
      <c r="B866" s="22" t="s">
        <v>645</v>
      </c>
      <c r="C866" s="22" t="s">
        <v>63</v>
      </c>
      <c r="D866" s="22" t="s">
        <v>61</v>
      </c>
      <c r="E866" s="22" t="s">
        <v>2771</v>
      </c>
      <c r="F866" s="31">
        <v>42894.501493055555</v>
      </c>
      <c r="G866" s="31">
        <v>42894</v>
      </c>
      <c r="H866" s="31">
        <v>43251</v>
      </c>
      <c r="I866" s="31">
        <v>42924</v>
      </c>
      <c r="J866" s="22" t="s">
        <v>73</v>
      </c>
      <c r="K866" s="32" t="s">
        <v>74</v>
      </c>
      <c r="L866" s="32" t="s">
        <v>2772</v>
      </c>
      <c r="N866" s="24">
        <v>2454.14</v>
      </c>
      <c r="O866" s="24">
        <v>0</v>
      </c>
      <c r="P866" s="32" t="s">
        <v>2773</v>
      </c>
      <c r="Q866" s="43" t="s">
        <v>2774</v>
      </c>
      <c r="R866" s="43" t="s">
        <v>78</v>
      </c>
      <c r="S866" s="47">
        <v>4</v>
      </c>
    </row>
    <row r="867" spans="1:19" ht="12.75">
      <c r="A867" s="22" t="s">
        <v>60</v>
      </c>
      <c r="B867" s="22" t="s">
        <v>353</v>
      </c>
      <c r="C867" s="22" t="s">
        <v>63</v>
      </c>
      <c r="D867" s="22" t="s">
        <v>61</v>
      </c>
      <c r="E867" s="22" t="s">
        <v>2775</v>
      </c>
      <c r="F867" s="31">
        <v>42916.546759259254</v>
      </c>
      <c r="G867" s="31">
        <v>42916</v>
      </c>
      <c r="H867" s="31">
        <v>43281</v>
      </c>
      <c r="I867" s="31">
        <v>42946.544594907406</v>
      </c>
      <c r="J867" s="22" t="s">
        <v>73</v>
      </c>
      <c r="K867" s="32" t="s">
        <v>94</v>
      </c>
      <c r="L867" s="32" t="s">
        <v>2776</v>
      </c>
      <c r="N867" s="24">
        <v>2427.9866000000002</v>
      </c>
      <c r="O867" s="24">
        <v>1394.41</v>
      </c>
      <c r="P867" s="32" t="s">
        <v>507</v>
      </c>
      <c r="Q867" s="43" t="s">
        <v>508</v>
      </c>
      <c r="R867" s="43" t="s">
        <v>78</v>
      </c>
      <c r="S867" s="47">
        <v>5</v>
      </c>
    </row>
    <row r="868" spans="1:19" ht="12.75">
      <c r="A868" s="22" t="s">
        <v>60</v>
      </c>
      <c r="B868" s="22" t="s">
        <v>1548</v>
      </c>
      <c r="C868" s="22" t="s">
        <v>63</v>
      </c>
      <c r="D868" s="22" t="s">
        <v>61</v>
      </c>
      <c r="E868" s="22" t="s">
        <v>2777</v>
      </c>
      <c r="F868" s="31">
        <v>42893.407962962963</v>
      </c>
      <c r="G868" s="31">
        <v>42895</v>
      </c>
      <c r="H868" s="31">
        <v>43260</v>
      </c>
      <c r="I868" s="31">
        <v>42923</v>
      </c>
      <c r="J868" s="22" t="s">
        <v>73</v>
      </c>
      <c r="K868" s="32" t="s">
        <v>94</v>
      </c>
      <c r="L868" s="32" t="s">
        <v>2778</v>
      </c>
      <c r="N868" s="24">
        <v>4444.1333000000004</v>
      </c>
      <c r="O868" s="24">
        <v>4733.9300000000003</v>
      </c>
      <c r="P868" s="32" t="s">
        <v>2779</v>
      </c>
      <c r="Q868" s="43" t="s">
        <v>2780</v>
      </c>
      <c r="R868" s="43" t="s">
        <v>78</v>
      </c>
      <c r="S868" s="47">
        <v>5</v>
      </c>
    </row>
    <row r="869" spans="1:19" ht="12.75">
      <c r="A869" s="22" t="s">
        <v>60</v>
      </c>
      <c r="B869" s="22" t="s">
        <v>203</v>
      </c>
      <c r="C869" s="22" t="s">
        <v>63</v>
      </c>
      <c r="D869" s="22" t="s">
        <v>61</v>
      </c>
      <c r="E869" s="22" t="s">
        <v>2781</v>
      </c>
      <c r="F869" s="31">
        <v>42907.556631944441</v>
      </c>
      <c r="G869" s="31">
        <v>42912</v>
      </c>
      <c r="H869" s="31">
        <v>43277</v>
      </c>
      <c r="I869" s="31">
        <v>42937.552777777775</v>
      </c>
      <c r="J869" s="22" t="s">
        <v>73</v>
      </c>
      <c r="K869" s="32" t="s">
        <v>89</v>
      </c>
      <c r="L869" s="32" t="s">
        <v>2782</v>
      </c>
      <c r="N869" s="24">
        <v>491.5025</v>
      </c>
      <c r="O869" s="24">
        <v>530.77</v>
      </c>
      <c r="P869" s="32" t="s">
        <v>389</v>
      </c>
      <c r="Q869" s="43" t="s">
        <v>390</v>
      </c>
      <c r="R869" s="43" t="s">
        <v>78</v>
      </c>
      <c r="S869" s="47">
        <v>6</v>
      </c>
    </row>
    <row r="870" spans="1:19" ht="12.75">
      <c r="A870" s="22" t="s">
        <v>60</v>
      </c>
      <c r="B870" s="22" t="s">
        <v>203</v>
      </c>
      <c r="C870" s="22" t="s">
        <v>63</v>
      </c>
      <c r="D870" s="22" t="s">
        <v>61</v>
      </c>
      <c r="E870" s="22" t="s">
        <v>2783</v>
      </c>
      <c r="F870" s="31">
        <v>42914.119942129626</v>
      </c>
      <c r="G870" s="31">
        <v>42916</v>
      </c>
      <c r="H870" s="31">
        <v>43281</v>
      </c>
      <c r="I870" s="31">
        <v>42944.118229166663</v>
      </c>
      <c r="J870" s="22" t="s">
        <v>73</v>
      </c>
      <c r="K870" s="32" t="s">
        <v>89</v>
      </c>
      <c r="L870" s="32" t="s">
        <v>2784</v>
      </c>
      <c r="N870" s="24">
        <v>306.97660000000002</v>
      </c>
      <c r="O870" s="24">
        <v>294.76</v>
      </c>
      <c r="P870" s="32" t="s">
        <v>997</v>
      </c>
      <c r="Q870" s="43" t="s">
        <v>998</v>
      </c>
      <c r="R870" s="43" t="s">
        <v>78</v>
      </c>
      <c r="S870" s="47">
        <v>5</v>
      </c>
    </row>
    <row r="871" spans="1:19" ht="12.75">
      <c r="A871" s="22" t="s">
        <v>60</v>
      </c>
      <c r="B871" s="22" t="s">
        <v>1075</v>
      </c>
      <c r="C871" s="22" t="s">
        <v>63</v>
      </c>
      <c r="D871" s="22" t="s">
        <v>61</v>
      </c>
      <c r="E871" s="22" t="s">
        <v>2785</v>
      </c>
      <c r="F871" s="31">
        <v>42906.499247685184</v>
      </c>
      <c r="G871" s="31">
        <v>42906</v>
      </c>
      <c r="H871" s="31">
        <v>43271</v>
      </c>
      <c r="I871" s="31">
        <v>42936</v>
      </c>
      <c r="J871" s="22" t="s">
        <v>73</v>
      </c>
      <c r="K871" s="32" t="s">
        <v>74</v>
      </c>
      <c r="L871" s="32" t="s">
        <v>2786</v>
      </c>
      <c r="N871" s="24">
        <v>6458.54</v>
      </c>
      <c r="O871" s="24">
        <v>0</v>
      </c>
      <c r="P871" s="32" t="s">
        <v>2787</v>
      </c>
      <c r="Q871" s="43" t="s">
        <v>2788</v>
      </c>
      <c r="R871" s="43" t="s">
        <v>78</v>
      </c>
      <c r="S871" s="47">
        <v>6</v>
      </c>
    </row>
    <row r="872" spans="1:19" ht="12.75">
      <c r="A872" s="22" t="s">
        <v>60</v>
      </c>
      <c r="B872" s="22" t="s">
        <v>203</v>
      </c>
      <c r="C872" s="22" t="s">
        <v>63</v>
      </c>
      <c r="D872" s="22" t="s">
        <v>61</v>
      </c>
      <c r="E872" s="22" t="s">
        <v>2789</v>
      </c>
      <c r="F872" s="31">
        <v>42913.666724537034</v>
      </c>
      <c r="G872" s="31">
        <v>42917</v>
      </c>
      <c r="H872" s="31">
        <v>43282</v>
      </c>
      <c r="I872" s="31">
        <v>42943.6643287037</v>
      </c>
      <c r="J872" s="22" t="s">
        <v>73</v>
      </c>
      <c r="K872" s="32" t="s">
        <v>74</v>
      </c>
      <c r="L872" s="32" t="s">
        <v>2790</v>
      </c>
      <c r="N872" s="24">
        <v>2813.03</v>
      </c>
      <c r="O872" s="24">
        <v>0</v>
      </c>
      <c r="P872" s="32" t="s">
        <v>104</v>
      </c>
      <c r="Q872" s="43" t="s">
        <v>105</v>
      </c>
      <c r="R872" s="43" t="s">
        <v>78</v>
      </c>
      <c r="S872" s="47">
        <v>5</v>
      </c>
    </row>
    <row r="873" spans="1:19" ht="12.75">
      <c r="A873" s="22" t="s">
        <v>60</v>
      </c>
      <c r="B873" s="22" t="s">
        <v>232</v>
      </c>
      <c r="C873" s="22" t="s">
        <v>63</v>
      </c>
      <c r="D873" s="22" t="s">
        <v>61</v>
      </c>
      <c r="E873" s="22" t="s">
        <v>2791</v>
      </c>
      <c r="F873" s="31">
        <v>42915.46607638889</v>
      </c>
      <c r="G873" s="31">
        <v>42915</v>
      </c>
      <c r="H873" s="31">
        <v>43280</v>
      </c>
      <c r="I873" s="31">
        <v>42945</v>
      </c>
      <c r="J873" s="22" t="s">
        <v>73</v>
      </c>
      <c r="K873" s="32" t="s">
        <v>94</v>
      </c>
      <c r="L873" s="32" t="s">
        <v>2792</v>
      </c>
      <c r="N873" s="24">
        <v>4706.4549999999999</v>
      </c>
      <c r="O873" s="24">
        <v>3321.84</v>
      </c>
      <c r="P873" s="32" t="s">
        <v>682</v>
      </c>
      <c r="Q873" s="43" t="s">
        <v>683</v>
      </c>
      <c r="R873" s="43" t="s">
        <v>78</v>
      </c>
      <c r="S873" s="47">
        <v>5</v>
      </c>
    </row>
    <row r="874" spans="1:19" ht="12.75">
      <c r="A874" s="22" t="s">
        <v>60</v>
      </c>
      <c r="B874" s="22" t="s">
        <v>203</v>
      </c>
      <c r="C874" s="22" t="s">
        <v>63</v>
      </c>
      <c r="D874" s="22" t="s">
        <v>61</v>
      </c>
      <c r="E874" s="22" t="s">
        <v>2793</v>
      </c>
      <c r="F874" s="31">
        <v>42914.488506944443</v>
      </c>
      <c r="G874" s="31">
        <v>42914</v>
      </c>
      <c r="H874" s="31">
        <v>43279</v>
      </c>
      <c r="I874" s="31">
        <v>42944.477465277778</v>
      </c>
      <c r="J874" s="22" t="s">
        <v>73</v>
      </c>
      <c r="K874" s="32" t="s">
        <v>74</v>
      </c>
      <c r="L874" s="32" t="s">
        <v>2794</v>
      </c>
      <c r="N874" s="24">
        <v>540.02</v>
      </c>
      <c r="O874" s="24">
        <v>0</v>
      </c>
      <c r="P874" s="32" t="s">
        <v>242</v>
      </c>
      <c r="Q874" s="43" t="s">
        <v>243</v>
      </c>
      <c r="R874" s="43" t="s">
        <v>78</v>
      </c>
      <c r="S874" s="47">
        <v>5</v>
      </c>
    </row>
    <row r="875" spans="1:19" ht="12.75">
      <c r="A875" s="22" t="s">
        <v>60</v>
      </c>
      <c r="B875" s="22" t="s">
        <v>310</v>
      </c>
      <c r="C875" s="22" t="s">
        <v>63</v>
      </c>
      <c r="D875" s="22" t="s">
        <v>61</v>
      </c>
      <c r="E875" s="22" t="s">
        <v>2795</v>
      </c>
      <c r="F875" s="31">
        <v>42906.475462962961</v>
      </c>
      <c r="G875" s="31">
        <v>42919</v>
      </c>
      <c r="H875" s="31">
        <v>43284</v>
      </c>
      <c r="I875" s="31">
        <v>42936</v>
      </c>
      <c r="J875" s="22" t="s">
        <v>73</v>
      </c>
      <c r="K875" s="32" t="s">
        <v>74</v>
      </c>
      <c r="L875" s="32" t="s">
        <v>2796</v>
      </c>
      <c r="N875" s="24">
        <v>1098.7333000000001</v>
      </c>
      <c r="O875" s="24">
        <v>0</v>
      </c>
      <c r="P875" s="32" t="s">
        <v>482</v>
      </c>
      <c r="Q875" s="43" t="s">
        <v>483</v>
      </c>
      <c r="R875" s="43" t="s">
        <v>193</v>
      </c>
      <c r="S875" s="47">
        <v>5</v>
      </c>
    </row>
    <row r="876" spans="1:19" ht="12.75">
      <c r="A876" s="22" t="s">
        <v>60</v>
      </c>
      <c r="B876" s="22" t="s">
        <v>203</v>
      </c>
      <c r="C876" s="22" t="s">
        <v>63</v>
      </c>
      <c r="D876" s="22" t="s">
        <v>61</v>
      </c>
      <c r="E876" s="22" t="s">
        <v>2797</v>
      </c>
      <c r="F876" s="31">
        <v>42905.69295138889</v>
      </c>
      <c r="G876" s="31">
        <v>42905</v>
      </c>
      <c r="H876" s="31">
        <v>43270</v>
      </c>
      <c r="I876" s="31">
        <v>42935.509050925924</v>
      </c>
      <c r="J876" s="22" t="s">
        <v>73</v>
      </c>
      <c r="K876" s="32" t="s">
        <v>74</v>
      </c>
      <c r="L876" s="32" t="s">
        <v>2798</v>
      </c>
      <c r="N876" s="24">
        <v>1068.0999999999999</v>
      </c>
      <c r="O876" s="24">
        <v>0</v>
      </c>
      <c r="P876" s="32" t="s">
        <v>2799</v>
      </c>
      <c r="Q876" s="43" t="s">
        <v>2800</v>
      </c>
      <c r="R876" s="43" t="s">
        <v>78</v>
      </c>
      <c r="S876" s="47">
        <v>5</v>
      </c>
    </row>
    <row r="877" spans="1:19" ht="12.75">
      <c r="A877" s="22" t="s">
        <v>60</v>
      </c>
      <c r="B877" s="22" t="s">
        <v>261</v>
      </c>
      <c r="C877" s="22" t="s">
        <v>63</v>
      </c>
      <c r="D877" s="22" t="s">
        <v>61</v>
      </c>
      <c r="E877" s="22" t="s">
        <v>2801</v>
      </c>
      <c r="F877" s="31">
        <v>42895.565335648149</v>
      </c>
      <c r="G877" s="31">
        <v>42906</v>
      </c>
      <c r="H877" s="31">
        <v>43271</v>
      </c>
      <c r="I877" s="31">
        <v>42925.562581018516</v>
      </c>
      <c r="J877" s="22" t="s">
        <v>73</v>
      </c>
      <c r="K877" s="32" t="s">
        <v>89</v>
      </c>
      <c r="L877" s="32" t="s">
        <v>2802</v>
      </c>
      <c r="N877" s="24">
        <v>1278.0816</v>
      </c>
      <c r="O877" s="24">
        <v>1404.565</v>
      </c>
      <c r="P877" s="32" t="s">
        <v>269</v>
      </c>
      <c r="Q877" s="43" t="s">
        <v>270</v>
      </c>
      <c r="R877" s="43" t="s">
        <v>193</v>
      </c>
      <c r="S877" s="47">
        <v>5</v>
      </c>
    </row>
    <row r="878" spans="1:19" ht="12.75">
      <c r="A878" s="22" t="s">
        <v>60</v>
      </c>
      <c r="B878" s="22" t="s">
        <v>194</v>
      </c>
      <c r="C878" s="22" t="s">
        <v>63</v>
      </c>
      <c r="D878" s="22" t="s">
        <v>61</v>
      </c>
      <c r="E878" s="22" t="s">
        <v>2803</v>
      </c>
      <c r="F878" s="31">
        <v>42899.458599537036</v>
      </c>
      <c r="G878" s="31">
        <v>42899</v>
      </c>
      <c r="H878" s="31">
        <v>43264</v>
      </c>
      <c r="I878" s="31">
        <v>42929.455671296295</v>
      </c>
      <c r="J878" s="22" t="s">
        <v>73</v>
      </c>
      <c r="K878" s="32" t="s">
        <v>94</v>
      </c>
      <c r="L878" s="32" t="s">
        <v>2804</v>
      </c>
      <c r="N878" s="24">
        <v>1358.3666000000001</v>
      </c>
      <c r="O878" s="24">
        <v>1222.02</v>
      </c>
      <c r="P878" s="32" t="s">
        <v>225</v>
      </c>
      <c r="Q878" s="43" t="s">
        <v>226</v>
      </c>
      <c r="R878" s="43" t="s">
        <v>78</v>
      </c>
      <c r="S878" s="47">
        <v>5</v>
      </c>
    </row>
    <row r="879" spans="1:19" ht="12.75">
      <c r="A879" s="22" t="s">
        <v>60</v>
      </c>
      <c r="B879" s="22" t="s">
        <v>203</v>
      </c>
      <c r="C879" s="22" t="s">
        <v>63</v>
      </c>
      <c r="D879" s="22" t="s">
        <v>61</v>
      </c>
      <c r="E879" s="22" t="s">
        <v>2805</v>
      </c>
      <c r="F879" s="31">
        <v>42891.535810185182</v>
      </c>
      <c r="G879" s="31">
        <v>42910</v>
      </c>
      <c r="H879" s="31">
        <v>43275</v>
      </c>
      <c r="I879" s="31">
        <v>42921.533356481479</v>
      </c>
      <c r="J879" s="22" t="s">
        <v>73</v>
      </c>
      <c r="K879" s="32" t="s">
        <v>94</v>
      </c>
      <c r="L879" s="32" t="s">
        <v>2806</v>
      </c>
      <c r="N879" s="24">
        <v>640.47329999999999</v>
      </c>
      <c r="O879" s="24">
        <v>436.67</v>
      </c>
      <c r="P879" s="32" t="s">
        <v>275</v>
      </c>
      <c r="Q879" s="43" t="s">
        <v>276</v>
      </c>
      <c r="R879" s="43" t="s">
        <v>78</v>
      </c>
      <c r="S879" s="47">
        <v>5</v>
      </c>
    </row>
    <row r="880" spans="1:19" ht="12.75">
      <c r="A880" s="22" t="s">
        <v>60</v>
      </c>
      <c r="B880" s="22" t="s">
        <v>194</v>
      </c>
      <c r="C880" s="22" t="s">
        <v>63</v>
      </c>
      <c r="D880" s="22" t="s">
        <v>61</v>
      </c>
      <c r="E880" s="22" t="s">
        <v>2807</v>
      </c>
      <c r="F880" s="31">
        <v>42902.567430555551</v>
      </c>
      <c r="G880" s="31">
        <v>42901</v>
      </c>
      <c r="H880" s="31">
        <v>43266</v>
      </c>
      <c r="I880" s="31">
        <v>42932.566481481481</v>
      </c>
      <c r="J880" s="22" t="s">
        <v>152</v>
      </c>
      <c r="K880" s="32" t="s">
        <v>153</v>
      </c>
      <c r="L880" s="32" t="s">
        <v>2808</v>
      </c>
      <c r="M880" s="32" t="s">
        <v>2809</v>
      </c>
      <c r="N880" s="24">
        <v>0</v>
      </c>
      <c r="O880" s="24">
        <v>0</v>
      </c>
      <c r="P880" s="32" t="s">
        <v>739</v>
      </c>
      <c r="Q880" s="43" t="s">
        <v>740</v>
      </c>
      <c r="R880" s="43" t="s">
        <v>193</v>
      </c>
      <c r="S880" s="47">
        <v>1</v>
      </c>
    </row>
    <row r="881" spans="1:19" ht="12.75">
      <c r="A881" s="22" t="s">
        <v>60</v>
      </c>
      <c r="B881" s="22" t="s">
        <v>232</v>
      </c>
      <c r="C881" s="22" t="s">
        <v>63</v>
      </c>
      <c r="D881" s="22" t="s">
        <v>61</v>
      </c>
      <c r="E881" s="22" t="s">
        <v>2810</v>
      </c>
      <c r="F881" s="31">
        <v>42902.402499999997</v>
      </c>
      <c r="G881" s="31">
        <v>42909</v>
      </c>
      <c r="H881" s="31">
        <v>43274</v>
      </c>
      <c r="I881" s="31">
        <v>42932</v>
      </c>
      <c r="J881" s="22" t="s">
        <v>73</v>
      </c>
      <c r="K881" s="32" t="s">
        <v>153</v>
      </c>
      <c r="L881" s="32" t="s">
        <v>2811</v>
      </c>
      <c r="M881" s="32" t="s">
        <v>2812</v>
      </c>
      <c r="N881" s="24">
        <v>9171.5375999999997</v>
      </c>
      <c r="O881" s="24">
        <v>7915.0027</v>
      </c>
      <c r="P881" s="32" t="s">
        <v>2813</v>
      </c>
      <c r="Q881" s="43" t="s">
        <v>2814</v>
      </c>
      <c r="R881" s="43" t="s">
        <v>78</v>
      </c>
      <c r="S881" s="47">
        <v>5</v>
      </c>
    </row>
    <row r="882" spans="1:19" ht="12.75">
      <c r="A882" s="22" t="s">
        <v>60</v>
      </c>
      <c r="B882" s="22" t="s">
        <v>203</v>
      </c>
      <c r="C882" s="22" t="s">
        <v>63</v>
      </c>
      <c r="D882" s="22" t="s">
        <v>61</v>
      </c>
      <c r="E882" s="22" t="s">
        <v>2815</v>
      </c>
      <c r="F882" s="31">
        <v>42895.062372685185</v>
      </c>
      <c r="G882" s="31">
        <v>42944</v>
      </c>
      <c r="H882" s="31">
        <v>43309</v>
      </c>
      <c r="I882" s="31">
        <v>42955.062372685185</v>
      </c>
      <c r="J882" s="22" t="s">
        <v>73</v>
      </c>
      <c r="K882" s="32" t="s">
        <v>74</v>
      </c>
      <c r="L882" s="32" t="s">
        <v>2816</v>
      </c>
      <c r="N882" s="24">
        <v>0</v>
      </c>
      <c r="O882" s="24">
        <v>0</v>
      </c>
      <c r="P882" s="32" t="s">
        <v>185</v>
      </c>
      <c r="Q882" s="43" t="s">
        <v>186</v>
      </c>
      <c r="R882" s="43" t="s">
        <v>78</v>
      </c>
      <c r="S882" s="47">
        <v>6</v>
      </c>
    </row>
    <row r="883" spans="1:19" ht="12.75">
      <c r="A883" s="22" t="s">
        <v>60</v>
      </c>
      <c r="B883" s="22" t="s">
        <v>1227</v>
      </c>
      <c r="C883" s="22" t="s">
        <v>63</v>
      </c>
      <c r="D883" s="22" t="s">
        <v>61</v>
      </c>
      <c r="E883" s="22" t="s">
        <v>2817</v>
      </c>
      <c r="F883" s="31">
        <v>42894.429745370369</v>
      </c>
      <c r="G883" s="31">
        <v>42944</v>
      </c>
      <c r="H883" s="31">
        <v>43309</v>
      </c>
      <c r="I883" s="31">
        <v>42954</v>
      </c>
      <c r="J883" s="22" t="s">
        <v>73</v>
      </c>
      <c r="K883" s="32" t="s">
        <v>89</v>
      </c>
      <c r="L883" s="32" t="s">
        <v>2818</v>
      </c>
      <c r="N883" s="24">
        <v>1228.77</v>
      </c>
      <c r="O883" s="24">
        <v>1233.26</v>
      </c>
      <c r="P883" s="32" t="s">
        <v>892</v>
      </c>
      <c r="Q883" s="43" t="s">
        <v>893</v>
      </c>
      <c r="R883" s="43" t="s">
        <v>78</v>
      </c>
      <c r="S883" s="47">
        <v>6</v>
      </c>
    </row>
    <row r="884" spans="1:19" ht="12.75">
      <c r="A884" s="22" t="s">
        <v>60</v>
      </c>
      <c r="B884" s="22" t="s">
        <v>203</v>
      </c>
      <c r="C884" s="22" t="s">
        <v>63</v>
      </c>
      <c r="D884" s="22" t="s">
        <v>61</v>
      </c>
      <c r="E884" s="22" t="s">
        <v>2819</v>
      </c>
      <c r="F884" s="31">
        <v>42902.394097222219</v>
      </c>
      <c r="G884" s="31">
        <v>42918</v>
      </c>
      <c r="H884" s="31">
        <v>43283</v>
      </c>
      <c r="I884" s="31">
        <v>42932.393240740741</v>
      </c>
      <c r="J884" s="22" t="s">
        <v>73</v>
      </c>
      <c r="K884" s="32" t="s">
        <v>74</v>
      </c>
      <c r="L884" s="32" t="s">
        <v>2820</v>
      </c>
      <c r="N884" s="24">
        <v>713</v>
      </c>
      <c r="O884" s="24">
        <v>0</v>
      </c>
      <c r="P884" s="32" t="s">
        <v>1665</v>
      </c>
      <c r="Q884" s="43" t="s">
        <v>1666</v>
      </c>
      <c r="R884" s="43" t="s">
        <v>78</v>
      </c>
      <c r="S884" s="47">
        <v>5</v>
      </c>
    </row>
    <row r="885" spans="1:19" ht="12.75">
      <c r="A885" s="22" t="s">
        <v>60</v>
      </c>
      <c r="B885" s="22" t="s">
        <v>203</v>
      </c>
      <c r="C885" s="22" t="s">
        <v>63</v>
      </c>
      <c r="D885" s="22" t="s">
        <v>61</v>
      </c>
      <c r="E885" s="22" t="s">
        <v>2821</v>
      </c>
      <c r="F885" s="31">
        <v>42913.459826388884</v>
      </c>
      <c r="G885" s="31">
        <v>42915</v>
      </c>
      <c r="H885" s="31">
        <v>43280</v>
      </c>
      <c r="I885" s="31">
        <v>42943.45344907407</v>
      </c>
      <c r="J885" s="22" t="s">
        <v>73</v>
      </c>
      <c r="K885" s="32" t="s">
        <v>153</v>
      </c>
      <c r="L885" s="32" t="s">
        <v>2822</v>
      </c>
      <c r="M885" s="32" t="s">
        <v>2823</v>
      </c>
      <c r="N885" s="24">
        <v>1182.433</v>
      </c>
      <c r="O885" s="24">
        <v>938.37329999999997</v>
      </c>
      <c r="P885" s="32" t="s">
        <v>397</v>
      </c>
      <c r="Q885" s="43" t="s">
        <v>398</v>
      </c>
      <c r="R885" s="43" t="s">
        <v>78</v>
      </c>
      <c r="S885" s="47">
        <v>4</v>
      </c>
    </row>
    <row r="886" spans="1:19" ht="12.75">
      <c r="A886" s="22" t="s">
        <v>60</v>
      </c>
      <c r="B886" s="22" t="s">
        <v>232</v>
      </c>
      <c r="C886" s="22" t="s">
        <v>63</v>
      </c>
      <c r="D886" s="22" t="s">
        <v>61</v>
      </c>
      <c r="E886" s="22" t="s">
        <v>2824</v>
      </c>
      <c r="F886" s="31">
        <v>42900.767835648148</v>
      </c>
      <c r="G886" s="31">
        <v>42916</v>
      </c>
      <c r="H886" s="31">
        <v>43281</v>
      </c>
      <c r="I886" s="31">
        <v>42930</v>
      </c>
      <c r="J886" s="22" t="s">
        <v>73</v>
      </c>
      <c r="K886" s="32" t="s">
        <v>74</v>
      </c>
      <c r="L886" s="32" t="s">
        <v>2825</v>
      </c>
      <c r="N886" s="24">
        <v>3821.0025000000001</v>
      </c>
      <c r="O886" s="24">
        <v>0</v>
      </c>
      <c r="P886" s="32" t="s">
        <v>104</v>
      </c>
      <c r="Q886" s="43" t="s">
        <v>105</v>
      </c>
      <c r="R886" s="43" t="s">
        <v>78</v>
      </c>
      <c r="S886" s="47">
        <v>6</v>
      </c>
    </row>
    <row r="887" spans="1:19" ht="12.75">
      <c r="A887" s="22" t="s">
        <v>60</v>
      </c>
      <c r="B887" s="22" t="s">
        <v>227</v>
      </c>
      <c r="C887" s="22" t="s">
        <v>63</v>
      </c>
      <c r="D887" s="22" t="s">
        <v>61</v>
      </c>
      <c r="E887" s="22" t="s">
        <v>2826</v>
      </c>
      <c r="F887" s="31">
        <v>42899.693657407406</v>
      </c>
      <c r="G887" s="31">
        <v>42916</v>
      </c>
      <c r="H887" s="31">
        <v>43281</v>
      </c>
      <c r="I887" s="31">
        <v>42929</v>
      </c>
      <c r="J887" s="22" t="s">
        <v>73</v>
      </c>
      <c r="K887" s="32" t="s">
        <v>94</v>
      </c>
      <c r="L887" s="32" t="s">
        <v>2827</v>
      </c>
      <c r="N887" s="24">
        <v>5844.6614</v>
      </c>
      <c r="O887" s="24">
        <v>8744.18</v>
      </c>
      <c r="P887" s="32" t="s">
        <v>1109</v>
      </c>
      <c r="Q887" s="43" t="s">
        <v>1110</v>
      </c>
      <c r="R887" s="43" t="s">
        <v>78</v>
      </c>
      <c r="S887" s="47">
        <v>5</v>
      </c>
    </row>
    <row r="888" spans="1:19" ht="12.75">
      <c r="A888" s="22" t="s">
        <v>60</v>
      </c>
      <c r="B888" s="22" t="s">
        <v>194</v>
      </c>
      <c r="C888" s="22" t="s">
        <v>63</v>
      </c>
      <c r="D888" s="22" t="s">
        <v>61</v>
      </c>
      <c r="E888" s="22" t="s">
        <v>2828</v>
      </c>
      <c r="F888" s="31">
        <v>42888.578148148146</v>
      </c>
      <c r="G888" s="31">
        <v>42888</v>
      </c>
      <c r="H888" s="31">
        <v>43253</v>
      </c>
      <c r="I888" s="31">
        <v>42918.575486111113</v>
      </c>
      <c r="J888" s="22" t="s">
        <v>73</v>
      </c>
      <c r="K888" s="32" t="s">
        <v>94</v>
      </c>
      <c r="L888" s="32" t="s">
        <v>2829</v>
      </c>
      <c r="N888" s="24">
        <v>1696.9659999999999</v>
      </c>
      <c r="O888" s="24">
        <v>1712.52</v>
      </c>
      <c r="P888" s="32" t="s">
        <v>2830</v>
      </c>
      <c r="Q888" s="43" t="s">
        <v>2831</v>
      </c>
      <c r="R888" s="43" t="s">
        <v>78</v>
      </c>
      <c r="S888" s="47">
        <v>5</v>
      </c>
    </row>
    <row r="889" spans="1:19" ht="12.75">
      <c r="A889" s="22" t="s">
        <v>60</v>
      </c>
      <c r="B889" s="22" t="s">
        <v>203</v>
      </c>
      <c r="C889" s="22" t="s">
        <v>63</v>
      </c>
      <c r="D889" s="22" t="s">
        <v>61</v>
      </c>
      <c r="E889" s="22" t="s">
        <v>2832</v>
      </c>
      <c r="F889" s="31">
        <v>42908.50876157407</v>
      </c>
      <c r="G889" s="31">
        <v>42908</v>
      </c>
      <c r="H889" s="31">
        <v>43273</v>
      </c>
      <c r="I889" s="31">
        <v>42938.50582175926</v>
      </c>
      <c r="J889" s="22" t="s">
        <v>73</v>
      </c>
      <c r="K889" s="32" t="s">
        <v>74</v>
      </c>
      <c r="L889" s="32" t="s">
        <v>2833</v>
      </c>
      <c r="N889" s="24">
        <v>326.31</v>
      </c>
      <c r="O889" s="24">
        <v>0</v>
      </c>
      <c r="P889" s="32" t="s">
        <v>2834</v>
      </c>
      <c r="Q889" s="43" t="s">
        <v>2835</v>
      </c>
      <c r="R889" s="43" t="s">
        <v>78</v>
      </c>
      <c r="S889" s="47">
        <v>5</v>
      </c>
    </row>
    <row r="890" spans="1:19" ht="12.75">
      <c r="A890" s="22" t="s">
        <v>60</v>
      </c>
      <c r="B890" s="22" t="s">
        <v>187</v>
      </c>
      <c r="C890" s="22" t="s">
        <v>63</v>
      </c>
      <c r="D890" s="22" t="s">
        <v>61</v>
      </c>
      <c r="E890" s="22" t="s">
        <v>2836</v>
      </c>
      <c r="F890" s="31">
        <v>42898.277280092589</v>
      </c>
      <c r="G890" s="31">
        <v>42947</v>
      </c>
      <c r="H890" s="31">
        <v>43312</v>
      </c>
      <c r="I890" s="31">
        <v>42958.277280092589</v>
      </c>
      <c r="J890" s="22" t="s">
        <v>73</v>
      </c>
      <c r="K890" s="32" t="s">
        <v>74</v>
      </c>
      <c r="L890" s="32" t="s">
        <v>2837</v>
      </c>
      <c r="N890" s="24">
        <v>3254.9924999999998</v>
      </c>
      <c r="O890" s="24">
        <v>0</v>
      </c>
      <c r="P890" s="32" t="s">
        <v>1300</v>
      </c>
      <c r="Q890" s="43" t="s">
        <v>1301</v>
      </c>
      <c r="R890" s="43" t="s">
        <v>78</v>
      </c>
      <c r="S890" s="47">
        <v>6</v>
      </c>
    </row>
    <row r="891" spans="1:19" ht="12.75">
      <c r="A891" s="22" t="s">
        <v>60</v>
      </c>
      <c r="B891" s="22" t="s">
        <v>194</v>
      </c>
      <c r="C891" s="22" t="s">
        <v>63</v>
      </c>
      <c r="D891" s="22" t="s">
        <v>61</v>
      </c>
      <c r="E891" s="22" t="s">
        <v>2838</v>
      </c>
      <c r="F891" s="31">
        <v>42913.474803240737</v>
      </c>
      <c r="G891" s="31">
        <v>42946</v>
      </c>
      <c r="H891" s="31">
        <v>43311</v>
      </c>
      <c r="I891" s="31">
        <v>42943.471805555557</v>
      </c>
      <c r="J891" s="22" t="s">
        <v>73</v>
      </c>
      <c r="K891" s="32" t="s">
        <v>74</v>
      </c>
      <c r="L891" s="32" t="s">
        <v>2839</v>
      </c>
      <c r="N891" s="24">
        <v>979.0475</v>
      </c>
      <c r="O891" s="24">
        <v>0</v>
      </c>
      <c r="P891" s="32" t="s">
        <v>453</v>
      </c>
      <c r="Q891" s="43" t="s">
        <v>454</v>
      </c>
      <c r="R891" s="43" t="s">
        <v>78</v>
      </c>
      <c r="S891" s="47">
        <v>6</v>
      </c>
    </row>
    <row r="892" spans="1:19" ht="12.75">
      <c r="A892" s="22" t="s">
        <v>60</v>
      </c>
      <c r="B892" s="22" t="s">
        <v>2147</v>
      </c>
      <c r="C892" s="22" t="s">
        <v>63</v>
      </c>
      <c r="D892" s="22" t="s">
        <v>61</v>
      </c>
      <c r="E892" s="22" t="s">
        <v>2840</v>
      </c>
      <c r="F892" s="31">
        <v>42900.700729166667</v>
      </c>
      <c r="G892" s="31">
        <v>42916</v>
      </c>
      <c r="H892" s="31">
        <v>43281</v>
      </c>
      <c r="I892" s="31">
        <v>42930</v>
      </c>
      <c r="J892" s="22" t="s">
        <v>73</v>
      </c>
      <c r="K892" s="32" t="s">
        <v>74</v>
      </c>
      <c r="L892" s="32" t="s">
        <v>2841</v>
      </c>
      <c r="N892" s="24">
        <v>3711.62</v>
      </c>
      <c r="O892" s="24">
        <v>0</v>
      </c>
      <c r="P892" s="32" t="s">
        <v>125</v>
      </c>
      <c r="Q892" s="43" t="s">
        <v>126</v>
      </c>
      <c r="R892" s="43" t="s">
        <v>78</v>
      </c>
      <c r="S892" s="47">
        <v>4</v>
      </c>
    </row>
    <row r="893" spans="1:19" ht="12.75">
      <c r="A893" s="22" t="s">
        <v>60</v>
      </c>
      <c r="B893" s="22" t="s">
        <v>227</v>
      </c>
      <c r="C893" s="22" t="s">
        <v>63</v>
      </c>
      <c r="D893" s="22" t="s">
        <v>61</v>
      </c>
      <c r="E893" s="22" t="s">
        <v>2842</v>
      </c>
      <c r="F893" s="31">
        <v>42891.46675925926</v>
      </c>
      <c r="G893" s="31">
        <v>42916</v>
      </c>
      <c r="H893" s="31">
        <v>43281</v>
      </c>
      <c r="I893" s="31">
        <v>42921</v>
      </c>
      <c r="J893" s="22" t="s">
        <v>73</v>
      </c>
      <c r="K893" s="32" t="s">
        <v>74</v>
      </c>
      <c r="L893" s="32" t="s">
        <v>2843</v>
      </c>
      <c r="N893" s="24">
        <v>733.50</v>
      </c>
      <c r="O893" s="24">
        <v>0</v>
      </c>
      <c r="P893" s="32" t="s">
        <v>177</v>
      </c>
      <c r="Q893" s="43" t="s">
        <v>178</v>
      </c>
      <c r="R893" s="43" t="s">
        <v>78</v>
      </c>
      <c r="S893" s="47">
        <v>2</v>
      </c>
    </row>
    <row r="894" spans="1:19" ht="12.75">
      <c r="A894" s="22" t="s">
        <v>60</v>
      </c>
      <c r="B894" s="22" t="s">
        <v>187</v>
      </c>
      <c r="C894" s="22" t="s">
        <v>63</v>
      </c>
      <c r="D894" s="22" t="s">
        <v>61</v>
      </c>
      <c r="E894" s="22" t="s">
        <v>2844</v>
      </c>
      <c r="F894" s="31">
        <v>42914.087604166663</v>
      </c>
      <c r="G894" s="31">
        <v>42944</v>
      </c>
      <c r="H894" s="31">
        <v>43309</v>
      </c>
      <c r="I894" s="31">
        <v>42974.087604166663</v>
      </c>
      <c r="J894" s="22" t="s">
        <v>119</v>
      </c>
      <c r="K894" s="32" t="s">
        <v>94</v>
      </c>
      <c r="L894" s="32" t="s">
        <v>2845</v>
      </c>
      <c r="N894" s="24">
        <v>2067.83</v>
      </c>
      <c r="O894" s="24">
        <v>2067.83</v>
      </c>
      <c r="P894" s="32" t="s">
        <v>2125</v>
      </c>
      <c r="Q894" s="43" t="s">
        <v>2126</v>
      </c>
      <c r="R894" s="43" t="s">
        <v>78</v>
      </c>
      <c r="S894" s="47">
        <v>1</v>
      </c>
    </row>
    <row r="895" spans="1:19" ht="12.75">
      <c r="A895" s="22" t="s">
        <v>60</v>
      </c>
      <c r="B895" s="22" t="s">
        <v>248</v>
      </c>
      <c r="C895" s="22" t="s">
        <v>63</v>
      </c>
      <c r="D895" s="22" t="s">
        <v>61</v>
      </c>
      <c r="E895" s="22" t="s">
        <v>2846</v>
      </c>
      <c r="F895" s="31">
        <v>42893.680173611108</v>
      </c>
      <c r="G895" s="31">
        <v>42893</v>
      </c>
      <c r="H895" s="31">
        <v>43258</v>
      </c>
      <c r="I895" s="31">
        <v>42923.677256944444</v>
      </c>
      <c r="J895" s="22" t="s">
        <v>73</v>
      </c>
      <c r="K895" s="32" t="s">
        <v>74</v>
      </c>
      <c r="L895" s="32" t="s">
        <v>2847</v>
      </c>
      <c r="N895" s="24">
        <v>414.585</v>
      </c>
      <c r="O895" s="24">
        <v>0</v>
      </c>
      <c r="P895" s="32" t="s">
        <v>1791</v>
      </c>
      <c r="Q895" s="43" t="s">
        <v>1792</v>
      </c>
      <c r="R895" s="43" t="s">
        <v>78</v>
      </c>
      <c r="S895" s="47">
        <v>5</v>
      </c>
    </row>
    <row r="896" spans="1:19" ht="12.75">
      <c r="A896" s="22" t="s">
        <v>60</v>
      </c>
      <c r="B896" s="22" t="s">
        <v>248</v>
      </c>
      <c r="C896" s="22" t="s">
        <v>63</v>
      </c>
      <c r="D896" s="22" t="s">
        <v>61</v>
      </c>
      <c r="E896" s="22" t="s">
        <v>2848</v>
      </c>
      <c r="F896" s="31">
        <v>42895.031168981477</v>
      </c>
      <c r="G896" s="31">
        <v>42944</v>
      </c>
      <c r="H896" s="31">
        <v>43309</v>
      </c>
      <c r="I896" s="31">
        <v>42955.031168981477</v>
      </c>
      <c r="J896" s="22" t="s">
        <v>73</v>
      </c>
      <c r="K896" s="32" t="s">
        <v>74</v>
      </c>
      <c r="L896" s="32" t="s">
        <v>2849</v>
      </c>
      <c r="N896" s="24">
        <v>3464.68</v>
      </c>
      <c r="O896" s="24">
        <v>0</v>
      </c>
      <c r="P896" s="32" t="s">
        <v>2850</v>
      </c>
      <c r="Q896" s="43" t="s">
        <v>2851</v>
      </c>
      <c r="R896" s="43" t="s">
        <v>78</v>
      </c>
      <c r="S896" s="47">
        <v>6</v>
      </c>
    </row>
    <row r="897" spans="1:19" ht="12.75">
      <c r="A897" s="22" t="s">
        <v>60</v>
      </c>
      <c r="B897" s="22" t="s">
        <v>406</v>
      </c>
      <c r="C897" s="22" t="s">
        <v>63</v>
      </c>
      <c r="D897" s="22" t="s">
        <v>61</v>
      </c>
      <c r="E897" s="22" t="s">
        <v>2852</v>
      </c>
      <c r="F897" s="31">
        <v>42887.377824074072</v>
      </c>
      <c r="G897" s="31">
        <v>42901</v>
      </c>
      <c r="H897" s="31">
        <v>43266</v>
      </c>
      <c r="I897" s="31">
        <v>42917.375810185185</v>
      </c>
      <c r="J897" s="22" t="s">
        <v>73</v>
      </c>
      <c r="K897" s="32" t="s">
        <v>94</v>
      </c>
      <c r="L897" s="32" t="s">
        <v>2853</v>
      </c>
      <c r="N897" s="24">
        <v>1259.4466</v>
      </c>
      <c r="O897" s="24">
        <v>1003.9275</v>
      </c>
      <c r="P897" s="32" t="s">
        <v>2854</v>
      </c>
      <c r="Q897" s="43" t="s">
        <v>2855</v>
      </c>
      <c r="R897" s="43" t="s">
        <v>78</v>
      </c>
      <c r="S897" s="47">
        <v>5</v>
      </c>
    </row>
    <row r="898" spans="1:19" ht="12.75">
      <c r="A898" s="22" t="s">
        <v>60</v>
      </c>
      <c r="B898" s="22" t="s">
        <v>203</v>
      </c>
      <c r="C898" s="22" t="s">
        <v>63</v>
      </c>
      <c r="D898" s="22" t="s">
        <v>61</v>
      </c>
      <c r="E898" s="22" t="s">
        <v>2856</v>
      </c>
      <c r="F898" s="31">
        <v>42915.486215277779</v>
      </c>
      <c r="G898" s="31">
        <v>42879</v>
      </c>
      <c r="H898" s="31">
        <v>43244</v>
      </c>
      <c r="I898" s="31">
        <v>42945.485636574071</v>
      </c>
      <c r="J898" s="22" t="s">
        <v>152</v>
      </c>
      <c r="K898" s="32" t="s">
        <v>74</v>
      </c>
      <c r="L898" s="32" t="s">
        <v>2857</v>
      </c>
      <c r="N898" s="24">
        <v>0</v>
      </c>
      <c r="O898" s="24">
        <v>0</v>
      </c>
      <c r="P898" s="32" t="s">
        <v>2858</v>
      </c>
      <c r="Q898" s="43" t="s">
        <v>2859</v>
      </c>
      <c r="R898" s="43" t="s">
        <v>193</v>
      </c>
      <c r="S898" s="47">
        <v>1</v>
      </c>
    </row>
    <row r="899" spans="1:19" ht="12.75">
      <c r="A899" s="22" t="s">
        <v>60</v>
      </c>
      <c r="B899" s="22" t="s">
        <v>203</v>
      </c>
      <c r="C899" s="22" t="s">
        <v>63</v>
      </c>
      <c r="D899" s="22" t="s">
        <v>61</v>
      </c>
      <c r="E899" s="22" t="s">
        <v>2860</v>
      </c>
      <c r="F899" s="31">
        <v>42900.580520833333</v>
      </c>
      <c r="G899" s="31">
        <v>42900</v>
      </c>
      <c r="H899" s="31">
        <v>43265</v>
      </c>
      <c r="I899" s="31">
        <v>42930.576053240737</v>
      </c>
      <c r="J899" s="22" t="s">
        <v>73</v>
      </c>
      <c r="K899" s="32" t="s">
        <v>94</v>
      </c>
      <c r="L899" s="32" t="s">
        <v>2861</v>
      </c>
      <c r="N899" s="24">
        <v>380.5616</v>
      </c>
      <c r="O899" s="24">
        <v>356.86</v>
      </c>
      <c r="P899" s="32" t="s">
        <v>2862</v>
      </c>
      <c r="Q899" s="43" t="s">
        <v>2863</v>
      </c>
      <c r="R899" s="43" t="s">
        <v>78</v>
      </c>
      <c r="S899" s="47">
        <v>5</v>
      </c>
    </row>
    <row r="900" spans="1:19" ht="12.75">
      <c r="A900" s="22" t="s">
        <v>60</v>
      </c>
      <c r="B900" s="22" t="s">
        <v>1548</v>
      </c>
      <c r="C900" s="22" t="s">
        <v>63</v>
      </c>
      <c r="D900" s="22" t="s">
        <v>61</v>
      </c>
      <c r="E900" s="22" t="s">
        <v>2864</v>
      </c>
      <c r="F900" s="31">
        <v>42912.086469907408</v>
      </c>
      <c r="G900" s="31">
        <v>42947</v>
      </c>
      <c r="H900" s="31">
        <v>43312</v>
      </c>
      <c r="I900" s="31">
        <v>42972.086469907408</v>
      </c>
      <c r="J900" s="22" t="s">
        <v>119</v>
      </c>
      <c r="K900" s="32" t="s">
        <v>153</v>
      </c>
      <c r="L900" s="32" t="s">
        <v>2865</v>
      </c>
      <c r="M900" s="32" t="s">
        <v>2866</v>
      </c>
      <c r="N900" s="24">
        <v>523.05200000000002</v>
      </c>
      <c r="O900" s="24">
        <v>349.48</v>
      </c>
      <c r="P900" s="32" t="s">
        <v>389</v>
      </c>
      <c r="Q900" s="43" t="s">
        <v>390</v>
      </c>
      <c r="R900" s="43" t="s">
        <v>78</v>
      </c>
      <c r="S900" s="47">
        <v>5</v>
      </c>
    </row>
    <row r="901" spans="1:19" ht="12.75">
      <c r="A901" s="22" t="s">
        <v>60</v>
      </c>
      <c r="B901" s="22" t="s">
        <v>203</v>
      </c>
      <c r="C901" s="22" t="s">
        <v>63</v>
      </c>
      <c r="D901" s="22" t="s">
        <v>61</v>
      </c>
      <c r="E901" s="22" t="s">
        <v>2867</v>
      </c>
      <c r="F901" s="31">
        <v>42899.66097222222</v>
      </c>
      <c r="G901" s="31">
        <v>42899</v>
      </c>
      <c r="H901" s="31">
        <v>43264</v>
      </c>
      <c r="I901" s="31">
        <v>42929.659791666665</v>
      </c>
      <c r="J901" s="22" t="s">
        <v>73</v>
      </c>
      <c r="K901" s="32" t="s">
        <v>94</v>
      </c>
      <c r="L901" s="32" t="s">
        <v>2868</v>
      </c>
      <c r="N901" s="24">
        <v>207.54</v>
      </c>
      <c r="O901" s="24">
        <v>287.615</v>
      </c>
      <c r="P901" s="32" t="s">
        <v>1017</v>
      </c>
      <c r="Q901" s="43" t="s">
        <v>1018</v>
      </c>
      <c r="R901" s="43" t="s">
        <v>78</v>
      </c>
      <c r="S901" s="47">
        <v>5</v>
      </c>
    </row>
    <row r="902" spans="1:19" ht="12.75">
      <c r="A902" s="22" t="s">
        <v>60</v>
      </c>
      <c r="B902" s="22" t="s">
        <v>266</v>
      </c>
      <c r="C902" s="22" t="s">
        <v>63</v>
      </c>
      <c r="D902" s="22" t="s">
        <v>61</v>
      </c>
      <c r="E902" s="22" t="s">
        <v>2869</v>
      </c>
      <c r="F902" s="31">
        <v>42912.608657407407</v>
      </c>
      <c r="G902" s="31">
        <v>42912</v>
      </c>
      <c r="H902" s="31">
        <v>43277</v>
      </c>
      <c r="I902" s="31">
        <v>42942</v>
      </c>
      <c r="J902" s="22" t="s">
        <v>73</v>
      </c>
      <c r="K902" s="32" t="s">
        <v>94</v>
      </c>
      <c r="L902" s="32" t="s">
        <v>2870</v>
      </c>
      <c r="N902" s="24">
        <v>3307.9079999999999</v>
      </c>
      <c r="O902" s="24">
        <v>6911.74</v>
      </c>
      <c r="P902" s="32" t="s">
        <v>104</v>
      </c>
      <c r="Q902" s="43" t="s">
        <v>105</v>
      </c>
      <c r="R902" s="43" t="s">
        <v>78</v>
      </c>
      <c r="S902" s="47">
        <v>5</v>
      </c>
    </row>
    <row r="903" spans="1:19" ht="12.75">
      <c r="A903" s="22" t="s">
        <v>60</v>
      </c>
      <c r="B903" s="22" t="s">
        <v>232</v>
      </c>
      <c r="C903" s="22" t="s">
        <v>63</v>
      </c>
      <c r="D903" s="22" t="s">
        <v>61</v>
      </c>
      <c r="E903" s="22" t="s">
        <v>2871</v>
      </c>
      <c r="F903" s="31">
        <v>42905.394143518519</v>
      </c>
      <c r="G903" s="31">
        <v>42917</v>
      </c>
      <c r="H903" s="31">
        <v>43281</v>
      </c>
      <c r="I903" s="31">
        <v>42935</v>
      </c>
      <c r="J903" s="22" t="s">
        <v>73</v>
      </c>
      <c r="K903" s="32" t="s">
        <v>153</v>
      </c>
      <c r="L903" s="32" t="s">
        <v>2872</v>
      </c>
      <c r="M903" s="32" t="s">
        <v>2873</v>
      </c>
      <c r="N903" s="24">
        <v>4672.4399999999996</v>
      </c>
      <c r="O903" s="24">
        <v>4440.2632999999996</v>
      </c>
      <c r="P903" s="32" t="s">
        <v>275</v>
      </c>
      <c r="Q903" s="43" t="s">
        <v>276</v>
      </c>
      <c r="R903" s="43" t="s">
        <v>193</v>
      </c>
      <c r="S903" s="47">
        <v>5</v>
      </c>
    </row>
    <row r="904" spans="1:19" ht="12.75">
      <c r="A904" s="22" t="s">
        <v>60</v>
      </c>
      <c r="B904" s="22" t="s">
        <v>499</v>
      </c>
      <c r="C904" s="22" t="s">
        <v>63</v>
      </c>
      <c r="D904" s="22" t="s">
        <v>61</v>
      </c>
      <c r="E904" s="22" t="s">
        <v>2874</v>
      </c>
      <c r="F904" s="31">
        <v>42893.58662037037</v>
      </c>
      <c r="G904" s="31">
        <v>42916</v>
      </c>
      <c r="H904" s="31">
        <v>43281</v>
      </c>
      <c r="I904" s="31">
        <v>42923</v>
      </c>
      <c r="J904" s="22" t="s">
        <v>73</v>
      </c>
      <c r="K904" s="32" t="s">
        <v>74</v>
      </c>
      <c r="L904" s="32" t="s">
        <v>2875</v>
      </c>
      <c r="N904" s="24">
        <v>0</v>
      </c>
      <c r="O904" s="24">
        <v>0</v>
      </c>
      <c r="P904" s="32" t="s">
        <v>125</v>
      </c>
      <c r="Q904" s="43" t="s">
        <v>126</v>
      </c>
      <c r="R904" s="43" t="s">
        <v>78</v>
      </c>
      <c r="S904" s="47">
        <v>6</v>
      </c>
    </row>
    <row r="905" spans="1:19" ht="12.75">
      <c r="A905" s="22" t="s">
        <v>60</v>
      </c>
      <c r="B905" s="22" t="s">
        <v>203</v>
      </c>
      <c r="C905" s="22" t="s">
        <v>63</v>
      </c>
      <c r="D905" s="22" t="s">
        <v>61</v>
      </c>
      <c r="E905" s="22" t="s">
        <v>2876</v>
      </c>
      <c r="F905" s="31">
        <v>42887.084421296291</v>
      </c>
      <c r="G905" s="31">
        <v>42922</v>
      </c>
      <c r="H905" s="31">
        <v>43287</v>
      </c>
      <c r="I905" s="31">
        <v>42947.084421296291</v>
      </c>
      <c r="J905" s="22" t="s">
        <v>119</v>
      </c>
      <c r="K905" s="32" t="s">
        <v>153</v>
      </c>
      <c r="L905" s="32" t="s">
        <v>2877</v>
      </c>
      <c r="M905" s="32" t="s">
        <v>2878</v>
      </c>
      <c r="N905" s="24">
        <v>396.2625</v>
      </c>
      <c r="O905" s="24">
        <v>396.2625</v>
      </c>
      <c r="P905" s="32" t="s">
        <v>831</v>
      </c>
      <c r="Q905" s="43" t="s">
        <v>832</v>
      </c>
      <c r="R905" s="43" t="s">
        <v>78</v>
      </c>
      <c r="S905" s="47">
        <v>1</v>
      </c>
    </row>
    <row r="906" spans="1:19" ht="12.75">
      <c r="A906" s="22" t="s">
        <v>60</v>
      </c>
      <c r="B906" s="22" t="s">
        <v>203</v>
      </c>
      <c r="C906" s="22" t="s">
        <v>63</v>
      </c>
      <c r="D906" s="22" t="s">
        <v>61</v>
      </c>
      <c r="E906" s="22" t="s">
        <v>2879</v>
      </c>
      <c r="F906" s="31">
        <v>42889.463124999995</v>
      </c>
      <c r="G906" s="31">
        <v>42891</v>
      </c>
      <c r="H906" s="31">
        <v>43256</v>
      </c>
      <c r="I906" s="31">
        <v>42919.461817129624</v>
      </c>
      <c r="J906" s="22" t="s">
        <v>73</v>
      </c>
      <c r="K906" s="32" t="s">
        <v>94</v>
      </c>
      <c r="L906" s="32" t="s">
        <v>2880</v>
      </c>
      <c r="N906" s="24">
        <v>468.67</v>
      </c>
      <c r="O906" s="24">
        <v>376.108</v>
      </c>
      <c r="P906" s="32" t="s">
        <v>389</v>
      </c>
      <c r="Q906" s="43" t="s">
        <v>390</v>
      </c>
      <c r="R906" s="43" t="s">
        <v>78</v>
      </c>
      <c r="S906" s="47">
        <v>5</v>
      </c>
    </row>
    <row r="907" spans="1:19" ht="12.75">
      <c r="A907" s="22" t="s">
        <v>60</v>
      </c>
      <c r="B907" s="22" t="s">
        <v>1548</v>
      </c>
      <c r="C907" s="22" t="s">
        <v>63</v>
      </c>
      <c r="D907" s="22" t="s">
        <v>61</v>
      </c>
      <c r="E907" s="22" t="s">
        <v>2881</v>
      </c>
      <c r="F907" s="31">
        <v>42902.558124999996</v>
      </c>
      <c r="G907" s="31">
        <v>42902</v>
      </c>
      <c r="H907" s="31">
        <v>43267</v>
      </c>
      <c r="I907" s="31">
        <v>42932</v>
      </c>
      <c r="J907" s="22" t="s">
        <v>73</v>
      </c>
      <c r="K907" s="32" t="s">
        <v>94</v>
      </c>
      <c r="L907" s="32" t="s">
        <v>2882</v>
      </c>
      <c r="N907" s="24">
        <v>1968.9059999999999</v>
      </c>
      <c r="O907" s="24">
        <v>1761.62</v>
      </c>
      <c r="P907" s="32" t="s">
        <v>892</v>
      </c>
      <c r="Q907" s="43" t="s">
        <v>893</v>
      </c>
      <c r="R907" s="43" t="s">
        <v>78</v>
      </c>
      <c r="S907" s="47">
        <v>5</v>
      </c>
    </row>
    <row r="908" spans="1:19" ht="12.75">
      <c r="A908" s="22" t="s">
        <v>60</v>
      </c>
      <c r="B908" s="22" t="s">
        <v>203</v>
      </c>
      <c r="C908" s="22" t="s">
        <v>63</v>
      </c>
      <c r="D908" s="22" t="s">
        <v>61</v>
      </c>
      <c r="E908" s="22" t="s">
        <v>2883</v>
      </c>
      <c r="F908" s="31">
        <v>42901.582638888889</v>
      </c>
      <c r="G908" s="31">
        <v>42901</v>
      </c>
      <c r="H908" s="31">
        <v>43266</v>
      </c>
      <c r="I908" s="31">
        <v>42931.576435185183</v>
      </c>
      <c r="J908" s="22" t="s">
        <v>73</v>
      </c>
      <c r="K908" s="32" t="s">
        <v>171</v>
      </c>
      <c r="L908" s="32" t="s">
        <v>2884</v>
      </c>
      <c r="N908" s="24">
        <v>4001.05</v>
      </c>
      <c r="O908" s="24">
        <v>0</v>
      </c>
      <c r="P908" s="32" t="s">
        <v>104</v>
      </c>
      <c r="Q908" s="43" t="s">
        <v>105</v>
      </c>
      <c r="R908" s="43" t="s">
        <v>78</v>
      </c>
      <c r="S908" s="47">
        <v>4</v>
      </c>
    </row>
    <row r="909" spans="1:19" ht="12.75">
      <c r="A909" s="22" t="s">
        <v>60</v>
      </c>
      <c r="B909" s="22" t="s">
        <v>218</v>
      </c>
      <c r="C909" s="22" t="s">
        <v>63</v>
      </c>
      <c r="D909" s="22" t="s">
        <v>61</v>
      </c>
      <c r="E909" s="22" t="s">
        <v>2885</v>
      </c>
      <c r="F909" s="31">
        <v>42908.698252314811</v>
      </c>
      <c r="G909" s="31">
        <v>42908</v>
      </c>
      <c r="H909" s="31">
        <v>43273</v>
      </c>
      <c r="I909" s="31">
        <v>42938</v>
      </c>
      <c r="J909" s="22" t="s">
        <v>73</v>
      </c>
      <c r="K909" s="32" t="s">
        <v>94</v>
      </c>
      <c r="L909" s="32" t="s">
        <v>2886</v>
      </c>
      <c r="N909" s="24">
        <v>478.17660000000001</v>
      </c>
      <c r="O909" s="24">
        <v>522.92999999999995</v>
      </c>
      <c r="P909" s="32" t="s">
        <v>2887</v>
      </c>
      <c r="Q909" s="43" t="s">
        <v>2888</v>
      </c>
      <c r="R909" s="43" t="s">
        <v>78</v>
      </c>
      <c r="S909" s="47">
        <v>5</v>
      </c>
    </row>
    <row r="910" spans="1:19" ht="12.75">
      <c r="A910" s="22" t="s">
        <v>60</v>
      </c>
      <c r="B910" s="22" t="s">
        <v>203</v>
      </c>
      <c r="C910" s="22" t="s">
        <v>63</v>
      </c>
      <c r="D910" s="22" t="s">
        <v>61</v>
      </c>
      <c r="E910" s="22" t="s">
        <v>2889</v>
      </c>
      <c r="F910" s="31">
        <v>42898.70585648148</v>
      </c>
      <c r="G910" s="31">
        <v>42898</v>
      </c>
      <c r="H910" s="31">
        <v>43263</v>
      </c>
      <c r="I910" s="31">
        <v>42928.704629629625</v>
      </c>
      <c r="J910" s="22" t="s">
        <v>73</v>
      </c>
      <c r="K910" s="32" t="s">
        <v>74</v>
      </c>
      <c r="L910" s="32" t="s">
        <v>2890</v>
      </c>
      <c r="N910" s="24">
        <v>387.50</v>
      </c>
      <c r="O910" s="24">
        <v>0</v>
      </c>
      <c r="P910" s="32" t="s">
        <v>732</v>
      </c>
      <c r="Q910" s="43" t="s">
        <v>733</v>
      </c>
      <c r="R910" s="43" t="s">
        <v>78</v>
      </c>
      <c r="S910" s="47">
        <v>5</v>
      </c>
    </row>
    <row r="911" spans="1:19" ht="12.75">
      <c r="A911" s="22" t="s">
        <v>60</v>
      </c>
      <c r="B911" s="22" t="s">
        <v>194</v>
      </c>
      <c r="C911" s="22" t="s">
        <v>63</v>
      </c>
      <c r="D911" s="22" t="s">
        <v>61</v>
      </c>
      <c r="E911" s="22" t="s">
        <v>2891</v>
      </c>
      <c r="F911" s="31">
        <v>42887.700590277775</v>
      </c>
      <c r="G911" s="31">
        <v>42916</v>
      </c>
      <c r="H911" s="31">
        <v>43281</v>
      </c>
      <c r="I911" s="31">
        <v>42917.698402777773</v>
      </c>
      <c r="J911" s="22" t="s">
        <v>73</v>
      </c>
      <c r="K911" s="32" t="s">
        <v>74</v>
      </c>
      <c r="L911" s="32" t="s">
        <v>2892</v>
      </c>
      <c r="N911" s="24">
        <v>0</v>
      </c>
      <c r="O911" s="24">
        <v>0</v>
      </c>
      <c r="P911" s="32" t="s">
        <v>638</v>
      </c>
      <c r="Q911" s="43" t="s">
        <v>639</v>
      </c>
      <c r="R911" s="43" t="s">
        <v>78</v>
      </c>
      <c r="S911" s="47">
        <v>5</v>
      </c>
    </row>
    <row r="912" spans="1:19" ht="12.75">
      <c r="A912" s="22" t="s">
        <v>60</v>
      </c>
      <c r="B912" s="22" t="s">
        <v>203</v>
      </c>
      <c r="C912" s="22" t="s">
        <v>63</v>
      </c>
      <c r="D912" s="22" t="s">
        <v>61</v>
      </c>
      <c r="E912" s="22" t="s">
        <v>2893</v>
      </c>
      <c r="F912" s="31">
        <v>42892.515810185185</v>
      </c>
      <c r="G912" s="31">
        <v>42904</v>
      </c>
      <c r="H912" s="31">
        <v>43269</v>
      </c>
      <c r="I912" s="31">
        <v>42922.505949074075</v>
      </c>
      <c r="J912" s="22" t="s">
        <v>73</v>
      </c>
      <c r="K912" s="32" t="s">
        <v>74</v>
      </c>
      <c r="L912" s="32" t="s">
        <v>2894</v>
      </c>
      <c r="N912" s="24">
        <v>0</v>
      </c>
      <c r="O912" s="24">
        <v>0</v>
      </c>
      <c r="P912" s="32" t="s">
        <v>2895</v>
      </c>
      <c r="Q912" s="43" t="s">
        <v>2896</v>
      </c>
      <c r="R912" s="43" t="s">
        <v>78</v>
      </c>
      <c r="S912" s="47">
        <v>5</v>
      </c>
    </row>
    <row r="913" spans="1:19" ht="12.75">
      <c r="A913" s="22" t="s">
        <v>60</v>
      </c>
      <c r="B913" s="22" t="s">
        <v>336</v>
      </c>
      <c r="C913" s="22" t="s">
        <v>63</v>
      </c>
      <c r="D913" s="22" t="s">
        <v>61</v>
      </c>
      <c r="E913" s="22" t="s">
        <v>2897</v>
      </c>
      <c r="F913" s="31">
        <v>42915.457407407404</v>
      </c>
      <c r="G913" s="31">
        <v>42947</v>
      </c>
      <c r="H913" s="31">
        <v>43312</v>
      </c>
      <c r="I913" s="31">
        <v>42945.455092592594</v>
      </c>
      <c r="J913" s="22" t="s">
        <v>73</v>
      </c>
      <c r="K913" s="32" t="s">
        <v>89</v>
      </c>
      <c r="L913" s="32" t="s">
        <v>2898</v>
      </c>
      <c r="N913" s="24">
        <v>2998.1975000000002</v>
      </c>
      <c r="O913" s="24">
        <v>4052.81</v>
      </c>
      <c r="P913" s="32" t="s">
        <v>108</v>
      </c>
      <c r="Q913" s="43" t="s">
        <v>109</v>
      </c>
      <c r="R913" s="43" t="s">
        <v>78</v>
      </c>
      <c r="S913" s="47">
        <v>5</v>
      </c>
    </row>
    <row r="914" spans="1:19" ht="12.75">
      <c r="A914" s="22" t="s">
        <v>60</v>
      </c>
      <c r="B914" s="22" t="s">
        <v>266</v>
      </c>
      <c r="C914" s="22" t="s">
        <v>63</v>
      </c>
      <c r="D914" s="22" t="s">
        <v>61</v>
      </c>
      <c r="E914" s="22" t="s">
        <v>2899</v>
      </c>
      <c r="F914" s="31">
        <v>42895.712858796294</v>
      </c>
      <c r="G914" s="31">
        <v>42898</v>
      </c>
      <c r="H914" s="31">
        <v>43263</v>
      </c>
      <c r="I914" s="31">
        <v>42925</v>
      </c>
      <c r="J914" s="22" t="s">
        <v>73</v>
      </c>
      <c r="K914" s="32" t="s">
        <v>94</v>
      </c>
      <c r="L914" s="32" t="s">
        <v>2900</v>
      </c>
      <c r="N914" s="24">
        <v>2404.585</v>
      </c>
      <c r="O914" s="24">
        <v>2547.0700000000002</v>
      </c>
      <c r="P914" s="32" t="s">
        <v>978</v>
      </c>
      <c r="Q914" s="43" t="s">
        <v>979</v>
      </c>
      <c r="R914" s="43" t="s">
        <v>78</v>
      </c>
      <c r="S914" s="47">
        <v>5</v>
      </c>
    </row>
    <row r="915" spans="1:19" ht="12.75">
      <c r="A915" s="22" t="s">
        <v>60</v>
      </c>
      <c r="B915" s="22" t="s">
        <v>261</v>
      </c>
      <c r="C915" s="22" t="s">
        <v>63</v>
      </c>
      <c r="D915" s="22" t="s">
        <v>61</v>
      </c>
      <c r="E915" s="22" t="s">
        <v>2901</v>
      </c>
      <c r="F915" s="31">
        <v>42887.159618055557</v>
      </c>
      <c r="G915" s="31">
        <v>42936</v>
      </c>
      <c r="H915" s="31">
        <v>43301</v>
      </c>
      <c r="I915" s="31">
        <v>42947.159618055557</v>
      </c>
      <c r="J915" s="22" t="s">
        <v>73</v>
      </c>
      <c r="K915" s="32" t="s">
        <v>74</v>
      </c>
      <c r="L915" s="32" t="s">
        <v>2902</v>
      </c>
      <c r="N915" s="24">
        <v>1383.70</v>
      </c>
      <c r="O915" s="24">
        <v>0</v>
      </c>
      <c r="P915" s="32" t="s">
        <v>173</v>
      </c>
      <c r="Q915" s="43" t="s">
        <v>174</v>
      </c>
      <c r="R915" s="43" t="s">
        <v>78</v>
      </c>
      <c r="S915" s="47">
        <v>6</v>
      </c>
    </row>
    <row r="916" spans="1:19" ht="12.75">
      <c r="A916" s="22" t="s">
        <v>60</v>
      </c>
      <c r="B916" s="22" t="s">
        <v>517</v>
      </c>
      <c r="C916" s="22" t="s">
        <v>63</v>
      </c>
      <c r="D916" s="22" t="s">
        <v>61</v>
      </c>
      <c r="E916" s="22" t="s">
        <v>2903</v>
      </c>
      <c r="F916" s="31">
        <v>42907.62296296296</v>
      </c>
      <c r="G916" s="31">
        <v>42917</v>
      </c>
      <c r="H916" s="31">
        <v>43282</v>
      </c>
      <c r="I916" s="31">
        <v>42937</v>
      </c>
      <c r="J916" s="22" t="s">
        <v>73</v>
      </c>
      <c r="K916" s="32" t="s">
        <v>153</v>
      </c>
      <c r="L916" s="32" t="s">
        <v>2904</v>
      </c>
      <c r="M916" s="32" t="s">
        <v>2905</v>
      </c>
      <c r="N916" s="24">
        <v>906.83</v>
      </c>
      <c r="O916" s="24">
        <v>787.88</v>
      </c>
      <c r="P916" s="32" t="s">
        <v>2906</v>
      </c>
      <c r="Q916" s="43" t="s">
        <v>2907</v>
      </c>
      <c r="R916" s="43" t="s">
        <v>78</v>
      </c>
      <c r="S916" s="47">
        <v>5</v>
      </c>
    </row>
    <row r="917" spans="1:19" ht="12.75">
      <c r="A917" s="22" t="s">
        <v>60</v>
      </c>
      <c r="B917" s="22" t="s">
        <v>203</v>
      </c>
      <c r="C917" s="22" t="s">
        <v>63</v>
      </c>
      <c r="D917" s="22" t="s">
        <v>61</v>
      </c>
      <c r="E917" s="22" t="s">
        <v>2908</v>
      </c>
      <c r="F917" s="31">
        <v>42902.587442129625</v>
      </c>
      <c r="G917" s="31">
        <v>42641</v>
      </c>
      <c r="H917" s="31">
        <v>43006</v>
      </c>
      <c r="I917" s="31">
        <v>42932.585057870368</v>
      </c>
      <c r="J917" s="22" t="s">
        <v>152</v>
      </c>
      <c r="K917" s="32" t="s">
        <v>153</v>
      </c>
      <c r="L917" s="32" t="s">
        <v>2909</v>
      </c>
      <c r="M917" s="32" t="s">
        <v>2910</v>
      </c>
      <c r="N917" s="24">
        <v>0</v>
      </c>
      <c r="O917" s="24">
        <v>0</v>
      </c>
      <c r="P917" s="32" t="s">
        <v>978</v>
      </c>
      <c r="Q917" s="43" t="s">
        <v>979</v>
      </c>
      <c r="R917" s="43" t="s">
        <v>193</v>
      </c>
      <c r="S917" s="47">
        <v>1</v>
      </c>
    </row>
    <row r="918" spans="1:19" ht="12.75">
      <c r="A918" s="22" t="s">
        <v>60</v>
      </c>
      <c r="B918" s="22" t="s">
        <v>203</v>
      </c>
      <c r="C918" s="22" t="s">
        <v>63</v>
      </c>
      <c r="D918" s="22" t="s">
        <v>61</v>
      </c>
      <c r="E918" s="22" t="s">
        <v>2911</v>
      </c>
      <c r="F918" s="31">
        <v>42888.436273148145</v>
      </c>
      <c r="G918" s="31">
        <v>42888</v>
      </c>
      <c r="H918" s="31">
        <v>43253</v>
      </c>
      <c r="I918" s="31">
        <v>42918.433206018519</v>
      </c>
      <c r="J918" s="22" t="s">
        <v>73</v>
      </c>
      <c r="K918" s="32" t="s">
        <v>74</v>
      </c>
      <c r="L918" s="32" t="s">
        <v>2912</v>
      </c>
      <c r="N918" s="24">
        <v>970.78</v>
      </c>
      <c r="O918" s="24">
        <v>0</v>
      </c>
      <c r="P918" s="32" t="s">
        <v>478</v>
      </c>
      <c r="Q918" s="43" t="s">
        <v>479</v>
      </c>
      <c r="R918" s="43" t="s">
        <v>78</v>
      </c>
      <c r="S918" s="47">
        <v>5</v>
      </c>
    </row>
    <row r="919" spans="1:19" ht="12.75">
      <c r="A919" s="22" t="s">
        <v>60</v>
      </c>
      <c r="B919" s="22" t="s">
        <v>203</v>
      </c>
      <c r="C919" s="22" t="s">
        <v>63</v>
      </c>
      <c r="D919" s="22" t="s">
        <v>61</v>
      </c>
      <c r="E919" s="22" t="s">
        <v>2913</v>
      </c>
      <c r="F919" s="31">
        <v>42892.642557870371</v>
      </c>
      <c r="G919" s="31">
        <v>42892</v>
      </c>
      <c r="H919" s="31">
        <v>43257</v>
      </c>
      <c r="I919" s="31">
        <v>42922.625868055555</v>
      </c>
      <c r="J919" s="22" t="s">
        <v>73</v>
      </c>
      <c r="K919" s="32" t="s">
        <v>153</v>
      </c>
      <c r="L919" s="32" t="s">
        <v>2914</v>
      </c>
      <c r="M919" s="32" t="s">
        <v>2915</v>
      </c>
      <c r="N919" s="24">
        <v>1116.4332999999999</v>
      </c>
      <c r="O919" s="24">
        <v>1116.4332999999999</v>
      </c>
      <c r="P919" s="32" t="s">
        <v>1373</v>
      </c>
      <c r="Q919" s="43" t="s">
        <v>1374</v>
      </c>
      <c r="R919" s="43" t="s">
        <v>78</v>
      </c>
      <c r="S919" s="47">
        <v>5</v>
      </c>
    </row>
    <row r="920" spans="1:19" ht="12.75">
      <c r="A920" s="22" t="s">
        <v>60</v>
      </c>
      <c r="B920" s="22" t="s">
        <v>203</v>
      </c>
      <c r="C920" s="22" t="s">
        <v>63</v>
      </c>
      <c r="D920" s="22" t="s">
        <v>61</v>
      </c>
      <c r="E920" s="22" t="s">
        <v>2916</v>
      </c>
      <c r="F920" s="31">
        <v>42905.902673611112</v>
      </c>
      <c r="G920" s="31">
        <v>42947</v>
      </c>
      <c r="H920" s="31">
        <v>43312</v>
      </c>
      <c r="I920" s="31">
        <v>42965.902673611112</v>
      </c>
      <c r="J920" s="22" t="s">
        <v>73</v>
      </c>
      <c r="K920" s="32" t="s">
        <v>94</v>
      </c>
      <c r="L920" s="32" t="s">
        <v>2917</v>
      </c>
      <c r="N920" s="24">
        <v>331.16800000000001</v>
      </c>
      <c r="O920" s="24">
        <v>356.84</v>
      </c>
      <c r="P920" s="32" t="s">
        <v>2918</v>
      </c>
      <c r="Q920" s="43" t="s">
        <v>2919</v>
      </c>
      <c r="R920" s="43" t="s">
        <v>78</v>
      </c>
      <c r="S920" s="47">
        <v>5</v>
      </c>
    </row>
    <row r="921" spans="1:19" ht="12.75">
      <c r="A921" s="22" t="s">
        <v>60</v>
      </c>
      <c r="B921" s="22" t="s">
        <v>203</v>
      </c>
      <c r="C921" s="22" t="s">
        <v>63</v>
      </c>
      <c r="D921" s="22" t="s">
        <v>61</v>
      </c>
      <c r="E921" s="22" t="s">
        <v>2920</v>
      </c>
      <c r="F921" s="31">
        <v>42915.699236111112</v>
      </c>
      <c r="G921" s="31">
        <v>42915</v>
      </c>
      <c r="H921" s="31">
        <v>43280</v>
      </c>
      <c r="I921" s="31">
        <v>42945.697476851848</v>
      </c>
      <c r="J921" s="22" t="s">
        <v>73</v>
      </c>
      <c r="K921" s="32" t="s">
        <v>74</v>
      </c>
      <c r="L921" s="32" t="s">
        <v>2921</v>
      </c>
      <c r="N921" s="24">
        <v>2128.0700000000002</v>
      </c>
      <c r="O921" s="24">
        <v>0</v>
      </c>
      <c r="P921" s="32" t="s">
        <v>2517</v>
      </c>
      <c r="Q921" s="43" t="s">
        <v>2518</v>
      </c>
      <c r="R921" s="43" t="s">
        <v>78</v>
      </c>
      <c r="S921" s="47">
        <v>5</v>
      </c>
    </row>
    <row r="922" spans="1:19" ht="12.75">
      <c r="A922" s="22" t="s">
        <v>60</v>
      </c>
      <c r="B922" s="22" t="s">
        <v>203</v>
      </c>
      <c r="C922" s="22" t="s">
        <v>63</v>
      </c>
      <c r="D922" s="22" t="s">
        <v>61</v>
      </c>
      <c r="E922" s="22" t="s">
        <v>2922</v>
      </c>
      <c r="F922" s="31">
        <v>42896.026099537034</v>
      </c>
      <c r="G922" s="31">
        <v>42945</v>
      </c>
      <c r="H922" s="31">
        <v>43310</v>
      </c>
      <c r="I922" s="31">
        <v>42956.026099537034</v>
      </c>
      <c r="J922" s="22" t="s">
        <v>73</v>
      </c>
      <c r="K922" s="32" t="s">
        <v>74</v>
      </c>
      <c r="L922" s="32" t="s">
        <v>2923</v>
      </c>
      <c r="N922" s="24">
        <v>661.65660000000003</v>
      </c>
      <c r="O922" s="24">
        <v>0</v>
      </c>
      <c r="P922" s="32" t="s">
        <v>847</v>
      </c>
      <c r="Q922" s="43" t="s">
        <v>848</v>
      </c>
      <c r="R922" s="43" t="s">
        <v>78</v>
      </c>
      <c r="S922" s="47">
        <v>6</v>
      </c>
    </row>
    <row r="923" spans="1:19" ht="12.75">
      <c r="A923" s="22" t="s">
        <v>60</v>
      </c>
      <c r="B923" s="22" t="s">
        <v>203</v>
      </c>
      <c r="C923" s="22" t="s">
        <v>63</v>
      </c>
      <c r="D923" s="22" t="s">
        <v>61</v>
      </c>
      <c r="E923" s="22" t="s">
        <v>2924</v>
      </c>
      <c r="F923" s="31">
        <v>42912.505486111106</v>
      </c>
      <c r="G923" s="31">
        <v>42912</v>
      </c>
      <c r="H923" s="31">
        <v>43277</v>
      </c>
      <c r="I923" s="31">
        <v>42942.501851851848</v>
      </c>
      <c r="J923" s="22" t="s">
        <v>73</v>
      </c>
      <c r="K923" s="32" t="s">
        <v>94</v>
      </c>
      <c r="L923" s="32" t="s">
        <v>2925</v>
      </c>
      <c r="N923" s="24">
        <v>579.17660000000001</v>
      </c>
      <c r="O923" s="24">
        <v>518.28</v>
      </c>
      <c r="P923" s="32" t="s">
        <v>1368</v>
      </c>
      <c r="Q923" s="43" t="s">
        <v>1369</v>
      </c>
      <c r="R923" s="43" t="s">
        <v>78</v>
      </c>
      <c r="S923" s="47">
        <v>5</v>
      </c>
    </row>
    <row r="924" spans="1:19" ht="12.75">
      <c r="A924" s="22" t="s">
        <v>60</v>
      </c>
      <c r="B924" s="22" t="s">
        <v>203</v>
      </c>
      <c r="C924" s="22" t="s">
        <v>63</v>
      </c>
      <c r="D924" s="22" t="s">
        <v>61</v>
      </c>
      <c r="E924" s="22" t="s">
        <v>2926</v>
      </c>
      <c r="F924" s="31">
        <v>42906.599965277775</v>
      </c>
      <c r="G924" s="31">
        <v>42916</v>
      </c>
      <c r="H924" s="31">
        <v>43281</v>
      </c>
      <c r="I924" s="31">
        <v>42936.592662037037</v>
      </c>
      <c r="J924" s="22" t="s">
        <v>73</v>
      </c>
      <c r="K924" s="32" t="s">
        <v>89</v>
      </c>
      <c r="L924" s="32" t="s">
        <v>2927</v>
      </c>
      <c r="N924" s="24">
        <v>4660.0600000000004</v>
      </c>
      <c r="O924" s="24">
        <v>5371.08</v>
      </c>
      <c r="P924" s="32" t="s">
        <v>104</v>
      </c>
      <c r="Q924" s="43" t="s">
        <v>105</v>
      </c>
      <c r="R924" s="43" t="s">
        <v>78</v>
      </c>
      <c r="S924" s="47">
        <v>5</v>
      </c>
    </row>
    <row r="925" spans="1:19" ht="12.75">
      <c r="A925" s="22" t="s">
        <v>60</v>
      </c>
      <c r="B925" s="22" t="s">
        <v>194</v>
      </c>
      <c r="C925" s="22" t="s">
        <v>63</v>
      </c>
      <c r="D925" s="22" t="s">
        <v>61</v>
      </c>
      <c r="E925" s="22" t="s">
        <v>2928</v>
      </c>
      <c r="F925" s="31">
        <v>42895.616111111107</v>
      </c>
      <c r="G925" s="31">
        <v>42907</v>
      </c>
      <c r="H925" s="31">
        <v>43272</v>
      </c>
      <c r="I925" s="31">
        <v>42925.612696759257</v>
      </c>
      <c r="J925" s="22" t="s">
        <v>73</v>
      </c>
      <c r="K925" s="32" t="s">
        <v>74</v>
      </c>
      <c r="L925" s="32" t="s">
        <v>2929</v>
      </c>
      <c r="N925" s="24">
        <v>979.26400000000001</v>
      </c>
      <c r="O925" s="24">
        <v>0</v>
      </c>
      <c r="P925" s="32" t="s">
        <v>1711</v>
      </c>
      <c r="Q925" s="43" t="s">
        <v>1712</v>
      </c>
      <c r="R925" s="43" t="s">
        <v>78</v>
      </c>
      <c r="S925" s="47">
        <v>4</v>
      </c>
    </row>
    <row r="926" spans="1:19" ht="12.75">
      <c r="A926" s="22" t="s">
        <v>60</v>
      </c>
      <c r="B926" s="22" t="s">
        <v>194</v>
      </c>
      <c r="C926" s="22" t="s">
        <v>63</v>
      </c>
      <c r="D926" s="22" t="s">
        <v>61</v>
      </c>
      <c r="E926" s="22" t="s">
        <v>2930</v>
      </c>
      <c r="F926" s="31">
        <v>42900.654560185183</v>
      </c>
      <c r="G926" s="31">
        <v>42905</v>
      </c>
      <c r="H926" s="31">
        <v>43270</v>
      </c>
      <c r="I926" s="31">
        <v>42930.643252314811</v>
      </c>
      <c r="J926" s="22" t="s">
        <v>73</v>
      </c>
      <c r="K926" s="32" t="s">
        <v>94</v>
      </c>
      <c r="L926" s="32" t="s">
        <v>2931</v>
      </c>
      <c r="N926" s="24">
        <v>3783.1585</v>
      </c>
      <c r="O926" s="24">
        <v>2997.93</v>
      </c>
      <c r="P926" s="32" t="s">
        <v>191</v>
      </c>
      <c r="Q926" s="43" t="s">
        <v>192</v>
      </c>
      <c r="R926" s="43" t="s">
        <v>78</v>
      </c>
      <c r="S926" s="47">
        <v>5</v>
      </c>
    </row>
    <row r="927" spans="1:19" ht="12.75">
      <c r="A927" s="22" t="s">
        <v>60</v>
      </c>
      <c r="B927" s="22" t="s">
        <v>208</v>
      </c>
      <c r="C927" s="22" t="s">
        <v>63</v>
      </c>
      <c r="D927" s="22" t="s">
        <v>61</v>
      </c>
      <c r="E927" s="22" t="s">
        <v>2932</v>
      </c>
      <c r="F927" s="31">
        <v>42915.610902777778</v>
      </c>
      <c r="G927" s="31">
        <v>42917</v>
      </c>
      <c r="H927" s="31">
        <v>43282</v>
      </c>
      <c r="I927" s="31">
        <v>42945</v>
      </c>
      <c r="J927" s="22" t="s">
        <v>73</v>
      </c>
      <c r="K927" s="32" t="s">
        <v>74</v>
      </c>
      <c r="L927" s="32" t="s">
        <v>2933</v>
      </c>
      <c r="N927" s="24">
        <v>840.25419999999997</v>
      </c>
      <c r="O927" s="24">
        <v>0</v>
      </c>
      <c r="P927" s="32" t="s">
        <v>211</v>
      </c>
      <c r="Q927" s="43" t="s">
        <v>212</v>
      </c>
      <c r="R927" s="43" t="s">
        <v>78</v>
      </c>
      <c r="S927" s="47">
        <v>6</v>
      </c>
    </row>
    <row r="928" spans="1:19" ht="12.75">
      <c r="A928" s="22" t="s">
        <v>60</v>
      </c>
      <c r="B928" s="22" t="s">
        <v>261</v>
      </c>
      <c r="C928" s="22" t="s">
        <v>63</v>
      </c>
      <c r="D928" s="22" t="s">
        <v>61</v>
      </c>
      <c r="E928" s="22" t="s">
        <v>2934</v>
      </c>
      <c r="F928" s="31">
        <v>42906.615289351852</v>
      </c>
      <c r="G928" s="31">
        <v>42916</v>
      </c>
      <c r="H928" s="31">
        <v>43281</v>
      </c>
      <c r="I928" s="31">
        <v>42936.612187499995</v>
      </c>
      <c r="J928" s="22" t="s">
        <v>73</v>
      </c>
      <c r="K928" s="32" t="s">
        <v>171</v>
      </c>
      <c r="L928" s="32" t="s">
        <v>2935</v>
      </c>
      <c r="N928" s="24">
        <v>4817.5033000000003</v>
      </c>
      <c r="O928" s="24">
        <v>0</v>
      </c>
      <c r="P928" s="32" t="s">
        <v>393</v>
      </c>
      <c r="Q928" s="43" t="s">
        <v>394</v>
      </c>
      <c r="R928" s="43" t="s">
        <v>78</v>
      </c>
      <c r="S928" s="47">
        <v>5</v>
      </c>
    </row>
    <row r="929" spans="1:19" ht="12.75">
      <c r="A929" s="22" t="s">
        <v>60</v>
      </c>
      <c r="B929" s="22" t="s">
        <v>654</v>
      </c>
      <c r="C929" s="22" t="s">
        <v>63</v>
      </c>
      <c r="D929" s="22" t="s">
        <v>61</v>
      </c>
      <c r="E929" s="22" t="s">
        <v>2936</v>
      </c>
      <c r="F929" s="31">
        <v>42907.576203703698</v>
      </c>
      <c r="G929" s="31">
        <v>42916</v>
      </c>
      <c r="H929" s="31">
        <v>43281</v>
      </c>
      <c r="I929" s="31">
        <v>42924</v>
      </c>
      <c r="J929" s="22" t="s">
        <v>73</v>
      </c>
      <c r="K929" s="32" t="s">
        <v>74</v>
      </c>
      <c r="L929" s="32" t="s">
        <v>2937</v>
      </c>
      <c r="N929" s="24">
        <v>0</v>
      </c>
      <c r="O929" s="24">
        <v>0</v>
      </c>
      <c r="P929" s="32" t="s">
        <v>125</v>
      </c>
      <c r="Q929" s="43" t="s">
        <v>126</v>
      </c>
      <c r="R929" s="43" t="s">
        <v>78</v>
      </c>
      <c r="S929" s="47">
        <v>5</v>
      </c>
    </row>
    <row r="930" spans="1:19" ht="12.75">
      <c r="A930" s="22" t="s">
        <v>60</v>
      </c>
      <c r="B930" s="22" t="s">
        <v>438</v>
      </c>
      <c r="C930" s="22" t="s">
        <v>63</v>
      </c>
      <c r="D930" s="22" t="s">
        <v>61</v>
      </c>
      <c r="E930" s="22" t="s">
        <v>2938</v>
      </c>
      <c r="F930" s="31">
        <v>42905.678391203699</v>
      </c>
      <c r="G930" s="31">
        <v>42931</v>
      </c>
      <c r="H930" s="31">
        <v>43296</v>
      </c>
      <c r="I930" s="31">
        <v>42935</v>
      </c>
      <c r="J930" s="22" t="s">
        <v>73</v>
      </c>
      <c r="K930" s="32" t="s">
        <v>74</v>
      </c>
      <c r="L930" s="32" t="s">
        <v>2939</v>
      </c>
      <c r="N930" s="24">
        <v>0</v>
      </c>
      <c r="O930" s="24">
        <v>0</v>
      </c>
      <c r="P930" s="32" t="s">
        <v>2458</v>
      </c>
      <c r="Q930" s="43" t="s">
        <v>2459</v>
      </c>
      <c r="R930" s="43" t="s">
        <v>78</v>
      </c>
      <c r="S930" s="47">
        <v>4</v>
      </c>
    </row>
    <row r="931" spans="1:19" ht="12.75">
      <c r="A931" s="22" t="s">
        <v>60</v>
      </c>
      <c r="B931" s="22" t="s">
        <v>591</v>
      </c>
      <c r="C931" s="22" t="s">
        <v>63</v>
      </c>
      <c r="D931" s="22" t="s">
        <v>61</v>
      </c>
      <c r="E931" s="22" t="s">
        <v>2940</v>
      </c>
      <c r="F931" s="31">
        <v>42914.631944444445</v>
      </c>
      <c r="G931" s="31">
        <v>42945</v>
      </c>
      <c r="H931" s="31">
        <v>43310</v>
      </c>
      <c r="I931" s="31">
        <v>42974</v>
      </c>
      <c r="J931" s="22" t="s">
        <v>119</v>
      </c>
      <c r="K931" s="32" t="s">
        <v>153</v>
      </c>
      <c r="L931" s="32" t="s">
        <v>2941</v>
      </c>
      <c r="M931" s="32" t="s">
        <v>2942</v>
      </c>
      <c r="N931" s="24">
        <v>1093.0219999999999</v>
      </c>
      <c r="O931" s="24">
        <v>856.89</v>
      </c>
      <c r="P931" s="32" t="s">
        <v>453</v>
      </c>
      <c r="Q931" s="43" t="s">
        <v>454</v>
      </c>
      <c r="R931" s="43" t="s">
        <v>78</v>
      </c>
      <c r="S931" s="47">
        <v>5</v>
      </c>
    </row>
    <row r="932" spans="1:19" ht="12.75">
      <c r="A932" s="22" t="s">
        <v>60</v>
      </c>
      <c r="B932" s="22" t="s">
        <v>438</v>
      </c>
      <c r="C932" s="22" t="s">
        <v>63</v>
      </c>
      <c r="D932" s="22" t="s">
        <v>61</v>
      </c>
      <c r="E932" s="22" t="s">
        <v>2943</v>
      </c>
      <c r="F932" s="31">
        <v>42895.594768518517</v>
      </c>
      <c r="G932" s="31">
        <v>42864</v>
      </c>
      <c r="H932" s="31">
        <v>43229</v>
      </c>
      <c r="I932" s="31">
        <v>42925</v>
      </c>
      <c r="J932" s="22" t="s">
        <v>357</v>
      </c>
      <c r="K932" s="32" t="s">
        <v>153</v>
      </c>
      <c r="L932" s="32" t="s">
        <v>2944</v>
      </c>
      <c r="M932" s="32" t="s">
        <v>2945</v>
      </c>
      <c r="N932" s="24">
        <v>-374.70</v>
      </c>
      <c r="O932" s="24">
        <v>-374.70</v>
      </c>
      <c r="P932" s="32" t="s">
        <v>831</v>
      </c>
      <c r="Q932" s="43" t="s">
        <v>832</v>
      </c>
      <c r="R932" s="43" t="s">
        <v>78</v>
      </c>
      <c r="S932" s="47">
        <v>1</v>
      </c>
    </row>
    <row r="933" spans="1:19" ht="12.75">
      <c r="A933" s="22" t="s">
        <v>60</v>
      </c>
      <c r="B933" s="22" t="s">
        <v>203</v>
      </c>
      <c r="C933" s="22" t="s">
        <v>63</v>
      </c>
      <c r="D933" s="22" t="s">
        <v>61</v>
      </c>
      <c r="E933" s="22" t="s">
        <v>2946</v>
      </c>
      <c r="F933" s="31">
        <v>42891.520057870366</v>
      </c>
      <c r="G933" s="31">
        <v>42910</v>
      </c>
      <c r="H933" s="31">
        <v>43275</v>
      </c>
      <c r="I933" s="31">
        <v>42921.516724537032</v>
      </c>
      <c r="J933" s="22" t="s">
        <v>73</v>
      </c>
      <c r="K933" s="32" t="s">
        <v>94</v>
      </c>
      <c r="L933" s="32" t="s">
        <v>2947</v>
      </c>
      <c r="N933" s="24">
        <v>881.755</v>
      </c>
      <c r="O933" s="24">
        <v>743.38</v>
      </c>
      <c r="P933" s="32" t="s">
        <v>1467</v>
      </c>
      <c r="Q933" s="43" t="s">
        <v>1468</v>
      </c>
      <c r="R933" s="43" t="s">
        <v>78</v>
      </c>
      <c r="S933" s="47">
        <v>5</v>
      </c>
    </row>
    <row r="934" spans="1:19" ht="12.75">
      <c r="A934" s="22" t="s">
        <v>60</v>
      </c>
      <c r="B934" s="22" t="s">
        <v>227</v>
      </c>
      <c r="C934" s="22" t="s">
        <v>63</v>
      </c>
      <c r="D934" s="22" t="s">
        <v>61</v>
      </c>
      <c r="E934" s="22" t="s">
        <v>2948</v>
      </c>
      <c r="F934" s="31">
        <v>42888.415439814817</v>
      </c>
      <c r="G934" s="31">
        <v>42916</v>
      </c>
      <c r="H934" s="31">
        <v>43281</v>
      </c>
      <c r="I934" s="31">
        <v>42918</v>
      </c>
      <c r="J934" s="22" t="s">
        <v>73</v>
      </c>
      <c r="K934" s="32" t="s">
        <v>74</v>
      </c>
      <c r="L934" s="32" t="s">
        <v>2949</v>
      </c>
      <c r="N934" s="24">
        <v>931.13</v>
      </c>
      <c r="O934" s="24">
        <v>0</v>
      </c>
      <c r="P934" s="32" t="s">
        <v>453</v>
      </c>
      <c r="Q934" s="43" t="s">
        <v>454</v>
      </c>
      <c r="R934" s="43" t="s">
        <v>78</v>
      </c>
      <c r="S934" s="47">
        <v>4</v>
      </c>
    </row>
    <row r="935" spans="1:19" ht="12.75">
      <c r="A935" s="22" t="s">
        <v>60</v>
      </c>
      <c r="B935" s="22" t="s">
        <v>591</v>
      </c>
      <c r="C935" s="22" t="s">
        <v>63</v>
      </c>
      <c r="D935" s="22" t="s">
        <v>61</v>
      </c>
      <c r="E935" s="22" t="s">
        <v>2950</v>
      </c>
      <c r="F935" s="31">
        <v>42893.488252314812</v>
      </c>
      <c r="G935" s="31">
        <v>42916</v>
      </c>
      <c r="H935" s="31">
        <v>43281</v>
      </c>
      <c r="I935" s="31">
        <v>42923</v>
      </c>
      <c r="J935" s="22" t="s">
        <v>73</v>
      </c>
      <c r="K935" s="32" t="s">
        <v>74</v>
      </c>
      <c r="L935" s="32" t="s">
        <v>2951</v>
      </c>
      <c r="N935" s="24">
        <v>5523.4949999999999</v>
      </c>
      <c r="O935" s="24">
        <v>0</v>
      </c>
      <c r="P935" s="32" t="s">
        <v>2830</v>
      </c>
      <c r="Q935" s="43" t="s">
        <v>2831</v>
      </c>
      <c r="R935" s="43" t="s">
        <v>78</v>
      </c>
      <c r="S935" s="47">
        <v>4</v>
      </c>
    </row>
    <row r="936" spans="1:19" ht="12.75">
      <c r="A936" s="22" t="s">
        <v>60</v>
      </c>
      <c r="B936" s="22" t="s">
        <v>203</v>
      </c>
      <c r="C936" s="22" t="s">
        <v>63</v>
      </c>
      <c r="D936" s="22" t="s">
        <v>61</v>
      </c>
      <c r="E936" s="22" t="s">
        <v>2952</v>
      </c>
      <c r="F936" s="31">
        <v>42907.497824074075</v>
      </c>
      <c r="G936" s="31">
        <v>42908</v>
      </c>
      <c r="H936" s="31">
        <v>43273</v>
      </c>
      <c r="I936" s="31">
        <v>42937.496689814812</v>
      </c>
      <c r="J936" s="22" t="s">
        <v>152</v>
      </c>
      <c r="K936" s="32" t="s">
        <v>153</v>
      </c>
      <c r="L936" s="32" t="s">
        <v>2953</v>
      </c>
      <c r="M936" s="32" t="s">
        <v>2954</v>
      </c>
      <c r="N936" s="24">
        <v>0</v>
      </c>
      <c r="O936" s="24">
        <v>0</v>
      </c>
      <c r="P936" s="32" t="s">
        <v>104</v>
      </c>
      <c r="Q936" s="43" t="s">
        <v>105</v>
      </c>
      <c r="R936" s="43" t="s">
        <v>78</v>
      </c>
      <c r="S936" s="47">
        <v>1</v>
      </c>
    </row>
    <row r="937" spans="1:19" ht="12.75">
      <c r="A937" s="22" t="s">
        <v>60</v>
      </c>
      <c r="B937" s="22" t="s">
        <v>203</v>
      </c>
      <c r="C937" s="22" t="s">
        <v>63</v>
      </c>
      <c r="D937" s="22" t="s">
        <v>61</v>
      </c>
      <c r="E937" s="22" t="s">
        <v>2955</v>
      </c>
      <c r="F937" s="31">
        <v>42900.465543981481</v>
      </c>
      <c r="G937" s="31">
        <v>42900</v>
      </c>
      <c r="H937" s="31">
        <v>43265</v>
      </c>
      <c r="I937" s="31">
        <v>42930.461493055554</v>
      </c>
      <c r="J937" s="22" t="s">
        <v>73</v>
      </c>
      <c r="K937" s="32" t="s">
        <v>74</v>
      </c>
      <c r="L937" s="32" t="s">
        <v>2956</v>
      </c>
      <c r="N937" s="24">
        <v>0</v>
      </c>
      <c r="O937" s="24">
        <v>0</v>
      </c>
      <c r="P937" s="32" t="s">
        <v>2957</v>
      </c>
      <c r="Q937" s="43" t="s">
        <v>2958</v>
      </c>
      <c r="R937" s="43" t="s">
        <v>78</v>
      </c>
      <c r="S937" s="47">
        <v>5</v>
      </c>
    </row>
    <row r="938" spans="1:19" ht="12.75">
      <c r="A938" s="22" t="s">
        <v>60</v>
      </c>
      <c r="B938" s="22" t="s">
        <v>187</v>
      </c>
      <c r="C938" s="22" t="s">
        <v>63</v>
      </c>
      <c r="D938" s="22" t="s">
        <v>61</v>
      </c>
      <c r="E938" s="22" t="s">
        <v>2959</v>
      </c>
      <c r="F938" s="31">
        <v>42895.651099537034</v>
      </c>
      <c r="G938" s="31">
        <v>42903</v>
      </c>
      <c r="H938" s="31">
        <v>43268</v>
      </c>
      <c r="I938" s="31">
        <v>42925</v>
      </c>
      <c r="J938" s="22" t="s">
        <v>73</v>
      </c>
      <c r="K938" s="32" t="s">
        <v>94</v>
      </c>
      <c r="L938" s="32" t="s">
        <v>2960</v>
      </c>
      <c r="N938" s="24">
        <v>1420.0742</v>
      </c>
      <c r="O938" s="24">
        <v>865.69</v>
      </c>
      <c r="P938" s="32" t="s">
        <v>201</v>
      </c>
      <c r="Q938" s="43" t="s">
        <v>202</v>
      </c>
      <c r="R938" s="43" t="s">
        <v>78</v>
      </c>
      <c r="S938" s="47">
        <v>5</v>
      </c>
    </row>
    <row r="939" spans="1:19" ht="12.75">
      <c r="A939" s="22" t="s">
        <v>60</v>
      </c>
      <c r="B939" s="22" t="s">
        <v>2103</v>
      </c>
      <c r="C939" s="22" t="s">
        <v>63</v>
      </c>
      <c r="D939" s="22" t="s">
        <v>61</v>
      </c>
      <c r="E939" s="22" t="s">
        <v>2961</v>
      </c>
      <c r="F939" s="31">
        <v>42900.760104166664</v>
      </c>
      <c r="G939" s="31">
        <v>42905</v>
      </c>
      <c r="H939" s="31">
        <v>43270</v>
      </c>
      <c r="I939" s="31">
        <v>42930</v>
      </c>
      <c r="J939" s="22" t="s">
        <v>73</v>
      </c>
      <c r="K939" s="32" t="s">
        <v>74</v>
      </c>
      <c r="L939" s="32" t="s">
        <v>2962</v>
      </c>
      <c r="N939" s="24">
        <v>632.79499999999996</v>
      </c>
      <c r="O939" s="24">
        <v>0</v>
      </c>
      <c r="P939" s="32" t="s">
        <v>2475</v>
      </c>
      <c r="Q939" s="43" t="s">
        <v>2476</v>
      </c>
      <c r="R939" s="43" t="s">
        <v>78</v>
      </c>
      <c r="S939" s="47">
        <v>5</v>
      </c>
    </row>
    <row r="940" spans="1:19" ht="12.75">
      <c r="A940" s="22" t="s">
        <v>60</v>
      </c>
      <c r="B940" s="22" t="s">
        <v>203</v>
      </c>
      <c r="C940" s="22" t="s">
        <v>63</v>
      </c>
      <c r="D940" s="22" t="s">
        <v>61</v>
      </c>
      <c r="E940" s="22" t="s">
        <v>2963</v>
      </c>
      <c r="F940" s="31">
        <v>42908.571793981479</v>
      </c>
      <c r="G940" s="31">
        <v>42907</v>
      </c>
      <c r="H940" s="31">
        <v>43272</v>
      </c>
      <c r="I940" s="31">
        <v>42938.571331018517</v>
      </c>
      <c r="J940" s="22" t="s">
        <v>357</v>
      </c>
      <c r="K940" s="32" t="s">
        <v>153</v>
      </c>
      <c r="L940" s="32" t="s">
        <v>2964</v>
      </c>
      <c r="M940" s="32" t="s">
        <v>2965</v>
      </c>
      <c r="N940" s="24">
        <v>-362.67</v>
      </c>
      <c r="O940" s="24">
        <v>-362.67</v>
      </c>
      <c r="P940" s="32" t="s">
        <v>1814</v>
      </c>
      <c r="Q940" s="43" t="s">
        <v>1815</v>
      </c>
      <c r="R940" s="43" t="s">
        <v>78</v>
      </c>
      <c r="S940" s="47">
        <v>1</v>
      </c>
    </row>
    <row r="941" spans="1:19" ht="12.75">
      <c r="A941" s="22" t="s">
        <v>60</v>
      </c>
      <c r="B941" s="22" t="s">
        <v>218</v>
      </c>
      <c r="C941" s="22" t="s">
        <v>63</v>
      </c>
      <c r="D941" s="22" t="s">
        <v>61</v>
      </c>
      <c r="E941" s="22" t="s">
        <v>2966</v>
      </c>
      <c r="F941" s="31">
        <v>42909.468182870369</v>
      </c>
      <c r="G941" s="31">
        <v>42917</v>
      </c>
      <c r="H941" s="31">
        <v>43282</v>
      </c>
      <c r="I941" s="31">
        <v>42939</v>
      </c>
      <c r="J941" s="22" t="s">
        <v>73</v>
      </c>
      <c r="K941" s="32" t="s">
        <v>94</v>
      </c>
      <c r="L941" s="32" t="s">
        <v>2967</v>
      </c>
      <c r="N941" s="24">
        <v>2255.3575000000001</v>
      </c>
      <c r="O941" s="24">
        <v>2397.27</v>
      </c>
      <c r="P941" s="32" t="s">
        <v>1062</v>
      </c>
      <c r="Q941" s="43" t="s">
        <v>1063</v>
      </c>
      <c r="R941" s="43" t="s">
        <v>78</v>
      </c>
      <c r="S941" s="47">
        <v>6</v>
      </c>
    </row>
    <row r="942" spans="1:19" ht="12.75">
      <c r="A942" s="22" t="s">
        <v>60</v>
      </c>
      <c r="B942" s="22" t="s">
        <v>203</v>
      </c>
      <c r="C942" s="22" t="s">
        <v>63</v>
      </c>
      <c r="D942" s="22" t="s">
        <v>61</v>
      </c>
      <c r="E942" s="22" t="s">
        <v>2968</v>
      </c>
      <c r="F942" s="31">
        <v>42888.37023148148</v>
      </c>
      <c r="G942" s="31">
        <v>42940</v>
      </c>
      <c r="H942" s="31">
        <v>43305</v>
      </c>
      <c r="I942" s="31">
        <v>42918.361145833333</v>
      </c>
      <c r="J942" s="22" t="s">
        <v>73</v>
      </c>
      <c r="K942" s="32" t="s">
        <v>89</v>
      </c>
      <c r="L942" s="32" t="s">
        <v>2969</v>
      </c>
      <c r="N942" s="24">
        <v>2719.2474999999999</v>
      </c>
      <c r="O942" s="24">
        <v>2434.165</v>
      </c>
      <c r="P942" s="32" t="s">
        <v>2970</v>
      </c>
      <c r="Q942" s="43" t="s">
        <v>2971</v>
      </c>
      <c r="R942" s="43" t="s">
        <v>78</v>
      </c>
      <c r="S942" s="47">
        <v>5</v>
      </c>
    </row>
    <row r="943" spans="1:19" ht="12.75">
      <c r="A943" s="22" t="s">
        <v>60</v>
      </c>
      <c r="B943" s="22" t="s">
        <v>203</v>
      </c>
      <c r="C943" s="22" t="s">
        <v>63</v>
      </c>
      <c r="D943" s="22" t="s">
        <v>61</v>
      </c>
      <c r="E943" s="22" t="s">
        <v>2972</v>
      </c>
      <c r="F943" s="31">
        <v>42892.706886574073</v>
      </c>
      <c r="G943" s="31">
        <v>42892</v>
      </c>
      <c r="H943" s="31">
        <v>43257</v>
      </c>
      <c r="I943" s="31">
        <v>42922.703541666662</v>
      </c>
      <c r="J943" s="22" t="s">
        <v>73</v>
      </c>
      <c r="K943" s="32" t="s">
        <v>94</v>
      </c>
      <c r="L943" s="32" t="s">
        <v>2973</v>
      </c>
      <c r="N943" s="24">
        <v>355.04160000000002</v>
      </c>
      <c r="O943" s="24">
        <v>356.075</v>
      </c>
      <c r="P943" s="32" t="s">
        <v>1697</v>
      </c>
      <c r="Q943" s="43" t="s">
        <v>1698</v>
      </c>
      <c r="R943" s="43" t="s">
        <v>78</v>
      </c>
      <c r="S943" s="47">
        <v>5</v>
      </c>
    </row>
    <row r="944" spans="1:19" ht="12.75">
      <c r="A944" s="22" t="s">
        <v>60</v>
      </c>
      <c r="B944" s="22" t="s">
        <v>489</v>
      </c>
      <c r="C944" s="22" t="s">
        <v>63</v>
      </c>
      <c r="D944" s="22" t="s">
        <v>61</v>
      </c>
      <c r="E944" s="22" t="s">
        <v>2974</v>
      </c>
      <c r="F944" s="31">
        <v>42913.562118055554</v>
      </c>
      <c r="G944" s="31">
        <v>42921</v>
      </c>
      <c r="H944" s="31">
        <v>43286</v>
      </c>
      <c r="I944" s="31">
        <v>42943</v>
      </c>
      <c r="J944" s="22" t="s">
        <v>73</v>
      </c>
      <c r="K944" s="32" t="s">
        <v>89</v>
      </c>
      <c r="L944" s="32" t="s">
        <v>2975</v>
      </c>
      <c r="N944" s="24">
        <v>3013.5725000000002</v>
      </c>
      <c r="O944" s="24">
        <v>2545.23</v>
      </c>
      <c r="P944" s="32" t="s">
        <v>164</v>
      </c>
      <c r="Q944" s="43" t="s">
        <v>165</v>
      </c>
      <c r="R944" s="43" t="s">
        <v>78</v>
      </c>
      <c r="S944" s="47">
        <v>5</v>
      </c>
    </row>
    <row r="945" spans="1:19" ht="12.75">
      <c r="A945" s="22" t="s">
        <v>60</v>
      </c>
      <c r="B945" s="22" t="s">
        <v>194</v>
      </c>
      <c r="C945" s="22" t="s">
        <v>63</v>
      </c>
      <c r="D945" s="22" t="s">
        <v>61</v>
      </c>
      <c r="E945" s="22" t="s">
        <v>2976</v>
      </c>
      <c r="F945" s="31">
        <v>42888.659479166665</v>
      </c>
      <c r="G945" s="31">
        <v>42888</v>
      </c>
      <c r="H945" s="31">
        <v>43253</v>
      </c>
      <c r="I945" s="31">
        <v>42918.639328703699</v>
      </c>
      <c r="J945" s="22" t="s">
        <v>73</v>
      </c>
      <c r="K945" s="32" t="s">
        <v>74</v>
      </c>
      <c r="L945" s="32" t="s">
        <v>2977</v>
      </c>
      <c r="N945" s="24">
        <v>637.33000000000004</v>
      </c>
      <c r="O945" s="24">
        <v>0</v>
      </c>
      <c r="P945" s="32" t="s">
        <v>2978</v>
      </c>
      <c r="Q945" s="43" t="s">
        <v>2979</v>
      </c>
      <c r="R945" s="43" t="s">
        <v>78</v>
      </c>
      <c r="S945" s="47">
        <v>6</v>
      </c>
    </row>
    <row r="946" spans="1:19" ht="12.75">
      <c r="A946" s="22" t="s">
        <v>60</v>
      </c>
      <c r="B946" s="22" t="s">
        <v>203</v>
      </c>
      <c r="C946" s="22" t="s">
        <v>63</v>
      </c>
      <c r="D946" s="22" t="s">
        <v>61</v>
      </c>
      <c r="E946" s="22" t="s">
        <v>2980</v>
      </c>
      <c r="F946" s="31">
        <v>42893.70894675926</v>
      </c>
      <c r="G946" s="31">
        <v>42893</v>
      </c>
      <c r="H946" s="31">
        <v>43258</v>
      </c>
      <c r="I946" s="31">
        <v>42923.694895833331</v>
      </c>
      <c r="J946" s="22" t="s">
        <v>73</v>
      </c>
      <c r="K946" s="32" t="s">
        <v>74</v>
      </c>
      <c r="L946" s="32" t="s">
        <v>2981</v>
      </c>
      <c r="N946" s="24">
        <v>904.14</v>
      </c>
      <c r="O946" s="24">
        <v>0</v>
      </c>
      <c r="P946" s="32" t="s">
        <v>225</v>
      </c>
      <c r="Q946" s="43" t="s">
        <v>226</v>
      </c>
      <c r="R946" s="43" t="s">
        <v>78</v>
      </c>
      <c r="S946" s="47">
        <v>4</v>
      </c>
    </row>
    <row r="947" spans="1:19" ht="12.75">
      <c r="A947" s="22" t="s">
        <v>60</v>
      </c>
      <c r="B947" s="22" t="s">
        <v>203</v>
      </c>
      <c r="C947" s="22" t="s">
        <v>63</v>
      </c>
      <c r="D947" s="22" t="s">
        <v>61</v>
      </c>
      <c r="E947" s="22" t="s">
        <v>2982</v>
      </c>
      <c r="F947" s="31">
        <v>42915.589861111112</v>
      </c>
      <c r="G947" s="31">
        <v>42915</v>
      </c>
      <c r="H947" s="31">
        <v>43280</v>
      </c>
      <c r="I947" s="31">
        <v>42945.588113425925</v>
      </c>
      <c r="J947" s="22" t="s">
        <v>73</v>
      </c>
      <c r="K947" s="32" t="s">
        <v>74</v>
      </c>
      <c r="L947" s="32" t="s">
        <v>2983</v>
      </c>
      <c r="N947" s="24">
        <v>690.595</v>
      </c>
      <c r="O947" s="24">
        <v>0</v>
      </c>
      <c r="P947" s="32" t="s">
        <v>211</v>
      </c>
      <c r="Q947" s="43" t="s">
        <v>212</v>
      </c>
      <c r="R947" s="43" t="s">
        <v>78</v>
      </c>
      <c r="S947" s="47">
        <v>5</v>
      </c>
    </row>
    <row r="948" spans="1:19" ht="12.75">
      <c r="A948" s="22" t="s">
        <v>60</v>
      </c>
      <c r="B948" s="22" t="s">
        <v>203</v>
      </c>
      <c r="C948" s="22" t="s">
        <v>63</v>
      </c>
      <c r="D948" s="22" t="s">
        <v>61</v>
      </c>
      <c r="E948" s="22" t="s">
        <v>2984</v>
      </c>
      <c r="F948" s="31">
        <v>42914.456759259258</v>
      </c>
      <c r="G948" s="31">
        <v>42916</v>
      </c>
      <c r="H948" s="31">
        <v>43281</v>
      </c>
      <c r="I948" s="31">
        <v>42944.453379629631</v>
      </c>
      <c r="J948" s="22" t="s">
        <v>73</v>
      </c>
      <c r="K948" s="32" t="s">
        <v>89</v>
      </c>
      <c r="L948" s="32" t="s">
        <v>2985</v>
      </c>
      <c r="N948" s="24">
        <v>520.08659999999998</v>
      </c>
      <c r="O948" s="24">
        <v>357.19330000000002</v>
      </c>
      <c r="P948" s="32" t="s">
        <v>2986</v>
      </c>
      <c r="Q948" s="43" t="s">
        <v>2987</v>
      </c>
      <c r="R948" s="43" t="s">
        <v>78</v>
      </c>
      <c r="S948" s="47">
        <v>5</v>
      </c>
    </row>
    <row r="949" spans="1:19" ht="12.75">
      <c r="A949" s="22" t="s">
        <v>60</v>
      </c>
      <c r="B949" s="22" t="s">
        <v>261</v>
      </c>
      <c r="C949" s="22" t="s">
        <v>63</v>
      </c>
      <c r="D949" s="22" t="s">
        <v>61</v>
      </c>
      <c r="E949" s="22" t="s">
        <v>2988</v>
      </c>
      <c r="F949" s="31">
        <v>42888.478368055556</v>
      </c>
      <c r="G949" s="31">
        <v>42904</v>
      </c>
      <c r="H949" s="31">
        <v>43269</v>
      </c>
      <c r="I949" s="31">
        <v>42918.471620370372</v>
      </c>
      <c r="J949" s="22" t="s">
        <v>73</v>
      </c>
      <c r="K949" s="32" t="s">
        <v>89</v>
      </c>
      <c r="L949" s="32" t="s">
        <v>2989</v>
      </c>
      <c r="N949" s="24">
        <v>1271.4459999999999</v>
      </c>
      <c r="O949" s="24">
        <v>1096.52</v>
      </c>
      <c r="P949" s="32" t="s">
        <v>1618</v>
      </c>
      <c r="Q949" s="43" t="s">
        <v>1619</v>
      </c>
      <c r="R949" s="43" t="s">
        <v>78</v>
      </c>
      <c r="S949" s="47">
        <v>5</v>
      </c>
    </row>
    <row r="950" spans="1:19" ht="12.75">
      <c r="A950" s="22" t="s">
        <v>60</v>
      </c>
      <c r="B950" s="22" t="s">
        <v>194</v>
      </c>
      <c r="C950" s="22" t="s">
        <v>63</v>
      </c>
      <c r="D950" s="22" t="s">
        <v>61</v>
      </c>
      <c r="E950" s="22" t="s">
        <v>2990</v>
      </c>
      <c r="F950" s="31">
        <v>42912.661145833328</v>
      </c>
      <c r="G950" s="31">
        <v>42931</v>
      </c>
      <c r="H950" s="31">
        <v>43296</v>
      </c>
      <c r="I950" s="31">
        <v>42942.649618055555</v>
      </c>
      <c r="J950" s="22" t="s">
        <v>73</v>
      </c>
      <c r="K950" s="32" t="s">
        <v>74</v>
      </c>
      <c r="L950" s="32" t="s">
        <v>2991</v>
      </c>
      <c r="N950" s="24">
        <v>0</v>
      </c>
      <c r="O950" s="24">
        <v>0</v>
      </c>
      <c r="P950" s="32" t="s">
        <v>2992</v>
      </c>
      <c r="Q950" s="43" t="s">
        <v>2993</v>
      </c>
      <c r="R950" s="43" t="s">
        <v>78</v>
      </c>
      <c r="S950" s="47">
        <v>6</v>
      </c>
    </row>
    <row r="951" spans="1:19" ht="12.75">
      <c r="A951" s="22" t="s">
        <v>60</v>
      </c>
      <c r="B951" s="22" t="s">
        <v>942</v>
      </c>
      <c r="C951" s="22" t="s">
        <v>63</v>
      </c>
      <c r="D951" s="22" t="s">
        <v>61</v>
      </c>
      <c r="E951" s="22" t="s">
        <v>2994</v>
      </c>
      <c r="F951" s="31">
        <v>42905.534803240742</v>
      </c>
      <c r="G951" s="31">
        <v>42921</v>
      </c>
      <c r="H951" s="31">
        <v>43286</v>
      </c>
      <c r="I951" s="31">
        <v>42935</v>
      </c>
      <c r="J951" s="22" t="s">
        <v>73</v>
      </c>
      <c r="K951" s="32" t="s">
        <v>74</v>
      </c>
      <c r="L951" s="32" t="s">
        <v>2995</v>
      </c>
      <c r="N951" s="24">
        <v>1045.5450000000001</v>
      </c>
      <c r="O951" s="24">
        <v>0</v>
      </c>
      <c r="P951" s="32" t="s">
        <v>2996</v>
      </c>
      <c r="Q951" s="43" t="s">
        <v>2997</v>
      </c>
      <c r="R951" s="43" t="s">
        <v>78</v>
      </c>
      <c r="S951" s="47">
        <v>4</v>
      </c>
    </row>
    <row r="952" spans="1:19" ht="12.75">
      <c r="A952" s="22" t="s">
        <v>60</v>
      </c>
      <c r="B952" s="22" t="s">
        <v>203</v>
      </c>
      <c r="C952" s="22" t="s">
        <v>63</v>
      </c>
      <c r="D952" s="22" t="s">
        <v>61</v>
      </c>
      <c r="E952" s="22" t="s">
        <v>2998</v>
      </c>
      <c r="F952" s="31">
        <v>42898.900960648149</v>
      </c>
      <c r="G952" s="31">
        <v>42939</v>
      </c>
      <c r="H952" s="31">
        <v>43304</v>
      </c>
      <c r="I952" s="31">
        <v>42958.900960648149</v>
      </c>
      <c r="J952" s="22" t="s">
        <v>73</v>
      </c>
      <c r="K952" s="32" t="s">
        <v>89</v>
      </c>
      <c r="L952" s="32" t="s">
        <v>2999</v>
      </c>
      <c r="N952" s="24">
        <v>388.72</v>
      </c>
      <c r="O952" s="24">
        <v>303.26999999999998</v>
      </c>
      <c r="P952" s="32" t="s">
        <v>453</v>
      </c>
      <c r="Q952" s="43" t="s">
        <v>454</v>
      </c>
      <c r="R952" s="43" t="s">
        <v>78</v>
      </c>
      <c r="S952" s="47">
        <v>5</v>
      </c>
    </row>
    <row r="953" spans="1:19" ht="12.75">
      <c r="A953" s="22" t="s">
        <v>60</v>
      </c>
      <c r="B953" s="22" t="s">
        <v>203</v>
      </c>
      <c r="C953" s="22" t="s">
        <v>63</v>
      </c>
      <c r="D953" s="22" t="s">
        <v>61</v>
      </c>
      <c r="E953" s="22" t="s">
        <v>3000</v>
      </c>
      <c r="F953" s="31">
        <v>42912.086354166662</v>
      </c>
      <c r="G953" s="31">
        <v>42947</v>
      </c>
      <c r="H953" s="31">
        <v>43312</v>
      </c>
      <c r="I953" s="31">
        <v>42972.086354166662</v>
      </c>
      <c r="J953" s="22" t="s">
        <v>119</v>
      </c>
      <c r="K953" s="32" t="s">
        <v>94</v>
      </c>
      <c r="L953" s="32" t="s">
        <v>3001</v>
      </c>
      <c r="N953" s="24">
        <v>460.05</v>
      </c>
      <c r="O953" s="24">
        <v>460.05</v>
      </c>
      <c r="P953" s="32" t="s">
        <v>682</v>
      </c>
      <c r="Q953" s="43" t="s">
        <v>683</v>
      </c>
      <c r="R953" s="43" t="s">
        <v>78</v>
      </c>
      <c r="S953" s="47">
        <v>1</v>
      </c>
    </row>
    <row r="954" spans="1:19" ht="12.75">
      <c r="A954" s="22" t="s">
        <v>60</v>
      </c>
      <c r="B954" s="22" t="s">
        <v>194</v>
      </c>
      <c r="C954" s="22" t="s">
        <v>63</v>
      </c>
      <c r="D954" s="22" t="s">
        <v>61</v>
      </c>
      <c r="E954" s="22" t="s">
        <v>3002</v>
      </c>
      <c r="F954" s="31">
        <v>42900.512465277774</v>
      </c>
      <c r="G954" s="31">
        <v>42900</v>
      </c>
      <c r="H954" s="31">
        <v>43265</v>
      </c>
      <c r="I954" s="31">
        <v>42930.510960648149</v>
      </c>
      <c r="J954" s="22" t="s">
        <v>73</v>
      </c>
      <c r="K954" s="32" t="s">
        <v>94</v>
      </c>
      <c r="L954" s="32" t="s">
        <v>3003</v>
      </c>
      <c r="N954" s="24">
        <v>446.21</v>
      </c>
      <c r="O954" s="24">
        <v>325.94</v>
      </c>
      <c r="P954" s="32" t="s">
        <v>3004</v>
      </c>
      <c r="Q954" s="43" t="s">
        <v>3005</v>
      </c>
      <c r="R954" s="43" t="s">
        <v>78</v>
      </c>
      <c r="S954" s="47">
        <v>5</v>
      </c>
    </row>
    <row r="955" spans="1:19" ht="12.75">
      <c r="A955" s="22" t="s">
        <v>60</v>
      </c>
      <c r="B955" s="22" t="s">
        <v>203</v>
      </c>
      <c r="C955" s="22" t="s">
        <v>63</v>
      </c>
      <c r="D955" s="22" t="s">
        <v>61</v>
      </c>
      <c r="E955" s="22" t="s">
        <v>3006</v>
      </c>
      <c r="F955" s="31">
        <v>42900.362326388888</v>
      </c>
      <c r="G955" s="31">
        <v>42941</v>
      </c>
      <c r="H955" s="31">
        <v>43306</v>
      </c>
      <c r="I955" s="31">
        <v>42960.362129629626</v>
      </c>
      <c r="J955" s="22" t="s">
        <v>73</v>
      </c>
      <c r="K955" s="32" t="s">
        <v>94</v>
      </c>
      <c r="L955" s="32" t="s">
        <v>3007</v>
      </c>
      <c r="N955" s="24">
        <v>2814.47</v>
      </c>
      <c r="O955" s="24">
        <v>1840.70</v>
      </c>
      <c r="P955" s="32" t="s">
        <v>3008</v>
      </c>
      <c r="Q955" s="43" t="s">
        <v>3009</v>
      </c>
      <c r="R955" s="43" t="s">
        <v>78</v>
      </c>
      <c r="S955" s="47">
        <v>5</v>
      </c>
    </row>
    <row r="956" spans="1:19" ht="12.75">
      <c r="A956" s="22" t="s">
        <v>60</v>
      </c>
      <c r="B956" s="22" t="s">
        <v>203</v>
      </c>
      <c r="C956" s="22" t="s">
        <v>63</v>
      </c>
      <c r="D956" s="22" t="s">
        <v>61</v>
      </c>
      <c r="E956" s="22" t="s">
        <v>3010</v>
      </c>
      <c r="F956" s="31">
        <v>42906.405509259261</v>
      </c>
      <c r="G956" s="31">
        <v>42906</v>
      </c>
      <c r="H956" s="31">
        <v>43271</v>
      </c>
      <c r="I956" s="31">
        <v>42936.402175925927</v>
      </c>
      <c r="J956" s="22" t="s">
        <v>73</v>
      </c>
      <c r="K956" s="32" t="s">
        <v>94</v>
      </c>
      <c r="L956" s="32" t="s">
        <v>3011</v>
      </c>
      <c r="N956" s="24">
        <v>957.67359999999996</v>
      </c>
      <c r="O956" s="24">
        <v>753.7125</v>
      </c>
      <c r="P956" s="32" t="s">
        <v>164</v>
      </c>
      <c r="Q956" s="43" t="s">
        <v>165</v>
      </c>
      <c r="R956" s="43" t="s">
        <v>78</v>
      </c>
      <c r="S956" s="47">
        <v>5</v>
      </c>
    </row>
    <row r="957" spans="1:19" ht="12.75">
      <c r="A957" s="22" t="s">
        <v>60</v>
      </c>
      <c r="B957" s="22" t="s">
        <v>203</v>
      </c>
      <c r="C957" s="22" t="s">
        <v>63</v>
      </c>
      <c r="D957" s="22" t="s">
        <v>61</v>
      </c>
      <c r="E957" s="22" t="s">
        <v>3012</v>
      </c>
      <c r="F957" s="31">
        <v>42895.441886574074</v>
      </c>
      <c r="G957" s="31">
        <v>42895</v>
      </c>
      <c r="H957" s="31">
        <v>43260</v>
      </c>
      <c r="I957" s="31">
        <v>42925.435763888891</v>
      </c>
      <c r="J957" s="22" t="s">
        <v>73</v>
      </c>
      <c r="K957" s="32" t="s">
        <v>74</v>
      </c>
      <c r="L957" s="32" t="s">
        <v>3013</v>
      </c>
      <c r="N957" s="24">
        <v>927.88</v>
      </c>
      <c r="O957" s="24">
        <v>0</v>
      </c>
      <c r="P957" s="32" t="s">
        <v>3014</v>
      </c>
      <c r="Q957" s="43" t="s">
        <v>3015</v>
      </c>
      <c r="R957" s="43" t="s">
        <v>78</v>
      </c>
      <c r="S957" s="47">
        <v>6</v>
      </c>
    </row>
    <row r="958" spans="1:19" ht="12.75">
      <c r="A958" s="22" t="s">
        <v>60</v>
      </c>
      <c r="B958" s="22" t="s">
        <v>873</v>
      </c>
      <c r="C958" s="22" t="s">
        <v>63</v>
      </c>
      <c r="D958" s="22" t="s">
        <v>61</v>
      </c>
      <c r="E958" s="22" t="s">
        <v>3016</v>
      </c>
      <c r="F958" s="31">
        <v>42913.433749999997</v>
      </c>
      <c r="G958" s="31">
        <v>42916</v>
      </c>
      <c r="H958" s="31">
        <v>43281</v>
      </c>
      <c r="I958" s="31">
        <v>42943</v>
      </c>
      <c r="J958" s="22" t="s">
        <v>73</v>
      </c>
      <c r="K958" s="32" t="s">
        <v>89</v>
      </c>
      <c r="L958" s="32" t="s">
        <v>3017</v>
      </c>
      <c r="N958" s="24">
        <v>9906.9925000000003</v>
      </c>
      <c r="O958" s="24">
        <v>0</v>
      </c>
      <c r="P958" s="32" t="s">
        <v>2685</v>
      </c>
      <c r="Q958" s="43" t="s">
        <v>2686</v>
      </c>
      <c r="R958" s="43" t="s">
        <v>78</v>
      </c>
      <c r="S958" s="47">
        <v>6</v>
      </c>
    </row>
    <row r="959" spans="1:19" ht="12.75">
      <c r="A959" s="22" t="s">
        <v>60</v>
      </c>
      <c r="B959" s="22" t="s">
        <v>203</v>
      </c>
      <c r="C959" s="22" t="s">
        <v>63</v>
      </c>
      <c r="D959" s="22" t="s">
        <v>61</v>
      </c>
      <c r="E959" s="22" t="s">
        <v>3018</v>
      </c>
      <c r="F959" s="31">
        <v>42909.703958333332</v>
      </c>
      <c r="G959" s="31">
        <v>42930</v>
      </c>
      <c r="H959" s="31">
        <v>43295</v>
      </c>
      <c r="I959" s="31">
        <v>42939.666817129626</v>
      </c>
      <c r="J959" s="22" t="s">
        <v>73</v>
      </c>
      <c r="K959" s="32" t="s">
        <v>74</v>
      </c>
      <c r="L959" s="32" t="s">
        <v>3019</v>
      </c>
      <c r="N959" s="24">
        <v>1776.81</v>
      </c>
      <c r="O959" s="24">
        <v>0</v>
      </c>
      <c r="P959" s="32" t="s">
        <v>3020</v>
      </c>
      <c r="Q959" s="43" t="s">
        <v>3021</v>
      </c>
      <c r="R959" s="43" t="s">
        <v>78</v>
      </c>
      <c r="S959" s="47">
        <v>6</v>
      </c>
    </row>
    <row r="960" spans="1:19" ht="12.75">
      <c r="A960" s="22" t="s">
        <v>60</v>
      </c>
      <c r="B960" s="22" t="s">
        <v>208</v>
      </c>
      <c r="C960" s="22" t="s">
        <v>63</v>
      </c>
      <c r="D960" s="22" t="s">
        <v>61</v>
      </c>
      <c r="E960" s="22" t="s">
        <v>3022</v>
      </c>
      <c r="F960" s="31">
        <v>42912.550532407404</v>
      </c>
      <c r="G960" s="31">
        <v>42947</v>
      </c>
      <c r="H960" s="31">
        <v>43312</v>
      </c>
      <c r="I960" s="31">
        <v>42942</v>
      </c>
      <c r="J960" s="22" t="s">
        <v>73</v>
      </c>
      <c r="K960" s="32" t="s">
        <v>94</v>
      </c>
      <c r="L960" s="32" t="s">
        <v>3023</v>
      </c>
      <c r="N960" s="24">
        <v>834.38660000000004</v>
      </c>
      <c r="O960" s="24">
        <v>612.26</v>
      </c>
      <c r="P960" s="32" t="s">
        <v>777</v>
      </c>
      <c r="Q960" s="43" t="s">
        <v>778</v>
      </c>
      <c r="R960" s="43" t="s">
        <v>78</v>
      </c>
      <c r="S960" s="47">
        <v>4</v>
      </c>
    </row>
    <row r="961" spans="1:19" ht="12.75">
      <c r="A961" s="22" t="s">
        <v>60</v>
      </c>
      <c r="B961" s="22" t="s">
        <v>187</v>
      </c>
      <c r="C961" s="22" t="s">
        <v>63</v>
      </c>
      <c r="D961" s="22" t="s">
        <v>61</v>
      </c>
      <c r="E961" s="22" t="s">
        <v>3024</v>
      </c>
      <c r="F961" s="31">
        <v>42907.495462962965</v>
      </c>
      <c r="G961" s="31">
        <v>42915</v>
      </c>
      <c r="H961" s="31">
        <v>43280</v>
      </c>
      <c r="I961" s="31">
        <v>42937</v>
      </c>
      <c r="J961" s="22" t="s">
        <v>73</v>
      </c>
      <c r="K961" s="32" t="s">
        <v>74</v>
      </c>
      <c r="L961" s="32" t="s">
        <v>3025</v>
      </c>
      <c r="N961" s="24">
        <v>2842.86</v>
      </c>
      <c r="O961" s="24">
        <v>0</v>
      </c>
      <c r="P961" s="32" t="s">
        <v>3026</v>
      </c>
      <c r="Q961" s="43" t="s">
        <v>3027</v>
      </c>
      <c r="R961" s="43" t="s">
        <v>78</v>
      </c>
      <c r="S961" s="47">
        <v>5</v>
      </c>
    </row>
    <row r="962" spans="1:19" ht="12.75">
      <c r="A962" s="22" t="s">
        <v>60</v>
      </c>
      <c r="B962" s="22" t="s">
        <v>203</v>
      </c>
      <c r="C962" s="22" t="s">
        <v>63</v>
      </c>
      <c r="D962" s="22" t="s">
        <v>61</v>
      </c>
      <c r="E962" s="22" t="s">
        <v>3028</v>
      </c>
      <c r="F962" s="31">
        <v>42893.494907407403</v>
      </c>
      <c r="G962" s="31">
        <v>42929</v>
      </c>
      <c r="H962" s="31">
        <v>43294</v>
      </c>
      <c r="I962" s="31">
        <v>42923.492881944439</v>
      </c>
      <c r="J962" s="22" t="s">
        <v>73</v>
      </c>
      <c r="K962" s="32" t="s">
        <v>74</v>
      </c>
      <c r="L962" s="32" t="s">
        <v>3029</v>
      </c>
      <c r="N962" s="24">
        <v>1473.67</v>
      </c>
      <c r="O962" s="24">
        <v>0</v>
      </c>
      <c r="P962" s="32" t="s">
        <v>3030</v>
      </c>
      <c r="Q962" s="43" t="s">
        <v>3031</v>
      </c>
      <c r="R962" s="43" t="s">
        <v>78</v>
      </c>
      <c r="S962" s="47">
        <v>4</v>
      </c>
    </row>
    <row r="963" spans="1:19" ht="12.75">
      <c r="A963" s="22" t="s">
        <v>60</v>
      </c>
      <c r="B963" s="22" t="s">
        <v>661</v>
      </c>
      <c r="C963" s="22" t="s">
        <v>63</v>
      </c>
      <c r="D963" s="22" t="s">
        <v>61</v>
      </c>
      <c r="E963" s="22" t="s">
        <v>3032</v>
      </c>
      <c r="F963" s="31">
        <v>42913.46707175926</v>
      </c>
      <c r="G963" s="31">
        <v>42938</v>
      </c>
      <c r="H963" s="31">
        <v>43303</v>
      </c>
      <c r="I963" s="31">
        <v>42943</v>
      </c>
      <c r="J963" s="22" t="s">
        <v>73</v>
      </c>
      <c r="K963" s="32" t="s">
        <v>89</v>
      </c>
      <c r="L963" s="32" t="s">
        <v>3033</v>
      </c>
      <c r="N963" s="24">
        <v>1159.692</v>
      </c>
      <c r="O963" s="24">
        <v>1653.155</v>
      </c>
      <c r="P963" s="32" t="s">
        <v>104</v>
      </c>
      <c r="Q963" s="43" t="s">
        <v>105</v>
      </c>
      <c r="R963" s="43" t="s">
        <v>78</v>
      </c>
      <c r="S963" s="47">
        <v>6</v>
      </c>
    </row>
    <row r="964" spans="1:19" ht="12.75">
      <c r="A964" s="22" t="s">
        <v>60</v>
      </c>
      <c r="B964" s="22" t="s">
        <v>203</v>
      </c>
      <c r="C964" s="22" t="s">
        <v>63</v>
      </c>
      <c r="D964" s="22" t="s">
        <v>61</v>
      </c>
      <c r="E964" s="22" t="s">
        <v>3034</v>
      </c>
      <c r="F964" s="31">
        <v>42903.47693287037</v>
      </c>
      <c r="G964" s="31">
        <v>42903</v>
      </c>
      <c r="H964" s="31">
        <v>43268</v>
      </c>
      <c r="I964" s="31">
        <v>42933.474305555552</v>
      </c>
      <c r="J964" s="22" t="s">
        <v>73</v>
      </c>
      <c r="K964" s="32" t="s">
        <v>74</v>
      </c>
      <c r="L964" s="32" t="s">
        <v>3035</v>
      </c>
      <c r="N964" s="24">
        <v>323.8625</v>
      </c>
      <c r="O964" s="24">
        <v>0</v>
      </c>
      <c r="P964" s="32" t="s">
        <v>251</v>
      </c>
      <c r="Q964" s="43" t="s">
        <v>252</v>
      </c>
      <c r="R964" s="43" t="s">
        <v>78</v>
      </c>
      <c r="S964" s="47">
        <v>6</v>
      </c>
    </row>
    <row r="965" spans="1:19" ht="12.75">
      <c r="A965" s="22" t="s">
        <v>60</v>
      </c>
      <c r="B965" s="22" t="s">
        <v>3036</v>
      </c>
      <c r="C965" s="22" t="s">
        <v>63</v>
      </c>
      <c r="D965" s="22" t="s">
        <v>61</v>
      </c>
      <c r="E965" s="22" t="s">
        <v>3037</v>
      </c>
      <c r="F965" s="31">
        <v>42912.088483796295</v>
      </c>
      <c r="G965" s="31">
        <v>42947</v>
      </c>
      <c r="H965" s="31">
        <v>43312</v>
      </c>
      <c r="I965" s="31">
        <v>42972.088483796295</v>
      </c>
      <c r="J965" s="22" t="s">
        <v>119</v>
      </c>
      <c r="K965" s="32" t="s">
        <v>94</v>
      </c>
      <c r="L965" s="32" t="s">
        <v>3038</v>
      </c>
      <c r="N965" s="24">
        <v>1476.21</v>
      </c>
      <c r="O965" s="24">
        <v>1476.21</v>
      </c>
      <c r="P965" s="32" t="s">
        <v>3039</v>
      </c>
      <c r="Q965" s="43" t="s">
        <v>3040</v>
      </c>
      <c r="R965" s="43" t="s">
        <v>78</v>
      </c>
      <c r="S965" s="47">
        <v>1</v>
      </c>
    </row>
    <row r="966" spans="1:19" ht="12.75">
      <c r="A966" s="22" t="s">
        <v>60</v>
      </c>
      <c r="B966" s="22" t="s">
        <v>783</v>
      </c>
      <c r="C966" s="22" t="s">
        <v>63</v>
      </c>
      <c r="D966" s="22" t="s">
        <v>61</v>
      </c>
      <c r="E966" s="22" t="s">
        <v>3041</v>
      </c>
      <c r="F966" s="31">
        <v>42900.425925925927</v>
      </c>
      <c r="G966" s="31">
        <v>42916</v>
      </c>
      <c r="H966" s="31">
        <v>43281</v>
      </c>
      <c r="I966" s="31">
        <v>42930</v>
      </c>
      <c r="J966" s="22" t="s">
        <v>73</v>
      </c>
      <c r="K966" s="32" t="s">
        <v>89</v>
      </c>
      <c r="L966" s="32" t="s">
        <v>3042</v>
      </c>
      <c r="N966" s="24">
        <v>4692.5299999999997</v>
      </c>
      <c r="O966" s="24">
        <v>4148.8900000000003</v>
      </c>
      <c r="P966" s="32" t="s">
        <v>2199</v>
      </c>
      <c r="Q966" s="43" t="s">
        <v>2200</v>
      </c>
      <c r="R966" s="43" t="s">
        <v>78</v>
      </c>
      <c r="S966" s="47">
        <v>4</v>
      </c>
    </row>
    <row r="967" spans="1:19" ht="12.75">
      <c r="A967" s="22" t="s">
        <v>60</v>
      </c>
      <c r="B967" s="22" t="s">
        <v>2147</v>
      </c>
      <c r="C967" s="22" t="s">
        <v>63</v>
      </c>
      <c r="D967" s="22" t="s">
        <v>61</v>
      </c>
      <c r="E967" s="22" t="s">
        <v>3043</v>
      </c>
      <c r="F967" s="31">
        <v>42906.494386574072</v>
      </c>
      <c r="G967" s="31">
        <v>42916</v>
      </c>
      <c r="H967" s="31">
        <v>43281</v>
      </c>
      <c r="I967" s="31">
        <v>42936</v>
      </c>
      <c r="J967" s="22" t="s">
        <v>73</v>
      </c>
      <c r="K967" s="32" t="s">
        <v>89</v>
      </c>
      <c r="L967" s="32" t="s">
        <v>3044</v>
      </c>
      <c r="N967" s="24">
        <v>2968.6849999999999</v>
      </c>
      <c r="O967" s="24">
        <v>3028.09</v>
      </c>
      <c r="P967" s="32" t="s">
        <v>125</v>
      </c>
      <c r="Q967" s="43" t="s">
        <v>126</v>
      </c>
      <c r="R967" s="43" t="s">
        <v>78</v>
      </c>
      <c r="S967" s="47">
        <v>4</v>
      </c>
    </row>
    <row r="968" spans="1:19" ht="12.75">
      <c r="A968" s="22" t="s">
        <v>60</v>
      </c>
      <c r="B968" s="22" t="s">
        <v>409</v>
      </c>
      <c r="C968" s="22" t="s">
        <v>63</v>
      </c>
      <c r="D968" s="22" t="s">
        <v>61</v>
      </c>
      <c r="E968" s="22" t="s">
        <v>3045</v>
      </c>
      <c r="F968" s="31">
        <v>42907.62049768518</v>
      </c>
      <c r="G968" s="31">
        <v>42917</v>
      </c>
      <c r="H968" s="31">
        <v>43282</v>
      </c>
      <c r="I968" s="31">
        <v>42937</v>
      </c>
      <c r="J968" s="22" t="s">
        <v>73</v>
      </c>
      <c r="K968" s="32" t="s">
        <v>89</v>
      </c>
      <c r="L968" s="32" t="s">
        <v>3046</v>
      </c>
      <c r="N968" s="24">
        <v>379.20</v>
      </c>
      <c r="O968" s="24">
        <v>356.86</v>
      </c>
      <c r="P968" s="32" t="s">
        <v>104</v>
      </c>
      <c r="Q968" s="43" t="s">
        <v>105</v>
      </c>
      <c r="R968" s="43" t="s">
        <v>78</v>
      </c>
      <c r="S968" s="47">
        <v>4</v>
      </c>
    </row>
    <row r="969" spans="1:19" ht="12.75">
      <c r="A969" s="22" t="s">
        <v>60</v>
      </c>
      <c r="B969" s="22" t="s">
        <v>194</v>
      </c>
      <c r="C969" s="22" t="s">
        <v>63</v>
      </c>
      <c r="D969" s="22" t="s">
        <v>61</v>
      </c>
      <c r="E969" s="22" t="s">
        <v>3047</v>
      </c>
      <c r="F969" s="31">
        <v>42915.647604166668</v>
      </c>
      <c r="G969" s="31">
        <v>42916</v>
      </c>
      <c r="H969" s="31">
        <v>43281</v>
      </c>
      <c r="I969" s="31">
        <v>42945.629884259259</v>
      </c>
      <c r="J969" s="22" t="s">
        <v>73</v>
      </c>
      <c r="K969" s="32" t="s">
        <v>94</v>
      </c>
      <c r="L969" s="32" t="s">
        <v>3048</v>
      </c>
      <c r="N969" s="24">
        <v>6603.5333000000001</v>
      </c>
      <c r="O969" s="24">
        <v>6040.0500000000002</v>
      </c>
      <c r="P969" s="32" t="s">
        <v>376</v>
      </c>
      <c r="Q969" s="43" t="s">
        <v>377</v>
      </c>
      <c r="R969" s="43" t="s">
        <v>78</v>
      </c>
      <c r="S969" s="47">
        <v>5</v>
      </c>
    </row>
    <row r="970" spans="1:19" ht="12.75">
      <c r="A970" s="22" t="s">
        <v>60</v>
      </c>
      <c r="B970" s="22" t="s">
        <v>203</v>
      </c>
      <c r="C970" s="22" t="s">
        <v>63</v>
      </c>
      <c r="D970" s="22" t="s">
        <v>61</v>
      </c>
      <c r="E970" s="22" t="s">
        <v>3049</v>
      </c>
      <c r="F970" s="31">
        <v>42899.439212962963</v>
      </c>
      <c r="G970" s="31">
        <v>42899</v>
      </c>
      <c r="H970" s="31">
        <v>43264</v>
      </c>
      <c r="I970" s="31">
        <v>42929.4371875</v>
      </c>
      <c r="J970" s="22" t="s">
        <v>73</v>
      </c>
      <c r="K970" s="32" t="s">
        <v>153</v>
      </c>
      <c r="L970" s="32" t="s">
        <v>3050</v>
      </c>
      <c r="M970" s="32" t="s">
        <v>3051</v>
      </c>
      <c r="N970" s="24">
        <v>448.91329999999999</v>
      </c>
      <c r="O970" s="24">
        <v>395.404</v>
      </c>
      <c r="P970" s="32" t="s">
        <v>389</v>
      </c>
      <c r="Q970" s="43" t="s">
        <v>390</v>
      </c>
      <c r="R970" s="43" t="s">
        <v>78</v>
      </c>
      <c r="S970" s="47">
        <v>5</v>
      </c>
    </row>
    <row r="971" spans="1:19" ht="12.75">
      <c r="A971" s="22" t="s">
        <v>60</v>
      </c>
      <c r="B971" s="22" t="s">
        <v>203</v>
      </c>
      <c r="C971" s="22" t="s">
        <v>63</v>
      </c>
      <c r="D971" s="22" t="s">
        <v>61</v>
      </c>
      <c r="E971" s="22" t="s">
        <v>3052</v>
      </c>
      <c r="F971" s="31">
        <v>42907.630462962959</v>
      </c>
      <c r="G971" s="31">
        <v>42907</v>
      </c>
      <c r="H971" s="31">
        <v>43272</v>
      </c>
      <c r="I971" s="31">
        <v>42937.622303240736</v>
      </c>
      <c r="J971" s="22" t="s">
        <v>73</v>
      </c>
      <c r="K971" s="32" t="s">
        <v>74</v>
      </c>
      <c r="L971" s="32" t="s">
        <v>3053</v>
      </c>
      <c r="N971" s="24">
        <v>0</v>
      </c>
      <c r="O971" s="24">
        <v>0</v>
      </c>
      <c r="P971" s="32" t="s">
        <v>612</v>
      </c>
      <c r="Q971" s="43" t="s">
        <v>613</v>
      </c>
      <c r="R971" s="43" t="s">
        <v>78</v>
      </c>
      <c r="S971" s="47">
        <v>5</v>
      </c>
    </row>
    <row r="972" spans="1:19" ht="12.75">
      <c r="A972" s="22" t="s">
        <v>60</v>
      </c>
      <c r="B972" s="22" t="s">
        <v>203</v>
      </c>
      <c r="C972" s="22" t="s">
        <v>63</v>
      </c>
      <c r="D972" s="22" t="s">
        <v>61</v>
      </c>
      <c r="E972" s="22" t="s">
        <v>3054</v>
      </c>
      <c r="F972" s="31">
        <v>42899.262187499997</v>
      </c>
      <c r="G972" s="31">
        <v>42941</v>
      </c>
      <c r="H972" s="31">
        <v>43306</v>
      </c>
      <c r="I972" s="31">
        <v>42959.262187499997</v>
      </c>
      <c r="J972" s="22" t="s">
        <v>73</v>
      </c>
      <c r="K972" s="32" t="s">
        <v>74</v>
      </c>
      <c r="L972" s="32" t="s">
        <v>3055</v>
      </c>
      <c r="N972" s="24">
        <v>530.40</v>
      </c>
      <c r="O972" s="24">
        <v>0</v>
      </c>
      <c r="P972" s="32" t="s">
        <v>3056</v>
      </c>
      <c r="Q972" s="43" t="s">
        <v>3057</v>
      </c>
      <c r="R972" s="43" t="s">
        <v>78</v>
      </c>
      <c r="S972" s="47">
        <v>5</v>
      </c>
    </row>
    <row r="973" spans="1:19" ht="12.75">
      <c r="A973" s="22" t="s">
        <v>60</v>
      </c>
      <c r="B973" s="22" t="s">
        <v>203</v>
      </c>
      <c r="C973" s="22" t="s">
        <v>63</v>
      </c>
      <c r="D973" s="22" t="s">
        <v>61</v>
      </c>
      <c r="E973" s="22" t="s">
        <v>3058</v>
      </c>
      <c r="F973" s="31">
        <v>42889.109039351853</v>
      </c>
      <c r="G973" s="31">
        <v>42938</v>
      </c>
      <c r="H973" s="31">
        <v>43303</v>
      </c>
      <c r="I973" s="31">
        <v>42949.109039351853</v>
      </c>
      <c r="J973" s="22" t="s">
        <v>73</v>
      </c>
      <c r="K973" s="32" t="s">
        <v>94</v>
      </c>
      <c r="L973" s="32" t="s">
        <v>3059</v>
      </c>
      <c r="N973" s="24">
        <v>851.35400000000004</v>
      </c>
      <c r="O973" s="24">
        <v>863.90</v>
      </c>
      <c r="P973" s="32" t="s">
        <v>269</v>
      </c>
      <c r="Q973" s="43" t="s">
        <v>270</v>
      </c>
      <c r="R973" s="43" t="s">
        <v>78</v>
      </c>
      <c r="S973" s="47">
        <v>6</v>
      </c>
    </row>
    <row r="974" spans="1:19" ht="12.75">
      <c r="A974" s="22" t="s">
        <v>60</v>
      </c>
      <c r="B974" s="22" t="s">
        <v>203</v>
      </c>
      <c r="C974" s="22" t="s">
        <v>63</v>
      </c>
      <c r="D974" s="22" t="s">
        <v>61</v>
      </c>
      <c r="E974" s="22" t="s">
        <v>3060</v>
      </c>
      <c r="F974" s="31">
        <v>42891.668703703705</v>
      </c>
      <c r="G974" s="31">
        <v>42945</v>
      </c>
      <c r="H974" s="31">
        <v>43310</v>
      </c>
      <c r="I974" s="31">
        <v>42921.658622685187</v>
      </c>
      <c r="J974" s="22" t="s">
        <v>73</v>
      </c>
      <c r="K974" s="32" t="s">
        <v>74</v>
      </c>
      <c r="L974" s="32" t="s">
        <v>3061</v>
      </c>
      <c r="N974" s="24">
        <v>534.42660000000001</v>
      </c>
      <c r="O974" s="24">
        <v>0</v>
      </c>
      <c r="P974" s="32" t="s">
        <v>1693</v>
      </c>
      <c r="Q974" s="43" t="s">
        <v>1694</v>
      </c>
      <c r="R974" s="43" t="s">
        <v>78</v>
      </c>
      <c r="S974" s="47">
        <v>5</v>
      </c>
    </row>
    <row r="975" spans="1:19" ht="12.75">
      <c r="A975" s="22" t="s">
        <v>60</v>
      </c>
      <c r="B975" s="22" t="s">
        <v>203</v>
      </c>
      <c r="C975" s="22" t="s">
        <v>63</v>
      </c>
      <c r="D975" s="22" t="s">
        <v>61</v>
      </c>
      <c r="E975" s="22" t="s">
        <v>3062</v>
      </c>
      <c r="F975" s="31">
        <v>42894.43855324074</v>
      </c>
      <c r="G975" s="31">
        <v>42769</v>
      </c>
      <c r="H975" s="31">
        <v>43134</v>
      </c>
      <c r="I975" s="31">
        <v>42924.423703703702</v>
      </c>
      <c r="J975" s="22" t="s">
        <v>152</v>
      </c>
      <c r="K975" s="32" t="s">
        <v>153</v>
      </c>
      <c r="L975" s="32" t="s">
        <v>3063</v>
      </c>
      <c r="M975" s="32" t="s">
        <v>3064</v>
      </c>
      <c r="N975" s="24">
        <v>348.41</v>
      </c>
      <c r="O975" s="24">
        <v>348.41</v>
      </c>
      <c r="P975" s="32" t="s">
        <v>1373</v>
      </c>
      <c r="Q975" s="43" t="s">
        <v>1374</v>
      </c>
      <c r="R975" s="43" t="s">
        <v>78</v>
      </c>
      <c r="S975" s="47">
        <v>1</v>
      </c>
    </row>
    <row r="976" spans="1:19" ht="12.75">
      <c r="A976" s="22" t="s">
        <v>60</v>
      </c>
      <c r="B976" s="22" t="s">
        <v>203</v>
      </c>
      <c r="C976" s="22" t="s">
        <v>63</v>
      </c>
      <c r="D976" s="22" t="s">
        <v>61</v>
      </c>
      <c r="E976" s="22" t="s">
        <v>3065</v>
      </c>
      <c r="F976" s="31">
        <v>42907.567569444444</v>
      </c>
      <c r="G976" s="31">
        <v>42917</v>
      </c>
      <c r="H976" s="31">
        <v>43282</v>
      </c>
      <c r="I976" s="31">
        <v>42937.563344907408</v>
      </c>
      <c r="J976" s="22" t="s">
        <v>73</v>
      </c>
      <c r="K976" s="32" t="s">
        <v>94</v>
      </c>
      <c r="L976" s="32" t="s">
        <v>3066</v>
      </c>
      <c r="N976" s="24">
        <v>4099.6719999999996</v>
      </c>
      <c r="O976" s="24">
        <v>3728.73</v>
      </c>
      <c r="P976" s="32" t="s">
        <v>1785</v>
      </c>
      <c r="Q976" s="43" t="s">
        <v>1786</v>
      </c>
      <c r="R976" s="43" t="s">
        <v>78</v>
      </c>
      <c r="S976" s="47">
        <v>5</v>
      </c>
    </row>
    <row r="977" spans="1:19" ht="12.75">
      <c r="A977" s="22" t="s">
        <v>60</v>
      </c>
      <c r="B977" s="22" t="s">
        <v>194</v>
      </c>
      <c r="C977" s="22" t="s">
        <v>63</v>
      </c>
      <c r="D977" s="22" t="s">
        <v>61</v>
      </c>
      <c r="E977" s="22" t="s">
        <v>3067</v>
      </c>
      <c r="F977" s="31">
        <v>42916.503831018519</v>
      </c>
      <c r="G977" s="31">
        <v>42946</v>
      </c>
      <c r="H977" s="31">
        <v>43311</v>
      </c>
      <c r="I977" s="31">
        <v>42946.492546296293</v>
      </c>
      <c r="J977" s="22" t="s">
        <v>73</v>
      </c>
      <c r="K977" s="32" t="s">
        <v>94</v>
      </c>
      <c r="L977" s="32" t="s">
        <v>3068</v>
      </c>
      <c r="N977" s="24">
        <v>1891.3375000000001</v>
      </c>
      <c r="O977" s="24">
        <v>1328.46</v>
      </c>
      <c r="P977" s="32" t="s">
        <v>495</v>
      </c>
      <c r="Q977" s="43" t="s">
        <v>496</v>
      </c>
      <c r="R977" s="43" t="s">
        <v>78</v>
      </c>
      <c r="S977" s="47">
        <v>5</v>
      </c>
    </row>
    <row r="978" spans="1:19" ht="12.75">
      <c r="A978" s="22" t="s">
        <v>60</v>
      </c>
      <c r="B978" s="22" t="s">
        <v>517</v>
      </c>
      <c r="C978" s="22" t="s">
        <v>63</v>
      </c>
      <c r="D978" s="22" t="s">
        <v>61</v>
      </c>
      <c r="E978" s="22" t="s">
        <v>3069</v>
      </c>
      <c r="F978" s="31">
        <v>42893.575266203705</v>
      </c>
      <c r="G978" s="31">
        <v>42895</v>
      </c>
      <c r="H978" s="31">
        <v>43260</v>
      </c>
      <c r="I978" s="31">
        <v>42923</v>
      </c>
      <c r="J978" s="22" t="s">
        <v>73</v>
      </c>
      <c r="K978" s="32" t="s">
        <v>89</v>
      </c>
      <c r="L978" s="32" t="s">
        <v>3070</v>
      </c>
      <c r="N978" s="24">
        <v>2178.4757</v>
      </c>
      <c r="O978" s="24">
        <v>3965.77</v>
      </c>
      <c r="P978" s="32" t="s">
        <v>104</v>
      </c>
      <c r="Q978" s="43" t="s">
        <v>105</v>
      </c>
      <c r="R978" s="43" t="s">
        <v>78</v>
      </c>
      <c r="S978" s="47">
        <v>5</v>
      </c>
    </row>
    <row r="979" spans="1:19" ht="12.75">
      <c r="A979" s="22" t="s">
        <v>60</v>
      </c>
      <c r="B979" s="22" t="s">
        <v>296</v>
      </c>
      <c r="C979" s="22" t="s">
        <v>63</v>
      </c>
      <c r="D979" s="22" t="s">
        <v>61</v>
      </c>
      <c r="E979" s="22" t="s">
        <v>3071</v>
      </c>
      <c r="F979" s="31">
        <v>42887.443148148144</v>
      </c>
      <c r="G979" s="31">
        <v>42887</v>
      </c>
      <c r="H979" s="31">
        <v>43252</v>
      </c>
      <c r="I979" s="31">
        <v>42917.435891203699</v>
      </c>
      <c r="J979" s="22" t="s">
        <v>73</v>
      </c>
      <c r="K979" s="32" t="s">
        <v>74</v>
      </c>
      <c r="L979" s="32" t="s">
        <v>3072</v>
      </c>
      <c r="N979" s="24">
        <v>735.39</v>
      </c>
      <c r="O979" s="24">
        <v>0</v>
      </c>
      <c r="P979" s="32" t="s">
        <v>1323</v>
      </c>
      <c r="Q979" s="43" t="s">
        <v>1324</v>
      </c>
      <c r="R979" s="43" t="s">
        <v>78</v>
      </c>
      <c r="S979" s="47">
        <v>5</v>
      </c>
    </row>
    <row r="980" spans="1:19" ht="12.75">
      <c r="A980" s="22" t="s">
        <v>60</v>
      </c>
      <c r="B980" s="22" t="s">
        <v>203</v>
      </c>
      <c r="C980" s="22" t="s">
        <v>63</v>
      </c>
      <c r="D980" s="22" t="s">
        <v>61</v>
      </c>
      <c r="E980" s="22" t="s">
        <v>3073</v>
      </c>
      <c r="F980" s="31">
        <v>42916.279872685183</v>
      </c>
      <c r="G980" s="31">
        <v>42960</v>
      </c>
      <c r="H980" s="31">
        <v>43325</v>
      </c>
      <c r="I980" s="31">
        <v>42976.279872685183</v>
      </c>
      <c r="J980" s="22" t="s">
        <v>119</v>
      </c>
      <c r="K980" s="32" t="s">
        <v>94</v>
      </c>
      <c r="L980" s="32" t="s">
        <v>3074</v>
      </c>
      <c r="N980" s="24">
        <v>516.85</v>
      </c>
      <c r="O980" s="24">
        <v>516.85</v>
      </c>
      <c r="P980" s="32" t="s">
        <v>539</v>
      </c>
      <c r="Q980" s="43" t="s">
        <v>540</v>
      </c>
      <c r="R980" s="43" t="s">
        <v>78</v>
      </c>
      <c r="S980" s="47">
        <v>1</v>
      </c>
    </row>
    <row r="981" spans="1:19" ht="12.75">
      <c r="A981" s="22" t="s">
        <v>60</v>
      </c>
      <c r="B981" s="22" t="s">
        <v>2147</v>
      </c>
      <c r="C981" s="22" t="s">
        <v>63</v>
      </c>
      <c r="D981" s="22" t="s">
        <v>61</v>
      </c>
      <c r="E981" s="22" t="s">
        <v>3075</v>
      </c>
      <c r="F981" s="31">
        <v>42915.6484375</v>
      </c>
      <c r="G981" s="31">
        <v>42915</v>
      </c>
      <c r="H981" s="31">
        <v>43280</v>
      </c>
      <c r="I981" s="31">
        <v>42945</v>
      </c>
      <c r="J981" s="22" t="s">
        <v>73</v>
      </c>
      <c r="K981" s="32" t="s">
        <v>74</v>
      </c>
      <c r="L981" s="32" t="s">
        <v>3076</v>
      </c>
      <c r="N981" s="24">
        <v>0</v>
      </c>
      <c r="O981" s="24">
        <v>0</v>
      </c>
      <c r="P981" s="32" t="s">
        <v>691</v>
      </c>
      <c r="Q981" s="43" t="s">
        <v>692</v>
      </c>
      <c r="R981" s="43" t="s">
        <v>78</v>
      </c>
      <c r="S981" s="47">
        <v>5</v>
      </c>
    </row>
    <row r="982" spans="1:19" ht="12.75">
      <c r="A982" s="22" t="s">
        <v>60</v>
      </c>
      <c r="B982" s="22" t="s">
        <v>203</v>
      </c>
      <c r="C982" s="22" t="s">
        <v>63</v>
      </c>
      <c r="D982" s="22" t="s">
        <v>61</v>
      </c>
      <c r="E982" s="22" t="s">
        <v>3077</v>
      </c>
      <c r="F982" s="31">
        <v>42895.627951388888</v>
      </c>
      <c r="G982" s="31">
        <v>42916</v>
      </c>
      <c r="H982" s="31">
        <v>43281</v>
      </c>
      <c r="I982" s="31">
        <v>42925.626921296294</v>
      </c>
      <c r="J982" s="22" t="s">
        <v>152</v>
      </c>
      <c r="K982" s="32" t="s">
        <v>153</v>
      </c>
      <c r="L982" s="32" t="s">
        <v>3078</v>
      </c>
      <c r="M982" s="32" t="s">
        <v>3079</v>
      </c>
      <c r="N982" s="24">
        <v>0</v>
      </c>
      <c r="O982" s="24">
        <v>0</v>
      </c>
      <c r="P982" s="32" t="s">
        <v>557</v>
      </c>
      <c r="Q982" s="43" t="s">
        <v>558</v>
      </c>
      <c r="R982" s="43" t="s">
        <v>78</v>
      </c>
      <c r="S982" s="47">
        <v>1</v>
      </c>
    </row>
    <row r="983" spans="1:19" ht="12.75">
      <c r="A983" s="22" t="s">
        <v>60</v>
      </c>
      <c r="B983" s="22" t="s">
        <v>203</v>
      </c>
      <c r="C983" s="22" t="s">
        <v>63</v>
      </c>
      <c r="D983" s="22" t="s">
        <v>61</v>
      </c>
      <c r="E983" s="22" t="s">
        <v>3080</v>
      </c>
      <c r="F983" s="31">
        <v>42909.482870370368</v>
      </c>
      <c r="G983" s="31">
        <v>42909</v>
      </c>
      <c r="H983" s="31">
        <v>43274</v>
      </c>
      <c r="I983" s="31">
        <v>42939.481539351851</v>
      </c>
      <c r="J983" s="22" t="s">
        <v>73</v>
      </c>
      <c r="K983" s="32" t="s">
        <v>74</v>
      </c>
      <c r="L983" s="32" t="s">
        <v>3081</v>
      </c>
      <c r="N983" s="24">
        <v>0</v>
      </c>
      <c r="O983" s="24">
        <v>0</v>
      </c>
      <c r="P983" s="32" t="s">
        <v>2230</v>
      </c>
      <c r="Q983" s="43" t="s">
        <v>2231</v>
      </c>
      <c r="R983" s="43" t="s">
        <v>78</v>
      </c>
      <c r="S983" s="47">
        <v>5</v>
      </c>
    </row>
    <row r="984" spans="1:19" ht="12.75">
      <c r="A984" s="22" t="s">
        <v>60</v>
      </c>
      <c r="B984" s="22" t="s">
        <v>194</v>
      </c>
      <c r="C984" s="22" t="s">
        <v>63</v>
      </c>
      <c r="D984" s="22" t="s">
        <v>61</v>
      </c>
      <c r="E984" s="22" t="s">
        <v>3082</v>
      </c>
      <c r="F984" s="31">
        <v>42900.609756944439</v>
      </c>
      <c r="G984" s="31">
        <v>42900</v>
      </c>
      <c r="H984" s="31">
        <v>43265</v>
      </c>
      <c r="I984" s="31">
        <v>42930.601412037038</v>
      </c>
      <c r="J984" s="22" t="s">
        <v>73</v>
      </c>
      <c r="K984" s="32" t="s">
        <v>94</v>
      </c>
      <c r="L984" s="32" t="s">
        <v>3083</v>
      </c>
      <c r="N984" s="24">
        <v>794.805</v>
      </c>
      <c r="O984" s="24">
        <v>833.02</v>
      </c>
      <c r="P984" s="32" t="s">
        <v>1467</v>
      </c>
      <c r="Q984" s="43" t="s">
        <v>1468</v>
      </c>
      <c r="R984" s="43" t="s">
        <v>78</v>
      </c>
      <c r="S984" s="47">
        <v>5</v>
      </c>
    </row>
    <row r="985" spans="1:19" ht="12.75">
      <c r="A985" s="22" t="s">
        <v>60</v>
      </c>
      <c r="B985" s="22" t="s">
        <v>203</v>
      </c>
      <c r="C985" s="22" t="s">
        <v>63</v>
      </c>
      <c r="D985" s="22" t="s">
        <v>61</v>
      </c>
      <c r="E985" s="22" t="s">
        <v>3084</v>
      </c>
      <c r="F985" s="31">
        <v>42900.644745370366</v>
      </c>
      <c r="G985" s="31">
        <v>42900</v>
      </c>
      <c r="H985" s="31">
        <v>43265</v>
      </c>
      <c r="I985" s="31">
        <v>42930.643912037034</v>
      </c>
      <c r="J985" s="22" t="s">
        <v>73</v>
      </c>
      <c r="K985" s="32" t="s">
        <v>94</v>
      </c>
      <c r="L985" s="32" t="s">
        <v>3085</v>
      </c>
      <c r="N985" s="24">
        <v>539.77829999999994</v>
      </c>
      <c r="O985" s="24">
        <v>387.05</v>
      </c>
      <c r="P985" s="32" t="s">
        <v>3004</v>
      </c>
      <c r="Q985" s="43" t="s">
        <v>3005</v>
      </c>
      <c r="R985" s="43" t="s">
        <v>78</v>
      </c>
      <c r="S985" s="47">
        <v>5</v>
      </c>
    </row>
    <row r="986" spans="1:19" ht="12.75">
      <c r="A986" s="22" t="s">
        <v>60</v>
      </c>
      <c r="B986" s="22" t="s">
        <v>203</v>
      </c>
      <c r="C986" s="22" t="s">
        <v>63</v>
      </c>
      <c r="D986" s="22" t="s">
        <v>61</v>
      </c>
      <c r="E986" s="22" t="s">
        <v>3086</v>
      </c>
      <c r="F986" s="31">
        <v>42908.605995370366</v>
      </c>
      <c r="G986" s="31">
        <v>42934</v>
      </c>
      <c r="H986" s="31">
        <v>43299</v>
      </c>
      <c r="I986" s="31">
        <v>42938.601863425924</v>
      </c>
      <c r="J986" s="22" t="s">
        <v>73</v>
      </c>
      <c r="K986" s="32" t="s">
        <v>74</v>
      </c>
      <c r="L986" s="32" t="s">
        <v>3087</v>
      </c>
      <c r="N986" s="24">
        <v>0</v>
      </c>
      <c r="O986" s="24">
        <v>0</v>
      </c>
      <c r="P986" s="32" t="s">
        <v>847</v>
      </c>
      <c r="Q986" s="43" t="s">
        <v>848</v>
      </c>
      <c r="R986" s="43" t="s">
        <v>78</v>
      </c>
      <c r="S986" s="47">
        <v>4</v>
      </c>
    </row>
    <row r="987" spans="1:19" ht="12.75">
      <c r="A987" s="22" t="s">
        <v>60</v>
      </c>
      <c r="B987" s="22" t="s">
        <v>2103</v>
      </c>
      <c r="C987" s="22" t="s">
        <v>63</v>
      </c>
      <c r="D987" s="22" t="s">
        <v>61</v>
      </c>
      <c r="E987" s="22" t="s">
        <v>3088</v>
      </c>
      <c r="F987" s="31">
        <v>42914.087754629625</v>
      </c>
      <c r="G987" s="31">
        <v>42948</v>
      </c>
      <c r="H987" s="31">
        <v>43313</v>
      </c>
      <c r="I987" s="31">
        <v>42974.087754629625</v>
      </c>
      <c r="J987" s="22" t="s">
        <v>119</v>
      </c>
      <c r="K987" s="32" t="s">
        <v>94</v>
      </c>
      <c r="L987" s="32" t="s">
        <v>3089</v>
      </c>
      <c r="N987" s="24">
        <v>2296.8200000000002</v>
      </c>
      <c r="O987" s="24">
        <v>2296.8200000000002</v>
      </c>
      <c r="P987" s="32" t="s">
        <v>104</v>
      </c>
      <c r="Q987" s="43" t="s">
        <v>105</v>
      </c>
      <c r="R987" s="43" t="s">
        <v>78</v>
      </c>
      <c r="S987" s="47">
        <v>1</v>
      </c>
    </row>
    <row r="988" spans="1:19" ht="12.75">
      <c r="A988" s="22" t="s">
        <v>60</v>
      </c>
      <c r="B988" s="22" t="s">
        <v>203</v>
      </c>
      <c r="C988" s="22" t="s">
        <v>63</v>
      </c>
      <c r="D988" s="22" t="s">
        <v>61</v>
      </c>
      <c r="E988" s="22" t="s">
        <v>3090</v>
      </c>
      <c r="F988" s="31">
        <v>42887.63758101852</v>
      </c>
      <c r="G988" s="31">
        <v>42888</v>
      </c>
      <c r="H988" s="31">
        <v>43253</v>
      </c>
      <c r="I988" s="31">
        <v>42917.634247685186</v>
      </c>
      <c r="J988" s="22" t="s">
        <v>73</v>
      </c>
      <c r="K988" s="32" t="s">
        <v>153</v>
      </c>
      <c r="L988" s="32" t="s">
        <v>3091</v>
      </c>
      <c r="M988" s="32" t="s">
        <v>3092</v>
      </c>
      <c r="N988" s="24">
        <v>727.59220000000005</v>
      </c>
      <c r="O988" s="24">
        <v>470.925</v>
      </c>
      <c r="P988" s="32" t="s">
        <v>478</v>
      </c>
      <c r="Q988" s="43" t="s">
        <v>479</v>
      </c>
      <c r="R988" s="43" t="s">
        <v>78</v>
      </c>
      <c r="S988" s="47">
        <v>5</v>
      </c>
    </row>
    <row r="989" spans="1:19" ht="12.75">
      <c r="A989" s="22" t="s">
        <v>60</v>
      </c>
      <c r="B989" s="22" t="s">
        <v>194</v>
      </c>
      <c r="C989" s="22" t="s">
        <v>63</v>
      </c>
      <c r="D989" s="22" t="s">
        <v>61</v>
      </c>
      <c r="E989" s="22" t="s">
        <v>3093</v>
      </c>
      <c r="F989" s="31">
        <v>42915.437534722223</v>
      </c>
      <c r="G989" s="31">
        <v>42915</v>
      </c>
      <c r="H989" s="31">
        <v>43280</v>
      </c>
      <c r="I989" s="31">
        <v>42945.412002314813</v>
      </c>
      <c r="J989" s="22" t="s">
        <v>73</v>
      </c>
      <c r="K989" s="32" t="s">
        <v>74</v>
      </c>
      <c r="L989" s="32" t="s">
        <v>3094</v>
      </c>
      <c r="N989" s="24">
        <v>0</v>
      </c>
      <c r="O989" s="24">
        <v>0</v>
      </c>
      <c r="P989" s="32" t="s">
        <v>3095</v>
      </c>
      <c r="Q989" s="43" t="s">
        <v>3096</v>
      </c>
      <c r="R989" s="43" t="s">
        <v>78</v>
      </c>
      <c r="S989" s="47">
        <v>4</v>
      </c>
    </row>
    <row r="990" spans="1:19" ht="12.75">
      <c r="A990" s="22" t="s">
        <v>60</v>
      </c>
      <c r="B990" s="22" t="s">
        <v>232</v>
      </c>
      <c r="C990" s="22" t="s">
        <v>63</v>
      </c>
      <c r="D990" s="22" t="s">
        <v>61</v>
      </c>
      <c r="E990" s="22" t="s">
        <v>3097</v>
      </c>
      <c r="F990" s="31">
        <v>42907.925555555557</v>
      </c>
      <c r="G990" s="31">
        <v>42916</v>
      </c>
      <c r="H990" s="31">
        <v>43266</v>
      </c>
      <c r="I990" s="31">
        <v>42937</v>
      </c>
      <c r="J990" s="22" t="s">
        <v>73</v>
      </c>
      <c r="K990" s="32" t="s">
        <v>74</v>
      </c>
      <c r="L990" s="32" t="s">
        <v>3098</v>
      </c>
      <c r="N990" s="24">
        <v>623.92439999999999</v>
      </c>
      <c r="O990" s="24">
        <v>0</v>
      </c>
      <c r="P990" s="32" t="s">
        <v>699</v>
      </c>
      <c r="Q990" s="43" t="s">
        <v>700</v>
      </c>
      <c r="R990" s="43" t="s">
        <v>78</v>
      </c>
      <c r="S990" s="47">
        <v>5</v>
      </c>
    </row>
    <row r="991" spans="1:19" ht="12.75">
      <c r="A991" s="22" t="s">
        <v>60</v>
      </c>
      <c r="B991" s="22" t="s">
        <v>1064</v>
      </c>
      <c r="C991" s="22" t="s">
        <v>63</v>
      </c>
      <c r="D991" s="22" t="s">
        <v>61</v>
      </c>
      <c r="E991" s="22" t="s">
        <v>3099</v>
      </c>
      <c r="F991" s="31">
        <v>42907.461365740739</v>
      </c>
      <c r="G991" s="31">
        <v>42909</v>
      </c>
      <c r="H991" s="31">
        <v>43281</v>
      </c>
      <c r="I991" s="31">
        <v>42937.45449074074</v>
      </c>
      <c r="J991" s="22" t="s">
        <v>73</v>
      </c>
      <c r="K991" s="32" t="s">
        <v>74</v>
      </c>
      <c r="L991" s="32" t="s">
        <v>3100</v>
      </c>
      <c r="N991" s="24">
        <v>2575.7399999999998</v>
      </c>
      <c r="O991" s="24">
        <v>0</v>
      </c>
      <c r="P991" s="32" t="s">
        <v>125</v>
      </c>
      <c r="Q991" s="43" t="s">
        <v>126</v>
      </c>
      <c r="R991" s="43" t="s">
        <v>78</v>
      </c>
      <c r="S991" s="47">
        <v>5</v>
      </c>
    </row>
    <row r="992" spans="1:19" ht="12.75">
      <c r="A992" s="22" t="s">
        <v>60</v>
      </c>
      <c r="B992" s="22" t="s">
        <v>227</v>
      </c>
      <c r="C992" s="22" t="s">
        <v>63</v>
      </c>
      <c r="D992" s="22" t="s">
        <v>61</v>
      </c>
      <c r="E992" s="22" t="s">
        <v>3101</v>
      </c>
      <c r="F992" s="31">
        <v>42912.493495370371</v>
      </c>
      <c r="G992" s="31">
        <v>42947</v>
      </c>
      <c r="H992" s="31">
        <v>43312</v>
      </c>
      <c r="I992" s="31">
        <v>42942</v>
      </c>
      <c r="J992" s="22" t="s">
        <v>73</v>
      </c>
      <c r="K992" s="32" t="s">
        <v>89</v>
      </c>
      <c r="L992" s="32" t="s">
        <v>3102</v>
      </c>
      <c r="N992" s="24">
        <v>550.01</v>
      </c>
      <c r="O992" s="24">
        <v>436.36</v>
      </c>
      <c r="P992" s="32" t="s">
        <v>389</v>
      </c>
      <c r="Q992" s="43" t="s">
        <v>390</v>
      </c>
      <c r="R992" s="43" t="s">
        <v>78</v>
      </c>
      <c r="S992" s="47">
        <v>5</v>
      </c>
    </row>
    <row r="993" spans="1:19" ht="12.75">
      <c r="A993" s="22" t="s">
        <v>60</v>
      </c>
      <c r="B993" s="22" t="s">
        <v>2103</v>
      </c>
      <c r="C993" s="22" t="s">
        <v>63</v>
      </c>
      <c r="D993" s="22" t="s">
        <v>61</v>
      </c>
      <c r="E993" s="22" t="s">
        <v>3103</v>
      </c>
      <c r="F993" s="31">
        <v>42888.350972222222</v>
      </c>
      <c r="G993" s="31">
        <v>42906</v>
      </c>
      <c r="H993" s="31">
        <v>43271</v>
      </c>
      <c r="I993" s="31">
        <v>42918</v>
      </c>
      <c r="J993" s="22" t="s">
        <v>73</v>
      </c>
      <c r="K993" s="32" t="s">
        <v>74</v>
      </c>
      <c r="L993" s="32" t="s">
        <v>3104</v>
      </c>
      <c r="N993" s="24">
        <v>3408.56</v>
      </c>
      <c r="O993" s="24">
        <v>0</v>
      </c>
      <c r="P993" s="32" t="s">
        <v>3105</v>
      </c>
      <c r="Q993" s="43" t="s">
        <v>3106</v>
      </c>
      <c r="R993" s="43" t="s">
        <v>78</v>
      </c>
      <c r="S993" s="47">
        <v>5</v>
      </c>
    </row>
    <row r="994" spans="1:19" ht="12.75">
      <c r="A994" s="22" t="s">
        <v>60</v>
      </c>
      <c r="B994" s="22" t="s">
        <v>203</v>
      </c>
      <c r="C994" s="22" t="s">
        <v>63</v>
      </c>
      <c r="D994" s="22" t="s">
        <v>61</v>
      </c>
      <c r="E994" s="22" t="s">
        <v>3107</v>
      </c>
      <c r="F994" s="31">
        <v>42907.794293981482</v>
      </c>
      <c r="G994" s="31">
        <v>42919</v>
      </c>
      <c r="H994" s="31">
        <v>43284</v>
      </c>
      <c r="I994" s="31">
        <v>42937.791597222218</v>
      </c>
      <c r="J994" s="22" t="s">
        <v>73</v>
      </c>
      <c r="K994" s="32" t="s">
        <v>74</v>
      </c>
      <c r="L994" s="32" t="s">
        <v>3108</v>
      </c>
      <c r="N994" s="24">
        <v>1544.43</v>
      </c>
      <c r="O994" s="24">
        <v>0</v>
      </c>
      <c r="P994" s="32" t="s">
        <v>3109</v>
      </c>
      <c r="Q994" s="43" t="s">
        <v>3110</v>
      </c>
      <c r="R994" s="43" t="s">
        <v>78</v>
      </c>
      <c r="S994" s="47">
        <v>5</v>
      </c>
    </row>
    <row r="995" spans="1:19" ht="12.75">
      <c r="A995" s="22" t="s">
        <v>60</v>
      </c>
      <c r="B995" s="22" t="s">
        <v>203</v>
      </c>
      <c r="C995" s="22" t="s">
        <v>63</v>
      </c>
      <c r="D995" s="22" t="s">
        <v>61</v>
      </c>
      <c r="E995" s="22" t="s">
        <v>3111</v>
      </c>
      <c r="F995" s="31">
        <v>42898.485787037032</v>
      </c>
      <c r="G995" s="31">
        <v>42898</v>
      </c>
      <c r="H995" s="31">
        <v>43263</v>
      </c>
      <c r="I995" s="31">
        <v>42928.480856481481</v>
      </c>
      <c r="J995" s="22" t="s">
        <v>73</v>
      </c>
      <c r="K995" s="32" t="s">
        <v>94</v>
      </c>
      <c r="L995" s="32" t="s">
        <v>3112</v>
      </c>
      <c r="N995" s="24">
        <v>1542.9625000000001</v>
      </c>
      <c r="O995" s="24">
        <v>1588.50</v>
      </c>
      <c r="P995" s="32" t="s">
        <v>121</v>
      </c>
      <c r="Q995" s="43" t="s">
        <v>122</v>
      </c>
      <c r="R995" s="43" t="s">
        <v>78</v>
      </c>
      <c r="S995" s="47">
        <v>5</v>
      </c>
    </row>
    <row r="996" spans="1:19" ht="12.75">
      <c r="A996" s="22" t="s">
        <v>60</v>
      </c>
      <c r="B996" s="22" t="s">
        <v>783</v>
      </c>
      <c r="C996" s="22" t="s">
        <v>63</v>
      </c>
      <c r="D996" s="22" t="s">
        <v>61</v>
      </c>
      <c r="E996" s="22" t="s">
        <v>3113</v>
      </c>
      <c r="F996" s="31">
        <v>42891.600763888884</v>
      </c>
      <c r="G996" s="31">
        <v>42924</v>
      </c>
      <c r="H996" s="31">
        <v>43289</v>
      </c>
      <c r="I996" s="31">
        <v>42921</v>
      </c>
      <c r="J996" s="22" t="s">
        <v>73</v>
      </c>
      <c r="K996" s="32" t="s">
        <v>153</v>
      </c>
      <c r="L996" s="32" t="s">
        <v>3114</v>
      </c>
      <c r="M996" s="32" t="s">
        <v>3115</v>
      </c>
      <c r="N996" s="24">
        <v>3184.1185</v>
      </c>
      <c r="O996" s="24">
        <v>4691.45</v>
      </c>
      <c r="P996" s="32" t="s">
        <v>3116</v>
      </c>
      <c r="Q996" s="43" t="s">
        <v>3117</v>
      </c>
      <c r="R996" s="43" t="s">
        <v>693</v>
      </c>
      <c r="S996" s="47">
        <v>5</v>
      </c>
    </row>
    <row r="997" spans="1:19" ht="12.75">
      <c r="A997" s="22" t="s">
        <v>60</v>
      </c>
      <c r="B997" s="22" t="s">
        <v>203</v>
      </c>
      <c r="C997" s="22" t="s">
        <v>63</v>
      </c>
      <c r="D997" s="22" t="s">
        <v>61</v>
      </c>
      <c r="E997" s="22" t="s">
        <v>3118</v>
      </c>
      <c r="F997" s="31">
        <v>42894.262245370366</v>
      </c>
      <c r="G997" s="31">
        <v>42936</v>
      </c>
      <c r="H997" s="31">
        <v>43301</v>
      </c>
      <c r="I997" s="31">
        <v>42954.262245370366</v>
      </c>
      <c r="J997" s="22" t="s">
        <v>73</v>
      </c>
      <c r="K997" s="32" t="s">
        <v>94</v>
      </c>
      <c r="L997" s="32" t="s">
        <v>3119</v>
      </c>
      <c r="N997" s="24">
        <v>1286.9969000000001</v>
      </c>
      <c r="O997" s="24">
        <v>1045.2950000000001</v>
      </c>
      <c r="P997" s="32" t="s">
        <v>682</v>
      </c>
      <c r="Q997" s="43" t="s">
        <v>683</v>
      </c>
      <c r="R997" s="43" t="s">
        <v>78</v>
      </c>
      <c r="S997" s="47">
        <v>5</v>
      </c>
    </row>
    <row r="998" spans="1:19" ht="12.75">
      <c r="A998" s="22" t="s">
        <v>60</v>
      </c>
      <c r="B998" s="22" t="s">
        <v>203</v>
      </c>
      <c r="C998" s="22" t="s">
        <v>63</v>
      </c>
      <c r="D998" s="22" t="s">
        <v>61</v>
      </c>
      <c r="E998" s="22" t="s">
        <v>3120</v>
      </c>
      <c r="F998" s="31">
        <v>42892.683113425926</v>
      </c>
      <c r="G998" s="31">
        <v>42892</v>
      </c>
      <c r="H998" s="31">
        <v>43257</v>
      </c>
      <c r="I998" s="31">
        <v>42922.68100694444</v>
      </c>
      <c r="J998" s="22" t="s">
        <v>73</v>
      </c>
      <c r="K998" s="32" t="s">
        <v>74</v>
      </c>
      <c r="L998" s="32" t="s">
        <v>3121</v>
      </c>
      <c r="N998" s="24">
        <v>0</v>
      </c>
      <c r="O998" s="24">
        <v>0</v>
      </c>
      <c r="P998" s="32" t="s">
        <v>2230</v>
      </c>
      <c r="Q998" s="43" t="s">
        <v>2231</v>
      </c>
      <c r="R998" s="43" t="s">
        <v>78</v>
      </c>
      <c r="S998" s="47">
        <v>5</v>
      </c>
    </row>
    <row r="999" spans="1:19" ht="12.75">
      <c r="A999" s="22" t="s">
        <v>60</v>
      </c>
      <c r="B999" s="22" t="s">
        <v>489</v>
      </c>
      <c r="C999" s="22" t="s">
        <v>63</v>
      </c>
      <c r="D999" s="22" t="s">
        <v>61</v>
      </c>
      <c r="E999" s="22" t="s">
        <v>3122</v>
      </c>
      <c r="F999" s="31">
        <v>42913.776782407404</v>
      </c>
      <c r="G999" s="31">
        <v>42916</v>
      </c>
      <c r="H999" s="31">
        <v>43281</v>
      </c>
      <c r="I999" s="31">
        <v>42943</v>
      </c>
      <c r="J999" s="22" t="s">
        <v>152</v>
      </c>
      <c r="K999" s="32" t="s">
        <v>153</v>
      </c>
      <c r="L999" s="32" t="s">
        <v>3123</v>
      </c>
      <c r="M999" s="32" t="s">
        <v>2447</v>
      </c>
      <c r="N999" s="24">
        <v>10.645</v>
      </c>
      <c r="O999" s="24">
        <v>10.645</v>
      </c>
      <c r="P999" s="32" t="s">
        <v>682</v>
      </c>
      <c r="Q999" s="43" t="s">
        <v>683</v>
      </c>
      <c r="R999" s="43" t="s">
        <v>193</v>
      </c>
      <c r="S999" s="47">
        <v>1</v>
      </c>
    </row>
    <row r="1000" spans="1:19" ht="12.75">
      <c r="A1000" s="22" t="s">
        <v>60</v>
      </c>
      <c r="B1000" s="22" t="s">
        <v>266</v>
      </c>
      <c r="C1000" s="22" t="s">
        <v>63</v>
      </c>
      <c r="D1000" s="22" t="s">
        <v>61</v>
      </c>
      <c r="E1000" s="22" t="s">
        <v>3124</v>
      </c>
      <c r="F1000" s="31">
        <v>42901.653460648144</v>
      </c>
      <c r="G1000" s="31">
        <v>42916</v>
      </c>
      <c r="H1000" s="31">
        <v>43281</v>
      </c>
      <c r="I1000" s="31">
        <v>42931</v>
      </c>
      <c r="J1000" s="22" t="s">
        <v>152</v>
      </c>
      <c r="K1000" s="32" t="s">
        <v>153</v>
      </c>
      <c r="L1000" s="32" t="s">
        <v>3125</v>
      </c>
      <c r="M1000" s="32" t="s">
        <v>3126</v>
      </c>
      <c r="N1000" s="24">
        <v>0</v>
      </c>
      <c r="O1000" s="24">
        <v>0</v>
      </c>
      <c r="P1000" s="32" t="s">
        <v>3127</v>
      </c>
      <c r="Q1000" s="43" t="s">
        <v>3128</v>
      </c>
      <c r="R1000" s="43" t="s">
        <v>78</v>
      </c>
      <c r="S1000" s="47">
        <v>1</v>
      </c>
    </row>
    <row r="1001" spans="1:19" ht="12.75">
      <c r="A1001" s="22" t="s">
        <v>60</v>
      </c>
      <c r="B1001" s="22" t="s">
        <v>203</v>
      </c>
      <c r="C1001" s="22" t="s">
        <v>63</v>
      </c>
      <c r="D1001" s="22" t="s">
        <v>61</v>
      </c>
      <c r="E1001" s="22" t="s">
        <v>3129</v>
      </c>
      <c r="F1001" s="31">
        <v>42889.263599537036</v>
      </c>
      <c r="G1001" s="31">
        <v>42931</v>
      </c>
      <c r="H1001" s="31">
        <v>43296</v>
      </c>
      <c r="I1001" s="31">
        <v>42949.263599537036</v>
      </c>
      <c r="J1001" s="22" t="s">
        <v>73</v>
      </c>
      <c r="K1001" s="32" t="s">
        <v>89</v>
      </c>
      <c r="L1001" s="32" t="s">
        <v>3130</v>
      </c>
      <c r="N1001" s="24">
        <v>1252.8800000000001</v>
      </c>
      <c r="O1001" s="24">
        <v>0</v>
      </c>
      <c r="P1001" s="32" t="s">
        <v>1791</v>
      </c>
      <c r="Q1001" s="43" t="s">
        <v>1792</v>
      </c>
      <c r="R1001" s="43" t="s">
        <v>78</v>
      </c>
      <c r="S1001" s="47">
        <v>5</v>
      </c>
    </row>
    <row r="1002" spans="1:19" ht="12.75">
      <c r="A1002" s="22" t="s">
        <v>60</v>
      </c>
      <c r="B1002" s="22" t="s">
        <v>187</v>
      </c>
      <c r="C1002" s="22" t="s">
        <v>63</v>
      </c>
      <c r="D1002" s="22" t="s">
        <v>61</v>
      </c>
      <c r="E1002" s="22" t="s">
        <v>3131</v>
      </c>
      <c r="F1002" s="31">
        <v>42898.141863425924</v>
      </c>
      <c r="G1002" s="31">
        <v>42947</v>
      </c>
      <c r="H1002" s="31">
        <v>43312</v>
      </c>
      <c r="I1002" s="31">
        <v>42958.141863425924</v>
      </c>
      <c r="J1002" s="22" t="s">
        <v>73</v>
      </c>
      <c r="K1002" s="32" t="s">
        <v>74</v>
      </c>
      <c r="L1002" s="32" t="s">
        <v>3132</v>
      </c>
      <c r="N1002" s="24">
        <v>0</v>
      </c>
      <c r="O1002" s="24">
        <v>0</v>
      </c>
      <c r="P1002" s="32" t="s">
        <v>426</v>
      </c>
      <c r="Q1002" s="43" t="s">
        <v>427</v>
      </c>
      <c r="R1002" s="43" t="s">
        <v>78</v>
      </c>
      <c r="S1002" s="47">
        <v>6</v>
      </c>
    </row>
    <row r="1003" spans="1:19" ht="12.75">
      <c r="A1003" s="22" t="s">
        <v>60</v>
      </c>
      <c r="B1003" s="22" t="s">
        <v>203</v>
      </c>
      <c r="C1003" s="22" t="s">
        <v>63</v>
      </c>
      <c r="D1003" s="22" t="s">
        <v>61</v>
      </c>
      <c r="E1003" s="22" t="s">
        <v>3133</v>
      </c>
      <c r="F1003" s="31">
        <v>42889.546921296293</v>
      </c>
      <c r="G1003" s="31">
        <v>42894</v>
      </c>
      <c r="H1003" s="31">
        <v>43259</v>
      </c>
      <c r="I1003" s="31">
        <v>42919.543680555551</v>
      </c>
      <c r="J1003" s="22" t="s">
        <v>73</v>
      </c>
      <c r="K1003" s="32" t="s">
        <v>153</v>
      </c>
      <c r="L1003" s="32" t="s">
        <v>3134</v>
      </c>
      <c r="M1003" s="32" t="s">
        <v>3135</v>
      </c>
      <c r="N1003" s="24">
        <v>578.26120000000003</v>
      </c>
      <c r="O1003" s="24">
        <v>417.485</v>
      </c>
      <c r="P1003" s="32" t="s">
        <v>478</v>
      </c>
      <c r="Q1003" s="43" t="s">
        <v>479</v>
      </c>
      <c r="R1003" s="43" t="s">
        <v>78</v>
      </c>
      <c r="S1003" s="47">
        <v>6</v>
      </c>
    </row>
    <row r="1004" spans="1:19" ht="12.75">
      <c r="A1004" s="22" t="s">
        <v>60</v>
      </c>
      <c r="B1004" s="22" t="s">
        <v>203</v>
      </c>
      <c r="C1004" s="22" t="s">
        <v>63</v>
      </c>
      <c r="D1004" s="22" t="s">
        <v>61</v>
      </c>
      <c r="E1004" s="22" t="s">
        <v>3136</v>
      </c>
      <c r="F1004" s="31">
        <v>42898.488703703704</v>
      </c>
      <c r="G1004" s="31">
        <v>42613</v>
      </c>
      <c r="H1004" s="31">
        <v>42978</v>
      </c>
      <c r="I1004" s="31">
        <v>42928.488553240742</v>
      </c>
      <c r="J1004" s="22" t="s">
        <v>357</v>
      </c>
      <c r="K1004" s="32" t="s">
        <v>153</v>
      </c>
      <c r="L1004" s="32" t="s">
        <v>3137</v>
      </c>
      <c r="M1004" s="32" t="s">
        <v>3138</v>
      </c>
      <c r="N1004" s="24">
        <v>-619.59</v>
      </c>
      <c r="O1004" s="24">
        <v>-619.59</v>
      </c>
      <c r="P1004" s="32" t="s">
        <v>466</v>
      </c>
      <c r="Q1004" s="43" t="s">
        <v>467</v>
      </c>
      <c r="R1004" s="43" t="s">
        <v>78</v>
      </c>
      <c r="S1004" s="47">
        <v>1</v>
      </c>
    </row>
    <row r="1005" spans="1:19" ht="12.75">
      <c r="A1005" s="22" t="s">
        <v>60</v>
      </c>
      <c r="B1005" s="22" t="s">
        <v>203</v>
      </c>
      <c r="C1005" s="22" t="s">
        <v>63</v>
      </c>
      <c r="D1005" s="22" t="s">
        <v>61</v>
      </c>
      <c r="E1005" s="22" t="s">
        <v>3139</v>
      </c>
      <c r="F1005" s="31">
        <v>42915.647835648146</v>
      </c>
      <c r="G1005" s="31">
        <v>42915</v>
      </c>
      <c r="H1005" s="31">
        <v>43280</v>
      </c>
      <c r="I1005" s="31">
        <v>42945.646435185183</v>
      </c>
      <c r="J1005" s="22" t="s">
        <v>73</v>
      </c>
      <c r="K1005" s="32" t="s">
        <v>94</v>
      </c>
      <c r="L1005" s="32" t="s">
        <v>3140</v>
      </c>
      <c r="N1005" s="24">
        <v>797.75800000000004</v>
      </c>
      <c r="O1005" s="24">
        <v>825.27</v>
      </c>
      <c r="P1005" s="32" t="s">
        <v>3141</v>
      </c>
      <c r="Q1005" s="43" t="s">
        <v>3142</v>
      </c>
      <c r="R1005" s="43" t="s">
        <v>78</v>
      </c>
      <c r="S1005" s="47">
        <v>5</v>
      </c>
    </row>
    <row r="1006" spans="1:19" ht="12.75">
      <c r="A1006" s="22" t="s">
        <v>60</v>
      </c>
      <c r="B1006" s="22" t="s">
        <v>203</v>
      </c>
      <c r="C1006" s="22" t="s">
        <v>63</v>
      </c>
      <c r="D1006" s="22" t="s">
        <v>61</v>
      </c>
      <c r="E1006" s="22" t="s">
        <v>3143</v>
      </c>
      <c r="F1006" s="31">
        <v>42898.481319444443</v>
      </c>
      <c r="G1006" s="31">
        <v>42935</v>
      </c>
      <c r="H1006" s="31">
        <v>43300</v>
      </c>
      <c r="I1006" s="31">
        <v>42958.481006944443</v>
      </c>
      <c r="J1006" s="22" t="s">
        <v>119</v>
      </c>
      <c r="K1006" s="32" t="s">
        <v>89</v>
      </c>
      <c r="L1006" s="32" t="s">
        <v>3144</v>
      </c>
      <c r="N1006" s="24">
        <v>460.39400000000001</v>
      </c>
      <c r="O1006" s="24">
        <v>314.51999999999998</v>
      </c>
      <c r="P1006" s="32" t="s">
        <v>389</v>
      </c>
      <c r="Q1006" s="43" t="s">
        <v>390</v>
      </c>
      <c r="R1006" s="43" t="s">
        <v>78</v>
      </c>
      <c r="S1006" s="47">
        <v>5</v>
      </c>
    </row>
    <row r="1007" spans="1:19" ht="12.75">
      <c r="A1007" s="22" t="s">
        <v>60</v>
      </c>
      <c r="B1007" s="22" t="s">
        <v>203</v>
      </c>
      <c r="C1007" s="22" t="s">
        <v>63</v>
      </c>
      <c r="D1007" s="22" t="s">
        <v>61</v>
      </c>
      <c r="E1007" s="22" t="s">
        <v>3145</v>
      </c>
      <c r="F1007" s="31">
        <v>42895.3830787037</v>
      </c>
      <c r="G1007" s="31">
        <v>42895</v>
      </c>
      <c r="H1007" s="31">
        <v>43260</v>
      </c>
      <c r="I1007" s="31">
        <v>42925.376307870371</v>
      </c>
      <c r="J1007" s="22" t="s">
        <v>73</v>
      </c>
      <c r="K1007" s="32" t="s">
        <v>94</v>
      </c>
      <c r="L1007" s="32" t="s">
        <v>3146</v>
      </c>
      <c r="N1007" s="24">
        <v>484.685</v>
      </c>
      <c r="O1007" s="24">
        <v>409.86</v>
      </c>
      <c r="P1007" s="32" t="s">
        <v>657</v>
      </c>
      <c r="Q1007" s="43" t="s">
        <v>658</v>
      </c>
      <c r="R1007" s="43" t="s">
        <v>78</v>
      </c>
      <c r="S1007" s="47">
        <v>5</v>
      </c>
    </row>
    <row r="1008" spans="1:19" ht="12.75">
      <c r="A1008" s="22" t="s">
        <v>60</v>
      </c>
      <c r="B1008" s="22" t="s">
        <v>770</v>
      </c>
      <c r="C1008" s="22" t="s">
        <v>63</v>
      </c>
      <c r="D1008" s="22" t="s">
        <v>61</v>
      </c>
      <c r="E1008" s="22" t="s">
        <v>3147</v>
      </c>
      <c r="F1008" s="31">
        <v>42899.66606481481</v>
      </c>
      <c r="G1008" s="31">
        <v>42902</v>
      </c>
      <c r="H1008" s="31">
        <v>43267</v>
      </c>
      <c r="I1008" s="31">
        <v>42929</v>
      </c>
      <c r="J1008" s="22" t="s">
        <v>73</v>
      </c>
      <c r="K1008" s="32" t="s">
        <v>89</v>
      </c>
      <c r="L1008" s="32" t="s">
        <v>3148</v>
      </c>
      <c r="N1008" s="24">
        <v>1646.0465999999999</v>
      </c>
      <c r="O1008" s="24">
        <v>1700.40</v>
      </c>
      <c r="P1008" s="32" t="s">
        <v>2226</v>
      </c>
      <c r="Q1008" s="43" t="s">
        <v>2227</v>
      </c>
      <c r="R1008" s="43" t="s">
        <v>78</v>
      </c>
      <c r="S1008" s="47">
        <v>5</v>
      </c>
    </row>
    <row r="1009" spans="1:19" ht="12.75">
      <c r="A1009" s="22" t="s">
        <v>60</v>
      </c>
      <c r="B1009" s="22" t="s">
        <v>526</v>
      </c>
      <c r="C1009" s="22" t="s">
        <v>63</v>
      </c>
      <c r="D1009" s="22" t="s">
        <v>61</v>
      </c>
      <c r="E1009" s="22" t="s">
        <v>3149</v>
      </c>
      <c r="F1009" s="31">
        <v>42894.562719907408</v>
      </c>
      <c r="G1009" s="31">
        <v>42895</v>
      </c>
      <c r="H1009" s="31">
        <v>43260</v>
      </c>
      <c r="I1009" s="31">
        <v>42924.549097222218</v>
      </c>
      <c r="J1009" s="22" t="s">
        <v>73</v>
      </c>
      <c r="K1009" s="32" t="s">
        <v>89</v>
      </c>
      <c r="L1009" s="32" t="s">
        <v>3150</v>
      </c>
      <c r="N1009" s="24">
        <v>10345.815000000001</v>
      </c>
      <c r="O1009" s="24">
        <v>0</v>
      </c>
      <c r="P1009" s="32" t="s">
        <v>2813</v>
      </c>
      <c r="Q1009" s="43" t="s">
        <v>2814</v>
      </c>
      <c r="R1009" s="43" t="s">
        <v>78</v>
      </c>
      <c r="S1009" s="47">
        <v>5</v>
      </c>
    </row>
    <row r="1010" spans="1:19" ht="12.75">
      <c r="A1010" s="22" t="s">
        <v>60</v>
      </c>
      <c r="B1010" s="22" t="s">
        <v>203</v>
      </c>
      <c r="C1010" s="22" t="s">
        <v>63</v>
      </c>
      <c r="D1010" s="22" t="s">
        <v>61</v>
      </c>
      <c r="E1010" s="22" t="s">
        <v>3151</v>
      </c>
      <c r="F1010" s="31">
        <v>42899.634270833332</v>
      </c>
      <c r="G1010" s="31">
        <v>42899</v>
      </c>
      <c r="H1010" s="31">
        <v>43264</v>
      </c>
      <c r="I1010" s="31">
        <v>42929.628645833334</v>
      </c>
      <c r="J1010" s="22" t="s">
        <v>73</v>
      </c>
      <c r="K1010" s="32" t="s">
        <v>94</v>
      </c>
      <c r="L1010" s="32" t="s">
        <v>3152</v>
      </c>
      <c r="N1010" s="24">
        <v>980.98109999999997</v>
      </c>
      <c r="O1010" s="24">
        <v>848.075</v>
      </c>
      <c r="P1010" s="32" t="s">
        <v>539</v>
      </c>
      <c r="Q1010" s="43" t="s">
        <v>540</v>
      </c>
      <c r="R1010" s="43" t="s">
        <v>78</v>
      </c>
      <c r="S1010" s="47">
        <v>5</v>
      </c>
    </row>
    <row r="1011" spans="1:19" ht="12.75">
      <c r="A1011" s="22" t="s">
        <v>60</v>
      </c>
      <c r="B1011" s="22" t="s">
        <v>745</v>
      </c>
      <c r="C1011" s="22" t="s">
        <v>63</v>
      </c>
      <c r="D1011" s="22" t="s">
        <v>61</v>
      </c>
      <c r="E1011" s="22" t="s">
        <v>3153</v>
      </c>
      <c r="F1011" s="31">
        <v>42906.417962962958</v>
      </c>
      <c r="G1011" s="31">
        <v>42916</v>
      </c>
      <c r="H1011" s="31">
        <v>43281</v>
      </c>
      <c r="I1011" s="31">
        <v>42936.399398148147</v>
      </c>
      <c r="J1011" s="22" t="s">
        <v>73</v>
      </c>
      <c r="K1011" s="32" t="s">
        <v>74</v>
      </c>
      <c r="L1011" s="32" t="s">
        <v>3154</v>
      </c>
      <c r="N1011" s="24">
        <v>857.1125</v>
      </c>
      <c r="O1011" s="24">
        <v>0</v>
      </c>
      <c r="P1011" s="32" t="s">
        <v>3155</v>
      </c>
      <c r="Q1011" s="43" t="s">
        <v>3156</v>
      </c>
      <c r="R1011" s="43" t="s">
        <v>193</v>
      </c>
      <c r="S1011" s="47">
        <v>5</v>
      </c>
    </row>
    <row r="1012" spans="1:19" ht="12.75">
      <c r="A1012" s="22" t="s">
        <v>60</v>
      </c>
      <c r="B1012" s="22" t="s">
        <v>203</v>
      </c>
      <c r="C1012" s="22" t="s">
        <v>63</v>
      </c>
      <c r="D1012" s="22" t="s">
        <v>61</v>
      </c>
      <c r="E1012" s="22" t="s">
        <v>3157</v>
      </c>
      <c r="F1012" s="31">
        <v>42902.40825231481</v>
      </c>
      <c r="G1012" s="31">
        <v>42902</v>
      </c>
      <c r="H1012" s="31">
        <v>43267</v>
      </c>
      <c r="I1012" s="31">
        <v>42932.407210648147</v>
      </c>
      <c r="J1012" s="22" t="s">
        <v>73</v>
      </c>
      <c r="K1012" s="32" t="s">
        <v>94</v>
      </c>
      <c r="L1012" s="32" t="s">
        <v>3158</v>
      </c>
      <c r="N1012" s="24">
        <v>459.76799999999997</v>
      </c>
      <c r="O1012" s="24">
        <v>431.42</v>
      </c>
      <c r="P1012" s="32" t="s">
        <v>568</v>
      </c>
      <c r="Q1012" s="43" t="s">
        <v>569</v>
      </c>
      <c r="R1012" s="43" t="s">
        <v>78</v>
      </c>
      <c r="S1012" s="47">
        <v>5</v>
      </c>
    </row>
    <row r="1013" spans="1:19" ht="12.75">
      <c r="A1013" s="22" t="s">
        <v>60</v>
      </c>
      <c r="B1013" s="22" t="s">
        <v>499</v>
      </c>
      <c r="C1013" s="22" t="s">
        <v>63</v>
      </c>
      <c r="D1013" s="22" t="s">
        <v>61</v>
      </c>
      <c r="E1013" s="22" t="s">
        <v>3159</v>
      </c>
      <c r="F1013" s="31">
        <v>42914.398981481478</v>
      </c>
      <c r="G1013" s="31">
        <v>42914</v>
      </c>
      <c r="H1013" s="31">
        <v>43279</v>
      </c>
      <c r="I1013" s="31">
        <v>42944</v>
      </c>
      <c r="J1013" s="22" t="s">
        <v>73</v>
      </c>
      <c r="K1013" s="32" t="s">
        <v>74</v>
      </c>
      <c r="L1013" s="32" t="s">
        <v>3160</v>
      </c>
      <c r="N1013" s="24">
        <v>2056.87</v>
      </c>
      <c r="O1013" s="24">
        <v>0</v>
      </c>
      <c r="P1013" s="32" t="s">
        <v>334</v>
      </c>
      <c r="Q1013" s="43" t="s">
        <v>335</v>
      </c>
      <c r="R1013" s="43" t="s">
        <v>78</v>
      </c>
      <c r="S1013" s="47">
        <v>6</v>
      </c>
    </row>
    <row r="1014" spans="1:19" ht="12.75">
      <c r="A1014" s="22" t="s">
        <v>60</v>
      </c>
      <c r="B1014" s="22" t="s">
        <v>194</v>
      </c>
      <c r="C1014" s="22" t="s">
        <v>63</v>
      </c>
      <c r="D1014" s="22" t="s">
        <v>61</v>
      </c>
      <c r="E1014" s="22" t="s">
        <v>3161</v>
      </c>
      <c r="F1014" s="31">
        <v>42895.718680555554</v>
      </c>
      <c r="G1014" s="31">
        <v>42895</v>
      </c>
      <c r="H1014" s="31">
        <v>43260</v>
      </c>
      <c r="I1014" s="31">
        <v>42925.715555555551</v>
      </c>
      <c r="J1014" s="22" t="s">
        <v>73</v>
      </c>
      <c r="K1014" s="32" t="s">
        <v>94</v>
      </c>
      <c r="L1014" s="32" t="s">
        <v>3162</v>
      </c>
      <c r="N1014" s="24">
        <v>2297.38</v>
      </c>
      <c r="O1014" s="24">
        <v>1221.96</v>
      </c>
      <c r="P1014" s="32" t="s">
        <v>1164</v>
      </c>
      <c r="Q1014" s="43" t="s">
        <v>1165</v>
      </c>
      <c r="R1014" s="43" t="s">
        <v>78</v>
      </c>
      <c r="S1014" s="47">
        <v>5</v>
      </c>
    </row>
    <row r="1015" spans="1:19" ht="12.75">
      <c r="A1015" s="22" t="s">
        <v>60</v>
      </c>
      <c r="B1015" s="22" t="s">
        <v>203</v>
      </c>
      <c r="C1015" s="22" t="s">
        <v>63</v>
      </c>
      <c r="D1015" s="22" t="s">
        <v>61</v>
      </c>
      <c r="E1015" s="22" t="s">
        <v>3163</v>
      </c>
      <c r="F1015" s="31">
        <v>42906.469965277778</v>
      </c>
      <c r="G1015" s="31">
        <v>42949</v>
      </c>
      <c r="H1015" s="31">
        <v>43314</v>
      </c>
      <c r="I1015" s="31">
        <v>42966.469675925924</v>
      </c>
      <c r="J1015" s="22" t="s">
        <v>73</v>
      </c>
      <c r="K1015" s="32" t="s">
        <v>94</v>
      </c>
      <c r="L1015" s="32" t="s">
        <v>3164</v>
      </c>
      <c r="N1015" s="24">
        <v>518.845</v>
      </c>
      <c r="O1015" s="24">
        <v>443.26</v>
      </c>
      <c r="P1015" s="32" t="s">
        <v>1186</v>
      </c>
      <c r="Q1015" s="43" t="s">
        <v>1187</v>
      </c>
      <c r="R1015" s="43" t="s">
        <v>78</v>
      </c>
      <c r="S1015" s="47">
        <v>5</v>
      </c>
    </row>
    <row r="1016" spans="1:19" ht="12.75">
      <c r="A1016" s="22" t="s">
        <v>60</v>
      </c>
      <c r="B1016" s="22" t="s">
        <v>261</v>
      </c>
      <c r="C1016" s="22" t="s">
        <v>63</v>
      </c>
      <c r="D1016" s="22" t="s">
        <v>61</v>
      </c>
      <c r="E1016" s="22" t="s">
        <v>3165</v>
      </c>
      <c r="F1016" s="31">
        <v>42907.685428240737</v>
      </c>
      <c r="G1016" s="31">
        <v>42919</v>
      </c>
      <c r="H1016" s="31">
        <v>43284</v>
      </c>
      <c r="I1016" s="31">
        <v>42937.672025462962</v>
      </c>
      <c r="J1016" s="22" t="s">
        <v>73</v>
      </c>
      <c r="K1016" s="32" t="s">
        <v>89</v>
      </c>
      <c r="L1016" s="32" t="s">
        <v>3166</v>
      </c>
      <c r="N1016" s="24">
        <v>11590.28</v>
      </c>
      <c r="O1016" s="24">
        <v>0</v>
      </c>
      <c r="P1016" s="32" t="s">
        <v>376</v>
      </c>
      <c r="Q1016" s="43" t="s">
        <v>377</v>
      </c>
      <c r="R1016" s="43" t="s">
        <v>78</v>
      </c>
      <c r="S1016" s="47">
        <v>4</v>
      </c>
    </row>
    <row r="1017" spans="1:19" ht="12.75">
      <c r="A1017" s="22" t="s">
        <v>60</v>
      </c>
      <c r="B1017" s="22" t="s">
        <v>203</v>
      </c>
      <c r="C1017" s="22" t="s">
        <v>63</v>
      </c>
      <c r="D1017" s="22" t="s">
        <v>61</v>
      </c>
      <c r="E1017" s="22" t="s">
        <v>3167</v>
      </c>
      <c r="F1017" s="31">
        <v>42893.504259259258</v>
      </c>
      <c r="G1017" s="31">
        <v>42916</v>
      </c>
      <c r="H1017" s="31">
        <v>43281</v>
      </c>
      <c r="I1017" s="31">
        <v>42923.499791666662</v>
      </c>
      <c r="J1017" s="22" t="s">
        <v>73</v>
      </c>
      <c r="K1017" s="32" t="s">
        <v>74</v>
      </c>
      <c r="L1017" s="32" t="s">
        <v>3168</v>
      </c>
      <c r="N1017" s="24">
        <v>4919.45</v>
      </c>
      <c r="O1017" s="24">
        <v>0</v>
      </c>
      <c r="P1017" s="32" t="s">
        <v>104</v>
      </c>
      <c r="Q1017" s="43" t="s">
        <v>105</v>
      </c>
      <c r="R1017" s="43" t="s">
        <v>78</v>
      </c>
      <c r="S1017" s="47">
        <v>5</v>
      </c>
    </row>
    <row r="1018" spans="1:19" ht="12.75">
      <c r="A1018" s="22" t="s">
        <v>60</v>
      </c>
      <c r="B1018" s="22" t="s">
        <v>2147</v>
      </c>
      <c r="C1018" s="22" t="s">
        <v>63</v>
      </c>
      <c r="D1018" s="22" t="s">
        <v>61</v>
      </c>
      <c r="E1018" s="22" t="s">
        <v>3169</v>
      </c>
      <c r="F1018" s="31">
        <v>42914.488796296297</v>
      </c>
      <c r="G1018" s="31">
        <v>42915</v>
      </c>
      <c r="H1018" s="31">
        <v>43280</v>
      </c>
      <c r="I1018" s="31">
        <v>42944</v>
      </c>
      <c r="J1018" s="22" t="s">
        <v>73</v>
      </c>
      <c r="K1018" s="32" t="s">
        <v>74</v>
      </c>
      <c r="L1018" s="32" t="s">
        <v>3170</v>
      </c>
      <c r="N1018" s="24">
        <v>23065.9925</v>
      </c>
      <c r="O1018" s="24">
        <v>0</v>
      </c>
      <c r="P1018" s="32" t="s">
        <v>3171</v>
      </c>
      <c r="Q1018" s="43" t="s">
        <v>3172</v>
      </c>
      <c r="R1018" s="43" t="s">
        <v>78</v>
      </c>
      <c r="S1018" s="47">
        <v>5</v>
      </c>
    </row>
    <row r="1019" spans="1:19" ht="12.75">
      <c r="A1019" s="22" t="s">
        <v>60</v>
      </c>
      <c r="B1019" s="22" t="s">
        <v>187</v>
      </c>
      <c r="C1019" s="22" t="s">
        <v>63</v>
      </c>
      <c r="D1019" s="22" t="s">
        <v>61</v>
      </c>
      <c r="E1019" s="22" t="s">
        <v>3173</v>
      </c>
      <c r="F1019" s="31">
        <v>42887.421446759261</v>
      </c>
      <c r="G1019" s="31">
        <v>42916</v>
      </c>
      <c r="H1019" s="31">
        <v>43281</v>
      </c>
      <c r="I1019" s="31">
        <v>42917</v>
      </c>
      <c r="J1019" s="22" t="s">
        <v>73</v>
      </c>
      <c r="K1019" s="32" t="s">
        <v>74</v>
      </c>
      <c r="L1019" s="32" t="s">
        <v>3174</v>
      </c>
      <c r="N1019" s="24">
        <v>0</v>
      </c>
      <c r="O1019" s="24">
        <v>0</v>
      </c>
      <c r="P1019" s="32" t="s">
        <v>3175</v>
      </c>
      <c r="Q1019" s="43" t="s">
        <v>3176</v>
      </c>
      <c r="R1019" s="43" t="s">
        <v>78</v>
      </c>
      <c r="S1019" s="47">
        <v>4</v>
      </c>
    </row>
    <row r="1020" spans="1:19" ht="12.75">
      <c r="A1020" s="22" t="s">
        <v>60</v>
      </c>
      <c r="B1020" s="22" t="s">
        <v>227</v>
      </c>
      <c r="C1020" s="22" t="s">
        <v>63</v>
      </c>
      <c r="D1020" s="22" t="s">
        <v>61</v>
      </c>
      <c r="E1020" s="22" t="s">
        <v>3177</v>
      </c>
      <c r="F1020" s="31">
        <v>42915.472557870366</v>
      </c>
      <c r="G1020" s="31">
        <v>42947</v>
      </c>
      <c r="H1020" s="31">
        <v>43312</v>
      </c>
      <c r="I1020" s="31">
        <v>42945</v>
      </c>
      <c r="J1020" s="22" t="s">
        <v>73</v>
      </c>
      <c r="K1020" s="32" t="s">
        <v>89</v>
      </c>
      <c r="L1020" s="32" t="s">
        <v>3178</v>
      </c>
      <c r="N1020" s="24">
        <v>458.765</v>
      </c>
      <c r="O1020" s="24">
        <v>398.49</v>
      </c>
      <c r="P1020" s="32" t="s">
        <v>1804</v>
      </c>
      <c r="Q1020" s="43" t="s">
        <v>1805</v>
      </c>
      <c r="R1020" s="43" t="s">
        <v>78</v>
      </c>
      <c r="S1020" s="47">
        <v>5</v>
      </c>
    </row>
    <row r="1021" spans="1:19" ht="12.75">
      <c r="A1021" s="22" t="s">
        <v>60</v>
      </c>
      <c r="B1021" s="22" t="s">
        <v>203</v>
      </c>
      <c r="C1021" s="22" t="s">
        <v>63</v>
      </c>
      <c r="D1021" s="22" t="s">
        <v>61</v>
      </c>
      <c r="E1021" s="22" t="s">
        <v>3179</v>
      </c>
      <c r="F1021" s="31">
        <v>42893.518611111111</v>
      </c>
      <c r="G1021" s="31">
        <v>42893</v>
      </c>
      <c r="H1021" s="31">
        <v>43258</v>
      </c>
      <c r="I1021" s="31">
        <v>42923.494027777779</v>
      </c>
      <c r="J1021" s="22" t="s">
        <v>73</v>
      </c>
      <c r="K1021" s="32" t="s">
        <v>74</v>
      </c>
      <c r="L1021" s="32" t="s">
        <v>3180</v>
      </c>
      <c r="N1021" s="24">
        <v>1631.87</v>
      </c>
      <c r="O1021" s="24">
        <v>0</v>
      </c>
      <c r="P1021" s="32" t="s">
        <v>145</v>
      </c>
      <c r="Q1021" s="43" t="s">
        <v>146</v>
      </c>
      <c r="R1021" s="43" t="s">
        <v>78</v>
      </c>
      <c r="S1021" s="47">
        <v>5</v>
      </c>
    </row>
    <row r="1022" spans="1:19" ht="12.75">
      <c r="A1022" s="22" t="s">
        <v>60</v>
      </c>
      <c r="B1022" s="22" t="s">
        <v>673</v>
      </c>
      <c r="C1022" s="22" t="s">
        <v>63</v>
      </c>
      <c r="D1022" s="22" t="s">
        <v>61</v>
      </c>
      <c r="E1022" s="22" t="s">
        <v>3181</v>
      </c>
      <c r="F1022" s="31">
        <v>42905.688831018517</v>
      </c>
      <c r="G1022" s="31">
        <v>42905</v>
      </c>
      <c r="H1022" s="31">
        <v>43270</v>
      </c>
      <c r="I1022" s="31">
        <v>42935</v>
      </c>
      <c r="J1022" s="22" t="s">
        <v>73</v>
      </c>
      <c r="K1022" s="32" t="s">
        <v>153</v>
      </c>
      <c r="L1022" s="32" t="s">
        <v>3182</v>
      </c>
      <c r="M1022" s="32" t="s">
        <v>3183</v>
      </c>
      <c r="N1022" s="24">
        <v>356.86</v>
      </c>
      <c r="O1022" s="24">
        <v>356.86</v>
      </c>
      <c r="P1022" s="32" t="s">
        <v>1400</v>
      </c>
      <c r="Q1022" s="43" t="s">
        <v>1401</v>
      </c>
      <c r="R1022" s="43" t="s">
        <v>78</v>
      </c>
      <c r="S1022" s="47">
        <v>6</v>
      </c>
    </row>
    <row r="1023" spans="1:19" ht="12.75">
      <c r="A1023" s="22" t="s">
        <v>60</v>
      </c>
      <c r="B1023" s="22" t="s">
        <v>203</v>
      </c>
      <c r="C1023" s="22" t="s">
        <v>63</v>
      </c>
      <c r="D1023" s="22" t="s">
        <v>61</v>
      </c>
      <c r="E1023" s="22" t="s">
        <v>3184</v>
      </c>
      <c r="F1023" s="31">
        <v>42891.636261574073</v>
      </c>
      <c r="G1023" s="31">
        <v>42899</v>
      </c>
      <c r="H1023" s="31">
        <v>43264</v>
      </c>
      <c r="I1023" s="31">
        <v>42921.631273148145</v>
      </c>
      <c r="J1023" s="22" t="s">
        <v>73</v>
      </c>
      <c r="K1023" s="32" t="s">
        <v>89</v>
      </c>
      <c r="L1023" s="32" t="s">
        <v>3185</v>
      </c>
      <c r="N1023" s="24">
        <v>829.51329999999996</v>
      </c>
      <c r="O1023" s="24">
        <v>783.23</v>
      </c>
      <c r="P1023" s="32" t="s">
        <v>2271</v>
      </c>
      <c r="Q1023" s="43" t="s">
        <v>2272</v>
      </c>
      <c r="R1023" s="43" t="s">
        <v>78</v>
      </c>
      <c r="S1023" s="47">
        <v>5</v>
      </c>
    </row>
    <row r="1024" spans="1:19" ht="12.75">
      <c r="A1024" s="22" t="s">
        <v>60</v>
      </c>
      <c r="B1024" s="22" t="s">
        <v>873</v>
      </c>
      <c r="C1024" s="22" t="s">
        <v>63</v>
      </c>
      <c r="D1024" s="22" t="s">
        <v>61</v>
      </c>
      <c r="E1024" s="22" t="s">
        <v>3186</v>
      </c>
      <c r="F1024" s="31">
        <v>42892.262118055551</v>
      </c>
      <c r="G1024" s="31">
        <v>42934</v>
      </c>
      <c r="H1024" s="31">
        <v>43299</v>
      </c>
      <c r="I1024" s="31">
        <v>42952.262118055551</v>
      </c>
      <c r="J1024" s="22" t="s">
        <v>73</v>
      </c>
      <c r="K1024" s="32" t="s">
        <v>74</v>
      </c>
      <c r="L1024" s="32" t="s">
        <v>3187</v>
      </c>
      <c r="N1024" s="24">
        <v>5460.7449999999999</v>
      </c>
      <c r="O1024" s="24">
        <v>0</v>
      </c>
      <c r="P1024" s="32" t="s">
        <v>104</v>
      </c>
      <c r="Q1024" s="43" t="s">
        <v>105</v>
      </c>
      <c r="R1024" s="43" t="s">
        <v>78</v>
      </c>
      <c r="S1024" s="47">
        <v>6</v>
      </c>
    </row>
    <row r="1025" spans="1:19" ht="12.75">
      <c r="A1025" s="22" t="s">
        <v>60</v>
      </c>
      <c r="B1025" s="22" t="s">
        <v>203</v>
      </c>
      <c r="C1025" s="22" t="s">
        <v>63</v>
      </c>
      <c r="D1025" s="22" t="s">
        <v>61</v>
      </c>
      <c r="E1025" s="22" t="s">
        <v>3188</v>
      </c>
      <c r="F1025" s="31">
        <v>42895.616585648146</v>
      </c>
      <c r="G1025" s="31">
        <v>42931</v>
      </c>
      <c r="H1025" s="31">
        <v>43296</v>
      </c>
      <c r="I1025" s="31">
        <v>42955.616342592592</v>
      </c>
      <c r="J1025" s="22" t="s">
        <v>119</v>
      </c>
      <c r="K1025" s="32" t="s">
        <v>94</v>
      </c>
      <c r="L1025" s="32" t="s">
        <v>3189</v>
      </c>
      <c r="N1025" s="24">
        <v>1677.2032999999999</v>
      </c>
      <c r="O1025" s="24">
        <v>1427.06</v>
      </c>
      <c r="P1025" s="32" t="s">
        <v>3190</v>
      </c>
      <c r="Q1025" s="43" t="s">
        <v>3191</v>
      </c>
      <c r="R1025" s="43" t="s">
        <v>78</v>
      </c>
      <c r="S1025" s="47">
        <v>5</v>
      </c>
    </row>
    <row r="1026" spans="1:19" ht="12.75">
      <c r="A1026" s="22" t="s">
        <v>60</v>
      </c>
      <c r="B1026" s="22" t="s">
        <v>203</v>
      </c>
      <c r="C1026" s="22" t="s">
        <v>63</v>
      </c>
      <c r="D1026" s="22" t="s">
        <v>61</v>
      </c>
      <c r="E1026" s="22" t="s">
        <v>3192</v>
      </c>
      <c r="F1026" s="31">
        <v>42887.378587962958</v>
      </c>
      <c r="G1026" s="31">
        <v>42887</v>
      </c>
      <c r="H1026" s="31">
        <v>43252</v>
      </c>
      <c r="I1026" s="31">
        <v>42917.373923611107</v>
      </c>
      <c r="J1026" s="22" t="s">
        <v>73</v>
      </c>
      <c r="K1026" s="32" t="s">
        <v>74</v>
      </c>
      <c r="L1026" s="32" t="s">
        <v>3193</v>
      </c>
      <c r="N1026" s="24">
        <v>0</v>
      </c>
      <c r="O1026" s="24">
        <v>0</v>
      </c>
      <c r="P1026" s="32" t="s">
        <v>3194</v>
      </c>
      <c r="Q1026" s="43" t="s">
        <v>3195</v>
      </c>
      <c r="R1026" s="43" t="s">
        <v>193</v>
      </c>
      <c r="S1026" s="47">
        <v>5</v>
      </c>
    </row>
    <row r="1027" spans="1:19" ht="12.75">
      <c r="A1027" s="22" t="s">
        <v>60</v>
      </c>
      <c r="B1027" s="22" t="s">
        <v>232</v>
      </c>
      <c r="C1027" s="22" t="s">
        <v>63</v>
      </c>
      <c r="D1027" s="22" t="s">
        <v>61</v>
      </c>
      <c r="E1027" s="22" t="s">
        <v>3196</v>
      </c>
      <c r="F1027" s="31">
        <v>42914.470011574071</v>
      </c>
      <c r="G1027" s="31">
        <v>42916</v>
      </c>
      <c r="H1027" s="31">
        <v>43281</v>
      </c>
      <c r="I1027" s="31">
        <v>42944</v>
      </c>
      <c r="J1027" s="22" t="s">
        <v>73</v>
      </c>
      <c r="K1027" s="32" t="s">
        <v>94</v>
      </c>
      <c r="L1027" s="32" t="s">
        <v>3197</v>
      </c>
      <c r="N1027" s="24">
        <v>1883.5525</v>
      </c>
      <c r="O1027" s="24">
        <v>1461.48</v>
      </c>
      <c r="P1027" s="32" t="s">
        <v>3198</v>
      </c>
      <c r="Q1027" s="43" t="s">
        <v>3199</v>
      </c>
      <c r="R1027" s="43" t="s">
        <v>78</v>
      </c>
      <c r="S1027" s="47">
        <v>6</v>
      </c>
    </row>
    <row r="1028" spans="1:19" ht="12.75">
      <c r="A1028" s="22" t="s">
        <v>60</v>
      </c>
      <c r="B1028" s="22" t="s">
        <v>203</v>
      </c>
      <c r="C1028" s="22" t="s">
        <v>63</v>
      </c>
      <c r="D1028" s="22" t="s">
        <v>61</v>
      </c>
      <c r="E1028" s="22" t="s">
        <v>3200</v>
      </c>
      <c r="F1028" s="31">
        <v>42888.657766203702</v>
      </c>
      <c r="G1028" s="31">
        <v>42919</v>
      </c>
      <c r="H1028" s="31">
        <v>43284</v>
      </c>
      <c r="I1028" s="31">
        <v>42918.656747685185</v>
      </c>
      <c r="J1028" s="22" t="s">
        <v>73</v>
      </c>
      <c r="K1028" s="32" t="s">
        <v>74</v>
      </c>
      <c r="L1028" s="32" t="s">
        <v>3201</v>
      </c>
      <c r="N1028" s="24">
        <v>482.30</v>
      </c>
      <c r="O1028" s="24">
        <v>0</v>
      </c>
      <c r="P1028" s="32" t="s">
        <v>524</v>
      </c>
      <c r="Q1028" s="43" t="s">
        <v>525</v>
      </c>
      <c r="R1028" s="43" t="s">
        <v>78</v>
      </c>
      <c r="S1028" s="47">
        <v>5</v>
      </c>
    </row>
    <row r="1029" spans="1:19" ht="12.75">
      <c r="A1029" s="22" t="s">
        <v>60</v>
      </c>
      <c r="B1029" s="22" t="s">
        <v>504</v>
      </c>
      <c r="C1029" s="22" t="s">
        <v>63</v>
      </c>
      <c r="D1029" s="22" t="s">
        <v>61</v>
      </c>
      <c r="E1029" s="22" t="s">
        <v>3202</v>
      </c>
      <c r="F1029" s="31">
        <v>42892.506307870368</v>
      </c>
      <c r="G1029" s="31">
        <v>42914</v>
      </c>
      <c r="H1029" s="31">
        <v>43279</v>
      </c>
      <c r="I1029" s="31">
        <v>42922</v>
      </c>
      <c r="J1029" s="22" t="s">
        <v>73</v>
      </c>
      <c r="K1029" s="32" t="s">
        <v>94</v>
      </c>
      <c r="L1029" s="32" t="s">
        <v>3203</v>
      </c>
      <c r="N1029" s="24">
        <v>2118.6999999999998</v>
      </c>
      <c r="O1029" s="24">
        <v>2118.6999999999998</v>
      </c>
      <c r="P1029" s="32" t="s">
        <v>125</v>
      </c>
      <c r="Q1029" s="43" t="s">
        <v>126</v>
      </c>
      <c r="R1029" s="43" t="s">
        <v>78</v>
      </c>
      <c r="S1029" s="47">
        <v>1</v>
      </c>
    </row>
    <row r="1030" spans="1:19" ht="12.75">
      <c r="A1030" s="22" t="s">
        <v>60</v>
      </c>
      <c r="B1030" s="22" t="s">
        <v>1119</v>
      </c>
      <c r="C1030" s="22" t="s">
        <v>63</v>
      </c>
      <c r="D1030" s="22" t="s">
        <v>61</v>
      </c>
      <c r="E1030" s="22" t="s">
        <v>3204</v>
      </c>
      <c r="F1030" s="31">
        <v>42895.711550925924</v>
      </c>
      <c r="G1030" s="31">
        <v>42901</v>
      </c>
      <c r="H1030" s="31">
        <v>43266</v>
      </c>
      <c r="I1030" s="31">
        <v>42925</v>
      </c>
      <c r="J1030" s="22" t="s">
        <v>73</v>
      </c>
      <c r="K1030" s="32" t="s">
        <v>74</v>
      </c>
      <c r="L1030" s="32" t="s">
        <v>3205</v>
      </c>
      <c r="N1030" s="24">
        <v>6277.6300000000001</v>
      </c>
      <c r="O1030" s="24">
        <v>0</v>
      </c>
      <c r="P1030" s="32" t="s">
        <v>2813</v>
      </c>
      <c r="Q1030" s="43" t="s">
        <v>2814</v>
      </c>
      <c r="R1030" s="43" t="s">
        <v>78</v>
      </c>
      <c r="S1030" s="47">
        <v>6</v>
      </c>
    </row>
    <row r="1031" spans="1:19" ht="12.75">
      <c r="A1031" s="22" t="s">
        <v>60</v>
      </c>
      <c r="B1031" s="22" t="s">
        <v>203</v>
      </c>
      <c r="C1031" s="22" t="s">
        <v>63</v>
      </c>
      <c r="D1031" s="22" t="s">
        <v>61</v>
      </c>
      <c r="E1031" s="22" t="s">
        <v>3206</v>
      </c>
      <c r="F1031" s="31">
        <v>42914.635138888887</v>
      </c>
      <c r="G1031" s="31">
        <v>42915</v>
      </c>
      <c r="H1031" s="31">
        <v>43280</v>
      </c>
      <c r="I1031" s="31">
        <v>42944.629999999997</v>
      </c>
      <c r="J1031" s="22" t="s">
        <v>73</v>
      </c>
      <c r="K1031" s="32" t="s">
        <v>74</v>
      </c>
      <c r="L1031" s="32" t="s">
        <v>3207</v>
      </c>
      <c r="N1031" s="24">
        <v>4530.9700000000003</v>
      </c>
      <c r="O1031" s="24">
        <v>0</v>
      </c>
      <c r="P1031" s="32" t="s">
        <v>125</v>
      </c>
      <c r="Q1031" s="43" t="s">
        <v>126</v>
      </c>
      <c r="R1031" s="43" t="s">
        <v>78</v>
      </c>
      <c r="S1031" s="47">
        <v>5</v>
      </c>
    </row>
    <row r="1032" spans="1:19" ht="12.75">
      <c r="A1032" s="22" t="s">
        <v>60</v>
      </c>
      <c r="B1032" s="22" t="s">
        <v>187</v>
      </c>
      <c r="C1032" s="22" t="s">
        <v>63</v>
      </c>
      <c r="D1032" s="22" t="s">
        <v>61</v>
      </c>
      <c r="E1032" s="22" t="s">
        <v>3208</v>
      </c>
      <c r="F1032" s="31">
        <v>42915.607037037036</v>
      </c>
      <c r="G1032" s="31">
        <v>42959</v>
      </c>
      <c r="H1032" s="31">
        <v>43324</v>
      </c>
      <c r="I1032" s="31">
        <v>42975.607037037036</v>
      </c>
      <c r="J1032" s="22" t="s">
        <v>119</v>
      </c>
      <c r="K1032" s="32" t="s">
        <v>171</v>
      </c>
      <c r="L1032" s="32" t="s">
        <v>3209</v>
      </c>
      <c r="N1032" s="24">
        <v>0</v>
      </c>
      <c r="O1032" s="24">
        <v>0</v>
      </c>
      <c r="P1032" s="32" t="s">
        <v>372</v>
      </c>
      <c r="Q1032" s="43" t="s">
        <v>373</v>
      </c>
      <c r="R1032" s="43" t="s">
        <v>78</v>
      </c>
      <c r="S1032" s="47">
        <v>1</v>
      </c>
    </row>
    <row r="1033" spans="1:19" ht="12.75">
      <c r="A1033" s="22" t="s">
        <v>60</v>
      </c>
      <c r="B1033" s="22" t="s">
        <v>194</v>
      </c>
      <c r="C1033" s="22" t="s">
        <v>63</v>
      </c>
      <c r="D1033" s="22" t="s">
        <v>61</v>
      </c>
      <c r="E1033" s="22" t="s">
        <v>3210</v>
      </c>
      <c r="F1033" s="31">
        <v>42905.425717592589</v>
      </c>
      <c r="G1033" s="31">
        <v>42926</v>
      </c>
      <c r="H1033" s="31">
        <v>43291</v>
      </c>
      <c r="I1033" s="31">
        <v>42935.406597222223</v>
      </c>
      <c r="J1033" s="22" t="s">
        <v>152</v>
      </c>
      <c r="K1033" s="32" t="s">
        <v>153</v>
      </c>
      <c r="L1033" s="32" t="s">
        <v>3211</v>
      </c>
      <c r="M1033" s="32" t="s">
        <v>3212</v>
      </c>
      <c r="N1033" s="24">
        <v>270.97000000000003</v>
      </c>
      <c r="O1033" s="24">
        <v>270.97000000000003</v>
      </c>
      <c r="P1033" s="32" t="s">
        <v>164</v>
      </c>
      <c r="Q1033" s="43" t="s">
        <v>165</v>
      </c>
      <c r="R1033" s="43" t="s">
        <v>78</v>
      </c>
      <c r="S1033" s="47">
        <v>1</v>
      </c>
    </row>
    <row r="1034" spans="1:19" ht="12.75">
      <c r="A1034" s="22" t="s">
        <v>60</v>
      </c>
      <c r="B1034" s="22" t="s">
        <v>203</v>
      </c>
      <c r="C1034" s="22" t="s">
        <v>63</v>
      </c>
      <c r="D1034" s="22" t="s">
        <v>61</v>
      </c>
      <c r="E1034" s="22" t="s">
        <v>3213</v>
      </c>
      <c r="F1034" s="31">
        <v>42915.420451388884</v>
      </c>
      <c r="G1034" s="31">
        <v>42917</v>
      </c>
      <c r="H1034" s="31">
        <v>43282</v>
      </c>
      <c r="I1034" s="31">
        <v>42945.414837962962</v>
      </c>
      <c r="J1034" s="22" t="s">
        <v>73</v>
      </c>
      <c r="K1034" s="32" t="s">
        <v>153</v>
      </c>
      <c r="L1034" s="32" t="s">
        <v>3214</v>
      </c>
      <c r="M1034" s="32" t="s">
        <v>3215</v>
      </c>
      <c r="N1034" s="24">
        <v>1012.11</v>
      </c>
      <c r="O1034" s="24">
        <v>700.40</v>
      </c>
      <c r="P1034" s="32" t="s">
        <v>125</v>
      </c>
      <c r="Q1034" s="43" t="s">
        <v>126</v>
      </c>
      <c r="R1034" s="43" t="s">
        <v>78</v>
      </c>
      <c r="S1034" s="47">
        <v>5</v>
      </c>
    </row>
    <row r="1035" spans="1:19" ht="12.75">
      <c r="A1035" s="22" t="s">
        <v>60</v>
      </c>
      <c r="B1035" s="22" t="s">
        <v>203</v>
      </c>
      <c r="C1035" s="22" t="s">
        <v>63</v>
      </c>
      <c r="D1035" s="22" t="s">
        <v>61</v>
      </c>
      <c r="E1035" s="22" t="s">
        <v>3216</v>
      </c>
      <c r="F1035" s="31">
        <v>42887.415590277778</v>
      </c>
      <c r="G1035" s="31">
        <v>42887</v>
      </c>
      <c r="H1035" s="31">
        <v>43252</v>
      </c>
      <c r="I1035" s="31">
        <v>42917.413981481477</v>
      </c>
      <c r="J1035" s="22" t="s">
        <v>73</v>
      </c>
      <c r="K1035" s="32" t="s">
        <v>94</v>
      </c>
      <c r="L1035" s="32" t="s">
        <v>3217</v>
      </c>
      <c r="N1035" s="24">
        <v>917.91570000000002</v>
      </c>
      <c r="O1035" s="24">
        <v>500.60</v>
      </c>
      <c r="P1035" s="32" t="s">
        <v>847</v>
      </c>
      <c r="Q1035" s="43" t="s">
        <v>848</v>
      </c>
      <c r="R1035" s="43" t="s">
        <v>78</v>
      </c>
      <c r="S1035" s="47">
        <v>5</v>
      </c>
    </row>
    <row r="1036" spans="1:19" ht="12.75">
      <c r="A1036" s="22" t="s">
        <v>60</v>
      </c>
      <c r="B1036" s="22" t="s">
        <v>661</v>
      </c>
      <c r="C1036" s="22" t="s">
        <v>63</v>
      </c>
      <c r="D1036" s="22" t="s">
        <v>61</v>
      </c>
      <c r="E1036" s="22" t="s">
        <v>3218</v>
      </c>
      <c r="F1036" s="31">
        <v>42899.701597222222</v>
      </c>
      <c r="G1036" s="31">
        <v>42916</v>
      </c>
      <c r="H1036" s="31">
        <v>43281</v>
      </c>
      <c r="I1036" s="31">
        <v>42929</v>
      </c>
      <c r="J1036" s="22" t="s">
        <v>73</v>
      </c>
      <c r="K1036" s="32" t="s">
        <v>89</v>
      </c>
      <c r="L1036" s="32" t="s">
        <v>3219</v>
      </c>
      <c r="N1036" s="24">
        <v>562.63750000000005</v>
      </c>
      <c r="O1036" s="24">
        <v>676.525</v>
      </c>
      <c r="P1036" s="32" t="s">
        <v>108</v>
      </c>
      <c r="Q1036" s="43" t="s">
        <v>109</v>
      </c>
      <c r="R1036" s="43" t="s">
        <v>78</v>
      </c>
      <c r="S1036" s="47">
        <v>4</v>
      </c>
    </row>
    <row r="1037" spans="1:19" ht="12.75">
      <c r="A1037" s="22" t="s">
        <v>60</v>
      </c>
      <c r="B1037" s="22" t="s">
        <v>203</v>
      </c>
      <c r="C1037" s="22" t="s">
        <v>63</v>
      </c>
      <c r="D1037" s="22" t="s">
        <v>61</v>
      </c>
      <c r="E1037" s="22" t="s">
        <v>3220</v>
      </c>
      <c r="F1037" s="31">
        <v>42916.08394675926</v>
      </c>
      <c r="G1037" s="31">
        <v>42951</v>
      </c>
      <c r="H1037" s="31">
        <v>43316</v>
      </c>
      <c r="I1037" s="31">
        <v>42976.08394675926</v>
      </c>
      <c r="J1037" s="22" t="s">
        <v>119</v>
      </c>
      <c r="K1037" s="32" t="s">
        <v>153</v>
      </c>
      <c r="L1037" s="32" t="s">
        <v>3221</v>
      </c>
      <c r="M1037" s="32" t="s">
        <v>3222</v>
      </c>
      <c r="N1037" s="24">
        <v>2748.51</v>
      </c>
      <c r="O1037" s="24">
        <v>2748.51</v>
      </c>
      <c r="P1037" s="32" t="s">
        <v>104</v>
      </c>
      <c r="Q1037" s="43" t="s">
        <v>105</v>
      </c>
      <c r="R1037" s="43" t="s">
        <v>78</v>
      </c>
      <c r="S1037" s="47">
        <v>1</v>
      </c>
    </row>
    <row r="1038" spans="1:19" ht="12.75">
      <c r="A1038" s="22" t="s">
        <v>60</v>
      </c>
      <c r="B1038" s="22" t="s">
        <v>353</v>
      </c>
      <c r="C1038" s="22" t="s">
        <v>63</v>
      </c>
      <c r="D1038" s="22" t="s">
        <v>61</v>
      </c>
      <c r="E1038" s="22" t="s">
        <v>3223</v>
      </c>
      <c r="F1038" s="31">
        <v>42891.467951388884</v>
      </c>
      <c r="G1038" s="31">
        <v>42891</v>
      </c>
      <c r="H1038" s="31">
        <v>43256</v>
      </c>
      <c r="I1038" s="31">
        <v>42921.463807870372</v>
      </c>
      <c r="J1038" s="22" t="s">
        <v>73</v>
      </c>
      <c r="K1038" s="32" t="s">
        <v>89</v>
      </c>
      <c r="L1038" s="32" t="s">
        <v>3224</v>
      </c>
      <c r="N1038" s="24">
        <v>960.154</v>
      </c>
      <c r="O1038" s="24">
        <v>553.64</v>
      </c>
      <c r="P1038" s="32" t="s">
        <v>743</v>
      </c>
      <c r="Q1038" s="43" t="s">
        <v>744</v>
      </c>
      <c r="R1038" s="43" t="s">
        <v>78</v>
      </c>
      <c r="S1038" s="47">
        <v>5</v>
      </c>
    </row>
    <row r="1039" spans="1:19" ht="12.75">
      <c r="A1039" s="22" t="s">
        <v>60</v>
      </c>
      <c r="B1039" s="22" t="s">
        <v>187</v>
      </c>
      <c r="C1039" s="22" t="s">
        <v>63</v>
      </c>
      <c r="D1039" s="22" t="s">
        <v>61</v>
      </c>
      <c r="E1039" s="22" t="s">
        <v>3225</v>
      </c>
      <c r="F1039" s="31">
        <v>42912.086400462962</v>
      </c>
      <c r="G1039" s="31">
        <v>42947</v>
      </c>
      <c r="H1039" s="31">
        <v>43312</v>
      </c>
      <c r="I1039" s="31">
        <v>42972.086400462962</v>
      </c>
      <c r="J1039" s="22" t="s">
        <v>119</v>
      </c>
      <c r="K1039" s="32" t="s">
        <v>94</v>
      </c>
      <c r="L1039" s="32" t="s">
        <v>3226</v>
      </c>
      <c r="N1039" s="24">
        <v>1719.40</v>
      </c>
      <c r="O1039" s="24">
        <v>1719.40</v>
      </c>
      <c r="P1039" s="32" t="s">
        <v>269</v>
      </c>
      <c r="Q1039" s="43" t="s">
        <v>270</v>
      </c>
      <c r="R1039" s="43" t="s">
        <v>78</v>
      </c>
      <c r="S1039" s="47">
        <v>1</v>
      </c>
    </row>
    <row r="1040" spans="1:19" ht="12.75">
      <c r="A1040" s="22" t="s">
        <v>60</v>
      </c>
      <c r="B1040" s="22" t="s">
        <v>517</v>
      </c>
      <c r="C1040" s="22" t="s">
        <v>63</v>
      </c>
      <c r="D1040" s="22" t="s">
        <v>61</v>
      </c>
      <c r="E1040" s="22" t="s">
        <v>3227</v>
      </c>
      <c r="F1040" s="31">
        <v>42906.54005787037</v>
      </c>
      <c r="G1040" s="31">
        <v>42917</v>
      </c>
      <c r="H1040" s="31">
        <v>43282</v>
      </c>
      <c r="I1040" s="31">
        <v>42936</v>
      </c>
      <c r="J1040" s="22" t="s">
        <v>73</v>
      </c>
      <c r="K1040" s="32" t="s">
        <v>94</v>
      </c>
      <c r="L1040" s="32" t="s">
        <v>3228</v>
      </c>
      <c r="N1040" s="24">
        <v>792.64</v>
      </c>
      <c r="O1040" s="24">
        <v>777.60</v>
      </c>
      <c r="P1040" s="32" t="s">
        <v>397</v>
      </c>
      <c r="Q1040" s="43" t="s">
        <v>398</v>
      </c>
      <c r="R1040" s="43" t="s">
        <v>78</v>
      </c>
      <c r="S1040" s="47">
        <v>5</v>
      </c>
    </row>
    <row r="1041" spans="1:19" ht="12.75">
      <c r="A1041" s="22" t="s">
        <v>60</v>
      </c>
      <c r="B1041" s="22" t="s">
        <v>873</v>
      </c>
      <c r="C1041" s="22" t="s">
        <v>63</v>
      </c>
      <c r="D1041" s="22" t="s">
        <v>61</v>
      </c>
      <c r="E1041" s="22" t="s">
        <v>3229</v>
      </c>
      <c r="F1041" s="31">
        <v>42888.571828703702</v>
      </c>
      <c r="G1041" s="31">
        <v>42888</v>
      </c>
      <c r="H1041" s="31">
        <v>43253</v>
      </c>
      <c r="I1041" s="31">
        <v>42918</v>
      </c>
      <c r="J1041" s="22" t="s">
        <v>73</v>
      </c>
      <c r="K1041" s="32" t="s">
        <v>89</v>
      </c>
      <c r="L1041" s="32" t="s">
        <v>3230</v>
      </c>
      <c r="N1041" s="24">
        <v>3705.1849999999999</v>
      </c>
      <c r="O1041" s="24">
        <v>3007.39</v>
      </c>
      <c r="P1041" s="32" t="s">
        <v>562</v>
      </c>
      <c r="Q1041" s="43" t="s">
        <v>563</v>
      </c>
      <c r="R1041" s="43" t="s">
        <v>78</v>
      </c>
      <c r="S1041" s="47">
        <v>6</v>
      </c>
    </row>
    <row r="1042" spans="1:19" ht="12.75">
      <c r="A1042" s="22" t="s">
        <v>60</v>
      </c>
      <c r="B1042" s="22" t="s">
        <v>1119</v>
      </c>
      <c r="C1042" s="22" t="s">
        <v>63</v>
      </c>
      <c r="D1042" s="22" t="s">
        <v>61</v>
      </c>
      <c r="E1042" s="22" t="s">
        <v>3231</v>
      </c>
      <c r="F1042" s="31">
        <v>42893.421921296293</v>
      </c>
      <c r="G1042" s="31">
        <v>42919</v>
      </c>
      <c r="H1042" s="31">
        <v>43284</v>
      </c>
      <c r="I1042" s="31">
        <v>42923</v>
      </c>
      <c r="J1042" s="22" t="s">
        <v>73</v>
      </c>
      <c r="K1042" s="32" t="s">
        <v>89</v>
      </c>
      <c r="L1042" s="32" t="s">
        <v>3232</v>
      </c>
      <c r="N1042" s="24">
        <v>991.24720000000002</v>
      </c>
      <c r="O1042" s="24">
        <v>901.20</v>
      </c>
      <c r="P1042" s="32" t="s">
        <v>275</v>
      </c>
      <c r="Q1042" s="43" t="s">
        <v>276</v>
      </c>
      <c r="R1042" s="43" t="s">
        <v>78</v>
      </c>
      <c r="S1042" s="47">
        <v>4</v>
      </c>
    </row>
    <row r="1043" spans="1:19" ht="12.75">
      <c r="A1043" s="22" t="s">
        <v>60</v>
      </c>
      <c r="B1043" s="22" t="s">
        <v>203</v>
      </c>
      <c r="C1043" s="22" t="s">
        <v>63</v>
      </c>
      <c r="D1043" s="22" t="s">
        <v>61</v>
      </c>
      <c r="E1043" s="22" t="s">
        <v>3233</v>
      </c>
      <c r="F1043" s="31">
        <v>42888.407395833332</v>
      </c>
      <c r="G1043" s="31">
        <v>42891</v>
      </c>
      <c r="H1043" s="31">
        <v>43256</v>
      </c>
      <c r="I1043" s="31">
        <v>42918.40725694444</v>
      </c>
      <c r="J1043" s="22" t="s">
        <v>357</v>
      </c>
      <c r="K1043" s="32" t="s">
        <v>153</v>
      </c>
      <c r="L1043" s="32" t="s">
        <v>3234</v>
      </c>
      <c r="M1043" s="32" t="s">
        <v>3235</v>
      </c>
      <c r="N1043" s="24">
        <v>-637.16999999999996</v>
      </c>
      <c r="O1043" s="24">
        <v>-637.16999999999996</v>
      </c>
      <c r="P1043" s="32" t="s">
        <v>3236</v>
      </c>
      <c r="Q1043" s="43" t="s">
        <v>3237</v>
      </c>
      <c r="R1043" s="43" t="s">
        <v>78</v>
      </c>
      <c r="S1043" s="47">
        <v>1</v>
      </c>
    </row>
    <row r="1044" spans="1:19" ht="12.75">
      <c r="A1044" s="22" t="s">
        <v>60</v>
      </c>
      <c r="B1044" s="22" t="s">
        <v>208</v>
      </c>
      <c r="C1044" s="22" t="s">
        <v>63</v>
      </c>
      <c r="D1044" s="22" t="s">
        <v>61</v>
      </c>
      <c r="E1044" s="22" t="s">
        <v>3238</v>
      </c>
      <c r="F1044" s="31">
        <v>42892.404143518514</v>
      </c>
      <c r="G1044" s="31">
        <v>42892</v>
      </c>
      <c r="H1044" s="31">
        <v>43257</v>
      </c>
      <c r="I1044" s="31">
        <v>42922</v>
      </c>
      <c r="J1044" s="22" t="s">
        <v>73</v>
      </c>
      <c r="K1044" s="32" t="s">
        <v>74</v>
      </c>
      <c r="L1044" s="32" t="s">
        <v>3239</v>
      </c>
      <c r="N1044" s="24">
        <v>0</v>
      </c>
      <c r="O1044" s="24">
        <v>0</v>
      </c>
      <c r="P1044" s="32" t="s">
        <v>3240</v>
      </c>
      <c r="Q1044" s="43" t="s">
        <v>3241</v>
      </c>
      <c r="R1044" s="43" t="s">
        <v>78</v>
      </c>
      <c r="S1044" s="47">
        <v>6</v>
      </c>
    </row>
    <row r="1045" spans="1:19" ht="12.75">
      <c r="A1045" s="22" t="s">
        <v>60</v>
      </c>
      <c r="B1045" s="22" t="s">
        <v>642</v>
      </c>
      <c r="C1045" s="22" t="s">
        <v>63</v>
      </c>
      <c r="D1045" s="22" t="s">
        <v>61</v>
      </c>
      <c r="E1045" s="22" t="s">
        <v>3242</v>
      </c>
      <c r="F1045" s="31">
        <v>42912.43577546296</v>
      </c>
      <c r="G1045" s="31">
        <v>42930</v>
      </c>
      <c r="H1045" s="31">
        <v>43295</v>
      </c>
      <c r="I1045" s="31">
        <v>42939</v>
      </c>
      <c r="J1045" s="22" t="s">
        <v>73</v>
      </c>
      <c r="K1045" s="32" t="s">
        <v>171</v>
      </c>
      <c r="L1045" s="32" t="s">
        <v>3243</v>
      </c>
      <c r="N1045" s="24">
        <v>0</v>
      </c>
      <c r="O1045" s="24">
        <v>0</v>
      </c>
      <c r="P1045" s="32" t="s">
        <v>164</v>
      </c>
      <c r="Q1045" s="43" t="s">
        <v>165</v>
      </c>
      <c r="R1045" s="43" t="s">
        <v>78</v>
      </c>
      <c r="S1045" s="47">
        <v>1</v>
      </c>
    </row>
    <row r="1046" spans="1:19" ht="12.75">
      <c r="A1046" s="22" t="s">
        <v>60</v>
      </c>
      <c r="B1046" s="22" t="s">
        <v>203</v>
      </c>
      <c r="C1046" s="22" t="s">
        <v>63</v>
      </c>
      <c r="D1046" s="22" t="s">
        <v>61</v>
      </c>
      <c r="E1046" s="22" t="s">
        <v>3244</v>
      </c>
      <c r="F1046" s="31">
        <v>42898.467638888884</v>
      </c>
      <c r="G1046" s="31">
        <v>42935</v>
      </c>
      <c r="H1046" s="31">
        <v>43300</v>
      </c>
      <c r="I1046" s="31">
        <v>42958.467314814814</v>
      </c>
      <c r="J1046" s="22" t="s">
        <v>119</v>
      </c>
      <c r="K1046" s="32" t="s">
        <v>94</v>
      </c>
      <c r="L1046" s="32" t="s">
        <v>3245</v>
      </c>
      <c r="N1046" s="24">
        <v>596.28399999999999</v>
      </c>
      <c r="O1046" s="24">
        <v>314.51999999999998</v>
      </c>
      <c r="P1046" s="32" t="s">
        <v>389</v>
      </c>
      <c r="Q1046" s="43" t="s">
        <v>390</v>
      </c>
      <c r="R1046" s="43" t="s">
        <v>78</v>
      </c>
      <c r="S1046" s="47">
        <v>5</v>
      </c>
    </row>
    <row r="1047" spans="1:19" ht="12.75">
      <c r="A1047" s="22" t="s">
        <v>60</v>
      </c>
      <c r="B1047" s="22" t="s">
        <v>203</v>
      </c>
      <c r="C1047" s="22" t="s">
        <v>63</v>
      </c>
      <c r="D1047" s="22" t="s">
        <v>61</v>
      </c>
      <c r="E1047" s="22" t="s">
        <v>3246</v>
      </c>
      <c r="F1047" s="31">
        <v>42900.368668981479</v>
      </c>
      <c r="G1047" s="31">
        <v>42900</v>
      </c>
      <c r="H1047" s="31">
        <v>43265</v>
      </c>
      <c r="I1047" s="31">
        <v>42930.365335648145</v>
      </c>
      <c r="J1047" s="22" t="s">
        <v>73</v>
      </c>
      <c r="K1047" s="32" t="s">
        <v>94</v>
      </c>
      <c r="L1047" s="32" t="s">
        <v>3247</v>
      </c>
      <c r="N1047" s="24">
        <v>680.78</v>
      </c>
      <c r="O1047" s="24">
        <v>543.12</v>
      </c>
      <c r="P1047" s="32" t="s">
        <v>1164</v>
      </c>
      <c r="Q1047" s="43" t="s">
        <v>1165</v>
      </c>
      <c r="R1047" s="43" t="s">
        <v>78</v>
      </c>
      <c r="S1047" s="47">
        <v>5</v>
      </c>
    </row>
    <row r="1048" spans="1:19" ht="12.75">
      <c r="A1048" s="22" t="s">
        <v>60</v>
      </c>
      <c r="B1048" s="22" t="s">
        <v>194</v>
      </c>
      <c r="C1048" s="22" t="s">
        <v>63</v>
      </c>
      <c r="D1048" s="22" t="s">
        <v>61</v>
      </c>
      <c r="E1048" s="22" t="s">
        <v>3248</v>
      </c>
      <c r="F1048" s="31">
        <v>42914.630347222221</v>
      </c>
      <c r="G1048" s="31">
        <v>42917</v>
      </c>
      <c r="H1048" s="31">
        <v>43282</v>
      </c>
      <c r="I1048" s="31">
        <v>42944.612326388888</v>
      </c>
      <c r="J1048" s="22" t="s">
        <v>73</v>
      </c>
      <c r="K1048" s="32" t="s">
        <v>74</v>
      </c>
      <c r="L1048" s="32" t="s">
        <v>3249</v>
      </c>
      <c r="N1048" s="24">
        <v>2839.7233000000001</v>
      </c>
      <c r="O1048" s="24">
        <v>0</v>
      </c>
      <c r="P1048" s="32" t="s">
        <v>191</v>
      </c>
      <c r="Q1048" s="43" t="s">
        <v>192</v>
      </c>
      <c r="R1048" s="43" t="s">
        <v>78</v>
      </c>
      <c r="S1048" s="47">
        <v>5</v>
      </c>
    </row>
    <row r="1049" spans="1:19" ht="12.75">
      <c r="A1049" s="22" t="s">
        <v>60</v>
      </c>
      <c r="B1049" s="22" t="s">
        <v>203</v>
      </c>
      <c r="C1049" s="22" t="s">
        <v>63</v>
      </c>
      <c r="D1049" s="22" t="s">
        <v>61</v>
      </c>
      <c r="E1049" s="22" t="s">
        <v>3250</v>
      </c>
      <c r="F1049" s="31">
        <v>42893.381979166668</v>
      </c>
      <c r="G1049" s="31">
        <v>42893</v>
      </c>
      <c r="H1049" s="31">
        <v>43258</v>
      </c>
      <c r="I1049" s="31">
        <v>42923.377268518518</v>
      </c>
      <c r="J1049" s="22" t="s">
        <v>73</v>
      </c>
      <c r="K1049" s="32" t="s">
        <v>94</v>
      </c>
      <c r="L1049" s="32" t="s">
        <v>3251</v>
      </c>
      <c r="N1049" s="24">
        <v>448.65</v>
      </c>
      <c r="O1049" s="24">
        <v>304.36</v>
      </c>
      <c r="P1049" s="32" t="s">
        <v>1804</v>
      </c>
      <c r="Q1049" s="43" t="s">
        <v>1805</v>
      </c>
      <c r="R1049" s="43" t="s">
        <v>78</v>
      </c>
      <c r="S1049" s="47">
        <v>5</v>
      </c>
    </row>
    <row r="1050" spans="1:19" ht="12.75">
      <c r="A1050" s="22" t="s">
        <v>60</v>
      </c>
      <c r="B1050" s="22" t="s">
        <v>203</v>
      </c>
      <c r="C1050" s="22" t="s">
        <v>63</v>
      </c>
      <c r="D1050" s="22" t="s">
        <v>61</v>
      </c>
      <c r="E1050" s="22" t="s">
        <v>3252</v>
      </c>
      <c r="F1050" s="31">
        <v>42891.387048611112</v>
      </c>
      <c r="G1050" s="31">
        <v>42891</v>
      </c>
      <c r="H1050" s="31">
        <v>43256</v>
      </c>
      <c r="I1050" s="31">
        <v>42921.385740740741</v>
      </c>
      <c r="J1050" s="22" t="s">
        <v>73</v>
      </c>
      <c r="K1050" s="32" t="s">
        <v>94</v>
      </c>
      <c r="L1050" s="32" t="s">
        <v>3253</v>
      </c>
      <c r="N1050" s="24">
        <v>329.13</v>
      </c>
      <c r="O1050" s="24">
        <v>331.63</v>
      </c>
      <c r="P1050" s="32" t="s">
        <v>1818</v>
      </c>
      <c r="Q1050" s="43" t="s">
        <v>1819</v>
      </c>
      <c r="R1050" s="43" t="s">
        <v>78</v>
      </c>
      <c r="S1050" s="47">
        <v>5</v>
      </c>
    </row>
    <row r="1051" spans="1:19" ht="12.75">
      <c r="A1051" s="22" t="s">
        <v>60</v>
      </c>
      <c r="B1051" s="22" t="s">
        <v>203</v>
      </c>
      <c r="C1051" s="22" t="s">
        <v>63</v>
      </c>
      <c r="D1051" s="22" t="s">
        <v>61</v>
      </c>
      <c r="E1051" s="22" t="s">
        <v>3254</v>
      </c>
      <c r="F1051" s="31">
        <v>42901.456631944442</v>
      </c>
      <c r="G1051" s="31">
        <v>42901</v>
      </c>
      <c r="H1051" s="31">
        <v>43266</v>
      </c>
      <c r="I1051" s="31">
        <v>42931.437962962962</v>
      </c>
      <c r="J1051" s="22" t="s">
        <v>73</v>
      </c>
      <c r="K1051" s="32" t="s">
        <v>74</v>
      </c>
      <c r="L1051" s="32" t="s">
        <v>3255</v>
      </c>
      <c r="N1051" s="24">
        <v>1223.1300000000001</v>
      </c>
      <c r="O1051" s="24">
        <v>0</v>
      </c>
      <c r="P1051" s="32" t="s">
        <v>230</v>
      </c>
      <c r="Q1051" s="43" t="s">
        <v>231</v>
      </c>
      <c r="R1051" s="43" t="s">
        <v>78</v>
      </c>
      <c r="S1051" s="47">
        <v>6</v>
      </c>
    </row>
    <row r="1052" spans="1:19" ht="12.75">
      <c r="A1052" s="22" t="s">
        <v>60</v>
      </c>
      <c r="B1052" s="22" t="s">
        <v>203</v>
      </c>
      <c r="C1052" s="22" t="s">
        <v>63</v>
      </c>
      <c r="D1052" s="22" t="s">
        <v>61</v>
      </c>
      <c r="E1052" s="22" t="s">
        <v>3256</v>
      </c>
      <c r="F1052" s="31">
        <v>42898.900810185187</v>
      </c>
      <c r="G1052" s="31">
        <v>42938</v>
      </c>
      <c r="H1052" s="31">
        <v>43303</v>
      </c>
      <c r="I1052" s="31">
        <v>42958.900810185187</v>
      </c>
      <c r="J1052" s="22" t="s">
        <v>73</v>
      </c>
      <c r="K1052" s="32" t="s">
        <v>94</v>
      </c>
      <c r="L1052" s="32" t="s">
        <v>3257</v>
      </c>
      <c r="N1052" s="24">
        <v>426.5275</v>
      </c>
      <c r="O1052" s="24">
        <v>468.12</v>
      </c>
      <c r="P1052" s="32" t="s">
        <v>2685</v>
      </c>
      <c r="Q1052" s="43" t="s">
        <v>2686</v>
      </c>
      <c r="R1052" s="43" t="s">
        <v>78</v>
      </c>
      <c r="S1052" s="47">
        <v>4</v>
      </c>
    </row>
    <row r="1053" spans="1:19" ht="12.75">
      <c r="A1053" s="22" t="s">
        <v>60</v>
      </c>
      <c r="B1053" s="22" t="s">
        <v>203</v>
      </c>
      <c r="C1053" s="22" t="s">
        <v>63</v>
      </c>
      <c r="D1053" s="22" t="s">
        <v>61</v>
      </c>
      <c r="E1053" s="22" t="s">
        <v>3258</v>
      </c>
      <c r="F1053" s="31">
        <v>42908.697141203702</v>
      </c>
      <c r="G1053" s="31">
        <v>42908</v>
      </c>
      <c r="H1053" s="31">
        <v>43273</v>
      </c>
      <c r="I1053" s="31">
        <v>42938.695752314816</v>
      </c>
      <c r="J1053" s="22" t="s">
        <v>73</v>
      </c>
      <c r="K1053" s="32" t="s">
        <v>94</v>
      </c>
      <c r="L1053" s="32" t="s">
        <v>3259</v>
      </c>
      <c r="N1053" s="24">
        <v>465.49200000000002</v>
      </c>
      <c r="O1053" s="24">
        <v>457.61</v>
      </c>
      <c r="P1053" s="32" t="s">
        <v>1090</v>
      </c>
      <c r="Q1053" s="43" t="s">
        <v>1091</v>
      </c>
      <c r="R1053" s="43" t="s">
        <v>78</v>
      </c>
      <c r="S1053" s="47">
        <v>5</v>
      </c>
    </row>
    <row r="1054" spans="1:19" ht="12.75">
      <c r="A1054" s="22" t="s">
        <v>60</v>
      </c>
      <c r="B1054" s="22" t="s">
        <v>261</v>
      </c>
      <c r="C1054" s="22" t="s">
        <v>63</v>
      </c>
      <c r="D1054" s="22" t="s">
        <v>61</v>
      </c>
      <c r="E1054" s="22" t="s">
        <v>3260</v>
      </c>
      <c r="F1054" s="31">
        <v>42899.624421296292</v>
      </c>
      <c r="G1054" s="31">
        <v>42916</v>
      </c>
      <c r="H1054" s="31">
        <v>43264</v>
      </c>
      <c r="I1054" s="31">
        <v>42929.620902777773</v>
      </c>
      <c r="J1054" s="22" t="s">
        <v>73</v>
      </c>
      <c r="K1054" s="32" t="s">
        <v>89</v>
      </c>
      <c r="L1054" s="32" t="s">
        <v>3261</v>
      </c>
      <c r="N1054" s="24">
        <v>2145.7433000000001</v>
      </c>
      <c r="O1054" s="24">
        <v>0</v>
      </c>
      <c r="P1054" s="32" t="s">
        <v>91</v>
      </c>
      <c r="Q1054" s="43" t="s">
        <v>92</v>
      </c>
      <c r="R1054" s="43" t="s">
        <v>78</v>
      </c>
      <c r="S1054" s="47">
        <v>5</v>
      </c>
    </row>
    <row r="1055" spans="1:19" ht="12.75">
      <c r="A1055" s="22" t="s">
        <v>60</v>
      </c>
      <c r="B1055" s="22" t="s">
        <v>203</v>
      </c>
      <c r="C1055" s="22" t="s">
        <v>63</v>
      </c>
      <c r="D1055" s="22" t="s">
        <v>61</v>
      </c>
      <c r="E1055" s="22" t="s">
        <v>3262</v>
      </c>
      <c r="F1055" s="31">
        <v>42912.557870370365</v>
      </c>
      <c r="G1055" s="31">
        <v>42917</v>
      </c>
      <c r="H1055" s="31">
        <v>43282</v>
      </c>
      <c r="I1055" s="31">
        <v>42939.683912037035</v>
      </c>
      <c r="J1055" s="22" t="s">
        <v>73</v>
      </c>
      <c r="K1055" s="32" t="s">
        <v>94</v>
      </c>
      <c r="L1055" s="32" t="s">
        <v>3263</v>
      </c>
      <c r="N1055" s="24">
        <v>6579.7150000000001</v>
      </c>
      <c r="O1055" s="24">
        <v>7152.1899999999996</v>
      </c>
      <c r="P1055" s="32" t="s">
        <v>3264</v>
      </c>
      <c r="Q1055" s="43" t="s">
        <v>3265</v>
      </c>
      <c r="R1055" s="43" t="s">
        <v>78</v>
      </c>
      <c r="S1055" s="47">
        <v>6</v>
      </c>
    </row>
    <row r="1056" spans="1:19" ht="12.75">
      <c r="A1056" s="22" t="s">
        <v>60</v>
      </c>
      <c r="B1056" s="22" t="s">
        <v>835</v>
      </c>
      <c r="C1056" s="22" t="s">
        <v>63</v>
      </c>
      <c r="D1056" s="22" t="s">
        <v>61</v>
      </c>
      <c r="E1056" s="22" t="s">
        <v>3266</v>
      </c>
      <c r="F1056" s="31">
        <v>42916.506296296291</v>
      </c>
      <c r="G1056" s="31">
        <v>42916</v>
      </c>
      <c r="H1056" s="31">
        <v>43281</v>
      </c>
      <c r="I1056" s="31">
        <v>42946</v>
      </c>
      <c r="J1056" s="22" t="s">
        <v>73</v>
      </c>
      <c r="K1056" s="32" t="s">
        <v>94</v>
      </c>
      <c r="L1056" s="32" t="s">
        <v>3267</v>
      </c>
      <c r="N1056" s="24">
        <v>292.35829999999999</v>
      </c>
      <c r="O1056" s="24">
        <v>287.62</v>
      </c>
      <c r="P1056" s="32" t="s">
        <v>1154</v>
      </c>
      <c r="Q1056" s="43" t="s">
        <v>1155</v>
      </c>
      <c r="R1056" s="43" t="s">
        <v>78</v>
      </c>
      <c r="S1056" s="47">
        <v>5</v>
      </c>
    </row>
    <row r="1057" spans="1:19" ht="12.75">
      <c r="A1057" s="22" t="s">
        <v>60</v>
      </c>
      <c r="B1057" s="22" t="s">
        <v>203</v>
      </c>
      <c r="C1057" s="22" t="s">
        <v>63</v>
      </c>
      <c r="D1057" s="22" t="s">
        <v>61</v>
      </c>
      <c r="E1057" s="22" t="s">
        <v>3268</v>
      </c>
      <c r="F1057" s="31">
        <v>42901.038437499999</v>
      </c>
      <c r="G1057" s="31">
        <v>42950</v>
      </c>
      <c r="H1057" s="31">
        <v>43315</v>
      </c>
      <c r="I1057" s="31">
        <v>42961.038437499999</v>
      </c>
      <c r="J1057" s="22" t="s">
        <v>73</v>
      </c>
      <c r="K1057" s="32" t="s">
        <v>94</v>
      </c>
      <c r="L1057" s="32" t="s">
        <v>3269</v>
      </c>
      <c r="N1057" s="24">
        <v>604.22</v>
      </c>
      <c r="O1057" s="24">
        <v>651.94000000000005</v>
      </c>
      <c r="P1057" s="32" t="s">
        <v>426</v>
      </c>
      <c r="Q1057" s="43" t="s">
        <v>427</v>
      </c>
      <c r="R1057" s="43" t="s">
        <v>78</v>
      </c>
      <c r="S1057" s="47">
        <v>6</v>
      </c>
    </row>
    <row r="1058" spans="1:19" ht="12.75">
      <c r="A1058" s="22" t="s">
        <v>60</v>
      </c>
      <c r="B1058" s="22" t="s">
        <v>203</v>
      </c>
      <c r="C1058" s="22" t="s">
        <v>63</v>
      </c>
      <c r="D1058" s="22" t="s">
        <v>61</v>
      </c>
      <c r="E1058" s="22" t="s">
        <v>3270</v>
      </c>
      <c r="F1058" s="31">
        <v>42893.680706018517</v>
      </c>
      <c r="G1058" s="31">
        <v>42893</v>
      </c>
      <c r="H1058" s="31">
        <v>43258</v>
      </c>
      <c r="I1058" s="31">
        <v>42923.676030092589</v>
      </c>
      <c r="J1058" s="22" t="s">
        <v>73</v>
      </c>
      <c r="K1058" s="32" t="s">
        <v>94</v>
      </c>
      <c r="L1058" s="32" t="s">
        <v>3271</v>
      </c>
      <c r="N1058" s="24">
        <v>1243.2871</v>
      </c>
      <c r="O1058" s="24">
        <v>1082.5599999999999</v>
      </c>
      <c r="P1058" s="32" t="s">
        <v>2101</v>
      </c>
      <c r="Q1058" s="43" t="s">
        <v>2102</v>
      </c>
      <c r="R1058" s="43" t="s">
        <v>78</v>
      </c>
      <c r="S1058" s="47">
        <v>5</v>
      </c>
    </row>
    <row r="1059" spans="1:19" ht="12.75">
      <c r="A1059" s="22" t="s">
        <v>60</v>
      </c>
      <c r="B1059" s="22" t="s">
        <v>336</v>
      </c>
      <c r="C1059" s="22" t="s">
        <v>63</v>
      </c>
      <c r="D1059" s="22" t="s">
        <v>61</v>
      </c>
      <c r="E1059" s="22" t="s">
        <v>3272</v>
      </c>
      <c r="F1059" s="31">
        <v>42905.539502314816</v>
      </c>
      <c r="G1059" s="31">
        <v>42931</v>
      </c>
      <c r="H1059" s="31">
        <v>43296</v>
      </c>
      <c r="I1059" s="31">
        <v>42935.533541666664</v>
      </c>
      <c r="J1059" s="22" t="s">
        <v>73</v>
      </c>
      <c r="K1059" s="32" t="s">
        <v>74</v>
      </c>
      <c r="L1059" s="32" t="s">
        <v>3273</v>
      </c>
      <c r="N1059" s="24">
        <v>1286.98</v>
      </c>
      <c r="O1059" s="24">
        <v>0</v>
      </c>
      <c r="P1059" s="32" t="s">
        <v>3274</v>
      </c>
      <c r="Q1059" s="43" t="s">
        <v>3275</v>
      </c>
      <c r="R1059" s="43" t="s">
        <v>78</v>
      </c>
      <c r="S1059" s="47">
        <v>5</v>
      </c>
    </row>
    <row r="1060" spans="1:19" ht="12.75">
      <c r="A1060" s="22" t="s">
        <v>60</v>
      </c>
      <c r="B1060" s="22" t="s">
        <v>203</v>
      </c>
      <c r="C1060" s="22" t="s">
        <v>63</v>
      </c>
      <c r="D1060" s="22" t="s">
        <v>61</v>
      </c>
      <c r="E1060" s="22" t="s">
        <v>3276</v>
      </c>
      <c r="F1060" s="31">
        <v>42905.840868055551</v>
      </c>
      <c r="G1060" s="31">
        <v>42905</v>
      </c>
      <c r="H1060" s="31">
        <v>43270</v>
      </c>
      <c r="I1060" s="31">
        <v>42935.828194444446</v>
      </c>
      <c r="J1060" s="22" t="s">
        <v>73</v>
      </c>
      <c r="K1060" s="32" t="s">
        <v>89</v>
      </c>
      <c r="L1060" s="32" t="s">
        <v>3277</v>
      </c>
      <c r="N1060" s="24">
        <v>1582.4766</v>
      </c>
      <c r="O1060" s="24">
        <v>2137.2600000000002</v>
      </c>
      <c r="P1060" s="32" t="s">
        <v>461</v>
      </c>
      <c r="Q1060" s="43" t="s">
        <v>462</v>
      </c>
      <c r="R1060" s="43" t="s">
        <v>78</v>
      </c>
      <c r="S1060" s="47">
        <v>5</v>
      </c>
    </row>
    <row r="1061" spans="1:19" ht="12.75">
      <c r="A1061" s="22" t="s">
        <v>60</v>
      </c>
      <c r="B1061" s="22" t="s">
        <v>203</v>
      </c>
      <c r="C1061" s="22" t="s">
        <v>63</v>
      </c>
      <c r="D1061" s="22" t="s">
        <v>61</v>
      </c>
      <c r="E1061" s="22" t="s">
        <v>3278</v>
      </c>
      <c r="F1061" s="31">
        <v>42908.688692129625</v>
      </c>
      <c r="G1061" s="31">
        <v>42928</v>
      </c>
      <c r="H1061" s="31">
        <v>43293</v>
      </c>
      <c r="I1061" s="31">
        <v>42938.686388888884</v>
      </c>
      <c r="J1061" s="22" t="s">
        <v>73</v>
      </c>
      <c r="K1061" s="32" t="s">
        <v>74</v>
      </c>
      <c r="L1061" s="32" t="s">
        <v>3279</v>
      </c>
      <c r="N1061" s="24">
        <v>2531.63</v>
      </c>
      <c r="O1061" s="24">
        <v>0</v>
      </c>
      <c r="P1061" s="32" t="s">
        <v>426</v>
      </c>
      <c r="Q1061" s="43" t="s">
        <v>427</v>
      </c>
      <c r="R1061" s="43" t="s">
        <v>78</v>
      </c>
      <c r="S1061" s="47">
        <v>5</v>
      </c>
    </row>
    <row r="1062" spans="1:19" ht="12.75">
      <c r="A1062" s="22" t="s">
        <v>60</v>
      </c>
      <c r="B1062" s="22" t="s">
        <v>194</v>
      </c>
      <c r="C1062" s="22" t="s">
        <v>63</v>
      </c>
      <c r="D1062" s="22" t="s">
        <v>61</v>
      </c>
      <c r="E1062" s="22" t="s">
        <v>3280</v>
      </c>
      <c r="F1062" s="31">
        <v>42916.545960648145</v>
      </c>
      <c r="G1062" s="31">
        <v>42930</v>
      </c>
      <c r="H1062" s="31">
        <v>43295</v>
      </c>
      <c r="I1062" s="31">
        <v>42946.545578703699</v>
      </c>
      <c r="J1062" s="22" t="s">
        <v>152</v>
      </c>
      <c r="K1062" s="32" t="s">
        <v>153</v>
      </c>
      <c r="L1062" s="32" t="s">
        <v>3281</v>
      </c>
      <c r="M1062" s="32" t="s">
        <v>3282</v>
      </c>
      <c r="N1062" s="24">
        <v>0</v>
      </c>
      <c r="O1062" s="24">
        <v>0</v>
      </c>
      <c r="P1062" s="32" t="s">
        <v>699</v>
      </c>
      <c r="Q1062" s="43" t="s">
        <v>700</v>
      </c>
      <c r="R1062" s="43" t="s">
        <v>78</v>
      </c>
      <c r="S1062" s="47">
        <v>1</v>
      </c>
    </row>
    <row r="1063" spans="1:19" ht="12.75">
      <c r="A1063" s="22" t="s">
        <v>60</v>
      </c>
      <c r="B1063" s="22" t="s">
        <v>1352</v>
      </c>
      <c r="C1063" s="22" t="s">
        <v>63</v>
      </c>
      <c r="D1063" s="22" t="s">
        <v>61</v>
      </c>
      <c r="E1063" s="22" t="s">
        <v>3283</v>
      </c>
      <c r="F1063" s="31">
        <v>42916.539166666662</v>
      </c>
      <c r="G1063" s="31">
        <v>42916</v>
      </c>
      <c r="H1063" s="31">
        <v>43281</v>
      </c>
      <c r="I1063" s="31">
        <v>42946</v>
      </c>
      <c r="J1063" s="22" t="s">
        <v>73</v>
      </c>
      <c r="K1063" s="32" t="s">
        <v>89</v>
      </c>
      <c r="L1063" s="32" t="s">
        <v>3284</v>
      </c>
      <c r="N1063" s="24">
        <v>2190.2399999999998</v>
      </c>
      <c r="O1063" s="24">
        <v>2190.2399999999998</v>
      </c>
      <c r="P1063" s="32" t="s">
        <v>3285</v>
      </c>
      <c r="Q1063" s="43" t="s">
        <v>3286</v>
      </c>
      <c r="R1063" s="43" t="s">
        <v>78</v>
      </c>
      <c r="S1063" s="47">
        <v>3</v>
      </c>
    </row>
    <row r="1064" spans="1:19" ht="12.75">
      <c r="A1064" s="22" t="s">
        <v>60</v>
      </c>
      <c r="B1064" s="22" t="s">
        <v>232</v>
      </c>
      <c r="C1064" s="22" t="s">
        <v>63</v>
      </c>
      <c r="D1064" s="22" t="s">
        <v>61</v>
      </c>
      <c r="E1064" s="22" t="s">
        <v>3287</v>
      </c>
      <c r="F1064" s="31">
        <v>42915.617083333331</v>
      </c>
      <c r="G1064" s="31">
        <v>42915</v>
      </c>
      <c r="H1064" s="31">
        <v>43280</v>
      </c>
      <c r="I1064" s="31">
        <v>42945</v>
      </c>
      <c r="J1064" s="22" t="s">
        <v>73</v>
      </c>
      <c r="K1064" s="32" t="s">
        <v>74</v>
      </c>
      <c r="L1064" s="32" t="s">
        <v>3288</v>
      </c>
      <c r="N1064" s="24">
        <v>0</v>
      </c>
      <c r="O1064" s="24">
        <v>0</v>
      </c>
      <c r="P1064" s="32" t="s">
        <v>3289</v>
      </c>
      <c r="Q1064" s="43" t="s">
        <v>3290</v>
      </c>
      <c r="R1064" s="43" t="s">
        <v>78</v>
      </c>
      <c r="S1064" s="47">
        <v>6</v>
      </c>
    </row>
    <row r="1065" spans="1:19" ht="12.75">
      <c r="A1065" s="22" t="s">
        <v>60</v>
      </c>
      <c r="B1065" s="22" t="s">
        <v>232</v>
      </c>
      <c r="C1065" s="22" t="s">
        <v>63</v>
      </c>
      <c r="D1065" s="22" t="s">
        <v>61</v>
      </c>
      <c r="E1065" s="22" t="s">
        <v>3291</v>
      </c>
      <c r="F1065" s="31">
        <v>42915.804027777776</v>
      </c>
      <c r="G1065" s="31">
        <v>42915</v>
      </c>
      <c r="H1065" s="31">
        <v>43098</v>
      </c>
      <c r="I1065" s="31">
        <v>42945</v>
      </c>
      <c r="J1065" s="22" t="s">
        <v>73</v>
      </c>
      <c r="K1065" s="32" t="s">
        <v>74</v>
      </c>
      <c r="L1065" s="32" t="s">
        <v>3292</v>
      </c>
      <c r="N1065" s="24">
        <v>0</v>
      </c>
      <c r="O1065" s="24">
        <v>0</v>
      </c>
      <c r="P1065" s="32" t="s">
        <v>1355</v>
      </c>
      <c r="Q1065" s="43" t="s">
        <v>1356</v>
      </c>
      <c r="R1065" s="43" t="s">
        <v>78</v>
      </c>
      <c r="S1065" s="47">
        <v>5</v>
      </c>
    </row>
    <row r="1066" spans="1:19" ht="12.75">
      <c r="A1066" s="22" t="s">
        <v>60</v>
      </c>
      <c r="B1066" s="22" t="s">
        <v>203</v>
      </c>
      <c r="C1066" s="22" t="s">
        <v>63</v>
      </c>
      <c r="D1066" s="22" t="s">
        <v>61</v>
      </c>
      <c r="E1066" s="22" t="s">
        <v>3293</v>
      </c>
      <c r="F1066" s="31">
        <v>42888.503078703703</v>
      </c>
      <c r="G1066" s="31">
        <v>42888</v>
      </c>
      <c r="H1066" s="31">
        <v>43253</v>
      </c>
      <c r="I1066" s="31">
        <v>42918.502013888887</v>
      </c>
      <c r="J1066" s="22" t="s">
        <v>73</v>
      </c>
      <c r="K1066" s="32" t="s">
        <v>94</v>
      </c>
      <c r="L1066" s="32" t="s">
        <v>3294</v>
      </c>
      <c r="N1066" s="24">
        <v>381.262</v>
      </c>
      <c r="O1066" s="24">
        <v>295.435</v>
      </c>
      <c r="P1066" s="32" t="s">
        <v>453</v>
      </c>
      <c r="Q1066" s="43" t="s">
        <v>454</v>
      </c>
      <c r="R1066" s="43" t="s">
        <v>78</v>
      </c>
      <c r="S1066" s="47">
        <v>5</v>
      </c>
    </row>
    <row r="1067" spans="1:19" ht="12.75">
      <c r="A1067" s="22" t="s">
        <v>60</v>
      </c>
      <c r="B1067" s="22" t="s">
        <v>203</v>
      </c>
      <c r="C1067" s="22" t="s">
        <v>63</v>
      </c>
      <c r="D1067" s="22" t="s">
        <v>61</v>
      </c>
      <c r="E1067" s="22" t="s">
        <v>3295</v>
      </c>
      <c r="F1067" s="31">
        <v>42891.579571759255</v>
      </c>
      <c r="G1067" s="31">
        <v>42891</v>
      </c>
      <c r="H1067" s="31">
        <v>43256</v>
      </c>
      <c r="I1067" s="31">
        <v>42921.578726851847</v>
      </c>
      <c r="J1067" s="22" t="s">
        <v>73</v>
      </c>
      <c r="K1067" s="32" t="s">
        <v>94</v>
      </c>
      <c r="L1067" s="32" t="s">
        <v>3296</v>
      </c>
      <c r="N1067" s="24">
        <v>355.87599999999998</v>
      </c>
      <c r="O1067" s="24">
        <v>356.86</v>
      </c>
      <c r="P1067" s="32" t="s">
        <v>568</v>
      </c>
      <c r="Q1067" s="43" t="s">
        <v>569</v>
      </c>
      <c r="R1067" s="43" t="s">
        <v>193</v>
      </c>
      <c r="S1067" s="47">
        <v>5</v>
      </c>
    </row>
    <row r="1068" spans="1:19" ht="12.75">
      <c r="A1068" s="22" t="s">
        <v>60</v>
      </c>
      <c r="B1068" s="22" t="s">
        <v>194</v>
      </c>
      <c r="C1068" s="22" t="s">
        <v>63</v>
      </c>
      <c r="D1068" s="22" t="s">
        <v>61</v>
      </c>
      <c r="E1068" s="22" t="s">
        <v>3297</v>
      </c>
      <c r="F1068" s="31">
        <v>42908.733657407407</v>
      </c>
      <c r="G1068" s="31">
        <v>42946</v>
      </c>
      <c r="H1068" s="31">
        <v>43311</v>
      </c>
      <c r="I1068" s="31">
        <v>42938.729212962964</v>
      </c>
      <c r="J1068" s="22" t="s">
        <v>73</v>
      </c>
      <c r="K1068" s="32" t="s">
        <v>94</v>
      </c>
      <c r="L1068" s="32" t="s">
        <v>3298</v>
      </c>
      <c r="N1068" s="24">
        <v>2384.7266</v>
      </c>
      <c r="O1068" s="24">
        <v>1568.74</v>
      </c>
      <c r="P1068" s="32" t="s">
        <v>125</v>
      </c>
      <c r="Q1068" s="43" t="s">
        <v>126</v>
      </c>
      <c r="R1068" s="43" t="s">
        <v>78</v>
      </c>
      <c r="S1068" s="47">
        <v>4</v>
      </c>
    </row>
    <row r="1069" spans="1:19" ht="12.75">
      <c r="A1069" s="22" t="s">
        <v>60</v>
      </c>
      <c r="B1069" s="22" t="s">
        <v>203</v>
      </c>
      <c r="C1069" s="22" t="s">
        <v>63</v>
      </c>
      <c r="D1069" s="22" t="s">
        <v>61</v>
      </c>
      <c r="E1069" s="22" t="s">
        <v>3299</v>
      </c>
      <c r="F1069" s="31">
        <v>42913.374849537038</v>
      </c>
      <c r="G1069" s="31">
        <v>42917</v>
      </c>
      <c r="H1069" s="31">
        <v>43282</v>
      </c>
      <c r="I1069" s="31">
        <v>42943.371701388889</v>
      </c>
      <c r="J1069" s="22" t="s">
        <v>73</v>
      </c>
      <c r="K1069" s="32" t="s">
        <v>74</v>
      </c>
      <c r="L1069" s="32" t="s">
        <v>3300</v>
      </c>
      <c r="N1069" s="24">
        <v>1516.955</v>
      </c>
      <c r="O1069" s="24">
        <v>0</v>
      </c>
      <c r="P1069" s="32" t="s">
        <v>3301</v>
      </c>
      <c r="Q1069" s="43" t="s">
        <v>3302</v>
      </c>
      <c r="R1069" s="43" t="s">
        <v>78</v>
      </c>
      <c r="S1069" s="47">
        <v>6</v>
      </c>
    </row>
    <row r="1070" spans="1:19" ht="12.75">
      <c r="A1070" s="22" t="s">
        <v>60</v>
      </c>
      <c r="B1070" s="22" t="s">
        <v>673</v>
      </c>
      <c r="C1070" s="22" t="s">
        <v>63</v>
      </c>
      <c r="D1070" s="22" t="s">
        <v>61</v>
      </c>
      <c r="E1070" s="22" t="s">
        <v>3303</v>
      </c>
      <c r="F1070" s="31">
        <v>42907.543171296296</v>
      </c>
      <c r="G1070" s="31">
        <v>42916</v>
      </c>
      <c r="H1070" s="31">
        <v>43281</v>
      </c>
      <c r="I1070" s="31">
        <v>42937</v>
      </c>
      <c r="J1070" s="22" t="s">
        <v>73</v>
      </c>
      <c r="K1070" s="32" t="s">
        <v>74</v>
      </c>
      <c r="L1070" s="32" t="s">
        <v>3304</v>
      </c>
      <c r="N1070" s="24">
        <v>7074.32</v>
      </c>
      <c r="O1070" s="24">
        <v>0</v>
      </c>
      <c r="P1070" s="32" t="s">
        <v>3305</v>
      </c>
      <c r="Q1070" s="43" t="s">
        <v>3306</v>
      </c>
      <c r="R1070" s="43" t="s">
        <v>193</v>
      </c>
      <c r="S1070" s="47">
        <v>4</v>
      </c>
    </row>
    <row r="1071" spans="1:19" ht="12.75">
      <c r="A1071" s="22" t="s">
        <v>60</v>
      </c>
      <c r="B1071" s="22" t="s">
        <v>194</v>
      </c>
      <c r="C1071" s="22" t="s">
        <v>63</v>
      </c>
      <c r="D1071" s="22" t="s">
        <v>61</v>
      </c>
      <c r="E1071" s="22" t="s">
        <v>3307</v>
      </c>
      <c r="F1071" s="31">
        <v>42909.884189814817</v>
      </c>
      <c r="G1071" s="31">
        <v>42945</v>
      </c>
      <c r="H1071" s="31">
        <v>43310</v>
      </c>
      <c r="I1071" s="31">
        <v>42969.884189814817</v>
      </c>
      <c r="J1071" s="22" t="s">
        <v>119</v>
      </c>
      <c r="K1071" s="32" t="s">
        <v>153</v>
      </c>
      <c r="L1071" s="32" t="s">
        <v>3308</v>
      </c>
      <c r="M1071" s="32" t="s">
        <v>3309</v>
      </c>
      <c r="N1071" s="24">
        <v>1018.38</v>
      </c>
      <c r="O1071" s="24">
        <v>1018.38</v>
      </c>
      <c r="P1071" s="32" t="s">
        <v>557</v>
      </c>
      <c r="Q1071" s="43" t="s">
        <v>558</v>
      </c>
      <c r="R1071" s="43" t="s">
        <v>78</v>
      </c>
      <c r="S1071" s="47">
        <v>1</v>
      </c>
    </row>
    <row r="1072" spans="1:19" ht="12.75">
      <c r="A1072" s="22" t="s">
        <v>60</v>
      </c>
      <c r="B1072" s="22" t="s">
        <v>203</v>
      </c>
      <c r="C1072" s="22" t="s">
        <v>63</v>
      </c>
      <c r="D1072" s="22" t="s">
        <v>61</v>
      </c>
      <c r="E1072" s="22" t="s">
        <v>3310</v>
      </c>
      <c r="F1072" s="31">
        <v>42893.703576388885</v>
      </c>
      <c r="G1072" s="31">
        <v>42893</v>
      </c>
      <c r="H1072" s="31">
        <v>43258</v>
      </c>
      <c r="I1072" s="31">
        <v>42923.640717592592</v>
      </c>
      <c r="J1072" s="22" t="s">
        <v>73</v>
      </c>
      <c r="K1072" s="32" t="s">
        <v>94</v>
      </c>
      <c r="L1072" s="32" t="s">
        <v>3311</v>
      </c>
      <c r="N1072" s="24">
        <v>543.61400000000003</v>
      </c>
      <c r="O1072" s="24">
        <v>432.165</v>
      </c>
      <c r="P1072" s="32" t="s">
        <v>225</v>
      </c>
      <c r="Q1072" s="43" t="s">
        <v>226</v>
      </c>
      <c r="R1072" s="43" t="s">
        <v>78</v>
      </c>
      <c r="S1072" s="47">
        <v>5</v>
      </c>
    </row>
    <row r="1073" spans="1:19" ht="12.75">
      <c r="A1073" s="22" t="s">
        <v>60</v>
      </c>
      <c r="B1073" s="22" t="s">
        <v>187</v>
      </c>
      <c r="C1073" s="22" t="s">
        <v>63</v>
      </c>
      <c r="D1073" s="22" t="s">
        <v>61</v>
      </c>
      <c r="E1073" s="22" t="s">
        <v>3312</v>
      </c>
      <c r="F1073" s="31">
        <v>42902.332743055551</v>
      </c>
      <c r="G1073" s="31">
        <v>42888</v>
      </c>
      <c r="H1073" s="31">
        <v>43253</v>
      </c>
      <c r="I1073" s="31">
        <v>42930</v>
      </c>
      <c r="J1073" s="22" t="s">
        <v>152</v>
      </c>
      <c r="K1073" s="32" t="s">
        <v>94</v>
      </c>
      <c r="L1073" s="32" t="s">
        <v>3313</v>
      </c>
      <c r="N1073" s="24">
        <v>2764.4250000000002</v>
      </c>
      <c r="O1073" s="24">
        <v>2764.4250000000002</v>
      </c>
      <c r="P1073" s="32" t="s">
        <v>91</v>
      </c>
      <c r="Q1073" s="43" t="s">
        <v>92</v>
      </c>
      <c r="R1073" s="43" t="s">
        <v>78</v>
      </c>
      <c r="S1073" s="47">
        <v>1</v>
      </c>
    </row>
    <row r="1074" spans="1:19" ht="12.75">
      <c r="A1074" s="22" t="s">
        <v>60</v>
      </c>
      <c r="B1074" s="22" t="s">
        <v>187</v>
      </c>
      <c r="C1074" s="22" t="s">
        <v>63</v>
      </c>
      <c r="D1074" s="22" t="s">
        <v>61</v>
      </c>
      <c r="E1074" s="22" t="s">
        <v>3314</v>
      </c>
      <c r="F1074" s="31">
        <v>42913.668923611112</v>
      </c>
      <c r="G1074" s="31">
        <v>42916</v>
      </c>
      <c r="H1074" s="31">
        <v>43281</v>
      </c>
      <c r="I1074" s="31">
        <v>42943</v>
      </c>
      <c r="J1074" s="22" t="s">
        <v>73</v>
      </c>
      <c r="K1074" s="32" t="s">
        <v>94</v>
      </c>
      <c r="L1074" s="32" t="s">
        <v>3315</v>
      </c>
      <c r="N1074" s="24">
        <v>9700.4850000000006</v>
      </c>
      <c r="O1074" s="24">
        <v>5006.6499999999996</v>
      </c>
      <c r="P1074" s="32" t="s">
        <v>125</v>
      </c>
      <c r="Q1074" s="43" t="s">
        <v>126</v>
      </c>
      <c r="R1074" s="43" t="s">
        <v>78</v>
      </c>
      <c r="S1074" s="47">
        <v>5</v>
      </c>
    </row>
    <row r="1075" spans="1:19" ht="12.75">
      <c r="A1075" s="22" t="s">
        <v>60</v>
      </c>
      <c r="B1075" s="22" t="s">
        <v>725</v>
      </c>
      <c r="C1075" s="22" t="s">
        <v>63</v>
      </c>
      <c r="D1075" s="22" t="s">
        <v>61</v>
      </c>
      <c r="E1075" s="22" t="s">
        <v>3316</v>
      </c>
      <c r="F1075" s="31">
        <v>42905.622650462959</v>
      </c>
      <c r="G1075" s="31">
        <v>42894</v>
      </c>
      <c r="H1075" s="31">
        <v>43259</v>
      </c>
      <c r="I1075" s="31">
        <v>42935</v>
      </c>
      <c r="J1075" s="22" t="s">
        <v>73</v>
      </c>
      <c r="K1075" s="32" t="s">
        <v>74</v>
      </c>
      <c r="L1075" s="32" t="s">
        <v>3317</v>
      </c>
      <c r="N1075" s="24">
        <v>1193.5899999999999</v>
      </c>
      <c r="O1075" s="24">
        <v>0</v>
      </c>
      <c r="P1075" s="32" t="s">
        <v>3318</v>
      </c>
      <c r="Q1075" s="43" t="s">
        <v>3319</v>
      </c>
      <c r="R1075" s="43" t="s">
        <v>78</v>
      </c>
      <c r="S1075" s="47">
        <v>4</v>
      </c>
    </row>
    <row r="1076" spans="1:19" ht="12.75">
      <c r="A1076" s="22" t="s">
        <v>60</v>
      </c>
      <c r="B1076" s="22" t="s">
        <v>208</v>
      </c>
      <c r="C1076" s="22" t="s">
        <v>63</v>
      </c>
      <c r="D1076" s="22" t="s">
        <v>61</v>
      </c>
      <c r="E1076" s="22" t="s">
        <v>3320</v>
      </c>
      <c r="F1076" s="31">
        <v>42892.716574074075</v>
      </c>
      <c r="G1076" s="31">
        <v>42916</v>
      </c>
      <c r="H1076" s="31">
        <v>43281</v>
      </c>
      <c r="I1076" s="31">
        <v>42922</v>
      </c>
      <c r="J1076" s="22" t="s">
        <v>73</v>
      </c>
      <c r="K1076" s="32" t="s">
        <v>89</v>
      </c>
      <c r="L1076" s="32" t="s">
        <v>3321</v>
      </c>
      <c r="N1076" s="24">
        <v>472.87200000000001</v>
      </c>
      <c r="O1076" s="24">
        <v>431.43</v>
      </c>
      <c r="P1076" s="32" t="s">
        <v>2918</v>
      </c>
      <c r="Q1076" s="43" t="s">
        <v>2919</v>
      </c>
      <c r="R1076" s="43" t="s">
        <v>78</v>
      </c>
      <c r="S1076" s="47">
        <v>4</v>
      </c>
    </row>
    <row r="1077" spans="1:19" ht="12.75">
      <c r="A1077" s="22" t="s">
        <v>60</v>
      </c>
      <c r="B1077" s="22" t="s">
        <v>232</v>
      </c>
      <c r="C1077" s="22" t="s">
        <v>63</v>
      </c>
      <c r="D1077" s="22" t="s">
        <v>61</v>
      </c>
      <c r="E1077" s="22" t="s">
        <v>3322</v>
      </c>
      <c r="F1077" s="31">
        <v>42916.710300925923</v>
      </c>
      <c r="G1077" s="31">
        <v>42916</v>
      </c>
      <c r="H1077" s="31">
        <v>43281</v>
      </c>
      <c r="I1077" s="31">
        <v>42946</v>
      </c>
      <c r="J1077" s="22" t="s">
        <v>73</v>
      </c>
      <c r="K1077" s="32" t="s">
        <v>89</v>
      </c>
      <c r="L1077" s="32" t="s">
        <v>3323</v>
      </c>
      <c r="N1077" s="24">
        <v>2082.5500000000002</v>
      </c>
      <c r="O1077" s="24">
        <v>2653.33</v>
      </c>
      <c r="P1077" s="32" t="s">
        <v>3324</v>
      </c>
      <c r="Q1077" s="43" t="s">
        <v>3325</v>
      </c>
      <c r="R1077" s="43" t="s">
        <v>78</v>
      </c>
      <c r="S1077" s="47">
        <v>5</v>
      </c>
    </row>
    <row r="1078" spans="1:19" ht="12.75">
      <c r="A1078" s="22" t="s">
        <v>60</v>
      </c>
      <c r="B1078" s="22" t="s">
        <v>942</v>
      </c>
      <c r="C1078" s="22" t="s">
        <v>63</v>
      </c>
      <c r="D1078" s="22" t="s">
        <v>61</v>
      </c>
      <c r="E1078" s="22" t="s">
        <v>3326</v>
      </c>
      <c r="F1078" s="31">
        <v>42906.049097222218</v>
      </c>
      <c r="G1078" s="31">
        <v>42955</v>
      </c>
      <c r="H1078" s="31">
        <v>43320</v>
      </c>
      <c r="I1078" s="31">
        <v>42966.049097222218</v>
      </c>
      <c r="J1078" s="22" t="s">
        <v>73</v>
      </c>
      <c r="K1078" s="32" t="s">
        <v>94</v>
      </c>
      <c r="L1078" s="32" t="s">
        <v>3327</v>
      </c>
      <c r="N1078" s="24">
        <v>748.765</v>
      </c>
      <c r="O1078" s="24">
        <v>465.13</v>
      </c>
      <c r="P1078" s="32" t="s">
        <v>201</v>
      </c>
      <c r="Q1078" s="43" t="s">
        <v>202</v>
      </c>
      <c r="R1078" s="43" t="s">
        <v>78</v>
      </c>
      <c r="S1078" s="47">
        <v>6</v>
      </c>
    </row>
    <row r="1079" spans="1:19" ht="12.75">
      <c r="A1079" s="22" t="s">
        <v>60</v>
      </c>
      <c r="B1079" s="22" t="s">
        <v>203</v>
      </c>
      <c r="C1079" s="22" t="s">
        <v>63</v>
      </c>
      <c r="D1079" s="22" t="s">
        <v>61</v>
      </c>
      <c r="E1079" s="22" t="s">
        <v>3328</v>
      </c>
      <c r="F1079" s="31">
        <v>42914.553090277775</v>
      </c>
      <c r="G1079" s="31">
        <v>42916</v>
      </c>
      <c r="H1079" s="31">
        <v>43281</v>
      </c>
      <c r="I1079" s="31">
        <v>42944.547777777778</v>
      </c>
      <c r="J1079" s="22" t="s">
        <v>73</v>
      </c>
      <c r="K1079" s="32" t="s">
        <v>74</v>
      </c>
      <c r="L1079" s="32" t="s">
        <v>3329</v>
      </c>
      <c r="N1079" s="24">
        <v>2118.27</v>
      </c>
      <c r="O1079" s="24">
        <v>0</v>
      </c>
      <c r="P1079" s="32" t="s">
        <v>168</v>
      </c>
      <c r="Q1079" s="43" t="s">
        <v>169</v>
      </c>
      <c r="R1079" s="43" t="s">
        <v>78</v>
      </c>
      <c r="S1079" s="47">
        <v>5</v>
      </c>
    </row>
    <row r="1080" spans="1:19" ht="12.75">
      <c r="A1080" s="22" t="s">
        <v>60</v>
      </c>
      <c r="B1080" s="22" t="s">
        <v>203</v>
      </c>
      <c r="C1080" s="22" t="s">
        <v>63</v>
      </c>
      <c r="D1080" s="22" t="s">
        <v>61</v>
      </c>
      <c r="E1080" s="22" t="s">
        <v>3330</v>
      </c>
      <c r="F1080" s="31">
        <v>42908.372939814813</v>
      </c>
      <c r="G1080" s="31">
        <v>42908</v>
      </c>
      <c r="H1080" s="31">
        <v>43267</v>
      </c>
      <c r="I1080" s="31">
        <v>42938.371539351851</v>
      </c>
      <c r="J1080" s="22" t="s">
        <v>73</v>
      </c>
      <c r="K1080" s="32" t="s">
        <v>74</v>
      </c>
      <c r="L1080" s="32" t="s">
        <v>3331</v>
      </c>
      <c r="N1080" s="24">
        <v>705.11400000000003</v>
      </c>
      <c r="O1080" s="24">
        <v>0</v>
      </c>
      <c r="P1080" s="32" t="s">
        <v>3332</v>
      </c>
      <c r="Q1080" s="43" t="s">
        <v>3333</v>
      </c>
      <c r="R1080" s="43" t="s">
        <v>78</v>
      </c>
      <c r="S1080" s="47">
        <v>5</v>
      </c>
    </row>
    <row r="1081" spans="1:19" ht="12.75">
      <c r="A1081" s="22" t="s">
        <v>60</v>
      </c>
      <c r="B1081" s="22" t="s">
        <v>248</v>
      </c>
      <c r="C1081" s="22" t="s">
        <v>63</v>
      </c>
      <c r="D1081" s="22" t="s">
        <v>61</v>
      </c>
      <c r="E1081" s="22" t="s">
        <v>3334</v>
      </c>
      <c r="F1081" s="31">
        <v>42895.441770833335</v>
      </c>
      <c r="G1081" s="31">
        <v>42895</v>
      </c>
      <c r="H1081" s="31">
        <v>43260</v>
      </c>
      <c r="I1081" s="31">
        <v>42925.429074074069</v>
      </c>
      <c r="J1081" s="22" t="s">
        <v>73</v>
      </c>
      <c r="K1081" s="32" t="s">
        <v>74</v>
      </c>
      <c r="L1081" s="32" t="s">
        <v>3335</v>
      </c>
      <c r="N1081" s="24">
        <v>1687.9159999999999</v>
      </c>
      <c r="O1081" s="24">
        <v>0</v>
      </c>
      <c r="P1081" s="32" t="s">
        <v>3336</v>
      </c>
      <c r="Q1081" s="43" t="s">
        <v>3337</v>
      </c>
      <c r="R1081" s="43" t="s">
        <v>78</v>
      </c>
      <c r="S1081" s="47">
        <v>5</v>
      </c>
    </row>
    <row r="1082" spans="1:19" ht="12.75">
      <c r="A1082" s="22" t="s">
        <v>60</v>
      </c>
      <c r="B1082" s="22" t="s">
        <v>203</v>
      </c>
      <c r="C1082" s="22" t="s">
        <v>63</v>
      </c>
      <c r="D1082" s="22" t="s">
        <v>61</v>
      </c>
      <c r="E1082" s="22" t="s">
        <v>3338</v>
      </c>
      <c r="F1082" s="31">
        <v>42896.036423611113</v>
      </c>
      <c r="G1082" s="31">
        <v>42945</v>
      </c>
      <c r="H1082" s="31">
        <v>43310</v>
      </c>
      <c r="I1082" s="31">
        <v>42956.036412037036</v>
      </c>
      <c r="J1082" s="22" t="s">
        <v>73</v>
      </c>
      <c r="K1082" s="32" t="s">
        <v>94</v>
      </c>
      <c r="L1082" s="32" t="s">
        <v>3339</v>
      </c>
      <c r="N1082" s="24">
        <v>1329.9224999999999</v>
      </c>
      <c r="O1082" s="24">
        <v>1075.1600000000001</v>
      </c>
      <c r="P1082" s="32" t="s">
        <v>269</v>
      </c>
      <c r="Q1082" s="43" t="s">
        <v>270</v>
      </c>
      <c r="R1082" s="43" t="s">
        <v>78</v>
      </c>
      <c r="S1082" s="47">
        <v>6</v>
      </c>
    </row>
    <row r="1083" spans="1:19" ht="12.75">
      <c r="A1083" s="22" t="s">
        <v>60</v>
      </c>
      <c r="B1083" s="22" t="s">
        <v>3340</v>
      </c>
      <c r="C1083" s="22" t="s">
        <v>63</v>
      </c>
      <c r="D1083" s="22" t="s">
        <v>61</v>
      </c>
      <c r="E1083" s="22" t="s">
        <v>3341</v>
      </c>
      <c r="F1083" s="31">
        <v>42908.659861111111</v>
      </c>
      <c r="G1083" s="31">
        <v>42915</v>
      </c>
      <c r="H1083" s="31">
        <v>43280</v>
      </c>
      <c r="I1083" s="31">
        <v>42938</v>
      </c>
      <c r="J1083" s="22" t="s">
        <v>73</v>
      </c>
      <c r="K1083" s="32" t="s">
        <v>89</v>
      </c>
      <c r="L1083" s="32" t="s">
        <v>3342</v>
      </c>
      <c r="N1083" s="24">
        <v>352.32600000000002</v>
      </c>
      <c r="O1083" s="24">
        <v>287.60000000000002</v>
      </c>
      <c r="P1083" s="32" t="s">
        <v>3343</v>
      </c>
      <c r="Q1083" s="43" t="s">
        <v>3344</v>
      </c>
      <c r="R1083" s="43" t="s">
        <v>78</v>
      </c>
      <c r="S1083" s="47">
        <v>6</v>
      </c>
    </row>
    <row r="1084" spans="1:19" ht="12.75">
      <c r="A1084" s="22" t="s">
        <v>60</v>
      </c>
      <c r="B1084" s="22" t="s">
        <v>645</v>
      </c>
      <c r="C1084" s="22" t="s">
        <v>63</v>
      </c>
      <c r="D1084" s="22" t="s">
        <v>61</v>
      </c>
      <c r="E1084" s="22" t="s">
        <v>3345</v>
      </c>
      <c r="F1084" s="31">
        <v>42901.701516203699</v>
      </c>
      <c r="G1084" s="31">
        <v>42916</v>
      </c>
      <c r="H1084" s="31">
        <v>43281</v>
      </c>
      <c r="I1084" s="31">
        <v>42931.689629629625</v>
      </c>
      <c r="J1084" s="22" t="s">
        <v>73</v>
      </c>
      <c r="K1084" s="32" t="s">
        <v>74</v>
      </c>
      <c r="L1084" s="32" t="s">
        <v>3346</v>
      </c>
      <c r="N1084" s="24">
        <v>1328.045</v>
      </c>
      <c r="O1084" s="24">
        <v>0</v>
      </c>
      <c r="P1084" s="32" t="s">
        <v>104</v>
      </c>
      <c r="Q1084" s="43" t="s">
        <v>105</v>
      </c>
      <c r="R1084" s="43" t="s">
        <v>78</v>
      </c>
      <c r="S1084" s="47">
        <v>5</v>
      </c>
    </row>
    <row r="1085" spans="1:19" ht="12.75">
      <c r="A1085" s="22" t="s">
        <v>60</v>
      </c>
      <c r="B1085" s="22" t="s">
        <v>203</v>
      </c>
      <c r="C1085" s="22" t="s">
        <v>63</v>
      </c>
      <c r="D1085" s="22" t="s">
        <v>61</v>
      </c>
      <c r="E1085" s="22" t="s">
        <v>3347</v>
      </c>
      <c r="F1085" s="31">
        <v>42905.67487268518</v>
      </c>
      <c r="G1085" s="31">
        <v>42905</v>
      </c>
      <c r="H1085" s="31">
        <v>43270</v>
      </c>
      <c r="I1085" s="31">
        <v>42935.672905092593</v>
      </c>
      <c r="J1085" s="22" t="s">
        <v>73</v>
      </c>
      <c r="K1085" s="32" t="s">
        <v>94</v>
      </c>
      <c r="L1085" s="32" t="s">
        <v>3348</v>
      </c>
      <c r="N1085" s="24">
        <v>974.91160000000002</v>
      </c>
      <c r="O1085" s="24">
        <v>688.30</v>
      </c>
      <c r="P1085" s="32" t="s">
        <v>739</v>
      </c>
      <c r="Q1085" s="43" t="s">
        <v>740</v>
      </c>
      <c r="R1085" s="43" t="s">
        <v>78</v>
      </c>
      <c r="S1085" s="47">
        <v>5</v>
      </c>
    </row>
    <row r="1086" spans="1:19" ht="12.75">
      <c r="A1086" s="22" t="s">
        <v>60</v>
      </c>
      <c r="B1086" s="22" t="s">
        <v>266</v>
      </c>
      <c r="C1086" s="22" t="s">
        <v>63</v>
      </c>
      <c r="D1086" s="22" t="s">
        <v>61</v>
      </c>
      <c r="E1086" s="22" t="s">
        <v>3349</v>
      </c>
      <c r="F1086" s="31">
        <v>42908.402754629627</v>
      </c>
      <c r="G1086" s="31">
        <v>42916</v>
      </c>
      <c r="H1086" s="31">
        <v>43281</v>
      </c>
      <c r="I1086" s="31">
        <v>42938</v>
      </c>
      <c r="J1086" s="22" t="s">
        <v>73</v>
      </c>
      <c r="K1086" s="32" t="s">
        <v>94</v>
      </c>
      <c r="L1086" s="32" t="s">
        <v>3350</v>
      </c>
      <c r="N1086" s="24">
        <v>539.18499999999995</v>
      </c>
      <c r="O1086" s="24">
        <v>760.605</v>
      </c>
      <c r="P1086" s="32" t="s">
        <v>269</v>
      </c>
      <c r="Q1086" s="43" t="s">
        <v>270</v>
      </c>
      <c r="R1086" s="43" t="s">
        <v>78</v>
      </c>
      <c r="S1086" s="47">
        <v>6</v>
      </c>
    </row>
    <row r="1087" spans="1:19" ht="12.75">
      <c r="A1087" s="22" t="s">
        <v>60</v>
      </c>
      <c r="B1087" s="22" t="s">
        <v>203</v>
      </c>
      <c r="C1087" s="22" t="s">
        <v>63</v>
      </c>
      <c r="D1087" s="22" t="s">
        <v>61</v>
      </c>
      <c r="E1087" s="22" t="s">
        <v>3351</v>
      </c>
      <c r="F1087" s="31">
        <v>42905.639803240738</v>
      </c>
      <c r="G1087" s="31">
        <v>42905</v>
      </c>
      <c r="H1087" s="31">
        <v>43270</v>
      </c>
      <c r="I1087" s="31">
        <v>42935.638935185183</v>
      </c>
      <c r="J1087" s="22" t="s">
        <v>73</v>
      </c>
      <c r="K1087" s="32" t="s">
        <v>94</v>
      </c>
      <c r="L1087" s="32" t="s">
        <v>3352</v>
      </c>
      <c r="N1087" s="24">
        <v>403.96159999999998</v>
      </c>
      <c r="O1087" s="24">
        <v>304.95</v>
      </c>
      <c r="P1087" s="32" t="s">
        <v>329</v>
      </c>
      <c r="Q1087" s="43" t="s">
        <v>330</v>
      </c>
      <c r="R1087" s="43" t="s">
        <v>78</v>
      </c>
      <c r="S1087" s="47">
        <v>5</v>
      </c>
    </row>
    <row r="1088" spans="1:19" ht="12.75">
      <c r="A1088" s="22" t="s">
        <v>60</v>
      </c>
      <c r="B1088" s="22" t="s">
        <v>194</v>
      </c>
      <c r="C1088" s="22" t="s">
        <v>63</v>
      </c>
      <c r="D1088" s="22" t="s">
        <v>61</v>
      </c>
      <c r="E1088" s="22" t="s">
        <v>3353</v>
      </c>
      <c r="F1088" s="31">
        <v>42909.705069444441</v>
      </c>
      <c r="G1088" s="31">
        <v>42917</v>
      </c>
      <c r="H1088" s="31">
        <v>43282</v>
      </c>
      <c r="I1088" s="31">
        <v>42939.639108796291</v>
      </c>
      <c r="J1088" s="22" t="s">
        <v>73</v>
      </c>
      <c r="K1088" s="32" t="s">
        <v>94</v>
      </c>
      <c r="L1088" s="32" t="s">
        <v>3354</v>
      </c>
      <c r="N1088" s="24">
        <v>1623.3714</v>
      </c>
      <c r="O1088" s="24">
        <v>2272.7199999999998</v>
      </c>
      <c r="P1088" s="32" t="s">
        <v>3355</v>
      </c>
      <c r="Q1088" s="43" t="s">
        <v>3356</v>
      </c>
      <c r="R1088" s="43" t="s">
        <v>78</v>
      </c>
      <c r="S1088" s="47">
        <v>5</v>
      </c>
    </row>
    <row r="1089" spans="1:19" ht="12.75">
      <c r="A1089" s="22" t="s">
        <v>60</v>
      </c>
      <c r="B1089" s="22" t="s">
        <v>232</v>
      </c>
      <c r="C1089" s="22" t="s">
        <v>63</v>
      </c>
      <c r="D1089" s="22" t="s">
        <v>61</v>
      </c>
      <c r="E1089" s="22" t="s">
        <v>3357</v>
      </c>
      <c r="F1089" s="31">
        <v>42913.54011574074</v>
      </c>
      <c r="G1089" s="31">
        <v>42919</v>
      </c>
      <c r="H1089" s="31">
        <v>43284</v>
      </c>
      <c r="I1089" s="31">
        <v>42943</v>
      </c>
      <c r="J1089" s="22" t="s">
        <v>73</v>
      </c>
      <c r="K1089" s="32" t="s">
        <v>94</v>
      </c>
      <c r="L1089" s="32" t="s">
        <v>3358</v>
      </c>
      <c r="N1089" s="24">
        <v>326.10329999999999</v>
      </c>
      <c r="O1089" s="24">
        <v>356.86</v>
      </c>
      <c r="P1089" s="32" t="s">
        <v>3127</v>
      </c>
      <c r="Q1089" s="43" t="s">
        <v>3128</v>
      </c>
      <c r="R1089" s="43" t="s">
        <v>78</v>
      </c>
      <c r="S1089" s="47">
        <v>5</v>
      </c>
    </row>
    <row r="1090" spans="1:19" ht="12.75">
      <c r="A1090" s="22" t="s">
        <v>60</v>
      </c>
      <c r="B1090" s="22" t="s">
        <v>888</v>
      </c>
      <c r="C1090" s="22" t="s">
        <v>63</v>
      </c>
      <c r="D1090" s="22" t="s">
        <v>61</v>
      </c>
      <c r="E1090" s="22" t="s">
        <v>3359</v>
      </c>
      <c r="F1090" s="31">
        <v>42916.418819444443</v>
      </c>
      <c r="G1090" s="31">
        <v>42560</v>
      </c>
      <c r="H1090" s="31">
        <v>42925</v>
      </c>
      <c r="I1090" s="31">
        <v>42946.418449074074</v>
      </c>
      <c r="J1090" s="22" t="s">
        <v>357</v>
      </c>
      <c r="K1090" s="32" t="s">
        <v>153</v>
      </c>
      <c r="L1090" s="32" t="s">
        <v>3360</v>
      </c>
      <c r="M1090" s="32" t="s">
        <v>3361</v>
      </c>
      <c r="N1090" s="24">
        <v>-27.60</v>
      </c>
      <c r="O1090" s="24">
        <v>-27.60</v>
      </c>
      <c r="P1090" s="32" t="s">
        <v>1182</v>
      </c>
      <c r="Q1090" s="43" t="s">
        <v>1183</v>
      </c>
      <c r="R1090" s="43" t="s">
        <v>78</v>
      </c>
      <c r="S1090" s="47">
        <v>1</v>
      </c>
    </row>
    <row r="1091" spans="1:19" ht="12.75">
      <c r="A1091" s="22" t="s">
        <v>60</v>
      </c>
      <c r="B1091" s="22" t="s">
        <v>438</v>
      </c>
      <c r="C1091" s="22" t="s">
        <v>63</v>
      </c>
      <c r="D1091" s="22" t="s">
        <v>61</v>
      </c>
      <c r="E1091" s="22" t="s">
        <v>3362</v>
      </c>
      <c r="F1091" s="31">
        <v>42912.657060185185</v>
      </c>
      <c r="G1091" s="31">
        <v>42917</v>
      </c>
      <c r="H1091" s="31">
        <v>43282</v>
      </c>
      <c r="I1091" s="31">
        <v>42942</v>
      </c>
      <c r="J1091" s="22" t="s">
        <v>73</v>
      </c>
      <c r="K1091" s="32" t="s">
        <v>94</v>
      </c>
      <c r="L1091" s="32" t="s">
        <v>3363</v>
      </c>
      <c r="N1091" s="24">
        <v>1911.23</v>
      </c>
      <c r="O1091" s="24">
        <v>1484.1166000000001</v>
      </c>
      <c r="P1091" s="32" t="s">
        <v>246</v>
      </c>
      <c r="Q1091" s="43" t="s">
        <v>247</v>
      </c>
      <c r="R1091" s="43" t="s">
        <v>78</v>
      </c>
      <c r="S1091" s="47">
        <v>4</v>
      </c>
    </row>
    <row r="1092" spans="1:19" ht="12.75">
      <c r="A1092" s="22" t="s">
        <v>60</v>
      </c>
      <c r="B1092" s="22" t="s">
        <v>1548</v>
      </c>
      <c r="C1092" s="22" t="s">
        <v>63</v>
      </c>
      <c r="D1092" s="22" t="s">
        <v>61</v>
      </c>
      <c r="E1092" s="22" t="s">
        <v>3364</v>
      </c>
      <c r="F1092" s="31">
        <v>42905.627094907402</v>
      </c>
      <c r="G1092" s="31">
        <v>42917</v>
      </c>
      <c r="H1092" s="31">
        <v>43282</v>
      </c>
      <c r="I1092" s="31">
        <v>42935</v>
      </c>
      <c r="J1092" s="22" t="s">
        <v>73</v>
      </c>
      <c r="K1092" s="32" t="s">
        <v>94</v>
      </c>
      <c r="L1092" s="32" t="s">
        <v>3365</v>
      </c>
      <c r="N1092" s="24">
        <v>3981.06</v>
      </c>
      <c r="O1092" s="24">
        <v>4668.37</v>
      </c>
      <c r="P1092" s="32" t="s">
        <v>1467</v>
      </c>
      <c r="Q1092" s="43" t="s">
        <v>1468</v>
      </c>
      <c r="R1092" s="43" t="s">
        <v>78</v>
      </c>
      <c r="S1092" s="47">
        <v>5</v>
      </c>
    </row>
    <row r="1093" spans="1:19" ht="12.75">
      <c r="A1093" s="22" t="s">
        <v>60</v>
      </c>
      <c r="B1093" s="22" t="s">
        <v>203</v>
      </c>
      <c r="C1093" s="22" t="s">
        <v>63</v>
      </c>
      <c r="D1093" s="22" t="s">
        <v>61</v>
      </c>
      <c r="E1093" s="22" t="s">
        <v>3366</v>
      </c>
      <c r="F1093" s="31">
        <v>42906.481064814812</v>
      </c>
      <c r="G1093" s="31">
        <v>42906</v>
      </c>
      <c r="H1093" s="31">
        <v>43271</v>
      </c>
      <c r="I1093" s="31">
        <v>42936.479224537034</v>
      </c>
      <c r="J1093" s="22" t="s">
        <v>73</v>
      </c>
      <c r="K1093" s="32" t="s">
        <v>94</v>
      </c>
      <c r="L1093" s="32" t="s">
        <v>3367</v>
      </c>
      <c r="N1093" s="24">
        <v>295.221</v>
      </c>
      <c r="O1093" s="24">
        <v>287.61</v>
      </c>
      <c r="P1093" s="32" t="s">
        <v>568</v>
      </c>
      <c r="Q1093" s="43" t="s">
        <v>569</v>
      </c>
      <c r="R1093" s="43" t="s">
        <v>78</v>
      </c>
      <c r="S1093" s="47">
        <v>5</v>
      </c>
    </row>
    <row r="1094" spans="1:19" ht="12.75">
      <c r="A1094" s="22" t="s">
        <v>60</v>
      </c>
      <c r="B1094" s="22" t="s">
        <v>661</v>
      </c>
      <c r="C1094" s="22" t="s">
        <v>63</v>
      </c>
      <c r="D1094" s="22" t="s">
        <v>61</v>
      </c>
      <c r="E1094" s="22" t="s">
        <v>3368</v>
      </c>
      <c r="F1094" s="31">
        <v>42893.684641203705</v>
      </c>
      <c r="G1094" s="31">
        <v>42917</v>
      </c>
      <c r="H1094" s="31">
        <v>43282</v>
      </c>
      <c r="I1094" s="31">
        <v>42923</v>
      </c>
      <c r="J1094" s="22" t="s">
        <v>73</v>
      </c>
      <c r="K1094" s="32" t="s">
        <v>74</v>
      </c>
      <c r="L1094" s="32" t="s">
        <v>3369</v>
      </c>
      <c r="N1094" s="24">
        <v>1798.02</v>
      </c>
      <c r="O1094" s="24">
        <v>0</v>
      </c>
      <c r="P1094" s="32" t="s">
        <v>2799</v>
      </c>
      <c r="Q1094" s="43" t="s">
        <v>2800</v>
      </c>
      <c r="R1094" s="43" t="s">
        <v>78</v>
      </c>
      <c r="S1094" s="47">
        <v>6</v>
      </c>
    </row>
    <row r="1095" spans="1:19" ht="12.75">
      <c r="A1095" s="22" t="s">
        <v>60</v>
      </c>
      <c r="B1095" s="22" t="s">
        <v>203</v>
      </c>
      <c r="C1095" s="22" t="s">
        <v>63</v>
      </c>
      <c r="D1095" s="22" t="s">
        <v>61</v>
      </c>
      <c r="E1095" s="22" t="s">
        <v>3370</v>
      </c>
      <c r="F1095" s="31">
        <v>42894.084513888884</v>
      </c>
      <c r="G1095" s="31">
        <v>42929</v>
      </c>
      <c r="H1095" s="31">
        <v>43294</v>
      </c>
      <c r="I1095" s="31">
        <v>42954.084513888884</v>
      </c>
      <c r="J1095" s="22" t="s">
        <v>119</v>
      </c>
      <c r="K1095" s="32" t="s">
        <v>94</v>
      </c>
      <c r="L1095" s="32" t="s">
        <v>3371</v>
      </c>
      <c r="N1095" s="24">
        <v>547.03660000000002</v>
      </c>
      <c r="O1095" s="24">
        <v>373.67</v>
      </c>
      <c r="P1095" s="32" t="s">
        <v>539</v>
      </c>
      <c r="Q1095" s="43" t="s">
        <v>540</v>
      </c>
      <c r="R1095" s="43" t="s">
        <v>193</v>
      </c>
      <c r="S1095" s="47">
        <v>5</v>
      </c>
    </row>
    <row r="1096" spans="1:19" ht="12.75">
      <c r="A1096" s="22" t="s">
        <v>60</v>
      </c>
      <c r="B1096" s="22" t="s">
        <v>499</v>
      </c>
      <c r="C1096" s="22" t="s">
        <v>63</v>
      </c>
      <c r="D1096" s="22" t="s">
        <v>61</v>
      </c>
      <c r="E1096" s="22" t="s">
        <v>3372</v>
      </c>
      <c r="F1096" s="31">
        <v>42908.489803240736</v>
      </c>
      <c r="G1096" s="31">
        <v>42939</v>
      </c>
      <c r="H1096" s="31">
        <v>43304</v>
      </c>
      <c r="I1096" s="31">
        <v>42938</v>
      </c>
      <c r="J1096" s="22" t="s">
        <v>73</v>
      </c>
      <c r="K1096" s="32" t="s">
        <v>94</v>
      </c>
      <c r="L1096" s="32" t="s">
        <v>3373</v>
      </c>
      <c r="N1096" s="24">
        <v>3357.6932999999999</v>
      </c>
      <c r="O1096" s="24">
        <v>1848.97</v>
      </c>
      <c r="P1096" s="32" t="s">
        <v>246</v>
      </c>
      <c r="Q1096" s="43" t="s">
        <v>247</v>
      </c>
      <c r="R1096" s="43" t="s">
        <v>78</v>
      </c>
      <c r="S1096" s="47">
        <v>6</v>
      </c>
    </row>
    <row r="1097" spans="1:19" ht="12.75">
      <c r="A1097" s="22" t="s">
        <v>60</v>
      </c>
      <c r="B1097" s="22" t="s">
        <v>194</v>
      </c>
      <c r="C1097" s="22" t="s">
        <v>63</v>
      </c>
      <c r="D1097" s="22" t="s">
        <v>61</v>
      </c>
      <c r="E1097" s="22" t="s">
        <v>3374</v>
      </c>
      <c r="F1097" s="31">
        <v>42916.531458333331</v>
      </c>
      <c r="G1097" s="31">
        <v>42916</v>
      </c>
      <c r="H1097" s="31">
        <v>43281</v>
      </c>
      <c r="I1097" s="31">
        <v>42946.52039351852</v>
      </c>
      <c r="J1097" s="22" t="s">
        <v>73</v>
      </c>
      <c r="K1097" s="32" t="s">
        <v>94</v>
      </c>
      <c r="L1097" s="32" t="s">
        <v>3375</v>
      </c>
      <c r="N1097" s="24">
        <v>619.10749999999996</v>
      </c>
      <c r="O1097" s="24">
        <v>566.52</v>
      </c>
      <c r="P1097" s="32" t="s">
        <v>3376</v>
      </c>
      <c r="Q1097" s="43" t="s">
        <v>3377</v>
      </c>
      <c r="R1097" s="43" t="s">
        <v>78</v>
      </c>
      <c r="S1097" s="47">
        <v>5</v>
      </c>
    </row>
    <row r="1098" spans="1:19" ht="12.75">
      <c r="A1098" s="22" t="s">
        <v>60</v>
      </c>
      <c r="B1098" s="22" t="s">
        <v>203</v>
      </c>
      <c r="C1098" s="22" t="s">
        <v>63</v>
      </c>
      <c r="D1098" s="22" t="s">
        <v>61</v>
      </c>
      <c r="E1098" s="22" t="s">
        <v>3378</v>
      </c>
      <c r="F1098" s="31">
        <v>42906.529270833329</v>
      </c>
      <c r="G1098" s="31">
        <v>42912</v>
      </c>
      <c r="H1098" s="31">
        <v>43277</v>
      </c>
      <c r="I1098" s="31">
        <v>42936.527361111112</v>
      </c>
      <c r="J1098" s="22" t="s">
        <v>73</v>
      </c>
      <c r="K1098" s="32" t="s">
        <v>74</v>
      </c>
      <c r="L1098" s="32" t="s">
        <v>3379</v>
      </c>
      <c r="N1098" s="24">
        <v>623.86800000000005</v>
      </c>
      <c r="O1098" s="24">
        <v>0</v>
      </c>
      <c r="P1098" s="32" t="s">
        <v>389</v>
      </c>
      <c r="Q1098" s="43" t="s">
        <v>390</v>
      </c>
      <c r="R1098" s="43" t="s">
        <v>78</v>
      </c>
      <c r="S1098" s="47">
        <v>5</v>
      </c>
    </row>
    <row r="1099" spans="1:19" ht="12.75">
      <c r="A1099" s="22" t="s">
        <v>60</v>
      </c>
      <c r="B1099" s="22" t="s">
        <v>194</v>
      </c>
      <c r="C1099" s="22" t="s">
        <v>63</v>
      </c>
      <c r="D1099" s="22" t="s">
        <v>61</v>
      </c>
      <c r="E1099" s="22" t="s">
        <v>3380</v>
      </c>
      <c r="F1099" s="31">
        <v>42899.563541666663</v>
      </c>
      <c r="G1099" s="31">
        <v>42899</v>
      </c>
      <c r="H1099" s="31">
        <v>43264</v>
      </c>
      <c r="I1099" s="31">
        <v>42929.560185185182</v>
      </c>
      <c r="J1099" s="22" t="s">
        <v>73</v>
      </c>
      <c r="K1099" s="32" t="s">
        <v>89</v>
      </c>
      <c r="L1099" s="32" t="s">
        <v>3381</v>
      </c>
      <c r="N1099" s="24">
        <v>2139.665</v>
      </c>
      <c r="O1099" s="24">
        <v>1551.26</v>
      </c>
      <c r="P1099" s="32" t="s">
        <v>275</v>
      </c>
      <c r="Q1099" s="43" t="s">
        <v>276</v>
      </c>
      <c r="R1099" s="43" t="s">
        <v>78</v>
      </c>
      <c r="S1099" s="47">
        <v>5</v>
      </c>
    </row>
    <row r="1100" spans="1:19" ht="12.75">
      <c r="A1100" s="22" t="s">
        <v>60</v>
      </c>
      <c r="B1100" s="22" t="s">
        <v>232</v>
      </c>
      <c r="C1100" s="22" t="s">
        <v>63</v>
      </c>
      <c r="D1100" s="22" t="s">
        <v>61</v>
      </c>
      <c r="E1100" s="22" t="s">
        <v>3382</v>
      </c>
      <c r="F1100" s="31">
        <v>42905.997245370367</v>
      </c>
      <c r="G1100" s="31">
        <v>42906</v>
      </c>
      <c r="H1100" s="31">
        <v>43271</v>
      </c>
      <c r="I1100" s="31">
        <v>42935</v>
      </c>
      <c r="J1100" s="22" t="s">
        <v>73</v>
      </c>
      <c r="K1100" s="32" t="s">
        <v>74</v>
      </c>
      <c r="L1100" s="32" t="s">
        <v>3383</v>
      </c>
      <c r="N1100" s="24">
        <v>0</v>
      </c>
      <c r="O1100" s="24">
        <v>0</v>
      </c>
      <c r="P1100" s="32" t="s">
        <v>125</v>
      </c>
      <c r="Q1100" s="43" t="s">
        <v>126</v>
      </c>
      <c r="R1100" s="43" t="s">
        <v>78</v>
      </c>
      <c r="S1100" s="47">
        <v>5</v>
      </c>
    </row>
    <row r="1101" spans="1:19" ht="12.75">
      <c r="A1101" s="22" t="s">
        <v>60</v>
      </c>
      <c r="B1101" s="22" t="s">
        <v>406</v>
      </c>
      <c r="C1101" s="22" t="s">
        <v>63</v>
      </c>
      <c r="D1101" s="22" t="s">
        <v>61</v>
      </c>
      <c r="E1101" s="22" t="s">
        <v>3384</v>
      </c>
      <c r="F1101" s="31">
        <v>42905.67528935185</v>
      </c>
      <c r="G1101" s="31">
        <v>42916</v>
      </c>
      <c r="H1101" s="31">
        <v>43281</v>
      </c>
      <c r="I1101" s="31">
        <v>42935.6721875</v>
      </c>
      <c r="J1101" s="22" t="s">
        <v>73</v>
      </c>
      <c r="K1101" s="32" t="s">
        <v>153</v>
      </c>
      <c r="L1101" s="32" t="s">
        <v>3385</v>
      </c>
      <c r="M1101" s="32" t="s">
        <v>3386</v>
      </c>
      <c r="N1101" s="24">
        <v>1886.185</v>
      </c>
      <c r="O1101" s="24">
        <v>1586.85</v>
      </c>
      <c r="P1101" s="32" t="s">
        <v>2562</v>
      </c>
      <c r="Q1101" s="43" t="s">
        <v>2563</v>
      </c>
      <c r="R1101" s="43" t="s">
        <v>78</v>
      </c>
      <c r="S1101" s="47">
        <v>5</v>
      </c>
    </row>
    <row r="1102" spans="1:19" ht="12.75">
      <c r="A1102" s="22" t="s">
        <v>60</v>
      </c>
      <c r="B1102" s="22" t="s">
        <v>203</v>
      </c>
      <c r="C1102" s="22" t="s">
        <v>63</v>
      </c>
      <c r="D1102" s="22" t="s">
        <v>61</v>
      </c>
      <c r="E1102" s="22" t="s">
        <v>3387</v>
      </c>
      <c r="F1102" s="31">
        <v>42905.396944444445</v>
      </c>
      <c r="G1102" s="31">
        <v>42905</v>
      </c>
      <c r="H1102" s="31">
        <v>43270</v>
      </c>
      <c r="I1102" s="31">
        <v>42935.395752314813</v>
      </c>
      <c r="J1102" s="22" t="s">
        <v>73</v>
      </c>
      <c r="K1102" s="32" t="s">
        <v>94</v>
      </c>
      <c r="L1102" s="32" t="s">
        <v>3388</v>
      </c>
      <c r="N1102" s="24">
        <v>314.78399999999999</v>
      </c>
      <c r="O1102" s="24">
        <v>356.86</v>
      </c>
      <c r="P1102" s="32" t="s">
        <v>3389</v>
      </c>
      <c r="Q1102" s="43" t="s">
        <v>3390</v>
      </c>
      <c r="R1102" s="43" t="s">
        <v>78</v>
      </c>
      <c r="S1102" s="47">
        <v>5</v>
      </c>
    </row>
    <row r="1103" spans="1:19" ht="12.75">
      <c r="A1103" s="22" t="s">
        <v>60</v>
      </c>
      <c r="B1103" s="22" t="s">
        <v>310</v>
      </c>
      <c r="C1103" s="22" t="s">
        <v>63</v>
      </c>
      <c r="D1103" s="22" t="s">
        <v>61</v>
      </c>
      <c r="E1103" s="22" t="s">
        <v>3391</v>
      </c>
      <c r="F1103" s="31">
        <v>42891.475243055553</v>
      </c>
      <c r="G1103" s="31">
        <v>42916</v>
      </c>
      <c r="H1103" s="31">
        <v>43281</v>
      </c>
      <c r="I1103" s="31">
        <v>42921</v>
      </c>
      <c r="J1103" s="22" t="s">
        <v>73</v>
      </c>
      <c r="K1103" s="32" t="s">
        <v>89</v>
      </c>
      <c r="L1103" s="32" t="s">
        <v>3392</v>
      </c>
      <c r="N1103" s="24">
        <v>0</v>
      </c>
      <c r="O1103" s="24">
        <v>0</v>
      </c>
      <c r="P1103" s="32" t="s">
        <v>397</v>
      </c>
      <c r="Q1103" s="43" t="s">
        <v>398</v>
      </c>
      <c r="R1103" s="43" t="s">
        <v>78</v>
      </c>
      <c r="S1103" s="47">
        <v>5</v>
      </c>
    </row>
    <row r="1104" spans="1:19" ht="12.75">
      <c r="A1104" s="22" t="s">
        <v>60</v>
      </c>
      <c r="B1104" s="22" t="s">
        <v>203</v>
      </c>
      <c r="C1104" s="22" t="s">
        <v>63</v>
      </c>
      <c r="D1104" s="22" t="s">
        <v>61</v>
      </c>
      <c r="E1104" s="22" t="s">
        <v>3393</v>
      </c>
      <c r="F1104" s="31">
        <v>42906.383437500001</v>
      </c>
      <c r="G1104" s="31">
        <v>42906</v>
      </c>
      <c r="H1104" s="31">
        <v>43271</v>
      </c>
      <c r="I1104" s="31">
        <v>42936.375787037032</v>
      </c>
      <c r="J1104" s="22" t="s">
        <v>73</v>
      </c>
      <c r="K1104" s="32" t="s">
        <v>74</v>
      </c>
      <c r="L1104" s="32" t="s">
        <v>3394</v>
      </c>
      <c r="N1104" s="24">
        <v>5742.8450000000003</v>
      </c>
      <c r="O1104" s="24">
        <v>0</v>
      </c>
      <c r="P1104" s="32" t="s">
        <v>847</v>
      </c>
      <c r="Q1104" s="43" t="s">
        <v>848</v>
      </c>
      <c r="R1104" s="43" t="s">
        <v>78</v>
      </c>
      <c r="S1104" s="47">
        <v>6</v>
      </c>
    </row>
    <row r="1105" spans="1:19" ht="12.75">
      <c r="A1105" s="22" t="s">
        <v>60</v>
      </c>
      <c r="B1105" s="22" t="s">
        <v>208</v>
      </c>
      <c r="C1105" s="22" t="s">
        <v>63</v>
      </c>
      <c r="D1105" s="22" t="s">
        <v>61</v>
      </c>
      <c r="E1105" s="22" t="s">
        <v>3395</v>
      </c>
      <c r="F1105" s="31">
        <v>42906.675358796296</v>
      </c>
      <c r="G1105" s="31">
        <v>42906</v>
      </c>
      <c r="H1105" s="31">
        <v>43271</v>
      </c>
      <c r="I1105" s="31">
        <v>42936</v>
      </c>
      <c r="J1105" s="22" t="s">
        <v>73</v>
      </c>
      <c r="K1105" s="32" t="s">
        <v>74</v>
      </c>
      <c r="L1105" s="32" t="s">
        <v>3396</v>
      </c>
      <c r="N1105" s="24">
        <v>0</v>
      </c>
      <c r="O1105" s="24">
        <v>0</v>
      </c>
      <c r="P1105" s="32" t="s">
        <v>3397</v>
      </c>
      <c r="Q1105" s="43" t="s">
        <v>3398</v>
      </c>
      <c r="R1105" s="43" t="s">
        <v>78</v>
      </c>
      <c r="S1105" s="47">
        <v>5</v>
      </c>
    </row>
    <row r="1106" spans="1:19" ht="12.75">
      <c r="A1106" s="22" t="s">
        <v>60</v>
      </c>
      <c r="B1106" s="22" t="s">
        <v>203</v>
      </c>
      <c r="C1106" s="22" t="s">
        <v>63</v>
      </c>
      <c r="D1106" s="22" t="s">
        <v>61</v>
      </c>
      <c r="E1106" s="22" t="s">
        <v>3399</v>
      </c>
      <c r="F1106" s="31">
        <v>42905.484074074069</v>
      </c>
      <c r="G1106" s="31">
        <v>42905</v>
      </c>
      <c r="H1106" s="31">
        <v>43270</v>
      </c>
      <c r="I1106" s="31">
        <v>42935.481365740736</v>
      </c>
      <c r="J1106" s="22" t="s">
        <v>73</v>
      </c>
      <c r="K1106" s="32" t="s">
        <v>89</v>
      </c>
      <c r="L1106" s="32" t="s">
        <v>3400</v>
      </c>
      <c r="N1106" s="24">
        <v>733.15</v>
      </c>
      <c r="O1106" s="24">
        <v>760.25</v>
      </c>
      <c r="P1106" s="32" t="s">
        <v>3401</v>
      </c>
      <c r="Q1106" s="43" t="s">
        <v>3402</v>
      </c>
      <c r="R1106" s="43" t="s">
        <v>78</v>
      </c>
      <c r="S1106" s="47">
        <v>6</v>
      </c>
    </row>
    <row r="1107" spans="1:19" ht="12.75">
      <c r="A1107" s="22" t="s">
        <v>60</v>
      </c>
      <c r="B1107" s="22" t="s">
        <v>591</v>
      </c>
      <c r="C1107" s="22" t="s">
        <v>63</v>
      </c>
      <c r="D1107" s="22" t="s">
        <v>61</v>
      </c>
      <c r="E1107" s="22" t="s">
        <v>3403</v>
      </c>
      <c r="F1107" s="31">
        <v>42891.617430555554</v>
      </c>
      <c r="G1107" s="31">
        <v>42892</v>
      </c>
      <c r="H1107" s="31">
        <v>43257</v>
      </c>
      <c r="I1107" s="31">
        <v>42921</v>
      </c>
      <c r="J1107" s="22" t="s">
        <v>73</v>
      </c>
      <c r="K1107" s="32" t="s">
        <v>74</v>
      </c>
      <c r="L1107" s="32" t="s">
        <v>3404</v>
      </c>
      <c r="N1107" s="24">
        <v>1392.42</v>
      </c>
      <c r="O1107" s="24">
        <v>0</v>
      </c>
      <c r="P1107" s="32" t="s">
        <v>104</v>
      </c>
      <c r="Q1107" s="43" t="s">
        <v>105</v>
      </c>
      <c r="R1107" s="43" t="s">
        <v>78</v>
      </c>
      <c r="S1107" s="47">
        <v>6</v>
      </c>
    </row>
    <row r="1108" spans="1:19" ht="12.75">
      <c r="A1108" s="22" t="s">
        <v>60</v>
      </c>
      <c r="B1108" s="22" t="s">
        <v>2012</v>
      </c>
      <c r="C1108" s="22" t="s">
        <v>63</v>
      </c>
      <c r="D1108" s="22" t="s">
        <v>61</v>
      </c>
      <c r="E1108" s="22" t="s">
        <v>3405</v>
      </c>
      <c r="F1108" s="31">
        <v>42892.600381944445</v>
      </c>
      <c r="G1108" s="31">
        <v>42892</v>
      </c>
      <c r="H1108" s="31">
        <v>43257</v>
      </c>
      <c r="I1108" s="31">
        <v>42922.594479166662</v>
      </c>
      <c r="J1108" s="22" t="s">
        <v>73</v>
      </c>
      <c r="K1108" s="32" t="s">
        <v>89</v>
      </c>
      <c r="L1108" s="32" t="s">
        <v>3406</v>
      </c>
      <c r="N1108" s="24">
        <v>1233.7725</v>
      </c>
      <c r="O1108" s="24">
        <v>1213.6500000000001</v>
      </c>
      <c r="P1108" s="32" t="s">
        <v>3407</v>
      </c>
      <c r="Q1108" s="43" t="s">
        <v>3408</v>
      </c>
      <c r="R1108" s="43" t="s">
        <v>78</v>
      </c>
      <c r="S1108" s="47">
        <v>5</v>
      </c>
    </row>
    <row r="1109" spans="1:19" ht="12.75">
      <c r="A1109" s="22" t="s">
        <v>60</v>
      </c>
      <c r="B1109" s="22" t="s">
        <v>203</v>
      </c>
      <c r="C1109" s="22" t="s">
        <v>63</v>
      </c>
      <c r="D1109" s="22" t="s">
        <v>61</v>
      </c>
      <c r="E1109" s="22" t="s">
        <v>3409</v>
      </c>
      <c r="F1109" s="31">
        <v>42891.679768518516</v>
      </c>
      <c r="G1109" s="31">
        <v>42891</v>
      </c>
      <c r="H1109" s="31">
        <v>43256</v>
      </c>
      <c r="I1109" s="31">
        <v>42921.674907407403</v>
      </c>
      <c r="J1109" s="22" t="s">
        <v>73</v>
      </c>
      <c r="K1109" s="32" t="s">
        <v>94</v>
      </c>
      <c r="L1109" s="32" t="s">
        <v>3410</v>
      </c>
      <c r="N1109" s="24">
        <v>1219.2882999999999</v>
      </c>
      <c r="O1109" s="24">
        <v>650.275</v>
      </c>
      <c r="P1109" s="32" t="s">
        <v>1319</v>
      </c>
      <c r="Q1109" s="43" t="s">
        <v>1320</v>
      </c>
      <c r="R1109" s="43" t="s">
        <v>78</v>
      </c>
      <c r="S1109" s="47">
        <v>5</v>
      </c>
    </row>
    <row r="1110" spans="1:19" ht="12.75">
      <c r="A1110" s="22" t="s">
        <v>60</v>
      </c>
      <c r="B1110" s="22" t="s">
        <v>203</v>
      </c>
      <c r="C1110" s="22" t="s">
        <v>63</v>
      </c>
      <c r="D1110" s="22" t="s">
        <v>61</v>
      </c>
      <c r="E1110" s="22" t="s">
        <v>3411</v>
      </c>
      <c r="F1110" s="31">
        <v>42906.414479166662</v>
      </c>
      <c r="G1110" s="31">
        <v>42948</v>
      </c>
      <c r="H1110" s="31">
        <v>43313</v>
      </c>
      <c r="I1110" s="31">
        <v>42966.414201388885</v>
      </c>
      <c r="J1110" s="22" t="s">
        <v>119</v>
      </c>
      <c r="K1110" s="32" t="s">
        <v>94</v>
      </c>
      <c r="L1110" s="32" t="s">
        <v>3412</v>
      </c>
      <c r="N1110" s="24">
        <v>301.13</v>
      </c>
      <c r="O1110" s="24">
        <v>301.13</v>
      </c>
      <c r="P1110" s="32" t="s">
        <v>1428</v>
      </c>
      <c r="Q1110" s="43" t="s">
        <v>1429</v>
      </c>
      <c r="R1110" s="43" t="s">
        <v>78</v>
      </c>
      <c r="S1110" s="47">
        <v>1</v>
      </c>
    </row>
    <row r="1111" spans="1:19" ht="12.75">
      <c r="A1111" s="22" t="s">
        <v>60</v>
      </c>
      <c r="B1111" s="22" t="s">
        <v>661</v>
      </c>
      <c r="C1111" s="22" t="s">
        <v>63</v>
      </c>
      <c r="D1111" s="22" t="s">
        <v>61</v>
      </c>
      <c r="E1111" s="22" t="s">
        <v>3413</v>
      </c>
      <c r="F1111" s="31">
        <v>42899.390069444446</v>
      </c>
      <c r="G1111" s="31">
        <v>42917</v>
      </c>
      <c r="H1111" s="31">
        <v>43282</v>
      </c>
      <c r="I1111" s="31">
        <v>42929</v>
      </c>
      <c r="J1111" s="22" t="s">
        <v>73</v>
      </c>
      <c r="K1111" s="32" t="s">
        <v>74</v>
      </c>
      <c r="L1111" s="32" t="s">
        <v>3414</v>
      </c>
      <c r="N1111" s="24">
        <v>406.625</v>
      </c>
      <c r="O1111" s="24">
        <v>0</v>
      </c>
      <c r="P1111" s="32" t="s">
        <v>2387</v>
      </c>
      <c r="Q1111" s="43" t="s">
        <v>2388</v>
      </c>
      <c r="R1111" s="43" t="s">
        <v>78</v>
      </c>
      <c r="S1111" s="47">
        <v>5</v>
      </c>
    </row>
    <row r="1112" spans="1:19" ht="12.75">
      <c r="A1112" s="22" t="s">
        <v>60</v>
      </c>
      <c r="B1112" s="22" t="s">
        <v>277</v>
      </c>
      <c r="C1112" s="22" t="s">
        <v>63</v>
      </c>
      <c r="D1112" s="22" t="s">
        <v>61</v>
      </c>
      <c r="E1112" s="22" t="s">
        <v>3415</v>
      </c>
      <c r="F1112" s="31">
        <v>42902.540173611109</v>
      </c>
      <c r="G1112" s="31">
        <v>42918</v>
      </c>
      <c r="H1112" s="31">
        <v>43283</v>
      </c>
      <c r="I1112" s="31">
        <v>42932.53392361111</v>
      </c>
      <c r="J1112" s="22" t="s">
        <v>73</v>
      </c>
      <c r="K1112" s="32" t="s">
        <v>74</v>
      </c>
      <c r="L1112" s="32" t="s">
        <v>3416</v>
      </c>
      <c r="N1112" s="24">
        <v>0</v>
      </c>
      <c r="O1112" s="24">
        <v>0</v>
      </c>
      <c r="P1112" s="32" t="s">
        <v>781</v>
      </c>
      <c r="Q1112" s="43" t="s">
        <v>782</v>
      </c>
      <c r="R1112" s="43" t="s">
        <v>78</v>
      </c>
      <c r="S1112" s="47">
        <v>5</v>
      </c>
    </row>
    <row r="1113" spans="1:19" ht="12.75">
      <c r="A1113" s="22" t="s">
        <v>60</v>
      </c>
      <c r="B1113" s="22" t="s">
        <v>1548</v>
      </c>
      <c r="C1113" s="22" t="s">
        <v>63</v>
      </c>
      <c r="D1113" s="22" t="s">
        <v>61</v>
      </c>
      <c r="E1113" s="22" t="s">
        <v>3417</v>
      </c>
      <c r="F1113" s="31">
        <v>42893.356585648144</v>
      </c>
      <c r="G1113" s="31">
        <v>42923</v>
      </c>
      <c r="H1113" s="31">
        <v>43288</v>
      </c>
      <c r="I1113" s="31">
        <v>42923</v>
      </c>
      <c r="J1113" s="22" t="s">
        <v>73</v>
      </c>
      <c r="K1113" s="32" t="s">
        <v>74</v>
      </c>
      <c r="L1113" s="32" t="s">
        <v>3418</v>
      </c>
      <c r="N1113" s="24">
        <v>19020.950000000001</v>
      </c>
      <c r="O1113" s="24">
        <v>0</v>
      </c>
      <c r="P1113" s="32" t="s">
        <v>2685</v>
      </c>
      <c r="Q1113" s="43" t="s">
        <v>2686</v>
      </c>
      <c r="R1113" s="43" t="s">
        <v>78</v>
      </c>
      <c r="S1113" s="47">
        <v>4</v>
      </c>
    </row>
    <row r="1114" spans="1:19" ht="12.75">
      <c r="A1114" s="22" t="s">
        <v>60</v>
      </c>
      <c r="B1114" s="22" t="s">
        <v>203</v>
      </c>
      <c r="C1114" s="22" t="s">
        <v>63</v>
      </c>
      <c r="D1114" s="22" t="s">
        <v>61</v>
      </c>
      <c r="E1114" s="22" t="s">
        <v>3419</v>
      </c>
      <c r="F1114" s="31">
        <v>42906.443379629629</v>
      </c>
      <c r="G1114" s="31">
        <v>42906</v>
      </c>
      <c r="H1114" s="31">
        <v>43271</v>
      </c>
      <c r="I1114" s="31">
        <v>42936.440682870365</v>
      </c>
      <c r="J1114" s="22" t="s">
        <v>73</v>
      </c>
      <c r="K1114" s="32" t="s">
        <v>94</v>
      </c>
      <c r="L1114" s="32" t="s">
        <v>3420</v>
      </c>
      <c r="N1114" s="24">
        <v>759.04660000000001</v>
      </c>
      <c r="O1114" s="24">
        <v>695.25660000000005</v>
      </c>
      <c r="P1114" s="32" t="s">
        <v>3401</v>
      </c>
      <c r="Q1114" s="43" t="s">
        <v>3402</v>
      </c>
      <c r="R1114" s="43" t="s">
        <v>78</v>
      </c>
      <c r="S1114" s="47">
        <v>5</v>
      </c>
    </row>
    <row r="1115" spans="1:19" ht="12.75">
      <c r="A1115" s="22" t="s">
        <v>60</v>
      </c>
      <c r="B1115" s="22" t="s">
        <v>526</v>
      </c>
      <c r="C1115" s="22" t="s">
        <v>63</v>
      </c>
      <c r="D1115" s="22" t="s">
        <v>61</v>
      </c>
      <c r="E1115" s="22" t="s">
        <v>3421</v>
      </c>
      <c r="F1115" s="31">
        <v>42899.457280092589</v>
      </c>
      <c r="G1115" s="31">
        <v>42916</v>
      </c>
      <c r="H1115" s="31">
        <v>43281</v>
      </c>
      <c r="I1115" s="31">
        <v>42929.45413194444</v>
      </c>
      <c r="J1115" s="22" t="s">
        <v>73</v>
      </c>
      <c r="K1115" s="32" t="s">
        <v>89</v>
      </c>
      <c r="L1115" s="32" t="s">
        <v>3422</v>
      </c>
      <c r="N1115" s="24">
        <v>6046.625</v>
      </c>
      <c r="O1115" s="24">
        <v>6501.22</v>
      </c>
      <c r="P1115" s="32" t="s">
        <v>125</v>
      </c>
      <c r="Q1115" s="43" t="s">
        <v>126</v>
      </c>
      <c r="R1115" s="43" t="s">
        <v>78</v>
      </c>
      <c r="S1115" s="47">
        <v>4</v>
      </c>
    </row>
    <row r="1116" spans="1:19" ht="12.75">
      <c r="A1116" s="22" t="s">
        <v>60</v>
      </c>
      <c r="B1116" s="22" t="s">
        <v>187</v>
      </c>
      <c r="C1116" s="22" t="s">
        <v>63</v>
      </c>
      <c r="D1116" s="22" t="s">
        <v>61</v>
      </c>
      <c r="E1116" s="22" t="s">
        <v>3423</v>
      </c>
      <c r="F1116" s="31">
        <v>42898.381504629629</v>
      </c>
      <c r="G1116" s="31">
        <v>42947</v>
      </c>
      <c r="H1116" s="31">
        <v>43312</v>
      </c>
      <c r="I1116" s="31">
        <v>42958.381504629629</v>
      </c>
      <c r="J1116" s="22" t="s">
        <v>73</v>
      </c>
      <c r="K1116" s="32" t="s">
        <v>74</v>
      </c>
      <c r="L1116" s="32" t="s">
        <v>3424</v>
      </c>
      <c r="N1116" s="24">
        <v>3275.268</v>
      </c>
      <c r="O1116" s="24">
        <v>0</v>
      </c>
      <c r="P1116" s="32" t="s">
        <v>1300</v>
      </c>
      <c r="Q1116" s="43" t="s">
        <v>1301</v>
      </c>
      <c r="R1116" s="43" t="s">
        <v>78</v>
      </c>
      <c r="S1116" s="47">
        <v>6</v>
      </c>
    </row>
    <row r="1117" spans="1:19" ht="12.75">
      <c r="A1117" s="22" t="s">
        <v>60</v>
      </c>
      <c r="B1117" s="22" t="s">
        <v>203</v>
      </c>
      <c r="C1117" s="22" t="s">
        <v>63</v>
      </c>
      <c r="D1117" s="22" t="s">
        <v>61</v>
      </c>
      <c r="E1117" s="22" t="s">
        <v>3425</v>
      </c>
      <c r="F1117" s="31">
        <v>42891.895405092589</v>
      </c>
      <c r="G1117" s="31">
        <v>42932</v>
      </c>
      <c r="H1117" s="31">
        <v>43297</v>
      </c>
      <c r="I1117" s="31">
        <v>42951.895405092589</v>
      </c>
      <c r="J1117" s="22" t="s">
        <v>73</v>
      </c>
      <c r="K1117" s="32" t="s">
        <v>94</v>
      </c>
      <c r="L1117" s="32" t="s">
        <v>3426</v>
      </c>
      <c r="N1117" s="24">
        <v>392.77</v>
      </c>
      <c r="O1117" s="24">
        <v>431.42</v>
      </c>
      <c r="P1117" s="32" t="s">
        <v>216</v>
      </c>
      <c r="Q1117" s="43" t="s">
        <v>217</v>
      </c>
      <c r="R1117" s="43" t="s">
        <v>78</v>
      </c>
      <c r="S1117" s="47">
        <v>4</v>
      </c>
    </row>
    <row r="1118" spans="1:19" ht="12.75">
      <c r="A1118" s="22" t="s">
        <v>60</v>
      </c>
      <c r="B1118" s="22" t="s">
        <v>203</v>
      </c>
      <c r="C1118" s="22" t="s">
        <v>63</v>
      </c>
      <c r="D1118" s="22" t="s">
        <v>61</v>
      </c>
      <c r="E1118" s="22" t="s">
        <v>3427</v>
      </c>
      <c r="F1118" s="31">
        <v>42887.681932870371</v>
      </c>
      <c r="G1118" s="31">
        <v>42887</v>
      </c>
      <c r="H1118" s="31">
        <v>43252</v>
      </c>
      <c r="I1118" s="31">
        <v>42917.679837962962</v>
      </c>
      <c r="J1118" s="22" t="s">
        <v>73</v>
      </c>
      <c r="K1118" s="32" t="s">
        <v>153</v>
      </c>
      <c r="L1118" s="32" t="s">
        <v>3428</v>
      </c>
      <c r="M1118" s="32" t="s">
        <v>3429</v>
      </c>
      <c r="N1118" s="24">
        <v>704.13</v>
      </c>
      <c r="O1118" s="24">
        <v>746.04</v>
      </c>
      <c r="P1118" s="32" t="s">
        <v>2635</v>
      </c>
      <c r="Q1118" s="43" t="s">
        <v>2636</v>
      </c>
      <c r="R1118" s="43" t="s">
        <v>78</v>
      </c>
      <c r="S1118" s="47">
        <v>4</v>
      </c>
    </row>
    <row r="1119" spans="1:19" ht="12.75">
      <c r="A1119" s="22" t="s">
        <v>60</v>
      </c>
      <c r="B1119" s="22" t="s">
        <v>203</v>
      </c>
      <c r="C1119" s="22" t="s">
        <v>63</v>
      </c>
      <c r="D1119" s="22" t="s">
        <v>61</v>
      </c>
      <c r="E1119" s="22" t="s">
        <v>3430</v>
      </c>
      <c r="F1119" s="31">
        <v>42914.521319444444</v>
      </c>
      <c r="G1119" s="31">
        <v>42914</v>
      </c>
      <c r="H1119" s="31">
        <v>43279</v>
      </c>
      <c r="I1119" s="31">
        <v>42944.509907407402</v>
      </c>
      <c r="J1119" s="22" t="s">
        <v>73</v>
      </c>
      <c r="K1119" s="32" t="s">
        <v>94</v>
      </c>
      <c r="L1119" s="32" t="s">
        <v>3431</v>
      </c>
      <c r="N1119" s="24">
        <v>533.71000000000004</v>
      </c>
      <c r="O1119" s="24">
        <v>533.71000000000004</v>
      </c>
      <c r="P1119" s="32" t="s">
        <v>3432</v>
      </c>
      <c r="Q1119" s="43" t="s">
        <v>3433</v>
      </c>
      <c r="R1119" s="43" t="s">
        <v>78</v>
      </c>
      <c r="S1119" s="47">
        <v>5</v>
      </c>
    </row>
    <row r="1120" spans="1:19" ht="12.75">
      <c r="A1120" s="22" t="s">
        <v>60</v>
      </c>
      <c r="B1120" s="22" t="s">
        <v>203</v>
      </c>
      <c r="C1120" s="22" t="s">
        <v>63</v>
      </c>
      <c r="D1120" s="22" t="s">
        <v>61</v>
      </c>
      <c r="E1120" s="22" t="s">
        <v>3434</v>
      </c>
      <c r="F1120" s="31">
        <v>42887.553067129629</v>
      </c>
      <c r="G1120" s="31">
        <v>42887</v>
      </c>
      <c r="H1120" s="31">
        <v>43252</v>
      </c>
      <c r="I1120" s="31">
        <v>42917.524363425924</v>
      </c>
      <c r="J1120" s="22" t="s">
        <v>73</v>
      </c>
      <c r="K1120" s="32" t="s">
        <v>94</v>
      </c>
      <c r="L1120" s="32" t="s">
        <v>3435</v>
      </c>
      <c r="N1120" s="24">
        <v>1552.8116</v>
      </c>
      <c r="O1120" s="24">
        <v>1525.525</v>
      </c>
      <c r="P1120" s="32" t="s">
        <v>351</v>
      </c>
      <c r="Q1120" s="43" t="s">
        <v>352</v>
      </c>
      <c r="R1120" s="43" t="s">
        <v>78</v>
      </c>
      <c r="S1120" s="47">
        <v>6</v>
      </c>
    </row>
    <row r="1121" spans="1:19" ht="12.75">
      <c r="A1121" s="22" t="s">
        <v>60</v>
      </c>
      <c r="B1121" s="22" t="s">
        <v>203</v>
      </c>
      <c r="C1121" s="22" t="s">
        <v>63</v>
      </c>
      <c r="D1121" s="22" t="s">
        <v>61</v>
      </c>
      <c r="E1121" s="22" t="s">
        <v>3436</v>
      </c>
      <c r="F1121" s="31">
        <v>42893.038576388884</v>
      </c>
      <c r="G1121" s="31">
        <v>42942</v>
      </c>
      <c r="H1121" s="31">
        <v>43307</v>
      </c>
      <c r="I1121" s="31">
        <v>42953.038576388884</v>
      </c>
      <c r="J1121" s="22" t="s">
        <v>73</v>
      </c>
      <c r="K1121" s="32" t="s">
        <v>89</v>
      </c>
      <c r="L1121" s="32" t="s">
        <v>3437</v>
      </c>
      <c r="N1121" s="24">
        <v>720.00329999999997</v>
      </c>
      <c r="O1121" s="24">
        <v>1106.4400000000001</v>
      </c>
      <c r="P1121" s="32" t="s">
        <v>2152</v>
      </c>
      <c r="Q1121" s="43" t="s">
        <v>2153</v>
      </c>
      <c r="R1121" s="43" t="s">
        <v>78</v>
      </c>
      <c r="S1121" s="47">
        <v>6</v>
      </c>
    </row>
    <row r="1122" spans="1:19" ht="12.75">
      <c r="A1122" s="22" t="s">
        <v>60</v>
      </c>
      <c r="B1122" s="22" t="s">
        <v>194</v>
      </c>
      <c r="C1122" s="22" t="s">
        <v>63</v>
      </c>
      <c r="D1122" s="22" t="s">
        <v>61</v>
      </c>
      <c r="E1122" s="22" t="s">
        <v>3438</v>
      </c>
      <c r="F1122" s="31">
        <v>42916.58871527778</v>
      </c>
      <c r="G1122" s="31">
        <v>42916</v>
      </c>
      <c r="H1122" s="31">
        <v>43281</v>
      </c>
      <c r="I1122" s="31">
        <v>42946.582766203705</v>
      </c>
      <c r="J1122" s="22" t="s">
        <v>73</v>
      </c>
      <c r="K1122" s="32" t="s">
        <v>94</v>
      </c>
      <c r="L1122" s="32" t="s">
        <v>3439</v>
      </c>
      <c r="N1122" s="24">
        <v>685.86</v>
      </c>
      <c r="O1122" s="24">
        <v>685.86</v>
      </c>
      <c r="P1122" s="32" t="s">
        <v>3440</v>
      </c>
      <c r="Q1122" s="43" t="s">
        <v>3441</v>
      </c>
      <c r="R1122" s="43" t="s">
        <v>78</v>
      </c>
      <c r="S1122" s="47">
        <v>5</v>
      </c>
    </row>
    <row r="1123" spans="1:19" ht="12.75">
      <c r="A1123" s="22" t="s">
        <v>60</v>
      </c>
      <c r="B1123" s="22" t="s">
        <v>432</v>
      </c>
      <c r="C1123" s="22" t="s">
        <v>63</v>
      </c>
      <c r="D1123" s="22" t="s">
        <v>61</v>
      </c>
      <c r="E1123" s="22" t="s">
        <v>3442</v>
      </c>
      <c r="F1123" s="31">
        <v>42908.506874999999</v>
      </c>
      <c r="G1123" s="31">
        <v>42916</v>
      </c>
      <c r="H1123" s="31">
        <v>43281</v>
      </c>
      <c r="I1123" s="31">
        <v>42938</v>
      </c>
      <c r="J1123" s="22" t="s">
        <v>73</v>
      </c>
      <c r="K1123" s="32" t="s">
        <v>89</v>
      </c>
      <c r="L1123" s="32" t="s">
        <v>3443</v>
      </c>
      <c r="N1123" s="24">
        <v>4942.8050000000003</v>
      </c>
      <c r="O1123" s="24">
        <v>10818.049999999999</v>
      </c>
      <c r="P1123" s="32" t="s">
        <v>104</v>
      </c>
      <c r="Q1123" s="43" t="s">
        <v>105</v>
      </c>
      <c r="R1123" s="43" t="s">
        <v>193</v>
      </c>
      <c r="S1123" s="47">
        <v>5</v>
      </c>
    </row>
    <row r="1124" spans="1:19" ht="12.75">
      <c r="A1124" s="22" t="s">
        <v>60</v>
      </c>
      <c r="B1124" s="22" t="s">
        <v>1548</v>
      </c>
      <c r="C1124" s="22" t="s">
        <v>63</v>
      </c>
      <c r="D1124" s="22" t="s">
        <v>61</v>
      </c>
      <c r="E1124" s="22" t="s">
        <v>3444</v>
      </c>
      <c r="F1124" s="31">
        <v>42905.646296296298</v>
      </c>
      <c r="G1124" s="31">
        <v>42916</v>
      </c>
      <c r="H1124" s="31">
        <v>43281</v>
      </c>
      <c r="I1124" s="31">
        <v>42935</v>
      </c>
      <c r="J1124" s="22" t="s">
        <v>73</v>
      </c>
      <c r="K1124" s="32" t="s">
        <v>74</v>
      </c>
      <c r="L1124" s="32" t="s">
        <v>3445</v>
      </c>
      <c r="N1124" s="24">
        <v>945.86</v>
      </c>
      <c r="O1124" s="24">
        <v>0</v>
      </c>
      <c r="P1124" s="32" t="s">
        <v>1959</v>
      </c>
      <c r="Q1124" s="43" t="s">
        <v>1960</v>
      </c>
      <c r="R1124" s="43" t="s">
        <v>78</v>
      </c>
      <c r="S1124" s="47">
        <v>5</v>
      </c>
    </row>
    <row r="1125" spans="1:19" ht="12.75">
      <c r="A1125" s="22" t="s">
        <v>60</v>
      </c>
      <c r="B1125" s="22" t="s">
        <v>187</v>
      </c>
      <c r="C1125" s="22" t="s">
        <v>63</v>
      </c>
      <c r="D1125" s="22" t="s">
        <v>61</v>
      </c>
      <c r="E1125" s="22" t="s">
        <v>3446</v>
      </c>
      <c r="F1125" s="31">
        <v>42902.598564814813</v>
      </c>
      <c r="G1125" s="31">
        <v>42946</v>
      </c>
      <c r="H1125" s="31">
        <v>43311</v>
      </c>
      <c r="I1125" s="31">
        <v>42932</v>
      </c>
      <c r="J1125" s="22" t="s">
        <v>73</v>
      </c>
      <c r="K1125" s="32" t="s">
        <v>74</v>
      </c>
      <c r="L1125" s="32" t="s">
        <v>3447</v>
      </c>
      <c r="N1125" s="24">
        <v>2098.6550000000002</v>
      </c>
      <c r="O1125" s="24">
        <v>0</v>
      </c>
      <c r="P1125" s="32" t="s">
        <v>1178</v>
      </c>
      <c r="Q1125" s="43" t="s">
        <v>1179</v>
      </c>
      <c r="R1125" s="43" t="s">
        <v>78</v>
      </c>
      <c r="S1125" s="47">
        <v>4</v>
      </c>
    </row>
    <row r="1126" spans="1:19" ht="12.75">
      <c r="A1126" s="22" t="s">
        <v>60</v>
      </c>
      <c r="B1126" s="22" t="s">
        <v>2071</v>
      </c>
      <c r="C1126" s="22" t="s">
        <v>63</v>
      </c>
      <c r="D1126" s="22" t="s">
        <v>61</v>
      </c>
      <c r="E1126" s="22" t="s">
        <v>3448</v>
      </c>
      <c r="F1126" s="31">
        <v>42901.595219907409</v>
      </c>
      <c r="G1126" s="31">
        <v>42905</v>
      </c>
      <c r="H1126" s="31">
        <v>43270</v>
      </c>
      <c r="I1126" s="31">
        <v>42931.592627314814</v>
      </c>
      <c r="J1126" s="22" t="s">
        <v>73</v>
      </c>
      <c r="K1126" s="32" t="s">
        <v>74</v>
      </c>
      <c r="L1126" s="32" t="s">
        <v>3449</v>
      </c>
      <c r="N1126" s="24">
        <v>13571.790000000001</v>
      </c>
      <c r="O1126" s="24">
        <v>0</v>
      </c>
      <c r="P1126" s="32" t="s">
        <v>211</v>
      </c>
      <c r="Q1126" s="43" t="s">
        <v>212</v>
      </c>
      <c r="R1126" s="43" t="s">
        <v>78</v>
      </c>
      <c r="S1126" s="47">
        <v>4</v>
      </c>
    </row>
    <row r="1127" spans="1:19" ht="12.75">
      <c r="A1127" s="22" t="s">
        <v>60</v>
      </c>
      <c r="B1127" s="22" t="s">
        <v>745</v>
      </c>
      <c r="C1127" s="22" t="s">
        <v>63</v>
      </c>
      <c r="D1127" s="22" t="s">
        <v>61</v>
      </c>
      <c r="E1127" s="22" t="s">
        <v>3450</v>
      </c>
      <c r="F1127" s="31">
        <v>42901.461099537039</v>
      </c>
      <c r="G1127" s="31">
        <v>42916</v>
      </c>
      <c r="H1127" s="31">
        <v>43281</v>
      </c>
      <c r="I1127" s="31">
        <v>42931.452280092592</v>
      </c>
      <c r="J1127" s="22" t="s">
        <v>73</v>
      </c>
      <c r="K1127" s="32" t="s">
        <v>89</v>
      </c>
      <c r="L1127" s="32" t="s">
        <v>3451</v>
      </c>
      <c r="N1127" s="24">
        <v>2778.1932999999999</v>
      </c>
      <c r="O1127" s="24">
        <v>3426.02</v>
      </c>
      <c r="P1127" s="32" t="s">
        <v>125</v>
      </c>
      <c r="Q1127" s="43" t="s">
        <v>126</v>
      </c>
      <c r="R1127" s="43" t="s">
        <v>78</v>
      </c>
      <c r="S1127" s="47">
        <v>5</v>
      </c>
    </row>
    <row r="1128" spans="1:19" ht="12.75">
      <c r="A1128" s="22" t="s">
        <v>60</v>
      </c>
      <c r="B1128" s="22" t="s">
        <v>194</v>
      </c>
      <c r="C1128" s="22" t="s">
        <v>63</v>
      </c>
      <c r="D1128" s="22" t="s">
        <v>61</v>
      </c>
      <c r="E1128" s="22" t="s">
        <v>3452</v>
      </c>
      <c r="F1128" s="31">
        <v>42909.550520833334</v>
      </c>
      <c r="G1128" s="31">
        <v>42909</v>
      </c>
      <c r="H1128" s="31">
        <v>43274</v>
      </c>
      <c r="I1128" s="31">
        <v>42939.541099537033</v>
      </c>
      <c r="J1128" s="22" t="s">
        <v>73</v>
      </c>
      <c r="K1128" s="32" t="s">
        <v>74</v>
      </c>
      <c r="L1128" s="32" t="s">
        <v>3453</v>
      </c>
      <c r="N1128" s="24">
        <v>1375.005</v>
      </c>
      <c r="O1128" s="24">
        <v>0</v>
      </c>
      <c r="P1128" s="32" t="s">
        <v>108</v>
      </c>
      <c r="Q1128" s="43" t="s">
        <v>109</v>
      </c>
      <c r="R1128" s="43" t="s">
        <v>78</v>
      </c>
      <c r="S1128" s="47">
        <v>5</v>
      </c>
    </row>
    <row r="1129" spans="1:19" ht="12.75">
      <c r="A1129" s="22" t="s">
        <v>60</v>
      </c>
      <c r="B1129" s="22" t="s">
        <v>194</v>
      </c>
      <c r="C1129" s="22" t="s">
        <v>63</v>
      </c>
      <c r="D1129" s="22" t="s">
        <v>61</v>
      </c>
      <c r="E1129" s="22" t="s">
        <v>3454</v>
      </c>
      <c r="F1129" s="31">
        <v>42895.577465277776</v>
      </c>
      <c r="G1129" s="31">
        <v>42895</v>
      </c>
      <c r="H1129" s="31">
        <v>43260</v>
      </c>
      <c r="I1129" s="31">
        <v>42925.567650462959</v>
      </c>
      <c r="J1129" s="22" t="s">
        <v>73</v>
      </c>
      <c r="K1129" s="32" t="s">
        <v>89</v>
      </c>
      <c r="L1129" s="32" t="s">
        <v>3455</v>
      </c>
      <c r="N1129" s="24">
        <v>3771.8433</v>
      </c>
      <c r="O1129" s="24">
        <v>2806.46</v>
      </c>
      <c r="P1129" s="32" t="s">
        <v>997</v>
      </c>
      <c r="Q1129" s="43" t="s">
        <v>998</v>
      </c>
      <c r="R1129" s="43" t="s">
        <v>78</v>
      </c>
      <c r="S1129" s="47">
        <v>5</v>
      </c>
    </row>
    <row r="1130" spans="1:19" ht="12.75">
      <c r="A1130" s="22" t="s">
        <v>60</v>
      </c>
      <c r="B1130" s="22" t="s">
        <v>203</v>
      </c>
      <c r="C1130" s="22" t="s">
        <v>63</v>
      </c>
      <c r="D1130" s="22" t="s">
        <v>61</v>
      </c>
      <c r="E1130" s="22" t="s">
        <v>3456</v>
      </c>
      <c r="F1130" s="31">
        <v>42902.366400462961</v>
      </c>
      <c r="G1130" s="31">
        <v>42944</v>
      </c>
      <c r="H1130" s="31">
        <v>43309</v>
      </c>
      <c r="I1130" s="31">
        <v>42962.366261574076</v>
      </c>
      <c r="J1130" s="22" t="s">
        <v>73</v>
      </c>
      <c r="K1130" s="32" t="s">
        <v>94</v>
      </c>
      <c r="L1130" s="32" t="s">
        <v>3457</v>
      </c>
      <c r="N1130" s="24">
        <v>387.71800000000002</v>
      </c>
      <c r="O1130" s="24">
        <v>329.23</v>
      </c>
      <c r="P1130" s="32" t="s">
        <v>539</v>
      </c>
      <c r="Q1130" s="43" t="s">
        <v>540</v>
      </c>
      <c r="R1130" s="43" t="s">
        <v>78</v>
      </c>
      <c r="S1130" s="47">
        <v>5</v>
      </c>
    </row>
    <row r="1131" spans="1:19" ht="12.75">
      <c r="A1131" s="22" t="s">
        <v>60</v>
      </c>
      <c r="B1131" s="22" t="s">
        <v>296</v>
      </c>
      <c r="C1131" s="22" t="s">
        <v>63</v>
      </c>
      <c r="D1131" s="22" t="s">
        <v>61</v>
      </c>
      <c r="E1131" s="22" t="s">
        <v>3458</v>
      </c>
      <c r="F1131" s="31">
        <v>42916.549710648149</v>
      </c>
      <c r="G1131" s="31">
        <v>42924</v>
      </c>
      <c r="H1131" s="31">
        <v>43289</v>
      </c>
      <c r="I1131" s="31">
        <v>42946.522106481483</v>
      </c>
      <c r="J1131" s="22" t="s">
        <v>73</v>
      </c>
      <c r="K1131" s="32" t="s">
        <v>94</v>
      </c>
      <c r="L1131" s="32" t="s">
        <v>3459</v>
      </c>
      <c r="N1131" s="24">
        <v>5053.3532999999998</v>
      </c>
      <c r="O1131" s="24">
        <v>3732.85</v>
      </c>
      <c r="P1131" s="32" t="s">
        <v>376</v>
      </c>
      <c r="Q1131" s="43" t="s">
        <v>377</v>
      </c>
      <c r="R1131" s="43" t="s">
        <v>78</v>
      </c>
      <c r="S1131" s="47">
        <v>4</v>
      </c>
    </row>
    <row r="1132" spans="1:19" ht="12.75">
      <c r="A1132" s="22" t="s">
        <v>60</v>
      </c>
      <c r="B1132" s="22" t="s">
        <v>237</v>
      </c>
      <c r="C1132" s="22" t="s">
        <v>63</v>
      </c>
      <c r="D1132" s="22" t="s">
        <v>61</v>
      </c>
      <c r="E1132" s="22" t="s">
        <v>3460</v>
      </c>
      <c r="F1132" s="31">
        <v>42899.558148148149</v>
      </c>
      <c r="G1132" s="31">
        <v>42895</v>
      </c>
      <c r="H1132" s="31">
        <v>43260</v>
      </c>
      <c r="I1132" s="31">
        <v>42929</v>
      </c>
      <c r="J1132" s="22" t="s">
        <v>73</v>
      </c>
      <c r="K1132" s="32" t="s">
        <v>74</v>
      </c>
      <c r="L1132" s="32" t="s">
        <v>3461</v>
      </c>
      <c r="N1132" s="24">
        <v>2270.9056999999998</v>
      </c>
      <c r="O1132" s="24">
        <v>0</v>
      </c>
      <c r="P1132" s="32" t="s">
        <v>125</v>
      </c>
      <c r="Q1132" s="43" t="s">
        <v>126</v>
      </c>
      <c r="R1132" s="43" t="s">
        <v>193</v>
      </c>
      <c r="S1132" s="47">
        <v>4</v>
      </c>
    </row>
    <row r="1133" spans="1:19" ht="12.75">
      <c r="A1133" s="22" t="s">
        <v>60</v>
      </c>
      <c r="B1133" s="22" t="s">
        <v>203</v>
      </c>
      <c r="C1133" s="22" t="s">
        <v>63</v>
      </c>
      <c r="D1133" s="22" t="s">
        <v>61</v>
      </c>
      <c r="E1133" s="22" t="s">
        <v>3462</v>
      </c>
      <c r="F1133" s="31">
        <v>42904.266030092593</v>
      </c>
      <c r="G1133" s="31">
        <v>42946</v>
      </c>
      <c r="H1133" s="31">
        <v>43311</v>
      </c>
      <c r="I1133" s="31">
        <v>42964.266030092593</v>
      </c>
      <c r="J1133" s="22" t="s">
        <v>73</v>
      </c>
      <c r="K1133" s="32" t="s">
        <v>94</v>
      </c>
      <c r="L1133" s="32" t="s">
        <v>3463</v>
      </c>
      <c r="N1133" s="24">
        <v>495.6175</v>
      </c>
      <c r="O1133" s="24">
        <v>356.85</v>
      </c>
      <c r="P1133" s="32" t="s">
        <v>781</v>
      </c>
      <c r="Q1133" s="43" t="s">
        <v>782</v>
      </c>
      <c r="R1133" s="43" t="s">
        <v>78</v>
      </c>
      <c r="S1133" s="47">
        <v>5</v>
      </c>
    </row>
    <row r="1134" spans="1:19" ht="12.75">
      <c r="A1134" s="22" t="s">
        <v>60</v>
      </c>
      <c r="B1134" s="22" t="s">
        <v>203</v>
      </c>
      <c r="C1134" s="22" t="s">
        <v>63</v>
      </c>
      <c r="D1134" s="22" t="s">
        <v>61</v>
      </c>
      <c r="E1134" s="22" t="s">
        <v>3464</v>
      </c>
      <c r="F1134" s="31">
        <v>42894.581678240742</v>
      </c>
      <c r="G1134" s="31">
        <v>42927</v>
      </c>
      <c r="H1134" s="31">
        <v>43292</v>
      </c>
      <c r="I1134" s="31">
        <v>42924.580972222218</v>
      </c>
      <c r="J1134" s="22" t="s">
        <v>73</v>
      </c>
      <c r="K1134" s="32" t="s">
        <v>94</v>
      </c>
      <c r="L1134" s="32" t="s">
        <v>3465</v>
      </c>
      <c r="N1134" s="24">
        <v>718.74400000000003</v>
      </c>
      <c r="O1134" s="24">
        <v>654.90</v>
      </c>
      <c r="P1134" s="32" t="s">
        <v>181</v>
      </c>
      <c r="Q1134" s="43" t="s">
        <v>182</v>
      </c>
      <c r="R1134" s="43" t="s">
        <v>78</v>
      </c>
      <c r="S1134" s="47">
        <v>5</v>
      </c>
    </row>
    <row r="1135" spans="1:19" ht="12.75">
      <c r="A1135" s="22" t="s">
        <v>60</v>
      </c>
      <c r="B1135" s="22" t="s">
        <v>232</v>
      </c>
      <c r="C1135" s="22" t="s">
        <v>63</v>
      </c>
      <c r="D1135" s="22" t="s">
        <v>61</v>
      </c>
      <c r="E1135" s="22" t="s">
        <v>3466</v>
      </c>
      <c r="F1135" s="31">
        <v>42893.532719907409</v>
      </c>
      <c r="G1135" s="31">
        <v>42916</v>
      </c>
      <c r="H1135" s="31">
        <v>43281</v>
      </c>
      <c r="I1135" s="31">
        <v>42923</v>
      </c>
      <c r="J1135" s="22" t="s">
        <v>73</v>
      </c>
      <c r="K1135" s="32" t="s">
        <v>94</v>
      </c>
      <c r="L1135" s="32" t="s">
        <v>3467</v>
      </c>
      <c r="N1135" s="24">
        <v>2926.8125</v>
      </c>
      <c r="O1135" s="24">
        <v>1518.48</v>
      </c>
      <c r="P1135" s="32" t="s">
        <v>133</v>
      </c>
      <c r="Q1135" s="43" t="s">
        <v>134</v>
      </c>
      <c r="R1135" s="43" t="s">
        <v>78</v>
      </c>
      <c r="S1135" s="47">
        <v>4</v>
      </c>
    </row>
    <row r="1136" spans="1:19" ht="12.75">
      <c r="A1136" s="22" t="s">
        <v>60</v>
      </c>
      <c r="B1136" s="22" t="s">
        <v>232</v>
      </c>
      <c r="C1136" s="22" t="s">
        <v>63</v>
      </c>
      <c r="D1136" s="22" t="s">
        <v>61</v>
      </c>
      <c r="E1136" s="22" t="s">
        <v>3468</v>
      </c>
      <c r="F1136" s="31">
        <v>42892.524664351848</v>
      </c>
      <c r="G1136" s="31">
        <v>42892</v>
      </c>
      <c r="H1136" s="31">
        <v>43257</v>
      </c>
      <c r="I1136" s="31">
        <v>42922</v>
      </c>
      <c r="J1136" s="22" t="s">
        <v>73</v>
      </c>
      <c r="K1136" s="32" t="s">
        <v>94</v>
      </c>
      <c r="L1136" s="32" t="s">
        <v>3469</v>
      </c>
      <c r="N1136" s="24">
        <v>1314.2433000000001</v>
      </c>
      <c r="O1136" s="24">
        <v>1267.8399999999999</v>
      </c>
      <c r="P1136" s="32" t="s">
        <v>1530</v>
      </c>
      <c r="Q1136" s="43" t="s">
        <v>1531</v>
      </c>
      <c r="R1136" s="43" t="s">
        <v>78</v>
      </c>
      <c r="S1136" s="47">
        <v>3</v>
      </c>
    </row>
    <row r="1137" spans="1:19" ht="12.75">
      <c r="A1137" s="22" t="s">
        <v>60</v>
      </c>
      <c r="B1137" s="22" t="s">
        <v>203</v>
      </c>
      <c r="C1137" s="22" t="s">
        <v>63</v>
      </c>
      <c r="D1137" s="22" t="s">
        <v>61</v>
      </c>
      <c r="E1137" s="22" t="s">
        <v>3470</v>
      </c>
      <c r="F1137" s="31">
        <v>42894.45512731481</v>
      </c>
      <c r="G1137" s="31">
        <v>42894</v>
      </c>
      <c r="H1137" s="31">
        <v>43259</v>
      </c>
      <c r="I1137" s="31">
        <v>42924.41097222222</v>
      </c>
      <c r="J1137" s="22" t="s">
        <v>73</v>
      </c>
      <c r="K1137" s="32" t="s">
        <v>94</v>
      </c>
      <c r="L1137" s="32" t="s">
        <v>3471</v>
      </c>
      <c r="N1137" s="24">
        <v>2336.39</v>
      </c>
      <c r="O1137" s="24">
        <v>1839.82</v>
      </c>
      <c r="P1137" s="32" t="s">
        <v>173</v>
      </c>
      <c r="Q1137" s="43" t="s">
        <v>174</v>
      </c>
      <c r="R1137" s="43" t="s">
        <v>78</v>
      </c>
      <c r="S1137" s="47">
        <v>5</v>
      </c>
    </row>
    <row r="1138" spans="1:19" ht="12.75">
      <c r="A1138" s="22" t="s">
        <v>60</v>
      </c>
      <c r="B1138" s="22" t="s">
        <v>1119</v>
      </c>
      <c r="C1138" s="22" t="s">
        <v>63</v>
      </c>
      <c r="D1138" s="22" t="s">
        <v>61</v>
      </c>
      <c r="E1138" s="22" t="s">
        <v>3472</v>
      </c>
      <c r="F1138" s="31">
        <v>42905.47887731481</v>
      </c>
      <c r="G1138" s="31">
        <v>42943</v>
      </c>
      <c r="H1138" s="31">
        <v>43308</v>
      </c>
      <c r="I1138" s="31">
        <v>42935</v>
      </c>
      <c r="J1138" s="22" t="s">
        <v>73</v>
      </c>
      <c r="K1138" s="32" t="s">
        <v>74</v>
      </c>
      <c r="L1138" s="32" t="s">
        <v>3473</v>
      </c>
      <c r="N1138" s="24">
        <v>0</v>
      </c>
      <c r="O1138" s="24">
        <v>0</v>
      </c>
      <c r="P1138" s="32" t="s">
        <v>104</v>
      </c>
      <c r="Q1138" s="43" t="s">
        <v>105</v>
      </c>
      <c r="R1138" s="43" t="s">
        <v>78</v>
      </c>
      <c r="S1138" s="47">
        <v>4</v>
      </c>
    </row>
    <row r="1139" spans="1:19" ht="12.75">
      <c r="A1139" s="22" t="s">
        <v>60</v>
      </c>
      <c r="B1139" s="22" t="s">
        <v>406</v>
      </c>
      <c r="C1139" s="22" t="s">
        <v>63</v>
      </c>
      <c r="D1139" s="22" t="s">
        <v>61</v>
      </c>
      <c r="E1139" s="22" t="s">
        <v>3474</v>
      </c>
      <c r="F1139" s="31">
        <v>42914.356678240736</v>
      </c>
      <c r="G1139" s="31">
        <v>42919</v>
      </c>
      <c r="H1139" s="31">
        <v>43281</v>
      </c>
      <c r="I1139" s="31">
        <v>42944.355717592589</v>
      </c>
      <c r="J1139" s="22" t="s">
        <v>73</v>
      </c>
      <c r="K1139" s="32" t="s">
        <v>89</v>
      </c>
      <c r="L1139" s="32" t="s">
        <v>3475</v>
      </c>
      <c r="N1139" s="24">
        <v>490.46199999999999</v>
      </c>
      <c r="O1139" s="24">
        <v>427.87</v>
      </c>
      <c r="P1139" s="32" t="s">
        <v>397</v>
      </c>
      <c r="Q1139" s="43" t="s">
        <v>398</v>
      </c>
      <c r="R1139" s="43" t="s">
        <v>78</v>
      </c>
      <c r="S1139" s="47">
        <v>5</v>
      </c>
    </row>
    <row r="1140" spans="1:19" ht="12.75">
      <c r="A1140" s="22" t="s">
        <v>60</v>
      </c>
      <c r="B1140" s="22" t="s">
        <v>203</v>
      </c>
      <c r="C1140" s="22" t="s">
        <v>63</v>
      </c>
      <c r="D1140" s="22" t="s">
        <v>61</v>
      </c>
      <c r="E1140" s="22" t="s">
        <v>3476</v>
      </c>
      <c r="F1140" s="31">
        <v>42914.646655092591</v>
      </c>
      <c r="G1140" s="31">
        <v>42914</v>
      </c>
      <c r="H1140" s="31">
        <v>43279</v>
      </c>
      <c r="I1140" s="31">
        <v>42944.625960648147</v>
      </c>
      <c r="J1140" s="22" t="s">
        <v>73</v>
      </c>
      <c r="K1140" s="32" t="s">
        <v>94</v>
      </c>
      <c r="L1140" s="32" t="s">
        <v>3477</v>
      </c>
      <c r="N1140" s="24">
        <v>445.26299999999998</v>
      </c>
      <c r="O1140" s="24">
        <v>361.35</v>
      </c>
      <c r="P1140" s="32" t="s">
        <v>2531</v>
      </c>
      <c r="Q1140" s="43" t="s">
        <v>2532</v>
      </c>
      <c r="R1140" s="43" t="s">
        <v>78</v>
      </c>
      <c r="S1140" s="47">
        <v>5</v>
      </c>
    </row>
    <row r="1141" spans="1:19" ht="12.75">
      <c r="A1141" s="22" t="s">
        <v>60</v>
      </c>
      <c r="B1141" s="22" t="s">
        <v>203</v>
      </c>
      <c r="C1141" s="22" t="s">
        <v>63</v>
      </c>
      <c r="D1141" s="22" t="s">
        <v>61</v>
      </c>
      <c r="E1141" s="22" t="s">
        <v>3478</v>
      </c>
      <c r="F1141" s="31">
        <v>42901.391041666662</v>
      </c>
      <c r="G1141" s="31">
        <v>42901</v>
      </c>
      <c r="H1141" s="31">
        <v>43266</v>
      </c>
      <c r="I1141" s="31">
        <v>42931.389745370368</v>
      </c>
      <c r="J1141" s="22" t="s">
        <v>73</v>
      </c>
      <c r="K1141" s="32" t="s">
        <v>74</v>
      </c>
      <c r="L1141" s="32" t="s">
        <v>3479</v>
      </c>
      <c r="N1141" s="24">
        <v>0</v>
      </c>
      <c r="O1141" s="24">
        <v>0</v>
      </c>
      <c r="P1141" s="32" t="s">
        <v>3480</v>
      </c>
      <c r="Q1141" s="43" t="s">
        <v>3481</v>
      </c>
      <c r="R1141" s="43" t="s">
        <v>78</v>
      </c>
      <c r="S1141" s="47">
        <v>5</v>
      </c>
    </row>
    <row r="1142" spans="1:19" ht="12.75">
      <c r="A1142" s="22" t="s">
        <v>60</v>
      </c>
      <c r="B1142" s="22" t="s">
        <v>194</v>
      </c>
      <c r="C1142" s="22" t="s">
        <v>63</v>
      </c>
      <c r="D1142" s="22" t="s">
        <v>61</v>
      </c>
      <c r="E1142" s="22" t="s">
        <v>3482</v>
      </c>
      <c r="F1142" s="31">
        <v>42913.085486111107</v>
      </c>
      <c r="G1142" s="31">
        <v>42948</v>
      </c>
      <c r="H1142" s="31">
        <v>43313</v>
      </c>
      <c r="I1142" s="31">
        <v>42973.085486111107</v>
      </c>
      <c r="J1142" s="22" t="s">
        <v>119</v>
      </c>
      <c r="K1142" s="32" t="s">
        <v>94</v>
      </c>
      <c r="L1142" s="32" t="s">
        <v>3483</v>
      </c>
      <c r="N1142" s="24">
        <v>694.21</v>
      </c>
      <c r="O1142" s="24">
        <v>694.21</v>
      </c>
      <c r="P1142" s="32" t="s">
        <v>225</v>
      </c>
      <c r="Q1142" s="43" t="s">
        <v>226</v>
      </c>
      <c r="R1142" s="43" t="s">
        <v>78</v>
      </c>
      <c r="S1142" s="47">
        <v>1</v>
      </c>
    </row>
    <row r="1143" spans="1:19" ht="12.75">
      <c r="A1143" s="22" t="s">
        <v>60</v>
      </c>
      <c r="B1143" s="22" t="s">
        <v>203</v>
      </c>
      <c r="C1143" s="22" t="s">
        <v>63</v>
      </c>
      <c r="D1143" s="22" t="s">
        <v>61</v>
      </c>
      <c r="E1143" s="22" t="s">
        <v>3484</v>
      </c>
      <c r="F1143" s="31">
        <v>42892.363287037035</v>
      </c>
      <c r="G1143" s="31">
        <v>42892</v>
      </c>
      <c r="H1143" s="31">
        <v>43257</v>
      </c>
      <c r="I1143" s="31">
        <v>42922.362361111111</v>
      </c>
      <c r="J1143" s="22" t="s">
        <v>73</v>
      </c>
      <c r="K1143" s="32" t="s">
        <v>94</v>
      </c>
      <c r="L1143" s="32" t="s">
        <v>3485</v>
      </c>
      <c r="N1143" s="24">
        <v>718.55330000000004</v>
      </c>
      <c r="O1143" s="24">
        <v>454.795</v>
      </c>
      <c r="P1143" s="32" t="s">
        <v>478</v>
      </c>
      <c r="Q1143" s="43" t="s">
        <v>479</v>
      </c>
      <c r="R1143" s="43" t="s">
        <v>78</v>
      </c>
      <c r="S1143" s="47">
        <v>5</v>
      </c>
    </row>
    <row r="1144" spans="1:19" ht="12.75">
      <c r="A1144" s="22" t="s">
        <v>60</v>
      </c>
      <c r="B1144" s="22" t="s">
        <v>203</v>
      </c>
      <c r="C1144" s="22" t="s">
        <v>63</v>
      </c>
      <c r="D1144" s="22" t="s">
        <v>61</v>
      </c>
      <c r="E1144" s="22" t="s">
        <v>3486</v>
      </c>
      <c r="F1144" s="31">
        <v>42906.425451388888</v>
      </c>
      <c r="G1144" s="31">
        <v>42895</v>
      </c>
      <c r="H1144" s="31">
        <v>43260</v>
      </c>
      <c r="I1144" s="31">
        <v>42936.424097222218</v>
      </c>
      <c r="J1144" s="22" t="s">
        <v>152</v>
      </c>
      <c r="K1144" s="32" t="s">
        <v>153</v>
      </c>
      <c r="L1144" s="32" t="s">
        <v>3487</v>
      </c>
      <c r="M1144" s="32" t="s">
        <v>3488</v>
      </c>
      <c r="N1144" s="24">
        <v>0</v>
      </c>
      <c r="O1144" s="24">
        <v>0</v>
      </c>
      <c r="P1144" s="32" t="s">
        <v>104</v>
      </c>
      <c r="Q1144" s="43" t="s">
        <v>105</v>
      </c>
      <c r="R1144" s="43" t="s">
        <v>193</v>
      </c>
      <c r="S1144" s="47">
        <v>1</v>
      </c>
    </row>
    <row r="1145" spans="1:19" ht="12.75">
      <c r="A1145" s="22" t="s">
        <v>60</v>
      </c>
      <c r="B1145" s="22" t="s">
        <v>3489</v>
      </c>
      <c r="C1145" s="22" t="s">
        <v>63</v>
      </c>
      <c r="D1145" s="22" t="s">
        <v>61</v>
      </c>
      <c r="E1145" s="22" t="s">
        <v>3490</v>
      </c>
      <c r="F1145" s="31">
        <v>42902.545810185184</v>
      </c>
      <c r="G1145" s="31">
        <v>42902</v>
      </c>
      <c r="H1145" s="31">
        <v>43159</v>
      </c>
      <c r="I1145" s="31">
        <v>42932</v>
      </c>
      <c r="J1145" s="22" t="s">
        <v>73</v>
      </c>
      <c r="K1145" s="32" t="s">
        <v>171</v>
      </c>
      <c r="L1145" s="32" t="s">
        <v>3491</v>
      </c>
      <c r="N1145" s="24">
        <v>0</v>
      </c>
      <c r="O1145" s="24">
        <v>0</v>
      </c>
      <c r="P1145" s="32" t="s">
        <v>2992</v>
      </c>
      <c r="Q1145" s="43" t="s">
        <v>2993</v>
      </c>
      <c r="R1145" s="43" t="s">
        <v>78</v>
      </c>
      <c r="S1145" s="47">
        <v>4</v>
      </c>
    </row>
    <row r="1146" spans="1:19" ht="12.75">
      <c r="A1146" s="22" t="s">
        <v>60</v>
      </c>
      <c r="B1146" s="22" t="s">
        <v>203</v>
      </c>
      <c r="C1146" s="22" t="s">
        <v>63</v>
      </c>
      <c r="D1146" s="22" t="s">
        <v>61</v>
      </c>
      <c r="E1146" s="22" t="s">
        <v>3492</v>
      </c>
      <c r="F1146" s="31">
        <v>42915.711504629631</v>
      </c>
      <c r="G1146" s="31">
        <v>42916</v>
      </c>
      <c r="H1146" s="31">
        <v>43251</v>
      </c>
      <c r="I1146" s="31">
        <v>42945.707395833335</v>
      </c>
      <c r="J1146" s="22" t="s">
        <v>73</v>
      </c>
      <c r="K1146" s="32" t="s">
        <v>153</v>
      </c>
      <c r="L1146" s="32" t="s">
        <v>3493</v>
      </c>
      <c r="M1146" s="32" t="s">
        <v>3494</v>
      </c>
      <c r="N1146" s="24">
        <v>1824.8775000000001</v>
      </c>
      <c r="O1146" s="24">
        <v>1687.92</v>
      </c>
      <c r="P1146" s="32" t="s">
        <v>173</v>
      </c>
      <c r="Q1146" s="43" t="s">
        <v>174</v>
      </c>
      <c r="R1146" s="43" t="s">
        <v>193</v>
      </c>
      <c r="S1146" s="47">
        <v>5</v>
      </c>
    </row>
    <row r="1147" spans="1:19" ht="12.75">
      <c r="A1147" s="22" t="s">
        <v>60</v>
      </c>
      <c r="B1147" s="22" t="s">
        <v>203</v>
      </c>
      <c r="C1147" s="22" t="s">
        <v>63</v>
      </c>
      <c r="D1147" s="22" t="s">
        <v>61</v>
      </c>
      <c r="E1147" s="22" t="s">
        <v>3495</v>
      </c>
      <c r="F1147" s="31">
        <v>42915.779976851853</v>
      </c>
      <c r="G1147" s="31">
        <v>42947</v>
      </c>
      <c r="H1147" s="31">
        <v>43312</v>
      </c>
      <c r="I1147" s="31">
        <v>42975.776018518518</v>
      </c>
      <c r="J1147" s="22" t="s">
        <v>73</v>
      </c>
      <c r="K1147" s="32" t="s">
        <v>171</v>
      </c>
      <c r="L1147" s="32" t="s">
        <v>3496</v>
      </c>
      <c r="N1147" s="24">
        <v>3279.79</v>
      </c>
      <c r="O1147" s="24">
        <v>0</v>
      </c>
      <c r="P1147" s="32" t="s">
        <v>125</v>
      </c>
      <c r="Q1147" s="43" t="s">
        <v>126</v>
      </c>
      <c r="R1147" s="43" t="s">
        <v>78</v>
      </c>
      <c r="S1147" s="47">
        <v>5</v>
      </c>
    </row>
    <row r="1148" spans="1:19" ht="12.75">
      <c r="A1148" s="22" t="s">
        <v>60</v>
      </c>
      <c r="B1148" s="22" t="s">
        <v>203</v>
      </c>
      <c r="C1148" s="22" t="s">
        <v>63</v>
      </c>
      <c r="D1148" s="22" t="s">
        <v>61</v>
      </c>
      <c r="E1148" s="22" t="s">
        <v>3497</v>
      </c>
      <c r="F1148" s="31">
        <v>42900.682546296295</v>
      </c>
      <c r="G1148" s="31">
        <v>42900</v>
      </c>
      <c r="H1148" s="31">
        <v>43265</v>
      </c>
      <c r="I1148" s="31">
        <v>42930.677719907406</v>
      </c>
      <c r="J1148" s="22" t="s">
        <v>73</v>
      </c>
      <c r="K1148" s="32" t="s">
        <v>94</v>
      </c>
      <c r="L1148" s="32" t="s">
        <v>3498</v>
      </c>
      <c r="N1148" s="24">
        <v>365.6675</v>
      </c>
      <c r="O1148" s="24">
        <v>293.67000000000002</v>
      </c>
      <c r="P1148" s="32" t="s">
        <v>453</v>
      </c>
      <c r="Q1148" s="43" t="s">
        <v>454</v>
      </c>
      <c r="R1148" s="43" t="s">
        <v>78</v>
      </c>
      <c r="S1148" s="47">
        <v>5</v>
      </c>
    </row>
    <row r="1149" spans="1:19" ht="12.75">
      <c r="A1149" s="22" t="s">
        <v>60</v>
      </c>
      <c r="B1149" s="22" t="s">
        <v>208</v>
      </c>
      <c r="C1149" s="22" t="s">
        <v>63</v>
      </c>
      <c r="D1149" s="22" t="s">
        <v>61</v>
      </c>
      <c r="E1149" s="22" t="s">
        <v>3499</v>
      </c>
      <c r="F1149" s="31">
        <v>42887.420173611106</v>
      </c>
      <c r="G1149" s="31">
        <v>42916</v>
      </c>
      <c r="H1149" s="31">
        <v>43281</v>
      </c>
      <c r="I1149" s="31">
        <v>42917</v>
      </c>
      <c r="J1149" s="22" t="s">
        <v>73</v>
      </c>
      <c r="K1149" s="32" t="s">
        <v>74</v>
      </c>
      <c r="L1149" s="32" t="s">
        <v>3500</v>
      </c>
      <c r="N1149" s="24">
        <v>21010.64</v>
      </c>
      <c r="O1149" s="24">
        <v>0</v>
      </c>
      <c r="P1149" s="32" t="s">
        <v>104</v>
      </c>
      <c r="Q1149" s="43" t="s">
        <v>105</v>
      </c>
      <c r="R1149" s="43" t="s">
        <v>78</v>
      </c>
      <c r="S1149" s="47">
        <v>5</v>
      </c>
    </row>
    <row r="1150" spans="1:19" ht="12.75">
      <c r="A1150" s="22" t="s">
        <v>60</v>
      </c>
      <c r="B1150" s="22" t="s">
        <v>499</v>
      </c>
      <c r="C1150" s="22" t="s">
        <v>63</v>
      </c>
      <c r="D1150" s="22" t="s">
        <v>61</v>
      </c>
      <c r="E1150" s="22" t="s">
        <v>3501</v>
      </c>
      <c r="F1150" s="31">
        <v>42912.638391203705</v>
      </c>
      <c r="G1150" s="31">
        <v>42917</v>
      </c>
      <c r="H1150" s="31">
        <v>43282</v>
      </c>
      <c r="I1150" s="31">
        <v>42942</v>
      </c>
      <c r="J1150" s="22" t="s">
        <v>73</v>
      </c>
      <c r="K1150" s="32" t="s">
        <v>153</v>
      </c>
      <c r="L1150" s="32" t="s">
        <v>3502</v>
      </c>
      <c r="M1150" s="32" t="s">
        <v>3503</v>
      </c>
      <c r="N1150" s="24">
        <v>805.115</v>
      </c>
      <c r="O1150" s="24">
        <v>676.63</v>
      </c>
      <c r="P1150" s="32" t="s">
        <v>313</v>
      </c>
      <c r="Q1150" s="43" t="s">
        <v>314</v>
      </c>
      <c r="R1150" s="43" t="s">
        <v>78</v>
      </c>
      <c r="S1150" s="47">
        <v>6</v>
      </c>
    </row>
    <row r="1151" spans="1:19" ht="12.75">
      <c r="A1151" s="22" t="s">
        <v>60</v>
      </c>
      <c r="B1151" s="22" t="s">
        <v>504</v>
      </c>
      <c r="C1151" s="22" t="s">
        <v>63</v>
      </c>
      <c r="D1151" s="22" t="s">
        <v>61</v>
      </c>
      <c r="E1151" s="22" t="s">
        <v>3504</v>
      </c>
      <c r="F1151" s="31">
        <v>42892.440763888888</v>
      </c>
      <c r="G1151" s="31">
        <v>42905</v>
      </c>
      <c r="H1151" s="31">
        <v>43270</v>
      </c>
      <c r="I1151" s="31">
        <v>42922</v>
      </c>
      <c r="J1151" s="22" t="s">
        <v>152</v>
      </c>
      <c r="K1151" s="32" t="s">
        <v>153</v>
      </c>
      <c r="L1151" s="32" t="s">
        <v>3505</v>
      </c>
      <c r="M1151" s="32" t="s">
        <v>3506</v>
      </c>
      <c r="N1151" s="24">
        <v>-109.63</v>
      </c>
      <c r="O1151" s="24">
        <v>-109.63</v>
      </c>
      <c r="P1151" s="32" t="s">
        <v>3507</v>
      </c>
      <c r="Q1151" s="43" t="s">
        <v>3508</v>
      </c>
      <c r="R1151" s="43" t="s">
        <v>193</v>
      </c>
      <c r="S1151" s="47">
        <v>1</v>
      </c>
    </row>
    <row r="1152" spans="1:19" ht="12.75">
      <c r="A1152" s="22" t="s">
        <v>60</v>
      </c>
      <c r="B1152" s="22" t="s">
        <v>203</v>
      </c>
      <c r="C1152" s="22" t="s">
        <v>63</v>
      </c>
      <c r="D1152" s="22" t="s">
        <v>61</v>
      </c>
      <c r="E1152" s="22" t="s">
        <v>3509</v>
      </c>
      <c r="F1152" s="31">
        <v>42905.427939814814</v>
      </c>
      <c r="G1152" s="31">
        <v>42905</v>
      </c>
      <c r="H1152" s="31">
        <v>43270</v>
      </c>
      <c r="I1152" s="31">
        <v>42935.427037037036</v>
      </c>
      <c r="J1152" s="22" t="s">
        <v>73</v>
      </c>
      <c r="K1152" s="32" t="s">
        <v>94</v>
      </c>
      <c r="L1152" s="32" t="s">
        <v>3510</v>
      </c>
      <c r="N1152" s="24">
        <v>579.48599999999999</v>
      </c>
      <c r="O1152" s="24">
        <v>346.20</v>
      </c>
      <c r="P1152" s="32" t="s">
        <v>739</v>
      </c>
      <c r="Q1152" s="43" t="s">
        <v>740</v>
      </c>
      <c r="R1152" s="43" t="s">
        <v>78</v>
      </c>
      <c r="S1152" s="47">
        <v>5</v>
      </c>
    </row>
    <row r="1153" spans="1:19" ht="12.75">
      <c r="A1153" s="22" t="s">
        <v>60</v>
      </c>
      <c r="B1153" s="22" t="s">
        <v>409</v>
      </c>
      <c r="C1153" s="22" t="s">
        <v>63</v>
      </c>
      <c r="D1153" s="22" t="s">
        <v>61</v>
      </c>
      <c r="E1153" s="22" t="s">
        <v>3511</v>
      </c>
      <c r="F1153" s="31">
        <v>42914.087974537033</v>
      </c>
      <c r="G1153" s="31">
        <v>42943</v>
      </c>
      <c r="H1153" s="31">
        <v>43308</v>
      </c>
      <c r="I1153" s="31">
        <v>42974.087974537033</v>
      </c>
      <c r="J1153" s="22" t="s">
        <v>119</v>
      </c>
      <c r="K1153" s="32" t="s">
        <v>94</v>
      </c>
      <c r="L1153" s="32" t="s">
        <v>3512</v>
      </c>
      <c r="N1153" s="24">
        <v>806.81</v>
      </c>
      <c r="O1153" s="24">
        <v>806.81</v>
      </c>
      <c r="P1153" s="32" t="s">
        <v>2635</v>
      </c>
      <c r="Q1153" s="43" t="s">
        <v>2636</v>
      </c>
      <c r="R1153" s="43" t="s">
        <v>78</v>
      </c>
      <c r="S1153" s="47">
        <v>1</v>
      </c>
    </row>
    <row r="1154" spans="1:19" ht="12.75">
      <c r="A1154" s="22" t="s">
        <v>60</v>
      </c>
      <c r="B1154" s="22" t="s">
        <v>203</v>
      </c>
      <c r="C1154" s="22" t="s">
        <v>63</v>
      </c>
      <c r="D1154" s="22" t="s">
        <v>61</v>
      </c>
      <c r="E1154" s="22" t="s">
        <v>3513</v>
      </c>
      <c r="F1154" s="31">
        <v>42898.378530092588</v>
      </c>
      <c r="G1154" s="31">
        <v>42898</v>
      </c>
      <c r="H1154" s="31">
        <v>43263</v>
      </c>
      <c r="I1154" s="31">
        <v>42928.377719907403</v>
      </c>
      <c r="J1154" s="22" t="s">
        <v>73</v>
      </c>
      <c r="K1154" s="32" t="s">
        <v>94</v>
      </c>
      <c r="L1154" s="32" t="s">
        <v>3514</v>
      </c>
      <c r="N1154" s="24">
        <v>353.48</v>
      </c>
      <c r="O1154" s="24">
        <v>339.02</v>
      </c>
      <c r="P1154" s="32" t="s">
        <v>3515</v>
      </c>
      <c r="Q1154" s="43" t="s">
        <v>3516</v>
      </c>
      <c r="R1154" s="43" t="s">
        <v>78</v>
      </c>
      <c r="S1154" s="47">
        <v>5</v>
      </c>
    </row>
    <row r="1155" spans="1:19" ht="12.75">
      <c r="A1155" s="22" t="s">
        <v>60</v>
      </c>
      <c r="B1155" s="22" t="s">
        <v>266</v>
      </c>
      <c r="C1155" s="22" t="s">
        <v>63</v>
      </c>
      <c r="D1155" s="22" t="s">
        <v>61</v>
      </c>
      <c r="E1155" s="22" t="s">
        <v>3517</v>
      </c>
      <c r="F1155" s="31">
        <v>42912.398773148147</v>
      </c>
      <c r="G1155" s="31">
        <v>42912</v>
      </c>
      <c r="H1155" s="31">
        <v>43175</v>
      </c>
      <c r="I1155" s="31">
        <v>42942</v>
      </c>
      <c r="J1155" s="22" t="s">
        <v>73</v>
      </c>
      <c r="K1155" s="32" t="s">
        <v>89</v>
      </c>
      <c r="L1155" s="32" t="s">
        <v>3518</v>
      </c>
      <c r="N1155" s="24">
        <v>2671.0228000000002</v>
      </c>
      <c r="O1155" s="24">
        <v>4100.6000000000004</v>
      </c>
      <c r="P1155" s="32" t="s">
        <v>104</v>
      </c>
      <c r="Q1155" s="43" t="s">
        <v>105</v>
      </c>
      <c r="R1155" s="43" t="s">
        <v>78</v>
      </c>
      <c r="S1155" s="47">
        <v>5</v>
      </c>
    </row>
    <row r="1156" spans="1:19" ht="12.75">
      <c r="A1156" s="22" t="s">
        <v>60</v>
      </c>
      <c r="B1156" s="22" t="s">
        <v>203</v>
      </c>
      <c r="C1156" s="22" t="s">
        <v>63</v>
      </c>
      <c r="D1156" s="22" t="s">
        <v>61</v>
      </c>
      <c r="E1156" s="22" t="s">
        <v>3519</v>
      </c>
      <c r="F1156" s="31">
        <v>42905.678148148145</v>
      </c>
      <c r="G1156" s="31">
        <v>42906</v>
      </c>
      <c r="H1156" s="31">
        <v>43271</v>
      </c>
      <c r="I1156" s="31">
        <v>42935.674340277779</v>
      </c>
      <c r="J1156" s="22" t="s">
        <v>73</v>
      </c>
      <c r="K1156" s="32" t="s">
        <v>153</v>
      </c>
      <c r="L1156" s="32" t="s">
        <v>3520</v>
      </c>
      <c r="M1156" s="32" t="s">
        <v>2428</v>
      </c>
      <c r="N1156" s="24">
        <v>1444.8085000000001</v>
      </c>
      <c r="O1156" s="24">
        <v>1085.5925</v>
      </c>
      <c r="P1156" s="32" t="s">
        <v>2429</v>
      </c>
      <c r="Q1156" s="43" t="s">
        <v>2430</v>
      </c>
      <c r="R1156" s="43" t="s">
        <v>78</v>
      </c>
      <c r="S1156" s="47">
        <v>5</v>
      </c>
    </row>
    <row r="1157" spans="1:19" ht="12.75">
      <c r="A1157" s="22" t="s">
        <v>60</v>
      </c>
      <c r="B1157" s="22" t="s">
        <v>227</v>
      </c>
      <c r="C1157" s="22" t="s">
        <v>63</v>
      </c>
      <c r="D1157" s="22" t="s">
        <v>61</v>
      </c>
      <c r="E1157" s="22" t="s">
        <v>3521</v>
      </c>
      <c r="F1157" s="31">
        <v>42898.367210648146</v>
      </c>
      <c r="G1157" s="31">
        <v>42898</v>
      </c>
      <c r="H1157" s="31">
        <v>43229</v>
      </c>
      <c r="I1157" s="31">
        <v>42928</v>
      </c>
      <c r="J1157" s="22" t="s">
        <v>73</v>
      </c>
      <c r="K1157" s="32" t="s">
        <v>153</v>
      </c>
      <c r="L1157" s="32" t="s">
        <v>3522</v>
      </c>
      <c r="M1157" s="32" t="s">
        <v>3523</v>
      </c>
      <c r="N1157" s="24">
        <v>495.705</v>
      </c>
      <c r="O1157" s="24">
        <v>412.58</v>
      </c>
      <c r="P1157" s="32" t="s">
        <v>539</v>
      </c>
      <c r="Q1157" s="43" t="s">
        <v>540</v>
      </c>
      <c r="R1157" s="43" t="s">
        <v>78</v>
      </c>
      <c r="S1157" s="47">
        <v>5</v>
      </c>
    </row>
    <row r="1158" spans="1:19" ht="12.75">
      <c r="A1158" s="22" t="s">
        <v>60</v>
      </c>
      <c r="B1158" s="22" t="s">
        <v>203</v>
      </c>
      <c r="C1158" s="22" t="s">
        <v>63</v>
      </c>
      <c r="D1158" s="22" t="s">
        <v>61</v>
      </c>
      <c r="E1158" s="22" t="s">
        <v>3524</v>
      </c>
      <c r="F1158" s="31">
        <v>42898.335324074069</v>
      </c>
      <c r="G1158" s="31">
        <v>42898</v>
      </c>
      <c r="H1158" s="31">
        <v>43263</v>
      </c>
      <c r="I1158" s="31">
        <v>42928.332962962959</v>
      </c>
      <c r="J1158" s="22" t="s">
        <v>73</v>
      </c>
      <c r="K1158" s="32" t="s">
        <v>74</v>
      </c>
      <c r="L1158" s="32" t="s">
        <v>3525</v>
      </c>
      <c r="N1158" s="24">
        <v>0</v>
      </c>
      <c r="O1158" s="24">
        <v>0</v>
      </c>
      <c r="P1158" s="32" t="s">
        <v>3526</v>
      </c>
      <c r="Q1158" s="43" t="s">
        <v>3527</v>
      </c>
      <c r="R1158" s="43" t="s">
        <v>78</v>
      </c>
      <c r="S1158" s="47">
        <v>4</v>
      </c>
    </row>
    <row r="1159" spans="1:19" ht="12.75">
      <c r="A1159" s="22" t="s">
        <v>60</v>
      </c>
      <c r="B1159" s="22" t="s">
        <v>232</v>
      </c>
      <c r="C1159" s="22" t="s">
        <v>63</v>
      </c>
      <c r="D1159" s="22" t="s">
        <v>61</v>
      </c>
      <c r="E1159" s="22" t="s">
        <v>3528</v>
      </c>
      <c r="F1159" s="31">
        <v>42887.491168981476</v>
      </c>
      <c r="G1159" s="31">
        <v>42879</v>
      </c>
      <c r="H1159" s="31">
        <v>43244</v>
      </c>
      <c r="I1159" s="31">
        <v>42917</v>
      </c>
      <c r="J1159" s="22" t="s">
        <v>73</v>
      </c>
      <c r="K1159" s="32" t="s">
        <v>74</v>
      </c>
      <c r="L1159" s="32" t="s">
        <v>3529</v>
      </c>
      <c r="N1159" s="24">
        <v>878.47</v>
      </c>
      <c r="O1159" s="24">
        <v>0</v>
      </c>
      <c r="P1159" s="32" t="s">
        <v>539</v>
      </c>
      <c r="Q1159" s="43" t="s">
        <v>540</v>
      </c>
      <c r="R1159" s="43" t="s">
        <v>78</v>
      </c>
      <c r="S1159" s="47">
        <v>5</v>
      </c>
    </row>
    <row r="1160" spans="1:19" ht="12.75">
      <c r="A1160" s="22" t="s">
        <v>60</v>
      </c>
      <c r="B1160" s="22" t="s">
        <v>1455</v>
      </c>
      <c r="C1160" s="22" t="s">
        <v>63</v>
      </c>
      <c r="D1160" s="22" t="s">
        <v>61</v>
      </c>
      <c r="E1160" s="22" t="s">
        <v>3530</v>
      </c>
      <c r="F1160" s="31">
        <v>42908.669328703705</v>
      </c>
      <c r="G1160" s="31">
        <v>42908</v>
      </c>
      <c r="H1160" s="31">
        <v>43273</v>
      </c>
      <c r="I1160" s="31">
        <v>42938</v>
      </c>
      <c r="J1160" s="22" t="s">
        <v>73</v>
      </c>
      <c r="K1160" s="32" t="s">
        <v>74</v>
      </c>
      <c r="L1160" s="32" t="s">
        <v>3531</v>
      </c>
      <c r="N1160" s="24">
        <v>303.45999999999998</v>
      </c>
      <c r="O1160" s="24">
        <v>0</v>
      </c>
      <c r="P1160" s="32" t="s">
        <v>3532</v>
      </c>
      <c r="Q1160" s="43" t="s">
        <v>3533</v>
      </c>
      <c r="R1160" s="43" t="s">
        <v>78</v>
      </c>
      <c r="S1160" s="47">
        <v>5</v>
      </c>
    </row>
    <row r="1161" spans="1:19" ht="12.75">
      <c r="A1161" s="22" t="s">
        <v>60</v>
      </c>
      <c r="B1161" s="22" t="s">
        <v>1119</v>
      </c>
      <c r="C1161" s="22" t="s">
        <v>63</v>
      </c>
      <c r="D1161" s="22" t="s">
        <v>61</v>
      </c>
      <c r="E1161" s="22" t="s">
        <v>3534</v>
      </c>
      <c r="F1161" s="31">
        <v>42888.593333333331</v>
      </c>
      <c r="G1161" s="31">
        <v>42912</v>
      </c>
      <c r="H1161" s="31">
        <v>43277</v>
      </c>
      <c r="I1161" s="31">
        <v>42918</v>
      </c>
      <c r="J1161" s="22" t="s">
        <v>73</v>
      </c>
      <c r="K1161" s="32" t="s">
        <v>89</v>
      </c>
      <c r="L1161" s="32" t="s">
        <v>3535</v>
      </c>
      <c r="N1161" s="24">
        <v>3329.97</v>
      </c>
      <c r="O1161" s="24">
        <v>0</v>
      </c>
      <c r="P1161" s="32" t="s">
        <v>1555</v>
      </c>
      <c r="Q1161" s="43" t="s">
        <v>1556</v>
      </c>
      <c r="R1161" s="43" t="s">
        <v>78</v>
      </c>
      <c r="S1161" s="47">
        <v>4</v>
      </c>
    </row>
    <row r="1162" spans="1:19" ht="12.75">
      <c r="A1162" s="22" t="s">
        <v>60</v>
      </c>
      <c r="B1162" s="22" t="s">
        <v>888</v>
      </c>
      <c r="C1162" s="22" t="s">
        <v>63</v>
      </c>
      <c r="D1162" s="22" t="s">
        <v>61</v>
      </c>
      <c r="E1162" s="22" t="s">
        <v>3536</v>
      </c>
      <c r="F1162" s="31">
        <v>42912.088518518518</v>
      </c>
      <c r="G1162" s="31">
        <v>42947</v>
      </c>
      <c r="H1162" s="31">
        <v>43312</v>
      </c>
      <c r="I1162" s="31">
        <v>42972.088518518518</v>
      </c>
      <c r="J1162" s="22" t="s">
        <v>119</v>
      </c>
      <c r="K1162" s="32" t="s">
        <v>94</v>
      </c>
      <c r="L1162" s="32" t="s">
        <v>3537</v>
      </c>
      <c r="N1162" s="24">
        <v>953.44</v>
      </c>
      <c r="O1162" s="24">
        <v>953.44</v>
      </c>
      <c r="P1162" s="32" t="s">
        <v>275</v>
      </c>
      <c r="Q1162" s="43" t="s">
        <v>276</v>
      </c>
      <c r="R1162" s="43" t="s">
        <v>78</v>
      </c>
      <c r="S1162" s="47">
        <v>1</v>
      </c>
    </row>
    <row r="1163" spans="1:19" ht="12.75">
      <c r="A1163" s="22" t="s">
        <v>60</v>
      </c>
      <c r="B1163" s="22" t="s">
        <v>203</v>
      </c>
      <c r="C1163" s="22" t="s">
        <v>63</v>
      </c>
      <c r="D1163" s="22" t="s">
        <v>61</v>
      </c>
      <c r="E1163" s="22" t="s">
        <v>3538</v>
      </c>
      <c r="F1163" s="31">
        <v>42906.594166666662</v>
      </c>
      <c r="G1163" s="31">
        <v>42906</v>
      </c>
      <c r="H1163" s="31">
        <v>43271</v>
      </c>
      <c r="I1163" s="31">
        <v>42936.591747685183</v>
      </c>
      <c r="J1163" s="22" t="s">
        <v>73</v>
      </c>
      <c r="K1163" s="32" t="s">
        <v>74</v>
      </c>
      <c r="L1163" s="32" t="s">
        <v>3539</v>
      </c>
      <c r="N1163" s="24">
        <v>0</v>
      </c>
      <c r="O1163" s="24">
        <v>0</v>
      </c>
      <c r="P1163" s="32" t="s">
        <v>3540</v>
      </c>
      <c r="Q1163" s="43" t="s">
        <v>3541</v>
      </c>
      <c r="R1163" s="43" t="s">
        <v>78</v>
      </c>
      <c r="S1163" s="47">
        <v>5</v>
      </c>
    </row>
    <row r="1164" spans="1:19" ht="12.75">
      <c r="A1164" s="22" t="s">
        <v>60</v>
      </c>
      <c r="B1164" s="22" t="s">
        <v>203</v>
      </c>
      <c r="C1164" s="22" t="s">
        <v>63</v>
      </c>
      <c r="D1164" s="22" t="s">
        <v>61</v>
      </c>
      <c r="E1164" s="22" t="s">
        <v>3542</v>
      </c>
      <c r="F1164" s="31">
        <v>42894.571875000001</v>
      </c>
      <c r="G1164" s="31">
        <v>42915</v>
      </c>
      <c r="H1164" s="31">
        <v>43280</v>
      </c>
      <c r="I1164" s="31">
        <v>42924.569305555553</v>
      </c>
      <c r="J1164" s="22" t="s">
        <v>73</v>
      </c>
      <c r="K1164" s="32" t="s">
        <v>94</v>
      </c>
      <c r="L1164" s="32" t="s">
        <v>3543</v>
      </c>
      <c r="N1164" s="24">
        <v>1360.805</v>
      </c>
      <c r="O1164" s="24">
        <v>1207.5599999999999</v>
      </c>
      <c r="P1164" s="32" t="s">
        <v>2203</v>
      </c>
      <c r="Q1164" s="43" t="s">
        <v>2204</v>
      </c>
      <c r="R1164" s="43" t="s">
        <v>78</v>
      </c>
      <c r="S1164" s="47">
        <v>4</v>
      </c>
    </row>
    <row r="1165" spans="1:19" ht="12.75">
      <c r="A1165" s="22" t="s">
        <v>60</v>
      </c>
      <c r="B1165" s="22" t="s">
        <v>203</v>
      </c>
      <c r="C1165" s="22" t="s">
        <v>63</v>
      </c>
      <c r="D1165" s="22" t="s">
        <v>61</v>
      </c>
      <c r="E1165" s="22" t="s">
        <v>3544</v>
      </c>
      <c r="F1165" s="31">
        <v>42905.58792824074</v>
      </c>
      <c r="G1165" s="31">
        <v>42905</v>
      </c>
      <c r="H1165" s="31">
        <v>43270</v>
      </c>
      <c r="I1165" s="31">
        <v>42935.586585648147</v>
      </c>
      <c r="J1165" s="22" t="s">
        <v>73</v>
      </c>
      <c r="K1165" s="32" t="s">
        <v>94</v>
      </c>
      <c r="L1165" s="32" t="s">
        <v>3545</v>
      </c>
      <c r="N1165" s="24">
        <v>841.154</v>
      </c>
      <c r="O1165" s="24">
        <v>548.20000000000005</v>
      </c>
      <c r="P1165" s="32" t="s">
        <v>1190</v>
      </c>
      <c r="Q1165" s="43" t="s">
        <v>1191</v>
      </c>
      <c r="R1165" s="43" t="s">
        <v>78</v>
      </c>
      <c r="S1165" s="47">
        <v>5</v>
      </c>
    </row>
    <row r="1166" spans="1:19" ht="12.75">
      <c r="A1166" s="22" t="s">
        <v>60</v>
      </c>
      <c r="B1166" s="22" t="s">
        <v>203</v>
      </c>
      <c r="C1166" s="22" t="s">
        <v>63</v>
      </c>
      <c r="D1166" s="22" t="s">
        <v>61</v>
      </c>
      <c r="E1166" s="22" t="s">
        <v>3546</v>
      </c>
      <c r="F1166" s="31">
        <v>42892.555925925924</v>
      </c>
      <c r="G1166" s="31">
        <v>42892</v>
      </c>
      <c r="H1166" s="31">
        <v>43257</v>
      </c>
      <c r="I1166" s="31">
        <v>42922.55501157407</v>
      </c>
      <c r="J1166" s="22" t="s">
        <v>73</v>
      </c>
      <c r="K1166" s="32" t="s">
        <v>74</v>
      </c>
      <c r="L1166" s="32" t="s">
        <v>3547</v>
      </c>
      <c r="N1166" s="24">
        <v>1230.24</v>
      </c>
      <c r="O1166" s="24">
        <v>0</v>
      </c>
      <c r="P1166" s="32" t="s">
        <v>275</v>
      </c>
      <c r="Q1166" s="43" t="s">
        <v>276</v>
      </c>
      <c r="R1166" s="43" t="s">
        <v>78</v>
      </c>
      <c r="S1166" s="47">
        <v>5</v>
      </c>
    </row>
    <row r="1167" spans="1:19" ht="12.75">
      <c r="A1167" s="22" t="s">
        <v>60</v>
      </c>
      <c r="B1167" s="22" t="s">
        <v>1064</v>
      </c>
      <c r="C1167" s="22" t="s">
        <v>63</v>
      </c>
      <c r="D1167" s="22" t="s">
        <v>61</v>
      </c>
      <c r="E1167" s="22" t="s">
        <v>3548</v>
      </c>
      <c r="F1167" s="31">
        <v>42895.609930555554</v>
      </c>
      <c r="G1167" s="31">
        <v>42917</v>
      </c>
      <c r="H1167" s="31">
        <v>43282</v>
      </c>
      <c r="I1167" s="31">
        <v>42925.59847222222</v>
      </c>
      <c r="J1167" s="22" t="s">
        <v>73</v>
      </c>
      <c r="K1167" s="32" t="s">
        <v>74</v>
      </c>
      <c r="L1167" s="32" t="s">
        <v>3549</v>
      </c>
      <c r="N1167" s="24">
        <v>564.755</v>
      </c>
      <c r="O1167" s="24">
        <v>0</v>
      </c>
      <c r="P1167" s="32" t="s">
        <v>1463</v>
      </c>
      <c r="Q1167" s="43" t="s">
        <v>1464</v>
      </c>
      <c r="R1167" s="43" t="s">
        <v>78</v>
      </c>
      <c r="S1167" s="47">
        <v>5</v>
      </c>
    </row>
    <row r="1168" spans="1:19" ht="12.75">
      <c r="A1168" s="22" t="s">
        <v>60</v>
      </c>
      <c r="B1168" s="22" t="s">
        <v>261</v>
      </c>
      <c r="C1168" s="22" t="s">
        <v>63</v>
      </c>
      <c r="D1168" s="22" t="s">
        <v>61</v>
      </c>
      <c r="E1168" s="22" t="s">
        <v>3550</v>
      </c>
      <c r="F1168" s="31">
        <v>42915.577291666668</v>
      </c>
      <c r="G1168" s="31">
        <v>42900</v>
      </c>
      <c r="H1168" s="31">
        <v>43265</v>
      </c>
      <c r="I1168" s="31">
        <v>42945.576724537037</v>
      </c>
      <c r="J1168" s="22" t="s">
        <v>152</v>
      </c>
      <c r="K1168" s="32" t="s">
        <v>74</v>
      </c>
      <c r="L1168" s="32" t="s">
        <v>3551</v>
      </c>
      <c r="N1168" s="24">
        <v>0</v>
      </c>
      <c r="O1168" s="24">
        <v>0</v>
      </c>
      <c r="P1168" s="32" t="s">
        <v>1011</v>
      </c>
      <c r="Q1168" s="43" t="s">
        <v>1012</v>
      </c>
      <c r="R1168" s="43" t="s">
        <v>193</v>
      </c>
      <c r="S1168" s="47">
        <v>1</v>
      </c>
    </row>
    <row r="1169" spans="1:19" ht="12.75">
      <c r="A1169" s="22" t="s">
        <v>60</v>
      </c>
      <c r="B1169" s="22" t="s">
        <v>203</v>
      </c>
      <c r="C1169" s="22" t="s">
        <v>63</v>
      </c>
      <c r="D1169" s="22" t="s">
        <v>61</v>
      </c>
      <c r="E1169" s="22" t="s">
        <v>3552</v>
      </c>
      <c r="F1169" s="31">
        <v>42906.45711805555</v>
      </c>
      <c r="G1169" s="31">
        <v>42833</v>
      </c>
      <c r="H1169" s="31">
        <v>43198</v>
      </c>
      <c r="I1169" s="31">
        <v>42936.456585648149</v>
      </c>
      <c r="J1169" s="22" t="s">
        <v>357</v>
      </c>
      <c r="K1169" s="32" t="s">
        <v>153</v>
      </c>
      <c r="L1169" s="32" t="s">
        <v>3553</v>
      </c>
      <c r="M1169" s="32" t="s">
        <v>3554</v>
      </c>
      <c r="N1169" s="24">
        <v>-1434.45</v>
      </c>
      <c r="O1169" s="24">
        <v>-1434.45</v>
      </c>
      <c r="P1169" s="32" t="s">
        <v>3555</v>
      </c>
      <c r="Q1169" s="43" t="s">
        <v>3556</v>
      </c>
      <c r="R1169" s="43" t="s">
        <v>78</v>
      </c>
      <c r="S1169" s="47">
        <v>1</v>
      </c>
    </row>
    <row r="1170" spans="1:19" ht="12.75">
      <c r="A1170" s="22" t="s">
        <v>60</v>
      </c>
      <c r="B1170" s="22" t="s">
        <v>187</v>
      </c>
      <c r="C1170" s="22" t="s">
        <v>63</v>
      </c>
      <c r="D1170" s="22" t="s">
        <v>61</v>
      </c>
      <c r="E1170" s="22" t="s">
        <v>3557</v>
      </c>
      <c r="F1170" s="31">
        <v>42898.120937499996</v>
      </c>
      <c r="G1170" s="31">
        <v>42947</v>
      </c>
      <c r="H1170" s="31">
        <v>43312</v>
      </c>
      <c r="I1170" s="31">
        <v>42958.120937499996</v>
      </c>
      <c r="J1170" s="22" t="s">
        <v>73</v>
      </c>
      <c r="K1170" s="32" t="s">
        <v>74</v>
      </c>
      <c r="L1170" s="32" t="s">
        <v>3558</v>
      </c>
      <c r="N1170" s="24">
        <v>434.32</v>
      </c>
      <c r="O1170" s="24">
        <v>0</v>
      </c>
      <c r="P1170" s="32" t="s">
        <v>3559</v>
      </c>
      <c r="Q1170" s="43" t="s">
        <v>3560</v>
      </c>
      <c r="R1170" s="43" t="s">
        <v>78</v>
      </c>
      <c r="S1170" s="47">
        <v>6</v>
      </c>
    </row>
    <row r="1171" spans="1:19" ht="12.75">
      <c r="A1171" s="22" t="s">
        <v>60</v>
      </c>
      <c r="B1171" s="22" t="s">
        <v>203</v>
      </c>
      <c r="C1171" s="22" t="s">
        <v>63</v>
      </c>
      <c r="D1171" s="22" t="s">
        <v>61</v>
      </c>
      <c r="E1171" s="22" t="s">
        <v>3561</v>
      </c>
      <c r="F1171" s="31">
        <v>42899.482731481483</v>
      </c>
      <c r="G1171" s="31">
        <v>42899</v>
      </c>
      <c r="H1171" s="31">
        <v>43264</v>
      </c>
      <c r="I1171" s="31">
        <v>42929.481412037036</v>
      </c>
      <c r="J1171" s="22" t="s">
        <v>73</v>
      </c>
      <c r="K1171" s="32" t="s">
        <v>94</v>
      </c>
      <c r="L1171" s="32" t="s">
        <v>3562</v>
      </c>
      <c r="N1171" s="24">
        <v>421.01799999999997</v>
      </c>
      <c r="O1171" s="24">
        <v>409.85</v>
      </c>
      <c r="P1171" s="32" t="s">
        <v>781</v>
      </c>
      <c r="Q1171" s="43" t="s">
        <v>782</v>
      </c>
      <c r="R1171" s="43" t="s">
        <v>78</v>
      </c>
      <c r="S1171" s="47">
        <v>4</v>
      </c>
    </row>
    <row r="1172" spans="1:19" ht="12.75">
      <c r="A1172" s="22" t="s">
        <v>60</v>
      </c>
      <c r="B1172" s="22" t="s">
        <v>336</v>
      </c>
      <c r="C1172" s="22" t="s">
        <v>63</v>
      </c>
      <c r="D1172" s="22" t="s">
        <v>61</v>
      </c>
      <c r="E1172" s="22" t="s">
        <v>3563</v>
      </c>
      <c r="F1172" s="31">
        <v>42895.417129629626</v>
      </c>
      <c r="G1172" s="31">
        <v>42916</v>
      </c>
      <c r="H1172" s="31">
        <v>43281</v>
      </c>
      <c r="I1172" s="31">
        <v>42925.413356481477</v>
      </c>
      <c r="J1172" s="22" t="s">
        <v>73</v>
      </c>
      <c r="K1172" s="32" t="s">
        <v>74</v>
      </c>
      <c r="L1172" s="32" t="s">
        <v>3564</v>
      </c>
      <c r="N1172" s="24">
        <v>936.54660000000001</v>
      </c>
      <c r="O1172" s="24">
        <v>0</v>
      </c>
      <c r="P1172" s="32" t="s">
        <v>3565</v>
      </c>
      <c r="Q1172" s="43" t="s">
        <v>3566</v>
      </c>
      <c r="R1172" s="43" t="s">
        <v>78</v>
      </c>
      <c r="S1172" s="47">
        <v>5</v>
      </c>
    </row>
    <row r="1173" spans="1:19" ht="12.75">
      <c r="A1173" s="22" t="s">
        <v>60</v>
      </c>
      <c r="B1173" s="22" t="s">
        <v>194</v>
      </c>
      <c r="C1173" s="22" t="s">
        <v>63</v>
      </c>
      <c r="D1173" s="22" t="s">
        <v>61</v>
      </c>
      <c r="E1173" s="22" t="s">
        <v>3567</v>
      </c>
      <c r="F1173" s="31">
        <v>42893.575613425921</v>
      </c>
      <c r="G1173" s="31">
        <v>42921</v>
      </c>
      <c r="H1173" s="31">
        <v>43286</v>
      </c>
      <c r="I1173" s="31">
        <v>42923.568912037037</v>
      </c>
      <c r="J1173" s="22" t="s">
        <v>73</v>
      </c>
      <c r="K1173" s="32" t="s">
        <v>74</v>
      </c>
      <c r="L1173" s="32" t="s">
        <v>3568</v>
      </c>
      <c r="N1173" s="24">
        <v>3555.9850000000001</v>
      </c>
      <c r="O1173" s="24">
        <v>0</v>
      </c>
      <c r="P1173" s="32" t="s">
        <v>125</v>
      </c>
      <c r="Q1173" s="43" t="s">
        <v>126</v>
      </c>
      <c r="R1173" s="43" t="s">
        <v>78</v>
      </c>
      <c r="S1173" s="47">
        <v>6</v>
      </c>
    </row>
    <row r="1174" spans="1:19" ht="12.75">
      <c r="A1174" s="22" t="s">
        <v>60</v>
      </c>
      <c r="B1174" s="22" t="s">
        <v>203</v>
      </c>
      <c r="C1174" s="22" t="s">
        <v>63</v>
      </c>
      <c r="D1174" s="22" t="s">
        <v>61</v>
      </c>
      <c r="E1174" s="22" t="s">
        <v>3569</v>
      </c>
      <c r="F1174" s="31">
        <v>42912.455624999995</v>
      </c>
      <c r="G1174" s="31">
        <v>42912</v>
      </c>
      <c r="H1174" s="31">
        <v>43277</v>
      </c>
      <c r="I1174" s="31">
        <v>42942.451435185183</v>
      </c>
      <c r="J1174" s="22" t="s">
        <v>73</v>
      </c>
      <c r="K1174" s="32" t="s">
        <v>94</v>
      </c>
      <c r="L1174" s="32" t="s">
        <v>3570</v>
      </c>
      <c r="N1174" s="24">
        <v>1150.835</v>
      </c>
      <c r="O1174" s="24">
        <v>872.855</v>
      </c>
      <c r="P1174" s="32" t="s">
        <v>478</v>
      </c>
      <c r="Q1174" s="43" t="s">
        <v>479</v>
      </c>
      <c r="R1174" s="43" t="s">
        <v>78</v>
      </c>
      <c r="S1174" s="47">
        <v>6</v>
      </c>
    </row>
    <row r="1175" spans="1:19" ht="12.75">
      <c r="A1175" s="22" t="s">
        <v>60</v>
      </c>
      <c r="B1175" s="22" t="s">
        <v>194</v>
      </c>
      <c r="C1175" s="22" t="s">
        <v>63</v>
      </c>
      <c r="D1175" s="22" t="s">
        <v>61</v>
      </c>
      <c r="E1175" s="22" t="s">
        <v>3571</v>
      </c>
      <c r="F1175" s="31">
        <v>42899.454942129625</v>
      </c>
      <c r="G1175" s="31">
        <v>42899</v>
      </c>
      <c r="H1175" s="31">
        <v>43264</v>
      </c>
      <c r="I1175" s="31">
        <v>42929.450590277775</v>
      </c>
      <c r="J1175" s="22" t="s">
        <v>73</v>
      </c>
      <c r="K1175" s="32" t="s">
        <v>89</v>
      </c>
      <c r="L1175" s="32" t="s">
        <v>3572</v>
      </c>
      <c r="N1175" s="24">
        <v>2080.94</v>
      </c>
      <c r="O1175" s="24">
        <v>2762.05</v>
      </c>
      <c r="P1175" s="32" t="s">
        <v>2253</v>
      </c>
      <c r="Q1175" s="43" t="s">
        <v>2254</v>
      </c>
      <c r="R1175" s="43" t="s">
        <v>78</v>
      </c>
      <c r="S1175" s="47">
        <v>5</v>
      </c>
    </row>
    <row r="1176" spans="1:19" ht="12.75">
      <c r="A1176" s="22" t="s">
        <v>60</v>
      </c>
      <c r="B1176" s="22" t="s">
        <v>1119</v>
      </c>
      <c r="C1176" s="22" t="s">
        <v>63</v>
      </c>
      <c r="D1176" s="22" t="s">
        <v>61</v>
      </c>
      <c r="E1176" s="22" t="s">
        <v>3573</v>
      </c>
      <c r="F1176" s="31">
        <v>42892.641284722224</v>
      </c>
      <c r="G1176" s="31">
        <v>42917</v>
      </c>
      <c r="H1176" s="31">
        <v>43282</v>
      </c>
      <c r="I1176" s="31">
        <v>42922</v>
      </c>
      <c r="J1176" s="22" t="s">
        <v>73</v>
      </c>
      <c r="K1176" s="32" t="s">
        <v>171</v>
      </c>
      <c r="L1176" s="32" t="s">
        <v>3574</v>
      </c>
      <c r="N1176" s="24">
        <v>0</v>
      </c>
      <c r="O1176" s="24">
        <v>0</v>
      </c>
      <c r="P1176" s="32" t="s">
        <v>251</v>
      </c>
      <c r="Q1176" s="43" t="s">
        <v>252</v>
      </c>
      <c r="R1176" s="43" t="s">
        <v>193</v>
      </c>
      <c r="S1176" s="47">
        <v>4</v>
      </c>
    </row>
    <row r="1177" spans="1:19" ht="12.75">
      <c r="A1177" s="22" t="s">
        <v>60</v>
      </c>
      <c r="B1177" s="22" t="s">
        <v>203</v>
      </c>
      <c r="C1177" s="22" t="s">
        <v>63</v>
      </c>
      <c r="D1177" s="22" t="s">
        <v>61</v>
      </c>
      <c r="E1177" s="22" t="s">
        <v>3575</v>
      </c>
      <c r="F1177" s="31">
        <v>42915.658784722218</v>
      </c>
      <c r="G1177" s="31">
        <v>42915</v>
      </c>
      <c r="H1177" s="31">
        <v>43280</v>
      </c>
      <c r="I1177" s="31">
        <v>42945.649571759255</v>
      </c>
      <c r="J1177" s="22" t="s">
        <v>73</v>
      </c>
      <c r="K1177" s="32" t="s">
        <v>94</v>
      </c>
      <c r="L1177" s="32" t="s">
        <v>3576</v>
      </c>
      <c r="N1177" s="24">
        <v>2938.9650000000001</v>
      </c>
      <c r="O1177" s="24">
        <v>1583.07</v>
      </c>
      <c r="P1177" s="32" t="s">
        <v>347</v>
      </c>
      <c r="Q1177" s="43" t="s">
        <v>348</v>
      </c>
      <c r="R1177" s="43" t="s">
        <v>78</v>
      </c>
      <c r="S1177" s="47">
        <v>5</v>
      </c>
    </row>
    <row r="1178" spans="1:19" ht="12.75">
      <c r="A1178" s="22" t="s">
        <v>60</v>
      </c>
      <c r="B1178" s="22" t="s">
        <v>203</v>
      </c>
      <c r="C1178" s="22" t="s">
        <v>63</v>
      </c>
      <c r="D1178" s="22" t="s">
        <v>61</v>
      </c>
      <c r="E1178" s="22" t="s">
        <v>3577</v>
      </c>
      <c r="F1178" s="31">
        <v>42909.496678240735</v>
      </c>
      <c r="G1178" s="31">
        <v>42915</v>
      </c>
      <c r="H1178" s="31">
        <v>43281</v>
      </c>
      <c r="I1178" s="31">
        <v>42939.461805555555</v>
      </c>
      <c r="J1178" s="22" t="s">
        <v>73</v>
      </c>
      <c r="K1178" s="32" t="s">
        <v>74</v>
      </c>
      <c r="L1178" s="32" t="s">
        <v>3578</v>
      </c>
      <c r="N1178" s="24">
        <v>3542.2233000000001</v>
      </c>
      <c r="O1178" s="24">
        <v>0</v>
      </c>
      <c r="P1178" s="32" t="s">
        <v>104</v>
      </c>
      <c r="Q1178" s="43" t="s">
        <v>105</v>
      </c>
      <c r="R1178" s="43" t="s">
        <v>78</v>
      </c>
      <c r="S1178" s="47">
        <v>5</v>
      </c>
    </row>
    <row r="1179" spans="1:19" ht="12.75">
      <c r="A1179" s="22" t="s">
        <v>60</v>
      </c>
      <c r="B1179" s="22" t="s">
        <v>203</v>
      </c>
      <c r="C1179" s="22" t="s">
        <v>63</v>
      </c>
      <c r="D1179" s="22" t="s">
        <v>61</v>
      </c>
      <c r="E1179" s="22" t="s">
        <v>3579</v>
      </c>
      <c r="F1179" s="31">
        <v>42905.564560185187</v>
      </c>
      <c r="G1179" s="31">
        <v>42905</v>
      </c>
      <c r="H1179" s="31">
        <v>43270</v>
      </c>
      <c r="I1179" s="31">
        <v>42935.563263888886</v>
      </c>
      <c r="J1179" s="22" t="s">
        <v>73</v>
      </c>
      <c r="K1179" s="32" t="s">
        <v>94</v>
      </c>
      <c r="L1179" s="32" t="s">
        <v>3580</v>
      </c>
      <c r="N1179" s="24">
        <v>588.28</v>
      </c>
      <c r="O1179" s="24">
        <v>369.58</v>
      </c>
      <c r="P1179" s="32" t="s">
        <v>389</v>
      </c>
      <c r="Q1179" s="43" t="s">
        <v>390</v>
      </c>
      <c r="R1179" s="43" t="s">
        <v>78</v>
      </c>
      <c r="S1179" s="47">
        <v>5</v>
      </c>
    </row>
    <row r="1180" spans="1:19" ht="12.75">
      <c r="A1180" s="22" t="s">
        <v>60</v>
      </c>
      <c r="B1180" s="22" t="s">
        <v>203</v>
      </c>
      <c r="C1180" s="22" t="s">
        <v>63</v>
      </c>
      <c r="D1180" s="22" t="s">
        <v>61</v>
      </c>
      <c r="E1180" s="22" t="s">
        <v>3581</v>
      </c>
      <c r="F1180" s="31">
        <v>42889.084328703699</v>
      </c>
      <c r="G1180" s="31">
        <v>42924</v>
      </c>
      <c r="H1180" s="31">
        <v>43289</v>
      </c>
      <c r="I1180" s="31">
        <v>42949.084328703699</v>
      </c>
      <c r="J1180" s="22" t="s">
        <v>119</v>
      </c>
      <c r="K1180" s="32" t="s">
        <v>153</v>
      </c>
      <c r="L1180" s="32" t="s">
        <v>3582</v>
      </c>
      <c r="M1180" s="32" t="s">
        <v>3583</v>
      </c>
      <c r="N1180" s="24">
        <v>619.59199999999998</v>
      </c>
      <c r="O1180" s="24">
        <v>394.30</v>
      </c>
      <c r="P1180" s="32" t="s">
        <v>2347</v>
      </c>
      <c r="Q1180" s="43" t="s">
        <v>2348</v>
      </c>
      <c r="R1180" s="43" t="s">
        <v>78</v>
      </c>
      <c r="S1180" s="47">
        <v>5</v>
      </c>
    </row>
    <row r="1181" spans="1:19" ht="12.75">
      <c r="A1181" s="22" t="s">
        <v>60</v>
      </c>
      <c r="B1181" s="22" t="s">
        <v>2135</v>
      </c>
      <c r="C1181" s="22" t="s">
        <v>63</v>
      </c>
      <c r="D1181" s="22" t="s">
        <v>61</v>
      </c>
      <c r="E1181" s="22" t="s">
        <v>3584</v>
      </c>
      <c r="F1181" s="31">
        <v>42892.6949537037</v>
      </c>
      <c r="G1181" s="31">
        <v>42892</v>
      </c>
      <c r="H1181" s="31">
        <v>43257</v>
      </c>
      <c r="I1181" s="31">
        <v>42922</v>
      </c>
      <c r="J1181" s="22" t="s">
        <v>73</v>
      </c>
      <c r="K1181" s="32" t="s">
        <v>89</v>
      </c>
      <c r="L1181" s="32" t="s">
        <v>3585</v>
      </c>
      <c r="N1181" s="24">
        <v>411.69600000000003</v>
      </c>
      <c r="O1181" s="24">
        <v>431.42</v>
      </c>
      <c r="P1181" s="32" t="s">
        <v>3389</v>
      </c>
      <c r="Q1181" s="43" t="s">
        <v>3390</v>
      </c>
      <c r="R1181" s="43" t="s">
        <v>78</v>
      </c>
      <c r="S1181" s="47">
        <v>6</v>
      </c>
    </row>
    <row r="1182" spans="1:19" ht="12.75">
      <c r="A1182" s="22" t="s">
        <v>60</v>
      </c>
      <c r="B1182" s="22" t="s">
        <v>187</v>
      </c>
      <c r="C1182" s="22" t="s">
        <v>63</v>
      </c>
      <c r="D1182" s="22" t="s">
        <v>61</v>
      </c>
      <c r="E1182" s="22" t="s">
        <v>3586</v>
      </c>
      <c r="F1182" s="31">
        <v>42891.650636574072</v>
      </c>
      <c r="G1182" s="31">
        <v>42891</v>
      </c>
      <c r="H1182" s="31">
        <v>43301</v>
      </c>
      <c r="I1182" s="31">
        <v>42921</v>
      </c>
      <c r="J1182" s="22" t="s">
        <v>73</v>
      </c>
      <c r="K1182" s="32" t="s">
        <v>74</v>
      </c>
      <c r="L1182" s="32" t="s">
        <v>3587</v>
      </c>
      <c r="N1182" s="24">
        <v>15618.379999999999</v>
      </c>
      <c r="O1182" s="24">
        <v>0</v>
      </c>
      <c r="P1182" s="32" t="s">
        <v>104</v>
      </c>
      <c r="Q1182" s="43" t="s">
        <v>105</v>
      </c>
      <c r="R1182" s="43" t="s">
        <v>78</v>
      </c>
      <c r="S1182" s="47">
        <v>4</v>
      </c>
    </row>
    <row r="1183" spans="1:19" ht="12.75">
      <c r="A1183" s="22" t="s">
        <v>60</v>
      </c>
      <c r="B1183" s="22" t="s">
        <v>194</v>
      </c>
      <c r="C1183" s="22" t="s">
        <v>63</v>
      </c>
      <c r="D1183" s="22" t="s">
        <v>61</v>
      </c>
      <c r="E1183" s="22" t="s">
        <v>3588</v>
      </c>
      <c r="F1183" s="31">
        <v>42902.321817129625</v>
      </c>
      <c r="G1183" s="31">
        <v>42902</v>
      </c>
      <c r="H1183" s="31">
        <v>43266</v>
      </c>
      <c r="I1183" s="31">
        <v>42932.319374999999</v>
      </c>
      <c r="J1183" s="22" t="s">
        <v>73</v>
      </c>
      <c r="K1183" s="32" t="s">
        <v>74</v>
      </c>
      <c r="L1183" s="32" t="s">
        <v>3589</v>
      </c>
      <c r="N1183" s="24">
        <v>260.02999999999997</v>
      </c>
      <c r="O1183" s="24">
        <v>0</v>
      </c>
      <c r="P1183" s="32" t="s">
        <v>3590</v>
      </c>
      <c r="Q1183" s="43" t="s">
        <v>3591</v>
      </c>
      <c r="R1183" s="43" t="s">
        <v>78</v>
      </c>
      <c r="S1183" s="47">
        <v>5</v>
      </c>
    </row>
    <row r="1184" spans="1:19" ht="12.75">
      <c r="A1184" s="22" t="s">
        <v>60</v>
      </c>
      <c r="B1184" s="22" t="s">
        <v>203</v>
      </c>
      <c r="C1184" s="22" t="s">
        <v>63</v>
      </c>
      <c r="D1184" s="22" t="s">
        <v>61</v>
      </c>
      <c r="E1184" s="22" t="s">
        <v>3592</v>
      </c>
      <c r="F1184" s="31">
        <v>42901.321122685185</v>
      </c>
      <c r="G1184" s="31">
        <v>42943</v>
      </c>
      <c r="H1184" s="31">
        <v>43308</v>
      </c>
      <c r="I1184" s="31">
        <v>42961.320925925924</v>
      </c>
      <c r="J1184" s="22" t="s">
        <v>73</v>
      </c>
      <c r="K1184" s="32" t="s">
        <v>94</v>
      </c>
      <c r="L1184" s="32" t="s">
        <v>3593</v>
      </c>
      <c r="N1184" s="24">
        <v>337.16</v>
      </c>
      <c r="O1184" s="24">
        <v>303.63</v>
      </c>
      <c r="P1184" s="32" t="s">
        <v>539</v>
      </c>
      <c r="Q1184" s="43" t="s">
        <v>540</v>
      </c>
      <c r="R1184" s="43" t="s">
        <v>78</v>
      </c>
      <c r="S1184" s="47">
        <v>5</v>
      </c>
    </row>
    <row r="1185" spans="1:19" ht="12.75">
      <c r="A1185" s="22" t="s">
        <v>60</v>
      </c>
      <c r="B1185" s="22" t="s">
        <v>203</v>
      </c>
      <c r="C1185" s="22" t="s">
        <v>63</v>
      </c>
      <c r="D1185" s="22" t="s">
        <v>61</v>
      </c>
      <c r="E1185" s="22" t="s">
        <v>3594</v>
      </c>
      <c r="F1185" s="31">
        <v>42895.453067129631</v>
      </c>
      <c r="G1185" s="31">
        <v>42899</v>
      </c>
      <c r="H1185" s="31">
        <v>43264</v>
      </c>
      <c r="I1185" s="31">
        <v>42925.448599537034</v>
      </c>
      <c r="J1185" s="22" t="s">
        <v>73</v>
      </c>
      <c r="K1185" s="32" t="s">
        <v>74</v>
      </c>
      <c r="L1185" s="32" t="s">
        <v>3595</v>
      </c>
      <c r="N1185" s="24">
        <v>0</v>
      </c>
      <c r="O1185" s="24">
        <v>0</v>
      </c>
      <c r="P1185" s="32" t="s">
        <v>360</v>
      </c>
      <c r="Q1185" s="43" t="s">
        <v>361</v>
      </c>
      <c r="R1185" s="43" t="s">
        <v>78</v>
      </c>
      <c r="S1185" s="47">
        <v>6</v>
      </c>
    </row>
    <row r="1186" spans="1:19" ht="12.75">
      <c r="A1186" s="22" t="s">
        <v>60</v>
      </c>
      <c r="B1186" s="22" t="s">
        <v>203</v>
      </c>
      <c r="C1186" s="22" t="s">
        <v>63</v>
      </c>
      <c r="D1186" s="22" t="s">
        <v>61</v>
      </c>
      <c r="E1186" s="22" t="s">
        <v>3596</v>
      </c>
      <c r="F1186" s="31">
        <v>42902.623796296291</v>
      </c>
      <c r="G1186" s="31">
        <v>42907</v>
      </c>
      <c r="H1186" s="31">
        <v>43272</v>
      </c>
      <c r="I1186" s="31">
        <v>42932.622870370367</v>
      </c>
      <c r="J1186" s="22" t="s">
        <v>73</v>
      </c>
      <c r="K1186" s="32" t="s">
        <v>153</v>
      </c>
      <c r="L1186" s="32" t="s">
        <v>3597</v>
      </c>
      <c r="M1186" s="32" t="s">
        <v>3598</v>
      </c>
      <c r="N1186" s="24">
        <v>727.315</v>
      </c>
      <c r="O1186" s="24">
        <v>456.625</v>
      </c>
      <c r="P1186" s="32" t="s">
        <v>3599</v>
      </c>
      <c r="Q1186" s="43" t="s">
        <v>3600</v>
      </c>
      <c r="R1186" s="43" t="s">
        <v>78</v>
      </c>
      <c r="S1186" s="47">
        <v>6</v>
      </c>
    </row>
    <row r="1187" spans="1:19" ht="12.75">
      <c r="A1187" s="22" t="s">
        <v>60</v>
      </c>
      <c r="B1187" s="22" t="s">
        <v>406</v>
      </c>
      <c r="C1187" s="22" t="s">
        <v>63</v>
      </c>
      <c r="D1187" s="22" t="s">
        <v>61</v>
      </c>
      <c r="E1187" s="22" t="s">
        <v>3601</v>
      </c>
      <c r="F1187" s="31">
        <v>42906.444652777776</v>
      </c>
      <c r="G1187" s="31">
        <v>42916</v>
      </c>
      <c r="H1187" s="31">
        <v>43281</v>
      </c>
      <c r="I1187" s="31">
        <v>42936.44159722222</v>
      </c>
      <c r="J1187" s="22" t="s">
        <v>73</v>
      </c>
      <c r="K1187" s="32" t="s">
        <v>94</v>
      </c>
      <c r="L1187" s="32" t="s">
        <v>3602</v>
      </c>
      <c r="N1187" s="24">
        <v>2568.94</v>
      </c>
      <c r="O1187" s="24">
        <v>2568.94</v>
      </c>
      <c r="P1187" s="32" t="s">
        <v>3603</v>
      </c>
      <c r="Q1187" s="43" t="s">
        <v>3604</v>
      </c>
      <c r="R1187" s="43" t="s">
        <v>78</v>
      </c>
      <c r="S1187" s="47">
        <v>1</v>
      </c>
    </row>
    <row r="1188" spans="1:19" ht="12.75">
      <c r="A1188" s="22" t="s">
        <v>60</v>
      </c>
      <c r="B1188" s="22" t="s">
        <v>203</v>
      </c>
      <c r="C1188" s="22" t="s">
        <v>63</v>
      </c>
      <c r="D1188" s="22" t="s">
        <v>61</v>
      </c>
      <c r="E1188" s="22" t="s">
        <v>3605</v>
      </c>
      <c r="F1188" s="31">
        <v>42887.358993055554</v>
      </c>
      <c r="G1188" s="31">
        <v>42887</v>
      </c>
      <c r="H1188" s="31">
        <v>43252</v>
      </c>
      <c r="I1188" s="31">
        <v>42917.358391203699</v>
      </c>
      <c r="J1188" s="22" t="s">
        <v>73</v>
      </c>
      <c r="K1188" s="32" t="s">
        <v>74</v>
      </c>
      <c r="L1188" s="32" t="s">
        <v>3606</v>
      </c>
      <c r="N1188" s="24">
        <v>265.14999999999998</v>
      </c>
      <c r="O1188" s="24">
        <v>0</v>
      </c>
      <c r="P1188" s="32" t="s">
        <v>2513</v>
      </c>
      <c r="Q1188" s="43" t="s">
        <v>2514</v>
      </c>
      <c r="R1188" s="43" t="s">
        <v>78</v>
      </c>
      <c r="S1188" s="47">
        <v>5</v>
      </c>
    </row>
    <row r="1189" spans="1:19" ht="12.75">
      <c r="A1189" s="22" t="s">
        <v>60</v>
      </c>
      <c r="B1189" s="22" t="s">
        <v>3036</v>
      </c>
      <c r="C1189" s="22" t="s">
        <v>63</v>
      </c>
      <c r="D1189" s="22" t="s">
        <v>61</v>
      </c>
      <c r="E1189" s="22" t="s">
        <v>3607</v>
      </c>
      <c r="F1189" s="31">
        <v>42915.579594907409</v>
      </c>
      <c r="G1189" s="31">
        <v>42916</v>
      </c>
      <c r="H1189" s="31">
        <v>43281</v>
      </c>
      <c r="I1189" s="31">
        <v>42945.577557870369</v>
      </c>
      <c r="J1189" s="22" t="s">
        <v>73</v>
      </c>
      <c r="K1189" s="32" t="s">
        <v>89</v>
      </c>
      <c r="L1189" s="32" t="s">
        <v>3608</v>
      </c>
      <c r="N1189" s="24">
        <v>539.74749999999995</v>
      </c>
      <c r="O1189" s="24">
        <v>441.19</v>
      </c>
      <c r="P1189" s="32" t="s">
        <v>923</v>
      </c>
      <c r="Q1189" s="43" t="s">
        <v>924</v>
      </c>
      <c r="R1189" s="43" t="s">
        <v>78</v>
      </c>
      <c r="S1189" s="47">
        <v>5</v>
      </c>
    </row>
    <row r="1190" spans="1:19" ht="12.75">
      <c r="A1190" s="22" t="s">
        <v>60</v>
      </c>
      <c r="B1190" s="22" t="s">
        <v>203</v>
      </c>
      <c r="C1190" s="22" t="s">
        <v>63</v>
      </c>
      <c r="D1190" s="22" t="s">
        <v>61</v>
      </c>
      <c r="E1190" s="22" t="s">
        <v>3609</v>
      </c>
      <c r="F1190" s="31">
        <v>42915.414756944439</v>
      </c>
      <c r="G1190" s="31">
        <v>42928</v>
      </c>
      <c r="H1190" s="31">
        <v>43293</v>
      </c>
      <c r="I1190" s="31">
        <v>42945.411620370367</v>
      </c>
      <c r="J1190" s="22" t="s">
        <v>73</v>
      </c>
      <c r="K1190" s="32" t="s">
        <v>89</v>
      </c>
      <c r="L1190" s="32" t="s">
        <v>3610</v>
      </c>
      <c r="N1190" s="24">
        <v>316.45499999999998</v>
      </c>
      <c r="O1190" s="24">
        <v>356.86</v>
      </c>
      <c r="P1190" s="32" t="s">
        <v>3127</v>
      </c>
      <c r="Q1190" s="43" t="s">
        <v>3128</v>
      </c>
      <c r="R1190" s="43" t="s">
        <v>78</v>
      </c>
      <c r="S1190" s="47">
        <v>6</v>
      </c>
    </row>
    <row r="1191" spans="1:19" ht="12.75">
      <c r="A1191" s="22" t="s">
        <v>60</v>
      </c>
      <c r="B1191" s="22" t="s">
        <v>942</v>
      </c>
      <c r="C1191" s="22" t="s">
        <v>63</v>
      </c>
      <c r="D1191" s="22" t="s">
        <v>61</v>
      </c>
      <c r="E1191" s="22" t="s">
        <v>3611</v>
      </c>
      <c r="F1191" s="31">
        <v>42905.611111111109</v>
      </c>
      <c r="G1191" s="31">
        <v>42916</v>
      </c>
      <c r="H1191" s="31">
        <v>43281</v>
      </c>
      <c r="I1191" s="31">
        <v>42935</v>
      </c>
      <c r="J1191" s="22" t="s">
        <v>73</v>
      </c>
      <c r="K1191" s="32" t="s">
        <v>94</v>
      </c>
      <c r="L1191" s="32" t="s">
        <v>3612</v>
      </c>
      <c r="N1191" s="24">
        <v>290.35399999999998</v>
      </c>
      <c r="O1191" s="24">
        <v>287.62</v>
      </c>
      <c r="P1191" s="32" t="s">
        <v>2635</v>
      </c>
      <c r="Q1191" s="43" t="s">
        <v>2636</v>
      </c>
      <c r="R1191" s="43" t="s">
        <v>78</v>
      </c>
      <c r="S1191" s="47">
        <v>5</v>
      </c>
    </row>
    <row r="1192" spans="1:19" ht="12.75">
      <c r="A1192" s="22" t="s">
        <v>60</v>
      </c>
      <c r="B1192" s="22" t="s">
        <v>489</v>
      </c>
      <c r="C1192" s="22" t="s">
        <v>63</v>
      </c>
      <c r="D1192" s="22" t="s">
        <v>61</v>
      </c>
      <c r="E1192" s="22" t="s">
        <v>3613</v>
      </c>
      <c r="F1192" s="31">
        <v>42909.741909722223</v>
      </c>
      <c r="G1192" s="31">
        <v>42909</v>
      </c>
      <c r="H1192" s="31">
        <v>43274</v>
      </c>
      <c r="I1192" s="31">
        <v>42939</v>
      </c>
      <c r="J1192" s="22" t="s">
        <v>73</v>
      </c>
      <c r="K1192" s="32" t="s">
        <v>74</v>
      </c>
      <c r="L1192" s="32" t="s">
        <v>3614</v>
      </c>
      <c r="N1192" s="24">
        <v>0</v>
      </c>
      <c r="O1192" s="24">
        <v>0</v>
      </c>
      <c r="P1192" s="32" t="s">
        <v>2310</v>
      </c>
      <c r="Q1192" s="43" t="s">
        <v>2311</v>
      </c>
      <c r="R1192" s="43" t="s">
        <v>78</v>
      </c>
      <c r="S1192" s="47">
        <v>5</v>
      </c>
    </row>
    <row r="1193" spans="1:19" ht="12.75">
      <c r="A1193" s="22" t="s">
        <v>60</v>
      </c>
      <c r="B1193" s="22" t="s">
        <v>645</v>
      </c>
      <c r="C1193" s="22" t="s">
        <v>63</v>
      </c>
      <c r="D1193" s="22" t="s">
        <v>61</v>
      </c>
      <c r="E1193" s="22" t="s">
        <v>3615</v>
      </c>
      <c r="F1193" s="31">
        <v>42902.48946759259</v>
      </c>
      <c r="G1193" s="31">
        <v>42916</v>
      </c>
      <c r="H1193" s="31">
        <v>43281</v>
      </c>
      <c r="I1193" s="31">
        <v>42932.477638888886</v>
      </c>
      <c r="J1193" s="22" t="s">
        <v>73</v>
      </c>
      <c r="K1193" s="32" t="s">
        <v>153</v>
      </c>
      <c r="L1193" s="32" t="s">
        <v>3616</v>
      </c>
      <c r="M1193" s="32" t="s">
        <v>3617</v>
      </c>
      <c r="N1193" s="24">
        <v>3461.28</v>
      </c>
      <c r="O1193" s="24">
        <v>3461.28</v>
      </c>
      <c r="P1193" s="32" t="s">
        <v>1795</v>
      </c>
      <c r="Q1193" s="43" t="s">
        <v>1796</v>
      </c>
      <c r="R1193" s="43" t="s">
        <v>78</v>
      </c>
      <c r="S1193" s="47">
        <v>1</v>
      </c>
    </row>
    <row r="1194" spans="1:19" ht="12.75">
      <c r="A1194" s="22" t="s">
        <v>60</v>
      </c>
      <c r="B1194" s="22" t="s">
        <v>203</v>
      </c>
      <c r="C1194" s="22" t="s">
        <v>63</v>
      </c>
      <c r="D1194" s="22" t="s">
        <v>61</v>
      </c>
      <c r="E1194" s="22" t="s">
        <v>3618</v>
      </c>
      <c r="F1194" s="31">
        <v>42891.680995370371</v>
      </c>
      <c r="G1194" s="31">
        <v>42891</v>
      </c>
      <c r="H1194" s="31">
        <v>43256</v>
      </c>
      <c r="I1194" s="31">
        <v>42921.679363425923</v>
      </c>
      <c r="J1194" s="22" t="s">
        <v>73</v>
      </c>
      <c r="K1194" s="32" t="s">
        <v>94</v>
      </c>
      <c r="L1194" s="32" t="s">
        <v>3619</v>
      </c>
      <c r="N1194" s="24">
        <v>484.47570000000002</v>
      </c>
      <c r="O1194" s="24">
        <v>330.13</v>
      </c>
      <c r="P1194" s="32" t="s">
        <v>1804</v>
      </c>
      <c r="Q1194" s="43" t="s">
        <v>1805</v>
      </c>
      <c r="R1194" s="43" t="s">
        <v>78</v>
      </c>
      <c r="S1194" s="47">
        <v>5</v>
      </c>
    </row>
    <row r="1195" spans="1:19" ht="12.75">
      <c r="A1195" s="22" t="s">
        <v>60</v>
      </c>
      <c r="B1195" s="22" t="s">
        <v>187</v>
      </c>
      <c r="C1195" s="22" t="s">
        <v>63</v>
      </c>
      <c r="D1195" s="22" t="s">
        <v>61</v>
      </c>
      <c r="E1195" s="22" t="s">
        <v>3620</v>
      </c>
      <c r="F1195" s="31">
        <v>42909.578472222223</v>
      </c>
      <c r="G1195" s="31">
        <v>42916</v>
      </c>
      <c r="H1195" s="31">
        <v>43281</v>
      </c>
      <c r="I1195" s="31">
        <v>42939</v>
      </c>
      <c r="J1195" s="22" t="s">
        <v>73</v>
      </c>
      <c r="K1195" s="32" t="s">
        <v>74</v>
      </c>
      <c r="L1195" s="32" t="s">
        <v>3621</v>
      </c>
      <c r="N1195" s="24">
        <v>0</v>
      </c>
      <c r="O1195" s="24">
        <v>0</v>
      </c>
      <c r="P1195" s="32" t="s">
        <v>125</v>
      </c>
      <c r="Q1195" s="43" t="s">
        <v>126</v>
      </c>
      <c r="R1195" s="43" t="s">
        <v>78</v>
      </c>
      <c r="S1195" s="47">
        <v>5</v>
      </c>
    </row>
    <row r="1196" spans="1:19" ht="12.75">
      <c r="A1196" s="22" t="s">
        <v>60</v>
      </c>
      <c r="B1196" s="22" t="s">
        <v>203</v>
      </c>
      <c r="C1196" s="22" t="s">
        <v>63</v>
      </c>
      <c r="D1196" s="22" t="s">
        <v>61</v>
      </c>
      <c r="E1196" s="22" t="s">
        <v>3622</v>
      </c>
      <c r="F1196" s="31">
        <v>42915.457256944443</v>
      </c>
      <c r="G1196" s="31">
        <v>42915</v>
      </c>
      <c r="H1196" s="31">
        <v>43280</v>
      </c>
      <c r="I1196" s="31">
        <v>42945.454016203701</v>
      </c>
      <c r="J1196" s="22" t="s">
        <v>73</v>
      </c>
      <c r="K1196" s="32" t="s">
        <v>74</v>
      </c>
      <c r="L1196" s="32" t="s">
        <v>3623</v>
      </c>
      <c r="N1196" s="24">
        <v>0</v>
      </c>
      <c r="O1196" s="24">
        <v>0</v>
      </c>
      <c r="P1196" s="32" t="s">
        <v>3624</v>
      </c>
      <c r="Q1196" s="43" t="s">
        <v>3625</v>
      </c>
      <c r="R1196" s="43" t="s">
        <v>78</v>
      </c>
      <c r="S1196" s="47">
        <v>5</v>
      </c>
    </row>
    <row r="1197" spans="1:19" ht="12.75">
      <c r="A1197" s="22" t="s">
        <v>60</v>
      </c>
      <c r="B1197" s="22" t="s">
        <v>194</v>
      </c>
      <c r="C1197" s="22" t="s">
        <v>63</v>
      </c>
      <c r="D1197" s="22" t="s">
        <v>61</v>
      </c>
      <c r="E1197" s="22" t="s">
        <v>3626</v>
      </c>
      <c r="F1197" s="31">
        <v>42906.451423611106</v>
      </c>
      <c r="G1197" s="31">
        <v>42835</v>
      </c>
      <c r="H1197" s="31">
        <v>43200</v>
      </c>
      <c r="I1197" s="31">
        <v>42936.450358796297</v>
      </c>
      <c r="J1197" s="22" t="s">
        <v>357</v>
      </c>
      <c r="K1197" s="32" t="s">
        <v>1014</v>
      </c>
      <c r="L1197" s="32" t="s">
        <v>3627</v>
      </c>
      <c r="M1197" s="32" t="s">
        <v>3628</v>
      </c>
      <c r="N1197" s="24">
        <v>-269.82999999999998</v>
      </c>
      <c r="O1197" s="24">
        <v>-269.82999999999998</v>
      </c>
      <c r="P1197" s="32" t="s">
        <v>781</v>
      </c>
      <c r="Q1197" s="43" t="s">
        <v>782</v>
      </c>
      <c r="R1197" s="43" t="s">
        <v>78</v>
      </c>
      <c r="S1197" s="47">
        <v>1</v>
      </c>
    </row>
    <row r="1198" spans="1:19" ht="12.75">
      <c r="A1198" s="22" t="s">
        <v>60</v>
      </c>
      <c r="B1198" s="22" t="s">
        <v>194</v>
      </c>
      <c r="C1198" s="22" t="s">
        <v>63</v>
      </c>
      <c r="D1198" s="22" t="s">
        <v>61</v>
      </c>
      <c r="E1198" s="22" t="s">
        <v>3629</v>
      </c>
      <c r="F1198" s="31">
        <v>42906.568009259259</v>
      </c>
      <c r="G1198" s="31">
        <v>42906</v>
      </c>
      <c r="H1198" s="31">
        <v>43271</v>
      </c>
      <c r="I1198" s="31">
        <v>42936.563518518517</v>
      </c>
      <c r="J1198" s="22" t="s">
        <v>73</v>
      </c>
      <c r="K1198" s="32" t="s">
        <v>94</v>
      </c>
      <c r="L1198" s="32" t="s">
        <v>3630</v>
      </c>
      <c r="N1198" s="24">
        <v>864.68330000000003</v>
      </c>
      <c r="O1198" s="24">
        <v>1177.50</v>
      </c>
      <c r="P1198" s="32" t="s">
        <v>104</v>
      </c>
      <c r="Q1198" s="43" t="s">
        <v>105</v>
      </c>
      <c r="R1198" s="43" t="s">
        <v>78</v>
      </c>
      <c r="S1198" s="47">
        <v>5</v>
      </c>
    </row>
    <row r="1199" spans="1:19" ht="12.75">
      <c r="A1199" s="22" t="s">
        <v>60</v>
      </c>
      <c r="B1199" s="22" t="s">
        <v>1548</v>
      </c>
      <c r="C1199" s="22" t="s">
        <v>63</v>
      </c>
      <c r="D1199" s="22" t="s">
        <v>61</v>
      </c>
      <c r="E1199" s="22" t="s">
        <v>3631</v>
      </c>
      <c r="F1199" s="31">
        <v>42914.244884259257</v>
      </c>
      <c r="G1199" s="31">
        <v>46949</v>
      </c>
      <c r="H1199" s="31">
        <v>47314</v>
      </c>
      <c r="I1199" s="31">
        <v>42944</v>
      </c>
      <c r="J1199" s="22" t="s">
        <v>73</v>
      </c>
      <c r="K1199" s="32" t="s">
        <v>74</v>
      </c>
      <c r="L1199" s="32" t="s">
        <v>3632</v>
      </c>
      <c r="N1199" s="24">
        <v>0</v>
      </c>
      <c r="O1199" s="24">
        <v>0</v>
      </c>
      <c r="P1199" s="32" t="s">
        <v>3633</v>
      </c>
      <c r="Q1199" s="43" t="s">
        <v>3634</v>
      </c>
      <c r="R1199" s="43" t="s">
        <v>78</v>
      </c>
      <c r="S1199" s="47">
        <v>4</v>
      </c>
    </row>
    <row r="1200" spans="1:19" ht="12.75">
      <c r="A1200" s="22" t="s">
        <v>60</v>
      </c>
      <c r="B1200" s="22" t="s">
        <v>203</v>
      </c>
      <c r="C1200" s="22" t="s">
        <v>63</v>
      </c>
      <c r="D1200" s="22" t="s">
        <v>61</v>
      </c>
      <c r="E1200" s="22" t="s">
        <v>3635</v>
      </c>
      <c r="F1200" s="31">
        <v>42890.084374999999</v>
      </c>
      <c r="G1200" s="31">
        <v>42925</v>
      </c>
      <c r="H1200" s="31">
        <v>43290</v>
      </c>
      <c r="I1200" s="31">
        <v>42950.084374999999</v>
      </c>
      <c r="J1200" s="22" t="s">
        <v>119</v>
      </c>
      <c r="K1200" s="32" t="s">
        <v>153</v>
      </c>
      <c r="L1200" s="32" t="s">
        <v>3636</v>
      </c>
      <c r="M1200" s="32" t="s">
        <v>3637</v>
      </c>
      <c r="N1200" s="24">
        <v>671.1525</v>
      </c>
      <c r="O1200" s="24">
        <v>439.61</v>
      </c>
      <c r="P1200" s="32" t="s">
        <v>389</v>
      </c>
      <c r="Q1200" s="43" t="s">
        <v>390</v>
      </c>
      <c r="R1200" s="43" t="s">
        <v>78</v>
      </c>
      <c r="S1200" s="47">
        <v>4</v>
      </c>
    </row>
    <row r="1201" spans="1:19" ht="12.75">
      <c r="A1201" s="22" t="s">
        <v>60</v>
      </c>
      <c r="B1201" s="22" t="s">
        <v>203</v>
      </c>
      <c r="C1201" s="22" t="s">
        <v>63</v>
      </c>
      <c r="D1201" s="22" t="s">
        <v>61</v>
      </c>
      <c r="E1201" s="22" t="s">
        <v>3638</v>
      </c>
      <c r="F1201" s="31">
        <v>42909.616840277777</v>
      </c>
      <c r="G1201" s="31">
        <v>42909</v>
      </c>
      <c r="H1201" s="31">
        <v>43274</v>
      </c>
      <c r="I1201" s="31">
        <v>42939.615543981483</v>
      </c>
      <c r="J1201" s="22" t="s">
        <v>73</v>
      </c>
      <c r="K1201" s="32" t="s">
        <v>74</v>
      </c>
      <c r="L1201" s="32" t="s">
        <v>3639</v>
      </c>
      <c r="N1201" s="24">
        <v>452.3325</v>
      </c>
      <c r="O1201" s="24">
        <v>0</v>
      </c>
      <c r="P1201" s="32" t="s">
        <v>3640</v>
      </c>
      <c r="Q1201" s="43" t="s">
        <v>3641</v>
      </c>
      <c r="R1201" s="43" t="s">
        <v>78</v>
      </c>
      <c r="S1201" s="47">
        <v>5</v>
      </c>
    </row>
    <row r="1202" spans="1:19" ht="12.75">
      <c r="A1202" s="22" t="s">
        <v>60</v>
      </c>
      <c r="B1202" s="22" t="s">
        <v>187</v>
      </c>
      <c r="C1202" s="22" t="s">
        <v>63</v>
      </c>
      <c r="D1202" s="22" t="s">
        <v>61</v>
      </c>
      <c r="E1202" s="22" t="s">
        <v>3642</v>
      </c>
      <c r="F1202" s="31">
        <v>42915.463287037033</v>
      </c>
      <c r="G1202" s="31">
        <v>42917</v>
      </c>
      <c r="H1202" s="31">
        <v>43282</v>
      </c>
      <c r="I1202" s="31">
        <v>42945</v>
      </c>
      <c r="J1202" s="22" t="s">
        <v>73</v>
      </c>
      <c r="K1202" s="32" t="s">
        <v>74</v>
      </c>
      <c r="L1202" s="32" t="s">
        <v>3643</v>
      </c>
      <c r="N1202" s="24">
        <v>0</v>
      </c>
      <c r="O1202" s="24">
        <v>0</v>
      </c>
      <c r="P1202" s="32" t="s">
        <v>3644</v>
      </c>
      <c r="Q1202" s="43" t="s">
        <v>3645</v>
      </c>
      <c r="R1202" s="43" t="s">
        <v>78</v>
      </c>
      <c r="S1202" s="47">
        <v>5</v>
      </c>
    </row>
    <row r="1203" spans="1:19" ht="12.75">
      <c r="A1203" s="22" t="s">
        <v>60</v>
      </c>
      <c r="B1203" s="22" t="s">
        <v>770</v>
      </c>
      <c r="C1203" s="22" t="s">
        <v>63</v>
      </c>
      <c r="D1203" s="22" t="s">
        <v>61</v>
      </c>
      <c r="E1203" s="22" t="s">
        <v>3646</v>
      </c>
      <c r="F1203" s="31">
        <v>42913.385555555556</v>
      </c>
      <c r="G1203" s="31">
        <v>42912</v>
      </c>
      <c r="H1203" s="31">
        <v>43277</v>
      </c>
      <c r="I1203" s="31">
        <v>42943</v>
      </c>
      <c r="J1203" s="22" t="s">
        <v>357</v>
      </c>
      <c r="K1203" s="32" t="s">
        <v>153</v>
      </c>
      <c r="L1203" s="32" t="s">
        <v>3647</v>
      </c>
      <c r="M1203" s="32" t="s">
        <v>1136</v>
      </c>
      <c r="N1203" s="24">
        <v>-1159.97</v>
      </c>
      <c r="O1203" s="24">
        <v>-1159.97</v>
      </c>
      <c r="P1203" s="32" t="s">
        <v>125</v>
      </c>
      <c r="Q1203" s="43" t="s">
        <v>126</v>
      </c>
      <c r="R1203" s="43" t="s">
        <v>78</v>
      </c>
      <c r="S1203" s="47">
        <v>1</v>
      </c>
    </row>
    <row r="1204" spans="1:19" ht="12.75">
      <c r="A1204" s="22" t="s">
        <v>60</v>
      </c>
      <c r="B1204" s="22" t="s">
        <v>227</v>
      </c>
      <c r="C1204" s="22" t="s">
        <v>63</v>
      </c>
      <c r="D1204" s="22" t="s">
        <v>61</v>
      </c>
      <c r="E1204" s="22" t="s">
        <v>3648</v>
      </c>
      <c r="F1204" s="31">
        <v>42907.603182870371</v>
      </c>
      <c r="G1204" s="31">
        <v>42947</v>
      </c>
      <c r="H1204" s="31">
        <v>43312</v>
      </c>
      <c r="I1204" s="31">
        <v>42937</v>
      </c>
      <c r="J1204" s="22" t="s">
        <v>73</v>
      </c>
      <c r="K1204" s="32" t="s">
        <v>89</v>
      </c>
      <c r="L1204" s="32" t="s">
        <v>3649</v>
      </c>
      <c r="N1204" s="24">
        <v>1876.4575</v>
      </c>
      <c r="O1204" s="24">
        <v>1870.97</v>
      </c>
      <c r="P1204" s="32" t="s">
        <v>308</v>
      </c>
      <c r="Q1204" s="43" t="s">
        <v>309</v>
      </c>
      <c r="R1204" s="43" t="s">
        <v>78</v>
      </c>
      <c r="S1204" s="47">
        <v>4</v>
      </c>
    </row>
    <row r="1205" spans="1:19" ht="12.75">
      <c r="A1205" s="22" t="s">
        <v>60</v>
      </c>
      <c r="B1205" s="22" t="s">
        <v>725</v>
      </c>
      <c r="C1205" s="22" t="s">
        <v>63</v>
      </c>
      <c r="D1205" s="22" t="s">
        <v>61</v>
      </c>
      <c r="E1205" s="22" t="s">
        <v>3650</v>
      </c>
      <c r="F1205" s="31">
        <v>42914.684884259259</v>
      </c>
      <c r="G1205" s="31">
        <v>42929</v>
      </c>
      <c r="H1205" s="31">
        <v>43294</v>
      </c>
      <c r="I1205" s="31">
        <v>42944</v>
      </c>
      <c r="J1205" s="22" t="s">
        <v>73</v>
      </c>
      <c r="K1205" s="32" t="s">
        <v>94</v>
      </c>
      <c r="L1205" s="32" t="s">
        <v>3651</v>
      </c>
      <c r="N1205" s="24">
        <v>1296.1300000000001</v>
      </c>
      <c r="O1205" s="24">
        <v>1296.1300000000001</v>
      </c>
      <c r="P1205" s="32" t="s">
        <v>3652</v>
      </c>
      <c r="Q1205" s="43" t="s">
        <v>3653</v>
      </c>
      <c r="R1205" s="43" t="s">
        <v>78</v>
      </c>
      <c r="S1205" s="47">
        <v>4</v>
      </c>
    </row>
    <row r="1206" spans="1:19" ht="12.75">
      <c r="A1206" s="22" t="s">
        <v>60</v>
      </c>
      <c r="B1206" s="22" t="s">
        <v>745</v>
      </c>
      <c r="C1206" s="22" t="s">
        <v>63</v>
      </c>
      <c r="D1206" s="22" t="s">
        <v>61</v>
      </c>
      <c r="E1206" s="22" t="s">
        <v>3654</v>
      </c>
      <c r="F1206" s="31">
        <v>42892.730254629627</v>
      </c>
      <c r="G1206" s="31">
        <v>42916</v>
      </c>
      <c r="H1206" s="31">
        <v>43281</v>
      </c>
      <c r="I1206" s="31">
        <v>42922.720601851848</v>
      </c>
      <c r="J1206" s="22" t="s">
        <v>73</v>
      </c>
      <c r="K1206" s="32" t="s">
        <v>74</v>
      </c>
      <c r="L1206" s="32" t="s">
        <v>3655</v>
      </c>
      <c r="N1206" s="24">
        <v>2736.45</v>
      </c>
      <c r="O1206" s="24">
        <v>0</v>
      </c>
      <c r="P1206" s="32" t="s">
        <v>269</v>
      </c>
      <c r="Q1206" s="43" t="s">
        <v>270</v>
      </c>
      <c r="R1206" s="43" t="s">
        <v>78</v>
      </c>
      <c r="S1206" s="47">
        <v>5</v>
      </c>
    </row>
    <row r="1207" spans="1:19" ht="12.75">
      <c r="A1207" s="22" t="s">
        <v>60</v>
      </c>
      <c r="B1207" s="22" t="s">
        <v>203</v>
      </c>
      <c r="C1207" s="22" t="s">
        <v>63</v>
      </c>
      <c r="D1207" s="22" t="s">
        <v>61</v>
      </c>
      <c r="E1207" s="22" t="s">
        <v>3656</v>
      </c>
      <c r="F1207" s="31">
        <v>42914.735127314816</v>
      </c>
      <c r="G1207" s="31">
        <v>42915</v>
      </c>
      <c r="H1207" s="31">
        <v>43280</v>
      </c>
      <c r="I1207" s="31">
        <v>42944.733043981483</v>
      </c>
      <c r="J1207" s="22" t="s">
        <v>73</v>
      </c>
      <c r="K1207" s="32" t="s">
        <v>153</v>
      </c>
      <c r="L1207" s="32" t="s">
        <v>3657</v>
      </c>
      <c r="M1207" s="32" t="s">
        <v>3658</v>
      </c>
      <c r="N1207" s="24">
        <v>541.88750000000005</v>
      </c>
      <c r="O1207" s="24">
        <v>432.67</v>
      </c>
      <c r="P1207" s="32" t="s">
        <v>539</v>
      </c>
      <c r="Q1207" s="43" t="s">
        <v>540</v>
      </c>
      <c r="R1207" s="43" t="s">
        <v>78</v>
      </c>
      <c r="S1207" s="47">
        <v>5</v>
      </c>
    </row>
    <row r="1208" spans="1:19" ht="12.75">
      <c r="A1208" s="22" t="s">
        <v>60</v>
      </c>
      <c r="B1208" s="22" t="s">
        <v>227</v>
      </c>
      <c r="C1208" s="22" t="s">
        <v>63</v>
      </c>
      <c r="D1208" s="22" t="s">
        <v>61</v>
      </c>
      <c r="E1208" s="22" t="s">
        <v>3659</v>
      </c>
      <c r="F1208" s="31">
        <v>42908.542037037034</v>
      </c>
      <c r="G1208" s="31">
        <v>42916</v>
      </c>
      <c r="H1208" s="31">
        <v>43281</v>
      </c>
      <c r="I1208" s="31">
        <v>42935</v>
      </c>
      <c r="J1208" s="22" t="s">
        <v>73</v>
      </c>
      <c r="K1208" s="32" t="s">
        <v>74</v>
      </c>
      <c r="L1208" s="32" t="s">
        <v>3660</v>
      </c>
      <c r="N1208" s="24">
        <v>0</v>
      </c>
      <c r="O1208" s="24">
        <v>0</v>
      </c>
      <c r="P1208" s="32" t="s">
        <v>3661</v>
      </c>
      <c r="Q1208" s="43" t="s">
        <v>3662</v>
      </c>
      <c r="R1208" s="43" t="s">
        <v>78</v>
      </c>
      <c r="S1208" s="47">
        <v>5</v>
      </c>
    </row>
    <row r="1209" spans="1:19" ht="12.75">
      <c r="A1209" s="22" t="s">
        <v>60</v>
      </c>
      <c r="B1209" s="22" t="s">
        <v>266</v>
      </c>
      <c r="C1209" s="22" t="s">
        <v>63</v>
      </c>
      <c r="D1209" s="22" t="s">
        <v>61</v>
      </c>
      <c r="E1209" s="22" t="s">
        <v>3663</v>
      </c>
      <c r="F1209" s="31">
        <v>42916.497430555552</v>
      </c>
      <c r="G1209" s="31">
        <v>42919</v>
      </c>
      <c r="H1209" s="31">
        <v>43284</v>
      </c>
      <c r="I1209" s="31">
        <v>42946</v>
      </c>
      <c r="J1209" s="22" t="s">
        <v>73</v>
      </c>
      <c r="K1209" s="32" t="s">
        <v>94</v>
      </c>
      <c r="L1209" s="32" t="s">
        <v>3664</v>
      </c>
      <c r="N1209" s="24">
        <v>1082.8516</v>
      </c>
      <c r="O1209" s="24">
        <v>909.56</v>
      </c>
      <c r="P1209" s="32" t="s">
        <v>1804</v>
      </c>
      <c r="Q1209" s="43" t="s">
        <v>1805</v>
      </c>
      <c r="R1209" s="43" t="s">
        <v>78</v>
      </c>
      <c r="S1209" s="47">
        <v>5</v>
      </c>
    </row>
    <row r="1210" spans="1:19" ht="12.75">
      <c r="A1210" s="22" t="s">
        <v>60</v>
      </c>
      <c r="B1210" s="22" t="s">
        <v>187</v>
      </c>
      <c r="C1210" s="22" t="s">
        <v>63</v>
      </c>
      <c r="D1210" s="22" t="s">
        <v>61</v>
      </c>
      <c r="E1210" s="22" t="s">
        <v>3665</v>
      </c>
      <c r="F1210" s="31">
        <v>42912.664479166662</v>
      </c>
      <c r="G1210" s="31">
        <v>42912</v>
      </c>
      <c r="H1210" s="31">
        <v>43281</v>
      </c>
      <c r="I1210" s="31">
        <v>42942</v>
      </c>
      <c r="J1210" s="22" t="s">
        <v>73</v>
      </c>
      <c r="K1210" s="32" t="s">
        <v>74</v>
      </c>
      <c r="L1210" s="32" t="s">
        <v>3666</v>
      </c>
      <c r="N1210" s="24">
        <v>6151.165</v>
      </c>
      <c r="O1210" s="24">
        <v>0</v>
      </c>
      <c r="P1210" s="32" t="s">
        <v>191</v>
      </c>
      <c r="Q1210" s="43" t="s">
        <v>192</v>
      </c>
      <c r="R1210" s="43" t="s">
        <v>78</v>
      </c>
      <c r="S1210" s="47">
        <v>5</v>
      </c>
    </row>
    <row r="1211" spans="1:19" ht="12.75">
      <c r="A1211" s="22" t="s">
        <v>60</v>
      </c>
      <c r="B1211" s="22" t="s">
        <v>266</v>
      </c>
      <c r="C1211" s="22" t="s">
        <v>63</v>
      </c>
      <c r="D1211" s="22" t="s">
        <v>61</v>
      </c>
      <c r="E1211" s="22" t="s">
        <v>3667</v>
      </c>
      <c r="F1211" s="31">
        <v>42895.549965277773</v>
      </c>
      <c r="G1211" s="31">
        <v>42906</v>
      </c>
      <c r="H1211" s="31">
        <v>43271</v>
      </c>
      <c r="I1211" s="31">
        <v>42925</v>
      </c>
      <c r="J1211" s="22" t="s">
        <v>73</v>
      </c>
      <c r="K1211" s="32" t="s">
        <v>153</v>
      </c>
      <c r="L1211" s="32" t="s">
        <v>3668</v>
      </c>
      <c r="M1211" s="32" t="s">
        <v>3669</v>
      </c>
      <c r="N1211" s="24">
        <v>2264.44</v>
      </c>
      <c r="O1211" s="24">
        <v>1478.29</v>
      </c>
      <c r="P1211" s="32" t="s">
        <v>2203</v>
      </c>
      <c r="Q1211" s="43" t="s">
        <v>2204</v>
      </c>
      <c r="R1211" s="43" t="s">
        <v>78</v>
      </c>
      <c r="S1211" s="47">
        <v>4</v>
      </c>
    </row>
    <row r="1212" spans="1:19" ht="12.75">
      <c r="A1212" s="22" t="s">
        <v>60</v>
      </c>
      <c r="B1212" s="22" t="s">
        <v>203</v>
      </c>
      <c r="C1212" s="22" t="s">
        <v>63</v>
      </c>
      <c r="D1212" s="22" t="s">
        <v>61</v>
      </c>
      <c r="E1212" s="22" t="s">
        <v>3670</v>
      </c>
      <c r="F1212" s="31">
        <v>42916.444722222222</v>
      </c>
      <c r="G1212" s="31">
        <v>42908</v>
      </c>
      <c r="H1212" s="31">
        <v>43273</v>
      </c>
      <c r="I1212" s="31">
        <v>42946.444236111107</v>
      </c>
      <c r="J1212" s="22" t="s">
        <v>357</v>
      </c>
      <c r="K1212" s="32" t="s">
        <v>153</v>
      </c>
      <c r="L1212" s="32" t="s">
        <v>3671</v>
      </c>
      <c r="M1212" s="32" t="s">
        <v>3672</v>
      </c>
      <c r="N1212" s="24">
        <v>-331.31</v>
      </c>
      <c r="O1212" s="24">
        <v>-331.31</v>
      </c>
      <c r="P1212" s="32" t="s">
        <v>743</v>
      </c>
      <c r="Q1212" s="43" t="s">
        <v>744</v>
      </c>
      <c r="R1212" s="43" t="s">
        <v>78</v>
      </c>
      <c r="S1212" s="47">
        <v>1</v>
      </c>
    </row>
    <row r="1213" spans="1:19" ht="12.75">
      <c r="A1213" s="22" t="s">
        <v>60</v>
      </c>
      <c r="B1213" s="22" t="s">
        <v>526</v>
      </c>
      <c r="C1213" s="22" t="s">
        <v>63</v>
      </c>
      <c r="D1213" s="22" t="s">
        <v>61</v>
      </c>
      <c r="E1213" s="22" t="s">
        <v>3673</v>
      </c>
      <c r="F1213" s="31">
        <v>42916.586377314816</v>
      </c>
      <c r="G1213" s="31">
        <v>42916</v>
      </c>
      <c r="H1213" s="31">
        <v>43281</v>
      </c>
      <c r="I1213" s="31">
        <v>42946.58457175926</v>
      </c>
      <c r="J1213" s="22" t="s">
        <v>73</v>
      </c>
      <c r="K1213" s="32" t="s">
        <v>153</v>
      </c>
      <c r="L1213" s="32" t="s">
        <v>3674</v>
      </c>
      <c r="M1213" s="32" t="s">
        <v>3675</v>
      </c>
      <c r="N1213" s="24">
        <v>1397.83</v>
      </c>
      <c r="O1213" s="24">
        <v>867.62</v>
      </c>
      <c r="P1213" s="32" t="s">
        <v>2347</v>
      </c>
      <c r="Q1213" s="43" t="s">
        <v>2348</v>
      </c>
      <c r="R1213" s="43" t="s">
        <v>78</v>
      </c>
      <c r="S1213" s="47">
        <v>5</v>
      </c>
    </row>
    <row r="1214" spans="1:19" ht="12.75">
      <c r="A1214" s="22" t="s">
        <v>60</v>
      </c>
      <c r="B1214" s="22" t="s">
        <v>353</v>
      </c>
      <c r="C1214" s="22" t="s">
        <v>63</v>
      </c>
      <c r="D1214" s="22" t="s">
        <v>61</v>
      </c>
      <c r="E1214" s="22" t="s">
        <v>3676</v>
      </c>
      <c r="F1214" s="31">
        <v>42901.084618055553</v>
      </c>
      <c r="G1214" s="31">
        <v>42936</v>
      </c>
      <c r="H1214" s="31">
        <v>43301</v>
      </c>
      <c r="I1214" s="31">
        <v>42961.084618055553</v>
      </c>
      <c r="J1214" s="22" t="s">
        <v>119</v>
      </c>
      <c r="K1214" s="32" t="s">
        <v>94</v>
      </c>
      <c r="L1214" s="32" t="s">
        <v>3677</v>
      </c>
      <c r="N1214" s="24">
        <v>452.99</v>
      </c>
      <c r="O1214" s="24">
        <v>452.99</v>
      </c>
      <c r="P1214" s="32" t="s">
        <v>831</v>
      </c>
      <c r="Q1214" s="43" t="s">
        <v>832</v>
      </c>
      <c r="R1214" s="43" t="s">
        <v>78</v>
      </c>
      <c r="S1214" s="47">
        <v>1</v>
      </c>
    </row>
    <row r="1215" spans="1:19" ht="12.75">
      <c r="A1215" s="22" t="s">
        <v>60</v>
      </c>
      <c r="B1215" s="22" t="s">
        <v>203</v>
      </c>
      <c r="C1215" s="22" t="s">
        <v>63</v>
      </c>
      <c r="D1215" s="22" t="s">
        <v>61</v>
      </c>
      <c r="E1215" s="22" t="s">
        <v>3678</v>
      </c>
      <c r="F1215" s="31">
        <v>42894.895370370366</v>
      </c>
      <c r="G1215" s="31">
        <v>42936</v>
      </c>
      <c r="H1215" s="31">
        <v>43301</v>
      </c>
      <c r="I1215" s="31">
        <v>42954.895370370366</v>
      </c>
      <c r="J1215" s="22" t="s">
        <v>73</v>
      </c>
      <c r="K1215" s="32" t="s">
        <v>74</v>
      </c>
      <c r="L1215" s="32" t="s">
        <v>3679</v>
      </c>
      <c r="N1215" s="24">
        <v>217.71</v>
      </c>
      <c r="O1215" s="24">
        <v>0</v>
      </c>
      <c r="P1215" s="32" t="s">
        <v>3680</v>
      </c>
      <c r="Q1215" s="43" t="s">
        <v>3681</v>
      </c>
      <c r="R1215" s="43" t="s">
        <v>78</v>
      </c>
      <c r="S1215" s="47">
        <v>4</v>
      </c>
    </row>
    <row r="1216" spans="1:19" ht="12.75">
      <c r="A1216" s="22" t="s">
        <v>60</v>
      </c>
      <c r="B1216" s="22" t="s">
        <v>203</v>
      </c>
      <c r="C1216" s="22" t="s">
        <v>63</v>
      </c>
      <c r="D1216" s="22" t="s">
        <v>61</v>
      </c>
      <c r="E1216" s="22" t="s">
        <v>3682</v>
      </c>
      <c r="F1216" s="31">
        <v>42895.372685185182</v>
      </c>
      <c r="G1216" s="31">
        <v>42907</v>
      </c>
      <c r="H1216" s="31">
        <v>43272</v>
      </c>
      <c r="I1216" s="31">
        <v>42925.370312499996</v>
      </c>
      <c r="J1216" s="22" t="s">
        <v>73</v>
      </c>
      <c r="K1216" s="32" t="s">
        <v>89</v>
      </c>
      <c r="L1216" s="32" t="s">
        <v>3683</v>
      </c>
      <c r="N1216" s="24">
        <v>1218.5050000000001</v>
      </c>
      <c r="O1216" s="24">
        <v>1365.81</v>
      </c>
      <c r="P1216" s="32" t="s">
        <v>1239</v>
      </c>
      <c r="Q1216" s="43" t="s">
        <v>1240</v>
      </c>
      <c r="R1216" s="43" t="s">
        <v>78</v>
      </c>
      <c r="S1216" s="47">
        <v>5</v>
      </c>
    </row>
    <row r="1217" spans="1:19" ht="12.75">
      <c r="A1217" s="22" t="s">
        <v>60</v>
      </c>
      <c r="B1217" s="22" t="s">
        <v>336</v>
      </c>
      <c r="C1217" s="22" t="s">
        <v>63</v>
      </c>
      <c r="D1217" s="22" t="s">
        <v>61</v>
      </c>
      <c r="E1217" s="22" t="s">
        <v>3684</v>
      </c>
      <c r="F1217" s="31">
        <v>42894.875300925924</v>
      </c>
      <c r="G1217" s="31">
        <v>42916</v>
      </c>
      <c r="H1217" s="31">
        <v>43281</v>
      </c>
      <c r="I1217" s="31">
        <v>42924.86237268518</v>
      </c>
      <c r="J1217" s="22" t="s">
        <v>73</v>
      </c>
      <c r="K1217" s="32" t="s">
        <v>153</v>
      </c>
      <c r="L1217" s="32" t="s">
        <v>3685</v>
      </c>
      <c r="M1217" s="32" t="s">
        <v>3686</v>
      </c>
      <c r="N1217" s="24">
        <v>662.71659999999997</v>
      </c>
      <c r="O1217" s="24">
        <v>557.0975</v>
      </c>
      <c r="P1217" s="32" t="s">
        <v>3687</v>
      </c>
      <c r="Q1217" s="43" t="s">
        <v>3688</v>
      </c>
      <c r="R1217" s="43" t="s">
        <v>78</v>
      </c>
      <c r="S1217" s="47">
        <v>5</v>
      </c>
    </row>
    <row r="1218" spans="1:19" ht="12.75">
      <c r="A1218" s="22" t="s">
        <v>60</v>
      </c>
      <c r="B1218" s="22" t="s">
        <v>187</v>
      </c>
      <c r="C1218" s="22" t="s">
        <v>63</v>
      </c>
      <c r="D1218" s="22" t="s">
        <v>61</v>
      </c>
      <c r="E1218" s="22" t="s">
        <v>3689</v>
      </c>
      <c r="F1218" s="31">
        <v>42888.478969907403</v>
      </c>
      <c r="G1218" s="31">
        <v>42888</v>
      </c>
      <c r="H1218" s="31">
        <v>43253</v>
      </c>
      <c r="I1218" s="31">
        <v>42918</v>
      </c>
      <c r="J1218" s="22" t="s">
        <v>73</v>
      </c>
      <c r="K1218" s="32" t="s">
        <v>89</v>
      </c>
      <c r="L1218" s="32" t="s">
        <v>3690</v>
      </c>
      <c r="N1218" s="24">
        <v>6351.3733000000002</v>
      </c>
      <c r="O1218" s="24">
        <v>8042.72</v>
      </c>
      <c r="P1218" s="32" t="s">
        <v>164</v>
      </c>
      <c r="Q1218" s="43" t="s">
        <v>165</v>
      </c>
      <c r="R1218" s="43" t="s">
        <v>78</v>
      </c>
      <c r="S1218" s="47">
        <v>6</v>
      </c>
    </row>
    <row r="1219" spans="1:19" ht="12.75">
      <c r="A1219" s="22" t="s">
        <v>60</v>
      </c>
      <c r="B1219" s="22" t="s">
        <v>187</v>
      </c>
      <c r="C1219" s="22" t="s">
        <v>63</v>
      </c>
      <c r="D1219" s="22" t="s">
        <v>61</v>
      </c>
      <c r="E1219" s="22" t="s">
        <v>3691</v>
      </c>
      <c r="F1219" s="31">
        <v>42901.616354166668</v>
      </c>
      <c r="G1219" s="31">
        <v>42901</v>
      </c>
      <c r="H1219" s="31">
        <v>43266</v>
      </c>
      <c r="I1219" s="31">
        <v>42931</v>
      </c>
      <c r="J1219" s="22" t="s">
        <v>73</v>
      </c>
      <c r="K1219" s="32" t="s">
        <v>153</v>
      </c>
      <c r="L1219" s="32" t="s">
        <v>3692</v>
      </c>
      <c r="M1219" s="32" t="s">
        <v>3693</v>
      </c>
      <c r="N1219" s="24">
        <v>2087.5322999999999</v>
      </c>
      <c r="O1219" s="24">
        <v>2138.7991999999999</v>
      </c>
      <c r="P1219" s="32" t="s">
        <v>225</v>
      </c>
      <c r="Q1219" s="43" t="s">
        <v>226</v>
      </c>
      <c r="R1219" s="43" t="s">
        <v>78</v>
      </c>
      <c r="S1219" s="47">
        <v>6</v>
      </c>
    </row>
    <row r="1220" spans="1:19" ht="12.75">
      <c r="A1220" s="22" t="s">
        <v>60</v>
      </c>
      <c r="B1220" s="22" t="s">
        <v>203</v>
      </c>
      <c r="C1220" s="22" t="s">
        <v>63</v>
      </c>
      <c r="D1220" s="22" t="s">
        <v>61</v>
      </c>
      <c r="E1220" s="22" t="s">
        <v>3694</v>
      </c>
      <c r="F1220" s="31">
        <v>42900.262708333328</v>
      </c>
      <c r="G1220" s="31">
        <v>42942</v>
      </c>
      <c r="H1220" s="31">
        <v>43307</v>
      </c>
      <c r="I1220" s="31">
        <v>42960.262708333328</v>
      </c>
      <c r="J1220" s="22" t="s">
        <v>73</v>
      </c>
      <c r="K1220" s="32" t="s">
        <v>74</v>
      </c>
      <c r="L1220" s="32" t="s">
        <v>3695</v>
      </c>
      <c r="N1220" s="24">
        <v>407.68</v>
      </c>
      <c r="O1220" s="24">
        <v>0</v>
      </c>
      <c r="P1220" s="32" t="s">
        <v>3696</v>
      </c>
      <c r="Q1220" s="43" t="s">
        <v>3697</v>
      </c>
      <c r="R1220" s="43" t="s">
        <v>78</v>
      </c>
      <c r="S1220" s="47">
        <v>5</v>
      </c>
    </row>
    <row r="1221" spans="1:19" ht="12.75">
      <c r="A1221" s="22" t="s">
        <v>60</v>
      </c>
      <c r="B1221" s="22" t="s">
        <v>654</v>
      </c>
      <c r="C1221" s="22" t="s">
        <v>63</v>
      </c>
      <c r="D1221" s="22" t="s">
        <v>61</v>
      </c>
      <c r="E1221" s="22" t="s">
        <v>3698</v>
      </c>
      <c r="F1221" s="31">
        <v>42916.375231481477</v>
      </c>
      <c r="G1221" s="31">
        <v>42916</v>
      </c>
      <c r="H1221" s="31">
        <v>43281</v>
      </c>
      <c r="I1221" s="31">
        <v>42946</v>
      </c>
      <c r="J1221" s="22" t="s">
        <v>73</v>
      </c>
      <c r="K1221" s="32" t="s">
        <v>89</v>
      </c>
      <c r="L1221" s="32" t="s">
        <v>3699</v>
      </c>
      <c r="N1221" s="24">
        <v>2471.3816000000002</v>
      </c>
      <c r="O1221" s="24">
        <v>2880.78</v>
      </c>
      <c r="P1221" s="32" t="s">
        <v>104</v>
      </c>
      <c r="Q1221" s="43" t="s">
        <v>105</v>
      </c>
      <c r="R1221" s="43" t="s">
        <v>78</v>
      </c>
      <c r="S1221" s="47">
        <v>6</v>
      </c>
    </row>
    <row r="1222" spans="1:19" ht="12.75">
      <c r="A1222" s="22" t="s">
        <v>60</v>
      </c>
      <c r="B1222" s="22" t="s">
        <v>194</v>
      </c>
      <c r="C1222" s="22" t="s">
        <v>63</v>
      </c>
      <c r="D1222" s="22" t="s">
        <v>61</v>
      </c>
      <c r="E1222" s="22" t="s">
        <v>3700</v>
      </c>
      <c r="F1222" s="31">
        <v>42906.663935185185</v>
      </c>
      <c r="G1222" s="31">
        <v>42906</v>
      </c>
      <c r="H1222" s="31">
        <v>43271</v>
      </c>
      <c r="I1222" s="31">
        <v>42936.653865740736</v>
      </c>
      <c r="J1222" s="22" t="s">
        <v>73</v>
      </c>
      <c r="K1222" s="32" t="s">
        <v>171</v>
      </c>
      <c r="L1222" s="32" t="s">
        <v>3701</v>
      </c>
      <c r="N1222" s="24">
        <v>0</v>
      </c>
      <c r="O1222" s="24">
        <v>0</v>
      </c>
      <c r="P1222" s="32" t="s">
        <v>551</v>
      </c>
      <c r="Q1222" s="43" t="s">
        <v>552</v>
      </c>
      <c r="R1222" s="43" t="s">
        <v>78</v>
      </c>
      <c r="S1222" s="47">
        <v>2</v>
      </c>
    </row>
    <row r="1223" spans="1:19" ht="12.75">
      <c r="A1223" s="22" t="s">
        <v>60</v>
      </c>
      <c r="B1223" s="22" t="s">
        <v>203</v>
      </c>
      <c r="C1223" s="22" t="s">
        <v>63</v>
      </c>
      <c r="D1223" s="22" t="s">
        <v>61</v>
      </c>
      <c r="E1223" s="22" t="s">
        <v>3702</v>
      </c>
      <c r="F1223" s="31">
        <v>42902.496874999997</v>
      </c>
      <c r="G1223" s="31">
        <v>42945</v>
      </c>
      <c r="H1223" s="31">
        <v>43310</v>
      </c>
      <c r="I1223" s="31">
        <v>42962.496608796297</v>
      </c>
      <c r="J1223" s="22" t="s">
        <v>119</v>
      </c>
      <c r="K1223" s="32" t="s">
        <v>94</v>
      </c>
      <c r="L1223" s="32" t="s">
        <v>3703</v>
      </c>
      <c r="N1223" s="24">
        <v>500.0775</v>
      </c>
      <c r="O1223" s="24">
        <v>393.44</v>
      </c>
      <c r="P1223" s="32" t="s">
        <v>1428</v>
      </c>
      <c r="Q1223" s="43" t="s">
        <v>1429</v>
      </c>
      <c r="R1223" s="43" t="s">
        <v>78</v>
      </c>
      <c r="S1223" s="47">
        <v>5</v>
      </c>
    </row>
    <row r="1224" spans="1:19" ht="12.75">
      <c r="A1224" s="22" t="s">
        <v>60</v>
      </c>
      <c r="B1224" s="22" t="s">
        <v>203</v>
      </c>
      <c r="C1224" s="22" t="s">
        <v>63</v>
      </c>
      <c r="D1224" s="22" t="s">
        <v>61</v>
      </c>
      <c r="E1224" s="22" t="s">
        <v>3704</v>
      </c>
      <c r="F1224" s="31">
        <v>42902.417546296296</v>
      </c>
      <c r="G1224" s="31">
        <v>42902</v>
      </c>
      <c r="H1224" s="31">
        <v>43267</v>
      </c>
      <c r="I1224" s="31">
        <v>42932.415856481479</v>
      </c>
      <c r="J1224" s="22" t="s">
        <v>73</v>
      </c>
      <c r="K1224" s="32" t="s">
        <v>94</v>
      </c>
      <c r="L1224" s="32" t="s">
        <v>3705</v>
      </c>
      <c r="N1224" s="24">
        <v>541.63</v>
      </c>
      <c r="O1224" s="24">
        <v>397.90</v>
      </c>
      <c r="P1224" s="32" t="s">
        <v>539</v>
      </c>
      <c r="Q1224" s="43" t="s">
        <v>540</v>
      </c>
      <c r="R1224" s="43" t="s">
        <v>193</v>
      </c>
      <c r="S1224" s="47">
        <v>5</v>
      </c>
    </row>
    <row r="1225" spans="1:19" ht="12.75">
      <c r="A1225" s="22" t="s">
        <v>60</v>
      </c>
      <c r="B1225" s="22" t="s">
        <v>203</v>
      </c>
      <c r="C1225" s="22" t="s">
        <v>63</v>
      </c>
      <c r="D1225" s="22" t="s">
        <v>61</v>
      </c>
      <c r="E1225" s="22" t="s">
        <v>3706</v>
      </c>
      <c r="F1225" s="31">
        <v>42907.467465277776</v>
      </c>
      <c r="G1225" s="31">
        <v>42907</v>
      </c>
      <c r="H1225" s="31">
        <v>43272</v>
      </c>
      <c r="I1225" s="31">
        <v>42937.461064814815</v>
      </c>
      <c r="J1225" s="22" t="s">
        <v>73</v>
      </c>
      <c r="K1225" s="32" t="s">
        <v>94</v>
      </c>
      <c r="L1225" s="32" t="s">
        <v>3707</v>
      </c>
      <c r="N1225" s="24">
        <v>693.11659999999995</v>
      </c>
      <c r="O1225" s="24">
        <v>727.88</v>
      </c>
      <c r="P1225" s="32" t="s">
        <v>621</v>
      </c>
      <c r="Q1225" s="43" t="s">
        <v>622</v>
      </c>
      <c r="R1225" s="43" t="s">
        <v>78</v>
      </c>
      <c r="S1225" s="47">
        <v>5</v>
      </c>
    </row>
    <row r="1226" spans="1:19" ht="12.75">
      <c r="A1226" s="22" t="s">
        <v>60</v>
      </c>
      <c r="B1226" s="22" t="s">
        <v>187</v>
      </c>
      <c r="C1226" s="22" t="s">
        <v>63</v>
      </c>
      <c r="D1226" s="22" t="s">
        <v>61</v>
      </c>
      <c r="E1226" s="22" t="s">
        <v>3708</v>
      </c>
      <c r="F1226" s="31">
        <v>42895.718611111108</v>
      </c>
      <c r="G1226" s="31">
        <v>42917</v>
      </c>
      <c r="H1226" s="31">
        <v>43282</v>
      </c>
      <c r="I1226" s="31">
        <v>42925</v>
      </c>
      <c r="J1226" s="22" t="s">
        <v>73</v>
      </c>
      <c r="K1226" s="32" t="s">
        <v>74</v>
      </c>
      <c r="L1226" s="32" t="s">
        <v>3709</v>
      </c>
      <c r="N1226" s="24">
        <v>4321.80</v>
      </c>
      <c r="O1226" s="24">
        <v>0</v>
      </c>
      <c r="P1226" s="32" t="s">
        <v>453</v>
      </c>
      <c r="Q1226" s="43" t="s">
        <v>454</v>
      </c>
      <c r="R1226" s="43" t="s">
        <v>78</v>
      </c>
      <c r="S1226" s="47">
        <v>5</v>
      </c>
    </row>
    <row r="1227" spans="1:19" ht="12.75">
      <c r="A1227" s="22" t="s">
        <v>60</v>
      </c>
      <c r="B1227" s="22" t="s">
        <v>232</v>
      </c>
      <c r="C1227" s="22" t="s">
        <v>63</v>
      </c>
      <c r="D1227" s="22" t="s">
        <v>61</v>
      </c>
      <c r="E1227" s="22" t="s">
        <v>3710</v>
      </c>
      <c r="F1227" s="31">
        <v>42893.653645833328</v>
      </c>
      <c r="G1227" s="31">
        <v>42895</v>
      </c>
      <c r="H1227" s="31">
        <v>43260</v>
      </c>
      <c r="I1227" s="31">
        <v>42923</v>
      </c>
      <c r="J1227" s="22" t="s">
        <v>73</v>
      </c>
      <c r="K1227" s="32" t="s">
        <v>94</v>
      </c>
      <c r="L1227" s="32" t="s">
        <v>3711</v>
      </c>
      <c r="N1227" s="24">
        <v>507.19330000000002</v>
      </c>
      <c r="O1227" s="24">
        <v>790.16</v>
      </c>
      <c r="P1227" s="32" t="s">
        <v>3712</v>
      </c>
      <c r="Q1227" s="43" t="s">
        <v>3713</v>
      </c>
      <c r="R1227" s="43" t="s">
        <v>78</v>
      </c>
      <c r="S1227" s="47">
        <v>5</v>
      </c>
    </row>
    <row r="1228" spans="1:19" ht="12.75">
      <c r="A1228" s="22" t="s">
        <v>60</v>
      </c>
      <c r="B1228" s="22" t="s">
        <v>203</v>
      </c>
      <c r="C1228" s="22" t="s">
        <v>63</v>
      </c>
      <c r="D1228" s="22" t="s">
        <v>61</v>
      </c>
      <c r="E1228" s="22" t="s">
        <v>3714</v>
      </c>
      <c r="F1228" s="31">
        <v>42906.475057870368</v>
      </c>
      <c r="G1228" s="31">
        <v>42949</v>
      </c>
      <c r="H1228" s="31">
        <v>43314</v>
      </c>
      <c r="I1228" s="31">
        <v>42966.47284722222</v>
      </c>
      <c r="J1228" s="22" t="s">
        <v>73</v>
      </c>
      <c r="K1228" s="32" t="s">
        <v>94</v>
      </c>
      <c r="L1228" s="32" t="s">
        <v>3715</v>
      </c>
      <c r="N1228" s="24">
        <v>423.975</v>
      </c>
      <c r="O1228" s="24">
        <v>425.22</v>
      </c>
      <c r="P1228" s="32" t="s">
        <v>275</v>
      </c>
      <c r="Q1228" s="43" t="s">
        <v>276</v>
      </c>
      <c r="R1228" s="43" t="s">
        <v>78</v>
      </c>
      <c r="S1228" s="47">
        <v>5</v>
      </c>
    </row>
    <row r="1229" spans="1:19" ht="12.75">
      <c r="A1229" s="22" t="s">
        <v>60</v>
      </c>
      <c r="B1229" s="22" t="s">
        <v>1075</v>
      </c>
      <c r="C1229" s="22" t="s">
        <v>63</v>
      </c>
      <c r="D1229" s="22" t="s">
        <v>61</v>
      </c>
      <c r="E1229" s="22" t="s">
        <v>3716</v>
      </c>
      <c r="F1229" s="31">
        <v>42893.469351851847</v>
      </c>
      <c r="G1229" s="31">
        <v>42893</v>
      </c>
      <c r="H1229" s="31">
        <v>43258</v>
      </c>
      <c r="I1229" s="31">
        <v>42923</v>
      </c>
      <c r="J1229" s="22" t="s">
        <v>73</v>
      </c>
      <c r="K1229" s="32" t="s">
        <v>153</v>
      </c>
      <c r="L1229" s="32" t="s">
        <v>3717</v>
      </c>
      <c r="M1229" s="32" t="s">
        <v>3718</v>
      </c>
      <c r="N1229" s="24">
        <v>2196.355</v>
      </c>
      <c r="O1229" s="24">
        <v>1641.12</v>
      </c>
      <c r="P1229" s="32" t="s">
        <v>211</v>
      </c>
      <c r="Q1229" s="43" t="s">
        <v>212</v>
      </c>
      <c r="R1229" s="43" t="s">
        <v>78</v>
      </c>
      <c r="S1229" s="47">
        <v>6</v>
      </c>
    </row>
    <row r="1230" spans="1:19" ht="12.75">
      <c r="A1230" s="22" t="s">
        <v>60</v>
      </c>
      <c r="B1230" s="22" t="s">
        <v>1455</v>
      </c>
      <c r="C1230" s="22" t="s">
        <v>63</v>
      </c>
      <c r="D1230" s="22" t="s">
        <v>61</v>
      </c>
      <c r="E1230" s="22" t="s">
        <v>3719</v>
      </c>
      <c r="F1230" s="31">
        <v>42895.513831018514</v>
      </c>
      <c r="G1230" s="31">
        <v>42910</v>
      </c>
      <c r="H1230" s="31">
        <v>43275</v>
      </c>
      <c r="I1230" s="31">
        <v>42925</v>
      </c>
      <c r="J1230" s="22" t="s">
        <v>73</v>
      </c>
      <c r="K1230" s="32" t="s">
        <v>171</v>
      </c>
      <c r="L1230" s="32" t="s">
        <v>3720</v>
      </c>
      <c r="N1230" s="24">
        <v>1884.94</v>
      </c>
      <c r="O1230" s="24">
        <v>0</v>
      </c>
      <c r="P1230" s="32" t="s">
        <v>2170</v>
      </c>
      <c r="Q1230" s="43" t="s">
        <v>2171</v>
      </c>
      <c r="R1230" s="43" t="s">
        <v>78</v>
      </c>
      <c r="S1230" s="47">
        <v>4</v>
      </c>
    </row>
    <row r="1231" spans="1:19" ht="12.75">
      <c r="A1231" s="22" t="s">
        <v>60</v>
      </c>
      <c r="B1231" s="22" t="s">
        <v>203</v>
      </c>
      <c r="C1231" s="22" t="s">
        <v>63</v>
      </c>
      <c r="D1231" s="22" t="s">
        <v>61</v>
      </c>
      <c r="E1231" s="22" t="s">
        <v>3721</v>
      </c>
      <c r="F1231" s="31">
        <v>42905.084074074075</v>
      </c>
      <c r="G1231" s="31">
        <v>42940</v>
      </c>
      <c r="H1231" s="31">
        <v>43305</v>
      </c>
      <c r="I1231" s="31">
        <v>42965.084074074075</v>
      </c>
      <c r="J1231" s="22" t="s">
        <v>119</v>
      </c>
      <c r="K1231" s="32" t="s">
        <v>153</v>
      </c>
      <c r="L1231" s="32" t="s">
        <v>3722</v>
      </c>
      <c r="M1231" s="32" t="s">
        <v>3723</v>
      </c>
      <c r="N1231" s="24">
        <v>1604.96</v>
      </c>
      <c r="O1231" s="24">
        <v>1604.96</v>
      </c>
      <c r="P1231" s="32" t="s">
        <v>108</v>
      </c>
      <c r="Q1231" s="43" t="s">
        <v>109</v>
      </c>
      <c r="R1231" s="43" t="s">
        <v>78</v>
      </c>
      <c r="S1231" s="47">
        <v>1</v>
      </c>
    </row>
    <row r="1232" spans="1:19" ht="12.75">
      <c r="A1232" s="22" t="s">
        <v>60</v>
      </c>
      <c r="B1232" s="22" t="s">
        <v>504</v>
      </c>
      <c r="C1232" s="22" t="s">
        <v>63</v>
      </c>
      <c r="D1232" s="22" t="s">
        <v>61</v>
      </c>
      <c r="E1232" s="22" t="s">
        <v>3724</v>
      </c>
      <c r="F1232" s="31">
        <v>42900.607766203699</v>
      </c>
      <c r="G1232" s="31">
        <v>42900</v>
      </c>
      <c r="H1232" s="31">
        <v>43204</v>
      </c>
      <c r="I1232" s="31">
        <v>42930</v>
      </c>
      <c r="J1232" s="22" t="s">
        <v>73</v>
      </c>
      <c r="K1232" s="32" t="s">
        <v>153</v>
      </c>
      <c r="L1232" s="32" t="s">
        <v>3725</v>
      </c>
      <c r="M1232" s="32" t="s">
        <v>3726</v>
      </c>
      <c r="N1232" s="24">
        <v>912.48329999999999</v>
      </c>
      <c r="O1232" s="24">
        <v>772.46</v>
      </c>
      <c r="P1232" s="32" t="s">
        <v>2010</v>
      </c>
      <c r="Q1232" s="43" t="s">
        <v>2011</v>
      </c>
      <c r="R1232" s="43" t="s">
        <v>78</v>
      </c>
      <c r="S1232" s="47">
        <v>5</v>
      </c>
    </row>
    <row r="1233" spans="1:19" ht="12.75">
      <c r="A1233" s="22" t="s">
        <v>60</v>
      </c>
      <c r="B1233" s="22" t="s">
        <v>2557</v>
      </c>
      <c r="C1233" s="22" t="s">
        <v>63</v>
      </c>
      <c r="D1233" s="22" t="s">
        <v>61</v>
      </c>
      <c r="E1233" s="22" t="s">
        <v>3727</v>
      </c>
      <c r="F1233" s="31">
        <v>42887.386365740742</v>
      </c>
      <c r="G1233" s="31">
        <v>42887</v>
      </c>
      <c r="H1233" s="31">
        <v>43252</v>
      </c>
      <c r="I1233" s="31">
        <v>42917</v>
      </c>
      <c r="J1233" s="22" t="s">
        <v>73</v>
      </c>
      <c r="K1233" s="32" t="s">
        <v>94</v>
      </c>
      <c r="L1233" s="32" t="s">
        <v>3728</v>
      </c>
      <c r="N1233" s="24">
        <v>377.935</v>
      </c>
      <c r="O1233" s="24">
        <v>431.43</v>
      </c>
      <c r="P1233" s="32" t="s">
        <v>1640</v>
      </c>
      <c r="Q1233" s="43" t="s">
        <v>1641</v>
      </c>
      <c r="R1233" s="43" t="s">
        <v>78</v>
      </c>
      <c r="S1233" s="47">
        <v>4</v>
      </c>
    </row>
    <row r="1234" spans="1:19" ht="12.75">
      <c r="A1234" s="22" t="s">
        <v>60</v>
      </c>
      <c r="B1234" s="22" t="s">
        <v>2550</v>
      </c>
      <c r="C1234" s="22" t="s">
        <v>63</v>
      </c>
      <c r="D1234" s="22" t="s">
        <v>61</v>
      </c>
      <c r="E1234" s="22" t="s">
        <v>3729</v>
      </c>
      <c r="F1234" s="31">
        <v>42888.527766203704</v>
      </c>
      <c r="G1234" s="31">
        <v>42916</v>
      </c>
      <c r="H1234" s="31">
        <v>43281</v>
      </c>
      <c r="I1234" s="31">
        <v>42918.498263888891</v>
      </c>
      <c r="J1234" s="22" t="s">
        <v>73</v>
      </c>
      <c r="K1234" s="32" t="s">
        <v>89</v>
      </c>
      <c r="L1234" s="32" t="s">
        <v>3730</v>
      </c>
      <c r="N1234" s="24">
        <v>5067.5132999999996</v>
      </c>
      <c r="O1234" s="24">
        <v>5067.5132999999996</v>
      </c>
      <c r="P1234" s="32" t="s">
        <v>112</v>
      </c>
      <c r="Q1234" s="43" t="s">
        <v>113</v>
      </c>
      <c r="R1234" s="43" t="s">
        <v>193</v>
      </c>
      <c r="S1234" s="47">
        <v>2</v>
      </c>
    </row>
    <row r="1235" spans="1:19" ht="12.75">
      <c r="A1235" s="22" t="s">
        <v>60</v>
      </c>
      <c r="B1235" s="22" t="s">
        <v>232</v>
      </c>
      <c r="C1235" s="22" t="s">
        <v>63</v>
      </c>
      <c r="D1235" s="22" t="s">
        <v>61</v>
      </c>
      <c r="E1235" s="22" t="s">
        <v>3731</v>
      </c>
      <c r="F1235" s="31">
        <v>42901.482777777775</v>
      </c>
      <c r="G1235" s="31">
        <v>42902</v>
      </c>
      <c r="H1235" s="31">
        <v>43267</v>
      </c>
      <c r="I1235" s="31">
        <v>42931</v>
      </c>
      <c r="J1235" s="22" t="s">
        <v>73</v>
      </c>
      <c r="K1235" s="32" t="s">
        <v>94</v>
      </c>
      <c r="L1235" s="32" t="s">
        <v>3732</v>
      </c>
      <c r="N1235" s="24">
        <v>536.525</v>
      </c>
      <c r="O1235" s="24">
        <v>892.78</v>
      </c>
      <c r="P1235" s="32" t="s">
        <v>3020</v>
      </c>
      <c r="Q1235" s="43" t="s">
        <v>3021</v>
      </c>
      <c r="R1235" s="43" t="s">
        <v>78</v>
      </c>
      <c r="S1235" s="47">
        <v>5</v>
      </c>
    </row>
    <row r="1236" spans="1:19" ht="12.75">
      <c r="A1236" s="22" t="s">
        <v>60</v>
      </c>
      <c r="B1236" s="22" t="s">
        <v>194</v>
      </c>
      <c r="C1236" s="22" t="s">
        <v>63</v>
      </c>
      <c r="D1236" s="22" t="s">
        <v>61</v>
      </c>
      <c r="E1236" s="22" t="s">
        <v>3733</v>
      </c>
      <c r="F1236" s="31">
        <v>42902.636493055557</v>
      </c>
      <c r="G1236" s="31">
        <v>42902</v>
      </c>
      <c r="H1236" s="31">
        <v>43267</v>
      </c>
      <c r="I1236" s="31">
        <v>42932.626736111109</v>
      </c>
      <c r="J1236" s="22" t="s">
        <v>73</v>
      </c>
      <c r="K1236" s="32" t="s">
        <v>74</v>
      </c>
      <c r="L1236" s="32" t="s">
        <v>3734</v>
      </c>
      <c r="N1236" s="24">
        <v>1107.9100000000001</v>
      </c>
      <c r="O1236" s="24">
        <v>0</v>
      </c>
      <c r="P1236" s="32" t="s">
        <v>1967</v>
      </c>
      <c r="Q1236" s="43" t="s">
        <v>1968</v>
      </c>
      <c r="R1236" s="43" t="s">
        <v>78</v>
      </c>
      <c r="S1236" s="47">
        <v>5</v>
      </c>
    </row>
    <row r="1237" spans="1:19" ht="12.75">
      <c r="A1237" s="22" t="s">
        <v>60</v>
      </c>
      <c r="B1237" s="22" t="s">
        <v>203</v>
      </c>
      <c r="C1237" s="22" t="s">
        <v>63</v>
      </c>
      <c r="D1237" s="22" t="s">
        <v>61</v>
      </c>
      <c r="E1237" s="22" t="s">
        <v>3735</v>
      </c>
      <c r="F1237" s="31">
        <v>42913.542152777773</v>
      </c>
      <c r="G1237" s="31">
        <v>42916</v>
      </c>
      <c r="H1237" s="31">
        <v>43281</v>
      </c>
      <c r="I1237" s="31">
        <v>42943.531944444439</v>
      </c>
      <c r="J1237" s="22" t="s">
        <v>73</v>
      </c>
      <c r="K1237" s="32" t="s">
        <v>89</v>
      </c>
      <c r="L1237" s="32" t="s">
        <v>3736</v>
      </c>
      <c r="N1237" s="24">
        <v>3753.6732999999999</v>
      </c>
      <c r="O1237" s="24">
        <v>2546.0300000000002</v>
      </c>
      <c r="P1237" s="32" t="s">
        <v>847</v>
      </c>
      <c r="Q1237" s="43" t="s">
        <v>848</v>
      </c>
      <c r="R1237" s="43" t="s">
        <v>78</v>
      </c>
      <c r="S1237" s="47">
        <v>5</v>
      </c>
    </row>
    <row r="1238" spans="1:19" ht="12.75">
      <c r="A1238" s="22" t="s">
        <v>60</v>
      </c>
      <c r="B1238" s="22" t="s">
        <v>783</v>
      </c>
      <c r="C1238" s="22" t="s">
        <v>63</v>
      </c>
      <c r="D1238" s="22" t="s">
        <v>61</v>
      </c>
      <c r="E1238" s="22" t="s">
        <v>3737</v>
      </c>
      <c r="F1238" s="31">
        <v>42889.109189814815</v>
      </c>
      <c r="G1238" s="31">
        <v>42938</v>
      </c>
      <c r="H1238" s="31">
        <v>43303</v>
      </c>
      <c r="I1238" s="31">
        <v>42949.109189814815</v>
      </c>
      <c r="J1238" s="22" t="s">
        <v>73</v>
      </c>
      <c r="K1238" s="32" t="s">
        <v>74</v>
      </c>
      <c r="L1238" s="32" t="s">
        <v>3738</v>
      </c>
      <c r="N1238" s="24">
        <v>3076.72</v>
      </c>
      <c r="O1238" s="24">
        <v>0</v>
      </c>
      <c r="P1238" s="32" t="s">
        <v>1400</v>
      </c>
      <c r="Q1238" s="43" t="s">
        <v>1401</v>
      </c>
      <c r="R1238" s="43" t="s">
        <v>78</v>
      </c>
      <c r="S1238" s="47">
        <v>6</v>
      </c>
    </row>
    <row r="1239" spans="1:19" ht="12.75">
      <c r="A1239" s="22" t="s">
        <v>60</v>
      </c>
      <c r="B1239" s="22" t="s">
        <v>203</v>
      </c>
      <c r="C1239" s="22" t="s">
        <v>63</v>
      </c>
      <c r="D1239" s="22" t="s">
        <v>61</v>
      </c>
      <c r="E1239" s="22" t="s">
        <v>3739</v>
      </c>
      <c r="F1239" s="31">
        <v>42900.421261574069</v>
      </c>
      <c r="G1239" s="31">
        <v>42942</v>
      </c>
      <c r="H1239" s="31">
        <v>43307</v>
      </c>
      <c r="I1239" s="31">
        <v>42960.421111111107</v>
      </c>
      <c r="J1239" s="22" t="s">
        <v>119</v>
      </c>
      <c r="K1239" s="32" t="s">
        <v>153</v>
      </c>
      <c r="L1239" s="32" t="s">
        <v>3740</v>
      </c>
      <c r="M1239" s="32" t="s">
        <v>3741</v>
      </c>
      <c r="N1239" s="24">
        <v>1984.65</v>
      </c>
      <c r="O1239" s="24">
        <v>1302.1600000000001</v>
      </c>
      <c r="P1239" s="32" t="s">
        <v>347</v>
      </c>
      <c r="Q1239" s="43" t="s">
        <v>348</v>
      </c>
      <c r="R1239" s="43" t="s">
        <v>78</v>
      </c>
      <c r="S1239" s="47">
        <v>5</v>
      </c>
    </row>
    <row r="1240" spans="1:19" ht="12.75">
      <c r="A1240" s="22" t="s">
        <v>60</v>
      </c>
      <c r="B1240" s="22" t="s">
        <v>203</v>
      </c>
      <c r="C1240" s="22" t="s">
        <v>63</v>
      </c>
      <c r="D1240" s="22" t="s">
        <v>61</v>
      </c>
      <c r="E1240" s="22" t="s">
        <v>3742</v>
      </c>
      <c r="F1240" s="31">
        <v>42916.455370370371</v>
      </c>
      <c r="G1240" s="31">
        <v>42962</v>
      </c>
      <c r="H1240" s="31">
        <v>43327</v>
      </c>
      <c r="I1240" s="31">
        <v>42976.455370370371</v>
      </c>
      <c r="J1240" s="22" t="s">
        <v>119</v>
      </c>
      <c r="K1240" s="32" t="s">
        <v>153</v>
      </c>
      <c r="L1240" s="32" t="s">
        <v>3743</v>
      </c>
      <c r="M1240" s="32" t="s">
        <v>3744</v>
      </c>
      <c r="N1240" s="24">
        <v>907.34</v>
      </c>
      <c r="O1240" s="24">
        <v>907.34</v>
      </c>
      <c r="P1240" s="32" t="s">
        <v>177</v>
      </c>
      <c r="Q1240" s="43" t="s">
        <v>178</v>
      </c>
      <c r="R1240" s="43" t="s">
        <v>78</v>
      </c>
      <c r="S1240" s="47">
        <v>1</v>
      </c>
    </row>
    <row r="1241" spans="1:19" ht="12.75">
      <c r="A1241" s="22" t="s">
        <v>60</v>
      </c>
      <c r="B1241" s="22" t="s">
        <v>783</v>
      </c>
      <c r="C1241" s="22" t="s">
        <v>63</v>
      </c>
      <c r="D1241" s="22" t="s">
        <v>61</v>
      </c>
      <c r="E1241" s="22" t="s">
        <v>3745</v>
      </c>
      <c r="F1241" s="31">
        <v>42901.448379629626</v>
      </c>
      <c r="G1241" s="31">
        <v>42901</v>
      </c>
      <c r="H1241" s="31">
        <v>43266</v>
      </c>
      <c r="I1241" s="31">
        <v>42931</v>
      </c>
      <c r="J1241" s="22" t="s">
        <v>73</v>
      </c>
      <c r="K1241" s="32" t="s">
        <v>89</v>
      </c>
      <c r="L1241" s="32" t="s">
        <v>3746</v>
      </c>
      <c r="N1241" s="24">
        <v>946.395</v>
      </c>
      <c r="O1241" s="24">
        <v>992.30</v>
      </c>
      <c r="P1241" s="32" t="s">
        <v>539</v>
      </c>
      <c r="Q1241" s="43" t="s">
        <v>540</v>
      </c>
      <c r="R1241" s="43" t="s">
        <v>78</v>
      </c>
      <c r="S1241" s="47">
        <v>6</v>
      </c>
    </row>
    <row r="1242" spans="1:19" ht="12.75">
      <c r="A1242" s="22" t="s">
        <v>60</v>
      </c>
      <c r="B1242" s="22" t="s">
        <v>227</v>
      </c>
      <c r="C1242" s="22" t="s">
        <v>63</v>
      </c>
      <c r="D1242" s="22" t="s">
        <v>61</v>
      </c>
      <c r="E1242" s="22" t="s">
        <v>3747</v>
      </c>
      <c r="F1242" s="31">
        <v>42891.449525462958</v>
      </c>
      <c r="G1242" s="31">
        <v>42901</v>
      </c>
      <c r="H1242" s="31">
        <v>43266</v>
      </c>
      <c r="I1242" s="31">
        <v>42921</v>
      </c>
      <c r="J1242" s="22" t="s">
        <v>73</v>
      </c>
      <c r="K1242" s="32" t="s">
        <v>74</v>
      </c>
      <c r="L1242" s="32" t="s">
        <v>3748</v>
      </c>
      <c r="N1242" s="24">
        <v>1586.735</v>
      </c>
      <c r="O1242" s="24">
        <v>0</v>
      </c>
      <c r="P1242" s="32" t="s">
        <v>185</v>
      </c>
      <c r="Q1242" s="43" t="s">
        <v>186</v>
      </c>
      <c r="R1242" s="43" t="s">
        <v>78</v>
      </c>
      <c r="S1242" s="47">
        <v>5</v>
      </c>
    </row>
    <row r="1243" spans="1:19" ht="12.75">
      <c r="A1243" s="22" t="s">
        <v>60</v>
      </c>
      <c r="B1243" s="22" t="s">
        <v>261</v>
      </c>
      <c r="C1243" s="22" t="s">
        <v>63</v>
      </c>
      <c r="D1243" s="22" t="s">
        <v>61</v>
      </c>
      <c r="E1243" s="22" t="s">
        <v>3749</v>
      </c>
      <c r="F1243" s="31">
        <v>42908.431226851848</v>
      </c>
      <c r="G1243" s="31">
        <v>42909</v>
      </c>
      <c r="H1243" s="31">
        <v>43274</v>
      </c>
      <c r="I1243" s="31">
        <v>42938.428182870368</v>
      </c>
      <c r="J1243" s="22" t="s">
        <v>73</v>
      </c>
      <c r="K1243" s="32" t="s">
        <v>153</v>
      </c>
      <c r="L1243" s="32" t="s">
        <v>3750</v>
      </c>
      <c r="M1243" s="32" t="s">
        <v>3751</v>
      </c>
      <c r="N1243" s="24">
        <v>653.6857</v>
      </c>
      <c r="O1243" s="24">
        <v>579.73</v>
      </c>
      <c r="P1243" s="32" t="s">
        <v>682</v>
      </c>
      <c r="Q1243" s="43" t="s">
        <v>683</v>
      </c>
      <c r="R1243" s="43" t="s">
        <v>78</v>
      </c>
      <c r="S1243" s="47">
        <v>5</v>
      </c>
    </row>
    <row r="1244" spans="1:19" ht="12.75">
      <c r="A1244" s="22" t="s">
        <v>60</v>
      </c>
      <c r="B1244" s="22" t="s">
        <v>1227</v>
      </c>
      <c r="C1244" s="22" t="s">
        <v>63</v>
      </c>
      <c r="D1244" s="22" t="s">
        <v>61</v>
      </c>
      <c r="E1244" s="22" t="s">
        <v>3752</v>
      </c>
      <c r="F1244" s="31">
        <v>42915.388611111106</v>
      </c>
      <c r="G1244" s="31">
        <v>42917</v>
      </c>
      <c r="H1244" s="31">
        <v>43282</v>
      </c>
      <c r="I1244" s="31">
        <v>42945</v>
      </c>
      <c r="J1244" s="22" t="s">
        <v>73</v>
      </c>
      <c r="K1244" s="32" t="s">
        <v>94</v>
      </c>
      <c r="L1244" s="32" t="s">
        <v>3753</v>
      </c>
      <c r="N1244" s="24">
        <v>475.68</v>
      </c>
      <c r="O1244" s="24">
        <v>405.855</v>
      </c>
      <c r="P1244" s="32" t="s">
        <v>389</v>
      </c>
      <c r="Q1244" s="43" t="s">
        <v>390</v>
      </c>
      <c r="R1244" s="43" t="s">
        <v>78</v>
      </c>
      <c r="S1244" s="47">
        <v>6</v>
      </c>
    </row>
    <row r="1245" spans="1:19" ht="12.75">
      <c r="A1245" s="22" t="s">
        <v>60</v>
      </c>
      <c r="B1245" s="22" t="s">
        <v>203</v>
      </c>
      <c r="C1245" s="22" t="s">
        <v>63</v>
      </c>
      <c r="D1245" s="22" t="s">
        <v>61</v>
      </c>
      <c r="E1245" s="22" t="s">
        <v>3754</v>
      </c>
      <c r="F1245" s="31">
        <v>42895.440162037034</v>
      </c>
      <c r="G1245" s="31">
        <v>42895</v>
      </c>
      <c r="H1245" s="31">
        <v>43260</v>
      </c>
      <c r="I1245" s="31">
        <v>42925.436956018515</v>
      </c>
      <c r="J1245" s="22" t="s">
        <v>73</v>
      </c>
      <c r="K1245" s="32" t="s">
        <v>94</v>
      </c>
      <c r="L1245" s="32" t="s">
        <v>3755</v>
      </c>
      <c r="N1245" s="24">
        <v>384.65</v>
      </c>
      <c r="O1245" s="24">
        <v>291.26</v>
      </c>
      <c r="P1245" s="32" t="s">
        <v>1164</v>
      </c>
      <c r="Q1245" s="43" t="s">
        <v>1165</v>
      </c>
      <c r="R1245" s="43" t="s">
        <v>78</v>
      </c>
      <c r="S1245" s="47">
        <v>5</v>
      </c>
    </row>
    <row r="1246" spans="1:19" ht="12.75">
      <c r="A1246" s="22" t="s">
        <v>60</v>
      </c>
      <c r="B1246" s="22" t="s">
        <v>277</v>
      </c>
      <c r="C1246" s="22" t="s">
        <v>63</v>
      </c>
      <c r="D1246" s="22" t="s">
        <v>61</v>
      </c>
      <c r="E1246" s="22" t="s">
        <v>3756</v>
      </c>
      <c r="F1246" s="31">
        <v>42907.345486111109</v>
      </c>
      <c r="G1246" s="31">
        <v>42909</v>
      </c>
      <c r="H1246" s="31">
        <v>43274</v>
      </c>
      <c r="I1246" s="31">
        <v>42937.329467592594</v>
      </c>
      <c r="J1246" s="22" t="s">
        <v>73</v>
      </c>
      <c r="K1246" s="32" t="s">
        <v>94</v>
      </c>
      <c r="L1246" s="32" t="s">
        <v>3757</v>
      </c>
      <c r="N1246" s="24">
        <v>2526.8760000000002</v>
      </c>
      <c r="O1246" s="24">
        <v>3500.99</v>
      </c>
      <c r="P1246" s="32" t="s">
        <v>125</v>
      </c>
      <c r="Q1246" s="43" t="s">
        <v>126</v>
      </c>
      <c r="R1246" s="43" t="s">
        <v>78</v>
      </c>
      <c r="S1246" s="47">
        <v>5</v>
      </c>
    </row>
    <row r="1247" spans="1:19" ht="12.75">
      <c r="A1247" s="22" t="s">
        <v>60</v>
      </c>
      <c r="B1247" s="22" t="s">
        <v>203</v>
      </c>
      <c r="C1247" s="22" t="s">
        <v>63</v>
      </c>
      <c r="D1247" s="22" t="s">
        <v>61</v>
      </c>
      <c r="E1247" s="22" t="s">
        <v>3758</v>
      </c>
      <c r="F1247" s="31">
        <v>42897.135798611111</v>
      </c>
      <c r="G1247" s="31">
        <v>42939</v>
      </c>
      <c r="H1247" s="31">
        <v>43304</v>
      </c>
      <c r="I1247" s="31">
        <v>42957.135798611111</v>
      </c>
      <c r="J1247" s="22" t="s">
        <v>73</v>
      </c>
      <c r="K1247" s="32" t="s">
        <v>74</v>
      </c>
      <c r="L1247" s="32" t="s">
        <v>3759</v>
      </c>
      <c r="N1247" s="24">
        <v>2046.0133000000001</v>
      </c>
      <c r="O1247" s="24">
        <v>0</v>
      </c>
      <c r="P1247" s="32" t="s">
        <v>2581</v>
      </c>
      <c r="Q1247" s="43" t="s">
        <v>2582</v>
      </c>
      <c r="R1247" s="43" t="s">
        <v>78</v>
      </c>
      <c r="S1247" s="47">
        <v>5</v>
      </c>
    </row>
    <row r="1248" spans="1:19" ht="12.75">
      <c r="A1248" s="22" t="s">
        <v>60</v>
      </c>
      <c r="B1248" s="22" t="s">
        <v>194</v>
      </c>
      <c r="C1248" s="22" t="s">
        <v>63</v>
      </c>
      <c r="D1248" s="22" t="s">
        <v>61</v>
      </c>
      <c r="E1248" s="22" t="s">
        <v>3760</v>
      </c>
      <c r="F1248" s="31">
        <v>42895.593726851854</v>
      </c>
      <c r="G1248" s="31">
        <v>42956</v>
      </c>
      <c r="H1248" s="31">
        <v>43321</v>
      </c>
      <c r="I1248" s="31">
        <v>42925.587997685187</v>
      </c>
      <c r="J1248" s="22" t="s">
        <v>73</v>
      </c>
      <c r="K1248" s="32" t="s">
        <v>171</v>
      </c>
      <c r="L1248" s="32" t="s">
        <v>3761</v>
      </c>
      <c r="N1248" s="24">
        <v>0</v>
      </c>
      <c r="O1248" s="24">
        <v>0</v>
      </c>
      <c r="P1248" s="32" t="s">
        <v>2160</v>
      </c>
      <c r="Q1248" s="43" t="s">
        <v>2161</v>
      </c>
      <c r="R1248" s="43" t="s">
        <v>78</v>
      </c>
      <c r="S1248" s="47">
        <v>5</v>
      </c>
    </row>
    <row r="1249" spans="1:19" ht="12.75">
      <c r="A1249" s="22" t="s">
        <v>60</v>
      </c>
      <c r="B1249" s="22" t="s">
        <v>203</v>
      </c>
      <c r="C1249" s="22" t="s">
        <v>63</v>
      </c>
      <c r="D1249" s="22" t="s">
        <v>61</v>
      </c>
      <c r="E1249" s="22" t="s">
        <v>3762</v>
      </c>
      <c r="F1249" s="31">
        <v>42913.485254629624</v>
      </c>
      <c r="G1249" s="31">
        <v>42913</v>
      </c>
      <c r="H1249" s="31">
        <v>43281</v>
      </c>
      <c r="I1249" s="31">
        <v>42943.484317129631</v>
      </c>
      <c r="J1249" s="22" t="s">
        <v>73</v>
      </c>
      <c r="K1249" s="32" t="s">
        <v>94</v>
      </c>
      <c r="L1249" s="32" t="s">
        <v>3763</v>
      </c>
      <c r="N1249" s="24">
        <v>513.06200000000001</v>
      </c>
      <c r="O1249" s="24">
        <v>401.17</v>
      </c>
      <c r="P1249" s="32" t="s">
        <v>539</v>
      </c>
      <c r="Q1249" s="43" t="s">
        <v>540</v>
      </c>
      <c r="R1249" s="43" t="s">
        <v>78</v>
      </c>
      <c r="S1249" s="47">
        <v>5</v>
      </c>
    </row>
    <row r="1250" spans="1:19" ht="12.75">
      <c r="A1250" s="22" t="s">
        <v>60</v>
      </c>
      <c r="B1250" s="22" t="s">
        <v>232</v>
      </c>
      <c r="C1250" s="22" t="s">
        <v>63</v>
      </c>
      <c r="D1250" s="22" t="s">
        <v>61</v>
      </c>
      <c r="E1250" s="22" t="s">
        <v>3764</v>
      </c>
      <c r="F1250" s="31">
        <v>42912.601805555554</v>
      </c>
      <c r="G1250" s="31">
        <v>42913</v>
      </c>
      <c r="H1250" s="31">
        <v>43278</v>
      </c>
      <c r="I1250" s="31">
        <v>42942</v>
      </c>
      <c r="J1250" s="22" t="s">
        <v>73</v>
      </c>
      <c r="K1250" s="32" t="s">
        <v>89</v>
      </c>
      <c r="L1250" s="32" t="s">
        <v>3765</v>
      </c>
      <c r="N1250" s="24">
        <v>987.64329999999995</v>
      </c>
      <c r="O1250" s="24">
        <v>895.97</v>
      </c>
      <c r="P1250" s="32" t="s">
        <v>269</v>
      </c>
      <c r="Q1250" s="43" t="s">
        <v>270</v>
      </c>
      <c r="R1250" s="43" t="s">
        <v>78</v>
      </c>
      <c r="S1250" s="47">
        <v>6</v>
      </c>
    </row>
    <row r="1251" spans="1:19" ht="12.75">
      <c r="A1251" s="22" t="s">
        <v>60</v>
      </c>
      <c r="B1251" s="22" t="s">
        <v>1517</v>
      </c>
      <c r="C1251" s="22" t="s">
        <v>63</v>
      </c>
      <c r="D1251" s="22" t="s">
        <v>61</v>
      </c>
      <c r="E1251" s="22" t="s">
        <v>3766</v>
      </c>
      <c r="F1251" s="31">
        <v>42893.476979166662</v>
      </c>
      <c r="G1251" s="31">
        <v>42895</v>
      </c>
      <c r="H1251" s="31">
        <v>43260</v>
      </c>
      <c r="I1251" s="31">
        <v>42923</v>
      </c>
      <c r="J1251" s="22" t="s">
        <v>73</v>
      </c>
      <c r="K1251" s="32" t="s">
        <v>94</v>
      </c>
      <c r="L1251" s="32" t="s">
        <v>3767</v>
      </c>
      <c r="N1251" s="24">
        <v>5927</v>
      </c>
      <c r="O1251" s="24">
        <v>5927</v>
      </c>
      <c r="P1251" s="32" t="s">
        <v>1467</v>
      </c>
      <c r="Q1251" s="43" t="s">
        <v>1468</v>
      </c>
      <c r="R1251" s="43" t="s">
        <v>193</v>
      </c>
      <c r="S1251" s="47">
        <v>4</v>
      </c>
    </row>
    <row r="1252" spans="1:19" ht="12.75">
      <c r="A1252" s="22" t="s">
        <v>60</v>
      </c>
      <c r="B1252" s="22" t="s">
        <v>873</v>
      </c>
      <c r="C1252" s="22" t="s">
        <v>63</v>
      </c>
      <c r="D1252" s="22" t="s">
        <v>61</v>
      </c>
      <c r="E1252" s="22" t="s">
        <v>3768</v>
      </c>
      <c r="F1252" s="31">
        <v>42912.682141203702</v>
      </c>
      <c r="G1252" s="31">
        <v>42916</v>
      </c>
      <c r="H1252" s="31">
        <v>43281</v>
      </c>
      <c r="I1252" s="31">
        <v>42942</v>
      </c>
      <c r="J1252" s="22" t="s">
        <v>152</v>
      </c>
      <c r="K1252" s="32" t="s">
        <v>153</v>
      </c>
      <c r="L1252" s="32" t="s">
        <v>3769</v>
      </c>
      <c r="M1252" s="32" t="s">
        <v>876</v>
      </c>
      <c r="N1252" s="24">
        <v>-239.53</v>
      </c>
      <c r="O1252" s="24">
        <v>-239.53</v>
      </c>
      <c r="P1252" s="32" t="s">
        <v>286</v>
      </c>
      <c r="Q1252" s="43" t="s">
        <v>287</v>
      </c>
      <c r="R1252" s="43" t="s">
        <v>193</v>
      </c>
      <c r="S1252" s="47">
        <v>1</v>
      </c>
    </row>
    <row r="1253" spans="1:19" ht="12.75">
      <c r="A1253" s="22" t="s">
        <v>60</v>
      </c>
      <c r="B1253" s="22" t="s">
        <v>203</v>
      </c>
      <c r="C1253" s="22" t="s">
        <v>63</v>
      </c>
      <c r="D1253" s="22" t="s">
        <v>61</v>
      </c>
      <c r="E1253" s="22" t="s">
        <v>3770</v>
      </c>
      <c r="F1253" s="31">
        <v>42907.302152777775</v>
      </c>
      <c r="G1253" s="31">
        <v>42907</v>
      </c>
      <c r="H1253" s="31">
        <v>43272</v>
      </c>
      <c r="I1253" s="31">
        <v>42937.299803240741</v>
      </c>
      <c r="J1253" s="22" t="s">
        <v>73</v>
      </c>
      <c r="K1253" s="32" t="s">
        <v>74</v>
      </c>
      <c r="L1253" s="32" t="s">
        <v>3771</v>
      </c>
      <c r="N1253" s="24">
        <v>928.39</v>
      </c>
      <c r="O1253" s="24">
        <v>0</v>
      </c>
      <c r="P1253" s="32" t="s">
        <v>96</v>
      </c>
      <c r="Q1253" s="43" t="s">
        <v>97</v>
      </c>
      <c r="R1253" s="43" t="s">
        <v>193</v>
      </c>
      <c r="S1253" s="47">
        <v>6</v>
      </c>
    </row>
    <row r="1254" spans="1:19" ht="12.75">
      <c r="A1254" s="22" t="s">
        <v>60</v>
      </c>
      <c r="B1254" s="22" t="s">
        <v>203</v>
      </c>
      <c r="C1254" s="22" t="s">
        <v>63</v>
      </c>
      <c r="D1254" s="22" t="s">
        <v>61</v>
      </c>
      <c r="E1254" s="22" t="s">
        <v>3772</v>
      </c>
      <c r="F1254" s="31">
        <v>42905.704872685186</v>
      </c>
      <c r="G1254" s="31">
        <v>42905</v>
      </c>
      <c r="H1254" s="31">
        <v>43270</v>
      </c>
      <c r="I1254" s="31">
        <v>42935.702199074076</v>
      </c>
      <c r="J1254" s="22" t="s">
        <v>73</v>
      </c>
      <c r="K1254" s="32" t="s">
        <v>94</v>
      </c>
      <c r="L1254" s="32" t="s">
        <v>3773</v>
      </c>
      <c r="N1254" s="24">
        <v>1875.1928</v>
      </c>
      <c r="O1254" s="24">
        <v>1059.4549999999999</v>
      </c>
      <c r="P1254" s="32" t="s">
        <v>1062</v>
      </c>
      <c r="Q1254" s="43" t="s">
        <v>1063</v>
      </c>
      <c r="R1254" s="43" t="s">
        <v>78</v>
      </c>
      <c r="S1254" s="47">
        <v>5</v>
      </c>
    </row>
    <row r="1255" spans="1:19" ht="12.75">
      <c r="A1255" s="22" t="s">
        <v>60</v>
      </c>
      <c r="B1255" s="22" t="s">
        <v>310</v>
      </c>
      <c r="C1255" s="22" t="s">
        <v>63</v>
      </c>
      <c r="D1255" s="22" t="s">
        <v>61</v>
      </c>
      <c r="E1255" s="22" t="s">
        <v>3774</v>
      </c>
      <c r="F1255" s="31">
        <v>42888.496782407405</v>
      </c>
      <c r="G1255" s="31">
        <v>42914</v>
      </c>
      <c r="H1255" s="31">
        <v>43281</v>
      </c>
      <c r="I1255" s="31">
        <v>42918</v>
      </c>
      <c r="J1255" s="22" t="s">
        <v>73</v>
      </c>
      <c r="K1255" s="32" t="s">
        <v>89</v>
      </c>
      <c r="L1255" s="32" t="s">
        <v>3775</v>
      </c>
      <c r="N1255" s="24">
        <v>775.61</v>
      </c>
      <c r="O1255" s="24">
        <v>0</v>
      </c>
      <c r="P1255" s="32" t="s">
        <v>892</v>
      </c>
      <c r="Q1255" s="43" t="s">
        <v>893</v>
      </c>
      <c r="R1255" s="43" t="s">
        <v>78</v>
      </c>
      <c r="S1255" s="47">
        <v>5</v>
      </c>
    </row>
    <row r="1256" spans="1:19" ht="12.75">
      <c r="A1256" s="22" t="s">
        <v>60</v>
      </c>
      <c r="B1256" s="22" t="s">
        <v>203</v>
      </c>
      <c r="C1256" s="22" t="s">
        <v>63</v>
      </c>
      <c r="D1256" s="22" t="s">
        <v>61</v>
      </c>
      <c r="E1256" s="22" t="s">
        <v>3776</v>
      </c>
      <c r="F1256" s="31">
        <v>42892.08457175926</v>
      </c>
      <c r="G1256" s="31">
        <v>42927</v>
      </c>
      <c r="H1256" s="31">
        <v>43292</v>
      </c>
      <c r="I1256" s="31">
        <v>42952.08457175926</v>
      </c>
      <c r="J1256" s="22" t="s">
        <v>119</v>
      </c>
      <c r="K1256" s="32" t="s">
        <v>94</v>
      </c>
      <c r="L1256" s="32" t="s">
        <v>3777</v>
      </c>
      <c r="N1256" s="24">
        <v>611.82000000000005</v>
      </c>
      <c r="O1256" s="24">
        <v>611.82000000000005</v>
      </c>
      <c r="P1256" s="32" t="s">
        <v>3778</v>
      </c>
      <c r="Q1256" s="43" t="s">
        <v>3779</v>
      </c>
      <c r="R1256" s="43" t="s">
        <v>78</v>
      </c>
      <c r="S1256" s="47">
        <v>5</v>
      </c>
    </row>
    <row r="1257" spans="1:19" ht="12.75">
      <c r="A1257" s="22" t="s">
        <v>60</v>
      </c>
      <c r="B1257" s="22" t="s">
        <v>203</v>
      </c>
      <c r="C1257" s="22" t="s">
        <v>63</v>
      </c>
      <c r="D1257" s="22" t="s">
        <v>61</v>
      </c>
      <c r="E1257" s="22" t="s">
        <v>3780</v>
      </c>
      <c r="F1257" s="31">
        <v>42891.638402777775</v>
      </c>
      <c r="G1257" s="31">
        <v>42891</v>
      </c>
      <c r="H1257" s="31">
        <v>43256</v>
      </c>
      <c r="I1257" s="31">
        <v>42921.637071759258</v>
      </c>
      <c r="J1257" s="22" t="s">
        <v>73</v>
      </c>
      <c r="K1257" s="32" t="s">
        <v>74</v>
      </c>
      <c r="L1257" s="32" t="s">
        <v>3781</v>
      </c>
      <c r="N1257" s="24">
        <v>559.11199999999997</v>
      </c>
      <c r="O1257" s="24">
        <v>0</v>
      </c>
      <c r="P1257" s="32" t="s">
        <v>160</v>
      </c>
      <c r="Q1257" s="43" t="s">
        <v>161</v>
      </c>
      <c r="R1257" s="43" t="s">
        <v>78</v>
      </c>
      <c r="S1257" s="47">
        <v>5</v>
      </c>
    </row>
    <row r="1258" spans="1:19" ht="12.75">
      <c r="A1258" s="22" t="s">
        <v>60</v>
      </c>
      <c r="B1258" s="22" t="s">
        <v>406</v>
      </c>
      <c r="C1258" s="22" t="s">
        <v>63</v>
      </c>
      <c r="D1258" s="22" t="s">
        <v>61</v>
      </c>
      <c r="E1258" s="22" t="s">
        <v>3782</v>
      </c>
      <c r="F1258" s="31">
        <v>42907.4690162037</v>
      </c>
      <c r="G1258" s="31">
        <v>42947</v>
      </c>
      <c r="H1258" s="31">
        <v>43312</v>
      </c>
      <c r="I1258" s="31">
        <v>42937.467789351853</v>
      </c>
      <c r="J1258" s="22" t="s">
        <v>73</v>
      </c>
      <c r="K1258" s="32" t="s">
        <v>74</v>
      </c>
      <c r="L1258" s="32" t="s">
        <v>3783</v>
      </c>
      <c r="N1258" s="24">
        <v>452.60329999999999</v>
      </c>
      <c r="O1258" s="24">
        <v>0</v>
      </c>
      <c r="P1258" s="32" t="s">
        <v>3640</v>
      </c>
      <c r="Q1258" s="43" t="s">
        <v>3641</v>
      </c>
      <c r="R1258" s="43" t="s">
        <v>78</v>
      </c>
      <c r="S1258" s="47">
        <v>5</v>
      </c>
    </row>
    <row r="1259" spans="1:19" ht="12.75">
      <c r="A1259" s="22" t="s">
        <v>60</v>
      </c>
      <c r="B1259" s="22" t="s">
        <v>227</v>
      </c>
      <c r="C1259" s="22" t="s">
        <v>63</v>
      </c>
      <c r="D1259" s="22" t="s">
        <v>61</v>
      </c>
      <c r="E1259" s="22" t="s">
        <v>3784</v>
      </c>
      <c r="F1259" s="31">
        <v>42907.493391203701</v>
      </c>
      <c r="G1259" s="31">
        <v>42947</v>
      </c>
      <c r="H1259" s="31">
        <v>43312</v>
      </c>
      <c r="I1259" s="31">
        <v>42937</v>
      </c>
      <c r="J1259" s="22" t="s">
        <v>73</v>
      </c>
      <c r="K1259" s="32" t="s">
        <v>89</v>
      </c>
      <c r="L1259" s="32" t="s">
        <v>3785</v>
      </c>
      <c r="N1259" s="24">
        <v>384.765</v>
      </c>
      <c r="O1259" s="24">
        <v>295.50</v>
      </c>
      <c r="P1259" s="32" t="s">
        <v>1164</v>
      </c>
      <c r="Q1259" s="43" t="s">
        <v>1165</v>
      </c>
      <c r="R1259" s="43" t="s">
        <v>78</v>
      </c>
      <c r="S1259" s="47">
        <v>4</v>
      </c>
    </row>
    <row r="1260" spans="1:19" ht="12.75">
      <c r="A1260" s="22" t="s">
        <v>60</v>
      </c>
      <c r="B1260" s="22" t="s">
        <v>203</v>
      </c>
      <c r="C1260" s="22" t="s">
        <v>63</v>
      </c>
      <c r="D1260" s="22" t="s">
        <v>61</v>
      </c>
      <c r="E1260" s="22" t="s">
        <v>3786</v>
      </c>
      <c r="F1260" s="31">
        <v>42889.264062499999</v>
      </c>
      <c r="G1260" s="31">
        <v>42931</v>
      </c>
      <c r="H1260" s="31">
        <v>43296</v>
      </c>
      <c r="I1260" s="31">
        <v>42949.264062499999</v>
      </c>
      <c r="J1260" s="22" t="s">
        <v>73</v>
      </c>
      <c r="K1260" s="32" t="s">
        <v>74</v>
      </c>
      <c r="L1260" s="32" t="s">
        <v>3787</v>
      </c>
      <c r="N1260" s="24">
        <v>344.39330000000001</v>
      </c>
      <c r="O1260" s="24">
        <v>0</v>
      </c>
      <c r="P1260" s="32" t="s">
        <v>3788</v>
      </c>
      <c r="Q1260" s="43" t="s">
        <v>3789</v>
      </c>
      <c r="R1260" s="43" t="s">
        <v>78</v>
      </c>
      <c r="S1260" s="47">
        <v>5</v>
      </c>
    </row>
    <row r="1261" spans="1:19" ht="12.75">
      <c r="A1261" s="22" t="s">
        <v>60</v>
      </c>
      <c r="B1261" s="22" t="s">
        <v>203</v>
      </c>
      <c r="C1261" s="22" t="s">
        <v>63</v>
      </c>
      <c r="D1261" s="22" t="s">
        <v>61</v>
      </c>
      <c r="E1261" s="22" t="s">
        <v>3790</v>
      </c>
      <c r="F1261" s="31">
        <v>42898.396238425921</v>
      </c>
      <c r="G1261" s="31">
        <v>42832</v>
      </c>
      <c r="H1261" s="31">
        <v>43197</v>
      </c>
      <c r="I1261" s="31">
        <v>42928.396041666667</v>
      </c>
      <c r="J1261" s="22" t="s">
        <v>357</v>
      </c>
      <c r="K1261" s="32" t="s">
        <v>153</v>
      </c>
      <c r="L1261" s="32" t="s">
        <v>3791</v>
      </c>
      <c r="M1261" s="32" t="s">
        <v>3792</v>
      </c>
      <c r="N1261" s="24">
        <v>-3042.72</v>
      </c>
      <c r="O1261" s="24">
        <v>-3042.72</v>
      </c>
      <c r="P1261" s="32" t="s">
        <v>852</v>
      </c>
      <c r="Q1261" s="43" t="s">
        <v>853</v>
      </c>
      <c r="R1261" s="43" t="s">
        <v>78</v>
      </c>
      <c r="S1261" s="47">
        <v>1</v>
      </c>
    </row>
    <row r="1262" spans="1:19" ht="12.75">
      <c r="A1262" s="22" t="s">
        <v>60</v>
      </c>
      <c r="B1262" s="22" t="s">
        <v>203</v>
      </c>
      <c r="C1262" s="22" t="s">
        <v>63</v>
      </c>
      <c r="D1262" s="22" t="s">
        <v>61</v>
      </c>
      <c r="E1262" s="22" t="s">
        <v>3793</v>
      </c>
      <c r="F1262" s="31">
        <v>42891.465601851851</v>
      </c>
      <c r="G1262" s="31">
        <v>42916</v>
      </c>
      <c r="H1262" s="31">
        <v>43281</v>
      </c>
      <c r="I1262" s="31">
        <v>42921.455636574072</v>
      </c>
      <c r="J1262" s="22" t="s">
        <v>73</v>
      </c>
      <c r="K1262" s="32" t="s">
        <v>94</v>
      </c>
      <c r="L1262" s="32" t="s">
        <v>3794</v>
      </c>
      <c r="N1262" s="24">
        <v>3569.0475000000001</v>
      </c>
      <c r="O1262" s="24">
        <v>2103.9499999999998</v>
      </c>
      <c r="P1262" s="32" t="s">
        <v>397</v>
      </c>
      <c r="Q1262" s="43" t="s">
        <v>398</v>
      </c>
      <c r="R1262" s="43" t="s">
        <v>78</v>
      </c>
      <c r="S1262" s="47">
        <v>4</v>
      </c>
    </row>
    <row r="1263" spans="1:19" ht="12.75">
      <c r="A1263" s="22" t="s">
        <v>60</v>
      </c>
      <c r="B1263" s="22" t="s">
        <v>194</v>
      </c>
      <c r="C1263" s="22" t="s">
        <v>63</v>
      </c>
      <c r="D1263" s="22" t="s">
        <v>61</v>
      </c>
      <c r="E1263" s="22" t="s">
        <v>3795</v>
      </c>
      <c r="F1263" s="31">
        <v>42887.487361111111</v>
      </c>
      <c r="G1263" s="31">
        <v>42887</v>
      </c>
      <c r="H1263" s="31">
        <v>43252</v>
      </c>
      <c r="I1263" s="31">
        <v>42917.478946759256</v>
      </c>
      <c r="J1263" s="22" t="s">
        <v>73</v>
      </c>
      <c r="K1263" s="32" t="s">
        <v>94</v>
      </c>
      <c r="L1263" s="32" t="s">
        <v>3796</v>
      </c>
      <c r="N1263" s="24">
        <v>3135.5275000000001</v>
      </c>
      <c r="O1263" s="24">
        <v>2757.83</v>
      </c>
      <c r="P1263" s="32" t="s">
        <v>539</v>
      </c>
      <c r="Q1263" s="43" t="s">
        <v>540</v>
      </c>
      <c r="R1263" s="43" t="s">
        <v>78</v>
      </c>
      <c r="S1263" s="47">
        <v>5</v>
      </c>
    </row>
    <row r="1264" spans="1:19" ht="12.75">
      <c r="A1264" s="22" t="s">
        <v>60</v>
      </c>
      <c r="B1264" s="22" t="s">
        <v>203</v>
      </c>
      <c r="C1264" s="22" t="s">
        <v>63</v>
      </c>
      <c r="D1264" s="22" t="s">
        <v>61</v>
      </c>
      <c r="E1264" s="22" t="s">
        <v>3797</v>
      </c>
      <c r="F1264" s="31">
        <v>42903.444097222222</v>
      </c>
      <c r="G1264" s="31">
        <v>42903</v>
      </c>
      <c r="H1264" s="31">
        <v>43268</v>
      </c>
      <c r="I1264" s="31">
        <v>42933.429259259261</v>
      </c>
      <c r="J1264" s="22" t="s">
        <v>73</v>
      </c>
      <c r="K1264" s="32" t="s">
        <v>94</v>
      </c>
      <c r="L1264" s="32" t="s">
        <v>3798</v>
      </c>
      <c r="N1264" s="24">
        <v>443.94139999999999</v>
      </c>
      <c r="O1264" s="24">
        <v>329.025</v>
      </c>
      <c r="P1264" s="32" t="s">
        <v>1428</v>
      </c>
      <c r="Q1264" s="43" t="s">
        <v>1429</v>
      </c>
      <c r="R1264" s="43" t="s">
        <v>78</v>
      </c>
      <c r="S1264" s="47">
        <v>5</v>
      </c>
    </row>
    <row r="1265" spans="1:19" ht="12.75">
      <c r="A1265" s="22" t="s">
        <v>60</v>
      </c>
      <c r="B1265" s="22" t="s">
        <v>1548</v>
      </c>
      <c r="C1265" s="22" t="s">
        <v>63</v>
      </c>
      <c r="D1265" s="22" t="s">
        <v>61</v>
      </c>
      <c r="E1265" s="22" t="s">
        <v>3799</v>
      </c>
      <c r="F1265" s="31">
        <v>42905.534814814811</v>
      </c>
      <c r="G1265" s="31">
        <v>42916</v>
      </c>
      <c r="H1265" s="31">
        <v>43281</v>
      </c>
      <c r="I1265" s="31">
        <v>42935</v>
      </c>
      <c r="J1265" s="22" t="s">
        <v>73</v>
      </c>
      <c r="K1265" s="32" t="s">
        <v>74</v>
      </c>
      <c r="L1265" s="32" t="s">
        <v>3800</v>
      </c>
      <c r="N1265" s="24">
        <v>0</v>
      </c>
      <c r="O1265" s="24">
        <v>0</v>
      </c>
      <c r="P1265" s="32" t="s">
        <v>1551</v>
      </c>
      <c r="Q1265" s="43" t="s">
        <v>1552</v>
      </c>
      <c r="R1265" s="43" t="s">
        <v>78</v>
      </c>
      <c r="S1265" s="47">
        <v>5</v>
      </c>
    </row>
    <row r="1266" spans="1:19" ht="12.75">
      <c r="A1266" s="22" t="s">
        <v>60</v>
      </c>
      <c r="B1266" s="22" t="s">
        <v>2147</v>
      </c>
      <c r="C1266" s="22" t="s">
        <v>63</v>
      </c>
      <c r="D1266" s="22" t="s">
        <v>61</v>
      </c>
      <c r="E1266" s="22" t="s">
        <v>3801</v>
      </c>
      <c r="F1266" s="31">
        <v>42899.512303240735</v>
      </c>
      <c r="G1266" s="31">
        <v>42917</v>
      </c>
      <c r="H1266" s="31">
        <v>43282</v>
      </c>
      <c r="I1266" s="31">
        <v>42929</v>
      </c>
      <c r="J1266" s="22" t="s">
        <v>73</v>
      </c>
      <c r="K1266" s="32" t="s">
        <v>89</v>
      </c>
      <c r="L1266" s="32" t="s">
        <v>3802</v>
      </c>
      <c r="N1266" s="24">
        <v>1496.4223</v>
      </c>
      <c r="O1266" s="24">
        <v>1215.74</v>
      </c>
      <c r="P1266" s="32" t="s">
        <v>275</v>
      </c>
      <c r="Q1266" s="43" t="s">
        <v>276</v>
      </c>
      <c r="R1266" s="43" t="s">
        <v>78</v>
      </c>
      <c r="S1266" s="47">
        <v>5</v>
      </c>
    </row>
    <row r="1267" spans="1:19" ht="12.75">
      <c r="A1267" s="22" t="s">
        <v>60</v>
      </c>
      <c r="B1267" s="22" t="s">
        <v>261</v>
      </c>
      <c r="C1267" s="22" t="s">
        <v>63</v>
      </c>
      <c r="D1267" s="22" t="s">
        <v>61</v>
      </c>
      <c r="E1267" s="22" t="s">
        <v>3803</v>
      </c>
      <c r="F1267" s="31">
        <v>42901.589050925926</v>
      </c>
      <c r="G1267" s="31">
        <v>42901</v>
      </c>
      <c r="H1267" s="31">
        <v>43281</v>
      </c>
      <c r="I1267" s="31">
        <v>42931.577719907407</v>
      </c>
      <c r="J1267" s="22" t="s">
        <v>73</v>
      </c>
      <c r="K1267" s="32" t="s">
        <v>74</v>
      </c>
      <c r="L1267" s="32" t="s">
        <v>3804</v>
      </c>
      <c r="N1267" s="24">
        <v>6328.6499999999996</v>
      </c>
      <c r="O1267" s="24">
        <v>0</v>
      </c>
      <c r="P1267" s="32" t="s">
        <v>3805</v>
      </c>
      <c r="Q1267" s="43" t="s">
        <v>3806</v>
      </c>
      <c r="R1267" s="43" t="s">
        <v>78</v>
      </c>
      <c r="S1267" s="47">
        <v>5</v>
      </c>
    </row>
    <row r="1268" spans="1:19" ht="12.75">
      <c r="A1268" s="22" t="s">
        <v>60</v>
      </c>
      <c r="B1268" s="22" t="s">
        <v>187</v>
      </c>
      <c r="C1268" s="22" t="s">
        <v>63</v>
      </c>
      <c r="D1268" s="22" t="s">
        <v>61</v>
      </c>
      <c r="E1268" s="22" t="s">
        <v>3807</v>
      </c>
      <c r="F1268" s="31">
        <v>42889.264490740738</v>
      </c>
      <c r="G1268" s="31">
        <v>42931</v>
      </c>
      <c r="H1268" s="31">
        <v>43296</v>
      </c>
      <c r="I1268" s="31">
        <v>42949.264490740738</v>
      </c>
      <c r="J1268" s="22" t="s">
        <v>73</v>
      </c>
      <c r="K1268" s="32" t="s">
        <v>89</v>
      </c>
      <c r="L1268" s="32" t="s">
        <v>3808</v>
      </c>
      <c r="N1268" s="24">
        <v>6332.2232999999997</v>
      </c>
      <c r="O1268" s="24">
        <v>0</v>
      </c>
      <c r="P1268" s="32" t="s">
        <v>104</v>
      </c>
      <c r="Q1268" s="43" t="s">
        <v>105</v>
      </c>
      <c r="R1268" s="43" t="s">
        <v>78</v>
      </c>
      <c r="S1268" s="47">
        <v>5</v>
      </c>
    </row>
    <row r="1269" spans="1:19" ht="12.75">
      <c r="A1269" s="22" t="s">
        <v>60</v>
      </c>
      <c r="B1269" s="22" t="s">
        <v>227</v>
      </c>
      <c r="C1269" s="22" t="s">
        <v>63</v>
      </c>
      <c r="D1269" s="22" t="s">
        <v>61</v>
      </c>
      <c r="E1269" s="22" t="s">
        <v>3809</v>
      </c>
      <c r="F1269" s="31">
        <v>42901.622245370367</v>
      </c>
      <c r="G1269" s="31">
        <v>42916</v>
      </c>
      <c r="H1269" s="31">
        <v>43281</v>
      </c>
      <c r="I1269" s="31">
        <v>42931</v>
      </c>
      <c r="J1269" s="22" t="s">
        <v>73</v>
      </c>
      <c r="K1269" s="32" t="s">
        <v>89</v>
      </c>
      <c r="L1269" s="32" t="s">
        <v>3810</v>
      </c>
      <c r="N1269" s="24">
        <v>1052.6800000000001</v>
      </c>
      <c r="O1269" s="24">
        <v>881.96</v>
      </c>
      <c r="P1269" s="32" t="s">
        <v>3811</v>
      </c>
      <c r="Q1269" s="43" t="s">
        <v>3812</v>
      </c>
      <c r="R1269" s="43" t="s">
        <v>78</v>
      </c>
      <c r="S1269" s="47">
        <v>5</v>
      </c>
    </row>
    <row r="1270" spans="1:19" ht="12.75">
      <c r="A1270" s="22" t="s">
        <v>60</v>
      </c>
      <c r="B1270" s="22" t="s">
        <v>203</v>
      </c>
      <c r="C1270" s="22" t="s">
        <v>63</v>
      </c>
      <c r="D1270" s="22" t="s">
        <v>61</v>
      </c>
      <c r="E1270" s="22" t="s">
        <v>3813</v>
      </c>
      <c r="F1270" s="31">
        <v>42888.084502314814</v>
      </c>
      <c r="G1270" s="31">
        <v>42923</v>
      </c>
      <c r="H1270" s="31">
        <v>43288</v>
      </c>
      <c r="I1270" s="31">
        <v>42948.084502314814</v>
      </c>
      <c r="J1270" s="22" t="s">
        <v>119</v>
      </c>
      <c r="K1270" s="32" t="s">
        <v>94</v>
      </c>
      <c r="L1270" s="32" t="s">
        <v>3814</v>
      </c>
      <c r="N1270" s="24">
        <v>629.67499999999995</v>
      </c>
      <c r="O1270" s="24">
        <v>457.51</v>
      </c>
      <c r="P1270" s="32" t="s">
        <v>985</v>
      </c>
      <c r="Q1270" s="43" t="s">
        <v>986</v>
      </c>
      <c r="R1270" s="43" t="s">
        <v>78</v>
      </c>
      <c r="S1270" s="47">
        <v>5</v>
      </c>
    </row>
    <row r="1271" spans="1:19" ht="12.75">
      <c r="A1271" s="22" t="s">
        <v>60</v>
      </c>
      <c r="B1271" s="22" t="s">
        <v>1119</v>
      </c>
      <c r="C1271" s="22" t="s">
        <v>63</v>
      </c>
      <c r="D1271" s="22" t="s">
        <v>61</v>
      </c>
      <c r="E1271" s="22" t="s">
        <v>3815</v>
      </c>
      <c r="F1271" s="31">
        <v>42914.453530092593</v>
      </c>
      <c r="G1271" s="31">
        <v>42912</v>
      </c>
      <c r="H1271" s="31">
        <v>43281</v>
      </c>
      <c r="I1271" s="31">
        <v>42944</v>
      </c>
      <c r="J1271" s="22" t="s">
        <v>73</v>
      </c>
      <c r="K1271" s="32" t="s">
        <v>94</v>
      </c>
      <c r="L1271" s="32" t="s">
        <v>3816</v>
      </c>
      <c r="N1271" s="24">
        <v>4673.8755000000001</v>
      </c>
      <c r="O1271" s="24">
        <v>6472.26</v>
      </c>
      <c r="P1271" s="32" t="s">
        <v>108</v>
      </c>
      <c r="Q1271" s="43" t="s">
        <v>109</v>
      </c>
      <c r="R1271" s="43" t="s">
        <v>78</v>
      </c>
      <c r="S1271" s="47">
        <v>5</v>
      </c>
    </row>
    <row r="1272" spans="1:19" ht="12.75">
      <c r="A1272" s="22" t="s">
        <v>60</v>
      </c>
      <c r="B1272" s="22" t="s">
        <v>203</v>
      </c>
      <c r="C1272" s="22" t="s">
        <v>63</v>
      </c>
      <c r="D1272" s="22" t="s">
        <v>61</v>
      </c>
      <c r="E1272" s="22" t="s">
        <v>3817</v>
      </c>
      <c r="F1272" s="31">
        <v>42891.410740740735</v>
      </c>
      <c r="G1272" s="31">
        <v>42891</v>
      </c>
      <c r="H1272" s="31">
        <v>43256</v>
      </c>
      <c r="I1272" s="31">
        <v>42921.409641203703</v>
      </c>
      <c r="J1272" s="22" t="s">
        <v>73</v>
      </c>
      <c r="K1272" s="32" t="s">
        <v>74</v>
      </c>
      <c r="L1272" s="32" t="s">
        <v>3818</v>
      </c>
      <c r="N1272" s="24">
        <v>0</v>
      </c>
      <c r="O1272" s="24">
        <v>0</v>
      </c>
      <c r="P1272" s="32" t="s">
        <v>3819</v>
      </c>
      <c r="Q1272" s="43" t="s">
        <v>3820</v>
      </c>
      <c r="R1272" s="43" t="s">
        <v>78</v>
      </c>
      <c r="S1272" s="47">
        <v>6</v>
      </c>
    </row>
    <row r="1273" spans="1:19" ht="12.75">
      <c r="A1273" s="22" t="s">
        <v>60</v>
      </c>
      <c r="B1273" s="22" t="s">
        <v>645</v>
      </c>
      <c r="C1273" s="22" t="s">
        <v>63</v>
      </c>
      <c r="D1273" s="22" t="s">
        <v>61</v>
      </c>
      <c r="E1273" s="22" t="s">
        <v>3821</v>
      </c>
      <c r="F1273" s="31">
        <v>42902.524328703701</v>
      </c>
      <c r="G1273" s="31">
        <v>42916</v>
      </c>
      <c r="H1273" s="31">
        <v>43281</v>
      </c>
      <c r="I1273" s="31">
        <v>42930.65420138889</v>
      </c>
      <c r="J1273" s="22" t="s">
        <v>73</v>
      </c>
      <c r="K1273" s="32" t="s">
        <v>74</v>
      </c>
      <c r="L1273" s="32" t="s">
        <v>3822</v>
      </c>
      <c r="N1273" s="24">
        <v>5403.5900000000001</v>
      </c>
      <c r="O1273" s="24">
        <v>0</v>
      </c>
      <c r="P1273" s="32" t="s">
        <v>621</v>
      </c>
      <c r="Q1273" s="43" t="s">
        <v>622</v>
      </c>
      <c r="R1273" s="43" t="s">
        <v>78</v>
      </c>
      <c r="S1273" s="47">
        <v>5</v>
      </c>
    </row>
    <row r="1274" spans="1:19" ht="12.75">
      <c r="A1274" s="22" t="s">
        <v>60</v>
      </c>
      <c r="B1274" s="22" t="s">
        <v>203</v>
      </c>
      <c r="C1274" s="22" t="s">
        <v>63</v>
      </c>
      <c r="D1274" s="22" t="s">
        <v>61</v>
      </c>
      <c r="E1274" s="22" t="s">
        <v>3823</v>
      </c>
      <c r="F1274" s="31">
        <v>42900.618576388886</v>
      </c>
      <c r="G1274" s="31">
        <v>42942</v>
      </c>
      <c r="H1274" s="31">
        <v>43307</v>
      </c>
      <c r="I1274" s="31">
        <v>42960.618159722224</v>
      </c>
      <c r="J1274" s="22" t="s">
        <v>73</v>
      </c>
      <c r="K1274" s="32" t="s">
        <v>94</v>
      </c>
      <c r="L1274" s="32" t="s">
        <v>3824</v>
      </c>
      <c r="N1274" s="24">
        <v>374.358</v>
      </c>
      <c r="O1274" s="24">
        <v>359.32</v>
      </c>
      <c r="P1274" s="32" t="s">
        <v>2226</v>
      </c>
      <c r="Q1274" s="43" t="s">
        <v>2227</v>
      </c>
      <c r="R1274" s="43" t="s">
        <v>78</v>
      </c>
      <c r="S1274" s="47">
        <v>5</v>
      </c>
    </row>
    <row r="1275" spans="1:19" ht="12.75">
      <c r="A1275" s="22" t="s">
        <v>60</v>
      </c>
      <c r="B1275" s="22" t="s">
        <v>194</v>
      </c>
      <c r="C1275" s="22" t="s">
        <v>63</v>
      </c>
      <c r="D1275" s="22" t="s">
        <v>61</v>
      </c>
      <c r="E1275" s="22" t="s">
        <v>3825</v>
      </c>
      <c r="F1275" s="31">
        <v>42888.051851851851</v>
      </c>
      <c r="G1275" s="31">
        <v>42916</v>
      </c>
      <c r="H1275" s="31">
        <v>43281</v>
      </c>
      <c r="I1275" s="31">
        <v>42948.051851851851</v>
      </c>
      <c r="J1275" s="22" t="s">
        <v>73</v>
      </c>
      <c r="K1275" s="32" t="s">
        <v>74</v>
      </c>
      <c r="L1275" s="32" t="s">
        <v>3826</v>
      </c>
      <c r="N1275" s="24">
        <v>2846.33</v>
      </c>
      <c r="O1275" s="24">
        <v>0</v>
      </c>
      <c r="P1275" s="32" t="s">
        <v>108</v>
      </c>
      <c r="Q1275" s="43" t="s">
        <v>109</v>
      </c>
      <c r="R1275" s="43" t="s">
        <v>193</v>
      </c>
      <c r="S1275" s="47">
        <v>5</v>
      </c>
    </row>
    <row r="1276" spans="1:19" ht="12.75">
      <c r="A1276" s="22" t="s">
        <v>60</v>
      </c>
      <c r="B1276" s="22" t="s">
        <v>232</v>
      </c>
      <c r="C1276" s="22" t="s">
        <v>63</v>
      </c>
      <c r="D1276" s="22" t="s">
        <v>61</v>
      </c>
      <c r="E1276" s="22" t="s">
        <v>3827</v>
      </c>
      <c r="F1276" s="31">
        <v>42891.404305555552</v>
      </c>
      <c r="G1276" s="31">
        <v>42898</v>
      </c>
      <c r="H1276" s="31">
        <v>43263</v>
      </c>
      <c r="I1276" s="31">
        <v>42921</v>
      </c>
      <c r="J1276" s="22" t="s">
        <v>73</v>
      </c>
      <c r="K1276" s="32" t="s">
        <v>74</v>
      </c>
      <c r="L1276" s="32" t="s">
        <v>3828</v>
      </c>
      <c r="N1276" s="24">
        <v>0</v>
      </c>
      <c r="O1276" s="24">
        <v>0</v>
      </c>
      <c r="P1276" s="32" t="s">
        <v>1914</v>
      </c>
      <c r="Q1276" s="43" t="s">
        <v>1915</v>
      </c>
      <c r="R1276" s="43" t="s">
        <v>78</v>
      </c>
      <c r="S1276" s="47">
        <v>6</v>
      </c>
    </row>
    <row r="1277" spans="1:19" ht="12.75">
      <c r="A1277" s="22" t="s">
        <v>60</v>
      </c>
      <c r="B1277" s="22" t="s">
        <v>745</v>
      </c>
      <c r="C1277" s="22" t="s">
        <v>63</v>
      </c>
      <c r="D1277" s="22" t="s">
        <v>61</v>
      </c>
      <c r="E1277" s="22" t="s">
        <v>3829</v>
      </c>
      <c r="F1277" s="31">
        <v>42891.580914351849</v>
      </c>
      <c r="G1277" s="31">
        <v>42908</v>
      </c>
      <c r="H1277" s="31">
        <v>43273</v>
      </c>
      <c r="I1277" s="31">
        <v>42921.577569444446</v>
      </c>
      <c r="J1277" s="22" t="s">
        <v>73</v>
      </c>
      <c r="K1277" s="32" t="s">
        <v>89</v>
      </c>
      <c r="L1277" s="32" t="s">
        <v>3830</v>
      </c>
      <c r="N1277" s="24">
        <v>1380.8933</v>
      </c>
      <c r="O1277" s="24">
        <v>1119.3399999999999</v>
      </c>
      <c r="P1277" s="32" t="s">
        <v>3831</v>
      </c>
      <c r="Q1277" s="43" t="s">
        <v>3832</v>
      </c>
      <c r="R1277" s="43" t="s">
        <v>78</v>
      </c>
      <c r="S1277" s="47">
        <v>5</v>
      </c>
    </row>
    <row r="1278" spans="1:19" ht="12.75">
      <c r="A1278" s="22" t="s">
        <v>60</v>
      </c>
      <c r="B1278" s="22" t="s">
        <v>194</v>
      </c>
      <c r="C1278" s="22" t="s">
        <v>63</v>
      </c>
      <c r="D1278" s="22" t="s">
        <v>61</v>
      </c>
      <c r="E1278" s="22" t="s">
        <v>3833</v>
      </c>
      <c r="F1278" s="31">
        <v>42905.677615740737</v>
      </c>
      <c r="G1278" s="31">
        <v>42913</v>
      </c>
      <c r="H1278" s="31">
        <v>43278</v>
      </c>
      <c r="I1278" s="31">
        <v>42935.667696759258</v>
      </c>
      <c r="J1278" s="22" t="s">
        <v>73</v>
      </c>
      <c r="K1278" s="32" t="s">
        <v>74</v>
      </c>
      <c r="L1278" s="32" t="s">
        <v>3834</v>
      </c>
      <c r="N1278" s="24">
        <v>2605.09</v>
      </c>
      <c r="O1278" s="24">
        <v>0</v>
      </c>
      <c r="P1278" s="32" t="s">
        <v>125</v>
      </c>
      <c r="Q1278" s="43" t="s">
        <v>126</v>
      </c>
      <c r="R1278" s="43" t="s">
        <v>78</v>
      </c>
      <c r="S1278" s="47">
        <v>6</v>
      </c>
    </row>
    <row r="1279" spans="1:19" ht="12.75">
      <c r="A1279" s="22" t="s">
        <v>60</v>
      </c>
      <c r="B1279" s="22" t="s">
        <v>438</v>
      </c>
      <c r="C1279" s="22" t="s">
        <v>63</v>
      </c>
      <c r="D1279" s="22" t="s">
        <v>61</v>
      </c>
      <c r="E1279" s="22" t="s">
        <v>3835</v>
      </c>
      <c r="F1279" s="31">
        <v>42913.544849537036</v>
      </c>
      <c r="G1279" s="31">
        <v>42914</v>
      </c>
      <c r="H1279" s="31">
        <v>43279</v>
      </c>
      <c r="I1279" s="31">
        <v>42943</v>
      </c>
      <c r="J1279" s="22" t="s">
        <v>73</v>
      </c>
      <c r="K1279" s="32" t="s">
        <v>153</v>
      </c>
      <c r="L1279" s="32" t="s">
        <v>3836</v>
      </c>
      <c r="M1279" s="32" t="s">
        <v>3837</v>
      </c>
      <c r="N1279" s="24">
        <v>532.90</v>
      </c>
      <c r="O1279" s="24">
        <v>475.58659999999998</v>
      </c>
      <c r="P1279" s="32" t="s">
        <v>739</v>
      </c>
      <c r="Q1279" s="43" t="s">
        <v>740</v>
      </c>
      <c r="R1279" s="43" t="s">
        <v>78</v>
      </c>
      <c r="S1279" s="47">
        <v>5</v>
      </c>
    </row>
    <row r="1280" spans="1:19" ht="12.75">
      <c r="A1280" s="22" t="s">
        <v>60</v>
      </c>
      <c r="B1280" s="22" t="s">
        <v>203</v>
      </c>
      <c r="C1280" s="22" t="s">
        <v>63</v>
      </c>
      <c r="D1280" s="22" t="s">
        <v>61</v>
      </c>
      <c r="E1280" s="22" t="s">
        <v>3838</v>
      </c>
      <c r="F1280" s="31">
        <v>42916.616087962961</v>
      </c>
      <c r="G1280" s="31">
        <v>42916</v>
      </c>
      <c r="H1280" s="31">
        <v>43281</v>
      </c>
      <c r="I1280" s="31">
        <v>42946.614861111106</v>
      </c>
      <c r="J1280" s="22" t="s">
        <v>73</v>
      </c>
      <c r="K1280" s="32" t="s">
        <v>74</v>
      </c>
      <c r="L1280" s="32" t="s">
        <v>3839</v>
      </c>
      <c r="N1280" s="24">
        <v>344.012</v>
      </c>
      <c r="O1280" s="24">
        <v>0</v>
      </c>
      <c r="P1280" s="32" t="s">
        <v>1981</v>
      </c>
      <c r="Q1280" s="43" t="s">
        <v>1982</v>
      </c>
      <c r="R1280" s="43" t="s">
        <v>78</v>
      </c>
      <c r="S1280" s="47">
        <v>5</v>
      </c>
    </row>
    <row r="1281" spans="1:19" ht="12.75">
      <c r="A1281" s="22" t="s">
        <v>60</v>
      </c>
      <c r="B1281" s="22" t="s">
        <v>203</v>
      </c>
      <c r="C1281" s="22" t="s">
        <v>63</v>
      </c>
      <c r="D1281" s="22" t="s">
        <v>61</v>
      </c>
      <c r="E1281" s="22" t="s">
        <v>3840</v>
      </c>
      <c r="F1281" s="31">
        <v>42900.638645833329</v>
      </c>
      <c r="G1281" s="31">
        <v>42904</v>
      </c>
      <c r="H1281" s="31">
        <v>43269</v>
      </c>
      <c r="I1281" s="31">
        <v>42930.629988425921</v>
      </c>
      <c r="J1281" s="22" t="s">
        <v>73</v>
      </c>
      <c r="K1281" s="32" t="s">
        <v>74</v>
      </c>
      <c r="L1281" s="32" t="s">
        <v>3841</v>
      </c>
      <c r="N1281" s="24">
        <v>3017.2233000000001</v>
      </c>
      <c r="O1281" s="24">
        <v>0</v>
      </c>
      <c r="P1281" s="32" t="s">
        <v>104</v>
      </c>
      <c r="Q1281" s="43" t="s">
        <v>105</v>
      </c>
      <c r="R1281" s="43" t="s">
        <v>78</v>
      </c>
      <c r="S1281" s="47">
        <v>6</v>
      </c>
    </row>
    <row r="1282" spans="1:19" ht="12.75">
      <c r="A1282" s="22" t="s">
        <v>60</v>
      </c>
      <c r="B1282" s="22" t="s">
        <v>203</v>
      </c>
      <c r="C1282" s="22" t="s">
        <v>63</v>
      </c>
      <c r="D1282" s="22" t="s">
        <v>61</v>
      </c>
      <c r="E1282" s="22" t="s">
        <v>3842</v>
      </c>
      <c r="F1282" s="31">
        <v>42911.884328703702</v>
      </c>
      <c r="G1282" s="31">
        <v>42920</v>
      </c>
      <c r="H1282" s="31">
        <v>43285</v>
      </c>
      <c r="I1282" s="31">
        <v>42936.610451388886</v>
      </c>
      <c r="J1282" s="22" t="s">
        <v>73</v>
      </c>
      <c r="K1282" s="32" t="s">
        <v>74</v>
      </c>
      <c r="L1282" s="32" t="s">
        <v>3843</v>
      </c>
      <c r="N1282" s="24">
        <v>0</v>
      </c>
      <c r="O1282" s="24">
        <v>0</v>
      </c>
      <c r="P1282" s="32" t="s">
        <v>3844</v>
      </c>
      <c r="Q1282" s="43" t="s">
        <v>3845</v>
      </c>
      <c r="R1282" s="43" t="s">
        <v>78</v>
      </c>
      <c r="S1282" s="47">
        <v>4</v>
      </c>
    </row>
    <row r="1283" spans="1:19" ht="12.75">
      <c r="A1283" s="22" t="s">
        <v>60</v>
      </c>
      <c r="B1283" s="22" t="s">
        <v>2103</v>
      </c>
      <c r="C1283" s="22" t="s">
        <v>63</v>
      </c>
      <c r="D1283" s="22" t="s">
        <v>61</v>
      </c>
      <c r="E1283" s="22" t="s">
        <v>3846</v>
      </c>
      <c r="F1283" s="31">
        <v>42891.589282407404</v>
      </c>
      <c r="G1283" s="31">
        <v>42891</v>
      </c>
      <c r="H1283" s="31">
        <v>43256</v>
      </c>
      <c r="I1283" s="31">
        <v>42921</v>
      </c>
      <c r="J1283" s="22" t="s">
        <v>73</v>
      </c>
      <c r="K1283" s="32" t="s">
        <v>74</v>
      </c>
      <c r="L1283" s="32" t="s">
        <v>3847</v>
      </c>
      <c r="N1283" s="24">
        <v>520.07000000000005</v>
      </c>
      <c r="O1283" s="24">
        <v>0</v>
      </c>
      <c r="P1283" s="32" t="s">
        <v>211</v>
      </c>
      <c r="Q1283" s="43" t="s">
        <v>212</v>
      </c>
      <c r="R1283" s="43" t="s">
        <v>78</v>
      </c>
      <c r="S1283" s="47">
        <v>6</v>
      </c>
    </row>
    <row r="1284" spans="1:19" ht="12.75">
      <c r="A1284" s="22" t="s">
        <v>60</v>
      </c>
      <c r="B1284" s="22" t="s">
        <v>208</v>
      </c>
      <c r="C1284" s="22" t="s">
        <v>63</v>
      </c>
      <c r="D1284" s="22" t="s">
        <v>61</v>
      </c>
      <c r="E1284" s="22" t="s">
        <v>3848</v>
      </c>
      <c r="F1284" s="31">
        <v>42891.642164351848</v>
      </c>
      <c r="G1284" s="31">
        <v>42916</v>
      </c>
      <c r="H1284" s="31">
        <v>43281</v>
      </c>
      <c r="I1284" s="31">
        <v>42921</v>
      </c>
      <c r="J1284" s="22" t="s">
        <v>73</v>
      </c>
      <c r="K1284" s="32" t="s">
        <v>94</v>
      </c>
      <c r="L1284" s="32" t="s">
        <v>3849</v>
      </c>
      <c r="N1284" s="24">
        <v>4855.30</v>
      </c>
      <c r="O1284" s="24">
        <v>4855.30</v>
      </c>
      <c r="P1284" s="32" t="s">
        <v>3850</v>
      </c>
      <c r="Q1284" s="43" t="s">
        <v>3851</v>
      </c>
      <c r="R1284" s="43" t="s">
        <v>193</v>
      </c>
      <c r="S1284" s="47">
        <v>1</v>
      </c>
    </row>
    <row r="1285" spans="1:19" ht="12.75">
      <c r="A1285" s="22" t="s">
        <v>60</v>
      </c>
      <c r="B1285" s="22" t="s">
        <v>194</v>
      </c>
      <c r="C1285" s="22" t="s">
        <v>63</v>
      </c>
      <c r="D1285" s="22" t="s">
        <v>61</v>
      </c>
      <c r="E1285" s="22" t="s">
        <v>3852</v>
      </c>
      <c r="F1285" s="31">
        <v>42915.659999999996</v>
      </c>
      <c r="G1285" s="31">
        <v>42902</v>
      </c>
      <c r="H1285" s="31">
        <v>43267</v>
      </c>
      <c r="I1285" s="31">
        <v>42945.65489583333</v>
      </c>
      <c r="J1285" s="22" t="s">
        <v>152</v>
      </c>
      <c r="K1285" s="32" t="s">
        <v>171</v>
      </c>
      <c r="L1285" s="32" t="s">
        <v>3853</v>
      </c>
      <c r="N1285" s="24">
        <v>0</v>
      </c>
      <c r="O1285" s="24">
        <v>0</v>
      </c>
      <c r="P1285" s="32" t="s">
        <v>197</v>
      </c>
      <c r="Q1285" s="43" t="s">
        <v>198</v>
      </c>
      <c r="R1285" s="43" t="s">
        <v>193</v>
      </c>
      <c r="S1285" s="47">
        <v>1</v>
      </c>
    </row>
    <row r="1286" spans="1:19" ht="12.75">
      <c r="A1286" s="22" t="s">
        <v>60</v>
      </c>
      <c r="B1286" s="22" t="s">
        <v>1030</v>
      </c>
      <c r="C1286" s="22" t="s">
        <v>63</v>
      </c>
      <c r="D1286" s="22" t="s">
        <v>61</v>
      </c>
      <c r="E1286" s="22" t="s">
        <v>3854</v>
      </c>
      <c r="F1286" s="31">
        <v>42900.480486111112</v>
      </c>
      <c r="G1286" s="31">
        <v>42917</v>
      </c>
      <c r="H1286" s="31">
        <v>43282</v>
      </c>
      <c r="I1286" s="31">
        <v>42930</v>
      </c>
      <c r="J1286" s="22" t="s">
        <v>73</v>
      </c>
      <c r="K1286" s="32" t="s">
        <v>94</v>
      </c>
      <c r="L1286" s="32" t="s">
        <v>3855</v>
      </c>
      <c r="N1286" s="24">
        <v>2701.43</v>
      </c>
      <c r="O1286" s="24">
        <v>3220.18</v>
      </c>
      <c r="P1286" s="32" t="s">
        <v>104</v>
      </c>
      <c r="Q1286" s="43" t="s">
        <v>105</v>
      </c>
      <c r="R1286" s="43" t="s">
        <v>78</v>
      </c>
      <c r="S1286" s="47">
        <v>6</v>
      </c>
    </row>
    <row r="1287" spans="1:19" ht="12.75">
      <c r="A1287" s="22" t="s">
        <v>60</v>
      </c>
      <c r="B1287" s="22" t="s">
        <v>203</v>
      </c>
      <c r="C1287" s="22" t="s">
        <v>63</v>
      </c>
      <c r="D1287" s="22" t="s">
        <v>61</v>
      </c>
      <c r="E1287" s="22" t="s">
        <v>3856</v>
      </c>
      <c r="F1287" s="31">
        <v>42907.732256944444</v>
      </c>
      <c r="G1287" s="31">
        <v>42907</v>
      </c>
      <c r="H1287" s="31">
        <v>43272</v>
      </c>
      <c r="I1287" s="31">
        <v>42937.729664351849</v>
      </c>
      <c r="J1287" s="22" t="s">
        <v>73</v>
      </c>
      <c r="K1287" s="32" t="s">
        <v>94</v>
      </c>
      <c r="L1287" s="32" t="s">
        <v>3857</v>
      </c>
      <c r="N1287" s="24">
        <v>1145.2674999999999</v>
      </c>
      <c r="O1287" s="24">
        <v>649.50660000000005</v>
      </c>
      <c r="P1287" s="32" t="s">
        <v>360</v>
      </c>
      <c r="Q1287" s="43" t="s">
        <v>361</v>
      </c>
      <c r="R1287" s="43" t="s">
        <v>78</v>
      </c>
      <c r="S1287" s="47">
        <v>5</v>
      </c>
    </row>
    <row r="1288" spans="1:19" ht="12.75">
      <c r="A1288" s="22" t="s">
        <v>60</v>
      </c>
      <c r="B1288" s="22" t="s">
        <v>203</v>
      </c>
      <c r="C1288" s="22" t="s">
        <v>63</v>
      </c>
      <c r="D1288" s="22" t="s">
        <v>61</v>
      </c>
      <c r="E1288" s="22" t="s">
        <v>3858</v>
      </c>
      <c r="F1288" s="31">
        <v>42915.541400462964</v>
      </c>
      <c r="G1288" s="31">
        <v>42931</v>
      </c>
      <c r="H1288" s="31">
        <v>43296</v>
      </c>
      <c r="I1288" s="31">
        <v>42945.526874999996</v>
      </c>
      <c r="J1288" s="22" t="s">
        <v>73</v>
      </c>
      <c r="K1288" s="32" t="s">
        <v>94</v>
      </c>
      <c r="L1288" s="32" t="s">
        <v>3859</v>
      </c>
      <c r="N1288" s="24">
        <v>2723.71</v>
      </c>
      <c r="O1288" s="24">
        <v>2411.9699999999998</v>
      </c>
      <c r="P1288" s="32" t="s">
        <v>125</v>
      </c>
      <c r="Q1288" s="43" t="s">
        <v>126</v>
      </c>
      <c r="R1288" s="43" t="s">
        <v>78</v>
      </c>
      <c r="S1288" s="47">
        <v>6</v>
      </c>
    </row>
    <row r="1289" spans="1:19" ht="12.75">
      <c r="A1289" s="22" t="s">
        <v>60</v>
      </c>
      <c r="B1289" s="22" t="s">
        <v>232</v>
      </c>
      <c r="C1289" s="22" t="s">
        <v>63</v>
      </c>
      <c r="D1289" s="22" t="s">
        <v>61</v>
      </c>
      <c r="E1289" s="22" t="s">
        <v>3860</v>
      </c>
      <c r="F1289" s="31">
        <v>42912.636840277773</v>
      </c>
      <c r="G1289" s="31">
        <v>42923</v>
      </c>
      <c r="H1289" s="31">
        <v>43288</v>
      </c>
      <c r="I1289" s="31">
        <v>42942</v>
      </c>
      <c r="J1289" s="22" t="s">
        <v>73</v>
      </c>
      <c r="K1289" s="32" t="s">
        <v>74</v>
      </c>
      <c r="L1289" s="32" t="s">
        <v>3861</v>
      </c>
      <c r="N1289" s="24">
        <v>0</v>
      </c>
      <c r="O1289" s="24">
        <v>0</v>
      </c>
      <c r="P1289" s="32" t="s">
        <v>1113</v>
      </c>
      <c r="Q1289" s="43" t="s">
        <v>1114</v>
      </c>
      <c r="R1289" s="43" t="s">
        <v>78</v>
      </c>
      <c r="S1289" s="47">
        <v>4</v>
      </c>
    </row>
    <row r="1290" spans="1:19" ht="12.75">
      <c r="A1290" s="22" t="s">
        <v>60</v>
      </c>
      <c r="B1290" s="22" t="s">
        <v>203</v>
      </c>
      <c r="C1290" s="22" t="s">
        <v>63</v>
      </c>
      <c r="D1290" s="22" t="s">
        <v>61</v>
      </c>
      <c r="E1290" s="22" t="s">
        <v>3862</v>
      </c>
      <c r="F1290" s="31">
        <v>42909.510219907403</v>
      </c>
      <c r="G1290" s="31">
        <v>42909</v>
      </c>
      <c r="H1290" s="31">
        <v>43274</v>
      </c>
      <c r="I1290" s="31">
        <v>42939.507708333331</v>
      </c>
      <c r="J1290" s="22" t="s">
        <v>73</v>
      </c>
      <c r="K1290" s="32" t="s">
        <v>74</v>
      </c>
      <c r="L1290" s="32" t="s">
        <v>3863</v>
      </c>
      <c r="N1290" s="24">
        <v>327.50659999999999</v>
      </c>
      <c r="O1290" s="24">
        <v>0</v>
      </c>
      <c r="P1290" s="32" t="s">
        <v>495</v>
      </c>
      <c r="Q1290" s="43" t="s">
        <v>496</v>
      </c>
      <c r="R1290" s="43" t="s">
        <v>78</v>
      </c>
      <c r="S1290" s="47">
        <v>5</v>
      </c>
    </row>
    <row r="1291" spans="1:19" ht="12.75">
      <c r="A1291" s="22" t="s">
        <v>60</v>
      </c>
      <c r="B1291" s="22" t="s">
        <v>783</v>
      </c>
      <c r="C1291" s="22" t="s">
        <v>63</v>
      </c>
      <c r="D1291" s="22" t="s">
        <v>61</v>
      </c>
      <c r="E1291" s="22" t="s">
        <v>3864</v>
      </c>
      <c r="F1291" s="31">
        <v>42899.642708333333</v>
      </c>
      <c r="G1291" s="31">
        <v>42931</v>
      </c>
      <c r="H1291" s="31">
        <v>43296</v>
      </c>
      <c r="I1291" s="31">
        <v>42959.642708333333</v>
      </c>
      <c r="J1291" s="22" t="s">
        <v>119</v>
      </c>
      <c r="K1291" s="32" t="s">
        <v>153</v>
      </c>
      <c r="L1291" s="32" t="s">
        <v>3865</v>
      </c>
      <c r="M1291" s="32" t="s">
        <v>3866</v>
      </c>
      <c r="N1291" s="24">
        <v>1530.10</v>
      </c>
      <c r="O1291" s="24">
        <v>1530.10</v>
      </c>
      <c r="P1291" s="32" t="s">
        <v>125</v>
      </c>
      <c r="Q1291" s="43" t="s">
        <v>126</v>
      </c>
      <c r="R1291" s="43" t="s">
        <v>78</v>
      </c>
      <c r="S1291" s="47">
        <v>6</v>
      </c>
    </row>
    <row r="1292" spans="1:19" ht="12.75">
      <c r="A1292" s="22" t="s">
        <v>60</v>
      </c>
      <c r="B1292" s="22" t="s">
        <v>266</v>
      </c>
      <c r="C1292" s="22" t="s">
        <v>63</v>
      </c>
      <c r="D1292" s="22" t="s">
        <v>61</v>
      </c>
      <c r="E1292" s="22" t="s">
        <v>3867</v>
      </c>
      <c r="F1292" s="31">
        <v>42900.467719907407</v>
      </c>
      <c r="G1292" s="31">
        <v>42916</v>
      </c>
      <c r="H1292" s="31">
        <v>43281</v>
      </c>
      <c r="I1292" s="31">
        <v>42930</v>
      </c>
      <c r="J1292" s="22" t="s">
        <v>73</v>
      </c>
      <c r="K1292" s="32" t="s">
        <v>74</v>
      </c>
      <c r="L1292" s="32" t="s">
        <v>3868</v>
      </c>
      <c r="N1292" s="24">
        <v>7643.8760000000002</v>
      </c>
      <c r="O1292" s="24">
        <v>0</v>
      </c>
      <c r="P1292" s="32" t="s">
        <v>3869</v>
      </c>
      <c r="Q1292" s="43" t="s">
        <v>3870</v>
      </c>
      <c r="R1292" s="43" t="s">
        <v>78</v>
      </c>
      <c r="S1292" s="47">
        <v>5</v>
      </c>
    </row>
    <row r="1293" spans="1:19" ht="12.75">
      <c r="A1293" s="22" t="s">
        <v>60</v>
      </c>
      <c r="B1293" s="22" t="s">
        <v>194</v>
      </c>
      <c r="C1293" s="22" t="s">
        <v>63</v>
      </c>
      <c r="D1293" s="22" t="s">
        <v>61</v>
      </c>
      <c r="E1293" s="22" t="s">
        <v>3871</v>
      </c>
      <c r="F1293" s="31">
        <v>42905.506990740738</v>
      </c>
      <c r="G1293" s="31">
        <v>42911</v>
      </c>
      <c r="H1293" s="31">
        <v>43276</v>
      </c>
      <c r="I1293" s="31">
        <v>42935.502754629626</v>
      </c>
      <c r="J1293" s="22" t="s">
        <v>73</v>
      </c>
      <c r="K1293" s="32" t="s">
        <v>74</v>
      </c>
      <c r="L1293" s="32" t="s">
        <v>3872</v>
      </c>
      <c r="N1293" s="24">
        <v>902.67</v>
      </c>
      <c r="O1293" s="24">
        <v>0</v>
      </c>
      <c r="P1293" s="32" t="s">
        <v>104</v>
      </c>
      <c r="Q1293" s="43" t="s">
        <v>105</v>
      </c>
      <c r="R1293" s="43" t="s">
        <v>193</v>
      </c>
      <c r="S1293" s="47">
        <v>4</v>
      </c>
    </row>
    <row r="1294" spans="1:19" ht="12.75">
      <c r="A1294" s="22" t="s">
        <v>60</v>
      </c>
      <c r="B1294" s="22" t="s">
        <v>3873</v>
      </c>
      <c r="C1294" s="22" t="s">
        <v>63</v>
      </c>
      <c r="D1294" s="22" t="s">
        <v>61</v>
      </c>
      <c r="E1294" s="22" t="s">
        <v>3874</v>
      </c>
      <c r="F1294" s="31">
        <v>42906.628703703704</v>
      </c>
      <c r="G1294" s="31">
        <v>42917</v>
      </c>
      <c r="H1294" s="31">
        <v>43282</v>
      </c>
      <c r="I1294" s="31">
        <v>42936.615335648145</v>
      </c>
      <c r="J1294" s="22" t="s">
        <v>73</v>
      </c>
      <c r="K1294" s="32" t="s">
        <v>153</v>
      </c>
      <c r="L1294" s="32" t="s">
        <v>3875</v>
      </c>
      <c r="M1294" s="32" t="s">
        <v>3876</v>
      </c>
      <c r="N1294" s="24">
        <v>1532.7533000000001</v>
      </c>
      <c r="O1294" s="24">
        <v>1105</v>
      </c>
      <c r="P1294" s="32" t="s">
        <v>3565</v>
      </c>
      <c r="Q1294" s="43" t="s">
        <v>3566</v>
      </c>
      <c r="R1294" s="43" t="s">
        <v>78</v>
      </c>
      <c r="S1294" s="47">
        <v>6</v>
      </c>
    </row>
    <row r="1295" spans="1:19" ht="12.75">
      <c r="A1295" s="22" t="s">
        <v>60</v>
      </c>
      <c r="B1295" s="22" t="s">
        <v>203</v>
      </c>
      <c r="C1295" s="22" t="s">
        <v>63</v>
      </c>
      <c r="D1295" s="22" t="s">
        <v>61</v>
      </c>
      <c r="E1295" s="22" t="s">
        <v>3877</v>
      </c>
      <c r="F1295" s="31">
        <v>42912.542256944442</v>
      </c>
      <c r="G1295" s="31">
        <v>42912</v>
      </c>
      <c r="H1295" s="31">
        <v>43277</v>
      </c>
      <c r="I1295" s="31">
        <v>42942.538495370369</v>
      </c>
      <c r="J1295" s="22" t="s">
        <v>73</v>
      </c>
      <c r="K1295" s="32" t="s">
        <v>94</v>
      </c>
      <c r="L1295" s="32" t="s">
        <v>3878</v>
      </c>
      <c r="N1295" s="24">
        <v>1581.6175000000001</v>
      </c>
      <c r="O1295" s="24">
        <v>1808.85</v>
      </c>
      <c r="P1295" s="32" t="s">
        <v>1524</v>
      </c>
      <c r="Q1295" s="43" t="s">
        <v>1525</v>
      </c>
      <c r="R1295" s="43" t="s">
        <v>78</v>
      </c>
      <c r="S1295" s="47">
        <v>6</v>
      </c>
    </row>
    <row r="1296" spans="1:19" ht="12.75">
      <c r="A1296" s="22" t="s">
        <v>60</v>
      </c>
      <c r="B1296" s="22" t="s">
        <v>203</v>
      </c>
      <c r="C1296" s="22" t="s">
        <v>63</v>
      </c>
      <c r="D1296" s="22" t="s">
        <v>61</v>
      </c>
      <c r="E1296" s="22" t="s">
        <v>3879</v>
      </c>
      <c r="F1296" s="31">
        <v>42893.342048611106</v>
      </c>
      <c r="G1296" s="31">
        <v>42893</v>
      </c>
      <c r="H1296" s="31">
        <v>43258</v>
      </c>
      <c r="I1296" s="31">
        <v>42923.339583333334</v>
      </c>
      <c r="J1296" s="22" t="s">
        <v>73</v>
      </c>
      <c r="K1296" s="32" t="s">
        <v>94</v>
      </c>
      <c r="L1296" s="32" t="s">
        <v>3880</v>
      </c>
      <c r="N1296" s="24">
        <v>1348.6166000000001</v>
      </c>
      <c r="O1296" s="24">
        <v>930.84</v>
      </c>
      <c r="P1296" s="32" t="s">
        <v>3881</v>
      </c>
      <c r="Q1296" s="43" t="s">
        <v>3882</v>
      </c>
      <c r="R1296" s="43" t="s">
        <v>78</v>
      </c>
      <c r="S1296" s="47">
        <v>6</v>
      </c>
    </row>
    <row r="1297" spans="1:19" ht="12.75">
      <c r="A1297" s="22" t="s">
        <v>60</v>
      </c>
      <c r="B1297" s="22" t="s">
        <v>194</v>
      </c>
      <c r="C1297" s="22" t="s">
        <v>63</v>
      </c>
      <c r="D1297" s="22" t="s">
        <v>61</v>
      </c>
      <c r="E1297" s="22" t="s">
        <v>3883</v>
      </c>
      <c r="F1297" s="31">
        <v>42892.591226851851</v>
      </c>
      <c r="G1297" s="31">
        <v>42892</v>
      </c>
      <c r="H1297" s="31">
        <v>43257</v>
      </c>
      <c r="I1297" s="31">
        <v>42922.588206018518</v>
      </c>
      <c r="J1297" s="22" t="s">
        <v>73</v>
      </c>
      <c r="K1297" s="32" t="s">
        <v>89</v>
      </c>
      <c r="L1297" s="32" t="s">
        <v>3884</v>
      </c>
      <c r="N1297" s="24">
        <v>619.39329999999995</v>
      </c>
      <c r="O1297" s="24">
        <v>611.35</v>
      </c>
      <c r="P1297" s="32" t="s">
        <v>1327</v>
      </c>
      <c r="Q1297" s="43" t="s">
        <v>1328</v>
      </c>
      <c r="R1297" s="43" t="s">
        <v>78</v>
      </c>
      <c r="S1297" s="47">
        <v>5</v>
      </c>
    </row>
    <row r="1298" spans="1:19" ht="12.75">
      <c r="A1298" s="22" t="s">
        <v>60</v>
      </c>
      <c r="B1298" s="22" t="s">
        <v>873</v>
      </c>
      <c r="C1298" s="22" t="s">
        <v>63</v>
      </c>
      <c r="D1298" s="22" t="s">
        <v>61</v>
      </c>
      <c r="E1298" s="22" t="s">
        <v>3885</v>
      </c>
      <c r="F1298" s="31">
        <v>42916.678206018514</v>
      </c>
      <c r="G1298" s="31">
        <v>42955</v>
      </c>
      <c r="H1298" s="31">
        <v>43320</v>
      </c>
      <c r="I1298" s="31">
        <v>42946</v>
      </c>
      <c r="J1298" s="22" t="s">
        <v>73</v>
      </c>
      <c r="K1298" s="32" t="s">
        <v>171</v>
      </c>
      <c r="L1298" s="32" t="s">
        <v>3886</v>
      </c>
      <c r="N1298" s="24">
        <v>4567.5699999999997</v>
      </c>
      <c r="O1298" s="24">
        <v>0</v>
      </c>
      <c r="P1298" s="32" t="s">
        <v>1520</v>
      </c>
      <c r="Q1298" s="43" t="s">
        <v>1521</v>
      </c>
      <c r="R1298" s="43" t="s">
        <v>193</v>
      </c>
      <c r="S1298" s="47">
        <v>5</v>
      </c>
    </row>
    <row r="1299" spans="1:19" ht="12.75">
      <c r="A1299" s="22" t="s">
        <v>60</v>
      </c>
      <c r="B1299" s="22" t="s">
        <v>1787</v>
      </c>
      <c r="C1299" s="22" t="s">
        <v>63</v>
      </c>
      <c r="D1299" s="22" t="s">
        <v>61</v>
      </c>
      <c r="E1299" s="22" t="s">
        <v>3887</v>
      </c>
      <c r="F1299" s="31">
        <v>42908.559594907405</v>
      </c>
      <c r="G1299" s="31">
        <v>42929</v>
      </c>
      <c r="H1299" s="31">
        <v>43312</v>
      </c>
      <c r="I1299" s="31">
        <v>42938.553391203699</v>
      </c>
      <c r="J1299" s="22" t="s">
        <v>73</v>
      </c>
      <c r="K1299" s="32" t="s">
        <v>74</v>
      </c>
      <c r="L1299" s="32" t="s">
        <v>3888</v>
      </c>
      <c r="N1299" s="24">
        <v>0</v>
      </c>
      <c r="O1299" s="24">
        <v>0</v>
      </c>
      <c r="P1299" s="32" t="s">
        <v>3889</v>
      </c>
      <c r="Q1299" s="43" t="s">
        <v>3890</v>
      </c>
      <c r="R1299" s="43" t="s">
        <v>78</v>
      </c>
      <c r="S1299" s="47">
        <v>6</v>
      </c>
    </row>
    <row r="1300" spans="1:19" ht="12.75">
      <c r="A1300" s="22" t="s">
        <v>60</v>
      </c>
      <c r="B1300" s="22" t="s">
        <v>203</v>
      </c>
      <c r="C1300" s="22" t="s">
        <v>63</v>
      </c>
      <c r="D1300" s="22" t="s">
        <v>61</v>
      </c>
      <c r="E1300" s="22" t="s">
        <v>3891</v>
      </c>
      <c r="F1300" s="31">
        <v>42887.515555555554</v>
      </c>
      <c r="G1300" s="31">
        <v>42915</v>
      </c>
      <c r="H1300" s="31">
        <v>43280</v>
      </c>
      <c r="I1300" s="31">
        <v>42917.512800925921</v>
      </c>
      <c r="J1300" s="22" t="s">
        <v>73</v>
      </c>
      <c r="K1300" s="32" t="s">
        <v>94</v>
      </c>
      <c r="L1300" s="32" t="s">
        <v>3892</v>
      </c>
      <c r="N1300" s="24">
        <v>1064.8325</v>
      </c>
      <c r="O1300" s="24">
        <v>893.70</v>
      </c>
      <c r="P1300" s="32" t="s">
        <v>892</v>
      </c>
      <c r="Q1300" s="43" t="s">
        <v>893</v>
      </c>
      <c r="R1300" s="43" t="s">
        <v>78</v>
      </c>
      <c r="S1300" s="47">
        <v>4</v>
      </c>
    </row>
    <row r="1301" spans="1:19" ht="12.75">
      <c r="A1301" s="22" t="s">
        <v>60</v>
      </c>
      <c r="B1301" s="22" t="s">
        <v>873</v>
      </c>
      <c r="C1301" s="22" t="s">
        <v>63</v>
      </c>
      <c r="D1301" s="22" t="s">
        <v>61</v>
      </c>
      <c r="E1301" s="22" t="s">
        <v>3893</v>
      </c>
      <c r="F1301" s="31">
        <v>42891.631932870368</v>
      </c>
      <c r="G1301" s="31">
        <v>42923</v>
      </c>
      <c r="H1301" s="31">
        <v>43288</v>
      </c>
      <c r="I1301" s="31">
        <v>42921</v>
      </c>
      <c r="J1301" s="22" t="s">
        <v>73</v>
      </c>
      <c r="K1301" s="32" t="s">
        <v>74</v>
      </c>
      <c r="L1301" s="32" t="s">
        <v>3894</v>
      </c>
      <c r="N1301" s="24">
        <v>3020.41</v>
      </c>
      <c r="O1301" s="24">
        <v>0</v>
      </c>
      <c r="P1301" s="32" t="s">
        <v>3895</v>
      </c>
      <c r="Q1301" s="43" t="s">
        <v>3896</v>
      </c>
      <c r="R1301" s="43" t="s">
        <v>78</v>
      </c>
      <c r="S1301" s="47">
        <v>5</v>
      </c>
    </row>
    <row r="1302" spans="1:19" ht="12.75">
      <c r="A1302" s="22" t="s">
        <v>60</v>
      </c>
      <c r="B1302" s="22" t="s">
        <v>591</v>
      </c>
      <c r="C1302" s="22" t="s">
        <v>63</v>
      </c>
      <c r="D1302" s="22" t="s">
        <v>61</v>
      </c>
      <c r="E1302" s="22" t="s">
        <v>3897</v>
      </c>
      <c r="F1302" s="31">
        <v>42887.159548611111</v>
      </c>
      <c r="G1302" s="31">
        <v>42936</v>
      </c>
      <c r="H1302" s="31">
        <v>43301</v>
      </c>
      <c r="I1302" s="31">
        <v>42947.159548611111</v>
      </c>
      <c r="J1302" s="22" t="s">
        <v>73</v>
      </c>
      <c r="K1302" s="32" t="s">
        <v>94</v>
      </c>
      <c r="L1302" s="32" t="s">
        <v>3898</v>
      </c>
      <c r="N1302" s="24">
        <v>480.7025</v>
      </c>
      <c r="O1302" s="24">
        <v>404.69</v>
      </c>
      <c r="P1302" s="32" t="s">
        <v>978</v>
      </c>
      <c r="Q1302" s="43" t="s">
        <v>979</v>
      </c>
      <c r="R1302" s="43" t="s">
        <v>193</v>
      </c>
      <c r="S1302" s="47">
        <v>6</v>
      </c>
    </row>
    <row r="1303" spans="1:19" ht="12.75">
      <c r="A1303" s="22" t="s">
        <v>60</v>
      </c>
      <c r="B1303" s="22" t="s">
        <v>232</v>
      </c>
      <c r="C1303" s="22" t="s">
        <v>63</v>
      </c>
      <c r="D1303" s="22" t="s">
        <v>61</v>
      </c>
      <c r="E1303" s="22" t="s">
        <v>3899</v>
      </c>
      <c r="F1303" s="31">
        <v>42906.037777777776</v>
      </c>
      <c r="G1303" s="31">
        <v>42913</v>
      </c>
      <c r="H1303" s="31">
        <v>43278</v>
      </c>
      <c r="I1303" s="31">
        <v>42936</v>
      </c>
      <c r="J1303" s="22" t="s">
        <v>73</v>
      </c>
      <c r="K1303" s="32" t="s">
        <v>171</v>
      </c>
      <c r="L1303" s="32" t="s">
        <v>3900</v>
      </c>
      <c r="N1303" s="24">
        <v>0</v>
      </c>
      <c r="O1303" s="24">
        <v>0</v>
      </c>
      <c r="P1303" s="32" t="s">
        <v>125</v>
      </c>
      <c r="Q1303" s="43" t="s">
        <v>126</v>
      </c>
      <c r="R1303" s="43" t="s">
        <v>78</v>
      </c>
      <c r="S1303" s="47">
        <v>5</v>
      </c>
    </row>
    <row r="1304" spans="1:19" ht="12.75">
      <c r="A1304" s="22" t="s">
        <v>60</v>
      </c>
      <c r="B1304" s="22" t="s">
        <v>203</v>
      </c>
      <c r="C1304" s="22" t="s">
        <v>63</v>
      </c>
      <c r="D1304" s="22" t="s">
        <v>61</v>
      </c>
      <c r="E1304" s="22" t="s">
        <v>3901</v>
      </c>
      <c r="F1304" s="31">
        <v>42893.733402777776</v>
      </c>
      <c r="G1304" s="31">
        <v>42893</v>
      </c>
      <c r="H1304" s="31">
        <v>43258</v>
      </c>
      <c r="I1304" s="31">
        <v>42923.732662037037</v>
      </c>
      <c r="J1304" s="22" t="s">
        <v>73</v>
      </c>
      <c r="K1304" s="32" t="s">
        <v>74</v>
      </c>
      <c r="L1304" s="32" t="s">
        <v>3902</v>
      </c>
      <c r="N1304" s="24">
        <v>353.6275</v>
      </c>
      <c r="O1304" s="24">
        <v>0</v>
      </c>
      <c r="P1304" s="32" t="s">
        <v>380</v>
      </c>
      <c r="Q1304" s="43" t="s">
        <v>381</v>
      </c>
      <c r="R1304" s="43" t="s">
        <v>78</v>
      </c>
      <c r="S1304" s="47">
        <v>5</v>
      </c>
    </row>
    <row r="1305" spans="1:19" ht="12.75">
      <c r="A1305" s="22" t="s">
        <v>60</v>
      </c>
      <c r="B1305" s="22" t="s">
        <v>194</v>
      </c>
      <c r="C1305" s="22" t="s">
        <v>63</v>
      </c>
      <c r="D1305" s="22" t="s">
        <v>61</v>
      </c>
      <c r="E1305" s="22" t="s">
        <v>3903</v>
      </c>
      <c r="F1305" s="31">
        <v>42899.465671296297</v>
      </c>
      <c r="G1305" s="31">
        <v>42899</v>
      </c>
      <c r="H1305" s="31">
        <v>43264</v>
      </c>
      <c r="I1305" s="31">
        <v>42929.464467592588</v>
      </c>
      <c r="J1305" s="22" t="s">
        <v>73</v>
      </c>
      <c r="K1305" s="32" t="s">
        <v>94</v>
      </c>
      <c r="L1305" s="32" t="s">
        <v>3904</v>
      </c>
      <c r="N1305" s="24">
        <v>2003.9965999999999</v>
      </c>
      <c r="O1305" s="24">
        <v>572.245</v>
      </c>
      <c r="P1305" s="32" t="s">
        <v>699</v>
      </c>
      <c r="Q1305" s="43" t="s">
        <v>700</v>
      </c>
      <c r="R1305" s="43" t="s">
        <v>78</v>
      </c>
      <c r="S1305" s="47">
        <v>5</v>
      </c>
    </row>
    <row r="1306" spans="1:19" ht="12.75">
      <c r="A1306" s="22" t="s">
        <v>60</v>
      </c>
      <c r="B1306" s="22" t="s">
        <v>194</v>
      </c>
      <c r="C1306" s="22" t="s">
        <v>63</v>
      </c>
      <c r="D1306" s="22" t="s">
        <v>61</v>
      </c>
      <c r="E1306" s="22" t="s">
        <v>3905</v>
      </c>
      <c r="F1306" s="31">
        <v>42891.488263888888</v>
      </c>
      <c r="G1306" s="31">
        <v>42919</v>
      </c>
      <c r="H1306" s="31">
        <v>43284</v>
      </c>
      <c r="I1306" s="31">
        <v>42921.48537037037</v>
      </c>
      <c r="J1306" s="22" t="s">
        <v>73</v>
      </c>
      <c r="K1306" s="32" t="s">
        <v>94</v>
      </c>
      <c r="L1306" s="32" t="s">
        <v>3906</v>
      </c>
      <c r="N1306" s="24">
        <v>1975.90</v>
      </c>
      <c r="O1306" s="24">
        <v>2216.21</v>
      </c>
      <c r="P1306" s="32" t="s">
        <v>3907</v>
      </c>
      <c r="Q1306" s="43" t="s">
        <v>3908</v>
      </c>
      <c r="R1306" s="43" t="s">
        <v>78</v>
      </c>
      <c r="S1306" s="47">
        <v>6</v>
      </c>
    </row>
    <row r="1307" spans="1:19" ht="12.75">
      <c r="A1307" s="22" t="s">
        <v>60</v>
      </c>
      <c r="B1307" s="22" t="s">
        <v>194</v>
      </c>
      <c r="C1307" s="22" t="s">
        <v>63</v>
      </c>
      <c r="D1307" s="22" t="s">
        <v>61</v>
      </c>
      <c r="E1307" s="22" t="s">
        <v>3909</v>
      </c>
      <c r="F1307" s="31">
        <v>42905.499652777777</v>
      </c>
      <c r="G1307" s="31">
        <v>42919</v>
      </c>
      <c r="H1307" s="31">
        <v>43284</v>
      </c>
      <c r="I1307" s="31">
        <v>42935.492962962962</v>
      </c>
      <c r="J1307" s="22" t="s">
        <v>73</v>
      </c>
      <c r="K1307" s="32" t="s">
        <v>94</v>
      </c>
      <c r="L1307" s="32" t="s">
        <v>3910</v>
      </c>
      <c r="N1307" s="24">
        <v>2621.97</v>
      </c>
      <c r="O1307" s="24">
        <v>2579.64</v>
      </c>
      <c r="P1307" s="32" t="s">
        <v>104</v>
      </c>
      <c r="Q1307" s="43" t="s">
        <v>105</v>
      </c>
      <c r="R1307" s="43" t="s">
        <v>78</v>
      </c>
      <c r="S1307" s="47">
        <v>5</v>
      </c>
    </row>
    <row r="1308" spans="1:19" ht="12.75">
      <c r="A1308" s="22" t="s">
        <v>60</v>
      </c>
      <c r="B1308" s="22" t="s">
        <v>203</v>
      </c>
      <c r="C1308" s="22" t="s">
        <v>63</v>
      </c>
      <c r="D1308" s="22" t="s">
        <v>61</v>
      </c>
      <c r="E1308" s="22" t="s">
        <v>3911</v>
      </c>
      <c r="F1308" s="31">
        <v>42897.026666666665</v>
      </c>
      <c r="G1308" s="31">
        <v>42946</v>
      </c>
      <c r="H1308" s="31">
        <v>43311</v>
      </c>
      <c r="I1308" s="31">
        <v>42957.026666666665</v>
      </c>
      <c r="J1308" s="22" t="s">
        <v>73</v>
      </c>
      <c r="K1308" s="32" t="s">
        <v>94</v>
      </c>
      <c r="L1308" s="32" t="s">
        <v>3912</v>
      </c>
      <c r="N1308" s="24">
        <v>1012.278</v>
      </c>
      <c r="O1308" s="24">
        <v>623.05999999999995</v>
      </c>
      <c r="P1308" s="32" t="s">
        <v>3030</v>
      </c>
      <c r="Q1308" s="43" t="s">
        <v>3031</v>
      </c>
      <c r="R1308" s="43" t="s">
        <v>78</v>
      </c>
      <c r="S1308" s="47">
        <v>6</v>
      </c>
    </row>
    <row r="1309" spans="1:19" ht="12.75">
      <c r="A1309" s="22" t="s">
        <v>60</v>
      </c>
      <c r="B1309" s="22" t="s">
        <v>203</v>
      </c>
      <c r="C1309" s="22" t="s">
        <v>63</v>
      </c>
      <c r="D1309" s="22" t="s">
        <v>61</v>
      </c>
      <c r="E1309" s="22" t="s">
        <v>3913</v>
      </c>
      <c r="F1309" s="31">
        <v>42909.461319444439</v>
      </c>
      <c r="G1309" s="31">
        <v>42917</v>
      </c>
      <c r="H1309" s="31">
        <v>43282</v>
      </c>
      <c r="I1309" s="31">
        <v>42939.448738425926</v>
      </c>
      <c r="J1309" s="22" t="s">
        <v>73</v>
      </c>
      <c r="K1309" s="32" t="s">
        <v>74</v>
      </c>
      <c r="L1309" s="32" t="s">
        <v>3914</v>
      </c>
      <c r="N1309" s="24">
        <v>0</v>
      </c>
      <c r="O1309" s="24">
        <v>0</v>
      </c>
      <c r="P1309" s="32" t="s">
        <v>3915</v>
      </c>
      <c r="Q1309" s="43" t="s">
        <v>3916</v>
      </c>
      <c r="R1309" s="43" t="s">
        <v>78</v>
      </c>
      <c r="S1309" s="47">
        <v>6</v>
      </c>
    </row>
    <row r="1310" spans="1:19" ht="12.75">
      <c r="A1310" s="22" t="s">
        <v>60</v>
      </c>
      <c r="B1310" s="22" t="s">
        <v>2135</v>
      </c>
      <c r="C1310" s="22" t="s">
        <v>63</v>
      </c>
      <c r="D1310" s="22" t="s">
        <v>61</v>
      </c>
      <c r="E1310" s="22" t="s">
        <v>3917</v>
      </c>
      <c r="F1310" s="31">
        <v>42914.652326388888</v>
      </c>
      <c r="G1310" s="31">
        <v>42916</v>
      </c>
      <c r="H1310" s="31">
        <v>43281</v>
      </c>
      <c r="I1310" s="31">
        <v>42944.649606481478</v>
      </c>
      <c r="J1310" s="22" t="s">
        <v>73</v>
      </c>
      <c r="K1310" s="32" t="s">
        <v>89</v>
      </c>
      <c r="L1310" s="32" t="s">
        <v>3918</v>
      </c>
      <c r="N1310" s="24">
        <v>1691.2066</v>
      </c>
      <c r="O1310" s="24">
        <v>1206.5999999999999</v>
      </c>
      <c r="P1310" s="32" t="s">
        <v>112</v>
      </c>
      <c r="Q1310" s="43" t="s">
        <v>113</v>
      </c>
      <c r="R1310" s="43" t="s">
        <v>78</v>
      </c>
      <c r="S1310" s="47">
        <v>5</v>
      </c>
    </row>
    <row r="1311" spans="1:19" ht="12.75">
      <c r="A1311" s="22" t="s">
        <v>60</v>
      </c>
      <c r="B1311" s="22" t="s">
        <v>232</v>
      </c>
      <c r="C1311" s="22" t="s">
        <v>63</v>
      </c>
      <c r="D1311" s="22" t="s">
        <v>61</v>
      </c>
      <c r="E1311" s="22" t="s">
        <v>3919</v>
      </c>
      <c r="F1311" s="31">
        <v>42896.087037037032</v>
      </c>
      <c r="G1311" s="31">
        <v>42931</v>
      </c>
      <c r="H1311" s="31">
        <v>43296</v>
      </c>
      <c r="I1311" s="31">
        <v>42956.087037037032</v>
      </c>
      <c r="J1311" s="22" t="s">
        <v>119</v>
      </c>
      <c r="K1311" s="32" t="s">
        <v>153</v>
      </c>
      <c r="L1311" s="32" t="s">
        <v>3920</v>
      </c>
      <c r="M1311" s="32" t="s">
        <v>3921</v>
      </c>
      <c r="N1311" s="24">
        <v>1096.6766</v>
      </c>
      <c r="O1311" s="24">
        <v>1096.6766</v>
      </c>
      <c r="P1311" s="32" t="s">
        <v>931</v>
      </c>
      <c r="Q1311" s="43" t="s">
        <v>932</v>
      </c>
      <c r="R1311" s="43" t="s">
        <v>78</v>
      </c>
      <c r="S1311" s="47">
        <v>1</v>
      </c>
    </row>
    <row r="1312" spans="1:19" ht="12.75">
      <c r="A1312" s="22" t="s">
        <v>60</v>
      </c>
      <c r="B1312" s="22" t="s">
        <v>203</v>
      </c>
      <c r="C1312" s="22" t="s">
        <v>63</v>
      </c>
      <c r="D1312" s="22" t="s">
        <v>61</v>
      </c>
      <c r="E1312" s="22" t="s">
        <v>3922</v>
      </c>
      <c r="F1312" s="31">
        <v>42900.645405092589</v>
      </c>
      <c r="G1312" s="31">
        <v>42900</v>
      </c>
      <c r="H1312" s="31">
        <v>43265</v>
      </c>
      <c r="I1312" s="31">
        <v>42930.640150462961</v>
      </c>
      <c r="J1312" s="22" t="s">
        <v>73</v>
      </c>
      <c r="K1312" s="32" t="s">
        <v>74</v>
      </c>
      <c r="L1312" s="32" t="s">
        <v>3923</v>
      </c>
      <c r="N1312" s="24">
        <v>0</v>
      </c>
      <c r="O1312" s="24">
        <v>0</v>
      </c>
      <c r="P1312" s="32" t="s">
        <v>2310</v>
      </c>
      <c r="Q1312" s="43" t="s">
        <v>2311</v>
      </c>
      <c r="R1312" s="43" t="s">
        <v>78</v>
      </c>
      <c r="S1312" s="47">
        <v>6</v>
      </c>
    </row>
    <row r="1313" spans="1:19" ht="12.75">
      <c r="A1313" s="22" t="s">
        <v>60</v>
      </c>
      <c r="B1313" s="22" t="s">
        <v>203</v>
      </c>
      <c r="C1313" s="22" t="s">
        <v>63</v>
      </c>
      <c r="D1313" s="22" t="s">
        <v>61</v>
      </c>
      <c r="E1313" s="22" t="s">
        <v>3924</v>
      </c>
      <c r="F1313" s="31">
        <v>42916.083993055552</v>
      </c>
      <c r="G1313" s="31">
        <v>42951</v>
      </c>
      <c r="H1313" s="31">
        <v>43316</v>
      </c>
      <c r="I1313" s="31">
        <v>42976.083993055552</v>
      </c>
      <c r="J1313" s="22" t="s">
        <v>119</v>
      </c>
      <c r="K1313" s="32" t="s">
        <v>94</v>
      </c>
      <c r="L1313" s="32" t="s">
        <v>3925</v>
      </c>
      <c r="N1313" s="24">
        <v>311.37</v>
      </c>
      <c r="O1313" s="24">
        <v>311.37</v>
      </c>
      <c r="P1313" s="32" t="s">
        <v>739</v>
      </c>
      <c r="Q1313" s="43" t="s">
        <v>740</v>
      </c>
      <c r="R1313" s="43" t="s">
        <v>78</v>
      </c>
      <c r="S1313" s="47">
        <v>1</v>
      </c>
    </row>
    <row r="1314" spans="1:19" ht="12.75">
      <c r="A1314" s="22" t="s">
        <v>60</v>
      </c>
      <c r="B1314" s="22" t="s">
        <v>203</v>
      </c>
      <c r="C1314" s="22" t="s">
        <v>63</v>
      </c>
      <c r="D1314" s="22" t="s">
        <v>61</v>
      </c>
      <c r="E1314" s="22" t="s">
        <v>3926</v>
      </c>
      <c r="F1314" s="31">
        <v>42912.625046296293</v>
      </c>
      <c r="G1314" s="31">
        <v>42912</v>
      </c>
      <c r="H1314" s="31">
        <v>43277</v>
      </c>
      <c r="I1314" s="31">
        <v>42942.621712962959</v>
      </c>
      <c r="J1314" s="22" t="s">
        <v>73</v>
      </c>
      <c r="K1314" s="32" t="s">
        <v>74</v>
      </c>
      <c r="L1314" s="32" t="s">
        <v>3927</v>
      </c>
      <c r="N1314" s="24">
        <v>0</v>
      </c>
      <c r="O1314" s="24">
        <v>0</v>
      </c>
      <c r="P1314" s="32" t="s">
        <v>705</v>
      </c>
      <c r="Q1314" s="43" t="s">
        <v>706</v>
      </c>
      <c r="R1314" s="43" t="s">
        <v>78</v>
      </c>
      <c r="S1314" s="47">
        <v>5</v>
      </c>
    </row>
    <row r="1315" spans="1:19" ht="12.75">
      <c r="A1315" s="22" t="s">
        <v>60</v>
      </c>
      <c r="B1315" s="22" t="s">
        <v>745</v>
      </c>
      <c r="C1315" s="22" t="s">
        <v>63</v>
      </c>
      <c r="D1315" s="22" t="s">
        <v>61</v>
      </c>
      <c r="E1315" s="22" t="s">
        <v>3928</v>
      </c>
      <c r="F1315" s="31">
        <v>42916.699120370366</v>
      </c>
      <c r="G1315" s="31">
        <v>42929</v>
      </c>
      <c r="H1315" s="31">
        <v>43294</v>
      </c>
      <c r="I1315" s="31">
        <v>42946.69630787037</v>
      </c>
      <c r="J1315" s="22" t="s">
        <v>73</v>
      </c>
      <c r="K1315" s="32" t="s">
        <v>89</v>
      </c>
      <c r="L1315" s="32" t="s">
        <v>3929</v>
      </c>
      <c r="N1315" s="24">
        <v>2823.1280000000002</v>
      </c>
      <c r="O1315" s="24">
        <v>2254.7600000000002</v>
      </c>
      <c r="P1315" s="32" t="s">
        <v>2010</v>
      </c>
      <c r="Q1315" s="43" t="s">
        <v>2011</v>
      </c>
      <c r="R1315" s="43" t="s">
        <v>78</v>
      </c>
      <c r="S1315" s="47">
        <v>5</v>
      </c>
    </row>
    <row r="1316" spans="1:19" ht="12.75">
      <c r="A1316" s="22" t="s">
        <v>60</v>
      </c>
      <c r="B1316" s="22" t="s">
        <v>266</v>
      </c>
      <c r="C1316" s="22" t="s">
        <v>63</v>
      </c>
      <c r="D1316" s="22" t="s">
        <v>61</v>
      </c>
      <c r="E1316" s="22" t="s">
        <v>3930</v>
      </c>
      <c r="F1316" s="31">
        <v>42895.420682870368</v>
      </c>
      <c r="G1316" s="31">
        <v>42916</v>
      </c>
      <c r="H1316" s="31">
        <v>43281</v>
      </c>
      <c r="I1316" s="31">
        <v>42925</v>
      </c>
      <c r="J1316" s="22" t="s">
        <v>73</v>
      </c>
      <c r="K1316" s="32" t="s">
        <v>153</v>
      </c>
      <c r="L1316" s="32" t="s">
        <v>3931</v>
      </c>
      <c r="M1316" s="32" t="s">
        <v>3126</v>
      </c>
      <c r="N1316" s="24">
        <v>1078.6849999999999</v>
      </c>
      <c r="O1316" s="24">
        <v>819.92870000000005</v>
      </c>
      <c r="P1316" s="32" t="s">
        <v>3127</v>
      </c>
      <c r="Q1316" s="43" t="s">
        <v>3128</v>
      </c>
      <c r="R1316" s="43" t="s">
        <v>78</v>
      </c>
      <c r="S1316" s="47">
        <v>6</v>
      </c>
    </row>
    <row r="1317" spans="1:19" ht="12.75">
      <c r="A1317" s="22" t="s">
        <v>60</v>
      </c>
      <c r="B1317" s="22" t="s">
        <v>277</v>
      </c>
      <c r="C1317" s="22" t="s">
        <v>63</v>
      </c>
      <c r="D1317" s="22" t="s">
        <v>61</v>
      </c>
      <c r="E1317" s="22" t="s">
        <v>3932</v>
      </c>
      <c r="F1317" s="31">
        <v>42894.666851851849</v>
      </c>
      <c r="G1317" s="31">
        <v>42917</v>
      </c>
      <c r="H1317" s="31">
        <v>43282</v>
      </c>
      <c r="I1317" s="31">
        <v>42924.661099537036</v>
      </c>
      <c r="J1317" s="22" t="s">
        <v>73</v>
      </c>
      <c r="K1317" s="32" t="s">
        <v>74</v>
      </c>
      <c r="L1317" s="32" t="s">
        <v>3933</v>
      </c>
      <c r="N1317" s="24">
        <v>0</v>
      </c>
      <c r="O1317" s="24">
        <v>0</v>
      </c>
      <c r="P1317" s="32" t="s">
        <v>3934</v>
      </c>
      <c r="Q1317" s="43" t="s">
        <v>3935</v>
      </c>
      <c r="R1317" s="43" t="s">
        <v>78</v>
      </c>
      <c r="S1317" s="47">
        <v>6</v>
      </c>
    </row>
    <row r="1318" spans="1:19" ht="12.75">
      <c r="A1318" s="22" t="s">
        <v>60</v>
      </c>
      <c r="B1318" s="22" t="s">
        <v>661</v>
      </c>
      <c r="C1318" s="22" t="s">
        <v>63</v>
      </c>
      <c r="D1318" s="22" t="s">
        <v>61</v>
      </c>
      <c r="E1318" s="22" t="s">
        <v>3936</v>
      </c>
      <c r="F1318" s="31">
        <v>42907.622175925921</v>
      </c>
      <c r="G1318" s="31">
        <v>42916</v>
      </c>
      <c r="H1318" s="31">
        <v>43281</v>
      </c>
      <c r="I1318" s="31">
        <v>42937</v>
      </c>
      <c r="J1318" s="22" t="s">
        <v>73</v>
      </c>
      <c r="K1318" s="32" t="s">
        <v>171</v>
      </c>
      <c r="L1318" s="32" t="s">
        <v>3937</v>
      </c>
      <c r="N1318" s="24">
        <v>2387.61</v>
      </c>
      <c r="O1318" s="24">
        <v>0</v>
      </c>
      <c r="P1318" s="32" t="s">
        <v>1791</v>
      </c>
      <c r="Q1318" s="43" t="s">
        <v>1792</v>
      </c>
      <c r="R1318" s="43" t="s">
        <v>78</v>
      </c>
      <c r="S1318" s="47">
        <v>5</v>
      </c>
    </row>
    <row r="1319" spans="1:19" ht="12.75">
      <c r="A1319" s="22" t="s">
        <v>60</v>
      </c>
      <c r="B1319" s="22" t="s">
        <v>203</v>
      </c>
      <c r="C1319" s="22" t="s">
        <v>63</v>
      </c>
      <c r="D1319" s="22" t="s">
        <v>61</v>
      </c>
      <c r="E1319" s="22" t="s">
        <v>3938</v>
      </c>
      <c r="F1319" s="31">
        <v>42909.641712962963</v>
      </c>
      <c r="G1319" s="31">
        <v>42795</v>
      </c>
      <c r="H1319" s="31">
        <v>43160</v>
      </c>
      <c r="I1319" s="31">
        <v>42939.641539351847</v>
      </c>
      <c r="J1319" s="22" t="s">
        <v>357</v>
      </c>
      <c r="K1319" s="32" t="s">
        <v>94</v>
      </c>
      <c r="L1319" s="32" t="s">
        <v>3939</v>
      </c>
      <c r="N1319" s="24">
        <v>-230.41</v>
      </c>
      <c r="O1319" s="24">
        <v>-230.41</v>
      </c>
      <c r="P1319" s="32" t="s">
        <v>389</v>
      </c>
      <c r="Q1319" s="43" t="s">
        <v>390</v>
      </c>
      <c r="R1319" s="43" t="s">
        <v>78</v>
      </c>
      <c r="S1319" s="47">
        <v>1</v>
      </c>
    </row>
    <row r="1320" spans="1:19" ht="12.75">
      <c r="A1320" s="22" t="s">
        <v>60</v>
      </c>
      <c r="B1320" s="22" t="s">
        <v>1455</v>
      </c>
      <c r="C1320" s="22" t="s">
        <v>63</v>
      </c>
      <c r="D1320" s="22" t="s">
        <v>61</v>
      </c>
      <c r="E1320" s="22" t="s">
        <v>3940</v>
      </c>
      <c r="F1320" s="31">
        <v>42912.696388888886</v>
      </c>
      <c r="G1320" s="31">
        <v>42916</v>
      </c>
      <c r="H1320" s="31">
        <v>43281</v>
      </c>
      <c r="I1320" s="31">
        <v>42942</v>
      </c>
      <c r="J1320" s="22" t="s">
        <v>357</v>
      </c>
      <c r="K1320" s="32" t="s">
        <v>153</v>
      </c>
      <c r="L1320" s="32" t="s">
        <v>3941</v>
      </c>
      <c r="M1320" s="32" t="s">
        <v>2250</v>
      </c>
      <c r="N1320" s="24">
        <v>-1681.69</v>
      </c>
      <c r="O1320" s="24">
        <v>-1681.69</v>
      </c>
      <c r="P1320" s="32" t="s">
        <v>2226</v>
      </c>
      <c r="Q1320" s="43" t="s">
        <v>2227</v>
      </c>
      <c r="R1320" s="43" t="s">
        <v>78</v>
      </c>
      <c r="S1320" s="47">
        <v>1</v>
      </c>
    </row>
    <row r="1321" spans="1:19" ht="12.75">
      <c r="A1321" s="22" t="s">
        <v>60</v>
      </c>
      <c r="B1321" s="22" t="s">
        <v>232</v>
      </c>
      <c r="C1321" s="22" t="s">
        <v>63</v>
      </c>
      <c r="D1321" s="22" t="s">
        <v>61</v>
      </c>
      <c r="E1321" s="22" t="s">
        <v>3942</v>
      </c>
      <c r="F1321" s="31">
        <v>42907.741631944446</v>
      </c>
      <c r="G1321" s="31">
        <v>42917</v>
      </c>
      <c r="H1321" s="31">
        <v>43282</v>
      </c>
      <c r="I1321" s="31">
        <v>42937</v>
      </c>
      <c r="J1321" s="22" t="s">
        <v>73</v>
      </c>
      <c r="K1321" s="32" t="s">
        <v>94</v>
      </c>
      <c r="L1321" s="32" t="s">
        <v>3943</v>
      </c>
      <c r="N1321" s="24">
        <v>3767.7833000000001</v>
      </c>
      <c r="O1321" s="24">
        <v>4169.51</v>
      </c>
      <c r="P1321" s="32" t="s">
        <v>1467</v>
      </c>
      <c r="Q1321" s="43" t="s">
        <v>1468</v>
      </c>
      <c r="R1321" s="43" t="s">
        <v>78</v>
      </c>
      <c r="S1321" s="47">
        <v>6</v>
      </c>
    </row>
    <row r="1322" spans="1:19" ht="12.75">
      <c r="A1322" s="22" t="s">
        <v>60</v>
      </c>
      <c r="B1322" s="22" t="s">
        <v>232</v>
      </c>
      <c r="C1322" s="22" t="s">
        <v>63</v>
      </c>
      <c r="D1322" s="22" t="s">
        <v>61</v>
      </c>
      <c r="E1322" s="22" t="s">
        <v>3944</v>
      </c>
      <c r="F1322" s="31">
        <v>42905.823819444442</v>
      </c>
      <c r="G1322" s="31">
        <v>42917</v>
      </c>
      <c r="H1322" s="31">
        <v>43282</v>
      </c>
      <c r="I1322" s="31">
        <v>42935</v>
      </c>
      <c r="J1322" s="22" t="s">
        <v>73</v>
      </c>
      <c r="K1322" s="32" t="s">
        <v>74</v>
      </c>
      <c r="L1322" s="32" t="s">
        <v>3945</v>
      </c>
      <c r="N1322" s="24">
        <v>0</v>
      </c>
      <c r="O1322" s="24">
        <v>0</v>
      </c>
      <c r="P1322" s="32" t="s">
        <v>1551</v>
      </c>
      <c r="Q1322" s="43" t="s">
        <v>1552</v>
      </c>
      <c r="R1322" s="43" t="s">
        <v>78</v>
      </c>
      <c r="S1322" s="47">
        <v>5</v>
      </c>
    </row>
    <row r="1323" spans="1:19" ht="12.75">
      <c r="A1323" s="22" t="s">
        <v>60</v>
      </c>
      <c r="B1323" s="22" t="s">
        <v>203</v>
      </c>
      <c r="C1323" s="22" t="s">
        <v>63</v>
      </c>
      <c r="D1323" s="22" t="s">
        <v>61</v>
      </c>
      <c r="E1323" s="22" t="s">
        <v>3946</v>
      </c>
      <c r="F1323" s="31">
        <v>42913.407002314816</v>
      </c>
      <c r="G1323" s="31">
        <v>42948</v>
      </c>
      <c r="H1323" s="31">
        <v>43313</v>
      </c>
      <c r="I1323" s="31">
        <v>42973.40425925926</v>
      </c>
      <c r="J1323" s="22" t="s">
        <v>73</v>
      </c>
      <c r="K1323" s="32" t="s">
        <v>74</v>
      </c>
      <c r="L1323" s="32" t="s">
        <v>3947</v>
      </c>
      <c r="N1323" s="24">
        <v>1329.42</v>
      </c>
      <c r="O1323" s="24">
        <v>0</v>
      </c>
      <c r="P1323" s="32" t="s">
        <v>104</v>
      </c>
      <c r="Q1323" s="43" t="s">
        <v>105</v>
      </c>
      <c r="R1323" s="43" t="s">
        <v>193</v>
      </c>
      <c r="S1323" s="47">
        <v>5</v>
      </c>
    </row>
    <row r="1324" spans="1:19" ht="12.75">
      <c r="A1324" s="22" t="s">
        <v>60</v>
      </c>
      <c r="B1324" s="22" t="s">
        <v>762</v>
      </c>
      <c r="C1324" s="22" t="s">
        <v>63</v>
      </c>
      <c r="D1324" s="22" t="s">
        <v>61</v>
      </c>
      <c r="E1324" s="22" t="s">
        <v>3948</v>
      </c>
      <c r="F1324" s="31">
        <v>42893.446851851848</v>
      </c>
      <c r="G1324" s="31">
        <v>42935</v>
      </c>
      <c r="H1324" s="31">
        <v>43300</v>
      </c>
      <c r="I1324" s="31">
        <v>42953.446851851848</v>
      </c>
      <c r="J1324" s="22" t="s">
        <v>119</v>
      </c>
      <c r="K1324" s="32" t="s">
        <v>94</v>
      </c>
      <c r="L1324" s="32" t="s">
        <v>3949</v>
      </c>
      <c r="N1324" s="24">
        <v>1115.49</v>
      </c>
      <c r="O1324" s="24">
        <v>1115.49</v>
      </c>
      <c r="P1324" s="32" t="s">
        <v>1154</v>
      </c>
      <c r="Q1324" s="43" t="s">
        <v>1155</v>
      </c>
      <c r="R1324" s="43" t="s">
        <v>78</v>
      </c>
      <c r="S1324" s="47">
        <v>1</v>
      </c>
    </row>
    <row r="1325" spans="1:19" ht="12.75">
      <c r="A1325" s="22" t="s">
        <v>60</v>
      </c>
      <c r="B1325" s="22" t="s">
        <v>187</v>
      </c>
      <c r="C1325" s="22" t="s">
        <v>63</v>
      </c>
      <c r="D1325" s="22" t="s">
        <v>61</v>
      </c>
      <c r="E1325" s="22" t="s">
        <v>3950</v>
      </c>
      <c r="F1325" s="31">
        <v>42892.576377314814</v>
      </c>
      <c r="G1325" s="31">
        <v>42905</v>
      </c>
      <c r="H1325" s="31">
        <v>43270</v>
      </c>
      <c r="I1325" s="31">
        <v>42922</v>
      </c>
      <c r="J1325" s="22" t="s">
        <v>73</v>
      </c>
      <c r="K1325" s="32" t="s">
        <v>153</v>
      </c>
      <c r="L1325" s="32" t="s">
        <v>3951</v>
      </c>
      <c r="M1325" s="32" t="s">
        <v>3952</v>
      </c>
      <c r="N1325" s="24">
        <v>710.115</v>
      </c>
      <c r="O1325" s="24">
        <v>381.68</v>
      </c>
      <c r="P1325" s="32" t="s">
        <v>1164</v>
      </c>
      <c r="Q1325" s="43" t="s">
        <v>1165</v>
      </c>
      <c r="R1325" s="43" t="s">
        <v>78</v>
      </c>
      <c r="S1325" s="47">
        <v>5</v>
      </c>
    </row>
    <row r="1326" spans="1:19" ht="12.75">
      <c r="A1326" s="22" t="s">
        <v>60</v>
      </c>
      <c r="B1326" s="22" t="s">
        <v>203</v>
      </c>
      <c r="C1326" s="22" t="s">
        <v>63</v>
      </c>
      <c r="D1326" s="22" t="s">
        <v>61</v>
      </c>
      <c r="E1326" s="22" t="s">
        <v>3953</v>
      </c>
      <c r="F1326" s="31">
        <v>42905.519317129627</v>
      </c>
      <c r="G1326" s="31">
        <v>42905</v>
      </c>
      <c r="H1326" s="31">
        <v>43270</v>
      </c>
      <c r="I1326" s="31">
        <v>42935.515532407408</v>
      </c>
      <c r="J1326" s="22" t="s">
        <v>73</v>
      </c>
      <c r="K1326" s="32" t="s">
        <v>74</v>
      </c>
      <c r="L1326" s="32" t="s">
        <v>3954</v>
      </c>
      <c r="N1326" s="24">
        <v>994.43</v>
      </c>
      <c r="O1326" s="24">
        <v>0</v>
      </c>
      <c r="P1326" s="32" t="s">
        <v>230</v>
      </c>
      <c r="Q1326" s="43" t="s">
        <v>231</v>
      </c>
      <c r="R1326" s="43" t="s">
        <v>78</v>
      </c>
      <c r="S1326" s="47">
        <v>5</v>
      </c>
    </row>
    <row r="1327" spans="1:19" ht="12.75">
      <c r="A1327" s="22" t="s">
        <v>60</v>
      </c>
      <c r="B1327" s="22" t="s">
        <v>208</v>
      </c>
      <c r="C1327" s="22" t="s">
        <v>63</v>
      </c>
      <c r="D1327" s="22" t="s">
        <v>61</v>
      </c>
      <c r="E1327" s="22" t="s">
        <v>3955</v>
      </c>
      <c r="F1327" s="31">
        <v>42899.32068287037</v>
      </c>
      <c r="G1327" s="31">
        <v>42916</v>
      </c>
      <c r="H1327" s="31">
        <v>43281</v>
      </c>
      <c r="I1327" s="31">
        <v>42929</v>
      </c>
      <c r="J1327" s="22" t="s">
        <v>73</v>
      </c>
      <c r="K1327" s="32" t="s">
        <v>94</v>
      </c>
      <c r="L1327" s="32" t="s">
        <v>3956</v>
      </c>
      <c r="N1327" s="24">
        <v>496.58850000000001</v>
      </c>
      <c r="O1327" s="24">
        <v>403.8375</v>
      </c>
      <c r="P1327" s="32" t="s">
        <v>539</v>
      </c>
      <c r="Q1327" s="43" t="s">
        <v>540</v>
      </c>
      <c r="R1327" s="43" t="s">
        <v>78</v>
      </c>
      <c r="S1327" s="47">
        <v>4</v>
      </c>
    </row>
    <row r="1328" spans="1:19" ht="12.75">
      <c r="A1328" s="22" t="s">
        <v>60</v>
      </c>
      <c r="B1328" s="22" t="s">
        <v>232</v>
      </c>
      <c r="C1328" s="22" t="s">
        <v>63</v>
      </c>
      <c r="D1328" s="22" t="s">
        <v>61</v>
      </c>
      <c r="E1328" s="22" t="s">
        <v>3957</v>
      </c>
      <c r="F1328" s="31">
        <v>42904.640613425923</v>
      </c>
      <c r="G1328" s="31">
        <v>42916</v>
      </c>
      <c r="H1328" s="31">
        <v>43281</v>
      </c>
      <c r="I1328" s="31">
        <v>42934</v>
      </c>
      <c r="J1328" s="22" t="s">
        <v>152</v>
      </c>
      <c r="K1328" s="32" t="s">
        <v>153</v>
      </c>
      <c r="L1328" s="32" t="s">
        <v>3958</v>
      </c>
      <c r="M1328" s="32" t="s">
        <v>3959</v>
      </c>
      <c r="N1328" s="24">
        <v>-20.155</v>
      </c>
      <c r="O1328" s="24">
        <v>-20.155</v>
      </c>
      <c r="P1328" s="32" t="s">
        <v>616</v>
      </c>
      <c r="Q1328" s="43" t="s">
        <v>617</v>
      </c>
      <c r="R1328" s="43" t="s">
        <v>78</v>
      </c>
      <c r="S1328" s="47">
        <v>1</v>
      </c>
    </row>
    <row r="1329" spans="1:19" ht="12.75">
      <c r="A1329" s="22" t="s">
        <v>60</v>
      </c>
      <c r="B1329" s="22" t="s">
        <v>203</v>
      </c>
      <c r="C1329" s="22" t="s">
        <v>63</v>
      </c>
      <c r="D1329" s="22" t="s">
        <v>61</v>
      </c>
      <c r="E1329" s="22" t="s">
        <v>3960</v>
      </c>
      <c r="F1329" s="31">
        <v>42888.4609375</v>
      </c>
      <c r="G1329" s="31">
        <v>42890</v>
      </c>
      <c r="H1329" s="31">
        <v>43255</v>
      </c>
      <c r="I1329" s="31">
        <v>42918.459293981483</v>
      </c>
      <c r="J1329" s="22" t="s">
        <v>73</v>
      </c>
      <c r="K1329" s="32" t="s">
        <v>89</v>
      </c>
      <c r="L1329" s="32" t="s">
        <v>3961</v>
      </c>
      <c r="N1329" s="24">
        <v>379.60160000000002</v>
      </c>
      <c r="O1329" s="24">
        <v>293.17000000000002</v>
      </c>
      <c r="P1329" s="32" t="s">
        <v>321</v>
      </c>
      <c r="Q1329" s="43" t="s">
        <v>322</v>
      </c>
      <c r="R1329" s="43" t="s">
        <v>78</v>
      </c>
      <c r="S1329" s="47">
        <v>5</v>
      </c>
    </row>
    <row r="1330" spans="1:19" ht="12.75">
      <c r="A1330" s="22" t="s">
        <v>60</v>
      </c>
      <c r="B1330" s="22" t="s">
        <v>203</v>
      </c>
      <c r="C1330" s="22" t="s">
        <v>63</v>
      </c>
      <c r="D1330" s="22" t="s">
        <v>61</v>
      </c>
      <c r="E1330" s="22" t="s">
        <v>3962</v>
      </c>
      <c r="F1330" s="31">
        <v>42887.59270833333</v>
      </c>
      <c r="G1330" s="31">
        <v>42907</v>
      </c>
      <c r="H1330" s="31">
        <v>43272</v>
      </c>
      <c r="I1330" s="31">
        <v>42917.587384259255</v>
      </c>
      <c r="J1330" s="22" t="s">
        <v>73</v>
      </c>
      <c r="K1330" s="32" t="s">
        <v>89</v>
      </c>
      <c r="L1330" s="32" t="s">
        <v>3963</v>
      </c>
      <c r="N1330" s="24">
        <v>452.68</v>
      </c>
      <c r="O1330" s="24">
        <v>0</v>
      </c>
      <c r="P1330" s="32" t="s">
        <v>104</v>
      </c>
      <c r="Q1330" s="43" t="s">
        <v>105</v>
      </c>
      <c r="R1330" s="43" t="s">
        <v>78</v>
      </c>
      <c r="S1330" s="47">
        <v>4</v>
      </c>
    </row>
    <row r="1331" spans="1:19" ht="12.75">
      <c r="A1331" s="22" t="s">
        <v>60</v>
      </c>
      <c r="B1331" s="22" t="s">
        <v>203</v>
      </c>
      <c r="C1331" s="22" t="s">
        <v>63</v>
      </c>
      <c r="D1331" s="22" t="s">
        <v>61</v>
      </c>
      <c r="E1331" s="22" t="s">
        <v>3964</v>
      </c>
      <c r="F1331" s="31">
        <v>42893.66778935185</v>
      </c>
      <c r="G1331" s="31">
        <v>42893</v>
      </c>
      <c r="H1331" s="31">
        <v>43258</v>
      </c>
      <c r="I1331" s="31">
        <v>42923.666307870371</v>
      </c>
      <c r="J1331" s="22" t="s">
        <v>73</v>
      </c>
      <c r="K1331" s="32" t="s">
        <v>74</v>
      </c>
      <c r="L1331" s="32" t="s">
        <v>3965</v>
      </c>
      <c r="N1331" s="24">
        <v>0</v>
      </c>
      <c r="O1331" s="24">
        <v>0</v>
      </c>
      <c r="P1331" s="32" t="s">
        <v>3966</v>
      </c>
      <c r="Q1331" s="43" t="s">
        <v>3967</v>
      </c>
      <c r="R1331" s="43" t="s">
        <v>78</v>
      </c>
      <c r="S1331" s="47">
        <v>5</v>
      </c>
    </row>
    <row r="1332" spans="1:19" ht="12.75">
      <c r="A1332" s="22" t="s">
        <v>60</v>
      </c>
      <c r="B1332" s="22" t="s">
        <v>187</v>
      </c>
      <c r="C1332" s="22" t="s">
        <v>63</v>
      </c>
      <c r="D1332" s="22" t="s">
        <v>61</v>
      </c>
      <c r="E1332" s="22" t="s">
        <v>3968</v>
      </c>
      <c r="F1332" s="31">
        <v>42887.436377314814</v>
      </c>
      <c r="G1332" s="31">
        <v>42887</v>
      </c>
      <c r="H1332" s="31">
        <v>43252</v>
      </c>
      <c r="I1332" s="31">
        <v>42917</v>
      </c>
      <c r="J1332" s="22" t="s">
        <v>73</v>
      </c>
      <c r="K1332" s="32" t="s">
        <v>89</v>
      </c>
      <c r="L1332" s="32" t="s">
        <v>3969</v>
      </c>
      <c r="N1332" s="24">
        <v>774.76</v>
      </c>
      <c r="O1332" s="24">
        <v>650.39</v>
      </c>
      <c r="P1332" s="32" t="s">
        <v>1182</v>
      </c>
      <c r="Q1332" s="43" t="s">
        <v>1183</v>
      </c>
      <c r="R1332" s="43" t="s">
        <v>78</v>
      </c>
      <c r="S1332" s="47">
        <v>5</v>
      </c>
    </row>
    <row r="1333" spans="1:19" ht="12.75">
      <c r="A1333" s="22" t="s">
        <v>60</v>
      </c>
      <c r="B1333" s="22" t="s">
        <v>187</v>
      </c>
      <c r="C1333" s="22" t="s">
        <v>63</v>
      </c>
      <c r="D1333" s="22" t="s">
        <v>61</v>
      </c>
      <c r="E1333" s="22" t="s">
        <v>3970</v>
      </c>
      <c r="F1333" s="31">
        <v>42913.514479166668</v>
      </c>
      <c r="G1333" s="31">
        <v>42916</v>
      </c>
      <c r="H1333" s="31">
        <v>43281</v>
      </c>
      <c r="I1333" s="31">
        <v>42943</v>
      </c>
      <c r="J1333" s="22" t="s">
        <v>73</v>
      </c>
      <c r="K1333" s="32" t="s">
        <v>89</v>
      </c>
      <c r="L1333" s="32" t="s">
        <v>3971</v>
      </c>
      <c r="N1333" s="24">
        <v>1056.7180000000001</v>
      </c>
      <c r="O1333" s="24">
        <v>613.55999999999995</v>
      </c>
      <c r="P1333" s="32" t="s">
        <v>743</v>
      </c>
      <c r="Q1333" s="43" t="s">
        <v>744</v>
      </c>
      <c r="R1333" s="43" t="s">
        <v>78</v>
      </c>
      <c r="S1333" s="47">
        <v>5</v>
      </c>
    </row>
    <row r="1334" spans="1:19" ht="12.75">
      <c r="A1334" s="22" t="s">
        <v>60</v>
      </c>
      <c r="B1334" s="22" t="s">
        <v>336</v>
      </c>
      <c r="C1334" s="22" t="s">
        <v>63</v>
      </c>
      <c r="D1334" s="22" t="s">
        <v>61</v>
      </c>
      <c r="E1334" s="22" t="s">
        <v>3972</v>
      </c>
      <c r="F1334" s="31">
        <v>42912.086504629631</v>
      </c>
      <c r="G1334" s="31">
        <v>42947</v>
      </c>
      <c r="H1334" s="31">
        <v>43312</v>
      </c>
      <c r="I1334" s="31">
        <v>42972.086504629631</v>
      </c>
      <c r="J1334" s="22" t="s">
        <v>119</v>
      </c>
      <c r="K1334" s="32" t="s">
        <v>94</v>
      </c>
      <c r="L1334" s="32" t="s">
        <v>3973</v>
      </c>
      <c r="N1334" s="24">
        <v>1358.26</v>
      </c>
      <c r="O1334" s="24">
        <v>1358.26</v>
      </c>
      <c r="P1334" s="32" t="s">
        <v>539</v>
      </c>
      <c r="Q1334" s="43" t="s">
        <v>540</v>
      </c>
      <c r="R1334" s="43" t="s">
        <v>78</v>
      </c>
      <c r="S1334" s="47">
        <v>1</v>
      </c>
    </row>
    <row r="1335" spans="1:19" ht="12.75">
      <c r="A1335" s="22" t="s">
        <v>60</v>
      </c>
      <c r="B1335" s="22" t="s">
        <v>673</v>
      </c>
      <c r="C1335" s="22" t="s">
        <v>63</v>
      </c>
      <c r="D1335" s="22" t="s">
        <v>61</v>
      </c>
      <c r="E1335" s="22" t="s">
        <v>3974</v>
      </c>
      <c r="F1335" s="31">
        <v>42912.599722222221</v>
      </c>
      <c r="G1335" s="31">
        <v>42917</v>
      </c>
      <c r="H1335" s="31">
        <v>43282</v>
      </c>
      <c r="I1335" s="31">
        <v>42942</v>
      </c>
      <c r="J1335" s="22" t="s">
        <v>73</v>
      </c>
      <c r="K1335" s="32" t="s">
        <v>94</v>
      </c>
      <c r="L1335" s="32" t="s">
        <v>3975</v>
      </c>
      <c r="N1335" s="24">
        <v>2561.515</v>
      </c>
      <c r="O1335" s="24">
        <v>2137.73</v>
      </c>
      <c r="P1335" s="32" t="s">
        <v>892</v>
      </c>
      <c r="Q1335" s="43" t="s">
        <v>893</v>
      </c>
      <c r="R1335" s="43" t="s">
        <v>78</v>
      </c>
      <c r="S1335" s="47">
        <v>4</v>
      </c>
    </row>
    <row r="1336" spans="1:19" ht="12.75">
      <c r="A1336" s="22" t="s">
        <v>60</v>
      </c>
      <c r="B1336" s="22" t="s">
        <v>203</v>
      </c>
      <c r="C1336" s="22" t="s">
        <v>63</v>
      </c>
      <c r="D1336" s="22" t="s">
        <v>61</v>
      </c>
      <c r="E1336" s="22" t="s">
        <v>3976</v>
      </c>
      <c r="F1336" s="31">
        <v>42891.695775462962</v>
      </c>
      <c r="G1336" s="31">
        <v>42891</v>
      </c>
      <c r="H1336" s="31">
        <v>43256</v>
      </c>
      <c r="I1336" s="31">
        <v>42921.694930555554</v>
      </c>
      <c r="J1336" s="22" t="s">
        <v>73</v>
      </c>
      <c r="K1336" s="32" t="s">
        <v>94</v>
      </c>
      <c r="L1336" s="32" t="s">
        <v>3977</v>
      </c>
      <c r="N1336" s="24">
        <v>551.18330000000003</v>
      </c>
      <c r="O1336" s="24">
        <v>431.42</v>
      </c>
      <c r="P1336" s="32" t="s">
        <v>723</v>
      </c>
      <c r="Q1336" s="43" t="s">
        <v>724</v>
      </c>
      <c r="R1336" s="43" t="s">
        <v>78</v>
      </c>
      <c r="S1336" s="47">
        <v>5</v>
      </c>
    </row>
    <row r="1337" spans="1:19" ht="12.75">
      <c r="A1337" s="22" t="s">
        <v>60</v>
      </c>
      <c r="B1337" s="22" t="s">
        <v>2616</v>
      </c>
      <c r="C1337" s="22" t="s">
        <v>63</v>
      </c>
      <c r="D1337" s="22" t="s">
        <v>61</v>
      </c>
      <c r="E1337" s="22" t="s">
        <v>3978</v>
      </c>
      <c r="F1337" s="31">
        <v>42891.509976851848</v>
      </c>
      <c r="G1337" s="31">
        <v>42916</v>
      </c>
      <c r="H1337" s="31">
        <v>43281</v>
      </c>
      <c r="I1337" s="31">
        <v>42921</v>
      </c>
      <c r="J1337" s="22" t="s">
        <v>73</v>
      </c>
      <c r="K1337" s="32" t="s">
        <v>94</v>
      </c>
      <c r="L1337" s="32" t="s">
        <v>3979</v>
      </c>
      <c r="N1337" s="24">
        <v>2640.83</v>
      </c>
      <c r="O1337" s="24">
        <v>2640.83</v>
      </c>
      <c r="P1337" s="32" t="s">
        <v>426</v>
      </c>
      <c r="Q1337" s="43" t="s">
        <v>427</v>
      </c>
      <c r="R1337" s="43" t="s">
        <v>78</v>
      </c>
      <c r="S1337" s="47">
        <v>4</v>
      </c>
    </row>
    <row r="1338" spans="1:19" ht="12.75">
      <c r="A1338" s="22" t="s">
        <v>60</v>
      </c>
      <c r="B1338" s="22" t="s">
        <v>203</v>
      </c>
      <c r="C1338" s="22" t="s">
        <v>63</v>
      </c>
      <c r="D1338" s="22" t="s">
        <v>61</v>
      </c>
      <c r="E1338" s="22" t="s">
        <v>3980</v>
      </c>
      <c r="F1338" s="31">
        <v>42894.08457175926</v>
      </c>
      <c r="G1338" s="31">
        <v>42929</v>
      </c>
      <c r="H1338" s="31">
        <v>43294</v>
      </c>
      <c r="I1338" s="31">
        <v>42954.08457175926</v>
      </c>
      <c r="J1338" s="22" t="s">
        <v>119</v>
      </c>
      <c r="K1338" s="32" t="s">
        <v>94</v>
      </c>
      <c r="L1338" s="32" t="s">
        <v>3981</v>
      </c>
      <c r="N1338" s="24">
        <v>459.79399999999998</v>
      </c>
      <c r="O1338" s="24">
        <v>320.51999999999998</v>
      </c>
      <c r="P1338" s="32" t="s">
        <v>389</v>
      </c>
      <c r="Q1338" s="43" t="s">
        <v>390</v>
      </c>
      <c r="R1338" s="43" t="s">
        <v>78</v>
      </c>
      <c r="S1338" s="47">
        <v>5</v>
      </c>
    </row>
    <row r="1339" spans="1:19" ht="12.75">
      <c r="A1339" s="22" t="s">
        <v>60</v>
      </c>
      <c r="B1339" s="22" t="s">
        <v>203</v>
      </c>
      <c r="C1339" s="22" t="s">
        <v>63</v>
      </c>
      <c r="D1339" s="22" t="s">
        <v>61</v>
      </c>
      <c r="E1339" s="22" t="s">
        <v>3982</v>
      </c>
      <c r="F1339" s="31">
        <v>42912.086423611108</v>
      </c>
      <c r="G1339" s="31">
        <v>42947</v>
      </c>
      <c r="H1339" s="31">
        <v>43312</v>
      </c>
      <c r="I1339" s="31">
        <v>42972.086423611108</v>
      </c>
      <c r="J1339" s="22" t="s">
        <v>119</v>
      </c>
      <c r="K1339" s="32" t="s">
        <v>94</v>
      </c>
      <c r="L1339" s="32" t="s">
        <v>3983</v>
      </c>
      <c r="N1339" s="24">
        <v>393.44</v>
      </c>
      <c r="O1339" s="24">
        <v>393.44</v>
      </c>
      <c r="P1339" s="32" t="s">
        <v>1467</v>
      </c>
      <c r="Q1339" s="43" t="s">
        <v>1468</v>
      </c>
      <c r="R1339" s="43" t="s">
        <v>78</v>
      </c>
      <c r="S1339" s="47">
        <v>1</v>
      </c>
    </row>
    <row r="1340" spans="1:19" ht="12.75">
      <c r="A1340" s="22" t="s">
        <v>60</v>
      </c>
      <c r="B1340" s="22" t="s">
        <v>194</v>
      </c>
      <c r="C1340" s="22" t="s">
        <v>63</v>
      </c>
      <c r="D1340" s="22" t="s">
        <v>61</v>
      </c>
      <c r="E1340" s="22" t="s">
        <v>3984</v>
      </c>
      <c r="F1340" s="31">
        <v>42914.504386574074</v>
      </c>
      <c r="G1340" s="31">
        <v>42917</v>
      </c>
      <c r="H1340" s="31">
        <v>43282</v>
      </c>
      <c r="I1340" s="31">
        <v>42944.500335648147</v>
      </c>
      <c r="J1340" s="22" t="s">
        <v>73</v>
      </c>
      <c r="K1340" s="32" t="s">
        <v>94</v>
      </c>
      <c r="L1340" s="32" t="s">
        <v>3985</v>
      </c>
      <c r="N1340" s="24">
        <v>287.62</v>
      </c>
      <c r="O1340" s="24">
        <v>287.62</v>
      </c>
      <c r="P1340" s="32" t="s">
        <v>2282</v>
      </c>
      <c r="Q1340" s="43" t="s">
        <v>2283</v>
      </c>
      <c r="R1340" s="43" t="s">
        <v>78</v>
      </c>
      <c r="S1340" s="47">
        <v>6</v>
      </c>
    </row>
    <row r="1341" spans="1:19" ht="12.75">
      <c r="A1341" s="22" t="s">
        <v>60</v>
      </c>
      <c r="B1341" s="22" t="s">
        <v>203</v>
      </c>
      <c r="C1341" s="22" t="s">
        <v>63</v>
      </c>
      <c r="D1341" s="22" t="s">
        <v>61</v>
      </c>
      <c r="E1341" s="22" t="s">
        <v>3986</v>
      </c>
      <c r="F1341" s="31">
        <v>42905.553263888884</v>
      </c>
      <c r="G1341" s="31">
        <v>42905</v>
      </c>
      <c r="H1341" s="31">
        <v>43270</v>
      </c>
      <c r="I1341" s="31">
        <v>42935.549456018518</v>
      </c>
      <c r="J1341" s="22" t="s">
        <v>73</v>
      </c>
      <c r="K1341" s="32" t="s">
        <v>94</v>
      </c>
      <c r="L1341" s="32" t="s">
        <v>3987</v>
      </c>
      <c r="N1341" s="24">
        <v>542.41660000000002</v>
      </c>
      <c r="O1341" s="24">
        <v>565.13800000000003</v>
      </c>
      <c r="P1341" s="32" t="s">
        <v>781</v>
      </c>
      <c r="Q1341" s="43" t="s">
        <v>782</v>
      </c>
      <c r="R1341" s="43" t="s">
        <v>193</v>
      </c>
      <c r="S1341" s="47">
        <v>5</v>
      </c>
    </row>
    <row r="1342" spans="1:19" ht="12.75">
      <c r="A1342" s="22" t="s">
        <v>60</v>
      </c>
      <c r="B1342" s="22" t="s">
        <v>227</v>
      </c>
      <c r="C1342" s="22" t="s">
        <v>63</v>
      </c>
      <c r="D1342" s="22" t="s">
        <v>61</v>
      </c>
      <c r="E1342" s="22" t="s">
        <v>3988</v>
      </c>
      <c r="F1342" s="31">
        <v>42915.598854166667</v>
      </c>
      <c r="G1342" s="31">
        <v>42947</v>
      </c>
      <c r="H1342" s="31">
        <v>43312</v>
      </c>
      <c r="I1342" s="31">
        <v>42945</v>
      </c>
      <c r="J1342" s="22" t="s">
        <v>73</v>
      </c>
      <c r="K1342" s="32" t="s">
        <v>89</v>
      </c>
      <c r="L1342" s="32" t="s">
        <v>3989</v>
      </c>
      <c r="N1342" s="24">
        <v>3925.1925000000001</v>
      </c>
      <c r="O1342" s="24">
        <v>1667.65</v>
      </c>
      <c r="P1342" s="32" t="s">
        <v>1182</v>
      </c>
      <c r="Q1342" s="43" t="s">
        <v>1183</v>
      </c>
      <c r="R1342" s="43" t="s">
        <v>78</v>
      </c>
      <c r="S1342" s="47">
        <v>4</v>
      </c>
    </row>
    <row r="1343" spans="1:19" ht="12.75">
      <c r="A1343" s="22" t="s">
        <v>60</v>
      </c>
      <c r="B1343" s="22" t="s">
        <v>353</v>
      </c>
      <c r="C1343" s="22" t="s">
        <v>63</v>
      </c>
      <c r="D1343" s="22" t="s">
        <v>61</v>
      </c>
      <c r="E1343" s="22" t="s">
        <v>3990</v>
      </c>
      <c r="F1343" s="31">
        <v>42892.630983796298</v>
      </c>
      <c r="G1343" s="31">
        <v>42892</v>
      </c>
      <c r="H1343" s="31">
        <v>43257</v>
      </c>
      <c r="I1343" s="31">
        <v>42922.627129629625</v>
      </c>
      <c r="J1343" s="22" t="s">
        <v>73</v>
      </c>
      <c r="K1343" s="32" t="s">
        <v>94</v>
      </c>
      <c r="L1343" s="32" t="s">
        <v>3991</v>
      </c>
      <c r="N1343" s="24">
        <v>455.27</v>
      </c>
      <c r="O1343" s="24">
        <v>431.42</v>
      </c>
      <c r="P1343" s="32" t="s">
        <v>380</v>
      </c>
      <c r="Q1343" s="43" t="s">
        <v>381</v>
      </c>
      <c r="R1343" s="43" t="s">
        <v>78</v>
      </c>
      <c r="S1343" s="47">
        <v>5</v>
      </c>
    </row>
    <row r="1344" spans="1:19" ht="12.75">
      <c r="A1344" s="22" t="s">
        <v>60</v>
      </c>
      <c r="B1344" s="22" t="s">
        <v>261</v>
      </c>
      <c r="C1344" s="22" t="s">
        <v>63</v>
      </c>
      <c r="D1344" s="22" t="s">
        <v>61</v>
      </c>
      <c r="E1344" s="22" t="s">
        <v>3992</v>
      </c>
      <c r="F1344" s="31">
        <v>42912.468124999999</v>
      </c>
      <c r="G1344" s="31">
        <v>42916</v>
      </c>
      <c r="H1344" s="31">
        <v>43281</v>
      </c>
      <c r="I1344" s="31">
        <v>42942.464374999996</v>
      </c>
      <c r="J1344" s="22" t="s">
        <v>73</v>
      </c>
      <c r="K1344" s="32" t="s">
        <v>94</v>
      </c>
      <c r="L1344" s="32" t="s">
        <v>3993</v>
      </c>
      <c r="N1344" s="24">
        <v>442.71</v>
      </c>
      <c r="O1344" s="24">
        <v>442.71</v>
      </c>
      <c r="P1344" s="32" t="s">
        <v>1608</v>
      </c>
      <c r="Q1344" s="43" t="s">
        <v>1609</v>
      </c>
      <c r="R1344" s="43" t="s">
        <v>78</v>
      </c>
      <c r="S1344" s="47">
        <v>4</v>
      </c>
    </row>
    <row r="1345" spans="1:19" ht="12.75">
      <c r="A1345" s="22" t="s">
        <v>60</v>
      </c>
      <c r="B1345" s="22" t="s">
        <v>203</v>
      </c>
      <c r="C1345" s="22" t="s">
        <v>63</v>
      </c>
      <c r="D1345" s="22" t="s">
        <v>61</v>
      </c>
      <c r="E1345" s="22" t="s">
        <v>3994</v>
      </c>
      <c r="F1345" s="31">
        <v>42894.642488425925</v>
      </c>
      <c r="G1345" s="31">
        <v>42928</v>
      </c>
      <c r="H1345" s="31">
        <v>43293</v>
      </c>
      <c r="I1345" s="31">
        <v>42924.628067129626</v>
      </c>
      <c r="J1345" s="22" t="s">
        <v>73</v>
      </c>
      <c r="K1345" s="32" t="s">
        <v>94</v>
      </c>
      <c r="L1345" s="32" t="s">
        <v>3995</v>
      </c>
      <c r="N1345" s="24">
        <v>517.41999999999996</v>
      </c>
      <c r="O1345" s="24">
        <v>517.41999999999996</v>
      </c>
      <c r="P1345" s="32" t="s">
        <v>1117</v>
      </c>
      <c r="Q1345" s="43" t="s">
        <v>1118</v>
      </c>
      <c r="R1345" s="43" t="s">
        <v>78</v>
      </c>
      <c r="S1345" s="47">
        <v>4</v>
      </c>
    </row>
    <row r="1346" spans="1:19" ht="12.75">
      <c r="A1346" s="22" t="s">
        <v>60</v>
      </c>
      <c r="B1346" s="22" t="s">
        <v>203</v>
      </c>
      <c r="C1346" s="22" t="s">
        <v>63</v>
      </c>
      <c r="D1346" s="22" t="s">
        <v>61</v>
      </c>
      <c r="E1346" s="22" t="s">
        <v>3996</v>
      </c>
      <c r="F1346" s="31">
        <v>42912.695601851847</v>
      </c>
      <c r="G1346" s="31">
        <v>42914</v>
      </c>
      <c r="H1346" s="31">
        <v>43279</v>
      </c>
      <c r="I1346" s="31">
        <v>42942.669004629628</v>
      </c>
      <c r="J1346" s="22" t="s">
        <v>73</v>
      </c>
      <c r="K1346" s="32" t="s">
        <v>153</v>
      </c>
      <c r="L1346" s="32" t="s">
        <v>3997</v>
      </c>
      <c r="M1346" s="32" t="s">
        <v>3998</v>
      </c>
      <c r="N1346" s="24">
        <v>2081.3078</v>
      </c>
      <c r="O1346" s="24">
        <v>1564.4816000000001</v>
      </c>
      <c r="P1346" s="32" t="s">
        <v>2544</v>
      </c>
      <c r="Q1346" s="43" t="s">
        <v>2545</v>
      </c>
      <c r="R1346" s="43" t="s">
        <v>78</v>
      </c>
      <c r="S1346" s="47">
        <v>5</v>
      </c>
    </row>
    <row r="1347" spans="1:19" ht="12.75">
      <c r="A1347" s="22" t="s">
        <v>60</v>
      </c>
      <c r="B1347" s="22" t="s">
        <v>203</v>
      </c>
      <c r="C1347" s="22" t="s">
        <v>63</v>
      </c>
      <c r="D1347" s="22" t="s">
        <v>61</v>
      </c>
      <c r="E1347" s="22" t="s">
        <v>3999</v>
      </c>
      <c r="F1347" s="31">
        <v>42907.413993055554</v>
      </c>
      <c r="G1347" s="31">
        <v>42907</v>
      </c>
      <c r="H1347" s="31">
        <v>43272</v>
      </c>
      <c r="I1347" s="31">
        <v>42937.409780092588</v>
      </c>
      <c r="J1347" s="22" t="s">
        <v>73</v>
      </c>
      <c r="K1347" s="32" t="s">
        <v>94</v>
      </c>
      <c r="L1347" s="32" t="s">
        <v>4000</v>
      </c>
      <c r="N1347" s="24">
        <v>412.90859999999998</v>
      </c>
      <c r="O1347" s="24">
        <v>639.18330000000003</v>
      </c>
      <c r="P1347" s="32" t="s">
        <v>4001</v>
      </c>
      <c r="Q1347" s="43" t="s">
        <v>4002</v>
      </c>
      <c r="R1347" s="43" t="s">
        <v>78</v>
      </c>
      <c r="S1347" s="47">
        <v>5</v>
      </c>
    </row>
    <row r="1348" spans="1:19" ht="12.75">
      <c r="A1348" s="22" t="s">
        <v>60</v>
      </c>
      <c r="B1348" s="22" t="s">
        <v>232</v>
      </c>
      <c r="C1348" s="22" t="s">
        <v>63</v>
      </c>
      <c r="D1348" s="22" t="s">
        <v>61</v>
      </c>
      <c r="E1348" s="22" t="s">
        <v>4003</v>
      </c>
      <c r="F1348" s="31">
        <v>42911.528865740736</v>
      </c>
      <c r="G1348" s="31">
        <v>42914</v>
      </c>
      <c r="H1348" s="31">
        <v>43279</v>
      </c>
      <c r="I1348" s="31">
        <v>42941</v>
      </c>
      <c r="J1348" s="22" t="s">
        <v>73</v>
      </c>
      <c r="K1348" s="32" t="s">
        <v>89</v>
      </c>
      <c r="L1348" s="32" t="s">
        <v>4004</v>
      </c>
      <c r="N1348" s="24">
        <v>3898.84</v>
      </c>
      <c r="O1348" s="24">
        <v>0</v>
      </c>
      <c r="P1348" s="32" t="s">
        <v>173</v>
      </c>
      <c r="Q1348" s="43" t="s">
        <v>174</v>
      </c>
      <c r="R1348" s="43" t="s">
        <v>78</v>
      </c>
      <c r="S1348" s="47">
        <v>5</v>
      </c>
    </row>
    <row r="1349" spans="1:19" ht="12.75">
      <c r="A1349" s="22" t="s">
        <v>60</v>
      </c>
      <c r="B1349" s="22" t="s">
        <v>194</v>
      </c>
      <c r="C1349" s="22" t="s">
        <v>63</v>
      </c>
      <c r="D1349" s="22" t="s">
        <v>61</v>
      </c>
      <c r="E1349" s="22" t="s">
        <v>4005</v>
      </c>
      <c r="F1349" s="31">
        <v>42891.628229166665</v>
      </c>
      <c r="G1349" s="31">
        <v>42916</v>
      </c>
      <c r="H1349" s="31">
        <v>43281</v>
      </c>
      <c r="I1349" s="31">
        <v>42921.619004629625</v>
      </c>
      <c r="J1349" s="22" t="s">
        <v>73</v>
      </c>
      <c r="K1349" s="32" t="s">
        <v>94</v>
      </c>
      <c r="L1349" s="32" t="s">
        <v>4006</v>
      </c>
      <c r="N1349" s="24">
        <v>2078.6185</v>
      </c>
      <c r="O1349" s="24">
        <v>1527.805</v>
      </c>
      <c r="P1349" s="32" t="s">
        <v>4007</v>
      </c>
      <c r="Q1349" s="43" t="s">
        <v>4008</v>
      </c>
      <c r="R1349" s="43" t="s">
        <v>78</v>
      </c>
      <c r="S1349" s="47">
        <v>5</v>
      </c>
    </row>
    <row r="1350" spans="1:19" ht="12.75">
      <c r="A1350" s="22" t="s">
        <v>60</v>
      </c>
      <c r="B1350" s="22" t="s">
        <v>203</v>
      </c>
      <c r="C1350" s="22" t="s">
        <v>63</v>
      </c>
      <c r="D1350" s="22" t="s">
        <v>61</v>
      </c>
      <c r="E1350" s="22" t="s">
        <v>4009</v>
      </c>
      <c r="F1350" s="31">
        <v>42893.735023148147</v>
      </c>
      <c r="G1350" s="31">
        <v>42919</v>
      </c>
      <c r="H1350" s="31">
        <v>43284</v>
      </c>
      <c r="I1350" s="31">
        <v>42923.72924768518</v>
      </c>
      <c r="J1350" s="22" t="s">
        <v>73</v>
      </c>
      <c r="K1350" s="32" t="s">
        <v>89</v>
      </c>
      <c r="L1350" s="32" t="s">
        <v>4010</v>
      </c>
      <c r="N1350" s="24">
        <v>5164.9366</v>
      </c>
      <c r="O1350" s="24">
        <v>5662.2299999999996</v>
      </c>
      <c r="P1350" s="32" t="s">
        <v>125</v>
      </c>
      <c r="Q1350" s="43" t="s">
        <v>126</v>
      </c>
      <c r="R1350" s="43" t="s">
        <v>78</v>
      </c>
      <c r="S1350" s="47">
        <v>5</v>
      </c>
    </row>
    <row r="1351" spans="1:19" ht="12.75">
      <c r="A1351" s="22" t="s">
        <v>60</v>
      </c>
      <c r="B1351" s="22" t="s">
        <v>432</v>
      </c>
      <c r="C1351" s="22" t="s">
        <v>63</v>
      </c>
      <c r="D1351" s="22" t="s">
        <v>61</v>
      </c>
      <c r="E1351" s="22" t="s">
        <v>4011</v>
      </c>
      <c r="F1351" s="31">
        <v>42908.594421296293</v>
      </c>
      <c r="G1351" s="31">
        <v>42913</v>
      </c>
      <c r="H1351" s="31">
        <v>43281</v>
      </c>
      <c r="I1351" s="31">
        <v>42938</v>
      </c>
      <c r="J1351" s="22" t="s">
        <v>73</v>
      </c>
      <c r="K1351" s="32" t="s">
        <v>74</v>
      </c>
      <c r="L1351" s="32" t="s">
        <v>4012</v>
      </c>
      <c r="N1351" s="24">
        <v>7579.8419999999996</v>
      </c>
      <c r="O1351" s="24">
        <v>0</v>
      </c>
      <c r="P1351" s="32" t="s">
        <v>682</v>
      </c>
      <c r="Q1351" s="43" t="s">
        <v>683</v>
      </c>
      <c r="R1351" s="43" t="s">
        <v>78</v>
      </c>
      <c r="S1351" s="47">
        <v>5</v>
      </c>
    </row>
    <row r="1352" spans="1:19" ht="12.75">
      <c r="A1352" s="22" t="s">
        <v>60</v>
      </c>
      <c r="B1352" s="22" t="s">
        <v>261</v>
      </c>
      <c r="C1352" s="22" t="s">
        <v>63</v>
      </c>
      <c r="D1352" s="22" t="s">
        <v>61</v>
      </c>
      <c r="E1352" s="22" t="s">
        <v>4013</v>
      </c>
      <c r="F1352" s="31">
        <v>42914.495104166665</v>
      </c>
      <c r="G1352" s="31">
        <v>42914</v>
      </c>
      <c r="H1352" s="31">
        <v>43279</v>
      </c>
      <c r="I1352" s="31">
        <v>42944.487395833334</v>
      </c>
      <c r="J1352" s="22" t="s">
        <v>73</v>
      </c>
      <c r="K1352" s="32" t="s">
        <v>74</v>
      </c>
      <c r="L1352" s="32" t="s">
        <v>4014</v>
      </c>
      <c r="N1352" s="24">
        <v>462.0333</v>
      </c>
      <c r="O1352" s="24">
        <v>0</v>
      </c>
      <c r="P1352" s="32" t="s">
        <v>1570</v>
      </c>
      <c r="Q1352" s="43" t="s">
        <v>1571</v>
      </c>
      <c r="R1352" s="43" t="s">
        <v>78</v>
      </c>
      <c r="S1352" s="47">
        <v>4</v>
      </c>
    </row>
    <row r="1353" spans="1:19" ht="12.75">
      <c r="A1353" s="22" t="s">
        <v>60</v>
      </c>
      <c r="B1353" s="22" t="s">
        <v>203</v>
      </c>
      <c r="C1353" s="22" t="s">
        <v>63</v>
      </c>
      <c r="D1353" s="22" t="s">
        <v>61</v>
      </c>
      <c r="E1353" s="22" t="s">
        <v>4015</v>
      </c>
      <c r="F1353" s="31">
        <v>42900.394143518519</v>
      </c>
      <c r="G1353" s="31">
        <v>42900</v>
      </c>
      <c r="H1353" s="31">
        <v>43265</v>
      </c>
      <c r="I1353" s="31">
        <v>42930.392581018517</v>
      </c>
      <c r="J1353" s="22" t="s">
        <v>73</v>
      </c>
      <c r="K1353" s="32" t="s">
        <v>74</v>
      </c>
      <c r="L1353" s="32" t="s">
        <v>4016</v>
      </c>
      <c r="N1353" s="24">
        <v>2019.6475</v>
      </c>
      <c r="O1353" s="24">
        <v>0</v>
      </c>
      <c r="P1353" s="32" t="s">
        <v>800</v>
      </c>
      <c r="Q1353" s="43" t="s">
        <v>801</v>
      </c>
      <c r="R1353" s="43" t="s">
        <v>78</v>
      </c>
      <c r="S1353" s="47">
        <v>5</v>
      </c>
    </row>
    <row r="1354" spans="1:19" ht="12.75">
      <c r="A1354" s="22" t="s">
        <v>60</v>
      </c>
      <c r="B1354" s="22" t="s">
        <v>203</v>
      </c>
      <c r="C1354" s="22" t="s">
        <v>63</v>
      </c>
      <c r="D1354" s="22" t="s">
        <v>61</v>
      </c>
      <c r="E1354" s="22" t="s">
        <v>4017</v>
      </c>
      <c r="F1354" s="31">
        <v>42909.446006944439</v>
      </c>
      <c r="G1354" s="31">
        <v>42910</v>
      </c>
      <c r="H1354" s="31">
        <v>43275</v>
      </c>
      <c r="I1354" s="31">
        <v>42939.428263888884</v>
      </c>
      <c r="J1354" s="22" t="s">
        <v>73</v>
      </c>
      <c r="K1354" s="32" t="s">
        <v>94</v>
      </c>
      <c r="L1354" s="32" t="s">
        <v>4018</v>
      </c>
      <c r="N1354" s="24">
        <v>4091.3425000000002</v>
      </c>
      <c r="O1354" s="24">
        <v>6568.04</v>
      </c>
      <c r="P1354" s="32" t="s">
        <v>4019</v>
      </c>
      <c r="Q1354" s="43" t="s">
        <v>4020</v>
      </c>
      <c r="R1354" s="43" t="s">
        <v>78</v>
      </c>
      <c r="S1354" s="47">
        <v>6</v>
      </c>
    </row>
    <row r="1355" spans="1:19" ht="12.75">
      <c r="A1355" s="22" t="s">
        <v>60</v>
      </c>
      <c r="B1355" s="22" t="s">
        <v>194</v>
      </c>
      <c r="C1355" s="22" t="s">
        <v>63</v>
      </c>
      <c r="D1355" s="22" t="s">
        <v>61</v>
      </c>
      <c r="E1355" s="22" t="s">
        <v>4021</v>
      </c>
      <c r="F1355" s="31">
        <v>42894.507673611108</v>
      </c>
      <c r="G1355" s="31">
        <v>43008</v>
      </c>
      <c r="H1355" s="31">
        <v>43373</v>
      </c>
      <c r="I1355" s="31">
        <v>42924.496307870366</v>
      </c>
      <c r="J1355" s="22" t="s">
        <v>73</v>
      </c>
      <c r="K1355" s="32" t="s">
        <v>171</v>
      </c>
      <c r="L1355" s="32" t="s">
        <v>4022</v>
      </c>
      <c r="N1355" s="24">
        <v>0</v>
      </c>
      <c r="O1355" s="24">
        <v>0</v>
      </c>
      <c r="P1355" s="32" t="s">
        <v>112</v>
      </c>
      <c r="Q1355" s="43" t="s">
        <v>113</v>
      </c>
      <c r="R1355" s="43" t="s">
        <v>78</v>
      </c>
      <c r="S1355" s="47">
        <v>5</v>
      </c>
    </row>
    <row r="1356" spans="1:19" ht="12.75">
      <c r="A1356" s="22" t="s">
        <v>60</v>
      </c>
      <c r="B1356" s="22" t="s">
        <v>517</v>
      </c>
      <c r="C1356" s="22" t="s">
        <v>63</v>
      </c>
      <c r="D1356" s="22" t="s">
        <v>61</v>
      </c>
      <c r="E1356" s="22" t="s">
        <v>4023</v>
      </c>
      <c r="F1356" s="31">
        <v>42889.084386574075</v>
      </c>
      <c r="G1356" s="31">
        <v>42924</v>
      </c>
      <c r="H1356" s="31">
        <v>43289</v>
      </c>
      <c r="I1356" s="31">
        <v>42949.084386574075</v>
      </c>
      <c r="J1356" s="22" t="s">
        <v>119</v>
      </c>
      <c r="K1356" s="32" t="s">
        <v>94</v>
      </c>
      <c r="L1356" s="32" t="s">
        <v>4024</v>
      </c>
      <c r="N1356" s="24">
        <v>786.65</v>
      </c>
      <c r="O1356" s="24">
        <v>786.65</v>
      </c>
      <c r="P1356" s="32" t="s">
        <v>360</v>
      </c>
      <c r="Q1356" s="43" t="s">
        <v>361</v>
      </c>
      <c r="R1356" s="43" t="s">
        <v>78</v>
      </c>
      <c r="S1356" s="47">
        <v>1</v>
      </c>
    </row>
    <row r="1357" spans="1:19" ht="12.75">
      <c r="A1357" s="22" t="s">
        <v>60</v>
      </c>
      <c r="B1357" s="22" t="s">
        <v>654</v>
      </c>
      <c r="C1357" s="22" t="s">
        <v>63</v>
      </c>
      <c r="D1357" s="22" t="s">
        <v>61</v>
      </c>
      <c r="E1357" s="22" t="s">
        <v>4025</v>
      </c>
      <c r="F1357" s="31">
        <v>42916.513796296298</v>
      </c>
      <c r="G1357" s="31">
        <v>42916</v>
      </c>
      <c r="H1357" s="31">
        <v>43281</v>
      </c>
      <c r="I1357" s="31">
        <v>42946</v>
      </c>
      <c r="J1357" s="22" t="s">
        <v>73</v>
      </c>
      <c r="K1357" s="32" t="s">
        <v>74</v>
      </c>
      <c r="L1357" s="32" t="s">
        <v>4026</v>
      </c>
      <c r="N1357" s="24">
        <v>0</v>
      </c>
      <c r="O1357" s="24">
        <v>0</v>
      </c>
      <c r="P1357" s="32" t="s">
        <v>1052</v>
      </c>
      <c r="Q1357" s="43" t="s">
        <v>1053</v>
      </c>
      <c r="R1357" s="43" t="s">
        <v>78</v>
      </c>
      <c r="S1357" s="47">
        <v>6</v>
      </c>
    </row>
    <row r="1358" spans="1:19" ht="12.75">
      <c r="A1358" s="22" t="s">
        <v>60</v>
      </c>
      <c r="B1358" s="22" t="s">
        <v>203</v>
      </c>
      <c r="C1358" s="22" t="s">
        <v>63</v>
      </c>
      <c r="D1358" s="22" t="s">
        <v>61</v>
      </c>
      <c r="E1358" s="22" t="s">
        <v>4027</v>
      </c>
      <c r="F1358" s="31">
        <v>42905.360914351848</v>
      </c>
      <c r="G1358" s="31">
        <v>42946</v>
      </c>
      <c r="H1358" s="31">
        <v>43311</v>
      </c>
      <c r="I1358" s="31">
        <v>42965.360752314817</v>
      </c>
      <c r="J1358" s="22" t="s">
        <v>73</v>
      </c>
      <c r="K1358" s="32" t="s">
        <v>94</v>
      </c>
      <c r="L1358" s="32" t="s">
        <v>4028</v>
      </c>
      <c r="N1358" s="24">
        <v>755.98800000000006</v>
      </c>
      <c r="O1358" s="24">
        <v>624.92999999999995</v>
      </c>
      <c r="P1358" s="32" t="s">
        <v>687</v>
      </c>
      <c r="Q1358" s="43" t="s">
        <v>688</v>
      </c>
      <c r="R1358" s="43" t="s">
        <v>78</v>
      </c>
      <c r="S1358" s="47">
        <v>5</v>
      </c>
    </row>
    <row r="1359" spans="1:19" ht="12.75">
      <c r="A1359" s="22" t="s">
        <v>60</v>
      </c>
      <c r="B1359" s="22" t="s">
        <v>203</v>
      </c>
      <c r="C1359" s="22" t="s">
        <v>63</v>
      </c>
      <c r="D1359" s="22" t="s">
        <v>61</v>
      </c>
      <c r="E1359" s="22" t="s">
        <v>4029</v>
      </c>
      <c r="F1359" s="31">
        <v>42898.425462962958</v>
      </c>
      <c r="G1359" s="31">
        <v>42898</v>
      </c>
      <c r="H1359" s="31">
        <v>43263</v>
      </c>
      <c r="I1359" s="31">
        <v>42928.424328703702</v>
      </c>
      <c r="J1359" s="22" t="s">
        <v>73</v>
      </c>
      <c r="K1359" s="32" t="s">
        <v>94</v>
      </c>
      <c r="L1359" s="32" t="s">
        <v>4030</v>
      </c>
      <c r="N1359" s="24">
        <v>452.40280000000001</v>
      </c>
      <c r="O1359" s="24">
        <v>443.29</v>
      </c>
      <c r="P1359" s="32" t="s">
        <v>2226</v>
      </c>
      <c r="Q1359" s="43" t="s">
        <v>2227</v>
      </c>
      <c r="R1359" s="43" t="s">
        <v>78</v>
      </c>
      <c r="S1359" s="47">
        <v>5</v>
      </c>
    </row>
    <row r="1360" spans="1:19" ht="12.75">
      <c r="A1360" s="22" t="s">
        <v>60</v>
      </c>
      <c r="B1360" s="22" t="s">
        <v>203</v>
      </c>
      <c r="C1360" s="22" t="s">
        <v>63</v>
      </c>
      <c r="D1360" s="22" t="s">
        <v>61</v>
      </c>
      <c r="E1360" s="22" t="s">
        <v>4031</v>
      </c>
      <c r="F1360" s="31">
        <v>42895.085115740738</v>
      </c>
      <c r="G1360" s="31">
        <v>42930</v>
      </c>
      <c r="H1360" s="31">
        <v>43295</v>
      </c>
      <c r="I1360" s="31">
        <v>42955.085115740738</v>
      </c>
      <c r="J1360" s="22" t="s">
        <v>119</v>
      </c>
      <c r="K1360" s="32" t="s">
        <v>153</v>
      </c>
      <c r="L1360" s="32" t="s">
        <v>4032</v>
      </c>
      <c r="M1360" s="32" t="s">
        <v>4033</v>
      </c>
      <c r="N1360" s="24">
        <v>483.16660000000002</v>
      </c>
      <c r="O1360" s="24">
        <v>425.22</v>
      </c>
      <c r="P1360" s="32" t="s">
        <v>1239</v>
      </c>
      <c r="Q1360" s="43" t="s">
        <v>1240</v>
      </c>
      <c r="R1360" s="43" t="s">
        <v>78</v>
      </c>
      <c r="S1360" s="47">
        <v>6</v>
      </c>
    </row>
    <row r="1361" spans="1:19" ht="12.75">
      <c r="A1361" s="22" t="s">
        <v>60</v>
      </c>
      <c r="B1361" s="22" t="s">
        <v>203</v>
      </c>
      <c r="C1361" s="22" t="s">
        <v>63</v>
      </c>
      <c r="D1361" s="22" t="s">
        <v>61</v>
      </c>
      <c r="E1361" s="22" t="s">
        <v>4034</v>
      </c>
      <c r="F1361" s="31">
        <v>42894.644780092589</v>
      </c>
      <c r="G1361" s="31">
        <v>42927</v>
      </c>
      <c r="H1361" s="31">
        <v>43292</v>
      </c>
      <c r="I1361" s="31">
        <v>42924.642395833333</v>
      </c>
      <c r="J1361" s="22" t="s">
        <v>73</v>
      </c>
      <c r="K1361" s="32" t="s">
        <v>94</v>
      </c>
      <c r="L1361" s="32" t="s">
        <v>4035</v>
      </c>
      <c r="N1361" s="24">
        <v>660.18200000000002</v>
      </c>
      <c r="O1361" s="24">
        <v>691.13</v>
      </c>
      <c r="P1361" s="32" t="s">
        <v>269</v>
      </c>
      <c r="Q1361" s="43" t="s">
        <v>270</v>
      </c>
      <c r="R1361" s="43" t="s">
        <v>78</v>
      </c>
      <c r="S1361" s="47">
        <v>5</v>
      </c>
    </row>
    <row r="1362" spans="1:19" ht="12.75">
      <c r="A1362" s="22" t="s">
        <v>60</v>
      </c>
      <c r="B1362" s="22" t="s">
        <v>203</v>
      </c>
      <c r="C1362" s="22" t="s">
        <v>63</v>
      </c>
      <c r="D1362" s="22" t="s">
        <v>61</v>
      </c>
      <c r="E1362" s="22" t="s">
        <v>4036</v>
      </c>
      <c r="F1362" s="31">
        <v>42901.590787037036</v>
      </c>
      <c r="G1362" s="31">
        <v>42900</v>
      </c>
      <c r="H1362" s="31">
        <v>43265</v>
      </c>
      <c r="I1362" s="31">
        <v>42930.738437499997</v>
      </c>
      <c r="J1362" s="22" t="s">
        <v>73</v>
      </c>
      <c r="K1362" s="32" t="s">
        <v>74</v>
      </c>
      <c r="L1362" s="32" t="s">
        <v>4037</v>
      </c>
      <c r="N1362" s="24">
        <v>350.18</v>
      </c>
      <c r="O1362" s="24">
        <v>0</v>
      </c>
      <c r="P1362" s="32" t="s">
        <v>1570</v>
      </c>
      <c r="Q1362" s="43" t="s">
        <v>1571</v>
      </c>
      <c r="R1362" s="43" t="s">
        <v>78</v>
      </c>
      <c r="S1362" s="47">
        <v>5</v>
      </c>
    </row>
    <row r="1363" spans="1:19" ht="12.75">
      <c r="A1363" s="22" t="s">
        <v>60</v>
      </c>
      <c r="B1363" s="22" t="s">
        <v>187</v>
      </c>
      <c r="C1363" s="22" t="s">
        <v>63</v>
      </c>
      <c r="D1363" s="22" t="s">
        <v>61</v>
      </c>
      <c r="E1363" s="22" t="s">
        <v>4038</v>
      </c>
      <c r="F1363" s="31">
        <v>42893.644328703704</v>
      </c>
      <c r="G1363" s="31">
        <v>42893</v>
      </c>
      <c r="H1363" s="31">
        <v>43281</v>
      </c>
      <c r="I1363" s="31">
        <v>42923</v>
      </c>
      <c r="J1363" s="22" t="s">
        <v>73</v>
      </c>
      <c r="K1363" s="32" t="s">
        <v>153</v>
      </c>
      <c r="L1363" s="32" t="s">
        <v>4039</v>
      </c>
      <c r="M1363" s="32" t="s">
        <v>4040</v>
      </c>
      <c r="N1363" s="24">
        <v>3352.248</v>
      </c>
      <c r="O1363" s="24">
        <v>1981.0666000000001</v>
      </c>
      <c r="P1363" s="32" t="s">
        <v>4041</v>
      </c>
      <c r="Q1363" s="43" t="s">
        <v>4042</v>
      </c>
      <c r="R1363" s="43" t="s">
        <v>78</v>
      </c>
      <c r="S1363" s="47">
        <v>6</v>
      </c>
    </row>
    <row r="1364" spans="1:19" ht="12.75">
      <c r="A1364" s="22" t="s">
        <v>60</v>
      </c>
      <c r="B1364" s="22" t="s">
        <v>2103</v>
      </c>
      <c r="C1364" s="22" t="s">
        <v>63</v>
      </c>
      <c r="D1364" s="22" t="s">
        <v>61</v>
      </c>
      <c r="E1364" s="22" t="s">
        <v>4043</v>
      </c>
      <c r="F1364" s="31">
        <v>42891.668703703705</v>
      </c>
      <c r="G1364" s="31">
        <v>42895</v>
      </c>
      <c r="H1364" s="31">
        <v>43260</v>
      </c>
      <c r="I1364" s="31">
        <v>42921</v>
      </c>
      <c r="J1364" s="22" t="s">
        <v>73</v>
      </c>
      <c r="K1364" s="32" t="s">
        <v>74</v>
      </c>
      <c r="L1364" s="32" t="s">
        <v>4044</v>
      </c>
      <c r="N1364" s="24">
        <v>2697.08</v>
      </c>
      <c r="O1364" s="24">
        <v>0</v>
      </c>
      <c r="P1364" s="32" t="s">
        <v>4045</v>
      </c>
      <c r="Q1364" s="43" t="s">
        <v>4046</v>
      </c>
      <c r="R1364" s="43" t="s">
        <v>78</v>
      </c>
      <c r="S1364" s="47">
        <v>4</v>
      </c>
    </row>
    <row r="1365" spans="1:19" ht="12.75">
      <c r="A1365" s="22" t="s">
        <v>60</v>
      </c>
      <c r="B1365" s="22" t="s">
        <v>203</v>
      </c>
      <c r="C1365" s="22" t="s">
        <v>63</v>
      </c>
      <c r="D1365" s="22" t="s">
        <v>61</v>
      </c>
      <c r="E1365" s="22" t="s">
        <v>4047</v>
      </c>
      <c r="F1365" s="31">
        <v>42914.589953703704</v>
      </c>
      <c r="G1365" s="31">
        <v>42914</v>
      </c>
      <c r="H1365" s="31">
        <v>43279</v>
      </c>
      <c r="I1365" s="31">
        <v>42944.588958333334</v>
      </c>
      <c r="J1365" s="22" t="s">
        <v>73</v>
      </c>
      <c r="K1365" s="32" t="s">
        <v>94</v>
      </c>
      <c r="L1365" s="32" t="s">
        <v>4048</v>
      </c>
      <c r="N1365" s="24">
        <v>291.21600000000001</v>
      </c>
      <c r="O1365" s="24">
        <v>287.62</v>
      </c>
      <c r="P1365" s="32" t="s">
        <v>4049</v>
      </c>
      <c r="Q1365" s="43" t="s">
        <v>4050</v>
      </c>
      <c r="R1365" s="43" t="s">
        <v>78</v>
      </c>
      <c r="S1365" s="47">
        <v>5</v>
      </c>
    </row>
    <row r="1366" spans="1:19" ht="12.75">
      <c r="A1366" s="22" t="s">
        <v>60</v>
      </c>
      <c r="B1366" s="22" t="s">
        <v>237</v>
      </c>
      <c r="C1366" s="22" t="s">
        <v>63</v>
      </c>
      <c r="D1366" s="22" t="s">
        <v>61</v>
      </c>
      <c r="E1366" s="22" t="s">
        <v>4051</v>
      </c>
      <c r="F1366" s="31">
        <v>42900.084317129629</v>
      </c>
      <c r="G1366" s="31">
        <v>42935</v>
      </c>
      <c r="H1366" s="31">
        <v>43300</v>
      </c>
      <c r="I1366" s="31">
        <v>42960.084317129629</v>
      </c>
      <c r="J1366" s="22" t="s">
        <v>119</v>
      </c>
      <c r="K1366" s="32" t="s">
        <v>153</v>
      </c>
      <c r="L1366" s="32" t="s">
        <v>4052</v>
      </c>
      <c r="M1366" s="32" t="s">
        <v>4053</v>
      </c>
      <c r="N1366" s="24">
        <v>1124.1600000000001</v>
      </c>
      <c r="O1366" s="24">
        <v>1124.1600000000001</v>
      </c>
      <c r="P1366" s="32" t="s">
        <v>4054</v>
      </c>
      <c r="Q1366" s="43" t="s">
        <v>4055</v>
      </c>
      <c r="R1366" s="43" t="s">
        <v>78</v>
      </c>
      <c r="S1366" s="47">
        <v>1</v>
      </c>
    </row>
    <row r="1367" spans="1:19" ht="12.75">
      <c r="A1367" s="22" t="s">
        <v>60</v>
      </c>
      <c r="B1367" s="22" t="s">
        <v>203</v>
      </c>
      <c r="C1367" s="22" t="s">
        <v>63</v>
      </c>
      <c r="D1367" s="22" t="s">
        <v>61</v>
      </c>
      <c r="E1367" s="22" t="s">
        <v>4056</v>
      </c>
      <c r="F1367" s="31">
        <v>42892.597835648143</v>
      </c>
      <c r="G1367" s="31">
        <v>42892</v>
      </c>
      <c r="H1367" s="31">
        <v>43257</v>
      </c>
      <c r="I1367" s="31">
        <v>42922.583749999998</v>
      </c>
      <c r="J1367" s="22" t="s">
        <v>73</v>
      </c>
      <c r="K1367" s="32" t="s">
        <v>94</v>
      </c>
      <c r="L1367" s="32" t="s">
        <v>4057</v>
      </c>
      <c r="N1367" s="24">
        <v>1144.6700000000001</v>
      </c>
      <c r="O1367" s="24">
        <v>1098.54</v>
      </c>
      <c r="P1367" s="32" t="s">
        <v>426</v>
      </c>
      <c r="Q1367" s="43" t="s">
        <v>427</v>
      </c>
      <c r="R1367" s="43" t="s">
        <v>193</v>
      </c>
      <c r="S1367" s="47">
        <v>5</v>
      </c>
    </row>
    <row r="1368" spans="1:19" ht="12.75">
      <c r="A1368" s="22" t="s">
        <v>60</v>
      </c>
      <c r="B1368" s="22" t="s">
        <v>203</v>
      </c>
      <c r="C1368" s="22" t="s">
        <v>63</v>
      </c>
      <c r="D1368" s="22" t="s">
        <v>61</v>
      </c>
      <c r="E1368" s="22" t="s">
        <v>4058</v>
      </c>
      <c r="F1368" s="31">
        <v>42896.048587962963</v>
      </c>
      <c r="G1368" s="31">
        <v>42938</v>
      </c>
      <c r="H1368" s="31">
        <v>43303</v>
      </c>
      <c r="I1368" s="31">
        <v>42956.048587962963</v>
      </c>
      <c r="J1368" s="22" t="s">
        <v>73</v>
      </c>
      <c r="K1368" s="32" t="s">
        <v>94</v>
      </c>
      <c r="L1368" s="32" t="s">
        <v>4059</v>
      </c>
      <c r="N1368" s="24">
        <v>936.44399999999996</v>
      </c>
      <c r="O1368" s="24">
        <v>672.33</v>
      </c>
      <c r="P1368" s="32" t="s">
        <v>3881</v>
      </c>
      <c r="Q1368" s="43" t="s">
        <v>3882</v>
      </c>
      <c r="R1368" s="43" t="s">
        <v>78</v>
      </c>
      <c r="S1368" s="47">
        <v>5</v>
      </c>
    </row>
    <row r="1369" spans="1:19" ht="12.75">
      <c r="A1369" s="22" t="s">
        <v>60</v>
      </c>
      <c r="B1369" s="22" t="s">
        <v>203</v>
      </c>
      <c r="C1369" s="22" t="s">
        <v>63</v>
      </c>
      <c r="D1369" s="22" t="s">
        <v>61</v>
      </c>
      <c r="E1369" s="22" t="s">
        <v>4060</v>
      </c>
      <c r="F1369" s="31">
        <v>42908.397361111107</v>
      </c>
      <c r="G1369" s="31">
        <v>42908</v>
      </c>
      <c r="H1369" s="31">
        <v>43273</v>
      </c>
      <c r="I1369" s="31">
        <v>42938.395104166666</v>
      </c>
      <c r="J1369" s="22" t="s">
        <v>73</v>
      </c>
      <c r="K1369" s="32" t="s">
        <v>94</v>
      </c>
      <c r="L1369" s="32" t="s">
        <v>4061</v>
      </c>
      <c r="N1369" s="24">
        <v>806.595</v>
      </c>
      <c r="O1369" s="24">
        <v>563.14</v>
      </c>
      <c r="P1369" s="32" t="s">
        <v>177</v>
      </c>
      <c r="Q1369" s="43" t="s">
        <v>178</v>
      </c>
      <c r="R1369" s="43" t="s">
        <v>78</v>
      </c>
      <c r="S1369" s="47">
        <v>5</v>
      </c>
    </row>
    <row r="1370" spans="1:19" ht="12.75">
      <c r="A1370" s="22" t="s">
        <v>60</v>
      </c>
      <c r="B1370" s="22" t="s">
        <v>203</v>
      </c>
      <c r="C1370" s="22" t="s">
        <v>63</v>
      </c>
      <c r="D1370" s="22" t="s">
        <v>61</v>
      </c>
      <c r="E1370" s="22" t="s">
        <v>4062</v>
      </c>
      <c r="F1370" s="31">
        <v>42908.551400462959</v>
      </c>
      <c r="G1370" s="31">
        <v>42908</v>
      </c>
      <c r="H1370" s="31">
        <v>43273</v>
      </c>
      <c r="I1370" s="31">
        <v>42938.550046296295</v>
      </c>
      <c r="J1370" s="22" t="s">
        <v>73</v>
      </c>
      <c r="K1370" s="32" t="s">
        <v>74</v>
      </c>
      <c r="L1370" s="32" t="s">
        <v>4063</v>
      </c>
      <c r="N1370" s="24">
        <v>1091.2233000000001</v>
      </c>
      <c r="O1370" s="24">
        <v>0</v>
      </c>
      <c r="P1370" s="32" t="s">
        <v>211</v>
      </c>
      <c r="Q1370" s="43" t="s">
        <v>212</v>
      </c>
      <c r="R1370" s="43" t="s">
        <v>78</v>
      </c>
      <c r="S1370" s="47">
        <v>5</v>
      </c>
    </row>
    <row r="1371" spans="1:19" ht="12.75">
      <c r="A1371" s="22" t="s">
        <v>60</v>
      </c>
      <c r="B1371" s="22" t="s">
        <v>203</v>
      </c>
      <c r="C1371" s="22" t="s">
        <v>63</v>
      </c>
      <c r="D1371" s="22" t="s">
        <v>61</v>
      </c>
      <c r="E1371" s="22" t="s">
        <v>4064</v>
      </c>
      <c r="F1371" s="31">
        <v>42903.084409722222</v>
      </c>
      <c r="G1371" s="31">
        <v>42938</v>
      </c>
      <c r="H1371" s="31">
        <v>43303</v>
      </c>
      <c r="I1371" s="31">
        <v>42963.084409722222</v>
      </c>
      <c r="J1371" s="22" t="s">
        <v>119</v>
      </c>
      <c r="K1371" s="32" t="s">
        <v>153</v>
      </c>
      <c r="L1371" s="32" t="s">
        <v>4065</v>
      </c>
      <c r="M1371" s="32" t="s">
        <v>4066</v>
      </c>
      <c r="N1371" s="24">
        <v>478.62</v>
      </c>
      <c r="O1371" s="24">
        <v>478.62</v>
      </c>
      <c r="P1371" s="32" t="s">
        <v>568</v>
      </c>
      <c r="Q1371" s="43" t="s">
        <v>569</v>
      </c>
      <c r="R1371" s="43" t="s">
        <v>78</v>
      </c>
      <c r="S1371" s="47">
        <v>1</v>
      </c>
    </row>
    <row r="1372" spans="1:19" ht="12.75">
      <c r="A1372" s="22" t="s">
        <v>60</v>
      </c>
      <c r="B1372" s="22" t="s">
        <v>203</v>
      </c>
      <c r="C1372" s="22" t="s">
        <v>63</v>
      </c>
      <c r="D1372" s="22" t="s">
        <v>61</v>
      </c>
      <c r="E1372" s="22" t="s">
        <v>4067</v>
      </c>
      <c r="F1372" s="31">
        <v>42898.084189814814</v>
      </c>
      <c r="G1372" s="31">
        <v>42933</v>
      </c>
      <c r="H1372" s="31">
        <v>43298</v>
      </c>
      <c r="I1372" s="31">
        <v>42955.561261574076</v>
      </c>
      <c r="J1372" s="22" t="s">
        <v>119</v>
      </c>
      <c r="K1372" s="32" t="s">
        <v>94</v>
      </c>
      <c r="L1372" s="32" t="s">
        <v>4068</v>
      </c>
      <c r="N1372" s="24">
        <v>607.02829999999994</v>
      </c>
      <c r="O1372" s="24">
        <v>393.44</v>
      </c>
      <c r="P1372" s="32" t="s">
        <v>389</v>
      </c>
      <c r="Q1372" s="43" t="s">
        <v>390</v>
      </c>
      <c r="R1372" s="43" t="s">
        <v>78</v>
      </c>
      <c r="S1372" s="47">
        <v>5</v>
      </c>
    </row>
    <row r="1373" spans="1:19" ht="12.75">
      <c r="A1373" s="22" t="s">
        <v>60</v>
      </c>
      <c r="B1373" s="22" t="s">
        <v>559</v>
      </c>
      <c r="C1373" s="22" t="s">
        <v>63</v>
      </c>
      <c r="D1373" s="22" t="s">
        <v>61</v>
      </c>
      <c r="E1373" s="22" t="s">
        <v>4069</v>
      </c>
      <c r="F1373" s="31">
        <v>42891.461921296293</v>
      </c>
      <c r="G1373" s="31">
        <v>42907</v>
      </c>
      <c r="H1373" s="31">
        <v>43272</v>
      </c>
      <c r="I1373" s="31">
        <v>42921</v>
      </c>
      <c r="J1373" s="22" t="s">
        <v>73</v>
      </c>
      <c r="K1373" s="32" t="s">
        <v>153</v>
      </c>
      <c r="L1373" s="32" t="s">
        <v>4070</v>
      </c>
      <c r="M1373" s="32" t="s">
        <v>4071</v>
      </c>
      <c r="N1373" s="24">
        <v>640.21000000000004</v>
      </c>
      <c r="O1373" s="24">
        <v>640.21000000000004</v>
      </c>
      <c r="P1373" s="32" t="s">
        <v>956</v>
      </c>
      <c r="Q1373" s="43" t="s">
        <v>957</v>
      </c>
      <c r="R1373" s="43" t="s">
        <v>78</v>
      </c>
      <c r="S1373" s="47">
        <v>1</v>
      </c>
    </row>
    <row r="1374" spans="1:19" ht="12.75">
      <c r="A1374" s="22" t="s">
        <v>60</v>
      </c>
      <c r="B1374" s="22" t="s">
        <v>1119</v>
      </c>
      <c r="C1374" s="22" t="s">
        <v>63</v>
      </c>
      <c r="D1374" s="22" t="s">
        <v>61</v>
      </c>
      <c r="E1374" s="22" t="s">
        <v>4072</v>
      </c>
      <c r="F1374" s="31">
        <v>42901.532534722217</v>
      </c>
      <c r="G1374" s="31">
        <v>42917</v>
      </c>
      <c r="H1374" s="31">
        <v>43282</v>
      </c>
      <c r="I1374" s="31">
        <v>42931</v>
      </c>
      <c r="J1374" s="22" t="s">
        <v>73</v>
      </c>
      <c r="K1374" s="32" t="s">
        <v>94</v>
      </c>
      <c r="L1374" s="32" t="s">
        <v>4073</v>
      </c>
      <c r="N1374" s="24">
        <v>1098.6766</v>
      </c>
      <c r="O1374" s="24">
        <v>735.16</v>
      </c>
      <c r="P1374" s="32" t="s">
        <v>275</v>
      </c>
      <c r="Q1374" s="43" t="s">
        <v>276</v>
      </c>
      <c r="R1374" s="43" t="s">
        <v>78</v>
      </c>
      <c r="S1374" s="47">
        <v>4</v>
      </c>
    </row>
    <row r="1375" spans="1:19" ht="12.75">
      <c r="A1375" s="22" t="s">
        <v>60</v>
      </c>
      <c r="B1375" s="22" t="s">
        <v>203</v>
      </c>
      <c r="C1375" s="22" t="s">
        <v>63</v>
      </c>
      <c r="D1375" s="22" t="s">
        <v>61</v>
      </c>
      <c r="E1375" s="22" t="s">
        <v>4074</v>
      </c>
      <c r="F1375" s="31">
        <v>42892.550763888888</v>
      </c>
      <c r="G1375" s="31">
        <v>42917</v>
      </c>
      <c r="H1375" s="31">
        <v>43282</v>
      </c>
      <c r="I1375" s="31">
        <v>42922.535868055551</v>
      </c>
      <c r="J1375" s="22" t="s">
        <v>73</v>
      </c>
      <c r="K1375" s="32" t="s">
        <v>74</v>
      </c>
      <c r="L1375" s="32" t="s">
        <v>4075</v>
      </c>
      <c r="N1375" s="24">
        <v>0</v>
      </c>
      <c r="O1375" s="24">
        <v>0</v>
      </c>
      <c r="P1375" s="32" t="s">
        <v>4076</v>
      </c>
      <c r="Q1375" s="43" t="s">
        <v>4077</v>
      </c>
      <c r="R1375" s="43" t="s">
        <v>78</v>
      </c>
      <c r="S1375" s="47">
        <v>5</v>
      </c>
    </row>
    <row r="1376" spans="1:19" ht="12.75">
      <c r="A1376" s="22" t="s">
        <v>60</v>
      </c>
      <c r="B1376" s="22" t="s">
        <v>194</v>
      </c>
      <c r="C1376" s="22" t="s">
        <v>63</v>
      </c>
      <c r="D1376" s="22" t="s">
        <v>61</v>
      </c>
      <c r="E1376" s="22" t="s">
        <v>4078</v>
      </c>
      <c r="F1376" s="31">
        <v>42891.574317129627</v>
      </c>
      <c r="G1376" s="31">
        <v>42891</v>
      </c>
      <c r="H1376" s="31">
        <v>43256</v>
      </c>
      <c r="I1376" s="31">
        <v>42921.516099537039</v>
      </c>
      <c r="J1376" s="22" t="s">
        <v>73</v>
      </c>
      <c r="K1376" s="32" t="s">
        <v>89</v>
      </c>
      <c r="L1376" s="32" t="s">
        <v>4079</v>
      </c>
      <c r="N1376" s="24">
        <v>2872.03</v>
      </c>
      <c r="O1376" s="24">
        <v>0</v>
      </c>
      <c r="P1376" s="32" t="s">
        <v>682</v>
      </c>
      <c r="Q1376" s="43" t="s">
        <v>683</v>
      </c>
      <c r="R1376" s="43" t="s">
        <v>78</v>
      </c>
      <c r="S1376" s="47">
        <v>5</v>
      </c>
    </row>
    <row r="1377" spans="1:19" ht="12.75">
      <c r="A1377" s="22" t="s">
        <v>60</v>
      </c>
      <c r="B1377" s="22" t="s">
        <v>203</v>
      </c>
      <c r="C1377" s="22" t="s">
        <v>63</v>
      </c>
      <c r="D1377" s="22" t="s">
        <v>61</v>
      </c>
      <c r="E1377" s="22" t="s">
        <v>4080</v>
      </c>
      <c r="F1377" s="31">
        <v>42900.435208333329</v>
      </c>
      <c r="G1377" s="31">
        <v>42942</v>
      </c>
      <c r="H1377" s="31">
        <v>43307</v>
      </c>
      <c r="I1377" s="31">
        <v>42960.434976851851</v>
      </c>
      <c r="J1377" s="22" t="s">
        <v>119</v>
      </c>
      <c r="K1377" s="32" t="s">
        <v>94</v>
      </c>
      <c r="L1377" s="32" t="s">
        <v>4081</v>
      </c>
      <c r="N1377" s="24">
        <v>377.08199999999999</v>
      </c>
      <c r="O1377" s="24">
        <v>264.57</v>
      </c>
      <c r="P1377" s="32" t="s">
        <v>1804</v>
      </c>
      <c r="Q1377" s="43" t="s">
        <v>1805</v>
      </c>
      <c r="R1377" s="43" t="s">
        <v>78</v>
      </c>
      <c r="S1377" s="47">
        <v>5</v>
      </c>
    </row>
    <row r="1378" spans="1:19" ht="12.75">
      <c r="A1378" s="22" t="s">
        <v>60</v>
      </c>
      <c r="B1378" s="22" t="s">
        <v>194</v>
      </c>
      <c r="C1378" s="22" t="s">
        <v>63</v>
      </c>
      <c r="D1378" s="22" t="s">
        <v>61</v>
      </c>
      <c r="E1378" s="22" t="s">
        <v>4082</v>
      </c>
      <c r="F1378" s="31">
        <v>42887.629895833328</v>
      </c>
      <c r="G1378" s="31">
        <v>42887</v>
      </c>
      <c r="H1378" s="31">
        <v>43252</v>
      </c>
      <c r="I1378" s="31">
        <v>42917.617280092592</v>
      </c>
      <c r="J1378" s="22" t="s">
        <v>73</v>
      </c>
      <c r="K1378" s="32" t="s">
        <v>89</v>
      </c>
      <c r="L1378" s="32" t="s">
        <v>4083</v>
      </c>
      <c r="N1378" s="24">
        <v>2256.6799999999998</v>
      </c>
      <c r="O1378" s="24">
        <v>1905.14</v>
      </c>
      <c r="P1378" s="32" t="s">
        <v>773</v>
      </c>
      <c r="Q1378" s="43" t="s">
        <v>774</v>
      </c>
      <c r="R1378" s="43" t="s">
        <v>78</v>
      </c>
      <c r="S1378" s="47">
        <v>5</v>
      </c>
    </row>
    <row r="1379" spans="1:19" ht="12.75">
      <c r="A1379" s="22" t="s">
        <v>60</v>
      </c>
      <c r="B1379" s="22" t="s">
        <v>194</v>
      </c>
      <c r="C1379" s="22" t="s">
        <v>63</v>
      </c>
      <c r="D1379" s="22" t="s">
        <v>61</v>
      </c>
      <c r="E1379" s="22" t="s">
        <v>4084</v>
      </c>
      <c r="F1379" s="31">
        <v>42913.62799768518</v>
      </c>
      <c r="G1379" s="31">
        <v>42949</v>
      </c>
      <c r="H1379" s="31">
        <v>43146</v>
      </c>
      <c r="I1379" s="31">
        <v>42943.605578703704</v>
      </c>
      <c r="J1379" s="22" t="s">
        <v>73</v>
      </c>
      <c r="K1379" s="32" t="s">
        <v>74</v>
      </c>
      <c r="L1379" s="32" t="s">
        <v>4085</v>
      </c>
      <c r="N1379" s="24">
        <v>2162.79</v>
      </c>
      <c r="O1379" s="24">
        <v>0</v>
      </c>
      <c r="P1379" s="32" t="s">
        <v>125</v>
      </c>
      <c r="Q1379" s="43" t="s">
        <v>126</v>
      </c>
      <c r="R1379" s="43" t="s">
        <v>78</v>
      </c>
      <c r="S1379" s="47">
        <v>6</v>
      </c>
    </row>
    <row r="1380" spans="1:19" ht="12.75">
      <c r="A1380" s="22" t="s">
        <v>60</v>
      </c>
      <c r="B1380" s="22" t="s">
        <v>203</v>
      </c>
      <c r="C1380" s="22" t="s">
        <v>63</v>
      </c>
      <c r="D1380" s="22" t="s">
        <v>61</v>
      </c>
      <c r="E1380" s="22" t="s">
        <v>4086</v>
      </c>
      <c r="F1380" s="31">
        <v>42887.474733796298</v>
      </c>
      <c r="G1380" s="31">
        <v>42917</v>
      </c>
      <c r="H1380" s="31">
        <v>43282</v>
      </c>
      <c r="I1380" s="31">
        <v>42917.458831018514</v>
      </c>
      <c r="J1380" s="22" t="s">
        <v>73</v>
      </c>
      <c r="K1380" s="32" t="s">
        <v>89</v>
      </c>
      <c r="L1380" s="32" t="s">
        <v>4087</v>
      </c>
      <c r="N1380" s="24">
        <v>4150.30</v>
      </c>
      <c r="O1380" s="24">
        <v>3063.4650000000001</v>
      </c>
      <c r="P1380" s="32" t="s">
        <v>997</v>
      </c>
      <c r="Q1380" s="43" t="s">
        <v>998</v>
      </c>
      <c r="R1380" s="43" t="s">
        <v>78</v>
      </c>
      <c r="S1380" s="47">
        <v>4</v>
      </c>
    </row>
    <row r="1381" spans="1:19" ht="12.75">
      <c r="A1381" s="22" t="s">
        <v>60</v>
      </c>
      <c r="B1381" s="22" t="s">
        <v>194</v>
      </c>
      <c r="C1381" s="22" t="s">
        <v>63</v>
      </c>
      <c r="D1381" s="22" t="s">
        <v>61</v>
      </c>
      <c r="E1381" s="22" t="s">
        <v>4088</v>
      </c>
      <c r="F1381" s="31">
        <v>42907.392824074072</v>
      </c>
      <c r="G1381" s="31">
        <v>42907</v>
      </c>
      <c r="H1381" s="31">
        <v>43272</v>
      </c>
      <c r="I1381" s="31">
        <v>42937.382395833331</v>
      </c>
      <c r="J1381" s="22" t="s">
        <v>73</v>
      </c>
      <c r="K1381" s="32" t="s">
        <v>74</v>
      </c>
      <c r="L1381" s="32" t="s">
        <v>4089</v>
      </c>
      <c r="N1381" s="24">
        <v>0</v>
      </c>
      <c r="O1381" s="24">
        <v>0</v>
      </c>
      <c r="P1381" s="32" t="s">
        <v>108</v>
      </c>
      <c r="Q1381" s="43" t="s">
        <v>109</v>
      </c>
      <c r="R1381" s="43" t="s">
        <v>78</v>
      </c>
      <c r="S1381" s="47">
        <v>4</v>
      </c>
    </row>
    <row r="1382" spans="1:19" ht="12.75">
      <c r="A1382" s="22" t="s">
        <v>60</v>
      </c>
      <c r="B1382" s="22" t="s">
        <v>248</v>
      </c>
      <c r="C1382" s="22" t="s">
        <v>63</v>
      </c>
      <c r="D1382" s="22" t="s">
        <v>61</v>
      </c>
      <c r="E1382" s="22" t="s">
        <v>4090</v>
      </c>
      <c r="F1382" s="31">
        <v>42902.548252314817</v>
      </c>
      <c r="G1382" s="31">
        <v>42947</v>
      </c>
      <c r="H1382" s="31">
        <v>43312</v>
      </c>
      <c r="I1382" s="31">
        <v>42932.543877314813</v>
      </c>
      <c r="J1382" s="22" t="s">
        <v>73</v>
      </c>
      <c r="K1382" s="32" t="s">
        <v>94</v>
      </c>
      <c r="L1382" s="32" t="s">
        <v>4091</v>
      </c>
      <c r="N1382" s="24">
        <v>688.25</v>
      </c>
      <c r="O1382" s="24">
        <v>557.62</v>
      </c>
      <c r="P1382" s="32" t="s">
        <v>1570</v>
      </c>
      <c r="Q1382" s="43" t="s">
        <v>1571</v>
      </c>
      <c r="R1382" s="43" t="s">
        <v>78</v>
      </c>
      <c r="S1382" s="47">
        <v>5</v>
      </c>
    </row>
    <row r="1383" spans="1:19" ht="12.75">
      <c r="A1383" s="22" t="s">
        <v>60</v>
      </c>
      <c r="B1383" s="22" t="s">
        <v>645</v>
      </c>
      <c r="C1383" s="22" t="s">
        <v>63</v>
      </c>
      <c r="D1383" s="22" t="s">
        <v>61</v>
      </c>
      <c r="E1383" s="22" t="s">
        <v>4092</v>
      </c>
      <c r="F1383" s="31">
        <v>42909.413645833331</v>
      </c>
      <c r="G1383" s="31">
        <v>42947</v>
      </c>
      <c r="H1383" s="31">
        <v>43312</v>
      </c>
      <c r="I1383" s="31">
        <v>42939.406539351847</v>
      </c>
      <c r="J1383" s="22" t="s">
        <v>73</v>
      </c>
      <c r="K1383" s="32" t="s">
        <v>171</v>
      </c>
      <c r="L1383" s="32" t="s">
        <v>4093</v>
      </c>
      <c r="N1383" s="24">
        <v>1442.57</v>
      </c>
      <c r="O1383" s="24">
        <v>0</v>
      </c>
      <c r="P1383" s="32" t="s">
        <v>892</v>
      </c>
      <c r="Q1383" s="43" t="s">
        <v>893</v>
      </c>
      <c r="R1383" s="43" t="s">
        <v>78</v>
      </c>
      <c r="S1383" s="47">
        <v>6</v>
      </c>
    </row>
    <row r="1384" spans="1:19" ht="12.75">
      <c r="A1384" s="22" t="s">
        <v>60</v>
      </c>
      <c r="B1384" s="22" t="s">
        <v>232</v>
      </c>
      <c r="C1384" s="22" t="s">
        <v>63</v>
      </c>
      <c r="D1384" s="22" t="s">
        <v>61</v>
      </c>
      <c r="E1384" s="22" t="s">
        <v>4094</v>
      </c>
      <c r="F1384" s="31">
        <v>42912.616875</v>
      </c>
      <c r="G1384" s="31">
        <v>42916</v>
      </c>
      <c r="H1384" s="31">
        <v>43281</v>
      </c>
      <c r="I1384" s="31">
        <v>42942</v>
      </c>
      <c r="J1384" s="22" t="s">
        <v>73</v>
      </c>
      <c r="K1384" s="32" t="s">
        <v>74</v>
      </c>
      <c r="L1384" s="32" t="s">
        <v>4095</v>
      </c>
      <c r="N1384" s="24">
        <v>737.18330000000003</v>
      </c>
      <c r="O1384" s="24">
        <v>0</v>
      </c>
      <c r="P1384" s="32" t="s">
        <v>1158</v>
      </c>
      <c r="Q1384" s="43" t="s">
        <v>1159</v>
      </c>
      <c r="R1384" s="43" t="s">
        <v>78</v>
      </c>
      <c r="S1384" s="47">
        <v>6</v>
      </c>
    </row>
    <row r="1385" spans="1:19" ht="12.75">
      <c r="A1385" s="22" t="s">
        <v>60</v>
      </c>
      <c r="B1385" s="22" t="s">
        <v>1227</v>
      </c>
      <c r="C1385" s="22" t="s">
        <v>63</v>
      </c>
      <c r="D1385" s="22" t="s">
        <v>61</v>
      </c>
      <c r="E1385" s="22" t="s">
        <v>4096</v>
      </c>
      <c r="F1385" s="31">
        <v>42891.701655092591</v>
      </c>
      <c r="G1385" s="31">
        <v>42846</v>
      </c>
      <c r="H1385" s="31">
        <v>43218</v>
      </c>
      <c r="I1385" s="31">
        <v>42921</v>
      </c>
      <c r="J1385" s="22" t="s">
        <v>152</v>
      </c>
      <c r="K1385" s="32" t="s">
        <v>153</v>
      </c>
      <c r="L1385" s="32" t="s">
        <v>4097</v>
      </c>
      <c r="M1385" s="32" t="s">
        <v>4098</v>
      </c>
      <c r="N1385" s="24">
        <v>385.06</v>
      </c>
      <c r="O1385" s="24">
        <v>385.06</v>
      </c>
      <c r="P1385" s="32" t="s">
        <v>3389</v>
      </c>
      <c r="Q1385" s="43" t="s">
        <v>3390</v>
      </c>
      <c r="R1385" s="43" t="s">
        <v>78</v>
      </c>
      <c r="S1385" s="47">
        <v>1</v>
      </c>
    </row>
    <row r="1386" spans="1:19" ht="12.75">
      <c r="A1386" s="22" t="s">
        <v>60</v>
      </c>
      <c r="B1386" s="22" t="s">
        <v>232</v>
      </c>
      <c r="C1386" s="22" t="s">
        <v>63</v>
      </c>
      <c r="D1386" s="22" t="s">
        <v>61</v>
      </c>
      <c r="E1386" s="22" t="s">
        <v>4099</v>
      </c>
      <c r="F1386" s="31">
        <v>42890.746574074074</v>
      </c>
      <c r="G1386" s="31">
        <v>42885</v>
      </c>
      <c r="H1386" s="31">
        <v>43250</v>
      </c>
      <c r="I1386" s="31">
        <v>42920</v>
      </c>
      <c r="J1386" s="22" t="s">
        <v>73</v>
      </c>
      <c r="K1386" s="32" t="s">
        <v>74</v>
      </c>
      <c r="L1386" s="32" t="s">
        <v>4100</v>
      </c>
      <c r="N1386" s="24">
        <v>639.51</v>
      </c>
      <c r="O1386" s="24">
        <v>0</v>
      </c>
      <c r="P1386" s="32" t="s">
        <v>242</v>
      </c>
      <c r="Q1386" s="43" t="s">
        <v>243</v>
      </c>
      <c r="R1386" s="43" t="s">
        <v>78</v>
      </c>
      <c r="S1386" s="47">
        <v>5</v>
      </c>
    </row>
    <row r="1387" spans="1:19" ht="12.75">
      <c r="A1387" s="22" t="s">
        <v>60</v>
      </c>
      <c r="B1387" s="22" t="s">
        <v>187</v>
      </c>
      <c r="C1387" s="22" t="s">
        <v>63</v>
      </c>
      <c r="D1387" s="22" t="s">
        <v>61</v>
      </c>
      <c r="E1387" s="22" t="s">
        <v>4101</v>
      </c>
      <c r="F1387" s="31">
        <v>42912.086377314816</v>
      </c>
      <c r="G1387" s="31">
        <v>42947</v>
      </c>
      <c r="H1387" s="31">
        <v>43312</v>
      </c>
      <c r="I1387" s="31">
        <v>42972.086377314816</v>
      </c>
      <c r="J1387" s="22" t="s">
        <v>119</v>
      </c>
      <c r="K1387" s="32" t="s">
        <v>153</v>
      </c>
      <c r="L1387" s="32" t="s">
        <v>4102</v>
      </c>
      <c r="M1387" s="32" t="s">
        <v>4103</v>
      </c>
      <c r="N1387" s="24">
        <v>2457.5680000000002</v>
      </c>
      <c r="O1387" s="24">
        <v>1371.01</v>
      </c>
      <c r="P1387" s="32" t="s">
        <v>892</v>
      </c>
      <c r="Q1387" s="43" t="s">
        <v>893</v>
      </c>
      <c r="R1387" s="43" t="s">
        <v>78</v>
      </c>
      <c r="S1387" s="47">
        <v>5</v>
      </c>
    </row>
    <row r="1388" spans="1:19" ht="12.75">
      <c r="A1388" s="22" t="s">
        <v>60</v>
      </c>
      <c r="B1388" s="22" t="s">
        <v>783</v>
      </c>
      <c r="C1388" s="22" t="s">
        <v>63</v>
      </c>
      <c r="D1388" s="22" t="s">
        <v>61</v>
      </c>
      <c r="E1388" s="22" t="s">
        <v>4104</v>
      </c>
      <c r="F1388" s="31">
        <v>42894.41815972222</v>
      </c>
      <c r="G1388" s="31">
        <v>42893</v>
      </c>
      <c r="H1388" s="31">
        <v>43251</v>
      </c>
      <c r="I1388" s="31">
        <v>42924</v>
      </c>
      <c r="J1388" s="22" t="s">
        <v>73</v>
      </c>
      <c r="K1388" s="32" t="s">
        <v>74</v>
      </c>
      <c r="L1388" s="32" t="s">
        <v>4105</v>
      </c>
      <c r="N1388" s="24">
        <v>0</v>
      </c>
      <c r="O1388" s="24">
        <v>0</v>
      </c>
      <c r="P1388" s="32" t="s">
        <v>2133</v>
      </c>
      <c r="Q1388" s="43" t="s">
        <v>2134</v>
      </c>
      <c r="R1388" s="43" t="s">
        <v>78</v>
      </c>
      <c r="S1388" s="47">
        <v>5</v>
      </c>
    </row>
    <row r="1389" spans="1:19" ht="12.75">
      <c r="A1389" s="22" t="s">
        <v>60</v>
      </c>
      <c r="B1389" s="22" t="s">
        <v>203</v>
      </c>
      <c r="C1389" s="22" t="s">
        <v>63</v>
      </c>
      <c r="D1389" s="22" t="s">
        <v>61</v>
      </c>
      <c r="E1389" s="22" t="s">
        <v>4106</v>
      </c>
      <c r="F1389" s="31">
        <v>42916.587534722217</v>
      </c>
      <c r="G1389" s="31">
        <v>42916</v>
      </c>
      <c r="H1389" s="31">
        <v>43281</v>
      </c>
      <c r="I1389" s="31">
        <v>42946.585405092592</v>
      </c>
      <c r="J1389" s="22" t="s">
        <v>73</v>
      </c>
      <c r="K1389" s="32" t="s">
        <v>74</v>
      </c>
      <c r="L1389" s="32" t="s">
        <v>4107</v>
      </c>
      <c r="N1389" s="24">
        <v>4448.38</v>
      </c>
      <c r="O1389" s="24">
        <v>0</v>
      </c>
      <c r="P1389" s="32" t="s">
        <v>1981</v>
      </c>
      <c r="Q1389" s="43" t="s">
        <v>1982</v>
      </c>
      <c r="R1389" s="43" t="s">
        <v>78</v>
      </c>
      <c r="S1389" s="47">
        <v>5</v>
      </c>
    </row>
    <row r="1390" spans="1:19" ht="12.75">
      <c r="A1390" s="22" t="s">
        <v>60</v>
      </c>
      <c r="B1390" s="22" t="s">
        <v>642</v>
      </c>
      <c r="C1390" s="22" t="s">
        <v>63</v>
      </c>
      <c r="D1390" s="22" t="s">
        <v>61</v>
      </c>
      <c r="E1390" s="22" t="s">
        <v>4108</v>
      </c>
      <c r="F1390" s="31">
        <v>42916.684745370367</v>
      </c>
      <c r="G1390" s="31">
        <v>42918</v>
      </c>
      <c r="H1390" s="31">
        <v>43283</v>
      </c>
      <c r="I1390" s="31">
        <v>42946</v>
      </c>
      <c r="J1390" s="22" t="s">
        <v>73</v>
      </c>
      <c r="K1390" s="32" t="s">
        <v>94</v>
      </c>
      <c r="L1390" s="32" t="s">
        <v>4109</v>
      </c>
      <c r="N1390" s="24">
        <v>8984.92</v>
      </c>
      <c r="O1390" s="24">
        <v>8984.92</v>
      </c>
      <c r="P1390" s="32" t="s">
        <v>2813</v>
      </c>
      <c r="Q1390" s="43" t="s">
        <v>2814</v>
      </c>
      <c r="R1390" s="43" t="s">
        <v>78</v>
      </c>
      <c r="S1390" s="47">
        <v>3</v>
      </c>
    </row>
    <row r="1391" spans="1:19" ht="12.75">
      <c r="A1391" s="22" t="s">
        <v>60</v>
      </c>
      <c r="B1391" s="22" t="s">
        <v>194</v>
      </c>
      <c r="C1391" s="22" t="s">
        <v>63</v>
      </c>
      <c r="D1391" s="22" t="s">
        <v>61</v>
      </c>
      <c r="E1391" s="22" t="s">
        <v>4110</v>
      </c>
      <c r="F1391" s="31">
        <v>42892.487870370365</v>
      </c>
      <c r="G1391" s="31">
        <v>42916</v>
      </c>
      <c r="H1391" s="31">
        <v>43281</v>
      </c>
      <c r="I1391" s="31">
        <v>42922.485891203702</v>
      </c>
      <c r="J1391" s="22" t="s">
        <v>73</v>
      </c>
      <c r="K1391" s="32" t="s">
        <v>94</v>
      </c>
      <c r="L1391" s="32" t="s">
        <v>4111</v>
      </c>
      <c r="N1391" s="24">
        <v>997.355</v>
      </c>
      <c r="O1391" s="24">
        <v>1480.555</v>
      </c>
      <c r="P1391" s="32" t="s">
        <v>86</v>
      </c>
      <c r="Q1391" s="43" t="s">
        <v>87</v>
      </c>
      <c r="R1391" s="43" t="s">
        <v>78</v>
      </c>
      <c r="S1391" s="47">
        <v>6</v>
      </c>
    </row>
    <row r="1392" spans="1:19" ht="12.75">
      <c r="A1392" s="22" t="s">
        <v>60</v>
      </c>
      <c r="B1392" s="22" t="s">
        <v>194</v>
      </c>
      <c r="C1392" s="22" t="s">
        <v>63</v>
      </c>
      <c r="D1392" s="22" t="s">
        <v>61</v>
      </c>
      <c r="E1392" s="22" t="s">
        <v>4112</v>
      </c>
      <c r="F1392" s="31">
        <v>42905.604837962965</v>
      </c>
      <c r="G1392" s="31">
        <v>42916</v>
      </c>
      <c r="H1392" s="31">
        <v>43281</v>
      </c>
      <c r="I1392" s="31">
        <v>42935.601076388884</v>
      </c>
      <c r="J1392" s="22" t="s">
        <v>73</v>
      </c>
      <c r="K1392" s="32" t="s">
        <v>94</v>
      </c>
      <c r="L1392" s="32" t="s">
        <v>4113</v>
      </c>
      <c r="N1392" s="24">
        <v>439.405</v>
      </c>
      <c r="O1392" s="24">
        <v>431.43</v>
      </c>
      <c r="P1392" s="32" t="s">
        <v>133</v>
      </c>
      <c r="Q1392" s="43" t="s">
        <v>134</v>
      </c>
      <c r="R1392" s="43" t="s">
        <v>78</v>
      </c>
      <c r="S1392" s="47">
        <v>5</v>
      </c>
    </row>
    <row r="1393" spans="1:19" ht="12.75">
      <c r="A1393" s="22" t="s">
        <v>60</v>
      </c>
      <c r="B1393" s="22" t="s">
        <v>248</v>
      </c>
      <c r="C1393" s="22" t="s">
        <v>63</v>
      </c>
      <c r="D1393" s="22" t="s">
        <v>61</v>
      </c>
      <c r="E1393" s="22" t="s">
        <v>4114</v>
      </c>
      <c r="F1393" s="31">
        <v>42907.633541666662</v>
      </c>
      <c r="G1393" s="31">
        <v>42907</v>
      </c>
      <c r="H1393" s="31">
        <v>43272</v>
      </c>
      <c r="I1393" s="31">
        <v>42937.623472222222</v>
      </c>
      <c r="J1393" s="22" t="s">
        <v>73</v>
      </c>
      <c r="K1393" s="32" t="s">
        <v>74</v>
      </c>
      <c r="L1393" s="32" t="s">
        <v>4115</v>
      </c>
      <c r="N1393" s="24">
        <v>0</v>
      </c>
      <c r="O1393" s="24">
        <v>0</v>
      </c>
      <c r="P1393" s="32" t="s">
        <v>3336</v>
      </c>
      <c r="Q1393" s="43" t="s">
        <v>3337</v>
      </c>
      <c r="R1393" s="43" t="s">
        <v>78</v>
      </c>
      <c r="S1393" s="47">
        <v>6</v>
      </c>
    </row>
    <row r="1394" spans="1:19" ht="12.75">
      <c r="A1394" s="22" t="s">
        <v>60</v>
      </c>
      <c r="B1394" s="22" t="s">
        <v>2103</v>
      </c>
      <c r="C1394" s="22" t="s">
        <v>63</v>
      </c>
      <c r="D1394" s="22" t="s">
        <v>61</v>
      </c>
      <c r="E1394" s="22" t="s">
        <v>4116</v>
      </c>
      <c r="F1394" s="31">
        <v>42902.631307870368</v>
      </c>
      <c r="G1394" s="31">
        <v>42923</v>
      </c>
      <c r="H1394" s="31">
        <v>43288</v>
      </c>
      <c r="I1394" s="31">
        <v>42932</v>
      </c>
      <c r="J1394" s="22" t="s">
        <v>73</v>
      </c>
      <c r="K1394" s="32" t="s">
        <v>94</v>
      </c>
      <c r="L1394" s="32" t="s">
        <v>4117</v>
      </c>
      <c r="N1394" s="24">
        <v>4234.3275000000003</v>
      </c>
      <c r="O1394" s="24">
        <v>1904.36</v>
      </c>
      <c r="P1394" s="32" t="s">
        <v>892</v>
      </c>
      <c r="Q1394" s="43" t="s">
        <v>893</v>
      </c>
      <c r="R1394" s="43" t="s">
        <v>78</v>
      </c>
      <c r="S1394" s="47">
        <v>4</v>
      </c>
    </row>
    <row r="1395" spans="1:19" ht="12.75">
      <c r="A1395" s="22" t="s">
        <v>60</v>
      </c>
      <c r="B1395" s="22" t="s">
        <v>232</v>
      </c>
      <c r="C1395" s="22" t="s">
        <v>63</v>
      </c>
      <c r="D1395" s="22" t="s">
        <v>61</v>
      </c>
      <c r="E1395" s="22" t="s">
        <v>4118</v>
      </c>
      <c r="F1395" s="31">
        <v>42895.704965277779</v>
      </c>
      <c r="G1395" s="31">
        <v>42899</v>
      </c>
      <c r="H1395" s="31">
        <v>43264</v>
      </c>
      <c r="I1395" s="31">
        <v>42925</v>
      </c>
      <c r="J1395" s="22" t="s">
        <v>73</v>
      </c>
      <c r="K1395" s="32" t="s">
        <v>94</v>
      </c>
      <c r="L1395" s="32" t="s">
        <v>4119</v>
      </c>
      <c r="N1395" s="24">
        <v>15535.2037</v>
      </c>
      <c r="O1395" s="24">
        <v>4573.6899999999996</v>
      </c>
      <c r="P1395" s="32" t="s">
        <v>2581</v>
      </c>
      <c r="Q1395" s="43" t="s">
        <v>2582</v>
      </c>
      <c r="R1395" s="43" t="s">
        <v>78</v>
      </c>
      <c r="S1395" s="47">
        <v>5</v>
      </c>
    </row>
    <row r="1396" spans="1:19" ht="12.75">
      <c r="A1396" s="22" t="s">
        <v>60</v>
      </c>
      <c r="B1396" s="22" t="s">
        <v>517</v>
      </c>
      <c r="C1396" s="22" t="s">
        <v>63</v>
      </c>
      <c r="D1396" s="22" t="s">
        <v>61</v>
      </c>
      <c r="E1396" s="22" t="s">
        <v>4120</v>
      </c>
      <c r="F1396" s="31">
        <v>42915.564571759256</v>
      </c>
      <c r="G1396" s="31">
        <v>42926</v>
      </c>
      <c r="H1396" s="31">
        <v>43291</v>
      </c>
      <c r="I1396" s="31">
        <v>42945</v>
      </c>
      <c r="J1396" s="22" t="s">
        <v>73</v>
      </c>
      <c r="K1396" s="32" t="s">
        <v>94</v>
      </c>
      <c r="L1396" s="32" t="s">
        <v>4121</v>
      </c>
      <c r="N1396" s="24">
        <v>882.1525</v>
      </c>
      <c r="O1396" s="24">
        <v>499.31</v>
      </c>
      <c r="P1396" s="32" t="s">
        <v>275</v>
      </c>
      <c r="Q1396" s="43" t="s">
        <v>276</v>
      </c>
      <c r="R1396" s="43" t="s">
        <v>78</v>
      </c>
      <c r="S1396" s="47">
        <v>5</v>
      </c>
    </row>
    <row r="1397" spans="1:19" ht="12.75">
      <c r="A1397" s="22" t="s">
        <v>60</v>
      </c>
      <c r="B1397" s="22" t="s">
        <v>194</v>
      </c>
      <c r="C1397" s="22" t="s">
        <v>63</v>
      </c>
      <c r="D1397" s="22" t="s">
        <v>61</v>
      </c>
      <c r="E1397" s="22" t="s">
        <v>4122</v>
      </c>
      <c r="F1397" s="31">
        <v>42906.539907407408</v>
      </c>
      <c r="G1397" s="31">
        <v>42914</v>
      </c>
      <c r="H1397" s="31">
        <v>43279</v>
      </c>
      <c r="I1397" s="31">
        <v>42936.523240740738</v>
      </c>
      <c r="J1397" s="22" t="s">
        <v>73</v>
      </c>
      <c r="K1397" s="32" t="s">
        <v>74</v>
      </c>
      <c r="L1397" s="32" t="s">
        <v>4123</v>
      </c>
      <c r="N1397" s="24">
        <v>2833.85</v>
      </c>
      <c r="O1397" s="24">
        <v>0</v>
      </c>
      <c r="P1397" s="32" t="s">
        <v>4124</v>
      </c>
      <c r="Q1397" s="43" t="s">
        <v>4125</v>
      </c>
      <c r="R1397" s="43" t="s">
        <v>78</v>
      </c>
      <c r="S1397" s="47">
        <v>5</v>
      </c>
    </row>
    <row r="1398" spans="1:19" ht="12.75">
      <c r="A1398" s="22" t="s">
        <v>60</v>
      </c>
      <c r="B1398" s="22" t="s">
        <v>203</v>
      </c>
      <c r="C1398" s="22" t="s">
        <v>63</v>
      </c>
      <c r="D1398" s="22" t="s">
        <v>61</v>
      </c>
      <c r="E1398" s="22" t="s">
        <v>4126</v>
      </c>
      <c r="F1398" s="31">
        <v>42915.657129629624</v>
      </c>
      <c r="G1398" s="31">
        <v>42915</v>
      </c>
      <c r="H1398" s="31">
        <v>43280</v>
      </c>
      <c r="I1398" s="31">
        <v>42945.654826388884</v>
      </c>
      <c r="J1398" s="22" t="s">
        <v>73</v>
      </c>
      <c r="K1398" s="32" t="s">
        <v>74</v>
      </c>
      <c r="L1398" s="32" t="s">
        <v>4127</v>
      </c>
      <c r="N1398" s="24">
        <v>0</v>
      </c>
      <c r="O1398" s="24">
        <v>0</v>
      </c>
      <c r="P1398" s="32" t="s">
        <v>4128</v>
      </c>
      <c r="Q1398" s="43" t="s">
        <v>4129</v>
      </c>
      <c r="R1398" s="43" t="s">
        <v>78</v>
      </c>
      <c r="S1398" s="47">
        <v>5</v>
      </c>
    </row>
    <row r="1399" spans="1:19" ht="12.75">
      <c r="A1399" s="22" t="s">
        <v>60</v>
      </c>
      <c r="B1399" s="22" t="s">
        <v>232</v>
      </c>
      <c r="C1399" s="22" t="s">
        <v>63</v>
      </c>
      <c r="D1399" s="22" t="s">
        <v>61</v>
      </c>
      <c r="E1399" s="22" t="s">
        <v>4130</v>
      </c>
      <c r="F1399" s="31">
        <v>42909.699699074074</v>
      </c>
      <c r="G1399" s="31">
        <v>42909</v>
      </c>
      <c r="H1399" s="31">
        <v>43274</v>
      </c>
      <c r="I1399" s="31">
        <v>42939</v>
      </c>
      <c r="J1399" s="22" t="s">
        <v>73</v>
      </c>
      <c r="K1399" s="32" t="s">
        <v>74</v>
      </c>
      <c r="L1399" s="32" t="s">
        <v>4131</v>
      </c>
      <c r="N1399" s="24">
        <v>0</v>
      </c>
      <c r="O1399" s="24">
        <v>0</v>
      </c>
      <c r="P1399" s="32" t="s">
        <v>4132</v>
      </c>
      <c r="Q1399" s="43" t="s">
        <v>4133</v>
      </c>
      <c r="R1399" s="43" t="s">
        <v>78</v>
      </c>
      <c r="S1399" s="47">
        <v>5</v>
      </c>
    </row>
    <row r="1400" spans="1:19" ht="12.75">
      <c r="A1400" s="22" t="s">
        <v>60</v>
      </c>
      <c r="B1400" s="22" t="s">
        <v>203</v>
      </c>
      <c r="C1400" s="22" t="s">
        <v>63</v>
      </c>
      <c r="D1400" s="22" t="s">
        <v>61</v>
      </c>
      <c r="E1400" s="22" t="s">
        <v>4134</v>
      </c>
      <c r="F1400" s="31">
        <v>42912.584814814814</v>
      </c>
      <c r="G1400" s="31">
        <v>42912</v>
      </c>
      <c r="H1400" s="31">
        <v>43277</v>
      </c>
      <c r="I1400" s="31">
        <v>42942.580057870371</v>
      </c>
      <c r="J1400" s="22" t="s">
        <v>73</v>
      </c>
      <c r="K1400" s="32" t="s">
        <v>89</v>
      </c>
      <c r="L1400" s="32" t="s">
        <v>4135</v>
      </c>
      <c r="N1400" s="24">
        <v>1484.2739999999999</v>
      </c>
      <c r="O1400" s="24">
        <v>1021.04</v>
      </c>
      <c r="P1400" s="32" t="s">
        <v>1257</v>
      </c>
      <c r="Q1400" s="43" t="s">
        <v>1258</v>
      </c>
      <c r="R1400" s="43" t="s">
        <v>78</v>
      </c>
      <c r="S1400" s="47">
        <v>6</v>
      </c>
    </row>
    <row r="1401" spans="1:19" ht="12.75">
      <c r="A1401" s="22" t="s">
        <v>60</v>
      </c>
      <c r="B1401" s="22" t="s">
        <v>194</v>
      </c>
      <c r="C1401" s="22" t="s">
        <v>63</v>
      </c>
      <c r="D1401" s="22" t="s">
        <v>61</v>
      </c>
      <c r="E1401" s="22" t="s">
        <v>4136</v>
      </c>
      <c r="F1401" s="31">
        <v>42913.298518518517</v>
      </c>
      <c r="G1401" s="31">
        <v>42916</v>
      </c>
      <c r="H1401" s="31">
        <v>43281</v>
      </c>
      <c r="I1401" s="31">
        <v>42943.29446759259</v>
      </c>
      <c r="J1401" s="22" t="s">
        <v>73</v>
      </c>
      <c r="K1401" s="32" t="s">
        <v>94</v>
      </c>
      <c r="L1401" s="32" t="s">
        <v>4137</v>
      </c>
      <c r="N1401" s="24">
        <v>1658.9733000000001</v>
      </c>
      <c r="O1401" s="24">
        <v>1200.0899999999999</v>
      </c>
      <c r="P1401" s="32" t="s">
        <v>125</v>
      </c>
      <c r="Q1401" s="43" t="s">
        <v>126</v>
      </c>
      <c r="R1401" s="43" t="s">
        <v>78</v>
      </c>
      <c r="S1401" s="47">
        <v>6</v>
      </c>
    </row>
    <row r="1402" spans="1:19" ht="12.75">
      <c r="A1402" s="22" t="s">
        <v>60</v>
      </c>
      <c r="B1402" s="22" t="s">
        <v>261</v>
      </c>
      <c r="C1402" s="22" t="s">
        <v>63</v>
      </c>
      <c r="D1402" s="22" t="s">
        <v>61</v>
      </c>
      <c r="E1402" s="22" t="s">
        <v>4138</v>
      </c>
      <c r="F1402" s="31">
        <v>42915.084733796291</v>
      </c>
      <c r="G1402" s="31">
        <v>42945</v>
      </c>
      <c r="H1402" s="31">
        <v>43310</v>
      </c>
      <c r="I1402" s="31">
        <v>42975.084733796291</v>
      </c>
      <c r="J1402" s="22" t="s">
        <v>119</v>
      </c>
      <c r="K1402" s="32" t="s">
        <v>94</v>
      </c>
      <c r="L1402" s="32" t="s">
        <v>4139</v>
      </c>
      <c r="N1402" s="24">
        <v>544.11</v>
      </c>
      <c r="O1402" s="24">
        <v>544.11</v>
      </c>
      <c r="P1402" s="32" t="s">
        <v>892</v>
      </c>
      <c r="Q1402" s="43" t="s">
        <v>893</v>
      </c>
      <c r="R1402" s="43" t="s">
        <v>78</v>
      </c>
      <c r="S1402" s="47">
        <v>1</v>
      </c>
    </row>
    <row r="1403" spans="1:19" ht="12.75">
      <c r="A1403" s="22" t="s">
        <v>60</v>
      </c>
      <c r="B1403" s="22" t="s">
        <v>203</v>
      </c>
      <c r="C1403" s="22" t="s">
        <v>63</v>
      </c>
      <c r="D1403" s="22" t="s">
        <v>61</v>
      </c>
      <c r="E1403" s="22" t="s">
        <v>4140</v>
      </c>
      <c r="F1403" s="31">
        <v>42901.689282407402</v>
      </c>
      <c r="G1403" s="31">
        <v>42901</v>
      </c>
      <c r="H1403" s="31">
        <v>43266</v>
      </c>
      <c r="I1403" s="31">
        <v>42931.687384259254</v>
      </c>
      <c r="J1403" s="22" t="s">
        <v>73</v>
      </c>
      <c r="K1403" s="32" t="s">
        <v>94</v>
      </c>
      <c r="L1403" s="32" t="s">
        <v>4141</v>
      </c>
      <c r="N1403" s="24">
        <v>509.83659999999998</v>
      </c>
      <c r="O1403" s="24">
        <v>314.67000000000002</v>
      </c>
      <c r="P1403" s="32" t="s">
        <v>389</v>
      </c>
      <c r="Q1403" s="43" t="s">
        <v>390</v>
      </c>
      <c r="R1403" s="43" t="s">
        <v>78</v>
      </c>
      <c r="S1403" s="47">
        <v>5</v>
      </c>
    </row>
    <row r="1404" spans="1:19" ht="12.75">
      <c r="A1404" s="22" t="s">
        <v>60</v>
      </c>
      <c r="B1404" s="22" t="s">
        <v>187</v>
      </c>
      <c r="C1404" s="22" t="s">
        <v>63</v>
      </c>
      <c r="D1404" s="22" t="s">
        <v>61</v>
      </c>
      <c r="E1404" s="22" t="s">
        <v>4142</v>
      </c>
      <c r="F1404" s="31">
        <v>42899.662083333329</v>
      </c>
      <c r="G1404" s="31">
        <v>42902</v>
      </c>
      <c r="H1404" s="31">
        <v>43267</v>
      </c>
      <c r="I1404" s="31">
        <v>42929</v>
      </c>
      <c r="J1404" s="22" t="s">
        <v>73</v>
      </c>
      <c r="K1404" s="32" t="s">
        <v>153</v>
      </c>
      <c r="L1404" s="32" t="s">
        <v>4143</v>
      </c>
      <c r="M1404" s="32" t="s">
        <v>4144</v>
      </c>
      <c r="N1404" s="24">
        <v>2926.145</v>
      </c>
      <c r="O1404" s="24">
        <v>2926.145</v>
      </c>
      <c r="P1404" s="32" t="s">
        <v>191</v>
      </c>
      <c r="Q1404" s="43" t="s">
        <v>192</v>
      </c>
      <c r="R1404" s="43" t="s">
        <v>193</v>
      </c>
      <c r="S1404" s="47">
        <v>1</v>
      </c>
    </row>
    <row r="1405" spans="1:19" ht="12.75">
      <c r="A1405" s="22" t="s">
        <v>60</v>
      </c>
      <c r="B1405" s="22" t="s">
        <v>499</v>
      </c>
      <c r="C1405" s="22" t="s">
        <v>63</v>
      </c>
      <c r="D1405" s="22" t="s">
        <v>61</v>
      </c>
      <c r="E1405" s="22" t="s">
        <v>4145</v>
      </c>
      <c r="F1405" s="31">
        <v>42908.611284722218</v>
      </c>
      <c r="G1405" s="31">
        <v>42915</v>
      </c>
      <c r="H1405" s="31">
        <v>43280</v>
      </c>
      <c r="I1405" s="31">
        <v>42938</v>
      </c>
      <c r="J1405" s="22" t="s">
        <v>73</v>
      </c>
      <c r="K1405" s="32" t="s">
        <v>153</v>
      </c>
      <c r="L1405" s="32" t="s">
        <v>4146</v>
      </c>
      <c r="M1405" s="32" t="s">
        <v>4147</v>
      </c>
      <c r="N1405" s="24">
        <v>411.9228</v>
      </c>
      <c r="O1405" s="24">
        <v>449.9075</v>
      </c>
      <c r="P1405" s="32" t="s">
        <v>4148</v>
      </c>
      <c r="Q1405" s="43" t="s">
        <v>4149</v>
      </c>
      <c r="R1405" s="43" t="s">
        <v>78</v>
      </c>
      <c r="S1405" s="47">
        <v>6</v>
      </c>
    </row>
    <row r="1406" spans="1:19" ht="12.75">
      <c r="A1406" s="22" t="s">
        <v>60</v>
      </c>
      <c r="B1406" s="22" t="s">
        <v>1455</v>
      </c>
      <c r="C1406" s="22" t="s">
        <v>63</v>
      </c>
      <c r="D1406" s="22" t="s">
        <v>61</v>
      </c>
      <c r="E1406" s="22" t="s">
        <v>4150</v>
      </c>
      <c r="F1406" s="31">
        <v>42888.50001157407</v>
      </c>
      <c r="G1406" s="31">
        <v>42916</v>
      </c>
      <c r="H1406" s="31">
        <v>43281</v>
      </c>
      <c r="I1406" s="31">
        <v>42918</v>
      </c>
      <c r="J1406" s="22" t="s">
        <v>73</v>
      </c>
      <c r="K1406" s="32" t="s">
        <v>89</v>
      </c>
      <c r="L1406" s="32" t="s">
        <v>4151</v>
      </c>
      <c r="N1406" s="24">
        <v>1698.6310000000001</v>
      </c>
      <c r="O1406" s="24">
        <v>1903.97</v>
      </c>
      <c r="P1406" s="32" t="s">
        <v>2635</v>
      </c>
      <c r="Q1406" s="43" t="s">
        <v>2636</v>
      </c>
      <c r="R1406" s="43" t="s">
        <v>78</v>
      </c>
      <c r="S1406" s="47">
        <v>4</v>
      </c>
    </row>
    <row r="1407" spans="1:19" ht="12.75">
      <c r="A1407" s="22" t="s">
        <v>60</v>
      </c>
      <c r="B1407" s="22" t="s">
        <v>203</v>
      </c>
      <c r="C1407" s="22" t="s">
        <v>63</v>
      </c>
      <c r="D1407" s="22" t="s">
        <v>61</v>
      </c>
      <c r="E1407" s="22" t="s">
        <v>4152</v>
      </c>
      <c r="F1407" s="31">
        <v>42907.375416666662</v>
      </c>
      <c r="G1407" s="31">
        <v>42907</v>
      </c>
      <c r="H1407" s="31">
        <v>43272</v>
      </c>
      <c r="I1407" s="31">
        <v>42937.372696759259</v>
      </c>
      <c r="J1407" s="22" t="s">
        <v>73</v>
      </c>
      <c r="K1407" s="32" t="s">
        <v>94</v>
      </c>
      <c r="L1407" s="32" t="s">
        <v>4153</v>
      </c>
      <c r="N1407" s="24">
        <v>727.07330000000002</v>
      </c>
      <c r="O1407" s="24">
        <v>523.74</v>
      </c>
      <c r="P1407" s="32" t="s">
        <v>2562</v>
      </c>
      <c r="Q1407" s="43" t="s">
        <v>2563</v>
      </c>
      <c r="R1407" s="43" t="s">
        <v>78</v>
      </c>
      <c r="S1407" s="47">
        <v>5</v>
      </c>
    </row>
    <row r="1408" spans="1:19" ht="12.75">
      <c r="A1408" s="22" t="s">
        <v>60</v>
      </c>
      <c r="B1408" s="22" t="s">
        <v>1469</v>
      </c>
      <c r="C1408" s="22" t="s">
        <v>63</v>
      </c>
      <c r="D1408" s="22" t="s">
        <v>61</v>
      </c>
      <c r="E1408" s="22" t="s">
        <v>4154</v>
      </c>
      <c r="F1408" s="31">
        <v>42900.630312499998</v>
      </c>
      <c r="G1408" s="31">
        <v>42906</v>
      </c>
      <c r="H1408" s="31">
        <v>43271</v>
      </c>
      <c r="I1408" s="31">
        <v>42930.629062499997</v>
      </c>
      <c r="J1408" s="22" t="s">
        <v>73</v>
      </c>
      <c r="K1408" s="32" t="s">
        <v>74</v>
      </c>
      <c r="L1408" s="32" t="s">
        <v>4155</v>
      </c>
      <c r="N1408" s="24">
        <v>948.05</v>
      </c>
      <c r="O1408" s="24">
        <v>0</v>
      </c>
      <c r="P1408" s="32" t="s">
        <v>1499</v>
      </c>
      <c r="Q1408" s="43" t="s">
        <v>1500</v>
      </c>
      <c r="R1408" s="43" t="s">
        <v>78</v>
      </c>
      <c r="S1408" s="47">
        <v>5</v>
      </c>
    </row>
    <row r="1409" spans="1:19" ht="12.75">
      <c r="A1409" s="22" t="s">
        <v>60</v>
      </c>
      <c r="B1409" s="22" t="s">
        <v>1227</v>
      </c>
      <c r="C1409" s="22" t="s">
        <v>63</v>
      </c>
      <c r="D1409" s="22" t="s">
        <v>61</v>
      </c>
      <c r="E1409" s="22" t="s">
        <v>4156</v>
      </c>
      <c r="F1409" s="31">
        <v>42908.453344907408</v>
      </c>
      <c r="G1409" s="31">
        <v>42917</v>
      </c>
      <c r="H1409" s="31">
        <v>43282</v>
      </c>
      <c r="I1409" s="31">
        <v>42938</v>
      </c>
      <c r="J1409" s="22" t="s">
        <v>73</v>
      </c>
      <c r="K1409" s="32" t="s">
        <v>94</v>
      </c>
      <c r="L1409" s="32" t="s">
        <v>4157</v>
      </c>
      <c r="N1409" s="24">
        <v>1315.194</v>
      </c>
      <c r="O1409" s="24">
        <v>1285.05</v>
      </c>
      <c r="P1409" s="32" t="s">
        <v>376</v>
      </c>
      <c r="Q1409" s="43" t="s">
        <v>377</v>
      </c>
      <c r="R1409" s="43" t="s">
        <v>78</v>
      </c>
      <c r="S1409" s="47">
        <v>5</v>
      </c>
    </row>
    <row r="1410" spans="1:19" ht="12.75">
      <c r="A1410" s="22" t="s">
        <v>60</v>
      </c>
      <c r="B1410" s="22" t="s">
        <v>203</v>
      </c>
      <c r="C1410" s="22" t="s">
        <v>63</v>
      </c>
      <c r="D1410" s="22" t="s">
        <v>61</v>
      </c>
      <c r="E1410" s="22" t="s">
        <v>4158</v>
      </c>
      <c r="F1410" s="31">
        <v>42901.626504629625</v>
      </c>
      <c r="G1410" s="31">
        <v>42765</v>
      </c>
      <c r="H1410" s="31">
        <v>43130</v>
      </c>
      <c r="I1410" s="31">
        <v>42931.626342592594</v>
      </c>
      <c r="J1410" s="22" t="s">
        <v>357</v>
      </c>
      <c r="K1410" s="32" t="s">
        <v>153</v>
      </c>
      <c r="L1410" s="32" t="s">
        <v>4159</v>
      </c>
      <c r="M1410" s="32" t="s">
        <v>4160</v>
      </c>
      <c r="N1410" s="24">
        <v>-274.45</v>
      </c>
      <c r="O1410" s="24">
        <v>-274.45</v>
      </c>
      <c r="P1410" s="32" t="s">
        <v>389</v>
      </c>
      <c r="Q1410" s="43" t="s">
        <v>390</v>
      </c>
      <c r="R1410" s="43" t="s">
        <v>78</v>
      </c>
      <c r="S1410" s="47">
        <v>1</v>
      </c>
    </row>
    <row r="1411" spans="1:19" ht="12.75">
      <c r="A1411" s="22" t="s">
        <v>60</v>
      </c>
      <c r="B1411" s="22" t="s">
        <v>208</v>
      </c>
      <c r="C1411" s="22" t="s">
        <v>63</v>
      </c>
      <c r="D1411" s="22" t="s">
        <v>61</v>
      </c>
      <c r="E1411" s="22" t="s">
        <v>4161</v>
      </c>
      <c r="F1411" s="31">
        <v>42899.669421296298</v>
      </c>
      <c r="G1411" s="31">
        <v>42899</v>
      </c>
      <c r="H1411" s="31">
        <v>43264</v>
      </c>
      <c r="I1411" s="31">
        <v>42929</v>
      </c>
      <c r="J1411" s="22" t="s">
        <v>73</v>
      </c>
      <c r="K1411" s="32" t="s">
        <v>94</v>
      </c>
      <c r="L1411" s="32" t="s">
        <v>4162</v>
      </c>
      <c r="N1411" s="24">
        <v>561.88329999999996</v>
      </c>
      <c r="O1411" s="24">
        <v>571.59</v>
      </c>
      <c r="P1411" s="32" t="s">
        <v>1327</v>
      </c>
      <c r="Q1411" s="43" t="s">
        <v>1328</v>
      </c>
      <c r="R1411" s="43" t="s">
        <v>78</v>
      </c>
      <c r="S1411" s="47">
        <v>5</v>
      </c>
    </row>
    <row r="1412" spans="1:19" ht="12.75">
      <c r="A1412" s="22" t="s">
        <v>60</v>
      </c>
      <c r="B1412" s="22" t="s">
        <v>203</v>
      </c>
      <c r="C1412" s="22" t="s">
        <v>63</v>
      </c>
      <c r="D1412" s="22" t="s">
        <v>61</v>
      </c>
      <c r="E1412" s="22" t="s">
        <v>4163</v>
      </c>
      <c r="F1412" s="31">
        <v>42887.455196759256</v>
      </c>
      <c r="G1412" s="31">
        <v>42887</v>
      </c>
      <c r="H1412" s="31">
        <v>43252</v>
      </c>
      <c r="I1412" s="31">
        <v>42917.453182870369</v>
      </c>
      <c r="J1412" s="22" t="s">
        <v>73</v>
      </c>
      <c r="K1412" s="32" t="s">
        <v>94</v>
      </c>
      <c r="L1412" s="32" t="s">
        <v>4164</v>
      </c>
      <c r="N1412" s="24">
        <v>474.48329999999999</v>
      </c>
      <c r="O1412" s="24">
        <v>362.85</v>
      </c>
      <c r="P1412" s="32" t="s">
        <v>1170</v>
      </c>
      <c r="Q1412" s="43" t="s">
        <v>1171</v>
      </c>
      <c r="R1412" s="43" t="s">
        <v>78</v>
      </c>
      <c r="S1412" s="47">
        <v>5</v>
      </c>
    </row>
    <row r="1413" spans="1:19" ht="12.75">
      <c r="A1413" s="22" t="s">
        <v>60</v>
      </c>
      <c r="B1413" s="22" t="s">
        <v>745</v>
      </c>
      <c r="C1413" s="22" t="s">
        <v>63</v>
      </c>
      <c r="D1413" s="22" t="s">
        <v>61</v>
      </c>
      <c r="E1413" s="22" t="s">
        <v>4165</v>
      </c>
      <c r="F1413" s="31">
        <v>42907.408275462964</v>
      </c>
      <c r="G1413" s="31">
        <v>42917</v>
      </c>
      <c r="H1413" s="31">
        <v>43282</v>
      </c>
      <c r="I1413" s="31">
        <v>42937.405081018514</v>
      </c>
      <c r="J1413" s="22" t="s">
        <v>73</v>
      </c>
      <c r="K1413" s="32" t="s">
        <v>74</v>
      </c>
      <c r="L1413" s="32" t="s">
        <v>4166</v>
      </c>
      <c r="N1413" s="24">
        <v>1748.57</v>
      </c>
      <c r="O1413" s="24">
        <v>0</v>
      </c>
      <c r="P1413" s="32" t="s">
        <v>125</v>
      </c>
      <c r="Q1413" s="43" t="s">
        <v>126</v>
      </c>
      <c r="R1413" s="43" t="s">
        <v>78</v>
      </c>
      <c r="S1413" s="47">
        <v>3</v>
      </c>
    </row>
    <row r="1414" spans="1:19" ht="12.75">
      <c r="A1414" s="22" t="s">
        <v>60</v>
      </c>
      <c r="B1414" s="22" t="s">
        <v>203</v>
      </c>
      <c r="C1414" s="22" t="s">
        <v>63</v>
      </c>
      <c r="D1414" s="22" t="s">
        <v>61</v>
      </c>
      <c r="E1414" s="22" t="s">
        <v>4167</v>
      </c>
      <c r="F1414" s="31">
        <v>42906.670127314814</v>
      </c>
      <c r="G1414" s="31">
        <v>42917</v>
      </c>
      <c r="H1414" s="31">
        <v>43282</v>
      </c>
      <c r="I1414" s="31">
        <v>42936.667152777773</v>
      </c>
      <c r="J1414" s="22" t="s">
        <v>73</v>
      </c>
      <c r="K1414" s="32" t="s">
        <v>153</v>
      </c>
      <c r="L1414" s="32" t="s">
        <v>4168</v>
      </c>
      <c r="M1414" s="32" t="s">
        <v>4169</v>
      </c>
      <c r="N1414" s="24">
        <v>2324.6554999999998</v>
      </c>
      <c r="O1414" s="24">
        <v>2021.46</v>
      </c>
      <c r="P1414" s="32" t="s">
        <v>892</v>
      </c>
      <c r="Q1414" s="43" t="s">
        <v>893</v>
      </c>
      <c r="R1414" s="43" t="s">
        <v>193</v>
      </c>
      <c r="S1414" s="47">
        <v>6</v>
      </c>
    </row>
    <row r="1415" spans="1:19" ht="12.75">
      <c r="A1415" s="22" t="s">
        <v>60</v>
      </c>
      <c r="B1415" s="22" t="s">
        <v>873</v>
      </c>
      <c r="C1415" s="22" t="s">
        <v>63</v>
      </c>
      <c r="D1415" s="22" t="s">
        <v>61</v>
      </c>
      <c r="E1415" s="22" t="s">
        <v>4170</v>
      </c>
      <c r="F1415" s="31">
        <v>42891.67287037037</v>
      </c>
      <c r="G1415" s="31">
        <v>42924</v>
      </c>
      <c r="H1415" s="31">
        <v>43289</v>
      </c>
      <c r="I1415" s="31">
        <v>42921</v>
      </c>
      <c r="J1415" s="22" t="s">
        <v>73</v>
      </c>
      <c r="K1415" s="32" t="s">
        <v>74</v>
      </c>
      <c r="L1415" s="32" t="s">
        <v>4171</v>
      </c>
      <c r="N1415" s="24">
        <v>0</v>
      </c>
      <c r="O1415" s="24">
        <v>0</v>
      </c>
      <c r="P1415" s="32" t="s">
        <v>4172</v>
      </c>
      <c r="Q1415" s="43" t="s">
        <v>4173</v>
      </c>
      <c r="R1415" s="43" t="s">
        <v>78</v>
      </c>
      <c r="S1415" s="47">
        <v>5</v>
      </c>
    </row>
    <row r="1416" spans="1:19" ht="12.75">
      <c r="A1416" s="22" t="s">
        <v>60</v>
      </c>
      <c r="B1416" s="22" t="s">
        <v>3340</v>
      </c>
      <c r="C1416" s="22" t="s">
        <v>63</v>
      </c>
      <c r="D1416" s="22" t="s">
        <v>61</v>
      </c>
      <c r="E1416" s="22" t="s">
        <v>4174</v>
      </c>
      <c r="F1416" s="31">
        <v>42892.753321759257</v>
      </c>
      <c r="G1416" s="31">
        <v>42916</v>
      </c>
      <c r="H1416" s="31">
        <v>43281</v>
      </c>
      <c r="I1416" s="31">
        <v>42918</v>
      </c>
      <c r="J1416" s="22" t="s">
        <v>73</v>
      </c>
      <c r="K1416" s="32" t="s">
        <v>171</v>
      </c>
      <c r="L1416" s="32" t="s">
        <v>4175</v>
      </c>
      <c r="N1416" s="24">
        <v>4789.1980000000003</v>
      </c>
      <c r="O1416" s="24">
        <v>0</v>
      </c>
      <c r="P1416" s="32" t="s">
        <v>3343</v>
      </c>
      <c r="Q1416" s="43" t="s">
        <v>3344</v>
      </c>
      <c r="R1416" s="43" t="s">
        <v>193</v>
      </c>
      <c r="S1416" s="47">
        <v>5</v>
      </c>
    </row>
    <row r="1417" spans="1:19" ht="12.75">
      <c r="A1417" s="22" t="s">
        <v>60</v>
      </c>
      <c r="B1417" s="22" t="s">
        <v>438</v>
      </c>
      <c r="C1417" s="22" t="s">
        <v>63</v>
      </c>
      <c r="D1417" s="22" t="s">
        <v>61</v>
      </c>
      <c r="E1417" s="22" t="s">
        <v>4176</v>
      </c>
      <c r="F1417" s="31">
        <v>42894.60056712963</v>
      </c>
      <c r="G1417" s="31">
        <v>42900</v>
      </c>
      <c r="H1417" s="31">
        <v>43265</v>
      </c>
      <c r="I1417" s="31">
        <v>42924</v>
      </c>
      <c r="J1417" s="22" t="s">
        <v>73</v>
      </c>
      <c r="K1417" s="32" t="s">
        <v>74</v>
      </c>
      <c r="L1417" s="32" t="s">
        <v>4177</v>
      </c>
      <c r="N1417" s="24">
        <v>0</v>
      </c>
      <c r="O1417" s="24">
        <v>0</v>
      </c>
      <c r="P1417" s="32" t="s">
        <v>1881</v>
      </c>
      <c r="Q1417" s="43" t="s">
        <v>1882</v>
      </c>
      <c r="R1417" s="43" t="s">
        <v>78</v>
      </c>
      <c r="S1417" s="47">
        <v>4</v>
      </c>
    </row>
    <row r="1418" spans="1:19" ht="12.75">
      <c r="A1418" s="22" t="s">
        <v>60</v>
      </c>
      <c r="B1418" s="22" t="s">
        <v>203</v>
      </c>
      <c r="C1418" s="22" t="s">
        <v>63</v>
      </c>
      <c r="D1418" s="22" t="s">
        <v>61</v>
      </c>
      <c r="E1418" s="22" t="s">
        <v>4178</v>
      </c>
      <c r="F1418" s="31">
        <v>42915.720162037032</v>
      </c>
      <c r="G1418" s="31">
        <v>42917</v>
      </c>
      <c r="H1418" s="31">
        <v>43282</v>
      </c>
      <c r="I1418" s="31">
        <v>42945.709189814814</v>
      </c>
      <c r="J1418" s="22" t="s">
        <v>73</v>
      </c>
      <c r="K1418" s="32" t="s">
        <v>94</v>
      </c>
      <c r="L1418" s="32" t="s">
        <v>4179</v>
      </c>
      <c r="N1418" s="24">
        <v>3180.89</v>
      </c>
      <c r="O1418" s="24">
        <v>1943.69</v>
      </c>
      <c r="P1418" s="32" t="s">
        <v>1290</v>
      </c>
      <c r="Q1418" s="43" t="s">
        <v>1291</v>
      </c>
      <c r="R1418" s="43" t="s">
        <v>78</v>
      </c>
      <c r="S1418" s="47">
        <v>4</v>
      </c>
    </row>
    <row r="1419" spans="1:19" ht="12.75">
      <c r="A1419" s="22" t="s">
        <v>60</v>
      </c>
      <c r="B1419" s="22" t="s">
        <v>406</v>
      </c>
      <c r="C1419" s="22" t="s">
        <v>63</v>
      </c>
      <c r="D1419" s="22" t="s">
        <v>61</v>
      </c>
      <c r="E1419" s="22" t="s">
        <v>4180</v>
      </c>
      <c r="F1419" s="31">
        <v>42901.665995370371</v>
      </c>
      <c r="G1419" s="31">
        <v>42931</v>
      </c>
      <c r="H1419" s="31">
        <v>43296</v>
      </c>
      <c r="I1419" s="31">
        <v>42931.665277777778</v>
      </c>
      <c r="J1419" s="22" t="s">
        <v>73</v>
      </c>
      <c r="K1419" s="32" t="s">
        <v>74</v>
      </c>
      <c r="L1419" s="32" t="s">
        <v>4181</v>
      </c>
      <c r="N1419" s="24">
        <v>675</v>
      </c>
      <c r="O1419" s="24">
        <v>0</v>
      </c>
      <c r="P1419" s="32" t="s">
        <v>389</v>
      </c>
      <c r="Q1419" s="43" t="s">
        <v>390</v>
      </c>
      <c r="R1419" s="43" t="s">
        <v>78</v>
      </c>
      <c r="S1419" s="47">
        <v>5</v>
      </c>
    </row>
    <row r="1420" spans="1:19" ht="12.75">
      <c r="A1420" s="22" t="s">
        <v>60</v>
      </c>
      <c r="B1420" s="22" t="s">
        <v>261</v>
      </c>
      <c r="C1420" s="22" t="s">
        <v>63</v>
      </c>
      <c r="D1420" s="22" t="s">
        <v>61</v>
      </c>
      <c r="E1420" s="22" t="s">
        <v>4182</v>
      </c>
      <c r="F1420" s="31">
        <v>42894.38585648148</v>
      </c>
      <c r="G1420" s="31">
        <v>42896</v>
      </c>
      <c r="H1420" s="31">
        <v>43261</v>
      </c>
      <c r="I1420" s="31">
        <v>42924.382592592592</v>
      </c>
      <c r="J1420" s="22" t="s">
        <v>73</v>
      </c>
      <c r="K1420" s="32" t="s">
        <v>94</v>
      </c>
      <c r="L1420" s="32" t="s">
        <v>4183</v>
      </c>
      <c r="N1420" s="24">
        <v>1103.5833</v>
      </c>
      <c r="O1420" s="24">
        <v>887.16</v>
      </c>
      <c r="P1420" s="32" t="s">
        <v>360</v>
      </c>
      <c r="Q1420" s="43" t="s">
        <v>361</v>
      </c>
      <c r="R1420" s="43" t="s">
        <v>78</v>
      </c>
      <c r="S1420" s="47">
        <v>5</v>
      </c>
    </row>
    <row r="1421" spans="1:19" ht="12.75">
      <c r="A1421" s="22" t="s">
        <v>60</v>
      </c>
      <c r="B1421" s="22" t="s">
        <v>203</v>
      </c>
      <c r="C1421" s="22" t="s">
        <v>63</v>
      </c>
      <c r="D1421" s="22" t="s">
        <v>61</v>
      </c>
      <c r="E1421" s="22" t="s">
        <v>4184</v>
      </c>
      <c r="F1421" s="31">
        <v>42908.461331018516</v>
      </c>
      <c r="G1421" s="31">
        <v>42908</v>
      </c>
      <c r="H1421" s="31">
        <v>43273</v>
      </c>
      <c r="I1421" s="31">
        <v>42938.453252314815</v>
      </c>
      <c r="J1421" s="22" t="s">
        <v>73</v>
      </c>
      <c r="K1421" s="32" t="s">
        <v>74</v>
      </c>
      <c r="L1421" s="32" t="s">
        <v>4185</v>
      </c>
      <c r="N1421" s="24">
        <v>0</v>
      </c>
      <c r="O1421" s="24">
        <v>0</v>
      </c>
      <c r="P1421" s="32" t="s">
        <v>572</v>
      </c>
      <c r="Q1421" s="43" t="s">
        <v>573</v>
      </c>
      <c r="R1421" s="43" t="s">
        <v>78</v>
      </c>
      <c r="S1421" s="47">
        <v>5</v>
      </c>
    </row>
    <row r="1422" spans="1:19" ht="12.75">
      <c r="A1422" s="22" t="s">
        <v>60</v>
      </c>
      <c r="B1422" s="22" t="s">
        <v>203</v>
      </c>
      <c r="C1422" s="22" t="s">
        <v>63</v>
      </c>
      <c r="D1422" s="22" t="s">
        <v>61</v>
      </c>
      <c r="E1422" s="22" t="s">
        <v>4186</v>
      </c>
      <c r="F1422" s="31">
        <v>42891.496932870366</v>
      </c>
      <c r="G1422" s="31">
        <v>42891</v>
      </c>
      <c r="H1422" s="31">
        <v>43256</v>
      </c>
      <c r="I1422" s="31">
        <v>42921.493252314816</v>
      </c>
      <c r="J1422" s="22" t="s">
        <v>73</v>
      </c>
      <c r="K1422" s="32" t="s">
        <v>74</v>
      </c>
      <c r="L1422" s="32" t="s">
        <v>4187</v>
      </c>
      <c r="N1422" s="24">
        <v>960.2225</v>
      </c>
      <c r="O1422" s="24">
        <v>0</v>
      </c>
      <c r="P1422" s="32" t="s">
        <v>847</v>
      </c>
      <c r="Q1422" s="43" t="s">
        <v>848</v>
      </c>
      <c r="R1422" s="43" t="s">
        <v>78</v>
      </c>
      <c r="S1422" s="47">
        <v>5</v>
      </c>
    </row>
    <row r="1423" spans="1:19" ht="12.75">
      <c r="A1423" s="22" t="s">
        <v>60</v>
      </c>
      <c r="B1423" s="22" t="s">
        <v>1030</v>
      </c>
      <c r="C1423" s="22" t="s">
        <v>63</v>
      </c>
      <c r="D1423" s="22" t="s">
        <v>61</v>
      </c>
      <c r="E1423" s="22" t="s">
        <v>4188</v>
      </c>
      <c r="F1423" s="31">
        <v>42916.54855324074</v>
      </c>
      <c r="G1423" s="31">
        <v>42947</v>
      </c>
      <c r="H1423" s="31">
        <v>43312</v>
      </c>
      <c r="I1423" s="31">
        <v>42946</v>
      </c>
      <c r="J1423" s="22" t="s">
        <v>73</v>
      </c>
      <c r="K1423" s="32" t="s">
        <v>94</v>
      </c>
      <c r="L1423" s="32" t="s">
        <v>4189</v>
      </c>
      <c r="N1423" s="24">
        <v>2648.2849999999999</v>
      </c>
      <c r="O1423" s="24">
        <v>3432.45</v>
      </c>
      <c r="P1423" s="32" t="s">
        <v>108</v>
      </c>
      <c r="Q1423" s="43" t="s">
        <v>109</v>
      </c>
      <c r="R1423" s="43" t="s">
        <v>78</v>
      </c>
      <c r="S1423" s="47">
        <v>6</v>
      </c>
    </row>
    <row r="1424" spans="1:19" ht="12.75">
      <c r="A1424" s="22" t="s">
        <v>60</v>
      </c>
      <c r="B1424" s="22" t="s">
        <v>203</v>
      </c>
      <c r="C1424" s="22" t="s">
        <v>63</v>
      </c>
      <c r="D1424" s="22" t="s">
        <v>61</v>
      </c>
      <c r="E1424" s="22" t="s">
        <v>4190</v>
      </c>
      <c r="F1424" s="31">
        <v>42901.686041666668</v>
      </c>
      <c r="G1424" s="31">
        <v>42901</v>
      </c>
      <c r="H1424" s="31">
        <v>43251</v>
      </c>
      <c r="I1424" s="31">
        <v>42931.680266203701</v>
      </c>
      <c r="J1424" s="22" t="s">
        <v>73</v>
      </c>
      <c r="K1424" s="32" t="s">
        <v>74</v>
      </c>
      <c r="L1424" s="32" t="s">
        <v>4191</v>
      </c>
      <c r="N1424" s="24">
        <v>1297.46</v>
      </c>
      <c r="O1424" s="24">
        <v>0</v>
      </c>
      <c r="P1424" s="32" t="s">
        <v>4192</v>
      </c>
      <c r="Q1424" s="43" t="s">
        <v>4193</v>
      </c>
      <c r="R1424" s="43" t="s">
        <v>78</v>
      </c>
      <c r="S1424" s="47">
        <v>5</v>
      </c>
    </row>
    <row r="1425" spans="1:19" ht="12.75">
      <c r="A1425" s="22" t="s">
        <v>60</v>
      </c>
      <c r="B1425" s="22" t="s">
        <v>277</v>
      </c>
      <c r="C1425" s="22" t="s">
        <v>63</v>
      </c>
      <c r="D1425" s="22" t="s">
        <v>61</v>
      </c>
      <c r="E1425" s="22" t="s">
        <v>4194</v>
      </c>
      <c r="F1425" s="31">
        <v>42900.429907407408</v>
      </c>
      <c r="G1425" s="31">
        <v>42912</v>
      </c>
      <c r="H1425" s="31">
        <v>43277</v>
      </c>
      <c r="I1425" s="31">
        <v>42930.425624999996</v>
      </c>
      <c r="J1425" s="22" t="s">
        <v>73</v>
      </c>
      <c r="K1425" s="32" t="s">
        <v>89</v>
      </c>
      <c r="L1425" s="32" t="s">
        <v>4195</v>
      </c>
      <c r="N1425" s="24">
        <v>1407.595</v>
      </c>
      <c r="O1425" s="24">
        <v>1493.89</v>
      </c>
      <c r="P1425" s="32" t="s">
        <v>4049</v>
      </c>
      <c r="Q1425" s="43" t="s">
        <v>4050</v>
      </c>
      <c r="R1425" s="43" t="s">
        <v>78</v>
      </c>
      <c r="S1425" s="47">
        <v>5</v>
      </c>
    </row>
    <row r="1426" spans="1:19" ht="12.75">
      <c r="A1426" s="22" t="s">
        <v>60</v>
      </c>
      <c r="B1426" s="22" t="s">
        <v>194</v>
      </c>
      <c r="C1426" s="22" t="s">
        <v>63</v>
      </c>
      <c r="D1426" s="22" t="s">
        <v>61</v>
      </c>
      <c r="E1426" s="22" t="s">
        <v>4196</v>
      </c>
      <c r="F1426" s="31">
        <v>42913.682662037034</v>
      </c>
      <c r="G1426" s="31">
        <v>42913</v>
      </c>
      <c r="H1426" s="31">
        <v>43278</v>
      </c>
      <c r="I1426" s="31">
        <v>42943.678541666668</v>
      </c>
      <c r="J1426" s="22" t="s">
        <v>73</v>
      </c>
      <c r="K1426" s="32" t="s">
        <v>74</v>
      </c>
      <c r="L1426" s="32" t="s">
        <v>4197</v>
      </c>
      <c r="N1426" s="24">
        <v>0</v>
      </c>
      <c r="O1426" s="24">
        <v>0</v>
      </c>
      <c r="P1426" s="32" t="s">
        <v>4198</v>
      </c>
      <c r="Q1426" s="43" t="s">
        <v>4199</v>
      </c>
      <c r="R1426" s="43" t="s">
        <v>78</v>
      </c>
      <c r="S1426" s="47">
        <v>6</v>
      </c>
    </row>
    <row r="1427" spans="1:19" ht="12.75">
      <c r="A1427" s="22" t="s">
        <v>60</v>
      </c>
      <c r="B1427" s="22" t="s">
        <v>232</v>
      </c>
      <c r="C1427" s="22" t="s">
        <v>63</v>
      </c>
      <c r="D1427" s="22" t="s">
        <v>61</v>
      </c>
      <c r="E1427" s="22" t="s">
        <v>4200</v>
      </c>
      <c r="F1427" s="31">
        <v>42895.571377314816</v>
      </c>
      <c r="G1427" s="31">
        <v>42920</v>
      </c>
      <c r="H1427" s="31">
        <v>43285</v>
      </c>
      <c r="I1427" s="31">
        <v>42925</v>
      </c>
      <c r="J1427" s="22" t="s">
        <v>73</v>
      </c>
      <c r="K1427" s="32" t="s">
        <v>74</v>
      </c>
      <c r="L1427" s="32" t="s">
        <v>4201</v>
      </c>
      <c r="N1427" s="24">
        <v>4389.5200000000004</v>
      </c>
      <c r="O1427" s="24">
        <v>0</v>
      </c>
      <c r="P1427" s="32" t="s">
        <v>4202</v>
      </c>
      <c r="Q1427" s="43" t="s">
        <v>4203</v>
      </c>
      <c r="R1427" s="43" t="s">
        <v>78</v>
      </c>
      <c r="S1427" s="47">
        <v>5</v>
      </c>
    </row>
    <row r="1428" spans="1:19" ht="12.75">
      <c r="A1428" s="22" t="s">
        <v>60</v>
      </c>
      <c r="B1428" s="22" t="s">
        <v>194</v>
      </c>
      <c r="C1428" s="22" t="s">
        <v>63</v>
      </c>
      <c r="D1428" s="22" t="s">
        <v>61</v>
      </c>
      <c r="E1428" s="22" t="s">
        <v>4204</v>
      </c>
      <c r="F1428" s="31">
        <v>42908.084062499998</v>
      </c>
      <c r="G1428" s="31">
        <v>42943</v>
      </c>
      <c r="H1428" s="31">
        <v>43308</v>
      </c>
      <c r="I1428" s="31">
        <v>42968.084062499998</v>
      </c>
      <c r="J1428" s="22" t="s">
        <v>119</v>
      </c>
      <c r="K1428" s="32" t="s">
        <v>153</v>
      </c>
      <c r="L1428" s="32" t="s">
        <v>4205</v>
      </c>
      <c r="M1428" s="32" t="s">
        <v>4206</v>
      </c>
      <c r="N1428" s="24">
        <v>2600.4766</v>
      </c>
      <c r="O1428" s="24">
        <v>1654.90</v>
      </c>
      <c r="P1428" s="32" t="s">
        <v>125</v>
      </c>
      <c r="Q1428" s="43" t="s">
        <v>126</v>
      </c>
      <c r="R1428" s="43" t="s">
        <v>78</v>
      </c>
      <c r="S1428" s="47">
        <v>4</v>
      </c>
    </row>
    <row r="1429" spans="1:19" ht="12.75">
      <c r="A1429" s="22" t="s">
        <v>60</v>
      </c>
      <c r="B1429" s="22" t="s">
        <v>203</v>
      </c>
      <c r="C1429" s="22" t="s">
        <v>63</v>
      </c>
      <c r="D1429" s="22" t="s">
        <v>61</v>
      </c>
      <c r="E1429" s="22" t="s">
        <v>4207</v>
      </c>
      <c r="F1429" s="31">
        <v>42893.61237268518</v>
      </c>
      <c r="G1429" s="31">
        <v>42893</v>
      </c>
      <c r="H1429" s="31">
        <v>43258</v>
      </c>
      <c r="I1429" s="31">
        <v>42923.609837962962</v>
      </c>
      <c r="J1429" s="22" t="s">
        <v>73</v>
      </c>
      <c r="K1429" s="32" t="s">
        <v>94</v>
      </c>
      <c r="L1429" s="32" t="s">
        <v>4208</v>
      </c>
      <c r="N1429" s="24">
        <v>421.67660000000001</v>
      </c>
      <c r="O1429" s="24">
        <v>394.13</v>
      </c>
      <c r="P1429" s="32" t="s">
        <v>1570</v>
      </c>
      <c r="Q1429" s="43" t="s">
        <v>1571</v>
      </c>
      <c r="R1429" s="43" t="s">
        <v>78</v>
      </c>
      <c r="S1429" s="47">
        <v>5</v>
      </c>
    </row>
    <row r="1430" spans="1:19" ht="12.75">
      <c r="A1430" s="22" t="s">
        <v>60</v>
      </c>
      <c r="B1430" s="22" t="s">
        <v>203</v>
      </c>
      <c r="C1430" s="22" t="s">
        <v>63</v>
      </c>
      <c r="D1430" s="22" t="s">
        <v>61</v>
      </c>
      <c r="E1430" s="22" t="s">
        <v>4209</v>
      </c>
      <c r="F1430" s="31">
        <v>42905.452013888884</v>
      </c>
      <c r="G1430" s="31">
        <v>42947</v>
      </c>
      <c r="H1430" s="31">
        <v>43312</v>
      </c>
      <c r="I1430" s="31">
        <v>42965.451840277776</v>
      </c>
      <c r="J1430" s="22" t="s">
        <v>119</v>
      </c>
      <c r="K1430" s="32" t="s">
        <v>94</v>
      </c>
      <c r="L1430" s="32" t="s">
        <v>4210</v>
      </c>
      <c r="N1430" s="24">
        <v>412.26659999999998</v>
      </c>
      <c r="O1430" s="24">
        <v>357.19</v>
      </c>
      <c r="P1430" s="32" t="s">
        <v>1164</v>
      </c>
      <c r="Q1430" s="43" t="s">
        <v>1165</v>
      </c>
      <c r="R1430" s="43" t="s">
        <v>78</v>
      </c>
      <c r="S1430" s="47">
        <v>5</v>
      </c>
    </row>
    <row r="1431" spans="1:19" ht="12.75">
      <c r="A1431" s="22" t="s">
        <v>60</v>
      </c>
      <c r="B1431" s="22" t="s">
        <v>203</v>
      </c>
      <c r="C1431" s="22" t="s">
        <v>63</v>
      </c>
      <c r="D1431" s="22" t="s">
        <v>61</v>
      </c>
      <c r="E1431" s="22" t="s">
        <v>4211</v>
      </c>
      <c r="F1431" s="31">
        <v>42896.464606481481</v>
      </c>
      <c r="G1431" s="31">
        <v>42896</v>
      </c>
      <c r="H1431" s="31">
        <v>43261</v>
      </c>
      <c r="I1431" s="31">
        <v>42926.463541666664</v>
      </c>
      <c r="J1431" s="22" t="s">
        <v>73</v>
      </c>
      <c r="K1431" s="32" t="s">
        <v>74</v>
      </c>
      <c r="L1431" s="32" t="s">
        <v>4212</v>
      </c>
      <c r="N1431" s="24">
        <v>443.76659999999998</v>
      </c>
      <c r="O1431" s="24">
        <v>0</v>
      </c>
      <c r="P1431" s="32" t="s">
        <v>4213</v>
      </c>
      <c r="Q1431" s="43" t="s">
        <v>4214</v>
      </c>
      <c r="R1431" s="43" t="s">
        <v>78</v>
      </c>
      <c r="S1431" s="47">
        <v>5</v>
      </c>
    </row>
    <row r="1432" spans="1:19" ht="12.75">
      <c r="A1432" s="22" t="s">
        <v>60</v>
      </c>
      <c r="B1432" s="22" t="s">
        <v>203</v>
      </c>
      <c r="C1432" s="22" t="s">
        <v>63</v>
      </c>
      <c r="D1432" s="22" t="s">
        <v>61</v>
      </c>
      <c r="E1432" s="22" t="s">
        <v>4215</v>
      </c>
      <c r="F1432" s="31">
        <v>42890.084351851852</v>
      </c>
      <c r="G1432" s="31">
        <v>42925</v>
      </c>
      <c r="H1432" s="31">
        <v>43290</v>
      </c>
      <c r="I1432" s="31">
        <v>42950.084351851852</v>
      </c>
      <c r="J1432" s="22" t="s">
        <v>119</v>
      </c>
      <c r="K1432" s="32" t="s">
        <v>94</v>
      </c>
      <c r="L1432" s="32" t="s">
        <v>4216</v>
      </c>
      <c r="N1432" s="24">
        <v>525.89200000000005</v>
      </c>
      <c r="O1432" s="24">
        <v>262.58999999999997</v>
      </c>
      <c r="P1432" s="32" t="s">
        <v>389</v>
      </c>
      <c r="Q1432" s="43" t="s">
        <v>390</v>
      </c>
      <c r="R1432" s="43" t="s">
        <v>78</v>
      </c>
      <c r="S1432" s="47">
        <v>5</v>
      </c>
    </row>
    <row r="1433" spans="1:19" ht="12.75">
      <c r="A1433" s="22" t="s">
        <v>60</v>
      </c>
      <c r="B1433" s="22" t="s">
        <v>266</v>
      </c>
      <c r="C1433" s="22" t="s">
        <v>63</v>
      </c>
      <c r="D1433" s="22" t="s">
        <v>61</v>
      </c>
      <c r="E1433" s="22" t="s">
        <v>4217</v>
      </c>
      <c r="F1433" s="31">
        <v>42888.675949074073</v>
      </c>
      <c r="G1433" s="31">
        <v>42905</v>
      </c>
      <c r="H1433" s="31">
        <v>43270</v>
      </c>
      <c r="I1433" s="31">
        <v>42918</v>
      </c>
      <c r="J1433" s="22" t="s">
        <v>73</v>
      </c>
      <c r="K1433" s="32" t="s">
        <v>94</v>
      </c>
      <c r="L1433" s="32" t="s">
        <v>4218</v>
      </c>
      <c r="N1433" s="24">
        <v>2595.3582999999999</v>
      </c>
      <c r="O1433" s="24">
        <v>2569.71</v>
      </c>
      <c r="P1433" s="32" t="s">
        <v>2830</v>
      </c>
      <c r="Q1433" s="43" t="s">
        <v>2831</v>
      </c>
      <c r="R1433" s="43" t="s">
        <v>78</v>
      </c>
      <c r="S1433" s="47">
        <v>3</v>
      </c>
    </row>
    <row r="1434" spans="1:19" ht="12.75">
      <c r="A1434" s="22" t="s">
        <v>60</v>
      </c>
      <c r="B1434" s="22" t="s">
        <v>684</v>
      </c>
      <c r="C1434" s="22" t="s">
        <v>63</v>
      </c>
      <c r="D1434" s="22" t="s">
        <v>61</v>
      </c>
      <c r="E1434" s="22" t="s">
        <v>4219</v>
      </c>
      <c r="F1434" s="31">
        <v>42911.084814814814</v>
      </c>
      <c r="G1434" s="31">
        <v>42946</v>
      </c>
      <c r="H1434" s="31">
        <v>43311</v>
      </c>
      <c r="I1434" s="31">
        <v>42971.084814814814</v>
      </c>
      <c r="J1434" s="22" t="s">
        <v>119</v>
      </c>
      <c r="K1434" s="32" t="s">
        <v>94</v>
      </c>
      <c r="L1434" s="32" t="s">
        <v>4220</v>
      </c>
      <c r="N1434" s="24">
        <v>1184.1800000000001</v>
      </c>
      <c r="O1434" s="24">
        <v>1184.1800000000001</v>
      </c>
      <c r="P1434" s="32" t="s">
        <v>453</v>
      </c>
      <c r="Q1434" s="43" t="s">
        <v>454</v>
      </c>
      <c r="R1434" s="43" t="s">
        <v>78</v>
      </c>
      <c r="S1434" s="47">
        <v>1</v>
      </c>
    </row>
    <row r="1435" spans="1:19" ht="12.75">
      <c r="A1435" s="22" t="s">
        <v>60</v>
      </c>
      <c r="B1435" s="22" t="s">
        <v>203</v>
      </c>
      <c r="C1435" s="22" t="s">
        <v>63</v>
      </c>
      <c r="D1435" s="22" t="s">
        <v>61</v>
      </c>
      <c r="E1435" s="22" t="s">
        <v>4221</v>
      </c>
      <c r="F1435" s="31">
        <v>42891.641585648147</v>
      </c>
      <c r="G1435" s="31">
        <v>42891</v>
      </c>
      <c r="H1435" s="31">
        <v>43256</v>
      </c>
      <c r="I1435" s="31">
        <v>42921.627835648149</v>
      </c>
      <c r="J1435" s="22" t="s">
        <v>73</v>
      </c>
      <c r="K1435" s="32" t="s">
        <v>74</v>
      </c>
      <c r="L1435" s="32" t="s">
        <v>4222</v>
      </c>
      <c r="N1435" s="24">
        <v>0</v>
      </c>
      <c r="O1435" s="24">
        <v>0</v>
      </c>
      <c r="P1435" s="32" t="s">
        <v>1932</v>
      </c>
      <c r="Q1435" s="43" t="s">
        <v>1933</v>
      </c>
      <c r="R1435" s="43" t="s">
        <v>193</v>
      </c>
      <c r="S1435" s="47">
        <v>5</v>
      </c>
    </row>
    <row r="1436" spans="1:19" ht="12.75">
      <c r="A1436" s="22" t="s">
        <v>60</v>
      </c>
      <c r="B1436" s="22" t="s">
        <v>203</v>
      </c>
      <c r="C1436" s="22" t="s">
        <v>63</v>
      </c>
      <c r="D1436" s="22" t="s">
        <v>61</v>
      </c>
      <c r="E1436" s="22" t="s">
        <v>4223</v>
      </c>
      <c r="F1436" s="31">
        <v>42900.369791666664</v>
      </c>
      <c r="G1436" s="31">
        <v>42900</v>
      </c>
      <c r="H1436" s="31">
        <v>43265</v>
      </c>
      <c r="I1436" s="31">
        <v>42930.366064814814</v>
      </c>
      <c r="J1436" s="22" t="s">
        <v>73</v>
      </c>
      <c r="K1436" s="32" t="s">
        <v>74</v>
      </c>
      <c r="L1436" s="32" t="s">
        <v>4224</v>
      </c>
      <c r="N1436" s="24">
        <v>406.54</v>
      </c>
      <c r="O1436" s="24">
        <v>0</v>
      </c>
      <c r="P1436" s="32" t="s">
        <v>2759</v>
      </c>
      <c r="Q1436" s="43" t="s">
        <v>2760</v>
      </c>
      <c r="R1436" s="43" t="s">
        <v>78</v>
      </c>
      <c r="S1436" s="47">
        <v>5</v>
      </c>
    </row>
    <row r="1437" spans="1:19" ht="12.75">
      <c r="A1437" s="22" t="s">
        <v>60</v>
      </c>
      <c r="B1437" s="22" t="s">
        <v>232</v>
      </c>
      <c r="C1437" s="22" t="s">
        <v>63</v>
      </c>
      <c r="D1437" s="22" t="s">
        <v>61</v>
      </c>
      <c r="E1437" s="22" t="s">
        <v>4225</v>
      </c>
      <c r="F1437" s="31">
        <v>42896.087280092594</v>
      </c>
      <c r="G1437" s="31">
        <v>42931</v>
      </c>
      <c r="H1437" s="31">
        <v>43296</v>
      </c>
      <c r="I1437" s="31">
        <v>42956.087280092594</v>
      </c>
      <c r="J1437" s="22" t="s">
        <v>119</v>
      </c>
      <c r="K1437" s="32" t="s">
        <v>153</v>
      </c>
      <c r="L1437" s="32" t="s">
        <v>4226</v>
      </c>
      <c r="M1437" s="32" t="s">
        <v>4227</v>
      </c>
      <c r="N1437" s="24">
        <v>1380.885</v>
      </c>
      <c r="O1437" s="24">
        <v>1380.885</v>
      </c>
      <c r="P1437" s="32" t="s">
        <v>173</v>
      </c>
      <c r="Q1437" s="43" t="s">
        <v>174</v>
      </c>
      <c r="R1437" s="43" t="s">
        <v>78</v>
      </c>
      <c r="S1437" s="47">
        <v>1</v>
      </c>
    </row>
    <row r="1438" spans="1:19" ht="12.75">
      <c r="A1438" s="22" t="s">
        <v>60</v>
      </c>
      <c r="B1438" s="22" t="s">
        <v>203</v>
      </c>
      <c r="C1438" s="22" t="s">
        <v>63</v>
      </c>
      <c r="D1438" s="22" t="s">
        <v>61</v>
      </c>
      <c r="E1438" s="22" t="s">
        <v>4228</v>
      </c>
      <c r="F1438" s="31">
        <v>42890.08762731481</v>
      </c>
      <c r="G1438" s="31">
        <v>42932</v>
      </c>
      <c r="H1438" s="31">
        <v>43297</v>
      </c>
      <c r="I1438" s="31">
        <v>42950.08762731481</v>
      </c>
      <c r="J1438" s="22" t="s">
        <v>73</v>
      </c>
      <c r="K1438" s="32" t="s">
        <v>89</v>
      </c>
      <c r="L1438" s="32" t="s">
        <v>4229</v>
      </c>
      <c r="N1438" s="24">
        <v>753.10</v>
      </c>
      <c r="O1438" s="24">
        <v>802.04</v>
      </c>
      <c r="P1438" s="32" t="s">
        <v>3881</v>
      </c>
      <c r="Q1438" s="43" t="s">
        <v>3882</v>
      </c>
      <c r="R1438" s="43" t="s">
        <v>78</v>
      </c>
      <c r="S1438" s="47">
        <v>5</v>
      </c>
    </row>
    <row r="1439" spans="1:19" ht="12.75">
      <c r="A1439" s="22" t="s">
        <v>60</v>
      </c>
      <c r="B1439" s="22" t="s">
        <v>187</v>
      </c>
      <c r="C1439" s="22" t="s">
        <v>63</v>
      </c>
      <c r="D1439" s="22" t="s">
        <v>61</v>
      </c>
      <c r="E1439" s="22" t="s">
        <v>4230</v>
      </c>
      <c r="F1439" s="31">
        <v>42913.085439814815</v>
      </c>
      <c r="G1439" s="31">
        <v>42948</v>
      </c>
      <c r="H1439" s="31">
        <v>43313</v>
      </c>
      <c r="I1439" s="31">
        <v>42973.085439814815</v>
      </c>
      <c r="J1439" s="22" t="s">
        <v>119</v>
      </c>
      <c r="K1439" s="32" t="s">
        <v>94</v>
      </c>
      <c r="L1439" s="32" t="s">
        <v>4231</v>
      </c>
      <c r="N1439" s="24">
        <v>2055.5100000000002</v>
      </c>
      <c r="O1439" s="24">
        <v>2055.5100000000002</v>
      </c>
      <c r="P1439" s="32" t="s">
        <v>1570</v>
      </c>
      <c r="Q1439" s="43" t="s">
        <v>1571</v>
      </c>
      <c r="R1439" s="43" t="s">
        <v>78</v>
      </c>
      <c r="S1439" s="47">
        <v>1</v>
      </c>
    </row>
    <row r="1440" spans="1:19" ht="12.75">
      <c r="A1440" s="22" t="s">
        <v>60</v>
      </c>
      <c r="B1440" s="22" t="s">
        <v>266</v>
      </c>
      <c r="C1440" s="22" t="s">
        <v>63</v>
      </c>
      <c r="D1440" s="22" t="s">
        <v>61</v>
      </c>
      <c r="E1440" s="22" t="s">
        <v>4232</v>
      </c>
      <c r="F1440" s="31">
        <v>42888.678298611107</v>
      </c>
      <c r="G1440" s="31">
        <v>42888</v>
      </c>
      <c r="H1440" s="31">
        <v>43253</v>
      </c>
      <c r="I1440" s="31">
        <v>42918</v>
      </c>
      <c r="J1440" s="22" t="s">
        <v>73</v>
      </c>
      <c r="K1440" s="32" t="s">
        <v>94</v>
      </c>
      <c r="L1440" s="32" t="s">
        <v>4233</v>
      </c>
      <c r="N1440" s="24">
        <v>1001.0014</v>
      </c>
      <c r="O1440" s="24">
        <v>914.01</v>
      </c>
      <c r="P1440" s="32" t="s">
        <v>4234</v>
      </c>
      <c r="Q1440" s="43" t="s">
        <v>4235</v>
      </c>
      <c r="R1440" s="43" t="s">
        <v>78</v>
      </c>
      <c r="S1440" s="47">
        <v>5</v>
      </c>
    </row>
    <row r="1441" spans="1:19" ht="12.75">
      <c r="A1441" s="22" t="s">
        <v>60</v>
      </c>
      <c r="B1441" s="22" t="s">
        <v>499</v>
      </c>
      <c r="C1441" s="22" t="s">
        <v>63</v>
      </c>
      <c r="D1441" s="22" t="s">
        <v>61</v>
      </c>
      <c r="E1441" s="22" t="s">
        <v>4236</v>
      </c>
      <c r="F1441" s="31">
        <v>42909.392881944441</v>
      </c>
      <c r="G1441" s="31">
        <v>42924</v>
      </c>
      <c r="H1441" s="31">
        <v>43289</v>
      </c>
      <c r="I1441" s="31">
        <v>42939</v>
      </c>
      <c r="J1441" s="22" t="s">
        <v>73</v>
      </c>
      <c r="K1441" s="32" t="s">
        <v>74</v>
      </c>
      <c r="L1441" s="32" t="s">
        <v>4237</v>
      </c>
      <c r="N1441" s="24">
        <v>0</v>
      </c>
      <c r="O1441" s="24">
        <v>0</v>
      </c>
      <c r="P1441" s="32" t="s">
        <v>125</v>
      </c>
      <c r="Q1441" s="43" t="s">
        <v>126</v>
      </c>
      <c r="R1441" s="43" t="s">
        <v>78</v>
      </c>
      <c r="S1441" s="47">
        <v>6</v>
      </c>
    </row>
    <row r="1442" spans="1:19" ht="12.75">
      <c r="A1442" s="22" t="s">
        <v>60</v>
      </c>
      <c r="B1442" s="22" t="s">
        <v>203</v>
      </c>
      <c r="C1442" s="22" t="s">
        <v>63</v>
      </c>
      <c r="D1442" s="22" t="s">
        <v>61</v>
      </c>
      <c r="E1442" s="22" t="s">
        <v>4238</v>
      </c>
      <c r="F1442" s="31">
        <v>42913.085347222222</v>
      </c>
      <c r="G1442" s="31">
        <v>42948</v>
      </c>
      <c r="H1442" s="31">
        <v>43313</v>
      </c>
      <c r="I1442" s="31">
        <v>42973.085347222222</v>
      </c>
      <c r="J1442" s="22" t="s">
        <v>119</v>
      </c>
      <c r="K1442" s="32" t="s">
        <v>94</v>
      </c>
      <c r="L1442" s="32" t="s">
        <v>4239</v>
      </c>
      <c r="N1442" s="24">
        <v>1468.98</v>
      </c>
      <c r="O1442" s="24">
        <v>1468.98</v>
      </c>
      <c r="P1442" s="32" t="s">
        <v>225</v>
      </c>
      <c r="Q1442" s="43" t="s">
        <v>226</v>
      </c>
      <c r="R1442" s="43" t="s">
        <v>78</v>
      </c>
      <c r="S1442" s="47">
        <v>1</v>
      </c>
    </row>
    <row r="1443" spans="1:19" ht="12.75">
      <c r="A1443" s="22" t="s">
        <v>60</v>
      </c>
      <c r="B1443" s="22" t="s">
        <v>203</v>
      </c>
      <c r="C1443" s="22" t="s">
        <v>63</v>
      </c>
      <c r="D1443" s="22" t="s">
        <v>61</v>
      </c>
      <c r="E1443" s="22" t="s">
        <v>4240</v>
      </c>
      <c r="F1443" s="31">
        <v>42899.639039351852</v>
      </c>
      <c r="G1443" s="31">
        <v>42899</v>
      </c>
      <c r="H1443" s="31">
        <v>43264</v>
      </c>
      <c r="I1443" s="31">
        <v>42929.636712962958</v>
      </c>
      <c r="J1443" s="22" t="s">
        <v>73</v>
      </c>
      <c r="K1443" s="32" t="s">
        <v>74</v>
      </c>
      <c r="L1443" s="32" t="s">
        <v>4241</v>
      </c>
      <c r="N1443" s="24">
        <v>0</v>
      </c>
      <c r="O1443" s="24">
        <v>0</v>
      </c>
      <c r="P1443" s="32" t="s">
        <v>945</v>
      </c>
      <c r="Q1443" s="43" t="s">
        <v>946</v>
      </c>
      <c r="R1443" s="43" t="s">
        <v>78</v>
      </c>
      <c r="S1443" s="47">
        <v>5</v>
      </c>
    </row>
    <row r="1444" spans="1:19" ht="12.75">
      <c r="A1444" s="22" t="s">
        <v>60</v>
      </c>
      <c r="B1444" s="22" t="s">
        <v>203</v>
      </c>
      <c r="C1444" s="22" t="s">
        <v>63</v>
      </c>
      <c r="D1444" s="22" t="s">
        <v>61</v>
      </c>
      <c r="E1444" s="22" t="s">
        <v>4242</v>
      </c>
      <c r="F1444" s="31">
        <v>42902.053182870368</v>
      </c>
      <c r="G1444" s="31">
        <v>42944</v>
      </c>
      <c r="H1444" s="31">
        <v>43309</v>
      </c>
      <c r="I1444" s="31">
        <v>42962.053182870368</v>
      </c>
      <c r="J1444" s="22" t="s">
        <v>73</v>
      </c>
      <c r="K1444" s="32" t="s">
        <v>74</v>
      </c>
      <c r="L1444" s="32" t="s">
        <v>4243</v>
      </c>
      <c r="N1444" s="24">
        <v>387.50</v>
      </c>
      <c r="O1444" s="24">
        <v>0</v>
      </c>
      <c r="P1444" s="32" t="s">
        <v>1213</v>
      </c>
      <c r="Q1444" s="43" t="s">
        <v>1214</v>
      </c>
      <c r="R1444" s="43" t="s">
        <v>78</v>
      </c>
      <c r="S1444" s="47">
        <v>5</v>
      </c>
    </row>
    <row r="1445" spans="1:19" ht="12.75">
      <c r="A1445" s="22" t="s">
        <v>60</v>
      </c>
      <c r="B1445" s="22" t="s">
        <v>203</v>
      </c>
      <c r="C1445" s="22" t="s">
        <v>63</v>
      </c>
      <c r="D1445" s="22" t="s">
        <v>61</v>
      </c>
      <c r="E1445" s="22" t="s">
        <v>4244</v>
      </c>
      <c r="F1445" s="31">
        <v>42912.475416666668</v>
      </c>
      <c r="G1445" s="31">
        <v>42912</v>
      </c>
      <c r="H1445" s="31">
        <v>43277</v>
      </c>
      <c r="I1445" s="31">
        <v>42942.466643518514</v>
      </c>
      <c r="J1445" s="22" t="s">
        <v>73</v>
      </c>
      <c r="K1445" s="32" t="s">
        <v>94</v>
      </c>
      <c r="L1445" s="32" t="s">
        <v>4245</v>
      </c>
      <c r="N1445" s="24">
        <v>1022.1283</v>
      </c>
      <c r="O1445" s="24">
        <v>1557.04</v>
      </c>
      <c r="P1445" s="32" t="s">
        <v>2992</v>
      </c>
      <c r="Q1445" s="43" t="s">
        <v>2993</v>
      </c>
      <c r="R1445" s="43" t="s">
        <v>78</v>
      </c>
      <c r="S1445" s="47">
        <v>5</v>
      </c>
    </row>
    <row r="1446" spans="1:19" ht="12.75">
      <c r="A1446" s="22" t="s">
        <v>60</v>
      </c>
      <c r="B1446" s="22" t="s">
        <v>194</v>
      </c>
      <c r="C1446" s="22" t="s">
        <v>63</v>
      </c>
      <c r="D1446" s="22" t="s">
        <v>61</v>
      </c>
      <c r="E1446" s="22" t="s">
        <v>4246</v>
      </c>
      <c r="F1446" s="31">
        <v>42913.709108796298</v>
      </c>
      <c r="G1446" s="31">
        <v>42914</v>
      </c>
      <c r="H1446" s="31">
        <v>43279</v>
      </c>
      <c r="I1446" s="31">
        <v>42943.707256944443</v>
      </c>
      <c r="J1446" s="22" t="s">
        <v>73</v>
      </c>
      <c r="K1446" s="32" t="s">
        <v>74</v>
      </c>
      <c r="L1446" s="32" t="s">
        <v>4247</v>
      </c>
      <c r="N1446" s="24">
        <v>338.95</v>
      </c>
      <c r="O1446" s="24">
        <v>0</v>
      </c>
      <c r="P1446" s="32" t="s">
        <v>1849</v>
      </c>
      <c r="Q1446" s="43" t="s">
        <v>1850</v>
      </c>
      <c r="R1446" s="43" t="s">
        <v>78</v>
      </c>
      <c r="S1446" s="47">
        <v>5</v>
      </c>
    </row>
    <row r="1447" spans="1:19" ht="12.75">
      <c r="A1447" s="22" t="s">
        <v>60</v>
      </c>
      <c r="B1447" s="22" t="s">
        <v>591</v>
      </c>
      <c r="C1447" s="22" t="s">
        <v>63</v>
      </c>
      <c r="D1447" s="22" t="s">
        <v>61</v>
      </c>
      <c r="E1447" s="22" t="s">
        <v>4248</v>
      </c>
      <c r="F1447" s="31">
        <v>42900.665555555555</v>
      </c>
      <c r="G1447" s="31">
        <v>42816</v>
      </c>
      <c r="H1447" s="31">
        <v>43181</v>
      </c>
      <c r="I1447" s="31">
        <v>42930</v>
      </c>
      <c r="J1447" s="22" t="s">
        <v>152</v>
      </c>
      <c r="K1447" s="32" t="s">
        <v>153</v>
      </c>
      <c r="L1447" s="32" t="s">
        <v>4249</v>
      </c>
      <c r="M1447" s="32" t="s">
        <v>4250</v>
      </c>
      <c r="N1447" s="24">
        <v>0</v>
      </c>
      <c r="O1447" s="24">
        <v>0</v>
      </c>
      <c r="P1447" s="32" t="s">
        <v>466</v>
      </c>
      <c r="Q1447" s="43" t="s">
        <v>467</v>
      </c>
      <c r="R1447" s="43" t="s">
        <v>193</v>
      </c>
      <c r="S1447" s="47">
        <v>1</v>
      </c>
    </row>
    <row r="1448" spans="1:19" ht="12.75">
      <c r="A1448" s="22" t="s">
        <v>60</v>
      </c>
      <c r="B1448" s="22" t="s">
        <v>684</v>
      </c>
      <c r="C1448" s="22" t="s">
        <v>63</v>
      </c>
      <c r="D1448" s="22" t="s">
        <v>61</v>
      </c>
      <c r="E1448" s="22" t="s">
        <v>4251</v>
      </c>
      <c r="F1448" s="31">
        <v>42893.496840277774</v>
      </c>
      <c r="G1448" s="31">
        <v>42916</v>
      </c>
      <c r="H1448" s="31">
        <v>43281</v>
      </c>
      <c r="I1448" s="31">
        <v>42953.488356481481</v>
      </c>
      <c r="J1448" s="22" t="s">
        <v>73</v>
      </c>
      <c r="K1448" s="32" t="s">
        <v>89</v>
      </c>
      <c r="L1448" s="32" t="s">
        <v>4252</v>
      </c>
      <c r="N1448" s="24">
        <v>3336.93</v>
      </c>
      <c r="O1448" s="24">
        <v>0</v>
      </c>
      <c r="P1448" s="32" t="s">
        <v>1853</v>
      </c>
      <c r="Q1448" s="43" t="s">
        <v>1854</v>
      </c>
      <c r="R1448" s="43" t="s">
        <v>78</v>
      </c>
      <c r="S1448" s="47">
        <v>5</v>
      </c>
    </row>
    <row r="1449" spans="1:19" ht="12.75">
      <c r="A1449" s="22" t="s">
        <v>60</v>
      </c>
      <c r="B1449" s="22" t="s">
        <v>232</v>
      </c>
      <c r="C1449" s="22" t="s">
        <v>63</v>
      </c>
      <c r="D1449" s="22" t="s">
        <v>61</v>
      </c>
      <c r="E1449" s="22" t="s">
        <v>4253</v>
      </c>
      <c r="F1449" s="31">
        <v>42909.590023148143</v>
      </c>
      <c r="G1449" s="31">
        <v>42909</v>
      </c>
      <c r="H1449" s="31">
        <v>43274</v>
      </c>
      <c r="I1449" s="31">
        <v>42939</v>
      </c>
      <c r="J1449" s="22" t="s">
        <v>73</v>
      </c>
      <c r="K1449" s="32" t="s">
        <v>94</v>
      </c>
      <c r="L1449" s="32" t="s">
        <v>4254</v>
      </c>
      <c r="N1449" s="24">
        <v>2328.9675000000002</v>
      </c>
      <c r="O1449" s="24">
        <v>1362.34</v>
      </c>
      <c r="P1449" s="32" t="s">
        <v>4255</v>
      </c>
      <c r="Q1449" s="43" t="s">
        <v>4256</v>
      </c>
      <c r="R1449" s="43" t="s">
        <v>78</v>
      </c>
      <c r="S1449" s="47">
        <v>5</v>
      </c>
    </row>
    <row r="1450" spans="1:19" ht="12.75">
      <c r="A1450" s="22" t="s">
        <v>60</v>
      </c>
      <c r="B1450" s="22" t="s">
        <v>203</v>
      </c>
      <c r="C1450" s="22" t="s">
        <v>63</v>
      </c>
      <c r="D1450" s="22" t="s">
        <v>61</v>
      </c>
      <c r="E1450" s="22" t="s">
        <v>4257</v>
      </c>
      <c r="F1450" s="31">
        <v>42912.502291666664</v>
      </c>
      <c r="G1450" s="31">
        <v>42912</v>
      </c>
      <c r="H1450" s="31">
        <v>43277</v>
      </c>
      <c r="I1450" s="31">
        <v>42942.499085648145</v>
      </c>
      <c r="J1450" s="22" t="s">
        <v>73</v>
      </c>
      <c r="K1450" s="32" t="s">
        <v>74</v>
      </c>
      <c r="L1450" s="32" t="s">
        <v>4258</v>
      </c>
      <c r="N1450" s="24">
        <v>1452.93</v>
      </c>
      <c r="O1450" s="24">
        <v>0</v>
      </c>
      <c r="P1450" s="32" t="s">
        <v>108</v>
      </c>
      <c r="Q1450" s="43" t="s">
        <v>109</v>
      </c>
      <c r="R1450" s="43" t="s">
        <v>78</v>
      </c>
      <c r="S1450" s="47">
        <v>5</v>
      </c>
    </row>
    <row r="1451" spans="1:19" ht="12.75">
      <c r="A1451" s="22" t="s">
        <v>60</v>
      </c>
      <c r="B1451" s="22" t="s">
        <v>203</v>
      </c>
      <c r="C1451" s="22" t="s">
        <v>63</v>
      </c>
      <c r="D1451" s="22" t="s">
        <v>61</v>
      </c>
      <c r="E1451" s="22" t="s">
        <v>4259</v>
      </c>
      <c r="F1451" s="31">
        <v>42894.68136574074</v>
      </c>
      <c r="G1451" s="31">
        <v>42894</v>
      </c>
      <c r="H1451" s="31">
        <v>43259</v>
      </c>
      <c r="I1451" s="31">
        <v>42924.680474537032</v>
      </c>
      <c r="J1451" s="22" t="s">
        <v>73</v>
      </c>
      <c r="K1451" s="32" t="s">
        <v>74</v>
      </c>
      <c r="L1451" s="32" t="s">
        <v>4260</v>
      </c>
      <c r="N1451" s="24">
        <v>0</v>
      </c>
      <c r="O1451" s="24">
        <v>0</v>
      </c>
      <c r="P1451" s="32" t="s">
        <v>1768</v>
      </c>
      <c r="Q1451" s="43" t="s">
        <v>1769</v>
      </c>
      <c r="R1451" s="43" t="s">
        <v>78</v>
      </c>
      <c r="S1451" s="47">
        <v>6</v>
      </c>
    </row>
    <row r="1452" spans="1:19" ht="12.75">
      <c r="A1452" s="22" t="s">
        <v>60</v>
      </c>
      <c r="B1452" s="22" t="s">
        <v>187</v>
      </c>
      <c r="C1452" s="22" t="s">
        <v>63</v>
      </c>
      <c r="D1452" s="22" t="s">
        <v>61</v>
      </c>
      <c r="E1452" s="22" t="s">
        <v>4261</v>
      </c>
      <c r="F1452" s="31">
        <v>42900.652627314812</v>
      </c>
      <c r="G1452" s="31">
        <v>42810</v>
      </c>
      <c r="H1452" s="31">
        <v>43131</v>
      </c>
      <c r="I1452" s="31">
        <v>42930</v>
      </c>
      <c r="J1452" s="22" t="s">
        <v>152</v>
      </c>
      <c r="K1452" s="32" t="s">
        <v>171</v>
      </c>
      <c r="L1452" s="32" t="s">
        <v>4262</v>
      </c>
      <c r="N1452" s="24">
        <v>0</v>
      </c>
      <c r="O1452" s="24">
        <v>0</v>
      </c>
      <c r="P1452" s="32" t="s">
        <v>4263</v>
      </c>
      <c r="Q1452" s="43" t="s">
        <v>4264</v>
      </c>
      <c r="R1452" s="43" t="s">
        <v>193</v>
      </c>
      <c r="S1452" s="47">
        <v>1</v>
      </c>
    </row>
    <row r="1453" spans="1:19" ht="12.75">
      <c r="A1453" s="22" t="s">
        <v>60</v>
      </c>
      <c r="B1453" s="22" t="s">
        <v>1064</v>
      </c>
      <c r="C1453" s="22" t="s">
        <v>63</v>
      </c>
      <c r="D1453" s="22" t="s">
        <v>61</v>
      </c>
      <c r="E1453" s="22" t="s">
        <v>4265</v>
      </c>
      <c r="F1453" s="31">
        <v>42915.384201388886</v>
      </c>
      <c r="G1453" s="31">
        <v>42915</v>
      </c>
      <c r="H1453" s="31">
        <v>43281</v>
      </c>
      <c r="I1453" s="31">
        <v>42945.381249999999</v>
      </c>
      <c r="J1453" s="22" t="s">
        <v>73</v>
      </c>
      <c r="K1453" s="32" t="s">
        <v>74</v>
      </c>
      <c r="L1453" s="32" t="s">
        <v>4266</v>
      </c>
      <c r="N1453" s="24">
        <v>723.015</v>
      </c>
      <c r="O1453" s="24">
        <v>0</v>
      </c>
      <c r="P1453" s="32" t="s">
        <v>133</v>
      </c>
      <c r="Q1453" s="43" t="s">
        <v>134</v>
      </c>
      <c r="R1453" s="43" t="s">
        <v>78</v>
      </c>
      <c r="S1453" s="47">
        <v>3</v>
      </c>
    </row>
    <row r="1454" spans="1:19" ht="12.75">
      <c r="A1454" s="22" t="s">
        <v>60</v>
      </c>
      <c r="B1454" s="22" t="s">
        <v>770</v>
      </c>
      <c r="C1454" s="22" t="s">
        <v>63</v>
      </c>
      <c r="D1454" s="22" t="s">
        <v>61</v>
      </c>
      <c r="E1454" s="22" t="s">
        <v>4267</v>
      </c>
      <c r="F1454" s="31">
        <v>42888.43032407407</v>
      </c>
      <c r="G1454" s="31">
        <v>43069</v>
      </c>
      <c r="H1454" s="31">
        <v>43434</v>
      </c>
      <c r="I1454" s="31">
        <v>42918</v>
      </c>
      <c r="J1454" s="22" t="s">
        <v>73</v>
      </c>
      <c r="K1454" s="32" t="s">
        <v>74</v>
      </c>
      <c r="L1454" s="32" t="s">
        <v>4268</v>
      </c>
      <c r="N1454" s="24">
        <v>0</v>
      </c>
      <c r="O1454" s="24">
        <v>0</v>
      </c>
      <c r="P1454" s="32" t="s">
        <v>4269</v>
      </c>
      <c r="Q1454" s="43" t="s">
        <v>4270</v>
      </c>
      <c r="R1454" s="43" t="s">
        <v>78</v>
      </c>
      <c r="S1454" s="47">
        <v>6</v>
      </c>
    </row>
    <row r="1455" spans="1:19" ht="12.75">
      <c r="A1455" s="22" t="s">
        <v>60</v>
      </c>
      <c r="B1455" s="22" t="s">
        <v>194</v>
      </c>
      <c r="C1455" s="22" t="s">
        <v>63</v>
      </c>
      <c r="D1455" s="22" t="s">
        <v>61</v>
      </c>
      <c r="E1455" s="22" t="s">
        <v>4271</v>
      </c>
      <c r="F1455" s="31">
        <v>42913.7028125</v>
      </c>
      <c r="G1455" s="31">
        <v>42913</v>
      </c>
      <c r="H1455" s="31">
        <v>43278</v>
      </c>
      <c r="I1455" s="31">
        <v>42943.696747685186</v>
      </c>
      <c r="J1455" s="22" t="s">
        <v>73</v>
      </c>
      <c r="K1455" s="32" t="s">
        <v>94</v>
      </c>
      <c r="L1455" s="32" t="s">
        <v>4272</v>
      </c>
      <c r="N1455" s="24">
        <v>1250.9000000000001</v>
      </c>
      <c r="O1455" s="24">
        <v>1419.14</v>
      </c>
      <c r="P1455" s="32" t="s">
        <v>389</v>
      </c>
      <c r="Q1455" s="43" t="s">
        <v>390</v>
      </c>
      <c r="R1455" s="43" t="s">
        <v>78</v>
      </c>
      <c r="S1455" s="47">
        <v>5</v>
      </c>
    </row>
    <row r="1456" spans="1:19" ht="12.75">
      <c r="A1456" s="22" t="s">
        <v>60</v>
      </c>
      <c r="B1456" s="22" t="s">
        <v>203</v>
      </c>
      <c r="C1456" s="22" t="s">
        <v>63</v>
      </c>
      <c r="D1456" s="22" t="s">
        <v>61</v>
      </c>
      <c r="E1456" s="22" t="s">
        <v>4273</v>
      </c>
      <c r="F1456" s="31">
        <v>42888.592719907407</v>
      </c>
      <c r="G1456" s="31">
        <v>42888</v>
      </c>
      <c r="H1456" s="31">
        <v>43253</v>
      </c>
      <c r="I1456" s="31">
        <v>42918.58971064815</v>
      </c>
      <c r="J1456" s="22" t="s">
        <v>73</v>
      </c>
      <c r="K1456" s="32" t="s">
        <v>74</v>
      </c>
      <c r="L1456" s="32" t="s">
        <v>4274</v>
      </c>
      <c r="N1456" s="24">
        <v>912.48</v>
      </c>
      <c r="O1456" s="24">
        <v>0</v>
      </c>
      <c r="P1456" s="32" t="s">
        <v>985</v>
      </c>
      <c r="Q1456" s="43" t="s">
        <v>986</v>
      </c>
      <c r="R1456" s="43" t="s">
        <v>78</v>
      </c>
      <c r="S1456" s="47">
        <v>5</v>
      </c>
    </row>
    <row r="1457" spans="1:19" ht="12.75">
      <c r="A1457" s="22" t="s">
        <v>60</v>
      </c>
      <c r="B1457" s="22" t="s">
        <v>1119</v>
      </c>
      <c r="C1457" s="22" t="s">
        <v>63</v>
      </c>
      <c r="D1457" s="22" t="s">
        <v>61</v>
      </c>
      <c r="E1457" s="22" t="s">
        <v>4275</v>
      </c>
      <c r="F1457" s="31">
        <v>42901.505208333328</v>
      </c>
      <c r="G1457" s="31">
        <v>42913</v>
      </c>
      <c r="H1457" s="31">
        <v>43278</v>
      </c>
      <c r="I1457" s="31">
        <v>42931</v>
      </c>
      <c r="J1457" s="22" t="s">
        <v>73</v>
      </c>
      <c r="K1457" s="32" t="s">
        <v>94</v>
      </c>
      <c r="L1457" s="32" t="s">
        <v>4276</v>
      </c>
      <c r="N1457" s="24">
        <v>1306.0899999999999</v>
      </c>
      <c r="O1457" s="24">
        <v>1535.435</v>
      </c>
      <c r="P1457" s="32" t="s">
        <v>4277</v>
      </c>
      <c r="Q1457" s="43" t="s">
        <v>4278</v>
      </c>
      <c r="R1457" s="43" t="s">
        <v>78</v>
      </c>
      <c r="S1457" s="47">
        <v>4</v>
      </c>
    </row>
    <row r="1458" spans="1:19" ht="12.75">
      <c r="A1458" s="22" t="s">
        <v>60</v>
      </c>
      <c r="B1458" s="22" t="s">
        <v>745</v>
      </c>
      <c r="C1458" s="22" t="s">
        <v>63</v>
      </c>
      <c r="D1458" s="22" t="s">
        <v>61</v>
      </c>
      <c r="E1458" s="22" t="s">
        <v>4279</v>
      </c>
      <c r="F1458" s="31">
        <v>42892.734583333331</v>
      </c>
      <c r="G1458" s="31">
        <v>42916</v>
      </c>
      <c r="H1458" s="31">
        <v>43281</v>
      </c>
      <c r="I1458" s="31">
        <v>42922.731851851851</v>
      </c>
      <c r="J1458" s="22" t="s">
        <v>73</v>
      </c>
      <c r="K1458" s="32" t="s">
        <v>94</v>
      </c>
      <c r="L1458" s="32" t="s">
        <v>4280</v>
      </c>
      <c r="N1458" s="24">
        <v>1166.77</v>
      </c>
      <c r="O1458" s="24">
        <v>2372.98</v>
      </c>
      <c r="P1458" s="32" t="s">
        <v>104</v>
      </c>
      <c r="Q1458" s="43" t="s">
        <v>105</v>
      </c>
      <c r="R1458" s="43" t="s">
        <v>78</v>
      </c>
      <c r="S1458" s="47">
        <v>5</v>
      </c>
    </row>
    <row r="1459" spans="1:19" ht="12.75">
      <c r="A1459" s="22" t="s">
        <v>60</v>
      </c>
      <c r="B1459" s="22" t="s">
        <v>353</v>
      </c>
      <c r="C1459" s="22" t="s">
        <v>63</v>
      </c>
      <c r="D1459" s="22" t="s">
        <v>61</v>
      </c>
      <c r="E1459" s="22" t="s">
        <v>4281</v>
      </c>
      <c r="F1459" s="31">
        <v>42900.481817129628</v>
      </c>
      <c r="G1459" s="31">
        <v>42900</v>
      </c>
      <c r="H1459" s="31">
        <v>43265</v>
      </c>
      <c r="I1459" s="31">
        <v>42930.474675925921</v>
      </c>
      <c r="J1459" s="22" t="s">
        <v>73</v>
      </c>
      <c r="K1459" s="32" t="s">
        <v>94</v>
      </c>
      <c r="L1459" s="32" t="s">
        <v>4282</v>
      </c>
      <c r="N1459" s="24">
        <v>1722.74</v>
      </c>
      <c r="O1459" s="24">
        <v>2581.8200000000002</v>
      </c>
      <c r="P1459" s="32" t="s">
        <v>108</v>
      </c>
      <c r="Q1459" s="43" t="s">
        <v>109</v>
      </c>
      <c r="R1459" s="43" t="s">
        <v>78</v>
      </c>
      <c r="S1459" s="47">
        <v>5</v>
      </c>
    </row>
    <row r="1460" spans="1:19" ht="12.75">
      <c r="A1460" s="22" t="s">
        <v>60</v>
      </c>
      <c r="B1460" s="22" t="s">
        <v>203</v>
      </c>
      <c r="C1460" s="22" t="s">
        <v>63</v>
      </c>
      <c r="D1460" s="22" t="s">
        <v>61</v>
      </c>
      <c r="E1460" s="22" t="s">
        <v>4283</v>
      </c>
      <c r="F1460" s="31">
        <v>42891.282916666663</v>
      </c>
      <c r="G1460" s="31">
        <v>42933</v>
      </c>
      <c r="H1460" s="31">
        <v>43298</v>
      </c>
      <c r="I1460" s="31">
        <v>42951.282916666663</v>
      </c>
      <c r="J1460" s="22" t="s">
        <v>73</v>
      </c>
      <c r="K1460" s="32" t="s">
        <v>89</v>
      </c>
      <c r="L1460" s="32" t="s">
        <v>4284</v>
      </c>
      <c r="N1460" s="24">
        <v>739.00400000000002</v>
      </c>
      <c r="O1460" s="24">
        <v>519.33000000000004</v>
      </c>
      <c r="P1460" s="32" t="s">
        <v>1795</v>
      </c>
      <c r="Q1460" s="43" t="s">
        <v>1796</v>
      </c>
      <c r="R1460" s="43" t="s">
        <v>78</v>
      </c>
      <c r="S1460" s="47">
        <v>5</v>
      </c>
    </row>
    <row r="1461" spans="1:19" ht="12.75">
      <c r="A1461" s="22" t="s">
        <v>60</v>
      </c>
      <c r="B1461" s="22" t="s">
        <v>203</v>
      </c>
      <c r="C1461" s="22" t="s">
        <v>63</v>
      </c>
      <c r="D1461" s="22" t="s">
        <v>61</v>
      </c>
      <c r="E1461" s="22" t="s">
        <v>4285</v>
      </c>
      <c r="F1461" s="31">
        <v>42899.333460648144</v>
      </c>
      <c r="G1461" s="31">
        <v>42901</v>
      </c>
      <c r="H1461" s="31">
        <v>43266</v>
      </c>
      <c r="I1461" s="31">
        <v>42929.331157407403</v>
      </c>
      <c r="J1461" s="22" t="s">
        <v>73</v>
      </c>
      <c r="K1461" s="32" t="s">
        <v>153</v>
      </c>
      <c r="L1461" s="32" t="s">
        <v>4286</v>
      </c>
      <c r="M1461" s="32" t="s">
        <v>4287</v>
      </c>
      <c r="N1461" s="24">
        <v>674.07119999999998</v>
      </c>
      <c r="O1461" s="24">
        <v>484.735</v>
      </c>
      <c r="P1461" s="32" t="s">
        <v>275</v>
      </c>
      <c r="Q1461" s="43" t="s">
        <v>276</v>
      </c>
      <c r="R1461" s="43" t="s">
        <v>78</v>
      </c>
      <c r="S1461" s="47">
        <v>6</v>
      </c>
    </row>
    <row r="1462" spans="1:19" ht="12.75">
      <c r="A1462" s="22" t="s">
        <v>60</v>
      </c>
      <c r="B1462" s="22" t="s">
        <v>227</v>
      </c>
      <c r="C1462" s="22" t="s">
        <v>63</v>
      </c>
      <c r="D1462" s="22" t="s">
        <v>61</v>
      </c>
      <c r="E1462" s="22" t="s">
        <v>4288</v>
      </c>
      <c r="F1462" s="31">
        <v>42900.493495370371</v>
      </c>
      <c r="G1462" s="31">
        <v>42901</v>
      </c>
      <c r="H1462" s="31">
        <v>43266</v>
      </c>
      <c r="I1462" s="31">
        <v>42930</v>
      </c>
      <c r="J1462" s="22" t="s">
        <v>73</v>
      </c>
      <c r="K1462" s="32" t="s">
        <v>74</v>
      </c>
      <c r="L1462" s="32" t="s">
        <v>4289</v>
      </c>
      <c r="N1462" s="24">
        <v>1321.07</v>
      </c>
      <c r="O1462" s="24">
        <v>0</v>
      </c>
      <c r="P1462" s="32" t="s">
        <v>896</v>
      </c>
      <c r="Q1462" s="43" t="s">
        <v>897</v>
      </c>
      <c r="R1462" s="43" t="s">
        <v>78</v>
      </c>
      <c r="S1462" s="47">
        <v>5</v>
      </c>
    </row>
    <row r="1463" spans="1:19" ht="12.75">
      <c r="A1463" s="22" t="s">
        <v>60</v>
      </c>
      <c r="B1463" s="22" t="s">
        <v>661</v>
      </c>
      <c r="C1463" s="22" t="s">
        <v>63</v>
      </c>
      <c r="D1463" s="22" t="s">
        <v>61</v>
      </c>
      <c r="E1463" s="22" t="s">
        <v>4290</v>
      </c>
      <c r="F1463" s="31">
        <v>42914.52270833333</v>
      </c>
      <c r="G1463" s="31">
        <v>42914</v>
      </c>
      <c r="H1463" s="31">
        <v>43281</v>
      </c>
      <c r="I1463" s="31">
        <v>42944</v>
      </c>
      <c r="J1463" s="22" t="s">
        <v>73</v>
      </c>
      <c r="K1463" s="32" t="s">
        <v>74</v>
      </c>
      <c r="L1463" s="32" t="s">
        <v>4291</v>
      </c>
      <c r="N1463" s="24">
        <v>2928.60</v>
      </c>
      <c r="O1463" s="24">
        <v>0</v>
      </c>
      <c r="P1463" s="32" t="s">
        <v>125</v>
      </c>
      <c r="Q1463" s="43" t="s">
        <v>126</v>
      </c>
      <c r="R1463" s="43" t="s">
        <v>78</v>
      </c>
      <c r="S1463" s="47">
        <v>4</v>
      </c>
    </row>
    <row r="1464" spans="1:19" ht="12.75">
      <c r="A1464" s="22" t="s">
        <v>60</v>
      </c>
      <c r="B1464" s="22" t="s">
        <v>203</v>
      </c>
      <c r="C1464" s="22" t="s">
        <v>63</v>
      </c>
      <c r="D1464" s="22" t="s">
        <v>61</v>
      </c>
      <c r="E1464" s="22" t="s">
        <v>4292</v>
      </c>
      <c r="F1464" s="31">
        <v>42902.620613425926</v>
      </c>
      <c r="G1464" s="31">
        <v>42791</v>
      </c>
      <c r="H1464" s="31">
        <v>43156</v>
      </c>
      <c r="I1464" s="31">
        <v>42932.620428240742</v>
      </c>
      <c r="J1464" s="22" t="s">
        <v>357</v>
      </c>
      <c r="K1464" s="32" t="s">
        <v>153</v>
      </c>
      <c r="L1464" s="32" t="s">
        <v>4293</v>
      </c>
      <c r="M1464" s="32" t="s">
        <v>4294</v>
      </c>
      <c r="N1464" s="24">
        <v>-189.52</v>
      </c>
      <c r="O1464" s="24">
        <v>-189.52</v>
      </c>
      <c r="P1464" s="32" t="s">
        <v>321</v>
      </c>
      <c r="Q1464" s="43" t="s">
        <v>322</v>
      </c>
      <c r="R1464" s="43" t="s">
        <v>78</v>
      </c>
      <c r="S1464" s="47">
        <v>1</v>
      </c>
    </row>
    <row r="1465" spans="1:19" ht="12.75">
      <c r="A1465" s="22" t="s">
        <v>60</v>
      </c>
      <c r="B1465" s="22" t="s">
        <v>203</v>
      </c>
      <c r="C1465" s="22" t="s">
        <v>63</v>
      </c>
      <c r="D1465" s="22" t="s">
        <v>61</v>
      </c>
      <c r="E1465" s="22" t="s">
        <v>4295</v>
      </c>
      <c r="F1465" s="31">
        <v>42891.743900462963</v>
      </c>
      <c r="G1465" s="31">
        <v>42891</v>
      </c>
      <c r="H1465" s="31">
        <v>43256</v>
      </c>
      <c r="I1465" s="31">
        <v>42921.743078703701</v>
      </c>
      <c r="J1465" s="22" t="s">
        <v>73</v>
      </c>
      <c r="K1465" s="32" t="s">
        <v>94</v>
      </c>
      <c r="L1465" s="32" t="s">
        <v>4296</v>
      </c>
      <c r="N1465" s="24">
        <v>672.94799999999998</v>
      </c>
      <c r="O1465" s="24">
        <v>536.19000000000005</v>
      </c>
      <c r="P1465" s="32" t="s">
        <v>1428</v>
      </c>
      <c r="Q1465" s="43" t="s">
        <v>1429</v>
      </c>
      <c r="R1465" s="43" t="s">
        <v>78</v>
      </c>
      <c r="S1465" s="47">
        <v>5</v>
      </c>
    </row>
    <row r="1466" spans="1:19" ht="12.75">
      <c r="A1466" s="22" t="s">
        <v>60</v>
      </c>
      <c r="B1466" s="22" t="s">
        <v>1227</v>
      </c>
      <c r="C1466" s="22" t="s">
        <v>63</v>
      </c>
      <c r="D1466" s="22" t="s">
        <v>61</v>
      </c>
      <c r="E1466" s="22" t="s">
        <v>4297</v>
      </c>
      <c r="F1466" s="31">
        <v>42902.642118055555</v>
      </c>
      <c r="G1466" s="31">
        <v>42703</v>
      </c>
      <c r="H1466" s="31">
        <v>43038</v>
      </c>
      <c r="I1466" s="31">
        <v>42932</v>
      </c>
      <c r="J1466" s="22" t="s">
        <v>152</v>
      </c>
      <c r="K1466" s="32" t="s">
        <v>153</v>
      </c>
      <c r="L1466" s="32" t="s">
        <v>4298</v>
      </c>
      <c r="M1466" s="32" t="s">
        <v>4299</v>
      </c>
      <c r="N1466" s="24">
        <v>77.81</v>
      </c>
      <c r="O1466" s="24">
        <v>77.81</v>
      </c>
      <c r="P1466" s="32" t="s">
        <v>1570</v>
      </c>
      <c r="Q1466" s="43" t="s">
        <v>1571</v>
      </c>
      <c r="R1466" s="43" t="s">
        <v>78</v>
      </c>
      <c r="S1466" s="47">
        <v>1</v>
      </c>
    </row>
    <row r="1467" spans="1:19" ht="12.75">
      <c r="A1467" s="22" t="s">
        <v>60</v>
      </c>
      <c r="B1467" s="22" t="s">
        <v>942</v>
      </c>
      <c r="C1467" s="22" t="s">
        <v>63</v>
      </c>
      <c r="D1467" s="22" t="s">
        <v>61</v>
      </c>
      <c r="E1467" s="22" t="s">
        <v>4300</v>
      </c>
      <c r="F1467" s="31">
        <v>42901.456979166665</v>
      </c>
      <c r="G1467" s="31">
        <v>42916</v>
      </c>
      <c r="H1467" s="31">
        <v>43281</v>
      </c>
      <c r="I1467" s="31">
        <v>42931</v>
      </c>
      <c r="J1467" s="22" t="s">
        <v>73</v>
      </c>
      <c r="K1467" s="32" t="s">
        <v>74</v>
      </c>
      <c r="L1467" s="32" t="s">
        <v>4301</v>
      </c>
      <c r="N1467" s="24">
        <v>0</v>
      </c>
      <c r="O1467" s="24">
        <v>0</v>
      </c>
      <c r="P1467" s="32" t="s">
        <v>1400</v>
      </c>
      <c r="Q1467" s="43" t="s">
        <v>1401</v>
      </c>
      <c r="R1467" s="43" t="s">
        <v>78</v>
      </c>
      <c r="S1467" s="47">
        <v>5</v>
      </c>
    </row>
    <row r="1468" spans="1:19" ht="12.75">
      <c r="A1468" s="22" t="s">
        <v>60</v>
      </c>
      <c r="B1468" s="22" t="s">
        <v>227</v>
      </c>
      <c r="C1468" s="22" t="s">
        <v>63</v>
      </c>
      <c r="D1468" s="22" t="s">
        <v>61</v>
      </c>
      <c r="E1468" s="22" t="s">
        <v>4302</v>
      </c>
      <c r="F1468" s="31">
        <v>42913.68546296296</v>
      </c>
      <c r="G1468" s="31">
        <v>42947</v>
      </c>
      <c r="H1468" s="31">
        <v>43312</v>
      </c>
      <c r="I1468" s="31">
        <v>42943</v>
      </c>
      <c r="J1468" s="22" t="s">
        <v>73</v>
      </c>
      <c r="K1468" s="32" t="s">
        <v>89</v>
      </c>
      <c r="L1468" s="32" t="s">
        <v>4303</v>
      </c>
      <c r="N1468" s="24">
        <v>547.05799999999999</v>
      </c>
      <c r="O1468" s="24">
        <v>420.93</v>
      </c>
      <c r="P1468" s="32" t="s">
        <v>831</v>
      </c>
      <c r="Q1468" s="43" t="s">
        <v>832</v>
      </c>
      <c r="R1468" s="43" t="s">
        <v>78</v>
      </c>
      <c r="S1468" s="47">
        <v>4</v>
      </c>
    </row>
    <row r="1469" spans="1:19" ht="12.75">
      <c r="A1469" s="22" t="s">
        <v>60</v>
      </c>
      <c r="B1469" s="22" t="s">
        <v>499</v>
      </c>
      <c r="C1469" s="22" t="s">
        <v>63</v>
      </c>
      <c r="D1469" s="22" t="s">
        <v>61</v>
      </c>
      <c r="E1469" s="22" t="s">
        <v>4304</v>
      </c>
      <c r="F1469" s="31">
        <v>42913.446655092594</v>
      </c>
      <c r="G1469" s="31">
        <v>42943</v>
      </c>
      <c r="H1469" s="31">
        <v>43308</v>
      </c>
      <c r="I1469" s="31">
        <v>42943</v>
      </c>
      <c r="J1469" s="22" t="s">
        <v>73</v>
      </c>
      <c r="K1469" s="32" t="s">
        <v>74</v>
      </c>
      <c r="L1469" s="32" t="s">
        <v>4305</v>
      </c>
      <c r="N1469" s="24">
        <v>1400.755</v>
      </c>
      <c r="O1469" s="24">
        <v>0</v>
      </c>
      <c r="P1469" s="32" t="s">
        <v>1977</v>
      </c>
      <c r="Q1469" s="43" t="s">
        <v>1978</v>
      </c>
      <c r="R1469" s="43" t="s">
        <v>78</v>
      </c>
      <c r="S1469" s="47">
        <v>6</v>
      </c>
    </row>
    <row r="1470" spans="1:19" ht="12.75">
      <c r="A1470" s="22" t="s">
        <v>60</v>
      </c>
      <c r="B1470" s="22" t="s">
        <v>203</v>
      </c>
      <c r="C1470" s="22" t="s">
        <v>63</v>
      </c>
      <c r="D1470" s="22" t="s">
        <v>61</v>
      </c>
      <c r="E1470" s="22" t="s">
        <v>4306</v>
      </c>
      <c r="F1470" s="31">
        <v>42898.381608796291</v>
      </c>
      <c r="G1470" s="31">
        <v>42947</v>
      </c>
      <c r="H1470" s="31">
        <v>43312</v>
      </c>
      <c r="I1470" s="31">
        <v>42958.381608796291</v>
      </c>
      <c r="J1470" s="22" t="s">
        <v>73</v>
      </c>
      <c r="K1470" s="32" t="s">
        <v>94</v>
      </c>
      <c r="L1470" s="32" t="s">
        <v>4307</v>
      </c>
      <c r="N1470" s="24">
        <v>907.6925</v>
      </c>
      <c r="O1470" s="24">
        <v>938.71</v>
      </c>
      <c r="P1470" s="32" t="s">
        <v>125</v>
      </c>
      <c r="Q1470" s="43" t="s">
        <v>126</v>
      </c>
      <c r="R1470" s="43" t="s">
        <v>78</v>
      </c>
      <c r="S1470" s="47">
        <v>6</v>
      </c>
    </row>
    <row r="1471" spans="1:19" ht="12.75">
      <c r="A1471" s="22" t="s">
        <v>60</v>
      </c>
      <c r="B1471" s="22" t="s">
        <v>406</v>
      </c>
      <c r="C1471" s="22" t="s">
        <v>63</v>
      </c>
      <c r="D1471" s="22" t="s">
        <v>61</v>
      </c>
      <c r="E1471" s="22" t="s">
        <v>4308</v>
      </c>
      <c r="F1471" s="31">
        <v>42898.15221064815</v>
      </c>
      <c r="G1471" s="31">
        <v>42947</v>
      </c>
      <c r="H1471" s="31">
        <v>43312</v>
      </c>
      <c r="I1471" s="31">
        <v>42958.15221064815</v>
      </c>
      <c r="J1471" s="22" t="s">
        <v>73</v>
      </c>
      <c r="K1471" s="32" t="s">
        <v>74</v>
      </c>
      <c r="L1471" s="32" t="s">
        <v>4309</v>
      </c>
      <c r="N1471" s="24">
        <v>2588.19</v>
      </c>
      <c r="O1471" s="24">
        <v>0</v>
      </c>
      <c r="P1471" s="32" t="s">
        <v>282</v>
      </c>
      <c r="Q1471" s="43" t="s">
        <v>283</v>
      </c>
      <c r="R1471" s="43" t="s">
        <v>78</v>
      </c>
      <c r="S1471" s="47">
        <v>6</v>
      </c>
    </row>
    <row r="1472" spans="1:19" ht="12.75">
      <c r="A1472" s="22" t="s">
        <v>60</v>
      </c>
      <c r="B1472" s="22" t="s">
        <v>203</v>
      </c>
      <c r="C1472" s="22" t="s">
        <v>63</v>
      </c>
      <c r="D1472" s="22" t="s">
        <v>61</v>
      </c>
      <c r="E1472" s="22" t="s">
        <v>4310</v>
      </c>
      <c r="F1472" s="31">
        <v>42914.663935185185</v>
      </c>
      <c r="G1472" s="31">
        <v>42914</v>
      </c>
      <c r="H1472" s="31">
        <v>43279</v>
      </c>
      <c r="I1472" s="31">
        <v>42944.662986111107</v>
      </c>
      <c r="J1472" s="22" t="s">
        <v>73</v>
      </c>
      <c r="K1472" s="32" t="s">
        <v>94</v>
      </c>
      <c r="L1472" s="32" t="s">
        <v>4311</v>
      </c>
      <c r="N1472" s="24">
        <v>508.58199999999999</v>
      </c>
      <c r="O1472" s="24">
        <v>385.12</v>
      </c>
      <c r="P1472" s="32" t="s">
        <v>539</v>
      </c>
      <c r="Q1472" s="43" t="s">
        <v>540</v>
      </c>
      <c r="R1472" s="43" t="s">
        <v>78</v>
      </c>
      <c r="S1472" s="47">
        <v>5</v>
      </c>
    </row>
    <row r="1473" spans="1:19" ht="12.75">
      <c r="A1473" s="22" t="s">
        <v>60</v>
      </c>
      <c r="B1473" s="22" t="s">
        <v>499</v>
      </c>
      <c r="C1473" s="22" t="s">
        <v>63</v>
      </c>
      <c r="D1473" s="22" t="s">
        <v>61</v>
      </c>
      <c r="E1473" s="22" t="s">
        <v>4312</v>
      </c>
      <c r="F1473" s="31">
        <v>42912.491527777776</v>
      </c>
      <c r="G1473" s="31">
        <v>42912</v>
      </c>
      <c r="H1473" s="31">
        <v>43277</v>
      </c>
      <c r="I1473" s="31">
        <v>42942</v>
      </c>
      <c r="J1473" s="22" t="s">
        <v>73</v>
      </c>
      <c r="K1473" s="32" t="s">
        <v>74</v>
      </c>
      <c r="L1473" s="32" t="s">
        <v>4313</v>
      </c>
      <c r="N1473" s="24">
        <v>1253.5933</v>
      </c>
      <c r="O1473" s="24">
        <v>0</v>
      </c>
      <c r="P1473" s="32" t="s">
        <v>211</v>
      </c>
      <c r="Q1473" s="43" t="s">
        <v>212</v>
      </c>
      <c r="R1473" s="43" t="s">
        <v>78</v>
      </c>
      <c r="S1473" s="47">
        <v>6</v>
      </c>
    </row>
    <row r="1474" spans="1:19" ht="12.75">
      <c r="A1474" s="22" t="s">
        <v>60</v>
      </c>
      <c r="B1474" s="22" t="s">
        <v>203</v>
      </c>
      <c r="C1474" s="22" t="s">
        <v>63</v>
      </c>
      <c r="D1474" s="22" t="s">
        <v>61</v>
      </c>
      <c r="E1474" s="22" t="s">
        <v>4314</v>
      </c>
      <c r="F1474" s="31">
        <v>42905.476238425923</v>
      </c>
      <c r="G1474" s="31">
        <v>42905</v>
      </c>
      <c r="H1474" s="31">
        <v>43270</v>
      </c>
      <c r="I1474" s="31">
        <v>42935.469282407408</v>
      </c>
      <c r="J1474" s="22" t="s">
        <v>73</v>
      </c>
      <c r="K1474" s="32" t="s">
        <v>94</v>
      </c>
      <c r="L1474" s="32" t="s">
        <v>4315</v>
      </c>
      <c r="N1474" s="24">
        <v>990.99800000000005</v>
      </c>
      <c r="O1474" s="24">
        <v>969.315</v>
      </c>
      <c r="P1474" s="32" t="s">
        <v>4316</v>
      </c>
      <c r="Q1474" s="43" t="s">
        <v>4317</v>
      </c>
      <c r="R1474" s="43" t="s">
        <v>78</v>
      </c>
      <c r="S1474" s="47">
        <v>5</v>
      </c>
    </row>
    <row r="1475" spans="1:19" ht="12.75">
      <c r="A1475" s="22" t="s">
        <v>60</v>
      </c>
      <c r="B1475" s="22" t="s">
        <v>194</v>
      </c>
      <c r="C1475" s="22" t="s">
        <v>63</v>
      </c>
      <c r="D1475" s="22" t="s">
        <v>61</v>
      </c>
      <c r="E1475" s="22" t="s">
        <v>4318</v>
      </c>
      <c r="F1475" s="31">
        <v>42895.450416666667</v>
      </c>
      <c r="G1475" s="31">
        <v>42901</v>
      </c>
      <c r="H1475" s="31">
        <v>43266</v>
      </c>
      <c r="I1475" s="31">
        <v>42925.446817129625</v>
      </c>
      <c r="J1475" s="22" t="s">
        <v>73</v>
      </c>
      <c r="K1475" s="32" t="s">
        <v>74</v>
      </c>
      <c r="L1475" s="32" t="s">
        <v>4319</v>
      </c>
      <c r="N1475" s="24">
        <v>0</v>
      </c>
      <c r="O1475" s="24">
        <v>0</v>
      </c>
      <c r="P1475" s="32" t="s">
        <v>4320</v>
      </c>
      <c r="Q1475" s="43" t="s">
        <v>4321</v>
      </c>
      <c r="R1475" s="43" t="s">
        <v>78</v>
      </c>
      <c r="S1475" s="47">
        <v>5</v>
      </c>
    </row>
    <row r="1476" spans="1:19" ht="12.75">
      <c r="A1476" s="22" t="s">
        <v>60</v>
      </c>
      <c r="B1476" s="22" t="s">
        <v>203</v>
      </c>
      <c r="C1476" s="22" t="s">
        <v>63</v>
      </c>
      <c r="D1476" s="22" t="s">
        <v>61</v>
      </c>
      <c r="E1476" s="22" t="s">
        <v>4322</v>
      </c>
      <c r="F1476" s="31">
        <v>42907.469664351847</v>
      </c>
      <c r="G1476" s="31">
        <v>42907</v>
      </c>
      <c r="H1476" s="31">
        <v>43272</v>
      </c>
      <c r="I1476" s="31">
        <v>42937.449872685182</v>
      </c>
      <c r="J1476" s="22" t="s">
        <v>73</v>
      </c>
      <c r="K1476" s="32" t="s">
        <v>74</v>
      </c>
      <c r="L1476" s="32" t="s">
        <v>4323</v>
      </c>
      <c r="N1476" s="24">
        <v>0</v>
      </c>
      <c r="O1476" s="24">
        <v>0</v>
      </c>
      <c r="P1476" s="32" t="s">
        <v>2623</v>
      </c>
      <c r="Q1476" s="43" t="s">
        <v>2624</v>
      </c>
      <c r="R1476" s="43" t="s">
        <v>78</v>
      </c>
      <c r="S1476" s="47">
        <v>5</v>
      </c>
    </row>
    <row r="1477" spans="1:19" ht="12.75">
      <c r="A1477" s="22" t="s">
        <v>60</v>
      </c>
      <c r="B1477" s="22" t="s">
        <v>1469</v>
      </c>
      <c r="C1477" s="22" t="s">
        <v>63</v>
      </c>
      <c r="D1477" s="22" t="s">
        <v>61</v>
      </c>
      <c r="E1477" s="22" t="s">
        <v>4324</v>
      </c>
      <c r="F1477" s="31">
        <v>42909.55395833333</v>
      </c>
      <c r="G1477" s="31">
        <v>42909</v>
      </c>
      <c r="H1477" s="31">
        <v>43274</v>
      </c>
      <c r="I1477" s="31">
        <v>42939.551585648143</v>
      </c>
      <c r="J1477" s="22" t="s">
        <v>73</v>
      </c>
      <c r="K1477" s="32" t="s">
        <v>153</v>
      </c>
      <c r="L1477" s="32" t="s">
        <v>4325</v>
      </c>
      <c r="M1477" s="32" t="s">
        <v>4326</v>
      </c>
      <c r="N1477" s="24">
        <v>726.43</v>
      </c>
      <c r="O1477" s="24">
        <v>726.43</v>
      </c>
      <c r="P1477" s="32" t="s">
        <v>2242</v>
      </c>
      <c r="Q1477" s="43" t="s">
        <v>2243</v>
      </c>
      <c r="R1477" s="43" t="s">
        <v>78</v>
      </c>
      <c r="S1477" s="47">
        <v>1</v>
      </c>
    </row>
    <row r="1478" spans="1:19" ht="12.75">
      <c r="A1478" s="22" t="s">
        <v>60</v>
      </c>
      <c r="B1478" s="22" t="s">
        <v>203</v>
      </c>
      <c r="C1478" s="22" t="s">
        <v>63</v>
      </c>
      <c r="D1478" s="22" t="s">
        <v>61</v>
      </c>
      <c r="E1478" s="22" t="s">
        <v>4327</v>
      </c>
      <c r="F1478" s="31">
        <v>42899.416446759256</v>
      </c>
      <c r="G1478" s="31">
        <v>42899</v>
      </c>
      <c r="H1478" s="31">
        <v>43264</v>
      </c>
      <c r="I1478" s="31">
        <v>42929.414675925924</v>
      </c>
      <c r="J1478" s="22" t="s">
        <v>73</v>
      </c>
      <c r="K1478" s="32" t="s">
        <v>94</v>
      </c>
      <c r="L1478" s="32" t="s">
        <v>4328</v>
      </c>
      <c r="N1478" s="24">
        <v>721.655</v>
      </c>
      <c r="O1478" s="24">
        <v>574.475</v>
      </c>
      <c r="P1478" s="32" t="s">
        <v>181</v>
      </c>
      <c r="Q1478" s="43" t="s">
        <v>182</v>
      </c>
      <c r="R1478" s="43" t="s">
        <v>78</v>
      </c>
      <c r="S1478" s="47">
        <v>5</v>
      </c>
    </row>
    <row r="1479" spans="1:19" ht="12.75">
      <c r="A1479" s="22" t="s">
        <v>60</v>
      </c>
      <c r="B1479" s="22" t="s">
        <v>2071</v>
      </c>
      <c r="C1479" s="22" t="s">
        <v>63</v>
      </c>
      <c r="D1479" s="22" t="s">
        <v>61</v>
      </c>
      <c r="E1479" s="22" t="s">
        <v>4329</v>
      </c>
      <c r="F1479" s="31">
        <v>42908.685347222221</v>
      </c>
      <c r="G1479" s="31">
        <v>42916</v>
      </c>
      <c r="H1479" s="31">
        <v>43281</v>
      </c>
      <c r="I1479" s="31">
        <v>42938.682384259257</v>
      </c>
      <c r="J1479" s="22" t="s">
        <v>73</v>
      </c>
      <c r="K1479" s="32" t="s">
        <v>94</v>
      </c>
      <c r="L1479" s="32" t="s">
        <v>4330</v>
      </c>
      <c r="N1479" s="24">
        <v>3485.28</v>
      </c>
      <c r="O1479" s="24">
        <v>1295.3800000000001</v>
      </c>
      <c r="P1479" s="32" t="s">
        <v>4331</v>
      </c>
      <c r="Q1479" s="43" t="s">
        <v>4332</v>
      </c>
      <c r="R1479" s="43" t="s">
        <v>78</v>
      </c>
      <c r="S1479" s="47">
        <v>5</v>
      </c>
    </row>
    <row r="1480" spans="1:19" ht="12.75">
      <c r="A1480" s="22" t="s">
        <v>60</v>
      </c>
      <c r="B1480" s="22" t="s">
        <v>203</v>
      </c>
      <c r="C1480" s="22" t="s">
        <v>63</v>
      </c>
      <c r="D1480" s="22" t="s">
        <v>61</v>
      </c>
      <c r="E1480" s="22" t="s">
        <v>4333</v>
      </c>
      <c r="F1480" s="31">
        <v>42906.614027777774</v>
      </c>
      <c r="G1480" s="31">
        <v>42916</v>
      </c>
      <c r="H1480" s="31">
        <v>43281</v>
      </c>
      <c r="I1480" s="31">
        <v>42936.611828703702</v>
      </c>
      <c r="J1480" s="22" t="s">
        <v>73</v>
      </c>
      <c r="K1480" s="32" t="s">
        <v>94</v>
      </c>
      <c r="L1480" s="32" t="s">
        <v>4334</v>
      </c>
      <c r="N1480" s="24">
        <v>1664.4079999999999</v>
      </c>
      <c r="O1480" s="24">
        <v>1326.46</v>
      </c>
      <c r="P1480" s="32" t="s">
        <v>104</v>
      </c>
      <c r="Q1480" s="43" t="s">
        <v>105</v>
      </c>
      <c r="R1480" s="43" t="s">
        <v>78</v>
      </c>
      <c r="S1480" s="47">
        <v>5</v>
      </c>
    </row>
    <row r="1481" spans="1:19" ht="12.75">
      <c r="A1481" s="22" t="s">
        <v>60</v>
      </c>
      <c r="B1481" s="22" t="s">
        <v>873</v>
      </c>
      <c r="C1481" s="22" t="s">
        <v>63</v>
      </c>
      <c r="D1481" s="22" t="s">
        <v>61</v>
      </c>
      <c r="E1481" s="22" t="s">
        <v>4335</v>
      </c>
      <c r="F1481" s="31">
        <v>42906.678530092591</v>
      </c>
      <c r="G1481" s="31">
        <v>42951</v>
      </c>
      <c r="H1481" s="31">
        <v>43316</v>
      </c>
      <c r="I1481" s="31">
        <v>42936</v>
      </c>
      <c r="J1481" s="22" t="s">
        <v>73</v>
      </c>
      <c r="K1481" s="32" t="s">
        <v>74</v>
      </c>
      <c r="L1481" s="32" t="s">
        <v>4336</v>
      </c>
      <c r="N1481" s="24">
        <v>13924.459999999999</v>
      </c>
      <c r="O1481" s="24">
        <v>0</v>
      </c>
      <c r="P1481" s="32" t="s">
        <v>682</v>
      </c>
      <c r="Q1481" s="43" t="s">
        <v>683</v>
      </c>
      <c r="R1481" s="43" t="s">
        <v>78</v>
      </c>
      <c r="S1481" s="47">
        <v>5</v>
      </c>
    </row>
    <row r="1482" spans="1:19" ht="12.75">
      <c r="A1482" s="22" t="s">
        <v>60</v>
      </c>
      <c r="B1482" s="22" t="s">
        <v>227</v>
      </c>
      <c r="C1482" s="22" t="s">
        <v>63</v>
      </c>
      <c r="D1482" s="22" t="s">
        <v>61</v>
      </c>
      <c r="E1482" s="22" t="s">
        <v>4337</v>
      </c>
      <c r="F1482" s="31">
        <v>42914.400624999995</v>
      </c>
      <c r="G1482" s="31">
        <v>42947</v>
      </c>
      <c r="H1482" s="31">
        <v>43312</v>
      </c>
      <c r="I1482" s="31">
        <v>42944</v>
      </c>
      <c r="J1482" s="22" t="s">
        <v>73</v>
      </c>
      <c r="K1482" s="32" t="s">
        <v>89</v>
      </c>
      <c r="L1482" s="32" t="s">
        <v>4338</v>
      </c>
      <c r="N1482" s="24">
        <v>419.65800000000002</v>
      </c>
      <c r="O1482" s="24">
        <v>349.09</v>
      </c>
      <c r="P1482" s="32" t="s">
        <v>389</v>
      </c>
      <c r="Q1482" s="43" t="s">
        <v>390</v>
      </c>
      <c r="R1482" s="43" t="s">
        <v>78</v>
      </c>
      <c r="S1482" s="47">
        <v>4</v>
      </c>
    </row>
    <row r="1483" spans="1:19" ht="12.75">
      <c r="A1483" s="22" t="s">
        <v>60</v>
      </c>
      <c r="B1483" s="22" t="s">
        <v>203</v>
      </c>
      <c r="C1483" s="22" t="s">
        <v>63</v>
      </c>
      <c r="D1483" s="22" t="s">
        <v>61</v>
      </c>
      <c r="E1483" s="22" t="s">
        <v>4339</v>
      </c>
      <c r="F1483" s="31">
        <v>42892.389363425922</v>
      </c>
      <c r="G1483" s="31">
        <v>42892</v>
      </c>
      <c r="H1483" s="31">
        <v>43257</v>
      </c>
      <c r="I1483" s="31">
        <v>42922.384895833333</v>
      </c>
      <c r="J1483" s="22" t="s">
        <v>73</v>
      </c>
      <c r="K1483" s="32" t="s">
        <v>74</v>
      </c>
      <c r="L1483" s="32" t="s">
        <v>4340</v>
      </c>
      <c r="N1483" s="24">
        <v>766.18</v>
      </c>
      <c r="O1483" s="24">
        <v>0</v>
      </c>
      <c r="P1483" s="32" t="s">
        <v>3289</v>
      </c>
      <c r="Q1483" s="43" t="s">
        <v>3290</v>
      </c>
      <c r="R1483" s="43" t="s">
        <v>78</v>
      </c>
      <c r="S1483" s="47">
        <v>5</v>
      </c>
    </row>
    <row r="1484" spans="1:19" ht="12.75">
      <c r="A1484" s="22" t="s">
        <v>60</v>
      </c>
      <c r="B1484" s="22" t="s">
        <v>194</v>
      </c>
      <c r="C1484" s="22" t="s">
        <v>63</v>
      </c>
      <c r="D1484" s="22" t="s">
        <v>61</v>
      </c>
      <c r="E1484" s="22" t="s">
        <v>4341</v>
      </c>
      <c r="F1484" s="31">
        <v>42901.544675925921</v>
      </c>
      <c r="G1484" s="31">
        <v>42916</v>
      </c>
      <c r="H1484" s="31">
        <v>43281</v>
      </c>
      <c r="I1484" s="31">
        <v>42961.543217592589</v>
      </c>
      <c r="J1484" s="22" t="s">
        <v>73</v>
      </c>
      <c r="K1484" s="32" t="s">
        <v>89</v>
      </c>
      <c r="L1484" s="32" t="s">
        <v>4342</v>
      </c>
      <c r="N1484" s="24">
        <v>0</v>
      </c>
      <c r="O1484" s="24">
        <v>0</v>
      </c>
      <c r="P1484" s="32" t="s">
        <v>125</v>
      </c>
      <c r="Q1484" s="43" t="s">
        <v>126</v>
      </c>
      <c r="R1484" s="43" t="s">
        <v>78</v>
      </c>
      <c r="S1484" s="47">
        <v>3</v>
      </c>
    </row>
    <row r="1485" spans="1:19" ht="12.75">
      <c r="A1485" s="22" t="s">
        <v>60</v>
      </c>
      <c r="B1485" s="22" t="s">
        <v>203</v>
      </c>
      <c r="C1485" s="22" t="s">
        <v>63</v>
      </c>
      <c r="D1485" s="22" t="s">
        <v>61</v>
      </c>
      <c r="E1485" s="22" t="s">
        <v>4343</v>
      </c>
      <c r="F1485" s="31">
        <v>42914.49795138889</v>
      </c>
      <c r="G1485" s="31">
        <v>42914</v>
      </c>
      <c r="H1485" s="31">
        <v>43279</v>
      </c>
      <c r="I1485" s="31">
        <v>42944.496990740736</v>
      </c>
      <c r="J1485" s="22" t="s">
        <v>73</v>
      </c>
      <c r="K1485" s="32" t="s">
        <v>94</v>
      </c>
      <c r="L1485" s="32" t="s">
        <v>4344</v>
      </c>
      <c r="N1485" s="24">
        <v>396.8528</v>
      </c>
      <c r="O1485" s="24">
        <v>308.38</v>
      </c>
      <c r="P1485" s="32" t="s">
        <v>360</v>
      </c>
      <c r="Q1485" s="43" t="s">
        <v>361</v>
      </c>
      <c r="R1485" s="43" t="s">
        <v>78</v>
      </c>
      <c r="S1485" s="47">
        <v>5</v>
      </c>
    </row>
    <row r="1486" spans="1:19" ht="12.75">
      <c r="A1486" s="22" t="s">
        <v>60</v>
      </c>
      <c r="B1486" s="22" t="s">
        <v>203</v>
      </c>
      <c r="C1486" s="22" t="s">
        <v>63</v>
      </c>
      <c r="D1486" s="22" t="s">
        <v>61</v>
      </c>
      <c r="E1486" s="22" t="s">
        <v>4345</v>
      </c>
      <c r="F1486" s="31">
        <v>42888.485092592593</v>
      </c>
      <c r="G1486" s="31">
        <v>42888</v>
      </c>
      <c r="H1486" s="31">
        <v>43253</v>
      </c>
      <c r="I1486" s="31">
        <v>42918.476273148146</v>
      </c>
      <c r="J1486" s="22" t="s">
        <v>73</v>
      </c>
      <c r="K1486" s="32" t="s">
        <v>94</v>
      </c>
      <c r="L1486" s="32" t="s">
        <v>4346</v>
      </c>
      <c r="N1486" s="24">
        <v>405.54829999999998</v>
      </c>
      <c r="O1486" s="24">
        <v>293.46499999999997</v>
      </c>
      <c r="P1486" s="32" t="s">
        <v>275</v>
      </c>
      <c r="Q1486" s="43" t="s">
        <v>276</v>
      </c>
      <c r="R1486" s="43" t="s">
        <v>78</v>
      </c>
      <c r="S1486" s="47">
        <v>5</v>
      </c>
    </row>
    <row r="1487" spans="1:19" ht="12.75">
      <c r="A1487" s="22" t="s">
        <v>60</v>
      </c>
      <c r="B1487" s="22" t="s">
        <v>203</v>
      </c>
      <c r="C1487" s="22" t="s">
        <v>63</v>
      </c>
      <c r="D1487" s="22" t="s">
        <v>61</v>
      </c>
      <c r="E1487" s="22" t="s">
        <v>4347</v>
      </c>
      <c r="F1487" s="31">
        <v>42898.551990740736</v>
      </c>
      <c r="G1487" s="31">
        <v>42924</v>
      </c>
      <c r="H1487" s="31">
        <v>43289</v>
      </c>
      <c r="I1487" s="31">
        <v>42928.55060185185</v>
      </c>
      <c r="J1487" s="22" t="s">
        <v>73</v>
      </c>
      <c r="K1487" s="32" t="s">
        <v>89</v>
      </c>
      <c r="L1487" s="32" t="s">
        <v>4348</v>
      </c>
      <c r="N1487" s="24">
        <v>558.69200000000001</v>
      </c>
      <c r="O1487" s="24">
        <v>397.12</v>
      </c>
      <c r="P1487" s="32" t="s">
        <v>539</v>
      </c>
      <c r="Q1487" s="43" t="s">
        <v>540</v>
      </c>
      <c r="R1487" s="43" t="s">
        <v>78</v>
      </c>
      <c r="S1487" s="47">
        <v>5</v>
      </c>
    </row>
    <row r="1488" spans="1:19" ht="12.75">
      <c r="A1488" s="22" t="s">
        <v>60</v>
      </c>
      <c r="B1488" s="22" t="s">
        <v>645</v>
      </c>
      <c r="C1488" s="22" t="s">
        <v>63</v>
      </c>
      <c r="D1488" s="22" t="s">
        <v>61</v>
      </c>
      <c r="E1488" s="22" t="s">
        <v>4349</v>
      </c>
      <c r="F1488" s="31">
        <v>42916.57440972222</v>
      </c>
      <c r="G1488" s="31">
        <v>42916</v>
      </c>
      <c r="H1488" s="31">
        <v>43281</v>
      </c>
      <c r="I1488" s="31">
        <v>42946.566840277774</v>
      </c>
      <c r="J1488" s="22" t="s">
        <v>73</v>
      </c>
      <c r="K1488" s="32" t="s">
        <v>153</v>
      </c>
      <c r="L1488" s="32" t="s">
        <v>4350</v>
      </c>
      <c r="M1488" s="32" t="s">
        <v>4351</v>
      </c>
      <c r="N1488" s="24">
        <v>1199.568</v>
      </c>
      <c r="O1488" s="24">
        <v>876.66</v>
      </c>
      <c r="P1488" s="32" t="s">
        <v>133</v>
      </c>
      <c r="Q1488" s="43" t="s">
        <v>134</v>
      </c>
      <c r="R1488" s="43" t="s">
        <v>78</v>
      </c>
      <c r="S1488" s="47">
        <v>5</v>
      </c>
    </row>
    <row r="1489" spans="1:19" ht="12.75">
      <c r="A1489" s="22" t="s">
        <v>60</v>
      </c>
      <c r="B1489" s="22" t="s">
        <v>232</v>
      </c>
      <c r="C1489" s="22" t="s">
        <v>63</v>
      </c>
      <c r="D1489" s="22" t="s">
        <v>61</v>
      </c>
      <c r="E1489" s="22" t="s">
        <v>4352</v>
      </c>
      <c r="F1489" s="31">
        <v>42909.5778125</v>
      </c>
      <c r="G1489" s="31">
        <v>42916</v>
      </c>
      <c r="H1489" s="31">
        <v>43281</v>
      </c>
      <c r="I1489" s="31">
        <v>42939</v>
      </c>
      <c r="J1489" s="22" t="s">
        <v>73</v>
      </c>
      <c r="K1489" s="32" t="s">
        <v>74</v>
      </c>
      <c r="L1489" s="32" t="s">
        <v>4353</v>
      </c>
      <c r="N1489" s="24">
        <v>5530.12</v>
      </c>
      <c r="O1489" s="24">
        <v>0</v>
      </c>
      <c r="P1489" s="32" t="s">
        <v>1400</v>
      </c>
      <c r="Q1489" s="43" t="s">
        <v>1401</v>
      </c>
      <c r="R1489" s="43" t="s">
        <v>78</v>
      </c>
      <c r="S1489" s="47">
        <v>3</v>
      </c>
    </row>
    <row r="1490" spans="1:19" ht="12.75">
      <c r="A1490" s="22" t="s">
        <v>60</v>
      </c>
      <c r="B1490" s="22" t="s">
        <v>203</v>
      </c>
      <c r="C1490" s="22" t="s">
        <v>63</v>
      </c>
      <c r="D1490" s="22" t="s">
        <v>61</v>
      </c>
      <c r="E1490" s="22" t="s">
        <v>4354</v>
      </c>
      <c r="F1490" s="31">
        <v>42905.387430555551</v>
      </c>
      <c r="G1490" s="31">
        <v>42924</v>
      </c>
      <c r="H1490" s="31">
        <v>43289</v>
      </c>
      <c r="I1490" s="31">
        <v>42935.385474537034</v>
      </c>
      <c r="J1490" s="22" t="s">
        <v>73</v>
      </c>
      <c r="K1490" s="32" t="s">
        <v>89</v>
      </c>
      <c r="L1490" s="32" t="s">
        <v>4355</v>
      </c>
      <c r="N1490" s="24">
        <v>845.21400000000006</v>
      </c>
      <c r="O1490" s="24">
        <v>622.48</v>
      </c>
      <c r="P1490" s="32" t="s">
        <v>397</v>
      </c>
      <c r="Q1490" s="43" t="s">
        <v>398</v>
      </c>
      <c r="R1490" s="43" t="s">
        <v>78</v>
      </c>
      <c r="S1490" s="47">
        <v>5</v>
      </c>
    </row>
    <row r="1491" spans="1:19" ht="12.75">
      <c r="A1491" s="22" t="s">
        <v>60</v>
      </c>
      <c r="B1491" s="22" t="s">
        <v>203</v>
      </c>
      <c r="C1491" s="22" t="s">
        <v>63</v>
      </c>
      <c r="D1491" s="22" t="s">
        <v>61</v>
      </c>
      <c r="E1491" s="22" t="s">
        <v>4356</v>
      </c>
      <c r="F1491" s="31">
        <v>42892.440347222218</v>
      </c>
      <c r="G1491" s="31">
        <v>42892</v>
      </c>
      <c r="H1491" s="31">
        <v>43257</v>
      </c>
      <c r="I1491" s="31">
        <v>42922.436909722222</v>
      </c>
      <c r="J1491" s="22" t="s">
        <v>73</v>
      </c>
      <c r="K1491" s="32" t="s">
        <v>94</v>
      </c>
      <c r="L1491" s="32" t="s">
        <v>4357</v>
      </c>
      <c r="N1491" s="24">
        <v>494.63330000000002</v>
      </c>
      <c r="O1491" s="24">
        <v>514.58659999999998</v>
      </c>
      <c r="P1491" s="32" t="s">
        <v>1738</v>
      </c>
      <c r="Q1491" s="43" t="s">
        <v>1739</v>
      </c>
      <c r="R1491" s="43" t="s">
        <v>78</v>
      </c>
      <c r="S1491" s="47">
        <v>5</v>
      </c>
    </row>
    <row r="1492" spans="1:19" ht="12.75">
      <c r="A1492" s="22" t="s">
        <v>60</v>
      </c>
      <c r="B1492" s="22" t="s">
        <v>203</v>
      </c>
      <c r="C1492" s="22" t="s">
        <v>63</v>
      </c>
      <c r="D1492" s="22" t="s">
        <v>61</v>
      </c>
      <c r="E1492" s="22" t="s">
        <v>4358</v>
      </c>
      <c r="F1492" s="31">
        <v>42907.679652777777</v>
      </c>
      <c r="G1492" s="31">
        <v>42907</v>
      </c>
      <c r="H1492" s="31">
        <v>43272</v>
      </c>
      <c r="I1492" s="31">
        <v>42937.673125000001</v>
      </c>
      <c r="J1492" s="22" t="s">
        <v>73</v>
      </c>
      <c r="K1492" s="32" t="s">
        <v>74</v>
      </c>
      <c r="L1492" s="32" t="s">
        <v>4359</v>
      </c>
      <c r="N1492" s="24">
        <v>0</v>
      </c>
      <c r="O1492" s="24">
        <v>0</v>
      </c>
      <c r="P1492" s="32" t="s">
        <v>104</v>
      </c>
      <c r="Q1492" s="43" t="s">
        <v>105</v>
      </c>
      <c r="R1492" s="43" t="s">
        <v>78</v>
      </c>
      <c r="S1492" s="47">
        <v>5</v>
      </c>
    </row>
    <row r="1493" spans="1:19" ht="12.75">
      <c r="A1493" s="22" t="s">
        <v>60</v>
      </c>
      <c r="B1493" s="22" t="s">
        <v>203</v>
      </c>
      <c r="C1493" s="22" t="s">
        <v>63</v>
      </c>
      <c r="D1493" s="22" t="s">
        <v>61</v>
      </c>
      <c r="E1493" s="22" t="s">
        <v>4360</v>
      </c>
      <c r="F1493" s="31">
        <v>42892.566284722219</v>
      </c>
      <c r="G1493" s="31">
        <v>42891</v>
      </c>
      <c r="H1493" s="31">
        <v>43256</v>
      </c>
      <c r="I1493" s="31">
        <v>42922.564351851848</v>
      </c>
      <c r="J1493" s="22" t="s">
        <v>73</v>
      </c>
      <c r="K1493" s="32" t="s">
        <v>89</v>
      </c>
      <c r="L1493" s="32" t="s">
        <v>4361</v>
      </c>
      <c r="N1493" s="24">
        <v>1022.6933</v>
      </c>
      <c r="O1493" s="24">
        <v>617.03999999999996</v>
      </c>
      <c r="P1493" s="32" t="s">
        <v>669</v>
      </c>
      <c r="Q1493" s="43" t="s">
        <v>670</v>
      </c>
      <c r="R1493" s="43" t="s">
        <v>78</v>
      </c>
      <c r="S1493" s="47">
        <v>5</v>
      </c>
    </row>
    <row r="1494" spans="1:19" ht="12.75">
      <c r="A1494" s="22" t="s">
        <v>60</v>
      </c>
      <c r="B1494" s="22" t="s">
        <v>331</v>
      </c>
      <c r="C1494" s="22" t="s">
        <v>63</v>
      </c>
      <c r="D1494" s="22" t="s">
        <v>61</v>
      </c>
      <c r="E1494" s="22" t="s">
        <v>4362</v>
      </c>
      <c r="F1494" s="31">
        <v>42891.402361111112</v>
      </c>
      <c r="G1494" s="31">
        <v>42916</v>
      </c>
      <c r="H1494" s="31">
        <v>43281</v>
      </c>
      <c r="I1494" s="31">
        <v>42921.399884259255</v>
      </c>
      <c r="J1494" s="22" t="s">
        <v>73</v>
      </c>
      <c r="K1494" s="32" t="s">
        <v>74</v>
      </c>
      <c r="L1494" s="32" t="s">
        <v>4363</v>
      </c>
      <c r="N1494" s="24">
        <v>830.3375</v>
      </c>
      <c r="O1494" s="24">
        <v>0</v>
      </c>
      <c r="P1494" s="32" t="s">
        <v>923</v>
      </c>
      <c r="Q1494" s="43" t="s">
        <v>924</v>
      </c>
      <c r="R1494" s="43" t="s">
        <v>78</v>
      </c>
      <c r="S1494" s="47">
        <v>5</v>
      </c>
    </row>
    <row r="1495" spans="1:19" ht="12.75">
      <c r="A1495" s="22" t="s">
        <v>60</v>
      </c>
      <c r="B1495" s="22" t="s">
        <v>203</v>
      </c>
      <c r="C1495" s="22" t="s">
        <v>63</v>
      </c>
      <c r="D1495" s="22" t="s">
        <v>61</v>
      </c>
      <c r="E1495" s="22" t="s">
        <v>4364</v>
      </c>
      <c r="F1495" s="31">
        <v>42908.481215277774</v>
      </c>
      <c r="G1495" s="31">
        <v>42908</v>
      </c>
      <c r="H1495" s="31">
        <v>43273</v>
      </c>
      <c r="I1495" s="31">
        <v>42938.475752314815</v>
      </c>
      <c r="J1495" s="22" t="s">
        <v>73</v>
      </c>
      <c r="K1495" s="32" t="s">
        <v>94</v>
      </c>
      <c r="L1495" s="32" t="s">
        <v>4365</v>
      </c>
      <c r="N1495" s="24">
        <v>401.00709999999998</v>
      </c>
      <c r="O1495" s="24">
        <v>299.20999999999998</v>
      </c>
      <c r="P1495" s="32" t="s">
        <v>1804</v>
      </c>
      <c r="Q1495" s="43" t="s">
        <v>1805</v>
      </c>
      <c r="R1495" s="43" t="s">
        <v>78</v>
      </c>
      <c r="S1495" s="47">
        <v>5</v>
      </c>
    </row>
    <row r="1496" spans="1:19" ht="12.75">
      <c r="A1496" s="22" t="s">
        <v>60</v>
      </c>
      <c r="B1496" s="22" t="s">
        <v>203</v>
      </c>
      <c r="C1496" s="22" t="s">
        <v>63</v>
      </c>
      <c r="D1496" s="22" t="s">
        <v>61</v>
      </c>
      <c r="E1496" s="22" t="s">
        <v>4366</v>
      </c>
      <c r="F1496" s="31">
        <v>42900.323935185181</v>
      </c>
      <c r="G1496" s="31">
        <v>42940</v>
      </c>
      <c r="H1496" s="31">
        <v>43305</v>
      </c>
      <c r="I1496" s="31">
        <v>42960.323553240742</v>
      </c>
      <c r="J1496" s="22" t="s">
        <v>119</v>
      </c>
      <c r="K1496" s="32" t="s">
        <v>153</v>
      </c>
      <c r="L1496" s="32" t="s">
        <v>4367</v>
      </c>
      <c r="M1496" s="32" t="s">
        <v>4368</v>
      </c>
      <c r="N1496" s="24">
        <v>642.03599999999994</v>
      </c>
      <c r="O1496" s="24">
        <v>396.08</v>
      </c>
      <c r="P1496" s="32" t="s">
        <v>436</v>
      </c>
      <c r="Q1496" s="43" t="s">
        <v>437</v>
      </c>
      <c r="R1496" s="43" t="s">
        <v>78</v>
      </c>
      <c r="S1496" s="47">
        <v>5</v>
      </c>
    </row>
    <row r="1497" spans="1:19" ht="12.75">
      <c r="A1497" s="22" t="s">
        <v>60</v>
      </c>
      <c r="B1497" s="22" t="s">
        <v>232</v>
      </c>
      <c r="C1497" s="22" t="s">
        <v>63</v>
      </c>
      <c r="D1497" s="22" t="s">
        <v>61</v>
      </c>
      <c r="E1497" s="22" t="s">
        <v>4369</v>
      </c>
      <c r="F1497" s="31">
        <v>42900.429942129631</v>
      </c>
      <c r="G1497" s="31">
        <v>42917</v>
      </c>
      <c r="H1497" s="31">
        <v>43282</v>
      </c>
      <c r="I1497" s="31">
        <v>42930</v>
      </c>
      <c r="J1497" s="22" t="s">
        <v>73</v>
      </c>
      <c r="K1497" s="32" t="s">
        <v>89</v>
      </c>
      <c r="L1497" s="32" t="s">
        <v>4370</v>
      </c>
      <c r="N1497" s="24">
        <v>631.375</v>
      </c>
      <c r="O1497" s="24">
        <v>828.62</v>
      </c>
      <c r="P1497" s="32" t="s">
        <v>539</v>
      </c>
      <c r="Q1497" s="43" t="s">
        <v>540</v>
      </c>
      <c r="R1497" s="43" t="s">
        <v>78</v>
      </c>
      <c r="S1497" s="47">
        <v>5</v>
      </c>
    </row>
    <row r="1498" spans="1:19" ht="12.75">
      <c r="A1498" s="22" t="s">
        <v>60</v>
      </c>
      <c r="B1498" s="22" t="s">
        <v>770</v>
      </c>
      <c r="C1498" s="22" t="s">
        <v>63</v>
      </c>
      <c r="D1498" s="22" t="s">
        <v>61</v>
      </c>
      <c r="E1498" s="22" t="s">
        <v>4371</v>
      </c>
      <c r="F1498" s="31">
        <v>42906.415914351848</v>
      </c>
      <c r="G1498" s="31">
        <v>42947</v>
      </c>
      <c r="H1498" s="31">
        <v>43312</v>
      </c>
      <c r="I1498" s="31">
        <v>42936</v>
      </c>
      <c r="J1498" s="22" t="s">
        <v>73</v>
      </c>
      <c r="K1498" s="32" t="s">
        <v>94</v>
      </c>
      <c r="L1498" s="32" t="s">
        <v>4372</v>
      </c>
      <c r="N1498" s="24">
        <v>2663.2066</v>
      </c>
      <c r="O1498" s="24">
        <v>2203.1799999999998</v>
      </c>
      <c r="P1498" s="32" t="s">
        <v>2085</v>
      </c>
      <c r="Q1498" s="43" t="s">
        <v>2086</v>
      </c>
      <c r="R1498" s="43" t="s">
        <v>78</v>
      </c>
      <c r="S1498" s="47">
        <v>5</v>
      </c>
    </row>
    <row r="1499" spans="1:19" ht="12.75">
      <c r="A1499" s="22" t="s">
        <v>60</v>
      </c>
      <c r="B1499" s="22" t="s">
        <v>1075</v>
      </c>
      <c r="C1499" s="22" t="s">
        <v>63</v>
      </c>
      <c r="D1499" s="22" t="s">
        <v>61</v>
      </c>
      <c r="E1499" s="22" t="s">
        <v>4373</v>
      </c>
      <c r="F1499" s="31">
        <v>42905.613726851851</v>
      </c>
      <c r="G1499" s="31">
        <v>42905</v>
      </c>
      <c r="H1499" s="31">
        <v>43270</v>
      </c>
      <c r="I1499" s="31">
        <v>42935</v>
      </c>
      <c r="J1499" s="22" t="s">
        <v>73</v>
      </c>
      <c r="K1499" s="32" t="s">
        <v>74</v>
      </c>
      <c r="L1499" s="32" t="s">
        <v>4374</v>
      </c>
      <c r="N1499" s="24">
        <v>6458.54</v>
      </c>
      <c r="O1499" s="24">
        <v>0</v>
      </c>
      <c r="P1499" s="32" t="s">
        <v>2787</v>
      </c>
      <c r="Q1499" s="43" t="s">
        <v>2788</v>
      </c>
      <c r="R1499" s="43" t="s">
        <v>78</v>
      </c>
      <c r="S1499" s="47">
        <v>6</v>
      </c>
    </row>
    <row r="1500" spans="1:19" ht="12.75">
      <c r="A1500" s="22" t="s">
        <v>60</v>
      </c>
      <c r="B1500" s="22" t="s">
        <v>499</v>
      </c>
      <c r="C1500" s="22" t="s">
        <v>63</v>
      </c>
      <c r="D1500" s="22" t="s">
        <v>61</v>
      </c>
      <c r="E1500" s="22" t="s">
        <v>4375</v>
      </c>
      <c r="F1500" s="31">
        <v>42893.655810185184</v>
      </c>
      <c r="G1500" s="31">
        <v>42894</v>
      </c>
      <c r="H1500" s="31">
        <v>43259</v>
      </c>
      <c r="I1500" s="31">
        <v>42923</v>
      </c>
      <c r="J1500" s="22" t="s">
        <v>73</v>
      </c>
      <c r="K1500" s="32" t="s">
        <v>74</v>
      </c>
      <c r="L1500" s="32" t="s">
        <v>4376</v>
      </c>
      <c r="N1500" s="24">
        <v>787.70</v>
      </c>
      <c r="O1500" s="24">
        <v>0</v>
      </c>
      <c r="P1500" s="32" t="s">
        <v>524</v>
      </c>
      <c r="Q1500" s="43" t="s">
        <v>525</v>
      </c>
      <c r="R1500" s="43" t="s">
        <v>78</v>
      </c>
      <c r="S1500" s="47">
        <v>6</v>
      </c>
    </row>
    <row r="1501" spans="1:19" ht="12.75">
      <c r="A1501" s="22" t="s">
        <v>60</v>
      </c>
      <c r="B1501" s="22" t="s">
        <v>203</v>
      </c>
      <c r="C1501" s="22" t="s">
        <v>63</v>
      </c>
      <c r="D1501" s="22" t="s">
        <v>61</v>
      </c>
      <c r="E1501" s="22" t="s">
        <v>4377</v>
      </c>
      <c r="F1501" s="31">
        <v>42909.550381944442</v>
      </c>
      <c r="G1501" s="31">
        <v>42909</v>
      </c>
      <c r="H1501" s="31">
        <v>43274</v>
      </c>
      <c r="I1501" s="31">
        <v>42939.546689814815</v>
      </c>
      <c r="J1501" s="22" t="s">
        <v>73</v>
      </c>
      <c r="K1501" s="32" t="s">
        <v>94</v>
      </c>
      <c r="L1501" s="32" t="s">
        <v>4378</v>
      </c>
      <c r="N1501" s="24">
        <v>2186.9140000000002</v>
      </c>
      <c r="O1501" s="24">
        <v>2407.3575000000001</v>
      </c>
      <c r="P1501" s="32" t="s">
        <v>4379</v>
      </c>
      <c r="Q1501" s="43" t="s">
        <v>4380</v>
      </c>
      <c r="R1501" s="43" t="s">
        <v>78</v>
      </c>
      <c r="S1501" s="47">
        <v>5</v>
      </c>
    </row>
    <row r="1502" spans="1:19" ht="12.75">
      <c r="A1502" s="22" t="s">
        <v>60</v>
      </c>
      <c r="B1502" s="22" t="s">
        <v>203</v>
      </c>
      <c r="C1502" s="22" t="s">
        <v>63</v>
      </c>
      <c r="D1502" s="22" t="s">
        <v>61</v>
      </c>
      <c r="E1502" s="22" t="s">
        <v>4381</v>
      </c>
      <c r="F1502" s="31">
        <v>42903.262129629627</v>
      </c>
      <c r="G1502" s="31">
        <v>42945</v>
      </c>
      <c r="H1502" s="31">
        <v>43310</v>
      </c>
      <c r="I1502" s="31">
        <v>42963.262129629627</v>
      </c>
      <c r="J1502" s="22" t="s">
        <v>73</v>
      </c>
      <c r="K1502" s="32" t="s">
        <v>74</v>
      </c>
      <c r="L1502" s="32" t="s">
        <v>4382</v>
      </c>
      <c r="N1502" s="24">
        <v>313.4425</v>
      </c>
      <c r="O1502" s="24">
        <v>0</v>
      </c>
      <c r="P1502" s="32" t="s">
        <v>4383</v>
      </c>
      <c r="Q1502" s="43" t="s">
        <v>4384</v>
      </c>
      <c r="R1502" s="43" t="s">
        <v>78</v>
      </c>
      <c r="S1502" s="47">
        <v>5</v>
      </c>
    </row>
    <row r="1503" spans="1:19" ht="12.75">
      <c r="A1503" s="22" t="s">
        <v>60</v>
      </c>
      <c r="B1503" s="22" t="s">
        <v>266</v>
      </c>
      <c r="C1503" s="22" t="s">
        <v>63</v>
      </c>
      <c r="D1503" s="22" t="s">
        <v>61</v>
      </c>
      <c r="E1503" s="22" t="s">
        <v>4385</v>
      </c>
      <c r="F1503" s="31">
        <v>42905.731099537035</v>
      </c>
      <c r="G1503" s="31">
        <v>42909</v>
      </c>
      <c r="H1503" s="31">
        <v>43274</v>
      </c>
      <c r="I1503" s="31">
        <v>42935</v>
      </c>
      <c r="J1503" s="22" t="s">
        <v>73</v>
      </c>
      <c r="K1503" s="32" t="s">
        <v>94</v>
      </c>
      <c r="L1503" s="32" t="s">
        <v>4386</v>
      </c>
      <c r="N1503" s="24">
        <v>3781.04</v>
      </c>
      <c r="O1503" s="24">
        <v>3781.04</v>
      </c>
      <c r="P1503" s="32" t="s">
        <v>4387</v>
      </c>
      <c r="Q1503" s="43" t="s">
        <v>4388</v>
      </c>
      <c r="R1503" s="43" t="s">
        <v>193</v>
      </c>
      <c r="S1503" s="47">
        <v>4</v>
      </c>
    </row>
    <row r="1504" spans="1:19" ht="12.75">
      <c r="A1504" s="22" t="s">
        <v>60</v>
      </c>
      <c r="B1504" s="22" t="s">
        <v>203</v>
      </c>
      <c r="C1504" s="22" t="s">
        <v>63</v>
      </c>
      <c r="D1504" s="22" t="s">
        <v>61</v>
      </c>
      <c r="E1504" s="22" t="s">
        <v>4389</v>
      </c>
      <c r="F1504" s="31">
        <v>42912.647812499999</v>
      </c>
      <c r="G1504" s="31">
        <v>42912</v>
      </c>
      <c r="H1504" s="31">
        <v>43277</v>
      </c>
      <c r="I1504" s="31">
        <v>42942.645011574074</v>
      </c>
      <c r="J1504" s="22" t="s">
        <v>73</v>
      </c>
      <c r="K1504" s="32" t="s">
        <v>74</v>
      </c>
      <c r="L1504" s="32" t="s">
        <v>4390</v>
      </c>
      <c r="N1504" s="24">
        <v>397.57659999999998</v>
      </c>
      <c r="O1504" s="24">
        <v>0</v>
      </c>
      <c r="P1504" s="32" t="s">
        <v>1257</v>
      </c>
      <c r="Q1504" s="43" t="s">
        <v>1258</v>
      </c>
      <c r="R1504" s="43" t="s">
        <v>78</v>
      </c>
      <c r="S1504" s="47">
        <v>5</v>
      </c>
    </row>
    <row r="1505" spans="1:19" ht="12.75">
      <c r="A1505" s="22" t="s">
        <v>60</v>
      </c>
      <c r="B1505" s="22" t="s">
        <v>203</v>
      </c>
      <c r="C1505" s="22" t="s">
        <v>63</v>
      </c>
      <c r="D1505" s="22" t="s">
        <v>61</v>
      </c>
      <c r="E1505" s="22" t="s">
        <v>4391</v>
      </c>
      <c r="F1505" s="31">
        <v>42898.560520833329</v>
      </c>
      <c r="G1505" s="31">
        <v>42898</v>
      </c>
      <c r="H1505" s="31">
        <v>43263</v>
      </c>
      <c r="I1505" s="31">
        <v>42928.558773148143</v>
      </c>
      <c r="J1505" s="22" t="s">
        <v>73</v>
      </c>
      <c r="K1505" s="32" t="s">
        <v>74</v>
      </c>
      <c r="L1505" s="32" t="s">
        <v>4392</v>
      </c>
      <c r="N1505" s="24">
        <v>0</v>
      </c>
      <c r="O1505" s="24">
        <v>0</v>
      </c>
      <c r="P1505" s="32" t="s">
        <v>638</v>
      </c>
      <c r="Q1505" s="43" t="s">
        <v>639</v>
      </c>
      <c r="R1505" s="43" t="s">
        <v>78</v>
      </c>
      <c r="S1505" s="47">
        <v>5</v>
      </c>
    </row>
    <row r="1506" spans="1:19" ht="12.75">
      <c r="A1506" s="22" t="s">
        <v>60</v>
      </c>
      <c r="B1506" s="22" t="s">
        <v>1352</v>
      </c>
      <c r="C1506" s="22" t="s">
        <v>63</v>
      </c>
      <c r="D1506" s="22" t="s">
        <v>61</v>
      </c>
      <c r="E1506" s="22" t="s">
        <v>4393</v>
      </c>
      <c r="F1506" s="31">
        <v>42900.669606481482</v>
      </c>
      <c r="G1506" s="31">
        <v>42705</v>
      </c>
      <c r="H1506" s="31">
        <v>43070</v>
      </c>
      <c r="I1506" s="31">
        <v>42930</v>
      </c>
      <c r="J1506" s="22" t="s">
        <v>152</v>
      </c>
      <c r="K1506" s="32" t="s">
        <v>153</v>
      </c>
      <c r="L1506" s="32" t="s">
        <v>4394</v>
      </c>
      <c r="M1506" s="32" t="s">
        <v>4395</v>
      </c>
      <c r="N1506" s="24">
        <v>19.54</v>
      </c>
      <c r="O1506" s="24">
        <v>19.54</v>
      </c>
      <c r="P1506" s="32" t="s">
        <v>275</v>
      </c>
      <c r="Q1506" s="43" t="s">
        <v>276</v>
      </c>
      <c r="R1506" s="43" t="s">
        <v>4396</v>
      </c>
      <c r="S1506" s="47">
        <v>1</v>
      </c>
    </row>
    <row r="1507" spans="1:19" ht="12.75">
      <c r="A1507" s="22" t="s">
        <v>60</v>
      </c>
      <c r="B1507" s="22" t="s">
        <v>203</v>
      </c>
      <c r="C1507" s="22" t="s">
        <v>63</v>
      </c>
      <c r="D1507" s="22" t="s">
        <v>61</v>
      </c>
      <c r="E1507" s="22" t="s">
        <v>4397</v>
      </c>
      <c r="F1507" s="31">
        <v>42907.644247685181</v>
      </c>
      <c r="G1507" s="31">
        <v>42917</v>
      </c>
      <c r="H1507" s="31">
        <v>43282</v>
      </c>
      <c r="I1507" s="31">
        <v>42937.643020833333</v>
      </c>
      <c r="J1507" s="22" t="s">
        <v>73</v>
      </c>
      <c r="K1507" s="32" t="s">
        <v>94</v>
      </c>
      <c r="L1507" s="32" t="s">
        <v>4398</v>
      </c>
      <c r="N1507" s="24">
        <v>466.98200000000003</v>
      </c>
      <c r="O1507" s="24">
        <v>431.43</v>
      </c>
      <c r="P1507" s="32" t="s">
        <v>1182</v>
      </c>
      <c r="Q1507" s="43" t="s">
        <v>1183</v>
      </c>
      <c r="R1507" s="43" t="s">
        <v>78</v>
      </c>
      <c r="S1507" s="47">
        <v>5</v>
      </c>
    </row>
    <row r="1508" spans="1:19" ht="12.75">
      <c r="A1508" s="22" t="s">
        <v>60</v>
      </c>
      <c r="B1508" s="22" t="s">
        <v>194</v>
      </c>
      <c r="C1508" s="22" t="s">
        <v>63</v>
      </c>
      <c r="D1508" s="22" t="s">
        <v>61</v>
      </c>
      <c r="E1508" s="22" t="s">
        <v>4399</v>
      </c>
      <c r="F1508" s="31">
        <v>42905.654409722221</v>
      </c>
      <c r="G1508" s="31">
        <v>42907</v>
      </c>
      <c r="H1508" s="31">
        <v>43272</v>
      </c>
      <c r="I1508" s="31">
        <v>42935.540023148147</v>
      </c>
      <c r="J1508" s="22" t="s">
        <v>73</v>
      </c>
      <c r="K1508" s="32" t="s">
        <v>153</v>
      </c>
      <c r="L1508" s="32" t="s">
        <v>4400</v>
      </c>
      <c r="M1508" s="32" t="s">
        <v>4401</v>
      </c>
      <c r="N1508" s="24">
        <v>1772.2927999999999</v>
      </c>
      <c r="O1508" s="24">
        <v>1268.4549999999999</v>
      </c>
      <c r="P1508" s="32" t="s">
        <v>1056</v>
      </c>
      <c r="Q1508" s="43" t="s">
        <v>1057</v>
      </c>
      <c r="R1508" s="43" t="s">
        <v>78</v>
      </c>
      <c r="S1508" s="47">
        <v>5</v>
      </c>
    </row>
    <row r="1509" spans="1:19" ht="12.75">
      <c r="A1509" s="22" t="s">
        <v>60</v>
      </c>
      <c r="B1509" s="22" t="s">
        <v>203</v>
      </c>
      <c r="C1509" s="22" t="s">
        <v>63</v>
      </c>
      <c r="D1509" s="22" t="s">
        <v>61</v>
      </c>
      <c r="E1509" s="22" t="s">
        <v>4402</v>
      </c>
      <c r="F1509" s="31">
        <v>42891.454155092593</v>
      </c>
      <c r="G1509" s="31">
        <v>42891</v>
      </c>
      <c r="H1509" s="31">
        <v>43256</v>
      </c>
      <c r="I1509" s="31">
        <v>42921.451516203699</v>
      </c>
      <c r="J1509" s="22" t="s">
        <v>73</v>
      </c>
      <c r="K1509" s="32" t="s">
        <v>94</v>
      </c>
      <c r="L1509" s="32" t="s">
        <v>4403</v>
      </c>
      <c r="N1509" s="24">
        <v>461.07659999999998</v>
      </c>
      <c r="O1509" s="24">
        <v>314.57999999999998</v>
      </c>
      <c r="P1509" s="32" t="s">
        <v>2635</v>
      </c>
      <c r="Q1509" s="43" t="s">
        <v>2636</v>
      </c>
      <c r="R1509" s="43" t="s">
        <v>78</v>
      </c>
      <c r="S1509" s="47">
        <v>5</v>
      </c>
    </row>
    <row r="1510" spans="1:19" ht="12.75">
      <c r="A1510" s="22" t="s">
        <v>60</v>
      </c>
      <c r="B1510" s="22" t="s">
        <v>203</v>
      </c>
      <c r="C1510" s="22" t="s">
        <v>63</v>
      </c>
      <c r="D1510" s="22" t="s">
        <v>61</v>
      </c>
      <c r="E1510" s="22" t="s">
        <v>4404</v>
      </c>
      <c r="F1510" s="31">
        <v>42887.388402777775</v>
      </c>
      <c r="G1510" s="31">
        <v>42887</v>
      </c>
      <c r="H1510" s="31">
        <v>43252</v>
      </c>
      <c r="I1510" s="31">
        <v>42917.386944444443</v>
      </c>
      <c r="J1510" s="22" t="s">
        <v>73</v>
      </c>
      <c r="K1510" s="32" t="s">
        <v>74</v>
      </c>
      <c r="L1510" s="32" t="s">
        <v>4405</v>
      </c>
      <c r="N1510" s="24">
        <v>0</v>
      </c>
      <c r="O1510" s="24">
        <v>0</v>
      </c>
      <c r="P1510" s="32" t="s">
        <v>4406</v>
      </c>
      <c r="Q1510" s="43" t="s">
        <v>4407</v>
      </c>
      <c r="R1510" s="43" t="s">
        <v>78</v>
      </c>
      <c r="S1510" s="47">
        <v>5</v>
      </c>
    </row>
    <row r="1511" spans="1:19" ht="12.75">
      <c r="A1511" s="22" t="s">
        <v>60</v>
      </c>
      <c r="B1511" s="22" t="s">
        <v>203</v>
      </c>
      <c r="C1511" s="22" t="s">
        <v>63</v>
      </c>
      <c r="D1511" s="22" t="s">
        <v>61</v>
      </c>
      <c r="E1511" s="22" t="s">
        <v>4408</v>
      </c>
      <c r="F1511" s="31">
        <v>42892.504780092589</v>
      </c>
      <c r="G1511" s="31">
        <v>42925</v>
      </c>
      <c r="H1511" s="31">
        <v>43290</v>
      </c>
      <c r="I1511" s="31">
        <v>42922.45888888889</v>
      </c>
      <c r="J1511" s="22" t="s">
        <v>73</v>
      </c>
      <c r="K1511" s="32" t="s">
        <v>89</v>
      </c>
      <c r="L1511" s="32" t="s">
        <v>4409</v>
      </c>
      <c r="N1511" s="24">
        <v>3791.5050000000001</v>
      </c>
      <c r="O1511" s="24">
        <v>5104.96</v>
      </c>
      <c r="P1511" s="32" t="s">
        <v>125</v>
      </c>
      <c r="Q1511" s="43" t="s">
        <v>126</v>
      </c>
      <c r="R1511" s="43" t="s">
        <v>78</v>
      </c>
      <c r="S1511" s="47">
        <v>6</v>
      </c>
    </row>
    <row r="1512" spans="1:19" ht="12.75">
      <c r="A1512" s="22" t="s">
        <v>60</v>
      </c>
      <c r="B1512" s="22" t="s">
        <v>336</v>
      </c>
      <c r="C1512" s="22" t="s">
        <v>63</v>
      </c>
      <c r="D1512" s="22" t="s">
        <v>61</v>
      </c>
      <c r="E1512" s="22" t="s">
        <v>4410</v>
      </c>
      <c r="F1512" s="31">
        <v>42899.483194444445</v>
      </c>
      <c r="G1512" s="31">
        <v>42947</v>
      </c>
      <c r="H1512" s="31">
        <v>43312</v>
      </c>
      <c r="I1512" s="31">
        <v>42959.482847222222</v>
      </c>
      <c r="J1512" s="22" t="s">
        <v>73</v>
      </c>
      <c r="K1512" s="32" t="s">
        <v>89</v>
      </c>
      <c r="L1512" s="32" t="s">
        <v>4411</v>
      </c>
      <c r="N1512" s="24">
        <v>1754.7733000000001</v>
      </c>
      <c r="O1512" s="24">
        <v>0</v>
      </c>
      <c r="P1512" s="32" t="s">
        <v>104</v>
      </c>
      <c r="Q1512" s="43" t="s">
        <v>105</v>
      </c>
      <c r="R1512" s="43" t="s">
        <v>78</v>
      </c>
      <c r="S1512" s="47">
        <v>5</v>
      </c>
    </row>
    <row r="1513" spans="1:19" ht="12.75">
      <c r="A1513" s="22" t="s">
        <v>60</v>
      </c>
      <c r="B1513" s="22" t="s">
        <v>203</v>
      </c>
      <c r="C1513" s="22" t="s">
        <v>63</v>
      </c>
      <c r="D1513" s="22" t="s">
        <v>61</v>
      </c>
      <c r="E1513" s="22" t="s">
        <v>4412</v>
      </c>
      <c r="F1513" s="31">
        <v>42893.669270833328</v>
      </c>
      <c r="G1513" s="31">
        <v>42893</v>
      </c>
      <c r="H1513" s="31">
        <v>43258</v>
      </c>
      <c r="I1513" s="31">
        <v>42923.667916666665</v>
      </c>
      <c r="J1513" s="22" t="s">
        <v>73</v>
      </c>
      <c r="K1513" s="32" t="s">
        <v>94</v>
      </c>
      <c r="L1513" s="32" t="s">
        <v>4413</v>
      </c>
      <c r="N1513" s="24">
        <v>409.80849999999998</v>
      </c>
      <c r="O1513" s="24">
        <v>409.86</v>
      </c>
      <c r="P1513" s="32" t="s">
        <v>4414</v>
      </c>
      <c r="Q1513" s="43" t="s">
        <v>4415</v>
      </c>
      <c r="R1513" s="43" t="s">
        <v>78</v>
      </c>
      <c r="S1513" s="47">
        <v>5</v>
      </c>
    </row>
    <row r="1514" spans="1:19" ht="12.75">
      <c r="A1514" s="22" t="s">
        <v>60</v>
      </c>
      <c r="B1514" s="22" t="s">
        <v>203</v>
      </c>
      <c r="C1514" s="22" t="s">
        <v>63</v>
      </c>
      <c r="D1514" s="22" t="s">
        <v>61</v>
      </c>
      <c r="E1514" s="22" t="s">
        <v>4416</v>
      </c>
      <c r="F1514" s="31">
        <v>42910.084409722222</v>
      </c>
      <c r="G1514" s="31">
        <v>42945</v>
      </c>
      <c r="H1514" s="31">
        <v>43310</v>
      </c>
      <c r="I1514" s="31">
        <v>42970.084409722222</v>
      </c>
      <c r="J1514" s="22" t="s">
        <v>119</v>
      </c>
      <c r="K1514" s="32" t="s">
        <v>153</v>
      </c>
      <c r="L1514" s="32" t="s">
        <v>4417</v>
      </c>
      <c r="M1514" s="32" t="s">
        <v>4418</v>
      </c>
      <c r="N1514" s="24">
        <v>461.31</v>
      </c>
      <c r="O1514" s="24">
        <v>461.31</v>
      </c>
      <c r="P1514" s="32" t="s">
        <v>2347</v>
      </c>
      <c r="Q1514" s="43" t="s">
        <v>2348</v>
      </c>
      <c r="R1514" s="43" t="s">
        <v>78</v>
      </c>
      <c r="S1514" s="47">
        <v>1</v>
      </c>
    </row>
    <row r="1515" spans="1:19" ht="12.75">
      <c r="A1515" s="22" t="s">
        <v>60</v>
      </c>
      <c r="B1515" s="22" t="s">
        <v>194</v>
      </c>
      <c r="C1515" s="22" t="s">
        <v>63</v>
      </c>
      <c r="D1515" s="22" t="s">
        <v>61</v>
      </c>
      <c r="E1515" s="22" t="s">
        <v>4419</v>
      </c>
      <c r="F1515" s="31">
        <v>42913.49931712963</v>
      </c>
      <c r="G1515" s="31">
        <v>42947</v>
      </c>
      <c r="H1515" s="31">
        <v>43312</v>
      </c>
      <c r="I1515" s="31">
        <v>42973.49931712963</v>
      </c>
      <c r="J1515" s="22" t="s">
        <v>119</v>
      </c>
      <c r="K1515" s="32" t="s">
        <v>171</v>
      </c>
      <c r="L1515" s="32" t="s">
        <v>4420</v>
      </c>
      <c r="N1515" s="24">
        <v>0</v>
      </c>
      <c r="O1515" s="24">
        <v>0</v>
      </c>
      <c r="P1515" s="32" t="s">
        <v>4421</v>
      </c>
      <c r="Q1515" s="43" t="s">
        <v>4422</v>
      </c>
      <c r="R1515" s="43" t="s">
        <v>78</v>
      </c>
      <c r="S1515" s="47">
        <v>1</v>
      </c>
    </row>
    <row r="1516" spans="1:19" ht="12.75">
      <c r="A1516" s="22" t="s">
        <v>60</v>
      </c>
      <c r="B1516" s="22" t="s">
        <v>203</v>
      </c>
      <c r="C1516" s="22" t="s">
        <v>63</v>
      </c>
      <c r="D1516" s="22" t="s">
        <v>61</v>
      </c>
      <c r="E1516" s="22" t="s">
        <v>4423</v>
      </c>
      <c r="F1516" s="31">
        <v>42906.456493055557</v>
      </c>
      <c r="G1516" s="31">
        <v>42916</v>
      </c>
      <c r="H1516" s="31">
        <v>43281</v>
      </c>
      <c r="I1516" s="31">
        <v>42936.452708333331</v>
      </c>
      <c r="J1516" s="22" t="s">
        <v>73</v>
      </c>
      <c r="K1516" s="32" t="s">
        <v>74</v>
      </c>
      <c r="L1516" s="32" t="s">
        <v>4424</v>
      </c>
      <c r="N1516" s="24">
        <v>3234.9650000000001</v>
      </c>
      <c r="O1516" s="24">
        <v>0</v>
      </c>
      <c r="P1516" s="32" t="s">
        <v>2581</v>
      </c>
      <c r="Q1516" s="43" t="s">
        <v>2582</v>
      </c>
      <c r="R1516" s="43" t="s">
        <v>78</v>
      </c>
      <c r="S1516" s="47">
        <v>6</v>
      </c>
    </row>
    <row r="1517" spans="1:19" ht="12.75">
      <c r="A1517" s="22" t="s">
        <v>60</v>
      </c>
      <c r="B1517" s="22" t="s">
        <v>232</v>
      </c>
      <c r="C1517" s="22" t="s">
        <v>63</v>
      </c>
      <c r="D1517" s="22" t="s">
        <v>61</v>
      </c>
      <c r="E1517" s="22" t="s">
        <v>4425</v>
      </c>
      <c r="F1517" s="31">
        <v>42900.419988425921</v>
      </c>
      <c r="G1517" s="31">
        <v>42920</v>
      </c>
      <c r="H1517" s="31">
        <v>43285</v>
      </c>
      <c r="I1517" s="31">
        <v>42930</v>
      </c>
      <c r="J1517" s="22" t="s">
        <v>73</v>
      </c>
      <c r="K1517" s="32" t="s">
        <v>89</v>
      </c>
      <c r="L1517" s="32" t="s">
        <v>4426</v>
      </c>
      <c r="N1517" s="24">
        <v>1852.6066000000001</v>
      </c>
      <c r="O1517" s="24">
        <v>1478.56</v>
      </c>
      <c r="P1517" s="32" t="s">
        <v>125</v>
      </c>
      <c r="Q1517" s="43" t="s">
        <v>126</v>
      </c>
      <c r="R1517" s="43" t="s">
        <v>78</v>
      </c>
      <c r="S1517" s="47">
        <v>5</v>
      </c>
    </row>
    <row r="1518" spans="1:19" ht="12.75">
      <c r="A1518" s="22" t="s">
        <v>60</v>
      </c>
      <c r="B1518" s="22" t="s">
        <v>203</v>
      </c>
      <c r="C1518" s="22" t="s">
        <v>63</v>
      </c>
      <c r="D1518" s="22" t="s">
        <v>61</v>
      </c>
      <c r="E1518" s="22" t="s">
        <v>4427</v>
      </c>
      <c r="F1518" s="31">
        <v>42901.282534722217</v>
      </c>
      <c r="G1518" s="31">
        <v>42943</v>
      </c>
      <c r="H1518" s="31">
        <v>43308</v>
      </c>
      <c r="I1518" s="31">
        <v>42961.282372685186</v>
      </c>
      <c r="J1518" s="22" t="s">
        <v>73</v>
      </c>
      <c r="K1518" s="32" t="s">
        <v>94</v>
      </c>
      <c r="L1518" s="32" t="s">
        <v>4428</v>
      </c>
      <c r="N1518" s="24">
        <v>463.5825</v>
      </c>
      <c r="O1518" s="24">
        <v>441.19</v>
      </c>
      <c r="P1518" s="32" t="s">
        <v>4429</v>
      </c>
      <c r="Q1518" s="43" t="s">
        <v>4430</v>
      </c>
      <c r="R1518" s="43" t="s">
        <v>78</v>
      </c>
      <c r="S1518" s="47">
        <v>5</v>
      </c>
    </row>
    <row r="1519" spans="1:19" ht="12.75">
      <c r="A1519" s="22" t="s">
        <v>60</v>
      </c>
      <c r="B1519" s="22" t="s">
        <v>227</v>
      </c>
      <c r="C1519" s="22" t="s">
        <v>63</v>
      </c>
      <c r="D1519" s="22" t="s">
        <v>61</v>
      </c>
      <c r="E1519" s="22" t="s">
        <v>4431</v>
      </c>
      <c r="F1519" s="31">
        <v>42914.709722222222</v>
      </c>
      <c r="G1519" s="31">
        <v>42916</v>
      </c>
      <c r="H1519" s="31">
        <v>43281</v>
      </c>
      <c r="I1519" s="31">
        <v>42944</v>
      </c>
      <c r="J1519" s="22" t="s">
        <v>73</v>
      </c>
      <c r="K1519" s="32" t="s">
        <v>74</v>
      </c>
      <c r="L1519" s="32" t="s">
        <v>4432</v>
      </c>
      <c r="N1519" s="24">
        <v>0</v>
      </c>
      <c r="O1519" s="24">
        <v>0</v>
      </c>
      <c r="P1519" s="32" t="s">
        <v>4433</v>
      </c>
      <c r="Q1519" s="43" t="s">
        <v>4434</v>
      </c>
      <c r="R1519" s="43" t="s">
        <v>78</v>
      </c>
      <c r="S1519" s="47">
        <v>5</v>
      </c>
    </row>
    <row r="1520" spans="1:19" ht="12.75">
      <c r="A1520" s="22" t="s">
        <v>60</v>
      </c>
      <c r="B1520" s="22" t="s">
        <v>203</v>
      </c>
      <c r="C1520" s="22" t="s">
        <v>63</v>
      </c>
      <c r="D1520" s="22" t="s">
        <v>61</v>
      </c>
      <c r="E1520" s="22" t="s">
        <v>4435</v>
      </c>
      <c r="F1520" s="31">
        <v>42888.44809027778</v>
      </c>
      <c r="G1520" s="31">
        <v>42894</v>
      </c>
      <c r="H1520" s="31">
        <v>43259</v>
      </c>
      <c r="I1520" s="31">
        <v>42918.444363425922</v>
      </c>
      <c r="J1520" s="22" t="s">
        <v>73</v>
      </c>
      <c r="K1520" s="32" t="s">
        <v>94</v>
      </c>
      <c r="L1520" s="32" t="s">
        <v>4436</v>
      </c>
      <c r="N1520" s="24">
        <v>3222.42</v>
      </c>
      <c r="O1520" s="24">
        <v>3185.61</v>
      </c>
      <c r="P1520" s="32" t="s">
        <v>164</v>
      </c>
      <c r="Q1520" s="43" t="s">
        <v>165</v>
      </c>
      <c r="R1520" s="43" t="s">
        <v>78</v>
      </c>
      <c r="S1520" s="47">
        <v>6</v>
      </c>
    </row>
    <row r="1521" spans="1:19" ht="12.75">
      <c r="A1521" s="22" t="s">
        <v>60</v>
      </c>
      <c r="B1521" s="22" t="s">
        <v>203</v>
      </c>
      <c r="C1521" s="22" t="s">
        <v>63</v>
      </c>
      <c r="D1521" s="22" t="s">
        <v>61</v>
      </c>
      <c r="E1521" s="22" t="s">
        <v>4437</v>
      </c>
      <c r="F1521" s="31">
        <v>42906.381874999999</v>
      </c>
      <c r="G1521" s="31">
        <v>42906</v>
      </c>
      <c r="H1521" s="31">
        <v>43271</v>
      </c>
      <c r="I1521" s="31">
        <v>42936.379490740735</v>
      </c>
      <c r="J1521" s="22" t="s">
        <v>73</v>
      </c>
      <c r="K1521" s="32" t="s">
        <v>94</v>
      </c>
      <c r="L1521" s="32" t="s">
        <v>4438</v>
      </c>
      <c r="N1521" s="24">
        <v>559.4575</v>
      </c>
      <c r="O1521" s="24">
        <v>559.40</v>
      </c>
      <c r="P1521" s="32" t="s">
        <v>1327</v>
      </c>
      <c r="Q1521" s="43" t="s">
        <v>1328</v>
      </c>
      <c r="R1521" s="43" t="s">
        <v>78</v>
      </c>
      <c r="S1521" s="47">
        <v>5</v>
      </c>
    </row>
    <row r="1522" spans="1:19" ht="12.75">
      <c r="A1522" s="22" t="s">
        <v>60</v>
      </c>
      <c r="B1522" s="22" t="s">
        <v>203</v>
      </c>
      <c r="C1522" s="22" t="s">
        <v>63</v>
      </c>
      <c r="D1522" s="22" t="s">
        <v>61</v>
      </c>
      <c r="E1522" s="22" t="s">
        <v>4439</v>
      </c>
      <c r="F1522" s="31">
        <v>42906.948935185181</v>
      </c>
      <c r="G1522" s="31">
        <v>42932</v>
      </c>
      <c r="H1522" s="31">
        <v>43297</v>
      </c>
      <c r="I1522" s="31">
        <v>42966.948935185181</v>
      </c>
      <c r="J1522" s="22" t="s">
        <v>73</v>
      </c>
      <c r="K1522" s="32" t="s">
        <v>94</v>
      </c>
      <c r="L1522" s="32" t="s">
        <v>4440</v>
      </c>
      <c r="N1522" s="24">
        <v>667.37</v>
      </c>
      <c r="O1522" s="24">
        <v>667.37</v>
      </c>
      <c r="P1522" s="32" t="s">
        <v>4441</v>
      </c>
      <c r="Q1522" s="43" t="s">
        <v>4442</v>
      </c>
      <c r="R1522" s="43" t="s">
        <v>78</v>
      </c>
      <c r="S1522" s="47">
        <v>5</v>
      </c>
    </row>
    <row r="1523" spans="1:19" ht="12.75">
      <c r="A1523" s="22" t="s">
        <v>60</v>
      </c>
      <c r="B1523" s="22" t="s">
        <v>194</v>
      </c>
      <c r="C1523" s="22" t="s">
        <v>63</v>
      </c>
      <c r="D1523" s="22" t="s">
        <v>61</v>
      </c>
      <c r="E1523" s="22" t="s">
        <v>4443</v>
      </c>
      <c r="F1523" s="31">
        <v>42887.47861111111</v>
      </c>
      <c r="G1523" s="31">
        <v>42897</v>
      </c>
      <c r="H1523" s="31">
        <v>43262</v>
      </c>
      <c r="I1523" s="31">
        <v>42917</v>
      </c>
      <c r="J1523" s="22" t="s">
        <v>73</v>
      </c>
      <c r="K1523" s="32" t="s">
        <v>89</v>
      </c>
      <c r="L1523" s="32" t="s">
        <v>4444</v>
      </c>
      <c r="N1523" s="24">
        <v>2377.8200000000002</v>
      </c>
      <c r="O1523" s="24">
        <v>2465.29</v>
      </c>
      <c r="P1523" s="32" t="s">
        <v>3407</v>
      </c>
      <c r="Q1523" s="43" t="s">
        <v>3408</v>
      </c>
      <c r="R1523" s="43" t="s">
        <v>78</v>
      </c>
      <c r="S1523" s="47">
        <v>6</v>
      </c>
    </row>
    <row r="1524" spans="1:19" ht="12.75">
      <c r="A1524" s="22" t="s">
        <v>60</v>
      </c>
      <c r="B1524" s="22" t="s">
        <v>248</v>
      </c>
      <c r="C1524" s="22" t="s">
        <v>63</v>
      </c>
      <c r="D1524" s="22" t="s">
        <v>61</v>
      </c>
      <c r="E1524" s="22" t="s">
        <v>4445</v>
      </c>
      <c r="F1524" s="31">
        <v>42905.62232638889</v>
      </c>
      <c r="G1524" s="31">
        <v>42905</v>
      </c>
      <c r="H1524" s="31">
        <v>43270</v>
      </c>
      <c r="I1524" s="31">
        <v>42935.616701388884</v>
      </c>
      <c r="J1524" s="22" t="s">
        <v>73</v>
      </c>
      <c r="K1524" s="32" t="s">
        <v>89</v>
      </c>
      <c r="L1524" s="32" t="s">
        <v>4446</v>
      </c>
      <c r="N1524" s="24">
        <v>5969.1350000000002</v>
      </c>
      <c r="O1524" s="24">
        <v>6967.4300000000003</v>
      </c>
      <c r="P1524" s="32" t="s">
        <v>682</v>
      </c>
      <c r="Q1524" s="43" t="s">
        <v>683</v>
      </c>
      <c r="R1524" s="43" t="s">
        <v>78</v>
      </c>
      <c r="S1524" s="47">
        <v>5</v>
      </c>
    </row>
    <row r="1525" spans="1:19" ht="12.75">
      <c r="A1525" s="22" t="s">
        <v>60</v>
      </c>
      <c r="B1525" s="22" t="s">
        <v>203</v>
      </c>
      <c r="C1525" s="22" t="s">
        <v>63</v>
      </c>
      <c r="D1525" s="22" t="s">
        <v>61</v>
      </c>
      <c r="E1525" s="22" t="s">
        <v>4447</v>
      </c>
      <c r="F1525" s="31">
        <v>42901.576215277775</v>
      </c>
      <c r="G1525" s="31">
        <v>42797</v>
      </c>
      <c r="H1525" s="31">
        <v>43162</v>
      </c>
      <c r="I1525" s="31">
        <v>42931.575428240736</v>
      </c>
      <c r="J1525" s="22" t="s">
        <v>152</v>
      </c>
      <c r="K1525" s="32" t="s">
        <v>153</v>
      </c>
      <c r="L1525" s="32" t="s">
        <v>4448</v>
      </c>
      <c r="M1525" s="32" t="s">
        <v>4449</v>
      </c>
      <c r="N1525" s="24">
        <v>138.44</v>
      </c>
      <c r="O1525" s="24">
        <v>138.44</v>
      </c>
      <c r="P1525" s="32" t="s">
        <v>4450</v>
      </c>
      <c r="Q1525" s="43" t="s">
        <v>4451</v>
      </c>
      <c r="R1525" s="43" t="s">
        <v>78</v>
      </c>
      <c r="S1525" s="47">
        <v>1</v>
      </c>
    </row>
    <row r="1526" spans="1:19" ht="12.75">
      <c r="A1526" s="22" t="s">
        <v>60</v>
      </c>
      <c r="B1526" s="22" t="s">
        <v>203</v>
      </c>
      <c r="C1526" s="22" t="s">
        <v>63</v>
      </c>
      <c r="D1526" s="22" t="s">
        <v>61</v>
      </c>
      <c r="E1526" s="22" t="s">
        <v>4452</v>
      </c>
      <c r="F1526" s="31">
        <v>42891.597430555557</v>
      </c>
      <c r="G1526" s="31">
        <v>42893</v>
      </c>
      <c r="H1526" s="31">
        <v>43258</v>
      </c>
      <c r="I1526" s="31">
        <v>42921.594652777778</v>
      </c>
      <c r="J1526" s="22" t="s">
        <v>73</v>
      </c>
      <c r="K1526" s="32" t="s">
        <v>94</v>
      </c>
      <c r="L1526" s="32" t="s">
        <v>4453</v>
      </c>
      <c r="N1526" s="24">
        <v>1828.46</v>
      </c>
      <c r="O1526" s="24">
        <v>1402.31</v>
      </c>
      <c r="P1526" s="32" t="s">
        <v>4454</v>
      </c>
      <c r="Q1526" s="43" t="s">
        <v>4455</v>
      </c>
      <c r="R1526" s="43" t="s">
        <v>78</v>
      </c>
      <c r="S1526" s="47">
        <v>5</v>
      </c>
    </row>
    <row r="1527" spans="1:19" ht="12.75">
      <c r="A1527" s="22" t="s">
        <v>60</v>
      </c>
      <c r="B1527" s="22" t="s">
        <v>187</v>
      </c>
      <c r="C1527" s="22" t="s">
        <v>63</v>
      </c>
      <c r="D1527" s="22" t="s">
        <v>61</v>
      </c>
      <c r="E1527" s="22" t="s">
        <v>4456</v>
      </c>
      <c r="F1527" s="31">
        <v>42901.72011574074</v>
      </c>
      <c r="G1527" s="31">
        <v>42911</v>
      </c>
      <c r="H1527" s="31">
        <v>43276</v>
      </c>
      <c r="I1527" s="31">
        <v>42931</v>
      </c>
      <c r="J1527" s="22" t="s">
        <v>73</v>
      </c>
      <c r="K1527" s="32" t="s">
        <v>171</v>
      </c>
      <c r="L1527" s="32" t="s">
        <v>4457</v>
      </c>
      <c r="N1527" s="24">
        <v>0</v>
      </c>
      <c r="O1527" s="24">
        <v>0</v>
      </c>
      <c r="P1527" s="32" t="s">
        <v>173</v>
      </c>
      <c r="Q1527" s="43" t="s">
        <v>174</v>
      </c>
      <c r="R1527" s="43" t="s">
        <v>78</v>
      </c>
      <c r="S1527" s="47">
        <v>5</v>
      </c>
    </row>
    <row r="1528" spans="1:19" ht="12.75">
      <c r="A1528" s="22" t="s">
        <v>60</v>
      </c>
      <c r="B1528" s="22" t="s">
        <v>203</v>
      </c>
      <c r="C1528" s="22" t="s">
        <v>63</v>
      </c>
      <c r="D1528" s="22" t="s">
        <v>61</v>
      </c>
      <c r="E1528" s="22" t="s">
        <v>4458</v>
      </c>
      <c r="F1528" s="31">
        <v>42905.726493055554</v>
      </c>
      <c r="G1528" s="31">
        <v>42905</v>
      </c>
      <c r="H1528" s="31">
        <v>43270</v>
      </c>
      <c r="I1528" s="31">
        <v>42935.724016203705</v>
      </c>
      <c r="J1528" s="22" t="s">
        <v>73</v>
      </c>
      <c r="K1528" s="32" t="s">
        <v>74</v>
      </c>
      <c r="L1528" s="32" t="s">
        <v>4459</v>
      </c>
      <c r="N1528" s="24">
        <v>1150.1679999999999</v>
      </c>
      <c r="O1528" s="24">
        <v>0</v>
      </c>
      <c r="P1528" s="32" t="s">
        <v>4460</v>
      </c>
      <c r="Q1528" s="43" t="s">
        <v>4461</v>
      </c>
      <c r="R1528" s="43" t="s">
        <v>78</v>
      </c>
      <c r="S1528" s="47">
        <v>5</v>
      </c>
    </row>
    <row r="1529" spans="1:19" ht="12.75">
      <c r="A1529" s="22" t="s">
        <v>60</v>
      </c>
      <c r="B1529" s="22" t="s">
        <v>194</v>
      </c>
      <c r="C1529" s="22" t="s">
        <v>63</v>
      </c>
      <c r="D1529" s="22" t="s">
        <v>61</v>
      </c>
      <c r="E1529" s="22" t="s">
        <v>4462</v>
      </c>
      <c r="F1529" s="31">
        <v>42894.701111111106</v>
      </c>
      <c r="G1529" s="31">
        <v>42902</v>
      </c>
      <c r="H1529" s="31">
        <v>43267</v>
      </c>
      <c r="I1529" s="31">
        <v>42924.686747685184</v>
      </c>
      <c r="J1529" s="22" t="s">
        <v>73</v>
      </c>
      <c r="K1529" s="32" t="s">
        <v>74</v>
      </c>
      <c r="L1529" s="32" t="s">
        <v>4463</v>
      </c>
      <c r="N1529" s="24">
        <v>772.48</v>
      </c>
      <c r="O1529" s="24">
        <v>0</v>
      </c>
      <c r="P1529" s="32" t="s">
        <v>4464</v>
      </c>
      <c r="Q1529" s="43" t="s">
        <v>4465</v>
      </c>
      <c r="R1529" s="43" t="s">
        <v>78</v>
      </c>
      <c r="S1529" s="47">
        <v>6</v>
      </c>
    </row>
    <row r="1530" spans="1:19" ht="12.75">
      <c r="A1530" s="22" t="s">
        <v>60</v>
      </c>
      <c r="B1530" s="22" t="s">
        <v>203</v>
      </c>
      <c r="C1530" s="22" t="s">
        <v>63</v>
      </c>
      <c r="D1530" s="22" t="s">
        <v>61</v>
      </c>
      <c r="E1530" s="22" t="s">
        <v>4466</v>
      </c>
      <c r="F1530" s="31">
        <v>42891.047754629624</v>
      </c>
      <c r="G1530" s="31">
        <v>42940</v>
      </c>
      <c r="H1530" s="31">
        <v>43305</v>
      </c>
      <c r="I1530" s="31">
        <v>42951.047754629624</v>
      </c>
      <c r="J1530" s="22" t="s">
        <v>73</v>
      </c>
      <c r="K1530" s="32" t="s">
        <v>94</v>
      </c>
      <c r="L1530" s="32" t="s">
        <v>4467</v>
      </c>
      <c r="N1530" s="24">
        <v>1429.9375</v>
      </c>
      <c r="O1530" s="24">
        <v>1718.85</v>
      </c>
      <c r="P1530" s="32" t="s">
        <v>4468</v>
      </c>
      <c r="Q1530" s="43" t="s">
        <v>4469</v>
      </c>
      <c r="R1530" s="43" t="s">
        <v>78</v>
      </c>
      <c r="S1530" s="47">
        <v>6</v>
      </c>
    </row>
    <row r="1531" spans="1:19" ht="12.75">
      <c r="A1531" s="22" t="s">
        <v>60</v>
      </c>
      <c r="B1531" s="22" t="s">
        <v>266</v>
      </c>
      <c r="C1531" s="22" t="s">
        <v>63</v>
      </c>
      <c r="D1531" s="22" t="s">
        <v>61</v>
      </c>
      <c r="E1531" s="22" t="s">
        <v>4470</v>
      </c>
      <c r="F1531" s="31">
        <v>42908.566076388888</v>
      </c>
      <c r="G1531" s="31">
        <v>42916</v>
      </c>
      <c r="H1531" s="31">
        <v>43281</v>
      </c>
      <c r="I1531" s="31">
        <v>42938</v>
      </c>
      <c r="J1531" s="22" t="s">
        <v>73</v>
      </c>
      <c r="K1531" s="32" t="s">
        <v>89</v>
      </c>
      <c r="L1531" s="32" t="s">
        <v>4471</v>
      </c>
      <c r="N1531" s="24">
        <v>1635.9407000000001</v>
      </c>
      <c r="O1531" s="24">
        <v>1616.815</v>
      </c>
      <c r="P1531" s="32" t="s">
        <v>4472</v>
      </c>
      <c r="Q1531" s="43" t="s">
        <v>4473</v>
      </c>
      <c r="R1531" s="43" t="s">
        <v>78</v>
      </c>
      <c r="S1531" s="47">
        <v>5</v>
      </c>
    </row>
    <row r="1532" spans="1:19" ht="12.75">
      <c r="A1532" s="22" t="s">
        <v>60</v>
      </c>
      <c r="B1532" s="22" t="s">
        <v>203</v>
      </c>
      <c r="C1532" s="22" t="s">
        <v>63</v>
      </c>
      <c r="D1532" s="22" t="s">
        <v>61</v>
      </c>
      <c r="E1532" s="22" t="s">
        <v>4474</v>
      </c>
      <c r="F1532" s="31">
        <v>42893.673738425925</v>
      </c>
      <c r="G1532" s="31">
        <v>42893</v>
      </c>
      <c r="H1532" s="31">
        <v>43258</v>
      </c>
      <c r="I1532" s="31">
        <v>42923.671168981477</v>
      </c>
      <c r="J1532" s="22" t="s">
        <v>73</v>
      </c>
      <c r="K1532" s="32" t="s">
        <v>94</v>
      </c>
      <c r="L1532" s="32" t="s">
        <v>4475</v>
      </c>
      <c r="N1532" s="24">
        <v>1030.778</v>
      </c>
      <c r="O1532" s="24">
        <v>870.85</v>
      </c>
      <c r="P1532" s="32" t="s">
        <v>269</v>
      </c>
      <c r="Q1532" s="43" t="s">
        <v>270</v>
      </c>
      <c r="R1532" s="43" t="s">
        <v>78</v>
      </c>
      <c r="S1532" s="47">
        <v>5</v>
      </c>
    </row>
    <row r="1533" spans="1:19" ht="12.75">
      <c r="A1533" s="22" t="s">
        <v>60</v>
      </c>
      <c r="B1533" s="22" t="s">
        <v>203</v>
      </c>
      <c r="C1533" s="22" t="s">
        <v>63</v>
      </c>
      <c r="D1533" s="22" t="s">
        <v>61</v>
      </c>
      <c r="E1533" s="22" t="s">
        <v>4476</v>
      </c>
      <c r="F1533" s="31">
        <v>42915.657500000001</v>
      </c>
      <c r="G1533" s="31">
        <v>42915</v>
      </c>
      <c r="H1533" s="31">
        <v>43280</v>
      </c>
      <c r="I1533" s="31">
        <v>42945.655648148146</v>
      </c>
      <c r="J1533" s="22" t="s">
        <v>73</v>
      </c>
      <c r="K1533" s="32" t="s">
        <v>94</v>
      </c>
      <c r="L1533" s="32" t="s">
        <v>4477</v>
      </c>
      <c r="N1533" s="24">
        <v>717.0575</v>
      </c>
      <c r="O1533" s="24">
        <v>566.345</v>
      </c>
      <c r="P1533" s="32" t="s">
        <v>3008</v>
      </c>
      <c r="Q1533" s="43" t="s">
        <v>3009</v>
      </c>
      <c r="R1533" s="43" t="s">
        <v>78</v>
      </c>
      <c r="S1533" s="47">
        <v>6</v>
      </c>
    </row>
    <row r="1534" spans="1:19" ht="12.75">
      <c r="A1534" s="22" t="s">
        <v>60</v>
      </c>
      <c r="B1534" s="22" t="s">
        <v>194</v>
      </c>
      <c r="C1534" s="22" t="s">
        <v>63</v>
      </c>
      <c r="D1534" s="22" t="s">
        <v>61</v>
      </c>
      <c r="E1534" s="22" t="s">
        <v>4478</v>
      </c>
      <c r="F1534" s="31">
        <v>42909.39094907407</v>
      </c>
      <c r="G1534" s="31">
        <v>42909</v>
      </c>
      <c r="H1534" s="31">
        <v>43274</v>
      </c>
      <c r="I1534" s="31">
        <v>42939.385520833333</v>
      </c>
      <c r="J1534" s="22" t="s">
        <v>73</v>
      </c>
      <c r="K1534" s="32" t="s">
        <v>74</v>
      </c>
      <c r="L1534" s="32" t="s">
        <v>4479</v>
      </c>
      <c r="N1534" s="24">
        <v>0</v>
      </c>
      <c r="O1534" s="24">
        <v>0</v>
      </c>
      <c r="P1534" s="32" t="s">
        <v>4480</v>
      </c>
      <c r="Q1534" s="43" t="s">
        <v>4481</v>
      </c>
      <c r="R1534" s="43" t="s">
        <v>78</v>
      </c>
      <c r="S1534" s="47">
        <v>5</v>
      </c>
    </row>
    <row r="1535" spans="1:19" ht="12.75">
      <c r="A1535" s="22" t="s">
        <v>60</v>
      </c>
      <c r="B1535" s="22" t="s">
        <v>232</v>
      </c>
      <c r="C1535" s="22" t="s">
        <v>63</v>
      </c>
      <c r="D1535" s="22" t="s">
        <v>61</v>
      </c>
      <c r="E1535" s="22" t="s">
        <v>4482</v>
      </c>
      <c r="F1535" s="31">
        <v>42895.609537037039</v>
      </c>
      <c r="G1535" s="31">
        <v>42895</v>
      </c>
      <c r="H1535" s="31">
        <v>43260</v>
      </c>
      <c r="I1535" s="31">
        <v>42925</v>
      </c>
      <c r="J1535" s="22" t="s">
        <v>73</v>
      </c>
      <c r="K1535" s="32" t="s">
        <v>89</v>
      </c>
      <c r="L1535" s="32" t="s">
        <v>4483</v>
      </c>
      <c r="N1535" s="24">
        <v>1081.4649999999999</v>
      </c>
      <c r="O1535" s="24">
        <v>717.06</v>
      </c>
      <c r="P1535" s="32" t="s">
        <v>275</v>
      </c>
      <c r="Q1535" s="43" t="s">
        <v>276</v>
      </c>
      <c r="R1535" s="43" t="s">
        <v>78</v>
      </c>
      <c r="S1535" s="47">
        <v>5</v>
      </c>
    </row>
    <row r="1536" spans="1:19" ht="12.75">
      <c r="A1536" s="22" t="s">
        <v>60</v>
      </c>
      <c r="B1536" s="22" t="s">
        <v>1548</v>
      </c>
      <c r="C1536" s="22" t="s">
        <v>63</v>
      </c>
      <c r="D1536" s="22" t="s">
        <v>61</v>
      </c>
      <c r="E1536" s="22" t="s">
        <v>4484</v>
      </c>
      <c r="F1536" s="31">
        <v>42905.518483796295</v>
      </c>
      <c r="G1536" s="31">
        <v>42916</v>
      </c>
      <c r="H1536" s="31">
        <v>43281</v>
      </c>
      <c r="I1536" s="31">
        <v>42935</v>
      </c>
      <c r="J1536" s="22" t="s">
        <v>73</v>
      </c>
      <c r="K1536" s="32" t="s">
        <v>171</v>
      </c>
      <c r="L1536" s="32" t="s">
        <v>4485</v>
      </c>
      <c r="N1536" s="24">
        <v>1390.24</v>
      </c>
      <c r="O1536" s="24">
        <v>0</v>
      </c>
      <c r="P1536" s="32" t="s">
        <v>3407</v>
      </c>
      <c r="Q1536" s="43" t="s">
        <v>3408</v>
      </c>
      <c r="R1536" s="43" t="s">
        <v>78</v>
      </c>
      <c r="S1536" s="47">
        <v>5</v>
      </c>
    </row>
    <row r="1537" spans="1:19" ht="12.75">
      <c r="A1537" s="22" t="s">
        <v>60</v>
      </c>
      <c r="B1537" s="22" t="s">
        <v>203</v>
      </c>
      <c r="C1537" s="22" t="s">
        <v>63</v>
      </c>
      <c r="D1537" s="22" t="s">
        <v>61</v>
      </c>
      <c r="E1537" s="22" t="s">
        <v>4486</v>
      </c>
      <c r="F1537" s="31">
        <v>42898.938344907408</v>
      </c>
      <c r="G1537" s="31">
        <v>42940</v>
      </c>
      <c r="H1537" s="31">
        <v>43305</v>
      </c>
      <c r="I1537" s="31">
        <v>42958.938344907408</v>
      </c>
      <c r="J1537" s="22" t="s">
        <v>119</v>
      </c>
      <c r="K1537" s="32" t="s">
        <v>153</v>
      </c>
      <c r="L1537" s="32" t="s">
        <v>4487</v>
      </c>
      <c r="M1537" s="32" t="s">
        <v>4488</v>
      </c>
      <c r="N1537" s="24">
        <v>377.675</v>
      </c>
      <c r="O1537" s="24">
        <v>328.57</v>
      </c>
      <c r="P1537" s="32" t="s">
        <v>539</v>
      </c>
      <c r="Q1537" s="43" t="s">
        <v>540</v>
      </c>
      <c r="R1537" s="43" t="s">
        <v>78</v>
      </c>
      <c r="S1537" s="47">
        <v>5</v>
      </c>
    </row>
    <row r="1538" spans="1:19" ht="12.75">
      <c r="A1538" s="22" t="s">
        <v>60</v>
      </c>
      <c r="B1538" s="22" t="s">
        <v>203</v>
      </c>
      <c r="C1538" s="22" t="s">
        <v>63</v>
      </c>
      <c r="D1538" s="22" t="s">
        <v>61</v>
      </c>
      <c r="E1538" s="22" t="s">
        <v>4489</v>
      </c>
      <c r="F1538" s="31">
        <v>42914.420752314814</v>
      </c>
      <c r="G1538" s="31">
        <v>42916</v>
      </c>
      <c r="H1538" s="31">
        <v>43281</v>
      </c>
      <c r="I1538" s="31">
        <v>42944.418148148143</v>
      </c>
      <c r="J1538" s="22" t="s">
        <v>73</v>
      </c>
      <c r="K1538" s="32" t="s">
        <v>153</v>
      </c>
      <c r="L1538" s="32" t="s">
        <v>4490</v>
      </c>
      <c r="M1538" s="32" t="s">
        <v>4491</v>
      </c>
      <c r="N1538" s="24">
        <v>535.66999999999996</v>
      </c>
      <c r="O1538" s="24">
        <v>366.88</v>
      </c>
      <c r="P1538" s="32" t="s">
        <v>985</v>
      </c>
      <c r="Q1538" s="43" t="s">
        <v>986</v>
      </c>
      <c r="R1538" s="43" t="s">
        <v>78</v>
      </c>
      <c r="S1538" s="47">
        <v>5</v>
      </c>
    </row>
    <row r="1539" spans="1:19" ht="12.75">
      <c r="A1539" s="22" t="s">
        <v>60</v>
      </c>
      <c r="B1539" s="22" t="s">
        <v>203</v>
      </c>
      <c r="C1539" s="22" t="s">
        <v>63</v>
      </c>
      <c r="D1539" s="22" t="s">
        <v>61</v>
      </c>
      <c r="E1539" s="22" t="s">
        <v>4492</v>
      </c>
      <c r="F1539" s="31">
        <v>42912.372696759259</v>
      </c>
      <c r="G1539" s="31">
        <v>42912</v>
      </c>
      <c r="H1539" s="31">
        <v>43277</v>
      </c>
      <c r="I1539" s="31">
        <v>42942.370358796295</v>
      </c>
      <c r="J1539" s="22" t="s">
        <v>73</v>
      </c>
      <c r="K1539" s="32" t="s">
        <v>74</v>
      </c>
      <c r="L1539" s="32" t="s">
        <v>4493</v>
      </c>
      <c r="N1539" s="24">
        <v>1522.8633</v>
      </c>
      <c r="O1539" s="24">
        <v>0</v>
      </c>
      <c r="P1539" s="32" t="s">
        <v>211</v>
      </c>
      <c r="Q1539" s="43" t="s">
        <v>212</v>
      </c>
      <c r="R1539" s="43" t="s">
        <v>78</v>
      </c>
      <c r="S1539" s="47">
        <v>5</v>
      </c>
    </row>
    <row r="1540" spans="1:19" ht="12.75">
      <c r="A1540" s="22" t="s">
        <v>60</v>
      </c>
      <c r="B1540" s="22" t="s">
        <v>1064</v>
      </c>
      <c r="C1540" s="22" t="s">
        <v>63</v>
      </c>
      <c r="D1540" s="22" t="s">
        <v>61</v>
      </c>
      <c r="E1540" s="22" t="s">
        <v>4494</v>
      </c>
      <c r="F1540" s="31">
        <v>42895.438009259255</v>
      </c>
      <c r="G1540" s="31">
        <v>42917</v>
      </c>
      <c r="H1540" s="31">
        <v>43282</v>
      </c>
      <c r="I1540" s="31">
        <v>42925.436041666668</v>
      </c>
      <c r="J1540" s="22" t="s">
        <v>73</v>
      </c>
      <c r="K1540" s="32" t="s">
        <v>74</v>
      </c>
      <c r="L1540" s="32" t="s">
        <v>4495</v>
      </c>
      <c r="N1540" s="24">
        <v>500</v>
      </c>
      <c r="O1540" s="24">
        <v>0</v>
      </c>
      <c r="P1540" s="32" t="s">
        <v>4496</v>
      </c>
      <c r="Q1540" s="43" t="s">
        <v>4497</v>
      </c>
      <c r="R1540" s="43" t="s">
        <v>78</v>
      </c>
      <c r="S1540" s="47">
        <v>4</v>
      </c>
    </row>
    <row r="1541" spans="1:19" ht="12.75">
      <c r="A1541" s="22" t="s">
        <v>60</v>
      </c>
      <c r="B1541" s="22" t="s">
        <v>203</v>
      </c>
      <c r="C1541" s="22" t="s">
        <v>63</v>
      </c>
      <c r="D1541" s="22" t="s">
        <v>61</v>
      </c>
      <c r="E1541" s="22" t="s">
        <v>4498</v>
      </c>
      <c r="F1541" s="31">
        <v>42889.466111111113</v>
      </c>
      <c r="G1541" s="31">
        <v>42889</v>
      </c>
      <c r="H1541" s="31">
        <v>43254</v>
      </c>
      <c r="I1541" s="31">
        <v>42919.464097222219</v>
      </c>
      <c r="J1541" s="22" t="s">
        <v>73</v>
      </c>
      <c r="K1541" s="32" t="s">
        <v>74</v>
      </c>
      <c r="L1541" s="32" t="s">
        <v>4499</v>
      </c>
      <c r="N1541" s="24">
        <v>0</v>
      </c>
      <c r="O1541" s="24">
        <v>0</v>
      </c>
      <c r="P1541" s="32" t="s">
        <v>705</v>
      </c>
      <c r="Q1541" s="43" t="s">
        <v>706</v>
      </c>
      <c r="R1541" s="43" t="s">
        <v>78</v>
      </c>
      <c r="S1541" s="47">
        <v>5</v>
      </c>
    </row>
    <row r="1542" spans="1:19" ht="12.75">
      <c r="A1542" s="22" t="s">
        <v>60</v>
      </c>
      <c r="B1542" s="22" t="s">
        <v>489</v>
      </c>
      <c r="C1542" s="22" t="s">
        <v>63</v>
      </c>
      <c r="D1542" s="22" t="s">
        <v>61</v>
      </c>
      <c r="E1542" s="22" t="s">
        <v>4500</v>
      </c>
      <c r="F1542" s="31">
        <v>42905.72934027778</v>
      </c>
      <c r="G1542" s="31">
        <v>42916</v>
      </c>
      <c r="H1542" s="31">
        <v>43281</v>
      </c>
      <c r="I1542" s="31">
        <v>42935</v>
      </c>
      <c r="J1542" s="22" t="s">
        <v>73</v>
      </c>
      <c r="K1542" s="32" t="s">
        <v>89</v>
      </c>
      <c r="L1542" s="32" t="s">
        <v>4501</v>
      </c>
      <c r="N1542" s="24">
        <v>2857.3069999999998</v>
      </c>
      <c r="O1542" s="24">
        <v>2669.60</v>
      </c>
      <c r="P1542" s="32" t="s">
        <v>4502</v>
      </c>
      <c r="Q1542" s="43" t="s">
        <v>4503</v>
      </c>
      <c r="R1542" s="43" t="s">
        <v>193</v>
      </c>
      <c r="S1542" s="47">
        <v>6</v>
      </c>
    </row>
    <row r="1543" spans="1:19" ht="12.75">
      <c r="A1543" s="22" t="s">
        <v>60</v>
      </c>
      <c r="B1543" s="22" t="s">
        <v>203</v>
      </c>
      <c r="C1543" s="22" t="s">
        <v>63</v>
      </c>
      <c r="D1543" s="22" t="s">
        <v>61</v>
      </c>
      <c r="E1543" s="22" t="s">
        <v>4504</v>
      </c>
      <c r="F1543" s="31">
        <v>42908.499907407408</v>
      </c>
      <c r="G1543" s="31">
        <v>42947</v>
      </c>
      <c r="H1543" s="31">
        <v>43312</v>
      </c>
      <c r="I1543" s="31">
        <v>42938.496261574073</v>
      </c>
      <c r="J1543" s="22" t="s">
        <v>73</v>
      </c>
      <c r="K1543" s="32" t="s">
        <v>74</v>
      </c>
      <c r="L1543" s="32" t="s">
        <v>4505</v>
      </c>
      <c r="N1543" s="24">
        <v>5263.4499999999998</v>
      </c>
      <c r="O1543" s="24">
        <v>0</v>
      </c>
      <c r="P1543" s="32" t="s">
        <v>125</v>
      </c>
      <c r="Q1543" s="43" t="s">
        <v>126</v>
      </c>
      <c r="R1543" s="43" t="s">
        <v>78</v>
      </c>
      <c r="S1543" s="47">
        <v>5</v>
      </c>
    </row>
    <row r="1544" spans="1:19" ht="12.75">
      <c r="A1544" s="22" t="s">
        <v>60</v>
      </c>
      <c r="B1544" s="22" t="s">
        <v>218</v>
      </c>
      <c r="C1544" s="22" t="s">
        <v>63</v>
      </c>
      <c r="D1544" s="22" t="s">
        <v>61</v>
      </c>
      <c r="E1544" s="22" t="s">
        <v>4506</v>
      </c>
      <c r="F1544" s="31">
        <v>42916.592326388884</v>
      </c>
      <c r="G1544" s="31">
        <v>42916</v>
      </c>
      <c r="H1544" s="31">
        <v>43281</v>
      </c>
      <c r="I1544" s="31">
        <v>42946</v>
      </c>
      <c r="J1544" s="22" t="s">
        <v>73</v>
      </c>
      <c r="K1544" s="32" t="s">
        <v>74</v>
      </c>
      <c r="L1544" s="32" t="s">
        <v>4507</v>
      </c>
      <c r="N1544" s="24">
        <v>497.13</v>
      </c>
      <c r="O1544" s="24">
        <v>0</v>
      </c>
      <c r="P1544" s="32" t="s">
        <v>282</v>
      </c>
      <c r="Q1544" s="43" t="s">
        <v>283</v>
      </c>
      <c r="R1544" s="43" t="s">
        <v>78</v>
      </c>
      <c r="S1544" s="47">
        <v>5</v>
      </c>
    </row>
    <row r="1545" spans="1:19" ht="12.75">
      <c r="A1545" s="22" t="s">
        <v>60</v>
      </c>
      <c r="B1545" s="22" t="s">
        <v>203</v>
      </c>
      <c r="C1545" s="22" t="s">
        <v>63</v>
      </c>
      <c r="D1545" s="22" t="s">
        <v>61</v>
      </c>
      <c r="E1545" s="22" t="s">
        <v>4508</v>
      </c>
      <c r="F1545" s="31">
        <v>42892.407858796294</v>
      </c>
      <c r="G1545" s="31">
        <v>42892</v>
      </c>
      <c r="H1545" s="31">
        <v>43257</v>
      </c>
      <c r="I1545" s="31">
        <v>42922.405960648146</v>
      </c>
      <c r="J1545" s="22" t="s">
        <v>73</v>
      </c>
      <c r="K1545" s="32" t="s">
        <v>74</v>
      </c>
      <c r="L1545" s="32" t="s">
        <v>4509</v>
      </c>
      <c r="N1545" s="24">
        <v>0</v>
      </c>
      <c r="O1545" s="24">
        <v>0</v>
      </c>
      <c r="P1545" s="32" t="s">
        <v>4510</v>
      </c>
      <c r="Q1545" s="43" t="s">
        <v>4511</v>
      </c>
      <c r="R1545" s="43" t="s">
        <v>78</v>
      </c>
      <c r="S1545" s="47">
        <v>5</v>
      </c>
    </row>
    <row r="1546" spans="1:19" ht="12.75">
      <c r="A1546" s="22" t="s">
        <v>60</v>
      </c>
      <c r="B1546" s="22" t="s">
        <v>310</v>
      </c>
      <c r="C1546" s="22" t="s">
        <v>63</v>
      </c>
      <c r="D1546" s="22" t="s">
        <v>61</v>
      </c>
      <c r="E1546" s="22" t="s">
        <v>4512</v>
      </c>
      <c r="F1546" s="31">
        <v>42894.642743055556</v>
      </c>
      <c r="G1546" s="31">
        <v>42911</v>
      </c>
      <c r="H1546" s="31">
        <v>43276</v>
      </c>
      <c r="I1546" s="31">
        <v>42924</v>
      </c>
      <c r="J1546" s="22" t="s">
        <v>73</v>
      </c>
      <c r="K1546" s="32" t="s">
        <v>74</v>
      </c>
      <c r="L1546" s="32" t="s">
        <v>4513</v>
      </c>
      <c r="N1546" s="24">
        <v>5220.1499999999996</v>
      </c>
      <c r="O1546" s="24">
        <v>0</v>
      </c>
      <c r="P1546" s="32" t="s">
        <v>4514</v>
      </c>
      <c r="Q1546" s="43" t="s">
        <v>4515</v>
      </c>
      <c r="R1546" s="43" t="s">
        <v>193</v>
      </c>
      <c r="S1546" s="47">
        <v>5</v>
      </c>
    </row>
    <row r="1547" spans="1:19" ht="12.75">
      <c r="A1547" s="22" t="s">
        <v>60</v>
      </c>
      <c r="B1547" s="22" t="s">
        <v>203</v>
      </c>
      <c r="C1547" s="22" t="s">
        <v>63</v>
      </c>
      <c r="D1547" s="22" t="s">
        <v>61</v>
      </c>
      <c r="E1547" s="22" t="s">
        <v>4516</v>
      </c>
      <c r="F1547" s="31">
        <v>42899.448206018518</v>
      </c>
      <c r="G1547" s="31">
        <v>42916</v>
      </c>
      <c r="H1547" s="31">
        <v>43281</v>
      </c>
      <c r="I1547" s="31">
        <v>42929.445497685185</v>
      </c>
      <c r="J1547" s="22" t="s">
        <v>73</v>
      </c>
      <c r="K1547" s="32" t="s">
        <v>74</v>
      </c>
      <c r="L1547" s="32" t="s">
        <v>4517</v>
      </c>
      <c r="N1547" s="24">
        <v>740.19</v>
      </c>
      <c r="O1547" s="24">
        <v>0</v>
      </c>
      <c r="P1547" s="32" t="s">
        <v>104</v>
      </c>
      <c r="Q1547" s="43" t="s">
        <v>105</v>
      </c>
      <c r="R1547" s="43" t="s">
        <v>78</v>
      </c>
      <c r="S1547" s="47">
        <v>4</v>
      </c>
    </row>
    <row r="1548" spans="1:19" ht="12.75">
      <c r="A1548" s="22" t="s">
        <v>60</v>
      </c>
      <c r="B1548" s="22" t="s">
        <v>203</v>
      </c>
      <c r="C1548" s="22" t="s">
        <v>63</v>
      </c>
      <c r="D1548" s="22" t="s">
        <v>61</v>
      </c>
      <c r="E1548" s="22" t="s">
        <v>4518</v>
      </c>
      <c r="F1548" s="31">
        <v>42916.627372685187</v>
      </c>
      <c r="G1548" s="31">
        <v>42916</v>
      </c>
      <c r="H1548" s="31">
        <v>43281</v>
      </c>
      <c r="I1548" s="31">
        <v>42946.625729166662</v>
      </c>
      <c r="J1548" s="22" t="s">
        <v>73</v>
      </c>
      <c r="K1548" s="32" t="s">
        <v>94</v>
      </c>
      <c r="L1548" s="32" t="s">
        <v>4519</v>
      </c>
      <c r="N1548" s="24">
        <v>421.59399999999999</v>
      </c>
      <c r="O1548" s="24">
        <v>489.895</v>
      </c>
      <c r="P1548" s="32" t="s">
        <v>91</v>
      </c>
      <c r="Q1548" s="43" t="s">
        <v>92</v>
      </c>
      <c r="R1548" s="43" t="s">
        <v>78</v>
      </c>
      <c r="S1548" s="47">
        <v>5</v>
      </c>
    </row>
    <row r="1549" spans="1:19" ht="12.75">
      <c r="A1549" s="22" t="s">
        <v>60</v>
      </c>
      <c r="B1549" s="22" t="s">
        <v>187</v>
      </c>
      <c r="C1549" s="22" t="s">
        <v>63</v>
      </c>
      <c r="D1549" s="22" t="s">
        <v>61</v>
      </c>
      <c r="E1549" s="22" t="s">
        <v>4520</v>
      </c>
      <c r="F1549" s="31">
        <v>42899.674097222218</v>
      </c>
      <c r="G1549" s="31">
        <v>42902</v>
      </c>
      <c r="H1549" s="31">
        <v>43267</v>
      </c>
      <c r="I1549" s="31">
        <v>42929</v>
      </c>
      <c r="J1549" s="22" t="s">
        <v>73</v>
      </c>
      <c r="K1549" s="32" t="s">
        <v>153</v>
      </c>
      <c r="L1549" s="32" t="s">
        <v>4521</v>
      </c>
      <c r="M1549" s="32" t="s">
        <v>4522</v>
      </c>
      <c r="N1549" s="24">
        <v>3912.49</v>
      </c>
      <c r="O1549" s="24">
        <v>3912.49</v>
      </c>
      <c r="P1549" s="32" t="s">
        <v>3008</v>
      </c>
      <c r="Q1549" s="43" t="s">
        <v>3009</v>
      </c>
      <c r="R1549" s="43" t="s">
        <v>193</v>
      </c>
      <c r="S1549" s="47">
        <v>1</v>
      </c>
    </row>
    <row r="1550" spans="1:19" ht="12.75">
      <c r="A1550" s="22" t="s">
        <v>60</v>
      </c>
      <c r="B1550" s="22" t="s">
        <v>203</v>
      </c>
      <c r="C1550" s="22" t="s">
        <v>63</v>
      </c>
      <c r="D1550" s="22" t="s">
        <v>61</v>
      </c>
      <c r="E1550" s="22" t="s">
        <v>4523</v>
      </c>
      <c r="F1550" s="31">
        <v>42914.639548611107</v>
      </c>
      <c r="G1550" s="31">
        <v>42916</v>
      </c>
      <c r="H1550" s="31">
        <v>43281</v>
      </c>
      <c r="I1550" s="31">
        <v>42944.634699074071</v>
      </c>
      <c r="J1550" s="22" t="s">
        <v>73</v>
      </c>
      <c r="K1550" s="32" t="s">
        <v>153</v>
      </c>
      <c r="L1550" s="32" t="s">
        <v>4524</v>
      </c>
      <c r="M1550" s="32" t="s">
        <v>4525</v>
      </c>
      <c r="N1550" s="24">
        <v>2222.83</v>
      </c>
      <c r="O1550" s="24">
        <v>2222.83</v>
      </c>
      <c r="P1550" s="32" t="s">
        <v>4526</v>
      </c>
      <c r="Q1550" s="43" t="s">
        <v>4527</v>
      </c>
      <c r="R1550" s="43" t="s">
        <v>78</v>
      </c>
      <c r="S1550" s="47">
        <v>5</v>
      </c>
    </row>
    <row r="1551" spans="1:19" ht="12.75">
      <c r="A1551" s="22" t="s">
        <v>60</v>
      </c>
      <c r="B1551" s="22" t="s">
        <v>645</v>
      </c>
      <c r="C1551" s="22" t="s">
        <v>63</v>
      </c>
      <c r="D1551" s="22" t="s">
        <v>61</v>
      </c>
      <c r="E1551" s="22" t="s">
        <v>4528</v>
      </c>
      <c r="F1551" s="31">
        <v>42891.438043981478</v>
      </c>
      <c r="G1551" s="31">
        <v>42891</v>
      </c>
      <c r="H1551" s="31">
        <v>43256</v>
      </c>
      <c r="I1551" s="31">
        <v>42921.436111111107</v>
      </c>
      <c r="J1551" s="22" t="s">
        <v>73</v>
      </c>
      <c r="K1551" s="32" t="s">
        <v>89</v>
      </c>
      <c r="L1551" s="32" t="s">
        <v>4529</v>
      </c>
      <c r="N1551" s="24">
        <v>1218.1524999999999</v>
      </c>
      <c r="O1551" s="24">
        <v>1075.1600000000001</v>
      </c>
      <c r="P1551" s="32" t="s">
        <v>269</v>
      </c>
      <c r="Q1551" s="43" t="s">
        <v>270</v>
      </c>
      <c r="R1551" s="43" t="s">
        <v>78</v>
      </c>
      <c r="S1551" s="47">
        <v>5</v>
      </c>
    </row>
    <row r="1552" spans="1:19" ht="12.75">
      <c r="A1552" s="22" t="s">
        <v>60</v>
      </c>
      <c r="B1552" s="22" t="s">
        <v>203</v>
      </c>
      <c r="C1552" s="22" t="s">
        <v>63</v>
      </c>
      <c r="D1552" s="22" t="s">
        <v>61</v>
      </c>
      <c r="E1552" s="22" t="s">
        <v>4530</v>
      </c>
      <c r="F1552" s="31">
        <v>42907.603043981479</v>
      </c>
      <c r="G1552" s="31">
        <v>42907</v>
      </c>
      <c r="H1552" s="31">
        <v>43272</v>
      </c>
      <c r="I1552" s="31">
        <v>42937.601180555554</v>
      </c>
      <c r="J1552" s="22" t="s">
        <v>73</v>
      </c>
      <c r="K1552" s="32" t="s">
        <v>74</v>
      </c>
      <c r="L1552" s="32" t="s">
        <v>4531</v>
      </c>
      <c r="N1552" s="24">
        <v>2254.3200000000002</v>
      </c>
      <c r="O1552" s="24">
        <v>0</v>
      </c>
      <c r="P1552" s="32" t="s">
        <v>2019</v>
      </c>
      <c r="Q1552" s="43" t="s">
        <v>2020</v>
      </c>
      <c r="R1552" s="43" t="s">
        <v>78</v>
      </c>
      <c r="S1552" s="47">
        <v>5</v>
      </c>
    </row>
    <row r="1553" spans="1:19" ht="12.75">
      <c r="A1553" s="22" t="s">
        <v>60</v>
      </c>
      <c r="B1553" s="22" t="s">
        <v>232</v>
      </c>
      <c r="C1553" s="22" t="s">
        <v>63</v>
      </c>
      <c r="D1553" s="22" t="s">
        <v>61</v>
      </c>
      <c r="E1553" s="22" t="s">
        <v>4532</v>
      </c>
      <c r="F1553" s="31">
        <v>42911.538587962961</v>
      </c>
      <c r="G1553" s="31">
        <v>42914</v>
      </c>
      <c r="H1553" s="31">
        <v>43279</v>
      </c>
      <c r="I1553" s="31">
        <v>42941</v>
      </c>
      <c r="J1553" s="22" t="s">
        <v>73</v>
      </c>
      <c r="K1553" s="32" t="s">
        <v>89</v>
      </c>
      <c r="L1553" s="32" t="s">
        <v>4533</v>
      </c>
      <c r="N1553" s="24">
        <v>6874.6774999999998</v>
      </c>
      <c r="O1553" s="24">
        <v>0</v>
      </c>
      <c r="P1553" s="32" t="s">
        <v>173</v>
      </c>
      <c r="Q1553" s="43" t="s">
        <v>174</v>
      </c>
      <c r="R1553" s="43" t="s">
        <v>78</v>
      </c>
      <c r="S1553" s="47">
        <v>5</v>
      </c>
    </row>
    <row r="1554" spans="1:19" ht="12.75">
      <c r="A1554" s="22" t="s">
        <v>60</v>
      </c>
      <c r="B1554" s="22" t="s">
        <v>194</v>
      </c>
      <c r="C1554" s="22" t="s">
        <v>63</v>
      </c>
      <c r="D1554" s="22" t="s">
        <v>61</v>
      </c>
      <c r="E1554" s="22" t="s">
        <v>4534</v>
      </c>
      <c r="F1554" s="31">
        <v>42900.48914351852</v>
      </c>
      <c r="G1554" s="31">
        <v>42900</v>
      </c>
      <c r="H1554" s="31">
        <v>43265</v>
      </c>
      <c r="I1554" s="31">
        <v>42930.486967592587</v>
      </c>
      <c r="J1554" s="22" t="s">
        <v>73</v>
      </c>
      <c r="K1554" s="32" t="s">
        <v>94</v>
      </c>
      <c r="L1554" s="32" t="s">
        <v>4535</v>
      </c>
      <c r="N1554" s="24">
        <v>3591.91</v>
      </c>
      <c r="O1554" s="24">
        <v>3426.54</v>
      </c>
      <c r="P1554" s="32" t="s">
        <v>164</v>
      </c>
      <c r="Q1554" s="43" t="s">
        <v>165</v>
      </c>
      <c r="R1554" s="43" t="s">
        <v>78</v>
      </c>
      <c r="S1554" s="47">
        <v>5</v>
      </c>
    </row>
    <row r="1555" spans="1:19" ht="12.75">
      <c r="A1555" s="22" t="s">
        <v>60</v>
      </c>
      <c r="B1555" s="22" t="s">
        <v>187</v>
      </c>
      <c r="C1555" s="22" t="s">
        <v>63</v>
      </c>
      <c r="D1555" s="22" t="s">
        <v>61</v>
      </c>
      <c r="E1555" s="22" t="s">
        <v>4536</v>
      </c>
      <c r="F1555" s="31">
        <v>42907.402071759258</v>
      </c>
      <c r="G1555" s="31">
        <v>42917</v>
      </c>
      <c r="H1555" s="31">
        <v>43282</v>
      </c>
      <c r="I1555" s="31">
        <v>42937</v>
      </c>
      <c r="J1555" s="22" t="s">
        <v>73</v>
      </c>
      <c r="K1555" s="32" t="s">
        <v>94</v>
      </c>
      <c r="L1555" s="32" t="s">
        <v>4537</v>
      </c>
      <c r="N1555" s="24">
        <v>290.358</v>
      </c>
      <c r="O1555" s="24">
        <v>287.62</v>
      </c>
      <c r="P1555" s="32" t="s">
        <v>133</v>
      </c>
      <c r="Q1555" s="43" t="s">
        <v>134</v>
      </c>
      <c r="R1555" s="43" t="s">
        <v>78</v>
      </c>
      <c r="S1555" s="47">
        <v>5</v>
      </c>
    </row>
    <row r="1556" spans="1:19" ht="12.75">
      <c r="A1556" s="22" t="s">
        <v>60</v>
      </c>
      <c r="B1556" s="22" t="s">
        <v>187</v>
      </c>
      <c r="C1556" s="22" t="s">
        <v>63</v>
      </c>
      <c r="D1556" s="22" t="s">
        <v>61</v>
      </c>
      <c r="E1556" s="22" t="s">
        <v>4538</v>
      </c>
      <c r="F1556" s="31">
        <v>42893.708738425921</v>
      </c>
      <c r="G1556" s="31">
        <v>42899</v>
      </c>
      <c r="H1556" s="31">
        <v>43264</v>
      </c>
      <c r="I1556" s="31">
        <v>42923</v>
      </c>
      <c r="J1556" s="22" t="s">
        <v>73</v>
      </c>
      <c r="K1556" s="32" t="s">
        <v>74</v>
      </c>
      <c r="L1556" s="32" t="s">
        <v>4539</v>
      </c>
      <c r="N1556" s="24">
        <v>701.715</v>
      </c>
      <c r="O1556" s="24">
        <v>0</v>
      </c>
      <c r="P1556" s="32" t="s">
        <v>4540</v>
      </c>
      <c r="Q1556" s="43" t="s">
        <v>4541</v>
      </c>
      <c r="R1556" s="43" t="s">
        <v>78</v>
      </c>
      <c r="S1556" s="47">
        <v>6</v>
      </c>
    </row>
    <row r="1557" spans="1:19" ht="12.75">
      <c r="A1557" s="22" t="s">
        <v>60</v>
      </c>
      <c r="B1557" s="22" t="s">
        <v>261</v>
      </c>
      <c r="C1557" s="22" t="s">
        <v>63</v>
      </c>
      <c r="D1557" s="22" t="s">
        <v>61</v>
      </c>
      <c r="E1557" s="22" t="s">
        <v>4542</v>
      </c>
      <c r="F1557" s="31">
        <v>42908.426736111112</v>
      </c>
      <c r="G1557" s="31">
        <v>42916</v>
      </c>
      <c r="H1557" s="31">
        <v>43281</v>
      </c>
      <c r="I1557" s="31">
        <v>42938.425763888888</v>
      </c>
      <c r="J1557" s="22" t="s">
        <v>73</v>
      </c>
      <c r="K1557" s="32" t="s">
        <v>89</v>
      </c>
      <c r="L1557" s="32" t="s">
        <v>4543</v>
      </c>
      <c r="N1557" s="24">
        <v>1288.3199999999999</v>
      </c>
      <c r="O1557" s="24">
        <v>0</v>
      </c>
      <c r="P1557" s="32" t="s">
        <v>4544</v>
      </c>
      <c r="Q1557" s="43" t="s">
        <v>4545</v>
      </c>
      <c r="R1557" s="43" t="s">
        <v>78</v>
      </c>
      <c r="S1557" s="47">
        <v>5</v>
      </c>
    </row>
    <row r="1558" spans="1:19" ht="12.75">
      <c r="A1558" s="22" t="s">
        <v>60</v>
      </c>
      <c r="B1558" s="22" t="s">
        <v>266</v>
      </c>
      <c r="C1558" s="22" t="s">
        <v>63</v>
      </c>
      <c r="D1558" s="22" t="s">
        <v>61</v>
      </c>
      <c r="E1558" s="22" t="s">
        <v>4546</v>
      </c>
      <c r="F1558" s="31">
        <v>42915.722986111112</v>
      </c>
      <c r="G1558" s="31">
        <v>42916</v>
      </c>
      <c r="H1558" s="31">
        <v>43281</v>
      </c>
      <c r="I1558" s="31">
        <v>42945</v>
      </c>
      <c r="J1558" s="22" t="s">
        <v>73</v>
      </c>
      <c r="K1558" s="32" t="s">
        <v>94</v>
      </c>
      <c r="L1558" s="32" t="s">
        <v>4547</v>
      </c>
      <c r="N1558" s="24">
        <v>1010.596</v>
      </c>
      <c r="O1558" s="24">
        <v>780.53</v>
      </c>
      <c r="P1558" s="32" t="s">
        <v>2101</v>
      </c>
      <c r="Q1558" s="43" t="s">
        <v>2102</v>
      </c>
      <c r="R1558" s="43" t="s">
        <v>78</v>
      </c>
      <c r="S1558" s="47">
        <v>5</v>
      </c>
    </row>
    <row r="1559" spans="1:19" ht="12.75">
      <c r="A1559" s="22" t="s">
        <v>60</v>
      </c>
      <c r="B1559" s="22" t="s">
        <v>227</v>
      </c>
      <c r="C1559" s="22" t="s">
        <v>63</v>
      </c>
      <c r="D1559" s="22" t="s">
        <v>61</v>
      </c>
      <c r="E1559" s="22" t="s">
        <v>4548</v>
      </c>
      <c r="F1559" s="31">
        <v>42891.670601851853</v>
      </c>
      <c r="G1559" s="31">
        <v>42916</v>
      </c>
      <c r="H1559" s="31">
        <v>43281</v>
      </c>
      <c r="I1559" s="31">
        <v>42921</v>
      </c>
      <c r="J1559" s="22" t="s">
        <v>73</v>
      </c>
      <c r="K1559" s="32" t="s">
        <v>74</v>
      </c>
      <c r="L1559" s="32" t="s">
        <v>4549</v>
      </c>
      <c r="N1559" s="24">
        <v>7143.90</v>
      </c>
      <c r="O1559" s="24">
        <v>0</v>
      </c>
      <c r="P1559" s="32" t="s">
        <v>104</v>
      </c>
      <c r="Q1559" s="43" t="s">
        <v>105</v>
      </c>
      <c r="R1559" s="43" t="s">
        <v>78</v>
      </c>
      <c r="S1559" s="47">
        <v>5</v>
      </c>
    </row>
    <row r="1560" spans="1:19" ht="12.75">
      <c r="A1560" s="22" t="s">
        <v>60</v>
      </c>
      <c r="B1560" s="22" t="s">
        <v>203</v>
      </c>
      <c r="C1560" s="22" t="s">
        <v>63</v>
      </c>
      <c r="D1560" s="22" t="s">
        <v>61</v>
      </c>
      <c r="E1560" s="22" t="s">
        <v>4550</v>
      </c>
      <c r="F1560" s="31">
        <v>42887.167696759258</v>
      </c>
      <c r="G1560" s="31">
        <v>42929</v>
      </c>
      <c r="H1560" s="31">
        <v>43294</v>
      </c>
      <c r="I1560" s="31">
        <v>42947.167696759258</v>
      </c>
      <c r="J1560" s="22" t="s">
        <v>73</v>
      </c>
      <c r="K1560" s="32" t="s">
        <v>74</v>
      </c>
      <c r="L1560" s="32" t="s">
        <v>4551</v>
      </c>
      <c r="N1560" s="24">
        <v>870.92</v>
      </c>
      <c r="O1560" s="24">
        <v>0</v>
      </c>
      <c r="P1560" s="32" t="s">
        <v>211</v>
      </c>
      <c r="Q1560" s="43" t="s">
        <v>212</v>
      </c>
      <c r="R1560" s="43" t="s">
        <v>78</v>
      </c>
      <c r="S1560" s="47">
        <v>5</v>
      </c>
    </row>
    <row r="1561" spans="1:19" ht="12.75">
      <c r="A1561" s="22" t="s">
        <v>60</v>
      </c>
      <c r="B1561" s="22" t="s">
        <v>489</v>
      </c>
      <c r="C1561" s="22" t="s">
        <v>63</v>
      </c>
      <c r="D1561" s="22" t="s">
        <v>61</v>
      </c>
      <c r="E1561" s="22" t="s">
        <v>4552</v>
      </c>
      <c r="F1561" s="31">
        <v>42907.549629629626</v>
      </c>
      <c r="G1561" s="31">
        <v>42908</v>
      </c>
      <c r="H1561" s="31">
        <v>43273</v>
      </c>
      <c r="I1561" s="31">
        <v>42937</v>
      </c>
      <c r="J1561" s="22" t="s">
        <v>73</v>
      </c>
      <c r="K1561" s="32" t="s">
        <v>74</v>
      </c>
      <c r="L1561" s="32" t="s">
        <v>4553</v>
      </c>
      <c r="N1561" s="24">
        <v>0</v>
      </c>
      <c r="O1561" s="24">
        <v>0</v>
      </c>
      <c r="P1561" s="32" t="s">
        <v>4554</v>
      </c>
      <c r="Q1561" s="43" t="s">
        <v>4555</v>
      </c>
      <c r="R1561" s="43" t="s">
        <v>193</v>
      </c>
      <c r="S1561" s="47">
        <v>5</v>
      </c>
    </row>
    <row r="1562" spans="1:19" ht="12.75">
      <c r="A1562" s="22" t="s">
        <v>60</v>
      </c>
      <c r="B1562" s="22" t="s">
        <v>203</v>
      </c>
      <c r="C1562" s="22" t="s">
        <v>63</v>
      </c>
      <c r="D1562" s="22" t="s">
        <v>61</v>
      </c>
      <c r="E1562" s="22" t="s">
        <v>4556</v>
      </c>
      <c r="F1562" s="31">
        <v>42899.89534722222</v>
      </c>
      <c r="G1562" s="31">
        <v>42941</v>
      </c>
      <c r="H1562" s="31">
        <v>43306</v>
      </c>
      <c r="I1562" s="31">
        <v>42959.89534722222</v>
      </c>
      <c r="J1562" s="22" t="s">
        <v>73</v>
      </c>
      <c r="K1562" s="32" t="s">
        <v>89</v>
      </c>
      <c r="L1562" s="32" t="s">
        <v>4557</v>
      </c>
      <c r="N1562" s="24">
        <v>312.70</v>
      </c>
      <c r="O1562" s="24">
        <v>287.60000000000002</v>
      </c>
      <c r="P1562" s="32" t="s">
        <v>781</v>
      </c>
      <c r="Q1562" s="43" t="s">
        <v>782</v>
      </c>
      <c r="R1562" s="43" t="s">
        <v>78</v>
      </c>
      <c r="S1562" s="47">
        <v>5</v>
      </c>
    </row>
    <row r="1563" spans="1:19" ht="12.75">
      <c r="A1563" s="22" t="s">
        <v>60</v>
      </c>
      <c r="B1563" s="22" t="s">
        <v>232</v>
      </c>
      <c r="C1563" s="22" t="s">
        <v>63</v>
      </c>
      <c r="D1563" s="22" t="s">
        <v>61</v>
      </c>
      <c r="E1563" s="22" t="s">
        <v>4558</v>
      </c>
      <c r="F1563" s="31">
        <v>42914.514155092591</v>
      </c>
      <c r="G1563" s="31">
        <v>42915</v>
      </c>
      <c r="H1563" s="31">
        <v>43280</v>
      </c>
      <c r="I1563" s="31">
        <v>42944</v>
      </c>
      <c r="J1563" s="22" t="s">
        <v>152</v>
      </c>
      <c r="K1563" s="32" t="s">
        <v>153</v>
      </c>
      <c r="L1563" s="32" t="s">
        <v>4559</v>
      </c>
      <c r="M1563" s="32" t="s">
        <v>4560</v>
      </c>
      <c r="N1563" s="24">
        <v>0</v>
      </c>
      <c r="O1563" s="24">
        <v>0</v>
      </c>
      <c r="P1563" s="32" t="s">
        <v>2813</v>
      </c>
      <c r="Q1563" s="43" t="s">
        <v>2814</v>
      </c>
      <c r="R1563" s="43" t="s">
        <v>193</v>
      </c>
      <c r="S1563" s="47">
        <v>1</v>
      </c>
    </row>
    <row r="1564" spans="1:19" ht="12.75">
      <c r="A1564" s="22" t="s">
        <v>60</v>
      </c>
      <c r="B1564" s="22" t="s">
        <v>873</v>
      </c>
      <c r="C1564" s="22" t="s">
        <v>63</v>
      </c>
      <c r="D1564" s="22" t="s">
        <v>61</v>
      </c>
      <c r="E1564" s="22" t="s">
        <v>4561</v>
      </c>
      <c r="F1564" s="31">
        <v>42891.502824074072</v>
      </c>
      <c r="G1564" s="31">
        <v>42923</v>
      </c>
      <c r="H1564" s="31">
        <v>43288</v>
      </c>
      <c r="I1564" s="31">
        <v>42921</v>
      </c>
      <c r="J1564" s="22" t="s">
        <v>73</v>
      </c>
      <c r="K1564" s="32" t="s">
        <v>94</v>
      </c>
      <c r="L1564" s="32" t="s">
        <v>4562</v>
      </c>
      <c r="N1564" s="24">
        <v>1489.74</v>
      </c>
      <c r="O1564" s="24">
        <v>1008.89</v>
      </c>
      <c r="P1564" s="32" t="s">
        <v>104</v>
      </c>
      <c r="Q1564" s="43" t="s">
        <v>105</v>
      </c>
      <c r="R1564" s="43" t="s">
        <v>78</v>
      </c>
      <c r="S1564" s="47">
        <v>5</v>
      </c>
    </row>
    <row r="1565" spans="1:19" ht="12.75">
      <c r="A1565" s="22" t="s">
        <v>60</v>
      </c>
      <c r="B1565" s="22" t="s">
        <v>194</v>
      </c>
      <c r="C1565" s="22" t="s">
        <v>63</v>
      </c>
      <c r="D1565" s="22" t="s">
        <v>61</v>
      </c>
      <c r="E1565" s="22" t="s">
        <v>4563</v>
      </c>
      <c r="F1565" s="31">
        <v>42900.084305555552</v>
      </c>
      <c r="G1565" s="31">
        <v>42935</v>
      </c>
      <c r="H1565" s="31">
        <v>43300</v>
      </c>
      <c r="I1565" s="31">
        <v>42960.084305555552</v>
      </c>
      <c r="J1565" s="22" t="s">
        <v>119</v>
      </c>
      <c r="K1565" s="32" t="s">
        <v>153</v>
      </c>
      <c r="L1565" s="32" t="s">
        <v>4564</v>
      </c>
      <c r="M1565" s="32" t="s">
        <v>4565</v>
      </c>
      <c r="N1565" s="24">
        <v>2643.6133</v>
      </c>
      <c r="O1565" s="24">
        <v>1623.45</v>
      </c>
      <c r="P1565" s="32" t="s">
        <v>478</v>
      </c>
      <c r="Q1565" s="43" t="s">
        <v>479</v>
      </c>
      <c r="R1565" s="43" t="s">
        <v>78</v>
      </c>
      <c r="S1565" s="47">
        <v>6</v>
      </c>
    </row>
    <row r="1566" spans="1:19" ht="12.75">
      <c r="A1566" s="22" t="s">
        <v>60</v>
      </c>
      <c r="B1566" s="22" t="s">
        <v>203</v>
      </c>
      <c r="C1566" s="22" t="s">
        <v>63</v>
      </c>
      <c r="D1566" s="22" t="s">
        <v>61</v>
      </c>
      <c r="E1566" s="22" t="s">
        <v>4566</v>
      </c>
      <c r="F1566" s="31">
        <v>42914.08825231481</v>
      </c>
      <c r="G1566" s="31">
        <v>42947</v>
      </c>
      <c r="H1566" s="31">
        <v>43312</v>
      </c>
      <c r="I1566" s="31">
        <v>42974.08825231481</v>
      </c>
      <c r="J1566" s="22" t="s">
        <v>119</v>
      </c>
      <c r="K1566" s="32" t="s">
        <v>94</v>
      </c>
      <c r="L1566" s="32" t="s">
        <v>4567</v>
      </c>
      <c r="N1566" s="24">
        <v>627.61</v>
      </c>
      <c r="O1566" s="24">
        <v>627.61</v>
      </c>
      <c r="P1566" s="32" t="s">
        <v>739</v>
      </c>
      <c r="Q1566" s="43" t="s">
        <v>740</v>
      </c>
      <c r="R1566" s="43" t="s">
        <v>78</v>
      </c>
      <c r="S1566" s="47">
        <v>1</v>
      </c>
    </row>
    <row r="1567" spans="1:19" ht="12.75">
      <c r="A1567" s="22" t="s">
        <v>60</v>
      </c>
      <c r="B1567" s="22" t="s">
        <v>203</v>
      </c>
      <c r="C1567" s="22" t="s">
        <v>63</v>
      </c>
      <c r="D1567" s="22" t="s">
        <v>61</v>
      </c>
      <c r="E1567" s="22" t="s">
        <v>4568</v>
      </c>
      <c r="F1567" s="31">
        <v>42894.05159722222</v>
      </c>
      <c r="G1567" s="31">
        <v>42936</v>
      </c>
      <c r="H1567" s="31">
        <v>43301</v>
      </c>
      <c r="I1567" s="31">
        <v>42954.05159722222</v>
      </c>
      <c r="J1567" s="22" t="s">
        <v>73</v>
      </c>
      <c r="K1567" s="32" t="s">
        <v>74</v>
      </c>
      <c r="L1567" s="32" t="s">
        <v>4569</v>
      </c>
      <c r="N1567" s="24">
        <v>2867.78</v>
      </c>
      <c r="O1567" s="24">
        <v>0</v>
      </c>
      <c r="P1567" s="32" t="s">
        <v>282</v>
      </c>
      <c r="Q1567" s="43" t="s">
        <v>283</v>
      </c>
      <c r="R1567" s="43" t="s">
        <v>78</v>
      </c>
      <c r="S1567" s="47">
        <v>6</v>
      </c>
    </row>
    <row r="1568" spans="1:19" ht="12.75">
      <c r="A1568" s="22" t="s">
        <v>60</v>
      </c>
      <c r="B1568" s="22" t="s">
        <v>194</v>
      </c>
      <c r="C1568" s="22" t="s">
        <v>63</v>
      </c>
      <c r="D1568" s="22" t="s">
        <v>61</v>
      </c>
      <c r="E1568" s="22" t="s">
        <v>4570</v>
      </c>
      <c r="F1568" s="31">
        <v>42908.527835648143</v>
      </c>
      <c r="G1568" s="31">
        <v>42908</v>
      </c>
      <c r="H1568" s="31">
        <v>43273</v>
      </c>
      <c r="I1568" s="31">
        <v>42938.510798611111</v>
      </c>
      <c r="J1568" s="22" t="s">
        <v>73</v>
      </c>
      <c r="K1568" s="32" t="s">
        <v>74</v>
      </c>
      <c r="L1568" s="32" t="s">
        <v>4571</v>
      </c>
      <c r="N1568" s="24">
        <v>4781.4799999999996</v>
      </c>
      <c r="O1568" s="24">
        <v>0</v>
      </c>
      <c r="P1568" s="32" t="s">
        <v>1400</v>
      </c>
      <c r="Q1568" s="43" t="s">
        <v>1401</v>
      </c>
      <c r="R1568" s="43" t="s">
        <v>78</v>
      </c>
      <c r="S1568" s="47">
        <v>5</v>
      </c>
    </row>
    <row r="1569" spans="1:19" ht="12.75">
      <c r="A1569" s="22" t="s">
        <v>60</v>
      </c>
      <c r="B1569" s="22" t="s">
        <v>203</v>
      </c>
      <c r="C1569" s="22" t="s">
        <v>63</v>
      </c>
      <c r="D1569" s="22" t="s">
        <v>61</v>
      </c>
      <c r="E1569" s="22" t="s">
        <v>4572</v>
      </c>
      <c r="F1569" s="31">
        <v>42899.420937499999</v>
      </c>
      <c r="G1569" s="31">
        <v>42934</v>
      </c>
      <c r="H1569" s="31">
        <v>43299</v>
      </c>
      <c r="I1569" s="31">
        <v>42929.417245370365</v>
      </c>
      <c r="J1569" s="22" t="s">
        <v>73</v>
      </c>
      <c r="K1569" s="32" t="s">
        <v>153</v>
      </c>
      <c r="L1569" s="32" t="s">
        <v>4573</v>
      </c>
      <c r="M1569" s="32" t="s">
        <v>4574</v>
      </c>
      <c r="N1569" s="24">
        <v>541.11</v>
      </c>
      <c r="O1569" s="24">
        <v>397.12</v>
      </c>
      <c r="P1569" s="32" t="s">
        <v>539</v>
      </c>
      <c r="Q1569" s="43" t="s">
        <v>540</v>
      </c>
      <c r="R1569" s="43" t="s">
        <v>78</v>
      </c>
      <c r="S1569" s="47">
        <v>5</v>
      </c>
    </row>
    <row r="1570" spans="1:19" ht="12.75">
      <c r="A1570" s="22" t="s">
        <v>60</v>
      </c>
      <c r="B1570" s="22" t="s">
        <v>591</v>
      </c>
      <c r="C1570" s="22" t="s">
        <v>63</v>
      </c>
      <c r="D1570" s="22" t="s">
        <v>61</v>
      </c>
      <c r="E1570" s="22" t="s">
        <v>4575</v>
      </c>
      <c r="F1570" s="31">
        <v>42893.589143518519</v>
      </c>
      <c r="G1570" s="31">
        <v>42898</v>
      </c>
      <c r="H1570" s="31">
        <v>43263</v>
      </c>
      <c r="I1570" s="31">
        <v>42923</v>
      </c>
      <c r="J1570" s="22" t="s">
        <v>73</v>
      </c>
      <c r="K1570" s="32" t="s">
        <v>74</v>
      </c>
      <c r="L1570" s="32" t="s">
        <v>4576</v>
      </c>
      <c r="N1570" s="24">
        <v>1148.48</v>
      </c>
      <c r="O1570" s="24">
        <v>0</v>
      </c>
      <c r="P1570" s="32" t="s">
        <v>1182</v>
      </c>
      <c r="Q1570" s="43" t="s">
        <v>1183</v>
      </c>
      <c r="R1570" s="43" t="s">
        <v>78</v>
      </c>
      <c r="S1570" s="47">
        <v>5</v>
      </c>
    </row>
    <row r="1571" spans="1:19" ht="12.75">
      <c r="A1571" s="22" t="s">
        <v>60</v>
      </c>
      <c r="B1571" s="22" t="s">
        <v>227</v>
      </c>
      <c r="C1571" s="22" t="s">
        <v>63</v>
      </c>
      <c r="D1571" s="22" t="s">
        <v>61</v>
      </c>
      <c r="E1571" s="22" t="s">
        <v>4577</v>
      </c>
      <c r="F1571" s="31">
        <v>42902.612962962958</v>
      </c>
      <c r="G1571" s="31">
        <v>42902</v>
      </c>
      <c r="H1571" s="31">
        <v>43267</v>
      </c>
      <c r="I1571" s="31">
        <v>42932</v>
      </c>
      <c r="J1571" s="22" t="s">
        <v>73</v>
      </c>
      <c r="K1571" s="32" t="s">
        <v>153</v>
      </c>
      <c r="L1571" s="32" t="s">
        <v>4578</v>
      </c>
      <c r="M1571" s="32" t="s">
        <v>4579</v>
      </c>
      <c r="N1571" s="24">
        <v>3163.27</v>
      </c>
      <c r="O1571" s="24">
        <v>3163.27</v>
      </c>
      <c r="P1571" s="32" t="s">
        <v>177</v>
      </c>
      <c r="Q1571" s="43" t="s">
        <v>178</v>
      </c>
      <c r="R1571" s="43" t="s">
        <v>78</v>
      </c>
      <c r="S1571" s="47">
        <v>5</v>
      </c>
    </row>
    <row r="1572" spans="1:19" ht="12.75">
      <c r="A1572" s="22" t="s">
        <v>60</v>
      </c>
      <c r="B1572" s="22" t="s">
        <v>203</v>
      </c>
      <c r="C1572" s="22" t="s">
        <v>63</v>
      </c>
      <c r="D1572" s="22" t="s">
        <v>61</v>
      </c>
      <c r="E1572" s="22" t="s">
        <v>4580</v>
      </c>
      <c r="F1572" s="31">
        <v>42898.427164351851</v>
      </c>
      <c r="G1572" s="31">
        <v>42898</v>
      </c>
      <c r="H1572" s="31">
        <v>43263</v>
      </c>
      <c r="I1572" s="31">
        <v>42928.422731481478</v>
      </c>
      <c r="J1572" s="22" t="s">
        <v>73</v>
      </c>
      <c r="K1572" s="32" t="s">
        <v>94</v>
      </c>
      <c r="L1572" s="32" t="s">
        <v>4581</v>
      </c>
      <c r="N1572" s="24">
        <v>357.87599999999998</v>
      </c>
      <c r="O1572" s="24">
        <v>356.86</v>
      </c>
      <c r="P1572" s="32" t="s">
        <v>495</v>
      </c>
      <c r="Q1572" s="43" t="s">
        <v>496</v>
      </c>
      <c r="R1572" s="43" t="s">
        <v>193</v>
      </c>
      <c r="S1572" s="47">
        <v>5</v>
      </c>
    </row>
    <row r="1573" spans="1:19" ht="12.75">
      <c r="A1573" s="22" t="s">
        <v>60</v>
      </c>
      <c r="B1573" s="22" t="s">
        <v>645</v>
      </c>
      <c r="C1573" s="22" t="s">
        <v>63</v>
      </c>
      <c r="D1573" s="22" t="s">
        <v>61</v>
      </c>
      <c r="E1573" s="22" t="s">
        <v>4582</v>
      </c>
      <c r="F1573" s="31">
        <v>42888.604270833333</v>
      </c>
      <c r="G1573" s="31">
        <v>42916</v>
      </c>
      <c r="H1573" s="31">
        <v>43281</v>
      </c>
      <c r="I1573" s="31">
        <v>42918.594525462962</v>
      </c>
      <c r="J1573" s="22" t="s">
        <v>73</v>
      </c>
      <c r="K1573" s="32" t="s">
        <v>74</v>
      </c>
      <c r="L1573" s="32" t="s">
        <v>4583</v>
      </c>
      <c r="N1573" s="24">
        <v>1929.0433</v>
      </c>
      <c r="O1573" s="24">
        <v>0</v>
      </c>
      <c r="P1573" s="32" t="s">
        <v>104</v>
      </c>
      <c r="Q1573" s="43" t="s">
        <v>105</v>
      </c>
      <c r="R1573" s="43" t="s">
        <v>78</v>
      </c>
      <c r="S1573" s="47">
        <v>5</v>
      </c>
    </row>
    <row r="1574" spans="1:19" ht="12.75">
      <c r="A1574" s="22" t="s">
        <v>60</v>
      </c>
      <c r="B1574" s="22" t="s">
        <v>203</v>
      </c>
      <c r="C1574" s="22" t="s">
        <v>63</v>
      </c>
      <c r="D1574" s="22" t="s">
        <v>61</v>
      </c>
      <c r="E1574" s="22" t="s">
        <v>4584</v>
      </c>
      <c r="F1574" s="31">
        <v>42905.46607638889</v>
      </c>
      <c r="G1574" s="31">
        <v>42905</v>
      </c>
      <c r="H1574" s="31">
        <v>43270</v>
      </c>
      <c r="I1574" s="31">
        <v>42935.463726851849</v>
      </c>
      <c r="J1574" s="22" t="s">
        <v>73</v>
      </c>
      <c r="K1574" s="32" t="s">
        <v>94</v>
      </c>
      <c r="L1574" s="32" t="s">
        <v>4585</v>
      </c>
      <c r="N1574" s="24">
        <v>536.91</v>
      </c>
      <c r="O1574" s="24">
        <v>437.23</v>
      </c>
      <c r="P1574" s="32" t="s">
        <v>1170</v>
      </c>
      <c r="Q1574" s="43" t="s">
        <v>1171</v>
      </c>
      <c r="R1574" s="43" t="s">
        <v>193</v>
      </c>
      <c r="S1574" s="47">
        <v>5</v>
      </c>
    </row>
    <row r="1575" spans="1:19" ht="12.75">
      <c r="A1575" s="22" t="s">
        <v>60</v>
      </c>
      <c r="B1575" s="22" t="s">
        <v>232</v>
      </c>
      <c r="C1575" s="22" t="s">
        <v>63</v>
      </c>
      <c r="D1575" s="22" t="s">
        <v>61</v>
      </c>
      <c r="E1575" s="22" t="s">
        <v>4586</v>
      </c>
      <c r="F1575" s="31">
        <v>42896.086863425924</v>
      </c>
      <c r="G1575" s="31">
        <v>42931</v>
      </c>
      <c r="H1575" s="31">
        <v>43296</v>
      </c>
      <c r="I1575" s="31">
        <v>42956.086863425924</v>
      </c>
      <c r="J1575" s="22" t="s">
        <v>119</v>
      </c>
      <c r="K1575" s="32" t="s">
        <v>153</v>
      </c>
      <c r="L1575" s="32" t="s">
        <v>4587</v>
      </c>
      <c r="M1575" s="32" t="s">
        <v>4588</v>
      </c>
      <c r="N1575" s="24">
        <v>1691.1675</v>
      </c>
      <c r="O1575" s="24">
        <v>1691.1675</v>
      </c>
      <c r="P1575" s="32" t="s">
        <v>931</v>
      </c>
      <c r="Q1575" s="43" t="s">
        <v>932</v>
      </c>
      <c r="R1575" s="43" t="s">
        <v>78</v>
      </c>
      <c r="S1575" s="47">
        <v>1</v>
      </c>
    </row>
    <row r="1576" spans="1:19" ht="12.75">
      <c r="A1576" s="22" t="s">
        <v>60</v>
      </c>
      <c r="B1576" s="22" t="s">
        <v>194</v>
      </c>
      <c r="C1576" s="22" t="s">
        <v>63</v>
      </c>
      <c r="D1576" s="22" t="s">
        <v>61</v>
      </c>
      <c r="E1576" s="22" t="s">
        <v>4589</v>
      </c>
      <c r="F1576" s="31">
        <v>42906.692071759258</v>
      </c>
      <c r="G1576" s="31">
        <v>42906</v>
      </c>
      <c r="H1576" s="31">
        <v>43271</v>
      </c>
      <c r="I1576" s="31">
        <v>42936.671365740738</v>
      </c>
      <c r="J1576" s="22" t="s">
        <v>73</v>
      </c>
      <c r="K1576" s="32" t="s">
        <v>94</v>
      </c>
      <c r="L1576" s="32" t="s">
        <v>4590</v>
      </c>
      <c r="N1576" s="24">
        <v>586.525</v>
      </c>
      <c r="O1576" s="24">
        <v>431.43</v>
      </c>
      <c r="P1576" s="32" t="s">
        <v>282</v>
      </c>
      <c r="Q1576" s="43" t="s">
        <v>283</v>
      </c>
      <c r="R1576" s="43" t="s">
        <v>193</v>
      </c>
      <c r="S1576" s="47">
        <v>5</v>
      </c>
    </row>
    <row r="1577" spans="1:19" ht="12.75">
      <c r="A1577" s="22" t="s">
        <v>60</v>
      </c>
      <c r="B1577" s="22" t="s">
        <v>203</v>
      </c>
      <c r="C1577" s="22" t="s">
        <v>63</v>
      </c>
      <c r="D1577" s="22" t="s">
        <v>61</v>
      </c>
      <c r="E1577" s="22" t="s">
        <v>4591</v>
      </c>
      <c r="F1577" s="31">
        <v>42892.669768518514</v>
      </c>
      <c r="G1577" s="31">
        <v>42932</v>
      </c>
      <c r="H1577" s="31">
        <v>43297</v>
      </c>
      <c r="I1577" s="31">
        <v>42922.663506944446</v>
      </c>
      <c r="J1577" s="22" t="s">
        <v>73</v>
      </c>
      <c r="K1577" s="32" t="s">
        <v>89</v>
      </c>
      <c r="L1577" s="32" t="s">
        <v>4592</v>
      </c>
      <c r="N1577" s="24">
        <v>1404.445</v>
      </c>
      <c r="O1577" s="24">
        <v>1194.5799999999999</v>
      </c>
      <c r="P1577" s="32" t="s">
        <v>125</v>
      </c>
      <c r="Q1577" s="43" t="s">
        <v>126</v>
      </c>
      <c r="R1577" s="43" t="s">
        <v>78</v>
      </c>
      <c r="S1577" s="47">
        <v>5</v>
      </c>
    </row>
    <row r="1578" spans="1:19" ht="12.75">
      <c r="A1578" s="22" t="s">
        <v>60</v>
      </c>
      <c r="B1578" s="22" t="s">
        <v>194</v>
      </c>
      <c r="C1578" s="22" t="s">
        <v>63</v>
      </c>
      <c r="D1578" s="22" t="s">
        <v>61</v>
      </c>
      <c r="E1578" s="22" t="s">
        <v>4593</v>
      </c>
      <c r="F1578" s="31">
        <v>42907.599178240736</v>
      </c>
      <c r="G1578" s="31">
        <v>42919</v>
      </c>
      <c r="H1578" s="31">
        <v>43284</v>
      </c>
      <c r="I1578" s="31">
        <v>42937.592349537037</v>
      </c>
      <c r="J1578" s="22" t="s">
        <v>73</v>
      </c>
      <c r="K1578" s="32" t="s">
        <v>74</v>
      </c>
      <c r="L1578" s="32" t="s">
        <v>4594</v>
      </c>
      <c r="N1578" s="24">
        <v>7120.36</v>
      </c>
      <c r="O1578" s="24">
        <v>0</v>
      </c>
      <c r="P1578" s="32" t="s">
        <v>104</v>
      </c>
      <c r="Q1578" s="43" t="s">
        <v>105</v>
      </c>
      <c r="R1578" s="43" t="s">
        <v>78</v>
      </c>
      <c r="S1578" s="47">
        <v>6</v>
      </c>
    </row>
    <row r="1579" spans="1:19" ht="12.75">
      <c r="A1579" s="22" t="s">
        <v>60</v>
      </c>
      <c r="B1579" s="22" t="s">
        <v>203</v>
      </c>
      <c r="C1579" s="22" t="s">
        <v>63</v>
      </c>
      <c r="D1579" s="22" t="s">
        <v>61</v>
      </c>
      <c r="E1579" s="22" t="s">
        <v>4595</v>
      </c>
      <c r="F1579" s="31">
        <v>42891.559861111113</v>
      </c>
      <c r="G1579" s="31">
        <v>42909</v>
      </c>
      <c r="H1579" s="31">
        <v>43274</v>
      </c>
      <c r="I1579" s="31">
        <v>42951.536539351851</v>
      </c>
      <c r="J1579" s="22" t="s">
        <v>119</v>
      </c>
      <c r="K1579" s="32" t="s">
        <v>153</v>
      </c>
      <c r="L1579" s="32" t="s">
        <v>4596</v>
      </c>
      <c r="M1579" s="32" t="s">
        <v>4597</v>
      </c>
      <c r="N1579" s="24">
        <v>810.35</v>
      </c>
      <c r="O1579" s="24">
        <v>810.35</v>
      </c>
      <c r="P1579" s="32" t="s">
        <v>225</v>
      </c>
      <c r="Q1579" s="43" t="s">
        <v>226</v>
      </c>
      <c r="R1579" s="43" t="s">
        <v>193</v>
      </c>
      <c r="S1579" s="47">
        <v>1</v>
      </c>
    </row>
    <row r="1580" spans="1:19" ht="12.75">
      <c r="A1580" s="22" t="s">
        <v>60</v>
      </c>
      <c r="B1580" s="22" t="s">
        <v>266</v>
      </c>
      <c r="C1580" s="22" t="s">
        <v>63</v>
      </c>
      <c r="D1580" s="22" t="s">
        <v>61</v>
      </c>
      <c r="E1580" s="22" t="s">
        <v>4598</v>
      </c>
      <c r="F1580" s="31">
        <v>42908.345891203702</v>
      </c>
      <c r="G1580" s="31">
        <v>42916</v>
      </c>
      <c r="H1580" s="31">
        <v>43281</v>
      </c>
      <c r="I1580" s="31">
        <v>42938</v>
      </c>
      <c r="J1580" s="22" t="s">
        <v>73</v>
      </c>
      <c r="K1580" s="32" t="s">
        <v>94</v>
      </c>
      <c r="L1580" s="32" t="s">
        <v>4599</v>
      </c>
      <c r="N1580" s="24">
        <v>578.69000000000005</v>
      </c>
      <c r="O1580" s="24">
        <v>476.38</v>
      </c>
      <c r="P1580" s="32" t="s">
        <v>630</v>
      </c>
      <c r="Q1580" s="43" t="s">
        <v>631</v>
      </c>
      <c r="R1580" s="43" t="s">
        <v>78</v>
      </c>
      <c r="S1580" s="47">
        <v>5</v>
      </c>
    </row>
    <row r="1581" spans="1:19" ht="12.75">
      <c r="A1581" s="22" t="s">
        <v>60</v>
      </c>
      <c r="B1581" s="22" t="s">
        <v>203</v>
      </c>
      <c r="C1581" s="22" t="s">
        <v>63</v>
      </c>
      <c r="D1581" s="22" t="s">
        <v>61</v>
      </c>
      <c r="E1581" s="22" t="s">
        <v>4600</v>
      </c>
      <c r="F1581" s="31">
        <v>42901.699803240735</v>
      </c>
      <c r="G1581" s="31">
        <v>42607</v>
      </c>
      <c r="H1581" s="31">
        <v>42972</v>
      </c>
      <c r="I1581" s="31">
        <v>42931.69798611111</v>
      </c>
      <c r="J1581" s="22" t="s">
        <v>152</v>
      </c>
      <c r="K1581" s="32" t="s">
        <v>153</v>
      </c>
      <c r="L1581" s="32" t="s">
        <v>4601</v>
      </c>
      <c r="M1581" s="32" t="s">
        <v>4602</v>
      </c>
      <c r="N1581" s="24">
        <v>161.22999999999999</v>
      </c>
      <c r="O1581" s="24">
        <v>161.22999999999999</v>
      </c>
      <c r="P1581" s="32" t="s">
        <v>2685</v>
      </c>
      <c r="Q1581" s="43" t="s">
        <v>2686</v>
      </c>
      <c r="R1581" s="43" t="s">
        <v>78</v>
      </c>
      <c r="S1581" s="47">
        <v>1</v>
      </c>
    </row>
    <row r="1582" spans="1:19" ht="12.75">
      <c r="A1582" s="22" t="s">
        <v>60</v>
      </c>
      <c r="B1582" s="22" t="s">
        <v>203</v>
      </c>
      <c r="C1582" s="22" t="s">
        <v>63</v>
      </c>
      <c r="D1582" s="22" t="s">
        <v>61</v>
      </c>
      <c r="E1582" s="22" t="s">
        <v>4603</v>
      </c>
      <c r="F1582" s="31">
        <v>42902.633020833331</v>
      </c>
      <c r="G1582" s="31">
        <v>42839</v>
      </c>
      <c r="H1582" s="31">
        <v>43204</v>
      </c>
      <c r="I1582" s="31">
        <v>42932.63145833333</v>
      </c>
      <c r="J1582" s="22" t="s">
        <v>152</v>
      </c>
      <c r="K1582" s="32" t="s">
        <v>153</v>
      </c>
      <c r="L1582" s="32" t="s">
        <v>4604</v>
      </c>
      <c r="M1582" s="32" t="s">
        <v>4605</v>
      </c>
      <c r="N1582" s="24">
        <v>0</v>
      </c>
      <c r="O1582" s="24">
        <v>0</v>
      </c>
      <c r="P1582" s="32" t="s">
        <v>197</v>
      </c>
      <c r="Q1582" s="43" t="s">
        <v>198</v>
      </c>
      <c r="R1582" s="43" t="s">
        <v>78</v>
      </c>
      <c r="S1582" s="47">
        <v>1</v>
      </c>
    </row>
    <row r="1583" spans="1:19" ht="12.75">
      <c r="A1583" s="22" t="s">
        <v>60</v>
      </c>
      <c r="B1583" s="22" t="s">
        <v>526</v>
      </c>
      <c r="C1583" s="22" t="s">
        <v>63</v>
      </c>
      <c r="D1583" s="22" t="s">
        <v>61</v>
      </c>
      <c r="E1583" s="22" t="s">
        <v>4606</v>
      </c>
      <c r="F1583" s="31">
        <v>42892.722152777773</v>
      </c>
      <c r="G1583" s="31">
        <v>42692</v>
      </c>
      <c r="H1583" s="31">
        <v>43057</v>
      </c>
      <c r="I1583" s="31">
        <v>42922.720601851848</v>
      </c>
      <c r="J1583" s="22" t="s">
        <v>152</v>
      </c>
      <c r="K1583" s="32" t="s">
        <v>153</v>
      </c>
      <c r="L1583" s="32" t="s">
        <v>4607</v>
      </c>
      <c r="M1583" s="32" t="s">
        <v>529</v>
      </c>
      <c r="N1583" s="24">
        <v>-12.03</v>
      </c>
      <c r="O1583" s="24">
        <v>-12.03</v>
      </c>
      <c r="P1583" s="32" t="s">
        <v>530</v>
      </c>
      <c r="Q1583" s="43" t="s">
        <v>531</v>
      </c>
      <c r="R1583" s="43" t="s">
        <v>78</v>
      </c>
      <c r="S1583" s="47">
        <v>1</v>
      </c>
    </row>
    <row r="1584" spans="1:19" ht="12.75">
      <c r="A1584" s="22" t="s">
        <v>60</v>
      </c>
      <c r="B1584" s="22" t="s">
        <v>203</v>
      </c>
      <c r="C1584" s="22" t="s">
        <v>63</v>
      </c>
      <c r="D1584" s="22" t="s">
        <v>61</v>
      </c>
      <c r="E1584" s="22" t="s">
        <v>4608</v>
      </c>
      <c r="F1584" s="31">
        <v>42905.371689814812</v>
      </c>
      <c r="G1584" s="31">
        <v>42905</v>
      </c>
      <c r="H1584" s="31">
        <v>43270</v>
      </c>
      <c r="I1584" s="31">
        <v>42935.367731481478</v>
      </c>
      <c r="J1584" s="22" t="s">
        <v>73</v>
      </c>
      <c r="K1584" s="32" t="s">
        <v>94</v>
      </c>
      <c r="L1584" s="32" t="s">
        <v>4609</v>
      </c>
      <c r="N1584" s="24">
        <v>877.69399999999996</v>
      </c>
      <c r="O1584" s="24">
        <v>836.55</v>
      </c>
      <c r="P1584" s="32" t="s">
        <v>539</v>
      </c>
      <c r="Q1584" s="43" t="s">
        <v>540</v>
      </c>
      <c r="R1584" s="43" t="s">
        <v>78</v>
      </c>
      <c r="S1584" s="47">
        <v>6</v>
      </c>
    </row>
    <row r="1585" spans="1:19" ht="12.75">
      <c r="A1585" s="22" t="s">
        <v>60</v>
      </c>
      <c r="B1585" s="22" t="s">
        <v>203</v>
      </c>
      <c r="C1585" s="22" t="s">
        <v>63</v>
      </c>
      <c r="D1585" s="22" t="s">
        <v>61</v>
      </c>
      <c r="E1585" s="22" t="s">
        <v>4610</v>
      </c>
      <c r="F1585" s="31">
        <v>42907.617766203701</v>
      </c>
      <c r="G1585" s="31">
        <v>42907</v>
      </c>
      <c r="H1585" s="31">
        <v>43272</v>
      </c>
      <c r="I1585" s="31">
        <v>42937.615439814814</v>
      </c>
      <c r="J1585" s="22" t="s">
        <v>73</v>
      </c>
      <c r="K1585" s="32" t="s">
        <v>74</v>
      </c>
      <c r="L1585" s="32" t="s">
        <v>4611</v>
      </c>
      <c r="N1585" s="24">
        <v>1006.0966</v>
      </c>
      <c r="O1585" s="24">
        <v>0</v>
      </c>
      <c r="P1585" s="32" t="s">
        <v>211</v>
      </c>
      <c r="Q1585" s="43" t="s">
        <v>212</v>
      </c>
      <c r="R1585" s="43" t="s">
        <v>78</v>
      </c>
      <c r="S1585" s="47">
        <v>5</v>
      </c>
    </row>
    <row r="1586" spans="1:19" ht="12.75">
      <c r="A1586" s="22" t="s">
        <v>60</v>
      </c>
      <c r="B1586" s="22" t="s">
        <v>203</v>
      </c>
      <c r="C1586" s="22" t="s">
        <v>63</v>
      </c>
      <c r="D1586" s="22" t="s">
        <v>61</v>
      </c>
      <c r="E1586" s="22" t="s">
        <v>4612</v>
      </c>
      <c r="F1586" s="31">
        <v>42912.504756944443</v>
      </c>
      <c r="G1586" s="31">
        <v>42932</v>
      </c>
      <c r="H1586" s="31">
        <v>43297</v>
      </c>
      <c r="I1586" s="31">
        <v>42942.498703703699</v>
      </c>
      <c r="J1586" s="22" t="s">
        <v>73</v>
      </c>
      <c r="K1586" s="32" t="s">
        <v>94</v>
      </c>
      <c r="L1586" s="32" t="s">
        <v>4613</v>
      </c>
      <c r="N1586" s="24">
        <v>1039.095</v>
      </c>
      <c r="O1586" s="24">
        <v>1034.5599999999999</v>
      </c>
      <c r="P1586" s="32" t="s">
        <v>177</v>
      </c>
      <c r="Q1586" s="43" t="s">
        <v>178</v>
      </c>
      <c r="R1586" s="43" t="s">
        <v>78</v>
      </c>
      <c r="S1586" s="47">
        <v>4</v>
      </c>
    </row>
    <row r="1587" spans="1:19" ht="12.75">
      <c r="A1587" s="22" t="s">
        <v>60</v>
      </c>
      <c r="B1587" s="22" t="s">
        <v>203</v>
      </c>
      <c r="C1587" s="22" t="s">
        <v>63</v>
      </c>
      <c r="D1587" s="22" t="s">
        <v>61</v>
      </c>
      <c r="E1587" s="22" t="s">
        <v>4614</v>
      </c>
      <c r="F1587" s="31">
        <v>42906.375729166662</v>
      </c>
      <c r="G1587" s="31">
        <v>42906</v>
      </c>
      <c r="H1587" s="31">
        <v>43271</v>
      </c>
      <c r="I1587" s="31">
        <v>42936.3743287037</v>
      </c>
      <c r="J1587" s="22" t="s">
        <v>73</v>
      </c>
      <c r="K1587" s="32" t="s">
        <v>74</v>
      </c>
      <c r="L1587" s="32" t="s">
        <v>4615</v>
      </c>
      <c r="N1587" s="24">
        <v>1551.275</v>
      </c>
      <c r="O1587" s="24">
        <v>0</v>
      </c>
      <c r="P1587" s="32" t="s">
        <v>269</v>
      </c>
      <c r="Q1587" s="43" t="s">
        <v>270</v>
      </c>
      <c r="R1587" s="43" t="s">
        <v>78</v>
      </c>
      <c r="S1587" s="47">
        <v>5</v>
      </c>
    </row>
    <row r="1588" spans="1:19" ht="12.75">
      <c r="A1588" s="22" t="s">
        <v>60</v>
      </c>
      <c r="B1588" s="22" t="s">
        <v>203</v>
      </c>
      <c r="C1588" s="22" t="s">
        <v>63</v>
      </c>
      <c r="D1588" s="22" t="s">
        <v>61</v>
      </c>
      <c r="E1588" s="22" t="s">
        <v>4616</v>
      </c>
      <c r="F1588" s="31">
        <v>42899.34103009259</v>
      </c>
      <c r="G1588" s="31">
        <v>42937</v>
      </c>
      <c r="H1588" s="31">
        <v>43302</v>
      </c>
      <c r="I1588" s="31">
        <v>42959.340671296297</v>
      </c>
      <c r="J1588" s="22" t="s">
        <v>119</v>
      </c>
      <c r="K1588" s="32" t="s">
        <v>94</v>
      </c>
      <c r="L1588" s="32" t="s">
        <v>4617</v>
      </c>
      <c r="N1588" s="24">
        <v>908.69</v>
      </c>
      <c r="O1588" s="24">
        <v>557.41</v>
      </c>
      <c r="P1588" s="32" t="s">
        <v>3401</v>
      </c>
      <c r="Q1588" s="43" t="s">
        <v>3402</v>
      </c>
      <c r="R1588" s="43" t="s">
        <v>78</v>
      </c>
      <c r="S1588" s="47">
        <v>5</v>
      </c>
    </row>
    <row r="1589" spans="1:19" ht="12.75">
      <c r="A1589" s="22" t="s">
        <v>60</v>
      </c>
      <c r="B1589" s="22" t="s">
        <v>194</v>
      </c>
      <c r="C1589" s="22" t="s">
        <v>63</v>
      </c>
      <c r="D1589" s="22" t="s">
        <v>61</v>
      </c>
      <c r="E1589" s="22" t="s">
        <v>4618</v>
      </c>
      <c r="F1589" s="31">
        <v>42894.456793981481</v>
      </c>
      <c r="G1589" s="31">
        <v>42901</v>
      </c>
      <c r="H1589" s="31">
        <v>43266</v>
      </c>
      <c r="I1589" s="31">
        <v>42924.454097222224</v>
      </c>
      <c r="J1589" s="22" t="s">
        <v>73</v>
      </c>
      <c r="K1589" s="32" t="s">
        <v>171</v>
      </c>
      <c r="L1589" s="32" t="s">
        <v>4619</v>
      </c>
      <c r="N1589" s="24">
        <v>2201.3980000000001</v>
      </c>
      <c r="O1589" s="24">
        <v>0</v>
      </c>
      <c r="P1589" s="32" t="s">
        <v>4620</v>
      </c>
      <c r="Q1589" s="43" t="s">
        <v>4621</v>
      </c>
      <c r="R1589" s="43" t="s">
        <v>78</v>
      </c>
      <c r="S1589" s="47">
        <v>5</v>
      </c>
    </row>
    <row r="1590" spans="1:19" ht="12.75">
      <c r="A1590" s="22" t="s">
        <v>60</v>
      </c>
      <c r="B1590" s="22" t="s">
        <v>227</v>
      </c>
      <c r="C1590" s="22" t="s">
        <v>63</v>
      </c>
      <c r="D1590" s="22" t="s">
        <v>61</v>
      </c>
      <c r="E1590" s="22" t="s">
        <v>4622</v>
      </c>
      <c r="F1590" s="31">
        <v>42915.575555555552</v>
      </c>
      <c r="G1590" s="31">
        <v>42915</v>
      </c>
      <c r="H1590" s="31">
        <v>43280</v>
      </c>
      <c r="I1590" s="31">
        <v>42945</v>
      </c>
      <c r="J1590" s="22" t="s">
        <v>73</v>
      </c>
      <c r="K1590" s="32" t="s">
        <v>74</v>
      </c>
      <c r="L1590" s="32" t="s">
        <v>4623</v>
      </c>
      <c r="N1590" s="24">
        <v>672.70</v>
      </c>
      <c r="O1590" s="24">
        <v>0</v>
      </c>
      <c r="P1590" s="32" t="s">
        <v>4624</v>
      </c>
      <c r="Q1590" s="43" t="s">
        <v>4625</v>
      </c>
      <c r="R1590" s="43" t="s">
        <v>78</v>
      </c>
      <c r="S1590" s="47">
        <v>5</v>
      </c>
    </row>
    <row r="1591" spans="1:19" ht="12.75">
      <c r="A1591" s="22" t="s">
        <v>60</v>
      </c>
      <c r="B1591" s="22" t="s">
        <v>266</v>
      </c>
      <c r="C1591" s="22" t="s">
        <v>63</v>
      </c>
      <c r="D1591" s="22" t="s">
        <v>61</v>
      </c>
      <c r="E1591" s="22" t="s">
        <v>4626</v>
      </c>
      <c r="F1591" s="31">
        <v>42893.62226851852</v>
      </c>
      <c r="G1591" s="31">
        <v>42916</v>
      </c>
      <c r="H1591" s="31">
        <v>43281</v>
      </c>
      <c r="I1591" s="31">
        <v>42923</v>
      </c>
      <c r="J1591" s="22" t="s">
        <v>73</v>
      </c>
      <c r="K1591" s="32" t="s">
        <v>74</v>
      </c>
      <c r="L1591" s="32" t="s">
        <v>4627</v>
      </c>
      <c r="N1591" s="24">
        <v>4618.3999999999996</v>
      </c>
      <c r="O1591" s="24">
        <v>0</v>
      </c>
      <c r="P1591" s="32" t="s">
        <v>160</v>
      </c>
      <c r="Q1591" s="43" t="s">
        <v>161</v>
      </c>
      <c r="R1591" s="43" t="s">
        <v>78</v>
      </c>
      <c r="S1591" s="47">
        <v>4</v>
      </c>
    </row>
    <row r="1592" spans="1:19" ht="12.75">
      <c r="A1592" s="22" t="s">
        <v>60</v>
      </c>
      <c r="B1592" s="22" t="s">
        <v>187</v>
      </c>
      <c r="C1592" s="22" t="s">
        <v>63</v>
      </c>
      <c r="D1592" s="22" t="s">
        <v>61</v>
      </c>
      <c r="E1592" s="22" t="s">
        <v>4628</v>
      </c>
      <c r="F1592" s="31">
        <v>42900.465046296296</v>
      </c>
      <c r="G1592" s="31">
        <v>42901</v>
      </c>
      <c r="H1592" s="31">
        <v>43266</v>
      </c>
      <c r="I1592" s="31">
        <v>42930</v>
      </c>
      <c r="J1592" s="22" t="s">
        <v>73</v>
      </c>
      <c r="K1592" s="32" t="s">
        <v>94</v>
      </c>
      <c r="L1592" s="32" t="s">
        <v>4629</v>
      </c>
      <c r="N1592" s="24">
        <v>1564.7266</v>
      </c>
      <c r="O1592" s="24">
        <v>1385.0065999999999</v>
      </c>
      <c r="P1592" s="32" t="s">
        <v>1117</v>
      </c>
      <c r="Q1592" s="43" t="s">
        <v>1118</v>
      </c>
      <c r="R1592" s="43" t="s">
        <v>193</v>
      </c>
      <c r="S1592" s="47">
        <v>5</v>
      </c>
    </row>
    <row r="1593" spans="1:19" ht="12.75">
      <c r="A1593" s="22" t="s">
        <v>60</v>
      </c>
      <c r="B1593" s="22" t="s">
        <v>203</v>
      </c>
      <c r="C1593" s="22" t="s">
        <v>63</v>
      </c>
      <c r="D1593" s="22" t="s">
        <v>61</v>
      </c>
      <c r="E1593" s="22" t="s">
        <v>4630</v>
      </c>
      <c r="F1593" s="31">
        <v>42894.515983796293</v>
      </c>
      <c r="G1593" s="31">
        <v>42894</v>
      </c>
      <c r="H1593" s="31">
        <v>43259</v>
      </c>
      <c r="I1593" s="31">
        <v>42924.514837962961</v>
      </c>
      <c r="J1593" s="22" t="s">
        <v>73</v>
      </c>
      <c r="K1593" s="32" t="s">
        <v>74</v>
      </c>
      <c r="L1593" s="32" t="s">
        <v>4631</v>
      </c>
      <c r="N1593" s="24">
        <v>300</v>
      </c>
      <c r="O1593" s="24">
        <v>0</v>
      </c>
      <c r="P1593" s="32" t="s">
        <v>4632</v>
      </c>
      <c r="Q1593" s="43" t="s">
        <v>4633</v>
      </c>
      <c r="R1593" s="43" t="s">
        <v>78</v>
      </c>
      <c r="S1593" s="47">
        <v>5</v>
      </c>
    </row>
    <row r="1594" spans="1:19" ht="12.75">
      <c r="A1594" s="22" t="s">
        <v>60</v>
      </c>
      <c r="B1594" s="22" t="s">
        <v>203</v>
      </c>
      <c r="C1594" s="22" t="s">
        <v>63</v>
      </c>
      <c r="D1594" s="22" t="s">
        <v>61</v>
      </c>
      <c r="E1594" s="22" t="s">
        <v>4634</v>
      </c>
      <c r="F1594" s="31">
        <v>42895.619895833333</v>
      </c>
      <c r="G1594" s="31">
        <v>42899</v>
      </c>
      <c r="H1594" s="31">
        <v>43264</v>
      </c>
      <c r="I1594" s="31">
        <v>42925.592453703699</v>
      </c>
      <c r="J1594" s="22" t="s">
        <v>73</v>
      </c>
      <c r="K1594" s="32" t="s">
        <v>89</v>
      </c>
      <c r="L1594" s="32" t="s">
        <v>4635</v>
      </c>
      <c r="N1594" s="24">
        <v>0</v>
      </c>
      <c r="O1594" s="24">
        <v>0</v>
      </c>
      <c r="P1594" s="32" t="s">
        <v>1994</v>
      </c>
      <c r="Q1594" s="43" t="s">
        <v>1995</v>
      </c>
      <c r="R1594" s="43" t="s">
        <v>78</v>
      </c>
      <c r="S1594" s="47">
        <v>5</v>
      </c>
    </row>
    <row r="1595" spans="1:19" ht="12.75">
      <c r="A1595" s="22" t="s">
        <v>60</v>
      </c>
      <c r="B1595" s="22" t="s">
        <v>203</v>
      </c>
      <c r="C1595" s="22" t="s">
        <v>63</v>
      </c>
      <c r="D1595" s="22" t="s">
        <v>61</v>
      </c>
      <c r="E1595" s="22" t="s">
        <v>4636</v>
      </c>
      <c r="F1595" s="31">
        <v>42916.52449074074</v>
      </c>
      <c r="G1595" s="31">
        <v>42947</v>
      </c>
      <c r="H1595" s="31">
        <v>43312</v>
      </c>
      <c r="I1595" s="31">
        <v>42946.516145833331</v>
      </c>
      <c r="J1595" s="22" t="s">
        <v>73</v>
      </c>
      <c r="K1595" s="32" t="s">
        <v>94</v>
      </c>
      <c r="L1595" s="32" t="s">
        <v>4637</v>
      </c>
      <c r="N1595" s="24">
        <v>493.61</v>
      </c>
      <c r="O1595" s="24">
        <v>407.43</v>
      </c>
      <c r="P1595" s="32" t="s">
        <v>4638</v>
      </c>
      <c r="Q1595" s="43" t="s">
        <v>4639</v>
      </c>
      <c r="R1595" s="43" t="s">
        <v>78</v>
      </c>
      <c r="S1595" s="47">
        <v>4</v>
      </c>
    </row>
    <row r="1596" spans="1:19" ht="12.75">
      <c r="A1596" s="22" t="s">
        <v>60</v>
      </c>
      <c r="B1596" s="22" t="s">
        <v>203</v>
      </c>
      <c r="C1596" s="22" t="s">
        <v>63</v>
      </c>
      <c r="D1596" s="22" t="s">
        <v>61</v>
      </c>
      <c r="E1596" s="22" t="s">
        <v>4640</v>
      </c>
      <c r="F1596" s="31">
        <v>42887.347627314812</v>
      </c>
      <c r="G1596" s="31">
        <v>42887</v>
      </c>
      <c r="H1596" s="31">
        <v>43252</v>
      </c>
      <c r="I1596" s="31">
        <v>42917.344791666663</v>
      </c>
      <c r="J1596" s="22" t="s">
        <v>73</v>
      </c>
      <c r="K1596" s="32" t="s">
        <v>94</v>
      </c>
      <c r="L1596" s="32" t="s">
        <v>4641</v>
      </c>
      <c r="N1596" s="24">
        <v>1096.4833000000001</v>
      </c>
      <c r="O1596" s="24">
        <v>1616.31</v>
      </c>
      <c r="P1596" s="32" t="s">
        <v>275</v>
      </c>
      <c r="Q1596" s="43" t="s">
        <v>276</v>
      </c>
      <c r="R1596" s="43" t="s">
        <v>78</v>
      </c>
      <c r="S1596" s="47">
        <v>5</v>
      </c>
    </row>
    <row r="1597" spans="1:19" ht="12.75">
      <c r="A1597" s="22" t="s">
        <v>60</v>
      </c>
      <c r="B1597" s="22" t="s">
        <v>4642</v>
      </c>
      <c r="C1597" s="22" t="s">
        <v>63</v>
      </c>
      <c r="D1597" s="22" t="s">
        <v>61</v>
      </c>
      <c r="E1597" s="22" t="s">
        <v>4643</v>
      </c>
      <c r="F1597" s="31">
        <v>42915.523125</v>
      </c>
      <c r="G1597" s="31">
        <v>42916</v>
      </c>
      <c r="H1597" s="31">
        <v>43281</v>
      </c>
      <c r="I1597" s="31">
        <v>42945.520428240736</v>
      </c>
      <c r="J1597" s="22" t="s">
        <v>73</v>
      </c>
      <c r="K1597" s="32" t="s">
        <v>89</v>
      </c>
      <c r="L1597" s="32" t="s">
        <v>4644</v>
      </c>
      <c r="N1597" s="24">
        <v>2636.8033</v>
      </c>
      <c r="O1597" s="24">
        <v>0</v>
      </c>
      <c r="P1597" s="32" t="s">
        <v>104</v>
      </c>
      <c r="Q1597" s="43" t="s">
        <v>105</v>
      </c>
      <c r="R1597" s="43" t="s">
        <v>193</v>
      </c>
      <c r="S1597" s="47">
        <v>6</v>
      </c>
    </row>
    <row r="1598" spans="1:19" ht="12.75">
      <c r="A1598" s="22" t="s">
        <v>60</v>
      </c>
      <c r="B1598" s="22" t="s">
        <v>504</v>
      </c>
      <c r="C1598" s="22" t="s">
        <v>63</v>
      </c>
      <c r="D1598" s="22" t="s">
        <v>61</v>
      </c>
      <c r="E1598" s="22" t="s">
        <v>4645</v>
      </c>
      <c r="F1598" s="31">
        <v>42916.570902777778</v>
      </c>
      <c r="G1598" s="31">
        <v>42916</v>
      </c>
      <c r="H1598" s="31">
        <v>43281</v>
      </c>
      <c r="I1598" s="31">
        <v>42946</v>
      </c>
      <c r="J1598" s="22" t="s">
        <v>73</v>
      </c>
      <c r="K1598" s="32" t="s">
        <v>89</v>
      </c>
      <c r="L1598" s="32" t="s">
        <v>4646</v>
      </c>
      <c r="N1598" s="24">
        <v>2307.7260000000001</v>
      </c>
      <c r="O1598" s="24">
        <v>4480.1400000000003</v>
      </c>
      <c r="P1598" s="32" t="s">
        <v>104</v>
      </c>
      <c r="Q1598" s="43" t="s">
        <v>105</v>
      </c>
      <c r="R1598" s="43" t="s">
        <v>78</v>
      </c>
      <c r="S1598" s="47">
        <v>5</v>
      </c>
    </row>
    <row r="1599" spans="1:19" ht="12.75">
      <c r="A1599" s="22" t="s">
        <v>60</v>
      </c>
      <c r="B1599" s="22" t="s">
        <v>203</v>
      </c>
      <c r="C1599" s="22" t="s">
        <v>63</v>
      </c>
      <c r="D1599" s="22" t="s">
        <v>61</v>
      </c>
      <c r="E1599" s="22" t="s">
        <v>4647</v>
      </c>
      <c r="F1599" s="31">
        <v>42899.714606481481</v>
      </c>
      <c r="G1599" s="31">
        <v>42899</v>
      </c>
      <c r="H1599" s="31">
        <v>43264</v>
      </c>
      <c r="I1599" s="31">
        <v>42929.70952546296</v>
      </c>
      <c r="J1599" s="22" t="s">
        <v>73</v>
      </c>
      <c r="K1599" s="32" t="s">
        <v>94</v>
      </c>
      <c r="L1599" s="32" t="s">
        <v>4648</v>
      </c>
      <c r="N1599" s="24">
        <v>664.80280000000005</v>
      </c>
      <c r="O1599" s="24">
        <v>426.825</v>
      </c>
      <c r="P1599" s="32" t="s">
        <v>275</v>
      </c>
      <c r="Q1599" s="43" t="s">
        <v>276</v>
      </c>
      <c r="R1599" s="43" t="s">
        <v>78</v>
      </c>
      <c r="S1599" s="47">
        <v>5</v>
      </c>
    </row>
    <row r="1600" spans="1:19" ht="12.75">
      <c r="A1600" s="22" t="s">
        <v>60</v>
      </c>
      <c r="B1600" s="22" t="s">
        <v>203</v>
      </c>
      <c r="C1600" s="22" t="s">
        <v>63</v>
      </c>
      <c r="D1600" s="22" t="s">
        <v>61</v>
      </c>
      <c r="E1600" s="22" t="s">
        <v>4649</v>
      </c>
      <c r="F1600" s="31">
        <v>42899.340937499997</v>
      </c>
      <c r="G1600" s="31">
        <v>42902</v>
      </c>
      <c r="H1600" s="31">
        <v>43267</v>
      </c>
      <c r="I1600" s="31">
        <v>42929.339305555557</v>
      </c>
      <c r="J1600" s="22" t="s">
        <v>73</v>
      </c>
      <c r="K1600" s="32" t="s">
        <v>89</v>
      </c>
      <c r="L1600" s="32" t="s">
        <v>4650</v>
      </c>
      <c r="N1600" s="24">
        <v>2033.0927999999999</v>
      </c>
      <c r="O1600" s="24">
        <v>819.78330000000005</v>
      </c>
      <c r="P1600" s="32" t="s">
        <v>2101</v>
      </c>
      <c r="Q1600" s="43" t="s">
        <v>2102</v>
      </c>
      <c r="R1600" s="43" t="s">
        <v>78</v>
      </c>
      <c r="S1600" s="47">
        <v>5</v>
      </c>
    </row>
    <row r="1601" spans="1:19" ht="12.75">
      <c r="A1601" s="22" t="s">
        <v>60</v>
      </c>
      <c r="B1601" s="22" t="s">
        <v>194</v>
      </c>
      <c r="C1601" s="22" t="s">
        <v>63</v>
      </c>
      <c r="D1601" s="22" t="s">
        <v>61</v>
      </c>
      <c r="E1601" s="22" t="s">
        <v>4651</v>
      </c>
      <c r="F1601" s="31">
        <v>42908.434027777774</v>
      </c>
      <c r="G1601" s="31">
        <v>42917</v>
      </c>
      <c r="H1601" s="31">
        <v>43282</v>
      </c>
      <c r="I1601" s="31">
        <v>42938.427499999998</v>
      </c>
      <c r="J1601" s="22" t="s">
        <v>73</v>
      </c>
      <c r="K1601" s="32" t="s">
        <v>74</v>
      </c>
      <c r="L1601" s="32" t="s">
        <v>4652</v>
      </c>
      <c r="N1601" s="24">
        <v>2147.96</v>
      </c>
      <c r="O1601" s="24">
        <v>0</v>
      </c>
      <c r="P1601" s="32" t="s">
        <v>112</v>
      </c>
      <c r="Q1601" s="43" t="s">
        <v>113</v>
      </c>
      <c r="R1601" s="43" t="s">
        <v>78</v>
      </c>
      <c r="S1601" s="47">
        <v>5</v>
      </c>
    </row>
    <row r="1602" spans="1:19" ht="12.75">
      <c r="A1602" s="22" t="s">
        <v>60</v>
      </c>
      <c r="B1602" s="22" t="s">
        <v>873</v>
      </c>
      <c r="C1602" s="22" t="s">
        <v>63</v>
      </c>
      <c r="D1602" s="22" t="s">
        <v>61</v>
      </c>
      <c r="E1602" s="22" t="s">
        <v>4653</v>
      </c>
      <c r="F1602" s="31">
        <v>42891.698993055557</v>
      </c>
      <c r="G1602" s="31">
        <v>42927</v>
      </c>
      <c r="H1602" s="31">
        <v>43292</v>
      </c>
      <c r="I1602" s="31">
        <v>42921</v>
      </c>
      <c r="J1602" s="22" t="s">
        <v>73</v>
      </c>
      <c r="K1602" s="32" t="s">
        <v>74</v>
      </c>
      <c r="L1602" s="32" t="s">
        <v>4654</v>
      </c>
      <c r="N1602" s="24">
        <v>1051.9300000000001</v>
      </c>
      <c r="O1602" s="24">
        <v>0</v>
      </c>
      <c r="P1602" s="32" t="s">
        <v>191</v>
      </c>
      <c r="Q1602" s="43" t="s">
        <v>192</v>
      </c>
      <c r="R1602" s="43" t="s">
        <v>78</v>
      </c>
      <c r="S1602" s="47">
        <v>6</v>
      </c>
    </row>
    <row r="1603" spans="1:19" ht="12.75">
      <c r="A1603" s="22" t="s">
        <v>60</v>
      </c>
      <c r="B1603" s="22" t="s">
        <v>203</v>
      </c>
      <c r="C1603" s="22" t="s">
        <v>63</v>
      </c>
      <c r="D1603" s="22" t="s">
        <v>61</v>
      </c>
      <c r="E1603" s="22" t="s">
        <v>4655</v>
      </c>
      <c r="F1603" s="31">
        <v>42916.419918981483</v>
      </c>
      <c r="G1603" s="31">
        <v>42934</v>
      </c>
      <c r="H1603" s="31">
        <v>43299</v>
      </c>
      <c r="I1603" s="31">
        <v>42946.416030092594</v>
      </c>
      <c r="J1603" s="22" t="s">
        <v>73</v>
      </c>
      <c r="K1603" s="32" t="s">
        <v>74</v>
      </c>
      <c r="L1603" s="32" t="s">
        <v>4656</v>
      </c>
      <c r="N1603" s="24">
        <v>3187.38</v>
      </c>
      <c r="O1603" s="24">
        <v>0</v>
      </c>
      <c r="P1603" s="32" t="s">
        <v>4657</v>
      </c>
      <c r="Q1603" s="43" t="s">
        <v>4658</v>
      </c>
      <c r="R1603" s="43" t="s">
        <v>78</v>
      </c>
      <c r="S1603" s="47">
        <v>5</v>
      </c>
    </row>
    <row r="1604" spans="1:19" ht="12.75">
      <c r="A1604" s="22" t="s">
        <v>60</v>
      </c>
      <c r="B1604" s="22" t="s">
        <v>194</v>
      </c>
      <c r="C1604" s="22" t="s">
        <v>63</v>
      </c>
      <c r="D1604" s="22" t="s">
        <v>61</v>
      </c>
      <c r="E1604" s="22" t="s">
        <v>4659</v>
      </c>
      <c r="F1604" s="31">
        <v>42894.641284722224</v>
      </c>
      <c r="G1604" s="31">
        <v>42902</v>
      </c>
      <c r="H1604" s="31">
        <v>43267</v>
      </c>
      <c r="I1604" s="31">
        <v>42924.44731481481</v>
      </c>
      <c r="J1604" s="22" t="s">
        <v>73</v>
      </c>
      <c r="K1604" s="32" t="s">
        <v>74</v>
      </c>
      <c r="L1604" s="32" t="s">
        <v>4660</v>
      </c>
      <c r="N1604" s="24">
        <v>2184.3200000000002</v>
      </c>
      <c r="O1604" s="24">
        <v>0</v>
      </c>
      <c r="P1604" s="32" t="s">
        <v>376</v>
      </c>
      <c r="Q1604" s="43" t="s">
        <v>377</v>
      </c>
      <c r="R1604" s="43" t="s">
        <v>78</v>
      </c>
      <c r="S1604" s="47">
        <v>6</v>
      </c>
    </row>
    <row r="1605" spans="1:19" ht="12.75">
      <c r="A1605" s="22" t="s">
        <v>60</v>
      </c>
      <c r="B1605" s="22" t="s">
        <v>203</v>
      </c>
      <c r="C1605" s="22" t="s">
        <v>63</v>
      </c>
      <c r="D1605" s="22" t="s">
        <v>61</v>
      </c>
      <c r="E1605" s="22" t="s">
        <v>4661</v>
      </c>
      <c r="F1605" s="31">
        <v>42908.536712962959</v>
      </c>
      <c r="G1605" s="31">
        <v>42835</v>
      </c>
      <c r="H1605" s="31">
        <v>43200</v>
      </c>
      <c r="I1605" s="31">
        <v>42938.526504629626</v>
      </c>
      <c r="J1605" s="22" t="s">
        <v>152</v>
      </c>
      <c r="K1605" s="32" t="s">
        <v>153</v>
      </c>
      <c r="L1605" s="32" t="s">
        <v>4662</v>
      </c>
      <c r="M1605" s="32" t="s">
        <v>4663</v>
      </c>
      <c r="N1605" s="24">
        <v>1520.10</v>
      </c>
      <c r="O1605" s="24">
        <v>1520.10</v>
      </c>
      <c r="P1605" s="32" t="s">
        <v>112</v>
      </c>
      <c r="Q1605" s="43" t="s">
        <v>113</v>
      </c>
      <c r="R1605" s="43" t="s">
        <v>78</v>
      </c>
      <c r="S1605" s="47">
        <v>1</v>
      </c>
    </row>
    <row r="1606" spans="1:19" ht="12.75">
      <c r="A1606" s="22" t="s">
        <v>60</v>
      </c>
      <c r="B1606" s="22" t="s">
        <v>203</v>
      </c>
      <c r="C1606" s="22" t="s">
        <v>63</v>
      </c>
      <c r="D1606" s="22" t="s">
        <v>61</v>
      </c>
      <c r="E1606" s="22" t="s">
        <v>4664</v>
      </c>
      <c r="F1606" s="31">
        <v>42905.559201388889</v>
      </c>
      <c r="G1606" s="31">
        <v>42927</v>
      </c>
      <c r="H1606" s="31">
        <v>43292</v>
      </c>
      <c r="I1606" s="31">
        <v>42935.557129629626</v>
      </c>
      <c r="J1606" s="22" t="s">
        <v>73</v>
      </c>
      <c r="K1606" s="32" t="s">
        <v>89</v>
      </c>
      <c r="L1606" s="32" t="s">
        <v>4665</v>
      </c>
      <c r="N1606" s="24">
        <v>474.17</v>
      </c>
      <c r="O1606" s="24">
        <v>403.90</v>
      </c>
      <c r="P1606" s="32" t="s">
        <v>978</v>
      </c>
      <c r="Q1606" s="43" t="s">
        <v>979</v>
      </c>
      <c r="R1606" s="43" t="s">
        <v>78</v>
      </c>
      <c r="S1606" s="47">
        <v>4</v>
      </c>
    </row>
    <row r="1607" spans="1:19" ht="12.75">
      <c r="A1607" s="22" t="s">
        <v>60</v>
      </c>
      <c r="B1607" s="22" t="s">
        <v>203</v>
      </c>
      <c r="C1607" s="22" t="s">
        <v>63</v>
      </c>
      <c r="D1607" s="22" t="s">
        <v>61</v>
      </c>
      <c r="E1607" s="22" t="s">
        <v>4666</v>
      </c>
      <c r="F1607" s="31">
        <v>42912.564791666664</v>
      </c>
      <c r="G1607" s="31">
        <v>42947</v>
      </c>
      <c r="H1607" s="31">
        <v>43312</v>
      </c>
      <c r="I1607" s="31">
        <v>42942.559710648144</v>
      </c>
      <c r="J1607" s="22" t="s">
        <v>73</v>
      </c>
      <c r="K1607" s="32" t="s">
        <v>94</v>
      </c>
      <c r="L1607" s="32" t="s">
        <v>4667</v>
      </c>
      <c r="N1607" s="24">
        <v>6760.40</v>
      </c>
      <c r="O1607" s="24">
        <v>4211.08</v>
      </c>
      <c r="P1607" s="32" t="s">
        <v>2125</v>
      </c>
      <c r="Q1607" s="43" t="s">
        <v>2126</v>
      </c>
      <c r="R1607" s="43" t="s">
        <v>78</v>
      </c>
      <c r="S1607" s="47">
        <v>4</v>
      </c>
    </row>
    <row r="1608" spans="1:19" ht="12.75">
      <c r="A1608" s="22" t="s">
        <v>60</v>
      </c>
      <c r="B1608" s="22" t="s">
        <v>203</v>
      </c>
      <c r="C1608" s="22" t="s">
        <v>63</v>
      </c>
      <c r="D1608" s="22" t="s">
        <v>61</v>
      </c>
      <c r="E1608" s="22" t="s">
        <v>4668</v>
      </c>
      <c r="F1608" s="31">
        <v>42900.527106481481</v>
      </c>
      <c r="G1608" s="31">
        <v>42900</v>
      </c>
      <c r="H1608" s="31">
        <v>43265</v>
      </c>
      <c r="I1608" s="31">
        <v>42930.524780092594</v>
      </c>
      <c r="J1608" s="22" t="s">
        <v>73</v>
      </c>
      <c r="K1608" s="32" t="s">
        <v>94</v>
      </c>
      <c r="L1608" s="32" t="s">
        <v>4669</v>
      </c>
      <c r="N1608" s="24">
        <v>585.81830000000002</v>
      </c>
      <c r="O1608" s="24">
        <v>409.85</v>
      </c>
      <c r="P1608" s="32" t="s">
        <v>4670</v>
      </c>
      <c r="Q1608" s="43" t="s">
        <v>4671</v>
      </c>
      <c r="R1608" s="43" t="s">
        <v>78</v>
      </c>
      <c r="S1608" s="47">
        <v>5</v>
      </c>
    </row>
    <row r="1609" spans="1:19" ht="12.75">
      <c r="A1609" s="22" t="s">
        <v>60</v>
      </c>
      <c r="B1609" s="22" t="s">
        <v>277</v>
      </c>
      <c r="C1609" s="22" t="s">
        <v>63</v>
      </c>
      <c r="D1609" s="22" t="s">
        <v>61</v>
      </c>
      <c r="E1609" s="22" t="s">
        <v>4672</v>
      </c>
      <c r="F1609" s="31">
        <v>42908.486192129625</v>
      </c>
      <c r="G1609" s="31">
        <v>42916</v>
      </c>
      <c r="H1609" s="31">
        <v>43281</v>
      </c>
      <c r="I1609" s="31">
        <v>42938.476539351854</v>
      </c>
      <c r="J1609" s="22" t="s">
        <v>73</v>
      </c>
      <c r="K1609" s="32" t="s">
        <v>94</v>
      </c>
      <c r="L1609" s="32" t="s">
        <v>4673</v>
      </c>
      <c r="N1609" s="24">
        <v>1389.23</v>
      </c>
      <c r="O1609" s="24">
        <v>1389.23</v>
      </c>
      <c r="P1609" s="32" t="s">
        <v>4674</v>
      </c>
      <c r="Q1609" s="43" t="s">
        <v>4675</v>
      </c>
      <c r="R1609" s="43" t="s">
        <v>193</v>
      </c>
      <c r="S1609" s="47">
        <v>3</v>
      </c>
    </row>
    <row r="1610" spans="1:19" ht="12.75">
      <c r="A1610" s="22" t="s">
        <v>60</v>
      </c>
      <c r="B1610" s="22" t="s">
        <v>203</v>
      </c>
      <c r="C1610" s="22" t="s">
        <v>63</v>
      </c>
      <c r="D1610" s="22" t="s">
        <v>61</v>
      </c>
      <c r="E1610" s="22" t="s">
        <v>4676</v>
      </c>
      <c r="F1610" s="31">
        <v>42898.689201388886</v>
      </c>
      <c r="G1610" s="31">
        <v>42899</v>
      </c>
      <c r="H1610" s="31">
        <v>43264</v>
      </c>
      <c r="I1610" s="31">
        <v>42928.688171296293</v>
      </c>
      <c r="J1610" s="22" t="s">
        <v>73</v>
      </c>
      <c r="K1610" s="32" t="s">
        <v>153</v>
      </c>
      <c r="L1610" s="32" t="s">
        <v>4677</v>
      </c>
      <c r="M1610" s="32" t="s">
        <v>4678</v>
      </c>
      <c r="N1610" s="24">
        <v>674.37660000000005</v>
      </c>
      <c r="O1610" s="24">
        <v>345.26</v>
      </c>
      <c r="P1610" s="32" t="s">
        <v>2383</v>
      </c>
      <c r="Q1610" s="43" t="s">
        <v>2384</v>
      </c>
      <c r="R1610" s="43" t="s">
        <v>78</v>
      </c>
      <c r="S1610" s="47">
        <v>5</v>
      </c>
    </row>
    <row r="1611" spans="1:19" ht="12.75">
      <c r="A1611" s="22" t="s">
        <v>60</v>
      </c>
      <c r="B1611" s="22" t="s">
        <v>194</v>
      </c>
      <c r="C1611" s="22" t="s">
        <v>63</v>
      </c>
      <c r="D1611" s="22" t="s">
        <v>61</v>
      </c>
      <c r="E1611" s="22" t="s">
        <v>4679</v>
      </c>
      <c r="F1611" s="31">
        <v>42893.483437499999</v>
      </c>
      <c r="G1611" s="31">
        <v>42893</v>
      </c>
      <c r="H1611" s="31">
        <v>43258</v>
      </c>
      <c r="I1611" s="31">
        <v>42923.48128472222</v>
      </c>
      <c r="J1611" s="22" t="s">
        <v>73</v>
      </c>
      <c r="K1611" s="32" t="s">
        <v>94</v>
      </c>
      <c r="L1611" s="32" t="s">
        <v>4680</v>
      </c>
      <c r="N1611" s="24">
        <v>348.95800000000003</v>
      </c>
      <c r="O1611" s="24">
        <v>339.02</v>
      </c>
      <c r="P1611" s="32" t="s">
        <v>2170</v>
      </c>
      <c r="Q1611" s="43" t="s">
        <v>2171</v>
      </c>
      <c r="R1611" s="43" t="s">
        <v>78</v>
      </c>
      <c r="S1611" s="47">
        <v>4</v>
      </c>
    </row>
    <row r="1612" spans="1:19" ht="12.75">
      <c r="A1612" s="22" t="s">
        <v>60</v>
      </c>
      <c r="B1612" s="22" t="s">
        <v>203</v>
      </c>
      <c r="C1612" s="22" t="s">
        <v>63</v>
      </c>
      <c r="D1612" s="22" t="s">
        <v>61</v>
      </c>
      <c r="E1612" s="22" t="s">
        <v>4681</v>
      </c>
      <c r="F1612" s="31">
        <v>42898.492962962962</v>
      </c>
      <c r="G1612" s="31">
        <v>42913</v>
      </c>
      <c r="H1612" s="31">
        <v>43278</v>
      </c>
      <c r="I1612" s="31">
        <v>42928.491550925923</v>
      </c>
      <c r="J1612" s="22" t="s">
        <v>73</v>
      </c>
      <c r="K1612" s="32" t="s">
        <v>89</v>
      </c>
      <c r="L1612" s="32" t="s">
        <v>4682</v>
      </c>
      <c r="N1612" s="24">
        <v>3850.9450000000002</v>
      </c>
      <c r="O1612" s="24">
        <v>2395.71</v>
      </c>
      <c r="P1612" s="32" t="s">
        <v>1428</v>
      </c>
      <c r="Q1612" s="43" t="s">
        <v>1429</v>
      </c>
      <c r="R1612" s="43" t="s">
        <v>78</v>
      </c>
      <c r="S1612" s="47">
        <v>5</v>
      </c>
    </row>
    <row r="1613" spans="1:19" ht="12.75">
      <c r="A1613" s="22" t="s">
        <v>60</v>
      </c>
      <c r="B1613" s="22" t="s">
        <v>194</v>
      </c>
      <c r="C1613" s="22" t="s">
        <v>63</v>
      </c>
      <c r="D1613" s="22" t="s">
        <v>61</v>
      </c>
      <c r="E1613" s="22" t="s">
        <v>4683</v>
      </c>
      <c r="F1613" s="31">
        <v>42916.729270833333</v>
      </c>
      <c r="G1613" s="31">
        <v>42917</v>
      </c>
      <c r="H1613" s="31">
        <v>43282</v>
      </c>
      <c r="I1613" s="31">
        <v>42946.724108796298</v>
      </c>
      <c r="J1613" s="22" t="s">
        <v>73</v>
      </c>
      <c r="K1613" s="32" t="s">
        <v>94</v>
      </c>
      <c r="L1613" s="32" t="s">
        <v>4684</v>
      </c>
      <c r="N1613" s="24">
        <v>2335.34</v>
      </c>
      <c r="O1613" s="24">
        <v>1536.225</v>
      </c>
      <c r="P1613" s="32" t="s">
        <v>1056</v>
      </c>
      <c r="Q1613" s="43" t="s">
        <v>1057</v>
      </c>
      <c r="R1613" s="43" t="s">
        <v>78</v>
      </c>
      <c r="S1613" s="47">
        <v>5</v>
      </c>
    </row>
    <row r="1614" spans="1:19" ht="12.75">
      <c r="A1614" s="22" t="s">
        <v>60</v>
      </c>
      <c r="B1614" s="22" t="s">
        <v>194</v>
      </c>
      <c r="C1614" s="22" t="s">
        <v>63</v>
      </c>
      <c r="D1614" s="22" t="s">
        <v>61</v>
      </c>
      <c r="E1614" s="22" t="s">
        <v>4685</v>
      </c>
      <c r="F1614" s="31">
        <v>42892.627326388887</v>
      </c>
      <c r="G1614" s="31">
        <v>42895</v>
      </c>
      <c r="H1614" s="31">
        <v>43260</v>
      </c>
      <c r="I1614" s="31">
        <v>42922.619212962964</v>
      </c>
      <c r="J1614" s="22" t="s">
        <v>73</v>
      </c>
      <c r="K1614" s="32" t="s">
        <v>74</v>
      </c>
      <c r="L1614" s="32" t="s">
        <v>4686</v>
      </c>
      <c r="N1614" s="24">
        <v>1131.1700000000001</v>
      </c>
      <c r="O1614" s="24">
        <v>0</v>
      </c>
      <c r="P1614" s="32" t="s">
        <v>1158</v>
      </c>
      <c r="Q1614" s="43" t="s">
        <v>1159</v>
      </c>
      <c r="R1614" s="43" t="s">
        <v>78</v>
      </c>
      <c r="S1614" s="47">
        <v>6</v>
      </c>
    </row>
    <row r="1615" spans="1:19" ht="12.75">
      <c r="A1615" s="22" t="s">
        <v>60</v>
      </c>
      <c r="B1615" s="22" t="s">
        <v>187</v>
      </c>
      <c r="C1615" s="22" t="s">
        <v>63</v>
      </c>
      <c r="D1615" s="22" t="s">
        <v>61</v>
      </c>
      <c r="E1615" s="22" t="s">
        <v>4687</v>
      </c>
      <c r="F1615" s="31">
        <v>42905.230219907404</v>
      </c>
      <c r="G1615" s="31">
        <v>42947</v>
      </c>
      <c r="H1615" s="31">
        <v>43312</v>
      </c>
      <c r="I1615" s="31">
        <v>42965.230219907404</v>
      </c>
      <c r="J1615" s="22" t="s">
        <v>73</v>
      </c>
      <c r="K1615" s="32" t="s">
        <v>74</v>
      </c>
      <c r="L1615" s="32" t="s">
        <v>4688</v>
      </c>
      <c r="N1615" s="24">
        <v>2445.46</v>
      </c>
      <c r="O1615" s="24">
        <v>0</v>
      </c>
      <c r="P1615" s="32" t="s">
        <v>112</v>
      </c>
      <c r="Q1615" s="43" t="s">
        <v>113</v>
      </c>
      <c r="R1615" s="43" t="s">
        <v>78</v>
      </c>
      <c r="S1615" s="47">
        <v>6</v>
      </c>
    </row>
    <row r="1616" spans="1:19" ht="12.75">
      <c r="A1616" s="22" t="s">
        <v>60</v>
      </c>
      <c r="B1616" s="22" t="s">
        <v>203</v>
      </c>
      <c r="C1616" s="22" t="s">
        <v>63</v>
      </c>
      <c r="D1616" s="22" t="s">
        <v>61</v>
      </c>
      <c r="E1616" s="22" t="s">
        <v>4689</v>
      </c>
      <c r="F1616" s="31">
        <v>42909.696805555555</v>
      </c>
      <c r="G1616" s="31">
        <v>42916</v>
      </c>
      <c r="H1616" s="31">
        <v>43281</v>
      </c>
      <c r="I1616" s="31">
        <v>42939.685902777775</v>
      </c>
      <c r="J1616" s="22" t="s">
        <v>73</v>
      </c>
      <c r="K1616" s="32" t="s">
        <v>74</v>
      </c>
      <c r="L1616" s="32" t="s">
        <v>4690</v>
      </c>
      <c r="N1616" s="24">
        <v>0</v>
      </c>
      <c r="O1616" s="24">
        <v>0</v>
      </c>
      <c r="P1616" s="32" t="s">
        <v>892</v>
      </c>
      <c r="Q1616" s="43" t="s">
        <v>893</v>
      </c>
      <c r="R1616" s="43" t="s">
        <v>78</v>
      </c>
      <c r="S1616" s="47">
        <v>5</v>
      </c>
    </row>
    <row r="1617" spans="1:19" ht="12.75">
      <c r="A1617" s="22" t="s">
        <v>60</v>
      </c>
      <c r="B1617" s="22" t="s">
        <v>770</v>
      </c>
      <c r="C1617" s="22" t="s">
        <v>63</v>
      </c>
      <c r="D1617" s="22" t="s">
        <v>61</v>
      </c>
      <c r="E1617" s="22" t="s">
        <v>4691</v>
      </c>
      <c r="F1617" s="31">
        <v>42900.387476851851</v>
      </c>
      <c r="G1617" s="31">
        <v>42901</v>
      </c>
      <c r="H1617" s="31">
        <v>43266</v>
      </c>
      <c r="I1617" s="31">
        <v>42930</v>
      </c>
      <c r="J1617" s="22" t="s">
        <v>73</v>
      </c>
      <c r="K1617" s="32" t="s">
        <v>89</v>
      </c>
      <c r="L1617" s="32" t="s">
        <v>4692</v>
      </c>
      <c r="N1617" s="24">
        <v>1451.41</v>
      </c>
      <c r="O1617" s="24">
        <v>1698.70</v>
      </c>
      <c r="P1617" s="32" t="s">
        <v>2226</v>
      </c>
      <c r="Q1617" s="43" t="s">
        <v>2227</v>
      </c>
      <c r="R1617" s="43" t="s">
        <v>78</v>
      </c>
      <c r="S1617" s="47">
        <v>5</v>
      </c>
    </row>
    <row r="1618" spans="1:19" ht="12.75">
      <c r="A1618" s="22" t="s">
        <v>60</v>
      </c>
      <c r="B1618" s="22" t="s">
        <v>203</v>
      </c>
      <c r="C1618" s="22" t="s">
        <v>63</v>
      </c>
      <c r="D1618" s="22" t="s">
        <v>61</v>
      </c>
      <c r="E1618" s="22" t="s">
        <v>4693</v>
      </c>
      <c r="F1618" s="31">
        <v>42907.723217592589</v>
      </c>
      <c r="G1618" s="31">
        <v>42940</v>
      </c>
      <c r="H1618" s="31">
        <v>43305</v>
      </c>
      <c r="I1618" s="31">
        <v>42937.709374999999</v>
      </c>
      <c r="J1618" s="22" t="s">
        <v>73</v>
      </c>
      <c r="K1618" s="32" t="s">
        <v>171</v>
      </c>
      <c r="L1618" s="32" t="s">
        <v>4694</v>
      </c>
      <c r="N1618" s="24">
        <v>0</v>
      </c>
      <c r="O1618" s="24">
        <v>0</v>
      </c>
      <c r="P1618" s="32" t="s">
        <v>1936</v>
      </c>
      <c r="Q1618" s="43" t="s">
        <v>1937</v>
      </c>
      <c r="R1618" s="43" t="s">
        <v>78</v>
      </c>
      <c r="S1618" s="47">
        <v>5</v>
      </c>
    </row>
    <row r="1619" spans="1:19" ht="12.75">
      <c r="A1619" s="22" t="s">
        <v>60</v>
      </c>
      <c r="B1619" s="22" t="s">
        <v>873</v>
      </c>
      <c r="C1619" s="22" t="s">
        <v>63</v>
      </c>
      <c r="D1619" s="22" t="s">
        <v>61</v>
      </c>
      <c r="E1619" s="22" t="s">
        <v>4695</v>
      </c>
      <c r="F1619" s="31">
        <v>42893.625289351847</v>
      </c>
      <c r="G1619" s="31">
        <v>42893</v>
      </c>
      <c r="H1619" s="31">
        <v>43258</v>
      </c>
      <c r="I1619" s="31">
        <v>42923</v>
      </c>
      <c r="J1619" s="22" t="s">
        <v>73</v>
      </c>
      <c r="K1619" s="32" t="s">
        <v>89</v>
      </c>
      <c r="L1619" s="32" t="s">
        <v>4696</v>
      </c>
      <c r="N1619" s="24">
        <v>1750.545</v>
      </c>
      <c r="O1619" s="24">
        <v>958.06</v>
      </c>
      <c r="P1619" s="32" t="s">
        <v>4472</v>
      </c>
      <c r="Q1619" s="43" t="s">
        <v>4473</v>
      </c>
      <c r="R1619" s="43" t="s">
        <v>78</v>
      </c>
      <c r="S1619" s="47">
        <v>6</v>
      </c>
    </row>
    <row r="1620" spans="1:19" ht="12.75">
      <c r="A1620" s="22" t="s">
        <v>60</v>
      </c>
      <c r="B1620" s="22" t="s">
        <v>194</v>
      </c>
      <c r="C1620" s="22" t="s">
        <v>63</v>
      </c>
      <c r="D1620" s="22" t="s">
        <v>61</v>
      </c>
      <c r="E1620" s="22" t="s">
        <v>4697</v>
      </c>
      <c r="F1620" s="31">
        <v>42891.432442129626</v>
      </c>
      <c r="G1620" s="31">
        <v>42891</v>
      </c>
      <c r="H1620" s="31">
        <v>43256</v>
      </c>
      <c r="I1620" s="31">
        <v>42921.427453703705</v>
      </c>
      <c r="J1620" s="22" t="s">
        <v>73</v>
      </c>
      <c r="K1620" s="32" t="s">
        <v>94</v>
      </c>
      <c r="L1620" s="32" t="s">
        <v>4698</v>
      </c>
      <c r="N1620" s="24">
        <v>3419.1149999999998</v>
      </c>
      <c r="O1620" s="24">
        <v>3817.41</v>
      </c>
      <c r="P1620" s="32" t="s">
        <v>2685</v>
      </c>
      <c r="Q1620" s="43" t="s">
        <v>2686</v>
      </c>
      <c r="R1620" s="43" t="s">
        <v>78</v>
      </c>
      <c r="S1620" s="47">
        <v>5</v>
      </c>
    </row>
    <row r="1621" spans="1:19" ht="12.75">
      <c r="A1621" s="22" t="s">
        <v>60</v>
      </c>
      <c r="B1621" s="22" t="s">
        <v>194</v>
      </c>
      <c r="C1621" s="22" t="s">
        <v>63</v>
      </c>
      <c r="D1621" s="22" t="s">
        <v>61</v>
      </c>
      <c r="E1621" s="22" t="s">
        <v>4699</v>
      </c>
      <c r="F1621" s="31">
        <v>42902.808912037035</v>
      </c>
      <c r="G1621" s="31">
        <v>42916</v>
      </c>
      <c r="H1621" s="31">
        <v>43281</v>
      </c>
      <c r="I1621" s="31">
        <v>42932.801226851851</v>
      </c>
      <c r="J1621" s="22" t="s">
        <v>73</v>
      </c>
      <c r="K1621" s="32" t="s">
        <v>94</v>
      </c>
      <c r="L1621" s="32" t="s">
        <v>4700</v>
      </c>
      <c r="N1621" s="24">
        <v>3899.5340000000001</v>
      </c>
      <c r="O1621" s="24">
        <v>2808.65</v>
      </c>
      <c r="P1621" s="32" t="s">
        <v>2203</v>
      </c>
      <c r="Q1621" s="43" t="s">
        <v>2204</v>
      </c>
      <c r="R1621" s="43" t="s">
        <v>78</v>
      </c>
      <c r="S1621" s="47">
        <v>5</v>
      </c>
    </row>
    <row r="1622" spans="1:19" ht="12.75">
      <c r="A1622" s="22" t="s">
        <v>60</v>
      </c>
      <c r="B1622" s="22" t="s">
        <v>1686</v>
      </c>
      <c r="C1622" s="22" t="s">
        <v>63</v>
      </c>
      <c r="D1622" s="22" t="s">
        <v>61</v>
      </c>
      <c r="E1622" s="22" t="s">
        <v>4701</v>
      </c>
      <c r="F1622" s="31">
        <v>42893.621770833335</v>
      </c>
      <c r="G1622" s="31">
        <v>42916</v>
      </c>
      <c r="H1622" s="31">
        <v>43281</v>
      </c>
      <c r="I1622" s="31">
        <v>42923</v>
      </c>
      <c r="J1622" s="22" t="s">
        <v>73</v>
      </c>
      <c r="K1622" s="32" t="s">
        <v>74</v>
      </c>
      <c r="L1622" s="32" t="s">
        <v>4702</v>
      </c>
      <c r="N1622" s="24">
        <v>2419.84</v>
      </c>
      <c r="O1622" s="24">
        <v>0</v>
      </c>
      <c r="P1622" s="32" t="s">
        <v>4703</v>
      </c>
      <c r="Q1622" s="43" t="s">
        <v>4704</v>
      </c>
      <c r="R1622" s="43" t="s">
        <v>78</v>
      </c>
      <c r="S1622" s="47">
        <v>6</v>
      </c>
    </row>
    <row r="1623" spans="1:19" ht="12.75">
      <c r="A1623" s="22" t="s">
        <v>60</v>
      </c>
      <c r="B1623" s="22" t="s">
        <v>203</v>
      </c>
      <c r="C1623" s="22" t="s">
        <v>63</v>
      </c>
      <c r="D1623" s="22" t="s">
        <v>61</v>
      </c>
      <c r="E1623" s="22" t="s">
        <v>4705</v>
      </c>
      <c r="F1623" s="31">
        <v>42888.084479166668</v>
      </c>
      <c r="G1623" s="31">
        <v>42923</v>
      </c>
      <c r="H1623" s="31">
        <v>43288</v>
      </c>
      <c r="I1623" s="31">
        <v>42948.084479166668</v>
      </c>
      <c r="J1623" s="22" t="s">
        <v>119</v>
      </c>
      <c r="K1623" s="32" t="s">
        <v>94</v>
      </c>
      <c r="L1623" s="32" t="s">
        <v>4706</v>
      </c>
      <c r="N1623" s="24">
        <v>465.53</v>
      </c>
      <c r="O1623" s="24">
        <v>313.99329999999998</v>
      </c>
      <c r="P1623" s="32" t="s">
        <v>389</v>
      </c>
      <c r="Q1623" s="43" t="s">
        <v>390</v>
      </c>
      <c r="R1623" s="43" t="s">
        <v>78</v>
      </c>
      <c r="S1623" s="47">
        <v>5</v>
      </c>
    </row>
    <row r="1624" spans="1:19" ht="12.75">
      <c r="A1624" s="22" t="s">
        <v>60</v>
      </c>
      <c r="B1624" s="22" t="s">
        <v>1227</v>
      </c>
      <c r="C1624" s="22" t="s">
        <v>63</v>
      </c>
      <c r="D1624" s="22" t="s">
        <v>61</v>
      </c>
      <c r="E1624" s="22" t="s">
        <v>4707</v>
      </c>
      <c r="F1624" s="31">
        <v>42893.630162037036</v>
      </c>
      <c r="G1624" s="31">
        <v>42899</v>
      </c>
      <c r="H1624" s="31">
        <v>43264</v>
      </c>
      <c r="I1624" s="31">
        <v>42923</v>
      </c>
      <c r="J1624" s="22" t="s">
        <v>73</v>
      </c>
      <c r="K1624" s="32" t="s">
        <v>94</v>
      </c>
      <c r="L1624" s="32" t="s">
        <v>4708</v>
      </c>
      <c r="N1624" s="24">
        <v>1570.2366</v>
      </c>
      <c r="O1624" s="24">
        <v>1018.70</v>
      </c>
      <c r="P1624" s="32" t="s">
        <v>917</v>
      </c>
      <c r="Q1624" s="43" t="s">
        <v>918</v>
      </c>
      <c r="R1624" s="43" t="s">
        <v>78</v>
      </c>
      <c r="S1624" s="47">
        <v>5</v>
      </c>
    </row>
    <row r="1625" spans="1:19" ht="12.75">
      <c r="A1625" s="22" t="s">
        <v>60</v>
      </c>
      <c r="B1625" s="22" t="s">
        <v>203</v>
      </c>
      <c r="C1625" s="22" t="s">
        <v>63</v>
      </c>
      <c r="D1625" s="22" t="s">
        <v>61</v>
      </c>
      <c r="E1625" s="22" t="s">
        <v>4709</v>
      </c>
      <c r="F1625" s="31">
        <v>42916.654618055552</v>
      </c>
      <c r="G1625" s="31">
        <v>42916</v>
      </c>
      <c r="H1625" s="31">
        <v>43281</v>
      </c>
      <c r="I1625" s="31">
        <v>42946.651666666665</v>
      </c>
      <c r="J1625" s="22" t="s">
        <v>73</v>
      </c>
      <c r="K1625" s="32" t="s">
        <v>94</v>
      </c>
      <c r="L1625" s="32" t="s">
        <v>4710</v>
      </c>
      <c r="N1625" s="24">
        <v>324.39</v>
      </c>
      <c r="O1625" s="24">
        <v>287.62</v>
      </c>
      <c r="P1625" s="32" t="s">
        <v>596</v>
      </c>
      <c r="Q1625" s="43" t="s">
        <v>597</v>
      </c>
      <c r="R1625" s="43" t="s">
        <v>78</v>
      </c>
      <c r="S1625" s="47">
        <v>6</v>
      </c>
    </row>
    <row r="1626" spans="1:19" ht="12.75">
      <c r="A1626" s="22" t="s">
        <v>60</v>
      </c>
      <c r="B1626" s="22" t="s">
        <v>203</v>
      </c>
      <c r="C1626" s="22" t="s">
        <v>63</v>
      </c>
      <c r="D1626" s="22" t="s">
        <v>61</v>
      </c>
      <c r="E1626" s="22" t="s">
        <v>4711</v>
      </c>
      <c r="F1626" s="31">
        <v>42899.631018518514</v>
      </c>
      <c r="G1626" s="31">
        <v>42856</v>
      </c>
      <c r="H1626" s="31">
        <v>43221</v>
      </c>
      <c r="I1626" s="31">
        <v>42929.626793981479</v>
      </c>
      <c r="J1626" s="22" t="s">
        <v>152</v>
      </c>
      <c r="K1626" s="32" t="s">
        <v>153</v>
      </c>
      <c r="L1626" s="32" t="s">
        <v>4712</v>
      </c>
      <c r="M1626" s="32" t="s">
        <v>4713</v>
      </c>
      <c r="N1626" s="24">
        <v>-1285.72</v>
      </c>
      <c r="O1626" s="24">
        <v>-1285.72</v>
      </c>
      <c r="P1626" s="32" t="s">
        <v>4714</v>
      </c>
      <c r="Q1626" s="43" t="s">
        <v>4715</v>
      </c>
      <c r="R1626" s="43" t="s">
        <v>78</v>
      </c>
      <c r="S1626" s="47">
        <v>1</v>
      </c>
    </row>
    <row r="1627" spans="1:19" ht="12.75">
      <c r="A1627" s="22" t="s">
        <v>60</v>
      </c>
      <c r="B1627" s="22" t="s">
        <v>203</v>
      </c>
      <c r="C1627" s="22" t="s">
        <v>63</v>
      </c>
      <c r="D1627" s="22" t="s">
        <v>61</v>
      </c>
      <c r="E1627" s="22" t="s">
        <v>4716</v>
      </c>
      <c r="F1627" s="31">
        <v>42900.337129629625</v>
      </c>
      <c r="G1627" s="31">
        <v>42946</v>
      </c>
      <c r="H1627" s="31">
        <v>43311</v>
      </c>
      <c r="I1627" s="31">
        <v>42960.337129629625</v>
      </c>
      <c r="J1627" s="22" t="s">
        <v>119</v>
      </c>
      <c r="K1627" s="32" t="s">
        <v>171</v>
      </c>
      <c r="L1627" s="32" t="s">
        <v>4717</v>
      </c>
      <c r="N1627" s="24">
        <v>0</v>
      </c>
      <c r="O1627" s="24">
        <v>0</v>
      </c>
      <c r="P1627" s="32" t="s">
        <v>2040</v>
      </c>
      <c r="Q1627" s="43" t="s">
        <v>2041</v>
      </c>
      <c r="R1627" s="43" t="s">
        <v>78</v>
      </c>
      <c r="S1627" s="47">
        <v>1</v>
      </c>
    </row>
    <row r="1628" spans="1:19" ht="12.75">
      <c r="A1628" s="22" t="s">
        <v>60</v>
      </c>
      <c r="B1628" s="22" t="s">
        <v>232</v>
      </c>
      <c r="C1628" s="22" t="s">
        <v>63</v>
      </c>
      <c r="D1628" s="22" t="s">
        <v>61</v>
      </c>
      <c r="E1628" s="22" t="s">
        <v>4718</v>
      </c>
      <c r="F1628" s="31">
        <v>42903.6090625</v>
      </c>
      <c r="G1628" s="31">
        <v>42904</v>
      </c>
      <c r="H1628" s="31">
        <v>43269</v>
      </c>
      <c r="I1628" s="31">
        <v>42933</v>
      </c>
      <c r="J1628" s="22" t="s">
        <v>73</v>
      </c>
      <c r="K1628" s="32" t="s">
        <v>89</v>
      </c>
      <c r="L1628" s="32" t="s">
        <v>4719</v>
      </c>
      <c r="N1628" s="24">
        <v>2832.4036999999998</v>
      </c>
      <c r="O1628" s="24">
        <v>3123.98</v>
      </c>
      <c r="P1628" s="32" t="s">
        <v>125</v>
      </c>
      <c r="Q1628" s="43" t="s">
        <v>126</v>
      </c>
      <c r="R1628" s="43" t="s">
        <v>78</v>
      </c>
      <c r="S1628" s="47">
        <v>5</v>
      </c>
    </row>
    <row r="1629" spans="1:19" ht="12.75">
      <c r="A1629" s="22" t="s">
        <v>60</v>
      </c>
      <c r="B1629" s="22" t="s">
        <v>194</v>
      </c>
      <c r="C1629" s="22" t="s">
        <v>63</v>
      </c>
      <c r="D1629" s="22" t="s">
        <v>61</v>
      </c>
      <c r="E1629" s="22" t="s">
        <v>4720</v>
      </c>
      <c r="F1629" s="31">
        <v>42892.734780092593</v>
      </c>
      <c r="G1629" s="31">
        <v>42892</v>
      </c>
      <c r="H1629" s="31">
        <v>43257</v>
      </c>
      <c r="I1629" s="31">
        <v>42922.731747685182</v>
      </c>
      <c r="J1629" s="22" t="s">
        <v>73</v>
      </c>
      <c r="K1629" s="32" t="s">
        <v>74</v>
      </c>
      <c r="L1629" s="32" t="s">
        <v>4721</v>
      </c>
      <c r="N1629" s="24">
        <v>3036.7233000000001</v>
      </c>
      <c r="O1629" s="24">
        <v>0</v>
      </c>
      <c r="P1629" s="32" t="s">
        <v>4722</v>
      </c>
      <c r="Q1629" s="43" t="s">
        <v>4723</v>
      </c>
      <c r="R1629" s="43" t="s">
        <v>78</v>
      </c>
      <c r="S1629" s="47">
        <v>5</v>
      </c>
    </row>
    <row r="1630" spans="1:19" ht="12.75">
      <c r="A1630" s="22" t="s">
        <v>60</v>
      </c>
      <c r="B1630" s="22" t="s">
        <v>187</v>
      </c>
      <c r="C1630" s="22" t="s">
        <v>63</v>
      </c>
      <c r="D1630" s="22" t="s">
        <v>61</v>
      </c>
      <c r="E1630" s="22" t="s">
        <v>4724</v>
      </c>
      <c r="F1630" s="31">
        <v>42901.415312500001</v>
      </c>
      <c r="G1630" s="31">
        <v>42910</v>
      </c>
      <c r="H1630" s="31">
        <v>43275</v>
      </c>
      <c r="I1630" s="31">
        <v>42931</v>
      </c>
      <c r="J1630" s="22" t="s">
        <v>73</v>
      </c>
      <c r="K1630" s="32" t="s">
        <v>74</v>
      </c>
      <c r="L1630" s="32" t="s">
        <v>4725</v>
      </c>
      <c r="N1630" s="24">
        <v>6910.54</v>
      </c>
      <c r="O1630" s="24">
        <v>0</v>
      </c>
      <c r="P1630" s="32" t="s">
        <v>4726</v>
      </c>
      <c r="Q1630" s="43" t="s">
        <v>4727</v>
      </c>
      <c r="R1630" s="43" t="s">
        <v>78</v>
      </c>
      <c r="S1630" s="47">
        <v>5</v>
      </c>
    </row>
    <row r="1631" spans="1:19" ht="12.75">
      <c r="A1631" s="22" t="s">
        <v>60</v>
      </c>
      <c r="B1631" s="22" t="s">
        <v>203</v>
      </c>
      <c r="C1631" s="22" t="s">
        <v>63</v>
      </c>
      <c r="D1631" s="22" t="s">
        <v>61</v>
      </c>
      <c r="E1631" s="22" t="s">
        <v>4728</v>
      </c>
      <c r="F1631" s="31">
        <v>42907.511701388888</v>
      </c>
      <c r="G1631" s="31">
        <v>42911</v>
      </c>
      <c r="H1631" s="31">
        <v>43276</v>
      </c>
      <c r="I1631" s="31">
        <v>42937.510451388887</v>
      </c>
      <c r="J1631" s="22" t="s">
        <v>152</v>
      </c>
      <c r="K1631" s="32" t="s">
        <v>153</v>
      </c>
      <c r="L1631" s="32" t="s">
        <v>4729</v>
      </c>
      <c r="M1631" s="32" t="s">
        <v>4730</v>
      </c>
      <c r="N1631" s="24">
        <v>-0.65</v>
      </c>
      <c r="O1631" s="24">
        <v>-0.65</v>
      </c>
      <c r="P1631" s="32" t="s">
        <v>108</v>
      </c>
      <c r="Q1631" s="43" t="s">
        <v>109</v>
      </c>
      <c r="R1631" s="43" t="s">
        <v>78</v>
      </c>
      <c r="S1631" s="47">
        <v>1</v>
      </c>
    </row>
    <row r="1632" spans="1:19" ht="12.75">
      <c r="A1632" s="22" t="s">
        <v>60</v>
      </c>
      <c r="B1632" s="22" t="s">
        <v>661</v>
      </c>
      <c r="C1632" s="22" t="s">
        <v>63</v>
      </c>
      <c r="D1632" s="22" t="s">
        <v>61</v>
      </c>
      <c r="E1632" s="22" t="s">
        <v>4731</v>
      </c>
      <c r="F1632" s="31">
        <v>42914.378344907404</v>
      </c>
      <c r="G1632" s="31">
        <v>42824</v>
      </c>
      <c r="H1632" s="31">
        <v>43190</v>
      </c>
      <c r="I1632" s="31">
        <v>42944</v>
      </c>
      <c r="J1632" s="22" t="s">
        <v>152</v>
      </c>
      <c r="K1632" s="32" t="s">
        <v>153</v>
      </c>
      <c r="L1632" s="32" t="s">
        <v>4732</v>
      </c>
      <c r="M1632" s="32" t="s">
        <v>664</v>
      </c>
      <c r="N1632" s="24">
        <v>-0.03</v>
      </c>
      <c r="O1632" s="24">
        <v>-0.03</v>
      </c>
      <c r="P1632" s="32" t="s">
        <v>665</v>
      </c>
      <c r="Q1632" s="43" t="s">
        <v>666</v>
      </c>
      <c r="R1632" s="43" t="s">
        <v>193</v>
      </c>
      <c r="S1632" s="47">
        <v>1</v>
      </c>
    </row>
    <row r="1633" spans="1:19" ht="12.75">
      <c r="A1633" s="22" t="s">
        <v>60</v>
      </c>
      <c r="B1633" s="22" t="s">
        <v>203</v>
      </c>
      <c r="C1633" s="22" t="s">
        <v>63</v>
      </c>
      <c r="D1633" s="22" t="s">
        <v>61</v>
      </c>
      <c r="E1633" s="22" t="s">
        <v>4733</v>
      </c>
      <c r="F1633" s="31">
        <v>42907.519247685181</v>
      </c>
      <c r="G1633" s="31">
        <v>42907</v>
      </c>
      <c r="H1633" s="31">
        <v>43272</v>
      </c>
      <c r="I1633" s="31">
        <v>42937.518171296295</v>
      </c>
      <c r="J1633" s="22" t="s">
        <v>73</v>
      </c>
      <c r="K1633" s="32" t="s">
        <v>94</v>
      </c>
      <c r="L1633" s="32" t="s">
        <v>4734</v>
      </c>
      <c r="N1633" s="24">
        <v>474.4033</v>
      </c>
      <c r="O1633" s="24">
        <v>352.345</v>
      </c>
      <c r="P1633" s="32" t="s">
        <v>1814</v>
      </c>
      <c r="Q1633" s="43" t="s">
        <v>1815</v>
      </c>
      <c r="R1633" s="43" t="s">
        <v>78</v>
      </c>
      <c r="S1633" s="47">
        <v>6</v>
      </c>
    </row>
    <row r="1634" spans="1:19" ht="12.75">
      <c r="A1634" s="22" t="s">
        <v>60</v>
      </c>
      <c r="B1634" s="22" t="s">
        <v>203</v>
      </c>
      <c r="C1634" s="22" t="s">
        <v>63</v>
      </c>
      <c r="D1634" s="22" t="s">
        <v>61</v>
      </c>
      <c r="E1634" s="22" t="s">
        <v>4735</v>
      </c>
      <c r="F1634" s="31">
        <v>42895.646539351852</v>
      </c>
      <c r="G1634" s="31">
        <v>42895</v>
      </c>
      <c r="H1634" s="31">
        <v>43260</v>
      </c>
      <c r="I1634" s="31">
        <v>42925.645624999997</v>
      </c>
      <c r="J1634" s="22" t="s">
        <v>73</v>
      </c>
      <c r="K1634" s="32" t="s">
        <v>94</v>
      </c>
      <c r="L1634" s="32" t="s">
        <v>4736</v>
      </c>
      <c r="N1634" s="24">
        <v>410.596</v>
      </c>
      <c r="O1634" s="24">
        <v>293.17000000000002</v>
      </c>
      <c r="P1634" s="32" t="s">
        <v>321</v>
      </c>
      <c r="Q1634" s="43" t="s">
        <v>322</v>
      </c>
      <c r="R1634" s="43" t="s">
        <v>78</v>
      </c>
      <c r="S1634" s="47">
        <v>5</v>
      </c>
    </row>
    <row r="1635" spans="1:19" ht="12.75">
      <c r="A1635" s="22" t="s">
        <v>60</v>
      </c>
      <c r="B1635" s="22" t="s">
        <v>661</v>
      </c>
      <c r="C1635" s="22" t="s">
        <v>63</v>
      </c>
      <c r="D1635" s="22" t="s">
        <v>61</v>
      </c>
      <c r="E1635" s="22" t="s">
        <v>4737</v>
      </c>
      <c r="F1635" s="31">
        <v>42907.436435185184</v>
      </c>
      <c r="G1635" s="31">
        <v>42916</v>
      </c>
      <c r="H1635" s="31">
        <v>43281</v>
      </c>
      <c r="I1635" s="31">
        <v>42937</v>
      </c>
      <c r="J1635" s="22" t="s">
        <v>73</v>
      </c>
      <c r="K1635" s="32" t="s">
        <v>74</v>
      </c>
      <c r="L1635" s="32" t="s">
        <v>4738</v>
      </c>
      <c r="N1635" s="24">
        <v>744.32</v>
      </c>
      <c r="O1635" s="24">
        <v>0</v>
      </c>
      <c r="P1635" s="32" t="s">
        <v>4739</v>
      </c>
      <c r="Q1635" s="43" t="s">
        <v>4740</v>
      </c>
      <c r="R1635" s="43" t="s">
        <v>78</v>
      </c>
      <c r="S1635" s="47">
        <v>6</v>
      </c>
    </row>
    <row r="1636" spans="1:19" ht="12.75">
      <c r="A1636" s="22" t="s">
        <v>60</v>
      </c>
      <c r="B1636" s="22" t="s">
        <v>187</v>
      </c>
      <c r="C1636" s="22" t="s">
        <v>63</v>
      </c>
      <c r="D1636" s="22" t="s">
        <v>61</v>
      </c>
      <c r="E1636" s="22" t="s">
        <v>4741</v>
      </c>
      <c r="F1636" s="31">
        <v>42912.491203703699</v>
      </c>
      <c r="G1636" s="31">
        <v>42917</v>
      </c>
      <c r="H1636" s="31">
        <v>43282</v>
      </c>
      <c r="I1636" s="31">
        <v>42942</v>
      </c>
      <c r="J1636" s="22" t="s">
        <v>73</v>
      </c>
      <c r="K1636" s="32" t="s">
        <v>89</v>
      </c>
      <c r="L1636" s="32" t="s">
        <v>4742</v>
      </c>
      <c r="N1636" s="24">
        <v>401.15</v>
      </c>
      <c r="O1636" s="24">
        <v>431.42</v>
      </c>
      <c r="P1636" s="32" t="s">
        <v>997</v>
      </c>
      <c r="Q1636" s="43" t="s">
        <v>998</v>
      </c>
      <c r="R1636" s="43" t="s">
        <v>78</v>
      </c>
      <c r="S1636" s="47">
        <v>5</v>
      </c>
    </row>
    <row r="1637" spans="1:19" ht="12.75">
      <c r="A1637" s="22" t="s">
        <v>60</v>
      </c>
      <c r="B1637" s="22" t="s">
        <v>2147</v>
      </c>
      <c r="C1637" s="22" t="s">
        <v>63</v>
      </c>
      <c r="D1637" s="22" t="s">
        <v>61</v>
      </c>
      <c r="E1637" s="22" t="s">
        <v>4743</v>
      </c>
      <c r="F1637" s="31">
        <v>42915.653182870366</v>
      </c>
      <c r="G1637" s="31">
        <v>42915</v>
      </c>
      <c r="H1637" s="31">
        <v>43280</v>
      </c>
      <c r="I1637" s="31">
        <v>42945</v>
      </c>
      <c r="J1637" s="22" t="s">
        <v>73</v>
      </c>
      <c r="K1637" s="32" t="s">
        <v>89</v>
      </c>
      <c r="L1637" s="32" t="s">
        <v>4744</v>
      </c>
      <c r="N1637" s="24">
        <v>2141.9313999999999</v>
      </c>
      <c r="O1637" s="24">
        <v>1659.32</v>
      </c>
      <c r="P1637" s="32" t="s">
        <v>125</v>
      </c>
      <c r="Q1637" s="43" t="s">
        <v>126</v>
      </c>
      <c r="R1637" s="43" t="s">
        <v>78</v>
      </c>
      <c r="S1637" s="47">
        <v>5</v>
      </c>
    </row>
    <row r="1638" spans="1:19" ht="12.75">
      <c r="A1638" s="22" t="s">
        <v>60</v>
      </c>
      <c r="B1638" s="22" t="s">
        <v>203</v>
      </c>
      <c r="C1638" s="22" t="s">
        <v>63</v>
      </c>
      <c r="D1638" s="22" t="s">
        <v>61</v>
      </c>
      <c r="E1638" s="22" t="s">
        <v>4745</v>
      </c>
      <c r="F1638" s="31">
        <v>42913.698553240742</v>
      </c>
      <c r="G1638" s="31">
        <v>42913</v>
      </c>
      <c r="H1638" s="31">
        <v>43278</v>
      </c>
      <c r="I1638" s="31">
        <v>42943.697280092594</v>
      </c>
      <c r="J1638" s="22" t="s">
        <v>73</v>
      </c>
      <c r="K1638" s="32" t="s">
        <v>94</v>
      </c>
      <c r="L1638" s="32" t="s">
        <v>4746</v>
      </c>
      <c r="N1638" s="24">
        <v>486.40870000000001</v>
      </c>
      <c r="O1638" s="24">
        <v>334.18</v>
      </c>
      <c r="P1638" s="32" t="s">
        <v>781</v>
      </c>
      <c r="Q1638" s="43" t="s">
        <v>782</v>
      </c>
      <c r="R1638" s="43" t="s">
        <v>78</v>
      </c>
      <c r="S1638" s="47">
        <v>5</v>
      </c>
    </row>
    <row r="1639" spans="1:19" ht="12.75">
      <c r="A1639" s="22" t="s">
        <v>60</v>
      </c>
      <c r="B1639" s="22" t="s">
        <v>203</v>
      </c>
      <c r="C1639" s="22" t="s">
        <v>63</v>
      </c>
      <c r="D1639" s="22" t="s">
        <v>61</v>
      </c>
      <c r="E1639" s="22" t="s">
        <v>4747</v>
      </c>
      <c r="F1639" s="31">
        <v>42895.041597222218</v>
      </c>
      <c r="G1639" s="31">
        <v>42944</v>
      </c>
      <c r="H1639" s="31">
        <v>43309</v>
      </c>
      <c r="I1639" s="31">
        <v>42955.041597222218</v>
      </c>
      <c r="J1639" s="22" t="s">
        <v>73</v>
      </c>
      <c r="K1639" s="32" t="s">
        <v>74</v>
      </c>
      <c r="L1639" s="32" t="s">
        <v>4748</v>
      </c>
      <c r="N1639" s="24">
        <v>954.66</v>
      </c>
      <c r="O1639" s="24">
        <v>0</v>
      </c>
      <c r="P1639" s="32" t="s">
        <v>372</v>
      </c>
      <c r="Q1639" s="43" t="s">
        <v>373</v>
      </c>
      <c r="R1639" s="43" t="s">
        <v>78</v>
      </c>
      <c r="S1639" s="47">
        <v>5</v>
      </c>
    </row>
    <row r="1640" spans="1:19" ht="12.75">
      <c r="A1640" s="22" t="s">
        <v>60</v>
      </c>
      <c r="B1640" s="22" t="s">
        <v>203</v>
      </c>
      <c r="C1640" s="22" t="s">
        <v>63</v>
      </c>
      <c r="D1640" s="22" t="s">
        <v>61</v>
      </c>
      <c r="E1640" s="22" t="s">
        <v>4749</v>
      </c>
      <c r="F1640" s="31">
        <v>42900.661423611113</v>
      </c>
      <c r="G1640" s="31">
        <v>42900</v>
      </c>
      <c r="H1640" s="31">
        <v>43265</v>
      </c>
      <c r="I1640" s="31">
        <v>42930.650520833333</v>
      </c>
      <c r="J1640" s="22" t="s">
        <v>73</v>
      </c>
      <c r="K1640" s="32" t="s">
        <v>74</v>
      </c>
      <c r="L1640" s="32" t="s">
        <v>4750</v>
      </c>
      <c r="N1640" s="24">
        <v>1281.6832999999999</v>
      </c>
      <c r="O1640" s="24">
        <v>0</v>
      </c>
      <c r="P1640" s="32" t="s">
        <v>652</v>
      </c>
      <c r="Q1640" s="43" t="s">
        <v>653</v>
      </c>
      <c r="R1640" s="43" t="s">
        <v>78</v>
      </c>
      <c r="S1640" s="47">
        <v>5</v>
      </c>
    </row>
    <row r="1641" spans="1:19" ht="12.75">
      <c r="A1641" s="22" t="s">
        <v>60</v>
      </c>
      <c r="B1641" s="22" t="s">
        <v>504</v>
      </c>
      <c r="C1641" s="22" t="s">
        <v>63</v>
      </c>
      <c r="D1641" s="22" t="s">
        <v>61</v>
      </c>
      <c r="E1641" s="22" t="s">
        <v>4751</v>
      </c>
      <c r="F1641" s="31">
        <v>42913.410034722219</v>
      </c>
      <c r="G1641" s="31">
        <v>42923</v>
      </c>
      <c r="H1641" s="31">
        <v>43288</v>
      </c>
      <c r="I1641" s="31">
        <v>42943</v>
      </c>
      <c r="J1641" s="22" t="s">
        <v>73</v>
      </c>
      <c r="K1641" s="32" t="s">
        <v>94</v>
      </c>
      <c r="L1641" s="32" t="s">
        <v>4752</v>
      </c>
      <c r="N1641" s="24">
        <v>1799.92</v>
      </c>
      <c r="O1641" s="24">
        <v>1086.3150000000001</v>
      </c>
      <c r="P1641" s="32" t="s">
        <v>997</v>
      </c>
      <c r="Q1641" s="43" t="s">
        <v>998</v>
      </c>
      <c r="R1641" s="43" t="s">
        <v>78</v>
      </c>
      <c r="S1641" s="47">
        <v>5</v>
      </c>
    </row>
    <row r="1642" spans="1:19" ht="12.75">
      <c r="A1642" s="22" t="s">
        <v>60</v>
      </c>
      <c r="B1642" s="22" t="s">
        <v>194</v>
      </c>
      <c r="C1642" s="22" t="s">
        <v>63</v>
      </c>
      <c r="D1642" s="22" t="s">
        <v>61</v>
      </c>
      <c r="E1642" s="22" t="s">
        <v>4753</v>
      </c>
      <c r="F1642" s="31">
        <v>42912.574664351851</v>
      </c>
      <c r="G1642" s="31">
        <v>42912</v>
      </c>
      <c r="H1642" s="31">
        <v>43277</v>
      </c>
      <c r="I1642" s="31">
        <v>42942.572164351848</v>
      </c>
      <c r="J1642" s="22" t="s">
        <v>73</v>
      </c>
      <c r="K1642" s="32" t="s">
        <v>94</v>
      </c>
      <c r="L1642" s="32" t="s">
        <v>4754</v>
      </c>
      <c r="N1642" s="24">
        <v>320.33999999999997</v>
      </c>
      <c r="O1642" s="24">
        <v>320.33999999999997</v>
      </c>
      <c r="P1642" s="32" t="s">
        <v>4755</v>
      </c>
      <c r="Q1642" s="43" t="s">
        <v>4756</v>
      </c>
      <c r="R1642" s="43" t="s">
        <v>78</v>
      </c>
      <c r="S1642" s="47">
        <v>5</v>
      </c>
    </row>
    <row r="1643" spans="1:19" ht="12.75">
      <c r="A1643" s="22" t="s">
        <v>60</v>
      </c>
      <c r="B1643" s="22" t="s">
        <v>187</v>
      </c>
      <c r="C1643" s="22" t="s">
        <v>63</v>
      </c>
      <c r="D1643" s="22" t="s">
        <v>61</v>
      </c>
      <c r="E1643" s="22" t="s">
        <v>4757</v>
      </c>
      <c r="F1643" s="31">
        <v>42891.435011574074</v>
      </c>
      <c r="G1643" s="31">
        <v>42902</v>
      </c>
      <c r="H1643" s="31">
        <v>43267</v>
      </c>
      <c r="I1643" s="31">
        <v>42921</v>
      </c>
      <c r="J1643" s="22" t="s">
        <v>73</v>
      </c>
      <c r="K1643" s="32" t="s">
        <v>74</v>
      </c>
      <c r="L1643" s="32" t="s">
        <v>4758</v>
      </c>
      <c r="N1643" s="24">
        <v>0</v>
      </c>
      <c r="O1643" s="24">
        <v>0</v>
      </c>
      <c r="P1643" s="32" t="s">
        <v>4759</v>
      </c>
      <c r="Q1643" s="43" t="s">
        <v>4760</v>
      </c>
      <c r="R1643" s="43" t="s">
        <v>78</v>
      </c>
      <c r="S1643" s="47">
        <v>5</v>
      </c>
    </row>
    <row r="1644" spans="1:19" ht="12.75">
      <c r="A1644" s="22" t="s">
        <v>60</v>
      </c>
      <c r="B1644" s="22" t="s">
        <v>194</v>
      </c>
      <c r="C1644" s="22" t="s">
        <v>63</v>
      </c>
      <c r="D1644" s="22" t="s">
        <v>61</v>
      </c>
      <c r="E1644" s="22" t="s">
        <v>4761</v>
      </c>
      <c r="F1644" s="31">
        <v>42908.484247685185</v>
      </c>
      <c r="G1644" s="31">
        <v>42908</v>
      </c>
      <c r="H1644" s="31">
        <v>43273</v>
      </c>
      <c r="I1644" s="31">
        <v>42938.47997685185</v>
      </c>
      <c r="J1644" s="22" t="s">
        <v>73</v>
      </c>
      <c r="K1644" s="32" t="s">
        <v>74</v>
      </c>
      <c r="L1644" s="32" t="s">
        <v>4762</v>
      </c>
      <c r="N1644" s="24">
        <v>7955.28</v>
      </c>
      <c r="O1644" s="24">
        <v>0</v>
      </c>
      <c r="P1644" s="32" t="s">
        <v>125</v>
      </c>
      <c r="Q1644" s="43" t="s">
        <v>126</v>
      </c>
      <c r="R1644" s="43" t="s">
        <v>78</v>
      </c>
      <c r="S1644" s="47">
        <v>5</v>
      </c>
    </row>
    <row r="1645" spans="1:19" ht="12.75">
      <c r="A1645" s="22" t="s">
        <v>60</v>
      </c>
      <c r="B1645" s="22" t="s">
        <v>232</v>
      </c>
      <c r="C1645" s="22" t="s">
        <v>63</v>
      </c>
      <c r="D1645" s="22" t="s">
        <v>61</v>
      </c>
      <c r="E1645" s="22" t="s">
        <v>4763</v>
      </c>
      <c r="F1645" s="31">
        <v>42911.084918981476</v>
      </c>
      <c r="G1645" s="31">
        <v>42946</v>
      </c>
      <c r="H1645" s="31">
        <v>43311</v>
      </c>
      <c r="I1645" s="31">
        <v>42971.084918981476</v>
      </c>
      <c r="J1645" s="22" t="s">
        <v>119</v>
      </c>
      <c r="K1645" s="32" t="s">
        <v>94</v>
      </c>
      <c r="L1645" s="32" t="s">
        <v>4764</v>
      </c>
      <c r="N1645" s="24">
        <v>2808.83</v>
      </c>
      <c r="O1645" s="24">
        <v>2808.83</v>
      </c>
      <c r="P1645" s="32" t="s">
        <v>125</v>
      </c>
      <c r="Q1645" s="43" t="s">
        <v>126</v>
      </c>
      <c r="R1645" s="43" t="s">
        <v>78</v>
      </c>
      <c r="S1645" s="47">
        <v>1</v>
      </c>
    </row>
    <row r="1646" spans="1:19" ht="12.75">
      <c r="A1646" s="22" t="s">
        <v>60</v>
      </c>
      <c r="B1646" s="22" t="s">
        <v>517</v>
      </c>
      <c r="C1646" s="22" t="s">
        <v>63</v>
      </c>
      <c r="D1646" s="22" t="s">
        <v>61</v>
      </c>
      <c r="E1646" s="22" t="s">
        <v>4765</v>
      </c>
      <c r="F1646" s="31">
        <v>42901.687268518515</v>
      </c>
      <c r="G1646" s="31">
        <v>42902</v>
      </c>
      <c r="H1646" s="31">
        <v>43267</v>
      </c>
      <c r="I1646" s="31">
        <v>42931</v>
      </c>
      <c r="J1646" s="22" t="s">
        <v>73</v>
      </c>
      <c r="K1646" s="32" t="s">
        <v>153</v>
      </c>
      <c r="L1646" s="32" t="s">
        <v>4766</v>
      </c>
      <c r="M1646" s="32" t="s">
        <v>4767</v>
      </c>
      <c r="N1646" s="24">
        <v>553.35</v>
      </c>
      <c r="O1646" s="24">
        <v>473.015</v>
      </c>
      <c r="P1646" s="32" t="s">
        <v>861</v>
      </c>
      <c r="Q1646" s="43" t="s">
        <v>862</v>
      </c>
      <c r="R1646" s="43" t="s">
        <v>78</v>
      </c>
      <c r="S1646" s="47">
        <v>5</v>
      </c>
    </row>
    <row r="1647" spans="1:19" ht="12.75">
      <c r="A1647" s="22" t="s">
        <v>60</v>
      </c>
      <c r="B1647" s="22" t="s">
        <v>203</v>
      </c>
      <c r="C1647" s="22" t="s">
        <v>63</v>
      </c>
      <c r="D1647" s="22" t="s">
        <v>61</v>
      </c>
      <c r="E1647" s="22" t="s">
        <v>4768</v>
      </c>
      <c r="F1647" s="31">
        <v>42893.446122685185</v>
      </c>
      <c r="G1647" s="31">
        <v>42893</v>
      </c>
      <c r="H1647" s="31">
        <v>43258</v>
      </c>
      <c r="I1647" s="31">
        <v>42923.437627314815</v>
      </c>
      <c r="J1647" s="22" t="s">
        <v>73</v>
      </c>
      <c r="K1647" s="32" t="s">
        <v>74</v>
      </c>
      <c r="L1647" s="32" t="s">
        <v>4769</v>
      </c>
      <c r="N1647" s="24">
        <v>3714.83</v>
      </c>
      <c r="O1647" s="24">
        <v>0</v>
      </c>
      <c r="P1647" s="32" t="s">
        <v>4770</v>
      </c>
      <c r="Q1647" s="43" t="s">
        <v>4771</v>
      </c>
      <c r="R1647" s="43" t="s">
        <v>78</v>
      </c>
      <c r="S1647" s="47">
        <v>5</v>
      </c>
    </row>
    <row r="1648" spans="1:19" ht="12.75">
      <c r="A1648" s="22" t="s">
        <v>60</v>
      </c>
      <c r="B1648" s="22" t="s">
        <v>232</v>
      </c>
      <c r="C1648" s="22" t="s">
        <v>63</v>
      </c>
      <c r="D1648" s="22" t="s">
        <v>61</v>
      </c>
      <c r="E1648" s="22" t="s">
        <v>4772</v>
      </c>
      <c r="F1648" s="31">
        <v>42893.746620370366</v>
      </c>
      <c r="G1648" s="31">
        <v>42893</v>
      </c>
      <c r="H1648" s="31">
        <v>43258</v>
      </c>
      <c r="I1648" s="31">
        <v>42923</v>
      </c>
      <c r="J1648" s="22" t="s">
        <v>73</v>
      </c>
      <c r="K1648" s="32" t="s">
        <v>89</v>
      </c>
      <c r="L1648" s="32" t="s">
        <v>4773</v>
      </c>
      <c r="N1648" s="24">
        <v>343.32330000000002</v>
      </c>
      <c r="O1648" s="24">
        <v>1127.8599999999999</v>
      </c>
      <c r="P1648" s="32" t="s">
        <v>1373</v>
      </c>
      <c r="Q1648" s="43" t="s">
        <v>1374</v>
      </c>
      <c r="R1648" s="43" t="s">
        <v>78</v>
      </c>
      <c r="S1648" s="47">
        <v>5</v>
      </c>
    </row>
    <row r="1649" spans="1:19" ht="12.75">
      <c r="A1649" s="22" t="s">
        <v>60</v>
      </c>
      <c r="B1649" s="22" t="s">
        <v>187</v>
      </c>
      <c r="C1649" s="22" t="s">
        <v>63</v>
      </c>
      <c r="D1649" s="22" t="s">
        <v>61</v>
      </c>
      <c r="E1649" s="22" t="s">
        <v>4774</v>
      </c>
      <c r="F1649" s="31">
        <v>42912.410231481481</v>
      </c>
      <c r="G1649" s="31">
        <v>42942</v>
      </c>
      <c r="H1649" s="31">
        <v>43307</v>
      </c>
      <c r="I1649" s="31">
        <v>42942</v>
      </c>
      <c r="J1649" s="22" t="s">
        <v>152</v>
      </c>
      <c r="K1649" s="32" t="s">
        <v>153</v>
      </c>
      <c r="L1649" s="32" t="s">
        <v>4775</v>
      </c>
      <c r="M1649" s="32" t="s">
        <v>4776</v>
      </c>
      <c r="N1649" s="24">
        <v>0</v>
      </c>
      <c r="O1649" s="24">
        <v>0</v>
      </c>
      <c r="P1649" s="32" t="s">
        <v>389</v>
      </c>
      <c r="Q1649" s="43" t="s">
        <v>390</v>
      </c>
      <c r="R1649" s="43" t="s">
        <v>78</v>
      </c>
      <c r="S1649" s="47">
        <v>1</v>
      </c>
    </row>
    <row r="1650" spans="1:19" ht="12.75">
      <c r="A1650" s="22" t="s">
        <v>60</v>
      </c>
      <c r="B1650" s="22" t="s">
        <v>203</v>
      </c>
      <c r="C1650" s="22" t="s">
        <v>63</v>
      </c>
      <c r="D1650" s="22" t="s">
        <v>61</v>
      </c>
      <c r="E1650" s="22" t="s">
        <v>4777</v>
      </c>
      <c r="F1650" s="31">
        <v>42888.392407407402</v>
      </c>
      <c r="G1650" s="31">
        <v>42919</v>
      </c>
      <c r="H1650" s="31">
        <v>43284</v>
      </c>
      <c r="I1650" s="31">
        <v>42918.379537037035</v>
      </c>
      <c r="J1650" s="22" t="s">
        <v>73</v>
      </c>
      <c r="K1650" s="32" t="s">
        <v>94</v>
      </c>
      <c r="L1650" s="32" t="s">
        <v>4778</v>
      </c>
      <c r="N1650" s="24">
        <v>995.63800000000003</v>
      </c>
      <c r="O1650" s="24">
        <v>741.14</v>
      </c>
      <c r="P1650" s="32" t="s">
        <v>616</v>
      </c>
      <c r="Q1650" s="43" t="s">
        <v>617</v>
      </c>
      <c r="R1650" s="43" t="s">
        <v>78</v>
      </c>
      <c r="S1650" s="47">
        <v>5</v>
      </c>
    </row>
    <row r="1651" spans="1:19" ht="12.75">
      <c r="A1651" s="22" t="s">
        <v>60</v>
      </c>
      <c r="B1651" s="22" t="s">
        <v>203</v>
      </c>
      <c r="C1651" s="22" t="s">
        <v>63</v>
      </c>
      <c r="D1651" s="22" t="s">
        <v>61</v>
      </c>
      <c r="E1651" s="22" t="s">
        <v>4779</v>
      </c>
      <c r="F1651" s="31">
        <v>42907.487037037034</v>
      </c>
      <c r="G1651" s="31">
        <v>42907</v>
      </c>
      <c r="H1651" s="31">
        <v>43272</v>
      </c>
      <c r="I1651" s="31">
        <v>42937.484537037039</v>
      </c>
      <c r="J1651" s="22" t="s">
        <v>73</v>
      </c>
      <c r="K1651" s="32" t="s">
        <v>94</v>
      </c>
      <c r="L1651" s="32" t="s">
        <v>4780</v>
      </c>
      <c r="N1651" s="24">
        <v>363.71660000000003</v>
      </c>
      <c r="O1651" s="24">
        <v>380.33</v>
      </c>
      <c r="P1651" s="32" t="s">
        <v>1327</v>
      </c>
      <c r="Q1651" s="43" t="s">
        <v>1328</v>
      </c>
      <c r="R1651" s="43" t="s">
        <v>78</v>
      </c>
      <c r="S1651" s="47">
        <v>5</v>
      </c>
    </row>
    <row r="1652" spans="1:19" ht="12.75">
      <c r="A1652" s="22" t="s">
        <v>60</v>
      </c>
      <c r="B1652" s="22" t="s">
        <v>783</v>
      </c>
      <c r="C1652" s="22" t="s">
        <v>63</v>
      </c>
      <c r="D1652" s="22" t="s">
        <v>61</v>
      </c>
      <c r="E1652" s="22" t="s">
        <v>4781</v>
      </c>
      <c r="F1652" s="31">
        <v>42912.8825</v>
      </c>
      <c r="G1652" s="31">
        <v>42947</v>
      </c>
      <c r="H1652" s="31">
        <v>43312</v>
      </c>
      <c r="I1652" s="31">
        <v>42942</v>
      </c>
      <c r="J1652" s="22" t="s">
        <v>73</v>
      </c>
      <c r="K1652" s="32" t="s">
        <v>171</v>
      </c>
      <c r="N1652" s="24">
        <v>0</v>
      </c>
      <c r="O1652" s="24">
        <v>0</v>
      </c>
      <c r="P1652" s="32" t="s">
        <v>4782</v>
      </c>
      <c r="Q1652" s="43" t="s">
        <v>4783</v>
      </c>
      <c r="R1652" s="43" t="s">
        <v>78</v>
      </c>
      <c r="S1652" s="47">
        <v>5</v>
      </c>
    </row>
    <row r="1653" spans="1:19" ht="12.75">
      <c r="A1653" s="22" t="s">
        <v>60</v>
      </c>
      <c r="B1653" s="22" t="s">
        <v>227</v>
      </c>
      <c r="C1653" s="22" t="s">
        <v>63</v>
      </c>
      <c r="D1653" s="22" t="s">
        <v>61</v>
      </c>
      <c r="E1653" s="22" t="s">
        <v>4784</v>
      </c>
      <c r="F1653" s="31">
        <v>42899.642662037033</v>
      </c>
      <c r="G1653" s="31">
        <v>42916</v>
      </c>
      <c r="H1653" s="31">
        <v>43281</v>
      </c>
      <c r="I1653" s="31">
        <v>42929</v>
      </c>
      <c r="J1653" s="22" t="s">
        <v>73</v>
      </c>
      <c r="K1653" s="32" t="s">
        <v>89</v>
      </c>
      <c r="L1653" s="32" t="s">
        <v>4785</v>
      </c>
      <c r="N1653" s="24">
        <v>2583.0165999999999</v>
      </c>
      <c r="O1653" s="24">
        <v>1868.50</v>
      </c>
      <c r="P1653" s="32" t="s">
        <v>4786</v>
      </c>
      <c r="Q1653" s="43" t="s">
        <v>4787</v>
      </c>
      <c r="R1653" s="43" t="s">
        <v>78</v>
      </c>
      <c r="S1653" s="47">
        <v>5</v>
      </c>
    </row>
    <row r="1654" spans="1:19" ht="12.75">
      <c r="A1654" s="22" t="s">
        <v>60</v>
      </c>
      <c r="B1654" s="22" t="s">
        <v>187</v>
      </c>
      <c r="C1654" s="22" t="s">
        <v>63</v>
      </c>
      <c r="D1654" s="22" t="s">
        <v>61</v>
      </c>
      <c r="E1654" s="22" t="s">
        <v>4788</v>
      </c>
      <c r="F1654" s="31">
        <v>42899.647939814815</v>
      </c>
      <c r="G1654" s="31">
        <v>42902</v>
      </c>
      <c r="H1654" s="31">
        <v>43267</v>
      </c>
      <c r="I1654" s="31">
        <v>42929</v>
      </c>
      <c r="J1654" s="22" t="s">
        <v>73</v>
      </c>
      <c r="K1654" s="32" t="s">
        <v>153</v>
      </c>
      <c r="L1654" s="32" t="s">
        <v>4789</v>
      </c>
      <c r="M1654" s="32" t="s">
        <v>4790</v>
      </c>
      <c r="N1654" s="24">
        <v>3130.83</v>
      </c>
      <c r="O1654" s="24">
        <v>3130.83</v>
      </c>
      <c r="P1654" s="32" t="s">
        <v>191</v>
      </c>
      <c r="Q1654" s="43" t="s">
        <v>192</v>
      </c>
      <c r="R1654" s="43" t="s">
        <v>193</v>
      </c>
      <c r="S1654" s="47">
        <v>1</v>
      </c>
    </row>
    <row r="1655" spans="1:19" ht="12.75">
      <c r="A1655" s="22" t="s">
        <v>60</v>
      </c>
      <c r="B1655" s="22" t="s">
        <v>232</v>
      </c>
      <c r="C1655" s="22" t="s">
        <v>63</v>
      </c>
      <c r="D1655" s="22" t="s">
        <v>61</v>
      </c>
      <c r="E1655" s="22" t="s">
        <v>4791</v>
      </c>
      <c r="F1655" s="31">
        <v>42896.08694444444</v>
      </c>
      <c r="G1655" s="31">
        <v>42931</v>
      </c>
      <c r="H1655" s="31">
        <v>43296</v>
      </c>
      <c r="I1655" s="31">
        <v>42956.08694444444</v>
      </c>
      <c r="J1655" s="22" t="s">
        <v>119</v>
      </c>
      <c r="K1655" s="32" t="s">
        <v>153</v>
      </c>
      <c r="L1655" s="32" t="s">
        <v>4792</v>
      </c>
      <c r="M1655" s="32" t="s">
        <v>4793</v>
      </c>
      <c r="N1655" s="24">
        <v>875.60659999999996</v>
      </c>
      <c r="O1655" s="24">
        <v>875.60659999999996</v>
      </c>
      <c r="P1655" s="32" t="s">
        <v>931</v>
      </c>
      <c r="Q1655" s="43" t="s">
        <v>932</v>
      </c>
      <c r="R1655" s="43" t="s">
        <v>78</v>
      </c>
      <c r="S1655" s="47">
        <v>1</v>
      </c>
    </row>
    <row r="1656" spans="1:19" ht="12.75">
      <c r="A1656" s="22" t="s">
        <v>60</v>
      </c>
      <c r="B1656" s="22" t="s">
        <v>194</v>
      </c>
      <c r="C1656" s="22" t="s">
        <v>63</v>
      </c>
      <c r="D1656" s="22" t="s">
        <v>61</v>
      </c>
      <c r="E1656" s="22" t="s">
        <v>4794</v>
      </c>
      <c r="F1656" s="31">
        <v>42914.528101851851</v>
      </c>
      <c r="G1656" s="31">
        <v>42919</v>
      </c>
      <c r="H1656" s="31">
        <v>43284</v>
      </c>
      <c r="I1656" s="31">
        <v>42944.526516203703</v>
      </c>
      <c r="J1656" s="22" t="s">
        <v>73</v>
      </c>
      <c r="K1656" s="32" t="s">
        <v>74</v>
      </c>
      <c r="L1656" s="32" t="s">
        <v>4795</v>
      </c>
      <c r="N1656" s="24">
        <v>881.15329999999994</v>
      </c>
      <c r="O1656" s="24">
        <v>0</v>
      </c>
      <c r="P1656" s="32" t="s">
        <v>4796</v>
      </c>
      <c r="Q1656" s="43" t="s">
        <v>4797</v>
      </c>
      <c r="R1656" s="43" t="s">
        <v>78</v>
      </c>
      <c r="S1656" s="47">
        <v>5</v>
      </c>
    </row>
    <row r="1657" spans="1:19" ht="12.75">
      <c r="A1657" s="22" t="s">
        <v>60</v>
      </c>
      <c r="B1657" s="22" t="s">
        <v>203</v>
      </c>
      <c r="C1657" s="22" t="s">
        <v>63</v>
      </c>
      <c r="D1657" s="22" t="s">
        <v>61</v>
      </c>
      <c r="E1657" s="22" t="s">
        <v>4798</v>
      </c>
      <c r="F1657" s="31">
        <v>42889.465254629627</v>
      </c>
      <c r="G1657" s="31">
        <v>42889</v>
      </c>
      <c r="H1657" s="31">
        <v>43254</v>
      </c>
      <c r="I1657" s="31">
        <v>42919.456469907404</v>
      </c>
      <c r="J1657" s="22" t="s">
        <v>73</v>
      </c>
      <c r="K1657" s="32" t="s">
        <v>94</v>
      </c>
      <c r="L1657" s="32" t="s">
        <v>4799</v>
      </c>
      <c r="N1657" s="24">
        <v>753.91200000000003</v>
      </c>
      <c r="O1657" s="24">
        <v>485.63</v>
      </c>
      <c r="P1657" s="32" t="s">
        <v>978</v>
      </c>
      <c r="Q1657" s="43" t="s">
        <v>979</v>
      </c>
      <c r="R1657" s="43" t="s">
        <v>78</v>
      </c>
      <c r="S1657" s="47">
        <v>5</v>
      </c>
    </row>
    <row r="1658" spans="1:19" ht="12.75">
      <c r="A1658" s="22" t="s">
        <v>60</v>
      </c>
      <c r="B1658" s="22" t="s">
        <v>203</v>
      </c>
      <c r="C1658" s="22" t="s">
        <v>63</v>
      </c>
      <c r="D1658" s="22" t="s">
        <v>61</v>
      </c>
      <c r="E1658" s="22" t="s">
        <v>4800</v>
      </c>
      <c r="F1658" s="31">
        <v>42915.584733796291</v>
      </c>
      <c r="G1658" s="31">
        <v>42957</v>
      </c>
      <c r="H1658" s="31">
        <v>43322</v>
      </c>
      <c r="I1658" s="31">
        <v>42975.584733796291</v>
      </c>
      <c r="J1658" s="22" t="s">
        <v>119</v>
      </c>
      <c r="K1658" s="32" t="s">
        <v>94</v>
      </c>
      <c r="L1658" s="32" t="s">
        <v>4801</v>
      </c>
      <c r="N1658" s="24">
        <v>1952.54</v>
      </c>
      <c r="O1658" s="24">
        <v>1952.54</v>
      </c>
      <c r="P1658" s="32" t="s">
        <v>177</v>
      </c>
      <c r="Q1658" s="43" t="s">
        <v>178</v>
      </c>
      <c r="R1658" s="43" t="s">
        <v>78</v>
      </c>
      <c r="S1658" s="47">
        <v>1</v>
      </c>
    </row>
    <row r="1659" spans="1:19" ht="12.75">
      <c r="A1659" s="22" t="s">
        <v>60</v>
      </c>
      <c r="B1659" s="22" t="s">
        <v>203</v>
      </c>
      <c r="C1659" s="22" t="s">
        <v>63</v>
      </c>
      <c r="D1659" s="22" t="s">
        <v>61</v>
      </c>
      <c r="E1659" s="22" t="s">
        <v>4802</v>
      </c>
      <c r="F1659" s="31">
        <v>42898.478796296295</v>
      </c>
      <c r="G1659" s="31">
        <v>42898</v>
      </c>
      <c r="H1659" s="31">
        <v>43263</v>
      </c>
      <c r="I1659" s="31">
        <v>42928.455532407403</v>
      </c>
      <c r="J1659" s="22" t="s">
        <v>73</v>
      </c>
      <c r="K1659" s="32" t="s">
        <v>94</v>
      </c>
      <c r="L1659" s="32" t="s">
        <v>4803</v>
      </c>
      <c r="N1659" s="24">
        <v>1015.6083</v>
      </c>
      <c r="O1659" s="24">
        <v>766.535</v>
      </c>
      <c r="P1659" s="32" t="s">
        <v>360</v>
      </c>
      <c r="Q1659" s="43" t="s">
        <v>361</v>
      </c>
      <c r="R1659" s="43" t="s">
        <v>78</v>
      </c>
      <c r="S1659" s="47">
        <v>6</v>
      </c>
    </row>
    <row r="1660" spans="1:19" ht="12.75">
      <c r="A1660" s="22" t="s">
        <v>60</v>
      </c>
      <c r="B1660" s="22" t="s">
        <v>2071</v>
      </c>
      <c r="C1660" s="22" t="s">
        <v>63</v>
      </c>
      <c r="D1660" s="22" t="s">
        <v>61</v>
      </c>
      <c r="E1660" s="22" t="s">
        <v>4804</v>
      </c>
      <c r="F1660" s="31">
        <v>42901.492604166662</v>
      </c>
      <c r="G1660" s="31">
        <v>42916</v>
      </c>
      <c r="H1660" s="31">
        <v>43281</v>
      </c>
      <c r="I1660" s="31">
        <v>42931.4840162037</v>
      </c>
      <c r="J1660" s="22" t="s">
        <v>73</v>
      </c>
      <c r="K1660" s="32" t="s">
        <v>74</v>
      </c>
      <c r="L1660" s="32" t="s">
        <v>4805</v>
      </c>
      <c r="N1660" s="24">
        <v>0</v>
      </c>
      <c r="O1660" s="24">
        <v>0</v>
      </c>
      <c r="P1660" s="32" t="s">
        <v>104</v>
      </c>
      <c r="Q1660" s="43" t="s">
        <v>105</v>
      </c>
      <c r="R1660" s="43" t="s">
        <v>78</v>
      </c>
      <c r="S1660" s="47">
        <v>4</v>
      </c>
    </row>
    <row r="1661" spans="1:19" ht="12.75">
      <c r="A1661" s="22" t="s">
        <v>60</v>
      </c>
      <c r="B1661" s="22" t="s">
        <v>187</v>
      </c>
      <c r="C1661" s="22" t="s">
        <v>63</v>
      </c>
      <c r="D1661" s="22" t="s">
        <v>61</v>
      </c>
      <c r="E1661" s="22" t="s">
        <v>4806</v>
      </c>
      <c r="F1661" s="31">
        <v>42906.720810185187</v>
      </c>
      <c r="G1661" s="31">
        <v>42909</v>
      </c>
      <c r="H1661" s="31">
        <v>43274</v>
      </c>
      <c r="I1661" s="31">
        <v>42936</v>
      </c>
      <c r="J1661" s="22" t="s">
        <v>73</v>
      </c>
      <c r="K1661" s="32" t="s">
        <v>89</v>
      </c>
      <c r="L1661" s="32" t="s">
        <v>4807</v>
      </c>
      <c r="N1661" s="24">
        <v>2179.6460000000002</v>
      </c>
      <c r="O1661" s="24">
        <v>2041.78</v>
      </c>
      <c r="P1661" s="32" t="s">
        <v>133</v>
      </c>
      <c r="Q1661" s="43" t="s">
        <v>134</v>
      </c>
      <c r="R1661" s="43" t="s">
        <v>78</v>
      </c>
      <c r="S1661" s="47">
        <v>6</v>
      </c>
    </row>
    <row r="1662" spans="1:19" ht="12.75">
      <c r="A1662" s="22" t="s">
        <v>60</v>
      </c>
      <c r="B1662" s="22" t="s">
        <v>227</v>
      </c>
      <c r="C1662" s="22" t="s">
        <v>63</v>
      </c>
      <c r="D1662" s="22" t="s">
        <v>61</v>
      </c>
      <c r="E1662" s="22" t="s">
        <v>4808</v>
      </c>
      <c r="F1662" s="31">
        <v>42901.412476851852</v>
      </c>
      <c r="G1662" s="31">
        <v>42916</v>
      </c>
      <c r="H1662" s="31">
        <v>43281</v>
      </c>
      <c r="I1662" s="31">
        <v>42931</v>
      </c>
      <c r="J1662" s="22" t="s">
        <v>73</v>
      </c>
      <c r="K1662" s="32" t="s">
        <v>89</v>
      </c>
      <c r="L1662" s="32" t="s">
        <v>4809</v>
      </c>
      <c r="N1662" s="24">
        <v>2941.72</v>
      </c>
      <c r="O1662" s="24">
        <v>2941.72</v>
      </c>
      <c r="P1662" s="32" t="s">
        <v>2606</v>
      </c>
      <c r="Q1662" s="43" t="s">
        <v>2607</v>
      </c>
      <c r="R1662" s="43" t="s">
        <v>78</v>
      </c>
      <c r="S1662" s="47">
        <v>5</v>
      </c>
    </row>
    <row r="1663" spans="1:19" ht="12.75">
      <c r="A1663" s="22" t="s">
        <v>60</v>
      </c>
      <c r="B1663" s="22" t="s">
        <v>1227</v>
      </c>
      <c r="C1663" s="22" t="s">
        <v>63</v>
      </c>
      <c r="D1663" s="22" t="s">
        <v>61</v>
      </c>
      <c r="E1663" s="22" t="s">
        <v>4810</v>
      </c>
      <c r="F1663" s="31">
        <v>42905.476145833331</v>
      </c>
      <c r="G1663" s="31">
        <v>42914</v>
      </c>
      <c r="H1663" s="31">
        <v>43279</v>
      </c>
      <c r="I1663" s="31">
        <v>42935</v>
      </c>
      <c r="J1663" s="22" t="s">
        <v>73</v>
      </c>
      <c r="K1663" s="32" t="s">
        <v>94</v>
      </c>
      <c r="L1663" s="32" t="s">
        <v>4811</v>
      </c>
      <c r="N1663" s="24">
        <v>613.83500000000004</v>
      </c>
      <c r="O1663" s="24">
        <v>489.27</v>
      </c>
      <c r="P1663" s="32" t="s">
        <v>389</v>
      </c>
      <c r="Q1663" s="43" t="s">
        <v>390</v>
      </c>
      <c r="R1663" s="43" t="s">
        <v>78</v>
      </c>
      <c r="S1663" s="47">
        <v>4</v>
      </c>
    </row>
    <row r="1664" spans="1:19" ht="12.75">
      <c r="A1664" s="22" t="s">
        <v>60</v>
      </c>
      <c r="B1664" s="22" t="s">
        <v>203</v>
      </c>
      <c r="C1664" s="22" t="s">
        <v>63</v>
      </c>
      <c r="D1664" s="22" t="s">
        <v>61</v>
      </c>
      <c r="E1664" s="22" t="s">
        <v>4812</v>
      </c>
      <c r="F1664" s="31">
        <v>42906.458634259259</v>
      </c>
      <c r="G1664" s="31">
        <v>42949</v>
      </c>
      <c r="H1664" s="31">
        <v>43314</v>
      </c>
      <c r="I1664" s="31">
        <v>42966.458414351851</v>
      </c>
      <c r="J1664" s="22" t="s">
        <v>73</v>
      </c>
      <c r="K1664" s="32" t="s">
        <v>74</v>
      </c>
      <c r="L1664" s="32" t="s">
        <v>4813</v>
      </c>
      <c r="N1664" s="24">
        <v>218.68</v>
      </c>
      <c r="O1664" s="24">
        <v>0</v>
      </c>
      <c r="P1664" s="32" t="s">
        <v>3680</v>
      </c>
      <c r="Q1664" s="43" t="s">
        <v>3681</v>
      </c>
      <c r="R1664" s="43" t="s">
        <v>78</v>
      </c>
      <c r="S1664" s="47">
        <v>5</v>
      </c>
    </row>
    <row r="1665" spans="1:19" ht="12.75">
      <c r="A1665" s="22" t="s">
        <v>60</v>
      </c>
      <c r="B1665" s="22" t="s">
        <v>203</v>
      </c>
      <c r="C1665" s="22" t="s">
        <v>63</v>
      </c>
      <c r="D1665" s="22" t="s">
        <v>61</v>
      </c>
      <c r="E1665" s="22" t="s">
        <v>4814</v>
      </c>
      <c r="F1665" s="31">
        <v>42891.401504629626</v>
      </c>
      <c r="G1665" s="31">
        <v>42891</v>
      </c>
      <c r="H1665" s="31">
        <v>43256</v>
      </c>
      <c r="I1665" s="31">
        <v>42921.399791666663</v>
      </c>
      <c r="J1665" s="22" t="s">
        <v>73</v>
      </c>
      <c r="K1665" s="32" t="s">
        <v>94</v>
      </c>
      <c r="L1665" s="32" t="s">
        <v>4815</v>
      </c>
      <c r="N1665" s="24">
        <v>770.05160000000001</v>
      </c>
      <c r="O1665" s="24">
        <v>585.875</v>
      </c>
      <c r="P1665" s="32" t="s">
        <v>181</v>
      </c>
      <c r="Q1665" s="43" t="s">
        <v>182</v>
      </c>
      <c r="R1665" s="43" t="s">
        <v>78</v>
      </c>
      <c r="S1665" s="47">
        <v>5</v>
      </c>
    </row>
    <row r="1666" spans="1:19" ht="12.75">
      <c r="A1666" s="22" t="s">
        <v>60</v>
      </c>
      <c r="B1666" s="22" t="s">
        <v>406</v>
      </c>
      <c r="C1666" s="22" t="s">
        <v>63</v>
      </c>
      <c r="D1666" s="22" t="s">
        <v>61</v>
      </c>
      <c r="E1666" s="22" t="s">
        <v>4816</v>
      </c>
      <c r="F1666" s="31">
        <v>42912.477106481478</v>
      </c>
      <c r="G1666" s="31">
        <v>42937</v>
      </c>
      <c r="H1666" s="31">
        <v>43312</v>
      </c>
      <c r="I1666" s="31">
        <v>42942.466874999998</v>
      </c>
      <c r="J1666" s="22" t="s">
        <v>73</v>
      </c>
      <c r="K1666" s="32" t="s">
        <v>94</v>
      </c>
      <c r="L1666" s="32" t="s">
        <v>4817</v>
      </c>
      <c r="N1666" s="24">
        <v>1056.4179999999999</v>
      </c>
      <c r="O1666" s="24">
        <v>1512.45</v>
      </c>
      <c r="P1666" s="32" t="s">
        <v>4818</v>
      </c>
      <c r="Q1666" s="43" t="s">
        <v>4819</v>
      </c>
      <c r="R1666" s="43" t="s">
        <v>78</v>
      </c>
      <c r="S1666" s="47">
        <v>5</v>
      </c>
    </row>
    <row r="1667" spans="1:19" ht="12.75">
      <c r="A1667" s="22" t="s">
        <v>60</v>
      </c>
      <c r="B1667" s="22" t="s">
        <v>203</v>
      </c>
      <c r="C1667" s="22" t="s">
        <v>63</v>
      </c>
      <c r="D1667" s="22" t="s">
        <v>61</v>
      </c>
      <c r="E1667" s="22" t="s">
        <v>4820</v>
      </c>
      <c r="F1667" s="31">
        <v>42905.460763888885</v>
      </c>
      <c r="G1667" s="31">
        <v>42905</v>
      </c>
      <c r="H1667" s="31">
        <v>43270</v>
      </c>
      <c r="I1667" s="31">
        <v>42935.45716435185</v>
      </c>
      <c r="J1667" s="22" t="s">
        <v>73</v>
      </c>
      <c r="K1667" s="32" t="s">
        <v>94</v>
      </c>
      <c r="L1667" s="32" t="s">
        <v>4821</v>
      </c>
      <c r="N1667" s="24">
        <v>1873.6510000000001</v>
      </c>
      <c r="O1667" s="24">
        <v>1464.47</v>
      </c>
      <c r="P1667" s="32" t="s">
        <v>164</v>
      </c>
      <c r="Q1667" s="43" t="s">
        <v>165</v>
      </c>
      <c r="R1667" s="43" t="s">
        <v>78</v>
      </c>
      <c r="S1667" s="47">
        <v>5</v>
      </c>
    </row>
    <row r="1668" spans="1:19" ht="12.75">
      <c r="A1668" s="22" t="s">
        <v>60</v>
      </c>
      <c r="B1668" s="22" t="s">
        <v>2103</v>
      </c>
      <c r="C1668" s="22" t="s">
        <v>63</v>
      </c>
      <c r="D1668" s="22" t="s">
        <v>61</v>
      </c>
      <c r="E1668" s="22" t="s">
        <v>4822</v>
      </c>
      <c r="F1668" s="31">
        <v>42915.574143518519</v>
      </c>
      <c r="G1668" s="31">
        <v>42917</v>
      </c>
      <c r="H1668" s="31">
        <v>43282</v>
      </c>
      <c r="I1668" s="31">
        <v>42945</v>
      </c>
      <c r="J1668" s="22" t="s">
        <v>73</v>
      </c>
      <c r="K1668" s="32" t="s">
        <v>74</v>
      </c>
      <c r="L1668" s="32" t="s">
        <v>4823</v>
      </c>
      <c r="N1668" s="24">
        <v>577.70000000000005</v>
      </c>
      <c r="O1668" s="24">
        <v>0</v>
      </c>
      <c r="P1668" s="32" t="s">
        <v>2061</v>
      </c>
      <c r="Q1668" s="43" t="s">
        <v>2062</v>
      </c>
      <c r="R1668" s="43" t="s">
        <v>78</v>
      </c>
      <c r="S1668" s="47">
        <v>5</v>
      </c>
    </row>
    <row r="1669" spans="1:19" ht="12.75">
      <c r="A1669" s="22" t="s">
        <v>60</v>
      </c>
      <c r="B1669" s="22" t="s">
        <v>203</v>
      </c>
      <c r="C1669" s="22" t="s">
        <v>63</v>
      </c>
      <c r="D1669" s="22" t="s">
        <v>61</v>
      </c>
      <c r="E1669" s="22" t="s">
        <v>4824</v>
      </c>
      <c r="F1669" s="31">
        <v>42914.087777777779</v>
      </c>
      <c r="G1669" s="31">
        <v>42947</v>
      </c>
      <c r="H1669" s="31">
        <v>43312</v>
      </c>
      <c r="I1669" s="31">
        <v>42974.087777777779</v>
      </c>
      <c r="J1669" s="22" t="s">
        <v>119</v>
      </c>
      <c r="K1669" s="32" t="s">
        <v>94</v>
      </c>
      <c r="L1669" s="32" t="s">
        <v>4825</v>
      </c>
      <c r="N1669" s="24">
        <v>478.58</v>
      </c>
      <c r="O1669" s="24">
        <v>478.58</v>
      </c>
      <c r="P1669" s="32" t="s">
        <v>478</v>
      </c>
      <c r="Q1669" s="43" t="s">
        <v>479</v>
      </c>
      <c r="R1669" s="43" t="s">
        <v>78</v>
      </c>
      <c r="S1669" s="47">
        <v>1</v>
      </c>
    </row>
    <row r="1670" spans="1:19" ht="12.75">
      <c r="A1670" s="22" t="s">
        <v>60</v>
      </c>
      <c r="B1670" s="22" t="s">
        <v>261</v>
      </c>
      <c r="C1670" s="22" t="s">
        <v>63</v>
      </c>
      <c r="D1670" s="22" t="s">
        <v>61</v>
      </c>
      <c r="E1670" s="22" t="s">
        <v>4826</v>
      </c>
      <c r="F1670" s="31">
        <v>42905.570104166662</v>
      </c>
      <c r="G1670" s="31">
        <v>42900</v>
      </c>
      <c r="H1670" s="31">
        <v>43265</v>
      </c>
      <c r="I1670" s="31">
        <v>42935.568819444445</v>
      </c>
      <c r="J1670" s="22" t="s">
        <v>152</v>
      </c>
      <c r="K1670" s="32" t="s">
        <v>153</v>
      </c>
      <c r="L1670" s="32" t="s">
        <v>4827</v>
      </c>
      <c r="M1670" s="32" t="s">
        <v>4828</v>
      </c>
      <c r="N1670" s="24">
        <v>41.76</v>
      </c>
      <c r="O1670" s="24">
        <v>41.76</v>
      </c>
      <c r="P1670" s="32" t="s">
        <v>892</v>
      </c>
      <c r="Q1670" s="43" t="s">
        <v>893</v>
      </c>
      <c r="R1670" s="43" t="s">
        <v>78</v>
      </c>
      <c r="S1670" s="47">
        <v>1</v>
      </c>
    </row>
    <row r="1671" spans="1:19" ht="12.75">
      <c r="A1671" s="22" t="s">
        <v>60</v>
      </c>
      <c r="B1671" s="22" t="s">
        <v>203</v>
      </c>
      <c r="C1671" s="22" t="s">
        <v>63</v>
      </c>
      <c r="D1671" s="22" t="s">
        <v>61</v>
      </c>
      <c r="E1671" s="22" t="s">
        <v>4829</v>
      </c>
      <c r="F1671" s="31">
        <v>42916.623263888891</v>
      </c>
      <c r="G1671" s="31">
        <v>42916</v>
      </c>
      <c r="H1671" s="31">
        <v>43281</v>
      </c>
      <c r="I1671" s="31">
        <v>42946.620694444442</v>
      </c>
      <c r="J1671" s="22" t="s">
        <v>73</v>
      </c>
      <c r="K1671" s="32" t="s">
        <v>94</v>
      </c>
      <c r="L1671" s="32" t="s">
        <v>4830</v>
      </c>
      <c r="N1671" s="24">
        <v>1284.095</v>
      </c>
      <c r="O1671" s="24">
        <v>1048.76</v>
      </c>
      <c r="P1671" s="32" t="s">
        <v>2101</v>
      </c>
      <c r="Q1671" s="43" t="s">
        <v>2102</v>
      </c>
      <c r="R1671" s="43" t="s">
        <v>78</v>
      </c>
      <c r="S1671" s="47">
        <v>5</v>
      </c>
    </row>
    <row r="1672" spans="1:19" ht="12.75">
      <c r="A1672" s="22" t="s">
        <v>60</v>
      </c>
      <c r="B1672" s="22" t="s">
        <v>203</v>
      </c>
      <c r="C1672" s="22" t="s">
        <v>63</v>
      </c>
      <c r="D1672" s="22" t="s">
        <v>61</v>
      </c>
      <c r="E1672" s="22" t="s">
        <v>4831</v>
      </c>
      <c r="F1672" s="31">
        <v>42888.373043981483</v>
      </c>
      <c r="G1672" s="31">
        <v>42888</v>
      </c>
      <c r="H1672" s="31">
        <v>43253</v>
      </c>
      <c r="I1672" s="31">
        <v>42918.372025462959</v>
      </c>
      <c r="J1672" s="22" t="s">
        <v>73</v>
      </c>
      <c r="K1672" s="32" t="s">
        <v>94</v>
      </c>
      <c r="L1672" s="32" t="s">
        <v>4832</v>
      </c>
      <c r="N1672" s="24">
        <v>644.84</v>
      </c>
      <c r="O1672" s="24">
        <v>416.50</v>
      </c>
      <c r="P1672" s="32" t="s">
        <v>389</v>
      </c>
      <c r="Q1672" s="43" t="s">
        <v>390</v>
      </c>
      <c r="R1672" s="43" t="s">
        <v>78</v>
      </c>
      <c r="S1672" s="47">
        <v>5</v>
      </c>
    </row>
    <row r="1673" spans="1:19" ht="12.75">
      <c r="A1673" s="22" t="s">
        <v>60</v>
      </c>
      <c r="B1673" s="22" t="s">
        <v>203</v>
      </c>
      <c r="C1673" s="22" t="s">
        <v>63</v>
      </c>
      <c r="D1673" s="22" t="s">
        <v>61</v>
      </c>
      <c r="E1673" s="22" t="s">
        <v>4833</v>
      </c>
      <c r="F1673" s="31">
        <v>42913.463263888887</v>
      </c>
      <c r="G1673" s="31">
        <v>42916</v>
      </c>
      <c r="H1673" s="31">
        <v>43281</v>
      </c>
      <c r="I1673" s="31">
        <v>42943.462361111109</v>
      </c>
      <c r="J1673" s="22" t="s">
        <v>73</v>
      </c>
      <c r="K1673" s="32" t="s">
        <v>94</v>
      </c>
      <c r="L1673" s="32" t="s">
        <v>4834</v>
      </c>
      <c r="N1673" s="24">
        <v>455.395</v>
      </c>
      <c r="O1673" s="24">
        <v>538.60</v>
      </c>
      <c r="P1673" s="32" t="s">
        <v>539</v>
      </c>
      <c r="Q1673" s="43" t="s">
        <v>540</v>
      </c>
      <c r="R1673" s="43" t="s">
        <v>78</v>
      </c>
      <c r="S1673" s="47">
        <v>5</v>
      </c>
    </row>
    <row r="1674" spans="1:19" ht="12.75">
      <c r="A1674" s="22" t="s">
        <v>60</v>
      </c>
      <c r="B1674" s="22" t="s">
        <v>261</v>
      </c>
      <c r="C1674" s="22" t="s">
        <v>63</v>
      </c>
      <c r="D1674" s="22" t="s">
        <v>61</v>
      </c>
      <c r="E1674" s="22" t="s">
        <v>4835</v>
      </c>
      <c r="F1674" s="31">
        <v>42900.084305555552</v>
      </c>
      <c r="G1674" s="31">
        <v>42935</v>
      </c>
      <c r="H1674" s="31">
        <v>43300</v>
      </c>
      <c r="I1674" s="31">
        <v>42960.084305555552</v>
      </c>
      <c r="J1674" s="22" t="s">
        <v>119</v>
      </c>
      <c r="K1674" s="32" t="s">
        <v>153</v>
      </c>
      <c r="L1674" s="32" t="s">
        <v>4836</v>
      </c>
      <c r="M1674" s="32" t="s">
        <v>4837</v>
      </c>
      <c r="N1674" s="24">
        <v>402.97</v>
      </c>
      <c r="O1674" s="24">
        <v>402.97</v>
      </c>
      <c r="P1674" s="32" t="s">
        <v>630</v>
      </c>
      <c r="Q1674" s="43" t="s">
        <v>631</v>
      </c>
      <c r="R1674" s="43" t="s">
        <v>78</v>
      </c>
      <c r="S1674" s="47">
        <v>1</v>
      </c>
    </row>
    <row r="1675" spans="1:19" ht="12.75">
      <c r="A1675" s="22" t="s">
        <v>60</v>
      </c>
      <c r="B1675" s="22" t="s">
        <v>203</v>
      </c>
      <c r="C1675" s="22" t="s">
        <v>63</v>
      </c>
      <c r="D1675" s="22" t="s">
        <v>61</v>
      </c>
      <c r="E1675" s="22" t="s">
        <v>4838</v>
      </c>
      <c r="F1675" s="31">
        <v>42916.506331018514</v>
      </c>
      <c r="G1675" s="31">
        <v>42916</v>
      </c>
      <c r="H1675" s="31">
        <v>43281</v>
      </c>
      <c r="I1675" s="31">
        <v>42946.504525462959</v>
      </c>
      <c r="J1675" s="22" t="s">
        <v>73</v>
      </c>
      <c r="K1675" s="32" t="s">
        <v>94</v>
      </c>
      <c r="L1675" s="32" t="s">
        <v>4839</v>
      </c>
      <c r="N1675" s="24">
        <v>411.05</v>
      </c>
      <c r="O1675" s="24">
        <v>469.44</v>
      </c>
      <c r="P1675" s="32" t="s">
        <v>2707</v>
      </c>
      <c r="Q1675" s="43" t="s">
        <v>2708</v>
      </c>
      <c r="R1675" s="43" t="s">
        <v>78</v>
      </c>
      <c r="S1675" s="47">
        <v>5</v>
      </c>
    </row>
    <row r="1676" spans="1:19" ht="12.75">
      <c r="A1676" s="22" t="s">
        <v>60</v>
      </c>
      <c r="B1676" s="22" t="s">
        <v>194</v>
      </c>
      <c r="C1676" s="22" t="s">
        <v>63</v>
      </c>
      <c r="D1676" s="22" t="s">
        <v>61</v>
      </c>
      <c r="E1676" s="22" t="s">
        <v>4840</v>
      </c>
      <c r="F1676" s="31">
        <v>42914.726631944446</v>
      </c>
      <c r="G1676" s="31">
        <v>42916</v>
      </c>
      <c r="H1676" s="31">
        <v>43281</v>
      </c>
      <c r="I1676" s="31">
        <v>42944.725428240738</v>
      </c>
      <c r="J1676" s="22" t="s">
        <v>73</v>
      </c>
      <c r="K1676" s="32" t="s">
        <v>89</v>
      </c>
      <c r="L1676" s="32" t="s">
        <v>4841</v>
      </c>
      <c r="N1676" s="24">
        <v>426.13330000000002</v>
      </c>
      <c r="O1676" s="24">
        <v>431.42</v>
      </c>
      <c r="P1676" s="32" t="s">
        <v>781</v>
      </c>
      <c r="Q1676" s="43" t="s">
        <v>782</v>
      </c>
      <c r="R1676" s="43" t="s">
        <v>78</v>
      </c>
      <c r="S1676" s="47">
        <v>6</v>
      </c>
    </row>
    <row r="1677" spans="1:19" ht="12.75">
      <c r="A1677" s="22" t="s">
        <v>60</v>
      </c>
      <c r="B1677" s="22" t="s">
        <v>591</v>
      </c>
      <c r="C1677" s="22" t="s">
        <v>63</v>
      </c>
      <c r="D1677" s="22" t="s">
        <v>61</v>
      </c>
      <c r="E1677" s="22" t="s">
        <v>4842</v>
      </c>
      <c r="F1677" s="31">
        <v>42895.62767361111</v>
      </c>
      <c r="G1677" s="31">
        <v>42902</v>
      </c>
      <c r="H1677" s="31">
        <v>43267</v>
      </c>
      <c r="I1677" s="31">
        <v>42925</v>
      </c>
      <c r="J1677" s="22" t="s">
        <v>73</v>
      </c>
      <c r="K1677" s="32" t="s">
        <v>74</v>
      </c>
      <c r="L1677" s="32" t="s">
        <v>4843</v>
      </c>
      <c r="N1677" s="24">
        <v>4165.1785</v>
      </c>
      <c r="O1677" s="24">
        <v>0</v>
      </c>
      <c r="P1677" s="32" t="s">
        <v>112</v>
      </c>
      <c r="Q1677" s="43" t="s">
        <v>113</v>
      </c>
      <c r="R1677" s="43" t="s">
        <v>78</v>
      </c>
      <c r="S1677" s="47">
        <v>5</v>
      </c>
    </row>
    <row r="1678" spans="1:19" ht="12.75">
      <c r="A1678" s="22" t="s">
        <v>60</v>
      </c>
      <c r="B1678" s="22" t="s">
        <v>770</v>
      </c>
      <c r="C1678" s="22" t="s">
        <v>63</v>
      </c>
      <c r="D1678" s="22" t="s">
        <v>61</v>
      </c>
      <c r="E1678" s="22" t="s">
        <v>4844</v>
      </c>
      <c r="F1678" s="31">
        <v>42900.222719907404</v>
      </c>
      <c r="G1678" s="31">
        <v>42916</v>
      </c>
      <c r="H1678" s="31">
        <v>43281</v>
      </c>
      <c r="I1678" s="31">
        <v>42930</v>
      </c>
      <c r="J1678" s="22" t="s">
        <v>73</v>
      </c>
      <c r="K1678" s="32" t="s">
        <v>74</v>
      </c>
      <c r="L1678" s="32" t="s">
        <v>4845</v>
      </c>
      <c r="N1678" s="24">
        <v>1077.1400000000001</v>
      </c>
      <c r="O1678" s="24">
        <v>0</v>
      </c>
      <c r="P1678" s="32" t="s">
        <v>3526</v>
      </c>
      <c r="Q1678" s="43" t="s">
        <v>3527</v>
      </c>
      <c r="R1678" s="43" t="s">
        <v>78</v>
      </c>
      <c r="S1678" s="47">
        <v>5</v>
      </c>
    </row>
    <row r="1679" spans="1:19" ht="12.75">
      <c r="A1679" s="22" t="s">
        <v>60</v>
      </c>
      <c r="B1679" s="22" t="s">
        <v>277</v>
      </c>
      <c r="C1679" s="22" t="s">
        <v>63</v>
      </c>
      <c r="D1679" s="22" t="s">
        <v>61</v>
      </c>
      <c r="E1679" s="22" t="s">
        <v>4846</v>
      </c>
      <c r="F1679" s="31">
        <v>42915.433171296296</v>
      </c>
      <c r="G1679" s="31">
        <v>42916</v>
      </c>
      <c r="H1679" s="31">
        <v>43281</v>
      </c>
      <c r="I1679" s="31">
        <v>42945.427824074075</v>
      </c>
      <c r="J1679" s="22" t="s">
        <v>73</v>
      </c>
      <c r="K1679" s="32" t="s">
        <v>74</v>
      </c>
      <c r="L1679" s="32" t="s">
        <v>4847</v>
      </c>
      <c r="N1679" s="24">
        <v>2833.85</v>
      </c>
      <c r="O1679" s="24">
        <v>0</v>
      </c>
      <c r="P1679" s="32" t="s">
        <v>4848</v>
      </c>
      <c r="Q1679" s="43" t="s">
        <v>4849</v>
      </c>
      <c r="R1679" s="43" t="s">
        <v>78</v>
      </c>
      <c r="S1679" s="47">
        <v>5</v>
      </c>
    </row>
    <row r="1680" spans="1:19" ht="12.75">
      <c r="A1680" s="22" t="s">
        <v>60</v>
      </c>
      <c r="B1680" s="22" t="s">
        <v>203</v>
      </c>
      <c r="C1680" s="22" t="s">
        <v>63</v>
      </c>
      <c r="D1680" s="22" t="s">
        <v>61</v>
      </c>
      <c r="E1680" s="22" t="s">
        <v>4850</v>
      </c>
      <c r="F1680" s="31">
        <v>42908.545370370368</v>
      </c>
      <c r="G1680" s="31">
        <v>42916</v>
      </c>
      <c r="H1680" s="31">
        <v>43281</v>
      </c>
      <c r="I1680" s="31">
        <v>42938.534537037034</v>
      </c>
      <c r="J1680" s="22" t="s">
        <v>73</v>
      </c>
      <c r="K1680" s="32" t="s">
        <v>74</v>
      </c>
      <c r="L1680" s="32" t="s">
        <v>4851</v>
      </c>
      <c r="N1680" s="24">
        <v>0</v>
      </c>
      <c r="O1680" s="24">
        <v>0</v>
      </c>
      <c r="P1680" s="32" t="s">
        <v>4852</v>
      </c>
      <c r="Q1680" s="43" t="s">
        <v>4853</v>
      </c>
      <c r="R1680" s="43" t="s">
        <v>78</v>
      </c>
      <c r="S1680" s="47">
        <v>5</v>
      </c>
    </row>
    <row r="1681" spans="1:19" ht="12.75">
      <c r="A1681" s="22" t="s">
        <v>60</v>
      </c>
      <c r="B1681" s="22" t="s">
        <v>194</v>
      </c>
      <c r="C1681" s="22" t="s">
        <v>63</v>
      </c>
      <c r="D1681" s="22" t="s">
        <v>61</v>
      </c>
      <c r="E1681" s="22" t="s">
        <v>4854</v>
      </c>
      <c r="F1681" s="31">
        <v>42901.458761574075</v>
      </c>
      <c r="G1681" s="31">
        <v>42902</v>
      </c>
      <c r="H1681" s="31">
        <v>43267</v>
      </c>
      <c r="I1681" s="31">
        <v>42931.448263888888</v>
      </c>
      <c r="J1681" s="22" t="s">
        <v>73</v>
      </c>
      <c r="K1681" s="32" t="s">
        <v>94</v>
      </c>
      <c r="L1681" s="32" t="s">
        <v>4855</v>
      </c>
      <c r="N1681" s="24">
        <v>2861.5965999999999</v>
      </c>
      <c r="O1681" s="24">
        <v>5776.9499999999998</v>
      </c>
      <c r="P1681" s="32" t="s">
        <v>1400</v>
      </c>
      <c r="Q1681" s="43" t="s">
        <v>1401</v>
      </c>
      <c r="R1681" s="43" t="s">
        <v>78</v>
      </c>
      <c r="S1681" s="47">
        <v>5</v>
      </c>
    </row>
    <row r="1682" spans="1:19" ht="12.75">
      <c r="A1682" s="22" t="s">
        <v>60</v>
      </c>
      <c r="B1682" s="22" t="s">
        <v>187</v>
      </c>
      <c r="C1682" s="22" t="s">
        <v>63</v>
      </c>
      <c r="D1682" s="22" t="s">
        <v>61</v>
      </c>
      <c r="E1682" s="22" t="s">
        <v>4856</v>
      </c>
      <c r="F1682" s="31">
        <v>42898.391898148147</v>
      </c>
      <c r="G1682" s="31">
        <v>42947</v>
      </c>
      <c r="H1682" s="31">
        <v>43312</v>
      </c>
      <c r="I1682" s="31">
        <v>42958.391898148147</v>
      </c>
      <c r="J1682" s="22" t="s">
        <v>73</v>
      </c>
      <c r="K1682" s="32" t="s">
        <v>171</v>
      </c>
      <c r="L1682" s="32" t="s">
        <v>4857</v>
      </c>
      <c r="N1682" s="24">
        <v>1612.25</v>
      </c>
      <c r="O1682" s="24">
        <v>0</v>
      </c>
      <c r="P1682" s="32" t="s">
        <v>682</v>
      </c>
      <c r="Q1682" s="43" t="s">
        <v>683</v>
      </c>
      <c r="R1682" s="43" t="s">
        <v>193</v>
      </c>
      <c r="S1682" s="47">
        <v>6</v>
      </c>
    </row>
    <row r="1683" spans="1:19" ht="12.75">
      <c r="A1683" s="22" t="s">
        <v>60</v>
      </c>
      <c r="B1683" s="22" t="s">
        <v>888</v>
      </c>
      <c r="C1683" s="22" t="s">
        <v>63</v>
      </c>
      <c r="D1683" s="22" t="s">
        <v>61</v>
      </c>
      <c r="E1683" s="22" t="s">
        <v>4858</v>
      </c>
      <c r="F1683" s="31">
        <v>42915.453819444439</v>
      </c>
      <c r="G1683" s="31">
        <v>42950</v>
      </c>
      <c r="H1683" s="31">
        <v>43315</v>
      </c>
      <c r="I1683" s="31">
        <v>42975.453819444439</v>
      </c>
      <c r="J1683" s="22" t="s">
        <v>119</v>
      </c>
      <c r="K1683" s="32" t="s">
        <v>94</v>
      </c>
      <c r="L1683" s="32" t="s">
        <v>4859</v>
      </c>
      <c r="N1683" s="24">
        <v>10652.73</v>
      </c>
      <c r="O1683" s="24">
        <v>10652.73</v>
      </c>
      <c r="P1683" s="32" t="s">
        <v>562</v>
      </c>
      <c r="Q1683" s="43" t="s">
        <v>563</v>
      </c>
      <c r="R1683" s="43" t="s">
        <v>78</v>
      </c>
      <c r="S1683" s="47">
        <v>1</v>
      </c>
    </row>
    <row r="1684" spans="1:19" ht="12.75">
      <c r="A1684" s="22" t="s">
        <v>60</v>
      </c>
      <c r="B1684" s="22" t="s">
        <v>1119</v>
      </c>
      <c r="C1684" s="22" t="s">
        <v>63</v>
      </c>
      <c r="D1684" s="22" t="s">
        <v>61</v>
      </c>
      <c r="E1684" s="22" t="s">
        <v>4860</v>
      </c>
      <c r="F1684" s="31">
        <v>42905.458032407405</v>
      </c>
      <c r="G1684" s="31">
        <v>42916</v>
      </c>
      <c r="H1684" s="31">
        <v>43281</v>
      </c>
      <c r="I1684" s="31">
        <v>42935</v>
      </c>
      <c r="J1684" s="22" t="s">
        <v>73</v>
      </c>
      <c r="K1684" s="32" t="s">
        <v>74</v>
      </c>
      <c r="L1684" s="32" t="s">
        <v>4861</v>
      </c>
      <c r="N1684" s="24">
        <v>5105.4300000000003</v>
      </c>
      <c r="O1684" s="24">
        <v>0</v>
      </c>
      <c r="P1684" s="32" t="s">
        <v>3915</v>
      </c>
      <c r="Q1684" s="43" t="s">
        <v>3916</v>
      </c>
      <c r="R1684" s="43" t="s">
        <v>78</v>
      </c>
      <c r="S1684" s="47">
        <v>5</v>
      </c>
    </row>
    <row r="1685" spans="1:19" ht="12.75">
      <c r="A1685" s="22" t="s">
        <v>60</v>
      </c>
      <c r="B1685" s="22" t="s">
        <v>873</v>
      </c>
      <c r="C1685" s="22" t="s">
        <v>63</v>
      </c>
      <c r="D1685" s="22" t="s">
        <v>61</v>
      </c>
      <c r="E1685" s="22" t="s">
        <v>4862</v>
      </c>
      <c r="F1685" s="31">
        <v>42905.68237268518</v>
      </c>
      <c r="G1685" s="31">
        <v>42905</v>
      </c>
      <c r="H1685" s="31">
        <v>43270</v>
      </c>
      <c r="I1685" s="31">
        <v>42935</v>
      </c>
      <c r="J1685" s="22" t="s">
        <v>73</v>
      </c>
      <c r="K1685" s="32" t="s">
        <v>74</v>
      </c>
      <c r="L1685" s="32" t="s">
        <v>4863</v>
      </c>
      <c r="N1685" s="24">
        <v>0</v>
      </c>
      <c r="O1685" s="24">
        <v>0</v>
      </c>
      <c r="P1685" s="32" t="s">
        <v>691</v>
      </c>
      <c r="Q1685" s="43" t="s">
        <v>692</v>
      </c>
      <c r="R1685" s="43" t="s">
        <v>78</v>
      </c>
      <c r="S1685" s="47">
        <v>5</v>
      </c>
    </row>
    <row r="1686" spans="1:19" ht="12.75">
      <c r="A1686" s="22" t="s">
        <v>60</v>
      </c>
      <c r="B1686" s="22" t="s">
        <v>194</v>
      </c>
      <c r="C1686" s="22" t="s">
        <v>63</v>
      </c>
      <c r="D1686" s="22" t="s">
        <v>61</v>
      </c>
      <c r="E1686" s="22" t="s">
        <v>4864</v>
      </c>
      <c r="F1686" s="31">
        <v>42907.676041666666</v>
      </c>
      <c r="G1686" s="31">
        <v>42907</v>
      </c>
      <c r="H1686" s="31">
        <v>43272</v>
      </c>
      <c r="I1686" s="31">
        <v>42937.662581018514</v>
      </c>
      <c r="J1686" s="22" t="s">
        <v>73</v>
      </c>
      <c r="K1686" s="32" t="s">
        <v>94</v>
      </c>
      <c r="L1686" s="32" t="s">
        <v>4865</v>
      </c>
      <c r="N1686" s="24">
        <v>8708.9333000000006</v>
      </c>
      <c r="O1686" s="24">
        <v>9359.75</v>
      </c>
      <c r="P1686" s="32" t="s">
        <v>2125</v>
      </c>
      <c r="Q1686" s="43" t="s">
        <v>2126</v>
      </c>
      <c r="R1686" s="43" t="s">
        <v>78</v>
      </c>
      <c r="S1686" s="47">
        <v>5</v>
      </c>
    </row>
    <row r="1687" spans="1:19" ht="12.75">
      <c r="A1687" s="22" t="s">
        <v>60</v>
      </c>
      <c r="B1687" s="22" t="s">
        <v>203</v>
      </c>
      <c r="C1687" s="22" t="s">
        <v>63</v>
      </c>
      <c r="D1687" s="22" t="s">
        <v>61</v>
      </c>
      <c r="E1687" s="22" t="s">
        <v>4866</v>
      </c>
      <c r="F1687" s="31">
        <v>42895.65997685185</v>
      </c>
      <c r="G1687" s="31">
        <v>42935</v>
      </c>
      <c r="H1687" s="31">
        <v>43300</v>
      </c>
      <c r="I1687" s="31">
        <v>42955.659629629627</v>
      </c>
      <c r="J1687" s="22" t="s">
        <v>119</v>
      </c>
      <c r="K1687" s="32" t="s">
        <v>94</v>
      </c>
      <c r="L1687" s="32" t="s">
        <v>4867</v>
      </c>
      <c r="N1687" s="24">
        <v>3327.84</v>
      </c>
      <c r="O1687" s="24">
        <v>3327.84</v>
      </c>
      <c r="P1687" s="32" t="s">
        <v>3778</v>
      </c>
      <c r="Q1687" s="43" t="s">
        <v>3779</v>
      </c>
      <c r="R1687" s="43" t="s">
        <v>78</v>
      </c>
      <c r="S1687" s="47">
        <v>5</v>
      </c>
    </row>
    <row r="1688" spans="1:19" ht="12.75">
      <c r="A1688" s="22" t="s">
        <v>60</v>
      </c>
      <c r="B1688" s="22" t="s">
        <v>203</v>
      </c>
      <c r="C1688" s="22" t="s">
        <v>63</v>
      </c>
      <c r="D1688" s="22" t="s">
        <v>61</v>
      </c>
      <c r="E1688" s="22" t="s">
        <v>4868</v>
      </c>
      <c r="F1688" s="31">
        <v>42888.532685185186</v>
      </c>
      <c r="G1688" s="31">
        <v>42916</v>
      </c>
      <c r="H1688" s="31">
        <v>43281</v>
      </c>
      <c r="I1688" s="31">
        <v>42918.531412037039</v>
      </c>
      <c r="J1688" s="22" t="s">
        <v>73</v>
      </c>
      <c r="K1688" s="32" t="s">
        <v>74</v>
      </c>
      <c r="L1688" s="32" t="s">
        <v>4869</v>
      </c>
      <c r="N1688" s="24">
        <v>7077.80</v>
      </c>
      <c r="O1688" s="24">
        <v>0</v>
      </c>
      <c r="P1688" s="32" t="s">
        <v>1902</v>
      </c>
      <c r="Q1688" s="43" t="s">
        <v>1903</v>
      </c>
      <c r="R1688" s="43" t="s">
        <v>78</v>
      </c>
      <c r="S1688" s="47">
        <v>6</v>
      </c>
    </row>
    <row r="1689" spans="1:19" ht="12.75">
      <c r="A1689" s="22" t="s">
        <v>60</v>
      </c>
      <c r="B1689" s="22" t="s">
        <v>770</v>
      </c>
      <c r="C1689" s="22" t="s">
        <v>63</v>
      </c>
      <c r="D1689" s="22" t="s">
        <v>61</v>
      </c>
      <c r="E1689" s="22" t="s">
        <v>4870</v>
      </c>
      <c r="F1689" s="31">
        <v>42892.753668981481</v>
      </c>
      <c r="G1689" s="31">
        <v>42917</v>
      </c>
      <c r="H1689" s="31">
        <v>43282</v>
      </c>
      <c r="I1689" s="31">
        <v>42922</v>
      </c>
      <c r="J1689" s="22" t="s">
        <v>73</v>
      </c>
      <c r="K1689" s="32" t="s">
        <v>74</v>
      </c>
      <c r="L1689" s="32" t="s">
        <v>4871</v>
      </c>
      <c r="N1689" s="24">
        <v>3245.1565999999998</v>
      </c>
      <c r="O1689" s="24">
        <v>0</v>
      </c>
      <c r="P1689" s="32" t="s">
        <v>4872</v>
      </c>
      <c r="Q1689" s="43" t="s">
        <v>4873</v>
      </c>
      <c r="R1689" s="43" t="s">
        <v>78</v>
      </c>
      <c r="S1689" s="47">
        <v>5</v>
      </c>
    </row>
    <row r="1690" spans="1:19" ht="12.75">
      <c r="A1690" s="22" t="s">
        <v>60</v>
      </c>
      <c r="B1690" s="22" t="s">
        <v>232</v>
      </c>
      <c r="C1690" s="22" t="s">
        <v>63</v>
      </c>
      <c r="D1690" s="22" t="s">
        <v>61</v>
      </c>
      <c r="E1690" s="22" t="s">
        <v>4874</v>
      </c>
      <c r="F1690" s="31">
        <v>42892.624780092592</v>
      </c>
      <c r="G1690" s="31">
        <v>42892</v>
      </c>
      <c r="H1690" s="31">
        <v>43257</v>
      </c>
      <c r="I1690" s="31">
        <v>42922</v>
      </c>
      <c r="J1690" s="22" t="s">
        <v>73</v>
      </c>
      <c r="K1690" s="32" t="s">
        <v>171</v>
      </c>
      <c r="L1690" s="32" t="s">
        <v>4875</v>
      </c>
      <c r="N1690" s="24">
        <v>0</v>
      </c>
      <c r="O1690" s="24">
        <v>0</v>
      </c>
      <c r="P1690" s="32" t="s">
        <v>104</v>
      </c>
      <c r="Q1690" s="43" t="s">
        <v>105</v>
      </c>
      <c r="R1690" s="43" t="s">
        <v>78</v>
      </c>
      <c r="S1690" s="47">
        <v>5</v>
      </c>
    </row>
    <row r="1691" spans="1:19" ht="12.75">
      <c r="A1691" s="22" t="s">
        <v>60</v>
      </c>
      <c r="B1691" s="22" t="s">
        <v>203</v>
      </c>
      <c r="C1691" s="22" t="s">
        <v>63</v>
      </c>
      <c r="D1691" s="22" t="s">
        <v>61</v>
      </c>
      <c r="E1691" s="22" t="s">
        <v>4876</v>
      </c>
      <c r="F1691" s="31">
        <v>42909.535787037035</v>
      </c>
      <c r="G1691" s="31">
        <v>42909</v>
      </c>
      <c r="H1691" s="31">
        <v>43274</v>
      </c>
      <c r="I1691" s="31">
        <v>42939.526840277773</v>
      </c>
      <c r="J1691" s="22" t="s">
        <v>73</v>
      </c>
      <c r="K1691" s="32" t="s">
        <v>94</v>
      </c>
      <c r="L1691" s="32" t="s">
        <v>4877</v>
      </c>
      <c r="N1691" s="24">
        <v>1462.2032999999999</v>
      </c>
      <c r="O1691" s="24">
        <v>762.86</v>
      </c>
      <c r="P1691" s="32" t="s">
        <v>4878</v>
      </c>
      <c r="Q1691" s="43" t="s">
        <v>4879</v>
      </c>
      <c r="R1691" s="43" t="s">
        <v>78</v>
      </c>
      <c r="S1691" s="47">
        <v>5</v>
      </c>
    </row>
    <row r="1692" spans="1:19" ht="12.75">
      <c r="A1692" s="22" t="s">
        <v>60</v>
      </c>
      <c r="B1692" s="22" t="s">
        <v>232</v>
      </c>
      <c r="C1692" s="22" t="s">
        <v>63</v>
      </c>
      <c r="D1692" s="22" t="s">
        <v>61</v>
      </c>
      <c r="E1692" s="22" t="s">
        <v>4880</v>
      </c>
      <c r="F1692" s="31">
        <v>42907.693124999998</v>
      </c>
      <c r="G1692" s="31">
        <v>42928</v>
      </c>
      <c r="H1692" s="31">
        <v>43293</v>
      </c>
      <c r="I1692" s="31">
        <v>42937</v>
      </c>
      <c r="J1692" s="22" t="s">
        <v>73</v>
      </c>
      <c r="K1692" s="32" t="s">
        <v>94</v>
      </c>
      <c r="L1692" s="32" t="s">
        <v>4881</v>
      </c>
      <c r="N1692" s="24">
        <v>643.94000000000005</v>
      </c>
      <c r="O1692" s="24">
        <v>607.98</v>
      </c>
      <c r="P1692" s="32" t="s">
        <v>524</v>
      </c>
      <c r="Q1692" s="43" t="s">
        <v>525</v>
      </c>
      <c r="R1692" s="43" t="s">
        <v>78</v>
      </c>
      <c r="S1692" s="47">
        <v>5</v>
      </c>
    </row>
    <row r="1693" spans="1:19" ht="12.75">
      <c r="A1693" s="22" t="s">
        <v>60</v>
      </c>
      <c r="B1693" s="22" t="s">
        <v>227</v>
      </c>
      <c r="C1693" s="22" t="s">
        <v>63</v>
      </c>
      <c r="D1693" s="22" t="s">
        <v>61</v>
      </c>
      <c r="E1693" s="22" t="s">
        <v>4882</v>
      </c>
      <c r="F1693" s="31">
        <v>42914.607789351852</v>
      </c>
      <c r="G1693" s="31">
        <v>42946</v>
      </c>
      <c r="H1693" s="31">
        <v>43311</v>
      </c>
      <c r="I1693" s="31">
        <v>42944</v>
      </c>
      <c r="J1693" s="22" t="s">
        <v>73</v>
      </c>
      <c r="K1693" s="32" t="s">
        <v>94</v>
      </c>
      <c r="L1693" s="32" t="s">
        <v>4883</v>
      </c>
      <c r="N1693" s="24">
        <v>339.55</v>
      </c>
      <c r="O1693" s="24">
        <v>356.86</v>
      </c>
      <c r="P1693" s="32" t="s">
        <v>1640</v>
      </c>
      <c r="Q1693" s="43" t="s">
        <v>1641</v>
      </c>
      <c r="R1693" s="43" t="s">
        <v>78</v>
      </c>
      <c r="S1693" s="47">
        <v>5</v>
      </c>
    </row>
    <row r="1694" spans="1:19" ht="12.75">
      <c r="A1694" s="22" t="s">
        <v>60</v>
      </c>
      <c r="B1694" s="22" t="s">
        <v>310</v>
      </c>
      <c r="C1694" s="22" t="s">
        <v>63</v>
      </c>
      <c r="D1694" s="22" t="s">
        <v>61</v>
      </c>
      <c r="E1694" s="22" t="s">
        <v>4884</v>
      </c>
      <c r="F1694" s="31">
        <v>42907.500671296293</v>
      </c>
      <c r="G1694" s="31">
        <v>42918</v>
      </c>
      <c r="H1694" s="31">
        <v>43283</v>
      </c>
      <c r="I1694" s="31">
        <v>42937</v>
      </c>
      <c r="J1694" s="22" t="s">
        <v>73</v>
      </c>
      <c r="K1694" s="32" t="s">
        <v>94</v>
      </c>
      <c r="L1694" s="32" t="s">
        <v>4885</v>
      </c>
      <c r="N1694" s="24">
        <v>1952.91</v>
      </c>
      <c r="O1694" s="24">
        <v>1477.09</v>
      </c>
      <c r="P1694" s="32" t="s">
        <v>221</v>
      </c>
      <c r="Q1694" s="43" t="s">
        <v>222</v>
      </c>
      <c r="R1694" s="43" t="s">
        <v>78</v>
      </c>
      <c r="S1694" s="47">
        <v>5</v>
      </c>
    </row>
    <row r="1695" spans="1:19" ht="12.75">
      <c r="A1695" s="22" t="s">
        <v>60</v>
      </c>
      <c r="B1695" s="22" t="s">
        <v>203</v>
      </c>
      <c r="C1695" s="22" t="s">
        <v>63</v>
      </c>
      <c r="D1695" s="22" t="s">
        <v>61</v>
      </c>
      <c r="E1695" s="22" t="s">
        <v>4886</v>
      </c>
      <c r="F1695" s="31">
        <v>42899.689340277779</v>
      </c>
      <c r="G1695" s="31">
        <v>42899</v>
      </c>
      <c r="H1695" s="31">
        <v>43264</v>
      </c>
      <c r="I1695" s="31">
        <v>42929.654282407406</v>
      </c>
      <c r="J1695" s="22" t="s">
        <v>73</v>
      </c>
      <c r="K1695" s="32" t="s">
        <v>94</v>
      </c>
      <c r="L1695" s="32" t="s">
        <v>4887</v>
      </c>
      <c r="N1695" s="24">
        <v>1829.7925</v>
      </c>
      <c r="O1695" s="24">
        <v>1990.75</v>
      </c>
      <c r="P1695" s="32" t="s">
        <v>2253</v>
      </c>
      <c r="Q1695" s="43" t="s">
        <v>2254</v>
      </c>
      <c r="R1695" s="43" t="s">
        <v>78</v>
      </c>
      <c r="S1695" s="47">
        <v>5</v>
      </c>
    </row>
    <row r="1696" spans="1:19" ht="12.75">
      <c r="A1696" s="22" t="s">
        <v>60</v>
      </c>
      <c r="B1696" s="22" t="s">
        <v>203</v>
      </c>
      <c r="C1696" s="22" t="s">
        <v>63</v>
      </c>
      <c r="D1696" s="22" t="s">
        <v>61</v>
      </c>
      <c r="E1696" s="22" t="s">
        <v>4888</v>
      </c>
      <c r="F1696" s="31">
        <v>42913.627743055556</v>
      </c>
      <c r="G1696" s="31">
        <v>42862</v>
      </c>
      <c r="H1696" s="31">
        <v>43227</v>
      </c>
      <c r="I1696" s="31">
        <v>42943.621979166666</v>
      </c>
      <c r="J1696" s="22" t="s">
        <v>152</v>
      </c>
      <c r="K1696" s="32" t="s">
        <v>153</v>
      </c>
      <c r="L1696" s="32" t="s">
        <v>4889</v>
      </c>
      <c r="M1696" s="32" t="s">
        <v>4890</v>
      </c>
      <c r="N1696" s="24">
        <v>126.45999999999999</v>
      </c>
      <c r="O1696" s="24">
        <v>126.45999999999999</v>
      </c>
      <c r="P1696" s="32" t="s">
        <v>389</v>
      </c>
      <c r="Q1696" s="43" t="s">
        <v>390</v>
      </c>
      <c r="R1696" s="43" t="s">
        <v>78</v>
      </c>
      <c r="S1696" s="47">
        <v>1</v>
      </c>
    </row>
    <row r="1697" spans="1:19" ht="12.75">
      <c r="A1697" s="22" t="s">
        <v>60</v>
      </c>
      <c r="B1697" s="22" t="s">
        <v>310</v>
      </c>
      <c r="C1697" s="22" t="s">
        <v>63</v>
      </c>
      <c r="D1697" s="22" t="s">
        <v>61</v>
      </c>
      <c r="E1697" s="22" t="s">
        <v>4891</v>
      </c>
      <c r="F1697" s="31">
        <v>42894.473310185182</v>
      </c>
      <c r="G1697" s="31">
        <v>42916</v>
      </c>
      <c r="H1697" s="31">
        <v>43281</v>
      </c>
      <c r="I1697" s="31">
        <v>42924</v>
      </c>
      <c r="J1697" s="22" t="s">
        <v>73</v>
      </c>
      <c r="K1697" s="32" t="s">
        <v>89</v>
      </c>
      <c r="L1697" s="32" t="s">
        <v>4892</v>
      </c>
      <c r="N1697" s="24">
        <v>8721.4066000000003</v>
      </c>
      <c r="O1697" s="24">
        <v>12223.950000000001</v>
      </c>
      <c r="P1697" s="32" t="s">
        <v>4893</v>
      </c>
      <c r="Q1697" s="43" t="s">
        <v>4894</v>
      </c>
      <c r="R1697" s="43" t="s">
        <v>78</v>
      </c>
      <c r="S1697" s="47">
        <v>5</v>
      </c>
    </row>
    <row r="1698" spans="1:19" ht="12.75">
      <c r="A1698" s="22" t="s">
        <v>60</v>
      </c>
      <c r="B1698" s="22" t="s">
        <v>203</v>
      </c>
      <c r="C1698" s="22" t="s">
        <v>63</v>
      </c>
      <c r="D1698" s="22" t="s">
        <v>61</v>
      </c>
      <c r="E1698" s="22" t="s">
        <v>4895</v>
      </c>
      <c r="F1698" s="31">
        <v>42914.744525462964</v>
      </c>
      <c r="G1698" s="31">
        <v>42914</v>
      </c>
      <c r="H1698" s="31">
        <v>43279</v>
      </c>
      <c r="I1698" s="31">
        <v>42944.743460648147</v>
      </c>
      <c r="J1698" s="22" t="s">
        <v>73</v>
      </c>
      <c r="K1698" s="32" t="s">
        <v>94</v>
      </c>
      <c r="L1698" s="32" t="s">
        <v>4896</v>
      </c>
      <c r="N1698" s="24">
        <v>501.21199999999999</v>
      </c>
      <c r="O1698" s="24">
        <v>467.51</v>
      </c>
      <c r="P1698" s="32" t="s">
        <v>4897</v>
      </c>
      <c r="Q1698" s="43" t="s">
        <v>4898</v>
      </c>
      <c r="R1698" s="43" t="s">
        <v>78</v>
      </c>
      <c r="S1698" s="47">
        <v>5</v>
      </c>
    </row>
    <row r="1699" spans="1:19" ht="12.75">
      <c r="A1699" s="22" t="s">
        <v>60</v>
      </c>
      <c r="B1699" s="22" t="s">
        <v>203</v>
      </c>
      <c r="C1699" s="22" t="s">
        <v>63</v>
      </c>
      <c r="D1699" s="22" t="s">
        <v>61</v>
      </c>
      <c r="E1699" s="22" t="s">
        <v>4899</v>
      </c>
      <c r="F1699" s="31">
        <v>42889.496967592589</v>
      </c>
      <c r="G1699" s="31">
        <v>42889</v>
      </c>
      <c r="H1699" s="31">
        <v>43254</v>
      </c>
      <c r="I1699" s="31">
        <v>42919.496006944442</v>
      </c>
      <c r="J1699" s="22" t="s">
        <v>73</v>
      </c>
      <c r="K1699" s="32" t="s">
        <v>94</v>
      </c>
      <c r="L1699" s="32" t="s">
        <v>4900</v>
      </c>
      <c r="N1699" s="24">
        <v>581.99400000000003</v>
      </c>
      <c r="O1699" s="24">
        <v>455.26</v>
      </c>
      <c r="P1699" s="32" t="s">
        <v>397</v>
      </c>
      <c r="Q1699" s="43" t="s">
        <v>398</v>
      </c>
      <c r="R1699" s="43" t="s">
        <v>78</v>
      </c>
      <c r="S1699" s="47">
        <v>6</v>
      </c>
    </row>
    <row r="1700" spans="1:19" ht="12.75">
      <c r="A1700" s="22" t="s">
        <v>60</v>
      </c>
      <c r="B1700" s="22" t="s">
        <v>232</v>
      </c>
      <c r="C1700" s="22" t="s">
        <v>63</v>
      </c>
      <c r="D1700" s="22" t="s">
        <v>61</v>
      </c>
      <c r="E1700" s="22" t="s">
        <v>4901</v>
      </c>
      <c r="F1700" s="31">
        <v>42894.399305555555</v>
      </c>
      <c r="G1700" s="31">
        <v>42892</v>
      </c>
      <c r="H1700" s="31">
        <v>43257</v>
      </c>
      <c r="I1700" s="31">
        <v>42924</v>
      </c>
      <c r="J1700" s="22" t="s">
        <v>357</v>
      </c>
      <c r="K1700" s="32" t="s">
        <v>153</v>
      </c>
      <c r="L1700" s="32" t="s">
        <v>4902</v>
      </c>
      <c r="M1700" s="32" t="s">
        <v>4903</v>
      </c>
      <c r="N1700" s="24">
        <v>-1927.80</v>
      </c>
      <c r="O1700" s="24">
        <v>-1927.80</v>
      </c>
      <c r="P1700" s="32" t="s">
        <v>125</v>
      </c>
      <c r="Q1700" s="43" t="s">
        <v>126</v>
      </c>
      <c r="R1700" s="43" t="s">
        <v>78</v>
      </c>
      <c r="S1700" s="47">
        <v>1</v>
      </c>
    </row>
    <row r="1701" spans="1:19" ht="12.75">
      <c r="A1701" s="22" t="s">
        <v>60</v>
      </c>
      <c r="B1701" s="22" t="s">
        <v>194</v>
      </c>
      <c r="C1701" s="22" t="s">
        <v>63</v>
      </c>
      <c r="D1701" s="22" t="s">
        <v>61</v>
      </c>
      <c r="E1701" s="22" t="s">
        <v>4904</v>
      </c>
      <c r="F1701" s="31">
        <v>42888.517743055556</v>
      </c>
      <c r="G1701" s="31">
        <v>42888</v>
      </c>
      <c r="H1701" s="31">
        <v>43253</v>
      </c>
      <c r="I1701" s="31">
        <v>42918.512245370366</v>
      </c>
      <c r="J1701" s="22" t="s">
        <v>73</v>
      </c>
      <c r="K1701" s="32" t="s">
        <v>89</v>
      </c>
      <c r="L1701" s="32" t="s">
        <v>4905</v>
      </c>
      <c r="N1701" s="24">
        <v>848.29409999999996</v>
      </c>
      <c r="O1701" s="24">
        <v>531.69000000000005</v>
      </c>
      <c r="P1701" s="32" t="s">
        <v>539</v>
      </c>
      <c r="Q1701" s="43" t="s">
        <v>540</v>
      </c>
      <c r="R1701" s="43" t="s">
        <v>78</v>
      </c>
      <c r="S1701" s="47">
        <v>5</v>
      </c>
    </row>
    <row r="1702" spans="1:19" ht="12.75">
      <c r="A1702" s="22" t="s">
        <v>60</v>
      </c>
      <c r="B1702" s="22" t="s">
        <v>783</v>
      </c>
      <c r="C1702" s="22" t="s">
        <v>63</v>
      </c>
      <c r="D1702" s="22" t="s">
        <v>61</v>
      </c>
      <c r="E1702" s="22" t="s">
        <v>4906</v>
      </c>
      <c r="F1702" s="31">
        <v>42915.470173611109</v>
      </c>
      <c r="G1702" s="31">
        <v>42919</v>
      </c>
      <c r="H1702" s="31">
        <v>43284</v>
      </c>
      <c r="I1702" s="31">
        <v>42945</v>
      </c>
      <c r="J1702" s="22" t="s">
        <v>73</v>
      </c>
      <c r="K1702" s="32" t="s">
        <v>74</v>
      </c>
      <c r="L1702" s="32" t="s">
        <v>4907</v>
      </c>
      <c r="N1702" s="24">
        <v>2677.51</v>
      </c>
      <c r="O1702" s="24">
        <v>0</v>
      </c>
      <c r="P1702" s="32" t="s">
        <v>426</v>
      </c>
      <c r="Q1702" s="43" t="s">
        <v>427</v>
      </c>
      <c r="R1702" s="43" t="s">
        <v>78</v>
      </c>
      <c r="S1702" s="47">
        <v>6</v>
      </c>
    </row>
    <row r="1703" spans="1:19" ht="12.75">
      <c r="A1703" s="22" t="s">
        <v>60</v>
      </c>
      <c r="B1703" s="22" t="s">
        <v>203</v>
      </c>
      <c r="C1703" s="22" t="s">
        <v>63</v>
      </c>
      <c r="D1703" s="22" t="s">
        <v>61</v>
      </c>
      <c r="E1703" s="22" t="s">
        <v>4908</v>
      </c>
      <c r="F1703" s="31">
        <v>42907.563333333332</v>
      </c>
      <c r="G1703" s="31">
        <v>42907</v>
      </c>
      <c r="H1703" s="31">
        <v>43272</v>
      </c>
      <c r="I1703" s="31">
        <v>42937.561898148146</v>
      </c>
      <c r="J1703" s="22" t="s">
        <v>73</v>
      </c>
      <c r="K1703" s="32" t="s">
        <v>94</v>
      </c>
      <c r="L1703" s="32" t="s">
        <v>4909</v>
      </c>
      <c r="N1703" s="24">
        <v>4519.3199999999997</v>
      </c>
      <c r="O1703" s="24">
        <v>4519.3199999999997</v>
      </c>
      <c r="P1703" s="32" t="s">
        <v>3008</v>
      </c>
      <c r="Q1703" s="43" t="s">
        <v>3009</v>
      </c>
      <c r="R1703" s="43" t="s">
        <v>78</v>
      </c>
      <c r="S1703" s="47">
        <v>5</v>
      </c>
    </row>
    <row r="1704" spans="1:19" ht="12.75">
      <c r="A1704" s="22" t="s">
        <v>60</v>
      </c>
      <c r="B1704" s="22" t="s">
        <v>203</v>
      </c>
      <c r="C1704" s="22" t="s">
        <v>63</v>
      </c>
      <c r="D1704" s="22" t="s">
        <v>61</v>
      </c>
      <c r="E1704" s="22" t="s">
        <v>4910</v>
      </c>
      <c r="F1704" s="31">
        <v>42888.622337962959</v>
      </c>
      <c r="G1704" s="31">
        <v>42895</v>
      </c>
      <c r="H1704" s="31">
        <v>43260</v>
      </c>
      <c r="I1704" s="31">
        <v>42918.618368055555</v>
      </c>
      <c r="J1704" s="22" t="s">
        <v>73</v>
      </c>
      <c r="K1704" s="32" t="s">
        <v>94</v>
      </c>
      <c r="L1704" s="32" t="s">
        <v>4911</v>
      </c>
      <c r="N1704" s="24">
        <v>3718.915</v>
      </c>
      <c r="O1704" s="24">
        <v>2842.6950000000002</v>
      </c>
      <c r="P1704" s="32" t="s">
        <v>177</v>
      </c>
      <c r="Q1704" s="43" t="s">
        <v>178</v>
      </c>
      <c r="R1704" s="43" t="s">
        <v>78</v>
      </c>
      <c r="S1704" s="47">
        <v>5</v>
      </c>
    </row>
    <row r="1705" spans="1:19" ht="12.75">
      <c r="A1705" s="22" t="s">
        <v>60</v>
      </c>
      <c r="B1705" s="22" t="s">
        <v>203</v>
      </c>
      <c r="C1705" s="22" t="s">
        <v>63</v>
      </c>
      <c r="D1705" s="22" t="s">
        <v>61</v>
      </c>
      <c r="E1705" s="22" t="s">
        <v>4912</v>
      </c>
      <c r="F1705" s="31">
        <v>42898.548402777778</v>
      </c>
      <c r="G1705" s="31">
        <v>42795</v>
      </c>
      <c r="H1705" s="31">
        <v>43160</v>
      </c>
      <c r="I1705" s="31">
        <v>42928.548206018517</v>
      </c>
      <c r="J1705" s="22" t="s">
        <v>357</v>
      </c>
      <c r="K1705" s="32" t="s">
        <v>153</v>
      </c>
      <c r="L1705" s="32" t="s">
        <v>4913</v>
      </c>
      <c r="M1705" s="32" t="s">
        <v>4914</v>
      </c>
      <c r="N1705" s="24">
        <v>-2823.68</v>
      </c>
      <c r="O1705" s="24">
        <v>-2823.68</v>
      </c>
      <c r="P1705" s="32" t="s">
        <v>852</v>
      </c>
      <c r="Q1705" s="43" t="s">
        <v>853</v>
      </c>
      <c r="R1705" s="43" t="s">
        <v>78</v>
      </c>
      <c r="S1705" s="47">
        <v>1</v>
      </c>
    </row>
    <row r="1706" spans="1:19" ht="12.75">
      <c r="A1706" s="22" t="s">
        <v>60</v>
      </c>
      <c r="B1706" s="22" t="s">
        <v>296</v>
      </c>
      <c r="C1706" s="22" t="s">
        <v>63</v>
      </c>
      <c r="D1706" s="22" t="s">
        <v>61</v>
      </c>
      <c r="E1706" s="22" t="s">
        <v>4915</v>
      </c>
      <c r="F1706" s="31">
        <v>42915.793553240735</v>
      </c>
      <c r="G1706" s="31">
        <v>42947</v>
      </c>
      <c r="H1706" s="31">
        <v>43312</v>
      </c>
      <c r="I1706" s="31">
        <v>42945.788368055553</v>
      </c>
      <c r="J1706" s="22" t="s">
        <v>73</v>
      </c>
      <c r="K1706" s="32" t="s">
        <v>74</v>
      </c>
      <c r="L1706" s="32" t="s">
        <v>4916</v>
      </c>
      <c r="N1706" s="24">
        <v>0</v>
      </c>
      <c r="O1706" s="24">
        <v>0</v>
      </c>
      <c r="P1706" s="32" t="s">
        <v>104</v>
      </c>
      <c r="Q1706" s="43" t="s">
        <v>105</v>
      </c>
      <c r="R1706" s="43" t="s">
        <v>78</v>
      </c>
      <c r="S1706" s="47">
        <v>5</v>
      </c>
    </row>
    <row r="1707" spans="1:19" ht="12.75">
      <c r="A1707" s="22" t="s">
        <v>60</v>
      </c>
      <c r="B1707" s="22" t="s">
        <v>232</v>
      </c>
      <c r="C1707" s="22" t="s">
        <v>63</v>
      </c>
      <c r="D1707" s="22" t="s">
        <v>61</v>
      </c>
      <c r="E1707" s="22" t="s">
        <v>4917</v>
      </c>
      <c r="F1707" s="31">
        <v>42900.525347222218</v>
      </c>
      <c r="G1707" s="31">
        <v>42919</v>
      </c>
      <c r="H1707" s="31">
        <v>43284</v>
      </c>
      <c r="I1707" s="31">
        <v>42930</v>
      </c>
      <c r="J1707" s="22" t="s">
        <v>73</v>
      </c>
      <c r="K1707" s="32" t="s">
        <v>89</v>
      </c>
      <c r="L1707" s="32" t="s">
        <v>4918</v>
      </c>
      <c r="N1707" s="24">
        <v>663.33199999999999</v>
      </c>
      <c r="O1707" s="24">
        <v>545.98</v>
      </c>
      <c r="P1707" s="32" t="s">
        <v>3127</v>
      </c>
      <c r="Q1707" s="43" t="s">
        <v>3128</v>
      </c>
      <c r="R1707" s="43" t="s">
        <v>78</v>
      </c>
      <c r="S1707" s="47">
        <v>4</v>
      </c>
    </row>
    <row r="1708" spans="1:19" ht="12.75">
      <c r="A1708" s="22" t="s">
        <v>60</v>
      </c>
      <c r="B1708" s="22" t="s">
        <v>203</v>
      </c>
      <c r="C1708" s="22" t="s">
        <v>63</v>
      </c>
      <c r="D1708" s="22" t="s">
        <v>61</v>
      </c>
      <c r="E1708" s="22" t="s">
        <v>4919</v>
      </c>
      <c r="F1708" s="31">
        <v>42892.63076388889</v>
      </c>
      <c r="G1708" s="31">
        <v>42892</v>
      </c>
      <c r="H1708" s="31">
        <v>43257</v>
      </c>
      <c r="I1708" s="31">
        <v>42922.628668981481</v>
      </c>
      <c r="J1708" s="22" t="s">
        <v>73</v>
      </c>
      <c r="K1708" s="32" t="s">
        <v>94</v>
      </c>
      <c r="L1708" s="32" t="s">
        <v>4920</v>
      </c>
      <c r="N1708" s="24">
        <v>1065.2574999999999</v>
      </c>
      <c r="O1708" s="24">
        <v>591.55999999999995</v>
      </c>
      <c r="P1708" s="32" t="s">
        <v>347</v>
      </c>
      <c r="Q1708" s="43" t="s">
        <v>348</v>
      </c>
      <c r="R1708" s="43" t="s">
        <v>78</v>
      </c>
      <c r="S1708" s="47">
        <v>5</v>
      </c>
    </row>
    <row r="1709" spans="1:19" ht="12.75">
      <c r="A1709" s="22" t="s">
        <v>60</v>
      </c>
      <c r="B1709" s="22" t="s">
        <v>203</v>
      </c>
      <c r="C1709" s="22" t="s">
        <v>63</v>
      </c>
      <c r="D1709" s="22" t="s">
        <v>61</v>
      </c>
      <c r="E1709" s="22" t="s">
        <v>4921</v>
      </c>
      <c r="F1709" s="31">
        <v>42908.401157407403</v>
      </c>
      <c r="G1709" s="31">
        <v>42908</v>
      </c>
      <c r="H1709" s="31">
        <v>43273</v>
      </c>
      <c r="I1709" s="31">
        <v>42938.399745370371</v>
      </c>
      <c r="J1709" s="22" t="s">
        <v>73</v>
      </c>
      <c r="K1709" s="32" t="s">
        <v>94</v>
      </c>
      <c r="L1709" s="32" t="s">
        <v>4922</v>
      </c>
      <c r="N1709" s="24">
        <v>507.96660000000003</v>
      </c>
      <c r="O1709" s="24">
        <v>333.50</v>
      </c>
      <c r="P1709" s="32" t="s">
        <v>389</v>
      </c>
      <c r="Q1709" s="43" t="s">
        <v>390</v>
      </c>
      <c r="R1709" s="43" t="s">
        <v>78</v>
      </c>
      <c r="S1709" s="47">
        <v>5</v>
      </c>
    </row>
    <row r="1710" spans="1:19" ht="12.75">
      <c r="A1710" s="22" t="s">
        <v>60</v>
      </c>
      <c r="B1710" s="22" t="s">
        <v>187</v>
      </c>
      <c r="C1710" s="22" t="s">
        <v>63</v>
      </c>
      <c r="D1710" s="22" t="s">
        <v>61</v>
      </c>
      <c r="E1710" s="22" t="s">
        <v>4923</v>
      </c>
      <c r="F1710" s="31">
        <v>42900.468240740738</v>
      </c>
      <c r="G1710" s="31">
        <v>42947</v>
      </c>
      <c r="H1710" s="31">
        <v>43312</v>
      </c>
      <c r="I1710" s="31">
        <v>42960.468240740738</v>
      </c>
      <c r="J1710" s="22" t="s">
        <v>119</v>
      </c>
      <c r="K1710" s="32" t="s">
        <v>94</v>
      </c>
      <c r="L1710" s="32" t="s">
        <v>4924</v>
      </c>
      <c r="N1710" s="24">
        <v>3209.91</v>
      </c>
      <c r="O1710" s="24">
        <v>3209.91</v>
      </c>
      <c r="P1710" s="32" t="s">
        <v>173</v>
      </c>
      <c r="Q1710" s="43" t="s">
        <v>174</v>
      </c>
      <c r="R1710" s="43" t="s">
        <v>78</v>
      </c>
      <c r="S1710" s="47">
        <v>1</v>
      </c>
    </row>
    <row r="1711" spans="1:19" ht="12.75">
      <c r="A1711" s="22" t="s">
        <v>60</v>
      </c>
      <c r="B1711" s="22" t="s">
        <v>336</v>
      </c>
      <c r="C1711" s="22" t="s">
        <v>63</v>
      </c>
      <c r="D1711" s="22" t="s">
        <v>61</v>
      </c>
      <c r="E1711" s="22" t="s">
        <v>4925</v>
      </c>
      <c r="F1711" s="31">
        <v>42915.58792824074</v>
      </c>
      <c r="G1711" s="31">
        <v>42915</v>
      </c>
      <c r="H1711" s="31">
        <v>43281</v>
      </c>
      <c r="I1711" s="31">
        <v>42945.583773148144</v>
      </c>
      <c r="J1711" s="22" t="s">
        <v>73</v>
      </c>
      <c r="K1711" s="32" t="s">
        <v>74</v>
      </c>
      <c r="L1711" s="32" t="s">
        <v>4926</v>
      </c>
      <c r="N1711" s="24">
        <v>509.78</v>
      </c>
      <c r="O1711" s="24">
        <v>0</v>
      </c>
      <c r="P1711" s="32" t="s">
        <v>524</v>
      </c>
      <c r="Q1711" s="43" t="s">
        <v>525</v>
      </c>
      <c r="R1711" s="43" t="s">
        <v>78</v>
      </c>
      <c r="S1711" s="47">
        <v>5</v>
      </c>
    </row>
    <row r="1712" spans="1:19" ht="12.75">
      <c r="A1712" s="22" t="s">
        <v>60</v>
      </c>
      <c r="B1712" s="22" t="s">
        <v>1517</v>
      </c>
      <c r="C1712" s="22" t="s">
        <v>63</v>
      </c>
      <c r="D1712" s="22" t="s">
        <v>61</v>
      </c>
      <c r="E1712" s="22" t="s">
        <v>4927</v>
      </c>
      <c r="F1712" s="31">
        <v>42909.456967592589</v>
      </c>
      <c r="G1712" s="31">
        <v>42909</v>
      </c>
      <c r="H1712" s="31">
        <v>43274</v>
      </c>
      <c r="I1712" s="31">
        <v>42939</v>
      </c>
      <c r="J1712" s="22" t="s">
        <v>73</v>
      </c>
      <c r="K1712" s="32" t="s">
        <v>94</v>
      </c>
      <c r="L1712" s="32" t="s">
        <v>4928</v>
      </c>
      <c r="N1712" s="24">
        <v>387.791</v>
      </c>
      <c r="O1712" s="24">
        <v>431.43</v>
      </c>
      <c r="P1712" s="32" t="s">
        <v>3407</v>
      </c>
      <c r="Q1712" s="43" t="s">
        <v>3408</v>
      </c>
      <c r="R1712" s="43" t="s">
        <v>78</v>
      </c>
      <c r="S1712" s="47">
        <v>5</v>
      </c>
    </row>
    <row r="1713" spans="1:19" ht="12.75">
      <c r="A1713" s="22" t="s">
        <v>60</v>
      </c>
      <c r="B1713" s="22" t="s">
        <v>203</v>
      </c>
      <c r="C1713" s="22" t="s">
        <v>63</v>
      </c>
      <c r="D1713" s="22" t="s">
        <v>61</v>
      </c>
      <c r="E1713" s="22" t="s">
        <v>4929</v>
      </c>
      <c r="F1713" s="31">
        <v>42912.478101851848</v>
      </c>
      <c r="G1713" s="31">
        <v>42912</v>
      </c>
      <c r="H1713" s="31">
        <v>43277</v>
      </c>
      <c r="I1713" s="31">
        <v>42942.440868055557</v>
      </c>
      <c r="J1713" s="22" t="s">
        <v>73</v>
      </c>
      <c r="K1713" s="32" t="s">
        <v>94</v>
      </c>
      <c r="L1713" s="32" t="s">
        <v>4930</v>
      </c>
      <c r="N1713" s="24">
        <v>714.84199999999998</v>
      </c>
      <c r="O1713" s="24">
        <v>409.86</v>
      </c>
      <c r="P1713" s="32" t="s">
        <v>4931</v>
      </c>
      <c r="Q1713" s="43" t="s">
        <v>4932</v>
      </c>
      <c r="R1713" s="43" t="s">
        <v>78</v>
      </c>
      <c r="S1713" s="47">
        <v>5</v>
      </c>
    </row>
    <row r="1714" spans="1:19" ht="12.75">
      <c r="A1714" s="22" t="s">
        <v>60</v>
      </c>
      <c r="B1714" s="22" t="s">
        <v>1227</v>
      </c>
      <c r="C1714" s="22" t="s">
        <v>63</v>
      </c>
      <c r="D1714" s="22" t="s">
        <v>61</v>
      </c>
      <c r="E1714" s="22" t="s">
        <v>4933</v>
      </c>
      <c r="F1714" s="31">
        <v>42900.607789351852</v>
      </c>
      <c r="G1714" s="31">
        <v>42917</v>
      </c>
      <c r="H1714" s="31">
        <v>43282</v>
      </c>
      <c r="I1714" s="31">
        <v>42930</v>
      </c>
      <c r="J1714" s="22" t="s">
        <v>73</v>
      </c>
      <c r="K1714" s="32" t="s">
        <v>94</v>
      </c>
      <c r="L1714" s="32" t="s">
        <v>4934</v>
      </c>
      <c r="N1714" s="24">
        <v>4884.25</v>
      </c>
      <c r="O1714" s="24">
        <v>5177.75</v>
      </c>
      <c r="P1714" s="32" t="s">
        <v>104</v>
      </c>
      <c r="Q1714" s="43" t="s">
        <v>105</v>
      </c>
      <c r="R1714" s="43" t="s">
        <v>78</v>
      </c>
      <c r="S1714" s="47">
        <v>5</v>
      </c>
    </row>
    <row r="1715" spans="1:19" ht="12.75">
      <c r="A1715" s="22" t="s">
        <v>60</v>
      </c>
      <c r="B1715" s="22" t="s">
        <v>203</v>
      </c>
      <c r="C1715" s="22" t="s">
        <v>63</v>
      </c>
      <c r="D1715" s="22" t="s">
        <v>61</v>
      </c>
      <c r="E1715" s="22" t="s">
        <v>4935</v>
      </c>
      <c r="F1715" s="31">
        <v>42912.67150462963</v>
      </c>
      <c r="G1715" s="31">
        <v>42915</v>
      </c>
      <c r="H1715" s="31">
        <v>43280</v>
      </c>
      <c r="I1715" s="31">
        <v>42942.64880787037</v>
      </c>
      <c r="J1715" s="22" t="s">
        <v>73</v>
      </c>
      <c r="K1715" s="32" t="s">
        <v>94</v>
      </c>
      <c r="L1715" s="32" t="s">
        <v>4936</v>
      </c>
      <c r="N1715" s="24">
        <v>1230.5123000000001</v>
      </c>
      <c r="O1715" s="24">
        <v>1707.7175</v>
      </c>
      <c r="P1715" s="32" t="s">
        <v>669</v>
      </c>
      <c r="Q1715" s="43" t="s">
        <v>670</v>
      </c>
      <c r="R1715" s="43" t="s">
        <v>78</v>
      </c>
      <c r="S1715" s="47">
        <v>5</v>
      </c>
    </row>
    <row r="1716" spans="1:19" ht="12.75">
      <c r="A1716" s="22" t="s">
        <v>60</v>
      </c>
      <c r="B1716" s="22" t="s">
        <v>203</v>
      </c>
      <c r="C1716" s="22" t="s">
        <v>63</v>
      </c>
      <c r="D1716" s="22" t="s">
        <v>61</v>
      </c>
      <c r="E1716" s="22" t="s">
        <v>4937</v>
      </c>
      <c r="F1716" s="31">
        <v>42913.451122685183</v>
      </c>
      <c r="G1716" s="31">
        <v>42858</v>
      </c>
      <c r="H1716" s="31">
        <v>43223</v>
      </c>
      <c r="I1716" s="31">
        <v>42943.450868055552</v>
      </c>
      <c r="J1716" s="22" t="s">
        <v>357</v>
      </c>
      <c r="K1716" s="32" t="s">
        <v>153</v>
      </c>
      <c r="L1716" s="32" t="s">
        <v>4938</v>
      </c>
      <c r="M1716" s="32" t="s">
        <v>4939</v>
      </c>
      <c r="N1716" s="24">
        <v>-304.95</v>
      </c>
      <c r="O1716" s="24">
        <v>-304.95</v>
      </c>
      <c r="P1716" s="32" t="s">
        <v>2906</v>
      </c>
      <c r="Q1716" s="43" t="s">
        <v>2907</v>
      </c>
      <c r="R1716" s="43" t="s">
        <v>78</v>
      </c>
      <c r="S1716" s="47">
        <v>1</v>
      </c>
    </row>
    <row r="1717" spans="1:19" ht="12.75">
      <c r="A1717" s="22" t="s">
        <v>60</v>
      </c>
      <c r="B1717" s="22" t="s">
        <v>203</v>
      </c>
      <c r="C1717" s="22" t="s">
        <v>63</v>
      </c>
      <c r="D1717" s="22" t="s">
        <v>61</v>
      </c>
      <c r="E1717" s="22" t="s">
        <v>4940</v>
      </c>
      <c r="F1717" s="31">
        <v>42888.410034722219</v>
      </c>
      <c r="G1717" s="31">
        <v>42888</v>
      </c>
      <c r="H1717" s="31">
        <v>43253</v>
      </c>
      <c r="I1717" s="31">
        <v>42918.400902777779</v>
      </c>
      <c r="J1717" s="22" t="s">
        <v>73</v>
      </c>
      <c r="K1717" s="32" t="s">
        <v>74</v>
      </c>
      <c r="L1717" s="32" t="s">
        <v>4941</v>
      </c>
      <c r="N1717" s="24">
        <v>334.584</v>
      </c>
      <c r="O1717" s="24">
        <v>0</v>
      </c>
      <c r="P1717" s="32" t="s">
        <v>4942</v>
      </c>
      <c r="Q1717" s="43" t="s">
        <v>4943</v>
      </c>
      <c r="R1717" s="43" t="s">
        <v>78</v>
      </c>
      <c r="S1717" s="47">
        <v>5</v>
      </c>
    </row>
    <row r="1718" spans="1:19" ht="12.75">
      <c r="A1718" s="22" t="s">
        <v>60</v>
      </c>
      <c r="B1718" s="22" t="s">
        <v>194</v>
      </c>
      <c r="C1718" s="22" t="s">
        <v>63</v>
      </c>
      <c r="D1718" s="22" t="s">
        <v>61</v>
      </c>
      <c r="E1718" s="22" t="s">
        <v>4944</v>
      </c>
      <c r="F1718" s="31">
        <v>42902.573923611111</v>
      </c>
      <c r="G1718" s="31">
        <v>42917</v>
      </c>
      <c r="H1718" s="31">
        <v>43282</v>
      </c>
      <c r="I1718" s="31">
        <v>42962.528865740736</v>
      </c>
      <c r="J1718" s="22" t="s">
        <v>73</v>
      </c>
      <c r="K1718" s="32" t="s">
        <v>74</v>
      </c>
      <c r="L1718" s="32" t="s">
        <v>4945</v>
      </c>
      <c r="N1718" s="24">
        <v>1631.116</v>
      </c>
      <c r="O1718" s="24">
        <v>0</v>
      </c>
      <c r="P1718" s="32" t="s">
        <v>2813</v>
      </c>
      <c r="Q1718" s="43" t="s">
        <v>2814</v>
      </c>
      <c r="R1718" s="43" t="s">
        <v>78</v>
      </c>
      <c r="S1718" s="47">
        <v>4</v>
      </c>
    </row>
    <row r="1719" spans="1:19" ht="12.75">
      <c r="A1719" s="22" t="s">
        <v>60</v>
      </c>
      <c r="B1719" s="22" t="s">
        <v>203</v>
      </c>
      <c r="C1719" s="22" t="s">
        <v>63</v>
      </c>
      <c r="D1719" s="22" t="s">
        <v>61</v>
      </c>
      <c r="E1719" s="22" t="s">
        <v>4946</v>
      </c>
      <c r="F1719" s="31">
        <v>42892.406504629631</v>
      </c>
      <c r="G1719" s="31">
        <v>42917</v>
      </c>
      <c r="H1719" s="31">
        <v>43282</v>
      </c>
      <c r="I1719" s="31">
        <v>42922.397858796292</v>
      </c>
      <c r="J1719" s="22" t="s">
        <v>73</v>
      </c>
      <c r="K1719" s="32" t="s">
        <v>74</v>
      </c>
      <c r="L1719" s="32" t="s">
        <v>4947</v>
      </c>
      <c r="N1719" s="24">
        <v>1140.7725</v>
      </c>
      <c r="O1719" s="24">
        <v>0</v>
      </c>
      <c r="P1719" s="32" t="s">
        <v>125</v>
      </c>
      <c r="Q1719" s="43" t="s">
        <v>126</v>
      </c>
      <c r="R1719" s="43" t="s">
        <v>78</v>
      </c>
      <c r="S1719" s="47">
        <v>4</v>
      </c>
    </row>
    <row r="1720" spans="1:19" ht="12.75">
      <c r="A1720" s="22" t="s">
        <v>60</v>
      </c>
      <c r="B1720" s="22" t="s">
        <v>203</v>
      </c>
      <c r="C1720" s="22" t="s">
        <v>63</v>
      </c>
      <c r="D1720" s="22" t="s">
        <v>61</v>
      </c>
      <c r="E1720" s="22" t="s">
        <v>4948</v>
      </c>
      <c r="F1720" s="31">
        <v>42893.084282407406</v>
      </c>
      <c r="G1720" s="31">
        <v>42928</v>
      </c>
      <c r="H1720" s="31">
        <v>43293</v>
      </c>
      <c r="I1720" s="31">
        <v>42953.084282407406</v>
      </c>
      <c r="J1720" s="22" t="s">
        <v>119</v>
      </c>
      <c r="K1720" s="32" t="s">
        <v>94</v>
      </c>
      <c r="L1720" s="32" t="s">
        <v>4949</v>
      </c>
      <c r="N1720" s="24">
        <v>704.56330000000003</v>
      </c>
      <c r="O1720" s="24">
        <v>450.44</v>
      </c>
      <c r="P1720" s="32" t="s">
        <v>1239</v>
      </c>
      <c r="Q1720" s="43" t="s">
        <v>1240</v>
      </c>
      <c r="R1720" s="43" t="s">
        <v>78</v>
      </c>
      <c r="S1720" s="47">
        <v>5</v>
      </c>
    </row>
    <row r="1721" spans="1:19" ht="12.75">
      <c r="A1721" s="22" t="s">
        <v>60</v>
      </c>
      <c r="B1721" s="22" t="s">
        <v>194</v>
      </c>
      <c r="C1721" s="22" t="s">
        <v>63</v>
      </c>
      <c r="D1721" s="22" t="s">
        <v>61</v>
      </c>
      <c r="E1721" s="22" t="s">
        <v>4950</v>
      </c>
      <c r="F1721" s="31">
        <v>42914.77065972222</v>
      </c>
      <c r="G1721" s="31">
        <v>42916</v>
      </c>
      <c r="H1721" s="31">
        <v>43281</v>
      </c>
      <c r="I1721" s="31">
        <v>42944</v>
      </c>
      <c r="J1721" s="22" t="s">
        <v>73</v>
      </c>
      <c r="K1721" s="32" t="s">
        <v>94</v>
      </c>
      <c r="L1721" s="32" t="s">
        <v>4951</v>
      </c>
      <c r="N1721" s="24">
        <v>2784.7739999999999</v>
      </c>
      <c r="O1721" s="24">
        <v>2363.12</v>
      </c>
      <c r="P1721" s="32" t="s">
        <v>1400</v>
      </c>
      <c r="Q1721" s="43" t="s">
        <v>1401</v>
      </c>
      <c r="R1721" s="43" t="s">
        <v>78</v>
      </c>
      <c r="S1721" s="47">
        <v>5</v>
      </c>
    </row>
    <row r="1722" spans="1:19" ht="12.75">
      <c r="A1722" s="22" t="s">
        <v>60</v>
      </c>
      <c r="B1722" s="22" t="s">
        <v>203</v>
      </c>
      <c r="C1722" s="22" t="s">
        <v>63</v>
      </c>
      <c r="D1722" s="22" t="s">
        <v>61</v>
      </c>
      <c r="E1722" s="22" t="s">
        <v>4952</v>
      </c>
      <c r="F1722" s="31">
        <v>42907.659236111111</v>
      </c>
      <c r="G1722" s="31">
        <v>42933</v>
      </c>
      <c r="H1722" s="31">
        <v>43298</v>
      </c>
      <c r="I1722" s="31">
        <v>42937.653506944444</v>
      </c>
      <c r="J1722" s="22" t="s">
        <v>73</v>
      </c>
      <c r="K1722" s="32" t="s">
        <v>74</v>
      </c>
      <c r="L1722" s="32" t="s">
        <v>4953</v>
      </c>
      <c r="N1722" s="24">
        <v>4195.1000000000004</v>
      </c>
      <c r="O1722" s="24">
        <v>0</v>
      </c>
      <c r="P1722" s="32" t="s">
        <v>3966</v>
      </c>
      <c r="Q1722" s="43" t="s">
        <v>3967</v>
      </c>
      <c r="R1722" s="43" t="s">
        <v>193</v>
      </c>
      <c r="S1722" s="47">
        <v>5</v>
      </c>
    </row>
    <row r="1723" spans="1:19" ht="12.75">
      <c r="A1723" s="22" t="s">
        <v>60</v>
      </c>
      <c r="B1723" s="22" t="s">
        <v>203</v>
      </c>
      <c r="C1723" s="22" t="s">
        <v>63</v>
      </c>
      <c r="D1723" s="22" t="s">
        <v>61</v>
      </c>
      <c r="E1723" s="22" t="s">
        <v>4954</v>
      </c>
      <c r="F1723" s="31">
        <v>42888.59847222222</v>
      </c>
      <c r="G1723" s="31">
        <v>42888</v>
      </c>
      <c r="H1723" s="31">
        <v>43253</v>
      </c>
      <c r="I1723" s="31">
        <v>42918.519976851851</v>
      </c>
      <c r="J1723" s="22" t="s">
        <v>73</v>
      </c>
      <c r="K1723" s="32" t="s">
        <v>74</v>
      </c>
      <c r="L1723" s="32" t="s">
        <v>4955</v>
      </c>
      <c r="N1723" s="24">
        <v>2152.88</v>
      </c>
      <c r="O1723" s="24">
        <v>0</v>
      </c>
      <c r="P1723" s="32" t="s">
        <v>4956</v>
      </c>
      <c r="Q1723" s="43" t="s">
        <v>4957</v>
      </c>
      <c r="R1723" s="43" t="s">
        <v>78</v>
      </c>
      <c r="S1723" s="47">
        <v>5</v>
      </c>
    </row>
    <row r="1724" spans="1:19" ht="12.75">
      <c r="A1724" s="22" t="s">
        <v>60</v>
      </c>
      <c r="B1724" s="22" t="s">
        <v>194</v>
      </c>
      <c r="C1724" s="22" t="s">
        <v>63</v>
      </c>
      <c r="D1724" s="22" t="s">
        <v>61</v>
      </c>
      <c r="E1724" s="22" t="s">
        <v>4958</v>
      </c>
      <c r="F1724" s="31">
        <v>42909.559502314813</v>
      </c>
      <c r="G1724" s="31">
        <v>42909</v>
      </c>
      <c r="H1724" s="31">
        <v>43274</v>
      </c>
      <c r="I1724" s="31">
        <v>42939.558368055557</v>
      </c>
      <c r="J1724" s="22" t="s">
        <v>73</v>
      </c>
      <c r="K1724" s="32" t="s">
        <v>94</v>
      </c>
      <c r="L1724" s="32" t="s">
        <v>4959</v>
      </c>
      <c r="N1724" s="24">
        <v>568.9366</v>
      </c>
      <c r="O1724" s="24">
        <v>408.30</v>
      </c>
      <c r="P1724" s="32" t="s">
        <v>360</v>
      </c>
      <c r="Q1724" s="43" t="s">
        <v>361</v>
      </c>
      <c r="R1724" s="43" t="s">
        <v>78</v>
      </c>
      <c r="S1724" s="47">
        <v>6</v>
      </c>
    </row>
    <row r="1725" spans="1:19" ht="12.75">
      <c r="A1725" s="22" t="s">
        <v>60</v>
      </c>
      <c r="B1725" s="22" t="s">
        <v>194</v>
      </c>
      <c r="C1725" s="22" t="s">
        <v>63</v>
      </c>
      <c r="D1725" s="22" t="s">
        <v>61</v>
      </c>
      <c r="E1725" s="22" t="s">
        <v>4960</v>
      </c>
      <c r="F1725" s="31">
        <v>42905.685787037037</v>
      </c>
      <c r="G1725" s="31">
        <v>42905</v>
      </c>
      <c r="H1725" s="31">
        <v>43270</v>
      </c>
      <c r="I1725" s="31">
        <v>42935.683020833334</v>
      </c>
      <c r="J1725" s="22" t="s">
        <v>73</v>
      </c>
      <c r="K1725" s="32" t="s">
        <v>171</v>
      </c>
      <c r="L1725" s="32" t="s">
        <v>4961</v>
      </c>
      <c r="N1725" s="24">
        <v>6633.9099999999999</v>
      </c>
      <c r="O1725" s="24">
        <v>0</v>
      </c>
      <c r="P1725" s="32" t="s">
        <v>1247</v>
      </c>
      <c r="Q1725" s="43" t="s">
        <v>1248</v>
      </c>
      <c r="R1725" s="43" t="s">
        <v>193</v>
      </c>
      <c r="S1725" s="47">
        <v>5</v>
      </c>
    </row>
    <row r="1726" spans="1:19" ht="12.75">
      <c r="A1726" s="22" t="s">
        <v>60</v>
      </c>
      <c r="B1726" s="22" t="s">
        <v>499</v>
      </c>
      <c r="C1726" s="22" t="s">
        <v>63</v>
      </c>
      <c r="D1726" s="22" t="s">
        <v>61</v>
      </c>
      <c r="E1726" s="22" t="s">
        <v>4962</v>
      </c>
      <c r="F1726" s="31">
        <v>42900.450115740736</v>
      </c>
      <c r="G1726" s="31">
        <v>42913</v>
      </c>
      <c r="H1726" s="31">
        <v>43278</v>
      </c>
      <c r="I1726" s="31">
        <v>42930</v>
      </c>
      <c r="J1726" s="22" t="s">
        <v>73</v>
      </c>
      <c r="K1726" s="32" t="s">
        <v>89</v>
      </c>
      <c r="L1726" s="32" t="s">
        <v>4963</v>
      </c>
      <c r="N1726" s="24">
        <v>519.3025</v>
      </c>
      <c r="O1726" s="24">
        <v>576.92999999999995</v>
      </c>
      <c r="P1726" s="32" t="s">
        <v>2830</v>
      </c>
      <c r="Q1726" s="43" t="s">
        <v>2831</v>
      </c>
      <c r="R1726" s="43" t="s">
        <v>78</v>
      </c>
      <c r="S1726" s="47">
        <v>6</v>
      </c>
    </row>
    <row r="1727" spans="1:19" ht="12.75">
      <c r="A1727" s="22" t="s">
        <v>60</v>
      </c>
      <c r="B1727" s="22" t="s">
        <v>248</v>
      </c>
      <c r="C1727" s="22" t="s">
        <v>63</v>
      </c>
      <c r="D1727" s="22" t="s">
        <v>61</v>
      </c>
      <c r="E1727" s="22" t="s">
        <v>4964</v>
      </c>
      <c r="F1727" s="31">
        <v>42907.567824074074</v>
      </c>
      <c r="G1727" s="31">
        <v>42916</v>
      </c>
      <c r="H1727" s="31">
        <v>43281</v>
      </c>
      <c r="I1727" s="31">
        <v>42937.551759259259</v>
      </c>
      <c r="J1727" s="22" t="s">
        <v>73</v>
      </c>
      <c r="K1727" s="32" t="s">
        <v>74</v>
      </c>
      <c r="L1727" s="32" t="s">
        <v>4965</v>
      </c>
      <c r="N1727" s="24">
        <v>5760.0299999999997</v>
      </c>
      <c r="O1727" s="24">
        <v>0</v>
      </c>
      <c r="P1727" s="32" t="s">
        <v>1373</v>
      </c>
      <c r="Q1727" s="43" t="s">
        <v>1374</v>
      </c>
      <c r="R1727" s="43" t="s">
        <v>78</v>
      </c>
      <c r="S1727" s="47">
        <v>5</v>
      </c>
    </row>
    <row r="1728" spans="1:19" ht="12.75">
      <c r="A1728" s="22" t="s">
        <v>60</v>
      </c>
      <c r="B1728" s="22" t="s">
        <v>203</v>
      </c>
      <c r="C1728" s="22" t="s">
        <v>63</v>
      </c>
      <c r="D1728" s="22" t="s">
        <v>61</v>
      </c>
      <c r="E1728" s="22" t="s">
        <v>4966</v>
      </c>
      <c r="F1728" s="31">
        <v>42907.494224537033</v>
      </c>
      <c r="G1728" s="31">
        <v>42916</v>
      </c>
      <c r="H1728" s="31">
        <v>43281</v>
      </c>
      <c r="I1728" s="31">
        <v>42937.486458333333</v>
      </c>
      <c r="J1728" s="22" t="s">
        <v>73</v>
      </c>
      <c r="K1728" s="32" t="s">
        <v>153</v>
      </c>
      <c r="L1728" s="32" t="s">
        <v>4967</v>
      </c>
      <c r="M1728" s="32" t="s">
        <v>4968</v>
      </c>
      <c r="N1728" s="24">
        <v>2719.5862000000002</v>
      </c>
      <c r="O1728" s="24">
        <v>1791.71</v>
      </c>
      <c r="P1728" s="32" t="s">
        <v>453</v>
      </c>
      <c r="Q1728" s="43" t="s">
        <v>454</v>
      </c>
      <c r="R1728" s="43" t="s">
        <v>78</v>
      </c>
      <c r="S1728" s="47">
        <v>5</v>
      </c>
    </row>
    <row r="1729" spans="1:19" ht="12.75">
      <c r="A1729" s="22" t="s">
        <v>60</v>
      </c>
      <c r="B1729" s="22" t="s">
        <v>203</v>
      </c>
      <c r="C1729" s="22" t="s">
        <v>63</v>
      </c>
      <c r="D1729" s="22" t="s">
        <v>61</v>
      </c>
      <c r="E1729" s="22" t="s">
        <v>4969</v>
      </c>
      <c r="F1729" s="31">
        <v>42894.632303240738</v>
      </c>
      <c r="G1729" s="31">
        <v>42902</v>
      </c>
      <c r="H1729" s="31">
        <v>43267</v>
      </c>
      <c r="I1729" s="31">
        <v>42924.624745370369</v>
      </c>
      <c r="J1729" s="22" t="s">
        <v>73</v>
      </c>
      <c r="K1729" s="32" t="s">
        <v>153</v>
      </c>
      <c r="L1729" s="32" t="s">
        <v>4970</v>
      </c>
      <c r="M1729" s="32" t="s">
        <v>4971</v>
      </c>
      <c r="N1729" s="24">
        <v>760.26379999999995</v>
      </c>
      <c r="O1729" s="24">
        <v>471.51</v>
      </c>
      <c r="P1729" s="32" t="s">
        <v>372</v>
      </c>
      <c r="Q1729" s="43" t="s">
        <v>373</v>
      </c>
      <c r="R1729" s="43" t="s">
        <v>78</v>
      </c>
      <c r="S1729" s="47">
        <v>5</v>
      </c>
    </row>
    <row r="1730" spans="1:19" ht="12.75">
      <c r="A1730" s="22" t="s">
        <v>60</v>
      </c>
      <c r="B1730" s="22" t="s">
        <v>232</v>
      </c>
      <c r="C1730" s="22" t="s">
        <v>63</v>
      </c>
      <c r="D1730" s="22" t="s">
        <v>61</v>
      </c>
      <c r="E1730" s="22" t="s">
        <v>4972</v>
      </c>
      <c r="F1730" s="31">
        <v>42891.55259259259</v>
      </c>
      <c r="G1730" s="31">
        <v>42910</v>
      </c>
      <c r="H1730" s="31">
        <v>43275</v>
      </c>
      <c r="I1730" s="31">
        <v>42921</v>
      </c>
      <c r="J1730" s="22" t="s">
        <v>73</v>
      </c>
      <c r="K1730" s="32" t="s">
        <v>171</v>
      </c>
      <c r="L1730" s="32" t="s">
        <v>4973</v>
      </c>
      <c r="N1730" s="24">
        <v>0</v>
      </c>
      <c r="O1730" s="24">
        <v>0</v>
      </c>
      <c r="P1730" s="32" t="s">
        <v>682</v>
      </c>
      <c r="Q1730" s="43" t="s">
        <v>683</v>
      </c>
      <c r="R1730" s="43" t="s">
        <v>78</v>
      </c>
      <c r="S1730" s="47">
        <v>2</v>
      </c>
    </row>
    <row r="1731" spans="1:19" ht="12.75">
      <c r="A1731" s="22" t="s">
        <v>60</v>
      </c>
      <c r="B1731" s="22" t="s">
        <v>232</v>
      </c>
      <c r="C1731" s="22" t="s">
        <v>63</v>
      </c>
      <c r="D1731" s="22" t="s">
        <v>61</v>
      </c>
      <c r="E1731" s="22" t="s">
        <v>4974</v>
      </c>
      <c r="F1731" s="31">
        <v>42896.086828703701</v>
      </c>
      <c r="G1731" s="31">
        <v>42931</v>
      </c>
      <c r="H1731" s="31">
        <v>43296</v>
      </c>
      <c r="I1731" s="31">
        <v>42956.086828703701</v>
      </c>
      <c r="J1731" s="22" t="s">
        <v>119</v>
      </c>
      <c r="K1731" s="32" t="s">
        <v>153</v>
      </c>
      <c r="L1731" s="32" t="s">
        <v>4975</v>
      </c>
      <c r="M1731" s="32" t="s">
        <v>4976</v>
      </c>
      <c r="N1731" s="24">
        <v>1061.8466000000001</v>
      </c>
      <c r="O1731" s="24">
        <v>1061.8466000000001</v>
      </c>
      <c r="P1731" s="32" t="s">
        <v>931</v>
      </c>
      <c r="Q1731" s="43" t="s">
        <v>932</v>
      </c>
      <c r="R1731" s="43" t="s">
        <v>78</v>
      </c>
      <c r="S1731" s="47">
        <v>1</v>
      </c>
    </row>
    <row r="1732" spans="1:19" ht="12.75">
      <c r="A1732" s="22" t="s">
        <v>60</v>
      </c>
      <c r="B1732" s="22" t="s">
        <v>203</v>
      </c>
      <c r="C1732" s="22" t="s">
        <v>63</v>
      </c>
      <c r="D1732" s="22" t="s">
        <v>61</v>
      </c>
      <c r="E1732" s="22" t="s">
        <v>4977</v>
      </c>
      <c r="F1732" s="31">
        <v>42899.443379629629</v>
      </c>
      <c r="G1732" s="31">
        <v>42899</v>
      </c>
      <c r="H1732" s="31">
        <v>43264</v>
      </c>
      <c r="I1732" s="31">
        <v>42929.437256944446</v>
      </c>
      <c r="J1732" s="22" t="s">
        <v>73</v>
      </c>
      <c r="K1732" s="32" t="s">
        <v>94</v>
      </c>
      <c r="L1732" s="32" t="s">
        <v>4978</v>
      </c>
      <c r="N1732" s="24">
        <v>625.04600000000005</v>
      </c>
      <c r="O1732" s="24">
        <v>397.12</v>
      </c>
      <c r="P1732" s="32" t="s">
        <v>539</v>
      </c>
      <c r="Q1732" s="43" t="s">
        <v>540</v>
      </c>
      <c r="R1732" s="43" t="s">
        <v>193</v>
      </c>
      <c r="S1732" s="47">
        <v>5</v>
      </c>
    </row>
    <row r="1733" spans="1:19" ht="12.75">
      <c r="A1733" s="22" t="s">
        <v>60</v>
      </c>
      <c r="B1733" s="22" t="s">
        <v>203</v>
      </c>
      <c r="C1733" s="22" t="s">
        <v>63</v>
      </c>
      <c r="D1733" s="22" t="s">
        <v>61</v>
      </c>
      <c r="E1733" s="22" t="s">
        <v>4979</v>
      </c>
      <c r="F1733" s="31">
        <v>42901.559745370367</v>
      </c>
      <c r="G1733" s="31">
        <v>42926</v>
      </c>
      <c r="H1733" s="31">
        <v>43291</v>
      </c>
      <c r="I1733" s="31">
        <v>42931.555914351848</v>
      </c>
      <c r="J1733" s="22" t="s">
        <v>73</v>
      </c>
      <c r="K1733" s="32" t="s">
        <v>74</v>
      </c>
      <c r="L1733" s="32" t="s">
        <v>4980</v>
      </c>
      <c r="N1733" s="24">
        <v>7490.54</v>
      </c>
      <c r="O1733" s="24">
        <v>0</v>
      </c>
      <c r="P1733" s="32" t="s">
        <v>125</v>
      </c>
      <c r="Q1733" s="43" t="s">
        <v>126</v>
      </c>
      <c r="R1733" s="43" t="s">
        <v>78</v>
      </c>
      <c r="S1733" s="47">
        <v>3</v>
      </c>
    </row>
    <row r="1734" spans="1:19" ht="12.75">
      <c r="A1734" s="22" t="s">
        <v>60</v>
      </c>
      <c r="B1734" s="22" t="s">
        <v>336</v>
      </c>
      <c r="C1734" s="22" t="s">
        <v>63</v>
      </c>
      <c r="D1734" s="22" t="s">
        <v>61</v>
      </c>
      <c r="E1734" s="22" t="s">
        <v>4981</v>
      </c>
      <c r="F1734" s="31">
        <v>42901.466620370367</v>
      </c>
      <c r="G1734" s="31">
        <v>42901</v>
      </c>
      <c r="H1734" s="31">
        <v>43281</v>
      </c>
      <c r="I1734" s="31">
        <v>42931.465092592589</v>
      </c>
      <c r="J1734" s="22" t="s">
        <v>73</v>
      </c>
      <c r="K1734" s="32" t="s">
        <v>74</v>
      </c>
      <c r="L1734" s="32" t="s">
        <v>4982</v>
      </c>
      <c r="N1734" s="24">
        <v>0</v>
      </c>
      <c r="O1734" s="24">
        <v>0</v>
      </c>
      <c r="P1734" s="32" t="s">
        <v>4983</v>
      </c>
      <c r="Q1734" s="43" t="s">
        <v>4984</v>
      </c>
      <c r="R1734" s="43" t="s">
        <v>78</v>
      </c>
      <c r="S1734" s="47">
        <v>5</v>
      </c>
    </row>
    <row r="1735" spans="1:19" ht="12.75">
      <c r="A1735" s="22" t="s">
        <v>60</v>
      </c>
      <c r="B1735" s="22" t="s">
        <v>203</v>
      </c>
      <c r="C1735" s="22" t="s">
        <v>63</v>
      </c>
      <c r="D1735" s="22" t="s">
        <v>61</v>
      </c>
      <c r="E1735" s="22" t="s">
        <v>4985</v>
      </c>
      <c r="F1735" s="31">
        <v>42901.44321759259</v>
      </c>
      <c r="G1735" s="31">
        <v>42901</v>
      </c>
      <c r="H1735" s="31">
        <v>43266</v>
      </c>
      <c r="I1735" s="31">
        <v>42931.440717592588</v>
      </c>
      <c r="J1735" s="22" t="s">
        <v>73</v>
      </c>
      <c r="K1735" s="32" t="s">
        <v>74</v>
      </c>
      <c r="L1735" s="32" t="s">
        <v>4986</v>
      </c>
      <c r="N1735" s="24">
        <v>2636.895</v>
      </c>
      <c r="O1735" s="24">
        <v>0</v>
      </c>
      <c r="P1735" s="32" t="s">
        <v>669</v>
      </c>
      <c r="Q1735" s="43" t="s">
        <v>670</v>
      </c>
      <c r="R1735" s="43" t="s">
        <v>78</v>
      </c>
      <c r="S1735" s="47">
        <v>5</v>
      </c>
    </row>
    <row r="1736" spans="1:19" ht="12.75">
      <c r="A1736" s="22" t="s">
        <v>60</v>
      </c>
      <c r="B1736" s="22" t="s">
        <v>194</v>
      </c>
      <c r="C1736" s="22" t="s">
        <v>63</v>
      </c>
      <c r="D1736" s="22" t="s">
        <v>61</v>
      </c>
      <c r="E1736" s="22" t="s">
        <v>4987</v>
      </c>
      <c r="F1736" s="31">
        <v>42907.669629629629</v>
      </c>
      <c r="G1736" s="31">
        <v>42914</v>
      </c>
      <c r="H1736" s="31">
        <v>43279</v>
      </c>
      <c r="I1736" s="31">
        <v>42937.662291666667</v>
      </c>
      <c r="J1736" s="22" t="s">
        <v>73</v>
      </c>
      <c r="K1736" s="32" t="s">
        <v>94</v>
      </c>
      <c r="L1736" s="32" t="s">
        <v>4988</v>
      </c>
      <c r="N1736" s="24">
        <v>3236.5050000000001</v>
      </c>
      <c r="O1736" s="24">
        <v>3235.6957000000002</v>
      </c>
      <c r="P1736" s="32" t="s">
        <v>699</v>
      </c>
      <c r="Q1736" s="43" t="s">
        <v>700</v>
      </c>
      <c r="R1736" s="43" t="s">
        <v>693</v>
      </c>
      <c r="S1736" s="47">
        <v>5</v>
      </c>
    </row>
    <row r="1737" spans="1:19" ht="12.75">
      <c r="A1737" s="22" t="s">
        <v>60</v>
      </c>
      <c r="B1737" s="22" t="s">
        <v>203</v>
      </c>
      <c r="C1737" s="22" t="s">
        <v>63</v>
      </c>
      <c r="D1737" s="22" t="s">
        <v>61</v>
      </c>
      <c r="E1737" s="22" t="s">
        <v>4989</v>
      </c>
      <c r="F1737" s="31">
        <v>42915.62699074074</v>
      </c>
      <c r="G1737" s="31">
        <v>42916</v>
      </c>
      <c r="H1737" s="31">
        <v>43281</v>
      </c>
      <c r="I1737" s="31">
        <v>42945.62501157407</v>
      </c>
      <c r="J1737" s="22" t="s">
        <v>73</v>
      </c>
      <c r="K1737" s="32" t="s">
        <v>94</v>
      </c>
      <c r="L1737" s="32" t="s">
        <v>4990</v>
      </c>
      <c r="N1737" s="24">
        <v>998.695</v>
      </c>
      <c r="O1737" s="24">
        <v>553.64</v>
      </c>
      <c r="P1737" s="32" t="s">
        <v>436</v>
      </c>
      <c r="Q1737" s="43" t="s">
        <v>437</v>
      </c>
      <c r="R1737" s="43" t="s">
        <v>78</v>
      </c>
      <c r="S1737" s="47">
        <v>6</v>
      </c>
    </row>
    <row r="1738" spans="1:19" ht="12.75">
      <c r="A1738" s="22" t="s">
        <v>60</v>
      </c>
      <c r="B1738" s="22" t="s">
        <v>1119</v>
      </c>
      <c r="C1738" s="22" t="s">
        <v>63</v>
      </c>
      <c r="D1738" s="22" t="s">
        <v>61</v>
      </c>
      <c r="E1738" s="22" t="s">
        <v>4991</v>
      </c>
      <c r="F1738" s="31">
        <v>42916.459270833329</v>
      </c>
      <c r="G1738" s="31">
        <v>42916</v>
      </c>
      <c r="H1738" s="31">
        <v>43281</v>
      </c>
      <c r="I1738" s="31">
        <v>42946</v>
      </c>
      <c r="J1738" s="22" t="s">
        <v>73</v>
      </c>
      <c r="K1738" s="32" t="s">
        <v>94</v>
      </c>
      <c r="L1738" s="32" t="s">
        <v>4992</v>
      </c>
      <c r="N1738" s="24">
        <v>290.35399999999998</v>
      </c>
      <c r="O1738" s="24">
        <v>287.62</v>
      </c>
      <c r="P1738" s="32" t="s">
        <v>4414</v>
      </c>
      <c r="Q1738" s="43" t="s">
        <v>4415</v>
      </c>
      <c r="R1738" s="43" t="s">
        <v>78</v>
      </c>
      <c r="S1738" s="47">
        <v>5</v>
      </c>
    </row>
    <row r="1739" spans="1:19" ht="12.75">
      <c r="A1739" s="22" t="s">
        <v>60</v>
      </c>
      <c r="B1739" s="22" t="s">
        <v>203</v>
      </c>
      <c r="C1739" s="22" t="s">
        <v>63</v>
      </c>
      <c r="D1739" s="22" t="s">
        <v>61</v>
      </c>
      <c r="E1739" s="22" t="s">
        <v>4993</v>
      </c>
      <c r="F1739" s="31">
        <v>42898.702384259261</v>
      </c>
      <c r="G1739" s="31">
        <v>42936</v>
      </c>
      <c r="H1739" s="31">
        <v>43301</v>
      </c>
      <c r="I1739" s="31">
        <v>42958.702233796292</v>
      </c>
      <c r="J1739" s="22" t="s">
        <v>119</v>
      </c>
      <c r="K1739" s="32" t="s">
        <v>94</v>
      </c>
      <c r="L1739" s="32" t="s">
        <v>4994</v>
      </c>
      <c r="N1739" s="24">
        <v>1236.212</v>
      </c>
      <c r="O1739" s="24">
        <v>625.92999999999995</v>
      </c>
      <c r="P1739" s="32" t="s">
        <v>867</v>
      </c>
      <c r="Q1739" s="43" t="s">
        <v>868</v>
      </c>
      <c r="R1739" s="43" t="s">
        <v>78</v>
      </c>
      <c r="S1739" s="47">
        <v>5</v>
      </c>
    </row>
    <row r="1740" spans="1:19" ht="12.75">
      <c r="A1740" s="22" t="s">
        <v>60</v>
      </c>
      <c r="B1740" s="22" t="s">
        <v>684</v>
      </c>
      <c r="C1740" s="22" t="s">
        <v>63</v>
      </c>
      <c r="D1740" s="22" t="s">
        <v>61</v>
      </c>
      <c r="E1740" s="22" t="s">
        <v>4995</v>
      </c>
      <c r="F1740" s="31">
        <v>42910.665787037033</v>
      </c>
      <c r="G1740" s="31">
        <v>42916</v>
      </c>
      <c r="H1740" s="31">
        <v>43281</v>
      </c>
      <c r="I1740" s="31">
        <v>42940.661886574075</v>
      </c>
      <c r="J1740" s="22" t="s">
        <v>73</v>
      </c>
      <c r="K1740" s="32" t="s">
        <v>94</v>
      </c>
      <c r="L1740" s="32" t="s">
        <v>4996</v>
      </c>
      <c r="N1740" s="24">
        <v>1056.8699999999999</v>
      </c>
      <c r="O1740" s="24">
        <v>851.13</v>
      </c>
      <c r="P1740" s="32" t="s">
        <v>294</v>
      </c>
      <c r="Q1740" s="43" t="s">
        <v>295</v>
      </c>
      <c r="R1740" s="43" t="s">
        <v>78</v>
      </c>
      <c r="S1740" s="47">
        <v>5</v>
      </c>
    </row>
    <row r="1741" spans="1:19" ht="12.75">
      <c r="A1741" s="22" t="s">
        <v>60</v>
      </c>
      <c r="B1741" s="22" t="s">
        <v>203</v>
      </c>
      <c r="C1741" s="22" t="s">
        <v>63</v>
      </c>
      <c r="D1741" s="22" t="s">
        <v>61</v>
      </c>
      <c r="E1741" s="22" t="s">
        <v>4997</v>
      </c>
      <c r="F1741" s="31">
        <v>42913.438796296294</v>
      </c>
      <c r="G1741" s="31">
        <v>42913</v>
      </c>
      <c r="H1741" s="31">
        <v>43278</v>
      </c>
      <c r="I1741" s="31">
        <v>42943.43613425926</v>
      </c>
      <c r="J1741" s="22" t="s">
        <v>73</v>
      </c>
      <c r="K1741" s="32" t="s">
        <v>94</v>
      </c>
      <c r="L1741" s="32" t="s">
        <v>4998</v>
      </c>
      <c r="N1741" s="24">
        <v>461.29</v>
      </c>
      <c r="O1741" s="24">
        <v>304.495</v>
      </c>
      <c r="P1741" s="32" t="s">
        <v>389</v>
      </c>
      <c r="Q1741" s="43" t="s">
        <v>390</v>
      </c>
      <c r="R1741" s="43" t="s">
        <v>78</v>
      </c>
      <c r="S1741" s="47">
        <v>5</v>
      </c>
    </row>
    <row r="1742" spans="1:19" ht="12.75">
      <c r="A1742" s="22" t="s">
        <v>60</v>
      </c>
      <c r="B1742" s="22" t="s">
        <v>770</v>
      </c>
      <c r="C1742" s="22" t="s">
        <v>63</v>
      </c>
      <c r="D1742" s="22" t="s">
        <v>61</v>
      </c>
      <c r="E1742" s="22" t="s">
        <v>4999</v>
      </c>
      <c r="F1742" s="31">
        <v>42912.45643518518</v>
      </c>
      <c r="G1742" s="31">
        <v>42912</v>
      </c>
      <c r="H1742" s="31">
        <v>43277</v>
      </c>
      <c r="I1742" s="31">
        <v>42942</v>
      </c>
      <c r="J1742" s="22" t="s">
        <v>73</v>
      </c>
      <c r="K1742" s="32" t="s">
        <v>89</v>
      </c>
      <c r="L1742" s="32" t="s">
        <v>5000</v>
      </c>
      <c r="N1742" s="24">
        <v>1449.34</v>
      </c>
      <c r="O1742" s="24">
        <v>778.64</v>
      </c>
      <c r="P1742" s="32" t="s">
        <v>125</v>
      </c>
      <c r="Q1742" s="43" t="s">
        <v>126</v>
      </c>
      <c r="R1742" s="43" t="s">
        <v>78</v>
      </c>
      <c r="S1742" s="47">
        <v>5</v>
      </c>
    </row>
    <row r="1743" spans="1:19" ht="12.75">
      <c r="A1743" s="22" t="s">
        <v>60</v>
      </c>
      <c r="B1743" s="22" t="s">
        <v>187</v>
      </c>
      <c r="C1743" s="22" t="s">
        <v>63</v>
      </c>
      <c r="D1743" s="22" t="s">
        <v>61</v>
      </c>
      <c r="E1743" s="22" t="s">
        <v>5001</v>
      </c>
      <c r="F1743" s="31">
        <v>42914.522453703699</v>
      </c>
      <c r="G1743" s="31">
        <v>42919</v>
      </c>
      <c r="H1743" s="31">
        <v>43284</v>
      </c>
      <c r="I1743" s="31">
        <v>42944</v>
      </c>
      <c r="J1743" s="22" t="s">
        <v>73</v>
      </c>
      <c r="K1743" s="32" t="s">
        <v>94</v>
      </c>
      <c r="L1743" s="32" t="s">
        <v>5002</v>
      </c>
      <c r="N1743" s="24">
        <v>3505.76</v>
      </c>
      <c r="O1743" s="24">
        <v>2386.2399999999998</v>
      </c>
      <c r="P1743" s="32" t="s">
        <v>269</v>
      </c>
      <c r="Q1743" s="43" t="s">
        <v>270</v>
      </c>
      <c r="R1743" s="43" t="s">
        <v>78</v>
      </c>
      <c r="S1743" s="47">
        <v>4</v>
      </c>
    </row>
    <row r="1744" spans="1:19" ht="12.75">
      <c r="A1744" s="22" t="s">
        <v>60</v>
      </c>
      <c r="B1744" s="22" t="s">
        <v>499</v>
      </c>
      <c r="C1744" s="22" t="s">
        <v>63</v>
      </c>
      <c r="D1744" s="22" t="s">
        <v>61</v>
      </c>
      <c r="E1744" s="22" t="s">
        <v>5003</v>
      </c>
      <c r="F1744" s="31">
        <v>42909.61954861111</v>
      </c>
      <c r="G1744" s="31">
        <v>42946</v>
      </c>
      <c r="H1744" s="31">
        <v>43311</v>
      </c>
      <c r="I1744" s="31">
        <v>42939</v>
      </c>
      <c r="J1744" s="22" t="s">
        <v>73</v>
      </c>
      <c r="K1744" s="32" t="s">
        <v>89</v>
      </c>
      <c r="L1744" s="32" t="s">
        <v>5004</v>
      </c>
      <c r="N1744" s="24">
        <v>1038.3966</v>
      </c>
      <c r="O1744" s="24">
        <v>895.97</v>
      </c>
      <c r="P1744" s="32" t="s">
        <v>269</v>
      </c>
      <c r="Q1744" s="43" t="s">
        <v>270</v>
      </c>
      <c r="R1744" s="43" t="s">
        <v>78</v>
      </c>
      <c r="S1744" s="47">
        <v>6</v>
      </c>
    </row>
    <row r="1745" spans="1:19" ht="12.75">
      <c r="A1745" s="22" t="s">
        <v>60</v>
      </c>
      <c r="B1745" s="22" t="s">
        <v>745</v>
      </c>
      <c r="C1745" s="22" t="s">
        <v>63</v>
      </c>
      <c r="D1745" s="22" t="s">
        <v>61</v>
      </c>
      <c r="E1745" s="22" t="s">
        <v>5005</v>
      </c>
      <c r="F1745" s="31">
        <v>42906.75167824074</v>
      </c>
      <c r="G1745" s="31">
        <v>42917</v>
      </c>
      <c r="H1745" s="31">
        <v>43282</v>
      </c>
      <c r="I1745" s="31">
        <v>42936.749675925923</v>
      </c>
      <c r="J1745" s="22" t="s">
        <v>73</v>
      </c>
      <c r="K1745" s="32" t="s">
        <v>94</v>
      </c>
      <c r="L1745" s="32" t="s">
        <v>5006</v>
      </c>
      <c r="N1745" s="24">
        <v>1731.018</v>
      </c>
      <c r="O1745" s="24">
        <v>1315.34</v>
      </c>
      <c r="P1745" s="32" t="s">
        <v>5007</v>
      </c>
      <c r="Q1745" s="43" t="s">
        <v>5008</v>
      </c>
      <c r="R1745" s="43" t="s">
        <v>78</v>
      </c>
      <c r="S1745" s="47">
        <v>4</v>
      </c>
    </row>
    <row r="1746" spans="1:19" ht="12.75">
      <c r="A1746" s="22" t="s">
        <v>60</v>
      </c>
      <c r="B1746" s="22" t="s">
        <v>203</v>
      </c>
      <c r="C1746" s="22" t="s">
        <v>63</v>
      </c>
      <c r="D1746" s="22" t="s">
        <v>61</v>
      </c>
      <c r="E1746" s="22" t="s">
        <v>5009</v>
      </c>
      <c r="F1746" s="31">
        <v>42901.423969907402</v>
      </c>
      <c r="G1746" s="31">
        <v>42901</v>
      </c>
      <c r="H1746" s="31">
        <v>43266</v>
      </c>
      <c r="I1746" s="31">
        <v>42931.421932870369</v>
      </c>
      <c r="J1746" s="22" t="s">
        <v>73</v>
      </c>
      <c r="K1746" s="32" t="s">
        <v>74</v>
      </c>
      <c r="L1746" s="32" t="s">
        <v>5010</v>
      </c>
      <c r="N1746" s="24">
        <v>718.81</v>
      </c>
      <c r="O1746" s="24">
        <v>0</v>
      </c>
      <c r="P1746" s="32" t="s">
        <v>5011</v>
      </c>
      <c r="Q1746" s="43" t="s">
        <v>5012</v>
      </c>
      <c r="R1746" s="43" t="s">
        <v>78</v>
      </c>
      <c r="S1746" s="47">
        <v>5</v>
      </c>
    </row>
    <row r="1747" spans="1:19" ht="12.75">
      <c r="A1747" s="22" t="s">
        <v>60</v>
      </c>
      <c r="B1747" s="22" t="s">
        <v>232</v>
      </c>
      <c r="C1747" s="22" t="s">
        <v>63</v>
      </c>
      <c r="D1747" s="22" t="s">
        <v>61</v>
      </c>
      <c r="E1747" s="22" t="s">
        <v>5013</v>
      </c>
      <c r="F1747" s="31">
        <v>42896.087233796294</v>
      </c>
      <c r="G1747" s="31">
        <v>42931</v>
      </c>
      <c r="H1747" s="31">
        <v>43296</v>
      </c>
      <c r="I1747" s="31">
        <v>42956.087233796294</v>
      </c>
      <c r="J1747" s="22" t="s">
        <v>119</v>
      </c>
      <c r="K1747" s="32" t="s">
        <v>153</v>
      </c>
      <c r="L1747" s="32" t="s">
        <v>5014</v>
      </c>
      <c r="M1747" s="32" t="s">
        <v>5015</v>
      </c>
      <c r="N1747" s="24">
        <v>922.40</v>
      </c>
      <c r="O1747" s="24">
        <v>922.40</v>
      </c>
      <c r="P1747" s="32" t="s">
        <v>931</v>
      </c>
      <c r="Q1747" s="43" t="s">
        <v>932</v>
      </c>
      <c r="R1747" s="43" t="s">
        <v>78</v>
      </c>
      <c r="S1747" s="47">
        <v>1</v>
      </c>
    </row>
    <row r="1748" spans="1:19" ht="12.75">
      <c r="A1748" s="22" t="s">
        <v>60</v>
      </c>
      <c r="B1748" s="22" t="s">
        <v>783</v>
      </c>
      <c r="C1748" s="22" t="s">
        <v>63</v>
      </c>
      <c r="D1748" s="22" t="s">
        <v>61</v>
      </c>
      <c r="E1748" s="22" t="s">
        <v>5016</v>
      </c>
      <c r="F1748" s="31">
        <v>42900.443888888884</v>
      </c>
      <c r="G1748" s="31">
        <v>42931</v>
      </c>
      <c r="H1748" s="31">
        <v>43296</v>
      </c>
      <c r="I1748" s="31">
        <v>42930</v>
      </c>
      <c r="J1748" s="22" t="s">
        <v>73</v>
      </c>
      <c r="K1748" s="32" t="s">
        <v>89</v>
      </c>
      <c r="L1748" s="32" t="s">
        <v>5017</v>
      </c>
      <c r="N1748" s="24">
        <v>1772.6475</v>
      </c>
      <c r="O1748" s="24">
        <v>1196.1400000000001</v>
      </c>
      <c r="P1748" s="32" t="s">
        <v>133</v>
      </c>
      <c r="Q1748" s="43" t="s">
        <v>134</v>
      </c>
      <c r="R1748" s="43" t="s">
        <v>78</v>
      </c>
      <c r="S1748" s="47">
        <v>6</v>
      </c>
    </row>
    <row r="1749" spans="1:19" ht="12.75">
      <c r="A1749" s="22" t="s">
        <v>60</v>
      </c>
      <c r="B1749" s="22" t="s">
        <v>203</v>
      </c>
      <c r="C1749" s="22" t="s">
        <v>63</v>
      </c>
      <c r="D1749" s="22" t="s">
        <v>61</v>
      </c>
      <c r="E1749" s="22" t="s">
        <v>5018</v>
      </c>
      <c r="F1749" s="31">
        <v>42898.699629629627</v>
      </c>
      <c r="G1749" s="31">
        <v>42936</v>
      </c>
      <c r="H1749" s="31">
        <v>43301</v>
      </c>
      <c r="I1749" s="31">
        <v>42958.699456018519</v>
      </c>
      <c r="J1749" s="22" t="s">
        <v>119</v>
      </c>
      <c r="K1749" s="32" t="s">
        <v>94</v>
      </c>
      <c r="L1749" s="32" t="s">
        <v>5019</v>
      </c>
      <c r="N1749" s="24">
        <v>491.57</v>
      </c>
      <c r="O1749" s="24">
        <v>513.79660000000001</v>
      </c>
      <c r="P1749" s="32" t="s">
        <v>1467</v>
      </c>
      <c r="Q1749" s="43" t="s">
        <v>1468</v>
      </c>
      <c r="R1749" s="43" t="s">
        <v>78</v>
      </c>
      <c r="S1749" s="47">
        <v>5</v>
      </c>
    </row>
    <row r="1750" spans="1:19" ht="12.75">
      <c r="A1750" s="22" t="s">
        <v>60</v>
      </c>
      <c r="B1750" s="22" t="s">
        <v>203</v>
      </c>
      <c r="C1750" s="22" t="s">
        <v>63</v>
      </c>
      <c r="D1750" s="22" t="s">
        <v>61</v>
      </c>
      <c r="E1750" s="22" t="s">
        <v>5020</v>
      </c>
      <c r="F1750" s="31">
        <v>42902.627939814811</v>
      </c>
      <c r="G1750" s="31">
        <v>42902</v>
      </c>
      <c r="H1750" s="31">
        <v>43267</v>
      </c>
      <c r="I1750" s="31">
        <v>42932.623310185183</v>
      </c>
      <c r="J1750" s="22" t="s">
        <v>73</v>
      </c>
      <c r="K1750" s="32" t="s">
        <v>74</v>
      </c>
      <c r="L1750" s="32" t="s">
        <v>5021</v>
      </c>
      <c r="N1750" s="24">
        <v>369.065</v>
      </c>
      <c r="O1750" s="24">
        <v>0</v>
      </c>
      <c r="P1750" s="32" t="s">
        <v>3788</v>
      </c>
      <c r="Q1750" s="43" t="s">
        <v>3789</v>
      </c>
      <c r="R1750" s="43" t="s">
        <v>78</v>
      </c>
      <c r="S1750" s="47">
        <v>5</v>
      </c>
    </row>
    <row r="1751" spans="1:19" ht="12.75">
      <c r="A1751" s="22" t="s">
        <v>60</v>
      </c>
      <c r="B1751" s="22" t="s">
        <v>194</v>
      </c>
      <c r="C1751" s="22" t="s">
        <v>63</v>
      </c>
      <c r="D1751" s="22" t="s">
        <v>61</v>
      </c>
      <c r="E1751" s="22" t="s">
        <v>5022</v>
      </c>
      <c r="F1751" s="31">
        <v>42908.392060185186</v>
      </c>
      <c r="G1751" s="31">
        <v>42908</v>
      </c>
      <c r="H1751" s="31">
        <v>43273</v>
      </c>
      <c r="I1751" s="31">
        <v>42938.376516203702</v>
      </c>
      <c r="J1751" s="22" t="s">
        <v>73</v>
      </c>
      <c r="K1751" s="32" t="s">
        <v>89</v>
      </c>
      <c r="L1751" s="32" t="s">
        <v>5023</v>
      </c>
      <c r="N1751" s="24">
        <v>3212.9274999999998</v>
      </c>
      <c r="O1751" s="24">
        <v>1999.45</v>
      </c>
      <c r="P1751" s="32" t="s">
        <v>372</v>
      </c>
      <c r="Q1751" s="43" t="s">
        <v>373</v>
      </c>
      <c r="R1751" s="43" t="s">
        <v>78</v>
      </c>
      <c r="S1751" s="47">
        <v>5</v>
      </c>
    </row>
    <row r="1752" spans="1:19" ht="12.75">
      <c r="A1752" s="22" t="s">
        <v>60</v>
      </c>
      <c r="B1752" s="22" t="s">
        <v>406</v>
      </c>
      <c r="C1752" s="22" t="s">
        <v>63</v>
      </c>
      <c r="D1752" s="22" t="s">
        <v>61</v>
      </c>
      <c r="E1752" s="22" t="s">
        <v>5024</v>
      </c>
      <c r="F1752" s="31">
        <v>42896.086817129624</v>
      </c>
      <c r="G1752" s="31">
        <v>42931</v>
      </c>
      <c r="H1752" s="31">
        <v>43296</v>
      </c>
      <c r="I1752" s="31">
        <v>42956.086817129624</v>
      </c>
      <c r="J1752" s="22" t="s">
        <v>119</v>
      </c>
      <c r="K1752" s="32" t="s">
        <v>153</v>
      </c>
      <c r="L1752" s="32" t="s">
        <v>5025</v>
      </c>
      <c r="M1752" s="32" t="s">
        <v>5026</v>
      </c>
      <c r="N1752" s="24">
        <v>1152.5999999999999</v>
      </c>
      <c r="O1752" s="24">
        <v>1152.5999999999999</v>
      </c>
      <c r="P1752" s="32" t="s">
        <v>5027</v>
      </c>
      <c r="Q1752" s="43" t="s">
        <v>5028</v>
      </c>
      <c r="R1752" s="43" t="s">
        <v>78</v>
      </c>
      <c r="S1752" s="47">
        <v>5</v>
      </c>
    </row>
    <row r="1753" spans="1:19" ht="12.75">
      <c r="A1753" s="22" t="s">
        <v>60</v>
      </c>
      <c r="B1753" s="22" t="s">
        <v>203</v>
      </c>
      <c r="C1753" s="22" t="s">
        <v>63</v>
      </c>
      <c r="D1753" s="22" t="s">
        <v>61</v>
      </c>
      <c r="E1753" s="22" t="s">
        <v>5029</v>
      </c>
      <c r="F1753" s="31">
        <v>42903.502881944441</v>
      </c>
      <c r="G1753" s="31">
        <v>42903</v>
      </c>
      <c r="H1753" s="31">
        <v>43268</v>
      </c>
      <c r="I1753" s="31">
        <v>42933.501331018517</v>
      </c>
      <c r="J1753" s="22" t="s">
        <v>73</v>
      </c>
      <c r="K1753" s="32" t="s">
        <v>94</v>
      </c>
      <c r="L1753" s="32" t="s">
        <v>5030</v>
      </c>
      <c r="N1753" s="24">
        <v>516.37710000000004</v>
      </c>
      <c r="O1753" s="24">
        <v>368.37</v>
      </c>
      <c r="P1753" s="32" t="s">
        <v>1804</v>
      </c>
      <c r="Q1753" s="43" t="s">
        <v>1805</v>
      </c>
      <c r="R1753" s="43" t="s">
        <v>78</v>
      </c>
      <c r="S1753" s="47">
        <v>5</v>
      </c>
    </row>
    <row r="1754" spans="1:19" ht="12.75">
      <c r="A1754" s="22" t="s">
        <v>60</v>
      </c>
      <c r="B1754" s="22" t="s">
        <v>203</v>
      </c>
      <c r="C1754" s="22" t="s">
        <v>63</v>
      </c>
      <c r="D1754" s="22" t="s">
        <v>61</v>
      </c>
      <c r="E1754" s="22" t="s">
        <v>5031</v>
      </c>
      <c r="F1754" s="31">
        <v>42895.905740740738</v>
      </c>
      <c r="G1754" s="31">
        <v>42937</v>
      </c>
      <c r="H1754" s="31">
        <v>43302</v>
      </c>
      <c r="I1754" s="31">
        <v>42955.905740740738</v>
      </c>
      <c r="J1754" s="22" t="s">
        <v>73</v>
      </c>
      <c r="K1754" s="32" t="s">
        <v>74</v>
      </c>
      <c r="L1754" s="32" t="s">
        <v>5032</v>
      </c>
      <c r="N1754" s="24">
        <v>485.67</v>
      </c>
      <c r="O1754" s="24">
        <v>0</v>
      </c>
      <c r="P1754" s="32" t="s">
        <v>5033</v>
      </c>
      <c r="Q1754" s="43" t="s">
        <v>5034</v>
      </c>
      <c r="R1754" s="43" t="s">
        <v>78</v>
      </c>
      <c r="S1754" s="47">
        <v>4</v>
      </c>
    </row>
    <row r="1755" spans="1:19" ht="12.75">
      <c r="A1755" s="22" t="s">
        <v>60</v>
      </c>
      <c r="B1755" s="22" t="s">
        <v>406</v>
      </c>
      <c r="C1755" s="22" t="s">
        <v>63</v>
      </c>
      <c r="D1755" s="22" t="s">
        <v>61</v>
      </c>
      <c r="E1755" s="22" t="s">
        <v>5035</v>
      </c>
      <c r="F1755" s="31">
        <v>42912.086354166662</v>
      </c>
      <c r="G1755" s="31">
        <v>42947</v>
      </c>
      <c r="H1755" s="31">
        <v>43312</v>
      </c>
      <c r="I1755" s="31">
        <v>42966.685416666667</v>
      </c>
      <c r="J1755" s="22" t="s">
        <v>119</v>
      </c>
      <c r="K1755" s="32" t="s">
        <v>153</v>
      </c>
      <c r="L1755" s="32" t="s">
        <v>5036</v>
      </c>
      <c r="M1755" s="32" t="s">
        <v>5037</v>
      </c>
      <c r="N1755" s="24">
        <v>1512.326</v>
      </c>
      <c r="O1755" s="24">
        <v>1040.9300000000001</v>
      </c>
      <c r="P1755" s="32" t="s">
        <v>133</v>
      </c>
      <c r="Q1755" s="43" t="s">
        <v>134</v>
      </c>
      <c r="R1755" s="43" t="s">
        <v>78</v>
      </c>
      <c r="S1755" s="47">
        <v>5</v>
      </c>
    </row>
    <row r="1756" spans="1:19" ht="12.75">
      <c r="A1756" s="22" t="s">
        <v>60</v>
      </c>
      <c r="B1756" s="22" t="s">
        <v>203</v>
      </c>
      <c r="C1756" s="22" t="s">
        <v>63</v>
      </c>
      <c r="D1756" s="22" t="s">
        <v>61</v>
      </c>
      <c r="E1756" s="22" t="s">
        <v>5038</v>
      </c>
      <c r="F1756" s="31">
        <v>42902.262465277774</v>
      </c>
      <c r="G1756" s="31">
        <v>42944</v>
      </c>
      <c r="H1756" s="31">
        <v>43309</v>
      </c>
      <c r="I1756" s="31">
        <v>42962.262465277774</v>
      </c>
      <c r="J1756" s="22" t="s">
        <v>73</v>
      </c>
      <c r="K1756" s="32" t="s">
        <v>89</v>
      </c>
      <c r="L1756" s="32" t="s">
        <v>5039</v>
      </c>
      <c r="N1756" s="24">
        <v>2555</v>
      </c>
      <c r="O1756" s="24">
        <v>2321.94</v>
      </c>
      <c r="P1756" s="32" t="s">
        <v>3881</v>
      </c>
      <c r="Q1756" s="43" t="s">
        <v>3882</v>
      </c>
      <c r="R1756" s="43" t="s">
        <v>78</v>
      </c>
      <c r="S1756" s="47">
        <v>5</v>
      </c>
    </row>
    <row r="1757" spans="1:19" ht="12.75">
      <c r="A1757" s="22" t="s">
        <v>60</v>
      </c>
      <c r="B1757" s="22" t="s">
        <v>203</v>
      </c>
      <c r="C1757" s="22" t="s">
        <v>63</v>
      </c>
      <c r="D1757" s="22" t="s">
        <v>61</v>
      </c>
      <c r="E1757" s="22" t="s">
        <v>5040</v>
      </c>
      <c r="F1757" s="31">
        <v>42914.639548611107</v>
      </c>
      <c r="G1757" s="31">
        <v>42914</v>
      </c>
      <c r="H1757" s="31">
        <v>43279</v>
      </c>
      <c r="I1757" s="31">
        <v>42944.638495370367</v>
      </c>
      <c r="J1757" s="22" t="s">
        <v>73</v>
      </c>
      <c r="K1757" s="32" t="s">
        <v>94</v>
      </c>
      <c r="L1757" s="32" t="s">
        <v>5041</v>
      </c>
      <c r="N1757" s="24">
        <v>527.23</v>
      </c>
      <c r="O1757" s="24">
        <v>443.26</v>
      </c>
      <c r="P1757" s="32" t="s">
        <v>1186</v>
      </c>
      <c r="Q1757" s="43" t="s">
        <v>1187</v>
      </c>
      <c r="R1757" s="43" t="s">
        <v>78</v>
      </c>
      <c r="S1757" s="47">
        <v>5</v>
      </c>
    </row>
    <row r="1758" spans="1:19" ht="12.75">
      <c r="A1758" s="22" t="s">
        <v>60</v>
      </c>
      <c r="B1758" s="22" t="s">
        <v>203</v>
      </c>
      <c r="C1758" s="22" t="s">
        <v>63</v>
      </c>
      <c r="D1758" s="22" t="s">
        <v>61</v>
      </c>
      <c r="E1758" s="22" t="s">
        <v>5042</v>
      </c>
      <c r="F1758" s="31">
        <v>42907.515092592592</v>
      </c>
      <c r="G1758" s="31">
        <v>42908</v>
      </c>
      <c r="H1758" s="31">
        <v>43273</v>
      </c>
      <c r="I1758" s="31">
        <v>42937.514363425922</v>
      </c>
      <c r="J1758" s="22" t="s">
        <v>152</v>
      </c>
      <c r="K1758" s="32" t="s">
        <v>153</v>
      </c>
      <c r="L1758" s="32" t="s">
        <v>5043</v>
      </c>
      <c r="M1758" s="32" t="s">
        <v>2954</v>
      </c>
      <c r="N1758" s="24">
        <v>0</v>
      </c>
      <c r="O1758" s="24">
        <v>0</v>
      </c>
      <c r="P1758" s="32" t="s">
        <v>104</v>
      </c>
      <c r="Q1758" s="43" t="s">
        <v>105</v>
      </c>
      <c r="R1758" s="43" t="s">
        <v>78</v>
      </c>
      <c r="S1758" s="47">
        <v>1</v>
      </c>
    </row>
    <row r="1759" spans="1:19" ht="12.75">
      <c r="A1759" s="22" t="s">
        <v>60</v>
      </c>
      <c r="B1759" s="22" t="s">
        <v>526</v>
      </c>
      <c r="C1759" s="22" t="s">
        <v>63</v>
      </c>
      <c r="D1759" s="22" t="s">
        <v>61</v>
      </c>
      <c r="E1759" s="22" t="s">
        <v>5044</v>
      </c>
      <c r="F1759" s="31">
        <v>42907.481261574074</v>
      </c>
      <c r="G1759" s="31">
        <v>42925</v>
      </c>
      <c r="H1759" s="31">
        <v>43290</v>
      </c>
      <c r="I1759" s="31">
        <v>42937.478657407402</v>
      </c>
      <c r="J1759" s="22" t="s">
        <v>73</v>
      </c>
      <c r="K1759" s="32" t="s">
        <v>74</v>
      </c>
      <c r="L1759" s="32" t="s">
        <v>5045</v>
      </c>
      <c r="N1759" s="24">
        <v>2081.1866</v>
      </c>
      <c r="O1759" s="24">
        <v>0</v>
      </c>
      <c r="P1759" s="32" t="s">
        <v>1881</v>
      </c>
      <c r="Q1759" s="43" t="s">
        <v>1882</v>
      </c>
      <c r="R1759" s="43" t="s">
        <v>78</v>
      </c>
      <c r="S1759" s="47">
        <v>5</v>
      </c>
    </row>
    <row r="1760" spans="1:19" ht="12.75">
      <c r="A1760" s="22" t="s">
        <v>60</v>
      </c>
      <c r="B1760" s="22" t="s">
        <v>203</v>
      </c>
      <c r="C1760" s="22" t="s">
        <v>63</v>
      </c>
      <c r="D1760" s="22" t="s">
        <v>61</v>
      </c>
      <c r="E1760" s="22" t="s">
        <v>5046</v>
      </c>
      <c r="F1760" s="31">
        <v>42908.436180555553</v>
      </c>
      <c r="G1760" s="31">
        <v>42908</v>
      </c>
      <c r="H1760" s="31">
        <v>43273</v>
      </c>
      <c r="I1760" s="31">
        <v>42938.420416666668</v>
      </c>
      <c r="J1760" s="22" t="s">
        <v>73</v>
      </c>
      <c r="K1760" s="32" t="s">
        <v>89</v>
      </c>
      <c r="L1760" s="32" t="s">
        <v>5047</v>
      </c>
      <c r="N1760" s="24">
        <v>775.02599999999995</v>
      </c>
      <c r="O1760" s="24">
        <v>727.73</v>
      </c>
      <c r="P1760" s="32" t="s">
        <v>777</v>
      </c>
      <c r="Q1760" s="43" t="s">
        <v>778</v>
      </c>
      <c r="R1760" s="43" t="s">
        <v>78</v>
      </c>
      <c r="S1760" s="47">
        <v>5</v>
      </c>
    </row>
    <row r="1761" spans="1:19" ht="12.75">
      <c r="A1761" s="22" t="s">
        <v>60</v>
      </c>
      <c r="B1761" s="22" t="s">
        <v>2103</v>
      </c>
      <c r="C1761" s="22" t="s">
        <v>63</v>
      </c>
      <c r="D1761" s="22" t="s">
        <v>61</v>
      </c>
      <c r="E1761" s="22" t="s">
        <v>5048</v>
      </c>
      <c r="F1761" s="31">
        <v>42906.716064814813</v>
      </c>
      <c r="G1761" s="31">
        <v>42916</v>
      </c>
      <c r="H1761" s="31">
        <v>43281</v>
      </c>
      <c r="I1761" s="31">
        <v>42936</v>
      </c>
      <c r="J1761" s="22" t="s">
        <v>73</v>
      </c>
      <c r="K1761" s="32" t="s">
        <v>74</v>
      </c>
      <c r="L1761" s="32" t="s">
        <v>5049</v>
      </c>
      <c r="N1761" s="24">
        <v>0</v>
      </c>
      <c r="O1761" s="24">
        <v>0</v>
      </c>
      <c r="P1761" s="32" t="s">
        <v>1323</v>
      </c>
      <c r="Q1761" s="43" t="s">
        <v>1324</v>
      </c>
      <c r="R1761" s="43" t="s">
        <v>78</v>
      </c>
      <c r="S1761" s="47">
        <v>5</v>
      </c>
    </row>
    <row r="1762" spans="1:19" ht="12.75">
      <c r="A1762" s="22" t="s">
        <v>60</v>
      </c>
      <c r="B1762" s="22" t="s">
        <v>194</v>
      </c>
      <c r="C1762" s="22" t="s">
        <v>63</v>
      </c>
      <c r="D1762" s="22" t="s">
        <v>61</v>
      </c>
      <c r="E1762" s="22" t="s">
        <v>5050</v>
      </c>
      <c r="F1762" s="31">
        <v>42899.084664351853</v>
      </c>
      <c r="G1762" s="31">
        <v>42934</v>
      </c>
      <c r="H1762" s="31">
        <v>43296</v>
      </c>
      <c r="I1762" s="31">
        <v>42959.084664351853</v>
      </c>
      <c r="J1762" s="22" t="s">
        <v>119</v>
      </c>
      <c r="K1762" s="32" t="s">
        <v>153</v>
      </c>
      <c r="L1762" s="32" t="s">
        <v>5051</v>
      </c>
      <c r="M1762" s="32" t="s">
        <v>5052</v>
      </c>
      <c r="N1762" s="24">
        <v>1951.1279999999999</v>
      </c>
      <c r="O1762" s="24">
        <v>1951.1279999999999</v>
      </c>
      <c r="P1762" s="32" t="s">
        <v>164</v>
      </c>
      <c r="Q1762" s="43" t="s">
        <v>165</v>
      </c>
      <c r="R1762" s="43" t="s">
        <v>78</v>
      </c>
      <c r="S1762" s="47">
        <v>1</v>
      </c>
    </row>
    <row r="1763" spans="1:19" ht="12.75">
      <c r="A1763" s="22" t="s">
        <v>60</v>
      </c>
      <c r="B1763" s="22" t="s">
        <v>203</v>
      </c>
      <c r="C1763" s="22" t="s">
        <v>63</v>
      </c>
      <c r="D1763" s="22" t="s">
        <v>61</v>
      </c>
      <c r="E1763" s="22" t="s">
        <v>5053</v>
      </c>
      <c r="F1763" s="31">
        <v>42891.468518518515</v>
      </c>
      <c r="G1763" s="31">
        <v>42891</v>
      </c>
      <c r="H1763" s="31">
        <v>43256</v>
      </c>
      <c r="I1763" s="31">
        <v>42921.46738425926</v>
      </c>
      <c r="J1763" s="22" t="s">
        <v>73</v>
      </c>
      <c r="K1763" s="32" t="s">
        <v>94</v>
      </c>
      <c r="L1763" s="32" t="s">
        <v>5054</v>
      </c>
      <c r="N1763" s="24">
        <v>1004.8911000000001</v>
      </c>
      <c r="O1763" s="24">
        <v>855.015</v>
      </c>
      <c r="P1763" s="32" t="s">
        <v>269</v>
      </c>
      <c r="Q1763" s="43" t="s">
        <v>270</v>
      </c>
      <c r="R1763" s="43" t="s">
        <v>78</v>
      </c>
      <c r="S1763" s="47">
        <v>5</v>
      </c>
    </row>
    <row r="1764" spans="1:19" ht="12.75">
      <c r="A1764" s="22" t="s">
        <v>60</v>
      </c>
      <c r="B1764" s="22" t="s">
        <v>203</v>
      </c>
      <c r="C1764" s="22" t="s">
        <v>63</v>
      </c>
      <c r="D1764" s="22" t="s">
        <v>61</v>
      </c>
      <c r="E1764" s="22" t="s">
        <v>5055</v>
      </c>
      <c r="F1764" s="31">
        <v>42894.77443287037</v>
      </c>
      <c r="G1764" s="31">
        <v>42894</v>
      </c>
      <c r="H1764" s="31">
        <v>43259</v>
      </c>
      <c r="I1764" s="31">
        <v>42924.770740740736</v>
      </c>
      <c r="J1764" s="22" t="s">
        <v>73</v>
      </c>
      <c r="K1764" s="32" t="s">
        <v>74</v>
      </c>
      <c r="L1764" s="32" t="s">
        <v>5056</v>
      </c>
      <c r="N1764" s="24">
        <v>828.48</v>
      </c>
      <c r="O1764" s="24">
        <v>0</v>
      </c>
      <c r="P1764" s="32" t="s">
        <v>2276</v>
      </c>
      <c r="Q1764" s="43" t="s">
        <v>2277</v>
      </c>
      <c r="R1764" s="43" t="s">
        <v>78</v>
      </c>
      <c r="S1764" s="47">
        <v>5</v>
      </c>
    </row>
    <row r="1765" spans="1:19" ht="12.75">
      <c r="A1765" s="22" t="s">
        <v>60</v>
      </c>
      <c r="B1765" s="22" t="s">
        <v>331</v>
      </c>
      <c r="C1765" s="22" t="s">
        <v>63</v>
      </c>
      <c r="D1765" s="22" t="s">
        <v>61</v>
      </c>
      <c r="E1765" s="22" t="s">
        <v>5057</v>
      </c>
      <c r="F1765" s="31">
        <v>42901.657789351848</v>
      </c>
      <c r="G1765" s="31">
        <v>42916</v>
      </c>
      <c r="H1765" s="31">
        <v>43281</v>
      </c>
      <c r="I1765" s="31">
        <v>42931.630601851852</v>
      </c>
      <c r="J1765" s="22" t="s">
        <v>73</v>
      </c>
      <c r="K1765" s="32" t="s">
        <v>74</v>
      </c>
      <c r="L1765" s="32" t="s">
        <v>5058</v>
      </c>
      <c r="N1765" s="24">
        <v>1275.5899999999999</v>
      </c>
      <c r="O1765" s="24">
        <v>0</v>
      </c>
      <c r="P1765" s="32" t="s">
        <v>5059</v>
      </c>
      <c r="Q1765" s="43" t="s">
        <v>5060</v>
      </c>
      <c r="R1765" s="43" t="s">
        <v>78</v>
      </c>
      <c r="S1765" s="47">
        <v>5</v>
      </c>
    </row>
    <row r="1766" spans="1:19" ht="12.75">
      <c r="A1766" s="22" t="s">
        <v>60</v>
      </c>
      <c r="B1766" s="22" t="s">
        <v>203</v>
      </c>
      <c r="C1766" s="22" t="s">
        <v>63</v>
      </c>
      <c r="D1766" s="22" t="s">
        <v>61</v>
      </c>
      <c r="E1766" s="22" t="s">
        <v>5061</v>
      </c>
      <c r="F1766" s="31">
        <v>42899.262256944443</v>
      </c>
      <c r="G1766" s="31">
        <v>42941</v>
      </c>
      <c r="H1766" s="31">
        <v>43306</v>
      </c>
      <c r="I1766" s="31">
        <v>42959.262256944443</v>
      </c>
      <c r="J1766" s="22" t="s">
        <v>73</v>
      </c>
      <c r="K1766" s="32" t="s">
        <v>94</v>
      </c>
      <c r="L1766" s="32" t="s">
        <v>5062</v>
      </c>
      <c r="N1766" s="24">
        <v>596.75800000000004</v>
      </c>
      <c r="O1766" s="24">
        <v>415.96</v>
      </c>
      <c r="P1766" s="32" t="s">
        <v>781</v>
      </c>
      <c r="Q1766" s="43" t="s">
        <v>782</v>
      </c>
      <c r="R1766" s="43" t="s">
        <v>78</v>
      </c>
      <c r="S1766" s="47">
        <v>5</v>
      </c>
    </row>
    <row r="1767" spans="1:19" ht="12.75">
      <c r="A1767" s="22" t="s">
        <v>60</v>
      </c>
      <c r="B1767" s="22" t="s">
        <v>504</v>
      </c>
      <c r="C1767" s="22" t="s">
        <v>63</v>
      </c>
      <c r="D1767" s="22" t="s">
        <v>61</v>
      </c>
      <c r="E1767" s="22" t="s">
        <v>5063</v>
      </c>
      <c r="F1767" s="31">
        <v>42908.536597222221</v>
      </c>
      <c r="G1767" s="31">
        <v>42916</v>
      </c>
      <c r="H1767" s="31">
        <v>43281</v>
      </c>
      <c r="I1767" s="31">
        <v>42938</v>
      </c>
      <c r="J1767" s="22" t="s">
        <v>152</v>
      </c>
      <c r="K1767" s="32" t="s">
        <v>94</v>
      </c>
      <c r="L1767" s="32" t="s">
        <v>5064</v>
      </c>
      <c r="N1767" s="24">
        <v>0</v>
      </c>
      <c r="O1767" s="24">
        <v>0</v>
      </c>
      <c r="P1767" s="32" t="s">
        <v>125</v>
      </c>
      <c r="Q1767" s="43" t="s">
        <v>126</v>
      </c>
      <c r="R1767" s="43" t="s">
        <v>193</v>
      </c>
      <c r="S1767" s="47">
        <v>1</v>
      </c>
    </row>
    <row r="1768" spans="1:19" ht="12.75">
      <c r="A1768" s="22" t="s">
        <v>60</v>
      </c>
      <c r="B1768" s="22" t="s">
        <v>873</v>
      </c>
      <c r="C1768" s="22" t="s">
        <v>63</v>
      </c>
      <c r="D1768" s="22" t="s">
        <v>61</v>
      </c>
      <c r="E1768" s="22" t="s">
        <v>5065</v>
      </c>
      <c r="F1768" s="31">
        <v>42907.579652777778</v>
      </c>
      <c r="G1768" s="31">
        <v>42933</v>
      </c>
      <c r="H1768" s="31">
        <v>43298</v>
      </c>
      <c r="I1768" s="31">
        <v>42937</v>
      </c>
      <c r="J1768" s="22" t="s">
        <v>73</v>
      </c>
      <c r="K1768" s="32" t="s">
        <v>74</v>
      </c>
      <c r="L1768" s="32" t="s">
        <v>5066</v>
      </c>
      <c r="N1768" s="24">
        <v>375.35329999999999</v>
      </c>
      <c r="O1768" s="24">
        <v>0</v>
      </c>
      <c r="P1768" s="32" t="s">
        <v>5067</v>
      </c>
      <c r="Q1768" s="43" t="s">
        <v>5068</v>
      </c>
      <c r="R1768" s="43" t="s">
        <v>78</v>
      </c>
      <c r="S1768" s="47">
        <v>6</v>
      </c>
    </row>
    <row r="1769" spans="1:19" ht="12.75">
      <c r="A1769" s="22" t="s">
        <v>60</v>
      </c>
      <c r="B1769" s="22" t="s">
        <v>194</v>
      </c>
      <c r="C1769" s="22" t="s">
        <v>63</v>
      </c>
      <c r="D1769" s="22" t="s">
        <v>61</v>
      </c>
      <c r="E1769" s="22" t="s">
        <v>5069</v>
      </c>
      <c r="F1769" s="31">
        <v>42906.585648148146</v>
      </c>
      <c r="G1769" s="31">
        <v>42906</v>
      </c>
      <c r="H1769" s="31">
        <v>43271</v>
      </c>
      <c r="I1769" s="31">
        <v>42936.583321759259</v>
      </c>
      <c r="J1769" s="22" t="s">
        <v>73</v>
      </c>
      <c r="K1769" s="32" t="s">
        <v>94</v>
      </c>
      <c r="L1769" s="32" t="s">
        <v>5070</v>
      </c>
      <c r="N1769" s="24">
        <v>2291.1799999999998</v>
      </c>
      <c r="O1769" s="24">
        <v>1480.16</v>
      </c>
      <c r="P1769" s="32" t="s">
        <v>173</v>
      </c>
      <c r="Q1769" s="43" t="s">
        <v>174</v>
      </c>
      <c r="R1769" s="43" t="s">
        <v>78</v>
      </c>
      <c r="S1769" s="47">
        <v>5</v>
      </c>
    </row>
    <row r="1770" spans="1:19" ht="12.75">
      <c r="A1770" s="22" t="s">
        <v>60</v>
      </c>
      <c r="B1770" s="22" t="s">
        <v>194</v>
      </c>
      <c r="C1770" s="22" t="s">
        <v>63</v>
      </c>
      <c r="D1770" s="22" t="s">
        <v>61</v>
      </c>
      <c r="E1770" s="22" t="s">
        <v>5071</v>
      </c>
      <c r="F1770" s="31">
        <v>42905.471122685187</v>
      </c>
      <c r="G1770" s="31">
        <v>42908</v>
      </c>
      <c r="H1770" s="31">
        <v>43266</v>
      </c>
      <c r="I1770" s="31">
        <v>42935.441817129627</v>
      </c>
      <c r="J1770" s="22" t="s">
        <v>73</v>
      </c>
      <c r="K1770" s="32" t="s">
        <v>74</v>
      </c>
      <c r="L1770" s="32" t="s">
        <v>5072</v>
      </c>
      <c r="N1770" s="24">
        <v>0</v>
      </c>
      <c r="O1770" s="24">
        <v>0</v>
      </c>
      <c r="P1770" s="32" t="s">
        <v>104</v>
      </c>
      <c r="Q1770" s="43" t="s">
        <v>105</v>
      </c>
      <c r="R1770" s="43" t="s">
        <v>78</v>
      </c>
      <c r="S1770" s="47">
        <v>6</v>
      </c>
    </row>
    <row r="1771" spans="1:19" ht="12.75">
      <c r="A1771" s="22" t="s">
        <v>60</v>
      </c>
      <c r="B1771" s="22" t="s">
        <v>232</v>
      </c>
      <c r="C1771" s="22" t="s">
        <v>63</v>
      </c>
      <c r="D1771" s="22" t="s">
        <v>61</v>
      </c>
      <c r="E1771" s="22" t="s">
        <v>5073</v>
      </c>
      <c r="F1771" s="31">
        <v>42909.660150462958</v>
      </c>
      <c r="G1771" s="31">
        <v>42920</v>
      </c>
      <c r="H1771" s="31">
        <v>43285</v>
      </c>
      <c r="I1771" s="31">
        <v>42939</v>
      </c>
      <c r="J1771" s="22" t="s">
        <v>73</v>
      </c>
      <c r="K1771" s="32" t="s">
        <v>74</v>
      </c>
      <c r="L1771" s="32" t="s">
        <v>5074</v>
      </c>
      <c r="N1771" s="24">
        <v>1311.89</v>
      </c>
      <c r="O1771" s="24">
        <v>0</v>
      </c>
      <c r="P1771" s="32" t="s">
        <v>1902</v>
      </c>
      <c r="Q1771" s="43" t="s">
        <v>1903</v>
      </c>
      <c r="R1771" s="43" t="s">
        <v>78</v>
      </c>
      <c r="S1771" s="47">
        <v>6</v>
      </c>
    </row>
    <row r="1772" spans="1:19" ht="12.75">
      <c r="A1772" s="22" t="s">
        <v>60</v>
      </c>
      <c r="B1772" s="22" t="s">
        <v>227</v>
      </c>
      <c r="C1772" s="22" t="s">
        <v>63</v>
      </c>
      <c r="D1772" s="22" t="s">
        <v>61</v>
      </c>
      <c r="E1772" s="22" t="s">
        <v>5075</v>
      </c>
      <c r="F1772" s="31">
        <v>42905.656469907408</v>
      </c>
      <c r="G1772" s="31">
        <v>42947</v>
      </c>
      <c r="H1772" s="31">
        <v>43312</v>
      </c>
      <c r="I1772" s="31">
        <v>42935</v>
      </c>
      <c r="J1772" s="22" t="s">
        <v>73</v>
      </c>
      <c r="K1772" s="32" t="s">
        <v>74</v>
      </c>
      <c r="L1772" s="32" t="s">
        <v>5076</v>
      </c>
      <c r="N1772" s="24">
        <v>255.03</v>
      </c>
      <c r="O1772" s="24">
        <v>0</v>
      </c>
      <c r="P1772" s="32" t="s">
        <v>225</v>
      </c>
      <c r="Q1772" s="43" t="s">
        <v>226</v>
      </c>
      <c r="R1772" s="43" t="s">
        <v>78</v>
      </c>
      <c r="S1772" s="47">
        <v>5</v>
      </c>
    </row>
    <row r="1773" spans="1:19" ht="12.75">
      <c r="A1773" s="22" t="s">
        <v>60</v>
      </c>
      <c r="B1773" s="22" t="s">
        <v>661</v>
      </c>
      <c r="C1773" s="22" t="s">
        <v>63</v>
      </c>
      <c r="D1773" s="22" t="s">
        <v>61</v>
      </c>
      <c r="E1773" s="22" t="s">
        <v>5077</v>
      </c>
      <c r="F1773" s="31">
        <v>42906.489432870367</v>
      </c>
      <c r="G1773" s="31">
        <v>42916</v>
      </c>
      <c r="H1773" s="31">
        <v>43281</v>
      </c>
      <c r="I1773" s="31">
        <v>42936</v>
      </c>
      <c r="J1773" s="22" t="s">
        <v>73</v>
      </c>
      <c r="K1773" s="32" t="s">
        <v>74</v>
      </c>
      <c r="L1773" s="32" t="s">
        <v>5078</v>
      </c>
      <c r="N1773" s="24">
        <v>0</v>
      </c>
      <c r="O1773" s="24">
        <v>0</v>
      </c>
      <c r="P1773" s="32" t="s">
        <v>5079</v>
      </c>
      <c r="Q1773" s="43" t="s">
        <v>5080</v>
      </c>
      <c r="R1773" s="43" t="s">
        <v>193</v>
      </c>
      <c r="S1773" s="47">
        <v>4</v>
      </c>
    </row>
    <row r="1774" spans="1:19" ht="12.75">
      <c r="A1774" s="22" t="s">
        <v>60</v>
      </c>
      <c r="B1774" s="22" t="s">
        <v>203</v>
      </c>
      <c r="C1774" s="22" t="s">
        <v>63</v>
      </c>
      <c r="D1774" s="22" t="s">
        <v>61</v>
      </c>
      <c r="E1774" s="22" t="s">
        <v>5081</v>
      </c>
      <c r="F1774" s="31">
        <v>42907.438425925924</v>
      </c>
      <c r="G1774" s="31">
        <v>42880</v>
      </c>
      <c r="H1774" s="31">
        <v>43245</v>
      </c>
      <c r="I1774" s="31">
        <v>42937.43782407407</v>
      </c>
      <c r="J1774" s="22" t="s">
        <v>357</v>
      </c>
      <c r="K1774" s="32" t="s">
        <v>153</v>
      </c>
      <c r="L1774" s="32" t="s">
        <v>5082</v>
      </c>
      <c r="M1774" s="32" t="s">
        <v>5083</v>
      </c>
      <c r="N1774" s="24">
        <v>-1384.67</v>
      </c>
      <c r="O1774" s="24">
        <v>-1384.67</v>
      </c>
      <c r="P1774" s="32" t="s">
        <v>5084</v>
      </c>
      <c r="Q1774" s="43" t="s">
        <v>5085</v>
      </c>
      <c r="R1774" s="43" t="s">
        <v>78</v>
      </c>
      <c r="S1774" s="47">
        <v>1</v>
      </c>
    </row>
    <row r="1775" spans="1:19" ht="12.75">
      <c r="A1775" s="22" t="s">
        <v>60</v>
      </c>
      <c r="B1775" s="22" t="s">
        <v>194</v>
      </c>
      <c r="C1775" s="22" t="s">
        <v>63</v>
      </c>
      <c r="D1775" s="22" t="s">
        <v>61</v>
      </c>
      <c r="E1775" s="22" t="s">
        <v>5086</v>
      </c>
      <c r="F1775" s="31">
        <v>42905.700972222221</v>
      </c>
      <c r="G1775" s="31">
        <v>42907</v>
      </c>
      <c r="H1775" s="31">
        <v>43266</v>
      </c>
      <c r="I1775" s="31">
        <v>42935.693981481483</v>
      </c>
      <c r="J1775" s="22" t="s">
        <v>73</v>
      </c>
      <c r="K1775" s="32" t="s">
        <v>171</v>
      </c>
      <c r="L1775" s="32" t="s">
        <v>5087</v>
      </c>
      <c r="N1775" s="24">
        <v>1885.85</v>
      </c>
      <c r="O1775" s="24">
        <v>0</v>
      </c>
      <c r="P1775" s="32" t="s">
        <v>104</v>
      </c>
      <c r="Q1775" s="43" t="s">
        <v>105</v>
      </c>
      <c r="R1775" s="43" t="s">
        <v>78</v>
      </c>
      <c r="S1775" s="47">
        <v>6</v>
      </c>
    </row>
    <row r="1776" spans="1:19" ht="12.75">
      <c r="A1776" s="22" t="s">
        <v>60</v>
      </c>
      <c r="B1776" s="22" t="s">
        <v>194</v>
      </c>
      <c r="C1776" s="22" t="s">
        <v>63</v>
      </c>
      <c r="D1776" s="22" t="s">
        <v>61</v>
      </c>
      <c r="E1776" s="22" t="s">
        <v>5088</v>
      </c>
      <c r="F1776" s="31">
        <v>42915.483576388884</v>
      </c>
      <c r="G1776" s="31">
        <v>42917</v>
      </c>
      <c r="H1776" s="31">
        <v>43282</v>
      </c>
      <c r="I1776" s="31">
        <v>42945.474849537037</v>
      </c>
      <c r="J1776" s="22" t="s">
        <v>73</v>
      </c>
      <c r="K1776" s="32" t="s">
        <v>74</v>
      </c>
      <c r="L1776" s="32" t="s">
        <v>5089</v>
      </c>
      <c r="N1776" s="24">
        <v>2416.3514</v>
      </c>
      <c r="O1776" s="24">
        <v>0</v>
      </c>
      <c r="P1776" s="32" t="s">
        <v>3301</v>
      </c>
      <c r="Q1776" s="43" t="s">
        <v>3302</v>
      </c>
      <c r="R1776" s="43" t="s">
        <v>78</v>
      </c>
      <c r="S1776" s="47">
        <v>5</v>
      </c>
    </row>
    <row r="1777" spans="1:19" ht="12.75">
      <c r="A1777" s="22" t="s">
        <v>60</v>
      </c>
      <c r="B1777" s="22" t="s">
        <v>203</v>
      </c>
      <c r="C1777" s="22" t="s">
        <v>63</v>
      </c>
      <c r="D1777" s="22" t="s">
        <v>61</v>
      </c>
      <c r="E1777" s="22" t="s">
        <v>5090</v>
      </c>
      <c r="F1777" s="31">
        <v>42895.085138888884</v>
      </c>
      <c r="G1777" s="31">
        <v>42930</v>
      </c>
      <c r="H1777" s="31">
        <v>43295</v>
      </c>
      <c r="I1777" s="31">
        <v>42955.085138888884</v>
      </c>
      <c r="J1777" s="22" t="s">
        <v>119</v>
      </c>
      <c r="K1777" s="32" t="s">
        <v>153</v>
      </c>
      <c r="L1777" s="32" t="s">
        <v>5091</v>
      </c>
      <c r="M1777" s="32" t="s">
        <v>5092</v>
      </c>
      <c r="N1777" s="24">
        <v>356.87</v>
      </c>
      <c r="O1777" s="24">
        <v>356.87</v>
      </c>
      <c r="P1777" s="32" t="s">
        <v>2282</v>
      </c>
      <c r="Q1777" s="43" t="s">
        <v>2283</v>
      </c>
      <c r="R1777" s="43" t="s">
        <v>78</v>
      </c>
      <c r="S1777" s="47">
        <v>1</v>
      </c>
    </row>
    <row r="1778" spans="1:19" ht="12.75">
      <c r="A1778" s="22" t="s">
        <v>60</v>
      </c>
      <c r="B1778" s="22" t="s">
        <v>2071</v>
      </c>
      <c r="C1778" s="22" t="s">
        <v>63</v>
      </c>
      <c r="D1778" s="22" t="s">
        <v>61</v>
      </c>
      <c r="E1778" s="22" t="s">
        <v>5093</v>
      </c>
      <c r="F1778" s="31">
        <v>42901.394444444442</v>
      </c>
      <c r="G1778" s="31">
        <v>42916</v>
      </c>
      <c r="H1778" s="31">
        <v>43281</v>
      </c>
      <c r="I1778" s="31">
        <v>42931.387499999997</v>
      </c>
      <c r="J1778" s="22" t="s">
        <v>73</v>
      </c>
      <c r="K1778" s="32" t="s">
        <v>94</v>
      </c>
      <c r="L1778" s="32" t="s">
        <v>5094</v>
      </c>
      <c r="N1778" s="24">
        <v>1004.6525</v>
      </c>
      <c r="O1778" s="24">
        <v>677.04</v>
      </c>
      <c r="P1778" s="32" t="s">
        <v>682</v>
      </c>
      <c r="Q1778" s="43" t="s">
        <v>683</v>
      </c>
      <c r="R1778" s="43" t="s">
        <v>78</v>
      </c>
      <c r="S1778" s="47">
        <v>4</v>
      </c>
    </row>
    <row r="1779" spans="1:19" ht="12.75">
      <c r="A1779" s="22" t="s">
        <v>60</v>
      </c>
      <c r="B1779" s="22" t="s">
        <v>203</v>
      </c>
      <c r="C1779" s="22" t="s">
        <v>63</v>
      </c>
      <c r="D1779" s="22" t="s">
        <v>61</v>
      </c>
      <c r="E1779" s="22" t="s">
        <v>5095</v>
      </c>
      <c r="F1779" s="31">
        <v>42893.735000000001</v>
      </c>
      <c r="G1779" s="31">
        <v>42916</v>
      </c>
      <c r="H1779" s="31">
        <v>43281</v>
      </c>
      <c r="I1779" s="31">
        <v>42923.728217592594</v>
      </c>
      <c r="J1779" s="22" t="s">
        <v>73</v>
      </c>
      <c r="K1779" s="32" t="s">
        <v>94</v>
      </c>
      <c r="L1779" s="32" t="s">
        <v>5096</v>
      </c>
      <c r="N1779" s="24">
        <v>1144.2283</v>
      </c>
      <c r="O1779" s="24">
        <v>3074.66</v>
      </c>
      <c r="P1779" s="32" t="s">
        <v>275</v>
      </c>
      <c r="Q1779" s="43" t="s">
        <v>276</v>
      </c>
      <c r="R1779" s="43" t="s">
        <v>193</v>
      </c>
      <c r="S1779" s="47">
        <v>5</v>
      </c>
    </row>
    <row r="1780" spans="1:19" ht="12.75">
      <c r="A1780" s="22" t="s">
        <v>60</v>
      </c>
      <c r="B1780" s="22" t="s">
        <v>187</v>
      </c>
      <c r="C1780" s="22" t="s">
        <v>63</v>
      </c>
      <c r="D1780" s="22" t="s">
        <v>61</v>
      </c>
      <c r="E1780" s="22" t="s">
        <v>5097</v>
      </c>
      <c r="F1780" s="31">
        <v>42887.351018518515</v>
      </c>
      <c r="G1780" s="31">
        <v>42887</v>
      </c>
      <c r="H1780" s="31">
        <v>43190</v>
      </c>
      <c r="I1780" s="31">
        <v>42917</v>
      </c>
      <c r="J1780" s="22" t="s">
        <v>73</v>
      </c>
      <c r="K1780" s="32" t="s">
        <v>74</v>
      </c>
      <c r="L1780" s="32" t="s">
        <v>5098</v>
      </c>
      <c r="N1780" s="24">
        <v>0</v>
      </c>
      <c r="O1780" s="24">
        <v>0</v>
      </c>
      <c r="P1780" s="32" t="s">
        <v>5099</v>
      </c>
      <c r="Q1780" s="43" t="s">
        <v>5100</v>
      </c>
      <c r="R1780" s="43" t="s">
        <v>78</v>
      </c>
      <c r="S1780" s="47">
        <v>5</v>
      </c>
    </row>
    <row r="1781" spans="1:19" ht="12.75">
      <c r="A1781" s="22" t="s">
        <v>60</v>
      </c>
      <c r="B1781" s="22" t="s">
        <v>232</v>
      </c>
      <c r="C1781" s="22" t="s">
        <v>63</v>
      </c>
      <c r="D1781" s="22" t="s">
        <v>61</v>
      </c>
      <c r="E1781" s="22" t="s">
        <v>5101</v>
      </c>
      <c r="F1781" s="31">
        <v>42905.908784722218</v>
      </c>
      <c r="G1781" s="31">
        <v>42917</v>
      </c>
      <c r="H1781" s="31">
        <v>43282</v>
      </c>
      <c r="I1781" s="31">
        <v>42935</v>
      </c>
      <c r="J1781" s="22" t="s">
        <v>73</v>
      </c>
      <c r="K1781" s="32" t="s">
        <v>74</v>
      </c>
      <c r="L1781" s="32" t="s">
        <v>5102</v>
      </c>
      <c r="N1781" s="24">
        <v>484.7425</v>
      </c>
      <c r="O1781" s="24">
        <v>0</v>
      </c>
      <c r="P1781" s="32" t="s">
        <v>5103</v>
      </c>
      <c r="Q1781" s="43" t="s">
        <v>5104</v>
      </c>
      <c r="R1781" s="43" t="s">
        <v>78</v>
      </c>
      <c r="S1781" s="47">
        <v>5</v>
      </c>
    </row>
    <row r="1782" spans="1:19" ht="12.75">
      <c r="A1782" s="22" t="s">
        <v>60</v>
      </c>
      <c r="B1782" s="22" t="s">
        <v>232</v>
      </c>
      <c r="C1782" s="22" t="s">
        <v>63</v>
      </c>
      <c r="D1782" s="22" t="s">
        <v>61</v>
      </c>
      <c r="E1782" s="22" t="s">
        <v>5105</v>
      </c>
      <c r="F1782" s="31">
        <v>42895.367731481478</v>
      </c>
      <c r="G1782" s="31">
        <v>42917</v>
      </c>
      <c r="H1782" s="31">
        <v>43282</v>
      </c>
      <c r="I1782" s="31">
        <v>42925</v>
      </c>
      <c r="J1782" s="22" t="s">
        <v>73</v>
      </c>
      <c r="K1782" s="32" t="s">
        <v>74</v>
      </c>
      <c r="L1782" s="32" t="s">
        <v>5106</v>
      </c>
      <c r="N1782" s="24">
        <v>338.18</v>
      </c>
      <c r="O1782" s="24">
        <v>0</v>
      </c>
      <c r="P1782" s="32" t="s">
        <v>1126</v>
      </c>
      <c r="Q1782" s="43" t="s">
        <v>1127</v>
      </c>
      <c r="R1782" s="43" t="s">
        <v>78</v>
      </c>
      <c r="S1782" s="47">
        <v>6</v>
      </c>
    </row>
    <row r="1783" spans="1:19" ht="12.75">
      <c r="A1783" s="22" t="s">
        <v>60</v>
      </c>
      <c r="B1783" s="22" t="s">
        <v>783</v>
      </c>
      <c r="C1783" s="22" t="s">
        <v>63</v>
      </c>
      <c r="D1783" s="22" t="s">
        <v>61</v>
      </c>
      <c r="E1783" s="22" t="s">
        <v>5107</v>
      </c>
      <c r="F1783" s="31">
        <v>42902.561620370368</v>
      </c>
      <c r="G1783" s="31">
        <v>42928</v>
      </c>
      <c r="H1783" s="31">
        <v>43281</v>
      </c>
      <c r="I1783" s="31">
        <v>42932</v>
      </c>
      <c r="J1783" s="22" t="s">
        <v>73</v>
      </c>
      <c r="K1783" s="32" t="s">
        <v>89</v>
      </c>
      <c r="L1783" s="32" t="s">
        <v>5108</v>
      </c>
      <c r="N1783" s="24">
        <v>1771.4166</v>
      </c>
      <c r="O1783" s="24">
        <v>1518.27</v>
      </c>
      <c r="P1783" s="32" t="s">
        <v>108</v>
      </c>
      <c r="Q1783" s="43" t="s">
        <v>109</v>
      </c>
      <c r="R1783" s="43" t="s">
        <v>78</v>
      </c>
      <c r="S1783" s="47">
        <v>5</v>
      </c>
    </row>
    <row r="1784" spans="1:19" ht="12.75">
      <c r="A1784" s="22" t="s">
        <v>60</v>
      </c>
      <c r="B1784" s="22" t="s">
        <v>194</v>
      </c>
      <c r="C1784" s="22" t="s">
        <v>63</v>
      </c>
      <c r="D1784" s="22" t="s">
        <v>61</v>
      </c>
      <c r="E1784" s="22" t="s">
        <v>5109</v>
      </c>
      <c r="F1784" s="31">
        <v>42889.084317129629</v>
      </c>
      <c r="G1784" s="31">
        <v>42924</v>
      </c>
      <c r="H1784" s="31">
        <v>43289</v>
      </c>
      <c r="I1784" s="31">
        <v>42949.084317129629</v>
      </c>
      <c r="J1784" s="22" t="s">
        <v>119</v>
      </c>
      <c r="K1784" s="32" t="s">
        <v>94</v>
      </c>
      <c r="L1784" s="32" t="s">
        <v>5110</v>
      </c>
      <c r="N1784" s="24">
        <v>3874.07</v>
      </c>
      <c r="O1784" s="24">
        <v>3874.07</v>
      </c>
      <c r="P1784" s="32" t="s">
        <v>507</v>
      </c>
      <c r="Q1784" s="43" t="s">
        <v>508</v>
      </c>
      <c r="R1784" s="43" t="s">
        <v>78</v>
      </c>
      <c r="S1784" s="47">
        <v>1</v>
      </c>
    </row>
    <row r="1785" spans="1:19" ht="12.75">
      <c r="A1785" s="22" t="s">
        <v>60</v>
      </c>
      <c r="B1785" s="22" t="s">
        <v>187</v>
      </c>
      <c r="C1785" s="22" t="s">
        <v>63</v>
      </c>
      <c r="D1785" s="22" t="s">
        <v>61</v>
      </c>
      <c r="E1785" s="22" t="s">
        <v>5111</v>
      </c>
      <c r="F1785" s="31">
        <v>42895.363969907405</v>
      </c>
      <c r="G1785" s="31">
        <v>42901</v>
      </c>
      <c r="H1785" s="31">
        <v>43266</v>
      </c>
      <c r="I1785" s="31">
        <v>42925</v>
      </c>
      <c r="J1785" s="22" t="s">
        <v>73</v>
      </c>
      <c r="K1785" s="32" t="s">
        <v>89</v>
      </c>
      <c r="L1785" s="32" t="s">
        <v>5112</v>
      </c>
      <c r="N1785" s="24">
        <v>3450.665</v>
      </c>
      <c r="O1785" s="24">
        <v>4076.64</v>
      </c>
      <c r="P1785" s="32" t="s">
        <v>1738</v>
      </c>
      <c r="Q1785" s="43" t="s">
        <v>1739</v>
      </c>
      <c r="R1785" s="43" t="s">
        <v>78</v>
      </c>
      <c r="S1785" s="47">
        <v>5</v>
      </c>
    </row>
    <row r="1786" spans="1:19" ht="12.75">
      <c r="A1786" s="22" t="s">
        <v>60</v>
      </c>
      <c r="B1786" s="22" t="s">
        <v>232</v>
      </c>
      <c r="C1786" s="22" t="s">
        <v>63</v>
      </c>
      <c r="D1786" s="22" t="s">
        <v>61</v>
      </c>
      <c r="E1786" s="22" t="s">
        <v>5113</v>
      </c>
      <c r="F1786" s="31">
        <v>42912.373124999998</v>
      </c>
      <c r="G1786" s="31">
        <v>42916</v>
      </c>
      <c r="H1786" s="31">
        <v>43281</v>
      </c>
      <c r="I1786" s="31">
        <v>42942</v>
      </c>
      <c r="J1786" s="22" t="s">
        <v>73</v>
      </c>
      <c r="K1786" s="32" t="s">
        <v>94</v>
      </c>
      <c r="L1786" s="32" t="s">
        <v>5114</v>
      </c>
      <c r="N1786" s="24">
        <v>7451.7933000000003</v>
      </c>
      <c r="O1786" s="24">
        <v>5969.54</v>
      </c>
      <c r="P1786" s="32" t="s">
        <v>621</v>
      </c>
      <c r="Q1786" s="43" t="s">
        <v>622</v>
      </c>
      <c r="R1786" s="43" t="s">
        <v>78</v>
      </c>
      <c r="S1786" s="47">
        <v>6</v>
      </c>
    </row>
    <row r="1787" spans="1:19" ht="12.75">
      <c r="A1787" s="22" t="s">
        <v>60</v>
      </c>
      <c r="B1787" s="22" t="s">
        <v>203</v>
      </c>
      <c r="C1787" s="22" t="s">
        <v>63</v>
      </c>
      <c r="D1787" s="22" t="s">
        <v>61</v>
      </c>
      <c r="E1787" s="22" t="s">
        <v>5115</v>
      </c>
      <c r="F1787" s="31">
        <v>42906.264293981483</v>
      </c>
      <c r="G1787" s="31">
        <v>42948</v>
      </c>
      <c r="H1787" s="31">
        <v>43313</v>
      </c>
      <c r="I1787" s="31">
        <v>42966.264293981483</v>
      </c>
      <c r="J1787" s="22" t="s">
        <v>73</v>
      </c>
      <c r="K1787" s="32" t="s">
        <v>94</v>
      </c>
      <c r="L1787" s="32" t="s">
        <v>5116</v>
      </c>
      <c r="N1787" s="24">
        <v>375.135</v>
      </c>
      <c r="O1787" s="24">
        <v>356.86</v>
      </c>
      <c r="P1787" s="32" t="s">
        <v>923</v>
      </c>
      <c r="Q1787" s="43" t="s">
        <v>924</v>
      </c>
      <c r="R1787" s="43" t="s">
        <v>78</v>
      </c>
      <c r="S1787" s="47">
        <v>5</v>
      </c>
    </row>
    <row r="1788" spans="1:19" ht="12.75">
      <c r="A1788" s="22" t="s">
        <v>60</v>
      </c>
      <c r="B1788" s="22" t="s">
        <v>1787</v>
      </c>
      <c r="C1788" s="22" t="s">
        <v>63</v>
      </c>
      <c r="D1788" s="22" t="s">
        <v>61</v>
      </c>
      <c r="E1788" s="22" t="s">
        <v>5117</v>
      </c>
      <c r="F1788" s="31">
        <v>42895.085150462961</v>
      </c>
      <c r="G1788" s="31">
        <v>42930</v>
      </c>
      <c r="H1788" s="31">
        <v>43295</v>
      </c>
      <c r="I1788" s="31">
        <v>42955.085150462961</v>
      </c>
      <c r="J1788" s="22" t="s">
        <v>119</v>
      </c>
      <c r="K1788" s="32" t="s">
        <v>94</v>
      </c>
      <c r="L1788" s="32" t="s">
        <v>5118</v>
      </c>
      <c r="N1788" s="24">
        <v>1276.72</v>
      </c>
      <c r="O1788" s="24">
        <v>1276.72</v>
      </c>
      <c r="P1788" s="32" t="s">
        <v>1400</v>
      </c>
      <c r="Q1788" s="43" t="s">
        <v>1401</v>
      </c>
      <c r="R1788" s="43" t="s">
        <v>78</v>
      </c>
      <c r="S1788" s="47">
        <v>1</v>
      </c>
    </row>
    <row r="1789" spans="1:19" ht="12.75">
      <c r="A1789" s="22" t="s">
        <v>60</v>
      </c>
      <c r="B1789" s="22" t="s">
        <v>187</v>
      </c>
      <c r="C1789" s="22" t="s">
        <v>63</v>
      </c>
      <c r="D1789" s="22" t="s">
        <v>61</v>
      </c>
      <c r="E1789" s="22" t="s">
        <v>5119</v>
      </c>
      <c r="F1789" s="31">
        <v>42893.508194444439</v>
      </c>
      <c r="G1789" s="31">
        <v>42916</v>
      </c>
      <c r="H1789" s="31">
        <v>43281</v>
      </c>
      <c r="I1789" s="31">
        <v>42923</v>
      </c>
      <c r="J1789" s="22" t="s">
        <v>73</v>
      </c>
      <c r="K1789" s="32" t="s">
        <v>94</v>
      </c>
      <c r="L1789" s="32" t="s">
        <v>5120</v>
      </c>
      <c r="N1789" s="24">
        <v>2573.5740000000001</v>
      </c>
      <c r="O1789" s="24">
        <v>1762.57</v>
      </c>
      <c r="P1789" s="32" t="s">
        <v>168</v>
      </c>
      <c r="Q1789" s="43" t="s">
        <v>169</v>
      </c>
      <c r="R1789" s="43" t="s">
        <v>78</v>
      </c>
      <c r="S1789" s="47">
        <v>6</v>
      </c>
    </row>
    <row r="1790" spans="1:19" ht="12.75">
      <c r="A1790" s="22" t="s">
        <v>60</v>
      </c>
      <c r="B1790" s="22" t="s">
        <v>194</v>
      </c>
      <c r="C1790" s="22" t="s">
        <v>63</v>
      </c>
      <c r="D1790" s="22" t="s">
        <v>61</v>
      </c>
      <c r="E1790" s="22" t="s">
        <v>5121</v>
      </c>
      <c r="F1790" s="31">
        <v>42901.410555555551</v>
      </c>
      <c r="G1790" s="31">
        <v>42901</v>
      </c>
      <c r="H1790" s="31">
        <v>43266</v>
      </c>
      <c r="I1790" s="31">
        <v>42931.408055555556</v>
      </c>
      <c r="J1790" s="22" t="s">
        <v>73</v>
      </c>
      <c r="K1790" s="32" t="s">
        <v>94</v>
      </c>
      <c r="L1790" s="32" t="s">
        <v>5122</v>
      </c>
      <c r="N1790" s="24">
        <v>2711.7719999999999</v>
      </c>
      <c r="O1790" s="24">
        <v>1923.69</v>
      </c>
      <c r="P1790" s="32" t="s">
        <v>108</v>
      </c>
      <c r="Q1790" s="43" t="s">
        <v>109</v>
      </c>
      <c r="R1790" s="43" t="s">
        <v>78</v>
      </c>
      <c r="S1790" s="47">
        <v>5</v>
      </c>
    </row>
    <row r="1791" spans="1:19" ht="12.75">
      <c r="A1791" s="22" t="s">
        <v>60</v>
      </c>
      <c r="B1791" s="22" t="s">
        <v>203</v>
      </c>
      <c r="C1791" s="22" t="s">
        <v>63</v>
      </c>
      <c r="D1791" s="22" t="s">
        <v>61</v>
      </c>
      <c r="E1791" s="22" t="s">
        <v>5123</v>
      </c>
      <c r="F1791" s="31">
        <v>42908.461539351847</v>
      </c>
      <c r="G1791" s="31">
        <v>42908</v>
      </c>
      <c r="H1791" s="31">
        <v>43273</v>
      </c>
      <c r="I1791" s="31">
        <v>42938.442175925928</v>
      </c>
      <c r="J1791" s="22" t="s">
        <v>73</v>
      </c>
      <c r="K1791" s="32" t="s">
        <v>94</v>
      </c>
      <c r="L1791" s="32" t="s">
        <v>5124</v>
      </c>
      <c r="N1791" s="24">
        <v>946.23710000000005</v>
      </c>
      <c r="O1791" s="24">
        <v>856.935</v>
      </c>
      <c r="P1791" s="32" t="s">
        <v>269</v>
      </c>
      <c r="Q1791" s="43" t="s">
        <v>270</v>
      </c>
      <c r="R1791" s="43" t="s">
        <v>78</v>
      </c>
      <c r="S1791" s="47">
        <v>5</v>
      </c>
    </row>
    <row r="1792" spans="1:19" ht="12.75">
      <c r="A1792" s="22" t="s">
        <v>60</v>
      </c>
      <c r="B1792" s="22" t="s">
        <v>187</v>
      </c>
      <c r="C1792" s="22" t="s">
        <v>63</v>
      </c>
      <c r="D1792" s="22" t="s">
        <v>61</v>
      </c>
      <c r="E1792" s="22" t="s">
        <v>5125</v>
      </c>
      <c r="F1792" s="31">
        <v>42912.649363425924</v>
      </c>
      <c r="G1792" s="31">
        <v>42917</v>
      </c>
      <c r="H1792" s="31">
        <v>43282</v>
      </c>
      <c r="I1792" s="31">
        <v>42942</v>
      </c>
      <c r="J1792" s="22" t="s">
        <v>73</v>
      </c>
      <c r="K1792" s="32" t="s">
        <v>89</v>
      </c>
      <c r="L1792" s="32" t="s">
        <v>5126</v>
      </c>
      <c r="N1792" s="24">
        <v>1651.5237999999999</v>
      </c>
      <c r="O1792" s="24">
        <v>0</v>
      </c>
      <c r="P1792" s="32" t="s">
        <v>125</v>
      </c>
      <c r="Q1792" s="43" t="s">
        <v>126</v>
      </c>
      <c r="R1792" s="43" t="s">
        <v>78</v>
      </c>
      <c r="S1792" s="47">
        <v>6</v>
      </c>
    </row>
    <row r="1793" spans="1:19" ht="12.75">
      <c r="A1793" s="22" t="s">
        <v>60</v>
      </c>
      <c r="B1793" s="22" t="s">
        <v>517</v>
      </c>
      <c r="C1793" s="22" t="s">
        <v>63</v>
      </c>
      <c r="D1793" s="22" t="s">
        <v>61</v>
      </c>
      <c r="E1793" s="22" t="s">
        <v>5127</v>
      </c>
      <c r="F1793" s="31">
        <v>42900.324259259258</v>
      </c>
      <c r="G1793" s="31">
        <v>42900</v>
      </c>
      <c r="H1793" s="31">
        <v>43265</v>
      </c>
      <c r="I1793" s="31">
        <v>42046</v>
      </c>
      <c r="J1793" s="22" t="s">
        <v>73</v>
      </c>
      <c r="K1793" s="32" t="s">
        <v>94</v>
      </c>
      <c r="L1793" s="32" t="s">
        <v>5128</v>
      </c>
      <c r="N1793" s="24">
        <v>2877.7750000000001</v>
      </c>
      <c r="O1793" s="24">
        <v>2473.13</v>
      </c>
      <c r="P1793" s="32" t="s">
        <v>104</v>
      </c>
      <c r="Q1793" s="43" t="s">
        <v>105</v>
      </c>
      <c r="R1793" s="43" t="s">
        <v>78</v>
      </c>
      <c r="S1793" s="47">
        <v>4</v>
      </c>
    </row>
    <row r="1794" spans="1:19" ht="12.75">
      <c r="A1794" s="22" t="s">
        <v>60</v>
      </c>
      <c r="B1794" s="22" t="s">
        <v>203</v>
      </c>
      <c r="C1794" s="22" t="s">
        <v>63</v>
      </c>
      <c r="D1794" s="22" t="s">
        <v>61</v>
      </c>
      <c r="E1794" s="22" t="s">
        <v>5129</v>
      </c>
      <c r="F1794" s="31">
        <v>42900.62605324074</v>
      </c>
      <c r="G1794" s="31">
        <v>42916</v>
      </c>
      <c r="H1794" s="31">
        <v>43281</v>
      </c>
      <c r="I1794" s="31">
        <v>42930.62118055555</v>
      </c>
      <c r="J1794" s="22" t="s">
        <v>73</v>
      </c>
      <c r="K1794" s="32" t="s">
        <v>74</v>
      </c>
      <c r="L1794" s="32" t="s">
        <v>5130</v>
      </c>
      <c r="N1794" s="24">
        <v>0</v>
      </c>
      <c r="O1794" s="24">
        <v>0</v>
      </c>
      <c r="P1794" s="32" t="s">
        <v>1914</v>
      </c>
      <c r="Q1794" s="43" t="s">
        <v>1915</v>
      </c>
      <c r="R1794" s="43" t="s">
        <v>78</v>
      </c>
      <c r="S1794" s="47">
        <v>3</v>
      </c>
    </row>
    <row r="1795" spans="1:19" ht="12.75">
      <c r="A1795" s="22" t="s">
        <v>60</v>
      </c>
      <c r="B1795" s="22" t="s">
        <v>203</v>
      </c>
      <c r="C1795" s="22" t="s">
        <v>63</v>
      </c>
      <c r="D1795" s="22" t="s">
        <v>61</v>
      </c>
      <c r="E1795" s="22" t="s">
        <v>5131</v>
      </c>
      <c r="F1795" s="31">
        <v>42902.262048611112</v>
      </c>
      <c r="G1795" s="31">
        <v>42944</v>
      </c>
      <c r="H1795" s="31">
        <v>43309</v>
      </c>
      <c r="I1795" s="31">
        <v>42962.262048611112</v>
      </c>
      <c r="J1795" s="22" t="s">
        <v>73</v>
      </c>
      <c r="K1795" s="32" t="s">
        <v>94</v>
      </c>
      <c r="L1795" s="32" t="s">
        <v>5132</v>
      </c>
      <c r="N1795" s="24">
        <v>501.74200000000002</v>
      </c>
      <c r="O1795" s="24">
        <v>440.58</v>
      </c>
      <c r="P1795" s="32" t="s">
        <v>397</v>
      </c>
      <c r="Q1795" s="43" t="s">
        <v>398</v>
      </c>
      <c r="R1795" s="43" t="s">
        <v>78</v>
      </c>
      <c r="S1795" s="47">
        <v>5</v>
      </c>
    </row>
    <row r="1796" spans="1:19" ht="12.75">
      <c r="A1796" s="22" t="s">
        <v>60</v>
      </c>
      <c r="B1796" s="22" t="s">
        <v>261</v>
      </c>
      <c r="C1796" s="22" t="s">
        <v>63</v>
      </c>
      <c r="D1796" s="22" t="s">
        <v>61</v>
      </c>
      <c r="E1796" s="22" t="s">
        <v>5133</v>
      </c>
      <c r="F1796" s="31">
        <v>42906.548541666663</v>
      </c>
      <c r="G1796" s="31">
        <v>42916</v>
      </c>
      <c r="H1796" s="31">
        <v>43281</v>
      </c>
      <c r="I1796" s="31">
        <v>42936.543749999997</v>
      </c>
      <c r="J1796" s="22" t="s">
        <v>73</v>
      </c>
      <c r="K1796" s="32" t="s">
        <v>74</v>
      </c>
      <c r="L1796" s="32" t="s">
        <v>5134</v>
      </c>
      <c r="N1796" s="24">
        <v>0</v>
      </c>
      <c r="O1796" s="24">
        <v>0</v>
      </c>
      <c r="P1796" s="32" t="s">
        <v>5135</v>
      </c>
      <c r="Q1796" s="43" t="s">
        <v>5136</v>
      </c>
      <c r="R1796" s="43" t="s">
        <v>78</v>
      </c>
      <c r="S1796" s="47">
        <v>5</v>
      </c>
    </row>
    <row r="1797" spans="1:19" ht="12.75">
      <c r="A1797" s="22" t="s">
        <v>60</v>
      </c>
      <c r="B1797" s="22" t="s">
        <v>203</v>
      </c>
      <c r="C1797" s="22" t="s">
        <v>63</v>
      </c>
      <c r="D1797" s="22" t="s">
        <v>61</v>
      </c>
      <c r="E1797" s="22" t="s">
        <v>5137</v>
      </c>
      <c r="F1797" s="31">
        <v>42895.418935185182</v>
      </c>
      <c r="G1797" s="31">
        <v>42898</v>
      </c>
      <c r="H1797" s="31">
        <v>43263</v>
      </c>
      <c r="I1797" s="31">
        <v>42925.416400462964</v>
      </c>
      <c r="J1797" s="22" t="s">
        <v>73</v>
      </c>
      <c r="K1797" s="32" t="s">
        <v>74</v>
      </c>
      <c r="L1797" s="32" t="s">
        <v>5138</v>
      </c>
      <c r="N1797" s="24">
        <v>785.66</v>
      </c>
      <c r="O1797" s="24">
        <v>0</v>
      </c>
      <c r="P1797" s="32" t="s">
        <v>230</v>
      </c>
      <c r="Q1797" s="43" t="s">
        <v>231</v>
      </c>
      <c r="R1797" s="43" t="s">
        <v>78</v>
      </c>
      <c r="S1797" s="47">
        <v>5</v>
      </c>
    </row>
    <row r="1798" spans="1:19" ht="12.75">
      <c r="A1798" s="22" t="s">
        <v>60</v>
      </c>
      <c r="B1798" s="22" t="s">
        <v>745</v>
      </c>
      <c r="C1798" s="22" t="s">
        <v>63</v>
      </c>
      <c r="D1798" s="22" t="s">
        <v>61</v>
      </c>
      <c r="E1798" s="22" t="s">
        <v>5139</v>
      </c>
      <c r="F1798" s="31">
        <v>42908.731273148143</v>
      </c>
      <c r="G1798" s="31">
        <v>42919</v>
      </c>
      <c r="H1798" s="31">
        <v>43284</v>
      </c>
      <c r="I1798" s="31">
        <v>42938.729085648149</v>
      </c>
      <c r="J1798" s="22" t="s">
        <v>73</v>
      </c>
      <c r="K1798" s="32" t="s">
        <v>89</v>
      </c>
      <c r="L1798" s="32" t="s">
        <v>5140</v>
      </c>
      <c r="N1798" s="24">
        <v>1837.6079999999999</v>
      </c>
      <c r="O1798" s="24">
        <v>1494.98</v>
      </c>
      <c r="P1798" s="32" t="s">
        <v>917</v>
      </c>
      <c r="Q1798" s="43" t="s">
        <v>918</v>
      </c>
      <c r="R1798" s="43" t="s">
        <v>78</v>
      </c>
      <c r="S1798" s="47">
        <v>5</v>
      </c>
    </row>
    <row r="1799" spans="1:19" ht="12.75">
      <c r="A1799" s="22" t="s">
        <v>60</v>
      </c>
      <c r="B1799" s="22" t="s">
        <v>438</v>
      </c>
      <c r="C1799" s="22" t="s">
        <v>63</v>
      </c>
      <c r="D1799" s="22" t="s">
        <v>61</v>
      </c>
      <c r="E1799" s="22" t="s">
        <v>5141</v>
      </c>
      <c r="F1799" s="31">
        <v>42899.57309027778</v>
      </c>
      <c r="G1799" s="31">
        <v>42916</v>
      </c>
      <c r="H1799" s="31">
        <v>43281</v>
      </c>
      <c r="I1799" s="31">
        <v>42929</v>
      </c>
      <c r="J1799" s="22" t="s">
        <v>73</v>
      </c>
      <c r="K1799" s="32" t="s">
        <v>171</v>
      </c>
      <c r="L1799" s="32" t="s">
        <v>5142</v>
      </c>
      <c r="N1799" s="24">
        <v>2139.2066</v>
      </c>
      <c r="O1799" s="24">
        <v>0</v>
      </c>
      <c r="P1799" s="32" t="s">
        <v>5143</v>
      </c>
      <c r="Q1799" s="43" t="s">
        <v>5144</v>
      </c>
      <c r="R1799" s="43" t="s">
        <v>78</v>
      </c>
      <c r="S1799" s="47">
        <v>5</v>
      </c>
    </row>
    <row r="1800" spans="1:19" ht="12.75">
      <c r="A1800" s="22" t="s">
        <v>60</v>
      </c>
      <c r="B1800" s="22" t="s">
        <v>203</v>
      </c>
      <c r="C1800" s="22" t="s">
        <v>63</v>
      </c>
      <c r="D1800" s="22" t="s">
        <v>61</v>
      </c>
      <c r="E1800" s="22" t="s">
        <v>5145</v>
      </c>
      <c r="F1800" s="31">
        <v>42902.582997685182</v>
      </c>
      <c r="G1800" s="31">
        <v>42902</v>
      </c>
      <c r="H1800" s="31">
        <v>43267</v>
      </c>
      <c r="I1800" s="31">
        <v>42932.575439814813</v>
      </c>
      <c r="J1800" s="22" t="s">
        <v>73</v>
      </c>
      <c r="K1800" s="32" t="s">
        <v>74</v>
      </c>
      <c r="L1800" s="32" t="s">
        <v>5146</v>
      </c>
      <c r="N1800" s="24">
        <v>4102.835</v>
      </c>
      <c r="O1800" s="24">
        <v>0</v>
      </c>
      <c r="P1800" s="32" t="s">
        <v>3014</v>
      </c>
      <c r="Q1800" s="43" t="s">
        <v>3015</v>
      </c>
      <c r="R1800" s="43" t="s">
        <v>78</v>
      </c>
      <c r="S1800" s="47">
        <v>6</v>
      </c>
    </row>
    <row r="1801" spans="1:19" ht="12.75">
      <c r="A1801" s="22" t="s">
        <v>60</v>
      </c>
      <c r="B1801" s="22" t="s">
        <v>1119</v>
      </c>
      <c r="C1801" s="22" t="s">
        <v>63</v>
      </c>
      <c r="D1801" s="22" t="s">
        <v>61</v>
      </c>
      <c r="E1801" s="22" t="s">
        <v>5147</v>
      </c>
      <c r="F1801" s="31">
        <v>42895.411585648144</v>
      </c>
      <c r="G1801" s="31">
        <v>42895</v>
      </c>
      <c r="H1801" s="31">
        <v>43260</v>
      </c>
      <c r="I1801" s="31">
        <v>42925</v>
      </c>
      <c r="J1801" s="22" t="s">
        <v>73</v>
      </c>
      <c r="K1801" s="32" t="s">
        <v>89</v>
      </c>
      <c r="L1801" s="32" t="s">
        <v>5148</v>
      </c>
      <c r="N1801" s="24">
        <v>2950.9780000000001</v>
      </c>
      <c r="O1801" s="24">
        <v>7011.5900000000001</v>
      </c>
      <c r="P1801" s="32" t="s">
        <v>108</v>
      </c>
      <c r="Q1801" s="43" t="s">
        <v>109</v>
      </c>
      <c r="R1801" s="43" t="s">
        <v>78</v>
      </c>
      <c r="S1801" s="47">
        <v>5</v>
      </c>
    </row>
    <row r="1802" spans="1:19" ht="12.75">
      <c r="A1802" s="22" t="s">
        <v>60</v>
      </c>
      <c r="B1802" s="22" t="s">
        <v>194</v>
      </c>
      <c r="C1802" s="22" t="s">
        <v>63</v>
      </c>
      <c r="D1802" s="22" t="s">
        <v>61</v>
      </c>
      <c r="E1802" s="22" t="s">
        <v>5149</v>
      </c>
      <c r="F1802" s="31">
        <v>42913.689456018517</v>
      </c>
      <c r="G1802" s="31">
        <v>42836</v>
      </c>
      <c r="H1802" s="31">
        <v>43201</v>
      </c>
      <c r="I1802" s="31">
        <v>42943.686701388884</v>
      </c>
      <c r="J1802" s="22" t="s">
        <v>152</v>
      </c>
      <c r="K1802" s="32" t="s">
        <v>153</v>
      </c>
      <c r="L1802" s="32" t="s">
        <v>5150</v>
      </c>
      <c r="M1802" s="32" t="s">
        <v>5151</v>
      </c>
      <c r="N1802" s="24">
        <v>0</v>
      </c>
      <c r="O1802" s="24">
        <v>0</v>
      </c>
      <c r="P1802" s="32" t="s">
        <v>5152</v>
      </c>
      <c r="Q1802" s="43" t="s">
        <v>5153</v>
      </c>
      <c r="R1802" s="43" t="s">
        <v>193</v>
      </c>
      <c r="S1802" s="47">
        <v>1</v>
      </c>
    </row>
    <row r="1803" spans="1:19" ht="12.75">
      <c r="A1803" s="22" t="s">
        <v>60</v>
      </c>
      <c r="B1803" s="22" t="s">
        <v>331</v>
      </c>
      <c r="C1803" s="22" t="s">
        <v>63</v>
      </c>
      <c r="D1803" s="22" t="s">
        <v>61</v>
      </c>
      <c r="E1803" s="22" t="s">
        <v>5154</v>
      </c>
      <c r="F1803" s="31">
        <v>42888.367361111108</v>
      </c>
      <c r="G1803" s="31">
        <v>42916</v>
      </c>
      <c r="H1803" s="31">
        <v>43281</v>
      </c>
      <c r="I1803" s="31">
        <v>42918.364965277775</v>
      </c>
      <c r="J1803" s="22" t="s">
        <v>73</v>
      </c>
      <c r="K1803" s="32" t="s">
        <v>74</v>
      </c>
      <c r="L1803" s="32" t="s">
        <v>5155</v>
      </c>
      <c r="N1803" s="24">
        <v>1947.6179999999999</v>
      </c>
      <c r="O1803" s="24">
        <v>0</v>
      </c>
      <c r="P1803" s="32" t="s">
        <v>177</v>
      </c>
      <c r="Q1803" s="43" t="s">
        <v>178</v>
      </c>
      <c r="R1803" s="43" t="s">
        <v>78</v>
      </c>
      <c r="S1803" s="47">
        <v>5</v>
      </c>
    </row>
    <row r="1804" spans="1:19" ht="12.75">
      <c r="A1804" s="22" t="s">
        <v>60</v>
      </c>
      <c r="B1804" s="22" t="s">
        <v>645</v>
      </c>
      <c r="C1804" s="22" t="s">
        <v>63</v>
      </c>
      <c r="D1804" s="22" t="s">
        <v>61</v>
      </c>
      <c r="E1804" s="22" t="s">
        <v>5156</v>
      </c>
      <c r="F1804" s="31">
        <v>42887.645243055551</v>
      </c>
      <c r="G1804" s="31">
        <v>42892</v>
      </c>
      <c r="H1804" s="31">
        <v>43257</v>
      </c>
      <c r="I1804" s="31">
        <v>42917.639189814814</v>
      </c>
      <c r="J1804" s="22" t="s">
        <v>73</v>
      </c>
      <c r="K1804" s="32" t="s">
        <v>89</v>
      </c>
      <c r="L1804" s="32" t="s">
        <v>5157</v>
      </c>
      <c r="N1804" s="24">
        <v>4357.2732999999998</v>
      </c>
      <c r="O1804" s="24">
        <v>0</v>
      </c>
      <c r="P1804" s="32" t="s">
        <v>917</v>
      </c>
      <c r="Q1804" s="43" t="s">
        <v>918</v>
      </c>
      <c r="R1804" s="43" t="s">
        <v>78</v>
      </c>
      <c r="S1804" s="47">
        <v>5</v>
      </c>
    </row>
    <row r="1805" spans="1:19" ht="12.75">
      <c r="A1805" s="22" t="s">
        <v>60</v>
      </c>
      <c r="B1805" s="22" t="s">
        <v>232</v>
      </c>
      <c r="C1805" s="22" t="s">
        <v>63</v>
      </c>
      <c r="D1805" s="22" t="s">
        <v>61</v>
      </c>
      <c r="E1805" s="22" t="s">
        <v>5158</v>
      </c>
      <c r="F1805" s="31">
        <v>42887.443819444445</v>
      </c>
      <c r="G1805" s="31">
        <v>42879</v>
      </c>
      <c r="H1805" s="31">
        <v>43244</v>
      </c>
      <c r="I1805" s="31">
        <v>42917</v>
      </c>
      <c r="J1805" s="22" t="s">
        <v>73</v>
      </c>
      <c r="K1805" s="32" t="s">
        <v>74</v>
      </c>
      <c r="L1805" s="32" t="s">
        <v>5159</v>
      </c>
      <c r="N1805" s="24">
        <v>842.9975</v>
      </c>
      <c r="O1805" s="24">
        <v>0</v>
      </c>
      <c r="P1805" s="32" t="s">
        <v>539</v>
      </c>
      <c r="Q1805" s="43" t="s">
        <v>540</v>
      </c>
      <c r="R1805" s="43" t="s">
        <v>78</v>
      </c>
      <c r="S1805" s="47">
        <v>5</v>
      </c>
    </row>
    <row r="1806" spans="1:19" ht="12.75">
      <c r="A1806" s="22" t="s">
        <v>60</v>
      </c>
      <c r="B1806" s="22" t="s">
        <v>673</v>
      </c>
      <c r="C1806" s="22" t="s">
        <v>63</v>
      </c>
      <c r="D1806" s="22" t="s">
        <v>61</v>
      </c>
      <c r="E1806" s="22" t="s">
        <v>5160</v>
      </c>
      <c r="F1806" s="31">
        <v>42906.681516203702</v>
      </c>
      <c r="G1806" s="31">
        <v>42906</v>
      </c>
      <c r="H1806" s="31">
        <v>43271</v>
      </c>
      <c r="I1806" s="31">
        <v>42936</v>
      </c>
      <c r="J1806" s="22" t="s">
        <v>73</v>
      </c>
      <c r="K1806" s="32" t="s">
        <v>74</v>
      </c>
      <c r="L1806" s="32" t="s">
        <v>5161</v>
      </c>
      <c r="N1806" s="24">
        <v>0</v>
      </c>
      <c r="O1806" s="24">
        <v>0</v>
      </c>
      <c r="P1806" s="32" t="s">
        <v>691</v>
      </c>
      <c r="Q1806" s="43" t="s">
        <v>692</v>
      </c>
      <c r="R1806" s="43" t="s">
        <v>193</v>
      </c>
      <c r="S1806" s="47">
        <v>6</v>
      </c>
    </row>
    <row r="1807" spans="1:19" ht="12.75">
      <c r="A1807" s="22" t="s">
        <v>60</v>
      </c>
      <c r="B1807" s="22" t="s">
        <v>203</v>
      </c>
      <c r="C1807" s="22" t="s">
        <v>63</v>
      </c>
      <c r="D1807" s="22" t="s">
        <v>61</v>
      </c>
      <c r="E1807" s="22" t="s">
        <v>5162</v>
      </c>
      <c r="F1807" s="31">
        <v>42902.555509259255</v>
      </c>
      <c r="G1807" s="31">
        <v>42916</v>
      </c>
      <c r="H1807" s="31">
        <v>43281</v>
      </c>
      <c r="I1807" s="31">
        <v>42932.55086805555</v>
      </c>
      <c r="J1807" s="22" t="s">
        <v>73</v>
      </c>
      <c r="K1807" s="32" t="s">
        <v>153</v>
      </c>
      <c r="L1807" s="32" t="s">
        <v>5163</v>
      </c>
      <c r="M1807" s="32" t="s">
        <v>5164</v>
      </c>
      <c r="N1807" s="24">
        <v>2394.3733000000002</v>
      </c>
      <c r="O1807" s="24">
        <v>1781.55</v>
      </c>
      <c r="P1807" s="32" t="s">
        <v>917</v>
      </c>
      <c r="Q1807" s="43" t="s">
        <v>918</v>
      </c>
      <c r="R1807" s="43" t="s">
        <v>78</v>
      </c>
      <c r="S1807" s="47">
        <v>5</v>
      </c>
    </row>
    <row r="1808" spans="1:19" ht="12.75">
      <c r="A1808" s="22" t="s">
        <v>60</v>
      </c>
      <c r="B1808" s="22" t="s">
        <v>203</v>
      </c>
      <c r="C1808" s="22" t="s">
        <v>63</v>
      </c>
      <c r="D1808" s="22" t="s">
        <v>61</v>
      </c>
      <c r="E1808" s="22" t="s">
        <v>5165</v>
      </c>
      <c r="F1808" s="31">
        <v>42895.614386574074</v>
      </c>
      <c r="G1808" s="31">
        <v>42895</v>
      </c>
      <c r="H1808" s="31">
        <v>43260</v>
      </c>
      <c r="I1808" s="31">
        <v>42925.611458333333</v>
      </c>
      <c r="J1808" s="22" t="s">
        <v>73</v>
      </c>
      <c r="K1808" s="32" t="s">
        <v>74</v>
      </c>
      <c r="L1808" s="32" t="s">
        <v>5166</v>
      </c>
      <c r="N1808" s="24">
        <v>0</v>
      </c>
      <c r="O1808" s="24">
        <v>0</v>
      </c>
      <c r="P1808" s="32" t="s">
        <v>1428</v>
      </c>
      <c r="Q1808" s="43" t="s">
        <v>1429</v>
      </c>
      <c r="R1808" s="43" t="s">
        <v>78</v>
      </c>
      <c r="S1808" s="47">
        <v>5</v>
      </c>
    </row>
    <row r="1809" spans="1:19" ht="12.75">
      <c r="A1809" s="22" t="s">
        <v>60</v>
      </c>
      <c r="B1809" s="22" t="s">
        <v>1469</v>
      </c>
      <c r="C1809" s="22" t="s">
        <v>63</v>
      </c>
      <c r="D1809" s="22" t="s">
        <v>61</v>
      </c>
      <c r="E1809" s="22" t="s">
        <v>5167</v>
      </c>
      <c r="F1809" s="31">
        <v>42908.509386574071</v>
      </c>
      <c r="G1809" s="31">
        <v>42916</v>
      </c>
      <c r="H1809" s="31">
        <v>43281</v>
      </c>
      <c r="I1809" s="31">
        <v>42938.502268518518</v>
      </c>
      <c r="J1809" s="22" t="s">
        <v>73</v>
      </c>
      <c r="K1809" s="32" t="s">
        <v>74</v>
      </c>
      <c r="L1809" s="32" t="s">
        <v>5168</v>
      </c>
      <c r="N1809" s="24">
        <v>1116.8065999999999</v>
      </c>
      <c r="O1809" s="24">
        <v>0</v>
      </c>
      <c r="P1809" s="32" t="s">
        <v>2813</v>
      </c>
      <c r="Q1809" s="43" t="s">
        <v>2814</v>
      </c>
      <c r="R1809" s="43" t="s">
        <v>78</v>
      </c>
      <c r="S1809" s="47">
        <v>5</v>
      </c>
    </row>
    <row r="1810" spans="1:19" ht="12.75">
      <c r="A1810" s="22" t="s">
        <v>60</v>
      </c>
      <c r="B1810" s="22" t="s">
        <v>203</v>
      </c>
      <c r="C1810" s="22" t="s">
        <v>63</v>
      </c>
      <c r="D1810" s="22" t="s">
        <v>61</v>
      </c>
      <c r="E1810" s="22" t="s">
        <v>5169</v>
      </c>
      <c r="F1810" s="31">
        <v>42913.408506944441</v>
      </c>
      <c r="G1810" s="31">
        <v>42947</v>
      </c>
      <c r="H1810" s="31">
        <v>43312</v>
      </c>
      <c r="I1810" s="31">
        <v>42943.406273148146</v>
      </c>
      <c r="J1810" s="22" t="s">
        <v>73</v>
      </c>
      <c r="K1810" s="32" t="s">
        <v>74</v>
      </c>
      <c r="L1810" s="32" t="s">
        <v>5170</v>
      </c>
      <c r="N1810" s="24">
        <v>516.20000000000005</v>
      </c>
      <c r="O1810" s="24">
        <v>0</v>
      </c>
      <c r="P1810" s="32" t="s">
        <v>1400</v>
      </c>
      <c r="Q1810" s="43" t="s">
        <v>1401</v>
      </c>
      <c r="R1810" s="43" t="s">
        <v>78</v>
      </c>
      <c r="S1810" s="47">
        <v>5</v>
      </c>
    </row>
    <row r="1811" spans="1:19" ht="12.75">
      <c r="A1811" s="22" t="s">
        <v>60</v>
      </c>
      <c r="B1811" s="22" t="s">
        <v>526</v>
      </c>
      <c r="C1811" s="22" t="s">
        <v>63</v>
      </c>
      <c r="D1811" s="22" t="s">
        <v>61</v>
      </c>
      <c r="E1811" s="22" t="s">
        <v>5171</v>
      </c>
      <c r="F1811" s="31">
        <v>42887.661759259259</v>
      </c>
      <c r="G1811" s="31">
        <v>42897</v>
      </c>
      <c r="H1811" s="31">
        <v>43262</v>
      </c>
      <c r="I1811" s="31">
        <v>42917.646736111106</v>
      </c>
      <c r="J1811" s="22" t="s">
        <v>73</v>
      </c>
      <c r="K1811" s="32" t="s">
        <v>74</v>
      </c>
      <c r="L1811" s="32" t="s">
        <v>5172</v>
      </c>
      <c r="N1811" s="24">
        <v>0</v>
      </c>
      <c r="O1811" s="24">
        <v>0</v>
      </c>
      <c r="P1811" s="32" t="s">
        <v>5173</v>
      </c>
      <c r="Q1811" s="43" t="s">
        <v>5174</v>
      </c>
      <c r="R1811" s="43" t="s">
        <v>78</v>
      </c>
      <c r="S1811" s="47">
        <v>4</v>
      </c>
    </row>
    <row r="1812" spans="1:19" ht="12.75">
      <c r="A1812" s="22" t="s">
        <v>60</v>
      </c>
      <c r="B1812" s="22" t="s">
        <v>336</v>
      </c>
      <c r="C1812" s="22" t="s">
        <v>63</v>
      </c>
      <c r="D1812" s="22" t="s">
        <v>61</v>
      </c>
      <c r="E1812" s="22" t="s">
        <v>5175</v>
      </c>
      <c r="F1812" s="31">
        <v>42894.406527777777</v>
      </c>
      <c r="G1812" s="31">
        <v>42916</v>
      </c>
      <c r="H1812" s="31">
        <v>43281</v>
      </c>
      <c r="I1812" s="31">
        <v>42924.390081018515</v>
      </c>
      <c r="J1812" s="22" t="s">
        <v>73</v>
      </c>
      <c r="K1812" s="32" t="s">
        <v>74</v>
      </c>
      <c r="L1812" s="32" t="s">
        <v>5176</v>
      </c>
      <c r="N1812" s="24">
        <v>0</v>
      </c>
      <c r="O1812" s="24">
        <v>0</v>
      </c>
      <c r="P1812" s="32" t="s">
        <v>5177</v>
      </c>
      <c r="Q1812" s="43" t="s">
        <v>5178</v>
      </c>
      <c r="R1812" s="43" t="s">
        <v>78</v>
      </c>
      <c r="S1812" s="47">
        <v>5</v>
      </c>
    </row>
    <row r="1813" spans="1:19" ht="12.75">
      <c r="A1813" s="22" t="s">
        <v>60</v>
      </c>
      <c r="B1813" s="22" t="s">
        <v>203</v>
      </c>
      <c r="C1813" s="22" t="s">
        <v>63</v>
      </c>
      <c r="D1813" s="22" t="s">
        <v>61</v>
      </c>
      <c r="E1813" s="22" t="s">
        <v>5179</v>
      </c>
      <c r="F1813" s="31">
        <v>42891.896597222221</v>
      </c>
      <c r="G1813" s="31">
        <v>42931</v>
      </c>
      <c r="H1813" s="31">
        <v>43296</v>
      </c>
      <c r="I1813" s="31">
        <v>42951.896597222221</v>
      </c>
      <c r="J1813" s="22" t="s">
        <v>73</v>
      </c>
      <c r="K1813" s="32" t="s">
        <v>94</v>
      </c>
      <c r="L1813" s="32" t="s">
        <v>5180</v>
      </c>
      <c r="N1813" s="24">
        <v>441.6975</v>
      </c>
      <c r="O1813" s="24">
        <v>366.93</v>
      </c>
      <c r="P1813" s="32" t="s">
        <v>225</v>
      </c>
      <c r="Q1813" s="43" t="s">
        <v>226</v>
      </c>
      <c r="R1813" s="43" t="s">
        <v>78</v>
      </c>
      <c r="S1813" s="47">
        <v>4</v>
      </c>
    </row>
    <row r="1814" spans="1:19" ht="12.75">
      <c r="A1814" s="22" t="s">
        <v>60</v>
      </c>
      <c r="B1814" s="22" t="s">
        <v>194</v>
      </c>
      <c r="C1814" s="22" t="s">
        <v>63</v>
      </c>
      <c r="D1814" s="22" t="s">
        <v>61</v>
      </c>
      <c r="E1814" s="22" t="s">
        <v>5181</v>
      </c>
      <c r="F1814" s="31">
        <v>42901.681828703702</v>
      </c>
      <c r="G1814" s="31">
        <v>42931</v>
      </c>
      <c r="H1814" s="31">
        <v>43296</v>
      </c>
      <c r="I1814" s="31">
        <v>42931.666458333333</v>
      </c>
      <c r="J1814" s="22" t="s">
        <v>73</v>
      </c>
      <c r="K1814" s="32" t="s">
        <v>94</v>
      </c>
      <c r="L1814" s="32" t="s">
        <v>5182</v>
      </c>
      <c r="N1814" s="24">
        <v>4446.2740000000003</v>
      </c>
      <c r="O1814" s="24">
        <v>3941.54</v>
      </c>
      <c r="P1814" s="32" t="s">
        <v>125</v>
      </c>
      <c r="Q1814" s="43" t="s">
        <v>126</v>
      </c>
      <c r="R1814" s="43" t="s">
        <v>78</v>
      </c>
      <c r="S1814" s="47">
        <v>5</v>
      </c>
    </row>
    <row r="1815" spans="1:19" ht="12.75">
      <c r="A1815" s="22" t="s">
        <v>60</v>
      </c>
      <c r="B1815" s="22" t="s">
        <v>203</v>
      </c>
      <c r="C1815" s="22" t="s">
        <v>63</v>
      </c>
      <c r="D1815" s="22" t="s">
        <v>61</v>
      </c>
      <c r="E1815" s="22" t="s">
        <v>5183</v>
      </c>
      <c r="F1815" s="31">
        <v>42893.658148148148</v>
      </c>
      <c r="G1815" s="31">
        <v>42931</v>
      </c>
      <c r="H1815" s="31">
        <v>43296</v>
      </c>
      <c r="I1815" s="31">
        <v>42953.658148148148</v>
      </c>
      <c r="J1815" s="22" t="s">
        <v>119</v>
      </c>
      <c r="K1815" s="32" t="s">
        <v>94</v>
      </c>
      <c r="L1815" s="32" t="s">
        <v>5184</v>
      </c>
      <c r="N1815" s="24">
        <v>1282.25</v>
      </c>
      <c r="O1815" s="24">
        <v>814.53</v>
      </c>
      <c r="P1815" s="32" t="s">
        <v>177</v>
      </c>
      <c r="Q1815" s="43" t="s">
        <v>178</v>
      </c>
      <c r="R1815" s="43" t="s">
        <v>78</v>
      </c>
      <c r="S1815" s="47">
        <v>5</v>
      </c>
    </row>
    <row r="1816" spans="1:19" ht="12.75">
      <c r="A1816" s="22" t="s">
        <v>60</v>
      </c>
      <c r="B1816" s="22" t="s">
        <v>5185</v>
      </c>
      <c r="C1816" s="22" t="s">
        <v>63</v>
      </c>
      <c r="D1816" s="22" t="s">
        <v>61</v>
      </c>
      <c r="E1816" s="22" t="s">
        <v>5186</v>
      </c>
      <c r="F1816" s="31">
        <v>42902.558124999996</v>
      </c>
      <c r="G1816" s="31">
        <v>42902</v>
      </c>
      <c r="H1816" s="31">
        <v>43267</v>
      </c>
      <c r="I1816" s="31">
        <v>42932.549826388888</v>
      </c>
      <c r="J1816" s="22" t="s">
        <v>73</v>
      </c>
      <c r="K1816" s="32" t="s">
        <v>94</v>
      </c>
      <c r="L1816" s="32" t="s">
        <v>5187</v>
      </c>
      <c r="N1816" s="24">
        <v>2338.36</v>
      </c>
      <c r="O1816" s="24">
        <v>1705.21</v>
      </c>
      <c r="P1816" s="32" t="s">
        <v>177</v>
      </c>
      <c r="Q1816" s="43" t="s">
        <v>178</v>
      </c>
      <c r="R1816" s="43" t="s">
        <v>78</v>
      </c>
      <c r="S1816" s="47">
        <v>5</v>
      </c>
    </row>
    <row r="1817" spans="1:19" ht="12.75">
      <c r="A1817" s="22" t="s">
        <v>60</v>
      </c>
      <c r="B1817" s="22" t="s">
        <v>232</v>
      </c>
      <c r="C1817" s="22" t="s">
        <v>63</v>
      </c>
      <c r="D1817" s="22" t="s">
        <v>61</v>
      </c>
      <c r="E1817" s="22" t="s">
        <v>5188</v>
      </c>
      <c r="F1817" s="31">
        <v>42892.505358796298</v>
      </c>
      <c r="G1817" s="31">
        <v>42921</v>
      </c>
      <c r="H1817" s="31">
        <v>43286</v>
      </c>
      <c r="I1817" s="31">
        <v>42922</v>
      </c>
      <c r="J1817" s="22" t="s">
        <v>73</v>
      </c>
      <c r="K1817" s="32" t="s">
        <v>153</v>
      </c>
      <c r="L1817" s="32" t="s">
        <v>5189</v>
      </c>
      <c r="M1817" s="32" t="s">
        <v>5190</v>
      </c>
      <c r="N1817" s="24">
        <v>540.76530000000002</v>
      </c>
      <c r="O1817" s="24">
        <v>392.48160000000001</v>
      </c>
      <c r="P1817" s="32" t="s">
        <v>1570</v>
      </c>
      <c r="Q1817" s="43" t="s">
        <v>1571</v>
      </c>
      <c r="R1817" s="43" t="s">
        <v>78</v>
      </c>
      <c r="S1817" s="47">
        <v>6</v>
      </c>
    </row>
    <row r="1818" spans="1:19" ht="12.75">
      <c r="A1818" s="22" t="s">
        <v>60</v>
      </c>
      <c r="B1818" s="22" t="s">
        <v>203</v>
      </c>
      <c r="C1818" s="22" t="s">
        <v>63</v>
      </c>
      <c r="D1818" s="22" t="s">
        <v>61</v>
      </c>
      <c r="E1818" s="22" t="s">
        <v>5191</v>
      </c>
      <c r="F1818" s="31">
        <v>42895.5784375</v>
      </c>
      <c r="G1818" s="31">
        <v>42895</v>
      </c>
      <c r="H1818" s="31">
        <v>43260</v>
      </c>
      <c r="I1818" s="31">
        <v>42925.56381944444</v>
      </c>
      <c r="J1818" s="22" t="s">
        <v>73</v>
      </c>
      <c r="K1818" s="32" t="s">
        <v>74</v>
      </c>
      <c r="L1818" s="32" t="s">
        <v>5192</v>
      </c>
      <c r="N1818" s="24">
        <v>2404.17</v>
      </c>
      <c r="O1818" s="24">
        <v>0</v>
      </c>
      <c r="P1818" s="32" t="s">
        <v>125</v>
      </c>
      <c r="Q1818" s="43" t="s">
        <v>126</v>
      </c>
      <c r="R1818" s="43" t="s">
        <v>78</v>
      </c>
      <c r="S1818" s="47">
        <v>5</v>
      </c>
    </row>
    <row r="1819" spans="1:19" ht="12.75">
      <c r="A1819" s="22" t="s">
        <v>60</v>
      </c>
      <c r="B1819" s="22" t="s">
        <v>203</v>
      </c>
      <c r="C1819" s="22" t="s">
        <v>63</v>
      </c>
      <c r="D1819" s="22" t="s">
        <v>61</v>
      </c>
      <c r="E1819" s="22" t="s">
        <v>5193</v>
      </c>
      <c r="F1819" s="31">
        <v>42899.050925925927</v>
      </c>
      <c r="G1819" s="31">
        <v>42941</v>
      </c>
      <c r="H1819" s="31">
        <v>43306</v>
      </c>
      <c r="I1819" s="31">
        <v>42959.050925925927</v>
      </c>
      <c r="J1819" s="22" t="s">
        <v>73</v>
      </c>
      <c r="K1819" s="32" t="s">
        <v>94</v>
      </c>
      <c r="L1819" s="32" t="s">
        <v>5194</v>
      </c>
      <c r="N1819" s="24">
        <v>565.81659999999999</v>
      </c>
      <c r="O1819" s="24">
        <v>775.06</v>
      </c>
      <c r="P1819" s="32" t="s">
        <v>539</v>
      </c>
      <c r="Q1819" s="43" t="s">
        <v>540</v>
      </c>
      <c r="R1819" s="43" t="s">
        <v>78</v>
      </c>
      <c r="S1819" s="47">
        <v>5</v>
      </c>
    </row>
    <row r="1820" spans="1:19" ht="12.75">
      <c r="A1820" s="22" t="s">
        <v>60</v>
      </c>
      <c r="B1820" s="22" t="s">
        <v>194</v>
      </c>
      <c r="C1820" s="22" t="s">
        <v>63</v>
      </c>
      <c r="D1820" s="22" t="s">
        <v>61</v>
      </c>
      <c r="E1820" s="22" t="s">
        <v>5195</v>
      </c>
      <c r="F1820" s="31">
        <v>42907.361886574072</v>
      </c>
      <c r="G1820" s="31">
        <v>42927</v>
      </c>
      <c r="H1820" s="31">
        <v>43292</v>
      </c>
      <c r="I1820" s="31">
        <v>42937.356724537036</v>
      </c>
      <c r="J1820" s="22" t="s">
        <v>73</v>
      </c>
      <c r="K1820" s="32" t="s">
        <v>94</v>
      </c>
      <c r="L1820" s="32" t="s">
        <v>5196</v>
      </c>
      <c r="N1820" s="24">
        <v>6631.56</v>
      </c>
      <c r="O1820" s="24">
        <v>6753.4499999999998</v>
      </c>
      <c r="P1820" s="32" t="s">
        <v>5197</v>
      </c>
      <c r="Q1820" s="43" t="s">
        <v>5198</v>
      </c>
      <c r="R1820" s="43" t="s">
        <v>78</v>
      </c>
      <c r="S1820" s="47">
        <v>6</v>
      </c>
    </row>
    <row r="1821" spans="1:19" ht="12.75">
      <c r="A1821" s="22" t="s">
        <v>60</v>
      </c>
      <c r="B1821" s="22" t="s">
        <v>203</v>
      </c>
      <c r="C1821" s="22" t="s">
        <v>63</v>
      </c>
      <c r="D1821" s="22" t="s">
        <v>61</v>
      </c>
      <c r="E1821" s="22" t="s">
        <v>5199</v>
      </c>
      <c r="F1821" s="31">
        <v>42896.03638888889</v>
      </c>
      <c r="G1821" s="31">
        <v>42945</v>
      </c>
      <c r="H1821" s="31">
        <v>43310</v>
      </c>
      <c r="I1821" s="31">
        <v>42956.03638888889</v>
      </c>
      <c r="J1821" s="22" t="s">
        <v>73</v>
      </c>
      <c r="K1821" s="32" t="s">
        <v>94</v>
      </c>
      <c r="L1821" s="32" t="s">
        <v>5200</v>
      </c>
      <c r="N1821" s="24">
        <v>651.33330000000001</v>
      </c>
      <c r="O1821" s="24">
        <v>581.16999999999996</v>
      </c>
      <c r="P1821" s="32" t="s">
        <v>5201</v>
      </c>
      <c r="Q1821" s="43" t="s">
        <v>5202</v>
      </c>
      <c r="R1821" s="43" t="s">
        <v>78</v>
      </c>
      <c r="S1821" s="47">
        <v>6</v>
      </c>
    </row>
    <row r="1822" spans="1:19" ht="12.75">
      <c r="A1822" s="22" t="s">
        <v>60</v>
      </c>
      <c r="B1822" s="22" t="s">
        <v>194</v>
      </c>
      <c r="C1822" s="22" t="s">
        <v>63</v>
      </c>
      <c r="D1822" s="22" t="s">
        <v>61</v>
      </c>
      <c r="E1822" s="22" t="s">
        <v>5203</v>
      </c>
      <c r="F1822" s="31">
        <v>42916.46256944444</v>
      </c>
      <c r="G1822" s="31">
        <v>42960</v>
      </c>
      <c r="H1822" s="31">
        <v>43325</v>
      </c>
      <c r="I1822" s="31">
        <v>42976.46256944444</v>
      </c>
      <c r="J1822" s="22" t="s">
        <v>119</v>
      </c>
      <c r="K1822" s="32" t="s">
        <v>94</v>
      </c>
      <c r="L1822" s="32" t="s">
        <v>5204</v>
      </c>
      <c r="N1822" s="24">
        <v>356.85</v>
      </c>
      <c r="O1822" s="24">
        <v>356.85</v>
      </c>
      <c r="P1822" s="32" t="s">
        <v>2282</v>
      </c>
      <c r="Q1822" s="43" t="s">
        <v>2283</v>
      </c>
      <c r="R1822" s="43" t="s">
        <v>78</v>
      </c>
      <c r="S1822" s="47">
        <v>1</v>
      </c>
    </row>
    <row r="1823" spans="1:19" ht="12.75">
      <c r="A1823" s="22" t="s">
        <v>60</v>
      </c>
      <c r="B1823" s="22" t="s">
        <v>203</v>
      </c>
      <c r="C1823" s="22" t="s">
        <v>63</v>
      </c>
      <c r="D1823" s="22" t="s">
        <v>61</v>
      </c>
      <c r="E1823" s="22" t="s">
        <v>5205</v>
      </c>
      <c r="F1823" s="31">
        <v>42893.584641203699</v>
      </c>
      <c r="G1823" s="31">
        <v>42905</v>
      </c>
      <c r="H1823" s="31">
        <v>43270</v>
      </c>
      <c r="I1823" s="31">
        <v>42923.583425925921</v>
      </c>
      <c r="J1823" s="22" t="s">
        <v>73</v>
      </c>
      <c r="K1823" s="32" t="s">
        <v>94</v>
      </c>
      <c r="L1823" s="32" t="s">
        <v>5206</v>
      </c>
      <c r="N1823" s="24">
        <v>2044.13</v>
      </c>
      <c r="O1823" s="24">
        <v>1724.33</v>
      </c>
      <c r="P1823" s="32" t="s">
        <v>360</v>
      </c>
      <c r="Q1823" s="43" t="s">
        <v>361</v>
      </c>
      <c r="R1823" s="43" t="s">
        <v>78</v>
      </c>
      <c r="S1823" s="47">
        <v>5</v>
      </c>
    </row>
    <row r="1824" spans="1:19" ht="12.75">
      <c r="A1824" s="22" t="s">
        <v>60</v>
      </c>
      <c r="B1824" s="22" t="s">
        <v>194</v>
      </c>
      <c r="C1824" s="22" t="s">
        <v>63</v>
      </c>
      <c r="D1824" s="22" t="s">
        <v>61</v>
      </c>
      <c r="E1824" s="22" t="s">
        <v>5207</v>
      </c>
      <c r="F1824" s="31">
        <v>42891.505555555552</v>
      </c>
      <c r="G1824" s="31">
        <v>42891</v>
      </c>
      <c r="H1824" s="31">
        <v>43256</v>
      </c>
      <c r="I1824" s="31">
        <v>42921.501863425925</v>
      </c>
      <c r="J1824" s="22" t="s">
        <v>73</v>
      </c>
      <c r="K1824" s="32" t="s">
        <v>74</v>
      </c>
      <c r="L1824" s="32" t="s">
        <v>5208</v>
      </c>
      <c r="N1824" s="24">
        <v>494.51799999999997</v>
      </c>
      <c r="O1824" s="24">
        <v>0</v>
      </c>
      <c r="P1824" s="32" t="s">
        <v>2365</v>
      </c>
      <c r="Q1824" s="43" t="s">
        <v>2366</v>
      </c>
      <c r="R1824" s="43" t="s">
        <v>78</v>
      </c>
      <c r="S1824" s="47">
        <v>6</v>
      </c>
    </row>
    <row r="1825" spans="1:19" ht="12.75">
      <c r="A1825" s="22" t="s">
        <v>60</v>
      </c>
      <c r="B1825" s="22" t="s">
        <v>187</v>
      </c>
      <c r="C1825" s="22" t="s">
        <v>63</v>
      </c>
      <c r="D1825" s="22" t="s">
        <v>61</v>
      </c>
      <c r="E1825" s="22" t="s">
        <v>5209</v>
      </c>
      <c r="F1825" s="31">
        <v>42892.478715277779</v>
      </c>
      <c r="G1825" s="31">
        <v>42917</v>
      </c>
      <c r="H1825" s="31">
        <v>43282</v>
      </c>
      <c r="I1825" s="31">
        <v>42921</v>
      </c>
      <c r="J1825" s="22" t="s">
        <v>73</v>
      </c>
      <c r="K1825" s="32" t="s">
        <v>89</v>
      </c>
      <c r="L1825" s="32" t="s">
        <v>5210</v>
      </c>
      <c r="N1825" s="24">
        <v>1295.3225</v>
      </c>
      <c r="O1825" s="24">
        <v>0</v>
      </c>
      <c r="P1825" s="32" t="s">
        <v>630</v>
      </c>
      <c r="Q1825" s="43" t="s">
        <v>631</v>
      </c>
      <c r="R1825" s="43" t="s">
        <v>193</v>
      </c>
      <c r="S1825" s="47">
        <v>5</v>
      </c>
    </row>
    <row r="1826" spans="1:19" ht="12.75">
      <c r="A1826" s="22" t="s">
        <v>60</v>
      </c>
      <c r="B1826" s="22" t="s">
        <v>499</v>
      </c>
      <c r="C1826" s="22" t="s">
        <v>63</v>
      </c>
      <c r="D1826" s="22" t="s">
        <v>61</v>
      </c>
      <c r="E1826" s="22" t="s">
        <v>5211</v>
      </c>
      <c r="F1826" s="31">
        <v>42913.659861111111</v>
      </c>
      <c r="G1826" s="31">
        <v>42917</v>
      </c>
      <c r="H1826" s="31">
        <v>43282</v>
      </c>
      <c r="I1826" s="31">
        <v>42943</v>
      </c>
      <c r="J1826" s="22" t="s">
        <v>152</v>
      </c>
      <c r="K1826" s="32" t="s">
        <v>153</v>
      </c>
      <c r="L1826" s="32" t="s">
        <v>5212</v>
      </c>
      <c r="M1826" s="32" t="s">
        <v>3503</v>
      </c>
      <c r="N1826" s="24">
        <v>0</v>
      </c>
      <c r="O1826" s="24">
        <v>0</v>
      </c>
      <c r="P1826" s="32" t="s">
        <v>313</v>
      </c>
      <c r="Q1826" s="43" t="s">
        <v>314</v>
      </c>
      <c r="R1826" s="43" t="s">
        <v>78</v>
      </c>
      <c r="S1826" s="47">
        <v>1</v>
      </c>
    </row>
    <row r="1827" spans="1:19" ht="12.75">
      <c r="A1827" s="22" t="s">
        <v>60</v>
      </c>
      <c r="B1827" s="22" t="s">
        <v>194</v>
      </c>
      <c r="C1827" s="22" t="s">
        <v>63</v>
      </c>
      <c r="D1827" s="22" t="s">
        <v>61</v>
      </c>
      <c r="E1827" s="22" t="s">
        <v>5213</v>
      </c>
      <c r="F1827" s="31">
        <v>42891.494664351849</v>
      </c>
      <c r="G1827" s="31">
        <v>42904</v>
      </c>
      <c r="H1827" s="31">
        <v>43269</v>
      </c>
      <c r="I1827" s="31">
        <v>42921.477592592593</v>
      </c>
      <c r="J1827" s="22" t="s">
        <v>73</v>
      </c>
      <c r="K1827" s="32" t="s">
        <v>153</v>
      </c>
      <c r="L1827" s="32" t="s">
        <v>5214</v>
      </c>
      <c r="M1827" s="32" t="s">
        <v>5215</v>
      </c>
      <c r="N1827" s="24">
        <v>2384.9528</v>
      </c>
      <c r="O1827" s="24">
        <v>1706.5574999999999</v>
      </c>
      <c r="P1827" s="32" t="s">
        <v>5216</v>
      </c>
      <c r="Q1827" s="43" t="s">
        <v>5217</v>
      </c>
      <c r="R1827" s="43" t="s">
        <v>78</v>
      </c>
      <c r="S1827" s="47">
        <v>5</v>
      </c>
    </row>
    <row r="1828" spans="1:19" ht="12.75">
      <c r="A1828" s="22" t="s">
        <v>60</v>
      </c>
      <c r="B1828" s="22" t="s">
        <v>261</v>
      </c>
      <c r="C1828" s="22" t="s">
        <v>63</v>
      </c>
      <c r="D1828" s="22" t="s">
        <v>61</v>
      </c>
      <c r="E1828" s="22" t="s">
        <v>5218</v>
      </c>
      <c r="F1828" s="31">
        <v>42909.525081018517</v>
      </c>
      <c r="G1828" s="31">
        <v>42909</v>
      </c>
      <c r="H1828" s="31">
        <v>43274</v>
      </c>
      <c r="I1828" s="31">
        <v>42939.524398148147</v>
      </c>
      <c r="J1828" s="22" t="s">
        <v>73</v>
      </c>
      <c r="K1828" s="32" t="s">
        <v>153</v>
      </c>
      <c r="L1828" s="32" t="s">
        <v>5219</v>
      </c>
      <c r="M1828" s="32" t="s">
        <v>5220</v>
      </c>
      <c r="N1828" s="24">
        <v>548.55499999999995</v>
      </c>
      <c r="O1828" s="24">
        <v>431.43</v>
      </c>
      <c r="P1828" s="32" t="s">
        <v>177</v>
      </c>
      <c r="Q1828" s="43" t="s">
        <v>178</v>
      </c>
      <c r="R1828" s="43" t="s">
        <v>78</v>
      </c>
      <c r="S1828" s="47">
        <v>4</v>
      </c>
    </row>
    <row r="1829" spans="1:19" ht="12.75">
      <c r="A1829" s="22" t="s">
        <v>60</v>
      </c>
      <c r="B1829" s="22" t="s">
        <v>194</v>
      </c>
      <c r="C1829" s="22" t="s">
        <v>63</v>
      </c>
      <c r="D1829" s="22" t="s">
        <v>61</v>
      </c>
      <c r="E1829" s="22" t="s">
        <v>5221</v>
      </c>
      <c r="F1829" s="31">
        <v>42891.469247685185</v>
      </c>
      <c r="G1829" s="31">
        <v>42891</v>
      </c>
      <c r="H1829" s="31">
        <v>43266</v>
      </c>
      <c r="I1829" s="31">
        <v>42921.460532407407</v>
      </c>
      <c r="J1829" s="22" t="s">
        <v>73</v>
      </c>
      <c r="K1829" s="32" t="s">
        <v>74</v>
      </c>
      <c r="L1829" s="32" t="s">
        <v>5222</v>
      </c>
      <c r="N1829" s="24">
        <v>0</v>
      </c>
      <c r="O1829" s="24">
        <v>0</v>
      </c>
      <c r="P1829" s="32" t="s">
        <v>1400</v>
      </c>
      <c r="Q1829" s="43" t="s">
        <v>1401</v>
      </c>
      <c r="R1829" s="43" t="s">
        <v>78</v>
      </c>
      <c r="S1829" s="47">
        <v>6</v>
      </c>
    </row>
    <row r="1830" spans="1:19" ht="12.75">
      <c r="A1830" s="22" t="s">
        <v>60</v>
      </c>
      <c r="B1830" s="22" t="s">
        <v>194</v>
      </c>
      <c r="C1830" s="22" t="s">
        <v>63</v>
      </c>
      <c r="D1830" s="22" t="s">
        <v>61</v>
      </c>
      <c r="E1830" s="22" t="s">
        <v>5223</v>
      </c>
      <c r="F1830" s="31">
        <v>42913.762106481481</v>
      </c>
      <c r="G1830" s="31">
        <v>42916</v>
      </c>
      <c r="H1830" s="31">
        <v>43281</v>
      </c>
      <c r="I1830" s="31">
        <v>42943.759282407409</v>
      </c>
      <c r="J1830" s="22" t="s">
        <v>73</v>
      </c>
      <c r="K1830" s="32" t="s">
        <v>94</v>
      </c>
      <c r="L1830" s="32" t="s">
        <v>5224</v>
      </c>
      <c r="N1830" s="24">
        <v>1144.6983</v>
      </c>
      <c r="O1830" s="24">
        <v>844.11</v>
      </c>
      <c r="P1830" s="32" t="s">
        <v>1190</v>
      </c>
      <c r="Q1830" s="43" t="s">
        <v>1191</v>
      </c>
      <c r="R1830" s="43" t="s">
        <v>78</v>
      </c>
      <c r="S1830" s="47">
        <v>5</v>
      </c>
    </row>
    <row r="1831" spans="1:19" ht="12.75">
      <c r="A1831" s="22" t="s">
        <v>60</v>
      </c>
      <c r="B1831" s="22" t="s">
        <v>187</v>
      </c>
      <c r="C1831" s="22" t="s">
        <v>63</v>
      </c>
      <c r="D1831" s="22" t="s">
        <v>61</v>
      </c>
      <c r="E1831" s="22" t="s">
        <v>5225</v>
      </c>
      <c r="F1831" s="31">
        <v>42892.396921296291</v>
      </c>
      <c r="G1831" s="31">
        <v>42892</v>
      </c>
      <c r="H1831" s="31">
        <v>43257</v>
      </c>
      <c r="I1831" s="31">
        <v>42922</v>
      </c>
      <c r="J1831" s="22" t="s">
        <v>73</v>
      </c>
      <c r="K1831" s="32" t="s">
        <v>74</v>
      </c>
      <c r="L1831" s="32" t="s">
        <v>5226</v>
      </c>
      <c r="N1831" s="24">
        <v>0</v>
      </c>
      <c r="O1831" s="24">
        <v>0</v>
      </c>
      <c r="P1831" s="32" t="s">
        <v>2310</v>
      </c>
      <c r="Q1831" s="43" t="s">
        <v>2311</v>
      </c>
      <c r="R1831" s="43" t="s">
        <v>78</v>
      </c>
      <c r="S1831" s="47">
        <v>5</v>
      </c>
    </row>
    <row r="1832" spans="1:19" ht="12.75">
      <c r="A1832" s="22" t="s">
        <v>60</v>
      </c>
      <c r="B1832" s="22" t="s">
        <v>203</v>
      </c>
      <c r="C1832" s="22" t="s">
        <v>63</v>
      </c>
      <c r="D1832" s="22" t="s">
        <v>61</v>
      </c>
      <c r="E1832" s="22" t="s">
        <v>5227</v>
      </c>
      <c r="F1832" s="31">
        <v>42914.529120370367</v>
      </c>
      <c r="G1832" s="31">
        <v>42914</v>
      </c>
      <c r="H1832" s="31">
        <v>43279</v>
      </c>
      <c r="I1832" s="31">
        <v>42944.527835648143</v>
      </c>
      <c r="J1832" s="22" t="s">
        <v>73</v>
      </c>
      <c r="K1832" s="32" t="s">
        <v>94</v>
      </c>
      <c r="L1832" s="32" t="s">
        <v>5228</v>
      </c>
      <c r="N1832" s="24">
        <v>361.14</v>
      </c>
      <c r="O1832" s="24">
        <v>356.87</v>
      </c>
      <c r="P1832" s="32" t="s">
        <v>1099</v>
      </c>
      <c r="Q1832" s="43" t="s">
        <v>1100</v>
      </c>
      <c r="R1832" s="43" t="s">
        <v>78</v>
      </c>
      <c r="S1832" s="47">
        <v>6</v>
      </c>
    </row>
    <row r="1833" spans="1:19" ht="12.75">
      <c r="A1833" s="22" t="s">
        <v>60</v>
      </c>
      <c r="B1833" s="22" t="s">
        <v>203</v>
      </c>
      <c r="C1833" s="22" t="s">
        <v>63</v>
      </c>
      <c r="D1833" s="22" t="s">
        <v>61</v>
      </c>
      <c r="E1833" s="22" t="s">
        <v>5229</v>
      </c>
      <c r="F1833" s="31">
        <v>42913.583344907405</v>
      </c>
      <c r="G1833" s="31">
        <v>42631</v>
      </c>
      <c r="H1833" s="31">
        <v>42996</v>
      </c>
      <c r="I1833" s="31">
        <v>42943.583101851851</v>
      </c>
      <c r="J1833" s="22" t="s">
        <v>357</v>
      </c>
      <c r="K1833" s="32" t="s">
        <v>153</v>
      </c>
      <c r="L1833" s="32" t="s">
        <v>5230</v>
      </c>
      <c r="M1833" s="32" t="s">
        <v>5231</v>
      </c>
      <c r="N1833" s="24">
        <v>-668.38</v>
      </c>
      <c r="O1833" s="24">
        <v>-668.38</v>
      </c>
      <c r="P1833" s="32" t="s">
        <v>852</v>
      </c>
      <c r="Q1833" s="43" t="s">
        <v>853</v>
      </c>
      <c r="R1833" s="43" t="s">
        <v>78</v>
      </c>
      <c r="S1833" s="47">
        <v>1</v>
      </c>
    </row>
    <row r="1834" spans="1:19" ht="12.75">
      <c r="A1834" s="22" t="s">
        <v>60</v>
      </c>
      <c r="B1834" s="22" t="s">
        <v>187</v>
      </c>
      <c r="C1834" s="22" t="s">
        <v>63</v>
      </c>
      <c r="D1834" s="22" t="s">
        <v>61</v>
      </c>
      <c r="E1834" s="22" t="s">
        <v>5232</v>
      </c>
      <c r="F1834" s="31">
        <v>42894.582986111112</v>
      </c>
      <c r="G1834" s="31">
        <v>42916</v>
      </c>
      <c r="H1834" s="31">
        <v>43281</v>
      </c>
      <c r="I1834" s="31">
        <v>42924</v>
      </c>
      <c r="J1834" s="22" t="s">
        <v>73</v>
      </c>
      <c r="K1834" s="32" t="s">
        <v>74</v>
      </c>
      <c r="L1834" s="32" t="s">
        <v>5233</v>
      </c>
      <c r="N1834" s="24">
        <v>10125.08</v>
      </c>
      <c r="O1834" s="24">
        <v>0</v>
      </c>
      <c r="P1834" s="32" t="s">
        <v>5234</v>
      </c>
      <c r="Q1834" s="43" t="s">
        <v>5235</v>
      </c>
      <c r="R1834" s="43" t="s">
        <v>78</v>
      </c>
      <c r="S1834" s="47">
        <v>5</v>
      </c>
    </row>
    <row r="1835" spans="1:19" ht="12.75">
      <c r="A1835" s="22" t="s">
        <v>60</v>
      </c>
      <c r="B1835" s="22" t="s">
        <v>203</v>
      </c>
      <c r="C1835" s="22" t="s">
        <v>63</v>
      </c>
      <c r="D1835" s="22" t="s">
        <v>61</v>
      </c>
      <c r="E1835" s="22" t="s">
        <v>5236</v>
      </c>
      <c r="F1835" s="31">
        <v>42892.691192129627</v>
      </c>
      <c r="G1835" s="31">
        <v>42769</v>
      </c>
      <c r="H1835" s="31">
        <v>43134</v>
      </c>
      <c r="I1835" s="31">
        <v>42922.686851851853</v>
      </c>
      <c r="J1835" s="22" t="s">
        <v>152</v>
      </c>
      <c r="K1835" s="32" t="s">
        <v>153</v>
      </c>
      <c r="L1835" s="32" t="s">
        <v>5237</v>
      </c>
      <c r="M1835" s="32" t="s">
        <v>5238</v>
      </c>
      <c r="N1835" s="24">
        <v>91.27</v>
      </c>
      <c r="O1835" s="24">
        <v>91.27</v>
      </c>
      <c r="P1835" s="32" t="s">
        <v>596</v>
      </c>
      <c r="Q1835" s="43" t="s">
        <v>597</v>
      </c>
      <c r="R1835" s="43" t="s">
        <v>78</v>
      </c>
      <c r="S1835" s="47">
        <v>1</v>
      </c>
    </row>
    <row r="1836" spans="1:19" ht="12.75">
      <c r="A1836" s="22" t="s">
        <v>60</v>
      </c>
      <c r="B1836" s="22" t="s">
        <v>331</v>
      </c>
      <c r="C1836" s="22" t="s">
        <v>63</v>
      </c>
      <c r="D1836" s="22" t="s">
        <v>61</v>
      </c>
      <c r="E1836" s="22" t="s">
        <v>5239</v>
      </c>
      <c r="F1836" s="31">
        <v>42894.460682870369</v>
      </c>
      <c r="G1836" s="31">
        <v>42886</v>
      </c>
      <c r="H1836" s="31">
        <v>43251</v>
      </c>
      <c r="I1836" s="31">
        <v>42924.459918981476</v>
      </c>
      <c r="J1836" s="22" t="s">
        <v>152</v>
      </c>
      <c r="K1836" s="32" t="s">
        <v>153</v>
      </c>
      <c r="L1836" s="32" t="s">
        <v>5240</v>
      </c>
      <c r="M1836" s="32" t="s">
        <v>5241</v>
      </c>
      <c r="N1836" s="24">
        <v>0</v>
      </c>
      <c r="O1836" s="24">
        <v>0</v>
      </c>
      <c r="P1836" s="32" t="s">
        <v>478</v>
      </c>
      <c r="Q1836" s="43" t="s">
        <v>479</v>
      </c>
      <c r="R1836" s="43" t="s">
        <v>193</v>
      </c>
      <c r="S1836" s="47">
        <v>1</v>
      </c>
    </row>
    <row r="1837" spans="1:19" ht="12.75">
      <c r="A1837" s="22" t="s">
        <v>60</v>
      </c>
      <c r="B1837" s="22" t="s">
        <v>232</v>
      </c>
      <c r="C1837" s="22" t="s">
        <v>63</v>
      </c>
      <c r="D1837" s="22" t="s">
        <v>61</v>
      </c>
      <c r="E1837" s="22" t="s">
        <v>5242</v>
      </c>
      <c r="F1837" s="31">
        <v>42916.436527777776</v>
      </c>
      <c r="G1837" s="31">
        <v>42916</v>
      </c>
      <c r="H1837" s="31">
        <v>43281</v>
      </c>
      <c r="I1837" s="31">
        <v>42946</v>
      </c>
      <c r="J1837" s="22" t="s">
        <v>73</v>
      </c>
      <c r="K1837" s="32" t="s">
        <v>74</v>
      </c>
      <c r="L1837" s="32" t="s">
        <v>5243</v>
      </c>
      <c r="N1837" s="24">
        <v>9235.4233000000004</v>
      </c>
      <c r="O1837" s="24">
        <v>0</v>
      </c>
      <c r="P1837" s="32" t="s">
        <v>112</v>
      </c>
      <c r="Q1837" s="43" t="s">
        <v>113</v>
      </c>
      <c r="R1837" s="43" t="s">
        <v>78</v>
      </c>
      <c r="S1837" s="47">
        <v>6</v>
      </c>
    </row>
    <row r="1838" spans="1:19" ht="12.75">
      <c r="A1838" s="22" t="s">
        <v>60</v>
      </c>
      <c r="B1838" s="22" t="s">
        <v>1119</v>
      </c>
      <c r="C1838" s="22" t="s">
        <v>63</v>
      </c>
      <c r="D1838" s="22" t="s">
        <v>61</v>
      </c>
      <c r="E1838" s="22" t="s">
        <v>5244</v>
      </c>
      <c r="F1838" s="31">
        <v>42894.401666666665</v>
      </c>
      <c r="G1838" s="31">
        <v>42894</v>
      </c>
      <c r="H1838" s="31">
        <v>43259</v>
      </c>
      <c r="I1838" s="31">
        <v>42924</v>
      </c>
      <c r="J1838" s="22" t="s">
        <v>73</v>
      </c>
      <c r="K1838" s="32" t="s">
        <v>74</v>
      </c>
      <c r="L1838" s="32" t="s">
        <v>5245</v>
      </c>
      <c r="N1838" s="24">
        <v>937.74</v>
      </c>
      <c r="O1838" s="24">
        <v>0</v>
      </c>
      <c r="P1838" s="32" t="s">
        <v>1037</v>
      </c>
      <c r="Q1838" s="43" t="s">
        <v>1038</v>
      </c>
      <c r="R1838" s="43" t="s">
        <v>78</v>
      </c>
      <c r="S1838" s="47">
        <v>5</v>
      </c>
    </row>
    <row r="1839" spans="1:19" ht="12.75">
      <c r="A1839" s="22" t="s">
        <v>60</v>
      </c>
      <c r="B1839" s="22" t="s">
        <v>203</v>
      </c>
      <c r="C1839" s="22" t="s">
        <v>63</v>
      </c>
      <c r="D1839" s="22" t="s">
        <v>61</v>
      </c>
      <c r="E1839" s="22" t="s">
        <v>5246</v>
      </c>
      <c r="F1839" s="31">
        <v>42907.455578703702</v>
      </c>
      <c r="G1839" s="31">
        <v>42907</v>
      </c>
      <c r="H1839" s="31">
        <v>43272</v>
      </c>
      <c r="I1839" s="31">
        <v>42937.448472222219</v>
      </c>
      <c r="J1839" s="22" t="s">
        <v>73</v>
      </c>
      <c r="K1839" s="32" t="s">
        <v>94</v>
      </c>
      <c r="L1839" s="32" t="s">
        <v>5247</v>
      </c>
      <c r="N1839" s="24">
        <v>783.68399999999997</v>
      </c>
      <c r="O1839" s="24">
        <v>398.1866</v>
      </c>
      <c r="P1839" s="32" t="s">
        <v>539</v>
      </c>
      <c r="Q1839" s="43" t="s">
        <v>540</v>
      </c>
      <c r="R1839" s="43" t="s">
        <v>78</v>
      </c>
      <c r="S1839" s="47">
        <v>5</v>
      </c>
    </row>
    <row r="1840" spans="1:19" ht="12.75">
      <c r="A1840" s="22" t="s">
        <v>60</v>
      </c>
      <c r="B1840" s="22" t="s">
        <v>203</v>
      </c>
      <c r="C1840" s="22" t="s">
        <v>63</v>
      </c>
      <c r="D1840" s="22" t="s">
        <v>61</v>
      </c>
      <c r="E1840" s="22" t="s">
        <v>5248</v>
      </c>
      <c r="F1840" s="31">
        <v>42913.657430555555</v>
      </c>
      <c r="G1840" s="31">
        <v>42913</v>
      </c>
      <c r="H1840" s="31">
        <v>43278</v>
      </c>
      <c r="I1840" s="31">
        <v>42943.649189814816</v>
      </c>
      <c r="J1840" s="22" t="s">
        <v>73</v>
      </c>
      <c r="K1840" s="32" t="s">
        <v>74</v>
      </c>
      <c r="L1840" s="32" t="s">
        <v>5249</v>
      </c>
      <c r="N1840" s="24">
        <v>2210.4324999999999</v>
      </c>
      <c r="O1840" s="24">
        <v>0</v>
      </c>
      <c r="P1840" s="32" t="s">
        <v>269</v>
      </c>
      <c r="Q1840" s="43" t="s">
        <v>270</v>
      </c>
      <c r="R1840" s="43" t="s">
        <v>78</v>
      </c>
      <c r="S1840" s="47">
        <v>5</v>
      </c>
    </row>
    <row r="1841" spans="1:19" ht="12.75">
      <c r="A1841" s="22" t="s">
        <v>60</v>
      </c>
      <c r="B1841" s="22" t="s">
        <v>187</v>
      </c>
      <c r="C1841" s="22" t="s">
        <v>63</v>
      </c>
      <c r="D1841" s="22" t="s">
        <v>61</v>
      </c>
      <c r="E1841" s="22" t="s">
        <v>5250</v>
      </c>
      <c r="F1841" s="31">
        <v>42914.08756944444</v>
      </c>
      <c r="G1841" s="31">
        <v>42947</v>
      </c>
      <c r="H1841" s="31">
        <v>43312</v>
      </c>
      <c r="I1841" s="31">
        <v>42974.08756944444</v>
      </c>
      <c r="J1841" s="22" t="s">
        <v>119</v>
      </c>
      <c r="K1841" s="32" t="s">
        <v>94</v>
      </c>
      <c r="L1841" s="32" t="s">
        <v>5251</v>
      </c>
      <c r="N1841" s="24">
        <v>595.29999999999995</v>
      </c>
      <c r="O1841" s="24">
        <v>595.29999999999995</v>
      </c>
      <c r="P1841" s="32" t="s">
        <v>985</v>
      </c>
      <c r="Q1841" s="43" t="s">
        <v>986</v>
      </c>
      <c r="R1841" s="43" t="s">
        <v>78</v>
      </c>
      <c r="S1841" s="47">
        <v>1</v>
      </c>
    </row>
    <row r="1842" spans="1:19" ht="12.75">
      <c r="A1842" s="22" t="s">
        <v>60</v>
      </c>
      <c r="B1842" s="22" t="s">
        <v>203</v>
      </c>
      <c r="C1842" s="22" t="s">
        <v>63</v>
      </c>
      <c r="D1842" s="22" t="s">
        <v>61</v>
      </c>
      <c r="E1842" s="22" t="s">
        <v>5252</v>
      </c>
      <c r="F1842" s="31">
        <v>42908.619085648148</v>
      </c>
      <c r="G1842" s="31">
        <v>42929</v>
      </c>
      <c r="H1842" s="31">
        <v>43294</v>
      </c>
      <c r="I1842" s="31">
        <v>42938.616620370369</v>
      </c>
      <c r="J1842" s="22" t="s">
        <v>152</v>
      </c>
      <c r="K1842" s="32" t="s">
        <v>153</v>
      </c>
      <c r="L1842" s="32" t="s">
        <v>5253</v>
      </c>
      <c r="M1842" s="32" t="s">
        <v>5254</v>
      </c>
      <c r="N1842" s="24">
        <v>0</v>
      </c>
      <c r="O1842" s="24">
        <v>0</v>
      </c>
      <c r="P1842" s="32" t="s">
        <v>3008</v>
      </c>
      <c r="Q1842" s="43" t="s">
        <v>3009</v>
      </c>
      <c r="R1842" s="43" t="s">
        <v>78</v>
      </c>
      <c r="S1842" s="47">
        <v>1</v>
      </c>
    </row>
    <row r="1843" spans="1:19" ht="12.75">
      <c r="A1843" s="22" t="s">
        <v>60</v>
      </c>
      <c r="B1843" s="22" t="s">
        <v>203</v>
      </c>
      <c r="C1843" s="22" t="s">
        <v>63</v>
      </c>
      <c r="D1843" s="22" t="s">
        <v>61</v>
      </c>
      <c r="E1843" s="22" t="s">
        <v>5255</v>
      </c>
      <c r="F1843" s="31">
        <v>42902.542986111112</v>
      </c>
      <c r="G1843" s="31">
        <v>42917</v>
      </c>
      <c r="H1843" s="31">
        <v>43282</v>
      </c>
      <c r="I1843" s="31">
        <v>42932.539768518516</v>
      </c>
      <c r="J1843" s="22" t="s">
        <v>73</v>
      </c>
      <c r="K1843" s="32" t="s">
        <v>74</v>
      </c>
      <c r="L1843" s="32" t="s">
        <v>5256</v>
      </c>
      <c r="N1843" s="24">
        <v>3900.18</v>
      </c>
      <c r="O1843" s="24">
        <v>0</v>
      </c>
      <c r="P1843" s="32" t="s">
        <v>191</v>
      </c>
      <c r="Q1843" s="43" t="s">
        <v>192</v>
      </c>
      <c r="R1843" s="43" t="s">
        <v>78</v>
      </c>
      <c r="S1843" s="47">
        <v>5</v>
      </c>
    </row>
    <row r="1844" spans="1:19" ht="12.75">
      <c r="A1844" s="22" t="s">
        <v>60</v>
      </c>
      <c r="B1844" s="22" t="s">
        <v>194</v>
      </c>
      <c r="C1844" s="22" t="s">
        <v>63</v>
      </c>
      <c r="D1844" s="22" t="s">
        <v>61</v>
      </c>
      <c r="E1844" s="22" t="s">
        <v>5257</v>
      </c>
      <c r="F1844" s="31">
        <v>42895.685891203699</v>
      </c>
      <c r="G1844" s="31">
        <v>42895</v>
      </c>
      <c r="H1844" s="31">
        <v>43260</v>
      </c>
      <c r="I1844" s="31">
        <v>42925.684189814812</v>
      </c>
      <c r="J1844" s="22" t="s">
        <v>73</v>
      </c>
      <c r="K1844" s="32" t="s">
        <v>94</v>
      </c>
      <c r="L1844" s="32" t="s">
        <v>5258</v>
      </c>
      <c r="N1844" s="24">
        <v>630.0575</v>
      </c>
      <c r="O1844" s="24">
        <v>351.73</v>
      </c>
      <c r="P1844" s="32" t="s">
        <v>389</v>
      </c>
      <c r="Q1844" s="43" t="s">
        <v>390</v>
      </c>
      <c r="R1844" s="43" t="s">
        <v>78</v>
      </c>
      <c r="S1844" s="47">
        <v>4</v>
      </c>
    </row>
    <row r="1845" spans="1:19" ht="12.75">
      <c r="A1845" s="22" t="s">
        <v>60</v>
      </c>
      <c r="B1845" s="22" t="s">
        <v>203</v>
      </c>
      <c r="C1845" s="22" t="s">
        <v>63</v>
      </c>
      <c r="D1845" s="22" t="s">
        <v>61</v>
      </c>
      <c r="E1845" s="22" t="s">
        <v>5259</v>
      </c>
      <c r="F1845" s="31">
        <v>42893.727106481478</v>
      </c>
      <c r="G1845" s="31">
        <v>42894</v>
      </c>
      <c r="H1845" s="31">
        <v>43259</v>
      </c>
      <c r="I1845" s="31">
        <v>42923.723101851851</v>
      </c>
      <c r="J1845" s="22" t="s">
        <v>73</v>
      </c>
      <c r="K1845" s="32" t="s">
        <v>89</v>
      </c>
      <c r="L1845" s="32" t="s">
        <v>5260</v>
      </c>
      <c r="N1845" s="24">
        <v>563.11159999999995</v>
      </c>
      <c r="O1845" s="24">
        <v>433.58</v>
      </c>
      <c r="P1845" s="32" t="s">
        <v>739</v>
      </c>
      <c r="Q1845" s="43" t="s">
        <v>740</v>
      </c>
      <c r="R1845" s="43" t="s">
        <v>78</v>
      </c>
      <c r="S1845" s="47">
        <v>5</v>
      </c>
    </row>
    <row r="1846" spans="1:19" ht="12.75">
      <c r="A1846" s="22" t="s">
        <v>60</v>
      </c>
      <c r="B1846" s="22" t="s">
        <v>645</v>
      </c>
      <c r="C1846" s="22" t="s">
        <v>63</v>
      </c>
      <c r="D1846" s="22" t="s">
        <v>61</v>
      </c>
      <c r="E1846" s="22" t="s">
        <v>5261</v>
      </c>
      <c r="F1846" s="31">
        <v>42887.489340277774</v>
      </c>
      <c r="G1846" s="31">
        <v>42916</v>
      </c>
      <c r="H1846" s="31">
        <v>43281</v>
      </c>
      <c r="I1846" s="31">
        <v>42917.479108796295</v>
      </c>
      <c r="J1846" s="22" t="s">
        <v>73</v>
      </c>
      <c r="K1846" s="32" t="s">
        <v>89</v>
      </c>
      <c r="L1846" s="32" t="s">
        <v>5262</v>
      </c>
      <c r="N1846" s="24">
        <v>309.608</v>
      </c>
      <c r="O1846" s="24">
        <v>314.57999999999998</v>
      </c>
      <c r="P1846" s="32" t="s">
        <v>1791</v>
      </c>
      <c r="Q1846" s="43" t="s">
        <v>1792</v>
      </c>
      <c r="R1846" s="43" t="s">
        <v>78</v>
      </c>
      <c r="S1846" s="47">
        <v>5</v>
      </c>
    </row>
    <row r="1847" spans="1:19" ht="12.75">
      <c r="A1847" s="22" t="s">
        <v>60</v>
      </c>
      <c r="B1847" s="22" t="s">
        <v>406</v>
      </c>
      <c r="C1847" s="22" t="s">
        <v>63</v>
      </c>
      <c r="D1847" s="22" t="s">
        <v>61</v>
      </c>
      <c r="E1847" s="22" t="s">
        <v>5263</v>
      </c>
      <c r="F1847" s="31">
        <v>42914.625347222223</v>
      </c>
      <c r="G1847" s="31">
        <v>42914</v>
      </c>
      <c r="H1847" s="31">
        <v>43220</v>
      </c>
      <c r="I1847" s="31">
        <v>42944.623495370368</v>
      </c>
      <c r="J1847" s="22" t="s">
        <v>73</v>
      </c>
      <c r="K1847" s="32" t="s">
        <v>74</v>
      </c>
      <c r="L1847" s="32" t="s">
        <v>5264</v>
      </c>
      <c r="N1847" s="24">
        <v>0</v>
      </c>
      <c r="O1847" s="24">
        <v>0</v>
      </c>
      <c r="P1847" s="32" t="s">
        <v>1977</v>
      </c>
      <c r="Q1847" s="43" t="s">
        <v>1978</v>
      </c>
      <c r="R1847" s="43" t="s">
        <v>78</v>
      </c>
      <c r="S1847" s="47">
        <v>4</v>
      </c>
    </row>
    <row r="1848" spans="1:19" ht="12.75">
      <c r="A1848" s="22" t="s">
        <v>60</v>
      </c>
      <c r="B1848" s="22" t="s">
        <v>331</v>
      </c>
      <c r="C1848" s="22" t="s">
        <v>63</v>
      </c>
      <c r="D1848" s="22" t="s">
        <v>61</v>
      </c>
      <c r="E1848" s="22" t="s">
        <v>5265</v>
      </c>
      <c r="F1848" s="31">
        <v>42887.335358796292</v>
      </c>
      <c r="G1848" s="31">
        <v>42916</v>
      </c>
      <c r="H1848" s="31">
        <v>43281</v>
      </c>
      <c r="I1848" s="31">
        <v>42917.331655092588</v>
      </c>
      <c r="J1848" s="22" t="s">
        <v>73</v>
      </c>
      <c r="K1848" s="32" t="s">
        <v>89</v>
      </c>
      <c r="L1848" s="32" t="s">
        <v>5266</v>
      </c>
      <c r="N1848" s="24">
        <v>2986.94</v>
      </c>
      <c r="O1848" s="24">
        <v>1718.56</v>
      </c>
      <c r="P1848" s="32" t="s">
        <v>5267</v>
      </c>
      <c r="Q1848" s="43" t="s">
        <v>5268</v>
      </c>
      <c r="R1848" s="43" t="s">
        <v>78</v>
      </c>
      <c r="S1848" s="47">
        <v>6</v>
      </c>
    </row>
    <row r="1849" spans="1:19" ht="12.75">
      <c r="A1849" s="22" t="s">
        <v>60</v>
      </c>
      <c r="B1849" s="22" t="s">
        <v>203</v>
      </c>
      <c r="C1849" s="22" t="s">
        <v>63</v>
      </c>
      <c r="D1849" s="22" t="s">
        <v>61</v>
      </c>
      <c r="E1849" s="22" t="s">
        <v>5269</v>
      </c>
      <c r="F1849" s="31">
        <v>42906.432743055557</v>
      </c>
      <c r="G1849" s="31">
        <v>42949</v>
      </c>
      <c r="H1849" s="31">
        <v>43314</v>
      </c>
      <c r="I1849" s="31">
        <v>42966.431747685187</v>
      </c>
      <c r="J1849" s="22" t="s">
        <v>73</v>
      </c>
      <c r="K1849" s="32" t="s">
        <v>94</v>
      </c>
      <c r="L1849" s="32" t="s">
        <v>5270</v>
      </c>
      <c r="N1849" s="24">
        <v>544.40</v>
      </c>
      <c r="O1849" s="24">
        <v>431.42</v>
      </c>
      <c r="P1849" s="32" t="s">
        <v>781</v>
      </c>
      <c r="Q1849" s="43" t="s">
        <v>782</v>
      </c>
      <c r="R1849" s="43" t="s">
        <v>78</v>
      </c>
      <c r="S1849" s="47">
        <v>5</v>
      </c>
    </row>
    <row r="1850" spans="1:19" ht="12.75">
      <c r="A1850" s="22" t="s">
        <v>60</v>
      </c>
      <c r="B1850" s="22" t="s">
        <v>194</v>
      </c>
      <c r="C1850" s="22" t="s">
        <v>63</v>
      </c>
      <c r="D1850" s="22" t="s">
        <v>61</v>
      </c>
      <c r="E1850" s="22" t="s">
        <v>5271</v>
      </c>
      <c r="F1850" s="31">
        <v>42895.458182870367</v>
      </c>
      <c r="G1850" s="31">
        <v>42895</v>
      </c>
      <c r="H1850" s="31">
        <v>43260</v>
      </c>
      <c r="I1850" s="31">
        <v>42925.452256944445</v>
      </c>
      <c r="J1850" s="22" t="s">
        <v>73</v>
      </c>
      <c r="K1850" s="32" t="s">
        <v>94</v>
      </c>
      <c r="L1850" s="32" t="s">
        <v>5272</v>
      </c>
      <c r="N1850" s="24">
        <v>1038.645</v>
      </c>
      <c r="O1850" s="24">
        <v>1347.68</v>
      </c>
      <c r="P1850" s="32" t="s">
        <v>269</v>
      </c>
      <c r="Q1850" s="43" t="s">
        <v>270</v>
      </c>
      <c r="R1850" s="43" t="s">
        <v>78</v>
      </c>
      <c r="S1850" s="47">
        <v>6</v>
      </c>
    </row>
    <row r="1851" spans="1:19" ht="12.75">
      <c r="A1851" s="22" t="s">
        <v>60</v>
      </c>
      <c r="B1851" s="22" t="s">
        <v>438</v>
      </c>
      <c r="C1851" s="22" t="s">
        <v>63</v>
      </c>
      <c r="D1851" s="22" t="s">
        <v>61</v>
      </c>
      <c r="E1851" s="22" t="s">
        <v>5273</v>
      </c>
      <c r="F1851" s="31">
        <v>42901.418819444443</v>
      </c>
      <c r="G1851" s="31">
        <v>42916</v>
      </c>
      <c r="H1851" s="31">
        <v>43281</v>
      </c>
      <c r="I1851" s="31">
        <v>42931</v>
      </c>
      <c r="J1851" s="22" t="s">
        <v>73</v>
      </c>
      <c r="K1851" s="32" t="s">
        <v>153</v>
      </c>
      <c r="L1851" s="32" t="s">
        <v>5274</v>
      </c>
      <c r="M1851" s="32" t="s">
        <v>696</v>
      </c>
      <c r="N1851" s="24">
        <v>11670.030000000001</v>
      </c>
      <c r="O1851" s="24">
        <v>10110.25</v>
      </c>
      <c r="P1851" s="32" t="s">
        <v>108</v>
      </c>
      <c r="Q1851" s="43" t="s">
        <v>109</v>
      </c>
      <c r="R1851" s="43" t="s">
        <v>78</v>
      </c>
      <c r="S1851" s="47">
        <v>4</v>
      </c>
    </row>
    <row r="1852" spans="1:19" ht="12.75">
      <c r="A1852" s="22" t="s">
        <v>60</v>
      </c>
      <c r="B1852" s="22" t="s">
        <v>203</v>
      </c>
      <c r="C1852" s="22" t="s">
        <v>63</v>
      </c>
      <c r="D1852" s="22" t="s">
        <v>61</v>
      </c>
      <c r="E1852" s="22" t="s">
        <v>5275</v>
      </c>
      <c r="F1852" s="31">
        <v>42913.378206018519</v>
      </c>
      <c r="G1852" s="31">
        <v>42913</v>
      </c>
      <c r="H1852" s="31">
        <v>43278</v>
      </c>
      <c r="I1852" s="31">
        <v>42943.376157407409</v>
      </c>
      <c r="J1852" s="22" t="s">
        <v>73</v>
      </c>
      <c r="K1852" s="32" t="s">
        <v>74</v>
      </c>
      <c r="L1852" s="32" t="s">
        <v>5276</v>
      </c>
      <c r="N1852" s="24">
        <v>0</v>
      </c>
      <c r="O1852" s="24">
        <v>0</v>
      </c>
      <c r="P1852" s="32" t="s">
        <v>1608</v>
      </c>
      <c r="Q1852" s="43" t="s">
        <v>1609</v>
      </c>
      <c r="R1852" s="43" t="s">
        <v>78</v>
      </c>
      <c r="S1852" s="47">
        <v>5</v>
      </c>
    </row>
    <row r="1853" spans="1:19" ht="12.75">
      <c r="A1853" s="22" t="s">
        <v>60</v>
      </c>
      <c r="B1853" s="22" t="s">
        <v>406</v>
      </c>
      <c r="C1853" s="22" t="s">
        <v>63</v>
      </c>
      <c r="D1853" s="22" t="s">
        <v>61</v>
      </c>
      <c r="E1853" s="22" t="s">
        <v>5277</v>
      </c>
      <c r="F1853" s="31">
        <v>42892.48673611111</v>
      </c>
      <c r="G1853" s="31">
        <v>42892</v>
      </c>
      <c r="H1853" s="31">
        <v>43251</v>
      </c>
      <c r="I1853" s="31">
        <v>42922.484814814816</v>
      </c>
      <c r="J1853" s="22" t="s">
        <v>73</v>
      </c>
      <c r="K1853" s="32" t="s">
        <v>89</v>
      </c>
      <c r="L1853" s="32" t="s">
        <v>5278</v>
      </c>
      <c r="N1853" s="24">
        <v>556.73400000000004</v>
      </c>
      <c r="O1853" s="24">
        <v>334.57</v>
      </c>
      <c r="P1853" s="32" t="s">
        <v>275</v>
      </c>
      <c r="Q1853" s="43" t="s">
        <v>276</v>
      </c>
      <c r="R1853" s="43" t="s">
        <v>78</v>
      </c>
      <c r="S1853" s="47">
        <v>5</v>
      </c>
    </row>
    <row r="1854" spans="1:19" ht="12.75">
      <c r="A1854" s="22" t="s">
        <v>60</v>
      </c>
      <c r="B1854" s="22" t="s">
        <v>2071</v>
      </c>
      <c r="C1854" s="22" t="s">
        <v>63</v>
      </c>
      <c r="D1854" s="22" t="s">
        <v>61</v>
      </c>
      <c r="E1854" s="22" t="s">
        <v>5279</v>
      </c>
      <c r="F1854" s="31">
        <v>42909.691689814812</v>
      </c>
      <c r="G1854" s="31">
        <v>42916</v>
      </c>
      <c r="H1854" s="31">
        <v>43281</v>
      </c>
      <c r="I1854" s="31">
        <v>42939.684999999998</v>
      </c>
      <c r="J1854" s="22" t="s">
        <v>73</v>
      </c>
      <c r="K1854" s="32" t="s">
        <v>171</v>
      </c>
      <c r="L1854" s="32" t="s">
        <v>5280</v>
      </c>
      <c r="N1854" s="24">
        <v>3747.08</v>
      </c>
      <c r="O1854" s="24">
        <v>0</v>
      </c>
      <c r="P1854" s="32" t="s">
        <v>682</v>
      </c>
      <c r="Q1854" s="43" t="s">
        <v>683</v>
      </c>
      <c r="R1854" s="43" t="s">
        <v>78</v>
      </c>
      <c r="S1854" s="47">
        <v>5</v>
      </c>
    </row>
    <row r="1855" spans="1:19" ht="12.75">
      <c r="A1855" s="22" t="s">
        <v>60</v>
      </c>
      <c r="B1855" s="22" t="s">
        <v>261</v>
      </c>
      <c r="C1855" s="22" t="s">
        <v>63</v>
      </c>
      <c r="D1855" s="22" t="s">
        <v>61</v>
      </c>
      <c r="E1855" s="22" t="s">
        <v>5281</v>
      </c>
      <c r="F1855" s="31">
        <v>42901.397361111107</v>
      </c>
      <c r="G1855" s="31">
        <v>42901</v>
      </c>
      <c r="H1855" s="31">
        <v>43266</v>
      </c>
      <c r="I1855" s="31">
        <v>42931.395381944443</v>
      </c>
      <c r="J1855" s="22" t="s">
        <v>73</v>
      </c>
      <c r="K1855" s="32" t="s">
        <v>74</v>
      </c>
      <c r="L1855" s="32" t="s">
        <v>5282</v>
      </c>
      <c r="N1855" s="24">
        <v>430.49</v>
      </c>
      <c r="O1855" s="24">
        <v>0</v>
      </c>
      <c r="P1855" s="32" t="s">
        <v>5283</v>
      </c>
      <c r="Q1855" s="43" t="s">
        <v>5284</v>
      </c>
      <c r="R1855" s="43" t="s">
        <v>78</v>
      </c>
      <c r="S1855" s="47">
        <v>5</v>
      </c>
    </row>
    <row r="1856" spans="1:19" ht="12.75">
      <c r="A1856" s="22" t="s">
        <v>60</v>
      </c>
      <c r="B1856" s="22" t="s">
        <v>203</v>
      </c>
      <c r="C1856" s="22" t="s">
        <v>63</v>
      </c>
      <c r="D1856" s="22" t="s">
        <v>61</v>
      </c>
      <c r="E1856" s="22" t="s">
        <v>5285</v>
      </c>
      <c r="F1856" s="31">
        <v>42908.698055555556</v>
      </c>
      <c r="G1856" s="31">
        <v>42908</v>
      </c>
      <c r="H1856" s="31">
        <v>43273</v>
      </c>
      <c r="I1856" s="31">
        <v>42938.696064814816</v>
      </c>
      <c r="J1856" s="22" t="s">
        <v>73</v>
      </c>
      <c r="K1856" s="32" t="s">
        <v>94</v>
      </c>
      <c r="L1856" s="32" t="s">
        <v>5286</v>
      </c>
      <c r="N1856" s="24">
        <v>469.375</v>
      </c>
      <c r="O1856" s="24">
        <v>383.97</v>
      </c>
      <c r="P1856" s="32" t="s">
        <v>743</v>
      </c>
      <c r="Q1856" s="43" t="s">
        <v>744</v>
      </c>
      <c r="R1856" s="43" t="s">
        <v>78</v>
      </c>
      <c r="S1856" s="47">
        <v>5</v>
      </c>
    </row>
    <row r="1857" spans="1:19" ht="12.75">
      <c r="A1857" s="22" t="s">
        <v>60</v>
      </c>
      <c r="B1857" s="22" t="s">
        <v>277</v>
      </c>
      <c r="C1857" s="22" t="s">
        <v>63</v>
      </c>
      <c r="D1857" s="22" t="s">
        <v>61</v>
      </c>
      <c r="E1857" s="22" t="s">
        <v>5287</v>
      </c>
      <c r="F1857" s="31">
        <v>42887.36168981481</v>
      </c>
      <c r="G1857" s="31">
        <v>42916</v>
      </c>
      <c r="H1857" s="31">
        <v>43281</v>
      </c>
      <c r="I1857" s="31">
        <v>42917.359444444446</v>
      </c>
      <c r="J1857" s="22" t="s">
        <v>73</v>
      </c>
      <c r="K1857" s="32" t="s">
        <v>94</v>
      </c>
      <c r="L1857" s="32" t="s">
        <v>5288</v>
      </c>
      <c r="N1857" s="24">
        <v>765.14400000000001</v>
      </c>
      <c r="O1857" s="24">
        <v>584.19000000000005</v>
      </c>
      <c r="P1857" s="32" t="s">
        <v>275</v>
      </c>
      <c r="Q1857" s="43" t="s">
        <v>276</v>
      </c>
      <c r="R1857" s="43" t="s">
        <v>78</v>
      </c>
      <c r="S1857" s="47">
        <v>5</v>
      </c>
    </row>
    <row r="1858" spans="1:19" ht="12.75">
      <c r="A1858" s="22" t="s">
        <v>60</v>
      </c>
      <c r="B1858" s="22" t="s">
        <v>203</v>
      </c>
      <c r="C1858" s="22" t="s">
        <v>63</v>
      </c>
      <c r="D1858" s="22" t="s">
        <v>61</v>
      </c>
      <c r="E1858" s="22" t="s">
        <v>5289</v>
      </c>
      <c r="F1858" s="31">
        <v>42895.511192129627</v>
      </c>
      <c r="G1858" s="31">
        <v>42916</v>
      </c>
      <c r="H1858" s="31">
        <v>43281</v>
      </c>
      <c r="I1858" s="31">
        <v>42925.506550925922</v>
      </c>
      <c r="J1858" s="22" t="s">
        <v>73</v>
      </c>
      <c r="K1858" s="32" t="s">
        <v>74</v>
      </c>
      <c r="L1858" s="32" t="s">
        <v>5290</v>
      </c>
      <c r="N1858" s="24">
        <v>2317.8724999999999</v>
      </c>
      <c r="O1858" s="24">
        <v>0</v>
      </c>
      <c r="P1858" s="32" t="s">
        <v>896</v>
      </c>
      <c r="Q1858" s="43" t="s">
        <v>897</v>
      </c>
      <c r="R1858" s="43" t="s">
        <v>78</v>
      </c>
      <c r="S1858" s="47">
        <v>5</v>
      </c>
    </row>
    <row r="1859" spans="1:19" ht="12.75">
      <c r="A1859" s="22" t="s">
        <v>60</v>
      </c>
      <c r="B1859" s="22" t="s">
        <v>203</v>
      </c>
      <c r="C1859" s="22" t="s">
        <v>63</v>
      </c>
      <c r="D1859" s="22" t="s">
        <v>61</v>
      </c>
      <c r="E1859" s="22" t="s">
        <v>5291</v>
      </c>
      <c r="F1859" s="31">
        <v>42900.398854166662</v>
      </c>
      <c r="G1859" s="31">
        <v>42905</v>
      </c>
      <c r="H1859" s="31">
        <v>43270</v>
      </c>
      <c r="I1859" s="31">
        <v>42930.397881944446</v>
      </c>
      <c r="J1859" s="22" t="s">
        <v>73</v>
      </c>
      <c r="K1859" s="32" t="s">
        <v>89</v>
      </c>
      <c r="L1859" s="32" t="s">
        <v>5292</v>
      </c>
      <c r="N1859" s="24">
        <v>334.03710000000001</v>
      </c>
      <c r="O1859" s="24">
        <v>287.60000000000002</v>
      </c>
      <c r="P1859" s="32" t="s">
        <v>781</v>
      </c>
      <c r="Q1859" s="43" t="s">
        <v>782</v>
      </c>
      <c r="R1859" s="43" t="s">
        <v>78</v>
      </c>
      <c r="S1859" s="47">
        <v>5</v>
      </c>
    </row>
    <row r="1860" spans="1:19" ht="12.75">
      <c r="A1860" s="22" t="s">
        <v>60</v>
      </c>
      <c r="B1860" s="22" t="s">
        <v>1455</v>
      </c>
      <c r="C1860" s="22" t="s">
        <v>63</v>
      </c>
      <c r="D1860" s="22" t="s">
        <v>61</v>
      </c>
      <c r="E1860" s="22" t="s">
        <v>5293</v>
      </c>
      <c r="F1860" s="31">
        <v>42889.084293981483</v>
      </c>
      <c r="G1860" s="31">
        <v>42924</v>
      </c>
      <c r="H1860" s="31">
        <v>43289</v>
      </c>
      <c r="I1860" s="31">
        <v>42949.084293981483</v>
      </c>
      <c r="J1860" s="22" t="s">
        <v>119</v>
      </c>
      <c r="K1860" s="32" t="s">
        <v>153</v>
      </c>
      <c r="L1860" s="32" t="s">
        <v>5294</v>
      </c>
      <c r="M1860" s="32" t="s">
        <v>5295</v>
      </c>
      <c r="N1860" s="24">
        <v>521.84</v>
      </c>
      <c r="O1860" s="24">
        <v>521.84</v>
      </c>
      <c r="P1860" s="32" t="s">
        <v>5296</v>
      </c>
      <c r="Q1860" s="43" t="s">
        <v>5297</v>
      </c>
      <c r="R1860" s="43" t="s">
        <v>78</v>
      </c>
      <c r="S1860" s="47">
        <v>1</v>
      </c>
    </row>
    <row r="1861" spans="1:19" ht="12.75">
      <c r="A1861" s="22" t="s">
        <v>60</v>
      </c>
      <c r="B1861" s="22" t="s">
        <v>194</v>
      </c>
      <c r="C1861" s="22" t="s">
        <v>63</v>
      </c>
      <c r="D1861" s="22" t="s">
        <v>61</v>
      </c>
      <c r="E1861" s="22" t="s">
        <v>5298</v>
      </c>
      <c r="F1861" s="31">
        <v>42893.5784375</v>
      </c>
      <c r="G1861" s="31">
        <v>42898</v>
      </c>
      <c r="H1861" s="31">
        <v>43263</v>
      </c>
      <c r="I1861" s="31">
        <v>42923.576851851853</v>
      </c>
      <c r="J1861" s="22" t="s">
        <v>73</v>
      </c>
      <c r="K1861" s="32" t="s">
        <v>74</v>
      </c>
      <c r="L1861" s="32" t="s">
        <v>5299</v>
      </c>
      <c r="N1861" s="24">
        <v>827.10</v>
      </c>
      <c r="O1861" s="24">
        <v>0</v>
      </c>
      <c r="P1861" s="32" t="s">
        <v>389</v>
      </c>
      <c r="Q1861" s="43" t="s">
        <v>390</v>
      </c>
      <c r="R1861" s="43" t="s">
        <v>78</v>
      </c>
      <c r="S1861" s="47">
        <v>5</v>
      </c>
    </row>
    <row r="1862" spans="1:19" ht="12.75">
      <c r="A1862" s="22" t="s">
        <v>60</v>
      </c>
      <c r="B1862" s="22" t="s">
        <v>203</v>
      </c>
      <c r="C1862" s="22" t="s">
        <v>63</v>
      </c>
      <c r="D1862" s="22" t="s">
        <v>61</v>
      </c>
      <c r="E1862" s="22" t="s">
        <v>5300</v>
      </c>
      <c r="F1862" s="31">
        <v>42905.378564814811</v>
      </c>
      <c r="G1862" s="31">
        <v>42946</v>
      </c>
      <c r="H1862" s="31">
        <v>43311</v>
      </c>
      <c r="I1862" s="31">
        <v>42965.378402777773</v>
      </c>
      <c r="J1862" s="22" t="s">
        <v>73</v>
      </c>
      <c r="K1862" s="32" t="s">
        <v>94</v>
      </c>
      <c r="L1862" s="32" t="s">
        <v>5301</v>
      </c>
      <c r="N1862" s="24">
        <v>378.595</v>
      </c>
      <c r="O1862" s="24">
        <v>287.62</v>
      </c>
      <c r="P1862" s="32" t="s">
        <v>453</v>
      </c>
      <c r="Q1862" s="43" t="s">
        <v>454</v>
      </c>
      <c r="R1862" s="43" t="s">
        <v>78</v>
      </c>
      <c r="S1862" s="47">
        <v>5</v>
      </c>
    </row>
    <row r="1863" spans="1:19" ht="12.75">
      <c r="A1863" s="22" t="s">
        <v>60</v>
      </c>
      <c r="B1863" s="22" t="s">
        <v>187</v>
      </c>
      <c r="C1863" s="22" t="s">
        <v>63</v>
      </c>
      <c r="D1863" s="22" t="s">
        <v>61</v>
      </c>
      <c r="E1863" s="22" t="s">
        <v>5302</v>
      </c>
      <c r="F1863" s="31">
        <v>42908.581030092588</v>
      </c>
      <c r="G1863" s="31">
        <v>42916</v>
      </c>
      <c r="H1863" s="31">
        <v>43281</v>
      </c>
      <c r="I1863" s="31">
        <v>42938</v>
      </c>
      <c r="J1863" s="22" t="s">
        <v>73</v>
      </c>
      <c r="K1863" s="32" t="s">
        <v>171</v>
      </c>
      <c r="L1863" s="32" t="s">
        <v>5303</v>
      </c>
      <c r="N1863" s="24">
        <v>0</v>
      </c>
      <c r="O1863" s="24">
        <v>0</v>
      </c>
      <c r="P1863" s="32" t="s">
        <v>5304</v>
      </c>
      <c r="Q1863" s="43" t="s">
        <v>5305</v>
      </c>
      <c r="R1863" s="43" t="s">
        <v>193</v>
      </c>
      <c r="S1863" s="47">
        <v>4</v>
      </c>
    </row>
    <row r="1864" spans="1:19" ht="12.75">
      <c r="A1864" s="22" t="s">
        <v>60</v>
      </c>
      <c r="B1864" s="22" t="s">
        <v>1119</v>
      </c>
      <c r="C1864" s="22" t="s">
        <v>63</v>
      </c>
      <c r="D1864" s="22" t="s">
        <v>61</v>
      </c>
      <c r="E1864" s="22" t="s">
        <v>5306</v>
      </c>
      <c r="F1864" s="31">
        <v>42892.663287037038</v>
      </c>
      <c r="G1864" s="31">
        <v>42917</v>
      </c>
      <c r="H1864" s="31">
        <v>43282</v>
      </c>
      <c r="I1864" s="31">
        <v>42922</v>
      </c>
      <c r="J1864" s="22" t="s">
        <v>73</v>
      </c>
      <c r="K1864" s="32" t="s">
        <v>171</v>
      </c>
      <c r="L1864" s="32" t="s">
        <v>5307</v>
      </c>
      <c r="N1864" s="24">
        <v>2571.9699999999998</v>
      </c>
      <c r="O1864" s="24">
        <v>0</v>
      </c>
      <c r="P1864" s="32" t="s">
        <v>251</v>
      </c>
      <c r="Q1864" s="43" t="s">
        <v>252</v>
      </c>
      <c r="R1864" s="43" t="s">
        <v>193</v>
      </c>
      <c r="S1864" s="47">
        <v>3</v>
      </c>
    </row>
    <row r="1865" spans="1:19" ht="12.75">
      <c r="A1865" s="22" t="s">
        <v>60</v>
      </c>
      <c r="B1865" s="22" t="s">
        <v>401</v>
      </c>
      <c r="C1865" s="22" t="s">
        <v>63</v>
      </c>
      <c r="D1865" s="22" t="s">
        <v>61</v>
      </c>
      <c r="E1865" s="22" t="s">
        <v>5308</v>
      </c>
      <c r="F1865" s="31">
        <v>42895.461840277778</v>
      </c>
      <c r="G1865" s="31">
        <v>42916</v>
      </c>
      <c r="H1865" s="31">
        <v>43281</v>
      </c>
      <c r="I1865" s="31">
        <v>42925</v>
      </c>
      <c r="J1865" s="22" t="s">
        <v>73</v>
      </c>
      <c r="K1865" s="32" t="s">
        <v>74</v>
      </c>
      <c r="L1865" s="32" t="s">
        <v>5309</v>
      </c>
      <c r="N1865" s="24">
        <v>9152.8611999999994</v>
      </c>
      <c r="O1865" s="24">
        <v>0</v>
      </c>
      <c r="P1865" s="32" t="s">
        <v>5310</v>
      </c>
      <c r="Q1865" s="43" t="s">
        <v>5311</v>
      </c>
      <c r="R1865" s="43" t="s">
        <v>78</v>
      </c>
      <c r="S1865" s="47">
        <v>5</v>
      </c>
    </row>
    <row r="1866" spans="1:19" ht="12.75">
      <c r="A1866" s="22" t="s">
        <v>60</v>
      </c>
      <c r="B1866" s="22" t="s">
        <v>499</v>
      </c>
      <c r="C1866" s="22" t="s">
        <v>63</v>
      </c>
      <c r="D1866" s="22" t="s">
        <v>61</v>
      </c>
      <c r="E1866" s="22" t="s">
        <v>5312</v>
      </c>
      <c r="F1866" s="31">
        <v>42915.39875</v>
      </c>
      <c r="G1866" s="31">
        <v>42915</v>
      </c>
      <c r="H1866" s="31">
        <v>43280</v>
      </c>
      <c r="I1866" s="31">
        <v>42945</v>
      </c>
      <c r="J1866" s="22" t="s">
        <v>73</v>
      </c>
      <c r="K1866" s="32" t="s">
        <v>94</v>
      </c>
      <c r="L1866" s="32" t="s">
        <v>5313</v>
      </c>
      <c r="N1866" s="24">
        <v>560.70799999999997</v>
      </c>
      <c r="O1866" s="24">
        <v>386.44</v>
      </c>
      <c r="P1866" s="32" t="s">
        <v>275</v>
      </c>
      <c r="Q1866" s="43" t="s">
        <v>276</v>
      </c>
      <c r="R1866" s="43" t="s">
        <v>78</v>
      </c>
      <c r="S1866" s="47">
        <v>6</v>
      </c>
    </row>
    <row r="1867" spans="1:19" ht="12.75">
      <c r="A1867" s="22" t="s">
        <v>60</v>
      </c>
      <c r="B1867" s="22" t="s">
        <v>203</v>
      </c>
      <c r="C1867" s="22" t="s">
        <v>63</v>
      </c>
      <c r="D1867" s="22" t="s">
        <v>61</v>
      </c>
      <c r="E1867" s="22" t="s">
        <v>5314</v>
      </c>
      <c r="F1867" s="31">
        <v>42901.051099537035</v>
      </c>
      <c r="G1867" s="31">
        <v>42943</v>
      </c>
      <c r="H1867" s="31">
        <v>43308</v>
      </c>
      <c r="I1867" s="31">
        <v>42961.051099537035</v>
      </c>
      <c r="J1867" s="22" t="s">
        <v>73</v>
      </c>
      <c r="K1867" s="32" t="s">
        <v>94</v>
      </c>
      <c r="L1867" s="32" t="s">
        <v>5315</v>
      </c>
      <c r="N1867" s="24">
        <v>322.23000000000002</v>
      </c>
      <c r="O1867" s="24">
        <v>287.62</v>
      </c>
      <c r="P1867" s="32" t="s">
        <v>596</v>
      </c>
      <c r="Q1867" s="43" t="s">
        <v>597</v>
      </c>
      <c r="R1867" s="43" t="s">
        <v>78</v>
      </c>
      <c r="S1867" s="47">
        <v>5</v>
      </c>
    </row>
    <row r="1868" spans="1:19" ht="12.75">
      <c r="A1868" s="22" t="s">
        <v>60</v>
      </c>
      <c r="B1868" s="22" t="s">
        <v>203</v>
      </c>
      <c r="C1868" s="22" t="s">
        <v>63</v>
      </c>
      <c r="D1868" s="22" t="s">
        <v>61</v>
      </c>
      <c r="E1868" s="22" t="s">
        <v>5316</v>
      </c>
      <c r="F1868" s="31">
        <v>42891.551585648143</v>
      </c>
      <c r="G1868" s="31">
        <v>42891</v>
      </c>
      <c r="H1868" s="31">
        <v>43256</v>
      </c>
      <c r="I1868" s="31">
        <v>42921.548750000002</v>
      </c>
      <c r="J1868" s="22" t="s">
        <v>73</v>
      </c>
      <c r="K1868" s="32" t="s">
        <v>74</v>
      </c>
      <c r="L1868" s="32" t="s">
        <v>5317</v>
      </c>
      <c r="N1868" s="24">
        <v>0</v>
      </c>
      <c r="O1868" s="24">
        <v>0</v>
      </c>
      <c r="P1868" s="32" t="s">
        <v>1608</v>
      </c>
      <c r="Q1868" s="43" t="s">
        <v>1609</v>
      </c>
      <c r="R1868" s="43" t="s">
        <v>78</v>
      </c>
      <c r="S1868" s="47">
        <v>5</v>
      </c>
    </row>
    <row r="1869" spans="1:19" ht="12.75">
      <c r="A1869" s="22" t="s">
        <v>60</v>
      </c>
      <c r="B1869" s="22" t="s">
        <v>203</v>
      </c>
      <c r="C1869" s="22" t="s">
        <v>63</v>
      </c>
      <c r="D1869" s="22" t="s">
        <v>61</v>
      </c>
      <c r="E1869" s="22" t="s">
        <v>5318</v>
      </c>
      <c r="F1869" s="31">
        <v>42899.401423611111</v>
      </c>
      <c r="G1869" s="31">
        <v>42899</v>
      </c>
      <c r="H1869" s="31">
        <v>43264</v>
      </c>
      <c r="I1869" s="31">
        <v>42929.393217592587</v>
      </c>
      <c r="J1869" s="22" t="s">
        <v>73</v>
      </c>
      <c r="K1869" s="32" t="s">
        <v>94</v>
      </c>
      <c r="L1869" s="32" t="s">
        <v>5319</v>
      </c>
      <c r="N1869" s="24">
        <v>1463.4580000000001</v>
      </c>
      <c r="O1869" s="24">
        <v>613.82500000000005</v>
      </c>
      <c r="P1869" s="32" t="s">
        <v>2101</v>
      </c>
      <c r="Q1869" s="43" t="s">
        <v>2102</v>
      </c>
      <c r="R1869" s="43" t="s">
        <v>78</v>
      </c>
      <c r="S1869" s="47">
        <v>5</v>
      </c>
    </row>
    <row r="1870" spans="1:19" ht="12.75">
      <c r="A1870" s="22" t="s">
        <v>60</v>
      </c>
      <c r="B1870" s="22" t="s">
        <v>232</v>
      </c>
      <c r="C1870" s="22" t="s">
        <v>63</v>
      </c>
      <c r="D1870" s="22" t="s">
        <v>61</v>
      </c>
      <c r="E1870" s="22" t="s">
        <v>5320</v>
      </c>
      <c r="F1870" s="31">
        <v>42909.593599537038</v>
      </c>
      <c r="G1870" s="31">
        <v>42917</v>
      </c>
      <c r="H1870" s="31">
        <v>43282</v>
      </c>
      <c r="I1870" s="31">
        <v>42939</v>
      </c>
      <c r="J1870" s="22" t="s">
        <v>73</v>
      </c>
      <c r="K1870" s="32" t="s">
        <v>153</v>
      </c>
      <c r="L1870" s="32" t="s">
        <v>5321</v>
      </c>
      <c r="M1870" s="32" t="s">
        <v>5322</v>
      </c>
      <c r="N1870" s="24">
        <v>4425.1360000000004</v>
      </c>
      <c r="O1870" s="24">
        <v>3838.1080000000002</v>
      </c>
      <c r="P1870" s="32" t="s">
        <v>2387</v>
      </c>
      <c r="Q1870" s="43" t="s">
        <v>2388</v>
      </c>
      <c r="R1870" s="43" t="s">
        <v>193</v>
      </c>
      <c r="S1870" s="47">
        <v>6</v>
      </c>
    </row>
    <row r="1871" spans="1:19" ht="12.75">
      <c r="A1871" s="22" t="s">
        <v>60</v>
      </c>
      <c r="B1871" s="22" t="s">
        <v>770</v>
      </c>
      <c r="C1871" s="22" t="s">
        <v>63</v>
      </c>
      <c r="D1871" s="22" t="s">
        <v>61</v>
      </c>
      <c r="E1871" s="22" t="s">
        <v>5323</v>
      </c>
      <c r="F1871" s="31">
        <v>42887.431817129625</v>
      </c>
      <c r="G1871" s="31">
        <v>42894</v>
      </c>
      <c r="H1871" s="31">
        <v>43259</v>
      </c>
      <c r="I1871" s="31">
        <v>42917</v>
      </c>
      <c r="J1871" s="22" t="s">
        <v>73</v>
      </c>
      <c r="K1871" s="32" t="s">
        <v>94</v>
      </c>
      <c r="L1871" s="32" t="s">
        <v>5324</v>
      </c>
      <c r="N1871" s="24">
        <v>942.415</v>
      </c>
      <c r="O1871" s="24">
        <v>710.90</v>
      </c>
      <c r="P1871" s="32" t="s">
        <v>453</v>
      </c>
      <c r="Q1871" s="43" t="s">
        <v>454</v>
      </c>
      <c r="R1871" s="43" t="s">
        <v>78</v>
      </c>
      <c r="S1871" s="47">
        <v>4</v>
      </c>
    </row>
    <row r="1872" spans="1:19" ht="12.75">
      <c r="A1872" s="22" t="s">
        <v>60</v>
      </c>
      <c r="B1872" s="22" t="s">
        <v>203</v>
      </c>
      <c r="C1872" s="22" t="s">
        <v>63</v>
      </c>
      <c r="D1872" s="22" t="s">
        <v>61</v>
      </c>
      <c r="E1872" s="22" t="s">
        <v>5325</v>
      </c>
      <c r="F1872" s="31">
        <v>42899.466157407405</v>
      </c>
      <c r="G1872" s="31">
        <v>42899</v>
      </c>
      <c r="H1872" s="31">
        <v>43264</v>
      </c>
      <c r="I1872" s="31">
        <v>42929.465219907404</v>
      </c>
      <c r="J1872" s="22" t="s">
        <v>73</v>
      </c>
      <c r="K1872" s="32" t="s">
        <v>94</v>
      </c>
      <c r="L1872" s="32" t="s">
        <v>5326</v>
      </c>
      <c r="N1872" s="24">
        <v>346.87329999999997</v>
      </c>
      <c r="O1872" s="24">
        <v>346.87329999999997</v>
      </c>
      <c r="P1872" s="32" t="s">
        <v>1239</v>
      </c>
      <c r="Q1872" s="43" t="s">
        <v>1240</v>
      </c>
      <c r="R1872" s="43" t="s">
        <v>78</v>
      </c>
      <c r="S1872" s="47">
        <v>1</v>
      </c>
    </row>
    <row r="1873" spans="1:19" ht="12.75">
      <c r="A1873" s="22" t="s">
        <v>60</v>
      </c>
      <c r="B1873" s="22" t="s">
        <v>873</v>
      </c>
      <c r="C1873" s="22" t="s">
        <v>63</v>
      </c>
      <c r="D1873" s="22" t="s">
        <v>61</v>
      </c>
      <c r="E1873" s="22" t="s">
        <v>5327</v>
      </c>
      <c r="F1873" s="31">
        <v>42887.58384259259</v>
      </c>
      <c r="G1873" s="31">
        <v>42915</v>
      </c>
      <c r="H1873" s="31">
        <v>43280</v>
      </c>
      <c r="I1873" s="31">
        <v>42917</v>
      </c>
      <c r="J1873" s="22" t="s">
        <v>152</v>
      </c>
      <c r="K1873" s="32" t="s">
        <v>153</v>
      </c>
      <c r="L1873" s="32" t="s">
        <v>5328</v>
      </c>
      <c r="M1873" s="32" t="s">
        <v>5329</v>
      </c>
      <c r="N1873" s="24">
        <v>0</v>
      </c>
      <c r="O1873" s="24">
        <v>0</v>
      </c>
      <c r="P1873" s="32" t="s">
        <v>5330</v>
      </c>
      <c r="Q1873" s="43" t="s">
        <v>5331</v>
      </c>
      <c r="R1873" s="43" t="s">
        <v>193</v>
      </c>
      <c r="S1873" s="47">
        <v>1</v>
      </c>
    </row>
    <row r="1874" spans="1:19" ht="12.75">
      <c r="A1874" s="22" t="s">
        <v>60</v>
      </c>
      <c r="B1874" s="22" t="s">
        <v>873</v>
      </c>
      <c r="C1874" s="22" t="s">
        <v>63</v>
      </c>
      <c r="D1874" s="22" t="s">
        <v>61</v>
      </c>
      <c r="E1874" s="22" t="s">
        <v>5332</v>
      </c>
      <c r="F1874" s="31">
        <v>42892.048344907409</v>
      </c>
      <c r="G1874" s="31">
        <v>42941</v>
      </c>
      <c r="H1874" s="31">
        <v>43306</v>
      </c>
      <c r="I1874" s="31">
        <v>42952.048344907409</v>
      </c>
      <c r="J1874" s="22" t="s">
        <v>73</v>
      </c>
      <c r="K1874" s="32" t="s">
        <v>74</v>
      </c>
      <c r="L1874" s="32" t="s">
        <v>5333</v>
      </c>
      <c r="N1874" s="24">
        <v>1349.44</v>
      </c>
      <c r="O1874" s="24">
        <v>0</v>
      </c>
      <c r="P1874" s="32" t="s">
        <v>294</v>
      </c>
      <c r="Q1874" s="43" t="s">
        <v>295</v>
      </c>
      <c r="R1874" s="43" t="s">
        <v>78</v>
      </c>
      <c r="S1874" s="47">
        <v>6</v>
      </c>
    </row>
    <row r="1875" spans="1:19" ht="12.75">
      <c r="A1875" s="22" t="s">
        <v>60</v>
      </c>
      <c r="B1875" s="22" t="s">
        <v>203</v>
      </c>
      <c r="C1875" s="22" t="s">
        <v>63</v>
      </c>
      <c r="D1875" s="22" t="s">
        <v>61</v>
      </c>
      <c r="E1875" s="22" t="s">
        <v>5334</v>
      </c>
      <c r="F1875" s="31">
        <v>42891.565081018518</v>
      </c>
      <c r="G1875" s="31">
        <v>42911</v>
      </c>
      <c r="H1875" s="31">
        <v>43276</v>
      </c>
      <c r="I1875" s="31">
        <v>42921.5625</v>
      </c>
      <c r="J1875" s="22" t="s">
        <v>73</v>
      </c>
      <c r="K1875" s="32" t="s">
        <v>153</v>
      </c>
      <c r="L1875" s="32" t="s">
        <v>5335</v>
      </c>
      <c r="M1875" s="32" t="s">
        <v>5336</v>
      </c>
      <c r="N1875" s="24">
        <v>430.19</v>
      </c>
      <c r="O1875" s="24">
        <v>358.17</v>
      </c>
      <c r="P1875" s="32" t="s">
        <v>282</v>
      </c>
      <c r="Q1875" s="43" t="s">
        <v>283</v>
      </c>
      <c r="R1875" s="43" t="s">
        <v>78</v>
      </c>
      <c r="S1875" s="47">
        <v>5</v>
      </c>
    </row>
    <row r="1876" spans="1:19" ht="12.75">
      <c r="A1876" s="22" t="s">
        <v>60</v>
      </c>
      <c r="B1876" s="22" t="s">
        <v>203</v>
      </c>
      <c r="C1876" s="22" t="s">
        <v>63</v>
      </c>
      <c r="D1876" s="22" t="s">
        <v>61</v>
      </c>
      <c r="E1876" s="22" t="s">
        <v>5337</v>
      </c>
      <c r="F1876" s="31">
        <v>42900.721944444442</v>
      </c>
      <c r="G1876" s="31">
        <v>42900</v>
      </c>
      <c r="H1876" s="31">
        <v>43265</v>
      </c>
      <c r="I1876" s="31">
        <v>42930.718495370369</v>
      </c>
      <c r="J1876" s="22" t="s">
        <v>73</v>
      </c>
      <c r="K1876" s="32" t="s">
        <v>74</v>
      </c>
      <c r="L1876" s="32" t="s">
        <v>5338</v>
      </c>
      <c r="N1876" s="24">
        <v>0</v>
      </c>
      <c r="O1876" s="24">
        <v>0</v>
      </c>
      <c r="P1876" s="32" t="s">
        <v>5339</v>
      </c>
      <c r="Q1876" s="43" t="s">
        <v>5340</v>
      </c>
      <c r="R1876" s="43" t="s">
        <v>78</v>
      </c>
      <c r="S1876" s="47">
        <v>5</v>
      </c>
    </row>
    <row r="1877" spans="1:19" ht="12.75">
      <c r="A1877" s="22" t="s">
        <v>60</v>
      </c>
      <c r="B1877" s="22" t="s">
        <v>203</v>
      </c>
      <c r="C1877" s="22" t="s">
        <v>63</v>
      </c>
      <c r="D1877" s="22" t="s">
        <v>61</v>
      </c>
      <c r="E1877" s="22" t="s">
        <v>5341</v>
      </c>
      <c r="F1877" s="31">
        <v>42913.52039351852</v>
      </c>
      <c r="G1877" s="31">
        <v>42941</v>
      </c>
      <c r="H1877" s="31">
        <v>43306</v>
      </c>
      <c r="I1877" s="31">
        <v>42943.518067129626</v>
      </c>
      <c r="J1877" s="22" t="s">
        <v>73</v>
      </c>
      <c r="K1877" s="32" t="s">
        <v>94</v>
      </c>
      <c r="L1877" s="32" t="s">
        <v>5342</v>
      </c>
      <c r="N1877" s="24">
        <v>3074.9032999999999</v>
      </c>
      <c r="O1877" s="24">
        <v>2031.02</v>
      </c>
      <c r="P1877" s="32" t="s">
        <v>507</v>
      </c>
      <c r="Q1877" s="43" t="s">
        <v>508</v>
      </c>
      <c r="R1877" s="43" t="s">
        <v>78</v>
      </c>
      <c r="S1877" s="47">
        <v>5</v>
      </c>
    </row>
    <row r="1878" spans="1:19" ht="12.75">
      <c r="A1878" s="22" t="s">
        <v>60</v>
      </c>
      <c r="B1878" s="22" t="s">
        <v>203</v>
      </c>
      <c r="C1878" s="22" t="s">
        <v>63</v>
      </c>
      <c r="D1878" s="22" t="s">
        <v>61</v>
      </c>
      <c r="E1878" s="22" t="s">
        <v>5343</v>
      </c>
      <c r="F1878" s="31">
        <v>42914.561620370368</v>
      </c>
      <c r="G1878" s="31">
        <v>42933</v>
      </c>
      <c r="H1878" s="31">
        <v>43298</v>
      </c>
      <c r="I1878" s="31">
        <v>42944.556666666664</v>
      </c>
      <c r="J1878" s="22" t="s">
        <v>73</v>
      </c>
      <c r="K1878" s="32" t="s">
        <v>74</v>
      </c>
      <c r="L1878" s="32" t="s">
        <v>5344</v>
      </c>
      <c r="N1878" s="24">
        <v>0</v>
      </c>
      <c r="O1878" s="24">
        <v>0</v>
      </c>
      <c r="P1878" s="32" t="s">
        <v>269</v>
      </c>
      <c r="Q1878" s="43" t="s">
        <v>270</v>
      </c>
      <c r="R1878" s="43" t="s">
        <v>78</v>
      </c>
      <c r="S1878" s="47">
        <v>4</v>
      </c>
    </row>
    <row r="1879" spans="1:19" ht="12.75">
      <c r="A1879" s="22" t="s">
        <v>60</v>
      </c>
      <c r="B1879" s="22" t="s">
        <v>194</v>
      </c>
      <c r="C1879" s="22" t="s">
        <v>63</v>
      </c>
      <c r="D1879" s="22" t="s">
        <v>61</v>
      </c>
      <c r="E1879" s="22" t="s">
        <v>5345</v>
      </c>
      <c r="F1879" s="31">
        <v>42900.696006944439</v>
      </c>
      <c r="G1879" s="31">
        <v>42900</v>
      </c>
      <c r="H1879" s="31">
        <v>43265</v>
      </c>
      <c r="I1879" s="31">
        <v>42930.693761574075</v>
      </c>
      <c r="J1879" s="22" t="s">
        <v>73</v>
      </c>
      <c r="K1879" s="32" t="s">
        <v>94</v>
      </c>
      <c r="L1879" s="32" t="s">
        <v>5346</v>
      </c>
      <c r="N1879" s="24">
        <v>1475.475</v>
      </c>
      <c r="O1879" s="24">
        <v>1485.50</v>
      </c>
      <c r="P1879" s="32" t="s">
        <v>4786</v>
      </c>
      <c r="Q1879" s="43" t="s">
        <v>4787</v>
      </c>
      <c r="R1879" s="43" t="s">
        <v>78</v>
      </c>
      <c r="S1879" s="47">
        <v>5</v>
      </c>
    </row>
    <row r="1880" spans="1:19" ht="12.75">
      <c r="A1880" s="22" t="s">
        <v>60</v>
      </c>
      <c r="B1880" s="22" t="s">
        <v>187</v>
      </c>
      <c r="C1880" s="22" t="s">
        <v>63</v>
      </c>
      <c r="D1880" s="22" t="s">
        <v>61</v>
      </c>
      <c r="E1880" s="22" t="s">
        <v>5347</v>
      </c>
      <c r="F1880" s="31">
        <v>42898.068888888884</v>
      </c>
      <c r="G1880" s="31">
        <v>42947</v>
      </c>
      <c r="H1880" s="31">
        <v>43312</v>
      </c>
      <c r="I1880" s="31">
        <v>42958.068877314814</v>
      </c>
      <c r="J1880" s="22" t="s">
        <v>73</v>
      </c>
      <c r="K1880" s="32" t="s">
        <v>94</v>
      </c>
      <c r="L1880" s="32" t="s">
        <v>5348</v>
      </c>
      <c r="N1880" s="24">
        <v>3175.28</v>
      </c>
      <c r="O1880" s="24">
        <v>4175.95</v>
      </c>
      <c r="P1880" s="32" t="s">
        <v>682</v>
      </c>
      <c r="Q1880" s="43" t="s">
        <v>683</v>
      </c>
      <c r="R1880" s="43" t="s">
        <v>78</v>
      </c>
      <c r="S1880" s="47">
        <v>6</v>
      </c>
    </row>
    <row r="1881" spans="1:19" ht="12.75">
      <c r="A1881" s="22" t="s">
        <v>60</v>
      </c>
      <c r="B1881" s="22" t="s">
        <v>203</v>
      </c>
      <c r="C1881" s="22" t="s">
        <v>63</v>
      </c>
      <c r="D1881" s="22" t="s">
        <v>61</v>
      </c>
      <c r="E1881" s="22" t="s">
        <v>5349</v>
      </c>
      <c r="F1881" s="31">
        <v>42901.640856481477</v>
      </c>
      <c r="G1881" s="31">
        <v>42916</v>
      </c>
      <c r="H1881" s="31">
        <v>43281</v>
      </c>
      <c r="I1881" s="31">
        <v>42931.631851851853</v>
      </c>
      <c r="J1881" s="22" t="s">
        <v>73</v>
      </c>
      <c r="K1881" s="32" t="s">
        <v>74</v>
      </c>
      <c r="L1881" s="32" t="s">
        <v>5350</v>
      </c>
      <c r="N1881" s="24">
        <v>10440.695</v>
      </c>
      <c r="O1881" s="24">
        <v>0</v>
      </c>
      <c r="P1881" s="32" t="s">
        <v>5351</v>
      </c>
      <c r="Q1881" s="43" t="s">
        <v>5352</v>
      </c>
      <c r="R1881" s="43" t="s">
        <v>193</v>
      </c>
      <c r="S1881" s="47">
        <v>5</v>
      </c>
    </row>
    <row r="1882" spans="1:19" ht="12.75">
      <c r="A1882" s="22" t="s">
        <v>60</v>
      </c>
      <c r="B1882" s="22" t="s">
        <v>310</v>
      </c>
      <c r="C1882" s="22" t="s">
        <v>63</v>
      </c>
      <c r="D1882" s="22" t="s">
        <v>61</v>
      </c>
      <c r="E1882" s="22" t="s">
        <v>5353</v>
      </c>
      <c r="F1882" s="31">
        <v>42893.37537037037</v>
      </c>
      <c r="G1882" s="31">
        <v>42893</v>
      </c>
      <c r="H1882" s="31">
        <v>43258</v>
      </c>
      <c r="I1882" s="31">
        <v>42923</v>
      </c>
      <c r="J1882" s="22" t="s">
        <v>73</v>
      </c>
      <c r="K1882" s="32" t="s">
        <v>74</v>
      </c>
      <c r="L1882" s="32" t="s">
        <v>5354</v>
      </c>
      <c r="N1882" s="24">
        <v>0</v>
      </c>
      <c r="O1882" s="24">
        <v>0</v>
      </c>
      <c r="P1882" s="32" t="s">
        <v>308</v>
      </c>
      <c r="Q1882" s="43" t="s">
        <v>309</v>
      </c>
      <c r="R1882" s="43" t="s">
        <v>78</v>
      </c>
      <c r="S1882" s="47">
        <v>5</v>
      </c>
    </row>
    <row r="1883" spans="1:19" ht="12.75">
      <c r="A1883" s="22" t="s">
        <v>60</v>
      </c>
      <c r="B1883" s="22" t="s">
        <v>203</v>
      </c>
      <c r="C1883" s="22" t="s">
        <v>63</v>
      </c>
      <c r="D1883" s="22" t="s">
        <v>61</v>
      </c>
      <c r="E1883" s="22" t="s">
        <v>5355</v>
      </c>
      <c r="F1883" s="31">
        <v>42908.39539351852</v>
      </c>
      <c r="G1883" s="31">
        <v>42908</v>
      </c>
      <c r="H1883" s="31">
        <v>43273</v>
      </c>
      <c r="I1883" s="31">
        <v>42938.393229166664</v>
      </c>
      <c r="J1883" s="22" t="s">
        <v>73</v>
      </c>
      <c r="K1883" s="32" t="s">
        <v>74</v>
      </c>
      <c r="L1883" s="32" t="s">
        <v>5356</v>
      </c>
      <c r="N1883" s="24">
        <v>0</v>
      </c>
      <c r="O1883" s="24">
        <v>0</v>
      </c>
      <c r="P1883" s="32" t="s">
        <v>5357</v>
      </c>
      <c r="Q1883" s="43" t="s">
        <v>5358</v>
      </c>
      <c r="R1883" s="43" t="s">
        <v>78</v>
      </c>
      <c r="S1883" s="47">
        <v>5</v>
      </c>
    </row>
    <row r="1884" spans="1:19" ht="12.75">
      <c r="A1884" s="22" t="s">
        <v>60</v>
      </c>
      <c r="B1884" s="22" t="s">
        <v>2103</v>
      </c>
      <c r="C1884" s="22" t="s">
        <v>63</v>
      </c>
      <c r="D1884" s="22" t="s">
        <v>61</v>
      </c>
      <c r="E1884" s="22" t="s">
        <v>5359</v>
      </c>
      <c r="F1884" s="31">
        <v>42905.55196759259</v>
      </c>
      <c r="G1884" s="31">
        <v>42912</v>
      </c>
      <c r="H1884" s="31">
        <v>43277</v>
      </c>
      <c r="I1884" s="31">
        <v>42935</v>
      </c>
      <c r="J1884" s="22" t="s">
        <v>73</v>
      </c>
      <c r="K1884" s="32" t="s">
        <v>74</v>
      </c>
      <c r="L1884" s="32" t="s">
        <v>5360</v>
      </c>
      <c r="N1884" s="24">
        <v>0</v>
      </c>
      <c r="O1884" s="24">
        <v>0</v>
      </c>
      <c r="P1884" s="32" t="s">
        <v>5361</v>
      </c>
      <c r="Q1884" s="43" t="s">
        <v>5362</v>
      </c>
      <c r="R1884" s="43" t="s">
        <v>78</v>
      </c>
      <c r="S1884" s="47">
        <v>5</v>
      </c>
    </row>
    <row r="1885" spans="1:19" ht="12.75">
      <c r="A1885" s="22" t="s">
        <v>60</v>
      </c>
      <c r="B1885" s="22" t="s">
        <v>203</v>
      </c>
      <c r="C1885" s="22" t="s">
        <v>63</v>
      </c>
      <c r="D1885" s="22" t="s">
        <v>61</v>
      </c>
      <c r="E1885" s="22" t="s">
        <v>5363</v>
      </c>
      <c r="F1885" s="31">
        <v>42898.498715277776</v>
      </c>
      <c r="G1885" s="31">
        <v>42913</v>
      </c>
      <c r="H1885" s="31">
        <v>43278</v>
      </c>
      <c r="I1885" s="31">
        <v>42928.497210648144</v>
      </c>
      <c r="J1885" s="22" t="s">
        <v>73</v>
      </c>
      <c r="K1885" s="32" t="s">
        <v>89</v>
      </c>
      <c r="L1885" s="32" t="s">
        <v>5364</v>
      </c>
      <c r="N1885" s="24">
        <v>1649.9366</v>
      </c>
      <c r="O1885" s="24">
        <v>1888.28</v>
      </c>
      <c r="P1885" s="32" t="s">
        <v>5365</v>
      </c>
      <c r="Q1885" s="43" t="s">
        <v>5366</v>
      </c>
      <c r="R1885" s="43" t="s">
        <v>78</v>
      </c>
      <c r="S1885" s="47">
        <v>4</v>
      </c>
    </row>
    <row r="1886" spans="1:19" ht="12.75">
      <c r="A1886" s="22" t="s">
        <v>60</v>
      </c>
      <c r="B1886" s="22" t="s">
        <v>203</v>
      </c>
      <c r="C1886" s="22" t="s">
        <v>63</v>
      </c>
      <c r="D1886" s="22" t="s">
        <v>61</v>
      </c>
      <c r="E1886" s="22" t="s">
        <v>5367</v>
      </c>
      <c r="F1886" s="31">
        <v>42916.406215277777</v>
      </c>
      <c r="G1886" s="31">
        <v>42916</v>
      </c>
      <c r="H1886" s="31">
        <v>43281</v>
      </c>
      <c r="I1886" s="31">
        <v>42946.398460648146</v>
      </c>
      <c r="J1886" s="22" t="s">
        <v>73</v>
      </c>
      <c r="K1886" s="32" t="s">
        <v>94</v>
      </c>
      <c r="L1886" s="32" t="s">
        <v>5368</v>
      </c>
      <c r="N1886" s="24">
        <v>1964.6066000000001</v>
      </c>
      <c r="O1886" s="24">
        <v>1583.43</v>
      </c>
      <c r="P1886" s="32" t="s">
        <v>225</v>
      </c>
      <c r="Q1886" s="43" t="s">
        <v>226</v>
      </c>
      <c r="R1886" s="43" t="s">
        <v>193</v>
      </c>
      <c r="S1886" s="47">
        <v>5</v>
      </c>
    </row>
    <row r="1887" spans="1:19" ht="12.75">
      <c r="A1887" s="22" t="s">
        <v>60</v>
      </c>
      <c r="B1887" s="22" t="s">
        <v>203</v>
      </c>
      <c r="C1887" s="22" t="s">
        <v>63</v>
      </c>
      <c r="D1887" s="22" t="s">
        <v>61</v>
      </c>
      <c r="E1887" s="22" t="s">
        <v>5369</v>
      </c>
      <c r="F1887" s="31">
        <v>42912.61923611111</v>
      </c>
      <c r="G1887" s="31">
        <v>42916</v>
      </c>
      <c r="H1887" s="31">
        <v>43281</v>
      </c>
      <c r="I1887" s="31">
        <v>42942.615671296291</v>
      </c>
      <c r="J1887" s="22" t="s">
        <v>73</v>
      </c>
      <c r="K1887" s="32" t="s">
        <v>94</v>
      </c>
      <c r="L1887" s="32" t="s">
        <v>5370</v>
      </c>
      <c r="N1887" s="24">
        <v>3329.6080000000002</v>
      </c>
      <c r="O1887" s="24">
        <v>3378.18</v>
      </c>
      <c r="P1887" s="32" t="s">
        <v>125</v>
      </c>
      <c r="Q1887" s="43" t="s">
        <v>126</v>
      </c>
      <c r="R1887" s="43" t="s">
        <v>78</v>
      </c>
      <c r="S1887" s="47">
        <v>5</v>
      </c>
    </row>
    <row r="1888" spans="1:19" ht="12.75">
      <c r="A1888" s="22" t="s">
        <v>60</v>
      </c>
      <c r="B1888" s="22" t="s">
        <v>194</v>
      </c>
      <c r="C1888" s="22" t="s">
        <v>63</v>
      </c>
      <c r="D1888" s="22" t="s">
        <v>61</v>
      </c>
      <c r="E1888" s="22" t="s">
        <v>5371</v>
      </c>
      <c r="F1888" s="31">
        <v>42899.714282407404</v>
      </c>
      <c r="G1888" s="31">
        <v>42901</v>
      </c>
      <c r="H1888" s="31">
        <v>43266</v>
      </c>
      <c r="I1888" s="31">
        <v>42929.700486111113</v>
      </c>
      <c r="J1888" s="22" t="s">
        <v>73</v>
      </c>
      <c r="K1888" s="32" t="s">
        <v>153</v>
      </c>
      <c r="L1888" s="32" t="s">
        <v>5372</v>
      </c>
      <c r="M1888" s="32" t="s">
        <v>5373</v>
      </c>
      <c r="N1888" s="24">
        <v>4400.5349999999999</v>
      </c>
      <c r="O1888" s="24">
        <v>4079.9112</v>
      </c>
      <c r="P1888" s="32" t="s">
        <v>372</v>
      </c>
      <c r="Q1888" s="43" t="s">
        <v>373</v>
      </c>
      <c r="R1888" s="43" t="s">
        <v>193</v>
      </c>
      <c r="S1888" s="47">
        <v>5</v>
      </c>
    </row>
    <row r="1889" spans="1:19" ht="12.75">
      <c r="A1889" s="22" t="s">
        <v>60</v>
      </c>
      <c r="B1889" s="22" t="s">
        <v>203</v>
      </c>
      <c r="C1889" s="22" t="s">
        <v>63</v>
      </c>
      <c r="D1889" s="22" t="s">
        <v>61</v>
      </c>
      <c r="E1889" s="22" t="s">
        <v>5374</v>
      </c>
      <c r="F1889" s="31">
        <v>42892.410636574074</v>
      </c>
      <c r="G1889" s="31">
        <v>42879</v>
      </c>
      <c r="H1889" s="31">
        <v>43244</v>
      </c>
      <c r="I1889" s="31">
        <v>42922.410081018519</v>
      </c>
      <c r="J1889" s="22" t="s">
        <v>357</v>
      </c>
      <c r="K1889" s="32" t="s">
        <v>153</v>
      </c>
      <c r="L1889" s="32" t="s">
        <v>5375</v>
      </c>
      <c r="M1889" s="32" t="s">
        <v>5376</v>
      </c>
      <c r="N1889" s="24">
        <v>-296.69</v>
      </c>
      <c r="O1889" s="24">
        <v>-296.69</v>
      </c>
      <c r="P1889" s="32" t="s">
        <v>1428</v>
      </c>
      <c r="Q1889" s="43" t="s">
        <v>1429</v>
      </c>
      <c r="R1889" s="43" t="s">
        <v>78</v>
      </c>
      <c r="S1889" s="47">
        <v>1</v>
      </c>
    </row>
    <row r="1890" spans="1:19" ht="12.75">
      <c r="A1890" s="22" t="s">
        <v>60</v>
      </c>
      <c r="B1890" s="22" t="s">
        <v>203</v>
      </c>
      <c r="C1890" s="22" t="s">
        <v>63</v>
      </c>
      <c r="D1890" s="22" t="s">
        <v>61</v>
      </c>
      <c r="E1890" s="22" t="s">
        <v>5377</v>
      </c>
      <c r="F1890" s="31">
        <v>42916.593333333331</v>
      </c>
      <c r="G1890" s="31">
        <v>42627</v>
      </c>
      <c r="H1890" s="31">
        <v>43001</v>
      </c>
      <c r="I1890" s="31">
        <v>42946.592129629629</v>
      </c>
      <c r="J1890" s="22" t="s">
        <v>152</v>
      </c>
      <c r="K1890" s="32" t="s">
        <v>153</v>
      </c>
      <c r="L1890" s="32" t="s">
        <v>5378</v>
      </c>
      <c r="M1890" s="32" t="s">
        <v>5379</v>
      </c>
      <c r="N1890" s="24">
        <v>-0.01</v>
      </c>
      <c r="O1890" s="24">
        <v>-0.01</v>
      </c>
      <c r="P1890" s="32" t="s">
        <v>5380</v>
      </c>
      <c r="Q1890" s="43" t="s">
        <v>5381</v>
      </c>
      <c r="R1890" s="43" t="s">
        <v>78</v>
      </c>
      <c r="S1890" s="47">
        <v>1</v>
      </c>
    </row>
    <row r="1891" spans="1:19" ht="12.75">
      <c r="A1891" s="22" t="s">
        <v>60</v>
      </c>
      <c r="B1891" s="22" t="s">
        <v>203</v>
      </c>
      <c r="C1891" s="22" t="s">
        <v>63</v>
      </c>
      <c r="D1891" s="22" t="s">
        <v>61</v>
      </c>
      <c r="E1891" s="22" t="s">
        <v>5382</v>
      </c>
      <c r="F1891" s="31">
        <v>42908.678796296292</v>
      </c>
      <c r="G1891" s="31">
        <v>42908</v>
      </c>
      <c r="H1891" s="31">
        <v>43273</v>
      </c>
      <c r="I1891" s="31">
        <v>42938.67769675926</v>
      </c>
      <c r="J1891" s="22" t="s">
        <v>73</v>
      </c>
      <c r="K1891" s="32" t="s">
        <v>94</v>
      </c>
      <c r="L1891" s="32" t="s">
        <v>5383</v>
      </c>
      <c r="N1891" s="24">
        <v>458.36</v>
      </c>
      <c r="O1891" s="24">
        <v>339.025</v>
      </c>
      <c r="P1891" s="32" t="s">
        <v>900</v>
      </c>
      <c r="Q1891" s="43" t="s">
        <v>901</v>
      </c>
      <c r="R1891" s="43" t="s">
        <v>78</v>
      </c>
      <c r="S1891" s="47">
        <v>5</v>
      </c>
    </row>
    <row r="1892" spans="1:19" ht="12.75">
      <c r="A1892" s="22" t="s">
        <v>60</v>
      </c>
      <c r="B1892" s="22" t="s">
        <v>203</v>
      </c>
      <c r="C1892" s="22" t="s">
        <v>63</v>
      </c>
      <c r="D1892" s="22" t="s">
        <v>61</v>
      </c>
      <c r="E1892" s="22" t="s">
        <v>5384</v>
      </c>
      <c r="F1892" s="31">
        <v>42900.377974537034</v>
      </c>
      <c r="G1892" s="31">
        <v>42905</v>
      </c>
      <c r="H1892" s="31">
        <v>43270</v>
      </c>
      <c r="I1892" s="31">
        <v>42930.376550925925</v>
      </c>
      <c r="J1892" s="22" t="s">
        <v>73</v>
      </c>
      <c r="K1892" s="32" t="s">
        <v>153</v>
      </c>
      <c r="L1892" s="32" t="s">
        <v>5385</v>
      </c>
      <c r="M1892" s="32" t="s">
        <v>5386</v>
      </c>
      <c r="N1892" s="24">
        <v>557.42499999999995</v>
      </c>
      <c r="O1892" s="24">
        <v>380.485</v>
      </c>
      <c r="P1892" s="32" t="s">
        <v>539</v>
      </c>
      <c r="Q1892" s="43" t="s">
        <v>540</v>
      </c>
      <c r="R1892" s="43" t="s">
        <v>78</v>
      </c>
      <c r="S1892" s="47">
        <v>5</v>
      </c>
    </row>
    <row r="1893" spans="1:19" ht="12.75">
      <c r="A1893" s="22" t="s">
        <v>60</v>
      </c>
      <c r="B1893" s="22" t="s">
        <v>232</v>
      </c>
      <c r="C1893" s="22" t="s">
        <v>63</v>
      </c>
      <c r="D1893" s="22" t="s">
        <v>61</v>
      </c>
      <c r="E1893" s="22" t="s">
        <v>5387</v>
      </c>
      <c r="F1893" s="31">
        <v>42895.352164351847</v>
      </c>
      <c r="G1893" s="31">
        <v>42899</v>
      </c>
      <c r="H1893" s="31">
        <v>43264</v>
      </c>
      <c r="I1893" s="31">
        <v>42925</v>
      </c>
      <c r="J1893" s="22" t="s">
        <v>73</v>
      </c>
      <c r="K1893" s="32" t="s">
        <v>94</v>
      </c>
      <c r="L1893" s="32" t="s">
        <v>5388</v>
      </c>
      <c r="N1893" s="24">
        <v>1024.2465999999999</v>
      </c>
      <c r="O1893" s="24">
        <v>1226.6900000000001</v>
      </c>
      <c r="P1893" s="32" t="s">
        <v>4755</v>
      </c>
      <c r="Q1893" s="43" t="s">
        <v>4756</v>
      </c>
      <c r="R1893" s="43" t="s">
        <v>78</v>
      </c>
      <c r="S1893" s="47">
        <v>5</v>
      </c>
    </row>
    <row r="1894" spans="1:19" ht="12.75">
      <c r="A1894" s="22" t="s">
        <v>60</v>
      </c>
      <c r="B1894" s="22" t="s">
        <v>248</v>
      </c>
      <c r="C1894" s="22" t="s">
        <v>63</v>
      </c>
      <c r="D1894" s="22" t="s">
        <v>61</v>
      </c>
      <c r="E1894" s="22" t="s">
        <v>5389</v>
      </c>
      <c r="F1894" s="31">
        <v>42915.510567129626</v>
      </c>
      <c r="G1894" s="31">
        <v>42915</v>
      </c>
      <c r="H1894" s="31">
        <v>43280</v>
      </c>
      <c r="I1894" s="31">
        <v>42945.503611111111</v>
      </c>
      <c r="J1894" s="22" t="s">
        <v>73</v>
      </c>
      <c r="K1894" s="32" t="s">
        <v>94</v>
      </c>
      <c r="L1894" s="32" t="s">
        <v>5390</v>
      </c>
      <c r="N1894" s="24">
        <v>3234.0432999999998</v>
      </c>
      <c r="O1894" s="24">
        <v>3531.77</v>
      </c>
      <c r="P1894" s="32" t="s">
        <v>892</v>
      </c>
      <c r="Q1894" s="43" t="s">
        <v>893</v>
      </c>
      <c r="R1894" s="43" t="s">
        <v>78</v>
      </c>
      <c r="S1894" s="47">
        <v>6</v>
      </c>
    </row>
    <row r="1895" spans="1:19" ht="12.75">
      <c r="A1895" s="22" t="s">
        <v>60</v>
      </c>
      <c r="B1895" s="22" t="s">
        <v>783</v>
      </c>
      <c r="C1895" s="22" t="s">
        <v>63</v>
      </c>
      <c r="D1895" s="22" t="s">
        <v>61</v>
      </c>
      <c r="E1895" s="22" t="s">
        <v>5391</v>
      </c>
      <c r="F1895" s="31">
        <v>42912.444976851853</v>
      </c>
      <c r="G1895" s="31">
        <v>42919</v>
      </c>
      <c r="H1895" s="31">
        <v>43284</v>
      </c>
      <c r="I1895" s="31">
        <v>42942</v>
      </c>
      <c r="J1895" s="22" t="s">
        <v>73</v>
      </c>
      <c r="K1895" s="32" t="s">
        <v>74</v>
      </c>
      <c r="L1895" s="32" t="s">
        <v>5392</v>
      </c>
      <c r="N1895" s="24">
        <v>3245.7649999999999</v>
      </c>
      <c r="O1895" s="24">
        <v>0</v>
      </c>
      <c r="P1895" s="32" t="s">
        <v>5393</v>
      </c>
      <c r="Q1895" s="43" t="s">
        <v>5394</v>
      </c>
      <c r="R1895" s="43" t="s">
        <v>78</v>
      </c>
      <c r="S1895" s="47">
        <v>6</v>
      </c>
    </row>
    <row r="1896" spans="1:19" ht="12.75">
      <c r="A1896" s="22" t="s">
        <v>60</v>
      </c>
      <c r="B1896" s="22" t="s">
        <v>203</v>
      </c>
      <c r="C1896" s="22" t="s">
        <v>63</v>
      </c>
      <c r="D1896" s="22" t="s">
        <v>61</v>
      </c>
      <c r="E1896" s="22" t="s">
        <v>5395</v>
      </c>
      <c r="F1896" s="31">
        <v>42891.51831018518</v>
      </c>
      <c r="G1896" s="31">
        <v>42892</v>
      </c>
      <c r="H1896" s="31">
        <v>43251</v>
      </c>
      <c r="I1896" s="31">
        <v>42921.517442129625</v>
      </c>
      <c r="J1896" s="22" t="s">
        <v>73</v>
      </c>
      <c r="K1896" s="32" t="s">
        <v>74</v>
      </c>
      <c r="L1896" s="32" t="s">
        <v>5396</v>
      </c>
      <c r="N1896" s="24">
        <v>290.29500000000002</v>
      </c>
      <c r="O1896" s="24">
        <v>0</v>
      </c>
      <c r="P1896" s="32" t="s">
        <v>2152</v>
      </c>
      <c r="Q1896" s="43" t="s">
        <v>2153</v>
      </c>
      <c r="R1896" s="43" t="s">
        <v>78</v>
      </c>
      <c r="S1896" s="47">
        <v>5</v>
      </c>
    </row>
    <row r="1897" spans="1:19" ht="12.75">
      <c r="A1897" s="22" t="s">
        <v>60</v>
      </c>
      <c r="B1897" s="22" t="s">
        <v>489</v>
      </c>
      <c r="C1897" s="22" t="s">
        <v>63</v>
      </c>
      <c r="D1897" s="22" t="s">
        <v>61</v>
      </c>
      <c r="E1897" s="22" t="s">
        <v>5397</v>
      </c>
      <c r="F1897" s="31">
        <v>42907.580416666664</v>
      </c>
      <c r="G1897" s="31">
        <v>42904</v>
      </c>
      <c r="H1897" s="31">
        <v>43269</v>
      </c>
      <c r="I1897" s="31">
        <v>42937</v>
      </c>
      <c r="J1897" s="22" t="s">
        <v>73</v>
      </c>
      <c r="K1897" s="32" t="s">
        <v>74</v>
      </c>
      <c r="L1897" s="32" t="s">
        <v>5398</v>
      </c>
      <c r="N1897" s="24">
        <v>1522.3275000000001</v>
      </c>
      <c r="O1897" s="24">
        <v>0</v>
      </c>
      <c r="P1897" s="32" t="s">
        <v>5399</v>
      </c>
      <c r="Q1897" s="43" t="s">
        <v>5400</v>
      </c>
      <c r="R1897" s="43" t="s">
        <v>78</v>
      </c>
      <c r="S1897" s="47">
        <v>4</v>
      </c>
    </row>
    <row r="1898" spans="1:19" ht="12.75">
      <c r="A1898" s="22" t="s">
        <v>60</v>
      </c>
      <c r="B1898" s="22" t="s">
        <v>208</v>
      </c>
      <c r="C1898" s="22" t="s">
        <v>63</v>
      </c>
      <c r="D1898" s="22" t="s">
        <v>61</v>
      </c>
      <c r="E1898" s="22" t="s">
        <v>5401</v>
      </c>
      <c r="F1898" s="31">
        <v>42905.084085648145</v>
      </c>
      <c r="G1898" s="31">
        <v>42940</v>
      </c>
      <c r="H1898" s="31">
        <v>43305</v>
      </c>
      <c r="I1898" s="31">
        <v>42965.084085648145</v>
      </c>
      <c r="J1898" s="22" t="s">
        <v>119</v>
      </c>
      <c r="K1898" s="32" t="s">
        <v>94</v>
      </c>
      <c r="L1898" s="32" t="s">
        <v>5402</v>
      </c>
      <c r="N1898" s="24">
        <v>1808.58</v>
      </c>
      <c r="O1898" s="24">
        <v>1808.58</v>
      </c>
      <c r="P1898" s="32" t="s">
        <v>177</v>
      </c>
      <c r="Q1898" s="43" t="s">
        <v>178</v>
      </c>
      <c r="R1898" s="43" t="s">
        <v>78</v>
      </c>
      <c r="S1898" s="47">
        <v>1</v>
      </c>
    </row>
    <row r="1899" spans="1:19" ht="12.75">
      <c r="A1899" s="22" t="s">
        <v>60</v>
      </c>
      <c r="B1899" s="22" t="s">
        <v>203</v>
      </c>
      <c r="C1899" s="22" t="s">
        <v>63</v>
      </c>
      <c r="D1899" s="22" t="s">
        <v>61</v>
      </c>
      <c r="E1899" s="22" t="s">
        <v>5403</v>
      </c>
      <c r="F1899" s="31">
        <v>42907.410150462958</v>
      </c>
      <c r="G1899" s="31">
        <v>42876</v>
      </c>
      <c r="H1899" s="31">
        <v>43241</v>
      </c>
      <c r="I1899" s="31">
        <v>42937.409814814811</v>
      </c>
      <c r="J1899" s="22" t="s">
        <v>357</v>
      </c>
      <c r="K1899" s="32" t="s">
        <v>153</v>
      </c>
      <c r="L1899" s="32" t="s">
        <v>5404</v>
      </c>
      <c r="M1899" s="32" t="s">
        <v>5405</v>
      </c>
      <c r="N1899" s="24">
        <v>-554.74</v>
      </c>
      <c r="O1899" s="24">
        <v>-554.74</v>
      </c>
      <c r="P1899" s="32" t="s">
        <v>847</v>
      </c>
      <c r="Q1899" s="43" t="s">
        <v>848</v>
      </c>
      <c r="R1899" s="43" t="s">
        <v>78</v>
      </c>
      <c r="S1899" s="47">
        <v>1</v>
      </c>
    </row>
    <row r="1900" spans="1:19" ht="12.75">
      <c r="A1900" s="22" t="s">
        <v>60</v>
      </c>
      <c r="B1900" s="22" t="s">
        <v>261</v>
      </c>
      <c r="C1900" s="22" t="s">
        <v>63</v>
      </c>
      <c r="D1900" s="22" t="s">
        <v>61</v>
      </c>
      <c r="E1900" s="22" t="s">
        <v>5406</v>
      </c>
      <c r="F1900" s="31">
        <v>42913.692094907405</v>
      </c>
      <c r="G1900" s="31">
        <v>42916</v>
      </c>
      <c r="H1900" s="31">
        <v>43281</v>
      </c>
      <c r="I1900" s="31">
        <v>42943.689687499995</v>
      </c>
      <c r="J1900" s="22" t="s">
        <v>73</v>
      </c>
      <c r="K1900" s="32" t="s">
        <v>74</v>
      </c>
      <c r="L1900" s="32" t="s">
        <v>5407</v>
      </c>
      <c r="N1900" s="24">
        <v>886.30</v>
      </c>
      <c r="O1900" s="24">
        <v>0</v>
      </c>
      <c r="P1900" s="32" t="s">
        <v>5408</v>
      </c>
      <c r="Q1900" s="43" t="s">
        <v>5409</v>
      </c>
      <c r="R1900" s="43" t="s">
        <v>78</v>
      </c>
      <c r="S1900" s="47">
        <v>4</v>
      </c>
    </row>
    <row r="1901" spans="1:19" ht="12.75">
      <c r="A1901" s="22" t="s">
        <v>60</v>
      </c>
      <c r="B1901" s="22" t="s">
        <v>227</v>
      </c>
      <c r="C1901" s="22" t="s">
        <v>63</v>
      </c>
      <c r="D1901" s="22" t="s">
        <v>61</v>
      </c>
      <c r="E1901" s="22" t="s">
        <v>5410</v>
      </c>
      <c r="F1901" s="31">
        <v>42914.662002314813</v>
      </c>
      <c r="G1901" s="31">
        <v>42916</v>
      </c>
      <c r="H1901" s="31">
        <v>43281</v>
      </c>
      <c r="I1901" s="31">
        <v>42944</v>
      </c>
      <c r="J1901" s="22" t="s">
        <v>73</v>
      </c>
      <c r="K1901" s="32" t="s">
        <v>89</v>
      </c>
      <c r="L1901" s="32" t="s">
        <v>5411</v>
      </c>
      <c r="N1901" s="24">
        <v>1047.7933</v>
      </c>
      <c r="O1901" s="24">
        <v>655.97</v>
      </c>
      <c r="P1901" s="32" t="s">
        <v>1881</v>
      </c>
      <c r="Q1901" s="43" t="s">
        <v>1882</v>
      </c>
      <c r="R1901" s="43" t="s">
        <v>78</v>
      </c>
      <c r="S1901" s="47">
        <v>5</v>
      </c>
    </row>
    <row r="1902" spans="1:19" ht="12.75">
      <c r="A1902" s="22" t="s">
        <v>60</v>
      </c>
      <c r="B1902" s="22" t="s">
        <v>203</v>
      </c>
      <c r="C1902" s="22" t="s">
        <v>63</v>
      </c>
      <c r="D1902" s="22" t="s">
        <v>61</v>
      </c>
      <c r="E1902" s="22" t="s">
        <v>5412</v>
      </c>
      <c r="F1902" s="31">
        <v>42899.742696759255</v>
      </c>
      <c r="G1902" s="31">
        <v>42899</v>
      </c>
      <c r="H1902" s="31">
        <v>43264</v>
      </c>
      <c r="I1902" s="31">
        <v>42929.739398148144</v>
      </c>
      <c r="J1902" s="22" t="s">
        <v>73</v>
      </c>
      <c r="K1902" s="32" t="s">
        <v>74</v>
      </c>
      <c r="L1902" s="32" t="s">
        <v>5413</v>
      </c>
      <c r="N1902" s="24">
        <v>3223.8420000000001</v>
      </c>
      <c r="O1902" s="24">
        <v>0</v>
      </c>
      <c r="P1902" s="32" t="s">
        <v>1520</v>
      </c>
      <c r="Q1902" s="43" t="s">
        <v>1521</v>
      </c>
      <c r="R1902" s="43" t="s">
        <v>78</v>
      </c>
      <c r="S1902" s="47">
        <v>5</v>
      </c>
    </row>
    <row r="1903" spans="1:19" ht="12.75">
      <c r="A1903" s="22" t="s">
        <v>60</v>
      </c>
      <c r="B1903" s="22" t="s">
        <v>194</v>
      </c>
      <c r="C1903" s="22" t="s">
        <v>63</v>
      </c>
      <c r="D1903" s="22" t="s">
        <v>61</v>
      </c>
      <c r="E1903" s="22" t="s">
        <v>5414</v>
      </c>
      <c r="F1903" s="31">
        <v>42893.561990740738</v>
      </c>
      <c r="G1903" s="31">
        <v>42916</v>
      </c>
      <c r="H1903" s="31">
        <v>43281</v>
      </c>
      <c r="I1903" s="31">
        <v>42923.508263888885</v>
      </c>
      <c r="J1903" s="22" t="s">
        <v>73</v>
      </c>
      <c r="K1903" s="32" t="s">
        <v>74</v>
      </c>
      <c r="L1903" s="32" t="s">
        <v>5415</v>
      </c>
      <c r="N1903" s="24">
        <v>0</v>
      </c>
      <c r="O1903" s="24">
        <v>0</v>
      </c>
      <c r="P1903" s="32" t="s">
        <v>4514</v>
      </c>
      <c r="Q1903" s="43" t="s">
        <v>4515</v>
      </c>
      <c r="R1903" s="43" t="s">
        <v>78</v>
      </c>
      <c r="S1903" s="47">
        <v>5</v>
      </c>
    </row>
    <row r="1904" spans="1:19" ht="12.75">
      <c r="A1904" s="22" t="s">
        <v>60</v>
      </c>
      <c r="B1904" s="22" t="s">
        <v>194</v>
      </c>
      <c r="C1904" s="22" t="s">
        <v>63</v>
      </c>
      <c r="D1904" s="22" t="s">
        <v>61</v>
      </c>
      <c r="E1904" s="22" t="s">
        <v>5416</v>
      </c>
      <c r="F1904" s="31">
        <v>42893.609606481477</v>
      </c>
      <c r="G1904" s="31">
        <v>42898</v>
      </c>
      <c r="H1904" s="31">
        <v>43263</v>
      </c>
      <c r="I1904" s="31">
        <v>42923.602800925924</v>
      </c>
      <c r="J1904" s="22" t="s">
        <v>73</v>
      </c>
      <c r="K1904" s="32" t="s">
        <v>153</v>
      </c>
      <c r="L1904" s="32" t="s">
        <v>5417</v>
      </c>
      <c r="M1904" s="32" t="s">
        <v>5418</v>
      </c>
      <c r="N1904" s="24">
        <v>1388.9315999999999</v>
      </c>
      <c r="O1904" s="24">
        <v>1218.6275000000001</v>
      </c>
      <c r="P1904" s="32" t="s">
        <v>108</v>
      </c>
      <c r="Q1904" s="43" t="s">
        <v>109</v>
      </c>
      <c r="R1904" s="43" t="s">
        <v>78</v>
      </c>
      <c r="S1904" s="47">
        <v>5</v>
      </c>
    </row>
    <row r="1905" spans="1:19" ht="12.75">
      <c r="A1905" s="22" t="s">
        <v>60</v>
      </c>
      <c r="B1905" s="22" t="s">
        <v>203</v>
      </c>
      <c r="C1905" s="22" t="s">
        <v>63</v>
      </c>
      <c r="D1905" s="22" t="s">
        <v>61</v>
      </c>
      <c r="E1905" s="22" t="s">
        <v>5419</v>
      </c>
      <c r="F1905" s="31">
        <v>42906.376793981479</v>
      </c>
      <c r="G1905" s="31">
        <v>42906</v>
      </c>
      <c r="H1905" s="31">
        <v>43271</v>
      </c>
      <c r="I1905" s="31">
        <v>42936.375289351847</v>
      </c>
      <c r="J1905" s="22" t="s">
        <v>73</v>
      </c>
      <c r="K1905" s="32" t="s">
        <v>94</v>
      </c>
      <c r="L1905" s="32" t="s">
        <v>5420</v>
      </c>
      <c r="N1905" s="24">
        <v>1040.6700000000001</v>
      </c>
      <c r="O1905" s="24">
        <v>724.57</v>
      </c>
      <c r="P1905" s="32" t="s">
        <v>5421</v>
      </c>
      <c r="Q1905" s="43" t="s">
        <v>5422</v>
      </c>
      <c r="R1905" s="43" t="s">
        <v>78</v>
      </c>
      <c r="S1905" s="47">
        <v>5</v>
      </c>
    </row>
    <row r="1906" spans="1:19" ht="12.75">
      <c r="A1906" s="22" t="s">
        <v>60</v>
      </c>
      <c r="B1906" s="22" t="s">
        <v>406</v>
      </c>
      <c r="C1906" s="22" t="s">
        <v>63</v>
      </c>
      <c r="D1906" s="22" t="s">
        <v>61</v>
      </c>
      <c r="E1906" s="22" t="s">
        <v>5423</v>
      </c>
      <c r="F1906" s="31">
        <v>42887.487476851849</v>
      </c>
      <c r="G1906" s="31">
        <v>42916</v>
      </c>
      <c r="H1906" s="31">
        <v>43281</v>
      </c>
      <c r="I1906" s="31">
        <v>42917.481180555551</v>
      </c>
      <c r="J1906" s="22" t="s">
        <v>73</v>
      </c>
      <c r="K1906" s="32" t="s">
        <v>74</v>
      </c>
      <c r="L1906" s="32" t="s">
        <v>5424</v>
      </c>
      <c r="N1906" s="24">
        <v>0</v>
      </c>
      <c r="O1906" s="24">
        <v>0</v>
      </c>
      <c r="P1906" s="32" t="s">
        <v>972</v>
      </c>
      <c r="Q1906" s="43" t="s">
        <v>973</v>
      </c>
      <c r="R1906" s="43" t="s">
        <v>78</v>
      </c>
      <c r="S1906" s="47">
        <v>4</v>
      </c>
    </row>
    <row r="1907" spans="1:19" ht="12.75">
      <c r="A1907" s="22" t="s">
        <v>60</v>
      </c>
      <c r="B1907" s="22" t="s">
        <v>1620</v>
      </c>
      <c r="C1907" s="22" t="s">
        <v>63</v>
      </c>
      <c r="D1907" s="22" t="s">
        <v>61</v>
      </c>
      <c r="E1907" s="22" t="s">
        <v>5425</v>
      </c>
      <c r="F1907" s="31">
        <v>42912.656342592592</v>
      </c>
      <c r="G1907" s="31">
        <v>42917</v>
      </c>
      <c r="H1907" s="31">
        <v>43281</v>
      </c>
      <c r="I1907" s="31">
        <v>42942</v>
      </c>
      <c r="J1907" s="22" t="s">
        <v>73</v>
      </c>
      <c r="K1907" s="32" t="s">
        <v>153</v>
      </c>
      <c r="L1907" s="32" t="s">
        <v>5426</v>
      </c>
      <c r="M1907" s="32" t="s">
        <v>5427</v>
      </c>
      <c r="N1907" s="24">
        <v>1058.4386999999999</v>
      </c>
      <c r="O1907" s="24">
        <v>1118.77</v>
      </c>
      <c r="P1907" s="32" t="s">
        <v>847</v>
      </c>
      <c r="Q1907" s="43" t="s">
        <v>848</v>
      </c>
      <c r="R1907" s="43" t="s">
        <v>78</v>
      </c>
      <c r="S1907" s="47">
        <v>5</v>
      </c>
    </row>
    <row r="1908" spans="1:19" ht="12.75">
      <c r="A1908" s="22" t="s">
        <v>60</v>
      </c>
      <c r="B1908" s="22" t="s">
        <v>203</v>
      </c>
      <c r="C1908" s="22" t="s">
        <v>63</v>
      </c>
      <c r="D1908" s="22" t="s">
        <v>61</v>
      </c>
      <c r="E1908" s="22" t="s">
        <v>5428</v>
      </c>
      <c r="F1908" s="31">
        <v>42892.433738425927</v>
      </c>
      <c r="G1908" s="31">
        <v>42873</v>
      </c>
      <c r="H1908" s="31">
        <v>43238</v>
      </c>
      <c r="I1908" s="31">
        <v>42922.406111111108</v>
      </c>
      <c r="J1908" s="22" t="s">
        <v>152</v>
      </c>
      <c r="K1908" s="32" t="s">
        <v>153</v>
      </c>
      <c r="L1908" s="32" t="s">
        <v>5429</v>
      </c>
      <c r="M1908" s="32" t="s">
        <v>5430</v>
      </c>
      <c r="N1908" s="24">
        <v>0</v>
      </c>
      <c r="O1908" s="24">
        <v>0</v>
      </c>
      <c r="P1908" s="32" t="s">
        <v>211</v>
      </c>
      <c r="Q1908" s="43" t="s">
        <v>212</v>
      </c>
      <c r="R1908" s="43" t="s">
        <v>693</v>
      </c>
      <c r="S1908" s="47">
        <v>1</v>
      </c>
    </row>
    <row r="1909" spans="1:19" ht="12.75">
      <c r="A1909" s="22" t="s">
        <v>60</v>
      </c>
      <c r="B1909" s="22" t="s">
        <v>203</v>
      </c>
      <c r="C1909" s="22" t="s">
        <v>63</v>
      </c>
      <c r="D1909" s="22" t="s">
        <v>61</v>
      </c>
      <c r="E1909" s="22" t="s">
        <v>5431</v>
      </c>
      <c r="F1909" s="31">
        <v>42916.684351851851</v>
      </c>
      <c r="G1909" s="31">
        <v>42916</v>
      </c>
      <c r="H1909" s="31">
        <v>43281</v>
      </c>
      <c r="I1909" s="31">
        <v>42946.673935185187</v>
      </c>
      <c r="J1909" s="22" t="s">
        <v>73</v>
      </c>
      <c r="K1909" s="32" t="s">
        <v>94</v>
      </c>
      <c r="L1909" s="32" t="s">
        <v>5432</v>
      </c>
      <c r="N1909" s="24">
        <v>481.14400000000001</v>
      </c>
      <c r="O1909" s="24">
        <v>433.3525</v>
      </c>
      <c r="P1909" s="32" t="s">
        <v>1219</v>
      </c>
      <c r="Q1909" s="43" t="s">
        <v>1220</v>
      </c>
      <c r="R1909" s="43" t="s">
        <v>193</v>
      </c>
      <c r="S1909" s="47">
        <v>5</v>
      </c>
    </row>
    <row r="1910" spans="1:19" ht="12.75">
      <c r="A1910" s="22" t="s">
        <v>60</v>
      </c>
      <c r="B1910" s="22" t="s">
        <v>203</v>
      </c>
      <c r="C1910" s="22" t="s">
        <v>63</v>
      </c>
      <c r="D1910" s="22" t="s">
        <v>61</v>
      </c>
      <c r="E1910" s="22" t="s">
        <v>5433</v>
      </c>
      <c r="F1910" s="31">
        <v>42899.517719907402</v>
      </c>
      <c r="G1910" s="31">
        <v>42917</v>
      </c>
      <c r="H1910" s="31">
        <v>43282</v>
      </c>
      <c r="I1910" s="31">
        <v>42929.514363425922</v>
      </c>
      <c r="J1910" s="22" t="s">
        <v>73</v>
      </c>
      <c r="K1910" s="32" t="s">
        <v>74</v>
      </c>
      <c r="L1910" s="32" t="s">
        <v>5434</v>
      </c>
      <c r="N1910" s="24">
        <v>1173.46</v>
      </c>
      <c r="O1910" s="24">
        <v>0</v>
      </c>
      <c r="P1910" s="32" t="s">
        <v>5435</v>
      </c>
      <c r="Q1910" s="43" t="s">
        <v>5436</v>
      </c>
      <c r="R1910" s="43" t="s">
        <v>78</v>
      </c>
      <c r="S1910" s="47">
        <v>5</v>
      </c>
    </row>
    <row r="1911" spans="1:19" ht="12.75">
      <c r="A1911" s="22" t="s">
        <v>60</v>
      </c>
      <c r="B1911" s="22" t="s">
        <v>203</v>
      </c>
      <c r="C1911" s="22" t="s">
        <v>63</v>
      </c>
      <c r="D1911" s="22" t="s">
        <v>61</v>
      </c>
      <c r="E1911" s="22" t="s">
        <v>5437</v>
      </c>
      <c r="F1911" s="31">
        <v>42907.507534722223</v>
      </c>
      <c r="G1911" s="31">
        <v>42907</v>
      </c>
      <c r="H1911" s="31">
        <v>43272</v>
      </c>
      <c r="I1911" s="31">
        <v>42937.506180555552</v>
      </c>
      <c r="J1911" s="22" t="s">
        <v>73</v>
      </c>
      <c r="K1911" s="32" t="s">
        <v>94</v>
      </c>
      <c r="L1911" s="32" t="s">
        <v>5438</v>
      </c>
      <c r="N1911" s="24">
        <v>341.94</v>
      </c>
      <c r="O1911" s="24">
        <v>290.29000000000002</v>
      </c>
      <c r="P1911" s="32" t="s">
        <v>1818</v>
      </c>
      <c r="Q1911" s="43" t="s">
        <v>1819</v>
      </c>
      <c r="R1911" s="43" t="s">
        <v>78</v>
      </c>
      <c r="S1911" s="47">
        <v>5</v>
      </c>
    </row>
    <row r="1912" spans="1:19" ht="12.75">
      <c r="A1912" s="22" t="s">
        <v>60</v>
      </c>
      <c r="B1912" s="22" t="s">
        <v>203</v>
      </c>
      <c r="C1912" s="22" t="s">
        <v>63</v>
      </c>
      <c r="D1912" s="22" t="s">
        <v>61</v>
      </c>
      <c r="E1912" s="22" t="s">
        <v>5439</v>
      </c>
      <c r="F1912" s="31">
        <v>42900.420081018514</v>
      </c>
      <c r="G1912" s="31">
        <v>42942</v>
      </c>
      <c r="H1912" s="31">
        <v>43307</v>
      </c>
      <c r="I1912" s="31">
        <v>42960.419918981483</v>
      </c>
      <c r="J1912" s="22" t="s">
        <v>73</v>
      </c>
      <c r="K1912" s="32" t="s">
        <v>94</v>
      </c>
      <c r="L1912" s="32" t="s">
        <v>5440</v>
      </c>
      <c r="N1912" s="24">
        <v>353.988</v>
      </c>
      <c r="O1912" s="24">
        <v>356.86</v>
      </c>
      <c r="P1912" s="32" t="s">
        <v>1182</v>
      </c>
      <c r="Q1912" s="43" t="s">
        <v>1183</v>
      </c>
      <c r="R1912" s="43" t="s">
        <v>78</v>
      </c>
      <c r="S1912" s="47">
        <v>5</v>
      </c>
    </row>
    <row r="1913" spans="1:19" ht="12.75">
      <c r="A1913" s="22" t="s">
        <v>60</v>
      </c>
      <c r="B1913" s="22" t="s">
        <v>203</v>
      </c>
      <c r="C1913" s="22" t="s">
        <v>63</v>
      </c>
      <c r="D1913" s="22" t="s">
        <v>61</v>
      </c>
      <c r="E1913" s="22" t="s">
        <v>5441</v>
      </c>
      <c r="F1913" s="31">
        <v>42906.580821759257</v>
      </c>
      <c r="G1913" s="31">
        <v>42906</v>
      </c>
      <c r="H1913" s="31">
        <v>43271</v>
      </c>
      <c r="I1913" s="31">
        <v>42936.579479166663</v>
      </c>
      <c r="J1913" s="22" t="s">
        <v>73</v>
      </c>
      <c r="K1913" s="32" t="s">
        <v>94</v>
      </c>
      <c r="L1913" s="32" t="s">
        <v>5442</v>
      </c>
      <c r="N1913" s="24">
        <v>453.44</v>
      </c>
      <c r="O1913" s="24">
        <v>317.68</v>
      </c>
      <c r="P1913" s="32" t="s">
        <v>539</v>
      </c>
      <c r="Q1913" s="43" t="s">
        <v>540</v>
      </c>
      <c r="R1913" s="43" t="s">
        <v>78</v>
      </c>
      <c r="S1913" s="47">
        <v>5</v>
      </c>
    </row>
    <row r="1914" spans="1:19" ht="12.75">
      <c r="A1914" s="22" t="s">
        <v>60</v>
      </c>
      <c r="B1914" s="22" t="s">
        <v>203</v>
      </c>
      <c r="C1914" s="22" t="s">
        <v>63</v>
      </c>
      <c r="D1914" s="22" t="s">
        <v>61</v>
      </c>
      <c r="E1914" s="22" t="s">
        <v>5443</v>
      </c>
      <c r="F1914" s="31">
        <v>42899.367129629631</v>
      </c>
      <c r="G1914" s="31">
        <v>42917</v>
      </c>
      <c r="H1914" s="31">
        <v>43282</v>
      </c>
      <c r="I1914" s="31">
        <v>42929.364386574074</v>
      </c>
      <c r="J1914" s="22" t="s">
        <v>73</v>
      </c>
      <c r="K1914" s="32" t="s">
        <v>74</v>
      </c>
      <c r="L1914" s="32" t="s">
        <v>5444</v>
      </c>
      <c r="N1914" s="24">
        <v>6051.9700000000003</v>
      </c>
      <c r="O1914" s="24">
        <v>0</v>
      </c>
      <c r="P1914" s="32" t="s">
        <v>1902</v>
      </c>
      <c r="Q1914" s="43" t="s">
        <v>1903</v>
      </c>
      <c r="R1914" s="43" t="s">
        <v>78</v>
      </c>
      <c r="S1914" s="47">
        <v>5</v>
      </c>
    </row>
    <row r="1915" spans="1:19" ht="12.75">
      <c r="A1915" s="22" t="s">
        <v>60</v>
      </c>
      <c r="B1915" s="22" t="s">
        <v>2071</v>
      </c>
      <c r="C1915" s="22" t="s">
        <v>63</v>
      </c>
      <c r="D1915" s="22" t="s">
        <v>61</v>
      </c>
      <c r="E1915" s="22" t="s">
        <v>5445</v>
      </c>
      <c r="F1915" s="31">
        <v>42895.645428240736</v>
      </c>
      <c r="G1915" s="31">
        <v>42895</v>
      </c>
      <c r="H1915" s="31">
        <v>43260</v>
      </c>
      <c r="I1915" s="31">
        <v>42925.631145833329</v>
      </c>
      <c r="J1915" s="22" t="s">
        <v>73</v>
      </c>
      <c r="K1915" s="32" t="s">
        <v>89</v>
      </c>
      <c r="L1915" s="32" t="s">
        <v>5446</v>
      </c>
      <c r="N1915" s="24">
        <v>1635.7166</v>
      </c>
      <c r="O1915" s="24">
        <v>931.10</v>
      </c>
      <c r="P1915" s="32" t="s">
        <v>1570</v>
      </c>
      <c r="Q1915" s="43" t="s">
        <v>1571</v>
      </c>
      <c r="R1915" s="43" t="s">
        <v>78</v>
      </c>
      <c r="S1915" s="47">
        <v>4</v>
      </c>
    </row>
    <row r="1916" spans="1:19" ht="12.75">
      <c r="A1916" s="22" t="s">
        <v>60</v>
      </c>
      <c r="B1916" s="22" t="s">
        <v>406</v>
      </c>
      <c r="C1916" s="22" t="s">
        <v>63</v>
      </c>
      <c r="D1916" s="22" t="s">
        <v>61</v>
      </c>
      <c r="E1916" s="22" t="s">
        <v>5447</v>
      </c>
      <c r="F1916" s="31">
        <v>42914.385798611111</v>
      </c>
      <c r="G1916" s="31">
        <v>42916</v>
      </c>
      <c r="H1916" s="31">
        <v>43069</v>
      </c>
      <c r="I1916" s="31">
        <v>42944.380046296297</v>
      </c>
      <c r="J1916" s="22" t="s">
        <v>73</v>
      </c>
      <c r="K1916" s="32" t="s">
        <v>89</v>
      </c>
      <c r="L1916" s="32" t="s">
        <v>5448</v>
      </c>
      <c r="N1916" s="24">
        <v>396.9033</v>
      </c>
      <c r="O1916" s="24">
        <v>393.88</v>
      </c>
      <c r="P1916" s="32" t="s">
        <v>5449</v>
      </c>
      <c r="Q1916" s="43" t="s">
        <v>5450</v>
      </c>
      <c r="R1916" s="43" t="s">
        <v>78</v>
      </c>
      <c r="S1916" s="47">
        <v>5</v>
      </c>
    </row>
    <row r="1917" spans="1:19" ht="12.75">
      <c r="A1917" s="22" t="s">
        <v>60</v>
      </c>
      <c r="B1917" s="22" t="s">
        <v>194</v>
      </c>
      <c r="C1917" s="22" t="s">
        <v>63</v>
      </c>
      <c r="D1917" s="22" t="s">
        <v>61</v>
      </c>
      <c r="E1917" s="22" t="s">
        <v>5451</v>
      </c>
      <c r="F1917" s="31">
        <v>42908.695023148146</v>
      </c>
      <c r="G1917" s="31">
        <v>42917</v>
      </c>
      <c r="H1917" s="31">
        <v>43282</v>
      </c>
      <c r="I1917" s="31">
        <v>42938.689780092594</v>
      </c>
      <c r="J1917" s="22" t="s">
        <v>73</v>
      </c>
      <c r="K1917" s="32" t="s">
        <v>89</v>
      </c>
      <c r="L1917" s="32" t="s">
        <v>5452</v>
      </c>
      <c r="N1917" s="24">
        <v>2283.8325</v>
      </c>
      <c r="O1917" s="24">
        <v>2054.9566</v>
      </c>
      <c r="P1917" s="32" t="s">
        <v>164</v>
      </c>
      <c r="Q1917" s="43" t="s">
        <v>165</v>
      </c>
      <c r="R1917" s="43" t="s">
        <v>78</v>
      </c>
      <c r="S1917" s="47">
        <v>4</v>
      </c>
    </row>
    <row r="1918" spans="1:19" ht="12.75">
      <c r="A1918" s="22" t="s">
        <v>60</v>
      </c>
      <c r="B1918" s="22" t="s">
        <v>835</v>
      </c>
      <c r="C1918" s="22" t="s">
        <v>63</v>
      </c>
      <c r="D1918" s="22" t="s">
        <v>61</v>
      </c>
      <c r="E1918" s="22" t="s">
        <v>5453</v>
      </c>
      <c r="F1918" s="31">
        <v>42899.668206018519</v>
      </c>
      <c r="G1918" s="31">
        <v>42916</v>
      </c>
      <c r="H1918" s="31">
        <v>43281</v>
      </c>
      <c r="I1918" s="31">
        <v>42929</v>
      </c>
      <c r="J1918" s="22" t="s">
        <v>73</v>
      </c>
      <c r="K1918" s="32" t="s">
        <v>89</v>
      </c>
      <c r="L1918" s="32" t="s">
        <v>5454</v>
      </c>
      <c r="N1918" s="24">
        <v>366.7833</v>
      </c>
      <c r="O1918" s="24">
        <v>378.80</v>
      </c>
      <c r="P1918" s="32" t="s">
        <v>2596</v>
      </c>
      <c r="Q1918" s="43" t="s">
        <v>2597</v>
      </c>
      <c r="R1918" s="43" t="s">
        <v>78</v>
      </c>
      <c r="S1918" s="47">
        <v>5</v>
      </c>
    </row>
    <row r="1919" spans="1:19" ht="12.75">
      <c r="A1919" s="22" t="s">
        <v>60</v>
      </c>
      <c r="B1919" s="22" t="s">
        <v>331</v>
      </c>
      <c r="C1919" s="22" t="s">
        <v>63</v>
      </c>
      <c r="D1919" s="22" t="s">
        <v>61</v>
      </c>
      <c r="E1919" s="22" t="s">
        <v>5455</v>
      </c>
      <c r="F1919" s="31">
        <v>42902.54206018518</v>
      </c>
      <c r="G1919" s="31">
        <v>42551</v>
      </c>
      <c r="H1919" s="31">
        <v>42916</v>
      </c>
      <c r="I1919" s="31">
        <v>42932.540949074071</v>
      </c>
      <c r="J1919" s="22" t="s">
        <v>357</v>
      </c>
      <c r="K1919" s="32" t="s">
        <v>1014</v>
      </c>
      <c r="L1919" s="32" t="s">
        <v>5456</v>
      </c>
      <c r="M1919" s="32" t="s">
        <v>5457</v>
      </c>
      <c r="N1919" s="24">
        <v>0</v>
      </c>
      <c r="O1919" s="24">
        <v>0</v>
      </c>
      <c r="P1919" s="32" t="s">
        <v>792</v>
      </c>
      <c r="Q1919" s="43" t="s">
        <v>793</v>
      </c>
      <c r="R1919" s="43" t="s">
        <v>78</v>
      </c>
      <c r="S1919" s="47">
        <v>1</v>
      </c>
    </row>
    <row r="1920" spans="1:19" ht="12.75">
      <c r="A1920" s="22" t="s">
        <v>60</v>
      </c>
      <c r="B1920" s="22" t="s">
        <v>203</v>
      </c>
      <c r="C1920" s="22" t="s">
        <v>63</v>
      </c>
      <c r="D1920" s="22" t="s">
        <v>61</v>
      </c>
      <c r="E1920" s="22" t="s">
        <v>5458</v>
      </c>
      <c r="F1920" s="31">
        <v>42913.402395833335</v>
      </c>
      <c r="G1920" s="31">
        <v>42913</v>
      </c>
      <c r="H1920" s="31">
        <v>43278</v>
      </c>
      <c r="I1920" s="31">
        <v>42943.40043981481</v>
      </c>
      <c r="J1920" s="22" t="s">
        <v>73</v>
      </c>
      <c r="K1920" s="32" t="s">
        <v>94</v>
      </c>
      <c r="L1920" s="32" t="s">
        <v>5459</v>
      </c>
      <c r="N1920" s="24">
        <v>494.39100000000002</v>
      </c>
      <c r="O1920" s="24">
        <v>319.745</v>
      </c>
      <c r="P1920" s="32" t="s">
        <v>847</v>
      </c>
      <c r="Q1920" s="43" t="s">
        <v>848</v>
      </c>
      <c r="R1920" s="43" t="s">
        <v>78</v>
      </c>
      <c r="S1920" s="47">
        <v>5</v>
      </c>
    </row>
    <row r="1921" spans="1:19" ht="12.75">
      <c r="A1921" s="22" t="s">
        <v>60</v>
      </c>
      <c r="B1921" s="22" t="s">
        <v>203</v>
      </c>
      <c r="C1921" s="22" t="s">
        <v>63</v>
      </c>
      <c r="D1921" s="22" t="s">
        <v>61</v>
      </c>
      <c r="E1921" s="22" t="s">
        <v>5460</v>
      </c>
      <c r="F1921" s="31">
        <v>42888.500046296293</v>
      </c>
      <c r="G1921" s="31">
        <v>42916</v>
      </c>
      <c r="H1921" s="31">
        <v>43281</v>
      </c>
      <c r="I1921" s="31">
        <v>42918.491076388884</v>
      </c>
      <c r="J1921" s="22" t="s">
        <v>73</v>
      </c>
      <c r="K1921" s="32" t="s">
        <v>74</v>
      </c>
      <c r="L1921" s="32" t="s">
        <v>5461</v>
      </c>
      <c r="N1921" s="24">
        <v>0</v>
      </c>
      <c r="O1921" s="24">
        <v>0</v>
      </c>
      <c r="P1921" s="32" t="s">
        <v>5462</v>
      </c>
      <c r="Q1921" s="43" t="s">
        <v>5463</v>
      </c>
      <c r="R1921" s="43" t="s">
        <v>78</v>
      </c>
      <c r="S1921" s="47">
        <v>5</v>
      </c>
    </row>
    <row r="1922" spans="1:19" ht="12.75">
      <c r="A1922" s="22" t="s">
        <v>60</v>
      </c>
      <c r="B1922" s="22" t="s">
        <v>203</v>
      </c>
      <c r="C1922" s="22" t="s">
        <v>63</v>
      </c>
      <c r="D1922" s="22" t="s">
        <v>61</v>
      </c>
      <c r="E1922" s="22" t="s">
        <v>5464</v>
      </c>
      <c r="F1922" s="31">
        <v>42892.636099537034</v>
      </c>
      <c r="G1922" s="31">
        <v>42892</v>
      </c>
      <c r="H1922" s="31">
        <v>43257</v>
      </c>
      <c r="I1922" s="31">
        <v>42922.635358796295</v>
      </c>
      <c r="J1922" s="22" t="s">
        <v>73</v>
      </c>
      <c r="K1922" s="32" t="s">
        <v>94</v>
      </c>
      <c r="L1922" s="32" t="s">
        <v>5465</v>
      </c>
      <c r="N1922" s="24">
        <v>406.21159999999998</v>
      </c>
      <c r="O1922" s="24">
        <v>440.03</v>
      </c>
      <c r="P1922" s="32" t="s">
        <v>5466</v>
      </c>
      <c r="Q1922" s="43" t="s">
        <v>5467</v>
      </c>
      <c r="R1922" s="43" t="s">
        <v>78</v>
      </c>
      <c r="S1922" s="47">
        <v>5</v>
      </c>
    </row>
    <row r="1923" spans="1:19" ht="12.75">
      <c r="A1923" s="22" t="s">
        <v>60</v>
      </c>
      <c r="B1923" s="22" t="s">
        <v>187</v>
      </c>
      <c r="C1923" s="22" t="s">
        <v>63</v>
      </c>
      <c r="D1923" s="22" t="s">
        <v>61</v>
      </c>
      <c r="E1923" s="22" t="s">
        <v>5468</v>
      </c>
      <c r="F1923" s="31">
        <v>42894.673217592594</v>
      </c>
      <c r="G1923" s="31">
        <v>42916</v>
      </c>
      <c r="H1923" s="31">
        <v>43281</v>
      </c>
      <c r="I1923" s="31">
        <v>42924</v>
      </c>
      <c r="J1923" s="22" t="s">
        <v>73</v>
      </c>
      <c r="K1923" s="32" t="s">
        <v>89</v>
      </c>
      <c r="L1923" s="32" t="s">
        <v>5469</v>
      </c>
      <c r="N1923" s="24">
        <v>2992.7166000000002</v>
      </c>
      <c r="O1923" s="24">
        <v>0</v>
      </c>
      <c r="P1923" s="32" t="s">
        <v>5470</v>
      </c>
      <c r="Q1923" s="43" t="s">
        <v>5471</v>
      </c>
      <c r="R1923" s="43" t="s">
        <v>193</v>
      </c>
      <c r="S1923" s="47">
        <v>5</v>
      </c>
    </row>
    <row r="1924" spans="1:19" ht="12.75">
      <c r="A1924" s="22" t="s">
        <v>60</v>
      </c>
      <c r="B1924" s="22" t="s">
        <v>203</v>
      </c>
      <c r="C1924" s="22" t="s">
        <v>63</v>
      </c>
      <c r="D1924" s="22" t="s">
        <v>61</v>
      </c>
      <c r="E1924" s="22" t="s">
        <v>5472</v>
      </c>
      <c r="F1924" s="31">
        <v>42907.753715277773</v>
      </c>
      <c r="G1924" s="31">
        <v>42907</v>
      </c>
      <c r="H1924" s="31">
        <v>43272</v>
      </c>
      <c r="I1924" s="31">
        <v>42937.752916666665</v>
      </c>
      <c r="J1924" s="22" t="s">
        <v>73</v>
      </c>
      <c r="K1924" s="32" t="s">
        <v>94</v>
      </c>
      <c r="L1924" s="32" t="s">
        <v>5473</v>
      </c>
      <c r="N1924" s="24">
        <v>717.42100000000005</v>
      </c>
      <c r="O1924" s="24">
        <v>439.67</v>
      </c>
      <c r="P1924" s="32" t="s">
        <v>389</v>
      </c>
      <c r="Q1924" s="43" t="s">
        <v>390</v>
      </c>
      <c r="R1924" s="43" t="s">
        <v>78</v>
      </c>
      <c r="S1924" s="47">
        <v>5</v>
      </c>
    </row>
    <row r="1925" spans="1:19" ht="12.75">
      <c r="A1925" s="22" t="s">
        <v>60</v>
      </c>
      <c r="B1925" s="22" t="s">
        <v>194</v>
      </c>
      <c r="C1925" s="22" t="s">
        <v>63</v>
      </c>
      <c r="D1925" s="22" t="s">
        <v>61</v>
      </c>
      <c r="E1925" s="22" t="s">
        <v>5474</v>
      </c>
      <c r="F1925" s="31">
        <v>42887.906331018516</v>
      </c>
      <c r="G1925" s="31">
        <v>42917</v>
      </c>
      <c r="H1925" s="31">
        <v>43282</v>
      </c>
      <c r="I1925" s="31">
        <v>42917.90143518518</v>
      </c>
      <c r="J1925" s="22" t="s">
        <v>73</v>
      </c>
      <c r="K1925" s="32" t="s">
        <v>74</v>
      </c>
      <c r="L1925" s="32" t="s">
        <v>5475</v>
      </c>
      <c r="N1925" s="24">
        <v>5581.1499999999996</v>
      </c>
      <c r="O1925" s="24">
        <v>0</v>
      </c>
      <c r="P1925" s="32" t="s">
        <v>1738</v>
      </c>
      <c r="Q1925" s="43" t="s">
        <v>1739</v>
      </c>
      <c r="R1925" s="43" t="s">
        <v>78</v>
      </c>
      <c r="S1925" s="47">
        <v>5</v>
      </c>
    </row>
    <row r="1926" spans="1:19" ht="12.75">
      <c r="A1926" s="22" t="s">
        <v>60</v>
      </c>
      <c r="B1926" s="22" t="s">
        <v>654</v>
      </c>
      <c r="C1926" s="22" t="s">
        <v>63</v>
      </c>
      <c r="D1926" s="22" t="s">
        <v>61</v>
      </c>
      <c r="E1926" s="22" t="s">
        <v>5476</v>
      </c>
      <c r="F1926" s="31">
        <v>42905.442604166667</v>
      </c>
      <c r="G1926" s="31">
        <v>42916</v>
      </c>
      <c r="H1926" s="31">
        <v>43281</v>
      </c>
      <c r="I1926" s="31">
        <v>42935</v>
      </c>
      <c r="J1926" s="22" t="s">
        <v>73</v>
      </c>
      <c r="K1926" s="32" t="s">
        <v>94</v>
      </c>
      <c r="L1926" s="32" t="s">
        <v>5477</v>
      </c>
      <c r="N1926" s="24">
        <v>1152.0650000000001</v>
      </c>
      <c r="O1926" s="24">
        <v>1502.92</v>
      </c>
      <c r="P1926" s="32" t="s">
        <v>2743</v>
      </c>
      <c r="Q1926" s="43" t="s">
        <v>2744</v>
      </c>
      <c r="R1926" s="43" t="s">
        <v>78</v>
      </c>
      <c r="S1926" s="47">
        <v>5</v>
      </c>
    </row>
    <row r="1927" spans="1:19" ht="12.75">
      <c r="A1927" s="22" t="s">
        <v>60</v>
      </c>
      <c r="B1927" s="22" t="s">
        <v>194</v>
      </c>
      <c r="C1927" s="22" t="s">
        <v>63</v>
      </c>
      <c r="D1927" s="22" t="s">
        <v>61</v>
      </c>
      <c r="E1927" s="22" t="s">
        <v>5478</v>
      </c>
      <c r="F1927" s="31">
        <v>42895.4924537037</v>
      </c>
      <c r="G1927" s="31">
        <v>42916</v>
      </c>
      <c r="H1927" s="31">
        <v>43281</v>
      </c>
      <c r="I1927" s="31">
        <v>42925.48133101852</v>
      </c>
      <c r="J1927" s="22" t="s">
        <v>73</v>
      </c>
      <c r="K1927" s="32" t="s">
        <v>74</v>
      </c>
      <c r="L1927" s="32" t="s">
        <v>5479</v>
      </c>
      <c r="N1927" s="24">
        <v>7998.4899999999998</v>
      </c>
      <c r="O1927" s="24">
        <v>0</v>
      </c>
      <c r="P1927" s="32" t="s">
        <v>5310</v>
      </c>
      <c r="Q1927" s="43" t="s">
        <v>5311</v>
      </c>
      <c r="R1927" s="43" t="s">
        <v>78</v>
      </c>
      <c r="S1927" s="47">
        <v>5</v>
      </c>
    </row>
    <row r="1928" spans="1:19" ht="12.75">
      <c r="A1928" s="22" t="s">
        <v>60</v>
      </c>
      <c r="B1928" s="22" t="s">
        <v>277</v>
      </c>
      <c r="C1928" s="22" t="s">
        <v>63</v>
      </c>
      <c r="D1928" s="22" t="s">
        <v>61</v>
      </c>
      <c r="E1928" s="22" t="s">
        <v>5480</v>
      </c>
      <c r="F1928" s="31">
        <v>42899.610844907409</v>
      </c>
      <c r="G1928" s="31">
        <v>42916</v>
      </c>
      <c r="H1928" s="31">
        <v>43281</v>
      </c>
      <c r="I1928" s="31">
        <v>42929.590821759259</v>
      </c>
      <c r="J1928" s="22" t="s">
        <v>73</v>
      </c>
      <c r="K1928" s="32" t="s">
        <v>94</v>
      </c>
      <c r="L1928" s="32" t="s">
        <v>5481</v>
      </c>
      <c r="N1928" s="24">
        <v>3633.64</v>
      </c>
      <c r="O1928" s="24">
        <v>10900.92</v>
      </c>
      <c r="P1928" s="32" t="s">
        <v>104</v>
      </c>
      <c r="Q1928" s="43" t="s">
        <v>105</v>
      </c>
      <c r="R1928" s="43" t="s">
        <v>78</v>
      </c>
      <c r="S1928" s="47">
        <v>5</v>
      </c>
    </row>
    <row r="1929" spans="1:19" ht="12.75">
      <c r="A1929" s="22" t="s">
        <v>60</v>
      </c>
      <c r="B1929" s="22" t="s">
        <v>745</v>
      </c>
      <c r="C1929" s="22" t="s">
        <v>63</v>
      </c>
      <c r="D1929" s="22" t="s">
        <v>61</v>
      </c>
      <c r="E1929" s="22" t="s">
        <v>5482</v>
      </c>
      <c r="F1929" s="31">
        <v>42893.488067129627</v>
      </c>
      <c r="G1929" s="31">
        <v>42916</v>
      </c>
      <c r="H1929" s="31">
        <v>43281</v>
      </c>
      <c r="I1929" s="31">
        <v>42923.484293981477</v>
      </c>
      <c r="J1929" s="22" t="s">
        <v>73</v>
      </c>
      <c r="K1929" s="32" t="s">
        <v>94</v>
      </c>
      <c r="L1929" s="32" t="s">
        <v>5483</v>
      </c>
      <c r="N1929" s="24">
        <v>2354.165</v>
      </c>
      <c r="O1929" s="24">
        <v>3511.33</v>
      </c>
      <c r="P1929" s="32" t="s">
        <v>104</v>
      </c>
      <c r="Q1929" s="43" t="s">
        <v>105</v>
      </c>
      <c r="R1929" s="43" t="s">
        <v>78</v>
      </c>
      <c r="S1929" s="47">
        <v>5</v>
      </c>
    </row>
    <row r="1930" spans="1:19" ht="12.75">
      <c r="A1930" s="22" t="s">
        <v>60</v>
      </c>
      <c r="B1930" s="22" t="s">
        <v>203</v>
      </c>
      <c r="C1930" s="22" t="s">
        <v>63</v>
      </c>
      <c r="D1930" s="22" t="s">
        <v>61</v>
      </c>
      <c r="E1930" s="22" t="s">
        <v>5484</v>
      </c>
      <c r="F1930" s="31">
        <v>42916.548831018517</v>
      </c>
      <c r="G1930" s="31">
        <v>42947</v>
      </c>
      <c r="H1930" s="31">
        <v>43312</v>
      </c>
      <c r="I1930" s="31">
        <v>42946.546585648146</v>
      </c>
      <c r="J1930" s="22" t="s">
        <v>73</v>
      </c>
      <c r="K1930" s="32" t="s">
        <v>94</v>
      </c>
      <c r="L1930" s="32" t="s">
        <v>5485</v>
      </c>
      <c r="N1930" s="24">
        <v>604.395</v>
      </c>
      <c r="O1930" s="24">
        <v>565.61</v>
      </c>
      <c r="P1930" s="32" t="s">
        <v>4638</v>
      </c>
      <c r="Q1930" s="43" t="s">
        <v>4639</v>
      </c>
      <c r="R1930" s="43" t="s">
        <v>78</v>
      </c>
      <c r="S1930" s="47">
        <v>4</v>
      </c>
    </row>
    <row r="1931" spans="1:19" ht="12.75">
      <c r="A1931" s="22" t="s">
        <v>60</v>
      </c>
      <c r="B1931" s="22" t="s">
        <v>203</v>
      </c>
      <c r="C1931" s="22" t="s">
        <v>63</v>
      </c>
      <c r="D1931" s="22" t="s">
        <v>61</v>
      </c>
      <c r="E1931" s="22" t="s">
        <v>5486</v>
      </c>
      <c r="F1931" s="31">
        <v>42912.597048611111</v>
      </c>
      <c r="G1931" s="31">
        <v>42917</v>
      </c>
      <c r="H1931" s="31">
        <v>43282</v>
      </c>
      <c r="I1931" s="31">
        <v>42942.59438657407</v>
      </c>
      <c r="J1931" s="22" t="s">
        <v>73</v>
      </c>
      <c r="K1931" s="32" t="s">
        <v>153</v>
      </c>
      <c r="L1931" s="32" t="s">
        <v>5487</v>
      </c>
      <c r="M1931" s="32" t="s">
        <v>5488</v>
      </c>
      <c r="N1931" s="24">
        <v>966.42</v>
      </c>
      <c r="O1931" s="24">
        <v>966.42</v>
      </c>
      <c r="P1931" s="32" t="s">
        <v>1257</v>
      </c>
      <c r="Q1931" s="43" t="s">
        <v>1258</v>
      </c>
      <c r="R1931" s="43" t="s">
        <v>78</v>
      </c>
      <c r="S1931" s="47">
        <v>1</v>
      </c>
    </row>
    <row r="1932" spans="1:19" ht="12.75">
      <c r="A1932" s="22" t="s">
        <v>60</v>
      </c>
      <c r="B1932" s="22" t="s">
        <v>266</v>
      </c>
      <c r="C1932" s="22" t="s">
        <v>63</v>
      </c>
      <c r="D1932" s="22" t="s">
        <v>61</v>
      </c>
      <c r="E1932" s="22" t="s">
        <v>5489</v>
      </c>
      <c r="F1932" s="31">
        <v>42901.713692129626</v>
      </c>
      <c r="G1932" s="31">
        <v>42916</v>
      </c>
      <c r="H1932" s="31">
        <v>43281</v>
      </c>
      <c r="I1932" s="31">
        <v>42931</v>
      </c>
      <c r="J1932" s="22" t="s">
        <v>73</v>
      </c>
      <c r="K1932" s="32" t="s">
        <v>94</v>
      </c>
      <c r="L1932" s="32" t="s">
        <v>5490</v>
      </c>
      <c r="N1932" s="24">
        <v>3115.68</v>
      </c>
      <c r="O1932" s="24">
        <v>3115.68</v>
      </c>
      <c r="P1932" s="32" t="s">
        <v>5491</v>
      </c>
      <c r="Q1932" s="43" t="s">
        <v>5492</v>
      </c>
      <c r="R1932" s="43" t="s">
        <v>78</v>
      </c>
      <c r="S1932" s="47">
        <v>5</v>
      </c>
    </row>
    <row r="1933" spans="1:19" ht="12.75">
      <c r="A1933" s="22" t="s">
        <v>60</v>
      </c>
      <c r="B1933" s="22" t="s">
        <v>203</v>
      </c>
      <c r="C1933" s="22" t="s">
        <v>63</v>
      </c>
      <c r="D1933" s="22" t="s">
        <v>61</v>
      </c>
      <c r="E1933" s="22" t="s">
        <v>5493</v>
      </c>
      <c r="F1933" s="31">
        <v>42891.645671296297</v>
      </c>
      <c r="G1933" s="31">
        <v>42916</v>
      </c>
      <c r="H1933" s="31">
        <v>43281</v>
      </c>
      <c r="I1933" s="31">
        <v>42921.639756944445</v>
      </c>
      <c r="J1933" s="22" t="s">
        <v>73</v>
      </c>
      <c r="K1933" s="32" t="s">
        <v>74</v>
      </c>
      <c r="L1933" s="32" t="s">
        <v>5494</v>
      </c>
      <c r="N1933" s="24">
        <v>4052.7249999999999</v>
      </c>
      <c r="O1933" s="24">
        <v>0</v>
      </c>
      <c r="P1933" s="32" t="s">
        <v>5462</v>
      </c>
      <c r="Q1933" s="43" t="s">
        <v>5463</v>
      </c>
      <c r="R1933" s="43" t="s">
        <v>78</v>
      </c>
      <c r="S1933" s="47">
        <v>5</v>
      </c>
    </row>
    <row r="1934" spans="1:19" ht="12.75">
      <c r="A1934" s="22" t="s">
        <v>60</v>
      </c>
      <c r="B1934" s="22" t="s">
        <v>203</v>
      </c>
      <c r="C1934" s="22" t="s">
        <v>63</v>
      </c>
      <c r="D1934" s="22" t="s">
        <v>61</v>
      </c>
      <c r="E1934" s="22" t="s">
        <v>5495</v>
      </c>
      <c r="F1934" s="31">
        <v>42893.384768518517</v>
      </c>
      <c r="G1934" s="31">
        <v>42893</v>
      </c>
      <c r="H1934" s="31">
        <v>43258</v>
      </c>
      <c r="I1934" s="31">
        <v>42923.383796296293</v>
      </c>
      <c r="J1934" s="22" t="s">
        <v>73</v>
      </c>
      <c r="K1934" s="32" t="s">
        <v>94</v>
      </c>
      <c r="L1934" s="32" t="s">
        <v>5496</v>
      </c>
      <c r="N1934" s="24">
        <v>502.55399999999997</v>
      </c>
      <c r="O1934" s="24">
        <v>455.215</v>
      </c>
      <c r="P1934" s="32" t="s">
        <v>621</v>
      </c>
      <c r="Q1934" s="43" t="s">
        <v>622</v>
      </c>
      <c r="R1934" s="43" t="s">
        <v>78</v>
      </c>
      <c r="S1934" s="47">
        <v>5</v>
      </c>
    </row>
    <row r="1935" spans="1:19" ht="12.75">
      <c r="A1935" s="22" t="s">
        <v>60</v>
      </c>
      <c r="B1935" s="22" t="s">
        <v>203</v>
      </c>
      <c r="C1935" s="22" t="s">
        <v>63</v>
      </c>
      <c r="D1935" s="22" t="s">
        <v>61</v>
      </c>
      <c r="E1935" s="22" t="s">
        <v>5497</v>
      </c>
      <c r="F1935" s="31">
        <v>42900.3515162037</v>
      </c>
      <c r="G1935" s="31">
        <v>42900</v>
      </c>
      <c r="H1935" s="31">
        <v>43265</v>
      </c>
      <c r="I1935" s="31">
        <v>42930.339826388888</v>
      </c>
      <c r="J1935" s="22" t="s">
        <v>73</v>
      </c>
      <c r="K1935" s="32" t="s">
        <v>94</v>
      </c>
      <c r="L1935" s="32" t="s">
        <v>5498</v>
      </c>
      <c r="N1935" s="24">
        <v>738.74</v>
      </c>
      <c r="O1935" s="24">
        <v>629.51</v>
      </c>
      <c r="P1935" s="32" t="s">
        <v>1428</v>
      </c>
      <c r="Q1935" s="43" t="s">
        <v>1429</v>
      </c>
      <c r="R1935" s="43" t="s">
        <v>78</v>
      </c>
      <c r="S1935" s="47">
        <v>5</v>
      </c>
    </row>
    <row r="1936" spans="1:19" ht="12.75">
      <c r="A1936" s="22" t="s">
        <v>60</v>
      </c>
      <c r="B1936" s="22" t="s">
        <v>499</v>
      </c>
      <c r="C1936" s="22" t="s">
        <v>63</v>
      </c>
      <c r="D1936" s="22" t="s">
        <v>61</v>
      </c>
      <c r="E1936" s="22" t="s">
        <v>5499</v>
      </c>
      <c r="F1936" s="31">
        <v>42900.416145833333</v>
      </c>
      <c r="G1936" s="31">
        <v>42900</v>
      </c>
      <c r="H1936" s="31">
        <v>43265</v>
      </c>
      <c r="I1936" s="31">
        <v>42930</v>
      </c>
      <c r="J1936" s="22" t="s">
        <v>73</v>
      </c>
      <c r="K1936" s="32" t="s">
        <v>74</v>
      </c>
      <c r="L1936" s="32" t="s">
        <v>5500</v>
      </c>
      <c r="N1936" s="24">
        <v>0</v>
      </c>
      <c r="O1936" s="24">
        <v>0</v>
      </c>
      <c r="P1936" s="32" t="s">
        <v>4320</v>
      </c>
      <c r="Q1936" s="43" t="s">
        <v>4321</v>
      </c>
      <c r="R1936" s="43" t="s">
        <v>78</v>
      </c>
      <c r="S1936" s="47">
        <v>6</v>
      </c>
    </row>
    <row r="1937" spans="1:19" ht="12.75">
      <c r="A1937" s="22" t="s">
        <v>60</v>
      </c>
      <c r="B1937" s="22" t="s">
        <v>762</v>
      </c>
      <c r="C1937" s="22" t="s">
        <v>63</v>
      </c>
      <c r="D1937" s="22" t="s">
        <v>61</v>
      </c>
      <c r="E1937" s="22" t="s">
        <v>5501</v>
      </c>
      <c r="F1937" s="31">
        <v>42891.525104166663</v>
      </c>
      <c r="G1937" s="31">
        <v>42690</v>
      </c>
      <c r="H1937" s="31">
        <v>43055</v>
      </c>
      <c r="I1937" s="31">
        <v>42921</v>
      </c>
      <c r="J1937" s="22" t="s">
        <v>152</v>
      </c>
      <c r="K1937" s="32" t="s">
        <v>153</v>
      </c>
      <c r="L1937" s="32" t="s">
        <v>5502</v>
      </c>
      <c r="M1937" s="32" t="s">
        <v>5503</v>
      </c>
      <c r="N1937" s="24">
        <v>345.68</v>
      </c>
      <c r="O1937" s="24">
        <v>345.68</v>
      </c>
      <c r="P1937" s="32" t="s">
        <v>5504</v>
      </c>
      <c r="Q1937" s="43" t="s">
        <v>5505</v>
      </c>
      <c r="R1937" s="43" t="s">
        <v>78</v>
      </c>
      <c r="S1937" s="47">
        <v>1</v>
      </c>
    </row>
    <row r="1938" spans="1:19" ht="12.75">
      <c r="A1938" s="22" t="s">
        <v>60</v>
      </c>
      <c r="B1938" s="22" t="s">
        <v>203</v>
      </c>
      <c r="C1938" s="22" t="s">
        <v>63</v>
      </c>
      <c r="D1938" s="22" t="s">
        <v>61</v>
      </c>
      <c r="E1938" s="22" t="s">
        <v>5506</v>
      </c>
      <c r="F1938" s="31">
        <v>42916.379780092589</v>
      </c>
      <c r="G1938" s="31">
        <v>42916</v>
      </c>
      <c r="H1938" s="31">
        <v>43281</v>
      </c>
      <c r="I1938" s="31">
        <v>42946.37605324074</v>
      </c>
      <c r="J1938" s="22" t="s">
        <v>73</v>
      </c>
      <c r="K1938" s="32" t="s">
        <v>94</v>
      </c>
      <c r="L1938" s="32" t="s">
        <v>5507</v>
      </c>
      <c r="N1938" s="24">
        <v>1981.55</v>
      </c>
      <c r="O1938" s="24">
        <v>1494.18</v>
      </c>
      <c r="P1938" s="32" t="s">
        <v>5508</v>
      </c>
      <c r="Q1938" s="43" t="s">
        <v>5509</v>
      </c>
      <c r="R1938" s="43" t="s">
        <v>78</v>
      </c>
      <c r="S1938" s="47">
        <v>5</v>
      </c>
    </row>
    <row r="1939" spans="1:19" ht="12.75">
      <c r="A1939" s="22" t="s">
        <v>60</v>
      </c>
      <c r="B1939" s="22" t="s">
        <v>203</v>
      </c>
      <c r="C1939" s="22" t="s">
        <v>63</v>
      </c>
      <c r="D1939" s="22" t="s">
        <v>61</v>
      </c>
      <c r="E1939" s="22" t="s">
        <v>5510</v>
      </c>
      <c r="F1939" s="31">
        <v>42900.387430555551</v>
      </c>
      <c r="G1939" s="31">
        <v>42902</v>
      </c>
      <c r="H1939" s="31">
        <v>43267</v>
      </c>
      <c r="I1939" s="31">
        <v>42930.384918981479</v>
      </c>
      <c r="J1939" s="22" t="s">
        <v>73</v>
      </c>
      <c r="K1939" s="32" t="s">
        <v>153</v>
      </c>
      <c r="L1939" s="32" t="s">
        <v>5511</v>
      </c>
      <c r="M1939" s="32" t="s">
        <v>5512</v>
      </c>
      <c r="N1939" s="24">
        <v>404.65120000000002</v>
      </c>
      <c r="O1939" s="24">
        <v>312.765</v>
      </c>
      <c r="P1939" s="32" t="s">
        <v>539</v>
      </c>
      <c r="Q1939" s="43" t="s">
        <v>540</v>
      </c>
      <c r="R1939" s="43" t="s">
        <v>78</v>
      </c>
      <c r="S1939" s="47">
        <v>5</v>
      </c>
    </row>
    <row r="1940" spans="1:19" ht="12.75">
      <c r="A1940" s="22" t="s">
        <v>60</v>
      </c>
      <c r="B1940" s="22" t="s">
        <v>194</v>
      </c>
      <c r="C1940" s="22" t="s">
        <v>63</v>
      </c>
      <c r="D1940" s="22" t="s">
        <v>61</v>
      </c>
      <c r="E1940" s="22" t="s">
        <v>5513</v>
      </c>
      <c r="F1940" s="31">
        <v>42916.401087962964</v>
      </c>
      <c r="G1940" s="31">
        <v>42916</v>
      </c>
      <c r="H1940" s="31">
        <v>43281</v>
      </c>
      <c r="I1940" s="31">
        <v>42946.398668981477</v>
      </c>
      <c r="J1940" s="22" t="s">
        <v>73</v>
      </c>
      <c r="K1940" s="32" t="s">
        <v>89</v>
      </c>
      <c r="L1940" s="32" t="s">
        <v>5514</v>
      </c>
      <c r="N1940" s="24">
        <v>369.71</v>
      </c>
      <c r="O1940" s="24">
        <v>287.615</v>
      </c>
      <c r="P1940" s="32" t="s">
        <v>781</v>
      </c>
      <c r="Q1940" s="43" t="s">
        <v>782</v>
      </c>
      <c r="R1940" s="43" t="s">
        <v>78</v>
      </c>
      <c r="S1940" s="47">
        <v>4</v>
      </c>
    </row>
    <row r="1941" spans="1:19" ht="12.75">
      <c r="A1941" s="22" t="s">
        <v>60</v>
      </c>
      <c r="B1941" s="22" t="s">
        <v>194</v>
      </c>
      <c r="C1941" s="22" t="s">
        <v>63</v>
      </c>
      <c r="D1941" s="22" t="s">
        <v>61</v>
      </c>
      <c r="E1941" s="22" t="s">
        <v>5515</v>
      </c>
      <c r="F1941" s="31">
        <v>42888.447268518517</v>
      </c>
      <c r="G1941" s="31">
        <v>42901</v>
      </c>
      <c r="H1941" s="31">
        <v>43266</v>
      </c>
      <c r="I1941" s="31">
        <v>42918.443865740737</v>
      </c>
      <c r="J1941" s="22" t="s">
        <v>73</v>
      </c>
      <c r="K1941" s="32" t="s">
        <v>74</v>
      </c>
      <c r="L1941" s="32" t="s">
        <v>5516</v>
      </c>
      <c r="N1941" s="24">
        <v>742.26160000000004</v>
      </c>
      <c r="O1941" s="24">
        <v>0</v>
      </c>
      <c r="P1941" s="32" t="s">
        <v>1640</v>
      </c>
      <c r="Q1941" s="43" t="s">
        <v>1641</v>
      </c>
      <c r="R1941" s="43" t="s">
        <v>78</v>
      </c>
      <c r="S1941" s="47">
        <v>4</v>
      </c>
    </row>
    <row r="1942" spans="1:19" ht="12.75">
      <c r="A1942" s="22" t="s">
        <v>60</v>
      </c>
      <c r="B1942" s="22" t="s">
        <v>203</v>
      </c>
      <c r="C1942" s="22" t="s">
        <v>63</v>
      </c>
      <c r="D1942" s="22" t="s">
        <v>61</v>
      </c>
      <c r="E1942" s="22" t="s">
        <v>5517</v>
      </c>
      <c r="F1942" s="31">
        <v>42916.567291666666</v>
      </c>
      <c r="G1942" s="31">
        <v>42943</v>
      </c>
      <c r="H1942" s="31">
        <v>43308</v>
      </c>
      <c r="I1942" s="31">
        <v>42946.562152777777</v>
      </c>
      <c r="J1942" s="22" t="s">
        <v>73</v>
      </c>
      <c r="K1942" s="32" t="s">
        <v>74</v>
      </c>
      <c r="L1942" s="32" t="s">
        <v>5518</v>
      </c>
      <c r="N1942" s="24">
        <v>2155.91</v>
      </c>
      <c r="O1942" s="24">
        <v>0</v>
      </c>
      <c r="P1942" s="32" t="s">
        <v>125</v>
      </c>
      <c r="Q1942" s="43" t="s">
        <v>126</v>
      </c>
      <c r="R1942" s="43" t="s">
        <v>78</v>
      </c>
      <c r="S1942" s="47">
        <v>5</v>
      </c>
    </row>
    <row r="1943" spans="1:19" ht="12.75">
      <c r="A1943" s="22" t="s">
        <v>60</v>
      </c>
      <c r="B1943" s="22" t="s">
        <v>203</v>
      </c>
      <c r="C1943" s="22" t="s">
        <v>63</v>
      </c>
      <c r="D1943" s="22" t="s">
        <v>61</v>
      </c>
      <c r="E1943" s="22" t="s">
        <v>5519</v>
      </c>
      <c r="F1943" s="31">
        <v>42891.589895833335</v>
      </c>
      <c r="G1943" s="31">
        <v>42891</v>
      </c>
      <c r="H1943" s="31">
        <v>43256</v>
      </c>
      <c r="I1943" s="31">
        <v>42921.58321759259</v>
      </c>
      <c r="J1943" s="22" t="s">
        <v>73</v>
      </c>
      <c r="K1943" s="32" t="s">
        <v>74</v>
      </c>
      <c r="L1943" s="32" t="s">
        <v>5520</v>
      </c>
      <c r="N1943" s="24">
        <v>1093.20</v>
      </c>
      <c r="O1943" s="24">
        <v>0</v>
      </c>
      <c r="P1943" s="32" t="s">
        <v>5521</v>
      </c>
      <c r="Q1943" s="43" t="s">
        <v>5522</v>
      </c>
      <c r="R1943" s="43" t="s">
        <v>78</v>
      </c>
      <c r="S1943" s="47">
        <v>5</v>
      </c>
    </row>
    <row r="1944" spans="1:19" ht="12.75">
      <c r="A1944" s="22" t="s">
        <v>60</v>
      </c>
      <c r="B1944" s="22" t="s">
        <v>336</v>
      </c>
      <c r="C1944" s="22" t="s">
        <v>63</v>
      </c>
      <c r="D1944" s="22" t="s">
        <v>61</v>
      </c>
      <c r="E1944" s="22" t="s">
        <v>5523</v>
      </c>
      <c r="F1944" s="31">
        <v>42891.478067129625</v>
      </c>
      <c r="G1944" s="31">
        <v>42901</v>
      </c>
      <c r="H1944" s="31">
        <v>43281</v>
      </c>
      <c r="I1944" s="31">
        <v>42921.474641203698</v>
      </c>
      <c r="J1944" s="22" t="s">
        <v>73</v>
      </c>
      <c r="K1944" s="32" t="s">
        <v>94</v>
      </c>
      <c r="L1944" s="32" t="s">
        <v>5524</v>
      </c>
      <c r="N1944" s="24">
        <v>1473.9786999999999</v>
      </c>
      <c r="O1944" s="24">
        <v>1282.6500000000001</v>
      </c>
      <c r="P1944" s="32" t="s">
        <v>269</v>
      </c>
      <c r="Q1944" s="43" t="s">
        <v>270</v>
      </c>
      <c r="R1944" s="43" t="s">
        <v>78</v>
      </c>
      <c r="S1944" s="47">
        <v>5</v>
      </c>
    </row>
    <row r="1945" spans="1:19" ht="12.75">
      <c r="A1945" s="22" t="s">
        <v>60</v>
      </c>
      <c r="B1945" s="22" t="s">
        <v>2103</v>
      </c>
      <c r="C1945" s="22" t="s">
        <v>63</v>
      </c>
      <c r="D1945" s="22" t="s">
        <v>61</v>
      </c>
      <c r="E1945" s="22" t="s">
        <v>5525</v>
      </c>
      <c r="F1945" s="31">
        <v>42902.580405092594</v>
      </c>
      <c r="G1945" s="31">
        <v>42902</v>
      </c>
      <c r="H1945" s="31">
        <v>43267</v>
      </c>
      <c r="I1945" s="31">
        <v>42932</v>
      </c>
      <c r="J1945" s="22" t="s">
        <v>73</v>
      </c>
      <c r="K1945" s="32" t="s">
        <v>74</v>
      </c>
      <c r="L1945" s="32" t="s">
        <v>5526</v>
      </c>
      <c r="N1945" s="24">
        <v>300</v>
      </c>
      <c r="O1945" s="24">
        <v>0</v>
      </c>
      <c r="P1945" s="32" t="s">
        <v>5527</v>
      </c>
      <c r="Q1945" s="43" t="s">
        <v>5528</v>
      </c>
      <c r="R1945" s="43" t="s">
        <v>78</v>
      </c>
      <c r="S1945" s="47">
        <v>5</v>
      </c>
    </row>
    <row r="1946" spans="1:19" ht="12.75">
      <c r="A1946" s="22" t="s">
        <v>60</v>
      </c>
      <c r="B1946" s="22" t="s">
        <v>336</v>
      </c>
      <c r="C1946" s="22" t="s">
        <v>63</v>
      </c>
      <c r="D1946" s="22" t="s">
        <v>61</v>
      </c>
      <c r="E1946" s="22" t="s">
        <v>5529</v>
      </c>
      <c r="F1946" s="31">
        <v>42912.086493055554</v>
      </c>
      <c r="G1946" s="31">
        <v>42947</v>
      </c>
      <c r="H1946" s="31">
        <v>43312</v>
      </c>
      <c r="I1946" s="31">
        <v>42972.086493055554</v>
      </c>
      <c r="J1946" s="22" t="s">
        <v>119</v>
      </c>
      <c r="K1946" s="32" t="s">
        <v>94</v>
      </c>
      <c r="L1946" s="32" t="s">
        <v>5530</v>
      </c>
      <c r="N1946" s="24">
        <v>2319.38</v>
      </c>
      <c r="O1946" s="24">
        <v>2319.38</v>
      </c>
      <c r="P1946" s="32" t="s">
        <v>125</v>
      </c>
      <c r="Q1946" s="43" t="s">
        <v>126</v>
      </c>
      <c r="R1946" s="43" t="s">
        <v>78</v>
      </c>
      <c r="S1946" s="47">
        <v>1</v>
      </c>
    </row>
    <row r="1947" spans="1:19" ht="12.75">
      <c r="A1947" s="22" t="s">
        <v>60</v>
      </c>
      <c r="B1947" s="22" t="s">
        <v>203</v>
      </c>
      <c r="C1947" s="22" t="s">
        <v>63</v>
      </c>
      <c r="D1947" s="22" t="s">
        <v>61</v>
      </c>
      <c r="E1947" s="22" t="s">
        <v>5531</v>
      </c>
      <c r="F1947" s="31">
        <v>42912.433831018519</v>
      </c>
      <c r="G1947" s="31">
        <v>42928</v>
      </c>
      <c r="H1947" s="31">
        <v>43293</v>
      </c>
      <c r="I1947" s="31">
        <v>42942.416238425925</v>
      </c>
      <c r="J1947" s="22" t="s">
        <v>73</v>
      </c>
      <c r="K1947" s="32" t="s">
        <v>94</v>
      </c>
      <c r="L1947" s="32" t="s">
        <v>5532</v>
      </c>
      <c r="N1947" s="24">
        <v>1769.9366</v>
      </c>
      <c r="O1947" s="24">
        <v>1435.41</v>
      </c>
      <c r="P1947" s="32" t="s">
        <v>892</v>
      </c>
      <c r="Q1947" s="43" t="s">
        <v>893</v>
      </c>
      <c r="R1947" s="43" t="s">
        <v>78</v>
      </c>
      <c r="S1947" s="47">
        <v>6</v>
      </c>
    </row>
    <row r="1948" spans="1:19" ht="12.75">
      <c r="A1948" s="22" t="s">
        <v>60</v>
      </c>
      <c r="B1948" s="22" t="s">
        <v>203</v>
      </c>
      <c r="C1948" s="22" t="s">
        <v>63</v>
      </c>
      <c r="D1948" s="22" t="s">
        <v>61</v>
      </c>
      <c r="E1948" s="22" t="s">
        <v>5533</v>
      </c>
      <c r="F1948" s="31">
        <v>42894.628483796296</v>
      </c>
      <c r="G1948" s="31">
        <v>42916</v>
      </c>
      <c r="H1948" s="31">
        <v>43281</v>
      </c>
      <c r="I1948" s="31">
        <v>42924.62364583333</v>
      </c>
      <c r="J1948" s="22" t="s">
        <v>73</v>
      </c>
      <c r="K1948" s="32" t="s">
        <v>89</v>
      </c>
      <c r="L1948" s="32" t="s">
        <v>5534</v>
      </c>
      <c r="N1948" s="24">
        <v>2997.9466000000002</v>
      </c>
      <c r="O1948" s="24">
        <v>3626.12</v>
      </c>
      <c r="P1948" s="32" t="s">
        <v>376</v>
      </c>
      <c r="Q1948" s="43" t="s">
        <v>377</v>
      </c>
      <c r="R1948" s="43" t="s">
        <v>78</v>
      </c>
      <c r="S1948" s="47">
        <v>6</v>
      </c>
    </row>
    <row r="1949" spans="1:19" ht="12.75">
      <c r="A1949" s="22" t="s">
        <v>60</v>
      </c>
      <c r="B1949" s="22" t="s">
        <v>203</v>
      </c>
      <c r="C1949" s="22" t="s">
        <v>63</v>
      </c>
      <c r="D1949" s="22" t="s">
        <v>61</v>
      </c>
      <c r="E1949" s="22" t="s">
        <v>5535</v>
      </c>
      <c r="F1949" s="31">
        <v>42907.538321759261</v>
      </c>
      <c r="G1949" s="31">
        <v>42907</v>
      </c>
      <c r="H1949" s="31">
        <v>43272</v>
      </c>
      <c r="I1949" s="31">
        <v>42937.537233796298</v>
      </c>
      <c r="J1949" s="22" t="s">
        <v>73</v>
      </c>
      <c r="K1949" s="32" t="s">
        <v>74</v>
      </c>
      <c r="L1949" s="32" t="s">
        <v>5536</v>
      </c>
      <c r="N1949" s="24">
        <v>0</v>
      </c>
      <c r="O1949" s="24">
        <v>0</v>
      </c>
      <c r="P1949" s="32" t="s">
        <v>5537</v>
      </c>
      <c r="Q1949" s="43" t="s">
        <v>5538</v>
      </c>
      <c r="R1949" s="43" t="s">
        <v>78</v>
      </c>
      <c r="S1949" s="47">
        <v>5</v>
      </c>
    </row>
    <row r="1950" spans="1:19" ht="12.75">
      <c r="A1950" s="22" t="s">
        <v>60</v>
      </c>
      <c r="B1950" s="22" t="s">
        <v>261</v>
      </c>
      <c r="C1950" s="22" t="s">
        <v>63</v>
      </c>
      <c r="D1950" s="22" t="s">
        <v>61</v>
      </c>
      <c r="E1950" s="22" t="s">
        <v>5539</v>
      </c>
      <c r="F1950" s="31">
        <v>42890.262280092589</v>
      </c>
      <c r="G1950" s="31">
        <v>42932</v>
      </c>
      <c r="H1950" s="31">
        <v>43297</v>
      </c>
      <c r="I1950" s="31">
        <v>42950.262280092589</v>
      </c>
      <c r="J1950" s="22" t="s">
        <v>73</v>
      </c>
      <c r="K1950" s="32" t="s">
        <v>74</v>
      </c>
      <c r="L1950" s="32" t="s">
        <v>5540</v>
      </c>
      <c r="N1950" s="24">
        <v>3218.60</v>
      </c>
      <c r="O1950" s="24">
        <v>0</v>
      </c>
      <c r="P1950" s="32" t="s">
        <v>125</v>
      </c>
      <c r="Q1950" s="43" t="s">
        <v>126</v>
      </c>
      <c r="R1950" s="43" t="s">
        <v>78</v>
      </c>
      <c r="S1950" s="47">
        <v>5</v>
      </c>
    </row>
    <row r="1951" spans="1:19" ht="12.75">
      <c r="A1951" s="22" t="s">
        <v>60</v>
      </c>
      <c r="B1951" s="22" t="s">
        <v>248</v>
      </c>
      <c r="C1951" s="22" t="s">
        <v>63</v>
      </c>
      <c r="D1951" s="22" t="s">
        <v>61</v>
      </c>
      <c r="E1951" s="22" t="s">
        <v>5541</v>
      </c>
      <c r="F1951" s="31">
        <v>42908.644768518519</v>
      </c>
      <c r="G1951" s="31">
        <v>42916</v>
      </c>
      <c r="H1951" s="31">
        <v>43281</v>
      </c>
      <c r="I1951" s="31">
        <v>42938.639780092592</v>
      </c>
      <c r="J1951" s="22" t="s">
        <v>73</v>
      </c>
      <c r="K1951" s="32" t="s">
        <v>74</v>
      </c>
      <c r="L1951" s="32" t="s">
        <v>5542</v>
      </c>
      <c r="N1951" s="24">
        <v>2517.3375000000001</v>
      </c>
      <c r="O1951" s="24">
        <v>0</v>
      </c>
      <c r="P1951" s="32" t="s">
        <v>5543</v>
      </c>
      <c r="Q1951" s="43" t="s">
        <v>5544</v>
      </c>
      <c r="R1951" s="43" t="s">
        <v>78</v>
      </c>
      <c r="S1951" s="47">
        <v>6</v>
      </c>
    </row>
    <row r="1952" spans="1:19" ht="12.75">
      <c r="A1952" s="22" t="s">
        <v>60</v>
      </c>
      <c r="B1952" s="22" t="s">
        <v>203</v>
      </c>
      <c r="C1952" s="22" t="s">
        <v>63</v>
      </c>
      <c r="D1952" s="22" t="s">
        <v>61</v>
      </c>
      <c r="E1952" s="22" t="s">
        <v>5545</v>
      </c>
      <c r="F1952" s="31">
        <v>42893.444791666661</v>
      </c>
      <c r="G1952" s="31">
        <v>42917</v>
      </c>
      <c r="H1952" s="31">
        <v>43282</v>
      </c>
      <c r="I1952" s="31">
        <v>42923.443993055553</v>
      </c>
      <c r="J1952" s="22" t="s">
        <v>73</v>
      </c>
      <c r="K1952" s="32" t="s">
        <v>153</v>
      </c>
      <c r="L1952" s="32" t="s">
        <v>5546</v>
      </c>
      <c r="M1952" s="32" t="s">
        <v>5547</v>
      </c>
      <c r="N1952" s="24">
        <v>405.4742</v>
      </c>
      <c r="O1952" s="24">
        <v>286.62329999999997</v>
      </c>
      <c r="P1952" s="32" t="s">
        <v>389</v>
      </c>
      <c r="Q1952" s="43" t="s">
        <v>390</v>
      </c>
      <c r="R1952" s="43" t="s">
        <v>193</v>
      </c>
      <c r="S1952" s="47">
        <v>5</v>
      </c>
    </row>
    <row r="1953" spans="1:19" ht="12.75">
      <c r="A1953" s="22" t="s">
        <v>60</v>
      </c>
      <c r="B1953" s="22" t="s">
        <v>661</v>
      </c>
      <c r="C1953" s="22" t="s">
        <v>63</v>
      </c>
      <c r="D1953" s="22" t="s">
        <v>61</v>
      </c>
      <c r="E1953" s="22" t="s">
        <v>5548</v>
      </c>
      <c r="F1953" s="31">
        <v>42906.356134259258</v>
      </c>
      <c r="G1953" s="31">
        <v>42916</v>
      </c>
      <c r="H1953" s="31">
        <v>43281</v>
      </c>
      <c r="I1953" s="31">
        <v>42936</v>
      </c>
      <c r="J1953" s="22" t="s">
        <v>73</v>
      </c>
      <c r="K1953" s="32" t="s">
        <v>74</v>
      </c>
      <c r="L1953" s="32" t="s">
        <v>5549</v>
      </c>
      <c r="N1953" s="24">
        <v>3734.6570999999999</v>
      </c>
      <c r="O1953" s="24">
        <v>0</v>
      </c>
      <c r="P1953" s="32" t="s">
        <v>5550</v>
      </c>
      <c r="Q1953" s="43" t="s">
        <v>5551</v>
      </c>
      <c r="R1953" s="43" t="s">
        <v>193</v>
      </c>
      <c r="S1953" s="47">
        <v>5</v>
      </c>
    </row>
    <row r="1954" spans="1:19" ht="12.75">
      <c r="A1954" s="22" t="s">
        <v>60</v>
      </c>
      <c r="B1954" s="22" t="s">
        <v>232</v>
      </c>
      <c r="C1954" s="22" t="s">
        <v>63</v>
      </c>
      <c r="D1954" s="22" t="s">
        <v>61</v>
      </c>
      <c r="E1954" s="22" t="s">
        <v>5552</v>
      </c>
      <c r="F1954" s="31">
        <v>42899.7577662037</v>
      </c>
      <c r="G1954" s="31">
        <v>42919</v>
      </c>
      <c r="H1954" s="31">
        <v>43284</v>
      </c>
      <c r="I1954" s="31">
        <v>42929</v>
      </c>
      <c r="J1954" s="22" t="s">
        <v>73</v>
      </c>
      <c r="K1954" s="32" t="s">
        <v>74</v>
      </c>
      <c r="L1954" s="32" t="s">
        <v>5553</v>
      </c>
      <c r="N1954" s="24">
        <v>0</v>
      </c>
      <c r="O1954" s="24">
        <v>0</v>
      </c>
      <c r="P1954" s="32" t="s">
        <v>104</v>
      </c>
      <c r="Q1954" s="43" t="s">
        <v>105</v>
      </c>
      <c r="R1954" s="43" t="s">
        <v>78</v>
      </c>
      <c r="S1954" s="47">
        <v>5</v>
      </c>
    </row>
    <row r="1955" spans="1:19" ht="12.75">
      <c r="A1955" s="22" t="s">
        <v>60</v>
      </c>
      <c r="B1955" s="22" t="s">
        <v>873</v>
      </c>
      <c r="C1955" s="22" t="s">
        <v>63</v>
      </c>
      <c r="D1955" s="22" t="s">
        <v>61</v>
      </c>
      <c r="E1955" s="22" t="s">
        <v>5554</v>
      </c>
      <c r="F1955" s="31">
        <v>42904.500300925924</v>
      </c>
      <c r="G1955" s="31">
        <v>42904</v>
      </c>
      <c r="H1955" s="31">
        <v>43269</v>
      </c>
      <c r="I1955" s="31">
        <v>42934</v>
      </c>
      <c r="J1955" s="22" t="s">
        <v>73</v>
      </c>
      <c r="K1955" s="32" t="s">
        <v>89</v>
      </c>
      <c r="L1955" s="32" t="s">
        <v>5555</v>
      </c>
      <c r="N1955" s="24">
        <v>1668.40</v>
      </c>
      <c r="O1955" s="24">
        <v>1668.40</v>
      </c>
      <c r="P1955" s="32" t="s">
        <v>5556</v>
      </c>
      <c r="Q1955" s="43" t="s">
        <v>5557</v>
      </c>
      <c r="R1955" s="43" t="s">
        <v>78</v>
      </c>
      <c r="S1955" s="47">
        <v>5</v>
      </c>
    </row>
    <row r="1956" spans="1:19" ht="12.75">
      <c r="A1956" s="22" t="s">
        <v>60</v>
      </c>
      <c r="B1956" s="22" t="s">
        <v>203</v>
      </c>
      <c r="C1956" s="22" t="s">
        <v>63</v>
      </c>
      <c r="D1956" s="22" t="s">
        <v>61</v>
      </c>
      <c r="E1956" s="22" t="s">
        <v>5558</v>
      </c>
      <c r="F1956" s="31">
        <v>42912.488425925927</v>
      </c>
      <c r="G1956" s="31">
        <v>42915</v>
      </c>
      <c r="H1956" s="31">
        <v>43280</v>
      </c>
      <c r="I1956" s="31">
        <v>42942.483449074076</v>
      </c>
      <c r="J1956" s="22" t="s">
        <v>73</v>
      </c>
      <c r="K1956" s="32" t="s">
        <v>94</v>
      </c>
      <c r="L1956" s="32" t="s">
        <v>5559</v>
      </c>
      <c r="N1956" s="24">
        <v>685.465</v>
      </c>
      <c r="O1956" s="24">
        <v>338.21</v>
      </c>
      <c r="P1956" s="32" t="s">
        <v>3343</v>
      </c>
      <c r="Q1956" s="43" t="s">
        <v>3344</v>
      </c>
      <c r="R1956" s="43" t="s">
        <v>193</v>
      </c>
      <c r="S1956" s="47">
        <v>4</v>
      </c>
    </row>
    <row r="1957" spans="1:19" ht="12.75">
      <c r="A1957" s="22" t="s">
        <v>60</v>
      </c>
      <c r="B1957" s="22" t="s">
        <v>203</v>
      </c>
      <c r="C1957" s="22" t="s">
        <v>63</v>
      </c>
      <c r="D1957" s="22" t="s">
        <v>61</v>
      </c>
      <c r="E1957" s="22" t="s">
        <v>5560</v>
      </c>
      <c r="F1957" s="31">
        <v>42894.363136574073</v>
      </c>
      <c r="G1957" s="31">
        <v>42893</v>
      </c>
      <c r="H1957" s="31">
        <v>43258</v>
      </c>
      <c r="I1957" s="31">
        <v>42923.420706018514</v>
      </c>
      <c r="J1957" s="22" t="s">
        <v>73</v>
      </c>
      <c r="K1957" s="32" t="s">
        <v>74</v>
      </c>
      <c r="L1957" s="32" t="s">
        <v>5561</v>
      </c>
      <c r="N1957" s="24">
        <v>335.38</v>
      </c>
      <c r="O1957" s="24">
        <v>0</v>
      </c>
      <c r="P1957" s="32" t="s">
        <v>1355</v>
      </c>
      <c r="Q1957" s="43" t="s">
        <v>1356</v>
      </c>
      <c r="R1957" s="43" t="s">
        <v>78</v>
      </c>
      <c r="S1957" s="47">
        <v>5</v>
      </c>
    </row>
    <row r="1958" spans="1:19" ht="12.75">
      <c r="A1958" s="22" t="s">
        <v>60</v>
      </c>
      <c r="B1958" s="22" t="s">
        <v>277</v>
      </c>
      <c r="C1958" s="22" t="s">
        <v>63</v>
      </c>
      <c r="D1958" s="22" t="s">
        <v>61</v>
      </c>
      <c r="E1958" s="22" t="s">
        <v>5562</v>
      </c>
      <c r="F1958" s="31">
        <v>42909.526469907403</v>
      </c>
      <c r="G1958" s="31">
        <v>42931</v>
      </c>
      <c r="H1958" s="31">
        <v>43296</v>
      </c>
      <c r="I1958" s="31">
        <v>42939.518333333333</v>
      </c>
      <c r="J1958" s="22" t="s">
        <v>73</v>
      </c>
      <c r="K1958" s="32" t="s">
        <v>74</v>
      </c>
      <c r="L1958" s="32" t="s">
        <v>5563</v>
      </c>
      <c r="N1958" s="24">
        <v>0</v>
      </c>
      <c r="O1958" s="24">
        <v>0</v>
      </c>
      <c r="P1958" s="32" t="s">
        <v>125</v>
      </c>
      <c r="Q1958" s="43" t="s">
        <v>126</v>
      </c>
      <c r="R1958" s="43" t="s">
        <v>78</v>
      </c>
      <c r="S1958" s="47">
        <v>2</v>
      </c>
    </row>
    <row r="1959" spans="1:19" ht="12.75">
      <c r="A1959" s="22" t="s">
        <v>60</v>
      </c>
      <c r="B1959" s="22" t="s">
        <v>203</v>
      </c>
      <c r="C1959" s="22" t="s">
        <v>63</v>
      </c>
      <c r="D1959" s="22" t="s">
        <v>61</v>
      </c>
      <c r="E1959" s="22" t="s">
        <v>5564</v>
      </c>
      <c r="F1959" s="31">
        <v>42888.968877314815</v>
      </c>
      <c r="G1959" s="31">
        <v>42930</v>
      </c>
      <c r="H1959" s="31">
        <v>43295</v>
      </c>
      <c r="I1959" s="31">
        <v>42948.968877314815</v>
      </c>
      <c r="J1959" s="22" t="s">
        <v>73</v>
      </c>
      <c r="K1959" s="32" t="s">
        <v>89</v>
      </c>
      <c r="L1959" s="32" t="s">
        <v>5565</v>
      </c>
      <c r="N1959" s="24">
        <v>851.39400000000001</v>
      </c>
      <c r="O1959" s="24">
        <v>832.28</v>
      </c>
      <c r="P1959" s="32" t="s">
        <v>1738</v>
      </c>
      <c r="Q1959" s="43" t="s">
        <v>1739</v>
      </c>
      <c r="R1959" s="43" t="s">
        <v>78</v>
      </c>
      <c r="S1959" s="47">
        <v>6</v>
      </c>
    </row>
    <row r="1960" spans="1:19" ht="12.75">
      <c r="A1960" s="22" t="s">
        <v>60</v>
      </c>
      <c r="B1960" s="22" t="s">
        <v>409</v>
      </c>
      <c r="C1960" s="22" t="s">
        <v>63</v>
      </c>
      <c r="D1960" s="22" t="s">
        <v>61</v>
      </c>
      <c r="E1960" s="22" t="s">
        <v>5566</v>
      </c>
      <c r="F1960" s="31">
        <v>42901.554606481477</v>
      </c>
      <c r="G1960" s="31">
        <v>42901</v>
      </c>
      <c r="H1960" s="31">
        <v>43266</v>
      </c>
      <c r="I1960" s="31">
        <v>42931</v>
      </c>
      <c r="J1960" s="22" t="s">
        <v>73</v>
      </c>
      <c r="K1960" s="32" t="s">
        <v>89</v>
      </c>
      <c r="L1960" s="32" t="s">
        <v>5567</v>
      </c>
      <c r="N1960" s="24">
        <v>627.72</v>
      </c>
      <c r="O1960" s="24">
        <v>673.25</v>
      </c>
      <c r="P1960" s="32" t="s">
        <v>539</v>
      </c>
      <c r="Q1960" s="43" t="s">
        <v>540</v>
      </c>
      <c r="R1960" s="43" t="s">
        <v>78</v>
      </c>
      <c r="S1960" s="47">
        <v>5</v>
      </c>
    </row>
    <row r="1961" spans="1:19" ht="12.75">
      <c r="A1961" s="22" t="s">
        <v>60</v>
      </c>
      <c r="B1961" s="22" t="s">
        <v>203</v>
      </c>
      <c r="C1961" s="22" t="s">
        <v>63</v>
      </c>
      <c r="D1961" s="22" t="s">
        <v>61</v>
      </c>
      <c r="E1961" s="22" t="s">
        <v>5568</v>
      </c>
      <c r="F1961" s="31">
        <v>42907.408946759257</v>
      </c>
      <c r="G1961" s="31">
        <v>42907</v>
      </c>
      <c r="H1961" s="31">
        <v>43272</v>
      </c>
      <c r="I1961" s="31">
        <v>42937.402673611112</v>
      </c>
      <c r="J1961" s="22" t="s">
        <v>73</v>
      </c>
      <c r="K1961" s="32" t="s">
        <v>153</v>
      </c>
      <c r="L1961" s="32" t="s">
        <v>5569</v>
      </c>
      <c r="M1961" s="32" t="s">
        <v>5570</v>
      </c>
      <c r="N1961" s="24">
        <v>2076.5549999999998</v>
      </c>
      <c r="O1961" s="24">
        <v>1984.8566000000001</v>
      </c>
      <c r="P1961" s="32" t="s">
        <v>5084</v>
      </c>
      <c r="Q1961" s="43" t="s">
        <v>5085</v>
      </c>
      <c r="R1961" s="43" t="s">
        <v>193</v>
      </c>
      <c r="S1961" s="47">
        <v>5</v>
      </c>
    </row>
    <row r="1962" spans="1:19" ht="12.75">
      <c r="A1962" s="22" t="s">
        <v>60</v>
      </c>
      <c r="B1962" s="22" t="s">
        <v>661</v>
      </c>
      <c r="C1962" s="22" t="s">
        <v>63</v>
      </c>
      <c r="D1962" s="22" t="s">
        <v>61</v>
      </c>
      <c r="E1962" s="22" t="s">
        <v>5571</v>
      </c>
      <c r="F1962" s="31">
        <v>42892.372881944444</v>
      </c>
      <c r="G1962" s="31">
        <v>42916</v>
      </c>
      <c r="H1962" s="31">
        <v>43281</v>
      </c>
      <c r="I1962" s="31">
        <v>42922</v>
      </c>
      <c r="J1962" s="22" t="s">
        <v>73</v>
      </c>
      <c r="K1962" s="32" t="s">
        <v>74</v>
      </c>
      <c r="L1962" s="32" t="s">
        <v>5572</v>
      </c>
      <c r="N1962" s="24">
        <v>5130.5515999999998</v>
      </c>
      <c r="O1962" s="24">
        <v>0</v>
      </c>
      <c r="P1962" s="32" t="s">
        <v>5573</v>
      </c>
      <c r="Q1962" s="43" t="s">
        <v>5574</v>
      </c>
      <c r="R1962" s="43" t="s">
        <v>78</v>
      </c>
      <c r="S1962" s="47">
        <v>5</v>
      </c>
    </row>
    <row r="1963" spans="1:19" ht="12.75">
      <c r="A1963" s="22" t="s">
        <v>60</v>
      </c>
      <c r="B1963" s="22" t="s">
        <v>194</v>
      </c>
      <c r="C1963" s="22" t="s">
        <v>63</v>
      </c>
      <c r="D1963" s="22" t="s">
        <v>61</v>
      </c>
      <c r="E1963" s="22" t="s">
        <v>5575</v>
      </c>
      <c r="F1963" s="31">
        <v>42895.478275462963</v>
      </c>
      <c r="G1963" s="31">
        <v>42894</v>
      </c>
      <c r="H1963" s="31">
        <v>43259</v>
      </c>
      <c r="I1963" s="31">
        <v>42924.546527777777</v>
      </c>
      <c r="J1963" s="22" t="s">
        <v>73</v>
      </c>
      <c r="K1963" s="32" t="s">
        <v>171</v>
      </c>
      <c r="L1963" s="32" t="s">
        <v>5576</v>
      </c>
      <c r="N1963" s="24">
        <v>0</v>
      </c>
      <c r="O1963" s="24">
        <v>0</v>
      </c>
      <c r="P1963" s="32" t="s">
        <v>246</v>
      </c>
      <c r="Q1963" s="43" t="s">
        <v>247</v>
      </c>
      <c r="R1963" s="43" t="s">
        <v>78</v>
      </c>
      <c r="S1963" s="47">
        <v>4</v>
      </c>
    </row>
    <row r="1964" spans="1:19" ht="12.75">
      <c r="A1964" s="22" t="s">
        <v>60</v>
      </c>
      <c r="B1964" s="22" t="s">
        <v>203</v>
      </c>
      <c r="C1964" s="22" t="s">
        <v>63</v>
      </c>
      <c r="D1964" s="22" t="s">
        <v>61</v>
      </c>
      <c r="E1964" s="22" t="s">
        <v>5577</v>
      </c>
      <c r="F1964" s="31">
        <v>42914.087662037033</v>
      </c>
      <c r="G1964" s="31">
        <v>42944</v>
      </c>
      <c r="H1964" s="31">
        <v>43309</v>
      </c>
      <c r="I1964" s="31">
        <v>42974.087662037033</v>
      </c>
      <c r="J1964" s="22" t="s">
        <v>119</v>
      </c>
      <c r="K1964" s="32" t="s">
        <v>94</v>
      </c>
      <c r="L1964" s="32" t="s">
        <v>5578</v>
      </c>
      <c r="N1964" s="24">
        <v>619.76</v>
      </c>
      <c r="O1964" s="24">
        <v>619.76</v>
      </c>
      <c r="P1964" s="32" t="s">
        <v>997</v>
      </c>
      <c r="Q1964" s="43" t="s">
        <v>998</v>
      </c>
      <c r="R1964" s="43" t="s">
        <v>78</v>
      </c>
      <c r="S1964" s="47">
        <v>1</v>
      </c>
    </row>
    <row r="1965" spans="1:19" ht="12.75">
      <c r="A1965" s="22" t="s">
        <v>60</v>
      </c>
      <c r="B1965" s="22" t="s">
        <v>1119</v>
      </c>
      <c r="C1965" s="22" t="s">
        <v>63</v>
      </c>
      <c r="D1965" s="22" t="s">
        <v>61</v>
      </c>
      <c r="E1965" s="22" t="s">
        <v>5579</v>
      </c>
      <c r="F1965" s="31">
        <v>42905.602361111109</v>
      </c>
      <c r="G1965" s="31">
        <v>42922</v>
      </c>
      <c r="H1965" s="31">
        <v>43287</v>
      </c>
      <c r="I1965" s="31">
        <v>42935</v>
      </c>
      <c r="J1965" s="22" t="s">
        <v>73</v>
      </c>
      <c r="K1965" s="32" t="s">
        <v>94</v>
      </c>
      <c r="L1965" s="32" t="s">
        <v>5580</v>
      </c>
      <c r="N1965" s="24">
        <v>1394.7982999999999</v>
      </c>
      <c r="O1965" s="24">
        <v>1205.80</v>
      </c>
      <c r="P1965" s="32" t="s">
        <v>290</v>
      </c>
      <c r="Q1965" s="43" t="s">
        <v>291</v>
      </c>
      <c r="R1965" s="43" t="s">
        <v>78</v>
      </c>
      <c r="S1965" s="47">
        <v>5</v>
      </c>
    </row>
    <row r="1966" spans="1:19" ht="12.75">
      <c r="A1966" s="22" t="s">
        <v>60</v>
      </c>
      <c r="B1966" s="22" t="s">
        <v>203</v>
      </c>
      <c r="C1966" s="22" t="s">
        <v>63</v>
      </c>
      <c r="D1966" s="22" t="s">
        <v>61</v>
      </c>
      <c r="E1966" s="22" t="s">
        <v>5581</v>
      </c>
      <c r="F1966" s="31">
        <v>42902.681481481479</v>
      </c>
      <c r="G1966" s="31">
        <v>42855</v>
      </c>
      <c r="H1966" s="31">
        <v>43220</v>
      </c>
      <c r="I1966" s="31">
        <v>42932.681180555555</v>
      </c>
      <c r="J1966" s="22" t="s">
        <v>152</v>
      </c>
      <c r="K1966" s="32" t="s">
        <v>94</v>
      </c>
      <c r="L1966" s="32" t="s">
        <v>5582</v>
      </c>
      <c r="N1966" s="24">
        <v>59.25</v>
      </c>
      <c r="O1966" s="24">
        <v>59.25</v>
      </c>
      <c r="P1966" s="32" t="s">
        <v>2271</v>
      </c>
      <c r="Q1966" s="43" t="s">
        <v>2272</v>
      </c>
      <c r="R1966" s="43" t="s">
        <v>78</v>
      </c>
      <c r="S1966" s="47">
        <v>1</v>
      </c>
    </row>
    <row r="1967" spans="1:19" ht="12.75">
      <c r="A1967" s="22" t="s">
        <v>60</v>
      </c>
      <c r="B1967" s="22" t="s">
        <v>194</v>
      </c>
      <c r="C1967" s="22" t="s">
        <v>63</v>
      </c>
      <c r="D1967" s="22" t="s">
        <v>61</v>
      </c>
      <c r="E1967" s="22" t="s">
        <v>5583</v>
      </c>
      <c r="F1967" s="31">
        <v>42901.556527777779</v>
      </c>
      <c r="G1967" s="31">
        <v>42901</v>
      </c>
      <c r="H1967" s="31">
        <v>43266</v>
      </c>
      <c r="I1967" s="31">
        <v>42931.55395833333</v>
      </c>
      <c r="J1967" s="22" t="s">
        <v>73</v>
      </c>
      <c r="K1967" s="32" t="s">
        <v>74</v>
      </c>
      <c r="L1967" s="32" t="s">
        <v>5584</v>
      </c>
      <c r="N1967" s="24">
        <v>492.95</v>
      </c>
      <c r="O1967" s="24">
        <v>0</v>
      </c>
      <c r="P1967" s="32" t="s">
        <v>5585</v>
      </c>
      <c r="Q1967" s="43" t="s">
        <v>5586</v>
      </c>
      <c r="R1967" s="43" t="s">
        <v>78</v>
      </c>
      <c r="S1967" s="47">
        <v>6</v>
      </c>
    </row>
    <row r="1968" spans="1:19" ht="12.75">
      <c r="A1968" s="22" t="s">
        <v>60</v>
      </c>
      <c r="B1968" s="22" t="s">
        <v>232</v>
      </c>
      <c r="C1968" s="22" t="s">
        <v>63</v>
      </c>
      <c r="D1968" s="22" t="s">
        <v>61</v>
      </c>
      <c r="E1968" s="22" t="s">
        <v>5587</v>
      </c>
      <c r="F1968" s="31">
        <v>42916.538310185184</v>
      </c>
      <c r="G1968" s="31">
        <v>42916</v>
      </c>
      <c r="H1968" s="31">
        <v>43281</v>
      </c>
      <c r="I1968" s="31">
        <v>42946</v>
      </c>
      <c r="J1968" s="22" t="s">
        <v>73</v>
      </c>
      <c r="K1968" s="32" t="s">
        <v>74</v>
      </c>
      <c r="L1968" s="32" t="s">
        <v>5588</v>
      </c>
      <c r="N1968" s="24">
        <v>1161.23</v>
      </c>
      <c r="O1968" s="24">
        <v>0</v>
      </c>
      <c r="P1968" s="32" t="s">
        <v>4331</v>
      </c>
      <c r="Q1968" s="43" t="s">
        <v>4332</v>
      </c>
      <c r="R1968" s="43" t="s">
        <v>78</v>
      </c>
      <c r="S1968" s="47">
        <v>5</v>
      </c>
    </row>
    <row r="1969" spans="1:19" ht="12.75">
      <c r="A1969" s="22" t="s">
        <v>60</v>
      </c>
      <c r="B1969" s="22" t="s">
        <v>194</v>
      </c>
      <c r="C1969" s="22" t="s">
        <v>63</v>
      </c>
      <c r="D1969" s="22" t="s">
        <v>61</v>
      </c>
      <c r="E1969" s="22" t="s">
        <v>5589</v>
      </c>
      <c r="F1969" s="31">
        <v>42895.663101851853</v>
      </c>
      <c r="G1969" s="31">
        <v>42839</v>
      </c>
      <c r="H1969" s="31">
        <v>43204</v>
      </c>
      <c r="I1969" s="31">
        <v>42925.658402777779</v>
      </c>
      <c r="J1969" s="22" t="s">
        <v>152</v>
      </c>
      <c r="K1969" s="32" t="s">
        <v>153</v>
      </c>
      <c r="L1969" s="32" t="s">
        <v>5590</v>
      </c>
      <c r="M1969" s="32" t="s">
        <v>5591</v>
      </c>
      <c r="N1969" s="24">
        <v>3670.1165999999998</v>
      </c>
      <c r="O1969" s="24">
        <v>3670.1165999999998</v>
      </c>
      <c r="P1969" s="32" t="s">
        <v>5592</v>
      </c>
      <c r="Q1969" s="43" t="s">
        <v>5593</v>
      </c>
      <c r="R1969" s="43" t="s">
        <v>78</v>
      </c>
      <c r="S1969" s="47">
        <v>1</v>
      </c>
    </row>
    <row r="1970" spans="1:19" ht="12.75">
      <c r="A1970" s="22" t="s">
        <v>60</v>
      </c>
      <c r="B1970" s="22" t="s">
        <v>194</v>
      </c>
      <c r="C1970" s="22" t="s">
        <v>63</v>
      </c>
      <c r="D1970" s="22" t="s">
        <v>61</v>
      </c>
      <c r="E1970" s="22" t="s">
        <v>5594</v>
      </c>
      <c r="F1970" s="31">
        <v>42908.512210648143</v>
      </c>
      <c r="G1970" s="31">
        <v>42957</v>
      </c>
      <c r="H1970" s="31">
        <v>43322</v>
      </c>
      <c r="I1970" s="31">
        <v>42938.506331018514</v>
      </c>
      <c r="J1970" s="22" t="s">
        <v>73</v>
      </c>
      <c r="K1970" s="32" t="s">
        <v>94</v>
      </c>
      <c r="L1970" s="32" t="s">
        <v>5595</v>
      </c>
      <c r="N1970" s="24">
        <v>438.455</v>
      </c>
      <c r="O1970" s="24">
        <v>356.84</v>
      </c>
      <c r="P1970" s="32" t="s">
        <v>321</v>
      </c>
      <c r="Q1970" s="43" t="s">
        <v>322</v>
      </c>
      <c r="R1970" s="43" t="s">
        <v>78</v>
      </c>
      <c r="S1970" s="47">
        <v>5</v>
      </c>
    </row>
    <row r="1971" spans="1:19" ht="12.75">
      <c r="A1971" s="22" t="s">
        <v>60</v>
      </c>
      <c r="B1971" s="22" t="s">
        <v>194</v>
      </c>
      <c r="C1971" s="22" t="s">
        <v>63</v>
      </c>
      <c r="D1971" s="22" t="s">
        <v>61</v>
      </c>
      <c r="E1971" s="22" t="s">
        <v>5596</v>
      </c>
      <c r="F1971" s="31">
        <v>42913.446898148148</v>
      </c>
      <c r="G1971" s="31">
        <v>42913</v>
      </c>
      <c r="H1971" s="31">
        <v>43278</v>
      </c>
      <c r="I1971" s="31">
        <v>42943.443124999998</v>
      </c>
      <c r="J1971" s="22" t="s">
        <v>73</v>
      </c>
      <c r="K1971" s="32" t="s">
        <v>153</v>
      </c>
      <c r="L1971" s="32" t="s">
        <v>5597</v>
      </c>
      <c r="M1971" s="32" t="s">
        <v>5598</v>
      </c>
      <c r="N1971" s="24">
        <v>2138.90</v>
      </c>
      <c r="O1971" s="24">
        <v>1766.515</v>
      </c>
      <c r="P1971" s="32" t="s">
        <v>347</v>
      </c>
      <c r="Q1971" s="43" t="s">
        <v>348</v>
      </c>
      <c r="R1971" s="43" t="s">
        <v>78</v>
      </c>
      <c r="S1971" s="47">
        <v>6</v>
      </c>
    </row>
    <row r="1972" spans="1:19" ht="12.75">
      <c r="A1972" s="22" t="s">
        <v>60</v>
      </c>
      <c r="B1972" s="22" t="s">
        <v>203</v>
      </c>
      <c r="C1972" s="22" t="s">
        <v>63</v>
      </c>
      <c r="D1972" s="22" t="s">
        <v>61</v>
      </c>
      <c r="E1972" s="22" t="s">
        <v>5599</v>
      </c>
      <c r="F1972" s="31">
        <v>42907.727337962962</v>
      </c>
      <c r="G1972" s="31">
        <v>42916</v>
      </c>
      <c r="H1972" s="31">
        <v>43281</v>
      </c>
      <c r="I1972" s="31">
        <v>42937.71806712963</v>
      </c>
      <c r="J1972" s="22" t="s">
        <v>73</v>
      </c>
      <c r="K1972" s="32" t="s">
        <v>74</v>
      </c>
      <c r="L1972" s="32" t="s">
        <v>5600</v>
      </c>
      <c r="N1972" s="24">
        <v>4448.9525000000003</v>
      </c>
      <c r="O1972" s="24">
        <v>0</v>
      </c>
      <c r="P1972" s="32" t="s">
        <v>216</v>
      </c>
      <c r="Q1972" s="43" t="s">
        <v>217</v>
      </c>
      <c r="R1972" s="43" t="s">
        <v>78</v>
      </c>
      <c r="S1972" s="47">
        <v>6</v>
      </c>
    </row>
    <row r="1973" spans="1:19" ht="12.75">
      <c r="A1973" s="22" t="s">
        <v>60</v>
      </c>
      <c r="B1973" s="22" t="s">
        <v>203</v>
      </c>
      <c r="C1973" s="22" t="s">
        <v>63</v>
      </c>
      <c r="D1973" s="22" t="s">
        <v>61</v>
      </c>
      <c r="E1973" s="22" t="s">
        <v>5601</v>
      </c>
      <c r="F1973" s="31">
        <v>42899.394155092588</v>
      </c>
      <c r="G1973" s="31">
        <v>42937</v>
      </c>
      <c r="H1973" s="31">
        <v>43302</v>
      </c>
      <c r="I1973" s="31">
        <v>42959.393900462965</v>
      </c>
      <c r="J1973" s="22" t="s">
        <v>119</v>
      </c>
      <c r="K1973" s="32" t="s">
        <v>94</v>
      </c>
      <c r="L1973" s="32" t="s">
        <v>5602</v>
      </c>
      <c r="N1973" s="24">
        <v>645.04399999999998</v>
      </c>
      <c r="O1973" s="24">
        <v>323.08999999999997</v>
      </c>
      <c r="P1973" s="32" t="s">
        <v>389</v>
      </c>
      <c r="Q1973" s="43" t="s">
        <v>390</v>
      </c>
      <c r="R1973" s="43" t="s">
        <v>78</v>
      </c>
      <c r="S1973" s="47">
        <v>5</v>
      </c>
    </row>
    <row r="1974" spans="1:19" ht="12.75">
      <c r="A1974" s="22" t="s">
        <v>60</v>
      </c>
      <c r="B1974" s="22" t="s">
        <v>336</v>
      </c>
      <c r="C1974" s="22" t="s">
        <v>63</v>
      </c>
      <c r="D1974" s="22" t="s">
        <v>61</v>
      </c>
      <c r="E1974" s="22" t="s">
        <v>5603</v>
      </c>
      <c r="F1974" s="31">
        <v>42914.087951388887</v>
      </c>
      <c r="G1974" s="31">
        <v>42947</v>
      </c>
      <c r="H1974" s="31">
        <v>43312</v>
      </c>
      <c r="I1974" s="31">
        <v>42974.087951388887</v>
      </c>
      <c r="J1974" s="22" t="s">
        <v>119</v>
      </c>
      <c r="K1974" s="32" t="s">
        <v>94</v>
      </c>
      <c r="L1974" s="32" t="s">
        <v>5604</v>
      </c>
      <c r="N1974" s="24">
        <v>401.03</v>
      </c>
      <c r="O1974" s="24">
        <v>401.03</v>
      </c>
      <c r="P1974" s="32" t="s">
        <v>5605</v>
      </c>
      <c r="Q1974" s="43" t="s">
        <v>5606</v>
      </c>
      <c r="R1974" s="43" t="s">
        <v>78</v>
      </c>
      <c r="S1974" s="47">
        <v>1</v>
      </c>
    </row>
    <row r="1975" spans="1:19" ht="12.75">
      <c r="A1975" s="22" t="s">
        <v>60</v>
      </c>
      <c r="B1975" s="22" t="s">
        <v>1227</v>
      </c>
      <c r="C1975" s="22" t="s">
        <v>63</v>
      </c>
      <c r="D1975" s="22" t="s">
        <v>61</v>
      </c>
      <c r="E1975" s="22" t="s">
        <v>5607</v>
      </c>
      <c r="F1975" s="31">
        <v>42905.418020833335</v>
      </c>
      <c r="G1975" s="31">
        <v>42914</v>
      </c>
      <c r="H1975" s="31">
        <v>43279</v>
      </c>
      <c r="I1975" s="31">
        <v>42935</v>
      </c>
      <c r="J1975" s="22" t="s">
        <v>73</v>
      </c>
      <c r="K1975" s="32" t="s">
        <v>74</v>
      </c>
      <c r="L1975" s="32" t="s">
        <v>5608</v>
      </c>
      <c r="N1975" s="24">
        <v>1423.60</v>
      </c>
      <c r="O1975" s="24">
        <v>0</v>
      </c>
      <c r="P1975" s="32" t="s">
        <v>1503</v>
      </c>
      <c r="Q1975" s="43" t="s">
        <v>1504</v>
      </c>
      <c r="R1975" s="43" t="s">
        <v>78</v>
      </c>
      <c r="S1975" s="47">
        <v>5</v>
      </c>
    </row>
    <row r="1976" spans="1:19" ht="12.75">
      <c r="A1976" s="22" t="s">
        <v>60</v>
      </c>
      <c r="B1976" s="22" t="s">
        <v>203</v>
      </c>
      <c r="C1976" s="22" t="s">
        <v>63</v>
      </c>
      <c r="D1976" s="22" t="s">
        <v>61</v>
      </c>
      <c r="E1976" s="22" t="s">
        <v>5609</v>
      </c>
      <c r="F1976" s="31">
        <v>42892.628576388888</v>
      </c>
      <c r="G1976" s="31">
        <v>42892</v>
      </c>
      <c r="H1976" s="31">
        <v>43257</v>
      </c>
      <c r="I1976" s="31">
        <v>42922.622557870367</v>
      </c>
      <c r="J1976" s="22" t="s">
        <v>73</v>
      </c>
      <c r="K1976" s="32" t="s">
        <v>74</v>
      </c>
      <c r="L1976" s="32" t="s">
        <v>5610</v>
      </c>
      <c r="N1976" s="24">
        <v>587.15200000000004</v>
      </c>
      <c r="O1976" s="24">
        <v>0</v>
      </c>
      <c r="P1976" s="32" t="s">
        <v>4878</v>
      </c>
      <c r="Q1976" s="43" t="s">
        <v>4879</v>
      </c>
      <c r="R1976" s="43" t="s">
        <v>78</v>
      </c>
      <c r="S1976" s="47">
        <v>5</v>
      </c>
    </row>
    <row r="1977" spans="1:19" ht="12.75">
      <c r="A1977" s="22" t="s">
        <v>60</v>
      </c>
      <c r="B1977" s="22" t="s">
        <v>187</v>
      </c>
      <c r="C1977" s="22" t="s">
        <v>63</v>
      </c>
      <c r="D1977" s="22" t="s">
        <v>61</v>
      </c>
      <c r="E1977" s="22" t="s">
        <v>5611</v>
      </c>
      <c r="F1977" s="31">
        <v>42895.567719907405</v>
      </c>
      <c r="G1977" s="31">
        <v>42902</v>
      </c>
      <c r="H1977" s="31">
        <v>43267</v>
      </c>
      <c r="I1977" s="31">
        <v>42925</v>
      </c>
      <c r="J1977" s="22" t="s">
        <v>73</v>
      </c>
      <c r="K1977" s="32" t="s">
        <v>94</v>
      </c>
      <c r="L1977" s="32" t="s">
        <v>5612</v>
      </c>
      <c r="N1977" s="24">
        <v>2663.4789999999998</v>
      </c>
      <c r="O1977" s="24">
        <v>4228.0349999999999</v>
      </c>
      <c r="P1977" s="32" t="s">
        <v>5613</v>
      </c>
      <c r="Q1977" s="43" t="s">
        <v>5614</v>
      </c>
      <c r="R1977" s="43" t="s">
        <v>78</v>
      </c>
      <c r="S1977" s="47">
        <v>5</v>
      </c>
    </row>
    <row r="1978" spans="1:19" ht="12.75">
      <c r="A1978" s="22" t="s">
        <v>60</v>
      </c>
      <c r="B1978" s="22" t="s">
        <v>203</v>
      </c>
      <c r="C1978" s="22" t="s">
        <v>63</v>
      </c>
      <c r="D1978" s="22" t="s">
        <v>61</v>
      </c>
      <c r="E1978" s="22" t="s">
        <v>5615</v>
      </c>
      <c r="F1978" s="31">
        <v>42892.40179398148</v>
      </c>
      <c r="G1978" s="31">
        <v>42914</v>
      </c>
      <c r="H1978" s="31">
        <v>43279</v>
      </c>
      <c r="I1978" s="31">
        <v>42922.396111111106</v>
      </c>
      <c r="J1978" s="22" t="s">
        <v>73</v>
      </c>
      <c r="K1978" s="32" t="s">
        <v>94</v>
      </c>
      <c r="L1978" s="32" t="s">
        <v>5616</v>
      </c>
      <c r="N1978" s="24">
        <v>568.2925</v>
      </c>
      <c r="O1978" s="24">
        <v>899.05</v>
      </c>
      <c r="P1978" s="32" t="s">
        <v>4001</v>
      </c>
      <c r="Q1978" s="43" t="s">
        <v>4002</v>
      </c>
      <c r="R1978" s="43" t="s">
        <v>78</v>
      </c>
      <c r="S1978" s="47">
        <v>5</v>
      </c>
    </row>
    <row r="1979" spans="1:19" ht="12.75">
      <c r="A1979" s="22" t="s">
        <v>60</v>
      </c>
      <c r="B1979" s="22" t="s">
        <v>203</v>
      </c>
      <c r="C1979" s="22" t="s">
        <v>63</v>
      </c>
      <c r="D1979" s="22" t="s">
        <v>61</v>
      </c>
      <c r="E1979" s="22" t="s">
        <v>5617</v>
      </c>
      <c r="F1979" s="31">
        <v>42896.04856481481</v>
      </c>
      <c r="G1979" s="31">
        <v>42938</v>
      </c>
      <c r="H1979" s="31">
        <v>43303</v>
      </c>
      <c r="I1979" s="31">
        <v>42956.04856481481</v>
      </c>
      <c r="J1979" s="22" t="s">
        <v>73</v>
      </c>
      <c r="K1979" s="32" t="s">
        <v>94</v>
      </c>
      <c r="L1979" s="32" t="s">
        <v>5618</v>
      </c>
      <c r="N1979" s="24">
        <v>330.072</v>
      </c>
      <c r="O1979" s="24">
        <v>287.61</v>
      </c>
      <c r="P1979" s="32" t="s">
        <v>4472</v>
      </c>
      <c r="Q1979" s="43" t="s">
        <v>4473</v>
      </c>
      <c r="R1979" s="43" t="s">
        <v>78</v>
      </c>
      <c r="S1979" s="47">
        <v>5</v>
      </c>
    </row>
    <row r="1980" spans="1:19" ht="12.75">
      <c r="A1980" s="22" t="s">
        <v>60</v>
      </c>
      <c r="B1980" s="22" t="s">
        <v>248</v>
      </c>
      <c r="C1980" s="22" t="s">
        <v>63</v>
      </c>
      <c r="D1980" s="22" t="s">
        <v>61</v>
      </c>
      <c r="E1980" s="22" t="s">
        <v>5619</v>
      </c>
      <c r="F1980" s="31">
        <v>42906.733043981483</v>
      </c>
      <c r="G1980" s="31">
        <v>42917</v>
      </c>
      <c r="H1980" s="31">
        <v>43282</v>
      </c>
      <c r="I1980" s="31">
        <v>42936.714895833335</v>
      </c>
      <c r="J1980" s="22" t="s">
        <v>73</v>
      </c>
      <c r="K1980" s="32" t="s">
        <v>74</v>
      </c>
      <c r="L1980" s="32" t="s">
        <v>5620</v>
      </c>
      <c r="N1980" s="24">
        <v>3427.9949999999999</v>
      </c>
      <c r="O1980" s="24">
        <v>0</v>
      </c>
      <c r="P1980" s="32" t="s">
        <v>125</v>
      </c>
      <c r="Q1980" s="43" t="s">
        <v>126</v>
      </c>
      <c r="R1980" s="43" t="s">
        <v>78</v>
      </c>
      <c r="S1980" s="47">
        <v>5</v>
      </c>
    </row>
    <row r="1981" spans="1:19" ht="12.75">
      <c r="A1981" s="22" t="s">
        <v>60</v>
      </c>
      <c r="B1981" s="22" t="s">
        <v>873</v>
      </c>
      <c r="C1981" s="22" t="s">
        <v>63</v>
      </c>
      <c r="D1981" s="22" t="s">
        <v>61</v>
      </c>
      <c r="E1981" s="22" t="s">
        <v>5621</v>
      </c>
      <c r="F1981" s="31">
        <v>42908.26290509259</v>
      </c>
      <c r="G1981" s="31">
        <v>42950</v>
      </c>
      <c r="H1981" s="31">
        <v>43315</v>
      </c>
      <c r="I1981" s="31">
        <v>42968.26290509259</v>
      </c>
      <c r="J1981" s="22" t="s">
        <v>73</v>
      </c>
      <c r="K1981" s="32" t="s">
        <v>74</v>
      </c>
      <c r="L1981" s="32" t="s">
        <v>5622</v>
      </c>
      <c r="N1981" s="24">
        <v>4690.8239999999996</v>
      </c>
      <c r="O1981" s="24">
        <v>0</v>
      </c>
      <c r="P1981" s="32" t="s">
        <v>104</v>
      </c>
      <c r="Q1981" s="43" t="s">
        <v>105</v>
      </c>
      <c r="R1981" s="43" t="s">
        <v>78</v>
      </c>
      <c r="S1981" s="47">
        <v>5</v>
      </c>
    </row>
    <row r="1982" spans="1:19" ht="12.75">
      <c r="A1982" s="22" t="s">
        <v>60</v>
      </c>
      <c r="B1982" s="22" t="s">
        <v>203</v>
      </c>
      <c r="C1982" s="22" t="s">
        <v>63</v>
      </c>
      <c r="D1982" s="22" t="s">
        <v>61</v>
      </c>
      <c r="E1982" s="22" t="s">
        <v>5623</v>
      </c>
      <c r="F1982" s="31">
        <v>42898.703831018516</v>
      </c>
      <c r="G1982" s="31">
        <v>42936</v>
      </c>
      <c r="H1982" s="31">
        <v>43301</v>
      </c>
      <c r="I1982" s="31">
        <v>42958.703680555554</v>
      </c>
      <c r="J1982" s="22" t="s">
        <v>119</v>
      </c>
      <c r="K1982" s="32" t="s">
        <v>94</v>
      </c>
      <c r="L1982" s="32" t="s">
        <v>5624</v>
      </c>
      <c r="N1982" s="24">
        <v>1399.0219999999999</v>
      </c>
      <c r="O1982" s="24">
        <v>798.79</v>
      </c>
      <c r="P1982" s="32" t="s">
        <v>937</v>
      </c>
      <c r="Q1982" s="43" t="s">
        <v>938</v>
      </c>
      <c r="R1982" s="43" t="s">
        <v>78</v>
      </c>
      <c r="S1982" s="47">
        <v>5</v>
      </c>
    </row>
    <row r="1983" spans="1:19" ht="12.75">
      <c r="A1983" s="22" t="s">
        <v>60</v>
      </c>
      <c r="B1983" s="22" t="s">
        <v>203</v>
      </c>
      <c r="C1983" s="22" t="s">
        <v>63</v>
      </c>
      <c r="D1983" s="22" t="s">
        <v>61</v>
      </c>
      <c r="E1983" s="22" t="s">
        <v>5625</v>
      </c>
      <c r="F1983" s="31">
        <v>42898.084178240737</v>
      </c>
      <c r="G1983" s="31">
        <v>42933</v>
      </c>
      <c r="H1983" s="31">
        <v>43298</v>
      </c>
      <c r="I1983" s="31">
        <v>42955.558564814812</v>
      </c>
      <c r="J1983" s="22" t="s">
        <v>119</v>
      </c>
      <c r="K1983" s="32" t="s">
        <v>94</v>
      </c>
      <c r="L1983" s="32" t="s">
        <v>5626</v>
      </c>
      <c r="N1983" s="24">
        <v>615.75329999999997</v>
      </c>
      <c r="O1983" s="24">
        <v>495.11</v>
      </c>
      <c r="P1983" s="32" t="s">
        <v>1428</v>
      </c>
      <c r="Q1983" s="43" t="s">
        <v>1429</v>
      </c>
      <c r="R1983" s="43" t="s">
        <v>78</v>
      </c>
      <c r="S1983" s="47">
        <v>5</v>
      </c>
    </row>
    <row r="1984" spans="1:19" ht="12.75">
      <c r="A1984" s="22" t="s">
        <v>60</v>
      </c>
      <c r="B1984" s="22" t="s">
        <v>2466</v>
      </c>
      <c r="C1984" s="22" t="s">
        <v>63</v>
      </c>
      <c r="D1984" s="22" t="s">
        <v>61</v>
      </c>
      <c r="E1984" s="22" t="s">
        <v>5627</v>
      </c>
      <c r="F1984" s="31">
        <v>42907.658622685187</v>
      </c>
      <c r="G1984" s="31">
        <v>42908</v>
      </c>
      <c r="H1984" s="31">
        <v>43273</v>
      </c>
      <c r="I1984" s="31">
        <v>42937.644560185181</v>
      </c>
      <c r="J1984" s="22" t="s">
        <v>73</v>
      </c>
      <c r="K1984" s="32" t="s">
        <v>74</v>
      </c>
      <c r="L1984" s="32" t="s">
        <v>5628</v>
      </c>
      <c r="N1984" s="24">
        <v>994.72</v>
      </c>
      <c r="O1984" s="24">
        <v>0</v>
      </c>
      <c r="P1984" s="32" t="s">
        <v>5629</v>
      </c>
      <c r="Q1984" s="43" t="s">
        <v>5630</v>
      </c>
      <c r="R1984" s="43" t="s">
        <v>78</v>
      </c>
      <c r="S1984" s="47">
        <v>5</v>
      </c>
    </row>
    <row r="1985" spans="1:19" ht="12.75">
      <c r="A1985" s="22" t="s">
        <v>60</v>
      </c>
      <c r="B1985" s="22" t="s">
        <v>187</v>
      </c>
      <c r="C1985" s="22" t="s">
        <v>63</v>
      </c>
      <c r="D1985" s="22" t="s">
        <v>61</v>
      </c>
      <c r="E1985" s="22" t="s">
        <v>5631</v>
      </c>
      <c r="F1985" s="31">
        <v>42891.469525462962</v>
      </c>
      <c r="G1985" s="31">
        <v>42917</v>
      </c>
      <c r="H1985" s="31">
        <v>43282</v>
      </c>
      <c r="I1985" s="31">
        <v>42921</v>
      </c>
      <c r="J1985" s="22" t="s">
        <v>73</v>
      </c>
      <c r="K1985" s="32" t="s">
        <v>94</v>
      </c>
      <c r="L1985" s="32" t="s">
        <v>5632</v>
      </c>
      <c r="N1985" s="24">
        <v>1634.065</v>
      </c>
      <c r="O1985" s="24">
        <v>3268.13</v>
      </c>
      <c r="P1985" s="32" t="s">
        <v>1791</v>
      </c>
      <c r="Q1985" s="43" t="s">
        <v>1792</v>
      </c>
      <c r="R1985" s="43" t="s">
        <v>4396</v>
      </c>
      <c r="S1985" s="47">
        <v>5</v>
      </c>
    </row>
    <row r="1986" spans="1:19" ht="12.75">
      <c r="A1986" s="22" t="s">
        <v>60</v>
      </c>
      <c r="B1986" s="22" t="s">
        <v>194</v>
      </c>
      <c r="C1986" s="22" t="s">
        <v>63</v>
      </c>
      <c r="D1986" s="22" t="s">
        <v>61</v>
      </c>
      <c r="E1986" s="22" t="s">
        <v>5633</v>
      </c>
      <c r="F1986" s="31">
        <v>42914.087708333333</v>
      </c>
      <c r="G1986" s="31">
        <v>42947</v>
      </c>
      <c r="H1986" s="31">
        <v>43312</v>
      </c>
      <c r="I1986" s="31">
        <v>42974.087708333333</v>
      </c>
      <c r="J1986" s="22" t="s">
        <v>119</v>
      </c>
      <c r="K1986" s="32" t="s">
        <v>94</v>
      </c>
      <c r="L1986" s="32" t="s">
        <v>5634</v>
      </c>
      <c r="N1986" s="24">
        <v>749.97</v>
      </c>
      <c r="O1986" s="24">
        <v>749.97</v>
      </c>
      <c r="P1986" s="32" t="s">
        <v>1373</v>
      </c>
      <c r="Q1986" s="43" t="s">
        <v>1374</v>
      </c>
      <c r="R1986" s="43" t="s">
        <v>78</v>
      </c>
      <c r="S1986" s="47">
        <v>1</v>
      </c>
    </row>
    <row r="1987" spans="1:19" ht="12.75">
      <c r="A1987" s="22" t="s">
        <v>60</v>
      </c>
      <c r="B1987" s="22" t="s">
        <v>227</v>
      </c>
      <c r="C1987" s="22" t="s">
        <v>63</v>
      </c>
      <c r="D1987" s="22" t="s">
        <v>61</v>
      </c>
      <c r="E1987" s="22" t="s">
        <v>5635</v>
      </c>
      <c r="F1987" s="31">
        <v>42894.574918981481</v>
      </c>
      <c r="G1987" s="31">
        <v>42894</v>
      </c>
      <c r="H1987" s="31">
        <v>43281</v>
      </c>
      <c r="I1987" s="31">
        <v>42924</v>
      </c>
      <c r="J1987" s="22" t="s">
        <v>73</v>
      </c>
      <c r="K1987" s="32" t="s">
        <v>89</v>
      </c>
      <c r="L1987" s="32" t="s">
        <v>5636</v>
      </c>
      <c r="N1987" s="24">
        <v>956.58330000000001</v>
      </c>
      <c r="O1987" s="24">
        <v>582.63</v>
      </c>
      <c r="P1987" s="32" t="s">
        <v>743</v>
      </c>
      <c r="Q1987" s="43" t="s">
        <v>744</v>
      </c>
      <c r="R1987" s="43" t="s">
        <v>78</v>
      </c>
      <c r="S1987" s="47">
        <v>5</v>
      </c>
    </row>
    <row r="1988" spans="1:19" ht="12.75">
      <c r="A1988" s="22" t="s">
        <v>60</v>
      </c>
      <c r="B1988" s="22" t="s">
        <v>770</v>
      </c>
      <c r="C1988" s="22" t="s">
        <v>63</v>
      </c>
      <c r="D1988" s="22" t="s">
        <v>61</v>
      </c>
      <c r="E1988" s="22" t="s">
        <v>5637</v>
      </c>
      <c r="F1988" s="31">
        <v>42893.387291666666</v>
      </c>
      <c r="G1988" s="31">
        <v>42902</v>
      </c>
      <c r="H1988" s="31">
        <v>43267</v>
      </c>
      <c r="I1988" s="31">
        <v>42923</v>
      </c>
      <c r="J1988" s="22" t="s">
        <v>73</v>
      </c>
      <c r="K1988" s="32" t="s">
        <v>94</v>
      </c>
      <c r="L1988" s="32" t="s">
        <v>5638</v>
      </c>
      <c r="N1988" s="24">
        <v>7353.5666000000001</v>
      </c>
      <c r="O1988" s="24">
        <v>6485.79</v>
      </c>
      <c r="P1988" s="32" t="s">
        <v>5470</v>
      </c>
      <c r="Q1988" s="43" t="s">
        <v>5471</v>
      </c>
      <c r="R1988" s="43" t="s">
        <v>193</v>
      </c>
      <c r="S1988" s="47">
        <v>5</v>
      </c>
    </row>
    <row r="1989" spans="1:19" ht="12.75">
      <c r="A1989" s="22" t="s">
        <v>60</v>
      </c>
      <c r="B1989" s="22" t="s">
        <v>203</v>
      </c>
      <c r="C1989" s="22" t="s">
        <v>63</v>
      </c>
      <c r="D1989" s="22" t="s">
        <v>61</v>
      </c>
      <c r="E1989" s="22" t="s">
        <v>5639</v>
      </c>
      <c r="F1989" s="31">
        <v>42900.572974537034</v>
      </c>
      <c r="G1989" s="31">
        <v>42916</v>
      </c>
      <c r="H1989" s="31">
        <v>43281</v>
      </c>
      <c r="I1989" s="31">
        <v>42930.558807870366</v>
      </c>
      <c r="J1989" s="22" t="s">
        <v>73</v>
      </c>
      <c r="K1989" s="32" t="s">
        <v>94</v>
      </c>
      <c r="L1989" s="32" t="s">
        <v>5640</v>
      </c>
      <c r="N1989" s="24">
        <v>2103.502</v>
      </c>
      <c r="O1989" s="24">
        <v>1412.49</v>
      </c>
      <c r="P1989" s="32" t="s">
        <v>453</v>
      </c>
      <c r="Q1989" s="43" t="s">
        <v>454</v>
      </c>
      <c r="R1989" s="43" t="s">
        <v>78</v>
      </c>
      <c r="S1989" s="47">
        <v>5</v>
      </c>
    </row>
    <row r="1990" spans="1:19" ht="12.75">
      <c r="A1990" s="22" t="s">
        <v>60</v>
      </c>
      <c r="B1990" s="22" t="s">
        <v>725</v>
      </c>
      <c r="C1990" s="22" t="s">
        <v>63</v>
      </c>
      <c r="D1990" s="22" t="s">
        <v>61</v>
      </c>
      <c r="E1990" s="22" t="s">
        <v>5641</v>
      </c>
      <c r="F1990" s="31">
        <v>42914.657500000001</v>
      </c>
      <c r="G1990" s="31">
        <v>42914</v>
      </c>
      <c r="H1990" s="31">
        <v>43279</v>
      </c>
      <c r="I1990" s="31">
        <v>42944</v>
      </c>
      <c r="J1990" s="22" t="s">
        <v>73</v>
      </c>
      <c r="K1990" s="32" t="s">
        <v>94</v>
      </c>
      <c r="L1990" s="32" t="s">
        <v>5642</v>
      </c>
      <c r="N1990" s="24">
        <v>1891.86</v>
      </c>
      <c r="O1990" s="24">
        <v>1891.86</v>
      </c>
      <c r="P1990" s="32" t="s">
        <v>104</v>
      </c>
      <c r="Q1990" s="43" t="s">
        <v>105</v>
      </c>
      <c r="R1990" s="43" t="s">
        <v>78</v>
      </c>
      <c r="S1990" s="47">
        <v>5</v>
      </c>
    </row>
    <row r="1991" spans="1:19" ht="12.75">
      <c r="A1991" s="22" t="s">
        <v>60</v>
      </c>
      <c r="B1991" s="22" t="s">
        <v>203</v>
      </c>
      <c r="C1991" s="22" t="s">
        <v>63</v>
      </c>
      <c r="D1991" s="22" t="s">
        <v>61</v>
      </c>
      <c r="E1991" s="22" t="s">
        <v>5643</v>
      </c>
      <c r="F1991" s="31">
        <v>42899.475219907406</v>
      </c>
      <c r="G1991" s="31">
        <v>42899</v>
      </c>
      <c r="H1991" s="31">
        <v>43264</v>
      </c>
      <c r="I1991" s="31">
        <v>42929.472569444442</v>
      </c>
      <c r="J1991" s="22" t="s">
        <v>73</v>
      </c>
      <c r="K1991" s="32" t="s">
        <v>94</v>
      </c>
      <c r="L1991" s="32" t="s">
        <v>5644</v>
      </c>
      <c r="N1991" s="24">
        <v>1066.03</v>
      </c>
      <c r="O1991" s="24">
        <v>1401.505</v>
      </c>
      <c r="P1991" s="32" t="s">
        <v>5645</v>
      </c>
      <c r="Q1991" s="43" t="s">
        <v>5646</v>
      </c>
      <c r="R1991" s="43" t="s">
        <v>78</v>
      </c>
      <c r="S1991" s="47">
        <v>5</v>
      </c>
    </row>
    <row r="1992" spans="1:19" ht="12.75">
      <c r="A1992" s="22" t="s">
        <v>60</v>
      </c>
      <c r="B1992" s="22" t="s">
        <v>203</v>
      </c>
      <c r="C1992" s="22" t="s">
        <v>63</v>
      </c>
      <c r="D1992" s="22" t="s">
        <v>61</v>
      </c>
      <c r="E1992" s="22" t="s">
        <v>5647</v>
      </c>
      <c r="F1992" s="31">
        <v>42887.416446759256</v>
      </c>
      <c r="G1992" s="31">
        <v>42887</v>
      </c>
      <c r="H1992" s="31">
        <v>43252</v>
      </c>
      <c r="I1992" s="31">
        <v>42917.415370370371</v>
      </c>
      <c r="J1992" s="22" t="s">
        <v>73</v>
      </c>
      <c r="K1992" s="32" t="s">
        <v>94</v>
      </c>
      <c r="L1992" s="32" t="s">
        <v>5648</v>
      </c>
      <c r="N1992" s="24">
        <v>328.65</v>
      </c>
      <c r="O1992" s="24">
        <v>287.62</v>
      </c>
      <c r="P1992" s="32" t="s">
        <v>781</v>
      </c>
      <c r="Q1992" s="43" t="s">
        <v>782</v>
      </c>
      <c r="R1992" s="43" t="s">
        <v>78</v>
      </c>
      <c r="S1992" s="47">
        <v>5</v>
      </c>
    </row>
    <row r="1993" spans="1:19" ht="12.75">
      <c r="A1993" s="22" t="s">
        <v>60</v>
      </c>
      <c r="B1993" s="22" t="s">
        <v>203</v>
      </c>
      <c r="C1993" s="22" t="s">
        <v>63</v>
      </c>
      <c r="D1993" s="22" t="s">
        <v>61</v>
      </c>
      <c r="E1993" s="22" t="s">
        <v>5649</v>
      </c>
      <c r="F1993" s="31">
        <v>42901.448912037034</v>
      </c>
      <c r="G1993" s="31">
        <v>42901</v>
      </c>
      <c r="H1993" s="31">
        <v>43266</v>
      </c>
      <c r="I1993" s="31">
        <v>42931.44798611111</v>
      </c>
      <c r="J1993" s="22" t="s">
        <v>73</v>
      </c>
      <c r="K1993" s="32" t="s">
        <v>74</v>
      </c>
      <c r="L1993" s="32" t="s">
        <v>5650</v>
      </c>
      <c r="N1993" s="24">
        <v>0</v>
      </c>
      <c r="O1993" s="24">
        <v>0</v>
      </c>
      <c r="P1993" s="32" t="s">
        <v>1723</v>
      </c>
      <c r="Q1993" s="43" t="s">
        <v>1724</v>
      </c>
      <c r="R1993" s="43" t="s">
        <v>78</v>
      </c>
      <c r="S1993" s="47">
        <v>5</v>
      </c>
    </row>
    <row r="1994" spans="1:19" ht="12.75">
      <c r="A1994" s="22" t="s">
        <v>60</v>
      </c>
      <c r="B1994" s="22" t="s">
        <v>5651</v>
      </c>
      <c r="C1994" s="22" t="s">
        <v>63</v>
      </c>
      <c r="D1994" s="22" t="s">
        <v>61</v>
      </c>
      <c r="E1994" s="22" t="s">
        <v>5652</v>
      </c>
      <c r="F1994" s="31">
        <v>42906.819432870368</v>
      </c>
      <c r="G1994" s="31">
        <v>42906</v>
      </c>
      <c r="H1994" s="31">
        <v>43281</v>
      </c>
      <c r="I1994" s="31">
        <v>42936.817928240736</v>
      </c>
      <c r="J1994" s="22" t="s">
        <v>73</v>
      </c>
      <c r="K1994" s="32" t="s">
        <v>153</v>
      </c>
      <c r="L1994" s="32" t="s">
        <v>5653</v>
      </c>
      <c r="M1994" s="32" t="s">
        <v>5654</v>
      </c>
      <c r="N1994" s="24">
        <v>1263.3399999999999</v>
      </c>
      <c r="O1994" s="24">
        <v>1263.3399999999999</v>
      </c>
      <c r="P1994" s="32" t="s">
        <v>5655</v>
      </c>
      <c r="Q1994" s="43" t="s">
        <v>5656</v>
      </c>
      <c r="R1994" s="43" t="s">
        <v>78</v>
      </c>
      <c r="S1994" s="47">
        <v>1</v>
      </c>
    </row>
    <row r="1995" spans="1:19" ht="12.75">
      <c r="A1995" s="22" t="s">
        <v>60</v>
      </c>
      <c r="B1995" s="22" t="s">
        <v>187</v>
      </c>
      <c r="C1995" s="22" t="s">
        <v>63</v>
      </c>
      <c r="D1995" s="22" t="s">
        <v>61</v>
      </c>
      <c r="E1995" s="22" t="s">
        <v>5657</v>
      </c>
      <c r="F1995" s="31">
        <v>42894.469467592593</v>
      </c>
      <c r="G1995" s="31">
        <v>42917</v>
      </c>
      <c r="H1995" s="31">
        <v>43282</v>
      </c>
      <c r="I1995" s="31">
        <v>42924</v>
      </c>
      <c r="J1995" s="22" t="s">
        <v>73</v>
      </c>
      <c r="K1995" s="32" t="s">
        <v>74</v>
      </c>
      <c r="L1995" s="32" t="s">
        <v>5658</v>
      </c>
      <c r="N1995" s="24">
        <v>813.775</v>
      </c>
      <c r="O1995" s="24">
        <v>0</v>
      </c>
      <c r="P1995" s="32" t="s">
        <v>389</v>
      </c>
      <c r="Q1995" s="43" t="s">
        <v>390</v>
      </c>
      <c r="R1995" s="43" t="s">
        <v>78</v>
      </c>
      <c r="S1995" s="47">
        <v>5</v>
      </c>
    </row>
    <row r="1996" spans="1:19" ht="12.75">
      <c r="A1996" s="22" t="s">
        <v>60</v>
      </c>
      <c r="B1996" s="22" t="s">
        <v>203</v>
      </c>
      <c r="C1996" s="22" t="s">
        <v>63</v>
      </c>
      <c r="D1996" s="22" t="s">
        <v>61</v>
      </c>
      <c r="E1996" s="22" t="s">
        <v>5659</v>
      </c>
      <c r="F1996" s="31">
        <v>42914.653935185182</v>
      </c>
      <c r="G1996" s="31">
        <v>42917</v>
      </c>
      <c r="H1996" s="31">
        <v>43282</v>
      </c>
      <c r="I1996" s="31">
        <v>42944.651631944442</v>
      </c>
      <c r="J1996" s="22" t="s">
        <v>73</v>
      </c>
      <c r="K1996" s="32" t="s">
        <v>74</v>
      </c>
      <c r="L1996" s="32" t="s">
        <v>5660</v>
      </c>
      <c r="N1996" s="24">
        <v>278.39</v>
      </c>
      <c r="O1996" s="24">
        <v>0</v>
      </c>
      <c r="P1996" s="32" t="s">
        <v>1640</v>
      </c>
      <c r="Q1996" s="43" t="s">
        <v>1641</v>
      </c>
      <c r="R1996" s="43" t="s">
        <v>78</v>
      </c>
      <c r="S1996" s="47">
        <v>5</v>
      </c>
    </row>
    <row r="1997" spans="1:19" ht="12.75">
      <c r="A1997" s="22" t="s">
        <v>60</v>
      </c>
      <c r="B1997" s="22" t="s">
        <v>194</v>
      </c>
      <c r="C1997" s="22" t="s">
        <v>63</v>
      </c>
      <c r="D1997" s="22" t="s">
        <v>61</v>
      </c>
      <c r="E1997" s="22" t="s">
        <v>5661</v>
      </c>
      <c r="F1997" s="31">
        <v>42916.689733796295</v>
      </c>
      <c r="G1997" s="31">
        <v>42947</v>
      </c>
      <c r="H1997" s="31">
        <v>43312</v>
      </c>
      <c r="I1997" s="31">
        <v>42946.68478009259</v>
      </c>
      <c r="J1997" s="22" t="s">
        <v>73</v>
      </c>
      <c r="K1997" s="32" t="s">
        <v>171</v>
      </c>
      <c r="L1997" s="32" t="s">
        <v>5662</v>
      </c>
      <c r="N1997" s="24">
        <v>7961.6450000000004</v>
      </c>
      <c r="O1997" s="24">
        <v>0</v>
      </c>
      <c r="P1997" s="32" t="s">
        <v>125</v>
      </c>
      <c r="Q1997" s="43" t="s">
        <v>126</v>
      </c>
      <c r="R1997" s="43" t="s">
        <v>78</v>
      </c>
      <c r="S1997" s="47">
        <v>5</v>
      </c>
    </row>
    <row r="1998" spans="1:19" ht="12.75">
      <c r="A1998" s="22" t="s">
        <v>60</v>
      </c>
      <c r="B1998" s="22" t="s">
        <v>1054</v>
      </c>
      <c r="C1998" s="22" t="s">
        <v>63</v>
      </c>
      <c r="D1998" s="22" t="s">
        <v>61</v>
      </c>
      <c r="E1998" s="22" t="s">
        <v>5663</v>
      </c>
      <c r="F1998" s="31">
        <v>42891.68918981481</v>
      </c>
      <c r="G1998" s="31">
        <v>42893</v>
      </c>
      <c r="H1998" s="31">
        <v>43281</v>
      </c>
      <c r="I1998" s="31">
        <v>42921</v>
      </c>
      <c r="J1998" s="22" t="s">
        <v>73</v>
      </c>
      <c r="K1998" s="32" t="s">
        <v>89</v>
      </c>
      <c r="N1998" s="24">
        <v>0</v>
      </c>
      <c r="O1998" s="24">
        <v>0</v>
      </c>
      <c r="P1998" s="32" t="s">
        <v>2850</v>
      </c>
      <c r="Q1998" s="43" t="s">
        <v>2851</v>
      </c>
      <c r="R1998" s="43" t="s">
        <v>78</v>
      </c>
      <c r="S1998" s="47">
        <v>4</v>
      </c>
    </row>
    <row r="1999" spans="1:19" ht="12.75">
      <c r="A1999" s="22" t="s">
        <v>60</v>
      </c>
      <c r="B1999" s="22" t="s">
        <v>203</v>
      </c>
      <c r="C1999" s="22" t="s">
        <v>63</v>
      </c>
      <c r="D1999" s="22" t="s">
        <v>61</v>
      </c>
      <c r="E1999" s="22" t="s">
        <v>5664</v>
      </c>
      <c r="F1999" s="31">
        <v>42905.391273148147</v>
      </c>
      <c r="G1999" s="31">
        <v>42905</v>
      </c>
      <c r="H1999" s="31">
        <v>43270</v>
      </c>
      <c r="I1999" s="31">
        <v>42935.389374999999</v>
      </c>
      <c r="J1999" s="22" t="s">
        <v>73</v>
      </c>
      <c r="K1999" s="32" t="s">
        <v>74</v>
      </c>
      <c r="L1999" s="32" t="s">
        <v>5665</v>
      </c>
      <c r="N1999" s="24">
        <v>0</v>
      </c>
      <c r="O1999" s="24">
        <v>0</v>
      </c>
      <c r="P1999" s="32" t="s">
        <v>1768</v>
      </c>
      <c r="Q1999" s="43" t="s">
        <v>1769</v>
      </c>
      <c r="R1999" s="43" t="s">
        <v>78</v>
      </c>
      <c r="S1999" s="47">
        <v>5</v>
      </c>
    </row>
    <row r="2000" spans="1:19" ht="12.75">
      <c r="A2000" s="22" t="s">
        <v>60</v>
      </c>
      <c r="B2000" s="22" t="s">
        <v>203</v>
      </c>
      <c r="C2000" s="22" t="s">
        <v>63</v>
      </c>
      <c r="D2000" s="22" t="s">
        <v>61</v>
      </c>
      <c r="E2000" s="22" t="s">
        <v>5666</v>
      </c>
      <c r="F2000" s="31">
        <v>42902.371261574073</v>
      </c>
      <c r="G2000" s="31">
        <v>42895</v>
      </c>
      <c r="H2000" s="31">
        <v>43260</v>
      </c>
      <c r="I2000" s="31">
        <v>42932.369884259257</v>
      </c>
      <c r="J2000" s="22" t="s">
        <v>152</v>
      </c>
      <c r="K2000" s="32" t="s">
        <v>153</v>
      </c>
      <c r="L2000" s="32" t="s">
        <v>5667</v>
      </c>
      <c r="M2000" s="32" t="s">
        <v>5668</v>
      </c>
      <c r="N2000" s="24">
        <v>47.01</v>
      </c>
      <c r="O2000" s="24">
        <v>47.01</v>
      </c>
      <c r="P2000" s="32" t="s">
        <v>2429</v>
      </c>
      <c r="Q2000" s="43" t="s">
        <v>2430</v>
      </c>
      <c r="R2000" s="43" t="s">
        <v>193</v>
      </c>
      <c r="S2000" s="47">
        <v>1</v>
      </c>
    </row>
    <row r="2001" spans="1:19" ht="12.75">
      <c r="A2001" s="22" t="s">
        <v>60</v>
      </c>
      <c r="B2001" s="22" t="s">
        <v>203</v>
      </c>
      <c r="C2001" s="22" t="s">
        <v>63</v>
      </c>
      <c r="D2001" s="22" t="s">
        <v>61</v>
      </c>
      <c r="E2001" s="22" t="s">
        <v>5669</v>
      </c>
      <c r="F2001" s="31">
        <v>42888.378344907404</v>
      </c>
      <c r="G2001" s="31">
        <v>42888</v>
      </c>
      <c r="H2001" s="31">
        <v>43253</v>
      </c>
      <c r="I2001" s="31">
        <v>42918.376828703702</v>
      </c>
      <c r="J2001" s="22" t="s">
        <v>73</v>
      </c>
      <c r="K2001" s="32" t="s">
        <v>94</v>
      </c>
      <c r="L2001" s="32" t="s">
        <v>5670</v>
      </c>
      <c r="N2001" s="24">
        <v>406.822</v>
      </c>
      <c r="O2001" s="24">
        <v>319.09160000000003</v>
      </c>
      <c r="P2001" s="32" t="s">
        <v>275</v>
      </c>
      <c r="Q2001" s="43" t="s">
        <v>276</v>
      </c>
      <c r="R2001" s="43" t="s">
        <v>78</v>
      </c>
      <c r="S2001" s="47">
        <v>5</v>
      </c>
    </row>
    <row r="2002" spans="1:19" ht="12.75">
      <c r="A2002" s="22" t="s">
        <v>60</v>
      </c>
      <c r="B2002" s="22" t="s">
        <v>227</v>
      </c>
      <c r="C2002" s="22" t="s">
        <v>63</v>
      </c>
      <c r="D2002" s="22" t="s">
        <v>61</v>
      </c>
      <c r="E2002" s="22" t="s">
        <v>5671</v>
      </c>
      <c r="F2002" s="31">
        <v>42900.547071759254</v>
      </c>
      <c r="G2002" s="31">
        <v>42916</v>
      </c>
      <c r="H2002" s="31">
        <v>43281</v>
      </c>
      <c r="I2002" s="31">
        <v>42930</v>
      </c>
      <c r="J2002" s="22" t="s">
        <v>73</v>
      </c>
      <c r="K2002" s="32" t="s">
        <v>74</v>
      </c>
      <c r="L2002" s="32" t="s">
        <v>5672</v>
      </c>
      <c r="N2002" s="24">
        <v>0</v>
      </c>
      <c r="O2002" s="24">
        <v>0</v>
      </c>
      <c r="P2002" s="32" t="s">
        <v>2743</v>
      </c>
      <c r="Q2002" s="43" t="s">
        <v>2744</v>
      </c>
      <c r="R2002" s="43" t="s">
        <v>78</v>
      </c>
      <c r="S2002" s="47">
        <v>5</v>
      </c>
    </row>
    <row r="2003" spans="1:19" ht="12.75">
      <c r="A2003" s="22" t="s">
        <v>60</v>
      </c>
      <c r="B2003" s="22" t="s">
        <v>203</v>
      </c>
      <c r="C2003" s="22" t="s">
        <v>63</v>
      </c>
      <c r="D2003" s="22" t="s">
        <v>61</v>
      </c>
      <c r="E2003" s="22" t="s">
        <v>5673</v>
      </c>
      <c r="F2003" s="31">
        <v>42913.433749999997</v>
      </c>
      <c r="G2003" s="31">
        <v>42913</v>
      </c>
      <c r="H2003" s="31">
        <v>43278</v>
      </c>
      <c r="I2003" s="31">
        <v>42943.432245370372</v>
      </c>
      <c r="J2003" s="22" t="s">
        <v>73</v>
      </c>
      <c r="K2003" s="32" t="s">
        <v>74</v>
      </c>
      <c r="L2003" s="32" t="s">
        <v>5674</v>
      </c>
      <c r="N2003" s="24">
        <v>513.08000000000004</v>
      </c>
      <c r="O2003" s="24">
        <v>0</v>
      </c>
      <c r="P2003" s="32" t="s">
        <v>583</v>
      </c>
      <c r="Q2003" s="43" t="s">
        <v>584</v>
      </c>
      <c r="R2003" s="43" t="s">
        <v>78</v>
      </c>
      <c r="S2003" s="47">
        <v>5</v>
      </c>
    </row>
    <row r="2004" spans="1:19" ht="12.75">
      <c r="A2004" s="22" t="s">
        <v>60</v>
      </c>
      <c r="B2004" s="22" t="s">
        <v>591</v>
      </c>
      <c r="C2004" s="22" t="s">
        <v>63</v>
      </c>
      <c r="D2004" s="22" t="s">
        <v>61</v>
      </c>
      <c r="E2004" s="22" t="s">
        <v>5675</v>
      </c>
      <c r="F2004" s="31">
        <v>42902.554467592592</v>
      </c>
      <c r="G2004" s="31">
        <v>42902</v>
      </c>
      <c r="H2004" s="31">
        <v>43267</v>
      </c>
      <c r="I2004" s="31">
        <v>42932</v>
      </c>
      <c r="J2004" s="22" t="s">
        <v>73</v>
      </c>
      <c r="K2004" s="32" t="s">
        <v>74</v>
      </c>
      <c r="L2004" s="32" t="s">
        <v>5676</v>
      </c>
      <c r="N2004" s="24">
        <v>921.94</v>
      </c>
      <c r="O2004" s="24">
        <v>0</v>
      </c>
      <c r="P2004" s="32" t="s">
        <v>5677</v>
      </c>
      <c r="Q2004" s="43" t="s">
        <v>5678</v>
      </c>
      <c r="R2004" s="43" t="s">
        <v>78</v>
      </c>
      <c r="S2004" s="47">
        <v>5</v>
      </c>
    </row>
    <row r="2005" spans="1:19" ht="12.75">
      <c r="A2005" s="22" t="s">
        <v>60</v>
      </c>
      <c r="B2005" s="22" t="s">
        <v>232</v>
      </c>
      <c r="C2005" s="22" t="s">
        <v>63</v>
      </c>
      <c r="D2005" s="22" t="s">
        <v>61</v>
      </c>
      <c r="E2005" s="22" t="s">
        <v>5679</v>
      </c>
      <c r="F2005" s="31">
        <v>42896.087222222217</v>
      </c>
      <c r="G2005" s="31">
        <v>42931</v>
      </c>
      <c r="H2005" s="31">
        <v>43296</v>
      </c>
      <c r="I2005" s="31">
        <v>42956.087222222217</v>
      </c>
      <c r="J2005" s="22" t="s">
        <v>119</v>
      </c>
      <c r="K2005" s="32" t="s">
        <v>153</v>
      </c>
      <c r="L2005" s="32" t="s">
        <v>5680</v>
      </c>
      <c r="M2005" s="32" t="s">
        <v>5681</v>
      </c>
      <c r="N2005" s="24">
        <v>1045.1233</v>
      </c>
      <c r="O2005" s="24">
        <v>1045.1233</v>
      </c>
      <c r="P2005" s="32" t="s">
        <v>931</v>
      </c>
      <c r="Q2005" s="43" t="s">
        <v>932</v>
      </c>
      <c r="R2005" s="43" t="s">
        <v>78</v>
      </c>
      <c r="S2005" s="47">
        <v>1</v>
      </c>
    </row>
    <row r="2006" spans="1:19" ht="12.75">
      <c r="A2006" s="22" t="s">
        <v>60</v>
      </c>
      <c r="B2006" s="22" t="s">
        <v>261</v>
      </c>
      <c r="C2006" s="22" t="s">
        <v>63</v>
      </c>
      <c r="D2006" s="22" t="s">
        <v>61</v>
      </c>
      <c r="E2006" s="22" t="s">
        <v>5682</v>
      </c>
      <c r="F2006" s="31">
        <v>42914.087557870371</v>
      </c>
      <c r="G2006" s="31">
        <v>42949</v>
      </c>
      <c r="H2006" s="31">
        <v>43314</v>
      </c>
      <c r="I2006" s="31">
        <v>42974.087557870371</v>
      </c>
      <c r="J2006" s="22" t="s">
        <v>119</v>
      </c>
      <c r="K2006" s="32" t="s">
        <v>94</v>
      </c>
      <c r="L2006" s="32" t="s">
        <v>5683</v>
      </c>
      <c r="N2006" s="24">
        <v>436.72</v>
      </c>
      <c r="O2006" s="24">
        <v>436.72</v>
      </c>
      <c r="P2006" s="32" t="s">
        <v>1373</v>
      </c>
      <c r="Q2006" s="43" t="s">
        <v>1374</v>
      </c>
      <c r="R2006" s="43" t="s">
        <v>78</v>
      </c>
      <c r="S2006" s="47">
        <v>1</v>
      </c>
    </row>
    <row r="2007" spans="1:19" ht="12.75">
      <c r="A2007" s="22" t="s">
        <v>60</v>
      </c>
      <c r="B2007" s="22" t="s">
        <v>203</v>
      </c>
      <c r="C2007" s="22" t="s">
        <v>63</v>
      </c>
      <c r="D2007" s="22" t="s">
        <v>61</v>
      </c>
      <c r="E2007" s="22" t="s">
        <v>5684</v>
      </c>
      <c r="F2007" s="31">
        <v>42908.492916666662</v>
      </c>
      <c r="G2007" s="31">
        <v>42903</v>
      </c>
      <c r="H2007" s="31">
        <v>43268</v>
      </c>
      <c r="I2007" s="31">
        <v>42938.491851851853</v>
      </c>
      <c r="J2007" s="22" t="s">
        <v>152</v>
      </c>
      <c r="K2007" s="32" t="s">
        <v>94</v>
      </c>
      <c r="L2007" s="32" t="s">
        <v>5685</v>
      </c>
      <c r="N2007" s="24">
        <v>-18.405</v>
      </c>
      <c r="O2007" s="24">
        <v>-18.405</v>
      </c>
      <c r="P2007" s="32" t="s">
        <v>347</v>
      </c>
      <c r="Q2007" s="43" t="s">
        <v>348</v>
      </c>
      <c r="R2007" s="43" t="s">
        <v>78</v>
      </c>
      <c r="S2007" s="47">
        <v>1</v>
      </c>
    </row>
    <row r="2008" spans="1:19" ht="12.75">
      <c r="A2008" s="22" t="s">
        <v>60</v>
      </c>
      <c r="B2008" s="22" t="s">
        <v>203</v>
      </c>
      <c r="C2008" s="22" t="s">
        <v>63</v>
      </c>
      <c r="D2008" s="22" t="s">
        <v>61</v>
      </c>
      <c r="E2008" s="22" t="s">
        <v>5686</v>
      </c>
      <c r="F2008" s="31">
        <v>42887.262291666666</v>
      </c>
      <c r="G2008" s="31">
        <v>42929</v>
      </c>
      <c r="H2008" s="31">
        <v>43294</v>
      </c>
      <c r="I2008" s="31">
        <v>42947.262291666666</v>
      </c>
      <c r="J2008" s="22" t="s">
        <v>73</v>
      </c>
      <c r="K2008" s="32" t="s">
        <v>94</v>
      </c>
      <c r="L2008" s="32" t="s">
        <v>5687</v>
      </c>
      <c r="N2008" s="24">
        <v>300.51749999999998</v>
      </c>
      <c r="O2008" s="24">
        <v>294.13</v>
      </c>
      <c r="P2008" s="32" t="s">
        <v>495</v>
      </c>
      <c r="Q2008" s="43" t="s">
        <v>496</v>
      </c>
      <c r="R2008" s="43" t="s">
        <v>78</v>
      </c>
      <c r="S2008" s="47">
        <v>5</v>
      </c>
    </row>
    <row r="2009" spans="1:19" ht="12.75">
      <c r="A2009" s="22" t="s">
        <v>60</v>
      </c>
      <c r="B2009" s="22" t="s">
        <v>203</v>
      </c>
      <c r="C2009" s="22" t="s">
        <v>63</v>
      </c>
      <c r="D2009" s="22" t="s">
        <v>61</v>
      </c>
      <c r="E2009" s="22" t="s">
        <v>5688</v>
      </c>
      <c r="F2009" s="31">
        <v>42895.619814814811</v>
      </c>
      <c r="G2009" s="31">
        <v>42582</v>
      </c>
      <c r="H2009" s="31">
        <v>42947</v>
      </c>
      <c r="I2009" s="31">
        <v>42925.601539351854</v>
      </c>
      <c r="J2009" s="22" t="s">
        <v>357</v>
      </c>
      <c r="K2009" s="32" t="s">
        <v>153</v>
      </c>
      <c r="L2009" s="32" t="s">
        <v>5689</v>
      </c>
      <c r="M2009" s="32" t="s">
        <v>5690</v>
      </c>
      <c r="N2009" s="24">
        <v>-52.32</v>
      </c>
      <c r="O2009" s="24">
        <v>-52.32</v>
      </c>
      <c r="P2009" s="32" t="s">
        <v>1182</v>
      </c>
      <c r="Q2009" s="43" t="s">
        <v>1183</v>
      </c>
      <c r="R2009" s="43" t="s">
        <v>78</v>
      </c>
      <c r="S2009" s="47">
        <v>1</v>
      </c>
    </row>
    <row r="2010" spans="1:19" ht="12.75">
      <c r="A2010" s="22" t="s">
        <v>60</v>
      </c>
      <c r="B2010" s="22" t="s">
        <v>942</v>
      </c>
      <c r="C2010" s="22" t="s">
        <v>63</v>
      </c>
      <c r="D2010" s="22" t="s">
        <v>61</v>
      </c>
      <c r="E2010" s="22" t="s">
        <v>5691</v>
      </c>
      <c r="F2010" s="31">
        <v>42912.467314814814</v>
      </c>
      <c r="G2010" s="31">
        <v>42917</v>
      </c>
      <c r="H2010" s="31">
        <v>43282</v>
      </c>
      <c r="I2010" s="31">
        <v>42942</v>
      </c>
      <c r="J2010" s="22" t="s">
        <v>73</v>
      </c>
      <c r="K2010" s="32" t="s">
        <v>94</v>
      </c>
      <c r="L2010" s="32" t="s">
        <v>5692</v>
      </c>
      <c r="N2010" s="24">
        <v>2147.0513999999998</v>
      </c>
      <c r="O2010" s="24">
        <v>1445.63</v>
      </c>
      <c r="P2010" s="32" t="s">
        <v>347</v>
      </c>
      <c r="Q2010" s="43" t="s">
        <v>348</v>
      </c>
      <c r="R2010" s="43" t="s">
        <v>78</v>
      </c>
      <c r="S2010" s="47">
        <v>5</v>
      </c>
    </row>
    <row r="2011" spans="1:19" ht="12.75">
      <c r="A2011" s="22" t="s">
        <v>60</v>
      </c>
      <c r="B2011" s="22" t="s">
        <v>1352</v>
      </c>
      <c r="C2011" s="22" t="s">
        <v>63</v>
      </c>
      <c r="D2011" s="22" t="s">
        <v>61</v>
      </c>
      <c r="E2011" s="22" t="s">
        <v>5693</v>
      </c>
      <c r="F2011" s="31">
        <v>42916.495509259257</v>
      </c>
      <c r="G2011" s="31">
        <v>42917</v>
      </c>
      <c r="H2011" s="31">
        <v>43282</v>
      </c>
      <c r="I2011" s="31">
        <v>42946</v>
      </c>
      <c r="J2011" s="22" t="s">
        <v>73</v>
      </c>
      <c r="K2011" s="32" t="s">
        <v>74</v>
      </c>
      <c r="L2011" s="32" t="s">
        <v>5694</v>
      </c>
      <c r="N2011" s="24">
        <v>1476.08</v>
      </c>
      <c r="O2011" s="24">
        <v>0</v>
      </c>
      <c r="P2011" s="32" t="s">
        <v>112</v>
      </c>
      <c r="Q2011" s="43" t="s">
        <v>113</v>
      </c>
      <c r="R2011" s="43" t="s">
        <v>78</v>
      </c>
      <c r="S2011" s="47">
        <v>4</v>
      </c>
    </row>
    <row r="2012" spans="1:19" ht="12.75">
      <c r="A2012" s="22" t="s">
        <v>60</v>
      </c>
      <c r="B2012" s="22" t="s">
        <v>194</v>
      </c>
      <c r="C2012" s="22" t="s">
        <v>63</v>
      </c>
      <c r="D2012" s="22" t="s">
        <v>61</v>
      </c>
      <c r="E2012" s="22" t="s">
        <v>5695</v>
      </c>
      <c r="F2012" s="31">
        <v>42898.909953703704</v>
      </c>
      <c r="G2012" s="31">
        <v>42898</v>
      </c>
      <c r="H2012" s="31">
        <v>43263</v>
      </c>
      <c r="I2012" s="31">
        <v>42928.901203703703</v>
      </c>
      <c r="J2012" s="22" t="s">
        <v>73</v>
      </c>
      <c r="K2012" s="32" t="s">
        <v>74</v>
      </c>
      <c r="L2012" s="32" t="s">
        <v>5696</v>
      </c>
      <c r="N2012" s="24">
        <v>1968.6333</v>
      </c>
      <c r="O2012" s="24">
        <v>0</v>
      </c>
      <c r="P2012" s="32" t="s">
        <v>809</v>
      </c>
      <c r="Q2012" s="43" t="s">
        <v>810</v>
      </c>
      <c r="R2012" s="43" t="s">
        <v>78</v>
      </c>
      <c r="S2012" s="47">
        <v>5</v>
      </c>
    </row>
    <row r="2013" spans="1:19" ht="12.75">
      <c r="A2013" s="22" t="s">
        <v>60</v>
      </c>
      <c r="B2013" s="22" t="s">
        <v>2147</v>
      </c>
      <c r="C2013" s="22" t="s">
        <v>63</v>
      </c>
      <c r="D2013" s="22" t="s">
        <v>61</v>
      </c>
      <c r="E2013" s="22" t="s">
        <v>5697</v>
      </c>
      <c r="F2013" s="31">
        <v>42915.508981481478</v>
      </c>
      <c r="G2013" s="31">
        <v>42945</v>
      </c>
      <c r="H2013" s="31">
        <v>43310</v>
      </c>
      <c r="I2013" s="31">
        <v>42975.508981481478</v>
      </c>
      <c r="J2013" s="22" t="s">
        <v>119</v>
      </c>
      <c r="K2013" s="32" t="s">
        <v>171</v>
      </c>
      <c r="L2013" s="32" t="s">
        <v>5698</v>
      </c>
      <c r="N2013" s="24">
        <v>0</v>
      </c>
      <c r="O2013" s="24">
        <v>0</v>
      </c>
      <c r="P2013" s="32" t="s">
        <v>682</v>
      </c>
      <c r="Q2013" s="43" t="s">
        <v>683</v>
      </c>
      <c r="R2013" s="43" t="s">
        <v>78</v>
      </c>
      <c r="S2013" s="47">
        <v>1</v>
      </c>
    </row>
    <row r="2014" spans="1:19" ht="12.75">
      <c r="A2014" s="22" t="s">
        <v>60</v>
      </c>
      <c r="B2014" s="22" t="s">
        <v>194</v>
      </c>
      <c r="C2014" s="22" t="s">
        <v>63</v>
      </c>
      <c r="D2014" s="22" t="s">
        <v>61</v>
      </c>
      <c r="E2014" s="22" t="s">
        <v>5699</v>
      </c>
      <c r="F2014" s="31">
        <v>42905.599317129629</v>
      </c>
      <c r="G2014" s="31">
        <v>42924</v>
      </c>
      <c r="H2014" s="31">
        <v>43289</v>
      </c>
      <c r="I2014" s="31">
        <v>42935.445983796293</v>
      </c>
      <c r="J2014" s="22" t="s">
        <v>73</v>
      </c>
      <c r="K2014" s="32" t="s">
        <v>74</v>
      </c>
      <c r="L2014" s="32" t="s">
        <v>5700</v>
      </c>
      <c r="N2014" s="24">
        <v>39618.794999999998</v>
      </c>
      <c r="O2014" s="24">
        <v>0</v>
      </c>
      <c r="P2014" s="32" t="s">
        <v>3264</v>
      </c>
      <c r="Q2014" s="43" t="s">
        <v>3265</v>
      </c>
      <c r="R2014" s="43" t="s">
        <v>78</v>
      </c>
      <c r="S2014" s="47">
        <v>5</v>
      </c>
    </row>
    <row r="2015" spans="1:19" ht="12.75">
      <c r="A2015" s="22" t="s">
        <v>60</v>
      </c>
      <c r="B2015" s="22" t="s">
        <v>194</v>
      </c>
      <c r="C2015" s="22" t="s">
        <v>63</v>
      </c>
      <c r="D2015" s="22" t="s">
        <v>61</v>
      </c>
      <c r="E2015" s="22" t="s">
        <v>5701</v>
      </c>
      <c r="F2015" s="31">
        <v>42892.570844907408</v>
      </c>
      <c r="G2015" s="31">
        <v>42892</v>
      </c>
      <c r="H2015" s="31">
        <v>43257</v>
      </c>
      <c r="I2015" s="31">
        <v>42922.559733796297</v>
      </c>
      <c r="J2015" s="22" t="s">
        <v>73</v>
      </c>
      <c r="K2015" s="32" t="s">
        <v>74</v>
      </c>
      <c r="L2015" s="32" t="s">
        <v>5702</v>
      </c>
      <c r="N2015" s="24">
        <v>2470.6550000000002</v>
      </c>
      <c r="O2015" s="24">
        <v>0</v>
      </c>
      <c r="P2015" s="32" t="s">
        <v>347</v>
      </c>
      <c r="Q2015" s="43" t="s">
        <v>348</v>
      </c>
      <c r="R2015" s="43" t="s">
        <v>78</v>
      </c>
      <c r="S2015" s="47">
        <v>5</v>
      </c>
    </row>
    <row r="2016" spans="1:19" ht="12.75">
      <c r="A2016" s="22" t="s">
        <v>60</v>
      </c>
      <c r="B2016" s="22" t="s">
        <v>232</v>
      </c>
      <c r="C2016" s="22" t="s">
        <v>63</v>
      </c>
      <c r="D2016" s="22" t="s">
        <v>61</v>
      </c>
      <c r="E2016" s="22" t="s">
        <v>5703</v>
      </c>
      <c r="F2016" s="31">
        <v>42906.591689814813</v>
      </c>
      <c r="G2016" s="31">
        <v>42916</v>
      </c>
      <c r="H2016" s="31">
        <v>43281</v>
      </c>
      <c r="I2016" s="31">
        <v>42936</v>
      </c>
      <c r="J2016" s="22" t="s">
        <v>73</v>
      </c>
      <c r="K2016" s="32" t="s">
        <v>74</v>
      </c>
      <c r="L2016" s="32" t="s">
        <v>5704</v>
      </c>
      <c r="N2016" s="24">
        <v>0</v>
      </c>
      <c r="O2016" s="24">
        <v>0</v>
      </c>
      <c r="P2016" s="32" t="s">
        <v>4514</v>
      </c>
      <c r="Q2016" s="43" t="s">
        <v>4515</v>
      </c>
      <c r="R2016" s="43" t="s">
        <v>78</v>
      </c>
      <c r="S2016" s="47">
        <v>6</v>
      </c>
    </row>
    <row r="2017" spans="1:19" ht="12.75">
      <c r="A2017" s="22" t="s">
        <v>60</v>
      </c>
      <c r="B2017" s="22" t="s">
        <v>748</v>
      </c>
      <c r="C2017" s="22" t="s">
        <v>63</v>
      </c>
      <c r="D2017" s="22" t="s">
        <v>61</v>
      </c>
      <c r="E2017" s="22" t="s">
        <v>5705</v>
      </c>
      <c r="F2017" s="31">
        <v>42902.475624999999</v>
      </c>
      <c r="G2017" s="31">
        <v>42916</v>
      </c>
      <c r="H2017" s="31">
        <v>43281</v>
      </c>
      <c r="I2017" s="31">
        <v>42932.47174768518</v>
      </c>
      <c r="J2017" s="22" t="s">
        <v>73</v>
      </c>
      <c r="K2017" s="32" t="s">
        <v>94</v>
      </c>
      <c r="L2017" s="32" t="s">
        <v>5706</v>
      </c>
      <c r="N2017" s="24">
        <v>849.06799999999998</v>
      </c>
      <c r="O2017" s="24">
        <v>655.35</v>
      </c>
      <c r="P2017" s="32" t="s">
        <v>777</v>
      </c>
      <c r="Q2017" s="43" t="s">
        <v>778</v>
      </c>
      <c r="R2017" s="43" t="s">
        <v>78</v>
      </c>
      <c r="S2017" s="47">
        <v>6</v>
      </c>
    </row>
    <row r="2018" spans="1:19" ht="12.75">
      <c r="A2018" s="22" t="s">
        <v>60</v>
      </c>
      <c r="B2018" s="22" t="s">
        <v>336</v>
      </c>
      <c r="C2018" s="22" t="s">
        <v>63</v>
      </c>
      <c r="D2018" s="22" t="s">
        <v>61</v>
      </c>
      <c r="E2018" s="22" t="s">
        <v>5707</v>
      </c>
      <c r="F2018" s="31">
        <v>42891.650451388887</v>
      </c>
      <c r="G2018" s="31">
        <v>42825</v>
      </c>
      <c r="H2018" s="31">
        <v>43190</v>
      </c>
      <c r="I2018" s="31">
        <v>42921.645011574074</v>
      </c>
      <c r="J2018" s="22" t="s">
        <v>152</v>
      </c>
      <c r="K2018" s="32" t="s">
        <v>153</v>
      </c>
      <c r="L2018" s="32" t="s">
        <v>5708</v>
      </c>
      <c r="M2018" s="32" t="s">
        <v>5709</v>
      </c>
      <c r="N2018" s="24">
        <v>3784.58</v>
      </c>
      <c r="O2018" s="24">
        <v>3784.58</v>
      </c>
      <c r="P2018" s="32" t="s">
        <v>2429</v>
      </c>
      <c r="Q2018" s="43" t="s">
        <v>2430</v>
      </c>
      <c r="R2018" s="43" t="s">
        <v>193</v>
      </c>
      <c r="S2018" s="47">
        <v>1</v>
      </c>
    </row>
    <row r="2019" spans="1:19" ht="12.75">
      <c r="A2019" s="22" t="s">
        <v>60</v>
      </c>
      <c r="B2019" s="22" t="s">
        <v>203</v>
      </c>
      <c r="C2019" s="22" t="s">
        <v>63</v>
      </c>
      <c r="D2019" s="22" t="s">
        <v>61</v>
      </c>
      <c r="E2019" s="22" t="s">
        <v>5710</v>
      </c>
      <c r="F2019" s="31">
        <v>42888.466192129628</v>
      </c>
      <c r="G2019" s="31">
        <v>42892</v>
      </c>
      <c r="H2019" s="31">
        <v>43257</v>
      </c>
      <c r="I2019" s="31">
        <v>42918.462442129625</v>
      </c>
      <c r="J2019" s="22" t="s">
        <v>73</v>
      </c>
      <c r="K2019" s="32" t="s">
        <v>89</v>
      </c>
      <c r="L2019" s="32" t="s">
        <v>5711</v>
      </c>
      <c r="N2019" s="24">
        <v>439.36200000000002</v>
      </c>
      <c r="O2019" s="24">
        <v>431.42</v>
      </c>
      <c r="P2019" s="32" t="s">
        <v>495</v>
      </c>
      <c r="Q2019" s="43" t="s">
        <v>496</v>
      </c>
      <c r="R2019" s="43" t="s">
        <v>78</v>
      </c>
      <c r="S2019" s="47">
        <v>6</v>
      </c>
    </row>
    <row r="2020" spans="1:19" ht="12.75">
      <c r="A2020" s="22" t="s">
        <v>60</v>
      </c>
      <c r="B2020" s="22" t="s">
        <v>194</v>
      </c>
      <c r="C2020" s="22" t="s">
        <v>63</v>
      </c>
      <c r="D2020" s="22" t="s">
        <v>61</v>
      </c>
      <c r="E2020" s="22" t="s">
        <v>5712</v>
      </c>
      <c r="F2020" s="31">
        <v>42915.476770833331</v>
      </c>
      <c r="G2020" s="31">
        <v>42915</v>
      </c>
      <c r="H2020" s="31">
        <v>43280</v>
      </c>
      <c r="I2020" s="31">
        <v>42945.473946759259</v>
      </c>
      <c r="J2020" s="22" t="s">
        <v>73</v>
      </c>
      <c r="K2020" s="32" t="s">
        <v>153</v>
      </c>
      <c r="L2020" s="32" t="s">
        <v>5713</v>
      </c>
      <c r="M2020" s="32" t="s">
        <v>5714</v>
      </c>
      <c r="N2020" s="24">
        <v>781.07420000000002</v>
      </c>
      <c r="O2020" s="24">
        <v>719.89</v>
      </c>
      <c r="P2020" s="32" t="s">
        <v>2271</v>
      </c>
      <c r="Q2020" s="43" t="s">
        <v>2272</v>
      </c>
      <c r="R2020" s="43" t="s">
        <v>78</v>
      </c>
      <c r="S2020" s="47">
        <v>5</v>
      </c>
    </row>
    <row r="2021" spans="1:19" ht="12.75">
      <c r="A2021" s="22" t="s">
        <v>60</v>
      </c>
      <c r="B2021" s="22" t="s">
        <v>194</v>
      </c>
      <c r="C2021" s="22" t="s">
        <v>63</v>
      </c>
      <c r="D2021" s="22" t="s">
        <v>61</v>
      </c>
      <c r="E2021" s="22" t="s">
        <v>5715</v>
      </c>
      <c r="F2021" s="31">
        <v>42887.888067129628</v>
      </c>
      <c r="G2021" s="31">
        <v>42917</v>
      </c>
      <c r="H2021" s="31">
        <v>43282</v>
      </c>
      <c r="I2021" s="31">
        <v>42917.868391203701</v>
      </c>
      <c r="J2021" s="22" t="s">
        <v>73</v>
      </c>
      <c r="K2021" s="32" t="s">
        <v>94</v>
      </c>
      <c r="L2021" s="32" t="s">
        <v>5716</v>
      </c>
      <c r="N2021" s="24">
        <v>2669.52</v>
      </c>
      <c r="O2021" s="24">
        <v>2669.52</v>
      </c>
      <c r="P2021" s="32" t="s">
        <v>5717</v>
      </c>
      <c r="Q2021" s="43" t="s">
        <v>5718</v>
      </c>
      <c r="R2021" s="43" t="s">
        <v>78</v>
      </c>
      <c r="S2021" s="47">
        <v>5</v>
      </c>
    </row>
    <row r="2022" spans="1:19" ht="12.75">
      <c r="A2022" s="22" t="s">
        <v>60</v>
      </c>
      <c r="B2022" s="22" t="s">
        <v>203</v>
      </c>
      <c r="C2022" s="22" t="s">
        <v>63</v>
      </c>
      <c r="D2022" s="22" t="s">
        <v>61</v>
      </c>
      <c r="E2022" s="22" t="s">
        <v>5719</v>
      </c>
      <c r="F2022" s="31">
        <v>42892.362847222219</v>
      </c>
      <c r="G2022" s="31">
        <v>42892</v>
      </c>
      <c r="H2022" s="31">
        <v>43257</v>
      </c>
      <c r="I2022" s="31">
        <v>42922.361296296294</v>
      </c>
      <c r="J2022" s="22" t="s">
        <v>73</v>
      </c>
      <c r="K2022" s="32" t="s">
        <v>94</v>
      </c>
      <c r="L2022" s="32" t="s">
        <v>5720</v>
      </c>
      <c r="N2022" s="24">
        <v>899.445</v>
      </c>
      <c r="O2022" s="24">
        <v>622.155</v>
      </c>
      <c r="P2022" s="32" t="s">
        <v>5721</v>
      </c>
      <c r="Q2022" s="43" t="s">
        <v>5722</v>
      </c>
      <c r="R2022" s="43" t="s">
        <v>78</v>
      </c>
      <c r="S2022" s="47">
        <v>5</v>
      </c>
    </row>
    <row r="2023" spans="1:19" ht="12.75">
      <c r="A2023" s="22" t="s">
        <v>60</v>
      </c>
      <c r="B2023" s="22" t="s">
        <v>406</v>
      </c>
      <c r="C2023" s="22" t="s">
        <v>63</v>
      </c>
      <c r="D2023" s="22" t="s">
        <v>61</v>
      </c>
      <c r="E2023" s="22" t="s">
        <v>5723</v>
      </c>
      <c r="F2023" s="31">
        <v>42908.567650462959</v>
      </c>
      <c r="G2023" s="31">
        <v>42916</v>
      </c>
      <c r="H2023" s="31">
        <v>43281</v>
      </c>
      <c r="I2023" s="31">
        <v>42938.567071759258</v>
      </c>
      <c r="J2023" s="22" t="s">
        <v>357</v>
      </c>
      <c r="K2023" s="32" t="s">
        <v>153</v>
      </c>
      <c r="L2023" s="32" t="s">
        <v>5724</v>
      </c>
      <c r="M2023" s="32" t="s">
        <v>3386</v>
      </c>
      <c r="N2023" s="24">
        <v>-1586.85</v>
      </c>
      <c r="O2023" s="24">
        <v>-1586.85</v>
      </c>
      <c r="P2023" s="32" t="s">
        <v>2562</v>
      </c>
      <c r="Q2023" s="43" t="s">
        <v>2563</v>
      </c>
      <c r="R2023" s="43" t="s">
        <v>78</v>
      </c>
      <c r="S2023" s="47">
        <v>1</v>
      </c>
    </row>
    <row r="2024" spans="1:19" ht="12.75">
      <c r="A2024" s="22" t="s">
        <v>60</v>
      </c>
      <c r="B2024" s="22" t="s">
        <v>783</v>
      </c>
      <c r="C2024" s="22" t="s">
        <v>63</v>
      </c>
      <c r="D2024" s="22" t="s">
        <v>61</v>
      </c>
      <c r="E2024" s="22" t="s">
        <v>5725</v>
      </c>
      <c r="F2024" s="31">
        <v>42901.538344907407</v>
      </c>
      <c r="G2024" s="31">
        <v>42916</v>
      </c>
      <c r="H2024" s="31">
        <v>43281</v>
      </c>
      <c r="I2024" s="31">
        <v>42931</v>
      </c>
      <c r="J2024" s="22" t="s">
        <v>73</v>
      </c>
      <c r="K2024" s="32" t="s">
        <v>74</v>
      </c>
      <c r="L2024" s="32" t="s">
        <v>5726</v>
      </c>
      <c r="N2024" s="24">
        <v>5730.8699999999999</v>
      </c>
      <c r="O2024" s="24">
        <v>0</v>
      </c>
      <c r="P2024" s="32" t="s">
        <v>5727</v>
      </c>
      <c r="Q2024" s="43" t="s">
        <v>5728</v>
      </c>
      <c r="R2024" s="43" t="s">
        <v>78</v>
      </c>
      <c r="S2024" s="47">
        <v>5</v>
      </c>
    </row>
    <row r="2025" spans="1:19" ht="12.75">
      <c r="A2025" s="22" t="s">
        <v>60</v>
      </c>
      <c r="B2025" s="22" t="s">
        <v>499</v>
      </c>
      <c r="C2025" s="22" t="s">
        <v>63</v>
      </c>
      <c r="D2025" s="22" t="s">
        <v>61</v>
      </c>
      <c r="E2025" s="22" t="s">
        <v>5729</v>
      </c>
      <c r="F2025" s="31">
        <v>42905.452777777777</v>
      </c>
      <c r="G2025" s="31">
        <v>42915</v>
      </c>
      <c r="H2025" s="31">
        <v>43280</v>
      </c>
      <c r="I2025" s="31">
        <v>42935</v>
      </c>
      <c r="J2025" s="22" t="s">
        <v>73</v>
      </c>
      <c r="K2025" s="32" t="s">
        <v>74</v>
      </c>
      <c r="L2025" s="32" t="s">
        <v>5730</v>
      </c>
      <c r="N2025" s="24">
        <v>718.47</v>
      </c>
      <c r="O2025" s="24">
        <v>0</v>
      </c>
      <c r="P2025" s="32" t="s">
        <v>945</v>
      </c>
      <c r="Q2025" s="43" t="s">
        <v>946</v>
      </c>
      <c r="R2025" s="43" t="s">
        <v>78</v>
      </c>
      <c r="S2025" s="47">
        <v>6</v>
      </c>
    </row>
    <row r="2026" spans="1:19" ht="12.75">
      <c r="A2026" s="22" t="s">
        <v>60</v>
      </c>
      <c r="B2026" s="22" t="s">
        <v>203</v>
      </c>
      <c r="C2026" s="22" t="s">
        <v>63</v>
      </c>
      <c r="D2026" s="22" t="s">
        <v>61</v>
      </c>
      <c r="E2026" s="22" t="s">
        <v>5731</v>
      </c>
      <c r="F2026" s="31">
        <v>42902.304872685185</v>
      </c>
      <c r="G2026" s="31">
        <v>42943</v>
      </c>
      <c r="H2026" s="31">
        <v>43308</v>
      </c>
      <c r="I2026" s="31">
        <v>42962.304710648146</v>
      </c>
      <c r="J2026" s="22" t="s">
        <v>119</v>
      </c>
      <c r="K2026" s="32" t="s">
        <v>153</v>
      </c>
      <c r="L2026" s="32" t="s">
        <v>5732</v>
      </c>
      <c r="M2026" s="32" t="s">
        <v>5733</v>
      </c>
      <c r="N2026" s="24">
        <v>520.44200000000001</v>
      </c>
      <c r="O2026" s="24">
        <v>331.33</v>
      </c>
      <c r="P2026" s="32" t="s">
        <v>389</v>
      </c>
      <c r="Q2026" s="43" t="s">
        <v>390</v>
      </c>
      <c r="R2026" s="43" t="s">
        <v>78</v>
      </c>
      <c r="S2026" s="47">
        <v>5</v>
      </c>
    </row>
    <row r="2027" spans="1:19" ht="12.75">
      <c r="A2027" s="22" t="s">
        <v>60</v>
      </c>
      <c r="B2027" s="22" t="s">
        <v>232</v>
      </c>
      <c r="C2027" s="22" t="s">
        <v>63</v>
      </c>
      <c r="D2027" s="22" t="s">
        <v>61</v>
      </c>
      <c r="E2027" s="22" t="s">
        <v>5734</v>
      </c>
      <c r="F2027" s="31">
        <v>42901.449548611112</v>
      </c>
      <c r="G2027" s="31">
        <v>42909</v>
      </c>
      <c r="H2027" s="31">
        <v>43274</v>
      </c>
      <c r="I2027" s="31">
        <v>42931</v>
      </c>
      <c r="J2027" s="22" t="s">
        <v>73</v>
      </c>
      <c r="K2027" s="32" t="s">
        <v>94</v>
      </c>
      <c r="L2027" s="32" t="s">
        <v>5735</v>
      </c>
      <c r="N2027" s="24">
        <v>505.67329999999998</v>
      </c>
      <c r="O2027" s="24">
        <v>754.11</v>
      </c>
      <c r="P2027" s="32" t="s">
        <v>5736</v>
      </c>
      <c r="Q2027" s="43" t="s">
        <v>5737</v>
      </c>
      <c r="R2027" s="43" t="s">
        <v>78</v>
      </c>
      <c r="S2027" s="47">
        <v>5</v>
      </c>
    </row>
    <row r="2028" spans="1:19" ht="12.75">
      <c r="A2028" s="22" t="s">
        <v>60</v>
      </c>
      <c r="B2028" s="22" t="s">
        <v>203</v>
      </c>
      <c r="C2028" s="22" t="s">
        <v>63</v>
      </c>
      <c r="D2028" s="22" t="s">
        <v>61</v>
      </c>
      <c r="E2028" s="22" t="s">
        <v>5738</v>
      </c>
      <c r="F2028" s="31">
        <v>42894.894768518519</v>
      </c>
      <c r="G2028" s="31">
        <v>42936</v>
      </c>
      <c r="H2028" s="31">
        <v>43301</v>
      </c>
      <c r="I2028" s="31">
        <v>42954.894768518519</v>
      </c>
      <c r="J2028" s="22" t="s">
        <v>73</v>
      </c>
      <c r="K2028" s="32" t="s">
        <v>74</v>
      </c>
      <c r="L2028" s="32" t="s">
        <v>5739</v>
      </c>
      <c r="N2028" s="24">
        <v>660.85</v>
      </c>
      <c r="O2028" s="24">
        <v>0</v>
      </c>
      <c r="P2028" s="32" t="s">
        <v>5740</v>
      </c>
      <c r="Q2028" s="43" t="s">
        <v>5741</v>
      </c>
      <c r="R2028" s="43" t="s">
        <v>78</v>
      </c>
      <c r="S2028" s="47">
        <v>4</v>
      </c>
    </row>
    <row r="2029" spans="1:19" ht="12.75">
      <c r="A2029" s="22" t="s">
        <v>60</v>
      </c>
      <c r="B2029" s="22" t="s">
        <v>1119</v>
      </c>
      <c r="C2029" s="22" t="s">
        <v>63</v>
      </c>
      <c r="D2029" s="22" t="s">
        <v>61</v>
      </c>
      <c r="E2029" s="22" t="s">
        <v>5742</v>
      </c>
      <c r="F2029" s="31">
        <v>42916.700624999998</v>
      </c>
      <c r="G2029" s="31">
        <v>42931</v>
      </c>
      <c r="H2029" s="31">
        <v>43296</v>
      </c>
      <c r="I2029" s="31">
        <v>42946</v>
      </c>
      <c r="J2029" s="22" t="s">
        <v>73</v>
      </c>
      <c r="K2029" s="32" t="s">
        <v>94</v>
      </c>
      <c r="L2029" s="32" t="s">
        <v>5743</v>
      </c>
      <c r="N2029" s="24">
        <v>539.67499999999995</v>
      </c>
      <c r="O2029" s="24">
        <v>439.67</v>
      </c>
      <c r="P2029" s="32" t="s">
        <v>389</v>
      </c>
      <c r="Q2029" s="43" t="s">
        <v>390</v>
      </c>
      <c r="R2029" s="43" t="s">
        <v>78</v>
      </c>
      <c r="S2029" s="47">
        <v>4</v>
      </c>
    </row>
    <row r="2030" spans="1:19" ht="12.75">
      <c r="A2030" s="22" t="s">
        <v>60</v>
      </c>
      <c r="B2030" s="22" t="s">
        <v>406</v>
      </c>
      <c r="C2030" s="22" t="s">
        <v>63</v>
      </c>
      <c r="D2030" s="22" t="s">
        <v>61</v>
      </c>
      <c r="E2030" s="22" t="s">
        <v>5744</v>
      </c>
      <c r="F2030" s="31">
        <v>42907.452499999999</v>
      </c>
      <c r="G2030" s="31">
        <v>42947</v>
      </c>
      <c r="H2030" s="31">
        <v>43312</v>
      </c>
      <c r="I2030" s="31">
        <v>42937.451192129629</v>
      </c>
      <c r="J2030" s="22" t="s">
        <v>73</v>
      </c>
      <c r="K2030" s="32" t="s">
        <v>171</v>
      </c>
      <c r="L2030" s="32" t="s">
        <v>5745</v>
      </c>
      <c r="N2030" s="24">
        <v>2495.69</v>
      </c>
      <c r="O2030" s="24">
        <v>0</v>
      </c>
      <c r="P2030" s="32" t="s">
        <v>125</v>
      </c>
      <c r="Q2030" s="43" t="s">
        <v>126</v>
      </c>
      <c r="R2030" s="43" t="s">
        <v>78</v>
      </c>
      <c r="S2030" s="47">
        <v>5</v>
      </c>
    </row>
    <row r="2031" spans="1:19" ht="12.75">
      <c r="A2031" s="22" t="s">
        <v>60</v>
      </c>
      <c r="B2031" s="22" t="s">
        <v>203</v>
      </c>
      <c r="C2031" s="22" t="s">
        <v>63</v>
      </c>
      <c r="D2031" s="22" t="s">
        <v>61</v>
      </c>
      <c r="E2031" s="22" t="s">
        <v>5746</v>
      </c>
      <c r="F2031" s="31">
        <v>42909.699733796297</v>
      </c>
      <c r="G2031" s="31">
        <v>42917</v>
      </c>
      <c r="H2031" s="31">
        <v>43282</v>
      </c>
      <c r="I2031" s="31">
        <v>42939.657835648148</v>
      </c>
      <c r="J2031" s="22" t="s">
        <v>73</v>
      </c>
      <c r="K2031" s="32" t="s">
        <v>89</v>
      </c>
      <c r="L2031" s="32" t="s">
        <v>5747</v>
      </c>
      <c r="N2031" s="24">
        <v>1151.9166</v>
      </c>
      <c r="O2031" s="24">
        <v>982.37</v>
      </c>
      <c r="P2031" s="32" t="s">
        <v>3407</v>
      </c>
      <c r="Q2031" s="43" t="s">
        <v>3408</v>
      </c>
      <c r="R2031" s="43" t="s">
        <v>78</v>
      </c>
      <c r="S2031" s="47">
        <v>5</v>
      </c>
    </row>
    <row r="2032" spans="1:19" ht="12.75">
      <c r="A2032" s="22" t="s">
        <v>60</v>
      </c>
      <c r="B2032" s="22" t="s">
        <v>203</v>
      </c>
      <c r="C2032" s="22" t="s">
        <v>63</v>
      </c>
      <c r="D2032" s="22" t="s">
        <v>61</v>
      </c>
      <c r="E2032" s="22" t="s">
        <v>5748</v>
      </c>
      <c r="F2032" s="31">
        <v>42887.375891203701</v>
      </c>
      <c r="G2032" s="31">
        <v>42913</v>
      </c>
      <c r="H2032" s="31">
        <v>43278</v>
      </c>
      <c r="I2032" s="31">
        <v>42917.373368055552</v>
      </c>
      <c r="J2032" s="22" t="s">
        <v>73</v>
      </c>
      <c r="K2032" s="32" t="s">
        <v>153</v>
      </c>
      <c r="L2032" s="32" t="s">
        <v>5749</v>
      </c>
      <c r="M2032" s="32" t="s">
        <v>5750</v>
      </c>
      <c r="N2032" s="24">
        <v>533.27</v>
      </c>
      <c r="O2032" s="24">
        <v>533.27</v>
      </c>
      <c r="P2032" s="32" t="s">
        <v>5751</v>
      </c>
      <c r="Q2032" s="43" t="s">
        <v>5752</v>
      </c>
      <c r="R2032" s="43" t="s">
        <v>78</v>
      </c>
      <c r="S2032" s="47">
        <v>5</v>
      </c>
    </row>
    <row r="2033" spans="1:19" ht="12.75">
      <c r="A2033" s="22" t="s">
        <v>60</v>
      </c>
      <c r="B2033" s="22" t="s">
        <v>203</v>
      </c>
      <c r="C2033" s="22" t="s">
        <v>63</v>
      </c>
      <c r="D2033" s="22" t="s">
        <v>61</v>
      </c>
      <c r="E2033" s="22" t="s">
        <v>5753</v>
      </c>
      <c r="F2033" s="31">
        <v>42887.777407407404</v>
      </c>
      <c r="G2033" s="31">
        <v>42887</v>
      </c>
      <c r="H2033" s="31">
        <v>43252</v>
      </c>
      <c r="I2033" s="31">
        <v>42917.772974537038</v>
      </c>
      <c r="J2033" s="22" t="s">
        <v>73</v>
      </c>
      <c r="K2033" s="32" t="s">
        <v>74</v>
      </c>
      <c r="L2033" s="32" t="s">
        <v>5754</v>
      </c>
      <c r="N2033" s="24">
        <v>999.3425</v>
      </c>
      <c r="O2033" s="24">
        <v>0</v>
      </c>
      <c r="P2033" s="32" t="s">
        <v>1086</v>
      </c>
      <c r="Q2033" s="43" t="s">
        <v>1087</v>
      </c>
      <c r="R2033" s="43" t="s">
        <v>78</v>
      </c>
      <c r="S2033" s="47">
        <v>6</v>
      </c>
    </row>
    <row r="2034" spans="1:19" ht="12.75">
      <c r="A2034" s="22" t="s">
        <v>60</v>
      </c>
      <c r="B2034" s="22" t="s">
        <v>203</v>
      </c>
      <c r="C2034" s="22" t="s">
        <v>63</v>
      </c>
      <c r="D2034" s="22" t="s">
        <v>61</v>
      </c>
      <c r="E2034" s="22" t="s">
        <v>5755</v>
      </c>
      <c r="F2034" s="31">
        <v>42889.474421296298</v>
      </c>
      <c r="G2034" s="31">
        <v>42889</v>
      </c>
      <c r="H2034" s="31">
        <v>43254</v>
      </c>
      <c r="I2034" s="31">
        <v>42919.472673611112</v>
      </c>
      <c r="J2034" s="22" t="s">
        <v>73</v>
      </c>
      <c r="K2034" s="32" t="s">
        <v>94</v>
      </c>
      <c r="L2034" s="32" t="s">
        <v>5756</v>
      </c>
      <c r="N2034" s="24">
        <v>591.94500000000005</v>
      </c>
      <c r="O2034" s="24">
        <v>403.39</v>
      </c>
      <c r="P2034" s="32" t="s">
        <v>389</v>
      </c>
      <c r="Q2034" s="43" t="s">
        <v>390</v>
      </c>
      <c r="R2034" s="43" t="s">
        <v>78</v>
      </c>
      <c r="S2034" s="47">
        <v>6</v>
      </c>
    </row>
    <row r="2035" spans="1:19" ht="12.75">
      <c r="A2035" s="22" t="s">
        <v>60</v>
      </c>
      <c r="B2035" s="22" t="s">
        <v>232</v>
      </c>
      <c r="C2035" s="22" t="s">
        <v>63</v>
      </c>
      <c r="D2035" s="22" t="s">
        <v>61</v>
      </c>
      <c r="E2035" s="22" t="s">
        <v>5757</v>
      </c>
      <c r="F2035" s="31">
        <v>42887.475543981476</v>
      </c>
      <c r="G2035" s="31">
        <v>42888</v>
      </c>
      <c r="H2035" s="31">
        <v>43251</v>
      </c>
      <c r="I2035" s="31">
        <v>42917</v>
      </c>
      <c r="J2035" s="22" t="s">
        <v>73</v>
      </c>
      <c r="K2035" s="32" t="s">
        <v>89</v>
      </c>
      <c r="L2035" s="32" t="s">
        <v>5758</v>
      </c>
      <c r="N2035" s="24">
        <v>1599.9015999999999</v>
      </c>
      <c r="O2035" s="24">
        <v>1414.60</v>
      </c>
      <c r="P2035" s="32" t="s">
        <v>269</v>
      </c>
      <c r="Q2035" s="43" t="s">
        <v>270</v>
      </c>
      <c r="R2035" s="43" t="s">
        <v>78</v>
      </c>
      <c r="S2035" s="47">
        <v>5</v>
      </c>
    </row>
    <row r="2036" spans="1:19" ht="12.75">
      <c r="A2036" s="22" t="s">
        <v>60</v>
      </c>
      <c r="B2036" s="22" t="s">
        <v>261</v>
      </c>
      <c r="C2036" s="22" t="s">
        <v>63</v>
      </c>
      <c r="D2036" s="22" t="s">
        <v>61</v>
      </c>
      <c r="E2036" s="22" t="s">
        <v>5759</v>
      </c>
      <c r="F2036" s="31">
        <v>42900.884652777779</v>
      </c>
      <c r="G2036" s="31">
        <v>42928</v>
      </c>
      <c r="H2036" s="31">
        <v>43293</v>
      </c>
      <c r="I2036" s="31">
        <v>42930.841446759259</v>
      </c>
      <c r="J2036" s="22" t="s">
        <v>73</v>
      </c>
      <c r="K2036" s="32" t="s">
        <v>94</v>
      </c>
      <c r="L2036" s="32" t="s">
        <v>5760</v>
      </c>
      <c r="N2036" s="24">
        <v>1287.0707</v>
      </c>
      <c r="O2036" s="24">
        <v>889.23599999999999</v>
      </c>
      <c r="P2036" s="32" t="s">
        <v>682</v>
      </c>
      <c r="Q2036" s="43" t="s">
        <v>683</v>
      </c>
      <c r="R2036" s="43" t="s">
        <v>193</v>
      </c>
      <c r="S2036" s="47">
        <v>6</v>
      </c>
    </row>
    <row r="2037" spans="1:19" ht="12.75">
      <c r="A2037" s="22" t="s">
        <v>60</v>
      </c>
      <c r="B2037" s="22" t="s">
        <v>203</v>
      </c>
      <c r="C2037" s="22" t="s">
        <v>63</v>
      </c>
      <c r="D2037" s="22" t="s">
        <v>61</v>
      </c>
      <c r="E2037" s="22" t="s">
        <v>5761</v>
      </c>
      <c r="F2037" s="31">
        <v>42898.513622685183</v>
      </c>
      <c r="G2037" s="31">
        <v>42898</v>
      </c>
      <c r="H2037" s="31">
        <v>43263</v>
      </c>
      <c r="I2037" s="31">
        <v>42928.511782407404</v>
      </c>
      <c r="J2037" s="22" t="s">
        <v>73</v>
      </c>
      <c r="K2037" s="32" t="s">
        <v>94</v>
      </c>
      <c r="L2037" s="32" t="s">
        <v>5762</v>
      </c>
      <c r="N2037" s="24">
        <v>566.4425</v>
      </c>
      <c r="O2037" s="24">
        <v>621.20500000000004</v>
      </c>
      <c r="P2037" s="32" t="s">
        <v>5763</v>
      </c>
      <c r="Q2037" s="43" t="s">
        <v>5764</v>
      </c>
      <c r="R2037" s="43" t="s">
        <v>78</v>
      </c>
      <c r="S2037" s="47">
        <v>5</v>
      </c>
    </row>
    <row r="2038" spans="1:19" ht="12.75">
      <c r="A2038" s="22" t="s">
        <v>60</v>
      </c>
      <c r="B2038" s="22" t="s">
        <v>745</v>
      </c>
      <c r="C2038" s="22" t="s">
        <v>63</v>
      </c>
      <c r="D2038" s="22" t="s">
        <v>61</v>
      </c>
      <c r="E2038" s="22" t="s">
        <v>5765</v>
      </c>
      <c r="F2038" s="31">
        <v>42916.651701388888</v>
      </c>
      <c r="G2038" s="31">
        <v>42927</v>
      </c>
      <c r="H2038" s="31">
        <v>43292</v>
      </c>
      <c r="I2038" s="31">
        <v>42946.647928240738</v>
      </c>
      <c r="J2038" s="22" t="s">
        <v>73</v>
      </c>
      <c r="K2038" s="32" t="s">
        <v>74</v>
      </c>
      <c r="L2038" s="32" t="s">
        <v>5766</v>
      </c>
      <c r="N2038" s="24">
        <v>2311.4924999999998</v>
      </c>
      <c r="O2038" s="24">
        <v>0</v>
      </c>
      <c r="P2038" s="32" t="s">
        <v>1300</v>
      </c>
      <c r="Q2038" s="43" t="s">
        <v>1301</v>
      </c>
      <c r="R2038" s="43" t="s">
        <v>78</v>
      </c>
      <c r="S2038" s="47">
        <v>4</v>
      </c>
    </row>
    <row r="2039" spans="1:19" ht="12.75">
      <c r="A2039" s="22" t="s">
        <v>60</v>
      </c>
      <c r="B2039" s="22" t="s">
        <v>1686</v>
      </c>
      <c r="C2039" s="22" t="s">
        <v>63</v>
      </c>
      <c r="D2039" s="22" t="s">
        <v>61</v>
      </c>
      <c r="E2039" s="22" t="s">
        <v>5767</v>
      </c>
      <c r="F2039" s="31">
        <v>42901.493599537032</v>
      </c>
      <c r="G2039" s="31">
        <v>42916</v>
      </c>
      <c r="H2039" s="31">
        <v>43281</v>
      </c>
      <c r="I2039" s="31">
        <v>42931</v>
      </c>
      <c r="J2039" s="22" t="s">
        <v>73</v>
      </c>
      <c r="K2039" s="32" t="s">
        <v>74</v>
      </c>
      <c r="L2039" s="32" t="s">
        <v>5768</v>
      </c>
      <c r="N2039" s="24">
        <v>3650.36</v>
      </c>
      <c r="O2039" s="24">
        <v>0</v>
      </c>
      <c r="P2039" s="32" t="s">
        <v>125</v>
      </c>
      <c r="Q2039" s="43" t="s">
        <v>126</v>
      </c>
      <c r="R2039" s="43" t="s">
        <v>78</v>
      </c>
      <c r="S2039" s="47">
        <v>4</v>
      </c>
    </row>
    <row r="2040" spans="1:19" ht="12.75">
      <c r="A2040" s="22" t="s">
        <v>60</v>
      </c>
      <c r="B2040" s="22" t="s">
        <v>232</v>
      </c>
      <c r="C2040" s="22" t="s">
        <v>63</v>
      </c>
      <c r="D2040" s="22" t="s">
        <v>61</v>
      </c>
      <c r="E2040" s="22" t="s">
        <v>5769</v>
      </c>
      <c r="F2040" s="31">
        <v>42913.74077546296</v>
      </c>
      <c r="G2040" s="31">
        <v>42931</v>
      </c>
      <c r="H2040" s="31">
        <v>43296</v>
      </c>
      <c r="I2040" s="31">
        <v>42943</v>
      </c>
      <c r="J2040" s="22" t="s">
        <v>73</v>
      </c>
      <c r="K2040" s="32" t="s">
        <v>171</v>
      </c>
      <c r="L2040" s="32" t="s">
        <v>5770</v>
      </c>
      <c r="N2040" s="24">
        <v>10124.200000000001</v>
      </c>
      <c r="O2040" s="24">
        <v>0</v>
      </c>
      <c r="P2040" s="32" t="s">
        <v>164</v>
      </c>
      <c r="Q2040" s="43" t="s">
        <v>165</v>
      </c>
      <c r="R2040" s="43" t="s">
        <v>78</v>
      </c>
      <c r="S2040" s="47">
        <v>4</v>
      </c>
    </row>
    <row r="2041" spans="1:19" ht="12.75">
      <c r="A2041" s="22" t="s">
        <v>60</v>
      </c>
      <c r="B2041" s="22" t="s">
        <v>203</v>
      </c>
      <c r="C2041" s="22" t="s">
        <v>63</v>
      </c>
      <c r="D2041" s="22" t="s">
        <v>61</v>
      </c>
      <c r="E2041" s="22" t="s">
        <v>5771</v>
      </c>
      <c r="F2041" s="31">
        <v>42887.361203703702</v>
      </c>
      <c r="G2041" s="31">
        <v>42887</v>
      </c>
      <c r="H2041" s="31">
        <v>43252</v>
      </c>
      <c r="I2041" s="31">
        <v>42917.345868055556</v>
      </c>
      <c r="J2041" s="22" t="s">
        <v>73</v>
      </c>
      <c r="K2041" s="32" t="s">
        <v>89</v>
      </c>
      <c r="L2041" s="32" t="s">
        <v>5772</v>
      </c>
      <c r="N2041" s="24">
        <v>1929.7877000000001</v>
      </c>
      <c r="O2041" s="24">
        <v>1345.2366</v>
      </c>
      <c r="P2041" s="32" t="s">
        <v>507</v>
      </c>
      <c r="Q2041" s="43" t="s">
        <v>508</v>
      </c>
      <c r="R2041" s="43" t="s">
        <v>78</v>
      </c>
      <c r="S2041" s="47">
        <v>6</v>
      </c>
    </row>
    <row r="2042" spans="1:19" ht="12.75">
      <c r="A2042" s="22" t="s">
        <v>60</v>
      </c>
      <c r="B2042" s="22" t="s">
        <v>194</v>
      </c>
      <c r="C2042" s="22" t="s">
        <v>63</v>
      </c>
      <c r="D2042" s="22" t="s">
        <v>61</v>
      </c>
      <c r="E2042" s="22" t="s">
        <v>5773</v>
      </c>
      <c r="F2042" s="31">
        <v>42891.417916666665</v>
      </c>
      <c r="G2042" s="31">
        <v>42931</v>
      </c>
      <c r="H2042" s="31">
        <v>43296</v>
      </c>
      <c r="I2042" s="31">
        <v>42951.417916666665</v>
      </c>
      <c r="J2042" s="22" t="s">
        <v>119</v>
      </c>
      <c r="K2042" s="32" t="s">
        <v>153</v>
      </c>
      <c r="L2042" s="32" t="s">
        <v>5774</v>
      </c>
      <c r="M2042" s="32" t="s">
        <v>5775</v>
      </c>
      <c r="N2042" s="24">
        <v>484.37200000000001</v>
      </c>
      <c r="O2042" s="24">
        <v>484.37200000000001</v>
      </c>
      <c r="P2042" s="32" t="s">
        <v>539</v>
      </c>
      <c r="Q2042" s="43" t="s">
        <v>540</v>
      </c>
      <c r="R2042" s="43" t="s">
        <v>78</v>
      </c>
      <c r="S2042" s="47">
        <v>1</v>
      </c>
    </row>
    <row r="2043" spans="1:19" ht="12.75">
      <c r="A2043" s="22" t="s">
        <v>60</v>
      </c>
      <c r="B2043" s="22" t="s">
        <v>277</v>
      </c>
      <c r="C2043" s="22" t="s">
        <v>63</v>
      </c>
      <c r="D2043" s="22" t="s">
        <v>61</v>
      </c>
      <c r="E2043" s="22" t="s">
        <v>5776</v>
      </c>
      <c r="F2043" s="31">
        <v>42915.589097222219</v>
      </c>
      <c r="G2043" s="31">
        <v>42947</v>
      </c>
      <c r="H2043" s="31">
        <v>43312</v>
      </c>
      <c r="I2043" s="31">
        <v>42945.575636574074</v>
      </c>
      <c r="J2043" s="22" t="s">
        <v>73</v>
      </c>
      <c r="K2043" s="32" t="s">
        <v>74</v>
      </c>
      <c r="L2043" s="32" t="s">
        <v>5777</v>
      </c>
      <c r="N2043" s="24">
        <v>6462.60</v>
      </c>
      <c r="O2043" s="24">
        <v>0</v>
      </c>
      <c r="P2043" s="32" t="s">
        <v>5778</v>
      </c>
      <c r="Q2043" s="43" t="s">
        <v>5779</v>
      </c>
      <c r="R2043" s="43" t="s">
        <v>78</v>
      </c>
      <c r="S2043" s="47">
        <v>4</v>
      </c>
    </row>
    <row r="2044" spans="1:19" ht="12.75">
      <c r="A2044" s="22" t="s">
        <v>60</v>
      </c>
      <c r="B2044" s="22" t="s">
        <v>187</v>
      </c>
      <c r="C2044" s="22" t="s">
        <v>63</v>
      </c>
      <c r="D2044" s="22" t="s">
        <v>61</v>
      </c>
      <c r="E2044" s="22" t="s">
        <v>5780</v>
      </c>
      <c r="F2044" s="31">
        <v>42894.262129629627</v>
      </c>
      <c r="G2044" s="31">
        <v>42936</v>
      </c>
      <c r="H2044" s="31">
        <v>43301</v>
      </c>
      <c r="I2044" s="31">
        <v>42954.262129629627</v>
      </c>
      <c r="J2044" s="22" t="s">
        <v>73</v>
      </c>
      <c r="K2044" s="32" t="s">
        <v>74</v>
      </c>
      <c r="L2044" s="32" t="s">
        <v>5781</v>
      </c>
      <c r="N2044" s="24">
        <v>1902.6724999999999</v>
      </c>
      <c r="O2044" s="24">
        <v>0</v>
      </c>
      <c r="P2044" s="32" t="s">
        <v>389</v>
      </c>
      <c r="Q2044" s="43" t="s">
        <v>390</v>
      </c>
      <c r="R2044" s="43" t="s">
        <v>78</v>
      </c>
      <c r="S2044" s="47">
        <v>6</v>
      </c>
    </row>
    <row r="2045" spans="1:19" ht="12.75">
      <c r="A2045" s="22" t="s">
        <v>60</v>
      </c>
      <c r="B2045" s="22" t="s">
        <v>203</v>
      </c>
      <c r="C2045" s="22" t="s">
        <v>63</v>
      </c>
      <c r="D2045" s="22" t="s">
        <v>61</v>
      </c>
      <c r="E2045" s="22" t="s">
        <v>5782</v>
      </c>
      <c r="F2045" s="31">
        <v>42892.949340277773</v>
      </c>
      <c r="G2045" s="31">
        <v>42934</v>
      </c>
      <c r="H2045" s="31">
        <v>43299</v>
      </c>
      <c r="I2045" s="31">
        <v>42952.949340277773</v>
      </c>
      <c r="J2045" s="22" t="s">
        <v>73</v>
      </c>
      <c r="K2045" s="32" t="s">
        <v>94</v>
      </c>
      <c r="L2045" s="32" t="s">
        <v>5783</v>
      </c>
      <c r="N2045" s="24">
        <v>368.11599999999999</v>
      </c>
      <c r="O2045" s="24">
        <v>302.95999999999998</v>
      </c>
      <c r="P2045" s="32" t="s">
        <v>321</v>
      </c>
      <c r="Q2045" s="43" t="s">
        <v>322</v>
      </c>
      <c r="R2045" s="43" t="s">
        <v>78</v>
      </c>
      <c r="S2045" s="47">
        <v>4</v>
      </c>
    </row>
    <row r="2046" spans="1:19" ht="12.75">
      <c r="A2046" s="22" t="s">
        <v>60</v>
      </c>
      <c r="B2046" s="22" t="s">
        <v>203</v>
      </c>
      <c r="C2046" s="22" t="s">
        <v>63</v>
      </c>
      <c r="D2046" s="22" t="s">
        <v>61</v>
      </c>
      <c r="E2046" s="22" t="s">
        <v>5784</v>
      </c>
      <c r="F2046" s="31">
        <v>42900.262731481482</v>
      </c>
      <c r="G2046" s="31">
        <v>42942</v>
      </c>
      <c r="H2046" s="31">
        <v>43307</v>
      </c>
      <c r="I2046" s="31">
        <v>42960.262731481482</v>
      </c>
      <c r="J2046" s="22" t="s">
        <v>73</v>
      </c>
      <c r="K2046" s="32" t="s">
        <v>94</v>
      </c>
      <c r="L2046" s="32" t="s">
        <v>5785</v>
      </c>
      <c r="N2046" s="24">
        <v>492.815</v>
      </c>
      <c r="O2046" s="24">
        <v>356.84</v>
      </c>
      <c r="P2046" s="32" t="s">
        <v>781</v>
      </c>
      <c r="Q2046" s="43" t="s">
        <v>782</v>
      </c>
      <c r="R2046" s="43" t="s">
        <v>78</v>
      </c>
      <c r="S2046" s="47">
        <v>5</v>
      </c>
    </row>
    <row r="2047" spans="1:19" ht="12.75">
      <c r="A2047" s="22" t="s">
        <v>60</v>
      </c>
      <c r="B2047" s="22" t="s">
        <v>203</v>
      </c>
      <c r="C2047" s="22" t="s">
        <v>63</v>
      </c>
      <c r="D2047" s="22" t="s">
        <v>61</v>
      </c>
      <c r="E2047" s="22" t="s">
        <v>5786</v>
      </c>
      <c r="F2047" s="31">
        <v>42914.775509259256</v>
      </c>
      <c r="G2047" s="31">
        <v>42878</v>
      </c>
      <c r="H2047" s="31">
        <v>43243</v>
      </c>
      <c r="I2047" s="31">
        <v>42944.775081018517</v>
      </c>
      <c r="J2047" s="22" t="s">
        <v>152</v>
      </c>
      <c r="K2047" s="32" t="s">
        <v>153</v>
      </c>
      <c r="L2047" s="32" t="s">
        <v>5787</v>
      </c>
      <c r="M2047" s="32" t="s">
        <v>5788</v>
      </c>
      <c r="N2047" s="24">
        <v>0</v>
      </c>
      <c r="O2047" s="24">
        <v>0</v>
      </c>
      <c r="P2047" s="32" t="s">
        <v>389</v>
      </c>
      <c r="Q2047" s="43" t="s">
        <v>390</v>
      </c>
      <c r="R2047" s="43" t="s">
        <v>193</v>
      </c>
      <c r="S2047" s="47">
        <v>1</v>
      </c>
    </row>
    <row r="2048" spans="1:19" ht="12.75">
      <c r="A2048" s="22" t="s">
        <v>60</v>
      </c>
      <c r="B2048" s="22" t="s">
        <v>194</v>
      </c>
      <c r="C2048" s="22" t="s">
        <v>63</v>
      </c>
      <c r="D2048" s="22" t="s">
        <v>61</v>
      </c>
      <c r="E2048" s="22" t="s">
        <v>5789</v>
      </c>
      <c r="F2048" s="31">
        <v>42912.617546296293</v>
      </c>
      <c r="G2048" s="31">
        <v>42912</v>
      </c>
      <c r="H2048" s="31">
        <v>43277</v>
      </c>
      <c r="I2048" s="31">
        <v>42942.606087962959</v>
      </c>
      <c r="J2048" s="22" t="s">
        <v>73</v>
      </c>
      <c r="K2048" s="32" t="s">
        <v>94</v>
      </c>
      <c r="L2048" s="32" t="s">
        <v>5790</v>
      </c>
      <c r="N2048" s="24">
        <v>613.775</v>
      </c>
      <c r="O2048" s="24">
        <v>431.43</v>
      </c>
      <c r="P2048" s="32" t="s">
        <v>4049</v>
      </c>
      <c r="Q2048" s="43" t="s">
        <v>4050</v>
      </c>
      <c r="R2048" s="43" t="s">
        <v>78</v>
      </c>
      <c r="S2048" s="47">
        <v>5</v>
      </c>
    </row>
    <row r="2049" spans="1:19" ht="12.75">
      <c r="A2049" s="22" t="s">
        <v>60</v>
      </c>
      <c r="B2049" s="22" t="s">
        <v>203</v>
      </c>
      <c r="C2049" s="22" t="s">
        <v>63</v>
      </c>
      <c r="D2049" s="22" t="s">
        <v>61</v>
      </c>
      <c r="E2049" s="22" t="s">
        <v>5791</v>
      </c>
      <c r="F2049" s="31">
        <v>42910.51798611111</v>
      </c>
      <c r="G2049" s="31">
        <v>42910</v>
      </c>
      <c r="H2049" s="31">
        <v>43275</v>
      </c>
      <c r="I2049" s="31">
        <v>42940.514189814814</v>
      </c>
      <c r="J2049" s="22" t="s">
        <v>73</v>
      </c>
      <c r="K2049" s="32" t="s">
        <v>94</v>
      </c>
      <c r="L2049" s="32" t="s">
        <v>5792</v>
      </c>
      <c r="N2049" s="24">
        <v>691.65869999999995</v>
      </c>
      <c r="O2049" s="24">
        <v>471.47</v>
      </c>
      <c r="P2049" s="32" t="s">
        <v>847</v>
      </c>
      <c r="Q2049" s="43" t="s">
        <v>848</v>
      </c>
      <c r="R2049" s="43" t="s">
        <v>78</v>
      </c>
      <c r="S2049" s="47">
        <v>5</v>
      </c>
    </row>
    <row r="2050" spans="1:19" ht="12.75">
      <c r="A2050" s="22" t="s">
        <v>60</v>
      </c>
      <c r="B2050" s="22" t="s">
        <v>203</v>
      </c>
      <c r="C2050" s="22" t="s">
        <v>63</v>
      </c>
      <c r="D2050" s="22" t="s">
        <v>61</v>
      </c>
      <c r="E2050" s="22" t="s">
        <v>5793</v>
      </c>
      <c r="F2050" s="31">
        <v>42906.060254629629</v>
      </c>
      <c r="G2050" s="31">
        <v>42948</v>
      </c>
      <c r="H2050" s="31">
        <v>43313</v>
      </c>
      <c r="I2050" s="31">
        <v>42966.060254629629</v>
      </c>
      <c r="J2050" s="22" t="s">
        <v>73</v>
      </c>
      <c r="K2050" s="32" t="s">
        <v>94</v>
      </c>
      <c r="L2050" s="32" t="s">
        <v>5794</v>
      </c>
      <c r="N2050" s="24">
        <v>291.22199999999998</v>
      </c>
      <c r="O2050" s="24">
        <v>287.62</v>
      </c>
      <c r="P2050" s="32" t="s">
        <v>4049</v>
      </c>
      <c r="Q2050" s="43" t="s">
        <v>4050</v>
      </c>
      <c r="R2050" s="43" t="s">
        <v>78</v>
      </c>
      <c r="S2050" s="47">
        <v>5</v>
      </c>
    </row>
    <row r="2051" spans="1:19" ht="12.75">
      <c r="A2051" s="22" t="s">
        <v>60</v>
      </c>
      <c r="B2051" s="22" t="s">
        <v>194</v>
      </c>
      <c r="C2051" s="22" t="s">
        <v>63</v>
      </c>
      <c r="D2051" s="22" t="s">
        <v>61</v>
      </c>
      <c r="E2051" s="22" t="s">
        <v>5795</v>
      </c>
      <c r="F2051" s="31">
        <v>42887.159583333334</v>
      </c>
      <c r="G2051" s="31">
        <v>42936</v>
      </c>
      <c r="H2051" s="31">
        <v>43301</v>
      </c>
      <c r="I2051" s="31">
        <v>42947.159583333334</v>
      </c>
      <c r="J2051" s="22" t="s">
        <v>73</v>
      </c>
      <c r="K2051" s="32" t="s">
        <v>74</v>
      </c>
      <c r="L2051" s="32" t="s">
        <v>5796</v>
      </c>
      <c r="N2051" s="24">
        <v>4087.1165999999998</v>
      </c>
      <c r="O2051" s="24">
        <v>0</v>
      </c>
      <c r="P2051" s="32" t="s">
        <v>5797</v>
      </c>
      <c r="Q2051" s="43" t="s">
        <v>5798</v>
      </c>
      <c r="R2051" s="43" t="s">
        <v>78</v>
      </c>
      <c r="S2051" s="47">
        <v>6</v>
      </c>
    </row>
    <row r="2052" spans="1:19" ht="12.75">
      <c r="A2052" s="22" t="s">
        <v>60</v>
      </c>
      <c r="B2052" s="22" t="s">
        <v>266</v>
      </c>
      <c r="C2052" s="22" t="s">
        <v>63</v>
      </c>
      <c r="D2052" s="22" t="s">
        <v>61</v>
      </c>
      <c r="E2052" s="22" t="s">
        <v>5799</v>
      </c>
      <c r="F2052" s="31">
        <v>42914.639664351853</v>
      </c>
      <c r="G2052" s="31">
        <v>42914</v>
      </c>
      <c r="H2052" s="31">
        <v>43279</v>
      </c>
      <c r="I2052" s="31">
        <v>42944</v>
      </c>
      <c r="J2052" s="22" t="s">
        <v>73</v>
      </c>
      <c r="K2052" s="32" t="s">
        <v>94</v>
      </c>
      <c r="L2052" s="32" t="s">
        <v>5800</v>
      </c>
      <c r="N2052" s="24">
        <v>785.89</v>
      </c>
      <c r="O2052" s="24">
        <v>785.89</v>
      </c>
      <c r="P2052" s="32" t="s">
        <v>3401</v>
      </c>
      <c r="Q2052" s="43" t="s">
        <v>3402</v>
      </c>
      <c r="R2052" s="43" t="s">
        <v>78</v>
      </c>
      <c r="S2052" s="47">
        <v>5</v>
      </c>
    </row>
    <row r="2053" spans="1:19" ht="12.75">
      <c r="A2053" s="22" t="s">
        <v>60</v>
      </c>
      <c r="B2053" s="22" t="s">
        <v>336</v>
      </c>
      <c r="C2053" s="22" t="s">
        <v>63</v>
      </c>
      <c r="D2053" s="22" t="s">
        <v>61</v>
      </c>
      <c r="E2053" s="22" t="s">
        <v>5801</v>
      </c>
      <c r="F2053" s="31">
        <v>42899.454247685186</v>
      </c>
      <c r="G2053" s="31">
        <v>42916</v>
      </c>
      <c r="H2053" s="31">
        <v>43281</v>
      </c>
      <c r="I2053" s="31">
        <v>42929.451493055552</v>
      </c>
      <c r="J2053" s="22" t="s">
        <v>73</v>
      </c>
      <c r="K2053" s="32" t="s">
        <v>74</v>
      </c>
      <c r="L2053" s="32" t="s">
        <v>5802</v>
      </c>
      <c r="N2053" s="24">
        <v>720.46</v>
      </c>
      <c r="O2053" s="24">
        <v>0</v>
      </c>
      <c r="P2053" s="32" t="s">
        <v>1467</v>
      </c>
      <c r="Q2053" s="43" t="s">
        <v>1468</v>
      </c>
      <c r="R2053" s="43" t="s">
        <v>78</v>
      </c>
      <c r="S2053" s="47">
        <v>5</v>
      </c>
    </row>
    <row r="2054" spans="1:19" ht="12.75">
      <c r="A2054" s="22" t="s">
        <v>60</v>
      </c>
      <c r="B2054" s="22" t="s">
        <v>203</v>
      </c>
      <c r="C2054" s="22" t="s">
        <v>63</v>
      </c>
      <c r="D2054" s="22" t="s">
        <v>61</v>
      </c>
      <c r="E2054" s="22" t="s">
        <v>5803</v>
      </c>
      <c r="F2054" s="31">
        <v>42905.578587962962</v>
      </c>
      <c r="G2054" s="31">
        <v>42905</v>
      </c>
      <c r="H2054" s="31">
        <v>43270</v>
      </c>
      <c r="I2054" s="31">
        <v>42935.577326388884</v>
      </c>
      <c r="J2054" s="22" t="s">
        <v>73</v>
      </c>
      <c r="K2054" s="32" t="s">
        <v>94</v>
      </c>
      <c r="L2054" s="32" t="s">
        <v>5804</v>
      </c>
      <c r="N2054" s="24">
        <v>357.00830000000002</v>
      </c>
      <c r="O2054" s="24">
        <v>287.615</v>
      </c>
      <c r="P2054" s="32" t="s">
        <v>3332</v>
      </c>
      <c r="Q2054" s="43" t="s">
        <v>3333</v>
      </c>
      <c r="R2054" s="43" t="s">
        <v>78</v>
      </c>
      <c r="S2054" s="47">
        <v>5</v>
      </c>
    </row>
    <row r="2055" spans="1:19" ht="12.75">
      <c r="A2055" s="22" t="s">
        <v>60</v>
      </c>
      <c r="B2055" s="22" t="s">
        <v>203</v>
      </c>
      <c r="C2055" s="22" t="s">
        <v>63</v>
      </c>
      <c r="D2055" s="22" t="s">
        <v>61</v>
      </c>
      <c r="E2055" s="22" t="s">
        <v>5805</v>
      </c>
      <c r="F2055" s="31">
        <v>42901.621886574074</v>
      </c>
      <c r="G2055" s="31">
        <v>42905</v>
      </c>
      <c r="H2055" s="31">
        <v>43270</v>
      </c>
      <c r="I2055" s="31">
        <v>42931.620509259257</v>
      </c>
      <c r="J2055" s="22" t="s">
        <v>73</v>
      </c>
      <c r="K2055" s="32" t="s">
        <v>74</v>
      </c>
      <c r="L2055" s="32" t="s">
        <v>5806</v>
      </c>
      <c r="N2055" s="24">
        <v>601.44110000000001</v>
      </c>
      <c r="O2055" s="24">
        <v>0</v>
      </c>
      <c r="P2055" s="32" t="s">
        <v>766</v>
      </c>
      <c r="Q2055" s="43" t="s">
        <v>767</v>
      </c>
      <c r="R2055" s="43" t="s">
        <v>78</v>
      </c>
      <c r="S2055" s="47">
        <v>5</v>
      </c>
    </row>
    <row r="2056" spans="1:19" ht="12.75">
      <c r="A2056" s="22" t="s">
        <v>60</v>
      </c>
      <c r="B2056" s="22" t="s">
        <v>203</v>
      </c>
      <c r="C2056" s="22" t="s">
        <v>63</v>
      </c>
      <c r="D2056" s="22" t="s">
        <v>61</v>
      </c>
      <c r="E2056" s="22" t="s">
        <v>5807</v>
      </c>
      <c r="F2056" s="31">
        <v>42916.662673611107</v>
      </c>
      <c r="G2056" s="31">
        <v>42916</v>
      </c>
      <c r="H2056" s="31">
        <v>43281</v>
      </c>
      <c r="I2056" s="31">
        <v>42946.661828703705</v>
      </c>
      <c r="J2056" s="22" t="s">
        <v>73</v>
      </c>
      <c r="K2056" s="32" t="s">
        <v>94</v>
      </c>
      <c r="L2056" s="32" t="s">
        <v>5808</v>
      </c>
      <c r="N2056" s="24">
        <v>2124.3375000000001</v>
      </c>
      <c r="O2056" s="24">
        <v>1699.51</v>
      </c>
      <c r="P2056" s="32" t="s">
        <v>3401</v>
      </c>
      <c r="Q2056" s="43" t="s">
        <v>3402</v>
      </c>
      <c r="R2056" s="43" t="s">
        <v>78</v>
      </c>
      <c r="S2056" s="47">
        <v>5</v>
      </c>
    </row>
    <row r="2057" spans="1:19" ht="12.75">
      <c r="A2057" s="22" t="s">
        <v>60</v>
      </c>
      <c r="B2057" s="22" t="s">
        <v>203</v>
      </c>
      <c r="C2057" s="22" t="s">
        <v>63</v>
      </c>
      <c r="D2057" s="22" t="s">
        <v>61</v>
      </c>
      <c r="E2057" s="22" t="s">
        <v>5809</v>
      </c>
      <c r="F2057" s="31">
        <v>42904.084120370368</v>
      </c>
      <c r="G2057" s="31">
        <v>42939</v>
      </c>
      <c r="H2057" s="31">
        <v>43304</v>
      </c>
      <c r="I2057" s="31">
        <v>42964.084120370368</v>
      </c>
      <c r="J2057" s="22" t="s">
        <v>119</v>
      </c>
      <c r="K2057" s="32" t="s">
        <v>94</v>
      </c>
      <c r="L2057" s="32" t="s">
        <v>5810</v>
      </c>
      <c r="N2057" s="24">
        <v>2267.5100000000002</v>
      </c>
      <c r="O2057" s="24">
        <v>2267.5100000000002</v>
      </c>
      <c r="P2057" s="32" t="s">
        <v>466</v>
      </c>
      <c r="Q2057" s="43" t="s">
        <v>467</v>
      </c>
      <c r="R2057" s="43" t="s">
        <v>78</v>
      </c>
      <c r="S2057" s="47">
        <v>1</v>
      </c>
    </row>
    <row r="2058" spans="1:19" ht="12.75">
      <c r="A2058" s="22" t="s">
        <v>60</v>
      </c>
      <c r="B2058" s="22" t="s">
        <v>194</v>
      </c>
      <c r="C2058" s="22" t="s">
        <v>63</v>
      </c>
      <c r="D2058" s="22" t="s">
        <v>61</v>
      </c>
      <c r="E2058" s="22" t="s">
        <v>5811</v>
      </c>
      <c r="F2058" s="31">
        <v>42902.523564814815</v>
      </c>
      <c r="G2058" s="31">
        <v>42902</v>
      </c>
      <c r="H2058" s="31">
        <v>43267</v>
      </c>
      <c r="I2058" s="31">
        <v>42932.50268518518</v>
      </c>
      <c r="J2058" s="22" t="s">
        <v>73</v>
      </c>
      <c r="K2058" s="32" t="s">
        <v>74</v>
      </c>
      <c r="L2058" s="32" t="s">
        <v>5812</v>
      </c>
      <c r="N2058" s="24">
        <v>1949.17</v>
      </c>
      <c r="O2058" s="24">
        <v>0</v>
      </c>
      <c r="P2058" s="32" t="s">
        <v>104</v>
      </c>
      <c r="Q2058" s="43" t="s">
        <v>105</v>
      </c>
      <c r="R2058" s="43" t="s">
        <v>78</v>
      </c>
      <c r="S2058" s="47">
        <v>5</v>
      </c>
    </row>
    <row r="2059" spans="1:19" ht="12.75">
      <c r="A2059" s="22" t="s">
        <v>60</v>
      </c>
      <c r="B2059" s="22" t="s">
        <v>203</v>
      </c>
      <c r="C2059" s="22" t="s">
        <v>63</v>
      </c>
      <c r="D2059" s="22" t="s">
        <v>61</v>
      </c>
      <c r="E2059" s="22" t="s">
        <v>5813</v>
      </c>
      <c r="F2059" s="31">
        <v>42898.567766203705</v>
      </c>
      <c r="G2059" s="31">
        <v>42898</v>
      </c>
      <c r="H2059" s="31">
        <v>43263</v>
      </c>
      <c r="I2059" s="31">
        <v>42928.560416666667</v>
      </c>
      <c r="J2059" s="22" t="s">
        <v>73</v>
      </c>
      <c r="K2059" s="32" t="s">
        <v>153</v>
      </c>
      <c r="L2059" s="32" t="s">
        <v>5814</v>
      </c>
      <c r="M2059" s="32" t="s">
        <v>5815</v>
      </c>
      <c r="N2059" s="24">
        <v>1107.7603999999999</v>
      </c>
      <c r="O2059" s="24">
        <v>1406.8777</v>
      </c>
      <c r="P2059" s="32" t="s">
        <v>4670</v>
      </c>
      <c r="Q2059" s="43" t="s">
        <v>4671</v>
      </c>
      <c r="R2059" s="43" t="s">
        <v>78</v>
      </c>
      <c r="S2059" s="47">
        <v>5</v>
      </c>
    </row>
    <row r="2060" spans="1:19" ht="12.75">
      <c r="A2060" s="22" t="s">
        <v>60</v>
      </c>
      <c r="B2060" s="22" t="s">
        <v>194</v>
      </c>
      <c r="C2060" s="22" t="s">
        <v>63</v>
      </c>
      <c r="D2060" s="22" t="s">
        <v>61</v>
      </c>
      <c r="E2060" s="22" t="s">
        <v>5816</v>
      </c>
      <c r="F2060" s="31">
        <v>42915.707037037035</v>
      </c>
      <c r="G2060" s="31">
        <v>42916</v>
      </c>
      <c r="H2060" s="31">
        <v>43281</v>
      </c>
      <c r="I2060" s="31">
        <v>42945.693113425921</v>
      </c>
      <c r="J2060" s="22" t="s">
        <v>73</v>
      </c>
      <c r="K2060" s="32" t="s">
        <v>171</v>
      </c>
      <c r="L2060" s="32" t="s">
        <v>5817</v>
      </c>
      <c r="N2060" s="24">
        <v>0</v>
      </c>
      <c r="O2060" s="24">
        <v>0</v>
      </c>
      <c r="P2060" s="32" t="s">
        <v>125</v>
      </c>
      <c r="Q2060" s="43" t="s">
        <v>126</v>
      </c>
      <c r="R2060" s="43" t="s">
        <v>193</v>
      </c>
      <c r="S2060" s="47">
        <v>6</v>
      </c>
    </row>
    <row r="2061" spans="1:19" ht="12.75">
      <c r="A2061" s="22" t="s">
        <v>60</v>
      </c>
      <c r="B2061" s="22" t="s">
        <v>203</v>
      </c>
      <c r="C2061" s="22" t="s">
        <v>63</v>
      </c>
      <c r="D2061" s="22" t="s">
        <v>61</v>
      </c>
      <c r="E2061" s="22" t="s">
        <v>5818</v>
      </c>
      <c r="F2061" s="31">
        <v>42901.038402777776</v>
      </c>
      <c r="G2061" s="31">
        <v>42950</v>
      </c>
      <c r="H2061" s="31">
        <v>43315</v>
      </c>
      <c r="I2061" s="31">
        <v>42961.038402777776</v>
      </c>
      <c r="J2061" s="22" t="s">
        <v>73</v>
      </c>
      <c r="K2061" s="32" t="s">
        <v>74</v>
      </c>
      <c r="L2061" s="32" t="s">
        <v>5819</v>
      </c>
      <c r="N2061" s="24">
        <v>1407.875</v>
      </c>
      <c r="O2061" s="24">
        <v>0</v>
      </c>
      <c r="P2061" s="32" t="s">
        <v>847</v>
      </c>
      <c r="Q2061" s="43" t="s">
        <v>848</v>
      </c>
      <c r="R2061" s="43" t="s">
        <v>78</v>
      </c>
      <c r="S2061" s="47">
        <v>6</v>
      </c>
    </row>
    <row r="2062" spans="1:19" ht="12.75">
      <c r="A2062" s="22" t="s">
        <v>60</v>
      </c>
      <c r="B2062" s="22" t="s">
        <v>2071</v>
      </c>
      <c r="C2062" s="22" t="s">
        <v>63</v>
      </c>
      <c r="D2062" s="22" t="s">
        <v>61</v>
      </c>
      <c r="E2062" s="22" t="s">
        <v>5820</v>
      </c>
      <c r="F2062" s="31">
        <v>42907.631481481483</v>
      </c>
      <c r="G2062" s="31">
        <v>42908</v>
      </c>
      <c r="H2062" s="31">
        <v>43273</v>
      </c>
      <c r="I2062" s="31">
        <v>42937.629710648143</v>
      </c>
      <c r="J2062" s="22" t="s">
        <v>73</v>
      </c>
      <c r="K2062" s="32" t="s">
        <v>74</v>
      </c>
      <c r="L2062" s="32" t="s">
        <v>5821</v>
      </c>
      <c r="N2062" s="24">
        <v>0</v>
      </c>
      <c r="O2062" s="24">
        <v>0</v>
      </c>
      <c r="P2062" s="32" t="s">
        <v>2170</v>
      </c>
      <c r="Q2062" s="43" t="s">
        <v>2171</v>
      </c>
      <c r="R2062" s="43" t="s">
        <v>78</v>
      </c>
      <c r="S2062" s="47">
        <v>5</v>
      </c>
    </row>
    <row r="2063" spans="1:19" ht="12.75">
      <c r="A2063" s="22" t="s">
        <v>60</v>
      </c>
      <c r="B2063" s="22" t="s">
        <v>203</v>
      </c>
      <c r="C2063" s="22" t="s">
        <v>63</v>
      </c>
      <c r="D2063" s="22" t="s">
        <v>61</v>
      </c>
      <c r="E2063" s="22" t="s">
        <v>5822</v>
      </c>
      <c r="F2063" s="31">
        <v>42915.629976851851</v>
      </c>
      <c r="G2063" s="31">
        <v>42917</v>
      </c>
      <c r="H2063" s="31">
        <v>43282</v>
      </c>
      <c r="I2063" s="31">
        <v>42945</v>
      </c>
      <c r="J2063" s="22" t="s">
        <v>73</v>
      </c>
      <c r="K2063" s="32" t="s">
        <v>74</v>
      </c>
      <c r="L2063" s="32" t="s">
        <v>5823</v>
      </c>
      <c r="N2063" s="24">
        <v>0</v>
      </c>
      <c r="O2063" s="24">
        <v>0</v>
      </c>
      <c r="P2063" s="32" t="s">
        <v>201</v>
      </c>
      <c r="Q2063" s="43" t="s">
        <v>202</v>
      </c>
      <c r="R2063" s="43" t="s">
        <v>78</v>
      </c>
      <c r="S2063" s="47">
        <v>6</v>
      </c>
    </row>
    <row r="2064" spans="1:19" ht="12.75">
      <c r="A2064" s="22" t="s">
        <v>60</v>
      </c>
      <c r="B2064" s="22" t="s">
        <v>266</v>
      </c>
      <c r="C2064" s="22" t="s">
        <v>63</v>
      </c>
      <c r="D2064" s="22" t="s">
        <v>61</v>
      </c>
      <c r="E2064" s="22" t="s">
        <v>5824</v>
      </c>
      <c r="F2064" s="31">
        <v>42914.087766203702</v>
      </c>
      <c r="G2064" s="31">
        <v>42943</v>
      </c>
      <c r="H2064" s="31">
        <v>43308</v>
      </c>
      <c r="I2064" s="31">
        <v>42974.087766203702</v>
      </c>
      <c r="J2064" s="22" t="s">
        <v>119</v>
      </c>
      <c r="K2064" s="32" t="s">
        <v>94</v>
      </c>
      <c r="L2064" s="32" t="s">
        <v>5825</v>
      </c>
      <c r="N2064" s="24">
        <v>1090.6400000000001</v>
      </c>
      <c r="O2064" s="24">
        <v>524.21000000000004</v>
      </c>
      <c r="P2064" s="32" t="s">
        <v>478</v>
      </c>
      <c r="Q2064" s="43" t="s">
        <v>479</v>
      </c>
      <c r="R2064" s="43" t="s">
        <v>78</v>
      </c>
      <c r="S2064" s="47">
        <v>5</v>
      </c>
    </row>
    <row r="2065" spans="1:19" ht="12.75">
      <c r="A2065" s="22" t="s">
        <v>60</v>
      </c>
      <c r="B2065" s="22" t="s">
        <v>232</v>
      </c>
      <c r="C2065" s="22" t="s">
        <v>63</v>
      </c>
      <c r="D2065" s="22" t="s">
        <v>61</v>
      </c>
      <c r="E2065" s="22" t="s">
        <v>5826</v>
      </c>
      <c r="F2065" s="31">
        <v>42899.47724537037</v>
      </c>
      <c r="G2065" s="31">
        <v>42917</v>
      </c>
      <c r="H2065" s="31">
        <v>43282</v>
      </c>
      <c r="I2065" s="31">
        <v>42929</v>
      </c>
      <c r="J2065" s="22" t="s">
        <v>73</v>
      </c>
      <c r="K2065" s="32" t="s">
        <v>74</v>
      </c>
      <c r="L2065" s="32" t="s">
        <v>5827</v>
      </c>
      <c r="N2065" s="24">
        <v>1150.3499999999999</v>
      </c>
      <c r="O2065" s="24">
        <v>0</v>
      </c>
      <c r="P2065" s="32" t="s">
        <v>5152</v>
      </c>
      <c r="Q2065" s="43" t="s">
        <v>5153</v>
      </c>
      <c r="R2065" s="43" t="s">
        <v>78</v>
      </c>
      <c r="S2065" s="47">
        <v>5</v>
      </c>
    </row>
    <row r="2066" spans="1:19" ht="12.75">
      <c r="A2066" s="22" t="s">
        <v>60</v>
      </c>
      <c r="B2066" s="22" t="s">
        <v>232</v>
      </c>
      <c r="C2066" s="22" t="s">
        <v>63</v>
      </c>
      <c r="D2066" s="22" t="s">
        <v>61</v>
      </c>
      <c r="E2066" s="22" t="s">
        <v>5828</v>
      </c>
      <c r="F2066" s="31">
        <v>42902.611979166664</v>
      </c>
      <c r="G2066" s="31">
        <v>42905</v>
      </c>
      <c r="H2066" s="31">
        <v>43270</v>
      </c>
      <c r="I2066" s="31">
        <v>42932</v>
      </c>
      <c r="J2066" s="22" t="s">
        <v>73</v>
      </c>
      <c r="K2066" s="32" t="s">
        <v>94</v>
      </c>
      <c r="L2066" s="32" t="s">
        <v>5829</v>
      </c>
      <c r="N2066" s="24">
        <v>2136.7611999999999</v>
      </c>
      <c r="O2066" s="24">
        <v>3293.53</v>
      </c>
      <c r="P2066" s="32" t="s">
        <v>397</v>
      </c>
      <c r="Q2066" s="43" t="s">
        <v>398</v>
      </c>
      <c r="R2066" s="43" t="s">
        <v>78</v>
      </c>
      <c r="S2066" s="47">
        <v>5</v>
      </c>
    </row>
    <row r="2067" spans="1:19" ht="12.75">
      <c r="A2067" s="22" t="s">
        <v>60</v>
      </c>
      <c r="B2067" s="22" t="s">
        <v>194</v>
      </c>
      <c r="C2067" s="22" t="s">
        <v>63</v>
      </c>
      <c r="D2067" s="22" t="s">
        <v>61</v>
      </c>
      <c r="E2067" s="22" t="s">
        <v>5830</v>
      </c>
      <c r="F2067" s="31">
        <v>42902.458402777775</v>
      </c>
      <c r="G2067" s="31">
        <v>42924</v>
      </c>
      <c r="H2067" s="31">
        <v>43289</v>
      </c>
      <c r="I2067" s="31">
        <v>42932.454687500001</v>
      </c>
      <c r="J2067" s="22" t="s">
        <v>73</v>
      </c>
      <c r="K2067" s="32" t="s">
        <v>94</v>
      </c>
      <c r="L2067" s="32" t="s">
        <v>5831</v>
      </c>
      <c r="N2067" s="24">
        <v>939.96370000000002</v>
      </c>
      <c r="O2067" s="24">
        <v>1075.1600000000001</v>
      </c>
      <c r="P2067" s="32" t="s">
        <v>269</v>
      </c>
      <c r="Q2067" s="43" t="s">
        <v>270</v>
      </c>
      <c r="R2067" s="43" t="s">
        <v>78</v>
      </c>
      <c r="S2067" s="47">
        <v>5</v>
      </c>
    </row>
    <row r="2068" spans="1:19" ht="12.75">
      <c r="A2068" s="22" t="s">
        <v>60</v>
      </c>
      <c r="B2068" s="22" t="s">
        <v>654</v>
      </c>
      <c r="C2068" s="22" t="s">
        <v>63</v>
      </c>
      <c r="D2068" s="22" t="s">
        <v>61</v>
      </c>
      <c r="E2068" s="22" t="s">
        <v>5832</v>
      </c>
      <c r="F2068" s="31">
        <v>42915.447685185187</v>
      </c>
      <c r="G2068" s="31">
        <v>42915</v>
      </c>
      <c r="H2068" s="31">
        <v>43280</v>
      </c>
      <c r="I2068" s="31">
        <v>42945</v>
      </c>
      <c r="J2068" s="22" t="s">
        <v>73</v>
      </c>
      <c r="K2068" s="32" t="s">
        <v>94</v>
      </c>
      <c r="L2068" s="32" t="s">
        <v>5833</v>
      </c>
      <c r="N2068" s="24">
        <v>290.35599999999999</v>
      </c>
      <c r="O2068" s="24">
        <v>287.62</v>
      </c>
      <c r="P2068" s="32" t="s">
        <v>4049</v>
      </c>
      <c r="Q2068" s="43" t="s">
        <v>4050</v>
      </c>
      <c r="R2068" s="43" t="s">
        <v>78</v>
      </c>
      <c r="S2068" s="47">
        <v>6</v>
      </c>
    </row>
    <row r="2069" spans="1:19" ht="12.75">
      <c r="A2069" s="22" t="s">
        <v>60</v>
      </c>
      <c r="B2069" s="22" t="s">
        <v>232</v>
      </c>
      <c r="C2069" s="22" t="s">
        <v>63</v>
      </c>
      <c r="D2069" s="22" t="s">
        <v>61</v>
      </c>
      <c r="E2069" s="22" t="s">
        <v>5834</v>
      </c>
      <c r="F2069" s="31">
        <v>42910.55909722222</v>
      </c>
      <c r="G2069" s="31">
        <v>42910</v>
      </c>
      <c r="H2069" s="31">
        <v>43275</v>
      </c>
      <c r="I2069" s="31">
        <v>42940</v>
      </c>
      <c r="J2069" s="22" t="s">
        <v>73</v>
      </c>
      <c r="K2069" s="32" t="s">
        <v>74</v>
      </c>
      <c r="L2069" s="32" t="s">
        <v>5835</v>
      </c>
      <c r="N2069" s="24">
        <v>0</v>
      </c>
      <c r="O2069" s="24">
        <v>0</v>
      </c>
      <c r="P2069" s="32" t="s">
        <v>5836</v>
      </c>
      <c r="Q2069" s="43" t="s">
        <v>5837</v>
      </c>
      <c r="R2069" s="43" t="s">
        <v>78</v>
      </c>
      <c r="S2069" s="47">
        <v>5</v>
      </c>
    </row>
    <row r="2070" spans="1:19" ht="12.75">
      <c r="A2070" s="22" t="s">
        <v>60</v>
      </c>
      <c r="B2070" s="22" t="s">
        <v>203</v>
      </c>
      <c r="C2070" s="22" t="s">
        <v>63</v>
      </c>
      <c r="D2070" s="22" t="s">
        <v>61</v>
      </c>
      <c r="E2070" s="22" t="s">
        <v>5838</v>
      </c>
      <c r="F2070" s="31">
        <v>42895.619733796295</v>
      </c>
      <c r="G2070" s="31">
        <v>42856</v>
      </c>
      <c r="H2070" s="31">
        <v>43221</v>
      </c>
      <c r="I2070" s="31">
        <v>42925.619212962964</v>
      </c>
      <c r="J2070" s="22" t="s">
        <v>152</v>
      </c>
      <c r="K2070" s="32" t="s">
        <v>153</v>
      </c>
      <c r="L2070" s="32" t="s">
        <v>5839</v>
      </c>
      <c r="M2070" s="32" t="s">
        <v>4713</v>
      </c>
      <c r="N2070" s="24">
        <v>-1028.3800000000001</v>
      </c>
      <c r="O2070" s="24">
        <v>-1028.3800000000001</v>
      </c>
      <c r="P2070" s="32" t="s">
        <v>4714</v>
      </c>
      <c r="Q2070" s="43" t="s">
        <v>4715</v>
      </c>
      <c r="R2070" s="43" t="s">
        <v>78</v>
      </c>
      <c r="S2070" s="47">
        <v>1</v>
      </c>
    </row>
    <row r="2071" spans="1:19" ht="12.75">
      <c r="A2071" s="22" t="s">
        <v>60</v>
      </c>
      <c r="B2071" s="22" t="s">
        <v>232</v>
      </c>
      <c r="C2071" s="22" t="s">
        <v>63</v>
      </c>
      <c r="D2071" s="22" t="s">
        <v>61</v>
      </c>
      <c r="E2071" s="22" t="s">
        <v>5840</v>
      </c>
      <c r="F2071" s="31">
        <v>42898.509548611109</v>
      </c>
      <c r="G2071" s="31">
        <v>42898</v>
      </c>
      <c r="H2071" s="31">
        <v>43263</v>
      </c>
      <c r="I2071" s="31">
        <v>42928</v>
      </c>
      <c r="J2071" s="22" t="s">
        <v>73</v>
      </c>
      <c r="K2071" s="32" t="s">
        <v>89</v>
      </c>
      <c r="L2071" s="32" t="s">
        <v>5841</v>
      </c>
      <c r="N2071" s="24">
        <v>5001.9650000000001</v>
      </c>
      <c r="O2071" s="24">
        <v>4504.8999999999996</v>
      </c>
      <c r="P2071" s="32" t="s">
        <v>173</v>
      </c>
      <c r="Q2071" s="43" t="s">
        <v>174</v>
      </c>
      <c r="R2071" s="43" t="s">
        <v>78</v>
      </c>
      <c r="S2071" s="47">
        <v>5</v>
      </c>
    </row>
    <row r="2072" spans="1:19" ht="12.75">
      <c r="A2072" s="22" t="s">
        <v>60</v>
      </c>
      <c r="B2072" s="22" t="s">
        <v>406</v>
      </c>
      <c r="C2072" s="22" t="s">
        <v>63</v>
      </c>
      <c r="D2072" s="22" t="s">
        <v>61</v>
      </c>
      <c r="E2072" s="22" t="s">
        <v>5842</v>
      </c>
      <c r="F2072" s="31">
        <v>42907.555555555555</v>
      </c>
      <c r="G2072" s="31">
        <v>42916</v>
      </c>
      <c r="H2072" s="31">
        <v>43281</v>
      </c>
      <c r="I2072" s="31">
        <v>42937.553900462961</v>
      </c>
      <c r="J2072" s="22" t="s">
        <v>152</v>
      </c>
      <c r="K2072" s="32" t="s">
        <v>89</v>
      </c>
      <c r="L2072" s="32" t="s">
        <v>5843</v>
      </c>
      <c r="N2072" s="24">
        <v>1150.45</v>
      </c>
      <c r="O2072" s="24">
        <v>1150.45</v>
      </c>
      <c r="P2072" s="32" t="s">
        <v>2562</v>
      </c>
      <c r="Q2072" s="43" t="s">
        <v>2563</v>
      </c>
      <c r="R2072" s="43" t="s">
        <v>78</v>
      </c>
      <c r="S2072" s="47">
        <v>1</v>
      </c>
    </row>
    <row r="2073" spans="1:19" ht="12.75">
      <c r="A2073" s="22" t="s">
        <v>60</v>
      </c>
      <c r="B2073" s="22" t="s">
        <v>438</v>
      </c>
      <c r="C2073" s="22" t="s">
        <v>63</v>
      </c>
      <c r="D2073" s="22" t="s">
        <v>61</v>
      </c>
      <c r="E2073" s="22" t="s">
        <v>5844</v>
      </c>
      <c r="F2073" s="31">
        <v>42902.084479166668</v>
      </c>
      <c r="G2073" s="31">
        <v>42937</v>
      </c>
      <c r="H2073" s="31">
        <v>43302</v>
      </c>
      <c r="I2073" s="31">
        <v>42962.084479166668</v>
      </c>
      <c r="J2073" s="22" t="s">
        <v>119</v>
      </c>
      <c r="K2073" s="32" t="s">
        <v>94</v>
      </c>
      <c r="L2073" s="32" t="s">
        <v>5845</v>
      </c>
      <c r="N2073" s="24">
        <v>1113.55</v>
      </c>
      <c r="O2073" s="24">
        <v>1006.50</v>
      </c>
      <c r="P2073" s="32" t="s">
        <v>4049</v>
      </c>
      <c r="Q2073" s="43" t="s">
        <v>4050</v>
      </c>
      <c r="R2073" s="43" t="s">
        <v>78</v>
      </c>
      <c r="S2073" s="47">
        <v>4</v>
      </c>
    </row>
    <row r="2074" spans="1:19" ht="12.75">
      <c r="A2074" s="22" t="s">
        <v>60</v>
      </c>
      <c r="B2074" s="22" t="s">
        <v>194</v>
      </c>
      <c r="C2074" s="22" t="s">
        <v>63</v>
      </c>
      <c r="D2074" s="22" t="s">
        <v>61</v>
      </c>
      <c r="E2074" s="22" t="s">
        <v>5846</v>
      </c>
      <c r="F2074" s="31">
        <v>42914.432175925926</v>
      </c>
      <c r="G2074" s="31">
        <v>42914</v>
      </c>
      <c r="H2074" s="31">
        <v>43279</v>
      </c>
      <c r="I2074" s="31">
        <v>42944.421446759261</v>
      </c>
      <c r="J2074" s="22" t="s">
        <v>73</v>
      </c>
      <c r="K2074" s="32" t="s">
        <v>153</v>
      </c>
      <c r="L2074" s="32" t="s">
        <v>5847</v>
      </c>
      <c r="M2074" s="32" t="s">
        <v>5848</v>
      </c>
      <c r="N2074" s="24">
        <v>2164.6660000000002</v>
      </c>
      <c r="O2074" s="24">
        <v>2007.4566</v>
      </c>
      <c r="P2074" s="32" t="s">
        <v>108</v>
      </c>
      <c r="Q2074" s="43" t="s">
        <v>109</v>
      </c>
      <c r="R2074" s="43" t="s">
        <v>78</v>
      </c>
      <c r="S2074" s="47">
        <v>5</v>
      </c>
    </row>
    <row r="2075" spans="1:19" ht="12.75">
      <c r="A2075" s="22" t="s">
        <v>60</v>
      </c>
      <c r="B2075" s="22" t="s">
        <v>770</v>
      </c>
      <c r="C2075" s="22" t="s">
        <v>63</v>
      </c>
      <c r="D2075" s="22" t="s">
        <v>61</v>
      </c>
      <c r="E2075" s="22" t="s">
        <v>5849</v>
      </c>
      <c r="F2075" s="31">
        <v>42887.412418981483</v>
      </c>
      <c r="G2075" s="31">
        <v>42916</v>
      </c>
      <c r="H2075" s="31">
        <v>43281</v>
      </c>
      <c r="I2075" s="31">
        <v>42917</v>
      </c>
      <c r="J2075" s="22" t="s">
        <v>73</v>
      </c>
      <c r="K2075" s="32" t="s">
        <v>153</v>
      </c>
      <c r="L2075" s="32" t="s">
        <v>5850</v>
      </c>
      <c r="M2075" s="32" t="s">
        <v>5851</v>
      </c>
      <c r="N2075" s="24">
        <v>2174.6156999999998</v>
      </c>
      <c r="O2075" s="24">
        <v>1498.875</v>
      </c>
      <c r="P2075" s="32" t="s">
        <v>216</v>
      </c>
      <c r="Q2075" s="43" t="s">
        <v>217</v>
      </c>
      <c r="R2075" s="43" t="s">
        <v>193</v>
      </c>
      <c r="S2075" s="47">
        <v>5</v>
      </c>
    </row>
    <row r="2076" spans="1:19" ht="12.75">
      <c r="A2076" s="22" t="s">
        <v>60</v>
      </c>
      <c r="B2076" s="22" t="s">
        <v>203</v>
      </c>
      <c r="C2076" s="22" t="s">
        <v>63</v>
      </c>
      <c r="D2076" s="22" t="s">
        <v>61</v>
      </c>
      <c r="E2076" s="22" t="s">
        <v>5852</v>
      </c>
      <c r="F2076" s="31">
        <v>42888.548217592594</v>
      </c>
      <c r="G2076" s="31">
        <v>42916</v>
      </c>
      <c r="H2076" s="31">
        <v>43281</v>
      </c>
      <c r="I2076" s="31">
        <v>42918.547210648147</v>
      </c>
      <c r="J2076" s="22" t="s">
        <v>73</v>
      </c>
      <c r="K2076" s="32" t="s">
        <v>74</v>
      </c>
      <c r="L2076" s="32" t="s">
        <v>5853</v>
      </c>
      <c r="N2076" s="24">
        <v>7212.1700000000001</v>
      </c>
      <c r="O2076" s="24">
        <v>0</v>
      </c>
      <c r="P2076" s="32" t="s">
        <v>1902</v>
      </c>
      <c r="Q2076" s="43" t="s">
        <v>1903</v>
      </c>
      <c r="R2076" s="43" t="s">
        <v>78</v>
      </c>
      <c r="S2076" s="47">
        <v>4</v>
      </c>
    </row>
    <row r="2077" spans="1:19" ht="12.75">
      <c r="A2077" s="22" t="s">
        <v>60</v>
      </c>
      <c r="B2077" s="22" t="s">
        <v>203</v>
      </c>
      <c r="C2077" s="22" t="s">
        <v>63</v>
      </c>
      <c r="D2077" s="22" t="s">
        <v>61</v>
      </c>
      <c r="E2077" s="22" t="s">
        <v>5854</v>
      </c>
      <c r="F2077" s="31">
        <v>42916.486759259256</v>
      </c>
      <c r="G2077" s="31">
        <v>42947</v>
      </c>
      <c r="H2077" s="31">
        <v>43312</v>
      </c>
      <c r="I2077" s="31">
        <v>42946.485000000001</v>
      </c>
      <c r="J2077" s="22" t="s">
        <v>73</v>
      </c>
      <c r="K2077" s="32" t="s">
        <v>171</v>
      </c>
      <c r="L2077" s="32" t="s">
        <v>5855</v>
      </c>
      <c r="N2077" s="24">
        <v>0</v>
      </c>
      <c r="O2077" s="24">
        <v>0</v>
      </c>
      <c r="P2077" s="32" t="s">
        <v>125</v>
      </c>
      <c r="Q2077" s="43" t="s">
        <v>126</v>
      </c>
      <c r="R2077" s="43" t="s">
        <v>78</v>
      </c>
      <c r="S2077" s="47">
        <v>5</v>
      </c>
    </row>
    <row r="2078" spans="1:19" ht="12.75">
      <c r="A2078" s="22" t="s">
        <v>60</v>
      </c>
      <c r="B2078" s="22" t="s">
        <v>203</v>
      </c>
      <c r="C2078" s="22" t="s">
        <v>63</v>
      </c>
      <c r="D2078" s="22" t="s">
        <v>61</v>
      </c>
      <c r="E2078" s="22" t="s">
        <v>5856</v>
      </c>
      <c r="F2078" s="31">
        <v>42899.492789351847</v>
      </c>
      <c r="G2078" s="31">
        <v>42899</v>
      </c>
      <c r="H2078" s="31">
        <v>43264</v>
      </c>
      <c r="I2078" s="31">
        <v>42929.48982638889</v>
      </c>
      <c r="J2078" s="22" t="s">
        <v>73</v>
      </c>
      <c r="K2078" s="32" t="s">
        <v>94</v>
      </c>
      <c r="L2078" s="32" t="s">
        <v>5857</v>
      </c>
      <c r="N2078" s="24">
        <v>657.73</v>
      </c>
      <c r="O2078" s="24">
        <v>364.725</v>
      </c>
      <c r="P2078" s="32" t="s">
        <v>325</v>
      </c>
      <c r="Q2078" s="43" t="s">
        <v>326</v>
      </c>
      <c r="R2078" s="43" t="s">
        <v>78</v>
      </c>
      <c r="S2078" s="47">
        <v>5</v>
      </c>
    </row>
    <row r="2079" spans="1:19" ht="12.75">
      <c r="A2079" s="22" t="s">
        <v>60</v>
      </c>
      <c r="B2079" s="22" t="s">
        <v>203</v>
      </c>
      <c r="C2079" s="22" t="s">
        <v>63</v>
      </c>
      <c r="D2079" s="22" t="s">
        <v>61</v>
      </c>
      <c r="E2079" s="22" t="s">
        <v>5858</v>
      </c>
      <c r="F2079" s="31">
        <v>42895.085150462961</v>
      </c>
      <c r="G2079" s="31">
        <v>42930</v>
      </c>
      <c r="H2079" s="31">
        <v>43295</v>
      </c>
      <c r="I2079" s="31">
        <v>42955.085150462961</v>
      </c>
      <c r="J2079" s="22" t="s">
        <v>119</v>
      </c>
      <c r="K2079" s="32" t="s">
        <v>94</v>
      </c>
      <c r="L2079" s="32" t="s">
        <v>5859</v>
      </c>
      <c r="N2079" s="24">
        <v>551.22400000000005</v>
      </c>
      <c r="O2079" s="24">
        <v>473.35</v>
      </c>
      <c r="P2079" s="32" t="s">
        <v>978</v>
      </c>
      <c r="Q2079" s="43" t="s">
        <v>979</v>
      </c>
      <c r="R2079" s="43" t="s">
        <v>78</v>
      </c>
      <c r="S2079" s="47">
        <v>5</v>
      </c>
    </row>
    <row r="2080" spans="1:19" ht="12.75">
      <c r="A2080" s="22" t="s">
        <v>60</v>
      </c>
      <c r="B2080" s="22" t="s">
        <v>227</v>
      </c>
      <c r="C2080" s="22" t="s">
        <v>63</v>
      </c>
      <c r="D2080" s="22" t="s">
        <v>61</v>
      </c>
      <c r="E2080" s="22" t="s">
        <v>5860</v>
      </c>
      <c r="F2080" s="31">
        <v>42901.535775462959</v>
      </c>
      <c r="G2080" s="31">
        <v>42902</v>
      </c>
      <c r="H2080" s="31">
        <v>43267</v>
      </c>
      <c r="I2080" s="31">
        <v>42931</v>
      </c>
      <c r="J2080" s="22" t="s">
        <v>73</v>
      </c>
      <c r="K2080" s="32" t="s">
        <v>89</v>
      </c>
      <c r="L2080" s="32" t="s">
        <v>5861</v>
      </c>
      <c r="N2080" s="24">
        <v>351</v>
      </c>
      <c r="O2080" s="24">
        <v>356.86</v>
      </c>
      <c r="P2080" s="32" t="s">
        <v>3127</v>
      </c>
      <c r="Q2080" s="43" t="s">
        <v>3128</v>
      </c>
      <c r="R2080" s="43" t="s">
        <v>78</v>
      </c>
      <c r="S2080" s="47">
        <v>5</v>
      </c>
    </row>
    <row r="2081" spans="1:19" ht="12.75">
      <c r="A2081" s="22" t="s">
        <v>60</v>
      </c>
      <c r="B2081" s="22" t="s">
        <v>203</v>
      </c>
      <c r="C2081" s="22" t="s">
        <v>63</v>
      </c>
      <c r="D2081" s="22" t="s">
        <v>61</v>
      </c>
      <c r="E2081" s="22" t="s">
        <v>5862</v>
      </c>
      <c r="F2081" s="31">
        <v>42893.478368055556</v>
      </c>
      <c r="G2081" s="31">
        <v>42893</v>
      </c>
      <c r="H2081" s="31">
        <v>43258</v>
      </c>
      <c r="I2081" s="31">
        <v>42923.476307870369</v>
      </c>
      <c r="J2081" s="22" t="s">
        <v>73</v>
      </c>
      <c r="K2081" s="32" t="s">
        <v>74</v>
      </c>
      <c r="L2081" s="32" t="s">
        <v>5863</v>
      </c>
      <c r="N2081" s="24">
        <v>1388.855</v>
      </c>
      <c r="O2081" s="24">
        <v>0</v>
      </c>
      <c r="P2081" s="32" t="s">
        <v>524</v>
      </c>
      <c r="Q2081" s="43" t="s">
        <v>525</v>
      </c>
      <c r="R2081" s="43" t="s">
        <v>78</v>
      </c>
      <c r="S2081" s="47">
        <v>5</v>
      </c>
    </row>
    <row r="2082" spans="1:19" ht="12.75">
      <c r="A2082" s="22" t="s">
        <v>60</v>
      </c>
      <c r="B2082" s="22" t="s">
        <v>331</v>
      </c>
      <c r="C2082" s="22" t="s">
        <v>63</v>
      </c>
      <c r="D2082" s="22" t="s">
        <v>61</v>
      </c>
      <c r="E2082" s="22" t="s">
        <v>5864</v>
      </c>
      <c r="F2082" s="31">
        <v>42912.086388888885</v>
      </c>
      <c r="G2082" s="31">
        <v>42947</v>
      </c>
      <c r="H2082" s="31">
        <v>43312</v>
      </c>
      <c r="I2082" s="31">
        <v>42972.086388888885</v>
      </c>
      <c r="J2082" s="22" t="s">
        <v>119</v>
      </c>
      <c r="K2082" s="32" t="s">
        <v>94</v>
      </c>
      <c r="L2082" s="32" t="s">
        <v>5865</v>
      </c>
      <c r="N2082" s="24">
        <v>403.67</v>
      </c>
      <c r="O2082" s="24">
        <v>403.67</v>
      </c>
      <c r="P2082" s="32" t="s">
        <v>5866</v>
      </c>
      <c r="Q2082" s="43" t="s">
        <v>5867</v>
      </c>
      <c r="R2082" s="43" t="s">
        <v>78</v>
      </c>
      <c r="S2082" s="47">
        <v>1</v>
      </c>
    </row>
    <row r="2083" spans="1:19" ht="12.75">
      <c r="A2083" s="22" t="s">
        <v>60</v>
      </c>
      <c r="B2083" s="22" t="s">
        <v>203</v>
      </c>
      <c r="C2083" s="22" t="s">
        <v>63</v>
      </c>
      <c r="D2083" s="22" t="s">
        <v>61</v>
      </c>
      <c r="E2083" s="22" t="s">
        <v>5868</v>
      </c>
      <c r="F2083" s="31">
        <v>42892.561215277776</v>
      </c>
      <c r="G2083" s="31">
        <v>42892</v>
      </c>
      <c r="H2083" s="31">
        <v>43257</v>
      </c>
      <c r="I2083" s="31">
        <v>42922.554560185185</v>
      </c>
      <c r="J2083" s="22" t="s">
        <v>73</v>
      </c>
      <c r="K2083" s="32" t="s">
        <v>74</v>
      </c>
      <c r="L2083" s="32" t="s">
        <v>5869</v>
      </c>
      <c r="N2083" s="24">
        <v>0</v>
      </c>
      <c r="O2083" s="24">
        <v>0</v>
      </c>
      <c r="P2083" s="32" t="s">
        <v>5870</v>
      </c>
      <c r="Q2083" s="43" t="s">
        <v>5871</v>
      </c>
      <c r="R2083" s="43" t="s">
        <v>78</v>
      </c>
      <c r="S2083" s="47">
        <v>6</v>
      </c>
    </row>
    <row r="2084" spans="1:19" ht="12.75">
      <c r="A2084" s="22" t="s">
        <v>60</v>
      </c>
      <c r="B2084" s="22" t="s">
        <v>1469</v>
      </c>
      <c r="C2084" s="22" t="s">
        <v>63</v>
      </c>
      <c r="D2084" s="22" t="s">
        <v>61</v>
      </c>
      <c r="E2084" s="22" t="s">
        <v>5872</v>
      </c>
      <c r="F2084" s="31">
        <v>42905.571585648147</v>
      </c>
      <c r="G2084" s="31">
        <v>42923</v>
      </c>
      <c r="H2084" s="31">
        <v>43288</v>
      </c>
      <c r="I2084" s="31">
        <v>42935.569652777776</v>
      </c>
      <c r="J2084" s="22" t="s">
        <v>73</v>
      </c>
      <c r="K2084" s="32" t="s">
        <v>89</v>
      </c>
      <c r="L2084" s="32" t="s">
        <v>5873</v>
      </c>
      <c r="N2084" s="24">
        <v>3454.41</v>
      </c>
      <c r="O2084" s="24">
        <v>0</v>
      </c>
      <c r="P2084" s="32" t="s">
        <v>104</v>
      </c>
      <c r="Q2084" s="43" t="s">
        <v>105</v>
      </c>
      <c r="R2084" s="43" t="s">
        <v>193</v>
      </c>
      <c r="S2084" s="47">
        <v>6</v>
      </c>
    </row>
    <row r="2085" spans="1:19" ht="12.75">
      <c r="A2085" s="22" t="s">
        <v>60</v>
      </c>
      <c r="B2085" s="22" t="s">
        <v>203</v>
      </c>
      <c r="C2085" s="22" t="s">
        <v>63</v>
      </c>
      <c r="D2085" s="22" t="s">
        <v>61</v>
      </c>
      <c r="E2085" s="22" t="s">
        <v>5874</v>
      </c>
      <c r="F2085" s="31">
        <v>42891.894907407404</v>
      </c>
      <c r="G2085" s="31">
        <v>42931</v>
      </c>
      <c r="H2085" s="31">
        <v>43296</v>
      </c>
      <c r="I2085" s="31">
        <v>42951.894907407404</v>
      </c>
      <c r="J2085" s="22" t="s">
        <v>73</v>
      </c>
      <c r="K2085" s="32" t="s">
        <v>89</v>
      </c>
      <c r="L2085" s="32" t="s">
        <v>5875</v>
      </c>
      <c r="N2085" s="24">
        <v>387.13600000000002</v>
      </c>
      <c r="O2085" s="24">
        <v>329.23</v>
      </c>
      <c r="P2085" s="32" t="s">
        <v>539</v>
      </c>
      <c r="Q2085" s="43" t="s">
        <v>540</v>
      </c>
      <c r="R2085" s="43" t="s">
        <v>78</v>
      </c>
      <c r="S2085" s="47">
        <v>5</v>
      </c>
    </row>
    <row r="2086" spans="1:19" ht="12.75">
      <c r="A2086" s="22" t="s">
        <v>60</v>
      </c>
      <c r="B2086" s="22" t="s">
        <v>591</v>
      </c>
      <c r="C2086" s="22" t="s">
        <v>63</v>
      </c>
      <c r="D2086" s="22" t="s">
        <v>61</v>
      </c>
      <c r="E2086" s="22" t="s">
        <v>5876</v>
      </c>
      <c r="F2086" s="31">
        <v>42900.622499999998</v>
      </c>
      <c r="G2086" s="31">
        <v>42924</v>
      </c>
      <c r="H2086" s="31">
        <v>43289</v>
      </c>
      <c r="I2086" s="31">
        <v>42930</v>
      </c>
      <c r="J2086" s="22" t="s">
        <v>73</v>
      </c>
      <c r="K2086" s="32" t="s">
        <v>74</v>
      </c>
      <c r="L2086" s="32" t="s">
        <v>5877</v>
      </c>
      <c r="N2086" s="24">
        <v>1877.4628</v>
      </c>
      <c r="O2086" s="24">
        <v>0</v>
      </c>
      <c r="P2086" s="32" t="s">
        <v>466</v>
      </c>
      <c r="Q2086" s="43" t="s">
        <v>467</v>
      </c>
      <c r="R2086" s="43" t="s">
        <v>78</v>
      </c>
      <c r="S2086" s="47">
        <v>5</v>
      </c>
    </row>
    <row r="2087" spans="1:19" ht="12.75">
      <c r="A2087" s="22" t="s">
        <v>60</v>
      </c>
      <c r="B2087" s="22" t="s">
        <v>438</v>
      </c>
      <c r="C2087" s="22" t="s">
        <v>63</v>
      </c>
      <c r="D2087" s="22" t="s">
        <v>61</v>
      </c>
      <c r="E2087" s="22" t="s">
        <v>5878</v>
      </c>
      <c r="F2087" s="31">
        <v>42914.557129629626</v>
      </c>
      <c r="G2087" s="31">
        <v>42818</v>
      </c>
      <c r="H2087" s="31">
        <v>43183</v>
      </c>
      <c r="I2087" s="31">
        <v>42944</v>
      </c>
      <c r="J2087" s="22" t="s">
        <v>152</v>
      </c>
      <c r="K2087" s="32" t="s">
        <v>153</v>
      </c>
      <c r="L2087" s="32" t="s">
        <v>5879</v>
      </c>
      <c r="M2087" s="32" t="s">
        <v>5880</v>
      </c>
      <c r="N2087" s="24">
        <v>546.40</v>
      </c>
      <c r="O2087" s="24">
        <v>546.40</v>
      </c>
      <c r="P2087" s="32" t="s">
        <v>246</v>
      </c>
      <c r="Q2087" s="43" t="s">
        <v>247</v>
      </c>
      <c r="R2087" s="43" t="s">
        <v>193</v>
      </c>
      <c r="S2087" s="47">
        <v>1</v>
      </c>
    </row>
    <row r="2088" spans="1:19" ht="12.75">
      <c r="A2088" s="22" t="s">
        <v>60</v>
      </c>
      <c r="B2088" s="22" t="s">
        <v>232</v>
      </c>
      <c r="C2088" s="22" t="s">
        <v>63</v>
      </c>
      <c r="D2088" s="22" t="s">
        <v>61</v>
      </c>
      <c r="E2088" s="22" t="s">
        <v>5881</v>
      </c>
      <c r="F2088" s="31">
        <v>42893.741041666668</v>
      </c>
      <c r="G2088" s="31">
        <v>42893</v>
      </c>
      <c r="H2088" s="31">
        <v>43258</v>
      </c>
      <c r="I2088" s="31">
        <v>42923</v>
      </c>
      <c r="J2088" s="22" t="s">
        <v>73</v>
      </c>
      <c r="K2088" s="32" t="s">
        <v>94</v>
      </c>
      <c r="L2088" s="32" t="s">
        <v>5882</v>
      </c>
      <c r="N2088" s="24">
        <v>329.13</v>
      </c>
      <c r="O2088" s="24">
        <v>687.39</v>
      </c>
      <c r="P2088" s="32" t="s">
        <v>1373</v>
      </c>
      <c r="Q2088" s="43" t="s">
        <v>1374</v>
      </c>
      <c r="R2088" s="43" t="s">
        <v>78</v>
      </c>
      <c r="S2088" s="47">
        <v>5</v>
      </c>
    </row>
    <row r="2089" spans="1:19" ht="12.75">
      <c r="A2089" s="22" t="s">
        <v>60</v>
      </c>
      <c r="B2089" s="22" t="s">
        <v>310</v>
      </c>
      <c r="C2089" s="22" t="s">
        <v>63</v>
      </c>
      <c r="D2089" s="22" t="s">
        <v>61</v>
      </c>
      <c r="E2089" s="22" t="s">
        <v>5883</v>
      </c>
      <c r="F2089" s="31">
        <v>42908.459351851852</v>
      </c>
      <c r="G2089" s="31">
        <v>42917</v>
      </c>
      <c r="H2089" s="31">
        <v>43282</v>
      </c>
      <c r="I2089" s="31">
        <v>42938</v>
      </c>
      <c r="J2089" s="22" t="s">
        <v>73</v>
      </c>
      <c r="K2089" s="32" t="s">
        <v>74</v>
      </c>
      <c r="L2089" s="32" t="s">
        <v>5884</v>
      </c>
      <c r="N2089" s="24">
        <v>3114.48</v>
      </c>
      <c r="O2089" s="24">
        <v>0</v>
      </c>
      <c r="P2089" s="32" t="s">
        <v>4316</v>
      </c>
      <c r="Q2089" s="43" t="s">
        <v>4317</v>
      </c>
      <c r="R2089" s="43" t="s">
        <v>78</v>
      </c>
      <c r="S2089" s="47">
        <v>4</v>
      </c>
    </row>
    <row r="2090" spans="1:19" ht="12.75">
      <c r="A2090" s="22" t="s">
        <v>60</v>
      </c>
      <c r="B2090" s="22" t="s">
        <v>489</v>
      </c>
      <c r="C2090" s="22" t="s">
        <v>63</v>
      </c>
      <c r="D2090" s="22" t="s">
        <v>61</v>
      </c>
      <c r="E2090" s="22" t="s">
        <v>5885</v>
      </c>
      <c r="F2090" s="31">
        <v>42895.724398148144</v>
      </c>
      <c r="G2090" s="31">
        <v>42895</v>
      </c>
      <c r="H2090" s="31">
        <v>43260</v>
      </c>
      <c r="I2090" s="31">
        <v>42925</v>
      </c>
      <c r="J2090" s="22" t="s">
        <v>73</v>
      </c>
      <c r="K2090" s="32" t="s">
        <v>153</v>
      </c>
      <c r="L2090" s="32" t="s">
        <v>5886</v>
      </c>
      <c r="M2090" s="32" t="s">
        <v>5887</v>
      </c>
      <c r="N2090" s="24">
        <v>4105.5433000000003</v>
      </c>
      <c r="O2090" s="24">
        <v>1657.62</v>
      </c>
      <c r="P2090" s="32" t="s">
        <v>1182</v>
      </c>
      <c r="Q2090" s="43" t="s">
        <v>1183</v>
      </c>
      <c r="R2090" s="43" t="s">
        <v>78</v>
      </c>
      <c r="S2090" s="47">
        <v>5</v>
      </c>
    </row>
    <row r="2091" spans="1:19" ht="12.75">
      <c r="A2091" s="22" t="s">
        <v>60</v>
      </c>
      <c r="B2091" s="22" t="s">
        <v>203</v>
      </c>
      <c r="C2091" s="22" t="s">
        <v>63</v>
      </c>
      <c r="D2091" s="22" t="s">
        <v>61</v>
      </c>
      <c r="E2091" s="22" t="s">
        <v>5888</v>
      </c>
      <c r="F2091" s="31">
        <v>42902.510636574072</v>
      </c>
      <c r="G2091" s="31">
        <v>42945</v>
      </c>
      <c r="H2091" s="31">
        <v>43310</v>
      </c>
      <c r="I2091" s="31">
        <v>42962.510451388887</v>
      </c>
      <c r="J2091" s="22" t="s">
        <v>73</v>
      </c>
      <c r="K2091" s="32" t="s">
        <v>94</v>
      </c>
      <c r="L2091" s="32" t="s">
        <v>5889</v>
      </c>
      <c r="N2091" s="24">
        <v>417.1325</v>
      </c>
      <c r="O2091" s="24">
        <v>397.12</v>
      </c>
      <c r="P2091" s="32" t="s">
        <v>539</v>
      </c>
      <c r="Q2091" s="43" t="s">
        <v>540</v>
      </c>
      <c r="R2091" s="43" t="s">
        <v>78</v>
      </c>
      <c r="S2091" s="47">
        <v>5</v>
      </c>
    </row>
    <row r="2092" spans="1:19" ht="12.75">
      <c r="A2092" s="22" t="s">
        <v>60</v>
      </c>
      <c r="B2092" s="22" t="s">
        <v>203</v>
      </c>
      <c r="C2092" s="22" t="s">
        <v>63</v>
      </c>
      <c r="D2092" s="22" t="s">
        <v>61</v>
      </c>
      <c r="E2092" s="22" t="s">
        <v>5890</v>
      </c>
      <c r="F2092" s="31">
        <v>42899.602997685186</v>
      </c>
      <c r="G2092" s="31">
        <v>42899</v>
      </c>
      <c r="H2092" s="31">
        <v>43264</v>
      </c>
      <c r="I2092" s="31">
        <v>42929.601504629631</v>
      </c>
      <c r="J2092" s="22" t="s">
        <v>73</v>
      </c>
      <c r="K2092" s="32" t="s">
        <v>74</v>
      </c>
      <c r="L2092" s="32" t="s">
        <v>5891</v>
      </c>
      <c r="N2092" s="24">
        <v>639.78999999999996</v>
      </c>
      <c r="O2092" s="24">
        <v>0</v>
      </c>
      <c r="P2092" s="32" t="s">
        <v>524</v>
      </c>
      <c r="Q2092" s="43" t="s">
        <v>525</v>
      </c>
      <c r="R2092" s="43" t="s">
        <v>78</v>
      </c>
      <c r="S2092" s="47">
        <v>5</v>
      </c>
    </row>
    <row r="2093" spans="1:19" ht="12.75">
      <c r="A2093" s="22" t="s">
        <v>60</v>
      </c>
      <c r="B2093" s="22" t="s">
        <v>203</v>
      </c>
      <c r="C2093" s="22" t="s">
        <v>63</v>
      </c>
      <c r="D2093" s="22" t="s">
        <v>61</v>
      </c>
      <c r="E2093" s="22" t="s">
        <v>5892</v>
      </c>
      <c r="F2093" s="31">
        <v>42905.402546296296</v>
      </c>
      <c r="G2093" s="31">
        <v>42905</v>
      </c>
      <c r="H2093" s="31">
        <v>43270</v>
      </c>
      <c r="I2093" s="31">
        <v>42935.399421296293</v>
      </c>
      <c r="J2093" s="22" t="s">
        <v>73</v>
      </c>
      <c r="K2093" s="32" t="s">
        <v>89</v>
      </c>
      <c r="L2093" s="32" t="s">
        <v>5893</v>
      </c>
      <c r="N2093" s="24">
        <v>506.09339999999997</v>
      </c>
      <c r="O2093" s="24">
        <v>339.02</v>
      </c>
      <c r="P2093" s="32" t="s">
        <v>168</v>
      </c>
      <c r="Q2093" s="43" t="s">
        <v>169</v>
      </c>
      <c r="R2093" s="43" t="s">
        <v>78</v>
      </c>
      <c r="S2093" s="47">
        <v>5</v>
      </c>
    </row>
    <row r="2094" spans="1:19" ht="12.75">
      <c r="A2094" s="22" t="s">
        <v>60</v>
      </c>
      <c r="B2094" s="22" t="s">
        <v>203</v>
      </c>
      <c r="C2094" s="22" t="s">
        <v>63</v>
      </c>
      <c r="D2094" s="22" t="s">
        <v>61</v>
      </c>
      <c r="E2094" s="22" t="s">
        <v>5894</v>
      </c>
      <c r="F2094" s="31">
        <v>42909.913101851853</v>
      </c>
      <c r="G2094" s="31">
        <v>42951</v>
      </c>
      <c r="H2094" s="31">
        <v>43316</v>
      </c>
      <c r="I2094" s="31">
        <v>42969.913101851853</v>
      </c>
      <c r="J2094" s="22" t="s">
        <v>73</v>
      </c>
      <c r="K2094" s="32" t="s">
        <v>89</v>
      </c>
      <c r="L2094" s="32" t="s">
        <v>5895</v>
      </c>
      <c r="N2094" s="24">
        <v>451.04</v>
      </c>
      <c r="O2094" s="24">
        <v>0</v>
      </c>
      <c r="P2094" s="32" t="s">
        <v>453</v>
      </c>
      <c r="Q2094" s="43" t="s">
        <v>454</v>
      </c>
      <c r="R2094" s="43" t="s">
        <v>78</v>
      </c>
      <c r="S2094" s="47">
        <v>5</v>
      </c>
    </row>
    <row r="2095" spans="1:19" ht="12.75">
      <c r="A2095" s="22" t="s">
        <v>60</v>
      </c>
      <c r="B2095" s="22" t="s">
        <v>261</v>
      </c>
      <c r="C2095" s="22" t="s">
        <v>63</v>
      </c>
      <c r="D2095" s="22" t="s">
        <v>61</v>
      </c>
      <c r="E2095" s="22" t="s">
        <v>5896</v>
      </c>
      <c r="F2095" s="31">
        <v>42894.445868055554</v>
      </c>
      <c r="G2095" s="31">
        <v>42894</v>
      </c>
      <c r="H2095" s="31">
        <v>43259</v>
      </c>
      <c r="I2095" s="31">
        <v>42924.413310185184</v>
      </c>
      <c r="J2095" s="22" t="s">
        <v>73</v>
      </c>
      <c r="K2095" s="32" t="s">
        <v>153</v>
      </c>
      <c r="L2095" s="32" t="s">
        <v>5897</v>
      </c>
      <c r="M2095" s="32" t="s">
        <v>5898</v>
      </c>
      <c r="N2095" s="24">
        <v>1891.955</v>
      </c>
      <c r="O2095" s="24">
        <v>1516.76</v>
      </c>
      <c r="P2095" s="32" t="s">
        <v>2186</v>
      </c>
      <c r="Q2095" s="43" t="s">
        <v>2187</v>
      </c>
      <c r="R2095" s="43" t="s">
        <v>78</v>
      </c>
      <c r="S2095" s="47">
        <v>5</v>
      </c>
    </row>
    <row r="2096" spans="1:19" ht="12.75">
      <c r="A2096" s="22" t="s">
        <v>60</v>
      </c>
      <c r="B2096" s="22" t="s">
        <v>194</v>
      </c>
      <c r="C2096" s="22" t="s">
        <v>63</v>
      </c>
      <c r="D2096" s="22" t="s">
        <v>61</v>
      </c>
      <c r="E2096" s="22" t="s">
        <v>5899</v>
      </c>
      <c r="F2096" s="31">
        <v>42912.559398148143</v>
      </c>
      <c r="G2096" s="31">
        <v>42917</v>
      </c>
      <c r="H2096" s="31">
        <v>43282</v>
      </c>
      <c r="I2096" s="31">
        <v>42942.558703703704</v>
      </c>
      <c r="J2096" s="22" t="s">
        <v>152</v>
      </c>
      <c r="K2096" s="32" t="s">
        <v>153</v>
      </c>
      <c r="L2096" s="32" t="s">
        <v>5900</v>
      </c>
      <c r="M2096" s="32" t="s">
        <v>5901</v>
      </c>
      <c r="N2096" s="24">
        <v>0</v>
      </c>
      <c r="O2096" s="24">
        <v>0</v>
      </c>
      <c r="P2096" s="32" t="s">
        <v>5902</v>
      </c>
      <c r="Q2096" s="43" t="s">
        <v>5903</v>
      </c>
      <c r="R2096" s="43" t="s">
        <v>78</v>
      </c>
      <c r="S2096" s="47">
        <v>1</v>
      </c>
    </row>
    <row r="2097" spans="1:19" ht="12.75">
      <c r="A2097" s="22" t="s">
        <v>60</v>
      </c>
      <c r="B2097" s="22" t="s">
        <v>203</v>
      </c>
      <c r="C2097" s="22" t="s">
        <v>63</v>
      </c>
      <c r="D2097" s="22" t="s">
        <v>61</v>
      </c>
      <c r="E2097" s="22" t="s">
        <v>5904</v>
      </c>
      <c r="F2097" s="31">
        <v>42894.386504629627</v>
      </c>
      <c r="G2097" s="31">
        <v>42894</v>
      </c>
      <c r="H2097" s="31">
        <v>43259</v>
      </c>
      <c r="I2097" s="31">
        <v>42924.382743055554</v>
      </c>
      <c r="J2097" s="22" t="s">
        <v>73</v>
      </c>
      <c r="K2097" s="32" t="s">
        <v>94</v>
      </c>
      <c r="L2097" s="32" t="s">
        <v>5905</v>
      </c>
      <c r="N2097" s="24">
        <v>355.86200000000002</v>
      </c>
      <c r="O2097" s="24">
        <v>287.62</v>
      </c>
      <c r="P2097" s="32" t="s">
        <v>5906</v>
      </c>
      <c r="Q2097" s="43" t="s">
        <v>5907</v>
      </c>
      <c r="R2097" s="43" t="s">
        <v>78</v>
      </c>
      <c r="S2097" s="47">
        <v>5</v>
      </c>
    </row>
    <row r="2098" spans="1:19" ht="12.75">
      <c r="A2098" s="22" t="s">
        <v>60</v>
      </c>
      <c r="B2098" s="22" t="s">
        <v>203</v>
      </c>
      <c r="C2098" s="22" t="s">
        <v>63</v>
      </c>
      <c r="D2098" s="22" t="s">
        <v>61</v>
      </c>
      <c r="E2098" s="22" t="s">
        <v>5908</v>
      </c>
      <c r="F2098" s="31">
        <v>42887.549270833333</v>
      </c>
      <c r="G2098" s="31">
        <v>42891</v>
      </c>
      <c r="H2098" s="31">
        <v>43256</v>
      </c>
      <c r="I2098" s="31">
        <v>42917.545648148145</v>
      </c>
      <c r="J2098" s="22" t="s">
        <v>73</v>
      </c>
      <c r="K2098" s="32" t="s">
        <v>94</v>
      </c>
      <c r="L2098" s="32" t="s">
        <v>5909</v>
      </c>
      <c r="N2098" s="24">
        <v>594.73249999999996</v>
      </c>
      <c r="O2098" s="24">
        <v>640.58000000000004</v>
      </c>
      <c r="P2098" s="32" t="s">
        <v>1738</v>
      </c>
      <c r="Q2098" s="43" t="s">
        <v>1739</v>
      </c>
      <c r="R2098" s="43" t="s">
        <v>78</v>
      </c>
      <c r="S2098" s="47">
        <v>5</v>
      </c>
    </row>
    <row r="2099" spans="1:19" ht="12.75">
      <c r="A2099" s="22" t="s">
        <v>60</v>
      </c>
      <c r="B2099" s="22" t="s">
        <v>232</v>
      </c>
      <c r="C2099" s="22" t="s">
        <v>63</v>
      </c>
      <c r="D2099" s="22" t="s">
        <v>61</v>
      </c>
      <c r="E2099" s="22" t="s">
        <v>5910</v>
      </c>
      <c r="F2099" s="31">
        <v>42892.641481481478</v>
      </c>
      <c r="G2099" s="31">
        <v>42901</v>
      </c>
      <c r="H2099" s="31">
        <v>43266</v>
      </c>
      <c r="I2099" s="31">
        <v>42922</v>
      </c>
      <c r="J2099" s="22" t="s">
        <v>73</v>
      </c>
      <c r="K2099" s="32" t="s">
        <v>74</v>
      </c>
      <c r="L2099" s="32" t="s">
        <v>5911</v>
      </c>
      <c r="N2099" s="24">
        <v>2032.5719999999999</v>
      </c>
      <c r="O2099" s="24">
        <v>0</v>
      </c>
      <c r="P2099" s="32" t="s">
        <v>149</v>
      </c>
      <c r="Q2099" s="43" t="s">
        <v>150</v>
      </c>
      <c r="R2099" s="43" t="s">
        <v>78</v>
      </c>
      <c r="S2099" s="47">
        <v>6</v>
      </c>
    </row>
    <row r="2100" spans="1:19" ht="12.75">
      <c r="A2100" s="22" t="s">
        <v>60</v>
      </c>
      <c r="B2100" s="22" t="s">
        <v>1119</v>
      </c>
      <c r="C2100" s="22" t="s">
        <v>63</v>
      </c>
      <c r="D2100" s="22" t="s">
        <v>61</v>
      </c>
      <c r="E2100" s="22" t="s">
        <v>5912</v>
      </c>
      <c r="F2100" s="31">
        <v>42894.668402777774</v>
      </c>
      <c r="G2100" s="31">
        <v>42916</v>
      </c>
      <c r="H2100" s="31">
        <v>43281</v>
      </c>
      <c r="I2100" s="31">
        <v>42924</v>
      </c>
      <c r="J2100" s="22" t="s">
        <v>73</v>
      </c>
      <c r="K2100" s="32" t="s">
        <v>74</v>
      </c>
      <c r="L2100" s="32" t="s">
        <v>5913</v>
      </c>
      <c r="N2100" s="24">
        <v>5644.7340000000004</v>
      </c>
      <c r="O2100" s="24">
        <v>0</v>
      </c>
      <c r="P2100" s="32" t="s">
        <v>5914</v>
      </c>
      <c r="Q2100" s="43" t="s">
        <v>5915</v>
      </c>
      <c r="R2100" s="43" t="s">
        <v>78</v>
      </c>
      <c r="S2100" s="47">
        <v>5</v>
      </c>
    </row>
    <row r="2101" spans="1:19" ht="12.75">
      <c r="A2101" s="22" t="s">
        <v>60</v>
      </c>
      <c r="B2101" s="22" t="s">
        <v>203</v>
      </c>
      <c r="C2101" s="22" t="s">
        <v>63</v>
      </c>
      <c r="D2101" s="22" t="s">
        <v>61</v>
      </c>
      <c r="E2101" s="22" t="s">
        <v>5916</v>
      </c>
      <c r="F2101" s="31">
        <v>42892.567152777774</v>
      </c>
      <c r="G2101" s="31">
        <v>42917</v>
      </c>
      <c r="H2101" s="31">
        <v>43282</v>
      </c>
      <c r="I2101" s="31">
        <v>42922.565752314811</v>
      </c>
      <c r="J2101" s="22" t="s">
        <v>73</v>
      </c>
      <c r="K2101" s="32" t="s">
        <v>94</v>
      </c>
      <c r="L2101" s="32" t="s">
        <v>5917</v>
      </c>
      <c r="N2101" s="24">
        <v>3023.154</v>
      </c>
      <c r="O2101" s="24">
        <v>1455.63</v>
      </c>
      <c r="P2101" s="32" t="s">
        <v>478</v>
      </c>
      <c r="Q2101" s="43" t="s">
        <v>479</v>
      </c>
      <c r="R2101" s="43" t="s">
        <v>78</v>
      </c>
      <c r="S2101" s="47">
        <v>5</v>
      </c>
    </row>
    <row r="2102" spans="1:19" ht="12.75">
      <c r="A2102" s="22" t="s">
        <v>60</v>
      </c>
      <c r="B2102" s="22" t="s">
        <v>194</v>
      </c>
      <c r="C2102" s="22" t="s">
        <v>63</v>
      </c>
      <c r="D2102" s="22" t="s">
        <v>61</v>
      </c>
      <c r="E2102" s="22" t="s">
        <v>5918</v>
      </c>
      <c r="F2102" s="31">
        <v>42912.522905092592</v>
      </c>
      <c r="G2102" s="31">
        <v>42916</v>
      </c>
      <c r="H2102" s="31">
        <v>43281</v>
      </c>
      <c r="I2102" s="31">
        <v>42942.515462962961</v>
      </c>
      <c r="J2102" s="22" t="s">
        <v>73</v>
      </c>
      <c r="K2102" s="32" t="s">
        <v>94</v>
      </c>
      <c r="L2102" s="32" t="s">
        <v>5919</v>
      </c>
      <c r="N2102" s="24">
        <v>1940.36</v>
      </c>
      <c r="O2102" s="24">
        <v>1698.22</v>
      </c>
      <c r="P2102" s="32" t="s">
        <v>5920</v>
      </c>
      <c r="Q2102" s="43" t="s">
        <v>5921</v>
      </c>
      <c r="R2102" s="43" t="s">
        <v>78</v>
      </c>
      <c r="S2102" s="47">
        <v>5</v>
      </c>
    </row>
    <row r="2103" spans="1:19" ht="12.75">
      <c r="A2103" s="22" t="s">
        <v>60</v>
      </c>
      <c r="B2103" s="22" t="s">
        <v>203</v>
      </c>
      <c r="C2103" s="22" t="s">
        <v>63</v>
      </c>
      <c r="D2103" s="22" t="s">
        <v>61</v>
      </c>
      <c r="E2103" s="22" t="s">
        <v>5922</v>
      </c>
      <c r="F2103" s="31">
        <v>42895.480775462958</v>
      </c>
      <c r="G2103" s="31">
        <v>42898</v>
      </c>
      <c r="H2103" s="31">
        <v>43263</v>
      </c>
      <c r="I2103" s="31">
        <v>42925.478935185187</v>
      </c>
      <c r="J2103" s="22" t="s">
        <v>73</v>
      </c>
      <c r="K2103" s="32" t="s">
        <v>74</v>
      </c>
      <c r="L2103" s="32" t="s">
        <v>5923</v>
      </c>
      <c r="N2103" s="24">
        <v>284.05</v>
      </c>
      <c r="O2103" s="24">
        <v>0</v>
      </c>
      <c r="P2103" s="32" t="s">
        <v>576</v>
      </c>
      <c r="Q2103" s="43" t="s">
        <v>577</v>
      </c>
      <c r="R2103" s="43" t="s">
        <v>78</v>
      </c>
      <c r="S2103" s="47">
        <v>5</v>
      </c>
    </row>
    <row r="2104" spans="1:19" ht="12.75">
      <c r="A2104" s="22" t="s">
        <v>60</v>
      </c>
      <c r="B2104" s="22" t="s">
        <v>835</v>
      </c>
      <c r="C2104" s="22" t="s">
        <v>63</v>
      </c>
      <c r="D2104" s="22" t="s">
        <v>61</v>
      </c>
      <c r="E2104" s="22" t="s">
        <v>5924</v>
      </c>
      <c r="F2104" s="31">
        <v>42915.405752314815</v>
      </c>
      <c r="G2104" s="31">
        <v>42947</v>
      </c>
      <c r="H2104" s="31">
        <v>43312</v>
      </c>
      <c r="I2104" s="31">
        <v>42945</v>
      </c>
      <c r="J2104" s="22" t="s">
        <v>73</v>
      </c>
      <c r="K2104" s="32" t="s">
        <v>74</v>
      </c>
      <c r="L2104" s="32" t="s">
        <v>5925</v>
      </c>
      <c r="N2104" s="24">
        <v>0</v>
      </c>
      <c r="O2104" s="24">
        <v>0</v>
      </c>
      <c r="P2104" s="32" t="s">
        <v>3004</v>
      </c>
      <c r="Q2104" s="43" t="s">
        <v>3005</v>
      </c>
      <c r="R2104" s="43" t="s">
        <v>78</v>
      </c>
      <c r="S2104" s="47">
        <v>5</v>
      </c>
    </row>
    <row r="2105" spans="1:19" ht="12.75">
      <c r="A2105" s="22" t="s">
        <v>60</v>
      </c>
      <c r="B2105" s="22" t="s">
        <v>187</v>
      </c>
      <c r="C2105" s="22" t="s">
        <v>63</v>
      </c>
      <c r="D2105" s="22" t="s">
        <v>61</v>
      </c>
      <c r="E2105" s="22" t="s">
        <v>5926</v>
      </c>
      <c r="F2105" s="31">
        <v>42900.527083333334</v>
      </c>
      <c r="G2105" s="31">
        <v>42915</v>
      </c>
      <c r="H2105" s="31">
        <v>43280</v>
      </c>
      <c r="I2105" s="31">
        <v>42930</v>
      </c>
      <c r="J2105" s="22" t="s">
        <v>73</v>
      </c>
      <c r="K2105" s="32" t="s">
        <v>74</v>
      </c>
      <c r="L2105" s="32" t="s">
        <v>5927</v>
      </c>
      <c r="N2105" s="24">
        <v>3309.93</v>
      </c>
      <c r="O2105" s="24">
        <v>0</v>
      </c>
      <c r="P2105" s="32" t="s">
        <v>1981</v>
      </c>
      <c r="Q2105" s="43" t="s">
        <v>1982</v>
      </c>
      <c r="R2105" s="43" t="s">
        <v>78</v>
      </c>
      <c r="S2105" s="47">
        <v>5</v>
      </c>
    </row>
    <row r="2106" spans="1:19" ht="12.75">
      <c r="A2106" s="22" t="s">
        <v>60</v>
      </c>
      <c r="B2106" s="22" t="s">
        <v>187</v>
      </c>
      <c r="C2106" s="22" t="s">
        <v>63</v>
      </c>
      <c r="D2106" s="22" t="s">
        <v>61</v>
      </c>
      <c r="E2106" s="22" t="s">
        <v>5928</v>
      </c>
      <c r="F2106" s="31">
        <v>42916.52207175926</v>
      </c>
      <c r="G2106" s="31">
        <v>42916</v>
      </c>
      <c r="H2106" s="31">
        <v>43281</v>
      </c>
      <c r="I2106" s="31">
        <v>42946</v>
      </c>
      <c r="J2106" s="22" t="s">
        <v>73</v>
      </c>
      <c r="K2106" s="32" t="s">
        <v>74</v>
      </c>
      <c r="L2106" s="32" t="s">
        <v>5929</v>
      </c>
      <c r="N2106" s="24">
        <v>2486.6833000000001</v>
      </c>
      <c r="O2106" s="24">
        <v>0</v>
      </c>
      <c r="P2106" s="32" t="s">
        <v>282</v>
      </c>
      <c r="Q2106" s="43" t="s">
        <v>283</v>
      </c>
      <c r="R2106" s="43" t="s">
        <v>78</v>
      </c>
      <c r="S2106" s="47">
        <v>5</v>
      </c>
    </row>
    <row r="2107" spans="1:19" ht="12.75">
      <c r="A2107" s="22" t="s">
        <v>60</v>
      </c>
      <c r="B2107" s="22" t="s">
        <v>266</v>
      </c>
      <c r="C2107" s="22" t="s">
        <v>63</v>
      </c>
      <c r="D2107" s="22" t="s">
        <v>61</v>
      </c>
      <c r="E2107" s="22" t="s">
        <v>5930</v>
      </c>
      <c r="F2107" s="31">
        <v>42901.685787037037</v>
      </c>
      <c r="G2107" s="31">
        <v>42917</v>
      </c>
      <c r="H2107" s="31">
        <v>43282</v>
      </c>
      <c r="I2107" s="31">
        <v>42931</v>
      </c>
      <c r="J2107" s="22" t="s">
        <v>73</v>
      </c>
      <c r="K2107" s="32" t="s">
        <v>153</v>
      </c>
      <c r="L2107" s="32" t="s">
        <v>5931</v>
      </c>
      <c r="M2107" s="32" t="s">
        <v>5932</v>
      </c>
      <c r="N2107" s="24">
        <v>824.61329999999998</v>
      </c>
      <c r="O2107" s="24">
        <v>770.03</v>
      </c>
      <c r="P2107" s="32" t="s">
        <v>978</v>
      </c>
      <c r="Q2107" s="43" t="s">
        <v>979</v>
      </c>
      <c r="R2107" s="43" t="s">
        <v>78</v>
      </c>
      <c r="S2107" s="47">
        <v>5</v>
      </c>
    </row>
    <row r="2108" spans="1:19" ht="12.75">
      <c r="A2108" s="22" t="s">
        <v>60</v>
      </c>
      <c r="B2108" s="22" t="s">
        <v>203</v>
      </c>
      <c r="C2108" s="22" t="s">
        <v>63</v>
      </c>
      <c r="D2108" s="22" t="s">
        <v>61</v>
      </c>
      <c r="E2108" s="22" t="s">
        <v>5933</v>
      </c>
      <c r="F2108" s="31">
        <v>42907.336180555554</v>
      </c>
      <c r="G2108" s="31">
        <v>42950</v>
      </c>
      <c r="H2108" s="31">
        <v>43315</v>
      </c>
      <c r="I2108" s="31">
        <v>42967.336018518516</v>
      </c>
      <c r="J2108" s="22" t="s">
        <v>119</v>
      </c>
      <c r="K2108" s="32" t="s">
        <v>94</v>
      </c>
      <c r="L2108" s="32" t="s">
        <v>5934</v>
      </c>
      <c r="N2108" s="24">
        <v>393.94</v>
      </c>
      <c r="O2108" s="24">
        <v>393.94</v>
      </c>
      <c r="P2108" s="32" t="s">
        <v>539</v>
      </c>
      <c r="Q2108" s="43" t="s">
        <v>540</v>
      </c>
      <c r="R2108" s="43" t="s">
        <v>78</v>
      </c>
      <c r="S2108" s="47">
        <v>1</v>
      </c>
    </row>
    <row r="2109" spans="1:19" ht="12.75">
      <c r="A2109" s="22" t="s">
        <v>60</v>
      </c>
      <c r="B2109" s="22" t="s">
        <v>187</v>
      </c>
      <c r="C2109" s="22" t="s">
        <v>63</v>
      </c>
      <c r="D2109" s="22" t="s">
        <v>61</v>
      </c>
      <c r="E2109" s="22" t="s">
        <v>5935</v>
      </c>
      <c r="F2109" s="31">
        <v>42895.547766203701</v>
      </c>
      <c r="G2109" s="31">
        <v>42895</v>
      </c>
      <c r="H2109" s="31">
        <v>43260</v>
      </c>
      <c r="I2109" s="31">
        <v>42925</v>
      </c>
      <c r="J2109" s="22" t="s">
        <v>73</v>
      </c>
      <c r="K2109" s="32" t="s">
        <v>89</v>
      </c>
      <c r="L2109" s="32" t="s">
        <v>5936</v>
      </c>
      <c r="N2109" s="24">
        <v>1057.2874999999999</v>
      </c>
      <c r="O2109" s="24">
        <v>879.11</v>
      </c>
      <c r="P2109" s="32" t="s">
        <v>2040</v>
      </c>
      <c r="Q2109" s="43" t="s">
        <v>2041</v>
      </c>
      <c r="R2109" s="43" t="s">
        <v>78</v>
      </c>
      <c r="S2109" s="47">
        <v>6</v>
      </c>
    </row>
    <row r="2110" spans="1:19" ht="12.75">
      <c r="A2110" s="22" t="s">
        <v>60</v>
      </c>
      <c r="B2110" s="22" t="s">
        <v>261</v>
      </c>
      <c r="C2110" s="22" t="s">
        <v>63</v>
      </c>
      <c r="D2110" s="22" t="s">
        <v>61</v>
      </c>
      <c r="E2110" s="22" t="s">
        <v>5937</v>
      </c>
      <c r="F2110" s="31">
        <v>42913.566203703704</v>
      </c>
      <c r="G2110" s="31">
        <v>42917</v>
      </c>
      <c r="H2110" s="31">
        <v>43282</v>
      </c>
      <c r="I2110" s="31">
        <v>42943.564629629625</v>
      </c>
      <c r="J2110" s="22" t="s">
        <v>73</v>
      </c>
      <c r="K2110" s="32" t="s">
        <v>171</v>
      </c>
      <c r="L2110" s="32" t="s">
        <v>5938</v>
      </c>
      <c r="N2110" s="24">
        <v>7519.2583000000004</v>
      </c>
      <c r="O2110" s="24">
        <v>0</v>
      </c>
      <c r="P2110" s="32" t="s">
        <v>5939</v>
      </c>
      <c r="Q2110" s="43" t="s">
        <v>5940</v>
      </c>
      <c r="R2110" s="43" t="s">
        <v>78</v>
      </c>
      <c r="S2110" s="47">
        <v>5</v>
      </c>
    </row>
    <row r="2111" spans="1:19" ht="12.75">
      <c r="A2111" s="22" t="s">
        <v>60</v>
      </c>
      <c r="B2111" s="22" t="s">
        <v>203</v>
      </c>
      <c r="C2111" s="22" t="s">
        <v>63</v>
      </c>
      <c r="D2111" s="22" t="s">
        <v>61</v>
      </c>
      <c r="E2111" s="22" t="s">
        <v>5941</v>
      </c>
      <c r="F2111" s="31">
        <v>42902.619398148148</v>
      </c>
      <c r="G2111" s="31">
        <v>42925</v>
      </c>
      <c r="H2111" s="31">
        <v>43290</v>
      </c>
      <c r="I2111" s="31">
        <v>42932.614872685182</v>
      </c>
      <c r="J2111" s="22" t="s">
        <v>73</v>
      </c>
      <c r="K2111" s="32" t="s">
        <v>94</v>
      </c>
      <c r="L2111" s="32" t="s">
        <v>5942</v>
      </c>
      <c r="N2111" s="24">
        <v>749.46159999999998</v>
      </c>
      <c r="O2111" s="24">
        <v>454.525</v>
      </c>
      <c r="P2111" s="32" t="s">
        <v>177</v>
      </c>
      <c r="Q2111" s="43" t="s">
        <v>178</v>
      </c>
      <c r="R2111" s="43" t="s">
        <v>78</v>
      </c>
      <c r="S2111" s="47">
        <v>5</v>
      </c>
    </row>
    <row r="2112" spans="1:19" ht="12.75">
      <c r="A2112" s="22" t="s">
        <v>60</v>
      </c>
      <c r="B2112" s="22" t="s">
        <v>203</v>
      </c>
      <c r="C2112" s="22" t="s">
        <v>63</v>
      </c>
      <c r="D2112" s="22" t="s">
        <v>61</v>
      </c>
      <c r="E2112" s="22" t="s">
        <v>5943</v>
      </c>
      <c r="F2112" s="31">
        <v>42908.673680555556</v>
      </c>
      <c r="G2112" s="31">
        <v>42908</v>
      </c>
      <c r="H2112" s="31">
        <v>43273</v>
      </c>
      <c r="I2112" s="31">
        <v>42938.671053240738</v>
      </c>
      <c r="J2112" s="22" t="s">
        <v>73</v>
      </c>
      <c r="K2112" s="32" t="s">
        <v>74</v>
      </c>
      <c r="L2112" s="32" t="s">
        <v>5944</v>
      </c>
      <c r="N2112" s="24">
        <v>0</v>
      </c>
      <c r="O2112" s="24">
        <v>0</v>
      </c>
      <c r="P2112" s="32" t="s">
        <v>705</v>
      </c>
      <c r="Q2112" s="43" t="s">
        <v>706</v>
      </c>
      <c r="R2112" s="43" t="s">
        <v>78</v>
      </c>
      <c r="S2112" s="47">
        <v>6</v>
      </c>
    </row>
    <row r="2113" spans="1:19" ht="12.75">
      <c r="A2113" s="22" t="s">
        <v>60</v>
      </c>
      <c r="B2113" s="22" t="s">
        <v>438</v>
      </c>
      <c r="C2113" s="22" t="s">
        <v>63</v>
      </c>
      <c r="D2113" s="22" t="s">
        <v>61</v>
      </c>
      <c r="E2113" s="22" t="s">
        <v>5945</v>
      </c>
      <c r="F2113" s="31">
        <v>42888.422615740739</v>
      </c>
      <c r="G2113" s="31">
        <v>42888</v>
      </c>
      <c r="H2113" s="31">
        <v>43253</v>
      </c>
      <c r="I2113" s="31">
        <v>42918</v>
      </c>
      <c r="J2113" s="22" t="s">
        <v>73</v>
      </c>
      <c r="K2113" s="32" t="s">
        <v>89</v>
      </c>
      <c r="L2113" s="32" t="s">
        <v>5946</v>
      </c>
      <c r="N2113" s="24">
        <v>691.35</v>
      </c>
      <c r="O2113" s="24">
        <v>923.82</v>
      </c>
      <c r="P2113" s="32" t="s">
        <v>2152</v>
      </c>
      <c r="Q2113" s="43" t="s">
        <v>2153</v>
      </c>
      <c r="R2113" s="43" t="s">
        <v>78</v>
      </c>
      <c r="S2113" s="47">
        <v>5</v>
      </c>
    </row>
    <row r="2114" spans="1:19" ht="12.75">
      <c r="A2114" s="22" t="s">
        <v>60</v>
      </c>
      <c r="B2114" s="22" t="s">
        <v>187</v>
      </c>
      <c r="C2114" s="22" t="s">
        <v>63</v>
      </c>
      <c r="D2114" s="22" t="s">
        <v>61</v>
      </c>
      <c r="E2114" s="22" t="s">
        <v>5947</v>
      </c>
      <c r="F2114" s="31">
        <v>42916.328668981478</v>
      </c>
      <c r="G2114" s="31">
        <v>42946</v>
      </c>
      <c r="H2114" s="31">
        <v>43311</v>
      </c>
      <c r="I2114" s="31">
        <v>42976.328668981478</v>
      </c>
      <c r="J2114" s="22" t="s">
        <v>119</v>
      </c>
      <c r="K2114" s="32" t="s">
        <v>94</v>
      </c>
      <c r="L2114" s="32" t="s">
        <v>5948</v>
      </c>
      <c r="N2114" s="24">
        <v>1571.81</v>
      </c>
      <c r="O2114" s="24">
        <v>1571.81</v>
      </c>
      <c r="P2114" s="32" t="s">
        <v>5949</v>
      </c>
      <c r="Q2114" s="43" t="s">
        <v>5950</v>
      </c>
      <c r="R2114" s="43" t="s">
        <v>78</v>
      </c>
      <c r="S2114" s="47">
        <v>1</v>
      </c>
    </row>
    <row r="2115" spans="1:19" ht="12.75">
      <c r="A2115" s="22" t="s">
        <v>60</v>
      </c>
      <c r="B2115" s="22" t="s">
        <v>203</v>
      </c>
      <c r="C2115" s="22" t="s">
        <v>63</v>
      </c>
      <c r="D2115" s="22" t="s">
        <v>61</v>
      </c>
      <c r="E2115" s="22" t="s">
        <v>5951</v>
      </c>
      <c r="F2115" s="31">
        <v>42895.412557870368</v>
      </c>
      <c r="G2115" s="31">
        <v>42916</v>
      </c>
      <c r="H2115" s="31">
        <v>43281</v>
      </c>
      <c r="I2115" s="31">
        <v>42925.402141203704</v>
      </c>
      <c r="J2115" s="22" t="s">
        <v>73</v>
      </c>
      <c r="K2115" s="32" t="s">
        <v>171</v>
      </c>
      <c r="L2115" s="32" t="s">
        <v>5952</v>
      </c>
      <c r="N2115" s="24">
        <v>0</v>
      </c>
      <c r="O2115" s="24">
        <v>0</v>
      </c>
      <c r="P2115" s="32" t="s">
        <v>112</v>
      </c>
      <c r="Q2115" s="43" t="s">
        <v>113</v>
      </c>
      <c r="R2115" s="43" t="s">
        <v>78</v>
      </c>
      <c r="S2115" s="47">
        <v>5</v>
      </c>
    </row>
    <row r="2116" spans="1:19" ht="12.75">
      <c r="A2116" s="22" t="s">
        <v>60</v>
      </c>
      <c r="B2116" s="22" t="s">
        <v>194</v>
      </c>
      <c r="C2116" s="22" t="s">
        <v>63</v>
      </c>
      <c r="D2116" s="22" t="s">
        <v>61</v>
      </c>
      <c r="E2116" s="22" t="s">
        <v>5953</v>
      </c>
      <c r="F2116" s="31">
        <v>42895.665775462963</v>
      </c>
      <c r="G2116" s="31">
        <v>42905</v>
      </c>
      <c r="H2116" s="31">
        <v>43270</v>
      </c>
      <c r="I2116" s="31">
        <v>42925.656631944439</v>
      </c>
      <c r="J2116" s="22" t="s">
        <v>73</v>
      </c>
      <c r="K2116" s="32" t="s">
        <v>171</v>
      </c>
      <c r="L2116" s="32" t="s">
        <v>5954</v>
      </c>
      <c r="N2116" s="24">
        <v>11682.52</v>
      </c>
      <c r="O2116" s="24">
        <v>0</v>
      </c>
      <c r="P2116" s="32" t="s">
        <v>108</v>
      </c>
      <c r="Q2116" s="43" t="s">
        <v>109</v>
      </c>
      <c r="R2116" s="43" t="s">
        <v>78</v>
      </c>
      <c r="S2116" s="47">
        <v>5</v>
      </c>
    </row>
    <row r="2117" spans="1:19" ht="12.75">
      <c r="A2117" s="22" t="s">
        <v>60</v>
      </c>
      <c r="B2117" s="22" t="s">
        <v>203</v>
      </c>
      <c r="C2117" s="22" t="s">
        <v>63</v>
      </c>
      <c r="D2117" s="22" t="s">
        <v>61</v>
      </c>
      <c r="E2117" s="22" t="s">
        <v>5955</v>
      </c>
      <c r="F2117" s="31">
        <v>42901.508460648147</v>
      </c>
      <c r="G2117" s="31">
        <v>42876</v>
      </c>
      <c r="H2117" s="31">
        <v>43241</v>
      </c>
      <c r="I2117" s="31">
        <v>42931.507418981477</v>
      </c>
      <c r="J2117" s="22" t="s">
        <v>357</v>
      </c>
      <c r="K2117" s="32" t="s">
        <v>153</v>
      </c>
      <c r="L2117" s="32" t="s">
        <v>5956</v>
      </c>
      <c r="M2117" s="32" t="s">
        <v>5957</v>
      </c>
      <c r="N2117" s="24">
        <v>-425.57</v>
      </c>
      <c r="O2117" s="24">
        <v>-425.57</v>
      </c>
      <c r="P2117" s="32" t="s">
        <v>743</v>
      </c>
      <c r="Q2117" s="43" t="s">
        <v>744</v>
      </c>
      <c r="R2117" s="43" t="s">
        <v>78</v>
      </c>
      <c r="S2117" s="47">
        <v>1</v>
      </c>
    </row>
    <row r="2118" spans="1:19" ht="12.75">
      <c r="A2118" s="22" t="s">
        <v>60</v>
      </c>
      <c r="B2118" s="22" t="s">
        <v>203</v>
      </c>
      <c r="C2118" s="22" t="s">
        <v>63</v>
      </c>
      <c r="D2118" s="22" t="s">
        <v>61</v>
      </c>
      <c r="E2118" s="22" t="s">
        <v>5958</v>
      </c>
      <c r="F2118" s="31">
        <v>42893.584120370368</v>
      </c>
      <c r="G2118" s="31">
        <v>42893</v>
      </c>
      <c r="H2118" s="31">
        <v>43258</v>
      </c>
      <c r="I2118" s="31">
        <v>42923.388854166667</v>
      </c>
      <c r="J2118" s="22" t="s">
        <v>73</v>
      </c>
      <c r="K2118" s="32" t="s">
        <v>74</v>
      </c>
      <c r="L2118" s="32" t="s">
        <v>5959</v>
      </c>
      <c r="N2118" s="24">
        <v>2060.58</v>
      </c>
      <c r="O2118" s="24">
        <v>0</v>
      </c>
      <c r="P2118" s="32" t="s">
        <v>524</v>
      </c>
      <c r="Q2118" s="43" t="s">
        <v>525</v>
      </c>
      <c r="R2118" s="43" t="s">
        <v>78</v>
      </c>
      <c r="S2118" s="47">
        <v>5</v>
      </c>
    </row>
    <row r="2119" spans="1:19" ht="12.75">
      <c r="A2119" s="22" t="s">
        <v>60</v>
      </c>
      <c r="B2119" s="22" t="s">
        <v>203</v>
      </c>
      <c r="C2119" s="22" t="s">
        <v>63</v>
      </c>
      <c r="D2119" s="22" t="s">
        <v>61</v>
      </c>
      <c r="E2119" s="22" t="s">
        <v>5960</v>
      </c>
      <c r="F2119" s="31">
        <v>42888.603518518517</v>
      </c>
      <c r="G2119" s="31">
        <v>42769</v>
      </c>
      <c r="H2119" s="31">
        <v>43134</v>
      </c>
      <c r="I2119" s="31">
        <v>42918.60261574074</v>
      </c>
      <c r="J2119" s="22" t="s">
        <v>357</v>
      </c>
      <c r="K2119" s="32" t="s">
        <v>153</v>
      </c>
      <c r="L2119" s="32" t="s">
        <v>5961</v>
      </c>
      <c r="M2119" s="32" t="s">
        <v>5962</v>
      </c>
      <c r="N2119" s="24">
        <v>-513.71000000000004</v>
      </c>
      <c r="O2119" s="24">
        <v>-513.71000000000004</v>
      </c>
      <c r="P2119" s="32" t="s">
        <v>3881</v>
      </c>
      <c r="Q2119" s="43" t="s">
        <v>3882</v>
      </c>
      <c r="R2119" s="43" t="s">
        <v>78</v>
      </c>
      <c r="S2119" s="47">
        <v>1</v>
      </c>
    </row>
    <row r="2120" spans="1:19" ht="12.75">
      <c r="A2120" s="22" t="s">
        <v>60</v>
      </c>
      <c r="B2120" s="22" t="s">
        <v>203</v>
      </c>
      <c r="C2120" s="22" t="s">
        <v>63</v>
      </c>
      <c r="D2120" s="22" t="s">
        <v>61</v>
      </c>
      <c r="E2120" s="22" t="s">
        <v>5963</v>
      </c>
      <c r="F2120" s="31">
        <v>42891.484872685185</v>
      </c>
      <c r="G2120" s="31">
        <v>42891</v>
      </c>
      <c r="H2120" s="31">
        <v>43256</v>
      </c>
      <c r="I2120" s="31">
        <v>42921.483425925922</v>
      </c>
      <c r="J2120" s="22" t="s">
        <v>73</v>
      </c>
      <c r="K2120" s="32" t="s">
        <v>94</v>
      </c>
      <c r="L2120" s="32" t="s">
        <v>5964</v>
      </c>
      <c r="N2120" s="24">
        <v>655.31150000000002</v>
      </c>
      <c r="O2120" s="24">
        <v>543.525</v>
      </c>
      <c r="P2120" s="32" t="s">
        <v>596</v>
      </c>
      <c r="Q2120" s="43" t="s">
        <v>597</v>
      </c>
      <c r="R2120" s="43" t="s">
        <v>78</v>
      </c>
      <c r="S2120" s="47">
        <v>5</v>
      </c>
    </row>
    <row r="2121" spans="1:19" ht="12.75">
      <c r="A2121" s="22" t="s">
        <v>60</v>
      </c>
      <c r="B2121" s="22" t="s">
        <v>203</v>
      </c>
      <c r="C2121" s="22" t="s">
        <v>63</v>
      </c>
      <c r="D2121" s="22" t="s">
        <v>61</v>
      </c>
      <c r="E2121" s="22" t="s">
        <v>5965</v>
      </c>
      <c r="F2121" s="31">
        <v>42901.479224537034</v>
      </c>
      <c r="G2121" s="31">
        <v>42901</v>
      </c>
      <c r="H2121" s="31">
        <v>43266</v>
      </c>
      <c r="I2121" s="31">
        <v>42931.478206018517</v>
      </c>
      <c r="J2121" s="22" t="s">
        <v>73</v>
      </c>
      <c r="K2121" s="32" t="s">
        <v>94</v>
      </c>
      <c r="L2121" s="32" t="s">
        <v>5966</v>
      </c>
      <c r="N2121" s="24">
        <v>594.39</v>
      </c>
      <c r="O2121" s="24">
        <v>671.96</v>
      </c>
      <c r="P2121" s="32" t="s">
        <v>539</v>
      </c>
      <c r="Q2121" s="43" t="s">
        <v>540</v>
      </c>
      <c r="R2121" s="43" t="s">
        <v>78</v>
      </c>
      <c r="S2121" s="47">
        <v>5</v>
      </c>
    </row>
    <row r="2122" spans="1:19" ht="12.75">
      <c r="A2122" s="22" t="s">
        <v>60</v>
      </c>
      <c r="B2122" s="22" t="s">
        <v>227</v>
      </c>
      <c r="C2122" s="22" t="s">
        <v>63</v>
      </c>
      <c r="D2122" s="22" t="s">
        <v>61</v>
      </c>
      <c r="E2122" s="22" t="s">
        <v>5967</v>
      </c>
      <c r="F2122" s="31">
        <v>42912.655856481477</v>
      </c>
      <c r="G2122" s="31">
        <v>42947</v>
      </c>
      <c r="H2122" s="31">
        <v>43312</v>
      </c>
      <c r="I2122" s="31">
        <v>42942</v>
      </c>
      <c r="J2122" s="22" t="s">
        <v>73</v>
      </c>
      <c r="K2122" s="32" t="s">
        <v>94</v>
      </c>
      <c r="L2122" s="32" t="s">
        <v>5968</v>
      </c>
      <c r="N2122" s="24">
        <v>605.42999999999995</v>
      </c>
      <c r="O2122" s="24">
        <v>345.94</v>
      </c>
      <c r="P2122" s="32" t="s">
        <v>2242</v>
      </c>
      <c r="Q2122" s="43" t="s">
        <v>2243</v>
      </c>
      <c r="R2122" s="43" t="s">
        <v>78</v>
      </c>
      <c r="S2122" s="47">
        <v>4</v>
      </c>
    </row>
    <row r="2123" spans="1:19" ht="12.75">
      <c r="A2123" s="22" t="s">
        <v>60</v>
      </c>
      <c r="B2123" s="22" t="s">
        <v>203</v>
      </c>
      <c r="C2123" s="22" t="s">
        <v>63</v>
      </c>
      <c r="D2123" s="22" t="s">
        <v>61</v>
      </c>
      <c r="E2123" s="22" t="s">
        <v>5969</v>
      </c>
      <c r="F2123" s="31">
        <v>42889.129872685182</v>
      </c>
      <c r="G2123" s="31">
        <v>42938</v>
      </c>
      <c r="H2123" s="31">
        <v>43303</v>
      </c>
      <c r="I2123" s="31">
        <v>42949.129872685182</v>
      </c>
      <c r="J2123" s="22" t="s">
        <v>73</v>
      </c>
      <c r="K2123" s="32" t="s">
        <v>89</v>
      </c>
      <c r="L2123" s="32" t="s">
        <v>5970</v>
      </c>
      <c r="N2123" s="24">
        <v>1092.27</v>
      </c>
      <c r="O2123" s="24">
        <v>1075.1600000000001</v>
      </c>
      <c r="P2123" s="32" t="s">
        <v>269</v>
      </c>
      <c r="Q2123" s="43" t="s">
        <v>270</v>
      </c>
      <c r="R2123" s="43" t="s">
        <v>78</v>
      </c>
      <c r="S2123" s="47">
        <v>6</v>
      </c>
    </row>
    <row r="2124" spans="1:19" ht="12.75">
      <c r="A2124" s="22" t="s">
        <v>60</v>
      </c>
      <c r="B2124" s="22" t="s">
        <v>203</v>
      </c>
      <c r="C2124" s="22" t="s">
        <v>63</v>
      </c>
      <c r="D2124" s="22" t="s">
        <v>61</v>
      </c>
      <c r="E2124" s="22" t="s">
        <v>5971</v>
      </c>
      <c r="F2124" s="31">
        <v>42894.664814814816</v>
      </c>
      <c r="G2124" s="31">
        <v>42894</v>
      </c>
      <c r="H2124" s="31">
        <v>43259</v>
      </c>
      <c r="I2124" s="31">
        <v>42924.661493055552</v>
      </c>
      <c r="J2124" s="22" t="s">
        <v>73</v>
      </c>
      <c r="K2124" s="32" t="s">
        <v>74</v>
      </c>
      <c r="L2124" s="32" t="s">
        <v>5972</v>
      </c>
      <c r="N2124" s="24">
        <v>0</v>
      </c>
      <c r="O2124" s="24">
        <v>0</v>
      </c>
      <c r="P2124" s="32" t="s">
        <v>282</v>
      </c>
      <c r="Q2124" s="43" t="s">
        <v>283</v>
      </c>
      <c r="R2124" s="43" t="s">
        <v>78</v>
      </c>
      <c r="S2124" s="47">
        <v>6</v>
      </c>
    </row>
    <row r="2125" spans="1:19" ht="12.75">
      <c r="A2125" s="22" t="s">
        <v>60</v>
      </c>
      <c r="B2125" s="22" t="s">
        <v>645</v>
      </c>
      <c r="C2125" s="22" t="s">
        <v>63</v>
      </c>
      <c r="D2125" s="22" t="s">
        <v>61</v>
      </c>
      <c r="E2125" s="22" t="s">
        <v>5973</v>
      </c>
      <c r="F2125" s="31">
        <v>42908.687604166662</v>
      </c>
      <c r="G2125" s="31">
        <v>42909</v>
      </c>
      <c r="H2125" s="31">
        <v>43281</v>
      </c>
      <c r="I2125" s="31">
        <v>42938.679467592592</v>
      </c>
      <c r="J2125" s="22" t="s">
        <v>73</v>
      </c>
      <c r="K2125" s="32" t="s">
        <v>74</v>
      </c>
      <c r="L2125" s="32" t="s">
        <v>5974</v>
      </c>
      <c r="N2125" s="24">
        <v>962.6925</v>
      </c>
      <c r="O2125" s="24">
        <v>0</v>
      </c>
      <c r="P2125" s="32" t="s">
        <v>389</v>
      </c>
      <c r="Q2125" s="43" t="s">
        <v>390</v>
      </c>
      <c r="R2125" s="43" t="s">
        <v>78</v>
      </c>
      <c r="S2125" s="47">
        <v>6</v>
      </c>
    </row>
    <row r="2126" spans="1:19" ht="12.75">
      <c r="A2126" s="22" t="s">
        <v>60</v>
      </c>
      <c r="B2126" s="22" t="s">
        <v>194</v>
      </c>
      <c r="C2126" s="22" t="s">
        <v>63</v>
      </c>
      <c r="D2126" s="22" t="s">
        <v>61</v>
      </c>
      <c r="E2126" s="22" t="s">
        <v>5975</v>
      </c>
      <c r="F2126" s="31">
        <v>42908.553368055553</v>
      </c>
      <c r="G2126" s="31">
        <v>42916</v>
      </c>
      <c r="H2126" s="31">
        <v>43281</v>
      </c>
      <c r="I2126" s="31">
        <v>42938.53528935185</v>
      </c>
      <c r="J2126" s="22" t="s">
        <v>73</v>
      </c>
      <c r="K2126" s="32" t="s">
        <v>74</v>
      </c>
      <c r="L2126" s="32" t="s">
        <v>5976</v>
      </c>
      <c r="N2126" s="24">
        <v>0</v>
      </c>
      <c r="O2126" s="24">
        <v>0</v>
      </c>
      <c r="P2126" s="32" t="s">
        <v>125</v>
      </c>
      <c r="Q2126" s="43" t="s">
        <v>126</v>
      </c>
      <c r="R2126" s="43" t="s">
        <v>78</v>
      </c>
      <c r="S2126" s="47">
        <v>6</v>
      </c>
    </row>
    <row r="2127" spans="1:19" ht="12.75">
      <c r="A2127" s="22" t="s">
        <v>60</v>
      </c>
      <c r="B2127" s="22" t="s">
        <v>194</v>
      </c>
      <c r="C2127" s="22" t="s">
        <v>63</v>
      </c>
      <c r="D2127" s="22" t="s">
        <v>61</v>
      </c>
      <c r="E2127" s="22" t="s">
        <v>5977</v>
      </c>
      <c r="F2127" s="31">
        <v>42912.427303240736</v>
      </c>
      <c r="G2127" s="31">
        <v>42912</v>
      </c>
      <c r="H2127" s="31">
        <v>43277</v>
      </c>
      <c r="I2127" s="31">
        <v>42942.425416666665</v>
      </c>
      <c r="J2127" s="22" t="s">
        <v>73</v>
      </c>
      <c r="K2127" s="32" t="s">
        <v>94</v>
      </c>
      <c r="L2127" s="32" t="s">
        <v>5978</v>
      </c>
      <c r="N2127" s="24">
        <v>10619.594999999999</v>
      </c>
      <c r="O2127" s="24">
        <v>10403.32</v>
      </c>
      <c r="P2127" s="32" t="s">
        <v>1062</v>
      </c>
      <c r="Q2127" s="43" t="s">
        <v>1063</v>
      </c>
      <c r="R2127" s="43" t="s">
        <v>78</v>
      </c>
      <c r="S2127" s="47">
        <v>5</v>
      </c>
    </row>
    <row r="2128" spans="1:19" ht="12.75">
      <c r="A2128" s="22" t="s">
        <v>60</v>
      </c>
      <c r="B2128" s="22" t="s">
        <v>194</v>
      </c>
      <c r="C2128" s="22" t="s">
        <v>63</v>
      </c>
      <c r="D2128" s="22" t="s">
        <v>61</v>
      </c>
      <c r="E2128" s="22" t="s">
        <v>5979</v>
      </c>
      <c r="F2128" s="31">
        <v>42900.637881944444</v>
      </c>
      <c r="G2128" s="31">
        <v>42900</v>
      </c>
      <c r="H2128" s="31">
        <v>43265</v>
      </c>
      <c r="I2128" s="31">
        <v>42930.567974537036</v>
      </c>
      <c r="J2128" s="22" t="s">
        <v>73</v>
      </c>
      <c r="K2128" s="32" t="s">
        <v>74</v>
      </c>
      <c r="L2128" s="32" t="s">
        <v>5980</v>
      </c>
      <c r="N2128" s="24">
        <v>0</v>
      </c>
      <c r="O2128" s="24">
        <v>0</v>
      </c>
      <c r="P2128" s="32" t="s">
        <v>4255</v>
      </c>
      <c r="Q2128" s="43" t="s">
        <v>4256</v>
      </c>
      <c r="R2128" s="43" t="s">
        <v>78</v>
      </c>
      <c r="S2128" s="47">
        <v>5</v>
      </c>
    </row>
    <row r="2129" spans="1:19" ht="12.75">
      <c r="A2129" s="22" t="s">
        <v>60</v>
      </c>
      <c r="B2129" s="22" t="s">
        <v>194</v>
      </c>
      <c r="C2129" s="22" t="s">
        <v>63</v>
      </c>
      <c r="D2129" s="22" t="s">
        <v>61</v>
      </c>
      <c r="E2129" s="22" t="s">
        <v>5981</v>
      </c>
      <c r="F2129" s="31">
        <v>42901.435706018514</v>
      </c>
      <c r="G2129" s="31">
        <v>42900</v>
      </c>
      <c r="H2129" s="31">
        <v>43265</v>
      </c>
      <c r="I2129" s="31">
        <v>42931.435069444444</v>
      </c>
      <c r="J2129" s="22" t="s">
        <v>357</v>
      </c>
      <c r="K2129" s="32" t="s">
        <v>153</v>
      </c>
      <c r="L2129" s="32" t="s">
        <v>5982</v>
      </c>
      <c r="M2129" s="32" t="s">
        <v>5983</v>
      </c>
      <c r="N2129" s="24">
        <v>-1930.24</v>
      </c>
      <c r="O2129" s="24">
        <v>-1930.24</v>
      </c>
      <c r="P2129" s="32" t="s">
        <v>1190</v>
      </c>
      <c r="Q2129" s="43" t="s">
        <v>1191</v>
      </c>
      <c r="R2129" s="43" t="s">
        <v>78</v>
      </c>
      <c r="S2129" s="47">
        <v>1</v>
      </c>
    </row>
    <row r="2130" spans="1:19" ht="12.75">
      <c r="A2130" s="22" t="s">
        <v>60</v>
      </c>
      <c r="B2130" s="22" t="s">
        <v>194</v>
      </c>
      <c r="C2130" s="22" t="s">
        <v>63</v>
      </c>
      <c r="D2130" s="22" t="s">
        <v>61</v>
      </c>
      <c r="E2130" s="22" t="s">
        <v>5984</v>
      </c>
      <c r="F2130" s="31">
        <v>42888.453368055554</v>
      </c>
      <c r="G2130" s="31">
        <v>42888</v>
      </c>
      <c r="H2130" s="31">
        <v>43253</v>
      </c>
      <c r="I2130" s="31">
        <v>42918.438483796293</v>
      </c>
      <c r="J2130" s="22" t="s">
        <v>73</v>
      </c>
      <c r="K2130" s="32" t="s">
        <v>74</v>
      </c>
      <c r="L2130" s="32" t="s">
        <v>5985</v>
      </c>
      <c r="N2130" s="24">
        <v>0</v>
      </c>
      <c r="O2130" s="24">
        <v>0</v>
      </c>
      <c r="P2130" s="32" t="s">
        <v>5986</v>
      </c>
      <c r="Q2130" s="43" t="s">
        <v>5987</v>
      </c>
      <c r="R2130" s="43" t="s">
        <v>78</v>
      </c>
      <c r="S2130" s="47">
        <v>5</v>
      </c>
    </row>
    <row r="2131" spans="1:19" ht="12.75">
      <c r="A2131" s="22" t="s">
        <v>60</v>
      </c>
      <c r="B2131" s="22" t="s">
        <v>208</v>
      </c>
      <c r="C2131" s="22" t="s">
        <v>63</v>
      </c>
      <c r="D2131" s="22" t="s">
        <v>61</v>
      </c>
      <c r="E2131" s="22" t="s">
        <v>5988</v>
      </c>
      <c r="F2131" s="31">
        <v>42905.634039351848</v>
      </c>
      <c r="G2131" s="31">
        <v>42905</v>
      </c>
      <c r="H2131" s="31">
        <v>43270</v>
      </c>
      <c r="I2131" s="31">
        <v>42935</v>
      </c>
      <c r="J2131" s="22" t="s">
        <v>73</v>
      </c>
      <c r="K2131" s="32" t="s">
        <v>89</v>
      </c>
      <c r="L2131" s="32" t="s">
        <v>5989</v>
      </c>
      <c r="N2131" s="24">
        <v>1542.0265999999999</v>
      </c>
      <c r="O2131" s="24">
        <v>1467.10</v>
      </c>
      <c r="P2131" s="32" t="s">
        <v>3004</v>
      </c>
      <c r="Q2131" s="43" t="s">
        <v>3005</v>
      </c>
      <c r="R2131" s="43" t="s">
        <v>78</v>
      </c>
      <c r="S2131" s="47">
        <v>6</v>
      </c>
    </row>
    <row r="2132" spans="1:19" ht="12.75">
      <c r="A2132" s="22" t="s">
        <v>60</v>
      </c>
      <c r="B2132" s="22" t="s">
        <v>194</v>
      </c>
      <c r="C2132" s="22" t="s">
        <v>63</v>
      </c>
      <c r="D2132" s="22" t="s">
        <v>61</v>
      </c>
      <c r="E2132" s="22" t="s">
        <v>5990</v>
      </c>
      <c r="F2132" s="31">
        <v>42899.687233796292</v>
      </c>
      <c r="G2132" s="31">
        <v>42916</v>
      </c>
      <c r="H2132" s="31">
        <v>43281</v>
      </c>
      <c r="I2132" s="31">
        <v>42929.662280092591</v>
      </c>
      <c r="J2132" s="22" t="s">
        <v>73</v>
      </c>
      <c r="K2132" s="32" t="s">
        <v>74</v>
      </c>
      <c r="L2132" s="32" t="s">
        <v>5991</v>
      </c>
      <c r="N2132" s="24">
        <v>0</v>
      </c>
      <c r="O2132" s="24">
        <v>0</v>
      </c>
      <c r="P2132" s="32" t="s">
        <v>104</v>
      </c>
      <c r="Q2132" s="43" t="s">
        <v>105</v>
      </c>
      <c r="R2132" s="43" t="s">
        <v>78</v>
      </c>
      <c r="S2132" s="47">
        <v>5</v>
      </c>
    </row>
    <row r="2133" spans="1:19" ht="12.75">
      <c r="A2133" s="22" t="s">
        <v>60</v>
      </c>
      <c r="B2133" s="22" t="s">
        <v>725</v>
      </c>
      <c r="C2133" s="22" t="s">
        <v>63</v>
      </c>
      <c r="D2133" s="22" t="s">
        <v>61</v>
      </c>
      <c r="E2133" s="22" t="s">
        <v>5992</v>
      </c>
      <c r="F2133" s="31">
        <v>42892.652488425927</v>
      </c>
      <c r="G2133" s="31">
        <v>42898</v>
      </c>
      <c r="H2133" s="31">
        <v>43263</v>
      </c>
      <c r="I2133" s="31">
        <v>42922</v>
      </c>
      <c r="J2133" s="22" t="s">
        <v>73</v>
      </c>
      <c r="K2133" s="32" t="s">
        <v>74</v>
      </c>
      <c r="L2133" s="32" t="s">
        <v>5993</v>
      </c>
      <c r="N2133" s="24">
        <v>0</v>
      </c>
      <c r="O2133" s="24">
        <v>0</v>
      </c>
      <c r="P2133" s="32" t="s">
        <v>691</v>
      </c>
      <c r="Q2133" s="43" t="s">
        <v>692</v>
      </c>
      <c r="R2133" s="43" t="s">
        <v>193</v>
      </c>
      <c r="S2133" s="47">
        <v>5</v>
      </c>
    </row>
    <row r="2134" spans="1:19" ht="12.75">
      <c r="A2134" s="22" t="s">
        <v>60</v>
      </c>
      <c r="B2134" s="22" t="s">
        <v>203</v>
      </c>
      <c r="C2134" s="22" t="s">
        <v>63</v>
      </c>
      <c r="D2134" s="22" t="s">
        <v>61</v>
      </c>
      <c r="E2134" s="22" t="s">
        <v>5994</v>
      </c>
      <c r="F2134" s="31">
        <v>42894.457395833335</v>
      </c>
      <c r="G2134" s="31">
        <v>42924</v>
      </c>
      <c r="H2134" s="31">
        <v>43289</v>
      </c>
      <c r="I2134" s="31">
        <v>42924.45643518518</v>
      </c>
      <c r="J2134" s="22" t="s">
        <v>73</v>
      </c>
      <c r="K2134" s="32" t="s">
        <v>74</v>
      </c>
      <c r="L2134" s="32" t="s">
        <v>5995</v>
      </c>
      <c r="N2134" s="24">
        <v>0</v>
      </c>
      <c r="O2134" s="24">
        <v>0</v>
      </c>
      <c r="P2134" s="32" t="s">
        <v>2623</v>
      </c>
      <c r="Q2134" s="43" t="s">
        <v>2624</v>
      </c>
      <c r="R2134" s="43" t="s">
        <v>78</v>
      </c>
      <c r="S2134" s="47">
        <v>5</v>
      </c>
    </row>
    <row r="2135" spans="1:19" ht="12.75">
      <c r="A2135" s="22" t="s">
        <v>60</v>
      </c>
      <c r="B2135" s="22" t="s">
        <v>203</v>
      </c>
      <c r="C2135" s="22" t="s">
        <v>63</v>
      </c>
      <c r="D2135" s="22" t="s">
        <v>61</v>
      </c>
      <c r="E2135" s="22" t="s">
        <v>5996</v>
      </c>
      <c r="F2135" s="31">
        <v>42914.087581018517</v>
      </c>
      <c r="G2135" s="31">
        <v>42949</v>
      </c>
      <c r="H2135" s="31">
        <v>43314</v>
      </c>
      <c r="I2135" s="31">
        <v>42974.08756944444</v>
      </c>
      <c r="J2135" s="22" t="s">
        <v>119</v>
      </c>
      <c r="K2135" s="32" t="s">
        <v>94</v>
      </c>
      <c r="L2135" s="32" t="s">
        <v>5997</v>
      </c>
      <c r="N2135" s="24">
        <v>9563.16</v>
      </c>
      <c r="O2135" s="24">
        <v>9563.16</v>
      </c>
      <c r="P2135" s="32" t="s">
        <v>2813</v>
      </c>
      <c r="Q2135" s="43" t="s">
        <v>2814</v>
      </c>
      <c r="R2135" s="43" t="s">
        <v>193</v>
      </c>
      <c r="S2135" s="47">
        <v>1</v>
      </c>
    </row>
    <row r="2136" spans="1:19" ht="12.75">
      <c r="A2136" s="22" t="s">
        <v>60</v>
      </c>
      <c r="B2136" s="22" t="s">
        <v>194</v>
      </c>
      <c r="C2136" s="22" t="s">
        <v>63</v>
      </c>
      <c r="D2136" s="22" t="s">
        <v>61</v>
      </c>
      <c r="E2136" s="22" t="s">
        <v>5998</v>
      </c>
      <c r="F2136" s="31">
        <v>42909.446828703702</v>
      </c>
      <c r="G2136" s="31">
        <v>42917</v>
      </c>
      <c r="H2136" s="31">
        <v>43282</v>
      </c>
      <c r="I2136" s="31">
        <v>42939.433530092589</v>
      </c>
      <c r="J2136" s="22" t="s">
        <v>73</v>
      </c>
      <c r="K2136" s="32" t="s">
        <v>94</v>
      </c>
      <c r="L2136" s="32" t="s">
        <v>5999</v>
      </c>
      <c r="N2136" s="24">
        <v>2240.7399999999998</v>
      </c>
      <c r="O2136" s="24">
        <v>2124.88</v>
      </c>
      <c r="P2136" s="32" t="s">
        <v>125</v>
      </c>
      <c r="Q2136" s="43" t="s">
        <v>126</v>
      </c>
      <c r="R2136" s="43" t="s">
        <v>78</v>
      </c>
      <c r="S2136" s="47">
        <v>5</v>
      </c>
    </row>
    <row r="2137" spans="1:19" ht="12.75">
      <c r="A2137" s="22" t="s">
        <v>60</v>
      </c>
      <c r="B2137" s="22" t="s">
        <v>194</v>
      </c>
      <c r="C2137" s="22" t="s">
        <v>63</v>
      </c>
      <c r="D2137" s="22" t="s">
        <v>61</v>
      </c>
      <c r="E2137" s="22" t="s">
        <v>6000</v>
      </c>
      <c r="F2137" s="31">
        <v>42914.452939814815</v>
      </c>
      <c r="G2137" s="31">
        <v>42916</v>
      </c>
      <c r="H2137" s="31">
        <v>43281</v>
      </c>
      <c r="I2137" s="31">
        <v>42944.451481481483</v>
      </c>
      <c r="J2137" s="22" t="s">
        <v>73</v>
      </c>
      <c r="K2137" s="32" t="s">
        <v>74</v>
      </c>
      <c r="L2137" s="32" t="s">
        <v>6001</v>
      </c>
      <c r="N2137" s="24">
        <v>0</v>
      </c>
      <c r="O2137" s="24">
        <v>0</v>
      </c>
      <c r="P2137" s="32" t="s">
        <v>6002</v>
      </c>
      <c r="Q2137" s="43" t="s">
        <v>6003</v>
      </c>
      <c r="R2137" s="43" t="s">
        <v>78</v>
      </c>
      <c r="S2137" s="47">
        <v>4</v>
      </c>
    </row>
    <row r="2138" spans="1:19" ht="12.75">
      <c r="A2138" s="22" t="s">
        <v>60</v>
      </c>
      <c r="B2138" s="22" t="s">
        <v>232</v>
      </c>
      <c r="C2138" s="22" t="s">
        <v>63</v>
      </c>
      <c r="D2138" s="22" t="s">
        <v>61</v>
      </c>
      <c r="E2138" s="22" t="s">
        <v>6004</v>
      </c>
      <c r="F2138" s="31">
        <v>42909.423449074071</v>
      </c>
      <c r="G2138" s="31">
        <v>42916</v>
      </c>
      <c r="H2138" s="31">
        <v>43281</v>
      </c>
      <c r="I2138" s="31">
        <v>42939</v>
      </c>
      <c r="J2138" s="22" t="s">
        <v>73</v>
      </c>
      <c r="K2138" s="32" t="s">
        <v>74</v>
      </c>
      <c r="L2138" s="32" t="s">
        <v>6005</v>
      </c>
      <c r="N2138" s="24">
        <v>0</v>
      </c>
      <c r="O2138" s="24">
        <v>0</v>
      </c>
      <c r="P2138" s="32" t="s">
        <v>2458</v>
      </c>
      <c r="Q2138" s="43" t="s">
        <v>2459</v>
      </c>
      <c r="R2138" s="43" t="s">
        <v>78</v>
      </c>
      <c r="S2138" s="47">
        <v>6</v>
      </c>
    </row>
    <row r="2139" spans="1:19" ht="12.75">
      <c r="A2139" s="22" t="s">
        <v>60</v>
      </c>
      <c r="B2139" s="22" t="s">
        <v>187</v>
      </c>
      <c r="C2139" s="22" t="s">
        <v>63</v>
      </c>
      <c r="D2139" s="22" t="s">
        <v>61</v>
      </c>
      <c r="E2139" s="22" t="s">
        <v>6006</v>
      </c>
      <c r="F2139" s="31">
        <v>42914.616099537037</v>
      </c>
      <c r="G2139" s="31">
        <v>42916</v>
      </c>
      <c r="H2139" s="31">
        <v>43281</v>
      </c>
      <c r="I2139" s="31">
        <v>42944</v>
      </c>
      <c r="J2139" s="22" t="s">
        <v>73</v>
      </c>
      <c r="K2139" s="32" t="s">
        <v>89</v>
      </c>
      <c r="L2139" s="32" t="s">
        <v>6007</v>
      </c>
      <c r="N2139" s="24">
        <v>3109.694</v>
      </c>
      <c r="O2139" s="24">
        <v>2643</v>
      </c>
      <c r="P2139" s="32" t="s">
        <v>125</v>
      </c>
      <c r="Q2139" s="43" t="s">
        <v>126</v>
      </c>
      <c r="R2139" s="43" t="s">
        <v>193</v>
      </c>
      <c r="S2139" s="47">
        <v>5</v>
      </c>
    </row>
    <row r="2140" spans="1:19" ht="12.75">
      <c r="A2140" s="22" t="s">
        <v>60</v>
      </c>
      <c r="B2140" s="22" t="s">
        <v>203</v>
      </c>
      <c r="C2140" s="22" t="s">
        <v>63</v>
      </c>
      <c r="D2140" s="22" t="s">
        <v>61</v>
      </c>
      <c r="E2140" s="22" t="s">
        <v>6008</v>
      </c>
      <c r="F2140" s="31">
        <v>42889.449490740742</v>
      </c>
      <c r="G2140" s="31">
        <v>42889</v>
      </c>
      <c r="H2140" s="31">
        <v>43254</v>
      </c>
      <c r="I2140" s="31">
        <v>42919.447152777779</v>
      </c>
      <c r="J2140" s="22" t="s">
        <v>73</v>
      </c>
      <c r="K2140" s="32" t="s">
        <v>94</v>
      </c>
      <c r="L2140" s="32" t="s">
        <v>6009</v>
      </c>
      <c r="N2140" s="24">
        <v>420.985</v>
      </c>
      <c r="O2140" s="24">
        <v>317.80</v>
      </c>
      <c r="P2140" s="32" t="s">
        <v>3004</v>
      </c>
      <c r="Q2140" s="43" t="s">
        <v>3005</v>
      </c>
      <c r="R2140" s="43" t="s">
        <v>193</v>
      </c>
      <c r="S2140" s="47">
        <v>5</v>
      </c>
    </row>
    <row r="2141" spans="1:19" ht="12.75">
      <c r="A2141" s="22" t="s">
        <v>60</v>
      </c>
      <c r="B2141" s="22" t="s">
        <v>1455</v>
      </c>
      <c r="C2141" s="22" t="s">
        <v>63</v>
      </c>
      <c r="D2141" s="22" t="s">
        <v>61</v>
      </c>
      <c r="E2141" s="22" t="s">
        <v>6010</v>
      </c>
      <c r="F2141" s="31">
        <v>42900.451932870368</v>
      </c>
      <c r="G2141" s="31">
        <v>42907</v>
      </c>
      <c r="H2141" s="31">
        <v>43272</v>
      </c>
      <c r="I2141" s="31">
        <v>42930</v>
      </c>
      <c r="J2141" s="22" t="s">
        <v>73</v>
      </c>
      <c r="K2141" s="32" t="s">
        <v>94</v>
      </c>
      <c r="L2141" s="32" t="s">
        <v>6011</v>
      </c>
      <c r="N2141" s="24">
        <v>913.69</v>
      </c>
      <c r="O2141" s="24">
        <v>913.69</v>
      </c>
      <c r="P2141" s="32" t="s">
        <v>2019</v>
      </c>
      <c r="Q2141" s="43" t="s">
        <v>2020</v>
      </c>
      <c r="R2141" s="43" t="s">
        <v>78</v>
      </c>
      <c r="S2141" s="47">
        <v>5</v>
      </c>
    </row>
    <row r="2142" spans="1:19" ht="12.75">
      <c r="A2142" s="22" t="s">
        <v>60</v>
      </c>
      <c r="B2142" s="22" t="s">
        <v>203</v>
      </c>
      <c r="C2142" s="22" t="s">
        <v>63</v>
      </c>
      <c r="D2142" s="22" t="s">
        <v>61</v>
      </c>
      <c r="E2142" s="22" t="s">
        <v>6012</v>
      </c>
      <c r="F2142" s="31">
        <v>42915.549525462964</v>
      </c>
      <c r="G2142" s="31">
        <v>42916</v>
      </c>
      <c r="H2142" s="31">
        <v>43281</v>
      </c>
      <c r="I2142" s="31">
        <v>42945.506793981476</v>
      </c>
      <c r="J2142" s="22" t="s">
        <v>73</v>
      </c>
      <c r="K2142" s="32" t="s">
        <v>74</v>
      </c>
      <c r="L2142" s="32" t="s">
        <v>6013</v>
      </c>
      <c r="N2142" s="24">
        <v>0</v>
      </c>
      <c r="O2142" s="24">
        <v>0</v>
      </c>
      <c r="P2142" s="32" t="s">
        <v>1738</v>
      </c>
      <c r="Q2142" s="43" t="s">
        <v>1739</v>
      </c>
      <c r="R2142" s="43" t="s">
        <v>78</v>
      </c>
      <c r="S2142" s="47">
        <v>5</v>
      </c>
    </row>
    <row r="2143" spans="1:19" ht="12.75">
      <c r="A2143" s="22" t="s">
        <v>60</v>
      </c>
      <c r="B2143" s="22" t="s">
        <v>203</v>
      </c>
      <c r="C2143" s="22" t="s">
        <v>63</v>
      </c>
      <c r="D2143" s="22" t="s">
        <v>61</v>
      </c>
      <c r="E2143" s="22" t="s">
        <v>6014</v>
      </c>
      <c r="F2143" s="31">
        <v>42907.049120370371</v>
      </c>
      <c r="G2143" s="31">
        <v>42956</v>
      </c>
      <c r="H2143" s="31">
        <v>43321</v>
      </c>
      <c r="I2143" s="31">
        <v>42967.049120370371</v>
      </c>
      <c r="J2143" s="22" t="s">
        <v>73</v>
      </c>
      <c r="K2143" s="32" t="s">
        <v>89</v>
      </c>
      <c r="L2143" s="32" t="s">
        <v>6015</v>
      </c>
      <c r="N2143" s="24">
        <v>491.10329999999999</v>
      </c>
      <c r="O2143" s="24">
        <v>461.24</v>
      </c>
      <c r="P2143" s="32" t="s">
        <v>1327</v>
      </c>
      <c r="Q2143" s="43" t="s">
        <v>1328</v>
      </c>
      <c r="R2143" s="43" t="s">
        <v>78</v>
      </c>
      <c r="S2143" s="47">
        <v>6</v>
      </c>
    </row>
    <row r="2144" spans="1:19" ht="12.75">
      <c r="A2144" s="22" t="s">
        <v>60</v>
      </c>
      <c r="B2144" s="22" t="s">
        <v>227</v>
      </c>
      <c r="C2144" s="22" t="s">
        <v>63</v>
      </c>
      <c r="D2144" s="22" t="s">
        <v>61</v>
      </c>
      <c r="E2144" s="22" t="s">
        <v>6016</v>
      </c>
      <c r="F2144" s="31">
        <v>42895.577662037038</v>
      </c>
      <c r="G2144" s="31">
        <v>42895</v>
      </c>
      <c r="H2144" s="31">
        <v>43260</v>
      </c>
      <c r="I2144" s="31">
        <v>42925</v>
      </c>
      <c r="J2144" s="22" t="s">
        <v>73</v>
      </c>
      <c r="K2144" s="32" t="s">
        <v>94</v>
      </c>
      <c r="L2144" s="32" t="s">
        <v>6017</v>
      </c>
      <c r="N2144" s="24">
        <v>582.548</v>
      </c>
      <c r="O2144" s="24">
        <v>476.38</v>
      </c>
      <c r="P2144" s="32" t="s">
        <v>630</v>
      </c>
      <c r="Q2144" s="43" t="s">
        <v>631</v>
      </c>
      <c r="R2144" s="43" t="s">
        <v>78</v>
      </c>
      <c r="S2144" s="47">
        <v>5</v>
      </c>
    </row>
    <row r="2145" spans="1:19" ht="12.75">
      <c r="A2145" s="22" t="s">
        <v>60</v>
      </c>
      <c r="B2145" s="22" t="s">
        <v>203</v>
      </c>
      <c r="C2145" s="22" t="s">
        <v>63</v>
      </c>
      <c r="D2145" s="22" t="s">
        <v>61</v>
      </c>
      <c r="E2145" s="22" t="s">
        <v>6018</v>
      </c>
      <c r="F2145" s="31">
        <v>42895.644502314812</v>
      </c>
      <c r="G2145" s="31">
        <v>42902</v>
      </c>
      <c r="H2145" s="31">
        <v>43267</v>
      </c>
      <c r="I2145" s="31">
        <v>42925.64293981481</v>
      </c>
      <c r="J2145" s="22" t="s">
        <v>73</v>
      </c>
      <c r="K2145" s="32" t="s">
        <v>89</v>
      </c>
      <c r="L2145" s="32" t="s">
        <v>6019</v>
      </c>
      <c r="N2145" s="24">
        <v>341.01280000000003</v>
      </c>
      <c r="O2145" s="24">
        <v>287.61</v>
      </c>
      <c r="P2145" s="32" t="s">
        <v>766</v>
      </c>
      <c r="Q2145" s="43" t="s">
        <v>767</v>
      </c>
      <c r="R2145" s="43" t="s">
        <v>78</v>
      </c>
      <c r="S2145" s="47">
        <v>5</v>
      </c>
    </row>
    <row r="2146" spans="1:19" ht="12.75">
      <c r="A2146" s="22" t="s">
        <v>60</v>
      </c>
      <c r="B2146" s="22" t="s">
        <v>194</v>
      </c>
      <c r="C2146" s="22" t="s">
        <v>63</v>
      </c>
      <c r="D2146" s="22" t="s">
        <v>61</v>
      </c>
      <c r="E2146" s="22" t="s">
        <v>6020</v>
      </c>
      <c r="F2146" s="31">
        <v>42894.544108796297</v>
      </c>
      <c r="G2146" s="31">
        <v>42894</v>
      </c>
      <c r="H2146" s="31">
        <v>43259</v>
      </c>
      <c r="I2146" s="31">
        <v>42924.541261574072</v>
      </c>
      <c r="J2146" s="22" t="s">
        <v>73</v>
      </c>
      <c r="K2146" s="32" t="s">
        <v>153</v>
      </c>
      <c r="L2146" s="32" t="s">
        <v>6021</v>
      </c>
      <c r="M2146" s="32" t="s">
        <v>6022</v>
      </c>
      <c r="N2146" s="24">
        <v>1089.0474999999999</v>
      </c>
      <c r="O2146" s="24">
        <v>537.69000000000005</v>
      </c>
      <c r="P2146" s="32" t="s">
        <v>360</v>
      </c>
      <c r="Q2146" s="43" t="s">
        <v>361</v>
      </c>
      <c r="R2146" s="43" t="s">
        <v>78</v>
      </c>
      <c r="S2146" s="47">
        <v>4</v>
      </c>
    </row>
    <row r="2147" spans="1:19" ht="12.75">
      <c r="A2147" s="22" t="s">
        <v>60</v>
      </c>
      <c r="B2147" s="22" t="s">
        <v>266</v>
      </c>
      <c r="C2147" s="22" t="s">
        <v>63</v>
      </c>
      <c r="D2147" s="22" t="s">
        <v>61</v>
      </c>
      <c r="E2147" s="22" t="s">
        <v>6023</v>
      </c>
      <c r="F2147" s="31">
        <v>42893.661932870367</v>
      </c>
      <c r="G2147" s="31">
        <v>42893</v>
      </c>
      <c r="H2147" s="31">
        <v>43258</v>
      </c>
      <c r="I2147" s="31">
        <v>42923</v>
      </c>
      <c r="J2147" s="22" t="s">
        <v>73</v>
      </c>
      <c r="K2147" s="32" t="s">
        <v>74</v>
      </c>
      <c r="L2147" s="32" t="s">
        <v>6024</v>
      </c>
      <c r="N2147" s="24">
        <v>0</v>
      </c>
      <c r="O2147" s="24">
        <v>0</v>
      </c>
      <c r="P2147" s="32" t="s">
        <v>3289</v>
      </c>
      <c r="Q2147" s="43" t="s">
        <v>3290</v>
      </c>
      <c r="R2147" s="43" t="s">
        <v>78</v>
      </c>
      <c r="S2147" s="47">
        <v>6</v>
      </c>
    </row>
    <row r="2148" spans="1:19" ht="12.75">
      <c r="A2148" s="22" t="s">
        <v>60</v>
      </c>
      <c r="B2148" s="22" t="s">
        <v>203</v>
      </c>
      <c r="C2148" s="22" t="s">
        <v>63</v>
      </c>
      <c r="D2148" s="22" t="s">
        <v>61</v>
      </c>
      <c r="E2148" s="22" t="s">
        <v>6025</v>
      </c>
      <c r="F2148" s="31">
        <v>42902.401597222219</v>
      </c>
      <c r="G2148" s="31">
        <v>42906</v>
      </c>
      <c r="H2148" s="31">
        <v>43271</v>
      </c>
      <c r="I2148" s="31">
        <v>42931.650057870371</v>
      </c>
      <c r="J2148" s="22" t="s">
        <v>73</v>
      </c>
      <c r="K2148" s="32" t="s">
        <v>74</v>
      </c>
      <c r="L2148" s="32" t="s">
        <v>6026</v>
      </c>
      <c r="N2148" s="24">
        <v>1562.445</v>
      </c>
      <c r="O2148" s="24">
        <v>0</v>
      </c>
      <c r="P2148" s="32" t="s">
        <v>1624</v>
      </c>
      <c r="Q2148" s="43" t="s">
        <v>1625</v>
      </c>
      <c r="R2148" s="43" t="s">
        <v>78</v>
      </c>
      <c r="S2148" s="47">
        <v>5</v>
      </c>
    </row>
    <row r="2149" spans="1:19" ht="12.75">
      <c r="A2149" s="22" t="s">
        <v>60</v>
      </c>
      <c r="B2149" s="22" t="s">
        <v>232</v>
      </c>
      <c r="C2149" s="22" t="s">
        <v>63</v>
      </c>
      <c r="D2149" s="22" t="s">
        <v>61</v>
      </c>
      <c r="E2149" s="22" t="s">
        <v>6027</v>
      </c>
      <c r="F2149" s="31">
        <v>42896.08725694444</v>
      </c>
      <c r="G2149" s="31">
        <v>42931</v>
      </c>
      <c r="H2149" s="31">
        <v>43296</v>
      </c>
      <c r="I2149" s="31">
        <v>42956.08725694444</v>
      </c>
      <c r="J2149" s="22" t="s">
        <v>119</v>
      </c>
      <c r="K2149" s="32" t="s">
        <v>153</v>
      </c>
      <c r="L2149" s="32" t="s">
        <v>6028</v>
      </c>
      <c r="M2149" s="32" t="s">
        <v>6029</v>
      </c>
      <c r="N2149" s="24">
        <v>978.59</v>
      </c>
      <c r="O2149" s="24">
        <v>978.59</v>
      </c>
      <c r="P2149" s="32" t="s">
        <v>931</v>
      </c>
      <c r="Q2149" s="43" t="s">
        <v>932</v>
      </c>
      <c r="R2149" s="43" t="s">
        <v>78</v>
      </c>
      <c r="S2149" s="47">
        <v>1</v>
      </c>
    </row>
    <row r="2150" spans="1:19" ht="12.75">
      <c r="A2150" s="22" t="s">
        <v>60</v>
      </c>
      <c r="B2150" s="22" t="s">
        <v>203</v>
      </c>
      <c r="C2150" s="22" t="s">
        <v>63</v>
      </c>
      <c r="D2150" s="22" t="s">
        <v>61</v>
      </c>
      <c r="E2150" s="22" t="s">
        <v>6030</v>
      </c>
      <c r="F2150" s="31">
        <v>42916.376134259255</v>
      </c>
      <c r="G2150" s="31">
        <v>42916</v>
      </c>
      <c r="H2150" s="31">
        <v>43281</v>
      </c>
      <c r="I2150" s="31">
        <v>42946.367847222224</v>
      </c>
      <c r="J2150" s="22" t="s">
        <v>73</v>
      </c>
      <c r="K2150" s="32" t="s">
        <v>94</v>
      </c>
      <c r="L2150" s="32" t="s">
        <v>6031</v>
      </c>
      <c r="N2150" s="24">
        <v>395.9425</v>
      </c>
      <c r="O2150" s="24">
        <v>431.43</v>
      </c>
      <c r="P2150" s="32" t="s">
        <v>4739</v>
      </c>
      <c r="Q2150" s="43" t="s">
        <v>4740</v>
      </c>
      <c r="R2150" s="43" t="s">
        <v>78</v>
      </c>
      <c r="S2150" s="47">
        <v>5</v>
      </c>
    </row>
    <row r="2151" spans="1:19" ht="12.75">
      <c r="A2151" s="22" t="s">
        <v>60</v>
      </c>
      <c r="B2151" s="22" t="s">
        <v>661</v>
      </c>
      <c r="C2151" s="22" t="s">
        <v>63</v>
      </c>
      <c r="D2151" s="22" t="s">
        <v>61</v>
      </c>
      <c r="E2151" s="22" t="s">
        <v>6032</v>
      </c>
      <c r="F2151" s="31">
        <v>42905.916354166664</v>
      </c>
      <c r="G2151" s="31">
        <v>42947</v>
      </c>
      <c r="H2151" s="31">
        <v>43312</v>
      </c>
      <c r="I2151" s="31">
        <v>42965.916354166664</v>
      </c>
      <c r="J2151" s="22" t="s">
        <v>73</v>
      </c>
      <c r="K2151" s="32" t="s">
        <v>74</v>
      </c>
      <c r="L2151" s="32" t="s">
        <v>6033</v>
      </c>
      <c r="N2151" s="24">
        <v>6659.4350000000004</v>
      </c>
      <c r="O2151" s="24">
        <v>0</v>
      </c>
      <c r="P2151" s="32" t="s">
        <v>1520</v>
      </c>
      <c r="Q2151" s="43" t="s">
        <v>1521</v>
      </c>
      <c r="R2151" s="43" t="s">
        <v>193</v>
      </c>
      <c r="S2151" s="47">
        <v>4</v>
      </c>
    </row>
    <row r="2152" spans="1:19" ht="12.75">
      <c r="A2152" s="22" t="s">
        <v>60</v>
      </c>
      <c r="B2152" s="22" t="s">
        <v>261</v>
      </c>
      <c r="C2152" s="22" t="s">
        <v>63</v>
      </c>
      <c r="D2152" s="22" t="s">
        <v>61</v>
      </c>
      <c r="E2152" s="22" t="s">
        <v>6034</v>
      </c>
      <c r="F2152" s="31">
        <v>42907.466261574074</v>
      </c>
      <c r="G2152" s="31">
        <v>42907</v>
      </c>
      <c r="H2152" s="31">
        <v>43272</v>
      </c>
      <c r="I2152" s="31">
        <v>42937.463310185187</v>
      </c>
      <c r="J2152" s="22" t="s">
        <v>73</v>
      </c>
      <c r="K2152" s="32" t="s">
        <v>74</v>
      </c>
      <c r="L2152" s="32" t="s">
        <v>6035</v>
      </c>
      <c r="N2152" s="24">
        <v>0</v>
      </c>
      <c r="O2152" s="24">
        <v>0</v>
      </c>
      <c r="P2152" s="32" t="s">
        <v>1981</v>
      </c>
      <c r="Q2152" s="43" t="s">
        <v>1982</v>
      </c>
      <c r="R2152" s="43" t="s">
        <v>78</v>
      </c>
      <c r="S2152" s="47">
        <v>5</v>
      </c>
    </row>
    <row r="2153" spans="1:19" ht="12.75">
      <c r="A2153" s="22" t="s">
        <v>60</v>
      </c>
      <c r="B2153" s="22" t="s">
        <v>203</v>
      </c>
      <c r="C2153" s="22" t="s">
        <v>63</v>
      </c>
      <c r="D2153" s="22" t="s">
        <v>61</v>
      </c>
      <c r="E2153" s="22" t="s">
        <v>6036</v>
      </c>
      <c r="F2153" s="31">
        <v>42906.610983796294</v>
      </c>
      <c r="G2153" s="31">
        <v>42906</v>
      </c>
      <c r="H2153" s="31">
        <v>43271</v>
      </c>
      <c r="I2153" s="31">
        <v>42936.609675925924</v>
      </c>
      <c r="J2153" s="22" t="s">
        <v>73</v>
      </c>
      <c r="K2153" s="32" t="s">
        <v>74</v>
      </c>
      <c r="L2153" s="32" t="s">
        <v>6037</v>
      </c>
      <c r="N2153" s="24">
        <v>682.9275</v>
      </c>
      <c r="O2153" s="24">
        <v>0</v>
      </c>
      <c r="P2153" s="32" t="s">
        <v>389</v>
      </c>
      <c r="Q2153" s="43" t="s">
        <v>390</v>
      </c>
      <c r="R2153" s="43" t="s">
        <v>78</v>
      </c>
      <c r="S2153" s="47">
        <v>5</v>
      </c>
    </row>
    <row r="2154" spans="1:19" ht="12.75">
      <c r="A2154" s="22" t="s">
        <v>60</v>
      </c>
      <c r="B2154" s="22" t="s">
        <v>203</v>
      </c>
      <c r="C2154" s="22" t="s">
        <v>63</v>
      </c>
      <c r="D2154" s="22" t="s">
        <v>61</v>
      </c>
      <c r="E2154" s="22" t="s">
        <v>6038</v>
      </c>
      <c r="F2154" s="31">
        <v>42909.675775462958</v>
      </c>
      <c r="G2154" s="31">
        <v>42909</v>
      </c>
      <c r="H2154" s="31">
        <v>43274</v>
      </c>
      <c r="I2154" s="31">
        <v>42939.674791666665</v>
      </c>
      <c r="J2154" s="22" t="s">
        <v>73</v>
      </c>
      <c r="K2154" s="32" t="s">
        <v>74</v>
      </c>
      <c r="L2154" s="32" t="s">
        <v>6039</v>
      </c>
      <c r="N2154" s="24">
        <v>302.64659999999998</v>
      </c>
      <c r="O2154" s="24">
        <v>0</v>
      </c>
      <c r="P2154" s="32" t="s">
        <v>923</v>
      </c>
      <c r="Q2154" s="43" t="s">
        <v>924</v>
      </c>
      <c r="R2154" s="43" t="s">
        <v>78</v>
      </c>
      <c r="S2154" s="47">
        <v>5</v>
      </c>
    </row>
    <row r="2155" spans="1:19" ht="12.75">
      <c r="A2155" s="22" t="s">
        <v>60</v>
      </c>
      <c r="B2155" s="22" t="s">
        <v>203</v>
      </c>
      <c r="C2155" s="22" t="s">
        <v>63</v>
      </c>
      <c r="D2155" s="22" t="s">
        <v>61</v>
      </c>
      <c r="E2155" s="22" t="s">
        <v>6040</v>
      </c>
      <c r="F2155" s="31">
        <v>42902.527615740742</v>
      </c>
      <c r="G2155" s="31">
        <v>42902</v>
      </c>
      <c r="H2155" s="31">
        <v>43267</v>
      </c>
      <c r="I2155" s="31">
        <v>42932.526828703703</v>
      </c>
      <c r="J2155" s="22" t="s">
        <v>73</v>
      </c>
      <c r="K2155" s="32" t="s">
        <v>94</v>
      </c>
      <c r="L2155" s="32" t="s">
        <v>6041</v>
      </c>
      <c r="N2155" s="24">
        <v>514.28999999999996</v>
      </c>
      <c r="O2155" s="24">
        <v>368.38</v>
      </c>
      <c r="P2155" s="32" t="s">
        <v>743</v>
      </c>
      <c r="Q2155" s="43" t="s">
        <v>744</v>
      </c>
      <c r="R2155" s="43" t="s">
        <v>78</v>
      </c>
      <c r="S2155" s="47">
        <v>5</v>
      </c>
    </row>
    <row r="2156" spans="1:19" ht="12.75">
      <c r="A2156" s="22" t="s">
        <v>60</v>
      </c>
      <c r="B2156" s="22" t="s">
        <v>203</v>
      </c>
      <c r="C2156" s="22" t="s">
        <v>63</v>
      </c>
      <c r="D2156" s="22" t="s">
        <v>61</v>
      </c>
      <c r="E2156" s="22" t="s">
        <v>6042</v>
      </c>
      <c r="F2156" s="31">
        <v>42892.084537037037</v>
      </c>
      <c r="G2156" s="31">
        <v>42927</v>
      </c>
      <c r="H2156" s="31">
        <v>43111</v>
      </c>
      <c r="I2156" s="31">
        <v>42952.084537037037</v>
      </c>
      <c r="J2156" s="22" t="s">
        <v>119</v>
      </c>
      <c r="K2156" s="32" t="s">
        <v>153</v>
      </c>
      <c r="L2156" s="32" t="s">
        <v>6043</v>
      </c>
      <c r="M2156" s="32" t="s">
        <v>6044</v>
      </c>
      <c r="N2156" s="24">
        <v>646.19500000000005</v>
      </c>
      <c r="O2156" s="24">
        <v>646.19500000000005</v>
      </c>
      <c r="P2156" s="32" t="s">
        <v>108</v>
      </c>
      <c r="Q2156" s="43" t="s">
        <v>109</v>
      </c>
      <c r="R2156" s="43" t="s">
        <v>78</v>
      </c>
      <c r="S2156" s="47">
        <v>1</v>
      </c>
    </row>
    <row r="2157" spans="1:19" ht="12.75">
      <c r="A2157" s="22" t="s">
        <v>60</v>
      </c>
      <c r="B2157" s="22" t="s">
        <v>194</v>
      </c>
      <c r="C2157" s="22" t="s">
        <v>63</v>
      </c>
      <c r="D2157" s="22" t="s">
        <v>61</v>
      </c>
      <c r="E2157" s="22" t="s">
        <v>6045</v>
      </c>
      <c r="F2157" s="31">
        <v>42909.489282407405</v>
      </c>
      <c r="G2157" s="31">
        <v>42909</v>
      </c>
      <c r="H2157" s="31">
        <v>43274</v>
      </c>
      <c r="I2157" s="31">
        <v>42939.486157407402</v>
      </c>
      <c r="J2157" s="22" t="s">
        <v>73</v>
      </c>
      <c r="K2157" s="32" t="s">
        <v>74</v>
      </c>
      <c r="L2157" s="32" t="s">
        <v>6046</v>
      </c>
      <c r="N2157" s="24">
        <v>5130.4049999999997</v>
      </c>
      <c r="O2157" s="24">
        <v>0</v>
      </c>
      <c r="P2157" s="32" t="s">
        <v>478</v>
      </c>
      <c r="Q2157" s="43" t="s">
        <v>479</v>
      </c>
      <c r="R2157" s="43" t="s">
        <v>78</v>
      </c>
      <c r="S2157" s="47">
        <v>5</v>
      </c>
    </row>
    <row r="2158" spans="1:19" ht="12.75">
      <c r="A2158" s="22" t="s">
        <v>60</v>
      </c>
      <c r="B2158" s="22" t="s">
        <v>203</v>
      </c>
      <c r="C2158" s="22" t="s">
        <v>63</v>
      </c>
      <c r="D2158" s="22" t="s">
        <v>61</v>
      </c>
      <c r="E2158" s="22" t="s">
        <v>6047</v>
      </c>
      <c r="F2158" s="31">
        <v>42905.4765625</v>
      </c>
      <c r="G2158" s="31">
        <v>42916</v>
      </c>
      <c r="H2158" s="31">
        <v>43281</v>
      </c>
      <c r="I2158" s="31">
        <v>42935.474548611106</v>
      </c>
      <c r="J2158" s="22" t="s">
        <v>73</v>
      </c>
      <c r="K2158" s="32" t="s">
        <v>74</v>
      </c>
      <c r="L2158" s="32" t="s">
        <v>6048</v>
      </c>
      <c r="N2158" s="24">
        <v>616.00599999999997</v>
      </c>
      <c r="O2158" s="24">
        <v>0</v>
      </c>
      <c r="P2158" s="32" t="s">
        <v>1881</v>
      </c>
      <c r="Q2158" s="43" t="s">
        <v>1882</v>
      </c>
      <c r="R2158" s="43" t="s">
        <v>78</v>
      </c>
      <c r="S2158" s="47">
        <v>5</v>
      </c>
    </row>
    <row r="2159" spans="1:19" ht="12.75">
      <c r="A2159" s="22" t="s">
        <v>60</v>
      </c>
      <c r="B2159" s="22" t="s">
        <v>725</v>
      </c>
      <c r="C2159" s="22" t="s">
        <v>63</v>
      </c>
      <c r="D2159" s="22" t="s">
        <v>61</v>
      </c>
      <c r="E2159" s="22" t="s">
        <v>6049</v>
      </c>
      <c r="F2159" s="31">
        <v>42902.62599537037</v>
      </c>
      <c r="G2159" s="31">
        <v>42902</v>
      </c>
      <c r="H2159" s="31">
        <v>43267</v>
      </c>
      <c r="I2159" s="31">
        <v>42932</v>
      </c>
      <c r="J2159" s="22" t="s">
        <v>73</v>
      </c>
      <c r="K2159" s="32" t="s">
        <v>74</v>
      </c>
      <c r="L2159" s="32" t="s">
        <v>6050</v>
      </c>
      <c r="N2159" s="24">
        <v>0</v>
      </c>
      <c r="O2159" s="24">
        <v>0</v>
      </c>
      <c r="P2159" s="32" t="s">
        <v>6051</v>
      </c>
      <c r="Q2159" s="43" t="s">
        <v>6052</v>
      </c>
      <c r="R2159" s="43" t="s">
        <v>78</v>
      </c>
      <c r="S2159" s="47">
        <v>5</v>
      </c>
    </row>
    <row r="2160" spans="1:19" ht="12.75">
      <c r="A2160" s="22" t="s">
        <v>60</v>
      </c>
      <c r="B2160" s="22" t="s">
        <v>194</v>
      </c>
      <c r="C2160" s="22" t="s">
        <v>63</v>
      </c>
      <c r="D2160" s="22" t="s">
        <v>61</v>
      </c>
      <c r="E2160" s="22" t="s">
        <v>6053</v>
      </c>
      <c r="F2160" s="31">
        <v>42909.726747685185</v>
      </c>
      <c r="G2160" s="31">
        <v>42915</v>
      </c>
      <c r="H2160" s="31">
        <v>43280</v>
      </c>
      <c r="I2160" s="31">
        <v>42939.721701388888</v>
      </c>
      <c r="J2160" s="22" t="s">
        <v>73</v>
      </c>
      <c r="K2160" s="32" t="s">
        <v>94</v>
      </c>
      <c r="L2160" s="32" t="s">
        <v>6054</v>
      </c>
      <c r="N2160" s="24">
        <v>1756.29</v>
      </c>
      <c r="O2160" s="24">
        <v>1570.3233</v>
      </c>
      <c r="P2160" s="32" t="s">
        <v>682</v>
      </c>
      <c r="Q2160" s="43" t="s">
        <v>683</v>
      </c>
      <c r="R2160" s="43" t="s">
        <v>78</v>
      </c>
      <c r="S2160" s="47">
        <v>5</v>
      </c>
    </row>
    <row r="2161" spans="1:19" ht="12.75">
      <c r="A2161" s="22" t="s">
        <v>60</v>
      </c>
      <c r="B2161" s="22" t="s">
        <v>1548</v>
      </c>
      <c r="C2161" s="22" t="s">
        <v>63</v>
      </c>
      <c r="D2161" s="22" t="s">
        <v>61</v>
      </c>
      <c r="E2161" s="22" t="s">
        <v>6055</v>
      </c>
      <c r="F2161" s="31">
        <v>42914.366898148146</v>
      </c>
      <c r="G2161" s="31">
        <v>42916</v>
      </c>
      <c r="H2161" s="31">
        <v>43281</v>
      </c>
      <c r="I2161" s="31">
        <v>42944</v>
      </c>
      <c r="J2161" s="22" t="s">
        <v>73</v>
      </c>
      <c r="K2161" s="32" t="s">
        <v>89</v>
      </c>
      <c r="L2161" s="32" t="s">
        <v>6056</v>
      </c>
      <c r="N2161" s="24">
        <v>457.2783</v>
      </c>
      <c r="O2161" s="24">
        <v>513.85</v>
      </c>
      <c r="P2161" s="32" t="s">
        <v>2469</v>
      </c>
      <c r="Q2161" s="43" t="s">
        <v>2470</v>
      </c>
      <c r="R2161" s="43" t="s">
        <v>78</v>
      </c>
      <c r="S2161" s="47">
        <v>5</v>
      </c>
    </row>
    <row r="2162" spans="1:19" ht="12.75">
      <c r="A2162" s="22" t="s">
        <v>60</v>
      </c>
      <c r="B2162" s="22" t="s">
        <v>203</v>
      </c>
      <c r="C2162" s="22" t="s">
        <v>63</v>
      </c>
      <c r="D2162" s="22" t="s">
        <v>61</v>
      </c>
      <c r="E2162" s="22" t="s">
        <v>6057</v>
      </c>
      <c r="F2162" s="31">
        <v>42908.038761574069</v>
      </c>
      <c r="G2162" s="31">
        <v>42957</v>
      </c>
      <c r="H2162" s="31">
        <v>43322</v>
      </c>
      <c r="I2162" s="31">
        <v>42968.038761574069</v>
      </c>
      <c r="J2162" s="22" t="s">
        <v>73</v>
      </c>
      <c r="K2162" s="32" t="s">
        <v>89</v>
      </c>
      <c r="L2162" s="32" t="s">
        <v>6058</v>
      </c>
      <c r="N2162" s="24">
        <v>1349.70</v>
      </c>
      <c r="O2162" s="24">
        <v>1076.45</v>
      </c>
      <c r="P2162" s="32" t="s">
        <v>892</v>
      </c>
      <c r="Q2162" s="43" t="s">
        <v>893</v>
      </c>
      <c r="R2162" s="43" t="s">
        <v>78</v>
      </c>
      <c r="S2162" s="47">
        <v>6</v>
      </c>
    </row>
    <row r="2163" spans="1:19" ht="12.75">
      <c r="A2163" s="22" t="s">
        <v>60</v>
      </c>
      <c r="B2163" s="22" t="s">
        <v>203</v>
      </c>
      <c r="C2163" s="22" t="s">
        <v>63</v>
      </c>
      <c r="D2163" s="22" t="s">
        <v>61</v>
      </c>
      <c r="E2163" s="22" t="s">
        <v>6059</v>
      </c>
      <c r="F2163" s="31">
        <v>42909.700694444444</v>
      </c>
      <c r="G2163" s="31">
        <v>42909</v>
      </c>
      <c r="H2163" s="31">
        <v>43274</v>
      </c>
      <c r="I2163" s="31">
        <v>42939.699525462958</v>
      </c>
      <c r="J2163" s="22" t="s">
        <v>73</v>
      </c>
      <c r="K2163" s="32" t="s">
        <v>94</v>
      </c>
      <c r="L2163" s="32" t="s">
        <v>6060</v>
      </c>
      <c r="N2163" s="24">
        <v>564.702</v>
      </c>
      <c r="O2163" s="24">
        <v>645.28</v>
      </c>
      <c r="P2163" s="32" t="s">
        <v>3141</v>
      </c>
      <c r="Q2163" s="43" t="s">
        <v>3142</v>
      </c>
      <c r="R2163" s="43" t="s">
        <v>78</v>
      </c>
      <c r="S2163" s="47">
        <v>5</v>
      </c>
    </row>
    <row r="2164" spans="1:19" ht="12.75">
      <c r="A2164" s="22" t="s">
        <v>60</v>
      </c>
      <c r="B2164" s="22" t="s">
        <v>203</v>
      </c>
      <c r="C2164" s="22" t="s">
        <v>63</v>
      </c>
      <c r="D2164" s="22" t="s">
        <v>61</v>
      </c>
      <c r="E2164" s="22" t="s">
        <v>6061</v>
      </c>
      <c r="F2164" s="31">
        <v>42906.710995370369</v>
      </c>
      <c r="G2164" s="31">
        <v>42870</v>
      </c>
      <c r="H2164" s="31">
        <v>43235</v>
      </c>
      <c r="I2164" s="31">
        <v>42936.710694444446</v>
      </c>
      <c r="J2164" s="22" t="s">
        <v>152</v>
      </c>
      <c r="K2164" s="32" t="s">
        <v>153</v>
      </c>
      <c r="L2164" s="32" t="s">
        <v>6062</v>
      </c>
      <c r="M2164" s="32" t="s">
        <v>6063</v>
      </c>
      <c r="N2164" s="24">
        <v>60.825</v>
      </c>
      <c r="O2164" s="24">
        <v>60.825</v>
      </c>
      <c r="P2164" s="32" t="s">
        <v>133</v>
      </c>
      <c r="Q2164" s="43" t="s">
        <v>134</v>
      </c>
      <c r="R2164" s="43" t="s">
        <v>78</v>
      </c>
      <c r="S2164" s="47">
        <v>1</v>
      </c>
    </row>
    <row r="2165" spans="1:19" ht="12.75">
      <c r="A2165" s="22" t="s">
        <v>60</v>
      </c>
      <c r="B2165" s="22" t="s">
        <v>203</v>
      </c>
      <c r="C2165" s="22" t="s">
        <v>63</v>
      </c>
      <c r="D2165" s="22" t="s">
        <v>61</v>
      </c>
      <c r="E2165" s="22" t="s">
        <v>6064</v>
      </c>
      <c r="F2165" s="31">
        <v>42905.527256944442</v>
      </c>
      <c r="G2165" s="31">
        <v>42948</v>
      </c>
      <c r="H2165" s="31">
        <v>43313</v>
      </c>
      <c r="I2165" s="31">
        <v>42965.526597222219</v>
      </c>
      <c r="J2165" s="22" t="s">
        <v>73</v>
      </c>
      <c r="K2165" s="32" t="s">
        <v>94</v>
      </c>
      <c r="L2165" s="32" t="s">
        <v>6065</v>
      </c>
      <c r="N2165" s="24">
        <v>539.10</v>
      </c>
      <c r="O2165" s="24">
        <v>671.96</v>
      </c>
      <c r="P2165" s="32" t="s">
        <v>539</v>
      </c>
      <c r="Q2165" s="43" t="s">
        <v>540</v>
      </c>
      <c r="R2165" s="43" t="s">
        <v>78</v>
      </c>
      <c r="S2165" s="47">
        <v>5</v>
      </c>
    </row>
    <row r="2166" spans="1:19" ht="12.75">
      <c r="A2166" s="22" t="s">
        <v>60</v>
      </c>
      <c r="B2166" s="22" t="s">
        <v>248</v>
      </c>
      <c r="C2166" s="22" t="s">
        <v>63</v>
      </c>
      <c r="D2166" s="22" t="s">
        <v>61</v>
      </c>
      <c r="E2166" s="22" t="s">
        <v>6066</v>
      </c>
      <c r="F2166" s="31">
        <v>42895.433240740742</v>
      </c>
      <c r="G2166" s="31">
        <v>42913</v>
      </c>
      <c r="H2166" s="31">
        <v>43278</v>
      </c>
      <c r="I2166" s="31">
        <v>42955.412615740737</v>
      </c>
      <c r="J2166" s="22" t="s">
        <v>73</v>
      </c>
      <c r="K2166" s="32" t="s">
        <v>89</v>
      </c>
      <c r="L2166" s="32" t="s">
        <v>6067</v>
      </c>
      <c r="N2166" s="24">
        <v>7854.1243999999997</v>
      </c>
      <c r="O2166" s="24">
        <v>0</v>
      </c>
      <c r="P2166" s="32" t="s">
        <v>6068</v>
      </c>
      <c r="Q2166" s="43" t="s">
        <v>6069</v>
      </c>
      <c r="R2166" s="43" t="s">
        <v>78</v>
      </c>
      <c r="S2166" s="47">
        <v>6</v>
      </c>
    </row>
    <row r="2167" spans="1:19" ht="12.75">
      <c r="A2167" s="22" t="s">
        <v>60</v>
      </c>
      <c r="B2167" s="22" t="s">
        <v>203</v>
      </c>
      <c r="C2167" s="22" t="s">
        <v>63</v>
      </c>
      <c r="D2167" s="22" t="s">
        <v>61</v>
      </c>
      <c r="E2167" s="22" t="s">
        <v>6070</v>
      </c>
      <c r="F2167" s="31">
        <v>42893.494351851848</v>
      </c>
      <c r="G2167" s="31">
        <v>42893</v>
      </c>
      <c r="H2167" s="31">
        <v>43258</v>
      </c>
      <c r="I2167" s="31">
        <v>42923.488657407404</v>
      </c>
      <c r="J2167" s="22" t="s">
        <v>73</v>
      </c>
      <c r="K2167" s="32" t="s">
        <v>94</v>
      </c>
      <c r="L2167" s="32" t="s">
        <v>6071</v>
      </c>
      <c r="N2167" s="24">
        <v>1078.2433000000001</v>
      </c>
      <c r="O2167" s="24">
        <v>903.30</v>
      </c>
      <c r="P2167" s="32" t="s">
        <v>6072</v>
      </c>
      <c r="Q2167" s="43" t="s">
        <v>6073</v>
      </c>
      <c r="R2167" s="43" t="s">
        <v>78</v>
      </c>
      <c r="S2167" s="47">
        <v>5</v>
      </c>
    </row>
    <row r="2168" spans="1:19" ht="12.75">
      <c r="A2168" s="22" t="s">
        <v>60</v>
      </c>
      <c r="B2168" s="22" t="s">
        <v>187</v>
      </c>
      <c r="C2168" s="22" t="s">
        <v>63</v>
      </c>
      <c r="D2168" s="22" t="s">
        <v>61</v>
      </c>
      <c r="E2168" s="22" t="s">
        <v>6074</v>
      </c>
      <c r="F2168" s="31">
        <v>42891.59611111111</v>
      </c>
      <c r="G2168" s="31">
        <v>42891</v>
      </c>
      <c r="H2168" s="31">
        <v>43159</v>
      </c>
      <c r="I2168" s="31">
        <v>42921</v>
      </c>
      <c r="J2168" s="22" t="s">
        <v>73</v>
      </c>
      <c r="K2168" s="32" t="s">
        <v>74</v>
      </c>
      <c r="L2168" s="32" t="s">
        <v>6075</v>
      </c>
      <c r="N2168" s="24">
        <v>3118.8649999999998</v>
      </c>
      <c r="O2168" s="24">
        <v>0</v>
      </c>
      <c r="P2168" s="32" t="s">
        <v>164</v>
      </c>
      <c r="Q2168" s="43" t="s">
        <v>165</v>
      </c>
      <c r="R2168" s="43" t="s">
        <v>78</v>
      </c>
      <c r="S2168" s="47">
        <v>5</v>
      </c>
    </row>
    <row r="2169" spans="1:19" ht="12.75">
      <c r="A2169" s="22" t="s">
        <v>60</v>
      </c>
      <c r="B2169" s="22" t="s">
        <v>2616</v>
      </c>
      <c r="C2169" s="22" t="s">
        <v>63</v>
      </c>
      <c r="D2169" s="22" t="s">
        <v>61</v>
      </c>
      <c r="E2169" s="22" t="s">
        <v>6076</v>
      </c>
      <c r="F2169" s="31">
        <v>42905.633715277778</v>
      </c>
      <c r="G2169" s="31">
        <v>42916</v>
      </c>
      <c r="H2169" s="31">
        <v>43281</v>
      </c>
      <c r="I2169" s="31">
        <v>42935</v>
      </c>
      <c r="J2169" s="22" t="s">
        <v>73</v>
      </c>
      <c r="K2169" s="32" t="s">
        <v>74</v>
      </c>
      <c r="L2169" s="32" t="s">
        <v>6077</v>
      </c>
      <c r="N2169" s="24">
        <v>0</v>
      </c>
      <c r="O2169" s="24">
        <v>0</v>
      </c>
      <c r="P2169" s="32" t="s">
        <v>6078</v>
      </c>
      <c r="Q2169" s="43" t="s">
        <v>6079</v>
      </c>
      <c r="R2169" s="43" t="s">
        <v>78</v>
      </c>
      <c r="S2169" s="47">
        <v>4</v>
      </c>
    </row>
    <row r="2170" spans="1:19" ht="12.75">
      <c r="A2170" s="22" t="s">
        <v>60</v>
      </c>
      <c r="B2170" s="22" t="s">
        <v>194</v>
      </c>
      <c r="C2170" s="22" t="s">
        <v>63</v>
      </c>
      <c r="D2170" s="22" t="s">
        <v>61</v>
      </c>
      <c r="E2170" s="22" t="s">
        <v>6080</v>
      </c>
      <c r="F2170" s="31">
        <v>42888.664872685185</v>
      </c>
      <c r="G2170" s="31">
        <v>42888</v>
      </c>
      <c r="H2170" s="31">
        <v>43253</v>
      </c>
      <c r="I2170" s="31">
        <v>42918.662858796291</v>
      </c>
      <c r="J2170" s="22" t="s">
        <v>73</v>
      </c>
      <c r="K2170" s="32" t="s">
        <v>74</v>
      </c>
      <c r="L2170" s="32" t="s">
        <v>6081</v>
      </c>
      <c r="N2170" s="24">
        <v>463.60160000000002</v>
      </c>
      <c r="O2170" s="24">
        <v>0</v>
      </c>
      <c r="P2170" s="32" t="s">
        <v>4213</v>
      </c>
      <c r="Q2170" s="43" t="s">
        <v>4214</v>
      </c>
      <c r="R2170" s="43" t="s">
        <v>78</v>
      </c>
      <c r="S2170" s="47">
        <v>4</v>
      </c>
    </row>
    <row r="2171" spans="1:19" ht="12.75">
      <c r="A2171" s="22" t="s">
        <v>60</v>
      </c>
      <c r="B2171" s="22" t="s">
        <v>873</v>
      </c>
      <c r="C2171" s="22" t="s">
        <v>63</v>
      </c>
      <c r="D2171" s="22" t="s">
        <v>61</v>
      </c>
      <c r="E2171" s="22" t="s">
        <v>6082</v>
      </c>
      <c r="F2171" s="31">
        <v>42888.683842592589</v>
      </c>
      <c r="G2171" s="31">
        <v>42917</v>
      </c>
      <c r="H2171" s="31">
        <v>43282</v>
      </c>
      <c r="I2171" s="31">
        <v>42918</v>
      </c>
      <c r="J2171" s="22" t="s">
        <v>73</v>
      </c>
      <c r="K2171" s="32" t="s">
        <v>171</v>
      </c>
      <c r="L2171" s="32" t="s">
        <v>6083</v>
      </c>
      <c r="N2171" s="24">
        <v>0</v>
      </c>
      <c r="O2171" s="24">
        <v>0</v>
      </c>
      <c r="P2171" s="32" t="s">
        <v>1791</v>
      </c>
      <c r="Q2171" s="43" t="s">
        <v>1792</v>
      </c>
      <c r="R2171" s="43" t="s">
        <v>78</v>
      </c>
      <c r="S2171" s="47">
        <v>5</v>
      </c>
    </row>
    <row r="2172" spans="1:19" ht="12.75">
      <c r="A2172" s="22" t="s">
        <v>60</v>
      </c>
      <c r="B2172" s="22" t="s">
        <v>187</v>
      </c>
      <c r="C2172" s="22" t="s">
        <v>63</v>
      </c>
      <c r="D2172" s="22" t="s">
        <v>61</v>
      </c>
      <c r="E2172" s="22" t="s">
        <v>6084</v>
      </c>
      <c r="F2172" s="31">
        <v>42900.084270833329</v>
      </c>
      <c r="G2172" s="31">
        <v>42935</v>
      </c>
      <c r="H2172" s="31">
        <v>43300</v>
      </c>
      <c r="I2172" s="31">
        <v>42960.084270833329</v>
      </c>
      <c r="J2172" s="22" t="s">
        <v>119</v>
      </c>
      <c r="K2172" s="32" t="s">
        <v>94</v>
      </c>
      <c r="L2172" s="32" t="s">
        <v>6085</v>
      </c>
      <c r="N2172" s="24">
        <v>432.48</v>
      </c>
      <c r="O2172" s="24">
        <v>432.48</v>
      </c>
      <c r="P2172" s="32" t="s">
        <v>1785</v>
      </c>
      <c r="Q2172" s="43" t="s">
        <v>1786</v>
      </c>
      <c r="R2172" s="43" t="s">
        <v>78</v>
      </c>
      <c r="S2172" s="47">
        <v>1</v>
      </c>
    </row>
    <row r="2173" spans="1:19" ht="12.75">
      <c r="A2173" s="22" t="s">
        <v>60</v>
      </c>
      <c r="B2173" s="22" t="s">
        <v>783</v>
      </c>
      <c r="C2173" s="22" t="s">
        <v>63</v>
      </c>
      <c r="D2173" s="22" t="s">
        <v>61</v>
      </c>
      <c r="E2173" s="22" t="s">
        <v>6086</v>
      </c>
      <c r="F2173" s="31">
        <v>42893.388229166667</v>
      </c>
      <c r="G2173" s="31">
        <v>42916</v>
      </c>
      <c r="H2173" s="31">
        <v>43281</v>
      </c>
      <c r="I2173" s="31">
        <v>42923</v>
      </c>
      <c r="J2173" s="22" t="s">
        <v>73</v>
      </c>
      <c r="K2173" s="32" t="s">
        <v>89</v>
      </c>
      <c r="L2173" s="32" t="s">
        <v>6087</v>
      </c>
      <c r="N2173" s="24">
        <v>1287.72</v>
      </c>
      <c r="O2173" s="24">
        <v>1287.72</v>
      </c>
      <c r="P2173" s="32" t="s">
        <v>2203</v>
      </c>
      <c r="Q2173" s="43" t="s">
        <v>2204</v>
      </c>
      <c r="R2173" s="43" t="s">
        <v>78</v>
      </c>
      <c r="S2173" s="47">
        <v>6</v>
      </c>
    </row>
    <row r="2174" spans="1:19" ht="12.75">
      <c r="A2174" s="22" t="s">
        <v>60</v>
      </c>
      <c r="B2174" s="22" t="s">
        <v>203</v>
      </c>
      <c r="C2174" s="22" t="s">
        <v>63</v>
      </c>
      <c r="D2174" s="22" t="s">
        <v>61</v>
      </c>
      <c r="E2174" s="22" t="s">
        <v>6088</v>
      </c>
      <c r="F2174" s="31">
        <v>42906.492488425924</v>
      </c>
      <c r="G2174" s="31">
        <v>42906</v>
      </c>
      <c r="H2174" s="31">
        <v>43271</v>
      </c>
      <c r="I2174" s="31">
        <v>42936.490879629629</v>
      </c>
      <c r="J2174" s="22" t="s">
        <v>73</v>
      </c>
      <c r="K2174" s="32" t="s">
        <v>74</v>
      </c>
      <c r="L2174" s="32" t="s">
        <v>6089</v>
      </c>
      <c r="N2174" s="24">
        <v>0</v>
      </c>
      <c r="O2174" s="24">
        <v>0</v>
      </c>
      <c r="P2174" s="32" t="s">
        <v>6090</v>
      </c>
      <c r="Q2174" s="43" t="s">
        <v>6091</v>
      </c>
      <c r="R2174" s="43" t="s">
        <v>78</v>
      </c>
      <c r="S2174" s="47">
        <v>4</v>
      </c>
    </row>
    <row r="2175" spans="1:19" ht="12.75">
      <c r="A2175" s="22" t="s">
        <v>60</v>
      </c>
      <c r="B2175" s="22" t="s">
        <v>194</v>
      </c>
      <c r="C2175" s="22" t="s">
        <v>63</v>
      </c>
      <c r="D2175" s="22" t="s">
        <v>61</v>
      </c>
      <c r="E2175" s="22" t="s">
        <v>6092</v>
      </c>
      <c r="F2175" s="31">
        <v>42899.564212962963</v>
      </c>
      <c r="G2175" s="31">
        <v>42943</v>
      </c>
      <c r="H2175" s="31">
        <v>43308</v>
      </c>
      <c r="I2175" s="31">
        <v>42959.564212962963</v>
      </c>
      <c r="J2175" s="22" t="s">
        <v>119</v>
      </c>
      <c r="K2175" s="32" t="s">
        <v>153</v>
      </c>
      <c r="L2175" s="32" t="s">
        <v>6093</v>
      </c>
      <c r="M2175" s="32" t="s">
        <v>6094</v>
      </c>
      <c r="N2175" s="24">
        <v>6007.5100000000002</v>
      </c>
      <c r="O2175" s="24">
        <v>4755.2299999999996</v>
      </c>
      <c r="P2175" s="32" t="s">
        <v>1247</v>
      </c>
      <c r="Q2175" s="43" t="s">
        <v>1248</v>
      </c>
      <c r="R2175" s="43" t="s">
        <v>193</v>
      </c>
      <c r="S2175" s="47">
        <v>5</v>
      </c>
    </row>
    <row r="2176" spans="1:19" ht="12.75">
      <c r="A2176" s="22" t="s">
        <v>60</v>
      </c>
      <c r="B2176" s="22" t="s">
        <v>770</v>
      </c>
      <c r="C2176" s="22" t="s">
        <v>63</v>
      </c>
      <c r="D2176" s="22" t="s">
        <v>61</v>
      </c>
      <c r="E2176" s="22" t="s">
        <v>6095</v>
      </c>
      <c r="F2176" s="31">
        <v>42912.700381944444</v>
      </c>
      <c r="G2176" s="31">
        <v>42912</v>
      </c>
      <c r="H2176" s="31">
        <v>43277</v>
      </c>
      <c r="I2176" s="31">
        <v>42942</v>
      </c>
      <c r="J2176" s="22" t="s">
        <v>73</v>
      </c>
      <c r="K2176" s="32" t="s">
        <v>153</v>
      </c>
      <c r="L2176" s="32" t="s">
        <v>6096</v>
      </c>
      <c r="M2176" s="32" t="s">
        <v>953</v>
      </c>
      <c r="N2176" s="24">
        <v>2060.3175000000001</v>
      </c>
      <c r="O2176" s="24">
        <v>1397.1144999999999</v>
      </c>
      <c r="P2176" s="32" t="s">
        <v>125</v>
      </c>
      <c r="Q2176" s="43" t="s">
        <v>126</v>
      </c>
      <c r="R2176" s="43" t="s">
        <v>78</v>
      </c>
      <c r="S2176" s="47">
        <v>6</v>
      </c>
    </row>
    <row r="2177" spans="1:19" ht="12.75">
      <c r="A2177" s="22" t="s">
        <v>60</v>
      </c>
      <c r="B2177" s="22" t="s">
        <v>203</v>
      </c>
      <c r="C2177" s="22" t="s">
        <v>63</v>
      </c>
      <c r="D2177" s="22" t="s">
        <v>61</v>
      </c>
      <c r="E2177" s="22" t="s">
        <v>6097</v>
      </c>
      <c r="F2177" s="31">
        <v>42915.501018518517</v>
      </c>
      <c r="G2177" s="31">
        <v>42933</v>
      </c>
      <c r="H2177" s="31">
        <v>43298</v>
      </c>
      <c r="I2177" s="31">
        <v>42945.500185185185</v>
      </c>
      <c r="J2177" s="22" t="s">
        <v>73</v>
      </c>
      <c r="K2177" s="32" t="s">
        <v>94</v>
      </c>
      <c r="L2177" s="32" t="s">
        <v>6098</v>
      </c>
      <c r="N2177" s="24">
        <v>549.54660000000001</v>
      </c>
      <c r="O2177" s="24">
        <v>431.42</v>
      </c>
      <c r="P2177" s="32" t="s">
        <v>6099</v>
      </c>
      <c r="Q2177" s="43" t="s">
        <v>6100</v>
      </c>
      <c r="R2177" s="43" t="s">
        <v>78</v>
      </c>
      <c r="S2177" s="47">
        <v>5</v>
      </c>
    </row>
    <row r="2178" spans="1:19" ht="12.75">
      <c r="A2178" s="22" t="s">
        <v>60</v>
      </c>
      <c r="B2178" s="22" t="s">
        <v>203</v>
      </c>
      <c r="C2178" s="22" t="s">
        <v>63</v>
      </c>
      <c r="D2178" s="22" t="s">
        <v>61</v>
      </c>
      <c r="E2178" s="22" t="s">
        <v>6101</v>
      </c>
      <c r="F2178" s="31">
        <v>42892.625798611109</v>
      </c>
      <c r="G2178" s="31">
        <v>42892</v>
      </c>
      <c r="H2178" s="31">
        <v>43257</v>
      </c>
      <c r="I2178" s="31">
        <v>42922.621689814812</v>
      </c>
      <c r="J2178" s="22" t="s">
        <v>73</v>
      </c>
      <c r="K2178" s="32" t="s">
        <v>94</v>
      </c>
      <c r="L2178" s="32" t="s">
        <v>6102</v>
      </c>
      <c r="N2178" s="24">
        <v>710.06659999999999</v>
      </c>
      <c r="O2178" s="24">
        <v>623.655</v>
      </c>
      <c r="P2178" s="32" t="s">
        <v>5365</v>
      </c>
      <c r="Q2178" s="43" t="s">
        <v>5366</v>
      </c>
      <c r="R2178" s="43" t="s">
        <v>78</v>
      </c>
      <c r="S2178" s="47">
        <v>5</v>
      </c>
    </row>
    <row r="2179" spans="1:19" ht="12.75">
      <c r="A2179" s="22" t="s">
        <v>60</v>
      </c>
      <c r="B2179" s="22" t="s">
        <v>6103</v>
      </c>
      <c r="C2179" s="22" t="s">
        <v>63</v>
      </c>
      <c r="D2179" s="22" t="s">
        <v>61</v>
      </c>
      <c r="E2179" s="22" t="s">
        <v>6104</v>
      </c>
      <c r="F2179" s="31">
        <v>42895.426562499997</v>
      </c>
      <c r="G2179" s="31">
        <v>42916</v>
      </c>
      <c r="H2179" s="31">
        <v>43281</v>
      </c>
      <c r="I2179" s="31">
        <v>42925</v>
      </c>
      <c r="J2179" s="22" t="s">
        <v>73</v>
      </c>
      <c r="K2179" s="32" t="s">
        <v>74</v>
      </c>
      <c r="L2179" s="32" t="s">
        <v>6105</v>
      </c>
      <c r="N2179" s="24">
        <v>6162.68</v>
      </c>
      <c r="O2179" s="24">
        <v>0</v>
      </c>
      <c r="P2179" s="32" t="s">
        <v>125</v>
      </c>
      <c r="Q2179" s="43" t="s">
        <v>126</v>
      </c>
      <c r="R2179" s="43" t="s">
        <v>193</v>
      </c>
      <c r="S2179" s="47">
        <v>4</v>
      </c>
    </row>
    <row r="2180" spans="1:19" ht="12.75">
      <c r="A2180" s="22" t="s">
        <v>60</v>
      </c>
      <c r="B2180" s="22" t="s">
        <v>194</v>
      </c>
      <c r="C2180" s="22" t="s">
        <v>63</v>
      </c>
      <c r="D2180" s="22" t="s">
        <v>61</v>
      </c>
      <c r="E2180" s="22" t="s">
        <v>6106</v>
      </c>
      <c r="F2180" s="31">
        <v>42893.903321759259</v>
      </c>
      <c r="G2180" s="31">
        <v>42975</v>
      </c>
      <c r="H2180" s="31">
        <v>43340</v>
      </c>
      <c r="I2180" s="31">
        <v>42923.876122685186</v>
      </c>
      <c r="J2180" s="22" t="s">
        <v>73</v>
      </c>
      <c r="K2180" s="32" t="s">
        <v>74</v>
      </c>
      <c r="L2180" s="32" t="s">
        <v>6107</v>
      </c>
      <c r="N2180" s="24">
        <v>0</v>
      </c>
      <c r="O2180" s="24">
        <v>0</v>
      </c>
      <c r="P2180" s="32" t="s">
        <v>112</v>
      </c>
      <c r="Q2180" s="43" t="s">
        <v>113</v>
      </c>
      <c r="R2180" s="43" t="s">
        <v>78</v>
      </c>
      <c r="S2180" s="47">
        <v>6</v>
      </c>
    </row>
    <row r="2181" spans="1:19" ht="12.75">
      <c r="A2181" s="22" t="s">
        <v>60</v>
      </c>
      <c r="B2181" s="22" t="s">
        <v>517</v>
      </c>
      <c r="C2181" s="22" t="s">
        <v>63</v>
      </c>
      <c r="D2181" s="22" t="s">
        <v>61</v>
      </c>
      <c r="E2181" s="22" t="s">
        <v>6108</v>
      </c>
      <c r="F2181" s="31">
        <v>42902.510150462964</v>
      </c>
      <c r="G2181" s="31">
        <v>42902</v>
      </c>
      <c r="H2181" s="31">
        <v>43267</v>
      </c>
      <c r="I2181" s="31">
        <v>42932</v>
      </c>
      <c r="J2181" s="22" t="s">
        <v>73</v>
      </c>
      <c r="K2181" s="32" t="s">
        <v>74</v>
      </c>
      <c r="L2181" s="32" t="s">
        <v>6109</v>
      </c>
      <c r="N2181" s="24">
        <v>641.245</v>
      </c>
      <c r="O2181" s="24">
        <v>0</v>
      </c>
      <c r="P2181" s="32" t="s">
        <v>3355</v>
      </c>
      <c r="Q2181" s="43" t="s">
        <v>3356</v>
      </c>
      <c r="R2181" s="43" t="s">
        <v>78</v>
      </c>
      <c r="S2181" s="47">
        <v>5</v>
      </c>
    </row>
    <row r="2182" spans="1:19" ht="12.75">
      <c r="A2182" s="22" t="s">
        <v>60</v>
      </c>
      <c r="B2182" s="22" t="s">
        <v>261</v>
      </c>
      <c r="C2182" s="22" t="s">
        <v>63</v>
      </c>
      <c r="D2182" s="22" t="s">
        <v>61</v>
      </c>
      <c r="E2182" s="22" t="s">
        <v>6110</v>
      </c>
      <c r="F2182" s="31">
        <v>42907.502638888887</v>
      </c>
      <c r="G2182" s="31">
        <v>42907</v>
      </c>
      <c r="H2182" s="31">
        <v>43272</v>
      </c>
      <c r="I2182" s="31">
        <v>42937.500439814816</v>
      </c>
      <c r="J2182" s="22" t="s">
        <v>73</v>
      </c>
      <c r="K2182" s="32" t="s">
        <v>74</v>
      </c>
      <c r="L2182" s="32" t="s">
        <v>6111</v>
      </c>
      <c r="N2182" s="24">
        <v>546.98</v>
      </c>
      <c r="O2182" s="24">
        <v>0</v>
      </c>
      <c r="P2182" s="32" t="s">
        <v>6112</v>
      </c>
      <c r="Q2182" s="43" t="s">
        <v>6113</v>
      </c>
      <c r="R2182" s="43" t="s">
        <v>78</v>
      </c>
      <c r="S2182" s="47">
        <v>4</v>
      </c>
    </row>
    <row r="2183" spans="1:19" ht="12.75">
      <c r="A2183" s="22" t="s">
        <v>60</v>
      </c>
      <c r="B2183" s="22" t="s">
        <v>203</v>
      </c>
      <c r="C2183" s="22" t="s">
        <v>63</v>
      </c>
      <c r="D2183" s="22" t="s">
        <v>61</v>
      </c>
      <c r="E2183" s="22" t="s">
        <v>6114</v>
      </c>
      <c r="F2183" s="31">
        <v>42914.645289351851</v>
      </c>
      <c r="G2183" s="31">
        <v>42914</v>
      </c>
      <c r="H2183" s="31">
        <v>43279</v>
      </c>
      <c r="I2183" s="31">
        <v>42944.640983796293</v>
      </c>
      <c r="J2183" s="22" t="s">
        <v>73</v>
      </c>
      <c r="K2183" s="32" t="s">
        <v>74</v>
      </c>
      <c r="L2183" s="32" t="s">
        <v>6115</v>
      </c>
      <c r="N2183" s="24">
        <v>423.45400000000001</v>
      </c>
      <c r="O2183" s="24">
        <v>0</v>
      </c>
      <c r="P2183" s="32" t="s">
        <v>6116</v>
      </c>
      <c r="Q2183" s="43" t="s">
        <v>6117</v>
      </c>
      <c r="R2183" s="43" t="s">
        <v>78</v>
      </c>
      <c r="S2183" s="47">
        <v>5</v>
      </c>
    </row>
    <row r="2184" spans="1:19" ht="12.75">
      <c r="A2184" s="22" t="s">
        <v>60</v>
      </c>
      <c r="B2184" s="22" t="s">
        <v>684</v>
      </c>
      <c r="C2184" s="22" t="s">
        <v>63</v>
      </c>
      <c r="D2184" s="22" t="s">
        <v>61</v>
      </c>
      <c r="E2184" s="22" t="s">
        <v>6118</v>
      </c>
      <c r="F2184" s="31">
        <v>42899.466851851852</v>
      </c>
      <c r="G2184" s="31">
        <v>42914</v>
      </c>
      <c r="H2184" s="31">
        <v>43281</v>
      </c>
      <c r="I2184" s="31">
        <v>42929.443229166667</v>
      </c>
      <c r="J2184" s="22" t="s">
        <v>73</v>
      </c>
      <c r="K2184" s="32" t="s">
        <v>74</v>
      </c>
      <c r="L2184" s="32" t="s">
        <v>6119</v>
      </c>
      <c r="N2184" s="24">
        <v>1756.4237000000001</v>
      </c>
      <c r="O2184" s="24">
        <v>0</v>
      </c>
      <c r="P2184" s="32" t="s">
        <v>5099</v>
      </c>
      <c r="Q2184" s="43" t="s">
        <v>5100</v>
      </c>
      <c r="R2184" s="43" t="s">
        <v>78</v>
      </c>
      <c r="S2184" s="47">
        <v>5</v>
      </c>
    </row>
    <row r="2185" spans="1:19" ht="12.75">
      <c r="A2185" s="22" t="s">
        <v>60</v>
      </c>
      <c r="B2185" s="22" t="s">
        <v>203</v>
      </c>
      <c r="C2185" s="22" t="s">
        <v>63</v>
      </c>
      <c r="D2185" s="22" t="s">
        <v>61</v>
      </c>
      <c r="E2185" s="22" t="s">
        <v>6120</v>
      </c>
      <c r="F2185" s="31">
        <v>42908.425208333334</v>
      </c>
      <c r="G2185" s="31">
        <v>42908</v>
      </c>
      <c r="H2185" s="31">
        <v>43273</v>
      </c>
      <c r="I2185" s="31">
        <v>42938.424502314811</v>
      </c>
      <c r="J2185" s="22" t="s">
        <v>73</v>
      </c>
      <c r="K2185" s="32" t="s">
        <v>94</v>
      </c>
      <c r="L2185" s="32" t="s">
        <v>6121</v>
      </c>
      <c r="N2185" s="24">
        <v>333.02870000000001</v>
      </c>
      <c r="O2185" s="24">
        <v>339.02</v>
      </c>
      <c r="P2185" s="32" t="s">
        <v>1182</v>
      </c>
      <c r="Q2185" s="43" t="s">
        <v>1183</v>
      </c>
      <c r="R2185" s="43" t="s">
        <v>78</v>
      </c>
      <c r="S2185" s="47">
        <v>5</v>
      </c>
    </row>
    <row r="2186" spans="1:19" ht="12.75">
      <c r="A2186" s="22" t="s">
        <v>60</v>
      </c>
      <c r="B2186" s="22" t="s">
        <v>227</v>
      </c>
      <c r="C2186" s="22" t="s">
        <v>63</v>
      </c>
      <c r="D2186" s="22" t="s">
        <v>61</v>
      </c>
      <c r="E2186" s="22" t="s">
        <v>6122</v>
      </c>
      <c r="F2186" s="31">
        <v>42900.624502314815</v>
      </c>
      <c r="G2186" s="31">
        <v>42916</v>
      </c>
      <c r="H2186" s="31">
        <v>43281</v>
      </c>
      <c r="I2186" s="31">
        <v>42930</v>
      </c>
      <c r="J2186" s="22" t="s">
        <v>73</v>
      </c>
      <c r="K2186" s="32" t="s">
        <v>74</v>
      </c>
      <c r="L2186" s="32" t="s">
        <v>6123</v>
      </c>
      <c r="N2186" s="24">
        <v>0</v>
      </c>
      <c r="O2186" s="24">
        <v>0</v>
      </c>
      <c r="P2186" s="32" t="s">
        <v>1863</v>
      </c>
      <c r="Q2186" s="43" t="s">
        <v>1864</v>
      </c>
      <c r="R2186" s="43" t="s">
        <v>78</v>
      </c>
      <c r="S2186" s="47">
        <v>5</v>
      </c>
    </row>
    <row r="2187" spans="1:19" ht="12.75">
      <c r="A2187" s="22" t="s">
        <v>60</v>
      </c>
      <c r="B2187" s="22" t="s">
        <v>1075</v>
      </c>
      <c r="C2187" s="22" t="s">
        <v>63</v>
      </c>
      <c r="D2187" s="22" t="s">
        <v>61</v>
      </c>
      <c r="E2187" s="22" t="s">
        <v>6124</v>
      </c>
      <c r="F2187" s="31">
        <v>42901.481134259258</v>
      </c>
      <c r="G2187" s="31">
        <v>42916</v>
      </c>
      <c r="H2187" s="31">
        <v>43281</v>
      </c>
      <c r="I2187" s="31">
        <v>42931</v>
      </c>
      <c r="J2187" s="22" t="s">
        <v>73</v>
      </c>
      <c r="K2187" s="32" t="s">
        <v>74</v>
      </c>
      <c r="L2187" s="32" t="s">
        <v>6125</v>
      </c>
      <c r="N2187" s="24">
        <v>5024.5232999999998</v>
      </c>
      <c r="O2187" s="24">
        <v>0</v>
      </c>
      <c r="P2187" s="32" t="s">
        <v>125</v>
      </c>
      <c r="Q2187" s="43" t="s">
        <v>126</v>
      </c>
      <c r="R2187" s="43" t="s">
        <v>78</v>
      </c>
      <c r="S2187" s="47">
        <v>5</v>
      </c>
    </row>
    <row r="2188" spans="1:19" ht="12.75">
      <c r="A2188" s="22" t="s">
        <v>60</v>
      </c>
      <c r="B2188" s="22" t="s">
        <v>203</v>
      </c>
      <c r="C2188" s="22" t="s">
        <v>63</v>
      </c>
      <c r="D2188" s="22" t="s">
        <v>61</v>
      </c>
      <c r="E2188" s="22" t="s">
        <v>6126</v>
      </c>
      <c r="F2188" s="31">
        <v>42912.388645833329</v>
      </c>
      <c r="G2188" s="31">
        <v>42912</v>
      </c>
      <c r="H2188" s="31">
        <v>43277</v>
      </c>
      <c r="I2188" s="31">
        <v>42942.382025462961</v>
      </c>
      <c r="J2188" s="22" t="s">
        <v>73</v>
      </c>
      <c r="K2188" s="32" t="s">
        <v>74</v>
      </c>
      <c r="L2188" s="32" t="s">
        <v>6127</v>
      </c>
      <c r="N2188" s="24">
        <v>420.73</v>
      </c>
      <c r="O2188" s="24">
        <v>0</v>
      </c>
      <c r="P2188" s="32" t="s">
        <v>6128</v>
      </c>
      <c r="Q2188" s="43" t="s">
        <v>6129</v>
      </c>
      <c r="R2188" s="43" t="s">
        <v>78</v>
      </c>
      <c r="S2188" s="47">
        <v>5</v>
      </c>
    </row>
    <row r="2189" spans="1:19" ht="12.75">
      <c r="A2189" s="22" t="s">
        <v>60</v>
      </c>
      <c r="B2189" s="22" t="s">
        <v>203</v>
      </c>
      <c r="C2189" s="22" t="s">
        <v>63</v>
      </c>
      <c r="D2189" s="22" t="s">
        <v>61</v>
      </c>
      <c r="E2189" s="22" t="s">
        <v>6130</v>
      </c>
      <c r="F2189" s="31">
        <v>42905.695671296293</v>
      </c>
      <c r="G2189" s="31">
        <v>42916</v>
      </c>
      <c r="H2189" s="31">
        <v>43281</v>
      </c>
      <c r="I2189" s="31">
        <v>42935.686585648145</v>
      </c>
      <c r="J2189" s="22" t="s">
        <v>73</v>
      </c>
      <c r="K2189" s="32" t="s">
        <v>74</v>
      </c>
      <c r="L2189" s="32" t="s">
        <v>6131</v>
      </c>
      <c r="N2189" s="24">
        <v>4246</v>
      </c>
      <c r="O2189" s="24">
        <v>0</v>
      </c>
      <c r="P2189" s="32" t="s">
        <v>104</v>
      </c>
      <c r="Q2189" s="43" t="s">
        <v>105</v>
      </c>
      <c r="R2189" s="43" t="s">
        <v>78</v>
      </c>
      <c r="S2189" s="47">
        <v>6</v>
      </c>
    </row>
    <row r="2190" spans="1:19" ht="12.75">
      <c r="A2190" s="22" t="s">
        <v>60</v>
      </c>
      <c r="B2190" s="22" t="s">
        <v>194</v>
      </c>
      <c r="C2190" s="22" t="s">
        <v>63</v>
      </c>
      <c r="D2190" s="22" t="s">
        <v>61</v>
      </c>
      <c r="E2190" s="22" t="s">
        <v>6132</v>
      </c>
      <c r="F2190" s="31">
        <v>42895.559270833335</v>
      </c>
      <c r="G2190" s="31">
        <v>42895</v>
      </c>
      <c r="H2190" s="31">
        <v>43260</v>
      </c>
      <c r="I2190" s="31">
        <v>42925.557662037034</v>
      </c>
      <c r="J2190" s="22" t="s">
        <v>73</v>
      </c>
      <c r="K2190" s="32" t="s">
        <v>74</v>
      </c>
      <c r="L2190" s="32" t="s">
        <v>6133</v>
      </c>
      <c r="N2190" s="24">
        <v>415.30</v>
      </c>
      <c r="O2190" s="24">
        <v>0</v>
      </c>
      <c r="P2190" s="32" t="s">
        <v>6134</v>
      </c>
      <c r="Q2190" s="43" t="s">
        <v>6135</v>
      </c>
      <c r="R2190" s="43" t="s">
        <v>78</v>
      </c>
      <c r="S2190" s="47">
        <v>5</v>
      </c>
    </row>
    <row r="2191" spans="1:19" ht="12.75">
      <c r="A2191" s="22" t="s">
        <v>60</v>
      </c>
      <c r="B2191" s="22" t="s">
        <v>336</v>
      </c>
      <c r="C2191" s="22" t="s">
        <v>63</v>
      </c>
      <c r="D2191" s="22" t="s">
        <v>61</v>
      </c>
      <c r="E2191" s="22" t="s">
        <v>6136</v>
      </c>
      <c r="F2191" s="31">
        <v>42899.644733796296</v>
      </c>
      <c r="G2191" s="31">
        <v>42916</v>
      </c>
      <c r="H2191" s="31">
        <v>43281</v>
      </c>
      <c r="I2191" s="31">
        <v>42929.627268518518</v>
      </c>
      <c r="J2191" s="22" t="s">
        <v>73</v>
      </c>
      <c r="K2191" s="32" t="s">
        <v>89</v>
      </c>
      <c r="L2191" s="32" t="s">
        <v>6137</v>
      </c>
      <c r="N2191" s="24">
        <v>2745.1756999999998</v>
      </c>
      <c r="O2191" s="24">
        <v>4699.17</v>
      </c>
      <c r="P2191" s="32" t="s">
        <v>125</v>
      </c>
      <c r="Q2191" s="43" t="s">
        <v>126</v>
      </c>
      <c r="R2191" s="43" t="s">
        <v>78</v>
      </c>
      <c r="S2191" s="47">
        <v>5</v>
      </c>
    </row>
    <row r="2192" spans="1:19" ht="12.75">
      <c r="A2192" s="22" t="s">
        <v>60</v>
      </c>
      <c r="B2192" s="22" t="s">
        <v>2593</v>
      </c>
      <c r="C2192" s="22" t="s">
        <v>63</v>
      </c>
      <c r="D2192" s="22" t="s">
        <v>61</v>
      </c>
      <c r="E2192" s="22" t="s">
        <v>6138</v>
      </c>
      <c r="F2192" s="31">
        <v>42905.904374999998</v>
      </c>
      <c r="G2192" s="31">
        <v>42946</v>
      </c>
      <c r="H2192" s="31">
        <v>43311</v>
      </c>
      <c r="I2192" s="31">
        <v>42965.904374999998</v>
      </c>
      <c r="J2192" s="22" t="s">
        <v>73</v>
      </c>
      <c r="K2192" s="32" t="s">
        <v>94</v>
      </c>
      <c r="L2192" s="32" t="s">
        <v>6139</v>
      </c>
      <c r="N2192" s="24">
        <v>540.33330000000001</v>
      </c>
      <c r="O2192" s="24">
        <v>673.25</v>
      </c>
      <c r="P2192" s="32" t="s">
        <v>539</v>
      </c>
      <c r="Q2192" s="43" t="s">
        <v>540</v>
      </c>
      <c r="R2192" s="43" t="s">
        <v>78</v>
      </c>
      <c r="S2192" s="47">
        <v>3</v>
      </c>
    </row>
    <row r="2193" spans="1:19" ht="12.75">
      <c r="A2193" s="22" t="s">
        <v>60</v>
      </c>
      <c r="B2193" s="22" t="s">
        <v>203</v>
      </c>
      <c r="C2193" s="22" t="s">
        <v>63</v>
      </c>
      <c r="D2193" s="22" t="s">
        <v>61</v>
      </c>
      <c r="E2193" s="22" t="s">
        <v>6140</v>
      </c>
      <c r="F2193" s="31">
        <v>42912.604525462964</v>
      </c>
      <c r="G2193" s="31">
        <v>42929</v>
      </c>
      <c r="H2193" s="31">
        <v>43294</v>
      </c>
      <c r="I2193" s="31">
        <v>42942.601400462961</v>
      </c>
      <c r="J2193" s="22" t="s">
        <v>73</v>
      </c>
      <c r="K2193" s="32" t="s">
        <v>74</v>
      </c>
      <c r="L2193" s="32" t="s">
        <v>6141</v>
      </c>
      <c r="N2193" s="24">
        <v>801</v>
      </c>
      <c r="O2193" s="24">
        <v>0</v>
      </c>
      <c r="P2193" s="32" t="s">
        <v>211</v>
      </c>
      <c r="Q2193" s="43" t="s">
        <v>212</v>
      </c>
      <c r="R2193" s="43" t="s">
        <v>78</v>
      </c>
      <c r="S2193" s="47">
        <v>5</v>
      </c>
    </row>
    <row r="2194" spans="1:19" ht="12.75">
      <c r="A2194" s="22" t="s">
        <v>60</v>
      </c>
      <c r="B2194" s="22" t="s">
        <v>770</v>
      </c>
      <c r="C2194" s="22" t="s">
        <v>63</v>
      </c>
      <c r="D2194" s="22" t="s">
        <v>61</v>
      </c>
      <c r="E2194" s="22" t="s">
        <v>6142</v>
      </c>
      <c r="F2194" s="31">
        <v>42899.4534375</v>
      </c>
      <c r="G2194" s="31">
        <v>42901</v>
      </c>
      <c r="H2194" s="31">
        <v>43266</v>
      </c>
      <c r="I2194" s="31">
        <v>42929</v>
      </c>
      <c r="J2194" s="22" t="s">
        <v>73</v>
      </c>
      <c r="K2194" s="32" t="s">
        <v>153</v>
      </c>
      <c r="L2194" s="32" t="s">
        <v>6143</v>
      </c>
      <c r="M2194" s="32" t="s">
        <v>6144</v>
      </c>
      <c r="N2194" s="24">
        <v>5440.9300000000003</v>
      </c>
      <c r="O2194" s="24">
        <v>3307.39</v>
      </c>
      <c r="P2194" s="32" t="s">
        <v>164</v>
      </c>
      <c r="Q2194" s="43" t="s">
        <v>165</v>
      </c>
      <c r="R2194" s="43" t="s">
        <v>78</v>
      </c>
      <c r="S2194" s="47">
        <v>5</v>
      </c>
    </row>
    <row r="2195" spans="1:19" ht="12.75">
      <c r="A2195" s="22" t="s">
        <v>60</v>
      </c>
      <c r="B2195" s="22" t="s">
        <v>187</v>
      </c>
      <c r="C2195" s="22" t="s">
        <v>63</v>
      </c>
      <c r="D2195" s="22" t="s">
        <v>61</v>
      </c>
      <c r="E2195" s="22" t="s">
        <v>6145</v>
      </c>
      <c r="F2195" s="31">
        <v>42902.817199074074</v>
      </c>
      <c r="G2195" s="31">
        <v>42902</v>
      </c>
      <c r="H2195" s="31">
        <v>43267</v>
      </c>
      <c r="I2195" s="31">
        <v>42932</v>
      </c>
      <c r="J2195" s="22" t="s">
        <v>73</v>
      </c>
      <c r="K2195" s="32" t="s">
        <v>74</v>
      </c>
      <c r="L2195" s="32" t="s">
        <v>6146</v>
      </c>
      <c r="N2195" s="24">
        <v>0</v>
      </c>
      <c r="O2195" s="24">
        <v>0</v>
      </c>
      <c r="P2195" s="32" t="s">
        <v>125</v>
      </c>
      <c r="Q2195" s="43" t="s">
        <v>126</v>
      </c>
      <c r="R2195" s="43" t="s">
        <v>78</v>
      </c>
      <c r="S2195" s="47">
        <v>5</v>
      </c>
    </row>
    <row r="2196" spans="1:19" ht="12.75">
      <c r="A2196" s="22" t="s">
        <v>60</v>
      </c>
      <c r="B2196" s="22" t="s">
        <v>873</v>
      </c>
      <c r="C2196" s="22" t="s">
        <v>63</v>
      </c>
      <c r="D2196" s="22" t="s">
        <v>61</v>
      </c>
      <c r="E2196" s="22" t="s">
        <v>6147</v>
      </c>
      <c r="F2196" s="31">
        <v>42915.04824074074</v>
      </c>
      <c r="G2196" s="31">
        <v>42957</v>
      </c>
      <c r="H2196" s="31">
        <v>43322</v>
      </c>
      <c r="I2196" s="31">
        <v>42975.04824074074</v>
      </c>
      <c r="J2196" s="22" t="s">
        <v>73</v>
      </c>
      <c r="K2196" s="32" t="s">
        <v>89</v>
      </c>
      <c r="L2196" s="32" t="s">
        <v>6148</v>
      </c>
      <c r="N2196" s="24">
        <v>9005.2099999999991</v>
      </c>
      <c r="O2196" s="24">
        <v>0</v>
      </c>
      <c r="P2196" s="32" t="s">
        <v>125</v>
      </c>
      <c r="Q2196" s="43" t="s">
        <v>126</v>
      </c>
      <c r="R2196" s="43" t="s">
        <v>78</v>
      </c>
      <c r="S2196" s="47">
        <v>5</v>
      </c>
    </row>
    <row r="2197" spans="1:19" ht="12.75">
      <c r="A2197" s="22" t="s">
        <v>60</v>
      </c>
      <c r="B2197" s="22" t="s">
        <v>203</v>
      </c>
      <c r="C2197" s="22" t="s">
        <v>63</v>
      </c>
      <c r="D2197" s="22" t="s">
        <v>61</v>
      </c>
      <c r="E2197" s="22" t="s">
        <v>6149</v>
      </c>
      <c r="F2197" s="31">
        <v>42888.035034722219</v>
      </c>
      <c r="G2197" s="31">
        <v>42937</v>
      </c>
      <c r="H2197" s="31">
        <v>43302</v>
      </c>
      <c r="I2197" s="31">
        <v>42948.035034722219</v>
      </c>
      <c r="J2197" s="22" t="s">
        <v>73</v>
      </c>
      <c r="K2197" s="32" t="s">
        <v>94</v>
      </c>
      <c r="L2197" s="32" t="s">
        <v>6150</v>
      </c>
      <c r="N2197" s="24">
        <v>851.77</v>
      </c>
      <c r="O2197" s="24">
        <v>747.31</v>
      </c>
      <c r="P2197" s="32" t="s">
        <v>269</v>
      </c>
      <c r="Q2197" s="43" t="s">
        <v>270</v>
      </c>
      <c r="R2197" s="43" t="s">
        <v>78</v>
      </c>
      <c r="S2197" s="47">
        <v>6</v>
      </c>
    </row>
    <row r="2198" spans="1:19" ht="12.75">
      <c r="A2198" s="22" t="s">
        <v>60</v>
      </c>
      <c r="B2198" s="22" t="s">
        <v>336</v>
      </c>
      <c r="C2198" s="22" t="s">
        <v>63</v>
      </c>
      <c r="D2198" s="22" t="s">
        <v>61</v>
      </c>
      <c r="E2198" s="22" t="s">
        <v>6151</v>
      </c>
      <c r="F2198" s="31">
        <v>42915.530138888884</v>
      </c>
      <c r="G2198" s="31">
        <v>42947</v>
      </c>
      <c r="H2198" s="31">
        <v>43312</v>
      </c>
      <c r="I2198" s="31">
        <v>42945.528148148143</v>
      </c>
      <c r="J2198" s="22" t="s">
        <v>73</v>
      </c>
      <c r="K2198" s="32" t="s">
        <v>153</v>
      </c>
      <c r="L2198" s="32" t="s">
        <v>6152</v>
      </c>
      <c r="M2198" s="32" t="s">
        <v>6153</v>
      </c>
      <c r="N2198" s="24">
        <v>928.69159999999999</v>
      </c>
      <c r="O2198" s="24">
        <v>571.76</v>
      </c>
      <c r="P2198" s="32" t="s">
        <v>108</v>
      </c>
      <c r="Q2198" s="43" t="s">
        <v>109</v>
      </c>
      <c r="R2198" s="43" t="s">
        <v>78</v>
      </c>
      <c r="S2198" s="47">
        <v>5</v>
      </c>
    </row>
    <row r="2199" spans="1:19" ht="12.75">
      <c r="A2199" s="22" t="s">
        <v>60</v>
      </c>
      <c r="B2199" s="22" t="s">
        <v>203</v>
      </c>
      <c r="C2199" s="22" t="s">
        <v>63</v>
      </c>
      <c r="D2199" s="22" t="s">
        <v>61</v>
      </c>
      <c r="E2199" s="22" t="s">
        <v>6154</v>
      </c>
      <c r="F2199" s="31">
        <v>42912.627337962964</v>
      </c>
      <c r="G2199" s="31">
        <v>42929</v>
      </c>
      <c r="H2199" s="31">
        <v>43294</v>
      </c>
      <c r="I2199" s="31">
        <v>42942.625798611109</v>
      </c>
      <c r="J2199" s="22" t="s">
        <v>73</v>
      </c>
      <c r="K2199" s="32" t="s">
        <v>74</v>
      </c>
      <c r="L2199" s="32" t="s">
        <v>6155</v>
      </c>
      <c r="N2199" s="24">
        <v>879.92</v>
      </c>
      <c r="O2199" s="24">
        <v>0</v>
      </c>
      <c r="P2199" s="32" t="s">
        <v>2282</v>
      </c>
      <c r="Q2199" s="43" t="s">
        <v>2283</v>
      </c>
      <c r="R2199" s="43" t="s">
        <v>78</v>
      </c>
      <c r="S2199" s="47">
        <v>5</v>
      </c>
    </row>
    <row r="2200" spans="1:19" ht="12.75">
      <c r="A2200" s="22" t="s">
        <v>60</v>
      </c>
      <c r="B2200" s="22" t="s">
        <v>194</v>
      </c>
      <c r="C2200" s="22" t="s">
        <v>63</v>
      </c>
      <c r="D2200" s="22" t="s">
        <v>61</v>
      </c>
      <c r="E2200" s="22" t="s">
        <v>6156</v>
      </c>
      <c r="F2200" s="31">
        <v>42908.413414351853</v>
      </c>
      <c r="G2200" s="31">
        <v>42916</v>
      </c>
      <c r="H2200" s="31">
        <v>43281</v>
      </c>
      <c r="I2200" s="31">
        <v>42938.399710648147</v>
      </c>
      <c r="J2200" s="22" t="s">
        <v>73</v>
      </c>
      <c r="K2200" s="32" t="s">
        <v>94</v>
      </c>
      <c r="L2200" s="32" t="s">
        <v>6157</v>
      </c>
      <c r="N2200" s="24">
        <v>3632.2033000000001</v>
      </c>
      <c r="O2200" s="24">
        <v>4478.13</v>
      </c>
      <c r="P2200" s="32" t="s">
        <v>125</v>
      </c>
      <c r="Q2200" s="43" t="s">
        <v>126</v>
      </c>
      <c r="R2200" s="43" t="s">
        <v>78</v>
      </c>
      <c r="S2200" s="47">
        <v>6</v>
      </c>
    </row>
    <row r="2201" spans="1:19" ht="12.75">
      <c r="A2201" s="22" t="s">
        <v>60</v>
      </c>
      <c r="B2201" s="22" t="s">
        <v>203</v>
      </c>
      <c r="C2201" s="22" t="s">
        <v>63</v>
      </c>
      <c r="D2201" s="22" t="s">
        <v>61</v>
      </c>
      <c r="E2201" s="22" t="s">
        <v>6158</v>
      </c>
      <c r="F2201" s="31">
        <v>42912.604664351849</v>
      </c>
      <c r="G2201" s="31">
        <v>42912</v>
      </c>
      <c r="H2201" s="31">
        <v>43277</v>
      </c>
      <c r="I2201" s="31">
        <v>42942.601423611108</v>
      </c>
      <c r="J2201" s="22" t="s">
        <v>73</v>
      </c>
      <c r="K2201" s="32" t="s">
        <v>94</v>
      </c>
      <c r="L2201" s="32" t="s">
        <v>6159</v>
      </c>
      <c r="N2201" s="24">
        <v>654.11800000000005</v>
      </c>
      <c r="O2201" s="24">
        <v>671.96</v>
      </c>
      <c r="P2201" s="32" t="s">
        <v>539</v>
      </c>
      <c r="Q2201" s="43" t="s">
        <v>540</v>
      </c>
      <c r="R2201" s="43" t="s">
        <v>78</v>
      </c>
      <c r="S2201" s="47">
        <v>5</v>
      </c>
    </row>
    <row r="2202" spans="1:19" ht="12.75">
      <c r="A2202" s="22" t="s">
        <v>60</v>
      </c>
      <c r="B2202" s="22" t="s">
        <v>762</v>
      </c>
      <c r="C2202" s="22" t="s">
        <v>63</v>
      </c>
      <c r="D2202" s="22" t="s">
        <v>61</v>
      </c>
      <c r="E2202" s="22" t="s">
        <v>6160</v>
      </c>
      <c r="F2202" s="31">
        <v>42916.587395833332</v>
      </c>
      <c r="G2202" s="31">
        <v>42916</v>
      </c>
      <c r="H2202" s="31">
        <v>43281</v>
      </c>
      <c r="I2202" s="31">
        <v>42946</v>
      </c>
      <c r="J2202" s="22" t="s">
        <v>73</v>
      </c>
      <c r="K2202" s="32" t="s">
        <v>94</v>
      </c>
      <c r="L2202" s="32" t="s">
        <v>6161</v>
      </c>
      <c r="N2202" s="24">
        <v>535.66999999999996</v>
      </c>
      <c r="O2202" s="24">
        <v>407.20</v>
      </c>
      <c r="P2202" s="32" t="s">
        <v>1428</v>
      </c>
      <c r="Q2202" s="43" t="s">
        <v>1429</v>
      </c>
      <c r="R2202" s="43" t="s">
        <v>78</v>
      </c>
      <c r="S2202" s="47">
        <v>5</v>
      </c>
    </row>
    <row r="2203" spans="1:19" ht="12.75">
      <c r="A2203" s="22" t="s">
        <v>60</v>
      </c>
      <c r="B2203" s="22" t="s">
        <v>194</v>
      </c>
      <c r="C2203" s="22" t="s">
        <v>63</v>
      </c>
      <c r="D2203" s="22" t="s">
        <v>61</v>
      </c>
      <c r="E2203" s="22" t="s">
        <v>6162</v>
      </c>
      <c r="F2203" s="31">
        <v>42887.531365740739</v>
      </c>
      <c r="G2203" s="31">
        <v>42903</v>
      </c>
      <c r="H2203" s="31">
        <v>43268</v>
      </c>
      <c r="I2203" s="31">
        <v>42917.524571759255</v>
      </c>
      <c r="J2203" s="22" t="s">
        <v>73</v>
      </c>
      <c r="K2203" s="32" t="s">
        <v>153</v>
      </c>
      <c r="L2203" s="32" t="s">
        <v>6163</v>
      </c>
      <c r="M2203" s="32" t="s">
        <v>6164</v>
      </c>
      <c r="N2203" s="24">
        <v>763.59370000000001</v>
      </c>
      <c r="O2203" s="24">
        <v>466.64</v>
      </c>
      <c r="P2203" s="32" t="s">
        <v>985</v>
      </c>
      <c r="Q2203" s="43" t="s">
        <v>986</v>
      </c>
      <c r="R2203" s="43" t="s">
        <v>78</v>
      </c>
      <c r="S2203" s="47">
        <v>6</v>
      </c>
    </row>
    <row r="2204" spans="1:19" ht="12.75">
      <c r="A2204" s="22" t="s">
        <v>60</v>
      </c>
      <c r="B2204" s="22" t="s">
        <v>1352</v>
      </c>
      <c r="C2204" s="22" t="s">
        <v>63</v>
      </c>
      <c r="D2204" s="22" t="s">
        <v>61</v>
      </c>
      <c r="E2204" s="22" t="s">
        <v>6165</v>
      </c>
      <c r="F2204" s="31">
        <v>42908.600555555553</v>
      </c>
      <c r="G2204" s="31">
        <v>42909</v>
      </c>
      <c r="H2204" s="31">
        <v>43274</v>
      </c>
      <c r="I2204" s="31">
        <v>42938</v>
      </c>
      <c r="J2204" s="22" t="s">
        <v>73</v>
      </c>
      <c r="K2204" s="32" t="s">
        <v>74</v>
      </c>
      <c r="L2204" s="32" t="s">
        <v>6166</v>
      </c>
      <c r="N2204" s="24">
        <v>0</v>
      </c>
      <c r="O2204" s="24">
        <v>0</v>
      </c>
      <c r="P2204" s="32" t="s">
        <v>426</v>
      </c>
      <c r="Q2204" s="43" t="s">
        <v>427</v>
      </c>
      <c r="R2204" s="43" t="s">
        <v>78</v>
      </c>
      <c r="S2204" s="47">
        <v>4</v>
      </c>
    </row>
    <row r="2205" spans="1:19" ht="12.75">
      <c r="A2205" s="22" t="s">
        <v>60</v>
      </c>
      <c r="B2205" s="22" t="s">
        <v>203</v>
      </c>
      <c r="C2205" s="22" t="s">
        <v>63</v>
      </c>
      <c r="D2205" s="22" t="s">
        <v>61</v>
      </c>
      <c r="E2205" s="22" t="s">
        <v>6167</v>
      </c>
      <c r="F2205" s="31">
        <v>42907.342777777776</v>
      </c>
      <c r="G2205" s="31">
        <v>42907</v>
      </c>
      <c r="H2205" s="31">
        <v>43272</v>
      </c>
      <c r="I2205" s="31">
        <v>42937.340787037036</v>
      </c>
      <c r="J2205" s="22" t="s">
        <v>73</v>
      </c>
      <c r="K2205" s="32" t="s">
        <v>94</v>
      </c>
      <c r="L2205" s="32" t="s">
        <v>6168</v>
      </c>
      <c r="N2205" s="24">
        <v>1546.0485000000001</v>
      </c>
      <c r="O2205" s="24">
        <v>1250.5650000000001</v>
      </c>
      <c r="P2205" s="32" t="s">
        <v>269</v>
      </c>
      <c r="Q2205" s="43" t="s">
        <v>270</v>
      </c>
      <c r="R2205" s="43" t="s">
        <v>78</v>
      </c>
      <c r="S2205" s="47">
        <v>5</v>
      </c>
    </row>
    <row r="2206" spans="1:19" ht="12.75">
      <c r="A2206" s="22" t="s">
        <v>60</v>
      </c>
      <c r="B2206" s="22" t="s">
        <v>762</v>
      </c>
      <c r="C2206" s="22" t="s">
        <v>63</v>
      </c>
      <c r="D2206" s="22" t="s">
        <v>61</v>
      </c>
      <c r="E2206" s="22" t="s">
        <v>6169</v>
      </c>
      <c r="F2206" s="31">
        <v>42891.510520833333</v>
      </c>
      <c r="G2206" s="31">
        <v>42893</v>
      </c>
      <c r="H2206" s="31">
        <v>43258</v>
      </c>
      <c r="I2206" s="31">
        <v>42921</v>
      </c>
      <c r="J2206" s="22" t="s">
        <v>73</v>
      </c>
      <c r="K2206" s="32" t="s">
        <v>94</v>
      </c>
      <c r="L2206" s="32" t="s">
        <v>6170</v>
      </c>
      <c r="N2206" s="24">
        <v>4268.1800000000003</v>
      </c>
      <c r="O2206" s="24">
        <v>2856.33</v>
      </c>
      <c r="P2206" s="32" t="s">
        <v>5605</v>
      </c>
      <c r="Q2206" s="43" t="s">
        <v>5606</v>
      </c>
      <c r="R2206" s="43" t="s">
        <v>193</v>
      </c>
      <c r="S2206" s="47">
        <v>5</v>
      </c>
    </row>
    <row r="2207" spans="1:19" ht="12.75">
      <c r="A2207" s="22" t="s">
        <v>60</v>
      </c>
      <c r="B2207" s="22" t="s">
        <v>1119</v>
      </c>
      <c r="C2207" s="22" t="s">
        <v>63</v>
      </c>
      <c r="D2207" s="22" t="s">
        <v>61</v>
      </c>
      <c r="E2207" s="22" t="s">
        <v>6171</v>
      </c>
      <c r="F2207" s="31">
        <v>42892.48841435185</v>
      </c>
      <c r="G2207" s="31">
        <v>42892</v>
      </c>
      <c r="H2207" s="31">
        <v>43257</v>
      </c>
      <c r="I2207" s="31">
        <v>42922</v>
      </c>
      <c r="J2207" s="22" t="s">
        <v>73</v>
      </c>
      <c r="K2207" s="32" t="s">
        <v>171</v>
      </c>
      <c r="L2207" s="32" t="s">
        <v>6172</v>
      </c>
      <c r="N2207" s="24">
        <v>10511.887500000001</v>
      </c>
      <c r="O2207" s="24">
        <v>0</v>
      </c>
      <c r="P2207" s="32" t="s">
        <v>201</v>
      </c>
      <c r="Q2207" s="43" t="s">
        <v>202</v>
      </c>
      <c r="R2207" s="43" t="s">
        <v>193</v>
      </c>
      <c r="S2207" s="47">
        <v>5</v>
      </c>
    </row>
    <row r="2208" spans="1:19" ht="12.75">
      <c r="A2208" s="22" t="s">
        <v>60</v>
      </c>
      <c r="B2208" s="22" t="s">
        <v>1227</v>
      </c>
      <c r="C2208" s="22" t="s">
        <v>63</v>
      </c>
      <c r="D2208" s="22" t="s">
        <v>61</v>
      </c>
      <c r="E2208" s="22" t="s">
        <v>6173</v>
      </c>
      <c r="F2208" s="31">
        <v>42907.622835648144</v>
      </c>
      <c r="G2208" s="31">
        <v>42915</v>
      </c>
      <c r="H2208" s="31">
        <v>43280</v>
      </c>
      <c r="I2208" s="31">
        <v>42937</v>
      </c>
      <c r="J2208" s="22" t="s">
        <v>73</v>
      </c>
      <c r="K2208" s="32" t="s">
        <v>171</v>
      </c>
      <c r="L2208" s="32" t="s">
        <v>6174</v>
      </c>
      <c r="N2208" s="24">
        <v>2321.625</v>
      </c>
      <c r="O2208" s="24">
        <v>0</v>
      </c>
      <c r="P2208" s="32" t="s">
        <v>6175</v>
      </c>
      <c r="Q2208" s="43" t="s">
        <v>6176</v>
      </c>
      <c r="R2208" s="43" t="s">
        <v>78</v>
      </c>
      <c r="S2208" s="47">
        <v>5</v>
      </c>
    </row>
    <row r="2209" spans="1:19" ht="12.75">
      <c r="A2209" s="22" t="s">
        <v>60</v>
      </c>
      <c r="B2209" s="22" t="s">
        <v>187</v>
      </c>
      <c r="C2209" s="22" t="s">
        <v>63</v>
      </c>
      <c r="D2209" s="22" t="s">
        <v>61</v>
      </c>
      <c r="E2209" s="22" t="s">
        <v>6177</v>
      </c>
      <c r="F2209" s="31">
        <v>42891.552546296298</v>
      </c>
      <c r="G2209" s="31">
        <v>42906</v>
      </c>
      <c r="H2209" s="31">
        <v>43271</v>
      </c>
      <c r="I2209" s="31">
        <v>42921</v>
      </c>
      <c r="J2209" s="22" t="s">
        <v>73</v>
      </c>
      <c r="K2209" s="32" t="s">
        <v>74</v>
      </c>
      <c r="L2209" s="32" t="s">
        <v>6178</v>
      </c>
      <c r="N2209" s="24">
        <v>424.78570000000002</v>
      </c>
      <c r="O2209" s="24">
        <v>0</v>
      </c>
      <c r="P2209" s="32" t="s">
        <v>6179</v>
      </c>
      <c r="Q2209" s="43" t="s">
        <v>6180</v>
      </c>
      <c r="R2209" s="43" t="s">
        <v>78</v>
      </c>
      <c r="S2209" s="47">
        <v>5</v>
      </c>
    </row>
    <row r="2210" spans="1:19" ht="12.75">
      <c r="A2210" s="22" t="s">
        <v>60</v>
      </c>
      <c r="B2210" s="22" t="s">
        <v>203</v>
      </c>
      <c r="C2210" s="22" t="s">
        <v>63</v>
      </c>
      <c r="D2210" s="22" t="s">
        <v>61</v>
      </c>
      <c r="E2210" s="22" t="s">
        <v>6181</v>
      </c>
      <c r="F2210" s="31">
        <v>42891.470914351848</v>
      </c>
      <c r="G2210" s="31">
        <v>42913</v>
      </c>
      <c r="H2210" s="31">
        <v>43278</v>
      </c>
      <c r="I2210" s="31">
        <v>42921.467812499999</v>
      </c>
      <c r="J2210" s="22" t="s">
        <v>73</v>
      </c>
      <c r="K2210" s="32" t="s">
        <v>94</v>
      </c>
      <c r="L2210" s="32" t="s">
        <v>6182</v>
      </c>
      <c r="N2210" s="24">
        <v>694.2125</v>
      </c>
      <c r="O2210" s="24">
        <v>508.13659999999999</v>
      </c>
      <c r="P2210" s="32" t="s">
        <v>1239</v>
      </c>
      <c r="Q2210" s="43" t="s">
        <v>1240</v>
      </c>
      <c r="R2210" s="43" t="s">
        <v>193</v>
      </c>
      <c r="S2210" s="47">
        <v>6</v>
      </c>
    </row>
    <row r="2211" spans="1:19" ht="12.75">
      <c r="A2211" s="22" t="s">
        <v>60</v>
      </c>
      <c r="B2211" s="22" t="s">
        <v>187</v>
      </c>
      <c r="C2211" s="22" t="s">
        <v>63</v>
      </c>
      <c r="D2211" s="22" t="s">
        <v>61</v>
      </c>
      <c r="E2211" s="22" t="s">
        <v>6183</v>
      </c>
      <c r="F2211" s="31">
        <v>42914.826817129629</v>
      </c>
      <c r="G2211" s="31">
        <v>42914</v>
      </c>
      <c r="H2211" s="31">
        <v>43279</v>
      </c>
      <c r="I2211" s="31">
        <v>42944</v>
      </c>
      <c r="J2211" s="22" t="s">
        <v>73</v>
      </c>
      <c r="K2211" s="32" t="s">
        <v>89</v>
      </c>
      <c r="L2211" s="32" t="s">
        <v>6184</v>
      </c>
      <c r="N2211" s="24">
        <v>3335.9524999999999</v>
      </c>
      <c r="O2211" s="24">
        <v>2682.77</v>
      </c>
      <c r="P2211" s="32" t="s">
        <v>125</v>
      </c>
      <c r="Q2211" s="43" t="s">
        <v>126</v>
      </c>
      <c r="R2211" s="43" t="s">
        <v>78</v>
      </c>
      <c r="S2211" s="47">
        <v>5</v>
      </c>
    </row>
    <row r="2212" spans="1:19" ht="12.75">
      <c r="A2212" s="22" t="s">
        <v>60</v>
      </c>
      <c r="B2212" s="22" t="s">
        <v>203</v>
      </c>
      <c r="C2212" s="22" t="s">
        <v>63</v>
      </c>
      <c r="D2212" s="22" t="s">
        <v>61</v>
      </c>
      <c r="E2212" s="22" t="s">
        <v>6185</v>
      </c>
      <c r="F2212" s="31">
        <v>42894.449004629627</v>
      </c>
      <c r="G2212" s="31">
        <v>42914</v>
      </c>
      <c r="H2212" s="31">
        <v>43279</v>
      </c>
      <c r="I2212" s="31">
        <v>42923.576747685183</v>
      </c>
      <c r="J2212" s="22" t="s">
        <v>73</v>
      </c>
      <c r="K2212" s="32" t="s">
        <v>74</v>
      </c>
      <c r="L2212" s="32" t="s">
        <v>6186</v>
      </c>
      <c r="N2212" s="24">
        <v>8437.1975000000002</v>
      </c>
      <c r="O2212" s="24">
        <v>0</v>
      </c>
      <c r="P2212" s="32" t="s">
        <v>6187</v>
      </c>
      <c r="Q2212" s="43" t="s">
        <v>6188</v>
      </c>
      <c r="R2212" s="43" t="s">
        <v>78</v>
      </c>
      <c r="S2212" s="47">
        <v>5</v>
      </c>
    </row>
    <row r="2213" spans="1:19" ht="12.75">
      <c r="A2213" s="22" t="s">
        <v>60</v>
      </c>
      <c r="B2213" s="22" t="s">
        <v>187</v>
      </c>
      <c r="C2213" s="22" t="s">
        <v>63</v>
      </c>
      <c r="D2213" s="22" t="s">
        <v>61</v>
      </c>
      <c r="E2213" s="22" t="s">
        <v>6189</v>
      </c>
      <c r="F2213" s="31">
        <v>42912.700856481482</v>
      </c>
      <c r="G2213" s="31">
        <v>42914</v>
      </c>
      <c r="H2213" s="31">
        <v>43279</v>
      </c>
      <c r="I2213" s="31">
        <v>42942</v>
      </c>
      <c r="J2213" s="22" t="s">
        <v>73</v>
      </c>
      <c r="K2213" s="32" t="s">
        <v>153</v>
      </c>
      <c r="L2213" s="32" t="s">
        <v>6190</v>
      </c>
      <c r="M2213" s="32" t="s">
        <v>6191</v>
      </c>
      <c r="N2213" s="24">
        <v>2157.5675000000001</v>
      </c>
      <c r="O2213" s="24">
        <v>1855.9432999999999</v>
      </c>
      <c r="P2213" s="32" t="s">
        <v>173</v>
      </c>
      <c r="Q2213" s="43" t="s">
        <v>174</v>
      </c>
      <c r="R2213" s="43" t="s">
        <v>78</v>
      </c>
      <c r="S2213" s="47">
        <v>6</v>
      </c>
    </row>
    <row r="2214" spans="1:19" ht="12.75">
      <c r="A2214" s="22" t="s">
        <v>60</v>
      </c>
      <c r="B2214" s="22" t="s">
        <v>203</v>
      </c>
      <c r="C2214" s="22" t="s">
        <v>63</v>
      </c>
      <c r="D2214" s="22" t="s">
        <v>61</v>
      </c>
      <c r="E2214" s="22" t="s">
        <v>6192</v>
      </c>
      <c r="F2214" s="31">
        <v>42894.548182870371</v>
      </c>
      <c r="G2214" s="31">
        <v>42894</v>
      </c>
      <c r="H2214" s="31">
        <v>43259</v>
      </c>
      <c r="I2214" s="31">
        <v>42924.545937499999</v>
      </c>
      <c r="J2214" s="22" t="s">
        <v>73</v>
      </c>
      <c r="K2214" s="32" t="s">
        <v>94</v>
      </c>
      <c r="L2214" s="32" t="s">
        <v>6193</v>
      </c>
      <c r="N2214" s="24">
        <v>477.31139999999999</v>
      </c>
      <c r="O2214" s="24">
        <v>573.22</v>
      </c>
      <c r="P2214" s="32" t="s">
        <v>1428</v>
      </c>
      <c r="Q2214" s="43" t="s">
        <v>1429</v>
      </c>
      <c r="R2214" s="43" t="s">
        <v>193</v>
      </c>
      <c r="S2214" s="47">
        <v>5</v>
      </c>
    </row>
    <row r="2215" spans="1:19" ht="12.75">
      <c r="A2215" s="22" t="s">
        <v>60</v>
      </c>
      <c r="B2215" s="22" t="s">
        <v>203</v>
      </c>
      <c r="C2215" s="22" t="s">
        <v>63</v>
      </c>
      <c r="D2215" s="22" t="s">
        <v>61</v>
      </c>
      <c r="E2215" s="22" t="s">
        <v>6194</v>
      </c>
      <c r="F2215" s="31">
        <v>42902.621805555551</v>
      </c>
      <c r="G2215" s="31">
        <v>42902</v>
      </c>
      <c r="H2215" s="31">
        <v>43267</v>
      </c>
      <c r="I2215" s="31">
        <v>42932.619826388887</v>
      </c>
      <c r="J2215" s="22" t="s">
        <v>73</v>
      </c>
      <c r="K2215" s="32" t="s">
        <v>94</v>
      </c>
      <c r="L2215" s="32" t="s">
        <v>6195</v>
      </c>
      <c r="N2215" s="24">
        <v>605.485</v>
      </c>
      <c r="O2215" s="24">
        <v>570.47</v>
      </c>
      <c r="P2215" s="32" t="s">
        <v>1327</v>
      </c>
      <c r="Q2215" s="43" t="s">
        <v>1328</v>
      </c>
      <c r="R2215" s="43" t="s">
        <v>78</v>
      </c>
      <c r="S2215" s="47">
        <v>5</v>
      </c>
    </row>
    <row r="2216" spans="1:19" ht="12.75">
      <c r="A2216" s="22" t="s">
        <v>60</v>
      </c>
      <c r="B2216" s="22" t="s">
        <v>194</v>
      </c>
      <c r="C2216" s="22" t="s">
        <v>63</v>
      </c>
      <c r="D2216" s="22" t="s">
        <v>61</v>
      </c>
      <c r="E2216" s="22" t="s">
        <v>6196</v>
      </c>
      <c r="F2216" s="31">
        <v>42916.389999999999</v>
      </c>
      <c r="G2216" s="31">
        <v>42958</v>
      </c>
      <c r="H2216" s="31">
        <v>43323</v>
      </c>
      <c r="I2216" s="31">
        <v>42976.389999999999</v>
      </c>
      <c r="J2216" s="22" t="s">
        <v>119</v>
      </c>
      <c r="K2216" s="32" t="s">
        <v>171</v>
      </c>
      <c r="L2216" s="32" t="s">
        <v>6197</v>
      </c>
      <c r="N2216" s="24">
        <v>0</v>
      </c>
      <c r="O2216" s="24">
        <v>0</v>
      </c>
      <c r="P2216" s="32" t="s">
        <v>562</v>
      </c>
      <c r="Q2216" s="43" t="s">
        <v>563</v>
      </c>
      <c r="R2216" s="43" t="s">
        <v>78</v>
      </c>
      <c r="S2216" s="47">
        <v>1</v>
      </c>
    </row>
    <row r="2217" spans="1:19" ht="12.75">
      <c r="A2217" s="22" t="s">
        <v>60</v>
      </c>
      <c r="B2217" s="22" t="s">
        <v>203</v>
      </c>
      <c r="C2217" s="22" t="s">
        <v>63</v>
      </c>
      <c r="D2217" s="22" t="s">
        <v>61</v>
      </c>
      <c r="E2217" s="22" t="s">
        <v>6198</v>
      </c>
      <c r="F2217" s="31">
        <v>42907.489166666666</v>
      </c>
      <c r="G2217" s="31">
        <v>42907</v>
      </c>
      <c r="H2217" s="31">
        <v>43272</v>
      </c>
      <c r="I2217" s="31">
        <v>42937.488032407404</v>
      </c>
      <c r="J2217" s="22" t="s">
        <v>73</v>
      </c>
      <c r="K2217" s="32" t="s">
        <v>94</v>
      </c>
      <c r="L2217" s="32" t="s">
        <v>6199</v>
      </c>
      <c r="N2217" s="24">
        <v>407.3442</v>
      </c>
      <c r="O2217" s="24">
        <v>364.85660000000001</v>
      </c>
      <c r="P2217" s="32" t="s">
        <v>539</v>
      </c>
      <c r="Q2217" s="43" t="s">
        <v>540</v>
      </c>
      <c r="R2217" s="43" t="s">
        <v>78</v>
      </c>
      <c r="S2217" s="47">
        <v>5</v>
      </c>
    </row>
    <row r="2218" spans="1:19" ht="12.75">
      <c r="A2218" s="22" t="s">
        <v>60</v>
      </c>
      <c r="B2218" s="22" t="s">
        <v>1119</v>
      </c>
      <c r="C2218" s="22" t="s">
        <v>63</v>
      </c>
      <c r="D2218" s="22" t="s">
        <v>61</v>
      </c>
      <c r="E2218" s="22" t="s">
        <v>6200</v>
      </c>
      <c r="F2218" s="31">
        <v>42916.520173611112</v>
      </c>
      <c r="G2218" s="31">
        <v>42916</v>
      </c>
      <c r="H2218" s="31">
        <v>43281</v>
      </c>
      <c r="I2218" s="31">
        <v>42946</v>
      </c>
      <c r="J2218" s="22" t="s">
        <v>73</v>
      </c>
      <c r="K2218" s="32" t="s">
        <v>171</v>
      </c>
      <c r="L2218" s="32" t="s">
        <v>6201</v>
      </c>
      <c r="N2218" s="24">
        <v>5023.49</v>
      </c>
      <c r="O2218" s="24">
        <v>0</v>
      </c>
      <c r="P2218" s="32" t="s">
        <v>104</v>
      </c>
      <c r="Q2218" s="43" t="s">
        <v>105</v>
      </c>
      <c r="R2218" s="43" t="s">
        <v>78</v>
      </c>
      <c r="S2218" s="47">
        <v>5</v>
      </c>
    </row>
    <row r="2219" spans="1:19" ht="12.75">
      <c r="A2219" s="22" t="s">
        <v>60</v>
      </c>
      <c r="B2219" s="22" t="s">
        <v>1119</v>
      </c>
      <c r="C2219" s="22" t="s">
        <v>63</v>
      </c>
      <c r="D2219" s="22" t="s">
        <v>61</v>
      </c>
      <c r="E2219" s="22" t="s">
        <v>6202</v>
      </c>
      <c r="F2219" s="31">
        <v>42906.651944444442</v>
      </c>
      <c r="G2219" s="31">
        <v>42906</v>
      </c>
      <c r="H2219" s="31">
        <v>43271</v>
      </c>
      <c r="I2219" s="31">
        <v>42936</v>
      </c>
      <c r="J2219" s="22" t="s">
        <v>73</v>
      </c>
      <c r="K2219" s="32" t="s">
        <v>74</v>
      </c>
      <c r="L2219" s="32" t="s">
        <v>6203</v>
      </c>
      <c r="N2219" s="24">
        <v>0</v>
      </c>
      <c r="O2219" s="24">
        <v>0</v>
      </c>
      <c r="P2219" s="32" t="s">
        <v>6204</v>
      </c>
      <c r="Q2219" s="43" t="s">
        <v>6205</v>
      </c>
      <c r="R2219" s="43" t="s">
        <v>78</v>
      </c>
      <c r="S2219" s="47">
        <v>4</v>
      </c>
    </row>
    <row r="2220" spans="1:19" ht="12.75">
      <c r="A2220" s="22" t="s">
        <v>60</v>
      </c>
      <c r="B2220" s="22" t="s">
        <v>194</v>
      </c>
      <c r="C2220" s="22" t="s">
        <v>63</v>
      </c>
      <c r="D2220" s="22" t="s">
        <v>61</v>
      </c>
      <c r="E2220" s="22" t="s">
        <v>6206</v>
      </c>
      <c r="F2220" s="31">
        <v>42893.465694444443</v>
      </c>
      <c r="G2220" s="31">
        <v>42917</v>
      </c>
      <c r="H2220" s="31">
        <v>43282</v>
      </c>
      <c r="I2220" s="31">
        <v>42923.454421296294</v>
      </c>
      <c r="J2220" s="22" t="s">
        <v>73</v>
      </c>
      <c r="K2220" s="32" t="s">
        <v>74</v>
      </c>
      <c r="L2220" s="32" t="s">
        <v>6207</v>
      </c>
      <c r="N2220" s="24">
        <v>2778.7550000000001</v>
      </c>
      <c r="O2220" s="24">
        <v>0</v>
      </c>
      <c r="P2220" s="32" t="s">
        <v>6208</v>
      </c>
      <c r="Q2220" s="43" t="s">
        <v>6209</v>
      </c>
      <c r="R2220" s="43" t="s">
        <v>78</v>
      </c>
      <c r="S2220" s="47">
        <v>5</v>
      </c>
    </row>
    <row r="2221" spans="1:19" ht="12.75">
      <c r="A2221" s="22" t="s">
        <v>60</v>
      </c>
      <c r="B2221" s="22" t="s">
        <v>194</v>
      </c>
      <c r="C2221" s="22" t="s">
        <v>63</v>
      </c>
      <c r="D2221" s="22" t="s">
        <v>61</v>
      </c>
      <c r="E2221" s="22" t="s">
        <v>6210</v>
      </c>
      <c r="F2221" s="31">
        <v>42892.058796296296</v>
      </c>
      <c r="G2221" s="31">
        <v>42941</v>
      </c>
      <c r="H2221" s="31">
        <v>43306</v>
      </c>
      <c r="I2221" s="31">
        <v>42952.058796296296</v>
      </c>
      <c r="J2221" s="22" t="s">
        <v>73</v>
      </c>
      <c r="K2221" s="32" t="s">
        <v>94</v>
      </c>
      <c r="L2221" s="32" t="s">
        <v>6211</v>
      </c>
      <c r="N2221" s="24">
        <v>2174.3233</v>
      </c>
      <c r="O2221" s="24">
        <v>2775.62</v>
      </c>
      <c r="P2221" s="32" t="s">
        <v>466</v>
      </c>
      <c r="Q2221" s="43" t="s">
        <v>467</v>
      </c>
      <c r="R2221" s="43" t="s">
        <v>78</v>
      </c>
      <c r="S2221" s="47">
        <v>6</v>
      </c>
    </row>
    <row r="2222" spans="1:19" ht="12.75">
      <c r="A2222" s="22" t="s">
        <v>60</v>
      </c>
      <c r="B2222" s="22" t="s">
        <v>194</v>
      </c>
      <c r="C2222" s="22" t="s">
        <v>63</v>
      </c>
      <c r="D2222" s="22" t="s">
        <v>61</v>
      </c>
      <c r="E2222" s="22" t="s">
        <v>6212</v>
      </c>
      <c r="F2222" s="31">
        <v>42906.477951388886</v>
      </c>
      <c r="G2222" s="31">
        <v>42901</v>
      </c>
      <c r="H2222" s="31">
        <v>43266</v>
      </c>
      <c r="I2222" s="31">
        <v>42936.475798611107</v>
      </c>
      <c r="J2222" s="22" t="s">
        <v>152</v>
      </c>
      <c r="K2222" s="32" t="s">
        <v>153</v>
      </c>
      <c r="L2222" s="32" t="s">
        <v>6213</v>
      </c>
      <c r="M2222" s="32" t="s">
        <v>6214</v>
      </c>
      <c r="N2222" s="24">
        <v>0</v>
      </c>
      <c r="O2222" s="24">
        <v>0</v>
      </c>
      <c r="P2222" s="32" t="s">
        <v>937</v>
      </c>
      <c r="Q2222" s="43" t="s">
        <v>938</v>
      </c>
      <c r="R2222" s="43" t="s">
        <v>193</v>
      </c>
      <c r="S2222" s="47">
        <v>1</v>
      </c>
    </row>
    <row r="2223" spans="1:19" ht="12.75">
      <c r="A2223" s="22" t="s">
        <v>60</v>
      </c>
      <c r="B2223" s="22" t="s">
        <v>203</v>
      </c>
      <c r="C2223" s="22" t="s">
        <v>63</v>
      </c>
      <c r="D2223" s="22" t="s">
        <v>61</v>
      </c>
      <c r="E2223" s="22" t="s">
        <v>6215</v>
      </c>
      <c r="F2223" s="31">
        <v>42899.756238425922</v>
      </c>
      <c r="G2223" s="31">
        <v>42899</v>
      </c>
      <c r="H2223" s="31">
        <v>43264</v>
      </c>
      <c r="I2223" s="31">
        <v>42929.754884259259</v>
      </c>
      <c r="J2223" s="22" t="s">
        <v>73</v>
      </c>
      <c r="K2223" s="32" t="s">
        <v>74</v>
      </c>
      <c r="L2223" s="32" t="s">
        <v>6216</v>
      </c>
      <c r="N2223" s="24">
        <v>716.86120000000005</v>
      </c>
      <c r="O2223" s="24">
        <v>0</v>
      </c>
      <c r="P2223" s="32" t="s">
        <v>3844</v>
      </c>
      <c r="Q2223" s="43" t="s">
        <v>3845</v>
      </c>
      <c r="R2223" s="43" t="s">
        <v>78</v>
      </c>
      <c r="S2223" s="47">
        <v>5</v>
      </c>
    </row>
    <row r="2224" spans="1:19" ht="12.75">
      <c r="A2224" s="22" t="s">
        <v>60</v>
      </c>
      <c r="B2224" s="22" t="s">
        <v>261</v>
      </c>
      <c r="C2224" s="22" t="s">
        <v>63</v>
      </c>
      <c r="D2224" s="22" t="s">
        <v>61</v>
      </c>
      <c r="E2224" s="22" t="s">
        <v>6217</v>
      </c>
      <c r="F2224" s="31">
        <v>42903.084432870368</v>
      </c>
      <c r="G2224" s="31">
        <v>42938</v>
      </c>
      <c r="H2224" s="31">
        <v>43303</v>
      </c>
      <c r="I2224" s="31">
        <v>42963.084432870368</v>
      </c>
      <c r="J2224" s="22" t="s">
        <v>119</v>
      </c>
      <c r="K2224" s="32" t="s">
        <v>94</v>
      </c>
      <c r="L2224" s="32" t="s">
        <v>6218</v>
      </c>
      <c r="N2224" s="24">
        <v>4949.5600000000004</v>
      </c>
      <c r="O2224" s="24">
        <v>4949.5600000000004</v>
      </c>
      <c r="P2224" s="32" t="s">
        <v>108</v>
      </c>
      <c r="Q2224" s="43" t="s">
        <v>109</v>
      </c>
      <c r="R2224" s="43" t="s">
        <v>78</v>
      </c>
      <c r="S2224" s="47">
        <v>1</v>
      </c>
    </row>
    <row r="2225" spans="1:19" ht="12.75">
      <c r="A2225" s="22" t="s">
        <v>60</v>
      </c>
      <c r="B2225" s="22" t="s">
        <v>194</v>
      </c>
      <c r="C2225" s="22" t="s">
        <v>63</v>
      </c>
      <c r="D2225" s="22" t="s">
        <v>61</v>
      </c>
      <c r="E2225" s="22" t="s">
        <v>6219</v>
      </c>
      <c r="F2225" s="31">
        <v>42903.500567129631</v>
      </c>
      <c r="G2225" s="31">
        <v>42907</v>
      </c>
      <c r="H2225" s="31">
        <v>43272</v>
      </c>
      <c r="I2225" s="31">
        <v>42933.497314814813</v>
      </c>
      <c r="J2225" s="22" t="s">
        <v>73</v>
      </c>
      <c r="K2225" s="32" t="s">
        <v>94</v>
      </c>
      <c r="L2225" s="32" t="s">
        <v>6220</v>
      </c>
      <c r="N2225" s="24">
        <v>1028.5699999999999</v>
      </c>
      <c r="O2225" s="24">
        <v>594.84</v>
      </c>
      <c r="P2225" s="32" t="s">
        <v>5421</v>
      </c>
      <c r="Q2225" s="43" t="s">
        <v>5422</v>
      </c>
      <c r="R2225" s="43" t="s">
        <v>78</v>
      </c>
      <c r="S2225" s="47">
        <v>4</v>
      </c>
    </row>
    <row r="2226" spans="1:19" ht="12.75">
      <c r="A2226" s="22" t="s">
        <v>60</v>
      </c>
      <c r="B2226" s="22" t="s">
        <v>783</v>
      </c>
      <c r="C2226" s="22" t="s">
        <v>63</v>
      </c>
      <c r="D2226" s="22" t="s">
        <v>61</v>
      </c>
      <c r="E2226" s="22" t="s">
        <v>6221</v>
      </c>
      <c r="F2226" s="31">
        <v>42900.419803240737</v>
      </c>
      <c r="G2226" s="31">
        <v>42931</v>
      </c>
      <c r="H2226" s="31">
        <v>43296</v>
      </c>
      <c r="I2226" s="31">
        <v>42930</v>
      </c>
      <c r="J2226" s="22" t="s">
        <v>73</v>
      </c>
      <c r="K2226" s="32" t="s">
        <v>89</v>
      </c>
      <c r="L2226" s="32" t="s">
        <v>6222</v>
      </c>
      <c r="N2226" s="24">
        <v>1081.1500000000001</v>
      </c>
      <c r="O2226" s="24">
        <v>1081.1500000000001</v>
      </c>
      <c r="P2226" s="32" t="s">
        <v>133</v>
      </c>
      <c r="Q2226" s="43" t="s">
        <v>134</v>
      </c>
      <c r="R2226" s="43" t="s">
        <v>78</v>
      </c>
      <c r="S2226" s="47">
        <v>6</v>
      </c>
    </row>
    <row r="2227" spans="1:19" ht="12.75">
      <c r="A2227" s="22" t="s">
        <v>60</v>
      </c>
      <c r="B2227" s="22" t="s">
        <v>203</v>
      </c>
      <c r="C2227" s="22" t="s">
        <v>63</v>
      </c>
      <c r="D2227" s="22" t="s">
        <v>61</v>
      </c>
      <c r="E2227" s="22" t="s">
        <v>6223</v>
      </c>
      <c r="F2227" s="31">
        <v>42912.36819444444</v>
      </c>
      <c r="G2227" s="31">
        <v>42912</v>
      </c>
      <c r="H2227" s="31">
        <v>43277</v>
      </c>
      <c r="I2227" s="31">
        <v>42942.365277777775</v>
      </c>
      <c r="J2227" s="22" t="s">
        <v>73</v>
      </c>
      <c r="K2227" s="32" t="s">
        <v>89</v>
      </c>
      <c r="L2227" s="32" t="s">
        <v>6224</v>
      </c>
      <c r="N2227" s="24">
        <v>1833.518</v>
      </c>
      <c r="O2227" s="24">
        <v>2016.76</v>
      </c>
      <c r="P2227" s="32" t="s">
        <v>2830</v>
      </c>
      <c r="Q2227" s="43" t="s">
        <v>2831</v>
      </c>
      <c r="R2227" s="43" t="s">
        <v>78</v>
      </c>
      <c r="S2227" s="47">
        <v>5</v>
      </c>
    </row>
    <row r="2228" spans="1:19" ht="12.75">
      <c r="A2228" s="22" t="s">
        <v>60</v>
      </c>
      <c r="B2228" s="22" t="s">
        <v>203</v>
      </c>
      <c r="C2228" s="22" t="s">
        <v>63</v>
      </c>
      <c r="D2228" s="22" t="s">
        <v>61</v>
      </c>
      <c r="E2228" s="22" t="s">
        <v>6225</v>
      </c>
      <c r="F2228" s="31">
        <v>42901.703831018516</v>
      </c>
      <c r="G2228" s="31">
        <v>42902</v>
      </c>
      <c r="H2228" s="31">
        <v>43267</v>
      </c>
      <c r="I2228" s="31">
        <v>42931.701585648145</v>
      </c>
      <c r="J2228" s="22" t="s">
        <v>73</v>
      </c>
      <c r="K2228" s="32" t="s">
        <v>94</v>
      </c>
      <c r="L2228" s="32" t="s">
        <v>6226</v>
      </c>
      <c r="N2228" s="24">
        <v>1181.9411</v>
      </c>
      <c r="O2228" s="24">
        <v>652.75</v>
      </c>
      <c r="P2228" s="32" t="s">
        <v>4722</v>
      </c>
      <c r="Q2228" s="43" t="s">
        <v>4723</v>
      </c>
      <c r="R2228" s="43" t="s">
        <v>78</v>
      </c>
      <c r="S2228" s="47">
        <v>5</v>
      </c>
    </row>
    <row r="2229" spans="1:19" ht="12.75">
      <c r="A2229" s="22" t="s">
        <v>60</v>
      </c>
      <c r="B2229" s="22" t="s">
        <v>353</v>
      </c>
      <c r="C2229" s="22" t="s">
        <v>63</v>
      </c>
      <c r="D2229" s="22" t="s">
        <v>61</v>
      </c>
      <c r="E2229" s="22" t="s">
        <v>6227</v>
      </c>
      <c r="F2229" s="31">
        <v>42901.086736111109</v>
      </c>
      <c r="G2229" s="31">
        <v>42936</v>
      </c>
      <c r="H2229" s="31">
        <v>43301</v>
      </c>
      <c r="I2229" s="31">
        <v>42961.086736111109</v>
      </c>
      <c r="J2229" s="22" t="s">
        <v>119</v>
      </c>
      <c r="K2229" s="32" t="s">
        <v>94</v>
      </c>
      <c r="L2229" s="32" t="s">
        <v>6228</v>
      </c>
      <c r="N2229" s="24">
        <v>452.99</v>
      </c>
      <c r="O2229" s="24">
        <v>452.99</v>
      </c>
      <c r="P2229" s="32" t="s">
        <v>831</v>
      </c>
      <c r="Q2229" s="43" t="s">
        <v>832</v>
      </c>
      <c r="R2229" s="43" t="s">
        <v>78</v>
      </c>
      <c r="S2229" s="47">
        <v>1</v>
      </c>
    </row>
    <row r="2230" spans="1:19" ht="12.75">
      <c r="A2230" s="22" t="s">
        <v>60</v>
      </c>
      <c r="B2230" s="22" t="s">
        <v>203</v>
      </c>
      <c r="C2230" s="22" t="s">
        <v>63</v>
      </c>
      <c r="D2230" s="22" t="s">
        <v>61</v>
      </c>
      <c r="E2230" s="22" t="s">
        <v>6229</v>
      </c>
      <c r="F2230" s="31">
        <v>42899.894999999997</v>
      </c>
      <c r="G2230" s="31">
        <v>42941</v>
      </c>
      <c r="H2230" s="31">
        <v>43306</v>
      </c>
      <c r="I2230" s="31">
        <v>42959.894999999997</v>
      </c>
      <c r="J2230" s="22" t="s">
        <v>73</v>
      </c>
      <c r="K2230" s="32" t="s">
        <v>94</v>
      </c>
      <c r="L2230" s="32" t="s">
        <v>6230</v>
      </c>
      <c r="N2230" s="24">
        <v>384.73</v>
      </c>
      <c r="O2230" s="24">
        <v>329.23</v>
      </c>
      <c r="P2230" s="32" t="s">
        <v>539</v>
      </c>
      <c r="Q2230" s="43" t="s">
        <v>540</v>
      </c>
      <c r="R2230" s="43" t="s">
        <v>78</v>
      </c>
      <c r="S2230" s="47">
        <v>4</v>
      </c>
    </row>
    <row r="2231" spans="1:19" ht="12.75">
      <c r="A2231" s="22" t="s">
        <v>60</v>
      </c>
      <c r="B2231" s="22" t="s">
        <v>203</v>
      </c>
      <c r="C2231" s="22" t="s">
        <v>63</v>
      </c>
      <c r="D2231" s="22" t="s">
        <v>61</v>
      </c>
      <c r="E2231" s="22" t="s">
        <v>6231</v>
      </c>
      <c r="F2231" s="31">
        <v>42913.374108796292</v>
      </c>
      <c r="G2231" s="31">
        <v>42913</v>
      </c>
      <c r="H2231" s="31">
        <v>43278</v>
      </c>
      <c r="I2231" s="31">
        <v>42943.37226851852</v>
      </c>
      <c r="J2231" s="22" t="s">
        <v>73</v>
      </c>
      <c r="K2231" s="32" t="s">
        <v>74</v>
      </c>
      <c r="L2231" s="32" t="s">
        <v>6232</v>
      </c>
      <c r="N2231" s="24">
        <v>304.82999999999998</v>
      </c>
      <c r="O2231" s="24">
        <v>0</v>
      </c>
      <c r="P2231" s="32" t="s">
        <v>6233</v>
      </c>
      <c r="Q2231" s="43" t="s">
        <v>6234</v>
      </c>
      <c r="R2231" s="43" t="s">
        <v>78</v>
      </c>
      <c r="S2231" s="47">
        <v>5</v>
      </c>
    </row>
    <row r="2232" spans="1:19" ht="12.75">
      <c r="A2232" s="22" t="s">
        <v>60</v>
      </c>
      <c r="B2232" s="22" t="s">
        <v>187</v>
      </c>
      <c r="C2232" s="22" t="s">
        <v>63</v>
      </c>
      <c r="D2232" s="22" t="s">
        <v>61</v>
      </c>
      <c r="E2232" s="22" t="s">
        <v>6235</v>
      </c>
      <c r="F2232" s="31">
        <v>42916.461354166662</v>
      </c>
      <c r="G2232" s="31">
        <v>42921</v>
      </c>
      <c r="H2232" s="31">
        <v>43286</v>
      </c>
      <c r="I2232" s="31">
        <v>42945</v>
      </c>
      <c r="J2232" s="22" t="s">
        <v>73</v>
      </c>
      <c r="K2232" s="32" t="s">
        <v>74</v>
      </c>
      <c r="L2232" s="32" t="s">
        <v>6236</v>
      </c>
      <c r="N2232" s="24">
        <v>0</v>
      </c>
      <c r="O2232" s="24">
        <v>0</v>
      </c>
      <c r="P2232" s="32" t="s">
        <v>5870</v>
      </c>
      <c r="Q2232" s="43" t="s">
        <v>5871</v>
      </c>
      <c r="R2232" s="43" t="s">
        <v>193</v>
      </c>
      <c r="S2232" s="47">
        <v>4</v>
      </c>
    </row>
    <row r="2233" spans="1:19" ht="12.75">
      <c r="A2233" s="22" t="s">
        <v>60</v>
      </c>
      <c r="B2233" s="22" t="s">
        <v>203</v>
      </c>
      <c r="C2233" s="22" t="s">
        <v>63</v>
      </c>
      <c r="D2233" s="22" t="s">
        <v>61</v>
      </c>
      <c r="E2233" s="22" t="s">
        <v>6237</v>
      </c>
      <c r="F2233" s="31">
        <v>42912.69908564815</v>
      </c>
      <c r="G2233" s="31">
        <v>42912</v>
      </c>
      <c r="H2233" s="31">
        <v>43277</v>
      </c>
      <c r="I2233" s="31">
        <v>42942.688229166662</v>
      </c>
      <c r="J2233" s="22" t="s">
        <v>73</v>
      </c>
      <c r="K2233" s="32" t="s">
        <v>94</v>
      </c>
      <c r="L2233" s="32" t="s">
        <v>6238</v>
      </c>
      <c r="N2233" s="24">
        <v>361.04160000000002</v>
      </c>
      <c r="O2233" s="24">
        <v>339.015</v>
      </c>
      <c r="P2233" s="32" t="s">
        <v>495</v>
      </c>
      <c r="Q2233" s="43" t="s">
        <v>496</v>
      </c>
      <c r="R2233" s="43" t="s">
        <v>78</v>
      </c>
      <c r="S2233" s="47">
        <v>5</v>
      </c>
    </row>
    <row r="2234" spans="1:19" ht="12.75">
      <c r="A2234" s="22" t="s">
        <v>60</v>
      </c>
      <c r="B2234" s="22" t="s">
        <v>203</v>
      </c>
      <c r="C2234" s="22" t="s">
        <v>63</v>
      </c>
      <c r="D2234" s="22" t="s">
        <v>61</v>
      </c>
      <c r="E2234" s="22" t="s">
        <v>6239</v>
      </c>
      <c r="F2234" s="31">
        <v>42908.382557870369</v>
      </c>
      <c r="G2234" s="31">
        <v>42908</v>
      </c>
      <c r="H2234" s="31">
        <v>43273</v>
      </c>
      <c r="I2234" s="31">
        <v>42938.381388888884</v>
      </c>
      <c r="J2234" s="22" t="s">
        <v>73</v>
      </c>
      <c r="K2234" s="32" t="s">
        <v>94</v>
      </c>
      <c r="L2234" s="32" t="s">
        <v>6240</v>
      </c>
      <c r="N2234" s="24">
        <v>483.3571</v>
      </c>
      <c r="O2234" s="24">
        <v>348.86329999999998</v>
      </c>
      <c r="P2234" s="32" t="s">
        <v>985</v>
      </c>
      <c r="Q2234" s="43" t="s">
        <v>986</v>
      </c>
      <c r="R2234" s="43" t="s">
        <v>78</v>
      </c>
      <c r="S2234" s="47">
        <v>5</v>
      </c>
    </row>
    <row r="2235" spans="1:19" ht="12.75">
      <c r="A2235" s="22" t="s">
        <v>60</v>
      </c>
      <c r="B2235" s="22" t="s">
        <v>203</v>
      </c>
      <c r="C2235" s="22" t="s">
        <v>63</v>
      </c>
      <c r="D2235" s="22" t="s">
        <v>61</v>
      </c>
      <c r="E2235" s="22" t="s">
        <v>6241</v>
      </c>
      <c r="F2235" s="31">
        <v>42894.630312499998</v>
      </c>
      <c r="G2235" s="31">
        <v>42895</v>
      </c>
      <c r="H2235" s="31">
        <v>43260</v>
      </c>
      <c r="I2235" s="31">
        <v>42924.629594907405</v>
      </c>
      <c r="J2235" s="22" t="s">
        <v>152</v>
      </c>
      <c r="K2235" s="32" t="s">
        <v>89</v>
      </c>
      <c r="L2235" s="32" t="s">
        <v>6242</v>
      </c>
      <c r="N2235" s="24">
        <v>-99.54</v>
      </c>
      <c r="O2235" s="24">
        <v>-99.54</v>
      </c>
      <c r="P2235" s="32" t="s">
        <v>112</v>
      </c>
      <c r="Q2235" s="43" t="s">
        <v>113</v>
      </c>
      <c r="R2235" s="43" t="s">
        <v>78</v>
      </c>
      <c r="S2235" s="47">
        <v>1</v>
      </c>
    </row>
    <row r="2236" spans="1:19" ht="12.75">
      <c r="A2236" s="22" t="s">
        <v>60</v>
      </c>
      <c r="B2236" s="22" t="s">
        <v>194</v>
      </c>
      <c r="C2236" s="22" t="s">
        <v>63</v>
      </c>
      <c r="D2236" s="22" t="s">
        <v>61</v>
      </c>
      <c r="E2236" s="22" t="s">
        <v>6243</v>
      </c>
      <c r="F2236" s="31">
        <v>42887.632488425923</v>
      </c>
      <c r="G2236" s="31">
        <v>42901</v>
      </c>
      <c r="H2236" s="31">
        <v>43266</v>
      </c>
      <c r="I2236" s="31">
        <v>42917.624432870369</v>
      </c>
      <c r="J2236" s="22" t="s">
        <v>73</v>
      </c>
      <c r="K2236" s="32" t="s">
        <v>74</v>
      </c>
      <c r="L2236" s="32" t="s">
        <v>6244</v>
      </c>
      <c r="N2236" s="24">
        <v>0</v>
      </c>
      <c r="O2236" s="24">
        <v>0</v>
      </c>
      <c r="P2236" s="32" t="s">
        <v>1400</v>
      </c>
      <c r="Q2236" s="43" t="s">
        <v>1401</v>
      </c>
      <c r="R2236" s="43" t="s">
        <v>78</v>
      </c>
      <c r="S2236" s="47">
        <v>4</v>
      </c>
    </row>
    <row r="2237" spans="1:19" ht="12.75">
      <c r="A2237" s="22" t="s">
        <v>60</v>
      </c>
      <c r="B2237" s="22" t="s">
        <v>194</v>
      </c>
      <c r="C2237" s="22" t="s">
        <v>63</v>
      </c>
      <c r="D2237" s="22" t="s">
        <v>61</v>
      </c>
      <c r="E2237" s="22" t="s">
        <v>6245</v>
      </c>
      <c r="F2237" s="31">
        <v>42908.366736111107</v>
      </c>
      <c r="G2237" s="31">
        <v>42908</v>
      </c>
      <c r="H2237" s="31">
        <v>43273</v>
      </c>
      <c r="I2237" s="31">
        <v>42938.36215277778</v>
      </c>
      <c r="J2237" s="22" t="s">
        <v>73</v>
      </c>
      <c r="K2237" s="32" t="s">
        <v>74</v>
      </c>
      <c r="L2237" s="32" t="s">
        <v>6246</v>
      </c>
      <c r="N2237" s="24">
        <v>0</v>
      </c>
      <c r="O2237" s="24">
        <v>0</v>
      </c>
      <c r="P2237" s="32" t="s">
        <v>6247</v>
      </c>
      <c r="Q2237" s="43" t="s">
        <v>6248</v>
      </c>
      <c r="R2237" s="43" t="s">
        <v>78</v>
      </c>
      <c r="S2237" s="47">
        <v>5</v>
      </c>
    </row>
    <row r="2238" spans="1:19" ht="12.75">
      <c r="A2238" s="22" t="s">
        <v>60</v>
      </c>
      <c r="B2238" s="22" t="s">
        <v>187</v>
      </c>
      <c r="C2238" s="22" t="s">
        <v>63</v>
      </c>
      <c r="D2238" s="22" t="s">
        <v>61</v>
      </c>
      <c r="E2238" s="22" t="s">
        <v>6249</v>
      </c>
      <c r="F2238" s="31">
        <v>42892.443981481483</v>
      </c>
      <c r="G2238" s="31">
        <v>42874</v>
      </c>
      <c r="H2238" s="31">
        <v>43239</v>
      </c>
      <c r="I2238" s="31">
        <v>42922</v>
      </c>
      <c r="J2238" s="22" t="s">
        <v>357</v>
      </c>
      <c r="K2238" s="32" t="s">
        <v>153</v>
      </c>
      <c r="L2238" s="32" t="s">
        <v>6250</v>
      </c>
      <c r="M2238" s="32" t="s">
        <v>6251</v>
      </c>
      <c r="N2238" s="24">
        <v>-1650.15</v>
      </c>
      <c r="O2238" s="24">
        <v>-1650.15</v>
      </c>
      <c r="P2238" s="32" t="s">
        <v>108</v>
      </c>
      <c r="Q2238" s="43" t="s">
        <v>109</v>
      </c>
      <c r="R2238" s="43" t="s">
        <v>78</v>
      </c>
      <c r="S2238" s="47">
        <v>1</v>
      </c>
    </row>
    <row r="2239" spans="1:19" ht="12.75">
      <c r="A2239" s="22" t="s">
        <v>60</v>
      </c>
      <c r="B2239" s="22" t="s">
        <v>1030</v>
      </c>
      <c r="C2239" s="22" t="s">
        <v>63</v>
      </c>
      <c r="D2239" s="22" t="s">
        <v>61</v>
      </c>
      <c r="E2239" s="22" t="s">
        <v>6252</v>
      </c>
      <c r="F2239" s="31">
        <v>42898.381504629629</v>
      </c>
      <c r="G2239" s="31">
        <v>42947</v>
      </c>
      <c r="H2239" s="31">
        <v>43312</v>
      </c>
      <c r="I2239" s="31">
        <v>42958.381493055553</v>
      </c>
      <c r="J2239" s="22" t="s">
        <v>73</v>
      </c>
      <c r="K2239" s="32" t="s">
        <v>74</v>
      </c>
      <c r="L2239" s="32" t="s">
        <v>6253</v>
      </c>
      <c r="N2239" s="24">
        <v>6799.86</v>
      </c>
      <c r="O2239" s="24">
        <v>0</v>
      </c>
      <c r="P2239" s="32" t="s">
        <v>6254</v>
      </c>
      <c r="Q2239" s="43" t="s">
        <v>6255</v>
      </c>
      <c r="R2239" s="43" t="s">
        <v>78</v>
      </c>
      <c r="S2239" s="47">
        <v>6</v>
      </c>
    </row>
    <row r="2240" spans="1:19" ht="12.75">
      <c r="A2240" s="22" t="s">
        <v>60</v>
      </c>
      <c r="B2240" s="22" t="s">
        <v>203</v>
      </c>
      <c r="C2240" s="22" t="s">
        <v>63</v>
      </c>
      <c r="D2240" s="22" t="s">
        <v>61</v>
      </c>
      <c r="E2240" s="22" t="s">
        <v>6256</v>
      </c>
      <c r="F2240" s="31">
        <v>42892.08452546296</v>
      </c>
      <c r="G2240" s="31">
        <v>42927</v>
      </c>
      <c r="H2240" s="31">
        <v>43292</v>
      </c>
      <c r="I2240" s="31">
        <v>42952.08452546296</v>
      </c>
      <c r="J2240" s="22" t="s">
        <v>119</v>
      </c>
      <c r="K2240" s="32" t="s">
        <v>153</v>
      </c>
      <c r="L2240" s="32" t="s">
        <v>6257</v>
      </c>
      <c r="M2240" s="32" t="s">
        <v>6258</v>
      </c>
      <c r="N2240" s="24">
        <v>614.20000000000005</v>
      </c>
      <c r="O2240" s="24">
        <v>521.61</v>
      </c>
      <c r="P2240" s="32" t="s">
        <v>867</v>
      </c>
      <c r="Q2240" s="43" t="s">
        <v>868</v>
      </c>
      <c r="R2240" s="43" t="s">
        <v>78</v>
      </c>
      <c r="S2240" s="47">
        <v>5</v>
      </c>
    </row>
    <row r="2241" spans="1:19" ht="12.75">
      <c r="A2241" s="22" t="s">
        <v>60</v>
      </c>
      <c r="B2241" s="22" t="s">
        <v>645</v>
      </c>
      <c r="C2241" s="22" t="s">
        <v>63</v>
      </c>
      <c r="D2241" s="22" t="s">
        <v>61</v>
      </c>
      <c r="E2241" s="22" t="s">
        <v>6259</v>
      </c>
      <c r="F2241" s="31">
        <v>42887.472025462965</v>
      </c>
      <c r="G2241" s="31">
        <v>42916</v>
      </c>
      <c r="H2241" s="31">
        <v>43281</v>
      </c>
      <c r="I2241" s="31">
        <v>42917.450868055552</v>
      </c>
      <c r="J2241" s="22" t="s">
        <v>73</v>
      </c>
      <c r="K2241" s="32" t="s">
        <v>74</v>
      </c>
      <c r="L2241" s="32" t="s">
        <v>6260</v>
      </c>
      <c r="N2241" s="24">
        <v>0</v>
      </c>
      <c r="O2241" s="24">
        <v>0</v>
      </c>
      <c r="P2241" s="32" t="s">
        <v>6261</v>
      </c>
      <c r="Q2241" s="43" t="s">
        <v>6262</v>
      </c>
      <c r="R2241" s="43" t="s">
        <v>78</v>
      </c>
      <c r="S2241" s="47">
        <v>5</v>
      </c>
    </row>
    <row r="2242" spans="1:19" ht="12.75">
      <c r="A2242" s="22" t="s">
        <v>60</v>
      </c>
      <c r="B2242" s="22" t="s">
        <v>203</v>
      </c>
      <c r="C2242" s="22" t="s">
        <v>63</v>
      </c>
      <c r="D2242" s="22" t="s">
        <v>61</v>
      </c>
      <c r="E2242" s="22" t="s">
        <v>6263</v>
      </c>
      <c r="F2242" s="31">
        <v>42892.559004629627</v>
      </c>
      <c r="G2242" s="31">
        <v>42947</v>
      </c>
      <c r="H2242" s="31">
        <v>43312</v>
      </c>
      <c r="I2242" s="31">
        <v>42952.544976851852</v>
      </c>
      <c r="J2242" s="22" t="s">
        <v>73</v>
      </c>
      <c r="K2242" s="32" t="s">
        <v>74</v>
      </c>
      <c r="L2242" s="32" t="s">
        <v>6264</v>
      </c>
      <c r="N2242" s="24">
        <v>4822.4961999999996</v>
      </c>
      <c r="O2242" s="24">
        <v>0</v>
      </c>
      <c r="P2242" s="32" t="s">
        <v>6265</v>
      </c>
      <c r="Q2242" s="43" t="s">
        <v>6266</v>
      </c>
      <c r="R2242" s="43" t="s">
        <v>78</v>
      </c>
      <c r="S2242" s="47">
        <v>6</v>
      </c>
    </row>
    <row r="2243" spans="1:19" ht="12.75">
      <c r="A2243" s="22" t="s">
        <v>60</v>
      </c>
      <c r="B2243" s="22" t="s">
        <v>203</v>
      </c>
      <c r="C2243" s="22" t="s">
        <v>63</v>
      </c>
      <c r="D2243" s="22" t="s">
        <v>61</v>
      </c>
      <c r="E2243" s="22" t="s">
        <v>6267</v>
      </c>
      <c r="F2243" s="31">
        <v>42906.435949074075</v>
      </c>
      <c r="G2243" s="31">
        <v>42906</v>
      </c>
      <c r="H2243" s="31">
        <v>43271</v>
      </c>
      <c r="I2243" s="31">
        <v>42936.406192129631</v>
      </c>
      <c r="J2243" s="22" t="s">
        <v>73</v>
      </c>
      <c r="K2243" s="32" t="s">
        <v>94</v>
      </c>
      <c r="L2243" s="32" t="s">
        <v>6268</v>
      </c>
      <c r="N2243" s="24">
        <v>309.99</v>
      </c>
      <c r="O2243" s="24">
        <v>287.615</v>
      </c>
      <c r="P2243" s="32" t="s">
        <v>2918</v>
      </c>
      <c r="Q2243" s="43" t="s">
        <v>2919</v>
      </c>
      <c r="R2243" s="43" t="s">
        <v>78</v>
      </c>
      <c r="S2243" s="47">
        <v>5</v>
      </c>
    </row>
    <row r="2244" spans="1:19" ht="12.75">
      <c r="A2244" s="22" t="s">
        <v>60</v>
      </c>
      <c r="B2244" s="22" t="s">
        <v>203</v>
      </c>
      <c r="C2244" s="22" t="s">
        <v>63</v>
      </c>
      <c r="D2244" s="22" t="s">
        <v>61</v>
      </c>
      <c r="E2244" s="22" t="s">
        <v>6269</v>
      </c>
      <c r="F2244" s="31">
        <v>42896.570023148146</v>
      </c>
      <c r="G2244" s="31">
        <v>42896</v>
      </c>
      <c r="H2244" s="31">
        <v>43261</v>
      </c>
      <c r="I2244" s="31">
        <v>42926.555381944439</v>
      </c>
      <c r="J2244" s="22" t="s">
        <v>73</v>
      </c>
      <c r="K2244" s="32" t="s">
        <v>94</v>
      </c>
      <c r="L2244" s="32" t="s">
        <v>6270</v>
      </c>
      <c r="N2244" s="24">
        <v>364.12200000000001</v>
      </c>
      <c r="O2244" s="24">
        <v>339.015</v>
      </c>
      <c r="P2244" s="32" t="s">
        <v>2203</v>
      </c>
      <c r="Q2244" s="43" t="s">
        <v>2204</v>
      </c>
      <c r="R2244" s="43" t="s">
        <v>78</v>
      </c>
      <c r="S2244" s="47">
        <v>6</v>
      </c>
    </row>
    <row r="2245" spans="1:19" ht="12.75">
      <c r="A2245" s="22" t="s">
        <v>60</v>
      </c>
      <c r="B2245" s="22" t="s">
        <v>203</v>
      </c>
      <c r="C2245" s="22" t="s">
        <v>63</v>
      </c>
      <c r="D2245" s="22" t="s">
        <v>61</v>
      </c>
      <c r="E2245" s="22" t="s">
        <v>6271</v>
      </c>
      <c r="F2245" s="31">
        <v>42887.67219907407</v>
      </c>
      <c r="G2245" s="31">
        <v>42887</v>
      </c>
      <c r="H2245" s="31">
        <v>43252</v>
      </c>
      <c r="I2245" s="31">
        <v>42917.670439814814</v>
      </c>
      <c r="J2245" s="22" t="s">
        <v>73</v>
      </c>
      <c r="K2245" s="32" t="s">
        <v>94</v>
      </c>
      <c r="L2245" s="32" t="s">
        <v>6272</v>
      </c>
      <c r="N2245" s="24">
        <v>388.99</v>
      </c>
      <c r="O2245" s="24">
        <v>310.45999999999998</v>
      </c>
      <c r="P2245" s="32" t="s">
        <v>1219</v>
      </c>
      <c r="Q2245" s="43" t="s">
        <v>1220</v>
      </c>
      <c r="R2245" s="43" t="s">
        <v>78</v>
      </c>
      <c r="S2245" s="47">
        <v>5</v>
      </c>
    </row>
    <row r="2246" spans="1:19" ht="12.75">
      <c r="A2246" s="22" t="s">
        <v>60</v>
      </c>
      <c r="B2246" s="22" t="s">
        <v>194</v>
      </c>
      <c r="C2246" s="22" t="s">
        <v>63</v>
      </c>
      <c r="D2246" s="22" t="s">
        <v>61</v>
      </c>
      <c r="E2246" s="22" t="s">
        <v>6273</v>
      </c>
      <c r="F2246" s="31">
        <v>42909.511192129627</v>
      </c>
      <c r="G2246" s="31">
        <v>42941</v>
      </c>
      <c r="H2246" s="31">
        <v>43306</v>
      </c>
      <c r="I2246" s="31">
        <v>42939.501157407409</v>
      </c>
      <c r="J2246" s="22" t="s">
        <v>73</v>
      </c>
      <c r="K2246" s="32" t="s">
        <v>74</v>
      </c>
      <c r="L2246" s="32" t="s">
        <v>6274</v>
      </c>
      <c r="N2246" s="24">
        <v>0</v>
      </c>
      <c r="O2246" s="24">
        <v>0</v>
      </c>
      <c r="P2246" s="32" t="s">
        <v>173</v>
      </c>
      <c r="Q2246" s="43" t="s">
        <v>174</v>
      </c>
      <c r="R2246" s="43" t="s">
        <v>78</v>
      </c>
      <c r="S2246" s="47">
        <v>6</v>
      </c>
    </row>
    <row r="2247" spans="1:19" ht="12.75">
      <c r="A2247" s="22" t="s">
        <v>60</v>
      </c>
      <c r="B2247" s="22" t="s">
        <v>203</v>
      </c>
      <c r="C2247" s="22" t="s">
        <v>63</v>
      </c>
      <c r="D2247" s="22" t="s">
        <v>61</v>
      </c>
      <c r="E2247" s="22" t="s">
        <v>6275</v>
      </c>
      <c r="F2247" s="31">
        <v>42899.348483796297</v>
      </c>
      <c r="G2247" s="31">
        <v>42937</v>
      </c>
      <c r="H2247" s="31">
        <v>43302</v>
      </c>
      <c r="I2247" s="31">
        <v>42959.348298611112</v>
      </c>
      <c r="J2247" s="22" t="s">
        <v>119</v>
      </c>
      <c r="K2247" s="32" t="s">
        <v>94</v>
      </c>
      <c r="L2247" s="32" t="s">
        <v>6276</v>
      </c>
      <c r="N2247" s="24">
        <v>609.68330000000003</v>
      </c>
      <c r="O2247" s="24">
        <v>495.98</v>
      </c>
      <c r="P2247" s="32" t="s">
        <v>1814</v>
      </c>
      <c r="Q2247" s="43" t="s">
        <v>1815</v>
      </c>
      <c r="R2247" s="43" t="s">
        <v>78</v>
      </c>
      <c r="S2247" s="47">
        <v>5</v>
      </c>
    </row>
    <row r="2248" spans="1:19" ht="12.75">
      <c r="A2248" s="22" t="s">
        <v>60</v>
      </c>
      <c r="B2248" s="22" t="s">
        <v>203</v>
      </c>
      <c r="C2248" s="22" t="s">
        <v>63</v>
      </c>
      <c r="D2248" s="22" t="s">
        <v>61</v>
      </c>
      <c r="E2248" s="22" t="s">
        <v>6277</v>
      </c>
      <c r="F2248" s="31">
        <v>42893.461030092592</v>
      </c>
      <c r="G2248" s="31">
        <v>42835</v>
      </c>
      <c r="H2248" s="31">
        <v>43200</v>
      </c>
      <c r="I2248" s="31">
        <v>42923.458391203705</v>
      </c>
      <c r="J2248" s="22" t="s">
        <v>152</v>
      </c>
      <c r="K2248" s="32" t="s">
        <v>153</v>
      </c>
      <c r="L2248" s="32" t="s">
        <v>6278</v>
      </c>
      <c r="M2248" s="32" t="s">
        <v>6279</v>
      </c>
      <c r="N2248" s="24">
        <v>-72.41</v>
      </c>
      <c r="O2248" s="24">
        <v>-72.41</v>
      </c>
      <c r="P2248" s="32" t="s">
        <v>6280</v>
      </c>
      <c r="Q2248" s="43" t="s">
        <v>6281</v>
      </c>
      <c r="R2248" s="43" t="s">
        <v>78</v>
      </c>
      <c r="S2248" s="47">
        <v>1</v>
      </c>
    </row>
    <row r="2249" spans="1:19" ht="12.75">
      <c r="A2249" s="22" t="s">
        <v>60</v>
      </c>
      <c r="B2249" s="22" t="s">
        <v>194</v>
      </c>
      <c r="C2249" s="22" t="s">
        <v>63</v>
      </c>
      <c r="D2249" s="22" t="s">
        <v>61</v>
      </c>
      <c r="E2249" s="22" t="s">
        <v>6282</v>
      </c>
      <c r="F2249" s="31">
        <v>42888.430995370371</v>
      </c>
      <c r="G2249" s="31">
        <v>42800</v>
      </c>
      <c r="H2249" s="31">
        <v>43165</v>
      </c>
      <c r="I2249" s="31">
        <v>42918.428506944445</v>
      </c>
      <c r="J2249" s="22" t="s">
        <v>73</v>
      </c>
      <c r="K2249" s="32" t="s">
        <v>74</v>
      </c>
      <c r="L2249" s="32" t="s">
        <v>6283</v>
      </c>
      <c r="N2249" s="24">
        <v>0</v>
      </c>
      <c r="O2249" s="24">
        <v>0</v>
      </c>
      <c r="P2249" s="32" t="s">
        <v>6284</v>
      </c>
      <c r="Q2249" s="43" t="s">
        <v>6285</v>
      </c>
      <c r="R2249" s="43" t="s">
        <v>78</v>
      </c>
      <c r="S2249" s="47">
        <v>6</v>
      </c>
    </row>
    <row r="2250" spans="1:19" ht="12.75">
      <c r="A2250" s="22" t="s">
        <v>60</v>
      </c>
      <c r="B2250" s="22" t="s">
        <v>835</v>
      </c>
      <c r="C2250" s="22" t="s">
        <v>63</v>
      </c>
      <c r="D2250" s="22" t="s">
        <v>61</v>
      </c>
      <c r="E2250" s="22" t="s">
        <v>6286</v>
      </c>
      <c r="F2250" s="31">
        <v>42916.680821759255</v>
      </c>
      <c r="G2250" s="31">
        <v>42916</v>
      </c>
      <c r="H2250" s="31">
        <v>43281</v>
      </c>
      <c r="I2250" s="31">
        <v>42946</v>
      </c>
      <c r="J2250" s="22" t="s">
        <v>152</v>
      </c>
      <c r="K2250" s="32" t="s">
        <v>94</v>
      </c>
      <c r="L2250" s="32" t="s">
        <v>6287</v>
      </c>
      <c r="N2250" s="24">
        <v>154.25</v>
      </c>
      <c r="O2250" s="24">
        <v>154.25</v>
      </c>
      <c r="P2250" s="32" t="s">
        <v>321</v>
      </c>
      <c r="Q2250" s="43" t="s">
        <v>322</v>
      </c>
      <c r="R2250" s="43" t="s">
        <v>193</v>
      </c>
      <c r="S2250" s="47">
        <v>1</v>
      </c>
    </row>
    <row r="2251" spans="1:19" ht="12.75">
      <c r="A2251" s="22" t="s">
        <v>60</v>
      </c>
      <c r="B2251" s="22" t="s">
        <v>2593</v>
      </c>
      <c r="C2251" s="22" t="s">
        <v>63</v>
      </c>
      <c r="D2251" s="22" t="s">
        <v>61</v>
      </c>
      <c r="E2251" s="22" t="s">
        <v>6288</v>
      </c>
      <c r="F2251" s="31">
        <v>42887.671585648146</v>
      </c>
      <c r="G2251" s="31">
        <v>42916</v>
      </c>
      <c r="H2251" s="31">
        <v>43281</v>
      </c>
      <c r="I2251" s="31">
        <v>42917</v>
      </c>
      <c r="J2251" s="22" t="s">
        <v>73</v>
      </c>
      <c r="K2251" s="32" t="s">
        <v>74</v>
      </c>
      <c r="L2251" s="32" t="s">
        <v>6289</v>
      </c>
      <c r="N2251" s="24">
        <v>0</v>
      </c>
      <c r="O2251" s="24">
        <v>0</v>
      </c>
      <c r="P2251" s="32" t="s">
        <v>125</v>
      </c>
      <c r="Q2251" s="43" t="s">
        <v>126</v>
      </c>
      <c r="R2251" s="43" t="s">
        <v>78</v>
      </c>
      <c r="S2251" s="47">
        <v>3</v>
      </c>
    </row>
    <row r="2252" spans="1:19" ht="12.75">
      <c r="A2252" s="22" t="s">
        <v>60</v>
      </c>
      <c r="B2252" s="22" t="s">
        <v>194</v>
      </c>
      <c r="C2252" s="22" t="s">
        <v>63</v>
      </c>
      <c r="D2252" s="22" t="s">
        <v>61</v>
      </c>
      <c r="E2252" s="22" t="s">
        <v>6290</v>
      </c>
      <c r="F2252" s="31">
        <v>42906.502615740741</v>
      </c>
      <c r="G2252" s="31">
        <v>42917</v>
      </c>
      <c r="H2252" s="31">
        <v>43282</v>
      </c>
      <c r="I2252" s="31">
        <v>42936.499062499999</v>
      </c>
      <c r="J2252" s="22" t="s">
        <v>73</v>
      </c>
      <c r="K2252" s="32" t="s">
        <v>94</v>
      </c>
      <c r="L2252" s="32" t="s">
        <v>6291</v>
      </c>
      <c r="N2252" s="24">
        <v>732.9975</v>
      </c>
      <c r="O2252" s="24">
        <v>539.92999999999995</v>
      </c>
      <c r="P2252" s="32" t="s">
        <v>6292</v>
      </c>
      <c r="Q2252" s="43" t="s">
        <v>6293</v>
      </c>
      <c r="R2252" s="43" t="s">
        <v>78</v>
      </c>
      <c r="S2252" s="47">
        <v>6</v>
      </c>
    </row>
    <row r="2253" spans="1:19" ht="12.75">
      <c r="A2253" s="22" t="s">
        <v>60</v>
      </c>
      <c r="B2253" s="22" t="s">
        <v>203</v>
      </c>
      <c r="C2253" s="22" t="s">
        <v>63</v>
      </c>
      <c r="D2253" s="22" t="s">
        <v>61</v>
      </c>
      <c r="E2253" s="22" t="s">
        <v>6294</v>
      </c>
      <c r="F2253" s="31">
        <v>42912.456388888888</v>
      </c>
      <c r="G2253" s="31">
        <v>42912</v>
      </c>
      <c r="H2253" s="31">
        <v>43277</v>
      </c>
      <c r="I2253" s="31">
        <v>42942.454791666663</v>
      </c>
      <c r="J2253" s="22" t="s">
        <v>73</v>
      </c>
      <c r="K2253" s="32" t="s">
        <v>94</v>
      </c>
      <c r="L2253" s="32" t="s">
        <v>6295</v>
      </c>
      <c r="N2253" s="24">
        <v>472.4675</v>
      </c>
      <c r="O2253" s="24">
        <v>437.445</v>
      </c>
      <c r="P2253" s="32" t="s">
        <v>743</v>
      </c>
      <c r="Q2253" s="43" t="s">
        <v>744</v>
      </c>
      <c r="R2253" s="43" t="s">
        <v>78</v>
      </c>
      <c r="S2253" s="47">
        <v>6</v>
      </c>
    </row>
    <row r="2254" spans="1:19" ht="12.75">
      <c r="A2254" s="22" t="s">
        <v>60</v>
      </c>
      <c r="B2254" s="22" t="s">
        <v>194</v>
      </c>
      <c r="C2254" s="22" t="s">
        <v>63</v>
      </c>
      <c r="D2254" s="22" t="s">
        <v>61</v>
      </c>
      <c r="E2254" s="22" t="s">
        <v>6296</v>
      </c>
      <c r="F2254" s="31">
        <v>42892.427256944444</v>
      </c>
      <c r="G2254" s="31">
        <v>42898</v>
      </c>
      <c r="H2254" s="31">
        <v>43263</v>
      </c>
      <c r="I2254" s="31">
        <v>42921.590092592589</v>
      </c>
      <c r="J2254" s="22" t="s">
        <v>73</v>
      </c>
      <c r="K2254" s="32" t="s">
        <v>74</v>
      </c>
      <c r="L2254" s="32" t="s">
        <v>6297</v>
      </c>
      <c r="N2254" s="24">
        <v>1710.24</v>
      </c>
      <c r="O2254" s="24">
        <v>0</v>
      </c>
      <c r="P2254" s="32" t="s">
        <v>4213</v>
      </c>
      <c r="Q2254" s="43" t="s">
        <v>4214</v>
      </c>
      <c r="R2254" s="43" t="s">
        <v>78</v>
      </c>
      <c r="S2254" s="47">
        <v>6</v>
      </c>
    </row>
    <row r="2255" spans="1:19" ht="12.75">
      <c r="A2255" s="22" t="s">
        <v>60</v>
      </c>
      <c r="B2255" s="22" t="s">
        <v>203</v>
      </c>
      <c r="C2255" s="22" t="s">
        <v>63</v>
      </c>
      <c r="D2255" s="22" t="s">
        <v>61</v>
      </c>
      <c r="E2255" s="22" t="s">
        <v>6298</v>
      </c>
      <c r="F2255" s="31">
        <v>42909.44563657407</v>
      </c>
      <c r="G2255" s="31">
        <v>42909</v>
      </c>
      <c r="H2255" s="31">
        <v>43274</v>
      </c>
      <c r="I2255" s="31">
        <v>42939.444513888884</v>
      </c>
      <c r="J2255" s="22" t="s">
        <v>73</v>
      </c>
      <c r="K2255" s="32" t="s">
        <v>89</v>
      </c>
      <c r="L2255" s="32" t="s">
        <v>6299</v>
      </c>
      <c r="N2255" s="24">
        <v>731.50369999999998</v>
      </c>
      <c r="O2255" s="24">
        <v>791.39</v>
      </c>
      <c r="P2255" s="32" t="s">
        <v>389</v>
      </c>
      <c r="Q2255" s="43" t="s">
        <v>390</v>
      </c>
      <c r="R2255" s="43" t="s">
        <v>78</v>
      </c>
      <c r="S2255" s="47">
        <v>5</v>
      </c>
    </row>
    <row r="2256" spans="1:19" ht="12.75">
      <c r="A2256" s="22" t="s">
        <v>60</v>
      </c>
      <c r="B2256" s="22" t="s">
        <v>203</v>
      </c>
      <c r="C2256" s="22" t="s">
        <v>63</v>
      </c>
      <c r="D2256" s="22" t="s">
        <v>61</v>
      </c>
      <c r="E2256" s="22" t="s">
        <v>6300</v>
      </c>
      <c r="F2256" s="31">
        <v>42916.646145833329</v>
      </c>
      <c r="G2256" s="31">
        <v>42947</v>
      </c>
      <c r="H2256" s="31">
        <v>43312</v>
      </c>
      <c r="I2256" s="31">
        <v>42946.57</v>
      </c>
      <c r="J2256" s="22" t="s">
        <v>73</v>
      </c>
      <c r="K2256" s="32" t="s">
        <v>74</v>
      </c>
      <c r="L2256" s="32" t="s">
        <v>6301</v>
      </c>
      <c r="N2256" s="24">
        <v>0</v>
      </c>
      <c r="O2256" s="24">
        <v>0</v>
      </c>
      <c r="P2256" s="32" t="s">
        <v>6302</v>
      </c>
      <c r="Q2256" s="43" t="s">
        <v>6303</v>
      </c>
      <c r="R2256" s="43" t="s">
        <v>78</v>
      </c>
      <c r="S2256" s="47">
        <v>4</v>
      </c>
    </row>
    <row r="2257" spans="1:19" ht="12.75">
      <c r="A2257" s="22" t="s">
        <v>60</v>
      </c>
      <c r="B2257" s="22" t="s">
        <v>203</v>
      </c>
      <c r="C2257" s="22" t="s">
        <v>63</v>
      </c>
      <c r="D2257" s="22" t="s">
        <v>61</v>
      </c>
      <c r="E2257" s="22" t="s">
        <v>6304</v>
      </c>
      <c r="F2257" s="31">
        <v>42907.333194444444</v>
      </c>
      <c r="G2257" s="31">
        <v>42950</v>
      </c>
      <c r="H2257" s="31">
        <v>43315</v>
      </c>
      <c r="I2257" s="31">
        <v>42967.333043981482</v>
      </c>
      <c r="J2257" s="22" t="s">
        <v>119</v>
      </c>
      <c r="K2257" s="32" t="s">
        <v>94</v>
      </c>
      <c r="L2257" s="32" t="s">
        <v>6305</v>
      </c>
      <c r="N2257" s="24">
        <v>474.23</v>
      </c>
      <c r="O2257" s="24">
        <v>474.23</v>
      </c>
      <c r="P2257" s="32" t="s">
        <v>351</v>
      </c>
      <c r="Q2257" s="43" t="s">
        <v>352</v>
      </c>
      <c r="R2257" s="43" t="s">
        <v>78</v>
      </c>
      <c r="S2257" s="47">
        <v>1</v>
      </c>
    </row>
    <row r="2258" spans="1:19" ht="12.75">
      <c r="A2258" s="22" t="s">
        <v>60</v>
      </c>
      <c r="B2258" s="22" t="s">
        <v>194</v>
      </c>
      <c r="C2258" s="22" t="s">
        <v>63</v>
      </c>
      <c r="D2258" s="22" t="s">
        <v>61</v>
      </c>
      <c r="E2258" s="22" t="s">
        <v>6306</v>
      </c>
      <c r="F2258" s="31">
        <v>42907.5705787037</v>
      </c>
      <c r="G2258" s="31">
        <v>42907</v>
      </c>
      <c r="H2258" s="31">
        <v>43272</v>
      </c>
      <c r="I2258" s="31">
        <v>42937.563726851848</v>
      </c>
      <c r="J2258" s="22" t="s">
        <v>73</v>
      </c>
      <c r="K2258" s="32" t="s">
        <v>74</v>
      </c>
      <c r="L2258" s="32" t="s">
        <v>6307</v>
      </c>
      <c r="N2258" s="24">
        <v>1233.905</v>
      </c>
      <c r="O2258" s="24">
        <v>0</v>
      </c>
      <c r="P2258" s="32" t="s">
        <v>133</v>
      </c>
      <c r="Q2258" s="43" t="s">
        <v>134</v>
      </c>
      <c r="R2258" s="43" t="s">
        <v>78</v>
      </c>
      <c r="S2258" s="47">
        <v>5</v>
      </c>
    </row>
    <row r="2259" spans="1:19" ht="12.75">
      <c r="A2259" s="22" t="s">
        <v>60</v>
      </c>
      <c r="B2259" s="22" t="s">
        <v>187</v>
      </c>
      <c r="C2259" s="22" t="s">
        <v>63</v>
      </c>
      <c r="D2259" s="22" t="s">
        <v>61</v>
      </c>
      <c r="E2259" s="22" t="s">
        <v>6308</v>
      </c>
      <c r="F2259" s="31">
        <v>42888.508576388886</v>
      </c>
      <c r="G2259" s="31">
        <v>42909</v>
      </c>
      <c r="H2259" s="31">
        <v>43274</v>
      </c>
      <c r="I2259" s="31">
        <v>42948</v>
      </c>
      <c r="J2259" s="22" t="s">
        <v>119</v>
      </c>
      <c r="K2259" s="32" t="s">
        <v>74</v>
      </c>
      <c r="L2259" s="32" t="s">
        <v>6309</v>
      </c>
      <c r="N2259" s="24">
        <v>16945.869999999999</v>
      </c>
      <c r="O2259" s="24">
        <v>0</v>
      </c>
      <c r="P2259" s="32" t="s">
        <v>125</v>
      </c>
      <c r="Q2259" s="43" t="s">
        <v>126</v>
      </c>
      <c r="R2259" s="43" t="s">
        <v>78</v>
      </c>
      <c r="S2259" s="47">
        <v>5</v>
      </c>
    </row>
    <row r="2260" spans="1:19" ht="12.75">
      <c r="A2260" s="22" t="s">
        <v>60</v>
      </c>
      <c r="B2260" s="22" t="s">
        <v>203</v>
      </c>
      <c r="C2260" s="22" t="s">
        <v>63</v>
      </c>
      <c r="D2260" s="22" t="s">
        <v>61</v>
      </c>
      <c r="E2260" s="22" t="s">
        <v>6310</v>
      </c>
      <c r="F2260" s="31">
        <v>42899.084664351853</v>
      </c>
      <c r="G2260" s="31">
        <v>42934</v>
      </c>
      <c r="H2260" s="31">
        <v>43299</v>
      </c>
      <c r="I2260" s="31">
        <v>42959.084664351853</v>
      </c>
      <c r="J2260" s="22" t="s">
        <v>119</v>
      </c>
      <c r="K2260" s="32" t="s">
        <v>153</v>
      </c>
      <c r="L2260" s="32" t="s">
        <v>6311</v>
      </c>
      <c r="M2260" s="32" t="s">
        <v>6312</v>
      </c>
      <c r="N2260" s="24">
        <v>349.47</v>
      </c>
      <c r="O2260" s="24">
        <v>349.47</v>
      </c>
      <c r="P2260" s="32" t="s">
        <v>3376</v>
      </c>
      <c r="Q2260" s="43" t="s">
        <v>3377</v>
      </c>
      <c r="R2260" s="43" t="s">
        <v>78</v>
      </c>
      <c r="S2260" s="47">
        <v>1</v>
      </c>
    </row>
    <row r="2261" spans="1:19" ht="12.75">
      <c r="A2261" s="22" t="s">
        <v>60</v>
      </c>
      <c r="B2261" s="22" t="s">
        <v>489</v>
      </c>
      <c r="C2261" s="22" t="s">
        <v>63</v>
      </c>
      <c r="D2261" s="22" t="s">
        <v>61</v>
      </c>
      <c r="E2261" s="22" t="s">
        <v>6313</v>
      </c>
      <c r="F2261" s="31">
        <v>42902.725972222222</v>
      </c>
      <c r="G2261" s="31">
        <v>42906</v>
      </c>
      <c r="H2261" s="31">
        <v>43271</v>
      </c>
      <c r="I2261" s="31">
        <v>42932</v>
      </c>
      <c r="J2261" s="22" t="s">
        <v>73</v>
      </c>
      <c r="K2261" s="32" t="s">
        <v>89</v>
      </c>
      <c r="L2261" s="32" t="s">
        <v>6314</v>
      </c>
      <c r="N2261" s="24">
        <v>5345.5282999999999</v>
      </c>
      <c r="O2261" s="24">
        <v>6096.64</v>
      </c>
      <c r="P2261" s="32" t="s">
        <v>1300</v>
      </c>
      <c r="Q2261" s="43" t="s">
        <v>1301</v>
      </c>
      <c r="R2261" s="43" t="s">
        <v>78</v>
      </c>
      <c r="S2261" s="47">
        <v>5</v>
      </c>
    </row>
    <row r="2262" spans="1:19" ht="12.75">
      <c r="A2262" s="22" t="s">
        <v>60</v>
      </c>
      <c r="B2262" s="22" t="s">
        <v>203</v>
      </c>
      <c r="C2262" s="22" t="s">
        <v>63</v>
      </c>
      <c r="D2262" s="22" t="s">
        <v>61</v>
      </c>
      <c r="E2262" s="22" t="s">
        <v>6315</v>
      </c>
      <c r="F2262" s="31">
        <v>42899.371921296297</v>
      </c>
      <c r="G2262" s="31">
        <v>42899</v>
      </c>
      <c r="H2262" s="31">
        <v>43264</v>
      </c>
      <c r="I2262" s="31">
        <v>42929.367604166662</v>
      </c>
      <c r="J2262" s="22" t="s">
        <v>73</v>
      </c>
      <c r="K2262" s="32" t="s">
        <v>94</v>
      </c>
      <c r="L2262" s="32" t="s">
        <v>6316</v>
      </c>
      <c r="N2262" s="24">
        <v>814.31</v>
      </c>
      <c r="O2262" s="24">
        <v>484.735</v>
      </c>
      <c r="P2262" s="32" t="s">
        <v>847</v>
      </c>
      <c r="Q2262" s="43" t="s">
        <v>848</v>
      </c>
      <c r="R2262" s="43" t="s">
        <v>78</v>
      </c>
      <c r="S2262" s="47">
        <v>5</v>
      </c>
    </row>
    <row r="2263" spans="1:19" ht="12.75">
      <c r="A2263" s="22" t="s">
        <v>60</v>
      </c>
      <c r="B2263" s="22" t="s">
        <v>203</v>
      </c>
      <c r="C2263" s="22" t="s">
        <v>63</v>
      </c>
      <c r="D2263" s="22" t="s">
        <v>61</v>
      </c>
      <c r="E2263" s="22" t="s">
        <v>6317</v>
      </c>
      <c r="F2263" s="31">
        <v>42895.667986111112</v>
      </c>
      <c r="G2263" s="31">
        <v>42907</v>
      </c>
      <c r="H2263" s="31">
        <v>43272</v>
      </c>
      <c r="I2263" s="31">
        <v>42925.663090277776</v>
      </c>
      <c r="J2263" s="22" t="s">
        <v>73</v>
      </c>
      <c r="K2263" s="32" t="s">
        <v>153</v>
      </c>
      <c r="L2263" s="32" t="s">
        <v>6318</v>
      </c>
      <c r="M2263" s="32" t="s">
        <v>317</v>
      </c>
      <c r="N2263" s="24">
        <v>1235.4916000000001</v>
      </c>
      <c r="O2263" s="24">
        <v>942.42</v>
      </c>
      <c r="P2263" s="32" t="s">
        <v>177</v>
      </c>
      <c r="Q2263" s="43" t="s">
        <v>178</v>
      </c>
      <c r="R2263" s="43" t="s">
        <v>193</v>
      </c>
      <c r="S2263" s="47">
        <v>5</v>
      </c>
    </row>
    <row r="2264" spans="1:19" ht="12.75">
      <c r="A2264" s="22" t="s">
        <v>60</v>
      </c>
      <c r="B2264" s="22" t="s">
        <v>770</v>
      </c>
      <c r="C2264" s="22" t="s">
        <v>63</v>
      </c>
      <c r="D2264" s="22" t="s">
        <v>61</v>
      </c>
      <c r="E2264" s="22" t="s">
        <v>6319</v>
      </c>
      <c r="F2264" s="31">
        <v>42892.490960648145</v>
      </c>
      <c r="G2264" s="31">
        <v>42916</v>
      </c>
      <c r="H2264" s="31">
        <v>43281</v>
      </c>
      <c r="I2264" s="31">
        <v>42922</v>
      </c>
      <c r="J2264" s="22" t="s">
        <v>73</v>
      </c>
      <c r="K2264" s="32" t="s">
        <v>94</v>
      </c>
      <c r="L2264" s="32" t="s">
        <v>6320</v>
      </c>
      <c r="N2264" s="24">
        <v>4194.16</v>
      </c>
      <c r="O2264" s="24">
        <v>1743.11</v>
      </c>
      <c r="P2264" s="32" t="s">
        <v>3907</v>
      </c>
      <c r="Q2264" s="43" t="s">
        <v>3908</v>
      </c>
      <c r="R2264" s="43" t="s">
        <v>78</v>
      </c>
      <c r="S2264" s="47">
        <v>5</v>
      </c>
    </row>
    <row r="2265" spans="1:19" ht="12.75">
      <c r="A2265" s="22" t="s">
        <v>60</v>
      </c>
      <c r="B2265" s="22" t="s">
        <v>232</v>
      </c>
      <c r="C2265" s="22" t="s">
        <v>63</v>
      </c>
      <c r="D2265" s="22" t="s">
        <v>61</v>
      </c>
      <c r="E2265" s="22" t="s">
        <v>6321</v>
      </c>
      <c r="F2265" s="31">
        <v>42902.434525462959</v>
      </c>
      <c r="G2265" s="31">
        <v>42902</v>
      </c>
      <c r="H2265" s="31">
        <v>43267</v>
      </c>
      <c r="I2265" s="31">
        <v>42932</v>
      </c>
      <c r="J2265" s="22" t="s">
        <v>73</v>
      </c>
      <c r="K2265" s="32" t="s">
        <v>94</v>
      </c>
      <c r="L2265" s="32" t="s">
        <v>6322</v>
      </c>
      <c r="N2265" s="24">
        <v>2415.87</v>
      </c>
      <c r="O2265" s="24">
        <v>1829.08</v>
      </c>
      <c r="P2265" s="32" t="s">
        <v>426</v>
      </c>
      <c r="Q2265" s="43" t="s">
        <v>427</v>
      </c>
      <c r="R2265" s="43" t="s">
        <v>78</v>
      </c>
      <c r="S2265" s="47">
        <v>5</v>
      </c>
    </row>
    <row r="2266" spans="1:19" ht="12.75">
      <c r="A2266" s="22" t="s">
        <v>60</v>
      </c>
      <c r="B2266" s="22" t="s">
        <v>203</v>
      </c>
      <c r="C2266" s="22" t="s">
        <v>63</v>
      </c>
      <c r="D2266" s="22" t="s">
        <v>61</v>
      </c>
      <c r="E2266" s="22" t="s">
        <v>6323</v>
      </c>
      <c r="F2266" s="31">
        <v>42912.417280092588</v>
      </c>
      <c r="G2266" s="31">
        <v>42916</v>
      </c>
      <c r="H2266" s="31">
        <v>43281</v>
      </c>
      <c r="I2266" s="31">
        <v>42942.416388888887</v>
      </c>
      <c r="J2266" s="22" t="s">
        <v>73</v>
      </c>
      <c r="K2266" s="32" t="s">
        <v>89</v>
      </c>
      <c r="L2266" s="32" t="s">
        <v>6324</v>
      </c>
      <c r="N2266" s="24">
        <v>274.97660000000002</v>
      </c>
      <c r="O2266" s="24">
        <v>287.62</v>
      </c>
      <c r="P2266" s="32" t="s">
        <v>2635</v>
      </c>
      <c r="Q2266" s="43" t="s">
        <v>2636</v>
      </c>
      <c r="R2266" s="43" t="s">
        <v>78</v>
      </c>
      <c r="S2266" s="47">
        <v>5</v>
      </c>
    </row>
    <row r="2267" spans="1:19" ht="12.75">
      <c r="A2267" s="22" t="s">
        <v>60</v>
      </c>
      <c r="B2267" s="22" t="s">
        <v>208</v>
      </c>
      <c r="C2267" s="22" t="s">
        <v>63</v>
      </c>
      <c r="D2267" s="22" t="s">
        <v>61</v>
      </c>
      <c r="E2267" s="22" t="s">
        <v>6325</v>
      </c>
      <c r="F2267" s="31">
        <v>42899.084722222222</v>
      </c>
      <c r="G2267" s="31">
        <v>42934</v>
      </c>
      <c r="H2267" s="31">
        <v>43299</v>
      </c>
      <c r="I2267" s="31">
        <v>42959.084722222222</v>
      </c>
      <c r="J2267" s="22" t="s">
        <v>119</v>
      </c>
      <c r="K2267" s="32" t="s">
        <v>153</v>
      </c>
      <c r="L2267" s="32" t="s">
        <v>6326</v>
      </c>
      <c r="M2267" s="32" t="s">
        <v>6327</v>
      </c>
      <c r="N2267" s="24">
        <v>1031.49</v>
      </c>
      <c r="O2267" s="24">
        <v>1031.49</v>
      </c>
      <c r="P2267" s="32" t="s">
        <v>168</v>
      </c>
      <c r="Q2267" s="43" t="s">
        <v>169</v>
      </c>
      <c r="R2267" s="43" t="s">
        <v>78</v>
      </c>
      <c r="S2267" s="47">
        <v>1</v>
      </c>
    </row>
    <row r="2268" spans="1:19" ht="12.75">
      <c r="A2268" s="22" t="s">
        <v>60</v>
      </c>
      <c r="B2268" s="22" t="s">
        <v>203</v>
      </c>
      <c r="C2268" s="22" t="s">
        <v>63</v>
      </c>
      <c r="D2268" s="22" t="s">
        <v>61</v>
      </c>
      <c r="E2268" s="22" t="s">
        <v>6328</v>
      </c>
      <c r="F2268" s="31">
        <v>42916.587280092594</v>
      </c>
      <c r="G2268" s="31">
        <v>42916</v>
      </c>
      <c r="H2268" s="31">
        <v>43281</v>
      </c>
      <c r="I2268" s="31">
        <v>42946.58489583333</v>
      </c>
      <c r="J2268" s="22" t="s">
        <v>73</v>
      </c>
      <c r="K2268" s="32" t="s">
        <v>74</v>
      </c>
      <c r="L2268" s="32" t="s">
        <v>6329</v>
      </c>
      <c r="N2268" s="24">
        <v>0</v>
      </c>
      <c r="O2268" s="24">
        <v>0</v>
      </c>
      <c r="P2268" s="32" t="s">
        <v>206</v>
      </c>
      <c r="Q2268" s="43" t="s">
        <v>207</v>
      </c>
      <c r="R2268" s="43" t="s">
        <v>78</v>
      </c>
      <c r="S2268" s="47">
        <v>4</v>
      </c>
    </row>
    <row r="2269" spans="1:19" ht="12.75">
      <c r="A2269" s="22" t="s">
        <v>60</v>
      </c>
      <c r="B2269" s="22" t="s">
        <v>203</v>
      </c>
      <c r="C2269" s="22" t="s">
        <v>63</v>
      </c>
      <c r="D2269" s="22" t="s">
        <v>61</v>
      </c>
      <c r="E2269" s="22" t="s">
        <v>6330</v>
      </c>
      <c r="F2269" s="31">
        <v>42906.668865740736</v>
      </c>
      <c r="G2269" s="31">
        <v>42906</v>
      </c>
      <c r="H2269" s="31">
        <v>43271</v>
      </c>
      <c r="I2269" s="31">
        <v>42936.667291666665</v>
      </c>
      <c r="J2269" s="22" t="s">
        <v>73</v>
      </c>
      <c r="K2269" s="32" t="s">
        <v>74</v>
      </c>
      <c r="L2269" s="32" t="s">
        <v>6331</v>
      </c>
      <c r="N2269" s="24">
        <v>5736.7259999999997</v>
      </c>
      <c r="O2269" s="24">
        <v>0</v>
      </c>
      <c r="P2269" s="32" t="s">
        <v>2152</v>
      </c>
      <c r="Q2269" s="43" t="s">
        <v>2153</v>
      </c>
      <c r="R2269" s="43" t="s">
        <v>78</v>
      </c>
      <c r="S2269" s="47">
        <v>5</v>
      </c>
    </row>
    <row r="2270" spans="1:19" ht="12.75">
      <c r="A2270" s="22" t="s">
        <v>60</v>
      </c>
      <c r="B2270" s="22" t="s">
        <v>203</v>
      </c>
      <c r="C2270" s="22" t="s">
        <v>63</v>
      </c>
      <c r="D2270" s="22" t="s">
        <v>61</v>
      </c>
      <c r="E2270" s="22" t="s">
        <v>6332</v>
      </c>
      <c r="F2270" s="31">
        <v>42901.262141203704</v>
      </c>
      <c r="G2270" s="31">
        <v>42943</v>
      </c>
      <c r="H2270" s="31">
        <v>43308</v>
      </c>
      <c r="I2270" s="31">
        <v>42961.262141203704</v>
      </c>
      <c r="J2270" s="22" t="s">
        <v>73</v>
      </c>
      <c r="K2270" s="32" t="s">
        <v>94</v>
      </c>
      <c r="L2270" s="32" t="s">
        <v>6333</v>
      </c>
      <c r="N2270" s="24">
        <v>3981.4225000000001</v>
      </c>
      <c r="O2270" s="24">
        <v>4193.3100000000004</v>
      </c>
      <c r="P2270" s="32" t="s">
        <v>5365</v>
      </c>
      <c r="Q2270" s="43" t="s">
        <v>5366</v>
      </c>
      <c r="R2270" s="43" t="s">
        <v>78</v>
      </c>
      <c r="S2270" s="47">
        <v>5</v>
      </c>
    </row>
    <row r="2271" spans="1:19" ht="12.75">
      <c r="A2271" s="22" t="s">
        <v>60</v>
      </c>
      <c r="B2271" s="22" t="s">
        <v>203</v>
      </c>
      <c r="C2271" s="22" t="s">
        <v>63</v>
      </c>
      <c r="D2271" s="22" t="s">
        <v>61</v>
      </c>
      <c r="E2271" s="22" t="s">
        <v>6334</v>
      </c>
      <c r="F2271" s="31">
        <v>42909.487314814811</v>
      </c>
      <c r="G2271" s="31">
        <v>42909</v>
      </c>
      <c r="H2271" s="31">
        <v>43274</v>
      </c>
      <c r="I2271" s="31">
        <v>42939.4840625</v>
      </c>
      <c r="J2271" s="22" t="s">
        <v>73</v>
      </c>
      <c r="K2271" s="32" t="s">
        <v>74</v>
      </c>
      <c r="L2271" s="32" t="s">
        <v>6335</v>
      </c>
      <c r="N2271" s="24">
        <v>704.26160000000004</v>
      </c>
      <c r="O2271" s="24">
        <v>0</v>
      </c>
      <c r="P2271" s="32" t="s">
        <v>275</v>
      </c>
      <c r="Q2271" s="43" t="s">
        <v>276</v>
      </c>
      <c r="R2271" s="43" t="s">
        <v>78</v>
      </c>
      <c r="S2271" s="47">
        <v>5</v>
      </c>
    </row>
    <row r="2272" spans="1:19" ht="12.75">
      <c r="A2272" s="22" t="s">
        <v>60</v>
      </c>
      <c r="B2272" s="22" t="s">
        <v>331</v>
      </c>
      <c r="C2272" s="22" t="s">
        <v>63</v>
      </c>
      <c r="D2272" s="22" t="s">
        <v>61</v>
      </c>
      <c r="E2272" s="22" t="s">
        <v>6336</v>
      </c>
      <c r="F2272" s="31">
        <v>42895.445</v>
      </c>
      <c r="G2272" s="31">
        <v>42662</v>
      </c>
      <c r="H2272" s="31">
        <v>43039</v>
      </c>
      <c r="I2272" s="31">
        <v>42925.444247685184</v>
      </c>
      <c r="J2272" s="22" t="s">
        <v>357</v>
      </c>
      <c r="K2272" s="32" t="s">
        <v>153</v>
      </c>
      <c r="L2272" s="32" t="s">
        <v>6337</v>
      </c>
      <c r="M2272" s="32" t="s">
        <v>6338</v>
      </c>
      <c r="N2272" s="24">
        <v>-434.91</v>
      </c>
      <c r="O2272" s="24">
        <v>-434.91</v>
      </c>
      <c r="P2272" s="32" t="s">
        <v>657</v>
      </c>
      <c r="Q2272" s="43" t="s">
        <v>658</v>
      </c>
      <c r="R2272" s="43" t="s">
        <v>78</v>
      </c>
      <c r="S2272" s="47">
        <v>1</v>
      </c>
    </row>
    <row r="2273" spans="1:19" ht="12.75">
      <c r="A2273" s="22" t="s">
        <v>60</v>
      </c>
      <c r="B2273" s="22" t="s">
        <v>194</v>
      </c>
      <c r="C2273" s="22" t="s">
        <v>63</v>
      </c>
      <c r="D2273" s="22" t="s">
        <v>61</v>
      </c>
      <c r="E2273" s="22" t="s">
        <v>6339</v>
      </c>
      <c r="F2273" s="31">
        <v>42903.504733796297</v>
      </c>
      <c r="G2273" s="31">
        <v>42907</v>
      </c>
      <c r="H2273" s="31">
        <v>43272</v>
      </c>
      <c r="I2273" s="31">
        <v>42933.503518518519</v>
      </c>
      <c r="J2273" s="22" t="s">
        <v>73</v>
      </c>
      <c r="K2273" s="32" t="s">
        <v>94</v>
      </c>
      <c r="L2273" s="32" t="s">
        <v>6340</v>
      </c>
      <c r="N2273" s="24">
        <v>819.695</v>
      </c>
      <c r="O2273" s="24">
        <v>565.10</v>
      </c>
      <c r="P2273" s="32" t="s">
        <v>5421</v>
      </c>
      <c r="Q2273" s="43" t="s">
        <v>5422</v>
      </c>
      <c r="R2273" s="43" t="s">
        <v>78</v>
      </c>
      <c r="S2273" s="47">
        <v>3</v>
      </c>
    </row>
    <row r="2274" spans="1:19" ht="12.75">
      <c r="A2274" s="22" t="s">
        <v>60</v>
      </c>
      <c r="B2274" s="22" t="s">
        <v>203</v>
      </c>
      <c r="C2274" s="22" t="s">
        <v>63</v>
      </c>
      <c r="D2274" s="22" t="s">
        <v>61</v>
      </c>
      <c r="E2274" s="22" t="s">
        <v>6341</v>
      </c>
      <c r="F2274" s="31">
        <v>42900.414525462962</v>
      </c>
      <c r="G2274" s="31">
        <v>42900</v>
      </c>
      <c r="H2274" s="31">
        <v>43265</v>
      </c>
      <c r="I2274" s="31">
        <v>42930.412303240737</v>
      </c>
      <c r="J2274" s="22" t="s">
        <v>73</v>
      </c>
      <c r="K2274" s="32" t="s">
        <v>74</v>
      </c>
      <c r="L2274" s="32" t="s">
        <v>6342</v>
      </c>
      <c r="N2274" s="24">
        <v>356.055</v>
      </c>
      <c r="O2274" s="24">
        <v>0</v>
      </c>
      <c r="P2274" s="32" t="s">
        <v>6343</v>
      </c>
      <c r="Q2274" s="43" t="s">
        <v>6344</v>
      </c>
      <c r="R2274" s="43" t="s">
        <v>78</v>
      </c>
      <c r="S2274" s="47">
        <v>5</v>
      </c>
    </row>
    <row r="2275" spans="1:19" ht="12.75">
      <c r="A2275" s="22" t="s">
        <v>60</v>
      </c>
      <c r="B2275" s="22" t="s">
        <v>266</v>
      </c>
      <c r="C2275" s="22" t="s">
        <v>63</v>
      </c>
      <c r="D2275" s="22" t="s">
        <v>61</v>
      </c>
      <c r="E2275" s="22" t="s">
        <v>6345</v>
      </c>
      <c r="F2275" s="31">
        <v>42895.64157407407</v>
      </c>
      <c r="G2275" s="31">
        <v>42901</v>
      </c>
      <c r="H2275" s="31">
        <v>43266</v>
      </c>
      <c r="I2275" s="31">
        <v>42925</v>
      </c>
      <c r="J2275" s="22" t="s">
        <v>73</v>
      </c>
      <c r="K2275" s="32" t="s">
        <v>94</v>
      </c>
      <c r="L2275" s="32" t="s">
        <v>6346</v>
      </c>
      <c r="N2275" s="24">
        <v>4238.0020000000004</v>
      </c>
      <c r="O2275" s="24">
        <v>2860.93</v>
      </c>
      <c r="P2275" s="32" t="s">
        <v>1795</v>
      </c>
      <c r="Q2275" s="43" t="s">
        <v>1796</v>
      </c>
      <c r="R2275" s="43" t="s">
        <v>78</v>
      </c>
      <c r="S2275" s="47">
        <v>5</v>
      </c>
    </row>
    <row r="2276" spans="1:19" ht="12.75">
      <c r="A2276" s="22" t="s">
        <v>60</v>
      </c>
      <c r="B2276" s="22" t="s">
        <v>203</v>
      </c>
      <c r="C2276" s="22" t="s">
        <v>63</v>
      </c>
      <c r="D2276" s="22" t="s">
        <v>61</v>
      </c>
      <c r="E2276" s="22" t="s">
        <v>6347</v>
      </c>
      <c r="F2276" s="31">
        <v>42905.528726851851</v>
      </c>
      <c r="G2276" s="31">
        <v>42920</v>
      </c>
      <c r="H2276" s="31">
        <v>43285</v>
      </c>
      <c r="I2276" s="31">
        <v>42935.522673611107</v>
      </c>
      <c r="J2276" s="22" t="s">
        <v>73</v>
      </c>
      <c r="K2276" s="32" t="s">
        <v>74</v>
      </c>
      <c r="L2276" s="32" t="s">
        <v>6348</v>
      </c>
      <c r="N2276" s="24">
        <v>0</v>
      </c>
      <c r="O2276" s="24">
        <v>0</v>
      </c>
      <c r="P2276" s="32" t="s">
        <v>6349</v>
      </c>
      <c r="Q2276" s="43" t="s">
        <v>6350</v>
      </c>
      <c r="R2276" s="43" t="s">
        <v>78</v>
      </c>
      <c r="S2276" s="47">
        <v>5</v>
      </c>
    </row>
    <row r="2277" spans="1:19" ht="12.75">
      <c r="A2277" s="22" t="s">
        <v>60</v>
      </c>
      <c r="B2277" s="22" t="s">
        <v>5185</v>
      </c>
      <c r="C2277" s="22" t="s">
        <v>63</v>
      </c>
      <c r="D2277" s="22" t="s">
        <v>61</v>
      </c>
      <c r="E2277" s="22" t="s">
        <v>6351</v>
      </c>
      <c r="F2277" s="31">
        <v>42899.487037037034</v>
      </c>
      <c r="G2277" s="31">
        <v>42947</v>
      </c>
      <c r="H2277" s="31">
        <v>43312</v>
      </c>
      <c r="I2277" s="31">
        <v>42959.486157407402</v>
      </c>
      <c r="J2277" s="22" t="s">
        <v>73</v>
      </c>
      <c r="K2277" s="32" t="s">
        <v>94</v>
      </c>
      <c r="L2277" s="32" t="s">
        <v>6352</v>
      </c>
      <c r="N2277" s="24">
        <v>1979.682</v>
      </c>
      <c r="O2277" s="24">
        <v>2604.87</v>
      </c>
      <c r="P2277" s="32" t="s">
        <v>6353</v>
      </c>
      <c r="Q2277" s="43" t="s">
        <v>6354</v>
      </c>
      <c r="R2277" s="43" t="s">
        <v>78</v>
      </c>
      <c r="S2277" s="47">
        <v>5</v>
      </c>
    </row>
    <row r="2278" spans="1:19" ht="12.75">
      <c r="A2278" s="22" t="s">
        <v>60</v>
      </c>
      <c r="B2278" s="22" t="s">
        <v>203</v>
      </c>
      <c r="C2278" s="22" t="s">
        <v>63</v>
      </c>
      <c r="D2278" s="22" t="s">
        <v>61</v>
      </c>
      <c r="E2278" s="22" t="s">
        <v>6355</v>
      </c>
      <c r="F2278" s="31">
        <v>42913.579930555556</v>
      </c>
      <c r="G2278" s="31">
        <v>42913</v>
      </c>
      <c r="H2278" s="31">
        <v>43278</v>
      </c>
      <c r="I2278" s="31">
        <v>42943.5774537037</v>
      </c>
      <c r="J2278" s="22" t="s">
        <v>73</v>
      </c>
      <c r="K2278" s="32" t="s">
        <v>89</v>
      </c>
      <c r="L2278" s="32" t="s">
        <v>6356</v>
      </c>
      <c r="N2278" s="24">
        <v>477.2075</v>
      </c>
      <c r="O2278" s="24">
        <v>429.10</v>
      </c>
      <c r="P2278" s="32" t="s">
        <v>482</v>
      </c>
      <c r="Q2278" s="43" t="s">
        <v>483</v>
      </c>
      <c r="R2278" s="43" t="s">
        <v>78</v>
      </c>
      <c r="S2278" s="47">
        <v>5</v>
      </c>
    </row>
    <row r="2279" spans="1:19" ht="12.75">
      <c r="A2279" s="22" t="s">
        <v>60</v>
      </c>
      <c r="B2279" s="22" t="s">
        <v>203</v>
      </c>
      <c r="C2279" s="22" t="s">
        <v>63</v>
      </c>
      <c r="D2279" s="22" t="s">
        <v>61</v>
      </c>
      <c r="E2279" s="22" t="s">
        <v>6357</v>
      </c>
      <c r="F2279" s="31">
        <v>42909.435706018514</v>
      </c>
      <c r="G2279" s="31">
        <v>42929</v>
      </c>
      <c r="H2279" s="31">
        <v>43294</v>
      </c>
      <c r="I2279" s="31">
        <v>42939.426921296297</v>
      </c>
      <c r="J2279" s="22" t="s">
        <v>73</v>
      </c>
      <c r="K2279" s="32" t="s">
        <v>94</v>
      </c>
      <c r="L2279" s="32" t="s">
        <v>6358</v>
      </c>
      <c r="N2279" s="24">
        <v>4003.05</v>
      </c>
      <c r="O2279" s="24">
        <v>4003.05</v>
      </c>
      <c r="P2279" s="32" t="s">
        <v>4878</v>
      </c>
      <c r="Q2279" s="43" t="s">
        <v>4879</v>
      </c>
      <c r="R2279" s="43" t="s">
        <v>78</v>
      </c>
      <c r="S2279" s="47">
        <v>5</v>
      </c>
    </row>
    <row r="2280" spans="1:19" ht="12.75">
      <c r="A2280" s="22" t="s">
        <v>60</v>
      </c>
      <c r="B2280" s="22" t="s">
        <v>203</v>
      </c>
      <c r="C2280" s="22" t="s">
        <v>63</v>
      </c>
      <c r="D2280" s="22" t="s">
        <v>61</v>
      </c>
      <c r="E2280" s="22" t="s">
        <v>6359</v>
      </c>
      <c r="F2280" s="31">
        <v>42892.479907407404</v>
      </c>
      <c r="G2280" s="31">
        <v>42892</v>
      </c>
      <c r="H2280" s="31">
        <v>43257</v>
      </c>
      <c r="I2280" s="31">
        <v>42922.478993055556</v>
      </c>
      <c r="J2280" s="22" t="s">
        <v>73</v>
      </c>
      <c r="K2280" s="32" t="s">
        <v>94</v>
      </c>
      <c r="L2280" s="32" t="s">
        <v>6360</v>
      </c>
      <c r="N2280" s="24">
        <v>334.02710000000002</v>
      </c>
      <c r="O2280" s="24">
        <v>339.02</v>
      </c>
      <c r="P2280" s="32" t="s">
        <v>6361</v>
      </c>
      <c r="Q2280" s="43" t="s">
        <v>6362</v>
      </c>
      <c r="R2280" s="43" t="s">
        <v>78</v>
      </c>
      <c r="S2280" s="47">
        <v>5</v>
      </c>
    </row>
    <row r="2281" spans="1:19" ht="12.75">
      <c r="A2281" s="22" t="s">
        <v>60</v>
      </c>
      <c r="B2281" s="22" t="s">
        <v>526</v>
      </c>
      <c r="C2281" s="22" t="s">
        <v>63</v>
      </c>
      <c r="D2281" s="22" t="s">
        <v>61</v>
      </c>
      <c r="E2281" s="22" t="s">
        <v>6363</v>
      </c>
      <c r="F2281" s="31">
        <v>42907.56350694444</v>
      </c>
      <c r="G2281" s="31">
        <v>42933</v>
      </c>
      <c r="H2281" s="31">
        <v>43298</v>
      </c>
      <c r="I2281" s="31">
        <v>42937.558634259258</v>
      </c>
      <c r="J2281" s="22" t="s">
        <v>73</v>
      </c>
      <c r="K2281" s="32" t="s">
        <v>74</v>
      </c>
      <c r="L2281" s="32" t="s">
        <v>6364</v>
      </c>
      <c r="N2281" s="24">
        <v>7814.78</v>
      </c>
      <c r="O2281" s="24">
        <v>0</v>
      </c>
      <c r="P2281" s="32" t="s">
        <v>112</v>
      </c>
      <c r="Q2281" s="43" t="s">
        <v>113</v>
      </c>
      <c r="R2281" s="43" t="s">
        <v>78</v>
      </c>
      <c r="S2281" s="47">
        <v>5</v>
      </c>
    </row>
    <row r="2282" spans="1:19" ht="12.75">
      <c r="A2282" s="22" t="s">
        <v>60</v>
      </c>
      <c r="B2282" s="22" t="s">
        <v>203</v>
      </c>
      <c r="C2282" s="22" t="s">
        <v>63</v>
      </c>
      <c r="D2282" s="22" t="s">
        <v>61</v>
      </c>
      <c r="E2282" s="22" t="s">
        <v>6365</v>
      </c>
      <c r="F2282" s="31">
        <v>42899.484849537039</v>
      </c>
      <c r="G2282" s="31">
        <v>42933</v>
      </c>
      <c r="H2282" s="31">
        <v>43298</v>
      </c>
      <c r="I2282" s="31">
        <v>42929.469953703701</v>
      </c>
      <c r="J2282" s="22" t="s">
        <v>73</v>
      </c>
      <c r="K2282" s="32" t="s">
        <v>89</v>
      </c>
      <c r="L2282" s="32" t="s">
        <v>6366</v>
      </c>
      <c r="N2282" s="24">
        <v>518.855</v>
      </c>
      <c r="O2282" s="24">
        <v>571.59</v>
      </c>
      <c r="P2282" s="32" t="s">
        <v>1327</v>
      </c>
      <c r="Q2282" s="43" t="s">
        <v>1328</v>
      </c>
      <c r="R2282" s="43" t="s">
        <v>78</v>
      </c>
      <c r="S2282" s="47">
        <v>6</v>
      </c>
    </row>
    <row r="2283" spans="1:19" ht="12.75">
      <c r="A2283" s="22" t="s">
        <v>60</v>
      </c>
      <c r="B2283" s="22" t="s">
        <v>203</v>
      </c>
      <c r="C2283" s="22" t="s">
        <v>63</v>
      </c>
      <c r="D2283" s="22" t="s">
        <v>61</v>
      </c>
      <c r="E2283" s="22" t="s">
        <v>6367</v>
      </c>
      <c r="F2283" s="31">
        <v>42913.383680555555</v>
      </c>
      <c r="G2283" s="31">
        <v>42913</v>
      </c>
      <c r="H2283" s="31">
        <v>43278</v>
      </c>
      <c r="I2283" s="31">
        <v>42943.375625000001</v>
      </c>
      <c r="J2283" s="22" t="s">
        <v>73</v>
      </c>
      <c r="K2283" s="32" t="s">
        <v>94</v>
      </c>
      <c r="L2283" s="32" t="s">
        <v>6368</v>
      </c>
      <c r="N2283" s="24">
        <v>926.32</v>
      </c>
      <c r="O2283" s="24">
        <v>461.09</v>
      </c>
      <c r="P2283" s="32" t="s">
        <v>861</v>
      </c>
      <c r="Q2283" s="43" t="s">
        <v>862</v>
      </c>
      <c r="R2283" s="43" t="s">
        <v>78</v>
      </c>
      <c r="S2283" s="47">
        <v>5</v>
      </c>
    </row>
    <row r="2284" spans="1:19" ht="12.75">
      <c r="A2284" s="22" t="s">
        <v>60</v>
      </c>
      <c r="B2284" s="22" t="s">
        <v>203</v>
      </c>
      <c r="C2284" s="22" t="s">
        <v>63</v>
      </c>
      <c r="D2284" s="22" t="s">
        <v>61</v>
      </c>
      <c r="E2284" s="22" t="s">
        <v>6369</v>
      </c>
      <c r="F2284" s="31">
        <v>42901.667094907403</v>
      </c>
      <c r="G2284" s="31">
        <v>42901</v>
      </c>
      <c r="H2284" s="31">
        <v>43266</v>
      </c>
      <c r="I2284" s="31">
        <v>42931.656539351847</v>
      </c>
      <c r="J2284" s="22" t="s">
        <v>73</v>
      </c>
      <c r="K2284" s="32" t="s">
        <v>74</v>
      </c>
      <c r="L2284" s="32" t="s">
        <v>6370</v>
      </c>
      <c r="N2284" s="24">
        <v>0</v>
      </c>
      <c r="O2284" s="24">
        <v>0</v>
      </c>
      <c r="P2284" s="32" t="s">
        <v>6371</v>
      </c>
      <c r="Q2284" s="43" t="s">
        <v>6372</v>
      </c>
      <c r="R2284" s="43" t="s">
        <v>193</v>
      </c>
      <c r="S2284" s="47">
        <v>5</v>
      </c>
    </row>
    <row r="2285" spans="1:19" ht="12.75">
      <c r="A2285" s="22" t="s">
        <v>60</v>
      </c>
      <c r="B2285" s="22" t="s">
        <v>409</v>
      </c>
      <c r="C2285" s="22" t="s">
        <v>63</v>
      </c>
      <c r="D2285" s="22" t="s">
        <v>61</v>
      </c>
      <c r="E2285" s="22" t="s">
        <v>6373</v>
      </c>
      <c r="F2285" s="31">
        <v>42915.603136574071</v>
      </c>
      <c r="G2285" s="31">
        <v>42917</v>
      </c>
      <c r="H2285" s="31">
        <v>43282</v>
      </c>
      <c r="I2285" s="31">
        <v>42945</v>
      </c>
      <c r="J2285" s="22" t="s">
        <v>73</v>
      </c>
      <c r="K2285" s="32" t="s">
        <v>94</v>
      </c>
      <c r="L2285" s="32" t="s">
        <v>6374</v>
      </c>
      <c r="N2285" s="24">
        <v>466.01119999999997</v>
      </c>
      <c r="O2285" s="24">
        <v>394.13</v>
      </c>
      <c r="P2285" s="32" t="s">
        <v>781</v>
      </c>
      <c r="Q2285" s="43" t="s">
        <v>782</v>
      </c>
      <c r="R2285" s="43" t="s">
        <v>78</v>
      </c>
      <c r="S2285" s="47">
        <v>5</v>
      </c>
    </row>
    <row r="2286" spans="1:19" ht="12.75">
      <c r="A2286" s="22" t="s">
        <v>60</v>
      </c>
      <c r="B2286" s="22" t="s">
        <v>203</v>
      </c>
      <c r="C2286" s="22" t="s">
        <v>63</v>
      </c>
      <c r="D2286" s="22" t="s">
        <v>61</v>
      </c>
      <c r="E2286" s="22" t="s">
        <v>6375</v>
      </c>
      <c r="F2286" s="31">
        <v>42888.035138888888</v>
      </c>
      <c r="G2286" s="31">
        <v>42937</v>
      </c>
      <c r="H2286" s="31">
        <v>43302</v>
      </c>
      <c r="I2286" s="31">
        <v>42948.035138888888</v>
      </c>
      <c r="J2286" s="22" t="s">
        <v>73</v>
      </c>
      <c r="K2286" s="32" t="s">
        <v>89</v>
      </c>
      <c r="L2286" s="32" t="s">
        <v>6376</v>
      </c>
      <c r="N2286" s="24">
        <v>1457.955</v>
      </c>
      <c r="O2286" s="24">
        <v>0</v>
      </c>
      <c r="P2286" s="32" t="s">
        <v>389</v>
      </c>
      <c r="Q2286" s="43" t="s">
        <v>390</v>
      </c>
      <c r="R2286" s="43" t="s">
        <v>78</v>
      </c>
      <c r="S2286" s="47">
        <v>6</v>
      </c>
    </row>
    <row r="2287" spans="1:19" ht="12.75">
      <c r="A2287" s="22" t="s">
        <v>60</v>
      </c>
      <c r="B2287" s="22" t="s">
        <v>203</v>
      </c>
      <c r="C2287" s="22" t="s">
        <v>63</v>
      </c>
      <c r="D2287" s="22" t="s">
        <v>61</v>
      </c>
      <c r="E2287" s="22" t="s">
        <v>6377</v>
      </c>
      <c r="F2287" s="31">
        <v>42898.501481481479</v>
      </c>
      <c r="G2287" s="31">
        <v>42935</v>
      </c>
      <c r="H2287" s="31">
        <v>43300</v>
      </c>
      <c r="I2287" s="31">
        <v>42958.499050925922</v>
      </c>
      <c r="J2287" s="22" t="s">
        <v>119</v>
      </c>
      <c r="K2287" s="32" t="s">
        <v>153</v>
      </c>
      <c r="L2287" s="32" t="s">
        <v>6378</v>
      </c>
      <c r="M2287" s="32" t="s">
        <v>6379</v>
      </c>
      <c r="N2287" s="24">
        <v>681.34</v>
      </c>
      <c r="O2287" s="24">
        <v>681.34</v>
      </c>
      <c r="P2287" s="32" t="s">
        <v>568</v>
      </c>
      <c r="Q2287" s="43" t="s">
        <v>569</v>
      </c>
      <c r="R2287" s="43" t="s">
        <v>78</v>
      </c>
      <c r="S2287" s="47">
        <v>1</v>
      </c>
    </row>
    <row r="2288" spans="1:19" ht="12.75">
      <c r="A2288" s="22" t="s">
        <v>60</v>
      </c>
      <c r="B2288" s="22" t="s">
        <v>203</v>
      </c>
      <c r="C2288" s="22" t="s">
        <v>63</v>
      </c>
      <c r="D2288" s="22" t="s">
        <v>61</v>
      </c>
      <c r="E2288" s="22" t="s">
        <v>6380</v>
      </c>
      <c r="F2288" s="31">
        <v>42889.1090162037</v>
      </c>
      <c r="G2288" s="31">
        <v>42938</v>
      </c>
      <c r="H2288" s="31">
        <v>43303</v>
      </c>
      <c r="I2288" s="31">
        <v>42949.1090162037</v>
      </c>
      <c r="J2288" s="22" t="s">
        <v>73</v>
      </c>
      <c r="K2288" s="32" t="s">
        <v>89</v>
      </c>
      <c r="L2288" s="32" t="s">
        <v>6381</v>
      </c>
      <c r="N2288" s="24">
        <v>1946.75</v>
      </c>
      <c r="O2288" s="24">
        <v>1785.52</v>
      </c>
      <c r="P2288" s="32" t="s">
        <v>125</v>
      </c>
      <c r="Q2288" s="43" t="s">
        <v>126</v>
      </c>
      <c r="R2288" s="43" t="s">
        <v>78</v>
      </c>
      <c r="S2288" s="47">
        <v>6</v>
      </c>
    </row>
    <row r="2289" spans="1:19" ht="12.75">
      <c r="A2289" s="22" t="s">
        <v>60</v>
      </c>
      <c r="B2289" s="22" t="s">
        <v>661</v>
      </c>
      <c r="C2289" s="22" t="s">
        <v>63</v>
      </c>
      <c r="D2289" s="22" t="s">
        <v>61</v>
      </c>
      <c r="E2289" s="22" t="s">
        <v>6382</v>
      </c>
      <c r="F2289" s="31">
        <v>42902.669907407406</v>
      </c>
      <c r="G2289" s="31">
        <v>42918</v>
      </c>
      <c r="H2289" s="31">
        <v>43283</v>
      </c>
      <c r="I2289" s="31">
        <v>42932</v>
      </c>
      <c r="J2289" s="22" t="s">
        <v>73</v>
      </c>
      <c r="K2289" s="32" t="s">
        <v>74</v>
      </c>
      <c r="L2289" s="32" t="s">
        <v>6383</v>
      </c>
      <c r="N2289" s="24">
        <v>2738.94</v>
      </c>
      <c r="O2289" s="24">
        <v>0</v>
      </c>
      <c r="P2289" s="32" t="s">
        <v>3397</v>
      </c>
      <c r="Q2289" s="43" t="s">
        <v>3398</v>
      </c>
      <c r="R2289" s="43" t="s">
        <v>78</v>
      </c>
      <c r="S2289" s="47">
        <v>6</v>
      </c>
    </row>
    <row r="2290" spans="1:19" ht="12.75">
      <c r="A2290" s="22" t="s">
        <v>60</v>
      </c>
      <c r="B2290" s="22" t="s">
        <v>203</v>
      </c>
      <c r="C2290" s="22" t="s">
        <v>63</v>
      </c>
      <c r="D2290" s="22" t="s">
        <v>61</v>
      </c>
      <c r="E2290" s="22" t="s">
        <v>6384</v>
      </c>
      <c r="F2290" s="31">
        <v>42898.570081018515</v>
      </c>
      <c r="G2290" s="31">
        <v>42901</v>
      </c>
      <c r="H2290" s="31">
        <v>43266</v>
      </c>
      <c r="I2290" s="31">
        <v>42928.563275462962</v>
      </c>
      <c r="J2290" s="22" t="s">
        <v>73</v>
      </c>
      <c r="K2290" s="32" t="s">
        <v>94</v>
      </c>
      <c r="L2290" s="32" t="s">
        <v>6385</v>
      </c>
      <c r="N2290" s="24">
        <v>392.175</v>
      </c>
      <c r="O2290" s="24">
        <v>446.41</v>
      </c>
      <c r="P2290" s="32" t="s">
        <v>6386</v>
      </c>
      <c r="Q2290" s="43" t="s">
        <v>6387</v>
      </c>
      <c r="R2290" s="43" t="s">
        <v>78</v>
      </c>
      <c r="S2290" s="47">
        <v>5</v>
      </c>
    </row>
    <row r="2291" spans="1:19" ht="12.75">
      <c r="A2291" s="22" t="s">
        <v>60</v>
      </c>
      <c r="B2291" s="22" t="s">
        <v>194</v>
      </c>
      <c r="C2291" s="22" t="s">
        <v>63</v>
      </c>
      <c r="D2291" s="22" t="s">
        <v>61</v>
      </c>
      <c r="E2291" s="22" t="s">
        <v>6388</v>
      </c>
      <c r="F2291" s="31">
        <v>42908.084085648145</v>
      </c>
      <c r="G2291" s="31">
        <v>42943</v>
      </c>
      <c r="H2291" s="31">
        <v>43308</v>
      </c>
      <c r="I2291" s="31">
        <v>42968.084085648145</v>
      </c>
      <c r="J2291" s="22" t="s">
        <v>119</v>
      </c>
      <c r="K2291" s="32" t="s">
        <v>94</v>
      </c>
      <c r="L2291" s="32" t="s">
        <v>6389</v>
      </c>
      <c r="N2291" s="24">
        <v>5687.50</v>
      </c>
      <c r="O2291" s="24">
        <v>5687.50</v>
      </c>
      <c r="P2291" s="32" t="s">
        <v>4893</v>
      </c>
      <c r="Q2291" s="43" t="s">
        <v>4894</v>
      </c>
      <c r="R2291" s="43" t="s">
        <v>78</v>
      </c>
      <c r="S2291" s="47">
        <v>1</v>
      </c>
    </row>
    <row r="2292" spans="1:19" ht="12.75">
      <c r="A2292" s="22" t="s">
        <v>60</v>
      </c>
      <c r="B2292" s="22" t="s">
        <v>203</v>
      </c>
      <c r="C2292" s="22" t="s">
        <v>63</v>
      </c>
      <c r="D2292" s="22" t="s">
        <v>61</v>
      </c>
      <c r="E2292" s="22" t="s">
        <v>6390</v>
      </c>
      <c r="F2292" s="31">
        <v>42914.396747685183</v>
      </c>
      <c r="G2292" s="31">
        <v>42947</v>
      </c>
      <c r="H2292" s="31">
        <v>43160</v>
      </c>
      <c r="I2292" s="31">
        <v>42944.377858796295</v>
      </c>
      <c r="J2292" s="22" t="s">
        <v>73</v>
      </c>
      <c r="K2292" s="32" t="s">
        <v>74</v>
      </c>
      <c r="L2292" s="32" t="s">
        <v>6391</v>
      </c>
      <c r="N2292" s="24">
        <v>454.35660000000001</v>
      </c>
      <c r="O2292" s="24">
        <v>0</v>
      </c>
      <c r="P2292" s="32" t="s">
        <v>777</v>
      </c>
      <c r="Q2292" s="43" t="s">
        <v>778</v>
      </c>
      <c r="R2292" s="43" t="s">
        <v>78</v>
      </c>
      <c r="S2292" s="47">
        <v>5</v>
      </c>
    </row>
    <row r="2293" spans="1:19" ht="12.75">
      <c r="A2293" s="22" t="s">
        <v>60</v>
      </c>
      <c r="B2293" s="22" t="s">
        <v>203</v>
      </c>
      <c r="C2293" s="22" t="s">
        <v>63</v>
      </c>
      <c r="D2293" s="22" t="s">
        <v>61</v>
      </c>
      <c r="E2293" s="22" t="s">
        <v>6392</v>
      </c>
      <c r="F2293" s="31">
        <v>42899.619699074072</v>
      </c>
      <c r="G2293" s="31">
        <v>42833</v>
      </c>
      <c r="H2293" s="31">
        <v>43198</v>
      </c>
      <c r="I2293" s="31">
        <v>42929.617303240739</v>
      </c>
      <c r="J2293" s="22" t="s">
        <v>152</v>
      </c>
      <c r="K2293" s="32" t="s">
        <v>89</v>
      </c>
      <c r="L2293" s="32" t="s">
        <v>6393</v>
      </c>
      <c r="N2293" s="24">
        <v>0</v>
      </c>
      <c r="O2293" s="24">
        <v>0</v>
      </c>
      <c r="P2293" s="32" t="s">
        <v>3555</v>
      </c>
      <c r="Q2293" s="43" t="s">
        <v>3556</v>
      </c>
      <c r="R2293" s="43" t="s">
        <v>193</v>
      </c>
      <c r="S2293" s="47">
        <v>1</v>
      </c>
    </row>
    <row r="2294" spans="1:19" ht="12.75">
      <c r="A2294" s="22" t="s">
        <v>60</v>
      </c>
      <c r="B2294" s="22" t="s">
        <v>661</v>
      </c>
      <c r="C2294" s="22" t="s">
        <v>63</v>
      </c>
      <c r="D2294" s="22" t="s">
        <v>61</v>
      </c>
      <c r="E2294" s="22" t="s">
        <v>6394</v>
      </c>
      <c r="F2294" s="31">
        <v>42901.703842592593</v>
      </c>
      <c r="G2294" s="31">
        <v>42917</v>
      </c>
      <c r="H2294" s="31">
        <v>43282</v>
      </c>
      <c r="I2294" s="31">
        <v>42931</v>
      </c>
      <c r="J2294" s="22" t="s">
        <v>73</v>
      </c>
      <c r="K2294" s="32" t="s">
        <v>74</v>
      </c>
      <c r="L2294" s="32" t="s">
        <v>6395</v>
      </c>
      <c r="N2294" s="24">
        <v>2500.6374999999998</v>
      </c>
      <c r="O2294" s="24">
        <v>0</v>
      </c>
      <c r="P2294" s="32" t="s">
        <v>453</v>
      </c>
      <c r="Q2294" s="43" t="s">
        <v>454</v>
      </c>
      <c r="R2294" s="43" t="s">
        <v>78</v>
      </c>
      <c r="S2294" s="47">
        <v>6</v>
      </c>
    </row>
    <row r="2295" spans="1:19" ht="12.75">
      <c r="A2295" s="22" t="s">
        <v>60</v>
      </c>
      <c r="B2295" s="22" t="s">
        <v>187</v>
      </c>
      <c r="C2295" s="22" t="s">
        <v>63</v>
      </c>
      <c r="D2295" s="22" t="s">
        <v>61</v>
      </c>
      <c r="E2295" s="22" t="s">
        <v>6396</v>
      </c>
      <c r="F2295" s="31">
        <v>42905.579155092593</v>
      </c>
      <c r="G2295" s="31">
        <v>42912</v>
      </c>
      <c r="H2295" s="31">
        <v>43281</v>
      </c>
      <c r="I2295" s="31">
        <v>42935</v>
      </c>
      <c r="J2295" s="22" t="s">
        <v>73</v>
      </c>
      <c r="K2295" s="32" t="s">
        <v>89</v>
      </c>
      <c r="L2295" s="32" t="s">
        <v>6397</v>
      </c>
      <c r="N2295" s="24">
        <v>441.22280000000001</v>
      </c>
      <c r="O2295" s="24">
        <v>524.37</v>
      </c>
      <c r="P2295" s="32" t="s">
        <v>6398</v>
      </c>
      <c r="Q2295" s="43" t="s">
        <v>6399</v>
      </c>
      <c r="R2295" s="43" t="s">
        <v>193</v>
      </c>
      <c r="S2295" s="47">
        <v>5</v>
      </c>
    </row>
    <row r="2296" spans="1:19" ht="12.75">
      <c r="A2296" s="22" t="s">
        <v>60</v>
      </c>
      <c r="B2296" s="22" t="s">
        <v>203</v>
      </c>
      <c r="C2296" s="22" t="s">
        <v>63</v>
      </c>
      <c r="D2296" s="22" t="s">
        <v>61</v>
      </c>
      <c r="E2296" s="22" t="s">
        <v>6400</v>
      </c>
      <c r="F2296" s="31">
        <v>42913.596689814811</v>
      </c>
      <c r="G2296" s="31">
        <v>42945</v>
      </c>
      <c r="H2296" s="31">
        <v>43310</v>
      </c>
      <c r="I2296" s="31">
        <v>42972.517696759256</v>
      </c>
      <c r="J2296" s="22" t="s">
        <v>119</v>
      </c>
      <c r="K2296" s="32" t="s">
        <v>94</v>
      </c>
      <c r="L2296" s="32" t="s">
        <v>6401</v>
      </c>
      <c r="N2296" s="24">
        <v>3307.10</v>
      </c>
      <c r="O2296" s="24">
        <v>3307.10</v>
      </c>
      <c r="P2296" s="32" t="s">
        <v>173</v>
      </c>
      <c r="Q2296" s="43" t="s">
        <v>174</v>
      </c>
      <c r="R2296" s="43" t="s">
        <v>78</v>
      </c>
      <c r="S2296" s="47">
        <v>1</v>
      </c>
    </row>
    <row r="2297" spans="1:19" ht="12.75">
      <c r="A2297" s="22" t="s">
        <v>60</v>
      </c>
      <c r="B2297" s="22" t="s">
        <v>406</v>
      </c>
      <c r="C2297" s="22" t="s">
        <v>63</v>
      </c>
      <c r="D2297" s="22" t="s">
        <v>61</v>
      </c>
      <c r="E2297" s="22" t="s">
        <v>6402</v>
      </c>
      <c r="F2297" s="31">
        <v>42915.365266203698</v>
      </c>
      <c r="G2297" s="31">
        <v>42922</v>
      </c>
      <c r="H2297" s="31">
        <v>43287</v>
      </c>
      <c r="I2297" s="31">
        <v>42945.350381944445</v>
      </c>
      <c r="J2297" s="22" t="s">
        <v>73</v>
      </c>
      <c r="K2297" s="32" t="s">
        <v>94</v>
      </c>
      <c r="L2297" s="32" t="s">
        <v>6403</v>
      </c>
      <c r="N2297" s="24">
        <v>2554.4299999999998</v>
      </c>
      <c r="O2297" s="24">
        <v>2183.81</v>
      </c>
      <c r="P2297" s="32" t="s">
        <v>648</v>
      </c>
      <c r="Q2297" s="43" t="s">
        <v>649</v>
      </c>
      <c r="R2297" s="43" t="s">
        <v>78</v>
      </c>
      <c r="S2297" s="47">
        <v>5</v>
      </c>
    </row>
    <row r="2298" spans="1:19" ht="12.75">
      <c r="A2298" s="22" t="s">
        <v>60</v>
      </c>
      <c r="B2298" s="22" t="s">
        <v>203</v>
      </c>
      <c r="C2298" s="22" t="s">
        <v>63</v>
      </c>
      <c r="D2298" s="22" t="s">
        <v>61</v>
      </c>
      <c r="E2298" s="22" t="s">
        <v>6404</v>
      </c>
      <c r="F2298" s="31">
        <v>42909.353657407402</v>
      </c>
      <c r="G2298" s="31">
        <v>42909</v>
      </c>
      <c r="H2298" s="31">
        <v>43274</v>
      </c>
      <c r="I2298" s="31">
        <v>42939.352094907408</v>
      </c>
      <c r="J2298" s="22" t="s">
        <v>73</v>
      </c>
      <c r="K2298" s="32" t="s">
        <v>74</v>
      </c>
      <c r="L2298" s="32" t="s">
        <v>6405</v>
      </c>
      <c r="N2298" s="24">
        <v>2129.0949999999998</v>
      </c>
      <c r="O2298" s="24">
        <v>0</v>
      </c>
      <c r="P2298" s="32" t="s">
        <v>524</v>
      </c>
      <c r="Q2298" s="43" t="s">
        <v>525</v>
      </c>
      <c r="R2298" s="43" t="s">
        <v>78</v>
      </c>
      <c r="S2298" s="47">
        <v>6</v>
      </c>
    </row>
    <row r="2299" spans="1:19" ht="12.75">
      <c r="A2299" s="22" t="s">
        <v>60</v>
      </c>
      <c r="B2299" s="22" t="s">
        <v>203</v>
      </c>
      <c r="C2299" s="22" t="s">
        <v>63</v>
      </c>
      <c r="D2299" s="22" t="s">
        <v>61</v>
      </c>
      <c r="E2299" s="22" t="s">
        <v>6406</v>
      </c>
      <c r="F2299" s="31">
        <v>42892.668182870366</v>
      </c>
      <c r="G2299" s="31">
        <v>42892</v>
      </c>
      <c r="H2299" s="31">
        <v>43257</v>
      </c>
      <c r="I2299" s="31">
        <v>42922.666990740741</v>
      </c>
      <c r="J2299" s="22" t="s">
        <v>73</v>
      </c>
      <c r="K2299" s="32" t="s">
        <v>94</v>
      </c>
      <c r="L2299" s="32" t="s">
        <v>6407</v>
      </c>
      <c r="N2299" s="24">
        <v>766.29600000000005</v>
      </c>
      <c r="O2299" s="24">
        <v>510.25</v>
      </c>
      <c r="P2299" s="32" t="s">
        <v>847</v>
      </c>
      <c r="Q2299" s="43" t="s">
        <v>848</v>
      </c>
      <c r="R2299" s="43" t="s">
        <v>78</v>
      </c>
      <c r="S2299" s="47">
        <v>5</v>
      </c>
    </row>
    <row r="2300" spans="1:19" ht="12.75">
      <c r="A2300" s="22" t="s">
        <v>60</v>
      </c>
      <c r="B2300" s="22" t="s">
        <v>203</v>
      </c>
      <c r="C2300" s="22" t="s">
        <v>63</v>
      </c>
      <c r="D2300" s="22" t="s">
        <v>61</v>
      </c>
      <c r="E2300" s="22" t="s">
        <v>6408</v>
      </c>
      <c r="F2300" s="31">
        <v>42916.538842592592</v>
      </c>
      <c r="G2300" s="31">
        <v>42916</v>
      </c>
      <c r="H2300" s="31">
        <v>43281</v>
      </c>
      <c r="I2300" s="31">
        <v>42946.536412037036</v>
      </c>
      <c r="J2300" s="22" t="s">
        <v>73</v>
      </c>
      <c r="K2300" s="32" t="s">
        <v>74</v>
      </c>
      <c r="L2300" s="32" t="s">
        <v>6409</v>
      </c>
      <c r="N2300" s="24">
        <v>1698.5633</v>
      </c>
      <c r="O2300" s="24">
        <v>0</v>
      </c>
      <c r="P2300" s="32" t="s">
        <v>112</v>
      </c>
      <c r="Q2300" s="43" t="s">
        <v>113</v>
      </c>
      <c r="R2300" s="43" t="s">
        <v>78</v>
      </c>
      <c r="S2300" s="47">
        <v>6</v>
      </c>
    </row>
    <row r="2301" spans="1:19" ht="12.75">
      <c r="A2301" s="22" t="s">
        <v>60</v>
      </c>
      <c r="B2301" s="22" t="s">
        <v>203</v>
      </c>
      <c r="C2301" s="22" t="s">
        <v>63</v>
      </c>
      <c r="D2301" s="22" t="s">
        <v>61</v>
      </c>
      <c r="E2301" s="22" t="s">
        <v>6410</v>
      </c>
      <c r="F2301" s="31">
        <v>42888.573078703703</v>
      </c>
      <c r="G2301" s="31">
        <v>42899</v>
      </c>
      <c r="H2301" s="31">
        <v>43264</v>
      </c>
      <c r="I2301" s="31">
        <v>42918.571932870371</v>
      </c>
      <c r="J2301" s="22" t="s">
        <v>73</v>
      </c>
      <c r="K2301" s="32" t="s">
        <v>89</v>
      </c>
      <c r="L2301" s="32" t="s">
        <v>6411</v>
      </c>
      <c r="N2301" s="24">
        <v>721.49900000000002</v>
      </c>
      <c r="O2301" s="24">
        <v>449.93</v>
      </c>
      <c r="P2301" s="32" t="s">
        <v>121</v>
      </c>
      <c r="Q2301" s="43" t="s">
        <v>122</v>
      </c>
      <c r="R2301" s="43" t="s">
        <v>78</v>
      </c>
      <c r="S2301" s="47">
        <v>6</v>
      </c>
    </row>
    <row r="2302" spans="1:19" ht="12.75">
      <c r="A2302" s="22" t="s">
        <v>60</v>
      </c>
      <c r="B2302" s="22" t="s">
        <v>203</v>
      </c>
      <c r="C2302" s="22" t="s">
        <v>63</v>
      </c>
      <c r="D2302" s="22" t="s">
        <v>61</v>
      </c>
      <c r="E2302" s="22" t="s">
        <v>6412</v>
      </c>
      <c r="F2302" s="31">
        <v>42909.701597222222</v>
      </c>
      <c r="G2302" s="31">
        <v>42909</v>
      </c>
      <c r="H2302" s="31">
        <v>43274</v>
      </c>
      <c r="I2302" s="31">
        <v>42939.699918981481</v>
      </c>
      <c r="J2302" s="22" t="s">
        <v>73</v>
      </c>
      <c r="K2302" s="32" t="s">
        <v>94</v>
      </c>
      <c r="L2302" s="32" t="s">
        <v>6413</v>
      </c>
      <c r="N2302" s="24">
        <v>589.45000000000005</v>
      </c>
      <c r="O2302" s="24">
        <v>513.94000000000005</v>
      </c>
      <c r="P2302" s="32" t="s">
        <v>2379</v>
      </c>
      <c r="Q2302" s="43" t="s">
        <v>2380</v>
      </c>
      <c r="R2302" s="43" t="s">
        <v>78</v>
      </c>
      <c r="S2302" s="47">
        <v>5</v>
      </c>
    </row>
    <row r="2303" spans="1:19" ht="12.75">
      <c r="A2303" s="22" t="s">
        <v>60</v>
      </c>
      <c r="B2303" s="22" t="s">
        <v>873</v>
      </c>
      <c r="C2303" s="22" t="s">
        <v>63</v>
      </c>
      <c r="D2303" s="22" t="s">
        <v>61</v>
      </c>
      <c r="E2303" s="22" t="s">
        <v>6414</v>
      </c>
      <c r="F2303" s="31">
        <v>42900.084282407406</v>
      </c>
      <c r="G2303" s="31">
        <v>42935</v>
      </c>
      <c r="H2303" s="31">
        <v>43300</v>
      </c>
      <c r="I2303" s="31">
        <v>42960.084282407406</v>
      </c>
      <c r="J2303" s="22" t="s">
        <v>119</v>
      </c>
      <c r="K2303" s="32" t="s">
        <v>153</v>
      </c>
      <c r="L2303" s="32" t="s">
        <v>6415</v>
      </c>
      <c r="M2303" s="32" t="s">
        <v>6416</v>
      </c>
      <c r="N2303" s="24">
        <v>462.46159999999998</v>
      </c>
      <c r="O2303" s="24">
        <v>431.42</v>
      </c>
      <c r="P2303" s="32" t="s">
        <v>6417</v>
      </c>
      <c r="Q2303" s="43" t="s">
        <v>6418</v>
      </c>
      <c r="R2303" s="43" t="s">
        <v>78</v>
      </c>
      <c r="S2303" s="47">
        <v>6</v>
      </c>
    </row>
    <row r="2304" spans="1:19" ht="12.75">
      <c r="A2304" s="22" t="s">
        <v>60</v>
      </c>
      <c r="B2304" s="22" t="s">
        <v>187</v>
      </c>
      <c r="C2304" s="22" t="s">
        <v>63</v>
      </c>
      <c r="D2304" s="22" t="s">
        <v>61</v>
      </c>
      <c r="E2304" s="22" t="s">
        <v>6419</v>
      </c>
      <c r="F2304" s="31">
        <v>42907.674629629626</v>
      </c>
      <c r="G2304" s="31">
        <v>42920</v>
      </c>
      <c r="H2304" s="31">
        <v>43285</v>
      </c>
      <c r="I2304" s="31">
        <v>42937</v>
      </c>
      <c r="J2304" s="22" t="s">
        <v>73</v>
      </c>
      <c r="K2304" s="32" t="s">
        <v>74</v>
      </c>
      <c r="L2304" s="32" t="s">
        <v>6420</v>
      </c>
      <c r="N2304" s="24">
        <v>0</v>
      </c>
      <c r="O2304" s="24">
        <v>0</v>
      </c>
      <c r="P2304" s="32" t="s">
        <v>6421</v>
      </c>
      <c r="Q2304" s="43" t="s">
        <v>6422</v>
      </c>
      <c r="R2304" s="43" t="s">
        <v>78</v>
      </c>
      <c r="S2304" s="47">
        <v>2</v>
      </c>
    </row>
    <row r="2305" spans="1:19" ht="12.75">
      <c r="A2305" s="22" t="s">
        <v>60</v>
      </c>
      <c r="B2305" s="22" t="s">
        <v>591</v>
      </c>
      <c r="C2305" s="22" t="s">
        <v>63</v>
      </c>
      <c r="D2305" s="22" t="s">
        <v>61</v>
      </c>
      <c r="E2305" s="22" t="s">
        <v>6423</v>
      </c>
      <c r="F2305" s="31">
        <v>42915.439432870371</v>
      </c>
      <c r="G2305" s="31">
        <v>42915</v>
      </c>
      <c r="H2305" s="31">
        <v>43280</v>
      </c>
      <c r="I2305" s="31">
        <v>42945</v>
      </c>
      <c r="J2305" s="22" t="s">
        <v>73</v>
      </c>
      <c r="K2305" s="32" t="s">
        <v>74</v>
      </c>
      <c r="L2305" s="32" t="s">
        <v>6424</v>
      </c>
      <c r="N2305" s="24">
        <v>325.95</v>
      </c>
      <c r="O2305" s="24">
        <v>0</v>
      </c>
      <c r="P2305" s="32" t="s">
        <v>4049</v>
      </c>
      <c r="Q2305" s="43" t="s">
        <v>4050</v>
      </c>
      <c r="R2305" s="43" t="s">
        <v>78</v>
      </c>
      <c r="S2305" s="47">
        <v>6</v>
      </c>
    </row>
    <row r="2306" spans="1:19" ht="12.75">
      <c r="A2306" s="22" t="s">
        <v>60</v>
      </c>
      <c r="B2306" s="22" t="s">
        <v>203</v>
      </c>
      <c r="C2306" s="22" t="s">
        <v>63</v>
      </c>
      <c r="D2306" s="22" t="s">
        <v>61</v>
      </c>
      <c r="E2306" s="22" t="s">
        <v>6425</v>
      </c>
      <c r="F2306" s="31">
        <v>42900.441006944442</v>
      </c>
      <c r="G2306" s="31">
        <v>42900</v>
      </c>
      <c r="H2306" s="31">
        <v>43265</v>
      </c>
      <c r="I2306" s="31">
        <v>42930.439837962964</v>
      </c>
      <c r="J2306" s="22" t="s">
        <v>73</v>
      </c>
      <c r="K2306" s="32" t="s">
        <v>74</v>
      </c>
      <c r="L2306" s="32" t="s">
        <v>6426</v>
      </c>
      <c r="N2306" s="24">
        <v>0</v>
      </c>
      <c r="O2306" s="24">
        <v>0</v>
      </c>
      <c r="P2306" s="32" t="s">
        <v>6002</v>
      </c>
      <c r="Q2306" s="43" t="s">
        <v>6003</v>
      </c>
      <c r="R2306" s="43" t="s">
        <v>78</v>
      </c>
      <c r="S2306" s="47">
        <v>5</v>
      </c>
    </row>
    <row r="2307" spans="1:19" ht="12.75">
      <c r="A2307" s="22" t="s">
        <v>60</v>
      </c>
      <c r="B2307" s="22" t="s">
        <v>1030</v>
      </c>
      <c r="C2307" s="22" t="s">
        <v>63</v>
      </c>
      <c r="D2307" s="22" t="s">
        <v>61</v>
      </c>
      <c r="E2307" s="22" t="s">
        <v>6427</v>
      </c>
      <c r="F2307" s="31">
        <v>42905.408171296294</v>
      </c>
      <c r="G2307" s="31">
        <v>42931</v>
      </c>
      <c r="H2307" s="31">
        <v>43296</v>
      </c>
      <c r="I2307" s="31">
        <v>42935</v>
      </c>
      <c r="J2307" s="22" t="s">
        <v>73</v>
      </c>
      <c r="K2307" s="32" t="s">
        <v>94</v>
      </c>
      <c r="L2307" s="32" t="s">
        <v>6428</v>
      </c>
      <c r="N2307" s="24">
        <v>2839.6475</v>
      </c>
      <c r="O2307" s="24">
        <v>2100.25</v>
      </c>
      <c r="P2307" s="32" t="s">
        <v>125</v>
      </c>
      <c r="Q2307" s="43" t="s">
        <v>126</v>
      </c>
      <c r="R2307" s="43" t="s">
        <v>78</v>
      </c>
      <c r="S2307" s="47">
        <v>6</v>
      </c>
    </row>
    <row r="2308" spans="1:19" ht="12.75">
      <c r="A2308" s="22" t="s">
        <v>60</v>
      </c>
      <c r="B2308" s="22" t="s">
        <v>203</v>
      </c>
      <c r="C2308" s="22" t="s">
        <v>63</v>
      </c>
      <c r="D2308" s="22" t="s">
        <v>61</v>
      </c>
      <c r="E2308" s="22" t="s">
        <v>6429</v>
      </c>
      <c r="F2308" s="31">
        <v>42902.606064814812</v>
      </c>
      <c r="G2308" s="31">
        <v>42634</v>
      </c>
      <c r="H2308" s="31">
        <v>42999</v>
      </c>
      <c r="I2308" s="31">
        <v>42932.605937499997</v>
      </c>
      <c r="J2308" s="22" t="s">
        <v>357</v>
      </c>
      <c r="K2308" s="32" t="s">
        <v>153</v>
      </c>
      <c r="L2308" s="32" t="s">
        <v>6430</v>
      </c>
      <c r="M2308" s="32" t="s">
        <v>6431</v>
      </c>
      <c r="N2308" s="24">
        <v>-158.16999999999999</v>
      </c>
      <c r="O2308" s="24">
        <v>-158.16999999999999</v>
      </c>
      <c r="P2308" s="32" t="s">
        <v>847</v>
      </c>
      <c r="Q2308" s="43" t="s">
        <v>848</v>
      </c>
      <c r="R2308" s="43" t="s">
        <v>78</v>
      </c>
      <c r="S2308" s="47">
        <v>1</v>
      </c>
    </row>
    <row r="2309" spans="1:19" ht="12.75">
      <c r="A2309" s="22" t="s">
        <v>60</v>
      </c>
      <c r="B2309" s="22" t="s">
        <v>266</v>
      </c>
      <c r="C2309" s="22" t="s">
        <v>63</v>
      </c>
      <c r="D2309" s="22" t="s">
        <v>61</v>
      </c>
      <c r="E2309" s="22" t="s">
        <v>6432</v>
      </c>
      <c r="F2309" s="31">
        <v>42912.088449074072</v>
      </c>
      <c r="G2309" s="31">
        <v>42961</v>
      </c>
      <c r="H2309" s="31">
        <v>43326</v>
      </c>
      <c r="I2309" s="31">
        <v>42972.088449074072</v>
      </c>
      <c r="J2309" s="22" t="s">
        <v>73</v>
      </c>
      <c r="K2309" s="32" t="s">
        <v>74</v>
      </c>
      <c r="L2309" s="32" t="s">
        <v>6433</v>
      </c>
      <c r="N2309" s="24">
        <v>1883.73</v>
      </c>
      <c r="O2309" s="24">
        <v>0</v>
      </c>
      <c r="P2309" s="32" t="s">
        <v>334</v>
      </c>
      <c r="Q2309" s="43" t="s">
        <v>335</v>
      </c>
      <c r="R2309" s="43" t="s">
        <v>78</v>
      </c>
      <c r="S2309" s="47">
        <v>6</v>
      </c>
    </row>
    <row r="2310" spans="1:19" ht="12.75">
      <c r="A2310" s="22" t="s">
        <v>60</v>
      </c>
      <c r="B2310" s="22" t="s">
        <v>203</v>
      </c>
      <c r="C2310" s="22" t="s">
        <v>63</v>
      </c>
      <c r="D2310" s="22" t="s">
        <v>61</v>
      </c>
      <c r="E2310" s="22" t="s">
        <v>6434</v>
      </c>
      <c r="F2310" s="31">
        <v>42913.660358796296</v>
      </c>
      <c r="G2310" s="31">
        <v>42946</v>
      </c>
      <c r="H2310" s="31">
        <v>43311</v>
      </c>
      <c r="I2310" s="31">
        <v>42943.657222222224</v>
      </c>
      <c r="J2310" s="22" t="s">
        <v>73</v>
      </c>
      <c r="K2310" s="32" t="s">
        <v>74</v>
      </c>
      <c r="L2310" s="32" t="s">
        <v>6435</v>
      </c>
      <c r="N2310" s="24">
        <v>0</v>
      </c>
      <c r="O2310" s="24">
        <v>0</v>
      </c>
      <c r="P2310" s="32" t="s">
        <v>6051</v>
      </c>
      <c r="Q2310" s="43" t="s">
        <v>6052</v>
      </c>
      <c r="R2310" s="43" t="s">
        <v>78</v>
      </c>
      <c r="S2310" s="47">
        <v>5</v>
      </c>
    </row>
    <row r="2311" spans="1:19" ht="12.75">
      <c r="A2311" s="22" t="s">
        <v>60</v>
      </c>
      <c r="B2311" s="22" t="s">
        <v>203</v>
      </c>
      <c r="C2311" s="22" t="s">
        <v>63</v>
      </c>
      <c r="D2311" s="22" t="s">
        <v>61</v>
      </c>
      <c r="E2311" s="22" t="s">
        <v>6436</v>
      </c>
      <c r="F2311" s="31">
        <v>42898.8987037037</v>
      </c>
      <c r="G2311" s="31">
        <v>42938</v>
      </c>
      <c r="H2311" s="31">
        <v>43303</v>
      </c>
      <c r="I2311" s="31">
        <v>42958.898692129631</v>
      </c>
      <c r="J2311" s="22" t="s">
        <v>73</v>
      </c>
      <c r="K2311" s="32" t="s">
        <v>74</v>
      </c>
      <c r="L2311" s="32" t="s">
        <v>6437</v>
      </c>
      <c r="N2311" s="24">
        <v>1314.23</v>
      </c>
      <c r="O2311" s="24">
        <v>0</v>
      </c>
      <c r="P2311" s="32" t="s">
        <v>3014</v>
      </c>
      <c r="Q2311" s="43" t="s">
        <v>3015</v>
      </c>
      <c r="R2311" s="43" t="s">
        <v>78</v>
      </c>
      <c r="S2311" s="47">
        <v>5</v>
      </c>
    </row>
    <row r="2312" spans="1:19" ht="12.75">
      <c r="A2312" s="22" t="s">
        <v>60</v>
      </c>
      <c r="B2312" s="22" t="s">
        <v>194</v>
      </c>
      <c r="C2312" s="22" t="s">
        <v>63</v>
      </c>
      <c r="D2312" s="22" t="s">
        <v>61</v>
      </c>
      <c r="E2312" s="22" t="s">
        <v>6438</v>
      </c>
      <c r="F2312" s="31">
        <v>42887.386643518519</v>
      </c>
      <c r="G2312" s="31">
        <v>42892</v>
      </c>
      <c r="H2312" s="31">
        <v>43257</v>
      </c>
      <c r="I2312" s="31">
        <v>42917.3824537037</v>
      </c>
      <c r="J2312" s="22" t="s">
        <v>73</v>
      </c>
      <c r="K2312" s="32" t="s">
        <v>89</v>
      </c>
      <c r="L2312" s="32" t="s">
        <v>6439</v>
      </c>
      <c r="N2312" s="24">
        <v>368.5625</v>
      </c>
      <c r="O2312" s="24">
        <v>424.52</v>
      </c>
      <c r="P2312" s="32" t="s">
        <v>1818</v>
      </c>
      <c r="Q2312" s="43" t="s">
        <v>1819</v>
      </c>
      <c r="R2312" s="43" t="s">
        <v>78</v>
      </c>
      <c r="S2312" s="47">
        <v>6</v>
      </c>
    </row>
    <row r="2313" spans="1:19" ht="12.75">
      <c r="A2313" s="22" t="s">
        <v>60</v>
      </c>
      <c r="B2313" s="22" t="s">
        <v>203</v>
      </c>
      <c r="C2313" s="22" t="s">
        <v>63</v>
      </c>
      <c r="D2313" s="22" t="s">
        <v>61</v>
      </c>
      <c r="E2313" s="22" t="s">
        <v>6440</v>
      </c>
      <c r="F2313" s="31">
        <v>42907.506076388891</v>
      </c>
      <c r="G2313" s="31">
        <v>42916</v>
      </c>
      <c r="H2313" s="31">
        <v>43281</v>
      </c>
      <c r="I2313" s="31">
        <v>42937.499722222223</v>
      </c>
      <c r="J2313" s="22" t="s">
        <v>73</v>
      </c>
      <c r="K2313" s="32" t="s">
        <v>74</v>
      </c>
      <c r="L2313" s="32" t="s">
        <v>6441</v>
      </c>
      <c r="N2313" s="24">
        <v>4892.866</v>
      </c>
      <c r="O2313" s="24">
        <v>0</v>
      </c>
      <c r="P2313" s="32" t="s">
        <v>6442</v>
      </c>
      <c r="Q2313" s="43" t="s">
        <v>6443</v>
      </c>
      <c r="R2313" s="43" t="s">
        <v>78</v>
      </c>
      <c r="S2313" s="47">
        <v>6</v>
      </c>
    </row>
    <row r="2314" spans="1:19" ht="12.75">
      <c r="A2314" s="22" t="s">
        <v>60</v>
      </c>
      <c r="B2314" s="22" t="s">
        <v>187</v>
      </c>
      <c r="C2314" s="22" t="s">
        <v>63</v>
      </c>
      <c r="D2314" s="22" t="s">
        <v>61</v>
      </c>
      <c r="E2314" s="22" t="s">
        <v>6444</v>
      </c>
      <c r="F2314" s="31">
        <v>42899.688298611109</v>
      </c>
      <c r="G2314" s="31">
        <v>42902</v>
      </c>
      <c r="H2314" s="31">
        <v>43267</v>
      </c>
      <c r="I2314" s="31">
        <v>42929</v>
      </c>
      <c r="J2314" s="22" t="s">
        <v>73</v>
      </c>
      <c r="K2314" s="32" t="s">
        <v>153</v>
      </c>
      <c r="L2314" s="32" t="s">
        <v>6445</v>
      </c>
      <c r="M2314" s="32" t="s">
        <v>6446</v>
      </c>
      <c r="N2314" s="24">
        <v>2748.0149999999999</v>
      </c>
      <c r="O2314" s="24">
        <v>2748.0149999999999</v>
      </c>
      <c r="P2314" s="32" t="s">
        <v>191</v>
      </c>
      <c r="Q2314" s="43" t="s">
        <v>192</v>
      </c>
      <c r="R2314" s="43" t="s">
        <v>693</v>
      </c>
      <c r="S2314" s="47">
        <v>1</v>
      </c>
    </row>
    <row r="2315" spans="1:19" ht="12.75">
      <c r="A2315" s="22" t="s">
        <v>60</v>
      </c>
      <c r="B2315" s="22" t="s">
        <v>331</v>
      </c>
      <c r="C2315" s="22" t="s">
        <v>63</v>
      </c>
      <c r="D2315" s="22" t="s">
        <v>61</v>
      </c>
      <c r="E2315" s="22" t="s">
        <v>6447</v>
      </c>
      <c r="F2315" s="31">
        <v>42915.439050925925</v>
      </c>
      <c r="G2315" s="31">
        <v>42915</v>
      </c>
      <c r="H2315" s="31">
        <v>43281</v>
      </c>
      <c r="I2315" s="31">
        <v>42945.434108796297</v>
      </c>
      <c r="J2315" s="22" t="s">
        <v>73</v>
      </c>
      <c r="K2315" s="32" t="s">
        <v>74</v>
      </c>
      <c r="L2315" s="32" t="s">
        <v>6448</v>
      </c>
      <c r="N2315" s="24">
        <v>407.485</v>
      </c>
      <c r="O2315" s="24">
        <v>0</v>
      </c>
      <c r="P2315" s="32" t="s">
        <v>6449</v>
      </c>
      <c r="Q2315" s="43" t="s">
        <v>6450</v>
      </c>
      <c r="R2315" s="43" t="s">
        <v>78</v>
      </c>
      <c r="S2315" s="47">
        <v>6</v>
      </c>
    </row>
    <row r="2316" spans="1:19" ht="12.75">
      <c r="A2316" s="22" t="s">
        <v>60</v>
      </c>
      <c r="B2316" s="22" t="s">
        <v>194</v>
      </c>
      <c r="C2316" s="22" t="s">
        <v>63</v>
      </c>
      <c r="D2316" s="22" t="s">
        <v>61</v>
      </c>
      <c r="E2316" s="22" t="s">
        <v>6451</v>
      </c>
      <c r="F2316" s="31">
        <v>42916.630162037036</v>
      </c>
      <c r="G2316" s="31">
        <v>42937</v>
      </c>
      <c r="H2316" s="31">
        <v>43302</v>
      </c>
      <c r="I2316" s="31">
        <v>42946.6165162037</v>
      </c>
      <c r="J2316" s="22" t="s">
        <v>73</v>
      </c>
      <c r="K2316" s="32" t="s">
        <v>74</v>
      </c>
      <c r="L2316" s="32" t="s">
        <v>6452</v>
      </c>
      <c r="N2316" s="24">
        <v>595.92330000000004</v>
      </c>
      <c r="O2316" s="24">
        <v>0</v>
      </c>
      <c r="P2316" s="32" t="s">
        <v>6453</v>
      </c>
      <c r="Q2316" s="43" t="s">
        <v>6454</v>
      </c>
      <c r="R2316" s="43" t="s">
        <v>193</v>
      </c>
      <c r="S2316" s="47">
        <v>6</v>
      </c>
    </row>
    <row r="2317" spans="1:19" ht="12.75">
      <c r="A2317" s="22" t="s">
        <v>60</v>
      </c>
      <c r="B2317" s="22" t="s">
        <v>499</v>
      </c>
      <c r="C2317" s="22" t="s">
        <v>63</v>
      </c>
      <c r="D2317" s="22" t="s">
        <v>61</v>
      </c>
      <c r="E2317" s="22" t="s">
        <v>6455</v>
      </c>
      <c r="F2317" s="31">
        <v>42905.364953703705</v>
      </c>
      <c r="G2317" s="31">
        <v>42917</v>
      </c>
      <c r="H2317" s="31">
        <v>43282</v>
      </c>
      <c r="I2317" s="31">
        <v>42935</v>
      </c>
      <c r="J2317" s="22" t="s">
        <v>73</v>
      </c>
      <c r="K2317" s="32" t="s">
        <v>94</v>
      </c>
      <c r="L2317" s="32" t="s">
        <v>6456</v>
      </c>
      <c r="N2317" s="24">
        <v>964.69</v>
      </c>
      <c r="O2317" s="24">
        <v>1334.65</v>
      </c>
      <c r="P2317" s="32" t="s">
        <v>308</v>
      </c>
      <c r="Q2317" s="43" t="s">
        <v>309</v>
      </c>
      <c r="R2317" s="43" t="s">
        <v>193</v>
      </c>
      <c r="S2317" s="47">
        <v>6</v>
      </c>
    </row>
    <row r="2318" spans="1:19" ht="12.75">
      <c r="A2318" s="22" t="s">
        <v>60</v>
      </c>
      <c r="B2318" s="22" t="s">
        <v>4642</v>
      </c>
      <c r="C2318" s="22" t="s">
        <v>63</v>
      </c>
      <c r="D2318" s="22" t="s">
        <v>61</v>
      </c>
      <c r="E2318" s="22" t="s">
        <v>6457</v>
      </c>
      <c r="F2318" s="31">
        <v>42902.701863425922</v>
      </c>
      <c r="G2318" s="31">
        <v>42916</v>
      </c>
      <c r="H2318" s="31">
        <v>43281</v>
      </c>
      <c r="I2318" s="31">
        <v>42932.694525462961</v>
      </c>
      <c r="J2318" s="22" t="s">
        <v>73</v>
      </c>
      <c r="K2318" s="32" t="s">
        <v>153</v>
      </c>
      <c r="L2318" s="32" t="s">
        <v>6458</v>
      </c>
      <c r="M2318" s="32" t="s">
        <v>6459</v>
      </c>
      <c r="N2318" s="24">
        <v>1150.7665999999999</v>
      </c>
      <c r="O2318" s="24">
        <v>842.15</v>
      </c>
      <c r="P2318" s="32" t="s">
        <v>389</v>
      </c>
      <c r="Q2318" s="43" t="s">
        <v>390</v>
      </c>
      <c r="R2318" s="43" t="s">
        <v>78</v>
      </c>
      <c r="S2318" s="47">
        <v>4</v>
      </c>
    </row>
    <row r="2319" spans="1:19" ht="12.75">
      <c r="A2319" s="22" t="s">
        <v>60</v>
      </c>
      <c r="B2319" s="22" t="s">
        <v>203</v>
      </c>
      <c r="C2319" s="22" t="s">
        <v>63</v>
      </c>
      <c r="D2319" s="22" t="s">
        <v>61</v>
      </c>
      <c r="E2319" s="22" t="s">
        <v>6460</v>
      </c>
      <c r="F2319" s="31">
        <v>42901.711157407408</v>
      </c>
      <c r="G2319" s="31">
        <v>42901</v>
      </c>
      <c r="H2319" s="31">
        <v>43266</v>
      </c>
      <c r="I2319" s="31">
        <v>42931.709317129629</v>
      </c>
      <c r="J2319" s="22" t="s">
        <v>73</v>
      </c>
      <c r="K2319" s="32" t="s">
        <v>94</v>
      </c>
      <c r="L2319" s="32" t="s">
        <v>6461</v>
      </c>
      <c r="N2319" s="24">
        <v>1130.1800000000001</v>
      </c>
      <c r="O2319" s="24">
        <v>1690.08</v>
      </c>
      <c r="P2319" s="32" t="s">
        <v>221</v>
      </c>
      <c r="Q2319" s="43" t="s">
        <v>222</v>
      </c>
      <c r="R2319" s="43" t="s">
        <v>78</v>
      </c>
      <c r="S2319" s="47">
        <v>5</v>
      </c>
    </row>
    <row r="2320" spans="1:19" ht="12.75">
      <c r="A2320" s="22" t="s">
        <v>60</v>
      </c>
      <c r="B2320" s="22" t="s">
        <v>194</v>
      </c>
      <c r="C2320" s="22" t="s">
        <v>63</v>
      </c>
      <c r="D2320" s="22" t="s">
        <v>61</v>
      </c>
      <c r="E2320" s="22" t="s">
        <v>6462</v>
      </c>
      <c r="F2320" s="31">
        <v>42900.438703703701</v>
      </c>
      <c r="G2320" s="31">
        <v>42900</v>
      </c>
      <c r="H2320" s="31">
        <v>43265</v>
      </c>
      <c r="I2320" s="31">
        <v>42930.431261574071</v>
      </c>
      <c r="J2320" s="22" t="s">
        <v>73</v>
      </c>
      <c r="K2320" s="32" t="s">
        <v>74</v>
      </c>
      <c r="L2320" s="32" t="s">
        <v>6463</v>
      </c>
      <c r="N2320" s="24">
        <v>0</v>
      </c>
      <c r="O2320" s="24">
        <v>0</v>
      </c>
      <c r="P2320" s="32" t="s">
        <v>6464</v>
      </c>
      <c r="Q2320" s="43" t="s">
        <v>6465</v>
      </c>
      <c r="R2320" s="43" t="s">
        <v>78</v>
      </c>
      <c r="S2320" s="47">
        <v>6</v>
      </c>
    </row>
    <row r="2321" spans="1:19" ht="12.75">
      <c r="A2321" s="22" t="s">
        <v>60</v>
      </c>
      <c r="B2321" s="22" t="s">
        <v>232</v>
      </c>
      <c r="C2321" s="22" t="s">
        <v>63</v>
      </c>
      <c r="D2321" s="22" t="s">
        <v>61</v>
      </c>
      <c r="E2321" s="22" t="s">
        <v>6466</v>
      </c>
      <c r="F2321" s="31">
        <v>42907.606238425928</v>
      </c>
      <c r="G2321" s="31">
        <v>42917</v>
      </c>
      <c r="H2321" s="31">
        <v>43282</v>
      </c>
      <c r="I2321" s="31">
        <v>42937</v>
      </c>
      <c r="J2321" s="22" t="s">
        <v>73</v>
      </c>
      <c r="K2321" s="32" t="s">
        <v>171</v>
      </c>
      <c r="L2321" s="32" t="s">
        <v>6467</v>
      </c>
      <c r="N2321" s="24">
        <v>5268.1949999999997</v>
      </c>
      <c r="O2321" s="24">
        <v>0</v>
      </c>
      <c r="P2321" s="32" t="s">
        <v>173</v>
      </c>
      <c r="Q2321" s="43" t="s">
        <v>174</v>
      </c>
      <c r="R2321" s="43" t="s">
        <v>78</v>
      </c>
      <c r="S2321" s="47">
        <v>4</v>
      </c>
    </row>
    <row r="2322" spans="1:19" ht="12.75">
      <c r="A2322" s="22" t="s">
        <v>60</v>
      </c>
      <c r="B2322" s="22" t="s">
        <v>266</v>
      </c>
      <c r="C2322" s="22" t="s">
        <v>63</v>
      </c>
      <c r="D2322" s="22" t="s">
        <v>61</v>
      </c>
      <c r="E2322" s="22" t="s">
        <v>6468</v>
      </c>
      <c r="F2322" s="31">
        <v>42913.067673611113</v>
      </c>
      <c r="G2322" s="31">
        <v>42962</v>
      </c>
      <c r="H2322" s="31">
        <v>43327</v>
      </c>
      <c r="I2322" s="31">
        <v>42973.067673611113</v>
      </c>
      <c r="J2322" s="22" t="s">
        <v>73</v>
      </c>
      <c r="K2322" s="32" t="s">
        <v>171</v>
      </c>
      <c r="L2322" s="32" t="s">
        <v>6469</v>
      </c>
      <c r="N2322" s="24">
        <v>1211.8299999999999</v>
      </c>
      <c r="O2322" s="24">
        <v>0</v>
      </c>
      <c r="P2322" s="32" t="s">
        <v>2918</v>
      </c>
      <c r="Q2322" s="43" t="s">
        <v>2919</v>
      </c>
      <c r="R2322" s="43" t="s">
        <v>78</v>
      </c>
      <c r="S2322" s="47">
        <v>6</v>
      </c>
    </row>
    <row r="2323" spans="1:19" ht="12.75">
      <c r="A2323" s="22" t="s">
        <v>60</v>
      </c>
      <c r="B2323" s="22" t="s">
        <v>203</v>
      </c>
      <c r="C2323" s="22" t="s">
        <v>63</v>
      </c>
      <c r="D2323" s="22" t="s">
        <v>61</v>
      </c>
      <c r="E2323" s="22" t="s">
        <v>6470</v>
      </c>
      <c r="F2323" s="31">
        <v>42905.650462962964</v>
      </c>
      <c r="G2323" s="31">
        <v>42911</v>
      </c>
      <c r="H2323" s="31">
        <v>43276</v>
      </c>
      <c r="I2323" s="31">
        <v>42935.642962962964</v>
      </c>
      <c r="J2323" s="22" t="s">
        <v>73</v>
      </c>
      <c r="K2323" s="32" t="s">
        <v>89</v>
      </c>
      <c r="L2323" s="32" t="s">
        <v>6471</v>
      </c>
      <c r="N2323" s="24">
        <v>0</v>
      </c>
      <c r="O2323" s="24">
        <v>0</v>
      </c>
      <c r="P2323" s="32" t="s">
        <v>1247</v>
      </c>
      <c r="Q2323" s="43" t="s">
        <v>1248</v>
      </c>
      <c r="R2323" s="43" t="s">
        <v>78</v>
      </c>
      <c r="S2323" s="47">
        <v>5</v>
      </c>
    </row>
    <row r="2324" spans="1:19" ht="12.75">
      <c r="A2324" s="22" t="s">
        <v>60</v>
      </c>
      <c r="B2324" s="22" t="s">
        <v>748</v>
      </c>
      <c r="C2324" s="22" t="s">
        <v>63</v>
      </c>
      <c r="D2324" s="22" t="s">
        <v>61</v>
      </c>
      <c r="E2324" s="22" t="s">
        <v>6472</v>
      </c>
      <c r="F2324" s="31">
        <v>42899.64461805555</v>
      </c>
      <c r="G2324" s="31">
        <v>42916</v>
      </c>
      <c r="H2324" s="31">
        <v>43281</v>
      </c>
      <c r="I2324" s="31">
        <v>42929.624351851853</v>
      </c>
      <c r="J2324" s="22" t="s">
        <v>73</v>
      </c>
      <c r="K2324" s="32" t="s">
        <v>74</v>
      </c>
      <c r="L2324" s="32" t="s">
        <v>6473</v>
      </c>
      <c r="N2324" s="24">
        <v>703.34</v>
      </c>
      <c r="O2324" s="24">
        <v>0</v>
      </c>
      <c r="P2324" s="32" t="s">
        <v>211</v>
      </c>
      <c r="Q2324" s="43" t="s">
        <v>212</v>
      </c>
      <c r="R2324" s="43" t="s">
        <v>78</v>
      </c>
      <c r="S2324" s="47">
        <v>6</v>
      </c>
    </row>
    <row r="2325" spans="1:19" ht="12.75">
      <c r="A2325" s="22" t="s">
        <v>60</v>
      </c>
      <c r="B2325" s="22" t="s">
        <v>1227</v>
      </c>
      <c r="C2325" s="22" t="s">
        <v>63</v>
      </c>
      <c r="D2325" s="22" t="s">
        <v>61</v>
      </c>
      <c r="E2325" s="22" t="s">
        <v>6474</v>
      </c>
      <c r="F2325" s="31">
        <v>42901.671006944445</v>
      </c>
      <c r="G2325" s="31">
        <v>42916</v>
      </c>
      <c r="H2325" s="31">
        <v>43281</v>
      </c>
      <c r="I2325" s="31">
        <v>42931</v>
      </c>
      <c r="J2325" s="22" t="s">
        <v>73</v>
      </c>
      <c r="K2325" s="32" t="s">
        <v>171</v>
      </c>
      <c r="L2325" s="32" t="s">
        <v>6475</v>
      </c>
      <c r="N2325" s="24">
        <v>0</v>
      </c>
      <c r="O2325" s="24">
        <v>0</v>
      </c>
      <c r="P2325" s="32" t="s">
        <v>1520</v>
      </c>
      <c r="Q2325" s="43" t="s">
        <v>1521</v>
      </c>
      <c r="R2325" s="43" t="s">
        <v>78</v>
      </c>
      <c r="S2325" s="47">
        <v>5</v>
      </c>
    </row>
    <row r="2326" spans="1:19" ht="12.75">
      <c r="A2326" s="22" t="s">
        <v>60</v>
      </c>
      <c r="B2326" s="22" t="s">
        <v>203</v>
      </c>
      <c r="C2326" s="22" t="s">
        <v>63</v>
      </c>
      <c r="D2326" s="22" t="s">
        <v>61</v>
      </c>
      <c r="E2326" s="22" t="s">
        <v>6476</v>
      </c>
      <c r="F2326" s="31">
        <v>42906.624988425923</v>
      </c>
      <c r="G2326" s="31">
        <v>42906</v>
      </c>
      <c r="H2326" s="31">
        <v>43271</v>
      </c>
      <c r="I2326" s="31">
        <v>42936.615856481483</v>
      </c>
      <c r="J2326" s="22" t="s">
        <v>73</v>
      </c>
      <c r="K2326" s="32" t="s">
        <v>74</v>
      </c>
      <c r="L2326" s="32" t="s">
        <v>6477</v>
      </c>
      <c r="N2326" s="24">
        <v>847.19</v>
      </c>
      <c r="O2326" s="24">
        <v>0</v>
      </c>
      <c r="P2326" s="32" t="s">
        <v>173</v>
      </c>
      <c r="Q2326" s="43" t="s">
        <v>174</v>
      </c>
      <c r="R2326" s="43" t="s">
        <v>78</v>
      </c>
      <c r="S2326" s="47">
        <v>5</v>
      </c>
    </row>
    <row r="2327" spans="1:19" ht="12.75">
      <c r="A2327" s="22" t="s">
        <v>60</v>
      </c>
      <c r="B2327" s="22" t="s">
        <v>203</v>
      </c>
      <c r="C2327" s="22" t="s">
        <v>63</v>
      </c>
      <c r="D2327" s="22" t="s">
        <v>61</v>
      </c>
      <c r="E2327" s="22" t="s">
        <v>6478</v>
      </c>
      <c r="F2327" s="31">
        <v>42903.084444444445</v>
      </c>
      <c r="G2327" s="31">
        <v>42938</v>
      </c>
      <c r="H2327" s="31">
        <v>43303</v>
      </c>
      <c r="I2327" s="31">
        <v>42963.084444444445</v>
      </c>
      <c r="J2327" s="22" t="s">
        <v>119</v>
      </c>
      <c r="K2327" s="32" t="s">
        <v>94</v>
      </c>
      <c r="L2327" s="32" t="s">
        <v>6479</v>
      </c>
      <c r="N2327" s="24">
        <v>524.20000000000005</v>
      </c>
      <c r="O2327" s="24">
        <v>524.20000000000005</v>
      </c>
      <c r="P2327" s="32" t="s">
        <v>478</v>
      </c>
      <c r="Q2327" s="43" t="s">
        <v>479</v>
      </c>
      <c r="R2327" s="43" t="s">
        <v>78</v>
      </c>
      <c r="S2327" s="47">
        <v>1</v>
      </c>
    </row>
    <row r="2328" spans="1:19" ht="12.75">
      <c r="A2328" s="22" t="s">
        <v>60</v>
      </c>
      <c r="B2328" s="22" t="s">
        <v>203</v>
      </c>
      <c r="C2328" s="22" t="s">
        <v>63</v>
      </c>
      <c r="D2328" s="22" t="s">
        <v>61</v>
      </c>
      <c r="E2328" s="22" t="s">
        <v>6480</v>
      </c>
      <c r="F2328" s="31">
        <v>42908.506828703699</v>
      </c>
      <c r="G2328" s="31">
        <v>42908</v>
      </c>
      <c r="H2328" s="31">
        <v>43273</v>
      </c>
      <c r="I2328" s="31">
        <v>42938.504791666666</v>
      </c>
      <c r="J2328" s="22" t="s">
        <v>73</v>
      </c>
      <c r="K2328" s="32" t="s">
        <v>74</v>
      </c>
      <c r="L2328" s="32" t="s">
        <v>6481</v>
      </c>
      <c r="N2328" s="24">
        <v>1043.3025</v>
      </c>
      <c r="O2328" s="24">
        <v>0</v>
      </c>
      <c r="P2328" s="32" t="s">
        <v>5677</v>
      </c>
      <c r="Q2328" s="43" t="s">
        <v>5678</v>
      </c>
      <c r="R2328" s="43" t="s">
        <v>78</v>
      </c>
      <c r="S2328" s="47">
        <v>5</v>
      </c>
    </row>
    <row r="2329" spans="1:19" ht="12.75">
      <c r="A2329" s="22" t="s">
        <v>60</v>
      </c>
      <c r="B2329" s="22" t="s">
        <v>232</v>
      </c>
      <c r="C2329" s="22" t="s">
        <v>63</v>
      </c>
      <c r="D2329" s="22" t="s">
        <v>61</v>
      </c>
      <c r="E2329" s="22" t="s">
        <v>6482</v>
      </c>
      <c r="F2329" s="31">
        <v>42892.67591435185</v>
      </c>
      <c r="G2329" s="31">
        <v>42892</v>
      </c>
      <c r="H2329" s="31">
        <v>43257</v>
      </c>
      <c r="I2329" s="31">
        <v>42922</v>
      </c>
      <c r="J2329" s="22" t="s">
        <v>73</v>
      </c>
      <c r="K2329" s="32" t="s">
        <v>153</v>
      </c>
      <c r="L2329" s="32" t="s">
        <v>6483</v>
      </c>
      <c r="M2329" s="32" t="s">
        <v>6484</v>
      </c>
      <c r="N2329" s="24">
        <v>5795.4530000000004</v>
      </c>
      <c r="O2329" s="24">
        <v>4825.1800000000003</v>
      </c>
      <c r="P2329" s="32" t="s">
        <v>173</v>
      </c>
      <c r="Q2329" s="43" t="s">
        <v>174</v>
      </c>
      <c r="R2329" s="43" t="s">
        <v>78</v>
      </c>
      <c r="S2329" s="47">
        <v>5</v>
      </c>
    </row>
    <row r="2330" spans="1:19" ht="12.75">
      <c r="A2330" s="22" t="s">
        <v>60</v>
      </c>
      <c r="B2330" s="22" t="s">
        <v>187</v>
      </c>
      <c r="C2330" s="22" t="s">
        <v>63</v>
      </c>
      <c r="D2330" s="22" t="s">
        <v>61</v>
      </c>
      <c r="E2330" s="22" t="s">
        <v>6485</v>
      </c>
      <c r="F2330" s="31">
        <v>42893.3596412037</v>
      </c>
      <c r="G2330" s="31">
        <v>42904</v>
      </c>
      <c r="H2330" s="31">
        <v>43269</v>
      </c>
      <c r="I2330" s="31">
        <v>42923</v>
      </c>
      <c r="J2330" s="22" t="s">
        <v>73</v>
      </c>
      <c r="K2330" s="32" t="s">
        <v>153</v>
      </c>
      <c r="L2330" s="32" t="s">
        <v>6486</v>
      </c>
      <c r="M2330" s="32" t="s">
        <v>6487</v>
      </c>
      <c r="N2330" s="24">
        <v>969.37660000000005</v>
      </c>
      <c r="O2330" s="24">
        <v>950.19799999999998</v>
      </c>
      <c r="P2330" s="32" t="s">
        <v>6488</v>
      </c>
      <c r="Q2330" s="43" t="s">
        <v>6489</v>
      </c>
      <c r="R2330" s="43" t="s">
        <v>78</v>
      </c>
      <c r="S2330" s="47">
        <v>5</v>
      </c>
    </row>
    <row r="2331" spans="1:19" ht="12.75">
      <c r="A2331" s="22" t="s">
        <v>60</v>
      </c>
      <c r="B2331" s="22" t="s">
        <v>203</v>
      </c>
      <c r="C2331" s="22" t="s">
        <v>63</v>
      </c>
      <c r="D2331" s="22" t="s">
        <v>61</v>
      </c>
      <c r="E2331" s="22" t="s">
        <v>6490</v>
      </c>
      <c r="F2331" s="31">
        <v>42915.358402777776</v>
      </c>
      <c r="G2331" s="31">
        <v>42915</v>
      </c>
      <c r="H2331" s="31">
        <v>43280</v>
      </c>
      <c r="I2331" s="31">
        <v>42945.356562499997</v>
      </c>
      <c r="J2331" s="22" t="s">
        <v>73</v>
      </c>
      <c r="K2331" s="32" t="s">
        <v>94</v>
      </c>
      <c r="L2331" s="32" t="s">
        <v>6491</v>
      </c>
      <c r="N2331" s="24">
        <v>390.43</v>
      </c>
      <c r="O2331" s="24">
        <v>356.86</v>
      </c>
      <c r="P2331" s="32" t="s">
        <v>313</v>
      </c>
      <c r="Q2331" s="43" t="s">
        <v>314</v>
      </c>
      <c r="R2331" s="43" t="s">
        <v>78</v>
      </c>
      <c r="S2331" s="47">
        <v>5</v>
      </c>
    </row>
    <row r="2332" spans="1:19" ht="12.75">
      <c r="A2332" s="22" t="s">
        <v>60</v>
      </c>
      <c r="B2332" s="22" t="s">
        <v>232</v>
      </c>
      <c r="C2332" s="22" t="s">
        <v>63</v>
      </c>
      <c r="D2332" s="22" t="s">
        <v>61</v>
      </c>
      <c r="E2332" s="22" t="s">
        <v>6492</v>
      </c>
      <c r="F2332" s="31">
        <v>42912.679930555554</v>
      </c>
      <c r="G2332" s="31">
        <v>42916</v>
      </c>
      <c r="H2332" s="31">
        <v>43281</v>
      </c>
      <c r="I2332" s="31">
        <v>42942</v>
      </c>
      <c r="J2332" s="22" t="s">
        <v>73</v>
      </c>
      <c r="K2332" s="32" t="s">
        <v>74</v>
      </c>
      <c r="L2332" s="32" t="s">
        <v>6493</v>
      </c>
      <c r="N2332" s="24">
        <v>0</v>
      </c>
      <c r="O2332" s="24">
        <v>0</v>
      </c>
      <c r="P2332" s="32" t="s">
        <v>3240</v>
      </c>
      <c r="Q2332" s="43" t="s">
        <v>3241</v>
      </c>
      <c r="R2332" s="43" t="s">
        <v>78</v>
      </c>
      <c r="S2332" s="47">
        <v>5</v>
      </c>
    </row>
    <row r="2333" spans="1:19" ht="12.75">
      <c r="A2333" s="22" t="s">
        <v>60</v>
      </c>
      <c r="B2333" s="22" t="s">
        <v>232</v>
      </c>
      <c r="C2333" s="22" t="s">
        <v>63</v>
      </c>
      <c r="D2333" s="22" t="s">
        <v>61</v>
      </c>
      <c r="E2333" s="22" t="s">
        <v>6494</v>
      </c>
      <c r="F2333" s="31">
        <v>42888.507164351853</v>
      </c>
      <c r="G2333" s="31">
        <v>42891</v>
      </c>
      <c r="H2333" s="31">
        <v>43256</v>
      </c>
      <c r="I2333" s="31">
        <v>42918</v>
      </c>
      <c r="J2333" s="22" t="s">
        <v>73</v>
      </c>
      <c r="K2333" s="32" t="s">
        <v>74</v>
      </c>
      <c r="L2333" s="32" t="s">
        <v>6495</v>
      </c>
      <c r="N2333" s="24">
        <v>729.77660000000003</v>
      </c>
      <c r="O2333" s="24">
        <v>0</v>
      </c>
      <c r="P2333" s="32" t="s">
        <v>160</v>
      </c>
      <c r="Q2333" s="43" t="s">
        <v>161</v>
      </c>
      <c r="R2333" s="43" t="s">
        <v>78</v>
      </c>
      <c r="S2333" s="47">
        <v>5</v>
      </c>
    </row>
    <row r="2334" spans="1:19" ht="12.75">
      <c r="A2334" s="22" t="s">
        <v>60</v>
      </c>
      <c r="B2334" s="22" t="s">
        <v>194</v>
      </c>
      <c r="C2334" s="22" t="s">
        <v>63</v>
      </c>
      <c r="D2334" s="22" t="s">
        <v>61</v>
      </c>
      <c r="E2334" s="22" t="s">
        <v>6496</v>
      </c>
      <c r="F2334" s="31">
        <v>42888.462418981479</v>
      </c>
      <c r="G2334" s="31">
        <v>42903</v>
      </c>
      <c r="H2334" s="31">
        <v>43268</v>
      </c>
      <c r="I2334" s="31">
        <v>42909.680543981478</v>
      </c>
      <c r="J2334" s="22" t="s">
        <v>73</v>
      </c>
      <c r="K2334" s="32" t="s">
        <v>89</v>
      </c>
      <c r="L2334" s="32" t="s">
        <v>6497</v>
      </c>
      <c r="N2334" s="24">
        <v>850.48329999999999</v>
      </c>
      <c r="O2334" s="24">
        <v>938.48</v>
      </c>
      <c r="P2334" s="32" t="s">
        <v>1467</v>
      </c>
      <c r="Q2334" s="43" t="s">
        <v>1468</v>
      </c>
      <c r="R2334" s="43" t="s">
        <v>78</v>
      </c>
      <c r="S2334" s="47">
        <v>5</v>
      </c>
    </row>
    <row r="2335" spans="1:19" ht="12.75">
      <c r="A2335" s="22" t="s">
        <v>60</v>
      </c>
      <c r="B2335" s="22" t="s">
        <v>187</v>
      </c>
      <c r="C2335" s="22" t="s">
        <v>63</v>
      </c>
      <c r="D2335" s="22" t="s">
        <v>61</v>
      </c>
      <c r="E2335" s="22" t="s">
        <v>6498</v>
      </c>
      <c r="F2335" s="31">
        <v>42895.649502314816</v>
      </c>
      <c r="G2335" s="31">
        <v>42899</v>
      </c>
      <c r="H2335" s="31">
        <v>43264</v>
      </c>
      <c r="I2335" s="31">
        <v>42925</v>
      </c>
      <c r="J2335" s="22" t="s">
        <v>73</v>
      </c>
      <c r="K2335" s="32" t="s">
        <v>153</v>
      </c>
      <c r="L2335" s="32" t="s">
        <v>6499</v>
      </c>
      <c r="M2335" s="32" t="s">
        <v>6500</v>
      </c>
      <c r="N2335" s="24">
        <v>2807.1385</v>
      </c>
      <c r="O2335" s="24">
        <v>1613.2166</v>
      </c>
      <c r="P2335" s="32" t="s">
        <v>1182</v>
      </c>
      <c r="Q2335" s="43" t="s">
        <v>1183</v>
      </c>
      <c r="R2335" s="43" t="s">
        <v>78</v>
      </c>
      <c r="S2335" s="47">
        <v>6</v>
      </c>
    </row>
    <row r="2336" spans="1:19" ht="12.75">
      <c r="A2336" s="22" t="s">
        <v>60</v>
      </c>
      <c r="B2336" s="22" t="s">
        <v>194</v>
      </c>
      <c r="C2336" s="22" t="s">
        <v>63</v>
      </c>
      <c r="D2336" s="22" t="s">
        <v>61</v>
      </c>
      <c r="E2336" s="22" t="s">
        <v>6501</v>
      </c>
      <c r="F2336" s="31">
        <v>42894.538622685184</v>
      </c>
      <c r="G2336" s="31">
        <v>42894</v>
      </c>
      <c r="H2336" s="31">
        <v>43259</v>
      </c>
      <c r="I2336" s="31">
        <v>42924.536192129628</v>
      </c>
      <c r="J2336" s="22" t="s">
        <v>73</v>
      </c>
      <c r="K2336" s="32" t="s">
        <v>74</v>
      </c>
      <c r="L2336" s="32" t="s">
        <v>6502</v>
      </c>
      <c r="N2336" s="24">
        <v>2301.7741999999998</v>
      </c>
      <c r="O2336" s="24">
        <v>0</v>
      </c>
      <c r="P2336" s="32" t="s">
        <v>892</v>
      </c>
      <c r="Q2336" s="43" t="s">
        <v>893</v>
      </c>
      <c r="R2336" s="43" t="s">
        <v>78</v>
      </c>
      <c r="S2336" s="47">
        <v>5</v>
      </c>
    </row>
    <row r="2337" spans="1:19" ht="12.75">
      <c r="A2337" s="22" t="s">
        <v>60</v>
      </c>
      <c r="B2337" s="22" t="s">
        <v>591</v>
      </c>
      <c r="C2337" s="22" t="s">
        <v>63</v>
      </c>
      <c r="D2337" s="22" t="s">
        <v>61</v>
      </c>
      <c r="E2337" s="22" t="s">
        <v>6503</v>
      </c>
      <c r="F2337" s="31">
        <v>42899.084710648145</v>
      </c>
      <c r="G2337" s="31">
        <v>42916</v>
      </c>
      <c r="H2337" s="31">
        <v>43281</v>
      </c>
      <c r="I2337" s="31">
        <v>42959.084710648145</v>
      </c>
      <c r="J2337" s="22" t="s">
        <v>119</v>
      </c>
      <c r="K2337" s="32" t="s">
        <v>89</v>
      </c>
      <c r="L2337" s="32" t="s">
        <v>6504</v>
      </c>
      <c r="N2337" s="24">
        <v>5857.6911</v>
      </c>
      <c r="O2337" s="24">
        <v>8271.0699999999997</v>
      </c>
      <c r="P2337" s="32" t="s">
        <v>6505</v>
      </c>
      <c r="Q2337" s="43" t="s">
        <v>6506</v>
      </c>
      <c r="R2337" s="43" t="s">
        <v>78</v>
      </c>
      <c r="S2337" s="47">
        <v>5</v>
      </c>
    </row>
    <row r="2338" spans="1:19" ht="12.75">
      <c r="A2338" s="22" t="s">
        <v>60</v>
      </c>
      <c r="B2338" s="22" t="s">
        <v>654</v>
      </c>
      <c r="C2338" s="22" t="s">
        <v>63</v>
      </c>
      <c r="D2338" s="22" t="s">
        <v>61</v>
      </c>
      <c r="E2338" s="22" t="s">
        <v>6507</v>
      </c>
      <c r="F2338" s="31">
        <v>42913.796273148146</v>
      </c>
      <c r="G2338" s="31">
        <v>42913</v>
      </c>
      <c r="H2338" s="31">
        <v>43278</v>
      </c>
      <c r="I2338" s="31">
        <v>42943</v>
      </c>
      <c r="J2338" s="22" t="s">
        <v>73</v>
      </c>
      <c r="K2338" s="32" t="s">
        <v>94</v>
      </c>
      <c r="L2338" s="32" t="s">
        <v>6508</v>
      </c>
      <c r="N2338" s="24">
        <v>639.20830000000001</v>
      </c>
      <c r="O2338" s="24">
        <v>673.25</v>
      </c>
      <c r="P2338" s="32" t="s">
        <v>539</v>
      </c>
      <c r="Q2338" s="43" t="s">
        <v>540</v>
      </c>
      <c r="R2338" s="43" t="s">
        <v>78</v>
      </c>
      <c r="S2338" s="47">
        <v>5</v>
      </c>
    </row>
    <row r="2339" spans="1:19" ht="12.75">
      <c r="A2339" s="22" t="s">
        <v>60</v>
      </c>
      <c r="B2339" s="22" t="s">
        <v>203</v>
      </c>
      <c r="C2339" s="22" t="s">
        <v>63</v>
      </c>
      <c r="D2339" s="22" t="s">
        <v>61</v>
      </c>
      <c r="E2339" s="22" t="s">
        <v>6509</v>
      </c>
      <c r="F2339" s="31">
        <v>42893.738668981481</v>
      </c>
      <c r="G2339" s="31">
        <v>42916</v>
      </c>
      <c r="H2339" s="31">
        <v>43281</v>
      </c>
      <c r="I2339" s="31">
        <v>42923.7346875</v>
      </c>
      <c r="J2339" s="22" t="s">
        <v>73</v>
      </c>
      <c r="K2339" s="32" t="s">
        <v>74</v>
      </c>
      <c r="L2339" s="32" t="s">
        <v>6510</v>
      </c>
      <c r="N2339" s="24">
        <v>0</v>
      </c>
      <c r="O2339" s="24">
        <v>0</v>
      </c>
      <c r="P2339" s="32" t="s">
        <v>453</v>
      </c>
      <c r="Q2339" s="43" t="s">
        <v>454</v>
      </c>
      <c r="R2339" s="43" t="s">
        <v>78</v>
      </c>
      <c r="S2339" s="47">
        <v>5</v>
      </c>
    </row>
    <row r="2340" spans="1:19" ht="12.75">
      <c r="A2340" s="22" t="s">
        <v>60</v>
      </c>
      <c r="B2340" s="22" t="s">
        <v>645</v>
      </c>
      <c r="C2340" s="22" t="s">
        <v>63</v>
      </c>
      <c r="D2340" s="22" t="s">
        <v>61</v>
      </c>
      <c r="E2340" s="22" t="s">
        <v>6511</v>
      </c>
      <c r="F2340" s="31">
        <v>42893.603796296295</v>
      </c>
      <c r="G2340" s="31">
        <v>42893</v>
      </c>
      <c r="H2340" s="31">
        <v>43258</v>
      </c>
      <c r="I2340" s="31">
        <v>42923.59988425926</v>
      </c>
      <c r="J2340" s="22" t="s">
        <v>73</v>
      </c>
      <c r="K2340" s="32" t="s">
        <v>89</v>
      </c>
      <c r="L2340" s="32" t="s">
        <v>6512</v>
      </c>
      <c r="N2340" s="24">
        <v>6134.7700000000004</v>
      </c>
      <c r="O2340" s="24">
        <v>0</v>
      </c>
      <c r="P2340" s="32" t="s">
        <v>2523</v>
      </c>
      <c r="Q2340" s="43" t="s">
        <v>2524</v>
      </c>
      <c r="R2340" s="43" t="s">
        <v>78</v>
      </c>
      <c r="S2340" s="47">
        <v>5</v>
      </c>
    </row>
    <row r="2341" spans="1:19" ht="12.75">
      <c r="A2341" s="22" t="s">
        <v>60</v>
      </c>
      <c r="B2341" s="22" t="s">
        <v>187</v>
      </c>
      <c r="C2341" s="22" t="s">
        <v>63</v>
      </c>
      <c r="D2341" s="22" t="s">
        <v>61</v>
      </c>
      <c r="E2341" s="22" t="s">
        <v>6513</v>
      </c>
      <c r="F2341" s="31">
        <v>42894.39539351852</v>
      </c>
      <c r="G2341" s="31">
        <v>42894</v>
      </c>
      <c r="H2341" s="31">
        <v>43259</v>
      </c>
      <c r="I2341" s="31">
        <v>42924</v>
      </c>
      <c r="J2341" s="22" t="s">
        <v>73</v>
      </c>
      <c r="K2341" s="32" t="s">
        <v>94</v>
      </c>
      <c r="L2341" s="32" t="s">
        <v>6514</v>
      </c>
      <c r="N2341" s="24">
        <v>1755.2574999999999</v>
      </c>
      <c r="O2341" s="24">
        <v>1141.52</v>
      </c>
      <c r="P2341" s="32" t="s">
        <v>2152</v>
      </c>
      <c r="Q2341" s="43" t="s">
        <v>2153</v>
      </c>
      <c r="R2341" s="43" t="s">
        <v>78</v>
      </c>
      <c r="S2341" s="47">
        <v>5</v>
      </c>
    </row>
    <row r="2342" spans="1:19" ht="12.75">
      <c r="A2342" s="22" t="s">
        <v>60</v>
      </c>
      <c r="B2342" s="22" t="s">
        <v>194</v>
      </c>
      <c r="C2342" s="22" t="s">
        <v>63</v>
      </c>
      <c r="D2342" s="22" t="s">
        <v>61</v>
      </c>
      <c r="E2342" s="22" t="s">
        <v>6515</v>
      </c>
      <c r="F2342" s="31">
        <v>42895.730324074073</v>
      </c>
      <c r="G2342" s="31">
        <v>42907</v>
      </c>
      <c r="H2342" s="31">
        <v>43272</v>
      </c>
      <c r="I2342" s="31">
        <v>42925.719166666662</v>
      </c>
      <c r="J2342" s="22" t="s">
        <v>73</v>
      </c>
      <c r="K2342" s="32" t="s">
        <v>94</v>
      </c>
      <c r="L2342" s="32" t="s">
        <v>6516</v>
      </c>
      <c r="N2342" s="24">
        <v>3983.2132999999999</v>
      </c>
      <c r="O2342" s="24">
        <v>3808.68</v>
      </c>
      <c r="P2342" s="32" t="s">
        <v>164</v>
      </c>
      <c r="Q2342" s="43" t="s">
        <v>165</v>
      </c>
      <c r="R2342" s="43" t="s">
        <v>78</v>
      </c>
      <c r="S2342" s="47">
        <v>5</v>
      </c>
    </row>
    <row r="2343" spans="1:19" ht="12.75">
      <c r="A2343" s="22" t="s">
        <v>60</v>
      </c>
      <c r="B2343" s="22" t="s">
        <v>770</v>
      </c>
      <c r="C2343" s="22" t="s">
        <v>63</v>
      </c>
      <c r="D2343" s="22" t="s">
        <v>61</v>
      </c>
      <c r="E2343" s="22" t="s">
        <v>6517</v>
      </c>
      <c r="F2343" s="31">
        <v>42912.447662037033</v>
      </c>
      <c r="G2343" s="31">
        <v>42912</v>
      </c>
      <c r="H2343" s="31">
        <v>43277</v>
      </c>
      <c r="I2343" s="31">
        <v>42942</v>
      </c>
      <c r="J2343" s="22" t="s">
        <v>73</v>
      </c>
      <c r="K2343" s="32" t="s">
        <v>94</v>
      </c>
      <c r="L2343" s="32" t="s">
        <v>6518</v>
      </c>
      <c r="N2343" s="24">
        <v>1281.1061999999999</v>
      </c>
      <c r="O2343" s="24">
        <v>1110.6300000000001</v>
      </c>
      <c r="P2343" s="32" t="s">
        <v>104</v>
      </c>
      <c r="Q2343" s="43" t="s">
        <v>105</v>
      </c>
      <c r="R2343" s="43" t="s">
        <v>78</v>
      </c>
      <c r="S2343" s="47">
        <v>5</v>
      </c>
    </row>
    <row r="2344" spans="1:19" ht="12.75">
      <c r="A2344" s="22" t="s">
        <v>60</v>
      </c>
      <c r="B2344" s="22" t="s">
        <v>1442</v>
      </c>
      <c r="C2344" s="22" t="s">
        <v>63</v>
      </c>
      <c r="D2344" s="22" t="s">
        <v>61</v>
      </c>
      <c r="E2344" s="22" t="s">
        <v>6519</v>
      </c>
      <c r="F2344" s="31">
        <v>42901.665104166663</v>
      </c>
      <c r="G2344" s="31">
        <v>42905</v>
      </c>
      <c r="H2344" s="31">
        <v>43270</v>
      </c>
      <c r="I2344" s="31">
        <v>42931.657557870371</v>
      </c>
      <c r="J2344" s="22" t="s">
        <v>73</v>
      </c>
      <c r="K2344" s="32" t="s">
        <v>94</v>
      </c>
      <c r="L2344" s="32" t="s">
        <v>6520</v>
      </c>
      <c r="N2344" s="24">
        <v>3560.895</v>
      </c>
      <c r="O2344" s="24">
        <v>3646.95</v>
      </c>
      <c r="P2344" s="32" t="s">
        <v>108</v>
      </c>
      <c r="Q2344" s="43" t="s">
        <v>109</v>
      </c>
      <c r="R2344" s="43" t="s">
        <v>78</v>
      </c>
      <c r="S2344" s="47">
        <v>5</v>
      </c>
    </row>
    <row r="2345" spans="1:19" ht="12.75">
      <c r="A2345" s="22" t="s">
        <v>60</v>
      </c>
      <c r="B2345" s="22" t="s">
        <v>1455</v>
      </c>
      <c r="C2345" s="22" t="s">
        <v>63</v>
      </c>
      <c r="D2345" s="22" t="s">
        <v>61</v>
      </c>
      <c r="E2345" s="22" t="s">
        <v>6521</v>
      </c>
      <c r="F2345" s="31">
        <v>42892.445868055554</v>
      </c>
      <c r="G2345" s="31">
        <v>42894</v>
      </c>
      <c r="H2345" s="31">
        <v>43226</v>
      </c>
      <c r="I2345" s="31">
        <v>42922</v>
      </c>
      <c r="J2345" s="22" t="s">
        <v>73</v>
      </c>
      <c r="K2345" s="32" t="s">
        <v>74</v>
      </c>
      <c r="L2345" s="32" t="s">
        <v>6522</v>
      </c>
      <c r="N2345" s="24">
        <v>949.0566</v>
      </c>
      <c r="O2345" s="24">
        <v>0</v>
      </c>
      <c r="P2345" s="32" t="s">
        <v>6523</v>
      </c>
      <c r="Q2345" s="43" t="s">
        <v>6524</v>
      </c>
      <c r="R2345" s="43" t="s">
        <v>78</v>
      </c>
      <c r="S2345" s="47">
        <v>5</v>
      </c>
    </row>
    <row r="2346" spans="1:19" ht="12.75">
      <c r="A2346" s="22" t="s">
        <v>60</v>
      </c>
      <c r="B2346" s="22" t="s">
        <v>645</v>
      </c>
      <c r="C2346" s="22" t="s">
        <v>63</v>
      </c>
      <c r="D2346" s="22" t="s">
        <v>61</v>
      </c>
      <c r="E2346" s="22" t="s">
        <v>6525</v>
      </c>
      <c r="F2346" s="31">
        <v>42894.645405092589</v>
      </c>
      <c r="G2346" s="31">
        <v>42894</v>
      </c>
      <c r="H2346" s="31">
        <v>43259</v>
      </c>
      <c r="I2346" s="31">
        <v>42924.639444444445</v>
      </c>
      <c r="J2346" s="22" t="s">
        <v>73</v>
      </c>
      <c r="K2346" s="32" t="s">
        <v>74</v>
      </c>
      <c r="L2346" s="32" t="s">
        <v>6526</v>
      </c>
      <c r="N2346" s="24">
        <v>3019.0549999999998</v>
      </c>
      <c r="O2346" s="24">
        <v>0</v>
      </c>
      <c r="P2346" s="32" t="s">
        <v>4703</v>
      </c>
      <c r="Q2346" s="43" t="s">
        <v>4704</v>
      </c>
      <c r="R2346" s="43" t="s">
        <v>78</v>
      </c>
      <c r="S2346" s="47">
        <v>5</v>
      </c>
    </row>
    <row r="2347" spans="1:19" ht="12.75">
      <c r="A2347" s="22" t="s">
        <v>60</v>
      </c>
      <c r="B2347" s="22" t="s">
        <v>353</v>
      </c>
      <c r="C2347" s="22" t="s">
        <v>63</v>
      </c>
      <c r="D2347" s="22" t="s">
        <v>61</v>
      </c>
      <c r="E2347" s="22" t="s">
        <v>6527</v>
      </c>
      <c r="F2347" s="31">
        <v>42916.421030092592</v>
      </c>
      <c r="G2347" s="31">
        <v>42916</v>
      </c>
      <c r="H2347" s="31">
        <v>43281</v>
      </c>
      <c r="I2347" s="31">
        <v>42946.418217592589</v>
      </c>
      <c r="J2347" s="22" t="s">
        <v>73</v>
      </c>
      <c r="K2347" s="32" t="s">
        <v>74</v>
      </c>
      <c r="L2347" s="32" t="s">
        <v>6528</v>
      </c>
      <c r="N2347" s="24">
        <v>0</v>
      </c>
      <c r="O2347" s="24">
        <v>0</v>
      </c>
      <c r="P2347" s="32" t="s">
        <v>3526</v>
      </c>
      <c r="Q2347" s="43" t="s">
        <v>3527</v>
      </c>
      <c r="R2347" s="43" t="s">
        <v>78</v>
      </c>
      <c r="S2347" s="47">
        <v>5</v>
      </c>
    </row>
    <row r="2348" spans="1:19" ht="12.75">
      <c r="A2348" s="22" t="s">
        <v>60</v>
      </c>
      <c r="B2348" s="22" t="s">
        <v>203</v>
      </c>
      <c r="C2348" s="22" t="s">
        <v>63</v>
      </c>
      <c r="D2348" s="22" t="s">
        <v>61</v>
      </c>
      <c r="E2348" s="22" t="s">
        <v>6529</v>
      </c>
      <c r="F2348" s="31">
        <v>42888.533645833333</v>
      </c>
      <c r="G2348" s="31">
        <v>42888</v>
      </c>
      <c r="H2348" s="31">
        <v>43253</v>
      </c>
      <c r="I2348" s="31">
        <v>42918.532638888886</v>
      </c>
      <c r="J2348" s="22" t="s">
        <v>73</v>
      </c>
      <c r="K2348" s="32" t="s">
        <v>74</v>
      </c>
      <c r="L2348" s="32" t="s">
        <v>6530</v>
      </c>
      <c r="N2348" s="24">
        <v>0</v>
      </c>
      <c r="O2348" s="24">
        <v>0</v>
      </c>
      <c r="P2348" s="32" t="s">
        <v>6531</v>
      </c>
      <c r="Q2348" s="43" t="s">
        <v>6532</v>
      </c>
      <c r="R2348" s="43" t="s">
        <v>78</v>
      </c>
      <c r="S2348" s="47">
        <v>5</v>
      </c>
    </row>
    <row r="2349" spans="1:19" ht="12.75">
      <c r="A2349" s="22" t="s">
        <v>60</v>
      </c>
      <c r="B2349" s="22" t="s">
        <v>591</v>
      </c>
      <c r="C2349" s="22" t="s">
        <v>63</v>
      </c>
      <c r="D2349" s="22" t="s">
        <v>61</v>
      </c>
      <c r="E2349" s="22" t="s">
        <v>6533</v>
      </c>
      <c r="F2349" s="31">
        <v>42899.537997685184</v>
      </c>
      <c r="G2349" s="31">
        <v>42917</v>
      </c>
      <c r="H2349" s="31">
        <v>43282</v>
      </c>
      <c r="I2349" s="31">
        <v>42929</v>
      </c>
      <c r="J2349" s="22" t="s">
        <v>152</v>
      </c>
      <c r="K2349" s="32" t="s">
        <v>153</v>
      </c>
      <c r="L2349" s="32" t="s">
        <v>6534</v>
      </c>
      <c r="M2349" s="32" t="s">
        <v>6535</v>
      </c>
      <c r="N2349" s="24">
        <v>0</v>
      </c>
      <c r="O2349" s="24">
        <v>0</v>
      </c>
      <c r="P2349" s="32" t="s">
        <v>313</v>
      </c>
      <c r="Q2349" s="43" t="s">
        <v>314</v>
      </c>
      <c r="R2349" s="43" t="s">
        <v>78</v>
      </c>
      <c r="S2349" s="47">
        <v>1</v>
      </c>
    </row>
    <row r="2350" spans="1:19" ht="12.75">
      <c r="A2350" s="22" t="s">
        <v>60</v>
      </c>
      <c r="B2350" s="22" t="s">
        <v>203</v>
      </c>
      <c r="C2350" s="22" t="s">
        <v>63</v>
      </c>
      <c r="D2350" s="22" t="s">
        <v>61</v>
      </c>
      <c r="E2350" s="22" t="s">
        <v>6536</v>
      </c>
      <c r="F2350" s="31">
        <v>42916.423854166664</v>
      </c>
      <c r="G2350" s="31">
        <v>42916</v>
      </c>
      <c r="H2350" s="31">
        <v>43281</v>
      </c>
      <c r="I2350" s="31">
        <v>42946.422731481478</v>
      </c>
      <c r="J2350" s="22" t="s">
        <v>73</v>
      </c>
      <c r="K2350" s="32" t="s">
        <v>94</v>
      </c>
      <c r="L2350" s="32" t="s">
        <v>6537</v>
      </c>
      <c r="N2350" s="24">
        <v>954.785</v>
      </c>
      <c r="O2350" s="24">
        <v>542.57500000000005</v>
      </c>
      <c r="P2350" s="32" t="s">
        <v>2097</v>
      </c>
      <c r="Q2350" s="43" t="s">
        <v>2098</v>
      </c>
      <c r="R2350" s="43" t="s">
        <v>78</v>
      </c>
      <c r="S2350" s="47">
        <v>5</v>
      </c>
    </row>
    <row r="2351" spans="1:19" ht="12.75">
      <c r="A2351" s="22" t="s">
        <v>60</v>
      </c>
      <c r="B2351" s="22" t="s">
        <v>187</v>
      </c>
      <c r="C2351" s="22" t="s">
        <v>63</v>
      </c>
      <c r="D2351" s="22" t="s">
        <v>61</v>
      </c>
      <c r="E2351" s="22" t="s">
        <v>6538</v>
      </c>
      <c r="F2351" s="31">
        <v>42908.516076388885</v>
      </c>
      <c r="G2351" s="31">
        <v>42886</v>
      </c>
      <c r="H2351" s="31">
        <v>43251</v>
      </c>
      <c r="I2351" s="31">
        <v>42938</v>
      </c>
      <c r="J2351" s="22" t="s">
        <v>152</v>
      </c>
      <c r="K2351" s="32" t="s">
        <v>153</v>
      </c>
      <c r="L2351" s="32" t="s">
        <v>6539</v>
      </c>
      <c r="M2351" s="32" t="s">
        <v>6540</v>
      </c>
      <c r="N2351" s="24">
        <v>0</v>
      </c>
      <c r="O2351" s="24">
        <v>0</v>
      </c>
      <c r="P2351" s="32" t="s">
        <v>372</v>
      </c>
      <c r="Q2351" s="43" t="s">
        <v>373</v>
      </c>
      <c r="R2351" s="43" t="s">
        <v>78</v>
      </c>
      <c r="S2351" s="47">
        <v>1</v>
      </c>
    </row>
    <row r="2352" spans="1:19" ht="12.75">
      <c r="A2352" s="22" t="s">
        <v>60</v>
      </c>
      <c r="B2352" s="22" t="s">
        <v>1119</v>
      </c>
      <c r="C2352" s="22" t="s">
        <v>63</v>
      </c>
      <c r="D2352" s="22" t="s">
        <v>61</v>
      </c>
      <c r="E2352" s="22" t="s">
        <v>6541</v>
      </c>
      <c r="F2352" s="31">
        <v>42895.49287037037</v>
      </c>
      <c r="G2352" s="31">
        <v>42914</v>
      </c>
      <c r="H2352" s="31">
        <v>43279</v>
      </c>
      <c r="I2352" s="31">
        <v>42925</v>
      </c>
      <c r="J2352" s="22" t="s">
        <v>73</v>
      </c>
      <c r="K2352" s="32" t="s">
        <v>74</v>
      </c>
      <c r="L2352" s="32" t="s">
        <v>6542</v>
      </c>
      <c r="N2352" s="24">
        <v>0</v>
      </c>
      <c r="O2352" s="24">
        <v>0</v>
      </c>
      <c r="P2352" s="32" t="s">
        <v>6543</v>
      </c>
      <c r="Q2352" s="43" t="s">
        <v>6544</v>
      </c>
      <c r="R2352" s="43" t="s">
        <v>78</v>
      </c>
      <c r="S2352" s="47">
        <v>4</v>
      </c>
    </row>
    <row r="2353" spans="1:19" ht="12.75">
      <c r="A2353" s="22" t="s">
        <v>60</v>
      </c>
      <c r="B2353" s="22" t="s">
        <v>661</v>
      </c>
      <c r="C2353" s="22" t="s">
        <v>63</v>
      </c>
      <c r="D2353" s="22" t="s">
        <v>61</v>
      </c>
      <c r="E2353" s="22" t="s">
        <v>6545</v>
      </c>
      <c r="F2353" s="31">
        <v>42895.59175925926</v>
      </c>
      <c r="G2353" s="31">
        <v>42905</v>
      </c>
      <c r="H2353" s="31">
        <v>43281</v>
      </c>
      <c r="I2353" s="31">
        <v>42925</v>
      </c>
      <c r="J2353" s="22" t="s">
        <v>73</v>
      </c>
      <c r="K2353" s="32" t="s">
        <v>74</v>
      </c>
      <c r="L2353" s="32" t="s">
        <v>6546</v>
      </c>
      <c r="N2353" s="24">
        <v>1161.4185</v>
      </c>
      <c r="O2353" s="24">
        <v>0</v>
      </c>
      <c r="P2353" s="32" t="s">
        <v>1239</v>
      </c>
      <c r="Q2353" s="43" t="s">
        <v>1240</v>
      </c>
      <c r="R2353" s="43" t="s">
        <v>78</v>
      </c>
      <c r="S2353" s="47">
        <v>5</v>
      </c>
    </row>
    <row r="2354" spans="1:19" ht="12.75">
      <c r="A2354" s="22" t="s">
        <v>60</v>
      </c>
      <c r="B2354" s="22" t="s">
        <v>203</v>
      </c>
      <c r="C2354" s="22" t="s">
        <v>63</v>
      </c>
      <c r="D2354" s="22" t="s">
        <v>61</v>
      </c>
      <c r="E2354" s="22" t="s">
        <v>6547</v>
      </c>
      <c r="F2354" s="31">
        <v>42912.31454861111</v>
      </c>
      <c r="G2354" s="31">
        <v>42917</v>
      </c>
      <c r="H2354" s="31">
        <v>43282</v>
      </c>
      <c r="I2354" s="31">
        <v>42942.31386574074</v>
      </c>
      <c r="J2354" s="22" t="s">
        <v>73</v>
      </c>
      <c r="K2354" s="32" t="s">
        <v>94</v>
      </c>
      <c r="L2354" s="32" t="s">
        <v>6548</v>
      </c>
      <c r="N2354" s="24">
        <v>613.13329999999996</v>
      </c>
      <c r="O2354" s="24">
        <v>476.22</v>
      </c>
      <c r="P2354" s="32" t="s">
        <v>6549</v>
      </c>
      <c r="Q2354" s="43" t="s">
        <v>6550</v>
      </c>
      <c r="R2354" s="43" t="s">
        <v>78</v>
      </c>
      <c r="S2354" s="47">
        <v>5</v>
      </c>
    </row>
    <row r="2355" spans="1:19" ht="12.75">
      <c r="A2355" s="22" t="s">
        <v>60</v>
      </c>
      <c r="B2355" s="22" t="s">
        <v>203</v>
      </c>
      <c r="C2355" s="22" t="s">
        <v>63</v>
      </c>
      <c r="D2355" s="22" t="s">
        <v>61</v>
      </c>
      <c r="E2355" s="22" t="s">
        <v>6551</v>
      </c>
      <c r="F2355" s="31">
        <v>42889.0546875</v>
      </c>
      <c r="G2355" s="31">
        <v>42931</v>
      </c>
      <c r="H2355" s="31">
        <v>43296</v>
      </c>
      <c r="I2355" s="31">
        <v>42949.0546875</v>
      </c>
      <c r="J2355" s="22" t="s">
        <v>73</v>
      </c>
      <c r="K2355" s="32" t="s">
        <v>74</v>
      </c>
      <c r="L2355" s="32" t="s">
        <v>6552</v>
      </c>
      <c r="N2355" s="24">
        <v>1491.985</v>
      </c>
      <c r="O2355" s="24">
        <v>0</v>
      </c>
      <c r="P2355" s="32" t="s">
        <v>389</v>
      </c>
      <c r="Q2355" s="43" t="s">
        <v>390</v>
      </c>
      <c r="R2355" s="43" t="s">
        <v>78</v>
      </c>
      <c r="S2355" s="47">
        <v>4</v>
      </c>
    </row>
    <row r="2356" spans="1:19" ht="12.75">
      <c r="A2356" s="22" t="s">
        <v>60</v>
      </c>
      <c r="B2356" s="22" t="s">
        <v>203</v>
      </c>
      <c r="C2356" s="22" t="s">
        <v>63</v>
      </c>
      <c r="D2356" s="22" t="s">
        <v>61</v>
      </c>
      <c r="E2356" s="22" t="s">
        <v>6553</v>
      </c>
      <c r="F2356" s="31">
        <v>42906.574560185181</v>
      </c>
      <c r="G2356" s="31">
        <v>42790</v>
      </c>
      <c r="H2356" s="31">
        <v>43155</v>
      </c>
      <c r="I2356" s="31">
        <v>42936.573275462964</v>
      </c>
      <c r="J2356" s="22" t="s">
        <v>152</v>
      </c>
      <c r="K2356" s="32" t="s">
        <v>94</v>
      </c>
      <c r="L2356" s="32" t="s">
        <v>6554</v>
      </c>
      <c r="N2356" s="24">
        <v>0</v>
      </c>
      <c r="O2356" s="24">
        <v>0</v>
      </c>
      <c r="P2356" s="32" t="s">
        <v>6555</v>
      </c>
      <c r="Q2356" s="43" t="s">
        <v>6556</v>
      </c>
      <c r="R2356" s="43" t="s">
        <v>78</v>
      </c>
      <c r="S2356" s="47">
        <v>1</v>
      </c>
    </row>
    <row r="2357" spans="1:19" ht="12.75">
      <c r="A2357" s="22" t="s">
        <v>60</v>
      </c>
      <c r="B2357" s="22" t="s">
        <v>2071</v>
      </c>
      <c r="C2357" s="22" t="s">
        <v>63</v>
      </c>
      <c r="D2357" s="22" t="s">
        <v>61</v>
      </c>
      <c r="E2357" s="22" t="s">
        <v>6557</v>
      </c>
      <c r="F2357" s="31">
        <v>42906.666400462964</v>
      </c>
      <c r="G2357" s="31">
        <v>42916</v>
      </c>
      <c r="H2357" s="31">
        <v>43281</v>
      </c>
      <c r="I2357" s="31">
        <v>42936.660277777773</v>
      </c>
      <c r="J2357" s="22" t="s">
        <v>73</v>
      </c>
      <c r="K2357" s="32" t="s">
        <v>74</v>
      </c>
      <c r="L2357" s="32" t="s">
        <v>6558</v>
      </c>
      <c r="N2357" s="24">
        <v>11224.08</v>
      </c>
      <c r="O2357" s="24">
        <v>0</v>
      </c>
      <c r="P2357" s="32" t="s">
        <v>351</v>
      </c>
      <c r="Q2357" s="43" t="s">
        <v>352</v>
      </c>
      <c r="R2357" s="43" t="s">
        <v>78</v>
      </c>
      <c r="S2357" s="47">
        <v>5</v>
      </c>
    </row>
    <row r="2358" spans="1:19" ht="12.75">
      <c r="A2358" s="22" t="s">
        <v>60</v>
      </c>
      <c r="B2358" s="22" t="s">
        <v>203</v>
      </c>
      <c r="C2358" s="22" t="s">
        <v>63</v>
      </c>
      <c r="D2358" s="22" t="s">
        <v>61</v>
      </c>
      <c r="E2358" s="22" t="s">
        <v>6559</v>
      </c>
      <c r="F2358" s="31">
        <v>42914.382256944446</v>
      </c>
      <c r="G2358" s="31">
        <v>42916</v>
      </c>
      <c r="H2358" s="31">
        <v>43281</v>
      </c>
      <c r="I2358" s="31">
        <v>42944.378136574072</v>
      </c>
      <c r="J2358" s="22" t="s">
        <v>73</v>
      </c>
      <c r="K2358" s="32" t="s">
        <v>94</v>
      </c>
      <c r="L2358" s="32" t="s">
        <v>6560</v>
      </c>
      <c r="N2358" s="24">
        <v>4320.6099999999997</v>
      </c>
      <c r="O2358" s="24">
        <v>2897.27</v>
      </c>
      <c r="P2358" s="32" t="s">
        <v>466</v>
      </c>
      <c r="Q2358" s="43" t="s">
        <v>467</v>
      </c>
      <c r="R2358" s="43" t="s">
        <v>78</v>
      </c>
      <c r="S2358" s="47">
        <v>5</v>
      </c>
    </row>
    <row r="2359" spans="1:19" ht="12.75">
      <c r="A2359" s="22" t="s">
        <v>60</v>
      </c>
      <c r="B2359" s="22" t="s">
        <v>526</v>
      </c>
      <c r="C2359" s="22" t="s">
        <v>63</v>
      </c>
      <c r="D2359" s="22" t="s">
        <v>61</v>
      </c>
      <c r="E2359" s="22" t="s">
        <v>6561</v>
      </c>
      <c r="F2359" s="31">
        <v>42908.330405092594</v>
      </c>
      <c r="G2359" s="31">
        <v>42908</v>
      </c>
      <c r="H2359" s="31">
        <v>43273</v>
      </c>
      <c r="I2359" s="31">
        <v>42938.326365740737</v>
      </c>
      <c r="J2359" s="22" t="s">
        <v>73</v>
      </c>
      <c r="K2359" s="32" t="s">
        <v>74</v>
      </c>
      <c r="L2359" s="32" t="s">
        <v>6562</v>
      </c>
      <c r="N2359" s="24">
        <v>0</v>
      </c>
      <c r="O2359" s="24">
        <v>0</v>
      </c>
      <c r="P2359" s="32" t="s">
        <v>4638</v>
      </c>
      <c r="Q2359" s="43" t="s">
        <v>4639</v>
      </c>
      <c r="R2359" s="43" t="s">
        <v>78</v>
      </c>
      <c r="S2359" s="47">
        <v>5</v>
      </c>
    </row>
    <row r="2360" spans="1:19" ht="12.75">
      <c r="A2360" s="22" t="s">
        <v>60</v>
      </c>
      <c r="B2360" s="22" t="s">
        <v>203</v>
      </c>
      <c r="C2360" s="22" t="s">
        <v>63</v>
      </c>
      <c r="D2360" s="22" t="s">
        <v>61</v>
      </c>
      <c r="E2360" s="22" t="s">
        <v>6563</v>
      </c>
      <c r="F2360" s="31">
        <v>42914.589641203704</v>
      </c>
      <c r="G2360" s="31">
        <v>42882</v>
      </c>
      <c r="H2360" s="31">
        <v>43247</v>
      </c>
      <c r="I2360" s="31">
        <v>42944.589398148149</v>
      </c>
      <c r="J2360" s="22" t="s">
        <v>357</v>
      </c>
      <c r="K2360" s="32" t="s">
        <v>153</v>
      </c>
      <c r="L2360" s="32" t="s">
        <v>6564</v>
      </c>
      <c r="M2360" s="32" t="s">
        <v>1437</v>
      </c>
      <c r="N2360" s="24">
        <v>-260.74</v>
      </c>
      <c r="O2360" s="24">
        <v>-260.74</v>
      </c>
      <c r="P2360" s="32" t="s">
        <v>1164</v>
      </c>
      <c r="Q2360" s="43" t="s">
        <v>1165</v>
      </c>
      <c r="R2360" s="43" t="s">
        <v>78</v>
      </c>
      <c r="S2360" s="47">
        <v>1</v>
      </c>
    </row>
    <row r="2361" spans="1:19" ht="12.75">
      <c r="A2361" s="22" t="s">
        <v>60</v>
      </c>
      <c r="B2361" s="22" t="s">
        <v>187</v>
      </c>
      <c r="C2361" s="22" t="s">
        <v>63</v>
      </c>
      <c r="D2361" s="22" t="s">
        <v>61</v>
      </c>
      <c r="E2361" s="22" t="s">
        <v>6565</v>
      </c>
      <c r="F2361" s="31">
        <v>42898.22515046296</v>
      </c>
      <c r="G2361" s="31">
        <v>42947</v>
      </c>
      <c r="H2361" s="31">
        <v>43312</v>
      </c>
      <c r="I2361" s="31">
        <v>42958.22515046296</v>
      </c>
      <c r="J2361" s="22" t="s">
        <v>73</v>
      </c>
      <c r="K2361" s="32" t="s">
        <v>89</v>
      </c>
      <c r="L2361" s="32" t="s">
        <v>6566</v>
      </c>
      <c r="N2361" s="24">
        <v>1269.7025000000001</v>
      </c>
      <c r="O2361" s="24">
        <v>1349.92</v>
      </c>
      <c r="P2361" s="32" t="s">
        <v>2544</v>
      </c>
      <c r="Q2361" s="43" t="s">
        <v>2545</v>
      </c>
      <c r="R2361" s="43" t="s">
        <v>78</v>
      </c>
      <c r="S2361" s="47">
        <v>6</v>
      </c>
    </row>
    <row r="2362" spans="1:19" ht="12.75">
      <c r="A2362" s="22" t="s">
        <v>60</v>
      </c>
      <c r="B2362" s="22" t="s">
        <v>203</v>
      </c>
      <c r="C2362" s="22" t="s">
        <v>63</v>
      </c>
      <c r="D2362" s="22" t="s">
        <v>61</v>
      </c>
      <c r="E2362" s="22" t="s">
        <v>6567</v>
      </c>
      <c r="F2362" s="31">
        <v>42902.053217592591</v>
      </c>
      <c r="G2362" s="31">
        <v>42944</v>
      </c>
      <c r="H2362" s="31">
        <v>43309</v>
      </c>
      <c r="I2362" s="31">
        <v>42962.053217592591</v>
      </c>
      <c r="J2362" s="22" t="s">
        <v>73</v>
      </c>
      <c r="K2362" s="32" t="s">
        <v>89</v>
      </c>
      <c r="L2362" s="32" t="s">
        <v>6568</v>
      </c>
      <c r="N2362" s="24">
        <v>3537.95</v>
      </c>
      <c r="O2362" s="24">
        <v>4322.7200000000003</v>
      </c>
      <c r="P2362" s="32" t="s">
        <v>104</v>
      </c>
      <c r="Q2362" s="43" t="s">
        <v>105</v>
      </c>
      <c r="R2362" s="43" t="s">
        <v>78</v>
      </c>
      <c r="S2362" s="47">
        <v>5</v>
      </c>
    </row>
    <row r="2363" spans="1:19" ht="12.75">
      <c r="A2363" s="22" t="s">
        <v>60</v>
      </c>
      <c r="B2363" s="22" t="s">
        <v>684</v>
      </c>
      <c r="C2363" s="22" t="s">
        <v>63</v>
      </c>
      <c r="D2363" s="22" t="s">
        <v>61</v>
      </c>
      <c r="E2363" s="22" t="s">
        <v>6569</v>
      </c>
      <c r="F2363" s="31">
        <v>42891.497743055552</v>
      </c>
      <c r="G2363" s="31">
        <v>42765</v>
      </c>
      <c r="H2363" s="31">
        <v>43130</v>
      </c>
      <c r="I2363" s="31">
        <v>42921.494050925925</v>
      </c>
      <c r="J2363" s="22" t="s">
        <v>152</v>
      </c>
      <c r="K2363" s="32" t="s">
        <v>153</v>
      </c>
      <c r="L2363" s="32" t="s">
        <v>6570</v>
      </c>
      <c r="M2363" s="32" t="s">
        <v>6571</v>
      </c>
      <c r="N2363" s="24">
        <v>0</v>
      </c>
      <c r="O2363" s="24">
        <v>0</v>
      </c>
      <c r="P2363" s="32" t="s">
        <v>1570</v>
      </c>
      <c r="Q2363" s="43" t="s">
        <v>1571</v>
      </c>
      <c r="R2363" s="43" t="s">
        <v>78</v>
      </c>
      <c r="S2363" s="47">
        <v>1</v>
      </c>
    </row>
    <row r="2364" spans="1:19" ht="12.75">
      <c r="A2364" s="22" t="s">
        <v>60</v>
      </c>
      <c r="B2364" s="22" t="s">
        <v>203</v>
      </c>
      <c r="C2364" s="22" t="s">
        <v>63</v>
      </c>
      <c r="D2364" s="22" t="s">
        <v>61</v>
      </c>
      <c r="E2364" s="22" t="s">
        <v>6572</v>
      </c>
      <c r="F2364" s="31">
        <v>42914.61923611111</v>
      </c>
      <c r="G2364" s="31">
        <v>42919</v>
      </c>
      <c r="H2364" s="31">
        <v>43284</v>
      </c>
      <c r="I2364" s="31">
        <v>42944.616967592592</v>
      </c>
      <c r="J2364" s="22" t="s">
        <v>73</v>
      </c>
      <c r="K2364" s="32" t="s">
        <v>153</v>
      </c>
      <c r="L2364" s="32" t="s">
        <v>6573</v>
      </c>
      <c r="M2364" s="32" t="s">
        <v>6574</v>
      </c>
      <c r="N2364" s="24">
        <v>452.29160000000002</v>
      </c>
      <c r="O2364" s="24">
        <v>431.835</v>
      </c>
      <c r="P2364" s="32" t="s">
        <v>389</v>
      </c>
      <c r="Q2364" s="43" t="s">
        <v>390</v>
      </c>
      <c r="R2364" s="43" t="s">
        <v>78</v>
      </c>
      <c r="S2364" s="47">
        <v>5</v>
      </c>
    </row>
    <row r="2365" spans="1:19" ht="12.75">
      <c r="A2365" s="22" t="s">
        <v>60</v>
      </c>
      <c r="B2365" s="22" t="s">
        <v>438</v>
      </c>
      <c r="C2365" s="22" t="s">
        <v>63</v>
      </c>
      <c r="D2365" s="22" t="s">
        <v>61</v>
      </c>
      <c r="E2365" s="22" t="s">
        <v>6575</v>
      </c>
      <c r="F2365" s="31">
        <v>42908.483483796292</v>
      </c>
      <c r="G2365" s="31">
        <v>42930</v>
      </c>
      <c r="H2365" s="31">
        <v>43295</v>
      </c>
      <c r="I2365" s="31">
        <v>42938</v>
      </c>
      <c r="J2365" s="22" t="s">
        <v>73</v>
      </c>
      <c r="K2365" s="32" t="s">
        <v>94</v>
      </c>
      <c r="L2365" s="32" t="s">
        <v>6576</v>
      </c>
      <c r="N2365" s="24">
        <v>551.62</v>
      </c>
      <c r="O2365" s="24">
        <v>485.98</v>
      </c>
      <c r="P2365" s="32" t="s">
        <v>2596</v>
      </c>
      <c r="Q2365" s="43" t="s">
        <v>2597</v>
      </c>
      <c r="R2365" s="43" t="s">
        <v>78</v>
      </c>
      <c r="S2365" s="47">
        <v>4</v>
      </c>
    </row>
    <row r="2366" spans="1:19" ht="12.75">
      <c r="A2366" s="22" t="s">
        <v>60</v>
      </c>
      <c r="B2366" s="22" t="s">
        <v>203</v>
      </c>
      <c r="C2366" s="22" t="s">
        <v>63</v>
      </c>
      <c r="D2366" s="22" t="s">
        <v>61</v>
      </c>
      <c r="E2366" s="22" t="s">
        <v>6577</v>
      </c>
      <c r="F2366" s="31">
        <v>42909.51972222222</v>
      </c>
      <c r="G2366" s="31">
        <v>42909</v>
      </c>
      <c r="H2366" s="31">
        <v>43274</v>
      </c>
      <c r="I2366" s="31">
        <v>42939.518657407403</v>
      </c>
      <c r="J2366" s="22" t="s">
        <v>73</v>
      </c>
      <c r="K2366" s="32" t="s">
        <v>94</v>
      </c>
      <c r="L2366" s="32" t="s">
        <v>6578</v>
      </c>
      <c r="N2366" s="24">
        <v>1995.785</v>
      </c>
      <c r="O2366" s="24">
        <v>1454.525</v>
      </c>
      <c r="P2366" s="32" t="s">
        <v>2152</v>
      </c>
      <c r="Q2366" s="43" t="s">
        <v>2153</v>
      </c>
      <c r="R2366" s="43" t="s">
        <v>78</v>
      </c>
      <c r="S2366" s="47">
        <v>6</v>
      </c>
    </row>
    <row r="2367" spans="1:19" ht="12.75">
      <c r="A2367" s="22" t="s">
        <v>60</v>
      </c>
      <c r="B2367" s="22" t="s">
        <v>2012</v>
      </c>
      <c r="C2367" s="22" t="s">
        <v>63</v>
      </c>
      <c r="D2367" s="22" t="s">
        <v>61</v>
      </c>
      <c r="E2367" s="22" t="s">
        <v>6579</v>
      </c>
      <c r="F2367" s="31">
        <v>42901.660312499997</v>
      </c>
      <c r="G2367" s="31">
        <v>42936</v>
      </c>
      <c r="H2367" s="31">
        <v>43301</v>
      </c>
      <c r="I2367" s="31">
        <v>42931.658587962964</v>
      </c>
      <c r="J2367" s="22" t="s">
        <v>73</v>
      </c>
      <c r="K2367" s="32" t="s">
        <v>74</v>
      </c>
      <c r="L2367" s="32" t="s">
        <v>6580</v>
      </c>
      <c r="N2367" s="24">
        <v>0</v>
      </c>
      <c r="O2367" s="24">
        <v>0</v>
      </c>
      <c r="P2367" s="32" t="s">
        <v>6581</v>
      </c>
      <c r="Q2367" s="43" t="s">
        <v>6582</v>
      </c>
      <c r="R2367" s="43" t="s">
        <v>78</v>
      </c>
      <c r="S2367" s="47">
        <v>5</v>
      </c>
    </row>
    <row r="2368" spans="1:19" ht="12.75">
      <c r="A2368" s="22" t="s">
        <v>60</v>
      </c>
      <c r="B2368" s="22" t="s">
        <v>187</v>
      </c>
      <c r="C2368" s="22" t="s">
        <v>63</v>
      </c>
      <c r="D2368" s="22" t="s">
        <v>61</v>
      </c>
      <c r="E2368" s="22" t="s">
        <v>6583</v>
      </c>
      <c r="F2368" s="31">
        <v>42906.490995370368</v>
      </c>
      <c r="G2368" s="31">
        <v>42924</v>
      </c>
      <c r="H2368" s="31">
        <v>43289</v>
      </c>
      <c r="I2368" s="31">
        <v>42936</v>
      </c>
      <c r="J2368" s="22" t="s">
        <v>73</v>
      </c>
      <c r="K2368" s="32" t="s">
        <v>94</v>
      </c>
      <c r="L2368" s="32" t="s">
        <v>6584</v>
      </c>
      <c r="N2368" s="24">
        <v>2624.2082999999998</v>
      </c>
      <c r="O2368" s="24">
        <v>2057.1424999999999</v>
      </c>
      <c r="P2368" s="32" t="s">
        <v>225</v>
      </c>
      <c r="Q2368" s="43" t="s">
        <v>226</v>
      </c>
      <c r="R2368" s="43" t="s">
        <v>693</v>
      </c>
      <c r="S2368" s="47">
        <v>5</v>
      </c>
    </row>
    <row r="2369" spans="1:19" ht="12.75">
      <c r="A2369" s="22" t="s">
        <v>60</v>
      </c>
      <c r="B2369" s="22" t="s">
        <v>248</v>
      </c>
      <c r="C2369" s="22" t="s">
        <v>63</v>
      </c>
      <c r="D2369" s="22" t="s">
        <v>61</v>
      </c>
      <c r="E2369" s="22" t="s">
        <v>6585</v>
      </c>
      <c r="F2369" s="31">
        <v>42893.689560185187</v>
      </c>
      <c r="G2369" s="31">
        <v>42923</v>
      </c>
      <c r="H2369" s="31">
        <v>43288</v>
      </c>
      <c r="I2369" s="31">
        <v>42923.680763888886</v>
      </c>
      <c r="J2369" s="22" t="s">
        <v>73</v>
      </c>
      <c r="K2369" s="32" t="s">
        <v>74</v>
      </c>
      <c r="L2369" s="32" t="s">
        <v>6586</v>
      </c>
      <c r="N2369" s="24">
        <v>2051.44</v>
      </c>
      <c r="O2369" s="24">
        <v>0</v>
      </c>
      <c r="P2369" s="32" t="s">
        <v>1400</v>
      </c>
      <c r="Q2369" s="43" t="s">
        <v>1401</v>
      </c>
      <c r="R2369" s="43" t="s">
        <v>78</v>
      </c>
      <c r="S2369" s="47">
        <v>6</v>
      </c>
    </row>
    <row r="2370" spans="1:19" ht="12.75">
      <c r="A2370" s="22" t="s">
        <v>60</v>
      </c>
      <c r="B2370" s="22" t="s">
        <v>203</v>
      </c>
      <c r="C2370" s="22" t="s">
        <v>63</v>
      </c>
      <c r="D2370" s="22" t="s">
        <v>61</v>
      </c>
      <c r="E2370" s="22" t="s">
        <v>6587</v>
      </c>
      <c r="F2370" s="31">
        <v>42887.513726851852</v>
      </c>
      <c r="G2370" s="31">
        <v>42902</v>
      </c>
      <c r="H2370" s="31">
        <v>43262</v>
      </c>
      <c r="I2370" s="31">
        <v>42917.509317129625</v>
      </c>
      <c r="J2370" s="22" t="s">
        <v>73</v>
      </c>
      <c r="K2370" s="32" t="s">
        <v>153</v>
      </c>
      <c r="L2370" s="32" t="s">
        <v>6588</v>
      </c>
      <c r="M2370" s="32" t="s">
        <v>6589</v>
      </c>
      <c r="N2370" s="24">
        <v>881.62</v>
      </c>
      <c r="O2370" s="24">
        <v>678.92</v>
      </c>
      <c r="P2370" s="32" t="s">
        <v>539</v>
      </c>
      <c r="Q2370" s="43" t="s">
        <v>540</v>
      </c>
      <c r="R2370" s="43" t="s">
        <v>78</v>
      </c>
      <c r="S2370" s="47">
        <v>5</v>
      </c>
    </row>
    <row r="2371" spans="1:19" ht="12.75">
      <c r="A2371" s="22" t="s">
        <v>60</v>
      </c>
      <c r="B2371" s="22" t="s">
        <v>203</v>
      </c>
      <c r="C2371" s="22" t="s">
        <v>63</v>
      </c>
      <c r="D2371" s="22" t="s">
        <v>61</v>
      </c>
      <c r="E2371" s="22" t="s">
        <v>6590</v>
      </c>
      <c r="F2371" s="31">
        <v>42893.715173611112</v>
      </c>
      <c r="G2371" s="31">
        <v>42893</v>
      </c>
      <c r="H2371" s="31">
        <v>43258</v>
      </c>
      <c r="I2371" s="31">
        <v>42923.660127314812</v>
      </c>
      <c r="J2371" s="22" t="s">
        <v>73</v>
      </c>
      <c r="K2371" s="32" t="s">
        <v>94</v>
      </c>
      <c r="L2371" s="32" t="s">
        <v>6591</v>
      </c>
      <c r="N2371" s="24">
        <v>406.48110000000003</v>
      </c>
      <c r="O2371" s="24">
        <v>463.825</v>
      </c>
      <c r="P2371" s="32" t="s">
        <v>6592</v>
      </c>
      <c r="Q2371" s="43" t="s">
        <v>6593</v>
      </c>
      <c r="R2371" s="43" t="s">
        <v>78</v>
      </c>
      <c r="S2371" s="47">
        <v>5</v>
      </c>
    </row>
    <row r="2372" spans="1:19" ht="12.75">
      <c r="A2372" s="22" t="s">
        <v>60</v>
      </c>
      <c r="B2372" s="22" t="s">
        <v>203</v>
      </c>
      <c r="C2372" s="22" t="s">
        <v>63</v>
      </c>
      <c r="D2372" s="22" t="s">
        <v>61</v>
      </c>
      <c r="E2372" s="22" t="s">
        <v>6594</v>
      </c>
      <c r="F2372" s="31">
        <v>42915.473287037035</v>
      </c>
      <c r="G2372" s="31">
        <v>42919</v>
      </c>
      <c r="H2372" s="31">
        <v>43284</v>
      </c>
      <c r="I2372" s="31">
        <v>42945.471759259257</v>
      </c>
      <c r="J2372" s="22" t="s">
        <v>73</v>
      </c>
      <c r="K2372" s="32" t="s">
        <v>94</v>
      </c>
      <c r="L2372" s="32" t="s">
        <v>6595</v>
      </c>
      <c r="N2372" s="24">
        <v>396.3537</v>
      </c>
      <c r="O2372" s="24">
        <v>370.2025</v>
      </c>
      <c r="P2372" s="32" t="s">
        <v>1239</v>
      </c>
      <c r="Q2372" s="43" t="s">
        <v>1240</v>
      </c>
      <c r="R2372" s="43" t="s">
        <v>78</v>
      </c>
      <c r="S2372" s="47">
        <v>5</v>
      </c>
    </row>
    <row r="2373" spans="1:19" ht="12.75">
      <c r="A2373" s="22" t="s">
        <v>60</v>
      </c>
      <c r="B2373" s="22" t="s">
        <v>203</v>
      </c>
      <c r="C2373" s="22" t="s">
        <v>63</v>
      </c>
      <c r="D2373" s="22" t="s">
        <v>61</v>
      </c>
      <c r="E2373" s="22" t="s">
        <v>6596</v>
      </c>
      <c r="F2373" s="31">
        <v>42891.583252314813</v>
      </c>
      <c r="G2373" s="31">
        <v>42912</v>
      </c>
      <c r="H2373" s="31">
        <v>43277</v>
      </c>
      <c r="I2373" s="31">
        <v>42921.582268518519</v>
      </c>
      <c r="J2373" s="22" t="s">
        <v>73</v>
      </c>
      <c r="K2373" s="32" t="s">
        <v>94</v>
      </c>
      <c r="L2373" s="32" t="s">
        <v>6597</v>
      </c>
      <c r="N2373" s="24">
        <v>634.66800000000001</v>
      </c>
      <c r="O2373" s="24">
        <v>571.59</v>
      </c>
      <c r="P2373" s="32" t="s">
        <v>1327</v>
      </c>
      <c r="Q2373" s="43" t="s">
        <v>1328</v>
      </c>
      <c r="R2373" s="43" t="s">
        <v>78</v>
      </c>
      <c r="S2373" s="47">
        <v>5</v>
      </c>
    </row>
    <row r="2374" spans="1:19" ht="12.75">
      <c r="A2374" s="22" t="s">
        <v>60</v>
      </c>
      <c r="B2374" s="22" t="s">
        <v>645</v>
      </c>
      <c r="C2374" s="22" t="s">
        <v>63</v>
      </c>
      <c r="D2374" s="22" t="s">
        <v>61</v>
      </c>
      <c r="E2374" s="22" t="s">
        <v>6598</v>
      </c>
      <c r="F2374" s="31">
        <v>42888.653854166667</v>
      </c>
      <c r="G2374" s="31">
        <v>42916</v>
      </c>
      <c r="H2374" s="31">
        <v>43281</v>
      </c>
      <c r="I2374" s="31">
        <v>42918.650636574072</v>
      </c>
      <c r="J2374" s="22" t="s">
        <v>73</v>
      </c>
      <c r="K2374" s="32" t="s">
        <v>74</v>
      </c>
      <c r="L2374" s="32" t="s">
        <v>6599</v>
      </c>
      <c r="N2374" s="24">
        <v>2631.6541999999999</v>
      </c>
      <c r="O2374" s="24">
        <v>0</v>
      </c>
      <c r="P2374" s="32" t="s">
        <v>201</v>
      </c>
      <c r="Q2374" s="43" t="s">
        <v>202</v>
      </c>
      <c r="R2374" s="43" t="s">
        <v>78</v>
      </c>
      <c r="S2374" s="47">
        <v>5</v>
      </c>
    </row>
    <row r="2375" spans="1:19" ht="12.75">
      <c r="A2375" s="22" t="s">
        <v>60</v>
      </c>
      <c r="B2375" s="22" t="s">
        <v>203</v>
      </c>
      <c r="C2375" s="22" t="s">
        <v>63</v>
      </c>
      <c r="D2375" s="22" t="s">
        <v>61</v>
      </c>
      <c r="E2375" s="22" t="s">
        <v>6600</v>
      </c>
      <c r="F2375" s="31">
        <v>42891.498368055552</v>
      </c>
      <c r="G2375" s="31">
        <v>42917</v>
      </c>
      <c r="H2375" s="31">
        <v>43282</v>
      </c>
      <c r="I2375" s="31">
        <v>42921.495798611111</v>
      </c>
      <c r="J2375" s="22" t="s">
        <v>73</v>
      </c>
      <c r="K2375" s="32" t="s">
        <v>89</v>
      </c>
      <c r="L2375" s="32" t="s">
        <v>6601</v>
      </c>
      <c r="N2375" s="24">
        <v>387.38799999999998</v>
      </c>
      <c r="O2375" s="24">
        <v>356.86</v>
      </c>
      <c r="P2375" s="32" t="s">
        <v>6602</v>
      </c>
      <c r="Q2375" s="43" t="s">
        <v>6603</v>
      </c>
      <c r="R2375" s="43" t="s">
        <v>78</v>
      </c>
      <c r="S2375" s="47">
        <v>6</v>
      </c>
    </row>
    <row r="2376" spans="1:19" ht="12.75">
      <c r="A2376" s="22" t="s">
        <v>60</v>
      </c>
      <c r="B2376" s="22" t="s">
        <v>517</v>
      </c>
      <c r="C2376" s="22" t="s">
        <v>63</v>
      </c>
      <c r="D2376" s="22" t="s">
        <v>61</v>
      </c>
      <c r="E2376" s="22" t="s">
        <v>6604</v>
      </c>
      <c r="F2376" s="31">
        <v>42905.606909722221</v>
      </c>
      <c r="G2376" s="31">
        <v>42829</v>
      </c>
      <c r="H2376" s="31">
        <v>43194</v>
      </c>
      <c r="I2376" s="31">
        <v>42935</v>
      </c>
      <c r="J2376" s="22" t="s">
        <v>152</v>
      </c>
      <c r="K2376" s="32" t="s">
        <v>94</v>
      </c>
      <c r="L2376" s="32" t="s">
        <v>6605</v>
      </c>
      <c r="N2376" s="24">
        <v>95.73</v>
      </c>
      <c r="O2376" s="24">
        <v>95.73</v>
      </c>
      <c r="P2376" s="32" t="s">
        <v>4786</v>
      </c>
      <c r="Q2376" s="43" t="s">
        <v>4787</v>
      </c>
      <c r="R2376" s="43" t="s">
        <v>78</v>
      </c>
      <c r="S2376" s="47">
        <v>1</v>
      </c>
    </row>
    <row r="2377" spans="1:19" ht="12.75">
      <c r="A2377" s="22" t="s">
        <v>60</v>
      </c>
      <c r="B2377" s="22" t="s">
        <v>194</v>
      </c>
      <c r="C2377" s="22" t="s">
        <v>63</v>
      </c>
      <c r="D2377" s="22" t="s">
        <v>61</v>
      </c>
      <c r="E2377" s="22" t="s">
        <v>6606</v>
      </c>
      <c r="F2377" s="31">
        <v>42900.65006944444</v>
      </c>
      <c r="G2377" s="31">
        <v>42918</v>
      </c>
      <c r="H2377" s="31">
        <v>43283</v>
      </c>
      <c r="I2377" s="31">
        <v>42960.649305555555</v>
      </c>
      <c r="J2377" s="22" t="s">
        <v>73</v>
      </c>
      <c r="K2377" s="32" t="s">
        <v>89</v>
      </c>
      <c r="L2377" s="32" t="s">
        <v>6607</v>
      </c>
      <c r="N2377" s="24">
        <v>2452.3182999999999</v>
      </c>
      <c r="O2377" s="24">
        <v>2405.34</v>
      </c>
      <c r="P2377" s="32" t="s">
        <v>682</v>
      </c>
      <c r="Q2377" s="43" t="s">
        <v>683</v>
      </c>
      <c r="R2377" s="43" t="s">
        <v>78</v>
      </c>
      <c r="S2377" s="47">
        <v>5</v>
      </c>
    </row>
    <row r="2378" spans="1:19" ht="12.75">
      <c r="A2378" s="22" t="s">
        <v>60</v>
      </c>
      <c r="B2378" s="22" t="s">
        <v>2103</v>
      </c>
      <c r="C2378" s="22" t="s">
        <v>63</v>
      </c>
      <c r="D2378" s="22" t="s">
        <v>61</v>
      </c>
      <c r="E2378" s="22" t="s">
        <v>6608</v>
      </c>
      <c r="F2378" s="31">
        <v>42913.474594907406</v>
      </c>
      <c r="G2378" s="31">
        <v>42947</v>
      </c>
      <c r="H2378" s="31">
        <v>43312</v>
      </c>
      <c r="I2378" s="31">
        <v>42943</v>
      </c>
      <c r="J2378" s="22" t="s">
        <v>73</v>
      </c>
      <c r="K2378" s="32" t="s">
        <v>94</v>
      </c>
      <c r="L2378" s="32" t="s">
        <v>6609</v>
      </c>
      <c r="N2378" s="24">
        <v>1473.0319999999999</v>
      </c>
      <c r="O2378" s="24">
        <v>912.11</v>
      </c>
      <c r="P2378" s="32" t="s">
        <v>246</v>
      </c>
      <c r="Q2378" s="43" t="s">
        <v>247</v>
      </c>
      <c r="R2378" s="43" t="s">
        <v>78</v>
      </c>
      <c r="S2378" s="47">
        <v>5</v>
      </c>
    </row>
    <row r="2379" spans="1:19" ht="12.75">
      <c r="A2379" s="22" t="s">
        <v>60</v>
      </c>
      <c r="B2379" s="22" t="s">
        <v>942</v>
      </c>
      <c r="C2379" s="22" t="s">
        <v>63</v>
      </c>
      <c r="D2379" s="22" t="s">
        <v>61</v>
      </c>
      <c r="E2379" s="22" t="s">
        <v>6610</v>
      </c>
      <c r="F2379" s="31">
        <v>42891.026967592588</v>
      </c>
      <c r="G2379" s="31">
        <v>42940</v>
      </c>
      <c r="H2379" s="31">
        <v>43305</v>
      </c>
      <c r="I2379" s="31">
        <v>42951.026967592588</v>
      </c>
      <c r="J2379" s="22" t="s">
        <v>73</v>
      </c>
      <c r="K2379" s="32" t="s">
        <v>94</v>
      </c>
      <c r="L2379" s="32" t="s">
        <v>6611</v>
      </c>
      <c r="N2379" s="24">
        <v>477.9875</v>
      </c>
      <c r="O2379" s="24">
        <v>356.85</v>
      </c>
      <c r="P2379" s="32" t="s">
        <v>781</v>
      </c>
      <c r="Q2379" s="43" t="s">
        <v>782</v>
      </c>
      <c r="R2379" s="43" t="s">
        <v>78</v>
      </c>
      <c r="S2379" s="47">
        <v>6</v>
      </c>
    </row>
    <row r="2380" spans="1:19" ht="12.75">
      <c r="A2380" s="22" t="s">
        <v>60</v>
      </c>
      <c r="B2380" s="22" t="s">
        <v>194</v>
      </c>
      <c r="C2380" s="22" t="s">
        <v>63</v>
      </c>
      <c r="D2380" s="22" t="s">
        <v>61</v>
      </c>
      <c r="E2380" s="22" t="s">
        <v>6612</v>
      </c>
      <c r="F2380" s="31">
        <v>42915.72284722222</v>
      </c>
      <c r="G2380" s="31">
        <v>42919</v>
      </c>
      <c r="H2380" s="31">
        <v>43296</v>
      </c>
      <c r="I2380" s="31">
        <v>42945.717488425922</v>
      </c>
      <c r="J2380" s="22" t="s">
        <v>73</v>
      </c>
      <c r="K2380" s="32" t="s">
        <v>74</v>
      </c>
      <c r="L2380" s="32" t="s">
        <v>6613</v>
      </c>
      <c r="N2380" s="24">
        <v>0</v>
      </c>
      <c r="O2380" s="24">
        <v>0</v>
      </c>
      <c r="P2380" s="32" t="s">
        <v>6614</v>
      </c>
      <c r="Q2380" s="43" t="s">
        <v>6615</v>
      </c>
      <c r="R2380" s="43" t="s">
        <v>78</v>
      </c>
      <c r="S2380" s="47">
        <v>6</v>
      </c>
    </row>
    <row r="2381" spans="1:19" ht="12.75">
      <c r="A2381" s="22" t="s">
        <v>60</v>
      </c>
      <c r="B2381" s="22" t="s">
        <v>203</v>
      </c>
      <c r="C2381" s="22" t="s">
        <v>63</v>
      </c>
      <c r="D2381" s="22" t="s">
        <v>61</v>
      </c>
      <c r="E2381" s="22" t="s">
        <v>6616</v>
      </c>
      <c r="F2381" s="31">
        <v>42905.577187499999</v>
      </c>
      <c r="G2381" s="31">
        <v>42905</v>
      </c>
      <c r="H2381" s="31">
        <v>43270</v>
      </c>
      <c r="I2381" s="31">
        <v>42935.57613425926</v>
      </c>
      <c r="J2381" s="22" t="s">
        <v>152</v>
      </c>
      <c r="K2381" s="32" t="s">
        <v>153</v>
      </c>
      <c r="L2381" s="32" t="s">
        <v>6617</v>
      </c>
      <c r="M2381" s="32" t="s">
        <v>5386</v>
      </c>
      <c r="N2381" s="24">
        <v>123.33</v>
      </c>
      <c r="O2381" s="24">
        <v>123.33</v>
      </c>
      <c r="P2381" s="32" t="s">
        <v>539</v>
      </c>
      <c r="Q2381" s="43" t="s">
        <v>540</v>
      </c>
      <c r="R2381" s="43" t="s">
        <v>78</v>
      </c>
      <c r="S2381" s="47">
        <v>1</v>
      </c>
    </row>
    <row r="2382" spans="1:19" ht="12.75">
      <c r="A2382" s="22" t="s">
        <v>60</v>
      </c>
      <c r="B2382" s="22" t="s">
        <v>432</v>
      </c>
      <c r="C2382" s="22" t="s">
        <v>63</v>
      </c>
      <c r="D2382" s="22" t="s">
        <v>61</v>
      </c>
      <c r="E2382" s="22" t="s">
        <v>6618</v>
      </c>
      <c r="F2382" s="31">
        <v>42900.451550925922</v>
      </c>
      <c r="G2382" s="31">
        <v>42916</v>
      </c>
      <c r="H2382" s="31">
        <v>43281</v>
      </c>
      <c r="I2382" s="31">
        <v>42930</v>
      </c>
      <c r="J2382" s="22" t="s">
        <v>73</v>
      </c>
      <c r="K2382" s="32" t="s">
        <v>74</v>
      </c>
      <c r="L2382" s="32" t="s">
        <v>6619</v>
      </c>
      <c r="N2382" s="24">
        <v>8482.84</v>
      </c>
      <c r="O2382" s="24">
        <v>0</v>
      </c>
      <c r="P2382" s="32" t="s">
        <v>112</v>
      </c>
      <c r="Q2382" s="43" t="s">
        <v>113</v>
      </c>
      <c r="R2382" s="43" t="s">
        <v>78</v>
      </c>
      <c r="S2382" s="47">
        <v>4</v>
      </c>
    </row>
    <row r="2383" spans="1:19" ht="12.75">
      <c r="A2383" s="22" t="s">
        <v>60</v>
      </c>
      <c r="B2383" s="22" t="s">
        <v>559</v>
      </c>
      <c r="C2383" s="22" t="s">
        <v>63</v>
      </c>
      <c r="D2383" s="22" t="s">
        <v>61</v>
      </c>
      <c r="E2383" s="22" t="s">
        <v>6620</v>
      </c>
      <c r="F2383" s="31">
        <v>42901.624791666662</v>
      </c>
      <c r="G2383" s="31">
        <v>42920</v>
      </c>
      <c r="H2383" s="31">
        <v>43285</v>
      </c>
      <c r="I2383" s="31">
        <v>42931</v>
      </c>
      <c r="J2383" s="22" t="s">
        <v>73</v>
      </c>
      <c r="K2383" s="32" t="s">
        <v>171</v>
      </c>
      <c r="L2383" s="32" t="s">
        <v>6621</v>
      </c>
      <c r="N2383" s="24">
        <v>0</v>
      </c>
      <c r="O2383" s="24">
        <v>0</v>
      </c>
      <c r="P2383" s="32" t="s">
        <v>766</v>
      </c>
      <c r="Q2383" s="43" t="s">
        <v>767</v>
      </c>
      <c r="R2383" s="43" t="s">
        <v>193</v>
      </c>
      <c r="S2383" s="47">
        <v>2</v>
      </c>
    </row>
    <row r="2384" spans="1:19" ht="12.75">
      <c r="A2384" s="22" t="s">
        <v>60</v>
      </c>
      <c r="B2384" s="22" t="s">
        <v>1620</v>
      </c>
      <c r="C2384" s="22" t="s">
        <v>63</v>
      </c>
      <c r="D2384" s="22" t="s">
        <v>61</v>
      </c>
      <c r="E2384" s="22" t="s">
        <v>6622</v>
      </c>
      <c r="F2384" s="31">
        <v>42893.425162037034</v>
      </c>
      <c r="G2384" s="31">
        <v>42917</v>
      </c>
      <c r="H2384" s="31">
        <v>43282</v>
      </c>
      <c r="I2384" s="31">
        <v>42923</v>
      </c>
      <c r="J2384" s="22" t="s">
        <v>73</v>
      </c>
      <c r="K2384" s="32" t="s">
        <v>89</v>
      </c>
      <c r="L2384" s="32" t="s">
        <v>6623</v>
      </c>
      <c r="N2384" s="24">
        <v>1961.53</v>
      </c>
      <c r="O2384" s="24">
        <v>2027.02</v>
      </c>
      <c r="P2384" s="32" t="s">
        <v>892</v>
      </c>
      <c r="Q2384" s="43" t="s">
        <v>893</v>
      </c>
      <c r="R2384" s="43" t="s">
        <v>78</v>
      </c>
      <c r="S2384" s="47">
        <v>4</v>
      </c>
    </row>
    <row r="2385" spans="1:19" ht="12.75">
      <c r="A2385" s="22" t="s">
        <v>60</v>
      </c>
      <c r="B2385" s="22" t="s">
        <v>261</v>
      </c>
      <c r="C2385" s="22" t="s">
        <v>63</v>
      </c>
      <c r="D2385" s="22" t="s">
        <v>61</v>
      </c>
      <c r="E2385" s="22" t="s">
        <v>6624</v>
      </c>
      <c r="F2385" s="31">
        <v>42894.051620370366</v>
      </c>
      <c r="G2385" s="31">
        <v>42936</v>
      </c>
      <c r="H2385" s="31">
        <v>43301</v>
      </c>
      <c r="I2385" s="31">
        <v>42954.051620370366</v>
      </c>
      <c r="J2385" s="22" t="s">
        <v>73</v>
      </c>
      <c r="K2385" s="32" t="s">
        <v>74</v>
      </c>
      <c r="L2385" s="32" t="s">
        <v>6625</v>
      </c>
      <c r="N2385" s="24">
        <v>5710.0500000000002</v>
      </c>
      <c r="O2385" s="24">
        <v>0</v>
      </c>
      <c r="P2385" s="32" t="s">
        <v>125</v>
      </c>
      <c r="Q2385" s="43" t="s">
        <v>126</v>
      </c>
      <c r="R2385" s="43" t="s">
        <v>78</v>
      </c>
      <c r="S2385" s="47">
        <v>4</v>
      </c>
    </row>
    <row r="2386" spans="1:19" ht="12.75">
      <c r="A2386" s="22" t="s">
        <v>60</v>
      </c>
      <c r="B2386" s="22" t="s">
        <v>203</v>
      </c>
      <c r="C2386" s="22" t="s">
        <v>63</v>
      </c>
      <c r="D2386" s="22" t="s">
        <v>61</v>
      </c>
      <c r="E2386" s="22" t="s">
        <v>6626</v>
      </c>
      <c r="F2386" s="31">
        <v>42909.579965277779</v>
      </c>
      <c r="G2386" s="31">
        <v>42909</v>
      </c>
      <c r="H2386" s="31">
        <v>43274</v>
      </c>
      <c r="I2386" s="31">
        <v>42939.556805555556</v>
      </c>
      <c r="J2386" s="22" t="s">
        <v>73</v>
      </c>
      <c r="K2386" s="32" t="s">
        <v>94</v>
      </c>
      <c r="L2386" s="32" t="s">
        <v>6627</v>
      </c>
      <c r="N2386" s="24">
        <v>7366.0420000000004</v>
      </c>
      <c r="O2386" s="24">
        <v>17506.84</v>
      </c>
      <c r="P2386" s="32" t="s">
        <v>2813</v>
      </c>
      <c r="Q2386" s="43" t="s">
        <v>2814</v>
      </c>
      <c r="R2386" s="43" t="s">
        <v>78</v>
      </c>
      <c r="S2386" s="47">
        <v>5</v>
      </c>
    </row>
    <row r="2387" spans="1:19" ht="12.75">
      <c r="A2387" s="22" t="s">
        <v>60</v>
      </c>
      <c r="B2387" s="22" t="s">
        <v>194</v>
      </c>
      <c r="C2387" s="22" t="s">
        <v>63</v>
      </c>
      <c r="D2387" s="22" t="s">
        <v>61</v>
      </c>
      <c r="E2387" s="22" t="s">
        <v>6628</v>
      </c>
      <c r="F2387" s="31">
        <v>42901.463391203702</v>
      </c>
      <c r="G2387" s="31">
        <v>42901</v>
      </c>
      <c r="H2387" s="31">
        <v>43266</v>
      </c>
      <c r="I2387" s="31">
        <v>42931.460300925923</v>
      </c>
      <c r="J2387" s="22" t="s">
        <v>73</v>
      </c>
      <c r="K2387" s="32" t="s">
        <v>74</v>
      </c>
      <c r="L2387" s="32" t="s">
        <v>6629</v>
      </c>
      <c r="N2387" s="24">
        <v>1088.46</v>
      </c>
      <c r="O2387" s="24">
        <v>0</v>
      </c>
      <c r="P2387" s="32" t="s">
        <v>524</v>
      </c>
      <c r="Q2387" s="43" t="s">
        <v>525</v>
      </c>
      <c r="R2387" s="43" t="s">
        <v>78</v>
      </c>
      <c r="S2387" s="47">
        <v>5</v>
      </c>
    </row>
    <row r="2388" spans="1:19" ht="12.75">
      <c r="A2388" s="22" t="s">
        <v>60</v>
      </c>
      <c r="B2388" s="22" t="s">
        <v>203</v>
      </c>
      <c r="C2388" s="22" t="s">
        <v>63</v>
      </c>
      <c r="D2388" s="22" t="s">
        <v>61</v>
      </c>
      <c r="E2388" s="22" t="s">
        <v>6630</v>
      </c>
      <c r="F2388" s="31">
        <v>42907.438472222224</v>
      </c>
      <c r="G2388" s="31">
        <v>42916</v>
      </c>
      <c r="H2388" s="31">
        <v>43281</v>
      </c>
      <c r="I2388" s="31">
        <v>42937.427800925921</v>
      </c>
      <c r="J2388" s="22" t="s">
        <v>73</v>
      </c>
      <c r="K2388" s="32" t="s">
        <v>94</v>
      </c>
      <c r="L2388" s="32" t="s">
        <v>6631</v>
      </c>
      <c r="N2388" s="24">
        <v>5689.0171</v>
      </c>
      <c r="O2388" s="24">
        <v>3485.5032999999999</v>
      </c>
      <c r="P2388" s="32" t="s">
        <v>360</v>
      </c>
      <c r="Q2388" s="43" t="s">
        <v>361</v>
      </c>
      <c r="R2388" s="43" t="s">
        <v>78</v>
      </c>
      <c r="S2388" s="47">
        <v>5</v>
      </c>
    </row>
    <row r="2389" spans="1:19" ht="12.75">
      <c r="A2389" s="22" t="s">
        <v>60</v>
      </c>
      <c r="B2389" s="22" t="s">
        <v>203</v>
      </c>
      <c r="C2389" s="22" t="s">
        <v>63</v>
      </c>
      <c r="D2389" s="22" t="s">
        <v>61</v>
      </c>
      <c r="E2389" s="22" t="s">
        <v>6632</v>
      </c>
      <c r="F2389" s="31">
        <v>42888.600104166668</v>
      </c>
      <c r="G2389" s="31">
        <v>42916</v>
      </c>
      <c r="H2389" s="31">
        <v>43281</v>
      </c>
      <c r="I2389" s="31">
        <v>42918.597604166665</v>
      </c>
      <c r="J2389" s="22" t="s">
        <v>73</v>
      </c>
      <c r="K2389" s="32" t="s">
        <v>74</v>
      </c>
      <c r="L2389" s="32" t="s">
        <v>6633</v>
      </c>
      <c r="N2389" s="24">
        <v>2605.02</v>
      </c>
      <c r="O2389" s="24">
        <v>0</v>
      </c>
      <c r="P2389" s="32" t="s">
        <v>6634</v>
      </c>
      <c r="Q2389" s="43" t="s">
        <v>6635</v>
      </c>
      <c r="R2389" s="43" t="s">
        <v>78</v>
      </c>
      <c r="S2389" s="47">
        <v>5</v>
      </c>
    </row>
    <row r="2390" spans="1:19" ht="12.75">
      <c r="A2390" s="22" t="s">
        <v>60</v>
      </c>
      <c r="B2390" s="22" t="s">
        <v>203</v>
      </c>
      <c r="C2390" s="22" t="s">
        <v>63</v>
      </c>
      <c r="D2390" s="22" t="s">
        <v>61</v>
      </c>
      <c r="E2390" s="22" t="s">
        <v>6636</v>
      </c>
      <c r="F2390" s="31">
        <v>42893.59039351852</v>
      </c>
      <c r="G2390" s="31">
        <v>42893</v>
      </c>
      <c r="H2390" s="31">
        <v>43258</v>
      </c>
      <c r="I2390" s="31">
        <v>42923.589374999996</v>
      </c>
      <c r="J2390" s="22" t="s">
        <v>73</v>
      </c>
      <c r="K2390" s="32" t="s">
        <v>94</v>
      </c>
      <c r="L2390" s="32" t="s">
        <v>6637</v>
      </c>
      <c r="N2390" s="24">
        <v>342.84280000000001</v>
      </c>
      <c r="O2390" s="24">
        <v>289.42000000000002</v>
      </c>
      <c r="P2390" s="32" t="s">
        <v>1186</v>
      </c>
      <c r="Q2390" s="43" t="s">
        <v>1187</v>
      </c>
      <c r="R2390" s="43" t="s">
        <v>193</v>
      </c>
      <c r="S2390" s="47">
        <v>5</v>
      </c>
    </row>
    <row r="2391" spans="1:19" ht="12.75">
      <c r="A2391" s="22" t="s">
        <v>60</v>
      </c>
      <c r="B2391" s="22" t="s">
        <v>203</v>
      </c>
      <c r="C2391" s="22" t="s">
        <v>63</v>
      </c>
      <c r="D2391" s="22" t="s">
        <v>61</v>
      </c>
      <c r="E2391" s="22" t="s">
        <v>6638</v>
      </c>
      <c r="F2391" s="31">
        <v>42895.394224537034</v>
      </c>
      <c r="G2391" s="31">
        <v>42895</v>
      </c>
      <c r="H2391" s="31">
        <v>43260</v>
      </c>
      <c r="I2391" s="31">
        <v>42925.390706018516</v>
      </c>
      <c r="J2391" s="22" t="s">
        <v>73</v>
      </c>
      <c r="K2391" s="32" t="s">
        <v>94</v>
      </c>
      <c r="L2391" s="32" t="s">
        <v>6639</v>
      </c>
      <c r="N2391" s="24">
        <v>577.12329999999997</v>
      </c>
      <c r="O2391" s="24">
        <v>387.76</v>
      </c>
      <c r="P2391" s="32" t="s">
        <v>329</v>
      </c>
      <c r="Q2391" s="43" t="s">
        <v>330</v>
      </c>
      <c r="R2391" s="43" t="s">
        <v>78</v>
      </c>
      <c r="S2391" s="47">
        <v>5</v>
      </c>
    </row>
    <row r="2392" spans="1:19" ht="12.75">
      <c r="A2392" s="22" t="s">
        <v>60</v>
      </c>
      <c r="B2392" s="22" t="s">
        <v>194</v>
      </c>
      <c r="C2392" s="22" t="s">
        <v>63</v>
      </c>
      <c r="D2392" s="22" t="s">
        <v>61</v>
      </c>
      <c r="E2392" s="22" t="s">
        <v>6640</v>
      </c>
      <c r="F2392" s="31">
        <v>42907.582129629627</v>
      </c>
      <c r="G2392" s="31">
        <v>42907</v>
      </c>
      <c r="H2392" s="31">
        <v>43272</v>
      </c>
      <c r="I2392" s="31">
        <v>42937.572430555556</v>
      </c>
      <c r="J2392" s="22" t="s">
        <v>73</v>
      </c>
      <c r="K2392" s="32" t="s">
        <v>94</v>
      </c>
      <c r="L2392" s="32" t="s">
        <v>6641</v>
      </c>
      <c r="N2392" s="24">
        <v>2449.975</v>
      </c>
      <c r="O2392" s="24">
        <v>4893.91</v>
      </c>
      <c r="P2392" s="32" t="s">
        <v>125</v>
      </c>
      <c r="Q2392" s="43" t="s">
        <v>126</v>
      </c>
      <c r="R2392" s="43" t="s">
        <v>78</v>
      </c>
      <c r="S2392" s="47">
        <v>6</v>
      </c>
    </row>
    <row r="2393" spans="1:19" ht="12.75">
      <c r="A2393" s="22" t="s">
        <v>60</v>
      </c>
      <c r="B2393" s="22" t="s">
        <v>194</v>
      </c>
      <c r="C2393" s="22" t="s">
        <v>63</v>
      </c>
      <c r="D2393" s="22" t="s">
        <v>61</v>
      </c>
      <c r="E2393" s="22" t="s">
        <v>6642</v>
      </c>
      <c r="F2393" s="31">
        <v>42914.402800925927</v>
      </c>
      <c r="G2393" s="31">
        <v>42917</v>
      </c>
      <c r="H2393" s="31">
        <v>43282</v>
      </c>
      <c r="I2393" s="31">
        <v>42944.399270833332</v>
      </c>
      <c r="J2393" s="22" t="s">
        <v>73</v>
      </c>
      <c r="K2393" s="32" t="s">
        <v>74</v>
      </c>
      <c r="L2393" s="32" t="s">
        <v>6643</v>
      </c>
      <c r="N2393" s="24">
        <v>681.42</v>
      </c>
      <c r="O2393" s="24">
        <v>0</v>
      </c>
      <c r="P2393" s="32" t="s">
        <v>6644</v>
      </c>
      <c r="Q2393" s="43" t="s">
        <v>6645</v>
      </c>
      <c r="R2393" s="43" t="s">
        <v>78</v>
      </c>
      <c r="S2393" s="47">
        <v>6</v>
      </c>
    </row>
    <row r="2394" spans="1:19" ht="12.75">
      <c r="A2394" s="22" t="s">
        <v>60</v>
      </c>
      <c r="B2394" s="22" t="s">
        <v>1119</v>
      </c>
      <c r="C2394" s="22" t="s">
        <v>63</v>
      </c>
      <c r="D2394" s="22" t="s">
        <v>61</v>
      </c>
      <c r="E2394" s="22" t="s">
        <v>6646</v>
      </c>
      <c r="F2394" s="31">
        <v>42894.563252314816</v>
      </c>
      <c r="G2394" s="31">
        <v>42895</v>
      </c>
      <c r="H2394" s="31">
        <v>43250</v>
      </c>
      <c r="I2394" s="31">
        <v>42924</v>
      </c>
      <c r="J2394" s="22" t="s">
        <v>73</v>
      </c>
      <c r="K2394" s="32" t="s">
        <v>89</v>
      </c>
      <c r="L2394" s="32" t="s">
        <v>6647</v>
      </c>
      <c r="N2394" s="24">
        <v>8806.8850000000002</v>
      </c>
      <c r="O2394" s="24">
        <v>0</v>
      </c>
      <c r="P2394" s="32" t="s">
        <v>164</v>
      </c>
      <c r="Q2394" s="43" t="s">
        <v>165</v>
      </c>
      <c r="R2394" s="43" t="s">
        <v>78</v>
      </c>
      <c r="S2394" s="47">
        <v>5</v>
      </c>
    </row>
    <row r="2395" spans="1:19" ht="12.75">
      <c r="A2395" s="22" t="s">
        <v>60</v>
      </c>
      <c r="B2395" s="22" t="s">
        <v>203</v>
      </c>
      <c r="C2395" s="22" t="s">
        <v>63</v>
      </c>
      <c r="D2395" s="22" t="s">
        <v>61</v>
      </c>
      <c r="E2395" s="22" t="s">
        <v>6648</v>
      </c>
      <c r="F2395" s="31">
        <v>42913.758854166663</v>
      </c>
      <c r="G2395" s="31">
        <v>42913</v>
      </c>
      <c r="H2395" s="31">
        <v>43278</v>
      </c>
      <c r="I2395" s="31">
        <v>42943.75644675926</v>
      </c>
      <c r="J2395" s="22" t="s">
        <v>73</v>
      </c>
      <c r="K2395" s="32" t="s">
        <v>74</v>
      </c>
      <c r="L2395" s="32" t="s">
        <v>6649</v>
      </c>
      <c r="N2395" s="24">
        <v>451.51</v>
      </c>
      <c r="O2395" s="24">
        <v>0</v>
      </c>
      <c r="P2395" s="32" t="s">
        <v>2326</v>
      </c>
      <c r="Q2395" s="43" t="s">
        <v>2327</v>
      </c>
      <c r="R2395" s="43" t="s">
        <v>78</v>
      </c>
      <c r="S2395" s="47">
        <v>5</v>
      </c>
    </row>
    <row r="2396" spans="1:19" ht="12.75">
      <c r="A2396" s="22" t="s">
        <v>60</v>
      </c>
      <c r="B2396" s="22" t="s">
        <v>203</v>
      </c>
      <c r="C2396" s="22" t="s">
        <v>63</v>
      </c>
      <c r="D2396" s="22" t="s">
        <v>61</v>
      </c>
      <c r="E2396" s="22" t="s">
        <v>6650</v>
      </c>
      <c r="F2396" s="31">
        <v>42892.570335648146</v>
      </c>
      <c r="G2396" s="31">
        <v>42782</v>
      </c>
      <c r="H2396" s="31">
        <v>43147</v>
      </c>
      <c r="I2396" s="31">
        <v>42922.57</v>
      </c>
      <c r="J2396" s="22" t="s">
        <v>152</v>
      </c>
      <c r="K2396" s="32" t="s">
        <v>94</v>
      </c>
      <c r="L2396" s="32" t="s">
        <v>6651</v>
      </c>
      <c r="N2396" s="24">
        <v>60.50</v>
      </c>
      <c r="O2396" s="24">
        <v>60.50</v>
      </c>
      <c r="P2396" s="32" t="s">
        <v>1319</v>
      </c>
      <c r="Q2396" s="43" t="s">
        <v>1320</v>
      </c>
      <c r="R2396" s="43" t="s">
        <v>193</v>
      </c>
      <c r="S2396" s="47">
        <v>1</v>
      </c>
    </row>
    <row r="2397" spans="1:19" ht="12.75">
      <c r="A2397" s="22" t="s">
        <v>60</v>
      </c>
      <c r="B2397" s="22" t="s">
        <v>203</v>
      </c>
      <c r="C2397" s="22" t="s">
        <v>63</v>
      </c>
      <c r="D2397" s="22" t="s">
        <v>61</v>
      </c>
      <c r="E2397" s="22" t="s">
        <v>6652</v>
      </c>
      <c r="F2397" s="31">
        <v>42900.611655092594</v>
      </c>
      <c r="G2397" s="31">
        <v>42907</v>
      </c>
      <c r="H2397" s="31">
        <v>43272</v>
      </c>
      <c r="I2397" s="31">
        <v>42930.600775462961</v>
      </c>
      <c r="J2397" s="22" t="s">
        <v>152</v>
      </c>
      <c r="K2397" s="32" t="s">
        <v>89</v>
      </c>
      <c r="L2397" s="32" t="s">
        <v>6653</v>
      </c>
      <c r="N2397" s="24">
        <v>-175.28</v>
      </c>
      <c r="O2397" s="24">
        <v>-175.28</v>
      </c>
      <c r="P2397" s="32" t="s">
        <v>678</v>
      </c>
      <c r="Q2397" s="43" t="s">
        <v>679</v>
      </c>
      <c r="R2397" s="43" t="s">
        <v>78</v>
      </c>
      <c r="S2397" s="47">
        <v>1</v>
      </c>
    </row>
    <row r="2398" spans="1:19" ht="12.75">
      <c r="A2398" s="22" t="s">
        <v>60</v>
      </c>
      <c r="B2398" s="22" t="s">
        <v>203</v>
      </c>
      <c r="C2398" s="22" t="s">
        <v>63</v>
      </c>
      <c r="D2398" s="22" t="s">
        <v>61</v>
      </c>
      <c r="E2398" s="22" t="s">
        <v>6654</v>
      </c>
      <c r="F2398" s="31">
        <v>42900.524537037032</v>
      </c>
      <c r="G2398" s="31">
        <v>42900</v>
      </c>
      <c r="H2398" s="31">
        <v>43265</v>
      </c>
      <c r="I2398" s="31">
        <v>42930.522824074069</v>
      </c>
      <c r="J2398" s="22" t="s">
        <v>73</v>
      </c>
      <c r="K2398" s="32" t="s">
        <v>94</v>
      </c>
      <c r="L2398" s="32" t="s">
        <v>6655</v>
      </c>
      <c r="N2398" s="24">
        <v>435.2525</v>
      </c>
      <c r="O2398" s="24">
        <v>472.64</v>
      </c>
      <c r="P2398" s="32" t="s">
        <v>1738</v>
      </c>
      <c r="Q2398" s="43" t="s">
        <v>1739</v>
      </c>
      <c r="R2398" s="43" t="s">
        <v>78</v>
      </c>
      <c r="S2398" s="47">
        <v>5</v>
      </c>
    </row>
    <row r="2399" spans="1:19" ht="12.75">
      <c r="A2399" s="22" t="s">
        <v>60</v>
      </c>
      <c r="B2399" s="22" t="s">
        <v>489</v>
      </c>
      <c r="C2399" s="22" t="s">
        <v>63</v>
      </c>
      <c r="D2399" s="22" t="s">
        <v>61</v>
      </c>
      <c r="E2399" s="22" t="s">
        <v>6656</v>
      </c>
      <c r="F2399" s="31">
        <v>42907.75037037037</v>
      </c>
      <c r="G2399" s="31">
        <v>42916</v>
      </c>
      <c r="H2399" s="31">
        <v>43281</v>
      </c>
      <c r="I2399" s="31">
        <v>42937</v>
      </c>
      <c r="J2399" s="22" t="s">
        <v>73</v>
      </c>
      <c r="K2399" s="32" t="s">
        <v>94</v>
      </c>
      <c r="L2399" s="32" t="s">
        <v>6657</v>
      </c>
      <c r="N2399" s="24">
        <v>3096.28</v>
      </c>
      <c r="O2399" s="24">
        <v>3570.14</v>
      </c>
      <c r="P2399" s="32" t="s">
        <v>3190</v>
      </c>
      <c r="Q2399" s="43" t="s">
        <v>3191</v>
      </c>
      <c r="R2399" s="43" t="s">
        <v>78</v>
      </c>
      <c r="S2399" s="47">
        <v>5</v>
      </c>
    </row>
    <row r="2400" spans="1:19" ht="12.75">
      <c r="A2400" s="22" t="s">
        <v>60</v>
      </c>
      <c r="B2400" s="22" t="s">
        <v>642</v>
      </c>
      <c r="C2400" s="22" t="s">
        <v>63</v>
      </c>
      <c r="D2400" s="22" t="s">
        <v>61</v>
      </c>
      <c r="E2400" s="22" t="s">
        <v>6658</v>
      </c>
      <c r="F2400" s="31">
        <v>42894.546284722222</v>
      </c>
      <c r="G2400" s="31">
        <v>42904</v>
      </c>
      <c r="H2400" s="31">
        <v>43269</v>
      </c>
      <c r="I2400" s="31">
        <v>42924</v>
      </c>
      <c r="J2400" s="22" t="s">
        <v>73</v>
      </c>
      <c r="K2400" s="32" t="s">
        <v>74</v>
      </c>
      <c r="L2400" s="32" t="s">
        <v>6659</v>
      </c>
      <c r="N2400" s="24">
        <v>5516.4587000000001</v>
      </c>
      <c r="O2400" s="24">
        <v>0</v>
      </c>
      <c r="P2400" s="32" t="s">
        <v>1300</v>
      </c>
      <c r="Q2400" s="43" t="s">
        <v>1301</v>
      </c>
      <c r="R2400" s="43" t="s">
        <v>78</v>
      </c>
      <c r="S2400" s="47">
        <v>4</v>
      </c>
    </row>
    <row r="2401" spans="1:19" ht="12.75">
      <c r="A2401" s="22" t="s">
        <v>60</v>
      </c>
      <c r="B2401" s="22" t="s">
        <v>203</v>
      </c>
      <c r="C2401" s="22" t="s">
        <v>63</v>
      </c>
      <c r="D2401" s="22" t="s">
        <v>61</v>
      </c>
      <c r="E2401" s="22" t="s">
        <v>6660</v>
      </c>
      <c r="F2401" s="31">
        <v>42913.485243055555</v>
      </c>
      <c r="G2401" s="31">
        <v>42913</v>
      </c>
      <c r="H2401" s="31">
        <v>43278</v>
      </c>
      <c r="I2401" s="31">
        <v>42943.480902777774</v>
      </c>
      <c r="J2401" s="22" t="s">
        <v>73</v>
      </c>
      <c r="K2401" s="32" t="s">
        <v>74</v>
      </c>
      <c r="L2401" s="32" t="s">
        <v>6661</v>
      </c>
      <c r="N2401" s="24">
        <v>679.9975</v>
      </c>
      <c r="O2401" s="24">
        <v>0</v>
      </c>
      <c r="P2401" s="32" t="s">
        <v>211</v>
      </c>
      <c r="Q2401" s="43" t="s">
        <v>212</v>
      </c>
      <c r="R2401" s="43" t="s">
        <v>78</v>
      </c>
      <c r="S2401" s="47">
        <v>6</v>
      </c>
    </row>
    <row r="2402" spans="1:19" ht="12.75">
      <c r="A2402" s="22" t="s">
        <v>60</v>
      </c>
      <c r="B2402" s="22" t="s">
        <v>203</v>
      </c>
      <c r="C2402" s="22" t="s">
        <v>63</v>
      </c>
      <c r="D2402" s="22" t="s">
        <v>61</v>
      </c>
      <c r="E2402" s="22" t="s">
        <v>6662</v>
      </c>
      <c r="F2402" s="31">
        <v>42895.600138888884</v>
      </c>
      <c r="G2402" s="31">
        <v>42895</v>
      </c>
      <c r="H2402" s="31">
        <v>43260</v>
      </c>
      <c r="I2402" s="31">
        <v>42925.599016203705</v>
      </c>
      <c r="J2402" s="22" t="s">
        <v>73</v>
      </c>
      <c r="K2402" s="32" t="s">
        <v>94</v>
      </c>
      <c r="L2402" s="32" t="s">
        <v>6663</v>
      </c>
      <c r="N2402" s="24">
        <v>587.80399999999997</v>
      </c>
      <c r="O2402" s="24">
        <v>785.70</v>
      </c>
      <c r="P2402" s="32" t="s">
        <v>286</v>
      </c>
      <c r="Q2402" s="43" t="s">
        <v>287</v>
      </c>
      <c r="R2402" s="43" t="s">
        <v>78</v>
      </c>
      <c r="S2402" s="47">
        <v>5</v>
      </c>
    </row>
    <row r="2403" spans="1:19" ht="12.75">
      <c r="A2403" s="22" t="s">
        <v>60</v>
      </c>
      <c r="B2403" s="22" t="s">
        <v>203</v>
      </c>
      <c r="C2403" s="22" t="s">
        <v>63</v>
      </c>
      <c r="D2403" s="22" t="s">
        <v>61</v>
      </c>
      <c r="E2403" s="22" t="s">
        <v>6664</v>
      </c>
      <c r="F2403" s="31">
        <v>42914.447280092594</v>
      </c>
      <c r="G2403" s="31">
        <v>42915</v>
      </c>
      <c r="H2403" s="31">
        <v>43280</v>
      </c>
      <c r="I2403" s="31">
        <v>42944.443148148144</v>
      </c>
      <c r="J2403" s="22" t="s">
        <v>73</v>
      </c>
      <c r="K2403" s="32" t="s">
        <v>74</v>
      </c>
      <c r="L2403" s="32" t="s">
        <v>6665</v>
      </c>
      <c r="N2403" s="24">
        <v>1761.518</v>
      </c>
      <c r="O2403" s="24">
        <v>0</v>
      </c>
      <c r="P2403" s="32" t="s">
        <v>2992</v>
      </c>
      <c r="Q2403" s="43" t="s">
        <v>2993</v>
      </c>
      <c r="R2403" s="43" t="s">
        <v>78</v>
      </c>
      <c r="S2403" s="47">
        <v>5</v>
      </c>
    </row>
    <row r="2404" spans="1:19" ht="12.75">
      <c r="A2404" s="22" t="s">
        <v>60</v>
      </c>
      <c r="B2404" s="22" t="s">
        <v>642</v>
      </c>
      <c r="C2404" s="22" t="s">
        <v>63</v>
      </c>
      <c r="D2404" s="22" t="s">
        <v>61</v>
      </c>
      <c r="E2404" s="22" t="s">
        <v>6666</v>
      </c>
      <c r="F2404" s="31">
        <v>42888.534224537034</v>
      </c>
      <c r="G2404" s="31">
        <v>42888</v>
      </c>
      <c r="H2404" s="31">
        <v>43253</v>
      </c>
      <c r="I2404" s="31">
        <v>42918</v>
      </c>
      <c r="J2404" s="22" t="s">
        <v>73</v>
      </c>
      <c r="K2404" s="32" t="s">
        <v>94</v>
      </c>
      <c r="L2404" s="32" t="s">
        <v>6667</v>
      </c>
      <c r="N2404" s="24">
        <v>3761.9974999999999</v>
      </c>
      <c r="O2404" s="24">
        <v>3761.9974999999999</v>
      </c>
      <c r="P2404" s="32" t="s">
        <v>173</v>
      </c>
      <c r="Q2404" s="43" t="s">
        <v>174</v>
      </c>
      <c r="R2404" s="43" t="s">
        <v>78</v>
      </c>
      <c r="S2404" s="47">
        <v>1</v>
      </c>
    </row>
    <row r="2405" spans="1:19" ht="12.75">
      <c r="A2405" s="22" t="s">
        <v>60</v>
      </c>
      <c r="B2405" s="22" t="s">
        <v>203</v>
      </c>
      <c r="C2405" s="22" t="s">
        <v>63</v>
      </c>
      <c r="D2405" s="22" t="s">
        <v>61</v>
      </c>
      <c r="E2405" s="22" t="s">
        <v>6668</v>
      </c>
      <c r="F2405" s="31">
        <v>42905.676724537036</v>
      </c>
      <c r="G2405" s="31">
        <v>42905</v>
      </c>
      <c r="H2405" s="31">
        <v>43270</v>
      </c>
      <c r="I2405" s="31">
        <v>42935.675381944442</v>
      </c>
      <c r="J2405" s="22" t="s">
        <v>73</v>
      </c>
      <c r="K2405" s="32" t="s">
        <v>94</v>
      </c>
      <c r="L2405" s="32" t="s">
        <v>6669</v>
      </c>
      <c r="N2405" s="24">
        <v>632.275</v>
      </c>
      <c r="O2405" s="24">
        <v>456.83</v>
      </c>
      <c r="P2405" s="32" t="s">
        <v>3376</v>
      </c>
      <c r="Q2405" s="43" t="s">
        <v>3377</v>
      </c>
      <c r="R2405" s="43" t="s">
        <v>193</v>
      </c>
      <c r="S2405" s="47">
        <v>5</v>
      </c>
    </row>
    <row r="2406" spans="1:19" ht="12.75">
      <c r="A2406" s="22" t="s">
        <v>60</v>
      </c>
      <c r="B2406" s="22" t="s">
        <v>232</v>
      </c>
      <c r="C2406" s="22" t="s">
        <v>63</v>
      </c>
      <c r="D2406" s="22" t="s">
        <v>61</v>
      </c>
      <c r="E2406" s="22" t="s">
        <v>6670</v>
      </c>
      <c r="F2406" s="31">
        <v>42908.683136574073</v>
      </c>
      <c r="G2406" s="31">
        <v>42908</v>
      </c>
      <c r="H2406" s="31">
        <v>43273</v>
      </c>
      <c r="I2406" s="31">
        <v>42938</v>
      </c>
      <c r="J2406" s="22" t="s">
        <v>73</v>
      </c>
      <c r="K2406" s="32" t="s">
        <v>74</v>
      </c>
      <c r="L2406" s="32" t="s">
        <v>6671</v>
      </c>
      <c r="N2406" s="24">
        <v>0</v>
      </c>
      <c r="O2406" s="24">
        <v>0</v>
      </c>
      <c r="P2406" s="32" t="s">
        <v>2310</v>
      </c>
      <c r="Q2406" s="43" t="s">
        <v>2311</v>
      </c>
      <c r="R2406" s="43" t="s">
        <v>78</v>
      </c>
      <c r="S2406" s="47">
        <v>3</v>
      </c>
    </row>
    <row r="2407" spans="1:19" ht="12.75">
      <c r="A2407" s="22" t="s">
        <v>60</v>
      </c>
      <c r="B2407" s="22" t="s">
        <v>187</v>
      </c>
      <c r="C2407" s="22" t="s">
        <v>63</v>
      </c>
      <c r="D2407" s="22" t="s">
        <v>61</v>
      </c>
      <c r="E2407" s="22" t="s">
        <v>6672</v>
      </c>
      <c r="F2407" s="31">
        <v>42891.415393518517</v>
      </c>
      <c r="G2407" s="31">
        <v>42898</v>
      </c>
      <c r="H2407" s="31">
        <v>43263</v>
      </c>
      <c r="I2407" s="31">
        <v>42921</v>
      </c>
      <c r="J2407" s="22" t="s">
        <v>73</v>
      </c>
      <c r="K2407" s="32" t="s">
        <v>74</v>
      </c>
      <c r="L2407" s="32" t="s">
        <v>6673</v>
      </c>
      <c r="N2407" s="24">
        <v>2189.1565999999998</v>
      </c>
      <c r="O2407" s="24">
        <v>0</v>
      </c>
      <c r="P2407" s="32" t="s">
        <v>2276</v>
      </c>
      <c r="Q2407" s="43" t="s">
        <v>2277</v>
      </c>
      <c r="R2407" s="43" t="s">
        <v>78</v>
      </c>
      <c r="S2407" s="47">
        <v>5</v>
      </c>
    </row>
    <row r="2408" spans="1:19" ht="12.75">
      <c r="A2408" s="22" t="s">
        <v>60</v>
      </c>
      <c r="B2408" s="22" t="s">
        <v>203</v>
      </c>
      <c r="C2408" s="22" t="s">
        <v>63</v>
      </c>
      <c r="D2408" s="22" t="s">
        <v>61</v>
      </c>
      <c r="E2408" s="22" t="s">
        <v>6674</v>
      </c>
      <c r="F2408" s="31">
        <v>42912.482731481483</v>
      </c>
      <c r="G2408" s="31">
        <v>42928</v>
      </c>
      <c r="H2408" s="31">
        <v>43293</v>
      </c>
      <c r="I2408" s="31">
        <v>42942.482106481482</v>
      </c>
      <c r="J2408" s="22" t="s">
        <v>73</v>
      </c>
      <c r="K2408" s="32" t="s">
        <v>94</v>
      </c>
      <c r="L2408" s="32" t="s">
        <v>6675</v>
      </c>
      <c r="N2408" s="24">
        <v>440.238</v>
      </c>
      <c r="O2408" s="24">
        <v>431.43</v>
      </c>
      <c r="P2408" s="32" t="s">
        <v>6676</v>
      </c>
      <c r="Q2408" s="43" t="s">
        <v>6677</v>
      </c>
      <c r="R2408" s="43" t="s">
        <v>78</v>
      </c>
      <c r="S2408" s="47">
        <v>5</v>
      </c>
    </row>
    <row r="2409" spans="1:19" ht="12.75">
      <c r="A2409" s="22" t="s">
        <v>60</v>
      </c>
      <c r="B2409" s="22" t="s">
        <v>203</v>
      </c>
      <c r="C2409" s="22" t="s">
        <v>63</v>
      </c>
      <c r="D2409" s="22" t="s">
        <v>61</v>
      </c>
      <c r="E2409" s="22" t="s">
        <v>6678</v>
      </c>
      <c r="F2409" s="31">
        <v>42906.43478009259</v>
      </c>
      <c r="G2409" s="31">
        <v>42949</v>
      </c>
      <c r="H2409" s="31">
        <v>43314</v>
      </c>
      <c r="I2409" s="31">
        <v>42966.434583333328</v>
      </c>
      <c r="J2409" s="22" t="s">
        <v>73</v>
      </c>
      <c r="K2409" s="32" t="s">
        <v>94</v>
      </c>
      <c r="L2409" s="32" t="s">
        <v>6679</v>
      </c>
      <c r="N2409" s="24">
        <v>385.4825</v>
      </c>
      <c r="O2409" s="24">
        <v>507.20</v>
      </c>
      <c r="P2409" s="32" t="s">
        <v>539</v>
      </c>
      <c r="Q2409" s="43" t="s">
        <v>540</v>
      </c>
      <c r="R2409" s="43" t="s">
        <v>78</v>
      </c>
      <c r="S2409" s="47">
        <v>5</v>
      </c>
    </row>
    <row r="2410" spans="1:19" ht="12.75">
      <c r="A2410" s="22" t="s">
        <v>60</v>
      </c>
      <c r="B2410" s="22" t="s">
        <v>194</v>
      </c>
      <c r="C2410" s="22" t="s">
        <v>63</v>
      </c>
      <c r="D2410" s="22" t="s">
        <v>61</v>
      </c>
      <c r="E2410" s="22" t="s">
        <v>6680</v>
      </c>
      <c r="F2410" s="31">
        <v>42893.572037037033</v>
      </c>
      <c r="G2410" s="31">
        <v>42916</v>
      </c>
      <c r="H2410" s="31">
        <v>43281</v>
      </c>
      <c r="I2410" s="31">
        <v>42923.560266203705</v>
      </c>
      <c r="J2410" s="22" t="s">
        <v>73</v>
      </c>
      <c r="K2410" s="32" t="s">
        <v>74</v>
      </c>
      <c r="L2410" s="32" t="s">
        <v>6681</v>
      </c>
      <c r="N2410" s="24">
        <v>2393.04</v>
      </c>
      <c r="O2410" s="24">
        <v>0</v>
      </c>
      <c r="P2410" s="32" t="s">
        <v>6682</v>
      </c>
      <c r="Q2410" s="43" t="s">
        <v>6683</v>
      </c>
      <c r="R2410" s="43" t="s">
        <v>78</v>
      </c>
      <c r="S2410" s="47">
        <v>6</v>
      </c>
    </row>
    <row r="2411" spans="1:19" ht="12.75">
      <c r="A2411" s="22" t="s">
        <v>60</v>
      </c>
      <c r="B2411" s="22" t="s">
        <v>232</v>
      </c>
      <c r="C2411" s="22" t="s">
        <v>63</v>
      </c>
      <c r="D2411" s="22" t="s">
        <v>61</v>
      </c>
      <c r="E2411" s="22" t="s">
        <v>6684</v>
      </c>
      <c r="F2411" s="31">
        <v>42913.388032407405</v>
      </c>
      <c r="G2411" s="31">
        <v>42936</v>
      </c>
      <c r="H2411" s="31">
        <v>43301</v>
      </c>
      <c r="I2411" s="31">
        <v>42943</v>
      </c>
      <c r="J2411" s="22" t="s">
        <v>73</v>
      </c>
      <c r="K2411" s="32" t="s">
        <v>94</v>
      </c>
      <c r="L2411" s="32" t="s">
        <v>6685</v>
      </c>
      <c r="N2411" s="24">
        <v>2672.31</v>
      </c>
      <c r="O2411" s="24">
        <v>2672.31</v>
      </c>
      <c r="P2411" s="32" t="s">
        <v>6686</v>
      </c>
      <c r="Q2411" s="43" t="s">
        <v>6687</v>
      </c>
      <c r="R2411" s="43" t="s">
        <v>78</v>
      </c>
      <c r="S2411" s="47">
        <v>6</v>
      </c>
    </row>
    <row r="2412" spans="1:19" ht="12.75">
      <c r="A2412" s="22" t="s">
        <v>60</v>
      </c>
      <c r="B2412" s="22" t="s">
        <v>194</v>
      </c>
      <c r="C2412" s="22" t="s">
        <v>63</v>
      </c>
      <c r="D2412" s="22" t="s">
        <v>61</v>
      </c>
      <c r="E2412" s="22" t="s">
        <v>6688</v>
      </c>
      <c r="F2412" s="31">
        <v>42915.658472222218</v>
      </c>
      <c r="G2412" s="31">
        <v>42915</v>
      </c>
      <c r="H2412" s="31">
        <v>43280</v>
      </c>
      <c r="I2412" s="31">
        <v>42945.648796296293</v>
      </c>
      <c r="J2412" s="22" t="s">
        <v>73</v>
      </c>
      <c r="K2412" s="32" t="s">
        <v>94</v>
      </c>
      <c r="L2412" s="32" t="s">
        <v>6689</v>
      </c>
      <c r="N2412" s="24">
        <v>2734.0149999999999</v>
      </c>
      <c r="O2412" s="24">
        <v>3335.27</v>
      </c>
      <c r="P2412" s="32" t="s">
        <v>185</v>
      </c>
      <c r="Q2412" s="43" t="s">
        <v>186</v>
      </c>
      <c r="R2412" s="43" t="s">
        <v>78</v>
      </c>
      <c r="S2412" s="47">
        <v>2</v>
      </c>
    </row>
    <row r="2413" spans="1:19" ht="12.75">
      <c r="A2413" s="22" t="s">
        <v>60</v>
      </c>
      <c r="B2413" s="22" t="s">
        <v>203</v>
      </c>
      <c r="C2413" s="22" t="s">
        <v>63</v>
      </c>
      <c r="D2413" s="22" t="s">
        <v>61</v>
      </c>
      <c r="E2413" s="22" t="s">
        <v>6690</v>
      </c>
      <c r="F2413" s="31">
        <v>42898.613067129627</v>
      </c>
      <c r="G2413" s="31">
        <v>42898</v>
      </c>
      <c r="H2413" s="31">
        <v>43263</v>
      </c>
      <c r="I2413" s="31">
        <v>42928.612187499995</v>
      </c>
      <c r="J2413" s="22" t="s">
        <v>73</v>
      </c>
      <c r="K2413" s="32" t="s">
        <v>94</v>
      </c>
      <c r="L2413" s="32" t="s">
        <v>6691</v>
      </c>
      <c r="N2413" s="24">
        <v>405.9375</v>
      </c>
      <c r="O2413" s="24">
        <v>431.42</v>
      </c>
      <c r="P2413" s="32" t="s">
        <v>6692</v>
      </c>
      <c r="Q2413" s="43" t="s">
        <v>6693</v>
      </c>
      <c r="R2413" s="43" t="s">
        <v>78</v>
      </c>
      <c r="S2413" s="47">
        <v>5</v>
      </c>
    </row>
    <row r="2414" spans="1:19" ht="12.75">
      <c r="A2414" s="22" t="s">
        <v>60</v>
      </c>
      <c r="B2414" s="22" t="s">
        <v>266</v>
      </c>
      <c r="C2414" s="22" t="s">
        <v>63</v>
      </c>
      <c r="D2414" s="22" t="s">
        <v>61</v>
      </c>
      <c r="E2414" s="22" t="s">
        <v>6694</v>
      </c>
      <c r="F2414" s="31">
        <v>42900.7108912037</v>
      </c>
      <c r="G2414" s="31">
        <v>42902</v>
      </c>
      <c r="H2414" s="31">
        <v>43267</v>
      </c>
      <c r="I2414" s="31">
        <v>42930</v>
      </c>
      <c r="J2414" s="22" t="s">
        <v>73</v>
      </c>
      <c r="K2414" s="32" t="s">
        <v>94</v>
      </c>
      <c r="L2414" s="32" t="s">
        <v>6695</v>
      </c>
      <c r="N2414" s="24">
        <v>4620.8024999999998</v>
      </c>
      <c r="O2414" s="24">
        <v>7345.84</v>
      </c>
      <c r="P2414" s="32" t="s">
        <v>1624</v>
      </c>
      <c r="Q2414" s="43" t="s">
        <v>1625</v>
      </c>
      <c r="R2414" s="43" t="s">
        <v>78</v>
      </c>
      <c r="S2414" s="47">
        <v>5</v>
      </c>
    </row>
    <row r="2415" spans="1:19" ht="12.75">
      <c r="A2415" s="22" t="s">
        <v>60</v>
      </c>
      <c r="B2415" s="22" t="s">
        <v>203</v>
      </c>
      <c r="C2415" s="22" t="s">
        <v>63</v>
      </c>
      <c r="D2415" s="22" t="s">
        <v>61</v>
      </c>
      <c r="E2415" s="22" t="s">
        <v>6696</v>
      </c>
      <c r="F2415" s="31">
        <v>42887.691527777773</v>
      </c>
      <c r="G2415" s="31">
        <v>42868</v>
      </c>
      <c r="H2415" s="31">
        <v>43233</v>
      </c>
      <c r="I2415" s="31">
        <v>42917.690798611111</v>
      </c>
      <c r="J2415" s="22" t="s">
        <v>357</v>
      </c>
      <c r="K2415" s="32" t="s">
        <v>153</v>
      </c>
      <c r="L2415" s="32" t="s">
        <v>6697</v>
      </c>
      <c r="M2415" s="32" t="s">
        <v>6698</v>
      </c>
      <c r="N2415" s="24">
        <v>-685.58</v>
      </c>
      <c r="O2415" s="24">
        <v>-685.58</v>
      </c>
      <c r="P2415" s="32" t="s">
        <v>389</v>
      </c>
      <c r="Q2415" s="43" t="s">
        <v>390</v>
      </c>
      <c r="R2415" s="43" t="s">
        <v>78</v>
      </c>
      <c r="S2415" s="47">
        <v>1</v>
      </c>
    </row>
    <row r="2416" spans="1:19" ht="12.75">
      <c r="A2416" s="22" t="s">
        <v>60</v>
      </c>
      <c r="B2416" s="22" t="s">
        <v>203</v>
      </c>
      <c r="C2416" s="22" t="s">
        <v>63</v>
      </c>
      <c r="D2416" s="22" t="s">
        <v>61</v>
      </c>
      <c r="E2416" s="22" t="s">
        <v>6699</v>
      </c>
      <c r="F2416" s="31">
        <v>42891.446585648147</v>
      </c>
      <c r="G2416" s="31">
        <v>42891</v>
      </c>
      <c r="H2416" s="31">
        <v>43256</v>
      </c>
      <c r="I2416" s="31">
        <v>42921.441643518519</v>
      </c>
      <c r="J2416" s="22" t="s">
        <v>73</v>
      </c>
      <c r="K2416" s="32" t="s">
        <v>94</v>
      </c>
      <c r="L2416" s="32" t="s">
        <v>6700</v>
      </c>
      <c r="N2416" s="24">
        <v>578.69659999999999</v>
      </c>
      <c r="O2416" s="24">
        <v>533.48</v>
      </c>
      <c r="P2416" s="32" t="s">
        <v>478</v>
      </c>
      <c r="Q2416" s="43" t="s">
        <v>479</v>
      </c>
      <c r="R2416" s="43" t="s">
        <v>78</v>
      </c>
      <c r="S2416" s="47">
        <v>5</v>
      </c>
    </row>
    <row r="2417" spans="1:19" ht="12.75">
      <c r="A2417" s="22" t="s">
        <v>60</v>
      </c>
      <c r="B2417" s="22" t="s">
        <v>203</v>
      </c>
      <c r="C2417" s="22" t="s">
        <v>63</v>
      </c>
      <c r="D2417" s="22" t="s">
        <v>61</v>
      </c>
      <c r="E2417" s="22" t="s">
        <v>6701</v>
      </c>
      <c r="F2417" s="31">
        <v>42906.543437499997</v>
      </c>
      <c r="G2417" s="31">
        <v>42948</v>
      </c>
      <c r="H2417" s="31">
        <v>43313</v>
      </c>
      <c r="I2417" s="31">
        <v>42966.543437499997</v>
      </c>
      <c r="J2417" s="22" t="s">
        <v>119</v>
      </c>
      <c r="K2417" s="32" t="s">
        <v>94</v>
      </c>
      <c r="L2417" s="32" t="s">
        <v>6702</v>
      </c>
      <c r="N2417" s="24">
        <v>2357.2199999999998</v>
      </c>
      <c r="O2417" s="24">
        <v>2357.2199999999998</v>
      </c>
      <c r="P2417" s="32" t="s">
        <v>372</v>
      </c>
      <c r="Q2417" s="43" t="s">
        <v>373</v>
      </c>
      <c r="R2417" s="43" t="s">
        <v>78</v>
      </c>
      <c r="S2417" s="47">
        <v>1</v>
      </c>
    </row>
    <row r="2418" spans="1:19" ht="12.75">
      <c r="A2418" s="22" t="s">
        <v>60</v>
      </c>
      <c r="B2418" s="22" t="s">
        <v>194</v>
      </c>
      <c r="C2418" s="22" t="s">
        <v>63</v>
      </c>
      <c r="D2418" s="22" t="s">
        <v>61</v>
      </c>
      <c r="E2418" s="22" t="s">
        <v>6703</v>
      </c>
      <c r="F2418" s="31">
        <v>42894.476319444446</v>
      </c>
      <c r="G2418" s="31">
        <v>42925</v>
      </c>
      <c r="H2418" s="31">
        <v>43290</v>
      </c>
      <c r="I2418" s="31">
        <v>42924.468009259261</v>
      </c>
      <c r="J2418" s="22" t="s">
        <v>73</v>
      </c>
      <c r="K2418" s="32" t="s">
        <v>74</v>
      </c>
      <c r="L2418" s="32" t="s">
        <v>6704</v>
      </c>
      <c r="N2418" s="24">
        <v>2172.42</v>
      </c>
      <c r="O2418" s="24">
        <v>0</v>
      </c>
      <c r="P2418" s="32" t="s">
        <v>682</v>
      </c>
      <c r="Q2418" s="43" t="s">
        <v>683</v>
      </c>
      <c r="R2418" s="43" t="s">
        <v>78</v>
      </c>
      <c r="S2418" s="47">
        <v>5</v>
      </c>
    </row>
    <row r="2419" spans="1:19" ht="12.75">
      <c r="A2419" s="22" t="s">
        <v>60</v>
      </c>
      <c r="B2419" s="22" t="s">
        <v>1855</v>
      </c>
      <c r="C2419" s="22" t="s">
        <v>63</v>
      </c>
      <c r="D2419" s="22" t="s">
        <v>61</v>
      </c>
      <c r="E2419" s="22" t="s">
        <v>6705</v>
      </c>
      <c r="F2419" s="31">
        <v>42888.615532407406</v>
      </c>
      <c r="G2419" s="31">
        <v>42931</v>
      </c>
      <c r="H2419" s="31">
        <v>43296</v>
      </c>
      <c r="I2419" s="31">
        <v>42918</v>
      </c>
      <c r="J2419" s="22" t="s">
        <v>73</v>
      </c>
      <c r="K2419" s="32" t="s">
        <v>89</v>
      </c>
      <c r="L2419" s="32" t="s">
        <v>6706</v>
      </c>
      <c r="N2419" s="24">
        <v>1752.43</v>
      </c>
      <c r="O2419" s="24">
        <v>2798.53</v>
      </c>
      <c r="P2419" s="32" t="s">
        <v>2918</v>
      </c>
      <c r="Q2419" s="43" t="s">
        <v>2919</v>
      </c>
      <c r="R2419" s="43" t="s">
        <v>78</v>
      </c>
      <c r="S2419" s="47">
        <v>6</v>
      </c>
    </row>
    <row r="2420" spans="1:19" ht="12.75">
      <c r="A2420" s="22" t="s">
        <v>60</v>
      </c>
      <c r="B2420" s="22" t="s">
        <v>331</v>
      </c>
      <c r="C2420" s="22" t="s">
        <v>63</v>
      </c>
      <c r="D2420" s="22" t="s">
        <v>61</v>
      </c>
      <c r="E2420" s="22" t="s">
        <v>6707</v>
      </c>
      <c r="F2420" s="31">
        <v>42893.977002314816</v>
      </c>
      <c r="G2420" s="31">
        <v>42894</v>
      </c>
      <c r="H2420" s="31">
        <v>43281</v>
      </c>
      <c r="I2420" s="31">
        <v>42923.970358796294</v>
      </c>
      <c r="J2420" s="22" t="s">
        <v>73</v>
      </c>
      <c r="K2420" s="32" t="s">
        <v>171</v>
      </c>
      <c r="L2420" s="32" t="s">
        <v>6708</v>
      </c>
      <c r="N2420" s="24">
        <v>1094.9159999999999</v>
      </c>
      <c r="O2420" s="24">
        <v>0</v>
      </c>
      <c r="P2420" s="32" t="s">
        <v>6709</v>
      </c>
      <c r="Q2420" s="43" t="s">
        <v>6710</v>
      </c>
      <c r="R2420" s="43" t="s">
        <v>78</v>
      </c>
      <c r="S2420" s="47">
        <v>5</v>
      </c>
    </row>
    <row r="2421" spans="1:19" ht="12.75">
      <c r="A2421" s="22" t="s">
        <v>60</v>
      </c>
      <c r="B2421" s="22" t="s">
        <v>203</v>
      </c>
      <c r="C2421" s="22" t="s">
        <v>63</v>
      </c>
      <c r="D2421" s="22" t="s">
        <v>61</v>
      </c>
      <c r="E2421" s="22" t="s">
        <v>6711</v>
      </c>
      <c r="F2421" s="31">
        <v>42891.75268518518</v>
      </c>
      <c r="G2421" s="31">
        <v>42894</v>
      </c>
      <c r="H2421" s="31">
        <v>43259</v>
      </c>
      <c r="I2421" s="31">
        <v>42921.751412037032</v>
      </c>
      <c r="J2421" s="22" t="s">
        <v>73</v>
      </c>
      <c r="K2421" s="32" t="s">
        <v>74</v>
      </c>
      <c r="L2421" s="32" t="s">
        <v>6712</v>
      </c>
      <c r="N2421" s="24">
        <v>514.91160000000002</v>
      </c>
      <c r="O2421" s="24">
        <v>0</v>
      </c>
      <c r="P2421" s="32" t="s">
        <v>436</v>
      </c>
      <c r="Q2421" s="43" t="s">
        <v>437</v>
      </c>
      <c r="R2421" s="43" t="s">
        <v>78</v>
      </c>
      <c r="S2421" s="47">
        <v>5</v>
      </c>
    </row>
    <row r="2422" spans="1:19" ht="12.75">
      <c r="A2422" s="22" t="s">
        <v>60</v>
      </c>
      <c r="B2422" s="22" t="s">
        <v>684</v>
      </c>
      <c r="C2422" s="22" t="s">
        <v>63</v>
      </c>
      <c r="D2422" s="22" t="s">
        <v>61</v>
      </c>
      <c r="E2422" s="22" t="s">
        <v>6713</v>
      </c>
      <c r="F2422" s="31">
        <v>42908.567303240736</v>
      </c>
      <c r="G2422" s="31">
        <v>42855</v>
      </c>
      <c r="H2422" s="31">
        <v>43220</v>
      </c>
      <c r="I2422" s="31">
        <v>42938.566666666666</v>
      </c>
      <c r="J2422" s="22" t="s">
        <v>357</v>
      </c>
      <c r="K2422" s="32" t="s">
        <v>153</v>
      </c>
      <c r="L2422" s="32" t="s">
        <v>6714</v>
      </c>
      <c r="M2422" s="32" t="s">
        <v>6715</v>
      </c>
      <c r="N2422" s="24">
        <v>-577.25</v>
      </c>
      <c r="O2422" s="24">
        <v>-577.25</v>
      </c>
      <c r="P2422" s="32" t="s">
        <v>5099</v>
      </c>
      <c r="Q2422" s="43" t="s">
        <v>5100</v>
      </c>
      <c r="R2422" s="43" t="s">
        <v>78</v>
      </c>
      <c r="S2422" s="47">
        <v>1</v>
      </c>
    </row>
    <row r="2423" spans="1:19" ht="12.75">
      <c r="A2423" s="22" t="s">
        <v>60</v>
      </c>
      <c r="B2423" s="22" t="s">
        <v>203</v>
      </c>
      <c r="C2423" s="22" t="s">
        <v>63</v>
      </c>
      <c r="D2423" s="22" t="s">
        <v>61</v>
      </c>
      <c r="E2423" s="22" t="s">
        <v>6716</v>
      </c>
      <c r="F2423" s="31">
        <v>42902.403055555551</v>
      </c>
      <c r="G2423" s="31">
        <v>42944</v>
      </c>
      <c r="H2423" s="31">
        <v>43309</v>
      </c>
      <c r="I2423" s="31">
        <v>42962.40289351852</v>
      </c>
      <c r="J2423" s="22" t="s">
        <v>119</v>
      </c>
      <c r="K2423" s="32" t="s">
        <v>94</v>
      </c>
      <c r="L2423" s="32" t="s">
        <v>6717</v>
      </c>
      <c r="N2423" s="24">
        <v>764.49</v>
      </c>
      <c r="O2423" s="24">
        <v>764.49</v>
      </c>
      <c r="P2423" s="32" t="s">
        <v>3376</v>
      </c>
      <c r="Q2423" s="43" t="s">
        <v>3377</v>
      </c>
      <c r="R2423" s="43" t="s">
        <v>78</v>
      </c>
      <c r="S2423" s="47">
        <v>1</v>
      </c>
    </row>
    <row r="2424" spans="1:19" ht="12.75">
      <c r="A2424" s="22" t="s">
        <v>60</v>
      </c>
      <c r="B2424" s="22" t="s">
        <v>203</v>
      </c>
      <c r="C2424" s="22" t="s">
        <v>63</v>
      </c>
      <c r="D2424" s="22" t="s">
        <v>61</v>
      </c>
      <c r="E2424" s="22" t="s">
        <v>6718</v>
      </c>
      <c r="F2424" s="31">
        <v>42907.61954861111</v>
      </c>
      <c r="G2424" s="31">
        <v>42944</v>
      </c>
      <c r="H2424" s="31">
        <v>43309</v>
      </c>
      <c r="I2424" s="31">
        <v>42937.583229166667</v>
      </c>
      <c r="J2424" s="22" t="s">
        <v>73</v>
      </c>
      <c r="K2424" s="32" t="s">
        <v>74</v>
      </c>
      <c r="L2424" s="32" t="s">
        <v>6719</v>
      </c>
      <c r="N2424" s="24">
        <v>22956.657500000001</v>
      </c>
      <c r="O2424" s="24">
        <v>0</v>
      </c>
      <c r="P2424" s="32" t="s">
        <v>1300</v>
      </c>
      <c r="Q2424" s="43" t="s">
        <v>1301</v>
      </c>
      <c r="R2424" s="43" t="s">
        <v>78</v>
      </c>
      <c r="S2424" s="47">
        <v>5</v>
      </c>
    </row>
    <row r="2425" spans="1:19" ht="12.75">
      <c r="A2425" s="22" t="s">
        <v>60</v>
      </c>
      <c r="B2425" s="22" t="s">
        <v>203</v>
      </c>
      <c r="C2425" s="22" t="s">
        <v>63</v>
      </c>
      <c r="D2425" s="22" t="s">
        <v>61</v>
      </c>
      <c r="E2425" s="22" t="s">
        <v>6720</v>
      </c>
      <c r="F2425" s="31">
        <v>42900.652997685182</v>
      </c>
      <c r="G2425" s="31">
        <v>42900</v>
      </c>
      <c r="H2425" s="31">
        <v>43265</v>
      </c>
      <c r="I2425" s="31">
        <v>42930.651423611111</v>
      </c>
      <c r="J2425" s="22" t="s">
        <v>73</v>
      </c>
      <c r="K2425" s="32" t="s">
        <v>94</v>
      </c>
      <c r="L2425" s="32" t="s">
        <v>6721</v>
      </c>
      <c r="N2425" s="24">
        <v>456.87329999999997</v>
      </c>
      <c r="O2425" s="24">
        <v>431.43</v>
      </c>
      <c r="P2425" s="32" t="s">
        <v>168</v>
      </c>
      <c r="Q2425" s="43" t="s">
        <v>169</v>
      </c>
      <c r="R2425" s="43" t="s">
        <v>78</v>
      </c>
      <c r="S2425" s="47">
        <v>5</v>
      </c>
    </row>
    <row r="2426" spans="1:19" ht="12.75">
      <c r="A2426" s="22" t="s">
        <v>60</v>
      </c>
      <c r="B2426" s="22" t="s">
        <v>194</v>
      </c>
      <c r="C2426" s="22" t="s">
        <v>63</v>
      </c>
      <c r="D2426" s="22" t="s">
        <v>61</v>
      </c>
      <c r="E2426" s="22" t="s">
        <v>6722</v>
      </c>
      <c r="F2426" s="31">
        <v>42905.514317129629</v>
      </c>
      <c r="G2426" s="31">
        <v>42908</v>
      </c>
      <c r="H2426" s="31">
        <v>43273</v>
      </c>
      <c r="I2426" s="31">
        <v>42935.502708333333</v>
      </c>
      <c r="J2426" s="22" t="s">
        <v>73</v>
      </c>
      <c r="K2426" s="32" t="s">
        <v>89</v>
      </c>
      <c r="L2426" s="32" t="s">
        <v>6723</v>
      </c>
      <c r="N2426" s="24">
        <v>1920.4314999999999</v>
      </c>
      <c r="O2426" s="24">
        <v>2351.96</v>
      </c>
      <c r="P2426" s="32" t="s">
        <v>125</v>
      </c>
      <c r="Q2426" s="43" t="s">
        <v>126</v>
      </c>
      <c r="R2426" s="43" t="s">
        <v>78</v>
      </c>
      <c r="S2426" s="47">
        <v>5</v>
      </c>
    </row>
    <row r="2427" spans="1:19" ht="12.75">
      <c r="A2427" s="22" t="s">
        <v>60</v>
      </c>
      <c r="B2427" s="22" t="s">
        <v>645</v>
      </c>
      <c r="C2427" s="22" t="s">
        <v>63</v>
      </c>
      <c r="D2427" s="22" t="s">
        <v>61</v>
      </c>
      <c r="E2427" s="22" t="s">
        <v>6724</v>
      </c>
      <c r="F2427" s="31">
        <v>42905.64261574074</v>
      </c>
      <c r="G2427" s="31">
        <v>42905</v>
      </c>
      <c r="H2427" s="31">
        <v>43270</v>
      </c>
      <c r="I2427" s="31">
        <v>42935.641157407408</v>
      </c>
      <c r="J2427" s="22" t="s">
        <v>73</v>
      </c>
      <c r="K2427" s="32" t="s">
        <v>94</v>
      </c>
      <c r="L2427" s="32" t="s">
        <v>6725</v>
      </c>
      <c r="N2427" s="24">
        <v>709.76</v>
      </c>
      <c r="O2427" s="24">
        <v>448.08</v>
      </c>
      <c r="P2427" s="32" t="s">
        <v>1785</v>
      </c>
      <c r="Q2427" s="43" t="s">
        <v>1786</v>
      </c>
      <c r="R2427" s="43" t="s">
        <v>78</v>
      </c>
      <c r="S2427" s="47">
        <v>5</v>
      </c>
    </row>
    <row r="2428" spans="1:19" ht="12.75">
      <c r="A2428" s="22" t="s">
        <v>60</v>
      </c>
      <c r="B2428" s="22" t="s">
        <v>888</v>
      </c>
      <c r="C2428" s="22" t="s">
        <v>63</v>
      </c>
      <c r="D2428" s="22" t="s">
        <v>61</v>
      </c>
      <c r="E2428" s="22" t="s">
        <v>6726</v>
      </c>
      <c r="F2428" s="31">
        <v>42901.61038194444</v>
      </c>
      <c r="G2428" s="31">
        <v>42921</v>
      </c>
      <c r="H2428" s="31">
        <v>43286</v>
      </c>
      <c r="I2428" s="31">
        <v>42931.599999999999</v>
      </c>
      <c r="J2428" s="22" t="s">
        <v>73</v>
      </c>
      <c r="K2428" s="32" t="s">
        <v>74</v>
      </c>
      <c r="L2428" s="32" t="s">
        <v>6727</v>
      </c>
      <c r="N2428" s="24">
        <v>1754.5619999999999</v>
      </c>
      <c r="O2428" s="24">
        <v>0</v>
      </c>
      <c r="P2428" s="32" t="s">
        <v>2271</v>
      </c>
      <c r="Q2428" s="43" t="s">
        <v>2272</v>
      </c>
      <c r="R2428" s="43" t="s">
        <v>693</v>
      </c>
      <c r="S2428" s="47">
        <v>5</v>
      </c>
    </row>
    <row r="2429" spans="1:19" ht="12.75">
      <c r="A2429" s="22" t="s">
        <v>60</v>
      </c>
      <c r="B2429" s="22" t="s">
        <v>942</v>
      </c>
      <c r="C2429" s="22" t="s">
        <v>63</v>
      </c>
      <c r="D2429" s="22" t="s">
        <v>61</v>
      </c>
      <c r="E2429" s="22" t="s">
        <v>6728</v>
      </c>
      <c r="F2429" s="31">
        <v>42887.46366898148</v>
      </c>
      <c r="G2429" s="31">
        <v>42887</v>
      </c>
      <c r="H2429" s="31">
        <v>43252</v>
      </c>
      <c r="I2429" s="31">
        <v>42917</v>
      </c>
      <c r="J2429" s="22" t="s">
        <v>73</v>
      </c>
      <c r="K2429" s="32" t="s">
        <v>94</v>
      </c>
      <c r="L2429" s="32" t="s">
        <v>6729</v>
      </c>
      <c r="N2429" s="24">
        <v>2200.8566000000001</v>
      </c>
      <c r="O2429" s="24">
        <v>1867.20</v>
      </c>
      <c r="P2429" s="32" t="s">
        <v>177</v>
      </c>
      <c r="Q2429" s="43" t="s">
        <v>178</v>
      </c>
      <c r="R2429" s="43" t="s">
        <v>78</v>
      </c>
      <c r="S2429" s="47">
        <v>5</v>
      </c>
    </row>
    <row r="2430" spans="1:19" ht="12.75">
      <c r="A2430" s="22" t="s">
        <v>60</v>
      </c>
      <c r="B2430" s="22" t="s">
        <v>203</v>
      </c>
      <c r="C2430" s="22" t="s">
        <v>63</v>
      </c>
      <c r="D2430" s="22" t="s">
        <v>61</v>
      </c>
      <c r="E2430" s="22" t="s">
        <v>6730</v>
      </c>
      <c r="F2430" s="31">
        <v>42898.604571759257</v>
      </c>
      <c r="G2430" s="31">
        <v>42898</v>
      </c>
      <c r="H2430" s="31">
        <v>43263</v>
      </c>
      <c r="I2430" s="31">
        <v>42928.600486111107</v>
      </c>
      <c r="J2430" s="22" t="s">
        <v>73</v>
      </c>
      <c r="K2430" s="32" t="s">
        <v>153</v>
      </c>
      <c r="L2430" s="32" t="s">
        <v>6731</v>
      </c>
      <c r="M2430" s="32" t="s">
        <v>6732</v>
      </c>
      <c r="N2430" s="24">
        <v>1325.6033</v>
      </c>
      <c r="O2430" s="24">
        <v>884.455</v>
      </c>
      <c r="P2430" s="32" t="s">
        <v>867</v>
      </c>
      <c r="Q2430" s="43" t="s">
        <v>868</v>
      </c>
      <c r="R2430" s="43" t="s">
        <v>78</v>
      </c>
      <c r="S2430" s="47">
        <v>5</v>
      </c>
    </row>
    <row r="2431" spans="1:19" ht="12.75">
      <c r="A2431" s="22" t="s">
        <v>60</v>
      </c>
      <c r="B2431" s="22" t="s">
        <v>783</v>
      </c>
      <c r="C2431" s="22" t="s">
        <v>63</v>
      </c>
      <c r="D2431" s="22" t="s">
        <v>61</v>
      </c>
      <c r="E2431" s="22" t="s">
        <v>6733</v>
      </c>
      <c r="F2431" s="31">
        <v>42899.622581018513</v>
      </c>
      <c r="G2431" s="31">
        <v>42916</v>
      </c>
      <c r="H2431" s="31">
        <v>43281</v>
      </c>
      <c r="I2431" s="31">
        <v>42929</v>
      </c>
      <c r="J2431" s="22" t="s">
        <v>73</v>
      </c>
      <c r="K2431" s="32" t="s">
        <v>74</v>
      </c>
      <c r="L2431" s="32" t="s">
        <v>6734</v>
      </c>
      <c r="N2431" s="24">
        <v>797.41660000000002</v>
      </c>
      <c r="O2431" s="24">
        <v>0</v>
      </c>
      <c r="P2431" s="32" t="s">
        <v>6735</v>
      </c>
      <c r="Q2431" s="43" t="s">
        <v>6736</v>
      </c>
      <c r="R2431" s="43" t="s">
        <v>78</v>
      </c>
      <c r="S2431" s="47">
        <v>5</v>
      </c>
    </row>
    <row r="2432" spans="1:19" ht="12.75">
      <c r="A2432" s="22" t="s">
        <v>60</v>
      </c>
      <c r="B2432" s="22" t="s">
        <v>2071</v>
      </c>
      <c r="C2432" s="22" t="s">
        <v>63</v>
      </c>
      <c r="D2432" s="22" t="s">
        <v>61</v>
      </c>
      <c r="E2432" s="22" t="s">
        <v>6737</v>
      </c>
      <c r="F2432" s="31">
        <v>42906.490243055552</v>
      </c>
      <c r="G2432" s="31">
        <v>42906</v>
      </c>
      <c r="H2432" s="31">
        <v>43271</v>
      </c>
      <c r="I2432" s="31">
        <v>42936.442199074074</v>
      </c>
      <c r="J2432" s="22" t="s">
        <v>73</v>
      </c>
      <c r="K2432" s="32" t="s">
        <v>94</v>
      </c>
      <c r="L2432" s="32" t="s">
        <v>6738</v>
      </c>
      <c r="N2432" s="24">
        <v>401.47399999999999</v>
      </c>
      <c r="O2432" s="24">
        <v>358.63330000000002</v>
      </c>
      <c r="P2432" s="32" t="s">
        <v>596</v>
      </c>
      <c r="Q2432" s="43" t="s">
        <v>597</v>
      </c>
      <c r="R2432" s="43" t="s">
        <v>78</v>
      </c>
      <c r="S2432" s="47">
        <v>5</v>
      </c>
    </row>
    <row r="2433" spans="1:19" ht="12.75">
      <c r="A2433" s="22" t="s">
        <v>60</v>
      </c>
      <c r="B2433" s="22" t="s">
        <v>1455</v>
      </c>
      <c r="C2433" s="22" t="s">
        <v>63</v>
      </c>
      <c r="D2433" s="22" t="s">
        <v>61</v>
      </c>
      <c r="E2433" s="22" t="s">
        <v>6739</v>
      </c>
      <c r="F2433" s="31">
        <v>42892.455787037034</v>
      </c>
      <c r="G2433" s="31">
        <v>42892</v>
      </c>
      <c r="H2433" s="31">
        <v>43257</v>
      </c>
      <c r="I2433" s="31">
        <v>42922</v>
      </c>
      <c r="J2433" s="22" t="s">
        <v>73</v>
      </c>
      <c r="K2433" s="32" t="s">
        <v>94</v>
      </c>
      <c r="L2433" s="32" t="s">
        <v>6740</v>
      </c>
      <c r="N2433" s="24">
        <v>1067.798</v>
      </c>
      <c r="O2433" s="24">
        <v>765.205</v>
      </c>
      <c r="P2433" s="32" t="s">
        <v>2040</v>
      </c>
      <c r="Q2433" s="43" t="s">
        <v>2041</v>
      </c>
      <c r="R2433" s="43" t="s">
        <v>78</v>
      </c>
      <c r="S2433" s="47">
        <v>5</v>
      </c>
    </row>
    <row r="2434" spans="1:19" ht="12.75">
      <c r="A2434" s="22" t="s">
        <v>60</v>
      </c>
      <c r="B2434" s="22" t="s">
        <v>277</v>
      </c>
      <c r="C2434" s="22" t="s">
        <v>63</v>
      </c>
      <c r="D2434" s="22" t="s">
        <v>61</v>
      </c>
      <c r="E2434" s="22" t="s">
        <v>6741</v>
      </c>
      <c r="F2434" s="31">
        <v>42892.555092592593</v>
      </c>
      <c r="G2434" s="31">
        <v>42917</v>
      </c>
      <c r="H2434" s="31">
        <v>43282</v>
      </c>
      <c r="I2434" s="31">
        <v>42922.544131944444</v>
      </c>
      <c r="J2434" s="22" t="s">
        <v>73</v>
      </c>
      <c r="K2434" s="32" t="s">
        <v>74</v>
      </c>
      <c r="L2434" s="32" t="s">
        <v>6742</v>
      </c>
      <c r="N2434" s="24">
        <v>0</v>
      </c>
      <c r="O2434" s="24">
        <v>0</v>
      </c>
      <c r="P2434" s="32" t="s">
        <v>3934</v>
      </c>
      <c r="Q2434" s="43" t="s">
        <v>3935</v>
      </c>
      <c r="R2434" s="43" t="s">
        <v>78</v>
      </c>
      <c r="S2434" s="47">
        <v>6</v>
      </c>
    </row>
    <row r="2435" spans="1:19" ht="12.75">
      <c r="A2435" s="22" t="s">
        <v>60</v>
      </c>
      <c r="B2435" s="22" t="s">
        <v>203</v>
      </c>
      <c r="C2435" s="22" t="s">
        <v>63</v>
      </c>
      <c r="D2435" s="22" t="s">
        <v>61</v>
      </c>
      <c r="E2435" s="22" t="s">
        <v>6743</v>
      </c>
      <c r="F2435" s="31">
        <v>42906.492025462961</v>
      </c>
      <c r="G2435" s="31">
        <v>42906</v>
      </c>
      <c r="H2435" s="31">
        <v>43271</v>
      </c>
      <c r="I2435" s="31">
        <v>42936.470972222218</v>
      </c>
      <c r="J2435" s="22" t="s">
        <v>73</v>
      </c>
      <c r="K2435" s="32" t="s">
        <v>94</v>
      </c>
      <c r="L2435" s="32" t="s">
        <v>6744</v>
      </c>
      <c r="N2435" s="24">
        <v>591.40200000000004</v>
      </c>
      <c r="O2435" s="24">
        <v>411.52</v>
      </c>
      <c r="P2435" s="32" t="s">
        <v>539</v>
      </c>
      <c r="Q2435" s="43" t="s">
        <v>540</v>
      </c>
      <c r="R2435" s="43" t="s">
        <v>78</v>
      </c>
      <c r="S2435" s="47">
        <v>5</v>
      </c>
    </row>
    <row r="2436" spans="1:19" ht="12.75">
      <c r="A2436" s="22" t="s">
        <v>60</v>
      </c>
      <c r="B2436" s="22" t="s">
        <v>203</v>
      </c>
      <c r="C2436" s="22" t="s">
        <v>63</v>
      </c>
      <c r="D2436" s="22" t="s">
        <v>61</v>
      </c>
      <c r="E2436" s="22" t="s">
        <v>6745</v>
      </c>
      <c r="F2436" s="31">
        <v>42894.491701388884</v>
      </c>
      <c r="G2436" s="31">
        <v>42910</v>
      </c>
      <c r="H2436" s="31">
        <v>43275</v>
      </c>
      <c r="I2436" s="31">
        <v>42924.483101851853</v>
      </c>
      <c r="J2436" s="22" t="s">
        <v>73</v>
      </c>
      <c r="K2436" s="32" t="s">
        <v>74</v>
      </c>
      <c r="L2436" s="32" t="s">
        <v>6746</v>
      </c>
      <c r="N2436" s="24">
        <v>6415.8699999999999</v>
      </c>
      <c r="O2436" s="24">
        <v>0</v>
      </c>
      <c r="P2436" s="32" t="s">
        <v>6747</v>
      </c>
      <c r="Q2436" s="43" t="s">
        <v>6748</v>
      </c>
      <c r="R2436" s="43" t="s">
        <v>78</v>
      </c>
      <c r="S2436" s="47">
        <v>4</v>
      </c>
    </row>
    <row r="2437" spans="1:19" ht="12.75">
      <c r="A2437" s="22" t="s">
        <v>60</v>
      </c>
      <c r="B2437" s="22" t="s">
        <v>499</v>
      </c>
      <c r="C2437" s="22" t="s">
        <v>63</v>
      </c>
      <c r="D2437" s="22" t="s">
        <v>61</v>
      </c>
      <c r="E2437" s="22" t="s">
        <v>6749</v>
      </c>
      <c r="F2437" s="31">
        <v>42892.682638888888</v>
      </c>
      <c r="G2437" s="31">
        <v>42892</v>
      </c>
      <c r="H2437" s="31">
        <v>43257</v>
      </c>
      <c r="I2437" s="31">
        <v>42922</v>
      </c>
      <c r="J2437" s="22" t="s">
        <v>73</v>
      </c>
      <c r="K2437" s="32" t="s">
        <v>94</v>
      </c>
      <c r="L2437" s="32" t="s">
        <v>6750</v>
      </c>
      <c r="N2437" s="24">
        <v>504.03570000000002</v>
      </c>
      <c r="O2437" s="24">
        <v>340.37</v>
      </c>
      <c r="P2437" s="32" t="s">
        <v>389</v>
      </c>
      <c r="Q2437" s="43" t="s">
        <v>390</v>
      </c>
      <c r="R2437" s="43" t="s">
        <v>78</v>
      </c>
      <c r="S2437" s="47">
        <v>6</v>
      </c>
    </row>
    <row r="2438" spans="1:19" ht="12.75">
      <c r="A2438" s="22" t="s">
        <v>60</v>
      </c>
      <c r="B2438" s="22" t="s">
        <v>187</v>
      </c>
      <c r="C2438" s="22" t="s">
        <v>63</v>
      </c>
      <c r="D2438" s="22" t="s">
        <v>61</v>
      </c>
      <c r="E2438" s="22" t="s">
        <v>6751</v>
      </c>
      <c r="F2438" s="31">
        <v>42898.661319444444</v>
      </c>
      <c r="G2438" s="31">
        <v>42901</v>
      </c>
      <c r="H2438" s="31">
        <v>43266</v>
      </c>
      <c r="I2438" s="31">
        <v>42928</v>
      </c>
      <c r="J2438" s="22" t="s">
        <v>73</v>
      </c>
      <c r="K2438" s="32" t="s">
        <v>74</v>
      </c>
      <c r="L2438" s="32" t="s">
        <v>6752</v>
      </c>
      <c r="N2438" s="24">
        <v>2156.5300000000002</v>
      </c>
      <c r="O2438" s="24">
        <v>0</v>
      </c>
      <c r="P2438" s="32" t="s">
        <v>6753</v>
      </c>
      <c r="Q2438" s="43" t="s">
        <v>6754</v>
      </c>
      <c r="R2438" s="43" t="s">
        <v>78</v>
      </c>
      <c r="S2438" s="47">
        <v>5</v>
      </c>
    </row>
    <row r="2439" spans="1:19" ht="12.75">
      <c r="A2439" s="22" t="s">
        <v>60</v>
      </c>
      <c r="B2439" s="22" t="s">
        <v>2071</v>
      </c>
      <c r="C2439" s="22" t="s">
        <v>63</v>
      </c>
      <c r="D2439" s="22" t="s">
        <v>61</v>
      </c>
      <c r="E2439" s="22" t="s">
        <v>6755</v>
      </c>
      <c r="F2439" s="31">
        <v>42906.713749999995</v>
      </c>
      <c r="G2439" s="31">
        <v>42922</v>
      </c>
      <c r="H2439" s="31">
        <v>43287</v>
      </c>
      <c r="I2439" s="31">
        <v>42936.711377314816</v>
      </c>
      <c r="J2439" s="22" t="s">
        <v>73</v>
      </c>
      <c r="K2439" s="32" t="s">
        <v>74</v>
      </c>
      <c r="L2439" s="32" t="s">
        <v>6756</v>
      </c>
      <c r="N2439" s="24">
        <v>0</v>
      </c>
      <c r="O2439" s="24">
        <v>0</v>
      </c>
      <c r="P2439" s="32" t="s">
        <v>112</v>
      </c>
      <c r="Q2439" s="43" t="s">
        <v>113</v>
      </c>
      <c r="R2439" s="43" t="s">
        <v>78</v>
      </c>
      <c r="S2439" s="47">
        <v>4</v>
      </c>
    </row>
    <row r="2440" spans="1:19" ht="12.75">
      <c r="A2440" s="22" t="s">
        <v>60</v>
      </c>
      <c r="B2440" s="22" t="s">
        <v>194</v>
      </c>
      <c r="C2440" s="22" t="s">
        <v>63</v>
      </c>
      <c r="D2440" s="22" t="s">
        <v>61</v>
      </c>
      <c r="E2440" s="22" t="s">
        <v>6757</v>
      </c>
      <c r="F2440" s="31">
        <v>42894.441030092588</v>
      </c>
      <c r="G2440" s="31">
        <v>42916</v>
      </c>
      <c r="H2440" s="31">
        <v>43281</v>
      </c>
      <c r="I2440" s="31">
        <v>42924.435659722221</v>
      </c>
      <c r="J2440" s="22" t="s">
        <v>73</v>
      </c>
      <c r="K2440" s="32" t="s">
        <v>94</v>
      </c>
      <c r="L2440" s="32" t="s">
        <v>6758</v>
      </c>
      <c r="N2440" s="24">
        <v>544.30600000000004</v>
      </c>
      <c r="O2440" s="24">
        <v>427.85</v>
      </c>
      <c r="P2440" s="32" t="s">
        <v>225</v>
      </c>
      <c r="Q2440" s="43" t="s">
        <v>226</v>
      </c>
      <c r="R2440" s="43" t="s">
        <v>78</v>
      </c>
      <c r="S2440" s="47">
        <v>6</v>
      </c>
    </row>
    <row r="2441" spans="1:19" ht="12.75">
      <c r="A2441" s="22" t="s">
        <v>60</v>
      </c>
      <c r="B2441" s="22" t="s">
        <v>194</v>
      </c>
      <c r="C2441" s="22" t="s">
        <v>63</v>
      </c>
      <c r="D2441" s="22" t="s">
        <v>61</v>
      </c>
      <c r="E2441" s="22" t="s">
        <v>6759</v>
      </c>
      <c r="F2441" s="31">
        <v>42887.44081018518</v>
      </c>
      <c r="G2441" s="31">
        <v>42837</v>
      </c>
      <c r="H2441" s="31">
        <v>43202</v>
      </c>
      <c r="I2441" s="31">
        <v>42917.438888888886</v>
      </c>
      <c r="J2441" s="22" t="s">
        <v>357</v>
      </c>
      <c r="K2441" s="32" t="s">
        <v>153</v>
      </c>
      <c r="L2441" s="32" t="s">
        <v>6760</v>
      </c>
      <c r="M2441" s="32" t="s">
        <v>6761</v>
      </c>
      <c r="N2441" s="24">
        <v>-827.04</v>
      </c>
      <c r="O2441" s="24">
        <v>-827.04</v>
      </c>
      <c r="P2441" s="32" t="s">
        <v>5605</v>
      </c>
      <c r="Q2441" s="43" t="s">
        <v>5606</v>
      </c>
      <c r="R2441" s="43" t="s">
        <v>78</v>
      </c>
      <c r="S2441" s="47">
        <v>1</v>
      </c>
    </row>
    <row r="2442" spans="1:19" ht="12.75">
      <c r="A2442" s="22" t="s">
        <v>60</v>
      </c>
      <c r="B2442" s="22" t="s">
        <v>203</v>
      </c>
      <c r="C2442" s="22" t="s">
        <v>63</v>
      </c>
      <c r="D2442" s="22" t="s">
        <v>61</v>
      </c>
      <c r="E2442" s="22" t="s">
        <v>6762</v>
      </c>
      <c r="F2442" s="31">
        <v>42913.396041666667</v>
      </c>
      <c r="G2442" s="31">
        <v>42913</v>
      </c>
      <c r="H2442" s="31">
        <v>43278</v>
      </c>
      <c r="I2442" s="31">
        <v>42943.394374999996</v>
      </c>
      <c r="J2442" s="22" t="s">
        <v>73</v>
      </c>
      <c r="K2442" s="32" t="s">
        <v>74</v>
      </c>
      <c r="L2442" s="32" t="s">
        <v>6763</v>
      </c>
      <c r="N2442" s="24">
        <v>1080.3766000000001</v>
      </c>
      <c r="O2442" s="24">
        <v>0</v>
      </c>
      <c r="P2442" s="32" t="s">
        <v>290</v>
      </c>
      <c r="Q2442" s="43" t="s">
        <v>291</v>
      </c>
      <c r="R2442" s="43" t="s">
        <v>78</v>
      </c>
      <c r="S2442" s="47">
        <v>5</v>
      </c>
    </row>
    <row r="2443" spans="1:19" ht="12.75">
      <c r="A2443" s="22" t="s">
        <v>60</v>
      </c>
      <c r="B2443" s="22" t="s">
        <v>203</v>
      </c>
      <c r="C2443" s="22" t="s">
        <v>63</v>
      </c>
      <c r="D2443" s="22" t="s">
        <v>61</v>
      </c>
      <c r="E2443" s="22" t="s">
        <v>6764</v>
      </c>
      <c r="F2443" s="31">
        <v>42905.427256944444</v>
      </c>
      <c r="G2443" s="31">
        <v>42905</v>
      </c>
      <c r="H2443" s="31">
        <v>43270</v>
      </c>
      <c r="I2443" s="31">
        <v>42935.423657407402</v>
      </c>
      <c r="J2443" s="22" t="s">
        <v>73</v>
      </c>
      <c r="K2443" s="32" t="s">
        <v>74</v>
      </c>
      <c r="L2443" s="32" t="s">
        <v>6765</v>
      </c>
      <c r="N2443" s="24">
        <v>1195.425</v>
      </c>
      <c r="O2443" s="24">
        <v>0</v>
      </c>
      <c r="P2443" s="32" t="s">
        <v>4213</v>
      </c>
      <c r="Q2443" s="43" t="s">
        <v>4214</v>
      </c>
      <c r="R2443" s="43" t="s">
        <v>78</v>
      </c>
      <c r="S2443" s="47">
        <v>5</v>
      </c>
    </row>
    <row r="2444" spans="1:19" ht="12.75">
      <c r="A2444" s="22" t="s">
        <v>60</v>
      </c>
      <c r="B2444" s="22" t="s">
        <v>237</v>
      </c>
      <c r="C2444" s="22" t="s">
        <v>63</v>
      </c>
      <c r="D2444" s="22" t="s">
        <v>61</v>
      </c>
      <c r="E2444" s="22" t="s">
        <v>6766</v>
      </c>
      <c r="F2444" s="31">
        <v>42892.718888888885</v>
      </c>
      <c r="G2444" s="31">
        <v>42910</v>
      </c>
      <c r="H2444" s="31">
        <v>43275</v>
      </c>
      <c r="I2444" s="31">
        <v>42922</v>
      </c>
      <c r="J2444" s="22" t="s">
        <v>73</v>
      </c>
      <c r="K2444" s="32" t="s">
        <v>74</v>
      </c>
      <c r="L2444" s="32" t="s">
        <v>6767</v>
      </c>
      <c r="N2444" s="24">
        <v>2946.4050000000002</v>
      </c>
      <c r="O2444" s="24">
        <v>0</v>
      </c>
      <c r="P2444" s="32" t="s">
        <v>104</v>
      </c>
      <c r="Q2444" s="43" t="s">
        <v>105</v>
      </c>
      <c r="R2444" s="43" t="s">
        <v>78</v>
      </c>
      <c r="S2444" s="47">
        <v>5</v>
      </c>
    </row>
    <row r="2445" spans="1:19" ht="12.75">
      <c r="A2445" s="22" t="s">
        <v>60</v>
      </c>
      <c r="B2445" s="22" t="s">
        <v>194</v>
      </c>
      <c r="C2445" s="22" t="s">
        <v>63</v>
      </c>
      <c r="D2445" s="22" t="s">
        <v>61</v>
      </c>
      <c r="E2445" s="22" t="s">
        <v>6768</v>
      </c>
      <c r="F2445" s="31">
        <v>42900.42690972222</v>
      </c>
      <c r="G2445" s="31">
        <v>42924</v>
      </c>
      <c r="H2445" s="31">
        <v>43289</v>
      </c>
      <c r="I2445" s="31">
        <v>42930.422777777778</v>
      </c>
      <c r="J2445" s="22" t="s">
        <v>73</v>
      </c>
      <c r="K2445" s="32" t="s">
        <v>74</v>
      </c>
      <c r="L2445" s="32" t="s">
        <v>6769</v>
      </c>
      <c r="N2445" s="24">
        <v>0</v>
      </c>
      <c r="O2445" s="24">
        <v>0</v>
      </c>
      <c r="P2445" s="32" t="s">
        <v>1140</v>
      </c>
      <c r="Q2445" s="43" t="s">
        <v>1141</v>
      </c>
      <c r="R2445" s="43" t="s">
        <v>78</v>
      </c>
      <c r="S2445" s="47">
        <v>5</v>
      </c>
    </row>
    <row r="2446" spans="1:19" ht="12.75">
      <c r="A2446" s="22" t="s">
        <v>60</v>
      </c>
      <c r="B2446" s="22" t="s">
        <v>203</v>
      </c>
      <c r="C2446" s="22" t="s">
        <v>63</v>
      </c>
      <c r="D2446" s="22" t="s">
        <v>61</v>
      </c>
      <c r="E2446" s="22" t="s">
        <v>6770</v>
      </c>
      <c r="F2446" s="31">
        <v>42912.370162037034</v>
      </c>
      <c r="G2446" s="31">
        <v>42912</v>
      </c>
      <c r="H2446" s="31">
        <v>43277</v>
      </c>
      <c r="I2446" s="31">
        <v>42942.367280092592</v>
      </c>
      <c r="J2446" s="22" t="s">
        <v>73</v>
      </c>
      <c r="K2446" s="32" t="s">
        <v>94</v>
      </c>
      <c r="L2446" s="32" t="s">
        <v>6771</v>
      </c>
      <c r="N2446" s="24">
        <v>561.31280000000004</v>
      </c>
      <c r="O2446" s="24">
        <v>356.85</v>
      </c>
      <c r="P2446" s="32" t="s">
        <v>809</v>
      </c>
      <c r="Q2446" s="43" t="s">
        <v>810</v>
      </c>
      <c r="R2446" s="43" t="s">
        <v>78</v>
      </c>
      <c r="S2446" s="47">
        <v>5</v>
      </c>
    </row>
    <row r="2447" spans="1:19" ht="12.75">
      <c r="A2447" s="22" t="s">
        <v>60</v>
      </c>
      <c r="B2447" s="22" t="s">
        <v>203</v>
      </c>
      <c r="C2447" s="22" t="s">
        <v>63</v>
      </c>
      <c r="D2447" s="22" t="s">
        <v>61</v>
      </c>
      <c r="E2447" s="22" t="s">
        <v>6772</v>
      </c>
      <c r="F2447" s="31">
        <v>42912.583287037036</v>
      </c>
      <c r="G2447" s="31">
        <v>42913</v>
      </c>
      <c r="H2447" s="31">
        <v>43278</v>
      </c>
      <c r="I2447" s="31">
        <v>42942.581921296296</v>
      </c>
      <c r="J2447" s="22" t="s">
        <v>73</v>
      </c>
      <c r="K2447" s="32" t="s">
        <v>89</v>
      </c>
      <c r="L2447" s="32" t="s">
        <v>6773</v>
      </c>
      <c r="N2447" s="24">
        <v>538.68709999999999</v>
      </c>
      <c r="O2447" s="24">
        <v>751.92</v>
      </c>
      <c r="P2447" s="32" t="s">
        <v>1021</v>
      </c>
      <c r="Q2447" s="43" t="s">
        <v>1022</v>
      </c>
      <c r="R2447" s="43" t="s">
        <v>78</v>
      </c>
      <c r="S2447" s="47">
        <v>5</v>
      </c>
    </row>
    <row r="2448" spans="1:19" ht="12.75">
      <c r="A2448" s="22" t="s">
        <v>60</v>
      </c>
      <c r="B2448" s="22" t="s">
        <v>203</v>
      </c>
      <c r="C2448" s="22" t="s">
        <v>63</v>
      </c>
      <c r="D2448" s="22" t="s">
        <v>61</v>
      </c>
      <c r="E2448" s="22" t="s">
        <v>6774</v>
      </c>
      <c r="F2448" s="31">
        <v>42901.674594907403</v>
      </c>
      <c r="G2448" s="31">
        <v>42905</v>
      </c>
      <c r="H2448" s="31">
        <v>43270</v>
      </c>
      <c r="I2448" s="31">
        <v>42931.666574074072</v>
      </c>
      <c r="J2448" s="22" t="s">
        <v>73</v>
      </c>
      <c r="K2448" s="32" t="s">
        <v>74</v>
      </c>
      <c r="L2448" s="32" t="s">
        <v>6775</v>
      </c>
      <c r="N2448" s="24">
        <v>5402.0155999999997</v>
      </c>
      <c r="O2448" s="24">
        <v>0</v>
      </c>
      <c r="P2448" s="32" t="s">
        <v>282</v>
      </c>
      <c r="Q2448" s="43" t="s">
        <v>283</v>
      </c>
      <c r="R2448" s="43" t="s">
        <v>78</v>
      </c>
      <c r="S2448" s="47">
        <v>5</v>
      </c>
    </row>
    <row r="2449" spans="1:19" ht="12.75">
      <c r="A2449" s="22" t="s">
        <v>60</v>
      </c>
      <c r="B2449" s="22" t="s">
        <v>3873</v>
      </c>
      <c r="C2449" s="22" t="s">
        <v>63</v>
      </c>
      <c r="D2449" s="22" t="s">
        <v>61</v>
      </c>
      <c r="E2449" s="22" t="s">
        <v>6776</v>
      </c>
      <c r="F2449" s="31">
        <v>42915.633842592593</v>
      </c>
      <c r="G2449" s="31">
        <v>42946</v>
      </c>
      <c r="H2449" s="31">
        <v>43311</v>
      </c>
      <c r="I2449" s="31">
        <v>42945.627986111111</v>
      </c>
      <c r="J2449" s="22" t="s">
        <v>73</v>
      </c>
      <c r="K2449" s="32" t="s">
        <v>94</v>
      </c>
      <c r="L2449" s="32" t="s">
        <v>6777</v>
      </c>
      <c r="N2449" s="24">
        <v>2880.57</v>
      </c>
      <c r="O2449" s="24">
        <v>2511.87</v>
      </c>
      <c r="P2449" s="32" t="s">
        <v>1154</v>
      </c>
      <c r="Q2449" s="43" t="s">
        <v>1155</v>
      </c>
      <c r="R2449" s="43" t="s">
        <v>78</v>
      </c>
      <c r="S2449" s="47">
        <v>5</v>
      </c>
    </row>
    <row r="2450" spans="1:19" ht="12.75">
      <c r="A2450" s="22" t="s">
        <v>60</v>
      </c>
      <c r="B2450" s="22" t="s">
        <v>187</v>
      </c>
      <c r="C2450" s="22" t="s">
        <v>63</v>
      </c>
      <c r="D2450" s="22" t="s">
        <v>61</v>
      </c>
      <c r="E2450" s="22" t="s">
        <v>6778</v>
      </c>
      <c r="F2450" s="31">
        <v>42915.488136574073</v>
      </c>
      <c r="G2450" s="31">
        <v>42917</v>
      </c>
      <c r="H2450" s="31">
        <v>43296</v>
      </c>
      <c r="I2450" s="31">
        <v>42945</v>
      </c>
      <c r="J2450" s="22" t="s">
        <v>73</v>
      </c>
      <c r="K2450" s="32" t="s">
        <v>74</v>
      </c>
      <c r="L2450" s="32" t="s">
        <v>6779</v>
      </c>
      <c r="N2450" s="24">
        <v>983.04</v>
      </c>
      <c r="O2450" s="24">
        <v>0</v>
      </c>
      <c r="P2450" s="32" t="s">
        <v>1881</v>
      </c>
      <c r="Q2450" s="43" t="s">
        <v>1882</v>
      </c>
      <c r="R2450" s="43" t="s">
        <v>78</v>
      </c>
      <c r="S2450" s="47">
        <v>5</v>
      </c>
    </row>
    <row r="2451" spans="1:19" ht="12.75">
      <c r="A2451" s="22" t="s">
        <v>60</v>
      </c>
      <c r="B2451" s="22" t="s">
        <v>203</v>
      </c>
      <c r="C2451" s="22" t="s">
        <v>63</v>
      </c>
      <c r="D2451" s="22" t="s">
        <v>61</v>
      </c>
      <c r="E2451" s="22" t="s">
        <v>6780</v>
      </c>
      <c r="F2451" s="31">
        <v>42900.582905092589</v>
      </c>
      <c r="G2451" s="31">
        <v>42900</v>
      </c>
      <c r="H2451" s="31">
        <v>43265</v>
      </c>
      <c r="I2451" s="31">
        <v>42930.580775462964</v>
      </c>
      <c r="J2451" s="22" t="s">
        <v>73</v>
      </c>
      <c r="K2451" s="32" t="s">
        <v>74</v>
      </c>
      <c r="L2451" s="32" t="s">
        <v>6781</v>
      </c>
      <c r="N2451" s="24">
        <v>0</v>
      </c>
      <c r="O2451" s="24">
        <v>0</v>
      </c>
      <c r="P2451" s="32" t="s">
        <v>3014</v>
      </c>
      <c r="Q2451" s="43" t="s">
        <v>3015</v>
      </c>
      <c r="R2451" s="43" t="s">
        <v>78</v>
      </c>
      <c r="S2451" s="47">
        <v>5</v>
      </c>
    </row>
    <row r="2452" spans="1:19" ht="12.75">
      <c r="A2452" s="22" t="s">
        <v>60</v>
      </c>
      <c r="B2452" s="22" t="s">
        <v>203</v>
      </c>
      <c r="C2452" s="22" t="s">
        <v>63</v>
      </c>
      <c r="D2452" s="22" t="s">
        <v>61</v>
      </c>
      <c r="E2452" s="22" t="s">
        <v>6782</v>
      </c>
      <c r="F2452" s="31">
        <v>42897.597071759257</v>
      </c>
      <c r="G2452" s="31">
        <v>42902</v>
      </c>
      <c r="H2452" s="31">
        <v>43267</v>
      </c>
      <c r="I2452" s="31">
        <v>42927.555949074071</v>
      </c>
      <c r="J2452" s="22" t="s">
        <v>73</v>
      </c>
      <c r="K2452" s="32" t="s">
        <v>74</v>
      </c>
      <c r="L2452" s="32" t="s">
        <v>6783</v>
      </c>
      <c r="N2452" s="24">
        <v>0</v>
      </c>
      <c r="O2452" s="24">
        <v>0</v>
      </c>
      <c r="P2452" s="32" t="s">
        <v>511</v>
      </c>
      <c r="Q2452" s="43" t="s">
        <v>512</v>
      </c>
      <c r="R2452" s="43" t="s">
        <v>78</v>
      </c>
      <c r="S2452" s="47">
        <v>5</v>
      </c>
    </row>
    <row r="2453" spans="1:19" ht="12.75">
      <c r="A2453" s="22" t="s">
        <v>60</v>
      </c>
      <c r="B2453" s="22" t="s">
        <v>261</v>
      </c>
      <c r="C2453" s="22" t="s">
        <v>63</v>
      </c>
      <c r="D2453" s="22" t="s">
        <v>61</v>
      </c>
      <c r="E2453" s="22" t="s">
        <v>6784</v>
      </c>
      <c r="F2453" s="31">
        <v>42916.511030092588</v>
      </c>
      <c r="G2453" s="31">
        <v>42916</v>
      </c>
      <c r="H2453" s="31">
        <v>43281</v>
      </c>
      <c r="I2453" s="31">
        <v>42946.509386574071</v>
      </c>
      <c r="J2453" s="22" t="s">
        <v>73</v>
      </c>
      <c r="K2453" s="32" t="s">
        <v>74</v>
      </c>
      <c r="L2453" s="32" t="s">
        <v>6785</v>
      </c>
      <c r="N2453" s="24">
        <v>371.94659999999999</v>
      </c>
      <c r="O2453" s="24">
        <v>0</v>
      </c>
      <c r="P2453" s="32" t="s">
        <v>1640</v>
      </c>
      <c r="Q2453" s="43" t="s">
        <v>1641</v>
      </c>
      <c r="R2453" s="43" t="s">
        <v>78</v>
      </c>
      <c r="S2453" s="47">
        <v>5</v>
      </c>
    </row>
    <row r="2454" spans="1:19" ht="12.75">
      <c r="A2454" s="22" t="s">
        <v>60</v>
      </c>
      <c r="B2454" s="22" t="s">
        <v>203</v>
      </c>
      <c r="C2454" s="22" t="s">
        <v>63</v>
      </c>
      <c r="D2454" s="22" t="s">
        <v>61</v>
      </c>
      <c r="E2454" s="22" t="s">
        <v>6786</v>
      </c>
      <c r="F2454" s="31">
        <v>42893.759282407409</v>
      </c>
      <c r="G2454" s="31">
        <v>42916</v>
      </c>
      <c r="H2454" s="31">
        <v>43281</v>
      </c>
      <c r="I2454" s="31">
        <v>42923.757488425923</v>
      </c>
      <c r="J2454" s="22" t="s">
        <v>73</v>
      </c>
      <c r="K2454" s="32" t="s">
        <v>89</v>
      </c>
      <c r="L2454" s="32" t="s">
        <v>6787</v>
      </c>
      <c r="N2454" s="24">
        <v>1450.9028000000001</v>
      </c>
      <c r="O2454" s="24">
        <v>0</v>
      </c>
      <c r="P2454" s="32" t="s">
        <v>104</v>
      </c>
      <c r="Q2454" s="43" t="s">
        <v>105</v>
      </c>
      <c r="R2454" s="43" t="s">
        <v>78</v>
      </c>
      <c r="S2454" s="47">
        <v>6</v>
      </c>
    </row>
    <row r="2455" spans="1:19" ht="12.75">
      <c r="A2455" s="22" t="s">
        <v>60</v>
      </c>
      <c r="B2455" s="22" t="s">
        <v>232</v>
      </c>
      <c r="C2455" s="22" t="s">
        <v>63</v>
      </c>
      <c r="D2455" s="22" t="s">
        <v>61</v>
      </c>
      <c r="E2455" s="22" t="s">
        <v>6788</v>
      </c>
      <c r="F2455" s="31">
        <v>42887.443680555552</v>
      </c>
      <c r="G2455" s="31">
        <v>42916</v>
      </c>
      <c r="H2455" s="31">
        <v>43281</v>
      </c>
      <c r="I2455" s="31">
        <v>42917</v>
      </c>
      <c r="J2455" s="22" t="s">
        <v>73</v>
      </c>
      <c r="K2455" s="32" t="s">
        <v>89</v>
      </c>
      <c r="L2455" s="32" t="s">
        <v>6789</v>
      </c>
      <c r="N2455" s="24">
        <v>460.0325</v>
      </c>
      <c r="O2455" s="24">
        <v>431.43</v>
      </c>
      <c r="P2455" s="32" t="s">
        <v>168</v>
      </c>
      <c r="Q2455" s="43" t="s">
        <v>169</v>
      </c>
      <c r="R2455" s="43" t="s">
        <v>78</v>
      </c>
      <c r="S2455" s="47">
        <v>5</v>
      </c>
    </row>
    <row r="2456" spans="1:19" ht="12.75">
      <c r="A2456" s="22" t="s">
        <v>60</v>
      </c>
      <c r="B2456" s="22" t="s">
        <v>194</v>
      </c>
      <c r="C2456" s="22" t="s">
        <v>63</v>
      </c>
      <c r="D2456" s="22" t="s">
        <v>61</v>
      </c>
      <c r="E2456" s="22" t="s">
        <v>6790</v>
      </c>
      <c r="F2456" s="31">
        <v>42915.65253472222</v>
      </c>
      <c r="G2456" s="31">
        <v>42915</v>
      </c>
      <c r="H2456" s="31">
        <v>43280</v>
      </c>
      <c r="I2456" s="31">
        <v>42945.65116898148</v>
      </c>
      <c r="J2456" s="22" t="s">
        <v>152</v>
      </c>
      <c r="K2456" s="32" t="s">
        <v>153</v>
      </c>
      <c r="L2456" s="32" t="s">
        <v>6791</v>
      </c>
      <c r="M2456" s="32" t="s">
        <v>6792</v>
      </c>
      <c r="N2456" s="24">
        <v>0</v>
      </c>
      <c r="O2456" s="24">
        <v>0</v>
      </c>
      <c r="P2456" s="32" t="s">
        <v>1045</v>
      </c>
      <c r="Q2456" s="43" t="s">
        <v>1046</v>
      </c>
      <c r="R2456" s="43" t="s">
        <v>78</v>
      </c>
      <c r="S2456" s="47">
        <v>1</v>
      </c>
    </row>
    <row r="2457" spans="1:19" ht="12.75">
      <c r="A2457" s="22" t="s">
        <v>60</v>
      </c>
      <c r="B2457" s="22" t="s">
        <v>401</v>
      </c>
      <c r="C2457" s="22" t="s">
        <v>63</v>
      </c>
      <c r="D2457" s="22" t="s">
        <v>61</v>
      </c>
      <c r="E2457" s="22" t="s">
        <v>6793</v>
      </c>
      <c r="F2457" s="31">
        <v>42914.606030092589</v>
      </c>
      <c r="G2457" s="31">
        <v>42916</v>
      </c>
      <c r="H2457" s="31">
        <v>43281</v>
      </c>
      <c r="I2457" s="31">
        <v>42944</v>
      </c>
      <c r="J2457" s="22" t="s">
        <v>73</v>
      </c>
      <c r="K2457" s="32" t="s">
        <v>74</v>
      </c>
      <c r="L2457" s="32" t="s">
        <v>6794</v>
      </c>
      <c r="N2457" s="24">
        <v>3686.35</v>
      </c>
      <c r="O2457" s="24">
        <v>0</v>
      </c>
      <c r="P2457" s="32" t="s">
        <v>1881</v>
      </c>
      <c r="Q2457" s="43" t="s">
        <v>1882</v>
      </c>
      <c r="R2457" s="43" t="s">
        <v>78</v>
      </c>
      <c r="S2457" s="47">
        <v>6</v>
      </c>
    </row>
    <row r="2458" spans="1:19" ht="12.75">
      <c r="A2458" s="22" t="s">
        <v>60</v>
      </c>
      <c r="B2458" s="22" t="s">
        <v>187</v>
      </c>
      <c r="C2458" s="22" t="s">
        <v>63</v>
      </c>
      <c r="D2458" s="22" t="s">
        <v>61</v>
      </c>
      <c r="E2458" s="22" t="s">
        <v>6795</v>
      </c>
      <c r="F2458" s="31">
        <v>42887.606365740736</v>
      </c>
      <c r="G2458" s="31">
        <v>42887</v>
      </c>
      <c r="H2458" s="31">
        <v>43252</v>
      </c>
      <c r="I2458" s="31">
        <v>42917</v>
      </c>
      <c r="J2458" s="22" t="s">
        <v>73</v>
      </c>
      <c r="K2458" s="32" t="s">
        <v>89</v>
      </c>
      <c r="L2458" s="32" t="s">
        <v>6796</v>
      </c>
      <c r="N2458" s="24">
        <v>976.00400000000002</v>
      </c>
      <c r="O2458" s="24">
        <v>1062.4000000000001</v>
      </c>
      <c r="P2458" s="32" t="s">
        <v>507</v>
      </c>
      <c r="Q2458" s="43" t="s">
        <v>508</v>
      </c>
      <c r="R2458" s="43" t="s">
        <v>78</v>
      </c>
      <c r="S2458" s="47">
        <v>5</v>
      </c>
    </row>
    <row r="2459" spans="1:19" ht="12.75">
      <c r="A2459" s="22" t="s">
        <v>60</v>
      </c>
      <c r="B2459" s="22" t="s">
        <v>888</v>
      </c>
      <c r="C2459" s="22" t="s">
        <v>63</v>
      </c>
      <c r="D2459" s="22" t="s">
        <v>61</v>
      </c>
      <c r="E2459" s="22" t="s">
        <v>6797</v>
      </c>
      <c r="F2459" s="31">
        <v>42888.084513888884</v>
      </c>
      <c r="G2459" s="31">
        <v>42923</v>
      </c>
      <c r="H2459" s="31">
        <v>43288</v>
      </c>
      <c r="I2459" s="31">
        <v>42948.084513888884</v>
      </c>
      <c r="J2459" s="22" t="s">
        <v>119</v>
      </c>
      <c r="K2459" s="32" t="s">
        <v>153</v>
      </c>
      <c r="L2459" s="32" t="s">
        <v>6798</v>
      </c>
      <c r="M2459" s="32" t="s">
        <v>6799</v>
      </c>
      <c r="N2459" s="24">
        <v>1766.1125</v>
      </c>
      <c r="O2459" s="24">
        <v>1066.3050000000001</v>
      </c>
      <c r="P2459" s="32" t="s">
        <v>397</v>
      </c>
      <c r="Q2459" s="43" t="s">
        <v>398</v>
      </c>
      <c r="R2459" s="43" t="s">
        <v>78</v>
      </c>
      <c r="S2459" s="47">
        <v>5</v>
      </c>
    </row>
    <row r="2460" spans="1:19" ht="12.75">
      <c r="A2460" s="22" t="s">
        <v>60</v>
      </c>
      <c r="B2460" s="22" t="s">
        <v>266</v>
      </c>
      <c r="C2460" s="22" t="s">
        <v>63</v>
      </c>
      <c r="D2460" s="22" t="s">
        <v>61</v>
      </c>
      <c r="E2460" s="22" t="s">
        <v>6800</v>
      </c>
      <c r="F2460" s="31">
        <v>42905.520150462959</v>
      </c>
      <c r="G2460" s="31">
        <v>42913</v>
      </c>
      <c r="H2460" s="31">
        <v>43278</v>
      </c>
      <c r="I2460" s="31">
        <v>42935</v>
      </c>
      <c r="J2460" s="22" t="s">
        <v>73</v>
      </c>
      <c r="K2460" s="32" t="s">
        <v>94</v>
      </c>
      <c r="L2460" s="32" t="s">
        <v>6801</v>
      </c>
      <c r="N2460" s="24">
        <v>1731.16</v>
      </c>
      <c r="O2460" s="24">
        <v>2098</v>
      </c>
      <c r="P2460" s="32" t="s">
        <v>892</v>
      </c>
      <c r="Q2460" s="43" t="s">
        <v>893</v>
      </c>
      <c r="R2460" s="43" t="s">
        <v>78</v>
      </c>
      <c r="S2460" s="47">
        <v>4</v>
      </c>
    </row>
    <row r="2461" spans="1:19" ht="12.75">
      <c r="A2461" s="22" t="s">
        <v>60</v>
      </c>
      <c r="B2461" s="22" t="s">
        <v>203</v>
      </c>
      <c r="C2461" s="22" t="s">
        <v>63</v>
      </c>
      <c r="D2461" s="22" t="s">
        <v>61</v>
      </c>
      <c r="E2461" s="22" t="s">
        <v>6802</v>
      </c>
      <c r="F2461" s="31">
        <v>42898.464317129627</v>
      </c>
      <c r="G2461" s="31">
        <v>42898</v>
      </c>
      <c r="H2461" s="31">
        <v>43263</v>
      </c>
      <c r="I2461" s="31">
        <v>42928.454270833332</v>
      </c>
      <c r="J2461" s="22" t="s">
        <v>73</v>
      </c>
      <c r="K2461" s="32" t="s">
        <v>94</v>
      </c>
      <c r="L2461" s="32" t="s">
        <v>6803</v>
      </c>
      <c r="N2461" s="24">
        <v>802.45659999999998</v>
      </c>
      <c r="O2461" s="24">
        <v>767.46</v>
      </c>
      <c r="P2461" s="32" t="s">
        <v>539</v>
      </c>
      <c r="Q2461" s="43" t="s">
        <v>540</v>
      </c>
      <c r="R2461" s="43" t="s">
        <v>193</v>
      </c>
      <c r="S2461" s="47">
        <v>5</v>
      </c>
    </row>
    <row r="2462" spans="1:19" ht="12.75">
      <c r="A2462" s="22" t="s">
        <v>60</v>
      </c>
      <c r="B2462" s="22" t="s">
        <v>203</v>
      </c>
      <c r="C2462" s="22" t="s">
        <v>63</v>
      </c>
      <c r="D2462" s="22" t="s">
        <v>61</v>
      </c>
      <c r="E2462" s="22" t="s">
        <v>6804</v>
      </c>
      <c r="F2462" s="31">
        <v>42892.561921296292</v>
      </c>
      <c r="G2462" s="31">
        <v>42916</v>
      </c>
      <c r="H2462" s="31">
        <v>43281</v>
      </c>
      <c r="I2462" s="31">
        <v>42922.56108796296</v>
      </c>
      <c r="J2462" s="22" t="s">
        <v>73</v>
      </c>
      <c r="K2462" s="32" t="s">
        <v>94</v>
      </c>
      <c r="L2462" s="32" t="s">
        <v>6805</v>
      </c>
      <c r="N2462" s="24">
        <v>1781.232</v>
      </c>
      <c r="O2462" s="24">
        <v>1373.89</v>
      </c>
      <c r="P2462" s="32" t="s">
        <v>1190</v>
      </c>
      <c r="Q2462" s="43" t="s">
        <v>1191</v>
      </c>
      <c r="R2462" s="43" t="s">
        <v>78</v>
      </c>
      <c r="S2462" s="47">
        <v>5</v>
      </c>
    </row>
    <row r="2463" spans="1:19" ht="12.75">
      <c r="A2463" s="22" t="s">
        <v>60</v>
      </c>
      <c r="B2463" s="22" t="s">
        <v>203</v>
      </c>
      <c r="C2463" s="22" t="s">
        <v>63</v>
      </c>
      <c r="D2463" s="22" t="s">
        <v>61</v>
      </c>
      <c r="E2463" s="22" t="s">
        <v>6806</v>
      </c>
      <c r="F2463" s="31">
        <v>42894.379374999997</v>
      </c>
      <c r="G2463" s="31">
        <v>42894</v>
      </c>
      <c r="H2463" s="31">
        <v>43259</v>
      </c>
      <c r="I2463" s="31">
        <v>42924.375960648147</v>
      </c>
      <c r="J2463" s="22" t="s">
        <v>73</v>
      </c>
      <c r="K2463" s="32" t="s">
        <v>94</v>
      </c>
      <c r="L2463" s="32" t="s">
        <v>6807</v>
      </c>
      <c r="N2463" s="24">
        <v>1131.961</v>
      </c>
      <c r="O2463" s="24">
        <v>1053.2032999999999</v>
      </c>
      <c r="P2463" s="32" t="s">
        <v>269</v>
      </c>
      <c r="Q2463" s="43" t="s">
        <v>270</v>
      </c>
      <c r="R2463" s="43" t="s">
        <v>78</v>
      </c>
      <c r="S2463" s="47">
        <v>5</v>
      </c>
    </row>
    <row r="2464" spans="1:19" ht="12.75">
      <c r="A2464" s="22" t="s">
        <v>60</v>
      </c>
      <c r="B2464" s="22" t="s">
        <v>203</v>
      </c>
      <c r="C2464" s="22" t="s">
        <v>63</v>
      </c>
      <c r="D2464" s="22" t="s">
        <v>61</v>
      </c>
      <c r="E2464" s="22" t="s">
        <v>6808</v>
      </c>
      <c r="F2464" s="31">
        <v>42895.905185185184</v>
      </c>
      <c r="G2464" s="31">
        <v>42937</v>
      </c>
      <c r="H2464" s="31">
        <v>43302</v>
      </c>
      <c r="I2464" s="31">
        <v>42955.905185185184</v>
      </c>
      <c r="J2464" s="22" t="s">
        <v>73</v>
      </c>
      <c r="K2464" s="32" t="s">
        <v>94</v>
      </c>
      <c r="L2464" s="32" t="s">
        <v>6809</v>
      </c>
      <c r="N2464" s="24">
        <v>325.89</v>
      </c>
      <c r="O2464" s="24">
        <v>302.54000000000002</v>
      </c>
      <c r="P2464" s="32" t="s">
        <v>1186</v>
      </c>
      <c r="Q2464" s="43" t="s">
        <v>1187</v>
      </c>
      <c r="R2464" s="43" t="s">
        <v>78</v>
      </c>
      <c r="S2464" s="47">
        <v>4</v>
      </c>
    </row>
    <row r="2465" spans="1:19" ht="12.75">
      <c r="A2465" s="22" t="s">
        <v>60</v>
      </c>
      <c r="B2465" s="22" t="s">
        <v>194</v>
      </c>
      <c r="C2465" s="22" t="s">
        <v>63</v>
      </c>
      <c r="D2465" s="22" t="s">
        <v>61</v>
      </c>
      <c r="E2465" s="22" t="s">
        <v>6810</v>
      </c>
      <c r="F2465" s="31">
        <v>42908.395740740736</v>
      </c>
      <c r="G2465" s="31">
        <v>42908</v>
      </c>
      <c r="H2465" s="31">
        <v>43273</v>
      </c>
      <c r="I2465" s="31">
        <v>42938.389143518514</v>
      </c>
      <c r="J2465" s="22" t="s">
        <v>73</v>
      </c>
      <c r="K2465" s="32" t="s">
        <v>89</v>
      </c>
      <c r="L2465" s="32" t="s">
        <v>6811</v>
      </c>
      <c r="N2465" s="24">
        <v>3057.134</v>
      </c>
      <c r="O2465" s="24">
        <v>1275.9000000000001</v>
      </c>
      <c r="P2465" s="32" t="s">
        <v>372</v>
      </c>
      <c r="Q2465" s="43" t="s">
        <v>373</v>
      </c>
      <c r="R2465" s="43" t="s">
        <v>78</v>
      </c>
      <c r="S2465" s="47">
        <v>5</v>
      </c>
    </row>
    <row r="2466" spans="1:19" ht="12.75">
      <c r="A2466" s="22" t="s">
        <v>60</v>
      </c>
      <c r="B2466" s="22" t="s">
        <v>203</v>
      </c>
      <c r="C2466" s="22" t="s">
        <v>63</v>
      </c>
      <c r="D2466" s="22" t="s">
        <v>61</v>
      </c>
      <c r="E2466" s="22" t="s">
        <v>6812</v>
      </c>
      <c r="F2466" s="31">
        <v>42907.699918981481</v>
      </c>
      <c r="G2466" s="31">
        <v>42907</v>
      </c>
      <c r="H2466" s="31">
        <v>43272</v>
      </c>
      <c r="I2466" s="31">
        <v>42937.699027777773</v>
      </c>
      <c r="J2466" s="22" t="s">
        <v>73</v>
      </c>
      <c r="K2466" s="32" t="s">
        <v>94</v>
      </c>
      <c r="L2466" s="32" t="s">
        <v>6813</v>
      </c>
      <c r="N2466" s="24">
        <v>615.27700000000004</v>
      </c>
      <c r="O2466" s="24">
        <v>459.985</v>
      </c>
      <c r="P2466" s="32" t="s">
        <v>1428</v>
      </c>
      <c r="Q2466" s="43" t="s">
        <v>1429</v>
      </c>
      <c r="R2466" s="43" t="s">
        <v>78</v>
      </c>
      <c r="S2466" s="47">
        <v>5</v>
      </c>
    </row>
    <row r="2467" spans="1:19" ht="12.75">
      <c r="A2467" s="22" t="s">
        <v>60</v>
      </c>
      <c r="B2467" s="22" t="s">
        <v>2135</v>
      </c>
      <c r="C2467" s="22" t="s">
        <v>63</v>
      </c>
      <c r="D2467" s="22" t="s">
        <v>61</v>
      </c>
      <c r="E2467" s="22" t="s">
        <v>6814</v>
      </c>
      <c r="F2467" s="31">
        <v>42913.648229166662</v>
      </c>
      <c r="G2467" s="31">
        <v>42913</v>
      </c>
      <c r="H2467" s="31">
        <v>43278</v>
      </c>
      <c r="I2467" s="31">
        <v>42943.642638888887</v>
      </c>
      <c r="J2467" s="22" t="s">
        <v>73</v>
      </c>
      <c r="K2467" s="32" t="s">
        <v>74</v>
      </c>
      <c r="L2467" s="32" t="s">
        <v>6815</v>
      </c>
      <c r="N2467" s="24">
        <v>824.17330000000004</v>
      </c>
      <c r="O2467" s="24">
        <v>0</v>
      </c>
      <c r="P2467" s="32" t="s">
        <v>389</v>
      </c>
      <c r="Q2467" s="43" t="s">
        <v>390</v>
      </c>
      <c r="R2467" s="43" t="s">
        <v>78</v>
      </c>
      <c r="S2467" s="47">
        <v>5</v>
      </c>
    </row>
    <row r="2468" spans="1:19" ht="12.75">
      <c r="A2468" s="22" t="s">
        <v>60</v>
      </c>
      <c r="B2468" s="22" t="s">
        <v>783</v>
      </c>
      <c r="C2468" s="22" t="s">
        <v>63</v>
      </c>
      <c r="D2468" s="22" t="s">
        <v>61</v>
      </c>
      <c r="E2468" s="22" t="s">
        <v>6816</v>
      </c>
      <c r="F2468" s="31">
        <v>42895.416631944441</v>
      </c>
      <c r="G2468" s="31">
        <v>42895</v>
      </c>
      <c r="H2468" s="31">
        <v>43260</v>
      </c>
      <c r="I2468" s="31">
        <v>42925</v>
      </c>
      <c r="J2468" s="22" t="s">
        <v>73</v>
      </c>
      <c r="K2468" s="32" t="s">
        <v>89</v>
      </c>
      <c r="L2468" s="32" t="s">
        <v>6817</v>
      </c>
      <c r="N2468" s="24">
        <v>1678.535</v>
      </c>
      <c r="O2468" s="24">
        <v>3053.17</v>
      </c>
      <c r="P2468" s="32" t="s">
        <v>108</v>
      </c>
      <c r="Q2468" s="43" t="s">
        <v>109</v>
      </c>
      <c r="R2468" s="43" t="s">
        <v>193</v>
      </c>
      <c r="S2468" s="47">
        <v>4</v>
      </c>
    </row>
    <row r="2469" spans="1:19" ht="12.75">
      <c r="A2469" s="22" t="s">
        <v>60</v>
      </c>
      <c r="B2469" s="22" t="s">
        <v>203</v>
      </c>
      <c r="C2469" s="22" t="s">
        <v>63</v>
      </c>
      <c r="D2469" s="22" t="s">
        <v>61</v>
      </c>
      <c r="E2469" s="22" t="s">
        <v>6818</v>
      </c>
      <c r="F2469" s="31">
        <v>42894.61314814815</v>
      </c>
      <c r="G2469" s="31">
        <v>43071</v>
      </c>
      <c r="H2469" s="31">
        <v>43436</v>
      </c>
      <c r="I2469" s="31">
        <v>42924.59815972222</v>
      </c>
      <c r="J2469" s="22" t="s">
        <v>73</v>
      </c>
      <c r="K2469" s="32" t="s">
        <v>89</v>
      </c>
      <c r="L2469" s="32" t="s">
        <v>6819</v>
      </c>
      <c r="N2469" s="24">
        <v>2594.7139999999999</v>
      </c>
      <c r="O2469" s="24">
        <v>2235.83</v>
      </c>
      <c r="P2469" s="32" t="s">
        <v>1936</v>
      </c>
      <c r="Q2469" s="43" t="s">
        <v>1937</v>
      </c>
      <c r="R2469" s="43" t="s">
        <v>78</v>
      </c>
      <c r="S2469" s="47">
        <v>5</v>
      </c>
    </row>
    <row r="2470" spans="1:19" ht="12.75">
      <c r="A2470" s="22" t="s">
        <v>60</v>
      </c>
      <c r="B2470" s="22" t="s">
        <v>203</v>
      </c>
      <c r="C2470" s="22" t="s">
        <v>63</v>
      </c>
      <c r="D2470" s="22" t="s">
        <v>61</v>
      </c>
      <c r="E2470" s="22" t="s">
        <v>6820</v>
      </c>
      <c r="F2470" s="31">
        <v>42900.611527777779</v>
      </c>
      <c r="G2470" s="31">
        <v>42900</v>
      </c>
      <c r="H2470" s="31">
        <v>43265</v>
      </c>
      <c r="I2470" s="31">
        <v>42930.600416666668</v>
      </c>
      <c r="J2470" s="22" t="s">
        <v>73</v>
      </c>
      <c r="K2470" s="32" t="s">
        <v>74</v>
      </c>
      <c r="L2470" s="32" t="s">
        <v>6821</v>
      </c>
      <c r="N2470" s="24">
        <v>1400.52</v>
      </c>
      <c r="O2470" s="24">
        <v>0</v>
      </c>
      <c r="P2470" s="32" t="s">
        <v>2895</v>
      </c>
      <c r="Q2470" s="43" t="s">
        <v>2896</v>
      </c>
      <c r="R2470" s="43" t="s">
        <v>78</v>
      </c>
      <c r="S2470" s="47">
        <v>5</v>
      </c>
    </row>
    <row r="2471" spans="1:19" ht="12.75">
      <c r="A2471" s="22" t="s">
        <v>60</v>
      </c>
      <c r="B2471" s="22" t="s">
        <v>248</v>
      </c>
      <c r="C2471" s="22" t="s">
        <v>63</v>
      </c>
      <c r="D2471" s="22" t="s">
        <v>61</v>
      </c>
      <c r="E2471" s="22" t="s">
        <v>6822</v>
      </c>
      <c r="F2471" s="31">
        <v>42907.528668981482</v>
      </c>
      <c r="G2471" s="31">
        <v>42911</v>
      </c>
      <c r="H2471" s="31">
        <v>43276</v>
      </c>
      <c r="I2471" s="31">
        <v>42937.508703703701</v>
      </c>
      <c r="J2471" s="22" t="s">
        <v>73</v>
      </c>
      <c r="K2471" s="32" t="s">
        <v>171</v>
      </c>
      <c r="L2471" s="32" t="s">
        <v>6823</v>
      </c>
      <c r="N2471" s="24">
        <v>0</v>
      </c>
      <c r="O2471" s="24">
        <v>0</v>
      </c>
      <c r="P2471" s="32" t="s">
        <v>687</v>
      </c>
      <c r="Q2471" s="43" t="s">
        <v>688</v>
      </c>
      <c r="R2471" s="43" t="s">
        <v>78</v>
      </c>
      <c r="S2471" s="47">
        <v>4</v>
      </c>
    </row>
    <row r="2472" spans="1:19" ht="12.75">
      <c r="A2472" s="22" t="s">
        <v>60</v>
      </c>
      <c r="B2472" s="22" t="s">
        <v>673</v>
      </c>
      <c r="C2472" s="22" t="s">
        <v>63</v>
      </c>
      <c r="D2472" s="22" t="s">
        <v>61</v>
      </c>
      <c r="E2472" s="22" t="s">
        <v>6824</v>
      </c>
      <c r="F2472" s="31">
        <v>42908.700613425921</v>
      </c>
      <c r="G2472" s="31">
        <v>42915</v>
      </c>
      <c r="H2472" s="31">
        <v>43280</v>
      </c>
      <c r="I2472" s="31">
        <v>42930</v>
      </c>
      <c r="J2472" s="22" t="s">
        <v>73</v>
      </c>
      <c r="K2472" s="32" t="s">
        <v>89</v>
      </c>
      <c r="L2472" s="32" t="s">
        <v>6825</v>
      </c>
      <c r="N2472" s="24">
        <v>3047.3150000000001</v>
      </c>
      <c r="O2472" s="24">
        <v>1834.92</v>
      </c>
      <c r="P2472" s="32" t="s">
        <v>1182</v>
      </c>
      <c r="Q2472" s="43" t="s">
        <v>1183</v>
      </c>
      <c r="R2472" s="43" t="s">
        <v>78</v>
      </c>
      <c r="S2472" s="47">
        <v>4</v>
      </c>
    </row>
    <row r="2473" spans="1:19" ht="12.75">
      <c r="A2473" s="22" t="s">
        <v>60</v>
      </c>
      <c r="B2473" s="22" t="s">
        <v>203</v>
      </c>
      <c r="C2473" s="22" t="s">
        <v>63</v>
      </c>
      <c r="D2473" s="22" t="s">
        <v>61</v>
      </c>
      <c r="E2473" s="22" t="s">
        <v>6826</v>
      </c>
      <c r="F2473" s="31">
        <v>42893.696620370371</v>
      </c>
      <c r="G2473" s="31">
        <v>42831</v>
      </c>
      <c r="H2473" s="31">
        <v>43196</v>
      </c>
      <c r="I2473" s="31">
        <v>42923.696423611109</v>
      </c>
      <c r="J2473" s="22" t="s">
        <v>357</v>
      </c>
      <c r="K2473" s="32" t="s">
        <v>153</v>
      </c>
      <c r="L2473" s="32" t="s">
        <v>6827</v>
      </c>
      <c r="M2473" s="32" t="s">
        <v>6828</v>
      </c>
      <c r="N2473" s="24">
        <v>-345.82</v>
      </c>
      <c r="O2473" s="24">
        <v>-345.82</v>
      </c>
      <c r="P2473" s="32" t="s">
        <v>1164</v>
      </c>
      <c r="Q2473" s="43" t="s">
        <v>1165</v>
      </c>
      <c r="R2473" s="43" t="s">
        <v>78</v>
      </c>
      <c r="S2473" s="47">
        <v>1</v>
      </c>
    </row>
    <row r="2474" spans="1:19" ht="12.75">
      <c r="A2474" s="22" t="s">
        <v>60</v>
      </c>
      <c r="B2474" s="22" t="s">
        <v>526</v>
      </c>
      <c r="C2474" s="22" t="s">
        <v>63</v>
      </c>
      <c r="D2474" s="22" t="s">
        <v>61</v>
      </c>
      <c r="E2474" s="22" t="s">
        <v>6829</v>
      </c>
      <c r="F2474" s="31">
        <v>42895.70207175926</v>
      </c>
      <c r="G2474" s="31">
        <v>42895</v>
      </c>
      <c r="H2474" s="31">
        <v>43260</v>
      </c>
      <c r="I2474" s="31">
        <v>42925.699074074073</v>
      </c>
      <c r="J2474" s="22" t="s">
        <v>73</v>
      </c>
      <c r="K2474" s="32" t="s">
        <v>94</v>
      </c>
      <c r="L2474" s="32" t="s">
        <v>6830</v>
      </c>
      <c r="N2474" s="24">
        <v>4228.0433000000003</v>
      </c>
      <c r="O2474" s="24">
        <v>3569.64</v>
      </c>
      <c r="P2474" s="32" t="s">
        <v>104</v>
      </c>
      <c r="Q2474" s="43" t="s">
        <v>105</v>
      </c>
      <c r="R2474" s="43" t="s">
        <v>78</v>
      </c>
      <c r="S2474" s="47">
        <v>3</v>
      </c>
    </row>
    <row r="2475" spans="1:19" ht="12.75">
      <c r="A2475" s="22" t="s">
        <v>60</v>
      </c>
      <c r="B2475" s="22" t="s">
        <v>194</v>
      </c>
      <c r="C2475" s="22" t="s">
        <v>63</v>
      </c>
      <c r="D2475" s="22" t="s">
        <v>61</v>
      </c>
      <c r="E2475" s="22" t="s">
        <v>6831</v>
      </c>
      <c r="F2475" s="31">
        <v>42887.15956018518</v>
      </c>
      <c r="G2475" s="31">
        <v>42936</v>
      </c>
      <c r="H2475" s="31">
        <v>43301</v>
      </c>
      <c r="I2475" s="31">
        <v>42947.15956018518</v>
      </c>
      <c r="J2475" s="22" t="s">
        <v>73</v>
      </c>
      <c r="K2475" s="32" t="s">
        <v>89</v>
      </c>
      <c r="L2475" s="32" t="s">
        <v>6832</v>
      </c>
      <c r="N2475" s="24">
        <v>1507.2865999999999</v>
      </c>
      <c r="O2475" s="24">
        <v>1632.83</v>
      </c>
      <c r="P2475" s="32" t="s">
        <v>269</v>
      </c>
      <c r="Q2475" s="43" t="s">
        <v>270</v>
      </c>
      <c r="R2475" s="43" t="s">
        <v>78</v>
      </c>
      <c r="S2475" s="47">
        <v>6</v>
      </c>
    </row>
    <row r="2476" spans="1:19" ht="12.75">
      <c r="A2476" s="22" t="s">
        <v>60</v>
      </c>
      <c r="B2476" s="22" t="s">
        <v>1227</v>
      </c>
      <c r="C2476" s="22" t="s">
        <v>63</v>
      </c>
      <c r="D2476" s="22" t="s">
        <v>61</v>
      </c>
      <c r="E2476" s="22" t="s">
        <v>6833</v>
      </c>
      <c r="F2476" s="31">
        <v>42906.360046296293</v>
      </c>
      <c r="G2476" s="31">
        <v>42914</v>
      </c>
      <c r="H2476" s="31">
        <v>43279</v>
      </c>
      <c r="I2476" s="31">
        <v>42936</v>
      </c>
      <c r="J2476" s="22" t="s">
        <v>73</v>
      </c>
      <c r="K2476" s="32" t="s">
        <v>89</v>
      </c>
      <c r="L2476" s="32" t="s">
        <v>6834</v>
      </c>
      <c r="N2476" s="24">
        <v>893.73800000000006</v>
      </c>
      <c r="O2476" s="24">
        <v>828.43</v>
      </c>
      <c r="P2476" s="32" t="s">
        <v>1239</v>
      </c>
      <c r="Q2476" s="43" t="s">
        <v>1240</v>
      </c>
      <c r="R2476" s="43" t="s">
        <v>78</v>
      </c>
      <c r="S2476" s="47">
        <v>5</v>
      </c>
    </row>
    <row r="2477" spans="1:19" ht="12.75">
      <c r="A2477" s="22" t="s">
        <v>60</v>
      </c>
      <c r="B2477" s="22" t="s">
        <v>203</v>
      </c>
      <c r="C2477" s="22" t="s">
        <v>63</v>
      </c>
      <c r="D2477" s="22" t="s">
        <v>61</v>
      </c>
      <c r="E2477" s="22" t="s">
        <v>6835</v>
      </c>
      <c r="F2477" s="31">
        <v>42887.658333333333</v>
      </c>
      <c r="G2477" s="31">
        <v>42887</v>
      </c>
      <c r="H2477" s="31">
        <v>43252</v>
      </c>
      <c r="I2477" s="31">
        <v>42917.588576388887</v>
      </c>
      <c r="J2477" s="22" t="s">
        <v>73</v>
      </c>
      <c r="K2477" s="32" t="s">
        <v>74</v>
      </c>
      <c r="L2477" s="32" t="s">
        <v>6836</v>
      </c>
      <c r="N2477" s="24">
        <v>420.73</v>
      </c>
      <c r="O2477" s="24">
        <v>0</v>
      </c>
      <c r="P2477" s="32" t="s">
        <v>6837</v>
      </c>
      <c r="Q2477" s="43" t="s">
        <v>6838</v>
      </c>
      <c r="R2477" s="43" t="s">
        <v>78</v>
      </c>
      <c r="S2477" s="47">
        <v>5</v>
      </c>
    </row>
    <row r="2478" spans="1:19" ht="12.75">
      <c r="A2478" s="22" t="s">
        <v>60</v>
      </c>
      <c r="B2478" s="22" t="s">
        <v>194</v>
      </c>
      <c r="C2478" s="22" t="s">
        <v>63</v>
      </c>
      <c r="D2478" s="22" t="s">
        <v>61</v>
      </c>
      <c r="E2478" s="22" t="s">
        <v>6839</v>
      </c>
      <c r="F2478" s="31">
        <v>42902.739837962959</v>
      </c>
      <c r="G2478" s="31">
        <v>42907</v>
      </c>
      <c r="H2478" s="31">
        <v>43272</v>
      </c>
      <c r="I2478" s="31">
        <v>42932.724050925921</v>
      </c>
      <c r="J2478" s="22" t="s">
        <v>73</v>
      </c>
      <c r="K2478" s="32" t="s">
        <v>94</v>
      </c>
      <c r="L2478" s="32" t="s">
        <v>6840</v>
      </c>
      <c r="N2478" s="24">
        <v>1797.405</v>
      </c>
      <c r="O2478" s="24">
        <v>1797.405</v>
      </c>
      <c r="P2478" s="32" t="s">
        <v>5721</v>
      </c>
      <c r="Q2478" s="43" t="s">
        <v>5722</v>
      </c>
      <c r="R2478" s="43" t="s">
        <v>78</v>
      </c>
      <c r="S2478" s="47">
        <v>5</v>
      </c>
    </row>
    <row r="2479" spans="1:19" ht="12.75">
      <c r="A2479" s="22" t="s">
        <v>60</v>
      </c>
      <c r="B2479" s="22" t="s">
        <v>517</v>
      </c>
      <c r="C2479" s="22" t="s">
        <v>63</v>
      </c>
      <c r="D2479" s="22" t="s">
        <v>61</v>
      </c>
      <c r="E2479" s="22" t="s">
        <v>6841</v>
      </c>
      <c r="F2479" s="31">
        <v>42908.367673611108</v>
      </c>
      <c r="G2479" s="31">
        <v>42916</v>
      </c>
      <c r="H2479" s="31">
        <v>43281</v>
      </c>
      <c r="I2479" s="31">
        <v>42938</v>
      </c>
      <c r="J2479" s="22" t="s">
        <v>73</v>
      </c>
      <c r="K2479" s="32" t="s">
        <v>171</v>
      </c>
      <c r="L2479" s="32" t="s">
        <v>6842</v>
      </c>
      <c r="N2479" s="24">
        <v>3876.7433000000001</v>
      </c>
      <c r="O2479" s="24">
        <v>0</v>
      </c>
      <c r="P2479" s="32" t="s">
        <v>6843</v>
      </c>
      <c r="Q2479" s="43" t="s">
        <v>6844</v>
      </c>
      <c r="R2479" s="43" t="s">
        <v>78</v>
      </c>
      <c r="S2479" s="47">
        <v>5</v>
      </c>
    </row>
    <row r="2480" spans="1:19" ht="12.75">
      <c r="A2480" s="22" t="s">
        <v>60</v>
      </c>
      <c r="B2480" s="22" t="s">
        <v>194</v>
      </c>
      <c r="C2480" s="22" t="s">
        <v>63</v>
      </c>
      <c r="D2480" s="22" t="s">
        <v>61</v>
      </c>
      <c r="E2480" s="22" t="s">
        <v>6845</v>
      </c>
      <c r="F2480" s="31">
        <v>42901.402997685182</v>
      </c>
      <c r="G2480" s="31">
        <v>42901</v>
      </c>
      <c r="H2480" s="31">
        <v>43266</v>
      </c>
      <c r="I2480" s="31">
        <v>42931.395682870367</v>
      </c>
      <c r="J2480" s="22" t="s">
        <v>73</v>
      </c>
      <c r="K2480" s="32" t="s">
        <v>94</v>
      </c>
      <c r="L2480" s="32" t="s">
        <v>6846</v>
      </c>
      <c r="N2480" s="24">
        <v>1211.6120000000001</v>
      </c>
      <c r="O2480" s="24">
        <v>858.66</v>
      </c>
      <c r="P2480" s="32" t="s">
        <v>997</v>
      </c>
      <c r="Q2480" s="43" t="s">
        <v>998</v>
      </c>
      <c r="R2480" s="43" t="s">
        <v>78</v>
      </c>
      <c r="S2480" s="47">
        <v>5</v>
      </c>
    </row>
    <row r="2481" spans="1:19" ht="12.75">
      <c r="A2481" s="22" t="s">
        <v>60</v>
      </c>
      <c r="B2481" s="22" t="s">
        <v>194</v>
      </c>
      <c r="C2481" s="22" t="s">
        <v>63</v>
      </c>
      <c r="D2481" s="22" t="s">
        <v>61</v>
      </c>
      <c r="E2481" s="22" t="s">
        <v>6847</v>
      </c>
      <c r="F2481" s="31">
        <v>42887.583078703705</v>
      </c>
      <c r="G2481" s="31">
        <v>42719</v>
      </c>
      <c r="H2481" s="31">
        <v>43084</v>
      </c>
      <c r="I2481" s="31">
        <v>42917.58153935185</v>
      </c>
      <c r="J2481" s="22" t="s">
        <v>152</v>
      </c>
      <c r="K2481" s="32" t="s">
        <v>153</v>
      </c>
      <c r="L2481" s="32" t="s">
        <v>6848</v>
      </c>
      <c r="M2481" s="32" t="s">
        <v>6849</v>
      </c>
      <c r="N2481" s="24">
        <v>84.26</v>
      </c>
      <c r="O2481" s="24">
        <v>84.26</v>
      </c>
      <c r="P2481" s="32" t="s">
        <v>3008</v>
      </c>
      <c r="Q2481" s="43" t="s">
        <v>3009</v>
      </c>
      <c r="R2481" s="43" t="s">
        <v>78</v>
      </c>
      <c r="S2481" s="47">
        <v>1</v>
      </c>
    </row>
    <row r="2482" spans="1:19" ht="12.75">
      <c r="A2482" s="22" t="s">
        <v>60</v>
      </c>
      <c r="B2482" s="22" t="s">
        <v>232</v>
      </c>
      <c r="C2482" s="22" t="s">
        <v>63</v>
      </c>
      <c r="D2482" s="22" t="s">
        <v>61</v>
      </c>
      <c r="E2482" s="22" t="s">
        <v>6850</v>
      </c>
      <c r="F2482" s="31">
        <v>42888.567743055552</v>
      </c>
      <c r="G2482" s="31">
        <v>42866</v>
      </c>
      <c r="H2482" s="31">
        <v>43231</v>
      </c>
      <c r="I2482" s="31">
        <v>42918</v>
      </c>
      <c r="J2482" s="22" t="s">
        <v>152</v>
      </c>
      <c r="K2482" s="32" t="s">
        <v>153</v>
      </c>
      <c r="L2482" s="32" t="s">
        <v>6851</v>
      </c>
      <c r="M2482" s="32" t="s">
        <v>6852</v>
      </c>
      <c r="N2482" s="24">
        <v>-548.32000000000005</v>
      </c>
      <c r="O2482" s="24">
        <v>-548.32000000000005</v>
      </c>
      <c r="P2482" s="32" t="s">
        <v>164</v>
      </c>
      <c r="Q2482" s="43" t="s">
        <v>165</v>
      </c>
      <c r="R2482" s="43" t="s">
        <v>78</v>
      </c>
      <c r="S2482" s="47">
        <v>1</v>
      </c>
    </row>
    <row r="2483" spans="1:19" ht="12.75">
      <c r="A2483" s="22" t="s">
        <v>60</v>
      </c>
      <c r="B2483" s="22" t="s">
        <v>336</v>
      </c>
      <c r="C2483" s="22" t="s">
        <v>63</v>
      </c>
      <c r="D2483" s="22" t="s">
        <v>61</v>
      </c>
      <c r="E2483" s="22" t="s">
        <v>6853</v>
      </c>
      <c r="F2483" s="31">
        <v>42899.721099537033</v>
      </c>
      <c r="G2483" s="31">
        <v>42916</v>
      </c>
      <c r="H2483" s="31">
        <v>43281</v>
      </c>
      <c r="I2483" s="31">
        <v>42922.444085648145</v>
      </c>
      <c r="J2483" s="22" t="s">
        <v>73</v>
      </c>
      <c r="K2483" s="32" t="s">
        <v>74</v>
      </c>
      <c r="L2483" s="32" t="s">
        <v>6854</v>
      </c>
      <c r="N2483" s="24">
        <v>8484.1466</v>
      </c>
      <c r="O2483" s="24">
        <v>0</v>
      </c>
      <c r="P2483" s="32" t="s">
        <v>4213</v>
      </c>
      <c r="Q2483" s="43" t="s">
        <v>4214</v>
      </c>
      <c r="R2483" s="43" t="s">
        <v>193</v>
      </c>
      <c r="S2483" s="47">
        <v>5</v>
      </c>
    </row>
    <row r="2484" spans="1:19" ht="12.75">
      <c r="A2484" s="22" t="s">
        <v>60</v>
      </c>
      <c r="B2484" s="22" t="s">
        <v>194</v>
      </c>
      <c r="C2484" s="22" t="s">
        <v>63</v>
      </c>
      <c r="D2484" s="22" t="s">
        <v>61</v>
      </c>
      <c r="E2484" s="22" t="s">
        <v>6855</v>
      </c>
      <c r="F2484" s="31">
        <v>42887.669189814813</v>
      </c>
      <c r="G2484" s="31">
        <v>42905</v>
      </c>
      <c r="H2484" s="31">
        <v>43270</v>
      </c>
      <c r="I2484" s="31">
        <v>42917.664282407408</v>
      </c>
      <c r="J2484" s="22" t="s">
        <v>73</v>
      </c>
      <c r="K2484" s="32" t="s">
        <v>89</v>
      </c>
      <c r="L2484" s="32" t="s">
        <v>6856</v>
      </c>
      <c r="N2484" s="24">
        <v>1448.9580000000001</v>
      </c>
      <c r="O2484" s="24">
        <v>0</v>
      </c>
      <c r="P2484" s="32" t="s">
        <v>251</v>
      </c>
      <c r="Q2484" s="43" t="s">
        <v>252</v>
      </c>
      <c r="R2484" s="43" t="s">
        <v>78</v>
      </c>
      <c r="S2484" s="47">
        <v>5</v>
      </c>
    </row>
    <row r="2485" spans="1:19" ht="12.75">
      <c r="A2485" s="22" t="s">
        <v>60</v>
      </c>
      <c r="B2485" s="22" t="s">
        <v>331</v>
      </c>
      <c r="C2485" s="22" t="s">
        <v>63</v>
      </c>
      <c r="D2485" s="22" t="s">
        <v>61</v>
      </c>
      <c r="E2485" s="22" t="s">
        <v>6857</v>
      </c>
      <c r="F2485" s="31">
        <v>42905.90829861111</v>
      </c>
      <c r="G2485" s="31">
        <v>42947</v>
      </c>
      <c r="H2485" s="31">
        <v>43312</v>
      </c>
      <c r="I2485" s="31">
        <v>42953.418020833335</v>
      </c>
      <c r="J2485" s="22" t="s">
        <v>73</v>
      </c>
      <c r="K2485" s="32" t="s">
        <v>74</v>
      </c>
      <c r="L2485" s="32" t="s">
        <v>6858</v>
      </c>
      <c r="N2485" s="24">
        <v>409.985</v>
      </c>
      <c r="O2485" s="24">
        <v>0</v>
      </c>
      <c r="P2485" s="32" t="s">
        <v>1028</v>
      </c>
      <c r="Q2485" s="43" t="s">
        <v>1029</v>
      </c>
      <c r="R2485" s="43" t="s">
        <v>78</v>
      </c>
      <c r="S2485" s="47">
        <v>4</v>
      </c>
    </row>
    <row r="2486" spans="1:19" ht="12.75">
      <c r="A2486" s="22" t="s">
        <v>60</v>
      </c>
      <c r="B2486" s="22" t="s">
        <v>232</v>
      </c>
      <c r="C2486" s="22" t="s">
        <v>63</v>
      </c>
      <c r="D2486" s="22" t="s">
        <v>61</v>
      </c>
      <c r="E2486" s="22" t="s">
        <v>6859</v>
      </c>
      <c r="F2486" s="31">
        <v>42887.619583333333</v>
      </c>
      <c r="G2486" s="31">
        <v>42917</v>
      </c>
      <c r="H2486" s="31">
        <v>43282</v>
      </c>
      <c r="I2486" s="31">
        <v>42917</v>
      </c>
      <c r="J2486" s="22" t="s">
        <v>73</v>
      </c>
      <c r="K2486" s="32" t="s">
        <v>94</v>
      </c>
      <c r="L2486" s="32" t="s">
        <v>6860</v>
      </c>
      <c r="N2486" s="24">
        <v>2158.9841999999999</v>
      </c>
      <c r="O2486" s="24">
        <v>1660.31</v>
      </c>
      <c r="P2486" s="32" t="s">
        <v>6682</v>
      </c>
      <c r="Q2486" s="43" t="s">
        <v>6683</v>
      </c>
      <c r="R2486" s="43" t="s">
        <v>78</v>
      </c>
      <c r="S2486" s="47">
        <v>6</v>
      </c>
    </row>
    <row r="2487" spans="1:19" ht="12.75">
      <c r="A2487" s="22" t="s">
        <v>60</v>
      </c>
      <c r="B2487" s="22" t="s">
        <v>203</v>
      </c>
      <c r="C2487" s="22" t="s">
        <v>63</v>
      </c>
      <c r="D2487" s="22" t="s">
        <v>61</v>
      </c>
      <c r="E2487" s="22" t="s">
        <v>6861</v>
      </c>
      <c r="F2487" s="31">
        <v>42905.478495370371</v>
      </c>
      <c r="G2487" s="31">
        <v>42905</v>
      </c>
      <c r="H2487" s="31">
        <v>43270</v>
      </c>
      <c r="I2487" s="31">
        <v>42935.477824074071</v>
      </c>
      <c r="J2487" s="22" t="s">
        <v>73</v>
      </c>
      <c r="K2487" s="32" t="s">
        <v>74</v>
      </c>
      <c r="L2487" s="32" t="s">
        <v>6862</v>
      </c>
      <c r="N2487" s="24">
        <v>0</v>
      </c>
      <c r="O2487" s="24">
        <v>0</v>
      </c>
      <c r="P2487" s="32" t="s">
        <v>6863</v>
      </c>
      <c r="Q2487" s="43" t="s">
        <v>6864</v>
      </c>
      <c r="R2487" s="43" t="s">
        <v>78</v>
      </c>
      <c r="S2487" s="47">
        <v>5</v>
      </c>
    </row>
    <row r="2488" spans="1:19" ht="12.75">
      <c r="A2488" s="22" t="s">
        <v>60</v>
      </c>
      <c r="B2488" s="22" t="s">
        <v>203</v>
      </c>
      <c r="C2488" s="22" t="s">
        <v>63</v>
      </c>
      <c r="D2488" s="22" t="s">
        <v>61</v>
      </c>
      <c r="E2488" s="22" t="s">
        <v>6865</v>
      </c>
      <c r="F2488" s="31">
        <v>42899.733969907407</v>
      </c>
      <c r="G2488" s="31">
        <v>42901</v>
      </c>
      <c r="H2488" s="31">
        <v>43266</v>
      </c>
      <c r="I2488" s="31">
        <v>42929.730902777774</v>
      </c>
      <c r="J2488" s="22" t="s">
        <v>73</v>
      </c>
      <c r="K2488" s="32" t="s">
        <v>74</v>
      </c>
      <c r="L2488" s="32" t="s">
        <v>6866</v>
      </c>
      <c r="N2488" s="24">
        <v>3212.31</v>
      </c>
      <c r="O2488" s="24">
        <v>0</v>
      </c>
      <c r="P2488" s="32" t="s">
        <v>1520</v>
      </c>
      <c r="Q2488" s="43" t="s">
        <v>1521</v>
      </c>
      <c r="R2488" s="43" t="s">
        <v>78</v>
      </c>
      <c r="S2488" s="47">
        <v>6</v>
      </c>
    </row>
    <row r="2489" spans="1:19" ht="12.75">
      <c r="A2489" s="22" t="s">
        <v>60</v>
      </c>
      <c r="B2489" s="22" t="s">
        <v>203</v>
      </c>
      <c r="C2489" s="22" t="s">
        <v>63</v>
      </c>
      <c r="D2489" s="22" t="s">
        <v>61</v>
      </c>
      <c r="E2489" s="22" t="s">
        <v>6867</v>
      </c>
      <c r="F2489" s="31">
        <v>42909.367743055554</v>
      </c>
      <c r="G2489" s="31">
        <v>42900</v>
      </c>
      <c r="H2489" s="31">
        <v>43265</v>
      </c>
      <c r="I2489" s="31">
        <v>42939.366249999999</v>
      </c>
      <c r="J2489" s="22" t="s">
        <v>152</v>
      </c>
      <c r="K2489" s="32" t="s">
        <v>153</v>
      </c>
      <c r="L2489" s="32" t="s">
        <v>6868</v>
      </c>
      <c r="M2489" s="32" t="s">
        <v>6869</v>
      </c>
      <c r="N2489" s="24">
        <v>0</v>
      </c>
      <c r="O2489" s="24">
        <v>0</v>
      </c>
      <c r="P2489" s="32" t="s">
        <v>2429</v>
      </c>
      <c r="Q2489" s="43" t="s">
        <v>2430</v>
      </c>
      <c r="R2489" s="43" t="s">
        <v>193</v>
      </c>
      <c r="S2489" s="47">
        <v>1</v>
      </c>
    </row>
    <row r="2490" spans="1:19" ht="12.75">
      <c r="A2490" s="22" t="s">
        <v>60</v>
      </c>
      <c r="B2490" s="22" t="s">
        <v>203</v>
      </c>
      <c r="C2490" s="22" t="s">
        <v>63</v>
      </c>
      <c r="D2490" s="22" t="s">
        <v>61</v>
      </c>
      <c r="E2490" s="22" t="s">
        <v>6870</v>
      </c>
      <c r="F2490" s="31">
        <v>42887.491747685184</v>
      </c>
      <c r="G2490" s="31">
        <v>42887</v>
      </c>
      <c r="H2490" s="31">
        <v>43252</v>
      </c>
      <c r="I2490" s="31">
        <v>42917.487812499996</v>
      </c>
      <c r="J2490" s="22" t="s">
        <v>73</v>
      </c>
      <c r="K2490" s="32" t="s">
        <v>94</v>
      </c>
      <c r="L2490" s="32" t="s">
        <v>6871</v>
      </c>
      <c r="N2490" s="24">
        <v>738.29719999999998</v>
      </c>
      <c r="O2490" s="24">
        <v>455.75</v>
      </c>
      <c r="P2490" s="32" t="s">
        <v>436</v>
      </c>
      <c r="Q2490" s="43" t="s">
        <v>437</v>
      </c>
      <c r="R2490" s="43" t="s">
        <v>78</v>
      </c>
      <c r="S2490" s="47">
        <v>5</v>
      </c>
    </row>
    <row r="2491" spans="1:19" ht="12.75">
      <c r="A2491" s="22" t="s">
        <v>60</v>
      </c>
      <c r="B2491" s="22" t="s">
        <v>203</v>
      </c>
      <c r="C2491" s="22" t="s">
        <v>63</v>
      </c>
      <c r="D2491" s="22" t="s">
        <v>61</v>
      </c>
      <c r="E2491" s="22" t="s">
        <v>6872</v>
      </c>
      <c r="F2491" s="31">
        <v>42896.434965277775</v>
      </c>
      <c r="G2491" s="31">
        <v>42896</v>
      </c>
      <c r="H2491" s="31">
        <v>43261</v>
      </c>
      <c r="I2491" s="31">
        <v>42926.425347222219</v>
      </c>
      <c r="J2491" s="22" t="s">
        <v>73</v>
      </c>
      <c r="K2491" s="32" t="s">
        <v>74</v>
      </c>
      <c r="L2491" s="32" t="s">
        <v>6873</v>
      </c>
      <c r="N2491" s="24">
        <v>903.4175</v>
      </c>
      <c r="O2491" s="24">
        <v>0</v>
      </c>
      <c r="P2491" s="32" t="s">
        <v>290</v>
      </c>
      <c r="Q2491" s="43" t="s">
        <v>291</v>
      </c>
      <c r="R2491" s="43" t="s">
        <v>78</v>
      </c>
      <c r="S2491" s="47">
        <v>5</v>
      </c>
    </row>
    <row r="2492" spans="1:19" ht="12.75">
      <c r="A2492" s="22" t="s">
        <v>60</v>
      </c>
      <c r="B2492" s="22" t="s">
        <v>203</v>
      </c>
      <c r="C2492" s="22" t="s">
        <v>63</v>
      </c>
      <c r="D2492" s="22" t="s">
        <v>61</v>
      </c>
      <c r="E2492" s="22" t="s">
        <v>6874</v>
      </c>
      <c r="F2492" s="31">
        <v>42891.624965277777</v>
      </c>
      <c r="G2492" s="31">
        <v>42891</v>
      </c>
      <c r="H2492" s="31">
        <v>43256</v>
      </c>
      <c r="I2492" s="31">
        <v>42921.623032407406</v>
      </c>
      <c r="J2492" s="22" t="s">
        <v>73</v>
      </c>
      <c r="K2492" s="32" t="s">
        <v>94</v>
      </c>
      <c r="L2492" s="32" t="s">
        <v>6875</v>
      </c>
      <c r="N2492" s="24">
        <v>1000.4208</v>
      </c>
      <c r="O2492" s="24">
        <v>871.25660000000005</v>
      </c>
      <c r="P2492" s="32" t="s">
        <v>269</v>
      </c>
      <c r="Q2492" s="43" t="s">
        <v>270</v>
      </c>
      <c r="R2492" s="43" t="s">
        <v>78</v>
      </c>
      <c r="S2492" s="47">
        <v>5</v>
      </c>
    </row>
    <row r="2493" spans="1:19" ht="12.75">
      <c r="A2493" s="22" t="s">
        <v>60</v>
      </c>
      <c r="B2493" s="22" t="s">
        <v>194</v>
      </c>
      <c r="C2493" s="22" t="s">
        <v>63</v>
      </c>
      <c r="D2493" s="22" t="s">
        <v>61</v>
      </c>
      <c r="E2493" s="22" t="s">
        <v>6876</v>
      </c>
      <c r="F2493" s="31">
        <v>42908.394791666666</v>
      </c>
      <c r="G2493" s="31">
        <v>42908</v>
      </c>
      <c r="H2493" s="31">
        <v>43273</v>
      </c>
      <c r="I2493" s="31">
        <v>42938.386481481481</v>
      </c>
      <c r="J2493" s="22" t="s">
        <v>73</v>
      </c>
      <c r="K2493" s="32" t="s">
        <v>89</v>
      </c>
      <c r="L2493" s="32" t="s">
        <v>6877</v>
      </c>
      <c r="N2493" s="24">
        <v>2864.51</v>
      </c>
      <c r="O2493" s="24">
        <v>2069.11</v>
      </c>
      <c r="P2493" s="32" t="s">
        <v>177</v>
      </c>
      <c r="Q2493" s="43" t="s">
        <v>178</v>
      </c>
      <c r="R2493" s="43" t="s">
        <v>78</v>
      </c>
      <c r="S2493" s="47">
        <v>5</v>
      </c>
    </row>
    <row r="2494" spans="1:19" ht="12.75">
      <c r="A2494" s="22" t="s">
        <v>60</v>
      </c>
      <c r="B2494" s="22" t="s">
        <v>194</v>
      </c>
      <c r="C2494" s="22" t="s">
        <v>63</v>
      </c>
      <c r="D2494" s="22" t="s">
        <v>61</v>
      </c>
      <c r="E2494" s="22" t="s">
        <v>6878</v>
      </c>
      <c r="F2494" s="31">
        <v>42905.461689814816</v>
      </c>
      <c r="G2494" s="31">
        <v>42905</v>
      </c>
      <c r="H2494" s="31">
        <v>43270</v>
      </c>
      <c r="I2494" s="31">
        <v>42935.459918981476</v>
      </c>
      <c r="J2494" s="22" t="s">
        <v>73</v>
      </c>
      <c r="K2494" s="32" t="s">
        <v>74</v>
      </c>
      <c r="L2494" s="32" t="s">
        <v>6879</v>
      </c>
      <c r="N2494" s="24">
        <v>360.13</v>
      </c>
      <c r="O2494" s="24">
        <v>0</v>
      </c>
      <c r="P2494" s="32" t="s">
        <v>1355</v>
      </c>
      <c r="Q2494" s="43" t="s">
        <v>1356</v>
      </c>
      <c r="R2494" s="43" t="s">
        <v>78</v>
      </c>
      <c r="S2494" s="47">
        <v>5</v>
      </c>
    </row>
    <row r="2495" spans="1:19" ht="12.75">
      <c r="A2495" s="22" t="s">
        <v>60</v>
      </c>
      <c r="B2495" s="22" t="s">
        <v>261</v>
      </c>
      <c r="C2495" s="22" t="s">
        <v>63</v>
      </c>
      <c r="D2495" s="22" t="s">
        <v>61</v>
      </c>
      <c r="E2495" s="22" t="s">
        <v>6880</v>
      </c>
      <c r="F2495" s="31">
        <v>42916.403240740736</v>
      </c>
      <c r="G2495" s="31">
        <v>42916</v>
      </c>
      <c r="H2495" s="31">
        <v>43281</v>
      </c>
      <c r="I2495" s="31">
        <v>42946.399317129624</v>
      </c>
      <c r="J2495" s="22" t="s">
        <v>73</v>
      </c>
      <c r="K2495" s="32" t="s">
        <v>94</v>
      </c>
      <c r="L2495" s="32" t="s">
        <v>6881</v>
      </c>
      <c r="N2495" s="24">
        <v>1119.404</v>
      </c>
      <c r="O2495" s="24">
        <v>1286.72</v>
      </c>
      <c r="P2495" s="32" t="s">
        <v>596</v>
      </c>
      <c r="Q2495" s="43" t="s">
        <v>597</v>
      </c>
      <c r="R2495" s="43" t="s">
        <v>78</v>
      </c>
      <c r="S2495" s="47">
        <v>5</v>
      </c>
    </row>
    <row r="2496" spans="1:19" ht="12.75">
      <c r="A2496" s="22" t="s">
        <v>60</v>
      </c>
      <c r="B2496" s="22" t="s">
        <v>187</v>
      </c>
      <c r="C2496" s="22" t="s">
        <v>63</v>
      </c>
      <c r="D2496" s="22" t="s">
        <v>61</v>
      </c>
      <c r="E2496" s="22" t="s">
        <v>6882</v>
      </c>
      <c r="F2496" s="31">
        <v>42901.68372685185</v>
      </c>
      <c r="G2496" s="31">
        <v>42916</v>
      </c>
      <c r="H2496" s="31">
        <v>43281</v>
      </c>
      <c r="I2496" s="31">
        <v>42931</v>
      </c>
      <c r="J2496" s="22" t="s">
        <v>73</v>
      </c>
      <c r="K2496" s="32" t="s">
        <v>94</v>
      </c>
      <c r="L2496" s="32" t="s">
        <v>6883</v>
      </c>
      <c r="N2496" s="24">
        <v>2535.36</v>
      </c>
      <c r="O2496" s="24">
        <v>2268.1799999999998</v>
      </c>
      <c r="P2496" s="32" t="s">
        <v>616</v>
      </c>
      <c r="Q2496" s="43" t="s">
        <v>617</v>
      </c>
      <c r="R2496" s="43" t="s">
        <v>78</v>
      </c>
      <c r="S2496" s="47">
        <v>4</v>
      </c>
    </row>
    <row r="2497" spans="1:19" ht="12.75">
      <c r="A2497" s="22" t="s">
        <v>60</v>
      </c>
      <c r="B2497" s="22" t="s">
        <v>2616</v>
      </c>
      <c r="C2497" s="22" t="s">
        <v>63</v>
      </c>
      <c r="D2497" s="22" t="s">
        <v>61</v>
      </c>
      <c r="E2497" s="22" t="s">
        <v>6884</v>
      </c>
      <c r="F2497" s="31">
        <v>42901.464953703704</v>
      </c>
      <c r="G2497" s="31">
        <v>42901</v>
      </c>
      <c r="H2497" s="31">
        <v>43266</v>
      </c>
      <c r="I2497" s="31">
        <v>42931</v>
      </c>
      <c r="J2497" s="22" t="s">
        <v>73</v>
      </c>
      <c r="K2497" s="32" t="s">
        <v>94</v>
      </c>
      <c r="L2497" s="32" t="s">
        <v>6885</v>
      </c>
      <c r="N2497" s="24">
        <v>4623.5191999999997</v>
      </c>
      <c r="O2497" s="24">
        <v>4298.4449999999997</v>
      </c>
      <c r="P2497" s="32" t="s">
        <v>923</v>
      </c>
      <c r="Q2497" s="43" t="s">
        <v>924</v>
      </c>
      <c r="R2497" s="43" t="s">
        <v>78</v>
      </c>
      <c r="S2497" s="47">
        <v>4</v>
      </c>
    </row>
    <row r="2498" spans="1:19" ht="12.75">
      <c r="A2498" s="22" t="s">
        <v>60</v>
      </c>
      <c r="B2498" s="22" t="s">
        <v>203</v>
      </c>
      <c r="C2498" s="22" t="s">
        <v>63</v>
      </c>
      <c r="D2498" s="22" t="s">
        <v>61</v>
      </c>
      <c r="E2498" s="22" t="s">
        <v>6886</v>
      </c>
      <c r="F2498" s="31">
        <v>42905.27957175926</v>
      </c>
      <c r="G2498" s="31">
        <v>42947</v>
      </c>
      <c r="H2498" s="31">
        <v>43312</v>
      </c>
      <c r="I2498" s="31">
        <v>42965.27957175926</v>
      </c>
      <c r="J2498" s="22" t="s">
        <v>73</v>
      </c>
      <c r="K2498" s="32" t="s">
        <v>94</v>
      </c>
      <c r="L2498" s="32" t="s">
        <v>6887</v>
      </c>
      <c r="N2498" s="24">
        <v>390.87599999999998</v>
      </c>
      <c r="O2498" s="24">
        <v>621.32000000000005</v>
      </c>
      <c r="P2498" s="32" t="s">
        <v>1186</v>
      </c>
      <c r="Q2498" s="43" t="s">
        <v>1187</v>
      </c>
      <c r="R2498" s="43" t="s">
        <v>78</v>
      </c>
      <c r="S2498" s="47">
        <v>5</v>
      </c>
    </row>
    <row r="2499" spans="1:19" ht="12.75">
      <c r="A2499" s="22" t="s">
        <v>60</v>
      </c>
      <c r="B2499" s="22" t="s">
        <v>770</v>
      </c>
      <c r="C2499" s="22" t="s">
        <v>63</v>
      </c>
      <c r="D2499" s="22" t="s">
        <v>61</v>
      </c>
      <c r="E2499" s="22" t="s">
        <v>6888</v>
      </c>
      <c r="F2499" s="31">
        <v>42895.393159722218</v>
      </c>
      <c r="G2499" s="31">
        <v>42895</v>
      </c>
      <c r="H2499" s="31">
        <v>43260</v>
      </c>
      <c r="I2499" s="31">
        <v>42925</v>
      </c>
      <c r="J2499" s="22" t="s">
        <v>73</v>
      </c>
      <c r="K2499" s="32" t="s">
        <v>74</v>
      </c>
      <c r="L2499" s="32" t="s">
        <v>6889</v>
      </c>
      <c r="N2499" s="24">
        <v>300</v>
      </c>
      <c r="O2499" s="24">
        <v>0</v>
      </c>
      <c r="P2499" s="32" t="s">
        <v>6890</v>
      </c>
      <c r="Q2499" s="43" t="s">
        <v>6891</v>
      </c>
      <c r="R2499" s="43" t="s">
        <v>78</v>
      </c>
      <c r="S2499" s="47">
        <v>6</v>
      </c>
    </row>
    <row r="2500" spans="1:19" ht="12.75">
      <c r="A2500" s="22" t="s">
        <v>60</v>
      </c>
      <c r="B2500" s="22" t="s">
        <v>203</v>
      </c>
      <c r="C2500" s="22" t="s">
        <v>63</v>
      </c>
      <c r="D2500" s="22" t="s">
        <v>61</v>
      </c>
      <c r="E2500" s="22" t="s">
        <v>6892</v>
      </c>
      <c r="F2500" s="31">
        <v>42915.3437037037</v>
      </c>
      <c r="G2500" s="31">
        <v>42922</v>
      </c>
      <c r="H2500" s="31">
        <v>43287</v>
      </c>
      <c r="I2500" s="31">
        <v>42945.343287037038</v>
      </c>
      <c r="J2500" s="22" t="s">
        <v>357</v>
      </c>
      <c r="K2500" s="32" t="s">
        <v>153</v>
      </c>
      <c r="L2500" s="32" t="s">
        <v>6893</v>
      </c>
      <c r="M2500" s="32" t="s">
        <v>2878</v>
      </c>
      <c r="N2500" s="24">
        <v>-334.74</v>
      </c>
      <c r="O2500" s="24">
        <v>-334.74</v>
      </c>
      <c r="P2500" s="32" t="s">
        <v>831</v>
      </c>
      <c r="Q2500" s="43" t="s">
        <v>832</v>
      </c>
      <c r="R2500" s="43" t="s">
        <v>78</v>
      </c>
      <c r="S2500" s="47">
        <v>1</v>
      </c>
    </row>
    <row r="2501" spans="1:19" ht="12.75">
      <c r="A2501" s="22" t="s">
        <v>60</v>
      </c>
      <c r="B2501" s="22" t="s">
        <v>203</v>
      </c>
      <c r="C2501" s="22" t="s">
        <v>63</v>
      </c>
      <c r="D2501" s="22" t="s">
        <v>61</v>
      </c>
      <c r="E2501" s="22" t="s">
        <v>6894</v>
      </c>
      <c r="F2501" s="31">
        <v>42901.595347222217</v>
      </c>
      <c r="G2501" s="31">
        <v>42943</v>
      </c>
      <c r="H2501" s="31">
        <v>43308</v>
      </c>
      <c r="I2501" s="31">
        <v>42961.594988425924</v>
      </c>
      <c r="J2501" s="22" t="s">
        <v>119</v>
      </c>
      <c r="K2501" s="32" t="s">
        <v>94</v>
      </c>
      <c r="L2501" s="32" t="s">
        <v>6895</v>
      </c>
      <c r="N2501" s="24">
        <v>529.94600000000003</v>
      </c>
      <c r="O2501" s="24">
        <v>393.94</v>
      </c>
      <c r="P2501" s="32" t="s">
        <v>539</v>
      </c>
      <c r="Q2501" s="43" t="s">
        <v>540</v>
      </c>
      <c r="R2501" s="43" t="s">
        <v>78</v>
      </c>
      <c r="S2501" s="47">
        <v>5</v>
      </c>
    </row>
    <row r="2502" spans="1:19" ht="12.75">
      <c r="A2502" s="22" t="s">
        <v>60</v>
      </c>
      <c r="B2502" s="22" t="s">
        <v>203</v>
      </c>
      <c r="C2502" s="22" t="s">
        <v>63</v>
      </c>
      <c r="D2502" s="22" t="s">
        <v>61</v>
      </c>
      <c r="E2502" s="22" t="s">
        <v>6896</v>
      </c>
      <c r="F2502" s="31">
        <v>42895.595555555556</v>
      </c>
      <c r="G2502" s="31">
        <v>42934</v>
      </c>
      <c r="H2502" s="31">
        <v>43299</v>
      </c>
      <c r="I2502" s="31">
        <v>42955.595208333332</v>
      </c>
      <c r="J2502" s="22" t="s">
        <v>73</v>
      </c>
      <c r="K2502" s="32" t="s">
        <v>74</v>
      </c>
      <c r="L2502" s="32" t="s">
        <v>6897</v>
      </c>
      <c r="N2502" s="24">
        <v>441.065</v>
      </c>
      <c r="O2502" s="24">
        <v>0</v>
      </c>
      <c r="P2502" s="32" t="s">
        <v>251</v>
      </c>
      <c r="Q2502" s="43" t="s">
        <v>252</v>
      </c>
      <c r="R2502" s="43" t="s">
        <v>78</v>
      </c>
      <c r="S2502" s="47">
        <v>5</v>
      </c>
    </row>
    <row r="2503" spans="1:19" ht="12.75">
      <c r="A2503" s="22" t="s">
        <v>60</v>
      </c>
      <c r="B2503" s="22" t="s">
        <v>261</v>
      </c>
      <c r="C2503" s="22" t="s">
        <v>63</v>
      </c>
      <c r="D2503" s="22" t="s">
        <v>61</v>
      </c>
      <c r="E2503" s="22" t="s">
        <v>6898</v>
      </c>
      <c r="F2503" s="31">
        <v>42913.874849537038</v>
      </c>
      <c r="G2503" s="31">
        <v>42913</v>
      </c>
      <c r="H2503" s="31">
        <v>43278</v>
      </c>
      <c r="I2503" s="31">
        <v>42937.662175925921</v>
      </c>
      <c r="J2503" s="22" t="s">
        <v>73</v>
      </c>
      <c r="K2503" s="32" t="s">
        <v>89</v>
      </c>
      <c r="L2503" s="32" t="s">
        <v>6899</v>
      </c>
      <c r="N2503" s="24">
        <v>564.50750000000005</v>
      </c>
      <c r="O2503" s="24">
        <v>492.02</v>
      </c>
      <c r="P2503" s="32" t="s">
        <v>892</v>
      </c>
      <c r="Q2503" s="43" t="s">
        <v>893</v>
      </c>
      <c r="R2503" s="43" t="s">
        <v>78</v>
      </c>
      <c r="S2503" s="47">
        <v>6</v>
      </c>
    </row>
    <row r="2504" spans="1:19" ht="12.75">
      <c r="A2504" s="22" t="s">
        <v>60</v>
      </c>
      <c r="B2504" s="22" t="s">
        <v>187</v>
      </c>
      <c r="C2504" s="22" t="s">
        <v>63</v>
      </c>
      <c r="D2504" s="22" t="s">
        <v>61</v>
      </c>
      <c r="E2504" s="22" t="s">
        <v>6900</v>
      </c>
      <c r="F2504" s="31">
        <v>42892.670416666668</v>
      </c>
      <c r="G2504" s="31">
        <v>42902</v>
      </c>
      <c r="H2504" s="31">
        <v>43267</v>
      </c>
      <c r="I2504" s="31">
        <v>42922</v>
      </c>
      <c r="J2504" s="22" t="s">
        <v>73</v>
      </c>
      <c r="K2504" s="32" t="s">
        <v>94</v>
      </c>
      <c r="L2504" s="32" t="s">
        <v>6901</v>
      </c>
      <c r="N2504" s="24">
        <v>2204.7082999999998</v>
      </c>
      <c r="O2504" s="24">
        <v>2971.09</v>
      </c>
      <c r="P2504" s="32" t="s">
        <v>125</v>
      </c>
      <c r="Q2504" s="43" t="s">
        <v>126</v>
      </c>
      <c r="R2504" s="43" t="s">
        <v>78</v>
      </c>
      <c r="S2504" s="47">
        <v>6</v>
      </c>
    </row>
    <row r="2505" spans="1:19" ht="12.75">
      <c r="A2505" s="22" t="s">
        <v>60</v>
      </c>
      <c r="B2505" s="22" t="s">
        <v>203</v>
      </c>
      <c r="C2505" s="22" t="s">
        <v>63</v>
      </c>
      <c r="D2505" s="22" t="s">
        <v>61</v>
      </c>
      <c r="E2505" s="22" t="s">
        <v>6902</v>
      </c>
      <c r="F2505" s="31">
        <v>42890.03670138889</v>
      </c>
      <c r="G2505" s="31">
        <v>42939</v>
      </c>
      <c r="H2505" s="31">
        <v>43304</v>
      </c>
      <c r="I2505" s="31">
        <v>42950.03670138889</v>
      </c>
      <c r="J2505" s="22" t="s">
        <v>73</v>
      </c>
      <c r="K2505" s="32" t="s">
        <v>94</v>
      </c>
      <c r="L2505" s="32" t="s">
        <v>6903</v>
      </c>
      <c r="N2505" s="24">
        <v>1583.4775</v>
      </c>
      <c r="O2505" s="24">
        <v>1302.3699999999999</v>
      </c>
      <c r="P2505" s="32" t="s">
        <v>168</v>
      </c>
      <c r="Q2505" s="43" t="s">
        <v>169</v>
      </c>
      <c r="R2505" s="43" t="s">
        <v>78</v>
      </c>
      <c r="S2505" s="47">
        <v>6</v>
      </c>
    </row>
    <row r="2506" spans="1:19" ht="12.75">
      <c r="A2506" s="22" t="s">
        <v>60</v>
      </c>
      <c r="B2506" s="22" t="s">
        <v>203</v>
      </c>
      <c r="C2506" s="22" t="s">
        <v>63</v>
      </c>
      <c r="D2506" s="22" t="s">
        <v>61</v>
      </c>
      <c r="E2506" s="22" t="s">
        <v>6904</v>
      </c>
      <c r="F2506" s="31">
        <v>42913.439745370371</v>
      </c>
      <c r="G2506" s="31">
        <v>42913</v>
      </c>
      <c r="H2506" s="31">
        <v>43278</v>
      </c>
      <c r="I2506" s="31">
        <v>42943.435717592591</v>
      </c>
      <c r="J2506" s="22" t="s">
        <v>73</v>
      </c>
      <c r="K2506" s="32" t="s">
        <v>94</v>
      </c>
      <c r="L2506" s="32" t="s">
        <v>6905</v>
      </c>
      <c r="N2506" s="24">
        <v>10864.84</v>
      </c>
      <c r="O2506" s="24">
        <v>7636.96</v>
      </c>
      <c r="P2506" s="32" t="s">
        <v>3881</v>
      </c>
      <c r="Q2506" s="43" t="s">
        <v>3882</v>
      </c>
      <c r="R2506" s="43" t="s">
        <v>78</v>
      </c>
      <c r="S2506" s="47">
        <v>5</v>
      </c>
    </row>
    <row r="2507" spans="1:19" ht="12.75">
      <c r="A2507" s="22" t="s">
        <v>60</v>
      </c>
      <c r="B2507" s="22" t="s">
        <v>203</v>
      </c>
      <c r="C2507" s="22" t="s">
        <v>63</v>
      </c>
      <c r="D2507" s="22" t="s">
        <v>61</v>
      </c>
      <c r="E2507" s="22" t="s">
        <v>6906</v>
      </c>
      <c r="F2507" s="31">
        <v>42905.490104166667</v>
      </c>
      <c r="G2507" s="31">
        <v>42948</v>
      </c>
      <c r="H2507" s="31">
        <v>43313</v>
      </c>
      <c r="I2507" s="31">
        <v>42965.489907407406</v>
      </c>
      <c r="J2507" s="22" t="s">
        <v>73</v>
      </c>
      <c r="K2507" s="32" t="s">
        <v>94</v>
      </c>
      <c r="L2507" s="32" t="s">
        <v>6907</v>
      </c>
      <c r="N2507" s="24">
        <v>397.9775</v>
      </c>
      <c r="O2507" s="24">
        <v>356.84</v>
      </c>
      <c r="P2507" s="32" t="s">
        <v>1570</v>
      </c>
      <c r="Q2507" s="43" t="s">
        <v>1571</v>
      </c>
      <c r="R2507" s="43" t="s">
        <v>78</v>
      </c>
      <c r="S2507" s="47">
        <v>5</v>
      </c>
    </row>
    <row r="2508" spans="1:19" ht="12.75">
      <c r="A2508" s="22" t="s">
        <v>60</v>
      </c>
      <c r="B2508" s="22" t="s">
        <v>203</v>
      </c>
      <c r="C2508" s="22" t="s">
        <v>63</v>
      </c>
      <c r="D2508" s="22" t="s">
        <v>61</v>
      </c>
      <c r="E2508" s="22" t="s">
        <v>6908</v>
      </c>
      <c r="F2508" s="31">
        <v>42895.470266203702</v>
      </c>
      <c r="G2508" s="31">
        <v>42895</v>
      </c>
      <c r="H2508" s="31">
        <v>43260</v>
      </c>
      <c r="I2508" s="31">
        <v>42925.464675925927</v>
      </c>
      <c r="J2508" s="22" t="s">
        <v>73</v>
      </c>
      <c r="K2508" s="32" t="s">
        <v>94</v>
      </c>
      <c r="L2508" s="32" t="s">
        <v>6909</v>
      </c>
      <c r="N2508" s="24">
        <v>1030.7384999999999</v>
      </c>
      <c r="O2508" s="24">
        <v>698.82</v>
      </c>
      <c r="P2508" s="32" t="s">
        <v>1062</v>
      </c>
      <c r="Q2508" s="43" t="s">
        <v>1063</v>
      </c>
      <c r="R2508" s="43" t="s">
        <v>78</v>
      </c>
      <c r="S2508" s="47">
        <v>5</v>
      </c>
    </row>
    <row r="2509" spans="1:19" ht="12.75">
      <c r="A2509" s="22" t="s">
        <v>60</v>
      </c>
      <c r="B2509" s="22" t="s">
        <v>203</v>
      </c>
      <c r="C2509" s="22" t="s">
        <v>63</v>
      </c>
      <c r="D2509" s="22" t="s">
        <v>61</v>
      </c>
      <c r="E2509" s="22" t="s">
        <v>6910</v>
      </c>
      <c r="F2509" s="31">
        <v>42901.522997685184</v>
      </c>
      <c r="G2509" s="31">
        <v>42901</v>
      </c>
      <c r="H2509" s="31">
        <v>43266</v>
      </c>
      <c r="I2509" s="31">
        <v>42931.521006944444</v>
      </c>
      <c r="J2509" s="22" t="s">
        <v>73</v>
      </c>
      <c r="K2509" s="32" t="s">
        <v>74</v>
      </c>
      <c r="L2509" s="32" t="s">
        <v>6911</v>
      </c>
      <c r="N2509" s="24">
        <v>1505.7166</v>
      </c>
      <c r="O2509" s="24">
        <v>0</v>
      </c>
      <c r="P2509" s="32" t="s">
        <v>360</v>
      </c>
      <c r="Q2509" s="43" t="s">
        <v>361</v>
      </c>
      <c r="R2509" s="43" t="s">
        <v>78</v>
      </c>
      <c r="S2509" s="47">
        <v>5</v>
      </c>
    </row>
    <row r="2510" spans="1:19" ht="12.75">
      <c r="A2510" s="22" t="s">
        <v>60</v>
      </c>
      <c r="B2510" s="22" t="s">
        <v>661</v>
      </c>
      <c r="C2510" s="22" t="s">
        <v>63</v>
      </c>
      <c r="D2510" s="22" t="s">
        <v>61</v>
      </c>
      <c r="E2510" s="22" t="s">
        <v>6912</v>
      </c>
      <c r="F2510" s="31">
        <v>42893.652152777773</v>
      </c>
      <c r="G2510" s="31">
        <v>42916</v>
      </c>
      <c r="H2510" s="31">
        <v>43281</v>
      </c>
      <c r="I2510" s="31">
        <v>42923</v>
      </c>
      <c r="J2510" s="22" t="s">
        <v>73</v>
      </c>
      <c r="K2510" s="32" t="s">
        <v>89</v>
      </c>
      <c r="L2510" s="32" t="s">
        <v>6913</v>
      </c>
      <c r="N2510" s="24">
        <v>495.88159999999999</v>
      </c>
      <c r="O2510" s="24">
        <v>0</v>
      </c>
      <c r="P2510" s="32" t="s">
        <v>251</v>
      </c>
      <c r="Q2510" s="43" t="s">
        <v>252</v>
      </c>
      <c r="R2510" s="43" t="s">
        <v>193</v>
      </c>
      <c r="S2510" s="47">
        <v>4</v>
      </c>
    </row>
    <row r="2511" spans="1:19" ht="12.75">
      <c r="A2511" s="22" t="s">
        <v>60</v>
      </c>
      <c r="B2511" s="22" t="s">
        <v>203</v>
      </c>
      <c r="C2511" s="22" t="s">
        <v>63</v>
      </c>
      <c r="D2511" s="22" t="s">
        <v>61</v>
      </c>
      <c r="E2511" s="22" t="s">
        <v>6914</v>
      </c>
      <c r="F2511" s="31">
        <v>42906.642800925925</v>
      </c>
      <c r="G2511" s="31">
        <v>42942</v>
      </c>
      <c r="H2511" s="31">
        <v>43307</v>
      </c>
      <c r="I2511" s="31">
        <v>42936.641527777778</v>
      </c>
      <c r="J2511" s="22" t="s">
        <v>73</v>
      </c>
      <c r="K2511" s="32" t="s">
        <v>74</v>
      </c>
      <c r="L2511" s="32" t="s">
        <v>6915</v>
      </c>
      <c r="N2511" s="24">
        <v>1928.08</v>
      </c>
      <c r="O2511" s="24">
        <v>0</v>
      </c>
      <c r="P2511" s="32" t="s">
        <v>3811</v>
      </c>
      <c r="Q2511" s="43" t="s">
        <v>3812</v>
      </c>
      <c r="R2511" s="43" t="s">
        <v>78</v>
      </c>
      <c r="S2511" s="47">
        <v>4</v>
      </c>
    </row>
    <row r="2512" spans="1:19" ht="12.75">
      <c r="A2512" s="22" t="s">
        <v>60</v>
      </c>
      <c r="B2512" s="22" t="s">
        <v>187</v>
      </c>
      <c r="C2512" s="22" t="s">
        <v>63</v>
      </c>
      <c r="D2512" s="22" t="s">
        <v>61</v>
      </c>
      <c r="E2512" s="22" t="s">
        <v>6916</v>
      </c>
      <c r="F2512" s="31">
        <v>42893.483993055554</v>
      </c>
      <c r="G2512" s="31">
        <v>42917</v>
      </c>
      <c r="H2512" s="31">
        <v>43282</v>
      </c>
      <c r="I2512" s="31">
        <v>42923</v>
      </c>
      <c r="J2512" s="22" t="s">
        <v>73</v>
      </c>
      <c r="K2512" s="32" t="s">
        <v>153</v>
      </c>
      <c r="L2512" s="32" t="s">
        <v>6917</v>
      </c>
      <c r="M2512" s="32" t="s">
        <v>6918</v>
      </c>
      <c r="N2512" s="24">
        <v>1325.386</v>
      </c>
      <c r="O2512" s="24">
        <v>920.58</v>
      </c>
      <c r="P2512" s="32" t="s">
        <v>6919</v>
      </c>
      <c r="Q2512" s="43" t="s">
        <v>6920</v>
      </c>
      <c r="R2512" s="43" t="s">
        <v>78</v>
      </c>
      <c r="S2512" s="47">
        <v>5</v>
      </c>
    </row>
    <row r="2513" spans="1:19" ht="12.75">
      <c r="A2513" s="22" t="s">
        <v>60</v>
      </c>
      <c r="B2513" s="22" t="s">
        <v>2103</v>
      </c>
      <c r="C2513" s="22" t="s">
        <v>63</v>
      </c>
      <c r="D2513" s="22" t="s">
        <v>61</v>
      </c>
      <c r="E2513" s="22" t="s">
        <v>6921</v>
      </c>
      <c r="F2513" s="31">
        <v>42914.338657407403</v>
      </c>
      <c r="G2513" s="31">
        <v>42878</v>
      </c>
      <c r="H2513" s="31">
        <v>43243</v>
      </c>
      <c r="I2513" s="31">
        <v>42944</v>
      </c>
      <c r="J2513" s="22" t="s">
        <v>357</v>
      </c>
      <c r="K2513" s="32" t="s">
        <v>153</v>
      </c>
      <c r="L2513" s="32" t="s">
        <v>6922</v>
      </c>
      <c r="M2513" s="32" t="s">
        <v>6923</v>
      </c>
      <c r="N2513" s="24">
        <v>-937.40</v>
      </c>
      <c r="O2513" s="24">
        <v>-937.40</v>
      </c>
      <c r="P2513" s="32" t="s">
        <v>185</v>
      </c>
      <c r="Q2513" s="43" t="s">
        <v>186</v>
      </c>
      <c r="R2513" s="43" t="s">
        <v>78</v>
      </c>
      <c r="S2513" s="47">
        <v>1</v>
      </c>
    </row>
    <row r="2514" spans="1:19" ht="12.75">
      <c r="A2514" s="22" t="s">
        <v>60</v>
      </c>
      <c r="B2514" s="22" t="s">
        <v>748</v>
      </c>
      <c r="C2514" s="22" t="s">
        <v>63</v>
      </c>
      <c r="D2514" s="22" t="s">
        <v>61</v>
      </c>
      <c r="E2514" s="22" t="s">
        <v>6924</v>
      </c>
      <c r="F2514" s="31">
        <v>42887.627696759257</v>
      </c>
      <c r="G2514" s="31">
        <v>42892</v>
      </c>
      <c r="H2514" s="31">
        <v>43257</v>
      </c>
      <c r="I2514" s="31">
        <v>42917.591481481482</v>
      </c>
      <c r="J2514" s="22" t="s">
        <v>73</v>
      </c>
      <c r="K2514" s="32" t="s">
        <v>74</v>
      </c>
      <c r="L2514" s="32" t="s">
        <v>6925</v>
      </c>
      <c r="N2514" s="24">
        <v>1700.7275</v>
      </c>
      <c r="O2514" s="24">
        <v>0</v>
      </c>
      <c r="P2514" s="32" t="s">
        <v>6926</v>
      </c>
      <c r="Q2514" s="43" t="s">
        <v>6927</v>
      </c>
      <c r="R2514" s="43" t="s">
        <v>78</v>
      </c>
      <c r="S2514" s="47">
        <v>6</v>
      </c>
    </row>
    <row r="2515" spans="1:19" ht="12.75">
      <c r="A2515" s="22" t="s">
        <v>60</v>
      </c>
      <c r="B2515" s="22" t="s">
        <v>248</v>
      </c>
      <c r="C2515" s="22" t="s">
        <v>63</v>
      </c>
      <c r="D2515" s="22" t="s">
        <v>61</v>
      </c>
      <c r="E2515" s="22" t="s">
        <v>6928</v>
      </c>
      <c r="F2515" s="31">
        <v>42914.653796296298</v>
      </c>
      <c r="G2515" s="31">
        <v>42914</v>
      </c>
      <c r="H2515" s="31">
        <v>43279</v>
      </c>
      <c r="I2515" s="31">
        <v>42944.649918981479</v>
      </c>
      <c r="J2515" s="22" t="s">
        <v>73</v>
      </c>
      <c r="K2515" s="32" t="s">
        <v>74</v>
      </c>
      <c r="L2515" s="32" t="s">
        <v>6929</v>
      </c>
      <c r="N2515" s="24">
        <v>3790.19</v>
      </c>
      <c r="O2515" s="24">
        <v>0</v>
      </c>
      <c r="P2515" s="32" t="s">
        <v>1400</v>
      </c>
      <c r="Q2515" s="43" t="s">
        <v>1401</v>
      </c>
      <c r="R2515" s="43" t="s">
        <v>78</v>
      </c>
      <c r="S2515" s="47">
        <v>6</v>
      </c>
    </row>
    <row r="2516" spans="1:19" ht="12.75">
      <c r="A2516" s="22" t="s">
        <v>60</v>
      </c>
      <c r="B2516" s="22" t="s">
        <v>1227</v>
      </c>
      <c r="C2516" s="22" t="s">
        <v>63</v>
      </c>
      <c r="D2516" s="22" t="s">
        <v>61</v>
      </c>
      <c r="E2516" s="22" t="s">
        <v>6930</v>
      </c>
      <c r="F2516" s="31">
        <v>42913.085520833331</v>
      </c>
      <c r="G2516" s="31">
        <v>42948</v>
      </c>
      <c r="H2516" s="31">
        <v>43313</v>
      </c>
      <c r="I2516" s="31">
        <v>42973.085520833331</v>
      </c>
      <c r="J2516" s="22" t="s">
        <v>119</v>
      </c>
      <c r="K2516" s="32" t="s">
        <v>94</v>
      </c>
      <c r="L2516" s="32" t="s">
        <v>6931</v>
      </c>
      <c r="N2516" s="24">
        <v>1174.29</v>
      </c>
      <c r="O2516" s="24">
        <v>1174.29</v>
      </c>
      <c r="P2516" s="32" t="s">
        <v>3389</v>
      </c>
      <c r="Q2516" s="43" t="s">
        <v>3390</v>
      </c>
      <c r="R2516" s="43" t="s">
        <v>78</v>
      </c>
      <c r="S2516" s="47">
        <v>1</v>
      </c>
    </row>
    <row r="2517" spans="1:19" ht="12.75">
      <c r="A2517" s="22" t="s">
        <v>60</v>
      </c>
      <c r="B2517" s="22" t="s">
        <v>645</v>
      </c>
      <c r="C2517" s="22" t="s">
        <v>63</v>
      </c>
      <c r="D2517" s="22" t="s">
        <v>61</v>
      </c>
      <c r="E2517" s="22" t="s">
        <v>6932</v>
      </c>
      <c r="F2517" s="31">
        <v>42906.727905092594</v>
      </c>
      <c r="G2517" s="31">
        <v>42916</v>
      </c>
      <c r="H2517" s="31">
        <v>43281</v>
      </c>
      <c r="I2517" s="31">
        <v>42936.711157407408</v>
      </c>
      <c r="J2517" s="22" t="s">
        <v>73</v>
      </c>
      <c r="K2517" s="32" t="s">
        <v>74</v>
      </c>
      <c r="L2517" s="32" t="s">
        <v>6933</v>
      </c>
      <c r="N2517" s="24">
        <v>0</v>
      </c>
      <c r="O2517" s="24">
        <v>0</v>
      </c>
      <c r="P2517" s="32" t="s">
        <v>1310</v>
      </c>
      <c r="Q2517" s="43" t="s">
        <v>1311</v>
      </c>
      <c r="R2517" s="43" t="s">
        <v>78</v>
      </c>
      <c r="S2517" s="47">
        <v>5</v>
      </c>
    </row>
    <row r="2518" spans="1:19" ht="12.75">
      <c r="A2518" s="22" t="s">
        <v>60</v>
      </c>
      <c r="B2518" s="22" t="s">
        <v>203</v>
      </c>
      <c r="C2518" s="22" t="s">
        <v>63</v>
      </c>
      <c r="D2518" s="22" t="s">
        <v>61</v>
      </c>
      <c r="E2518" s="22" t="s">
        <v>6934</v>
      </c>
      <c r="F2518" s="31">
        <v>42888.669340277775</v>
      </c>
      <c r="G2518" s="31">
        <v>42888</v>
      </c>
      <c r="H2518" s="31">
        <v>43253</v>
      </c>
      <c r="I2518" s="31">
        <v>42918.668437499997</v>
      </c>
      <c r="J2518" s="22" t="s">
        <v>73</v>
      </c>
      <c r="K2518" s="32" t="s">
        <v>94</v>
      </c>
      <c r="L2518" s="32" t="s">
        <v>6935</v>
      </c>
      <c r="N2518" s="24">
        <v>347.8485</v>
      </c>
      <c r="O2518" s="24">
        <v>295.07</v>
      </c>
      <c r="P2518" s="32" t="s">
        <v>1186</v>
      </c>
      <c r="Q2518" s="43" t="s">
        <v>1187</v>
      </c>
      <c r="R2518" s="43" t="s">
        <v>78</v>
      </c>
      <c r="S2518" s="47">
        <v>5</v>
      </c>
    </row>
    <row r="2519" spans="1:19" ht="12.75">
      <c r="A2519" s="22" t="s">
        <v>60</v>
      </c>
      <c r="B2519" s="22" t="s">
        <v>194</v>
      </c>
      <c r="C2519" s="22" t="s">
        <v>63</v>
      </c>
      <c r="D2519" s="22" t="s">
        <v>61</v>
      </c>
      <c r="E2519" s="22" t="s">
        <v>6936</v>
      </c>
      <c r="F2519" s="31">
        <v>42891.637465277774</v>
      </c>
      <c r="G2519" s="31">
        <v>42917</v>
      </c>
      <c r="H2519" s="31">
        <v>43282</v>
      </c>
      <c r="I2519" s="31">
        <v>42921.632268518515</v>
      </c>
      <c r="J2519" s="22" t="s">
        <v>73</v>
      </c>
      <c r="K2519" s="32" t="s">
        <v>94</v>
      </c>
      <c r="L2519" s="32" t="s">
        <v>6937</v>
      </c>
      <c r="N2519" s="24">
        <v>3069.4683</v>
      </c>
      <c r="O2519" s="24">
        <v>7370.62</v>
      </c>
      <c r="P2519" s="32" t="s">
        <v>86</v>
      </c>
      <c r="Q2519" s="43" t="s">
        <v>87</v>
      </c>
      <c r="R2519" s="43" t="s">
        <v>78</v>
      </c>
      <c r="S2519" s="47">
        <v>6</v>
      </c>
    </row>
    <row r="2520" spans="1:19" ht="12.75">
      <c r="A2520" s="22" t="s">
        <v>60</v>
      </c>
      <c r="B2520" s="22" t="s">
        <v>203</v>
      </c>
      <c r="C2520" s="22" t="s">
        <v>63</v>
      </c>
      <c r="D2520" s="22" t="s">
        <v>61</v>
      </c>
      <c r="E2520" s="22" t="s">
        <v>6938</v>
      </c>
      <c r="F2520" s="31">
        <v>42909.688703703701</v>
      </c>
      <c r="G2520" s="31">
        <v>42909</v>
      </c>
      <c r="H2520" s="31">
        <v>43281</v>
      </c>
      <c r="I2520" s="31">
        <v>42939.684675925921</v>
      </c>
      <c r="J2520" s="22" t="s">
        <v>73</v>
      </c>
      <c r="K2520" s="32" t="s">
        <v>153</v>
      </c>
      <c r="L2520" s="32" t="s">
        <v>6939</v>
      </c>
      <c r="M2520" s="32" t="s">
        <v>6940</v>
      </c>
      <c r="N2520" s="24">
        <v>1209.165</v>
      </c>
      <c r="O2520" s="24">
        <v>801.15</v>
      </c>
      <c r="P2520" s="32" t="s">
        <v>1608</v>
      </c>
      <c r="Q2520" s="43" t="s">
        <v>1609</v>
      </c>
      <c r="R2520" s="43" t="s">
        <v>78</v>
      </c>
      <c r="S2520" s="47">
        <v>5</v>
      </c>
    </row>
    <row r="2521" spans="1:19" ht="12.75">
      <c r="A2521" s="22" t="s">
        <v>60</v>
      </c>
      <c r="B2521" s="22" t="s">
        <v>203</v>
      </c>
      <c r="C2521" s="22" t="s">
        <v>63</v>
      </c>
      <c r="D2521" s="22" t="s">
        <v>61</v>
      </c>
      <c r="E2521" s="22" t="s">
        <v>6941</v>
      </c>
      <c r="F2521" s="31">
        <v>42894.894837962958</v>
      </c>
      <c r="G2521" s="31">
        <v>42936</v>
      </c>
      <c r="H2521" s="31">
        <v>43301</v>
      </c>
      <c r="I2521" s="31">
        <v>42954.894837962958</v>
      </c>
      <c r="J2521" s="22" t="s">
        <v>73</v>
      </c>
      <c r="K2521" s="32" t="s">
        <v>74</v>
      </c>
      <c r="L2521" s="32" t="s">
        <v>6942</v>
      </c>
      <c r="N2521" s="24">
        <v>376.59</v>
      </c>
      <c r="O2521" s="24">
        <v>0</v>
      </c>
      <c r="P2521" s="32" t="s">
        <v>251</v>
      </c>
      <c r="Q2521" s="43" t="s">
        <v>252</v>
      </c>
      <c r="R2521" s="43" t="s">
        <v>78</v>
      </c>
      <c r="S2521" s="47">
        <v>4</v>
      </c>
    </row>
    <row r="2522" spans="1:19" ht="12.75">
      <c r="A2522" s="22" t="s">
        <v>60</v>
      </c>
      <c r="B2522" s="22" t="s">
        <v>194</v>
      </c>
      <c r="C2522" s="22" t="s">
        <v>63</v>
      </c>
      <c r="D2522" s="22" t="s">
        <v>61</v>
      </c>
      <c r="E2522" s="22" t="s">
        <v>6943</v>
      </c>
      <c r="F2522" s="31">
        <v>42909.537731481483</v>
      </c>
      <c r="G2522" s="31">
        <v>42838</v>
      </c>
      <c r="H2522" s="31">
        <v>43203</v>
      </c>
      <c r="I2522" s="31">
        <v>42939.420173611106</v>
      </c>
      <c r="J2522" s="22" t="s">
        <v>152</v>
      </c>
      <c r="K2522" s="32" t="s">
        <v>153</v>
      </c>
      <c r="L2522" s="32" t="s">
        <v>6944</v>
      </c>
      <c r="M2522" s="32" t="s">
        <v>6945</v>
      </c>
      <c r="N2522" s="24">
        <v>0</v>
      </c>
      <c r="O2522" s="24">
        <v>0</v>
      </c>
      <c r="P2522" s="32" t="s">
        <v>177</v>
      </c>
      <c r="Q2522" s="43" t="s">
        <v>178</v>
      </c>
      <c r="R2522" s="43" t="s">
        <v>78</v>
      </c>
      <c r="S2522" s="47">
        <v>1</v>
      </c>
    </row>
    <row r="2523" spans="1:19" ht="12.75">
      <c r="A2523" s="22" t="s">
        <v>60</v>
      </c>
      <c r="B2523" s="22" t="s">
        <v>203</v>
      </c>
      <c r="C2523" s="22" t="s">
        <v>63</v>
      </c>
      <c r="D2523" s="22" t="s">
        <v>61</v>
      </c>
      <c r="E2523" s="22" t="s">
        <v>6946</v>
      </c>
      <c r="F2523" s="31">
        <v>42900.499479166661</v>
      </c>
      <c r="G2523" s="31">
        <v>42917</v>
      </c>
      <c r="H2523" s="31">
        <v>43282</v>
      </c>
      <c r="I2523" s="31">
        <v>42930.496365740742</v>
      </c>
      <c r="J2523" s="22" t="s">
        <v>73</v>
      </c>
      <c r="K2523" s="32" t="s">
        <v>94</v>
      </c>
      <c r="L2523" s="32" t="s">
        <v>6947</v>
      </c>
      <c r="N2523" s="24">
        <v>549.31500000000005</v>
      </c>
      <c r="O2523" s="24">
        <v>616.33000000000004</v>
      </c>
      <c r="P2523" s="32" t="s">
        <v>308</v>
      </c>
      <c r="Q2523" s="43" t="s">
        <v>309</v>
      </c>
      <c r="R2523" s="43" t="s">
        <v>78</v>
      </c>
      <c r="S2523" s="47">
        <v>5</v>
      </c>
    </row>
    <row r="2524" spans="1:19" ht="12.75">
      <c r="A2524" s="22" t="s">
        <v>60</v>
      </c>
      <c r="B2524" s="22" t="s">
        <v>194</v>
      </c>
      <c r="C2524" s="22" t="s">
        <v>63</v>
      </c>
      <c r="D2524" s="22" t="s">
        <v>61</v>
      </c>
      <c r="E2524" s="22" t="s">
        <v>6948</v>
      </c>
      <c r="F2524" s="31">
        <v>42902.428055555552</v>
      </c>
      <c r="G2524" s="31">
        <v>42902</v>
      </c>
      <c r="H2524" s="31">
        <v>43267</v>
      </c>
      <c r="I2524" s="31">
        <v>42932.415810185186</v>
      </c>
      <c r="J2524" s="22" t="s">
        <v>73</v>
      </c>
      <c r="K2524" s="32" t="s">
        <v>74</v>
      </c>
      <c r="L2524" s="32" t="s">
        <v>6949</v>
      </c>
      <c r="N2524" s="24">
        <v>0</v>
      </c>
      <c r="O2524" s="24">
        <v>0</v>
      </c>
      <c r="P2524" s="32" t="s">
        <v>6950</v>
      </c>
      <c r="Q2524" s="43" t="s">
        <v>6951</v>
      </c>
      <c r="R2524" s="43" t="s">
        <v>78</v>
      </c>
      <c r="S2524" s="47">
        <v>6</v>
      </c>
    </row>
    <row r="2525" spans="1:19" ht="12.75">
      <c r="A2525" s="22" t="s">
        <v>60</v>
      </c>
      <c r="B2525" s="22" t="s">
        <v>194</v>
      </c>
      <c r="C2525" s="22" t="s">
        <v>63</v>
      </c>
      <c r="D2525" s="22" t="s">
        <v>61</v>
      </c>
      <c r="E2525" s="22" t="s">
        <v>6952</v>
      </c>
      <c r="F2525" s="31">
        <v>42900.806608796294</v>
      </c>
      <c r="G2525" s="31">
        <v>42903</v>
      </c>
      <c r="H2525" s="31">
        <v>43268</v>
      </c>
      <c r="I2525" s="31">
        <v>42930.80395833333</v>
      </c>
      <c r="J2525" s="22" t="s">
        <v>73</v>
      </c>
      <c r="K2525" s="32" t="s">
        <v>89</v>
      </c>
      <c r="L2525" s="32" t="s">
        <v>6953</v>
      </c>
      <c r="N2525" s="24">
        <v>616.7183</v>
      </c>
      <c r="O2525" s="24">
        <v>468.43</v>
      </c>
      <c r="P2525" s="32" t="s">
        <v>1785</v>
      </c>
      <c r="Q2525" s="43" t="s">
        <v>1786</v>
      </c>
      <c r="R2525" s="43" t="s">
        <v>78</v>
      </c>
      <c r="S2525" s="47">
        <v>6</v>
      </c>
    </row>
    <row r="2526" spans="1:19" ht="12.75">
      <c r="A2526" s="22" t="s">
        <v>60</v>
      </c>
      <c r="B2526" s="22" t="s">
        <v>194</v>
      </c>
      <c r="C2526" s="22" t="s">
        <v>63</v>
      </c>
      <c r="D2526" s="22" t="s">
        <v>61</v>
      </c>
      <c r="E2526" s="22" t="s">
        <v>6954</v>
      </c>
      <c r="F2526" s="31">
        <v>42900.504398148143</v>
      </c>
      <c r="G2526" s="31">
        <v>42900</v>
      </c>
      <c r="H2526" s="31">
        <v>43266</v>
      </c>
      <c r="I2526" s="31">
        <v>42930.502546296295</v>
      </c>
      <c r="J2526" s="22" t="s">
        <v>73</v>
      </c>
      <c r="K2526" s="32" t="s">
        <v>94</v>
      </c>
      <c r="L2526" s="32" t="s">
        <v>6955</v>
      </c>
      <c r="N2526" s="24">
        <v>349.90</v>
      </c>
      <c r="O2526" s="24">
        <v>357.84</v>
      </c>
      <c r="P2526" s="32" t="s">
        <v>568</v>
      </c>
      <c r="Q2526" s="43" t="s">
        <v>569</v>
      </c>
      <c r="R2526" s="43" t="s">
        <v>78</v>
      </c>
      <c r="S2526" s="47">
        <v>5</v>
      </c>
    </row>
    <row r="2527" spans="1:19" ht="12.75">
      <c r="A2527" s="22" t="s">
        <v>60</v>
      </c>
      <c r="B2527" s="22" t="s">
        <v>227</v>
      </c>
      <c r="C2527" s="22" t="s">
        <v>63</v>
      </c>
      <c r="D2527" s="22" t="s">
        <v>61</v>
      </c>
      <c r="E2527" s="22" t="s">
        <v>6956</v>
      </c>
      <c r="F2527" s="31">
        <v>42902.548159722217</v>
      </c>
      <c r="G2527" s="31">
        <v>42916</v>
      </c>
      <c r="H2527" s="31">
        <v>43281</v>
      </c>
      <c r="I2527" s="31">
        <v>42932</v>
      </c>
      <c r="J2527" s="22" t="s">
        <v>73</v>
      </c>
      <c r="K2527" s="32" t="s">
        <v>74</v>
      </c>
      <c r="L2527" s="32" t="s">
        <v>6957</v>
      </c>
      <c r="N2527" s="24">
        <v>1804.07</v>
      </c>
      <c r="O2527" s="24">
        <v>0</v>
      </c>
      <c r="P2527" s="32" t="s">
        <v>4657</v>
      </c>
      <c r="Q2527" s="43" t="s">
        <v>4658</v>
      </c>
      <c r="R2527" s="43" t="s">
        <v>78</v>
      </c>
      <c r="S2527" s="47">
        <v>5</v>
      </c>
    </row>
    <row r="2528" spans="1:19" ht="12.75">
      <c r="A2528" s="22" t="s">
        <v>60</v>
      </c>
      <c r="B2528" s="22" t="s">
        <v>2012</v>
      </c>
      <c r="C2528" s="22" t="s">
        <v>63</v>
      </c>
      <c r="D2528" s="22" t="s">
        <v>61</v>
      </c>
      <c r="E2528" s="22" t="s">
        <v>6958</v>
      </c>
      <c r="F2528" s="31">
        <v>42901.613449074073</v>
      </c>
      <c r="G2528" s="31">
        <v>42934</v>
      </c>
      <c r="H2528" s="31">
        <v>43299</v>
      </c>
      <c r="I2528" s="31">
        <v>42931.611099537033</v>
      </c>
      <c r="J2528" s="22" t="s">
        <v>73</v>
      </c>
      <c r="K2528" s="32" t="s">
        <v>74</v>
      </c>
      <c r="L2528" s="32" t="s">
        <v>6959</v>
      </c>
      <c r="N2528" s="24">
        <v>300</v>
      </c>
      <c r="O2528" s="24">
        <v>0</v>
      </c>
      <c r="P2528" s="32" t="s">
        <v>1881</v>
      </c>
      <c r="Q2528" s="43" t="s">
        <v>1882</v>
      </c>
      <c r="R2528" s="43" t="s">
        <v>78</v>
      </c>
      <c r="S2528" s="47">
        <v>5</v>
      </c>
    </row>
    <row r="2529" spans="1:19" ht="12.75">
      <c r="A2529" s="22" t="s">
        <v>60</v>
      </c>
      <c r="B2529" s="22" t="s">
        <v>203</v>
      </c>
      <c r="C2529" s="22" t="s">
        <v>63</v>
      </c>
      <c r="D2529" s="22" t="s">
        <v>61</v>
      </c>
      <c r="E2529" s="22" t="s">
        <v>6960</v>
      </c>
      <c r="F2529" s="31">
        <v>42907.386157407404</v>
      </c>
      <c r="G2529" s="31">
        <v>42922</v>
      </c>
      <c r="H2529" s="31">
        <v>43287</v>
      </c>
      <c r="I2529" s="31">
        <v>42937.383912037032</v>
      </c>
      <c r="J2529" s="22" t="s">
        <v>73</v>
      </c>
      <c r="K2529" s="32" t="s">
        <v>94</v>
      </c>
      <c r="L2529" s="32" t="s">
        <v>6961</v>
      </c>
      <c r="N2529" s="24">
        <v>1271.30</v>
      </c>
      <c r="O2529" s="24">
        <v>956.56</v>
      </c>
      <c r="P2529" s="32" t="s">
        <v>1164</v>
      </c>
      <c r="Q2529" s="43" t="s">
        <v>1165</v>
      </c>
      <c r="R2529" s="43" t="s">
        <v>78</v>
      </c>
      <c r="S2529" s="47">
        <v>5</v>
      </c>
    </row>
    <row r="2530" spans="1:19" ht="12.75">
      <c r="A2530" s="22" t="s">
        <v>60</v>
      </c>
      <c r="B2530" s="22" t="s">
        <v>203</v>
      </c>
      <c r="C2530" s="22" t="s">
        <v>63</v>
      </c>
      <c r="D2530" s="22" t="s">
        <v>61</v>
      </c>
      <c r="E2530" s="22" t="s">
        <v>6962</v>
      </c>
      <c r="F2530" s="31">
        <v>42893.583819444444</v>
      </c>
      <c r="G2530" s="31">
        <v>42893</v>
      </c>
      <c r="H2530" s="31">
        <v>43258</v>
      </c>
      <c r="I2530" s="31">
        <v>42923.581782407404</v>
      </c>
      <c r="J2530" s="22" t="s">
        <v>73</v>
      </c>
      <c r="K2530" s="32" t="s">
        <v>94</v>
      </c>
      <c r="L2530" s="32" t="s">
        <v>6963</v>
      </c>
      <c r="N2530" s="24">
        <v>610.10659999999996</v>
      </c>
      <c r="O2530" s="24">
        <v>445.61160000000001</v>
      </c>
      <c r="P2530" s="32" t="s">
        <v>389</v>
      </c>
      <c r="Q2530" s="43" t="s">
        <v>390</v>
      </c>
      <c r="R2530" s="43" t="s">
        <v>78</v>
      </c>
      <c r="S2530" s="47">
        <v>5</v>
      </c>
    </row>
    <row r="2531" spans="1:19" ht="12.75">
      <c r="A2531" s="22" t="s">
        <v>60</v>
      </c>
      <c r="B2531" s="22" t="s">
        <v>187</v>
      </c>
      <c r="C2531" s="22" t="s">
        <v>63</v>
      </c>
      <c r="D2531" s="22" t="s">
        <v>61</v>
      </c>
      <c r="E2531" s="22" t="s">
        <v>6964</v>
      </c>
      <c r="F2531" s="31">
        <v>42899.855023148149</v>
      </c>
      <c r="G2531" s="31">
        <v>42917</v>
      </c>
      <c r="H2531" s="31">
        <v>43282</v>
      </c>
      <c r="I2531" s="31">
        <v>42959.855023148149</v>
      </c>
      <c r="J2531" s="22" t="s">
        <v>119</v>
      </c>
      <c r="K2531" s="32" t="s">
        <v>153</v>
      </c>
      <c r="L2531" s="32" t="s">
        <v>6965</v>
      </c>
      <c r="M2531" s="32" t="s">
        <v>6966</v>
      </c>
      <c r="N2531" s="24">
        <v>1089.4000000000001</v>
      </c>
      <c r="O2531" s="24">
        <v>1089.4000000000001</v>
      </c>
      <c r="P2531" s="32" t="s">
        <v>1467</v>
      </c>
      <c r="Q2531" s="43" t="s">
        <v>1468</v>
      </c>
      <c r="R2531" s="43" t="s">
        <v>193</v>
      </c>
      <c r="S2531" s="47">
        <v>1</v>
      </c>
    </row>
    <row r="2532" spans="1:19" ht="12.75">
      <c r="A2532" s="22" t="s">
        <v>60</v>
      </c>
      <c r="B2532" s="22" t="s">
        <v>203</v>
      </c>
      <c r="C2532" s="22" t="s">
        <v>63</v>
      </c>
      <c r="D2532" s="22" t="s">
        <v>61</v>
      </c>
      <c r="E2532" s="22" t="s">
        <v>6967</v>
      </c>
      <c r="F2532" s="31">
        <v>42891.39157407407</v>
      </c>
      <c r="G2532" s="31">
        <v>42870</v>
      </c>
      <c r="H2532" s="31">
        <v>43235</v>
      </c>
      <c r="I2532" s="31">
        <v>42921.387129629627</v>
      </c>
      <c r="J2532" s="22" t="s">
        <v>152</v>
      </c>
      <c r="K2532" s="32" t="s">
        <v>153</v>
      </c>
      <c r="L2532" s="32" t="s">
        <v>6968</v>
      </c>
      <c r="M2532" s="32" t="s">
        <v>6969</v>
      </c>
      <c r="N2532" s="24">
        <v>138.38</v>
      </c>
      <c r="O2532" s="24">
        <v>138.38</v>
      </c>
      <c r="P2532" s="32" t="s">
        <v>177</v>
      </c>
      <c r="Q2532" s="43" t="s">
        <v>178</v>
      </c>
      <c r="R2532" s="43" t="s">
        <v>193</v>
      </c>
      <c r="S2532" s="47">
        <v>1</v>
      </c>
    </row>
    <row r="2533" spans="1:19" ht="12.75">
      <c r="A2533" s="22" t="s">
        <v>60</v>
      </c>
      <c r="B2533" s="22" t="s">
        <v>331</v>
      </c>
      <c r="C2533" s="22" t="s">
        <v>63</v>
      </c>
      <c r="D2533" s="22" t="s">
        <v>61</v>
      </c>
      <c r="E2533" s="22" t="s">
        <v>6970</v>
      </c>
      <c r="F2533" s="31">
        <v>42888.672916666663</v>
      </c>
      <c r="G2533" s="31">
        <v>42888</v>
      </c>
      <c r="H2533" s="31">
        <v>43281</v>
      </c>
      <c r="I2533" s="31">
        <v>42918.663865740738</v>
      </c>
      <c r="J2533" s="22" t="s">
        <v>73</v>
      </c>
      <c r="K2533" s="32" t="s">
        <v>89</v>
      </c>
      <c r="L2533" s="32" t="s">
        <v>6971</v>
      </c>
      <c r="N2533" s="24">
        <v>1855.7474999999999</v>
      </c>
      <c r="O2533" s="24">
        <v>2176.46</v>
      </c>
      <c r="P2533" s="32" t="s">
        <v>6709</v>
      </c>
      <c r="Q2533" s="43" t="s">
        <v>6710</v>
      </c>
      <c r="R2533" s="43" t="s">
        <v>78</v>
      </c>
      <c r="S2533" s="47">
        <v>5</v>
      </c>
    </row>
    <row r="2534" spans="1:19" ht="12.75">
      <c r="A2534" s="22" t="s">
        <v>60</v>
      </c>
      <c r="B2534" s="22" t="s">
        <v>194</v>
      </c>
      <c r="C2534" s="22" t="s">
        <v>63</v>
      </c>
      <c r="D2534" s="22" t="s">
        <v>61</v>
      </c>
      <c r="E2534" s="22" t="s">
        <v>6972</v>
      </c>
      <c r="F2534" s="31">
        <v>42899.667094907403</v>
      </c>
      <c r="G2534" s="31">
        <v>42917</v>
      </c>
      <c r="H2534" s="31">
        <v>43282</v>
      </c>
      <c r="I2534" s="31">
        <v>42929.656365740739</v>
      </c>
      <c r="J2534" s="22" t="s">
        <v>73</v>
      </c>
      <c r="K2534" s="32" t="s">
        <v>153</v>
      </c>
      <c r="L2534" s="32" t="s">
        <v>6973</v>
      </c>
      <c r="M2534" s="32" t="s">
        <v>6974</v>
      </c>
      <c r="N2534" s="24">
        <v>1722.04</v>
      </c>
      <c r="O2534" s="24">
        <v>1843.50</v>
      </c>
      <c r="P2534" s="32" t="s">
        <v>6975</v>
      </c>
      <c r="Q2534" s="43" t="s">
        <v>6976</v>
      </c>
      <c r="R2534" s="43" t="s">
        <v>193</v>
      </c>
      <c r="S2534" s="47">
        <v>5</v>
      </c>
    </row>
    <row r="2535" spans="1:19" ht="12.75">
      <c r="A2535" s="22" t="s">
        <v>60</v>
      </c>
      <c r="B2535" s="22" t="s">
        <v>203</v>
      </c>
      <c r="C2535" s="22" t="s">
        <v>63</v>
      </c>
      <c r="D2535" s="22" t="s">
        <v>61</v>
      </c>
      <c r="E2535" s="22" t="s">
        <v>6977</v>
      </c>
      <c r="F2535" s="31">
        <v>42902.338900462964</v>
      </c>
      <c r="G2535" s="31">
        <v>42943</v>
      </c>
      <c r="H2535" s="31">
        <v>43308</v>
      </c>
      <c r="I2535" s="31">
        <v>42962.33871527778</v>
      </c>
      <c r="J2535" s="22" t="s">
        <v>119</v>
      </c>
      <c r="K2535" s="32" t="s">
        <v>94</v>
      </c>
      <c r="L2535" s="32" t="s">
        <v>6978</v>
      </c>
      <c r="N2535" s="24">
        <v>524.65329999999994</v>
      </c>
      <c r="O2535" s="24">
        <v>439.13</v>
      </c>
      <c r="P2535" s="32" t="s">
        <v>847</v>
      </c>
      <c r="Q2535" s="43" t="s">
        <v>848</v>
      </c>
      <c r="R2535" s="43" t="s">
        <v>78</v>
      </c>
      <c r="S2535" s="47">
        <v>5</v>
      </c>
    </row>
    <row r="2536" spans="1:19" ht="12.75">
      <c r="A2536" s="22" t="s">
        <v>60</v>
      </c>
      <c r="B2536" s="22" t="s">
        <v>1227</v>
      </c>
      <c r="C2536" s="22" t="s">
        <v>63</v>
      </c>
      <c r="D2536" s="22" t="s">
        <v>61</v>
      </c>
      <c r="E2536" s="22" t="s">
        <v>6979</v>
      </c>
      <c r="F2536" s="31">
        <v>42912.628842592589</v>
      </c>
      <c r="G2536" s="31">
        <v>42917</v>
      </c>
      <c r="H2536" s="31">
        <v>43282</v>
      </c>
      <c r="I2536" s="31">
        <v>42942</v>
      </c>
      <c r="J2536" s="22" t="s">
        <v>73</v>
      </c>
      <c r="K2536" s="32" t="s">
        <v>94</v>
      </c>
      <c r="L2536" s="32" t="s">
        <v>6980</v>
      </c>
      <c r="N2536" s="24">
        <v>4316.1880000000001</v>
      </c>
      <c r="O2536" s="24">
        <v>3112.25</v>
      </c>
      <c r="P2536" s="32" t="s">
        <v>616</v>
      </c>
      <c r="Q2536" s="43" t="s">
        <v>617</v>
      </c>
      <c r="R2536" s="43" t="s">
        <v>78</v>
      </c>
      <c r="S2536" s="47">
        <v>5</v>
      </c>
    </row>
    <row r="2537" spans="1:19" ht="12.75">
      <c r="A2537" s="22" t="s">
        <v>60</v>
      </c>
      <c r="B2537" s="22" t="s">
        <v>232</v>
      </c>
      <c r="C2537" s="22" t="s">
        <v>63</v>
      </c>
      <c r="D2537" s="22" t="s">
        <v>61</v>
      </c>
      <c r="E2537" s="22" t="s">
        <v>6981</v>
      </c>
      <c r="F2537" s="31">
        <v>42906.729502314811</v>
      </c>
      <c r="G2537" s="31">
        <v>42909</v>
      </c>
      <c r="H2537" s="31">
        <v>43274</v>
      </c>
      <c r="I2537" s="31">
        <v>42936</v>
      </c>
      <c r="J2537" s="22" t="s">
        <v>73</v>
      </c>
      <c r="K2537" s="32" t="s">
        <v>74</v>
      </c>
      <c r="L2537" s="32" t="s">
        <v>6982</v>
      </c>
      <c r="N2537" s="24">
        <v>1397.56</v>
      </c>
      <c r="O2537" s="24">
        <v>0</v>
      </c>
      <c r="P2537" s="32" t="s">
        <v>4726</v>
      </c>
      <c r="Q2537" s="43" t="s">
        <v>4727</v>
      </c>
      <c r="R2537" s="43" t="s">
        <v>78</v>
      </c>
      <c r="S2537" s="47">
        <v>6</v>
      </c>
    </row>
    <row r="2538" spans="1:19" ht="12.75">
      <c r="A2538" s="22" t="s">
        <v>60</v>
      </c>
      <c r="B2538" s="22" t="s">
        <v>762</v>
      </c>
      <c r="C2538" s="22" t="s">
        <v>63</v>
      </c>
      <c r="D2538" s="22" t="s">
        <v>61</v>
      </c>
      <c r="E2538" s="22" t="s">
        <v>6983</v>
      </c>
      <c r="F2538" s="31">
        <v>42900.450648148144</v>
      </c>
      <c r="G2538" s="31">
        <v>42900</v>
      </c>
      <c r="H2538" s="31">
        <v>43265</v>
      </c>
      <c r="I2538" s="31">
        <v>42925</v>
      </c>
      <c r="J2538" s="22" t="s">
        <v>73</v>
      </c>
      <c r="K2538" s="32" t="s">
        <v>94</v>
      </c>
      <c r="L2538" s="32" t="s">
        <v>6984</v>
      </c>
      <c r="N2538" s="24">
        <v>3000.05</v>
      </c>
      <c r="O2538" s="24">
        <v>3000.05</v>
      </c>
      <c r="P2538" s="32" t="s">
        <v>2531</v>
      </c>
      <c r="Q2538" s="43" t="s">
        <v>2532</v>
      </c>
      <c r="R2538" s="43" t="s">
        <v>78</v>
      </c>
      <c r="S2538" s="47">
        <v>4</v>
      </c>
    </row>
    <row r="2539" spans="1:19" ht="12.75">
      <c r="A2539" s="22" t="s">
        <v>60</v>
      </c>
      <c r="B2539" s="22" t="s">
        <v>203</v>
      </c>
      <c r="C2539" s="22" t="s">
        <v>63</v>
      </c>
      <c r="D2539" s="22" t="s">
        <v>61</v>
      </c>
      <c r="E2539" s="22" t="s">
        <v>6985</v>
      </c>
      <c r="F2539" s="31">
        <v>42907.508032407408</v>
      </c>
      <c r="G2539" s="31">
        <v>42913</v>
      </c>
      <c r="H2539" s="31">
        <v>43278</v>
      </c>
      <c r="I2539" s="31">
        <v>42937.506574074076</v>
      </c>
      <c r="J2539" s="22" t="s">
        <v>73</v>
      </c>
      <c r="K2539" s="32" t="s">
        <v>153</v>
      </c>
      <c r="L2539" s="32" t="s">
        <v>6986</v>
      </c>
      <c r="M2539" s="32" t="s">
        <v>6987</v>
      </c>
      <c r="N2539" s="24">
        <v>439.42270000000002</v>
      </c>
      <c r="O2539" s="24">
        <v>356.05399999999997</v>
      </c>
      <c r="P2539" s="32" t="s">
        <v>1814</v>
      </c>
      <c r="Q2539" s="43" t="s">
        <v>1815</v>
      </c>
      <c r="R2539" s="43" t="s">
        <v>78</v>
      </c>
      <c r="S2539" s="47">
        <v>5</v>
      </c>
    </row>
    <row r="2540" spans="1:19" ht="12.75">
      <c r="A2540" s="22" t="s">
        <v>60</v>
      </c>
      <c r="B2540" s="22" t="s">
        <v>232</v>
      </c>
      <c r="C2540" s="22" t="s">
        <v>63</v>
      </c>
      <c r="D2540" s="22" t="s">
        <v>61</v>
      </c>
      <c r="E2540" s="22" t="s">
        <v>6988</v>
      </c>
      <c r="F2540" s="31">
        <v>42888.55190972222</v>
      </c>
      <c r="G2540" s="31">
        <v>42888</v>
      </c>
      <c r="H2540" s="31">
        <v>43253</v>
      </c>
      <c r="I2540" s="31">
        <v>42918</v>
      </c>
      <c r="J2540" s="22" t="s">
        <v>357</v>
      </c>
      <c r="K2540" s="32" t="s">
        <v>153</v>
      </c>
      <c r="L2540" s="32" t="s">
        <v>6989</v>
      </c>
      <c r="M2540" s="32" t="s">
        <v>6990</v>
      </c>
      <c r="N2540" s="24">
        <v>-370.37</v>
      </c>
      <c r="O2540" s="24">
        <v>-370.37</v>
      </c>
      <c r="P2540" s="32" t="s">
        <v>539</v>
      </c>
      <c r="Q2540" s="43" t="s">
        <v>540</v>
      </c>
      <c r="R2540" s="43" t="s">
        <v>78</v>
      </c>
      <c r="S2540" s="47">
        <v>1</v>
      </c>
    </row>
    <row r="2541" spans="1:19" ht="12.75">
      <c r="A2541" s="22" t="s">
        <v>60</v>
      </c>
      <c r="B2541" s="22" t="s">
        <v>645</v>
      </c>
      <c r="C2541" s="22" t="s">
        <v>63</v>
      </c>
      <c r="D2541" s="22" t="s">
        <v>61</v>
      </c>
      <c r="E2541" s="22" t="s">
        <v>6991</v>
      </c>
      <c r="F2541" s="31">
        <v>42892.398564814815</v>
      </c>
      <c r="G2541" s="31">
        <v>42916</v>
      </c>
      <c r="H2541" s="31">
        <v>43281</v>
      </c>
      <c r="I2541" s="31">
        <v>42952.396990740737</v>
      </c>
      <c r="J2541" s="22" t="s">
        <v>73</v>
      </c>
      <c r="K2541" s="32" t="s">
        <v>89</v>
      </c>
      <c r="L2541" s="32" t="s">
        <v>6992</v>
      </c>
      <c r="N2541" s="24">
        <v>10694.735000000001</v>
      </c>
      <c r="O2541" s="24">
        <v>0</v>
      </c>
      <c r="P2541" s="32" t="s">
        <v>3507</v>
      </c>
      <c r="Q2541" s="43" t="s">
        <v>3508</v>
      </c>
      <c r="R2541" s="43" t="s">
        <v>78</v>
      </c>
      <c r="S2541" s="47">
        <v>5</v>
      </c>
    </row>
    <row r="2542" spans="1:19" ht="12.75">
      <c r="A2542" s="22" t="s">
        <v>60</v>
      </c>
      <c r="B2542" s="22" t="s">
        <v>203</v>
      </c>
      <c r="C2542" s="22" t="s">
        <v>63</v>
      </c>
      <c r="D2542" s="22" t="s">
        <v>61</v>
      </c>
      <c r="E2542" s="22" t="s">
        <v>6993</v>
      </c>
      <c r="F2542" s="31">
        <v>42895.471840277773</v>
      </c>
      <c r="G2542" s="31">
        <v>42899</v>
      </c>
      <c r="H2542" s="31">
        <v>43264</v>
      </c>
      <c r="I2542" s="31">
        <v>42925.452002314814</v>
      </c>
      <c r="J2542" s="22" t="s">
        <v>73</v>
      </c>
      <c r="K2542" s="32" t="s">
        <v>171</v>
      </c>
      <c r="L2542" s="32" t="s">
        <v>6994</v>
      </c>
      <c r="N2542" s="24">
        <v>0</v>
      </c>
      <c r="O2542" s="24">
        <v>0</v>
      </c>
      <c r="P2542" s="32" t="s">
        <v>4441</v>
      </c>
      <c r="Q2542" s="43" t="s">
        <v>4442</v>
      </c>
      <c r="R2542" s="43" t="s">
        <v>78</v>
      </c>
      <c r="S2542" s="47">
        <v>6</v>
      </c>
    </row>
    <row r="2543" spans="1:19" ht="12.75">
      <c r="A2543" s="22" t="s">
        <v>60</v>
      </c>
      <c r="B2543" s="22" t="s">
        <v>3340</v>
      </c>
      <c r="C2543" s="22" t="s">
        <v>63</v>
      </c>
      <c r="D2543" s="22" t="s">
        <v>61</v>
      </c>
      <c r="E2543" s="22" t="s">
        <v>6995</v>
      </c>
      <c r="F2543" s="31">
        <v>42912.636342592588</v>
      </c>
      <c r="G2543" s="31">
        <v>42916</v>
      </c>
      <c r="H2543" s="31">
        <v>43281</v>
      </c>
      <c r="I2543" s="31">
        <v>42942</v>
      </c>
      <c r="J2543" s="22" t="s">
        <v>73</v>
      </c>
      <c r="K2543" s="32" t="s">
        <v>153</v>
      </c>
      <c r="L2543" s="32" t="s">
        <v>6996</v>
      </c>
      <c r="M2543" s="32" t="s">
        <v>6997</v>
      </c>
      <c r="N2543" s="24">
        <v>1288.7962</v>
      </c>
      <c r="O2543" s="24">
        <v>754.2133</v>
      </c>
      <c r="P2543" s="32" t="s">
        <v>3343</v>
      </c>
      <c r="Q2543" s="43" t="s">
        <v>3344</v>
      </c>
      <c r="R2543" s="43" t="s">
        <v>78</v>
      </c>
      <c r="S2543" s="47">
        <v>5</v>
      </c>
    </row>
    <row r="2544" spans="1:19" ht="12.75">
      <c r="A2544" s="22" t="s">
        <v>60</v>
      </c>
      <c r="B2544" s="22" t="s">
        <v>432</v>
      </c>
      <c r="C2544" s="22" t="s">
        <v>63</v>
      </c>
      <c r="D2544" s="22" t="s">
        <v>61</v>
      </c>
      <c r="E2544" s="22" t="s">
        <v>6998</v>
      </c>
      <c r="F2544" s="31">
        <v>42909.084456018514</v>
      </c>
      <c r="G2544" s="31">
        <v>42944</v>
      </c>
      <c r="H2544" s="31">
        <v>43309</v>
      </c>
      <c r="I2544" s="31">
        <v>42969.084456018514</v>
      </c>
      <c r="J2544" s="22" t="s">
        <v>119</v>
      </c>
      <c r="K2544" s="32" t="s">
        <v>94</v>
      </c>
      <c r="L2544" s="32" t="s">
        <v>6999</v>
      </c>
      <c r="N2544" s="24">
        <v>3908.94</v>
      </c>
      <c r="O2544" s="24">
        <v>3908.94</v>
      </c>
      <c r="P2544" s="32" t="s">
        <v>104</v>
      </c>
      <c r="Q2544" s="43" t="s">
        <v>105</v>
      </c>
      <c r="R2544" s="43" t="s">
        <v>193</v>
      </c>
      <c r="S2544" s="47">
        <v>1</v>
      </c>
    </row>
    <row r="2545" spans="1:19" ht="12.75">
      <c r="A2545" s="22" t="s">
        <v>60</v>
      </c>
      <c r="B2545" s="22" t="s">
        <v>194</v>
      </c>
      <c r="C2545" s="22" t="s">
        <v>63</v>
      </c>
      <c r="D2545" s="22" t="s">
        <v>61</v>
      </c>
      <c r="E2545" s="22" t="s">
        <v>7000</v>
      </c>
      <c r="F2545" s="31">
        <v>42915.370891203704</v>
      </c>
      <c r="G2545" s="31">
        <v>42915</v>
      </c>
      <c r="H2545" s="31">
        <v>43280</v>
      </c>
      <c r="I2545" s="31">
        <v>42945.366932870369</v>
      </c>
      <c r="J2545" s="22" t="s">
        <v>73</v>
      </c>
      <c r="K2545" s="32" t="s">
        <v>74</v>
      </c>
      <c r="L2545" s="32" t="s">
        <v>7001</v>
      </c>
      <c r="N2545" s="24">
        <v>0</v>
      </c>
      <c r="O2545" s="24">
        <v>0</v>
      </c>
      <c r="P2545" s="32" t="s">
        <v>1693</v>
      </c>
      <c r="Q2545" s="43" t="s">
        <v>1694</v>
      </c>
      <c r="R2545" s="43" t="s">
        <v>78</v>
      </c>
      <c r="S2545" s="47">
        <v>5</v>
      </c>
    </row>
    <row r="2546" spans="1:19" ht="12.75">
      <c r="A2546" s="22" t="s">
        <v>60</v>
      </c>
      <c r="B2546" s="22" t="s">
        <v>194</v>
      </c>
      <c r="C2546" s="22" t="s">
        <v>63</v>
      </c>
      <c r="D2546" s="22" t="s">
        <v>61</v>
      </c>
      <c r="E2546" s="22" t="s">
        <v>7002</v>
      </c>
      <c r="F2546" s="31">
        <v>42887.668032407404</v>
      </c>
      <c r="G2546" s="31">
        <v>42887</v>
      </c>
      <c r="H2546" s="31">
        <v>43252</v>
      </c>
      <c r="I2546" s="31">
        <v>42917.664120370369</v>
      </c>
      <c r="J2546" s="22" t="s">
        <v>73</v>
      </c>
      <c r="K2546" s="32" t="s">
        <v>94</v>
      </c>
      <c r="L2546" s="32" t="s">
        <v>7003</v>
      </c>
      <c r="N2546" s="24">
        <v>2931.82</v>
      </c>
      <c r="O2546" s="24">
        <v>2791.32</v>
      </c>
      <c r="P2546" s="32" t="s">
        <v>6261</v>
      </c>
      <c r="Q2546" s="43" t="s">
        <v>6262</v>
      </c>
      <c r="R2546" s="43" t="s">
        <v>78</v>
      </c>
      <c r="S2546" s="47">
        <v>5</v>
      </c>
    </row>
    <row r="2547" spans="1:19" ht="12.75">
      <c r="A2547" s="22" t="s">
        <v>60</v>
      </c>
      <c r="B2547" s="22" t="s">
        <v>203</v>
      </c>
      <c r="C2547" s="22" t="s">
        <v>63</v>
      </c>
      <c r="D2547" s="22" t="s">
        <v>61</v>
      </c>
      <c r="E2547" s="22" t="s">
        <v>7004</v>
      </c>
      <c r="F2547" s="31">
        <v>42915.533587962964</v>
      </c>
      <c r="G2547" s="31">
        <v>42911</v>
      </c>
      <c r="H2547" s="31">
        <v>43276</v>
      </c>
      <c r="I2547" s="31">
        <v>42945.533344907402</v>
      </c>
      <c r="J2547" s="22" t="s">
        <v>152</v>
      </c>
      <c r="K2547" s="32" t="s">
        <v>94</v>
      </c>
      <c r="L2547" s="32" t="s">
        <v>7005</v>
      </c>
      <c r="N2547" s="24">
        <v>0</v>
      </c>
      <c r="O2547" s="24">
        <v>0</v>
      </c>
      <c r="P2547" s="32" t="s">
        <v>225</v>
      </c>
      <c r="Q2547" s="43" t="s">
        <v>226</v>
      </c>
      <c r="R2547" s="43" t="s">
        <v>193</v>
      </c>
      <c r="S2547" s="47">
        <v>1</v>
      </c>
    </row>
    <row r="2548" spans="1:19" ht="12.75">
      <c r="A2548" s="22" t="s">
        <v>60</v>
      </c>
      <c r="B2548" s="22" t="s">
        <v>2103</v>
      </c>
      <c r="C2548" s="22" t="s">
        <v>63</v>
      </c>
      <c r="D2548" s="22" t="s">
        <v>61</v>
      </c>
      <c r="E2548" s="22" t="s">
        <v>7006</v>
      </c>
      <c r="F2548" s="31">
        <v>42912.486921296295</v>
      </c>
      <c r="G2548" s="31">
        <v>42913</v>
      </c>
      <c r="H2548" s="31">
        <v>43278</v>
      </c>
      <c r="I2548" s="31">
        <v>42942</v>
      </c>
      <c r="J2548" s="22" t="s">
        <v>73</v>
      </c>
      <c r="K2548" s="32" t="s">
        <v>74</v>
      </c>
      <c r="L2548" s="32" t="s">
        <v>7007</v>
      </c>
      <c r="N2548" s="24">
        <v>0</v>
      </c>
      <c r="O2548" s="24">
        <v>0</v>
      </c>
      <c r="P2548" s="32" t="s">
        <v>7008</v>
      </c>
      <c r="Q2548" s="43" t="s">
        <v>7009</v>
      </c>
      <c r="R2548" s="43" t="s">
        <v>78</v>
      </c>
      <c r="S2548" s="47">
        <v>5</v>
      </c>
    </row>
    <row r="2549" spans="1:19" ht="12.75">
      <c r="A2549" s="22" t="s">
        <v>60</v>
      </c>
      <c r="B2549" s="22" t="s">
        <v>1455</v>
      </c>
      <c r="C2549" s="22" t="s">
        <v>63</v>
      </c>
      <c r="D2549" s="22" t="s">
        <v>61</v>
      </c>
      <c r="E2549" s="22" t="s">
        <v>7010</v>
      </c>
      <c r="F2549" s="31">
        <v>42893.513287037036</v>
      </c>
      <c r="G2549" s="31">
        <v>42924</v>
      </c>
      <c r="H2549" s="31">
        <v>43289</v>
      </c>
      <c r="I2549" s="31">
        <v>42923</v>
      </c>
      <c r="J2549" s="22" t="s">
        <v>73</v>
      </c>
      <c r="K2549" s="32" t="s">
        <v>94</v>
      </c>
      <c r="L2549" s="32" t="s">
        <v>7011</v>
      </c>
      <c r="N2549" s="24">
        <v>9721.75</v>
      </c>
      <c r="O2549" s="24">
        <v>9721.75</v>
      </c>
      <c r="P2549" s="32" t="s">
        <v>7012</v>
      </c>
      <c r="Q2549" s="43" t="s">
        <v>7013</v>
      </c>
      <c r="R2549" s="43" t="s">
        <v>78</v>
      </c>
      <c r="S2549" s="47">
        <v>4</v>
      </c>
    </row>
    <row r="2550" spans="1:19" ht="12.75">
      <c r="A2550" s="22" t="s">
        <v>60</v>
      </c>
      <c r="B2550" s="22" t="s">
        <v>203</v>
      </c>
      <c r="C2550" s="22" t="s">
        <v>63</v>
      </c>
      <c r="D2550" s="22" t="s">
        <v>61</v>
      </c>
      <c r="E2550" s="22" t="s">
        <v>7014</v>
      </c>
      <c r="F2550" s="31">
        <v>42915.084733796291</v>
      </c>
      <c r="G2550" s="31">
        <v>42950</v>
      </c>
      <c r="H2550" s="31">
        <v>43315</v>
      </c>
      <c r="I2550" s="31">
        <v>42975.084733796291</v>
      </c>
      <c r="J2550" s="22" t="s">
        <v>119</v>
      </c>
      <c r="K2550" s="32" t="s">
        <v>94</v>
      </c>
      <c r="L2550" s="32" t="s">
        <v>7015</v>
      </c>
      <c r="N2550" s="24">
        <v>688.32</v>
      </c>
      <c r="O2550" s="24">
        <v>688.32</v>
      </c>
      <c r="P2550" s="32" t="s">
        <v>1795</v>
      </c>
      <c r="Q2550" s="43" t="s">
        <v>1796</v>
      </c>
      <c r="R2550" s="43" t="s">
        <v>78</v>
      </c>
      <c r="S2550" s="47">
        <v>1</v>
      </c>
    </row>
    <row r="2551" spans="1:19" ht="12.75">
      <c r="A2551" s="22" t="s">
        <v>60</v>
      </c>
      <c r="B2551" s="22" t="s">
        <v>406</v>
      </c>
      <c r="C2551" s="22" t="s">
        <v>63</v>
      </c>
      <c r="D2551" s="22" t="s">
        <v>61</v>
      </c>
      <c r="E2551" s="22" t="s">
        <v>7016</v>
      </c>
      <c r="F2551" s="31">
        <v>42913.067696759259</v>
      </c>
      <c r="G2551" s="31">
        <v>42962</v>
      </c>
      <c r="H2551" s="31">
        <v>43327</v>
      </c>
      <c r="I2551" s="31">
        <v>42973.067696759259</v>
      </c>
      <c r="J2551" s="22" t="s">
        <v>73</v>
      </c>
      <c r="K2551" s="32" t="s">
        <v>74</v>
      </c>
      <c r="L2551" s="32" t="s">
        <v>7017</v>
      </c>
      <c r="N2551" s="24">
        <v>504.26</v>
      </c>
      <c r="O2551" s="24">
        <v>0</v>
      </c>
      <c r="P2551" s="32" t="s">
        <v>4213</v>
      </c>
      <c r="Q2551" s="43" t="s">
        <v>4214</v>
      </c>
      <c r="R2551" s="43" t="s">
        <v>78</v>
      </c>
      <c r="S2551" s="47">
        <v>6</v>
      </c>
    </row>
    <row r="2552" spans="1:19" ht="12.75">
      <c r="A2552" s="22" t="s">
        <v>60</v>
      </c>
      <c r="B2552" s="22" t="s">
        <v>203</v>
      </c>
      <c r="C2552" s="22" t="s">
        <v>63</v>
      </c>
      <c r="D2552" s="22" t="s">
        <v>61</v>
      </c>
      <c r="E2552" s="22" t="s">
        <v>7018</v>
      </c>
      <c r="F2552" s="31">
        <v>42898.461053240739</v>
      </c>
      <c r="G2552" s="31">
        <v>42682</v>
      </c>
      <c r="H2552" s="31">
        <v>43047</v>
      </c>
      <c r="I2552" s="31">
        <v>42928.460787037038</v>
      </c>
      <c r="J2552" s="22" t="s">
        <v>357</v>
      </c>
      <c r="K2552" s="32" t="s">
        <v>153</v>
      </c>
      <c r="L2552" s="32" t="s">
        <v>7019</v>
      </c>
      <c r="M2552" s="32" t="s">
        <v>7020</v>
      </c>
      <c r="N2552" s="24">
        <v>-1703.75</v>
      </c>
      <c r="O2552" s="24">
        <v>-1703.75</v>
      </c>
      <c r="P2552" s="32" t="s">
        <v>466</v>
      </c>
      <c r="Q2552" s="43" t="s">
        <v>467</v>
      </c>
      <c r="R2552" s="43" t="s">
        <v>78</v>
      </c>
      <c r="S2552" s="47">
        <v>1</v>
      </c>
    </row>
    <row r="2553" spans="1:19" ht="12.75">
      <c r="A2553" s="22" t="s">
        <v>60</v>
      </c>
      <c r="B2553" s="22" t="s">
        <v>261</v>
      </c>
      <c r="C2553" s="22" t="s">
        <v>63</v>
      </c>
      <c r="D2553" s="22" t="s">
        <v>61</v>
      </c>
      <c r="E2553" s="22" t="s">
        <v>7021</v>
      </c>
      <c r="F2553" s="31">
        <v>42902.546944444446</v>
      </c>
      <c r="G2553" s="31">
        <v>42917</v>
      </c>
      <c r="H2553" s="31">
        <v>43282</v>
      </c>
      <c r="I2553" s="31">
        <v>42932.539861111109</v>
      </c>
      <c r="J2553" s="22" t="s">
        <v>73</v>
      </c>
      <c r="K2553" s="32" t="s">
        <v>74</v>
      </c>
      <c r="L2553" s="32" t="s">
        <v>7022</v>
      </c>
      <c r="N2553" s="24">
        <v>2223.25</v>
      </c>
      <c r="O2553" s="24">
        <v>0</v>
      </c>
      <c r="P2553" s="32" t="s">
        <v>1520</v>
      </c>
      <c r="Q2553" s="43" t="s">
        <v>1521</v>
      </c>
      <c r="R2553" s="43" t="s">
        <v>78</v>
      </c>
      <c r="S2553" s="47">
        <v>5</v>
      </c>
    </row>
    <row r="2554" spans="1:19" ht="12.75">
      <c r="A2554" s="22" t="s">
        <v>60</v>
      </c>
      <c r="B2554" s="22" t="s">
        <v>203</v>
      </c>
      <c r="C2554" s="22" t="s">
        <v>63</v>
      </c>
      <c r="D2554" s="22" t="s">
        <v>61</v>
      </c>
      <c r="E2554" s="22" t="s">
        <v>7023</v>
      </c>
      <c r="F2554" s="31">
        <v>42900.445752314816</v>
      </c>
      <c r="G2554" s="31">
        <v>42900</v>
      </c>
      <c r="H2554" s="31">
        <v>43265</v>
      </c>
      <c r="I2554" s="31">
        <v>42930.442696759259</v>
      </c>
      <c r="J2554" s="22" t="s">
        <v>73</v>
      </c>
      <c r="K2554" s="32" t="s">
        <v>94</v>
      </c>
      <c r="L2554" s="32" t="s">
        <v>7024</v>
      </c>
      <c r="N2554" s="24">
        <v>437.665</v>
      </c>
      <c r="O2554" s="24">
        <v>339.33</v>
      </c>
      <c r="P2554" s="32" t="s">
        <v>743</v>
      </c>
      <c r="Q2554" s="43" t="s">
        <v>744</v>
      </c>
      <c r="R2554" s="43" t="s">
        <v>78</v>
      </c>
      <c r="S2554" s="47">
        <v>6</v>
      </c>
    </row>
    <row r="2555" spans="1:19" ht="12.75">
      <c r="A2555" s="22" t="s">
        <v>60</v>
      </c>
      <c r="B2555" s="22" t="s">
        <v>203</v>
      </c>
      <c r="C2555" s="22" t="s">
        <v>63</v>
      </c>
      <c r="D2555" s="22" t="s">
        <v>61</v>
      </c>
      <c r="E2555" s="22" t="s">
        <v>7025</v>
      </c>
      <c r="F2555" s="31">
        <v>42909.441053240742</v>
      </c>
      <c r="G2555" s="31">
        <v>42909</v>
      </c>
      <c r="H2555" s="31">
        <v>43274</v>
      </c>
      <c r="I2555" s="31">
        <v>42939.439386574071</v>
      </c>
      <c r="J2555" s="22" t="s">
        <v>73</v>
      </c>
      <c r="K2555" s="32" t="s">
        <v>94</v>
      </c>
      <c r="L2555" s="32" t="s">
        <v>7026</v>
      </c>
      <c r="N2555" s="24">
        <v>399.62799999999999</v>
      </c>
      <c r="O2555" s="24">
        <v>436.28</v>
      </c>
      <c r="P2555" s="32" t="s">
        <v>2596</v>
      </c>
      <c r="Q2555" s="43" t="s">
        <v>2597</v>
      </c>
      <c r="R2555" s="43" t="s">
        <v>78</v>
      </c>
      <c r="S2555" s="47">
        <v>5</v>
      </c>
    </row>
    <row r="2556" spans="1:19" ht="12.75">
      <c r="A2556" s="22" t="s">
        <v>60</v>
      </c>
      <c r="B2556" s="22" t="s">
        <v>203</v>
      </c>
      <c r="C2556" s="22" t="s">
        <v>63</v>
      </c>
      <c r="D2556" s="22" t="s">
        <v>61</v>
      </c>
      <c r="E2556" s="22" t="s">
        <v>7027</v>
      </c>
      <c r="F2556" s="31">
        <v>42888.586331018516</v>
      </c>
      <c r="G2556" s="31">
        <v>42888</v>
      </c>
      <c r="H2556" s="31">
        <v>43253</v>
      </c>
      <c r="I2556" s="31">
        <v>42918.583090277774</v>
      </c>
      <c r="J2556" s="22" t="s">
        <v>73</v>
      </c>
      <c r="K2556" s="32" t="s">
        <v>89</v>
      </c>
      <c r="L2556" s="32" t="s">
        <v>7028</v>
      </c>
      <c r="N2556" s="24">
        <v>458.165</v>
      </c>
      <c r="O2556" s="24">
        <v>616.33000000000004</v>
      </c>
      <c r="P2556" s="32" t="s">
        <v>7029</v>
      </c>
      <c r="Q2556" s="43" t="s">
        <v>7030</v>
      </c>
      <c r="R2556" s="43" t="s">
        <v>78</v>
      </c>
      <c r="S2556" s="47">
        <v>5</v>
      </c>
    </row>
    <row r="2557" spans="1:19" ht="12.75">
      <c r="A2557" s="22" t="s">
        <v>60</v>
      </c>
      <c r="B2557" s="22" t="s">
        <v>517</v>
      </c>
      <c r="C2557" s="22" t="s">
        <v>63</v>
      </c>
      <c r="D2557" s="22" t="s">
        <v>61</v>
      </c>
      <c r="E2557" s="22" t="s">
        <v>7031</v>
      </c>
      <c r="F2557" s="31">
        <v>42894.084594907406</v>
      </c>
      <c r="G2557" s="31">
        <v>42929</v>
      </c>
      <c r="H2557" s="31">
        <v>43294</v>
      </c>
      <c r="I2557" s="31">
        <v>42954.084594907406</v>
      </c>
      <c r="J2557" s="22" t="s">
        <v>119</v>
      </c>
      <c r="K2557" s="32" t="s">
        <v>94</v>
      </c>
      <c r="L2557" s="32" t="s">
        <v>7032</v>
      </c>
      <c r="N2557" s="24">
        <v>556.145</v>
      </c>
      <c r="O2557" s="24">
        <v>556.145</v>
      </c>
      <c r="P2557" s="32" t="s">
        <v>831</v>
      </c>
      <c r="Q2557" s="43" t="s">
        <v>832</v>
      </c>
      <c r="R2557" s="43" t="s">
        <v>78</v>
      </c>
      <c r="S2557" s="47">
        <v>1</v>
      </c>
    </row>
    <row r="2558" spans="1:19" ht="12.75">
      <c r="A2558" s="22" t="s">
        <v>60</v>
      </c>
      <c r="B2558" s="22" t="s">
        <v>203</v>
      </c>
      <c r="C2558" s="22" t="s">
        <v>63</v>
      </c>
      <c r="D2558" s="22" t="s">
        <v>61</v>
      </c>
      <c r="E2558" s="22" t="s">
        <v>7033</v>
      </c>
      <c r="F2558" s="31">
        <v>42894.677604166667</v>
      </c>
      <c r="G2558" s="31">
        <v>42894</v>
      </c>
      <c r="H2558" s="31">
        <v>43259</v>
      </c>
      <c r="I2558" s="31">
        <v>42924.674432870372</v>
      </c>
      <c r="J2558" s="22" t="s">
        <v>73</v>
      </c>
      <c r="K2558" s="32" t="s">
        <v>94</v>
      </c>
      <c r="L2558" s="32" t="s">
        <v>7034</v>
      </c>
      <c r="N2558" s="24">
        <v>518.32280000000003</v>
      </c>
      <c r="O2558" s="24">
        <v>392.18</v>
      </c>
      <c r="P2558" s="32" t="s">
        <v>743</v>
      </c>
      <c r="Q2558" s="43" t="s">
        <v>744</v>
      </c>
      <c r="R2558" s="43" t="s">
        <v>78</v>
      </c>
      <c r="S2558" s="47">
        <v>5</v>
      </c>
    </row>
    <row r="2559" spans="1:19" ht="12.75">
      <c r="A2559" s="22" t="s">
        <v>60</v>
      </c>
      <c r="B2559" s="22" t="s">
        <v>203</v>
      </c>
      <c r="C2559" s="22" t="s">
        <v>63</v>
      </c>
      <c r="D2559" s="22" t="s">
        <v>61</v>
      </c>
      <c r="E2559" s="22" t="s">
        <v>7035</v>
      </c>
      <c r="F2559" s="31">
        <v>42900.084293981483</v>
      </c>
      <c r="G2559" s="31">
        <v>42935</v>
      </c>
      <c r="H2559" s="31">
        <v>43300</v>
      </c>
      <c r="I2559" s="31">
        <v>42960.084293981483</v>
      </c>
      <c r="J2559" s="22" t="s">
        <v>119</v>
      </c>
      <c r="K2559" s="32" t="s">
        <v>94</v>
      </c>
      <c r="L2559" s="32" t="s">
        <v>7036</v>
      </c>
      <c r="N2559" s="24">
        <v>699.82</v>
      </c>
      <c r="O2559" s="24">
        <v>699.82</v>
      </c>
      <c r="P2559" s="32" t="s">
        <v>108</v>
      </c>
      <c r="Q2559" s="43" t="s">
        <v>109</v>
      </c>
      <c r="R2559" s="43" t="s">
        <v>78</v>
      </c>
      <c r="S2559" s="47">
        <v>1</v>
      </c>
    </row>
    <row r="2560" spans="1:19" ht="12.75">
      <c r="A2560" s="22" t="s">
        <v>60</v>
      </c>
      <c r="B2560" s="22" t="s">
        <v>203</v>
      </c>
      <c r="C2560" s="22" t="s">
        <v>63</v>
      </c>
      <c r="D2560" s="22" t="s">
        <v>61</v>
      </c>
      <c r="E2560" s="22" t="s">
        <v>7037</v>
      </c>
      <c r="F2560" s="31">
        <v>42916.606412037036</v>
      </c>
      <c r="G2560" s="31">
        <v>42892</v>
      </c>
      <c r="H2560" s="31">
        <v>43257</v>
      </c>
      <c r="I2560" s="31">
        <v>42946.599432870367</v>
      </c>
      <c r="J2560" s="22" t="s">
        <v>152</v>
      </c>
      <c r="K2560" s="32" t="s">
        <v>94</v>
      </c>
      <c r="L2560" s="32" t="s">
        <v>7038</v>
      </c>
      <c r="N2560" s="24">
        <v>0</v>
      </c>
      <c r="O2560" s="24">
        <v>0</v>
      </c>
      <c r="P2560" s="32" t="s">
        <v>7039</v>
      </c>
      <c r="Q2560" s="43" t="s">
        <v>7040</v>
      </c>
      <c r="R2560" s="43" t="s">
        <v>193</v>
      </c>
      <c r="S2560" s="47">
        <v>1</v>
      </c>
    </row>
    <row r="2561" spans="1:19" ht="12.75">
      <c r="A2561" s="22" t="s">
        <v>60</v>
      </c>
      <c r="B2561" s="22" t="s">
        <v>187</v>
      </c>
      <c r="C2561" s="22" t="s">
        <v>63</v>
      </c>
      <c r="D2561" s="22" t="s">
        <v>61</v>
      </c>
      <c r="E2561" s="22" t="s">
        <v>7041</v>
      </c>
      <c r="F2561" s="31">
        <v>42900.472696759258</v>
      </c>
      <c r="G2561" s="31">
        <v>42900</v>
      </c>
      <c r="H2561" s="31">
        <v>43265</v>
      </c>
      <c r="I2561" s="31">
        <v>42930</v>
      </c>
      <c r="J2561" s="22" t="s">
        <v>73</v>
      </c>
      <c r="K2561" s="32" t="s">
        <v>89</v>
      </c>
      <c r="L2561" s="32" t="s">
        <v>7042</v>
      </c>
      <c r="N2561" s="24">
        <v>1827.5492999999999</v>
      </c>
      <c r="O2561" s="24">
        <v>1166.4866</v>
      </c>
      <c r="P2561" s="32" t="s">
        <v>1428</v>
      </c>
      <c r="Q2561" s="43" t="s">
        <v>1429</v>
      </c>
      <c r="R2561" s="43" t="s">
        <v>78</v>
      </c>
      <c r="S2561" s="47">
        <v>6</v>
      </c>
    </row>
    <row r="2562" spans="1:19" ht="12.75">
      <c r="A2562" s="22" t="s">
        <v>60</v>
      </c>
      <c r="B2562" s="22" t="s">
        <v>1119</v>
      </c>
      <c r="C2562" s="22" t="s">
        <v>63</v>
      </c>
      <c r="D2562" s="22" t="s">
        <v>61</v>
      </c>
      <c r="E2562" s="22" t="s">
        <v>7043</v>
      </c>
      <c r="F2562" s="31">
        <v>42894.620879629627</v>
      </c>
      <c r="G2562" s="31">
        <v>42921</v>
      </c>
      <c r="H2562" s="31">
        <v>43286</v>
      </c>
      <c r="I2562" s="31">
        <v>42923</v>
      </c>
      <c r="J2562" s="22" t="s">
        <v>73</v>
      </c>
      <c r="K2562" s="32" t="s">
        <v>171</v>
      </c>
      <c r="L2562" s="32" t="s">
        <v>7044</v>
      </c>
      <c r="N2562" s="24">
        <v>2703.90</v>
      </c>
      <c r="O2562" s="24">
        <v>0</v>
      </c>
      <c r="P2562" s="32" t="s">
        <v>4786</v>
      </c>
      <c r="Q2562" s="43" t="s">
        <v>4787</v>
      </c>
      <c r="R2562" s="43" t="s">
        <v>193</v>
      </c>
      <c r="S2562" s="47">
        <v>4</v>
      </c>
    </row>
    <row r="2563" spans="1:19" ht="12.75">
      <c r="A2563" s="22" t="s">
        <v>60</v>
      </c>
      <c r="B2563" s="22" t="s">
        <v>277</v>
      </c>
      <c r="C2563" s="22" t="s">
        <v>63</v>
      </c>
      <c r="D2563" s="22" t="s">
        <v>61</v>
      </c>
      <c r="E2563" s="22" t="s">
        <v>7045</v>
      </c>
      <c r="F2563" s="31">
        <v>42895.351377314815</v>
      </c>
      <c r="G2563" s="31">
        <v>42916</v>
      </c>
      <c r="H2563" s="31">
        <v>43281</v>
      </c>
      <c r="I2563" s="31">
        <v>42925.349004629628</v>
      </c>
      <c r="J2563" s="22" t="s">
        <v>73</v>
      </c>
      <c r="K2563" s="32" t="s">
        <v>94</v>
      </c>
      <c r="L2563" s="32" t="s">
        <v>7046</v>
      </c>
      <c r="N2563" s="24">
        <v>843.1866</v>
      </c>
      <c r="O2563" s="24">
        <v>912.97</v>
      </c>
      <c r="P2563" s="32" t="s">
        <v>539</v>
      </c>
      <c r="Q2563" s="43" t="s">
        <v>540</v>
      </c>
      <c r="R2563" s="43" t="s">
        <v>78</v>
      </c>
      <c r="S2563" s="47">
        <v>5</v>
      </c>
    </row>
    <row r="2564" spans="1:19" ht="12.75">
      <c r="A2564" s="22" t="s">
        <v>60</v>
      </c>
      <c r="B2564" s="22" t="s">
        <v>203</v>
      </c>
      <c r="C2564" s="22" t="s">
        <v>63</v>
      </c>
      <c r="D2564" s="22" t="s">
        <v>61</v>
      </c>
      <c r="E2564" s="22" t="s">
        <v>7047</v>
      </c>
      <c r="F2564" s="31">
        <v>42908.661053240736</v>
      </c>
      <c r="G2564" s="31">
        <v>42908</v>
      </c>
      <c r="H2564" s="31">
        <v>43273</v>
      </c>
      <c r="I2564" s="31">
        <v>42938.659965277773</v>
      </c>
      <c r="J2564" s="22" t="s">
        <v>73</v>
      </c>
      <c r="K2564" s="32" t="s">
        <v>74</v>
      </c>
      <c r="L2564" s="32" t="s">
        <v>7048</v>
      </c>
      <c r="N2564" s="24">
        <v>306.25</v>
      </c>
      <c r="O2564" s="24">
        <v>0</v>
      </c>
      <c r="P2564" s="32" t="s">
        <v>1041</v>
      </c>
      <c r="Q2564" s="43" t="s">
        <v>1042</v>
      </c>
      <c r="R2564" s="43" t="s">
        <v>193</v>
      </c>
      <c r="S2564" s="47">
        <v>5</v>
      </c>
    </row>
    <row r="2565" spans="1:19" ht="12.75">
      <c r="A2565" s="22" t="s">
        <v>60</v>
      </c>
      <c r="B2565" s="22" t="s">
        <v>1620</v>
      </c>
      <c r="C2565" s="22" t="s">
        <v>63</v>
      </c>
      <c r="D2565" s="22" t="s">
        <v>61</v>
      </c>
      <c r="E2565" s="22" t="s">
        <v>7049</v>
      </c>
      <c r="F2565" s="31">
        <v>42894.715324074074</v>
      </c>
      <c r="G2565" s="31">
        <v>42918</v>
      </c>
      <c r="H2565" s="31">
        <v>43283</v>
      </c>
      <c r="I2565" s="31">
        <v>42924</v>
      </c>
      <c r="J2565" s="22" t="s">
        <v>73</v>
      </c>
      <c r="K2565" s="32" t="s">
        <v>89</v>
      </c>
      <c r="L2565" s="32" t="s">
        <v>7050</v>
      </c>
      <c r="N2565" s="24">
        <v>991.29</v>
      </c>
      <c r="O2565" s="24">
        <v>1015.84</v>
      </c>
      <c r="P2565" s="32" t="s">
        <v>181</v>
      </c>
      <c r="Q2565" s="43" t="s">
        <v>182</v>
      </c>
      <c r="R2565" s="43" t="s">
        <v>78</v>
      </c>
      <c r="S2565" s="47">
        <v>5</v>
      </c>
    </row>
    <row r="2566" spans="1:19" ht="12.75">
      <c r="A2566" s="22" t="s">
        <v>60</v>
      </c>
      <c r="B2566" s="22" t="s">
        <v>227</v>
      </c>
      <c r="C2566" s="22" t="s">
        <v>63</v>
      </c>
      <c r="D2566" s="22" t="s">
        <v>61</v>
      </c>
      <c r="E2566" s="22" t="s">
        <v>7051</v>
      </c>
      <c r="F2566" s="31">
        <v>42912.677083333328</v>
      </c>
      <c r="G2566" s="31">
        <v>42912</v>
      </c>
      <c r="H2566" s="31">
        <v>43277</v>
      </c>
      <c r="I2566" s="31">
        <v>42942</v>
      </c>
      <c r="J2566" s="22" t="s">
        <v>73</v>
      </c>
      <c r="K2566" s="32" t="s">
        <v>74</v>
      </c>
      <c r="L2566" s="32" t="s">
        <v>7052</v>
      </c>
      <c r="N2566" s="24">
        <v>1491.73</v>
      </c>
      <c r="O2566" s="24">
        <v>0</v>
      </c>
      <c r="P2566" s="32" t="s">
        <v>112</v>
      </c>
      <c r="Q2566" s="43" t="s">
        <v>113</v>
      </c>
      <c r="R2566" s="43" t="s">
        <v>78</v>
      </c>
      <c r="S2566" s="47">
        <v>5</v>
      </c>
    </row>
    <row r="2567" spans="1:19" ht="12.75">
      <c r="A2567" s="22" t="s">
        <v>60</v>
      </c>
      <c r="B2567" s="22" t="s">
        <v>203</v>
      </c>
      <c r="C2567" s="22" t="s">
        <v>63</v>
      </c>
      <c r="D2567" s="22" t="s">
        <v>61</v>
      </c>
      <c r="E2567" s="22" t="s">
        <v>7053</v>
      </c>
      <c r="F2567" s="31">
        <v>42915.388842592591</v>
      </c>
      <c r="G2567" s="31">
        <v>42915</v>
      </c>
      <c r="H2567" s="31">
        <v>43280</v>
      </c>
      <c r="I2567" s="31">
        <v>42945.381469907406</v>
      </c>
      <c r="J2567" s="22" t="s">
        <v>73</v>
      </c>
      <c r="K2567" s="32" t="s">
        <v>94</v>
      </c>
      <c r="L2567" s="32" t="s">
        <v>7054</v>
      </c>
      <c r="N2567" s="24">
        <v>586.31330000000003</v>
      </c>
      <c r="O2567" s="24">
        <v>697.97</v>
      </c>
      <c r="P2567" s="32" t="s">
        <v>2685</v>
      </c>
      <c r="Q2567" s="43" t="s">
        <v>2686</v>
      </c>
      <c r="R2567" s="43" t="s">
        <v>78</v>
      </c>
      <c r="S2567" s="47">
        <v>5</v>
      </c>
    </row>
    <row r="2568" spans="1:19" ht="12.75">
      <c r="A2568" s="22" t="s">
        <v>60</v>
      </c>
      <c r="B2568" s="22" t="s">
        <v>203</v>
      </c>
      <c r="C2568" s="22" t="s">
        <v>63</v>
      </c>
      <c r="D2568" s="22" t="s">
        <v>61</v>
      </c>
      <c r="E2568" s="22" t="s">
        <v>7055</v>
      </c>
      <c r="F2568" s="31">
        <v>42902.587349537032</v>
      </c>
      <c r="G2568" s="31">
        <v>42916</v>
      </c>
      <c r="H2568" s="31">
        <v>43281</v>
      </c>
      <c r="I2568" s="31">
        <v>42932.583171296297</v>
      </c>
      <c r="J2568" s="22" t="s">
        <v>73</v>
      </c>
      <c r="K2568" s="32" t="s">
        <v>171</v>
      </c>
      <c r="L2568" s="32" t="s">
        <v>7056</v>
      </c>
      <c r="N2568" s="24">
        <v>4774.7849999999999</v>
      </c>
      <c r="O2568" s="24">
        <v>0</v>
      </c>
      <c r="P2568" s="32" t="s">
        <v>652</v>
      </c>
      <c r="Q2568" s="43" t="s">
        <v>653</v>
      </c>
      <c r="R2568" s="43" t="s">
        <v>78</v>
      </c>
      <c r="S2568" s="47">
        <v>5</v>
      </c>
    </row>
    <row r="2569" spans="1:19" ht="12.75">
      <c r="A2569" s="22" t="s">
        <v>60</v>
      </c>
      <c r="B2569" s="22" t="s">
        <v>187</v>
      </c>
      <c r="C2569" s="22" t="s">
        <v>63</v>
      </c>
      <c r="D2569" s="22" t="s">
        <v>61</v>
      </c>
      <c r="E2569" s="22" t="s">
        <v>7057</v>
      </c>
      <c r="F2569" s="31">
        <v>42914.08762731481</v>
      </c>
      <c r="G2569" s="31">
        <v>42945</v>
      </c>
      <c r="H2569" s="31">
        <v>43310</v>
      </c>
      <c r="I2569" s="31">
        <v>42974.08762731481</v>
      </c>
      <c r="J2569" s="22" t="s">
        <v>119</v>
      </c>
      <c r="K2569" s="32" t="s">
        <v>94</v>
      </c>
      <c r="L2569" s="32" t="s">
        <v>7058</v>
      </c>
      <c r="N2569" s="24">
        <v>2424.29</v>
      </c>
      <c r="O2569" s="24">
        <v>2424.29</v>
      </c>
      <c r="P2569" s="32" t="s">
        <v>7059</v>
      </c>
      <c r="Q2569" s="43" t="s">
        <v>7060</v>
      </c>
      <c r="R2569" s="43" t="s">
        <v>78</v>
      </c>
      <c r="S2569" s="47">
        <v>1</v>
      </c>
    </row>
    <row r="2570" spans="1:19" ht="12.75">
      <c r="A2570" s="22" t="s">
        <v>60</v>
      </c>
      <c r="B2570" s="22" t="s">
        <v>203</v>
      </c>
      <c r="C2570" s="22" t="s">
        <v>63</v>
      </c>
      <c r="D2570" s="22" t="s">
        <v>61</v>
      </c>
      <c r="E2570" s="22" t="s">
        <v>7061</v>
      </c>
      <c r="F2570" s="31">
        <v>42892.605081018519</v>
      </c>
      <c r="G2570" s="31">
        <v>42891</v>
      </c>
      <c r="H2570" s="31">
        <v>43256</v>
      </c>
      <c r="I2570" s="31">
        <v>42922.604803240742</v>
      </c>
      <c r="J2570" s="22" t="s">
        <v>152</v>
      </c>
      <c r="K2570" s="32" t="s">
        <v>153</v>
      </c>
      <c r="L2570" s="32" t="s">
        <v>7062</v>
      </c>
      <c r="M2570" s="32" t="s">
        <v>1590</v>
      </c>
      <c r="N2570" s="24">
        <v>0</v>
      </c>
      <c r="O2570" s="24">
        <v>0</v>
      </c>
      <c r="P2570" s="32" t="s">
        <v>389</v>
      </c>
      <c r="Q2570" s="43" t="s">
        <v>390</v>
      </c>
      <c r="R2570" s="43" t="s">
        <v>193</v>
      </c>
      <c r="S2570" s="47">
        <v>1</v>
      </c>
    </row>
    <row r="2571" spans="1:19" ht="12.75">
      <c r="A2571" s="22" t="s">
        <v>60</v>
      </c>
      <c r="B2571" s="22" t="s">
        <v>504</v>
      </c>
      <c r="C2571" s="22" t="s">
        <v>63</v>
      </c>
      <c r="D2571" s="22" t="s">
        <v>61</v>
      </c>
      <c r="E2571" s="22" t="s">
        <v>7063</v>
      </c>
      <c r="F2571" s="31">
        <v>42899.480439814812</v>
      </c>
      <c r="G2571" s="31">
        <v>42916</v>
      </c>
      <c r="H2571" s="31">
        <v>43281</v>
      </c>
      <c r="I2571" s="31">
        <v>42929</v>
      </c>
      <c r="J2571" s="22" t="s">
        <v>73</v>
      </c>
      <c r="K2571" s="32" t="s">
        <v>89</v>
      </c>
      <c r="L2571" s="32" t="s">
        <v>7064</v>
      </c>
      <c r="N2571" s="24">
        <v>2474.4366</v>
      </c>
      <c r="O2571" s="24">
        <v>2730.94</v>
      </c>
      <c r="P2571" s="32" t="s">
        <v>3599</v>
      </c>
      <c r="Q2571" s="43" t="s">
        <v>3600</v>
      </c>
      <c r="R2571" s="43" t="s">
        <v>78</v>
      </c>
      <c r="S2571" s="47">
        <v>5</v>
      </c>
    </row>
    <row r="2572" spans="1:19" ht="12.75">
      <c r="A2572" s="22" t="s">
        <v>60</v>
      </c>
      <c r="B2572" s="22" t="s">
        <v>406</v>
      </c>
      <c r="C2572" s="22" t="s">
        <v>63</v>
      </c>
      <c r="D2572" s="22" t="s">
        <v>61</v>
      </c>
      <c r="E2572" s="22" t="s">
        <v>7065</v>
      </c>
      <c r="F2572" s="31">
        <v>42905.437256944446</v>
      </c>
      <c r="G2572" s="31">
        <v>42907</v>
      </c>
      <c r="H2572" s="31">
        <v>43272</v>
      </c>
      <c r="I2572" s="31">
        <v>42935.436678240738</v>
      </c>
      <c r="J2572" s="22" t="s">
        <v>73</v>
      </c>
      <c r="K2572" s="32" t="s">
        <v>74</v>
      </c>
      <c r="L2572" s="32" t="s">
        <v>7066</v>
      </c>
      <c r="N2572" s="24">
        <v>1541.05</v>
      </c>
      <c r="O2572" s="24">
        <v>0</v>
      </c>
      <c r="P2572" s="32" t="s">
        <v>334</v>
      </c>
      <c r="Q2572" s="43" t="s">
        <v>335</v>
      </c>
      <c r="R2572" s="43" t="s">
        <v>78</v>
      </c>
      <c r="S2572" s="47">
        <v>4</v>
      </c>
    </row>
    <row r="2573" spans="1:19" ht="12.75">
      <c r="A2573" s="22" t="s">
        <v>60</v>
      </c>
      <c r="B2573" s="22" t="s">
        <v>203</v>
      </c>
      <c r="C2573" s="22" t="s">
        <v>63</v>
      </c>
      <c r="D2573" s="22" t="s">
        <v>61</v>
      </c>
      <c r="E2573" s="22" t="s">
        <v>7067</v>
      </c>
      <c r="F2573" s="31">
        <v>42900.489675925921</v>
      </c>
      <c r="G2573" s="31">
        <v>42900</v>
      </c>
      <c r="H2573" s="31">
        <v>43265</v>
      </c>
      <c r="I2573" s="31">
        <v>42930.449120370366</v>
      </c>
      <c r="J2573" s="22" t="s">
        <v>73</v>
      </c>
      <c r="K2573" s="32" t="s">
        <v>74</v>
      </c>
      <c r="L2573" s="32" t="s">
        <v>7068</v>
      </c>
      <c r="N2573" s="24">
        <v>322.24</v>
      </c>
      <c r="O2573" s="24">
        <v>0</v>
      </c>
      <c r="P2573" s="32" t="s">
        <v>275</v>
      </c>
      <c r="Q2573" s="43" t="s">
        <v>276</v>
      </c>
      <c r="R2573" s="43" t="s">
        <v>78</v>
      </c>
      <c r="S2573" s="47">
        <v>5</v>
      </c>
    </row>
    <row r="2574" spans="1:19" ht="12.75">
      <c r="A2574" s="22" t="s">
        <v>60</v>
      </c>
      <c r="B2574" s="22" t="s">
        <v>194</v>
      </c>
      <c r="C2574" s="22" t="s">
        <v>63</v>
      </c>
      <c r="D2574" s="22" t="s">
        <v>61</v>
      </c>
      <c r="E2574" s="22" t="s">
        <v>7069</v>
      </c>
      <c r="F2574" s="31">
        <v>42909.67864583333</v>
      </c>
      <c r="G2574" s="31">
        <v>42916</v>
      </c>
      <c r="H2574" s="31">
        <v>43281</v>
      </c>
      <c r="I2574" s="31">
        <v>42939.675393518519</v>
      </c>
      <c r="J2574" s="22" t="s">
        <v>73</v>
      </c>
      <c r="K2574" s="32" t="s">
        <v>74</v>
      </c>
      <c r="L2574" s="32" t="s">
        <v>7070</v>
      </c>
      <c r="N2574" s="24">
        <v>0</v>
      </c>
      <c r="O2574" s="24">
        <v>0</v>
      </c>
      <c r="P2574" s="32" t="s">
        <v>7071</v>
      </c>
      <c r="Q2574" s="43" t="s">
        <v>7072</v>
      </c>
      <c r="R2574" s="43" t="s">
        <v>78</v>
      </c>
      <c r="S2574" s="47">
        <v>6</v>
      </c>
    </row>
    <row r="2575" spans="1:19" ht="12.75">
      <c r="A2575" s="22" t="s">
        <v>60</v>
      </c>
      <c r="B2575" s="22" t="s">
        <v>203</v>
      </c>
      <c r="C2575" s="22" t="s">
        <v>63</v>
      </c>
      <c r="D2575" s="22" t="s">
        <v>61</v>
      </c>
      <c r="E2575" s="22" t="s">
        <v>7073</v>
      </c>
      <c r="F2575" s="31">
        <v>42891.654305555552</v>
      </c>
      <c r="G2575" s="31">
        <v>42891</v>
      </c>
      <c r="H2575" s="31">
        <v>43256</v>
      </c>
      <c r="I2575" s="31">
        <v>42921.653020833335</v>
      </c>
      <c r="J2575" s="22" t="s">
        <v>73</v>
      </c>
      <c r="K2575" s="32" t="s">
        <v>94</v>
      </c>
      <c r="L2575" s="32" t="s">
        <v>7074</v>
      </c>
      <c r="N2575" s="24">
        <v>331.02</v>
      </c>
      <c r="O2575" s="24">
        <v>287.62</v>
      </c>
      <c r="P2575" s="32" t="s">
        <v>1182</v>
      </c>
      <c r="Q2575" s="43" t="s">
        <v>1183</v>
      </c>
      <c r="R2575" s="43" t="s">
        <v>78</v>
      </c>
      <c r="S2575" s="47">
        <v>5</v>
      </c>
    </row>
    <row r="2576" spans="1:19" ht="12.75">
      <c r="A2576" s="22" t="s">
        <v>60</v>
      </c>
      <c r="B2576" s="22" t="s">
        <v>2147</v>
      </c>
      <c r="C2576" s="22" t="s">
        <v>63</v>
      </c>
      <c r="D2576" s="22" t="s">
        <v>61</v>
      </c>
      <c r="E2576" s="22" t="s">
        <v>7075</v>
      </c>
      <c r="F2576" s="31">
        <v>42901.355451388888</v>
      </c>
      <c r="G2576" s="31">
        <v>42916</v>
      </c>
      <c r="H2576" s="31">
        <v>43281</v>
      </c>
      <c r="I2576" s="31">
        <v>42931</v>
      </c>
      <c r="J2576" s="22" t="s">
        <v>73</v>
      </c>
      <c r="K2576" s="32" t="s">
        <v>74</v>
      </c>
      <c r="L2576" s="32" t="s">
        <v>7076</v>
      </c>
      <c r="N2576" s="24">
        <v>5010.8500000000004</v>
      </c>
      <c r="O2576" s="24">
        <v>0</v>
      </c>
      <c r="P2576" s="32" t="s">
        <v>112</v>
      </c>
      <c r="Q2576" s="43" t="s">
        <v>113</v>
      </c>
      <c r="R2576" s="43" t="s">
        <v>78</v>
      </c>
      <c r="S2576" s="47">
        <v>4</v>
      </c>
    </row>
    <row r="2577" spans="1:19" ht="12.75">
      <c r="A2577" s="22" t="s">
        <v>60</v>
      </c>
      <c r="B2577" s="22" t="s">
        <v>203</v>
      </c>
      <c r="C2577" s="22" t="s">
        <v>63</v>
      </c>
      <c r="D2577" s="22" t="s">
        <v>61</v>
      </c>
      <c r="E2577" s="22" t="s">
        <v>7077</v>
      </c>
      <c r="F2577" s="31">
        <v>42913.384745370371</v>
      </c>
      <c r="G2577" s="31">
        <v>42913</v>
      </c>
      <c r="H2577" s="31">
        <v>43278</v>
      </c>
      <c r="I2577" s="31">
        <v>42943.382777777777</v>
      </c>
      <c r="J2577" s="22" t="s">
        <v>73</v>
      </c>
      <c r="K2577" s="32" t="s">
        <v>94</v>
      </c>
      <c r="L2577" s="32" t="s">
        <v>7078</v>
      </c>
      <c r="N2577" s="24">
        <v>537.0883</v>
      </c>
      <c r="O2577" s="24">
        <v>346.51</v>
      </c>
      <c r="P2577" s="32" t="s">
        <v>3376</v>
      </c>
      <c r="Q2577" s="43" t="s">
        <v>3377</v>
      </c>
      <c r="R2577" s="43" t="s">
        <v>78</v>
      </c>
      <c r="S2577" s="47">
        <v>5</v>
      </c>
    </row>
    <row r="2578" spans="1:19" ht="12.75">
      <c r="A2578" s="22" t="s">
        <v>60</v>
      </c>
      <c r="B2578" s="22" t="s">
        <v>499</v>
      </c>
      <c r="C2578" s="22" t="s">
        <v>63</v>
      </c>
      <c r="D2578" s="22" t="s">
        <v>61</v>
      </c>
      <c r="E2578" s="22" t="s">
        <v>7079</v>
      </c>
      <c r="F2578" s="31">
        <v>42901.408067129625</v>
      </c>
      <c r="G2578" s="31">
        <v>42934</v>
      </c>
      <c r="H2578" s="31">
        <v>43299</v>
      </c>
      <c r="I2578" s="31">
        <v>42931</v>
      </c>
      <c r="J2578" s="22" t="s">
        <v>73</v>
      </c>
      <c r="K2578" s="32" t="s">
        <v>74</v>
      </c>
      <c r="L2578" s="32" t="s">
        <v>7080</v>
      </c>
      <c r="N2578" s="24">
        <v>1148.1199999999999</v>
      </c>
      <c r="O2578" s="24">
        <v>0</v>
      </c>
      <c r="P2578" s="32" t="s">
        <v>4703</v>
      </c>
      <c r="Q2578" s="43" t="s">
        <v>4704</v>
      </c>
      <c r="R2578" s="43" t="s">
        <v>78</v>
      </c>
      <c r="S2578" s="47">
        <v>6</v>
      </c>
    </row>
    <row r="2579" spans="1:19" ht="12.75">
      <c r="A2579" s="22" t="s">
        <v>60</v>
      </c>
      <c r="B2579" s="22" t="s">
        <v>208</v>
      </c>
      <c r="C2579" s="22" t="s">
        <v>63</v>
      </c>
      <c r="D2579" s="22" t="s">
        <v>61</v>
      </c>
      <c r="E2579" s="22" t="s">
        <v>7081</v>
      </c>
      <c r="F2579" s="31">
        <v>42892.53460648148</v>
      </c>
      <c r="G2579" s="31">
        <v>42892</v>
      </c>
      <c r="H2579" s="31">
        <v>43257</v>
      </c>
      <c r="I2579" s="31">
        <v>42922</v>
      </c>
      <c r="J2579" s="22" t="s">
        <v>73</v>
      </c>
      <c r="K2579" s="32" t="s">
        <v>74</v>
      </c>
      <c r="L2579" s="32" t="s">
        <v>7082</v>
      </c>
      <c r="N2579" s="24">
        <v>2864.8150000000001</v>
      </c>
      <c r="O2579" s="24">
        <v>0</v>
      </c>
      <c r="P2579" s="32" t="s">
        <v>125</v>
      </c>
      <c r="Q2579" s="43" t="s">
        <v>126</v>
      </c>
      <c r="R2579" s="43" t="s">
        <v>78</v>
      </c>
      <c r="S2579" s="47">
        <v>5</v>
      </c>
    </row>
    <row r="2580" spans="1:19" ht="12.75">
      <c r="A2580" s="22" t="s">
        <v>60</v>
      </c>
      <c r="B2580" s="22" t="s">
        <v>1642</v>
      </c>
      <c r="C2580" s="22" t="s">
        <v>63</v>
      </c>
      <c r="D2580" s="22" t="s">
        <v>61</v>
      </c>
      <c r="E2580" s="22" t="s">
        <v>7083</v>
      </c>
      <c r="F2580" s="31">
        <v>42888.485231481478</v>
      </c>
      <c r="G2580" s="31">
        <v>42894</v>
      </c>
      <c r="H2580" s="31">
        <v>43259</v>
      </c>
      <c r="I2580" s="31">
        <v>42918</v>
      </c>
      <c r="J2580" s="22" t="s">
        <v>73</v>
      </c>
      <c r="K2580" s="32" t="s">
        <v>74</v>
      </c>
      <c r="L2580" s="32" t="s">
        <v>7084</v>
      </c>
      <c r="N2580" s="24">
        <v>733.21</v>
      </c>
      <c r="O2580" s="24">
        <v>0</v>
      </c>
      <c r="P2580" s="32" t="s">
        <v>2282</v>
      </c>
      <c r="Q2580" s="43" t="s">
        <v>2283</v>
      </c>
      <c r="R2580" s="43" t="s">
        <v>78</v>
      </c>
      <c r="S2580" s="47">
        <v>6</v>
      </c>
    </row>
    <row r="2581" spans="1:19" ht="12.75">
      <c r="A2581" s="22" t="s">
        <v>60</v>
      </c>
      <c r="B2581" s="22" t="s">
        <v>591</v>
      </c>
      <c r="C2581" s="22" t="s">
        <v>63</v>
      </c>
      <c r="D2581" s="22" t="s">
        <v>61</v>
      </c>
      <c r="E2581" s="22" t="s">
        <v>7085</v>
      </c>
      <c r="F2581" s="31">
        <v>42892.697696759256</v>
      </c>
      <c r="G2581" s="31">
        <v>42917</v>
      </c>
      <c r="H2581" s="31">
        <v>43282</v>
      </c>
      <c r="I2581" s="31">
        <v>42922</v>
      </c>
      <c r="J2581" s="22" t="s">
        <v>73</v>
      </c>
      <c r="K2581" s="32" t="s">
        <v>94</v>
      </c>
      <c r="L2581" s="32" t="s">
        <v>7086</v>
      </c>
      <c r="N2581" s="24">
        <v>684.895</v>
      </c>
      <c r="O2581" s="24">
        <v>538.26</v>
      </c>
      <c r="P2581" s="32" t="s">
        <v>7087</v>
      </c>
      <c r="Q2581" s="43" t="s">
        <v>7088</v>
      </c>
      <c r="R2581" s="43" t="s">
        <v>78</v>
      </c>
      <c r="S2581" s="47">
        <v>5</v>
      </c>
    </row>
    <row r="2582" spans="1:19" ht="12.75">
      <c r="A2582" s="22" t="s">
        <v>60</v>
      </c>
      <c r="B2582" s="22" t="s">
        <v>203</v>
      </c>
      <c r="C2582" s="22" t="s">
        <v>63</v>
      </c>
      <c r="D2582" s="22" t="s">
        <v>61</v>
      </c>
      <c r="E2582" s="22" t="s">
        <v>7089</v>
      </c>
      <c r="F2582" s="31">
        <v>42906.474664351852</v>
      </c>
      <c r="G2582" s="31">
        <v>42658</v>
      </c>
      <c r="H2582" s="31">
        <v>43023</v>
      </c>
      <c r="I2582" s="31">
        <v>42936.474456018514</v>
      </c>
      <c r="J2582" s="22" t="s">
        <v>357</v>
      </c>
      <c r="K2582" s="32" t="s">
        <v>153</v>
      </c>
      <c r="L2582" s="32" t="s">
        <v>7090</v>
      </c>
      <c r="M2582" s="32" t="s">
        <v>7091</v>
      </c>
      <c r="N2582" s="24">
        <v>-90.14</v>
      </c>
      <c r="O2582" s="24">
        <v>-90.14</v>
      </c>
      <c r="P2582" s="32" t="s">
        <v>389</v>
      </c>
      <c r="Q2582" s="43" t="s">
        <v>390</v>
      </c>
      <c r="R2582" s="43" t="s">
        <v>78</v>
      </c>
      <c r="S2582" s="47">
        <v>1</v>
      </c>
    </row>
    <row r="2583" spans="1:19" ht="12.75">
      <c r="A2583" s="22" t="s">
        <v>60</v>
      </c>
      <c r="B2583" s="22" t="s">
        <v>232</v>
      </c>
      <c r="C2583" s="22" t="s">
        <v>63</v>
      </c>
      <c r="D2583" s="22" t="s">
        <v>61</v>
      </c>
      <c r="E2583" s="22" t="s">
        <v>7092</v>
      </c>
      <c r="F2583" s="31">
        <v>42912.383113425924</v>
      </c>
      <c r="G2583" s="31">
        <v>42913</v>
      </c>
      <c r="H2583" s="31">
        <v>43278</v>
      </c>
      <c r="I2583" s="31">
        <v>42942</v>
      </c>
      <c r="J2583" s="22" t="s">
        <v>73</v>
      </c>
      <c r="K2583" s="32" t="s">
        <v>74</v>
      </c>
      <c r="L2583" s="32" t="s">
        <v>7093</v>
      </c>
      <c r="N2583" s="24">
        <v>303.125</v>
      </c>
      <c r="O2583" s="24">
        <v>0</v>
      </c>
      <c r="P2583" s="32" t="s">
        <v>7094</v>
      </c>
      <c r="Q2583" s="43" t="s">
        <v>7095</v>
      </c>
      <c r="R2583" s="43" t="s">
        <v>78</v>
      </c>
      <c r="S2583" s="47">
        <v>5</v>
      </c>
    </row>
    <row r="2584" spans="1:19" ht="12.75">
      <c r="A2584" s="22" t="s">
        <v>60</v>
      </c>
      <c r="B2584" s="22" t="s">
        <v>203</v>
      </c>
      <c r="C2584" s="22" t="s">
        <v>63</v>
      </c>
      <c r="D2584" s="22" t="s">
        <v>61</v>
      </c>
      <c r="E2584" s="22" t="s">
        <v>7096</v>
      </c>
      <c r="F2584" s="31">
        <v>42899.477523148147</v>
      </c>
      <c r="G2584" s="31">
        <v>42899</v>
      </c>
      <c r="H2584" s="31">
        <v>43264</v>
      </c>
      <c r="I2584" s="31">
        <v>42929.47587962963</v>
      </c>
      <c r="J2584" s="22" t="s">
        <v>73</v>
      </c>
      <c r="K2584" s="32" t="s">
        <v>74</v>
      </c>
      <c r="L2584" s="32" t="s">
        <v>7097</v>
      </c>
      <c r="N2584" s="24">
        <v>785.7175</v>
      </c>
      <c r="O2584" s="24">
        <v>0</v>
      </c>
      <c r="P2584" s="32" t="s">
        <v>389</v>
      </c>
      <c r="Q2584" s="43" t="s">
        <v>390</v>
      </c>
      <c r="R2584" s="43" t="s">
        <v>78</v>
      </c>
      <c r="S2584" s="47">
        <v>5</v>
      </c>
    </row>
    <row r="2585" spans="1:19" ht="12.75">
      <c r="A2585" s="22" t="s">
        <v>60</v>
      </c>
      <c r="B2585" s="22" t="s">
        <v>203</v>
      </c>
      <c r="C2585" s="22" t="s">
        <v>63</v>
      </c>
      <c r="D2585" s="22" t="s">
        <v>61</v>
      </c>
      <c r="E2585" s="22" t="s">
        <v>7098</v>
      </c>
      <c r="F2585" s="31">
        <v>42914.638252314813</v>
      </c>
      <c r="G2585" s="31">
        <v>42858</v>
      </c>
      <c r="H2585" s="31">
        <v>43223</v>
      </c>
      <c r="I2585" s="31">
        <v>42944.638067129628</v>
      </c>
      <c r="J2585" s="22" t="s">
        <v>357</v>
      </c>
      <c r="K2585" s="32" t="s">
        <v>94</v>
      </c>
      <c r="L2585" s="32" t="s">
        <v>7099</v>
      </c>
      <c r="N2585" s="24">
        <v>-441.33</v>
      </c>
      <c r="O2585" s="24">
        <v>-441.33</v>
      </c>
      <c r="P2585" s="32" t="s">
        <v>1239</v>
      </c>
      <c r="Q2585" s="43" t="s">
        <v>1240</v>
      </c>
      <c r="R2585" s="43" t="s">
        <v>78</v>
      </c>
      <c r="S2585" s="47">
        <v>1</v>
      </c>
    </row>
    <row r="2586" spans="1:19" ht="12.75">
      <c r="A2586" s="22" t="s">
        <v>60</v>
      </c>
      <c r="B2586" s="22" t="s">
        <v>642</v>
      </c>
      <c r="C2586" s="22" t="s">
        <v>63</v>
      </c>
      <c r="D2586" s="22" t="s">
        <v>61</v>
      </c>
      <c r="E2586" s="22" t="s">
        <v>7100</v>
      </c>
      <c r="F2586" s="31">
        <v>42894.682766203703</v>
      </c>
      <c r="G2586" s="31">
        <v>42776</v>
      </c>
      <c r="H2586" s="31">
        <v>43141</v>
      </c>
      <c r="I2586" s="31">
        <v>42924</v>
      </c>
      <c r="J2586" s="22" t="s">
        <v>152</v>
      </c>
      <c r="K2586" s="32" t="s">
        <v>153</v>
      </c>
      <c r="L2586" s="32" t="s">
        <v>7101</v>
      </c>
      <c r="M2586" s="32" t="s">
        <v>7102</v>
      </c>
      <c r="N2586" s="24">
        <v>83.71</v>
      </c>
      <c r="O2586" s="24">
        <v>83.71</v>
      </c>
      <c r="P2586" s="32" t="s">
        <v>426</v>
      </c>
      <c r="Q2586" s="43" t="s">
        <v>427</v>
      </c>
      <c r="R2586" s="43" t="s">
        <v>193</v>
      </c>
      <c r="S2586" s="47">
        <v>1</v>
      </c>
    </row>
    <row r="2587" spans="1:19" ht="12.75">
      <c r="A2587" s="22" t="s">
        <v>60</v>
      </c>
      <c r="B2587" s="22" t="s">
        <v>203</v>
      </c>
      <c r="C2587" s="22" t="s">
        <v>63</v>
      </c>
      <c r="D2587" s="22" t="s">
        <v>61</v>
      </c>
      <c r="E2587" s="22" t="s">
        <v>7103</v>
      </c>
      <c r="F2587" s="31">
        <v>42912.579664351848</v>
      </c>
      <c r="G2587" s="31">
        <v>42917</v>
      </c>
      <c r="H2587" s="31">
        <v>43282</v>
      </c>
      <c r="I2587" s="31">
        <v>42939.710613425923</v>
      </c>
      <c r="J2587" s="22" t="s">
        <v>73</v>
      </c>
      <c r="K2587" s="32" t="s">
        <v>171</v>
      </c>
      <c r="L2587" s="32" t="s">
        <v>7104</v>
      </c>
      <c r="N2587" s="24">
        <v>0</v>
      </c>
      <c r="O2587" s="24">
        <v>0</v>
      </c>
      <c r="P2587" s="32" t="s">
        <v>108</v>
      </c>
      <c r="Q2587" s="43" t="s">
        <v>109</v>
      </c>
      <c r="R2587" s="43" t="s">
        <v>78</v>
      </c>
      <c r="S2587" s="47">
        <v>6</v>
      </c>
    </row>
    <row r="2588" spans="1:19" ht="12.75">
      <c r="A2588" s="22" t="s">
        <v>60</v>
      </c>
      <c r="B2588" s="22" t="s">
        <v>203</v>
      </c>
      <c r="C2588" s="22" t="s">
        <v>63</v>
      </c>
      <c r="D2588" s="22" t="s">
        <v>61</v>
      </c>
      <c r="E2588" s="22" t="s">
        <v>7105</v>
      </c>
      <c r="F2588" s="31">
        <v>42913.367615740739</v>
      </c>
      <c r="G2588" s="31">
        <v>42913</v>
      </c>
      <c r="H2588" s="31">
        <v>43278</v>
      </c>
      <c r="I2588" s="31">
        <v>42943.364756944444</v>
      </c>
      <c r="J2588" s="22" t="s">
        <v>73</v>
      </c>
      <c r="K2588" s="32" t="s">
        <v>94</v>
      </c>
      <c r="L2588" s="32" t="s">
        <v>7106</v>
      </c>
      <c r="N2588" s="24">
        <v>560.71069999999997</v>
      </c>
      <c r="O2588" s="24">
        <v>510.46159999999998</v>
      </c>
      <c r="P2588" s="32" t="s">
        <v>360</v>
      </c>
      <c r="Q2588" s="43" t="s">
        <v>361</v>
      </c>
      <c r="R2588" s="43" t="s">
        <v>78</v>
      </c>
      <c r="S2588" s="47">
        <v>5</v>
      </c>
    </row>
    <row r="2589" spans="1:19" ht="12.75">
      <c r="A2589" s="22" t="s">
        <v>60</v>
      </c>
      <c r="B2589" s="22" t="s">
        <v>203</v>
      </c>
      <c r="C2589" s="22" t="s">
        <v>63</v>
      </c>
      <c r="D2589" s="22" t="s">
        <v>61</v>
      </c>
      <c r="E2589" s="22" t="s">
        <v>7107</v>
      </c>
      <c r="F2589" s="31">
        <v>42901.051053240742</v>
      </c>
      <c r="G2589" s="31">
        <v>42943</v>
      </c>
      <c r="H2589" s="31">
        <v>43308</v>
      </c>
      <c r="I2589" s="31">
        <v>42961.051053240742</v>
      </c>
      <c r="J2589" s="22" t="s">
        <v>73</v>
      </c>
      <c r="K2589" s="32" t="s">
        <v>74</v>
      </c>
      <c r="L2589" s="32" t="s">
        <v>7108</v>
      </c>
      <c r="N2589" s="24">
        <v>310.74</v>
      </c>
      <c r="O2589" s="24">
        <v>0</v>
      </c>
      <c r="P2589" s="32" t="s">
        <v>4464</v>
      </c>
      <c r="Q2589" s="43" t="s">
        <v>4465</v>
      </c>
      <c r="R2589" s="43" t="s">
        <v>78</v>
      </c>
      <c r="S2589" s="47">
        <v>5</v>
      </c>
    </row>
    <row r="2590" spans="1:19" ht="12.75">
      <c r="A2590" s="22" t="s">
        <v>60</v>
      </c>
      <c r="B2590" s="22" t="s">
        <v>227</v>
      </c>
      <c r="C2590" s="22" t="s">
        <v>63</v>
      </c>
      <c r="D2590" s="22" t="s">
        <v>61</v>
      </c>
      <c r="E2590" s="22" t="s">
        <v>7109</v>
      </c>
      <c r="F2590" s="31">
        <v>42901.642893518518</v>
      </c>
      <c r="G2590" s="31">
        <v>42916</v>
      </c>
      <c r="H2590" s="31">
        <v>43281</v>
      </c>
      <c r="I2590" s="31">
        <v>42931</v>
      </c>
      <c r="J2590" s="22" t="s">
        <v>73</v>
      </c>
      <c r="K2590" s="32" t="s">
        <v>74</v>
      </c>
      <c r="L2590" s="32" t="s">
        <v>7110</v>
      </c>
      <c r="N2590" s="24">
        <v>859.13329999999996</v>
      </c>
      <c r="O2590" s="24">
        <v>0</v>
      </c>
      <c r="P2590" s="32" t="s">
        <v>1881</v>
      </c>
      <c r="Q2590" s="43" t="s">
        <v>1882</v>
      </c>
      <c r="R2590" s="43" t="s">
        <v>78</v>
      </c>
      <c r="S2590" s="47">
        <v>5</v>
      </c>
    </row>
    <row r="2591" spans="1:19" ht="12.75">
      <c r="A2591" s="22" t="s">
        <v>60</v>
      </c>
      <c r="B2591" s="22" t="s">
        <v>406</v>
      </c>
      <c r="C2591" s="22" t="s">
        <v>63</v>
      </c>
      <c r="D2591" s="22" t="s">
        <v>61</v>
      </c>
      <c r="E2591" s="22" t="s">
        <v>7111</v>
      </c>
      <c r="F2591" s="31">
        <v>42896.086828703701</v>
      </c>
      <c r="G2591" s="31">
        <v>42931</v>
      </c>
      <c r="H2591" s="31">
        <v>43296</v>
      </c>
      <c r="I2591" s="31">
        <v>42956.086828703701</v>
      </c>
      <c r="J2591" s="22" t="s">
        <v>119</v>
      </c>
      <c r="K2591" s="32" t="s">
        <v>153</v>
      </c>
      <c r="L2591" s="32" t="s">
        <v>7112</v>
      </c>
      <c r="M2591" s="32" t="s">
        <v>7113</v>
      </c>
      <c r="N2591" s="24">
        <v>1309.25</v>
      </c>
      <c r="O2591" s="24">
        <v>1116.8150000000001</v>
      </c>
      <c r="P2591" s="32" t="s">
        <v>7114</v>
      </c>
      <c r="Q2591" s="43" t="s">
        <v>7115</v>
      </c>
      <c r="R2591" s="43" t="s">
        <v>78</v>
      </c>
      <c r="S2591" s="47">
        <v>5</v>
      </c>
    </row>
    <row r="2592" spans="1:19" ht="12.75">
      <c r="A2592" s="22" t="s">
        <v>60</v>
      </c>
      <c r="B2592" s="22" t="s">
        <v>203</v>
      </c>
      <c r="C2592" s="22" t="s">
        <v>63</v>
      </c>
      <c r="D2592" s="22" t="s">
        <v>61</v>
      </c>
      <c r="E2592" s="22" t="s">
        <v>7116</v>
      </c>
      <c r="F2592" s="31">
        <v>42900.476793981477</v>
      </c>
      <c r="G2592" s="31">
        <v>42900</v>
      </c>
      <c r="H2592" s="31">
        <v>43265</v>
      </c>
      <c r="I2592" s="31">
        <v>42930.451481481483</v>
      </c>
      <c r="J2592" s="22" t="s">
        <v>73</v>
      </c>
      <c r="K2592" s="32" t="s">
        <v>74</v>
      </c>
      <c r="L2592" s="32" t="s">
        <v>7117</v>
      </c>
      <c r="N2592" s="24">
        <v>0</v>
      </c>
      <c r="O2592" s="24">
        <v>0</v>
      </c>
      <c r="P2592" s="32" t="s">
        <v>173</v>
      </c>
      <c r="Q2592" s="43" t="s">
        <v>174</v>
      </c>
      <c r="R2592" s="43" t="s">
        <v>78</v>
      </c>
      <c r="S2592" s="47">
        <v>5</v>
      </c>
    </row>
    <row r="2593" spans="1:19" ht="12.75">
      <c r="A2593" s="22" t="s">
        <v>60</v>
      </c>
      <c r="B2593" s="22" t="s">
        <v>745</v>
      </c>
      <c r="C2593" s="22" t="s">
        <v>63</v>
      </c>
      <c r="D2593" s="22" t="s">
        <v>61</v>
      </c>
      <c r="E2593" s="22" t="s">
        <v>7118</v>
      </c>
      <c r="F2593" s="31">
        <v>42893.461793981478</v>
      </c>
      <c r="G2593" s="31">
        <v>42899</v>
      </c>
      <c r="H2593" s="31">
        <v>43264</v>
      </c>
      <c r="I2593" s="31">
        <v>42923.427800925921</v>
      </c>
      <c r="J2593" s="22" t="s">
        <v>73</v>
      </c>
      <c r="K2593" s="32" t="s">
        <v>171</v>
      </c>
      <c r="L2593" s="32" t="s">
        <v>7119</v>
      </c>
      <c r="N2593" s="24">
        <v>2825.5050000000001</v>
      </c>
      <c r="O2593" s="24">
        <v>0</v>
      </c>
      <c r="P2593" s="32" t="s">
        <v>426</v>
      </c>
      <c r="Q2593" s="43" t="s">
        <v>427</v>
      </c>
      <c r="R2593" s="43" t="s">
        <v>78</v>
      </c>
      <c r="S2593" s="47">
        <v>5</v>
      </c>
    </row>
    <row r="2594" spans="1:19" ht="12.75">
      <c r="A2594" s="22" t="s">
        <v>60</v>
      </c>
      <c r="B2594" s="22" t="s">
        <v>517</v>
      </c>
      <c r="C2594" s="22" t="s">
        <v>63</v>
      </c>
      <c r="D2594" s="22" t="s">
        <v>61</v>
      </c>
      <c r="E2594" s="22" t="s">
        <v>7120</v>
      </c>
      <c r="F2594" s="31">
        <v>42914.597083333334</v>
      </c>
      <c r="G2594" s="31">
        <v>42922</v>
      </c>
      <c r="H2594" s="31">
        <v>43287</v>
      </c>
      <c r="I2594" s="31">
        <v>42944</v>
      </c>
      <c r="J2594" s="22" t="s">
        <v>73</v>
      </c>
      <c r="K2594" s="32" t="s">
        <v>153</v>
      </c>
      <c r="L2594" s="32" t="s">
        <v>7121</v>
      </c>
      <c r="M2594" s="32" t="s">
        <v>7122</v>
      </c>
      <c r="N2594" s="24">
        <v>2702.38</v>
      </c>
      <c r="O2594" s="24">
        <v>2702.38</v>
      </c>
      <c r="P2594" s="32" t="s">
        <v>7123</v>
      </c>
      <c r="Q2594" s="43" t="s">
        <v>7124</v>
      </c>
      <c r="R2594" s="43" t="s">
        <v>193</v>
      </c>
      <c r="S2594" s="47">
        <v>5</v>
      </c>
    </row>
    <row r="2595" spans="1:19" ht="12.75">
      <c r="A2595" s="22" t="s">
        <v>60</v>
      </c>
      <c r="B2595" s="22" t="s">
        <v>203</v>
      </c>
      <c r="C2595" s="22" t="s">
        <v>63</v>
      </c>
      <c r="D2595" s="22" t="s">
        <v>61</v>
      </c>
      <c r="E2595" s="22" t="s">
        <v>7125</v>
      </c>
      <c r="F2595" s="31">
        <v>42906.352048611108</v>
      </c>
      <c r="G2595" s="31">
        <v>42912</v>
      </c>
      <c r="H2595" s="31">
        <v>43277</v>
      </c>
      <c r="I2595" s="31">
        <v>42936.349560185183</v>
      </c>
      <c r="J2595" s="22" t="s">
        <v>73</v>
      </c>
      <c r="K2595" s="32" t="s">
        <v>153</v>
      </c>
      <c r="L2595" s="32" t="s">
        <v>7126</v>
      </c>
      <c r="M2595" s="32" t="s">
        <v>7127</v>
      </c>
      <c r="N2595" s="24">
        <v>493.10120000000001</v>
      </c>
      <c r="O2595" s="24">
        <v>334.145</v>
      </c>
      <c r="P2595" s="32" t="s">
        <v>389</v>
      </c>
      <c r="Q2595" s="43" t="s">
        <v>390</v>
      </c>
      <c r="R2595" s="43" t="s">
        <v>78</v>
      </c>
      <c r="S2595" s="47">
        <v>5</v>
      </c>
    </row>
    <row r="2596" spans="1:19" ht="12.75">
      <c r="A2596" s="22" t="s">
        <v>60</v>
      </c>
      <c r="B2596" s="22" t="s">
        <v>409</v>
      </c>
      <c r="C2596" s="22" t="s">
        <v>63</v>
      </c>
      <c r="D2596" s="22" t="s">
        <v>61</v>
      </c>
      <c r="E2596" s="22" t="s">
        <v>7128</v>
      </c>
      <c r="F2596" s="31">
        <v>42916.38140046296</v>
      </c>
      <c r="G2596" s="31">
        <v>42918</v>
      </c>
      <c r="H2596" s="31">
        <v>43283</v>
      </c>
      <c r="I2596" s="31">
        <v>42946</v>
      </c>
      <c r="J2596" s="22" t="s">
        <v>73</v>
      </c>
      <c r="K2596" s="32" t="s">
        <v>74</v>
      </c>
      <c r="L2596" s="32" t="s">
        <v>7129</v>
      </c>
      <c r="N2596" s="24">
        <v>1850.76</v>
      </c>
      <c r="O2596" s="24">
        <v>0</v>
      </c>
      <c r="P2596" s="32" t="s">
        <v>1932</v>
      </c>
      <c r="Q2596" s="43" t="s">
        <v>1933</v>
      </c>
      <c r="R2596" s="43" t="s">
        <v>78</v>
      </c>
      <c r="S2596" s="47">
        <v>5</v>
      </c>
    </row>
    <row r="2597" spans="1:19" ht="12.75">
      <c r="A2597" s="22" t="s">
        <v>60</v>
      </c>
      <c r="B2597" s="22" t="s">
        <v>432</v>
      </c>
      <c r="C2597" s="22" t="s">
        <v>63</v>
      </c>
      <c r="D2597" s="22" t="s">
        <v>61</v>
      </c>
      <c r="E2597" s="22" t="s">
        <v>7130</v>
      </c>
      <c r="F2597" s="31">
        <v>42907.623171296298</v>
      </c>
      <c r="G2597" s="31">
        <v>42916</v>
      </c>
      <c r="H2597" s="31">
        <v>43281</v>
      </c>
      <c r="I2597" s="31">
        <v>42937</v>
      </c>
      <c r="J2597" s="22" t="s">
        <v>73</v>
      </c>
      <c r="K2597" s="32" t="s">
        <v>153</v>
      </c>
      <c r="L2597" s="32" t="s">
        <v>7131</v>
      </c>
      <c r="M2597" s="32" t="s">
        <v>1658</v>
      </c>
      <c r="N2597" s="24">
        <v>1578.758</v>
      </c>
      <c r="O2597" s="24">
        <v>899.23329999999999</v>
      </c>
      <c r="P2597" s="32" t="s">
        <v>1164</v>
      </c>
      <c r="Q2597" s="43" t="s">
        <v>1165</v>
      </c>
      <c r="R2597" s="43" t="s">
        <v>78</v>
      </c>
      <c r="S2597" s="47">
        <v>6</v>
      </c>
    </row>
    <row r="2598" spans="1:19" ht="12.75">
      <c r="A2598" s="22" t="s">
        <v>60</v>
      </c>
      <c r="B2598" s="22" t="s">
        <v>194</v>
      </c>
      <c r="C2598" s="22" t="s">
        <v>63</v>
      </c>
      <c r="D2598" s="22" t="s">
        <v>61</v>
      </c>
      <c r="E2598" s="22" t="s">
        <v>7132</v>
      </c>
      <c r="F2598" s="31">
        <v>42913.515810185185</v>
      </c>
      <c r="G2598" s="31">
        <v>42913</v>
      </c>
      <c r="H2598" s="31">
        <v>43278</v>
      </c>
      <c r="I2598" s="31">
        <v>42943.496863425928</v>
      </c>
      <c r="J2598" s="22" t="s">
        <v>73</v>
      </c>
      <c r="K2598" s="32" t="s">
        <v>74</v>
      </c>
      <c r="L2598" s="32" t="s">
        <v>7133</v>
      </c>
      <c r="N2598" s="24">
        <v>0</v>
      </c>
      <c r="O2598" s="24">
        <v>0</v>
      </c>
      <c r="P2598" s="32" t="s">
        <v>7134</v>
      </c>
      <c r="Q2598" s="43" t="s">
        <v>7135</v>
      </c>
      <c r="R2598" s="43" t="s">
        <v>78</v>
      </c>
      <c r="S2598" s="47">
        <v>5</v>
      </c>
    </row>
    <row r="2599" spans="1:19" ht="12.75">
      <c r="A2599" s="22" t="s">
        <v>60</v>
      </c>
      <c r="B2599" s="22" t="s">
        <v>517</v>
      </c>
      <c r="C2599" s="22" t="s">
        <v>63</v>
      </c>
      <c r="D2599" s="22" t="s">
        <v>61</v>
      </c>
      <c r="E2599" s="22" t="s">
        <v>7136</v>
      </c>
      <c r="F2599" s="31">
        <v>42915.405682870369</v>
      </c>
      <c r="G2599" s="31">
        <v>42915</v>
      </c>
      <c r="H2599" s="31">
        <v>43280</v>
      </c>
      <c r="I2599" s="31">
        <v>42945</v>
      </c>
      <c r="J2599" s="22" t="s">
        <v>73</v>
      </c>
      <c r="K2599" s="32" t="s">
        <v>74</v>
      </c>
      <c r="L2599" s="32" t="s">
        <v>7137</v>
      </c>
      <c r="N2599" s="24">
        <v>1164.8499999999999</v>
      </c>
      <c r="O2599" s="24">
        <v>0</v>
      </c>
      <c r="P2599" s="32" t="s">
        <v>7138</v>
      </c>
      <c r="Q2599" s="43" t="s">
        <v>7139</v>
      </c>
      <c r="R2599" s="43" t="s">
        <v>78</v>
      </c>
      <c r="S2599" s="47">
        <v>5</v>
      </c>
    </row>
    <row r="2600" spans="1:19" ht="12.75">
      <c r="A2600" s="22" t="s">
        <v>60</v>
      </c>
      <c r="B2600" s="22" t="s">
        <v>187</v>
      </c>
      <c r="C2600" s="22" t="s">
        <v>63</v>
      </c>
      <c r="D2600" s="22" t="s">
        <v>61</v>
      </c>
      <c r="E2600" s="22" t="s">
        <v>7140</v>
      </c>
      <c r="F2600" s="31">
        <v>42899.682592592588</v>
      </c>
      <c r="G2600" s="31">
        <v>42902</v>
      </c>
      <c r="H2600" s="31">
        <v>43267</v>
      </c>
      <c r="I2600" s="31">
        <v>42929</v>
      </c>
      <c r="J2600" s="22" t="s">
        <v>73</v>
      </c>
      <c r="K2600" s="32" t="s">
        <v>153</v>
      </c>
      <c r="L2600" s="32" t="s">
        <v>7141</v>
      </c>
      <c r="M2600" s="32" t="s">
        <v>941</v>
      </c>
      <c r="N2600" s="24">
        <v>2016.76</v>
      </c>
      <c r="O2600" s="24">
        <v>2016.76</v>
      </c>
      <c r="P2600" s="32" t="s">
        <v>191</v>
      </c>
      <c r="Q2600" s="43" t="s">
        <v>192</v>
      </c>
      <c r="R2600" s="43" t="s">
        <v>193</v>
      </c>
      <c r="S2600" s="47">
        <v>1</v>
      </c>
    </row>
    <row r="2601" spans="1:19" ht="12.75">
      <c r="A2601" s="22" t="s">
        <v>60</v>
      </c>
      <c r="B2601" s="22" t="s">
        <v>194</v>
      </c>
      <c r="C2601" s="22" t="s">
        <v>63</v>
      </c>
      <c r="D2601" s="22" t="s">
        <v>61</v>
      </c>
      <c r="E2601" s="22" t="s">
        <v>7142</v>
      </c>
      <c r="F2601" s="31">
        <v>42887.625671296293</v>
      </c>
      <c r="G2601" s="31">
        <v>42905</v>
      </c>
      <c r="H2601" s="31">
        <v>43270</v>
      </c>
      <c r="I2601" s="31">
        <v>42917.621041666665</v>
      </c>
      <c r="J2601" s="22" t="s">
        <v>73</v>
      </c>
      <c r="K2601" s="32" t="s">
        <v>153</v>
      </c>
      <c r="L2601" s="32" t="s">
        <v>7143</v>
      </c>
      <c r="M2601" s="32" t="s">
        <v>7144</v>
      </c>
      <c r="N2601" s="24">
        <v>796.61400000000003</v>
      </c>
      <c r="O2601" s="24">
        <v>708.935</v>
      </c>
      <c r="P2601" s="32" t="s">
        <v>211</v>
      </c>
      <c r="Q2601" s="43" t="s">
        <v>212</v>
      </c>
      <c r="R2601" s="43" t="s">
        <v>78</v>
      </c>
      <c r="S2601" s="47">
        <v>5</v>
      </c>
    </row>
    <row r="2602" spans="1:19" ht="12.75">
      <c r="A2602" s="22" t="s">
        <v>60</v>
      </c>
      <c r="B2602" s="22" t="s">
        <v>1352</v>
      </c>
      <c r="C2602" s="22" t="s">
        <v>63</v>
      </c>
      <c r="D2602" s="22" t="s">
        <v>61</v>
      </c>
      <c r="E2602" s="22" t="s">
        <v>7145</v>
      </c>
      <c r="F2602" s="31">
        <v>42908.591273148144</v>
      </c>
      <c r="G2602" s="31">
        <v>42917</v>
      </c>
      <c r="H2602" s="31">
        <v>43282</v>
      </c>
      <c r="I2602" s="31">
        <v>42938</v>
      </c>
      <c r="J2602" s="22" t="s">
        <v>73</v>
      </c>
      <c r="K2602" s="32" t="s">
        <v>89</v>
      </c>
      <c r="L2602" s="32" t="s">
        <v>7146</v>
      </c>
      <c r="N2602" s="24">
        <v>1804.8875</v>
      </c>
      <c r="O2602" s="24">
        <v>1428.39</v>
      </c>
      <c r="P2602" s="32" t="s">
        <v>453</v>
      </c>
      <c r="Q2602" s="43" t="s">
        <v>454</v>
      </c>
      <c r="R2602" s="43" t="s">
        <v>78</v>
      </c>
      <c r="S2602" s="47">
        <v>4</v>
      </c>
    </row>
    <row r="2603" spans="1:19" ht="12.75">
      <c r="A2603" s="22" t="s">
        <v>60</v>
      </c>
      <c r="B2603" s="22" t="s">
        <v>203</v>
      </c>
      <c r="C2603" s="22" t="s">
        <v>63</v>
      </c>
      <c r="D2603" s="22" t="s">
        <v>61</v>
      </c>
      <c r="E2603" s="22" t="s">
        <v>7147</v>
      </c>
      <c r="F2603" s="31">
        <v>42892.60670138889</v>
      </c>
      <c r="G2603" s="31">
        <v>42892</v>
      </c>
      <c r="H2603" s="31">
        <v>43257</v>
      </c>
      <c r="I2603" s="31">
        <v>42922.605370370366</v>
      </c>
      <c r="J2603" s="22" t="s">
        <v>73</v>
      </c>
      <c r="K2603" s="32" t="s">
        <v>94</v>
      </c>
      <c r="L2603" s="32" t="s">
        <v>7148</v>
      </c>
      <c r="N2603" s="24">
        <v>851.35530000000006</v>
      </c>
      <c r="O2603" s="24">
        <v>696.0933</v>
      </c>
      <c r="P2603" s="32" t="s">
        <v>5521</v>
      </c>
      <c r="Q2603" s="43" t="s">
        <v>5522</v>
      </c>
      <c r="R2603" s="43" t="s">
        <v>78</v>
      </c>
      <c r="S2603" s="47">
        <v>5</v>
      </c>
    </row>
    <row r="2604" spans="1:19" ht="12.75">
      <c r="A2604" s="22" t="s">
        <v>60</v>
      </c>
      <c r="B2604" s="22" t="s">
        <v>1455</v>
      </c>
      <c r="C2604" s="22" t="s">
        <v>63</v>
      </c>
      <c r="D2604" s="22" t="s">
        <v>61</v>
      </c>
      <c r="E2604" s="22" t="s">
        <v>7149</v>
      </c>
      <c r="F2604" s="31">
        <v>42894.644895833335</v>
      </c>
      <c r="G2604" s="31">
        <v>42905</v>
      </c>
      <c r="H2604" s="31">
        <v>43270</v>
      </c>
      <c r="I2604" s="31">
        <v>42924</v>
      </c>
      <c r="J2604" s="22" t="s">
        <v>73</v>
      </c>
      <c r="K2604" s="32" t="s">
        <v>153</v>
      </c>
      <c r="L2604" s="32" t="s">
        <v>7150</v>
      </c>
      <c r="M2604" s="32" t="s">
        <v>7151</v>
      </c>
      <c r="N2604" s="24">
        <v>3021.75</v>
      </c>
      <c r="O2604" s="24">
        <v>3021.75</v>
      </c>
      <c r="P2604" s="32" t="s">
        <v>7152</v>
      </c>
      <c r="Q2604" s="43" t="s">
        <v>7153</v>
      </c>
      <c r="R2604" s="43" t="s">
        <v>78</v>
      </c>
      <c r="S2604" s="47">
        <v>4</v>
      </c>
    </row>
    <row r="2605" spans="1:19" ht="12.75">
      <c r="A2605" s="22" t="s">
        <v>60</v>
      </c>
      <c r="B2605" s="22" t="s">
        <v>203</v>
      </c>
      <c r="C2605" s="22" t="s">
        <v>63</v>
      </c>
      <c r="D2605" s="22" t="s">
        <v>61</v>
      </c>
      <c r="E2605" s="22" t="s">
        <v>7154</v>
      </c>
      <c r="F2605" s="31">
        <v>42899.461863425924</v>
      </c>
      <c r="G2605" s="31">
        <v>42899</v>
      </c>
      <c r="H2605" s="31">
        <v>43264</v>
      </c>
      <c r="I2605" s="31">
        <v>42929.455879629626</v>
      </c>
      <c r="J2605" s="22" t="s">
        <v>73</v>
      </c>
      <c r="K2605" s="32" t="s">
        <v>74</v>
      </c>
      <c r="L2605" s="32" t="s">
        <v>7155</v>
      </c>
      <c r="N2605" s="24">
        <v>835.395</v>
      </c>
      <c r="O2605" s="24">
        <v>0</v>
      </c>
      <c r="P2605" s="32" t="s">
        <v>6453</v>
      </c>
      <c r="Q2605" s="43" t="s">
        <v>6454</v>
      </c>
      <c r="R2605" s="43" t="s">
        <v>193</v>
      </c>
      <c r="S2605" s="47">
        <v>5</v>
      </c>
    </row>
    <row r="2606" spans="1:19" ht="12.75">
      <c r="A2606" s="22" t="s">
        <v>60</v>
      </c>
      <c r="B2606" s="22" t="s">
        <v>203</v>
      </c>
      <c r="C2606" s="22" t="s">
        <v>63</v>
      </c>
      <c r="D2606" s="22" t="s">
        <v>61</v>
      </c>
      <c r="E2606" s="22" t="s">
        <v>7156</v>
      </c>
      <c r="F2606" s="31">
        <v>42898.696747685186</v>
      </c>
      <c r="G2606" s="31">
        <v>42898</v>
      </c>
      <c r="H2606" s="31">
        <v>43263</v>
      </c>
      <c r="I2606" s="31">
        <v>42928.695185185185</v>
      </c>
      <c r="J2606" s="22" t="s">
        <v>73</v>
      </c>
      <c r="K2606" s="32" t="s">
        <v>94</v>
      </c>
      <c r="L2606" s="32" t="s">
        <v>7157</v>
      </c>
      <c r="N2606" s="24">
        <v>491.12419999999997</v>
      </c>
      <c r="O2606" s="24">
        <v>352.84</v>
      </c>
      <c r="P2606" s="32" t="s">
        <v>211</v>
      </c>
      <c r="Q2606" s="43" t="s">
        <v>212</v>
      </c>
      <c r="R2606" s="43" t="s">
        <v>78</v>
      </c>
      <c r="S2606" s="47">
        <v>5</v>
      </c>
    </row>
    <row r="2607" spans="1:19" ht="12.75">
      <c r="A2607" s="22" t="s">
        <v>60</v>
      </c>
      <c r="B2607" s="22" t="s">
        <v>203</v>
      </c>
      <c r="C2607" s="22" t="s">
        <v>63</v>
      </c>
      <c r="D2607" s="22" t="s">
        <v>61</v>
      </c>
      <c r="E2607" s="22" t="s">
        <v>7158</v>
      </c>
      <c r="F2607" s="31">
        <v>42891.451354166667</v>
      </c>
      <c r="G2607" s="31">
        <v>42916</v>
      </c>
      <c r="H2607" s="31">
        <v>43281</v>
      </c>
      <c r="I2607" s="31">
        <v>42921.422256944439</v>
      </c>
      <c r="J2607" s="22" t="s">
        <v>73</v>
      </c>
      <c r="K2607" s="32" t="s">
        <v>74</v>
      </c>
      <c r="L2607" s="32" t="s">
        <v>7159</v>
      </c>
      <c r="N2607" s="24">
        <v>1772.71</v>
      </c>
      <c r="O2607" s="24">
        <v>0</v>
      </c>
      <c r="P2607" s="32" t="s">
        <v>892</v>
      </c>
      <c r="Q2607" s="43" t="s">
        <v>893</v>
      </c>
      <c r="R2607" s="43" t="s">
        <v>78</v>
      </c>
      <c r="S2607" s="47">
        <v>5</v>
      </c>
    </row>
    <row r="2608" spans="1:19" ht="12.75">
      <c r="A2608" s="22" t="s">
        <v>60</v>
      </c>
      <c r="B2608" s="22" t="s">
        <v>661</v>
      </c>
      <c r="C2608" s="22" t="s">
        <v>63</v>
      </c>
      <c r="D2608" s="22" t="s">
        <v>61</v>
      </c>
      <c r="E2608" s="22" t="s">
        <v>7160</v>
      </c>
      <c r="F2608" s="31">
        <v>42912.086458333331</v>
      </c>
      <c r="G2608" s="31">
        <v>42947</v>
      </c>
      <c r="H2608" s="31">
        <v>43312</v>
      </c>
      <c r="I2608" s="31">
        <v>42972.086458333331</v>
      </c>
      <c r="J2608" s="22" t="s">
        <v>119</v>
      </c>
      <c r="K2608" s="32" t="s">
        <v>94</v>
      </c>
      <c r="L2608" s="32" t="s">
        <v>7161</v>
      </c>
      <c r="N2608" s="24">
        <v>492.38</v>
      </c>
      <c r="O2608" s="24">
        <v>492.38</v>
      </c>
      <c r="P2608" s="32" t="s">
        <v>125</v>
      </c>
      <c r="Q2608" s="43" t="s">
        <v>126</v>
      </c>
      <c r="R2608" s="43" t="s">
        <v>78</v>
      </c>
      <c r="S2608" s="47">
        <v>1</v>
      </c>
    </row>
    <row r="2609" spans="1:19" ht="12.75">
      <c r="A2609" s="22" t="s">
        <v>60</v>
      </c>
      <c r="B2609" s="22" t="s">
        <v>194</v>
      </c>
      <c r="C2609" s="22" t="s">
        <v>63</v>
      </c>
      <c r="D2609" s="22" t="s">
        <v>61</v>
      </c>
      <c r="E2609" s="22" t="s">
        <v>7162</v>
      </c>
      <c r="F2609" s="31">
        <v>42907.615729166668</v>
      </c>
      <c r="G2609" s="31">
        <v>42907</v>
      </c>
      <c r="H2609" s="31">
        <v>43272</v>
      </c>
      <c r="I2609" s="31">
        <v>42937.573229166665</v>
      </c>
      <c r="J2609" s="22" t="s">
        <v>73</v>
      </c>
      <c r="K2609" s="32" t="s">
        <v>94</v>
      </c>
      <c r="L2609" s="32" t="s">
        <v>7163</v>
      </c>
      <c r="N2609" s="24">
        <v>1668.3779999999999</v>
      </c>
      <c r="O2609" s="24">
        <v>1225.0599999999999</v>
      </c>
      <c r="P2609" s="32" t="s">
        <v>997</v>
      </c>
      <c r="Q2609" s="43" t="s">
        <v>998</v>
      </c>
      <c r="R2609" s="43" t="s">
        <v>78</v>
      </c>
      <c r="S2609" s="47">
        <v>4</v>
      </c>
    </row>
    <row r="2610" spans="1:19" ht="12.75">
      <c r="A2610" s="22" t="s">
        <v>60</v>
      </c>
      <c r="B2610" s="22" t="s">
        <v>203</v>
      </c>
      <c r="C2610" s="22" t="s">
        <v>63</v>
      </c>
      <c r="D2610" s="22" t="s">
        <v>61</v>
      </c>
      <c r="E2610" s="22" t="s">
        <v>7164</v>
      </c>
      <c r="F2610" s="31">
        <v>42902.61819444444</v>
      </c>
      <c r="G2610" s="31">
        <v>42709</v>
      </c>
      <c r="H2610" s="31">
        <v>43074</v>
      </c>
      <c r="I2610" s="31">
        <v>42932.618055555555</v>
      </c>
      <c r="J2610" s="22" t="s">
        <v>357</v>
      </c>
      <c r="K2610" s="32" t="s">
        <v>94</v>
      </c>
      <c r="L2610" s="32" t="s">
        <v>7165</v>
      </c>
      <c r="N2610" s="24">
        <v>-159.83000000000001</v>
      </c>
      <c r="O2610" s="24">
        <v>-159.83000000000001</v>
      </c>
      <c r="P2610" s="32" t="s">
        <v>630</v>
      </c>
      <c r="Q2610" s="43" t="s">
        <v>631</v>
      </c>
      <c r="R2610" s="43" t="s">
        <v>78</v>
      </c>
      <c r="S2610" s="47">
        <v>1</v>
      </c>
    </row>
    <row r="2611" spans="1:19" ht="12.75">
      <c r="A2611" s="22" t="s">
        <v>60</v>
      </c>
      <c r="B2611" s="22" t="s">
        <v>261</v>
      </c>
      <c r="C2611" s="22" t="s">
        <v>63</v>
      </c>
      <c r="D2611" s="22" t="s">
        <v>61</v>
      </c>
      <c r="E2611" s="22" t="s">
        <v>7166</v>
      </c>
      <c r="F2611" s="31">
        <v>42888.600034722222</v>
      </c>
      <c r="G2611" s="31">
        <v>42894</v>
      </c>
      <c r="H2611" s="31">
        <v>43259</v>
      </c>
      <c r="I2611" s="31">
        <v>42918.586435185185</v>
      </c>
      <c r="J2611" s="22" t="s">
        <v>73</v>
      </c>
      <c r="K2611" s="32" t="s">
        <v>94</v>
      </c>
      <c r="L2611" s="32" t="s">
        <v>7167</v>
      </c>
      <c r="N2611" s="24">
        <v>6556.9859999999999</v>
      </c>
      <c r="O2611" s="24">
        <v>5041.5600000000004</v>
      </c>
      <c r="P2611" s="32" t="s">
        <v>164</v>
      </c>
      <c r="Q2611" s="43" t="s">
        <v>165</v>
      </c>
      <c r="R2611" s="43" t="s">
        <v>78</v>
      </c>
      <c r="S2611" s="47">
        <v>5</v>
      </c>
    </row>
    <row r="2612" spans="1:19" ht="12.75">
      <c r="A2612" s="22" t="s">
        <v>60</v>
      </c>
      <c r="B2612" s="22" t="s">
        <v>336</v>
      </c>
      <c r="C2612" s="22" t="s">
        <v>63</v>
      </c>
      <c r="D2612" s="22" t="s">
        <v>61</v>
      </c>
      <c r="E2612" s="22" t="s">
        <v>7168</v>
      </c>
      <c r="F2612" s="31">
        <v>42906.650833333333</v>
      </c>
      <c r="G2612" s="31">
        <v>42905</v>
      </c>
      <c r="H2612" s="31">
        <v>43281</v>
      </c>
      <c r="I2612" s="31">
        <v>42936.647557870368</v>
      </c>
      <c r="J2612" s="22" t="s">
        <v>73</v>
      </c>
      <c r="K2612" s="32" t="s">
        <v>74</v>
      </c>
      <c r="L2612" s="32" t="s">
        <v>7169</v>
      </c>
      <c r="N2612" s="24">
        <v>0</v>
      </c>
      <c r="O2612" s="24">
        <v>0</v>
      </c>
      <c r="P2612" s="32" t="s">
        <v>2310</v>
      </c>
      <c r="Q2612" s="43" t="s">
        <v>2311</v>
      </c>
      <c r="R2612" s="43" t="s">
        <v>78</v>
      </c>
      <c r="S2612" s="47">
        <v>5</v>
      </c>
    </row>
    <row r="2613" spans="1:19" ht="12.75">
      <c r="A2613" s="22" t="s">
        <v>60</v>
      </c>
      <c r="B2613" s="22" t="s">
        <v>783</v>
      </c>
      <c r="C2613" s="22" t="s">
        <v>63</v>
      </c>
      <c r="D2613" s="22" t="s">
        <v>61</v>
      </c>
      <c r="E2613" s="22" t="s">
        <v>7170</v>
      </c>
      <c r="F2613" s="31">
        <v>42908.326539351852</v>
      </c>
      <c r="G2613" s="31">
        <v>42934</v>
      </c>
      <c r="H2613" s="31">
        <v>43299</v>
      </c>
      <c r="I2613" s="31">
        <v>42938</v>
      </c>
      <c r="J2613" s="22" t="s">
        <v>73</v>
      </c>
      <c r="K2613" s="32" t="s">
        <v>74</v>
      </c>
      <c r="L2613" s="32" t="s">
        <v>7171</v>
      </c>
      <c r="N2613" s="24">
        <v>0</v>
      </c>
      <c r="O2613" s="24">
        <v>0</v>
      </c>
      <c r="P2613" s="32" t="s">
        <v>7172</v>
      </c>
      <c r="Q2613" s="43" t="s">
        <v>7173</v>
      </c>
      <c r="R2613" s="43" t="s">
        <v>78</v>
      </c>
      <c r="S2613" s="47">
        <v>5</v>
      </c>
    </row>
    <row r="2614" spans="1:19" ht="12.75">
      <c r="A2614" s="22" t="s">
        <v>60</v>
      </c>
      <c r="B2614" s="22" t="s">
        <v>194</v>
      </c>
      <c r="C2614" s="22" t="s">
        <v>63</v>
      </c>
      <c r="D2614" s="22" t="s">
        <v>61</v>
      </c>
      <c r="E2614" s="22" t="s">
        <v>7174</v>
      </c>
      <c r="F2614" s="31">
        <v>42908.549131944441</v>
      </c>
      <c r="G2614" s="31">
        <v>42917</v>
      </c>
      <c r="H2614" s="31">
        <v>43282</v>
      </c>
      <c r="I2614" s="31">
        <v>42938.540636574071</v>
      </c>
      <c r="J2614" s="22" t="s">
        <v>73</v>
      </c>
      <c r="K2614" s="32" t="s">
        <v>74</v>
      </c>
      <c r="L2614" s="32" t="s">
        <v>7175</v>
      </c>
      <c r="N2614" s="24">
        <v>6687.5424999999996</v>
      </c>
      <c r="O2614" s="24">
        <v>0</v>
      </c>
      <c r="P2614" s="32" t="s">
        <v>7176</v>
      </c>
      <c r="Q2614" s="43" t="s">
        <v>7177</v>
      </c>
      <c r="R2614" s="43" t="s">
        <v>78</v>
      </c>
      <c r="S2614" s="47">
        <v>5</v>
      </c>
    </row>
    <row r="2615" spans="1:19" ht="12.75">
      <c r="A2615" s="22" t="s">
        <v>60</v>
      </c>
      <c r="B2615" s="22" t="s">
        <v>203</v>
      </c>
      <c r="C2615" s="22" t="s">
        <v>63</v>
      </c>
      <c r="D2615" s="22" t="s">
        <v>61</v>
      </c>
      <c r="E2615" s="22" t="s">
        <v>7178</v>
      </c>
      <c r="F2615" s="31">
        <v>42905.424467592587</v>
      </c>
      <c r="G2615" s="31">
        <v>42947</v>
      </c>
      <c r="H2615" s="31">
        <v>43312</v>
      </c>
      <c r="I2615" s="31">
        <v>42965.414710648147</v>
      </c>
      <c r="J2615" s="22" t="s">
        <v>73</v>
      </c>
      <c r="K2615" s="32" t="s">
        <v>94</v>
      </c>
      <c r="L2615" s="32" t="s">
        <v>7179</v>
      </c>
      <c r="N2615" s="24">
        <v>417.21</v>
      </c>
      <c r="O2615" s="24">
        <v>580.72</v>
      </c>
      <c r="P2615" s="32" t="s">
        <v>2685</v>
      </c>
      <c r="Q2615" s="43" t="s">
        <v>2686</v>
      </c>
      <c r="R2615" s="43" t="s">
        <v>78</v>
      </c>
      <c r="S2615" s="47">
        <v>5</v>
      </c>
    </row>
    <row r="2616" spans="1:19" ht="12.75">
      <c r="A2616" s="22" t="s">
        <v>60</v>
      </c>
      <c r="B2616" s="22" t="s">
        <v>409</v>
      </c>
      <c r="C2616" s="22" t="s">
        <v>63</v>
      </c>
      <c r="D2616" s="22" t="s">
        <v>61</v>
      </c>
      <c r="E2616" s="22" t="s">
        <v>7180</v>
      </c>
      <c r="F2616" s="31">
        <v>42887.621504629627</v>
      </c>
      <c r="G2616" s="31">
        <v>42888</v>
      </c>
      <c r="H2616" s="31">
        <v>43253</v>
      </c>
      <c r="I2616" s="31">
        <v>42917</v>
      </c>
      <c r="J2616" s="22" t="s">
        <v>73</v>
      </c>
      <c r="K2616" s="32" t="s">
        <v>89</v>
      </c>
      <c r="L2616" s="32" t="s">
        <v>7181</v>
      </c>
      <c r="N2616" s="24">
        <v>496.0225</v>
      </c>
      <c r="O2616" s="24">
        <v>538.60</v>
      </c>
      <c r="P2616" s="32" t="s">
        <v>539</v>
      </c>
      <c r="Q2616" s="43" t="s">
        <v>540</v>
      </c>
      <c r="R2616" s="43" t="s">
        <v>193</v>
      </c>
      <c r="S2616" s="47">
        <v>5</v>
      </c>
    </row>
    <row r="2617" spans="1:19" ht="12.75">
      <c r="A2617" s="22" t="s">
        <v>60</v>
      </c>
      <c r="B2617" s="22" t="s">
        <v>203</v>
      </c>
      <c r="C2617" s="22" t="s">
        <v>63</v>
      </c>
      <c r="D2617" s="22" t="s">
        <v>61</v>
      </c>
      <c r="E2617" s="22" t="s">
        <v>7182</v>
      </c>
      <c r="F2617" s="31">
        <v>42905.392638888887</v>
      </c>
      <c r="G2617" s="31">
        <v>42921</v>
      </c>
      <c r="H2617" s="31">
        <v>43286</v>
      </c>
      <c r="I2617" s="31">
        <v>42935.390462962961</v>
      </c>
      <c r="J2617" s="22" t="s">
        <v>73</v>
      </c>
      <c r="K2617" s="32" t="s">
        <v>89</v>
      </c>
      <c r="L2617" s="32" t="s">
        <v>7183</v>
      </c>
      <c r="N2617" s="24">
        <v>1059.0925</v>
      </c>
      <c r="O2617" s="24">
        <v>1363.81</v>
      </c>
      <c r="P2617" s="32" t="s">
        <v>347</v>
      </c>
      <c r="Q2617" s="43" t="s">
        <v>348</v>
      </c>
      <c r="R2617" s="43" t="s">
        <v>78</v>
      </c>
      <c r="S2617" s="47">
        <v>5</v>
      </c>
    </row>
    <row r="2618" spans="1:19" ht="12.75">
      <c r="A2618" s="22" t="s">
        <v>60</v>
      </c>
      <c r="B2618" s="22" t="s">
        <v>261</v>
      </c>
      <c r="C2618" s="22" t="s">
        <v>63</v>
      </c>
      <c r="D2618" s="22" t="s">
        <v>61</v>
      </c>
      <c r="E2618" s="22" t="s">
        <v>7184</v>
      </c>
      <c r="F2618" s="31">
        <v>42908.508692129624</v>
      </c>
      <c r="G2618" s="31">
        <v>42916</v>
      </c>
      <c r="H2618" s="31">
        <v>43281</v>
      </c>
      <c r="I2618" s="31">
        <v>42938.50509259259</v>
      </c>
      <c r="J2618" s="22" t="s">
        <v>73</v>
      </c>
      <c r="K2618" s="32" t="s">
        <v>94</v>
      </c>
      <c r="L2618" s="32" t="s">
        <v>7185</v>
      </c>
      <c r="N2618" s="24">
        <v>807.165</v>
      </c>
      <c r="O2618" s="24">
        <v>1044.05</v>
      </c>
      <c r="P2618" s="32" t="s">
        <v>777</v>
      </c>
      <c r="Q2618" s="43" t="s">
        <v>778</v>
      </c>
      <c r="R2618" s="43" t="s">
        <v>193</v>
      </c>
      <c r="S2618" s="47">
        <v>4</v>
      </c>
    </row>
    <row r="2619" spans="1:19" ht="12.75">
      <c r="A2619" s="22" t="s">
        <v>60</v>
      </c>
      <c r="B2619" s="22" t="s">
        <v>203</v>
      </c>
      <c r="C2619" s="22" t="s">
        <v>63</v>
      </c>
      <c r="D2619" s="22" t="s">
        <v>61</v>
      </c>
      <c r="E2619" s="22" t="s">
        <v>7186</v>
      </c>
      <c r="F2619" s="31">
        <v>42909.703009259254</v>
      </c>
      <c r="G2619" s="31">
        <v>42909</v>
      </c>
      <c r="H2619" s="31">
        <v>43274</v>
      </c>
      <c r="I2619" s="31">
        <v>42939.697233796294</v>
      </c>
      <c r="J2619" s="22" t="s">
        <v>73</v>
      </c>
      <c r="K2619" s="32" t="s">
        <v>74</v>
      </c>
      <c r="L2619" s="32" t="s">
        <v>7187</v>
      </c>
      <c r="N2619" s="24">
        <v>0</v>
      </c>
      <c r="O2619" s="24">
        <v>0</v>
      </c>
      <c r="P2619" s="32" t="s">
        <v>2310</v>
      </c>
      <c r="Q2619" s="43" t="s">
        <v>2311</v>
      </c>
      <c r="R2619" s="43" t="s">
        <v>78</v>
      </c>
      <c r="S2619" s="47">
        <v>5</v>
      </c>
    </row>
    <row r="2620" spans="1:19" ht="12.75">
      <c r="A2620" s="22" t="s">
        <v>60</v>
      </c>
      <c r="B2620" s="22" t="s">
        <v>2103</v>
      </c>
      <c r="C2620" s="22" t="s">
        <v>63</v>
      </c>
      <c r="D2620" s="22" t="s">
        <v>61</v>
      </c>
      <c r="E2620" s="22" t="s">
        <v>7188</v>
      </c>
      <c r="F2620" s="31">
        <v>42905.529178240737</v>
      </c>
      <c r="G2620" s="31">
        <v>42825</v>
      </c>
      <c r="H2620" s="31">
        <v>43190</v>
      </c>
      <c r="I2620" s="31">
        <v>42935</v>
      </c>
      <c r="J2620" s="22" t="s">
        <v>152</v>
      </c>
      <c r="K2620" s="32" t="s">
        <v>153</v>
      </c>
      <c r="L2620" s="32" t="s">
        <v>7189</v>
      </c>
      <c r="M2620" s="32" t="s">
        <v>7190</v>
      </c>
      <c r="N2620" s="24">
        <v>0</v>
      </c>
      <c r="O2620" s="24">
        <v>0</v>
      </c>
      <c r="P2620" s="32" t="s">
        <v>177</v>
      </c>
      <c r="Q2620" s="43" t="s">
        <v>178</v>
      </c>
      <c r="R2620" s="43" t="s">
        <v>193</v>
      </c>
      <c r="S2620" s="47">
        <v>1</v>
      </c>
    </row>
    <row r="2621" spans="1:19" ht="12.75">
      <c r="A2621" s="22" t="s">
        <v>60</v>
      </c>
      <c r="B2621" s="22" t="s">
        <v>208</v>
      </c>
      <c r="C2621" s="22" t="s">
        <v>63</v>
      </c>
      <c r="D2621" s="22" t="s">
        <v>61</v>
      </c>
      <c r="E2621" s="22" t="s">
        <v>7191</v>
      </c>
      <c r="F2621" s="31">
        <v>42900.652465277773</v>
      </c>
      <c r="G2621" s="31">
        <v>42900</v>
      </c>
      <c r="H2621" s="31">
        <v>43265</v>
      </c>
      <c r="I2621" s="31">
        <v>42930</v>
      </c>
      <c r="J2621" s="22" t="s">
        <v>73</v>
      </c>
      <c r="K2621" s="32" t="s">
        <v>94</v>
      </c>
      <c r="L2621" s="32" t="s">
        <v>7192</v>
      </c>
      <c r="N2621" s="24">
        <v>1103.1524999999999</v>
      </c>
      <c r="O2621" s="24">
        <v>814</v>
      </c>
      <c r="P2621" s="32" t="s">
        <v>2282</v>
      </c>
      <c r="Q2621" s="43" t="s">
        <v>2283</v>
      </c>
      <c r="R2621" s="43" t="s">
        <v>78</v>
      </c>
      <c r="S2621" s="47">
        <v>5</v>
      </c>
    </row>
    <row r="2622" spans="1:19" ht="12.75">
      <c r="A2622" s="22" t="s">
        <v>60</v>
      </c>
      <c r="B2622" s="22" t="s">
        <v>203</v>
      </c>
      <c r="C2622" s="22" t="s">
        <v>63</v>
      </c>
      <c r="D2622" s="22" t="s">
        <v>61</v>
      </c>
      <c r="E2622" s="22" t="s">
        <v>7193</v>
      </c>
      <c r="F2622" s="31">
        <v>42887.391886574071</v>
      </c>
      <c r="G2622" s="31">
        <v>42887</v>
      </c>
      <c r="H2622" s="31">
        <v>43252</v>
      </c>
      <c r="I2622" s="31">
        <v>42917.39063657407</v>
      </c>
      <c r="J2622" s="22" t="s">
        <v>73</v>
      </c>
      <c r="K2622" s="32" t="s">
        <v>94</v>
      </c>
      <c r="L2622" s="32" t="s">
        <v>7194</v>
      </c>
      <c r="N2622" s="24">
        <v>771.22</v>
      </c>
      <c r="O2622" s="24">
        <v>510.9975</v>
      </c>
      <c r="P2622" s="32" t="s">
        <v>739</v>
      </c>
      <c r="Q2622" s="43" t="s">
        <v>740</v>
      </c>
      <c r="R2622" s="43" t="s">
        <v>78</v>
      </c>
      <c r="S2622" s="47">
        <v>5</v>
      </c>
    </row>
    <row r="2623" spans="1:19" ht="12.75">
      <c r="A2623" s="22" t="s">
        <v>60</v>
      </c>
      <c r="B2623" s="22" t="s">
        <v>1642</v>
      </c>
      <c r="C2623" s="22" t="s">
        <v>63</v>
      </c>
      <c r="D2623" s="22" t="s">
        <v>61</v>
      </c>
      <c r="E2623" s="22" t="s">
        <v>7195</v>
      </c>
      <c r="F2623" s="31">
        <v>42899.434953703705</v>
      </c>
      <c r="G2623" s="31">
        <v>42900</v>
      </c>
      <c r="H2623" s="31">
        <v>43265</v>
      </c>
      <c r="I2623" s="31">
        <v>42929</v>
      </c>
      <c r="J2623" s="22" t="s">
        <v>73</v>
      </c>
      <c r="K2623" s="32" t="s">
        <v>74</v>
      </c>
      <c r="L2623" s="32" t="s">
        <v>7196</v>
      </c>
      <c r="N2623" s="24">
        <v>306.25</v>
      </c>
      <c r="O2623" s="24">
        <v>0</v>
      </c>
      <c r="P2623" s="32" t="s">
        <v>2322</v>
      </c>
      <c r="Q2623" s="43" t="s">
        <v>2323</v>
      </c>
      <c r="R2623" s="43" t="s">
        <v>78</v>
      </c>
      <c r="S2623" s="47">
        <v>6</v>
      </c>
    </row>
    <row r="2624" spans="1:19" ht="12.75">
      <c r="A2624" s="22" t="s">
        <v>60</v>
      </c>
      <c r="B2624" s="22" t="s">
        <v>203</v>
      </c>
      <c r="C2624" s="22" t="s">
        <v>63</v>
      </c>
      <c r="D2624" s="22" t="s">
        <v>61</v>
      </c>
      <c r="E2624" s="22" t="s">
        <v>7197</v>
      </c>
      <c r="F2624" s="31">
        <v>42888.59774305555</v>
      </c>
      <c r="G2624" s="31">
        <v>42753</v>
      </c>
      <c r="H2624" s="31">
        <v>43118</v>
      </c>
      <c r="I2624" s="31">
        <v>42918.597581018519</v>
      </c>
      <c r="J2624" s="22" t="s">
        <v>357</v>
      </c>
      <c r="K2624" s="32" t="s">
        <v>153</v>
      </c>
      <c r="L2624" s="32" t="s">
        <v>7198</v>
      </c>
      <c r="M2624" s="32" t="s">
        <v>7199</v>
      </c>
      <c r="N2624" s="24">
        <v>-350.36</v>
      </c>
      <c r="O2624" s="24">
        <v>-350.36</v>
      </c>
      <c r="P2624" s="32" t="s">
        <v>372</v>
      </c>
      <c r="Q2624" s="43" t="s">
        <v>373</v>
      </c>
      <c r="R2624" s="43" t="s">
        <v>78</v>
      </c>
      <c r="S2624" s="47">
        <v>1</v>
      </c>
    </row>
    <row r="2625" spans="1:19" ht="12.75">
      <c r="A2625" s="22" t="s">
        <v>60</v>
      </c>
      <c r="B2625" s="22" t="s">
        <v>232</v>
      </c>
      <c r="C2625" s="22" t="s">
        <v>63</v>
      </c>
      <c r="D2625" s="22" t="s">
        <v>61</v>
      </c>
      <c r="E2625" s="22" t="s">
        <v>7200</v>
      </c>
      <c r="F2625" s="31">
        <v>42896.086979166663</v>
      </c>
      <c r="G2625" s="31">
        <v>42931</v>
      </c>
      <c r="H2625" s="31">
        <v>43296</v>
      </c>
      <c r="I2625" s="31">
        <v>42956.086979166663</v>
      </c>
      <c r="J2625" s="22" t="s">
        <v>119</v>
      </c>
      <c r="K2625" s="32" t="s">
        <v>153</v>
      </c>
      <c r="L2625" s="32" t="s">
        <v>7201</v>
      </c>
      <c r="M2625" s="32" t="s">
        <v>7202</v>
      </c>
      <c r="N2625" s="24">
        <v>777.59829999999999</v>
      </c>
      <c r="O2625" s="24">
        <v>777.59829999999999</v>
      </c>
      <c r="P2625" s="32" t="s">
        <v>931</v>
      </c>
      <c r="Q2625" s="43" t="s">
        <v>932</v>
      </c>
      <c r="R2625" s="43" t="s">
        <v>78</v>
      </c>
      <c r="S2625" s="47">
        <v>1</v>
      </c>
    </row>
    <row r="2626" spans="1:19" ht="12.75">
      <c r="A2626" s="22" t="s">
        <v>60</v>
      </c>
      <c r="B2626" s="22" t="s">
        <v>406</v>
      </c>
      <c r="C2626" s="22" t="s">
        <v>63</v>
      </c>
      <c r="D2626" s="22" t="s">
        <v>61</v>
      </c>
      <c r="E2626" s="22" t="s">
        <v>7203</v>
      </c>
      <c r="F2626" s="31">
        <v>42898.308541666665</v>
      </c>
      <c r="G2626" s="31">
        <v>42947</v>
      </c>
      <c r="H2626" s="31">
        <v>43312</v>
      </c>
      <c r="I2626" s="31">
        <v>42958.308541666665</v>
      </c>
      <c r="J2626" s="22" t="s">
        <v>73</v>
      </c>
      <c r="K2626" s="32" t="s">
        <v>74</v>
      </c>
      <c r="L2626" s="32" t="s">
        <v>7204</v>
      </c>
      <c r="N2626" s="24">
        <v>1083.3199999999999</v>
      </c>
      <c r="O2626" s="24">
        <v>0</v>
      </c>
      <c r="P2626" s="32" t="s">
        <v>7205</v>
      </c>
      <c r="Q2626" s="43" t="s">
        <v>7206</v>
      </c>
      <c r="R2626" s="43" t="s">
        <v>78</v>
      </c>
      <c r="S2626" s="47">
        <v>6</v>
      </c>
    </row>
    <row r="2627" spans="1:19" ht="12.75">
      <c r="A2627" s="22" t="s">
        <v>60</v>
      </c>
      <c r="B2627" s="22" t="s">
        <v>203</v>
      </c>
      <c r="C2627" s="22" t="s">
        <v>63</v>
      </c>
      <c r="D2627" s="22" t="s">
        <v>61</v>
      </c>
      <c r="E2627" s="22" t="s">
        <v>7207</v>
      </c>
      <c r="F2627" s="31">
        <v>42915.461284722223</v>
      </c>
      <c r="G2627" s="31">
        <v>42915</v>
      </c>
      <c r="H2627" s="31">
        <v>43280</v>
      </c>
      <c r="I2627" s="31">
        <v>42945.459976851853</v>
      </c>
      <c r="J2627" s="22" t="s">
        <v>73</v>
      </c>
      <c r="K2627" s="32" t="s">
        <v>74</v>
      </c>
      <c r="L2627" s="32" t="s">
        <v>7208</v>
      </c>
      <c r="N2627" s="24">
        <v>306.54000000000002</v>
      </c>
      <c r="O2627" s="24">
        <v>0</v>
      </c>
      <c r="P2627" s="32" t="s">
        <v>4464</v>
      </c>
      <c r="Q2627" s="43" t="s">
        <v>4465</v>
      </c>
      <c r="R2627" s="43" t="s">
        <v>78</v>
      </c>
      <c r="S2627" s="47">
        <v>5</v>
      </c>
    </row>
    <row r="2628" spans="1:19" ht="12.75">
      <c r="A2628" s="22" t="s">
        <v>60</v>
      </c>
      <c r="B2628" s="22" t="s">
        <v>194</v>
      </c>
      <c r="C2628" s="22" t="s">
        <v>63</v>
      </c>
      <c r="D2628" s="22" t="s">
        <v>61</v>
      </c>
      <c r="E2628" s="22" t="s">
        <v>7209</v>
      </c>
      <c r="F2628" s="31">
        <v>42907.743807870371</v>
      </c>
      <c r="G2628" s="31">
        <v>42931</v>
      </c>
      <c r="H2628" s="31">
        <v>43296</v>
      </c>
      <c r="I2628" s="31">
        <v>42937.742546296293</v>
      </c>
      <c r="J2628" s="22" t="s">
        <v>73</v>
      </c>
      <c r="K2628" s="32" t="s">
        <v>74</v>
      </c>
      <c r="L2628" s="32" t="s">
        <v>7210</v>
      </c>
      <c r="N2628" s="24">
        <v>0</v>
      </c>
      <c r="O2628" s="24">
        <v>0</v>
      </c>
      <c r="P2628" s="32" t="s">
        <v>7211</v>
      </c>
      <c r="Q2628" s="43" t="s">
        <v>7212</v>
      </c>
      <c r="R2628" s="43" t="s">
        <v>78</v>
      </c>
      <c r="S2628" s="47">
        <v>5</v>
      </c>
    </row>
    <row r="2629" spans="1:19" ht="12.75">
      <c r="A2629" s="22" t="s">
        <v>60</v>
      </c>
      <c r="B2629" s="22" t="s">
        <v>203</v>
      </c>
      <c r="C2629" s="22" t="s">
        <v>63</v>
      </c>
      <c r="D2629" s="22" t="s">
        <v>61</v>
      </c>
      <c r="E2629" s="22" t="s">
        <v>7213</v>
      </c>
      <c r="F2629" s="31">
        <v>42907.365428240737</v>
      </c>
      <c r="G2629" s="31">
        <v>42914</v>
      </c>
      <c r="H2629" s="31">
        <v>43279</v>
      </c>
      <c r="I2629" s="31">
        <v>42937.364305555551</v>
      </c>
      <c r="J2629" s="22" t="s">
        <v>73</v>
      </c>
      <c r="K2629" s="32" t="s">
        <v>94</v>
      </c>
      <c r="L2629" s="32" t="s">
        <v>7214</v>
      </c>
      <c r="N2629" s="24">
        <v>747.31320000000005</v>
      </c>
      <c r="O2629" s="24">
        <v>548.072</v>
      </c>
      <c r="P2629" s="32" t="s">
        <v>5177</v>
      </c>
      <c r="Q2629" s="43" t="s">
        <v>5178</v>
      </c>
      <c r="R2629" s="43" t="s">
        <v>78</v>
      </c>
      <c r="S2629" s="47">
        <v>5</v>
      </c>
    </row>
    <row r="2630" spans="1:19" ht="12.75">
      <c r="A2630" s="22" t="s">
        <v>60</v>
      </c>
      <c r="B2630" s="22" t="s">
        <v>203</v>
      </c>
      <c r="C2630" s="22" t="s">
        <v>63</v>
      </c>
      <c r="D2630" s="22" t="s">
        <v>61</v>
      </c>
      <c r="E2630" s="22" t="s">
        <v>7215</v>
      </c>
      <c r="F2630" s="31">
        <v>42901.481249999997</v>
      </c>
      <c r="G2630" s="31">
        <v>42917</v>
      </c>
      <c r="H2630" s="31">
        <v>43281</v>
      </c>
      <c r="I2630" s="31">
        <v>42931.474953703699</v>
      </c>
      <c r="J2630" s="22" t="s">
        <v>73</v>
      </c>
      <c r="K2630" s="32" t="s">
        <v>74</v>
      </c>
      <c r="L2630" s="32" t="s">
        <v>7216</v>
      </c>
      <c r="N2630" s="24">
        <v>6232.71</v>
      </c>
      <c r="O2630" s="24">
        <v>0</v>
      </c>
      <c r="P2630" s="32" t="s">
        <v>112</v>
      </c>
      <c r="Q2630" s="43" t="s">
        <v>113</v>
      </c>
      <c r="R2630" s="43" t="s">
        <v>78</v>
      </c>
      <c r="S2630" s="47">
        <v>5</v>
      </c>
    </row>
    <row r="2631" spans="1:19" ht="12.75">
      <c r="A2631" s="22" t="s">
        <v>60</v>
      </c>
      <c r="B2631" s="22" t="s">
        <v>203</v>
      </c>
      <c r="C2631" s="22" t="s">
        <v>63</v>
      </c>
      <c r="D2631" s="22" t="s">
        <v>61</v>
      </c>
      <c r="E2631" s="22" t="s">
        <v>7217</v>
      </c>
      <c r="F2631" s="31">
        <v>42898.385891203703</v>
      </c>
      <c r="G2631" s="31">
        <v>42898</v>
      </c>
      <c r="H2631" s="31">
        <v>43263</v>
      </c>
      <c r="I2631" s="31">
        <v>42928.384212962963</v>
      </c>
      <c r="J2631" s="22" t="s">
        <v>73</v>
      </c>
      <c r="K2631" s="32" t="s">
        <v>94</v>
      </c>
      <c r="L2631" s="32" t="s">
        <v>7218</v>
      </c>
      <c r="N2631" s="24">
        <v>582.84140000000002</v>
      </c>
      <c r="O2631" s="24">
        <v>406.215</v>
      </c>
      <c r="P2631" s="32" t="s">
        <v>2097</v>
      </c>
      <c r="Q2631" s="43" t="s">
        <v>2098</v>
      </c>
      <c r="R2631" s="43" t="s">
        <v>78</v>
      </c>
      <c r="S2631" s="47">
        <v>5</v>
      </c>
    </row>
    <row r="2632" spans="1:19" ht="12.75">
      <c r="A2632" s="22" t="s">
        <v>60</v>
      </c>
      <c r="B2632" s="22" t="s">
        <v>526</v>
      </c>
      <c r="C2632" s="22" t="s">
        <v>63</v>
      </c>
      <c r="D2632" s="22" t="s">
        <v>61</v>
      </c>
      <c r="E2632" s="22" t="s">
        <v>7219</v>
      </c>
      <c r="F2632" s="31">
        <v>42915.493009259255</v>
      </c>
      <c r="G2632" s="31">
        <v>42918</v>
      </c>
      <c r="H2632" s="31">
        <v>43283</v>
      </c>
      <c r="I2632" s="31">
        <v>42945.489791666667</v>
      </c>
      <c r="J2632" s="22" t="s">
        <v>73</v>
      </c>
      <c r="K2632" s="32" t="s">
        <v>94</v>
      </c>
      <c r="L2632" s="32" t="s">
        <v>7220</v>
      </c>
      <c r="N2632" s="24">
        <v>1180.4300000000001</v>
      </c>
      <c r="O2632" s="24">
        <v>949.48</v>
      </c>
      <c r="P2632" s="32" t="s">
        <v>478</v>
      </c>
      <c r="Q2632" s="43" t="s">
        <v>479</v>
      </c>
      <c r="R2632" s="43" t="s">
        <v>78</v>
      </c>
      <c r="S2632" s="47">
        <v>4</v>
      </c>
    </row>
    <row r="2633" spans="1:19" ht="12.75">
      <c r="A2633" s="22" t="s">
        <v>60</v>
      </c>
      <c r="B2633" s="22" t="s">
        <v>203</v>
      </c>
      <c r="C2633" s="22" t="s">
        <v>63</v>
      </c>
      <c r="D2633" s="22" t="s">
        <v>61</v>
      </c>
      <c r="E2633" s="22" t="s">
        <v>7221</v>
      </c>
      <c r="F2633" s="31">
        <v>42889.264247685183</v>
      </c>
      <c r="G2633" s="31">
        <v>42931</v>
      </c>
      <c r="H2633" s="31">
        <v>43296</v>
      </c>
      <c r="I2633" s="31">
        <v>42949.264247685183</v>
      </c>
      <c r="J2633" s="22" t="s">
        <v>73</v>
      </c>
      <c r="K2633" s="32" t="s">
        <v>89</v>
      </c>
      <c r="L2633" s="32" t="s">
        <v>7222</v>
      </c>
      <c r="N2633" s="24">
        <v>2579.288</v>
      </c>
      <c r="O2633" s="24">
        <v>0</v>
      </c>
      <c r="P2633" s="32" t="s">
        <v>7223</v>
      </c>
      <c r="Q2633" s="43" t="s">
        <v>7224</v>
      </c>
      <c r="R2633" s="43" t="s">
        <v>78</v>
      </c>
      <c r="S2633" s="47">
        <v>6</v>
      </c>
    </row>
    <row r="2634" spans="1:19" ht="12.75">
      <c r="A2634" s="22" t="s">
        <v>60</v>
      </c>
      <c r="B2634" s="22" t="s">
        <v>203</v>
      </c>
      <c r="C2634" s="22" t="s">
        <v>63</v>
      </c>
      <c r="D2634" s="22" t="s">
        <v>61</v>
      </c>
      <c r="E2634" s="22" t="s">
        <v>7225</v>
      </c>
      <c r="F2634" s="31">
        <v>42916.363576388889</v>
      </c>
      <c r="G2634" s="31">
        <v>42916</v>
      </c>
      <c r="H2634" s="31">
        <v>43281</v>
      </c>
      <c r="I2634" s="31">
        <v>42946.361319444441</v>
      </c>
      <c r="J2634" s="22" t="s">
        <v>73</v>
      </c>
      <c r="K2634" s="32" t="s">
        <v>94</v>
      </c>
      <c r="L2634" s="32" t="s">
        <v>7226</v>
      </c>
      <c r="N2634" s="24">
        <v>290.99419999999998</v>
      </c>
      <c r="O2634" s="24">
        <v>356.86</v>
      </c>
      <c r="P2634" s="32" t="s">
        <v>3788</v>
      </c>
      <c r="Q2634" s="43" t="s">
        <v>3789</v>
      </c>
      <c r="R2634" s="43" t="s">
        <v>78</v>
      </c>
      <c r="S2634" s="47">
        <v>5</v>
      </c>
    </row>
    <row r="2635" spans="1:19" ht="12.75">
      <c r="A2635" s="22" t="s">
        <v>60</v>
      </c>
      <c r="B2635" s="22" t="s">
        <v>203</v>
      </c>
      <c r="C2635" s="22" t="s">
        <v>63</v>
      </c>
      <c r="D2635" s="22" t="s">
        <v>61</v>
      </c>
      <c r="E2635" s="22" t="s">
        <v>7227</v>
      </c>
      <c r="F2635" s="31">
        <v>42902.419988425921</v>
      </c>
      <c r="G2635" s="31">
        <v>42902</v>
      </c>
      <c r="H2635" s="31">
        <v>43267</v>
      </c>
      <c r="I2635" s="31">
        <v>42932.418912037036</v>
      </c>
      <c r="J2635" s="22" t="s">
        <v>73</v>
      </c>
      <c r="K2635" s="32" t="s">
        <v>94</v>
      </c>
      <c r="L2635" s="32" t="s">
        <v>7228</v>
      </c>
      <c r="N2635" s="24">
        <v>367.78800000000001</v>
      </c>
      <c r="O2635" s="24">
        <v>356.86</v>
      </c>
      <c r="P2635" s="32" t="s">
        <v>596</v>
      </c>
      <c r="Q2635" s="43" t="s">
        <v>597</v>
      </c>
      <c r="R2635" s="43" t="s">
        <v>78</v>
      </c>
      <c r="S2635" s="47">
        <v>5</v>
      </c>
    </row>
    <row r="2636" spans="1:19" ht="12.75">
      <c r="A2636" s="22" t="s">
        <v>60</v>
      </c>
      <c r="B2636" s="22" t="s">
        <v>203</v>
      </c>
      <c r="C2636" s="22" t="s">
        <v>63</v>
      </c>
      <c r="D2636" s="22" t="s">
        <v>61</v>
      </c>
      <c r="E2636" s="22" t="s">
        <v>7229</v>
      </c>
      <c r="F2636" s="31">
        <v>42913.639710648145</v>
      </c>
      <c r="G2636" s="31">
        <v>42916</v>
      </c>
      <c r="H2636" s="31">
        <v>43281</v>
      </c>
      <c r="I2636" s="31">
        <v>42943.639513888884</v>
      </c>
      <c r="J2636" s="22" t="s">
        <v>357</v>
      </c>
      <c r="K2636" s="32" t="s">
        <v>153</v>
      </c>
      <c r="L2636" s="32" t="s">
        <v>7230</v>
      </c>
      <c r="M2636" s="32" t="s">
        <v>7231</v>
      </c>
      <c r="N2636" s="24">
        <v>-1865.36</v>
      </c>
      <c r="O2636" s="24">
        <v>-1865.36</v>
      </c>
      <c r="P2636" s="32" t="s">
        <v>125</v>
      </c>
      <c r="Q2636" s="43" t="s">
        <v>126</v>
      </c>
      <c r="R2636" s="43" t="s">
        <v>78</v>
      </c>
      <c r="S2636" s="47">
        <v>1</v>
      </c>
    </row>
    <row r="2637" spans="1:19" ht="12.75">
      <c r="A2637" s="22" t="s">
        <v>60</v>
      </c>
      <c r="B2637" s="22" t="s">
        <v>203</v>
      </c>
      <c r="C2637" s="22" t="s">
        <v>63</v>
      </c>
      <c r="D2637" s="22" t="s">
        <v>61</v>
      </c>
      <c r="E2637" s="22" t="s">
        <v>7232</v>
      </c>
      <c r="F2637" s="31">
        <v>42902.37226851852</v>
      </c>
      <c r="G2637" s="31">
        <v>42907</v>
      </c>
      <c r="H2637" s="31">
        <v>43272</v>
      </c>
      <c r="I2637" s="31">
        <v>42932.369675925926</v>
      </c>
      <c r="J2637" s="22" t="s">
        <v>73</v>
      </c>
      <c r="K2637" s="32" t="s">
        <v>89</v>
      </c>
      <c r="L2637" s="32" t="s">
        <v>7233</v>
      </c>
      <c r="N2637" s="24">
        <v>3503.2950000000001</v>
      </c>
      <c r="O2637" s="24">
        <v>4132.8040000000001</v>
      </c>
      <c r="P2637" s="32" t="s">
        <v>181</v>
      </c>
      <c r="Q2637" s="43" t="s">
        <v>182</v>
      </c>
      <c r="R2637" s="43" t="s">
        <v>78</v>
      </c>
      <c r="S2637" s="47">
        <v>5</v>
      </c>
    </row>
    <row r="2638" spans="1:19" ht="12.75">
      <c r="A2638" s="22" t="s">
        <v>60</v>
      </c>
      <c r="B2638" s="22" t="s">
        <v>187</v>
      </c>
      <c r="C2638" s="22" t="s">
        <v>63</v>
      </c>
      <c r="D2638" s="22" t="s">
        <v>61</v>
      </c>
      <c r="E2638" s="22" t="s">
        <v>7234</v>
      </c>
      <c r="F2638" s="31">
        <v>42906.432951388888</v>
      </c>
      <c r="G2638" s="31">
        <v>42906</v>
      </c>
      <c r="H2638" s="31">
        <v>43235</v>
      </c>
      <c r="I2638" s="31">
        <v>42936</v>
      </c>
      <c r="J2638" s="22" t="s">
        <v>73</v>
      </c>
      <c r="K2638" s="32" t="s">
        <v>89</v>
      </c>
      <c r="L2638" s="32" t="s">
        <v>7235</v>
      </c>
      <c r="N2638" s="24">
        <v>400.83420000000001</v>
      </c>
      <c r="O2638" s="24">
        <v>397.80</v>
      </c>
      <c r="P2638" s="32" t="s">
        <v>997</v>
      </c>
      <c r="Q2638" s="43" t="s">
        <v>998</v>
      </c>
      <c r="R2638" s="43" t="s">
        <v>78</v>
      </c>
      <c r="S2638" s="47">
        <v>5</v>
      </c>
    </row>
    <row r="2639" spans="1:19" ht="12.75">
      <c r="A2639" s="22" t="s">
        <v>60</v>
      </c>
      <c r="B2639" s="22" t="s">
        <v>187</v>
      </c>
      <c r="C2639" s="22" t="s">
        <v>63</v>
      </c>
      <c r="D2639" s="22" t="s">
        <v>61</v>
      </c>
      <c r="E2639" s="22" t="s">
        <v>7236</v>
      </c>
      <c r="F2639" s="31">
        <v>42900.624398148146</v>
      </c>
      <c r="G2639" s="31">
        <v>42887</v>
      </c>
      <c r="H2639" s="31">
        <v>43252</v>
      </c>
      <c r="I2639" s="31">
        <v>42930</v>
      </c>
      <c r="J2639" s="22" t="s">
        <v>152</v>
      </c>
      <c r="K2639" s="32" t="s">
        <v>153</v>
      </c>
      <c r="L2639" s="32" t="s">
        <v>7237</v>
      </c>
      <c r="M2639" s="32" t="s">
        <v>2603</v>
      </c>
      <c r="N2639" s="24">
        <v>70.489999999999995</v>
      </c>
      <c r="O2639" s="24">
        <v>70.489999999999995</v>
      </c>
      <c r="P2639" s="32" t="s">
        <v>177</v>
      </c>
      <c r="Q2639" s="43" t="s">
        <v>178</v>
      </c>
      <c r="R2639" s="43" t="s">
        <v>78</v>
      </c>
      <c r="S2639" s="47">
        <v>1</v>
      </c>
    </row>
    <row r="2640" spans="1:19" ht="12.75">
      <c r="A2640" s="22" t="s">
        <v>60</v>
      </c>
      <c r="B2640" s="22" t="s">
        <v>203</v>
      </c>
      <c r="C2640" s="22" t="s">
        <v>63</v>
      </c>
      <c r="D2640" s="22" t="s">
        <v>61</v>
      </c>
      <c r="E2640" s="22" t="s">
        <v>7238</v>
      </c>
      <c r="F2640" s="31">
        <v>42905.594594907408</v>
      </c>
      <c r="G2640" s="31">
        <v>42905</v>
      </c>
      <c r="H2640" s="31">
        <v>43270</v>
      </c>
      <c r="I2640" s="31">
        <v>42935.535254629627</v>
      </c>
      <c r="J2640" s="22" t="s">
        <v>73</v>
      </c>
      <c r="K2640" s="32" t="s">
        <v>74</v>
      </c>
      <c r="L2640" s="32" t="s">
        <v>7239</v>
      </c>
      <c r="N2640" s="24">
        <v>340.5525</v>
      </c>
      <c r="O2640" s="24">
        <v>0</v>
      </c>
      <c r="P2640" s="32" t="s">
        <v>251</v>
      </c>
      <c r="Q2640" s="43" t="s">
        <v>252</v>
      </c>
      <c r="R2640" s="43" t="s">
        <v>78</v>
      </c>
      <c r="S2640" s="47">
        <v>5</v>
      </c>
    </row>
    <row r="2641" spans="1:19" ht="12.75">
      <c r="A2641" s="22" t="s">
        <v>60</v>
      </c>
      <c r="B2641" s="22" t="s">
        <v>203</v>
      </c>
      <c r="C2641" s="22" t="s">
        <v>63</v>
      </c>
      <c r="D2641" s="22" t="s">
        <v>61</v>
      </c>
      <c r="E2641" s="22" t="s">
        <v>7240</v>
      </c>
      <c r="F2641" s="31">
        <v>42887.650509259256</v>
      </c>
      <c r="G2641" s="31">
        <v>42887</v>
      </c>
      <c r="H2641" s="31">
        <v>43252</v>
      </c>
      <c r="I2641" s="31">
        <v>42917.649097222224</v>
      </c>
      <c r="J2641" s="22" t="s">
        <v>73</v>
      </c>
      <c r="K2641" s="32" t="s">
        <v>94</v>
      </c>
      <c r="L2641" s="32" t="s">
        <v>7241</v>
      </c>
      <c r="N2641" s="24">
        <v>714.565</v>
      </c>
      <c r="O2641" s="24">
        <v>457.285</v>
      </c>
      <c r="P2641" s="32" t="s">
        <v>1164</v>
      </c>
      <c r="Q2641" s="43" t="s">
        <v>1165</v>
      </c>
      <c r="R2641" s="43" t="s">
        <v>78</v>
      </c>
      <c r="S2641" s="47">
        <v>5</v>
      </c>
    </row>
    <row r="2642" spans="1:19" ht="12.75">
      <c r="A2642" s="22" t="s">
        <v>60</v>
      </c>
      <c r="B2642" s="22" t="s">
        <v>673</v>
      </c>
      <c r="C2642" s="22" t="s">
        <v>63</v>
      </c>
      <c r="D2642" s="22" t="s">
        <v>61</v>
      </c>
      <c r="E2642" s="22" t="s">
        <v>7242</v>
      </c>
      <c r="F2642" s="31">
        <v>42894.559548611112</v>
      </c>
      <c r="G2642" s="31">
        <v>42916</v>
      </c>
      <c r="H2642" s="31">
        <v>43281</v>
      </c>
      <c r="I2642" s="31">
        <v>42924</v>
      </c>
      <c r="J2642" s="22" t="s">
        <v>73</v>
      </c>
      <c r="K2642" s="32" t="s">
        <v>171</v>
      </c>
      <c r="L2642" s="32" t="s">
        <v>7243</v>
      </c>
      <c r="N2642" s="24">
        <v>0</v>
      </c>
      <c r="O2642" s="24">
        <v>0</v>
      </c>
      <c r="P2642" s="32" t="s">
        <v>1182</v>
      </c>
      <c r="Q2642" s="43" t="s">
        <v>1183</v>
      </c>
      <c r="R2642" s="43" t="s">
        <v>78</v>
      </c>
      <c r="S2642" s="47">
        <v>3</v>
      </c>
    </row>
    <row r="2643" spans="1:19" ht="12.75">
      <c r="A2643" s="22" t="s">
        <v>60</v>
      </c>
      <c r="B2643" s="22" t="s">
        <v>725</v>
      </c>
      <c r="C2643" s="22" t="s">
        <v>63</v>
      </c>
      <c r="D2643" s="22" t="s">
        <v>61</v>
      </c>
      <c r="E2643" s="22" t="s">
        <v>7244</v>
      </c>
      <c r="F2643" s="31">
        <v>42914.71020833333</v>
      </c>
      <c r="G2643" s="31">
        <v>42914</v>
      </c>
      <c r="H2643" s="31">
        <v>43279</v>
      </c>
      <c r="I2643" s="31">
        <v>42944</v>
      </c>
      <c r="J2643" s="22" t="s">
        <v>73</v>
      </c>
      <c r="K2643" s="32" t="s">
        <v>89</v>
      </c>
      <c r="L2643" s="32" t="s">
        <v>7245</v>
      </c>
      <c r="N2643" s="24">
        <v>2117.7539999999999</v>
      </c>
      <c r="O2643" s="24">
        <v>1891.86</v>
      </c>
      <c r="P2643" s="32" t="s">
        <v>104</v>
      </c>
      <c r="Q2643" s="43" t="s">
        <v>105</v>
      </c>
      <c r="R2643" s="43" t="s">
        <v>78</v>
      </c>
      <c r="S2643" s="47">
        <v>5</v>
      </c>
    </row>
    <row r="2644" spans="1:19" ht="12.75">
      <c r="A2644" s="22" t="s">
        <v>60</v>
      </c>
      <c r="B2644" s="22" t="s">
        <v>1064</v>
      </c>
      <c r="C2644" s="22" t="s">
        <v>63</v>
      </c>
      <c r="D2644" s="22" t="s">
        <v>61</v>
      </c>
      <c r="E2644" s="22" t="s">
        <v>7246</v>
      </c>
      <c r="F2644" s="31">
        <v>42891.45113425926</v>
      </c>
      <c r="G2644" s="31">
        <v>42891</v>
      </c>
      <c r="H2644" s="31">
        <v>43251</v>
      </c>
      <c r="I2644" s="31">
        <v>42921.44908564815</v>
      </c>
      <c r="J2644" s="22" t="s">
        <v>73</v>
      </c>
      <c r="K2644" s="32" t="s">
        <v>74</v>
      </c>
      <c r="L2644" s="32" t="s">
        <v>7247</v>
      </c>
      <c r="N2644" s="24">
        <v>3087.57</v>
      </c>
      <c r="O2644" s="24">
        <v>0</v>
      </c>
      <c r="P2644" s="32" t="s">
        <v>1363</v>
      </c>
      <c r="Q2644" s="43" t="s">
        <v>1364</v>
      </c>
      <c r="R2644" s="43" t="s">
        <v>78</v>
      </c>
      <c r="S2644" s="47">
        <v>2</v>
      </c>
    </row>
    <row r="2645" spans="1:19" ht="12.75">
      <c r="A2645" s="22" t="s">
        <v>60</v>
      </c>
      <c r="B2645" s="22" t="s">
        <v>203</v>
      </c>
      <c r="C2645" s="22" t="s">
        <v>63</v>
      </c>
      <c r="D2645" s="22" t="s">
        <v>61</v>
      </c>
      <c r="E2645" s="22" t="s">
        <v>7248</v>
      </c>
      <c r="F2645" s="31">
        <v>42914.541631944441</v>
      </c>
      <c r="G2645" s="31">
        <v>42914</v>
      </c>
      <c r="H2645" s="31">
        <v>43279</v>
      </c>
      <c r="I2645" s="31">
        <v>42944.540231481478</v>
      </c>
      <c r="J2645" s="22" t="s">
        <v>73</v>
      </c>
      <c r="K2645" s="32" t="s">
        <v>89</v>
      </c>
      <c r="L2645" s="32" t="s">
        <v>7249</v>
      </c>
      <c r="N2645" s="24">
        <v>687.678</v>
      </c>
      <c r="O2645" s="24">
        <v>561.07000000000005</v>
      </c>
      <c r="P2645" s="32" t="s">
        <v>478</v>
      </c>
      <c r="Q2645" s="43" t="s">
        <v>479</v>
      </c>
      <c r="R2645" s="43" t="s">
        <v>78</v>
      </c>
      <c r="S2645" s="47">
        <v>5</v>
      </c>
    </row>
    <row r="2646" spans="1:19" ht="12.75">
      <c r="A2646" s="22" t="s">
        <v>60</v>
      </c>
      <c r="B2646" s="22" t="s">
        <v>310</v>
      </c>
      <c r="C2646" s="22" t="s">
        <v>63</v>
      </c>
      <c r="D2646" s="22" t="s">
        <v>61</v>
      </c>
      <c r="E2646" s="22" t="s">
        <v>7250</v>
      </c>
      <c r="F2646" s="31">
        <v>42887.425324074073</v>
      </c>
      <c r="G2646" s="31">
        <v>42598</v>
      </c>
      <c r="H2646" s="31">
        <v>42963</v>
      </c>
      <c r="I2646" s="31">
        <v>42917</v>
      </c>
      <c r="J2646" s="22" t="s">
        <v>152</v>
      </c>
      <c r="K2646" s="32" t="s">
        <v>153</v>
      </c>
      <c r="L2646" s="32" t="s">
        <v>7251</v>
      </c>
      <c r="M2646" s="32" t="s">
        <v>7252</v>
      </c>
      <c r="N2646" s="24">
        <v>0</v>
      </c>
      <c r="O2646" s="24">
        <v>0</v>
      </c>
      <c r="P2646" s="32" t="s">
        <v>687</v>
      </c>
      <c r="Q2646" s="43" t="s">
        <v>688</v>
      </c>
      <c r="R2646" s="43" t="s">
        <v>193</v>
      </c>
      <c r="S2646" s="47">
        <v>1</v>
      </c>
    </row>
    <row r="2647" spans="1:19" ht="12.75">
      <c r="A2647" s="22" t="s">
        <v>60</v>
      </c>
      <c r="B2647" s="22" t="s">
        <v>745</v>
      </c>
      <c r="C2647" s="22" t="s">
        <v>63</v>
      </c>
      <c r="D2647" s="22" t="s">
        <v>61</v>
      </c>
      <c r="E2647" s="22" t="s">
        <v>7253</v>
      </c>
      <c r="F2647" s="31">
        <v>42905.684293981481</v>
      </c>
      <c r="G2647" s="31">
        <v>42916</v>
      </c>
      <c r="H2647" s="31">
        <v>43281</v>
      </c>
      <c r="I2647" s="31">
        <v>42935.679201388884</v>
      </c>
      <c r="J2647" s="22" t="s">
        <v>73</v>
      </c>
      <c r="K2647" s="32" t="s">
        <v>74</v>
      </c>
      <c r="L2647" s="32" t="s">
        <v>7254</v>
      </c>
      <c r="N2647" s="24">
        <v>0</v>
      </c>
      <c r="O2647" s="24">
        <v>0</v>
      </c>
      <c r="P2647" s="32" t="s">
        <v>7255</v>
      </c>
      <c r="Q2647" s="43" t="s">
        <v>7256</v>
      </c>
      <c r="R2647" s="43" t="s">
        <v>78</v>
      </c>
      <c r="S2647" s="47">
        <v>4</v>
      </c>
    </row>
    <row r="2648" spans="1:19" ht="12.75">
      <c r="A2648" s="22" t="s">
        <v>60</v>
      </c>
      <c r="B2648" s="22" t="s">
        <v>203</v>
      </c>
      <c r="C2648" s="22" t="s">
        <v>63</v>
      </c>
      <c r="D2648" s="22" t="s">
        <v>61</v>
      </c>
      <c r="E2648" s="22" t="s">
        <v>7257</v>
      </c>
      <c r="F2648" s="31">
        <v>42915.711388888885</v>
      </c>
      <c r="G2648" s="31">
        <v>42915</v>
      </c>
      <c r="H2648" s="31">
        <v>43280</v>
      </c>
      <c r="I2648" s="31">
        <v>42945.707037037035</v>
      </c>
      <c r="J2648" s="22" t="s">
        <v>73</v>
      </c>
      <c r="K2648" s="32" t="s">
        <v>94</v>
      </c>
      <c r="L2648" s="32" t="s">
        <v>7258</v>
      </c>
      <c r="N2648" s="24">
        <v>3406.5749999999998</v>
      </c>
      <c r="O2648" s="24">
        <v>3954.45</v>
      </c>
      <c r="P2648" s="32" t="s">
        <v>1467</v>
      </c>
      <c r="Q2648" s="43" t="s">
        <v>1468</v>
      </c>
      <c r="R2648" s="43" t="s">
        <v>78</v>
      </c>
      <c r="S2648" s="47">
        <v>5</v>
      </c>
    </row>
    <row r="2649" spans="1:19" ht="12.75">
      <c r="A2649" s="22" t="s">
        <v>60</v>
      </c>
      <c r="B2649" s="22" t="s">
        <v>232</v>
      </c>
      <c r="C2649" s="22" t="s">
        <v>63</v>
      </c>
      <c r="D2649" s="22" t="s">
        <v>61</v>
      </c>
      <c r="E2649" s="22" t="s">
        <v>7259</v>
      </c>
      <c r="F2649" s="31">
        <v>42888.713564814811</v>
      </c>
      <c r="G2649" s="31">
        <v>42924</v>
      </c>
      <c r="H2649" s="31">
        <v>43289</v>
      </c>
      <c r="I2649" s="31">
        <v>42918</v>
      </c>
      <c r="J2649" s="22" t="s">
        <v>73</v>
      </c>
      <c r="K2649" s="32" t="s">
        <v>74</v>
      </c>
      <c r="L2649" s="32" t="s">
        <v>7260</v>
      </c>
      <c r="N2649" s="24">
        <v>0</v>
      </c>
      <c r="O2649" s="24">
        <v>0</v>
      </c>
      <c r="P2649" s="32" t="s">
        <v>6592</v>
      </c>
      <c r="Q2649" s="43" t="s">
        <v>6593</v>
      </c>
      <c r="R2649" s="43" t="s">
        <v>78</v>
      </c>
      <c r="S2649" s="47">
        <v>4</v>
      </c>
    </row>
    <row r="2650" spans="1:19" ht="12.75">
      <c r="A2650" s="22" t="s">
        <v>60</v>
      </c>
      <c r="B2650" s="22" t="s">
        <v>2012</v>
      </c>
      <c r="C2650" s="22" t="s">
        <v>63</v>
      </c>
      <c r="D2650" s="22" t="s">
        <v>61</v>
      </c>
      <c r="E2650" s="22" t="s">
        <v>7261</v>
      </c>
      <c r="F2650" s="31">
        <v>42899.696238425924</v>
      </c>
      <c r="G2650" s="31">
        <v>42917</v>
      </c>
      <c r="H2650" s="31">
        <v>43282</v>
      </c>
      <c r="I2650" s="31">
        <v>42929.684502314813</v>
      </c>
      <c r="J2650" s="22" t="s">
        <v>73</v>
      </c>
      <c r="K2650" s="32" t="s">
        <v>74</v>
      </c>
      <c r="L2650" s="32" t="s">
        <v>7262</v>
      </c>
      <c r="N2650" s="24">
        <v>1553.2933</v>
      </c>
      <c r="O2650" s="24">
        <v>0</v>
      </c>
      <c r="P2650" s="32" t="s">
        <v>1881</v>
      </c>
      <c r="Q2650" s="43" t="s">
        <v>1882</v>
      </c>
      <c r="R2650" s="43" t="s">
        <v>78</v>
      </c>
      <c r="S2650" s="47">
        <v>4</v>
      </c>
    </row>
    <row r="2651" spans="1:19" ht="12.75">
      <c r="A2651" s="22" t="s">
        <v>60</v>
      </c>
      <c r="B2651" s="22" t="s">
        <v>194</v>
      </c>
      <c r="C2651" s="22" t="s">
        <v>63</v>
      </c>
      <c r="D2651" s="22" t="s">
        <v>61</v>
      </c>
      <c r="E2651" s="22" t="s">
        <v>7263</v>
      </c>
      <c r="F2651" s="31">
        <v>42915.45653935185</v>
      </c>
      <c r="G2651" s="31">
        <v>42915</v>
      </c>
      <c r="H2651" s="31">
        <v>43280</v>
      </c>
      <c r="I2651" s="31">
        <v>42945.443298611106</v>
      </c>
      <c r="J2651" s="22" t="s">
        <v>73</v>
      </c>
      <c r="K2651" s="32" t="s">
        <v>153</v>
      </c>
      <c r="L2651" s="32" t="s">
        <v>7264</v>
      </c>
      <c r="M2651" s="32" t="s">
        <v>7265</v>
      </c>
      <c r="N2651" s="24">
        <v>1037.5599999999999</v>
      </c>
      <c r="O2651" s="24">
        <v>1037.5599999999999</v>
      </c>
      <c r="P2651" s="32" t="s">
        <v>397</v>
      </c>
      <c r="Q2651" s="43" t="s">
        <v>398</v>
      </c>
      <c r="R2651" s="43" t="s">
        <v>78</v>
      </c>
      <c r="S2651" s="47">
        <v>5</v>
      </c>
    </row>
    <row r="2652" spans="1:19" ht="12.75">
      <c r="A2652" s="22" t="s">
        <v>60</v>
      </c>
      <c r="B2652" s="22" t="s">
        <v>187</v>
      </c>
      <c r="C2652" s="22" t="s">
        <v>63</v>
      </c>
      <c r="D2652" s="22" t="s">
        <v>61</v>
      </c>
      <c r="E2652" s="22" t="s">
        <v>7266</v>
      </c>
      <c r="F2652" s="31">
        <v>42899.594155092593</v>
      </c>
      <c r="G2652" s="31">
        <v>42754</v>
      </c>
      <c r="H2652" s="31">
        <v>43119</v>
      </c>
      <c r="I2652" s="31">
        <v>42929</v>
      </c>
      <c r="J2652" s="22" t="s">
        <v>152</v>
      </c>
      <c r="K2652" s="32" t="s">
        <v>153</v>
      </c>
      <c r="L2652" s="32" t="s">
        <v>7267</v>
      </c>
      <c r="M2652" s="32" t="s">
        <v>7268</v>
      </c>
      <c r="N2652" s="24">
        <v>0</v>
      </c>
      <c r="O2652" s="24">
        <v>0</v>
      </c>
      <c r="P2652" s="32" t="s">
        <v>7059</v>
      </c>
      <c r="Q2652" s="43" t="s">
        <v>7060</v>
      </c>
      <c r="R2652" s="43" t="s">
        <v>78</v>
      </c>
      <c r="S2652" s="47">
        <v>1</v>
      </c>
    </row>
    <row r="2653" spans="1:19" ht="12.75">
      <c r="A2653" s="22" t="s">
        <v>60</v>
      </c>
      <c r="B2653" s="22" t="s">
        <v>194</v>
      </c>
      <c r="C2653" s="22" t="s">
        <v>63</v>
      </c>
      <c r="D2653" s="22" t="s">
        <v>61</v>
      </c>
      <c r="E2653" s="22" t="s">
        <v>7269</v>
      </c>
      <c r="F2653" s="31">
        <v>42892.515729166662</v>
      </c>
      <c r="G2653" s="31">
        <v>42892</v>
      </c>
      <c r="H2653" s="31">
        <v>43257</v>
      </c>
      <c r="I2653" s="31">
        <v>42922.51153935185</v>
      </c>
      <c r="J2653" s="22" t="s">
        <v>73</v>
      </c>
      <c r="K2653" s="32" t="s">
        <v>74</v>
      </c>
      <c r="L2653" s="32" t="s">
        <v>7270</v>
      </c>
      <c r="N2653" s="24">
        <v>1341.19</v>
      </c>
      <c r="O2653" s="24">
        <v>0</v>
      </c>
      <c r="P2653" s="32" t="s">
        <v>6863</v>
      </c>
      <c r="Q2653" s="43" t="s">
        <v>6864</v>
      </c>
      <c r="R2653" s="43" t="s">
        <v>78</v>
      </c>
      <c r="S2653" s="47">
        <v>5</v>
      </c>
    </row>
    <row r="2654" spans="1:19" ht="12.75">
      <c r="A2654" s="22" t="s">
        <v>60</v>
      </c>
      <c r="B2654" s="22" t="s">
        <v>203</v>
      </c>
      <c r="C2654" s="22" t="s">
        <v>63</v>
      </c>
      <c r="D2654" s="22" t="s">
        <v>61</v>
      </c>
      <c r="E2654" s="22" t="s">
        <v>7271</v>
      </c>
      <c r="F2654" s="31">
        <v>42894.429444444446</v>
      </c>
      <c r="G2654" s="31">
        <v>42894</v>
      </c>
      <c r="H2654" s="31">
        <v>43259</v>
      </c>
      <c r="I2654" s="31">
        <v>42924.427847222221</v>
      </c>
      <c r="J2654" s="22" t="s">
        <v>73</v>
      </c>
      <c r="K2654" s="32" t="s">
        <v>153</v>
      </c>
      <c r="L2654" s="32" t="s">
        <v>7272</v>
      </c>
      <c r="M2654" s="32" t="s">
        <v>7273</v>
      </c>
      <c r="N2654" s="24">
        <v>397.59219999999999</v>
      </c>
      <c r="O2654" s="24">
        <v>302.96499999999997</v>
      </c>
      <c r="P2654" s="32" t="s">
        <v>539</v>
      </c>
      <c r="Q2654" s="43" t="s">
        <v>540</v>
      </c>
      <c r="R2654" s="43" t="s">
        <v>78</v>
      </c>
      <c r="S2654" s="47">
        <v>5</v>
      </c>
    </row>
    <row r="2655" spans="1:19" ht="12.75">
      <c r="A2655" s="22" t="s">
        <v>60</v>
      </c>
      <c r="B2655" s="22" t="s">
        <v>194</v>
      </c>
      <c r="C2655" s="22" t="s">
        <v>63</v>
      </c>
      <c r="D2655" s="22" t="s">
        <v>61</v>
      </c>
      <c r="E2655" s="22" t="s">
        <v>7274</v>
      </c>
      <c r="F2655" s="31">
        <v>42888.582291666666</v>
      </c>
      <c r="G2655" s="31">
        <v>42919</v>
      </c>
      <c r="H2655" s="31">
        <v>43282</v>
      </c>
      <c r="I2655" s="31">
        <v>42918.567465277774</v>
      </c>
      <c r="J2655" s="22" t="s">
        <v>73</v>
      </c>
      <c r="K2655" s="32" t="s">
        <v>94</v>
      </c>
      <c r="L2655" s="32" t="s">
        <v>7275</v>
      </c>
      <c r="N2655" s="24">
        <v>1933.0165999999999</v>
      </c>
      <c r="O2655" s="24">
        <v>2147.85</v>
      </c>
      <c r="P2655" s="32" t="s">
        <v>104</v>
      </c>
      <c r="Q2655" s="43" t="s">
        <v>105</v>
      </c>
      <c r="R2655" s="43" t="s">
        <v>78</v>
      </c>
      <c r="S2655" s="47">
        <v>5</v>
      </c>
    </row>
    <row r="2656" spans="1:19" ht="12.75">
      <c r="A2656" s="22" t="s">
        <v>60</v>
      </c>
      <c r="B2656" s="22" t="s">
        <v>194</v>
      </c>
      <c r="C2656" s="22" t="s">
        <v>63</v>
      </c>
      <c r="D2656" s="22" t="s">
        <v>61</v>
      </c>
      <c r="E2656" s="22" t="s">
        <v>7276</v>
      </c>
      <c r="F2656" s="31">
        <v>42895.607847222222</v>
      </c>
      <c r="G2656" s="31">
        <v>42895</v>
      </c>
      <c r="H2656" s="31">
        <v>43260</v>
      </c>
      <c r="I2656" s="31">
        <v>42925.535370370366</v>
      </c>
      <c r="J2656" s="22" t="s">
        <v>73</v>
      </c>
      <c r="K2656" s="32" t="s">
        <v>74</v>
      </c>
      <c r="L2656" s="32" t="s">
        <v>7277</v>
      </c>
      <c r="N2656" s="24">
        <v>1766.27</v>
      </c>
      <c r="O2656" s="24">
        <v>0</v>
      </c>
      <c r="P2656" s="32" t="s">
        <v>6634</v>
      </c>
      <c r="Q2656" s="43" t="s">
        <v>6635</v>
      </c>
      <c r="R2656" s="43" t="s">
        <v>78</v>
      </c>
      <c r="S2656" s="47">
        <v>6</v>
      </c>
    </row>
    <row r="2657" spans="1:19" ht="12.75">
      <c r="A2657" s="22" t="s">
        <v>60</v>
      </c>
      <c r="B2657" s="22" t="s">
        <v>203</v>
      </c>
      <c r="C2657" s="22" t="s">
        <v>63</v>
      </c>
      <c r="D2657" s="22" t="s">
        <v>61</v>
      </c>
      <c r="E2657" s="22" t="s">
        <v>7278</v>
      </c>
      <c r="F2657" s="31">
        <v>42916.325543981482</v>
      </c>
      <c r="G2657" s="31">
        <v>42794</v>
      </c>
      <c r="H2657" s="31">
        <v>43159</v>
      </c>
      <c r="I2657" s="31">
        <v>42946.325289351851</v>
      </c>
      <c r="J2657" s="22" t="s">
        <v>357</v>
      </c>
      <c r="K2657" s="32" t="s">
        <v>153</v>
      </c>
      <c r="L2657" s="32" t="s">
        <v>7279</v>
      </c>
      <c r="M2657" s="32" t="s">
        <v>7280</v>
      </c>
      <c r="N2657" s="24">
        <v>-365.39</v>
      </c>
      <c r="O2657" s="24">
        <v>-365.39</v>
      </c>
      <c r="P2657" s="32" t="s">
        <v>360</v>
      </c>
      <c r="Q2657" s="43" t="s">
        <v>361</v>
      </c>
      <c r="R2657" s="43" t="s">
        <v>78</v>
      </c>
      <c r="S2657" s="47">
        <v>1</v>
      </c>
    </row>
    <row r="2658" spans="1:19" ht="12.75">
      <c r="A2658" s="22" t="s">
        <v>60</v>
      </c>
      <c r="B2658" s="22" t="s">
        <v>261</v>
      </c>
      <c r="C2658" s="22" t="s">
        <v>63</v>
      </c>
      <c r="D2658" s="22" t="s">
        <v>61</v>
      </c>
      <c r="E2658" s="22" t="s">
        <v>7281</v>
      </c>
      <c r="F2658" s="31">
        <v>42916.634479166663</v>
      </c>
      <c r="G2658" s="31">
        <v>42916</v>
      </c>
      <c r="H2658" s="31">
        <v>43281</v>
      </c>
      <c r="I2658" s="31">
        <v>42946.619710648149</v>
      </c>
      <c r="J2658" s="22" t="s">
        <v>73</v>
      </c>
      <c r="K2658" s="32" t="s">
        <v>94</v>
      </c>
      <c r="L2658" s="32" t="s">
        <v>7282</v>
      </c>
      <c r="N2658" s="24">
        <v>2803.89</v>
      </c>
      <c r="O2658" s="24">
        <v>1875.04</v>
      </c>
      <c r="P2658" s="32" t="s">
        <v>2685</v>
      </c>
      <c r="Q2658" s="43" t="s">
        <v>2686</v>
      </c>
      <c r="R2658" s="43" t="s">
        <v>78</v>
      </c>
      <c r="S2658" s="47">
        <v>6</v>
      </c>
    </row>
    <row r="2659" spans="1:19" ht="12.75">
      <c r="A2659" s="22" t="s">
        <v>60</v>
      </c>
      <c r="B2659" s="22" t="s">
        <v>194</v>
      </c>
      <c r="C2659" s="22" t="s">
        <v>63</v>
      </c>
      <c r="D2659" s="22" t="s">
        <v>61</v>
      </c>
      <c r="E2659" s="22" t="s">
        <v>7283</v>
      </c>
      <c r="F2659" s="31">
        <v>42915.840162037035</v>
      </c>
      <c r="G2659" s="31">
        <v>42917</v>
      </c>
      <c r="H2659" s="31">
        <v>43282</v>
      </c>
      <c r="I2659" s="31">
        <v>42945.828425925924</v>
      </c>
      <c r="J2659" s="22" t="s">
        <v>73</v>
      </c>
      <c r="K2659" s="32" t="s">
        <v>74</v>
      </c>
      <c r="L2659" s="32" t="s">
        <v>7284</v>
      </c>
      <c r="N2659" s="24">
        <v>0</v>
      </c>
      <c r="O2659" s="24">
        <v>0</v>
      </c>
      <c r="P2659" s="32" t="s">
        <v>621</v>
      </c>
      <c r="Q2659" s="43" t="s">
        <v>622</v>
      </c>
      <c r="R2659" s="43" t="s">
        <v>78</v>
      </c>
      <c r="S2659" s="47">
        <v>1</v>
      </c>
    </row>
    <row r="2660" spans="1:19" ht="12.75">
      <c r="A2660" s="22" t="s">
        <v>60</v>
      </c>
      <c r="B2660" s="22" t="s">
        <v>2103</v>
      </c>
      <c r="C2660" s="22" t="s">
        <v>63</v>
      </c>
      <c r="D2660" s="22" t="s">
        <v>61</v>
      </c>
      <c r="E2660" s="22" t="s">
        <v>7285</v>
      </c>
      <c r="F2660" s="31">
        <v>42912.46907407407</v>
      </c>
      <c r="G2660" s="31">
        <v>42913</v>
      </c>
      <c r="H2660" s="31">
        <v>43278</v>
      </c>
      <c r="I2660" s="31">
        <v>42942</v>
      </c>
      <c r="J2660" s="22" t="s">
        <v>73</v>
      </c>
      <c r="K2660" s="32" t="s">
        <v>94</v>
      </c>
      <c r="L2660" s="32" t="s">
        <v>7286</v>
      </c>
      <c r="N2660" s="24">
        <v>444.94</v>
      </c>
      <c r="O2660" s="24">
        <v>358.17</v>
      </c>
      <c r="P2660" s="32" t="s">
        <v>2282</v>
      </c>
      <c r="Q2660" s="43" t="s">
        <v>2283</v>
      </c>
      <c r="R2660" s="43" t="s">
        <v>78</v>
      </c>
      <c r="S2660" s="47">
        <v>5</v>
      </c>
    </row>
    <row r="2661" spans="1:19" ht="12.75">
      <c r="A2661" s="22" t="s">
        <v>60</v>
      </c>
      <c r="B2661" s="22" t="s">
        <v>187</v>
      </c>
      <c r="C2661" s="22" t="s">
        <v>63</v>
      </c>
      <c r="D2661" s="22" t="s">
        <v>61</v>
      </c>
      <c r="E2661" s="22" t="s">
        <v>7287</v>
      </c>
      <c r="F2661" s="31">
        <v>42893.389513888884</v>
      </c>
      <c r="G2661" s="31">
        <v>42898</v>
      </c>
      <c r="H2661" s="31">
        <v>43263</v>
      </c>
      <c r="I2661" s="31">
        <v>42923</v>
      </c>
      <c r="J2661" s="22" t="s">
        <v>73</v>
      </c>
      <c r="K2661" s="32" t="s">
        <v>94</v>
      </c>
      <c r="L2661" s="32" t="s">
        <v>7288</v>
      </c>
      <c r="N2661" s="24">
        <v>5978.9371000000001</v>
      </c>
      <c r="O2661" s="24">
        <v>5203.7232999999997</v>
      </c>
      <c r="P2661" s="32" t="s">
        <v>2186</v>
      </c>
      <c r="Q2661" s="43" t="s">
        <v>2187</v>
      </c>
      <c r="R2661" s="43" t="s">
        <v>193</v>
      </c>
      <c r="S2661" s="47">
        <v>5</v>
      </c>
    </row>
    <row r="2662" spans="1:19" ht="12.75">
      <c r="A2662" s="22" t="s">
        <v>60</v>
      </c>
      <c r="B2662" s="22" t="s">
        <v>559</v>
      </c>
      <c r="C2662" s="22" t="s">
        <v>63</v>
      </c>
      <c r="D2662" s="22" t="s">
        <v>61</v>
      </c>
      <c r="E2662" s="22" t="s">
        <v>7289</v>
      </c>
      <c r="F2662" s="31">
        <v>42892.446111111109</v>
      </c>
      <c r="G2662" s="31">
        <v>42916</v>
      </c>
      <c r="H2662" s="31">
        <v>43281</v>
      </c>
      <c r="I2662" s="31">
        <v>42922</v>
      </c>
      <c r="J2662" s="22" t="s">
        <v>73</v>
      </c>
      <c r="K2662" s="32" t="s">
        <v>94</v>
      </c>
      <c r="L2662" s="32" t="s">
        <v>7290</v>
      </c>
      <c r="N2662" s="24">
        <v>3087.73</v>
      </c>
      <c r="O2662" s="24">
        <v>3087.73</v>
      </c>
      <c r="P2662" s="32" t="s">
        <v>125</v>
      </c>
      <c r="Q2662" s="43" t="s">
        <v>126</v>
      </c>
      <c r="R2662" s="43" t="s">
        <v>78</v>
      </c>
      <c r="S2662" s="47">
        <v>4</v>
      </c>
    </row>
    <row r="2663" spans="1:19" ht="12.75">
      <c r="A2663" s="22" t="s">
        <v>60</v>
      </c>
      <c r="B2663" s="22" t="s">
        <v>203</v>
      </c>
      <c r="C2663" s="22" t="s">
        <v>63</v>
      </c>
      <c r="D2663" s="22" t="s">
        <v>61</v>
      </c>
      <c r="E2663" s="22" t="s">
        <v>7291</v>
      </c>
      <c r="F2663" s="31">
        <v>42893.585416666661</v>
      </c>
      <c r="G2663" s="31">
        <v>42893</v>
      </c>
      <c r="H2663" s="31">
        <v>43258</v>
      </c>
      <c r="I2663" s="31">
        <v>42923.583587962959</v>
      </c>
      <c r="J2663" s="22" t="s">
        <v>73</v>
      </c>
      <c r="K2663" s="32" t="s">
        <v>74</v>
      </c>
      <c r="L2663" s="32" t="s">
        <v>7292</v>
      </c>
      <c r="N2663" s="24">
        <v>306.25</v>
      </c>
      <c r="O2663" s="24">
        <v>0</v>
      </c>
      <c r="P2663" s="32" t="s">
        <v>1041</v>
      </c>
      <c r="Q2663" s="43" t="s">
        <v>1042</v>
      </c>
      <c r="R2663" s="43" t="s">
        <v>78</v>
      </c>
      <c r="S2663" s="47">
        <v>5</v>
      </c>
    </row>
    <row r="2664" spans="1:19" ht="12.75">
      <c r="A2664" s="22" t="s">
        <v>60</v>
      </c>
      <c r="B2664" s="22" t="s">
        <v>336</v>
      </c>
      <c r="C2664" s="22" t="s">
        <v>63</v>
      </c>
      <c r="D2664" s="22" t="s">
        <v>61</v>
      </c>
      <c r="E2664" s="22" t="s">
        <v>7293</v>
      </c>
      <c r="F2664" s="31">
        <v>42891.626331018517</v>
      </c>
      <c r="G2664" s="31">
        <v>42916</v>
      </c>
      <c r="H2664" s="31">
        <v>43281</v>
      </c>
      <c r="I2664" s="31">
        <v>42921.617106481477</v>
      </c>
      <c r="J2664" s="22" t="s">
        <v>73</v>
      </c>
      <c r="K2664" s="32" t="s">
        <v>89</v>
      </c>
      <c r="L2664" s="32" t="s">
        <v>7294</v>
      </c>
      <c r="N2664" s="24">
        <v>7251.335</v>
      </c>
      <c r="O2664" s="24">
        <v>6278.1300000000001</v>
      </c>
      <c r="P2664" s="32" t="s">
        <v>7295</v>
      </c>
      <c r="Q2664" s="43" t="s">
        <v>7296</v>
      </c>
      <c r="R2664" s="43" t="s">
        <v>193</v>
      </c>
      <c r="S2664" s="47">
        <v>5</v>
      </c>
    </row>
    <row r="2665" spans="1:19" ht="12.75">
      <c r="A2665" s="22" t="s">
        <v>60</v>
      </c>
      <c r="B2665" s="22" t="s">
        <v>203</v>
      </c>
      <c r="C2665" s="22" t="s">
        <v>63</v>
      </c>
      <c r="D2665" s="22" t="s">
        <v>61</v>
      </c>
      <c r="E2665" s="22" t="s">
        <v>7297</v>
      </c>
      <c r="F2665" s="31">
        <v>42898.367951388886</v>
      </c>
      <c r="G2665" s="31">
        <v>42898</v>
      </c>
      <c r="H2665" s="31">
        <v>43263</v>
      </c>
      <c r="I2665" s="31">
        <v>42928.356724537036</v>
      </c>
      <c r="J2665" s="22" t="s">
        <v>73</v>
      </c>
      <c r="K2665" s="32" t="s">
        <v>94</v>
      </c>
      <c r="L2665" s="32" t="s">
        <v>7298</v>
      </c>
      <c r="N2665" s="24">
        <v>356.84</v>
      </c>
      <c r="O2665" s="24">
        <v>356.84</v>
      </c>
      <c r="P2665" s="32" t="s">
        <v>1520</v>
      </c>
      <c r="Q2665" s="43" t="s">
        <v>1521</v>
      </c>
      <c r="R2665" s="43" t="s">
        <v>78</v>
      </c>
      <c r="S2665" s="47">
        <v>6</v>
      </c>
    </row>
    <row r="2666" spans="1:19" ht="12.75">
      <c r="A2666" s="22" t="s">
        <v>60</v>
      </c>
      <c r="B2666" s="22" t="s">
        <v>194</v>
      </c>
      <c r="C2666" s="22" t="s">
        <v>63</v>
      </c>
      <c r="D2666" s="22" t="s">
        <v>61</v>
      </c>
      <c r="E2666" s="22" t="s">
        <v>7299</v>
      </c>
      <c r="F2666" s="31">
        <v>42908.386365740742</v>
      </c>
      <c r="G2666" s="31">
        <v>42908</v>
      </c>
      <c r="H2666" s="31">
        <v>43273</v>
      </c>
      <c r="I2666" s="31">
        <v>42938.376527777778</v>
      </c>
      <c r="J2666" s="22" t="s">
        <v>73</v>
      </c>
      <c r="K2666" s="32" t="s">
        <v>89</v>
      </c>
      <c r="L2666" s="32" t="s">
        <v>7300</v>
      </c>
      <c r="N2666" s="24">
        <v>5083.2650000000003</v>
      </c>
      <c r="O2666" s="24">
        <v>4533.5050000000001</v>
      </c>
      <c r="P2666" s="32" t="s">
        <v>177</v>
      </c>
      <c r="Q2666" s="43" t="s">
        <v>178</v>
      </c>
      <c r="R2666" s="43" t="s">
        <v>78</v>
      </c>
      <c r="S2666" s="47">
        <v>5</v>
      </c>
    </row>
    <row r="2667" spans="1:19" ht="12.75">
      <c r="A2667" s="22" t="s">
        <v>60</v>
      </c>
      <c r="B2667" s="22" t="s">
        <v>194</v>
      </c>
      <c r="C2667" s="22" t="s">
        <v>63</v>
      </c>
      <c r="D2667" s="22" t="s">
        <v>61</v>
      </c>
      <c r="E2667" s="22" t="s">
        <v>7301</v>
      </c>
      <c r="F2667" s="31">
        <v>42914.655300925922</v>
      </c>
      <c r="G2667" s="31">
        <v>42945</v>
      </c>
      <c r="H2667" s="31">
        <v>43310</v>
      </c>
      <c r="I2667" s="31">
        <v>42944.644178240742</v>
      </c>
      <c r="J2667" s="22" t="s">
        <v>73</v>
      </c>
      <c r="K2667" s="32" t="s">
        <v>153</v>
      </c>
      <c r="L2667" s="32" t="s">
        <v>7302</v>
      </c>
      <c r="M2667" s="32" t="s">
        <v>7303</v>
      </c>
      <c r="N2667" s="24">
        <v>1833.24</v>
      </c>
      <c r="O2667" s="24">
        <v>1240.53</v>
      </c>
      <c r="P2667" s="32" t="s">
        <v>1290</v>
      </c>
      <c r="Q2667" s="43" t="s">
        <v>1291</v>
      </c>
      <c r="R2667" s="43" t="s">
        <v>193</v>
      </c>
      <c r="S2667" s="47">
        <v>6</v>
      </c>
    </row>
    <row r="2668" spans="1:19" ht="12.75">
      <c r="A2668" s="22" t="s">
        <v>60</v>
      </c>
      <c r="B2668" s="22" t="s">
        <v>438</v>
      </c>
      <c r="C2668" s="22" t="s">
        <v>63</v>
      </c>
      <c r="D2668" s="22" t="s">
        <v>61</v>
      </c>
      <c r="E2668" s="22" t="s">
        <v>7304</v>
      </c>
      <c r="F2668" s="31">
        <v>42909.616979166662</v>
      </c>
      <c r="G2668" s="31">
        <v>42916</v>
      </c>
      <c r="H2668" s="31">
        <v>43281</v>
      </c>
      <c r="I2668" s="31">
        <v>42939</v>
      </c>
      <c r="J2668" s="22" t="s">
        <v>73</v>
      </c>
      <c r="K2668" s="32" t="s">
        <v>74</v>
      </c>
      <c r="L2668" s="32" t="s">
        <v>7305</v>
      </c>
      <c r="N2668" s="24">
        <v>0</v>
      </c>
      <c r="O2668" s="24">
        <v>0</v>
      </c>
      <c r="P2668" s="32" t="s">
        <v>7094</v>
      </c>
      <c r="Q2668" s="43" t="s">
        <v>7095</v>
      </c>
      <c r="R2668" s="43" t="s">
        <v>78</v>
      </c>
      <c r="S2668" s="47">
        <v>5</v>
      </c>
    </row>
    <row r="2669" spans="1:19" ht="12.75">
      <c r="A2669" s="22" t="s">
        <v>60</v>
      </c>
      <c r="B2669" s="22" t="s">
        <v>203</v>
      </c>
      <c r="C2669" s="22" t="s">
        <v>63</v>
      </c>
      <c r="D2669" s="22" t="s">
        <v>61</v>
      </c>
      <c r="E2669" s="22" t="s">
        <v>7306</v>
      </c>
      <c r="F2669" s="31">
        <v>42916.083958333329</v>
      </c>
      <c r="G2669" s="31">
        <v>42951</v>
      </c>
      <c r="H2669" s="31">
        <v>43316</v>
      </c>
      <c r="I2669" s="31">
        <v>42976.083958333329</v>
      </c>
      <c r="J2669" s="22" t="s">
        <v>119</v>
      </c>
      <c r="K2669" s="32" t="s">
        <v>94</v>
      </c>
      <c r="L2669" s="32" t="s">
        <v>7307</v>
      </c>
      <c r="N2669" s="24">
        <v>715.87</v>
      </c>
      <c r="O2669" s="24">
        <v>715.87</v>
      </c>
      <c r="P2669" s="32" t="s">
        <v>3004</v>
      </c>
      <c r="Q2669" s="43" t="s">
        <v>3005</v>
      </c>
      <c r="R2669" s="43" t="s">
        <v>78</v>
      </c>
      <c r="S2669" s="47">
        <v>1</v>
      </c>
    </row>
    <row r="2670" spans="1:19" ht="12.75">
      <c r="A2670" s="22" t="s">
        <v>60</v>
      </c>
      <c r="B2670" s="22" t="s">
        <v>187</v>
      </c>
      <c r="C2670" s="22" t="s">
        <v>63</v>
      </c>
      <c r="D2670" s="22" t="s">
        <v>61</v>
      </c>
      <c r="E2670" s="22" t="s">
        <v>7308</v>
      </c>
      <c r="F2670" s="31">
        <v>42905.431666666664</v>
      </c>
      <c r="G2670" s="31">
        <v>42916</v>
      </c>
      <c r="H2670" s="31">
        <v>43281</v>
      </c>
      <c r="I2670" s="31">
        <v>42935</v>
      </c>
      <c r="J2670" s="22" t="s">
        <v>73</v>
      </c>
      <c r="K2670" s="32" t="s">
        <v>74</v>
      </c>
      <c r="L2670" s="32" t="s">
        <v>7309</v>
      </c>
      <c r="N2670" s="24">
        <v>2659.03</v>
      </c>
      <c r="O2670" s="24">
        <v>0</v>
      </c>
      <c r="P2670" s="32" t="s">
        <v>7310</v>
      </c>
      <c r="Q2670" s="43" t="s">
        <v>7311</v>
      </c>
      <c r="R2670" s="43" t="s">
        <v>78</v>
      </c>
      <c r="S2670" s="47">
        <v>5</v>
      </c>
    </row>
    <row r="2671" spans="1:19" ht="12.75">
      <c r="A2671" s="22" t="s">
        <v>60</v>
      </c>
      <c r="B2671" s="22" t="s">
        <v>194</v>
      </c>
      <c r="C2671" s="22" t="s">
        <v>63</v>
      </c>
      <c r="D2671" s="22" t="s">
        <v>61</v>
      </c>
      <c r="E2671" s="22" t="s">
        <v>7312</v>
      </c>
      <c r="F2671" s="31">
        <v>42893.685208333329</v>
      </c>
      <c r="G2671" s="31">
        <v>42905</v>
      </c>
      <c r="H2671" s="31">
        <v>43270</v>
      </c>
      <c r="I2671" s="31">
        <v>42923.64603009259</v>
      </c>
      <c r="J2671" s="22" t="s">
        <v>73</v>
      </c>
      <c r="K2671" s="32" t="s">
        <v>74</v>
      </c>
      <c r="L2671" s="32" t="s">
        <v>7313</v>
      </c>
      <c r="N2671" s="24">
        <v>0</v>
      </c>
      <c r="O2671" s="24">
        <v>0</v>
      </c>
      <c r="P2671" s="32" t="s">
        <v>4045</v>
      </c>
      <c r="Q2671" s="43" t="s">
        <v>4046</v>
      </c>
      <c r="R2671" s="43" t="s">
        <v>78</v>
      </c>
      <c r="S2671" s="47">
        <v>5</v>
      </c>
    </row>
    <row r="2672" spans="1:19" ht="12.75">
      <c r="A2672" s="22" t="s">
        <v>60</v>
      </c>
      <c r="B2672" s="22" t="s">
        <v>526</v>
      </c>
      <c r="C2672" s="22" t="s">
        <v>63</v>
      </c>
      <c r="D2672" s="22" t="s">
        <v>61</v>
      </c>
      <c r="E2672" s="22" t="s">
        <v>7314</v>
      </c>
      <c r="F2672" s="31">
        <v>42888.600960648146</v>
      </c>
      <c r="G2672" s="31">
        <v>42912</v>
      </c>
      <c r="H2672" s="31">
        <v>43277</v>
      </c>
      <c r="I2672" s="31">
        <v>42918.596273148149</v>
      </c>
      <c r="J2672" s="22" t="s">
        <v>73</v>
      </c>
      <c r="K2672" s="32" t="s">
        <v>74</v>
      </c>
      <c r="L2672" s="32" t="s">
        <v>7315</v>
      </c>
      <c r="N2672" s="24">
        <v>0</v>
      </c>
      <c r="O2672" s="24">
        <v>0</v>
      </c>
      <c r="P2672" s="32" t="s">
        <v>3014</v>
      </c>
      <c r="Q2672" s="43" t="s">
        <v>3015</v>
      </c>
      <c r="R2672" s="43" t="s">
        <v>78</v>
      </c>
      <c r="S2672" s="47">
        <v>5</v>
      </c>
    </row>
    <row r="2673" spans="1:19" ht="12.75">
      <c r="A2673" s="22" t="s">
        <v>60</v>
      </c>
      <c r="B2673" s="22" t="s">
        <v>203</v>
      </c>
      <c r="C2673" s="22" t="s">
        <v>63</v>
      </c>
      <c r="D2673" s="22" t="s">
        <v>61</v>
      </c>
      <c r="E2673" s="22" t="s">
        <v>7316</v>
      </c>
      <c r="F2673" s="31">
        <v>42913.648368055554</v>
      </c>
      <c r="G2673" s="31">
        <v>42916</v>
      </c>
      <c r="H2673" s="31">
        <v>43281</v>
      </c>
      <c r="I2673" s="31">
        <v>42943.634259259255</v>
      </c>
      <c r="J2673" s="22" t="s">
        <v>73</v>
      </c>
      <c r="K2673" s="32" t="s">
        <v>89</v>
      </c>
      <c r="L2673" s="32" t="s">
        <v>7317</v>
      </c>
      <c r="N2673" s="24">
        <v>5299.2533000000003</v>
      </c>
      <c r="O2673" s="24">
        <v>4205.42</v>
      </c>
      <c r="P2673" s="32" t="s">
        <v>831</v>
      </c>
      <c r="Q2673" s="43" t="s">
        <v>832</v>
      </c>
      <c r="R2673" s="43" t="s">
        <v>78</v>
      </c>
      <c r="S2673" s="47">
        <v>5</v>
      </c>
    </row>
    <row r="2674" spans="1:19" ht="12.75">
      <c r="A2674" s="22" t="s">
        <v>60</v>
      </c>
      <c r="B2674" s="22" t="s">
        <v>203</v>
      </c>
      <c r="C2674" s="22" t="s">
        <v>63</v>
      </c>
      <c r="D2674" s="22" t="s">
        <v>61</v>
      </c>
      <c r="E2674" s="22" t="s">
        <v>7318</v>
      </c>
      <c r="F2674" s="31">
        <v>42914.383900462963</v>
      </c>
      <c r="G2674" s="31">
        <v>42950</v>
      </c>
      <c r="H2674" s="31">
        <v>43315</v>
      </c>
      <c r="I2674" s="31">
        <v>42944.3749537037</v>
      </c>
      <c r="J2674" s="22" t="s">
        <v>73</v>
      </c>
      <c r="K2674" s="32" t="s">
        <v>74</v>
      </c>
      <c r="L2674" s="32" t="s">
        <v>7319</v>
      </c>
      <c r="N2674" s="24">
        <v>4184.91</v>
      </c>
      <c r="O2674" s="24">
        <v>0</v>
      </c>
      <c r="P2674" s="32" t="s">
        <v>6863</v>
      </c>
      <c r="Q2674" s="43" t="s">
        <v>6864</v>
      </c>
      <c r="R2674" s="43" t="s">
        <v>78</v>
      </c>
      <c r="S2674" s="47">
        <v>4</v>
      </c>
    </row>
    <row r="2675" spans="1:19" ht="12.75">
      <c r="A2675" s="22" t="s">
        <v>60</v>
      </c>
      <c r="B2675" s="22" t="s">
        <v>203</v>
      </c>
      <c r="C2675" s="22" t="s">
        <v>63</v>
      </c>
      <c r="D2675" s="22" t="s">
        <v>61</v>
      </c>
      <c r="E2675" s="22" t="s">
        <v>7320</v>
      </c>
      <c r="F2675" s="31">
        <v>42915.646932870368</v>
      </c>
      <c r="G2675" s="31">
        <v>42940</v>
      </c>
      <c r="H2675" s="31">
        <v>43305</v>
      </c>
      <c r="I2675" s="31">
        <v>42945.640393518515</v>
      </c>
      <c r="J2675" s="22" t="s">
        <v>73</v>
      </c>
      <c r="K2675" s="32" t="s">
        <v>94</v>
      </c>
      <c r="L2675" s="32" t="s">
        <v>7321</v>
      </c>
      <c r="N2675" s="24">
        <v>1995.43</v>
      </c>
      <c r="O2675" s="24">
        <v>1248.05</v>
      </c>
      <c r="P2675" s="32" t="s">
        <v>108</v>
      </c>
      <c r="Q2675" s="43" t="s">
        <v>109</v>
      </c>
      <c r="R2675" s="43" t="s">
        <v>78</v>
      </c>
      <c r="S2675" s="47">
        <v>4</v>
      </c>
    </row>
    <row r="2676" spans="1:19" ht="12.75">
      <c r="A2676" s="22" t="s">
        <v>60</v>
      </c>
      <c r="B2676" s="22" t="s">
        <v>203</v>
      </c>
      <c r="C2676" s="22" t="s">
        <v>63</v>
      </c>
      <c r="D2676" s="22" t="s">
        <v>61</v>
      </c>
      <c r="E2676" s="22" t="s">
        <v>7322</v>
      </c>
      <c r="F2676" s="31">
        <v>42896.02611111111</v>
      </c>
      <c r="G2676" s="31">
        <v>42945</v>
      </c>
      <c r="H2676" s="31">
        <v>43310</v>
      </c>
      <c r="I2676" s="31">
        <v>42956.02611111111</v>
      </c>
      <c r="J2676" s="22" t="s">
        <v>73</v>
      </c>
      <c r="K2676" s="32" t="s">
        <v>74</v>
      </c>
      <c r="L2676" s="32" t="s">
        <v>7323</v>
      </c>
      <c r="N2676" s="24">
        <v>518.21000000000004</v>
      </c>
      <c r="O2676" s="24">
        <v>0</v>
      </c>
      <c r="P2676" s="32" t="s">
        <v>847</v>
      </c>
      <c r="Q2676" s="43" t="s">
        <v>848</v>
      </c>
      <c r="R2676" s="43" t="s">
        <v>78</v>
      </c>
      <c r="S2676" s="47">
        <v>6</v>
      </c>
    </row>
    <row r="2677" spans="1:19" ht="12.75">
      <c r="A2677" s="22" t="s">
        <v>60</v>
      </c>
      <c r="B2677" s="22" t="s">
        <v>203</v>
      </c>
      <c r="C2677" s="22" t="s">
        <v>63</v>
      </c>
      <c r="D2677" s="22" t="s">
        <v>61</v>
      </c>
      <c r="E2677" s="22" t="s">
        <v>7324</v>
      </c>
      <c r="F2677" s="31">
        <v>42902.678541666668</v>
      </c>
      <c r="G2677" s="31">
        <v>42902</v>
      </c>
      <c r="H2677" s="31">
        <v>43267</v>
      </c>
      <c r="I2677" s="31">
        <v>42932.677314814813</v>
      </c>
      <c r="J2677" s="22" t="s">
        <v>152</v>
      </c>
      <c r="K2677" s="32" t="s">
        <v>153</v>
      </c>
      <c r="L2677" s="32" t="s">
        <v>7325</v>
      </c>
      <c r="M2677" s="32" t="s">
        <v>7326</v>
      </c>
      <c r="N2677" s="24">
        <v>0</v>
      </c>
      <c r="O2677" s="24">
        <v>0</v>
      </c>
      <c r="P2677" s="32" t="s">
        <v>325</v>
      </c>
      <c r="Q2677" s="43" t="s">
        <v>326</v>
      </c>
      <c r="R2677" s="43" t="s">
        <v>78</v>
      </c>
      <c r="S2677" s="47">
        <v>1</v>
      </c>
    </row>
    <row r="2678" spans="1:19" ht="12.75">
      <c r="A2678" s="22" t="s">
        <v>60</v>
      </c>
      <c r="B2678" s="22" t="s">
        <v>203</v>
      </c>
      <c r="C2678" s="22" t="s">
        <v>63</v>
      </c>
      <c r="D2678" s="22" t="s">
        <v>61</v>
      </c>
      <c r="E2678" s="22" t="s">
        <v>7327</v>
      </c>
      <c r="F2678" s="31">
        <v>42900.392407407402</v>
      </c>
      <c r="G2678" s="31">
        <v>42900</v>
      </c>
      <c r="H2678" s="31">
        <v>43265</v>
      </c>
      <c r="I2678" s="31">
        <v>42930.390173611107</v>
      </c>
      <c r="J2678" s="22" t="s">
        <v>73</v>
      </c>
      <c r="K2678" s="32" t="s">
        <v>74</v>
      </c>
      <c r="L2678" s="32" t="s">
        <v>7328</v>
      </c>
      <c r="N2678" s="24">
        <v>0</v>
      </c>
      <c r="O2678" s="24">
        <v>0</v>
      </c>
      <c r="P2678" s="32" t="s">
        <v>638</v>
      </c>
      <c r="Q2678" s="43" t="s">
        <v>639</v>
      </c>
      <c r="R2678" s="43" t="s">
        <v>78</v>
      </c>
      <c r="S2678" s="47">
        <v>5</v>
      </c>
    </row>
    <row r="2679" spans="1:19" ht="12.75">
      <c r="A2679" s="22" t="s">
        <v>60</v>
      </c>
      <c r="B2679" s="22" t="s">
        <v>770</v>
      </c>
      <c r="C2679" s="22" t="s">
        <v>63</v>
      </c>
      <c r="D2679" s="22" t="s">
        <v>61</v>
      </c>
      <c r="E2679" s="22" t="s">
        <v>7329</v>
      </c>
      <c r="F2679" s="31">
        <v>42905.609375</v>
      </c>
      <c r="G2679" s="31">
        <v>42908</v>
      </c>
      <c r="H2679" s="31">
        <v>43273</v>
      </c>
      <c r="I2679" s="31">
        <v>42935</v>
      </c>
      <c r="J2679" s="22" t="s">
        <v>73</v>
      </c>
      <c r="K2679" s="32" t="s">
        <v>153</v>
      </c>
      <c r="L2679" s="32" t="s">
        <v>7330</v>
      </c>
      <c r="M2679" s="32" t="s">
        <v>7331</v>
      </c>
      <c r="N2679" s="24">
        <v>2866.63</v>
      </c>
      <c r="O2679" s="24">
        <v>2859.4182999999998</v>
      </c>
      <c r="P2679" s="32" t="s">
        <v>5470</v>
      </c>
      <c r="Q2679" s="43" t="s">
        <v>5471</v>
      </c>
      <c r="R2679" s="43" t="s">
        <v>193</v>
      </c>
      <c r="S2679" s="47">
        <v>5</v>
      </c>
    </row>
    <row r="2680" spans="1:19" ht="12.75">
      <c r="A2680" s="22" t="s">
        <v>60</v>
      </c>
      <c r="B2680" s="22" t="s">
        <v>499</v>
      </c>
      <c r="C2680" s="22" t="s">
        <v>63</v>
      </c>
      <c r="D2680" s="22" t="s">
        <v>61</v>
      </c>
      <c r="E2680" s="22" t="s">
        <v>7332</v>
      </c>
      <c r="F2680" s="31">
        <v>42912.462083333332</v>
      </c>
      <c r="G2680" s="31">
        <v>42912</v>
      </c>
      <c r="H2680" s="31">
        <v>43277</v>
      </c>
      <c r="I2680" s="31">
        <v>42942</v>
      </c>
      <c r="J2680" s="22" t="s">
        <v>73</v>
      </c>
      <c r="K2680" s="32" t="s">
        <v>74</v>
      </c>
      <c r="L2680" s="32" t="s">
        <v>7333</v>
      </c>
      <c r="N2680" s="24">
        <v>4071.30</v>
      </c>
      <c r="O2680" s="24">
        <v>0</v>
      </c>
      <c r="P2680" s="32" t="s">
        <v>1300</v>
      </c>
      <c r="Q2680" s="43" t="s">
        <v>1301</v>
      </c>
      <c r="R2680" s="43" t="s">
        <v>78</v>
      </c>
      <c r="S2680" s="47">
        <v>6</v>
      </c>
    </row>
    <row r="2681" spans="1:19" ht="12.75">
      <c r="A2681" s="22" t="s">
        <v>60</v>
      </c>
      <c r="B2681" s="22" t="s">
        <v>203</v>
      </c>
      <c r="C2681" s="22" t="s">
        <v>63</v>
      </c>
      <c r="D2681" s="22" t="s">
        <v>61</v>
      </c>
      <c r="E2681" s="22" t="s">
        <v>7334</v>
      </c>
      <c r="F2681" s="31">
        <v>42899.591041666667</v>
      </c>
      <c r="G2681" s="31">
        <v>42916</v>
      </c>
      <c r="H2681" s="31">
        <v>43281</v>
      </c>
      <c r="I2681" s="31">
        <v>42929.589606481481</v>
      </c>
      <c r="J2681" s="22" t="s">
        <v>73</v>
      </c>
      <c r="K2681" s="32" t="s">
        <v>89</v>
      </c>
      <c r="L2681" s="32" t="s">
        <v>7335</v>
      </c>
      <c r="N2681" s="24">
        <v>339.65159999999997</v>
      </c>
      <c r="O2681" s="24">
        <v>339.865</v>
      </c>
      <c r="P2681" s="32" t="s">
        <v>7336</v>
      </c>
      <c r="Q2681" s="43" t="s">
        <v>7337</v>
      </c>
      <c r="R2681" s="43" t="s">
        <v>78</v>
      </c>
      <c r="S2681" s="47">
        <v>5</v>
      </c>
    </row>
    <row r="2682" spans="1:19" ht="12.75">
      <c r="A2682" s="22" t="s">
        <v>60</v>
      </c>
      <c r="B2682" s="22" t="s">
        <v>203</v>
      </c>
      <c r="C2682" s="22" t="s">
        <v>63</v>
      </c>
      <c r="D2682" s="22" t="s">
        <v>61</v>
      </c>
      <c r="E2682" s="22" t="s">
        <v>7338</v>
      </c>
      <c r="F2682" s="31">
        <v>42891.608749999999</v>
      </c>
      <c r="G2682" s="31">
        <v>42891</v>
      </c>
      <c r="H2682" s="31">
        <v>43256</v>
      </c>
      <c r="I2682" s="31">
        <v>42921.607152777775</v>
      </c>
      <c r="J2682" s="22" t="s">
        <v>73</v>
      </c>
      <c r="K2682" s="32" t="s">
        <v>94</v>
      </c>
      <c r="L2682" s="32" t="s">
        <v>7339</v>
      </c>
      <c r="N2682" s="24">
        <v>450.48329999999999</v>
      </c>
      <c r="O2682" s="24">
        <v>521.36</v>
      </c>
      <c r="P2682" s="32" t="s">
        <v>743</v>
      </c>
      <c r="Q2682" s="43" t="s">
        <v>744</v>
      </c>
      <c r="R2682" s="43" t="s">
        <v>78</v>
      </c>
      <c r="S2682" s="47">
        <v>5</v>
      </c>
    </row>
    <row r="2683" spans="1:19" ht="12.75">
      <c r="A2683" s="22" t="s">
        <v>60</v>
      </c>
      <c r="B2683" s="22" t="s">
        <v>2135</v>
      </c>
      <c r="C2683" s="22" t="s">
        <v>63</v>
      </c>
      <c r="D2683" s="22" t="s">
        <v>61</v>
      </c>
      <c r="E2683" s="22" t="s">
        <v>7340</v>
      </c>
      <c r="F2683" s="31">
        <v>42891.047766203701</v>
      </c>
      <c r="G2683" s="31">
        <v>42940</v>
      </c>
      <c r="H2683" s="31">
        <v>43305</v>
      </c>
      <c r="I2683" s="31">
        <v>42951.047766203701</v>
      </c>
      <c r="J2683" s="22" t="s">
        <v>73</v>
      </c>
      <c r="K2683" s="32" t="s">
        <v>153</v>
      </c>
      <c r="L2683" s="32" t="s">
        <v>7341</v>
      </c>
      <c r="M2683" s="32" t="s">
        <v>7342</v>
      </c>
      <c r="N2683" s="24">
        <v>1715.305</v>
      </c>
      <c r="O2683" s="24">
        <v>3430.61</v>
      </c>
      <c r="P2683" s="32" t="s">
        <v>3030</v>
      </c>
      <c r="Q2683" s="43" t="s">
        <v>3031</v>
      </c>
      <c r="R2683" s="43" t="s">
        <v>78</v>
      </c>
      <c r="S2683" s="47">
        <v>6</v>
      </c>
    </row>
    <row r="2684" spans="1:19" ht="12.75">
      <c r="A2684" s="22" t="s">
        <v>60</v>
      </c>
      <c r="B2684" s="22" t="s">
        <v>2071</v>
      </c>
      <c r="C2684" s="22" t="s">
        <v>63</v>
      </c>
      <c r="D2684" s="22" t="s">
        <v>61</v>
      </c>
      <c r="E2684" s="22" t="s">
        <v>7343</v>
      </c>
      <c r="F2684" s="31">
        <v>42901.633969907409</v>
      </c>
      <c r="G2684" s="31">
        <v>42902</v>
      </c>
      <c r="H2684" s="31">
        <v>43267</v>
      </c>
      <c r="I2684" s="31">
        <v>42931.630023148144</v>
      </c>
      <c r="J2684" s="22" t="s">
        <v>73</v>
      </c>
      <c r="K2684" s="32" t="s">
        <v>94</v>
      </c>
      <c r="L2684" s="32" t="s">
        <v>7344</v>
      </c>
      <c r="N2684" s="24">
        <v>786.885</v>
      </c>
      <c r="O2684" s="24">
        <v>492.885</v>
      </c>
      <c r="P2684" s="32" t="s">
        <v>360</v>
      </c>
      <c r="Q2684" s="43" t="s">
        <v>361</v>
      </c>
      <c r="R2684" s="43" t="s">
        <v>78</v>
      </c>
      <c r="S2684" s="47">
        <v>5</v>
      </c>
    </row>
    <row r="2685" spans="1:19" ht="12.75">
      <c r="A2685" s="22" t="s">
        <v>60</v>
      </c>
      <c r="B2685" s="22" t="s">
        <v>248</v>
      </c>
      <c r="C2685" s="22" t="s">
        <v>63</v>
      </c>
      <c r="D2685" s="22" t="s">
        <v>61</v>
      </c>
      <c r="E2685" s="22" t="s">
        <v>7345</v>
      </c>
      <c r="F2685" s="31">
        <v>42905.400196759256</v>
      </c>
      <c r="G2685" s="31">
        <v>42916</v>
      </c>
      <c r="H2685" s="31">
        <v>43281</v>
      </c>
      <c r="I2685" s="31">
        <v>42935.380474537036</v>
      </c>
      <c r="J2685" s="22" t="s">
        <v>73</v>
      </c>
      <c r="K2685" s="32" t="s">
        <v>74</v>
      </c>
      <c r="L2685" s="32" t="s">
        <v>7346</v>
      </c>
      <c r="N2685" s="24">
        <v>1911.5975000000001</v>
      </c>
      <c r="O2685" s="24">
        <v>0</v>
      </c>
      <c r="P2685" s="32" t="s">
        <v>7347</v>
      </c>
      <c r="Q2685" s="43" t="s">
        <v>7348</v>
      </c>
      <c r="R2685" s="43" t="s">
        <v>78</v>
      </c>
      <c r="S2685" s="47">
        <v>5</v>
      </c>
    </row>
    <row r="2686" spans="1:19" ht="12.75">
      <c r="A2686" s="22" t="s">
        <v>60</v>
      </c>
      <c r="B2686" s="22" t="s">
        <v>203</v>
      </c>
      <c r="C2686" s="22" t="s">
        <v>63</v>
      </c>
      <c r="D2686" s="22" t="s">
        <v>61</v>
      </c>
      <c r="E2686" s="22" t="s">
        <v>7349</v>
      </c>
      <c r="F2686" s="31">
        <v>42887.677951388891</v>
      </c>
      <c r="G2686" s="31">
        <v>42917</v>
      </c>
      <c r="H2686" s="31">
        <v>43282</v>
      </c>
      <c r="I2686" s="31">
        <v>42917.67456018518</v>
      </c>
      <c r="J2686" s="22" t="s">
        <v>73</v>
      </c>
      <c r="K2686" s="32" t="s">
        <v>94</v>
      </c>
      <c r="L2686" s="32" t="s">
        <v>7350</v>
      </c>
      <c r="N2686" s="24">
        <v>438.49</v>
      </c>
      <c r="O2686" s="24">
        <v>807.23</v>
      </c>
      <c r="P2686" s="32" t="s">
        <v>1257</v>
      </c>
      <c r="Q2686" s="43" t="s">
        <v>1258</v>
      </c>
      <c r="R2686" s="43" t="s">
        <v>78</v>
      </c>
      <c r="S2686" s="47">
        <v>6</v>
      </c>
    </row>
    <row r="2687" spans="1:19" ht="12.75">
      <c r="A2687" s="22" t="s">
        <v>60</v>
      </c>
      <c r="B2687" s="22" t="s">
        <v>203</v>
      </c>
      <c r="C2687" s="22" t="s">
        <v>63</v>
      </c>
      <c r="D2687" s="22" t="s">
        <v>61</v>
      </c>
      <c r="E2687" s="22" t="s">
        <v>7351</v>
      </c>
      <c r="F2687" s="31">
        <v>42893.488229166665</v>
      </c>
      <c r="G2687" s="31">
        <v>42884</v>
      </c>
      <c r="H2687" s="31">
        <v>43249</v>
      </c>
      <c r="I2687" s="31">
        <v>42923.487916666665</v>
      </c>
      <c r="J2687" s="22" t="s">
        <v>357</v>
      </c>
      <c r="K2687" s="32" t="s">
        <v>153</v>
      </c>
      <c r="L2687" s="32" t="s">
        <v>7352</v>
      </c>
      <c r="M2687" s="32" t="s">
        <v>7353</v>
      </c>
      <c r="N2687" s="24">
        <v>-1316.37</v>
      </c>
      <c r="O2687" s="24">
        <v>-1316.37</v>
      </c>
      <c r="P2687" s="32" t="s">
        <v>426</v>
      </c>
      <c r="Q2687" s="43" t="s">
        <v>427</v>
      </c>
      <c r="R2687" s="43" t="s">
        <v>78</v>
      </c>
      <c r="S2687" s="47">
        <v>1</v>
      </c>
    </row>
    <row r="2688" spans="1:19" ht="12.75">
      <c r="A2688" s="22" t="s">
        <v>60</v>
      </c>
      <c r="B2688" s="22" t="s">
        <v>194</v>
      </c>
      <c r="C2688" s="22" t="s">
        <v>63</v>
      </c>
      <c r="D2688" s="22" t="s">
        <v>61</v>
      </c>
      <c r="E2688" s="22" t="s">
        <v>7354</v>
      </c>
      <c r="F2688" s="31">
        <v>42900.612916666665</v>
      </c>
      <c r="G2688" s="31">
        <v>42909</v>
      </c>
      <c r="H2688" s="31">
        <v>43281</v>
      </c>
      <c r="I2688" s="31">
        <v>42930.606296296297</v>
      </c>
      <c r="J2688" s="22" t="s">
        <v>73</v>
      </c>
      <c r="K2688" s="32" t="s">
        <v>74</v>
      </c>
      <c r="L2688" s="32" t="s">
        <v>7355</v>
      </c>
      <c r="N2688" s="24">
        <v>1110.865</v>
      </c>
      <c r="O2688" s="24">
        <v>0</v>
      </c>
      <c r="P2688" s="32" t="s">
        <v>792</v>
      </c>
      <c r="Q2688" s="43" t="s">
        <v>793</v>
      </c>
      <c r="R2688" s="43" t="s">
        <v>78</v>
      </c>
      <c r="S2688" s="47">
        <v>5</v>
      </c>
    </row>
    <row r="2689" spans="1:19" ht="12.75">
      <c r="A2689" s="22" t="s">
        <v>60</v>
      </c>
      <c r="B2689" s="22" t="s">
        <v>203</v>
      </c>
      <c r="C2689" s="22" t="s">
        <v>63</v>
      </c>
      <c r="D2689" s="22" t="s">
        <v>61</v>
      </c>
      <c r="E2689" s="22" t="s">
        <v>7356</v>
      </c>
      <c r="F2689" s="31">
        <v>42899.521678240737</v>
      </c>
      <c r="G2689" s="31">
        <v>42899</v>
      </c>
      <c r="H2689" s="31">
        <v>43264</v>
      </c>
      <c r="I2689" s="31">
        <v>42929.520335648143</v>
      </c>
      <c r="J2689" s="22" t="s">
        <v>73</v>
      </c>
      <c r="K2689" s="32" t="s">
        <v>94</v>
      </c>
      <c r="L2689" s="32" t="s">
        <v>7357</v>
      </c>
      <c r="N2689" s="24">
        <v>448.5925</v>
      </c>
      <c r="O2689" s="24">
        <v>385.48</v>
      </c>
      <c r="P2689" s="32" t="s">
        <v>360</v>
      </c>
      <c r="Q2689" s="43" t="s">
        <v>361</v>
      </c>
      <c r="R2689" s="43" t="s">
        <v>78</v>
      </c>
      <c r="S2689" s="47">
        <v>5</v>
      </c>
    </row>
    <row r="2690" spans="1:19" ht="12.75">
      <c r="A2690" s="22" t="s">
        <v>60</v>
      </c>
      <c r="B2690" s="22" t="s">
        <v>783</v>
      </c>
      <c r="C2690" s="22" t="s">
        <v>63</v>
      </c>
      <c r="D2690" s="22" t="s">
        <v>61</v>
      </c>
      <c r="E2690" s="22" t="s">
        <v>7358</v>
      </c>
      <c r="F2690" s="31">
        <v>42899.051006944443</v>
      </c>
      <c r="G2690" s="31">
        <v>42941</v>
      </c>
      <c r="H2690" s="31">
        <v>43306</v>
      </c>
      <c r="I2690" s="31">
        <v>42959.051006944443</v>
      </c>
      <c r="J2690" s="22" t="s">
        <v>73</v>
      </c>
      <c r="K2690" s="32" t="s">
        <v>74</v>
      </c>
      <c r="L2690" s="32" t="s">
        <v>7359</v>
      </c>
      <c r="N2690" s="24">
        <v>1958.44</v>
      </c>
      <c r="O2690" s="24">
        <v>0</v>
      </c>
      <c r="P2690" s="32" t="s">
        <v>125</v>
      </c>
      <c r="Q2690" s="43" t="s">
        <v>126</v>
      </c>
      <c r="R2690" s="43" t="s">
        <v>78</v>
      </c>
      <c r="S2690" s="47">
        <v>4</v>
      </c>
    </row>
    <row r="2691" spans="1:19" ht="12.75">
      <c r="A2691" s="22" t="s">
        <v>60</v>
      </c>
      <c r="B2691" s="22" t="s">
        <v>194</v>
      </c>
      <c r="C2691" s="22" t="s">
        <v>63</v>
      </c>
      <c r="D2691" s="22" t="s">
        <v>61</v>
      </c>
      <c r="E2691" s="22" t="s">
        <v>7360</v>
      </c>
      <c r="F2691" s="31">
        <v>42916.653437499997</v>
      </c>
      <c r="G2691" s="31">
        <v>42916</v>
      </c>
      <c r="H2691" s="31">
        <v>43281</v>
      </c>
      <c r="I2691" s="31">
        <v>42946.650879629626</v>
      </c>
      <c r="J2691" s="22" t="s">
        <v>73</v>
      </c>
      <c r="K2691" s="32" t="s">
        <v>94</v>
      </c>
      <c r="L2691" s="32" t="s">
        <v>7361</v>
      </c>
      <c r="N2691" s="24">
        <v>4423.424</v>
      </c>
      <c r="O2691" s="24">
        <v>3588.53</v>
      </c>
      <c r="P2691" s="32" t="s">
        <v>4893</v>
      </c>
      <c r="Q2691" s="43" t="s">
        <v>4894</v>
      </c>
      <c r="R2691" s="43" t="s">
        <v>78</v>
      </c>
      <c r="S2691" s="47">
        <v>5</v>
      </c>
    </row>
    <row r="2692" spans="1:19" ht="12.75">
      <c r="A2692" s="22" t="s">
        <v>60</v>
      </c>
      <c r="B2692" s="22" t="s">
        <v>194</v>
      </c>
      <c r="C2692" s="22" t="s">
        <v>63</v>
      </c>
      <c r="D2692" s="22" t="s">
        <v>61</v>
      </c>
      <c r="E2692" s="22" t="s">
        <v>7362</v>
      </c>
      <c r="F2692" s="31">
        <v>42888.49523148148</v>
      </c>
      <c r="G2692" s="31">
        <v>42896</v>
      </c>
      <c r="H2692" s="31">
        <v>43261</v>
      </c>
      <c r="I2692" s="31">
        <v>42918.451689814814</v>
      </c>
      <c r="J2692" s="22" t="s">
        <v>73</v>
      </c>
      <c r="K2692" s="32" t="s">
        <v>74</v>
      </c>
      <c r="L2692" s="32" t="s">
        <v>7363</v>
      </c>
      <c r="N2692" s="24">
        <v>0</v>
      </c>
      <c r="O2692" s="24">
        <v>0</v>
      </c>
      <c r="P2692" s="32" t="s">
        <v>125</v>
      </c>
      <c r="Q2692" s="43" t="s">
        <v>126</v>
      </c>
      <c r="R2692" s="43" t="s">
        <v>78</v>
      </c>
      <c r="S2692" s="47">
        <v>5</v>
      </c>
    </row>
    <row r="2693" spans="1:19" ht="12.75">
      <c r="A2693" s="22" t="s">
        <v>60</v>
      </c>
      <c r="B2693" s="22" t="s">
        <v>261</v>
      </c>
      <c r="C2693" s="22" t="s">
        <v>63</v>
      </c>
      <c r="D2693" s="22" t="s">
        <v>61</v>
      </c>
      <c r="E2693" s="22" t="s">
        <v>7364</v>
      </c>
      <c r="F2693" s="31">
        <v>42907.521585648145</v>
      </c>
      <c r="G2693" s="31">
        <v>42709</v>
      </c>
      <c r="H2693" s="31">
        <v>43074</v>
      </c>
      <c r="I2693" s="31">
        <v>42937.519074074073</v>
      </c>
      <c r="J2693" s="22" t="s">
        <v>152</v>
      </c>
      <c r="K2693" s="32" t="s">
        <v>153</v>
      </c>
      <c r="L2693" s="32" t="s">
        <v>7365</v>
      </c>
      <c r="M2693" s="32" t="s">
        <v>7366</v>
      </c>
      <c r="N2693" s="24">
        <v>0</v>
      </c>
      <c r="O2693" s="24">
        <v>0</v>
      </c>
      <c r="P2693" s="32" t="s">
        <v>7367</v>
      </c>
      <c r="Q2693" s="43" t="s">
        <v>7368</v>
      </c>
      <c r="R2693" s="43" t="s">
        <v>78</v>
      </c>
      <c r="S2693" s="47">
        <v>1</v>
      </c>
    </row>
    <row r="2694" spans="1:19" ht="12.75">
      <c r="A2694" s="22" t="s">
        <v>60</v>
      </c>
      <c r="B2694" s="22" t="s">
        <v>203</v>
      </c>
      <c r="C2694" s="22" t="s">
        <v>63</v>
      </c>
      <c r="D2694" s="22" t="s">
        <v>61</v>
      </c>
      <c r="E2694" s="22" t="s">
        <v>7369</v>
      </c>
      <c r="F2694" s="31">
        <v>42891.534016203703</v>
      </c>
      <c r="G2694" s="31">
        <v>42893</v>
      </c>
      <c r="H2694" s="31">
        <v>43258</v>
      </c>
      <c r="I2694" s="31">
        <v>42921.531805555554</v>
      </c>
      <c r="J2694" s="22" t="s">
        <v>73</v>
      </c>
      <c r="K2694" s="32" t="s">
        <v>74</v>
      </c>
      <c r="L2694" s="32" t="s">
        <v>7370</v>
      </c>
      <c r="N2694" s="24">
        <v>807.83330000000001</v>
      </c>
      <c r="O2694" s="24">
        <v>0</v>
      </c>
      <c r="P2694" s="32" t="s">
        <v>225</v>
      </c>
      <c r="Q2694" s="43" t="s">
        <v>226</v>
      </c>
      <c r="R2694" s="43" t="s">
        <v>78</v>
      </c>
      <c r="S2694" s="47">
        <v>5</v>
      </c>
    </row>
    <row r="2695" spans="1:19" ht="12.75">
      <c r="A2695" s="22" t="s">
        <v>60</v>
      </c>
      <c r="B2695" s="22" t="s">
        <v>331</v>
      </c>
      <c r="C2695" s="22" t="s">
        <v>63</v>
      </c>
      <c r="D2695" s="22" t="s">
        <v>61</v>
      </c>
      <c r="E2695" s="22" t="s">
        <v>7371</v>
      </c>
      <c r="F2695" s="31">
        <v>42912.086412037039</v>
      </c>
      <c r="G2695" s="31">
        <v>42947</v>
      </c>
      <c r="H2695" s="31">
        <v>43312</v>
      </c>
      <c r="I2695" s="31">
        <v>42972.086412037039</v>
      </c>
      <c r="J2695" s="22" t="s">
        <v>119</v>
      </c>
      <c r="K2695" s="32" t="s">
        <v>94</v>
      </c>
      <c r="L2695" s="32" t="s">
        <v>7372</v>
      </c>
      <c r="N2695" s="24">
        <v>708.76</v>
      </c>
      <c r="O2695" s="24">
        <v>708.76</v>
      </c>
      <c r="P2695" s="32" t="s">
        <v>339</v>
      </c>
      <c r="Q2695" s="43" t="s">
        <v>340</v>
      </c>
      <c r="R2695" s="43" t="s">
        <v>78</v>
      </c>
      <c r="S2695" s="47">
        <v>1</v>
      </c>
    </row>
    <row r="2696" spans="1:19" ht="12.75">
      <c r="A2696" s="22" t="s">
        <v>60</v>
      </c>
      <c r="B2696" s="22" t="s">
        <v>203</v>
      </c>
      <c r="C2696" s="22" t="s">
        <v>63</v>
      </c>
      <c r="D2696" s="22" t="s">
        <v>61</v>
      </c>
      <c r="E2696" s="22" t="s">
        <v>7373</v>
      </c>
      <c r="F2696" s="31">
        <v>42891.570034722223</v>
      </c>
      <c r="G2696" s="31">
        <v>42782</v>
      </c>
      <c r="H2696" s="31">
        <v>43147</v>
      </c>
      <c r="I2696" s="31">
        <v>42921.569039351853</v>
      </c>
      <c r="J2696" s="22" t="s">
        <v>152</v>
      </c>
      <c r="K2696" s="32" t="s">
        <v>153</v>
      </c>
      <c r="L2696" s="32" t="s">
        <v>7374</v>
      </c>
      <c r="M2696" s="32" t="s">
        <v>7375</v>
      </c>
      <c r="N2696" s="24">
        <v>226.12</v>
      </c>
      <c r="O2696" s="24">
        <v>226.12</v>
      </c>
      <c r="P2696" s="32" t="s">
        <v>1319</v>
      </c>
      <c r="Q2696" s="43" t="s">
        <v>1320</v>
      </c>
      <c r="R2696" s="43" t="s">
        <v>78</v>
      </c>
      <c r="S2696" s="47">
        <v>1</v>
      </c>
    </row>
    <row r="2697" spans="1:19" ht="12.75">
      <c r="A2697" s="22" t="s">
        <v>60</v>
      </c>
      <c r="B2697" s="22" t="s">
        <v>194</v>
      </c>
      <c r="C2697" s="22" t="s">
        <v>63</v>
      </c>
      <c r="D2697" s="22" t="s">
        <v>61</v>
      </c>
      <c r="E2697" s="22" t="s">
        <v>7376</v>
      </c>
      <c r="F2697" s="31">
        <v>42896.415023148147</v>
      </c>
      <c r="G2697" s="31">
        <v>42896</v>
      </c>
      <c r="H2697" s="31">
        <v>43261</v>
      </c>
      <c r="I2697" s="31">
        <v>42926.40587962963</v>
      </c>
      <c r="J2697" s="22" t="s">
        <v>73</v>
      </c>
      <c r="K2697" s="32" t="s">
        <v>74</v>
      </c>
      <c r="L2697" s="32" t="s">
        <v>7377</v>
      </c>
      <c r="N2697" s="24">
        <v>4752.6289999999999</v>
      </c>
      <c r="O2697" s="24">
        <v>0</v>
      </c>
      <c r="P2697" s="32" t="s">
        <v>1440</v>
      </c>
      <c r="Q2697" s="43" t="s">
        <v>1441</v>
      </c>
      <c r="R2697" s="43" t="s">
        <v>78</v>
      </c>
      <c r="S2697" s="47">
        <v>5</v>
      </c>
    </row>
    <row r="2698" spans="1:19" ht="12.75">
      <c r="A2698" s="22" t="s">
        <v>60</v>
      </c>
      <c r="B2698" s="22" t="s">
        <v>194</v>
      </c>
      <c r="C2698" s="22" t="s">
        <v>63</v>
      </c>
      <c r="D2698" s="22" t="s">
        <v>61</v>
      </c>
      <c r="E2698" s="22" t="s">
        <v>7378</v>
      </c>
      <c r="F2698" s="31">
        <v>42892.676018518519</v>
      </c>
      <c r="G2698" s="31">
        <v>42917</v>
      </c>
      <c r="H2698" s="31">
        <v>43281</v>
      </c>
      <c r="I2698" s="31">
        <v>42922.664513888885</v>
      </c>
      <c r="J2698" s="22" t="s">
        <v>73</v>
      </c>
      <c r="K2698" s="32" t="s">
        <v>74</v>
      </c>
      <c r="L2698" s="32" t="s">
        <v>7379</v>
      </c>
      <c r="N2698" s="24">
        <v>0</v>
      </c>
      <c r="O2698" s="24">
        <v>0</v>
      </c>
      <c r="P2698" s="32" t="s">
        <v>104</v>
      </c>
      <c r="Q2698" s="43" t="s">
        <v>105</v>
      </c>
      <c r="R2698" s="43" t="s">
        <v>78</v>
      </c>
      <c r="S2698" s="47">
        <v>4</v>
      </c>
    </row>
    <row r="2699" spans="1:19" ht="12.75">
      <c r="A2699" s="22" t="s">
        <v>60</v>
      </c>
      <c r="B2699" s="22" t="s">
        <v>310</v>
      </c>
      <c r="C2699" s="22" t="s">
        <v>63</v>
      </c>
      <c r="D2699" s="22" t="s">
        <v>61</v>
      </c>
      <c r="E2699" s="22" t="s">
        <v>7380</v>
      </c>
      <c r="F2699" s="31">
        <v>42893.084201388891</v>
      </c>
      <c r="G2699" s="31">
        <v>42928</v>
      </c>
      <c r="H2699" s="31">
        <v>43293</v>
      </c>
      <c r="I2699" s="31">
        <v>42953.084201388891</v>
      </c>
      <c r="J2699" s="22" t="s">
        <v>119</v>
      </c>
      <c r="K2699" s="32" t="s">
        <v>94</v>
      </c>
      <c r="L2699" s="32" t="s">
        <v>7381</v>
      </c>
      <c r="N2699" s="24">
        <v>3224.41</v>
      </c>
      <c r="O2699" s="24">
        <v>3224.41</v>
      </c>
      <c r="P2699" s="32" t="s">
        <v>917</v>
      </c>
      <c r="Q2699" s="43" t="s">
        <v>918</v>
      </c>
      <c r="R2699" s="43" t="s">
        <v>78</v>
      </c>
      <c r="S2699" s="47">
        <v>1</v>
      </c>
    </row>
    <row r="2700" spans="1:19" ht="12.75">
      <c r="A2700" s="22" t="s">
        <v>60</v>
      </c>
      <c r="B2700" s="22" t="s">
        <v>203</v>
      </c>
      <c r="C2700" s="22" t="s">
        <v>63</v>
      </c>
      <c r="D2700" s="22" t="s">
        <v>61</v>
      </c>
      <c r="E2700" s="22" t="s">
        <v>7382</v>
      </c>
      <c r="F2700" s="31">
        <v>42888.523217592592</v>
      </c>
      <c r="G2700" s="31">
        <v>42888</v>
      </c>
      <c r="H2700" s="31">
        <v>43253</v>
      </c>
      <c r="I2700" s="31">
        <v>42918.520983796298</v>
      </c>
      <c r="J2700" s="22" t="s">
        <v>73</v>
      </c>
      <c r="K2700" s="32" t="s">
        <v>94</v>
      </c>
      <c r="L2700" s="32" t="s">
        <v>7383</v>
      </c>
      <c r="N2700" s="24">
        <v>492.02</v>
      </c>
      <c r="O2700" s="24">
        <v>492.02</v>
      </c>
      <c r="P2700" s="32" t="s">
        <v>1400</v>
      </c>
      <c r="Q2700" s="43" t="s">
        <v>1401</v>
      </c>
      <c r="R2700" s="43" t="s">
        <v>78</v>
      </c>
      <c r="S2700" s="47">
        <v>6</v>
      </c>
    </row>
    <row r="2701" spans="1:19" ht="12.75">
      <c r="A2701" s="22" t="s">
        <v>60</v>
      </c>
      <c r="B2701" s="22" t="s">
        <v>261</v>
      </c>
      <c r="C2701" s="22" t="s">
        <v>63</v>
      </c>
      <c r="D2701" s="22" t="s">
        <v>61</v>
      </c>
      <c r="E2701" s="22" t="s">
        <v>7384</v>
      </c>
      <c r="F2701" s="31">
        <v>42891.898796296293</v>
      </c>
      <c r="G2701" s="31">
        <v>42891</v>
      </c>
      <c r="H2701" s="31">
        <v>43256</v>
      </c>
      <c r="I2701" s="31">
        <v>42921.892766203702</v>
      </c>
      <c r="J2701" s="22" t="s">
        <v>73</v>
      </c>
      <c r="K2701" s="32" t="s">
        <v>74</v>
      </c>
      <c r="L2701" s="32" t="s">
        <v>7385</v>
      </c>
      <c r="N2701" s="24">
        <v>1250.05</v>
      </c>
      <c r="O2701" s="24">
        <v>0</v>
      </c>
      <c r="P2701" s="32" t="s">
        <v>2779</v>
      </c>
      <c r="Q2701" s="43" t="s">
        <v>2780</v>
      </c>
      <c r="R2701" s="43" t="s">
        <v>78</v>
      </c>
      <c r="S2701" s="47">
        <v>5</v>
      </c>
    </row>
    <row r="2702" spans="1:19" ht="12.75">
      <c r="A2702" s="22" t="s">
        <v>60</v>
      </c>
      <c r="B2702" s="22" t="s">
        <v>203</v>
      </c>
      <c r="C2702" s="22" t="s">
        <v>63</v>
      </c>
      <c r="D2702" s="22" t="s">
        <v>61</v>
      </c>
      <c r="E2702" s="22" t="s">
        <v>7386</v>
      </c>
      <c r="F2702" s="31">
        <v>42895.085127314815</v>
      </c>
      <c r="G2702" s="31">
        <v>42930</v>
      </c>
      <c r="H2702" s="31">
        <v>43295</v>
      </c>
      <c r="I2702" s="31">
        <v>42955.085127314815</v>
      </c>
      <c r="J2702" s="22" t="s">
        <v>119</v>
      </c>
      <c r="K2702" s="32" t="s">
        <v>94</v>
      </c>
      <c r="L2702" s="32" t="s">
        <v>7387</v>
      </c>
      <c r="N2702" s="24">
        <v>414.57</v>
      </c>
      <c r="O2702" s="24">
        <v>316.20999999999998</v>
      </c>
      <c r="P2702" s="32" t="s">
        <v>360</v>
      </c>
      <c r="Q2702" s="43" t="s">
        <v>361</v>
      </c>
      <c r="R2702" s="43" t="s">
        <v>78</v>
      </c>
      <c r="S2702" s="47">
        <v>5</v>
      </c>
    </row>
    <row r="2703" spans="1:19" ht="12.75">
      <c r="A2703" s="22" t="s">
        <v>60</v>
      </c>
      <c r="B2703" s="22" t="s">
        <v>194</v>
      </c>
      <c r="C2703" s="22" t="s">
        <v>63</v>
      </c>
      <c r="D2703" s="22" t="s">
        <v>61</v>
      </c>
      <c r="E2703" s="22" t="s">
        <v>7388</v>
      </c>
      <c r="F2703" s="31">
        <v>42908.559791666667</v>
      </c>
      <c r="G2703" s="31">
        <v>42908</v>
      </c>
      <c r="H2703" s="31">
        <v>43281</v>
      </c>
      <c r="I2703" s="31">
        <v>42938.551238425927</v>
      </c>
      <c r="J2703" s="22" t="s">
        <v>73</v>
      </c>
      <c r="K2703" s="32" t="s">
        <v>74</v>
      </c>
      <c r="L2703" s="32" t="s">
        <v>7389</v>
      </c>
      <c r="N2703" s="24">
        <v>0</v>
      </c>
      <c r="O2703" s="24">
        <v>0</v>
      </c>
      <c r="P2703" s="32" t="s">
        <v>7390</v>
      </c>
      <c r="Q2703" s="43" t="s">
        <v>7391</v>
      </c>
      <c r="R2703" s="43" t="s">
        <v>78</v>
      </c>
      <c r="S2703" s="47">
        <v>6</v>
      </c>
    </row>
    <row r="2704" spans="1:19" ht="12.75">
      <c r="A2704" s="22" t="s">
        <v>60</v>
      </c>
      <c r="B2704" s="22" t="s">
        <v>203</v>
      </c>
      <c r="C2704" s="22" t="s">
        <v>63</v>
      </c>
      <c r="D2704" s="22" t="s">
        <v>61</v>
      </c>
      <c r="E2704" s="22" t="s">
        <v>7392</v>
      </c>
      <c r="F2704" s="31">
        <v>42887.762986111113</v>
      </c>
      <c r="G2704" s="31">
        <v>42887</v>
      </c>
      <c r="H2704" s="31">
        <v>43252</v>
      </c>
      <c r="I2704" s="31">
        <v>42917.761770833335</v>
      </c>
      <c r="J2704" s="22" t="s">
        <v>73</v>
      </c>
      <c r="K2704" s="32" t="s">
        <v>89</v>
      </c>
      <c r="L2704" s="32" t="s">
        <v>7393</v>
      </c>
      <c r="N2704" s="24">
        <v>790.57659999999998</v>
      </c>
      <c r="O2704" s="24">
        <v>874.97</v>
      </c>
      <c r="P2704" s="32" t="s">
        <v>269</v>
      </c>
      <c r="Q2704" s="43" t="s">
        <v>270</v>
      </c>
      <c r="R2704" s="43" t="s">
        <v>78</v>
      </c>
      <c r="S2704" s="47">
        <v>3</v>
      </c>
    </row>
    <row r="2705" spans="1:19" ht="12.75">
      <c r="A2705" s="22" t="s">
        <v>60</v>
      </c>
      <c r="B2705" s="22" t="s">
        <v>203</v>
      </c>
      <c r="C2705" s="22" t="s">
        <v>63</v>
      </c>
      <c r="D2705" s="22" t="s">
        <v>61</v>
      </c>
      <c r="E2705" s="22" t="s">
        <v>7394</v>
      </c>
      <c r="F2705" s="31">
        <v>42908.587731481479</v>
      </c>
      <c r="G2705" s="31">
        <v>42908</v>
      </c>
      <c r="H2705" s="31">
        <v>43273</v>
      </c>
      <c r="I2705" s="31">
        <v>42938.494398148148</v>
      </c>
      <c r="J2705" s="22" t="s">
        <v>73</v>
      </c>
      <c r="K2705" s="32" t="s">
        <v>94</v>
      </c>
      <c r="L2705" s="32" t="s">
        <v>7395</v>
      </c>
      <c r="N2705" s="24">
        <v>1287.9880000000001</v>
      </c>
      <c r="O2705" s="24">
        <v>1097.8299999999999</v>
      </c>
      <c r="P2705" s="32" t="s">
        <v>104</v>
      </c>
      <c r="Q2705" s="43" t="s">
        <v>105</v>
      </c>
      <c r="R2705" s="43" t="s">
        <v>78</v>
      </c>
      <c r="S2705" s="47">
        <v>5</v>
      </c>
    </row>
    <row r="2706" spans="1:19" ht="12.75">
      <c r="A2706" s="22" t="s">
        <v>60</v>
      </c>
      <c r="B2706" s="22" t="s">
        <v>194</v>
      </c>
      <c r="C2706" s="22" t="s">
        <v>63</v>
      </c>
      <c r="D2706" s="22" t="s">
        <v>61</v>
      </c>
      <c r="E2706" s="22" t="s">
        <v>7396</v>
      </c>
      <c r="F2706" s="31">
        <v>42901.405486111107</v>
      </c>
      <c r="G2706" s="31">
        <v>42901</v>
      </c>
      <c r="H2706" s="31">
        <v>43266</v>
      </c>
      <c r="I2706" s="31">
        <v>42931.398854166662</v>
      </c>
      <c r="J2706" s="22" t="s">
        <v>73</v>
      </c>
      <c r="K2706" s="32" t="s">
        <v>94</v>
      </c>
      <c r="L2706" s="32" t="s">
        <v>7397</v>
      </c>
      <c r="N2706" s="24">
        <v>1588.1133</v>
      </c>
      <c r="O2706" s="24">
        <v>1135.4300000000001</v>
      </c>
      <c r="P2706" s="32" t="s">
        <v>466</v>
      </c>
      <c r="Q2706" s="43" t="s">
        <v>467</v>
      </c>
      <c r="R2706" s="43" t="s">
        <v>78</v>
      </c>
      <c r="S2706" s="47">
        <v>3</v>
      </c>
    </row>
    <row r="2707" spans="1:19" ht="12.75">
      <c r="A2707" s="22" t="s">
        <v>60</v>
      </c>
      <c r="B2707" s="22" t="s">
        <v>2135</v>
      </c>
      <c r="C2707" s="22" t="s">
        <v>63</v>
      </c>
      <c r="D2707" s="22" t="s">
        <v>61</v>
      </c>
      <c r="E2707" s="22" t="s">
        <v>7398</v>
      </c>
      <c r="F2707" s="31">
        <v>42913.574803240735</v>
      </c>
      <c r="G2707" s="31">
        <v>42913</v>
      </c>
      <c r="H2707" s="31">
        <v>43278</v>
      </c>
      <c r="I2707" s="31">
        <v>42943.566655092589</v>
      </c>
      <c r="J2707" s="22" t="s">
        <v>73</v>
      </c>
      <c r="K2707" s="32" t="s">
        <v>74</v>
      </c>
      <c r="L2707" s="32" t="s">
        <v>7399</v>
      </c>
      <c r="N2707" s="24">
        <v>785.07</v>
      </c>
      <c r="O2707" s="24">
        <v>0</v>
      </c>
      <c r="P2707" s="32" t="s">
        <v>389</v>
      </c>
      <c r="Q2707" s="43" t="s">
        <v>390</v>
      </c>
      <c r="R2707" s="43" t="s">
        <v>78</v>
      </c>
      <c r="S2707" s="47">
        <v>6</v>
      </c>
    </row>
    <row r="2708" spans="1:19" ht="12.75">
      <c r="A2708" s="22" t="s">
        <v>60</v>
      </c>
      <c r="B2708" s="22" t="s">
        <v>203</v>
      </c>
      <c r="C2708" s="22" t="s">
        <v>63</v>
      </c>
      <c r="D2708" s="22" t="s">
        <v>61</v>
      </c>
      <c r="E2708" s="22" t="s">
        <v>7400</v>
      </c>
      <c r="F2708" s="31">
        <v>42912.609282407408</v>
      </c>
      <c r="G2708" s="31">
        <v>42912</v>
      </c>
      <c r="H2708" s="31">
        <v>43277</v>
      </c>
      <c r="I2708" s="31">
        <v>42942.391909722217</v>
      </c>
      <c r="J2708" s="22" t="s">
        <v>73</v>
      </c>
      <c r="K2708" s="32" t="s">
        <v>94</v>
      </c>
      <c r="L2708" s="32" t="s">
        <v>7401</v>
      </c>
      <c r="N2708" s="24">
        <v>332.91140000000001</v>
      </c>
      <c r="O2708" s="24">
        <v>339.02</v>
      </c>
      <c r="P2708" s="32" t="s">
        <v>2513</v>
      </c>
      <c r="Q2708" s="43" t="s">
        <v>2514</v>
      </c>
      <c r="R2708" s="43" t="s">
        <v>78</v>
      </c>
      <c r="S2708" s="47">
        <v>5</v>
      </c>
    </row>
    <row r="2709" spans="1:19" ht="12.75">
      <c r="A2709" s="22" t="s">
        <v>60</v>
      </c>
      <c r="B2709" s="22" t="s">
        <v>232</v>
      </c>
      <c r="C2709" s="22" t="s">
        <v>63</v>
      </c>
      <c r="D2709" s="22" t="s">
        <v>61</v>
      </c>
      <c r="E2709" s="22" t="s">
        <v>7402</v>
      </c>
      <c r="F2709" s="31">
        <v>42916.512187499997</v>
      </c>
      <c r="G2709" s="31">
        <v>42916</v>
      </c>
      <c r="H2709" s="31">
        <v>43281</v>
      </c>
      <c r="I2709" s="31">
        <v>42946</v>
      </c>
      <c r="J2709" s="22" t="s">
        <v>73</v>
      </c>
      <c r="K2709" s="32" t="s">
        <v>94</v>
      </c>
      <c r="L2709" s="32" t="s">
        <v>7403</v>
      </c>
      <c r="N2709" s="24">
        <v>520.17660000000001</v>
      </c>
      <c r="O2709" s="24">
        <v>506.775</v>
      </c>
      <c r="P2709" s="32" t="s">
        <v>3507</v>
      </c>
      <c r="Q2709" s="43" t="s">
        <v>3508</v>
      </c>
      <c r="R2709" s="43" t="s">
        <v>78</v>
      </c>
      <c r="S2709" s="47">
        <v>5</v>
      </c>
    </row>
    <row r="2710" spans="1:19" ht="12.75">
      <c r="A2710" s="22" t="s">
        <v>60</v>
      </c>
      <c r="B2710" s="22" t="s">
        <v>203</v>
      </c>
      <c r="C2710" s="22" t="s">
        <v>63</v>
      </c>
      <c r="D2710" s="22" t="s">
        <v>61</v>
      </c>
      <c r="E2710" s="22" t="s">
        <v>7404</v>
      </c>
      <c r="F2710" s="31">
        <v>42900.513298611106</v>
      </c>
      <c r="G2710" s="31">
        <v>42900</v>
      </c>
      <c r="H2710" s="31">
        <v>43281</v>
      </c>
      <c r="I2710" s="31">
        <v>42930.512592592589</v>
      </c>
      <c r="J2710" s="22" t="s">
        <v>152</v>
      </c>
      <c r="K2710" s="32" t="s">
        <v>153</v>
      </c>
      <c r="L2710" s="32" t="s">
        <v>7405</v>
      </c>
      <c r="M2710" s="32" t="s">
        <v>7406</v>
      </c>
      <c r="N2710" s="24">
        <v>0</v>
      </c>
      <c r="O2710" s="24">
        <v>0</v>
      </c>
      <c r="P2710" s="32" t="s">
        <v>4526</v>
      </c>
      <c r="Q2710" s="43" t="s">
        <v>4527</v>
      </c>
      <c r="R2710" s="43" t="s">
        <v>193</v>
      </c>
      <c r="S2710" s="47">
        <v>1</v>
      </c>
    </row>
    <row r="2711" spans="1:19" ht="12.75">
      <c r="A2711" s="22" t="s">
        <v>60</v>
      </c>
      <c r="B2711" s="22" t="s">
        <v>194</v>
      </c>
      <c r="C2711" s="22" t="s">
        <v>63</v>
      </c>
      <c r="D2711" s="22" t="s">
        <v>61</v>
      </c>
      <c r="E2711" s="22" t="s">
        <v>7407</v>
      </c>
      <c r="F2711" s="31">
        <v>42892.590231481481</v>
      </c>
      <c r="G2711" s="31">
        <v>42904</v>
      </c>
      <c r="H2711" s="31">
        <v>43269</v>
      </c>
      <c r="I2711" s="31">
        <v>42922.570150462961</v>
      </c>
      <c r="J2711" s="22" t="s">
        <v>73</v>
      </c>
      <c r="K2711" s="32" t="s">
        <v>74</v>
      </c>
      <c r="L2711" s="32" t="s">
        <v>7408</v>
      </c>
      <c r="N2711" s="24">
        <v>1173.5699999999999</v>
      </c>
      <c r="O2711" s="24">
        <v>0</v>
      </c>
      <c r="P2711" s="32" t="s">
        <v>125</v>
      </c>
      <c r="Q2711" s="43" t="s">
        <v>126</v>
      </c>
      <c r="R2711" s="43" t="s">
        <v>78</v>
      </c>
      <c r="S2711" s="47">
        <v>5</v>
      </c>
    </row>
    <row r="2712" spans="1:19" ht="12.75">
      <c r="A2712" s="22" t="s">
        <v>60</v>
      </c>
      <c r="B2712" s="22" t="s">
        <v>203</v>
      </c>
      <c r="C2712" s="22" t="s">
        <v>63</v>
      </c>
      <c r="D2712" s="22" t="s">
        <v>61</v>
      </c>
      <c r="E2712" s="22" t="s">
        <v>7409</v>
      </c>
      <c r="F2712" s="31">
        <v>42912.481192129628</v>
      </c>
      <c r="G2712" s="31">
        <v>42933</v>
      </c>
      <c r="H2712" s="31">
        <v>43298</v>
      </c>
      <c r="I2712" s="31">
        <v>42942.479259259257</v>
      </c>
      <c r="J2712" s="22" t="s">
        <v>73</v>
      </c>
      <c r="K2712" s="32" t="s">
        <v>74</v>
      </c>
      <c r="L2712" s="32" t="s">
        <v>7410</v>
      </c>
      <c r="N2712" s="24">
        <v>2416.3024999999998</v>
      </c>
      <c r="O2712" s="24">
        <v>0</v>
      </c>
      <c r="P2712" s="32" t="s">
        <v>4722</v>
      </c>
      <c r="Q2712" s="43" t="s">
        <v>4723</v>
      </c>
      <c r="R2712" s="43" t="s">
        <v>78</v>
      </c>
      <c r="S2712" s="47">
        <v>5</v>
      </c>
    </row>
    <row r="2713" spans="1:19" ht="12.75">
      <c r="A2713" s="22" t="s">
        <v>60</v>
      </c>
      <c r="B2713" s="22" t="s">
        <v>194</v>
      </c>
      <c r="C2713" s="22" t="s">
        <v>63</v>
      </c>
      <c r="D2713" s="22" t="s">
        <v>61</v>
      </c>
      <c r="E2713" s="22" t="s">
        <v>7411</v>
      </c>
      <c r="F2713" s="31">
        <v>42908.502453703702</v>
      </c>
      <c r="G2713" s="31">
        <v>42908</v>
      </c>
      <c r="H2713" s="31">
        <v>43273</v>
      </c>
      <c r="I2713" s="31">
        <v>42938.495428240742</v>
      </c>
      <c r="J2713" s="22" t="s">
        <v>73</v>
      </c>
      <c r="K2713" s="32" t="s">
        <v>94</v>
      </c>
      <c r="L2713" s="32" t="s">
        <v>7412</v>
      </c>
      <c r="N2713" s="24">
        <v>1040.8800000000001</v>
      </c>
      <c r="O2713" s="24">
        <v>806.27660000000003</v>
      </c>
      <c r="P2713" s="32" t="s">
        <v>2407</v>
      </c>
      <c r="Q2713" s="43" t="s">
        <v>2408</v>
      </c>
      <c r="R2713" s="43" t="s">
        <v>78</v>
      </c>
      <c r="S2713" s="47">
        <v>5</v>
      </c>
    </row>
    <row r="2714" spans="1:19" ht="12.75">
      <c r="A2714" s="22" t="s">
        <v>60</v>
      </c>
      <c r="B2714" s="22" t="s">
        <v>203</v>
      </c>
      <c r="C2714" s="22" t="s">
        <v>63</v>
      </c>
      <c r="D2714" s="22" t="s">
        <v>61</v>
      </c>
      <c r="E2714" s="22" t="s">
        <v>7413</v>
      </c>
      <c r="F2714" s="31">
        <v>42898.745821759258</v>
      </c>
      <c r="G2714" s="31">
        <v>42898</v>
      </c>
      <c r="H2714" s="31">
        <v>43263</v>
      </c>
      <c r="I2714" s="31">
        <v>42928.745092592588</v>
      </c>
      <c r="J2714" s="22" t="s">
        <v>73</v>
      </c>
      <c r="K2714" s="32" t="s">
        <v>94</v>
      </c>
      <c r="L2714" s="32" t="s">
        <v>7414</v>
      </c>
      <c r="N2714" s="24">
        <v>547.14660000000003</v>
      </c>
      <c r="O2714" s="24">
        <v>380.37</v>
      </c>
      <c r="P2714" s="32" t="s">
        <v>478</v>
      </c>
      <c r="Q2714" s="43" t="s">
        <v>479</v>
      </c>
      <c r="R2714" s="43" t="s">
        <v>78</v>
      </c>
      <c r="S2714" s="47">
        <v>5</v>
      </c>
    </row>
    <row r="2715" spans="1:19" ht="12.75">
      <c r="A2715" s="22" t="s">
        <v>60</v>
      </c>
      <c r="B2715" s="22" t="s">
        <v>203</v>
      </c>
      <c r="C2715" s="22" t="s">
        <v>63</v>
      </c>
      <c r="D2715" s="22" t="s">
        <v>61</v>
      </c>
      <c r="E2715" s="22" t="s">
        <v>7415</v>
      </c>
      <c r="F2715" s="31">
        <v>42892.890740740739</v>
      </c>
      <c r="G2715" s="31">
        <v>42887</v>
      </c>
      <c r="H2715" s="31">
        <v>43252</v>
      </c>
      <c r="I2715" s="31">
        <v>42922.889814814815</v>
      </c>
      <c r="J2715" s="22" t="s">
        <v>152</v>
      </c>
      <c r="K2715" s="32" t="s">
        <v>94</v>
      </c>
      <c r="L2715" s="32" t="s">
        <v>7416</v>
      </c>
      <c r="N2715" s="24">
        <v>427.05</v>
      </c>
      <c r="O2715" s="24">
        <v>427.05</v>
      </c>
      <c r="P2715" s="32" t="s">
        <v>985</v>
      </c>
      <c r="Q2715" s="43" t="s">
        <v>986</v>
      </c>
      <c r="R2715" s="43" t="s">
        <v>78</v>
      </c>
      <c r="S2715" s="47">
        <v>1</v>
      </c>
    </row>
    <row r="2716" spans="1:19" ht="12.75">
      <c r="A2716" s="22" t="s">
        <v>60</v>
      </c>
      <c r="B2716" s="22" t="s">
        <v>873</v>
      </c>
      <c r="C2716" s="22" t="s">
        <v>63</v>
      </c>
      <c r="D2716" s="22" t="s">
        <v>61</v>
      </c>
      <c r="E2716" s="22" t="s">
        <v>7417</v>
      </c>
      <c r="F2716" s="31">
        <v>42901.585138888884</v>
      </c>
      <c r="G2716" s="31">
        <v>42912</v>
      </c>
      <c r="H2716" s="31">
        <v>43277</v>
      </c>
      <c r="I2716" s="31">
        <v>42931</v>
      </c>
      <c r="J2716" s="22" t="s">
        <v>73</v>
      </c>
      <c r="K2716" s="32" t="s">
        <v>89</v>
      </c>
      <c r="L2716" s="32" t="s">
        <v>7418</v>
      </c>
      <c r="N2716" s="24">
        <v>5441.3774999999996</v>
      </c>
      <c r="O2716" s="24">
        <v>2593.12</v>
      </c>
      <c r="P2716" s="32" t="s">
        <v>112</v>
      </c>
      <c r="Q2716" s="43" t="s">
        <v>113</v>
      </c>
      <c r="R2716" s="43" t="s">
        <v>78</v>
      </c>
      <c r="S2716" s="47">
        <v>6</v>
      </c>
    </row>
    <row r="2717" spans="1:19" ht="12.75">
      <c r="A2717" s="22" t="s">
        <v>60</v>
      </c>
      <c r="B2717" s="22" t="s">
        <v>203</v>
      </c>
      <c r="C2717" s="22" t="s">
        <v>63</v>
      </c>
      <c r="D2717" s="22" t="s">
        <v>61</v>
      </c>
      <c r="E2717" s="22" t="s">
        <v>7419</v>
      </c>
      <c r="F2717" s="31">
        <v>42907.636967592589</v>
      </c>
      <c r="G2717" s="31">
        <v>42907</v>
      </c>
      <c r="H2717" s="31">
        <v>43272</v>
      </c>
      <c r="I2717" s="31">
        <v>42937.635405092587</v>
      </c>
      <c r="J2717" s="22" t="s">
        <v>73</v>
      </c>
      <c r="K2717" s="32" t="s">
        <v>94</v>
      </c>
      <c r="L2717" s="32" t="s">
        <v>7420</v>
      </c>
      <c r="N2717" s="24">
        <v>916.14329999999995</v>
      </c>
      <c r="O2717" s="24">
        <v>697.86</v>
      </c>
      <c r="P2717" s="32" t="s">
        <v>7421</v>
      </c>
      <c r="Q2717" s="43" t="s">
        <v>7422</v>
      </c>
      <c r="R2717" s="43" t="s">
        <v>78</v>
      </c>
      <c r="S2717" s="47">
        <v>5</v>
      </c>
    </row>
    <row r="2718" spans="1:19" ht="12.75">
      <c r="A2718" s="22" t="s">
        <v>60</v>
      </c>
      <c r="B2718" s="22" t="s">
        <v>942</v>
      </c>
      <c r="C2718" s="22" t="s">
        <v>63</v>
      </c>
      <c r="D2718" s="22" t="s">
        <v>61</v>
      </c>
      <c r="E2718" s="22" t="s">
        <v>7423</v>
      </c>
      <c r="F2718" s="31">
        <v>42892.563113425924</v>
      </c>
      <c r="G2718" s="31">
        <v>42899</v>
      </c>
      <c r="H2718" s="31">
        <v>43264</v>
      </c>
      <c r="I2718" s="31">
        <v>42922</v>
      </c>
      <c r="J2718" s="22" t="s">
        <v>73</v>
      </c>
      <c r="K2718" s="32" t="s">
        <v>89</v>
      </c>
      <c r="L2718" s="32" t="s">
        <v>7424</v>
      </c>
      <c r="N2718" s="24">
        <v>3450.64</v>
      </c>
      <c r="O2718" s="24">
        <v>0</v>
      </c>
      <c r="P2718" s="32" t="s">
        <v>1247</v>
      </c>
      <c r="Q2718" s="43" t="s">
        <v>1248</v>
      </c>
      <c r="R2718" s="43" t="s">
        <v>78</v>
      </c>
      <c r="S2718" s="47">
        <v>5</v>
      </c>
    </row>
    <row r="2719" spans="1:19" ht="12.75">
      <c r="A2719" s="22" t="s">
        <v>60</v>
      </c>
      <c r="B2719" s="22" t="s">
        <v>187</v>
      </c>
      <c r="C2719" s="22" t="s">
        <v>63</v>
      </c>
      <c r="D2719" s="22" t="s">
        <v>61</v>
      </c>
      <c r="E2719" s="22" t="s">
        <v>7425</v>
      </c>
      <c r="F2719" s="31">
        <v>42905.619583333333</v>
      </c>
      <c r="G2719" s="31">
        <v>42909</v>
      </c>
      <c r="H2719" s="31">
        <v>43274</v>
      </c>
      <c r="I2719" s="31">
        <v>42935</v>
      </c>
      <c r="J2719" s="22" t="s">
        <v>73</v>
      </c>
      <c r="K2719" s="32" t="s">
        <v>74</v>
      </c>
      <c r="L2719" s="32" t="s">
        <v>7426</v>
      </c>
      <c r="N2719" s="24">
        <v>2876.38</v>
      </c>
      <c r="O2719" s="24">
        <v>0</v>
      </c>
      <c r="P2719" s="32" t="s">
        <v>104</v>
      </c>
      <c r="Q2719" s="43" t="s">
        <v>105</v>
      </c>
      <c r="R2719" s="43" t="s">
        <v>78</v>
      </c>
      <c r="S2719" s="47">
        <v>5</v>
      </c>
    </row>
    <row r="2720" spans="1:19" ht="12.75">
      <c r="A2720" s="22" t="s">
        <v>60</v>
      </c>
      <c r="B2720" s="22" t="s">
        <v>203</v>
      </c>
      <c r="C2720" s="22" t="s">
        <v>63</v>
      </c>
      <c r="D2720" s="22" t="s">
        <v>61</v>
      </c>
      <c r="E2720" s="22" t="s">
        <v>7427</v>
      </c>
      <c r="F2720" s="31">
        <v>42894.084560185183</v>
      </c>
      <c r="G2720" s="31">
        <v>42929</v>
      </c>
      <c r="H2720" s="31">
        <v>43294</v>
      </c>
      <c r="I2720" s="31">
        <v>42954.084560185183</v>
      </c>
      <c r="J2720" s="22" t="s">
        <v>119</v>
      </c>
      <c r="K2720" s="32" t="s">
        <v>153</v>
      </c>
      <c r="L2720" s="32" t="s">
        <v>7428</v>
      </c>
      <c r="M2720" s="32" t="s">
        <v>7429</v>
      </c>
      <c r="N2720" s="24">
        <v>671.21</v>
      </c>
      <c r="O2720" s="24">
        <v>510.25</v>
      </c>
      <c r="P2720" s="32" t="s">
        <v>847</v>
      </c>
      <c r="Q2720" s="43" t="s">
        <v>848</v>
      </c>
      <c r="R2720" s="43" t="s">
        <v>78</v>
      </c>
      <c r="S2720" s="47">
        <v>5</v>
      </c>
    </row>
    <row r="2721" spans="1:19" ht="12.75">
      <c r="A2721" s="22" t="s">
        <v>60</v>
      </c>
      <c r="B2721" s="22" t="s">
        <v>203</v>
      </c>
      <c r="C2721" s="22" t="s">
        <v>63</v>
      </c>
      <c r="D2721" s="22" t="s">
        <v>61</v>
      </c>
      <c r="E2721" s="22" t="s">
        <v>7430</v>
      </c>
      <c r="F2721" s="31">
        <v>42902.489895833329</v>
      </c>
      <c r="G2721" s="31">
        <v>42905</v>
      </c>
      <c r="H2721" s="31">
        <v>43270</v>
      </c>
      <c r="I2721" s="31">
        <v>42932.482754629629</v>
      </c>
      <c r="J2721" s="22" t="s">
        <v>73</v>
      </c>
      <c r="K2721" s="32" t="s">
        <v>74</v>
      </c>
      <c r="L2721" s="32" t="s">
        <v>7431</v>
      </c>
      <c r="N2721" s="24">
        <v>487.75330000000002</v>
      </c>
      <c r="O2721" s="24">
        <v>0</v>
      </c>
      <c r="P2721" s="32" t="s">
        <v>282</v>
      </c>
      <c r="Q2721" s="43" t="s">
        <v>283</v>
      </c>
      <c r="R2721" s="43" t="s">
        <v>78</v>
      </c>
      <c r="S2721" s="47">
        <v>4</v>
      </c>
    </row>
    <row r="2722" spans="1:19" ht="12.75">
      <c r="A2722" s="22" t="s">
        <v>60</v>
      </c>
      <c r="B2722" s="22" t="s">
        <v>203</v>
      </c>
      <c r="C2722" s="22" t="s">
        <v>63</v>
      </c>
      <c r="D2722" s="22" t="s">
        <v>61</v>
      </c>
      <c r="E2722" s="22" t="s">
        <v>7432</v>
      </c>
      <c r="F2722" s="31">
        <v>42907.685659722221</v>
      </c>
      <c r="G2722" s="31">
        <v>42916</v>
      </c>
      <c r="H2722" s="31">
        <v>43281</v>
      </c>
      <c r="I2722" s="31">
        <v>42937.675312499996</v>
      </c>
      <c r="J2722" s="22" t="s">
        <v>73</v>
      </c>
      <c r="K2722" s="32" t="s">
        <v>94</v>
      </c>
      <c r="L2722" s="32" t="s">
        <v>7433</v>
      </c>
      <c r="N2722" s="24">
        <v>7525.5299999999997</v>
      </c>
      <c r="O2722" s="24">
        <v>6503.58</v>
      </c>
      <c r="P2722" s="32" t="s">
        <v>7434</v>
      </c>
      <c r="Q2722" s="43" t="s">
        <v>7435</v>
      </c>
      <c r="R2722" s="43" t="s">
        <v>78</v>
      </c>
      <c r="S2722" s="47">
        <v>5</v>
      </c>
    </row>
    <row r="2723" spans="1:19" ht="12.75">
      <c r="A2723" s="22" t="s">
        <v>60</v>
      </c>
      <c r="B2723" s="22" t="s">
        <v>661</v>
      </c>
      <c r="C2723" s="22" t="s">
        <v>63</v>
      </c>
      <c r="D2723" s="22" t="s">
        <v>61</v>
      </c>
      <c r="E2723" s="22" t="s">
        <v>7436</v>
      </c>
      <c r="F2723" s="31">
        <v>42901.432974537034</v>
      </c>
      <c r="G2723" s="31">
        <v>42905</v>
      </c>
      <c r="H2723" s="31">
        <v>43270</v>
      </c>
      <c r="I2723" s="31">
        <v>42931</v>
      </c>
      <c r="J2723" s="22" t="s">
        <v>152</v>
      </c>
      <c r="K2723" s="32" t="s">
        <v>94</v>
      </c>
      <c r="L2723" s="32" t="s">
        <v>7437</v>
      </c>
      <c r="N2723" s="24">
        <v>983.78</v>
      </c>
      <c r="O2723" s="24">
        <v>983.78</v>
      </c>
      <c r="P2723" s="32" t="s">
        <v>5201</v>
      </c>
      <c r="Q2723" s="43" t="s">
        <v>5202</v>
      </c>
      <c r="R2723" s="43" t="s">
        <v>78</v>
      </c>
      <c r="S2723" s="47">
        <v>1</v>
      </c>
    </row>
    <row r="2724" spans="1:19" ht="12.75">
      <c r="A2724" s="22" t="s">
        <v>60</v>
      </c>
      <c r="B2724" s="22" t="s">
        <v>203</v>
      </c>
      <c r="C2724" s="22" t="s">
        <v>63</v>
      </c>
      <c r="D2724" s="22" t="s">
        <v>61</v>
      </c>
      <c r="E2724" s="22" t="s">
        <v>7438</v>
      </c>
      <c r="F2724" s="31">
        <v>42909.427939814814</v>
      </c>
      <c r="G2724" s="31">
        <v>42871</v>
      </c>
      <c r="H2724" s="31">
        <v>43236</v>
      </c>
      <c r="I2724" s="31">
        <v>42938.405497685184</v>
      </c>
      <c r="J2724" s="22" t="s">
        <v>152</v>
      </c>
      <c r="K2724" s="32" t="s">
        <v>153</v>
      </c>
      <c r="L2724" s="32" t="s">
        <v>7439</v>
      </c>
      <c r="M2724" s="32" t="s">
        <v>7440</v>
      </c>
      <c r="N2724" s="24">
        <v>30.78</v>
      </c>
      <c r="O2724" s="24">
        <v>30.78</v>
      </c>
      <c r="P2724" s="32" t="s">
        <v>568</v>
      </c>
      <c r="Q2724" s="43" t="s">
        <v>569</v>
      </c>
      <c r="R2724" s="43" t="s">
        <v>4396</v>
      </c>
      <c r="S2724" s="47">
        <v>1</v>
      </c>
    </row>
    <row r="2725" spans="1:19" ht="12.75">
      <c r="A2725" s="22" t="s">
        <v>60</v>
      </c>
      <c r="B2725" s="22" t="s">
        <v>559</v>
      </c>
      <c r="C2725" s="22" t="s">
        <v>63</v>
      </c>
      <c r="D2725" s="22" t="s">
        <v>61</v>
      </c>
      <c r="E2725" s="22" t="s">
        <v>7441</v>
      </c>
      <c r="F2725" s="31">
        <v>42892.409618055557</v>
      </c>
      <c r="G2725" s="31">
        <v>42916</v>
      </c>
      <c r="H2725" s="31">
        <v>43281</v>
      </c>
      <c r="I2725" s="31">
        <v>42922</v>
      </c>
      <c r="J2725" s="22" t="s">
        <v>73</v>
      </c>
      <c r="K2725" s="32" t="s">
        <v>89</v>
      </c>
      <c r="L2725" s="32" t="s">
        <v>7442</v>
      </c>
      <c r="N2725" s="24">
        <v>2316.58</v>
      </c>
      <c r="O2725" s="24">
        <v>2166.66</v>
      </c>
      <c r="P2725" s="32" t="s">
        <v>125</v>
      </c>
      <c r="Q2725" s="43" t="s">
        <v>126</v>
      </c>
      <c r="R2725" s="43" t="s">
        <v>78</v>
      </c>
      <c r="S2725" s="47">
        <v>4</v>
      </c>
    </row>
    <row r="2726" spans="1:19" ht="12.75">
      <c r="A2726" s="22" t="s">
        <v>60</v>
      </c>
      <c r="B2726" s="22" t="s">
        <v>873</v>
      </c>
      <c r="C2726" s="22" t="s">
        <v>63</v>
      </c>
      <c r="D2726" s="22" t="s">
        <v>61</v>
      </c>
      <c r="E2726" s="22" t="s">
        <v>7443</v>
      </c>
      <c r="F2726" s="31">
        <v>42907.479814814811</v>
      </c>
      <c r="G2726" s="31">
        <v>42934</v>
      </c>
      <c r="H2726" s="31">
        <v>43299</v>
      </c>
      <c r="I2726" s="31">
        <v>42937</v>
      </c>
      <c r="J2726" s="22" t="s">
        <v>73</v>
      </c>
      <c r="K2726" s="32" t="s">
        <v>74</v>
      </c>
      <c r="L2726" s="32" t="s">
        <v>7444</v>
      </c>
      <c r="N2726" s="24">
        <v>5146.75</v>
      </c>
      <c r="O2726" s="24">
        <v>0</v>
      </c>
      <c r="P2726" s="32" t="s">
        <v>104</v>
      </c>
      <c r="Q2726" s="43" t="s">
        <v>105</v>
      </c>
      <c r="R2726" s="43" t="s">
        <v>78</v>
      </c>
      <c r="S2726" s="47">
        <v>6</v>
      </c>
    </row>
    <row r="2727" spans="1:19" ht="12.75">
      <c r="A2727" s="22" t="s">
        <v>60</v>
      </c>
      <c r="B2727" s="22" t="s">
        <v>203</v>
      </c>
      <c r="C2727" s="22" t="s">
        <v>63</v>
      </c>
      <c r="D2727" s="22" t="s">
        <v>61</v>
      </c>
      <c r="E2727" s="22" t="s">
        <v>7445</v>
      </c>
      <c r="F2727" s="31">
        <v>42908.513831018514</v>
      </c>
      <c r="G2727" s="31">
        <v>42908</v>
      </c>
      <c r="H2727" s="31">
        <v>43273</v>
      </c>
      <c r="I2727" s="31">
        <v>42938.51226851852</v>
      </c>
      <c r="J2727" s="22" t="s">
        <v>73</v>
      </c>
      <c r="K2727" s="32" t="s">
        <v>94</v>
      </c>
      <c r="L2727" s="32" t="s">
        <v>7446</v>
      </c>
      <c r="N2727" s="24">
        <v>379.02330000000001</v>
      </c>
      <c r="O2727" s="24">
        <v>441.19</v>
      </c>
      <c r="P2727" s="32" t="s">
        <v>7447</v>
      </c>
      <c r="Q2727" s="43" t="s">
        <v>7448</v>
      </c>
      <c r="R2727" s="43" t="s">
        <v>78</v>
      </c>
      <c r="S2727" s="47">
        <v>5</v>
      </c>
    </row>
    <row r="2728" spans="1:19" ht="12.75">
      <c r="A2728" s="22" t="s">
        <v>60</v>
      </c>
      <c r="B2728" s="22" t="s">
        <v>591</v>
      </c>
      <c r="C2728" s="22" t="s">
        <v>63</v>
      </c>
      <c r="D2728" s="22" t="s">
        <v>61</v>
      </c>
      <c r="E2728" s="22" t="s">
        <v>7449</v>
      </c>
      <c r="F2728" s="31">
        <v>42915.606736111113</v>
      </c>
      <c r="G2728" s="31">
        <v>42927</v>
      </c>
      <c r="H2728" s="31">
        <v>43292</v>
      </c>
      <c r="I2728" s="31">
        <v>42945</v>
      </c>
      <c r="J2728" s="22" t="s">
        <v>73</v>
      </c>
      <c r="K2728" s="32" t="s">
        <v>153</v>
      </c>
      <c r="L2728" s="32" t="s">
        <v>7450</v>
      </c>
      <c r="M2728" s="32" t="s">
        <v>7451</v>
      </c>
      <c r="N2728" s="24">
        <v>850.47329999999999</v>
      </c>
      <c r="O2728" s="24">
        <v>703.68</v>
      </c>
      <c r="P2728" s="32" t="s">
        <v>453</v>
      </c>
      <c r="Q2728" s="43" t="s">
        <v>454</v>
      </c>
      <c r="R2728" s="43" t="s">
        <v>78</v>
      </c>
      <c r="S2728" s="47">
        <v>5</v>
      </c>
    </row>
    <row r="2729" spans="1:19" ht="12.75">
      <c r="A2729" s="22" t="s">
        <v>60</v>
      </c>
      <c r="B2729" s="22" t="s">
        <v>208</v>
      </c>
      <c r="C2729" s="22" t="s">
        <v>63</v>
      </c>
      <c r="D2729" s="22" t="s">
        <v>61</v>
      </c>
      <c r="E2729" s="22" t="s">
        <v>7452</v>
      </c>
      <c r="F2729" s="31">
        <v>42906.661041666666</v>
      </c>
      <c r="G2729" s="31">
        <v>42906</v>
      </c>
      <c r="H2729" s="31">
        <v>43271</v>
      </c>
      <c r="I2729" s="31">
        <v>42936</v>
      </c>
      <c r="J2729" s="22" t="s">
        <v>73</v>
      </c>
      <c r="K2729" s="32" t="s">
        <v>94</v>
      </c>
      <c r="L2729" s="32" t="s">
        <v>7453</v>
      </c>
      <c r="N2729" s="24">
        <v>652.98749999999995</v>
      </c>
      <c r="O2729" s="24">
        <v>496.08</v>
      </c>
      <c r="P2729" s="32" t="s">
        <v>436</v>
      </c>
      <c r="Q2729" s="43" t="s">
        <v>437</v>
      </c>
      <c r="R2729" s="43" t="s">
        <v>78</v>
      </c>
      <c r="S2729" s="47">
        <v>5</v>
      </c>
    </row>
    <row r="2730" spans="1:19" ht="12.75">
      <c r="A2730" s="22" t="s">
        <v>60</v>
      </c>
      <c r="B2730" s="22" t="s">
        <v>232</v>
      </c>
      <c r="C2730" s="22" t="s">
        <v>63</v>
      </c>
      <c r="D2730" s="22" t="s">
        <v>61</v>
      </c>
      <c r="E2730" s="22" t="s">
        <v>7454</v>
      </c>
      <c r="F2730" s="31">
        <v>42896.086782407408</v>
      </c>
      <c r="G2730" s="31">
        <v>42931</v>
      </c>
      <c r="H2730" s="31">
        <v>43296</v>
      </c>
      <c r="I2730" s="31">
        <v>42956.086782407408</v>
      </c>
      <c r="J2730" s="22" t="s">
        <v>119</v>
      </c>
      <c r="K2730" s="32" t="s">
        <v>153</v>
      </c>
      <c r="L2730" s="32" t="s">
        <v>7455</v>
      </c>
      <c r="M2730" s="32" t="s">
        <v>7456</v>
      </c>
      <c r="N2730" s="24">
        <v>1169.4000000000001</v>
      </c>
      <c r="O2730" s="24">
        <v>1169.4000000000001</v>
      </c>
      <c r="P2730" s="32" t="s">
        <v>931</v>
      </c>
      <c r="Q2730" s="43" t="s">
        <v>932</v>
      </c>
      <c r="R2730" s="43" t="s">
        <v>78</v>
      </c>
      <c r="S2730" s="47">
        <v>1</v>
      </c>
    </row>
    <row r="2731" spans="1:19" ht="12.75">
      <c r="A2731" s="22" t="s">
        <v>60</v>
      </c>
      <c r="B2731" s="22" t="s">
        <v>203</v>
      </c>
      <c r="C2731" s="22" t="s">
        <v>63</v>
      </c>
      <c r="D2731" s="22" t="s">
        <v>61</v>
      </c>
      <c r="E2731" s="22" t="s">
        <v>7457</v>
      </c>
      <c r="F2731" s="31">
        <v>42908.615868055553</v>
      </c>
      <c r="G2731" s="31">
        <v>42908</v>
      </c>
      <c r="H2731" s="31">
        <v>43273</v>
      </c>
      <c r="I2731" s="31">
        <v>42938.614641203705</v>
      </c>
      <c r="J2731" s="22" t="s">
        <v>73</v>
      </c>
      <c r="K2731" s="32" t="s">
        <v>94</v>
      </c>
      <c r="L2731" s="32" t="s">
        <v>7458</v>
      </c>
      <c r="N2731" s="24">
        <v>360.23</v>
      </c>
      <c r="O2731" s="24">
        <v>444.19</v>
      </c>
      <c r="P2731" s="32" t="s">
        <v>7459</v>
      </c>
      <c r="Q2731" s="43" t="s">
        <v>7460</v>
      </c>
      <c r="R2731" s="43" t="s">
        <v>78</v>
      </c>
      <c r="S2731" s="47">
        <v>5</v>
      </c>
    </row>
    <row r="2732" spans="1:19" ht="12.75">
      <c r="A2732" s="22" t="s">
        <v>60</v>
      </c>
      <c r="B2732" s="22" t="s">
        <v>203</v>
      </c>
      <c r="C2732" s="22" t="s">
        <v>63</v>
      </c>
      <c r="D2732" s="22" t="s">
        <v>61</v>
      </c>
      <c r="E2732" s="22" t="s">
        <v>7461</v>
      </c>
      <c r="F2732" s="31">
        <v>42913.426203703704</v>
      </c>
      <c r="G2732" s="31">
        <v>42936</v>
      </c>
      <c r="H2732" s="31">
        <v>43301</v>
      </c>
      <c r="I2732" s="31">
        <v>42943.422766203701</v>
      </c>
      <c r="J2732" s="22" t="s">
        <v>73</v>
      </c>
      <c r="K2732" s="32" t="s">
        <v>74</v>
      </c>
      <c r="L2732" s="32" t="s">
        <v>7462</v>
      </c>
      <c r="N2732" s="24">
        <v>0</v>
      </c>
      <c r="O2732" s="24">
        <v>0</v>
      </c>
      <c r="P2732" s="32" t="s">
        <v>104</v>
      </c>
      <c r="Q2732" s="43" t="s">
        <v>105</v>
      </c>
      <c r="R2732" s="43" t="s">
        <v>78</v>
      </c>
      <c r="S2732" s="47">
        <v>5</v>
      </c>
    </row>
    <row r="2733" spans="1:19" ht="12.75">
      <c r="A2733" s="22" t="s">
        <v>60</v>
      </c>
      <c r="B2733" s="22" t="s">
        <v>1064</v>
      </c>
      <c r="C2733" s="22" t="s">
        <v>63</v>
      </c>
      <c r="D2733" s="22" t="s">
        <v>61</v>
      </c>
      <c r="E2733" s="22" t="s">
        <v>7463</v>
      </c>
      <c r="F2733" s="31">
        <v>42900.513703703698</v>
      </c>
      <c r="G2733" s="31">
        <v>42912</v>
      </c>
      <c r="H2733" s="31">
        <v>43277</v>
      </c>
      <c r="I2733" s="31">
        <v>42930.508993055555</v>
      </c>
      <c r="J2733" s="22" t="s">
        <v>73</v>
      </c>
      <c r="K2733" s="32" t="s">
        <v>94</v>
      </c>
      <c r="L2733" s="32" t="s">
        <v>7464</v>
      </c>
      <c r="N2733" s="24">
        <v>1275.2460000000001</v>
      </c>
      <c r="O2733" s="24">
        <v>1009.34</v>
      </c>
      <c r="P2733" s="32" t="s">
        <v>275</v>
      </c>
      <c r="Q2733" s="43" t="s">
        <v>276</v>
      </c>
      <c r="R2733" s="43" t="s">
        <v>78</v>
      </c>
      <c r="S2733" s="47">
        <v>5</v>
      </c>
    </row>
    <row r="2734" spans="1:19" ht="12.75">
      <c r="A2734" s="22" t="s">
        <v>60</v>
      </c>
      <c r="B2734" s="22" t="s">
        <v>203</v>
      </c>
      <c r="C2734" s="22" t="s">
        <v>63</v>
      </c>
      <c r="D2734" s="22" t="s">
        <v>61</v>
      </c>
      <c r="E2734" s="22" t="s">
        <v>7465</v>
      </c>
      <c r="F2734" s="31">
        <v>42898.084166666667</v>
      </c>
      <c r="G2734" s="31">
        <v>42933</v>
      </c>
      <c r="H2734" s="31">
        <v>43298</v>
      </c>
      <c r="I2734" s="31">
        <v>42958.084166666667</v>
      </c>
      <c r="J2734" s="22" t="s">
        <v>119</v>
      </c>
      <c r="K2734" s="32" t="s">
        <v>153</v>
      </c>
      <c r="L2734" s="32" t="s">
        <v>7466</v>
      </c>
      <c r="M2734" s="32" t="s">
        <v>7467</v>
      </c>
      <c r="N2734" s="24">
        <v>2249.515</v>
      </c>
      <c r="O2734" s="24">
        <v>1679.94</v>
      </c>
      <c r="P2734" s="32" t="s">
        <v>7468</v>
      </c>
      <c r="Q2734" s="43" t="s">
        <v>7469</v>
      </c>
      <c r="R2734" s="43" t="s">
        <v>78</v>
      </c>
      <c r="S2734" s="47">
        <v>5</v>
      </c>
    </row>
    <row r="2735" spans="1:19" ht="12.75">
      <c r="A2735" s="22" t="s">
        <v>60</v>
      </c>
      <c r="B2735" s="22" t="s">
        <v>1227</v>
      </c>
      <c r="C2735" s="22" t="s">
        <v>63</v>
      </c>
      <c r="D2735" s="22" t="s">
        <v>61</v>
      </c>
      <c r="E2735" s="22" t="s">
        <v>7470</v>
      </c>
      <c r="F2735" s="31">
        <v>42908.522118055553</v>
      </c>
      <c r="G2735" s="31">
        <v>42916</v>
      </c>
      <c r="H2735" s="31">
        <v>43281</v>
      </c>
      <c r="I2735" s="31">
        <v>42938</v>
      </c>
      <c r="J2735" s="22" t="s">
        <v>73</v>
      </c>
      <c r="K2735" s="32" t="s">
        <v>94</v>
      </c>
      <c r="L2735" s="32" t="s">
        <v>7471</v>
      </c>
      <c r="N2735" s="24">
        <v>2436.6866</v>
      </c>
      <c r="O2735" s="24">
        <v>1659.92</v>
      </c>
      <c r="P2735" s="32" t="s">
        <v>125</v>
      </c>
      <c r="Q2735" s="43" t="s">
        <v>126</v>
      </c>
      <c r="R2735" s="43" t="s">
        <v>78</v>
      </c>
      <c r="S2735" s="47">
        <v>5</v>
      </c>
    </row>
    <row r="2736" spans="1:19" ht="12.75">
      <c r="A2736" s="22" t="s">
        <v>60</v>
      </c>
      <c r="B2736" s="22" t="s">
        <v>203</v>
      </c>
      <c r="C2736" s="22" t="s">
        <v>63</v>
      </c>
      <c r="D2736" s="22" t="s">
        <v>61</v>
      </c>
      <c r="E2736" s="22" t="s">
        <v>7472</v>
      </c>
      <c r="F2736" s="31">
        <v>42914.72755787037</v>
      </c>
      <c r="G2736" s="31">
        <v>42914</v>
      </c>
      <c r="H2736" s="31">
        <v>43279</v>
      </c>
      <c r="I2736" s="31">
        <v>42944.726226851853</v>
      </c>
      <c r="J2736" s="22" t="s">
        <v>73</v>
      </c>
      <c r="K2736" s="32" t="s">
        <v>94</v>
      </c>
      <c r="L2736" s="32" t="s">
        <v>7473</v>
      </c>
      <c r="N2736" s="24">
        <v>665.07</v>
      </c>
      <c r="O2736" s="24">
        <v>628.79999999999995</v>
      </c>
      <c r="P2736" s="32" t="s">
        <v>937</v>
      </c>
      <c r="Q2736" s="43" t="s">
        <v>938</v>
      </c>
      <c r="R2736" s="43" t="s">
        <v>78</v>
      </c>
      <c r="S2736" s="47">
        <v>5</v>
      </c>
    </row>
    <row r="2737" spans="1:19" ht="12.75">
      <c r="A2737" s="22" t="s">
        <v>60</v>
      </c>
      <c r="B2737" s="22" t="s">
        <v>187</v>
      </c>
      <c r="C2737" s="22" t="s">
        <v>63</v>
      </c>
      <c r="D2737" s="22" t="s">
        <v>61</v>
      </c>
      <c r="E2737" s="22" t="s">
        <v>7474</v>
      </c>
      <c r="F2737" s="31">
        <v>42899.449270833335</v>
      </c>
      <c r="G2737" s="31">
        <v>42899</v>
      </c>
      <c r="H2737" s="31">
        <v>43264</v>
      </c>
      <c r="I2737" s="31">
        <v>42929</v>
      </c>
      <c r="J2737" s="22" t="s">
        <v>73</v>
      </c>
      <c r="K2737" s="32" t="s">
        <v>74</v>
      </c>
      <c r="L2737" s="32" t="s">
        <v>7475</v>
      </c>
      <c r="N2737" s="24">
        <v>1752.4359999999999</v>
      </c>
      <c r="O2737" s="24">
        <v>0</v>
      </c>
      <c r="P2737" s="32" t="s">
        <v>1154</v>
      </c>
      <c r="Q2737" s="43" t="s">
        <v>1155</v>
      </c>
      <c r="R2737" s="43" t="s">
        <v>78</v>
      </c>
      <c r="S2737" s="47">
        <v>6</v>
      </c>
    </row>
    <row r="2738" spans="1:19" ht="12.75">
      <c r="A2738" s="22" t="s">
        <v>60</v>
      </c>
      <c r="B2738" s="22" t="s">
        <v>203</v>
      </c>
      <c r="C2738" s="22" t="s">
        <v>63</v>
      </c>
      <c r="D2738" s="22" t="s">
        <v>61</v>
      </c>
      <c r="E2738" s="22" t="s">
        <v>7476</v>
      </c>
      <c r="F2738" s="31">
        <v>42892.086481481478</v>
      </c>
      <c r="G2738" s="31">
        <v>42927</v>
      </c>
      <c r="H2738" s="31">
        <v>43292</v>
      </c>
      <c r="I2738" s="31">
        <v>42952.086481481478</v>
      </c>
      <c r="J2738" s="22" t="s">
        <v>119</v>
      </c>
      <c r="K2738" s="32" t="s">
        <v>94</v>
      </c>
      <c r="L2738" s="32" t="s">
        <v>7477</v>
      </c>
      <c r="N2738" s="24">
        <v>2184.21</v>
      </c>
      <c r="O2738" s="24">
        <v>1386.79</v>
      </c>
      <c r="P2738" s="32" t="s">
        <v>2544</v>
      </c>
      <c r="Q2738" s="43" t="s">
        <v>2545</v>
      </c>
      <c r="R2738" s="43" t="s">
        <v>78</v>
      </c>
      <c r="S2738" s="47">
        <v>5</v>
      </c>
    </row>
    <row r="2739" spans="1:19" ht="12.75">
      <c r="A2739" s="22" t="s">
        <v>60</v>
      </c>
      <c r="B2739" s="22" t="s">
        <v>194</v>
      </c>
      <c r="C2739" s="22" t="s">
        <v>63</v>
      </c>
      <c r="D2739" s="22" t="s">
        <v>61</v>
      </c>
      <c r="E2739" s="22" t="s">
        <v>7478</v>
      </c>
      <c r="F2739" s="31">
        <v>42893.510335648149</v>
      </c>
      <c r="G2739" s="31">
        <v>42901</v>
      </c>
      <c r="H2739" s="31">
        <v>43266</v>
      </c>
      <c r="I2739" s="31">
        <v>42923.489293981482</v>
      </c>
      <c r="J2739" s="22" t="s">
        <v>73</v>
      </c>
      <c r="K2739" s="32" t="s">
        <v>74</v>
      </c>
      <c r="L2739" s="32" t="s">
        <v>7479</v>
      </c>
      <c r="N2739" s="24">
        <v>0</v>
      </c>
      <c r="O2739" s="24">
        <v>0</v>
      </c>
      <c r="P2739" s="32" t="s">
        <v>104</v>
      </c>
      <c r="Q2739" s="43" t="s">
        <v>105</v>
      </c>
      <c r="R2739" s="43" t="s">
        <v>78</v>
      </c>
      <c r="S2739" s="47">
        <v>6</v>
      </c>
    </row>
    <row r="2740" spans="1:19" ht="12.75">
      <c r="A2740" s="22" t="s">
        <v>60</v>
      </c>
      <c r="B2740" s="22" t="s">
        <v>232</v>
      </c>
      <c r="C2740" s="22" t="s">
        <v>63</v>
      </c>
      <c r="D2740" s="22" t="s">
        <v>61</v>
      </c>
      <c r="E2740" s="22" t="s">
        <v>7480</v>
      </c>
      <c r="F2740" s="31">
        <v>42896.086851851847</v>
      </c>
      <c r="G2740" s="31">
        <v>42931</v>
      </c>
      <c r="H2740" s="31">
        <v>43296</v>
      </c>
      <c r="I2740" s="31">
        <v>42956.086851851847</v>
      </c>
      <c r="J2740" s="22" t="s">
        <v>119</v>
      </c>
      <c r="K2740" s="32" t="s">
        <v>153</v>
      </c>
      <c r="L2740" s="32" t="s">
        <v>7481</v>
      </c>
      <c r="M2740" s="32" t="s">
        <v>7482</v>
      </c>
      <c r="N2740" s="24">
        <v>1377.295</v>
      </c>
      <c r="O2740" s="24">
        <v>1377.295</v>
      </c>
      <c r="P2740" s="32" t="s">
        <v>173</v>
      </c>
      <c r="Q2740" s="43" t="s">
        <v>174</v>
      </c>
      <c r="R2740" s="43" t="s">
        <v>78</v>
      </c>
      <c r="S2740" s="47">
        <v>1</v>
      </c>
    </row>
    <row r="2741" spans="1:19" ht="12.75">
      <c r="A2741" s="22" t="s">
        <v>60</v>
      </c>
      <c r="B2741" s="22" t="s">
        <v>194</v>
      </c>
      <c r="C2741" s="22" t="s">
        <v>63</v>
      </c>
      <c r="D2741" s="22" t="s">
        <v>61</v>
      </c>
      <c r="E2741" s="22" t="s">
        <v>7483</v>
      </c>
      <c r="F2741" s="31">
        <v>42905.632905092592</v>
      </c>
      <c r="G2741" s="31">
        <v>42905</v>
      </c>
      <c r="H2741" s="31">
        <v>43270</v>
      </c>
      <c r="I2741" s="31">
        <v>42932.67050925926</v>
      </c>
      <c r="J2741" s="22" t="s">
        <v>73</v>
      </c>
      <c r="K2741" s="32" t="s">
        <v>74</v>
      </c>
      <c r="L2741" s="32" t="s">
        <v>7484</v>
      </c>
      <c r="N2741" s="24">
        <v>0</v>
      </c>
      <c r="O2741" s="24">
        <v>0</v>
      </c>
      <c r="P2741" s="32" t="s">
        <v>524</v>
      </c>
      <c r="Q2741" s="43" t="s">
        <v>525</v>
      </c>
      <c r="R2741" s="43" t="s">
        <v>78</v>
      </c>
      <c r="S2741" s="47">
        <v>6</v>
      </c>
    </row>
    <row r="2742" spans="1:19" ht="12.75">
      <c r="A2742" s="22" t="s">
        <v>60</v>
      </c>
      <c r="B2742" s="22" t="s">
        <v>194</v>
      </c>
      <c r="C2742" s="22" t="s">
        <v>63</v>
      </c>
      <c r="D2742" s="22" t="s">
        <v>61</v>
      </c>
      <c r="E2742" s="22" t="s">
        <v>7485</v>
      </c>
      <c r="F2742" s="31">
        <v>42894.558981481481</v>
      </c>
      <c r="G2742" s="31">
        <v>42894</v>
      </c>
      <c r="H2742" s="31">
        <v>43259</v>
      </c>
      <c r="I2742" s="31">
        <v>42924.553668981476</v>
      </c>
      <c r="J2742" s="22" t="s">
        <v>73</v>
      </c>
      <c r="K2742" s="32" t="s">
        <v>74</v>
      </c>
      <c r="L2742" s="32" t="s">
        <v>7486</v>
      </c>
      <c r="N2742" s="24">
        <v>2079.975</v>
      </c>
      <c r="O2742" s="24">
        <v>0</v>
      </c>
      <c r="P2742" s="32" t="s">
        <v>1440</v>
      </c>
      <c r="Q2742" s="43" t="s">
        <v>1441</v>
      </c>
      <c r="R2742" s="43" t="s">
        <v>78</v>
      </c>
      <c r="S2742" s="47">
        <v>5</v>
      </c>
    </row>
    <row r="2743" spans="1:19" ht="12.75">
      <c r="A2743" s="22" t="s">
        <v>60</v>
      </c>
      <c r="B2743" s="22" t="s">
        <v>203</v>
      </c>
      <c r="C2743" s="22" t="s">
        <v>63</v>
      </c>
      <c r="D2743" s="22" t="s">
        <v>61</v>
      </c>
      <c r="E2743" s="22" t="s">
        <v>7487</v>
      </c>
      <c r="F2743" s="31">
        <v>42900.048472222217</v>
      </c>
      <c r="G2743" s="31">
        <v>42942</v>
      </c>
      <c r="H2743" s="31">
        <v>43307</v>
      </c>
      <c r="I2743" s="31">
        <v>42960.048472222217</v>
      </c>
      <c r="J2743" s="22" t="s">
        <v>73</v>
      </c>
      <c r="K2743" s="32" t="s">
        <v>89</v>
      </c>
      <c r="L2743" s="32" t="s">
        <v>7488</v>
      </c>
      <c r="N2743" s="24">
        <v>337.06</v>
      </c>
      <c r="O2743" s="24">
        <v>356.86</v>
      </c>
      <c r="P2743" s="32" t="s">
        <v>2513</v>
      </c>
      <c r="Q2743" s="43" t="s">
        <v>2514</v>
      </c>
      <c r="R2743" s="43" t="s">
        <v>78</v>
      </c>
      <c r="S2743" s="47">
        <v>5</v>
      </c>
    </row>
    <row r="2744" spans="1:19" ht="12.75">
      <c r="A2744" s="22" t="s">
        <v>60</v>
      </c>
      <c r="B2744" s="22" t="s">
        <v>194</v>
      </c>
      <c r="C2744" s="22" t="s">
        <v>63</v>
      </c>
      <c r="D2744" s="22" t="s">
        <v>61</v>
      </c>
      <c r="E2744" s="22" t="s">
        <v>7489</v>
      </c>
      <c r="F2744" s="31">
        <v>42892.38758101852</v>
      </c>
      <c r="G2744" s="31">
        <v>42917</v>
      </c>
      <c r="H2744" s="31">
        <v>43282</v>
      </c>
      <c r="I2744" s="31">
        <v>42922.383831018517</v>
      </c>
      <c r="J2744" s="22" t="s">
        <v>73</v>
      </c>
      <c r="K2744" s="32" t="s">
        <v>94</v>
      </c>
      <c r="L2744" s="32" t="s">
        <v>7490</v>
      </c>
      <c r="N2744" s="24">
        <v>1159.4266</v>
      </c>
      <c r="O2744" s="24">
        <v>1159.4266</v>
      </c>
      <c r="P2744" s="32" t="s">
        <v>2010</v>
      </c>
      <c r="Q2744" s="43" t="s">
        <v>2011</v>
      </c>
      <c r="R2744" s="43" t="s">
        <v>78</v>
      </c>
      <c r="S2744" s="47">
        <v>1</v>
      </c>
    </row>
    <row r="2745" spans="1:19" ht="12.75">
      <c r="A2745" s="22" t="s">
        <v>60</v>
      </c>
      <c r="B2745" s="22" t="s">
        <v>194</v>
      </c>
      <c r="C2745" s="22" t="s">
        <v>63</v>
      </c>
      <c r="D2745" s="22" t="s">
        <v>61</v>
      </c>
      <c r="E2745" s="22" t="s">
        <v>7491</v>
      </c>
      <c r="F2745" s="31">
        <v>42892.467326388884</v>
      </c>
      <c r="G2745" s="31">
        <v>42893</v>
      </c>
      <c r="H2745" s="31">
        <v>43258</v>
      </c>
      <c r="I2745" s="31">
        <v>42922.463854166665</v>
      </c>
      <c r="J2745" s="22" t="s">
        <v>73</v>
      </c>
      <c r="K2745" s="32" t="s">
        <v>94</v>
      </c>
      <c r="L2745" s="32" t="s">
        <v>7492</v>
      </c>
      <c r="N2745" s="24">
        <v>414.4525</v>
      </c>
      <c r="O2745" s="24">
        <v>476.59</v>
      </c>
      <c r="P2745" s="32" t="s">
        <v>7493</v>
      </c>
      <c r="Q2745" s="43" t="s">
        <v>7494</v>
      </c>
      <c r="R2745" s="43" t="s">
        <v>78</v>
      </c>
      <c r="S2745" s="47">
        <v>5</v>
      </c>
    </row>
    <row r="2746" spans="1:19" ht="12.75">
      <c r="A2746" s="22" t="s">
        <v>60</v>
      </c>
      <c r="B2746" s="22" t="s">
        <v>194</v>
      </c>
      <c r="C2746" s="22" t="s">
        <v>63</v>
      </c>
      <c r="D2746" s="22" t="s">
        <v>61</v>
      </c>
      <c r="E2746" s="22" t="s">
        <v>7495</v>
      </c>
      <c r="F2746" s="31">
        <v>42909.65587962963</v>
      </c>
      <c r="G2746" s="31">
        <v>42909</v>
      </c>
      <c r="H2746" s="31">
        <v>43274</v>
      </c>
      <c r="I2746" s="31">
        <v>42939.653969907406</v>
      </c>
      <c r="J2746" s="22" t="s">
        <v>73</v>
      </c>
      <c r="K2746" s="32" t="s">
        <v>74</v>
      </c>
      <c r="L2746" s="32" t="s">
        <v>7496</v>
      </c>
      <c r="N2746" s="24">
        <v>821.795</v>
      </c>
      <c r="O2746" s="24">
        <v>0</v>
      </c>
      <c r="P2746" s="32" t="s">
        <v>6549</v>
      </c>
      <c r="Q2746" s="43" t="s">
        <v>6550</v>
      </c>
      <c r="R2746" s="43" t="s">
        <v>78</v>
      </c>
      <c r="S2746" s="47">
        <v>5</v>
      </c>
    </row>
    <row r="2747" spans="1:19" ht="12.75">
      <c r="A2747" s="22" t="s">
        <v>60</v>
      </c>
      <c r="B2747" s="22" t="s">
        <v>203</v>
      </c>
      <c r="C2747" s="22" t="s">
        <v>63</v>
      </c>
      <c r="D2747" s="22" t="s">
        <v>61</v>
      </c>
      <c r="E2747" s="22" t="s">
        <v>7497</v>
      </c>
      <c r="F2747" s="31">
        <v>42898.479328703703</v>
      </c>
      <c r="G2747" s="31">
        <v>42898</v>
      </c>
      <c r="H2747" s="31">
        <v>43263</v>
      </c>
      <c r="I2747" s="31">
        <v>42928.476956018516</v>
      </c>
      <c r="J2747" s="22" t="s">
        <v>73</v>
      </c>
      <c r="K2747" s="32" t="s">
        <v>74</v>
      </c>
      <c r="L2747" s="32" t="s">
        <v>7498</v>
      </c>
      <c r="N2747" s="24">
        <v>0</v>
      </c>
      <c r="O2747" s="24">
        <v>0</v>
      </c>
      <c r="P2747" s="32" t="s">
        <v>339</v>
      </c>
      <c r="Q2747" s="43" t="s">
        <v>340</v>
      </c>
      <c r="R2747" s="43" t="s">
        <v>78</v>
      </c>
      <c r="S2747" s="47">
        <v>5</v>
      </c>
    </row>
    <row r="2748" spans="1:19" ht="12.75">
      <c r="A2748" s="22" t="s">
        <v>60</v>
      </c>
      <c r="B2748" s="22" t="s">
        <v>187</v>
      </c>
      <c r="C2748" s="22" t="s">
        <v>63</v>
      </c>
      <c r="D2748" s="22" t="s">
        <v>61</v>
      </c>
      <c r="E2748" s="22" t="s">
        <v>7499</v>
      </c>
      <c r="F2748" s="31">
        <v>42906.399039351847</v>
      </c>
      <c r="G2748" s="31">
        <v>42916</v>
      </c>
      <c r="H2748" s="31">
        <v>43281</v>
      </c>
      <c r="I2748" s="31">
        <v>42936</v>
      </c>
      <c r="J2748" s="22" t="s">
        <v>73</v>
      </c>
      <c r="K2748" s="32" t="s">
        <v>94</v>
      </c>
      <c r="L2748" s="32" t="s">
        <v>7500</v>
      </c>
      <c r="N2748" s="24">
        <v>1307.1709000000001</v>
      </c>
      <c r="O2748" s="24">
        <v>1086.9525000000001</v>
      </c>
      <c r="P2748" s="32" t="s">
        <v>1062</v>
      </c>
      <c r="Q2748" s="43" t="s">
        <v>1063</v>
      </c>
      <c r="R2748" s="43" t="s">
        <v>78</v>
      </c>
      <c r="S2748" s="47">
        <v>5</v>
      </c>
    </row>
    <row r="2749" spans="1:19" ht="12.75">
      <c r="A2749" s="22" t="s">
        <v>60</v>
      </c>
      <c r="B2749" s="22" t="s">
        <v>187</v>
      </c>
      <c r="C2749" s="22" t="s">
        <v>63</v>
      </c>
      <c r="D2749" s="22" t="s">
        <v>61</v>
      </c>
      <c r="E2749" s="22" t="s">
        <v>7501</v>
      </c>
      <c r="F2749" s="31">
        <v>42915.47515046296</v>
      </c>
      <c r="G2749" s="31">
        <v>42916</v>
      </c>
      <c r="H2749" s="31">
        <v>43281</v>
      </c>
      <c r="I2749" s="31">
        <v>42931</v>
      </c>
      <c r="J2749" s="22" t="s">
        <v>73</v>
      </c>
      <c r="K2749" s="32" t="s">
        <v>74</v>
      </c>
      <c r="L2749" s="32" t="s">
        <v>7502</v>
      </c>
      <c r="N2749" s="24">
        <v>0</v>
      </c>
      <c r="O2749" s="24">
        <v>0</v>
      </c>
      <c r="P2749" s="32" t="s">
        <v>1738</v>
      </c>
      <c r="Q2749" s="43" t="s">
        <v>1739</v>
      </c>
      <c r="R2749" s="43" t="s">
        <v>78</v>
      </c>
      <c r="S2749" s="47">
        <v>6</v>
      </c>
    </row>
    <row r="2750" spans="1:19" ht="12.75">
      <c r="A2750" s="22" t="s">
        <v>60</v>
      </c>
      <c r="B2750" s="22" t="s">
        <v>203</v>
      </c>
      <c r="C2750" s="22" t="s">
        <v>63</v>
      </c>
      <c r="D2750" s="22" t="s">
        <v>61</v>
      </c>
      <c r="E2750" s="22" t="s">
        <v>7503</v>
      </c>
      <c r="F2750" s="31">
        <v>42887.470590277779</v>
      </c>
      <c r="G2750" s="31">
        <v>42887</v>
      </c>
      <c r="H2750" s="31">
        <v>43252</v>
      </c>
      <c r="I2750" s="31">
        <v>42917.469513888886</v>
      </c>
      <c r="J2750" s="22" t="s">
        <v>73</v>
      </c>
      <c r="K2750" s="32" t="s">
        <v>94</v>
      </c>
      <c r="L2750" s="32" t="s">
        <v>7504</v>
      </c>
      <c r="N2750" s="24">
        <v>1162.7956999999999</v>
      </c>
      <c r="O2750" s="24">
        <v>790.75</v>
      </c>
      <c r="P2750" s="32" t="s">
        <v>389</v>
      </c>
      <c r="Q2750" s="43" t="s">
        <v>390</v>
      </c>
      <c r="R2750" s="43" t="s">
        <v>78</v>
      </c>
      <c r="S2750" s="47">
        <v>6</v>
      </c>
    </row>
    <row r="2751" spans="1:19" ht="12.75">
      <c r="A2751" s="22" t="s">
        <v>60</v>
      </c>
      <c r="B2751" s="22" t="s">
        <v>203</v>
      </c>
      <c r="C2751" s="22" t="s">
        <v>63</v>
      </c>
      <c r="D2751" s="22" t="s">
        <v>61</v>
      </c>
      <c r="E2751" s="22" t="s">
        <v>7505</v>
      </c>
      <c r="F2751" s="31">
        <v>42893.699699074074</v>
      </c>
      <c r="G2751" s="31">
        <v>42917</v>
      </c>
      <c r="H2751" s="31">
        <v>43282</v>
      </c>
      <c r="I2751" s="31">
        <v>42923.69736111111</v>
      </c>
      <c r="J2751" s="22" t="s">
        <v>73</v>
      </c>
      <c r="K2751" s="32" t="s">
        <v>94</v>
      </c>
      <c r="L2751" s="32" t="s">
        <v>7506</v>
      </c>
      <c r="N2751" s="24">
        <v>1440.5244</v>
      </c>
      <c r="O2751" s="24">
        <v>1132.73</v>
      </c>
      <c r="P2751" s="32" t="s">
        <v>104</v>
      </c>
      <c r="Q2751" s="43" t="s">
        <v>105</v>
      </c>
      <c r="R2751" s="43" t="s">
        <v>78</v>
      </c>
      <c r="S2751" s="47">
        <v>5</v>
      </c>
    </row>
    <row r="2752" spans="1:19" ht="12.75">
      <c r="A2752" s="22" t="s">
        <v>60</v>
      </c>
      <c r="B2752" s="22" t="s">
        <v>194</v>
      </c>
      <c r="C2752" s="22" t="s">
        <v>63</v>
      </c>
      <c r="D2752" s="22" t="s">
        <v>61</v>
      </c>
      <c r="E2752" s="22" t="s">
        <v>7507</v>
      </c>
      <c r="F2752" s="31">
        <v>42895.53193287037</v>
      </c>
      <c r="G2752" s="31">
        <v>42895</v>
      </c>
      <c r="H2752" s="31">
        <v>43260</v>
      </c>
      <c r="I2752" s="31">
        <v>42925.529861111107</v>
      </c>
      <c r="J2752" s="22" t="s">
        <v>73</v>
      </c>
      <c r="K2752" s="32" t="s">
        <v>74</v>
      </c>
      <c r="L2752" s="32" t="s">
        <v>7508</v>
      </c>
      <c r="N2752" s="24">
        <v>1609.965</v>
      </c>
      <c r="O2752" s="24">
        <v>0</v>
      </c>
      <c r="P2752" s="32" t="s">
        <v>524</v>
      </c>
      <c r="Q2752" s="43" t="s">
        <v>525</v>
      </c>
      <c r="R2752" s="43" t="s">
        <v>78</v>
      </c>
      <c r="S2752" s="47">
        <v>6</v>
      </c>
    </row>
    <row r="2753" spans="1:19" ht="12.75">
      <c r="A2753" s="22" t="s">
        <v>60</v>
      </c>
      <c r="B2753" s="22" t="s">
        <v>1517</v>
      </c>
      <c r="C2753" s="22" t="s">
        <v>63</v>
      </c>
      <c r="D2753" s="22" t="s">
        <v>61</v>
      </c>
      <c r="E2753" s="22" t="s">
        <v>7509</v>
      </c>
      <c r="F2753" s="31">
        <v>42906.415682870371</v>
      </c>
      <c r="G2753" s="31">
        <v>42916</v>
      </c>
      <c r="H2753" s="31">
        <v>43281</v>
      </c>
      <c r="I2753" s="31">
        <v>42936</v>
      </c>
      <c r="J2753" s="22" t="s">
        <v>73</v>
      </c>
      <c r="K2753" s="32" t="s">
        <v>74</v>
      </c>
      <c r="L2753" s="32" t="s">
        <v>7510</v>
      </c>
      <c r="N2753" s="24">
        <v>13285.59</v>
      </c>
      <c r="O2753" s="24">
        <v>0</v>
      </c>
      <c r="P2753" s="32" t="s">
        <v>7511</v>
      </c>
      <c r="Q2753" s="43" t="s">
        <v>7512</v>
      </c>
      <c r="R2753" s="43" t="s">
        <v>78</v>
      </c>
      <c r="S2753" s="47">
        <v>5</v>
      </c>
    </row>
    <row r="2754" spans="1:19" ht="12.75">
      <c r="A2754" s="22" t="s">
        <v>60</v>
      </c>
      <c r="B2754" s="22" t="s">
        <v>194</v>
      </c>
      <c r="C2754" s="22" t="s">
        <v>63</v>
      </c>
      <c r="D2754" s="22" t="s">
        <v>61</v>
      </c>
      <c r="E2754" s="22" t="s">
        <v>7513</v>
      </c>
      <c r="F2754" s="31">
        <v>42916.511469907404</v>
      </c>
      <c r="G2754" s="31">
        <v>42916</v>
      </c>
      <c r="H2754" s="31">
        <v>43281</v>
      </c>
      <c r="I2754" s="31">
        <v>42946.472662037035</v>
      </c>
      <c r="J2754" s="22" t="s">
        <v>73</v>
      </c>
      <c r="K2754" s="32" t="s">
        <v>74</v>
      </c>
      <c r="L2754" s="32" t="s">
        <v>7514</v>
      </c>
      <c r="N2754" s="24">
        <v>0</v>
      </c>
      <c r="O2754" s="24">
        <v>0</v>
      </c>
      <c r="P2754" s="32" t="s">
        <v>2562</v>
      </c>
      <c r="Q2754" s="43" t="s">
        <v>2563</v>
      </c>
      <c r="R2754" s="43" t="s">
        <v>78</v>
      </c>
      <c r="S2754" s="47">
        <v>5</v>
      </c>
    </row>
    <row r="2755" spans="1:19" ht="12.75">
      <c r="A2755" s="22" t="s">
        <v>60</v>
      </c>
      <c r="B2755" s="22" t="s">
        <v>2593</v>
      </c>
      <c r="C2755" s="22" t="s">
        <v>63</v>
      </c>
      <c r="D2755" s="22" t="s">
        <v>61</v>
      </c>
      <c r="E2755" s="22" t="s">
        <v>7515</v>
      </c>
      <c r="F2755" s="31">
        <v>42887.577222222222</v>
      </c>
      <c r="G2755" s="31">
        <v>42916</v>
      </c>
      <c r="H2755" s="31">
        <v>43281</v>
      </c>
      <c r="I2755" s="31">
        <v>42917</v>
      </c>
      <c r="J2755" s="22" t="s">
        <v>73</v>
      </c>
      <c r="K2755" s="32" t="s">
        <v>74</v>
      </c>
      <c r="L2755" s="32" t="s">
        <v>7516</v>
      </c>
      <c r="N2755" s="24">
        <v>719.36400000000003</v>
      </c>
      <c r="O2755" s="24">
        <v>0</v>
      </c>
      <c r="P2755" s="32" t="s">
        <v>389</v>
      </c>
      <c r="Q2755" s="43" t="s">
        <v>390</v>
      </c>
      <c r="R2755" s="43" t="s">
        <v>78</v>
      </c>
      <c r="S2755" s="47">
        <v>6</v>
      </c>
    </row>
    <row r="2756" spans="1:19" ht="12.75">
      <c r="A2756" s="22" t="s">
        <v>60</v>
      </c>
      <c r="B2756" s="22" t="s">
        <v>194</v>
      </c>
      <c r="C2756" s="22" t="s">
        <v>63</v>
      </c>
      <c r="D2756" s="22" t="s">
        <v>61</v>
      </c>
      <c r="E2756" s="22" t="s">
        <v>7517</v>
      </c>
      <c r="F2756" s="31">
        <v>42907.584490740737</v>
      </c>
      <c r="G2756" s="31">
        <v>42909</v>
      </c>
      <c r="H2756" s="31">
        <v>43274</v>
      </c>
      <c r="I2756" s="31">
        <v>42937.581562499996</v>
      </c>
      <c r="J2756" s="22" t="s">
        <v>73</v>
      </c>
      <c r="K2756" s="32" t="s">
        <v>74</v>
      </c>
      <c r="L2756" s="32" t="s">
        <v>7518</v>
      </c>
      <c r="N2756" s="24">
        <v>3701.7465999999999</v>
      </c>
      <c r="O2756" s="24">
        <v>0</v>
      </c>
      <c r="P2756" s="32" t="s">
        <v>7519</v>
      </c>
      <c r="Q2756" s="43" t="s">
        <v>7520</v>
      </c>
      <c r="R2756" s="43" t="s">
        <v>78</v>
      </c>
      <c r="S2756" s="47">
        <v>4</v>
      </c>
    </row>
    <row r="2757" spans="1:19" ht="12.75">
      <c r="A2757" s="22" t="s">
        <v>60</v>
      </c>
      <c r="B2757" s="22" t="s">
        <v>208</v>
      </c>
      <c r="C2757" s="22" t="s">
        <v>63</v>
      </c>
      <c r="D2757" s="22" t="s">
        <v>61</v>
      </c>
      <c r="E2757" s="22" t="s">
        <v>7521</v>
      </c>
      <c r="F2757" s="31">
        <v>42887.593541666662</v>
      </c>
      <c r="G2757" s="31">
        <v>42917</v>
      </c>
      <c r="H2757" s="31">
        <v>43282</v>
      </c>
      <c r="I2757" s="31">
        <v>42917</v>
      </c>
      <c r="J2757" s="22" t="s">
        <v>73</v>
      </c>
      <c r="K2757" s="32" t="s">
        <v>74</v>
      </c>
      <c r="L2757" s="32" t="s">
        <v>7522</v>
      </c>
      <c r="N2757" s="24">
        <v>827.09</v>
      </c>
      <c r="O2757" s="24">
        <v>0</v>
      </c>
      <c r="P2757" s="32" t="s">
        <v>7523</v>
      </c>
      <c r="Q2757" s="43" t="s">
        <v>7524</v>
      </c>
      <c r="R2757" s="43" t="s">
        <v>78</v>
      </c>
      <c r="S2757" s="47">
        <v>5</v>
      </c>
    </row>
    <row r="2758" spans="1:19" ht="12.75">
      <c r="A2758" s="22" t="s">
        <v>60</v>
      </c>
      <c r="B2758" s="22" t="s">
        <v>203</v>
      </c>
      <c r="C2758" s="22" t="s">
        <v>63</v>
      </c>
      <c r="D2758" s="22" t="s">
        <v>61</v>
      </c>
      <c r="E2758" s="22" t="s">
        <v>7525</v>
      </c>
      <c r="F2758" s="31">
        <v>42914.602291666662</v>
      </c>
      <c r="G2758" s="31">
        <v>42915</v>
      </c>
      <c r="H2758" s="31">
        <v>43280</v>
      </c>
      <c r="I2758" s="31">
        <v>42944.599479166667</v>
      </c>
      <c r="J2758" s="22" t="s">
        <v>73</v>
      </c>
      <c r="K2758" s="32" t="s">
        <v>89</v>
      </c>
      <c r="L2758" s="32" t="s">
        <v>7526</v>
      </c>
      <c r="N2758" s="24">
        <v>700.62570000000005</v>
      </c>
      <c r="O2758" s="24">
        <v>495.12</v>
      </c>
      <c r="P2758" s="32" t="s">
        <v>436</v>
      </c>
      <c r="Q2758" s="43" t="s">
        <v>437</v>
      </c>
      <c r="R2758" s="43" t="s">
        <v>193</v>
      </c>
      <c r="S2758" s="47">
        <v>5</v>
      </c>
    </row>
    <row r="2759" spans="1:19" ht="12.75">
      <c r="A2759" s="22" t="s">
        <v>60</v>
      </c>
      <c r="B2759" s="22" t="s">
        <v>1548</v>
      </c>
      <c r="C2759" s="22" t="s">
        <v>63</v>
      </c>
      <c r="D2759" s="22" t="s">
        <v>61</v>
      </c>
      <c r="E2759" s="22" t="s">
        <v>7527</v>
      </c>
      <c r="F2759" s="31">
        <v>42906.513136574074</v>
      </c>
      <c r="G2759" s="31">
        <v>42943</v>
      </c>
      <c r="H2759" s="31">
        <v>43308</v>
      </c>
      <c r="I2759" s="31">
        <v>42936</v>
      </c>
      <c r="J2759" s="22" t="s">
        <v>73</v>
      </c>
      <c r="K2759" s="32" t="s">
        <v>74</v>
      </c>
      <c r="L2759" s="32" t="s">
        <v>7528</v>
      </c>
      <c r="N2759" s="24">
        <v>491.19330000000002</v>
      </c>
      <c r="O2759" s="24">
        <v>0</v>
      </c>
      <c r="P2759" s="32" t="s">
        <v>334</v>
      </c>
      <c r="Q2759" s="43" t="s">
        <v>335</v>
      </c>
      <c r="R2759" s="43" t="s">
        <v>78</v>
      </c>
      <c r="S2759" s="47">
        <v>5</v>
      </c>
    </row>
    <row r="2760" spans="1:19" ht="12.75">
      <c r="A2760" s="22" t="s">
        <v>60</v>
      </c>
      <c r="B2760" s="22" t="s">
        <v>232</v>
      </c>
      <c r="C2760" s="22" t="s">
        <v>63</v>
      </c>
      <c r="D2760" s="22" t="s">
        <v>61</v>
      </c>
      <c r="E2760" s="22" t="s">
        <v>7529</v>
      </c>
      <c r="F2760" s="31">
        <v>42911.520254629628</v>
      </c>
      <c r="G2760" s="31">
        <v>42914</v>
      </c>
      <c r="H2760" s="31">
        <v>43279</v>
      </c>
      <c r="I2760" s="31">
        <v>42941</v>
      </c>
      <c r="J2760" s="22" t="s">
        <v>73</v>
      </c>
      <c r="K2760" s="32" t="s">
        <v>89</v>
      </c>
      <c r="L2760" s="32" t="s">
        <v>7530</v>
      </c>
      <c r="N2760" s="24">
        <v>5536.28</v>
      </c>
      <c r="O2760" s="24">
        <v>0</v>
      </c>
      <c r="P2760" s="32" t="s">
        <v>173</v>
      </c>
      <c r="Q2760" s="43" t="s">
        <v>174</v>
      </c>
      <c r="R2760" s="43" t="s">
        <v>78</v>
      </c>
      <c r="S2760" s="47">
        <v>5</v>
      </c>
    </row>
    <row r="2761" spans="1:19" ht="12.75">
      <c r="A2761" s="22" t="s">
        <v>60</v>
      </c>
      <c r="B2761" s="22" t="s">
        <v>187</v>
      </c>
      <c r="C2761" s="22" t="s">
        <v>63</v>
      </c>
      <c r="D2761" s="22" t="s">
        <v>61</v>
      </c>
      <c r="E2761" s="22" t="s">
        <v>7531</v>
      </c>
      <c r="F2761" s="31">
        <v>42916.600381944445</v>
      </c>
      <c r="G2761" s="31">
        <v>42920</v>
      </c>
      <c r="H2761" s="31">
        <v>43285</v>
      </c>
      <c r="I2761" s="31">
        <v>42946</v>
      </c>
      <c r="J2761" s="22" t="s">
        <v>73</v>
      </c>
      <c r="K2761" s="32" t="s">
        <v>74</v>
      </c>
      <c r="L2761" s="32" t="s">
        <v>7532</v>
      </c>
      <c r="N2761" s="24">
        <v>0</v>
      </c>
      <c r="O2761" s="24">
        <v>0</v>
      </c>
      <c r="P2761" s="32" t="s">
        <v>7533</v>
      </c>
      <c r="Q2761" s="43" t="s">
        <v>7534</v>
      </c>
      <c r="R2761" s="43" t="s">
        <v>78</v>
      </c>
      <c r="S2761" s="47">
        <v>5</v>
      </c>
    </row>
    <row r="2762" spans="1:19" ht="12.75">
      <c r="A2762" s="22" t="s">
        <v>60</v>
      </c>
      <c r="B2762" s="22" t="s">
        <v>3489</v>
      </c>
      <c r="C2762" s="22" t="s">
        <v>63</v>
      </c>
      <c r="D2762" s="22" t="s">
        <v>61</v>
      </c>
      <c r="E2762" s="22" t="s">
        <v>7535</v>
      </c>
      <c r="F2762" s="31">
        <v>42892.45826388889</v>
      </c>
      <c r="G2762" s="31">
        <v>42892</v>
      </c>
      <c r="H2762" s="31">
        <v>43257</v>
      </c>
      <c r="I2762" s="31">
        <v>42922</v>
      </c>
      <c r="J2762" s="22" t="s">
        <v>73</v>
      </c>
      <c r="K2762" s="32" t="s">
        <v>74</v>
      </c>
      <c r="L2762" s="32" t="s">
        <v>7536</v>
      </c>
      <c r="N2762" s="24">
        <v>0</v>
      </c>
      <c r="O2762" s="24">
        <v>0</v>
      </c>
      <c r="P2762" s="32" t="s">
        <v>104</v>
      </c>
      <c r="Q2762" s="43" t="s">
        <v>105</v>
      </c>
      <c r="R2762" s="43" t="s">
        <v>78</v>
      </c>
      <c r="S2762" s="47">
        <v>6</v>
      </c>
    </row>
    <row r="2763" spans="1:19" ht="12.75">
      <c r="A2763" s="22" t="s">
        <v>60</v>
      </c>
      <c r="B2763" s="22" t="s">
        <v>261</v>
      </c>
      <c r="C2763" s="22" t="s">
        <v>63</v>
      </c>
      <c r="D2763" s="22" t="s">
        <v>61</v>
      </c>
      <c r="E2763" s="22" t="s">
        <v>7537</v>
      </c>
      <c r="F2763" s="31">
        <v>42916.418460648143</v>
      </c>
      <c r="G2763" s="31">
        <v>42916</v>
      </c>
      <c r="H2763" s="31">
        <v>43281</v>
      </c>
      <c r="I2763" s="31">
        <v>42945.652372685181</v>
      </c>
      <c r="J2763" s="22" t="s">
        <v>73</v>
      </c>
      <c r="K2763" s="32" t="s">
        <v>74</v>
      </c>
      <c r="L2763" s="32" t="s">
        <v>7538</v>
      </c>
      <c r="N2763" s="24">
        <v>0</v>
      </c>
      <c r="O2763" s="24">
        <v>0</v>
      </c>
      <c r="P2763" s="32" t="s">
        <v>125</v>
      </c>
      <c r="Q2763" s="43" t="s">
        <v>126</v>
      </c>
      <c r="R2763" s="43" t="s">
        <v>78</v>
      </c>
      <c r="S2763" s="47">
        <v>6</v>
      </c>
    </row>
    <row r="2764" spans="1:19" ht="12.75">
      <c r="A2764" s="22" t="s">
        <v>60</v>
      </c>
      <c r="B2764" s="22" t="s">
        <v>336</v>
      </c>
      <c r="C2764" s="22" t="s">
        <v>63</v>
      </c>
      <c r="D2764" s="22" t="s">
        <v>61</v>
      </c>
      <c r="E2764" s="22" t="s">
        <v>7539</v>
      </c>
      <c r="F2764" s="31">
        <v>42907.639768518515</v>
      </c>
      <c r="G2764" s="31">
        <v>42916</v>
      </c>
      <c r="H2764" s="31">
        <v>43281</v>
      </c>
      <c r="I2764" s="31">
        <v>42937.6330787037</v>
      </c>
      <c r="J2764" s="22" t="s">
        <v>73</v>
      </c>
      <c r="K2764" s="32" t="s">
        <v>74</v>
      </c>
      <c r="L2764" s="32" t="s">
        <v>7540</v>
      </c>
      <c r="N2764" s="24">
        <v>0</v>
      </c>
      <c r="O2764" s="24">
        <v>0</v>
      </c>
      <c r="P2764" s="32" t="s">
        <v>164</v>
      </c>
      <c r="Q2764" s="43" t="s">
        <v>165</v>
      </c>
      <c r="R2764" s="43" t="s">
        <v>78</v>
      </c>
      <c r="S2764" s="47">
        <v>6</v>
      </c>
    </row>
    <row r="2765" spans="1:19" ht="12.75">
      <c r="A2765" s="22" t="s">
        <v>60</v>
      </c>
      <c r="B2765" s="22" t="s">
        <v>331</v>
      </c>
      <c r="C2765" s="22" t="s">
        <v>63</v>
      </c>
      <c r="D2765" s="22" t="s">
        <v>61</v>
      </c>
      <c r="E2765" s="22" t="s">
        <v>7541</v>
      </c>
      <c r="F2765" s="31">
        <v>42892.392002314817</v>
      </c>
      <c r="G2765" s="31">
        <v>42916</v>
      </c>
      <c r="H2765" s="31">
        <v>43281</v>
      </c>
      <c r="I2765" s="31">
        <v>42922.391006944439</v>
      </c>
      <c r="J2765" s="22" t="s">
        <v>73</v>
      </c>
      <c r="K2765" s="32" t="s">
        <v>74</v>
      </c>
      <c r="L2765" s="32" t="s">
        <v>7542</v>
      </c>
      <c r="N2765" s="24">
        <v>656.26660000000004</v>
      </c>
      <c r="O2765" s="24">
        <v>0</v>
      </c>
      <c r="P2765" s="32" t="s">
        <v>7543</v>
      </c>
      <c r="Q2765" s="43" t="s">
        <v>7544</v>
      </c>
      <c r="R2765" s="43" t="s">
        <v>78</v>
      </c>
      <c r="S2765" s="47">
        <v>6</v>
      </c>
    </row>
    <row r="2766" spans="1:19" ht="12.75">
      <c r="A2766" s="22" t="s">
        <v>60</v>
      </c>
      <c r="B2766" s="22" t="s">
        <v>873</v>
      </c>
      <c r="C2766" s="22" t="s">
        <v>63</v>
      </c>
      <c r="D2766" s="22" t="s">
        <v>61</v>
      </c>
      <c r="E2766" s="22" t="s">
        <v>7545</v>
      </c>
      <c r="F2766" s="31">
        <v>42892.084409722222</v>
      </c>
      <c r="G2766" s="31">
        <v>42927</v>
      </c>
      <c r="H2766" s="31">
        <v>43292</v>
      </c>
      <c r="I2766" s="31">
        <v>42952.084409722222</v>
      </c>
      <c r="J2766" s="22" t="s">
        <v>119</v>
      </c>
      <c r="K2766" s="32" t="s">
        <v>153</v>
      </c>
      <c r="L2766" s="32" t="s">
        <v>7546</v>
      </c>
      <c r="M2766" s="32" t="s">
        <v>7547</v>
      </c>
      <c r="N2766" s="24">
        <v>744.36599999999999</v>
      </c>
      <c r="O2766" s="24">
        <v>491.69</v>
      </c>
      <c r="P2766" s="32" t="s">
        <v>2918</v>
      </c>
      <c r="Q2766" s="43" t="s">
        <v>2919</v>
      </c>
      <c r="R2766" s="43" t="s">
        <v>78</v>
      </c>
      <c r="S2766" s="47">
        <v>6</v>
      </c>
    </row>
    <row r="2767" spans="1:19" ht="12.75">
      <c r="A2767" s="22" t="s">
        <v>60</v>
      </c>
      <c r="B2767" s="22" t="s">
        <v>194</v>
      </c>
      <c r="C2767" s="22" t="s">
        <v>63</v>
      </c>
      <c r="D2767" s="22" t="s">
        <v>61</v>
      </c>
      <c r="E2767" s="22" t="s">
        <v>7548</v>
      </c>
      <c r="F2767" s="31">
        <v>42895.405405092592</v>
      </c>
      <c r="G2767" s="31">
        <v>42895</v>
      </c>
      <c r="H2767" s="31">
        <v>43260</v>
      </c>
      <c r="I2767" s="31">
        <v>42925.397743055553</v>
      </c>
      <c r="J2767" s="22" t="s">
        <v>73</v>
      </c>
      <c r="K2767" s="32" t="s">
        <v>89</v>
      </c>
      <c r="L2767" s="32" t="s">
        <v>7549</v>
      </c>
      <c r="N2767" s="24">
        <v>1531.665</v>
      </c>
      <c r="O2767" s="24">
        <v>1221.5999999999999</v>
      </c>
      <c r="P2767" s="32" t="s">
        <v>436</v>
      </c>
      <c r="Q2767" s="43" t="s">
        <v>437</v>
      </c>
      <c r="R2767" s="43" t="s">
        <v>78</v>
      </c>
      <c r="S2767" s="47">
        <v>6</v>
      </c>
    </row>
    <row r="2768" spans="1:19" ht="12.75">
      <c r="A2768" s="22" t="s">
        <v>60</v>
      </c>
      <c r="B2768" s="22" t="s">
        <v>203</v>
      </c>
      <c r="C2768" s="22" t="s">
        <v>63</v>
      </c>
      <c r="D2768" s="22" t="s">
        <v>61</v>
      </c>
      <c r="E2768" s="22" t="s">
        <v>7550</v>
      </c>
      <c r="F2768" s="31">
        <v>42901.77952546296</v>
      </c>
      <c r="G2768" s="31">
        <v>42901</v>
      </c>
      <c r="H2768" s="31">
        <v>43266</v>
      </c>
      <c r="I2768" s="31">
        <v>42931.77480324074</v>
      </c>
      <c r="J2768" s="22" t="s">
        <v>73</v>
      </c>
      <c r="K2768" s="32" t="s">
        <v>74</v>
      </c>
      <c r="L2768" s="32" t="s">
        <v>7551</v>
      </c>
      <c r="N2768" s="24">
        <v>0</v>
      </c>
      <c r="O2768" s="24">
        <v>0</v>
      </c>
      <c r="P2768" s="32" t="s">
        <v>7552</v>
      </c>
      <c r="Q2768" s="43" t="s">
        <v>7553</v>
      </c>
      <c r="R2768" s="43" t="s">
        <v>78</v>
      </c>
      <c r="S2768" s="47">
        <v>6</v>
      </c>
    </row>
    <row r="2769" spans="1:19" ht="12.75">
      <c r="A2769" s="22" t="s">
        <v>60</v>
      </c>
      <c r="B2769" s="22" t="s">
        <v>203</v>
      </c>
      <c r="C2769" s="22" t="s">
        <v>63</v>
      </c>
      <c r="D2769" s="22" t="s">
        <v>61</v>
      </c>
      <c r="E2769" s="22" t="s">
        <v>7554</v>
      </c>
      <c r="F2769" s="31">
        <v>42899.100682870368</v>
      </c>
      <c r="G2769" s="31">
        <v>42948</v>
      </c>
      <c r="H2769" s="31">
        <v>43313</v>
      </c>
      <c r="I2769" s="31">
        <v>42959.100682870368</v>
      </c>
      <c r="J2769" s="22" t="s">
        <v>73</v>
      </c>
      <c r="K2769" s="32" t="s">
        <v>171</v>
      </c>
      <c r="L2769" s="32" t="s">
        <v>7555</v>
      </c>
      <c r="N2769" s="24">
        <v>1775.2433000000001</v>
      </c>
      <c r="O2769" s="24">
        <v>0</v>
      </c>
      <c r="P2769" s="32" t="s">
        <v>426</v>
      </c>
      <c r="Q2769" s="43" t="s">
        <v>427</v>
      </c>
      <c r="R2769" s="43" t="s">
        <v>78</v>
      </c>
      <c r="S2769" s="47">
        <v>6</v>
      </c>
    </row>
    <row r="2770" spans="1:19" ht="12.75">
      <c r="A2770" s="22" t="s">
        <v>60</v>
      </c>
      <c r="B2770" s="22" t="s">
        <v>232</v>
      </c>
      <c r="C2770" s="22" t="s">
        <v>63</v>
      </c>
      <c r="D2770" s="22" t="s">
        <v>61</v>
      </c>
      <c r="E2770" s="22" t="s">
        <v>7556</v>
      </c>
      <c r="F2770" s="31">
        <v>42896.086817129624</v>
      </c>
      <c r="G2770" s="31">
        <v>42931</v>
      </c>
      <c r="H2770" s="31">
        <v>43296</v>
      </c>
      <c r="I2770" s="31">
        <v>42956.086817129624</v>
      </c>
      <c r="J2770" s="22" t="s">
        <v>119</v>
      </c>
      <c r="K2770" s="32" t="s">
        <v>153</v>
      </c>
      <c r="L2770" s="32" t="s">
        <v>7557</v>
      </c>
      <c r="M2770" s="32" t="s">
        <v>7558</v>
      </c>
      <c r="N2770" s="24">
        <v>869.61659999999995</v>
      </c>
      <c r="O2770" s="24">
        <v>869.61659999999995</v>
      </c>
      <c r="P2770" s="32" t="s">
        <v>931</v>
      </c>
      <c r="Q2770" s="43" t="s">
        <v>932</v>
      </c>
      <c r="R2770" s="43" t="s">
        <v>78</v>
      </c>
      <c r="S2770" s="47">
        <v>1</v>
      </c>
    </row>
    <row r="2771" spans="1:19" ht="12.75">
      <c r="A2771" s="22" t="s">
        <v>60</v>
      </c>
      <c r="B2771" s="22" t="s">
        <v>203</v>
      </c>
      <c r="C2771" s="22" t="s">
        <v>63</v>
      </c>
      <c r="D2771" s="22" t="s">
        <v>61</v>
      </c>
      <c r="E2771" s="22" t="s">
        <v>7559</v>
      </c>
      <c r="F2771" s="31">
        <v>42913.677951388891</v>
      </c>
      <c r="G2771" s="31">
        <v>42913</v>
      </c>
      <c r="H2771" s="31">
        <v>43278</v>
      </c>
      <c r="I2771" s="31">
        <v>42943.676145833335</v>
      </c>
      <c r="J2771" s="22" t="s">
        <v>73</v>
      </c>
      <c r="K2771" s="32" t="s">
        <v>94</v>
      </c>
      <c r="L2771" s="32" t="s">
        <v>7560</v>
      </c>
      <c r="N2771" s="24">
        <v>1082.5239999999999</v>
      </c>
      <c r="O2771" s="24">
        <v>1014.835</v>
      </c>
      <c r="P2771" s="32" t="s">
        <v>4316</v>
      </c>
      <c r="Q2771" s="43" t="s">
        <v>4317</v>
      </c>
      <c r="R2771" s="43" t="s">
        <v>78</v>
      </c>
      <c r="S2771" s="47">
        <v>5</v>
      </c>
    </row>
    <row r="2772" spans="1:19" ht="12.75">
      <c r="A2772" s="22" t="s">
        <v>60</v>
      </c>
      <c r="B2772" s="22" t="s">
        <v>203</v>
      </c>
      <c r="C2772" s="22" t="s">
        <v>63</v>
      </c>
      <c r="D2772" s="22" t="s">
        <v>61</v>
      </c>
      <c r="E2772" s="22" t="s">
        <v>7561</v>
      </c>
      <c r="F2772" s="31">
        <v>42909.488310185181</v>
      </c>
      <c r="G2772" s="31">
        <v>42912</v>
      </c>
      <c r="H2772" s="31">
        <v>43277</v>
      </c>
      <c r="I2772" s="31">
        <v>42939.487349537034</v>
      </c>
      <c r="J2772" s="22" t="s">
        <v>73</v>
      </c>
      <c r="K2772" s="32" t="s">
        <v>89</v>
      </c>
      <c r="L2772" s="32" t="s">
        <v>7562</v>
      </c>
      <c r="N2772" s="24">
        <v>388.6585</v>
      </c>
      <c r="O2772" s="24">
        <v>347.02</v>
      </c>
      <c r="P2772" s="32" t="s">
        <v>96</v>
      </c>
      <c r="Q2772" s="43" t="s">
        <v>97</v>
      </c>
      <c r="R2772" s="43" t="s">
        <v>78</v>
      </c>
      <c r="S2772" s="47">
        <v>5</v>
      </c>
    </row>
    <row r="2773" spans="1:19" ht="12.75">
      <c r="A2773" s="22" t="s">
        <v>60</v>
      </c>
      <c r="B2773" s="22" t="s">
        <v>499</v>
      </c>
      <c r="C2773" s="22" t="s">
        <v>63</v>
      </c>
      <c r="D2773" s="22" t="s">
        <v>61</v>
      </c>
      <c r="E2773" s="22" t="s">
        <v>7563</v>
      </c>
      <c r="F2773" s="31">
        <v>42914.681921296295</v>
      </c>
      <c r="G2773" s="31">
        <v>42914</v>
      </c>
      <c r="H2773" s="31">
        <v>43279</v>
      </c>
      <c r="I2773" s="31">
        <v>42944</v>
      </c>
      <c r="J2773" s="22" t="s">
        <v>73</v>
      </c>
      <c r="K2773" s="32" t="s">
        <v>74</v>
      </c>
      <c r="L2773" s="32" t="s">
        <v>7564</v>
      </c>
      <c r="N2773" s="24">
        <v>16083.16</v>
      </c>
      <c r="O2773" s="24">
        <v>0</v>
      </c>
      <c r="P2773" s="32" t="s">
        <v>1033</v>
      </c>
      <c r="Q2773" s="43" t="s">
        <v>1034</v>
      </c>
      <c r="R2773" s="43" t="s">
        <v>78</v>
      </c>
      <c r="S2773" s="47">
        <v>5</v>
      </c>
    </row>
    <row r="2774" spans="1:19" ht="12.75">
      <c r="A2774" s="22" t="s">
        <v>60</v>
      </c>
      <c r="B2774" s="22" t="s">
        <v>194</v>
      </c>
      <c r="C2774" s="22" t="s">
        <v>63</v>
      </c>
      <c r="D2774" s="22" t="s">
        <v>61</v>
      </c>
      <c r="E2774" s="22" t="s">
        <v>7565</v>
      </c>
      <c r="F2774" s="31">
        <v>42912.46471064815</v>
      </c>
      <c r="G2774" s="31">
        <v>42927</v>
      </c>
      <c r="H2774" s="31">
        <v>43292</v>
      </c>
      <c r="I2774" s="31">
        <v>42942.459421296291</v>
      </c>
      <c r="J2774" s="22" t="s">
        <v>73</v>
      </c>
      <c r="K2774" s="32" t="s">
        <v>153</v>
      </c>
      <c r="L2774" s="32" t="s">
        <v>7566</v>
      </c>
      <c r="M2774" s="32" t="s">
        <v>7567</v>
      </c>
      <c r="N2774" s="24">
        <v>2361.8166000000001</v>
      </c>
      <c r="O2774" s="24">
        <v>2217.7559999999999</v>
      </c>
      <c r="P2774" s="32" t="s">
        <v>699</v>
      </c>
      <c r="Q2774" s="43" t="s">
        <v>700</v>
      </c>
      <c r="R2774" s="43" t="s">
        <v>78</v>
      </c>
      <c r="S2774" s="47">
        <v>5</v>
      </c>
    </row>
    <row r="2775" spans="1:19" ht="12.75">
      <c r="A2775" s="22" t="s">
        <v>60</v>
      </c>
      <c r="B2775" s="22" t="s">
        <v>203</v>
      </c>
      <c r="C2775" s="22" t="s">
        <v>63</v>
      </c>
      <c r="D2775" s="22" t="s">
        <v>61</v>
      </c>
      <c r="E2775" s="22" t="s">
        <v>7568</v>
      </c>
      <c r="F2775" s="31">
        <v>42895.085092592592</v>
      </c>
      <c r="G2775" s="31">
        <v>42930</v>
      </c>
      <c r="H2775" s="31">
        <v>43295</v>
      </c>
      <c r="I2775" s="31">
        <v>42955.085092592592</v>
      </c>
      <c r="J2775" s="22" t="s">
        <v>119</v>
      </c>
      <c r="K2775" s="32" t="s">
        <v>153</v>
      </c>
      <c r="L2775" s="32" t="s">
        <v>7569</v>
      </c>
      <c r="M2775" s="32" t="s">
        <v>7570</v>
      </c>
      <c r="N2775" s="24">
        <v>1118.97</v>
      </c>
      <c r="O2775" s="24">
        <v>1118.97</v>
      </c>
      <c r="P2775" s="32" t="s">
        <v>125</v>
      </c>
      <c r="Q2775" s="43" t="s">
        <v>126</v>
      </c>
      <c r="R2775" s="43" t="s">
        <v>78</v>
      </c>
      <c r="S2775" s="47">
        <v>1</v>
      </c>
    </row>
    <row r="2776" spans="1:19" ht="12.75">
      <c r="A2776" s="22" t="s">
        <v>60</v>
      </c>
      <c r="B2776" s="22" t="s">
        <v>194</v>
      </c>
      <c r="C2776" s="22" t="s">
        <v>63</v>
      </c>
      <c r="D2776" s="22" t="s">
        <v>61</v>
      </c>
      <c r="E2776" s="22" t="s">
        <v>7571</v>
      </c>
      <c r="F2776" s="31">
        <v>42914.653564814813</v>
      </c>
      <c r="G2776" s="31">
        <v>42845</v>
      </c>
      <c r="H2776" s="31">
        <v>43210</v>
      </c>
      <c r="I2776" s="31">
        <v>42944.652337962958</v>
      </c>
      <c r="J2776" s="22" t="s">
        <v>152</v>
      </c>
      <c r="K2776" s="32" t="s">
        <v>153</v>
      </c>
      <c r="L2776" s="32" t="s">
        <v>7572</v>
      </c>
      <c r="M2776" s="32" t="s">
        <v>7573</v>
      </c>
      <c r="N2776" s="24">
        <v>0</v>
      </c>
      <c r="O2776" s="24">
        <v>0</v>
      </c>
      <c r="P2776" s="32" t="s">
        <v>2214</v>
      </c>
      <c r="Q2776" s="43" t="s">
        <v>2215</v>
      </c>
      <c r="R2776" s="43" t="s">
        <v>78</v>
      </c>
      <c r="S2776" s="47">
        <v>1</v>
      </c>
    </row>
    <row r="2777" spans="1:19" ht="12.75">
      <c r="A2777" s="22" t="s">
        <v>60</v>
      </c>
      <c r="B2777" s="22" t="s">
        <v>203</v>
      </c>
      <c r="C2777" s="22" t="s">
        <v>63</v>
      </c>
      <c r="D2777" s="22" t="s">
        <v>61</v>
      </c>
      <c r="E2777" s="22" t="s">
        <v>7574</v>
      </c>
      <c r="F2777" s="31">
        <v>42901.741585648146</v>
      </c>
      <c r="G2777" s="31">
        <v>42902</v>
      </c>
      <c r="H2777" s="31">
        <v>43267</v>
      </c>
      <c r="I2777" s="31">
        <v>42931.738333333335</v>
      </c>
      <c r="J2777" s="22" t="s">
        <v>73</v>
      </c>
      <c r="K2777" s="32" t="s">
        <v>89</v>
      </c>
      <c r="L2777" s="32" t="s">
        <v>7575</v>
      </c>
      <c r="N2777" s="24">
        <v>703.904</v>
      </c>
      <c r="O2777" s="24">
        <v>687.41</v>
      </c>
      <c r="P2777" s="32" t="s">
        <v>539</v>
      </c>
      <c r="Q2777" s="43" t="s">
        <v>540</v>
      </c>
      <c r="R2777" s="43" t="s">
        <v>78</v>
      </c>
      <c r="S2777" s="47">
        <v>6</v>
      </c>
    </row>
    <row r="2778" spans="1:19" ht="12.75">
      <c r="A2778" s="22" t="s">
        <v>60</v>
      </c>
      <c r="B2778" s="22" t="s">
        <v>1469</v>
      </c>
      <c r="C2778" s="22" t="s">
        <v>63</v>
      </c>
      <c r="D2778" s="22" t="s">
        <v>61</v>
      </c>
      <c r="E2778" s="22" t="s">
        <v>7576</v>
      </c>
      <c r="F2778" s="31">
        <v>42912.532430555555</v>
      </c>
      <c r="G2778" s="31">
        <v>42919</v>
      </c>
      <c r="H2778" s="31">
        <v>43284</v>
      </c>
      <c r="I2778" s="31">
        <v>42942.525763888887</v>
      </c>
      <c r="J2778" s="22" t="s">
        <v>73</v>
      </c>
      <c r="K2778" s="32" t="s">
        <v>74</v>
      </c>
      <c r="L2778" s="32" t="s">
        <v>7577</v>
      </c>
      <c r="N2778" s="24">
        <v>900.85329999999999</v>
      </c>
      <c r="O2778" s="24">
        <v>0</v>
      </c>
      <c r="P2778" s="32" t="s">
        <v>294</v>
      </c>
      <c r="Q2778" s="43" t="s">
        <v>295</v>
      </c>
      <c r="R2778" s="43" t="s">
        <v>78</v>
      </c>
      <c r="S2778" s="47">
        <v>5</v>
      </c>
    </row>
    <row r="2779" spans="1:19" ht="12.75">
      <c r="A2779" s="22" t="s">
        <v>60</v>
      </c>
      <c r="B2779" s="22" t="s">
        <v>1047</v>
      </c>
      <c r="C2779" s="22" t="s">
        <v>63</v>
      </c>
      <c r="D2779" s="22" t="s">
        <v>61</v>
      </c>
      <c r="E2779" s="22" t="s">
        <v>7578</v>
      </c>
      <c r="F2779" s="31">
        <v>42908.432013888887</v>
      </c>
      <c r="G2779" s="31">
        <v>42908</v>
      </c>
      <c r="H2779" s="31">
        <v>43273</v>
      </c>
      <c r="I2779" s="31">
        <v>42938</v>
      </c>
      <c r="J2779" s="22" t="s">
        <v>73</v>
      </c>
      <c r="K2779" s="32" t="s">
        <v>94</v>
      </c>
      <c r="L2779" s="32" t="s">
        <v>7579</v>
      </c>
      <c r="N2779" s="24">
        <v>339.5625</v>
      </c>
      <c r="O2779" s="24">
        <v>356.86</v>
      </c>
      <c r="P2779" s="32" t="s">
        <v>286</v>
      </c>
      <c r="Q2779" s="43" t="s">
        <v>287</v>
      </c>
      <c r="R2779" s="43" t="s">
        <v>78</v>
      </c>
      <c r="S2779" s="47">
        <v>5</v>
      </c>
    </row>
    <row r="2780" spans="1:19" ht="12.75">
      <c r="A2780" s="22" t="s">
        <v>60</v>
      </c>
      <c r="B2780" s="22" t="s">
        <v>194</v>
      </c>
      <c r="C2780" s="22" t="s">
        <v>63</v>
      </c>
      <c r="D2780" s="22" t="s">
        <v>61</v>
      </c>
      <c r="E2780" s="22" t="s">
        <v>7580</v>
      </c>
      <c r="F2780" s="31">
        <v>42911.08488425926</v>
      </c>
      <c r="G2780" s="31">
        <v>42946</v>
      </c>
      <c r="H2780" s="31">
        <v>43311</v>
      </c>
      <c r="I2780" s="31">
        <v>42971.08488425926</v>
      </c>
      <c r="J2780" s="22" t="s">
        <v>119</v>
      </c>
      <c r="K2780" s="32" t="s">
        <v>94</v>
      </c>
      <c r="L2780" s="32" t="s">
        <v>7581</v>
      </c>
      <c r="N2780" s="24">
        <v>1582.69</v>
      </c>
      <c r="O2780" s="24">
        <v>1582.69</v>
      </c>
      <c r="P2780" s="32" t="s">
        <v>125</v>
      </c>
      <c r="Q2780" s="43" t="s">
        <v>126</v>
      </c>
      <c r="R2780" s="43" t="s">
        <v>78</v>
      </c>
      <c r="S2780" s="47">
        <v>1</v>
      </c>
    </row>
    <row r="2781" spans="1:19" ht="12.75">
      <c r="A2781" s="22" t="s">
        <v>60</v>
      </c>
      <c r="B2781" s="22" t="s">
        <v>232</v>
      </c>
      <c r="C2781" s="22" t="s">
        <v>63</v>
      </c>
      <c r="D2781" s="22" t="s">
        <v>61</v>
      </c>
      <c r="E2781" s="22" t="s">
        <v>7582</v>
      </c>
      <c r="F2781" s="31">
        <v>42891.590185185181</v>
      </c>
      <c r="G2781" s="31">
        <v>42892</v>
      </c>
      <c r="H2781" s="31">
        <v>43257</v>
      </c>
      <c r="I2781" s="31">
        <v>42921</v>
      </c>
      <c r="J2781" s="22" t="s">
        <v>73</v>
      </c>
      <c r="K2781" s="32" t="s">
        <v>74</v>
      </c>
      <c r="L2781" s="32" t="s">
        <v>7583</v>
      </c>
      <c r="N2781" s="24">
        <v>5399.6899999999996</v>
      </c>
      <c r="O2781" s="24">
        <v>0</v>
      </c>
      <c r="P2781" s="32" t="s">
        <v>7584</v>
      </c>
      <c r="Q2781" s="43" t="s">
        <v>7585</v>
      </c>
      <c r="R2781" s="43" t="s">
        <v>78</v>
      </c>
      <c r="S2781" s="47">
        <v>6</v>
      </c>
    </row>
    <row r="2782" spans="1:19" ht="12.75">
      <c r="A2782" s="22" t="s">
        <v>60</v>
      </c>
      <c r="B2782" s="22" t="s">
        <v>203</v>
      </c>
      <c r="C2782" s="22" t="s">
        <v>63</v>
      </c>
      <c r="D2782" s="22" t="s">
        <v>61</v>
      </c>
      <c r="E2782" s="22" t="s">
        <v>7586</v>
      </c>
      <c r="F2782" s="31">
        <v>42913.477094907408</v>
      </c>
      <c r="G2782" s="31">
        <v>42913</v>
      </c>
      <c r="H2782" s="31">
        <v>43278</v>
      </c>
      <c r="I2782" s="31">
        <v>42943.416469907403</v>
      </c>
      <c r="J2782" s="22" t="s">
        <v>73</v>
      </c>
      <c r="K2782" s="32" t="s">
        <v>74</v>
      </c>
      <c r="L2782" s="32" t="s">
        <v>7587</v>
      </c>
      <c r="N2782" s="24">
        <v>0</v>
      </c>
      <c r="O2782" s="24">
        <v>0</v>
      </c>
      <c r="P2782" s="32" t="s">
        <v>1213</v>
      </c>
      <c r="Q2782" s="43" t="s">
        <v>1214</v>
      </c>
      <c r="R2782" s="43" t="s">
        <v>78</v>
      </c>
      <c r="S2782" s="47">
        <v>6</v>
      </c>
    </row>
    <row r="2783" spans="1:19" ht="12.75">
      <c r="A2783" s="22" t="s">
        <v>60</v>
      </c>
      <c r="B2783" s="22" t="s">
        <v>310</v>
      </c>
      <c r="C2783" s="22" t="s">
        <v>63</v>
      </c>
      <c r="D2783" s="22" t="s">
        <v>61</v>
      </c>
      <c r="E2783" s="22" t="s">
        <v>7588</v>
      </c>
      <c r="F2783" s="31">
        <v>42892.405706018515</v>
      </c>
      <c r="G2783" s="31">
        <v>42877</v>
      </c>
      <c r="H2783" s="31">
        <v>43242</v>
      </c>
      <c r="I2783" s="31">
        <v>42922</v>
      </c>
      <c r="J2783" s="22" t="s">
        <v>152</v>
      </c>
      <c r="K2783" s="32" t="s">
        <v>153</v>
      </c>
      <c r="L2783" s="32" t="s">
        <v>7589</v>
      </c>
      <c r="M2783" s="32" t="s">
        <v>7590</v>
      </c>
      <c r="N2783" s="24">
        <v>0</v>
      </c>
      <c r="O2783" s="24">
        <v>0</v>
      </c>
      <c r="P2783" s="32" t="s">
        <v>7591</v>
      </c>
      <c r="Q2783" s="43" t="s">
        <v>7592</v>
      </c>
      <c r="R2783" s="43" t="s">
        <v>193</v>
      </c>
      <c r="S2783" s="47">
        <v>1</v>
      </c>
    </row>
    <row r="2784" spans="1:19" ht="12.75">
      <c r="A2784" s="22" t="s">
        <v>60</v>
      </c>
      <c r="B2784" s="22" t="s">
        <v>261</v>
      </c>
      <c r="C2784" s="22" t="s">
        <v>63</v>
      </c>
      <c r="D2784" s="22" t="s">
        <v>61</v>
      </c>
      <c r="E2784" s="22" t="s">
        <v>7593</v>
      </c>
      <c r="F2784" s="31">
        <v>42892.680787037032</v>
      </c>
      <c r="G2784" s="31">
        <v>42842</v>
      </c>
      <c r="H2784" s="31">
        <v>43207</v>
      </c>
      <c r="I2784" s="31">
        <v>42922.678657407407</v>
      </c>
      <c r="J2784" s="22" t="s">
        <v>152</v>
      </c>
      <c r="K2784" s="32" t="s">
        <v>153</v>
      </c>
      <c r="L2784" s="32" t="s">
        <v>7594</v>
      </c>
      <c r="M2784" s="32" t="s">
        <v>7595</v>
      </c>
      <c r="N2784" s="24">
        <v>-621.53</v>
      </c>
      <c r="O2784" s="24">
        <v>-621.53</v>
      </c>
      <c r="P2784" s="32" t="s">
        <v>7596</v>
      </c>
      <c r="Q2784" s="43" t="s">
        <v>7597</v>
      </c>
      <c r="R2784" s="43" t="s">
        <v>193</v>
      </c>
      <c r="S2784" s="47">
        <v>1</v>
      </c>
    </row>
    <row r="2785" spans="1:19" ht="12.75">
      <c r="A2785" s="22" t="s">
        <v>60</v>
      </c>
      <c r="B2785" s="22" t="s">
        <v>499</v>
      </c>
      <c r="C2785" s="22" t="s">
        <v>63</v>
      </c>
      <c r="D2785" s="22" t="s">
        <v>61</v>
      </c>
      <c r="E2785" s="22" t="s">
        <v>7598</v>
      </c>
      <c r="F2785" s="31">
        <v>42916.710081018515</v>
      </c>
      <c r="G2785" s="31">
        <v>42916</v>
      </c>
      <c r="H2785" s="31">
        <v>43281</v>
      </c>
      <c r="I2785" s="31">
        <v>42946</v>
      </c>
      <c r="J2785" s="22" t="s">
        <v>73</v>
      </c>
      <c r="K2785" s="32" t="s">
        <v>94</v>
      </c>
      <c r="L2785" s="32" t="s">
        <v>7599</v>
      </c>
      <c r="N2785" s="24">
        <v>802.9125</v>
      </c>
      <c r="O2785" s="24">
        <v>431.43</v>
      </c>
      <c r="P2785" s="32" t="s">
        <v>466</v>
      </c>
      <c r="Q2785" s="43" t="s">
        <v>467</v>
      </c>
      <c r="R2785" s="43" t="s">
        <v>78</v>
      </c>
      <c r="S2785" s="47">
        <v>6</v>
      </c>
    </row>
    <row r="2786" spans="1:19" ht="12.75">
      <c r="A2786" s="22" t="s">
        <v>60</v>
      </c>
      <c r="B2786" s="22" t="s">
        <v>203</v>
      </c>
      <c r="C2786" s="22" t="s">
        <v>63</v>
      </c>
      <c r="D2786" s="22" t="s">
        <v>61</v>
      </c>
      <c r="E2786" s="22" t="s">
        <v>7600</v>
      </c>
      <c r="F2786" s="31">
        <v>42898.502199074072</v>
      </c>
      <c r="G2786" s="31">
        <v>42915</v>
      </c>
      <c r="H2786" s="31">
        <v>43280</v>
      </c>
      <c r="I2786" s="31">
        <v>42928.500150462962</v>
      </c>
      <c r="J2786" s="22" t="s">
        <v>73</v>
      </c>
      <c r="K2786" s="32" t="s">
        <v>89</v>
      </c>
      <c r="L2786" s="32" t="s">
        <v>7601</v>
      </c>
      <c r="N2786" s="24">
        <v>3153.4124999999999</v>
      </c>
      <c r="O2786" s="24">
        <v>1519.05</v>
      </c>
      <c r="P2786" s="32" t="s">
        <v>397</v>
      </c>
      <c r="Q2786" s="43" t="s">
        <v>398</v>
      </c>
      <c r="R2786" s="43" t="s">
        <v>78</v>
      </c>
      <c r="S2786" s="47">
        <v>5</v>
      </c>
    </row>
    <row r="2787" spans="1:19" ht="12.75">
      <c r="A2787" s="22" t="s">
        <v>60</v>
      </c>
      <c r="B2787" s="22" t="s">
        <v>1227</v>
      </c>
      <c r="C2787" s="22" t="s">
        <v>63</v>
      </c>
      <c r="D2787" s="22" t="s">
        <v>61</v>
      </c>
      <c r="E2787" s="22" t="s">
        <v>7602</v>
      </c>
      <c r="F2787" s="31">
        <v>42892.645266203705</v>
      </c>
      <c r="G2787" s="31">
        <v>42892</v>
      </c>
      <c r="H2787" s="31">
        <v>43248</v>
      </c>
      <c r="I2787" s="31">
        <v>42922</v>
      </c>
      <c r="J2787" s="22" t="s">
        <v>73</v>
      </c>
      <c r="K2787" s="32" t="s">
        <v>94</v>
      </c>
      <c r="L2787" s="32" t="s">
        <v>7603</v>
      </c>
      <c r="N2787" s="24">
        <v>1009.67</v>
      </c>
      <c r="O2787" s="24">
        <v>772.02</v>
      </c>
      <c r="P2787" s="32" t="s">
        <v>125</v>
      </c>
      <c r="Q2787" s="43" t="s">
        <v>126</v>
      </c>
      <c r="R2787" s="43" t="s">
        <v>78</v>
      </c>
      <c r="S2787" s="47">
        <v>5</v>
      </c>
    </row>
    <row r="2788" spans="1:19" ht="12.75">
      <c r="A2788" s="22" t="s">
        <v>60</v>
      </c>
      <c r="B2788" s="22" t="s">
        <v>873</v>
      </c>
      <c r="C2788" s="22" t="s">
        <v>63</v>
      </c>
      <c r="D2788" s="22" t="s">
        <v>61</v>
      </c>
      <c r="E2788" s="22" t="s">
        <v>7604</v>
      </c>
      <c r="F2788" s="31">
        <v>42899.528067129628</v>
      </c>
      <c r="G2788" s="31">
        <v>42930</v>
      </c>
      <c r="H2788" s="31">
        <v>43295</v>
      </c>
      <c r="I2788" s="31">
        <v>42929</v>
      </c>
      <c r="J2788" s="22" t="s">
        <v>73</v>
      </c>
      <c r="K2788" s="32" t="s">
        <v>74</v>
      </c>
      <c r="L2788" s="32" t="s">
        <v>7605</v>
      </c>
      <c r="N2788" s="24">
        <v>4357.95</v>
      </c>
      <c r="O2788" s="24">
        <v>0</v>
      </c>
      <c r="P2788" s="32" t="s">
        <v>5304</v>
      </c>
      <c r="Q2788" s="43" t="s">
        <v>5305</v>
      </c>
      <c r="R2788" s="43" t="s">
        <v>78</v>
      </c>
      <c r="S2788" s="47">
        <v>6</v>
      </c>
    </row>
    <row r="2789" spans="1:19" ht="12.75">
      <c r="A2789" s="22" t="s">
        <v>60</v>
      </c>
      <c r="B2789" s="22" t="s">
        <v>203</v>
      </c>
      <c r="C2789" s="22" t="s">
        <v>63</v>
      </c>
      <c r="D2789" s="22" t="s">
        <v>61</v>
      </c>
      <c r="E2789" s="22" t="s">
        <v>7606</v>
      </c>
      <c r="F2789" s="31">
        <v>42898.66302083333</v>
      </c>
      <c r="G2789" s="31">
        <v>42898</v>
      </c>
      <c r="H2789" s="31">
        <v>43263</v>
      </c>
      <c r="I2789" s="31">
        <v>42928.653449074074</v>
      </c>
      <c r="J2789" s="22" t="s">
        <v>73</v>
      </c>
      <c r="K2789" s="32" t="s">
        <v>74</v>
      </c>
      <c r="L2789" s="32" t="s">
        <v>7607</v>
      </c>
      <c r="N2789" s="24">
        <v>783.24659999999994</v>
      </c>
      <c r="O2789" s="24">
        <v>0</v>
      </c>
      <c r="P2789" s="32" t="s">
        <v>275</v>
      </c>
      <c r="Q2789" s="43" t="s">
        <v>276</v>
      </c>
      <c r="R2789" s="43" t="s">
        <v>78</v>
      </c>
      <c r="S2789" s="47">
        <v>5</v>
      </c>
    </row>
    <row r="2790" spans="1:19" ht="12.75">
      <c r="A2790" s="22" t="s">
        <v>60</v>
      </c>
      <c r="B2790" s="22" t="s">
        <v>203</v>
      </c>
      <c r="C2790" s="22" t="s">
        <v>63</v>
      </c>
      <c r="D2790" s="22" t="s">
        <v>61</v>
      </c>
      <c r="E2790" s="22" t="s">
        <v>7608</v>
      </c>
      <c r="F2790" s="31">
        <v>42906.453032407408</v>
      </c>
      <c r="G2790" s="31">
        <v>42906</v>
      </c>
      <c r="H2790" s="31">
        <v>43271</v>
      </c>
      <c r="I2790" s="31">
        <v>42936.451782407406</v>
      </c>
      <c r="J2790" s="22" t="s">
        <v>73</v>
      </c>
      <c r="K2790" s="32" t="s">
        <v>94</v>
      </c>
      <c r="L2790" s="32" t="s">
        <v>7609</v>
      </c>
      <c r="N2790" s="24">
        <v>374.89089999999999</v>
      </c>
      <c r="O2790" s="24">
        <v>332.43</v>
      </c>
      <c r="P2790" s="32" t="s">
        <v>1186</v>
      </c>
      <c r="Q2790" s="43" t="s">
        <v>1187</v>
      </c>
      <c r="R2790" s="43" t="s">
        <v>78</v>
      </c>
      <c r="S2790" s="47">
        <v>5</v>
      </c>
    </row>
    <row r="2791" spans="1:19" ht="12.75">
      <c r="A2791" s="22" t="s">
        <v>60</v>
      </c>
      <c r="B2791" s="22" t="s">
        <v>684</v>
      </c>
      <c r="C2791" s="22" t="s">
        <v>63</v>
      </c>
      <c r="D2791" s="22" t="s">
        <v>61</v>
      </c>
      <c r="E2791" s="22" t="s">
        <v>7610</v>
      </c>
      <c r="F2791" s="31">
        <v>42887.637442129628</v>
      </c>
      <c r="G2791" s="31">
        <v>42765</v>
      </c>
      <c r="H2791" s="31">
        <v>43130</v>
      </c>
      <c r="I2791" s="31">
        <v>42917.625069444446</v>
      </c>
      <c r="J2791" s="22" t="s">
        <v>152</v>
      </c>
      <c r="K2791" s="32" t="s">
        <v>153</v>
      </c>
      <c r="L2791" s="32" t="s">
        <v>7611</v>
      </c>
      <c r="M2791" s="32" t="s">
        <v>6571</v>
      </c>
      <c r="N2791" s="24">
        <v>402.18</v>
      </c>
      <c r="O2791" s="24">
        <v>402.18</v>
      </c>
      <c r="P2791" s="32" t="s">
        <v>1570</v>
      </c>
      <c r="Q2791" s="43" t="s">
        <v>1571</v>
      </c>
      <c r="R2791" s="43" t="s">
        <v>78</v>
      </c>
      <c r="S2791" s="47">
        <v>1</v>
      </c>
    </row>
    <row r="2792" spans="1:19" ht="12.75">
      <c r="A2792" s="22" t="s">
        <v>60</v>
      </c>
      <c r="B2792" s="22" t="s">
        <v>203</v>
      </c>
      <c r="C2792" s="22" t="s">
        <v>63</v>
      </c>
      <c r="D2792" s="22" t="s">
        <v>61</v>
      </c>
      <c r="E2792" s="22" t="s">
        <v>7612</v>
      </c>
      <c r="F2792" s="31">
        <v>42891.373483796291</v>
      </c>
      <c r="G2792" s="31">
        <v>42891</v>
      </c>
      <c r="H2792" s="31">
        <v>43256</v>
      </c>
      <c r="I2792" s="31">
        <v>42921.372453703705</v>
      </c>
      <c r="J2792" s="22" t="s">
        <v>73</v>
      </c>
      <c r="K2792" s="32" t="s">
        <v>94</v>
      </c>
      <c r="L2792" s="32" t="s">
        <v>7613</v>
      </c>
      <c r="N2792" s="24">
        <v>660.64869999999996</v>
      </c>
      <c r="O2792" s="24">
        <v>403.39</v>
      </c>
      <c r="P2792" s="32" t="s">
        <v>389</v>
      </c>
      <c r="Q2792" s="43" t="s">
        <v>390</v>
      </c>
      <c r="R2792" s="43" t="s">
        <v>78</v>
      </c>
      <c r="S2792" s="47">
        <v>5</v>
      </c>
    </row>
    <row r="2793" spans="1:19" ht="12.75">
      <c r="A2793" s="22" t="s">
        <v>60</v>
      </c>
      <c r="B2793" s="22" t="s">
        <v>203</v>
      </c>
      <c r="C2793" s="22" t="s">
        <v>63</v>
      </c>
      <c r="D2793" s="22" t="s">
        <v>61</v>
      </c>
      <c r="E2793" s="22" t="s">
        <v>7614</v>
      </c>
      <c r="F2793" s="31">
        <v>42891.667893518519</v>
      </c>
      <c r="G2793" s="31">
        <v>42891</v>
      </c>
      <c r="H2793" s="31">
        <v>43256</v>
      </c>
      <c r="I2793" s="31">
        <v>42921.666006944441</v>
      </c>
      <c r="J2793" s="22" t="s">
        <v>73</v>
      </c>
      <c r="K2793" s="32" t="s">
        <v>74</v>
      </c>
      <c r="L2793" s="32" t="s">
        <v>7615</v>
      </c>
      <c r="N2793" s="24">
        <v>0</v>
      </c>
      <c r="O2793" s="24">
        <v>0</v>
      </c>
      <c r="P2793" s="32" t="s">
        <v>7616</v>
      </c>
      <c r="Q2793" s="43" t="s">
        <v>7617</v>
      </c>
      <c r="R2793" s="43" t="s">
        <v>78</v>
      </c>
      <c r="S2793" s="47">
        <v>5</v>
      </c>
    </row>
    <row r="2794" spans="1:19" ht="12.75">
      <c r="A2794" s="22" t="s">
        <v>60</v>
      </c>
      <c r="B2794" s="22" t="s">
        <v>277</v>
      </c>
      <c r="C2794" s="22" t="s">
        <v>63</v>
      </c>
      <c r="D2794" s="22" t="s">
        <v>61</v>
      </c>
      <c r="E2794" s="22" t="s">
        <v>7618</v>
      </c>
      <c r="F2794" s="31">
        <v>42909.339421296296</v>
      </c>
      <c r="G2794" s="31">
        <v>42909</v>
      </c>
      <c r="H2794" s="31">
        <v>43274</v>
      </c>
      <c r="I2794" s="31">
        <v>42939.334872685184</v>
      </c>
      <c r="J2794" s="22" t="s">
        <v>73</v>
      </c>
      <c r="K2794" s="32" t="s">
        <v>74</v>
      </c>
      <c r="L2794" s="32" t="s">
        <v>7619</v>
      </c>
      <c r="N2794" s="24">
        <v>0</v>
      </c>
      <c r="O2794" s="24">
        <v>0</v>
      </c>
      <c r="P2794" s="32" t="s">
        <v>242</v>
      </c>
      <c r="Q2794" s="43" t="s">
        <v>243</v>
      </c>
      <c r="R2794" s="43" t="s">
        <v>78</v>
      </c>
      <c r="S2794" s="47">
        <v>5</v>
      </c>
    </row>
    <row r="2795" spans="1:19" ht="12.75">
      <c r="A2795" s="22" t="s">
        <v>60</v>
      </c>
      <c r="B2795" s="22" t="s">
        <v>261</v>
      </c>
      <c r="C2795" s="22" t="s">
        <v>63</v>
      </c>
      <c r="D2795" s="22" t="s">
        <v>61</v>
      </c>
      <c r="E2795" s="22" t="s">
        <v>7620</v>
      </c>
      <c r="F2795" s="31">
        <v>42901.600347222222</v>
      </c>
      <c r="G2795" s="31">
        <v>42916</v>
      </c>
      <c r="H2795" s="31">
        <v>43281</v>
      </c>
      <c r="I2795" s="31">
        <v>42931.591562499998</v>
      </c>
      <c r="J2795" s="22" t="s">
        <v>73</v>
      </c>
      <c r="K2795" s="32" t="s">
        <v>94</v>
      </c>
      <c r="L2795" s="32" t="s">
        <v>7621</v>
      </c>
      <c r="N2795" s="24">
        <v>4008.1976</v>
      </c>
      <c r="O2795" s="24">
        <v>4319.9960000000001</v>
      </c>
      <c r="P2795" s="32" t="s">
        <v>7622</v>
      </c>
      <c r="Q2795" s="43" t="s">
        <v>7623</v>
      </c>
      <c r="R2795" s="43" t="s">
        <v>78</v>
      </c>
      <c r="S2795" s="47">
        <v>6</v>
      </c>
    </row>
    <row r="2796" spans="1:19" ht="12.75">
      <c r="A2796" s="22" t="s">
        <v>60</v>
      </c>
      <c r="B2796" s="22" t="s">
        <v>203</v>
      </c>
      <c r="C2796" s="22" t="s">
        <v>63</v>
      </c>
      <c r="D2796" s="22" t="s">
        <v>61</v>
      </c>
      <c r="E2796" s="22" t="s">
        <v>7624</v>
      </c>
      <c r="F2796" s="31">
        <v>42899.442488425921</v>
      </c>
      <c r="G2796" s="31">
        <v>42899</v>
      </c>
      <c r="H2796" s="31">
        <v>43264</v>
      </c>
      <c r="I2796" s="31">
        <v>42929.441087962958</v>
      </c>
      <c r="J2796" s="22" t="s">
        <v>73</v>
      </c>
      <c r="K2796" s="32" t="s">
        <v>94</v>
      </c>
      <c r="L2796" s="32" t="s">
        <v>7625</v>
      </c>
      <c r="N2796" s="24">
        <v>797.33420000000001</v>
      </c>
      <c r="O2796" s="24">
        <v>536.855</v>
      </c>
      <c r="P2796" s="32" t="s">
        <v>461</v>
      </c>
      <c r="Q2796" s="43" t="s">
        <v>462</v>
      </c>
      <c r="R2796" s="43" t="s">
        <v>78</v>
      </c>
      <c r="S2796" s="47">
        <v>5</v>
      </c>
    </row>
    <row r="2797" spans="1:19" ht="12.75">
      <c r="A2797" s="22" t="s">
        <v>60</v>
      </c>
      <c r="B2797" s="22" t="s">
        <v>194</v>
      </c>
      <c r="C2797" s="22" t="s">
        <v>63</v>
      </c>
      <c r="D2797" s="22" t="s">
        <v>61</v>
      </c>
      <c r="E2797" s="22" t="s">
        <v>7626</v>
      </c>
      <c r="F2797" s="31">
        <v>42891.67386574074</v>
      </c>
      <c r="G2797" s="31">
        <v>42902</v>
      </c>
      <c r="H2797" s="31">
        <v>43267</v>
      </c>
      <c r="I2797" s="31">
        <v>42921.659930555557</v>
      </c>
      <c r="J2797" s="22" t="s">
        <v>73</v>
      </c>
      <c r="K2797" s="32" t="s">
        <v>153</v>
      </c>
      <c r="L2797" s="32" t="s">
        <v>7627</v>
      </c>
      <c r="M2797" s="32" t="s">
        <v>7628</v>
      </c>
      <c r="N2797" s="24">
        <v>1622.3566000000001</v>
      </c>
      <c r="O2797" s="24">
        <v>1622.3566000000001</v>
      </c>
      <c r="P2797" s="32" t="s">
        <v>197</v>
      </c>
      <c r="Q2797" s="43" t="s">
        <v>198</v>
      </c>
      <c r="R2797" s="43" t="s">
        <v>193</v>
      </c>
      <c r="S2797" s="47">
        <v>5</v>
      </c>
    </row>
    <row r="2798" spans="1:19" ht="12.75">
      <c r="A2798" s="22" t="s">
        <v>60</v>
      </c>
      <c r="B2798" s="22" t="s">
        <v>232</v>
      </c>
      <c r="C2798" s="22" t="s">
        <v>63</v>
      </c>
      <c r="D2798" s="22" t="s">
        <v>61</v>
      </c>
      <c r="E2798" s="22" t="s">
        <v>7629</v>
      </c>
      <c r="F2798" s="31">
        <v>42891.768171296295</v>
      </c>
      <c r="G2798" s="31">
        <v>42888</v>
      </c>
      <c r="H2798" s="31">
        <v>43253</v>
      </c>
      <c r="I2798" s="31">
        <v>42921</v>
      </c>
      <c r="J2798" s="22" t="s">
        <v>73</v>
      </c>
      <c r="K2798" s="32" t="s">
        <v>94</v>
      </c>
      <c r="L2798" s="32" t="s">
        <v>7630</v>
      </c>
      <c r="N2798" s="24">
        <v>1013.4666</v>
      </c>
      <c r="O2798" s="24">
        <v>933.64</v>
      </c>
      <c r="P2798" s="32" t="s">
        <v>847</v>
      </c>
      <c r="Q2798" s="43" t="s">
        <v>848</v>
      </c>
      <c r="R2798" s="43" t="s">
        <v>78</v>
      </c>
      <c r="S2798" s="47">
        <v>5</v>
      </c>
    </row>
    <row r="2799" spans="1:19" ht="12.75">
      <c r="A2799" s="22" t="s">
        <v>60</v>
      </c>
      <c r="B2799" s="22" t="s">
        <v>203</v>
      </c>
      <c r="C2799" s="22" t="s">
        <v>63</v>
      </c>
      <c r="D2799" s="22" t="s">
        <v>61</v>
      </c>
      <c r="E2799" s="22" t="s">
        <v>7631</v>
      </c>
      <c r="F2799" s="31">
        <v>42887.084502314814</v>
      </c>
      <c r="G2799" s="31">
        <v>42922</v>
      </c>
      <c r="H2799" s="31">
        <v>43287</v>
      </c>
      <c r="I2799" s="31">
        <v>42947.084502314814</v>
      </c>
      <c r="J2799" s="22" t="s">
        <v>119</v>
      </c>
      <c r="K2799" s="32" t="s">
        <v>153</v>
      </c>
      <c r="L2799" s="32" t="s">
        <v>7632</v>
      </c>
      <c r="M2799" s="32" t="s">
        <v>7633</v>
      </c>
      <c r="N2799" s="24">
        <v>1690.8420000000001</v>
      </c>
      <c r="O2799" s="24">
        <v>798.79</v>
      </c>
      <c r="P2799" s="32" t="s">
        <v>1062</v>
      </c>
      <c r="Q2799" s="43" t="s">
        <v>1063</v>
      </c>
      <c r="R2799" s="43" t="s">
        <v>78</v>
      </c>
      <c r="S2799" s="47">
        <v>5</v>
      </c>
    </row>
    <row r="2800" spans="1:19" ht="12.75">
      <c r="A2800" s="22" t="s">
        <v>60</v>
      </c>
      <c r="B2800" s="22" t="s">
        <v>331</v>
      </c>
      <c r="C2800" s="22" t="s">
        <v>63</v>
      </c>
      <c r="D2800" s="22" t="s">
        <v>61</v>
      </c>
      <c r="E2800" s="22" t="s">
        <v>7634</v>
      </c>
      <c r="F2800" s="31">
        <v>42914.549456018518</v>
      </c>
      <c r="G2800" s="31">
        <v>42551</v>
      </c>
      <c r="H2800" s="31">
        <v>42916</v>
      </c>
      <c r="I2800" s="31">
        <v>42944.547430555554</v>
      </c>
      <c r="J2800" s="22" t="s">
        <v>357</v>
      </c>
      <c r="K2800" s="32" t="s">
        <v>153</v>
      </c>
      <c r="L2800" s="32" t="s">
        <v>7635</v>
      </c>
      <c r="M2800" s="32" t="s">
        <v>7636</v>
      </c>
      <c r="N2800" s="24">
        <v>0</v>
      </c>
      <c r="O2800" s="24">
        <v>0</v>
      </c>
      <c r="P2800" s="32" t="s">
        <v>1122</v>
      </c>
      <c r="Q2800" s="43" t="s">
        <v>1123</v>
      </c>
      <c r="R2800" s="43" t="s">
        <v>78</v>
      </c>
      <c r="S2800" s="47">
        <v>1</v>
      </c>
    </row>
    <row r="2801" spans="1:19" ht="12.75">
      <c r="A2801" s="22" t="s">
        <v>60</v>
      </c>
      <c r="B2801" s="22" t="s">
        <v>194</v>
      </c>
      <c r="C2801" s="22" t="s">
        <v>63</v>
      </c>
      <c r="D2801" s="22" t="s">
        <v>61</v>
      </c>
      <c r="E2801" s="22" t="s">
        <v>7637</v>
      </c>
      <c r="F2801" s="31">
        <v>42889.561712962961</v>
      </c>
      <c r="G2801" s="31">
        <v>42910</v>
      </c>
      <c r="H2801" s="31">
        <v>43275</v>
      </c>
      <c r="I2801" s="31">
        <v>42919.554479166662</v>
      </c>
      <c r="J2801" s="22" t="s">
        <v>73</v>
      </c>
      <c r="K2801" s="32" t="s">
        <v>74</v>
      </c>
      <c r="L2801" s="32" t="s">
        <v>7638</v>
      </c>
      <c r="N2801" s="24">
        <v>5301.74</v>
      </c>
      <c r="O2801" s="24">
        <v>0</v>
      </c>
      <c r="P2801" s="32" t="s">
        <v>125</v>
      </c>
      <c r="Q2801" s="43" t="s">
        <v>126</v>
      </c>
      <c r="R2801" s="43" t="s">
        <v>78</v>
      </c>
      <c r="S2801" s="47">
        <v>5</v>
      </c>
    </row>
    <row r="2802" spans="1:19" ht="12.75">
      <c r="A2802" s="22" t="s">
        <v>60</v>
      </c>
      <c r="B2802" s="22" t="s">
        <v>1064</v>
      </c>
      <c r="C2802" s="22" t="s">
        <v>63</v>
      </c>
      <c r="D2802" s="22" t="s">
        <v>61</v>
      </c>
      <c r="E2802" s="22" t="s">
        <v>7639</v>
      </c>
      <c r="F2802" s="31">
        <v>42892.681504629625</v>
      </c>
      <c r="G2802" s="31">
        <v>42892</v>
      </c>
      <c r="H2802" s="31">
        <v>43257</v>
      </c>
      <c r="I2802" s="31">
        <v>42922.676504629628</v>
      </c>
      <c r="J2802" s="22" t="s">
        <v>73</v>
      </c>
      <c r="K2802" s="32" t="s">
        <v>74</v>
      </c>
      <c r="L2802" s="32" t="s">
        <v>7640</v>
      </c>
      <c r="N2802" s="24">
        <v>0</v>
      </c>
      <c r="O2802" s="24">
        <v>0</v>
      </c>
      <c r="P2802" s="32" t="s">
        <v>7641</v>
      </c>
      <c r="Q2802" s="43" t="s">
        <v>7642</v>
      </c>
      <c r="R2802" s="43" t="s">
        <v>78</v>
      </c>
      <c r="S2802" s="47">
        <v>5</v>
      </c>
    </row>
    <row r="2803" spans="1:19" ht="12.75">
      <c r="A2803" s="22" t="s">
        <v>60</v>
      </c>
      <c r="B2803" s="22" t="s">
        <v>194</v>
      </c>
      <c r="C2803" s="22" t="s">
        <v>63</v>
      </c>
      <c r="D2803" s="22" t="s">
        <v>61</v>
      </c>
      <c r="E2803" s="22" t="s">
        <v>7643</v>
      </c>
      <c r="F2803" s="31">
        <v>42887.452337962961</v>
      </c>
      <c r="G2803" s="31">
        <v>42900</v>
      </c>
      <c r="H2803" s="31">
        <v>43265</v>
      </c>
      <c r="I2803" s="31">
        <v>42917.441481481481</v>
      </c>
      <c r="J2803" s="22" t="s">
        <v>73</v>
      </c>
      <c r="K2803" s="32" t="s">
        <v>153</v>
      </c>
      <c r="L2803" s="32" t="s">
        <v>7644</v>
      </c>
      <c r="M2803" s="32" t="s">
        <v>5983</v>
      </c>
      <c r="N2803" s="24">
        <v>1372.5322000000001</v>
      </c>
      <c r="O2803" s="24">
        <v>1598.1257000000001</v>
      </c>
      <c r="P2803" s="32" t="s">
        <v>1190</v>
      </c>
      <c r="Q2803" s="43" t="s">
        <v>1191</v>
      </c>
      <c r="R2803" s="43" t="s">
        <v>78</v>
      </c>
      <c r="S2803" s="47">
        <v>5</v>
      </c>
    </row>
    <row r="2804" spans="1:19" ht="12.75">
      <c r="A2804" s="22" t="s">
        <v>60</v>
      </c>
      <c r="B2804" s="22" t="s">
        <v>194</v>
      </c>
      <c r="C2804" s="22" t="s">
        <v>63</v>
      </c>
      <c r="D2804" s="22" t="s">
        <v>61</v>
      </c>
      <c r="E2804" s="22" t="s">
        <v>7645</v>
      </c>
      <c r="F2804" s="31">
        <v>42901.649189814816</v>
      </c>
      <c r="G2804" s="31">
        <v>42936</v>
      </c>
      <c r="H2804" s="31">
        <v>43301</v>
      </c>
      <c r="I2804" s="31">
        <v>42931.644317129627</v>
      </c>
      <c r="J2804" s="22" t="s">
        <v>73</v>
      </c>
      <c r="K2804" s="32" t="s">
        <v>94</v>
      </c>
      <c r="L2804" s="32" t="s">
        <v>7646</v>
      </c>
      <c r="N2804" s="24">
        <v>4055.8074999999999</v>
      </c>
      <c r="O2804" s="24">
        <v>3993.84</v>
      </c>
      <c r="P2804" s="32" t="s">
        <v>177</v>
      </c>
      <c r="Q2804" s="43" t="s">
        <v>178</v>
      </c>
      <c r="R2804" s="43" t="s">
        <v>78</v>
      </c>
      <c r="S2804" s="47">
        <v>5</v>
      </c>
    </row>
    <row r="2805" spans="1:19" ht="12.75">
      <c r="A2805" s="22" t="s">
        <v>60</v>
      </c>
      <c r="B2805" s="22" t="s">
        <v>203</v>
      </c>
      <c r="C2805" s="22" t="s">
        <v>63</v>
      </c>
      <c r="D2805" s="22" t="s">
        <v>61</v>
      </c>
      <c r="E2805" s="22" t="s">
        <v>7647</v>
      </c>
      <c r="F2805" s="31">
        <v>42888.36105324074</v>
      </c>
      <c r="G2805" s="31">
        <v>42888</v>
      </c>
      <c r="H2805" s="31">
        <v>43253</v>
      </c>
      <c r="I2805" s="31">
        <v>42918.353425925925</v>
      </c>
      <c r="J2805" s="22" t="s">
        <v>73</v>
      </c>
      <c r="K2805" s="32" t="s">
        <v>94</v>
      </c>
      <c r="L2805" s="32" t="s">
        <v>7648</v>
      </c>
      <c r="N2805" s="24">
        <v>564.47659999999996</v>
      </c>
      <c r="O2805" s="24">
        <v>392.835</v>
      </c>
      <c r="P2805" s="32" t="s">
        <v>275</v>
      </c>
      <c r="Q2805" s="43" t="s">
        <v>276</v>
      </c>
      <c r="R2805" s="43" t="s">
        <v>78</v>
      </c>
      <c r="S2805" s="47">
        <v>6</v>
      </c>
    </row>
    <row r="2806" spans="1:19" ht="12.75">
      <c r="A2806" s="22" t="s">
        <v>60</v>
      </c>
      <c r="B2806" s="22" t="s">
        <v>203</v>
      </c>
      <c r="C2806" s="22" t="s">
        <v>63</v>
      </c>
      <c r="D2806" s="22" t="s">
        <v>61</v>
      </c>
      <c r="E2806" s="22" t="s">
        <v>7649</v>
      </c>
      <c r="F2806" s="31">
        <v>42906.394363425927</v>
      </c>
      <c r="G2806" s="31">
        <v>42913</v>
      </c>
      <c r="H2806" s="31">
        <v>43278</v>
      </c>
      <c r="I2806" s="31">
        <v>42936.393148148149</v>
      </c>
      <c r="J2806" s="22" t="s">
        <v>73</v>
      </c>
      <c r="K2806" s="32" t="s">
        <v>153</v>
      </c>
      <c r="L2806" s="32" t="s">
        <v>7650</v>
      </c>
      <c r="M2806" s="32" t="s">
        <v>7651</v>
      </c>
      <c r="N2806" s="24">
        <v>611.28660000000002</v>
      </c>
      <c r="O2806" s="24">
        <v>480.83330000000001</v>
      </c>
      <c r="P2806" s="32" t="s">
        <v>1804</v>
      </c>
      <c r="Q2806" s="43" t="s">
        <v>1805</v>
      </c>
      <c r="R2806" s="43" t="s">
        <v>78</v>
      </c>
      <c r="S2806" s="47">
        <v>5</v>
      </c>
    </row>
    <row r="2807" spans="1:19" ht="12.75">
      <c r="A2807" s="22" t="s">
        <v>60</v>
      </c>
      <c r="B2807" s="22" t="s">
        <v>194</v>
      </c>
      <c r="C2807" s="22" t="s">
        <v>63</v>
      </c>
      <c r="D2807" s="22" t="s">
        <v>61</v>
      </c>
      <c r="E2807" s="22" t="s">
        <v>7652</v>
      </c>
      <c r="F2807" s="31">
        <v>42887.598414351851</v>
      </c>
      <c r="G2807" s="31">
        <v>42887</v>
      </c>
      <c r="H2807" s="31">
        <v>43252</v>
      </c>
      <c r="I2807" s="31">
        <v>42917.595543981479</v>
      </c>
      <c r="J2807" s="22" t="s">
        <v>73</v>
      </c>
      <c r="K2807" s="32" t="s">
        <v>74</v>
      </c>
      <c r="L2807" s="32" t="s">
        <v>7653</v>
      </c>
      <c r="N2807" s="24">
        <v>1917.6566</v>
      </c>
      <c r="O2807" s="24">
        <v>0</v>
      </c>
      <c r="P2807" s="32" t="s">
        <v>104</v>
      </c>
      <c r="Q2807" s="43" t="s">
        <v>105</v>
      </c>
      <c r="R2807" s="43" t="s">
        <v>78</v>
      </c>
      <c r="S2807" s="47">
        <v>6</v>
      </c>
    </row>
    <row r="2808" spans="1:19" ht="12.75">
      <c r="A2808" s="22" t="s">
        <v>60</v>
      </c>
      <c r="B2808" s="22" t="s">
        <v>1119</v>
      </c>
      <c r="C2808" s="22" t="s">
        <v>63</v>
      </c>
      <c r="D2808" s="22" t="s">
        <v>61</v>
      </c>
      <c r="E2808" s="22" t="s">
        <v>7654</v>
      </c>
      <c r="F2808" s="31">
        <v>42899.538252314815</v>
      </c>
      <c r="G2808" s="31">
        <v>42899</v>
      </c>
      <c r="H2808" s="31">
        <v>43264</v>
      </c>
      <c r="I2808" s="31">
        <v>42929</v>
      </c>
      <c r="J2808" s="22" t="s">
        <v>73</v>
      </c>
      <c r="K2808" s="32" t="s">
        <v>94</v>
      </c>
      <c r="L2808" s="32" t="s">
        <v>7655</v>
      </c>
      <c r="N2808" s="24">
        <v>1293.95</v>
      </c>
      <c r="O2808" s="24">
        <v>1223.3599999999999</v>
      </c>
      <c r="P2808" s="32" t="s">
        <v>339</v>
      </c>
      <c r="Q2808" s="43" t="s">
        <v>340</v>
      </c>
      <c r="R2808" s="43" t="s">
        <v>78</v>
      </c>
      <c r="S2808" s="47">
        <v>5</v>
      </c>
    </row>
    <row r="2809" spans="1:19" ht="12.75">
      <c r="A2809" s="22" t="s">
        <v>60</v>
      </c>
      <c r="B2809" s="22" t="s">
        <v>187</v>
      </c>
      <c r="C2809" s="22" t="s">
        <v>63</v>
      </c>
      <c r="D2809" s="22" t="s">
        <v>61</v>
      </c>
      <c r="E2809" s="22" t="s">
        <v>7656</v>
      </c>
      <c r="F2809" s="31">
        <v>42899.620254629626</v>
      </c>
      <c r="G2809" s="31">
        <v>42875</v>
      </c>
      <c r="H2809" s="31">
        <v>43240</v>
      </c>
      <c r="I2809" s="31">
        <v>42929</v>
      </c>
      <c r="J2809" s="22" t="s">
        <v>73</v>
      </c>
      <c r="K2809" s="32" t="s">
        <v>74</v>
      </c>
      <c r="L2809" s="32" t="s">
        <v>7657</v>
      </c>
      <c r="N2809" s="24">
        <v>2345.0500000000002</v>
      </c>
      <c r="O2809" s="24">
        <v>0</v>
      </c>
      <c r="P2809" s="32" t="s">
        <v>269</v>
      </c>
      <c r="Q2809" s="43" t="s">
        <v>270</v>
      </c>
      <c r="R2809" s="43" t="s">
        <v>78</v>
      </c>
      <c r="S2809" s="47">
        <v>6</v>
      </c>
    </row>
    <row r="2810" spans="1:19" ht="12.75">
      <c r="A2810" s="22" t="s">
        <v>60</v>
      </c>
      <c r="B2810" s="22" t="s">
        <v>203</v>
      </c>
      <c r="C2810" s="22" t="s">
        <v>63</v>
      </c>
      <c r="D2810" s="22" t="s">
        <v>61</v>
      </c>
      <c r="E2810" s="22" t="s">
        <v>7658</v>
      </c>
      <c r="F2810" s="31">
        <v>42898.388645833329</v>
      </c>
      <c r="G2810" s="31">
        <v>42899</v>
      </c>
      <c r="H2810" s="31">
        <v>43264</v>
      </c>
      <c r="I2810" s="31">
        <v>42928.386990740742</v>
      </c>
      <c r="J2810" s="22" t="s">
        <v>73</v>
      </c>
      <c r="K2810" s="32" t="s">
        <v>153</v>
      </c>
      <c r="L2810" s="32" t="s">
        <v>7659</v>
      </c>
      <c r="M2810" s="32" t="s">
        <v>7660</v>
      </c>
      <c r="N2810" s="24">
        <v>1088.133</v>
      </c>
      <c r="O2810" s="24">
        <v>712.64</v>
      </c>
      <c r="P2810" s="32" t="s">
        <v>478</v>
      </c>
      <c r="Q2810" s="43" t="s">
        <v>479</v>
      </c>
      <c r="R2810" s="43" t="s">
        <v>78</v>
      </c>
      <c r="S2810" s="47">
        <v>5</v>
      </c>
    </row>
    <row r="2811" spans="1:19" ht="12.75">
      <c r="A2811" s="22" t="s">
        <v>60</v>
      </c>
      <c r="B2811" s="22" t="s">
        <v>203</v>
      </c>
      <c r="C2811" s="22" t="s">
        <v>63</v>
      </c>
      <c r="D2811" s="22" t="s">
        <v>61</v>
      </c>
      <c r="E2811" s="22" t="s">
        <v>7661</v>
      </c>
      <c r="F2811" s="31">
        <v>42899.763888888891</v>
      </c>
      <c r="G2811" s="31">
        <v>42899</v>
      </c>
      <c r="H2811" s="31">
        <v>43264</v>
      </c>
      <c r="I2811" s="31">
        <v>42929.763344907406</v>
      </c>
      <c r="J2811" s="22" t="s">
        <v>73</v>
      </c>
      <c r="K2811" s="32" t="s">
        <v>74</v>
      </c>
      <c r="L2811" s="32" t="s">
        <v>7662</v>
      </c>
      <c r="N2811" s="24">
        <v>2215.3766000000001</v>
      </c>
      <c r="O2811" s="24">
        <v>0</v>
      </c>
      <c r="P2811" s="32" t="s">
        <v>2019</v>
      </c>
      <c r="Q2811" s="43" t="s">
        <v>2020</v>
      </c>
      <c r="R2811" s="43" t="s">
        <v>78</v>
      </c>
      <c r="S2811" s="47">
        <v>5</v>
      </c>
    </row>
    <row r="2812" spans="1:19" ht="12.75">
      <c r="A2812" s="22" t="s">
        <v>60</v>
      </c>
      <c r="B2812" s="22" t="s">
        <v>203</v>
      </c>
      <c r="C2812" s="22" t="s">
        <v>63</v>
      </c>
      <c r="D2812" s="22" t="s">
        <v>61</v>
      </c>
      <c r="E2812" s="22" t="s">
        <v>7663</v>
      </c>
      <c r="F2812" s="31">
        <v>42913.627384259256</v>
      </c>
      <c r="G2812" s="31">
        <v>42914</v>
      </c>
      <c r="H2812" s="31">
        <v>43279</v>
      </c>
      <c r="I2812" s="31">
        <v>42943.626342592594</v>
      </c>
      <c r="J2812" s="22" t="s">
        <v>73</v>
      </c>
      <c r="K2812" s="32" t="s">
        <v>153</v>
      </c>
      <c r="L2812" s="32" t="s">
        <v>7664</v>
      </c>
      <c r="M2812" s="32" t="s">
        <v>7665</v>
      </c>
      <c r="N2812" s="24">
        <v>537.18110000000001</v>
      </c>
      <c r="O2812" s="24">
        <v>392.68200000000002</v>
      </c>
      <c r="P2812" s="32" t="s">
        <v>389</v>
      </c>
      <c r="Q2812" s="43" t="s">
        <v>390</v>
      </c>
      <c r="R2812" s="43" t="s">
        <v>78</v>
      </c>
      <c r="S2812" s="47">
        <v>5</v>
      </c>
    </row>
    <row r="2813" spans="1:19" ht="12.75">
      <c r="A2813" s="22" t="s">
        <v>60</v>
      </c>
      <c r="B2813" s="22" t="s">
        <v>194</v>
      </c>
      <c r="C2813" s="22" t="s">
        <v>63</v>
      </c>
      <c r="D2813" s="22" t="s">
        <v>61</v>
      </c>
      <c r="E2813" s="22" t="s">
        <v>7666</v>
      </c>
      <c r="F2813" s="31">
        <v>42907.541550925926</v>
      </c>
      <c r="G2813" s="31">
        <v>42919</v>
      </c>
      <c r="H2813" s="31">
        <v>43284</v>
      </c>
      <c r="I2813" s="31">
        <v>42937.531388888885</v>
      </c>
      <c r="J2813" s="22" t="s">
        <v>73</v>
      </c>
      <c r="K2813" s="32" t="s">
        <v>94</v>
      </c>
      <c r="L2813" s="32" t="s">
        <v>7667</v>
      </c>
      <c r="N2813" s="24">
        <v>498.68400000000003</v>
      </c>
      <c r="O2813" s="24">
        <v>524.29499999999996</v>
      </c>
      <c r="P2813" s="32" t="s">
        <v>1738</v>
      </c>
      <c r="Q2813" s="43" t="s">
        <v>1739</v>
      </c>
      <c r="R2813" s="43" t="s">
        <v>78</v>
      </c>
      <c r="S2813" s="47">
        <v>5</v>
      </c>
    </row>
    <row r="2814" spans="1:19" ht="12.75">
      <c r="A2814" s="22" t="s">
        <v>60</v>
      </c>
      <c r="B2814" s="22" t="s">
        <v>203</v>
      </c>
      <c r="C2814" s="22" t="s">
        <v>63</v>
      </c>
      <c r="D2814" s="22" t="s">
        <v>61</v>
      </c>
      <c r="E2814" s="22" t="s">
        <v>7668</v>
      </c>
      <c r="F2814" s="31">
        <v>42906.520578703705</v>
      </c>
      <c r="G2814" s="31">
        <v>42949</v>
      </c>
      <c r="H2814" s="31">
        <v>43314</v>
      </c>
      <c r="I2814" s="31">
        <v>42966.520439814813</v>
      </c>
      <c r="J2814" s="22" t="s">
        <v>73</v>
      </c>
      <c r="K2814" s="32" t="s">
        <v>94</v>
      </c>
      <c r="L2814" s="32" t="s">
        <v>7669</v>
      </c>
      <c r="N2814" s="24">
        <v>588.80600000000004</v>
      </c>
      <c r="O2814" s="24">
        <v>519</v>
      </c>
      <c r="P2814" s="32" t="s">
        <v>687</v>
      </c>
      <c r="Q2814" s="43" t="s">
        <v>688</v>
      </c>
      <c r="R2814" s="43" t="s">
        <v>78</v>
      </c>
      <c r="S2814" s="47">
        <v>5</v>
      </c>
    </row>
    <row r="2815" spans="1:19" ht="12.75">
      <c r="A2815" s="22" t="s">
        <v>60</v>
      </c>
      <c r="B2815" s="22" t="s">
        <v>232</v>
      </c>
      <c r="C2815" s="22" t="s">
        <v>63</v>
      </c>
      <c r="D2815" s="22" t="s">
        <v>61</v>
      </c>
      <c r="E2815" s="22" t="s">
        <v>7670</v>
      </c>
      <c r="F2815" s="31">
        <v>42896.086840277778</v>
      </c>
      <c r="G2815" s="31">
        <v>42931</v>
      </c>
      <c r="H2815" s="31">
        <v>43296</v>
      </c>
      <c r="I2815" s="31">
        <v>42956.086840277778</v>
      </c>
      <c r="J2815" s="22" t="s">
        <v>119</v>
      </c>
      <c r="K2815" s="32" t="s">
        <v>153</v>
      </c>
      <c r="L2815" s="32" t="s">
        <v>7671</v>
      </c>
      <c r="M2815" s="32" t="s">
        <v>7672</v>
      </c>
      <c r="N2815" s="24">
        <v>983.06</v>
      </c>
      <c r="O2815" s="24">
        <v>983.06</v>
      </c>
      <c r="P2815" s="32" t="s">
        <v>931</v>
      </c>
      <c r="Q2815" s="43" t="s">
        <v>932</v>
      </c>
      <c r="R2815" s="43" t="s">
        <v>78</v>
      </c>
      <c r="S2815" s="47">
        <v>1</v>
      </c>
    </row>
    <row r="2816" spans="1:19" ht="12.75">
      <c r="A2816" s="22" t="s">
        <v>60</v>
      </c>
      <c r="B2816" s="22" t="s">
        <v>203</v>
      </c>
      <c r="C2816" s="22" t="s">
        <v>63</v>
      </c>
      <c r="D2816" s="22" t="s">
        <v>61</v>
      </c>
      <c r="E2816" s="22" t="s">
        <v>7673</v>
      </c>
      <c r="F2816" s="31">
        <v>42898.762881944444</v>
      </c>
      <c r="G2816" s="31">
        <v>42898</v>
      </c>
      <c r="H2816" s="31">
        <v>43263</v>
      </c>
      <c r="I2816" s="31">
        <v>42928.759212962963</v>
      </c>
      <c r="J2816" s="22" t="s">
        <v>73</v>
      </c>
      <c r="K2816" s="32" t="s">
        <v>74</v>
      </c>
      <c r="L2816" s="32" t="s">
        <v>7674</v>
      </c>
      <c r="N2816" s="24">
        <v>2287.31</v>
      </c>
      <c r="O2816" s="24">
        <v>0</v>
      </c>
      <c r="P2816" s="32" t="s">
        <v>104</v>
      </c>
      <c r="Q2816" s="43" t="s">
        <v>105</v>
      </c>
      <c r="R2816" s="43" t="s">
        <v>78</v>
      </c>
      <c r="S2816" s="47">
        <v>6</v>
      </c>
    </row>
    <row r="2817" spans="1:19" ht="12.75">
      <c r="A2817" s="22" t="s">
        <v>60</v>
      </c>
      <c r="B2817" s="22" t="s">
        <v>783</v>
      </c>
      <c r="C2817" s="22" t="s">
        <v>63</v>
      </c>
      <c r="D2817" s="22" t="s">
        <v>61</v>
      </c>
      <c r="E2817" s="22" t="s">
        <v>7675</v>
      </c>
      <c r="F2817" s="31">
        <v>42915.439976851849</v>
      </c>
      <c r="G2817" s="31">
        <v>42917</v>
      </c>
      <c r="H2817" s="31">
        <v>43190</v>
      </c>
      <c r="I2817" s="31">
        <v>42945</v>
      </c>
      <c r="J2817" s="22" t="s">
        <v>73</v>
      </c>
      <c r="K2817" s="32" t="s">
        <v>74</v>
      </c>
      <c r="L2817" s="32" t="s">
        <v>7676</v>
      </c>
      <c r="N2817" s="24">
        <v>646.74</v>
      </c>
      <c r="O2817" s="24">
        <v>0</v>
      </c>
      <c r="P2817" s="32" t="s">
        <v>7677</v>
      </c>
      <c r="Q2817" s="43" t="s">
        <v>7678</v>
      </c>
      <c r="R2817" s="43" t="s">
        <v>78</v>
      </c>
      <c r="S2817" s="47">
        <v>5</v>
      </c>
    </row>
    <row r="2818" spans="1:19" ht="12.75">
      <c r="A2818" s="22" t="s">
        <v>60</v>
      </c>
      <c r="B2818" s="22" t="s">
        <v>203</v>
      </c>
      <c r="C2818" s="22" t="s">
        <v>63</v>
      </c>
      <c r="D2818" s="22" t="s">
        <v>61</v>
      </c>
      <c r="E2818" s="22" t="s">
        <v>7679</v>
      </c>
      <c r="F2818" s="31">
        <v>42898.385266203702</v>
      </c>
      <c r="G2818" s="31">
        <v>42898</v>
      </c>
      <c r="H2818" s="31">
        <v>43263</v>
      </c>
      <c r="I2818" s="31">
        <v>42928.384004629625</v>
      </c>
      <c r="J2818" s="22" t="s">
        <v>73</v>
      </c>
      <c r="K2818" s="32" t="s">
        <v>74</v>
      </c>
      <c r="L2818" s="32" t="s">
        <v>7680</v>
      </c>
      <c r="N2818" s="24">
        <v>0</v>
      </c>
      <c r="O2818" s="24">
        <v>0</v>
      </c>
      <c r="P2818" s="32" t="s">
        <v>638</v>
      </c>
      <c r="Q2818" s="43" t="s">
        <v>639</v>
      </c>
      <c r="R2818" s="43" t="s">
        <v>78</v>
      </c>
      <c r="S2818" s="47">
        <v>5</v>
      </c>
    </row>
    <row r="2819" spans="1:19" ht="12.75">
      <c r="A2819" s="22" t="s">
        <v>60</v>
      </c>
      <c r="B2819" s="22" t="s">
        <v>1119</v>
      </c>
      <c r="C2819" s="22" t="s">
        <v>63</v>
      </c>
      <c r="D2819" s="22" t="s">
        <v>61</v>
      </c>
      <c r="E2819" s="22" t="s">
        <v>7681</v>
      </c>
      <c r="F2819" s="31">
        <v>42905.497824074075</v>
      </c>
      <c r="G2819" s="31">
        <v>42916</v>
      </c>
      <c r="H2819" s="31">
        <v>43281</v>
      </c>
      <c r="I2819" s="31">
        <v>42935</v>
      </c>
      <c r="J2819" s="22" t="s">
        <v>73</v>
      </c>
      <c r="K2819" s="32" t="s">
        <v>74</v>
      </c>
      <c r="L2819" s="32" t="s">
        <v>7682</v>
      </c>
      <c r="N2819" s="24">
        <v>0</v>
      </c>
      <c r="O2819" s="24">
        <v>0</v>
      </c>
      <c r="P2819" s="32" t="s">
        <v>621</v>
      </c>
      <c r="Q2819" s="43" t="s">
        <v>622</v>
      </c>
      <c r="R2819" s="43" t="s">
        <v>78</v>
      </c>
      <c r="S2819" s="47">
        <v>1</v>
      </c>
    </row>
    <row r="2820" spans="1:19" ht="12.75">
      <c r="A2820" s="22" t="s">
        <v>60</v>
      </c>
      <c r="B2820" s="22" t="s">
        <v>203</v>
      </c>
      <c r="C2820" s="22" t="s">
        <v>63</v>
      </c>
      <c r="D2820" s="22" t="s">
        <v>61</v>
      </c>
      <c r="E2820" s="22" t="s">
        <v>7683</v>
      </c>
      <c r="F2820" s="31">
        <v>42905.532534722217</v>
      </c>
      <c r="G2820" s="31">
        <v>42922</v>
      </c>
      <c r="H2820" s="31">
        <v>43287</v>
      </c>
      <c r="I2820" s="31">
        <v>42935.530115740738</v>
      </c>
      <c r="J2820" s="22" t="s">
        <v>73</v>
      </c>
      <c r="K2820" s="32" t="s">
        <v>89</v>
      </c>
      <c r="L2820" s="32" t="s">
        <v>7684</v>
      </c>
      <c r="N2820" s="24">
        <v>1203.6199999999999</v>
      </c>
      <c r="O2820" s="24">
        <v>0</v>
      </c>
      <c r="P2820" s="32" t="s">
        <v>104</v>
      </c>
      <c r="Q2820" s="43" t="s">
        <v>105</v>
      </c>
      <c r="R2820" s="43" t="s">
        <v>78</v>
      </c>
      <c r="S2820" s="47">
        <v>5</v>
      </c>
    </row>
    <row r="2821" spans="1:19" ht="12.75">
      <c r="A2821" s="22" t="s">
        <v>60</v>
      </c>
      <c r="B2821" s="22" t="s">
        <v>432</v>
      </c>
      <c r="C2821" s="22" t="s">
        <v>63</v>
      </c>
      <c r="D2821" s="22" t="s">
        <v>61</v>
      </c>
      <c r="E2821" s="22" t="s">
        <v>7685</v>
      </c>
      <c r="F2821" s="31">
        <v>42892.457754629628</v>
      </c>
      <c r="G2821" s="31">
        <v>42895</v>
      </c>
      <c r="H2821" s="31">
        <v>43260</v>
      </c>
      <c r="I2821" s="31">
        <v>42921</v>
      </c>
      <c r="J2821" s="22" t="s">
        <v>73</v>
      </c>
      <c r="K2821" s="32" t="s">
        <v>74</v>
      </c>
      <c r="L2821" s="32" t="s">
        <v>7686</v>
      </c>
      <c r="N2821" s="24">
        <v>5200.5559999999996</v>
      </c>
      <c r="O2821" s="24">
        <v>0</v>
      </c>
      <c r="P2821" s="32" t="s">
        <v>108</v>
      </c>
      <c r="Q2821" s="43" t="s">
        <v>109</v>
      </c>
      <c r="R2821" s="43" t="s">
        <v>78</v>
      </c>
      <c r="S2821" s="47">
        <v>5</v>
      </c>
    </row>
    <row r="2822" spans="1:19" ht="12.75">
      <c r="A2822" s="22" t="s">
        <v>60</v>
      </c>
      <c r="B2822" s="22" t="s">
        <v>203</v>
      </c>
      <c r="C2822" s="22" t="s">
        <v>63</v>
      </c>
      <c r="D2822" s="22" t="s">
        <v>61</v>
      </c>
      <c r="E2822" s="22" t="s">
        <v>7687</v>
      </c>
      <c r="F2822" s="31">
        <v>42891.675138888888</v>
      </c>
      <c r="G2822" s="31">
        <v>42901</v>
      </c>
      <c r="H2822" s="31">
        <v>43266</v>
      </c>
      <c r="I2822" s="31">
        <v>42921.666550925926</v>
      </c>
      <c r="J2822" s="22" t="s">
        <v>73</v>
      </c>
      <c r="K2822" s="32" t="s">
        <v>74</v>
      </c>
      <c r="L2822" s="32" t="s">
        <v>7688</v>
      </c>
      <c r="N2822" s="24">
        <v>0</v>
      </c>
      <c r="O2822" s="24">
        <v>0</v>
      </c>
      <c r="P2822" s="32" t="s">
        <v>173</v>
      </c>
      <c r="Q2822" s="43" t="s">
        <v>174</v>
      </c>
      <c r="R2822" s="43" t="s">
        <v>78</v>
      </c>
      <c r="S2822" s="47">
        <v>2</v>
      </c>
    </row>
    <row r="2823" spans="1:19" ht="12.75">
      <c r="A2823" s="22" t="s">
        <v>60</v>
      </c>
      <c r="B2823" s="22" t="s">
        <v>194</v>
      </c>
      <c r="C2823" s="22" t="s">
        <v>63</v>
      </c>
      <c r="D2823" s="22" t="s">
        <v>61</v>
      </c>
      <c r="E2823" s="22" t="s">
        <v>7689</v>
      </c>
      <c r="F2823" s="31">
        <v>42900.645960648144</v>
      </c>
      <c r="G2823" s="31">
        <v>42917</v>
      </c>
      <c r="H2823" s="31">
        <v>43282</v>
      </c>
      <c r="I2823" s="31">
        <v>42930.641192129631</v>
      </c>
      <c r="J2823" s="22" t="s">
        <v>73</v>
      </c>
      <c r="K2823" s="32" t="s">
        <v>74</v>
      </c>
      <c r="L2823" s="32" t="s">
        <v>7690</v>
      </c>
      <c r="N2823" s="24">
        <v>1386.4625000000001</v>
      </c>
      <c r="O2823" s="24">
        <v>0</v>
      </c>
      <c r="P2823" s="32" t="s">
        <v>1239</v>
      </c>
      <c r="Q2823" s="43" t="s">
        <v>1240</v>
      </c>
      <c r="R2823" s="43" t="s">
        <v>78</v>
      </c>
      <c r="S2823" s="47">
        <v>5</v>
      </c>
    </row>
    <row r="2824" spans="1:19" ht="12.75">
      <c r="A2824" s="22" t="s">
        <v>60</v>
      </c>
      <c r="B2824" s="22" t="s">
        <v>203</v>
      </c>
      <c r="C2824" s="22" t="s">
        <v>63</v>
      </c>
      <c r="D2824" s="22" t="s">
        <v>61</v>
      </c>
      <c r="E2824" s="22" t="s">
        <v>7691</v>
      </c>
      <c r="F2824" s="31">
        <v>42895.041585648149</v>
      </c>
      <c r="G2824" s="31">
        <v>42944</v>
      </c>
      <c r="H2824" s="31">
        <v>43309</v>
      </c>
      <c r="I2824" s="31">
        <v>42955.041585648149</v>
      </c>
      <c r="J2824" s="22" t="s">
        <v>73</v>
      </c>
      <c r="K2824" s="32" t="s">
        <v>153</v>
      </c>
      <c r="L2824" s="32" t="s">
        <v>7692</v>
      </c>
      <c r="M2824" s="32" t="s">
        <v>7693</v>
      </c>
      <c r="N2824" s="24">
        <v>655.77599999999995</v>
      </c>
      <c r="O2824" s="24">
        <v>519.91999999999996</v>
      </c>
      <c r="P2824" s="32" t="s">
        <v>104</v>
      </c>
      <c r="Q2824" s="43" t="s">
        <v>105</v>
      </c>
      <c r="R2824" s="43" t="s">
        <v>78</v>
      </c>
      <c r="S2824" s="47">
        <v>6</v>
      </c>
    </row>
    <row r="2825" spans="1:19" ht="12.75">
      <c r="A2825" s="22" t="s">
        <v>60</v>
      </c>
      <c r="B2825" s="22" t="s">
        <v>203</v>
      </c>
      <c r="C2825" s="22" t="s">
        <v>63</v>
      </c>
      <c r="D2825" s="22" t="s">
        <v>61</v>
      </c>
      <c r="E2825" s="22" t="s">
        <v>7694</v>
      </c>
      <c r="F2825" s="31">
        <v>42887.677129629628</v>
      </c>
      <c r="G2825" s="31">
        <v>42906</v>
      </c>
      <c r="H2825" s="31">
        <v>43251</v>
      </c>
      <c r="I2825" s="31">
        <v>42917.675254629627</v>
      </c>
      <c r="J2825" s="22" t="s">
        <v>73</v>
      </c>
      <c r="K2825" s="32" t="s">
        <v>74</v>
      </c>
      <c r="L2825" s="32" t="s">
        <v>7695</v>
      </c>
      <c r="N2825" s="24">
        <v>971.71</v>
      </c>
      <c r="O2825" s="24">
        <v>0</v>
      </c>
      <c r="P2825" s="32" t="s">
        <v>269</v>
      </c>
      <c r="Q2825" s="43" t="s">
        <v>270</v>
      </c>
      <c r="R2825" s="43" t="s">
        <v>78</v>
      </c>
      <c r="S2825" s="47">
        <v>5</v>
      </c>
    </row>
    <row r="2826" spans="1:19" ht="12.75">
      <c r="A2826" s="22" t="s">
        <v>60</v>
      </c>
      <c r="B2826" s="22" t="s">
        <v>203</v>
      </c>
      <c r="C2826" s="22" t="s">
        <v>63</v>
      </c>
      <c r="D2826" s="22" t="s">
        <v>61</v>
      </c>
      <c r="E2826" s="22" t="s">
        <v>7696</v>
      </c>
      <c r="F2826" s="31">
        <v>42913.719571759255</v>
      </c>
      <c r="G2826" s="31">
        <v>42913</v>
      </c>
      <c r="H2826" s="31">
        <v>43278</v>
      </c>
      <c r="I2826" s="31">
        <v>42943.703541666662</v>
      </c>
      <c r="J2826" s="22" t="s">
        <v>73</v>
      </c>
      <c r="K2826" s="32" t="s">
        <v>74</v>
      </c>
      <c r="L2826" s="32" t="s">
        <v>7697</v>
      </c>
      <c r="N2826" s="24">
        <v>1045.5799999999999</v>
      </c>
      <c r="O2826" s="24">
        <v>0</v>
      </c>
      <c r="P2826" s="32" t="s">
        <v>275</v>
      </c>
      <c r="Q2826" s="43" t="s">
        <v>276</v>
      </c>
      <c r="R2826" s="43" t="s">
        <v>78</v>
      </c>
      <c r="S2826" s="47">
        <v>5</v>
      </c>
    </row>
    <row r="2827" spans="1:19" ht="12.75">
      <c r="A2827" s="22" t="s">
        <v>60</v>
      </c>
      <c r="B2827" s="22" t="s">
        <v>203</v>
      </c>
      <c r="C2827" s="22" t="s">
        <v>63</v>
      </c>
      <c r="D2827" s="22" t="s">
        <v>61</v>
      </c>
      <c r="E2827" s="22" t="s">
        <v>7698</v>
      </c>
      <c r="F2827" s="31">
        <v>42902.262476851851</v>
      </c>
      <c r="G2827" s="31">
        <v>42944</v>
      </c>
      <c r="H2827" s="31">
        <v>43309</v>
      </c>
      <c r="I2827" s="31">
        <v>42962.262476851851</v>
      </c>
      <c r="J2827" s="22" t="s">
        <v>73</v>
      </c>
      <c r="K2827" s="32" t="s">
        <v>74</v>
      </c>
      <c r="L2827" s="32" t="s">
        <v>7699</v>
      </c>
      <c r="N2827" s="24">
        <v>434.00659999999999</v>
      </c>
      <c r="O2827" s="24">
        <v>0</v>
      </c>
      <c r="P2827" s="32" t="s">
        <v>5099</v>
      </c>
      <c r="Q2827" s="43" t="s">
        <v>5100</v>
      </c>
      <c r="R2827" s="43" t="s">
        <v>78</v>
      </c>
      <c r="S2827" s="47">
        <v>5</v>
      </c>
    </row>
    <row r="2828" spans="1:19" ht="12.75">
      <c r="A2828" s="22" t="s">
        <v>60</v>
      </c>
      <c r="B2828" s="22" t="s">
        <v>770</v>
      </c>
      <c r="C2828" s="22" t="s">
        <v>63</v>
      </c>
      <c r="D2828" s="22" t="s">
        <v>61</v>
      </c>
      <c r="E2828" s="22" t="s">
        <v>7700</v>
      </c>
      <c r="F2828" s="31">
        <v>42905.644768518519</v>
      </c>
      <c r="G2828" s="31">
        <v>42913</v>
      </c>
      <c r="H2828" s="31">
        <v>43278</v>
      </c>
      <c r="I2828" s="31">
        <v>42935</v>
      </c>
      <c r="J2828" s="22" t="s">
        <v>73</v>
      </c>
      <c r="K2828" s="32" t="s">
        <v>94</v>
      </c>
      <c r="L2828" s="32" t="s">
        <v>7701</v>
      </c>
      <c r="N2828" s="24">
        <v>2640.9641999999999</v>
      </c>
      <c r="O2828" s="24">
        <v>1587.07</v>
      </c>
      <c r="P2828" s="32" t="s">
        <v>347</v>
      </c>
      <c r="Q2828" s="43" t="s">
        <v>348</v>
      </c>
      <c r="R2828" s="43" t="s">
        <v>78</v>
      </c>
      <c r="S2828" s="47">
        <v>5</v>
      </c>
    </row>
    <row r="2829" spans="1:19" ht="12.75">
      <c r="A2829" s="22" t="s">
        <v>60</v>
      </c>
      <c r="B2829" s="22" t="s">
        <v>203</v>
      </c>
      <c r="C2829" s="22" t="s">
        <v>63</v>
      </c>
      <c r="D2829" s="22" t="s">
        <v>61</v>
      </c>
      <c r="E2829" s="22" t="s">
        <v>7702</v>
      </c>
      <c r="F2829" s="31">
        <v>42908.463148148148</v>
      </c>
      <c r="G2829" s="31">
        <v>42920</v>
      </c>
      <c r="H2829" s="31">
        <v>43285</v>
      </c>
      <c r="I2829" s="31">
        <v>42938.441168981481</v>
      </c>
      <c r="J2829" s="22" t="s">
        <v>73</v>
      </c>
      <c r="K2829" s="32" t="s">
        <v>74</v>
      </c>
      <c r="L2829" s="32" t="s">
        <v>7703</v>
      </c>
      <c r="N2829" s="24">
        <v>3250.02</v>
      </c>
      <c r="O2829" s="24">
        <v>0</v>
      </c>
      <c r="P2829" s="32" t="s">
        <v>2469</v>
      </c>
      <c r="Q2829" s="43" t="s">
        <v>2470</v>
      </c>
      <c r="R2829" s="43" t="s">
        <v>78</v>
      </c>
      <c r="S2829" s="47">
        <v>5</v>
      </c>
    </row>
    <row r="2830" spans="1:19" ht="12.75">
      <c r="A2830" s="22" t="s">
        <v>60</v>
      </c>
      <c r="B2830" s="22" t="s">
        <v>203</v>
      </c>
      <c r="C2830" s="22" t="s">
        <v>63</v>
      </c>
      <c r="D2830" s="22" t="s">
        <v>61</v>
      </c>
      <c r="E2830" s="22" t="s">
        <v>7704</v>
      </c>
      <c r="F2830" s="31">
        <v>42910.536898148144</v>
      </c>
      <c r="G2830" s="31">
        <v>42910</v>
      </c>
      <c r="H2830" s="31">
        <v>43275</v>
      </c>
      <c r="I2830" s="31">
        <v>42940.534756944442</v>
      </c>
      <c r="J2830" s="22" t="s">
        <v>73</v>
      </c>
      <c r="K2830" s="32" t="s">
        <v>94</v>
      </c>
      <c r="L2830" s="32" t="s">
        <v>7705</v>
      </c>
      <c r="N2830" s="24">
        <v>567.245</v>
      </c>
      <c r="O2830" s="24">
        <v>338.995</v>
      </c>
      <c r="P2830" s="32" t="s">
        <v>282</v>
      </c>
      <c r="Q2830" s="43" t="s">
        <v>283</v>
      </c>
      <c r="R2830" s="43" t="s">
        <v>78</v>
      </c>
      <c r="S2830" s="47">
        <v>5</v>
      </c>
    </row>
    <row r="2831" spans="1:19" ht="12.75">
      <c r="A2831" s="22" t="s">
        <v>60</v>
      </c>
      <c r="B2831" s="22" t="s">
        <v>203</v>
      </c>
      <c r="C2831" s="22" t="s">
        <v>63</v>
      </c>
      <c r="D2831" s="22" t="s">
        <v>61</v>
      </c>
      <c r="E2831" s="22" t="s">
        <v>7706</v>
      </c>
      <c r="F2831" s="31">
        <v>42892.457256944443</v>
      </c>
      <c r="G2831" s="31">
        <v>42887</v>
      </c>
      <c r="H2831" s="31">
        <v>43252</v>
      </c>
      <c r="I2831" s="31">
        <v>42922.456493055557</v>
      </c>
      <c r="J2831" s="22" t="s">
        <v>152</v>
      </c>
      <c r="K2831" s="32" t="s">
        <v>153</v>
      </c>
      <c r="L2831" s="32" t="s">
        <v>7707</v>
      </c>
      <c r="M2831" s="32" t="s">
        <v>7708</v>
      </c>
      <c r="N2831" s="24">
        <v>0</v>
      </c>
      <c r="O2831" s="24">
        <v>0</v>
      </c>
      <c r="P2831" s="32" t="s">
        <v>900</v>
      </c>
      <c r="Q2831" s="43" t="s">
        <v>901</v>
      </c>
      <c r="R2831" s="43" t="s">
        <v>193</v>
      </c>
      <c r="S2831" s="47">
        <v>1</v>
      </c>
    </row>
    <row r="2832" spans="1:19" ht="12.75">
      <c r="A2832" s="22" t="s">
        <v>60</v>
      </c>
      <c r="B2832" s="22" t="s">
        <v>203</v>
      </c>
      <c r="C2832" s="22" t="s">
        <v>63</v>
      </c>
      <c r="D2832" s="22" t="s">
        <v>61</v>
      </c>
      <c r="E2832" s="22" t="s">
        <v>7709</v>
      </c>
      <c r="F2832" s="31">
        <v>42893.539664351847</v>
      </c>
      <c r="G2832" s="31">
        <v>42893</v>
      </c>
      <c r="H2832" s="31">
        <v>43251</v>
      </c>
      <c r="I2832" s="31">
        <v>42923.533391203702</v>
      </c>
      <c r="J2832" s="22" t="s">
        <v>73</v>
      </c>
      <c r="K2832" s="32" t="s">
        <v>94</v>
      </c>
      <c r="L2832" s="32" t="s">
        <v>7710</v>
      </c>
      <c r="N2832" s="24">
        <v>442.62709999999998</v>
      </c>
      <c r="O2832" s="24">
        <v>372.27</v>
      </c>
      <c r="P2832" s="32" t="s">
        <v>325</v>
      </c>
      <c r="Q2832" s="43" t="s">
        <v>326</v>
      </c>
      <c r="R2832" s="43" t="s">
        <v>193</v>
      </c>
      <c r="S2832" s="47">
        <v>5</v>
      </c>
    </row>
    <row r="2833" spans="1:19" ht="12.75">
      <c r="A2833" s="22" t="s">
        <v>60</v>
      </c>
      <c r="B2833" s="22" t="s">
        <v>203</v>
      </c>
      <c r="C2833" s="22" t="s">
        <v>63</v>
      </c>
      <c r="D2833" s="22" t="s">
        <v>61</v>
      </c>
      <c r="E2833" s="22" t="s">
        <v>7711</v>
      </c>
      <c r="F2833" s="31">
        <v>42913.420023148145</v>
      </c>
      <c r="G2833" s="31">
        <v>42917</v>
      </c>
      <c r="H2833" s="31">
        <v>43282</v>
      </c>
      <c r="I2833" s="31">
        <v>42943.413715277777</v>
      </c>
      <c r="J2833" s="22" t="s">
        <v>73</v>
      </c>
      <c r="K2833" s="32" t="s">
        <v>74</v>
      </c>
      <c r="L2833" s="32" t="s">
        <v>7712</v>
      </c>
      <c r="N2833" s="24">
        <v>1537.15</v>
      </c>
      <c r="O2833" s="24">
        <v>0</v>
      </c>
      <c r="P2833" s="32" t="s">
        <v>4464</v>
      </c>
      <c r="Q2833" s="43" t="s">
        <v>4465</v>
      </c>
      <c r="R2833" s="43" t="s">
        <v>78</v>
      </c>
      <c r="S2833" s="47">
        <v>4</v>
      </c>
    </row>
    <row r="2834" spans="1:19" ht="12.75">
      <c r="A2834" s="22" t="s">
        <v>60</v>
      </c>
      <c r="B2834" s="22" t="s">
        <v>194</v>
      </c>
      <c r="C2834" s="22" t="s">
        <v>63</v>
      </c>
      <c r="D2834" s="22" t="s">
        <v>61</v>
      </c>
      <c r="E2834" s="22" t="s">
        <v>7713</v>
      </c>
      <c r="F2834" s="31">
        <v>42896.087094907409</v>
      </c>
      <c r="G2834" s="31">
        <v>42931</v>
      </c>
      <c r="H2834" s="31">
        <v>43296</v>
      </c>
      <c r="I2834" s="31">
        <v>42956.087094907409</v>
      </c>
      <c r="J2834" s="22" t="s">
        <v>119</v>
      </c>
      <c r="K2834" s="32" t="s">
        <v>94</v>
      </c>
      <c r="L2834" s="32" t="s">
        <v>7714</v>
      </c>
      <c r="N2834" s="24">
        <v>1771.03</v>
      </c>
      <c r="O2834" s="24">
        <v>1771.03</v>
      </c>
      <c r="P2834" s="32" t="s">
        <v>1109</v>
      </c>
      <c r="Q2834" s="43" t="s">
        <v>1110</v>
      </c>
      <c r="R2834" s="43" t="s">
        <v>78</v>
      </c>
      <c r="S2834" s="47">
        <v>1</v>
      </c>
    </row>
    <row r="2835" spans="1:19" ht="12.75">
      <c r="A2835" s="22" t="s">
        <v>60</v>
      </c>
      <c r="B2835" s="22" t="s">
        <v>187</v>
      </c>
      <c r="C2835" s="22" t="s">
        <v>63</v>
      </c>
      <c r="D2835" s="22" t="s">
        <v>61</v>
      </c>
      <c r="E2835" s="22" t="s">
        <v>7715</v>
      </c>
      <c r="F2835" s="31">
        <v>42906.607488425921</v>
      </c>
      <c r="G2835" s="31">
        <v>42916</v>
      </c>
      <c r="H2835" s="31">
        <v>43281</v>
      </c>
      <c r="I2835" s="31">
        <v>42936</v>
      </c>
      <c r="J2835" s="22" t="s">
        <v>73</v>
      </c>
      <c r="K2835" s="32" t="s">
        <v>94</v>
      </c>
      <c r="L2835" s="32" t="s">
        <v>7716</v>
      </c>
      <c r="N2835" s="24">
        <v>560.47659999999996</v>
      </c>
      <c r="O2835" s="24">
        <v>461.55</v>
      </c>
      <c r="P2835" s="32" t="s">
        <v>1144</v>
      </c>
      <c r="Q2835" s="43" t="s">
        <v>1145</v>
      </c>
      <c r="R2835" s="43" t="s">
        <v>78</v>
      </c>
      <c r="S2835" s="47">
        <v>5</v>
      </c>
    </row>
    <row r="2836" spans="1:19" ht="12.75">
      <c r="A2836" s="22" t="s">
        <v>60</v>
      </c>
      <c r="B2836" s="22" t="s">
        <v>489</v>
      </c>
      <c r="C2836" s="22" t="s">
        <v>63</v>
      </c>
      <c r="D2836" s="22" t="s">
        <v>61</v>
      </c>
      <c r="E2836" s="22" t="s">
        <v>7717</v>
      </c>
      <c r="F2836" s="31">
        <v>42902.416006944441</v>
      </c>
      <c r="G2836" s="31">
        <v>42916</v>
      </c>
      <c r="H2836" s="31">
        <v>43281</v>
      </c>
      <c r="I2836" s="31">
        <v>42932</v>
      </c>
      <c r="J2836" s="22" t="s">
        <v>73</v>
      </c>
      <c r="K2836" s="32" t="s">
        <v>74</v>
      </c>
      <c r="L2836" s="32" t="s">
        <v>7718</v>
      </c>
      <c r="N2836" s="24">
        <v>2471.29</v>
      </c>
      <c r="O2836" s="24">
        <v>0</v>
      </c>
      <c r="P2836" s="32" t="s">
        <v>6078</v>
      </c>
      <c r="Q2836" s="43" t="s">
        <v>6079</v>
      </c>
      <c r="R2836" s="43" t="s">
        <v>78</v>
      </c>
      <c r="S2836" s="47">
        <v>4</v>
      </c>
    </row>
    <row r="2837" spans="1:19" ht="12.75">
      <c r="A2837" s="22" t="s">
        <v>60</v>
      </c>
      <c r="B2837" s="22" t="s">
        <v>1469</v>
      </c>
      <c r="C2837" s="22" t="s">
        <v>63</v>
      </c>
      <c r="D2837" s="22" t="s">
        <v>61</v>
      </c>
      <c r="E2837" s="22" t="s">
        <v>7719</v>
      </c>
      <c r="F2837" s="31">
        <v>42905.430891203701</v>
      </c>
      <c r="G2837" s="31">
        <v>42906</v>
      </c>
      <c r="H2837" s="31">
        <v>43271</v>
      </c>
      <c r="I2837" s="31">
        <v>42935</v>
      </c>
      <c r="J2837" s="22" t="s">
        <v>73</v>
      </c>
      <c r="K2837" s="32" t="s">
        <v>94</v>
      </c>
      <c r="L2837" s="32" t="s">
        <v>7720</v>
      </c>
      <c r="N2837" s="24">
        <v>590.88</v>
      </c>
      <c r="O2837" s="24">
        <v>513.615</v>
      </c>
      <c r="P2837" s="32" t="s">
        <v>682</v>
      </c>
      <c r="Q2837" s="43" t="s">
        <v>683</v>
      </c>
      <c r="R2837" s="43" t="s">
        <v>78</v>
      </c>
      <c r="S2837" s="47">
        <v>2</v>
      </c>
    </row>
    <row r="2838" spans="1:19" ht="12.75">
      <c r="A2838" s="22" t="s">
        <v>60</v>
      </c>
      <c r="B2838" s="22" t="s">
        <v>835</v>
      </c>
      <c r="C2838" s="22" t="s">
        <v>63</v>
      </c>
      <c r="D2838" s="22" t="s">
        <v>61</v>
      </c>
      <c r="E2838" s="22" t="s">
        <v>7721</v>
      </c>
      <c r="F2838" s="31">
        <v>42901.707407407404</v>
      </c>
      <c r="G2838" s="31">
        <v>42916</v>
      </c>
      <c r="H2838" s="31">
        <v>43281</v>
      </c>
      <c r="I2838" s="31">
        <v>42931</v>
      </c>
      <c r="J2838" s="22" t="s">
        <v>73</v>
      </c>
      <c r="K2838" s="32" t="s">
        <v>153</v>
      </c>
      <c r="L2838" s="32" t="s">
        <v>7722</v>
      </c>
      <c r="M2838" s="32" t="s">
        <v>7723</v>
      </c>
      <c r="N2838" s="24">
        <v>678.6875</v>
      </c>
      <c r="O2838" s="24">
        <v>532.91999999999996</v>
      </c>
      <c r="P2838" s="32" t="s">
        <v>321</v>
      </c>
      <c r="Q2838" s="43" t="s">
        <v>322</v>
      </c>
      <c r="R2838" s="43" t="s">
        <v>78</v>
      </c>
      <c r="S2838" s="47">
        <v>5</v>
      </c>
    </row>
    <row r="2839" spans="1:19" ht="12.75">
      <c r="A2839" s="22" t="s">
        <v>60</v>
      </c>
      <c r="B2839" s="22" t="s">
        <v>203</v>
      </c>
      <c r="C2839" s="22" t="s">
        <v>63</v>
      </c>
      <c r="D2839" s="22" t="s">
        <v>61</v>
      </c>
      <c r="E2839" s="22" t="s">
        <v>7724</v>
      </c>
      <c r="F2839" s="31">
        <v>42892.743773148148</v>
      </c>
      <c r="G2839" s="31">
        <v>42892</v>
      </c>
      <c r="H2839" s="31">
        <v>43257</v>
      </c>
      <c r="I2839" s="31">
        <v>42922.742384259254</v>
      </c>
      <c r="J2839" s="22" t="s">
        <v>73</v>
      </c>
      <c r="K2839" s="32" t="s">
        <v>94</v>
      </c>
      <c r="L2839" s="32" t="s">
        <v>7725</v>
      </c>
      <c r="N2839" s="24">
        <v>537.17999999999995</v>
      </c>
      <c r="O2839" s="24">
        <v>464.89</v>
      </c>
      <c r="P2839" s="32" t="s">
        <v>389</v>
      </c>
      <c r="Q2839" s="43" t="s">
        <v>390</v>
      </c>
      <c r="R2839" s="43" t="s">
        <v>78</v>
      </c>
      <c r="S2839" s="47">
        <v>5</v>
      </c>
    </row>
    <row r="2840" spans="1:19" ht="12.75">
      <c r="A2840" s="22" t="s">
        <v>60</v>
      </c>
      <c r="B2840" s="22" t="s">
        <v>194</v>
      </c>
      <c r="C2840" s="22" t="s">
        <v>63</v>
      </c>
      <c r="D2840" s="22" t="s">
        <v>61</v>
      </c>
      <c r="E2840" s="22" t="s">
        <v>7726</v>
      </c>
      <c r="F2840" s="31">
        <v>42893.694884259261</v>
      </c>
      <c r="G2840" s="31">
        <v>42895</v>
      </c>
      <c r="H2840" s="31">
        <v>43266</v>
      </c>
      <c r="I2840" s="31">
        <v>42923.684224537035</v>
      </c>
      <c r="J2840" s="22" t="s">
        <v>73</v>
      </c>
      <c r="K2840" s="32" t="s">
        <v>74</v>
      </c>
      <c r="L2840" s="32" t="s">
        <v>7727</v>
      </c>
      <c r="N2840" s="24">
        <v>0</v>
      </c>
      <c r="O2840" s="24">
        <v>0</v>
      </c>
      <c r="P2840" s="32" t="s">
        <v>7728</v>
      </c>
      <c r="Q2840" s="43" t="s">
        <v>7729</v>
      </c>
      <c r="R2840" s="43" t="s">
        <v>78</v>
      </c>
      <c r="S2840" s="47">
        <v>6</v>
      </c>
    </row>
    <row r="2841" spans="1:19" ht="12.75">
      <c r="A2841" s="22" t="s">
        <v>60</v>
      </c>
      <c r="B2841" s="22" t="s">
        <v>203</v>
      </c>
      <c r="C2841" s="22" t="s">
        <v>63</v>
      </c>
      <c r="D2841" s="22" t="s">
        <v>61</v>
      </c>
      <c r="E2841" s="22" t="s">
        <v>7730</v>
      </c>
      <c r="F2841" s="31">
        <v>42914.419814814813</v>
      </c>
      <c r="G2841" s="31">
        <v>42914</v>
      </c>
      <c r="H2841" s="31">
        <v>43279</v>
      </c>
      <c r="I2841" s="31">
        <v>42944.4059375</v>
      </c>
      <c r="J2841" s="22" t="s">
        <v>73</v>
      </c>
      <c r="K2841" s="32" t="s">
        <v>94</v>
      </c>
      <c r="L2841" s="32" t="s">
        <v>7731</v>
      </c>
      <c r="N2841" s="24">
        <v>479.21199999999999</v>
      </c>
      <c r="O2841" s="24">
        <v>546.52</v>
      </c>
      <c r="P2841" s="32" t="s">
        <v>773</v>
      </c>
      <c r="Q2841" s="43" t="s">
        <v>774</v>
      </c>
      <c r="R2841" s="43" t="s">
        <v>193</v>
      </c>
      <c r="S2841" s="47">
        <v>5</v>
      </c>
    </row>
    <row r="2842" spans="1:19" ht="12.75">
      <c r="A2842" s="22" t="s">
        <v>60</v>
      </c>
      <c r="B2842" s="22" t="s">
        <v>194</v>
      </c>
      <c r="C2842" s="22" t="s">
        <v>63</v>
      </c>
      <c r="D2842" s="22" t="s">
        <v>61</v>
      </c>
      <c r="E2842" s="22" t="s">
        <v>7732</v>
      </c>
      <c r="F2842" s="31">
        <v>42900.637800925921</v>
      </c>
      <c r="G2842" s="31">
        <v>42855</v>
      </c>
      <c r="H2842" s="31">
        <v>43220</v>
      </c>
      <c r="I2842" s="31">
        <v>42930.637210648143</v>
      </c>
      <c r="J2842" s="22" t="s">
        <v>357</v>
      </c>
      <c r="K2842" s="32" t="s">
        <v>153</v>
      </c>
      <c r="L2842" s="32" t="s">
        <v>7733</v>
      </c>
      <c r="M2842" s="32" t="s">
        <v>7734</v>
      </c>
      <c r="N2842" s="24">
        <v>-1326.45</v>
      </c>
      <c r="O2842" s="24">
        <v>-1326.45</v>
      </c>
      <c r="P2842" s="32" t="s">
        <v>7735</v>
      </c>
      <c r="Q2842" s="43" t="s">
        <v>7736</v>
      </c>
      <c r="R2842" s="43" t="s">
        <v>78</v>
      </c>
      <c r="S2842" s="47">
        <v>1</v>
      </c>
    </row>
    <row r="2843" spans="1:19" ht="12.75">
      <c r="A2843" s="22" t="s">
        <v>60</v>
      </c>
      <c r="B2843" s="22" t="s">
        <v>194</v>
      </c>
      <c r="C2843" s="22" t="s">
        <v>63</v>
      </c>
      <c r="D2843" s="22" t="s">
        <v>61</v>
      </c>
      <c r="E2843" s="22" t="s">
        <v>7737</v>
      </c>
      <c r="F2843" s="31">
        <v>42914.767928240741</v>
      </c>
      <c r="G2843" s="31">
        <v>42936</v>
      </c>
      <c r="H2843" s="31">
        <v>43301</v>
      </c>
      <c r="I2843" s="31">
        <v>42944.760902777773</v>
      </c>
      <c r="J2843" s="22" t="s">
        <v>73</v>
      </c>
      <c r="K2843" s="32" t="s">
        <v>94</v>
      </c>
      <c r="L2843" s="32" t="s">
        <v>7738</v>
      </c>
      <c r="N2843" s="24">
        <v>1147.98</v>
      </c>
      <c r="O2843" s="24">
        <v>1031.8900000000001</v>
      </c>
      <c r="P2843" s="32" t="s">
        <v>1117</v>
      </c>
      <c r="Q2843" s="43" t="s">
        <v>1118</v>
      </c>
      <c r="R2843" s="43" t="s">
        <v>78</v>
      </c>
      <c r="S2843" s="47">
        <v>6</v>
      </c>
    </row>
    <row r="2844" spans="1:19" ht="12.75">
      <c r="A2844" s="22" t="s">
        <v>60</v>
      </c>
      <c r="B2844" s="22" t="s">
        <v>203</v>
      </c>
      <c r="C2844" s="22" t="s">
        <v>63</v>
      </c>
      <c r="D2844" s="22" t="s">
        <v>61</v>
      </c>
      <c r="E2844" s="22" t="s">
        <v>7739</v>
      </c>
      <c r="F2844" s="31">
        <v>42902.401828703703</v>
      </c>
      <c r="G2844" s="31">
        <v>42905</v>
      </c>
      <c r="H2844" s="31">
        <v>43270</v>
      </c>
      <c r="I2844" s="31">
        <v>42932.398090277777</v>
      </c>
      <c r="J2844" s="22" t="s">
        <v>73</v>
      </c>
      <c r="K2844" s="32" t="s">
        <v>89</v>
      </c>
      <c r="L2844" s="32" t="s">
        <v>7740</v>
      </c>
      <c r="N2844" s="24">
        <v>1441.4746</v>
      </c>
      <c r="O2844" s="24">
        <v>851.8475</v>
      </c>
      <c r="P2844" s="32" t="s">
        <v>4255</v>
      </c>
      <c r="Q2844" s="43" t="s">
        <v>4256</v>
      </c>
      <c r="R2844" s="43" t="s">
        <v>78</v>
      </c>
      <c r="S2844" s="47">
        <v>6</v>
      </c>
    </row>
    <row r="2845" spans="1:19" ht="12.75">
      <c r="A2845" s="22" t="s">
        <v>60</v>
      </c>
      <c r="B2845" s="22" t="s">
        <v>227</v>
      </c>
      <c r="C2845" s="22" t="s">
        <v>63</v>
      </c>
      <c r="D2845" s="22" t="s">
        <v>61</v>
      </c>
      <c r="E2845" s="22" t="s">
        <v>7741</v>
      </c>
      <c r="F2845" s="31">
        <v>42914.639641203699</v>
      </c>
      <c r="G2845" s="31">
        <v>42914</v>
      </c>
      <c r="H2845" s="31">
        <v>43281</v>
      </c>
      <c r="I2845" s="31">
        <v>42944</v>
      </c>
      <c r="J2845" s="22" t="s">
        <v>73</v>
      </c>
      <c r="K2845" s="32" t="s">
        <v>89</v>
      </c>
      <c r="L2845" s="32" t="s">
        <v>7742</v>
      </c>
      <c r="N2845" s="24">
        <v>430.025</v>
      </c>
      <c r="O2845" s="24">
        <v>368.34</v>
      </c>
      <c r="P2845" s="32" t="s">
        <v>743</v>
      </c>
      <c r="Q2845" s="43" t="s">
        <v>744</v>
      </c>
      <c r="R2845" s="43" t="s">
        <v>78</v>
      </c>
      <c r="S2845" s="47">
        <v>5</v>
      </c>
    </row>
    <row r="2846" spans="1:19" ht="12.75">
      <c r="A2846" s="22" t="s">
        <v>60</v>
      </c>
      <c r="B2846" s="22" t="s">
        <v>203</v>
      </c>
      <c r="C2846" s="22" t="s">
        <v>63</v>
      </c>
      <c r="D2846" s="22" t="s">
        <v>61</v>
      </c>
      <c r="E2846" s="22" t="s">
        <v>7743</v>
      </c>
      <c r="F2846" s="31">
        <v>42892.049016203702</v>
      </c>
      <c r="G2846" s="31">
        <v>42934</v>
      </c>
      <c r="H2846" s="31">
        <v>43299</v>
      </c>
      <c r="I2846" s="31">
        <v>42952.049016203702</v>
      </c>
      <c r="J2846" s="22" t="s">
        <v>73</v>
      </c>
      <c r="K2846" s="32" t="s">
        <v>74</v>
      </c>
      <c r="L2846" s="32" t="s">
        <v>7744</v>
      </c>
      <c r="N2846" s="24">
        <v>2140.0365999999999</v>
      </c>
      <c r="O2846" s="24">
        <v>0</v>
      </c>
      <c r="P2846" s="32" t="s">
        <v>985</v>
      </c>
      <c r="Q2846" s="43" t="s">
        <v>986</v>
      </c>
      <c r="R2846" s="43" t="s">
        <v>78</v>
      </c>
      <c r="S2846" s="47">
        <v>5</v>
      </c>
    </row>
    <row r="2847" spans="1:19" ht="12.75">
      <c r="A2847" s="22" t="s">
        <v>60</v>
      </c>
      <c r="B2847" s="22" t="s">
        <v>203</v>
      </c>
      <c r="C2847" s="22" t="s">
        <v>63</v>
      </c>
      <c r="D2847" s="22" t="s">
        <v>61</v>
      </c>
      <c r="E2847" s="22" t="s">
        <v>7745</v>
      </c>
      <c r="F2847" s="31">
        <v>42902.084421296291</v>
      </c>
      <c r="G2847" s="31">
        <v>42937</v>
      </c>
      <c r="H2847" s="31">
        <v>43302</v>
      </c>
      <c r="I2847" s="31">
        <v>42962.084421296291</v>
      </c>
      <c r="J2847" s="22" t="s">
        <v>119</v>
      </c>
      <c r="K2847" s="32" t="s">
        <v>153</v>
      </c>
      <c r="L2847" s="32" t="s">
        <v>7746</v>
      </c>
      <c r="M2847" s="32" t="s">
        <v>7747</v>
      </c>
      <c r="N2847" s="24">
        <v>1307.20</v>
      </c>
      <c r="O2847" s="24">
        <v>1307.20</v>
      </c>
      <c r="P2847" s="32" t="s">
        <v>4657</v>
      </c>
      <c r="Q2847" s="43" t="s">
        <v>4658</v>
      </c>
      <c r="R2847" s="43" t="s">
        <v>78</v>
      </c>
      <c r="S2847" s="47">
        <v>1</v>
      </c>
    </row>
    <row r="2848" spans="1:19" ht="12.75">
      <c r="A2848" s="22" t="s">
        <v>60</v>
      </c>
      <c r="B2848" s="22" t="s">
        <v>526</v>
      </c>
      <c r="C2848" s="22" t="s">
        <v>63</v>
      </c>
      <c r="D2848" s="22" t="s">
        <v>61</v>
      </c>
      <c r="E2848" s="22" t="s">
        <v>7748</v>
      </c>
      <c r="F2848" s="31">
        <v>42913.689965277779</v>
      </c>
      <c r="G2848" s="31">
        <v>42917</v>
      </c>
      <c r="H2848" s="31">
        <v>43282</v>
      </c>
      <c r="I2848" s="31">
        <v>42943.687789351847</v>
      </c>
      <c r="J2848" s="22" t="s">
        <v>73</v>
      </c>
      <c r="K2848" s="32" t="s">
        <v>74</v>
      </c>
      <c r="L2848" s="32" t="s">
        <v>7749</v>
      </c>
      <c r="N2848" s="24">
        <v>963.065</v>
      </c>
      <c r="O2848" s="24">
        <v>0</v>
      </c>
      <c r="P2848" s="32" t="s">
        <v>7750</v>
      </c>
      <c r="Q2848" s="43" t="s">
        <v>7751</v>
      </c>
      <c r="R2848" s="43" t="s">
        <v>78</v>
      </c>
      <c r="S2848" s="47">
        <v>4</v>
      </c>
    </row>
    <row r="2849" spans="1:19" ht="12.75">
      <c r="A2849" s="22" t="s">
        <v>60</v>
      </c>
      <c r="B2849" s="22" t="s">
        <v>194</v>
      </c>
      <c r="C2849" s="22" t="s">
        <v>63</v>
      </c>
      <c r="D2849" s="22" t="s">
        <v>61</v>
      </c>
      <c r="E2849" s="22" t="s">
        <v>7752</v>
      </c>
      <c r="F2849" s="31">
        <v>42906.617754629631</v>
      </c>
      <c r="G2849" s="31">
        <v>42918</v>
      </c>
      <c r="H2849" s="31">
        <v>43283</v>
      </c>
      <c r="I2849" s="31">
        <v>42936.608946759261</v>
      </c>
      <c r="J2849" s="22" t="s">
        <v>73</v>
      </c>
      <c r="K2849" s="32" t="s">
        <v>74</v>
      </c>
      <c r="L2849" s="32" t="s">
        <v>7753</v>
      </c>
      <c r="N2849" s="24">
        <v>1898.0733</v>
      </c>
      <c r="O2849" s="24">
        <v>0</v>
      </c>
      <c r="P2849" s="32" t="s">
        <v>7754</v>
      </c>
      <c r="Q2849" s="43" t="s">
        <v>7755</v>
      </c>
      <c r="R2849" s="43" t="s">
        <v>78</v>
      </c>
      <c r="S2849" s="47">
        <v>5</v>
      </c>
    </row>
    <row r="2850" spans="1:19" ht="12.75">
      <c r="A2850" s="22" t="s">
        <v>60</v>
      </c>
      <c r="B2850" s="22" t="s">
        <v>194</v>
      </c>
      <c r="C2850" s="22" t="s">
        <v>63</v>
      </c>
      <c r="D2850" s="22" t="s">
        <v>61</v>
      </c>
      <c r="E2850" s="22" t="s">
        <v>7756</v>
      </c>
      <c r="F2850" s="31">
        <v>42898.873773148145</v>
      </c>
      <c r="G2850" s="31">
        <v>42900</v>
      </c>
      <c r="H2850" s="31">
        <v>43266</v>
      </c>
      <c r="I2850" s="31">
        <v>42928.866377314815</v>
      </c>
      <c r="J2850" s="22" t="s">
        <v>73</v>
      </c>
      <c r="K2850" s="32" t="s">
        <v>74</v>
      </c>
      <c r="L2850" s="32" t="s">
        <v>7757</v>
      </c>
      <c r="N2850" s="24">
        <v>0</v>
      </c>
      <c r="O2850" s="24">
        <v>0</v>
      </c>
      <c r="P2850" s="32" t="s">
        <v>125</v>
      </c>
      <c r="Q2850" s="43" t="s">
        <v>126</v>
      </c>
      <c r="R2850" s="43" t="s">
        <v>78</v>
      </c>
      <c r="S2850" s="47">
        <v>6</v>
      </c>
    </row>
    <row r="2851" spans="1:19" ht="12.75">
      <c r="A2851" s="22" t="s">
        <v>60</v>
      </c>
      <c r="B2851" s="22" t="s">
        <v>1442</v>
      </c>
      <c r="C2851" s="22" t="s">
        <v>63</v>
      </c>
      <c r="D2851" s="22" t="s">
        <v>61</v>
      </c>
      <c r="E2851" s="22" t="s">
        <v>7758</v>
      </c>
      <c r="F2851" s="31">
        <v>42916.461875000001</v>
      </c>
      <c r="G2851" s="31">
        <v>42916</v>
      </c>
      <c r="H2851" s="31">
        <v>43281</v>
      </c>
      <c r="I2851" s="31">
        <v>42946.458506944444</v>
      </c>
      <c r="J2851" s="22" t="s">
        <v>73</v>
      </c>
      <c r="K2851" s="32" t="s">
        <v>74</v>
      </c>
      <c r="L2851" s="32" t="s">
        <v>7759</v>
      </c>
      <c r="N2851" s="24">
        <v>1455.975</v>
      </c>
      <c r="O2851" s="24">
        <v>0</v>
      </c>
      <c r="P2851" s="32" t="s">
        <v>4722</v>
      </c>
      <c r="Q2851" s="43" t="s">
        <v>4723</v>
      </c>
      <c r="R2851" s="43" t="s">
        <v>78</v>
      </c>
      <c r="S2851" s="47">
        <v>5</v>
      </c>
    </row>
    <row r="2852" spans="1:19" ht="12.75">
      <c r="A2852" s="22" t="s">
        <v>60</v>
      </c>
      <c r="B2852" s="22" t="s">
        <v>203</v>
      </c>
      <c r="C2852" s="22" t="s">
        <v>63</v>
      </c>
      <c r="D2852" s="22" t="s">
        <v>61</v>
      </c>
      <c r="E2852" s="22" t="s">
        <v>7760</v>
      </c>
      <c r="F2852" s="31">
        <v>42912.466469907406</v>
      </c>
      <c r="G2852" s="31">
        <v>42914</v>
      </c>
      <c r="H2852" s="31">
        <v>43279</v>
      </c>
      <c r="I2852" s="31">
        <v>42942.445173611108</v>
      </c>
      <c r="J2852" s="22" t="s">
        <v>73</v>
      </c>
      <c r="K2852" s="32" t="s">
        <v>153</v>
      </c>
      <c r="L2852" s="32" t="s">
        <v>7761</v>
      </c>
      <c r="M2852" s="32" t="s">
        <v>7762</v>
      </c>
      <c r="N2852" s="24">
        <v>561.01139999999998</v>
      </c>
      <c r="O2852" s="24">
        <v>447.04</v>
      </c>
      <c r="P2852" s="32" t="s">
        <v>4049</v>
      </c>
      <c r="Q2852" s="43" t="s">
        <v>4050</v>
      </c>
      <c r="R2852" s="43" t="s">
        <v>78</v>
      </c>
      <c r="S2852" s="47">
        <v>5</v>
      </c>
    </row>
    <row r="2853" spans="1:19" ht="12.75">
      <c r="A2853" s="22" t="s">
        <v>60</v>
      </c>
      <c r="B2853" s="22" t="s">
        <v>203</v>
      </c>
      <c r="C2853" s="22" t="s">
        <v>63</v>
      </c>
      <c r="D2853" s="22" t="s">
        <v>61</v>
      </c>
      <c r="E2853" s="22" t="s">
        <v>7763</v>
      </c>
      <c r="F2853" s="31">
        <v>42888.626111111109</v>
      </c>
      <c r="G2853" s="31">
        <v>42916</v>
      </c>
      <c r="H2853" s="31">
        <v>43281</v>
      </c>
      <c r="I2853" s="31">
        <v>42948.619293981479</v>
      </c>
      <c r="J2853" s="22" t="s">
        <v>73</v>
      </c>
      <c r="K2853" s="32" t="s">
        <v>74</v>
      </c>
      <c r="L2853" s="32" t="s">
        <v>7764</v>
      </c>
      <c r="N2853" s="24">
        <v>0</v>
      </c>
      <c r="O2853" s="24">
        <v>0</v>
      </c>
      <c r="P2853" s="32" t="s">
        <v>177</v>
      </c>
      <c r="Q2853" s="43" t="s">
        <v>178</v>
      </c>
      <c r="R2853" s="43" t="s">
        <v>78</v>
      </c>
      <c r="S2853" s="47">
        <v>4</v>
      </c>
    </row>
    <row r="2854" spans="1:19" ht="12.75">
      <c r="A2854" s="22" t="s">
        <v>60</v>
      </c>
      <c r="B2854" s="22" t="s">
        <v>203</v>
      </c>
      <c r="C2854" s="22" t="s">
        <v>63</v>
      </c>
      <c r="D2854" s="22" t="s">
        <v>61</v>
      </c>
      <c r="E2854" s="22" t="s">
        <v>7765</v>
      </c>
      <c r="F2854" s="31">
        <v>42901.574618055551</v>
      </c>
      <c r="G2854" s="31">
        <v>42901</v>
      </c>
      <c r="H2854" s="31">
        <v>43266</v>
      </c>
      <c r="I2854" s="31">
        <v>42931.571875000001</v>
      </c>
      <c r="J2854" s="22" t="s">
        <v>73</v>
      </c>
      <c r="K2854" s="32" t="s">
        <v>74</v>
      </c>
      <c r="L2854" s="32" t="s">
        <v>7766</v>
      </c>
      <c r="N2854" s="24">
        <v>319.0475</v>
      </c>
      <c r="O2854" s="24">
        <v>0</v>
      </c>
      <c r="P2854" s="32" t="s">
        <v>923</v>
      </c>
      <c r="Q2854" s="43" t="s">
        <v>924</v>
      </c>
      <c r="R2854" s="43" t="s">
        <v>78</v>
      </c>
      <c r="S2854" s="47">
        <v>5</v>
      </c>
    </row>
    <row r="2855" spans="1:19" ht="12.75">
      <c r="A2855" s="22" t="s">
        <v>60</v>
      </c>
      <c r="B2855" s="22" t="s">
        <v>203</v>
      </c>
      <c r="C2855" s="22" t="s">
        <v>63</v>
      </c>
      <c r="D2855" s="22" t="s">
        <v>61</v>
      </c>
      <c r="E2855" s="22" t="s">
        <v>7767</v>
      </c>
      <c r="F2855" s="31">
        <v>42901.296377314815</v>
      </c>
      <c r="G2855" s="31">
        <v>42943</v>
      </c>
      <c r="H2855" s="31">
        <v>43308</v>
      </c>
      <c r="I2855" s="31">
        <v>42961.295960648145</v>
      </c>
      <c r="J2855" s="22" t="s">
        <v>119</v>
      </c>
      <c r="K2855" s="32" t="s">
        <v>94</v>
      </c>
      <c r="L2855" s="32" t="s">
        <v>7768</v>
      </c>
      <c r="N2855" s="24">
        <v>364.25330000000002</v>
      </c>
      <c r="O2855" s="24">
        <v>301.12</v>
      </c>
      <c r="P2855" s="32" t="s">
        <v>1164</v>
      </c>
      <c r="Q2855" s="43" t="s">
        <v>1165</v>
      </c>
      <c r="R2855" s="43" t="s">
        <v>78</v>
      </c>
      <c r="S2855" s="47">
        <v>5</v>
      </c>
    </row>
    <row r="2856" spans="1:19" ht="12.75">
      <c r="A2856" s="22" t="s">
        <v>60</v>
      </c>
      <c r="B2856" s="22" t="s">
        <v>645</v>
      </c>
      <c r="C2856" s="22" t="s">
        <v>63</v>
      </c>
      <c r="D2856" s="22" t="s">
        <v>61</v>
      </c>
      <c r="E2856" s="22" t="s">
        <v>7769</v>
      </c>
      <c r="F2856" s="31">
        <v>42914.766539351847</v>
      </c>
      <c r="G2856" s="31">
        <v>42914</v>
      </c>
      <c r="H2856" s="31">
        <v>43279</v>
      </c>
      <c r="I2856" s="31">
        <v>42944.762129629627</v>
      </c>
      <c r="J2856" s="22" t="s">
        <v>73</v>
      </c>
      <c r="K2856" s="32" t="s">
        <v>74</v>
      </c>
      <c r="L2856" s="32" t="s">
        <v>7770</v>
      </c>
      <c r="N2856" s="24">
        <v>0</v>
      </c>
      <c r="O2856" s="24">
        <v>0</v>
      </c>
      <c r="P2856" s="32" t="s">
        <v>108</v>
      </c>
      <c r="Q2856" s="43" t="s">
        <v>109</v>
      </c>
      <c r="R2856" s="43" t="s">
        <v>193</v>
      </c>
      <c r="S2856" s="47">
        <v>5</v>
      </c>
    </row>
    <row r="2857" spans="1:19" ht="12.75">
      <c r="A2857" s="22" t="s">
        <v>60</v>
      </c>
      <c r="B2857" s="22" t="s">
        <v>762</v>
      </c>
      <c r="C2857" s="22" t="s">
        <v>63</v>
      </c>
      <c r="D2857" s="22" t="s">
        <v>61</v>
      </c>
      <c r="E2857" s="22" t="s">
        <v>7771</v>
      </c>
      <c r="F2857" s="31">
        <v>42899.432499999995</v>
      </c>
      <c r="G2857" s="31">
        <v>42899</v>
      </c>
      <c r="H2857" s="31">
        <v>43264</v>
      </c>
      <c r="I2857" s="31">
        <v>42929</v>
      </c>
      <c r="J2857" s="22" t="s">
        <v>73</v>
      </c>
      <c r="K2857" s="32" t="s">
        <v>94</v>
      </c>
      <c r="L2857" s="32" t="s">
        <v>7772</v>
      </c>
      <c r="N2857" s="24">
        <v>571.11659999999995</v>
      </c>
      <c r="O2857" s="24">
        <v>889.36</v>
      </c>
      <c r="P2857" s="32" t="s">
        <v>7773</v>
      </c>
      <c r="Q2857" s="43" t="s">
        <v>7774</v>
      </c>
      <c r="R2857" s="43" t="s">
        <v>78</v>
      </c>
      <c r="S2857" s="47">
        <v>5</v>
      </c>
    </row>
    <row r="2858" spans="1:19" ht="12.75">
      <c r="A2858" s="22" t="s">
        <v>60</v>
      </c>
      <c r="B2858" s="22" t="s">
        <v>2071</v>
      </c>
      <c r="C2858" s="22" t="s">
        <v>63</v>
      </c>
      <c r="D2858" s="22" t="s">
        <v>61</v>
      </c>
      <c r="E2858" s="22" t="s">
        <v>7775</v>
      </c>
      <c r="F2858" s="31">
        <v>42888.440636574072</v>
      </c>
      <c r="G2858" s="31">
        <v>42916</v>
      </c>
      <c r="H2858" s="31">
        <v>43281</v>
      </c>
      <c r="I2858" s="31">
        <v>42918.439560185187</v>
      </c>
      <c r="J2858" s="22" t="s">
        <v>73</v>
      </c>
      <c r="K2858" s="32" t="s">
        <v>94</v>
      </c>
      <c r="L2858" s="32" t="s">
        <v>7776</v>
      </c>
      <c r="N2858" s="24">
        <v>1740.94</v>
      </c>
      <c r="O2858" s="24">
        <v>1359.31</v>
      </c>
      <c r="P2858" s="32" t="s">
        <v>125</v>
      </c>
      <c r="Q2858" s="43" t="s">
        <v>126</v>
      </c>
      <c r="R2858" s="43" t="s">
        <v>78</v>
      </c>
      <c r="S2858" s="47">
        <v>4</v>
      </c>
    </row>
    <row r="2859" spans="1:19" ht="12.75">
      <c r="A2859" s="22" t="s">
        <v>60</v>
      </c>
      <c r="B2859" s="22" t="s">
        <v>203</v>
      </c>
      <c r="C2859" s="22" t="s">
        <v>63</v>
      </c>
      <c r="D2859" s="22" t="s">
        <v>61</v>
      </c>
      <c r="E2859" s="22" t="s">
        <v>7777</v>
      </c>
      <c r="F2859" s="31">
        <v>42894.851782407408</v>
      </c>
      <c r="G2859" s="31">
        <v>42894</v>
      </c>
      <c r="H2859" s="31">
        <v>43259</v>
      </c>
      <c r="I2859" s="31">
        <v>42924.842534722222</v>
      </c>
      <c r="J2859" s="22" t="s">
        <v>73</v>
      </c>
      <c r="K2859" s="32" t="s">
        <v>94</v>
      </c>
      <c r="L2859" s="32" t="s">
        <v>7778</v>
      </c>
      <c r="N2859" s="24">
        <v>2468.0832999999998</v>
      </c>
      <c r="O2859" s="24">
        <v>2468.0832999999998</v>
      </c>
      <c r="P2859" s="32" t="s">
        <v>7779</v>
      </c>
      <c r="Q2859" s="43" t="s">
        <v>7780</v>
      </c>
      <c r="R2859" s="43" t="s">
        <v>78</v>
      </c>
      <c r="S2859" s="47">
        <v>6</v>
      </c>
    </row>
    <row r="2860" spans="1:19" ht="12.75">
      <c r="A2860" s="22" t="s">
        <v>60</v>
      </c>
      <c r="B2860" s="22" t="s">
        <v>203</v>
      </c>
      <c r="C2860" s="22" t="s">
        <v>63</v>
      </c>
      <c r="D2860" s="22" t="s">
        <v>61</v>
      </c>
      <c r="E2860" s="22" t="s">
        <v>7781</v>
      </c>
      <c r="F2860" s="31">
        <v>42905.63417824074</v>
      </c>
      <c r="G2860" s="31">
        <v>42916</v>
      </c>
      <c r="H2860" s="31">
        <v>43281</v>
      </c>
      <c r="I2860" s="31">
        <v>42935.631342592591</v>
      </c>
      <c r="J2860" s="22" t="s">
        <v>73</v>
      </c>
      <c r="K2860" s="32" t="s">
        <v>74</v>
      </c>
      <c r="L2860" s="32" t="s">
        <v>7782</v>
      </c>
      <c r="N2860" s="24">
        <v>0</v>
      </c>
      <c r="O2860" s="24">
        <v>0</v>
      </c>
      <c r="P2860" s="32" t="s">
        <v>112</v>
      </c>
      <c r="Q2860" s="43" t="s">
        <v>113</v>
      </c>
      <c r="R2860" s="43" t="s">
        <v>78</v>
      </c>
      <c r="S2860" s="47">
        <v>6</v>
      </c>
    </row>
    <row r="2861" spans="1:19" ht="12.75">
      <c r="A2861" s="22" t="s">
        <v>60</v>
      </c>
      <c r="B2861" s="22" t="s">
        <v>310</v>
      </c>
      <c r="C2861" s="22" t="s">
        <v>63</v>
      </c>
      <c r="D2861" s="22" t="s">
        <v>61</v>
      </c>
      <c r="E2861" s="22" t="s">
        <v>7783</v>
      </c>
      <c r="F2861" s="31">
        <v>42902.594409722224</v>
      </c>
      <c r="G2861" s="31">
        <v>42916</v>
      </c>
      <c r="H2861" s="31">
        <v>43281</v>
      </c>
      <c r="I2861" s="31">
        <v>42932</v>
      </c>
      <c r="J2861" s="22" t="s">
        <v>73</v>
      </c>
      <c r="K2861" s="32" t="s">
        <v>89</v>
      </c>
      <c r="L2861" s="32" t="s">
        <v>7784</v>
      </c>
      <c r="N2861" s="24">
        <v>5322.22</v>
      </c>
      <c r="O2861" s="24">
        <v>5322.22</v>
      </c>
      <c r="P2861" s="32" t="s">
        <v>225</v>
      </c>
      <c r="Q2861" s="43" t="s">
        <v>226</v>
      </c>
      <c r="R2861" s="43" t="s">
        <v>78</v>
      </c>
      <c r="S2861" s="47">
        <v>5</v>
      </c>
    </row>
    <row r="2862" spans="1:19" ht="12.75">
      <c r="A2862" s="22" t="s">
        <v>60</v>
      </c>
      <c r="B2862" s="22" t="s">
        <v>203</v>
      </c>
      <c r="C2862" s="22" t="s">
        <v>63</v>
      </c>
      <c r="D2862" s="22" t="s">
        <v>61</v>
      </c>
      <c r="E2862" s="22" t="s">
        <v>7785</v>
      </c>
      <c r="F2862" s="31">
        <v>42912.453611111108</v>
      </c>
      <c r="G2862" s="31">
        <v>42912</v>
      </c>
      <c r="H2862" s="31">
        <v>43277</v>
      </c>
      <c r="I2862" s="31">
        <v>42942.447337962964</v>
      </c>
      <c r="J2862" s="22" t="s">
        <v>73</v>
      </c>
      <c r="K2862" s="32" t="s">
        <v>89</v>
      </c>
      <c r="L2862" s="32" t="s">
        <v>7786</v>
      </c>
      <c r="N2862" s="24">
        <v>3461.6149999999998</v>
      </c>
      <c r="O2862" s="24">
        <v>4255.6000000000004</v>
      </c>
      <c r="P2862" s="32" t="s">
        <v>125</v>
      </c>
      <c r="Q2862" s="43" t="s">
        <v>126</v>
      </c>
      <c r="R2862" s="43" t="s">
        <v>78</v>
      </c>
      <c r="S2862" s="47">
        <v>5</v>
      </c>
    </row>
    <row r="2863" spans="1:19" ht="12.75">
      <c r="A2863" s="22" t="s">
        <v>60</v>
      </c>
      <c r="B2863" s="22" t="s">
        <v>406</v>
      </c>
      <c r="C2863" s="22" t="s">
        <v>63</v>
      </c>
      <c r="D2863" s="22" t="s">
        <v>61</v>
      </c>
      <c r="E2863" s="22" t="s">
        <v>7787</v>
      </c>
      <c r="F2863" s="31">
        <v>42905.277094907404</v>
      </c>
      <c r="G2863" s="31">
        <v>42947</v>
      </c>
      <c r="H2863" s="31">
        <v>43312</v>
      </c>
      <c r="I2863" s="31">
        <v>42965.277094907404</v>
      </c>
      <c r="J2863" s="22" t="s">
        <v>73</v>
      </c>
      <c r="K2863" s="32" t="s">
        <v>74</v>
      </c>
      <c r="L2863" s="32" t="s">
        <v>7788</v>
      </c>
      <c r="N2863" s="24">
        <v>726.23</v>
      </c>
      <c r="O2863" s="24">
        <v>0</v>
      </c>
      <c r="P2863" s="32" t="s">
        <v>5939</v>
      </c>
      <c r="Q2863" s="43" t="s">
        <v>5940</v>
      </c>
      <c r="R2863" s="43" t="s">
        <v>78</v>
      </c>
      <c r="S2863" s="47">
        <v>5</v>
      </c>
    </row>
    <row r="2864" spans="1:19" ht="12.75">
      <c r="A2864" s="22" t="s">
        <v>60</v>
      </c>
      <c r="B2864" s="22" t="s">
        <v>770</v>
      </c>
      <c r="C2864" s="22" t="s">
        <v>63</v>
      </c>
      <c r="D2864" s="22" t="s">
        <v>61</v>
      </c>
      <c r="E2864" s="22" t="s">
        <v>7789</v>
      </c>
      <c r="F2864" s="31">
        <v>42909.588587962964</v>
      </c>
      <c r="G2864" s="31">
        <v>42947</v>
      </c>
      <c r="H2864" s="31">
        <v>43312</v>
      </c>
      <c r="I2864" s="31">
        <v>42939</v>
      </c>
      <c r="J2864" s="22" t="s">
        <v>73</v>
      </c>
      <c r="K2864" s="32" t="s">
        <v>171</v>
      </c>
      <c r="L2864" s="32" t="s">
        <v>7790</v>
      </c>
      <c r="N2864" s="24">
        <v>0</v>
      </c>
      <c r="O2864" s="24">
        <v>0</v>
      </c>
      <c r="P2864" s="32" t="s">
        <v>7791</v>
      </c>
      <c r="Q2864" s="43" t="s">
        <v>7792</v>
      </c>
      <c r="R2864" s="43" t="s">
        <v>78</v>
      </c>
      <c r="S2864" s="47">
        <v>5</v>
      </c>
    </row>
    <row r="2865" spans="1:19" ht="12.75">
      <c r="A2865" s="22" t="s">
        <v>60</v>
      </c>
      <c r="B2865" s="22" t="s">
        <v>194</v>
      </c>
      <c r="C2865" s="22" t="s">
        <v>63</v>
      </c>
      <c r="D2865" s="22" t="s">
        <v>61</v>
      </c>
      <c r="E2865" s="22" t="s">
        <v>7793</v>
      </c>
      <c r="F2865" s="31">
        <v>42905.497037037036</v>
      </c>
      <c r="G2865" s="31">
        <v>42909</v>
      </c>
      <c r="H2865" s="31">
        <v>43274</v>
      </c>
      <c r="I2865" s="31">
        <v>42935.494259259256</v>
      </c>
      <c r="J2865" s="22" t="s">
        <v>73</v>
      </c>
      <c r="K2865" s="32" t="s">
        <v>74</v>
      </c>
      <c r="L2865" s="32" t="s">
        <v>7794</v>
      </c>
      <c r="N2865" s="24">
        <v>0</v>
      </c>
      <c r="O2865" s="24">
        <v>0</v>
      </c>
      <c r="P2865" s="32" t="s">
        <v>164</v>
      </c>
      <c r="Q2865" s="43" t="s">
        <v>165</v>
      </c>
      <c r="R2865" s="43" t="s">
        <v>78</v>
      </c>
      <c r="S2865" s="47">
        <v>5</v>
      </c>
    </row>
    <row r="2866" spans="1:19" ht="12.75">
      <c r="A2866" s="22" t="s">
        <v>60</v>
      </c>
      <c r="B2866" s="22" t="s">
        <v>406</v>
      </c>
      <c r="C2866" s="22" t="s">
        <v>63</v>
      </c>
      <c r="D2866" s="22" t="s">
        <v>61</v>
      </c>
      <c r="E2866" s="22" t="s">
        <v>7795</v>
      </c>
      <c r="F2866" s="31">
        <v>42914.087997685187</v>
      </c>
      <c r="G2866" s="31">
        <v>42947</v>
      </c>
      <c r="H2866" s="31">
        <v>43312</v>
      </c>
      <c r="I2866" s="31">
        <v>42974.087997685187</v>
      </c>
      <c r="J2866" s="22" t="s">
        <v>119</v>
      </c>
      <c r="K2866" s="32" t="s">
        <v>94</v>
      </c>
      <c r="L2866" s="32" t="s">
        <v>7796</v>
      </c>
      <c r="N2866" s="24">
        <v>1660.34</v>
      </c>
      <c r="O2866" s="24">
        <v>857.59</v>
      </c>
      <c r="P2866" s="32" t="s">
        <v>1814</v>
      </c>
      <c r="Q2866" s="43" t="s">
        <v>1815</v>
      </c>
      <c r="R2866" s="43" t="s">
        <v>78</v>
      </c>
      <c r="S2866" s="47">
        <v>5</v>
      </c>
    </row>
    <row r="2867" spans="1:19" ht="12.75">
      <c r="A2867" s="22" t="s">
        <v>60</v>
      </c>
      <c r="B2867" s="22" t="s">
        <v>187</v>
      </c>
      <c r="C2867" s="22" t="s">
        <v>63</v>
      </c>
      <c r="D2867" s="22" t="s">
        <v>61</v>
      </c>
      <c r="E2867" s="22" t="s">
        <v>7797</v>
      </c>
      <c r="F2867" s="31">
        <v>42905.413993055554</v>
      </c>
      <c r="G2867" s="31">
        <v>42916</v>
      </c>
      <c r="H2867" s="31">
        <v>43281</v>
      </c>
      <c r="I2867" s="31">
        <v>42935</v>
      </c>
      <c r="J2867" s="22" t="s">
        <v>73</v>
      </c>
      <c r="K2867" s="32" t="s">
        <v>89</v>
      </c>
      <c r="L2867" s="32" t="s">
        <v>7798</v>
      </c>
      <c r="N2867" s="24">
        <v>3303.61</v>
      </c>
      <c r="O2867" s="24">
        <v>3229.4475000000002</v>
      </c>
      <c r="P2867" s="32" t="s">
        <v>630</v>
      </c>
      <c r="Q2867" s="43" t="s">
        <v>631</v>
      </c>
      <c r="R2867" s="43" t="s">
        <v>78</v>
      </c>
      <c r="S2867" s="47">
        <v>5</v>
      </c>
    </row>
    <row r="2868" spans="1:19" ht="12.75">
      <c r="A2868" s="22" t="s">
        <v>60</v>
      </c>
      <c r="B2868" s="22" t="s">
        <v>203</v>
      </c>
      <c r="C2868" s="22" t="s">
        <v>63</v>
      </c>
      <c r="D2868" s="22" t="s">
        <v>61</v>
      </c>
      <c r="E2868" s="22" t="s">
        <v>7799</v>
      </c>
      <c r="F2868" s="31">
        <v>42893.766689814816</v>
      </c>
      <c r="G2868" s="31">
        <v>42725</v>
      </c>
      <c r="H2868" s="31">
        <v>43090</v>
      </c>
      <c r="I2868" s="31">
        <v>42923.766250000001</v>
      </c>
      <c r="J2868" s="22" t="s">
        <v>152</v>
      </c>
      <c r="K2868" s="32" t="s">
        <v>171</v>
      </c>
      <c r="L2868" s="32" t="s">
        <v>7800</v>
      </c>
      <c r="N2868" s="24">
        <v>0</v>
      </c>
      <c r="O2868" s="24">
        <v>0</v>
      </c>
      <c r="P2868" s="32" t="s">
        <v>1062</v>
      </c>
      <c r="Q2868" s="43" t="s">
        <v>1063</v>
      </c>
      <c r="R2868" s="43" t="s">
        <v>193</v>
      </c>
      <c r="S2868" s="47">
        <v>1</v>
      </c>
    </row>
    <row r="2869" spans="1:19" ht="12.75">
      <c r="A2869" s="22" t="s">
        <v>60</v>
      </c>
      <c r="B2869" s="22" t="s">
        <v>203</v>
      </c>
      <c r="C2869" s="22" t="s">
        <v>63</v>
      </c>
      <c r="D2869" s="22" t="s">
        <v>61</v>
      </c>
      <c r="E2869" s="22" t="s">
        <v>7801</v>
      </c>
      <c r="F2869" s="31">
        <v>42914.439872685187</v>
      </c>
      <c r="G2869" s="31">
        <v>42932</v>
      </c>
      <c r="H2869" s="31">
        <v>43297</v>
      </c>
      <c r="I2869" s="31">
        <v>42944.437962962962</v>
      </c>
      <c r="J2869" s="22" t="s">
        <v>73</v>
      </c>
      <c r="K2869" s="32" t="s">
        <v>94</v>
      </c>
      <c r="L2869" s="32" t="s">
        <v>7802</v>
      </c>
      <c r="N2869" s="24">
        <v>1187.54</v>
      </c>
      <c r="O2869" s="24">
        <v>1038.70</v>
      </c>
      <c r="P2869" s="32" t="s">
        <v>269</v>
      </c>
      <c r="Q2869" s="43" t="s">
        <v>270</v>
      </c>
      <c r="R2869" s="43" t="s">
        <v>78</v>
      </c>
      <c r="S2869" s="47">
        <v>5</v>
      </c>
    </row>
    <row r="2870" spans="1:19" ht="12.75">
      <c r="A2870" s="22" t="s">
        <v>60</v>
      </c>
      <c r="B2870" s="22" t="s">
        <v>194</v>
      </c>
      <c r="C2870" s="22" t="s">
        <v>63</v>
      </c>
      <c r="D2870" s="22" t="s">
        <v>61</v>
      </c>
      <c r="E2870" s="22" t="s">
        <v>7803</v>
      </c>
      <c r="F2870" s="31">
        <v>42902.378113425926</v>
      </c>
      <c r="G2870" s="31">
        <v>42902</v>
      </c>
      <c r="H2870" s="31">
        <v>43266</v>
      </c>
      <c r="I2870" s="31">
        <v>42932.365416666667</v>
      </c>
      <c r="J2870" s="22" t="s">
        <v>73</v>
      </c>
      <c r="K2870" s="32" t="s">
        <v>74</v>
      </c>
      <c r="L2870" s="32" t="s">
        <v>7804</v>
      </c>
      <c r="N2870" s="24">
        <v>1023.5766</v>
      </c>
      <c r="O2870" s="24">
        <v>0</v>
      </c>
      <c r="P2870" s="32" t="s">
        <v>7805</v>
      </c>
      <c r="Q2870" s="43" t="s">
        <v>7806</v>
      </c>
      <c r="R2870" s="43" t="s">
        <v>78</v>
      </c>
      <c r="S2870" s="47">
        <v>5</v>
      </c>
    </row>
    <row r="2871" spans="1:19" ht="12.75">
      <c r="A2871" s="22" t="s">
        <v>60</v>
      </c>
      <c r="B2871" s="22" t="s">
        <v>203</v>
      </c>
      <c r="C2871" s="22" t="s">
        <v>63</v>
      </c>
      <c r="D2871" s="22" t="s">
        <v>61</v>
      </c>
      <c r="E2871" s="22" t="s">
        <v>7807</v>
      </c>
      <c r="F2871" s="31">
        <v>42906.083773148144</v>
      </c>
      <c r="G2871" s="31">
        <v>42941</v>
      </c>
      <c r="H2871" s="31">
        <v>43306</v>
      </c>
      <c r="I2871" s="31">
        <v>42966.083773148144</v>
      </c>
      <c r="J2871" s="22" t="s">
        <v>119</v>
      </c>
      <c r="K2871" s="32" t="s">
        <v>94</v>
      </c>
      <c r="L2871" s="32" t="s">
        <v>7808</v>
      </c>
      <c r="N2871" s="24">
        <v>534.44000000000005</v>
      </c>
      <c r="O2871" s="24">
        <v>534.44000000000005</v>
      </c>
      <c r="P2871" s="32" t="s">
        <v>1164</v>
      </c>
      <c r="Q2871" s="43" t="s">
        <v>1165</v>
      </c>
      <c r="R2871" s="43" t="s">
        <v>78</v>
      </c>
      <c r="S2871" s="47">
        <v>1</v>
      </c>
    </row>
    <row r="2872" spans="1:19" ht="12.75">
      <c r="A2872" s="22" t="s">
        <v>60</v>
      </c>
      <c r="B2872" s="22" t="s">
        <v>203</v>
      </c>
      <c r="C2872" s="22" t="s">
        <v>63</v>
      </c>
      <c r="D2872" s="22" t="s">
        <v>61</v>
      </c>
      <c r="E2872" s="22" t="s">
        <v>7809</v>
      </c>
      <c r="F2872" s="31">
        <v>42905.589490740742</v>
      </c>
      <c r="G2872" s="31">
        <v>42948</v>
      </c>
      <c r="H2872" s="31">
        <v>43313</v>
      </c>
      <c r="I2872" s="31">
        <v>42965.589027777773</v>
      </c>
      <c r="J2872" s="22" t="s">
        <v>119</v>
      </c>
      <c r="K2872" s="32" t="s">
        <v>94</v>
      </c>
      <c r="L2872" s="32" t="s">
        <v>7810</v>
      </c>
      <c r="N2872" s="24">
        <v>502.6475</v>
      </c>
      <c r="O2872" s="24">
        <v>300.99</v>
      </c>
      <c r="P2872" s="32" t="s">
        <v>282</v>
      </c>
      <c r="Q2872" s="43" t="s">
        <v>283</v>
      </c>
      <c r="R2872" s="43" t="s">
        <v>78</v>
      </c>
      <c r="S2872" s="47">
        <v>5</v>
      </c>
    </row>
    <row r="2873" spans="1:19" ht="12.75">
      <c r="A2873" s="22" t="s">
        <v>60</v>
      </c>
      <c r="B2873" s="22" t="s">
        <v>559</v>
      </c>
      <c r="C2873" s="22" t="s">
        <v>63</v>
      </c>
      <c r="D2873" s="22" t="s">
        <v>61</v>
      </c>
      <c r="E2873" s="22" t="s">
        <v>7811</v>
      </c>
      <c r="F2873" s="31">
        <v>42901.663460648146</v>
      </c>
      <c r="G2873" s="31">
        <v>42917</v>
      </c>
      <c r="H2873" s="31">
        <v>43282</v>
      </c>
      <c r="I2873" s="31">
        <v>42931</v>
      </c>
      <c r="J2873" s="22" t="s">
        <v>73</v>
      </c>
      <c r="K2873" s="32" t="s">
        <v>94</v>
      </c>
      <c r="L2873" s="32" t="s">
        <v>7812</v>
      </c>
      <c r="N2873" s="24">
        <v>1230.125</v>
      </c>
      <c r="O2873" s="24">
        <v>985.37</v>
      </c>
      <c r="P2873" s="32" t="s">
        <v>125</v>
      </c>
      <c r="Q2873" s="43" t="s">
        <v>126</v>
      </c>
      <c r="R2873" s="43" t="s">
        <v>78</v>
      </c>
      <c r="S2873" s="47">
        <v>5</v>
      </c>
    </row>
    <row r="2874" spans="1:19" ht="12.75">
      <c r="A2874" s="22" t="s">
        <v>60</v>
      </c>
      <c r="B2874" s="22" t="s">
        <v>232</v>
      </c>
      <c r="C2874" s="22" t="s">
        <v>63</v>
      </c>
      <c r="D2874" s="22" t="s">
        <v>61</v>
      </c>
      <c r="E2874" s="22" t="s">
        <v>7813</v>
      </c>
      <c r="F2874" s="31">
        <v>42887.615347222221</v>
      </c>
      <c r="G2874" s="31">
        <v>42887</v>
      </c>
      <c r="H2874" s="31">
        <v>43252</v>
      </c>
      <c r="I2874" s="31">
        <v>42917</v>
      </c>
      <c r="J2874" s="22" t="s">
        <v>73</v>
      </c>
      <c r="K2874" s="32" t="s">
        <v>74</v>
      </c>
      <c r="L2874" s="32" t="s">
        <v>7814</v>
      </c>
      <c r="N2874" s="24">
        <v>938.55</v>
      </c>
      <c r="O2874" s="24">
        <v>0</v>
      </c>
      <c r="P2874" s="32" t="s">
        <v>2544</v>
      </c>
      <c r="Q2874" s="43" t="s">
        <v>2545</v>
      </c>
      <c r="R2874" s="43" t="s">
        <v>78</v>
      </c>
      <c r="S2874" s="47">
        <v>4</v>
      </c>
    </row>
    <row r="2875" spans="1:19" ht="12.75">
      <c r="A2875" s="22" t="s">
        <v>60</v>
      </c>
      <c r="B2875" s="22" t="s">
        <v>203</v>
      </c>
      <c r="C2875" s="22" t="s">
        <v>63</v>
      </c>
      <c r="D2875" s="22" t="s">
        <v>61</v>
      </c>
      <c r="E2875" s="22" t="s">
        <v>7815</v>
      </c>
      <c r="F2875" s="31">
        <v>42902.654583333329</v>
      </c>
      <c r="G2875" s="31">
        <v>42908</v>
      </c>
      <c r="H2875" s="31">
        <v>43273</v>
      </c>
      <c r="I2875" s="31">
        <v>42932.649143518516</v>
      </c>
      <c r="J2875" s="22" t="s">
        <v>73</v>
      </c>
      <c r="K2875" s="32" t="s">
        <v>94</v>
      </c>
      <c r="L2875" s="32" t="s">
        <v>7816</v>
      </c>
      <c r="N2875" s="24">
        <v>3929.3150000000001</v>
      </c>
      <c r="O2875" s="24">
        <v>3106.30</v>
      </c>
      <c r="P2875" s="32" t="s">
        <v>4526</v>
      </c>
      <c r="Q2875" s="43" t="s">
        <v>4527</v>
      </c>
      <c r="R2875" s="43" t="s">
        <v>78</v>
      </c>
      <c r="S2875" s="47">
        <v>5</v>
      </c>
    </row>
    <row r="2876" spans="1:19" ht="12.75">
      <c r="A2876" s="22" t="s">
        <v>60</v>
      </c>
      <c r="B2876" s="22" t="s">
        <v>203</v>
      </c>
      <c r="C2876" s="22" t="s">
        <v>63</v>
      </c>
      <c r="D2876" s="22" t="s">
        <v>61</v>
      </c>
      <c r="E2876" s="22" t="s">
        <v>7817</v>
      </c>
      <c r="F2876" s="31">
        <v>42892.400983796295</v>
      </c>
      <c r="G2876" s="31">
        <v>42892</v>
      </c>
      <c r="H2876" s="31">
        <v>43257</v>
      </c>
      <c r="I2876" s="31">
        <v>42922.399837962963</v>
      </c>
      <c r="J2876" s="22" t="s">
        <v>73</v>
      </c>
      <c r="K2876" s="32" t="s">
        <v>153</v>
      </c>
      <c r="L2876" s="32" t="s">
        <v>7818</v>
      </c>
      <c r="M2876" s="32" t="s">
        <v>7819</v>
      </c>
      <c r="N2876" s="24">
        <v>364.53120000000001</v>
      </c>
      <c r="O2876" s="24">
        <v>287.61</v>
      </c>
      <c r="P2876" s="32" t="s">
        <v>1117</v>
      </c>
      <c r="Q2876" s="43" t="s">
        <v>1118</v>
      </c>
      <c r="R2876" s="43" t="s">
        <v>78</v>
      </c>
      <c r="S2876" s="47">
        <v>5</v>
      </c>
    </row>
    <row r="2877" spans="1:19" ht="12.75">
      <c r="A2877" s="22" t="s">
        <v>60</v>
      </c>
      <c r="B2877" s="22" t="s">
        <v>654</v>
      </c>
      <c r="C2877" s="22" t="s">
        <v>63</v>
      </c>
      <c r="D2877" s="22" t="s">
        <v>61</v>
      </c>
      <c r="E2877" s="22" t="s">
        <v>7820</v>
      </c>
      <c r="F2877" s="31">
        <v>42895.596782407403</v>
      </c>
      <c r="G2877" s="31">
        <v>42916</v>
      </c>
      <c r="H2877" s="31">
        <v>43281</v>
      </c>
      <c r="I2877" s="31">
        <v>42925</v>
      </c>
      <c r="J2877" s="22" t="s">
        <v>73</v>
      </c>
      <c r="K2877" s="32" t="s">
        <v>171</v>
      </c>
      <c r="L2877" s="32" t="s">
        <v>7821</v>
      </c>
      <c r="N2877" s="24">
        <v>3030.4524999999999</v>
      </c>
      <c r="O2877" s="24">
        <v>0</v>
      </c>
      <c r="P2877" s="32" t="s">
        <v>2469</v>
      </c>
      <c r="Q2877" s="43" t="s">
        <v>2470</v>
      </c>
      <c r="R2877" s="43" t="s">
        <v>78</v>
      </c>
      <c r="S2877" s="47">
        <v>5</v>
      </c>
    </row>
    <row r="2878" spans="1:19" ht="12.75">
      <c r="A2878" s="22" t="s">
        <v>60</v>
      </c>
      <c r="B2878" s="22" t="s">
        <v>310</v>
      </c>
      <c r="C2878" s="22" t="s">
        <v>63</v>
      </c>
      <c r="D2878" s="22" t="s">
        <v>61</v>
      </c>
      <c r="E2878" s="22" t="s">
        <v>7822</v>
      </c>
      <c r="F2878" s="31">
        <v>42913.606076388889</v>
      </c>
      <c r="G2878" s="31">
        <v>42888</v>
      </c>
      <c r="H2878" s="31">
        <v>43253</v>
      </c>
      <c r="I2878" s="31">
        <v>42943</v>
      </c>
      <c r="J2878" s="22" t="s">
        <v>73</v>
      </c>
      <c r="K2878" s="32" t="s">
        <v>74</v>
      </c>
      <c r="L2878" s="32" t="s">
        <v>7823</v>
      </c>
      <c r="N2878" s="24">
        <v>0</v>
      </c>
      <c r="O2878" s="24">
        <v>0</v>
      </c>
      <c r="P2878" s="32" t="s">
        <v>7824</v>
      </c>
      <c r="Q2878" s="43" t="s">
        <v>7825</v>
      </c>
      <c r="R2878" s="43" t="s">
        <v>78</v>
      </c>
      <c r="S2878" s="47">
        <v>4</v>
      </c>
    </row>
    <row r="2879" spans="1:19" ht="12.75">
      <c r="A2879" s="22" t="s">
        <v>60</v>
      </c>
      <c r="B2879" s="22" t="s">
        <v>203</v>
      </c>
      <c r="C2879" s="22" t="s">
        <v>63</v>
      </c>
      <c r="D2879" s="22" t="s">
        <v>61</v>
      </c>
      <c r="E2879" s="22" t="s">
        <v>7826</v>
      </c>
      <c r="F2879" s="31">
        <v>42895.655243055553</v>
      </c>
      <c r="G2879" s="31">
        <v>42895</v>
      </c>
      <c r="H2879" s="31">
        <v>43260</v>
      </c>
      <c r="I2879" s="31">
        <v>42925.653368055551</v>
      </c>
      <c r="J2879" s="22" t="s">
        <v>73</v>
      </c>
      <c r="K2879" s="32" t="s">
        <v>171</v>
      </c>
      <c r="N2879" s="24">
        <v>0</v>
      </c>
      <c r="O2879" s="24">
        <v>0</v>
      </c>
      <c r="P2879" s="32" t="s">
        <v>7827</v>
      </c>
      <c r="Q2879" s="43" t="s">
        <v>7828</v>
      </c>
      <c r="R2879" s="43" t="s">
        <v>78</v>
      </c>
      <c r="S2879" s="47">
        <v>5</v>
      </c>
    </row>
    <row r="2880" spans="1:19" ht="12.75">
      <c r="A2880" s="22" t="s">
        <v>60</v>
      </c>
      <c r="B2880" s="22" t="s">
        <v>203</v>
      </c>
      <c r="C2880" s="22" t="s">
        <v>63</v>
      </c>
      <c r="D2880" s="22" t="s">
        <v>61</v>
      </c>
      <c r="E2880" s="22" t="s">
        <v>7829</v>
      </c>
      <c r="F2880" s="31">
        <v>42909.446863425925</v>
      </c>
      <c r="G2880" s="31">
        <v>42909</v>
      </c>
      <c r="H2880" s="31">
        <v>43274</v>
      </c>
      <c r="I2880" s="31">
        <v>42939.443055555552</v>
      </c>
      <c r="J2880" s="22" t="s">
        <v>73</v>
      </c>
      <c r="K2880" s="32" t="s">
        <v>89</v>
      </c>
      <c r="L2880" s="32" t="s">
        <v>7830</v>
      </c>
      <c r="N2880" s="24">
        <v>3461.6149999999998</v>
      </c>
      <c r="O2880" s="24">
        <v>4255.6000000000004</v>
      </c>
      <c r="P2880" s="32" t="s">
        <v>125</v>
      </c>
      <c r="Q2880" s="43" t="s">
        <v>126</v>
      </c>
      <c r="R2880" s="43" t="s">
        <v>78</v>
      </c>
      <c r="S2880" s="47">
        <v>5</v>
      </c>
    </row>
    <row r="2881" spans="1:19" ht="12.75">
      <c r="A2881" s="22" t="s">
        <v>60</v>
      </c>
      <c r="B2881" s="22" t="s">
        <v>194</v>
      </c>
      <c r="C2881" s="22" t="s">
        <v>63</v>
      </c>
      <c r="D2881" s="22" t="s">
        <v>61</v>
      </c>
      <c r="E2881" s="22" t="s">
        <v>7831</v>
      </c>
      <c r="F2881" s="31">
        <v>42894.483263888884</v>
      </c>
      <c r="G2881" s="31">
        <v>42916</v>
      </c>
      <c r="H2881" s="31">
        <v>43281</v>
      </c>
      <c r="I2881" s="31">
        <v>42924.47111111111</v>
      </c>
      <c r="J2881" s="22" t="s">
        <v>73</v>
      </c>
      <c r="K2881" s="32" t="s">
        <v>94</v>
      </c>
      <c r="L2881" s="32" t="s">
        <v>7832</v>
      </c>
      <c r="N2881" s="24">
        <v>2762.9065999999998</v>
      </c>
      <c r="O2881" s="24">
        <v>2067.65</v>
      </c>
      <c r="P2881" s="32" t="s">
        <v>125</v>
      </c>
      <c r="Q2881" s="43" t="s">
        <v>126</v>
      </c>
      <c r="R2881" s="43" t="s">
        <v>78</v>
      </c>
      <c r="S2881" s="47">
        <v>5</v>
      </c>
    </row>
    <row r="2882" spans="1:19" ht="12.75">
      <c r="A2882" s="22" t="s">
        <v>60</v>
      </c>
      <c r="B2882" s="22" t="s">
        <v>194</v>
      </c>
      <c r="C2882" s="22" t="s">
        <v>63</v>
      </c>
      <c r="D2882" s="22" t="s">
        <v>61</v>
      </c>
      <c r="E2882" s="22" t="s">
        <v>7833</v>
      </c>
      <c r="F2882" s="31">
        <v>42899.4612037037</v>
      </c>
      <c r="G2882" s="31">
        <v>42905</v>
      </c>
      <c r="H2882" s="31">
        <v>43270</v>
      </c>
      <c r="I2882" s="31">
        <v>42929.451412037037</v>
      </c>
      <c r="J2882" s="22" t="s">
        <v>73</v>
      </c>
      <c r="K2882" s="32" t="s">
        <v>94</v>
      </c>
      <c r="L2882" s="32" t="s">
        <v>7834</v>
      </c>
      <c r="N2882" s="24">
        <v>6555.38</v>
      </c>
      <c r="O2882" s="24">
        <v>6555.38</v>
      </c>
      <c r="P2882" s="32" t="s">
        <v>669</v>
      </c>
      <c r="Q2882" s="43" t="s">
        <v>670</v>
      </c>
      <c r="R2882" s="43" t="s">
        <v>78</v>
      </c>
      <c r="S2882" s="47">
        <v>5</v>
      </c>
    </row>
    <row r="2883" spans="1:19" ht="12.75">
      <c r="A2883" s="22" t="s">
        <v>60</v>
      </c>
      <c r="B2883" s="22" t="s">
        <v>203</v>
      </c>
      <c r="C2883" s="22" t="s">
        <v>63</v>
      </c>
      <c r="D2883" s="22" t="s">
        <v>61</v>
      </c>
      <c r="E2883" s="22" t="s">
        <v>7835</v>
      </c>
      <c r="F2883" s="31">
        <v>42895.49324074074</v>
      </c>
      <c r="G2883" s="31">
        <v>42904</v>
      </c>
      <c r="H2883" s="31">
        <v>43269</v>
      </c>
      <c r="I2883" s="31">
        <v>42925.48332175926</v>
      </c>
      <c r="J2883" s="22" t="s">
        <v>73</v>
      </c>
      <c r="K2883" s="32" t="s">
        <v>74</v>
      </c>
      <c r="L2883" s="32" t="s">
        <v>7836</v>
      </c>
      <c r="N2883" s="24">
        <v>0</v>
      </c>
      <c r="O2883" s="24">
        <v>0</v>
      </c>
      <c r="P2883" s="32" t="s">
        <v>104</v>
      </c>
      <c r="Q2883" s="43" t="s">
        <v>105</v>
      </c>
      <c r="R2883" s="43" t="s">
        <v>78</v>
      </c>
      <c r="S2883" s="47">
        <v>5</v>
      </c>
    </row>
    <row r="2884" spans="1:19" ht="12.75">
      <c r="A2884" s="22" t="s">
        <v>60</v>
      </c>
      <c r="B2884" s="22" t="s">
        <v>331</v>
      </c>
      <c r="C2884" s="22" t="s">
        <v>63</v>
      </c>
      <c r="D2884" s="22" t="s">
        <v>61</v>
      </c>
      <c r="E2884" s="22" t="s">
        <v>7837</v>
      </c>
      <c r="F2884" s="31">
        <v>42906.350659722222</v>
      </c>
      <c r="G2884" s="31">
        <v>42916</v>
      </c>
      <c r="H2884" s="31">
        <v>43281</v>
      </c>
      <c r="I2884" s="31">
        <v>42936.337546296294</v>
      </c>
      <c r="J2884" s="22" t="s">
        <v>73</v>
      </c>
      <c r="K2884" s="32" t="s">
        <v>94</v>
      </c>
      <c r="L2884" s="32" t="s">
        <v>7838</v>
      </c>
      <c r="N2884" s="24">
        <v>4031.4965999999999</v>
      </c>
      <c r="O2884" s="24">
        <v>2712.33</v>
      </c>
      <c r="P2884" s="32" t="s">
        <v>7839</v>
      </c>
      <c r="Q2884" s="43" t="s">
        <v>7840</v>
      </c>
      <c r="R2884" s="43" t="s">
        <v>78</v>
      </c>
      <c r="S2884" s="47">
        <v>5</v>
      </c>
    </row>
    <row r="2885" spans="1:19" ht="12.75">
      <c r="A2885" s="22" t="s">
        <v>60</v>
      </c>
      <c r="B2885" s="22" t="s">
        <v>203</v>
      </c>
      <c r="C2885" s="22" t="s">
        <v>63</v>
      </c>
      <c r="D2885" s="22" t="s">
        <v>61</v>
      </c>
      <c r="E2885" s="22" t="s">
        <v>7841</v>
      </c>
      <c r="F2885" s="31">
        <v>42895.375393518516</v>
      </c>
      <c r="G2885" s="31">
        <v>42895</v>
      </c>
      <c r="H2885" s="31">
        <v>43260</v>
      </c>
      <c r="I2885" s="31">
        <v>42925.373877314814</v>
      </c>
      <c r="J2885" s="22" t="s">
        <v>73</v>
      </c>
      <c r="K2885" s="32" t="s">
        <v>74</v>
      </c>
      <c r="L2885" s="32" t="s">
        <v>7842</v>
      </c>
      <c r="N2885" s="24">
        <v>277.47000000000003</v>
      </c>
      <c r="O2885" s="24">
        <v>0</v>
      </c>
      <c r="P2885" s="32" t="s">
        <v>7843</v>
      </c>
      <c r="Q2885" s="43" t="s">
        <v>7844</v>
      </c>
      <c r="R2885" s="43" t="s">
        <v>78</v>
      </c>
      <c r="S2885" s="47">
        <v>5</v>
      </c>
    </row>
    <row r="2886" spans="1:19" ht="12.75">
      <c r="A2886" s="22" t="s">
        <v>60</v>
      </c>
      <c r="B2886" s="22" t="s">
        <v>783</v>
      </c>
      <c r="C2886" s="22" t="s">
        <v>63</v>
      </c>
      <c r="D2886" s="22" t="s">
        <v>61</v>
      </c>
      <c r="E2886" s="22" t="s">
        <v>7845</v>
      </c>
      <c r="F2886" s="31">
        <v>42891.493958333333</v>
      </c>
      <c r="G2886" s="31">
        <v>42923</v>
      </c>
      <c r="H2886" s="31">
        <v>43251</v>
      </c>
      <c r="I2886" s="31">
        <v>42921</v>
      </c>
      <c r="J2886" s="22" t="s">
        <v>73</v>
      </c>
      <c r="K2886" s="32" t="s">
        <v>74</v>
      </c>
      <c r="L2886" s="32" t="s">
        <v>7846</v>
      </c>
      <c r="N2886" s="24">
        <v>0</v>
      </c>
      <c r="O2886" s="24">
        <v>0</v>
      </c>
      <c r="P2886" s="32" t="s">
        <v>7847</v>
      </c>
      <c r="Q2886" s="43" t="s">
        <v>7848</v>
      </c>
      <c r="R2886" s="43" t="s">
        <v>78</v>
      </c>
      <c r="S2886" s="47">
        <v>5</v>
      </c>
    </row>
    <row r="2887" spans="1:19" ht="12.75">
      <c r="A2887" s="22" t="s">
        <v>60</v>
      </c>
      <c r="B2887" s="22" t="s">
        <v>187</v>
      </c>
      <c r="C2887" s="22" t="s">
        <v>63</v>
      </c>
      <c r="D2887" s="22" t="s">
        <v>61</v>
      </c>
      <c r="E2887" s="22" t="s">
        <v>7849</v>
      </c>
      <c r="F2887" s="31">
        <v>42894.852094907408</v>
      </c>
      <c r="G2887" s="31">
        <v>42929</v>
      </c>
      <c r="H2887" s="31">
        <v>43294</v>
      </c>
      <c r="I2887" s="31">
        <v>42924</v>
      </c>
      <c r="J2887" s="22" t="s">
        <v>73</v>
      </c>
      <c r="K2887" s="32" t="s">
        <v>153</v>
      </c>
      <c r="L2887" s="32" t="s">
        <v>7850</v>
      </c>
      <c r="M2887" s="32" t="s">
        <v>7851</v>
      </c>
      <c r="N2887" s="24">
        <v>5033.1940000000004</v>
      </c>
      <c r="O2887" s="24">
        <v>3411.34</v>
      </c>
      <c r="P2887" s="32" t="s">
        <v>7114</v>
      </c>
      <c r="Q2887" s="43" t="s">
        <v>7115</v>
      </c>
      <c r="R2887" s="43" t="s">
        <v>193</v>
      </c>
      <c r="S2887" s="47">
        <v>5</v>
      </c>
    </row>
    <row r="2888" spans="1:19" ht="12.75">
      <c r="A2888" s="22" t="s">
        <v>60</v>
      </c>
      <c r="B2888" s="22" t="s">
        <v>208</v>
      </c>
      <c r="C2888" s="22" t="s">
        <v>63</v>
      </c>
      <c r="D2888" s="22" t="s">
        <v>61</v>
      </c>
      <c r="E2888" s="22" t="s">
        <v>7852</v>
      </c>
      <c r="F2888" s="31">
        <v>42912.528020833335</v>
      </c>
      <c r="G2888" s="31">
        <v>42920</v>
      </c>
      <c r="H2888" s="31">
        <v>43285</v>
      </c>
      <c r="I2888" s="31">
        <v>42942</v>
      </c>
      <c r="J2888" s="22" t="s">
        <v>73</v>
      </c>
      <c r="K2888" s="32" t="s">
        <v>89</v>
      </c>
      <c r="L2888" s="32" t="s">
        <v>7853</v>
      </c>
      <c r="N2888" s="24">
        <v>498.505</v>
      </c>
      <c r="O2888" s="24">
        <v>356.86</v>
      </c>
      <c r="P2888" s="32" t="s">
        <v>2271</v>
      </c>
      <c r="Q2888" s="43" t="s">
        <v>2272</v>
      </c>
      <c r="R2888" s="43" t="s">
        <v>78</v>
      </c>
      <c r="S2888" s="47">
        <v>4</v>
      </c>
    </row>
    <row r="2889" spans="1:19" ht="12.75">
      <c r="A2889" s="22" t="s">
        <v>60</v>
      </c>
      <c r="B2889" s="22" t="s">
        <v>261</v>
      </c>
      <c r="C2889" s="22" t="s">
        <v>63</v>
      </c>
      <c r="D2889" s="22" t="s">
        <v>61</v>
      </c>
      <c r="E2889" s="22" t="s">
        <v>7854</v>
      </c>
      <c r="F2889" s="31">
        <v>42895.495254629626</v>
      </c>
      <c r="G2889" s="31">
        <v>42915</v>
      </c>
      <c r="H2889" s="31">
        <v>43280</v>
      </c>
      <c r="I2889" s="31">
        <v>42925.464212962965</v>
      </c>
      <c r="J2889" s="22" t="s">
        <v>73</v>
      </c>
      <c r="K2889" s="32" t="s">
        <v>74</v>
      </c>
      <c r="L2889" s="32" t="s">
        <v>7855</v>
      </c>
      <c r="N2889" s="24">
        <v>0</v>
      </c>
      <c r="O2889" s="24">
        <v>0</v>
      </c>
      <c r="P2889" s="32" t="s">
        <v>524</v>
      </c>
      <c r="Q2889" s="43" t="s">
        <v>525</v>
      </c>
      <c r="R2889" s="43" t="s">
        <v>78</v>
      </c>
      <c r="S2889" s="47">
        <v>5</v>
      </c>
    </row>
    <row r="2890" spans="1:19" ht="12.75">
      <c r="A2890" s="22" t="s">
        <v>60</v>
      </c>
      <c r="B2890" s="22" t="s">
        <v>591</v>
      </c>
      <c r="C2890" s="22" t="s">
        <v>63</v>
      </c>
      <c r="D2890" s="22" t="s">
        <v>61</v>
      </c>
      <c r="E2890" s="22" t="s">
        <v>7856</v>
      </c>
      <c r="F2890" s="31">
        <v>42905.543171296296</v>
      </c>
      <c r="G2890" s="31">
        <v>42917</v>
      </c>
      <c r="H2890" s="31">
        <v>43282</v>
      </c>
      <c r="I2890" s="31">
        <v>42935</v>
      </c>
      <c r="J2890" s="22" t="s">
        <v>152</v>
      </c>
      <c r="K2890" s="32" t="s">
        <v>153</v>
      </c>
      <c r="L2890" s="32" t="s">
        <v>7857</v>
      </c>
      <c r="M2890" s="32" t="s">
        <v>6535</v>
      </c>
      <c r="N2890" s="24">
        <v>0</v>
      </c>
      <c r="O2890" s="24">
        <v>0</v>
      </c>
      <c r="P2890" s="32" t="s">
        <v>313</v>
      </c>
      <c r="Q2890" s="43" t="s">
        <v>314</v>
      </c>
      <c r="R2890" s="43" t="s">
        <v>78</v>
      </c>
      <c r="S2890" s="47">
        <v>1</v>
      </c>
    </row>
    <row r="2891" spans="1:19" ht="12.75">
      <c r="A2891" s="22" t="s">
        <v>60</v>
      </c>
      <c r="B2891" s="22" t="s">
        <v>770</v>
      </c>
      <c r="C2891" s="22" t="s">
        <v>63</v>
      </c>
      <c r="D2891" s="22" t="s">
        <v>61</v>
      </c>
      <c r="E2891" s="22" t="s">
        <v>7858</v>
      </c>
      <c r="F2891" s="31">
        <v>42889.077939814815</v>
      </c>
      <c r="G2891" s="31">
        <v>42938</v>
      </c>
      <c r="H2891" s="31">
        <v>43303</v>
      </c>
      <c r="I2891" s="31">
        <v>42949.077939814815</v>
      </c>
      <c r="J2891" s="22" t="s">
        <v>73</v>
      </c>
      <c r="K2891" s="32" t="s">
        <v>153</v>
      </c>
      <c r="L2891" s="32" t="s">
        <v>7859</v>
      </c>
      <c r="M2891" s="32" t="s">
        <v>7860</v>
      </c>
      <c r="N2891" s="24">
        <v>487.15</v>
      </c>
      <c r="O2891" s="24">
        <v>446.47</v>
      </c>
      <c r="P2891" s="32" t="s">
        <v>743</v>
      </c>
      <c r="Q2891" s="43" t="s">
        <v>744</v>
      </c>
      <c r="R2891" s="43" t="s">
        <v>78</v>
      </c>
      <c r="S2891" s="47">
        <v>6</v>
      </c>
    </row>
    <row r="2892" spans="1:19" ht="12.75">
      <c r="A2892" s="22" t="s">
        <v>60</v>
      </c>
      <c r="B2892" s="22" t="s">
        <v>783</v>
      </c>
      <c r="C2892" s="22" t="s">
        <v>63</v>
      </c>
      <c r="D2892" s="22" t="s">
        <v>61</v>
      </c>
      <c r="E2892" s="22" t="s">
        <v>7861</v>
      </c>
      <c r="F2892" s="31">
        <v>42906.601921296293</v>
      </c>
      <c r="G2892" s="31">
        <v>42945</v>
      </c>
      <c r="H2892" s="31">
        <v>43310</v>
      </c>
      <c r="I2892" s="31">
        <v>42966</v>
      </c>
      <c r="J2892" s="22" t="s">
        <v>73</v>
      </c>
      <c r="K2892" s="32" t="s">
        <v>94</v>
      </c>
      <c r="L2892" s="32" t="s">
        <v>7862</v>
      </c>
      <c r="N2892" s="24">
        <v>815.5933</v>
      </c>
      <c r="O2892" s="24">
        <v>737.51</v>
      </c>
      <c r="P2892" s="32" t="s">
        <v>2895</v>
      </c>
      <c r="Q2892" s="43" t="s">
        <v>2896</v>
      </c>
      <c r="R2892" s="43" t="s">
        <v>78</v>
      </c>
      <c r="S2892" s="47">
        <v>4</v>
      </c>
    </row>
    <row r="2893" spans="1:19" ht="12.75">
      <c r="A2893" s="22" t="s">
        <v>60</v>
      </c>
      <c r="B2893" s="22" t="s">
        <v>336</v>
      </c>
      <c r="C2893" s="22" t="s">
        <v>63</v>
      </c>
      <c r="D2893" s="22" t="s">
        <v>61</v>
      </c>
      <c r="E2893" s="22" t="s">
        <v>7863</v>
      </c>
      <c r="F2893" s="31">
        <v>42892.40247685185</v>
      </c>
      <c r="G2893" s="31">
        <v>42916</v>
      </c>
      <c r="H2893" s="31">
        <v>43281</v>
      </c>
      <c r="I2893" s="31">
        <v>42922.398379629631</v>
      </c>
      <c r="J2893" s="22" t="s">
        <v>73</v>
      </c>
      <c r="K2893" s="32" t="s">
        <v>74</v>
      </c>
      <c r="L2893" s="32" t="s">
        <v>7864</v>
      </c>
      <c r="N2893" s="24">
        <v>0</v>
      </c>
      <c r="O2893" s="24">
        <v>0</v>
      </c>
      <c r="P2893" s="32" t="s">
        <v>7865</v>
      </c>
      <c r="Q2893" s="43" t="s">
        <v>7866</v>
      </c>
      <c r="R2893" s="43" t="s">
        <v>78</v>
      </c>
      <c r="S2893" s="47">
        <v>5</v>
      </c>
    </row>
    <row r="2894" spans="1:19" ht="12.75">
      <c r="A2894" s="22" t="s">
        <v>60</v>
      </c>
      <c r="B2894" s="22" t="s">
        <v>194</v>
      </c>
      <c r="C2894" s="22" t="s">
        <v>63</v>
      </c>
      <c r="D2894" s="22" t="s">
        <v>61</v>
      </c>
      <c r="E2894" s="22" t="s">
        <v>7867</v>
      </c>
      <c r="F2894" s="31">
        <v>42900.4449537037</v>
      </c>
      <c r="G2894" s="31">
        <v>42900</v>
      </c>
      <c r="H2894" s="31">
        <v>43265</v>
      </c>
      <c r="I2894" s="31">
        <v>42930.442233796297</v>
      </c>
      <c r="J2894" s="22" t="s">
        <v>73</v>
      </c>
      <c r="K2894" s="32" t="s">
        <v>94</v>
      </c>
      <c r="L2894" s="32" t="s">
        <v>7868</v>
      </c>
      <c r="N2894" s="24">
        <v>3555.8649999999998</v>
      </c>
      <c r="O2894" s="24">
        <v>3131.35</v>
      </c>
      <c r="P2894" s="32" t="s">
        <v>164</v>
      </c>
      <c r="Q2894" s="43" t="s">
        <v>165</v>
      </c>
      <c r="R2894" s="43" t="s">
        <v>78</v>
      </c>
      <c r="S2894" s="47">
        <v>5</v>
      </c>
    </row>
    <row r="2895" spans="1:19" ht="12.75">
      <c r="A2895" s="22" t="s">
        <v>60</v>
      </c>
      <c r="B2895" s="22" t="s">
        <v>203</v>
      </c>
      <c r="C2895" s="22" t="s">
        <v>63</v>
      </c>
      <c r="D2895" s="22" t="s">
        <v>61</v>
      </c>
      <c r="E2895" s="22" t="s">
        <v>7869</v>
      </c>
      <c r="F2895" s="31">
        <v>42895.639699074076</v>
      </c>
      <c r="G2895" s="31">
        <v>42935</v>
      </c>
      <c r="H2895" s="31">
        <v>43300</v>
      </c>
      <c r="I2895" s="31">
        <v>42955.639456018514</v>
      </c>
      <c r="J2895" s="22" t="s">
        <v>119</v>
      </c>
      <c r="K2895" s="32" t="s">
        <v>94</v>
      </c>
      <c r="L2895" s="32" t="s">
        <v>7870</v>
      </c>
      <c r="N2895" s="24">
        <v>536.18600000000004</v>
      </c>
      <c r="O2895" s="24">
        <v>330.81</v>
      </c>
      <c r="P2895" s="32" t="s">
        <v>275</v>
      </c>
      <c r="Q2895" s="43" t="s">
        <v>276</v>
      </c>
      <c r="R2895" s="43" t="s">
        <v>78</v>
      </c>
      <c r="S2895" s="47">
        <v>5</v>
      </c>
    </row>
    <row r="2896" spans="1:19" ht="12.75">
      <c r="A2896" s="22" t="s">
        <v>60</v>
      </c>
      <c r="B2896" s="22" t="s">
        <v>203</v>
      </c>
      <c r="C2896" s="22" t="s">
        <v>63</v>
      </c>
      <c r="D2896" s="22" t="s">
        <v>61</v>
      </c>
      <c r="E2896" s="22" t="s">
        <v>7871</v>
      </c>
      <c r="F2896" s="31">
        <v>42895.905798611107</v>
      </c>
      <c r="G2896" s="31">
        <v>42937</v>
      </c>
      <c r="H2896" s="31">
        <v>43302</v>
      </c>
      <c r="I2896" s="31">
        <v>42955.905798611107</v>
      </c>
      <c r="J2896" s="22" t="s">
        <v>73</v>
      </c>
      <c r="K2896" s="32" t="s">
        <v>94</v>
      </c>
      <c r="L2896" s="32" t="s">
        <v>7872</v>
      </c>
      <c r="N2896" s="24">
        <v>363.18400000000003</v>
      </c>
      <c r="O2896" s="24">
        <v>310.01999999999998</v>
      </c>
      <c r="P2896" s="32" t="s">
        <v>539</v>
      </c>
      <c r="Q2896" s="43" t="s">
        <v>540</v>
      </c>
      <c r="R2896" s="43" t="s">
        <v>78</v>
      </c>
      <c r="S2896" s="47">
        <v>4</v>
      </c>
    </row>
    <row r="2897" spans="1:19" ht="12.75">
      <c r="A2897" s="22" t="s">
        <v>60</v>
      </c>
      <c r="B2897" s="22" t="s">
        <v>684</v>
      </c>
      <c r="C2897" s="22" t="s">
        <v>63</v>
      </c>
      <c r="D2897" s="22" t="s">
        <v>61</v>
      </c>
      <c r="E2897" s="22" t="s">
        <v>7873</v>
      </c>
      <c r="F2897" s="31">
        <v>42910.6324537037</v>
      </c>
      <c r="G2897" s="31">
        <v>42916</v>
      </c>
      <c r="H2897" s="31">
        <v>43281</v>
      </c>
      <c r="I2897" s="31">
        <v>42940.626574074071</v>
      </c>
      <c r="J2897" s="22" t="s">
        <v>73</v>
      </c>
      <c r="K2897" s="32" t="s">
        <v>94</v>
      </c>
      <c r="L2897" s="32" t="s">
        <v>7874</v>
      </c>
      <c r="N2897" s="24">
        <v>1409.58</v>
      </c>
      <c r="O2897" s="24">
        <v>1655.07</v>
      </c>
      <c r="P2897" s="32" t="s">
        <v>7875</v>
      </c>
      <c r="Q2897" s="43" t="s">
        <v>7876</v>
      </c>
      <c r="R2897" s="43" t="s">
        <v>78</v>
      </c>
      <c r="S2897" s="47">
        <v>5</v>
      </c>
    </row>
    <row r="2898" spans="1:19" ht="12.75">
      <c r="A2898" s="22" t="s">
        <v>60</v>
      </c>
      <c r="B2898" s="22" t="s">
        <v>203</v>
      </c>
      <c r="C2898" s="22" t="s">
        <v>63</v>
      </c>
      <c r="D2898" s="22" t="s">
        <v>61</v>
      </c>
      <c r="E2898" s="22" t="s">
        <v>7877</v>
      </c>
      <c r="F2898" s="31">
        <v>42901.464224537034</v>
      </c>
      <c r="G2898" s="31">
        <v>42901</v>
      </c>
      <c r="H2898" s="31">
        <v>43266</v>
      </c>
      <c r="I2898" s="31">
        <v>42931.454259259255</v>
      </c>
      <c r="J2898" s="22" t="s">
        <v>73</v>
      </c>
      <c r="K2898" s="32" t="s">
        <v>94</v>
      </c>
      <c r="L2898" s="32" t="s">
        <v>7878</v>
      </c>
      <c r="N2898" s="24">
        <v>408.90660000000003</v>
      </c>
      <c r="O2898" s="24">
        <v>332.93</v>
      </c>
      <c r="P2898" s="32" t="s">
        <v>1170</v>
      </c>
      <c r="Q2898" s="43" t="s">
        <v>1171</v>
      </c>
      <c r="R2898" s="43" t="s">
        <v>78</v>
      </c>
      <c r="S2898" s="47">
        <v>5</v>
      </c>
    </row>
    <row r="2899" spans="1:19" ht="12.75">
      <c r="A2899" s="22" t="s">
        <v>60</v>
      </c>
      <c r="B2899" s="22" t="s">
        <v>203</v>
      </c>
      <c r="C2899" s="22" t="s">
        <v>63</v>
      </c>
      <c r="D2899" s="22" t="s">
        <v>61</v>
      </c>
      <c r="E2899" s="22" t="s">
        <v>7879</v>
      </c>
      <c r="F2899" s="31">
        <v>42894.55600694444</v>
      </c>
      <c r="G2899" s="31">
        <v>42894</v>
      </c>
      <c r="H2899" s="31">
        <v>43259</v>
      </c>
      <c r="I2899" s="31">
        <v>42924.554143518515</v>
      </c>
      <c r="J2899" s="22" t="s">
        <v>73</v>
      </c>
      <c r="K2899" s="32" t="s">
        <v>74</v>
      </c>
      <c r="L2899" s="32" t="s">
        <v>7880</v>
      </c>
      <c r="N2899" s="24">
        <v>662.83</v>
      </c>
      <c r="O2899" s="24">
        <v>0</v>
      </c>
      <c r="P2899" s="32" t="s">
        <v>7881</v>
      </c>
      <c r="Q2899" s="43" t="s">
        <v>7882</v>
      </c>
      <c r="R2899" s="43" t="s">
        <v>78</v>
      </c>
      <c r="S2899" s="47">
        <v>6</v>
      </c>
    </row>
    <row r="2900" spans="1:19" ht="12.75">
      <c r="A2900" s="22" t="s">
        <v>60</v>
      </c>
      <c r="B2900" s="22" t="s">
        <v>203</v>
      </c>
      <c r="C2900" s="22" t="s">
        <v>63</v>
      </c>
      <c r="D2900" s="22" t="s">
        <v>61</v>
      </c>
      <c r="E2900" s="22" t="s">
        <v>7883</v>
      </c>
      <c r="F2900" s="31">
        <v>42888.612604166665</v>
      </c>
      <c r="G2900" s="31">
        <v>42888</v>
      </c>
      <c r="H2900" s="31">
        <v>43253</v>
      </c>
      <c r="I2900" s="31">
        <v>42918.611342592594</v>
      </c>
      <c r="J2900" s="22" t="s">
        <v>73</v>
      </c>
      <c r="K2900" s="32" t="s">
        <v>94</v>
      </c>
      <c r="L2900" s="32" t="s">
        <v>7884</v>
      </c>
      <c r="N2900" s="24">
        <v>544.75800000000004</v>
      </c>
      <c r="O2900" s="24">
        <v>400.855</v>
      </c>
      <c r="P2900" s="32" t="s">
        <v>360</v>
      </c>
      <c r="Q2900" s="43" t="s">
        <v>361</v>
      </c>
      <c r="R2900" s="43" t="s">
        <v>78</v>
      </c>
      <c r="S2900" s="47">
        <v>5</v>
      </c>
    </row>
    <row r="2901" spans="1:19" ht="12.75">
      <c r="A2901" s="22" t="s">
        <v>60</v>
      </c>
      <c r="B2901" s="22" t="s">
        <v>203</v>
      </c>
      <c r="C2901" s="22" t="s">
        <v>63</v>
      </c>
      <c r="D2901" s="22" t="s">
        <v>61</v>
      </c>
      <c r="E2901" s="22" t="s">
        <v>7885</v>
      </c>
      <c r="F2901" s="31">
        <v>42896.086817129624</v>
      </c>
      <c r="G2901" s="31">
        <v>42931</v>
      </c>
      <c r="H2901" s="31">
        <v>43296</v>
      </c>
      <c r="I2901" s="31">
        <v>42956.086817129624</v>
      </c>
      <c r="J2901" s="22" t="s">
        <v>119</v>
      </c>
      <c r="K2901" s="32" t="s">
        <v>94</v>
      </c>
      <c r="L2901" s="32" t="s">
        <v>7886</v>
      </c>
      <c r="N2901" s="24">
        <v>2074.9780000000001</v>
      </c>
      <c r="O2901" s="24">
        <v>2115.1966000000002</v>
      </c>
      <c r="P2901" s="32" t="s">
        <v>773</v>
      </c>
      <c r="Q2901" s="43" t="s">
        <v>774</v>
      </c>
      <c r="R2901" s="43" t="s">
        <v>78</v>
      </c>
      <c r="S2901" s="47">
        <v>5</v>
      </c>
    </row>
    <row r="2902" spans="1:19" ht="12.75">
      <c r="A2902" s="22" t="s">
        <v>60</v>
      </c>
      <c r="B2902" s="22" t="s">
        <v>203</v>
      </c>
      <c r="C2902" s="22" t="s">
        <v>63</v>
      </c>
      <c r="D2902" s="22" t="s">
        <v>61</v>
      </c>
      <c r="E2902" s="22" t="s">
        <v>7887</v>
      </c>
      <c r="F2902" s="31">
        <v>42888.969189814816</v>
      </c>
      <c r="G2902" s="31">
        <v>42930</v>
      </c>
      <c r="H2902" s="31">
        <v>43295</v>
      </c>
      <c r="I2902" s="31">
        <v>42948.969189814816</v>
      </c>
      <c r="J2902" s="22" t="s">
        <v>73</v>
      </c>
      <c r="K2902" s="32" t="s">
        <v>89</v>
      </c>
      <c r="L2902" s="32" t="s">
        <v>7888</v>
      </c>
      <c r="N2902" s="24">
        <v>572.42330000000004</v>
      </c>
      <c r="O2902" s="24">
        <v>603.78999999999996</v>
      </c>
      <c r="P2902" s="32" t="s">
        <v>5152</v>
      </c>
      <c r="Q2902" s="43" t="s">
        <v>5153</v>
      </c>
      <c r="R2902" s="43" t="s">
        <v>78</v>
      </c>
      <c r="S2902" s="47">
        <v>5</v>
      </c>
    </row>
    <row r="2903" spans="1:19" ht="12.75">
      <c r="A2903" s="22" t="s">
        <v>60</v>
      </c>
      <c r="B2903" s="22" t="s">
        <v>194</v>
      </c>
      <c r="C2903" s="22" t="s">
        <v>63</v>
      </c>
      <c r="D2903" s="22" t="s">
        <v>61</v>
      </c>
      <c r="E2903" s="22" t="s">
        <v>7889</v>
      </c>
      <c r="F2903" s="31">
        <v>42888.655543981477</v>
      </c>
      <c r="G2903" s="31">
        <v>42916</v>
      </c>
      <c r="H2903" s="31">
        <v>43281</v>
      </c>
      <c r="I2903" s="31">
        <v>42918.645983796298</v>
      </c>
      <c r="J2903" s="22" t="s">
        <v>73</v>
      </c>
      <c r="K2903" s="32" t="s">
        <v>74</v>
      </c>
      <c r="L2903" s="32" t="s">
        <v>7890</v>
      </c>
      <c r="N2903" s="24">
        <v>0</v>
      </c>
      <c r="O2903" s="24">
        <v>0</v>
      </c>
      <c r="P2903" s="32" t="s">
        <v>125</v>
      </c>
      <c r="Q2903" s="43" t="s">
        <v>126</v>
      </c>
      <c r="R2903" s="43" t="s">
        <v>78</v>
      </c>
      <c r="S2903" s="47">
        <v>4</v>
      </c>
    </row>
    <row r="2904" spans="1:19" ht="12.75">
      <c r="A2904" s="22" t="s">
        <v>60</v>
      </c>
      <c r="B2904" s="22" t="s">
        <v>1620</v>
      </c>
      <c r="C2904" s="22" t="s">
        <v>63</v>
      </c>
      <c r="D2904" s="22" t="s">
        <v>61</v>
      </c>
      <c r="E2904" s="22" t="s">
        <v>7891</v>
      </c>
      <c r="F2904" s="31">
        <v>42893.761574074073</v>
      </c>
      <c r="G2904" s="31">
        <v>42916</v>
      </c>
      <c r="H2904" s="31">
        <v>43281</v>
      </c>
      <c r="I2904" s="31">
        <v>42923</v>
      </c>
      <c r="J2904" s="22" t="s">
        <v>73</v>
      </c>
      <c r="K2904" s="32" t="s">
        <v>74</v>
      </c>
      <c r="L2904" s="32" t="s">
        <v>7892</v>
      </c>
      <c r="N2904" s="24">
        <v>6515.8320000000003</v>
      </c>
      <c r="O2904" s="24">
        <v>0</v>
      </c>
      <c r="P2904" s="32" t="s">
        <v>168</v>
      </c>
      <c r="Q2904" s="43" t="s">
        <v>169</v>
      </c>
      <c r="R2904" s="43" t="s">
        <v>78</v>
      </c>
      <c r="S2904" s="47">
        <v>5</v>
      </c>
    </row>
    <row r="2905" spans="1:19" ht="12.75">
      <c r="A2905" s="22" t="s">
        <v>60</v>
      </c>
      <c r="B2905" s="22" t="s">
        <v>194</v>
      </c>
      <c r="C2905" s="22" t="s">
        <v>63</v>
      </c>
      <c r="D2905" s="22" t="s">
        <v>61</v>
      </c>
      <c r="E2905" s="22" t="s">
        <v>7893</v>
      </c>
      <c r="F2905" s="31">
        <v>42887.491307870368</v>
      </c>
      <c r="G2905" s="31">
        <v>42901</v>
      </c>
      <c r="H2905" s="31">
        <v>43266</v>
      </c>
      <c r="I2905" s="31">
        <v>42917.476087962961</v>
      </c>
      <c r="J2905" s="22" t="s">
        <v>73</v>
      </c>
      <c r="K2905" s="32" t="s">
        <v>74</v>
      </c>
      <c r="L2905" s="32" t="s">
        <v>7894</v>
      </c>
      <c r="N2905" s="24">
        <v>1339.60</v>
      </c>
      <c r="O2905" s="24">
        <v>0</v>
      </c>
      <c r="P2905" s="32" t="s">
        <v>7895</v>
      </c>
      <c r="Q2905" s="43" t="s">
        <v>7896</v>
      </c>
      <c r="R2905" s="43" t="s">
        <v>78</v>
      </c>
      <c r="S2905" s="47">
        <v>6</v>
      </c>
    </row>
    <row r="2906" spans="1:19" ht="12.75">
      <c r="A2906" s="22" t="s">
        <v>60</v>
      </c>
      <c r="B2906" s="22" t="s">
        <v>227</v>
      </c>
      <c r="C2906" s="22" t="s">
        <v>63</v>
      </c>
      <c r="D2906" s="22" t="s">
        <v>61</v>
      </c>
      <c r="E2906" s="22" t="s">
        <v>7897</v>
      </c>
      <c r="F2906" s="31">
        <v>42912.498171296298</v>
      </c>
      <c r="G2906" s="31">
        <v>42947</v>
      </c>
      <c r="H2906" s="31">
        <v>43312</v>
      </c>
      <c r="I2906" s="31">
        <v>42942</v>
      </c>
      <c r="J2906" s="22" t="s">
        <v>73</v>
      </c>
      <c r="K2906" s="32" t="s">
        <v>153</v>
      </c>
      <c r="L2906" s="32" t="s">
        <v>7898</v>
      </c>
      <c r="M2906" s="32" t="s">
        <v>7899</v>
      </c>
      <c r="N2906" s="24">
        <v>424.76</v>
      </c>
      <c r="O2906" s="24">
        <v>424.76</v>
      </c>
      <c r="P2906" s="32" t="s">
        <v>389</v>
      </c>
      <c r="Q2906" s="43" t="s">
        <v>390</v>
      </c>
      <c r="R2906" s="43" t="s">
        <v>78</v>
      </c>
      <c r="S2906" s="47">
        <v>1</v>
      </c>
    </row>
    <row r="2907" spans="1:19" ht="12.75">
      <c r="A2907" s="22" t="s">
        <v>60</v>
      </c>
      <c r="B2907" s="22" t="s">
        <v>1047</v>
      </c>
      <c r="C2907" s="22" t="s">
        <v>63</v>
      </c>
      <c r="D2907" s="22" t="s">
        <v>61</v>
      </c>
      <c r="E2907" s="22" t="s">
        <v>7900</v>
      </c>
      <c r="F2907" s="31">
        <v>42908.608530092592</v>
      </c>
      <c r="G2907" s="31">
        <v>42908</v>
      </c>
      <c r="H2907" s="31">
        <v>43273</v>
      </c>
      <c r="I2907" s="31">
        <v>42938</v>
      </c>
      <c r="J2907" s="22" t="s">
        <v>73</v>
      </c>
      <c r="K2907" s="32" t="s">
        <v>74</v>
      </c>
      <c r="L2907" s="32" t="s">
        <v>7901</v>
      </c>
      <c r="N2907" s="24">
        <v>520.07000000000005</v>
      </c>
      <c r="O2907" s="24">
        <v>0</v>
      </c>
      <c r="P2907" s="32" t="s">
        <v>211</v>
      </c>
      <c r="Q2907" s="43" t="s">
        <v>212</v>
      </c>
      <c r="R2907" s="43" t="s">
        <v>78</v>
      </c>
      <c r="S2907" s="47">
        <v>5</v>
      </c>
    </row>
    <row r="2908" spans="1:19" ht="12.75">
      <c r="A2908" s="22" t="s">
        <v>60</v>
      </c>
      <c r="B2908" s="22" t="s">
        <v>194</v>
      </c>
      <c r="C2908" s="22" t="s">
        <v>63</v>
      </c>
      <c r="D2908" s="22" t="s">
        <v>61</v>
      </c>
      <c r="E2908" s="22" t="s">
        <v>7902</v>
      </c>
      <c r="F2908" s="31">
        <v>42910.084421296291</v>
      </c>
      <c r="G2908" s="31">
        <v>42945</v>
      </c>
      <c r="H2908" s="31">
        <v>43310</v>
      </c>
      <c r="I2908" s="31">
        <v>42970.084421296291</v>
      </c>
      <c r="J2908" s="22" t="s">
        <v>119</v>
      </c>
      <c r="K2908" s="32" t="s">
        <v>94</v>
      </c>
      <c r="L2908" s="32" t="s">
        <v>7903</v>
      </c>
      <c r="N2908" s="24">
        <v>2403.52</v>
      </c>
      <c r="O2908" s="24">
        <v>2403.52</v>
      </c>
      <c r="P2908" s="32" t="s">
        <v>1290</v>
      </c>
      <c r="Q2908" s="43" t="s">
        <v>1291</v>
      </c>
      <c r="R2908" s="43" t="s">
        <v>78</v>
      </c>
      <c r="S2908" s="47">
        <v>1</v>
      </c>
    </row>
    <row r="2909" spans="1:19" ht="12.75">
      <c r="A2909" s="22" t="s">
        <v>60</v>
      </c>
      <c r="B2909" s="22" t="s">
        <v>266</v>
      </c>
      <c r="C2909" s="22" t="s">
        <v>63</v>
      </c>
      <c r="D2909" s="22" t="s">
        <v>61</v>
      </c>
      <c r="E2909" s="22" t="s">
        <v>7904</v>
      </c>
      <c r="F2909" s="31">
        <v>42901.423229166663</v>
      </c>
      <c r="G2909" s="31">
        <v>42913</v>
      </c>
      <c r="H2909" s="31">
        <v>43281</v>
      </c>
      <c r="I2909" s="31">
        <v>42931</v>
      </c>
      <c r="J2909" s="22" t="s">
        <v>73</v>
      </c>
      <c r="K2909" s="32" t="s">
        <v>153</v>
      </c>
      <c r="L2909" s="32" t="s">
        <v>7905</v>
      </c>
      <c r="M2909" s="32" t="s">
        <v>7906</v>
      </c>
      <c r="N2909" s="24">
        <v>516.99599999999998</v>
      </c>
      <c r="O2909" s="24">
        <v>417.87</v>
      </c>
      <c r="P2909" s="32" t="s">
        <v>225</v>
      </c>
      <c r="Q2909" s="43" t="s">
        <v>226</v>
      </c>
      <c r="R2909" s="43" t="s">
        <v>78</v>
      </c>
      <c r="S2909" s="47">
        <v>5</v>
      </c>
    </row>
    <row r="2910" spans="1:19" ht="12.75">
      <c r="A2910" s="22" t="s">
        <v>60</v>
      </c>
      <c r="B2910" s="22" t="s">
        <v>194</v>
      </c>
      <c r="C2910" s="22" t="s">
        <v>63</v>
      </c>
      <c r="D2910" s="22" t="s">
        <v>61</v>
      </c>
      <c r="E2910" s="22" t="s">
        <v>7907</v>
      </c>
      <c r="F2910" s="31">
        <v>42898.756736111107</v>
      </c>
      <c r="G2910" s="31">
        <v>42931</v>
      </c>
      <c r="H2910" s="31">
        <v>43296</v>
      </c>
      <c r="I2910" s="31">
        <v>42928.732997685183</v>
      </c>
      <c r="J2910" s="22" t="s">
        <v>73</v>
      </c>
      <c r="K2910" s="32" t="s">
        <v>94</v>
      </c>
      <c r="L2910" s="32" t="s">
        <v>7908</v>
      </c>
      <c r="N2910" s="24">
        <v>1724.175</v>
      </c>
      <c r="O2910" s="24">
        <v>3448.35</v>
      </c>
      <c r="P2910" s="32" t="s">
        <v>7909</v>
      </c>
      <c r="Q2910" s="43" t="s">
        <v>7910</v>
      </c>
      <c r="R2910" s="43" t="s">
        <v>78</v>
      </c>
      <c r="S2910" s="47">
        <v>5</v>
      </c>
    </row>
    <row r="2911" spans="1:19" ht="12.75">
      <c r="A2911" s="22" t="s">
        <v>60</v>
      </c>
      <c r="B2911" s="22" t="s">
        <v>203</v>
      </c>
      <c r="C2911" s="22" t="s">
        <v>63</v>
      </c>
      <c r="D2911" s="22" t="s">
        <v>61</v>
      </c>
      <c r="E2911" s="22" t="s">
        <v>7911</v>
      </c>
      <c r="F2911" s="31">
        <v>42887.021597222221</v>
      </c>
      <c r="G2911" s="31">
        <v>42929</v>
      </c>
      <c r="H2911" s="31">
        <v>43294</v>
      </c>
      <c r="I2911" s="31">
        <v>42947.021597222221</v>
      </c>
      <c r="J2911" s="22" t="s">
        <v>73</v>
      </c>
      <c r="K2911" s="32" t="s">
        <v>74</v>
      </c>
      <c r="L2911" s="32" t="s">
        <v>7912</v>
      </c>
      <c r="N2911" s="24">
        <v>403.365</v>
      </c>
      <c r="O2911" s="24">
        <v>0</v>
      </c>
      <c r="P2911" s="32" t="s">
        <v>1570</v>
      </c>
      <c r="Q2911" s="43" t="s">
        <v>1571</v>
      </c>
      <c r="R2911" s="43" t="s">
        <v>78</v>
      </c>
      <c r="S2911" s="47">
        <v>5</v>
      </c>
    </row>
    <row r="2912" spans="1:19" ht="12.75">
      <c r="A2912" s="22" t="s">
        <v>60</v>
      </c>
      <c r="B2912" s="22" t="s">
        <v>194</v>
      </c>
      <c r="C2912" s="22" t="s">
        <v>63</v>
      </c>
      <c r="D2912" s="22" t="s">
        <v>61</v>
      </c>
      <c r="E2912" s="22" t="s">
        <v>7913</v>
      </c>
      <c r="F2912" s="31">
        <v>42893.486076388886</v>
      </c>
      <c r="G2912" s="31">
        <v>42893</v>
      </c>
      <c r="H2912" s="31">
        <v>43258</v>
      </c>
      <c r="I2912" s="31">
        <v>42923.471724537034</v>
      </c>
      <c r="J2912" s="22" t="s">
        <v>73</v>
      </c>
      <c r="K2912" s="32" t="s">
        <v>94</v>
      </c>
      <c r="L2912" s="32" t="s">
        <v>7914</v>
      </c>
      <c r="N2912" s="24">
        <v>4923.2250000000004</v>
      </c>
      <c r="O2912" s="24">
        <v>5287.6899999999996</v>
      </c>
      <c r="P2912" s="32" t="s">
        <v>125</v>
      </c>
      <c r="Q2912" s="43" t="s">
        <v>126</v>
      </c>
      <c r="R2912" s="43" t="s">
        <v>78</v>
      </c>
      <c r="S2912" s="47">
        <v>5</v>
      </c>
    </row>
    <row r="2913" spans="1:19" ht="12.75">
      <c r="A2913" s="22" t="s">
        <v>60</v>
      </c>
      <c r="B2913" s="22" t="s">
        <v>227</v>
      </c>
      <c r="C2913" s="22" t="s">
        <v>63</v>
      </c>
      <c r="D2913" s="22" t="s">
        <v>61</v>
      </c>
      <c r="E2913" s="22" t="s">
        <v>7915</v>
      </c>
      <c r="F2913" s="31">
        <v>42913.632361111107</v>
      </c>
      <c r="G2913" s="31">
        <v>42916</v>
      </c>
      <c r="H2913" s="31">
        <v>43281</v>
      </c>
      <c r="I2913" s="31">
        <v>42943</v>
      </c>
      <c r="J2913" s="22" t="s">
        <v>73</v>
      </c>
      <c r="K2913" s="32" t="s">
        <v>74</v>
      </c>
      <c r="L2913" s="32" t="s">
        <v>7916</v>
      </c>
      <c r="N2913" s="24">
        <v>0</v>
      </c>
      <c r="O2913" s="24">
        <v>0</v>
      </c>
      <c r="P2913" s="32" t="s">
        <v>173</v>
      </c>
      <c r="Q2913" s="43" t="s">
        <v>174</v>
      </c>
      <c r="R2913" s="43" t="s">
        <v>78</v>
      </c>
      <c r="S2913" s="47">
        <v>5</v>
      </c>
    </row>
    <row r="2914" spans="1:19" ht="12.75">
      <c r="A2914" s="22" t="s">
        <v>60</v>
      </c>
      <c r="B2914" s="22" t="s">
        <v>203</v>
      </c>
      <c r="C2914" s="22" t="s">
        <v>63</v>
      </c>
      <c r="D2914" s="22" t="s">
        <v>61</v>
      </c>
      <c r="E2914" s="22" t="s">
        <v>7917</v>
      </c>
      <c r="F2914" s="31">
        <v>42905.599930555552</v>
      </c>
      <c r="G2914" s="31">
        <v>42905</v>
      </c>
      <c r="H2914" s="31">
        <v>43270</v>
      </c>
      <c r="I2914" s="31">
        <v>42935.596574074072</v>
      </c>
      <c r="J2914" s="22" t="s">
        <v>73</v>
      </c>
      <c r="K2914" s="32" t="s">
        <v>94</v>
      </c>
      <c r="L2914" s="32" t="s">
        <v>7918</v>
      </c>
      <c r="N2914" s="24">
        <v>992.32539999999995</v>
      </c>
      <c r="O2914" s="24">
        <v>842.88660000000004</v>
      </c>
      <c r="P2914" s="32" t="s">
        <v>125</v>
      </c>
      <c r="Q2914" s="43" t="s">
        <v>126</v>
      </c>
      <c r="R2914" s="43" t="s">
        <v>78</v>
      </c>
      <c r="S2914" s="47">
        <v>5</v>
      </c>
    </row>
    <row r="2915" spans="1:19" ht="12.75">
      <c r="A2915" s="22" t="s">
        <v>60</v>
      </c>
      <c r="B2915" s="22" t="s">
        <v>645</v>
      </c>
      <c r="C2915" s="22" t="s">
        <v>63</v>
      </c>
      <c r="D2915" s="22" t="s">
        <v>61</v>
      </c>
      <c r="E2915" s="22" t="s">
        <v>7919</v>
      </c>
      <c r="F2915" s="31">
        <v>42902.441793981481</v>
      </c>
      <c r="G2915" s="31">
        <v>42903</v>
      </c>
      <c r="H2915" s="31">
        <v>43251</v>
      </c>
      <c r="I2915" s="31">
        <v>42932.436238425922</v>
      </c>
      <c r="J2915" s="22" t="s">
        <v>73</v>
      </c>
      <c r="K2915" s="32" t="s">
        <v>94</v>
      </c>
      <c r="L2915" s="32" t="s">
        <v>7920</v>
      </c>
      <c r="N2915" s="24">
        <v>931.60550000000001</v>
      </c>
      <c r="O2915" s="24">
        <v>990.96</v>
      </c>
      <c r="P2915" s="32" t="s">
        <v>1818</v>
      </c>
      <c r="Q2915" s="43" t="s">
        <v>1819</v>
      </c>
      <c r="R2915" s="43" t="s">
        <v>78</v>
      </c>
      <c r="S2915" s="47">
        <v>6</v>
      </c>
    </row>
    <row r="2916" spans="1:19" ht="12.75">
      <c r="A2916" s="22" t="s">
        <v>60</v>
      </c>
      <c r="B2916" s="22" t="s">
        <v>227</v>
      </c>
      <c r="C2916" s="22" t="s">
        <v>63</v>
      </c>
      <c r="D2916" s="22" t="s">
        <v>61</v>
      </c>
      <c r="E2916" s="22" t="s">
        <v>7921</v>
      </c>
      <c r="F2916" s="31">
        <v>42915.444664351853</v>
      </c>
      <c r="G2916" s="31">
        <v>42930</v>
      </c>
      <c r="H2916" s="31">
        <v>43295</v>
      </c>
      <c r="I2916" s="31">
        <v>42945</v>
      </c>
      <c r="J2916" s="22" t="s">
        <v>73</v>
      </c>
      <c r="K2916" s="32" t="s">
        <v>94</v>
      </c>
      <c r="L2916" s="32" t="s">
        <v>7922</v>
      </c>
      <c r="N2916" s="24">
        <v>1234.76</v>
      </c>
      <c r="O2916" s="24">
        <v>1391.25</v>
      </c>
      <c r="P2916" s="32" t="s">
        <v>1082</v>
      </c>
      <c r="Q2916" s="43" t="s">
        <v>1083</v>
      </c>
      <c r="R2916" s="43" t="s">
        <v>78</v>
      </c>
      <c r="S2916" s="47">
        <v>5</v>
      </c>
    </row>
    <row r="2917" spans="1:19" ht="12.75">
      <c r="A2917" s="22" t="s">
        <v>60</v>
      </c>
      <c r="B2917" s="22" t="s">
        <v>187</v>
      </c>
      <c r="C2917" s="22" t="s">
        <v>63</v>
      </c>
      <c r="D2917" s="22" t="s">
        <v>61</v>
      </c>
      <c r="E2917" s="22" t="s">
        <v>7923</v>
      </c>
      <c r="F2917" s="31">
        <v>42898.391909722217</v>
      </c>
      <c r="G2917" s="31">
        <v>42947</v>
      </c>
      <c r="H2917" s="31">
        <v>43312</v>
      </c>
      <c r="I2917" s="31">
        <v>42958.391909722217</v>
      </c>
      <c r="J2917" s="22" t="s">
        <v>73</v>
      </c>
      <c r="K2917" s="32" t="s">
        <v>74</v>
      </c>
      <c r="L2917" s="32" t="s">
        <v>7924</v>
      </c>
      <c r="N2917" s="24">
        <v>744.535</v>
      </c>
      <c r="O2917" s="24">
        <v>0</v>
      </c>
      <c r="P2917" s="32" t="s">
        <v>6449</v>
      </c>
      <c r="Q2917" s="43" t="s">
        <v>6450</v>
      </c>
      <c r="R2917" s="43" t="s">
        <v>78</v>
      </c>
      <c r="S2917" s="47">
        <v>6</v>
      </c>
    </row>
    <row r="2918" spans="1:19" ht="12.75">
      <c r="A2918" s="22" t="s">
        <v>60</v>
      </c>
      <c r="B2918" s="22" t="s">
        <v>526</v>
      </c>
      <c r="C2918" s="22" t="s">
        <v>63</v>
      </c>
      <c r="D2918" s="22" t="s">
        <v>61</v>
      </c>
      <c r="E2918" s="22" t="s">
        <v>7925</v>
      </c>
      <c r="F2918" s="31">
        <v>42894.513645833329</v>
      </c>
      <c r="G2918" s="31">
        <v>42894</v>
      </c>
      <c r="H2918" s="31">
        <v>43259</v>
      </c>
      <c r="I2918" s="31">
        <v>42924.497071759259</v>
      </c>
      <c r="J2918" s="22" t="s">
        <v>73</v>
      </c>
      <c r="K2918" s="32" t="s">
        <v>74</v>
      </c>
      <c r="L2918" s="32" t="s">
        <v>7926</v>
      </c>
      <c r="N2918" s="24">
        <v>12811.205</v>
      </c>
      <c r="O2918" s="24">
        <v>0</v>
      </c>
      <c r="P2918" s="32" t="s">
        <v>2813</v>
      </c>
      <c r="Q2918" s="43" t="s">
        <v>2814</v>
      </c>
      <c r="R2918" s="43" t="s">
        <v>78</v>
      </c>
      <c r="S2918" s="47">
        <v>5</v>
      </c>
    </row>
    <row r="2919" spans="1:19" ht="12.75">
      <c r="A2919" s="22" t="s">
        <v>60</v>
      </c>
      <c r="B2919" s="22" t="s">
        <v>203</v>
      </c>
      <c r="C2919" s="22" t="s">
        <v>63</v>
      </c>
      <c r="D2919" s="22" t="s">
        <v>61</v>
      </c>
      <c r="E2919" s="22" t="s">
        <v>7927</v>
      </c>
      <c r="F2919" s="31">
        <v>42898.695451388885</v>
      </c>
      <c r="G2919" s="31">
        <v>42937</v>
      </c>
      <c r="H2919" s="31">
        <v>43302</v>
      </c>
      <c r="I2919" s="31">
        <v>42958.695300925923</v>
      </c>
      <c r="J2919" s="22" t="s">
        <v>119</v>
      </c>
      <c r="K2919" s="32" t="s">
        <v>94</v>
      </c>
      <c r="L2919" s="32" t="s">
        <v>7928</v>
      </c>
      <c r="N2919" s="24">
        <v>463.51400000000001</v>
      </c>
      <c r="O2919" s="24">
        <v>315.93</v>
      </c>
      <c r="P2919" s="32" t="s">
        <v>630</v>
      </c>
      <c r="Q2919" s="43" t="s">
        <v>631</v>
      </c>
      <c r="R2919" s="43" t="s">
        <v>78</v>
      </c>
      <c r="S2919" s="47">
        <v>5</v>
      </c>
    </row>
    <row r="2920" spans="1:19" ht="12.75">
      <c r="A2920" s="22" t="s">
        <v>60</v>
      </c>
      <c r="B2920" s="22" t="s">
        <v>203</v>
      </c>
      <c r="C2920" s="22" t="s">
        <v>63</v>
      </c>
      <c r="D2920" s="22" t="s">
        <v>61</v>
      </c>
      <c r="E2920" s="22" t="s">
        <v>7929</v>
      </c>
      <c r="F2920" s="31">
        <v>42906.325381944444</v>
      </c>
      <c r="G2920" s="31">
        <v>42948</v>
      </c>
      <c r="H2920" s="31">
        <v>43313</v>
      </c>
      <c r="I2920" s="31">
        <v>42966.325208333328</v>
      </c>
      <c r="J2920" s="22" t="s">
        <v>119</v>
      </c>
      <c r="K2920" s="32" t="s">
        <v>94</v>
      </c>
      <c r="L2920" s="32" t="s">
        <v>7930</v>
      </c>
      <c r="N2920" s="24">
        <v>638.99</v>
      </c>
      <c r="O2920" s="24">
        <v>487.03</v>
      </c>
      <c r="P2920" s="32" t="s">
        <v>3831</v>
      </c>
      <c r="Q2920" s="43" t="s">
        <v>3832</v>
      </c>
      <c r="R2920" s="43" t="s">
        <v>78</v>
      </c>
      <c r="S2920" s="47">
        <v>5</v>
      </c>
    </row>
    <row r="2921" spans="1:19" ht="12.75">
      <c r="A2921" s="22" t="s">
        <v>60</v>
      </c>
      <c r="B2921" s="22" t="s">
        <v>203</v>
      </c>
      <c r="C2921" s="22" t="s">
        <v>63</v>
      </c>
      <c r="D2921" s="22" t="s">
        <v>61</v>
      </c>
      <c r="E2921" s="22" t="s">
        <v>7931</v>
      </c>
      <c r="F2921" s="31">
        <v>42894.894456018519</v>
      </c>
      <c r="G2921" s="31">
        <v>42936</v>
      </c>
      <c r="H2921" s="31">
        <v>43301</v>
      </c>
      <c r="I2921" s="31">
        <v>42954.894456018519</v>
      </c>
      <c r="J2921" s="22" t="s">
        <v>73</v>
      </c>
      <c r="K2921" s="32" t="s">
        <v>89</v>
      </c>
      <c r="L2921" s="32" t="s">
        <v>7932</v>
      </c>
      <c r="N2921" s="24">
        <v>390.2425</v>
      </c>
      <c r="O2921" s="24">
        <v>521.91999999999996</v>
      </c>
      <c r="P2921" s="32" t="s">
        <v>539</v>
      </c>
      <c r="Q2921" s="43" t="s">
        <v>540</v>
      </c>
      <c r="R2921" s="43" t="s">
        <v>78</v>
      </c>
      <c r="S2921" s="47">
        <v>5</v>
      </c>
    </row>
    <row r="2922" spans="1:19" ht="12.75">
      <c r="A2922" s="22" t="s">
        <v>60</v>
      </c>
      <c r="B2922" s="22" t="s">
        <v>203</v>
      </c>
      <c r="C2922" s="22" t="s">
        <v>63</v>
      </c>
      <c r="D2922" s="22" t="s">
        <v>61</v>
      </c>
      <c r="E2922" s="22" t="s">
        <v>7933</v>
      </c>
      <c r="F2922" s="31">
        <v>42913.598634259259</v>
      </c>
      <c r="G2922" s="31">
        <v>42916</v>
      </c>
      <c r="H2922" s="31">
        <v>43281</v>
      </c>
      <c r="I2922" s="31">
        <v>42943.597731481481</v>
      </c>
      <c r="J2922" s="22" t="s">
        <v>152</v>
      </c>
      <c r="K2922" s="32" t="s">
        <v>153</v>
      </c>
      <c r="L2922" s="32" t="s">
        <v>7934</v>
      </c>
      <c r="M2922" s="32" t="s">
        <v>4968</v>
      </c>
      <c r="N2922" s="24">
        <v>0</v>
      </c>
      <c r="O2922" s="24">
        <v>0</v>
      </c>
      <c r="P2922" s="32" t="s">
        <v>453</v>
      </c>
      <c r="Q2922" s="43" t="s">
        <v>454</v>
      </c>
      <c r="R2922" s="43" t="s">
        <v>193</v>
      </c>
      <c r="S2922" s="47">
        <v>1</v>
      </c>
    </row>
    <row r="2923" spans="1:19" ht="12.75">
      <c r="A2923" s="22" t="s">
        <v>60</v>
      </c>
      <c r="B2923" s="22" t="s">
        <v>203</v>
      </c>
      <c r="C2923" s="22" t="s">
        <v>63</v>
      </c>
      <c r="D2923" s="22" t="s">
        <v>61</v>
      </c>
      <c r="E2923" s="22" t="s">
        <v>7935</v>
      </c>
      <c r="F2923" s="31">
        <v>42891.478414351848</v>
      </c>
      <c r="G2923" s="31">
        <v>42892</v>
      </c>
      <c r="H2923" s="31">
        <v>43257</v>
      </c>
      <c r="I2923" s="31">
        <v>42921.465821759259</v>
      </c>
      <c r="J2923" s="22" t="s">
        <v>73</v>
      </c>
      <c r="K2923" s="32" t="s">
        <v>153</v>
      </c>
      <c r="L2923" s="32" t="s">
        <v>7936</v>
      </c>
      <c r="M2923" s="32" t="s">
        <v>7937</v>
      </c>
      <c r="N2923" s="24">
        <v>430.27370000000002</v>
      </c>
      <c r="O2923" s="24">
        <v>312.14</v>
      </c>
      <c r="P2923" s="32" t="s">
        <v>539</v>
      </c>
      <c r="Q2923" s="43" t="s">
        <v>540</v>
      </c>
      <c r="R2923" s="43" t="s">
        <v>78</v>
      </c>
      <c r="S2923" s="47">
        <v>5</v>
      </c>
    </row>
    <row r="2924" spans="1:19" ht="12.75">
      <c r="A2924" s="22" t="s">
        <v>60</v>
      </c>
      <c r="B2924" s="22" t="s">
        <v>203</v>
      </c>
      <c r="C2924" s="22" t="s">
        <v>63</v>
      </c>
      <c r="D2924" s="22" t="s">
        <v>61</v>
      </c>
      <c r="E2924" s="22" t="s">
        <v>7938</v>
      </c>
      <c r="F2924" s="31">
        <v>42891.442071759258</v>
      </c>
      <c r="G2924" s="31">
        <v>42907</v>
      </c>
      <c r="H2924" s="31">
        <v>43272</v>
      </c>
      <c r="I2924" s="31">
        <v>42921.415312500001</v>
      </c>
      <c r="J2924" s="22" t="s">
        <v>73</v>
      </c>
      <c r="K2924" s="32" t="s">
        <v>74</v>
      </c>
      <c r="L2924" s="32" t="s">
        <v>7939</v>
      </c>
      <c r="N2924" s="24">
        <v>2242.6615999999999</v>
      </c>
      <c r="O2924" s="24">
        <v>0</v>
      </c>
      <c r="P2924" s="32" t="s">
        <v>1300</v>
      </c>
      <c r="Q2924" s="43" t="s">
        <v>1301</v>
      </c>
      <c r="R2924" s="43" t="s">
        <v>78</v>
      </c>
      <c r="S2924" s="47">
        <v>5</v>
      </c>
    </row>
    <row r="2925" spans="1:19" ht="12.75">
      <c r="A2925" s="22" t="s">
        <v>60</v>
      </c>
      <c r="B2925" s="22" t="s">
        <v>203</v>
      </c>
      <c r="C2925" s="22" t="s">
        <v>63</v>
      </c>
      <c r="D2925" s="22" t="s">
        <v>61</v>
      </c>
      <c r="E2925" s="22" t="s">
        <v>7940</v>
      </c>
      <c r="F2925" s="31">
        <v>42891.381840277776</v>
      </c>
      <c r="G2925" s="31">
        <v>42891</v>
      </c>
      <c r="H2925" s="31">
        <v>43256</v>
      </c>
      <c r="I2925" s="31">
        <v>42921.379351851851</v>
      </c>
      <c r="J2925" s="22" t="s">
        <v>73</v>
      </c>
      <c r="K2925" s="32" t="s">
        <v>89</v>
      </c>
      <c r="L2925" s="32" t="s">
        <v>7941</v>
      </c>
      <c r="N2925" s="24">
        <v>469.195</v>
      </c>
      <c r="O2925" s="24">
        <v>561.34</v>
      </c>
      <c r="P2925" s="32" t="s">
        <v>426</v>
      </c>
      <c r="Q2925" s="43" t="s">
        <v>427</v>
      </c>
      <c r="R2925" s="43" t="s">
        <v>78</v>
      </c>
      <c r="S2925" s="47">
        <v>5</v>
      </c>
    </row>
    <row r="2926" spans="1:19" ht="12.75">
      <c r="A2926" s="22" t="s">
        <v>60</v>
      </c>
      <c r="B2926" s="22" t="s">
        <v>194</v>
      </c>
      <c r="C2926" s="22" t="s">
        <v>63</v>
      </c>
      <c r="D2926" s="22" t="s">
        <v>61</v>
      </c>
      <c r="E2926" s="22" t="s">
        <v>7942</v>
      </c>
      <c r="F2926" s="31">
        <v>42907.518784722219</v>
      </c>
      <c r="G2926" s="31">
        <v>42978</v>
      </c>
      <c r="H2926" s="31">
        <v>43343</v>
      </c>
      <c r="I2926" s="31">
        <v>42937.48165509259</v>
      </c>
      <c r="J2926" s="22" t="s">
        <v>73</v>
      </c>
      <c r="K2926" s="32" t="s">
        <v>171</v>
      </c>
      <c r="L2926" s="32" t="s">
        <v>7943</v>
      </c>
      <c r="N2926" s="24">
        <v>0</v>
      </c>
      <c r="O2926" s="24">
        <v>0</v>
      </c>
      <c r="P2926" s="32" t="s">
        <v>104</v>
      </c>
      <c r="Q2926" s="43" t="s">
        <v>105</v>
      </c>
      <c r="R2926" s="43" t="s">
        <v>78</v>
      </c>
      <c r="S2926" s="47">
        <v>6</v>
      </c>
    </row>
    <row r="2927" spans="1:19" ht="12.75">
      <c r="A2927" s="22" t="s">
        <v>60</v>
      </c>
      <c r="B2927" s="22" t="s">
        <v>203</v>
      </c>
      <c r="C2927" s="22" t="s">
        <v>63</v>
      </c>
      <c r="D2927" s="22" t="s">
        <v>61</v>
      </c>
      <c r="E2927" s="22" t="s">
        <v>7944</v>
      </c>
      <c r="F2927" s="31">
        <v>42908.451747685183</v>
      </c>
      <c r="G2927" s="31">
        <v>42931</v>
      </c>
      <c r="H2927" s="31">
        <v>43296</v>
      </c>
      <c r="I2927" s="31">
        <v>42938.449976851851</v>
      </c>
      <c r="J2927" s="22" t="s">
        <v>73</v>
      </c>
      <c r="K2927" s="32" t="s">
        <v>74</v>
      </c>
      <c r="L2927" s="32" t="s">
        <v>7945</v>
      </c>
      <c r="N2927" s="24">
        <v>612.76</v>
      </c>
      <c r="O2927" s="24">
        <v>0</v>
      </c>
      <c r="P2927" s="32" t="s">
        <v>892</v>
      </c>
      <c r="Q2927" s="43" t="s">
        <v>893</v>
      </c>
      <c r="R2927" s="43" t="s">
        <v>78</v>
      </c>
      <c r="S2927" s="47">
        <v>5</v>
      </c>
    </row>
    <row r="2928" spans="1:19" ht="12.75">
      <c r="A2928" s="22" t="s">
        <v>60</v>
      </c>
      <c r="B2928" s="22" t="s">
        <v>194</v>
      </c>
      <c r="C2928" s="22" t="s">
        <v>63</v>
      </c>
      <c r="D2928" s="22" t="s">
        <v>61</v>
      </c>
      <c r="E2928" s="22" t="s">
        <v>7946</v>
      </c>
      <c r="F2928" s="31">
        <v>42912.421284722222</v>
      </c>
      <c r="G2928" s="31">
        <v>42917</v>
      </c>
      <c r="H2928" s="31">
        <v>43282</v>
      </c>
      <c r="I2928" s="31">
        <v>42942.415625000001</v>
      </c>
      <c r="J2928" s="22" t="s">
        <v>73</v>
      </c>
      <c r="K2928" s="32" t="s">
        <v>74</v>
      </c>
      <c r="L2928" s="32" t="s">
        <v>7947</v>
      </c>
      <c r="N2928" s="24">
        <v>0</v>
      </c>
      <c r="O2928" s="24">
        <v>0</v>
      </c>
      <c r="P2928" s="32" t="s">
        <v>1178</v>
      </c>
      <c r="Q2928" s="43" t="s">
        <v>1179</v>
      </c>
      <c r="R2928" s="43" t="s">
        <v>78</v>
      </c>
      <c r="S2928" s="47">
        <v>5</v>
      </c>
    </row>
    <row r="2929" spans="1:19" ht="12.75">
      <c r="A2929" s="22" t="s">
        <v>60</v>
      </c>
      <c r="B2929" s="22" t="s">
        <v>499</v>
      </c>
      <c r="C2929" s="22" t="s">
        <v>63</v>
      </c>
      <c r="D2929" s="22" t="s">
        <v>61</v>
      </c>
      <c r="E2929" s="22" t="s">
        <v>7948</v>
      </c>
      <c r="F2929" s="31">
        <v>42916.651666666665</v>
      </c>
      <c r="G2929" s="31">
        <v>42946</v>
      </c>
      <c r="H2929" s="31">
        <v>43311</v>
      </c>
      <c r="I2929" s="31">
        <v>42946</v>
      </c>
      <c r="J2929" s="22" t="s">
        <v>73</v>
      </c>
      <c r="K2929" s="32" t="s">
        <v>94</v>
      </c>
      <c r="L2929" s="32" t="s">
        <v>7949</v>
      </c>
      <c r="N2929" s="24">
        <v>1687.2565999999999</v>
      </c>
      <c r="O2929" s="24">
        <v>1988.93</v>
      </c>
      <c r="P2929" s="32" t="s">
        <v>104</v>
      </c>
      <c r="Q2929" s="43" t="s">
        <v>105</v>
      </c>
      <c r="R2929" s="43" t="s">
        <v>78</v>
      </c>
      <c r="S2929" s="47">
        <v>6</v>
      </c>
    </row>
    <row r="2930" spans="1:19" ht="12.75">
      <c r="A2930" s="22" t="s">
        <v>60</v>
      </c>
      <c r="B2930" s="22" t="s">
        <v>336</v>
      </c>
      <c r="C2930" s="22" t="s">
        <v>63</v>
      </c>
      <c r="D2930" s="22" t="s">
        <v>61</v>
      </c>
      <c r="E2930" s="22" t="s">
        <v>7950</v>
      </c>
      <c r="F2930" s="31">
        <v>42914.936724537038</v>
      </c>
      <c r="G2930" s="31">
        <v>42921</v>
      </c>
      <c r="H2930" s="31">
        <v>43281</v>
      </c>
      <c r="I2930" s="31">
        <v>42944.893287037034</v>
      </c>
      <c r="J2930" s="22" t="s">
        <v>73</v>
      </c>
      <c r="K2930" s="32" t="s">
        <v>74</v>
      </c>
      <c r="L2930" s="32" t="s">
        <v>7951</v>
      </c>
      <c r="N2930" s="24">
        <v>10245.34</v>
      </c>
      <c r="O2930" s="24">
        <v>0</v>
      </c>
      <c r="P2930" s="32" t="s">
        <v>108</v>
      </c>
      <c r="Q2930" s="43" t="s">
        <v>109</v>
      </c>
      <c r="R2930" s="43" t="s">
        <v>78</v>
      </c>
      <c r="S2930" s="47">
        <v>5</v>
      </c>
    </row>
    <row r="2931" spans="1:19" ht="12.75">
      <c r="A2931" s="22" t="s">
        <v>60</v>
      </c>
      <c r="B2931" s="22" t="s">
        <v>203</v>
      </c>
      <c r="C2931" s="22" t="s">
        <v>63</v>
      </c>
      <c r="D2931" s="22" t="s">
        <v>61</v>
      </c>
      <c r="E2931" s="22" t="s">
        <v>7952</v>
      </c>
      <c r="F2931" s="31">
        <v>42912.703703703701</v>
      </c>
      <c r="G2931" s="31">
        <v>42912</v>
      </c>
      <c r="H2931" s="31">
        <v>43277</v>
      </c>
      <c r="I2931" s="31">
        <v>42942.701747685183</v>
      </c>
      <c r="J2931" s="22" t="s">
        <v>73</v>
      </c>
      <c r="K2931" s="32" t="s">
        <v>74</v>
      </c>
      <c r="L2931" s="32" t="s">
        <v>7953</v>
      </c>
      <c r="N2931" s="24">
        <v>313.15499999999997</v>
      </c>
      <c r="O2931" s="24">
        <v>0</v>
      </c>
      <c r="P2931" s="32" t="s">
        <v>7447</v>
      </c>
      <c r="Q2931" s="43" t="s">
        <v>7448</v>
      </c>
      <c r="R2931" s="43" t="s">
        <v>78</v>
      </c>
      <c r="S2931" s="47">
        <v>5</v>
      </c>
    </row>
    <row r="2932" spans="1:19" ht="12.75">
      <c r="A2932" s="22" t="s">
        <v>60</v>
      </c>
      <c r="B2932" s="22" t="s">
        <v>203</v>
      </c>
      <c r="C2932" s="22" t="s">
        <v>63</v>
      </c>
      <c r="D2932" s="22" t="s">
        <v>61</v>
      </c>
      <c r="E2932" s="22" t="s">
        <v>7954</v>
      </c>
      <c r="F2932" s="31">
        <v>42913.596782407403</v>
      </c>
      <c r="G2932" s="31">
        <v>42916</v>
      </c>
      <c r="H2932" s="31">
        <v>43281</v>
      </c>
      <c r="I2932" s="31">
        <v>42943.585127314815</v>
      </c>
      <c r="J2932" s="22" t="s">
        <v>73</v>
      </c>
      <c r="K2932" s="32" t="s">
        <v>94</v>
      </c>
      <c r="L2932" s="32" t="s">
        <v>7955</v>
      </c>
      <c r="N2932" s="24">
        <v>5506.5649999999996</v>
      </c>
      <c r="O2932" s="24">
        <v>5764.84</v>
      </c>
      <c r="P2932" s="32" t="s">
        <v>112</v>
      </c>
      <c r="Q2932" s="43" t="s">
        <v>113</v>
      </c>
      <c r="R2932" s="43" t="s">
        <v>78</v>
      </c>
      <c r="S2932" s="47">
        <v>5</v>
      </c>
    </row>
    <row r="2933" spans="1:19" ht="12.75">
      <c r="A2933" s="22" t="s">
        <v>60</v>
      </c>
      <c r="B2933" s="22" t="s">
        <v>194</v>
      </c>
      <c r="C2933" s="22" t="s">
        <v>63</v>
      </c>
      <c r="D2933" s="22" t="s">
        <v>61</v>
      </c>
      <c r="E2933" s="22" t="s">
        <v>7956</v>
      </c>
      <c r="F2933" s="31">
        <v>42906.50582175926</v>
      </c>
      <c r="G2933" s="31">
        <v>42906</v>
      </c>
      <c r="H2933" s="31">
        <v>43271</v>
      </c>
      <c r="I2933" s="31">
        <v>42936.495011574072</v>
      </c>
      <c r="J2933" s="22" t="s">
        <v>73</v>
      </c>
      <c r="K2933" s="32" t="s">
        <v>74</v>
      </c>
      <c r="L2933" s="32" t="s">
        <v>7957</v>
      </c>
      <c r="N2933" s="24">
        <v>0</v>
      </c>
      <c r="O2933" s="24">
        <v>0</v>
      </c>
      <c r="P2933" s="32" t="s">
        <v>177</v>
      </c>
      <c r="Q2933" s="43" t="s">
        <v>178</v>
      </c>
      <c r="R2933" s="43" t="s">
        <v>78</v>
      </c>
      <c r="S2933" s="47">
        <v>6</v>
      </c>
    </row>
    <row r="2934" spans="1:19" ht="12.75">
      <c r="A2934" s="22" t="s">
        <v>60</v>
      </c>
      <c r="B2934" s="22" t="s">
        <v>203</v>
      </c>
      <c r="C2934" s="22" t="s">
        <v>63</v>
      </c>
      <c r="D2934" s="22" t="s">
        <v>61</v>
      </c>
      <c r="E2934" s="22" t="s">
        <v>7958</v>
      </c>
      <c r="F2934" s="31">
        <v>42912.562731481477</v>
      </c>
      <c r="G2934" s="31">
        <v>42929</v>
      </c>
      <c r="H2934" s="31">
        <v>43294</v>
      </c>
      <c r="I2934" s="31">
        <v>42942.559108796297</v>
      </c>
      <c r="J2934" s="22" t="s">
        <v>73</v>
      </c>
      <c r="K2934" s="32" t="s">
        <v>74</v>
      </c>
      <c r="L2934" s="32" t="s">
        <v>7959</v>
      </c>
      <c r="N2934" s="24">
        <v>539.15</v>
      </c>
      <c r="O2934" s="24">
        <v>0</v>
      </c>
      <c r="P2934" s="32" t="s">
        <v>242</v>
      </c>
      <c r="Q2934" s="43" t="s">
        <v>243</v>
      </c>
      <c r="R2934" s="43" t="s">
        <v>78</v>
      </c>
      <c r="S2934" s="47">
        <v>5</v>
      </c>
    </row>
    <row r="2935" spans="1:19" ht="12.75">
      <c r="A2935" s="22" t="s">
        <v>60</v>
      </c>
      <c r="B2935" s="22" t="s">
        <v>261</v>
      </c>
      <c r="C2935" s="22" t="s">
        <v>63</v>
      </c>
      <c r="D2935" s="22" t="s">
        <v>61</v>
      </c>
      <c r="E2935" s="22" t="s">
        <v>7960</v>
      </c>
      <c r="F2935" s="31">
        <v>42912.481458333328</v>
      </c>
      <c r="G2935" s="31">
        <v>42913</v>
      </c>
      <c r="H2935" s="31">
        <v>43278</v>
      </c>
      <c r="I2935" s="31">
        <v>42942.479745370365</v>
      </c>
      <c r="J2935" s="22" t="s">
        <v>73</v>
      </c>
      <c r="K2935" s="32" t="s">
        <v>74</v>
      </c>
      <c r="L2935" s="32" t="s">
        <v>7961</v>
      </c>
      <c r="N2935" s="24">
        <v>652.52660000000003</v>
      </c>
      <c r="O2935" s="24">
        <v>0</v>
      </c>
      <c r="P2935" s="32" t="s">
        <v>682</v>
      </c>
      <c r="Q2935" s="43" t="s">
        <v>683</v>
      </c>
      <c r="R2935" s="43" t="s">
        <v>193</v>
      </c>
      <c r="S2935" s="47">
        <v>6</v>
      </c>
    </row>
    <row r="2936" spans="1:19" ht="12.75">
      <c r="A2936" s="22" t="s">
        <v>60</v>
      </c>
      <c r="B2936" s="22" t="s">
        <v>203</v>
      </c>
      <c r="C2936" s="22" t="s">
        <v>63</v>
      </c>
      <c r="D2936" s="22" t="s">
        <v>61</v>
      </c>
      <c r="E2936" s="22" t="s">
        <v>7962</v>
      </c>
      <c r="F2936" s="31">
        <v>42890.036724537036</v>
      </c>
      <c r="G2936" s="31">
        <v>42939</v>
      </c>
      <c r="H2936" s="31">
        <v>43304</v>
      </c>
      <c r="I2936" s="31">
        <v>42950.036724537036</v>
      </c>
      <c r="J2936" s="22" t="s">
        <v>73</v>
      </c>
      <c r="K2936" s="32" t="s">
        <v>74</v>
      </c>
      <c r="L2936" s="32" t="s">
        <v>7963</v>
      </c>
      <c r="N2936" s="24">
        <v>1204.9300000000001</v>
      </c>
      <c r="O2936" s="24">
        <v>0</v>
      </c>
      <c r="P2936" s="32" t="s">
        <v>3811</v>
      </c>
      <c r="Q2936" s="43" t="s">
        <v>3812</v>
      </c>
      <c r="R2936" s="43" t="s">
        <v>78</v>
      </c>
      <c r="S2936" s="47">
        <v>6</v>
      </c>
    </row>
    <row r="2937" spans="1:19" ht="12.75">
      <c r="A2937" s="22" t="s">
        <v>60</v>
      </c>
      <c r="B2937" s="22" t="s">
        <v>187</v>
      </c>
      <c r="C2937" s="22" t="s">
        <v>63</v>
      </c>
      <c r="D2937" s="22" t="s">
        <v>61</v>
      </c>
      <c r="E2937" s="22" t="s">
        <v>7964</v>
      </c>
      <c r="F2937" s="31">
        <v>42891.50577546296</v>
      </c>
      <c r="G2937" s="31">
        <v>42891</v>
      </c>
      <c r="H2937" s="31">
        <v>43256</v>
      </c>
      <c r="I2937" s="31">
        <v>42921</v>
      </c>
      <c r="J2937" s="22" t="s">
        <v>73</v>
      </c>
      <c r="K2937" s="32" t="s">
        <v>94</v>
      </c>
      <c r="L2937" s="32" t="s">
        <v>7965</v>
      </c>
      <c r="N2937" s="24">
        <v>1196.4872</v>
      </c>
      <c r="O2937" s="24">
        <v>1084.9549999999999</v>
      </c>
      <c r="P2937" s="32" t="s">
        <v>1090</v>
      </c>
      <c r="Q2937" s="43" t="s">
        <v>1091</v>
      </c>
      <c r="R2937" s="43" t="s">
        <v>78</v>
      </c>
      <c r="S2937" s="47">
        <v>6</v>
      </c>
    </row>
    <row r="2938" spans="1:19" ht="12.75">
      <c r="A2938" s="22" t="s">
        <v>60</v>
      </c>
      <c r="B2938" s="22" t="s">
        <v>203</v>
      </c>
      <c r="C2938" s="22" t="s">
        <v>63</v>
      </c>
      <c r="D2938" s="22" t="s">
        <v>61</v>
      </c>
      <c r="E2938" s="22" t="s">
        <v>7966</v>
      </c>
      <c r="F2938" s="31">
        <v>42916.509687500002</v>
      </c>
      <c r="G2938" s="31">
        <v>42916</v>
      </c>
      <c r="H2938" s="31">
        <v>43281</v>
      </c>
      <c r="I2938" s="31">
        <v>42946.508252314816</v>
      </c>
      <c r="J2938" s="22" t="s">
        <v>73</v>
      </c>
      <c r="K2938" s="32" t="s">
        <v>94</v>
      </c>
      <c r="L2938" s="32" t="s">
        <v>7967</v>
      </c>
      <c r="N2938" s="24">
        <v>411.63</v>
      </c>
      <c r="O2938" s="24">
        <v>431.42</v>
      </c>
      <c r="P2938" s="32" t="s">
        <v>1640</v>
      </c>
      <c r="Q2938" s="43" t="s">
        <v>1641</v>
      </c>
      <c r="R2938" s="43" t="s">
        <v>193</v>
      </c>
      <c r="S2938" s="47">
        <v>6</v>
      </c>
    </row>
    <row r="2939" spans="1:19" ht="12.75">
      <c r="A2939" s="22" t="s">
        <v>60</v>
      </c>
      <c r="B2939" s="22" t="s">
        <v>203</v>
      </c>
      <c r="C2939" s="22" t="s">
        <v>63</v>
      </c>
      <c r="D2939" s="22" t="s">
        <v>61</v>
      </c>
      <c r="E2939" s="22" t="s">
        <v>7968</v>
      </c>
      <c r="F2939" s="31">
        <v>42900.404351851852</v>
      </c>
      <c r="G2939" s="31">
        <v>42900</v>
      </c>
      <c r="H2939" s="31">
        <v>43265</v>
      </c>
      <c r="I2939" s="31">
        <v>42930.401296296295</v>
      </c>
      <c r="J2939" s="22" t="s">
        <v>73</v>
      </c>
      <c r="K2939" s="32" t="s">
        <v>94</v>
      </c>
      <c r="L2939" s="32" t="s">
        <v>7969</v>
      </c>
      <c r="N2939" s="24">
        <v>386.68</v>
      </c>
      <c r="O2939" s="24">
        <v>431.42</v>
      </c>
      <c r="P2939" s="32" t="s">
        <v>7970</v>
      </c>
      <c r="Q2939" s="43" t="s">
        <v>7971</v>
      </c>
      <c r="R2939" s="43" t="s">
        <v>193</v>
      </c>
      <c r="S2939" s="47">
        <v>5</v>
      </c>
    </row>
    <row r="2940" spans="1:19" ht="12.75">
      <c r="A2940" s="22" t="s">
        <v>60</v>
      </c>
      <c r="B2940" s="22" t="s">
        <v>203</v>
      </c>
      <c r="C2940" s="22" t="s">
        <v>63</v>
      </c>
      <c r="D2940" s="22" t="s">
        <v>61</v>
      </c>
      <c r="E2940" s="22" t="s">
        <v>7972</v>
      </c>
      <c r="F2940" s="31">
        <v>42887.084513888884</v>
      </c>
      <c r="G2940" s="31">
        <v>42922</v>
      </c>
      <c r="H2940" s="31">
        <v>43287</v>
      </c>
      <c r="I2940" s="31">
        <v>42947.084513888884</v>
      </c>
      <c r="J2940" s="22" t="s">
        <v>119</v>
      </c>
      <c r="K2940" s="32" t="s">
        <v>89</v>
      </c>
      <c r="L2940" s="32" t="s">
        <v>7973</v>
      </c>
      <c r="N2940" s="24">
        <v>557.904</v>
      </c>
      <c r="O2940" s="24">
        <v>302</v>
      </c>
      <c r="P2940" s="32" t="s">
        <v>831</v>
      </c>
      <c r="Q2940" s="43" t="s">
        <v>832</v>
      </c>
      <c r="R2940" s="43" t="s">
        <v>78</v>
      </c>
      <c r="S2940" s="47">
        <v>5</v>
      </c>
    </row>
    <row r="2941" spans="1:19" ht="12.75">
      <c r="A2941" s="22" t="s">
        <v>60</v>
      </c>
      <c r="B2941" s="22" t="s">
        <v>203</v>
      </c>
      <c r="C2941" s="22" t="s">
        <v>63</v>
      </c>
      <c r="D2941" s="22" t="s">
        <v>61</v>
      </c>
      <c r="E2941" s="22" t="s">
        <v>7974</v>
      </c>
      <c r="F2941" s="31">
        <v>42892.575694444444</v>
      </c>
      <c r="G2941" s="31">
        <v>42887</v>
      </c>
      <c r="H2941" s="31">
        <v>43252</v>
      </c>
      <c r="I2941" s="31">
        <v>42922.574988425928</v>
      </c>
      <c r="J2941" s="22" t="s">
        <v>152</v>
      </c>
      <c r="K2941" s="32" t="s">
        <v>153</v>
      </c>
      <c r="L2941" s="32" t="s">
        <v>7975</v>
      </c>
      <c r="M2941" s="32" t="s">
        <v>7976</v>
      </c>
      <c r="N2941" s="24">
        <v>-130.21000000000001</v>
      </c>
      <c r="O2941" s="24">
        <v>-130.21000000000001</v>
      </c>
      <c r="P2941" s="32" t="s">
        <v>5902</v>
      </c>
      <c r="Q2941" s="43" t="s">
        <v>5903</v>
      </c>
      <c r="R2941" s="43" t="s">
        <v>78</v>
      </c>
      <c r="S2941" s="47">
        <v>1</v>
      </c>
    </row>
    <row r="2942" spans="1:19" ht="12.75">
      <c r="A2942" s="22" t="s">
        <v>60</v>
      </c>
      <c r="B2942" s="22" t="s">
        <v>3340</v>
      </c>
      <c r="C2942" s="22" t="s">
        <v>63</v>
      </c>
      <c r="D2942" s="22" t="s">
        <v>61</v>
      </c>
      <c r="E2942" s="22" t="s">
        <v>7977</v>
      </c>
      <c r="F2942" s="31">
        <v>42907.664375</v>
      </c>
      <c r="G2942" s="31">
        <v>42908</v>
      </c>
      <c r="H2942" s="31">
        <v>43273</v>
      </c>
      <c r="I2942" s="31">
        <v>42937</v>
      </c>
      <c r="J2942" s="22" t="s">
        <v>73</v>
      </c>
      <c r="K2942" s="32" t="s">
        <v>89</v>
      </c>
      <c r="L2942" s="32" t="s">
        <v>7978</v>
      </c>
      <c r="N2942" s="24">
        <v>374.15</v>
      </c>
      <c r="O2942" s="24">
        <v>356.86</v>
      </c>
      <c r="P2942" s="32" t="s">
        <v>3343</v>
      </c>
      <c r="Q2942" s="43" t="s">
        <v>3344</v>
      </c>
      <c r="R2942" s="43" t="s">
        <v>78</v>
      </c>
      <c r="S2942" s="47">
        <v>5</v>
      </c>
    </row>
    <row r="2943" spans="1:19" ht="12.75">
      <c r="A2943" s="22" t="s">
        <v>60</v>
      </c>
      <c r="B2943" s="22" t="s">
        <v>1469</v>
      </c>
      <c r="C2943" s="22" t="s">
        <v>63</v>
      </c>
      <c r="D2943" s="22" t="s">
        <v>61</v>
      </c>
      <c r="E2943" s="22" t="s">
        <v>7979</v>
      </c>
      <c r="F2943" s="31">
        <v>42912.424780092588</v>
      </c>
      <c r="G2943" s="31">
        <v>42919</v>
      </c>
      <c r="H2943" s="31">
        <v>43284</v>
      </c>
      <c r="I2943" s="31">
        <v>42942.420011574075</v>
      </c>
      <c r="J2943" s="22" t="s">
        <v>73</v>
      </c>
      <c r="K2943" s="32" t="s">
        <v>94</v>
      </c>
      <c r="L2943" s="32" t="s">
        <v>7980</v>
      </c>
      <c r="N2943" s="24">
        <v>665.49599999999998</v>
      </c>
      <c r="O2943" s="24">
        <v>439.67</v>
      </c>
      <c r="P2943" s="32" t="s">
        <v>389</v>
      </c>
      <c r="Q2943" s="43" t="s">
        <v>390</v>
      </c>
      <c r="R2943" s="43" t="s">
        <v>78</v>
      </c>
      <c r="S2943" s="47">
        <v>5</v>
      </c>
    </row>
    <row r="2944" spans="1:19" ht="12.75">
      <c r="A2944" s="22" t="s">
        <v>60</v>
      </c>
      <c r="B2944" s="22" t="s">
        <v>203</v>
      </c>
      <c r="C2944" s="22" t="s">
        <v>63</v>
      </c>
      <c r="D2944" s="22" t="s">
        <v>61</v>
      </c>
      <c r="E2944" s="22" t="s">
        <v>7981</v>
      </c>
      <c r="F2944" s="31">
        <v>42908.586840277778</v>
      </c>
      <c r="G2944" s="31">
        <v>42908</v>
      </c>
      <c r="H2944" s="31">
        <v>43273</v>
      </c>
      <c r="I2944" s="31">
        <v>42938.581388888888</v>
      </c>
      <c r="J2944" s="22" t="s">
        <v>73</v>
      </c>
      <c r="K2944" s="32" t="s">
        <v>89</v>
      </c>
      <c r="L2944" s="32" t="s">
        <v>7982</v>
      </c>
      <c r="N2944" s="24">
        <v>1554.2442000000001</v>
      </c>
      <c r="O2944" s="24">
        <v>1265.1900000000001</v>
      </c>
      <c r="P2944" s="32" t="s">
        <v>4379</v>
      </c>
      <c r="Q2944" s="43" t="s">
        <v>4380</v>
      </c>
      <c r="R2944" s="43" t="s">
        <v>78</v>
      </c>
      <c r="S2944" s="47">
        <v>5</v>
      </c>
    </row>
    <row r="2945" spans="1:19" ht="12.75">
      <c r="A2945" s="22" t="s">
        <v>60</v>
      </c>
      <c r="B2945" s="22" t="s">
        <v>194</v>
      </c>
      <c r="C2945" s="22" t="s">
        <v>63</v>
      </c>
      <c r="D2945" s="22" t="s">
        <v>61</v>
      </c>
      <c r="E2945" s="22" t="s">
        <v>7983</v>
      </c>
      <c r="F2945" s="31">
        <v>42909.509849537033</v>
      </c>
      <c r="G2945" s="31">
        <v>42909</v>
      </c>
      <c r="H2945" s="31">
        <v>43274</v>
      </c>
      <c r="I2945" s="31">
        <v>42939.492442129631</v>
      </c>
      <c r="J2945" s="22" t="s">
        <v>73</v>
      </c>
      <c r="K2945" s="32" t="s">
        <v>94</v>
      </c>
      <c r="L2945" s="32" t="s">
        <v>7984</v>
      </c>
      <c r="N2945" s="24">
        <v>1128.1300000000001</v>
      </c>
      <c r="O2945" s="24">
        <v>1128.1300000000001</v>
      </c>
      <c r="P2945" s="32" t="s">
        <v>104</v>
      </c>
      <c r="Q2945" s="43" t="s">
        <v>105</v>
      </c>
      <c r="R2945" s="43" t="s">
        <v>78</v>
      </c>
      <c r="S2945" s="47">
        <v>6</v>
      </c>
    </row>
    <row r="2946" spans="1:19" ht="12.75">
      <c r="A2946" s="22" t="s">
        <v>60</v>
      </c>
      <c r="B2946" s="22" t="s">
        <v>203</v>
      </c>
      <c r="C2946" s="22" t="s">
        <v>63</v>
      </c>
      <c r="D2946" s="22" t="s">
        <v>61</v>
      </c>
      <c r="E2946" s="22" t="s">
        <v>7985</v>
      </c>
      <c r="F2946" s="31">
        <v>42893.681064814817</v>
      </c>
      <c r="G2946" s="31">
        <v>42853</v>
      </c>
      <c r="H2946" s="31">
        <v>43218</v>
      </c>
      <c r="I2946" s="31">
        <v>42923.680833333332</v>
      </c>
      <c r="J2946" s="22" t="s">
        <v>357</v>
      </c>
      <c r="K2946" s="32" t="s">
        <v>153</v>
      </c>
      <c r="L2946" s="32" t="s">
        <v>7986</v>
      </c>
      <c r="M2946" s="32" t="s">
        <v>7987</v>
      </c>
      <c r="N2946" s="24">
        <v>-6477.0100000000002</v>
      </c>
      <c r="O2946" s="24">
        <v>-6477.0100000000002</v>
      </c>
      <c r="P2946" s="32" t="s">
        <v>1109</v>
      </c>
      <c r="Q2946" s="43" t="s">
        <v>1110</v>
      </c>
      <c r="R2946" s="43" t="s">
        <v>78</v>
      </c>
      <c r="S2946" s="47">
        <v>1</v>
      </c>
    </row>
    <row r="2947" spans="1:19" ht="12.75">
      <c r="A2947" s="22" t="s">
        <v>60</v>
      </c>
      <c r="B2947" s="22" t="s">
        <v>499</v>
      </c>
      <c r="C2947" s="22" t="s">
        <v>63</v>
      </c>
      <c r="D2947" s="22" t="s">
        <v>61</v>
      </c>
      <c r="E2947" s="22" t="s">
        <v>7988</v>
      </c>
      <c r="F2947" s="31">
        <v>42908.527546296296</v>
      </c>
      <c r="G2947" s="31">
        <v>42912</v>
      </c>
      <c r="H2947" s="31">
        <v>43277</v>
      </c>
      <c r="I2947" s="31">
        <v>42938</v>
      </c>
      <c r="J2947" s="22" t="s">
        <v>73</v>
      </c>
      <c r="K2947" s="32" t="s">
        <v>74</v>
      </c>
      <c r="L2947" s="32" t="s">
        <v>7989</v>
      </c>
      <c r="N2947" s="24">
        <v>0</v>
      </c>
      <c r="O2947" s="24">
        <v>0</v>
      </c>
      <c r="P2947" s="32" t="s">
        <v>104</v>
      </c>
      <c r="Q2947" s="43" t="s">
        <v>105</v>
      </c>
      <c r="R2947" s="43" t="s">
        <v>78</v>
      </c>
      <c r="S2947" s="47">
        <v>6</v>
      </c>
    </row>
    <row r="2948" spans="1:19" ht="12.75">
      <c r="A2948" s="22" t="s">
        <v>60</v>
      </c>
      <c r="B2948" s="22" t="s">
        <v>194</v>
      </c>
      <c r="C2948" s="22" t="s">
        <v>63</v>
      </c>
      <c r="D2948" s="22" t="s">
        <v>61</v>
      </c>
      <c r="E2948" s="22" t="s">
        <v>7990</v>
      </c>
      <c r="F2948" s="31">
        <v>42902.612025462964</v>
      </c>
      <c r="G2948" s="31">
        <v>42947</v>
      </c>
      <c r="H2948" s="31">
        <v>43312</v>
      </c>
      <c r="I2948" s="31">
        <v>42951.620648148149</v>
      </c>
      <c r="J2948" s="22" t="s">
        <v>119</v>
      </c>
      <c r="K2948" s="32" t="s">
        <v>94</v>
      </c>
      <c r="L2948" s="32" t="s">
        <v>7991</v>
      </c>
      <c r="N2948" s="24">
        <v>1994.2125000000001</v>
      </c>
      <c r="O2948" s="24">
        <v>1903.45</v>
      </c>
      <c r="P2948" s="32" t="s">
        <v>2685</v>
      </c>
      <c r="Q2948" s="43" t="s">
        <v>2686</v>
      </c>
      <c r="R2948" s="43" t="s">
        <v>78</v>
      </c>
      <c r="S2948" s="47">
        <v>5</v>
      </c>
    </row>
    <row r="2949" spans="1:19" ht="12.75">
      <c r="A2949" s="22" t="s">
        <v>60</v>
      </c>
      <c r="B2949" s="22" t="s">
        <v>203</v>
      </c>
      <c r="C2949" s="22" t="s">
        <v>63</v>
      </c>
      <c r="D2949" s="22" t="s">
        <v>61</v>
      </c>
      <c r="E2949" s="22" t="s">
        <v>7992</v>
      </c>
      <c r="F2949" s="31">
        <v>42916.455659722218</v>
      </c>
      <c r="G2949" s="31">
        <v>42776</v>
      </c>
      <c r="H2949" s="31">
        <v>43141</v>
      </c>
      <c r="I2949" s="31">
        <v>42946.454849537033</v>
      </c>
      <c r="J2949" s="22" t="s">
        <v>152</v>
      </c>
      <c r="K2949" s="32" t="s">
        <v>153</v>
      </c>
      <c r="L2949" s="32" t="s">
        <v>7993</v>
      </c>
      <c r="M2949" s="32" t="s">
        <v>7994</v>
      </c>
      <c r="N2949" s="24">
        <v>0</v>
      </c>
      <c r="O2949" s="24">
        <v>0</v>
      </c>
      <c r="P2949" s="32" t="s">
        <v>389</v>
      </c>
      <c r="Q2949" s="43" t="s">
        <v>390</v>
      </c>
      <c r="R2949" s="43" t="s">
        <v>78</v>
      </c>
      <c r="S2949" s="47">
        <v>1</v>
      </c>
    </row>
    <row r="2950" spans="1:19" ht="12.75">
      <c r="A2950" s="22" t="s">
        <v>60</v>
      </c>
      <c r="B2950" s="22" t="s">
        <v>203</v>
      </c>
      <c r="C2950" s="22" t="s">
        <v>63</v>
      </c>
      <c r="D2950" s="22" t="s">
        <v>61</v>
      </c>
      <c r="E2950" s="22" t="s">
        <v>7995</v>
      </c>
      <c r="F2950" s="31">
        <v>42905.335775462961</v>
      </c>
      <c r="G2950" s="31">
        <v>42945</v>
      </c>
      <c r="H2950" s="31">
        <v>43310</v>
      </c>
      <c r="I2950" s="31">
        <v>42965.33556712963</v>
      </c>
      <c r="J2950" s="22" t="s">
        <v>73</v>
      </c>
      <c r="K2950" s="32" t="s">
        <v>89</v>
      </c>
      <c r="L2950" s="32" t="s">
        <v>7996</v>
      </c>
      <c r="N2950" s="24">
        <v>391.6525</v>
      </c>
      <c r="O2950" s="24">
        <v>356.86</v>
      </c>
      <c r="P2950" s="32" t="s">
        <v>7997</v>
      </c>
      <c r="Q2950" s="43" t="s">
        <v>7998</v>
      </c>
      <c r="R2950" s="43" t="s">
        <v>78</v>
      </c>
      <c r="S2950" s="47">
        <v>5</v>
      </c>
    </row>
    <row r="2951" spans="1:19" ht="12.75">
      <c r="A2951" s="22" t="s">
        <v>60</v>
      </c>
      <c r="B2951" s="22" t="s">
        <v>203</v>
      </c>
      <c r="C2951" s="22" t="s">
        <v>63</v>
      </c>
      <c r="D2951" s="22" t="s">
        <v>61</v>
      </c>
      <c r="E2951" s="22" t="s">
        <v>7999</v>
      </c>
      <c r="F2951" s="31">
        <v>42906.508530092593</v>
      </c>
      <c r="G2951" s="31">
        <v>42906</v>
      </c>
      <c r="H2951" s="31">
        <v>43271</v>
      </c>
      <c r="I2951" s="31">
        <v>42936.50744212963</v>
      </c>
      <c r="J2951" s="22" t="s">
        <v>73</v>
      </c>
      <c r="K2951" s="32" t="s">
        <v>94</v>
      </c>
      <c r="L2951" s="32" t="s">
        <v>8000</v>
      </c>
      <c r="N2951" s="24">
        <v>583.28660000000002</v>
      </c>
      <c r="O2951" s="24">
        <v>389.615</v>
      </c>
      <c r="P2951" s="32" t="s">
        <v>985</v>
      </c>
      <c r="Q2951" s="43" t="s">
        <v>986</v>
      </c>
      <c r="R2951" s="43" t="s">
        <v>78</v>
      </c>
      <c r="S2951" s="47">
        <v>5</v>
      </c>
    </row>
    <row r="2952" spans="1:19" ht="12.75">
      <c r="A2952" s="22" t="s">
        <v>60</v>
      </c>
      <c r="B2952" s="22" t="s">
        <v>227</v>
      </c>
      <c r="C2952" s="22" t="s">
        <v>63</v>
      </c>
      <c r="D2952" s="22" t="s">
        <v>61</v>
      </c>
      <c r="E2952" s="22" t="s">
        <v>8001</v>
      </c>
      <c r="F2952" s="31">
        <v>42906.614988425921</v>
      </c>
      <c r="G2952" s="31">
        <v>42906</v>
      </c>
      <c r="H2952" s="31">
        <v>43271</v>
      </c>
      <c r="I2952" s="31">
        <v>42936</v>
      </c>
      <c r="J2952" s="22" t="s">
        <v>73</v>
      </c>
      <c r="K2952" s="32" t="s">
        <v>94</v>
      </c>
      <c r="L2952" s="32" t="s">
        <v>8002</v>
      </c>
      <c r="N2952" s="24">
        <v>817.785</v>
      </c>
      <c r="O2952" s="24">
        <v>809.62</v>
      </c>
      <c r="P2952" s="32" t="s">
        <v>8003</v>
      </c>
      <c r="Q2952" s="43" t="s">
        <v>8004</v>
      </c>
      <c r="R2952" s="43" t="s">
        <v>78</v>
      </c>
      <c r="S2952" s="47">
        <v>5</v>
      </c>
    </row>
    <row r="2953" spans="1:19" ht="12.75">
      <c r="A2953" s="22" t="s">
        <v>60</v>
      </c>
      <c r="B2953" s="22" t="s">
        <v>203</v>
      </c>
      <c r="C2953" s="22" t="s">
        <v>63</v>
      </c>
      <c r="D2953" s="22" t="s">
        <v>61</v>
      </c>
      <c r="E2953" s="22" t="s">
        <v>8005</v>
      </c>
      <c r="F2953" s="31">
        <v>42899.084687499999</v>
      </c>
      <c r="G2953" s="31">
        <v>42934</v>
      </c>
      <c r="H2953" s="31">
        <v>43299</v>
      </c>
      <c r="I2953" s="31">
        <v>42959.084687499999</v>
      </c>
      <c r="J2953" s="22" t="s">
        <v>119</v>
      </c>
      <c r="K2953" s="32" t="s">
        <v>94</v>
      </c>
      <c r="L2953" s="32" t="s">
        <v>8006</v>
      </c>
      <c r="N2953" s="24">
        <v>1000.04</v>
      </c>
      <c r="O2953" s="24">
        <v>1000.04</v>
      </c>
      <c r="P2953" s="32" t="s">
        <v>6919</v>
      </c>
      <c r="Q2953" s="43" t="s">
        <v>6920</v>
      </c>
      <c r="R2953" s="43" t="s">
        <v>78</v>
      </c>
      <c r="S2953" s="47">
        <v>1</v>
      </c>
    </row>
    <row r="2954" spans="1:19" ht="12.75">
      <c r="A2954" s="22" t="s">
        <v>60</v>
      </c>
      <c r="B2954" s="22" t="s">
        <v>203</v>
      </c>
      <c r="C2954" s="22" t="s">
        <v>63</v>
      </c>
      <c r="D2954" s="22" t="s">
        <v>61</v>
      </c>
      <c r="E2954" s="22" t="s">
        <v>8007</v>
      </c>
      <c r="F2954" s="31">
        <v>42901.721550925926</v>
      </c>
      <c r="G2954" s="31">
        <v>42906</v>
      </c>
      <c r="H2954" s="31">
        <v>43271</v>
      </c>
      <c r="I2954" s="31">
        <v>42931.720150462963</v>
      </c>
      <c r="J2954" s="22" t="s">
        <v>73</v>
      </c>
      <c r="K2954" s="32" t="s">
        <v>89</v>
      </c>
      <c r="L2954" s="32" t="s">
        <v>8008</v>
      </c>
      <c r="N2954" s="24">
        <v>286.27659999999997</v>
      </c>
      <c r="O2954" s="24">
        <v>287.62</v>
      </c>
      <c r="P2954" s="32" t="s">
        <v>3127</v>
      </c>
      <c r="Q2954" s="43" t="s">
        <v>3128</v>
      </c>
      <c r="R2954" s="43" t="s">
        <v>78</v>
      </c>
      <c r="S2954" s="47">
        <v>5</v>
      </c>
    </row>
    <row r="2955" spans="1:19" ht="12.75">
      <c r="A2955" s="22" t="s">
        <v>60</v>
      </c>
      <c r="B2955" s="22" t="s">
        <v>203</v>
      </c>
      <c r="C2955" s="22" t="s">
        <v>63</v>
      </c>
      <c r="D2955" s="22" t="s">
        <v>61</v>
      </c>
      <c r="E2955" s="22" t="s">
        <v>8009</v>
      </c>
      <c r="F2955" s="31">
        <v>42895.744583333333</v>
      </c>
      <c r="G2955" s="31">
        <v>42895</v>
      </c>
      <c r="H2955" s="31">
        <v>43260</v>
      </c>
      <c r="I2955" s="31">
        <v>42925.736759259256</v>
      </c>
      <c r="J2955" s="22" t="s">
        <v>73</v>
      </c>
      <c r="K2955" s="32" t="s">
        <v>74</v>
      </c>
      <c r="L2955" s="32" t="s">
        <v>8010</v>
      </c>
      <c r="N2955" s="24">
        <v>779.88</v>
      </c>
      <c r="O2955" s="24">
        <v>0</v>
      </c>
      <c r="P2955" s="32" t="s">
        <v>7255</v>
      </c>
      <c r="Q2955" s="43" t="s">
        <v>7256</v>
      </c>
      <c r="R2955" s="43" t="s">
        <v>78</v>
      </c>
      <c r="S2955" s="47">
        <v>5</v>
      </c>
    </row>
    <row r="2956" spans="1:19" ht="12.75">
      <c r="A2956" s="22" t="s">
        <v>60</v>
      </c>
      <c r="B2956" s="22" t="s">
        <v>194</v>
      </c>
      <c r="C2956" s="22" t="s">
        <v>63</v>
      </c>
      <c r="D2956" s="22" t="s">
        <v>61</v>
      </c>
      <c r="E2956" s="22" t="s">
        <v>8011</v>
      </c>
      <c r="F2956" s="31">
        <v>42888.480486111112</v>
      </c>
      <c r="G2956" s="31">
        <v>42898</v>
      </c>
      <c r="H2956" s="31">
        <v>43263</v>
      </c>
      <c r="I2956" s="31">
        <v>42918.477870370371</v>
      </c>
      <c r="J2956" s="22" t="s">
        <v>73</v>
      </c>
      <c r="K2956" s="32" t="s">
        <v>74</v>
      </c>
      <c r="L2956" s="32" t="s">
        <v>8012</v>
      </c>
      <c r="N2956" s="24">
        <v>2987.74</v>
      </c>
      <c r="O2956" s="24">
        <v>0</v>
      </c>
      <c r="P2956" s="32" t="s">
        <v>1440</v>
      </c>
      <c r="Q2956" s="43" t="s">
        <v>1441</v>
      </c>
      <c r="R2956" s="43" t="s">
        <v>78</v>
      </c>
      <c r="S2956" s="47">
        <v>5</v>
      </c>
    </row>
    <row r="2957" spans="1:19" ht="12.75">
      <c r="A2957" s="22" t="s">
        <v>60</v>
      </c>
      <c r="B2957" s="22" t="s">
        <v>203</v>
      </c>
      <c r="C2957" s="22" t="s">
        <v>63</v>
      </c>
      <c r="D2957" s="22" t="s">
        <v>61</v>
      </c>
      <c r="E2957" s="22" t="s">
        <v>8013</v>
      </c>
      <c r="F2957" s="31">
        <v>42899.393391203703</v>
      </c>
      <c r="G2957" s="31">
        <v>42899</v>
      </c>
      <c r="H2957" s="31">
        <v>43264</v>
      </c>
      <c r="I2957" s="31">
        <v>42929.389675925922</v>
      </c>
      <c r="J2957" s="22" t="s">
        <v>73</v>
      </c>
      <c r="K2957" s="32" t="s">
        <v>94</v>
      </c>
      <c r="L2957" s="32" t="s">
        <v>8014</v>
      </c>
      <c r="N2957" s="24">
        <v>691.81539999999995</v>
      </c>
      <c r="O2957" s="24">
        <v>691.81539999999995</v>
      </c>
      <c r="P2957" s="32" t="s">
        <v>1428</v>
      </c>
      <c r="Q2957" s="43" t="s">
        <v>1429</v>
      </c>
      <c r="R2957" s="43" t="s">
        <v>78</v>
      </c>
      <c r="S2957" s="47">
        <v>1</v>
      </c>
    </row>
    <row r="2958" spans="1:19" ht="12.75">
      <c r="A2958" s="22" t="s">
        <v>60</v>
      </c>
      <c r="B2958" s="22" t="s">
        <v>208</v>
      </c>
      <c r="C2958" s="22" t="s">
        <v>63</v>
      </c>
      <c r="D2958" s="22" t="s">
        <v>61</v>
      </c>
      <c r="E2958" s="22" t="s">
        <v>8015</v>
      </c>
      <c r="F2958" s="31">
        <v>42906.505324074074</v>
      </c>
      <c r="G2958" s="31">
        <v>42931</v>
      </c>
      <c r="H2958" s="31">
        <v>43296</v>
      </c>
      <c r="I2958" s="31">
        <v>42936</v>
      </c>
      <c r="J2958" s="22" t="s">
        <v>73</v>
      </c>
      <c r="K2958" s="32" t="s">
        <v>94</v>
      </c>
      <c r="L2958" s="32" t="s">
        <v>8016</v>
      </c>
      <c r="N2958" s="24">
        <v>789.27</v>
      </c>
      <c r="O2958" s="24">
        <v>699.25</v>
      </c>
      <c r="P2958" s="32" t="s">
        <v>275</v>
      </c>
      <c r="Q2958" s="43" t="s">
        <v>276</v>
      </c>
      <c r="R2958" s="43" t="s">
        <v>78</v>
      </c>
      <c r="S2958" s="47">
        <v>5</v>
      </c>
    </row>
    <row r="2959" spans="1:19" ht="12.75">
      <c r="A2959" s="22" t="s">
        <v>60</v>
      </c>
      <c r="B2959" s="22" t="s">
        <v>194</v>
      </c>
      <c r="C2959" s="22" t="s">
        <v>63</v>
      </c>
      <c r="D2959" s="22" t="s">
        <v>61</v>
      </c>
      <c r="E2959" s="22" t="s">
        <v>8017</v>
      </c>
      <c r="F2959" s="31">
        <v>42887.683553240742</v>
      </c>
      <c r="G2959" s="31">
        <v>42916</v>
      </c>
      <c r="H2959" s="31">
        <v>43281</v>
      </c>
      <c r="I2959" s="31">
        <v>42917.680312500001</v>
      </c>
      <c r="J2959" s="22" t="s">
        <v>73</v>
      </c>
      <c r="K2959" s="32" t="s">
        <v>89</v>
      </c>
      <c r="L2959" s="32" t="s">
        <v>8018</v>
      </c>
      <c r="N2959" s="24">
        <v>1080.28</v>
      </c>
      <c r="O2959" s="24">
        <v>0</v>
      </c>
      <c r="P2959" s="32" t="s">
        <v>251</v>
      </c>
      <c r="Q2959" s="43" t="s">
        <v>252</v>
      </c>
      <c r="R2959" s="43" t="s">
        <v>78</v>
      </c>
      <c r="S2959" s="47">
        <v>5</v>
      </c>
    </row>
    <row r="2960" spans="1:19" ht="12.75">
      <c r="A2960" s="22" t="s">
        <v>60</v>
      </c>
      <c r="B2960" s="22" t="s">
        <v>2103</v>
      </c>
      <c r="C2960" s="22" t="s">
        <v>63</v>
      </c>
      <c r="D2960" s="22" t="s">
        <v>61</v>
      </c>
      <c r="E2960" s="22" t="s">
        <v>8019</v>
      </c>
      <c r="F2960" s="31">
        <v>42892.376932870371</v>
      </c>
      <c r="G2960" s="31">
        <v>42916</v>
      </c>
      <c r="H2960" s="31">
        <v>43281</v>
      </c>
      <c r="I2960" s="31">
        <v>42921</v>
      </c>
      <c r="J2960" s="22" t="s">
        <v>73</v>
      </c>
      <c r="K2960" s="32" t="s">
        <v>74</v>
      </c>
      <c r="L2960" s="32" t="s">
        <v>8020</v>
      </c>
      <c r="N2960" s="24">
        <v>0</v>
      </c>
      <c r="O2960" s="24">
        <v>0</v>
      </c>
      <c r="P2960" s="32" t="s">
        <v>1182</v>
      </c>
      <c r="Q2960" s="43" t="s">
        <v>1183</v>
      </c>
      <c r="R2960" s="43" t="s">
        <v>78</v>
      </c>
      <c r="S2960" s="47">
        <v>4</v>
      </c>
    </row>
    <row r="2961" spans="1:19" ht="12.75">
      <c r="A2961" s="22" t="s">
        <v>60</v>
      </c>
      <c r="B2961" s="22" t="s">
        <v>194</v>
      </c>
      <c r="C2961" s="22" t="s">
        <v>63</v>
      </c>
      <c r="D2961" s="22" t="s">
        <v>61</v>
      </c>
      <c r="E2961" s="22" t="s">
        <v>8021</v>
      </c>
      <c r="F2961" s="31">
        <v>42913.366886574069</v>
      </c>
      <c r="G2961" s="31">
        <v>42917</v>
      </c>
      <c r="H2961" s="31">
        <v>43282</v>
      </c>
      <c r="I2961" s="31">
        <v>42943.360173611109</v>
      </c>
      <c r="J2961" s="22" t="s">
        <v>73</v>
      </c>
      <c r="K2961" s="32" t="s">
        <v>94</v>
      </c>
      <c r="L2961" s="32" t="s">
        <v>8022</v>
      </c>
      <c r="N2961" s="24">
        <v>5158.17</v>
      </c>
      <c r="O2961" s="24">
        <v>5158.17</v>
      </c>
      <c r="P2961" s="32" t="s">
        <v>596</v>
      </c>
      <c r="Q2961" s="43" t="s">
        <v>597</v>
      </c>
      <c r="R2961" s="43" t="s">
        <v>78</v>
      </c>
      <c r="S2961" s="47">
        <v>5</v>
      </c>
    </row>
    <row r="2962" spans="1:19" ht="12.75">
      <c r="A2962" s="22" t="s">
        <v>60</v>
      </c>
      <c r="B2962" s="22" t="s">
        <v>873</v>
      </c>
      <c r="C2962" s="22" t="s">
        <v>63</v>
      </c>
      <c r="D2962" s="22" t="s">
        <v>61</v>
      </c>
      <c r="E2962" s="22" t="s">
        <v>8023</v>
      </c>
      <c r="F2962" s="31">
        <v>42912.683611111112</v>
      </c>
      <c r="G2962" s="31">
        <v>43312</v>
      </c>
      <c r="H2962" s="31">
        <v>43677</v>
      </c>
      <c r="I2962" s="31">
        <v>42942</v>
      </c>
      <c r="J2962" s="22" t="s">
        <v>73</v>
      </c>
      <c r="K2962" s="32" t="s">
        <v>74</v>
      </c>
      <c r="L2962" s="32" t="s">
        <v>8024</v>
      </c>
      <c r="N2962" s="24">
        <v>0</v>
      </c>
      <c r="O2962" s="24">
        <v>0</v>
      </c>
      <c r="P2962" s="32" t="s">
        <v>1182</v>
      </c>
      <c r="Q2962" s="43" t="s">
        <v>1183</v>
      </c>
      <c r="R2962" s="43" t="s">
        <v>193</v>
      </c>
      <c r="S2962" s="47">
        <v>5</v>
      </c>
    </row>
    <row r="2963" spans="1:19" ht="12.75">
      <c r="A2963" s="22" t="s">
        <v>60</v>
      </c>
      <c r="B2963" s="22" t="s">
        <v>194</v>
      </c>
      <c r="C2963" s="22" t="s">
        <v>63</v>
      </c>
      <c r="D2963" s="22" t="s">
        <v>61</v>
      </c>
      <c r="E2963" s="22" t="s">
        <v>8025</v>
      </c>
      <c r="F2963" s="31">
        <v>42888.537800925922</v>
      </c>
      <c r="G2963" s="31">
        <v>42901</v>
      </c>
      <c r="H2963" s="31">
        <v>43266</v>
      </c>
      <c r="I2963" s="31">
        <v>42918.528182870366</v>
      </c>
      <c r="J2963" s="22" t="s">
        <v>73</v>
      </c>
      <c r="K2963" s="32" t="s">
        <v>74</v>
      </c>
      <c r="L2963" s="32" t="s">
        <v>8026</v>
      </c>
      <c r="N2963" s="24">
        <v>1935.9075</v>
      </c>
      <c r="O2963" s="24">
        <v>0</v>
      </c>
      <c r="P2963" s="32" t="s">
        <v>125</v>
      </c>
      <c r="Q2963" s="43" t="s">
        <v>126</v>
      </c>
      <c r="R2963" s="43" t="s">
        <v>78</v>
      </c>
      <c r="S2963" s="47">
        <v>5</v>
      </c>
    </row>
    <row r="2964" spans="1:19" ht="12.75">
      <c r="A2964" s="22" t="s">
        <v>60</v>
      </c>
      <c r="B2964" s="22" t="s">
        <v>745</v>
      </c>
      <c r="C2964" s="22" t="s">
        <v>63</v>
      </c>
      <c r="D2964" s="22" t="s">
        <v>61</v>
      </c>
      <c r="E2964" s="22" t="s">
        <v>8027</v>
      </c>
      <c r="F2964" s="31">
        <v>42895.673148148147</v>
      </c>
      <c r="G2964" s="31">
        <v>42901</v>
      </c>
      <c r="H2964" s="31">
        <v>43266</v>
      </c>
      <c r="I2964" s="31">
        <v>42925.653877314813</v>
      </c>
      <c r="J2964" s="22" t="s">
        <v>73</v>
      </c>
      <c r="K2964" s="32" t="s">
        <v>74</v>
      </c>
      <c r="L2964" s="32" t="s">
        <v>8028</v>
      </c>
      <c r="N2964" s="24">
        <v>0</v>
      </c>
      <c r="O2964" s="24">
        <v>0</v>
      </c>
      <c r="P2964" s="32" t="s">
        <v>682</v>
      </c>
      <c r="Q2964" s="43" t="s">
        <v>683</v>
      </c>
      <c r="R2964" s="43" t="s">
        <v>78</v>
      </c>
      <c r="S2964" s="47">
        <v>5</v>
      </c>
    </row>
    <row r="2965" spans="1:19" ht="12.75">
      <c r="A2965" s="22" t="s">
        <v>60</v>
      </c>
      <c r="B2965" s="22" t="s">
        <v>203</v>
      </c>
      <c r="C2965" s="22" t="s">
        <v>63</v>
      </c>
      <c r="D2965" s="22" t="s">
        <v>61</v>
      </c>
      <c r="E2965" s="22" t="s">
        <v>8029</v>
      </c>
      <c r="F2965" s="31">
        <v>42892.717615740738</v>
      </c>
      <c r="G2965" s="31">
        <v>42892</v>
      </c>
      <c r="H2965" s="31">
        <v>43257</v>
      </c>
      <c r="I2965" s="31">
        <v>42922.715138888889</v>
      </c>
      <c r="J2965" s="22" t="s">
        <v>73</v>
      </c>
      <c r="K2965" s="32" t="s">
        <v>94</v>
      </c>
      <c r="L2965" s="32" t="s">
        <v>8030</v>
      </c>
      <c r="N2965" s="24">
        <v>654.43399999999997</v>
      </c>
      <c r="O2965" s="24">
        <v>465.625</v>
      </c>
      <c r="P2965" s="32" t="s">
        <v>177</v>
      </c>
      <c r="Q2965" s="43" t="s">
        <v>178</v>
      </c>
      <c r="R2965" s="43" t="s">
        <v>78</v>
      </c>
      <c r="S2965" s="47">
        <v>5</v>
      </c>
    </row>
    <row r="2966" spans="1:19" ht="12.75">
      <c r="A2966" s="22" t="s">
        <v>60</v>
      </c>
      <c r="B2966" s="22" t="s">
        <v>194</v>
      </c>
      <c r="C2966" s="22" t="s">
        <v>63</v>
      </c>
      <c r="D2966" s="22" t="s">
        <v>61</v>
      </c>
      <c r="E2966" s="22" t="s">
        <v>8031</v>
      </c>
      <c r="F2966" s="31">
        <v>42887.605115740742</v>
      </c>
      <c r="G2966" s="31">
        <v>42887</v>
      </c>
      <c r="H2966" s="31">
        <v>43252</v>
      </c>
      <c r="I2966" s="31">
        <v>42917.596759259257</v>
      </c>
      <c r="J2966" s="22" t="s">
        <v>73</v>
      </c>
      <c r="K2966" s="32" t="s">
        <v>89</v>
      </c>
      <c r="L2966" s="32" t="s">
        <v>8032</v>
      </c>
      <c r="N2966" s="24">
        <v>3029.02</v>
      </c>
      <c r="O2966" s="24">
        <v>2407.36</v>
      </c>
      <c r="P2966" s="32" t="s">
        <v>917</v>
      </c>
      <c r="Q2966" s="43" t="s">
        <v>918</v>
      </c>
      <c r="R2966" s="43" t="s">
        <v>78</v>
      </c>
      <c r="S2966" s="47">
        <v>5</v>
      </c>
    </row>
    <row r="2967" spans="1:19" ht="12.75">
      <c r="A2967" s="22" t="s">
        <v>60</v>
      </c>
      <c r="B2967" s="22" t="s">
        <v>227</v>
      </c>
      <c r="C2967" s="22" t="s">
        <v>63</v>
      </c>
      <c r="D2967" s="22" t="s">
        <v>61</v>
      </c>
      <c r="E2967" s="22" t="s">
        <v>8033</v>
      </c>
      <c r="F2967" s="31">
        <v>42908.64980324074</v>
      </c>
      <c r="G2967" s="31">
        <v>42916</v>
      </c>
      <c r="H2967" s="31">
        <v>43281</v>
      </c>
      <c r="I2967" s="31">
        <v>42938</v>
      </c>
      <c r="J2967" s="22" t="s">
        <v>73</v>
      </c>
      <c r="K2967" s="32" t="s">
        <v>74</v>
      </c>
      <c r="L2967" s="32" t="s">
        <v>8034</v>
      </c>
      <c r="N2967" s="24">
        <v>2802.6042000000002</v>
      </c>
      <c r="O2967" s="24">
        <v>0</v>
      </c>
      <c r="P2967" s="32" t="s">
        <v>125</v>
      </c>
      <c r="Q2967" s="43" t="s">
        <v>126</v>
      </c>
      <c r="R2967" s="43" t="s">
        <v>78</v>
      </c>
      <c r="S2967" s="47">
        <v>5</v>
      </c>
    </row>
    <row r="2968" spans="1:19" ht="12.75">
      <c r="A2968" s="22" t="s">
        <v>60</v>
      </c>
      <c r="B2968" s="22" t="s">
        <v>783</v>
      </c>
      <c r="C2968" s="22" t="s">
        <v>63</v>
      </c>
      <c r="D2968" s="22" t="s">
        <v>61</v>
      </c>
      <c r="E2968" s="22" t="s">
        <v>8035</v>
      </c>
      <c r="F2968" s="31">
        <v>42912.616585648146</v>
      </c>
      <c r="G2968" s="31">
        <v>42912</v>
      </c>
      <c r="H2968" s="31">
        <v>43277</v>
      </c>
      <c r="I2968" s="31">
        <v>42942</v>
      </c>
      <c r="J2968" s="22" t="s">
        <v>73</v>
      </c>
      <c r="K2968" s="32" t="s">
        <v>74</v>
      </c>
      <c r="L2968" s="32" t="s">
        <v>8036</v>
      </c>
      <c r="N2968" s="24">
        <v>1876.2113999999999</v>
      </c>
      <c r="O2968" s="24">
        <v>0</v>
      </c>
      <c r="P2968" s="32" t="s">
        <v>8037</v>
      </c>
      <c r="Q2968" s="43" t="s">
        <v>8038</v>
      </c>
      <c r="R2968" s="43" t="s">
        <v>78</v>
      </c>
      <c r="S2968" s="47">
        <v>4</v>
      </c>
    </row>
    <row r="2969" spans="1:19" ht="12.75">
      <c r="A2969" s="22" t="s">
        <v>60</v>
      </c>
      <c r="B2969" s="22" t="s">
        <v>266</v>
      </c>
      <c r="C2969" s="22" t="s">
        <v>63</v>
      </c>
      <c r="D2969" s="22" t="s">
        <v>61</v>
      </c>
      <c r="E2969" s="22" t="s">
        <v>8039</v>
      </c>
      <c r="F2969" s="31">
        <v>42888.419502314813</v>
      </c>
      <c r="G2969" s="31">
        <v>42896</v>
      </c>
      <c r="H2969" s="31">
        <v>43261</v>
      </c>
      <c r="I2969" s="31">
        <v>42918</v>
      </c>
      <c r="J2969" s="22" t="s">
        <v>73</v>
      </c>
      <c r="K2969" s="32" t="s">
        <v>89</v>
      </c>
      <c r="L2969" s="32" t="s">
        <v>8040</v>
      </c>
      <c r="N2969" s="24">
        <v>3963.15</v>
      </c>
      <c r="O2969" s="24">
        <v>3556.02</v>
      </c>
      <c r="P2969" s="32" t="s">
        <v>4421</v>
      </c>
      <c r="Q2969" s="43" t="s">
        <v>4422</v>
      </c>
      <c r="R2969" s="43" t="s">
        <v>193</v>
      </c>
      <c r="S2969" s="47">
        <v>6</v>
      </c>
    </row>
    <row r="2970" spans="1:19" ht="12.75">
      <c r="A2970" s="22" t="s">
        <v>60</v>
      </c>
      <c r="B2970" s="22" t="s">
        <v>194</v>
      </c>
      <c r="C2970" s="22" t="s">
        <v>63</v>
      </c>
      <c r="D2970" s="22" t="s">
        <v>61</v>
      </c>
      <c r="E2970" s="22" t="s">
        <v>8041</v>
      </c>
      <c r="F2970" s="31">
        <v>42901.59103009259</v>
      </c>
      <c r="G2970" s="31">
        <v>42923</v>
      </c>
      <c r="H2970" s="31">
        <v>43288</v>
      </c>
      <c r="I2970" s="31">
        <v>42931.585856481477</v>
      </c>
      <c r="J2970" s="22" t="s">
        <v>73</v>
      </c>
      <c r="K2970" s="32" t="s">
        <v>94</v>
      </c>
      <c r="L2970" s="32" t="s">
        <v>8042</v>
      </c>
      <c r="N2970" s="24">
        <v>4474.1665999999996</v>
      </c>
      <c r="O2970" s="24">
        <v>6979.44</v>
      </c>
      <c r="P2970" s="32" t="s">
        <v>125</v>
      </c>
      <c r="Q2970" s="43" t="s">
        <v>126</v>
      </c>
      <c r="R2970" s="43" t="s">
        <v>78</v>
      </c>
      <c r="S2970" s="47">
        <v>5</v>
      </c>
    </row>
    <row r="2971" spans="1:19" ht="12.75">
      <c r="A2971" s="22" t="s">
        <v>60</v>
      </c>
      <c r="B2971" s="22" t="s">
        <v>203</v>
      </c>
      <c r="C2971" s="22" t="s">
        <v>63</v>
      </c>
      <c r="D2971" s="22" t="s">
        <v>61</v>
      </c>
      <c r="E2971" s="22" t="s">
        <v>8043</v>
      </c>
      <c r="F2971" s="31">
        <v>42891.574560185181</v>
      </c>
      <c r="G2971" s="31">
        <v>42891</v>
      </c>
      <c r="H2971" s="31">
        <v>43256</v>
      </c>
      <c r="I2971" s="31">
        <v>42921.565555555557</v>
      </c>
      <c r="J2971" s="22" t="s">
        <v>73</v>
      </c>
      <c r="K2971" s="32" t="s">
        <v>74</v>
      </c>
      <c r="L2971" s="32" t="s">
        <v>8044</v>
      </c>
      <c r="N2971" s="24">
        <v>0</v>
      </c>
      <c r="O2971" s="24">
        <v>0</v>
      </c>
      <c r="P2971" s="32" t="s">
        <v>8045</v>
      </c>
      <c r="Q2971" s="43" t="s">
        <v>8046</v>
      </c>
      <c r="R2971" s="43" t="s">
        <v>78</v>
      </c>
      <c r="S2971" s="47">
        <v>5</v>
      </c>
    </row>
    <row r="2972" spans="1:19" ht="12.75">
      <c r="A2972" s="22" t="s">
        <v>60</v>
      </c>
      <c r="B2972" s="22" t="s">
        <v>504</v>
      </c>
      <c r="C2972" s="22" t="s">
        <v>63</v>
      </c>
      <c r="D2972" s="22" t="s">
        <v>61</v>
      </c>
      <c r="E2972" s="22" t="s">
        <v>8047</v>
      </c>
      <c r="F2972" s="31">
        <v>42900.460023148145</v>
      </c>
      <c r="G2972" s="31">
        <v>42917</v>
      </c>
      <c r="H2972" s="31">
        <v>43282</v>
      </c>
      <c r="I2972" s="31">
        <v>42930</v>
      </c>
      <c r="J2972" s="22" t="s">
        <v>73</v>
      </c>
      <c r="K2972" s="32" t="s">
        <v>74</v>
      </c>
      <c r="L2972" s="32" t="s">
        <v>8048</v>
      </c>
      <c r="N2972" s="24">
        <v>8844.32</v>
      </c>
      <c r="O2972" s="24">
        <v>0</v>
      </c>
      <c r="P2972" s="32" t="s">
        <v>269</v>
      </c>
      <c r="Q2972" s="43" t="s">
        <v>270</v>
      </c>
      <c r="R2972" s="43" t="s">
        <v>78</v>
      </c>
      <c r="S2972" s="47">
        <v>5</v>
      </c>
    </row>
    <row r="2973" spans="1:19" ht="12.75">
      <c r="A2973" s="22" t="s">
        <v>60</v>
      </c>
      <c r="B2973" s="22" t="s">
        <v>783</v>
      </c>
      <c r="C2973" s="22" t="s">
        <v>63</v>
      </c>
      <c r="D2973" s="22" t="s">
        <v>61</v>
      </c>
      <c r="E2973" s="22" t="s">
        <v>8049</v>
      </c>
      <c r="F2973" s="31">
        <v>42906.677025462959</v>
      </c>
      <c r="G2973" s="31">
        <v>42928</v>
      </c>
      <c r="H2973" s="31">
        <v>43281</v>
      </c>
      <c r="I2973" s="31">
        <v>42936</v>
      </c>
      <c r="J2973" s="22" t="s">
        <v>73</v>
      </c>
      <c r="K2973" s="32" t="s">
        <v>89</v>
      </c>
      <c r="L2973" s="32" t="s">
        <v>8050</v>
      </c>
      <c r="N2973" s="24">
        <v>2474.1759999999999</v>
      </c>
      <c r="O2973" s="24">
        <v>2086.50</v>
      </c>
      <c r="P2973" s="32" t="s">
        <v>108</v>
      </c>
      <c r="Q2973" s="43" t="s">
        <v>109</v>
      </c>
      <c r="R2973" s="43" t="s">
        <v>78</v>
      </c>
      <c r="S2973" s="47">
        <v>5</v>
      </c>
    </row>
    <row r="2974" spans="1:19" ht="12.75">
      <c r="A2974" s="22" t="s">
        <v>60</v>
      </c>
      <c r="B2974" s="22" t="s">
        <v>266</v>
      </c>
      <c r="C2974" s="22" t="s">
        <v>63</v>
      </c>
      <c r="D2974" s="22" t="s">
        <v>61</v>
      </c>
      <c r="E2974" s="22" t="s">
        <v>8051</v>
      </c>
      <c r="F2974" s="31">
        <v>42902.084421296291</v>
      </c>
      <c r="G2974" s="31">
        <v>42937</v>
      </c>
      <c r="H2974" s="31">
        <v>43302</v>
      </c>
      <c r="I2974" s="31">
        <v>42962.084421296291</v>
      </c>
      <c r="J2974" s="22" t="s">
        <v>119</v>
      </c>
      <c r="K2974" s="32" t="s">
        <v>94</v>
      </c>
      <c r="L2974" s="32" t="s">
        <v>8052</v>
      </c>
      <c r="N2974" s="24">
        <v>538.62</v>
      </c>
      <c r="O2974" s="24">
        <v>538.62</v>
      </c>
      <c r="P2974" s="32" t="s">
        <v>275</v>
      </c>
      <c r="Q2974" s="43" t="s">
        <v>276</v>
      </c>
      <c r="R2974" s="43" t="s">
        <v>78</v>
      </c>
      <c r="S2974" s="47">
        <v>1</v>
      </c>
    </row>
    <row r="2975" spans="1:19" ht="12.75">
      <c r="A2975" s="22" t="s">
        <v>60</v>
      </c>
      <c r="B2975" s="22" t="s">
        <v>194</v>
      </c>
      <c r="C2975" s="22" t="s">
        <v>63</v>
      </c>
      <c r="D2975" s="22" t="s">
        <v>61</v>
      </c>
      <c r="E2975" s="22" t="s">
        <v>8053</v>
      </c>
      <c r="F2975" s="31">
        <v>42912.598576388889</v>
      </c>
      <c r="G2975" s="31">
        <v>42916</v>
      </c>
      <c r="H2975" s="31">
        <v>43281</v>
      </c>
      <c r="I2975" s="31">
        <v>42942.592974537038</v>
      </c>
      <c r="J2975" s="22" t="s">
        <v>73</v>
      </c>
      <c r="K2975" s="32" t="s">
        <v>94</v>
      </c>
      <c r="L2975" s="32" t="s">
        <v>8054</v>
      </c>
      <c r="N2975" s="24">
        <v>1424.5342000000001</v>
      </c>
      <c r="O2975" s="24">
        <v>2412.5500000000002</v>
      </c>
      <c r="P2975" s="32" t="s">
        <v>847</v>
      </c>
      <c r="Q2975" s="43" t="s">
        <v>848</v>
      </c>
      <c r="R2975" s="43" t="s">
        <v>78</v>
      </c>
      <c r="S2975" s="47">
        <v>6</v>
      </c>
    </row>
    <row r="2976" spans="1:19" ht="12.75">
      <c r="A2976" s="22" t="s">
        <v>60</v>
      </c>
      <c r="B2976" s="22" t="s">
        <v>1119</v>
      </c>
      <c r="C2976" s="22" t="s">
        <v>63</v>
      </c>
      <c r="D2976" s="22" t="s">
        <v>61</v>
      </c>
      <c r="E2976" s="22" t="s">
        <v>8055</v>
      </c>
      <c r="F2976" s="31">
        <v>42906.477118055554</v>
      </c>
      <c r="G2976" s="31">
        <v>42925</v>
      </c>
      <c r="H2976" s="31">
        <v>43290</v>
      </c>
      <c r="I2976" s="31">
        <v>42936</v>
      </c>
      <c r="J2976" s="22" t="s">
        <v>73</v>
      </c>
      <c r="K2976" s="32" t="s">
        <v>89</v>
      </c>
      <c r="L2976" s="32" t="s">
        <v>8056</v>
      </c>
      <c r="N2976" s="24">
        <v>845.925</v>
      </c>
      <c r="O2976" s="24">
        <v>591.36</v>
      </c>
      <c r="P2976" s="32" t="s">
        <v>8057</v>
      </c>
      <c r="Q2976" s="43" t="s">
        <v>8058</v>
      </c>
      <c r="R2976" s="43" t="s">
        <v>78</v>
      </c>
      <c r="S2976" s="47">
        <v>4</v>
      </c>
    </row>
    <row r="2977" spans="1:19" ht="12.75">
      <c r="A2977" s="22" t="s">
        <v>60</v>
      </c>
      <c r="B2977" s="22" t="s">
        <v>194</v>
      </c>
      <c r="C2977" s="22" t="s">
        <v>63</v>
      </c>
      <c r="D2977" s="22" t="s">
        <v>61</v>
      </c>
      <c r="E2977" s="22" t="s">
        <v>8059</v>
      </c>
      <c r="F2977" s="31">
        <v>42900.647187499999</v>
      </c>
      <c r="G2977" s="31">
        <v>42901</v>
      </c>
      <c r="H2977" s="31">
        <v>43266</v>
      </c>
      <c r="I2977" s="31">
        <v>42930.645983796298</v>
      </c>
      <c r="J2977" s="22" t="s">
        <v>73</v>
      </c>
      <c r="K2977" s="32" t="s">
        <v>89</v>
      </c>
      <c r="L2977" s="32" t="s">
        <v>8060</v>
      </c>
      <c r="N2977" s="24">
        <v>483.34399999999999</v>
      </c>
      <c r="O2977" s="24">
        <v>313.89999999999998</v>
      </c>
      <c r="P2977" s="32" t="s">
        <v>389</v>
      </c>
      <c r="Q2977" s="43" t="s">
        <v>390</v>
      </c>
      <c r="R2977" s="43" t="s">
        <v>78</v>
      </c>
      <c r="S2977" s="47">
        <v>5</v>
      </c>
    </row>
    <row r="2978" spans="1:19" ht="12.75">
      <c r="A2978" s="22" t="s">
        <v>60</v>
      </c>
      <c r="B2978" s="22" t="s">
        <v>194</v>
      </c>
      <c r="C2978" s="22" t="s">
        <v>63</v>
      </c>
      <c r="D2978" s="22" t="s">
        <v>61</v>
      </c>
      <c r="E2978" s="22" t="s">
        <v>8061</v>
      </c>
      <c r="F2978" s="31">
        <v>42901.511527777773</v>
      </c>
      <c r="G2978" s="31">
        <v>42912</v>
      </c>
      <c r="H2978" s="31">
        <v>43277</v>
      </c>
      <c r="I2978" s="31">
        <v>42931.508483796293</v>
      </c>
      <c r="J2978" s="22" t="s">
        <v>73</v>
      </c>
      <c r="K2978" s="32" t="s">
        <v>153</v>
      </c>
      <c r="L2978" s="32" t="s">
        <v>8062</v>
      </c>
      <c r="M2978" s="32" t="s">
        <v>8063</v>
      </c>
      <c r="N2978" s="24">
        <v>3893</v>
      </c>
      <c r="O2978" s="24">
        <v>2303.6480000000001</v>
      </c>
      <c r="P2978" s="32" t="s">
        <v>8064</v>
      </c>
      <c r="Q2978" s="43" t="s">
        <v>8065</v>
      </c>
      <c r="R2978" s="43" t="s">
        <v>78</v>
      </c>
      <c r="S2978" s="47">
        <v>5</v>
      </c>
    </row>
    <row r="2979" spans="1:19" ht="12.75">
      <c r="A2979" s="22" t="s">
        <v>60</v>
      </c>
      <c r="B2979" s="22" t="s">
        <v>2103</v>
      </c>
      <c r="C2979" s="22" t="s">
        <v>63</v>
      </c>
      <c r="D2979" s="22" t="s">
        <v>61</v>
      </c>
      <c r="E2979" s="22" t="s">
        <v>8066</v>
      </c>
      <c r="F2979" s="31">
        <v>42900.599016203705</v>
      </c>
      <c r="G2979" s="31">
        <v>42906</v>
      </c>
      <c r="H2979" s="31">
        <v>43271</v>
      </c>
      <c r="I2979" s="31">
        <v>42930</v>
      </c>
      <c r="J2979" s="22" t="s">
        <v>73</v>
      </c>
      <c r="K2979" s="32" t="s">
        <v>94</v>
      </c>
      <c r="L2979" s="32" t="s">
        <v>8067</v>
      </c>
      <c r="N2979" s="24">
        <v>866.73</v>
      </c>
      <c r="O2979" s="24">
        <v>783.18</v>
      </c>
      <c r="P2979" s="32" t="s">
        <v>8068</v>
      </c>
      <c r="Q2979" s="43" t="s">
        <v>8069</v>
      </c>
      <c r="R2979" s="43" t="s">
        <v>78</v>
      </c>
      <c r="S2979" s="47">
        <v>5</v>
      </c>
    </row>
    <row r="2980" spans="1:19" ht="12.75">
      <c r="A2980" s="22" t="s">
        <v>60</v>
      </c>
      <c r="B2980" s="22" t="s">
        <v>1517</v>
      </c>
      <c r="C2980" s="22" t="s">
        <v>63</v>
      </c>
      <c r="D2980" s="22" t="s">
        <v>61</v>
      </c>
      <c r="E2980" s="22" t="s">
        <v>8070</v>
      </c>
      <c r="F2980" s="31">
        <v>42909.714745370366</v>
      </c>
      <c r="G2980" s="31">
        <v>42917</v>
      </c>
      <c r="H2980" s="31">
        <v>43282</v>
      </c>
      <c r="I2980" s="31">
        <v>42939</v>
      </c>
      <c r="J2980" s="22" t="s">
        <v>73</v>
      </c>
      <c r="K2980" s="32" t="s">
        <v>74</v>
      </c>
      <c r="L2980" s="32" t="s">
        <v>8071</v>
      </c>
      <c r="N2980" s="24">
        <v>2389.4133000000002</v>
      </c>
      <c r="O2980" s="24">
        <v>0</v>
      </c>
      <c r="P2980" s="32" t="s">
        <v>104</v>
      </c>
      <c r="Q2980" s="43" t="s">
        <v>105</v>
      </c>
      <c r="R2980" s="43" t="s">
        <v>78</v>
      </c>
      <c r="S2980" s="47">
        <v>5</v>
      </c>
    </row>
    <row r="2981" spans="1:19" ht="12.75">
      <c r="A2981" s="22" t="s">
        <v>60</v>
      </c>
      <c r="B2981" s="22" t="s">
        <v>227</v>
      </c>
      <c r="C2981" s="22" t="s">
        <v>63</v>
      </c>
      <c r="D2981" s="22" t="s">
        <v>61</v>
      </c>
      <c r="E2981" s="22" t="s">
        <v>8072</v>
      </c>
      <c r="F2981" s="31">
        <v>42895.6171412037</v>
      </c>
      <c r="G2981" s="31">
        <v>42947</v>
      </c>
      <c r="H2981" s="31">
        <v>43312</v>
      </c>
      <c r="I2981" s="31">
        <v>42925</v>
      </c>
      <c r="J2981" s="22" t="s">
        <v>73</v>
      </c>
      <c r="K2981" s="32" t="s">
        <v>74</v>
      </c>
      <c r="L2981" s="32" t="s">
        <v>8073</v>
      </c>
      <c r="N2981" s="24">
        <v>0</v>
      </c>
      <c r="O2981" s="24">
        <v>0</v>
      </c>
      <c r="P2981" s="32" t="s">
        <v>1551</v>
      </c>
      <c r="Q2981" s="43" t="s">
        <v>1552</v>
      </c>
      <c r="R2981" s="43" t="s">
        <v>78</v>
      </c>
      <c r="S2981" s="47">
        <v>2</v>
      </c>
    </row>
    <row r="2982" spans="1:19" ht="12.75">
      <c r="A2982" s="22" t="s">
        <v>60</v>
      </c>
      <c r="B2982" s="22" t="s">
        <v>203</v>
      </c>
      <c r="C2982" s="22" t="s">
        <v>63</v>
      </c>
      <c r="D2982" s="22" t="s">
        <v>61</v>
      </c>
      <c r="E2982" s="22" t="s">
        <v>8074</v>
      </c>
      <c r="F2982" s="31">
        <v>42893.407557870371</v>
      </c>
      <c r="G2982" s="31">
        <v>42893</v>
      </c>
      <c r="H2982" s="31">
        <v>43258</v>
      </c>
      <c r="I2982" s="31">
        <v>42923.406817129631</v>
      </c>
      <c r="J2982" s="22" t="s">
        <v>73</v>
      </c>
      <c r="K2982" s="32" t="s">
        <v>94</v>
      </c>
      <c r="L2982" s="32" t="s">
        <v>8075</v>
      </c>
      <c r="N2982" s="24">
        <v>510.9633</v>
      </c>
      <c r="O2982" s="24">
        <v>559.125</v>
      </c>
      <c r="P2982" s="32" t="s">
        <v>1738</v>
      </c>
      <c r="Q2982" s="43" t="s">
        <v>1739</v>
      </c>
      <c r="R2982" s="43" t="s">
        <v>78</v>
      </c>
      <c r="S2982" s="47">
        <v>5</v>
      </c>
    </row>
    <row r="2983" spans="1:19" ht="12.75">
      <c r="A2983" s="22" t="s">
        <v>60</v>
      </c>
      <c r="B2983" s="22" t="s">
        <v>2103</v>
      </c>
      <c r="C2983" s="22" t="s">
        <v>63</v>
      </c>
      <c r="D2983" s="22" t="s">
        <v>61</v>
      </c>
      <c r="E2983" s="22" t="s">
        <v>8076</v>
      </c>
      <c r="F2983" s="31">
        <v>42916.343958333331</v>
      </c>
      <c r="G2983" s="31">
        <v>42916</v>
      </c>
      <c r="H2983" s="31">
        <v>43281</v>
      </c>
      <c r="I2983" s="31">
        <v>42946</v>
      </c>
      <c r="J2983" s="22" t="s">
        <v>73</v>
      </c>
      <c r="K2983" s="32" t="s">
        <v>74</v>
      </c>
      <c r="L2983" s="32" t="s">
        <v>8077</v>
      </c>
      <c r="N2983" s="24">
        <v>421.155</v>
      </c>
      <c r="O2983" s="24">
        <v>0</v>
      </c>
      <c r="P2983" s="32" t="s">
        <v>1570</v>
      </c>
      <c r="Q2983" s="43" t="s">
        <v>1571</v>
      </c>
      <c r="R2983" s="43" t="s">
        <v>78</v>
      </c>
      <c r="S2983" s="47">
        <v>4</v>
      </c>
    </row>
    <row r="2984" spans="1:19" ht="12.75">
      <c r="A2984" s="22" t="s">
        <v>60</v>
      </c>
      <c r="B2984" s="22" t="s">
        <v>203</v>
      </c>
      <c r="C2984" s="22" t="s">
        <v>63</v>
      </c>
      <c r="D2984" s="22" t="s">
        <v>61</v>
      </c>
      <c r="E2984" s="22" t="s">
        <v>8078</v>
      </c>
      <c r="F2984" s="31">
        <v>42892.582465277774</v>
      </c>
      <c r="G2984" s="31">
        <v>42915</v>
      </c>
      <c r="H2984" s="31">
        <v>43280</v>
      </c>
      <c r="I2984" s="31">
        <v>42922.579861111109</v>
      </c>
      <c r="J2984" s="22" t="s">
        <v>73</v>
      </c>
      <c r="K2984" s="32" t="s">
        <v>74</v>
      </c>
      <c r="L2984" s="32" t="s">
        <v>8079</v>
      </c>
      <c r="N2984" s="24">
        <v>400.0175</v>
      </c>
      <c r="O2984" s="24">
        <v>0</v>
      </c>
      <c r="P2984" s="32" t="s">
        <v>1570</v>
      </c>
      <c r="Q2984" s="43" t="s">
        <v>1571</v>
      </c>
      <c r="R2984" s="43" t="s">
        <v>78</v>
      </c>
      <c r="S2984" s="47">
        <v>5</v>
      </c>
    </row>
    <row r="2985" spans="1:19" ht="12.75">
      <c r="A2985" s="22" t="s">
        <v>60</v>
      </c>
      <c r="B2985" s="22" t="s">
        <v>203</v>
      </c>
      <c r="C2985" s="22" t="s">
        <v>63</v>
      </c>
      <c r="D2985" s="22" t="s">
        <v>61</v>
      </c>
      <c r="E2985" s="22" t="s">
        <v>8080</v>
      </c>
      <c r="F2985" s="31">
        <v>42895.539687500001</v>
      </c>
      <c r="G2985" s="31">
        <v>42895</v>
      </c>
      <c r="H2985" s="31">
        <v>43260</v>
      </c>
      <c r="I2985" s="31">
        <v>42925.524062500001</v>
      </c>
      <c r="J2985" s="22" t="s">
        <v>73</v>
      </c>
      <c r="K2985" s="32" t="s">
        <v>94</v>
      </c>
      <c r="L2985" s="32" t="s">
        <v>8081</v>
      </c>
      <c r="N2985" s="24">
        <v>565.36400000000003</v>
      </c>
      <c r="O2985" s="24">
        <v>522.86</v>
      </c>
      <c r="P2985" s="32" t="s">
        <v>197</v>
      </c>
      <c r="Q2985" s="43" t="s">
        <v>198</v>
      </c>
      <c r="R2985" s="43" t="s">
        <v>78</v>
      </c>
      <c r="S2985" s="47">
        <v>5</v>
      </c>
    </row>
    <row r="2986" spans="1:19" ht="12.75">
      <c r="A2986" s="22" t="s">
        <v>60</v>
      </c>
      <c r="B2986" s="22" t="s">
        <v>187</v>
      </c>
      <c r="C2986" s="22" t="s">
        <v>63</v>
      </c>
      <c r="D2986" s="22" t="s">
        <v>61</v>
      </c>
      <c r="E2986" s="22" t="s">
        <v>8082</v>
      </c>
      <c r="F2986" s="31">
        <v>42895.470590277779</v>
      </c>
      <c r="G2986" s="31">
        <v>42916</v>
      </c>
      <c r="H2986" s="31">
        <v>43281</v>
      </c>
      <c r="I2986" s="31">
        <v>42925</v>
      </c>
      <c r="J2986" s="22" t="s">
        <v>73</v>
      </c>
      <c r="K2986" s="32" t="s">
        <v>74</v>
      </c>
      <c r="L2986" s="32" t="s">
        <v>8083</v>
      </c>
      <c r="N2986" s="24">
        <v>1761.8512000000001</v>
      </c>
      <c r="O2986" s="24">
        <v>0</v>
      </c>
      <c r="P2986" s="32" t="s">
        <v>4786</v>
      </c>
      <c r="Q2986" s="43" t="s">
        <v>4787</v>
      </c>
      <c r="R2986" s="43" t="s">
        <v>78</v>
      </c>
      <c r="S2986" s="47">
        <v>6</v>
      </c>
    </row>
    <row r="2987" spans="1:19" ht="12.75">
      <c r="A2987" s="22" t="s">
        <v>60</v>
      </c>
      <c r="B2987" s="22" t="s">
        <v>203</v>
      </c>
      <c r="C2987" s="22" t="s">
        <v>63</v>
      </c>
      <c r="D2987" s="22" t="s">
        <v>61</v>
      </c>
      <c r="E2987" s="22" t="s">
        <v>8084</v>
      </c>
      <c r="F2987" s="31">
        <v>42912.441527777773</v>
      </c>
      <c r="G2987" s="31">
        <v>42912</v>
      </c>
      <c r="H2987" s="31">
        <v>43277</v>
      </c>
      <c r="I2987" s="31">
        <v>42942.437569444446</v>
      </c>
      <c r="J2987" s="22" t="s">
        <v>73</v>
      </c>
      <c r="K2987" s="32" t="s">
        <v>94</v>
      </c>
      <c r="L2987" s="32" t="s">
        <v>8085</v>
      </c>
      <c r="N2987" s="24">
        <v>370.40449999999998</v>
      </c>
      <c r="O2987" s="24">
        <v>344.96</v>
      </c>
      <c r="P2987" s="32" t="s">
        <v>8086</v>
      </c>
      <c r="Q2987" s="43" t="s">
        <v>8087</v>
      </c>
      <c r="R2987" s="43" t="s">
        <v>78</v>
      </c>
      <c r="S2987" s="47">
        <v>5</v>
      </c>
    </row>
    <row r="2988" spans="1:19" ht="12.75">
      <c r="A2988" s="22" t="s">
        <v>60</v>
      </c>
      <c r="B2988" s="22" t="s">
        <v>203</v>
      </c>
      <c r="C2988" s="22" t="s">
        <v>63</v>
      </c>
      <c r="D2988" s="22" t="s">
        <v>61</v>
      </c>
      <c r="E2988" s="22" t="s">
        <v>8088</v>
      </c>
      <c r="F2988" s="31">
        <v>42907.670613425922</v>
      </c>
      <c r="G2988" s="31">
        <v>42918</v>
      </c>
      <c r="H2988" s="31">
        <v>43283</v>
      </c>
      <c r="I2988" s="31">
        <v>42937.660300925927</v>
      </c>
      <c r="J2988" s="22" t="s">
        <v>73</v>
      </c>
      <c r="K2988" s="32" t="s">
        <v>94</v>
      </c>
      <c r="L2988" s="32" t="s">
        <v>8089</v>
      </c>
      <c r="N2988" s="24">
        <v>379.83</v>
      </c>
      <c r="O2988" s="24">
        <v>356.86</v>
      </c>
      <c r="P2988" s="32" t="s">
        <v>2513</v>
      </c>
      <c r="Q2988" s="43" t="s">
        <v>2514</v>
      </c>
      <c r="R2988" s="43" t="s">
        <v>193</v>
      </c>
      <c r="S2988" s="47">
        <v>5</v>
      </c>
    </row>
    <row r="2989" spans="1:19" ht="12.75">
      <c r="A2989" s="22" t="s">
        <v>60</v>
      </c>
      <c r="B2989" s="22" t="s">
        <v>1642</v>
      </c>
      <c r="C2989" s="22" t="s">
        <v>63</v>
      </c>
      <c r="D2989" s="22" t="s">
        <v>61</v>
      </c>
      <c r="E2989" s="22" t="s">
        <v>8090</v>
      </c>
      <c r="F2989" s="31">
        <v>42909.409224537034</v>
      </c>
      <c r="G2989" s="31">
        <v>42912</v>
      </c>
      <c r="H2989" s="31">
        <v>43277</v>
      </c>
      <c r="I2989" s="31">
        <v>42939</v>
      </c>
      <c r="J2989" s="22" t="s">
        <v>73</v>
      </c>
      <c r="K2989" s="32" t="s">
        <v>171</v>
      </c>
      <c r="L2989" s="32" t="s">
        <v>8091</v>
      </c>
      <c r="N2989" s="24">
        <v>7227.5100000000002</v>
      </c>
      <c r="O2989" s="24">
        <v>0</v>
      </c>
      <c r="P2989" s="32" t="s">
        <v>221</v>
      </c>
      <c r="Q2989" s="43" t="s">
        <v>222</v>
      </c>
      <c r="R2989" s="43" t="s">
        <v>78</v>
      </c>
      <c r="S2989" s="47">
        <v>6</v>
      </c>
    </row>
    <row r="2990" spans="1:19" ht="12.75">
      <c r="A2990" s="22" t="s">
        <v>60</v>
      </c>
      <c r="B2990" s="22" t="s">
        <v>194</v>
      </c>
      <c r="C2990" s="22" t="s">
        <v>63</v>
      </c>
      <c r="D2990" s="22" t="s">
        <v>61</v>
      </c>
      <c r="E2990" s="22" t="s">
        <v>8092</v>
      </c>
      <c r="F2990" s="31">
        <v>42907.573819444442</v>
      </c>
      <c r="G2990" s="31">
        <v>42907</v>
      </c>
      <c r="H2990" s="31">
        <v>43272</v>
      </c>
      <c r="I2990" s="31">
        <v>42937.56386574074</v>
      </c>
      <c r="J2990" s="22" t="s">
        <v>73</v>
      </c>
      <c r="K2990" s="32" t="s">
        <v>94</v>
      </c>
      <c r="L2990" s="32" t="s">
        <v>8093</v>
      </c>
      <c r="N2990" s="24">
        <v>1234.585</v>
      </c>
      <c r="O2990" s="24">
        <v>1212</v>
      </c>
      <c r="P2990" s="32" t="s">
        <v>104</v>
      </c>
      <c r="Q2990" s="43" t="s">
        <v>105</v>
      </c>
      <c r="R2990" s="43" t="s">
        <v>78</v>
      </c>
      <c r="S2990" s="47">
        <v>5</v>
      </c>
    </row>
    <row r="2991" spans="1:19" ht="12.75">
      <c r="A2991" s="22" t="s">
        <v>60</v>
      </c>
      <c r="B2991" s="22" t="s">
        <v>203</v>
      </c>
      <c r="C2991" s="22" t="s">
        <v>63</v>
      </c>
      <c r="D2991" s="22" t="s">
        <v>61</v>
      </c>
      <c r="E2991" s="22" t="s">
        <v>8094</v>
      </c>
      <c r="F2991" s="31">
        <v>42899.479421296295</v>
      </c>
      <c r="G2991" s="31">
        <v>42899</v>
      </c>
      <c r="H2991" s="31">
        <v>43264</v>
      </c>
      <c r="I2991" s="31">
        <v>42929.478078703702</v>
      </c>
      <c r="J2991" s="22" t="s">
        <v>73</v>
      </c>
      <c r="K2991" s="32" t="s">
        <v>94</v>
      </c>
      <c r="L2991" s="32" t="s">
        <v>8095</v>
      </c>
      <c r="N2991" s="24">
        <v>688.03800000000001</v>
      </c>
      <c r="O2991" s="24">
        <v>657.845</v>
      </c>
      <c r="P2991" s="32" t="s">
        <v>269</v>
      </c>
      <c r="Q2991" s="43" t="s">
        <v>270</v>
      </c>
      <c r="R2991" s="43" t="s">
        <v>78</v>
      </c>
      <c r="S2991" s="47">
        <v>5</v>
      </c>
    </row>
    <row r="2992" spans="1:19" ht="12.75">
      <c r="A2992" s="22" t="s">
        <v>60</v>
      </c>
      <c r="B2992" s="22" t="s">
        <v>203</v>
      </c>
      <c r="C2992" s="22" t="s">
        <v>63</v>
      </c>
      <c r="D2992" s="22" t="s">
        <v>61</v>
      </c>
      <c r="E2992" s="22" t="s">
        <v>8096</v>
      </c>
      <c r="F2992" s="31">
        <v>42894.620300925926</v>
      </c>
      <c r="G2992" s="31">
        <v>42901</v>
      </c>
      <c r="H2992" s="31">
        <v>43266</v>
      </c>
      <c r="I2992" s="31">
        <v>42924.619456018518</v>
      </c>
      <c r="J2992" s="22" t="s">
        <v>73</v>
      </c>
      <c r="K2992" s="32" t="s">
        <v>74</v>
      </c>
      <c r="L2992" s="32" t="s">
        <v>8097</v>
      </c>
      <c r="N2992" s="24">
        <v>420.73</v>
      </c>
      <c r="O2992" s="24">
        <v>0</v>
      </c>
      <c r="P2992" s="32" t="s">
        <v>2286</v>
      </c>
      <c r="Q2992" s="43" t="s">
        <v>2287</v>
      </c>
      <c r="R2992" s="43" t="s">
        <v>78</v>
      </c>
      <c r="S2992" s="47">
        <v>5</v>
      </c>
    </row>
    <row r="2993" spans="1:19" ht="12.75">
      <c r="A2993" s="22" t="s">
        <v>60</v>
      </c>
      <c r="B2993" s="22" t="s">
        <v>438</v>
      </c>
      <c r="C2993" s="22" t="s">
        <v>63</v>
      </c>
      <c r="D2993" s="22" t="s">
        <v>61</v>
      </c>
      <c r="E2993" s="22" t="s">
        <v>8098</v>
      </c>
      <c r="F2993" s="31">
        <v>42907.477604166663</v>
      </c>
      <c r="G2993" s="31">
        <v>42659</v>
      </c>
      <c r="H2993" s="31">
        <v>43024</v>
      </c>
      <c r="I2993" s="31">
        <v>42937</v>
      </c>
      <c r="J2993" s="22" t="s">
        <v>152</v>
      </c>
      <c r="K2993" s="32" t="s">
        <v>153</v>
      </c>
      <c r="L2993" s="32" t="s">
        <v>8099</v>
      </c>
      <c r="M2993" s="32" t="s">
        <v>8100</v>
      </c>
      <c r="N2993" s="24">
        <v>20.48</v>
      </c>
      <c r="O2993" s="24">
        <v>20.48</v>
      </c>
      <c r="P2993" s="32" t="s">
        <v>112</v>
      </c>
      <c r="Q2993" s="43" t="s">
        <v>113</v>
      </c>
      <c r="R2993" s="43" t="s">
        <v>193</v>
      </c>
      <c r="S2993" s="47">
        <v>1</v>
      </c>
    </row>
    <row r="2994" spans="1:19" ht="12.75">
      <c r="A2994" s="22" t="s">
        <v>60</v>
      </c>
      <c r="B2994" s="22" t="s">
        <v>203</v>
      </c>
      <c r="C2994" s="22" t="s">
        <v>63</v>
      </c>
      <c r="D2994" s="22" t="s">
        <v>61</v>
      </c>
      <c r="E2994" s="22" t="s">
        <v>8101</v>
      </c>
      <c r="F2994" s="31">
        <v>42909.347662037035</v>
      </c>
      <c r="G2994" s="31">
        <v>42909</v>
      </c>
      <c r="H2994" s="31">
        <v>43274</v>
      </c>
      <c r="I2994" s="31">
        <v>42939.34438657407</v>
      </c>
      <c r="J2994" s="22" t="s">
        <v>73</v>
      </c>
      <c r="K2994" s="32" t="s">
        <v>89</v>
      </c>
      <c r="L2994" s="32" t="s">
        <v>8102</v>
      </c>
      <c r="N2994" s="24">
        <v>1436.96</v>
      </c>
      <c r="O2994" s="24">
        <v>1306.26</v>
      </c>
      <c r="P2994" s="32" t="s">
        <v>269</v>
      </c>
      <c r="Q2994" s="43" t="s">
        <v>270</v>
      </c>
      <c r="R2994" s="43" t="s">
        <v>78</v>
      </c>
      <c r="S2994" s="47">
        <v>5</v>
      </c>
    </row>
    <row r="2995" spans="1:19" ht="12.75">
      <c r="A2995" s="22" t="s">
        <v>60</v>
      </c>
      <c r="B2995" s="22" t="s">
        <v>194</v>
      </c>
      <c r="C2995" s="22" t="s">
        <v>63</v>
      </c>
      <c r="D2995" s="22" t="s">
        <v>61</v>
      </c>
      <c r="E2995" s="22" t="s">
        <v>8103</v>
      </c>
      <c r="F2995" s="31">
        <v>42906.599386574075</v>
      </c>
      <c r="G2995" s="31">
        <v>42908</v>
      </c>
      <c r="H2995" s="31">
        <v>43273</v>
      </c>
      <c r="I2995" s="31">
        <v>42936.597800925927</v>
      </c>
      <c r="J2995" s="22" t="s">
        <v>73</v>
      </c>
      <c r="K2995" s="32" t="s">
        <v>74</v>
      </c>
      <c r="L2995" s="32" t="s">
        <v>8104</v>
      </c>
      <c r="N2995" s="24">
        <v>349.23329999999999</v>
      </c>
      <c r="O2995" s="24">
        <v>0</v>
      </c>
      <c r="P2995" s="32" t="s">
        <v>5361</v>
      </c>
      <c r="Q2995" s="43" t="s">
        <v>5362</v>
      </c>
      <c r="R2995" s="43" t="s">
        <v>78</v>
      </c>
      <c r="S2995" s="47">
        <v>6</v>
      </c>
    </row>
    <row r="2996" spans="1:19" ht="12.75">
      <c r="A2996" s="22" t="s">
        <v>60</v>
      </c>
      <c r="B2996" s="22" t="s">
        <v>194</v>
      </c>
      <c r="C2996" s="22" t="s">
        <v>63</v>
      </c>
      <c r="D2996" s="22" t="s">
        <v>61</v>
      </c>
      <c r="E2996" s="22" t="s">
        <v>8105</v>
      </c>
      <c r="F2996" s="31">
        <v>42895.976261574069</v>
      </c>
      <c r="G2996" s="31">
        <v>42916</v>
      </c>
      <c r="H2996" s="31">
        <v>43281</v>
      </c>
      <c r="I2996" s="31">
        <v>42925.965208333335</v>
      </c>
      <c r="J2996" s="22" t="s">
        <v>73</v>
      </c>
      <c r="K2996" s="32" t="s">
        <v>74</v>
      </c>
      <c r="L2996" s="32" t="s">
        <v>8106</v>
      </c>
      <c r="N2996" s="24">
        <v>0</v>
      </c>
      <c r="O2996" s="24">
        <v>0</v>
      </c>
      <c r="P2996" s="32" t="s">
        <v>125</v>
      </c>
      <c r="Q2996" s="43" t="s">
        <v>126</v>
      </c>
      <c r="R2996" s="43" t="s">
        <v>78</v>
      </c>
      <c r="S2996" s="47">
        <v>5</v>
      </c>
    </row>
    <row r="2997" spans="1:19" ht="12.75">
      <c r="A2997" s="22" t="s">
        <v>60</v>
      </c>
      <c r="B2997" s="22" t="s">
        <v>5185</v>
      </c>
      <c r="C2997" s="22" t="s">
        <v>63</v>
      </c>
      <c r="D2997" s="22" t="s">
        <v>61</v>
      </c>
      <c r="E2997" s="22" t="s">
        <v>8107</v>
      </c>
      <c r="F2997" s="31">
        <v>42912.605057870365</v>
      </c>
      <c r="G2997" s="31">
        <v>42912</v>
      </c>
      <c r="H2997" s="31">
        <v>43277</v>
      </c>
      <c r="I2997" s="31">
        <v>42942.603993055556</v>
      </c>
      <c r="J2997" s="22" t="s">
        <v>73</v>
      </c>
      <c r="K2997" s="32" t="s">
        <v>94</v>
      </c>
      <c r="L2997" s="32" t="s">
        <v>8108</v>
      </c>
      <c r="N2997" s="24">
        <v>1606.075</v>
      </c>
      <c r="O2997" s="24">
        <v>1606.075</v>
      </c>
      <c r="P2997" s="32" t="s">
        <v>177</v>
      </c>
      <c r="Q2997" s="43" t="s">
        <v>178</v>
      </c>
      <c r="R2997" s="43" t="s">
        <v>78</v>
      </c>
      <c r="S2997" s="47">
        <v>1</v>
      </c>
    </row>
    <row r="2998" spans="1:19" ht="12.75">
      <c r="A2998" s="22" t="s">
        <v>60</v>
      </c>
      <c r="B2998" s="22" t="s">
        <v>266</v>
      </c>
      <c r="C2998" s="22" t="s">
        <v>63</v>
      </c>
      <c r="D2998" s="22" t="s">
        <v>61</v>
      </c>
      <c r="E2998" s="22" t="s">
        <v>8109</v>
      </c>
      <c r="F2998" s="31">
        <v>42906.554710648146</v>
      </c>
      <c r="G2998" s="31">
        <v>42919</v>
      </c>
      <c r="H2998" s="31">
        <v>43284</v>
      </c>
      <c r="I2998" s="31">
        <v>42936</v>
      </c>
      <c r="J2998" s="22" t="s">
        <v>73</v>
      </c>
      <c r="K2998" s="32" t="s">
        <v>94</v>
      </c>
      <c r="L2998" s="32" t="s">
        <v>8110</v>
      </c>
      <c r="N2998" s="24">
        <v>12767.407499999999</v>
      </c>
      <c r="O2998" s="24">
        <v>12767.407499999999</v>
      </c>
      <c r="P2998" s="32" t="s">
        <v>125</v>
      </c>
      <c r="Q2998" s="43" t="s">
        <v>126</v>
      </c>
      <c r="R2998" s="43" t="s">
        <v>193</v>
      </c>
      <c r="S2998" s="47">
        <v>1</v>
      </c>
    </row>
    <row r="2999" spans="1:19" ht="12.75">
      <c r="A2999" s="22" t="s">
        <v>60</v>
      </c>
      <c r="B2999" s="22" t="s">
        <v>203</v>
      </c>
      <c r="C2999" s="22" t="s">
        <v>63</v>
      </c>
      <c r="D2999" s="22" t="s">
        <v>61</v>
      </c>
      <c r="E2999" s="22" t="s">
        <v>8111</v>
      </c>
      <c r="F2999" s="31">
        <v>42906.39570601852</v>
      </c>
      <c r="G2999" s="31">
        <v>42906</v>
      </c>
      <c r="H2999" s="31">
        <v>43271</v>
      </c>
      <c r="I2999" s="31">
        <v>42936.393495370372</v>
      </c>
      <c r="J2999" s="22" t="s">
        <v>73</v>
      </c>
      <c r="K2999" s="32" t="s">
        <v>89</v>
      </c>
      <c r="L2999" s="32" t="s">
        <v>8112</v>
      </c>
      <c r="N2999" s="24">
        <v>318.21199999999999</v>
      </c>
      <c r="O2999" s="24">
        <v>356.86</v>
      </c>
      <c r="P2999" s="32" t="s">
        <v>2066</v>
      </c>
      <c r="Q2999" s="43" t="s">
        <v>2067</v>
      </c>
      <c r="R2999" s="43" t="s">
        <v>78</v>
      </c>
      <c r="S2999" s="47">
        <v>5</v>
      </c>
    </row>
    <row r="3000" spans="1:19" ht="12.75">
      <c r="A3000" s="22" t="s">
        <v>60</v>
      </c>
      <c r="B3000" s="22" t="s">
        <v>203</v>
      </c>
      <c r="C3000" s="22" t="s">
        <v>63</v>
      </c>
      <c r="D3000" s="22" t="s">
        <v>61</v>
      </c>
      <c r="E3000" s="22" t="s">
        <v>8113</v>
      </c>
      <c r="F3000" s="31">
        <v>42902.490925925922</v>
      </c>
      <c r="G3000" s="31">
        <v>42902</v>
      </c>
      <c r="H3000" s="31">
        <v>43267</v>
      </c>
      <c r="I3000" s="31">
        <v>42932.483946759261</v>
      </c>
      <c r="J3000" s="22" t="s">
        <v>73</v>
      </c>
      <c r="K3000" s="32" t="s">
        <v>94</v>
      </c>
      <c r="L3000" s="32" t="s">
        <v>8114</v>
      </c>
      <c r="N3000" s="24">
        <v>589.27120000000002</v>
      </c>
      <c r="O3000" s="24">
        <v>617.77599999999995</v>
      </c>
      <c r="P3000" s="32" t="s">
        <v>1624</v>
      </c>
      <c r="Q3000" s="43" t="s">
        <v>1625</v>
      </c>
      <c r="R3000" s="43" t="s">
        <v>78</v>
      </c>
      <c r="S3000" s="47">
        <v>5</v>
      </c>
    </row>
    <row r="3001" spans="1:19" ht="12.75">
      <c r="A3001" s="22" t="s">
        <v>60</v>
      </c>
      <c r="B3001" s="22" t="s">
        <v>310</v>
      </c>
      <c r="C3001" s="22" t="s">
        <v>63</v>
      </c>
      <c r="D3001" s="22" t="s">
        <v>61</v>
      </c>
      <c r="E3001" s="22" t="s">
        <v>8115</v>
      </c>
      <c r="F3001" s="31">
        <v>42895.675462962958</v>
      </c>
      <c r="G3001" s="31">
        <v>42898</v>
      </c>
      <c r="H3001" s="31">
        <v>43281</v>
      </c>
      <c r="I3001" s="31">
        <v>42925</v>
      </c>
      <c r="J3001" s="22" t="s">
        <v>73</v>
      </c>
      <c r="K3001" s="32" t="s">
        <v>94</v>
      </c>
      <c r="L3001" s="32" t="s">
        <v>8116</v>
      </c>
      <c r="N3001" s="24">
        <v>2253.9625000000001</v>
      </c>
      <c r="O3001" s="24">
        <v>1430.25</v>
      </c>
      <c r="P3001" s="32" t="s">
        <v>177</v>
      </c>
      <c r="Q3001" s="43" t="s">
        <v>178</v>
      </c>
      <c r="R3001" s="43" t="s">
        <v>78</v>
      </c>
      <c r="S3001" s="47">
        <v>5</v>
      </c>
    </row>
    <row r="3002" spans="1:19" ht="12.75">
      <c r="A3002" s="22" t="s">
        <v>60</v>
      </c>
      <c r="B3002" s="22" t="s">
        <v>187</v>
      </c>
      <c r="C3002" s="22" t="s">
        <v>63</v>
      </c>
      <c r="D3002" s="22" t="s">
        <v>61</v>
      </c>
      <c r="E3002" s="22" t="s">
        <v>8117</v>
      </c>
      <c r="F3002" s="31">
        <v>42891.433761574073</v>
      </c>
      <c r="G3002" s="31">
        <v>42909</v>
      </c>
      <c r="H3002" s="31">
        <v>43274</v>
      </c>
      <c r="I3002" s="31">
        <v>42921</v>
      </c>
      <c r="J3002" s="22" t="s">
        <v>73</v>
      </c>
      <c r="K3002" s="32" t="s">
        <v>74</v>
      </c>
      <c r="L3002" s="32" t="s">
        <v>8118</v>
      </c>
      <c r="N3002" s="24">
        <v>1751.35</v>
      </c>
      <c r="O3002" s="24">
        <v>0</v>
      </c>
      <c r="P3002" s="32" t="s">
        <v>4464</v>
      </c>
      <c r="Q3002" s="43" t="s">
        <v>4465</v>
      </c>
      <c r="R3002" s="43" t="s">
        <v>78</v>
      </c>
      <c r="S3002" s="47">
        <v>4</v>
      </c>
    </row>
    <row r="3003" spans="1:19" ht="12.75">
      <c r="A3003" s="22" t="s">
        <v>60</v>
      </c>
      <c r="B3003" s="22" t="s">
        <v>1455</v>
      </c>
      <c r="C3003" s="22" t="s">
        <v>63</v>
      </c>
      <c r="D3003" s="22" t="s">
        <v>61</v>
      </c>
      <c r="E3003" s="22" t="s">
        <v>8119</v>
      </c>
      <c r="F3003" s="31">
        <v>42887.084386574075</v>
      </c>
      <c r="G3003" s="31">
        <v>42922</v>
      </c>
      <c r="H3003" s="31">
        <v>43287</v>
      </c>
      <c r="I3003" s="31">
        <v>42947.084386574075</v>
      </c>
      <c r="J3003" s="22" t="s">
        <v>119</v>
      </c>
      <c r="K3003" s="32" t="s">
        <v>94</v>
      </c>
      <c r="L3003" s="32" t="s">
        <v>8120</v>
      </c>
      <c r="N3003" s="24">
        <v>3098.0765999999999</v>
      </c>
      <c r="O3003" s="24">
        <v>2678.13</v>
      </c>
      <c r="P3003" s="32" t="s">
        <v>269</v>
      </c>
      <c r="Q3003" s="43" t="s">
        <v>270</v>
      </c>
      <c r="R3003" s="43" t="s">
        <v>78</v>
      </c>
      <c r="S3003" s="47">
        <v>5</v>
      </c>
    </row>
    <row r="3004" spans="1:19" ht="12.75">
      <c r="A3004" s="22" t="s">
        <v>60</v>
      </c>
      <c r="B3004" s="22" t="s">
        <v>770</v>
      </c>
      <c r="C3004" s="22" t="s">
        <v>63</v>
      </c>
      <c r="D3004" s="22" t="s">
        <v>61</v>
      </c>
      <c r="E3004" s="22" t="s">
        <v>8121</v>
      </c>
      <c r="F3004" s="31">
        <v>42887.386736111112</v>
      </c>
      <c r="G3004" s="31">
        <v>42916</v>
      </c>
      <c r="H3004" s="31">
        <v>43281</v>
      </c>
      <c r="I3004" s="31">
        <v>42917</v>
      </c>
      <c r="J3004" s="22" t="s">
        <v>73</v>
      </c>
      <c r="K3004" s="32" t="s">
        <v>94</v>
      </c>
      <c r="L3004" s="32" t="s">
        <v>8122</v>
      </c>
      <c r="N3004" s="24">
        <v>744.04</v>
      </c>
      <c r="O3004" s="24">
        <v>719.60</v>
      </c>
      <c r="P3004" s="32" t="s">
        <v>133</v>
      </c>
      <c r="Q3004" s="43" t="s">
        <v>134</v>
      </c>
      <c r="R3004" s="43" t="s">
        <v>78</v>
      </c>
      <c r="S3004" s="47">
        <v>5</v>
      </c>
    </row>
    <row r="3005" spans="1:19" ht="12.75">
      <c r="A3005" s="22" t="s">
        <v>60</v>
      </c>
      <c r="B3005" s="22" t="s">
        <v>203</v>
      </c>
      <c r="C3005" s="22" t="s">
        <v>63</v>
      </c>
      <c r="D3005" s="22" t="s">
        <v>61</v>
      </c>
      <c r="E3005" s="22" t="s">
        <v>8123</v>
      </c>
      <c r="F3005" s="31">
        <v>42901.6399537037</v>
      </c>
      <c r="G3005" s="31">
        <v>42901</v>
      </c>
      <c r="H3005" s="31">
        <v>43266</v>
      </c>
      <c r="I3005" s="31">
        <v>42931.632233796292</v>
      </c>
      <c r="J3005" s="22" t="s">
        <v>73</v>
      </c>
      <c r="K3005" s="32" t="s">
        <v>94</v>
      </c>
      <c r="L3005" s="32" t="s">
        <v>8124</v>
      </c>
      <c r="N3005" s="24">
        <v>814.35</v>
      </c>
      <c r="O3005" s="24">
        <v>482.055</v>
      </c>
      <c r="P3005" s="32" t="s">
        <v>2475</v>
      </c>
      <c r="Q3005" s="43" t="s">
        <v>2476</v>
      </c>
      <c r="R3005" s="43" t="s">
        <v>78</v>
      </c>
      <c r="S3005" s="47">
        <v>5</v>
      </c>
    </row>
    <row r="3006" spans="1:19" ht="12.75">
      <c r="A3006" s="22" t="s">
        <v>60</v>
      </c>
      <c r="B3006" s="22" t="s">
        <v>194</v>
      </c>
      <c r="C3006" s="22" t="s">
        <v>63</v>
      </c>
      <c r="D3006" s="22" t="s">
        <v>61</v>
      </c>
      <c r="E3006" s="22" t="s">
        <v>8125</v>
      </c>
      <c r="F3006" s="31">
        <v>42900.555347222224</v>
      </c>
      <c r="G3006" s="31">
        <v>42908</v>
      </c>
      <c r="H3006" s="31">
        <v>43266</v>
      </c>
      <c r="I3006" s="31">
        <v>42930.549328703702</v>
      </c>
      <c r="J3006" s="22" t="s">
        <v>73</v>
      </c>
      <c r="K3006" s="32" t="s">
        <v>153</v>
      </c>
      <c r="L3006" s="32" t="s">
        <v>8126</v>
      </c>
      <c r="M3006" s="32" t="s">
        <v>8127</v>
      </c>
      <c r="N3006" s="24">
        <v>4084.2428</v>
      </c>
      <c r="O3006" s="24">
        <v>3341.0875000000001</v>
      </c>
      <c r="P3006" s="32" t="s">
        <v>1109</v>
      </c>
      <c r="Q3006" s="43" t="s">
        <v>1110</v>
      </c>
      <c r="R3006" s="43" t="s">
        <v>78</v>
      </c>
      <c r="S3006" s="47">
        <v>5</v>
      </c>
    </row>
    <row r="3007" spans="1:19" ht="12.75">
      <c r="A3007" s="22" t="s">
        <v>60</v>
      </c>
      <c r="B3007" s="22" t="s">
        <v>1352</v>
      </c>
      <c r="C3007" s="22" t="s">
        <v>63</v>
      </c>
      <c r="D3007" s="22" t="s">
        <v>61</v>
      </c>
      <c r="E3007" s="22" t="s">
        <v>8128</v>
      </c>
      <c r="F3007" s="31">
        <v>42916.619513888887</v>
      </c>
      <c r="G3007" s="31">
        <v>42916</v>
      </c>
      <c r="H3007" s="31">
        <v>43281</v>
      </c>
      <c r="I3007" s="31">
        <v>42946</v>
      </c>
      <c r="J3007" s="22" t="s">
        <v>73</v>
      </c>
      <c r="K3007" s="32" t="s">
        <v>153</v>
      </c>
      <c r="L3007" s="32" t="s">
        <v>8129</v>
      </c>
      <c r="M3007" s="32" t="s">
        <v>8130</v>
      </c>
      <c r="N3007" s="24">
        <v>1944.71</v>
      </c>
      <c r="O3007" s="24">
        <v>1944.71</v>
      </c>
      <c r="P3007" s="32" t="s">
        <v>3285</v>
      </c>
      <c r="Q3007" s="43" t="s">
        <v>3286</v>
      </c>
      <c r="R3007" s="43" t="s">
        <v>78</v>
      </c>
      <c r="S3007" s="47">
        <v>4</v>
      </c>
    </row>
    <row r="3008" spans="1:19" ht="12.75">
      <c r="A3008" s="22" t="s">
        <v>60</v>
      </c>
      <c r="B3008" s="22" t="s">
        <v>2071</v>
      </c>
      <c r="C3008" s="22" t="s">
        <v>63</v>
      </c>
      <c r="D3008" s="22" t="s">
        <v>61</v>
      </c>
      <c r="E3008" s="22" t="s">
        <v>8131</v>
      </c>
      <c r="F3008" s="31">
        <v>42907.359050925923</v>
      </c>
      <c r="G3008" s="31">
        <v>42917</v>
      </c>
      <c r="H3008" s="31">
        <v>43282</v>
      </c>
      <c r="I3008" s="31">
        <v>42937.356828703705</v>
      </c>
      <c r="J3008" s="22" t="s">
        <v>73</v>
      </c>
      <c r="K3008" s="32" t="s">
        <v>94</v>
      </c>
      <c r="L3008" s="32" t="s">
        <v>8132</v>
      </c>
      <c r="N3008" s="24">
        <v>544.26329999999996</v>
      </c>
      <c r="O3008" s="24">
        <v>541.53</v>
      </c>
      <c r="P3008" s="32" t="s">
        <v>630</v>
      </c>
      <c r="Q3008" s="43" t="s">
        <v>631</v>
      </c>
      <c r="R3008" s="43" t="s">
        <v>78</v>
      </c>
      <c r="S3008" s="47">
        <v>3</v>
      </c>
    </row>
    <row r="3009" spans="1:19" ht="12.75">
      <c r="A3009" s="22" t="s">
        <v>60</v>
      </c>
      <c r="B3009" s="22" t="s">
        <v>203</v>
      </c>
      <c r="C3009" s="22" t="s">
        <v>63</v>
      </c>
      <c r="D3009" s="22" t="s">
        <v>61</v>
      </c>
      <c r="E3009" s="22" t="s">
        <v>8133</v>
      </c>
      <c r="F3009" s="31">
        <v>42913.419803240737</v>
      </c>
      <c r="G3009" s="31">
        <v>42929</v>
      </c>
      <c r="H3009" s="31">
        <v>43294</v>
      </c>
      <c r="I3009" s="31">
        <v>42943.418043981481</v>
      </c>
      <c r="J3009" s="22" t="s">
        <v>73</v>
      </c>
      <c r="K3009" s="32" t="s">
        <v>94</v>
      </c>
      <c r="L3009" s="32" t="s">
        <v>8134</v>
      </c>
      <c r="N3009" s="24">
        <v>742.725</v>
      </c>
      <c r="O3009" s="24">
        <v>782.86</v>
      </c>
      <c r="P3009" s="32" t="s">
        <v>351</v>
      </c>
      <c r="Q3009" s="43" t="s">
        <v>352</v>
      </c>
      <c r="R3009" s="43" t="s">
        <v>78</v>
      </c>
      <c r="S3009" s="47">
        <v>5</v>
      </c>
    </row>
    <row r="3010" spans="1:19" ht="12.75">
      <c r="A3010" s="22" t="s">
        <v>60</v>
      </c>
      <c r="B3010" s="22" t="s">
        <v>203</v>
      </c>
      <c r="C3010" s="22" t="s">
        <v>63</v>
      </c>
      <c r="D3010" s="22" t="s">
        <v>61</v>
      </c>
      <c r="E3010" s="22" t="s">
        <v>8135</v>
      </c>
      <c r="F3010" s="31">
        <v>42894.457187499997</v>
      </c>
      <c r="G3010" s="31">
        <v>42894</v>
      </c>
      <c r="H3010" s="31">
        <v>43259</v>
      </c>
      <c r="I3010" s="31">
        <v>42924.435127314813</v>
      </c>
      <c r="J3010" s="22" t="s">
        <v>73</v>
      </c>
      <c r="K3010" s="32" t="s">
        <v>171</v>
      </c>
      <c r="L3010" s="32" t="s">
        <v>8136</v>
      </c>
      <c r="N3010" s="24">
        <v>2647.5275000000001</v>
      </c>
      <c r="O3010" s="24">
        <v>0</v>
      </c>
      <c r="P3010" s="32" t="s">
        <v>7728</v>
      </c>
      <c r="Q3010" s="43" t="s">
        <v>7729</v>
      </c>
      <c r="R3010" s="43" t="s">
        <v>78</v>
      </c>
      <c r="S3010" s="47">
        <v>5</v>
      </c>
    </row>
    <row r="3011" spans="1:19" ht="12.75">
      <c r="A3011" s="22" t="s">
        <v>60</v>
      </c>
      <c r="B3011" s="22" t="s">
        <v>203</v>
      </c>
      <c r="C3011" s="22" t="s">
        <v>63</v>
      </c>
      <c r="D3011" s="22" t="s">
        <v>61</v>
      </c>
      <c r="E3011" s="22" t="s">
        <v>8137</v>
      </c>
      <c r="F3011" s="31">
        <v>42892.62226851852</v>
      </c>
      <c r="G3011" s="31">
        <v>42892</v>
      </c>
      <c r="H3011" s="31">
        <v>43257</v>
      </c>
      <c r="I3011" s="31">
        <v>42922.620636574073</v>
      </c>
      <c r="J3011" s="22" t="s">
        <v>73</v>
      </c>
      <c r="K3011" s="32" t="s">
        <v>94</v>
      </c>
      <c r="L3011" s="32" t="s">
        <v>8138</v>
      </c>
      <c r="N3011" s="24">
        <v>1514.962</v>
      </c>
      <c r="O3011" s="24">
        <v>916.18</v>
      </c>
      <c r="P3011" s="32" t="s">
        <v>290</v>
      </c>
      <c r="Q3011" s="43" t="s">
        <v>291</v>
      </c>
      <c r="R3011" s="43" t="s">
        <v>78</v>
      </c>
      <c r="S3011" s="47">
        <v>5</v>
      </c>
    </row>
    <row r="3012" spans="1:19" ht="12.75">
      <c r="A3012" s="22" t="s">
        <v>60</v>
      </c>
      <c r="B3012" s="22" t="s">
        <v>194</v>
      </c>
      <c r="C3012" s="22" t="s">
        <v>63</v>
      </c>
      <c r="D3012" s="22" t="s">
        <v>61</v>
      </c>
      <c r="E3012" s="22" t="s">
        <v>8139</v>
      </c>
      <c r="F3012" s="31">
        <v>42909.362604166665</v>
      </c>
      <c r="G3012" s="31">
        <v>42916</v>
      </c>
      <c r="H3012" s="31">
        <v>43281</v>
      </c>
      <c r="I3012" s="31">
        <v>42939.355416666665</v>
      </c>
      <c r="J3012" s="22" t="s">
        <v>73</v>
      </c>
      <c r="K3012" s="32" t="s">
        <v>94</v>
      </c>
      <c r="L3012" s="32" t="s">
        <v>8140</v>
      </c>
      <c r="N3012" s="24">
        <v>1417.4057</v>
      </c>
      <c r="O3012" s="24">
        <v>1106.9400000000001</v>
      </c>
      <c r="P3012" s="32" t="s">
        <v>2085</v>
      </c>
      <c r="Q3012" s="43" t="s">
        <v>2086</v>
      </c>
      <c r="R3012" s="43" t="s">
        <v>78</v>
      </c>
      <c r="S3012" s="47">
        <v>5</v>
      </c>
    </row>
    <row r="3013" spans="1:19" ht="12.75">
      <c r="A3013" s="22" t="s">
        <v>60</v>
      </c>
      <c r="B3013" s="22" t="s">
        <v>232</v>
      </c>
      <c r="C3013" s="22" t="s">
        <v>63</v>
      </c>
      <c r="D3013" s="22" t="s">
        <v>61</v>
      </c>
      <c r="E3013" s="22" t="s">
        <v>8141</v>
      </c>
      <c r="F3013" s="31">
        <v>42912.960277777776</v>
      </c>
      <c r="G3013" s="31">
        <v>42931</v>
      </c>
      <c r="H3013" s="31">
        <v>43296</v>
      </c>
      <c r="I3013" s="31">
        <v>42942</v>
      </c>
      <c r="J3013" s="22" t="s">
        <v>73</v>
      </c>
      <c r="K3013" s="32" t="s">
        <v>74</v>
      </c>
      <c r="L3013" s="32" t="s">
        <v>8142</v>
      </c>
      <c r="N3013" s="24">
        <v>0</v>
      </c>
      <c r="O3013" s="24">
        <v>0</v>
      </c>
      <c r="P3013" s="32" t="s">
        <v>104</v>
      </c>
      <c r="Q3013" s="43" t="s">
        <v>105</v>
      </c>
      <c r="R3013" s="43" t="s">
        <v>78</v>
      </c>
      <c r="S3013" s="47">
        <v>4</v>
      </c>
    </row>
    <row r="3014" spans="1:19" ht="12.75">
      <c r="A3014" s="22" t="s">
        <v>60</v>
      </c>
      <c r="B3014" s="22" t="s">
        <v>203</v>
      </c>
      <c r="C3014" s="22" t="s">
        <v>63</v>
      </c>
      <c r="D3014" s="22" t="s">
        <v>61</v>
      </c>
      <c r="E3014" s="22" t="s">
        <v>8143</v>
      </c>
      <c r="F3014" s="31">
        <v>42913.625763888886</v>
      </c>
      <c r="G3014" s="31">
        <v>42851</v>
      </c>
      <c r="H3014" s="31">
        <v>43216</v>
      </c>
      <c r="I3014" s="31">
        <v>42943.6249537037</v>
      </c>
      <c r="J3014" s="22" t="s">
        <v>357</v>
      </c>
      <c r="K3014" s="32" t="s">
        <v>94</v>
      </c>
      <c r="L3014" s="32" t="s">
        <v>8144</v>
      </c>
      <c r="N3014" s="24">
        <v>-247.09</v>
      </c>
      <c r="O3014" s="24">
        <v>-247.09</v>
      </c>
      <c r="P3014" s="32" t="s">
        <v>1117</v>
      </c>
      <c r="Q3014" s="43" t="s">
        <v>1118</v>
      </c>
      <c r="R3014" s="43" t="s">
        <v>78</v>
      </c>
      <c r="S3014" s="47">
        <v>1</v>
      </c>
    </row>
    <row r="3015" spans="1:19" ht="12.75">
      <c r="A3015" s="22" t="s">
        <v>60</v>
      </c>
      <c r="B3015" s="22" t="s">
        <v>194</v>
      </c>
      <c r="C3015" s="22" t="s">
        <v>63</v>
      </c>
      <c r="D3015" s="22" t="s">
        <v>61</v>
      </c>
      <c r="E3015" s="22" t="s">
        <v>8145</v>
      </c>
      <c r="F3015" s="31">
        <v>42907.452870370369</v>
      </c>
      <c r="G3015" s="31">
        <v>42909</v>
      </c>
      <c r="H3015" s="31">
        <v>43274</v>
      </c>
      <c r="I3015" s="31">
        <v>42937.426736111112</v>
      </c>
      <c r="J3015" s="22" t="s">
        <v>73</v>
      </c>
      <c r="K3015" s="32" t="s">
        <v>94</v>
      </c>
      <c r="L3015" s="32" t="s">
        <v>8146</v>
      </c>
      <c r="N3015" s="24">
        <v>2942.5419999999999</v>
      </c>
      <c r="O3015" s="24">
        <v>2732.4524999999999</v>
      </c>
      <c r="P3015" s="32" t="s">
        <v>173</v>
      </c>
      <c r="Q3015" s="43" t="s">
        <v>174</v>
      </c>
      <c r="R3015" s="43" t="s">
        <v>693</v>
      </c>
      <c r="S3015" s="47">
        <v>5</v>
      </c>
    </row>
    <row r="3016" spans="1:19" ht="12.75">
      <c r="A3016" s="22" t="s">
        <v>60</v>
      </c>
      <c r="B3016" s="22" t="s">
        <v>406</v>
      </c>
      <c r="C3016" s="22" t="s">
        <v>63</v>
      </c>
      <c r="D3016" s="22" t="s">
        <v>61</v>
      </c>
      <c r="E3016" s="22" t="s">
        <v>8147</v>
      </c>
      <c r="F3016" s="31">
        <v>42899.384826388887</v>
      </c>
      <c r="G3016" s="31">
        <v>42916</v>
      </c>
      <c r="H3016" s="31">
        <v>43281</v>
      </c>
      <c r="I3016" s="31">
        <v>42929.372060185182</v>
      </c>
      <c r="J3016" s="22" t="s">
        <v>73</v>
      </c>
      <c r="K3016" s="32" t="s">
        <v>171</v>
      </c>
      <c r="L3016" s="32" t="s">
        <v>8148</v>
      </c>
      <c r="N3016" s="24">
        <v>3455.96</v>
      </c>
      <c r="O3016" s="24">
        <v>0</v>
      </c>
      <c r="P3016" s="32" t="s">
        <v>1182</v>
      </c>
      <c r="Q3016" s="43" t="s">
        <v>1183</v>
      </c>
      <c r="R3016" s="43" t="s">
        <v>78</v>
      </c>
      <c r="S3016" s="47">
        <v>4</v>
      </c>
    </row>
    <row r="3017" spans="1:19" ht="12.75">
      <c r="A3017" s="22" t="s">
        <v>60</v>
      </c>
      <c r="B3017" s="22" t="s">
        <v>684</v>
      </c>
      <c r="C3017" s="22" t="s">
        <v>63</v>
      </c>
      <c r="D3017" s="22" t="s">
        <v>61</v>
      </c>
      <c r="E3017" s="22" t="s">
        <v>8149</v>
      </c>
      <c r="F3017" s="31">
        <v>42894.574918981481</v>
      </c>
      <c r="G3017" s="31">
        <v>42938</v>
      </c>
      <c r="H3017" s="31">
        <v>43281</v>
      </c>
      <c r="I3017" s="31">
        <v>42924.564247685186</v>
      </c>
      <c r="J3017" s="22" t="s">
        <v>73</v>
      </c>
      <c r="K3017" s="32" t="s">
        <v>94</v>
      </c>
      <c r="L3017" s="32" t="s">
        <v>8150</v>
      </c>
      <c r="N3017" s="24">
        <v>335.35</v>
      </c>
      <c r="O3017" s="24">
        <v>335.35</v>
      </c>
      <c r="P3017" s="32" t="s">
        <v>4739</v>
      </c>
      <c r="Q3017" s="43" t="s">
        <v>4740</v>
      </c>
      <c r="R3017" s="43" t="s">
        <v>78</v>
      </c>
      <c r="S3017" s="47">
        <v>5</v>
      </c>
    </row>
    <row r="3018" spans="1:19" ht="12.75">
      <c r="A3018" s="22" t="s">
        <v>60</v>
      </c>
      <c r="B3018" s="22" t="s">
        <v>227</v>
      </c>
      <c r="C3018" s="22" t="s">
        <v>63</v>
      </c>
      <c r="D3018" s="22" t="s">
        <v>61</v>
      </c>
      <c r="E3018" s="22" t="s">
        <v>8151</v>
      </c>
      <c r="F3018" s="31">
        <v>42902.388368055552</v>
      </c>
      <c r="G3018" s="31">
        <v>42916</v>
      </c>
      <c r="H3018" s="31">
        <v>43281</v>
      </c>
      <c r="I3018" s="31">
        <v>42932</v>
      </c>
      <c r="J3018" s="22" t="s">
        <v>73</v>
      </c>
      <c r="K3018" s="32" t="s">
        <v>74</v>
      </c>
      <c r="L3018" s="32" t="s">
        <v>8152</v>
      </c>
      <c r="N3018" s="24">
        <v>1687.575</v>
      </c>
      <c r="O3018" s="24">
        <v>0</v>
      </c>
      <c r="P3018" s="32" t="s">
        <v>1863</v>
      </c>
      <c r="Q3018" s="43" t="s">
        <v>1864</v>
      </c>
      <c r="R3018" s="43" t="s">
        <v>78</v>
      </c>
      <c r="S3018" s="47">
        <v>5</v>
      </c>
    </row>
    <row r="3019" spans="1:19" ht="12.75">
      <c r="A3019" s="22" t="s">
        <v>60</v>
      </c>
      <c r="B3019" s="22" t="s">
        <v>187</v>
      </c>
      <c r="C3019" s="22" t="s">
        <v>63</v>
      </c>
      <c r="D3019" s="22" t="s">
        <v>61</v>
      </c>
      <c r="E3019" s="22" t="s">
        <v>8153</v>
      </c>
      <c r="F3019" s="31">
        <v>42899.696712962963</v>
      </c>
      <c r="G3019" s="31">
        <v>42902</v>
      </c>
      <c r="H3019" s="31">
        <v>43267</v>
      </c>
      <c r="I3019" s="31">
        <v>42929</v>
      </c>
      <c r="J3019" s="22" t="s">
        <v>73</v>
      </c>
      <c r="K3019" s="32" t="s">
        <v>153</v>
      </c>
      <c r="L3019" s="32" t="s">
        <v>8154</v>
      </c>
      <c r="M3019" s="32" t="s">
        <v>8155</v>
      </c>
      <c r="N3019" s="24">
        <v>3559.9160000000002</v>
      </c>
      <c r="O3019" s="24">
        <v>2628.0066000000002</v>
      </c>
      <c r="P3019" s="32" t="s">
        <v>191</v>
      </c>
      <c r="Q3019" s="43" t="s">
        <v>192</v>
      </c>
      <c r="R3019" s="43" t="s">
        <v>193</v>
      </c>
      <c r="S3019" s="47">
        <v>5</v>
      </c>
    </row>
    <row r="3020" spans="1:19" ht="12.75">
      <c r="A3020" s="22" t="s">
        <v>60</v>
      </c>
      <c r="B3020" s="22" t="s">
        <v>194</v>
      </c>
      <c r="C3020" s="22" t="s">
        <v>63</v>
      </c>
      <c r="D3020" s="22" t="s">
        <v>61</v>
      </c>
      <c r="E3020" s="22" t="s">
        <v>8156</v>
      </c>
      <c r="F3020" s="31">
        <v>42906.685983796291</v>
      </c>
      <c r="G3020" s="31">
        <v>42907</v>
      </c>
      <c r="H3020" s="31">
        <v>43272</v>
      </c>
      <c r="I3020" s="31">
        <v>42936.681180555555</v>
      </c>
      <c r="J3020" s="22" t="s">
        <v>73</v>
      </c>
      <c r="K3020" s="32" t="s">
        <v>89</v>
      </c>
      <c r="L3020" s="32" t="s">
        <v>8157</v>
      </c>
      <c r="N3020" s="24">
        <v>317.08999999999997</v>
      </c>
      <c r="O3020" s="24">
        <v>334.18</v>
      </c>
      <c r="P3020" s="32" t="s">
        <v>96</v>
      </c>
      <c r="Q3020" s="43" t="s">
        <v>97</v>
      </c>
      <c r="R3020" s="43" t="s">
        <v>193</v>
      </c>
      <c r="S3020" s="47">
        <v>5</v>
      </c>
    </row>
    <row r="3021" spans="1:19" ht="12.75">
      <c r="A3021" s="22" t="s">
        <v>60</v>
      </c>
      <c r="B3021" s="22" t="s">
        <v>203</v>
      </c>
      <c r="C3021" s="22" t="s">
        <v>63</v>
      </c>
      <c r="D3021" s="22" t="s">
        <v>61</v>
      </c>
      <c r="E3021" s="22" t="s">
        <v>8158</v>
      </c>
      <c r="F3021" s="31">
        <v>42915.74596064815</v>
      </c>
      <c r="G3021" s="31">
        <v>42915</v>
      </c>
      <c r="H3021" s="31">
        <v>43280</v>
      </c>
      <c r="I3021" s="31">
        <v>42945.738981481481</v>
      </c>
      <c r="J3021" s="22" t="s">
        <v>73</v>
      </c>
      <c r="K3021" s="32" t="s">
        <v>74</v>
      </c>
      <c r="L3021" s="32" t="s">
        <v>8159</v>
      </c>
      <c r="N3021" s="24">
        <v>0</v>
      </c>
      <c r="O3021" s="24">
        <v>0</v>
      </c>
      <c r="P3021" s="32" t="s">
        <v>1062</v>
      </c>
      <c r="Q3021" s="43" t="s">
        <v>1063</v>
      </c>
      <c r="R3021" s="43" t="s">
        <v>78</v>
      </c>
      <c r="S3021" s="47">
        <v>5</v>
      </c>
    </row>
    <row r="3022" spans="1:19" ht="12.75">
      <c r="A3022" s="22" t="s">
        <v>60</v>
      </c>
      <c r="B3022" s="22" t="s">
        <v>203</v>
      </c>
      <c r="C3022" s="22" t="s">
        <v>63</v>
      </c>
      <c r="D3022" s="22" t="s">
        <v>61</v>
      </c>
      <c r="E3022" s="22" t="s">
        <v>8160</v>
      </c>
      <c r="F3022" s="31">
        <v>42906.442395833328</v>
      </c>
      <c r="G3022" s="31">
        <v>42906</v>
      </c>
      <c r="H3022" s="31">
        <v>43271</v>
      </c>
      <c r="I3022" s="31">
        <v>42936.356192129628</v>
      </c>
      <c r="J3022" s="22" t="s">
        <v>73</v>
      </c>
      <c r="K3022" s="32" t="s">
        <v>74</v>
      </c>
      <c r="L3022" s="32" t="s">
        <v>8161</v>
      </c>
      <c r="N3022" s="24">
        <v>420.73</v>
      </c>
      <c r="O3022" s="24">
        <v>0</v>
      </c>
      <c r="P3022" s="32" t="s">
        <v>572</v>
      </c>
      <c r="Q3022" s="43" t="s">
        <v>573</v>
      </c>
      <c r="R3022" s="43" t="s">
        <v>193</v>
      </c>
      <c r="S3022" s="47">
        <v>5</v>
      </c>
    </row>
    <row r="3023" spans="1:19" ht="12.75">
      <c r="A3023" s="22" t="s">
        <v>60</v>
      </c>
      <c r="B3023" s="22" t="s">
        <v>745</v>
      </c>
      <c r="C3023" s="22" t="s">
        <v>63</v>
      </c>
      <c r="D3023" s="22" t="s">
        <v>61</v>
      </c>
      <c r="E3023" s="22" t="s">
        <v>8162</v>
      </c>
      <c r="F3023" s="31">
        <v>42891.467175925922</v>
      </c>
      <c r="G3023" s="31">
        <v>42909</v>
      </c>
      <c r="H3023" s="31">
        <v>43274</v>
      </c>
      <c r="I3023" s="31">
        <v>42921.464085648149</v>
      </c>
      <c r="J3023" s="22" t="s">
        <v>73</v>
      </c>
      <c r="K3023" s="32" t="s">
        <v>94</v>
      </c>
      <c r="L3023" s="32" t="s">
        <v>8163</v>
      </c>
      <c r="N3023" s="24">
        <v>2944.7483000000002</v>
      </c>
      <c r="O3023" s="24">
        <v>2211.13</v>
      </c>
      <c r="P3023" s="32" t="s">
        <v>225</v>
      </c>
      <c r="Q3023" s="43" t="s">
        <v>226</v>
      </c>
      <c r="R3023" s="43" t="s">
        <v>78</v>
      </c>
      <c r="S3023" s="47">
        <v>5</v>
      </c>
    </row>
    <row r="3024" spans="1:19" ht="12.75">
      <c r="A3024" s="22" t="s">
        <v>60</v>
      </c>
      <c r="B3024" s="22" t="s">
        <v>1455</v>
      </c>
      <c r="C3024" s="22" t="s">
        <v>63</v>
      </c>
      <c r="D3024" s="22" t="s">
        <v>61</v>
      </c>
      <c r="E3024" s="22" t="s">
        <v>8164</v>
      </c>
      <c r="F3024" s="31">
        <v>42899.100949074069</v>
      </c>
      <c r="G3024" s="31">
        <v>42948</v>
      </c>
      <c r="H3024" s="31">
        <v>43313</v>
      </c>
      <c r="I3024" s="31">
        <v>42959.100949074069</v>
      </c>
      <c r="J3024" s="22" t="s">
        <v>73</v>
      </c>
      <c r="K3024" s="32" t="s">
        <v>171</v>
      </c>
      <c r="N3024" s="24">
        <v>0</v>
      </c>
      <c r="O3024" s="24">
        <v>0</v>
      </c>
      <c r="P3024" s="32" t="s">
        <v>6919</v>
      </c>
      <c r="Q3024" s="43" t="s">
        <v>6920</v>
      </c>
      <c r="R3024" s="43" t="s">
        <v>78</v>
      </c>
      <c r="S3024" s="47">
        <v>6</v>
      </c>
    </row>
    <row r="3025" spans="1:19" ht="12.75">
      <c r="A3025" s="22" t="s">
        <v>60</v>
      </c>
      <c r="B3025" s="22" t="s">
        <v>203</v>
      </c>
      <c r="C3025" s="22" t="s">
        <v>63</v>
      </c>
      <c r="D3025" s="22" t="s">
        <v>61</v>
      </c>
      <c r="E3025" s="22" t="s">
        <v>8165</v>
      </c>
      <c r="F3025" s="31">
        <v>42900.504583333335</v>
      </c>
      <c r="G3025" s="31">
        <v>42926</v>
      </c>
      <c r="H3025" s="31">
        <v>43291</v>
      </c>
      <c r="I3025" s="31">
        <v>42930.503611111111</v>
      </c>
      <c r="J3025" s="22" t="s">
        <v>73</v>
      </c>
      <c r="K3025" s="32" t="s">
        <v>89</v>
      </c>
      <c r="L3025" s="32" t="s">
        <v>8166</v>
      </c>
      <c r="N3025" s="24">
        <v>2453.13</v>
      </c>
      <c r="O3025" s="24">
        <v>2453.13</v>
      </c>
      <c r="P3025" s="32" t="s">
        <v>831</v>
      </c>
      <c r="Q3025" s="43" t="s">
        <v>832</v>
      </c>
      <c r="R3025" s="43" t="s">
        <v>78</v>
      </c>
      <c r="S3025" s="47">
        <v>5</v>
      </c>
    </row>
    <row r="3026" spans="1:19" ht="12.75">
      <c r="A3026" s="22" t="s">
        <v>60</v>
      </c>
      <c r="B3026" s="22" t="s">
        <v>684</v>
      </c>
      <c r="C3026" s="22" t="s">
        <v>63</v>
      </c>
      <c r="D3026" s="22" t="s">
        <v>61</v>
      </c>
      <c r="E3026" s="22" t="s">
        <v>8167</v>
      </c>
      <c r="F3026" s="31">
        <v>42910.601331018515</v>
      </c>
      <c r="G3026" s="31">
        <v>42916</v>
      </c>
      <c r="H3026" s="31">
        <v>43281</v>
      </c>
      <c r="I3026" s="31">
        <v>42940.593622685185</v>
      </c>
      <c r="J3026" s="22" t="s">
        <v>73</v>
      </c>
      <c r="K3026" s="32" t="s">
        <v>89</v>
      </c>
      <c r="L3026" s="32" t="s">
        <v>8168</v>
      </c>
      <c r="N3026" s="24">
        <v>3170.2566000000002</v>
      </c>
      <c r="O3026" s="24">
        <v>0</v>
      </c>
      <c r="P3026" s="32" t="s">
        <v>8169</v>
      </c>
      <c r="Q3026" s="43" t="s">
        <v>8170</v>
      </c>
      <c r="R3026" s="43" t="s">
        <v>78</v>
      </c>
      <c r="S3026" s="47">
        <v>5</v>
      </c>
    </row>
    <row r="3027" spans="1:19" ht="12.75">
      <c r="A3027" s="22" t="s">
        <v>60</v>
      </c>
      <c r="B3027" s="22" t="s">
        <v>187</v>
      </c>
      <c r="C3027" s="22" t="s">
        <v>63</v>
      </c>
      <c r="D3027" s="22" t="s">
        <v>61</v>
      </c>
      <c r="E3027" s="22" t="s">
        <v>8171</v>
      </c>
      <c r="F3027" s="31">
        <v>42893.589143518519</v>
      </c>
      <c r="G3027" s="31">
        <v>42893</v>
      </c>
      <c r="H3027" s="31">
        <v>43258</v>
      </c>
      <c r="I3027" s="31">
        <v>42923</v>
      </c>
      <c r="J3027" s="22" t="s">
        <v>73</v>
      </c>
      <c r="K3027" s="32" t="s">
        <v>94</v>
      </c>
      <c r="L3027" s="32" t="s">
        <v>8172</v>
      </c>
      <c r="N3027" s="24">
        <v>4936.8999999999996</v>
      </c>
      <c r="O3027" s="24">
        <v>4766.16</v>
      </c>
      <c r="P3027" s="32" t="s">
        <v>5592</v>
      </c>
      <c r="Q3027" s="43" t="s">
        <v>5593</v>
      </c>
      <c r="R3027" s="43" t="s">
        <v>78</v>
      </c>
      <c r="S3027" s="47">
        <v>5</v>
      </c>
    </row>
    <row r="3028" spans="1:19" ht="12.75">
      <c r="A3028" s="22" t="s">
        <v>60</v>
      </c>
      <c r="B3028" s="22" t="s">
        <v>1548</v>
      </c>
      <c r="C3028" s="22" t="s">
        <v>63</v>
      </c>
      <c r="D3028" s="22" t="s">
        <v>61</v>
      </c>
      <c r="E3028" s="22" t="s">
        <v>8173</v>
      </c>
      <c r="F3028" s="31">
        <v>42887.47042824074</v>
      </c>
      <c r="G3028" s="31">
        <v>42695</v>
      </c>
      <c r="H3028" s="31">
        <v>43060</v>
      </c>
      <c r="I3028" s="31">
        <v>42917</v>
      </c>
      <c r="J3028" s="22" t="s">
        <v>152</v>
      </c>
      <c r="K3028" s="32" t="s">
        <v>153</v>
      </c>
      <c r="L3028" s="32" t="s">
        <v>8174</v>
      </c>
      <c r="M3028" s="32" t="s">
        <v>8175</v>
      </c>
      <c r="N3028" s="24">
        <v>377.815</v>
      </c>
      <c r="O3028" s="24">
        <v>377.815</v>
      </c>
      <c r="P3028" s="32" t="s">
        <v>917</v>
      </c>
      <c r="Q3028" s="43" t="s">
        <v>918</v>
      </c>
      <c r="R3028" s="43" t="s">
        <v>78</v>
      </c>
      <c r="S3028" s="47">
        <v>1</v>
      </c>
    </row>
    <row r="3029" spans="1:19" ht="12.75">
      <c r="A3029" s="22" t="s">
        <v>60</v>
      </c>
      <c r="B3029" s="22" t="s">
        <v>409</v>
      </c>
      <c r="C3029" s="22" t="s">
        <v>63</v>
      </c>
      <c r="D3029" s="22" t="s">
        <v>61</v>
      </c>
      <c r="E3029" s="22" t="s">
        <v>8176</v>
      </c>
      <c r="F3029" s="31">
        <v>42912.446111111109</v>
      </c>
      <c r="G3029" s="31">
        <v>42917</v>
      </c>
      <c r="H3029" s="31">
        <v>43282</v>
      </c>
      <c r="I3029" s="31">
        <v>42942</v>
      </c>
      <c r="J3029" s="22" t="s">
        <v>73</v>
      </c>
      <c r="K3029" s="32" t="s">
        <v>74</v>
      </c>
      <c r="L3029" s="32" t="s">
        <v>8177</v>
      </c>
      <c r="N3029" s="24">
        <v>563.35</v>
      </c>
      <c r="O3029" s="24">
        <v>0</v>
      </c>
      <c r="P3029" s="32" t="s">
        <v>524</v>
      </c>
      <c r="Q3029" s="43" t="s">
        <v>525</v>
      </c>
      <c r="R3029" s="43" t="s">
        <v>78</v>
      </c>
      <c r="S3029" s="47">
        <v>6</v>
      </c>
    </row>
    <row r="3030" spans="1:19" ht="12.75">
      <c r="A3030" s="22" t="s">
        <v>60</v>
      </c>
      <c r="B3030" s="22" t="s">
        <v>203</v>
      </c>
      <c r="C3030" s="22" t="s">
        <v>63</v>
      </c>
      <c r="D3030" s="22" t="s">
        <v>61</v>
      </c>
      <c r="E3030" s="22" t="s">
        <v>8178</v>
      </c>
      <c r="F3030" s="31">
        <v>42887.021724537037</v>
      </c>
      <c r="G3030" s="31">
        <v>42929</v>
      </c>
      <c r="H3030" s="31">
        <v>43294</v>
      </c>
      <c r="I3030" s="31">
        <v>42947.021724537037</v>
      </c>
      <c r="J3030" s="22" t="s">
        <v>73</v>
      </c>
      <c r="K3030" s="32" t="s">
        <v>94</v>
      </c>
      <c r="L3030" s="32" t="s">
        <v>8179</v>
      </c>
      <c r="N3030" s="24">
        <v>423.335</v>
      </c>
      <c r="O3030" s="24">
        <v>625</v>
      </c>
      <c r="P3030" s="32" t="s">
        <v>8180</v>
      </c>
      <c r="Q3030" s="43" t="s">
        <v>8181</v>
      </c>
      <c r="R3030" s="43" t="s">
        <v>78</v>
      </c>
      <c r="S3030" s="47">
        <v>4</v>
      </c>
    </row>
    <row r="3031" spans="1:19" ht="12.75">
      <c r="A3031" s="22" t="s">
        <v>60</v>
      </c>
      <c r="B3031" s="22" t="s">
        <v>645</v>
      </c>
      <c r="C3031" s="22" t="s">
        <v>63</v>
      </c>
      <c r="D3031" s="22" t="s">
        <v>61</v>
      </c>
      <c r="E3031" s="22" t="s">
        <v>8182</v>
      </c>
      <c r="F3031" s="31">
        <v>42908.674143518518</v>
      </c>
      <c r="G3031" s="31">
        <v>42909</v>
      </c>
      <c r="H3031" s="31">
        <v>43281</v>
      </c>
      <c r="I3031" s="31">
        <v>42938.672604166662</v>
      </c>
      <c r="J3031" s="22" t="s">
        <v>73</v>
      </c>
      <c r="K3031" s="32" t="s">
        <v>74</v>
      </c>
      <c r="L3031" s="32" t="s">
        <v>8183</v>
      </c>
      <c r="N3031" s="24">
        <v>962.6925</v>
      </c>
      <c r="O3031" s="24">
        <v>0</v>
      </c>
      <c r="P3031" s="32" t="s">
        <v>389</v>
      </c>
      <c r="Q3031" s="43" t="s">
        <v>390</v>
      </c>
      <c r="R3031" s="43" t="s">
        <v>78</v>
      </c>
      <c r="S3031" s="47">
        <v>6</v>
      </c>
    </row>
    <row r="3032" spans="1:19" ht="12.75">
      <c r="A3032" s="22" t="s">
        <v>60</v>
      </c>
      <c r="B3032" s="22" t="s">
        <v>203</v>
      </c>
      <c r="C3032" s="22" t="s">
        <v>63</v>
      </c>
      <c r="D3032" s="22" t="s">
        <v>61</v>
      </c>
      <c r="E3032" s="22" t="s">
        <v>8184</v>
      </c>
      <c r="F3032" s="31">
        <v>42914.576238425921</v>
      </c>
      <c r="G3032" s="31">
        <v>42685</v>
      </c>
      <c r="H3032" s="31">
        <v>43050</v>
      </c>
      <c r="I3032" s="31">
        <v>42944.574791666666</v>
      </c>
      <c r="J3032" s="22" t="s">
        <v>357</v>
      </c>
      <c r="K3032" s="32" t="s">
        <v>94</v>
      </c>
      <c r="L3032" s="32" t="s">
        <v>8185</v>
      </c>
      <c r="N3032" s="24">
        <v>-119</v>
      </c>
      <c r="O3032" s="24">
        <v>-119</v>
      </c>
      <c r="P3032" s="32" t="s">
        <v>389</v>
      </c>
      <c r="Q3032" s="43" t="s">
        <v>390</v>
      </c>
      <c r="R3032" s="43" t="s">
        <v>78</v>
      </c>
      <c r="S3032" s="47">
        <v>1</v>
      </c>
    </row>
    <row r="3033" spans="1:19" ht="12.75">
      <c r="A3033" s="22" t="s">
        <v>60</v>
      </c>
      <c r="B3033" s="22" t="s">
        <v>1030</v>
      </c>
      <c r="C3033" s="22" t="s">
        <v>63</v>
      </c>
      <c r="D3033" s="22" t="s">
        <v>61</v>
      </c>
      <c r="E3033" s="22" t="s">
        <v>8186</v>
      </c>
      <c r="F3033" s="31">
        <v>42916.57440972222</v>
      </c>
      <c r="G3033" s="31">
        <v>42947</v>
      </c>
      <c r="H3033" s="31">
        <v>43312</v>
      </c>
      <c r="I3033" s="31">
        <v>42946</v>
      </c>
      <c r="J3033" s="22" t="s">
        <v>73</v>
      </c>
      <c r="K3033" s="32" t="s">
        <v>171</v>
      </c>
      <c r="L3033" s="32" t="s">
        <v>8187</v>
      </c>
      <c r="N3033" s="24">
        <v>1971.5065999999999</v>
      </c>
      <c r="O3033" s="24">
        <v>0</v>
      </c>
      <c r="P3033" s="32" t="s">
        <v>108</v>
      </c>
      <c r="Q3033" s="43" t="s">
        <v>109</v>
      </c>
      <c r="R3033" s="43" t="s">
        <v>78</v>
      </c>
      <c r="S3033" s="47">
        <v>6</v>
      </c>
    </row>
    <row r="3034" spans="1:19" ht="12.75">
      <c r="A3034" s="22" t="s">
        <v>60</v>
      </c>
      <c r="B3034" s="22" t="s">
        <v>504</v>
      </c>
      <c r="C3034" s="22" t="s">
        <v>63</v>
      </c>
      <c r="D3034" s="22" t="s">
        <v>61</v>
      </c>
      <c r="E3034" s="22" t="s">
        <v>8188</v>
      </c>
      <c r="F3034" s="31">
        <v>42910.04650462963</v>
      </c>
      <c r="G3034" s="31">
        <v>42959</v>
      </c>
      <c r="H3034" s="31">
        <v>43324</v>
      </c>
      <c r="I3034" s="31">
        <v>42970.04650462963</v>
      </c>
      <c r="J3034" s="22" t="s">
        <v>73</v>
      </c>
      <c r="K3034" s="32" t="s">
        <v>94</v>
      </c>
      <c r="L3034" s="32" t="s">
        <v>8189</v>
      </c>
      <c r="N3034" s="24">
        <v>6594.9732999999997</v>
      </c>
      <c r="O3034" s="24">
        <v>6081.38</v>
      </c>
      <c r="P3034" s="32" t="s">
        <v>125</v>
      </c>
      <c r="Q3034" s="43" t="s">
        <v>126</v>
      </c>
      <c r="R3034" s="43" t="s">
        <v>78</v>
      </c>
      <c r="S3034" s="47">
        <v>6</v>
      </c>
    </row>
    <row r="3035" spans="1:19" ht="12.75">
      <c r="A3035" s="22" t="s">
        <v>60</v>
      </c>
      <c r="B3035" s="22" t="s">
        <v>203</v>
      </c>
      <c r="C3035" s="22" t="s">
        <v>63</v>
      </c>
      <c r="D3035" s="22" t="s">
        <v>61</v>
      </c>
      <c r="E3035" s="22" t="s">
        <v>8190</v>
      </c>
      <c r="F3035" s="31">
        <v>42891.786770833329</v>
      </c>
      <c r="G3035" s="31">
        <v>42898</v>
      </c>
      <c r="H3035" s="31">
        <v>43263</v>
      </c>
      <c r="I3035" s="31">
        <v>42921.780613425923</v>
      </c>
      <c r="J3035" s="22" t="s">
        <v>73</v>
      </c>
      <c r="K3035" s="32" t="s">
        <v>89</v>
      </c>
      <c r="L3035" s="32" t="s">
        <v>8191</v>
      </c>
      <c r="N3035" s="24">
        <v>4597.7665999999999</v>
      </c>
      <c r="O3035" s="24">
        <v>3906.19</v>
      </c>
      <c r="P3035" s="32" t="s">
        <v>112</v>
      </c>
      <c r="Q3035" s="43" t="s">
        <v>113</v>
      </c>
      <c r="R3035" s="43" t="s">
        <v>78</v>
      </c>
      <c r="S3035" s="47">
        <v>5</v>
      </c>
    </row>
    <row r="3036" spans="1:19" ht="12.75">
      <c r="A3036" s="22" t="s">
        <v>60</v>
      </c>
      <c r="B3036" s="22" t="s">
        <v>748</v>
      </c>
      <c r="C3036" s="22" t="s">
        <v>63</v>
      </c>
      <c r="D3036" s="22" t="s">
        <v>61</v>
      </c>
      <c r="E3036" s="22" t="s">
        <v>8192</v>
      </c>
      <c r="F3036" s="31">
        <v>42914.51112268518</v>
      </c>
      <c r="G3036" s="31">
        <v>42947</v>
      </c>
      <c r="H3036" s="31">
        <v>43312</v>
      </c>
      <c r="I3036" s="31">
        <v>42974.51112268518</v>
      </c>
      <c r="J3036" s="22" t="s">
        <v>119</v>
      </c>
      <c r="K3036" s="32" t="s">
        <v>94</v>
      </c>
      <c r="L3036" s="32" t="s">
        <v>8193</v>
      </c>
      <c r="N3036" s="24">
        <v>826.42</v>
      </c>
      <c r="O3036" s="24">
        <v>826.42</v>
      </c>
      <c r="P3036" s="32" t="s">
        <v>4480</v>
      </c>
      <c r="Q3036" s="43" t="s">
        <v>4481</v>
      </c>
      <c r="R3036" s="43" t="s">
        <v>78</v>
      </c>
      <c r="S3036" s="47">
        <v>1</v>
      </c>
    </row>
    <row r="3037" spans="1:19" ht="12.75">
      <c r="A3037" s="22" t="s">
        <v>60</v>
      </c>
      <c r="B3037" s="22" t="s">
        <v>203</v>
      </c>
      <c r="C3037" s="22" t="s">
        <v>63</v>
      </c>
      <c r="D3037" s="22" t="s">
        <v>61</v>
      </c>
      <c r="E3037" s="22" t="s">
        <v>8194</v>
      </c>
      <c r="F3037" s="31">
        <v>42915.477106481478</v>
      </c>
      <c r="G3037" s="31">
        <v>42915</v>
      </c>
      <c r="H3037" s="31">
        <v>43280</v>
      </c>
      <c r="I3037" s="31">
        <v>42945.476215277777</v>
      </c>
      <c r="J3037" s="22" t="s">
        <v>73</v>
      </c>
      <c r="K3037" s="32" t="s">
        <v>94</v>
      </c>
      <c r="L3037" s="32" t="s">
        <v>8195</v>
      </c>
      <c r="N3037" s="24">
        <v>401.44</v>
      </c>
      <c r="O3037" s="24">
        <v>431.42</v>
      </c>
      <c r="P3037" s="32" t="s">
        <v>2513</v>
      </c>
      <c r="Q3037" s="43" t="s">
        <v>2514</v>
      </c>
      <c r="R3037" s="43" t="s">
        <v>78</v>
      </c>
      <c r="S3037" s="47">
        <v>5</v>
      </c>
    </row>
    <row r="3038" spans="1:19" ht="12.75">
      <c r="A3038" s="22" t="s">
        <v>60</v>
      </c>
      <c r="B3038" s="22" t="s">
        <v>3036</v>
      </c>
      <c r="C3038" s="22" t="s">
        <v>63</v>
      </c>
      <c r="D3038" s="22" t="s">
        <v>61</v>
      </c>
      <c r="E3038" s="22" t="s">
        <v>8196</v>
      </c>
      <c r="F3038" s="31">
        <v>42915.52988425926</v>
      </c>
      <c r="G3038" s="31">
        <v>42916</v>
      </c>
      <c r="H3038" s="31">
        <v>43281</v>
      </c>
      <c r="I3038" s="31">
        <v>42945.527939814812</v>
      </c>
      <c r="J3038" s="22" t="s">
        <v>73</v>
      </c>
      <c r="K3038" s="32" t="s">
        <v>89</v>
      </c>
      <c r="L3038" s="32" t="s">
        <v>8197</v>
      </c>
      <c r="N3038" s="24">
        <v>2546.1388000000002</v>
      </c>
      <c r="O3038" s="24">
        <v>2437.5700000000002</v>
      </c>
      <c r="P3038" s="32" t="s">
        <v>275</v>
      </c>
      <c r="Q3038" s="43" t="s">
        <v>276</v>
      </c>
      <c r="R3038" s="43" t="s">
        <v>78</v>
      </c>
      <c r="S3038" s="47">
        <v>5</v>
      </c>
    </row>
    <row r="3039" spans="1:19" ht="12.75">
      <c r="A3039" s="22" t="s">
        <v>60</v>
      </c>
      <c r="B3039" s="22" t="s">
        <v>194</v>
      </c>
      <c r="C3039" s="22" t="s">
        <v>63</v>
      </c>
      <c r="D3039" s="22" t="s">
        <v>61</v>
      </c>
      <c r="E3039" s="22" t="s">
        <v>8198</v>
      </c>
      <c r="F3039" s="31">
        <v>42901.704317129625</v>
      </c>
      <c r="G3039" s="31">
        <v>42916</v>
      </c>
      <c r="H3039" s="31">
        <v>43281</v>
      </c>
      <c r="I3039" s="31">
        <v>42931.527824074074</v>
      </c>
      <c r="J3039" s="22" t="s">
        <v>73</v>
      </c>
      <c r="K3039" s="32" t="s">
        <v>171</v>
      </c>
      <c r="L3039" s="32" t="s">
        <v>8199</v>
      </c>
      <c r="N3039" s="24">
        <v>0</v>
      </c>
      <c r="O3039" s="24">
        <v>0</v>
      </c>
      <c r="P3039" s="32" t="s">
        <v>339</v>
      </c>
      <c r="Q3039" s="43" t="s">
        <v>340</v>
      </c>
      <c r="R3039" s="43" t="s">
        <v>78</v>
      </c>
      <c r="S3039" s="47">
        <v>5</v>
      </c>
    </row>
    <row r="3040" spans="1:19" ht="12.75">
      <c r="A3040" s="22" t="s">
        <v>60</v>
      </c>
      <c r="B3040" s="22" t="s">
        <v>203</v>
      </c>
      <c r="C3040" s="22" t="s">
        <v>63</v>
      </c>
      <c r="D3040" s="22" t="s">
        <v>61</v>
      </c>
      <c r="E3040" s="22" t="s">
        <v>8200</v>
      </c>
      <c r="F3040" s="31">
        <v>42887.612939814811</v>
      </c>
      <c r="G3040" s="31">
        <v>42901</v>
      </c>
      <c r="H3040" s="31">
        <v>43266</v>
      </c>
      <c r="I3040" s="31">
        <v>42917.611527777779</v>
      </c>
      <c r="J3040" s="22" t="s">
        <v>73</v>
      </c>
      <c r="K3040" s="32" t="s">
        <v>89</v>
      </c>
      <c r="L3040" s="32" t="s">
        <v>8201</v>
      </c>
      <c r="N3040" s="24">
        <v>594.62379999999996</v>
      </c>
      <c r="O3040" s="24">
        <v>881.625</v>
      </c>
      <c r="P3040" s="32" t="s">
        <v>8202</v>
      </c>
      <c r="Q3040" s="43" t="s">
        <v>8203</v>
      </c>
      <c r="R3040" s="43" t="s">
        <v>78</v>
      </c>
      <c r="S3040" s="47">
        <v>5</v>
      </c>
    </row>
    <row r="3041" spans="1:19" ht="12.75">
      <c r="A3041" s="22" t="s">
        <v>60</v>
      </c>
      <c r="B3041" s="22" t="s">
        <v>1548</v>
      </c>
      <c r="C3041" s="22" t="s">
        <v>63</v>
      </c>
      <c r="D3041" s="22" t="s">
        <v>61</v>
      </c>
      <c r="E3041" s="22" t="s">
        <v>8204</v>
      </c>
      <c r="F3041" s="31">
        <v>42899.47587962963</v>
      </c>
      <c r="G3041" s="31">
        <v>42917</v>
      </c>
      <c r="H3041" s="31">
        <v>43282</v>
      </c>
      <c r="I3041" s="31">
        <v>42929</v>
      </c>
      <c r="J3041" s="22" t="s">
        <v>73</v>
      </c>
      <c r="K3041" s="32" t="s">
        <v>94</v>
      </c>
      <c r="L3041" s="32" t="s">
        <v>8205</v>
      </c>
      <c r="N3041" s="24">
        <v>1473.588</v>
      </c>
      <c r="O3041" s="24">
        <v>2754.42</v>
      </c>
      <c r="P3041" s="32" t="s">
        <v>294</v>
      </c>
      <c r="Q3041" s="43" t="s">
        <v>295</v>
      </c>
      <c r="R3041" s="43" t="s">
        <v>78</v>
      </c>
      <c r="S3041" s="47">
        <v>5</v>
      </c>
    </row>
    <row r="3042" spans="1:19" ht="12.75">
      <c r="A3042" s="22" t="s">
        <v>60</v>
      </c>
      <c r="B3042" s="22" t="s">
        <v>203</v>
      </c>
      <c r="C3042" s="22" t="s">
        <v>63</v>
      </c>
      <c r="D3042" s="22" t="s">
        <v>61</v>
      </c>
      <c r="E3042" s="22" t="s">
        <v>8206</v>
      </c>
      <c r="F3042" s="31">
        <v>42899.363888888889</v>
      </c>
      <c r="G3042" s="31">
        <v>42899</v>
      </c>
      <c r="H3042" s="31">
        <v>43264</v>
      </c>
      <c r="I3042" s="31">
        <v>42929.359652777777</v>
      </c>
      <c r="J3042" s="22" t="s">
        <v>73</v>
      </c>
      <c r="K3042" s="32" t="s">
        <v>94</v>
      </c>
      <c r="L3042" s="32" t="s">
        <v>8207</v>
      </c>
      <c r="N3042" s="24">
        <v>432.78199999999998</v>
      </c>
      <c r="O3042" s="24">
        <v>295.435</v>
      </c>
      <c r="P3042" s="32" t="s">
        <v>225</v>
      </c>
      <c r="Q3042" s="43" t="s">
        <v>226</v>
      </c>
      <c r="R3042" s="43" t="s">
        <v>78</v>
      </c>
      <c r="S3042" s="47">
        <v>5</v>
      </c>
    </row>
    <row r="3043" spans="1:19" ht="12.75">
      <c r="A3043" s="22" t="s">
        <v>60</v>
      </c>
      <c r="B3043" s="22" t="s">
        <v>203</v>
      </c>
      <c r="C3043" s="22" t="s">
        <v>63</v>
      </c>
      <c r="D3043" s="22" t="s">
        <v>61</v>
      </c>
      <c r="E3043" s="22" t="s">
        <v>8208</v>
      </c>
      <c r="F3043" s="31">
        <v>42908.496874999997</v>
      </c>
      <c r="G3043" s="31">
        <v>42909</v>
      </c>
      <c r="H3043" s="31">
        <v>43274</v>
      </c>
      <c r="I3043" s="31">
        <v>42938.491041666668</v>
      </c>
      <c r="J3043" s="22" t="s">
        <v>73</v>
      </c>
      <c r="K3043" s="32" t="s">
        <v>74</v>
      </c>
      <c r="L3043" s="32" t="s">
        <v>8209</v>
      </c>
      <c r="N3043" s="24">
        <v>421.26330000000002</v>
      </c>
      <c r="O3043" s="24">
        <v>0</v>
      </c>
      <c r="P3043" s="32" t="s">
        <v>8210</v>
      </c>
      <c r="Q3043" s="43" t="s">
        <v>8211</v>
      </c>
      <c r="R3043" s="43" t="s">
        <v>78</v>
      </c>
      <c r="S3043" s="47">
        <v>5</v>
      </c>
    </row>
    <row r="3044" spans="1:19" ht="12.75">
      <c r="A3044" s="22" t="s">
        <v>60</v>
      </c>
      <c r="B3044" s="22" t="s">
        <v>203</v>
      </c>
      <c r="C3044" s="22" t="s">
        <v>63</v>
      </c>
      <c r="D3044" s="22" t="s">
        <v>61</v>
      </c>
      <c r="E3044" s="22" t="s">
        <v>8212</v>
      </c>
      <c r="F3044" s="31">
        <v>42887.653067129628</v>
      </c>
      <c r="G3044" s="31">
        <v>42887</v>
      </c>
      <c r="H3044" s="31">
        <v>43252</v>
      </c>
      <c r="I3044" s="31">
        <v>42917.638171296298</v>
      </c>
      <c r="J3044" s="22" t="s">
        <v>73</v>
      </c>
      <c r="K3044" s="32" t="s">
        <v>171</v>
      </c>
      <c r="L3044" s="32" t="s">
        <v>8213</v>
      </c>
      <c r="N3044" s="24">
        <v>0</v>
      </c>
      <c r="O3044" s="24">
        <v>0</v>
      </c>
      <c r="P3044" s="32" t="s">
        <v>1551</v>
      </c>
      <c r="Q3044" s="43" t="s">
        <v>1552</v>
      </c>
      <c r="R3044" s="43" t="s">
        <v>78</v>
      </c>
      <c r="S3044" s="47">
        <v>5</v>
      </c>
    </row>
    <row r="3045" spans="1:19" ht="12.75">
      <c r="A3045" s="22" t="s">
        <v>60</v>
      </c>
      <c r="B3045" s="22" t="s">
        <v>203</v>
      </c>
      <c r="C3045" s="22" t="s">
        <v>63</v>
      </c>
      <c r="D3045" s="22" t="s">
        <v>61</v>
      </c>
      <c r="E3045" s="22" t="s">
        <v>8214</v>
      </c>
      <c r="F3045" s="31">
        <v>42894.408263888887</v>
      </c>
      <c r="G3045" s="31">
        <v>42895</v>
      </c>
      <c r="H3045" s="31">
        <v>43260</v>
      </c>
      <c r="I3045" s="31">
        <v>42924.406087962961</v>
      </c>
      <c r="J3045" s="22" t="s">
        <v>73</v>
      </c>
      <c r="K3045" s="32" t="s">
        <v>74</v>
      </c>
      <c r="L3045" s="32" t="s">
        <v>8215</v>
      </c>
      <c r="N3045" s="24">
        <v>595.5525</v>
      </c>
      <c r="O3045" s="24">
        <v>0</v>
      </c>
      <c r="P3045" s="32" t="s">
        <v>1881</v>
      </c>
      <c r="Q3045" s="43" t="s">
        <v>1882</v>
      </c>
      <c r="R3045" s="43" t="s">
        <v>78</v>
      </c>
      <c r="S3045" s="47">
        <v>6</v>
      </c>
    </row>
    <row r="3046" spans="1:19" ht="12.75">
      <c r="A3046" s="22" t="s">
        <v>60</v>
      </c>
      <c r="B3046" s="22" t="s">
        <v>203</v>
      </c>
      <c r="C3046" s="22" t="s">
        <v>63</v>
      </c>
      <c r="D3046" s="22" t="s">
        <v>61</v>
      </c>
      <c r="E3046" s="22" t="s">
        <v>8216</v>
      </c>
      <c r="F3046" s="31">
        <v>42891.523356481477</v>
      </c>
      <c r="G3046" s="31">
        <v>42831</v>
      </c>
      <c r="H3046" s="31">
        <v>43196</v>
      </c>
      <c r="I3046" s="31">
        <v>42921.521180555552</v>
      </c>
      <c r="J3046" s="22" t="s">
        <v>357</v>
      </c>
      <c r="K3046" s="32" t="s">
        <v>153</v>
      </c>
      <c r="L3046" s="32" t="s">
        <v>8217</v>
      </c>
      <c r="M3046" s="32" t="s">
        <v>8218</v>
      </c>
      <c r="N3046" s="24">
        <v>-798.36</v>
      </c>
      <c r="O3046" s="24">
        <v>-798.36</v>
      </c>
      <c r="P3046" s="32" t="s">
        <v>351</v>
      </c>
      <c r="Q3046" s="43" t="s">
        <v>352</v>
      </c>
      <c r="R3046" s="43" t="s">
        <v>78</v>
      </c>
      <c r="S3046" s="47">
        <v>1</v>
      </c>
    </row>
    <row r="3047" spans="1:19" ht="12.75">
      <c r="A3047" s="22" t="s">
        <v>60</v>
      </c>
      <c r="B3047" s="22" t="s">
        <v>203</v>
      </c>
      <c r="C3047" s="22" t="s">
        <v>63</v>
      </c>
      <c r="D3047" s="22" t="s">
        <v>61</v>
      </c>
      <c r="E3047" s="22" t="s">
        <v>8219</v>
      </c>
      <c r="F3047" s="31">
        <v>42909.601365740738</v>
      </c>
      <c r="G3047" s="31">
        <v>42909</v>
      </c>
      <c r="H3047" s="31">
        <v>43274</v>
      </c>
      <c r="I3047" s="31">
        <v>42939.511261574073</v>
      </c>
      <c r="J3047" s="22" t="s">
        <v>73</v>
      </c>
      <c r="K3047" s="32" t="s">
        <v>94</v>
      </c>
      <c r="L3047" s="32" t="s">
        <v>8220</v>
      </c>
      <c r="N3047" s="24">
        <v>6360.5074999999997</v>
      </c>
      <c r="O3047" s="24">
        <v>25442.029999999999</v>
      </c>
      <c r="P3047" s="32" t="s">
        <v>7123</v>
      </c>
      <c r="Q3047" s="43" t="s">
        <v>7124</v>
      </c>
      <c r="R3047" s="43" t="s">
        <v>78</v>
      </c>
      <c r="S3047" s="47">
        <v>5</v>
      </c>
    </row>
    <row r="3048" spans="1:19" ht="12.75">
      <c r="A3048" s="22" t="s">
        <v>60</v>
      </c>
      <c r="B3048" s="22" t="s">
        <v>438</v>
      </c>
      <c r="C3048" s="22" t="s">
        <v>63</v>
      </c>
      <c r="D3048" s="22" t="s">
        <v>61</v>
      </c>
      <c r="E3048" s="22" t="s">
        <v>8221</v>
      </c>
      <c r="F3048" s="31">
        <v>42899.704351851848</v>
      </c>
      <c r="G3048" s="31">
        <v>42926</v>
      </c>
      <c r="H3048" s="31">
        <v>43291</v>
      </c>
      <c r="I3048" s="31">
        <v>42929</v>
      </c>
      <c r="J3048" s="22" t="s">
        <v>73</v>
      </c>
      <c r="K3048" s="32" t="s">
        <v>74</v>
      </c>
      <c r="L3048" s="32" t="s">
        <v>8222</v>
      </c>
      <c r="N3048" s="24">
        <v>0</v>
      </c>
      <c r="O3048" s="24">
        <v>0</v>
      </c>
      <c r="P3048" s="32" t="s">
        <v>3305</v>
      </c>
      <c r="Q3048" s="43" t="s">
        <v>3306</v>
      </c>
      <c r="R3048" s="43" t="s">
        <v>78</v>
      </c>
      <c r="S3048" s="47">
        <v>4</v>
      </c>
    </row>
    <row r="3049" spans="1:19" ht="12.75">
      <c r="A3049" s="22" t="s">
        <v>60</v>
      </c>
      <c r="B3049" s="22" t="s">
        <v>218</v>
      </c>
      <c r="C3049" s="22" t="s">
        <v>63</v>
      </c>
      <c r="D3049" s="22" t="s">
        <v>61</v>
      </c>
      <c r="E3049" s="22" t="s">
        <v>8223</v>
      </c>
      <c r="F3049" s="31">
        <v>42888.701655092591</v>
      </c>
      <c r="G3049" s="31">
        <v>42910</v>
      </c>
      <c r="H3049" s="31">
        <v>43275</v>
      </c>
      <c r="I3049" s="31">
        <v>42918</v>
      </c>
      <c r="J3049" s="22" t="s">
        <v>73</v>
      </c>
      <c r="K3049" s="32" t="s">
        <v>74</v>
      </c>
      <c r="L3049" s="32" t="s">
        <v>8224</v>
      </c>
      <c r="N3049" s="24">
        <v>1704.26</v>
      </c>
      <c r="O3049" s="24">
        <v>0</v>
      </c>
      <c r="P3049" s="32" t="s">
        <v>682</v>
      </c>
      <c r="Q3049" s="43" t="s">
        <v>683</v>
      </c>
      <c r="R3049" s="43" t="s">
        <v>78</v>
      </c>
      <c r="S3049" s="47">
        <v>4</v>
      </c>
    </row>
    <row r="3050" spans="1:19" ht="12.75">
      <c r="A3050" s="22" t="s">
        <v>60</v>
      </c>
      <c r="B3050" s="22" t="s">
        <v>194</v>
      </c>
      <c r="C3050" s="22" t="s">
        <v>63</v>
      </c>
      <c r="D3050" s="22" t="s">
        <v>61</v>
      </c>
      <c r="E3050" s="22" t="s">
        <v>8225</v>
      </c>
      <c r="F3050" s="31">
        <v>42915.537083333329</v>
      </c>
      <c r="G3050" s="31">
        <v>42915</v>
      </c>
      <c r="H3050" s="31">
        <v>43280</v>
      </c>
      <c r="I3050" s="31">
        <v>42942.70108796296</v>
      </c>
      <c r="J3050" s="22" t="s">
        <v>73</v>
      </c>
      <c r="K3050" s="32" t="s">
        <v>74</v>
      </c>
      <c r="L3050" s="32" t="s">
        <v>8226</v>
      </c>
      <c r="N3050" s="24">
        <v>879.17660000000001</v>
      </c>
      <c r="O3050" s="24">
        <v>0</v>
      </c>
      <c r="P3050" s="32" t="s">
        <v>985</v>
      </c>
      <c r="Q3050" s="43" t="s">
        <v>986</v>
      </c>
      <c r="R3050" s="43" t="s">
        <v>78</v>
      </c>
      <c r="S3050" s="47">
        <v>5</v>
      </c>
    </row>
    <row r="3051" spans="1:19" ht="12.75">
      <c r="A3051" s="22" t="s">
        <v>60</v>
      </c>
      <c r="B3051" s="22" t="s">
        <v>499</v>
      </c>
      <c r="C3051" s="22" t="s">
        <v>63</v>
      </c>
      <c r="D3051" s="22" t="s">
        <v>61</v>
      </c>
      <c r="E3051" s="22" t="s">
        <v>8227</v>
      </c>
      <c r="F3051" s="31">
        <v>42894.717824074076</v>
      </c>
      <c r="G3051" s="31">
        <v>42894</v>
      </c>
      <c r="H3051" s="31">
        <v>43259</v>
      </c>
      <c r="I3051" s="31">
        <v>42924</v>
      </c>
      <c r="J3051" s="22" t="s">
        <v>73</v>
      </c>
      <c r="K3051" s="32" t="s">
        <v>153</v>
      </c>
      <c r="L3051" s="32" t="s">
        <v>8228</v>
      </c>
      <c r="M3051" s="32" t="s">
        <v>8229</v>
      </c>
      <c r="N3051" s="24">
        <v>340.37</v>
      </c>
      <c r="O3051" s="24">
        <v>340.37</v>
      </c>
      <c r="P3051" s="32" t="s">
        <v>389</v>
      </c>
      <c r="Q3051" s="43" t="s">
        <v>390</v>
      </c>
      <c r="R3051" s="43" t="s">
        <v>78</v>
      </c>
      <c r="S3051" s="47">
        <v>1</v>
      </c>
    </row>
    <row r="3052" spans="1:19" ht="12.75">
      <c r="A3052" s="22" t="s">
        <v>60</v>
      </c>
      <c r="B3052" s="22" t="s">
        <v>770</v>
      </c>
      <c r="C3052" s="22" t="s">
        <v>63</v>
      </c>
      <c r="D3052" s="22" t="s">
        <v>61</v>
      </c>
      <c r="E3052" s="22" t="s">
        <v>8230</v>
      </c>
      <c r="F3052" s="31">
        <v>42892.609803240739</v>
      </c>
      <c r="G3052" s="31">
        <v>42916</v>
      </c>
      <c r="H3052" s="31">
        <v>43281</v>
      </c>
      <c r="I3052" s="31">
        <v>42922</v>
      </c>
      <c r="J3052" s="22" t="s">
        <v>73</v>
      </c>
      <c r="K3052" s="32" t="s">
        <v>74</v>
      </c>
      <c r="L3052" s="32" t="s">
        <v>8231</v>
      </c>
      <c r="N3052" s="24">
        <v>935.95659999999998</v>
      </c>
      <c r="O3052" s="24">
        <v>0</v>
      </c>
      <c r="P3052" s="32" t="s">
        <v>6488</v>
      </c>
      <c r="Q3052" s="43" t="s">
        <v>6489</v>
      </c>
      <c r="R3052" s="43" t="s">
        <v>78</v>
      </c>
      <c r="S3052" s="47">
        <v>6</v>
      </c>
    </row>
    <row r="3053" spans="1:19" ht="12.75">
      <c r="A3053" s="22" t="s">
        <v>60</v>
      </c>
      <c r="B3053" s="22" t="s">
        <v>187</v>
      </c>
      <c r="C3053" s="22" t="s">
        <v>63</v>
      </c>
      <c r="D3053" s="22" t="s">
        <v>61</v>
      </c>
      <c r="E3053" s="22" t="s">
        <v>8232</v>
      </c>
      <c r="F3053" s="31">
        <v>42914.559351851851</v>
      </c>
      <c r="G3053" s="31">
        <v>42886</v>
      </c>
      <c r="H3053" s="31">
        <v>43251</v>
      </c>
      <c r="I3053" s="31">
        <v>42944</v>
      </c>
      <c r="J3053" s="22" t="s">
        <v>152</v>
      </c>
      <c r="K3053" s="32" t="s">
        <v>74</v>
      </c>
      <c r="L3053" s="32" t="s">
        <v>8233</v>
      </c>
      <c r="N3053" s="24">
        <v>0</v>
      </c>
      <c r="O3053" s="24">
        <v>0</v>
      </c>
      <c r="P3053" s="32" t="s">
        <v>2707</v>
      </c>
      <c r="Q3053" s="43" t="s">
        <v>2708</v>
      </c>
      <c r="R3053" s="43" t="s">
        <v>78</v>
      </c>
      <c r="S3053" s="47">
        <v>1</v>
      </c>
    </row>
    <row r="3054" spans="1:19" ht="12.75">
      <c r="A3054" s="22" t="s">
        <v>60</v>
      </c>
      <c r="B3054" s="22" t="s">
        <v>725</v>
      </c>
      <c r="C3054" s="22" t="s">
        <v>63</v>
      </c>
      <c r="D3054" s="22" t="s">
        <v>61</v>
      </c>
      <c r="E3054" s="22" t="s">
        <v>8234</v>
      </c>
      <c r="F3054" s="31">
        <v>42900.657731481479</v>
      </c>
      <c r="G3054" s="31">
        <v>42916</v>
      </c>
      <c r="H3054" s="31">
        <v>43281</v>
      </c>
      <c r="I3054" s="31">
        <v>42930</v>
      </c>
      <c r="J3054" s="22" t="s">
        <v>73</v>
      </c>
      <c r="K3054" s="32" t="s">
        <v>171</v>
      </c>
      <c r="L3054" s="32" t="s">
        <v>8235</v>
      </c>
      <c r="N3054" s="24">
        <v>0</v>
      </c>
      <c r="O3054" s="24">
        <v>0</v>
      </c>
      <c r="P3054" s="32" t="s">
        <v>3318</v>
      </c>
      <c r="Q3054" s="43" t="s">
        <v>3319</v>
      </c>
      <c r="R3054" s="43" t="s">
        <v>78</v>
      </c>
      <c r="S3054" s="47">
        <v>4</v>
      </c>
    </row>
    <row r="3055" spans="1:19" ht="12.75">
      <c r="A3055" s="22" t="s">
        <v>60</v>
      </c>
      <c r="B3055" s="22" t="s">
        <v>203</v>
      </c>
      <c r="C3055" s="22" t="s">
        <v>63</v>
      </c>
      <c r="D3055" s="22" t="s">
        <v>61</v>
      </c>
      <c r="E3055" s="22" t="s">
        <v>8236</v>
      </c>
      <c r="F3055" s="31">
        <v>42908.404849537037</v>
      </c>
      <c r="G3055" s="31">
        <v>42908</v>
      </c>
      <c r="H3055" s="31">
        <v>43273</v>
      </c>
      <c r="I3055" s="31">
        <v>42938.386134259257</v>
      </c>
      <c r="J3055" s="22" t="s">
        <v>73</v>
      </c>
      <c r="K3055" s="32" t="s">
        <v>94</v>
      </c>
      <c r="L3055" s="32" t="s">
        <v>8237</v>
      </c>
      <c r="N3055" s="24">
        <v>766.86159999999995</v>
      </c>
      <c r="O3055" s="24">
        <v>710.295</v>
      </c>
      <c r="P3055" s="32" t="s">
        <v>5365</v>
      </c>
      <c r="Q3055" s="43" t="s">
        <v>5366</v>
      </c>
      <c r="R3055" s="43" t="s">
        <v>78</v>
      </c>
      <c r="S3055" s="47">
        <v>5</v>
      </c>
    </row>
    <row r="3056" spans="1:19" ht="12.75">
      <c r="A3056" s="22" t="s">
        <v>60</v>
      </c>
      <c r="B3056" s="22" t="s">
        <v>1642</v>
      </c>
      <c r="C3056" s="22" t="s">
        <v>63</v>
      </c>
      <c r="D3056" s="22" t="s">
        <v>61</v>
      </c>
      <c r="E3056" s="22" t="s">
        <v>8238</v>
      </c>
      <c r="F3056" s="31">
        <v>42913.448263888888</v>
      </c>
      <c r="G3056" s="31">
        <v>42946</v>
      </c>
      <c r="H3056" s="31">
        <v>43311</v>
      </c>
      <c r="I3056" s="31">
        <v>42943</v>
      </c>
      <c r="J3056" s="22" t="s">
        <v>73</v>
      </c>
      <c r="K3056" s="32" t="s">
        <v>74</v>
      </c>
      <c r="L3056" s="32" t="s">
        <v>8239</v>
      </c>
      <c r="N3056" s="24">
        <v>2294.79</v>
      </c>
      <c r="O3056" s="24">
        <v>0</v>
      </c>
      <c r="P3056" s="32" t="s">
        <v>1977</v>
      </c>
      <c r="Q3056" s="43" t="s">
        <v>1978</v>
      </c>
      <c r="R3056" s="43" t="s">
        <v>78</v>
      </c>
      <c r="S3056" s="47">
        <v>6</v>
      </c>
    </row>
    <row r="3057" spans="1:19" ht="12.75">
      <c r="A3057" s="22" t="s">
        <v>60</v>
      </c>
      <c r="B3057" s="22" t="s">
        <v>203</v>
      </c>
      <c r="C3057" s="22" t="s">
        <v>63</v>
      </c>
      <c r="D3057" s="22" t="s">
        <v>61</v>
      </c>
      <c r="E3057" s="22" t="s">
        <v>8240</v>
      </c>
      <c r="F3057" s="31">
        <v>42914.585347222222</v>
      </c>
      <c r="G3057" s="31">
        <v>42914</v>
      </c>
      <c r="H3057" s="31">
        <v>43279</v>
      </c>
      <c r="I3057" s="31">
        <v>42944.582615740735</v>
      </c>
      <c r="J3057" s="22" t="s">
        <v>73</v>
      </c>
      <c r="K3057" s="32" t="s">
        <v>74</v>
      </c>
      <c r="L3057" s="32" t="s">
        <v>8241</v>
      </c>
      <c r="N3057" s="24">
        <v>0</v>
      </c>
      <c r="O3057" s="24">
        <v>0</v>
      </c>
      <c r="P3057" s="32" t="s">
        <v>8242</v>
      </c>
      <c r="Q3057" s="43" t="s">
        <v>8243</v>
      </c>
      <c r="R3057" s="43" t="s">
        <v>78</v>
      </c>
      <c r="S3057" s="47">
        <v>5</v>
      </c>
    </row>
    <row r="3058" spans="1:19" ht="12.75">
      <c r="A3058" s="22" t="s">
        <v>60</v>
      </c>
      <c r="B3058" s="22" t="s">
        <v>203</v>
      </c>
      <c r="C3058" s="22" t="s">
        <v>63</v>
      </c>
      <c r="D3058" s="22" t="s">
        <v>61</v>
      </c>
      <c r="E3058" s="22" t="s">
        <v>8244</v>
      </c>
      <c r="F3058" s="31">
        <v>42908.433472222219</v>
      </c>
      <c r="G3058" s="31">
        <v>42908</v>
      </c>
      <c r="H3058" s="31">
        <v>43273</v>
      </c>
      <c r="I3058" s="31">
        <v>42938.430451388886</v>
      </c>
      <c r="J3058" s="22" t="s">
        <v>73</v>
      </c>
      <c r="K3058" s="32" t="s">
        <v>94</v>
      </c>
      <c r="L3058" s="32" t="s">
        <v>8245</v>
      </c>
      <c r="N3058" s="24">
        <v>2612.5933</v>
      </c>
      <c r="O3058" s="24">
        <v>2452.79</v>
      </c>
      <c r="P3058" s="32" t="s">
        <v>2544</v>
      </c>
      <c r="Q3058" s="43" t="s">
        <v>2545</v>
      </c>
      <c r="R3058" s="43" t="s">
        <v>78</v>
      </c>
      <c r="S3058" s="47">
        <v>6</v>
      </c>
    </row>
    <row r="3059" spans="1:19" ht="12.75">
      <c r="A3059" s="22" t="s">
        <v>60</v>
      </c>
      <c r="B3059" s="22" t="s">
        <v>203</v>
      </c>
      <c r="C3059" s="22" t="s">
        <v>63</v>
      </c>
      <c r="D3059" s="22" t="s">
        <v>61</v>
      </c>
      <c r="E3059" s="22" t="s">
        <v>8246</v>
      </c>
      <c r="F3059" s="31">
        <v>42916.479826388888</v>
      </c>
      <c r="G3059" s="31">
        <v>42916</v>
      </c>
      <c r="H3059" s="31">
        <v>43281</v>
      </c>
      <c r="I3059" s="31">
        <v>42946.473946759259</v>
      </c>
      <c r="J3059" s="22" t="s">
        <v>73</v>
      </c>
      <c r="K3059" s="32" t="s">
        <v>94</v>
      </c>
      <c r="L3059" s="32" t="s">
        <v>8247</v>
      </c>
      <c r="N3059" s="24">
        <v>1169.1780000000001</v>
      </c>
      <c r="O3059" s="24">
        <v>789.42</v>
      </c>
      <c r="P3059" s="32" t="s">
        <v>1814</v>
      </c>
      <c r="Q3059" s="43" t="s">
        <v>1815</v>
      </c>
      <c r="R3059" s="43" t="s">
        <v>78</v>
      </c>
      <c r="S3059" s="47">
        <v>5</v>
      </c>
    </row>
    <row r="3060" spans="1:19" ht="12.75">
      <c r="A3060" s="22" t="s">
        <v>60</v>
      </c>
      <c r="B3060" s="22" t="s">
        <v>1119</v>
      </c>
      <c r="C3060" s="22" t="s">
        <v>63</v>
      </c>
      <c r="D3060" s="22" t="s">
        <v>61</v>
      </c>
      <c r="E3060" s="22" t="s">
        <v>8248</v>
      </c>
      <c r="F3060" s="31">
        <v>42887.608912037038</v>
      </c>
      <c r="G3060" s="31">
        <v>42887</v>
      </c>
      <c r="H3060" s="31">
        <v>43252</v>
      </c>
      <c r="I3060" s="31">
        <v>42917</v>
      </c>
      <c r="J3060" s="22" t="s">
        <v>357</v>
      </c>
      <c r="K3060" s="32" t="s">
        <v>153</v>
      </c>
      <c r="L3060" s="32" t="s">
        <v>8249</v>
      </c>
      <c r="M3060" s="32" t="s">
        <v>8250</v>
      </c>
      <c r="N3060" s="24">
        <v>-474.32</v>
      </c>
      <c r="O3060" s="24">
        <v>-474.32</v>
      </c>
      <c r="P3060" s="32" t="s">
        <v>4277</v>
      </c>
      <c r="Q3060" s="43" t="s">
        <v>4278</v>
      </c>
      <c r="R3060" s="43" t="s">
        <v>78</v>
      </c>
      <c r="S3060" s="47">
        <v>1</v>
      </c>
    </row>
    <row r="3061" spans="1:19" ht="12.75">
      <c r="A3061" s="22" t="s">
        <v>60</v>
      </c>
      <c r="B3061" s="22" t="s">
        <v>232</v>
      </c>
      <c r="C3061" s="22" t="s">
        <v>63</v>
      </c>
      <c r="D3061" s="22" t="s">
        <v>61</v>
      </c>
      <c r="E3061" s="22" t="s">
        <v>8251</v>
      </c>
      <c r="F3061" s="31">
        <v>42888.510358796295</v>
      </c>
      <c r="G3061" s="31">
        <v>42888</v>
      </c>
      <c r="H3061" s="31">
        <v>43253</v>
      </c>
      <c r="I3061" s="31">
        <v>42918</v>
      </c>
      <c r="J3061" s="22" t="s">
        <v>73</v>
      </c>
      <c r="K3061" s="32" t="s">
        <v>153</v>
      </c>
      <c r="L3061" s="32" t="s">
        <v>8252</v>
      </c>
      <c r="M3061" s="32" t="s">
        <v>6990</v>
      </c>
      <c r="N3061" s="24">
        <v>553.5933</v>
      </c>
      <c r="O3061" s="24">
        <v>390.945</v>
      </c>
      <c r="P3061" s="32" t="s">
        <v>539</v>
      </c>
      <c r="Q3061" s="43" t="s">
        <v>540</v>
      </c>
      <c r="R3061" s="43" t="s">
        <v>78</v>
      </c>
      <c r="S3061" s="47">
        <v>5</v>
      </c>
    </row>
    <row r="3062" spans="1:19" ht="12.75">
      <c r="A3062" s="22" t="s">
        <v>60</v>
      </c>
      <c r="B3062" s="22" t="s">
        <v>203</v>
      </c>
      <c r="C3062" s="22" t="s">
        <v>63</v>
      </c>
      <c r="D3062" s="22" t="s">
        <v>61</v>
      </c>
      <c r="E3062" s="22" t="s">
        <v>8253</v>
      </c>
      <c r="F3062" s="31">
        <v>42898.407395833332</v>
      </c>
      <c r="G3062" s="31">
        <v>42898</v>
      </c>
      <c r="H3062" s="31">
        <v>43263</v>
      </c>
      <c r="I3062" s="31">
        <v>42928.406215277777</v>
      </c>
      <c r="J3062" s="22" t="s">
        <v>73</v>
      </c>
      <c r="K3062" s="32" t="s">
        <v>74</v>
      </c>
      <c r="L3062" s="32" t="s">
        <v>8254</v>
      </c>
      <c r="N3062" s="24">
        <v>150</v>
      </c>
      <c r="O3062" s="24">
        <v>0</v>
      </c>
      <c r="P3062" s="32" t="s">
        <v>2759</v>
      </c>
      <c r="Q3062" s="43" t="s">
        <v>2760</v>
      </c>
      <c r="R3062" s="43" t="s">
        <v>78</v>
      </c>
      <c r="S3062" s="47">
        <v>6</v>
      </c>
    </row>
    <row r="3063" spans="1:19" ht="12.75">
      <c r="A3063" s="22" t="s">
        <v>60</v>
      </c>
      <c r="B3063" s="22" t="s">
        <v>277</v>
      </c>
      <c r="C3063" s="22" t="s">
        <v>63</v>
      </c>
      <c r="D3063" s="22" t="s">
        <v>61</v>
      </c>
      <c r="E3063" s="22" t="s">
        <v>8255</v>
      </c>
      <c r="F3063" s="31">
        <v>42901.591203703705</v>
      </c>
      <c r="G3063" s="31">
        <v>42917</v>
      </c>
      <c r="H3063" s="31">
        <v>43282</v>
      </c>
      <c r="I3063" s="31">
        <v>42931.584467592591</v>
      </c>
      <c r="J3063" s="22" t="s">
        <v>73</v>
      </c>
      <c r="K3063" s="32" t="s">
        <v>74</v>
      </c>
      <c r="L3063" s="32" t="s">
        <v>8256</v>
      </c>
      <c r="N3063" s="24">
        <v>2039.41</v>
      </c>
      <c r="O3063" s="24">
        <v>0</v>
      </c>
      <c r="P3063" s="32" t="s">
        <v>177</v>
      </c>
      <c r="Q3063" s="43" t="s">
        <v>178</v>
      </c>
      <c r="R3063" s="43" t="s">
        <v>78</v>
      </c>
      <c r="S3063" s="47">
        <v>5</v>
      </c>
    </row>
    <row r="3064" spans="1:19" ht="12.75">
      <c r="A3064" s="22" t="s">
        <v>60</v>
      </c>
      <c r="B3064" s="22" t="s">
        <v>203</v>
      </c>
      <c r="C3064" s="22" t="s">
        <v>63</v>
      </c>
      <c r="D3064" s="22" t="s">
        <v>61</v>
      </c>
      <c r="E3064" s="22" t="s">
        <v>8257</v>
      </c>
      <c r="F3064" s="31">
        <v>42892.049027777779</v>
      </c>
      <c r="G3064" s="31">
        <v>42934</v>
      </c>
      <c r="H3064" s="31">
        <v>43299</v>
      </c>
      <c r="I3064" s="31">
        <v>42952.049027777779</v>
      </c>
      <c r="J3064" s="22" t="s">
        <v>73</v>
      </c>
      <c r="K3064" s="32" t="s">
        <v>89</v>
      </c>
      <c r="L3064" s="32" t="s">
        <v>8258</v>
      </c>
      <c r="N3064" s="24">
        <v>394.83199999999999</v>
      </c>
      <c r="O3064" s="24">
        <v>356.85</v>
      </c>
      <c r="P3064" s="32" t="s">
        <v>596</v>
      </c>
      <c r="Q3064" s="43" t="s">
        <v>597</v>
      </c>
      <c r="R3064" s="43" t="s">
        <v>78</v>
      </c>
      <c r="S3064" s="47">
        <v>5</v>
      </c>
    </row>
    <row r="3065" spans="1:19" ht="12.75">
      <c r="A3065" s="22" t="s">
        <v>60</v>
      </c>
      <c r="B3065" s="22" t="s">
        <v>194</v>
      </c>
      <c r="C3065" s="22" t="s">
        <v>63</v>
      </c>
      <c r="D3065" s="22" t="s">
        <v>61</v>
      </c>
      <c r="E3065" s="22" t="s">
        <v>8259</v>
      </c>
      <c r="F3065" s="31">
        <v>42913.047094907408</v>
      </c>
      <c r="G3065" s="31">
        <v>42962</v>
      </c>
      <c r="H3065" s="31">
        <v>43327</v>
      </c>
      <c r="I3065" s="31">
        <v>42973.047094907408</v>
      </c>
      <c r="J3065" s="22" t="s">
        <v>73</v>
      </c>
      <c r="K3065" s="32" t="s">
        <v>89</v>
      </c>
      <c r="L3065" s="32" t="s">
        <v>8260</v>
      </c>
      <c r="N3065" s="24">
        <v>697.5566</v>
      </c>
      <c r="O3065" s="24">
        <v>501.80</v>
      </c>
      <c r="P3065" s="32" t="s">
        <v>1428</v>
      </c>
      <c r="Q3065" s="43" t="s">
        <v>1429</v>
      </c>
      <c r="R3065" s="43" t="s">
        <v>78</v>
      </c>
      <c r="S3065" s="47">
        <v>6</v>
      </c>
    </row>
    <row r="3066" spans="1:19" ht="12.75">
      <c r="A3066" s="22" t="s">
        <v>60</v>
      </c>
      <c r="B3066" s="22" t="s">
        <v>1944</v>
      </c>
      <c r="C3066" s="22" t="s">
        <v>63</v>
      </c>
      <c r="D3066" s="22" t="s">
        <v>61</v>
      </c>
      <c r="E3066" s="22" t="s">
        <v>8261</v>
      </c>
      <c r="F3066" s="31">
        <v>42888.471689814811</v>
      </c>
      <c r="G3066" s="31">
        <v>42888</v>
      </c>
      <c r="H3066" s="31">
        <v>43253</v>
      </c>
      <c r="I3066" s="31">
        <v>42918.467280092591</v>
      </c>
      <c r="J3066" s="22" t="s">
        <v>73</v>
      </c>
      <c r="K3066" s="32" t="s">
        <v>94</v>
      </c>
      <c r="L3066" s="32" t="s">
        <v>8262</v>
      </c>
      <c r="N3066" s="24">
        <v>1960.6732999999999</v>
      </c>
      <c r="O3066" s="24">
        <v>1736.08</v>
      </c>
      <c r="P3066" s="32" t="s">
        <v>2544</v>
      </c>
      <c r="Q3066" s="43" t="s">
        <v>2545</v>
      </c>
      <c r="R3066" s="43" t="s">
        <v>78</v>
      </c>
      <c r="S3066" s="47">
        <v>6</v>
      </c>
    </row>
    <row r="3067" spans="1:19" ht="12.75">
      <c r="A3067" s="22" t="s">
        <v>60</v>
      </c>
      <c r="B3067" s="22" t="s">
        <v>261</v>
      </c>
      <c r="C3067" s="22" t="s">
        <v>63</v>
      </c>
      <c r="D3067" s="22" t="s">
        <v>61</v>
      </c>
      <c r="E3067" s="22" t="s">
        <v>8263</v>
      </c>
      <c r="F3067" s="31">
        <v>42899.59480324074</v>
      </c>
      <c r="G3067" s="31">
        <v>42899</v>
      </c>
      <c r="H3067" s="31">
        <v>43264</v>
      </c>
      <c r="I3067" s="31">
        <v>42929.592349537037</v>
      </c>
      <c r="J3067" s="22" t="s">
        <v>73</v>
      </c>
      <c r="K3067" s="32" t="s">
        <v>74</v>
      </c>
      <c r="L3067" s="32" t="s">
        <v>8264</v>
      </c>
      <c r="N3067" s="24">
        <v>0</v>
      </c>
      <c r="O3067" s="24">
        <v>0</v>
      </c>
      <c r="P3067" s="32" t="s">
        <v>8265</v>
      </c>
      <c r="Q3067" s="43" t="s">
        <v>8266</v>
      </c>
      <c r="R3067" s="43" t="s">
        <v>78</v>
      </c>
      <c r="S3067" s="47">
        <v>6</v>
      </c>
    </row>
    <row r="3068" spans="1:19" ht="12.75">
      <c r="A3068" s="22" t="s">
        <v>60</v>
      </c>
      <c r="B3068" s="22" t="s">
        <v>203</v>
      </c>
      <c r="C3068" s="22" t="s">
        <v>63</v>
      </c>
      <c r="D3068" s="22" t="s">
        <v>61</v>
      </c>
      <c r="E3068" s="22" t="s">
        <v>8267</v>
      </c>
      <c r="F3068" s="31">
        <v>42914.338229166664</v>
      </c>
      <c r="G3068" s="31">
        <v>42914</v>
      </c>
      <c r="H3068" s="31">
        <v>43279</v>
      </c>
      <c r="I3068" s="31">
        <v>42944.333807870367</v>
      </c>
      <c r="J3068" s="22" t="s">
        <v>73</v>
      </c>
      <c r="K3068" s="32" t="s">
        <v>94</v>
      </c>
      <c r="L3068" s="32" t="s">
        <v>8268</v>
      </c>
      <c r="N3068" s="24">
        <v>547.62570000000005</v>
      </c>
      <c r="O3068" s="24">
        <v>466.41660000000002</v>
      </c>
      <c r="P3068" s="32" t="s">
        <v>2282</v>
      </c>
      <c r="Q3068" s="43" t="s">
        <v>2283</v>
      </c>
      <c r="R3068" s="43" t="s">
        <v>78</v>
      </c>
      <c r="S3068" s="47">
        <v>6</v>
      </c>
    </row>
    <row r="3069" spans="1:19" ht="12.75">
      <c r="A3069" s="22" t="s">
        <v>60</v>
      </c>
      <c r="B3069" s="22" t="s">
        <v>203</v>
      </c>
      <c r="C3069" s="22" t="s">
        <v>63</v>
      </c>
      <c r="D3069" s="22" t="s">
        <v>61</v>
      </c>
      <c r="E3069" s="22" t="s">
        <v>8269</v>
      </c>
      <c r="F3069" s="31">
        <v>42898.399722222217</v>
      </c>
      <c r="G3069" s="31">
        <v>42898</v>
      </c>
      <c r="H3069" s="31">
        <v>43263</v>
      </c>
      <c r="I3069" s="31">
        <v>42928.38826388889</v>
      </c>
      <c r="J3069" s="22" t="s">
        <v>73</v>
      </c>
      <c r="K3069" s="32" t="s">
        <v>94</v>
      </c>
      <c r="L3069" s="32" t="s">
        <v>8270</v>
      </c>
      <c r="N3069" s="24">
        <v>456.40199999999999</v>
      </c>
      <c r="O3069" s="24">
        <v>525.17999999999995</v>
      </c>
      <c r="P3069" s="32" t="s">
        <v>539</v>
      </c>
      <c r="Q3069" s="43" t="s">
        <v>540</v>
      </c>
      <c r="R3069" s="43" t="s">
        <v>78</v>
      </c>
      <c r="S3069" s="47">
        <v>5</v>
      </c>
    </row>
    <row r="3070" spans="1:19" ht="12.75">
      <c r="A3070" s="22" t="s">
        <v>60</v>
      </c>
      <c r="B3070" s="22" t="s">
        <v>194</v>
      </c>
      <c r="C3070" s="22" t="s">
        <v>63</v>
      </c>
      <c r="D3070" s="22" t="s">
        <v>61</v>
      </c>
      <c r="E3070" s="22" t="s">
        <v>8271</v>
      </c>
      <c r="F3070" s="31">
        <v>42887.70045138889</v>
      </c>
      <c r="G3070" s="31">
        <v>42887</v>
      </c>
      <c r="H3070" s="31">
        <v>43252</v>
      </c>
      <c r="I3070" s="31">
        <v>42917.683182870365</v>
      </c>
      <c r="J3070" s="22" t="s">
        <v>73</v>
      </c>
      <c r="K3070" s="32" t="s">
        <v>171</v>
      </c>
      <c r="L3070" s="32" t="s">
        <v>8272</v>
      </c>
      <c r="N3070" s="24">
        <v>4592.9399999999996</v>
      </c>
      <c r="O3070" s="24">
        <v>0</v>
      </c>
      <c r="P3070" s="32" t="s">
        <v>104</v>
      </c>
      <c r="Q3070" s="43" t="s">
        <v>105</v>
      </c>
      <c r="R3070" s="43" t="s">
        <v>78</v>
      </c>
      <c r="S3070" s="47">
        <v>6</v>
      </c>
    </row>
    <row r="3071" spans="1:19" ht="12.75">
      <c r="A3071" s="22" t="s">
        <v>60</v>
      </c>
      <c r="B3071" s="22" t="s">
        <v>684</v>
      </c>
      <c r="C3071" s="22" t="s">
        <v>63</v>
      </c>
      <c r="D3071" s="22" t="s">
        <v>61</v>
      </c>
      <c r="E3071" s="22" t="s">
        <v>8273</v>
      </c>
      <c r="F3071" s="31">
        <v>42911.084849537037</v>
      </c>
      <c r="G3071" s="31">
        <v>42946</v>
      </c>
      <c r="H3071" s="31">
        <v>43311</v>
      </c>
      <c r="I3071" s="31">
        <v>42971.084849537037</v>
      </c>
      <c r="J3071" s="22" t="s">
        <v>119</v>
      </c>
      <c r="K3071" s="32" t="s">
        <v>94</v>
      </c>
      <c r="L3071" s="32" t="s">
        <v>8274</v>
      </c>
      <c r="N3071" s="24">
        <v>689.72</v>
      </c>
      <c r="O3071" s="24">
        <v>689.72</v>
      </c>
      <c r="P3071" s="32" t="s">
        <v>743</v>
      </c>
      <c r="Q3071" s="43" t="s">
        <v>744</v>
      </c>
      <c r="R3071" s="43" t="s">
        <v>78</v>
      </c>
      <c r="S3071" s="47">
        <v>1</v>
      </c>
    </row>
    <row r="3072" spans="1:19" ht="12.75">
      <c r="A3072" s="22" t="s">
        <v>60</v>
      </c>
      <c r="B3072" s="22" t="s">
        <v>203</v>
      </c>
      <c r="C3072" s="22" t="s">
        <v>63</v>
      </c>
      <c r="D3072" s="22" t="s">
        <v>61</v>
      </c>
      <c r="E3072" s="22" t="s">
        <v>8275</v>
      </c>
      <c r="F3072" s="31">
        <v>42906.354467592588</v>
      </c>
      <c r="G3072" s="31">
        <v>42948</v>
      </c>
      <c r="H3072" s="31">
        <v>43313</v>
      </c>
      <c r="I3072" s="31">
        <v>42966.354189814811</v>
      </c>
      <c r="J3072" s="22" t="s">
        <v>119</v>
      </c>
      <c r="K3072" s="32" t="s">
        <v>94</v>
      </c>
      <c r="L3072" s="32" t="s">
        <v>8276</v>
      </c>
      <c r="N3072" s="24">
        <v>505.70400000000001</v>
      </c>
      <c r="O3072" s="24">
        <v>337.22</v>
      </c>
      <c r="P3072" s="32" t="s">
        <v>831</v>
      </c>
      <c r="Q3072" s="43" t="s">
        <v>832</v>
      </c>
      <c r="R3072" s="43" t="s">
        <v>78</v>
      </c>
      <c r="S3072" s="47">
        <v>5</v>
      </c>
    </row>
    <row r="3073" spans="1:19" ht="12.75">
      <c r="A3073" s="22" t="s">
        <v>60</v>
      </c>
      <c r="B3073" s="22" t="s">
        <v>1119</v>
      </c>
      <c r="C3073" s="22" t="s">
        <v>63</v>
      </c>
      <c r="D3073" s="22" t="s">
        <v>61</v>
      </c>
      <c r="E3073" s="22" t="s">
        <v>8277</v>
      </c>
      <c r="F3073" s="31">
        <v>42891.721851851849</v>
      </c>
      <c r="G3073" s="31">
        <v>42947</v>
      </c>
      <c r="H3073" s="31">
        <v>43312</v>
      </c>
      <c r="I3073" s="31">
        <v>42921</v>
      </c>
      <c r="J3073" s="22" t="s">
        <v>73</v>
      </c>
      <c r="K3073" s="32" t="s">
        <v>89</v>
      </c>
      <c r="L3073" s="32" t="s">
        <v>8278</v>
      </c>
      <c r="N3073" s="24">
        <v>1086.3074999999999</v>
      </c>
      <c r="O3073" s="24">
        <v>671.83</v>
      </c>
      <c r="P3073" s="32" t="s">
        <v>275</v>
      </c>
      <c r="Q3073" s="43" t="s">
        <v>276</v>
      </c>
      <c r="R3073" s="43" t="s">
        <v>78</v>
      </c>
      <c r="S3073" s="47">
        <v>5</v>
      </c>
    </row>
    <row r="3074" spans="1:19" ht="12.75">
      <c r="A3074" s="22" t="s">
        <v>60</v>
      </c>
      <c r="B3074" s="22" t="s">
        <v>770</v>
      </c>
      <c r="C3074" s="22" t="s">
        <v>63</v>
      </c>
      <c r="D3074" s="22" t="s">
        <v>61</v>
      </c>
      <c r="E3074" s="22" t="s">
        <v>8279</v>
      </c>
      <c r="F3074" s="31">
        <v>42893.469872685186</v>
      </c>
      <c r="G3074" s="31">
        <v>42917</v>
      </c>
      <c r="H3074" s="31">
        <v>43282</v>
      </c>
      <c r="I3074" s="31">
        <v>42923</v>
      </c>
      <c r="J3074" s="22" t="s">
        <v>73</v>
      </c>
      <c r="K3074" s="32" t="s">
        <v>153</v>
      </c>
      <c r="L3074" s="32" t="s">
        <v>8280</v>
      </c>
      <c r="M3074" s="32" t="s">
        <v>8281</v>
      </c>
      <c r="N3074" s="24">
        <v>698.02800000000002</v>
      </c>
      <c r="O3074" s="24">
        <v>485.82</v>
      </c>
      <c r="P3074" s="32" t="s">
        <v>389</v>
      </c>
      <c r="Q3074" s="43" t="s">
        <v>390</v>
      </c>
      <c r="R3074" s="43" t="s">
        <v>78</v>
      </c>
      <c r="S3074" s="47">
        <v>5</v>
      </c>
    </row>
    <row r="3075" spans="1:19" ht="12.75">
      <c r="A3075" s="22" t="s">
        <v>60</v>
      </c>
      <c r="B3075" s="22" t="s">
        <v>194</v>
      </c>
      <c r="C3075" s="22" t="s">
        <v>63</v>
      </c>
      <c r="D3075" s="22" t="s">
        <v>61</v>
      </c>
      <c r="E3075" s="22" t="s">
        <v>8282</v>
      </c>
      <c r="F3075" s="31">
        <v>42905.691608796296</v>
      </c>
      <c r="G3075" s="31">
        <v>42819</v>
      </c>
      <c r="H3075" s="31">
        <v>43190</v>
      </c>
      <c r="I3075" s="31">
        <v>42935.691041666665</v>
      </c>
      <c r="J3075" s="22" t="s">
        <v>357</v>
      </c>
      <c r="K3075" s="32" t="s">
        <v>153</v>
      </c>
      <c r="L3075" s="32" t="s">
        <v>8283</v>
      </c>
      <c r="M3075" s="32" t="s">
        <v>8284</v>
      </c>
      <c r="N3075" s="24">
        <v>-2071.19</v>
      </c>
      <c r="O3075" s="24">
        <v>-2071.19</v>
      </c>
      <c r="P3075" s="32" t="s">
        <v>699</v>
      </c>
      <c r="Q3075" s="43" t="s">
        <v>700</v>
      </c>
      <c r="R3075" s="43" t="s">
        <v>78</v>
      </c>
      <c r="S3075" s="47">
        <v>1</v>
      </c>
    </row>
    <row r="3076" spans="1:19" ht="12.75">
      <c r="A3076" s="22" t="s">
        <v>60</v>
      </c>
      <c r="B3076" s="22" t="s">
        <v>203</v>
      </c>
      <c r="C3076" s="22" t="s">
        <v>63</v>
      </c>
      <c r="D3076" s="22" t="s">
        <v>61</v>
      </c>
      <c r="E3076" s="22" t="s">
        <v>8285</v>
      </c>
      <c r="F3076" s="31">
        <v>42896.456747685181</v>
      </c>
      <c r="G3076" s="31">
        <v>42896</v>
      </c>
      <c r="H3076" s="31">
        <v>43261</v>
      </c>
      <c r="I3076" s="31">
        <v>42926.454942129625</v>
      </c>
      <c r="J3076" s="22" t="s">
        <v>73</v>
      </c>
      <c r="K3076" s="32" t="s">
        <v>94</v>
      </c>
      <c r="L3076" s="32" t="s">
        <v>8286</v>
      </c>
      <c r="N3076" s="24">
        <v>896.22329999999999</v>
      </c>
      <c r="O3076" s="24">
        <v>565.10</v>
      </c>
      <c r="P3076" s="32" t="s">
        <v>478</v>
      </c>
      <c r="Q3076" s="43" t="s">
        <v>479</v>
      </c>
      <c r="R3076" s="43" t="s">
        <v>78</v>
      </c>
      <c r="S3076" s="47">
        <v>6</v>
      </c>
    </row>
    <row r="3077" spans="1:19" ht="12.75">
      <c r="A3077" s="22" t="s">
        <v>60</v>
      </c>
      <c r="B3077" s="22" t="s">
        <v>1064</v>
      </c>
      <c r="C3077" s="22" t="s">
        <v>63</v>
      </c>
      <c r="D3077" s="22" t="s">
        <v>61</v>
      </c>
      <c r="E3077" s="22" t="s">
        <v>8287</v>
      </c>
      <c r="F3077" s="31">
        <v>42906.642569444441</v>
      </c>
      <c r="G3077" s="31">
        <v>42930</v>
      </c>
      <c r="H3077" s="31">
        <v>43281</v>
      </c>
      <c r="I3077" s="31">
        <v>42936.638599537036</v>
      </c>
      <c r="J3077" s="22" t="s">
        <v>73</v>
      </c>
      <c r="K3077" s="32" t="s">
        <v>94</v>
      </c>
      <c r="L3077" s="32" t="s">
        <v>8288</v>
      </c>
      <c r="N3077" s="24">
        <v>728.685</v>
      </c>
      <c r="O3077" s="24">
        <v>428.20</v>
      </c>
      <c r="P3077" s="32" t="s">
        <v>96</v>
      </c>
      <c r="Q3077" s="43" t="s">
        <v>97</v>
      </c>
      <c r="R3077" s="43" t="s">
        <v>78</v>
      </c>
      <c r="S3077" s="47">
        <v>5</v>
      </c>
    </row>
    <row r="3078" spans="1:19" ht="12.75">
      <c r="A3078" s="22" t="s">
        <v>60</v>
      </c>
      <c r="B3078" s="22" t="s">
        <v>203</v>
      </c>
      <c r="C3078" s="22" t="s">
        <v>63</v>
      </c>
      <c r="D3078" s="22" t="s">
        <v>61</v>
      </c>
      <c r="E3078" s="22" t="s">
        <v>8289</v>
      </c>
      <c r="F3078" s="31">
        <v>42891.895104166666</v>
      </c>
      <c r="G3078" s="31">
        <v>42931</v>
      </c>
      <c r="H3078" s="31">
        <v>43296</v>
      </c>
      <c r="I3078" s="31">
        <v>42951.895104166666</v>
      </c>
      <c r="J3078" s="22" t="s">
        <v>73</v>
      </c>
      <c r="K3078" s="32" t="s">
        <v>89</v>
      </c>
      <c r="L3078" s="32" t="s">
        <v>8290</v>
      </c>
      <c r="N3078" s="24">
        <v>423.82799999999997</v>
      </c>
      <c r="O3078" s="24">
        <v>366.93</v>
      </c>
      <c r="P3078" s="32" t="s">
        <v>453</v>
      </c>
      <c r="Q3078" s="43" t="s">
        <v>454</v>
      </c>
      <c r="R3078" s="43" t="s">
        <v>78</v>
      </c>
      <c r="S3078" s="47">
        <v>5</v>
      </c>
    </row>
    <row r="3079" spans="1:19" ht="12.75">
      <c r="A3079" s="22" t="s">
        <v>60</v>
      </c>
      <c r="B3079" s="22" t="s">
        <v>203</v>
      </c>
      <c r="C3079" s="22" t="s">
        <v>63</v>
      </c>
      <c r="D3079" s="22" t="s">
        <v>61</v>
      </c>
      <c r="E3079" s="22" t="s">
        <v>8291</v>
      </c>
      <c r="F3079" s="31">
        <v>42894.608078703699</v>
      </c>
      <c r="G3079" s="31">
        <v>42887</v>
      </c>
      <c r="H3079" s="31">
        <v>43252</v>
      </c>
      <c r="I3079" s="31">
        <v>42924.607847222222</v>
      </c>
      <c r="J3079" s="22" t="s">
        <v>357</v>
      </c>
      <c r="K3079" s="32" t="s">
        <v>1014</v>
      </c>
      <c r="L3079" s="32" t="s">
        <v>8292</v>
      </c>
      <c r="M3079" s="32" t="s">
        <v>8293</v>
      </c>
      <c r="N3079" s="24">
        <v>-682.76</v>
      </c>
      <c r="O3079" s="24">
        <v>-682.76</v>
      </c>
      <c r="P3079" s="32" t="s">
        <v>1570</v>
      </c>
      <c r="Q3079" s="43" t="s">
        <v>1571</v>
      </c>
      <c r="R3079" s="43" t="s">
        <v>78</v>
      </c>
      <c r="S3079" s="47">
        <v>1</v>
      </c>
    </row>
    <row r="3080" spans="1:19" ht="12.75">
      <c r="A3080" s="22" t="s">
        <v>60</v>
      </c>
      <c r="B3080" s="22" t="s">
        <v>194</v>
      </c>
      <c r="C3080" s="22" t="s">
        <v>63</v>
      </c>
      <c r="D3080" s="22" t="s">
        <v>61</v>
      </c>
      <c r="E3080" s="22" t="s">
        <v>8294</v>
      </c>
      <c r="F3080" s="31">
        <v>42900.52443287037</v>
      </c>
      <c r="G3080" s="31">
        <v>42907</v>
      </c>
      <c r="H3080" s="31">
        <v>43272</v>
      </c>
      <c r="I3080" s="31">
        <v>42930.520115740735</v>
      </c>
      <c r="J3080" s="22" t="s">
        <v>73</v>
      </c>
      <c r="K3080" s="32" t="s">
        <v>74</v>
      </c>
      <c r="L3080" s="32" t="s">
        <v>8295</v>
      </c>
      <c r="N3080" s="24">
        <v>3277.81</v>
      </c>
      <c r="O3080" s="24">
        <v>0</v>
      </c>
      <c r="P3080" s="32" t="s">
        <v>269</v>
      </c>
      <c r="Q3080" s="43" t="s">
        <v>270</v>
      </c>
      <c r="R3080" s="43" t="s">
        <v>78</v>
      </c>
      <c r="S3080" s="47">
        <v>5</v>
      </c>
    </row>
    <row r="3081" spans="1:19" ht="12.75">
      <c r="A3081" s="22" t="s">
        <v>60</v>
      </c>
      <c r="B3081" s="22" t="s">
        <v>336</v>
      </c>
      <c r="C3081" s="22" t="s">
        <v>63</v>
      </c>
      <c r="D3081" s="22" t="s">
        <v>61</v>
      </c>
      <c r="E3081" s="22" t="s">
        <v>8296</v>
      </c>
      <c r="F3081" s="31">
        <v>42914.946921296294</v>
      </c>
      <c r="G3081" s="31">
        <v>42921</v>
      </c>
      <c r="H3081" s="31">
        <v>43281</v>
      </c>
      <c r="I3081" s="31">
        <v>42944.941678240742</v>
      </c>
      <c r="J3081" s="22" t="s">
        <v>73</v>
      </c>
      <c r="K3081" s="32" t="s">
        <v>74</v>
      </c>
      <c r="L3081" s="32" t="s">
        <v>8297</v>
      </c>
      <c r="N3081" s="24">
        <v>5140.3599999999997</v>
      </c>
      <c r="O3081" s="24">
        <v>0</v>
      </c>
      <c r="P3081" s="32" t="s">
        <v>108</v>
      </c>
      <c r="Q3081" s="43" t="s">
        <v>109</v>
      </c>
      <c r="R3081" s="43" t="s">
        <v>78</v>
      </c>
      <c r="S3081" s="47">
        <v>5</v>
      </c>
    </row>
    <row r="3082" spans="1:19" ht="12.75">
      <c r="A3082" s="22" t="s">
        <v>60</v>
      </c>
      <c r="B3082" s="22" t="s">
        <v>203</v>
      </c>
      <c r="C3082" s="22" t="s">
        <v>63</v>
      </c>
      <c r="D3082" s="22" t="s">
        <v>61</v>
      </c>
      <c r="E3082" s="22" t="s">
        <v>8298</v>
      </c>
      <c r="F3082" s="31">
        <v>42907.6249537037</v>
      </c>
      <c r="G3082" s="31">
        <v>42915</v>
      </c>
      <c r="H3082" s="31">
        <v>43280</v>
      </c>
      <c r="I3082" s="31">
        <v>42937.619004629625</v>
      </c>
      <c r="J3082" s="22" t="s">
        <v>73</v>
      </c>
      <c r="K3082" s="32" t="s">
        <v>89</v>
      </c>
      <c r="L3082" s="32" t="s">
        <v>8299</v>
      </c>
      <c r="N3082" s="24">
        <v>1872.1214</v>
      </c>
      <c r="O3082" s="24">
        <v>1461.08</v>
      </c>
      <c r="P3082" s="32" t="s">
        <v>185</v>
      </c>
      <c r="Q3082" s="43" t="s">
        <v>186</v>
      </c>
      <c r="R3082" s="43" t="s">
        <v>78</v>
      </c>
      <c r="S3082" s="47">
        <v>5</v>
      </c>
    </row>
    <row r="3083" spans="1:19" ht="12.75">
      <c r="A3083" s="22" t="s">
        <v>60</v>
      </c>
      <c r="B3083" s="22" t="s">
        <v>499</v>
      </c>
      <c r="C3083" s="22" t="s">
        <v>63</v>
      </c>
      <c r="D3083" s="22" t="s">
        <v>61</v>
      </c>
      <c r="E3083" s="22" t="s">
        <v>8300</v>
      </c>
      <c r="F3083" s="31">
        <v>42914.087997685187</v>
      </c>
      <c r="G3083" s="31">
        <v>42941</v>
      </c>
      <c r="H3083" s="31">
        <v>43306</v>
      </c>
      <c r="I3083" s="31">
        <v>42974.087997685187</v>
      </c>
      <c r="J3083" s="22" t="s">
        <v>119</v>
      </c>
      <c r="K3083" s="32" t="s">
        <v>94</v>
      </c>
      <c r="L3083" s="32" t="s">
        <v>8301</v>
      </c>
      <c r="N3083" s="24">
        <v>3111.99</v>
      </c>
      <c r="O3083" s="24">
        <v>3111.99</v>
      </c>
      <c r="P3083" s="32" t="s">
        <v>339</v>
      </c>
      <c r="Q3083" s="43" t="s">
        <v>340</v>
      </c>
      <c r="R3083" s="43" t="s">
        <v>78</v>
      </c>
      <c r="S3083" s="47">
        <v>1</v>
      </c>
    </row>
    <row r="3084" spans="1:19" ht="12.75">
      <c r="A3084" s="22" t="s">
        <v>60</v>
      </c>
      <c r="B3084" s="22" t="s">
        <v>203</v>
      </c>
      <c r="C3084" s="22" t="s">
        <v>63</v>
      </c>
      <c r="D3084" s="22" t="s">
        <v>61</v>
      </c>
      <c r="E3084" s="22" t="s">
        <v>8302</v>
      </c>
      <c r="F3084" s="31">
        <v>42900.687592592592</v>
      </c>
      <c r="G3084" s="31">
        <v>42921</v>
      </c>
      <c r="H3084" s="31">
        <v>43286</v>
      </c>
      <c r="I3084" s="31">
        <v>42930.661122685182</v>
      </c>
      <c r="J3084" s="22" t="s">
        <v>73</v>
      </c>
      <c r="K3084" s="32" t="s">
        <v>74</v>
      </c>
      <c r="L3084" s="32" t="s">
        <v>8303</v>
      </c>
      <c r="N3084" s="24">
        <v>6846.3900000000003</v>
      </c>
      <c r="O3084" s="24">
        <v>0</v>
      </c>
      <c r="P3084" s="32" t="s">
        <v>1693</v>
      </c>
      <c r="Q3084" s="43" t="s">
        <v>1694</v>
      </c>
      <c r="R3084" s="43" t="s">
        <v>78</v>
      </c>
      <c r="S3084" s="47">
        <v>5</v>
      </c>
    </row>
    <row r="3085" spans="1:19" ht="12.75">
      <c r="A3085" s="22" t="s">
        <v>60</v>
      </c>
      <c r="B3085" s="22" t="s">
        <v>194</v>
      </c>
      <c r="C3085" s="22" t="s">
        <v>63</v>
      </c>
      <c r="D3085" s="22" t="s">
        <v>61</v>
      </c>
      <c r="E3085" s="22" t="s">
        <v>8304</v>
      </c>
      <c r="F3085" s="31">
        <v>42912.596979166665</v>
      </c>
      <c r="G3085" s="31">
        <v>42923</v>
      </c>
      <c r="H3085" s="31">
        <v>43281</v>
      </c>
      <c r="I3085" s="31">
        <v>42942.592847222222</v>
      </c>
      <c r="J3085" s="22" t="s">
        <v>73</v>
      </c>
      <c r="K3085" s="32" t="s">
        <v>74</v>
      </c>
      <c r="L3085" s="32" t="s">
        <v>8305</v>
      </c>
      <c r="N3085" s="24">
        <v>1882.1433</v>
      </c>
      <c r="O3085" s="24">
        <v>0</v>
      </c>
      <c r="P3085" s="32" t="s">
        <v>177</v>
      </c>
      <c r="Q3085" s="43" t="s">
        <v>178</v>
      </c>
      <c r="R3085" s="43" t="s">
        <v>193</v>
      </c>
      <c r="S3085" s="47">
        <v>5</v>
      </c>
    </row>
    <row r="3086" spans="1:19" ht="12.75">
      <c r="A3086" s="22" t="s">
        <v>60</v>
      </c>
      <c r="B3086" s="22" t="s">
        <v>203</v>
      </c>
      <c r="C3086" s="22" t="s">
        <v>63</v>
      </c>
      <c r="D3086" s="22" t="s">
        <v>61</v>
      </c>
      <c r="E3086" s="22" t="s">
        <v>8306</v>
      </c>
      <c r="F3086" s="31">
        <v>42893.084270833329</v>
      </c>
      <c r="G3086" s="31">
        <v>42928</v>
      </c>
      <c r="H3086" s="31">
        <v>43293</v>
      </c>
      <c r="I3086" s="31">
        <v>42953.084270833329</v>
      </c>
      <c r="J3086" s="22" t="s">
        <v>119</v>
      </c>
      <c r="K3086" s="32" t="s">
        <v>153</v>
      </c>
      <c r="L3086" s="32" t="s">
        <v>8307</v>
      </c>
      <c r="M3086" s="32" t="s">
        <v>8308</v>
      </c>
      <c r="N3086" s="24">
        <v>2311.315</v>
      </c>
      <c r="O3086" s="24">
        <v>2311.315</v>
      </c>
      <c r="P3086" s="32" t="s">
        <v>91</v>
      </c>
      <c r="Q3086" s="43" t="s">
        <v>92</v>
      </c>
      <c r="R3086" s="43" t="s">
        <v>78</v>
      </c>
      <c r="S3086" s="47">
        <v>1</v>
      </c>
    </row>
    <row r="3087" spans="1:19" ht="12.75">
      <c r="A3087" s="22" t="s">
        <v>60</v>
      </c>
      <c r="B3087" s="22" t="s">
        <v>203</v>
      </c>
      <c r="C3087" s="22" t="s">
        <v>63</v>
      </c>
      <c r="D3087" s="22" t="s">
        <v>61</v>
      </c>
      <c r="E3087" s="22" t="s">
        <v>8309</v>
      </c>
      <c r="F3087" s="31">
        <v>42899.649004629631</v>
      </c>
      <c r="G3087" s="31">
        <v>42899</v>
      </c>
      <c r="H3087" s="31">
        <v>43264</v>
      </c>
      <c r="I3087" s="31">
        <v>42929.643564814811</v>
      </c>
      <c r="J3087" s="22" t="s">
        <v>73</v>
      </c>
      <c r="K3087" s="32" t="s">
        <v>74</v>
      </c>
      <c r="L3087" s="32" t="s">
        <v>8310</v>
      </c>
      <c r="N3087" s="24">
        <v>0</v>
      </c>
      <c r="O3087" s="24">
        <v>0</v>
      </c>
      <c r="P3087" s="32" t="s">
        <v>8311</v>
      </c>
      <c r="Q3087" s="43" t="s">
        <v>8312</v>
      </c>
      <c r="R3087" s="43" t="s">
        <v>78</v>
      </c>
      <c r="S3087" s="47">
        <v>5</v>
      </c>
    </row>
    <row r="3088" spans="1:19" ht="12.75">
      <c r="A3088" s="22" t="s">
        <v>60</v>
      </c>
      <c r="B3088" s="22" t="s">
        <v>1352</v>
      </c>
      <c r="C3088" s="22" t="s">
        <v>63</v>
      </c>
      <c r="D3088" s="22" t="s">
        <v>61</v>
      </c>
      <c r="E3088" s="22" t="s">
        <v>8313</v>
      </c>
      <c r="F3088" s="31">
        <v>42902.705381944441</v>
      </c>
      <c r="G3088" s="31">
        <v>42903</v>
      </c>
      <c r="H3088" s="31">
        <v>43268</v>
      </c>
      <c r="I3088" s="31">
        <v>42932</v>
      </c>
      <c r="J3088" s="22" t="s">
        <v>73</v>
      </c>
      <c r="K3088" s="32" t="s">
        <v>89</v>
      </c>
      <c r="L3088" s="32" t="s">
        <v>8314</v>
      </c>
      <c r="N3088" s="24">
        <v>0</v>
      </c>
      <c r="O3088" s="24">
        <v>0</v>
      </c>
      <c r="P3088" s="32" t="s">
        <v>2186</v>
      </c>
      <c r="Q3088" s="43" t="s">
        <v>2187</v>
      </c>
      <c r="R3088" s="43" t="s">
        <v>78</v>
      </c>
      <c r="S3088" s="47">
        <v>4</v>
      </c>
    </row>
    <row r="3089" spans="1:19" ht="12.75">
      <c r="A3089" s="22" t="s">
        <v>60</v>
      </c>
      <c r="B3089" s="22" t="s">
        <v>203</v>
      </c>
      <c r="C3089" s="22" t="s">
        <v>63</v>
      </c>
      <c r="D3089" s="22" t="s">
        <v>61</v>
      </c>
      <c r="E3089" s="22" t="s">
        <v>8315</v>
      </c>
      <c r="F3089" s="31">
        <v>42902.462789351848</v>
      </c>
      <c r="G3089" s="31">
        <v>42944</v>
      </c>
      <c r="H3089" s="31">
        <v>43309</v>
      </c>
      <c r="I3089" s="31">
        <v>42962.46262731481</v>
      </c>
      <c r="J3089" s="22" t="s">
        <v>119</v>
      </c>
      <c r="K3089" s="32" t="s">
        <v>94</v>
      </c>
      <c r="L3089" s="32" t="s">
        <v>8316</v>
      </c>
      <c r="N3089" s="24">
        <v>498.68</v>
      </c>
      <c r="O3089" s="24">
        <v>314.52999999999997</v>
      </c>
      <c r="P3089" s="32" t="s">
        <v>389</v>
      </c>
      <c r="Q3089" s="43" t="s">
        <v>390</v>
      </c>
      <c r="R3089" s="43" t="s">
        <v>78</v>
      </c>
      <c r="S3089" s="47">
        <v>5</v>
      </c>
    </row>
    <row r="3090" spans="1:19" ht="12.75">
      <c r="A3090" s="22" t="s">
        <v>60</v>
      </c>
      <c r="B3090" s="22" t="s">
        <v>203</v>
      </c>
      <c r="C3090" s="22" t="s">
        <v>63</v>
      </c>
      <c r="D3090" s="22" t="s">
        <v>61</v>
      </c>
      <c r="E3090" s="22" t="s">
        <v>8317</v>
      </c>
      <c r="F3090" s="31">
        <v>42901.462650462963</v>
      </c>
      <c r="G3090" s="31">
        <v>42901</v>
      </c>
      <c r="H3090" s="31">
        <v>43266</v>
      </c>
      <c r="I3090" s="31">
        <v>42931.458668981482</v>
      </c>
      <c r="J3090" s="22" t="s">
        <v>73</v>
      </c>
      <c r="K3090" s="32" t="s">
        <v>94</v>
      </c>
      <c r="L3090" s="32" t="s">
        <v>8318</v>
      </c>
      <c r="N3090" s="24">
        <v>599.21000000000004</v>
      </c>
      <c r="O3090" s="24">
        <v>333.27659999999997</v>
      </c>
      <c r="P3090" s="32" t="s">
        <v>847</v>
      </c>
      <c r="Q3090" s="43" t="s">
        <v>848</v>
      </c>
      <c r="R3090" s="43" t="s">
        <v>78</v>
      </c>
      <c r="S3090" s="47">
        <v>5</v>
      </c>
    </row>
    <row r="3091" spans="1:19" ht="12.75">
      <c r="A3091" s="22" t="s">
        <v>60</v>
      </c>
      <c r="B3091" s="22" t="s">
        <v>310</v>
      </c>
      <c r="C3091" s="22" t="s">
        <v>63</v>
      </c>
      <c r="D3091" s="22" t="s">
        <v>61</v>
      </c>
      <c r="E3091" s="22" t="s">
        <v>8319</v>
      </c>
      <c r="F3091" s="31">
        <v>42893.692476851851</v>
      </c>
      <c r="G3091" s="31">
        <v>42911</v>
      </c>
      <c r="H3091" s="31">
        <v>43276</v>
      </c>
      <c r="I3091" s="31">
        <v>42923</v>
      </c>
      <c r="J3091" s="22" t="s">
        <v>73</v>
      </c>
      <c r="K3091" s="32" t="s">
        <v>89</v>
      </c>
      <c r="L3091" s="32" t="s">
        <v>8320</v>
      </c>
      <c r="N3091" s="24">
        <v>464.855</v>
      </c>
      <c r="O3091" s="24">
        <v>465.49</v>
      </c>
      <c r="P3091" s="32" t="s">
        <v>8321</v>
      </c>
      <c r="Q3091" s="43" t="s">
        <v>8322</v>
      </c>
      <c r="R3091" s="43" t="s">
        <v>78</v>
      </c>
      <c r="S3091" s="47">
        <v>5</v>
      </c>
    </row>
    <row r="3092" spans="1:19" ht="12.75">
      <c r="A3092" s="22" t="s">
        <v>60</v>
      </c>
      <c r="B3092" s="22" t="s">
        <v>277</v>
      </c>
      <c r="C3092" s="22" t="s">
        <v>63</v>
      </c>
      <c r="D3092" s="22" t="s">
        <v>61</v>
      </c>
      <c r="E3092" s="22" t="s">
        <v>8323</v>
      </c>
      <c r="F3092" s="31">
        <v>42907.339178240742</v>
      </c>
      <c r="G3092" s="31">
        <v>42916</v>
      </c>
      <c r="H3092" s="31">
        <v>43281</v>
      </c>
      <c r="I3092" s="31">
        <v>42937.319907407407</v>
      </c>
      <c r="J3092" s="22" t="s">
        <v>73</v>
      </c>
      <c r="K3092" s="32" t="s">
        <v>171</v>
      </c>
      <c r="L3092" s="32" t="s">
        <v>8324</v>
      </c>
      <c r="N3092" s="24">
        <v>0</v>
      </c>
      <c r="O3092" s="24">
        <v>0</v>
      </c>
      <c r="P3092" s="32" t="s">
        <v>436</v>
      </c>
      <c r="Q3092" s="43" t="s">
        <v>437</v>
      </c>
      <c r="R3092" s="43" t="s">
        <v>78</v>
      </c>
      <c r="S3092" s="47">
        <v>5</v>
      </c>
    </row>
    <row r="3093" spans="1:19" ht="12.75">
      <c r="A3093" s="22" t="s">
        <v>60</v>
      </c>
      <c r="B3093" s="22" t="s">
        <v>194</v>
      </c>
      <c r="C3093" s="22" t="s">
        <v>63</v>
      </c>
      <c r="D3093" s="22" t="s">
        <v>61</v>
      </c>
      <c r="E3093" s="22" t="s">
        <v>8325</v>
      </c>
      <c r="F3093" s="31">
        <v>42887.350578703699</v>
      </c>
      <c r="G3093" s="31">
        <v>42887</v>
      </c>
      <c r="H3093" s="31">
        <v>43252</v>
      </c>
      <c r="I3093" s="31">
        <v>42917.343206018515</v>
      </c>
      <c r="J3093" s="22" t="s">
        <v>73</v>
      </c>
      <c r="K3093" s="32" t="s">
        <v>89</v>
      </c>
      <c r="L3093" s="32" t="s">
        <v>8326</v>
      </c>
      <c r="N3093" s="24">
        <v>2232.8933000000002</v>
      </c>
      <c r="O3093" s="24">
        <v>2649.05</v>
      </c>
      <c r="P3093" s="32" t="s">
        <v>347</v>
      </c>
      <c r="Q3093" s="43" t="s">
        <v>348</v>
      </c>
      <c r="R3093" s="43" t="s">
        <v>78</v>
      </c>
      <c r="S3093" s="47">
        <v>5</v>
      </c>
    </row>
    <row r="3094" spans="1:19" ht="12.75">
      <c r="A3094" s="22" t="s">
        <v>60</v>
      </c>
      <c r="B3094" s="22" t="s">
        <v>203</v>
      </c>
      <c r="C3094" s="22" t="s">
        <v>63</v>
      </c>
      <c r="D3094" s="22" t="s">
        <v>61</v>
      </c>
      <c r="E3094" s="22" t="s">
        <v>8327</v>
      </c>
      <c r="F3094" s="31">
        <v>42902.530810185184</v>
      </c>
      <c r="G3094" s="31">
        <v>42945</v>
      </c>
      <c r="H3094" s="31">
        <v>43310</v>
      </c>
      <c r="I3094" s="31">
        <v>42962.530659722222</v>
      </c>
      <c r="J3094" s="22" t="s">
        <v>119</v>
      </c>
      <c r="K3094" s="32" t="s">
        <v>94</v>
      </c>
      <c r="L3094" s="32" t="s">
        <v>8328</v>
      </c>
      <c r="N3094" s="24">
        <v>515.13250000000005</v>
      </c>
      <c r="O3094" s="24">
        <v>315.16000000000003</v>
      </c>
      <c r="P3094" s="32" t="s">
        <v>539</v>
      </c>
      <c r="Q3094" s="43" t="s">
        <v>540</v>
      </c>
      <c r="R3094" s="43" t="s">
        <v>78</v>
      </c>
      <c r="S3094" s="47">
        <v>5</v>
      </c>
    </row>
    <row r="3095" spans="1:19" ht="12.75">
      <c r="A3095" s="22" t="s">
        <v>60</v>
      </c>
      <c r="B3095" s="22" t="s">
        <v>203</v>
      </c>
      <c r="C3095" s="22" t="s">
        <v>63</v>
      </c>
      <c r="D3095" s="22" t="s">
        <v>61</v>
      </c>
      <c r="E3095" s="22" t="s">
        <v>8329</v>
      </c>
      <c r="F3095" s="31">
        <v>42912.541168981479</v>
      </c>
      <c r="G3095" s="31">
        <v>42912</v>
      </c>
      <c r="H3095" s="31">
        <v>43277</v>
      </c>
      <c r="I3095" s="31">
        <v>42942.537893518514</v>
      </c>
      <c r="J3095" s="22" t="s">
        <v>73</v>
      </c>
      <c r="K3095" s="32" t="s">
        <v>74</v>
      </c>
      <c r="L3095" s="32" t="s">
        <v>8330</v>
      </c>
      <c r="N3095" s="24">
        <v>0</v>
      </c>
      <c r="O3095" s="24">
        <v>0</v>
      </c>
      <c r="P3095" s="32" t="s">
        <v>2310</v>
      </c>
      <c r="Q3095" s="43" t="s">
        <v>2311</v>
      </c>
      <c r="R3095" s="43" t="s">
        <v>78</v>
      </c>
      <c r="S3095" s="47">
        <v>6</v>
      </c>
    </row>
    <row r="3096" spans="1:19" ht="12.75">
      <c r="A3096" s="22" t="s">
        <v>60</v>
      </c>
      <c r="B3096" s="22" t="s">
        <v>1030</v>
      </c>
      <c r="C3096" s="22" t="s">
        <v>63</v>
      </c>
      <c r="D3096" s="22" t="s">
        <v>61</v>
      </c>
      <c r="E3096" s="22" t="s">
        <v>8331</v>
      </c>
      <c r="F3096" s="31">
        <v>42908.426493055551</v>
      </c>
      <c r="G3096" s="31">
        <v>42916</v>
      </c>
      <c r="H3096" s="31">
        <v>43281</v>
      </c>
      <c r="I3096" s="31">
        <v>42938</v>
      </c>
      <c r="J3096" s="22" t="s">
        <v>73</v>
      </c>
      <c r="K3096" s="32" t="s">
        <v>74</v>
      </c>
      <c r="L3096" s="32" t="s">
        <v>8332</v>
      </c>
      <c r="N3096" s="24">
        <v>0</v>
      </c>
      <c r="O3096" s="24">
        <v>0</v>
      </c>
      <c r="P3096" s="32" t="s">
        <v>1906</v>
      </c>
      <c r="Q3096" s="43" t="s">
        <v>1907</v>
      </c>
      <c r="R3096" s="43" t="s">
        <v>78</v>
      </c>
      <c r="S3096" s="47">
        <v>6</v>
      </c>
    </row>
    <row r="3097" spans="1:19" ht="12.75">
      <c r="A3097" s="22" t="s">
        <v>60</v>
      </c>
      <c r="B3097" s="22" t="s">
        <v>261</v>
      </c>
      <c r="C3097" s="22" t="s">
        <v>63</v>
      </c>
      <c r="D3097" s="22" t="s">
        <v>61</v>
      </c>
      <c r="E3097" s="22" t="s">
        <v>8333</v>
      </c>
      <c r="F3097" s="31">
        <v>42912.490601851852</v>
      </c>
      <c r="G3097" s="31">
        <v>42909</v>
      </c>
      <c r="H3097" s="31">
        <v>43274</v>
      </c>
      <c r="I3097" s="31">
        <v>42942.490370370368</v>
      </c>
      <c r="J3097" s="22" t="s">
        <v>152</v>
      </c>
      <c r="K3097" s="32" t="s">
        <v>153</v>
      </c>
      <c r="L3097" s="32" t="s">
        <v>8334</v>
      </c>
      <c r="M3097" s="32" t="s">
        <v>5220</v>
      </c>
      <c r="N3097" s="24">
        <v>-73.97</v>
      </c>
      <c r="O3097" s="24">
        <v>-73.97</v>
      </c>
      <c r="P3097" s="32" t="s">
        <v>177</v>
      </c>
      <c r="Q3097" s="43" t="s">
        <v>178</v>
      </c>
      <c r="R3097" s="43" t="s">
        <v>78</v>
      </c>
      <c r="S3097" s="47">
        <v>1</v>
      </c>
    </row>
    <row r="3098" spans="1:19" ht="12.75">
      <c r="A3098" s="22" t="s">
        <v>60</v>
      </c>
      <c r="B3098" s="22" t="s">
        <v>187</v>
      </c>
      <c r="C3098" s="22" t="s">
        <v>63</v>
      </c>
      <c r="D3098" s="22" t="s">
        <v>61</v>
      </c>
      <c r="E3098" s="22" t="s">
        <v>8335</v>
      </c>
      <c r="F3098" s="31">
        <v>42893.619386574072</v>
      </c>
      <c r="G3098" s="31">
        <v>42894</v>
      </c>
      <c r="H3098" s="31">
        <v>43259</v>
      </c>
      <c r="I3098" s="31">
        <v>42923</v>
      </c>
      <c r="J3098" s="22" t="s">
        <v>73</v>
      </c>
      <c r="K3098" s="32" t="s">
        <v>94</v>
      </c>
      <c r="L3098" s="32" t="s">
        <v>8336</v>
      </c>
      <c r="N3098" s="24">
        <v>637.65</v>
      </c>
      <c r="O3098" s="24">
        <v>637.65</v>
      </c>
      <c r="P3098" s="32" t="s">
        <v>177</v>
      </c>
      <c r="Q3098" s="43" t="s">
        <v>178</v>
      </c>
      <c r="R3098" s="43" t="s">
        <v>78</v>
      </c>
      <c r="S3098" s="47">
        <v>6</v>
      </c>
    </row>
    <row r="3099" spans="1:19" ht="12.75">
      <c r="A3099" s="22" t="s">
        <v>60</v>
      </c>
      <c r="B3099" s="22" t="s">
        <v>232</v>
      </c>
      <c r="C3099" s="22" t="s">
        <v>63</v>
      </c>
      <c r="D3099" s="22" t="s">
        <v>61</v>
      </c>
      <c r="E3099" s="22" t="s">
        <v>8337</v>
      </c>
      <c r="F3099" s="31">
        <v>42892.602372685185</v>
      </c>
      <c r="G3099" s="31">
        <v>42916</v>
      </c>
      <c r="H3099" s="31">
        <v>43281</v>
      </c>
      <c r="I3099" s="31">
        <v>42922</v>
      </c>
      <c r="J3099" s="22" t="s">
        <v>73</v>
      </c>
      <c r="K3099" s="32" t="s">
        <v>94</v>
      </c>
      <c r="L3099" s="32" t="s">
        <v>8338</v>
      </c>
      <c r="N3099" s="24">
        <v>2336.35</v>
      </c>
      <c r="O3099" s="24">
        <v>2096.65</v>
      </c>
      <c r="P3099" s="32" t="s">
        <v>426</v>
      </c>
      <c r="Q3099" s="43" t="s">
        <v>427</v>
      </c>
      <c r="R3099" s="43" t="s">
        <v>78</v>
      </c>
      <c r="S3099" s="47">
        <v>4</v>
      </c>
    </row>
    <row r="3100" spans="1:19" ht="12.75">
      <c r="A3100" s="22" t="s">
        <v>60</v>
      </c>
      <c r="B3100" s="22" t="s">
        <v>208</v>
      </c>
      <c r="C3100" s="22" t="s">
        <v>63</v>
      </c>
      <c r="D3100" s="22" t="s">
        <v>61</v>
      </c>
      <c r="E3100" s="22" t="s">
        <v>8339</v>
      </c>
      <c r="F3100" s="31">
        <v>42906.435543981483</v>
      </c>
      <c r="G3100" s="31">
        <v>42916</v>
      </c>
      <c r="H3100" s="31">
        <v>43281</v>
      </c>
      <c r="I3100" s="31">
        <v>42936</v>
      </c>
      <c r="J3100" s="22" t="s">
        <v>73</v>
      </c>
      <c r="K3100" s="32" t="s">
        <v>94</v>
      </c>
      <c r="L3100" s="32" t="s">
        <v>8340</v>
      </c>
      <c r="N3100" s="24">
        <v>7865.9549999999999</v>
      </c>
      <c r="O3100" s="24">
        <v>7865.9549999999999</v>
      </c>
      <c r="P3100" s="32" t="s">
        <v>8341</v>
      </c>
      <c r="Q3100" s="43" t="s">
        <v>8342</v>
      </c>
      <c r="R3100" s="43" t="s">
        <v>78</v>
      </c>
      <c r="S3100" s="47">
        <v>4</v>
      </c>
    </row>
    <row r="3101" spans="1:19" ht="12.75">
      <c r="A3101" s="22" t="s">
        <v>60</v>
      </c>
      <c r="B3101" s="22" t="s">
        <v>489</v>
      </c>
      <c r="C3101" s="22" t="s">
        <v>63</v>
      </c>
      <c r="D3101" s="22" t="s">
        <v>61</v>
      </c>
      <c r="E3101" s="22" t="s">
        <v>8343</v>
      </c>
      <c r="F3101" s="31">
        <v>42915.698460648149</v>
      </c>
      <c r="G3101" s="31">
        <v>42916</v>
      </c>
      <c r="H3101" s="31">
        <v>43281</v>
      </c>
      <c r="I3101" s="31">
        <v>42945</v>
      </c>
      <c r="J3101" s="22" t="s">
        <v>73</v>
      </c>
      <c r="K3101" s="32" t="s">
        <v>94</v>
      </c>
      <c r="L3101" s="32" t="s">
        <v>8344</v>
      </c>
      <c r="N3101" s="24">
        <v>2718.0149999999999</v>
      </c>
      <c r="O3101" s="24">
        <v>2718.0149999999999</v>
      </c>
      <c r="P3101" s="32" t="s">
        <v>4502</v>
      </c>
      <c r="Q3101" s="43" t="s">
        <v>4503</v>
      </c>
      <c r="R3101" s="43" t="s">
        <v>193</v>
      </c>
      <c r="S3101" s="47">
        <v>1</v>
      </c>
    </row>
    <row r="3102" spans="1:19" ht="12.75">
      <c r="A3102" s="22" t="s">
        <v>60</v>
      </c>
      <c r="B3102" s="22" t="s">
        <v>331</v>
      </c>
      <c r="C3102" s="22" t="s">
        <v>63</v>
      </c>
      <c r="D3102" s="22" t="s">
        <v>61</v>
      </c>
      <c r="E3102" s="22" t="s">
        <v>8345</v>
      </c>
      <c r="F3102" s="31">
        <v>42891.494537037033</v>
      </c>
      <c r="G3102" s="31">
        <v>42916</v>
      </c>
      <c r="H3102" s="31">
        <v>43281</v>
      </c>
      <c r="I3102" s="31">
        <v>42921.490671296291</v>
      </c>
      <c r="J3102" s="22" t="s">
        <v>73</v>
      </c>
      <c r="K3102" s="32" t="s">
        <v>89</v>
      </c>
      <c r="L3102" s="32" t="s">
        <v>8346</v>
      </c>
      <c r="N3102" s="24">
        <v>1097.0719999999999</v>
      </c>
      <c r="O3102" s="24">
        <v>864.77</v>
      </c>
      <c r="P3102" s="32" t="s">
        <v>777</v>
      </c>
      <c r="Q3102" s="43" t="s">
        <v>778</v>
      </c>
      <c r="R3102" s="43" t="s">
        <v>78</v>
      </c>
      <c r="S3102" s="47">
        <v>5</v>
      </c>
    </row>
    <row r="3103" spans="1:19" ht="12.75">
      <c r="A3103" s="22" t="s">
        <v>60</v>
      </c>
      <c r="B3103" s="22" t="s">
        <v>227</v>
      </c>
      <c r="C3103" s="22" t="s">
        <v>63</v>
      </c>
      <c r="D3103" s="22" t="s">
        <v>61</v>
      </c>
      <c r="E3103" s="22" t="s">
        <v>8347</v>
      </c>
      <c r="F3103" s="31">
        <v>42891.453356481477</v>
      </c>
      <c r="G3103" s="31">
        <v>42916</v>
      </c>
      <c r="H3103" s="31">
        <v>43281</v>
      </c>
      <c r="I3103" s="31">
        <v>42921</v>
      </c>
      <c r="J3103" s="22" t="s">
        <v>73</v>
      </c>
      <c r="K3103" s="32" t="s">
        <v>94</v>
      </c>
      <c r="L3103" s="32" t="s">
        <v>8348</v>
      </c>
      <c r="N3103" s="24">
        <v>1660.325</v>
      </c>
      <c r="O3103" s="24">
        <v>1642.64</v>
      </c>
      <c r="P3103" s="32" t="s">
        <v>8349</v>
      </c>
      <c r="Q3103" s="43" t="s">
        <v>8350</v>
      </c>
      <c r="R3103" s="43" t="s">
        <v>78</v>
      </c>
      <c r="S3103" s="47">
        <v>2</v>
      </c>
    </row>
    <row r="3104" spans="1:19" ht="12.75">
      <c r="A3104" s="22" t="s">
        <v>60</v>
      </c>
      <c r="B3104" s="22" t="s">
        <v>2071</v>
      </c>
      <c r="C3104" s="22" t="s">
        <v>63</v>
      </c>
      <c r="D3104" s="22" t="s">
        <v>61</v>
      </c>
      <c r="E3104" s="22" t="s">
        <v>8351</v>
      </c>
      <c r="F3104" s="31">
        <v>42906.474618055552</v>
      </c>
      <c r="G3104" s="31">
        <v>42909</v>
      </c>
      <c r="H3104" s="31">
        <v>43274</v>
      </c>
      <c r="I3104" s="31">
        <v>42936.472557870366</v>
      </c>
      <c r="J3104" s="22" t="s">
        <v>73</v>
      </c>
      <c r="K3104" s="32" t="s">
        <v>74</v>
      </c>
      <c r="L3104" s="32" t="s">
        <v>8352</v>
      </c>
      <c r="N3104" s="24">
        <v>379.85</v>
      </c>
      <c r="O3104" s="24">
        <v>0</v>
      </c>
      <c r="P3104" s="32" t="s">
        <v>6051</v>
      </c>
      <c r="Q3104" s="43" t="s">
        <v>6052</v>
      </c>
      <c r="R3104" s="43" t="s">
        <v>78</v>
      </c>
      <c r="S3104" s="47">
        <v>5</v>
      </c>
    </row>
    <row r="3105" spans="1:19" ht="12.75">
      <c r="A3105" s="22" t="s">
        <v>60</v>
      </c>
      <c r="B3105" s="22" t="s">
        <v>499</v>
      </c>
      <c r="C3105" s="22" t="s">
        <v>63</v>
      </c>
      <c r="D3105" s="22" t="s">
        <v>61</v>
      </c>
      <c r="E3105" s="22" t="s">
        <v>8353</v>
      </c>
      <c r="F3105" s="31">
        <v>42895.589004629626</v>
      </c>
      <c r="G3105" s="31">
        <v>42914</v>
      </c>
      <c r="H3105" s="31">
        <v>43279</v>
      </c>
      <c r="I3105" s="31">
        <v>42925</v>
      </c>
      <c r="J3105" s="22" t="s">
        <v>73</v>
      </c>
      <c r="K3105" s="32" t="s">
        <v>89</v>
      </c>
      <c r="L3105" s="32" t="s">
        <v>8354</v>
      </c>
      <c r="N3105" s="24">
        <v>760.26329999999996</v>
      </c>
      <c r="O3105" s="24">
        <v>766.83</v>
      </c>
      <c r="P3105" s="32" t="s">
        <v>2253</v>
      </c>
      <c r="Q3105" s="43" t="s">
        <v>2254</v>
      </c>
      <c r="R3105" s="43" t="s">
        <v>78</v>
      </c>
      <c r="S3105" s="47">
        <v>6</v>
      </c>
    </row>
    <row r="3106" spans="1:19" ht="12.75">
      <c r="A3106" s="22" t="s">
        <v>60</v>
      </c>
      <c r="B3106" s="22" t="s">
        <v>203</v>
      </c>
      <c r="C3106" s="22" t="s">
        <v>63</v>
      </c>
      <c r="D3106" s="22" t="s">
        <v>61</v>
      </c>
      <c r="E3106" s="22" t="s">
        <v>8355</v>
      </c>
      <c r="F3106" s="31">
        <v>42912.583726851852</v>
      </c>
      <c r="G3106" s="31">
        <v>42846</v>
      </c>
      <c r="H3106" s="31">
        <v>43211</v>
      </c>
      <c r="I3106" s="31">
        <v>42942.579884259256</v>
      </c>
      <c r="J3106" s="22" t="s">
        <v>152</v>
      </c>
      <c r="K3106" s="32" t="s">
        <v>153</v>
      </c>
      <c r="L3106" s="32" t="s">
        <v>8356</v>
      </c>
      <c r="M3106" s="32" t="s">
        <v>8357</v>
      </c>
      <c r="N3106" s="24">
        <v>110.20999999999999</v>
      </c>
      <c r="O3106" s="24">
        <v>110.20999999999999</v>
      </c>
      <c r="P3106" s="32" t="s">
        <v>125</v>
      </c>
      <c r="Q3106" s="43" t="s">
        <v>126</v>
      </c>
      <c r="R3106" s="43" t="s">
        <v>193</v>
      </c>
      <c r="S3106" s="47">
        <v>1</v>
      </c>
    </row>
    <row r="3107" spans="1:19" ht="12.75">
      <c r="A3107" s="22" t="s">
        <v>60</v>
      </c>
      <c r="B3107" s="22" t="s">
        <v>203</v>
      </c>
      <c r="C3107" s="22" t="s">
        <v>63</v>
      </c>
      <c r="D3107" s="22" t="s">
        <v>61</v>
      </c>
      <c r="E3107" s="22" t="s">
        <v>8358</v>
      </c>
      <c r="F3107" s="31">
        <v>42898.472870370366</v>
      </c>
      <c r="G3107" s="31">
        <v>42594</v>
      </c>
      <c r="H3107" s="31">
        <v>42959</v>
      </c>
      <c r="I3107" s="31">
        <v>42928.472395833334</v>
      </c>
      <c r="J3107" s="22" t="s">
        <v>152</v>
      </c>
      <c r="K3107" s="32" t="s">
        <v>153</v>
      </c>
      <c r="L3107" s="32" t="s">
        <v>8359</v>
      </c>
      <c r="M3107" s="32" t="s">
        <v>8360</v>
      </c>
      <c r="N3107" s="24">
        <v>27.57</v>
      </c>
      <c r="O3107" s="24">
        <v>27.57</v>
      </c>
      <c r="P3107" s="32" t="s">
        <v>2347</v>
      </c>
      <c r="Q3107" s="43" t="s">
        <v>2348</v>
      </c>
      <c r="R3107" s="43" t="s">
        <v>78</v>
      </c>
      <c r="S3107" s="47">
        <v>1</v>
      </c>
    </row>
    <row r="3108" spans="1:19" ht="12.75">
      <c r="A3108" s="22" t="s">
        <v>60</v>
      </c>
      <c r="B3108" s="22" t="s">
        <v>499</v>
      </c>
      <c r="C3108" s="22" t="s">
        <v>63</v>
      </c>
      <c r="D3108" s="22" t="s">
        <v>61</v>
      </c>
      <c r="E3108" s="22" t="s">
        <v>8361</v>
      </c>
      <c r="F3108" s="31">
        <v>42892.372696759259</v>
      </c>
      <c r="G3108" s="31">
        <v>42921</v>
      </c>
      <c r="H3108" s="31">
        <v>43286</v>
      </c>
      <c r="I3108" s="31">
        <v>42922</v>
      </c>
      <c r="J3108" s="22" t="s">
        <v>73</v>
      </c>
      <c r="K3108" s="32" t="s">
        <v>89</v>
      </c>
      <c r="L3108" s="32" t="s">
        <v>8362</v>
      </c>
      <c r="N3108" s="24">
        <v>665.74</v>
      </c>
      <c r="O3108" s="24">
        <v>536.58000000000004</v>
      </c>
      <c r="P3108" s="32" t="s">
        <v>389</v>
      </c>
      <c r="Q3108" s="43" t="s">
        <v>390</v>
      </c>
      <c r="R3108" s="43" t="s">
        <v>78</v>
      </c>
      <c r="S3108" s="47">
        <v>6</v>
      </c>
    </row>
    <row r="3109" spans="1:19" ht="12.75">
      <c r="A3109" s="22" t="s">
        <v>60</v>
      </c>
      <c r="B3109" s="22" t="s">
        <v>232</v>
      </c>
      <c r="C3109" s="22" t="s">
        <v>63</v>
      </c>
      <c r="D3109" s="22" t="s">
        <v>61</v>
      </c>
      <c r="E3109" s="22" t="s">
        <v>8363</v>
      </c>
      <c r="F3109" s="31">
        <v>42912.700104166666</v>
      </c>
      <c r="G3109" s="31">
        <v>42914</v>
      </c>
      <c r="H3109" s="31">
        <v>43279</v>
      </c>
      <c r="I3109" s="31">
        <v>42942</v>
      </c>
      <c r="J3109" s="22" t="s">
        <v>73</v>
      </c>
      <c r="K3109" s="32" t="s">
        <v>94</v>
      </c>
      <c r="L3109" s="32" t="s">
        <v>8364</v>
      </c>
      <c r="N3109" s="24">
        <v>514.91660000000002</v>
      </c>
      <c r="O3109" s="24">
        <v>449.32</v>
      </c>
      <c r="P3109" s="32" t="s">
        <v>6549</v>
      </c>
      <c r="Q3109" s="43" t="s">
        <v>6550</v>
      </c>
      <c r="R3109" s="43" t="s">
        <v>78</v>
      </c>
      <c r="S3109" s="47">
        <v>6</v>
      </c>
    </row>
    <row r="3110" spans="1:19" ht="12.75">
      <c r="A3110" s="22" t="s">
        <v>60</v>
      </c>
      <c r="B3110" s="22" t="s">
        <v>1469</v>
      </c>
      <c r="C3110" s="22" t="s">
        <v>63</v>
      </c>
      <c r="D3110" s="22" t="s">
        <v>61</v>
      </c>
      <c r="E3110" s="22" t="s">
        <v>8365</v>
      </c>
      <c r="F3110" s="31">
        <v>42900.504664351851</v>
      </c>
      <c r="G3110" s="31">
        <v>42916</v>
      </c>
      <c r="H3110" s="31">
        <v>43281</v>
      </c>
      <c r="I3110" s="31">
        <v>42930</v>
      </c>
      <c r="J3110" s="22" t="s">
        <v>73</v>
      </c>
      <c r="K3110" s="32" t="s">
        <v>74</v>
      </c>
      <c r="L3110" s="32" t="s">
        <v>8366</v>
      </c>
      <c r="N3110" s="24">
        <v>3225.63</v>
      </c>
      <c r="O3110" s="24">
        <v>0</v>
      </c>
      <c r="P3110" s="32" t="s">
        <v>3850</v>
      </c>
      <c r="Q3110" s="43" t="s">
        <v>3851</v>
      </c>
      <c r="R3110" s="43" t="s">
        <v>78</v>
      </c>
      <c r="S3110" s="47">
        <v>5</v>
      </c>
    </row>
    <row r="3111" spans="1:19" ht="12.75">
      <c r="A3111" s="22" t="s">
        <v>60</v>
      </c>
      <c r="B3111" s="22" t="s">
        <v>194</v>
      </c>
      <c r="C3111" s="22" t="s">
        <v>63</v>
      </c>
      <c r="D3111" s="22" t="s">
        <v>61</v>
      </c>
      <c r="E3111" s="22" t="s">
        <v>8367</v>
      </c>
      <c r="F3111" s="31">
        <v>42892.684583333328</v>
      </c>
      <c r="G3111" s="31">
        <v>42892</v>
      </c>
      <c r="H3111" s="31">
        <v>43257</v>
      </c>
      <c r="I3111" s="31">
        <v>42922.682268518518</v>
      </c>
      <c r="J3111" s="22" t="s">
        <v>73</v>
      </c>
      <c r="K3111" s="32" t="s">
        <v>74</v>
      </c>
      <c r="L3111" s="32" t="s">
        <v>8368</v>
      </c>
      <c r="N3111" s="24">
        <v>0</v>
      </c>
      <c r="O3111" s="24">
        <v>0</v>
      </c>
      <c r="P3111" s="32" t="s">
        <v>1932</v>
      </c>
      <c r="Q3111" s="43" t="s">
        <v>1933</v>
      </c>
      <c r="R3111" s="43" t="s">
        <v>78</v>
      </c>
      <c r="S3111" s="47">
        <v>5</v>
      </c>
    </row>
    <row r="3112" spans="1:19" ht="12.75">
      <c r="A3112" s="22" t="s">
        <v>60</v>
      </c>
      <c r="B3112" s="22" t="s">
        <v>232</v>
      </c>
      <c r="C3112" s="22" t="s">
        <v>63</v>
      </c>
      <c r="D3112" s="22" t="s">
        <v>61</v>
      </c>
      <c r="E3112" s="22" t="s">
        <v>8369</v>
      </c>
      <c r="F3112" s="31">
        <v>42896.08688657407</v>
      </c>
      <c r="G3112" s="31">
        <v>42931</v>
      </c>
      <c r="H3112" s="31">
        <v>43296</v>
      </c>
      <c r="I3112" s="31">
        <v>42956.08688657407</v>
      </c>
      <c r="J3112" s="22" t="s">
        <v>119</v>
      </c>
      <c r="K3112" s="32" t="s">
        <v>153</v>
      </c>
      <c r="L3112" s="32" t="s">
        <v>8370</v>
      </c>
      <c r="M3112" s="32" t="s">
        <v>8371</v>
      </c>
      <c r="N3112" s="24">
        <v>1009.3366</v>
      </c>
      <c r="O3112" s="24">
        <v>1009.3366</v>
      </c>
      <c r="P3112" s="32" t="s">
        <v>931</v>
      </c>
      <c r="Q3112" s="43" t="s">
        <v>932</v>
      </c>
      <c r="R3112" s="43" t="s">
        <v>78</v>
      </c>
      <c r="S3112" s="47">
        <v>1</v>
      </c>
    </row>
    <row r="3113" spans="1:19" ht="12.75">
      <c r="A3113" s="22" t="s">
        <v>60</v>
      </c>
      <c r="B3113" s="22" t="s">
        <v>1119</v>
      </c>
      <c r="C3113" s="22" t="s">
        <v>63</v>
      </c>
      <c r="D3113" s="22" t="s">
        <v>61</v>
      </c>
      <c r="E3113" s="22" t="s">
        <v>8372</v>
      </c>
      <c r="F3113" s="31">
        <v>42916.409120370372</v>
      </c>
      <c r="G3113" s="31">
        <v>42916</v>
      </c>
      <c r="H3113" s="31">
        <v>43281</v>
      </c>
      <c r="I3113" s="31">
        <v>42946</v>
      </c>
      <c r="J3113" s="22" t="s">
        <v>73</v>
      </c>
      <c r="K3113" s="32" t="s">
        <v>74</v>
      </c>
      <c r="L3113" s="32" t="s">
        <v>8373</v>
      </c>
      <c r="N3113" s="24">
        <v>0</v>
      </c>
      <c r="O3113" s="24">
        <v>0</v>
      </c>
      <c r="P3113" s="32" t="s">
        <v>682</v>
      </c>
      <c r="Q3113" s="43" t="s">
        <v>683</v>
      </c>
      <c r="R3113" s="43" t="s">
        <v>78</v>
      </c>
      <c r="S3113" s="47">
        <v>5</v>
      </c>
    </row>
    <row r="3114" spans="1:19" ht="12.75">
      <c r="A3114" s="22" t="s">
        <v>60</v>
      </c>
      <c r="B3114" s="22" t="s">
        <v>232</v>
      </c>
      <c r="C3114" s="22" t="s">
        <v>63</v>
      </c>
      <c r="D3114" s="22" t="s">
        <v>61</v>
      </c>
      <c r="E3114" s="22" t="s">
        <v>8374</v>
      </c>
      <c r="F3114" s="31">
        <v>42902.642893518518</v>
      </c>
      <c r="G3114" s="31">
        <v>42902</v>
      </c>
      <c r="H3114" s="31">
        <v>43267</v>
      </c>
      <c r="I3114" s="31">
        <v>42932</v>
      </c>
      <c r="J3114" s="22" t="s">
        <v>73</v>
      </c>
      <c r="K3114" s="32" t="s">
        <v>171</v>
      </c>
      <c r="L3114" s="32" t="s">
        <v>8375</v>
      </c>
      <c r="N3114" s="24">
        <v>0</v>
      </c>
      <c r="O3114" s="24">
        <v>0</v>
      </c>
      <c r="P3114" s="32" t="s">
        <v>112</v>
      </c>
      <c r="Q3114" s="43" t="s">
        <v>113</v>
      </c>
      <c r="R3114" s="43" t="s">
        <v>193</v>
      </c>
      <c r="S3114" s="47">
        <v>5</v>
      </c>
    </row>
    <row r="3115" spans="1:19" ht="12.75">
      <c r="A3115" s="22" t="s">
        <v>60</v>
      </c>
      <c r="B3115" s="22" t="s">
        <v>517</v>
      </c>
      <c r="C3115" s="22" t="s">
        <v>63</v>
      </c>
      <c r="D3115" s="22" t="s">
        <v>61</v>
      </c>
      <c r="E3115" s="22" t="s">
        <v>8376</v>
      </c>
      <c r="F3115" s="31">
        <v>42902.670393518514</v>
      </c>
      <c r="G3115" s="31">
        <v>42916</v>
      </c>
      <c r="H3115" s="31">
        <v>43281</v>
      </c>
      <c r="I3115" s="31">
        <v>42932</v>
      </c>
      <c r="J3115" s="22" t="s">
        <v>73</v>
      </c>
      <c r="K3115" s="32" t="s">
        <v>89</v>
      </c>
      <c r="L3115" s="32" t="s">
        <v>8377</v>
      </c>
      <c r="N3115" s="24">
        <v>665.89599999999996</v>
      </c>
      <c r="O3115" s="24">
        <v>546.355</v>
      </c>
      <c r="P3115" s="32" t="s">
        <v>1570</v>
      </c>
      <c r="Q3115" s="43" t="s">
        <v>1571</v>
      </c>
      <c r="R3115" s="43" t="s">
        <v>78</v>
      </c>
      <c r="S3115" s="47">
        <v>5</v>
      </c>
    </row>
    <row r="3116" spans="1:19" ht="12.75">
      <c r="A3116" s="22" t="s">
        <v>60</v>
      </c>
      <c r="B3116" s="22" t="s">
        <v>888</v>
      </c>
      <c r="C3116" s="22" t="s">
        <v>63</v>
      </c>
      <c r="D3116" s="22" t="s">
        <v>61</v>
      </c>
      <c r="E3116" s="22" t="s">
        <v>8378</v>
      </c>
      <c r="F3116" s="31">
        <v>42912.086331018516</v>
      </c>
      <c r="G3116" s="31">
        <v>42947</v>
      </c>
      <c r="H3116" s="31">
        <v>43312</v>
      </c>
      <c r="I3116" s="31">
        <v>42972.086331018516</v>
      </c>
      <c r="J3116" s="22" t="s">
        <v>119</v>
      </c>
      <c r="K3116" s="32" t="s">
        <v>94</v>
      </c>
      <c r="L3116" s="32" t="s">
        <v>8379</v>
      </c>
      <c r="N3116" s="24">
        <v>1283.9200000000001</v>
      </c>
      <c r="O3116" s="24">
        <v>1283.9200000000001</v>
      </c>
      <c r="P3116" s="32" t="s">
        <v>269</v>
      </c>
      <c r="Q3116" s="43" t="s">
        <v>270</v>
      </c>
      <c r="R3116" s="43" t="s">
        <v>78</v>
      </c>
      <c r="S3116" s="47">
        <v>1</v>
      </c>
    </row>
    <row r="3117" spans="1:19" ht="12.75">
      <c r="A3117" s="22" t="s">
        <v>60</v>
      </c>
      <c r="B3117" s="22" t="s">
        <v>591</v>
      </c>
      <c r="C3117" s="22" t="s">
        <v>63</v>
      </c>
      <c r="D3117" s="22" t="s">
        <v>61</v>
      </c>
      <c r="E3117" s="22" t="s">
        <v>8380</v>
      </c>
      <c r="F3117" s="31">
        <v>42899.599687499998</v>
      </c>
      <c r="G3117" s="31">
        <v>42917</v>
      </c>
      <c r="H3117" s="31">
        <v>43282</v>
      </c>
      <c r="I3117" s="31">
        <v>42929</v>
      </c>
      <c r="J3117" s="22" t="s">
        <v>73</v>
      </c>
      <c r="K3117" s="32" t="s">
        <v>74</v>
      </c>
      <c r="L3117" s="32" t="s">
        <v>8381</v>
      </c>
      <c r="N3117" s="24">
        <v>2996.7350000000001</v>
      </c>
      <c r="O3117" s="24">
        <v>0</v>
      </c>
      <c r="P3117" s="32" t="s">
        <v>3640</v>
      </c>
      <c r="Q3117" s="43" t="s">
        <v>3641</v>
      </c>
      <c r="R3117" s="43" t="s">
        <v>78</v>
      </c>
      <c r="S3117" s="47">
        <v>5</v>
      </c>
    </row>
    <row r="3118" spans="1:19" ht="12.75">
      <c r="A3118" s="22" t="s">
        <v>60</v>
      </c>
      <c r="B3118" s="22" t="s">
        <v>489</v>
      </c>
      <c r="C3118" s="22" t="s">
        <v>63</v>
      </c>
      <c r="D3118" s="22" t="s">
        <v>61</v>
      </c>
      <c r="E3118" s="22" t="s">
        <v>8382</v>
      </c>
      <c r="F3118" s="31">
        <v>42895.665474537032</v>
      </c>
      <c r="G3118" s="31">
        <v>42897</v>
      </c>
      <c r="H3118" s="31">
        <v>43262</v>
      </c>
      <c r="I3118" s="31">
        <v>42925</v>
      </c>
      <c r="J3118" s="22" t="s">
        <v>73</v>
      </c>
      <c r="K3118" s="32" t="s">
        <v>89</v>
      </c>
      <c r="L3118" s="32" t="s">
        <v>8383</v>
      </c>
      <c r="N3118" s="24">
        <v>4570.8666000000003</v>
      </c>
      <c r="O3118" s="24">
        <v>0</v>
      </c>
      <c r="P3118" s="32" t="s">
        <v>125</v>
      </c>
      <c r="Q3118" s="43" t="s">
        <v>126</v>
      </c>
      <c r="R3118" s="43" t="s">
        <v>193</v>
      </c>
      <c r="S3118" s="47">
        <v>4</v>
      </c>
    </row>
    <row r="3119" spans="1:19" ht="12.75">
      <c r="A3119" s="22" t="s">
        <v>60</v>
      </c>
      <c r="B3119" s="22" t="s">
        <v>232</v>
      </c>
      <c r="C3119" s="22" t="s">
        <v>63</v>
      </c>
      <c r="D3119" s="22" t="s">
        <v>61</v>
      </c>
      <c r="E3119" s="22" t="s">
        <v>8384</v>
      </c>
      <c r="F3119" s="31">
        <v>42899.48878472222</v>
      </c>
      <c r="G3119" s="31">
        <v>42899</v>
      </c>
      <c r="H3119" s="31">
        <v>43264</v>
      </c>
      <c r="I3119" s="31">
        <v>42929</v>
      </c>
      <c r="J3119" s="22" t="s">
        <v>73</v>
      </c>
      <c r="K3119" s="32" t="s">
        <v>74</v>
      </c>
      <c r="L3119" s="32" t="s">
        <v>8385</v>
      </c>
      <c r="N3119" s="24">
        <v>0</v>
      </c>
      <c r="O3119" s="24">
        <v>0</v>
      </c>
      <c r="P3119" s="32" t="s">
        <v>2517</v>
      </c>
      <c r="Q3119" s="43" t="s">
        <v>2518</v>
      </c>
      <c r="R3119" s="43" t="s">
        <v>78</v>
      </c>
      <c r="S3119" s="47">
        <v>6</v>
      </c>
    </row>
    <row r="3120" spans="1:19" ht="12.75">
      <c r="A3120" s="22" t="s">
        <v>60</v>
      </c>
      <c r="B3120" s="22" t="s">
        <v>203</v>
      </c>
      <c r="C3120" s="22" t="s">
        <v>63</v>
      </c>
      <c r="D3120" s="22" t="s">
        <v>61</v>
      </c>
      <c r="E3120" s="22" t="s">
        <v>8386</v>
      </c>
      <c r="F3120" s="31">
        <v>42891.635150462964</v>
      </c>
      <c r="G3120" s="31">
        <v>42916</v>
      </c>
      <c r="H3120" s="31">
        <v>43281</v>
      </c>
      <c r="I3120" s="31">
        <v>42921.628958333335</v>
      </c>
      <c r="J3120" s="22" t="s">
        <v>73</v>
      </c>
      <c r="K3120" s="32" t="s">
        <v>89</v>
      </c>
      <c r="L3120" s="32" t="s">
        <v>8387</v>
      </c>
      <c r="N3120" s="24">
        <v>2411.42</v>
      </c>
      <c r="O3120" s="24">
        <v>1957.26</v>
      </c>
      <c r="P3120" s="32" t="s">
        <v>294</v>
      </c>
      <c r="Q3120" s="43" t="s">
        <v>295</v>
      </c>
      <c r="R3120" s="43" t="s">
        <v>78</v>
      </c>
      <c r="S3120" s="47">
        <v>5</v>
      </c>
    </row>
    <row r="3121" spans="1:19" ht="12.75">
      <c r="A3121" s="22" t="s">
        <v>60</v>
      </c>
      <c r="B3121" s="22" t="s">
        <v>194</v>
      </c>
      <c r="C3121" s="22" t="s">
        <v>63</v>
      </c>
      <c r="D3121" s="22" t="s">
        <v>61</v>
      </c>
      <c r="E3121" s="22" t="s">
        <v>8388</v>
      </c>
      <c r="F3121" s="31">
        <v>42916.521805555552</v>
      </c>
      <c r="G3121" s="31">
        <v>42925</v>
      </c>
      <c r="H3121" s="31">
        <v>43290</v>
      </c>
      <c r="I3121" s="31">
        <v>42946.520740740736</v>
      </c>
      <c r="J3121" s="22" t="s">
        <v>73</v>
      </c>
      <c r="K3121" s="32" t="s">
        <v>74</v>
      </c>
      <c r="L3121" s="32" t="s">
        <v>8389</v>
      </c>
      <c r="N3121" s="24">
        <v>444.01</v>
      </c>
      <c r="O3121" s="24">
        <v>0</v>
      </c>
      <c r="P3121" s="32" t="s">
        <v>389</v>
      </c>
      <c r="Q3121" s="43" t="s">
        <v>390</v>
      </c>
      <c r="R3121" s="43" t="s">
        <v>78</v>
      </c>
      <c r="S3121" s="47">
        <v>5</v>
      </c>
    </row>
    <row r="3122" spans="1:19" ht="12.75">
      <c r="A3122" s="22" t="s">
        <v>60</v>
      </c>
      <c r="B3122" s="22" t="s">
        <v>194</v>
      </c>
      <c r="C3122" s="22" t="s">
        <v>63</v>
      </c>
      <c r="D3122" s="22" t="s">
        <v>61</v>
      </c>
      <c r="E3122" s="22" t="s">
        <v>8390</v>
      </c>
      <c r="F3122" s="31">
        <v>42892.492407407408</v>
      </c>
      <c r="G3122" s="31">
        <v>42921</v>
      </c>
      <c r="H3122" s="31">
        <v>43286</v>
      </c>
      <c r="I3122" s="31">
        <v>42952.490995370368</v>
      </c>
      <c r="J3122" s="22" t="s">
        <v>73</v>
      </c>
      <c r="K3122" s="32" t="s">
        <v>89</v>
      </c>
      <c r="L3122" s="32" t="s">
        <v>8391</v>
      </c>
      <c r="N3122" s="24">
        <v>393.4175</v>
      </c>
      <c r="O3122" s="24">
        <v>301.05</v>
      </c>
      <c r="P3122" s="32" t="s">
        <v>453</v>
      </c>
      <c r="Q3122" s="43" t="s">
        <v>454</v>
      </c>
      <c r="R3122" s="43" t="s">
        <v>78</v>
      </c>
      <c r="S3122" s="47">
        <v>5</v>
      </c>
    </row>
    <row r="3123" spans="1:19" ht="12.75">
      <c r="A3123" s="22" t="s">
        <v>60</v>
      </c>
      <c r="B3123" s="22" t="s">
        <v>194</v>
      </c>
      <c r="C3123" s="22" t="s">
        <v>63</v>
      </c>
      <c r="D3123" s="22" t="s">
        <v>61</v>
      </c>
      <c r="E3123" s="22" t="s">
        <v>8392</v>
      </c>
      <c r="F3123" s="31">
        <v>42907.573773148149</v>
      </c>
      <c r="G3123" s="31">
        <v>42907</v>
      </c>
      <c r="H3123" s="31">
        <v>43272</v>
      </c>
      <c r="I3123" s="31">
        <v>42937.568726851852</v>
      </c>
      <c r="J3123" s="22" t="s">
        <v>73</v>
      </c>
      <c r="K3123" s="32" t="s">
        <v>94</v>
      </c>
      <c r="L3123" s="32" t="s">
        <v>8393</v>
      </c>
      <c r="N3123" s="24">
        <v>719.84159999999997</v>
      </c>
      <c r="O3123" s="24">
        <v>653.29999999999995</v>
      </c>
      <c r="P3123" s="32" t="s">
        <v>133</v>
      </c>
      <c r="Q3123" s="43" t="s">
        <v>134</v>
      </c>
      <c r="R3123" s="43" t="s">
        <v>78</v>
      </c>
      <c r="S3123" s="47">
        <v>5</v>
      </c>
    </row>
    <row r="3124" spans="1:19" ht="12.75">
      <c r="A3124" s="22" t="s">
        <v>60</v>
      </c>
      <c r="B3124" s="22" t="s">
        <v>203</v>
      </c>
      <c r="C3124" s="22" t="s">
        <v>63</v>
      </c>
      <c r="D3124" s="22" t="s">
        <v>61</v>
      </c>
      <c r="E3124" s="22" t="s">
        <v>8394</v>
      </c>
      <c r="F3124" s="31">
        <v>42905.429884259254</v>
      </c>
      <c r="G3124" s="31">
        <v>42917</v>
      </c>
      <c r="H3124" s="31">
        <v>43281</v>
      </c>
      <c r="I3124" s="31">
        <v>42935.425567129627</v>
      </c>
      <c r="J3124" s="22" t="s">
        <v>73</v>
      </c>
      <c r="K3124" s="32" t="s">
        <v>74</v>
      </c>
      <c r="L3124" s="32" t="s">
        <v>8395</v>
      </c>
      <c r="N3124" s="24">
        <v>0</v>
      </c>
      <c r="O3124" s="24">
        <v>0</v>
      </c>
      <c r="P3124" s="32" t="s">
        <v>269</v>
      </c>
      <c r="Q3124" s="43" t="s">
        <v>270</v>
      </c>
      <c r="R3124" s="43" t="s">
        <v>193</v>
      </c>
      <c r="S3124" s="47">
        <v>5</v>
      </c>
    </row>
    <row r="3125" spans="1:19" ht="12.75">
      <c r="A3125" s="22" t="s">
        <v>60</v>
      </c>
      <c r="B3125" s="22" t="s">
        <v>661</v>
      </c>
      <c r="C3125" s="22" t="s">
        <v>63</v>
      </c>
      <c r="D3125" s="22" t="s">
        <v>61</v>
      </c>
      <c r="E3125" s="22" t="s">
        <v>8396</v>
      </c>
      <c r="F3125" s="31">
        <v>42906.593402777777</v>
      </c>
      <c r="G3125" s="31">
        <v>42916</v>
      </c>
      <c r="H3125" s="31">
        <v>43281</v>
      </c>
      <c r="I3125" s="31">
        <v>42936</v>
      </c>
      <c r="J3125" s="22" t="s">
        <v>73</v>
      </c>
      <c r="K3125" s="32" t="s">
        <v>74</v>
      </c>
      <c r="L3125" s="32" t="s">
        <v>8397</v>
      </c>
      <c r="N3125" s="24">
        <v>0</v>
      </c>
      <c r="O3125" s="24">
        <v>0</v>
      </c>
      <c r="P3125" s="32" t="s">
        <v>2310</v>
      </c>
      <c r="Q3125" s="43" t="s">
        <v>2311</v>
      </c>
      <c r="R3125" s="43" t="s">
        <v>193</v>
      </c>
      <c r="S3125" s="47">
        <v>4</v>
      </c>
    </row>
    <row r="3126" spans="1:19" ht="12.75">
      <c r="A3126" s="22" t="s">
        <v>60</v>
      </c>
      <c r="B3126" s="22" t="s">
        <v>203</v>
      </c>
      <c r="C3126" s="22" t="s">
        <v>63</v>
      </c>
      <c r="D3126" s="22" t="s">
        <v>61</v>
      </c>
      <c r="E3126" s="22" t="s">
        <v>8398</v>
      </c>
      <c r="F3126" s="31">
        <v>42896.086782407408</v>
      </c>
      <c r="G3126" s="31">
        <v>42931</v>
      </c>
      <c r="H3126" s="31">
        <v>43296</v>
      </c>
      <c r="I3126" s="31">
        <v>42956.086782407408</v>
      </c>
      <c r="J3126" s="22" t="s">
        <v>119</v>
      </c>
      <c r="K3126" s="32" t="s">
        <v>153</v>
      </c>
      <c r="L3126" s="32" t="s">
        <v>8399</v>
      </c>
      <c r="M3126" s="32" t="s">
        <v>8400</v>
      </c>
      <c r="N3126" s="24">
        <v>1843.29</v>
      </c>
      <c r="O3126" s="24">
        <v>1843.29</v>
      </c>
      <c r="P3126" s="32" t="s">
        <v>466</v>
      </c>
      <c r="Q3126" s="43" t="s">
        <v>467</v>
      </c>
      <c r="R3126" s="43" t="s">
        <v>78</v>
      </c>
      <c r="S3126" s="47">
        <v>1</v>
      </c>
    </row>
    <row r="3127" spans="1:19" ht="12.75">
      <c r="A3127" s="22" t="s">
        <v>60</v>
      </c>
      <c r="B3127" s="22" t="s">
        <v>203</v>
      </c>
      <c r="C3127" s="22" t="s">
        <v>63</v>
      </c>
      <c r="D3127" s="22" t="s">
        <v>61</v>
      </c>
      <c r="E3127" s="22" t="s">
        <v>8401</v>
      </c>
      <c r="F3127" s="31">
        <v>42894.50949074074</v>
      </c>
      <c r="G3127" s="31">
        <v>42895</v>
      </c>
      <c r="H3127" s="31">
        <v>43260</v>
      </c>
      <c r="I3127" s="31">
        <v>42924.506620370368</v>
      </c>
      <c r="J3127" s="22" t="s">
        <v>73</v>
      </c>
      <c r="K3127" s="32" t="s">
        <v>153</v>
      </c>
      <c r="L3127" s="32" t="s">
        <v>8402</v>
      </c>
      <c r="M3127" s="32" t="s">
        <v>3488</v>
      </c>
      <c r="N3127" s="24">
        <v>429.61</v>
      </c>
      <c r="O3127" s="24">
        <v>356.86</v>
      </c>
      <c r="P3127" s="32" t="s">
        <v>104</v>
      </c>
      <c r="Q3127" s="43" t="s">
        <v>105</v>
      </c>
      <c r="R3127" s="43" t="s">
        <v>78</v>
      </c>
      <c r="S3127" s="47">
        <v>5</v>
      </c>
    </row>
    <row r="3128" spans="1:19" ht="12.75">
      <c r="A3128" s="22" t="s">
        <v>60</v>
      </c>
      <c r="B3128" s="22" t="s">
        <v>203</v>
      </c>
      <c r="C3128" s="22" t="s">
        <v>63</v>
      </c>
      <c r="D3128" s="22" t="s">
        <v>61</v>
      </c>
      <c r="E3128" s="22" t="s">
        <v>8403</v>
      </c>
      <c r="F3128" s="31">
        <v>42915.887731481482</v>
      </c>
      <c r="G3128" s="31">
        <v>42916</v>
      </c>
      <c r="H3128" s="31">
        <v>43281</v>
      </c>
      <c r="I3128" s="31">
        <v>42945.878564814811</v>
      </c>
      <c r="J3128" s="22" t="s">
        <v>73</v>
      </c>
      <c r="K3128" s="32" t="s">
        <v>153</v>
      </c>
      <c r="L3128" s="32" t="s">
        <v>8404</v>
      </c>
      <c r="M3128" s="32" t="s">
        <v>8405</v>
      </c>
      <c r="N3128" s="24">
        <v>4424.6499999999996</v>
      </c>
      <c r="O3128" s="24">
        <v>3341.86</v>
      </c>
      <c r="P3128" s="32" t="s">
        <v>699</v>
      </c>
      <c r="Q3128" s="43" t="s">
        <v>700</v>
      </c>
      <c r="R3128" s="43" t="s">
        <v>78</v>
      </c>
      <c r="S3128" s="47">
        <v>5</v>
      </c>
    </row>
    <row r="3129" spans="1:19" ht="12.75">
      <c r="A3129" s="22" t="s">
        <v>60</v>
      </c>
      <c r="B3129" s="22" t="s">
        <v>261</v>
      </c>
      <c r="C3129" s="22" t="s">
        <v>63</v>
      </c>
      <c r="D3129" s="22" t="s">
        <v>61</v>
      </c>
      <c r="E3129" s="22" t="s">
        <v>8406</v>
      </c>
      <c r="F3129" s="31">
        <v>42891.37394675926</v>
      </c>
      <c r="G3129" s="31">
        <v>42891</v>
      </c>
      <c r="H3129" s="31">
        <v>43256</v>
      </c>
      <c r="I3129" s="31">
        <v>42921.371493055551</v>
      </c>
      <c r="J3129" s="22" t="s">
        <v>73</v>
      </c>
      <c r="K3129" s="32" t="s">
        <v>74</v>
      </c>
      <c r="L3129" s="32" t="s">
        <v>8407</v>
      </c>
      <c r="N3129" s="24">
        <v>0</v>
      </c>
      <c r="O3129" s="24">
        <v>0</v>
      </c>
      <c r="P3129" s="32" t="s">
        <v>8408</v>
      </c>
      <c r="Q3129" s="43" t="s">
        <v>8409</v>
      </c>
      <c r="R3129" s="43" t="s">
        <v>78</v>
      </c>
      <c r="S3129" s="47">
        <v>4</v>
      </c>
    </row>
    <row r="3130" spans="1:19" ht="12.75">
      <c r="A3130" s="22" t="s">
        <v>60</v>
      </c>
      <c r="B3130" s="22" t="s">
        <v>203</v>
      </c>
      <c r="C3130" s="22" t="s">
        <v>63</v>
      </c>
      <c r="D3130" s="22" t="s">
        <v>61</v>
      </c>
      <c r="E3130" s="22" t="s">
        <v>8410</v>
      </c>
      <c r="F3130" s="31">
        <v>42902.474398148144</v>
      </c>
      <c r="G3130" s="31">
        <v>42911</v>
      </c>
      <c r="H3130" s="31">
        <v>43276</v>
      </c>
      <c r="I3130" s="31">
        <v>42932.440092592587</v>
      </c>
      <c r="J3130" s="22" t="s">
        <v>73</v>
      </c>
      <c r="K3130" s="32" t="s">
        <v>94</v>
      </c>
      <c r="L3130" s="32" t="s">
        <v>8411</v>
      </c>
      <c r="N3130" s="24">
        <v>863.23419999999999</v>
      </c>
      <c r="O3130" s="24">
        <v>633.74</v>
      </c>
      <c r="P3130" s="32" t="s">
        <v>831</v>
      </c>
      <c r="Q3130" s="43" t="s">
        <v>832</v>
      </c>
      <c r="R3130" s="43" t="s">
        <v>78</v>
      </c>
      <c r="S3130" s="47">
        <v>5</v>
      </c>
    </row>
    <row r="3131" spans="1:19" ht="12.75">
      <c r="A3131" s="22" t="s">
        <v>60</v>
      </c>
      <c r="B3131" s="22" t="s">
        <v>517</v>
      </c>
      <c r="C3131" s="22" t="s">
        <v>63</v>
      </c>
      <c r="D3131" s="22" t="s">
        <v>61</v>
      </c>
      <c r="E3131" s="22" t="s">
        <v>8412</v>
      </c>
      <c r="F3131" s="31">
        <v>42894.636631944442</v>
      </c>
      <c r="G3131" s="31">
        <v>42895</v>
      </c>
      <c r="H3131" s="31">
        <v>43260</v>
      </c>
      <c r="I3131" s="31">
        <v>42924</v>
      </c>
      <c r="J3131" s="22" t="s">
        <v>73</v>
      </c>
      <c r="K3131" s="32" t="s">
        <v>89</v>
      </c>
      <c r="L3131" s="32" t="s">
        <v>8413</v>
      </c>
      <c r="N3131" s="24">
        <v>1246.7882999999999</v>
      </c>
      <c r="O3131" s="24">
        <v>1093.95</v>
      </c>
      <c r="P3131" s="32" t="s">
        <v>2152</v>
      </c>
      <c r="Q3131" s="43" t="s">
        <v>2153</v>
      </c>
      <c r="R3131" s="43" t="s">
        <v>78</v>
      </c>
      <c r="S3131" s="47">
        <v>5</v>
      </c>
    </row>
    <row r="3132" spans="1:19" ht="12.75">
      <c r="A3132" s="22" t="s">
        <v>60</v>
      </c>
      <c r="B3132" s="22" t="s">
        <v>203</v>
      </c>
      <c r="C3132" s="22" t="s">
        <v>63</v>
      </c>
      <c r="D3132" s="22" t="s">
        <v>61</v>
      </c>
      <c r="E3132" s="22" t="s">
        <v>8414</v>
      </c>
      <c r="F3132" s="31">
        <v>42895.576435185183</v>
      </c>
      <c r="G3132" s="31">
        <v>42934</v>
      </c>
      <c r="H3132" s="31">
        <v>43299</v>
      </c>
      <c r="I3132" s="31">
        <v>42955.575879629629</v>
      </c>
      <c r="J3132" s="22" t="s">
        <v>119</v>
      </c>
      <c r="K3132" s="32" t="s">
        <v>94</v>
      </c>
      <c r="L3132" s="32" t="s">
        <v>8415</v>
      </c>
      <c r="N3132" s="24">
        <v>721.51829999999995</v>
      </c>
      <c r="O3132" s="24">
        <v>491</v>
      </c>
      <c r="P3132" s="32" t="s">
        <v>831</v>
      </c>
      <c r="Q3132" s="43" t="s">
        <v>832</v>
      </c>
      <c r="R3132" s="43" t="s">
        <v>78</v>
      </c>
      <c r="S3132" s="47">
        <v>5</v>
      </c>
    </row>
    <row r="3133" spans="1:19" ht="12.75">
      <c r="A3133" s="22" t="s">
        <v>60</v>
      </c>
      <c r="B3133" s="22" t="s">
        <v>203</v>
      </c>
      <c r="C3133" s="22" t="s">
        <v>63</v>
      </c>
      <c r="D3133" s="22" t="s">
        <v>61</v>
      </c>
      <c r="E3133" s="22" t="s">
        <v>8416</v>
      </c>
      <c r="F3133" s="31">
        <v>42905.681886574072</v>
      </c>
      <c r="G3133" s="31">
        <v>42905</v>
      </c>
      <c r="H3133" s="31">
        <v>43270</v>
      </c>
      <c r="I3133" s="31">
        <v>42935.679293981477</v>
      </c>
      <c r="J3133" s="22" t="s">
        <v>73</v>
      </c>
      <c r="K3133" s="32" t="s">
        <v>74</v>
      </c>
      <c r="L3133" s="32" t="s">
        <v>8417</v>
      </c>
      <c r="N3133" s="24">
        <v>0</v>
      </c>
      <c r="O3133" s="24">
        <v>0</v>
      </c>
      <c r="P3133" s="32" t="s">
        <v>8418</v>
      </c>
      <c r="Q3133" s="43" t="s">
        <v>8419</v>
      </c>
      <c r="R3133" s="43" t="s">
        <v>78</v>
      </c>
      <c r="S3133" s="47">
        <v>5</v>
      </c>
    </row>
    <row r="3134" spans="1:19" ht="12.75">
      <c r="A3134" s="22" t="s">
        <v>60</v>
      </c>
      <c r="B3134" s="22" t="s">
        <v>1442</v>
      </c>
      <c r="C3134" s="22" t="s">
        <v>63</v>
      </c>
      <c r="D3134" s="22" t="s">
        <v>61</v>
      </c>
      <c r="E3134" s="22" t="s">
        <v>8420</v>
      </c>
      <c r="F3134" s="31">
        <v>42895.612673611111</v>
      </c>
      <c r="G3134" s="31">
        <v>42895</v>
      </c>
      <c r="H3134" s="31">
        <v>43260</v>
      </c>
      <c r="I3134" s="31">
        <v>42925.61074074074</v>
      </c>
      <c r="J3134" s="22" t="s">
        <v>73</v>
      </c>
      <c r="K3134" s="32" t="s">
        <v>74</v>
      </c>
      <c r="L3134" s="32" t="s">
        <v>8421</v>
      </c>
      <c r="N3134" s="24">
        <v>520.05999999999995</v>
      </c>
      <c r="O3134" s="24">
        <v>0</v>
      </c>
      <c r="P3134" s="32" t="s">
        <v>732</v>
      </c>
      <c r="Q3134" s="43" t="s">
        <v>733</v>
      </c>
      <c r="R3134" s="43" t="s">
        <v>78</v>
      </c>
      <c r="S3134" s="47">
        <v>5</v>
      </c>
    </row>
    <row r="3135" spans="1:19" ht="12.75">
      <c r="A3135" s="22" t="s">
        <v>60</v>
      </c>
      <c r="B3135" s="22" t="s">
        <v>203</v>
      </c>
      <c r="C3135" s="22" t="s">
        <v>63</v>
      </c>
      <c r="D3135" s="22" t="s">
        <v>61</v>
      </c>
      <c r="E3135" s="22" t="s">
        <v>8422</v>
      </c>
      <c r="F3135" s="31">
        <v>42901.405069444445</v>
      </c>
      <c r="G3135" s="31">
        <v>42901</v>
      </c>
      <c r="H3135" s="31">
        <v>43266</v>
      </c>
      <c r="I3135" s="31">
        <v>42931.395115740735</v>
      </c>
      <c r="J3135" s="22" t="s">
        <v>73</v>
      </c>
      <c r="K3135" s="32" t="s">
        <v>94</v>
      </c>
      <c r="L3135" s="32" t="s">
        <v>8423</v>
      </c>
      <c r="N3135" s="24">
        <v>333.78800000000001</v>
      </c>
      <c r="O3135" s="24">
        <v>356.86</v>
      </c>
      <c r="P3135" s="32" t="s">
        <v>495</v>
      </c>
      <c r="Q3135" s="43" t="s">
        <v>496</v>
      </c>
      <c r="R3135" s="43" t="s">
        <v>78</v>
      </c>
      <c r="S3135" s="47">
        <v>5</v>
      </c>
    </row>
    <row r="3136" spans="1:19" ht="12.75">
      <c r="A3136" s="22" t="s">
        <v>60</v>
      </c>
      <c r="B3136" s="22" t="s">
        <v>203</v>
      </c>
      <c r="C3136" s="22" t="s">
        <v>63</v>
      </c>
      <c r="D3136" s="22" t="s">
        <v>61</v>
      </c>
      <c r="E3136" s="22" t="s">
        <v>8424</v>
      </c>
      <c r="F3136" s="31">
        <v>42907.378333333334</v>
      </c>
      <c r="G3136" s="31">
        <v>42951</v>
      </c>
      <c r="H3136" s="31">
        <v>43316</v>
      </c>
      <c r="I3136" s="31">
        <v>42967.378171296295</v>
      </c>
      <c r="J3136" s="22" t="s">
        <v>119</v>
      </c>
      <c r="K3136" s="32" t="s">
        <v>94</v>
      </c>
      <c r="L3136" s="32" t="s">
        <v>8425</v>
      </c>
      <c r="N3136" s="24">
        <v>1395.6824999999999</v>
      </c>
      <c r="O3136" s="24">
        <v>496.98</v>
      </c>
      <c r="P3136" s="32" t="s">
        <v>478</v>
      </c>
      <c r="Q3136" s="43" t="s">
        <v>479</v>
      </c>
      <c r="R3136" s="43" t="s">
        <v>78</v>
      </c>
      <c r="S3136" s="47">
        <v>5</v>
      </c>
    </row>
    <row r="3137" spans="1:19" ht="12.75">
      <c r="A3137" s="22" t="s">
        <v>60</v>
      </c>
      <c r="B3137" s="22" t="s">
        <v>203</v>
      </c>
      <c r="C3137" s="22" t="s">
        <v>63</v>
      </c>
      <c r="D3137" s="22" t="s">
        <v>61</v>
      </c>
      <c r="E3137" s="22" t="s">
        <v>8426</v>
      </c>
      <c r="F3137" s="31">
        <v>42887.416307870371</v>
      </c>
      <c r="G3137" s="31">
        <v>42907</v>
      </c>
      <c r="H3137" s="31">
        <v>43272</v>
      </c>
      <c r="I3137" s="31">
        <v>42917.407280092593</v>
      </c>
      <c r="J3137" s="22" t="s">
        <v>73</v>
      </c>
      <c r="K3137" s="32" t="s">
        <v>74</v>
      </c>
      <c r="L3137" s="32" t="s">
        <v>8427</v>
      </c>
      <c r="N3137" s="24">
        <v>768.1375</v>
      </c>
      <c r="O3137" s="24">
        <v>0</v>
      </c>
      <c r="P3137" s="32" t="s">
        <v>1665</v>
      </c>
      <c r="Q3137" s="43" t="s">
        <v>1666</v>
      </c>
      <c r="R3137" s="43" t="s">
        <v>78</v>
      </c>
      <c r="S3137" s="47">
        <v>5</v>
      </c>
    </row>
    <row r="3138" spans="1:19" ht="12.75">
      <c r="A3138" s="22" t="s">
        <v>60</v>
      </c>
      <c r="B3138" s="22" t="s">
        <v>203</v>
      </c>
      <c r="C3138" s="22" t="s">
        <v>63</v>
      </c>
      <c r="D3138" s="22" t="s">
        <v>61</v>
      </c>
      <c r="E3138" s="22" t="s">
        <v>8428</v>
      </c>
      <c r="F3138" s="31">
        <v>42912.646493055552</v>
      </c>
      <c r="G3138" s="31">
        <v>42931</v>
      </c>
      <c r="H3138" s="31">
        <v>43296</v>
      </c>
      <c r="I3138" s="31">
        <v>42942.634629629625</v>
      </c>
      <c r="J3138" s="22" t="s">
        <v>73</v>
      </c>
      <c r="K3138" s="32" t="s">
        <v>94</v>
      </c>
      <c r="L3138" s="32" t="s">
        <v>8429</v>
      </c>
      <c r="N3138" s="24">
        <v>1643.5574999999999</v>
      </c>
      <c r="O3138" s="24">
        <v>1027.9200000000001</v>
      </c>
      <c r="P3138" s="32" t="s">
        <v>1785</v>
      </c>
      <c r="Q3138" s="43" t="s">
        <v>1786</v>
      </c>
      <c r="R3138" s="43" t="s">
        <v>78</v>
      </c>
      <c r="S3138" s="47">
        <v>5</v>
      </c>
    </row>
    <row r="3139" spans="1:19" ht="12.75">
      <c r="A3139" s="22" t="s">
        <v>60</v>
      </c>
      <c r="B3139" s="22" t="s">
        <v>232</v>
      </c>
      <c r="C3139" s="22" t="s">
        <v>63</v>
      </c>
      <c r="D3139" s="22" t="s">
        <v>61</v>
      </c>
      <c r="E3139" s="22" t="s">
        <v>8430</v>
      </c>
      <c r="F3139" s="31">
        <v>42915.802546296298</v>
      </c>
      <c r="G3139" s="31">
        <v>42915</v>
      </c>
      <c r="H3139" s="31">
        <v>43463</v>
      </c>
      <c r="I3139" s="31">
        <v>42945</v>
      </c>
      <c r="J3139" s="22" t="s">
        <v>73</v>
      </c>
      <c r="K3139" s="32" t="s">
        <v>74</v>
      </c>
      <c r="L3139" s="32" t="s">
        <v>8431</v>
      </c>
      <c r="N3139" s="24">
        <v>0</v>
      </c>
      <c r="O3139" s="24">
        <v>0</v>
      </c>
      <c r="P3139" s="32" t="s">
        <v>1355</v>
      </c>
      <c r="Q3139" s="43" t="s">
        <v>1356</v>
      </c>
      <c r="R3139" s="43" t="s">
        <v>78</v>
      </c>
      <c r="S3139" s="47">
        <v>5</v>
      </c>
    </row>
    <row r="3140" spans="1:19" ht="12.75">
      <c r="A3140" s="22" t="s">
        <v>60</v>
      </c>
      <c r="B3140" s="22" t="s">
        <v>232</v>
      </c>
      <c r="C3140" s="22" t="s">
        <v>63</v>
      </c>
      <c r="D3140" s="22" t="s">
        <v>61</v>
      </c>
      <c r="E3140" s="22" t="s">
        <v>8432</v>
      </c>
      <c r="F3140" s="31">
        <v>42891.803067129629</v>
      </c>
      <c r="G3140" s="31">
        <v>42888</v>
      </c>
      <c r="H3140" s="31">
        <v>43253</v>
      </c>
      <c r="I3140" s="31">
        <v>42921</v>
      </c>
      <c r="J3140" s="22" t="s">
        <v>73</v>
      </c>
      <c r="K3140" s="32" t="s">
        <v>171</v>
      </c>
      <c r="L3140" s="32" t="s">
        <v>8433</v>
      </c>
      <c r="N3140" s="24">
        <v>0</v>
      </c>
      <c r="O3140" s="24">
        <v>0</v>
      </c>
      <c r="P3140" s="32" t="s">
        <v>7591</v>
      </c>
      <c r="Q3140" s="43" t="s">
        <v>7592</v>
      </c>
      <c r="R3140" s="43" t="s">
        <v>78</v>
      </c>
      <c r="S3140" s="47">
        <v>5</v>
      </c>
    </row>
    <row r="3141" spans="1:19" ht="12.75">
      <c r="A3141" s="22" t="s">
        <v>60</v>
      </c>
      <c r="B3141" s="22" t="s">
        <v>1455</v>
      </c>
      <c r="C3141" s="22" t="s">
        <v>63</v>
      </c>
      <c r="D3141" s="22" t="s">
        <v>61</v>
      </c>
      <c r="E3141" s="22" t="s">
        <v>8434</v>
      </c>
      <c r="F3141" s="31">
        <v>42908.469571759255</v>
      </c>
      <c r="G3141" s="31">
        <v>42937</v>
      </c>
      <c r="H3141" s="31">
        <v>43302</v>
      </c>
      <c r="I3141" s="31">
        <v>42938</v>
      </c>
      <c r="J3141" s="22" t="s">
        <v>73</v>
      </c>
      <c r="K3141" s="32" t="s">
        <v>94</v>
      </c>
      <c r="L3141" s="32" t="s">
        <v>8435</v>
      </c>
      <c r="N3141" s="24">
        <v>3221.364</v>
      </c>
      <c r="O3141" s="24">
        <v>2015.765</v>
      </c>
      <c r="P3141" s="32" t="s">
        <v>4049</v>
      </c>
      <c r="Q3141" s="43" t="s">
        <v>4050</v>
      </c>
      <c r="R3141" s="43" t="s">
        <v>78</v>
      </c>
      <c r="S3141" s="47">
        <v>5</v>
      </c>
    </row>
    <row r="3142" spans="1:19" ht="12.75">
      <c r="A3142" s="22" t="s">
        <v>60</v>
      </c>
      <c r="B3142" s="22" t="s">
        <v>438</v>
      </c>
      <c r="C3142" s="22" t="s">
        <v>63</v>
      </c>
      <c r="D3142" s="22" t="s">
        <v>61</v>
      </c>
      <c r="E3142" s="22" t="s">
        <v>8436</v>
      </c>
      <c r="F3142" s="31">
        <v>42913.470196759255</v>
      </c>
      <c r="G3142" s="31">
        <v>42917</v>
      </c>
      <c r="H3142" s="31">
        <v>43282</v>
      </c>
      <c r="I3142" s="31">
        <v>42943</v>
      </c>
      <c r="J3142" s="22" t="s">
        <v>73</v>
      </c>
      <c r="K3142" s="32" t="s">
        <v>94</v>
      </c>
      <c r="L3142" s="32" t="s">
        <v>8437</v>
      </c>
      <c r="N3142" s="24">
        <v>1223.2550000000001</v>
      </c>
      <c r="O3142" s="24">
        <v>973.43</v>
      </c>
      <c r="P3142" s="32" t="s">
        <v>334</v>
      </c>
      <c r="Q3142" s="43" t="s">
        <v>335</v>
      </c>
      <c r="R3142" s="43" t="s">
        <v>78</v>
      </c>
      <c r="S3142" s="47">
        <v>4</v>
      </c>
    </row>
    <row r="3143" spans="1:19" ht="12.75">
      <c r="A3143" s="22" t="s">
        <v>60</v>
      </c>
      <c r="B3143" s="22" t="s">
        <v>203</v>
      </c>
      <c r="C3143" s="22" t="s">
        <v>63</v>
      </c>
      <c r="D3143" s="22" t="s">
        <v>61</v>
      </c>
      <c r="E3143" s="22" t="s">
        <v>8438</v>
      </c>
      <c r="F3143" s="31">
        <v>42912.631388888884</v>
      </c>
      <c r="G3143" s="31">
        <v>42916</v>
      </c>
      <c r="H3143" s="31">
        <v>43281</v>
      </c>
      <c r="I3143" s="31">
        <v>42942.631261574075</v>
      </c>
      <c r="J3143" s="22" t="s">
        <v>152</v>
      </c>
      <c r="K3143" s="32" t="s">
        <v>89</v>
      </c>
      <c r="L3143" s="32" t="s">
        <v>8439</v>
      </c>
      <c r="N3143" s="24">
        <v>0</v>
      </c>
      <c r="O3143" s="24">
        <v>0</v>
      </c>
      <c r="P3143" s="32" t="s">
        <v>125</v>
      </c>
      <c r="Q3143" s="43" t="s">
        <v>126</v>
      </c>
      <c r="R3143" s="43" t="s">
        <v>193</v>
      </c>
      <c r="S3143" s="47">
        <v>1</v>
      </c>
    </row>
    <row r="3144" spans="1:19" ht="12.75">
      <c r="A3144" s="22" t="s">
        <v>60</v>
      </c>
      <c r="B3144" s="22" t="s">
        <v>203</v>
      </c>
      <c r="C3144" s="22" t="s">
        <v>63</v>
      </c>
      <c r="D3144" s="22" t="s">
        <v>61</v>
      </c>
      <c r="E3144" s="22" t="s">
        <v>8440</v>
      </c>
      <c r="F3144" s="31">
        <v>42915.456932870366</v>
      </c>
      <c r="G3144" s="31">
        <v>42917</v>
      </c>
      <c r="H3144" s="31">
        <v>43282</v>
      </c>
      <c r="I3144" s="31">
        <v>42945.45413194444</v>
      </c>
      <c r="J3144" s="22" t="s">
        <v>73</v>
      </c>
      <c r="K3144" s="32" t="s">
        <v>94</v>
      </c>
      <c r="L3144" s="32" t="s">
        <v>8441</v>
      </c>
      <c r="N3144" s="24">
        <v>4001.8957</v>
      </c>
      <c r="O3144" s="24">
        <v>3044.12</v>
      </c>
      <c r="P3144" s="32" t="s">
        <v>8442</v>
      </c>
      <c r="Q3144" s="43" t="s">
        <v>8443</v>
      </c>
      <c r="R3144" s="43" t="s">
        <v>78</v>
      </c>
      <c r="S3144" s="47">
        <v>6</v>
      </c>
    </row>
    <row r="3145" spans="1:19" ht="12.75">
      <c r="A3145" s="22" t="s">
        <v>60</v>
      </c>
      <c r="B3145" s="22" t="s">
        <v>203</v>
      </c>
      <c r="C3145" s="22" t="s">
        <v>63</v>
      </c>
      <c r="D3145" s="22" t="s">
        <v>61</v>
      </c>
      <c r="E3145" s="22" t="s">
        <v>8444</v>
      </c>
      <c r="F3145" s="31">
        <v>42914.647662037038</v>
      </c>
      <c r="G3145" s="31">
        <v>42914</v>
      </c>
      <c r="H3145" s="31">
        <v>43279</v>
      </c>
      <c r="I3145" s="31">
        <v>42944.646354166667</v>
      </c>
      <c r="J3145" s="22" t="s">
        <v>73</v>
      </c>
      <c r="K3145" s="32" t="s">
        <v>94</v>
      </c>
      <c r="L3145" s="32" t="s">
        <v>8445</v>
      </c>
      <c r="N3145" s="24">
        <v>934.56640000000004</v>
      </c>
      <c r="O3145" s="24">
        <v>643.68600000000004</v>
      </c>
      <c r="P3145" s="32" t="s">
        <v>372</v>
      </c>
      <c r="Q3145" s="43" t="s">
        <v>373</v>
      </c>
      <c r="R3145" s="43" t="s">
        <v>78</v>
      </c>
      <c r="S3145" s="47">
        <v>5</v>
      </c>
    </row>
    <row r="3146" spans="1:19" ht="12.75">
      <c r="A3146" s="22" t="s">
        <v>60</v>
      </c>
      <c r="B3146" s="22" t="s">
        <v>203</v>
      </c>
      <c r="C3146" s="22" t="s">
        <v>63</v>
      </c>
      <c r="D3146" s="22" t="s">
        <v>61</v>
      </c>
      <c r="E3146" s="22" t="s">
        <v>8446</v>
      </c>
      <c r="F3146" s="31">
        <v>42902.58494212963</v>
      </c>
      <c r="G3146" s="31">
        <v>42902</v>
      </c>
      <c r="H3146" s="31">
        <v>43267</v>
      </c>
      <c r="I3146" s="31">
        <v>42932.582465277774</v>
      </c>
      <c r="J3146" s="22" t="s">
        <v>73</v>
      </c>
      <c r="K3146" s="32" t="s">
        <v>94</v>
      </c>
      <c r="L3146" s="32" t="s">
        <v>8447</v>
      </c>
      <c r="N3146" s="24">
        <v>447.61329999999998</v>
      </c>
      <c r="O3146" s="24">
        <v>300.245</v>
      </c>
      <c r="P3146" s="32" t="s">
        <v>831</v>
      </c>
      <c r="Q3146" s="43" t="s">
        <v>832</v>
      </c>
      <c r="R3146" s="43" t="s">
        <v>78</v>
      </c>
      <c r="S3146" s="47">
        <v>5</v>
      </c>
    </row>
    <row r="3147" spans="1:19" ht="12.75">
      <c r="A3147" s="22" t="s">
        <v>60</v>
      </c>
      <c r="B3147" s="22" t="s">
        <v>187</v>
      </c>
      <c r="C3147" s="22" t="s">
        <v>63</v>
      </c>
      <c r="D3147" s="22" t="s">
        <v>61</v>
      </c>
      <c r="E3147" s="22" t="s">
        <v>8448</v>
      </c>
      <c r="F3147" s="31">
        <v>42912.533229166664</v>
      </c>
      <c r="G3147" s="31">
        <v>42912</v>
      </c>
      <c r="H3147" s="31">
        <v>43281</v>
      </c>
      <c r="I3147" s="31">
        <v>42942</v>
      </c>
      <c r="J3147" s="22" t="s">
        <v>73</v>
      </c>
      <c r="K3147" s="32" t="s">
        <v>74</v>
      </c>
      <c r="L3147" s="32" t="s">
        <v>8449</v>
      </c>
      <c r="N3147" s="24">
        <v>481.29</v>
      </c>
      <c r="O3147" s="24">
        <v>0</v>
      </c>
      <c r="P3147" s="32" t="s">
        <v>8450</v>
      </c>
      <c r="Q3147" s="43" t="s">
        <v>8451</v>
      </c>
      <c r="R3147" s="43" t="s">
        <v>78</v>
      </c>
      <c r="S3147" s="47">
        <v>6</v>
      </c>
    </row>
    <row r="3148" spans="1:19" ht="12.75">
      <c r="A3148" s="22" t="s">
        <v>60</v>
      </c>
      <c r="B3148" s="22" t="s">
        <v>203</v>
      </c>
      <c r="C3148" s="22" t="s">
        <v>63</v>
      </c>
      <c r="D3148" s="22" t="s">
        <v>61</v>
      </c>
      <c r="E3148" s="22" t="s">
        <v>8452</v>
      </c>
      <c r="F3148" s="31">
        <v>42913.395381944443</v>
      </c>
      <c r="G3148" s="31">
        <v>42917</v>
      </c>
      <c r="H3148" s="31">
        <v>43282</v>
      </c>
      <c r="I3148" s="31">
        <v>42943.390601851854</v>
      </c>
      <c r="J3148" s="22" t="s">
        <v>73</v>
      </c>
      <c r="K3148" s="32" t="s">
        <v>74</v>
      </c>
      <c r="L3148" s="32" t="s">
        <v>8453</v>
      </c>
      <c r="N3148" s="24">
        <v>2437.27</v>
      </c>
      <c r="O3148" s="24">
        <v>0</v>
      </c>
      <c r="P3148" s="32" t="s">
        <v>3301</v>
      </c>
      <c r="Q3148" s="43" t="s">
        <v>3302</v>
      </c>
      <c r="R3148" s="43" t="s">
        <v>78</v>
      </c>
      <c r="S3148" s="47">
        <v>6</v>
      </c>
    </row>
    <row r="3149" spans="1:19" ht="12.75">
      <c r="A3149" s="22" t="s">
        <v>60</v>
      </c>
      <c r="B3149" s="22" t="s">
        <v>310</v>
      </c>
      <c r="C3149" s="22" t="s">
        <v>63</v>
      </c>
      <c r="D3149" s="22" t="s">
        <v>61</v>
      </c>
      <c r="E3149" s="22" t="s">
        <v>8454</v>
      </c>
      <c r="F3149" s="31">
        <v>42906.620300925926</v>
      </c>
      <c r="G3149" s="31">
        <v>42914</v>
      </c>
      <c r="H3149" s="31">
        <v>43257</v>
      </c>
      <c r="I3149" s="31">
        <v>42936</v>
      </c>
      <c r="J3149" s="22" t="s">
        <v>73</v>
      </c>
      <c r="K3149" s="32" t="s">
        <v>74</v>
      </c>
      <c r="L3149" s="32" t="s">
        <v>8455</v>
      </c>
      <c r="N3149" s="24">
        <v>290.95999999999998</v>
      </c>
      <c r="O3149" s="24">
        <v>0</v>
      </c>
      <c r="P3149" s="32" t="s">
        <v>160</v>
      </c>
      <c r="Q3149" s="43" t="s">
        <v>161</v>
      </c>
      <c r="R3149" s="43" t="s">
        <v>78</v>
      </c>
      <c r="S3149" s="47">
        <v>5</v>
      </c>
    </row>
    <row r="3150" spans="1:19" ht="12.75">
      <c r="A3150" s="22" t="s">
        <v>60</v>
      </c>
      <c r="B3150" s="22" t="s">
        <v>770</v>
      </c>
      <c r="C3150" s="22" t="s">
        <v>63</v>
      </c>
      <c r="D3150" s="22" t="s">
        <v>61</v>
      </c>
      <c r="E3150" s="22" t="s">
        <v>8456</v>
      </c>
      <c r="F3150" s="31">
        <v>42892.530983796292</v>
      </c>
      <c r="G3150" s="31">
        <v>42916</v>
      </c>
      <c r="H3150" s="31">
        <v>43281</v>
      </c>
      <c r="I3150" s="31">
        <v>42922</v>
      </c>
      <c r="J3150" s="22" t="s">
        <v>73</v>
      </c>
      <c r="K3150" s="32" t="s">
        <v>89</v>
      </c>
      <c r="L3150" s="32" t="s">
        <v>8457</v>
      </c>
      <c r="N3150" s="24">
        <v>605.58600000000001</v>
      </c>
      <c r="O3150" s="24">
        <v>0</v>
      </c>
      <c r="P3150" s="32" t="s">
        <v>8458</v>
      </c>
      <c r="Q3150" s="43" t="s">
        <v>8459</v>
      </c>
      <c r="R3150" s="43" t="s">
        <v>78</v>
      </c>
      <c r="S3150" s="47">
        <v>5</v>
      </c>
    </row>
    <row r="3151" spans="1:19" ht="12.75">
      <c r="A3151" s="22" t="s">
        <v>60</v>
      </c>
      <c r="B3151" s="22" t="s">
        <v>203</v>
      </c>
      <c r="C3151" s="22" t="s">
        <v>63</v>
      </c>
      <c r="D3151" s="22" t="s">
        <v>61</v>
      </c>
      <c r="E3151" s="22" t="s">
        <v>8460</v>
      </c>
      <c r="F3151" s="31">
        <v>42892.580752314811</v>
      </c>
      <c r="G3151" s="31">
        <v>42892</v>
      </c>
      <c r="H3151" s="31">
        <v>43257</v>
      </c>
      <c r="I3151" s="31">
        <v>42922.575324074074</v>
      </c>
      <c r="J3151" s="22" t="s">
        <v>73</v>
      </c>
      <c r="K3151" s="32" t="s">
        <v>94</v>
      </c>
      <c r="L3151" s="32" t="s">
        <v>8461</v>
      </c>
      <c r="N3151" s="24">
        <v>519.85</v>
      </c>
      <c r="O3151" s="24">
        <v>504.06</v>
      </c>
      <c r="P3151" s="32" t="s">
        <v>539</v>
      </c>
      <c r="Q3151" s="43" t="s">
        <v>540</v>
      </c>
      <c r="R3151" s="43" t="s">
        <v>78</v>
      </c>
      <c r="S3151" s="47">
        <v>6</v>
      </c>
    </row>
    <row r="3152" spans="1:19" ht="12.75">
      <c r="A3152" s="22" t="s">
        <v>60</v>
      </c>
      <c r="B3152" s="22" t="s">
        <v>194</v>
      </c>
      <c r="C3152" s="22" t="s">
        <v>63</v>
      </c>
      <c r="D3152" s="22" t="s">
        <v>61</v>
      </c>
      <c r="E3152" s="22" t="s">
        <v>8462</v>
      </c>
      <c r="F3152" s="31">
        <v>42902.512997685182</v>
      </c>
      <c r="G3152" s="31">
        <v>42902</v>
      </c>
      <c r="H3152" s="31">
        <v>43267</v>
      </c>
      <c r="I3152" s="31">
        <v>42932.504872685182</v>
      </c>
      <c r="J3152" s="22" t="s">
        <v>73</v>
      </c>
      <c r="K3152" s="32" t="s">
        <v>74</v>
      </c>
      <c r="L3152" s="32" t="s">
        <v>8463</v>
      </c>
      <c r="N3152" s="24">
        <v>0</v>
      </c>
      <c r="O3152" s="24">
        <v>0</v>
      </c>
      <c r="P3152" s="32" t="s">
        <v>282</v>
      </c>
      <c r="Q3152" s="43" t="s">
        <v>283</v>
      </c>
      <c r="R3152" s="43" t="s">
        <v>78</v>
      </c>
      <c r="S3152" s="47">
        <v>5</v>
      </c>
    </row>
    <row r="3153" spans="1:19" ht="12.75">
      <c r="A3153" s="22" t="s">
        <v>60</v>
      </c>
      <c r="B3153" s="22" t="s">
        <v>203</v>
      </c>
      <c r="C3153" s="22" t="s">
        <v>63</v>
      </c>
      <c r="D3153" s="22" t="s">
        <v>61</v>
      </c>
      <c r="E3153" s="22" t="s">
        <v>8464</v>
      </c>
      <c r="F3153" s="31">
        <v>42891.282951388886</v>
      </c>
      <c r="G3153" s="31">
        <v>42933</v>
      </c>
      <c r="H3153" s="31">
        <v>43298</v>
      </c>
      <c r="I3153" s="31">
        <v>42951.282951388886</v>
      </c>
      <c r="J3153" s="22" t="s">
        <v>73</v>
      </c>
      <c r="K3153" s="32" t="s">
        <v>74</v>
      </c>
      <c r="L3153" s="32" t="s">
        <v>8465</v>
      </c>
      <c r="N3153" s="24">
        <v>521.39660000000003</v>
      </c>
      <c r="O3153" s="24">
        <v>0</v>
      </c>
      <c r="P3153" s="32" t="s">
        <v>2743</v>
      </c>
      <c r="Q3153" s="43" t="s">
        <v>2744</v>
      </c>
      <c r="R3153" s="43" t="s">
        <v>78</v>
      </c>
      <c r="S3153" s="47">
        <v>5</v>
      </c>
    </row>
    <row r="3154" spans="1:19" ht="12.75">
      <c r="A3154" s="22" t="s">
        <v>60</v>
      </c>
      <c r="B3154" s="22" t="s">
        <v>203</v>
      </c>
      <c r="C3154" s="22" t="s">
        <v>63</v>
      </c>
      <c r="D3154" s="22" t="s">
        <v>61</v>
      </c>
      <c r="E3154" s="22" t="s">
        <v>8466</v>
      </c>
      <c r="F3154" s="31">
        <v>42901.086724537032</v>
      </c>
      <c r="G3154" s="31">
        <v>42936</v>
      </c>
      <c r="H3154" s="31">
        <v>43301</v>
      </c>
      <c r="I3154" s="31">
        <v>42961.086724537032</v>
      </c>
      <c r="J3154" s="22" t="s">
        <v>119</v>
      </c>
      <c r="K3154" s="32" t="s">
        <v>153</v>
      </c>
      <c r="L3154" s="32" t="s">
        <v>8467</v>
      </c>
      <c r="M3154" s="32" t="s">
        <v>8468</v>
      </c>
      <c r="N3154" s="24">
        <v>1021.83</v>
      </c>
      <c r="O3154" s="24">
        <v>1021.83</v>
      </c>
      <c r="P3154" s="32" t="s">
        <v>397</v>
      </c>
      <c r="Q3154" s="43" t="s">
        <v>398</v>
      </c>
      <c r="R3154" s="43" t="s">
        <v>78</v>
      </c>
      <c r="S3154" s="47">
        <v>1</v>
      </c>
    </row>
    <row r="3155" spans="1:19" ht="12.75">
      <c r="A3155" s="22" t="s">
        <v>60</v>
      </c>
      <c r="B3155" s="22" t="s">
        <v>203</v>
      </c>
      <c r="C3155" s="22" t="s">
        <v>63</v>
      </c>
      <c r="D3155" s="22" t="s">
        <v>61</v>
      </c>
      <c r="E3155" s="22" t="s">
        <v>8469</v>
      </c>
      <c r="F3155" s="31">
        <v>42909.707245370366</v>
      </c>
      <c r="G3155" s="31">
        <v>42887</v>
      </c>
      <c r="H3155" s="31">
        <v>43252</v>
      </c>
      <c r="I3155" s="31">
        <v>42939.704247685186</v>
      </c>
      <c r="J3155" s="22" t="s">
        <v>152</v>
      </c>
      <c r="K3155" s="32" t="s">
        <v>153</v>
      </c>
      <c r="L3155" s="32" t="s">
        <v>8470</v>
      </c>
      <c r="M3155" s="32" t="s">
        <v>8471</v>
      </c>
      <c r="N3155" s="24">
        <v>1681.54</v>
      </c>
      <c r="O3155" s="24">
        <v>1681.54</v>
      </c>
      <c r="P3155" s="32" t="s">
        <v>269</v>
      </c>
      <c r="Q3155" s="43" t="s">
        <v>270</v>
      </c>
      <c r="R3155" s="43" t="s">
        <v>78</v>
      </c>
      <c r="S3155" s="47">
        <v>1</v>
      </c>
    </row>
    <row r="3156" spans="1:19" ht="12.75">
      <c r="A3156" s="22" t="s">
        <v>60</v>
      </c>
      <c r="B3156" s="22" t="s">
        <v>194</v>
      </c>
      <c r="C3156" s="22" t="s">
        <v>63</v>
      </c>
      <c r="D3156" s="22" t="s">
        <v>61</v>
      </c>
      <c r="E3156" s="22" t="s">
        <v>8472</v>
      </c>
      <c r="F3156" s="31">
        <v>42887.704363425924</v>
      </c>
      <c r="G3156" s="31">
        <v>42887</v>
      </c>
      <c r="H3156" s="31">
        <v>43252</v>
      </c>
      <c r="I3156" s="31">
        <v>42917.689976851849</v>
      </c>
      <c r="J3156" s="22" t="s">
        <v>73</v>
      </c>
      <c r="K3156" s="32" t="s">
        <v>74</v>
      </c>
      <c r="L3156" s="32" t="s">
        <v>8473</v>
      </c>
      <c r="N3156" s="24">
        <v>0</v>
      </c>
      <c r="O3156" s="24">
        <v>0</v>
      </c>
      <c r="P3156" s="32" t="s">
        <v>8474</v>
      </c>
      <c r="Q3156" s="43" t="s">
        <v>8475</v>
      </c>
      <c r="R3156" s="43" t="s">
        <v>78</v>
      </c>
      <c r="S3156" s="47">
        <v>6</v>
      </c>
    </row>
    <row r="3157" spans="1:19" ht="12.75">
      <c r="A3157" s="22" t="s">
        <v>60</v>
      </c>
      <c r="B3157" s="22" t="s">
        <v>203</v>
      </c>
      <c r="C3157" s="22" t="s">
        <v>63</v>
      </c>
      <c r="D3157" s="22" t="s">
        <v>61</v>
      </c>
      <c r="E3157" s="22" t="s">
        <v>8476</v>
      </c>
      <c r="F3157" s="31">
        <v>42901.454664351848</v>
      </c>
      <c r="G3157" s="31">
        <v>42910</v>
      </c>
      <c r="H3157" s="31">
        <v>43275</v>
      </c>
      <c r="I3157" s="31">
        <v>42931.450671296298</v>
      </c>
      <c r="J3157" s="22" t="s">
        <v>73</v>
      </c>
      <c r="K3157" s="32" t="s">
        <v>74</v>
      </c>
      <c r="L3157" s="32" t="s">
        <v>8477</v>
      </c>
      <c r="N3157" s="24">
        <v>1373.75</v>
      </c>
      <c r="O3157" s="24">
        <v>0</v>
      </c>
      <c r="P3157" s="32" t="s">
        <v>211</v>
      </c>
      <c r="Q3157" s="43" t="s">
        <v>212</v>
      </c>
      <c r="R3157" s="43" t="s">
        <v>78</v>
      </c>
      <c r="S3157" s="47">
        <v>5</v>
      </c>
    </row>
    <row r="3158" spans="1:19" ht="12.75">
      <c r="A3158" s="22" t="s">
        <v>60</v>
      </c>
      <c r="B3158" s="22" t="s">
        <v>1119</v>
      </c>
      <c r="C3158" s="22" t="s">
        <v>63</v>
      </c>
      <c r="D3158" s="22" t="s">
        <v>61</v>
      </c>
      <c r="E3158" s="22" t="s">
        <v>8478</v>
      </c>
      <c r="F3158" s="31">
        <v>42900.571354166663</v>
      </c>
      <c r="G3158" s="31">
        <v>42917</v>
      </c>
      <c r="H3158" s="31">
        <v>43282</v>
      </c>
      <c r="I3158" s="31">
        <v>42930</v>
      </c>
      <c r="J3158" s="22" t="s">
        <v>73</v>
      </c>
      <c r="K3158" s="32" t="s">
        <v>74</v>
      </c>
      <c r="L3158" s="32" t="s">
        <v>8479</v>
      </c>
      <c r="N3158" s="24">
        <v>2587.9679999999998</v>
      </c>
      <c r="O3158" s="24">
        <v>0</v>
      </c>
      <c r="P3158" s="32" t="s">
        <v>3565</v>
      </c>
      <c r="Q3158" s="43" t="s">
        <v>3566</v>
      </c>
      <c r="R3158" s="43" t="s">
        <v>78</v>
      </c>
      <c r="S3158" s="47">
        <v>4</v>
      </c>
    </row>
    <row r="3159" spans="1:19" ht="12.75">
      <c r="A3159" s="22" t="s">
        <v>60</v>
      </c>
      <c r="B3159" s="22" t="s">
        <v>203</v>
      </c>
      <c r="C3159" s="22" t="s">
        <v>63</v>
      </c>
      <c r="D3159" s="22" t="s">
        <v>61</v>
      </c>
      <c r="E3159" s="22" t="s">
        <v>8480</v>
      </c>
      <c r="F3159" s="31">
        <v>42894.482037037036</v>
      </c>
      <c r="G3159" s="31">
        <v>42894</v>
      </c>
      <c r="H3159" s="31">
        <v>43259</v>
      </c>
      <c r="I3159" s="31">
        <v>42924.480462962958</v>
      </c>
      <c r="J3159" s="22" t="s">
        <v>73</v>
      </c>
      <c r="K3159" s="32" t="s">
        <v>74</v>
      </c>
      <c r="L3159" s="32" t="s">
        <v>8481</v>
      </c>
      <c r="N3159" s="24">
        <v>0</v>
      </c>
      <c r="O3159" s="24">
        <v>0</v>
      </c>
      <c r="P3159" s="32" t="s">
        <v>1355</v>
      </c>
      <c r="Q3159" s="43" t="s">
        <v>1356</v>
      </c>
      <c r="R3159" s="43" t="s">
        <v>78</v>
      </c>
      <c r="S3159" s="47">
        <v>5</v>
      </c>
    </row>
    <row r="3160" spans="1:19" ht="12.75">
      <c r="A3160" s="22" t="s">
        <v>60</v>
      </c>
      <c r="B3160" s="22" t="s">
        <v>745</v>
      </c>
      <c r="C3160" s="22" t="s">
        <v>63</v>
      </c>
      <c r="D3160" s="22" t="s">
        <v>61</v>
      </c>
      <c r="E3160" s="22" t="s">
        <v>8482</v>
      </c>
      <c r="F3160" s="31">
        <v>42892.619363425925</v>
      </c>
      <c r="G3160" s="31">
        <v>42893</v>
      </c>
      <c r="H3160" s="31">
        <v>43258</v>
      </c>
      <c r="I3160" s="31">
        <v>42922.610613425924</v>
      </c>
      <c r="J3160" s="22" t="s">
        <v>73</v>
      </c>
      <c r="K3160" s="32" t="s">
        <v>94</v>
      </c>
      <c r="L3160" s="32" t="s">
        <v>8483</v>
      </c>
      <c r="N3160" s="24">
        <v>2145.2600000000002</v>
      </c>
      <c r="O3160" s="24">
        <v>3112.73</v>
      </c>
      <c r="P3160" s="32" t="s">
        <v>125</v>
      </c>
      <c r="Q3160" s="43" t="s">
        <v>126</v>
      </c>
      <c r="R3160" s="43" t="s">
        <v>193</v>
      </c>
      <c r="S3160" s="47">
        <v>5</v>
      </c>
    </row>
    <row r="3161" spans="1:19" ht="12.75">
      <c r="A3161" s="22" t="s">
        <v>60</v>
      </c>
      <c r="B3161" s="22" t="s">
        <v>203</v>
      </c>
      <c r="C3161" s="22" t="s">
        <v>63</v>
      </c>
      <c r="D3161" s="22" t="s">
        <v>61</v>
      </c>
      <c r="E3161" s="22" t="s">
        <v>8484</v>
      </c>
      <c r="F3161" s="31">
        <v>42901.617893518516</v>
      </c>
      <c r="G3161" s="31">
        <v>42901</v>
      </c>
      <c r="H3161" s="31">
        <v>43266</v>
      </c>
      <c r="I3161" s="31">
        <v>42931.615370370368</v>
      </c>
      <c r="J3161" s="22" t="s">
        <v>73</v>
      </c>
      <c r="K3161" s="32" t="s">
        <v>94</v>
      </c>
      <c r="L3161" s="32" t="s">
        <v>8485</v>
      </c>
      <c r="N3161" s="24">
        <v>920.115</v>
      </c>
      <c r="O3161" s="24">
        <v>650.275</v>
      </c>
      <c r="P3161" s="32" t="s">
        <v>4441</v>
      </c>
      <c r="Q3161" s="43" t="s">
        <v>4442</v>
      </c>
      <c r="R3161" s="43" t="s">
        <v>78</v>
      </c>
      <c r="S3161" s="47">
        <v>5</v>
      </c>
    </row>
    <row r="3162" spans="1:19" ht="12.75">
      <c r="A3162" s="22" t="s">
        <v>60</v>
      </c>
      <c r="B3162" s="22" t="s">
        <v>203</v>
      </c>
      <c r="C3162" s="22" t="s">
        <v>63</v>
      </c>
      <c r="D3162" s="22" t="s">
        <v>61</v>
      </c>
      <c r="E3162" s="22" t="s">
        <v>8486</v>
      </c>
      <c r="F3162" s="31">
        <v>42892.508125</v>
      </c>
      <c r="G3162" s="31">
        <v>42892</v>
      </c>
      <c r="H3162" s="31">
        <v>43257</v>
      </c>
      <c r="I3162" s="31">
        <v>42922.486527777779</v>
      </c>
      <c r="J3162" s="22" t="s">
        <v>73</v>
      </c>
      <c r="K3162" s="32" t="s">
        <v>94</v>
      </c>
      <c r="L3162" s="32" t="s">
        <v>8487</v>
      </c>
      <c r="N3162" s="24">
        <v>339.88600000000002</v>
      </c>
      <c r="O3162" s="24">
        <v>358.515</v>
      </c>
      <c r="P3162" s="32" t="s">
        <v>1818</v>
      </c>
      <c r="Q3162" s="43" t="s">
        <v>1819</v>
      </c>
      <c r="R3162" s="43" t="s">
        <v>78</v>
      </c>
      <c r="S3162" s="47">
        <v>5</v>
      </c>
    </row>
    <row r="3163" spans="1:19" ht="12.75">
      <c r="A3163" s="22" t="s">
        <v>60</v>
      </c>
      <c r="B3163" s="22" t="s">
        <v>203</v>
      </c>
      <c r="C3163" s="22" t="s">
        <v>63</v>
      </c>
      <c r="D3163" s="22" t="s">
        <v>61</v>
      </c>
      <c r="E3163" s="22" t="s">
        <v>8488</v>
      </c>
      <c r="F3163" s="31">
        <v>42906.404317129629</v>
      </c>
      <c r="G3163" s="31">
        <v>42948</v>
      </c>
      <c r="H3163" s="31">
        <v>43313</v>
      </c>
      <c r="I3163" s="31">
        <v>42966.404120370367</v>
      </c>
      <c r="J3163" s="22" t="s">
        <v>73</v>
      </c>
      <c r="K3163" s="32" t="s">
        <v>94</v>
      </c>
      <c r="L3163" s="32" t="s">
        <v>8489</v>
      </c>
      <c r="N3163" s="24">
        <v>394.54399999999998</v>
      </c>
      <c r="O3163" s="24">
        <v>356.86</v>
      </c>
      <c r="P3163" s="32" t="s">
        <v>1182</v>
      </c>
      <c r="Q3163" s="43" t="s">
        <v>1183</v>
      </c>
      <c r="R3163" s="43" t="s">
        <v>78</v>
      </c>
      <c r="S3163" s="47">
        <v>5</v>
      </c>
    </row>
    <row r="3164" spans="1:19" ht="12.75">
      <c r="A3164" s="22" t="s">
        <v>60</v>
      </c>
      <c r="B3164" s="22" t="s">
        <v>203</v>
      </c>
      <c r="C3164" s="22" t="s">
        <v>63</v>
      </c>
      <c r="D3164" s="22" t="s">
        <v>61</v>
      </c>
      <c r="E3164" s="22" t="s">
        <v>8490</v>
      </c>
      <c r="F3164" s="31">
        <v>42893.592430555553</v>
      </c>
      <c r="G3164" s="31">
        <v>42894</v>
      </c>
      <c r="H3164" s="31">
        <v>43259</v>
      </c>
      <c r="I3164" s="31">
        <v>42923.591886574075</v>
      </c>
      <c r="J3164" s="22" t="s">
        <v>73</v>
      </c>
      <c r="K3164" s="32" t="s">
        <v>74</v>
      </c>
      <c r="L3164" s="32" t="s">
        <v>8491</v>
      </c>
      <c r="N3164" s="24">
        <v>3315.5219999999999</v>
      </c>
      <c r="O3164" s="24">
        <v>0</v>
      </c>
      <c r="P3164" s="32" t="s">
        <v>4786</v>
      </c>
      <c r="Q3164" s="43" t="s">
        <v>4787</v>
      </c>
      <c r="R3164" s="43" t="s">
        <v>78</v>
      </c>
      <c r="S3164" s="47">
        <v>5</v>
      </c>
    </row>
    <row r="3165" spans="1:19" ht="12.75">
      <c r="A3165" s="22" t="s">
        <v>60</v>
      </c>
      <c r="B3165" s="22" t="s">
        <v>266</v>
      </c>
      <c r="C3165" s="22" t="s">
        <v>63</v>
      </c>
      <c r="D3165" s="22" t="s">
        <v>61</v>
      </c>
      <c r="E3165" s="22" t="s">
        <v>8492</v>
      </c>
      <c r="F3165" s="31">
        <v>42905.230358796296</v>
      </c>
      <c r="G3165" s="31">
        <v>42947</v>
      </c>
      <c r="H3165" s="31">
        <v>43312</v>
      </c>
      <c r="I3165" s="31">
        <v>42965.230358796296</v>
      </c>
      <c r="J3165" s="22" t="s">
        <v>73</v>
      </c>
      <c r="K3165" s="32" t="s">
        <v>89</v>
      </c>
      <c r="L3165" s="32" t="s">
        <v>8493</v>
      </c>
      <c r="N3165" s="24">
        <v>2028.86</v>
      </c>
      <c r="O3165" s="24">
        <v>2216.4699999999998</v>
      </c>
      <c r="P3165" s="32" t="s">
        <v>8494</v>
      </c>
      <c r="Q3165" s="43" t="s">
        <v>8495</v>
      </c>
      <c r="R3165" s="43" t="s">
        <v>78</v>
      </c>
      <c r="S3165" s="47">
        <v>4</v>
      </c>
    </row>
    <row r="3166" spans="1:19" ht="12.75">
      <c r="A3166" s="22" t="s">
        <v>60</v>
      </c>
      <c r="B3166" s="22" t="s">
        <v>203</v>
      </c>
      <c r="C3166" s="22" t="s">
        <v>63</v>
      </c>
      <c r="D3166" s="22" t="s">
        <v>61</v>
      </c>
      <c r="E3166" s="22" t="s">
        <v>8496</v>
      </c>
      <c r="F3166" s="31">
        <v>42916.602534722224</v>
      </c>
      <c r="G3166" s="31">
        <v>42627</v>
      </c>
      <c r="H3166" s="31">
        <v>43001</v>
      </c>
      <c r="I3166" s="31">
        <v>42946.602002314816</v>
      </c>
      <c r="J3166" s="22" t="s">
        <v>152</v>
      </c>
      <c r="K3166" s="32" t="s">
        <v>94</v>
      </c>
      <c r="L3166" s="32" t="s">
        <v>8497</v>
      </c>
      <c r="N3166" s="24">
        <v>34.97</v>
      </c>
      <c r="O3166" s="24">
        <v>34.97</v>
      </c>
      <c r="P3166" s="32" t="s">
        <v>5380</v>
      </c>
      <c r="Q3166" s="43" t="s">
        <v>5381</v>
      </c>
      <c r="R3166" s="43" t="s">
        <v>78</v>
      </c>
      <c r="S3166" s="47">
        <v>1</v>
      </c>
    </row>
    <row r="3167" spans="1:19" ht="12.75">
      <c r="A3167" s="22" t="s">
        <v>60</v>
      </c>
      <c r="B3167" s="22" t="s">
        <v>2466</v>
      </c>
      <c r="C3167" s="22" t="s">
        <v>63</v>
      </c>
      <c r="D3167" s="22" t="s">
        <v>61</v>
      </c>
      <c r="E3167" s="22" t="s">
        <v>8498</v>
      </c>
      <c r="F3167" s="31">
        <v>42901.48438657407</v>
      </c>
      <c r="G3167" s="31">
        <v>42916</v>
      </c>
      <c r="H3167" s="31">
        <v>43281</v>
      </c>
      <c r="I3167" s="31">
        <v>42931.473287037035</v>
      </c>
      <c r="J3167" s="22" t="s">
        <v>73</v>
      </c>
      <c r="K3167" s="32" t="s">
        <v>89</v>
      </c>
      <c r="L3167" s="32" t="s">
        <v>8499</v>
      </c>
      <c r="N3167" s="24">
        <v>9441.6049999999996</v>
      </c>
      <c r="O3167" s="24">
        <v>0</v>
      </c>
      <c r="P3167" s="32" t="s">
        <v>8500</v>
      </c>
      <c r="Q3167" s="43" t="s">
        <v>8501</v>
      </c>
      <c r="R3167" s="43" t="s">
        <v>78</v>
      </c>
      <c r="S3167" s="47">
        <v>5</v>
      </c>
    </row>
    <row r="3168" spans="1:19" ht="12.75">
      <c r="A3168" s="22" t="s">
        <v>60</v>
      </c>
      <c r="B3168" s="22" t="s">
        <v>203</v>
      </c>
      <c r="C3168" s="22" t="s">
        <v>63</v>
      </c>
      <c r="D3168" s="22" t="s">
        <v>61</v>
      </c>
      <c r="E3168" s="22" t="s">
        <v>8502</v>
      </c>
      <c r="F3168" s="31">
        <v>42892.377534722218</v>
      </c>
      <c r="G3168" s="31">
        <v>42892</v>
      </c>
      <c r="H3168" s="31">
        <v>43257</v>
      </c>
      <c r="I3168" s="31">
        <v>42922.375810185185</v>
      </c>
      <c r="J3168" s="22" t="s">
        <v>73</v>
      </c>
      <c r="K3168" s="32" t="s">
        <v>94</v>
      </c>
      <c r="L3168" s="32" t="s">
        <v>8503</v>
      </c>
      <c r="N3168" s="24">
        <v>520.21659999999997</v>
      </c>
      <c r="O3168" s="24">
        <v>582.785</v>
      </c>
      <c r="P3168" s="32" t="s">
        <v>351</v>
      </c>
      <c r="Q3168" s="43" t="s">
        <v>352</v>
      </c>
      <c r="R3168" s="43" t="s">
        <v>78</v>
      </c>
      <c r="S3168" s="47">
        <v>5</v>
      </c>
    </row>
    <row r="3169" spans="1:19" ht="12.75">
      <c r="A3169" s="22" t="s">
        <v>60</v>
      </c>
      <c r="B3169" s="22" t="s">
        <v>203</v>
      </c>
      <c r="C3169" s="22" t="s">
        <v>63</v>
      </c>
      <c r="D3169" s="22" t="s">
        <v>61</v>
      </c>
      <c r="E3169" s="22" t="s">
        <v>8504</v>
      </c>
      <c r="F3169" s="31">
        <v>42905.430729166663</v>
      </c>
      <c r="G3169" s="31">
        <v>42830</v>
      </c>
      <c r="H3169" s="31">
        <v>43195</v>
      </c>
      <c r="I3169" s="31">
        <v>42935.403078703705</v>
      </c>
      <c r="J3169" s="22" t="s">
        <v>152</v>
      </c>
      <c r="K3169" s="32" t="s">
        <v>89</v>
      </c>
      <c r="L3169" s="32" t="s">
        <v>8505</v>
      </c>
      <c r="N3169" s="24">
        <v>0</v>
      </c>
      <c r="O3169" s="24">
        <v>0</v>
      </c>
      <c r="P3169" s="32" t="s">
        <v>8506</v>
      </c>
      <c r="Q3169" s="43" t="s">
        <v>8507</v>
      </c>
      <c r="R3169" s="43" t="s">
        <v>8508</v>
      </c>
      <c r="S3169" s="47">
        <v>1</v>
      </c>
    </row>
    <row r="3170" spans="1:19" ht="12.75">
      <c r="A3170" s="22" t="s">
        <v>60</v>
      </c>
      <c r="B3170" s="22" t="s">
        <v>296</v>
      </c>
      <c r="C3170" s="22" t="s">
        <v>63</v>
      </c>
      <c r="D3170" s="22" t="s">
        <v>61</v>
      </c>
      <c r="E3170" s="22" t="s">
        <v>8509</v>
      </c>
      <c r="F3170" s="31">
        <v>42907.535150462958</v>
      </c>
      <c r="G3170" s="31">
        <v>42916</v>
      </c>
      <c r="H3170" s="31">
        <v>43281</v>
      </c>
      <c r="I3170" s="31">
        <v>42937.498900462961</v>
      </c>
      <c r="J3170" s="22" t="s">
        <v>73</v>
      </c>
      <c r="K3170" s="32" t="s">
        <v>74</v>
      </c>
      <c r="L3170" s="32" t="s">
        <v>8510</v>
      </c>
      <c r="N3170" s="24">
        <v>11082.4166</v>
      </c>
      <c r="O3170" s="24">
        <v>0</v>
      </c>
      <c r="P3170" s="32" t="s">
        <v>8511</v>
      </c>
      <c r="Q3170" s="43" t="s">
        <v>8512</v>
      </c>
      <c r="R3170" s="43" t="s">
        <v>78</v>
      </c>
      <c r="S3170" s="47">
        <v>4</v>
      </c>
    </row>
    <row r="3171" spans="1:19" ht="12.75">
      <c r="A3171" s="22" t="s">
        <v>60</v>
      </c>
      <c r="B3171" s="22" t="s">
        <v>1455</v>
      </c>
      <c r="C3171" s="22" t="s">
        <v>63</v>
      </c>
      <c r="D3171" s="22" t="s">
        <v>61</v>
      </c>
      <c r="E3171" s="22" t="s">
        <v>8513</v>
      </c>
      <c r="F3171" s="31">
        <v>42900.378252314811</v>
      </c>
      <c r="G3171" s="31">
        <v>42916</v>
      </c>
      <c r="H3171" s="31">
        <v>43281</v>
      </c>
      <c r="I3171" s="31">
        <v>42788</v>
      </c>
      <c r="J3171" s="22" t="s">
        <v>73</v>
      </c>
      <c r="K3171" s="32" t="s">
        <v>94</v>
      </c>
      <c r="L3171" s="32" t="s">
        <v>8514</v>
      </c>
      <c r="N3171" s="24">
        <v>1853.3785</v>
      </c>
      <c r="O3171" s="24">
        <v>1163.45</v>
      </c>
      <c r="P3171" s="32" t="s">
        <v>997</v>
      </c>
      <c r="Q3171" s="43" t="s">
        <v>998</v>
      </c>
      <c r="R3171" s="43" t="s">
        <v>78</v>
      </c>
      <c r="S3171" s="47">
        <v>6</v>
      </c>
    </row>
    <row r="3172" spans="1:19" ht="12.75">
      <c r="A3172" s="22" t="s">
        <v>60</v>
      </c>
      <c r="B3172" s="22" t="s">
        <v>203</v>
      </c>
      <c r="C3172" s="22" t="s">
        <v>63</v>
      </c>
      <c r="D3172" s="22" t="s">
        <v>61</v>
      </c>
      <c r="E3172" s="22" t="s">
        <v>8515</v>
      </c>
      <c r="F3172" s="31">
        <v>42905.554560185185</v>
      </c>
      <c r="G3172" s="31">
        <v>42905</v>
      </c>
      <c r="H3172" s="31">
        <v>43270</v>
      </c>
      <c r="I3172" s="31">
        <v>42935.553425925922</v>
      </c>
      <c r="J3172" s="22" t="s">
        <v>73</v>
      </c>
      <c r="K3172" s="32" t="s">
        <v>74</v>
      </c>
      <c r="L3172" s="32" t="s">
        <v>8516</v>
      </c>
      <c r="N3172" s="24">
        <v>352.39330000000001</v>
      </c>
      <c r="O3172" s="24">
        <v>0</v>
      </c>
      <c r="P3172" s="32" t="s">
        <v>8517</v>
      </c>
      <c r="Q3172" s="43" t="s">
        <v>8518</v>
      </c>
      <c r="R3172" s="43" t="s">
        <v>78</v>
      </c>
      <c r="S3172" s="47">
        <v>5</v>
      </c>
    </row>
    <row r="3173" spans="1:19" ht="12.75">
      <c r="A3173" s="22" t="s">
        <v>60</v>
      </c>
      <c r="B3173" s="22" t="s">
        <v>2103</v>
      </c>
      <c r="C3173" s="22" t="s">
        <v>63</v>
      </c>
      <c r="D3173" s="22" t="s">
        <v>61</v>
      </c>
      <c r="E3173" s="22" t="s">
        <v>8519</v>
      </c>
      <c r="F3173" s="31">
        <v>42891.428518518514</v>
      </c>
      <c r="G3173" s="31">
        <v>42916</v>
      </c>
      <c r="H3173" s="31">
        <v>43281</v>
      </c>
      <c r="I3173" s="31">
        <v>42921</v>
      </c>
      <c r="J3173" s="22" t="s">
        <v>73</v>
      </c>
      <c r="K3173" s="32" t="s">
        <v>74</v>
      </c>
      <c r="L3173" s="32" t="s">
        <v>8520</v>
      </c>
      <c r="N3173" s="24">
        <v>2465.61</v>
      </c>
      <c r="O3173" s="24">
        <v>0</v>
      </c>
      <c r="P3173" s="32" t="s">
        <v>4703</v>
      </c>
      <c r="Q3173" s="43" t="s">
        <v>4704</v>
      </c>
      <c r="R3173" s="43" t="s">
        <v>78</v>
      </c>
      <c r="S3173" s="47">
        <v>5</v>
      </c>
    </row>
    <row r="3174" spans="1:19" ht="12.75">
      <c r="A3174" s="22" t="s">
        <v>60</v>
      </c>
      <c r="B3174" s="22" t="s">
        <v>203</v>
      </c>
      <c r="C3174" s="22" t="s">
        <v>63</v>
      </c>
      <c r="D3174" s="22" t="s">
        <v>61</v>
      </c>
      <c r="E3174" s="22" t="s">
        <v>8521</v>
      </c>
      <c r="F3174" s="31">
        <v>42907.762395833335</v>
      </c>
      <c r="G3174" s="31">
        <v>42907</v>
      </c>
      <c r="H3174" s="31">
        <v>43272</v>
      </c>
      <c r="I3174" s="31">
        <v>42937.761516203704</v>
      </c>
      <c r="J3174" s="22" t="s">
        <v>73</v>
      </c>
      <c r="K3174" s="32" t="s">
        <v>94</v>
      </c>
      <c r="L3174" s="32" t="s">
        <v>8522</v>
      </c>
      <c r="N3174" s="24">
        <v>663.2725</v>
      </c>
      <c r="O3174" s="24">
        <v>474.695</v>
      </c>
      <c r="P3174" s="32" t="s">
        <v>360</v>
      </c>
      <c r="Q3174" s="43" t="s">
        <v>361</v>
      </c>
      <c r="R3174" s="43" t="s">
        <v>78</v>
      </c>
      <c r="S3174" s="47">
        <v>5</v>
      </c>
    </row>
    <row r="3175" spans="1:19" ht="12.75">
      <c r="A3175" s="22" t="s">
        <v>60</v>
      </c>
      <c r="B3175" s="22" t="s">
        <v>1469</v>
      </c>
      <c r="C3175" s="22" t="s">
        <v>63</v>
      </c>
      <c r="D3175" s="22" t="s">
        <v>61</v>
      </c>
      <c r="E3175" s="22" t="s">
        <v>8523</v>
      </c>
      <c r="F3175" s="31">
        <v>42914.636724537035</v>
      </c>
      <c r="G3175" s="31">
        <v>42916</v>
      </c>
      <c r="H3175" s="31">
        <v>43279</v>
      </c>
      <c r="I3175" s="31">
        <v>42944.6171412037</v>
      </c>
      <c r="J3175" s="22" t="s">
        <v>73</v>
      </c>
      <c r="K3175" s="32" t="s">
        <v>153</v>
      </c>
      <c r="L3175" s="32" t="s">
        <v>8524</v>
      </c>
      <c r="M3175" s="32" t="s">
        <v>8525</v>
      </c>
      <c r="N3175" s="24">
        <v>2453.6624999999999</v>
      </c>
      <c r="O3175" s="24">
        <v>2816.27</v>
      </c>
      <c r="P3175" s="32" t="s">
        <v>104</v>
      </c>
      <c r="Q3175" s="43" t="s">
        <v>105</v>
      </c>
      <c r="R3175" s="43" t="s">
        <v>78</v>
      </c>
      <c r="S3175" s="47">
        <v>3</v>
      </c>
    </row>
    <row r="3176" spans="1:19" ht="12.75">
      <c r="A3176" s="22" t="s">
        <v>60</v>
      </c>
      <c r="B3176" s="22" t="s">
        <v>748</v>
      </c>
      <c r="C3176" s="22" t="s">
        <v>63</v>
      </c>
      <c r="D3176" s="22" t="s">
        <v>61</v>
      </c>
      <c r="E3176" s="22" t="s">
        <v>8526</v>
      </c>
      <c r="F3176" s="31">
        <v>42909.555787037032</v>
      </c>
      <c r="G3176" s="31">
        <v>42916</v>
      </c>
      <c r="H3176" s="31">
        <v>43281</v>
      </c>
      <c r="I3176" s="31">
        <v>42939.553414351853</v>
      </c>
      <c r="J3176" s="22" t="s">
        <v>73</v>
      </c>
      <c r="K3176" s="32" t="s">
        <v>94</v>
      </c>
      <c r="L3176" s="32" t="s">
        <v>8527</v>
      </c>
      <c r="N3176" s="24">
        <v>1260.796</v>
      </c>
      <c r="O3176" s="24">
        <v>838</v>
      </c>
      <c r="P3176" s="32" t="s">
        <v>777</v>
      </c>
      <c r="Q3176" s="43" t="s">
        <v>778</v>
      </c>
      <c r="R3176" s="43" t="s">
        <v>78</v>
      </c>
      <c r="S3176" s="47">
        <v>6</v>
      </c>
    </row>
    <row r="3177" spans="1:19" ht="12.75">
      <c r="A3177" s="22" t="s">
        <v>60</v>
      </c>
      <c r="B3177" s="22" t="s">
        <v>203</v>
      </c>
      <c r="C3177" s="22" t="s">
        <v>63</v>
      </c>
      <c r="D3177" s="22" t="s">
        <v>61</v>
      </c>
      <c r="E3177" s="22" t="s">
        <v>8528</v>
      </c>
      <c r="F3177" s="31">
        <v>42908.084166666667</v>
      </c>
      <c r="G3177" s="31">
        <v>42943</v>
      </c>
      <c r="H3177" s="31">
        <v>43308</v>
      </c>
      <c r="I3177" s="31">
        <v>42968.084166666667</v>
      </c>
      <c r="J3177" s="22" t="s">
        <v>119</v>
      </c>
      <c r="K3177" s="32" t="s">
        <v>153</v>
      </c>
      <c r="L3177" s="32" t="s">
        <v>8529</v>
      </c>
      <c r="M3177" s="32" t="s">
        <v>8530</v>
      </c>
      <c r="N3177" s="24">
        <v>400.35</v>
      </c>
      <c r="O3177" s="24">
        <v>400.35</v>
      </c>
      <c r="P3177" s="32" t="s">
        <v>360</v>
      </c>
      <c r="Q3177" s="43" t="s">
        <v>361</v>
      </c>
      <c r="R3177" s="43" t="s">
        <v>78</v>
      </c>
      <c r="S3177" s="47">
        <v>1</v>
      </c>
    </row>
    <row r="3178" spans="1:19" ht="12.75">
      <c r="A3178" s="22" t="s">
        <v>60</v>
      </c>
      <c r="B3178" s="22" t="s">
        <v>203</v>
      </c>
      <c r="C3178" s="22" t="s">
        <v>63</v>
      </c>
      <c r="D3178" s="22" t="s">
        <v>61</v>
      </c>
      <c r="E3178" s="22" t="s">
        <v>8531</v>
      </c>
      <c r="F3178" s="31">
        <v>42909.640648148146</v>
      </c>
      <c r="G3178" s="31">
        <v>42909</v>
      </c>
      <c r="H3178" s="31">
        <v>43274</v>
      </c>
      <c r="I3178" s="31">
        <v>42939.638055555552</v>
      </c>
      <c r="J3178" s="22" t="s">
        <v>73</v>
      </c>
      <c r="K3178" s="32" t="s">
        <v>74</v>
      </c>
      <c r="L3178" s="32" t="s">
        <v>8532</v>
      </c>
      <c r="N3178" s="24">
        <v>0</v>
      </c>
      <c r="O3178" s="24">
        <v>0</v>
      </c>
      <c r="P3178" s="32" t="s">
        <v>8533</v>
      </c>
      <c r="Q3178" s="43" t="s">
        <v>8534</v>
      </c>
      <c r="R3178" s="43" t="s">
        <v>78</v>
      </c>
      <c r="S3178" s="47">
        <v>5</v>
      </c>
    </row>
    <row r="3179" spans="1:19" ht="12.75">
      <c r="A3179" s="22" t="s">
        <v>60</v>
      </c>
      <c r="B3179" s="22" t="s">
        <v>194</v>
      </c>
      <c r="C3179" s="22" t="s">
        <v>63</v>
      </c>
      <c r="D3179" s="22" t="s">
        <v>61</v>
      </c>
      <c r="E3179" s="22" t="s">
        <v>8535</v>
      </c>
      <c r="F3179" s="31">
        <v>42908.396956018514</v>
      </c>
      <c r="G3179" s="31">
        <v>42908</v>
      </c>
      <c r="H3179" s="31">
        <v>43273</v>
      </c>
      <c r="I3179" s="31">
        <v>42938.389120370368</v>
      </c>
      <c r="J3179" s="22" t="s">
        <v>73</v>
      </c>
      <c r="K3179" s="32" t="s">
        <v>153</v>
      </c>
      <c r="L3179" s="32" t="s">
        <v>8536</v>
      </c>
      <c r="M3179" s="32" t="s">
        <v>851</v>
      </c>
      <c r="N3179" s="24">
        <v>2643.1583000000001</v>
      </c>
      <c r="O3179" s="24">
        <v>1391.42</v>
      </c>
      <c r="P3179" s="32" t="s">
        <v>852</v>
      </c>
      <c r="Q3179" s="43" t="s">
        <v>853</v>
      </c>
      <c r="R3179" s="43" t="s">
        <v>78</v>
      </c>
      <c r="S3179" s="47">
        <v>5</v>
      </c>
    </row>
    <row r="3180" spans="1:19" ht="12.75">
      <c r="A3180" s="22" t="s">
        <v>60</v>
      </c>
      <c r="B3180" s="22" t="s">
        <v>203</v>
      </c>
      <c r="C3180" s="22" t="s">
        <v>63</v>
      </c>
      <c r="D3180" s="22" t="s">
        <v>61</v>
      </c>
      <c r="E3180" s="22" t="s">
        <v>8537</v>
      </c>
      <c r="F3180" s="31">
        <v>42899.370138888888</v>
      </c>
      <c r="G3180" s="31">
        <v>42899</v>
      </c>
      <c r="H3180" s="31">
        <v>43264</v>
      </c>
      <c r="I3180" s="31">
        <v>42929.368807870371</v>
      </c>
      <c r="J3180" s="22" t="s">
        <v>73</v>
      </c>
      <c r="K3180" s="32" t="s">
        <v>94</v>
      </c>
      <c r="L3180" s="32" t="s">
        <v>8538</v>
      </c>
      <c r="N3180" s="24">
        <v>299.93830000000003</v>
      </c>
      <c r="O3180" s="24">
        <v>287.62</v>
      </c>
      <c r="P3180" s="32" t="s">
        <v>1182</v>
      </c>
      <c r="Q3180" s="43" t="s">
        <v>1183</v>
      </c>
      <c r="R3180" s="43" t="s">
        <v>78</v>
      </c>
      <c r="S3180" s="47">
        <v>5</v>
      </c>
    </row>
    <row r="3181" spans="1:19" ht="12.75">
      <c r="A3181" s="22" t="s">
        <v>60</v>
      </c>
      <c r="B3181" s="22" t="s">
        <v>203</v>
      </c>
      <c r="C3181" s="22" t="s">
        <v>63</v>
      </c>
      <c r="D3181" s="22" t="s">
        <v>61</v>
      </c>
      <c r="E3181" s="22" t="s">
        <v>8539</v>
      </c>
      <c r="F3181" s="31">
        <v>42893.646840277775</v>
      </c>
      <c r="G3181" s="31">
        <v>42900</v>
      </c>
      <c r="H3181" s="31">
        <v>43265</v>
      </c>
      <c r="I3181" s="31">
        <v>42923.642604166664</v>
      </c>
      <c r="J3181" s="22" t="s">
        <v>73</v>
      </c>
      <c r="K3181" s="32" t="s">
        <v>153</v>
      </c>
      <c r="L3181" s="32" t="s">
        <v>8540</v>
      </c>
      <c r="M3181" s="32" t="s">
        <v>6869</v>
      </c>
      <c r="N3181" s="24">
        <v>472.41329999999999</v>
      </c>
      <c r="O3181" s="24">
        <v>431.43</v>
      </c>
      <c r="P3181" s="32" t="s">
        <v>2429</v>
      </c>
      <c r="Q3181" s="43" t="s">
        <v>2430</v>
      </c>
      <c r="R3181" s="43" t="s">
        <v>193</v>
      </c>
      <c r="S3181" s="47">
        <v>5</v>
      </c>
    </row>
    <row r="3182" spans="1:19" ht="12.75">
      <c r="A3182" s="22" t="s">
        <v>60</v>
      </c>
      <c r="B3182" s="22" t="s">
        <v>194</v>
      </c>
      <c r="C3182" s="22" t="s">
        <v>63</v>
      </c>
      <c r="D3182" s="22" t="s">
        <v>61</v>
      </c>
      <c r="E3182" s="22" t="s">
        <v>8541</v>
      </c>
      <c r="F3182" s="31">
        <v>42907.724722222221</v>
      </c>
      <c r="G3182" s="31">
        <v>42930</v>
      </c>
      <c r="H3182" s="31">
        <v>43295</v>
      </c>
      <c r="I3182" s="31">
        <v>42937.705995370372</v>
      </c>
      <c r="J3182" s="22" t="s">
        <v>73</v>
      </c>
      <c r="K3182" s="32" t="s">
        <v>153</v>
      </c>
      <c r="L3182" s="32" t="s">
        <v>8542</v>
      </c>
      <c r="M3182" s="32" t="s">
        <v>3282</v>
      </c>
      <c r="N3182" s="24">
        <v>2169.9036000000001</v>
      </c>
      <c r="O3182" s="24">
        <v>1740.0927999999999</v>
      </c>
      <c r="P3182" s="32" t="s">
        <v>699</v>
      </c>
      <c r="Q3182" s="43" t="s">
        <v>700</v>
      </c>
      <c r="R3182" s="43" t="s">
        <v>4396</v>
      </c>
      <c r="S3182" s="47">
        <v>5</v>
      </c>
    </row>
    <row r="3183" spans="1:19" ht="12.75">
      <c r="A3183" s="22" t="s">
        <v>60</v>
      </c>
      <c r="B3183" s="22" t="s">
        <v>194</v>
      </c>
      <c r="C3183" s="22" t="s">
        <v>63</v>
      </c>
      <c r="D3183" s="22" t="s">
        <v>61</v>
      </c>
      <c r="E3183" s="22" t="s">
        <v>8543</v>
      </c>
      <c r="F3183" s="31">
        <v>42913.604780092588</v>
      </c>
      <c r="G3183" s="31">
        <v>42929</v>
      </c>
      <c r="H3183" s="31">
        <v>43294</v>
      </c>
      <c r="I3183" s="31">
        <v>42943.600266203699</v>
      </c>
      <c r="J3183" s="22" t="s">
        <v>73</v>
      </c>
      <c r="K3183" s="32" t="s">
        <v>153</v>
      </c>
      <c r="L3183" s="32" t="s">
        <v>8544</v>
      </c>
      <c r="M3183" s="32" t="s">
        <v>8545</v>
      </c>
      <c r="N3183" s="24">
        <v>1362.75</v>
      </c>
      <c r="O3183" s="24">
        <v>882.87</v>
      </c>
      <c r="P3183" s="32" t="s">
        <v>8546</v>
      </c>
      <c r="Q3183" s="43" t="s">
        <v>8547</v>
      </c>
      <c r="R3183" s="43" t="s">
        <v>78</v>
      </c>
      <c r="S3183" s="47">
        <v>5</v>
      </c>
    </row>
    <row r="3184" spans="1:19" ht="12.75">
      <c r="A3184" s="22" t="s">
        <v>60</v>
      </c>
      <c r="B3184" s="22" t="s">
        <v>1642</v>
      </c>
      <c r="C3184" s="22" t="s">
        <v>63</v>
      </c>
      <c r="D3184" s="22" t="s">
        <v>61</v>
      </c>
      <c r="E3184" s="22" t="s">
        <v>8548</v>
      </c>
      <c r="F3184" s="31">
        <v>42908.084074074075</v>
      </c>
      <c r="G3184" s="31">
        <v>42943</v>
      </c>
      <c r="H3184" s="31">
        <v>43308</v>
      </c>
      <c r="I3184" s="31">
        <v>42968.084074074075</v>
      </c>
      <c r="J3184" s="22" t="s">
        <v>119</v>
      </c>
      <c r="K3184" s="32" t="s">
        <v>153</v>
      </c>
      <c r="L3184" s="32" t="s">
        <v>8549</v>
      </c>
      <c r="M3184" s="32" t="s">
        <v>8550</v>
      </c>
      <c r="N3184" s="24">
        <v>594.01</v>
      </c>
      <c r="O3184" s="24">
        <v>594.01</v>
      </c>
      <c r="P3184" s="32" t="s">
        <v>2097</v>
      </c>
      <c r="Q3184" s="43" t="s">
        <v>2098</v>
      </c>
      <c r="R3184" s="43" t="s">
        <v>78</v>
      </c>
      <c r="S3184" s="47">
        <v>1</v>
      </c>
    </row>
    <row r="3185" spans="1:19" ht="12.75">
      <c r="A3185" s="22" t="s">
        <v>60</v>
      </c>
      <c r="B3185" s="22" t="s">
        <v>203</v>
      </c>
      <c r="C3185" s="22" t="s">
        <v>63</v>
      </c>
      <c r="D3185" s="22" t="s">
        <v>61</v>
      </c>
      <c r="E3185" s="22" t="s">
        <v>8551</v>
      </c>
      <c r="F3185" s="31">
        <v>42914.481608796297</v>
      </c>
      <c r="G3185" s="31">
        <v>42916</v>
      </c>
      <c r="H3185" s="31">
        <v>43281</v>
      </c>
      <c r="I3185" s="31">
        <v>42944.475312499999</v>
      </c>
      <c r="J3185" s="22" t="s">
        <v>73</v>
      </c>
      <c r="K3185" s="32" t="s">
        <v>153</v>
      </c>
      <c r="L3185" s="32" t="s">
        <v>8552</v>
      </c>
      <c r="M3185" s="32" t="s">
        <v>8553</v>
      </c>
      <c r="N3185" s="24">
        <v>3352.25</v>
      </c>
      <c r="O3185" s="24">
        <v>3063.6750000000002</v>
      </c>
      <c r="P3185" s="32" t="s">
        <v>1524</v>
      </c>
      <c r="Q3185" s="43" t="s">
        <v>1525</v>
      </c>
      <c r="R3185" s="43" t="s">
        <v>78</v>
      </c>
      <c r="S3185" s="47">
        <v>5</v>
      </c>
    </row>
    <row r="3186" spans="1:19" ht="12.75">
      <c r="A3186" s="22" t="s">
        <v>60</v>
      </c>
      <c r="B3186" s="22" t="s">
        <v>3340</v>
      </c>
      <c r="C3186" s="22" t="s">
        <v>63</v>
      </c>
      <c r="D3186" s="22" t="s">
        <v>61</v>
      </c>
      <c r="E3186" s="22" t="s">
        <v>8554</v>
      </c>
      <c r="F3186" s="31">
        <v>42894.62400462963</v>
      </c>
      <c r="G3186" s="31">
        <v>42898</v>
      </c>
      <c r="H3186" s="31">
        <v>43263</v>
      </c>
      <c r="I3186" s="31">
        <v>42924</v>
      </c>
      <c r="J3186" s="22" t="s">
        <v>73</v>
      </c>
      <c r="K3186" s="32" t="s">
        <v>89</v>
      </c>
      <c r="L3186" s="32" t="s">
        <v>8555</v>
      </c>
      <c r="N3186" s="24">
        <v>1254.8199999999999</v>
      </c>
      <c r="O3186" s="24">
        <v>1183.6700000000001</v>
      </c>
      <c r="P3186" s="32" t="s">
        <v>3811</v>
      </c>
      <c r="Q3186" s="43" t="s">
        <v>3812</v>
      </c>
      <c r="R3186" s="43" t="s">
        <v>78</v>
      </c>
      <c r="S3186" s="47">
        <v>5</v>
      </c>
    </row>
    <row r="3187" spans="1:19" ht="12.75">
      <c r="A3187" s="22" t="s">
        <v>60</v>
      </c>
      <c r="B3187" s="22" t="s">
        <v>194</v>
      </c>
      <c r="C3187" s="22" t="s">
        <v>63</v>
      </c>
      <c r="D3187" s="22" t="s">
        <v>61</v>
      </c>
      <c r="E3187" s="22" t="s">
        <v>8556</v>
      </c>
      <c r="F3187" s="31">
        <v>42902.665138888886</v>
      </c>
      <c r="G3187" s="31">
        <v>42938</v>
      </c>
      <c r="H3187" s="31">
        <v>43303</v>
      </c>
      <c r="I3187" s="31">
        <v>42932.652256944442</v>
      </c>
      <c r="J3187" s="22" t="s">
        <v>73</v>
      </c>
      <c r="K3187" s="32" t="s">
        <v>74</v>
      </c>
      <c r="L3187" s="32" t="s">
        <v>8557</v>
      </c>
      <c r="N3187" s="24">
        <v>8012.7950000000001</v>
      </c>
      <c r="O3187" s="24">
        <v>0</v>
      </c>
      <c r="P3187" s="32" t="s">
        <v>8558</v>
      </c>
      <c r="Q3187" s="43" t="s">
        <v>8559</v>
      </c>
      <c r="R3187" s="43" t="s">
        <v>78</v>
      </c>
      <c r="S3187" s="47">
        <v>5</v>
      </c>
    </row>
    <row r="3188" spans="1:19" ht="12.75">
      <c r="A3188" s="22" t="s">
        <v>60</v>
      </c>
      <c r="B3188" s="22" t="s">
        <v>331</v>
      </c>
      <c r="C3188" s="22" t="s">
        <v>63</v>
      </c>
      <c r="D3188" s="22" t="s">
        <v>61</v>
      </c>
      <c r="E3188" s="22" t="s">
        <v>8560</v>
      </c>
      <c r="F3188" s="31">
        <v>42908.532685185186</v>
      </c>
      <c r="G3188" s="31">
        <v>42916</v>
      </c>
      <c r="H3188" s="31">
        <v>43281</v>
      </c>
      <c r="I3188" s="31">
        <v>42938.53052083333</v>
      </c>
      <c r="J3188" s="22" t="s">
        <v>152</v>
      </c>
      <c r="K3188" s="32" t="s">
        <v>74</v>
      </c>
      <c r="L3188" s="32" t="s">
        <v>8561</v>
      </c>
      <c r="N3188" s="24">
        <v>0</v>
      </c>
      <c r="O3188" s="24">
        <v>0</v>
      </c>
      <c r="P3188" s="32" t="s">
        <v>1164</v>
      </c>
      <c r="Q3188" s="43" t="s">
        <v>1165</v>
      </c>
      <c r="R3188" s="43" t="s">
        <v>78</v>
      </c>
      <c r="S3188" s="47">
        <v>1</v>
      </c>
    </row>
    <row r="3189" spans="1:19" ht="12.75">
      <c r="A3189" s="22" t="s">
        <v>60</v>
      </c>
      <c r="B3189" s="22" t="s">
        <v>203</v>
      </c>
      <c r="C3189" s="22" t="s">
        <v>63</v>
      </c>
      <c r="D3189" s="22" t="s">
        <v>61</v>
      </c>
      <c r="E3189" s="22" t="s">
        <v>8562</v>
      </c>
      <c r="F3189" s="31">
        <v>42903.262152777774</v>
      </c>
      <c r="G3189" s="31">
        <v>42945</v>
      </c>
      <c r="H3189" s="31">
        <v>43310</v>
      </c>
      <c r="I3189" s="31">
        <v>42963.262152777774</v>
      </c>
      <c r="J3189" s="22" t="s">
        <v>73</v>
      </c>
      <c r="K3189" s="32" t="s">
        <v>74</v>
      </c>
      <c r="L3189" s="32" t="s">
        <v>8563</v>
      </c>
      <c r="N3189" s="24">
        <v>856.355</v>
      </c>
      <c r="O3189" s="24">
        <v>0</v>
      </c>
      <c r="P3189" s="32" t="s">
        <v>8564</v>
      </c>
      <c r="Q3189" s="43" t="s">
        <v>8565</v>
      </c>
      <c r="R3189" s="43" t="s">
        <v>78</v>
      </c>
      <c r="S3189" s="47">
        <v>5</v>
      </c>
    </row>
    <row r="3190" spans="1:19" ht="12.75">
      <c r="A3190" s="22" t="s">
        <v>60</v>
      </c>
      <c r="B3190" s="22" t="s">
        <v>645</v>
      </c>
      <c r="C3190" s="22" t="s">
        <v>63</v>
      </c>
      <c r="D3190" s="22" t="s">
        <v>61</v>
      </c>
      <c r="E3190" s="22" t="s">
        <v>8566</v>
      </c>
      <c r="F3190" s="31">
        <v>42901.606782407405</v>
      </c>
      <c r="G3190" s="31">
        <v>42901</v>
      </c>
      <c r="H3190" s="31">
        <v>43266</v>
      </c>
      <c r="I3190" s="31">
        <v>42931.602280092593</v>
      </c>
      <c r="J3190" s="22" t="s">
        <v>73</v>
      </c>
      <c r="K3190" s="32" t="s">
        <v>74</v>
      </c>
      <c r="L3190" s="32" t="s">
        <v>8567</v>
      </c>
      <c r="N3190" s="24">
        <v>2814.7975000000001</v>
      </c>
      <c r="O3190" s="24">
        <v>0</v>
      </c>
      <c r="P3190" s="32" t="s">
        <v>8568</v>
      </c>
      <c r="Q3190" s="43" t="s">
        <v>8569</v>
      </c>
      <c r="R3190" s="43" t="s">
        <v>78</v>
      </c>
      <c r="S3190" s="47">
        <v>5</v>
      </c>
    </row>
    <row r="3191" spans="1:19" ht="12.75">
      <c r="A3191" s="22" t="s">
        <v>60</v>
      </c>
      <c r="B3191" s="22" t="s">
        <v>8570</v>
      </c>
      <c r="C3191" s="22" t="s">
        <v>63</v>
      </c>
      <c r="D3191" s="22" t="s">
        <v>61</v>
      </c>
      <c r="E3191" s="22" t="s">
        <v>8571</v>
      </c>
      <c r="F3191" s="31">
        <v>42902.571932870371</v>
      </c>
      <c r="G3191" s="31">
        <v>42947</v>
      </c>
      <c r="H3191" s="31">
        <v>43312</v>
      </c>
      <c r="I3191" s="31">
        <v>42962</v>
      </c>
      <c r="J3191" s="22" t="s">
        <v>73</v>
      </c>
      <c r="K3191" s="32" t="s">
        <v>74</v>
      </c>
      <c r="L3191" s="32" t="s">
        <v>8572</v>
      </c>
      <c r="N3191" s="24">
        <v>769.98</v>
      </c>
      <c r="O3191" s="24">
        <v>0</v>
      </c>
      <c r="P3191" s="32" t="s">
        <v>781</v>
      </c>
      <c r="Q3191" s="43" t="s">
        <v>782</v>
      </c>
      <c r="R3191" s="43" t="s">
        <v>78</v>
      </c>
      <c r="S3191" s="47">
        <v>5</v>
      </c>
    </row>
    <row r="3192" spans="1:19" ht="12.75">
      <c r="A3192" s="22" t="s">
        <v>60</v>
      </c>
      <c r="B3192" s="22" t="s">
        <v>232</v>
      </c>
      <c r="C3192" s="22" t="s">
        <v>63</v>
      </c>
      <c r="D3192" s="22" t="s">
        <v>61</v>
      </c>
      <c r="E3192" s="22" t="s">
        <v>8573</v>
      </c>
      <c r="F3192" s="31">
        <v>42907.609398148146</v>
      </c>
      <c r="G3192" s="31">
        <v>42908</v>
      </c>
      <c r="H3192" s="31">
        <v>43273</v>
      </c>
      <c r="I3192" s="31">
        <v>42937</v>
      </c>
      <c r="J3192" s="22" t="s">
        <v>73</v>
      </c>
      <c r="K3192" s="32" t="s">
        <v>153</v>
      </c>
      <c r="L3192" s="32" t="s">
        <v>8574</v>
      </c>
      <c r="M3192" s="32" t="s">
        <v>8575</v>
      </c>
      <c r="N3192" s="24">
        <v>442.62</v>
      </c>
      <c r="O3192" s="24">
        <v>388.08</v>
      </c>
      <c r="P3192" s="32" t="s">
        <v>2226</v>
      </c>
      <c r="Q3192" s="43" t="s">
        <v>2227</v>
      </c>
      <c r="R3192" s="43" t="s">
        <v>78</v>
      </c>
      <c r="S3192" s="47">
        <v>5</v>
      </c>
    </row>
    <row r="3193" spans="1:19" ht="12.75">
      <c r="A3193" s="22" t="s">
        <v>60</v>
      </c>
      <c r="B3193" s="22" t="s">
        <v>227</v>
      </c>
      <c r="C3193" s="22" t="s">
        <v>63</v>
      </c>
      <c r="D3193" s="22" t="s">
        <v>61</v>
      </c>
      <c r="E3193" s="22" t="s">
        <v>8576</v>
      </c>
      <c r="F3193" s="31">
        <v>42914.61414351852</v>
      </c>
      <c r="G3193" s="31">
        <v>42947</v>
      </c>
      <c r="H3193" s="31">
        <v>43312</v>
      </c>
      <c r="I3193" s="31">
        <v>42944</v>
      </c>
      <c r="J3193" s="22" t="s">
        <v>73</v>
      </c>
      <c r="K3193" s="32" t="s">
        <v>74</v>
      </c>
      <c r="L3193" s="32" t="s">
        <v>8577</v>
      </c>
      <c r="N3193" s="24">
        <v>0</v>
      </c>
      <c r="O3193" s="24">
        <v>0</v>
      </c>
      <c r="P3193" s="32" t="s">
        <v>2286</v>
      </c>
      <c r="Q3193" s="43" t="s">
        <v>2287</v>
      </c>
      <c r="R3193" s="43" t="s">
        <v>78</v>
      </c>
      <c r="S3193" s="47">
        <v>4</v>
      </c>
    </row>
    <row r="3194" spans="1:19" ht="12.75">
      <c r="A3194" s="22" t="s">
        <v>60</v>
      </c>
      <c r="B3194" s="22" t="s">
        <v>725</v>
      </c>
      <c r="C3194" s="22" t="s">
        <v>63</v>
      </c>
      <c r="D3194" s="22" t="s">
        <v>61</v>
      </c>
      <c r="E3194" s="22" t="s">
        <v>8578</v>
      </c>
      <c r="F3194" s="31">
        <v>42893.484618055554</v>
      </c>
      <c r="G3194" s="31">
        <v>42906</v>
      </c>
      <c r="H3194" s="31">
        <v>43271</v>
      </c>
      <c r="I3194" s="31">
        <v>42922</v>
      </c>
      <c r="J3194" s="22" t="s">
        <v>73</v>
      </c>
      <c r="K3194" s="32" t="s">
        <v>94</v>
      </c>
      <c r="L3194" s="32" t="s">
        <v>8579</v>
      </c>
      <c r="N3194" s="24">
        <v>1827.005</v>
      </c>
      <c r="O3194" s="24">
        <v>1259.9200000000001</v>
      </c>
      <c r="P3194" s="32" t="s">
        <v>917</v>
      </c>
      <c r="Q3194" s="43" t="s">
        <v>918</v>
      </c>
      <c r="R3194" s="43" t="s">
        <v>78</v>
      </c>
      <c r="S3194" s="47">
        <v>4</v>
      </c>
    </row>
    <row r="3195" spans="1:19" ht="12.75">
      <c r="A3195" s="22" t="s">
        <v>60</v>
      </c>
      <c r="B3195" s="22" t="s">
        <v>232</v>
      </c>
      <c r="C3195" s="22" t="s">
        <v>63</v>
      </c>
      <c r="D3195" s="22" t="s">
        <v>61</v>
      </c>
      <c r="E3195" s="22" t="s">
        <v>8580</v>
      </c>
      <c r="F3195" s="31">
        <v>42916.702291666668</v>
      </c>
      <c r="G3195" s="31">
        <v>42919</v>
      </c>
      <c r="H3195" s="31">
        <v>43284</v>
      </c>
      <c r="I3195" s="31">
        <v>42946</v>
      </c>
      <c r="J3195" s="22" t="s">
        <v>73</v>
      </c>
      <c r="K3195" s="32" t="s">
        <v>74</v>
      </c>
      <c r="L3195" s="32" t="s">
        <v>8581</v>
      </c>
      <c r="N3195" s="24">
        <v>0</v>
      </c>
      <c r="O3195" s="24">
        <v>0</v>
      </c>
      <c r="P3195" s="32" t="s">
        <v>6975</v>
      </c>
      <c r="Q3195" s="43" t="s">
        <v>6976</v>
      </c>
      <c r="R3195" s="43" t="s">
        <v>78</v>
      </c>
      <c r="S3195" s="47">
        <v>5</v>
      </c>
    </row>
    <row r="3196" spans="1:19" ht="12.75">
      <c r="A3196" s="22" t="s">
        <v>60</v>
      </c>
      <c r="B3196" s="22" t="s">
        <v>194</v>
      </c>
      <c r="C3196" s="22" t="s">
        <v>63</v>
      </c>
      <c r="D3196" s="22" t="s">
        <v>61</v>
      </c>
      <c r="E3196" s="22" t="s">
        <v>8582</v>
      </c>
      <c r="F3196" s="31">
        <v>42899.573368055557</v>
      </c>
      <c r="G3196" s="31">
        <v>42917</v>
      </c>
      <c r="H3196" s="31">
        <v>43282</v>
      </c>
      <c r="I3196" s="31">
        <v>42929.565925925926</v>
      </c>
      <c r="J3196" s="22" t="s">
        <v>73</v>
      </c>
      <c r="K3196" s="32" t="s">
        <v>94</v>
      </c>
      <c r="L3196" s="32" t="s">
        <v>8583</v>
      </c>
      <c r="N3196" s="24">
        <v>11100.4066</v>
      </c>
      <c r="O3196" s="24">
        <v>9596.02</v>
      </c>
      <c r="P3196" s="32" t="s">
        <v>177</v>
      </c>
      <c r="Q3196" s="43" t="s">
        <v>178</v>
      </c>
      <c r="R3196" s="43" t="s">
        <v>78</v>
      </c>
      <c r="S3196" s="47">
        <v>5</v>
      </c>
    </row>
    <row r="3197" spans="1:19" ht="12.75">
      <c r="A3197" s="22" t="s">
        <v>60</v>
      </c>
      <c r="B3197" s="22" t="s">
        <v>203</v>
      </c>
      <c r="C3197" s="22" t="s">
        <v>63</v>
      </c>
      <c r="D3197" s="22" t="s">
        <v>61</v>
      </c>
      <c r="E3197" s="22" t="s">
        <v>8584</v>
      </c>
      <c r="F3197" s="31">
        <v>42909.394652777773</v>
      </c>
      <c r="G3197" s="31">
        <v>42909</v>
      </c>
      <c r="H3197" s="31">
        <v>43274</v>
      </c>
      <c r="I3197" s="31">
        <v>42939.384942129625</v>
      </c>
      <c r="J3197" s="22" t="s">
        <v>73</v>
      </c>
      <c r="K3197" s="32" t="s">
        <v>74</v>
      </c>
      <c r="L3197" s="32" t="s">
        <v>8585</v>
      </c>
      <c r="N3197" s="24">
        <v>263.9925</v>
      </c>
      <c r="O3197" s="24">
        <v>0</v>
      </c>
      <c r="P3197" s="32" t="s">
        <v>2513</v>
      </c>
      <c r="Q3197" s="43" t="s">
        <v>2514</v>
      </c>
      <c r="R3197" s="43" t="s">
        <v>78</v>
      </c>
      <c r="S3197" s="47">
        <v>5</v>
      </c>
    </row>
    <row r="3198" spans="1:19" ht="12.75">
      <c r="A3198" s="22" t="s">
        <v>60</v>
      </c>
      <c r="B3198" s="22" t="s">
        <v>770</v>
      </c>
      <c r="C3198" s="22" t="s">
        <v>63</v>
      </c>
      <c r="D3198" s="22" t="s">
        <v>61</v>
      </c>
      <c r="E3198" s="22" t="s">
        <v>8586</v>
      </c>
      <c r="F3198" s="31">
        <v>42908.458194444444</v>
      </c>
      <c r="G3198" s="31">
        <v>42893</v>
      </c>
      <c r="H3198" s="31">
        <v>43258</v>
      </c>
      <c r="I3198" s="31">
        <v>42938</v>
      </c>
      <c r="J3198" s="22" t="s">
        <v>152</v>
      </c>
      <c r="K3198" s="32" t="s">
        <v>153</v>
      </c>
      <c r="L3198" s="32" t="s">
        <v>8587</v>
      </c>
      <c r="M3198" s="32" t="s">
        <v>8588</v>
      </c>
      <c r="N3198" s="24">
        <v>0</v>
      </c>
      <c r="O3198" s="24">
        <v>0</v>
      </c>
      <c r="P3198" s="32" t="s">
        <v>8589</v>
      </c>
      <c r="Q3198" s="43" t="s">
        <v>8590</v>
      </c>
      <c r="R3198" s="43" t="s">
        <v>193</v>
      </c>
      <c r="S3198" s="47">
        <v>1</v>
      </c>
    </row>
    <row r="3199" spans="1:19" ht="12.75">
      <c r="A3199" s="22" t="s">
        <v>60</v>
      </c>
      <c r="B3199" s="22" t="s">
        <v>266</v>
      </c>
      <c r="C3199" s="22" t="s">
        <v>63</v>
      </c>
      <c r="D3199" s="22" t="s">
        <v>61</v>
      </c>
      <c r="E3199" s="22" t="s">
        <v>8591</v>
      </c>
      <c r="F3199" s="31">
        <v>42894.374502314815</v>
      </c>
      <c r="G3199" s="31">
        <v>42929</v>
      </c>
      <c r="H3199" s="31">
        <v>43294</v>
      </c>
      <c r="I3199" s="31">
        <v>42924</v>
      </c>
      <c r="J3199" s="22" t="s">
        <v>73</v>
      </c>
      <c r="K3199" s="32" t="s">
        <v>94</v>
      </c>
      <c r="L3199" s="32" t="s">
        <v>8592</v>
      </c>
      <c r="N3199" s="24">
        <v>2764.7874999999999</v>
      </c>
      <c r="O3199" s="24">
        <v>1484.65</v>
      </c>
      <c r="P3199" s="32" t="s">
        <v>1182</v>
      </c>
      <c r="Q3199" s="43" t="s">
        <v>1183</v>
      </c>
      <c r="R3199" s="43" t="s">
        <v>78</v>
      </c>
      <c r="S3199" s="47">
        <v>2</v>
      </c>
    </row>
    <row r="3200" spans="1:19" ht="12.75">
      <c r="A3200" s="22" t="s">
        <v>60</v>
      </c>
      <c r="B3200" s="22" t="s">
        <v>517</v>
      </c>
      <c r="C3200" s="22" t="s">
        <v>63</v>
      </c>
      <c r="D3200" s="22" t="s">
        <v>61</v>
      </c>
      <c r="E3200" s="22" t="s">
        <v>8593</v>
      </c>
      <c r="F3200" s="31">
        <v>42895.696516203701</v>
      </c>
      <c r="G3200" s="31">
        <v>42910</v>
      </c>
      <c r="H3200" s="31">
        <v>43275</v>
      </c>
      <c r="I3200" s="31">
        <v>42925</v>
      </c>
      <c r="J3200" s="22" t="s">
        <v>73</v>
      </c>
      <c r="K3200" s="32" t="s">
        <v>153</v>
      </c>
      <c r="L3200" s="32" t="s">
        <v>8594</v>
      </c>
      <c r="M3200" s="32" t="s">
        <v>8595</v>
      </c>
      <c r="N3200" s="24">
        <v>642.15660000000003</v>
      </c>
      <c r="O3200" s="24">
        <v>450.94</v>
      </c>
      <c r="P3200" s="32" t="s">
        <v>389</v>
      </c>
      <c r="Q3200" s="43" t="s">
        <v>390</v>
      </c>
      <c r="R3200" s="43" t="s">
        <v>78</v>
      </c>
      <c r="S3200" s="47">
        <v>5</v>
      </c>
    </row>
    <row r="3201" spans="1:19" ht="12.75">
      <c r="A3201" s="22" t="s">
        <v>60</v>
      </c>
      <c r="B3201" s="22" t="s">
        <v>232</v>
      </c>
      <c r="C3201" s="22" t="s">
        <v>63</v>
      </c>
      <c r="D3201" s="22" t="s">
        <v>61</v>
      </c>
      <c r="E3201" s="22" t="s">
        <v>8596</v>
      </c>
      <c r="F3201" s="31">
        <v>42908.489386574074</v>
      </c>
      <c r="G3201" s="31">
        <v>42917</v>
      </c>
      <c r="H3201" s="31">
        <v>43282</v>
      </c>
      <c r="I3201" s="31">
        <v>42934</v>
      </c>
      <c r="J3201" s="22" t="s">
        <v>73</v>
      </c>
      <c r="K3201" s="32" t="s">
        <v>74</v>
      </c>
      <c r="L3201" s="32" t="s">
        <v>8597</v>
      </c>
      <c r="N3201" s="24">
        <v>0</v>
      </c>
      <c r="O3201" s="24">
        <v>0</v>
      </c>
      <c r="P3201" s="32" t="s">
        <v>104</v>
      </c>
      <c r="Q3201" s="43" t="s">
        <v>105</v>
      </c>
      <c r="R3201" s="43" t="s">
        <v>78</v>
      </c>
      <c r="S3201" s="47">
        <v>5</v>
      </c>
    </row>
    <row r="3202" spans="1:19" ht="12.75">
      <c r="A3202" s="22" t="s">
        <v>60</v>
      </c>
      <c r="B3202" s="22" t="s">
        <v>232</v>
      </c>
      <c r="C3202" s="22" t="s">
        <v>63</v>
      </c>
      <c r="D3202" s="22" t="s">
        <v>61</v>
      </c>
      <c r="E3202" s="22" t="s">
        <v>8598</v>
      </c>
      <c r="F3202" s="31">
        <v>42916.333564814813</v>
      </c>
      <c r="G3202" s="31">
        <v>42953</v>
      </c>
      <c r="H3202" s="31">
        <v>43318</v>
      </c>
      <c r="I3202" s="31">
        <v>42976.333564814813</v>
      </c>
      <c r="J3202" s="22" t="s">
        <v>119</v>
      </c>
      <c r="K3202" s="32" t="s">
        <v>94</v>
      </c>
      <c r="L3202" s="32" t="s">
        <v>8599</v>
      </c>
      <c r="N3202" s="24">
        <v>1626.73</v>
      </c>
      <c r="O3202" s="24">
        <v>1626.73</v>
      </c>
      <c r="P3202" s="32" t="s">
        <v>177</v>
      </c>
      <c r="Q3202" s="43" t="s">
        <v>178</v>
      </c>
      <c r="R3202" s="43" t="s">
        <v>78</v>
      </c>
      <c r="S3202" s="47">
        <v>1</v>
      </c>
    </row>
    <row r="3203" spans="1:19" ht="12.75">
      <c r="A3203" s="22" t="s">
        <v>60</v>
      </c>
      <c r="B3203" s="22" t="s">
        <v>187</v>
      </c>
      <c r="C3203" s="22" t="s">
        <v>63</v>
      </c>
      <c r="D3203" s="22" t="s">
        <v>61</v>
      </c>
      <c r="E3203" s="22" t="s">
        <v>8600</v>
      </c>
      <c r="F3203" s="31">
        <v>42907.4602662037</v>
      </c>
      <c r="G3203" s="31">
        <v>42942</v>
      </c>
      <c r="H3203" s="31">
        <v>43307</v>
      </c>
      <c r="I3203" s="31">
        <v>42937</v>
      </c>
      <c r="J3203" s="22" t="s">
        <v>73</v>
      </c>
      <c r="K3203" s="32" t="s">
        <v>153</v>
      </c>
      <c r="L3203" s="32" t="s">
        <v>8601</v>
      </c>
      <c r="M3203" s="32" t="s">
        <v>4776</v>
      </c>
      <c r="N3203" s="24">
        <v>944.0075</v>
      </c>
      <c r="O3203" s="24">
        <v>665.34</v>
      </c>
      <c r="P3203" s="32" t="s">
        <v>389</v>
      </c>
      <c r="Q3203" s="43" t="s">
        <v>390</v>
      </c>
      <c r="R3203" s="43" t="s">
        <v>78</v>
      </c>
      <c r="S3203" s="47">
        <v>4</v>
      </c>
    </row>
    <row r="3204" spans="1:19" ht="12.75">
      <c r="A3204" s="22" t="s">
        <v>60</v>
      </c>
      <c r="B3204" s="22" t="s">
        <v>187</v>
      </c>
      <c r="C3204" s="22" t="s">
        <v>63</v>
      </c>
      <c r="D3204" s="22" t="s">
        <v>61</v>
      </c>
      <c r="E3204" s="22" t="s">
        <v>8602</v>
      </c>
      <c r="F3204" s="31">
        <v>42897.941469907404</v>
      </c>
      <c r="G3204" s="31">
        <v>42935</v>
      </c>
      <c r="H3204" s="31">
        <v>43300</v>
      </c>
      <c r="I3204" s="31">
        <v>42957.941469907404</v>
      </c>
      <c r="J3204" s="22" t="s">
        <v>119</v>
      </c>
      <c r="K3204" s="32" t="s">
        <v>94</v>
      </c>
      <c r="L3204" s="32" t="s">
        <v>8603</v>
      </c>
      <c r="N3204" s="24">
        <v>3891.58</v>
      </c>
      <c r="O3204" s="24">
        <v>3891.58</v>
      </c>
      <c r="P3204" s="32" t="s">
        <v>4893</v>
      </c>
      <c r="Q3204" s="43" t="s">
        <v>4894</v>
      </c>
      <c r="R3204" s="43" t="s">
        <v>78</v>
      </c>
      <c r="S3204" s="47">
        <v>1</v>
      </c>
    </row>
    <row r="3205" spans="1:19" ht="12.75">
      <c r="A3205" s="22" t="s">
        <v>60</v>
      </c>
      <c r="B3205" s="22" t="s">
        <v>203</v>
      </c>
      <c r="C3205" s="22" t="s">
        <v>63</v>
      </c>
      <c r="D3205" s="22" t="s">
        <v>61</v>
      </c>
      <c r="E3205" s="22" t="s">
        <v>8604</v>
      </c>
      <c r="F3205" s="31">
        <v>42912.489027777774</v>
      </c>
      <c r="G3205" s="31">
        <v>42916</v>
      </c>
      <c r="H3205" s="31">
        <v>43281</v>
      </c>
      <c r="I3205" s="31">
        <v>42942.485069444439</v>
      </c>
      <c r="J3205" s="22" t="s">
        <v>73</v>
      </c>
      <c r="K3205" s="32" t="s">
        <v>74</v>
      </c>
      <c r="L3205" s="32" t="s">
        <v>8605</v>
      </c>
      <c r="N3205" s="24">
        <v>5052.70</v>
      </c>
      <c r="O3205" s="24">
        <v>0</v>
      </c>
      <c r="P3205" s="32" t="s">
        <v>8606</v>
      </c>
      <c r="Q3205" s="43" t="s">
        <v>8607</v>
      </c>
      <c r="R3205" s="43" t="s">
        <v>78</v>
      </c>
      <c r="S3205" s="47">
        <v>6</v>
      </c>
    </row>
    <row r="3206" spans="1:19" ht="12.75">
      <c r="A3206" s="22" t="s">
        <v>60</v>
      </c>
      <c r="B3206" s="22" t="s">
        <v>203</v>
      </c>
      <c r="C3206" s="22" t="s">
        <v>63</v>
      </c>
      <c r="D3206" s="22" t="s">
        <v>61</v>
      </c>
      <c r="E3206" s="22" t="s">
        <v>8608</v>
      </c>
      <c r="F3206" s="31">
        <v>42902.663032407407</v>
      </c>
      <c r="G3206" s="31">
        <v>42902</v>
      </c>
      <c r="H3206" s="31">
        <v>43267</v>
      </c>
      <c r="I3206" s="31">
        <v>42932.648032407407</v>
      </c>
      <c r="J3206" s="22" t="s">
        <v>73</v>
      </c>
      <c r="K3206" s="32" t="s">
        <v>153</v>
      </c>
      <c r="L3206" s="32" t="s">
        <v>8609</v>
      </c>
      <c r="M3206" s="32" t="s">
        <v>8610</v>
      </c>
      <c r="N3206" s="24">
        <v>1028.0165999999999</v>
      </c>
      <c r="O3206" s="24">
        <v>838.8875</v>
      </c>
      <c r="P3206" s="32" t="s">
        <v>173</v>
      </c>
      <c r="Q3206" s="43" t="s">
        <v>174</v>
      </c>
      <c r="R3206" s="43" t="s">
        <v>78</v>
      </c>
      <c r="S3206" s="47">
        <v>5</v>
      </c>
    </row>
    <row r="3207" spans="1:19" ht="12.75">
      <c r="A3207" s="22" t="s">
        <v>60</v>
      </c>
      <c r="B3207" s="22" t="s">
        <v>203</v>
      </c>
      <c r="C3207" s="22" t="s">
        <v>63</v>
      </c>
      <c r="D3207" s="22" t="s">
        <v>61</v>
      </c>
      <c r="E3207" s="22" t="s">
        <v>8611</v>
      </c>
      <c r="F3207" s="31">
        <v>42909.665092592593</v>
      </c>
      <c r="G3207" s="31">
        <v>42909</v>
      </c>
      <c r="H3207" s="31">
        <v>43274</v>
      </c>
      <c r="I3207" s="31">
        <v>42939.662465277775</v>
      </c>
      <c r="J3207" s="22" t="s">
        <v>73</v>
      </c>
      <c r="K3207" s="32" t="s">
        <v>94</v>
      </c>
      <c r="L3207" s="32" t="s">
        <v>8612</v>
      </c>
      <c r="N3207" s="24">
        <v>317.08999999999997</v>
      </c>
      <c r="O3207" s="24">
        <v>334.18</v>
      </c>
      <c r="P3207" s="32" t="s">
        <v>96</v>
      </c>
      <c r="Q3207" s="43" t="s">
        <v>97</v>
      </c>
      <c r="R3207" s="43" t="s">
        <v>78</v>
      </c>
      <c r="S3207" s="47">
        <v>5</v>
      </c>
    </row>
    <row r="3208" spans="1:19" ht="12.75">
      <c r="A3208" s="22" t="s">
        <v>60</v>
      </c>
      <c r="B3208" s="22" t="s">
        <v>203</v>
      </c>
      <c r="C3208" s="22" t="s">
        <v>63</v>
      </c>
      <c r="D3208" s="22" t="s">
        <v>61</v>
      </c>
      <c r="E3208" s="22" t="s">
        <v>8613</v>
      </c>
      <c r="F3208" s="31">
        <v>42898.461365740739</v>
      </c>
      <c r="G3208" s="31">
        <v>42898</v>
      </c>
      <c r="H3208" s="31">
        <v>43263</v>
      </c>
      <c r="I3208" s="31">
        <v>42928.460775462961</v>
      </c>
      <c r="J3208" s="22" t="s">
        <v>73</v>
      </c>
      <c r="K3208" s="32" t="s">
        <v>74</v>
      </c>
      <c r="L3208" s="32" t="s">
        <v>8614</v>
      </c>
      <c r="N3208" s="24">
        <v>0</v>
      </c>
      <c r="O3208" s="24">
        <v>0</v>
      </c>
      <c r="P3208" s="32" t="s">
        <v>1661</v>
      </c>
      <c r="Q3208" s="43" t="s">
        <v>1662</v>
      </c>
      <c r="R3208" s="43" t="s">
        <v>78</v>
      </c>
      <c r="S3208" s="47">
        <v>5</v>
      </c>
    </row>
    <row r="3209" spans="1:19" ht="12.75">
      <c r="A3209" s="22" t="s">
        <v>60</v>
      </c>
      <c r="B3209" s="22" t="s">
        <v>203</v>
      </c>
      <c r="C3209" s="22" t="s">
        <v>63</v>
      </c>
      <c r="D3209" s="22" t="s">
        <v>61</v>
      </c>
      <c r="E3209" s="22" t="s">
        <v>8615</v>
      </c>
      <c r="F3209" s="31">
        <v>42907.579398148147</v>
      </c>
      <c r="G3209" s="31">
        <v>42783</v>
      </c>
      <c r="H3209" s="31">
        <v>43148</v>
      </c>
      <c r="I3209" s="31">
        <v>42937.579224537032</v>
      </c>
      <c r="J3209" s="22" t="s">
        <v>357</v>
      </c>
      <c r="K3209" s="32" t="s">
        <v>153</v>
      </c>
      <c r="L3209" s="32" t="s">
        <v>8616</v>
      </c>
      <c r="M3209" s="32" t="s">
        <v>8617</v>
      </c>
      <c r="N3209" s="24">
        <v>-298.01</v>
      </c>
      <c r="O3209" s="24">
        <v>-298.01</v>
      </c>
      <c r="P3209" s="32" t="s">
        <v>539</v>
      </c>
      <c r="Q3209" s="43" t="s">
        <v>540</v>
      </c>
      <c r="R3209" s="43" t="s">
        <v>78</v>
      </c>
      <c r="S3209" s="47">
        <v>1</v>
      </c>
    </row>
    <row r="3210" spans="1:19" ht="12.75">
      <c r="A3210" s="22" t="s">
        <v>60</v>
      </c>
      <c r="B3210" s="22" t="s">
        <v>203</v>
      </c>
      <c r="C3210" s="22" t="s">
        <v>63</v>
      </c>
      <c r="D3210" s="22" t="s">
        <v>61</v>
      </c>
      <c r="E3210" s="22" t="s">
        <v>8618</v>
      </c>
      <c r="F3210" s="31">
        <v>42891.585381944446</v>
      </c>
      <c r="G3210" s="31">
        <v>42927</v>
      </c>
      <c r="H3210" s="31">
        <v>43292</v>
      </c>
      <c r="I3210" s="31">
        <v>42951.574062499996</v>
      </c>
      <c r="J3210" s="22" t="s">
        <v>119</v>
      </c>
      <c r="K3210" s="32" t="s">
        <v>153</v>
      </c>
      <c r="L3210" s="32" t="s">
        <v>8619</v>
      </c>
      <c r="M3210" s="32" t="s">
        <v>8620</v>
      </c>
      <c r="N3210" s="24">
        <v>2904.68</v>
      </c>
      <c r="O3210" s="24">
        <v>2904.68</v>
      </c>
      <c r="P3210" s="32" t="s">
        <v>4421</v>
      </c>
      <c r="Q3210" s="43" t="s">
        <v>4422</v>
      </c>
      <c r="R3210" s="43" t="s">
        <v>78</v>
      </c>
      <c r="S3210" s="47">
        <v>6</v>
      </c>
    </row>
    <row r="3211" spans="1:19" ht="12.75">
      <c r="A3211" s="22" t="s">
        <v>60</v>
      </c>
      <c r="B3211" s="22" t="s">
        <v>203</v>
      </c>
      <c r="C3211" s="22" t="s">
        <v>63</v>
      </c>
      <c r="D3211" s="22" t="s">
        <v>61</v>
      </c>
      <c r="E3211" s="22" t="s">
        <v>8621</v>
      </c>
      <c r="F3211" s="31">
        <v>42892.084456018514</v>
      </c>
      <c r="G3211" s="31">
        <v>42927</v>
      </c>
      <c r="H3211" s="31">
        <v>43292</v>
      </c>
      <c r="I3211" s="31">
        <v>42952.084456018514</v>
      </c>
      <c r="J3211" s="22" t="s">
        <v>119</v>
      </c>
      <c r="K3211" s="32" t="s">
        <v>94</v>
      </c>
      <c r="L3211" s="32" t="s">
        <v>8622</v>
      </c>
      <c r="N3211" s="24">
        <v>795.05600000000004</v>
      </c>
      <c r="O3211" s="24">
        <v>371.84</v>
      </c>
      <c r="P3211" s="32" t="s">
        <v>861</v>
      </c>
      <c r="Q3211" s="43" t="s">
        <v>862</v>
      </c>
      <c r="R3211" s="43" t="s">
        <v>78</v>
      </c>
      <c r="S3211" s="47">
        <v>5</v>
      </c>
    </row>
    <row r="3212" spans="1:19" ht="12.75">
      <c r="A3212" s="22" t="s">
        <v>60</v>
      </c>
      <c r="B3212" s="22" t="s">
        <v>194</v>
      </c>
      <c r="C3212" s="22" t="s">
        <v>63</v>
      </c>
      <c r="D3212" s="22" t="s">
        <v>61</v>
      </c>
      <c r="E3212" s="22" t="s">
        <v>8623</v>
      </c>
      <c r="F3212" s="31">
        <v>42905.555717592593</v>
      </c>
      <c r="G3212" s="31">
        <v>42923</v>
      </c>
      <c r="H3212" s="31">
        <v>43288</v>
      </c>
      <c r="I3212" s="31">
        <v>42935.547800925924</v>
      </c>
      <c r="J3212" s="22" t="s">
        <v>73</v>
      </c>
      <c r="K3212" s="32" t="s">
        <v>94</v>
      </c>
      <c r="L3212" s="32" t="s">
        <v>8624</v>
      </c>
      <c r="N3212" s="24">
        <v>883.305</v>
      </c>
      <c r="O3212" s="24">
        <v>685.68</v>
      </c>
      <c r="P3212" s="32" t="s">
        <v>8606</v>
      </c>
      <c r="Q3212" s="43" t="s">
        <v>8607</v>
      </c>
      <c r="R3212" s="43" t="s">
        <v>78</v>
      </c>
      <c r="S3212" s="47">
        <v>6</v>
      </c>
    </row>
    <row r="3213" spans="1:19" ht="12.75">
      <c r="A3213" s="22" t="s">
        <v>60</v>
      </c>
      <c r="B3213" s="22" t="s">
        <v>203</v>
      </c>
      <c r="C3213" s="22" t="s">
        <v>63</v>
      </c>
      <c r="D3213" s="22" t="s">
        <v>61</v>
      </c>
      <c r="E3213" s="22" t="s">
        <v>8625</v>
      </c>
      <c r="F3213" s="31">
        <v>42902.630555555552</v>
      </c>
      <c r="G3213" s="31">
        <v>42902</v>
      </c>
      <c r="H3213" s="31">
        <v>43267</v>
      </c>
      <c r="I3213" s="31">
        <v>42932.628298611111</v>
      </c>
      <c r="J3213" s="22" t="s">
        <v>73</v>
      </c>
      <c r="K3213" s="32" t="s">
        <v>94</v>
      </c>
      <c r="L3213" s="32" t="s">
        <v>8626</v>
      </c>
      <c r="N3213" s="24">
        <v>799.84569999999997</v>
      </c>
      <c r="O3213" s="24">
        <v>488.92</v>
      </c>
      <c r="P3213" s="32" t="s">
        <v>1164</v>
      </c>
      <c r="Q3213" s="43" t="s">
        <v>1165</v>
      </c>
      <c r="R3213" s="43" t="s">
        <v>78</v>
      </c>
      <c r="S3213" s="47">
        <v>5</v>
      </c>
    </row>
    <row r="3214" spans="1:19" ht="12.75">
      <c r="A3214" s="22" t="s">
        <v>60</v>
      </c>
      <c r="B3214" s="22" t="s">
        <v>187</v>
      </c>
      <c r="C3214" s="22" t="s">
        <v>63</v>
      </c>
      <c r="D3214" s="22" t="s">
        <v>61</v>
      </c>
      <c r="E3214" s="22" t="s">
        <v>8627</v>
      </c>
      <c r="F3214" s="31">
        <v>42912.450208333328</v>
      </c>
      <c r="G3214" s="31">
        <v>42917</v>
      </c>
      <c r="H3214" s="31">
        <v>43282</v>
      </c>
      <c r="I3214" s="31">
        <v>42942</v>
      </c>
      <c r="J3214" s="22" t="s">
        <v>73</v>
      </c>
      <c r="K3214" s="32" t="s">
        <v>74</v>
      </c>
      <c r="L3214" s="32" t="s">
        <v>8628</v>
      </c>
      <c r="N3214" s="24">
        <v>300</v>
      </c>
      <c r="O3214" s="24">
        <v>0</v>
      </c>
      <c r="P3214" s="32" t="s">
        <v>524</v>
      </c>
      <c r="Q3214" s="43" t="s">
        <v>525</v>
      </c>
      <c r="R3214" s="43" t="s">
        <v>78</v>
      </c>
      <c r="S3214" s="47">
        <v>5</v>
      </c>
    </row>
    <row r="3215" spans="1:19" ht="12.75">
      <c r="A3215" s="22" t="s">
        <v>60</v>
      </c>
      <c r="B3215" s="22" t="s">
        <v>194</v>
      </c>
      <c r="C3215" s="22" t="s">
        <v>63</v>
      </c>
      <c r="D3215" s="22" t="s">
        <v>61</v>
      </c>
      <c r="E3215" s="22" t="s">
        <v>8629</v>
      </c>
      <c r="F3215" s="31">
        <v>42888.238043981481</v>
      </c>
      <c r="G3215" s="31">
        <v>42903</v>
      </c>
      <c r="H3215" s="31">
        <v>43268</v>
      </c>
      <c r="I3215" s="31">
        <v>42918.23438657407</v>
      </c>
      <c r="J3215" s="22" t="s">
        <v>73</v>
      </c>
      <c r="K3215" s="32" t="s">
        <v>89</v>
      </c>
      <c r="L3215" s="32" t="s">
        <v>8630</v>
      </c>
      <c r="N3215" s="24">
        <v>1199.7956999999999</v>
      </c>
      <c r="O3215" s="24">
        <v>793.78</v>
      </c>
      <c r="P3215" s="32" t="s">
        <v>900</v>
      </c>
      <c r="Q3215" s="43" t="s">
        <v>901</v>
      </c>
      <c r="R3215" s="43" t="s">
        <v>78</v>
      </c>
      <c r="S3215" s="47">
        <v>5</v>
      </c>
    </row>
    <row r="3216" spans="1:19" ht="12.75">
      <c r="A3216" s="22" t="s">
        <v>60</v>
      </c>
      <c r="B3216" s="22" t="s">
        <v>1064</v>
      </c>
      <c r="C3216" s="22" t="s">
        <v>63</v>
      </c>
      <c r="D3216" s="22" t="s">
        <v>61</v>
      </c>
      <c r="E3216" s="22" t="s">
        <v>8631</v>
      </c>
      <c r="F3216" s="31">
        <v>42902.514236111107</v>
      </c>
      <c r="G3216" s="31">
        <v>42916</v>
      </c>
      <c r="H3216" s="31">
        <v>43281</v>
      </c>
      <c r="I3216" s="31">
        <v>42932.504004629627</v>
      </c>
      <c r="J3216" s="22" t="s">
        <v>73</v>
      </c>
      <c r="K3216" s="32" t="s">
        <v>74</v>
      </c>
      <c r="L3216" s="32" t="s">
        <v>8632</v>
      </c>
      <c r="N3216" s="24">
        <v>1350.84</v>
      </c>
      <c r="O3216" s="24">
        <v>0</v>
      </c>
      <c r="P3216" s="32" t="s">
        <v>7881</v>
      </c>
      <c r="Q3216" s="43" t="s">
        <v>7882</v>
      </c>
      <c r="R3216" s="43" t="s">
        <v>78</v>
      </c>
      <c r="S3216" s="47">
        <v>5</v>
      </c>
    </row>
    <row r="3217" spans="1:19" ht="12.75">
      <c r="A3217" s="22" t="s">
        <v>60</v>
      </c>
      <c r="B3217" s="22" t="s">
        <v>203</v>
      </c>
      <c r="C3217" s="22" t="s">
        <v>63</v>
      </c>
      <c r="D3217" s="22" t="s">
        <v>61</v>
      </c>
      <c r="E3217" s="22" t="s">
        <v>8633</v>
      </c>
      <c r="F3217" s="31">
        <v>42900.316018518519</v>
      </c>
      <c r="G3217" s="31">
        <v>42940</v>
      </c>
      <c r="H3217" s="31">
        <v>43305</v>
      </c>
      <c r="I3217" s="31">
        <v>42960.31585648148</v>
      </c>
      <c r="J3217" s="22" t="s">
        <v>119</v>
      </c>
      <c r="K3217" s="32" t="s">
        <v>94</v>
      </c>
      <c r="L3217" s="32" t="s">
        <v>8634</v>
      </c>
      <c r="N3217" s="24">
        <v>700.37400000000002</v>
      </c>
      <c r="O3217" s="24">
        <v>315.92000000000002</v>
      </c>
      <c r="P3217" s="32" t="s">
        <v>360</v>
      </c>
      <c r="Q3217" s="43" t="s">
        <v>361</v>
      </c>
      <c r="R3217" s="43" t="s">
        <v>78</v>
      </c>
      <c r="S3217" s="47">
        <v>5</v>
      </c>
    </row>
    <row r="3218" spans="1:19" ht="12.75">
      <c r="A3218" s="22" t="s">
        <v>60</v>
      </c>
      <c r="B3218" s="22" t="s">
        <v>203</v>
      </c>
      <c r="C3218" s="22" t="s">
        <v>63</v>
      </c>
      <c r="D3218" s="22" t="s">
        <v>61</v>
      </c>
      <c r="E3218" s="22" t="s">
        <v>8635</v>
      </c>
      <c r="F3218" s="31">
        <v>42887.632789351854</v>
      </c>
      <c r="G3218" s="31">
        <v>42898</v>
      </c>
      <c r="H3218" s="31">
        <v>43263</v>
      </c>
      <c r="I3218" s="31">
        <v>42917.630682870367</v>
      </c>
      <c r="J3218" s="22" t="s">
        <v>73</v>
      </c>
      <c r="K3218" s="32" t="s">
        <v>153</v>
      </c>
      <c r="L3218" s="32" t="s">
        <v>8636</v>
      </c>
      <c r="M3218" s="32" t="s">
        <v>8637</v>
      </c>
      <c r="N3218" s="24">
        <v>365.23</v>
      </c>
      <c r="O3218" s="24">
        <v>337.48</v>
      </c>
      <c r="P3218" s="32" t="s">
        <v>7059</v>
      </c>
      <c r="Q3218" s="43" t="s">
        <v>7060</v>
      </c>
      <c r="R3218" s="43" t="s">
        <v>78</v>
      </c>
      <c r="S3218" s="47">
        <v>5</v>
      </c>
    </row>
    <row r="3219" spans="1:19" ht="12.75">
      <c r="A3219" s="22" t="s">
        <v>60</v>
      </c>
      <c r="B3219" s="22" t="s">
        <v>266</v>
      </c>
      <c r="C3219" s="22" t="s">
        <v>63</v>
      </c>
      <c r="D3219" s="22" t="s">
        <v>61</v>
      </c>
      <c r="E3219" s="22" t="s">
        <v>8638</v>
      </c>
      <c r="F3219" s="31">
        <v>42899.523506944446</v>
      </c>
      <c r="G3219" s="31">
        <v>42899</v>
      </c>
      <c r="H3219" s="31">
        <v>43264</v>
      </c>
      <c r="I3219" s="31">
        <v>42929</v>
      </c>
      <c r="J3219" s="22" t="s">
        <v>73</v>
      </c>
      <c r="K3219" s="32" t="s">
        <v>74</v>
      </c>
      <c r="L3219" s="32" t="s">
        <v>8639</v>
      </c>
      <c r="N3219" s="24">
        <v>2366.8200000000002</v>
      </c>
      <c r="O3219" s="24">
        <v>0</v>
      </c>
      <c r="P3219" s="32" t="s">
        <v>347</v>
      </c>
      <c r="Q3219" s="43" t="s">
        <v>348</v>
      </c>
      <c r="R3219" s="43" t="s">
        <v>78</v>
      </c>
      <c r="S3219" s="47">
        <v>4</v>
      </c>
    </row>
    <row r="3220" spans="1:19" ht="12.75">
      <c r="A3220" s="22" t="s">
        <v>60</v>
      </c>
      <c r="B3220" s="22" t="s">
        <v>203</v>
      </c>
      <c r="C3220" s="22" t="s">
        <v>63</v>
      </c>
      <c r="D3220" s="22" t="s">
        <v>61</v>
      </c>
      <c r="E3220" s="22" t="s">
        <v>8640</v>
      </c>
      <c r="F3220" s="31">
        <v>42912.529976851853</v>
      </c>
      <c r="G3220" s="31">
        <v>42660</v>
      </c>
      <c r="H3220" s="31">
        <v>43025</v>
      </c>
      <c r="I3220" s="31">
        <v>42942.528668981482</v>
      </c>
      <c r="J3220" s="22" t="s">
        <v>152</v>
      </c>
      <c r="K3220" s="32" t="s">
        <v>153</v>
      </c>
      <c r="L3220" s="32" t="s">
        <v>8641</v>
      </c>
      <c r="M3220" s="32" t="s">
        <v>8642</v>
      </c>
      <c r="N3220" s="24">
        <v>0</v>
      </c>
      <c r="O3220" s="24">
        <v>0</v>
      </c>
      <c r="P3220" s="32" t="s">
        <v>1785</v>
      </c>
      <c r="Q3220" s="43" t="s">
        <v>1786</v>
      </c>
      <c r="R3220" s="43" t="s">
        <v>78</v>
      </c>
      <c r="S3220" s="47">
        <v>1</v>
      </c>
    </row>
    <row r="3221" spans="1:19" ht="12.75">
      <c r="A3221" s="22" t="s">
        <v>60</v>
      </c>
      <c r="B3221" s="22" t="s">
        <v>227</v>
      </c>
      <c r="C3221" s="22" t="s">
        <v>63</v>
      </c>
      <c r="D3221" s="22" t="s">
        <v>61</v>
      </c>
      <c r="E3221" s="22" t="s">
        <v>8643</v>
      </c>
      <c r="F3221" s="31">
        <v>42908.609733796293</v>
      </c>
      <c r="G3221" s="31">
        <v>42927</v>
      </c>
      <c r="H3221" s="31">
        <v>43292</v>
      </c>
      <c r="I3221" s="31">
        <v>42938</v>
      </c>
      <c r="J3221" s="22" t="s">
        <v>73</v>
      </c>
      <c r="K3221" s="32" t="s">
        <v>89</v>
      </c>
      <c r="L3221" s="32" t="s">
        <v>8644</v>
      </c>
      <c r="N3221" s="24">
        <v>760.25</v>
      </c>
      <c r="O3221" s="24">
        <v>760.25</v>
      </c>
      <c r="P3221" s="32" t="s">
        <v>3401</v>
      </c>
      <c r="Q3221" s="43" t="s">
        <v>3402</v>
      </c>
      <c r="R3221" s="43" t="s">
        <v>78</v>
      </c>
      <c r="S3221" s="47">
        <v>2</v>
      </c>
    </row>
    <row r="3222" spans="1:19" ht="12.75">
      <c r="A3222" s="22" t="s">
        <v>60</v>
      </c>
      <c r="B3222" s="22" t="s">
        <v>1517</v>
      </c>
      <c r="C3222" s="22" t="s">
        <v>63</v>
      </c>
      <c r="D3222" s="22" t="s">
        <v>61</v>
      </c>
      <c r="E3222" s="22" t="s">
        <v>8645</v>
      </c>
      <c r="F3222" s="31">
        <v>42906.487280092588</v>
      </c>
      <c r="G3222" s="31">
        <v>42912</v>
      </c>
      <c r="H3222" s="31">
        <v>43277</v>
      </c>
      <c r="I3222" s="31">
        <v>42936</v>
      </c>
      <c r="J3222" s="22" t="s">
        <v>73</v>
      </c>
      <c r="K3222" s="32" t="s">
        <v>89</v>
      </c>
      <c r="L3222" s="32" t="s">
        <v>8646</v>
      </c>
      <c r="N3222" s="24">
        <v>0</v>
      </c>
      <c r="O3222" s="24">
        <v>0</v>
      </c>
      <c r="P3222" s="32" t="s">
        <v>104</v>
      </c>
      <c r="Q3222" s="43" t="s">
        <v>105</v>
      </c>
      <c r="R3222" s="43" t="s">
        <v>78</v>
      </c>
      <c r="S3222" s="47">
        <v>5</v>
      </c>
    </row>
    <row r="3223" spans="1:19" ht="12.75">
      <c r="A3223" s="22" t="s">
        <v>60</v>
      </c>
      <c r="B3223" s="22" t="s">
        <v>203</v>
      </c>
      <c r="C3223" s="22" t="s">
        <v>63</v>
      </c>
      <c r="D3223" s="22" t="s">
        <v>61</v>
      </c>
      <c r="E3223" s="22" t="s">
        <v>8647</v>
      </c>
      <c r="F3223" s="31">
        <v>42895.605960648143</v>
      </c>
      <c r="G3223" s="31">
        <v>42910</v>
      </c>
      <c r="H3223" s="31">
        <v>43275</v>
      </c>
      <c r="I3223" s="31">
        <v>42925.598564814813</v>
      </c>
      <c r="J3223" s="22" t="s">
        <v>73</v>
      </c>
      <c r="K3223" s="32" t="s">
        <v>94</v>
      </c>
      <c r="L3223" s="32" t="s">
        <v>8648</v>
      </c>
      <c r="N3223" s="24">
        <v>573.28999999999996</v>
      </c>
      <c r="O3223" s="24">
        <v>445.36</v>
      </c>
      <c r="P3223" s="32" t="s">
        <v>125</v>
      </c>
      <c r="Q3223" s="43" t="s">
        <v>126</v>
      </c>
      <c r="R3223" s="43" t="s">
        <v>78</v>
      </c>
      <c r="S3223" s="47">
        <v>5</v>
      </c>
    </row>
    <row r="3224" spans="1:19" ht="12.75">
      <c r="A3224" s="22" t="s">
        <v>60</v>
      </c>
      <c r="B3224" s="22" t="s">
        <v>203</v>
      </c>
      <c r="C3224" s="22" t="s">
        <v>63</v>
      </c>
      <c r="D3224" s="22" t="s">
        <v>61</v>
      </c>
      <c r="E3224" s="22" t="s">
        <v>8649</v>
      </c>
      <c r="F3224" s="31">
        <v>42914.58929398148</v>
      </c>
      <c r="G3224" s="31">
        <v>42914</v>
      </c>
      <c r="H3224" s="31">
        <v>43279</v>
      </c>
      <c r="I3224" s="31">
        <v>42944.5858912037</v>
      </c>
      <c r="J3224" s="22" t="s">
        <v>73</v>
      </c>
      <c r="K3224" s="32" t="s">
        <v>94</v>
      </c>
      <c r="L3224" s="32" t="s">
        <v>8650</v>
      </c>
      <c r="N3224" s="24">
        <v>452.925</v>
      </c>
      <c r="O3224" s="24">
        <v>431.43</v>
      </c>
      <c r="P3224" s="32" t="s">
        <v>2407</v>
      </c>
      <c r="Q3224" s="43" t="s">
        <v>2408</v>
      </c>
      <c r="R3224" s="43" t="s">
        <v>78</v>
      </c>
      <c r="S3224" s="47">
        <v>5</v>
      </c>
    </row>
    <row r="3225" spans="1:19" ht="12.75">
      <c r="A3225" s="22" t="s">
        <v>60</v>
      </c>
      <c r="B3225" s="22" t="s">
        <v>194</v>
      </c>
      <c r="C3225" s="22" t="s">
        <v>63</v>
      </c>
      <c r="D3225" s="22" t="s">
        <v>61</v>
      </c>
      <c r="E3225" s="22" t="s">
        <v>8651</v>
      </c>
      <c r="F3225" s="31">
        <v>42913.638518518514</v>
      </c>
      <c r="G3225" s="31">
        <v>42913</v>
      </c>
      <c r="H3225" s="31">
        <v>43281</v>
      </c>
      <c r="I3225" s="31">
        <v>42943.632858796293</v>
      </c>
      <c r="J3225" s="22" t="s">
        <v>73</v>
      </c>
      <c r="K3225" s="32" t="s">
        <v>74</v>
      </c>
      <c r="L3225" s="32" t="s">
        <v>8652</v>
      </c>
      <c r="N3225" s="24">
        <v>0</v>
      </c>
      <c r="O3225" s="24">
        <v>0</v>
      </c>
      <c r="P3225" s="32" t="s">
        <v>104</v>
      </c>
      <c r="Q3225" s="43" t="s">
        <v>105</v>
      </c>
      <c r="R3225" s="43" t="s">
        <v>78</v>
      </c>
      <c r="S3225" s="47">
        <v>6</v>
      </c>
    </row>
    <row r="3226" spans="1:19" ht="12.75">
      <c r="A3226" s="22" t="s">
        <v>60</v>
      </c>
      <c r="B3226" s="22" t="s">
        <v>203</v>
      </c>
      <c r="C3226" s="22" t="s">
        <v>63</v>
      </c>
      <c r="D3226" s="22" t="s">
        <v>61</v>
      </c>
      <c r="E3226" s="22" t="s">
        <v>8653</v>
      </c>
      <c r="F3226" s="31">
        <v>42907.423750000002</v>
      </c>
      <c r="G3226" s="31">
        <v>42907</v>
      </c>
      <c r="H3226" s="31">
        <v>43272</v>
      </c>
      <c r="I3226" s="31">
        <v>42937.421967592592</v>
      </c>
      <c r="J3226" s="22" t="s">
        <v>73</v>
      </c>
      <c r="K3226" s="32" t="s">
        <v>94</v>
      </c>
      <c r="L3226" s="32" t="s">
        <v>8654</v>
      </c>
      <c r="N3226" s="24">
        <v>963.81150000000002</v>
      </c>
      <c r="O3226" s="24">
        <v>584.4475</v>
      </c>
      <c r="P3226" s="32" t="s">
        <v>389</v>
      </c>
      <c r="Q3226" s="43" t="s">
        <v>390</v>
      </c>
      <c r="R3226" s="43" t="s">
        <v>78</v>
      </c>
      <c r="S3226" s="47">
        <v>5</v>
      </c>
    </row>
    <row r="3227" spans="1:19" ht="12.75">
      <c r="A3227" s="22" t="s">
        <v>60</v>
      </c>
      <c r="B3227" s="22" t="s">
        <v>673</v>
      </c>
      <c r="C3227" s="22" t="s">
        <v>63</v>
      </c>
      <c r="D3227" s="22" t="s">
        <v>61</v>
      </c>
      <c r="E3227" s="22" t="s">
        <v>8655</v>
      </c>
      <c r="F3227" s="31">
        <v>42906.54305555555</v>
      </c>
      <c r="G3227" s="31">
        <v>42906</v>
      </c>
      <c r="H3227" s="31">
        <v>43271</v>
      </c>
      <c r="I3227" s="31">
        <v>42936</v>
      </c>
      <c r="J3227" s="22" t="s">
        <v>73</v>
      </c>
      <c r="K3227" s="32" t="s">
        <v>74</v>
      </c>
      <c r="L3227" s="32" t="s">
        <v>8656</v>
      </c>
      <c r="N3227" s="24">
        <v>3277.51</v>
      </c>
      <c r="O3227" s="24">
        <v>0</v>
      </c>
      <c r="P3227" s="32" t="s">
        <v>112</v>
      </c>
      <c r="Q3227" s="43" t="s">
        <v>113</v>
      </c>
      <c r="R3227" s="43" t="s">
        <v>78</v>
      </c>
      <c r="S3227" s="47">
        <v>5</v>
      </c>
    </row>
    <row r="3228" spans="1:19" ht="12.75">
      <c r="A3228" s="22" t="s">
        <v>60</v>
      </c>
      <c r="B3228" s="22" t="s">
        <v>203</v>
      </c>
      <c r="C3228" s="22" t="s">
        <v>63</v>
      </c>
      <c r="D3228" s="22" t="s">
        <v>61</v>
      </c>
      <c r="E3228" s="22" t="s">
        <v>8657</v>
      </c>
      <c r="F3228" s="31">
        <v>42910.456053240741</v>
      </c>
      <c r="G3228" s="31">
        <v>42910</v>
      </c>
      <c r="H3228" s="31">
        <v>43275</v>
      </c>
      <c r="I3228" s="31">
        <v>42940.449456018519</v>
      </c>
      <c r="J3228" s="22" t="s">
        <v>73</v>
      </c>
      <c r="K3228" s="32" t="s">
        <v>74</v>
      </c>
      <c r="L3228" s="32" t="s">
        <v>8658</v>
      </c>
      <c r="N3228" s="24">
        <v>0</v>
      </c>
      <c r="O3228" s="24">
        <v>0</v>
      </c>
      <c r="P3228" s="32" t="s">
        <v>6975</v>
      </c>
      <c r="Q3228" s="43" t="s">
        <v>6976</v>
      </c>
      <c r="R3228" s="43" t="s">
        <v>78</v>
      </c>
      <c r="S3228" s="47">
        <v>5</v>
      </c>
    </row>
    <row r="3229" spans="1:19" ht="12.75">
      <c r="A3229" s="22" t="s">
        <v>60</v>
      </c>
      <c r="B3229" s="22" t="s">
        <v>1352</v>
      </c>
      <c r="C3229" s="22" t="s">
        <v>63</v>
      </c>
      <c r="D3229" s="22" t="s">
        <v>61</v>
      </c>
      <c r="E3229" s="22" t="s">
        <v>8659</v>
      </c>
      <c r="F3229" s="31">
        <v>42912.502199074072</v>
      </c>
      <c r="G3229" s="31">
        <v>42916</v>
      </c>
      <c r="H3229" s="31">
        <v>43281</v>
      </c>
      <c r="I3229" s="31">
        <v>42942</v>
      </c>
      <c r="J3229" s="22" t="s">
        <v>73</v>
      </c>
      <c r="K3229" s="32" t="s">
        <v>89</v>
      </c>
      <c r="L3229" s="32" t="s">
        <v>8660</v>
      </c>
      <c r="N3229" s="24">
        <v>2921.5859999999998</v>
      </c>
      <c r="O3229" s="24">
        <v>2880.64</v>
      </c>
      <c r="P3229" s="32" t="s">
        <v>269</v>
      </c>
      <c r="Q3229" s="43" t="s">
        <v>270</v>
      </c>
      <c r="R3229" s="43" t="s">
        <v>78</v>
      </c>
      <c r="S3229" s="47">
        <v>5</v>
      </c>
    </row>
    <row r="3230" spans="1:19" ht="12.75">
      <c r="A3230" s="22" t="s">
        <v>60</v>
      </c>
      <c r="B3230" s="22" t="s">
        <v>203</v>
      </c>
      <c r="C3230" s="22" t="s">
        <v>63</v>
      </c>
      <c r="D3230" s="22" t="s">
        <v>61</v>
      </c>
      <c r="E3230" s="22" t="s">
        <v>8661</v>
      </c>
      <c r="F3230" s="31">
        <v>42916.40351851852</v>
      </c>
      <c r="G3230" s="31">
        <v>42916</v>
      </c>
      <c r="H3230" s="31">
        <v>43281</v>
      </c>
      <c r="I3230" s="31">
        <v>42946.401805555557</v>
      </c>
      <c r="J3230" s="22" t="s">
        <v>152</v>
      </c>
      <c r="K3230" s="32" t="s">
        <v>153</v>
      </c>
      <c r="L3230" s="32" t="s">
        <v>8662</v>
      </c>
      <c r="M3230" s="32" t="s">
        <v>8405</v>
      </c>
      <c r="N3230" s="24">
        <v>0</v>
      </c>
      <c r="O3230" s="24">
        <v>0</v>
      </c>
      <c r="P3230" s="32" t="s">
        <v>699</v>
      </c>
      <c r="Q3230" s="43" t="s">
        <v>700</v>
      </c>
      <c r="R3230" s="43" t="s">
        <v>78</v>
      </c>
      <c r="S3230" s="47">
        <v>1</v>
      </c>
    </row>
    <row r="3231" spans="1:19" ht="12.75">
      <c r="A3231" s="22" t="s">
        <v>60</v>
      </c>
      <c r="B3231" s="22" t="s">
        <v>942</v>
      </c>
      <c r="C3231" s="22" t="s">
        <v>63</v>
      </c>
      <c r="D3231" s="22" t="s">
        <v>61</v>
      </c>
      <c r="E3231" s="22" t="s">
        <v>8663</v>
      </c>
      <c r="F3231" s="31">
        <v>42895.592997685184</v>
      </c>
      <c r="G3231" s="31">
        <v>42916</v>
      </c>
      <c r="H3231" s="31">
        <v>43281</v>
      </c>
      <c r="I3231" s="31">
        <v>42925</v>
      </c>
      <c r="J3231" s="22" t="s">
        <v>73</v>
      </c>
      <c r="K3231" s="32" t="s">
        <v>74</v>
      </c>
      <c r="L3231" s="32" t="s">
        <v>8664</v>
      </c>
      <c r="N3231" s="24">
        <v>2406.35</v>
      </c>
      <c r="O3231" s="24">
        <v>0</v>
      </c>
      <c r="P3231" s="32" t="s">
        <v>2318</v>
      </c>
      <c r="Q3231" s="43" t="s">
        <v>2319</v>
      </c>
      <c r="R3231" s="43" t="s">
        <v>78</v>
      </c>
      <c r="S3231" s="47">
        <v>5</v>
      </c>
    </row>
    <row r="3232" spans="1:19" ht="12.75">
      <c r="A3232" s="22" t="s">
        <v>60</v>
      </c>
      <c r="B3232" s="22" t="s">
        <v>203</v>
      </c>
      <c r="C3232" s="22" t="s">
        <v>63</v>
      </c>
      <c r="D3232" s="22" t="s">
        <v>61</v>
      </c>
      <c r="E3232" s="22" t="s">
        <v>8665</v>
      </c>
      <c r="F3232" s="31">
        <v>42893.439444444441</v>
      </c>
      <c r="G3232" s="31">
        <v>42893</v>
      </c>
      <c r="H3232" s="31">
        <v>43258</v>
      </c>
      <c r="I3232" s="31">
        <v>42923.433449074073</v>
      </c>
      <c r="J3232" s="22" t="s">
        <v>73</v>
      </c>
      <c r="K3232" s="32" t="s">
        <v>94</v>
      </c>
      <c r="L3232" s="32" t="s">
        <v>8666</v>
      </c>
      <c r="N3232" s="24">
        <v>488.19</v>
      </c>
      <c r="O3232" s="24">
        <v>340.40</v>
      </c>
      <c r="P3232" s="32" t="s">
        <v>211</v>
      </c>
      <c r="Q3232" s="43" t="s">
        <v>212</v>
      </c>
      <c r="R3232" s="43" t="s">
        <v>78</v>
      </c>
      <c r="S3232" s="47">
        <v>5</v>
      </c>
    </row>
    <row r="3233" spans="1:19" ht="12.75">
      <c r="A3233" s="22" t="s">
        <v>60</v>
      </c>
      <c r="B3233" s="22" t="s">
        <v>1119</v>
      </c>
      <c r="C3233" s="22" t="s">
        <v>63</v>
      </c>
      <c r="D3233" s="22" t="s">
        <v>61</v>
      </c>
      <c r="E3233" s="22" t="s">
        <v>8667</v>
      </c>
      <c r="F3233" s="31">
        <v>42905.498101851852</v>
      </c>
      <c r="G3233" s="31">
        <v>42915</v>
      </c>
      <c r="H3233" s="31">
        <v>43280</v>
      </c>
      <c r="I3233" s="31">
        <v>42935</v>
      </c>
      <c r="J3233" s="22" t="s">
        <v>73</v>
      </c>
      <c r="K3233" s="32" t="s">
        <v>74</v>
      </c>
      <c r="L3233" s="32" t="s">
        <v>8668</v>
      </c>
      <c r="N3233" s="24">
        <v>3250.51</v>
      </c>
      <c r="O3233" s="24">
        <v>0</v>
      </c>
      <c r="P3233" s="32" t="s">
        <v>8669</v>
      </c>
      <c r="Q3233" s="43" t="s">
        <v>8670</v>
      </c>
      <c r="R3233" s="43" t="s">
        <v>78</v>
      </c>
      <c r="S3233" s="47">
        <v>5</v>
      </c>
    </row>
    <row r="3234" spans="1:19" ht="12.75">
      <c r="A3234" s="22" t="s">
        <v>60</v>
      </c>
      <c r="B3234" s="22" t="s">
        <v>783</v>
      </c>
      <c r="C3234" s="22" t="s">
        <v>63</v>
      </c>
      <c r="D3234" s="22" t="s">
        <v>61</v>
      </c>
      <c r="E3234" s="22" t="s">
        <v>8671</v>
      </c>
      <c r="F3234" s="31">
        <v>42893.457268518519</v>
      </c>
      <c r="G3234" s="31">
        <v>42886</v>
      </c>
      <c r="H3234" s="31">
        <v>43251</v>
      </c>
      <c r="I3234" s="31">
        <v>42923</v>
      </c>
      <c r="J3234" s="22" t="s">
        <v>152</v>
      </c>
      <c r="K3234" s="32" t="s">
        <v>153</v>
      </c>
      <c r="L3234" s="32" t="s">
        <v>8672</v>
      </c>
      <c r="M3234" s="32" t="s">
        <v>8673</v>
      </c>
      <c r="N3234" s="24">
        <v>0</v>
      </c>
      <c r="O3234" s="24">
        <v>0</v>
      </c>
      <c r="P3234" s="32" t="s">
        <v>8674</v>
      </c>
      <c r="Q3234" s="43" t="s">
        <v>8675</v>
      </c>
      <c r="R3234" s="43" t="s">
        <v>78</v>
      </c>
      <c r="S3234" s="47">
        <v>1</v>
      </c>
    </row>
    <row r="3235" spans="1:19" ht="12.75">
      <c r="A3235" s="22" t="s">
        <v>60</v>
      </c>
      <c r="B3235" s="22" t="s">
        <v>203</v>
      </c>
      <c r="C3235" s="22" t="s">
        <v>63</v>
      </c>
      <c r="D3235" s="22" t="s">
        <v>61</v>
      </c>
      <c r="E3235" s="22" t="s">
        <v>8676</v>
      </c>
      <c r="F3235" s="31">
        <v>42896.036400462959</v>
      </c>
      <c r="G3235" s="31">
        <v>42945</v>
      </c>
      <c r="H3235" s="31">
        <v>43310</v>
      </c>
      <c r="I3235" s="31">
        <v>42956.036400462959</v>
      </c>
      <c r="J3235" s="22" t="s">
        <v>73</v>
      </c>
      <c r="K3235" s="32" t="s">
        <v>74</v>
      </c>
      <c r="L3235" s="32" t="s">
        <v>8677</v>
      </c>
      <c r="N3235" s="24">
        <v>2722.5450000000001</v>
      </c>
      <c r="O3235" s="24">
        <v>0</v>
      </c>
      <c r="P3235" s="32" t="s">
        <v>453</v>
      </c>
      <c r="Q3235" s="43" t="s">
        <v>454</v>
      </c>
      <c r="R3235" s="43" t="s">
        <v>78</v>
      </c>
      <c r="S3235" s="47">
        <v>6</v>
      </c>
    </row>
    <row r="3236" spans="1:19" ht="12.75">
      <c r="A3236" s="22" t="s">
        <v>60</v>
      </c>
      <c r="B3236" s="22" t="s">
        <v>187</v>
      </c>
      <c r="C3236" s="22" t="s">
        <v>63</v>
      </c>
      <c r="D3236" s="22" t="s">
        <v>61</v>
      </c>
      <c r="E3236" s="22" t="s">
        <v>8678</v>
      </c>
      <c r="F3236" s="31">
        <v>42916.356724537036</v>
      </c>
      <c r="G3236" s="31">
        <v>42916</v>
      </c>
      <c r="H3236" s="31">
        <v>43281</v>
      </c>
      <c r="I3236" s="31">
        <v>42946</v>
      </c>
      <c r="J3236" s="22" t="s">
        <v>73</v>
      </c>
      <c r="K3236" s="32" t="s">
        <v>74</v>
      </c>
      <c r="L3236" s="32" t="s">
        <v>8679</v>
      </c>
      <c r="N3236" s="24">
        <v>519.9366</v>
      </c>
      <c r="O3236" s="24">
        <v>0</v>
      </c>
      <c r="P3236" s="32" t="s">
        <v>923</v>
      </c>
      <c r="Q3236" s="43" t="s">
        <v>924</v>
      </c>
      <c r="R3236" s="43" t="s">
        <v>78</v>
      </c>
      <c r="S3236" s="47">
        <v>5</v>
      </c>
    </row>
    <row r="3237" spans="1:19" ht="12.75">
      <c r="A3237" s="22" t="s">
        <v>60</v>
      </c>
      <c r="B3237" s="22" t="s">
        <v>559</v>
      </c>
      <c r="C3237" s="22" t="s">
        <v>63</v>
      </c>
      <c r="D3237" s="22" t="s">
        <v>61</v>
      </c>
      <c r="E3237" s="22" t="s">
        <v>8680</v>
      </c>
      <c r="F3237" s="31">
        <v>42892.43409722222</v>
      </c>
      <c r="G3237" s="31">
        <v>42916</v>
      </c>
      <c r="H3237" s="31">
        <v>43281</v>
      </c>
      <c r="I3237" s="31">
        <v>42922</v>
      </c>
      <c r="J3237" s="22" t="s">
        <v>73</v>
      </c>
      <c r="K3237" s="32" t="s">
        <v>74</v>
      </c>
      <c r="L3237" s="32" t="s">
        <v>8681</v>
      </c>
      <c r="N3237" s="24">
        <v>0</v>
      </c>
      <c r="O3237" s="24">
        <v>0</v>
      </c>
      <c r="P3237" s="32" t="s">
        <v>125</v>
      </c>
      <c r="Q3237" s="43" t="s">
        <v>126</v>
      </c>
      <c r="R3237" s="43" t="s">
        <v>78</v>
      </c>
      <c r="S3237" s="47">
        <v>4</v>
      </c>
    </row>
    <row r="3238" spans="1:19" ht="12.75">
      <c r="A3238" s="22" t="s">
        <v>60</v>
      </c>
      <c r="B3238" s="22" t="s">
        <v>835</v>
      </c>
      <c r="C3238" s="22" t="s">
        <v>63</v>
      </c>
      <c r="D3238" s="22" t="s">
        <v>61</v>
      </c>
      <c r="E3238" s="22" t="s">
        <v>8682</v>
      </c>
      <c r="F3238" s="31">
        <v>42898.28769675926</v>
      </c>
      <c r="G3238" s="31">
        <v>42947</v>
      </c>
      <c r="H3238" s="31">
        <v>43312</v>
      </c>
      <c r="I3238" s="31">
        <v>42958.28769675926</v>
      </c>
      <c r="J3238" s="22" t="s">
        <v>73</v>
      </c>
      <c r="K3238" s="32" t="s">
        <v>94</v>
      </c>
      <c r="L3238" s="32" t="s">
        <v>8683</v>
      </c>
      <c r="N3238" s="24">
        <v>1174.2719999999999</v>
      </c>
      <c r="O3238" s="24">
        <v>1016.16</v>
      </c>
      <c r="P3238" s="32" t="s">
        <v>8684</v>
      </c>
      <c r="Q3238" s="43" t="s">
        <v>8685</v>
      </c>
      <c r="R3238" s="43" t="s">
        <v>78</v>
      </c>
      <c r="S3238" s="47">
        <v>6</v>
      </c>
    </row>
    <row r="3239" spans="1:19" ht="12.75">
      <c r="A3239" s="22" t="s">
        <v>60</v>
      </c>
      <c r="B3239" s="22" t="s">
        <v>203</v>
      </c>
      <c r="C3239" s="22" t="s">
        <v>63</v>
      </c>
      <c r="D3239" s="22" t="s">
        <v>61</v>
      </c>
      <c r="E3239" s="22" t="s">
        <v>8686</v>
      </c>
      <c r="F3239" s="31">
        <v>42891.504016203704</v>
      </c>
      <c r="G3239" s="31">
        <v>42891</v>
      </c>
      <c r="H3239" s="31">
        <v>43256</v>
      </c>
      <c r="I3239" s="31">
        <v>42921.503171296295</v>
      </c>
      <c r="J3239" s="22" t="s">
        <v>73</v>
      </c>
      <c r="K3239" s="32" t="s">
        <v>94</v>
      </c>
      <c r="L3239" s="32" t="s">
        <v>8687</v>
      </c>
      <c r="N3239" s="24">
        <v>283.3657</v>
      </c>
      <c r="O3239" s="24">
        <v>287.66500000000002</v>
      </c>
      <c r="P3239" s="32" t="s">
        <v>8688</v>
      </c>
      <c r="Q3239" s="43" t="s">
        <v>8689</v>
      </c>
      <c r="R3239" s="43" t="s">
        <v>78</v>
      </c>
      <c r="S3239" s="47">
        <v>5</v>
      </c>
    </row>
    <row r="3240" spans="1:19" ht="12.75">
      <c r="A3240" s="22" t="s">
        <v>60</v>
      </c>
      <c r="B3240" s="22" t="s">
        <v>203</v>
      </c>
      <c r="C3240" s="22" t="s">
        <v>63</v>
      </c>
      <c r="D3240" s="22" t="s">
        <v>61</v>
      </c>
      <c r="E3240" s="22" t="s">
        <v>8690</v>
      </c>
      <c r="F3240" s="31">
        <v>42895.556585648148</v>
      </c>
      <c r="G3240" s="31">
        <v>42895</v>
      </c>
      <c r="H3240" s="31">
        <v>43260</v>
      </c>
      <c r="I3240" s="31">
        <v>42925.5549537037</v>
      </c>
      <c r="J3240" s="22" t="s">
        <v>73</v>
      </c>
      <c r="K3240" s="32" t="s">
        <v>94</v>
      </c>
      <c r="L3240" s="32" t="s">
        <v>8691</v>
      </c>
      <c r="N3240" s="24">
        <v>325.58659999999998</v>
      </c>
      <c r="O3240" s="24">
        <v>381.94</v>
      </c>
      <c r="P3240" s="32" t="s">
        <v>8692</v>
      </c>
      <c r="Q3240" s="43" t="s">
        <v>8693</v>
      </c>
      <c r="R3240" s="43" t="s">
        <v>78</v>
      </c>
      <c r="S3240" s="47">
        <v>5</v>
      </c>
    </row>
    <row r="3241" spans="1:19" ht="12.75">
      <c r="A3241" s="22" t="s">
        <v>60</v>
      </c>
      <c r="B3241" s="22" t="s">
        <v>203</v>
      </c>
      <c r="C3241" s="22" t="s">
        <v>63</v>
      </c>
      <c r="D3241" s="22" t="s">
        <v>61</v>
      </c>
      <c r="E3241" s="22" t="s">
        <v>8694</v>
      </c>
      <c r="F3241" s="31">
        <v>42899.444432870368</v>
      </c>
      <c r="G3241" s="31">
        <v>42916</v>
      </c>
      <c r="H3241" s="31">
        <v>43281</v>
      </c>
      <c r="I3241" s="31">
        <v>42929.442037037035</v>
      </c>
      <c r="J3241" s="22" t="s">
        <v>73</v>
      </c>
      <c r="K3241" s="32" t="s">
        <v>74</v>
      </c>
      <c r="L3241" s="32" t="s">
        <v>8695</v>
      </c>
      <c r="N3241" s="24">
        <v>605.52</v>
      </c>
      <c r="O3241" s="24">
        <v>0</v>
      </c>
      <c r="P3241" s="32" t="s">
        <v>104</v>
      </c>
      <c r="Q3241" s="43" t="s">
        <v>105</v>
      </c>
      <c r="R3241" s="43" t="s">
        <v>78</v>
      </c>
      <c r="S3241" s="47">
        <v>4</v>
      </c>
    </row>
    <row r="3242" spans="1:19" ht="12.75">
      <c r="A3242" s="22" t="s">
        <v>60</v>
      </c>
      <c r="B3242" s="22" t="s">
        <v>203</v>
      </c>
      <c r="C3242" s="22" t="s">
        <v>63</v>
      </c>
      <c r="D3242" s="22" t="s">
        <v>61</v>
      </c>
      <c r="E3242" s="22" t="s">
        <v>8696</v>
      </c>
      <c r="F3242" s="31">
        <v>42899.457812499997</v>
      </c>
      <c r="G3242" s="31">
        <v>42936</v>
      </c>
      <c r="H3242" s="31">
        <v>43301</v>
      </c>
      <c r="I3242" s="31">
        <v>42959.455393518518</v>
      </c>
      <c r="J3242" s="22" t="s">
        <v>119</v>
      </c>
      <c r="K3242" s="32" t="s">
        <v>153</v>
      </c>
      <c r="L3242" s="32" t="s">
        <v>8697</v>
      </c>
      <c r="M3242" s="32" t="s">
        <v>8698</v>
      </c>
      <c r="N3242" s="24">
        <v>2753.5540000000001</v>
      </c>
      <c r="O3242" s="24">
        <v>1918.18</v>
      </c>
      <c r="P3242" s="32" t="s">
        <v>125</v>
      </c>
      <c r="Q3242" s="43" t="s">
        <v>126</v>
      </c>
      <c r="R3242" s="43" t="s">
        <v>78</v>
      </c>
      <c r="S3242" s="47">
        <v>5</v>
      </c>
    </row>
    <row r="3243" spans="1:19" ht="12.75">
      <c r="A3243" s="22" t="s">
        <v>60</v>
      </c>
      <c r="B3243" s="22" t="s">
        <v>203</v>
      </c>
      <c r="C3243" s="22" t="s">
        <v>63</v>
      </c>
      <c r="D3243" s="22" t="s">
        <v>61</v>
      </c>
      <c r="E3243" s="22" t="s">
        <v>8699</v>
      </c>
      <c r="F3243" s="31">
        <v>42898.901354166665</v>
      </c>
      <c r="G3243" s="31">
        <v>42938</v>
      </c>
      <c r="H3243" s="31">
        <v>43303</v>
      </c>
      <c r="I3243" s="31">
        <v>42958.901354166665</v>
      </c>
      <c r="J3243" s="22" t="s">
        <v>73</v>
      </c>
      <c r="K3243" s="32" t="s">
        <v>89</v>
      </c>
      <c r="L3243" s="32" t="s">
        <v>8700</v>
      </c>
      <c r="N3243" s="24">
        <v>545.82799999999997</v>
      </c>
      <c r="O3243" s="24">
        <v>589.50</v>
      </c>
      <c r="P3243" s="32" t="s">
        <v>687</v>
      </c>
      <c r="Q3243" s="43" t="s">
        <v>688</v>
      </c>
      <c r="R3243" s="43" t="s">
        <v>78</v>
      </c>
      <c r="S3243" s="47">
        <v>5</v>
      </c>
    </row>
    <row r="3244" spans="1:19" ht="12.75">
      <c r="A3244" s="22" t="s">
        <v>60</v>
      </c>
      <c r="B3244" s="22" t="s">
        <v>187</v>
      </c>
      <c r="C3244" s="22" t="s">
        <v>63</v>
      </c>
      <c r="D3244" s="22" t="s">
        <v>61</v>
      </c>
      <c r="E3244" s="22" t="s">
        <v>8701</v>
      </c>
      <c r="F3244" s="31">
        <v>42894.494618055556</v>
      </c>
      <c r="G3244" s="31">
        <v>42894</v>
      </c>
      <c r="H3244" s="31">
        <v>43259</v>
      </c>
      <c r="I3244" s="31">
        <v>42924</v>
      </c>
      <c r="J3244" s="22" t="s">
        <v>73</v>
      </c>
      <c r="K3244" s="32" t="s">
        <v>74</v>
      </c>
      <c r="L3244" s="32" t="s">
        <v>8702</v>
      </c>
      <c r="N3244" s="24">
        <v>251.8325</v>
      </c>
      <c r="O3244" s="24">
        <v>0</v>
      </c>
      <c r="P3244" s="32" t="s">
        <v>251</v>
      </c>
      <c r="Q3244" s="43" t="s">
        <v>252</v>
      </c>
      <c r="R3244" s="43" t="s">
        <v>78</v>
      </c>
      <c r="S3244" s="47">
        <v>5</v>
      </c>
    </row>
    <row r="3245" spans="1:19" ht="12.75">
      <c r="A3245" s="22" t="s">
        <v>60</v>
      </c>
      <c r="B3245" s="22" t="s">
        <v>194</v>
      </c>
      <c r="C3245" s="22" t="s">
        <v>63</v>
      </c>
      <c r="D3245" s="22" t="s">
        <v>61</v>
      </c>
      <c r="E3245" s="22" t="s">
        <v>8703</v>
      </c>
      <c r="F3245" s="31">
        <v>42913.562858796293</v>
      </c>
      <c r="G3245" s="31">
        <v>42931</v>
      </c>
      <c r="H3245" s="31">
        <v>43296</v>
      </c>
      <c r="I3245" s="31">
        <v>42943.554155092592</v>
      </c>
      <c r="J3245" s="22" t="s">
        <v>73</v>
      </c>
      <c r="K3245" s="32" t="s">
        <v>74</v>
      </c>
      <c r="L3245" s="32" t="s">
        <v>8704</v>
      </c>
      <c r="N3245" s="24">
        <v>0</v>
      </c>
      <c r="O3245" s="24">
        <v>0</v>
      </c>
      <c r="P3245" s="32" t="s">
        <v>112</v>
      </c>
      <c r="Q3245" s="43" t="s">
        <v>113</v>
      </c>
      <c r="R3245" s="43" t="s">
        <v>78</v>
      </c>
      <c r="S3245" s="47">
        <v>5</v>
      </c>
    </row>
    <row r="3246" spans="1:19" ht="12.75">
      <c r="A3246" s="22" t="s">
        <v>60</v>
      </c>
      <c r="B3246" s="22" t="s">
        <v>203</v>
      </c>
      <c r="C3246" s="22" t="s">
        <v>63</v>
      </c>
      <c r="D3246" s="22" t="s">
        <v>61</v>
      </c>
      <c r="E3246" s="22" t="s">
        <v>8705</v>
      </c>
      <c r="F3246" s="31">
        <v>42914.579953703702</v>
      </c>
      <c r="G3246" s="31">
        <v>42914</v>
      </c>
      <c r="H3246" s="31">
        <v>43279</v>
      </c>
      <c r="I3246" s="31">
        <v>42944.578877314816</v>
      </c>
      <c r="J3246" s="22" t="s">
        <v>73</v>
      </c>
      <c r="K3246" s="32" t="s">
        <v>74</v>
      </c>
      <c r="L3246" s="32" t="s">
        <v>8706</v>
      </c>
      <c r="N3246" s="24">
        <v>254.77</v>
      </c>
      <c r="O3246" s="24">
        <v>0</v>
      </c>
      <c r="P3246" s="32" t="s">
        <v>1069</v>
      </c>
      <c r="Q3246" s="43" t="s">
        <v>1070</v>
      </c>
      <c r="R3246" s="43" t="s">
        <v>78</v>
      </c>
      <c r="S3246" s="47">
        <v>5</v>
      </c>
    </row>
    <row r="3247" spans="1:19" ht="12.75">
      <c r="A3247" s="22" t="s">
        <v>60</v>
      </c>
      <c r="B3247" s="22" t="s">
        <v>203</v>
      </c>
      <c r="C3247" s="22" t="s">
        <v>63</v>
      </c>
      <c r="D3247" s="22" t="s">
        <v>61</v>
      </c>
      <c r="E3247" s="22" t="s">
        <v>8707</v>
      </c>
      <c r="F3247" s="31">
        <v>42912.662916666668</v>
      </c>
      <c r="G3247" s="31">
        <v>42912</v>
      </c>
      <c r="H3247" s="31">
        <v>43277</v>
      </c>
      <c r="I3247" s="31">
        <v>42942.658645833333</v>
      </c>
      <c r="J3247" s="22" t="s">
        <v>73</v>
      </c>
      <c r="K3247" s="32" t="s">
        <v>89</v>
      </c>
      <c r="L3247" s="32" t="s">
        <v>8708</v>
      </c>
      <c r="N3247" s="24">
        <v>900.68</v>
      </c>
      <c r="O3247" s="24">
        <v>749.90</v>
      </c>
      <c r="P3247" s="32" t="s">
        <v>466</v>
      </c>
      <c r="Q3247" s="43" t="s">
        <v>467</v>
      </c>
      <c r="R3247" s="43" t="s">
        <v>78</v>
      </c>
      <c r="S3247" s="47">
        <v>5</v>
      </c>
    </row>
    <row r="3248" spans="1:19" ht="12.75">
      <c r="A3248" s="22" t="s">
        <v>60</v>
      </c>
      <c r="B3248" s="22" t="s">
        <v>194</v>
      </c>
      <c r="C3248" s="22" t="s">
        <v>63</v>
      </c>
      <c r="D3248" s="22" t="s">
        <v>61</v>
      </c>
      <c r="E3248" s="22" t="s">
        <v>8709</v>
      </c>
      <c r="F3248" s="31">
        <v>42902.534351851849</v>
      </c>
      <c r="G3248" s="31">
        <v>42916</v>
      </c>
      <c r="H3248" s="31">
        <v>43281</v>
      </c>
      <c r="I3248" s="31">
        <v>42932.529918981483</v>
      </c>
      <c r="J3248" s="22" t="s">
        <v>73</v>
      </c>
      <c r="K3248" s="32" t="s">
        <v>171</v>
      </c>
      <c r="L3248" s="32" t="s">
        <v>8710</v>
      </c>
      <c r="N3248" s="24">
        <v>3767.9575</v>
      </c>
      <c r="O3248" s="24">
        <v>0</v>
      </c>
      <c r="P3248" s="32" t="s">
        <v>125</v>
      </c>
      <c r="Q3248" s="43" t="s">
        <v>126</v>
      </c>
      <c r="R3248" s="43" t="s">
        <v>78</v>
      </c>
      <c r="S3248" s="47">
        <v>5</v>
      </c>
    </row>
    <row r="3249" spans="1:19" ht="12.75">
      <c r="A3249" s="22" t="s">
        <v>60</v>
      </c>
      <c r="B3249" s="22" t="s">
        <v>645</v>
      </c>
      <c r="C3249" s="22" t="s">
        <v>63</v>
      </c>
      <c r="D3249" s="22" t="s">
        <v>61</v>
      </c>
      <c r="E3249" s="22" t="s">
        <v>8711</v>
      </c>
      <c r="F3249" s="31">
        <v>42899.479155092587</v>
      </c>
      <c r="G3249" s="31">
        <v>42916</v>
      </c>
      <c r="H3249" s="31">
        <v>43281</v>
      </c>
      <c r="I3249" s="31">
        <v>42929.433379629627</v>
      </c>
      <c r="J3249" s="22" t="s">
        <v>73</v>
      </c>
      <c r="K3249" s="32" t="s">
        <v>74</v>
      </c>
      <c r="L3249" s="32" t="s">
        <v>8712</v>
      </c>
      <c r="N3249" s="24">
        <v>0</v>
      </c>
      <c r="O3249" s="24">
        <v>0</v>
      </c>
      <c r="P3249" s="32" t="s">
        <v>125</v>
      </c>
      <c r="Q3249" s="43" t="s">
        <v>126</v>
      </c>
      <c r="R3249" s="43" t="s">
        <v>78</v>
      </c>
      <c r="S3249" s="47">
        <v>4</v>
      </c>
    </row>
    <row r="3250" spans="1:19" ht="12.75">
      <c r="A3250" s="22" t="s">
        <v>60</v>
      </c>
      <c r="B3250" s="22" t="s">
        <v>194</v>
      </c>
      <c r="C3250" s="22" t="s">
        <v>63</v>
      </c>
      <c r="D3250" s="22" t="s">
        <v>61</v>
      </c>
      <c r="E3250" s="22" t="s">
        <v>8713</v>
      </c>
      <c r="F3250" s="31">
        <v>42893.379861111112</v>
      </c>
      <c r="G3250" s="31">
        <v>42893</v>
      </c>
      <c r="H3250" s="31">
        <v>43258</v>
      </c>
      <c r="I3250" s="31">
        <v>42923.373402777775</v>
      </c>
      <c r="J3250" s="22" t="s">
        <v>73</v>
      </c>
      <c r="K3250" s="32" t="s">
        <v>74</v>
      </c>
      <c r="L3250" s="32" t="s">
        <v>8714</v>
      </c>
      <c r="N3250" s="24">
        <v>0</v>
      </c>
      <c r="O3250" s="24">
        <v>0</v>
      </c>
      <c r="P3250" s="32" t="s">
        <v>691</v>
      </c>
      <c r="Q3250" s="43" t="s">
        <v>692</v>
      </c>
      <c r="R3250" s="43" t="s">
        <v>78</v>
      </c>
      <c r="S3250" s="47">
        <v>6</v>
      </c>
    </row>
    <row r="3251" spans="1:19" ht="12.75">
      <c r="A3251" s="22" t="s">
        <v>60</v>
      </c>
      <c r="B3251" s="22" t="s">
        <v>203</v>
      </c>
      <c r="C3251" s="22" t="s">
        <v>63</v>
      </c>
      <c r="D3251" s="22" t="s">
        <v>61</v>
      </c>
      <c r="E3251" s="22" t="s">
        <v>8715</v>
      </c>
      <c r="F3251" s="31">
        <v>42916.400231481479</v>
      </c>
      <c r="G3251" s="31">
        <v>42916</v>
      </c>
      <c r="H3251" s="31">
        <v>43281</v>
      </c>
      <c r="I3251" s="31">
        <v>42946.396469907406</v>
      </c>
      <c r="J3251" s="22" t="s">
        <v>73</v>
      </c>
      <c r="K3251" s="32" t="s">
        <v>153</v>
      </c>
      <c r="L3251" s="32" t="s">
        <v>8716</v>
      </c>
      <c r="M3251" s="32" t="s">
        <v>8717</v>
      </c>
      <c r="N3251" s="24">
        <v>1308.9185</v>
      </c>
      <c r="O3251" s="24">
        <v>601.91</v>
      </c>
      <c r="P3251" s="32" t="s">
        <v>5099</v>
      </c>
      <c r="Q3251" s="43" t="s">
        <v>5100</v>
      </c>
      <c r="R3251" s="43" t="s">
        <v>78</v>
      </c>
      <c r="S3251" s="47">
        <v>5</v>
      </c>
    </row>
    <row r="3252" spans="1:19" ht="12.75">
      <c r="A3252" s="22" t="s">
        <v>60</v>
      </c>
      <c r="B3252" s="22" t="s">
        <v>203</v>
      </c>
      <c r="C3252" s="22" t="s">
        <v>63</v>
      </c>
      <c r="D3252" s="22" t="s">
        <v>61</v>
      </c>
      <c r="E3252" s="22" t="s">
        <v>8718</v>
      </c>
      <c r="F3252" s="31">
        <v>42908.529861111107</v>
      </c>
      <c r="G3252" s="31">
        <v>42944</v>
      </c>
      <c r="H3252" s="31">
        <v>43309</v>
      </c>
      <c r="I3252" s="31">
        <v>42938.521273148144</v>
      </c>
      <c r="J3252" s="22" t="s">
        <v>73</v>
      </c>
      <c r="K3252" s="32" t="s">
        <v>74</v>
      </c>
      <c r="L3252" s="32" t="s">
        <v>8719</v>
      </c>
      <c r="N3252" s="24">
        <v>0</v>
      </c>
      <c r="O3252" s="24">
        <v>0</v>
      </c>
      <c r="P3252" s="32" t="s">
        <v>225</v>
      </c>
      <c r="Q3252" s="43" t="s">
        <v>226</v>
      </c>
      <c r="R3252" s="43" t="s">
        <v>78</v>
      </c>
      <c r="S3252" s="47">
        <v>2</v>
      </c>
    </row>
    <row r="3253" spans="1:19" ht="12.75">
      <c r="A3253" s="22" t="s">
        <v>60</v>
      </c>
      <c r="B3253" s="22" t="s">
        <v>194</v>
      </c>
      <c r="C3253" s="22" t="s">
        <v>63</v>
      </c>
      <c r="D3253" s="22" t="s">
        <v>61</v>
      </c>
      <c r="E3253" s="22" t="s">
        <v>8720</v>
      </c>
      <c r="F3253" s="31">
        <v>42913.308969907404</v>
      </c>
      <c r="G3253" s="31">
        <v>42916</v>
      </c>
      <c r="H3253" s="31">
        <v>43281</v>
      </c>
      <c r="I3253" s="31">
        <v>42943.300405092588</v>
      </c>
      <c r="J3253" s="22" t="s">
        <v>73</v>
      </c>
      <c r="K3253" s="32" t="s">
        <v>171</v>
      </c>
      <c r="L3253" s="32" t="s">
        <v>8721</v>
      </c>
      <c r="N3253" s="24">
        <v>13761.422500000001</v>
      </c>
      <c r="O3253" s="24">
        <v>0</v>
      </c>
      <c r="P3253" s="32" t="s">
        <v>4202</v>
      </c>
      <c r="Q3253" s="43" t="s">
        <v>4203</v>
      </c>
      <c r="R3253" s="43" t="s">
        <v>78</v>
      </c>
      <c r="S3253" s="47">
        <v>6</v>
      </c>
    </row>
    <row r="3254" spans="1:19" ht="12.75">
      <c r="A3254" s="22" t="s">
        <v>60</v>
      </c>
      <c r="B3254" s="22" t="s">
        <v>203</v>
      </c>
      <c r="C3254" s="22" t="s">
        <v>63</v>
      </c>
      <c r="D3254" s="22" t="s">
        <v>61</v>
      </c>
      <c r="E3254" s="22" t="s">
        <v>8722</v>
      </c>
      <c r="F3254" s="31">
        <v>42907.403425925921</v>
      </c>
      <c r="G3254" s="31">
        <v>42917</v>
      </c>
      <c r="H3254" s="31">
        <v>43282</v>
      </c>
      <c r="I3254" s="31">
        <v>42937.395162037035</v>
      </c>
      <c r="J3254" s="22" t="s">
        <v>73</v>
      </c>
      <c r="K3254" s="32" t="s">
        <v>74</v>
      </c>
      <c r="L3254" s="32" t="s">
        <v>8723</v>
      </c>
      <c r="N3254" s="24">
        <v>7073.9250000000002</v>
      </c>
      <c r="O3254" s="24">
        <v>0</v>
      </c>
      <c r="P3254" s="32" t="s">
        <v>1247</v>
      </c>
      <c r="Q3254" s="43" t="s">
        <v>1248</v>
      </c>
      <c r="R3254" s="43" t="s">
        <v>78</v>
      </c>
      <c r="S3254" s="47">
        <v>5</v>
      </c>
    </row>
    <row r="3255" spans="1:19" ht="12.75">
      <c r="A3255" s="22" t="s">
        <v>60</v>
      </c>
      <c r="B3255" s="22" t="s">
        <v>203</v>
      </c>
      <c r="C3255" s="22" t="s">
        <v>63</v>
      </c>
      <c r="D3255" s="22" t="s">
        <v>61</v>
      </c>
      <c r="E3255" s="22" t="s">
        <v>8724</v>
      </c>
      <c r="F3255" s="31">
        <v>42906.435300925921</v>
      </c>
      <c r="G3255" s="31">
        <v>42916</v>
      </c>
      <c r="H3255" s="31">
        <v>43281</v>
      </c>
      <c r="I3255" s="31">
        <v>42936.43368055555</v>
      </c>
      <c r="J3255" s="22" t="s">
        <v>73</v>
      </c>
      <c r="K3255" s="32" t="s">
        <v>89</v>
      </c>
      <c r="L3255" s="32" t="s">
        <v>8725</v>
      </c>
      <c r="N3255" s="24">
        <v>1131.2583</v>
      </c>
      <c r="O3255" s="24">
        <v>1319.21</v>
      </c>
      <c r="P3255" s="32" t="s">
        <v>347</v>
      </c>
      <c r="Q3255" s="43" t="s">
        <v>348</v>
      </c>
      <c r="R3255" s="43" t="s">
        <v>78</v>
      </c>
      <c r="S3255" s="47">
        <v>5</v>
      </c>
    </row>
    <row r="3256" spans="1:19" ht="12.75">
      <c r="A3256" s="22" t="s">
        <v>60</v>
      </c>
      <c r="B3256" s="22" t="s">
        <v>194</v>
      </c>
      <c r="C3256" s="22" t="s">
        <v>63</v>
      </c>
      <c r="D3256" s="22" t="s">
        <v>61</v>
      </c>
      <c r="E3256" s="22" t="s">
        <v>8726</v>
      </c>
      <c r="F3256" s="31">
        <v>42894.459340277775</v>
      </c>
      <c r="G3256" s="31">
        <v>42894</v>
      </c>
      <c r="H3256" s="31">
        <v>43259</v>
      </c>
      <c r="I3256" s="31">
        <v>42924.444814814815</v>
      </c>
      <c r="J3256" s="22" t="s">
        <v>73</v>
      </c>
      <c r="K3256" s="32" t="s">
        <v>74</v>
      </c>
      <c r="L3256" s="32" t="s">
        <v>8727</v>
      </c>
      <c r="N3256" s="24">
        <v>486.40</v>
      </c>
      <c r="O3256" s="24">
        <v>0</v>
      </c>
      <c r="P3256" s="32" t="s">
        <v>8728</v>
      </c>
      <c r="Q3256" s="43" t="s">
        <v>8729</v>
      </c>
      <c r="R3256" s="43" t="s">
        <v>78</v>
      </c>
      <c r="S3256" s="47">
        <v>6</v>
      </c>
    </row>
    <row r="3257" spans="1:19" ht="12.75">
      <c r="A3257" s="22" t="s">
        <v>60</v>
      </c>
      <c r="B3257" s="22" t="s">
        <v>783</v>
      </c>
      <c r="C3257" s="22" t="s">
        <v>63</v>
      </c>
      <c r="D3257" s="22" t="s">
        <v>61</v>
      </c>
      <c r="E3257" s="22" t="s">
        <v>8730</v>
      </c>
      <c r="F3257" s="31">
        <v>42908.462754629625</v>
      </c>
      <c r="G3257" s="31">
        <v>42916</v>
      </c>
      <c r="H3257" s="31">
        <v>43281</v>
      </c>
      <c r="I3257" s="31">
        <v>42938</v>
      </c>
      <c r="J3257" s="22" t="s">
        <v>73</v>
      </c>
      <c r="K3257" s="32" t="s">
        <v>94</v>
      </c>
      <c r="L3257" s="32" t="s">
        <v>8731</v>
      </c>
      <c r="N3257" s="24">
        <v>3171.85</v>
      </c>
      <c r="O3257" s="24">
        <v>2308.6999999999998</v>
      </c>
      <c r="P3257" s="32" t="s">
        <v>168</v>
      </c>
      <c r="Q3257" s="43" t="s">
        <v>169</v>
      </c>
      <c r="R3257" s="43" t="s">
        <v>78</v>
      </c>
      <c r="S3257" s="47">
        <v>4</v>
      </c>
    </row>
    <row r="3258" spans="1:19" ht="12.75">
      <c r="A3258" s="22" t="s">
        <v>60</v>
      </c>
      <c r="B3258" s="22" t="s">
        <v>203</v>
      </c>
      <c r="C3258" s="22" t="s">
        <v>63</v>
      </c>
      <c r="D3258" s="22" t="s">
        <v>61</v>
      </c>
      <c r="E3258" s="22" t="s">
        <v>8732</v>
      </c>
      <c r="F3258" s="31">
        <v>42913.631412037037</v>
      </c>
      <c r="G3258" s="31">
        <v>42913</v>
      </c>
      <c r="H3258" s="31">
        <v>43278</v>
      </c>
      <c r="I3258" s="31">
        <v>42943.630057870367</v>
      </c>
      <c r="J3258" s="22" t="s">
        <v>73</v>
      </c>
      <c r="K3258" s="32" t="s">
        <v>94</v>
      </c>
      <c r="L3258" s="32" t="s">
        <v>8733</v>
      </c>
      <c r="N3258" s="24">
        <v>470.35329999999999</v>
      </c>
      <c r="O3258" s="24">
        <v>492.14</v>
      </c>
      <c r="P3258" s="32" t="s">
        <v>2326</v>
      </c>
      <c r="Q3258" s="43" t="s">
        <v>2327</v>
      </c>
      <c r="R3258" s="43" t="s">
        <v>78</v>
      </c>
      <c r="S3258" s="47">
        <v>5</v>
      </c>
    </row>
    <row r="3259" spans="1:19" ht="12.75">
      <c r="A3259" s="22" t="s">
        <v>60</v>
      </c>
      <c r="B3259" s="22" t="s">
        <v>227</v>
      </c>
      <c r="C3259" s="22" t="s">
        <v>63</v>
      </c>
      <c r="D3259" s="22" t="s">
        <v>61</v>
      </c>
      <c r="E3259" s="22" t="s">
        <v>8734</v>
      </c>
      <c r="F3259" s="31">
        <v>42899.590196759258</v>
      </c>
      <c r="G3259" s="31">
        <v>42920</v>
      </c>
      <c r="H3259" s="31">
        <v>43285</v>
      </c>
      <c r="I3259" s="31">
        <v>42929</v>
      </c>
      <c r="J3259" s="22" t="s">
        <v>73</v>
      </c>
      <c r="K3259" s="32" t="s">
        <v>94</v>
      </c>
      <c r="L3259" s="32" t="s">
        <v>8735</v>
      </c>
      <c r="N3259" s="24">
        <v>1088.02</v>
      </c>
      <c r="O3259" s="24">
        <v>1317.64</v>
      </c>
      <c r="P3259" s="32" t="s">
        <v>7773</v>
      </c>
      <c r="Q3259" s="43" t="s">
        <v>7774</v>
      </c>
      <c r="R3259" s="43" t="s">
        <v>78</v>
      </c>
      <c r="S3259" s="47">
        <v>5</v>
      </c>
    </row>
    <row r="3260" spans="1:19" ht="12.75">
      <c r="A3260" s="22" t="s">
        <v>60</v>
      </c>
      <c r="B3260" s="22" t="s">
        <v>203</v>
      </c>
      <c r="C3260" s="22" t="s">
        <v>63</v>
      </c>
      <c r="D3260" s="22" t="s">
        <v>61</v>
      </c>
      <c r="E3260" s="22" t="s">
        <v>8736</v>
      </c>
      <c r="F3260" s="31">
        <v>42895.435046296298</v>
      </c>
      <c r="G3260" s="31">
        <v>42916</v>
      </c>
      <c r="H3260" s="31">
        <v>43281</v>
      </c>
      <c r="I3260" s="31">
        <v>42925.423379629625</v>
      </c>
      <c r="J3260" s="22" t="s">
        <v>73</v>
      </c>
      <c r="K3260" s="32" t="s">
        <v>74</v>
      </c>
      <c r="L3260" s="32" t="s">
        <v>8737</v>
      </c>
      <c r="N3260" s="24">
        <v>1641.515</v>
      </c>
      <c r="O3260" s="24">
        <v>0</v>
      </c>
      <c r="P3260" s="32" t="s">
        <v>6543</v>
      </c>
      <c r="Q3260" s="43" t="s">
        <v>6544</v>
      </c>
      <c r="R3260" s="43" t="s">
        <v>78</v>
      </c>
      <c r="S3260" s="47">
        <v>5</v>
      </c>
    </row>
    <row r="3261" spans="1:19" ht="12.75">
      <c r="A3261" s="22" t="s">
        <v>60</v>
      </c>
      <c r="B3261" s="22" t="s">
        <v>203</v>
      </c>
      <c r="C3261" s="22" t="s">
        <v>63</v>
      </c>
      <c r="D3261" s="22" t="s">
        <v>61</v>
      </c>
      <c r="E3261" s="22" t="s">
        <v>8738</v>
      </c>
      <c r="F3261" s="31">
        <v>42905.694525462961</v>
      </c>
      <c r="G3261" s="31">
        <v>42906</v>
      </c>
      <c r="H3261" s="31">
        <v>43271</v>
      </c>
      <c r="I3261" s="31">
        <v>42935.685752314814</v>
      </c>
      <c r="J3261" s="22" t="s">
        <v>73</v>
      </c>
      <c r="K3261" s="32" t="s">
        <v>94</v>
      </c>
      <c r="L3261" s="32" t="s">
        <v>8739</v>
      </c>
      <c r="N3261" s="24">
        <v>805.43</v>
      </c>
      <c r="O3261" s="24">
        <v>665.87</v>
      </c>
      <c r="P3261" s="32" t="s">
        <v>8740</v>
      </c>
      <c r="Q3261" s="43" t="s">
        <v>8741</v>
      </c>
      <c r="R3261" s="43" t="s">
        <v>78</v>
      </c>
      <c r="S3261" s="47">
        <v>5</v>
      </c>
    </row>
    <row r="3262" spans="1:19" ht="12.75">
      <c r="A3262" s="22" t="s">
        <v>60</v>
      </c>
      <c r="B3262" s="22" t="s">
        <v>409</v>
      </c>
      <c r="C3262" s="22" t="s">
        <v>63</v>
      </c>
      <c r="D3262" s="22" t="s">
        <v>61</v>
      </c>
      <c r="E3262" s="22" t="s">
        <v>8742</v>
      </c>
      <c r="F3262" s="31">
        <v>42908.454155092593</v>
      </c>
      <c r="G3262" s="31">
        <v>42920</v>
      </c>
      <c r="H3262" s="31">
        <v>43285</v>
      </c>
      <c r="I3262" s="31">
        <v>42938</v>
      </c>
      <c r="J3262" s="22" t="s">
        <v>73</v>
      </c>
      <c r="K3262" s="32" t="s">
        <v>94</v>
      </c>
      <c r="L3262" s="32" t="s">
        <v>8743</v>
      </c>
      <c r="N3262" s="24">
        <v>3002.7550000000001</v>
      </c>
      <c r="O3262" s="24">
        <v>2768.79</v>
      </c>
      <c r="P3262" s="32" t="s">
        <v>104</v>
      </c>
      <c r="Q3262" s="43" t="s">
        <v>105</v>
      </c>
      <c r="R3262" s="43" t="s">
        <v>78</v>
      </c>
      <c r="S3262" s="47">
        <v>4</v>
      </c>
    </row>
    <row r="3263" spans="1:19" ht="12.75">
      <c r="A3263" s="22" t="s">
        <v>60</v>
      </c>
      <c r="B3263" s="22" t="s">
        <v>203</v>
      </c>
      <c r="C3263" s="22" t="s">
        <v>63</v>
      </c>
      <c r="D3263" s="22" t="s">
        <v>61</v>
      </c>
      <c r="E3263" s="22" t="s">
        <v>8744</v>
      </c>
      <c r="F3263" s="31">
        <v>42912.578668981478</v>
      </c>
      <c r="G3263" s="31">
        <v>42912</v>
      </c>
      <c r="H3263" s="31">
        <v>43277</v>
      </c>
      <c r="I3263" s="31">
        <v>42942.510509259257</v>
      </c>
      <c r="J3263" s="22" t="s">
        <v>73</v>
      </c>
      <c r="K3263" s="32" t="s">
        <v>94</v>
      </c>
      <c r="L3263" s="32" t="s">
        <v>8745</v>
      </c>
      <c r="N3263" s="24">
        <v>539.04999999999995</v>
      </c>
      <c r="O3263" s="24">
        <v>431.43</v>
      </c>
      <c r="P3263" s="32" t="s">
        <v>8746</v>
      </c>
      <c r="Q3263" s="43" t="s">
        <v>8747</v>
      </c>
      <c r="R3263" s="43" t="s">
        <v>78</v>
      </c>
      <c r="S3263" s="47">
        <v>5</v>
      </c>
    </row>
    <row r="3264" spans="1:19" ht="12.75">
      <c r="A3264" s="22" t="s">
        <v>60</v>
      </c>
      <c r="B3264" s="22" t="s">
        <v>203</v>
      </c>
      <c r="C3264" s="22" t="s">
        <v>63</v>
      </c>
      <c r="D3264" s="22" t="s">
        <v>61</v>
      </c>
      <c r="E3264" s="22" t="s">
        <v>8748</v>
      </c>
      <c r="F3264" s="31">
        <v>42893.613333333335</v>
      </c>
      <c r="G3264" s="31">
        <v>42893</v>
      </c>
      <c r="H3264" s="31">
        <v>43258</v>
      </c>
      <c r="I3264" s="31">
        <v>42923.609375</v>
      </c>
      <c r="J3264" s="22" t="s">
        <v>73</v>
      </c>
      <c r="K3264" s="32" t="s">
        <v>94</v>
      </c>
      <c r="L3264" s="32" t="s">
        <v>8749</v>
      </c>
      <c r="N3264" s="24">
        <v>1601.106</v>
      </c>
      <c r="O3264" s="24">
        <v>1358.46</v>
      </c>
      <c r="P3264" s="32" t="s">
        <v>478</v>
      </c>
      <c r="Q3264" s="43" t="s">
        <v>479</v>
      </c>
      <c r="R3264" s="43" t="s">
        <v>78</v>
      </c>
      <c r="S3264" s="47">
        <v>5</v>
      </c>
    </row>
    <row r="3265" spans="1:19" ht="12.75">
      <c r="A3265" s="22" t="s">
        <v>60</v>
      </c>
      <c r="B3265" s="22" t="s">
        <v>194</v>
      </c>
      <c r="C3265" s="22" t="s">
        <v>63</v>
      </c>
      <c r="D3265" s="22" t="s">
        <v>61</v>
      </c>
      <c r="E3265" s="22" t="s">
        <v>8750</v>
      </c>
      <c r="F3265" s="31">
        <v>42887.419710648144</v>
      </c>
      <c r="G3265" s="31">
        <v>42888</v>
      </c>
      <c r="H3265" s="31">
        <v>43253</v>
      </c>
      <c r="I3265" s="31">
        <v>42917.410034722219</v>
      </c>
      <c r="J3265" s="22" t="s">
        <v>73</v>
      </c>
      <c r="K3265" s="32" t="s">
        <v>153</v>
      </c>
      <c r="L3265" s="32" t="s">
        <v>8751</v>
      </c>
      <c r="M3265" s="32" t="s">
        <v>2661</v>
      </c>
      <c r="N3265" s="24">
        <v>1247.6518000000001</v>
      </c>
      <c r="O3265" s="24">
        <v>1247.6518000000001</v>
      </c>
      <c r="P3265" s="32" t="s">
        <v>482</v>
      </c>
      <c r="Q3265" s="43" t="s">
        <v>483</v>
      </c>
      <c r="R3265" s="43" t="s">
        <v>78</v>
      </c>
      <c r="S3265" s="47">
        <v>5</v>
      </c>
    </row>
    <row r="3266" spans="1:19" ht="12.75">
      <c r="A3266" s="22" t="s">
        <v>60</v>
      </c>
      <c r="B3266" s="22" t="s">
        <v>203</v>
      </c>
      <c r="C3266" s="22" t="s">
        <v>63</v>
      </c>
      <c r="D3266" s="22" t="s">
        <v>61</v>
      </c>
      <c r="E3266" s="22" t="s">
        <v>8752</v>
      </c>
      <c r="F3266" s="31">
        <v>42891.476539351854</v>
      </c>
      <c r="G3266" s="31">
        <v>42543</v>
      </c>
      <c r="H3266" s="31">
        <v>42908</v>
      </c>
      <c r="I3266" s="31">
        <v>42921.476388888885</v>
      </c>
      <c r="J3266" s="22" t="s">
        <v>357</v>
      </c>
      <c r="K3266" s="32" t="s">
        <v>153</v>
      </c>
      <c r="L3266" s="32" t="s">
        <v>8753</v>
      </c>
      <c r="M3266" s="32" t="s">
        <v>8754</v>
      </c>
      <c r="N3266" s="24">
        <v>-73.819999999999993</v>
      </c>
      <c r="O3266" s="24">
        <v>-73.819999999999993</v>
      </c>
      <c r="P3266" s="32" t="s">
        <v>1062</v>
      </c>
      <c r="Q3266" s="43" t="s">
        <v>1063</v>
      </c>
      <c r="R3266" s="43" t="s">
        <v>78</v>
      </c>
      <c r="S3266" s="47">
        <v>1</v>
      </c>
    </row>
    <row r="3267" spans="1:19" ht="12.75">
      <c r="A3267" s="22" t="s">
        <v>60</v>
      </c>
      <c r="B3267" s="22" t="s">
        <v>203</v>
      </c>
      <c r="C3267" s="22" t="s">
        <v>63</v>
      </c>
      <c r="D3267" s="22" t="s">
        <v>61</v>
      </c>
      <c r="E3267" s="22" t="s">
        <v>8755</v>
      </c>
      <c r="F3267" s="31">
        <v>42902.672453703701</v>
      </c>
      <c r="G3267" s="31">
        <v>42628</v>
      </c>
      <c r="H3267" s="31">
        <v>42993</v>
      </c>
      <c r="I3267" s="31">
        <v>42932.670925925922</v>
      </c>
      <c r="J3267" s="22" t="s">
        <v>152</v>
      </c>
      <c r="K3267" s="32" t="s">
        <v>94</v>
      </c>
      <c r="L3267" s="32" t="s">
        <v>8756</v>
      </c>
      <c r="N3267" s="24">
        <v>142.11000000000001</v>
      </c>
      <c r="O3267" s="24">
        <v>142.11000000000001</v>
      </c>
      <c r="P3267" s="32" t="s">
        <v>847</v>
      </c>
      <c r="Q3267" s="43" t="s">
        <v>848</v>
      </c>
      <c r="R3267" s="43" t="s">
        <v>78</v>
      </c>
      <c r="S3267" s="47">
        <v>1</v>
      </c>
    </row>
    <row r="3268" spans="1:19" ht="12.75">
      <c r="A3268" s="22" t="s">
        <v>60</v>
      </c>
      <c r="B3268" s="22" t="s">
        <v>203</v>
      </c>
      <c r="C3268" s="22" t="s">
        <v>63</v>
      </c>
      <c r="D3268" s="22" t="s">
        <v>61</v>
      </c>
      <c r="E3268" s="22" t="s">
        <v>8757</v>
      </c>
      <c r="F3268" s="31">
        <v>42911.084837962961</v>
      </c>
      <c r="G3268" s="31">
        <v>42946</v>
      </c>
      <c r="H3268" s="31">
        <v>43311</v>
      </c>
      <c r="I3268" s="31">
        <v>42971.084837962961</v>
      </c>
      <c r="J3268" s="22" t="s">
        <v>119</v>
      </c>
      <c r="K3268" s="32" t="s">
        <v>94</v>
      </c>
      <c r="L3268" s="32" t="s">
        <v>8758</v>
      </c>
      <c r="N3268" s="24">
        <v>982.93</v>
      </c>
      <c r="O3268" s="24">
        <v>982.93</v>
      </c>
      <c r="P3268" s="32" t="s">
        <v>3850</v>
      </c>
      <c r="Q3268" s="43" t="s">
        <v>3851</v>
      </c>
      <c r="R3268" s="43" t="s">
        <v>78</v>
      </c>
      <c r="S3268" s="47">
        <v>1</v>
      </c>
    </row>
    <row r="3269" spans="1:19" ht="12.75">
      <c r="A3269" s="22" t="s">
        <v>60</v>
      </c>
      <c r="B3269" s="22" t="s">
        <v>8759</v>
      </c>
      <c r="C3269" s="22" t="s">
        <v>63</v>
      </c>
      <c r="D3269" s="22" t="s">
        <v>61</v>
      </c>
      <c r="E3269" s="22" t="s">
        <v>8760</v>
      </c>
      <c r="F3269" s="31">
        <v>42902.415231481478</v>
      </c>
      <c r="G3269" s="31">
        <v>42916</v>
      </c>
      <c r="H3269" s="31">
        <v>43281</v>
      </c>
      <c r="I3269" s="31">
        <v>42932</v>
      </c>
      <c r="J3269" s="22" t="s">
        <v>73</v>
      </c>
      <c r="K3269" s="32" t="s">
        <v>94</v>
      </c>
      <c r="L3269" s="32" t="s">
        <v>8761</v>
      </c>
      <c r="N3269" s="24">
        <v>6400.1899999999996</v>
      </c>
      <c r="O3269" s="24">
        <v>6400.1899999999996</v>
      </c>
      <c r="P3269" s="32" t="s">
        <v>3190</v>
      </c>
      <c r="Q3269" s="43" t="s">
        <v>3191</v>
      </c>
      <c r="R3269" s="43" t="s">
        <v>78</v>
      </c>
      <c r="S3269" s="47">
        <v>4</v>
      </c>
    </row>
    <row r="3270" spans="1:19" ht="12.75">
      <c r="A3270" s="22" t="s">
        <v>60</v>
      </c>
      <c r="B3270" s="22" t="s">
        <v>194</v>
      </c>
      <c r="C3270" s="22" t="s">
        <v>63</v>
      </c>
      <c r="D3270" s="22" t="s">
        <v>61</v>
      </c>
      <c r="E3270" s="22" t="s">
        <v>8762</v>
      </c>
      <c r="F3270" s="31">
        <v>42916.447199074071</v>
      </c>
      <c r="G3270" s="31">
        <v>42924</v>
      </c>
      <c r="H3270" s="31">
        <v>43289</v>
      </c>
      <c r="I3270" s="31">
        <v>42946.443414351852</v>
      </c>
      <c r="J3270" s="22" t="s">
        <v>73</v>
      </c>
      <c r="K3270" s="32" t="s">
        <v>153</v>
      </c>
      <c r="L3270" s="32" t="s">
        <v>8763</v>
      </c>
      <c r="M3270" s="32" t="s">
        <v>8764</v>
      </c>
      <c r="N3270" s="24">
        <v>1415.6685</v>
      </c>
      <c r="O3270" s="24">
        <v>976.525</v>
      </c>
      <c r="P3270" s="32" t="s">
        <v>5099</v>
      </c>
      <c r="Q3270" s="43" t="s">
        <v>5100</v>
      </c>
      <c r="R3270" s="43" t="s">
        <v>78</v>
      </c>
      <c r="S3270" s="47">
        <v>6</v>
      </c>
    </row>
    <row r="3271" spans="1:19" ht="12.75">
      <c r="A3271" s="22" t="s">
        <v>60</v>
      </c>
      <c r="B3271" s="22" t="s">
        <v>261</v>
      </c>
      <c r="C3271" s="22" t="s">
        <v>63</v>
      </c>
      <c r="D3271" s="22" t="s">
        <v>61</v>
      </c>
      <c r="E3271" s="22" t="s">
        <v>8765</v>
      </c>
      <c r="F3271" s="31">
        <v>42913.687858796293</v>
      </c>
      <c r="G3271" s="31">
        <v>42899</v>
      </c>
      <c r="H3271" s="31">
        <v>43264</v>
      </c>
      <c r="I3271" s="31">
        <v>42943.687650462962</v>
      </c>
      <c r="J3271" s="22" t="s">
        <v>357</v>
      </c>
      <c r="K3271" s="32" t="s">
        <v>153</v>
      </c>
      <c r="L3271" s="32" t="s">
        <v>8766</v>
      </c>
      <c r="M3271" s="32" t="s">
        <v>8767</v>
      </c>
      <c r="N3271" s="24">
        <v>-339.81</v>
      </c>
      <c r="O3271" s="24">
        <v>-339.81</v>
      </c>
      <c r="P3271" s="32" t="s">
        <v>1804</v>
      </c>
      <c r="Q3271" s="43" t="s">
        <v>1805</v>
      </c>
      <c r="R3271" s="43" t="s">
        <v>78</v>
      </c>
      <c r="S3271" s="47">
        <v>1</v>
      </c>
    </row>
    <row r="3272" spans="1:19" ht="12.75">
      <c r="A3272" s="22" t="s">
        <v>60</v>
      </c>
      <c r="B3272" s="22" t="s">
        <v>203</v>
      </c>
      <c r="C3272" s="22" t="s">
        <v>63</v>
      </c>
      <c r="D3272" s="22" t="s">
        <v>61</v>
      </c>
      <c r="E3272" s="22" t="s">
        <v>8768</v>
      </c>
      <c r="F3272" s="31">
        <v>42895.535034722219</v>
      </c>
      <c r="G3272" s="31">
        <v>42895</v>
      </c>
      <c r="H3272" s="31">
        <v>43260</v>
      </c>
      <c r="I3272" s="31">
        <v>42925.533472222218</v>
      </c>
      <c r="J3272" s="22" t="s">
        <v>73</v>
      </c>
      <c r="K3272" s="32" t="s">
        <v>94</v>
      </c>
      <c r="L3272" s="32" t="s">
        <v>8769</v>
      </c>
      <c r="N3272" s="24">
        <v>803.42</v>
      </c>
      <c r="O3272" s="24">
        <v>641.17999999999995</v>
      </c>
      <c r="P3272" s="32" t="s">
        <v>1158</v>
      </c>
      <c r="Q3272" s="43" t="s">
        <v>1159</v>
      </c>
      <c r="R3272" s="43" t="s">
        <v>78</v>
      </c>
      <c r="S3272" s="47">
        <v>5</v>
      </c>
    </row>
    <row r="3273" spans="1:19" ht="12.75">
      <c r="A3273" s="22" t="s">
        <v>60</v>
      </c>
      <c r="B3273" s="22" t="s">
        <v>203</v>
      </c>
      <c r="C3273" s="22" t="s">
        <v>63</v>
      </c>
      <c r="D3273" s="22" t="s">
        <v>61</v>
      </c>
      <c r="E3273" s="22" t="s">
        <v>8770</v>
      </c>
      <c r="F3273" s="31">
        <v>42908.084155092591</v>
      </c>
      <c r="G3273" s="31">
        <v>42943</v>
      </c>
      <c r="H3273" s="31">
        <v>43308</v>
      </c>
      <c r="I3273" s="31">
        <v>42968.084155092591</v>
      </c>
      <c r="J3273" s="22" t="s">
        <v>119</v>
      </c>
      <c r="K3273" s="32" t="s">
        <v>94</v>
      </c>
      <c r="L3273" s="32" t="s">
        <v>8771</v>
      </c>
      <c r="N3273" s="24">
        <v>1448.17</v>
      </c>
      <c r="O3273" s="24">
        <v>1448.17</v>
      </c>
      <c r="P3273" s="32" t="s">
        <v>2429</v>
      </c>
      <c r="Q3273" s="43" t="s">
        <v>2430</v>
      </c>
      <c r="R3273" s="43" t="s">
        <v>78</v>
      </c>
      <c r="S3273" s="47">
        <v>1</v>
      </c>
    </row>
    <row r="3274" spans="1:19" ht="12.75">
      <c r="A3274" s="22" t="s">
        <v>60</v>
      </c>
      <c r="B3274" s="22" t="s">
        <v>203</v>
      </c>
      <c r="C3274" s="22" t="s">
        <v>63</v>
      </c>
      <c r="D3274" s="22" t="s">
        <v>61</v>
      </c>
      <c r="E3274" s="22" t="s">
        <v>8772</v>
      </c>
      <c r="F3274" s="31">
        <v>42910.468252314815</v>
      </c>
      <c r="G3274" s="31">
        <v>42910</v>
      </c>
      <c r="H3274" s="31">
        <v>43275</v>
      </c>
      <c r="I3274" s="31">
        <v>42940.44767361111</v>
      </c>
      <c r="J3274" s="22" t="s">
        <v>73</v>
      </c>
      <c r="K3274" s="32" t="s">
        <v>74</v>
      </c>
      <c r="L3274" s="32" t="s">
        <v>8773</v>
      </c>
      <c r="N3274" s="24">
        <v>0</v>
      </c>
      <c r="O3274" s="24">
        <v>0</v>
      </c>
      <c r="P3274" s="32" t="s">
        <v>3014</v>
      </c>
      <c r="Q3274" s="43" t="s">
        <v>3015</v>
      </c>
      <c r="R3274" s="43" t="s">
        <v>78</v>
      </c>
      <c r="S3274" s="47">
        <v>5</v>
      </c>
    </row>
    <row r="3275" spans="1:19" ht="12.75">
      <c r="A3275" s="22" t="s">
        <v>60</v>
      </c>
      <c r="B3275" s="22" t="s">
        <v>187</v>
      </c>
      <c r="C3275" s="22" t="s">
        <v>63</v>
      </c>
      <c r="D3275" s="22" t="s">
        <v>61</v>
      </c>
      <c r="E3275" s="22" t="s">
        <v>8774</v>
      </c>
      <c r="F3275" s="31">
        <v>42916.487233796295</v>
      </c>
      <c r="G3275" s="31">
        <v>42916</v>
      </c>
      <c r="H3275" s="31">
        <v>43281</v>
      </c>
      <c r="I3275" s="31">
        <v>42946</v>
      </c>
      <c r="J3275" s="22" t="s">
        <v>73</v>
      </c>
      <c r="K3275" s="32" t="s">
        <v>94</v>
      </c>
      <c r="L3275" s="32" t="s">
        <v>8775</v>
      </c>
      <c r="N3275" s="24">
        <v>1476.6515999999999</v>
      </c>
      <c r="O3275" s="24">
        <v>1257.6800000000001</v>
      </c>
      <c r="P3275" s="32" t="s">
        <v>596</v>
      </c>
      <c r="Q3275" s="43" t="s">
        <v>597</v>
      </c>
      <c r="R3275" s="43" t="s">
        <v>78</v>
      </c>
      <c r="S3275" s="47">
        <v>5</v>
      </c>
    </row>
    <row r="3276" spans="1:19" ht="12.75">
      <c r="A3276" s="22" t="s">
        <v>60</v>
      </c>
      <c r="B3276" s="22" t="s">
        <v>203</v>
      </c>
      <c r="C3276" s="22" t="s">
        <v>63</v>
      </c>
      <c r="D3276" s="22" t="s">
        <v>61</v>
      </c>
      <c r="E3276" s="22" t="s">
        <v>8776</v>
      </c>
      <c r="F3276" s="31">
        <v>42894.674907407403</v>
      </c>
      <c r="G3276" s="31">
        <v>42894</v>
      </c>
      <c r="H3276" s="31">
        <v>43259</v>
      </c>
      <c r="I3276" s="31">
        <v>42924.671076388884</v>
      </c>
      <c r="J3276" s="22" t="s">
        <v>73</v>
      </c>
      <c r="K3276" s="32" t="s">
        <v>74</v>
      </c>
      <c r="L3276" s="32" t="s">
        <v>8777</v>
      </c>
      <c r="N3276" s="24">
        <v>695.825</v>
      </c>
      <c r="O3276" s="24">
        <v>0</v>
      </c>
      <c r="P3276" s="32" t="s">
        <v>2799</v>
      </c>
      <c r="Q3276" s="43" t="s">
        <v>2800</v>
      </c>
      <c r="R3276" s="43" t="s">
        <v>78</v>
      </c>
      <c r="S3276" s="47">
        <v>5</v>
      </c>
    </row>
    <row r="3277" spans="1:19" ht="12.75">
      <c r="A3277" s="22" t="s">
        <v>60</v>
      </c>
      <c r="B3277" s="22" t="s">
        <v>266</v>
      </c>
      <c r="C3277" s="22" t="s">
        <v>63</v>
      </c>
      <c r="D3277" s="22" t="s">
        <v>61</v>
      </c>
      <c r="E3277" s="22" t="s">
        <v>8778</v>
      </c>
      <c r="F3277" s="31">
        <v>42901.487696759257</v>
      </c>
      <c r="G3277" s="31">
        <v>42928</v>
      </c>
      <c r="H3277" s="31">
        <v>43293</v>
      </c>
      <c r="I3277" s="31">
        <v>42931</v>
      </c>
      <c r="J3277" s="22" t="s">
        <v>73</v>
      </c>
      <c r="K3277" s="32" t="s">
        <v>94</v>
      </c>
      <c r="L3277" s="32" t="s">
        <v>8779</v>
      </c>
      <c r="N3277" s="24">
        <v>744.62</v>
      </c>
      <c r="O3277" s="24">
        <v>645.27</v>
      </c>
      <c r="P3277" s="32" t="s">
        <v>168</v>
      </c>
      <c r="Q3277" s="43" t="s">
        <v>169</v>
      </c>
      <c r="R3277" s="43" t="s">
        <v>78</v>
      </c>
      <c r="S3277" s="47">
        <v>5</v>
      </c>
    </row>
    <row r="3278" spans="1:19" ht="12.75">
      <c r="A3278" s="22" t="s">
        <v>60</v>
      </c>
      <c r="B3278" s="22" t="s">
        <v>203</v>
      </c>
      <c r="C3278" s="22" t="s">
        <v>63</v>
      </c>
      <c r="D3278" s="22" t="s">
        <v>61</v>
      </c>
      <c r="E3278" s="22" t="s">
        <v>8780</v>
      </c>
      <c r="F3278" s="31">
        <v>42905.595706018517</v>
      </c>
      <c r="G3278" s="31">
        <v>42909</v>
      </c>
      <c r="H3278" s="31">
        <v>43274</v>
      </c>
      <c r="I3278" s="31">
        <v>42935.592534722222</v>
      </c>
      <c r="J3278" s="22" t="s">
        <v>73</v>
      </c>
      <c r="K3278" s="32" t="s">
        <v>89</v>
      </c>
      <c r="L3278" s="32" t="s">
        <v>8781</v>
      </c>
      <c r="N3278" s="24">
        <v>624.23</v>
      </c>
      <c r="O3278" s="24">
        <v>518.62329999999997</v>
      </c>
      <c r="P3278" s="32" t="s">
        <v>325</v>
      </c>
      <c r="Q3278" s="43" t="s">
        <v>326</v>
      </c>
      <c r="R3278" s="43" t="s">
        <v>78</v>
      </c>
      <c r="S3278" s="47">
        <v>5</v>
      </c>
    </row>
    <row r="3279" spans="1:19" ht="12.75">
      <c r="A3279" s="22" t="s">
        <v>60</v>
      </c>
      <c r="B3279" s="22" t="s">
        <v>194</v>
      </c>
      <c r="C3279" s="22" t="s">
        <v>63</v>
      </c>
      <c r="D3279" s="22" t="s">
        <v>61</v>
      </c>
      <c r="E3279" s="22" t="s">
        <v>8782</v>
      </c>
      <c r="F3279" s="31">
        <v>42908.428726851853</v>
      </c>
      <c r="G3279" s="31">
        <v>42916</v>
      </c>
      <c r="H3279" s="31">
        <v>43281</v>
      </c>
      <c r="I3279" s="31">
        <v>42938.423449074071</v>
      </c>
      <c r="J3279" s="22" t="s">
        <v>73</v>
      </c>
      <c r="K3279" s="32" t="s">
        <v>171</v>
      </c>
      <c r="L3279" s="32" t="s">
        <v>8783</v>
      </c>
      <c r="N3279" s="24">
        <v>1963.595</v>
      </c>
      <c r="O3279" s="24">
        <v>0</v>
      </c>
      <c r="P3279" s="32" t="s">
        <v>104</v>
      </c>
      <c r="Q3279" s="43" t="s">
        <v>105</v>
      </c>
      <c r="R3279" s="43" t="s">
        <v>78</v>
      </c>
      <c r="S3279" s="47">
        <v>5</v>
      </c>
    </row>
    <row r="3280" spans="1:19" ht="12.75">
      <c r="A3280" s="22" t="s">
        <v>60</v>
      </c>
      <c r="B3280" s="22" t="s">
        <v>499</v>
      </c>
      <c r="C3280" s="22" t="s">
        <v>63</v>
      </c>
      <c r="D3280" s="22" t="s">
        <v>61</v>
      </c>
      <c r="E3280" s="22" t="s">
        <v>8784</v>
      </c>
      <c r="F3280" s="31">
        <v>42901.051053240742</v>
      </c>
      <c r="G3280" s="31">
        <v>42943</v>
      </c>
      <c r="H3280" s="31">
        <v>43308</v>
      </c>
      <c r="I3280" s="31">
        <v>42961.051053240742</v>
      </c>
      <c r="J3280" s="22" t="s">
        <v>73</v>
      </c>
      <c r="K3280" s="32" t="s">
        <v>74</v>
      </c>
      <c r="L3280" s="32" t="s">
        <v>8785</v>
      </c>
      <c r="N3280" s="24">
        <v>2192.66</v>
      </c>
      <c r="O3280" s="24">
        <v>0</v>
      </c>
      <c r="P3280" s="32" t="s">
        <v>8786</v>
      </c>
      <c r="Q3280" s="43" t="s">
        <v>8787</v>
      </c>
      <c r="R3280" s="43" t="s">
        <v>78</v>
      </c>
      <c r="S3280" s="47">
        <v>6</v>
      </c>
    </row>
    <row r="3281" spans="1:19" ht="12.75">
      <c r="A3281" s="22" t="s">
        <v>60</v>
      </c>
      <c r="B3281" s="22" t="s">
        <v>203</v>
      </c>
      <c r="C3281" s="22" t="s">
        <v>63</v>
      </c>
      <c r="D3281" s="22" t="s">
        <v>61</v>
      </c>
      <c r="E3281" s="22" t="s">
        <v>8788</v>
      </c>
      <c r="F3281" s="31">
        <v>42906.657962962963</v>
      </c>
      <c r="G3281" s="31">
        <v>42919</v>
      </c>
      <c r="H3281" s="31">
        <v>43284</v>
      </c>
      <c r="I3281" s="31">
        <v>42936.641215277778</v>
      </c>
      <c r="J3281" s="22" t="s">
        <v>73</v>
      </c>
      <c r="K3281" s="32" t="s">
        <v>153</v>
      </c>
      <c r="L3281" s="32" t="s">
        <v>8789</v>
      </c>
      <c r="M3281" s="32" t="s">
        <v>8790</v>
      </c>
      <c r="N3281" s="24">
        <v>1555.445</v>
      </c>
      <c r="O3281" s="24">
        <v>1472.91</v>
      </c>
      <c r="P3281" s="32" t="s">
        <v>177</v>
      </c>
      <c r="Q3281" s="43" t="s">
        <v>178</v>
      </c>
      <c r="R3281" s="43" t="s">
        <v>193</v>
      </c>
      <c r="S3281" s="47">
        <v>6</v>
      </c>
    </row>
    <row r="3282" spans="1:19" ht="12.75">
      <c r="A3282" s="22" t="s">
        <v>60</v>
      </c>
      <c r="B3282" s="22" t="s">
        <v>645</v>
      </c>
      <c r="C3282" s="22" t="s">
        <v>63</v>
      </c>
      <c r="D3282" s="22" t="s">
        <v>61</v>
      </c>
      <c r="E3282" s="22" t="s">
        <v>8791</v>
      </c>
      <c r="F3282" s="31">
        <v>42899.706574074073</v>
      </c>
      <c r="G3282" s="31">
        <v>42916</v>
      </c>
      <c r="H3282" s="31">
        <v>43281</v>
      </c>
      <c r="I3282" s="31">
        <v>42929.700543981482</v>
      </c>
      <c r="J3282" s="22" t="s">
        <v>73</v>
      </c>
      <c r="K3282" s="32" t="s">
        <v>94</v>
      </c>
      <c r="L3282" s="32" t="s">
        <v>8792</v>
      </c>
      <c r="N3282" s="24">
        <v>2347.5733</v>
      </c>
      <c r="O3282" s="24">
        <v>1890.97</v>
      </c>
      <c r="P3282" s="32" t="s">
        <v>847</v>
      </c>
      <c r="Q3282" s="43" t="s">
        <v>848</v>
      </c>
      <c r="R3282" s="43" t="s">
        <v>78</v>
      </c>
      <c r="S3282" s="47">
        <v>4</v>
      </c>
    </row>
    <row r="3283" spans="1:19" ht="12.75">
      <c r="A3283" s="22" t="s">
        <v>60</v>
      </c>
      <c r="B3283" s="22" t="s">
        <v>203</v>
      </c>
      <c r="C3283" s="22" t="s">
        <v>63</v>
      </c>
      <c r="D3283" s="22" t="s">
        <v>61</v>
      </c>
      <c r="E3283" s="22" t="s">
        <v>8793</v>
      </c>
      <c r="F3283" s="31">
        <v>42891.493993055556</v>
      </c>
      <c r="G3283" s="31">
        <v>42891</v>
      </c>
      <c r="H3283" s="31">
        <v>43256</v>
      </c>
      <c r="I3283" s="31">
        <v>42921.489236111112</v>
      </c>
      <c r="J3283" s="22" t="s">
        <v>73</v>
      </c>
      <c r="K3283" s="32" t="s">
        <v>89</v>
      </c>
      <c r="L3283" s="32" t="s">
        <v>8794</v>
      </c>
      <c r="N3283" s="24">
        <v>563.66999999999996</v>
      </c>
      <c r="O3283" s="24">
        <v>431.42</v>
      </c>
      <c r="P3283" s="32" t="s">
        <v>313</v>
      </c>
      <c r="Q3283" s="43" t="s">
        <v>314</v>
      </c>
      <c r="R3283" s="43" t="s">
        <v>78</v>
      </c>
      <c r="S3283" s="47">
        <v>5</v>
      </c>
    </row>
    <row r="3284" spans="1:19" ht="12.75">
      <c r="A3284" s="22" t="s">
        <v>60</v>
      </c>
      <c r="B3284" s="22" t="s">
        <v>194</v>
      </c>
      <c r="C3284" s="22" t="s">
        <v>63</v>
      </c>
      <c r="D3284" s="22" t="s">
        <v>61</v>
      </c>
      <c r="E3284" s="22" t="s">
        <v>8795</v>
      </c>
      <c r="F3284" s="31">
        <v>42908.383321759255</v>
      </c>
      <c r="G3284" s="31">
        <v>42908</v>
      </c>
      <c r="H3284" s="31">
        <v>43273</v>
      </c>
      <c r="I3284" s="31">
        <v>42938.376516203702</v>
      </c>
      <c r="J3284" s="22" t="s">
        <v>73</v>
      </c>
      <c r="K3284" s="32" t="s">
        <v>89</v>
      </c>
      <c r="L3284" s="32" t="s">
        <v>8796</v>
      </c>
      <c r="N3284" s="24">
        <v>1010.116</v>
      </c>
      <c r="O3284" s="24">
        <v>539.91999999999996</v>
      </c>
      <c r="P3284" s="32" t="s">
        <v>997</v>
      </c>
      <c r="Q3284" s="43" t="s">
        <v>998</v>
      </c>
      <c r="R3284" s="43" t="s">
        <v>78</v>
      </c>
      <c r="S3284" s="47">
        <v>5</v>
      </c>
    </row>
    <row r="3285" spans="1:19" ht="12.75">
      <c r="A3285" s="22" t="s">
        <v>60</v>
      </c>
      <c r="B3285" s="22" t="s">
        <v>203</v>
      </c>
      <c r="C3285" s="22" t="s">
        <v>63</v>
      </c>
      <c r="D3285" s="22" t="s">
        <v>61</v>
      </c>
      <c r="E3285" s="22" t="s">
        <v>8797</v>
      </c>
      <c r="F3285" s="31">
        <v>42892.366944444446</v>
      </c>
      <c r="G3285" s="31">
        <v>42892</v>
      </c>
      <c r="H3285" s="31">
        <v>43257</v>
      </c>
      <c r="I3285" s="31">
        <v>42922.363333333335</v>
      </c>
      <c r="J3285" s="22" t="s">
        <v>73</v>
      </c>
      <c r="K3285" s="32" t="s">
        <v>153</v>
      </c>
      <c r="L3285" s="32" t="s">
        <v>8798</v>
      </c>
      <c r="M3285" s="32" t="s">
        <v>8799</v>
      </c>
      <c r="N3285" s="24">
        <v>518.95870000000002</v>
      </c>
      <c r="O3285" s="24">
        <v>319.78500000000003</v>
      </c>
      <c r="P3285" s="32" t="s">
        <v>2383</v>
      </c>
      <c r="Q3285" s="43" t="s">
        <v>2384</v>
      </c>
      <c r="R3285" s="43" t="s">
        <v>78</v>
      </c>
      <c r="S3285" s="47">
        <v>5</v>
      </c>
    </row>
    <row r="3286" spans="1:19" ht="12.75">
      <c r="A3286" s="22" t="s">
        <v>60</v>
      </c>
      <c r="B3286" s="22" t="s">
        <v>232</v>
      </c>
      <c r="C3286" s="22" t="s">
        <v>63</v>
      </c>
      <c r="D3286" s="22" t="s">
        <v>61</v>
      </c>
      <c r="E3286" s="22" t="s">
        <v>8800</v>
      </c>
      <c r="F3286" s="31">
        <v>42907.744143518517</v>
      </c>
      <c r="G3286" s="31">
        <v>42909</v>
      </c>
      <c r="H3286" s="31">
        <v>43274</v>
      </c>
      <c r="I3286" s="31">
        <v>42937</v>
      </c>
      <c r="J3286" s="22" t="s">
        <v>73</v>
      </c>
      <c r="K3286" s="32" t="s">
        <v>74</v>
      </c>
      <c r="L3286" s="32" t="s">
        <v>8801</v>
      </c>
      <c r="N3286" s="24">
        <v>1296.8199999999999</v>
      </c>
      <c r="O3286" s="24">
        <v>0</v>
      </c>
      <c r="P3286" s="32" t="s">
        <v>3376</v>
      </c>
      <c r="Q3286" s="43" t="s">
        <v>3377</v>
      </c>
      <c r="R3286" s="43" t="s">
        <v>78</v>
      </c>
      <c r="S3286" s="47">
        <v>5</v>
      </c>
    </row>
    <row r="3287" spans="1:19" ht="12.75">
      <c r="A3287" s="22" t="s">
        <v>60</v>
      </c>
      <c r="B3287" s="22" t="s">
        <v>203</v>
      </c>
      <c r="C3287" s="22" t="s">
        <v>63</v>
      </c>
      <c r="D3287" s="22" t="s">
        <v>61</v>
      </c>
      <c r="E3287" s="22" t="s">
        <v>8802</v>
      </c>
      <c r="F3287" s="31">
        <v>42895.556180555555</v>
      </c>
      <c r="G3287" s="31">
        <v>42895</v>
      </c>
      <c r="H3287" s="31">
        <v>43260</v>
      </c>
      <c r="I3287" s="31">
        <v>42925.554837962962</v>
      </c>
      <c r="J3287" s="22" t="s">
        <v>73</v>
      </c>
      <c r="K3287" s="32" t="s">
        <v>94</v>
      </c>
      <c r="L3287" s="32" t="s">
        <v>8803</v>
      </c>
      <c r="N3287" s="24">
        <v>1049.52</v>
      </c>
      <c r="O3287" s="24">
        <v>643.38</v>
      </c>
      <c r="P3287" s="32" t="s">
        <v>2347</v>
      </c>
      <c r="Q3287" s="43" t="s">
        <v>2348</v>
      </c>
      <c r="R3287" s="43" t="s">
        <v>78</v>
      </c>
      <c r="S3287" s="47">
        <v>5</v>
      </c>
    </row>
    <row r="3288" spans="1:19" ht="12.75">
      <c r="A3288" s="22" t="s">
        <v>60</v>
      </c>
      <c r="B3288" s="22" t="s">
        <v>1517</v>
      </c>
      <c r="C3288" s="22" t="s">
        <v>63</v>
      </c>
      <c r="D3288" s="22" t="s">
        <v>61</v>
      </c>
      <c r="E3288" s="22" t="s">
        <v>8804</v>
      </c>
      <c r="F3288" s="31">
        <v>42895.430625000001</v>
      </c>
      <c r="G3288" s="31">
        <v>42916</v>
      </c>
      <c r="H3288" s="31">
        <v>43281</v>
      </c>
      <c r="I3288" s="31">
        <v>42925</v>
      </c>
      <c r="J3288" s="22" t="s">
        <v>73</v>
      </c>
      <c r="K3288" s="32" t="s">
        <v>89</v>
      </c>
      <c r="L3288" s="32" t="s">
        <v>8805</v>
      </c>
      <c r="N3288" s="24">
        <v>361.3125</v>
      </c>
      <c r="O3288" s="24">
        <v>287.62</v>
      </c>
      <c r="P3288" s="32" t="s">
        <v>781</v>
      </c>
      <c r="Q3288" s="43" t="s">
        <v>782</v>
      </c>
      <c r="R3288" s="43" t="s">
        <v>78</v>
      </c>
      <c r="S3288" s="47">
        <v>5</v>
      </c>
    </row>
    <row r="3289" spans="1:19" ht="12.75">
      <c r="A3289" s="22" t="s">
        <v>60</v>
      </c>
      <c r="B3289" s="22" t="s">
        <v>248</v>
      </c>
      <c r="C3289" s="22" t="s">
        <v>63</v>
      </c>
      <c r="D3289" s="22" t="s">
        <v>61</v>
      </c>
      <c r="E3289" s="22" t="s">
        <v>8806</v>
      </c>
      <c r="F3289" s="31">
        <v>42899.540555555555</v>
      </c>
      <c r="G3289" s="31">
        <v>42931</v>
      </c>
      <c r="H3289" s="31">
        <v>43296</v>
      </c>
      <c r="I3289" s="31">
        <v>42929.51326388889</v>
      </c>
      <c r="J3289" s="22" t="s">
        <v>73</v>
      </c>
      <c r="K3289" s="32" t="s">
        <v>74</v>
      </c>
      <c r="L3289" s="32" t="s">
        <v>8807</v>
      </c>
      <c r="N3289" s="24">
        <v>4792.8100000000004</v>
      </c>
      <c r="O3289" s="24">
        <v>0</v>
      </c>
      <c r="P3289" s="32" t="s">
        <v>1045</v>
      </c>
      <c r="Q3289" s="43" t="s">
        <v>1046</v>
      </c>
      <c r="R3289" s="43" t="s">
        <v>78</v>
      </c>
      <c r="S3289" s="47">
        <v>5</v>
      </c>
    </row>
    <row r="3290" spans="1:19" ht="12.75">
      <c r="A3290" s="22" t="s">
        <v>60</v>
      </c>
      <c r="B3290" s="22" t="s">
        <v>770</v>
      </c>
      <c r="C3290" s="22" t="s">
        <v>63</v>
      </c>
      <c r="D3290" s="22" t="s">
        <v>61</v>
      </c>
      <c r="E3290" s="22" t="s">
        <v>8808</v>
      </c>
      <c r="F3290" s="31">
        <v>42913.085451388884</v>
      </c>
      <c r="G3290" s="31">
        <v>42948</v>
      </c>
      <c r="H3290" s="31">
        <v>43313</v>
      </c>
      <c r="I3290" s="31">
        <v>42973.085451388884</v>
      </c>
      <c r="J3290" s="22" t="s">
        <v>119</v>
      </c>
      <c r="K3290" s="32" t="s">
        <v>94</v>
      </c>
      <c r="L3290" s="32" t="s">
        <v>8809</v>
      </c>
      <c r="N3290" s="24">
        <v>484.81</v>
      </c>
      <c r="O3290" s="24">
        <v>484.81</v>
      </c>
      <c r="P3290" s="32" t="s">
        <v>3004</v>
      </c>
      <c r="Q3290" s="43" t="s">
        <v>3005</v>
      </c>
      <c r="R3290" s="43" t="s">
        <v>78</v>
      </c>
      <c r="S3290" s="47">
        <v>1</v>
      </c>
    </row>
    <row r="3291" spans="1:19" ht="12.75">
      <c r="A3291" s="22" t="s">
        <v>60</v>
      </c>
      <c r="B3291" s="22" t="s">
        <v>203</v>
      </c>
      <c r="C3291" s="22" t="s">
        <v>63</v>
      </c>
      <c r="D3291" s="22" t="s">
        <v>61</v>
      </c>
      <c r="E3291" s="22" t="s">
        <v>8810</v>
      </c>
      <c r="F3291" s="31">
        <v>42905.084097222221</v>
      </c>
      <c r="G3291" s="31">
        <v>42940</v>
      </c>
      <c r="H3291" s="31">
        <v>43305</v>
      </c>
      <c r="I3291" s="31">
        <v>42965.084097222221</v>
      </c>
      <c r="J3291" s="22" t="s">
        <v>119</v>
      </c>
      <c r="K3291" s="32" t="s">
        <v>153</v>
      </c>
      <c r="L3291" s="32" t="s">
        <v>8811</v>
      </c>
      <c r="M3291" s="32" t="s">
        <v>8812</v>
      </c>
      <c r="N3291" s="24">
        <v>3365.63</v>
      </c>
      <c r="O3291" s="24">
        <v>2261.48</v>
      </c>
      <c r="P3291" s="32" t="s">
        <v>3343</v>
      </c>
      <c r="Q3291" s="43" t="s">
        <v>3344</v>
      </c>
      <c r="R3291" s="43" t="s">
        <v>78</v>
      </c>
      <c r="S3291" s="47">
        <v>5</v>
      </c>
    </row>
    <row r="3292" spans="1:19" ht="12.75">
      <c r="A3292" s="22" t="s">
        <v>60</v>
      </c>
      <c r="B3292" s="22" t="s">
        <v>203</v>
      </c>
      <c r="C3292" s="22" t="s">
        <v>63</v>
      </c>
      <c r="D3292" s="22" t="s">
        <v>61</v>
      </c>
      <c r="E3292" s="22" t="s">
        <v>8813</v>
      </c>
      <c r="F3292" s="31">
        <v>42915.649513888886</v>
      </c>
      <c r="G3292" s="31">
        <v>42915</v>
      </c>
      <c r="H3292" s="31">
        <v>43280</v>
      </c>
      <c r="I3292" s="31">
        <v>42945.648483796293</v>
      </c>
      <c r="J3292" s="22" t="s">
        <v>73</v>
      </c>
      <c r="K3292" s="32" t="s">
        <v>74</v>
      </c>
      <c r="L3292" s="32" t="s">
        <v>8814</v>
      </c>
      <c r="N3292" s="24">
        <v>343.295</v>
      </c>
      <c r="O3292" s="24">
        <v>0</v>
      </c>
      <c r="P3292" s="32" t="s">
        <v>1069</v>
      </c>
      <c r="Q3292" s="43" t="s">
        <v>1070</v>
      </c>
      <c r="R3292" s="43" t="s">
        <v>78</v>
      </c>
      <c r="S3292" s="47">
        <v>5</v>
      </c>
    </row>
    <row r="3293" spans="1:19" ht="12.75">
      <c r="A3293" s="22" t="s">
        <v>60</v>
      </c>
      <c r="B3293" s="22" t="s">
        <v>2135</v>
      </c>
      <c r="C3293" s="22" t="s">
        <v>63</v>
      </c>
      <c r="D3293" s="22" t="s">
        <v>61</v>
      </c>
      <c r="E3293" s="22" t="s">
        <v>8815</v>
      </c>
      <c r="F3293" s="31">
        <v>42891.084166666667</v>
      </c>
      <c r="G3293" s="31">
        <v>42926</v>
      </c>
      <c r="H3293" s="31">
        <v>43291</v>
      </c>
      <c r="I3293" s="31">
        <v>42951.084166666667</v>
      </c>
      <c r="J3293" s="22" t="s">
        <v>119</v>
      </c>
      <c r="K3293" s="32" t="s">
        <v>94</v>
      </c>
      <c r="L3293" s="32" t="s">
        <v>8816</v>
      </c>
      <c r="N3293" s="24">
        <v>414.16</v>
      </c>
      <c r="O3293" s="24">
        <v>414.16</v>
      </c>
      <c r="P3293" s="32" t="s">
        <v>389</v>
      </c>
      <c r="Q3293" s="43" t="s">
        <v>390</v>
      </c>
      <c r="R3293" s="43" t="s">
        <v>78</v>
      </c>
      <c r="S3293" s="47">
        <v>1</v>
      </c>
    </row>
    <row r="3294" spans="1:19" ht="12.75">
      <c r="A3294" s="22" t="s">
        <v>60</v>
      </c>
      <c r="B3294" s="22" t="s">
        <v>499</v>
      </c>
      <c r="C3294" s="22" t="s">
        <v>63</v>
      </c>
      <c r="D3294" s="22" t="s">
        <v>61</v>
      </c>
      <c r="E3294" s="22" t="s">
        <v>8817</v>
      </c>
      <c r="F3294" s="31">
        <v>42899.47625</v>
      </c>
      <c r="G3294" s="31">
        <v>42788</v>
      </c>
      <c r="H3294" s="31">
        <v>43153</v>
      </c>
      <c r="I3294" s="31">
        <v>42929</v>
      </c>
      <c r="J3294" s="22" t="s">
        <v>357</v>
      </c>
      <c r="K3294" s="32" t="s">
        <v>153</v>
      </c>
      <c r="L3294" s="32" t="s">
        <v>8818</v>
      </c>
      <c r="M3294" s="32" t="s">
        <v>8819</v>
      </c>
      <c r="N3294" s="24">
        <v>-421.55</v>
      </c>
      <c r="O3294" s="24">
        <v>-421.55</v>
      </c>
      <c r="P3294" s="32" t="s">
        <v>1814</v>
      </c>
      <c r="Q3294" s="43" t="s">
        <v>1815</v>
      </c>
      <c r="R3294" s="43" t="s">
        <v>78</v>
      </c>
      <c r="S3294" s="47">
        <v>1</v>
      </c>
    </row>
    <row r="3295" spans="1:19" ht="12.75">
      <c r="A3295" s="22" t="s">
        <v>60</v>
      </c>
      <c r="B3295" s="22" t="s">
        <v>187</v>
      </c>
      <c r="C3295" s="22" t="s">
        <v>63</v>
      </c>
      <c r="D3295" s="22" t="s">
        <v>61</v>
      </c>
      <c r="E3295" s="22" t="s">
        <v>8820</v>
      </c>
      <c r="F3295" s="31">
        <v>42902.42224537037</v>
      </c>
      <c r="G3295" s="31">
        <v>42901</v>
      </c>
      <c r="H3295" s="31">
        <v>43266</v>
      </c>
      <c r="I3295" s="31">
        <v>42932</v>
      </c>
      <c r="J3295" s="22" t="s">
        <v>152</v>
      </c>
      <c r="K3295" s="32" t="s">
        <v>153</v>
      </c>
      <c r="L3295" s="32" t="s">
        <v>8821</v>
      </c>
      <c r="M3295" s="32" t="s">
        <v>3693</v>
      </c>
      <c r="N3295" s="24">
        <v>0</v>
      </c>
      <c r="O3295" s="24">
        <v>0</v>
      </c>
      <c r="P3295" s="32" t="s">
        <v>225</v>
      </c>
      <c r="Q3295" s="43" t="s">
        <v>226</v>
      </c>
      <c r="R3295" s="43" t="s">
        <v>78</v>
      </c>
      <c r="S3295" s="47">
        <v>1</v>
      </c>
    </row>
    <row r="3296" spans="1:19" ht="12.75">
      <c r="A3296" s="22" t="s">
        <v>60</v>
      </c>
      <c r="B3296" s="22" t="s">
        <v>194</v>
      </c>
      <c r="C3296" s="22" t="s">
        <v>63</v>
      </c>
      <c r="D3296" s="22" t="s">
        <v>61</v>
      </c>
      <c r="E3296" s="22" t="s">
        <v>8822</v>
      </c>
      <c r="F3296" s="31">
        <v>42912.494340277779</v>
      </c>
      <c r="G3296" s="31">
        <v>42916</v>
      </c>
      <c r="H3296" s="31">
        <v>43281</v>
      </c>
      <c r="I3296" s="31">
        <v>42942.48909722222</v>
      </c>
      <c r="J3296" s="22" t="s">
        <v>73</v>
      </c>
      <c r="K3296" s="32" t="s">
        <v>74</v>
      </c>
      <c r="L3296" s="32" t="s">
        <v>8823</v>
      </c>
      <c r="N3296" s="24">
        <v>2299.0340000000001</v>
      </c>
      <c r="O3296" s="24">
        <v>0</v>
      </c>
      <c r="P3296" s="32" t="s">
        <v>173</v>
      </c>
      <c r="Q3296" s="43" t="s">
        <v>174</v>
      </c>
      <c r="R3296" s="43" t="s">
        <v>78</v>
      </c>
      <c r="S3296" s="47">
        <v>5</v>
      </c>
    </row>
    <row r="3297" spans="1:19" ht="12.75">
      <c r="A3297" s="22" t="s">
        <v>60</v>
      </c>
      <c r="B3297" s="22" t="s">
        <v>203</v>
      </c>
      <c r="C3297" s="22" t="s">
        <v>63</v>
      </c>
      <c r="D3297" s="22" t="s">
        <v>61</v>
      </c>
      <c r="E3297" s="22" t="s">
        <v>8824</v>
      </c>
      <c r="F3297" s="31">
        <v>42913.41065972222</v>
      </c>
      <c r="G3297" s="31">
        <v>42915</v>
      </c>
      <c r="H3297" s="31">
        <v>43280</v>
      </c>
      <c r="I3297" s="31">
        <v>42943.407962962963</v>
      </c>
      <c r="J3297" s="22" t="s">
        <v>73</v>
      </c>
      <c r="K3297" s="32" t="s">
        <v>94</v>
      </c>
      <c r="L3297" s="32" t="s">
        <v>8825</v>
      </c>
      <c r="N3297" s="24">
        <v>4829.91</v>
      </c>
      <c r="O3297" s="24">
        <v>4000.67</v>
      </c>
      <c r="P3297" s="32" t="s">
        <v>185</v>
      </c>
      <c r="Q3297" s="43" t="s">
        <v>186</v>
      </c>
      <c r="R3297" s="43" t="s">
        <v>78</v>
      </c>
      <c r="S3297" s="47">
        <v>5</v>
      </c>
    </row>
    <row r="3298" spans="1:19" ht="12.75">
      <c r="A3298" s="22" t="s">
        <v>60</v>
      </c>
      <c r="B3298" s="22" t="s">
        <v>1227</v>
      </c>
      <c r="C3298" s="22" t="s">
        <v>63</v>
      </c>
      <c r="D3298" s="22" t="s">
        <v>61</v>
      </c>
      <c r="E3298" s="22" t="s">
        <v>8826</v>
      </c>
      <c r="F3298" s="31">
        <v>42908.402986111112</v>
      </c>
      <c r="G3298" s="31">
        <v>42916</v>
      </c>
      <c r="H3298" s="31">
        <v>43281</v>
      </c>
      <c r="I3298" s="31">
        <v>42938</v>
      </c>
      <c r="J3298" s="22" t="s">
        <v>73</v>
      </c>
      <c r="K3298" s="32" t="s">
        <v>153</v>
      </c>
      <c r="L3298" s="32" t="s">
        <v>8827</v>
      </c>
      <c r="M3298" s="32" t="s">
        <v>8828</v>
      </c>
      <c r="N3298" s="24">
        <v>969.72159999999997</v>
      </c>
      <c r="O3298" s="24">
        <v>968.085</v>
      </c>
      <c r="P3298" s="32" t="s">
        <v>380</v>
      </c>
      <c r="Q3298" s="43" t="s">
        <v>381</v>
      </c>
      <c r="R3298" s="43" t="s">
        <v>78</v>
      </c>
      <c r="S3298" s="47">
        <v>5</v>
      </c>
    </row>
    <row r="3299" spans="1:19" ht="12.75">
      <c r="A3299" s="22" t="s">
        <v>60</v>
      </c>
      <c r="B3299" s="22" t="s">
        <v>203</v>
      </c>
      <c r="C3299" s="22" t="s">
        <v>63</v>
      </c>
      <c r="D3299" s="22" t="s">
        <v>61</v>
      </c>
      <c r="E3299" s="22" t="s">
        <v>8829</v>
      </c>
      <c r="F3299" s="31">
        <v>42894.639085648145</v>
      </c>
      <c r="G3299" s="31">
        <v>42917</v>
      </c>
      <c r="H3299" s="31">
        <v>43282</v>
      </c>
      <c r="I3299" s="31">
        <v>42924.6330787037</v>
      </c>
      <c r="J3299" s="22" t="s">
        <v>73</v>
      </c>
      <c r="K3299" s="32" t="s">
        <v>74</v>
      </c>
      <c r="L3299" s="32" t="s">
        <v>8830</v>
      </c>
      <c r="N3299" s="24">
        <v>1948.58</v>
      </c>
      <c r="O3299" s="24">
        <v>0</v>
      </c>
      <c r="P3299" s="32" t="s">
        <v>269</v>
      </c>
      <c r="Q3299" s="43" t="s">
        <v>270</v>
      </c>
      <c r="R3299" s="43" t="s">
        <v>78</v>
      </c>
      <c r="S3299" s="47">
        <v>5</v>
      </c>
    </row>
    <row r="3300" spans="1:19" ht="12.75">
      <c r="A3300" s="22" t="s">
        <v>60</v>
      </c>
      <c r="B3300" s="22" t="s">
        <v>203</v>
      </c>
      <c r="C3300" s="22" t="s">
        <v>63</v>
      </c>
      <c r="D3300" s="22" t="s">
        <v>61</v>
      </c>
      <c r="E3300" s="22" t="s">
        <v>8831</v>
      </c>
      <c r="F3300" s="31">
        <v>42891.724548611106</v>
      </c>
      <c r="G3300" s="31">
        <v>42892</v>
      </c>
      <c r="H3300" s="31">
        <v>43257</v>
      </c>
      <c r="I3300" s="31">
        <v>42921.713923611111</v>
      </c>
      <c r="J3300" s="22" t="s">
        <v>73</v>
      </c>
      <c r="K3300" s="32" t="s">
        <v>153</v>
      </c>
      <c r="L3300" s="32" t="s">
        <v>8832</v>
      </c>
      <c r="M3300" s="32" t="s">
        <v>8833</v>
      </c>
      <c r="N3300" s="24">
        <v>802.1585</v>
      </c>
      <c r="O3300" s="24">
        <v>422.13</v>
      </c>
      <c r="P3300" s="32" t="s">
        <v>8834</v>
      </c>
      <c r="Q3300" s="43" t="s">
        <v>8835</v>
      </c>
      <c r="R3300" s="43" t="s">
        <v>78</v>
      </c>
      <c r="S3300" s="47">
        <v>5</v>
      </c>
    </row>
    <row r="3301" spans="1:19" ht="12.75">
      <c r="A3301" s="22" t="s">
        <v>60</v>
      </c>
      <c r="B3301" s="22" t="s">
        <v>203</v>
      </c>
      <c r="C3301" s="22" t="s">
        <v>63</v>
      </c>
      <c r="D3301" s="22" t="s">
        <v>61</v>
      </c>
      <c r="E3301" s="22" t="s">
        <v>8836</v>
      </c>
      <c r="F3301" s="31">
        <v>42903.45548611111</v>
      </c>
      <c r="G3301" s="31">
        <v>42903</v>
      </c>
      <c r="H3301" s="31">
        <v>43268</v>
      </c>
      <c r="I3301" s="31">
        <v>42933.454606481479</v>
      </c>
      <c r="J3301" s="22" t="s">
        <v>73</v>
      </c>
      <c r="K3301" s="32" t="s">
        <v>94</v>
      </c>
      <c r="L3301" s="32" t="s">
        <v>8837</v>
      </c>
      <c r="N3301" s="24">
        <v>488.48</v>
      </c>
      <c r="O3301" s="24">
        <v>346.55</v>
      </c>
      <c r="P3301" s="32" t="s">
        <v>389</v>
      </c>
      <c r="Q3301" s="43" t="s">
        <v>390</v>
      </c>
      <c r="R3301" s="43" t="s">
        <v>78</v>
      </c>
      <c r="S3301" s="47">
        <v>5</v>
      </c>
    </row>
    <row r="3302" spans="1:19" ht="12.75">
      <c r="A3302" s="22" t="s">
        <v>60</v>
      </c>
      <c r="B3302" s="22" t="s">
        <v>261</v>
      </c>
      <c r="C3302" s="22" t="s">
        <v>63</v>
      </c>
      <c r="D3302" s="22" t="s">
        <v>61</v>
      </c>
      <c r="E3302" s="22" t="s">
        <v>8838</v>
      </c>
      <c r="F3302" s="31">
        <v>42902.532222222224</v>
      </c>
      <c r="G3302" s="31">
        <v>42948</v>
      </c>
      <c r="H3302" s="31">
        <v>43313</v>
      </c>
      <c r="I3302" s="31">
        <v>42932.51048611111</v>
      </c>
      <c r="J3302" s="22" t="s">
        <v>73</v>
      </c>
      <c r="K3302" s="32" t="s">
        <v>74</v>
      </c>
      <c r="L3302" s="32" t="s">
        <v>8839</v>
      </c>
      <c r="N3302" s="24">
        <v>5230.75</v>
      </c>
      <c r="O3302" s="24">
        <v>0</v>
      </c>
      <c r="P3302" s="32" t="s">
        <v>275</v>
      </c>
      <c r="Q3302" s="43" t="s">
        <v>276</v>
      </c>
      <c r="R3302" s="43" t="s">
        <v>78</v>
      </c>
      <c r="S3302" s="47">
        <v>5</v>
      </c>
    </row>
    <row r="3303" spans="1:19" ht="12.75">
      <c r="A3303" s="22" t="s">
        <v>60</v>
      </c>
      <c r="B3303" s="22" t="s">
        <v>203</v>
      </c>
      <c r="C3303" s="22" t="s">
        <v>63</v>
      </c>
      <c r="D3303" s="22" t="s">
        <v>61</v>
      </c>
      <c r="E3303" s="22" t="s">
        <v>8840</v>
      </c>
      <c r="F3303" s="31">
        <v>42892.463483796295</v>
      </c>
      <c r="G3303" s="31">
        <v>42892</v>
      </c>
      <c r="H3303" s="31">
        <v>43257</v>
      </c>
      <c r="I3303" s="31">
        <v>42922.461539351847</v>
      </c>
      <c r="J3303" s="22" t="s">
        <v>73</v>
      </c>
      <c r="K3303" s="32" t="s">
        <v>94</v>
      </c>
      <c r="L3303" s="32" t="s">
        <v>8841</v>
      </c>
      <c r="N3303" s="24">
        <v>555.98180000000002</v>
      </c>
      <c r="O3303" s="24">
        <v>540.19500000000005</v>
      </c>
      <c r="P3303" s="32" t="s">
        <v>225</v>
      </c>
      <c r="Q3303" s="43" t="s">
        <v>226</v>
      </c>
      <c r="R3303" s="43" t="s">
        <v>78</v>
      </c>
      <c r="S3303" s="47">
        <v>5</v>
      </c>
    </row>
    <row r="3304" spans="1:19" ht="12.75">
      <c r="A3304" s="22" t="s">
        <v>60</v>
      </c>
      <c r="B3304" s="22" t="s">
        <v>517</v>
      </c>
      <c r="C3304" s="22" t="s">
        <v>63</v>
      </c>
      <c r="D3304" s="22" t="s">
        <v>61</v>
      </c>
      <c r="E3304" s="22" t="s">
        <v>8842</v>
      </c>
      <c r="F3304" s="31">
        <v>42906.657847222217</v>
      </c>
      <c r="G3304" s="31">
        <v>42916</v>
      </c>
      <c r="H3304" s="31">
        <v>43281</v>
      </c>
      <c r="I3304" s="31">
        <v>42930</v>
      </c>
      <c r="J3304" s="22" t="s">
        <v>73</v>
      </c>
      <c r="K3304" s="32" t="s">
        <v>94</v>
      </c>
      <c r="L3304" s="32" t="s">
        <v>8843</v>
      </c>
      <c r="N3304" s="24">
        <v>610.65</v>
      </c>
      <c r="O3304" s="24">
        <v>697.12</v>
      </c>
      <c r="P3304" s="32" t="s">
        <v>539</v>
      </c>
      <c r="Q3304" s="43" t="s">
        <v>540</v>
      </c>
      <c r="R3304" s="43" t="s">
        <v>78</v>
      </c>
      <c r="S3304" s="47">
        <v>4</v>
      </c>
    </row>
    <row r="3305" spans="1:19" ht="12.75">
      <c r="A3305" s="22" t="s">
        <v>60</v>
      </c>
      <c r="B3305" s="22" t="s">
        <v>8844</v>
      </c>
      <c r="C3305" s="22" t="s">
        <v>63</v>
      </c>
      <c r="D3305" s="22" t="s">
        <v>61</v>
      </c>
      <c r="E3305" s="22" t="s">
        <v>8845</v>
      </c>
      <c r="F3305" s="31">
        <v>42906.674328703702</v>
      </c>
      <c r="G3305" s="31">
        <v>42916</v>
      </c>
      <c r="H3305" s="31">
        <v>43281</v>
      </c>
      <c r="I3305" s="31">
        <v>42936</v>
      </c>
      <c r="J3305" s="22" t="s">
        <v>73</v>
      </c>
      <c r="K3305" s="32" t="s">
        <v>171</v>
      </c>
      <c r="L3305" s="32" t="s">
        <v>8846</v>
      </c>
      <c r="N3305" s="24">
        <v>0</v>
      </c>
      <c r="O3305" s="24">
        <v>0</v>
      </c>
      <c r="P3305" s="32" t="s">
        <v>8847</v>
      </c>
      <c r="Q3305" s="43" t="s">
        <v>8848</v>
      </c>
      <c r="R3305" s="43" t="s">
        <v>78</v>
      </c>
      <c r="S3305" s="47">
        <v>6</v>
      </c>
    </row>
    <row r="3306" spans="1:19" ht="12.75">
      <c r="A3306" s="22" t="s">
        <v>60</v>
      </c>
      <c r="B3306" s="22" t="s">
        <v>227</v>
      </c>
      <c r="C3306" s="22" t="s">
        <v>63</v>
      </c>
      <c r="D3306" s="22" t="s">
        <v>61</v>
      </c>
      <c r="E3306" s="22" t="s">
        <v>8849</v>
      </c>
      <c r="F3306" s="31">
        <v>42887.531157407408</v>
      </c>
      <c r="G3306" s="31">
        <v>42887</v>
      </c>
      <c r="H3306" s="31">
        <v>43251</v>
      </c>
      <c r="I3306" s="31">
        <v>42917</v>
      </c>
      <c r="J3306" s="22" t="s">
        <v>73</v>
      </c>
      <c r="K3306" s="32" t="s">
        <v>74</v>
      </c>
      <c r="L3306" s="32" t="s">
        <v>8850</v>
      </c>
      <c r="N3306" s="24">
        <v>0</v>
      </c>
      <c r="O3306" s="24">
        <v>0</v>
      </c>
      <c r="P3306" s="32" t="s">
        <v>8851</v>
      </c>
      <c r="Q3306" s="43" t="s">
        <v>8852</v>
      </c>
      <c r="R3306" s="43" t="s">
        <v>78</v>
      </c>
      <c r="S3306" s="47">
        <v>5</v>
      </c>
    </row>
    <row r="3307" spans="1:19" ht="12.75">
      <c r="A3307" s="22" t="s">
        <v>60</v>
      </c>
      <c r="B3307" s="22" t="s">
        <v>203</v>
      </c>
      <c r="C3307" s="22" t="s">
        <v>63</v>
      </c>
      <c r="D3307" s="22" t="s">
        <v>61</v>
      </c>
      <c r="E3307" s="22" t="s">
        <v>8853</v>
      </c>
      <c r="F3307" s="31">
        <v>42910.48642361111</v>
      </c>
      <c r="G3307" s="31">
        <v>42910</v>
      </c>
      <c r="H3307" s="31">
        <v>43275</v>
      </c>
      <c r="I3307" s="31">
        <v>42940.483043981483</v>
      </c>
      <c r="J3307" s="22" t="s">
        <v>73</v>
      </c>
      <c r="K3307" s="32" t="s">
        <v>94</v>
      </c>
      <c r="L3307" s="32" t="s">
        <v>8854</v>
      </c>
      <c r="N3307" s="24">
        <v>505.5275</v>
      </c>
      <c r="O3307" s="24">
        <v>431.43</v>
      </c>
      <c r="P3307" s="32" t="s">
        <v>168</v>
      </c>
      <c r="Q3307" s="43" t="s">
        <v>169</v>
      </c>
      <c r="R3307" s="43" t="s">
        <v>78</v>
      </c>
      <c r="S3307" s="47">
        <v>6</v>
      </c>
    </row>
    <row r="3308" spans="1:19" ht="12.75">
      <c r="A3308" s="22" t="s">
        <v>60</v>
      </c>
      <c r="B3308" s="22" t="s">
        <v>203</v>
      </c>
      <c r="C3308" s="22" t="s">
        <v>63</v>
      </c>
      <c r="D3308" s="22" t="s">
        <v>61</v>
      </c>
      <c r="E3308" s="22" t="s">
        <v>8855</v>
      </c>
      <c r="F3308" s="31">
        <v>42909.38726851852</v>
      </c>
      <c r="G3308" s="31">
        <v>42909</v>
      </c>
      <c r="H3308" s="31">
        <v>43274</v>
      </c>
      <c r="I3308" s="31">
        <v>42939.385763888888</v>
      </c>
      <c r="J3308" s="22" t="s">
        <v>73</v>
      </c>
      <c r="K3308" s="32" t="s">
        <v>89</v>
      </c>
      <c r="L3308" s="32" t="s">
        <v>8856</v>
      </c>
      <c r="N3308" s="24">
        <v>430.835</v>
      </c>
      <c r="O3308" s="24">
        <v>521.91999999999996</v>
      </c>
      <c r="P3308" s="32" t="s">
        <v>539</v>
      </c>
      <c r="Q3308" s="43" t="s">
        <v>540</v>
      </c>
      <c r="R3308" s="43" t="s">
        <v>78</v>
      </c>
      <c r="S3308" s="47">
        <v>5</v>
      </c>
    </row>
    <row r="3309" spans="1:19" ht="12.75">
      <c r="A3309" s="22" t="s">
        <v>60</v>
      </c>
      <c r="B3309" s="22" t="s">
        <v>1030</v>
      </c>
      <c r="C3309" s="22" t="s">
        <v>63</v>
      </c>
      <c r="D3309" s="22" t="s">
        <v>61</v>
      </c>
      <c r="E3309" s="22" t="s">
        <v>8857</v>
      </c>
      <c r="F3309" s="31">
        <v>42891.084224537037</v>
      </c>
      <c r="G3309" s="31">
        <v>42926</v>
      </c>
      <c r="H3309" s="31">
        <v>43291</v>
      </c>
      <c r="I3309" s="31">
        <v>42951.084224537037</v>
      </c>
      <c r="J3309" s="22" t="s">
        <v>119</v>
      </c>
      <c r="K3309" s="32" t="s">
        <v>94</v>
      </c>
      <c r="L3309" s="32" t="s">
        <v>8858</v>
      </c>
      <c r="N3309" s="24">
        <v>3728.36</v>
      </c>
      <c r="O3309" s="24">
        <v>3427.67</v>
      </c>
      <c r="P3309" s="32" t="s">
        <v>125</v>
      </c>
      <c r="Q3309" s="43" t="s">
        <v>126</v>
      </c>
      <c r="R3309" s="43" t="s">
        <v>78</v>
      </c>
      <c r="S3309" s="47">
        <v>5</v>
      </c>
    </row>
    <row r="3310" spans="1:19" ht="12.75">
      <c r="A3310" s="22" t="s">
        <v>60</v>
      </c>
      <c r="B3310" s="22" t="s">
        <v>187</v>
      </c>
      <c r="C3310" s="22" t="s">
        <v>63</v>
      </c>
      <c r="D3310" s="22" t="s">
        <v>61</v>
      </c>
      <c r="E3310" s="22" t="s">
        <v>8859</v>
      </c>
      <c r="F3310" s="31">
        <v>42905.443356481483</v>
      </c>
      <c r="G3310" s="31">
        <v>42917</v>
      </c>
      <c r="H3310" s="31">
        <v>43282</v>
      </c>
      <c r="I3310" s="31">
        <v>42935</v>
      </c>
      <c r="J3310" s="22" t="s">
        <v>73</v>
      </c>
      <c r="K3310" s="32" t="s">
        <v>94</v>
      </c>
      <c r="L3310" s="32" t="s">
        <v>8860</v>
      </c>
      <c r="N3310" s="24">
        <v>6690.08</v>
      </c>
      <c r="O3310" s="24">
        <v>6690.08</v>
      </c>
      <c r="P3310" s="32" t="s">
        <v>86</v>
      </c>
      <c r="Q3310" s="43" t="s">
        <v>87</v>
      </c>
      <c r="R3310" s="43" t="s">
        <v>78</v>
      </c>
      <c r="S3310" s="47">
        <v>4</v>
      </c>
    </row>
    <row r="3311" spans="1:19" ht="12.75">
      <c r="A3311" s="22" t="s">
        <v>60</v>
      </c>
      <c r="B3311" s="22" t="s">
        <v>409</v>
      </c>
      <c r="C3311" s="22" t="s">
        <v>63</v>
      </c>
      <c r="D3311" s="22" t="s">
        <v>61</v>
      </c>
      <c r="E3311" s="22" t="s">
        <v>8861</v>
      </c>
      <c r="F3311" s="31">
        <v>42901.496111111112</v>
      </c>
      <c r="G3311" s="31">
        <v>42916</v>
      </c>
      <c r="H3311" s="31">
        <v>43281</v>
      </c>
      <c r="I3311" s="31">
        <v>42931</v>
      </c>
      <c r="J3311" s="22" t="s">
        <v>73</v>
      </c>
      <c r="K3311" s="32" t="s">
        <v>171</v>
      </c>
      <c r="L3311" s="32" t="s">
        <v>8862</v>
      </c>
      <c r="N3311" s="24">
        <v>0</v>
      </c>
      <c r="O3311" s="24">
        <v>0</v>
      </c>
      <c r="P3311" s="32" t="s">
        <v>2152</v>
      </c>
      <c r="Q3311" s="43" t="s">
        <v>2153</v>
      </c>
      <c r="R3311" s="43" t="s">
        <v>78</v>
      </c>
      <c r="S3311" s="47">
        <v>4</v>
      </c>
    </row>
    <row r="3312" spans="1:19" ht="12.75">
      <c r="A3312" s="22" t="s">
        <v>60</v>
      </c>
      <c r="B3312" s="22" t="s">
        <v>203</v>
      </c>
      <c r="C3312" s="22" t="s">
        <v>63</v>
      </c>
      <c r="D3312" s="22" t="s">
        <v>61</v>
      </c>
      <c r="E3312" s="22" t="s">
        <v>8863</v>
      </c>
      <c r="F3312" s="31">
        <v>42895.491481481477</v>
      </c>
      <c r="G3312" s="31">
        <v>42895</v>
      </c>
      <c r="H3312" s="31">
        <v>43260</v>
      </c>
      <c r="I3312" s="31">
        <v>42925.490324074075</v>
      </c>
      <c r="J3312" s="22" t="s">
        <v>73</v>
      </c>
      <c r="K3312" s="32" t="s">
        <v>94</v>
      </c>
      <c r="L3312" s="32" t="s">
        <v>8864</v>
      </c>
      <c r="N3312" s="24">
        <v>317.27499999999998</v>
      </c>
      <c r="O3312" s="24">
        <v>287.615</v>
      </c>
      <c r="P3312" s="32" t="s">
        <v>781</v>
      </c>
      <c r="Q3312" s="43" t="s">
        <v>782</v>
      </c>
      <c r="R3312" s="43" t="s">
        <v>78</v>
      </c>
      <c r="S3312" s="47">
        <v>5</v>
      </c>
    </row>
    <row r="3313" spans="1:19" ht="12.75">
      <c r="A3313" s="22" t="s">
        <v>60</v>
      </c>
      <c r="B3313" s="22" t="s">
        <v>645</v>
      </c>
      <c r="C3313" s="22" t="s">
        <v>63</v>
      </c>
      <c r="D3313" s="22" t="s">
        <v>61</v>
      </c>
      <c r="E3313" s="22" t="s">
        <v>8865</v>
      </c>
      <c r="F3313" s="31">
        <v>42908.361238425925</v>
      </c>
      <c r="G3313" s="31">
        <v>42916</v>
      </c>
      <c r="H3313" s="31">
        <v>43281</v>
      </c>
      <c r="I3313" s="31">
        <v>42937.709178240737</v>
      </c>
      <c r="J3313" s="22" t="s">
        <v>73</v>
      </c>
      <c r="K3313" s="32" t="s">
        <v>74</v>
      </c>
      <c r="L3313" s="32" t="s">
        <v>8866</v>
      </c>
      <c r="N3313" s="24">
        <v>0</v>
      </c>
      <c r="O3313" s="24">
        <v>0</v>
      </c>
      <c r="P3313" s="32" t="s">
        <v>173</v>
      </c>
      <c r="Q3313" s="43" t="s">
        <v>174</v>
      </c>
      <c r="R3313" s="43" t="s">
        <v>78</v>
      </c>
      <c r="S3313" s="47">
        <v>5</v>
      </c>
    </row>
    <row r="3314" spans="1:19" ht="12.75">
      <c r="A3314" s="22" t="s">
        <v>60</v>
      </c>
      <c r="B3314" s="22" t="s">
        <v>336</v>
      </c>
      <c r="C3314" s="22" t="s">
        <v>63</v>
      </c>
      <c r="D3314" s="22" t="s">
        <v>61</v>
      </c>
      <c r="E3314" s="22" t="s">
        <v>8867</v>
      </c>
      <c r="F3314" s="31">
        <v>42914.08792824074</v>
      </c>
      <c r="G3314" s="31">
        <v>42947</v>
      </c>
      <c r="H3314" s="31">
        <v>43312</v>
      </c>
      <c r="I3314" s="31">
        <v>42974.08792824074</v>
      </c>
      <c r="J3314" s="22" t="s">
        <v>119</v>
      </c>
      <c r="K3314" s="32" t="s">
        <v>94</v>
      </c>
      <c r="L3314" s="32" t="s">
        <v>8868</v>
      </c>
      <c r="N3314" s="24">
        <v>763.01</v>
      </c>
      <c r="O3314" s="24">
        <v>763.01</v>
      </c>
      <c r="P3314" s="32" t="s">
        <v>313</v>
      </c>
      <c r="Q3314" s="43" t="s">
        <v>314</v>
      </c>
      <c r="R3314" s="43" t="s">
        <v>78</v>
      </c>
      <c r="S3314" s="47">
        <v>1</v>
      </c>
    </row>
    <row r="3315" spans="1:19" ht="12.75">
      <c r="A3315" s="22" t="s">
        <v>60</v>
      </c>
      <c r="B3315" s="22" t="s">
        <v>203</v>
      </c>
      <c r="C3315" s="22" t="s">
        <v>63</v>
      </c>
      <c r="D3315" s="22" t="s">
        <v>61</v>
      </c>
      <c r="E3315" s="22" t="s">
        <v>8869</v>
      </c>
      <c r="F3315" s="31">
        <v>42895.507685185185</v>
      </c>
      <c r="G3315" s="31">
        <v>42895</v>
      </c>
      <c r="H3315" s="31">
        <v>43260</v>
      </c>
      <c r="I3315" s="31">
        <v>42925.505289351851</v>
      </c>
      <c r="J3315" s="22" t="s">
        <v>73</v>
      </c>
      <c r="K3315" s="32" t="s">
        <v>74</v>
      </c>
      <c r="L3315" s="32" t="s">
        <v>8870</v>
      </c>
      <c r="N3315" s="24">
        <v>629.75250000000005</v>
      </c>
      <c r="O3315" s="24">
        <v>0</v>
      </c>
      <c r="P3315" s="32" t="s">
        <v>766</v>
      </c>
      <c r="Q3315" s="43" t="s">
        <v>767</v>
      </c>
      <c r="R3315" s="43" t="s">
        <v>78</v>
      </c>
      <c r="S3315" s="47">
        <v>5</v>
      </c>
    </row>
    <row r="3316" spans="1:19" ht="12.75">
      <c r="A3316" s="22" t="s">
        <v>60</v>
      </c>
      <c r="B3316" s="22" t="s">
        <v>1227</v>
      </c>
      <c r="C3316" s="22" t="s">
        <v>63</v>
      </c>
      <c r="D3316" s="22" t="s">
        <v>61</v>
      </c>
      <c r="E3316" s="22" t="s">
        <v>8871</v>
      </c>
      <c r="F3316" s="31">
        <v>42908.470173611109</v>
      </c>
      <c r="G3316" s="31">
        <v>42909</v>
      </c>
      <c r="H3316" s="31">
        <v>43278</v>
      </c>
      <c r="I3316" s="31">
        <v>42938</v>
      </c>
      <c r="J3316" s="22" t="s">
        <v>73</v>
      </c>
      <c r="K3316" s="32" t="s">
        <v>74</v>
      </c>
      <c r="L3316" s="32" t="s">
        <v>8872</v>
      </c>
      <c r="N3316" s="24">
        <v>204.13399999999999</v>
      </c>
      <c r="O3316" s="24">
        <v>0</v>
      </c>
      <c r="P3316" s="32" t="s">
        <v>1005</v>
      </c>
      <c r="Q3316" s="43" t="s">
        <v>1006</v>
      </c>
      <c r="R3316" s="43" t="s">
        <v>78</v>
      </c>
      <c r="S3316" s="47">
        <v>5</v>
      </c>
    </row>
    <row r="3317" spans="1:19" ht="12.75">
      <c r="A3317" s="22" t="s">
        <v>60</v>
      </c>
      <c r="B3317" s="22" t="s">
        <v>203</v>
      </c>
      <c r="C3317" s="22" t="s">
        <v>63</v>
      </c>
      <c r="D3317" s="22" t="s">
        <v>61</v>
      </c>
      <c r="E3317" s="22" t="s">
        <v>8873</v>
      </c>
      <c r="F3317" s="31">
        <v>42909.54383101852</v>
      </c>
      <c r="G3317" s="31">
        <v>42937</v>
      </c>
      <c r="H3317" s="31">
        <v>43302</v>
      </c>
      <c r="I3317" s="31">
        <v>42939.542453703703</v>
      </c>
      <c r="J3317" s="22" t="s">
        <v>73</v>
      </c>
      <c r="K3317" s="32" t="s">
        <v>94</v>
      </c>
      <c r="L3317" s="32" t="s">
        <v>8874</v>
      </c>
      <c r="N3317" s="24">
        <v>479.04599999999999</v>
      </c>
      <c r="O3317" s="24">
        <v>365.75</v>
      </c>
      <c r="P3317" s="32" t="s">
        <v>321</v>
      </c>
      <c r="Q3317" s="43" t="s">
        <v>322</v>
      </c>
      <c r="R3317" s="43" t="s">
        <v>78</v>
      </c>
      <c r="S3317" s="47">
        <v>5</v>
      </c>
    </row>
    <row r="3318" spans="1:19" ht="12.75">
      <c r="A3318" s="22" t="s">
        <v>60</v>
      </c>
      <c r="B3318" s="22" t="s">
        <v>261</v>
      </c>
      <c r="C3318" s="22" t="s">
        <v>63</v>
      </c>
      <c r="D3318" s="22" t="s">
        <v>61</v>
      </c>
      <c r="E3318" s="22" t="s">
        <v>8875</v>
      </c>
      <c r="F3318" s="31">
        <v>42908.630300925921</v>
      </c>
      <c r="G3318" s="31">
        <v>42908</v>
      </c>
      <c r="H3318" s="31">
        <v>43273</v>
      </c>
      <c r="I3318" s="31">
        <v>42938.624305555553</v>
      </c>
      <c r="J3318" s="22" t="s">
        <v>73</v>
      </c>
      <c r="K3318" s="32" t="s">
        <v>74</v>
      </c>
      <c r="L3318" s="32" t="s">
        <v>8876</v>
      </c>
      <c r="N3318" s="24">
        <v>2268.3850000000002</v>
      </c>
      <c r="O3318" s="24">
        <v>0</v>
      </c>
      <c r="P3318" s="32" t="s">
        <v>8877</v>
      </c>
      <c r="Q3318" s="43" t="s">
        <v>8878</v>
      </c>
      <c r="R3318" s="43" t="s">
        <v>78</v>
      </c>
      <c r="S3318" s="47">
        <v>5</v>
      </c>
    </row>
    <row r="3319" spans="1:19" ht="12.75">
      <c r="A3319" s="22" t="s">
        <v>60</v>
      </c>
      <c r="B3319" s="22" t="s">
        <v>232</v>
      </c>
      <c r="C3319" s="22" t="s">
        <v>63</v>
      </c>
      <c r="D3319" s="22" t="s">
        <v>61</v>
      </c>
      <c r="E3319" s="22" t="s">
        <v>8879</v>
      </c>
      <c r="F3319" s="31">
        <v>42896.08699074074</v>
      </c>
      <c r="G3319" s="31">
        <v>42931</v>
      </c>
      <c r="H3319" s="31">
        <v>43296</v>
      </c>
      <c r="I3319" s="31">
        <v>42956.08699074074</v>
      </c>
      <c r="J3319" s="22" t="s">
        <v>119</v>
      </c>
      <c r="K3319" s="32" t="s">
        <v>153</v>
      </c>
      <c r="L3319" s="32" t="s">
        <v>8880</v>
      </c>
      <c r="M3319" s="32" t="s">
        <v>8881</v>
      </c>
      <c r="N3319" s="24">
        <v>883.49</v>
      </c>
      <c r="O3319" s="24">
        <v>883.49</v>
      </c>
      <c r="P3319" s="32" t="s">
        <v>931</v>
      </c>
      <c r="Q3319" s="43" t="s">
        <v>932</v>
      </c>
      <c r="R3319" s="43" t="s">
        <v>78</v>
      </c>
      <c r="S3319" s="47">
        <v>1</v>
      </c>
    </row>
    <row r="3320" spans="1:19" ht="12.75">
      <c r="A3320" s="22" t="s">
        <v>60</v>
      </c>
      <c r="B3320" s="22" t="s">
        <v>203</v>
      </c>
      <c r="C3320" s="22" t="s">
        <v>63</v>
      </c>
      <c r="D3320" s="22" t="s">
        <v>61</v>
      </c>
      <c r="E3320" s="22" t="s">
        <v>8882</v>
      </c>
      <c r="F3320" s="31">
        <v>42906.568530092591</v>
      </c>
      <c r="G3320" s="31">
        <v>42916</v>
      </c>
      <c r="H3320" s="31">
        <v>43281</v>
      </c>
      <c r="I3320" s="31">
        <v>42936.520486111112</v>
      </c>
      <c r="J3320" s="22" t="s">
        <v>73</v>
      </c>
      <c r="K3320" s="32" t="s">
        <v>74</v>
      </c>
      <c r="L3320" s="32" t="s">
        <v>8883</v>
      </c>
      <c r="N3320" s="24">
        <v>0</v>
      </c>
      <c r="O3320" s="24">
        <v>0</v>
      </c>
      <c r="P3320" s="32" t="s">
        <v>6233</v>
      </c>
      <c r="Q3320" s="43" t="s">
        <v>6234</v>
      </c>
      <c r="R3320" s="43" t="s">
        <v>78</v>
      </c>
      <c r="S3320" s="47">
        <v>4</v>
      </c>
    </row>
    <row r="3321" spans="1:19" ht="12.75">
      <c r="A3321" s="22" t="s">
        <v>60</v>
      </c>
      <c r="B3321" s="22" t="s">
        <v>194</v>
      </c>
      <c r="C3321" s="22" t="s">
        <v>63</v>
      </c>
      <c r="D3321" s="22" t="s">
        <v>61</v>
      </c>
      <c r="E3321" s="22" t="s">
        <v>8884</v>
      </c>
      <c r="F3321" s="31">
        <v>42899.627418981479</v>
      </c>
      <c r="G3321" s="31">
        <v>42538</v>
      </c>
      <c r="H3321" s="31">
        <v>42903</v>
      </c>
      <c r="I3321" s="31">
        <v>42929.626608796294</v>
      </c>
      <c r="J3321" s="22" t="s">
        <v>357</v>
      </c>
      <c r="K3321" s="32" t="s">
        <v>153</v>
      </c>
      <c r="L3321" s="32" t="s">
        <v>8885</v>
      </c>
      <c r="M3321" s="32" t="s">
        <v>8886</v>
      </c>
      <c r="N3321" s="24">
        <v>0</v>
      </c>
      <c r="O3321" s="24">
        <v>0</v>
      </c>
      <c r="P3321" s="32" t="s">
        <v>568</v>
      </c>
      <c r="Q3321" s="43" t="s">
        <v>569</v>
      </c>
      <c r="R3321" s="43" t="s">
        <v>78</v>
      </c>
      <c r="S3321" s="47">
        <v>1</v>
      </c>
    </row>
    <row r="3322" spans="1:19" ht="12.75">
      <c r="A3322" s="22" t="s">
        <v>60</v>
      </c>
      <c r="B3322" s="22" t="s">
        <v>194</v>
      </c>
      <c r="C3322" s="22" t="s">
        <v>63</v>
      </c>
      <c r="D3322" s="22" t="s">
        <v>61</v>
      </c>
      <c r="E3322" s="22" t="s">
        <v>8887</v>
      </c>
      <c r="F3322" s="31">
        <v>42891.48878472222</v>
      </c>
      <c r="G3322" s="31">
        <v>42926</v>
      </c>
      <c r="H3322" s="31">
        <v>43291</v>
      </c>
      <c r="I3322" s="31">
        <v>42951.48878472222</v>
      </c>
      <c r="J3322" s="22" t="s">
        <v>119</v>
      </c>
      <c r="K3322" s="32" t="s">
        <v>153</v>
      </c>
      <c r="L3322" s="32" t="s">
        <v>8888</v>
      </c>
      <c r="M3322" s="32" t="s">
        <v>3212</v>
      </c>
      <c r="N3322" s="24">
        <v>6646.6719999999996</v>
      </c>
      <c r="O3322" s="24">
        <v>5053.2133000000003</v>
      </c>
      <c r="P3322" s="32" t="s">
        <v>164</v>
      </c>
      <c r="Q3322" s="43" t="s">
        <v>165</v>
      </c>
      <c r="R3322" s="43" t="s">
        <v>78</v>
      </c>
      <c r="S3322" s="47">
        <v>5</v>
      </c>
    </row>
    <row r="3323" spans="1:19" ht="12.75">
      <c r="A3323" s="22" t="s">
        <v>60</v>
      </c>
      <c r="B3323" s="22" t="s">
        <v>661</v>
      </c>
      <c r="C3323" s="22" t="s">
        <v>63</v>
      </c>
      <c r="D3323" s="22" t="s">
        <v>61</v>
      </c>
      <c r="E3323" s="22" t="s">
        <v>8889</v>
      </c>
      <c r="F3323" s="31">
        <v>42891.599629629629</v>
      </c>
      <c r="G3323" s="31">
        <v>42917</v>
      </c>
      <c r="H3323" s="31">
        <v>43282</v>
      </c>
      <c r="I3323" s="31">
        <v>42921</v>
      </c>
      <c r="J3323" s="22" t="s">
        <v>73</v>
      </c>
      <c r="K3323" s="32" t="s">
        <v>74</v>
      </c>
      <c r="L3323" s="32" t="s">
        <v>8890</v>
      </c>
      <c r="N3323" s="24">
        <v>1347.975</v>
      </c>
      <c r="O3323" s="24">
        <v>0</v>
      </c>
      <c r="P3323" s="32" t="s">
        <v>2387</v>
      </c>
      <c r="Q3323" s="43" t="s">
        <v>2388</v>
      </c>
      <c r="R3323" s="43" t="s">
        <v>78</v>
      </c>
      <c r="S3323" s="47">
        <v>5</v>
      </c>
    </row>
    <row r="3324" spans="1:19" ht="12.75">
      <c r="A3324" s="22" t="s">
        <v>60</v>
      </c>
      <c r="B3324" s="22" t="s">
        <v>203</v>
      </c>
      <c r="C3324" s="22" t="s">
        <v>63</v>
      </c>
      <c r="D3324" s="22" t="s">
        <v>61</v>
      </c>
      <c r="E3324" s="22" t="s">
        <v>8891</v>
      </c>
      <c r="F3324" s="31">
        <v>42907.358530092592</v>
      </c>
      <c r="G3324" s="31">
        <v>42951</v>
      </c>
      <c r="H3324" s="31">
        <v>43316</v>
      </c>
      <c r="I3324" s="31">
        <v>42967.35837962963</v>
      </c>
      <c r="J3324" s="22" t="s">
        <v>73</v>
      </c>
      <c r="K3324" s="32" t="s">
        <v>94</v>
      </c>
      <c r="L3324" s="32" t="s">
        <v>8892</v>
      </c>
      <c r="N3324" s="24">
        <v>316.47000000000003</v>
      </c>
      <c r="O3324" s="24">
        <v>302.95999999999998</v>
      </c>
      <c r="P3324" s="32" t="s">
        <v>321</v>
      </c>
      <c r="Q3324" s="43" t="s">
        <v>322</v>
      </c>
      <c r="R3324" s="43" t="s">
        <v>78</v>
      </c>
      <c r="S3324" s="47">
        <v>5</v>
      </c>
    </row>
    <row r="3325" spans="1:19" ht="12.75">
      <c r="A3325" s="22" t="s">
        <v>60</v>
      </c>
      <c r="B3325" s="22" t="s">
        <v>835</v>
      </c>
      <c r="C3325" s="22" t="s">
        <v>63</v>
      </c>
      <c r="D3325" s="22" t="s">
        <v>61</v>
      </c>
      <c r="E3325" s="22" t="s">
        <v>8893</v>
      </c>
      <c r="F3325" s="31">
        <v>42908.685266203705</v>
      </c>
      <c r="G3325" s="31">
        <v>42916</v>
      </c>
      <c r="H3325" s="31">
        <v>43281</v>
      </c>
      <c r="I3325" s="31">
        <v>42938</v>
      </c>
      <c r="J3325" s="22" t="s">
        <v>73</v>
      </c>
      <c r="K3325" s="32" t="s">
        <v>171</v>
      </c>
      <c r="L3325" s="32" t="s">
        <v>8894</v>
      </c>
      <c r="N3325" s="24">
        <v>5313.5550000000003</v>
      </c>
      <c r="O3325" s="24">
        <v>0</v>
      </c>
      <c r="P3325" s="32" t="s">
        <v>8684</v>
      </c>
      <c r="Q3325" s="43" t="s">
        <v>8685</v>
      </c>
      <c r="R3325" s="43" t="s">
        <v>193</v>
      </c>
      <c r="S3325" s="47">
        <v>5</v>
      </c>
    </row>
    <row r="3326" spans="1:19" ht="12.75">
      <c r="A3326" s="22" t="s">
        <v>60</v>
      </c>
      <c r="B3326" s="22" t="s">
        <v>203</v>
      </c>
      <c r="C3326" s="22" t="s">
        <v>63</v>
      </c>
      <c r="D3326" s="22" t="s">
        <v>61</v>
      </c>
      <c r="E3326" s="22" t="s">
        <v>8895</v>
      </c>
      <c r="F3326" s="31">
        <v>42895.669444444444</v>
      </c>
      <c r="G3326" s="31">
        <v>42895</v>
      </c>
      <c r="H3326" s="31">
        <v>43260</v>
      </c>
      <c r="I3326" s="31">
        <v>42925.668495370366</v>
      </c>
      <c r="J3326" s="22" t="s">
        <v>73</v>
      </c>
      <c r="K3326" s="32" t="s">
        <v>74</v>
      </c>
      <c r="L3326" s="32" t="s">
        <v>8896</v>
      </c>
      <c r="N3326" s="24">
        <v>387.50</v>
      </c>
      <c r="O3326" s="24">
        <v>0</v>
      </c>
      <c r="P3326" s="32" t="s">
        <v>732</v>
      </c>
      <c r="Q3326" s="43" t="s">
        <v>733</v>
      </c>
      <c r="R3326" s="43" t="s">
        <v>78</v>
      </c>
      <c r="S3326" s="47">
        <v>5</v>
      </c>
    </row>
    <row r="3327" spans="1:19" ht="12.75">
      <c r="A3327" s="22" t="s">
        <v>60</v>
      </c>
      <c r="B3327" s="22" t="s">
        <v>266</v>
      </c>
      <c r="C3327" s="22" t="s">
        <v>63</v>
      </c>
      <c r="D3327" s="22" t="s">
        <v>61</v>
      </c>
      <c r="E3327" s="22" t="s">
        <v>8897</v>
      </c>
      <c r="F3327" s="31">
        <v>42898.334293981483</v>
      </c>
      <c r="G3327" s="31">
        <v>42916</v>
      </c>
      <c r="H3327" s="31">
        <v>43281</v>
      </c>
      <c r="I3327" s="31">
        <v>42928</v>
      </c>
      <c r="J3327" s="22" t="s">
        <v>73</v>
      </c>
      <c r="K3327" s="32" t="s">
        <v>89</v>
      </c>
      <c r="L3327" s="32" t="s">
        <v>8898</v>
      </c>
      <c r="N3327" s="24">
        <v>4701.2965999999997</v>
      </c>
      <c r="O3327" s="24">
        <v>0</v>
      </c>
      <c r="P3327" s="32" t="s">
        <v>1791</v>
      </c>
      <c r="Q3327" s="43" t="s">
        <v>1792</v>
      </c>
      <c r="R3327" s="43" t="s">
        <v>78</v>
      </c>
      <c r="S3327" s="47">
        <v>5</v>
      </c>
    </row>
    <row r="3328" spans="1:19" ht="12.75">
      <c r="A3328" s="22" t="s">
        <v>60</v>
      </c>
      <c r="B3328" s="22" t="s">
        <v>203</v>
      </c>
      <c r="C3328" s="22" t="s">
        <v>63</v>
      </c>
      <c r="D3328" s="22" t="s">
        <v>61</v>
      </c>
      <c r="E3328" s="22" t="s">
        <v>8899</v>
      </c>
      <c r="F3328" s="31">
        <v>42894.367233796293</v>
      </c>
      <c r="G3328" s="31">
        <v>42894</v>
      </c>
      <c r="H3328" s="31">
        <v>43259</v>
      </c>
      <c r="I3328" s="31">
        <v>42924.365497685183</v>
      </c>
      <c r="J3328" s="22" t="s">
        <v>73</v>
      </c>
      <c r="K3328" s="32" t="s">
        <v>74</v>
      </c>
      <c r="L3328" s="32" t="s">
        <v>8900</v>
      </c>
      <c r="N3328" s="24">
        <v>514.15200000000004</v>
      </c>
      <c r="O3328" s="24">
        <v>0</v>
      </c>
      <c r="P3328" s="32" t="s">
        <v>539</v>
      </c>
      <c r="Q3328" s="43" t="s">
        <v>540</v>
      </c>
      <c r="R3328" s="43" t="s">
        <v>78</v>
      </c>
      <c r="S3328" s="47">
        <v>5</v>
      </c>
    </row>
    <row r="3329" spans="1:19" ht="12.75">
      <c r="A3329" s="22" t="s">
        <v>60</v>
      </c>
      <c r="B3329" s="22" t="s">
        <v>745</v>
      </c>
      <c r="C3329" s="22" t="s">
        <v>63</v>
      </c>
      <c r="D3329" s="22" t="s">
        <v>61</v>
      </c>
      <c r="E3329" s="22" t="s">
        <v>8901</v>
      </c>
      <c r="F3329" s="31">
        <v>42901.732372685183</v>
      </c>
      <c r="G3329" s="31">
        <v>42916</v>
      </c>
      <c r="H3329" s="31">
        <v>43281</v>
      </c>
      <c r="I3329" s="31">
        <v>42931.730081018519</v>
      </c>
      <c r="J3329" s="22" t="s">
        <v>73</v>
      </c>
      <c r="K3329" s="32" t="s">
        <v>89</v>
      </c>
      <c r="L3329" s="32" t="s">
        <v>8902</v>
      </c>
      <c r="N3329" s="24">
        <v>3948.1350000000002</v>
      </c>
      <c r="O3329" s="24">
        <v>2177.8000000000002</v>
      </c>
      <c r="P3329" s="32" t="s">
        <v>3389</v>
      </c>
      <c r="Q3329" s="43" t="s">
        <v>3390</v>
      </c>
      <c r="R3329" s="43" t="s">
        <v>78</v>
      </c>
      <c r="S3329" s="47">
        <v>5</v>
      </c>
    </row>
    <row r="3330" spans="1:19" ht="12.75">
      <c r="A3330" s="22" t="s">
        <v>60</v>
      </c>
      <c r="B3330" s="22" t="s">
        <v>194</v>
      </c>
      <c r="C3330" s="22" t="s">
        <v>63</v>
      </c>
      <c r="D3330" s="22" t="s">
        <v>61</v>
      </c>
      <c r="E3330" s="22" t="s">
        <v>8903</v>
      </c>
      <c r="F3330" s="31">
        <v>42887.651550925926</v>
      </c>
      <c r="G3330" s="31">
        <v>42887</v>
      </c>
      <c r="H3330" s="31">
        <v>43252</v>
      </c>
      <c r="I3330" s="31">
        <v>42917.645914351851</v>
      </c>
      <c r="J3330" s="22" t="s">
        <v>73</v>
      </c>
      <c r="K3330" s="32" t="s">
        <v>94</v>
      </c>
      <c r="L3330" s="32" t="s">
        <v>8904</v>
      </c>
      <c r="N3330" s="24">
        <v>980.84829999999999</v>
      </c>
      <c r="O3330" s="24">
        <v>652.37</v>
      </c>
      <c r="P3330" s="32" t="s">
        <v>997</v>
      </c>
      <c r="Q3330" s="43" t="s">
        <v>998</v>
      </c>
      <c r="R3330" s="43" t="s">
        <v>78</v>
      </c>
      <c r="S3330" s="47">
        <v>5</v>
      </c>
    </row>
    <row r="3331" spans="1:19" ht="12.75">
      <c r="A3331" s="22" t="s">
        <v>60</v>
      </c>
      <c r="B3331" s="22" t="s">
        <v>3340</v>
      </c>
      <c r="C3331" s="22" t="s">
        <v>63</v>
      </c>
      <c r="D3331" s="22" t="s">
        <v>61</v>
      </c>
      <c r="E3331" s="22" t="s">
        <v>8905</v>
      </c>
      <c r="F3331" s="31">
        <v>42892.459641203699</v>
      </c>
      <c r="G3331" s="31">
        <v>42917</v>
      </c>
      <c r="H3331" s="31">
        <v>43282</v>
      </c>
      <c r="I3331" s="31">
        <v>42922</v>
      </c>
      <c r="J3331" s="22" t="s">
        <v>73</v>
      </c>
      <c r="K3331" s="32" t="s">
        <v>89</v>
      </c>
      <c r="L3331" s="32" t="s">
        <v>8906</v>
      </c>
      <c r="N3331" s="24">
        <v>450.91</v>
      </c>
      <c r="O3331" s="24">
        <v>287.60000000000002</v>
      </c>
      <c r="P3331" s="32" t="s">
        <v>3343</v>
      </c>
      <c r="Q3331" s="43" t="s">
        <v>3344</v>
      </c>
      <c r="R3331" s="43" t="s">
        <v>78</v>
      </c>
      <c r="S3331" s="47">
        <v>6</v>
      </c>
    </row>
    <row r="3332" spans="1:19" ht="12.75">
      <c r="A3332" s="22" t="s">
        <v>60</v>
      </c>
      <c r="B3332" s="22" t="s">
        <v>203</v>
      </c>
      <c r="C3332" s="22" t="s">
        <v>63</v>
      </c>
      <c r="D3332" s="22" t="s">
        <v>61</v>
      </c>
      <c r="E3332" s="22" t="s">
        <v>8907</v>
      </c>
      <c r="F3332" s="31">
        <v>42901.965439814812</v>
      </c>
      <c r="G3332" s="31">
        <v>42901</v>
      </c>
      <c r="H3332" s="31">
        <v>43266</v>
      </c>
      <c r="I3332" s="31">
        <v>42931.962337962963</v>
      </c>
      <c r="J3332" s="22" t="s">
        <v>73</v>
      </c>
      <c r="K3332" s="32" t="s">
        <v>74</v>
      </c>
      <c r="L3332" s="32" t="s">
        <v>8908</v>
      </c>
      <c r="N3332" s="24">
        <v>0</v>
      </c>
      <c r="O3332" s="24">
        <v>0</v>
      </c>
      <c r="P3332" s="32" t="s">
        <v>8909</v>
      </c>
      <c r="Q3332" s="43" t="s">
        <v>8910</v>
      </c>
      <c r="R3332" s="43" t="s">
        <v>78</v>
      </c>
      <c r="S3332" s="47">
        <v>6</v>
      </c>
    </row>
    <row r="3333" spans="1:19" ht="12.75">
      <c r="A3333" s="22" t="s">
        <v>60</v>
      </c>
      <c r="B3333" s="22" t="s">
        <v>203</v>
      </c>
      <c r="C3333" s="22" t="s">
        <v>63</v>
      </c>
      <c r="D3333" s="22" t="s">
        <v>61</v>
      </c>
      <c r="E3333" s="22" t="s">
        <v>8911</v>
      </c>
      <c r="F3333" s="31">
        <v>42887.607708333329</v>
      </c>
      <c r="G3333" s="31">
        <v>42887</v>
      </c>
      <c r="H3333" s="31">
        <v>43252</v>
      </c>
      <c r="I3333" s="31">
        <v>42917.606921296298</v>
      </c>
      <c r="J3333" s="22" t="s">
        <v>73</v>
      </c>
      <c r="K3333" s="32" t="s">
        <v>94</v>
      </c>
      <c r="L3333" s="32" t="s">
        <v>8912</v>
      </c>
      <c r="N3333" s="24">
        <v>397.13569999999999</v>
      </c>
      <c r="O3333" s="24">
        <v>332.30</v>
      </c>
      <c r="P3333" s="32" t="s">
        <v>1170</v>
      </c>
      <c r="Q3333" s="43" t="s">
        <v>1171</v>
      </c>
      <c r="R3333" s="43" t="s">
        <v>78</v>
      </c>
      <c r="S3333" s="47">
        <v>5</v>
      </c>
    </row>
    <row r="3334" spans="1:19" ht="12.75">
      <c r="A3334" s="22" t="s">
        <v>60</v>
      </c>
      <c r="B3334" s="22" t="s">
        <v>187</v>
      </c>
      <c r="C3334" s="22" t="s">
        <v>63</v>
      </c>
      <c r="D3334" s="22" t="s">
        <v>61</v>
      </c>
      <c r="E3334" s="22" t="s">
        <v>8913</v>
      </c>
      <c r="F3334" s="31">
        <v>42905.230208333334</v>
      </c>
      <c r="G3334" s="31">
        <v>42947</v>
      </c>
      <c r="H3334" s="31">
        <v>43312</v>
      </c>
      <c r="I3334" s="31">
        <v>42965.230208333334</v>
      </c>
      <c r="J3334" s="22" t="s">
        <v>73</v>
      </c>
      <c r="K3334" s="32" t="s">
        <v>74</v>
      </c>
      <c r="L3334" s="32" t="s">
        <v>8914</v>
      </c>
      <c r="N3334" s="24">
        <v>757.9025</v>
      </c>
      <c r="O3334" s="24">
        <v>0</v>
      </c>
      <c r="P3334" s="32" t="s">
        <v>1936</v>
      </c>
      <c r="Q3334" s="43" t="s">
        <v>1937</v>
      </c>
      <c r="R3334" s="43" t="s">
        <v>78</v>
      </c>
      <c r="S3334" s="47">
        <v>5</v>
      </c>
    </row>
    <row r="3335" spans="1:19" ht="12.75">
      <c r="A3335" s="22" t="s">
        <v>60</v>
      </c>
      <c r="B3335" s="22" t="s">
        <v>203</v>
      </c>
      <c r="C3335" s="22" t="s">
        <v>63</v>
      </c>
      <c r="D3335" s="22" t="s">
        <v>61</v>
      </c>
      <c r="E3335" s="22" t="s">
        <v>8915</v>
      </c>
      <c r="F3335" s="31">
        <v>42901.709722222222</v>
      </c>
      <c r="G3335" s="31">
        <v>42902</v>
      </c>
      <c r="H3335" s="31">
        <v>43267</v>
      </c>
      <c r="I3335" s="31">
        <v>42931.707430555551</v>
      </c>
      <c r="J3335" s="22" t="s">
        <v>73</v>
      </c>
      <c r="K3335" s="32" t="s">
        <v>74</v>
      </c>
      <c r="L3335" s="32" t="s">
        <v>8916</v>
      </c>
      <c r="N3335" s="24">
        <v>0</v>
      </c>
      <c r="O3335" s="24">
        <v>0</v>
      </c>
      <c r="P3335" s="32" t="s">
        <v>1355</v>
      </c>
      <c r="Q3335" s="43" t="s">
        <v>1356</v>
      </c>
      <c r="R3335" s="43" t="s">
        <v>78</v>
      </c>
      <c r="S3335" s="47">
        <v>5</v>
      </c>
    </row>
    <row r="3336" spans="1:19" ht="12.75">
      <c r="A3336" s="22" t="s">
        <v>60</v>
      </c>
      <c r="B3336" s="22" t="s">
        <v>499</v>
      </c>
      <c r="C3336" s="22" t="s">
        <v>63</v>
      </c>
      <c r="D3336" s="22" t="s">
        <v>61</v>
      </c>
      <c r="E3336" s="22" t="s">
        <v>8917</v>
      </c>
      <c r="F3336" s="31">
        <v>42916.675034722219</v>
      </c>
      <c r="G3336" s="31">
        <v>42956</v>
      </c>
      <c r="H3336" s="31">
        <v>43321</v>
      </c>
      <c r="I3336" s="31">
        <v>42946</v>
      </c>
      <c r="J3336" s="22" t="s">
        <v>73</v>
      </c>
      <c r="K3336" s="32" t="s">
        <v>94</v>
      </c>
      <c r="L3336" s="32" t="s">
        <v>8918</v>
      </c>
      <c r="N3336" s="24">
        <v>1247.9313999999999</v>
      </c>
      <c r="O3336" s="24">
        <v>958.55</v>
      </c>
      <c r="P3336" s="32" t="s">
        <v>2347</v>
      </c>
      <c r="Q3336" s="43" t="s">
        <v>2348</v>
      </c>
      <c r="R3336" s="43" t="s">
        <v>78</v>
      </c>
      <c r="S3336" s="47">
        <v>6</v>
      </c>
    </row>
    <row r="3337" spans="1:19" ht="12.75">
      <c r="A3337" s="22" t="s">
        <v>60</v>
      </c>
      <c r="B3337" s="22" t="s">
        <v>203</v>
      </c>
      <c r="C3337" s="22" t="s">
        <v>63</v>
      </c>
      <c r="D3337" s="22" t="s">
        <v>61</v>
      </c>
      <c r="E3337" s="22" t="s">
        <v>8919</v>
      </c>
      <c r="F3337" s="31">
        <v>42914.596851851849</v>
      </c>
      <c r="G3337" s="31">
        <v>42914</v>
      </c>
      <c r="H3337" s="31">
        <v>43279</v>
      </c>
      <c r="I3337" s="31">
        <v>42944.595983796295</v>
      </c>
      <c r="J3337" s="22" t="s">
        <v>73</v>
      </c>
      <c r="K3337" s="32" t="s">
        <v>94</v>
      </c>
      <c r="L3337" s="32" t="s">
        <v>8920</v>
      </c>
      <c r="N3337" s="24">
        <v>1975.7325000000001</v>
      </c>
      <c r="O3337" s="24">
        <v>1290.24</v>
      </c>
      <c r="P3337" s="32" t="s">
        <v>2152</v>
      </c>
      <c r="Q3337" s="43" t="s">
        <v>2153</v>
      </c>
      <c r="R3337" s="43" t="s">
        <v>78</v>
      </c>
      <c r="S3337" s="47">
        <v>5</v>
      </c>
    </row>
    <row r="3338" spans="1:19" ht="12.75">
      <c r="A3338" s="22" t="s">
        <v>60</v>
      </c>
      <c r="B3338" s="22" t="s">
        <v>1064</v>
      </c>
      <c r="C3338" s="22" t="s">
        <v>63</v>
      </c>
      <c r="D3338" s="22" t="s">
        <v>61</v>
      </c>
      <c r="E3338" s="22" t="s">
        <v>8921</v>
      </c>
      <c r="F3338" s="31">
        <v>42894.703425925924</v>
      </c>
      <c r="G3338" s="31">
        <v>42894</v>
      </c>
      <c r="H3338" s="31">
        <v>43281</v>
      </c>
      <c r="I3338" s="31">
        <v>42924.698692129627</v>
      </c>
      <c r="J3338" s="22" t="s">
        <v>73</v>
      </c>
      <c r="K3338" s="32" t="s">
        <v>74</v>
      </c>
      <c r="L3338" s="32" t="s">
        <v>8922</v>
      </c>
      <c r="N3338" s="24">
        <v>1902.49</v>
      </c>
      <c r="O3338" s="24">
        <v>0</v>
      </c>
      <c r="P3338" s="32" t="s">
        <v>6051</v>
      </c>
      <c r="Q3338" s="43" t="s">
        <v>6052</v>
      </c>
      <c r="R3338" s="43" t="s">
        <v>78</v>
      </c>
      <c r="S3338" s="47">
        <v>3</v>
      </c>
    </row>
    <row r="3339" spans="1:19" ht="12.75">
      <c r="A3339" s="22" t="s">
        <v>60</v>
      </c>
      <c r="B3339" s="22" t="s">
        <v>194</v>
      </c>
      <c r="C3339" s="22" t="s">
        <v>63</v>
      </c>
      <c r="D3339" s="22" t="s">
        <v>61</v>
      </c>
      <c r="E3339" s="22" t="s">
        <v>8923</v>
      </c>
      <c r="F3339" s="31">
        <v>42905.584999999999</v>
      </c>
      <c r="G3339" s="31">
        <v>42943</v>
      </c>
      <c r="H3339" s="31">
        <v>43308</v>
      </c>
      <c r="I3339" s="31">
        <v>42935.565081018518</v>
      </c>
      <c r="J3339" s="22" t="s">
        <v>73</v>
      </c>
      <c r="K3339" s="32" t="s">
        <v>94</v>
      </c>
      <c r="L3339" s="32" t="s">
        <v>8924</v>
      </c>
      <c r="N3339" s="24">
        <v>1809.3583000000001</v>
      </c>
      <c r="O3339" s="24">
        <v>1278.98</v>
      </c>
      <c r="P3339" s="32" t="s">
        <v>104</v>
      </c>
      <c r="Q3339" s="43" t="s">
        <v>105</v>
      </c>
      <c r="R3339" s="43" t="s">
        <v>78</v>
      </c>
      <c r="S3339" s="47">
        <v>5</v>
      </c>
    </row>
    <row r="3340" spans="1:19" ht="12.75">
      <c r="A3340" s="22" t="s">
        <v>60</v>
      </c>
      <c r="B3340" s="22" t="s">
        <v>203</v>
      </c>
      <c r="C3340" s="22" t="s">
        <v>63</v>
      </c>
      <c r="D3340" s="22" t="s">
        <v>61</v>
      </c>
      <c r="E3340" s="22" t="s">
        <v>8925</v>
      </c>
      <c r="F3340" s="31">
        <v>42900.364594907405</v>
      </c>
      <c r="G3340" s="31">
        <v>42925</v>
      </c>
      <c r="H3340" s="31">
        <v>43290</v>
      </c>
      <c r="I3340" s="31">
        <v>42930.363680555551</v>
      </c>
      <c r="J3340" s="22" t="s">
        <v>73</v>
      </c>
      <c r="K3340" s="32" t="s">
        <v>89</v>
      </c>
      <c r="L3340" s="32" t="s">
        <v>8926</v>
      </c>
      <c r="N3340" s="24">
        <v>387.67660000000001</v>
      </c>
      <c r="O3340" s="24">
        <v>318.77999999999997</v>
      </c>
      <c r="P3340" s="32" t="s">
        <v>329</v>
      </c>
      <c r="Q3340" s="43" t="s">
        <v>330</v>
      </c>
      <c r="R3340" s="43" t="s">
        <v>78</v>
      </c>
      <c r="S3340" s="47">
        <v>5</v>
      </c>
    </row>
    <row r="3341" spans="1:19" ht="12.75">
      <c r="A3341" s="22" t="s">
        <v>60</v>
      </c>
      <c r="B3341" s="22" t="s">
        <v>227</v>
      </c>
      <c r="C3341" s="22" t="s">
        <v>63</v>
      </c>
      <c r="D3341" s="22" t="s">
        <v>61</v>
      </c>
      <c r="E3341" s="22" t="s">
        <v>8927</v>
      </c>
      <c r="F3341" s="31">
        <v>42892.388078703705</v>
      </c>
      <c r="G3341" s="31">
        <v>42893</v>
      </c>
      <c r="H3341" s="31">
        <v>43258</v>
      </c>
      <c r="I3341" s="31">
        <v>42922</v>
      </c>
      <c r="J3341" s="22" t="s">
        <v>73</v>
      </c>
      <c r="K3341" s="32" t="s">
        <v>94</v>
      </c>
      <c r="L3341" s="32" t="s">
        <v>8928</v>
      </c>
      <c r="N3341" s="24">
        <v>947.795</v>
      </c>
      <c r="O3341" s="24">
        <v>1086.6700000000001</v>
      </c>
      <c r="P3341" s="32" t="s">
        <v>269</v>
      </c>
      <c r="Q3341" s="43" t="s">
        <v>270</v>
      </c>
      <c r="R3341" s="43" t="s">
        <v>78</v>
      </c>
      <c r="S3341" s="47">
        <v>5</v>
      </c>
    </row>
    <row r="3342" spans="1:19" ht="12.75">
      <c r="A3342" s="22" t="s">
        <v>60</v>
      </c>
      <c r="B3342" s="22" t="s">
        <v>194</v>
      </c>
      <c r="C3342" s="22" t="s">
        <v>63</v>
      </c>
      <c r="D3342" s="22" t="s">
        <v>61</v>
      </c>
      <c r="E3342" s="22" t="s">
        <v>8929</v>
      </c>
      <c r="F3342" s="31">
        <v>42902.48196759259</v>
      </c>
      <c r="G3342" s="31">
        <v>42917</v>
      </c>
      <c r="H3342" s="31">
        <v>43282</v>
      </c>
      <c r="I3342" s="31">
        <v>42932.48028935185</v>
      </c>
      <c r="J3342" s="22" t="s">
        <v>73</v>
      </c>
      <c r="K3342" s="32" t="s">
        <v>89</v>
      </c>
      <c r="L3342" s="32" t="s">
        <v>8930</v>
      </c>
      <c r="N3342" s="24">
        <v>782.91660000000002</v>
      </c>
      <c r="O3342" s="24">
        <v>893.82</v>
      </c>
      <c r="P3342" s="32" t="s">
        <v>325</v>
      </c>
      <c r="Q3342" s="43" t="s">
        <v>326</v>
      </c>
      <c r="R3342" s="43" t="s">
        <v>78</v>
      </c>
      <c r="S3342" s="47">
        <v>5</v>
      </c>
    </row>
    <row r="3343" spans="1:19" ht="12.75">
      <c r="A3343" s="22" t="s">
        <v>60</v>
      </c>
      <c r="B3343" s="22" t="s">
        <v>237</v>
      </c>
      <c r="C3343" s="22" t="s">
        <v>63</v>
      </c>
      <c r="D3343" s="22" t="s">
        <v>61</v>
      </c>
      <c r="E3343" s="22" t="s">
        <v>8931</v>
      </c>
      <c r="F3343" s="31">
        <v>42895.048750000002</v>
      </c>
      <c r="G3343" s="31">
        <v>42937</v>
      </c>
      <c r="H3343" s="31">
        <v>43302</v>
      </c>
      <c r="I3343" s="31">
        <v>42955.048750000002</v>
      </c>
      <c r="J3343" s="22" t="s">
        <v>73</v>
      </c>
      <c r="K3343" s="32" t="s">
        <v>89</v>
      </c>
      <c r="L3343" s="32" t="s">
        <v>8932</v>
      </c>
      <c r="N3343" s="24">
        <v>2726.49</v>
      </c>
      <c r="O3343" s="24">
        <v>2030.01</v>
      </c>
      <c r="P3343" s="32" t="s">
        <v>125</v>
      </c>
      <c r="Q3343" s="43" t="s">
        <v>126</v>
      </c>
      <c r="R3343" s="43" t="s">
        <v>78</v>
      </c>
      <c r="S3343" s="47">
        <v>5</v>
      </c>
    </row>
    <row r="3344" spans="1:19" ht="12.75">
      <c r="A3344" s="22" t="s">
        <v>60</v>
      </c>
      <c r="B3344" s="22" t="s">
        <v>203</v>
      </c>
      <c r="C3344" s="22" t="s">
        <v>63</v>
      </c>
      <c r="D3344" s="22" t="s">
        <v>61</v>
      </c>
      <c r="E3344" s="22" t="s">
        <v>8933</v>
      </c>
      <c r="F3344" s="31">
        <v>42898.444548611107</v>
      </c>
      <c r="G3344" s="31">
        <v>42917</v>
      </c>
      <c r="H3344" s="31">
        <v>43282</v>
      </c>
      <c r="I3344" s="31">
        <v>42928.438969907409</v>
      </c>
      <c r="J3344" s="22" t="s">
        <v>73</v>
      </c>
      <c r="K3344" s="32" t="s">
        <v>74</v>
      </c>
      <c r="L3344" s="32" t="s">
        <v>8934</v>
      </c>
      <c r="N3344" s="24">
        <v>577.70000000000005</v>
      </c>
      <c r="O3344" s="24">
        <v>0</v>
      </c>
      <c r="P3344" s="32" t="s">
        <v>8935</v>
      </c>
      <c r="Q3344" s="43" t="s">
        <v>8936</v>
      </c>
      <c r="R3344" s="43" t="s">
        <v>78</v>
      </c>
      <c r="S3344" s="47">
        <v>6</v>
      </c>
    </row>
    <row r="3345" spans="1:19" ht="12.75">
      <c r="A3345" s="22" t="s">
        <v>60</v>
      </c>
      <c r="B3345" s="22" t="s">
        <v>203</v>
      </c>
      <c r="C3345" s="22" t="s">
        <v>63</v>
      </c>
      <c r="D3345" s="22" t="s">
        <v>61</v>
      </c>
      <c r="E3345" s="22" t="s">
        <v>8937</v>
      </c>
      <c r="F3345" s="31">
        <v>42916.390902777777</v>
      </c>
      <c r="G3345" s="31">
        <v>42948</v>
      </c>
      <c r="H3345" s="31">
        <v>43313</v>
      </c>
      <c r="I3345" s="31">
        <v>42976.390439814815</v>
      </c>
      <c r="J3345" s="22" t="s">
        <v>119</v>
      </c>
      <c r="K3345" s="32" t="s">
        <v>171</v>
      </c>
      <c r="N3345" s="24">
        <v>0</v>
      </c>
      <c r="O3345" s="24">
        <v>0</v>
      </c>
      <c r="P3345" s="32" t="s">
        <v>8938</v>
      </c>
      <c r="Q3345" s="43" t="s">
        <v>8939</v>
      </c>
      <c r="R3345" s="43" t="s">
        <v>78</v>
      </c>
      <c r="S3345" s="47">
        <v>1</v>
      </c>
    </row>
    <row r="3346" spans="1:19" ht="12.75">
      <c r="A3346" s="22" t="s">
        <v>60</v>
      </c>
      <c r="B3346" s="22" t="s">
        <v>203</v>
      </c>
      <c r="C3346" s="22" t="s">
        <v>63</v>
      </c>
      <c r="D3346" s="22" t="s">
        <v>61</v>
      </c>
      <c r="E3346" s="22" t="s">
        <v>8940</v>
      </c>
      <c r="F3346" s="31">
        <v>42914.475636574076</v>
      </c>
      <c r="G3346" s="31">
        <v>42914</v>
      </c>
      <c r="H3346" s="31">
        <v>43279</v>
      </c>
      <c r="I3346" s="31">
        <v>42944.460983796293</v>
      </c>
      <c r="J3346" s="22" t="s">
        <v>73</v>
      </c>
      <c r="K3346" s="32" t="s">
        <v>94</v>
      </c>
      <c r="L3346" s="32" t="s">
        <v>8941</v>
      </c>
      <c r="N3346" s="24">
        <v>1189.2650000000001</v>
      </c>
      <c r="O3346" s="24">
        <v>884.135</v>
      </c>
      <c r="P3346" s="32" t="s">
        <v>177</v>
      </c>
      <c r="Q3346" s="43" t="s">
        <v>178</v>
      </c>
      <c r="R3346" s="43" t="s">
        <v>78</v>
      </c>
      <c r="S3346" s="47">
        <v>6</v>
      </c>
    </row>
    <row r="3347" spans="1:19" ht="12.75">
      <c r="A3347" s="22" t="s">
        <v>60</v>
      </c>
      <c r="B3347" s="22" t="s">
        <v>203</v>
      </c>
      <c r="C3347" s="22" t="s">
        <v>63</v>
      </c>
      <c r="D3347" s="22" t="s">
        <v>61</v>
      </c>
      <c r="E3347" s="22" t="s">
        <v>8942</v>
      </c>
      <c r="F3347" s="31">
        <v>42913.356620370367</v>
      </c>
      <c r="G3347" s="31">
        <v>42913</v>
      </c>
      <c r="H3347" s="31">
        <v>43278</v>
      </c>
      <c r="I3347" s="31">
        <v>42943.354942129627</v>
      </c>
      <c r="J3347" s="22" t="s">
        <v>73</v>
      </c>
      <c r="K3347" s="32" t="s">
        <v>94</v>
      </c>
      <c r="L3347" s="32" t="s">
        <v>8943</v>
      </c>
      <c r="N3347" s="24">
        <v>625.19709999999998</v>
      </c>
      <c r="O3347" s="24">
        <v>485.03</v>
      </c>
      <c r="P3347" s="32" t="s">
        <v>389</v>
      </c>
      <c r="Q3347" s="43" t="s">
        <v>390</v>
      </c>
      <c r="R3347" s="43" t="s">
        <v>78</v>
      </c>
      <c r="S3347" s="47">
        <v>5</v>
      </c>
    </row>
    <row r="3348" spans="1:19" ht="12.75">
      <c r="A3348" s="22" t="s">
        <v>60</v>
      </c>
      <c r="B3348" s="22" t="s">
        <v>203</v>
      </c>
      <c r="C3348" s="22" t="s">
        <v>63</v>
      </c>
      <c r="D3348" s="22" t="s">
        <v>61</v>
      </c>
      <c r="E3348" s="22" t="s">
        <v>8944</v>
      </c>
      <c r="F3348" s="31">
        <v>42908.562789351847</v>
      </c>
      <c r="G3348" s="31">
        <v>42908</v>
      </c>
      <c r="H3348" s="31">
        <v>43273</v>
      </c>
      <c r="I3348" s="31">
        <v>42938.558506944442</v>
      </c>
      <c r="J3348" s="22" t="s">
        <v>73</v>
      </c>
      <c r="K3348" s="32" t="s">
        <v>94</v>
      </c>
      <c r="L3348" s="32" t="s">
        <v>8945</v>
      </c>
      <c r="N3348" s="24">
        <v>1183.4657</v>
      </c>
      <c r="O3348" s="24">
        <v>1327.40</v>
      </c>
      <c r="P3348" s="32" t="s">
        <v>8946</v>
      </c>
      <c r="Q3348" s="43" t="s">
        <v>8947</v>
      </c>
      <c r="R3348" s="43" t="s">
        <v>78</v>
      </c>
      <c r="S3348" s="47">
        <v>6</v>
      </c>
    </row>
    <row r="3349" spans="1:19" ht="12.75">
      <c r="A3349" s="22" t="s">
        <v>60</v>
      </c>
      <c r="B3349" s="22" t="s">
        <v>203</v>
      </c>
      <c r="C3349" s="22" t="s">
        <v>63</v>
      </c>
      <c r="D3349" s="22" t="s">
        <v>61</v>
      </c>
      <c r="E3349" s="22" t="s">
        <v>8948</v>
      </c>
      <c r="F3349" s="31">
        <v>42895.603067129625</v>
      </c>
      <c r="G3349" s="31">
        <v>42895</v>
      </c>
      <c r="H3349" s="31">
        <v>43260</v>
      </c>
      <c r="I3349" s="31">
        <v>42925.597986111112</v>
      </c>
      <c r="J3349" s="22" t="s">
        <v>73</v>
      </c>
      <c r="K3349" s="32" t="s">
        <v>94</v>
      </c>
      <c r="L3349" s="32" t="s">
        <v>8949</v>
      </c>
      <c r="N3349" s="24">
        <v>877.95</v>
      </c>
      <c r="O3349" s="24">
        <v>715.90</v>
      </c>
      <c r="P3349" s="32" t="s">
        <v>3401</v>
      </c>
      <c r="Q3349" s="43" t="s">
        <v>3402</v>
      </c>
      <c r="R3349" s="43" t="s">
        <v>193</v>
      </c>
      <c r="S3349" s="47">
        <v>5</v>
      </c>
    </row>
    <row r="3350" spans="1:19" ht="12.75">
      <c r="A3350" s="22" t="s">
        <v>60</v>
      </c>
      <c r="B3350" s="22" t="s">
        <v>203</v>
      </c>
      <c r="C3350" s="22" t="s">
        <v>63</v>
      </c>
      <c r="D3350" s="22" t="s">
        <v>61</v>
      </c>
      <c r="E3350" s="22" t="s">
        <v>8950</v>
      </c>
      <c r="F3350" s="31">
        <v>42900.300011574072</v>
      </c>
      <c r="G3350" s="31">
        <v>42940</v>
      </c>
      <c r="H3350" s="31">
        <v>43305</v>
      </c>
      <c r="I3350" s="31">
        <v>42960.29987268518</v>
      </c>
      <c r="J3350" s="22" t="s">
        <v>119</v>
      </c>
      <c r="K3350" s="32" t="s">
        <v>94</v>
      </c>
      <c r="L3350" s="32" t="s">
        <v>8951</v>
      </c>
      <c r="N3350" s="24">
        <v>1987.3983000000001</v>
      </c>
      <c r="O3350" s="24">
        <v>1253.5999999999999</v>
      </c>
      <c r="P3350" s="32" t="s">
        <v>847</v>
      </c>
      <c r="Q3350" s="43" t="s">
        <v>848</v>
      </c>
      <c r="R3350" s="43" t="s">
        <v>78</v>
      </c>
      <c r="S3350" s="47">
        <v>5</v>
      </c>
    </row>
    <row r="3351" spans="1:19" ht="12.75">
      <c r="A3351" s="22" t="s">
        <v>60</v>
      </c>
      <c r="B3351" s="22" t="s">
        <v>203</v>
      </c>
      <c r="C3351" s="22" t="s">
        <v>63</v>
      </c>
      <c r="D3351" s="22" t="s">
        <v>61</v>
      </c>
      <c r="E3351" s="22" t="s">
        <v>8952</v>
      </c>
      <c r="F3351" s="31">
        <v>42906.411562499998</v>
      </c>
      <c r="G3351" s="31">
        <v>42906</v>
      </c>
      <c r="H3351" s="31">
        <v>43271</v>
      </c>
      <c r="I3351" s="31">
        <v>42936.409317129626</v>
      </c>
      <c r="J3351" s="22" t="s">
        <v>73</v>
      </c>
      <c r="K3351" s="32" t="s">
        <v>89</v>
      </c>
      <c r="L3351" s="32" t="s">
        <v>8953</v>
      </c>
      <c r="N3351" s="24">
        <v>730.2328</v>
      </c>
      <c r="O3351" s="24">
        <v>717.41</v>
      </c>
      <c r="P3351" s="32" t="s">
        <v>397</v>
      </c>
      <c r="Q3351" s="43" t="s">
        <v>398</v>
      </c>
      <c r="R3351" s="43" t="s">
        <v>78</v>
      </c>
      <c r="S3351" s="47">
        <v>6</v>
      </c>
    </row>
    <row r="3352" spans="1:19" ht="12.75">
      <c r="A3352" s="22" t="s">
        <v>60</v>
      </c>
      <c r="B3352" s="22" t="s">
        <v>203</v>
      </c>
      <c r="C3352" s="22" t="s">
        <v>63</v>
      </c>
      <c r="D3352" s="22" t="s">
        <v>61</v>
      </c>
      <c r="E3352" s="22" t="s">
        <v>8954</v>
      </c>
      <c r="F3352" s="31">
        <v>42905.445532407408</v>
      </c>
      <c r="G3352" s="31">
        <v>42916</v>
      </c>
      <c r="H3352" s="31">
        <v>43281</v>
      </c>
      <c r="I3352" s="31">
        <v>42935.439965277779</v>
      </c>
      <c r="J3352" s="22" t="s">
        <v>73</v>
      </c>
      <c r="K3352" s="32" t="s">
        <v>171</v>
      </c>
      <c r="L3352" s="32" t="s">
        <v>8955</v>
      </c>
      <c r="N3352" s="24">
        <v>9054.2999999999993</v>
      </c>
      <c r="O3352" s="24">
        <v>0</v>
      </c>
      <c r="P3352" s="32" t="s">
        <v>282</v>
      </c>
      <c r="Q3352" s="43" t="s">
        <v>283</v>
      </c>
      <c r="R3352" s="43" t="s">
        <v>78</v>
      </c>
      <c r="S3352" s="47">
        <v>5</v>
      </c>
    </row>
    <row r="3353" spans="1:19" ht="12.75">
      <c r="A3353" s="22" t="s">
        <v>60</v>
      </c>
      <c r="B3353" s="22" t="s">
        <v>203</v>
      </c>
      <c r="C3353" s="22" t="s">
        <v>63</v>
      </c>
      <c r="D3353" s="22" t="s">
        <v>61</v>
      </c>
      <c r="E3353" s="22" t="s">
        <v>8956</v>
      </c>
      <c r="F3353" s="31">
        <v>42901.507361111107</v>
      </c>
      <c r="G3353" s="31">
        <v>42901</v>
      </c>
      <c r="H3353" s="31">
        <v>43266</v>
      </c>
      <c r="I3353" s="31">
        <v>42931.506747685184</v>
      </c>
      <c r="J3353" s="22" t="s">
        <v>73</v>
      </c>
      <c r="K3353" s="32" t="s">
        <v>94</v>
      </c>
      <c r="L3353" s="32" t="s">
        <v>8957</v>
      </c>
      <c r="N3353" s="24">
        <v>290.90870000000001</v>
      </c>
      <c r="O3353" s="24">
        <v>287.625</v>
      </c>
      <c r="P3353" s="32" t="s">
        <v>7773</v>
      </c>
      <c r="Q3353" s="43" t="s">
        <v>7774</v>
      </c>
      <c r="R3353" s="43" t="s">
        <v>78</v>
      </c>
      <c r="S3353" s="47">
        <v>5</v>
      </c>
    </row>
    <row r="3354" spans="1:19" ht="12.75">
      <c r="A3354" s="22" t="s">
        <v>60</v>
      </c>
      <c r="B3354" s="22" t="s">
        <v>261</v>
      </c>
      <c r="C3354" s="22" t="s">
        <v>63</v>
      </c>
      <c r="D3354" s="22" t="s">
        <v>61</v>
      </c>
      <c r="E3354" s="22" t="s">
        <v>8958</v>
      </c>
      <c r="F3354" s="31">
        <v>42897.656377314815</v>
      </c>
      <c r="G3354" s="31">
        <v>42916</v>
      </c>
      <c r="H3354" s="31">
        <v>43281</v>
      </c>
      <c r="I3354" s="31">
        <v>42923.687013888884</v>
      </c>
      <c r="J3354" s="22" t="s">
        <v>73</v>
      </c>
      <c r="K3354" s="32" t="s">
        <v>74</v>
      </c>
      <c r="L3354" s="32" t="s">
        <v>8959</v>
      </c>
      <c r="N3354" s="24">
        <v>4295.25</v>
      </c>
      <c r="O3354" s="24">
        <v>0</v>
      </c>
      <c r="P3354" s="32" t="s">
        <v>8960</v>
      </c>
      <c r="Q3354" s="43" t="s">
        <v>8961</v>
      </c>
      <c r="R3354" s="43" t="s">
        <v>78</v>
      </c>
      <c r="S3354" s="47">
        <v>5</v>
      </c>
    </row>
    <row r="3355" spans="1:19" ht="12.75">
      <c r="A3355" s="22" t="s">
        <v>60</v>
      </c>
      <c r="B3355" s="22" t="s">
        <v>2550</v>
      </c>
      <c r="C3355" s="22" t="s">
        <v>63</v>
      </c>
      <c r="D3355" s="22" t="s">
        <v>61</v>
      </c>
      <c r="E3355" s="22" t="s">
        <v>8962</v>
      </c>
      <c r="F3355" s="31">
        <v>42915.373113425921</v>
      </c>
      <c r="G3355" s="31">
        <v>42916</v>
      </c>
      <c r="H3355" s="31">
        <v>43281</v>
      </c>
      <c r="I3355" s="31">
        <v>42945.370555555557</v>
      </c>
      <c r="J3355" s="22" t="s">
        <v>73</v>
      </c>
      <c r="K3355" s="32" t="s">
        <v>74</v>
      </c>
      <c r="L3355" s="32" t="s">
        <v>8963</v>
      </c>
      <c r="N3355" s="24">
        <v>3864.77</v>
      </c>
      <c r="O3355" s="24">
        <v>0</v>
      </c>
      <c r="P3355" s="32" t="s">
        <v>112</v>
      </c>
      <c r="Q3355" s="43" t="s">
        <v>113</v>
      </c>
      <c r="R3355" s="43" t="s">
        <v>78</v>
      </c>
      <c r="S3355" s="47">
        <v>5</v>
      </c>
    </row>
    <row r="3356" spans="1:19" ht="12.75">
      <c r="A3356" s="22" t="s">
        <v>60</v>
      </c>
      <c r="B3356" s="22" t="s">
        <v>1455</v>
      </c>
      <c r="C3356" s="22" t="s">
        <v>63</v>
      </c>
      <c r="D3356" s="22" t="s">
        <v>61</v>
      </c>
      <c r="E3356" s="22" t="s">
        <v>8964</v>
      </c>
      <c r="F3356" s="31">
        <v>42887.450983796298</v>
      </c>
      <c r="G3356" s="31">
        <v>42902</v>
      </c>
      <c r="H3356" s="31">
        <v>43267</v>
      </c>
      <c r="I3356" s="31">
        <v>42917</v>
      </c>
      <c r="J3356" s="22" t="s">
        <v>73</v>
      </c>
      <c r="K3356" s="32" t="s">
        <v>74</v>
      </c>
      <c r="L3356" s="32" t="s">
        <v>8965</v>
      </c>
      <c r="N3356" s="24">
        <v>0</v>
      </c>
      <c r="O3356" s="24">
        <v>0</v>
      </c>
      <c r="P3356" s="32" t="s">
        <v>91</v>
      </c>
      <c r="Q3356" s="43" t="s">
        <v>92</v>
      </c>
      <c r="R3356" s="43" t="s">
        <v>78</v>
      </c>
      <c r="S3356" s="47">
        <v>5</v>
      </c>
    </row>
    <row r="3357" spans="1:19" ht="12.75">
      <c r="A3357" s="22" t="s">
        <v>60</v>
      </c>
      <c r="B3357" s="22" t="s">
        <v>203</v>
      </c>
      <c r="C3357" s="22" t="s">
        <v>63</v>
      </c>
      <c r="D3357" s="22" t="s">
        <v>61</v>
      </c>
      <c r="E3357" s="22" t="s">
        <v>8966</v>
      </c>
      <c r="F3357" s="31">
        <v>42893.438703703701</v>
      </c>
      <c r="G3357" s="31">
        <v>42916</v>
      </c>
      <c r="H3357" s="31">
        <v>43281</v>
      </c>
      <c r="I3357" s="31">
        <v>42923.431111111109</v>
      </c>
      <c r="J3357" s="22" t="s">
        <v>73</v>
      </c>
      <c r="K3357" s="32" t="s">
        <v>94</v>
      </c>
      <c r="L3357" s="32" t="s">
        <v>8967</v>
      </c>
      <c r="N3357" s="24">
        <v>7496.60</v>
      </c>
      <c r="O3357" s="24">
        <v>5698.18</v>
      </c>
      <c r="P3357" s="32" t="s">
        <v>201</v>
      </c>
      <c r="Q3357" s="43" t="s">
        <v>202</v>
      </c>
      <c r="R3357" s="43" t="s">
        <v>193</v>
      </c>
      <c r="S3357" s="47">
        <v>5</v>
      </c>
    </row>
    <row r="3358" spans="1:19" ht="12.75">
      <c r="A3358" s="22" t="s">
        <v>60</v>
      </c>
      <c r="B3358" s="22" t="s">
        <v>194</v>
      </c>
      <c r="C3358" s="22" t="s">
        <v>63</v>
      </c>
      <c r="D3358" s="22" t="s">
        <v>61</v>
      </c>
      <c r="E3358" s="22" t="s">
        <v>8968</v>
      </c>
      <c r="F3358" s="31">
        <v>42895.88045138889</v>
      </c>
      <c r="G3358" s="31">
        <v>42916</v>
      </c>
      <c r="H3358" s="31">
        <v>43281</v>
      </c>
      <c r="I3358" s="31">
        <v>42925.875462962962</v>
      </c>
      <c r="J3358" s="22" t="s">
        <v>73</v>
      </c>
      <c r="K3358" s="32" t="s">
        <v>74</v>
      </c>
      <c r="L3358" s="32" t="s">
        <v>8969</v>
      </c>
      <c r="N3358" s="24">
        <v>2667.09</v>
      </c>
      <c r="O3358" s="24">
        <v>0</v>
      </c>
      <c r="P3358" s="32" t="s">
        <v>5152</v>
      </c>
      <c r="Q3358" s="43" t="s">
        <v>5153</v>
      </c>
      <c r="R3358" s="43" t="s">
        <v>78</v>
      </c>
      <c r="S3358" s="47">
        <v>4</v>
      </c>
    </row>
    <row r="3359" spans="1:19" ht="12.75">
      <c r="A3359" s="22" t="s">
        <v>60</v>
      </c>
      <c r="B3359" s="22" t="s">
        <v>232</v>
      </c>
      <c r="C3359" s="22" t="s">
        <v>63</v>
      </c>
      <c r="D3359" s="22" t="s">
        <v>61</v>
      </c>
      <c r="E3359" s="22" t="s">
        <v>8970</v>
      </c>
      <c r="F3359" s="31">
        <v>42887.499918981477</v>
      </c>
      <c r="G3359" s="31">
        <v>42915</v>
      </c>
      <c r="H3359" s="31">
        <v>43280</v>
      </c>
      <c r="I3359" s="31">
        <v>42917</v>
      </c>
      <c r="J3359" s="22" t="s">
        <v>73</v>
      </c>
      <c r="K3359" s="32" t="s">
        <v>153</v>
      </c>
      <c r="L3359" s="32" t="s">
        <v>8971</v>
      </c>
      <c r="M3359" s="32" t="s">
        <v>4560</v>
      </c>
      <c r="N3359" s="24">
        <v>6140.9504999999999</v>
      </c>
      <c r="O3359" s="24">
        <v>5222.6876000000002</v>
      </c>
      <c r="P3359" s="32" t="s">
        <v>2813</v>
      </c>
      <c r="Q3359" s="43" t="s">
        <v>2814</v>
      </c>
      <c r="R3359" s="43" t="s">
        <v>193</v>
      </c>
      <c r="S3359" s="47">
        <v>6</v>
      </c>
    </row>
    <row r="3360" spans="1:19" ht="12.75">
      <c r="A3360" s="22" t="s">
        <v>60</v>
      </c>
      <c r="B3360" s="22" t="s">
        <v>645</v>
      </c>
      <c r="C3360" s="22" t="s">
        <v>63</v>
      </c>
      <c r="D3360" s="22" t="s">
        <v>61</v>
      </c>
      <c r="E3360" s="22" t="s">
        <v>8972</v>
      </c>
      <c r="F3360" s="31">
        <v>42899.653587962959</v>
      </c>
      <c r="G3360" s="31">
        <v>42916</v>
      </c>
      <c r="H3360" s="31">
        <v>43281</v>
      </c>
      <c r="I3360" s="31">
        <v>42929.650231481479</v>
      </c>
      <c r="J3360" s="22" t="s">
        <v>73</v>
      </c>
      <c r="K3360" s="32" t="s">
        <v>74</v>
      </c>
      <c r="L3360" s="32" t="s">
        <v>8973</v>
      </c>
      <c r="N3360" s="24">
        <v>2351.90</v>
      </c>
      <c r="O3360" s="24">
        <v>0</v>
      </c>
      <c r="P3360" s="32" t="s">
        <v>251</v>
      </c>
      <c r="Q3360" s="43" t="s">
        <v>252</v>
      </c>
      <c r="R3360" s="43" t="s">
        <v>78</v>
      </c>
      <c r="S3360" s="47">
        <v>5</v>
      </c>
    </row>
    <row r="3361" spans="1:19" ht="12.75">
      <c r="A3361" s="22" t="s">
        <v>60</v>
      </c>
      <c r="B3361" s="22" t="s">
        <v>1352</v>
      </c>
      <c r="C3361" s="22" t="s">
        <v>63</v>
      </c>
      <c r="D3361" s="22" t="s">
        <v>61</v>
      </c>
      <c r="E3361" s="22" t="s">
        <v>8974</v>
      </c>
      <c r="F3361" s="31">
        <v>42892.581030092588</v>
      </c>
      <c r="G3361" s="31">
        <v>42917</v>
      </c>
      <c r="H3361" s="31">
        <v>43282</v>
      </c>
      <c r="I3361" s="31">
        <v>42922</v>
      </c>
      <c r="J3361" s="22" t="s">
        <v>73</v>
      </c>
      <c r="K3361" s="32" t="s">
        <v>94</v>
      </c>
      <c r="L3361" s="32" t="s">
        <v>8975</v>
      </c>
      <c r="N3361" s="24">
        <v>1836.3119999999999</v>
      </c>
      <c r="O3361" s="24">
        <v>1388.13</v>
      </c>
      <c r="P3361" s="32" t="s">
        <v>125</v>
      </c>
      <c r="Q3361" s="43" t="s">
        <v>126</v>
      </c>
      <c r="R3361" s="43" t="s">
        <v>78</v>
      </c>
      <c r="S3361" s="47">
        <v>5</v>
      </c>
    </row>
    <row r="3362" spans="1:19" ht="12.75">
      <c r="A3362" s="22" t="s">
        <v>60</v>
      </c>
      <c r="B3362" s="22" t="s">
        <v>194</v>
      </c>
      <c r="C3362" s="22" t="s">
        <v>63</v>
      </c>
      <c r="D3362" s="22" t="s">
        <v>61</v>
      </c>
      <c r="E3362" s="22" t="s">
        <v>8976</v>
      </c>
      <c r="F3362" s="31">
        <v>42888.560532407406</v>
      </c>
      <c r="G3362" s="31">
        <v>42888</v>
      </c>
      <c r="H3362" s="31">
        <v>43253</v>
      </c>
      <c r="I3362" s="31">
        <v>42918.546481481477</v>
      </c>
      <c r="J3362" s="22" t="s">
        <v>73</v>
      </c>
      <c r="K3362" s="32" t="s">
        <v>94</v>
      </c>
      <c r="L3362" s="32" t="s">
        <v>8977</v>
      </c>
      <c r="N3362" s="24">
        <v>2290.3449999999998</v>
      </c>
      <c r="O3362" s="24">
        <v>2290.3449999999998</v>
      </c>
      <c r="P3362" s="32" t="s">
        <v>347</v>
      </c>
      <c r="Q3362" s="43" t="s">
        <v>348</v>
      </c>
      <c r="R3362" s="43" t="s">
        <v>78</v>
      </c>
      <c r="S3362" s="47">
        <v>4</v>
      </c>
    </row>
    <row r="3363" spans="1:19" ht="12.75">
      <c r="A3363" s="22" t="s">
        <v>60</v>
      </c>
      <c r="B3363" s="22" t="s">
        <v>248</v>
      </c>
      <c r="C3363" s="22" t="s">
        <v>63</v>
      </c>
      <c r="D3363" s="22" t="s">
        <v>61</v>
      </c>
      <c r="E3363" s="22" t="s">
        <v>8978</v>
      </c>
      <c r="F3363" s="31">
        <v>42888.636550925927</v>
      </c>
      <c r="G3363" s="31">
        <v>42888</v>
      </c>
      <c r="H3363" s="31">
        <v>43253</v>
      </c>
      <c r="I3363" s="31">
        <v>42918.635509259257</v>
      </c>
      <c r="J3363" s="22" t="s">
        <v>73</v>
      </c>
      <c r="K3363" s="32" t="s">
        <v>74</v>
      </c>
      <c r="L3363" s="32" t="s">
        <v>8979</v>
      </c>
      <c r="N3363" s="24">
        <v>2302.1799999999998</v>
      </c>
      <c r="O3363" s="24">
        <v>0</v>
      </c>
      <c r="P3363" s="32" t="s">
        <v>1400</v>
      </c>
      <c r="Q3363" s="43" t="s">
        <v>1401</v>
      </c>
      <c r="R3363" s="43" t="s">
        <v>78</v>
      </c>
      <c r="S3363" s="47">
        <v>6</v>
      </c>
    </row>
    <row r="3364" spans="1:19" ht="12.75">
      <c r="A3364" s="22" t="s">
        <v>60</v>
      </c>
      <c r="B3364" s="22" t="s">
        <v>261</v>
      </c>
      <c r="C3364" s="22" t="s">
        <v>63</v>
      </c>
      <c r="D3364" s="22" t="s">
        <v>61</v>
      </c>
      <c r="E3364" s="22" t="s">
        <v>8980</v>
      </c>
      <c r="F3364" s="31">
        <v>42915.493773148148</v>
      </c>
      <c r="G3364" s="31">
        <v>42951</v>
      </c>
      <c r="H3364" s="31">
        <v>43316</v>
      </c>
      <c r="I3364" s="31">
        <v>42975.493773148148</v>
      </c>
      <c r="J3364" s="22" t="s">
        <v>119</v>
      </c>
      <c r="K3364" s="32" t="s">
        <v>74</v>
      </c>
      <c r="L3364" s="32" t="s">
        <v>8981</v>
      </c>
      <c r="N3364" s="24">
        <v>0</v>
      </c>
      <c r="O3364" s="24">
        <v>0</v>
      </c>
      <c r="P3364" s="32" t="s">
        <v>1902</v>
      </c>
      <c r="Q3364" s="43" t="s">
        <v>1903</v>
      </c>
      <c r="R3364" s="43" t="s">
        <v>78</v>
      </c>
      <c r="S3364" s="47">
        <v>1</v>
      </c>
    </row>
    <row r="3365" spans="1:19" ht="12.75">
      <c r="A3365" s="22" t="s">
        <v>60</v>
      </c>
      <c r="B3365" s="22" t="s">
        <v>194</v>
      </c>
      <c r="C3365" s="22" t="s">
        <v>63</v>
      </c>
      <c r="D3365" s="22" t="s">
        <v>61</v>
      </c>
      <c r="E3365" s="22" t="s">
        <v>8982</v>
      </c>
      <c r="F3365" s="31">
        <v>42914.485266203701</v>
      </c>
      <c r="G3365" s="31">
        <v>42931</v>
      </c>
      <c r="H3365" s="31">
        <v>43296</v>
      </c>
      <c r="I3365" s="31">
        <v>42944.481979166667</v>
      </c>
      <c r="J3365" s="22" t="s">
        <v>73</v>
      </c>
      <c r="K3365" s="32" t="s">
        <v>94</v>
      </c>
      <c r="L3365" s="32" t="s">
        <v>8983</v>
      </c>
      <c r="N3365" s="24">
        <v>1214.0733</v>
      </c>
      <c r="O3365" s="24">
        <v>852.065</v>
      </c>
      <c r="P3365" s="32" t="s">
        <v>8984</v>
      </c>
      <c r="Q3365" s="43" t="s">
        <v>8985</v>
      </c>
      <c r="R3365" s="43" t="s">
        <v>78</v>
      </c>
      <c r="S3365" s="47">
        <v>6</v>
      </c>
    </row>
    <row r="3366" spans="1:19" ht="12.75">
      <c r="A3366" s="22" t="s">
        <v>60</v>
      </c>
      <c r="B3366" s="22" t="s">
        <v>2103</v>
      </c>
      <c r="C3366" s="22" t="s">
        <v>63</v>
      </c>
      <c r="D3366" s="22" t="s">
        <v>61</v>
      </c>
      <c r="E3366" s="22" t="s">
        <v>8986</v>
      </c>
      <c r="F3366" s="31">
        <v>42902.532546296294</v>
      </c>
      <c r="G3366" s="31">
        <v>42916</v>
      </c>
      <c r="H3366" s="31">
        <v>43282</v>
      </c>
      <c r="I3366" s="31">
        <v>42932</v>
      </c>
      <c r="J3366" s="22" t="s">
        <v>73</v>
      </c>
      <c r="K3366" s="32" t="s">
        <v>74</v>
      </c>
      <c r="L3366" s="32" t="s">
        <v>8987</v>
      </c>
      <c r="N3366" s="24">
        <v>3254.5765999999999</v>
      </c>
      <c r="O3366" s="24">
        <v>0</v>
      </c>
      <c r="P3366" s="32" t="s">
        <v>8988</v>
      </c>
      <c r="Q3366" s="43" t="s">
        <v>8989</v>
      </c>
      <c r="R3366" s="43" t="s">
        <v>78</v>
      </c>
      <c r="S3366" s="47">
        <v>5</v>
      </c>
    </row>
    <row r="3367" spans="1:19" ht="12.75">
      <c r="A3367" s="22" t="s">
        <v>60</v>
      </c>
      <c r="B3367" s="22" t="s">
        <v>194</v>
      </c>
      <c r="C3367" s="22" t="s">
        <v>63</v>
      </c>
      <c r="D3367" s="22" t="s">
        <v>61</v>
      </c>
      <c r="E3367" s="22" t="s">
        <v>8990</v>
      </c>
      <c r="F3367" s="31">
        <v>42908.57299768518</v>
      </c>
      <c r="G3367" s="31">
        <v>42937</v>
      </c>
      <c r="H3367" s="31">
        <v>43312</v>
      </c>
      <c r="I3367" s="31">
        <v>42938.564409722218</v>
      </c>
      <c r="J3367" s="22" t="s">
        <v>73</v>
      </c>
      <c r="K3367" s="32" t="s">
        <v>74</v>
      </c>
      <c r="L3367" s="32" t="s">
        <v>8991</v>
      </c>
      <c r="N3367" s="24">
        <v>0</v>
      </c>
      <c r="O3367" s="24">
        <v>0</v>
      </c>
      <c r="P3367" s="32" t="s">
        <v>8992</v>
      </c>
      <c r="Q3367" s="43" t="s">
        <v>8993</v>
      </c>
      <c r="R3367" s="43" t="s">
        <v>193</v>
      </c>
      <c r="S3367" s="47">
        <v>5</v>
      </c>
    </row>
    <row r="3368" spans="1:19" ht="12.75">
      <c r="A3368" s="22" t="s">
        <v>60</v>
      </c>
      <c r="B3368" s="22" t="s">
        <v>203</v>
      </c>
      <c r="C3368" s="22" t="s">
        <v>63</v>
      </c>
      <c r="D3368" s="22" t="s">
        <v>61</v>
      </c>
      <c r="E3368" s="22" t="s">
        <v>8994</v>
      </c>
      <c r="F3368" s="31">
        <v>42892.490972222222</v>
      </c>
      <c r="G3368" s="31">
        <v>42928</v>
      </c>
      <c r="H3368" s="31">
        <v>43293</v>
      </c>
      <c r="I3368" s="31">
        <v>42922.486574074072</v>
      </c>
      <c r="J3368" s="22" t="s">
        <v>73</v>
      </c>
      <c r="K3368" s="32" t="s">
        <v>74</v>
      </c>
      <c r="L3368" s="32" t="s">
        <v>8995</v>
      </c>
      <c r="N3368" s="24">
        <v>569.78330000000005</v>
      </c>
      <c r="O3368" s="24">
        <v>0</v>
      </c>
      <c r="P3368" s="32" t="s">
        <v>389</v>
      </c>
      <c r="Q3368" s="43" t="s">
        <v>390</v>
      </c>
      <c r="R3368" s="43" t="s">
        <v>78</v>
      </c>
      <c r="S3368" s="47">
        <v>4</v>
      </c>
    </row>
    <row r="3369" spans="1:19" ht="12.75">
      <c r="A3369" s="22" t="s">
        <v>60</v>
      </c>
      <c r="B3369" s="22" t="s">
        <v>499</v>
      </c>
      <c r="C3369" s="22" t="s">
        <v>63</v>
      </c>
      <c r="D3369" s="22" t="s">
        <v>61</v>
      </c>
      <c r="E3369" s="22" t="s">
        <v>8996</v>
      </c>
      <c r="F3369" s="31">
        <v>42895.703564814816</v>
      </c>
      <c r="G3369" s="31">
        <v>42922</v>
      </c>
      <c r="H3369" s="31">
        <v>43287</v>
      </c>
      <c r="I3369" s="31">
        <v>42925</v>
      </c>
      <c r="J3369" s="22" t="s">
        <v>73</v>
      </c>
      <c r="K3369" s="32" t="s">
        <v>74</v>
      </c>
      <c r="L3369" s="32" t="s">
        <v>8997</v>
      </c>
      <c r="N3369" s="24">
        <v>0</v>
      </c>
      <c r="O3369" s="24">
        <v>0</v>
      </c>
      <c r="P3369" s="32" t="s">
        <v>125</v>
      </c>
      <c r="Q3369" s="43" t="s">
        <v>126</v>
      </c>
      <c r="R3369" s="43" t="s">
        <v>78</v>
      </c>
      <c r="S3369" s="47">
        <v>6</v>
      </c>
    </row>
    <row r="3370" spans="1:19" ht="12.75">
      <c r="A3370" s="22" t="s">
        <v>60</v>
      </c>
      <c r="B3370" s="22" t="s">
        <v>194</v>
      </c>
      <c r="C3370" s="22" t="s">
        <v>63</v>
      </c>
      <c r="D3370" s="22" t="s">
        <v>61</v>
      </c>
      <c r="E3370" s="22" t="s">
        <v>8998</v>
      </c>
      <c r="F3370" s="31">
        <v>42909.636956018519</v>
      </c>
      <c r="G3370" s="31">
        <v>42913</v>
      </c>
      <c r="H3370" s="31">
        <v>43278</v>
      </c>
      <c r="I3370" s="31">
        <v>42939.635671296295</v>
      </c>
      <c r="J3370" s="22" t="s">
        <v>73</v>
      </c>
      <c r="K3370" s="32" t="s">
        <v>89</v>
      </c>
      <c r="L3370" s="32" t="s">
        <v>8999</v>
      </c>
      <c r="N3370" s="24">
        <v>486.52330000000001</v>
      </c>
      <c r="O3370" s="24">
        <v>388.53</v>
      </c>
      <c r="P3370" s="32" t="s">
        <v>329</v>
      </c>
      <c r="Q3370" s="43" t="s">
        <v>330</v>
      </c>
      <c r="R3370" s="43" t="s">
        <v>78</v>
      </c>
      <c r="S3370" s="47">
        <v>5</v>
      </c>
    </row>
    <row r="3371" spans="1:19" ht="12.75">
      <c r="A3371" s="22" t="s">
        <v>60</v>
      </c>
      <c r="B3371" s="22" t="s">
        <v>203</v>
      </c>
      <c r="C3371" s="22" t="s">
        <v>63</v>
      </c>
      <c r="D3371" s="22" t="s">
        <v>61</v>
      </c>
      <c r="E3371" s="22" t="s">
        <v>9000</v>
      </c>
      <c r="F3371" s="31">
        <v>42902.479039351849</v>
      </c>
      <c r="G3371" s="31">
        <v>42902</v>
      </c>
      <c r="H3371" s="31">
        <v>43267</v>
      </c>
      <c r="I3371" s="31">
        <v>42932.47079861111</v>
      </c>
      <c r="J3371" s="22" t="s">
        <v>73</v>
      </c>
      <c r="K3371" s="32" t="s">
        <v>94</v>
      </c>
      <c r="L3371" s="32" t="s">
        <v>9001</v>
      </c>
      <c r="N3371" s="24">
        <v>2122.1016</v>
      </c>
      <c r="O3371" s="24">
        <v>1684.40</v>
      </c>
      <c r="P3371" s="32" t="s">
        <v>3889</v>
      </c>
      <c r="Q3371" s="43" t="s">
        <v>3890</v>
      </c>
      <c r="R3371" s="43" t="s">
        <v>78</v>
      </c>
      <c r="S3371" s="47">
        <v>6</v>
      </c>
    </row>
    <row r="3372" spans="1:19" ht="12.75">
      <c r="A3372" s="22" t="s">
        <v>60</v>
      </c>
      <c r="B3372" s="22" t="s">
        <v>203</v>
      </c>
      <c r="C3372" s="22" t="s">
        <v>63</v>
      </c>
      <c r="D3372" s="22" t="s">
        <v>61</v>
      </c>
      <c r="E3372" s="22" t="s">
        <v>9002</v>
      </c>
      <c r="F3372" s="31">
        <v>42898.65488425926</v>
      </c>
      <c r="G3372" s="31">
        <v>42898</v>
      </c>
      <c r="H3372" s="31">
        <v>43263</v>
      </c>
      <c r="I3372" s="31">
        <v>42928.653946759259</v>
      </c>
      <c r="J3372" s="22" t="s">
        <v>73</v>
      </c>
      <c r="K3372" s="32" t="s">
        <v>74</v>
      </c>
      <c r="L3372" s="32" t="s">
        <v>9003</v>
      </c>
      <c r="N3372" s="24">
        <v>477.08800000000002</v>
      </c>
      <c r="O3372" s="24">
        <v>0</v>
      </c>
      <c r="P3372" s="32" t="s">
        <v>251</v>
      </c>
      <c r="Q3372" s="43" t="s">
        <v>252</v>
      </c>
      <c r="R3372" s="43" t="s">
        <v>78</v>
      </c>
      <c r="S3372" s="47">
        <v>5</v>
      </c>
    </row>
    <row r="3373" spans="1:19" ht="12.75">
      <c r="A3373" s="22" t="s">
        <v>60</v>
      </c>
      <c r="B3373" s="22" t="s">
        <v>645</v>
      </c>
      <c r="C3373" s="22" t="s">
        <v>63</v>
      </c>
      <c r="D3373" s="22" t="s">
        <v>61</v>
      </c>
      <c r="E3373" s="22" t="s">
        <v>9004</v>
      </c>
      <c r="F3373" s="31">
        <v>42901.511041666665</v>
      </c>
      <c r="G3373" s="31">
        <v>42901</v>
      </c>
      <c r="H3373" s="31">
        <v>43266</v>
      </c>
      <c r="I3373" s="31">
        <v>42931.509340277778</v>
      </c>
      <c r="J3373" s="22" t="s">
        <v>73</v>
      </c>
      <c r="K3373" s="32" t="s">
        <v>153</v>
      </c>
      <c r="L3373" s="32" t="s">
        <v>9005</v>
      </c>
      <c r="M3373" s="32" t="s">
        <v>9006</v>
      </c>
      <c r="N3373" s="24">
        <v>596.95000000000005</v>
      </c>
      <c r="O3373" s="24">
        <v>375.28</v>
      </c>
      <c r="P3373" s="32" t="s">
        <v>225</v>
      </c>
      <c r="Q3373" s="43" t="s">
        <v>226</v>
      </c>
      <c r="R3373" s="43" t="s">
        <v>78</v>
      </c>
      <c r="S3373" s="47">
        <v>5</v>
      </c>
    </row>
    <row r="3374" spans="1:19" ht="12.75">
      <c r="A3374" s="22" t="s">
        <v>60</v>
      </c>
      <c r="B3374" s="22" t="s">
        <v>203</v>
      </c>
      <c r="C3374" s="22" t="s">
        <v>63</v>
      </c>
      <c r="D3374" s="22" t="s">
        <v>61</v>
      </c>
      <c r="E3374" s="22" t="s">
        <v>9007</v>
      </c>
      <c r="F3374" s="31">
        <v>42894.556064814817</v>
      </c>
      <c r="G3374" s="31">
        <v>42926</v>
      </c>
      <c r="H3374" s="31">
        <v>43291</v>
      </c>
      <c r="I3374" s="31">
        <v>42924.553935185184</v>
      </c>
      <c r="J3374" s="22" t="s">
        <v>73</v>
      </c>
      <c r="K3374" s="32" t="s">
        <v>94</v>
      </c>
      <c r="L3374" s="32" t="s">
        <v>9008</v>
      </c>
      <c r="N3374" s="24">
        <v>232.11619999999999</v>
      </c>
      <c r="O3374" s="24">
        <v>287.60000000000002</v>
      </c>
      <c r="P3374" s="32" t="s">
        <v>9009</v>
      </c>
      <c r="Q3374" s="43" t="s">
        <v>9010</v>
      </c>
      <c r="R3374" s="43" t="s">
        <v>193</v>
      </c>
      <c r="S3374" s="47">
        <v>5</v>
      </c>
    </row>
    <row r="3375" spans="1:19" ht="12.75">
      <c r="A3375" s="22" t="s">
        <v>60</v>
      </c>
      <c r="B3375" s="22" t="s">
        <v>203</v>
      </c>
      <c r="C3375" s="22" t="s">
        <v>63</v>
      </c>
      <c r="D3375" s="22" t="s">
        <v>61</v>
      </c>
      <c r="E3375" s="22" t="s">
        <v>9011</v>
      </c>
      <c r="F3375" s="31">
        <v>42913.523923611108</v>
      </c>
      <c r="G3375" s="31">
        <v>42913</v>
      </c>
      <c r="H3375" s="31">
        <v>43278</v>
      </c>
      <c r="I3375" s="31">
        <v>42943.522638888884</v>
      </c>
      <c r="J3375" s="22" t="s">
        <v>73</v>
      </c>
      <c r="K3375" s="32" t="s">
        <v>94</v>
      </c>
      <c r="L3375" s="32" t="s">
        <v>9012</v>
      </c>
      <c r="N3375" s="24">
        <v>473.05829999999997</v>
      </c>
      <c r="O3375" s="24">
        <v>431.43</v>
      </c>
      <c r="P3375" s="32" t="s">
        <v>168</v>
      </c>
      <c r="Q3375" s="43" t="s">
        <v>169</v>
      </c>
      <c r="R3375" s="43" t="s">
        <v>78</v>
      </c>
      <c r="S3375" s="47">
        <v>5</v>
      </c>
    </row>
    <row r="3376" spans="1:19" ht="12.75">
      <c r="A3376" s="22" t="s">
        <v>60</v>
      </c>
      <c r="B3376" s="22" t="s">
        <v>2557</v>
      </c>
      <c r="C3376" s="22" t="s">
        <v>63</v>
      </c>
      <c r="D3376" s="22" t="s">
        <v>61</v>
      </c>
      <c r="E3376" s="22" t="s">
        <v>9013</v>
      </c>
      <c r="F3376" s="31">
        <v>42914.572349537033</v>
      </c>
      <c r="G3376" s="31">
        <v>42914</v>
      </c>
      <c r="H3376" s="31">
        <v>43279</v>
      </c>
      <c r="I3376" s="31">
        <v>42944.569178240738</v>
      </c>
      <c r="J3376" s="22" t="s">
        <v>73</v>
      </c>
      <c r="K3376" s="32" t="s">
        <v>74</v>
      </c>
      <c r="L3376" s="32" t="s">
        <v>9014</v>
      </c>
      <c r="N3376" s="24">
        <v>1033.2825</v>
      </c>
      <c r="O3376" s="24">
        <v>0</v>
      </c>
      <c r="P3376" s="32" t="s">
        <v>892</v>
      </c>
      <c r="Q3376" s="43" t="s">
        <v>893</v>
      </c>
      <c r="R3376" s="43" t="s">
        <v>78</v>
      </c>
      <c r="S3376" s="47">
        <v>4</v>
      </c>
    </row>
    <row r="3377" spans="1:19" ht="12.75">
      <c r="A3377" s="22" t="s">
        <v>60</v>
      </c>
      <c r="B3377" s="22" t="s">
        <v>261</v>
      </c>
      <c r="C3377" s="22" t="s">
        <v>63</v>
      </c>
      <c r="D3377" s="22" t="s">
        <v>61</v>
      </c>
      <c r="E3377" s="22" t="s">
        <v>9015</v>
      </c>
      <c r="F3377" s="31">
        <v>42913.56486111111</v>
      </c>
      <c r="G3377" s="31">
        <v>42918</v>
      </c>
      <c r="H3377" s="31">
        <v>43283</v>
      </c>
      <c r="I3377" s="31">
        <v>42943.561111111107</v>
      </c>
      <c r="J3377" s="22" t="s">
        <v>73</v>
      </c>
      <c r="K3377" s="32" t="s">
        <v>89</v>
      </c>
      <c r="N3377" s="24">
        <v>6322.5900000000001</v>
      </c>
      <c r="O3377" s="24">
        <v>0</v>
      </c>
      <c r="P3377" s="32" t="s">
        <v>9016</v>
      </c>
      <c r="Q3377" s="43" t="s">
        <v>9016</v>
      </c>
      <c r="R3377" s="43" t="s">
        <v>78</v>
      </c>
      <c r="S3377" s="47">
        <v>5</v>
      </c>
    </row>
    <row r="3378" spans="1:19" ht="12.75">
      <c r="A3378" s="22" t="s">
        <v>60</v>
      </c>
      <c r="B3378" s="22" t="s">
        <v>187</v>
      </c>
      <c r="C3378" s="22" t="s">
        <v>63</v>
      </c>
      <c r="D3378" s="22" t="s">
        <v>61</v>
      </c>
      <c r="E3378" s="22" t="s">
        <v>9017</v>
      </c>
      <c r="F3378" s="31">
        <v>42892.423680555556</v>
      </c>
      <c r="G3378" s="31">
        <v>42888</v>
      </c>
      <c r="H3378" s="31">
        <v>43253</v>
      </c>
      <c r="I3378" s="31">
        <v>42922</v>
      </c>
      <c r="J3378" s="22" t="s">
        <v>152</v>
      </c>
      <c r="K3378" s="32" t="s">
        <v>153</v>
      </c>
      <c r="L3378" s="32" t="s">
        <v>9018</v>
      </c>
      <c r="M3378" s="32" t="s">
        <v>9019</v>
      </c>
      <c r="N3378" s="24">
        <v>0</v>
      </c>
      <c r="O3378" s="24">
        <v>0</v>
      </c>
      <c r="P3378" s="32" t="s">
        <v>91</v>
      </c>
      <c r="Q3378" s="43" t="s">
        <v>92</v>
      </c>
      <c r="R3378" s="43" t="s">
        <v>193</v>
      </c>
      <c r="S3378" s="47">
        <v>1</v>
      </c>
    </row>
    <row r="3379" spans="1:19" ht="12.75">
      <c r="A3379" s="22" t="s">
        <v>60</v>
      </c>
      <c r="B3379" s="22" t="s">
        <v>203</v>
      </c>
      <c r="C3379" s="22" t="s">
        <v>63</v>
      </c>
      <c r="D3379" s="22" t="s">
        <v>61</v>
      </c>
      <c r="E3379" s="22" t="s">
        <v>9020</v>
      </c>
      <c r="F3379" s="31">
        <v>42914.633333333331</v>
      </c>
      <c r="G3379" s="31">
        <v>42947</v>
      </c>
      <c r="H3379" s="31">
        <v>43312</v>
      </c>
      <c r="I3379" s="31">
        <v>42944.63013888889</v>
      </c>
      <c r="J3379" s="22" t="s">
        <v>73</v>
      </c>
      <c r="K3379" s="32" t="s">
        <v>74</v>
      </c>
      <c r="L3379" s="32" t="s">
        <v>9021</v>
      </c>
      <c r="N3379" s="24">
        <v>2881.10</v>
      </c>
      <c r="O3379" s="24">
        <v>0</v>
      </c>
      <c r="P3379" s="32" t="s">
        <v>164</v>
      </c>
      <c r="Q3379" s="43" t="s">
        <v>165</v>
      </c>
      <c r="R3379" s="43" t="s">
        <v>693</v>
      </c>
      <c r="S3379" s="47">
        <v>5</v>
      </c>
    </row>
    <row r="3380" spans="1:19" ht="12.75">
      <c r="A3380" s="22" t="s">
        <v>60</v>
      </c>
      <c r="B3380" s="22" t="s">
        <v>203</v>
      </c>
      <c r="C3380" s="22" t="s">
        <v>63</v>
      </c>
      <c r="D3380" s="22" t="s">
        <v>61</v>
      </c>
      <c r="E3380" s="22" t="s">
        <v>9022</v>
      </c>
      <c r="F3380" s="31">
        <v>42893.695856481478</v>
      </c>
      <c r="G3380" s="31">
        <v>42933</v>
      </c>
      <c r="H3380" s="31">
        <v>43298</v>
      </c>
      <c r="I3380" s="31">
        <v>42953.695856481478</v>
      </c>
      <c r="J3380" s="22" t="s">
        <v>73</v>
      </c>
      <c r="K3380" s="32" t="s">
        <v>74</v>
      </c>
      <c r="L3380" s="32" t="s">
        <v>9023</v>
      </c>
      <c r="N3380" s="24">
        <v>464.96</v>
      </c>
      <c r="O3380" s="24">
        <v>0</v>
      </c>
      <c r="P3380" s="32" t="s">
        <v>766</v>
      </c>
      <c r="Q3380" s="43" t="s">
        <v>767</v>
      </c>
      <c r="R3380" s="43" t="s">
        <v>78</v>
      </c>
      <c r="S3380" s="47">
        <v>5</v>
      </c>
    </row>
    <row r="3381" spans="1:19" ht="12.75">
      <c r="A3381" s="22" t="s">
        <v>60</v>
      </c>
      <c r="B3381" s="22" t="s">
        <v>499</v>
      </c>
      <c r="C3381" s="22" t="s">
        <v>63</v>
      </c>
      <c r="D3381" s="22" t="s">
        <v>61</v>
      </c>
      <c r="E3381" s="22" t="s">
        <v>9024</v>
      </c>
      <c r="F3381" s="31">
        <v>42905.655532407407</v>
      </c>
      <c r="G3381" s="31">
        <v>42906</v>
      </c>
      <c r="H3381" s="31">
        <v>43271</v>
      </c>
      <c r="I3381" s="31">
        <v>42935</v>
      </c>
      <c r="J3381" s="22" t="s">
        <v>73</v>
      </c>
      <c r="K3381" s="32" t="s">
        <v>153</v>
      </c>
      <c r="L3381" s="32" t="s">
        <v>9025</v>
      </c>
      <c r="M3381" s="32" t="s">
        <v>9026</v>
      </c>
      <c r="N3381" s="24">
        <v>985.15660000000003</v>
      </c>
      <c r="O3381" s="24">
        <v>541.33000000000004</v>
      </c>
      <c r="P3381" s="32" t="s">
        <v>2347</v>
      </c>
      <c r="Q3381" s="43" t="s">
        <v>2348</v>
      </c>
      <c r="R3381" s="43" t="s">
        <v>78</v>
      </c>
      <c r="S3381" s="47">
        <v>6</v>
      </c>
    </row>
    <row r="3382" spans="1:19" ht="12.75">
      <c r="A3382" s="22" t="s">
        <v>60</v>
      </c>
      <c r="B3382" s="22" t="s">
        <v>194</v>
      </c>
      <c r="C3382" s="22" t="s">
        <v>63</v>
      </c>
      <c r="D3382" s="22" t="s">
        <v>61</v>
      </c>
      <c r="E3382" s="22" t="s">
        <v>9027</v>
      </c>
      <c r="F3382" s="31">
        <v>42891.596874999996</v>
      </c>
      <c r="G3382" s="31">
        <v>42901</v>
      </c>
      <c r="H3382" s="31">
        <v>43266</v>
      </c>
      <c r="I3382" s="31">
        <v>42921.588229166664</v>
      </c>
      <c r="J3382" s="22" t="s">
        <v>73</v>
      </c>
      <c r="K3382" s="32" t="s">
        <v>89</v>
      </c>
      <c r="L3382" s="32" t="s">
        <v>9028</v>
      </c>
      <c r="N3382" s="24">
        <v>4912.5519999999997</v>
      </c>
      <c r="O3382" s="24">
        <v>5310.9300000000003</v>
      </c>
      <c r="P3382" s="32" t="s">
        <v>2347</v>
      </c>
      <c r="Q3382" s="43" t="s">
        <v>2348</v>
      </c>
      <c r="R3382" s="43" t="s">
        <v>78</v>
      </c>
      <c r="S3382" s="47">
        <v>6</v>
      </c>
    </row>
    <row r="3383" spans="1:19" ht="12.75">
      <c r="A3383" s="22" t="s">
        <v>60</v>
      </c>
      <c r="B3383" s="22" t="s">
        <v>203</v>
      </c>
      <c r="C3383" s="22" t="s">
        <v>63</v>
      </c>
      <c r="D3383" s="22" t="s">
        <v>61</v>
      </c>
      <c r="E3383" s="22" t="s">
        <v>9029</v>
      </c>
      <c r="F3383" s="31">
        <v>42892.52542824074</v>
      </c>
      <c r="G3383" s="31">
        <v>42892</v>
      </c>
      <c r="H3383" s="31">
        <v>43257</v>
      </c>
      <c r="I3383" s="31">
        <v>42922.523819444439</v>
      </c>
      <c r="J3383" s="22" t="s">
        <v>73</v>
      </c>
      <c r="K3383" s="32" t="s">
        <v>94</v>
      </c>
      <c r="L3383" s="32" t="s">
        <v>9030</v>
      </c>
      <c r="N3383" s="24">
        <v>633.89599999999996</v>
      </c>
      <c r="O3383" s="24">
        <v>339.025</v>
      </c>
      <c r="P3383" s="32" t="s">
        <v>466</v>
      </c>
      <c r="Q3383" s="43" t="s">
        <v>467</v>
      </c>
      <c r="R3383" s="43" t="s">
        <v>78</v>
      </c>
      <c r="S3383" s="47">
        <v>5</v>
      </c>
    </row>
    <row r="3384" spans="1:19" ht="12.75">
      <c r="A3384" s="22" t="s">
        <v>60</v>
      </c>
      <c r="B3384" s="22" t="s">
        <v>203</v>
      </c>
      <c r="C3384" s="22" t="s">
        <v>63</v>
      </c>
      <c r="D3384" s="22" t="s">
        <v>61</v>
      </c>
      <c r="E3384" s="22" t="s">
        <v>9031</v>
      </c>
      <c r="F3384" s="31">
        <v>42915.036643518513</v>
      </c>
      <c r="G3384" s="31">
        <v>42964</v>
      </c>
      <c r="H3384" s="31">
        <v>43329</v>
      </c>
      <c r="I3384" s="31">
        <v>42975.036643518513</v>
      </c>
      <c r="J3384" s="22" t="s">
        <v>73</v>
      </c>
      <c r="K3384" s="32" t="s">
        <v>89</v>
      </c>
      <c r="L3384" s="32" t="s">
        <v>9032</v>
      </c>
      <c r="N3384" s="24">
        <v>1628.71</v>
      </c>
      <c r="O3384" s="24">
        <v>1276.73</v>
      </c>
      <c r="P3384" s="32" t="s">
        <v>1182</v>
      </c>
      <c r="Q3384" s="43" t="s">
        <v>1183</v>
      </c>
      <c r="R3384" s="43" t="s">
        <v>78</v>
      </c>
      <c r="S3384" s="47">
        <v>6</v>
      </c>
    </row>
    <row r="3385" spans="1:19" ht="12.75">
      <c r="A3385" s="22" t="s">
        <v>60</v>
      </c>
      <c r="B3385" s="22" t="s">
        <v>203</v>
      </c>
      <c r="C3385" s="22" t="s">
        <v>63</v>
      </c>
      <c r="D3385" s="22" t="s">
        <v>61</v>
      </c>
      <c r="E3385" s="22" t="s">
        <v>9033</v>
      </c>
      <c r="F3385" s="31">
        <v>42899.559189814812</v>
      </c>
      <c r="G3385" s="31">
        <v>42899</v>
      </c>
      <c r="H3385" s="31">
        <v>43264</v>
      </c>
      <c r="I3385" s="31">
        <v>42929.545578703699</v>
      </c>
      <c r="J3385" s="22" t="s">
        <v>73</v>
      </c>
      <c r="K3385" s="32" t="s">
        <v>94</v>
      </c>
      <c r="L3385" s="32" t="s">
        <v>9034</v>
      </c>
      <c r="N3385" s="24">
        <v>310.25330000000002</v>
      </c>
      <c r="O3385" s="24">
        <v>287.62</v>
      </c>
      <c r="P3385" s="32" t="s">
        <v>777</v>
      </c>
      <c r="Q3385" s="43" t="s">
        <v>778</v>
      </c>
      <c r="R3385" s="43" t="s">
        <v>78</v>
      </c>
      <c r="S3385" s="47">
        <v>6</v>
      </c>
    </row>
    <row r="3386" spans="1:19" ht="12.75">
      <c r="A3386" s="22" t="s">
        <v>60</v>
      </c>
      <c r="B3386" s="22" t="s">
        <v>203</v>
      </c>
      <c r="C3386" s="22" t="s">
        <v>63</v>
      </c>
      <c r="D3386" s="22" t="s">
        <v>61</v>
      </c>
      <c r="E3386" s="22" t="s">
        <v>9035</v>
      </c>
      <c r="F3386" s="31">
        <v>42895.393425925926</v>
      </c>
      <c r="G3386" s="31">
        <v>42895</v>
      </c>
      <c r="H3386" s="31">
        <v>43260</v>
      </c>
      <c r="I3386" s="31">
        <v>42925.392280092594</v>
      </c>
      <c r="J3386" s="22" t="s">
        <v>73</v>
      </c>
      <c r="K3386" s="32" t="s">
        <v>94</v>
      </c>
      <c r="L3386" s="32" t="s">
        <v>9036</v>
      </c>
      <c r="N3386" s="24">
        <v>449.38569999999999</v>
      </c>
      <c r="O3386" s="24">
        <v>304.95</v>
      </c>
      <c r="P3386" s="32" t="s">
        <v>1804</v>
      </c>
      <c r="Q3386" s="43" t="s">
        <v>1805</v>
      </c>
      <c r="R3386" s="43" t="s">
        <v>78</v>
      </c>
      <c r="S3386" s="47">
        <v>5</v>
      </c>
    </row>
    <row r="3387" spans="1:19" ht="12.75">
      <c r="A3387" s="22" t="s">
        <v>60</v>
      </c>
      <c r="B3387" s="22" t="s">
        <v>2071</v>
      </c>
      <c r="C3387" s="22" t="s">
        <v>63</v>
      </c>
      <c r="D3387" s="22" t="s">
        <v>61</v>
      </c>
      <c r="E3387" s="22" t="s">
        <v>9037</v>
      </c>
      <c r="F3387" s="31">
        <v>42894.52407407407</v>
      </c>
      <c r="G3387" s="31">
        <v>42910</v>
      </c>
      <c r="H3387" s="31">
        <v>43275</v>
      </c>
      <c r="I3387" s="31">
        <v>42924.522141203699</v>
      </c>
      <c r="J3387" s="22" t="s">
        <v>73</v>
      </c>
      <c r="K3387" s="32" t="s">
        <v>74</v>
      </c>
      <c r="L3387" s="32" t="s">
        <v>9038</v>
      </c>
      <c r="N3387" s="24">
        <v>1972.87</v>
      </c>
      <c r="O3387" s="24">
        <v>0</v>
      </c>
      <c r="P3387" s="32" t="s">
        <v>125</v>
      </c>
      <c r="Q3387" s="43" t="s">
        <v>126</v>
      </c>
      <c r="R3387" s="43" t="s">
        <v>78</v>
      </c>
      <c r="S3387" s="47">
        <v>3</v>
      </c>
    </row>
    <row r="3388" spans="1:19" ht="12.75">
      <c r="A3388" s="22" t="s">
        <v>60</v>
      </c>
      <c r="B3388" s="22" t="s">
        <v>203</v>
      </c>
      <c r="C3388" s="22" t="s">
        <v>63</v>
      </c>
      <c r="D3388" s="22" t="s">
        <v>61</v>
      </c>
      <c r="E3388" s="22" t="s">
        <v>9039</v>
      </c>
      <c r="F3388" s="31">
        <v>42895.437002314815</v>
      </c>
      <c r="G3388" s="31">
        <v>42900</v>
      </c>
      <c r="H3388" s="31">
        <v>43281</v>
      </c>
      <c r="I3388" s="31">
        <v>42925.431168981479</v>
      </c>
      <c r="J3388" s="22" t="s">
        <v>73</v>
      </c>
      <c r="K3388" s="32" t="s">
        <v>153</v>
      </c>
      <c r="L3388" s="32" t="s">
        <v>9040</v>
      </c>
      <c r="M3388" s="32" t="s">
        <v>7406</v>
      </c>
      <c r="N3388" s="24">
        <v>1034.77</v>
      </c>
      <c r="O3388" s="24">
        <v>1034.77</v>
      </c>
      <c r="P3388" s="32" t="s">
        <v>4526</v>
      </c>
      <c r="Q3388" s="43" t="s">
        <v>4527</v>
      </c>
      <c r="R3388" s="43" t="s">
        <v>78</v>
      </c>
      <c r="S3388" s="47">
        <v>5</v>
      </c>
    </row>
    <row r="3389" spans="1:19" ht="12.75">
      <c r="A3389" s="22" t="s">
        <v>60</v>
      </c>
      <c r="B3389" s="22" t="s">
        <v>194</v>
      </c>
      <c r="C3389" s="22" t="s">
        <v>63</v>
      </c>
      <c r="D3389" s="22" t="s">
        <v>61</v>
      </c>
      <c r="E3389" s="22" t="s">
        <v>9041</v>
      </c>
      <c r="F3389" s="31">
        <v>42906.049074074072</v>
      </c>
      <c r="G3389" s="31">
        <v>42955</v>
      </c>
      <c r="H3389" s="31">
        <v>43320</v>
      </c>
      <c r="I3389" s="31">
        <v>42966.049074074072</v>
      </c>
      <c r="J3389" s="22" t="s">
        <v>73</v>
      </c>
      <c r="K3389" s="32" t="s">
        <v>74</v>
      </c>
      <c r="L3389" s="32" t="s">
        <v>9042</v>
      </c>
      <c r="N3389" s="24">
        <v>551.96000000000004</v>
      </c>
      <c r="O3389" s="24">
        <v>0</v>
      </c>
      <c r="P3389" s="32" t="s">
        <v>325</v>
      </c>
      <c r="Q3389" s="43" t="s">
        <v>326</v>
      </c>
      <c r="R3389" s="43" t="s">
        <v>78</v>
      </c>
      <c r="S3389" s="47">
        <v>6</v>
      </c>
    </row>
    <row r="3390" spans="1:19" ht="12.75">
      <c r="A3390" s="22" t="s">
        <v>60</v>
      </c>
      <c r="B3390" s="22" t="s">
        <v>203</v>
      </c>
      <c r="C3390" s="22" t="s">
        <v>63</v>
      </c>
      <c r="D3390" s="22" t="s">
        <v>61</v>
      </c>
      <c r="E3390" s="22" t="s">
        <v>9043</v>
      </c>
      <c r="F3390" s="31">
        <v>42912.426099537035</v>
      </c>
      <c r="G3390" s="31">
        <v>42919</v>
      </c>
      <c r="H3390" s="31">
        <v>43284</v>
      </c>
      <c r="I3390" s="31">
        <v>42942.41982638889</v>
      </c>
      <c r="J3390" s="22" t="s">
        <v>73</v>
      </c>
      <c r="K3390" s="32" t="s">
        <v>153</v>
      </c>
      <c r="L3390" s="32" t="s">
        <v>9044</v>
      </c>
      <c r="M3390" s="32" t="s">
        <v>9045</v>
      </c>
      <c r="N3390" s="24">
        <v>724.975</v>
      </c>
      <c r="O3390" s="24">
        <v>437.445</v>
      </c>
      <c r="P3390" s="32" t="s">
        <v>743</v>
      </c>
      <c r="Q3390" s="43" t="s">
        <v>744</v>
      </c>
      <c r="R3390" s="43" t="s">
        <v>78</v>
      </c>
      <c r="S3390" s="47">
        <v>5</v>
      </c>
    </row>
    <row r="3391" spans="1:19" ht="12.75">
      <c r="A3391" s="22" t="s">
        <v>60</v>
      </c>
      <c r="B3391" s="22" t="s">
        <v>203</v>
      </c>
      <c r="C3391" s="22" t="s">
        <v>63</v>
      </c>
      <c r="D3391" s="22" t="s">
        <v>61</v>
      </c>
      <c r="E3391" s="22" t="s">
        <v>9046</v>
      </c>
      <c r="F3391" s="31">
        <v>42902.475138888884</v>
      </c>
      <c r="G3391" s="31">
        <v>42902</v>
      </c>
      <c r="H3391" s="31">
        <v>43267</v>
      </c>
      <c r="I3391" s="31">
        <v>42932.469166666662</v>
      </c>
      <c r="J3391" s="22" t="s">
        <v>73</v>
      </c>
      <c r="K3391" s="32" t="s">
        <v>74</v>
      </c>
      <c r="L3391" s="32" t="s">
        <v>9047</v>
      </c>
      <c r="N3391" s="24">
        <v>0</v>
      </c>
      <c r="O3391" s="24">
        <v>0</v>
      </c>
      <c r="P3391" s="32" t="s">
        <v>5408</v>
      </c>
      <c r="Q3391" s="43" t="s">
        <v>5409</v>
      </c>
      <c r="R3391" s="43" t="s">
        <v>78</v>
      </c>
      <c r="S3391" s="47">
        <v>5</v>
      </c>
    </row>
    <row r="3392" spans="1:19" ht="12.75">
      <c r="A3392" s="22" t="s">
        <v>60</v>
      </c>
      <c r="B3392" s="22" t="s">
        <v>203</v>
      </c>
      <c r="C3392" s="22" t="s">
        <v>63</v>
      </c>
      <c r="D3392" s="22" t="s">
        <v>61</v>
      </c>
      <c r="E3392" s="22" t="s">
        <v>9048</v>
      </c>
      <c r="F3392" s="31">
        <v>42891.604583333334</v>
      </c>
      <c r="G3392" s="31">
        <v>42912</v>
      </c>
      <c r="H3392" s="31">
        <v>43277</v>
      </c>
      <c r="I3392" s="31">
        <v>42921.601493055554</v>
      </c>
      <c r="J3392" s="22" t="s">
        <v>73</v>
      </c>
      <c r="K3392" s="32" t="s">
        <v>153</v>
      </c>
      <c r="L3392" s="32" t="s">
        <v>9049</v>
      </c>
      <c r="M3392" s="32" t="s">
        <v>9050</v>
      </c>
      <c r="N3392" s="24">
        <v>602.51</v>
      </c>
      <c r="O3392" s="24">
        <v>457.02</v>
      </c>
      <c r="P3392" s="32" t="s">
        <v>436</v>
      </c>
      <c r="Q3392" s="43" t="s">
        <v>437</v>
      </c>
      <c r="R3392" s="43" t="s">
        <v>78</v>
      </c>
      <c r="S3392" s="47">
        <v>5</v>
      </c>
    </row>
    <row r="3393" spans="1:19" ht="12.75">
      <c r="A3393" s="22" t="s">
        <v>60</v>
      </c>
      <c r="B3393" s="22" t="s">
        <v>203</v>
      </c>
      <c r="C3393" s="22" t="s">
        <v>63</v>
      </c>
      <c r="D3393" s="22" t="s">
        <v>61</v>
      </c>
      <c r="E3393" s="22" t="s">
        <v>9051</v>
      </c>
      <c r="F3393" s="31">
        <v>42902.673935185187</v>
      </c>
      <c r="G3393" s="31">
        <v>42902</v>
      </c>
      <c r="H3393" s="31">
        <v>43267</v>
      </c>
      <c r="I3393" s="31">
        <v>42932.671307870369</v>
      </c>
      <c r="J3393" s="22" t="s">
        <v>73</v>
      </c>
      <c r="K3393" s="32" t="s">
        <v>74</v>
      </c>
      <c r="L3393" s="32" t="s">
        <v>9052</v>
      </c>
      <c r="N3393" s="24">
        <v>650.92999999999995</v>
      </c>
      <c r="O3393" s="24">
        <v>0</v>
      </c>
      <c r="P3393" s="32" t="s">
        <v>9053</v>
      </c>
      <c r="Q3393" s="43" t="s">
        <v>9054</v>
      </c>
      <c r="R3393" s="43" t="s">
        <v>78</v>
      </c>
      <c r="S3393" s="47">
        <v>5</v>
      </c>
    </row>
    <row r="3394" spans="1:19" ht="12.75">
      <c r="A3394" s="22" t="s">
        <v>60</v>
      </c>
      <c r="B3394" s="22" t="s">
        <v>194</v>
      </c>
      <c r="C3394" s="22" t="s">
        <v>63</v>
      </c>
      <c r="D3394" s="22" t="s">
        <v>61</v>
      </c>
      <c r="E3394" s="22" t="s">
        <v>9055</v>
      </c>
      <c r="F3394" s="31">
        <v>42915.576874999999</v>
      </c>
      <c r="G3394" s="31">
        <v>42915</v>
      </c>
      <c r="H3394" s="31">
        <v>43280</v>
      </c>
      <c r="I3394" s="31">
        <v>42945.571967592594</v>
      </c>
      <c r="J3394" s="22" t="s">
        <v>73</v>
      </c>
      <c r="K3394" s="32" t="s">
        <v>89</v>
      </c>
      <c r="L3394" s="32" t="s">
        <v>9056</v>
      </c>
      <c r="N3394" s="24">
        <v>3476.165</v>
      </c>
      <c r="O3394" s="24">
        <v>3139.95</v>
      </c>
      <c r="P3394" s="32" t="s">
        <v>104</v>
      </c>
      <c r="Q3394" s="43" t="s">
        <v>105</v>
      </c>
      <c r="R3394" s="43" t="s">
        <v>78</v>
      </c>
      <c r="S3394" s="47">
        <v>5</v>
      </c>
    </row>
    <row r="3395" spans="1:19" ht="12.75">
      <c r="A3395" s="22" t="s">
        <v>60</v>
      </c>
      <c r="B3395" s="22" t="s">
        <v>203</v>
      </c>
      <c r="C3395" s="22" t="s">
        <v>63</v>
      </c>
      <c r="D3395" s="22" t="s">
        <v>61</v>
      </c>
      <c r="E3395" s="22" t="s">
        <v>9057</v>
      </c>
      <c r="F3395" s="31">
        <v>42895.633958333332</v>
      </c>
      <c r="G3395" s="31">
        <v>42931</v>
      </c>
      <c r="H3395" s="31">
        <v>43296</v>
      </c>
      <c r="I3395" s="31">
        <v>42955.632233796292</v>
      </c>
      <c r="J3395" s="22" t="s">
        <v>73</v>
      </c>
      <c r="K3395" s="32" t="s">
        <v>94</v>
      </c>
      <c r="L3395" s="32" t="s">
        <v>9058</v>
      </c>
      <c r="N3395" s="24">
        <v>2426.404</v>
      </c>
      <c r="O3395" s="24">
        <v>2135.1799999999998</v>
      </c>
      <c r="P3395" s="32" t="s">
        <v>478</v>
      </c>
      <c r="Q3395" s="43" t="s">
        <v>479</v>
      </c>
      <c r="R3395" s="43" t="s">
        <v>78</v>
      </c>
      <c r="S3395" s="47">
        <v>5</v>
      </c>
    </row>
    <row r="3396" spans="1:19" ht="12.75">
      <c r="A3396" s="22" t="s">
        <v>60</v>
      </c>
      <c r="B3396" s="22" t="s">
        <v>770</v>
      </c>
      <c r="C3396" s="22" t="s">
        <v>63</v>
      </c>
      <c r="D3396" s="22" t="s">
        <v>61</v>
      </c>
      <c r="E3396" s="22" t="s">
        <v>9059</v>
      </c>
      <c r="F3396" s="31">
        <v>42893.498402777775</v>
      </c>
      <c r="G3396" s="31">
        <v>42917</v>
      </c>
      <c r="H3396" s="31">
        <v>43282</v>
      </c>
      <c r="I3396" s="31">
        <v>42923</v>
      </c>
      <c r="J3396" s="22" t="s">
        <v>73</v>
      </c>
      <c r="K3396" s="32" t="s">
        <v>153</v>
      </c>
      <c r="L3396" s="32" t="s">
        <v>9060</v>
      </c>
      <c r="M3396" s="32" t="s">
        <v>9061</v>
      </c>
      <c r="N3396" s="24">
        <v>1880.785</v>
      </c>
      <c r="O3396" s="24">
        <v>1660.82</v>
      </c>
      <c r="P3396" s="32" t="s">
        <v>9062</v>
      </c>
      <c r="Q3396" s="43" t="s">
        <v>9063</v>
      </c>
      <c r="R3396" s="43" t="s">
        <v>193</v>
      </c>
      <c r="S3396" s="47">
        <v>5</v>
      </c>
    </row>
    <row r="3397" spans="1:19" ht="12.75">
      <c r="A3397" s="22" t="s">
        <v>60</v>
      </c>
      <c r="B3397" s="22" t="s">
        <v>203</v>
      </c>
      <c r="C3397" s="22" t="s">
        <v>63</v>
      </c>
      <c r="D3397" s="22" t="s">
        <v>61</v>
      </c>
      <c r="E3397" s="22" t="s">
        <v>9064</v>
      </c>
      <c r="F3397" s="31">
        <v>42913.489398148144</v>
      </c>
      <c r="G3397" s="31">
        <v>42670</v>
      </c>
      <c r="H3397" s="31">
        <v>43035</v>
      </c>
      <c r="I3397" s="31">
        <v>42943.489050925928</v>
      </c>
      <c r="J3397" s="22" t="s">
        <v>357</v>
      </c>
      <c r="K3397" s="32" t="s">
        <v>94</v>
      </c>
      <c r="L3397" s="32" t="s">
        <v>9065</v>
      </c>
      <c r="N3397" s="24">
        <v>-220.29</v>
      </c>
      <c r="O3397" s="24">
        <v>-220.29</v>
      </c>
      <c r="P3397" s="32" t="s">
        <v>781</v>
      </c>
      <c r="Q3397" s="43" t="s">
        <v>782</v>
      </c>
      <c r="R3397" s="43" t="s">
        <v>78</v>
      </c>
      <c r="S3397" s="47">
        <v>1</v>
      </c>
    </row>
    <row r="3398" spans="1:19" ht="12.75">
      <c r="A3398" s="22" t="s">
        <v>60</v>
      </c>
      <c r="B3398" s="22" t="s">
        <v>942</v>
      </c>
      <c r="C3398" s="22" t="s">
        <v>63</v>
      </c>
      <c r="D3398" s="22" t="s">
        <v>61</v>
      </c>
      <c r="E3398" s="22" t="s">
        <v>9066</v>
      </c>
      <c r="F3398" s="31">
        <v>42902.678263888884</v>
      </c>
      <c r="G3398" s="31">
        <v>42913</v>
      </c>
      <c r="H3398" s="31">
        <v>43278</v>
      </c>
      <c r="I3398" s="31">
        <v>42932</v>
      </c>
      <c r="J3398" s="22" t="s">
        <v>73</v>
      </c>
      <c r="K3398" s="32" t="s">
        <v>74</v>
      </c>
      <c r="L3398" s="32" t="s">
        <v>9067</v>
      </c>
      <c r="N3398" s="24">
        <v>9189.2000000000007</v>
      </c>
      <c r="O3398" s="24">
        <v>0</v>
      </c>
      <c r="P3398" s="32" t="s">
        <v>2813</v>
      </c>
      <c r="Q3398" s="43" t="s">
        <v>2814</v>
      </c>
      <c r="R3398" s="43" t="s">
        <v>78</v>
      </c>
      <c r="S3398" s="47">
        <v>5</v>
      </c>
    </row>
    <row r="3399" spans="1:19" ht="12.75">
      <c r="A3399" s="22" t="s">
        <v>60</v>
      </c>
      <c r="B3399" s="22" t="s">
        <v>203</v>
      </c>
      <c r="C3399" s="22" t="s">
        <v>63</v>
      </c>
      <c r="D3399" s="22" t="s">
        <v>61</v>
      </c>
      <c r="E3399" s="22" t="s">
        <v>9068</v>
      </c>
      <c r="F3399" s="31">
        <v>42912.561863425923</v>
      </c>
      <c r="G3399" s="31">
        <v>42916</v>
      </c>
      <c r="H3399" s="31">
        <v>43281</v>
      </c>
      <c r="I3399" s="31">
        <v>42942.561608796292</v>
      </c>
      <c r="J3399" s="22" t="s">
        <v>357</v>
      </c>
      <c r="K3399" s="32" t="s">
        <v>153</v>
      </c>
      <c r="L3399" s="32" t="s">
        <v>9069</v>
      </c>
      <c r="M3399" s="32" t="s">
        <v>9070</v>
      </c>
      <c r="N3399" s="24">
        <v>-2762.04</v>
      </c>
      <c r="O3399" s="24">
        <v>-2762.04</v>
      </c>
      <c r="P3399" s="32" t="s">
        <v>397</v>
      </c>
      <c r="Q3399" s="43" t="s">
        <v>398</v>
      </c>
      <c r="R3399" s="43" t="s">
        <v>78</v>
      </c>
      <c r="S3399" s="47">
        <v>1</v>
      </c>
    </row>
    <row r="3400" spans="1:19" ht="12.75">
      <c r="A3400" s="22" t="s">
        <v>60</v>
      </c>
      <c r="B3400" s="22" t="s">
        <v>194</v>
      </c>
      <c r="C3400" s="22" t="s">
        <v>63</v>
      </c>
      <c r="D3400" s="22" t="s">
        <v>61</v>
      </c>
      <c r="E3400" s="22" t="s">
        <v>9071</v>
      </c>
      <c r="F3400" s="31">
        <v>42913.45590277778</v>
      </c>
      <c r="G3400" s="31">
        <v>42930</v>
      </c>
      <c r="H3400" s="31">
        <v>43295</v>
      </c>
      <c r="I3400" s="31">
        <v>42943.438877314817</v>
      </c>
      <c r="J3400" s="22" t="s">
        <v>73</v>
      </c>
      <c r="K3400" s="32" t="s">
        <v>94</v>
      </c>
      <c r="L3400" s="32" t="s">
        <v>9072</v>
      </c>
      <c r="N3400" s="24">
        <v>2385.3872000000001</v>
      </c>
      <c r="O3400" s="24">
        <v>1644.83</v>
      </c>
      <c r="P3400" s="32" t="s">
        <v>347</v>
      </c>
      <c r="Q3400" s="43" t="s">
        <v>348</v>
      </c>
      <c r="R3400" s="43" t="s">
        <v>193</v>
      </c>
      <c r="S3400" s="47">
        <v>4</v>
      </c>
    </row>
    <row r="3401" spans="1:19" ht="12.75">
      <c r="A3401" s="22" t="s">
        <v>60</v>
      </c>
      <c r="B3401" s="22" t="s">
        <v>203</v>
      </c>
      <c r="C3401" s="22" t="s">
        <v>63</v>
      </c>
      <c r="D3401" s="22" t="s">
        <v>61</v>
      </c>
      <c r="E3401" s="22" t="s">
        <v>9073</v>
      </c>
      <c r="F3401" s="31">
        <v>42916.589652777773</v>
      </c>
      <c r="G3401" s="31">
        <v>42916</v>
      </c>
      <c r="H3401" s="31">
        <v>43281</v>
      </c>
      <c r="I3401" s="31">
        <v>42946.588657407403</v>
      </c>
      <c r="J3401" s="22" t="s">
        <v>73</v>
      </c>
      <c r="K3401" s="32" t="s">
        <v>94</v>
      </c>
      <c r="L3401" s="32" t="s">
        <v>9074</v>
      </c>
      <c r="N3401" s="24">
        <v>354.135</v>
      </c>
      <c r="O3401" s="24">
        <v>383.31</v>
      </c>
      <c r="P3401" s="32" t="s">
        <v>2326</v>
      </c>
      <c r="Q3401" s="43" t="s">
        <v>2327</v>
      </c>
      <c r="R3401" s="43" t="s">
        <v>78</v>
      </c>
      <c r="S3401" s="47">
        <v>5</v>
      </c>
    </row>
    <row r="3402" spans="1:19" ht="12.75">
      <c r="A3402" s="22" t="s">
        <v>60</v>
      </c>
      <c r="B3402" s="22" t="s">
        <v>194</v>
      </c>
      <c r="C3402" s="22" t="s">
        <v>63</v>
      </c>
      <c r="D3402" s="22" t="s">
        <v>61</v>
      </c>
      <c r="E3402" s="22" t="s">
        <v>9075</v>
      </c>
      <c r="F3402" s="31">
        <v>42899.448703703703</v>
      </c>
      <c r="G3402" s="31">
        <v>42899</v>
      </c>
      <c r="H3402" s="31">
        <v>43264</v>
      </c>
      <c r="I3402" s="31">
        <v>42929.446597222217</v>
      </c>
      <c r="J3402" s="22" t="s">
        <v>73</v>
      </c>
      <c r="K3402" s="32" t="s">
        <v>94</v>
      </c>
      <c r="L3402" s="32" t="s">
        <v>9076</v>
      </c>
      <c r="N3402" s="24">
        <v>587.80399999999997</v>
      </c>
      <c r="O3402" s="24">
        <v>422.62</v>
      </c>
      <c r="P3402" s="32" t="s">
        <v>739</v>
      </c>
      <c r="Q3402" s="43" t="s">
        <v>740</v>
      </c>
      <c r="R3402" s="43" t="s">
        <v>78</v>
      </c>
      <c r="S3402" s="47">
        <v>5</v>
      </c>
    </row>
    <row r="3403" spans="1:19" ht="12.75">
      <c r="A3403" s="22" t="s">
        <v>60</v>
      </c>
      <c r="B3403" s="22" t="s">
        <v>203</v>
      </c>
      <c r="C3403" s="22" t="s">
        <v>63</v>
      </c>
      <c r="D3403" s="22" t="s">
        <v>61</v>
      </c>
      <c r="E3403" s="22" t="s">
        <v>9077</v>
      </c>
      <c r="F3403" s="31">
        <v>42895.595578703702</v>
      </c>
      <c r="G3403" s="31">
        <v>42895</v>
      </c>
      <c r="H3403" s="31">
        <v>43260</v>
      </c>
      <c r="I3403" s="31">
        <v>42925.594236111108</v>
      </c>
      <c r="J3403" s="22" t="s">
        <v>73</v>
      </c>
      <c r="K3403" s="32" t="s">
        <v>94</v>
      </c>
      <c r="L3403" s="32" t="s">
        <v>9078</v>
      </c>
      <c r="N3403" s="24">
        <v>539.63400000000001</v>
      </c>
      <c r="O3403" s="24">
        <v>359.31</v>
      </c>
      <c r="P3403" s="32" t="s">
        <v>985</v>
      </c>
      <c r="Q3403" s="43" t="s">
        <v>986</v>
      </c>
      <c r="R3403" s="43" t="s">
        <v>78</v>
      </c>
      <c r="S3403" s="47">
        <v>5</v>
      </c>
    </row>
    <row r="3404" spans="1:19" ht="12.75">
      <c r="A3404" s="22" t="s">
        <v>60</v>
      </c>
      <c r="B3404" s="22" t="s">
        <v>203</v>
      </c>
      <c r="C3404" s="22" t="s">
        <v>63</v>
      </c>
      <c r="D3404" s="22" t="s">
        <v>61</v>
      </c>
      <c r="E3404" s="22" t="s">
        <v>9079</v>
      </c>
      <c r="F3404" s="31">
        <v>42914.596006944441</v>
      </c>
      <c r="G3404" s="31">
        <v>42914</v>
      </c>
      <c r="H3404" s="31">
        <v>43279</v>
      </c>
      <c r="I3404" s="31">
        <v>42944.588229166664</v>
      </c>
      <c r="J3404" s="22" t="s">
        <v>73</v>
      </c>
      <c r="K3404" s="32" t="s">
        <v>94</v>
      </c>
      <c r="L3404" s="32" t="s">
        <v>9080</v>
      </c>
      <c r="N3404" s="24">
        <v>931.72</v>
      </c>
      <c r="O3404" s="24">
        <v>725.21</v>
      </c>
      <c r="P3404" s="32" t="s">
        <v>112</v>
      </c>
      <c r="Q3404" s="43" t="s">
        <v>113</v>
      </c>
      <c r="R3404" s="43" t="s">
        <v>78</v>
      </c>
      <c r="S3404" s="47">
        <v>5</v>
      </c>
    </row>
    <row r="3405" spans="1:19" ht="12.75">
      <c r="A3405" s="22" t="s">
        <v>60</v>
      </c>
      <c r="B3405" s="22" t="s">
        <v>310</v>
      </c>
      <c r="C3405" s="22" t="s">
        <v>63</v>
      </c>
      <c r="D3405" s="22" t="s">
        <v>61</v>
      </c>
      <c r="E3405" s="22" t="s">
        <v>9081</v>
      </c>
      <c r="F3405" s="31">
        <v>42906.54688657407</v>
      </c>
      <c r="G3405" s="31">
        <v>42877</v>
      </c>
      <c r="H3405" s="31">
        <v>43242</v>
      </c>
      <c r="I3405" s="31">
        <v>42936</v>
      </c>
      <c r="J3405" s="22" t="s">
        <v>152</v>
      </c>
      <c r="K3405" s="32" t="s">
        <v>153</v>
      </c>
      <c r="L3405" s="32" t="s">
        <v>9082</v>
      </c>
      <c r="M3405" s="32" t="s">
        <v>7590</v>
      </c>
      <c r="N3405" s="24">
        <v>0</v>
      </c>
      <c r="O3405" s="24">
        <v>0</v>
      </c>
      <c r="P3405" s="32" t="s">
        <v>7591</v>
      </c>
      <c r="Q3405" s="43" t="s">
        <v>7592</v>
      </c>
      <c r="R3405" s="43" t="s">
        <v>193</v>
      </c>
      <c r="S3405" s="47">
        <v>1</v>
      </c>
    </row>
    <row r="3406" spans="1:19" ht="12.75">
      <c r="A3406" s="22" t="s">
        <v>60</v>
      </c>
      <c r="B3406" s="22" t="s">
        <v>203</v>
      </c>
      <c r="C3406" s="22" t="s">
        <v>63</v>
      </c>
      <c r="D3406" s="22" t="s">
        <v>61</v>
      </c>
      <c r="E3406" s="22" t="s">
        <v>9083</v>
      </c>
      <c r="F3406" s="31">
        <v>42912.514976851853</v>
      </c>
      <c r="G3406" s="31">
        <v>42912</v>
      </c>
      <c r="H3406" s="31">
        <v>43277</v>
      </c>
      <c r="I3406" s="31">
        <v>42942.512835648144</v>
      </c>
      <c r="J3406" s="22" t="s">
        <v>73</v>
      </c>
      <c r="K3406" s="32" t="s">
        <v>74</v>
      </c>
      <c r="L3406" s="32" t="s">
        <v>9084</v>
      </c>
      <c r="N3406" s="24">
        <v>0</v>
      </c>
      <c r="O3406" s="24">
        <v>0</v>
      </c>
      <c r="P3406" s="32" t="s">
        <v>1355</v>
      </c>
      <c r="Q3406" s="43" t="s">
        <v>1356</v>
      </c>
      <c r="R3406" s="43" t="s">
        <v>78</v>
      </c>
      <c r="S3406" s="47">
        <v>5</v>
      </c>
    </row>
    <row r="3407" spans="1:19" ht="12.75">
      <c r="A3407" s="22" t="s">
        <v>60</v>
      </c>
      <c r="B3407" s="22" t="s">
        <v>203</v>
      </c>
      <c r="C3407" s="22" t="s">
        <v>63</v>
      </c>
      <c r="D3407" s="22" t="s">
        <v>61</v>
      </c>
      <c r="E3407" s="22" t="s">
        <v>9085</v>
      </c>
      <c r="F3407" s="31">
        <v>42913.085393518515</v>
      </c>
      <c r="G3407" s="31">
        <v>42938</v>
      </c>
      <c r="H3407" s="31">
        <v>43303</v>
      </c>
      <c r="I3407" s="31">
        <v>42969.349953703699</v>
      </c>
      <c r="J3407" s="22" t="s">
        <v>119</v>
      </c>
      <c r="K3407" s="32" t="s">
        <v>94</v>
      </c>
      <c r="L3407" s="32" t="s">
        <v>9086</v>
      </c>
      <c r="N3407" s="24">
        <v>703.37</v>
      </c>
      <c r="O3407" s="24">
        <v>703.37</v>
      </c>
      <c r="P3407" s="32" t="s">
        <v>985</v>
      </c>
      <c r="Q3407" s="43" t="s">
        <v>986</v>
      </c>
      <c r="R3407" s="43" t="s">
        <v>78</v>
      </c>
      <c r="S3407" s="47">
        <v>1</v>
      </c>
    </row>
    <row r="3408" spans="1:19" ht="12.75">
      <c r="A3408" s="22" t="s">
        <v>60</v>
      </c>
      <c r="B3408" s="22" t="s">
        <v>310</v>
      </c>
      <c r="C3408" s="22" t="s">
        <v>63</v>
      </c>
      <c r="D3408" s="22" t="s">
        <v>61</v>
      </c>
      <c r="E3408" s="22" t="s">
        <v>9087</v>
      </c>
      <c r="F3408" s="31">
        <v>42900.457905092589</v>
      </c>
      <c r="G3408" s="31">
        <v>42598</v>
      </c>
      <c r="H3408" s="31">
        <v>42963</v>
      </c>
      <c r="I3408" s="31">
        <v>42930</v>
      </c>
      <c r="J3408" s="22" t="s">
        <v>152</v>
      </c>
      <c r="K3408" s="32" t="s">
        <v>153</v>
      </c>
      <c r="L3408" s="32" t="s">
        <v>9088</v>
      </c>
      <c r="M3408" s="32" t="s">
        <v>7252</v>
      </c>
      <c r="N3408" s="24">
        <v>0</v>
      </c>
      <c r="O3408" s="24">
        <v>0</v>
      </c>
      <c r="P3408" s="32" t="s">
        <v>687</v>
      </c>
      <c r="Q3408" s="43" t="s">
        <v>688</v>
      </c>
      <c r="R3408" s="43" t="s">
        <v>193</v>
      </c>
      <c r="S3408" s="47">
        <v>1</v>
      </c>
    </row>
    <row r="3409" spans="1:19" ht="12.75">
      <c r="A3409" s="22" t="s">
        <v>60</v>
      </c>
      <c r="B3409" s="22" t="s">
        <v>310</v>
      </c>
      <c r="C3409" s="22" t="s">
        <v>63</v>
      </c>
      <c r="D3409" s="22" t="s">
        <v>61</v>
      </c>
      <c r="E3409" s="22" t="s">
        <v>9089</v>
      </c>
      <c r="F3409" s="31">
        <v>42893.554675925923</v>
      </c>
      <c r="G3409" s="31">
        <v>42906</v>
      </c>
      <c r="H3409" s="31">
        <v>43281</v>
      </c>
      <c r="I3409" s="31">
        <v>42923</v>
      </c>
      <c r="J3409" s="22" t="s">
        <v>73</v>
      </c>
      <c r="K3409" s="32" t="s">
        <v>89</v>
      </c>
      <c r="L3409" s="32" t="s">
        <v>9090</v>
      </c>
      <c r="N3409" s="24">
        <v>1411.14</v>
      </c>
      <c r="O3409" s="24">
        <v>1038.1099999999999</v>
      </c>
      <c r="P3409" s="32" t="s">
        <v>177</v>
      </c>
      <c r="Q3409" s="43" t="s">
        <v>178</v>
      </c>
      <c r="R3409" s="43" t="s">
        <v>78</v>
      </c>
      <c r="S3409" s="47">
        <v>6</v>
      </c>
    </row>
    <row r="3410" spans="1:19" ht="12.75">
      <c r="A3410" s="22" t="s">
        <v>60</v>
      </c>
      <c r="B3410" s="22" t="s">
        <v>203</v>
      </c>
      <c r="C3410" s="22" t="s">
        <v>63</v>
      </c>
      <c r="D3410" s="22" t="s">
        <v>61</v>
      </c>
      <c r="E3410" s="22" t="s">
        <v>9091</v>
      </c>
      <c r="F3410" s="31">
        <v>42901.307673611111</v>
      </c>
      <c r="G3410" s="31">
        <v>42943</v>
      </c>
      <c r="H3410" s="31">
        <v>43308</v>
      </c>
      <c r="I3410" s="31">
        <v>42961.307083333333</v>
      </c>
      <c r="J3410" s="22" t="s">
        <v>119</v>
      </c>
      <c r="K3410" s="32" t="s">
        <v>94</v>
      </c>
      <c r="L3410" s="32" t="s">
        <v>9092</v>
      </c>
      <c r="N3410" s="24">
        <v>3300.5174999999999</v>
      </c>
      <c r="O3410" s="24">
        <v>374.70</v>
      </c>
      <c r="P3410" s="32" t="s">
        <v>3127</v>
      </c>
      <c r="Q3410" s="43" t="s">
        <v>3128</v>
      </c>
      <c r="R3410" s="43" t="s">
        <v>78</v>
      </c>
      <c r="S3410" s="47">
        <v>5</v>
      </c>
    </row>
    <row r="3411" spans="1:19" ht="12.75">
      <c r="A3411" s="22" t="s">
        <v>60</v>
      </c>
      <c r="B3411" s="22" t="s">
        <v>203</v>
      </c>
      <c r="C3411" s="22" t="s">
        <v>63</v>
      </c>
      <c r="D3411" s="22" t="s">
        <v>61</v>
      </c>
      <c r="E3411" s="22" t="s">
        <v>9093</v>
      </c>
      <c r="F3411" s="31">
        <v>42889.05469907407</v>
      </c>
      <c r="G3411" s="31">
        <v>42931</v>
      </c>
      <c r="H3411" s="31">
        <v>43296</v>
      </c>
      <c r="I3411" s="31">
        <v>42949.05469907407</v>
      </c>
      <c r="J3411" s="22" t="s">
        <v>73</v>
      </c>
      <c r="K3411" s="32" t="s">
        <v>94</v>
      </c>
      <c r="L3411" s="32" t="s">
        <v>9094</v>
      </c>
      <c r="N3411" s="24">
        <v>542.73</v>
      </c>
      <c r="O3411" s="24">
        <v>456.50</v>
      </c>
      <c r="P3411" s="32" t="s">
        <v>8057</v>
      </c>
      <c r="Q3411" s="43" t="s">
        <v>8058</v>
      </c>
      <c r="R3411" s="43" t="s">
        <v>78</v>
      </c>
      <c r="S3411" s="47">
        <v>5</v>
      </c>
    </row>
    <row r="3412" spans="1:19" ht="12.75">
      <c r="A3412" s="22" t="s">
        <v>60</v>
      </c>
      <c r="B3412" s="22" t="s">
        <v>248</v>
      </c>
      <c r="C3412" s="22" t="s">
        <v>63</v>
      </c>
      <c r="D3412" s="22" t="s">
        <v>61</v>
      </c>
      <c r="E3412" s="22" t="s">
        <v>9095</v>
      </c>
      <c r="F3412" s="31">
        <v>42894.324861111112</v>
      </c>
      <c r="G3412" s="31">
        <v>42893</v>
      </c>
      <c r="H3412" s="31">
        <v>43258</v>
      </c>
      <c r="I3412" s="31">
        <v>42924.323101851849</v>
      </c>
      <c r="J3412" s="22" t="s">
        <v>73</v>
      </c>
      <c r="K3412" s="32" t="s">
        <v>74</v>
      </c>
      <c r="L3412" s="32" t="s">
        <v>9096</v>
      </c>
      <c r="N3412" s="24">
        <v>2080.9299999999998</v>
      </c>
      <c r="O3412" s="24">
        <v>0</v>
      </c>
      <c r="P3412" s="32" t="s">
        <v>1400</v>
      </c>
      <c r="Q3412" s="43" t="s">
        <v>1401</v>
      </c>
      <c r="R3412" s="43" t="s">
        <v>78</v>
      </c>
      <c r="S3412" s="47">
        <v>6</v>
      </c>
    </row>
    <row r="3413" spans="1:19" ht="12.75">
      <c r="A3413" s="22" t="s">
        <v>60</v>
      </c>
      <c r="B3413" s="22" t="s">
        <v>8570</v>
      </c>
      <c r="C3413" s="22" t="s">
        <v>63</v>
      </c>
      <c r="D3413" s="22" t="s">
        <v>61</v>
      </c>
      <c r="E3413" s="22" t="s">
        <v>9097</v>
      </c>
      <c r="F3413" s="31">
        <v>42907.616412037038</v>
      </c>
      <c r="G3413" s="31">
        <v>42927</v>
      </c>
      <c r="H3413" s="31">
        <v>43292</v>
      </c>
      <c r="I3413" s="31">
        <v>42937</v>
      </c>
      <c r="J3413" s="22" t="s">
        <v>73</v>
      </c>
      <c r="K3413" s="32" t="s">
        <v>171</v>
      </c>
      <c r="L3413" s="32" t="s">
        <v>9098</v>
      </c>
      <c r="N3413" s="24">
        <v>1377.665</v>
      </c>
      <c r="O3413" s="24">
        <v>0</v>
      </c>
      <c r="P3413" s="32" t="s">
        <v>201</v>
      </c>
      <c r="Q3413" s="43" t="s">
        <v>202</v>
      </c>
      <c r="R3413" s="43" t="s">
        <v>78</v>
      </c>
      <c r="S3413" s="47">
        <v>4</v>
      </c>
    </row>
    <row r="3414" spans="1:19" ht="12.75">
      <c r="A3414" s="22" t="s">
        <v>60</v>
      </c>
      <c r="B3414" s="22" t="s">
        <v>208</v>
      </c>
      <c r="C3414" s="22" t="s">
        <v>63</v>
      </c>
      <c r="D3414" s="22" t="s">
        <v>61</v>
      </c>
      <c r="E3414" s="22" t="s">
        <v>9099</v>
      </c>
      <c r="F3414" s="31">
        <v>42899.413252314815</v>
      </c>
      <c r="G3414" s="31">
        <v>42899</v>
      </c>
      <c r="H3414" s="31">
        <v>43264</v>
      </c>
      <c r="I3414" s="31">
        <v>42929</v>
      </c>
      <c r="J3414" s="22" t="s">
        <v>73</v>
      </c>
      <c r="K3414" s="32" t="s">
        <v>153</v>
      </c>
      <c r="L3414" s="32" t="s">
        <v>9100</v>
      </c>
      <c r="M3414" s="32" t="s">
        <v>9101</v>
      </c>
      <c r="N3414" s="24">
        <v>542.21799999999996</v>
      </c>
      <c r="O3414" s="24">
        <v>431.43</v>
      </c>
      <c r="P3414" s="32" t="s">
        <v>657</v>
      </c>
      <c r="Q3414" s="43" t="s">
        <v>658</v>
      </c>
      <c r="R3414" s="43" t="s">
        <v>78</v>
      </c>
      <c r="S3414" s="47">
        <v>5</v>
      </c>
    </row>
    <row r="3415" spans="1:19" ht="12.75">
      <c r="A3415" s="22" t="s">
        <v>60</v>
      </c>
      <c r="B3415" s="22" t="s">
        <v>194</v>
      </c>
      <c r="C3415" s="22" t="s">
        <v>63</v>
      </c>
      <c r="D3415" s="22" t="s">
        <v>61</v>
      </c>
      <c r="E3415" s="22" t="s">
        <v>9102</v>
      </c>
      <c r="F3415" s="31">
        <v>42915.69327546296</v>
      </c>
      <c r="G3415" s="31">
        <v>42915</v>
      </c>
      <c r="H3415" s="31">
        <v>43280</v>
      </c>
      <c r="I3415" s="31">
        <v>42945.691944444443</v>
      </c>
      <c r="J3415" s="22" t="s">
        <v>152</v>
      </c>
      <c r="K3415" s="32" t="s">
        <v>153</v>
      </c>
      <c r="L3415" s="32" t="s">
        <v>9103</v>
      </c>
      <c r="M3415" s="32" t="s">
        <v>5714</v>
      </c>
      <c r="N3415" s="24">
        <v>0</v>
      </c>
      <c r="O3415" s="24">
        <v>0</v>
      </c>
      <c r="P3415" s="32" t="s">
        <v>2271</v>
      </c>
      <c r="Q3415" s="43" t="s">
        <v>2272</v>
      </c>
      <c r="R3415" s="43" t="s">
        <v>78</v>
      </c>
      <c r="S3415" s="47">
        <v>1</v>
      </c>
    </row>
    <row r="3416" spans="1:19" ht="12.75">
      <c r="A3416" s="22" t="s">
        <v>60</v>
      </c>
      <c r="B3416" s="22" t="s">
        <v>203</v>
      </c>
      <c r="C3416" s="22" t="s">
        <v>63</v>
      </c>
      <c r="D3416" s="22" t="s">
        <v>61</v>
      </c>
      <c r="E3416" s="22" t="s">
        <v>9104</v>
      </c>
      <c r="F3416" s="31">
        <v>42887.084456018514</v>
      </c>
      <c r="G3416" s="31">
        <v>42922</v>
      </c>
      <c r="H3416" s="31">
        <v>43287</v>
      </c>
      <c r="I3416" s="31">
        <v>42947.084456018514</v>
      </c>
      <c r="J3416" s="22" t="s">
        <v>119</v>
      </c>
      <c r="K3416" s="32" t="s">
        <v>94</v>
      </c>
      <c r="L3416" s="32" t="s">
        <v>9105</v>
      </c>
      <c r="N3416" s="24">
        <v>657.28200000000004</v>
      </c>
      <c r="O3416" s="24">
        <v>393.16</v>
      </c>
      <c r="P3416" s="32" t="s">
        <v>389</v>
      </c>
      <c r="Q3416" s="43" t="s">
        <v>390</v>
      </c>
      <c r="R3416" s="43" t="s">
        <v>78</v>
      </c>
      <c r="S3416" s="47">
        <v>5</v>
      </c>
    </row>
    <row r="3417" spans="1:19" ht="12.75">
      <c r="A3417" s="22" t="s">
        <v>60</v>
      </c>
      <c r="B3417" s="22" t="s">
        <v>194</v>
      </c>
      <c r="C3417" s="22" t="s">
        <v>63</v>
      </c>
      <c r="D3417" s="22" t="s">
        <v>61</v>
      </c>
      <c r="E3417" s="22" t="s">
        <v>9106</v>
      </c>
      <c r="F3417" s="31">
        <v>42913.795949074076</v>
      </c>
      <c r="G3417" s="31">
        <v>42917</v>
      </c>
      <c r="H3417" s="31">
        <v>43282</v>
      </c>
      <c r="I3417" s="31">
        <v>42943.79315972222</v>
      </c>
      <c r="J3417" s="22" t="s">
        <v>73</v>
      </c>
      <c r="K3417" s="32" t="s">
        <v>89</v>
      </c>
      <c r="L3417" s="32" t="s">
        <v>9107</v>
      </c>
      <c r="N3417" s="24">
        <v>2487.6149999999998</v>
      </c>
      <c r="O3417" s="24">
        <v>2621.42</v>
      </c>
      <c r="P3417" s="32" t="s">
        <v>351</v>
      </c>
      <c r="Q3417" s="43" t="s">
        <v>352</v>
      </c>
      <c r="R3417" s="43" t="s">
        <v>78</v>
      </c>
      <c r="S3417" s="47">
        <v>5</v>
      </c>
    </row>
    <row r="3418" spans="1:19" ht="12.75">
      <c r="A3418" s="22" t="s">
        <v>60</v>
      </c>
      <c r="B3418" s="22" t="s">
        <v>203</v>
      </c>
      <c r="C3418" s="22" t="s">
        <v>63</v>
      </c>
      <c r="D3418" s="22" t="s">
        <v>61</v>
      </c>
      <c r="E3418" s="22" t="s">
        <v>9108</v>
      </c>
      <c r="F3418" s="31">
        <v>42907.620532407404</v>
      </c>
      <c r="G3418" s="31">
        <v>42907</v>
      </c>
      <c r="H3418" s="31">
        <v>43272</v>
      </c>
      <c r="I3418" s="31">
        <v>42937.611527777779</v>
      </c>
      <c r="J3418" s="22" t="s">
        <v>73</v>
      </c>
      <c r="K3418" s="32" t="s">
        <v>94</v>
      </c>
      <c r="L3418" s="32" t="s">
        <v>9109</v>
      </c>
      <c r="N3418" s="24">
        <v>329.64</v>
      </c>
      <c r="O3418" s="24">
        <v>339.02</v>
      </c>
      <c r="P3418" s="32" t="s">
        <v>8834</v>
      </c>
      <c r="Q3418" s="43" t="s">
        <v>8835</v>
      </c>
      <c r="R3418" s="43" t="s">
        <v>78</v>
      </c>
      <c r="S3418" s="47">
        <v>5</v>
      </c>
    </row>
    <row r="3419" spans="1:19" ht="12.75">
      <c r="A3419" s="22" t="s">
        <v>60</v>
      </c>
      <c r="B3419" s="22" t="s">
        <v>438</v>
      </c>
      <c r="C3419" s="22" t="s">
        <v>63</v>
      </c>
      <c r="D3419" s="22" t="s">
        <v>61</v>
      </c>
      <c r="E3419" s="22" t="s">
        <v>9110</v>
      </c>
      <c r="F3419" s="31">
        <v>42902.634398148148</v>
      </c>
      <c r="G3419" s="31">
        <v>42921</v>
      </c>
      <c r="H3419" s="31">
        <v>43286</v>
      </c>
      <c r="I3419" s="31">
        <v>42932</v>
      </c>
      <c r="J3419" s="22" t="s">
        <v>73</v>
      </c>
      <c r="K3419" s="32" t="s">
        <v>94</v>
      </c>
      <c r="L3419" s="32" t="s">
        <v>9111</v>
      </c>
      <c r="N3419" s="24">
        <v>2218.02</v>
      </c>
      <c r="O3419" s="24">
        <v>1777.41</v>
      </c>
      <c r="P3419" s="32" t="s">
        <v>125</v>
      </c>
      <c r="Q3419" s="43" t="s">
        <v>126</v>
      </c>
      <c r="R3419" s="43" t="s">
        <v>78</v>
      </c>
      <c r="S3419" s="47">
        <v>5</v>
      </c>
    </row>
    <row r="3420" spans="1:19" ht="12.75">
      <c r="A3420" s="22" t="s">
        <v>60</v>
      </c>
      <c r="B3420" s="22" t="s">
        <v>194</v>
      </c>
      <c r="C3420" s="22" t="s">
        <v>63</v>
      </c>
      <c r="D3420" s="22" t="s">
        <v>61</v>
      </c>
      <c r="E3420" s="22" t="s">
        <v>9112</v>
      </c>
      <c r="F3420" s="31">
        <v>42899.61032407407</v>
      </c>
      <c r="G3420" s="31">
        <v>42899</v>
      </c>
      <c r="H3420" s="31">
        <v>43264</v>
      </c>
      <c r="I3420" s="31">
        <v>42929.608113425922</v>
      </c>
      <c r="J3420" s="22" t="s">
        <v>73</v>
      </c>
      <c r="K3420" s="32" t="s">
        <v>94</v>
      </c>
      <c r="L3420" s="32" t="s">
        <v>9113</v>
      </c>
      <c r="N3420" s="24">
        <v>2798.34</v>
      </c>
      <c r="O3420" s="24">
        <v>2149.2199999999998</v>
      </c>
      <c r="P3420" s="32" t="s">
        <v>275</v>
      </c>
      <c r="Q3420" s="43" t="s">
        <v>276</v>
      </c>
      <c r="R3420" s="43" t="s">
        <v>78</v>
      </c>
      <c r="S3420" s="47">
        <v>5</v>
      </c>
    </row>
    <row r="3421" spans="1:19" ht="12.75">
      <c r="A3421" s="22" t="s">
        <v>60</v>
      </c>
      <c r="B3421" s="22" t="s">
        <v>203</v>
      </c>
      <c r="C3421" s="22" t="s">
        <v>63</v>
      </c>
      <c r="D3421" s="22" t="s">
        <v>61</v>
      </c>
      <c r="E3421" s="22" t="s">
        <v>9114</v>
      </c>
      <c r="F3421" s="31">
        <v>42900.370787037034</v>
      </c>
      <c r="G3421" s="31">
        <v>42900</v>
      </c>
      <c r="H3421" s="31">
        <v>43265</v>
      </c>
      <c r="I3421" s="31">
        <v>42930.366967592592</v>
      </c>
      <c r="J3421" s="22" t="s">
        <v>73</v>
      </c>
      <c r="K3421" s="32" t="s">
        <v>94</v>
      </c>
      <c r="L3421" s="32" t="s">
        <v>9115</v>
      </c>
      <c r="N3421" s="24">
        <v>974.38710000000003</v>
      </c>
      <c r="O3421" s="24">
        <v>856.235</v>
      </c>
      <c r="P3421" s="32" t="s">
        <v>269</v>
      </c>
      <c r="Q3421" s="43" t="s">
        <v>270</v>
      </c>
      <c r="R3421" s="43" t="s">
        <v>78</v>
      </c>
      <c r="S3421" s="47">
        <v>6</v>
      </c>
    </row>
    <row r="3422" spans="1:19" ht="12.75">
      <c r="A3422" s="22" t="s">
        <v>60</v>
      </c>
      <c r="B3422" s="22" t="s">
        <v>203</v>
      </c>
      <c r="C3422" s="22" t="s">
        <v>63</v>
      </c>
      <c r="D3422" s="22" t="s">
        <v>61</v>
      </c>
      <c r="E3422" s="22" t="s">
        <v>9116</v>
      </c>
      <c r="F3422" s="31">
        <v>42891.895960648144</v>
      </c>
      <c r="G3422" s="31">
        <v>42933</v>
      </c>
      <c r="H3422" s="31">
        <v>43298</v>
      </c>
      <c r="I3422" s="31">
        <v>42951.895960648144</v>
      </c>
      <c r="J3422" s="22" t="s">
        <v>73</v>
      </c>
      <c r="K3422" s="32" t="s">
        <v>94</v>
      </c>
      <c r="L3422" s="32" t="s">
        <v>9117</v>
      </c>
      <c r="N3422" s="24">
        <v>427.6075</v>
      </c>
      <c r="O3422" s="24">
        <v>511.85</v>
      </c>
      <c r="P3422" s="32" t="s">
        <v>2685</v>
      </c>
      <c r="Q3422" s="43" t="s">
        <v>2686</v>
      </c>
      <c r="R3422" s="43" t="s">
        <v>78</v>
      </c>
      <c r="S3422" s="47">
        <v>4</v>
      </c>
    </row>
    <row r="3423" spans="1:19" ht="12.75">
      <c r="A3423" s="22" t="s">
        <v>60</v>
      </c>
      <c r="B3423" s="22" t="s">
        <v>2071</v>
      </c>
      <c r="C3423" s="22" t="s">
        <v>63</v>
      </c>
      <c r="D3423" s="22" t="s">
        <v>61</v>
      </c>
      <c r="E3423" s="22" t="s">
        <v>9118</v>
      </c>
      <c r="F3423" s="31">
        <v>42912.086585648147</v>
      </c>
      <c r="G3423" s="31">
        <v>42947</v>
      </c>
      <c r="H3423" s="31">
        <v>43312</v>
      </c>
      <c r="I3423" s="31">
        <v>42972.086585648147</v>
      </c>
      <c r="J3423" s="22" t="s">
        <v>119</v>
      </c>
      <c r="K3423" s="32" t="s">
        <v>94</v>
      </c>
      <c r="L3423" s="32" t="s">
        <v>9119</v>
      </c>
      <c r="N3423" s="24">
        <v>614.58000000000004</v>
      </c>
      <c r="O3423" s="24">
        <v>614.58000000000004</v>
      </c>
      <c r="P3423" s="32" t="s">
        <v>985</v>
      </c>
      <c r="Q3423" s="43" t="s">
        <v>986</v>
      </c>
      <c r="R3423" s="43" t="s">
        <v>78</v>
      </c>
      <c r="S3423" s="47">
        <v>1</v>
      </c>
    </row>
    <row r="3424" spans="1:19" ht="12.75">
      <c r="A3424" s="22" t="s">
        <v>60</v>
      </c>
      <c r="B3424" s="22" t="s">
        <v>409</v>
      </c>
      <c r="C3424" s="22" t="s">
        <v>63</v>
      </c>
      <c r="D3424" s="22" t="s">
        <v>61</v>
      </c>
      <c r="E3424" s="22" t="s">
        <v>9120</v>
      </c>
      <c r="F3424" s="31">
        <v>42888.593900462962</v>
      </c>
      <c r="G3424" s="31">
        <v>42907</v>
      </c>
      <c r="H3424" s="31">
        <v>43272</v>
      </c>
      <c r="I3424" s="31">
        <v>42918</v>
      </c>
      <c r="J3424" s="22" t="s">
        <v>73</v>
      </c>
      <c r="K3424" s="32" t="s">
        <v>94</v>
      </c>
      <c r="L3424" s="32" t="s">
        <v>9121</v>
      </c>
      <c r="N3424" s="24">
        <v>3108.19</v>
      </c>
      <c r="O3424" s="24">
        <v>2037.43</v>
      </c>
      <c r="P3424" s="32" t="s">
        <v>892</v>
      </c>
      <c r="Q3424" s="43" t="s">
        <v>893</v>
      </c>
      <c r="R3424" s="43" t="s">
        <v>78</v>
      </c>
      <c r="S3424" s="47">
        <v>4</v>
      </c>
    </row>
    <row r="3425" spans="1:19" ht="12.75">
      <c r="A3425" s="22" t="s">
        <v>60</v>
      </c>
      <c r="B3425" s="22" t="s">
        <v>266</v>
      </c>
      <c r="C3425" s="22" t="s">
        <v>63</v>
      </c>
      <c r="D3425" s="22" t="s">
        <v>61</v>
      </c>
      <c r="E3425" s="22" t="s">
        <v>9122</v>
      </c>
      <c r="F3425" s="31">
        <v>42899.715937499997</v>
      </c>
      <c r="G3425" s="31">
        <v>42899</v>
      </c>
      <c r="H3425" s="31">
        <v>43264</v>
      </c>
      <c r="I3425" s="31">
        <v>42929</v>
      </c>
      <c r="J3425" s="22" t="s">
        <v>73</v>
      </c>
      <c r="K3425" s="32" t="s">
        <v>74</v>
      </c>
      <c r="L3425" s="32" t="s">
        <v>9123</v>
      </c>
      <c r="N3425" s="24">
        <v>4621.335</v>
      </c>
      <c r="O3425" s="24">
        <v>0</v>
      </c>
      <c r="P3425" s="32" t="s">
        <v>9124</v>
      </c>
      <c r="Q3425" s="43" t="s">
        <v>9125</v>
      </c>
      <c r="R3425" s="43" t="s">
        <v>78</v>
      </c>
      <c r="S3425" s="47">
        <v>6</v>
      </c>
    </row>
    <row r="3426" spans="1:19" ht="12.75">
      <c r="A3426" s="22" t="s">
        <v>60</v>
      </c>
      <c r="B3426" s="22" t="s">
        <v>203</v>
      </c>
      <c r="C3426" s="22" t="s">
        <v>63</v>
      </c>
      <c r="D3426" s="22" t="s">
        <v>61</v>
      </c>
      <c r="E3426" s="22" t="s">
        <v>9126</v>
      </c>
      <c r="F3426" s="31">
        <v>42901.562083333331</v>
      </c>
      <c r="G3426" s="31">
        <v>42901</v>
      </c>
      <c r="H3426" s="31">
        <v>43266</v>
      </c>
      <c r="I3426" s="31">
        <v>42931.560648148145</v>
      </c>
      <c r="J3426" s="22" t="s">
        <v>73</v>
      </c>
      <c r="K3426" s="32" t="s">
        <v>74</v>
      </c>
      <c r="L3426" s="32" t="s">
        <v>9127</v>
      </c>
      <c r="N3426" s="24">
        <v>0</v>
      </c>
      <c r="O3426" s="24">
        <v>0</v>
      </c>
      <c r="P3426" s="32" t="s">
        <v>9128</v>
      </c>
      <c r="Q3426" s="43" t="s">
        <v>9129</v>
      </c>
      <c r="R3426" s="43" t="s">
        <v>78</v>
      </c>
      <c r="S3426" s="47">
        <v>3</v>
      </c>
    </row>
    <row r="3427" spans="1:19" ht="12.75">
      <c r="A3427" s="22" t="s">
        <v>60</v>
      </c>
      <c r="B3427" s="22" t="s">
        <v>194</v>
      </c>
      <c r="C3427" s="22" t="s">
        <v>63</v>
      </c>
      <c r="D3427" s="22" t="s">
        <v>61</v>
      </c>
      <c r="E3427" s="22" t="s">
        <v>9130</v>
      </c>
      <c r="F3427" s="31">
        <v>42913.497835648144</v>
      </c>
      <c r="G3427" s="31">
        <v>42922</v>
      </c>
      <c r="H3427" s="31">
        <v>43287</v>
      </c>
      <c r="I3427" s="31">
        <v>42943.492777777778</v>
      </c>
      <c r="J3427" s="22" t="s">
        <v>73</v>
      </c>
      <c r="K3427" s="32" t="s">
        <v>94</v>
      </c>
      <c r="L3427" s="32" t="s">
        <v>9131</v>
      </c>
      <c r="N3427" s="24">
        <v>2306.535</v>
      </c>
      <c r="O3427" s="24">
        <v>807.67</v>
      </c>
      <c r="P3427" s="32" t="s">
        <v>4255</v>
      </c>
      <c r="Q3427" s="43" t="s">
        <v>4256</v>
      </c>
      <c r="R3427" s="43" t="s">
        <v>78</v>
      </c>
      <c r="S3427" s="47">
        <v>5</v>
      </c>
    </row>
    <row r="3428" spans="1:19" ht="12.75">
      <c r="A3428" s="22" t="s">
        <v>60</v>
      </c>
      <c r="B3428" s="22" t="s">
        <v>277</v>
      </c>
      <c r="C3428" s="22" t="s">
        <v>63</v>
      </c>
      <c r="D3428" s="22" t="s">
        <v>61</v>
      </c>
      <c r="E3428" s="22" t="s">
        <v>9132</v>
      </c>
      <c r="F3428" s="31">
        <v>42909.424884259257</v>
      </c>
      <c r="G3428" s="31">
        <v>42909</v>
      </c>
      <c r="H3428" s="31">
        <v>43274</v>
      </c>
      <c r="I3428" s="31">
        <v>42939.422395833331</v>
      </c>
      <c r="J3428" s="22" t="s">
        <v>73</v>
      </c>
      <c r="K3428" s="32" t="s">
        <v>74</v>
      </c>
      <c r="L3428" s="32" t="s">
        <v>9133</v>
      </c>
      <c r="N3428" s="24">
        <v>348.655</v>
      </c>
      <c r="O3428" s="24">
        <v>0</v>
      </c>
      <c r="P3428" s="32" t="s">
        <v>1640</v>
      </c>
      <c r="Q3428" s="43" t="s">
        <v>1641</v>
      </c>
      <c r="R3428" s="43" t="s">
        <v>78</v>
      </c>
      <c r="S3428" s="47">
        <v>3</v>
      </c>
    </row>
    <row r="3429" spans="1:19" ht="12.75">
      <c r="A3429" s="22" t="s">
        <v>60</v>
      </c>
      <c r="B3429" s="22" t="s">
        <v>203</v>
      </c>
      <c r="C3429" s="22" t="s">
        <v>63</v>
      </c>
      <c r="D3429" s="22" t="s">
        <v>61</v>
      </c>
      <c r="E3429" s="22" t="s">
        <v>9134</v>
      </c>
      <c r="F3429" s="31">
        <v>42896.438206018516</v>
      </c>
      <c r="G3429" s="31">
        <v>42896</v>
      </c>
      <c r="H3429" s="31">
        <v>43261</v>
      </c>
      <c r="I3429" s="31">
        <v>42926.436319444445</v>
      </c>
      <c r="J3429" s="22" t="s">
        <v>73</v>
      </c>
      <c r="K3429" s="32" t="s">
        <v>74</v>
      </c>
      <c r="L3429" s="32" t="s">
        <v>9135</v>
      </c>
      <c r="N3429" s="24">
        <v>378.7225</v>
      </c>
      <c r="O3429" s="24">
        <v>0</v>
      </c>
      <c r="P3429" s="32" t="s">
        <v>5103</v>
      </c>
      <c r="Q3429" s="43" t="s">
        <v>5104</v>
      </c>
      <c r="R3429" s="43" t="s">
        <v>78</v>
      </c>
      <c r="S3429" s="47">
        <v>5</v>
      </c>
    </row>
    <row r="3430" spans="1:19" ht="12.75">
      <c r="A3430" s="22" t="s">
        <v>60</v>
      </c>
      <c r="B3430" s="22" t="s">
        <v>203</v>
      </c>
      <c r="C3430" s="22" t="s">
        <v>63</v>
      </c>
      <c r="D3430" s="22" t="s">
        <v>61</v>
      </c>
      <c r="E3430" s="22" t="s">
        <v>9136</v>
      </c>
      <c r="F3430" s="31">
        <v>42906.632685185185</v>
      </c>
      <c r="G3430" s="31">
        <v>42943</v>
      </c>
      <c r="H3430" s="31">
        <v>43308</v>
      </c>
      <c r="I3430" s="31">
        <v>42966.629745370366</v>
      </c>
      <c r="J3430" s="22" t="s">
        <v>119</v>
      </c>
      <c r="K3430" s="32" t="s">
        <v>94</v>
      </c>
      <c r="L3430" s="32" t="s">
        <v>9137</v>
      </c>
      <c r="N3430" s="24">
        <v>1502.0633</v>
      </c>
      <c r="O3430" s="24">
        <v>1241.1099999999999</v>
      </c>
      <c r="P3430" s="32" t="s">
        <v>2276</v>
      </c>
      <c r="Q3430" s="43" t="s">
        <v>2277</v>
      </c>
      <c r="R3430" s="43" t="s">
        <v>78</v>
      </c>
      <c r="S3430" s="47">
        <v>6</v>
      </c>
    </row>
    <row r="3431" spans="1:19" ht="12.75">
      <c r="A3431" s="22" t="s">
        <v>60</v>
      </c>
      <c r="B3431" s="22" t="s">
        <v>203</v>
      </c>
      <c r="C3431" s="22" t="s">
        <v>63</v>
      </c>
      <c r="D3431" s="22" t="s">
        <v>61</v>
      </c>
      <c r="E3431" s="22" t="s">
        <v>9138</v>
      </c>
      <c r="F3431" s="31">
        <v>42898.697453703702</v>
      </c>
      <c r="G3431" s="31">
        <v>42936</v>
      </c>
      <c r="H3431" s="31">
        <v>43301</v>
      </c>
      <c r="I3431" s="31">
        <v>42958.697245370371</v>
      </c>
      <c r="J3431" s="22" t="s">
        <v>119</v>
      </c>
      <c r="K3431" s="32" t="s">
        <v>94</v>
      </c>
      <c r="L3431" s="32" t="s">
        <v>9139</v>
      </c>
      <c r="N3431" s="24">
        <v>607.87400000000002</v>
      </c>
      <c r="O3431" s="24">
        <v>393.94</v>
      </c>
      <c r="P3431" s="32" t="s">
        <v>539</v>
      </c>
      <c r="Q3431" s="43" t="s">
        <v>540</v>
      </c>
      <c r="R3431" s="43" t="s">
        <v>78</v>
      </c>
      <c r="S3431" s="47">
        <v>5</v>
      </c>
    </row>
    <row r="3432" spans="1:19" ht="12.75">
      <c r="A3432" s="22" t="s">
        <v>60</v>
      </c>
      <c r="B3432" s="22" t="s">
        <v>1047</v>
      </c>
      <c r="C3432" s="22" t="s">
        <v>63</v>
      </c>
      <c r="D3432" s="22" t="s">
        <v>61</v>
      </c>
      <c r="E3432" s="22" t="s">
        <v>9140</v>
      </c>
      <c r="F3432" s="31">
        <v>42894.647881944446</v>
      </c>
      <c r="G3432" s="31">
        <v>42894</v>
      </c>
      <c r="H3432" s="31">
        <v>43259</v>
      </c>
      <c r="I3432" s="31">
        <v>42924</v>
      </c>
      <c r="J3432" s="22" t="s">
        <v>73</v>
      </c>
      <c r="K3432" s="32" t="s">
        <v>94</v>
      </c>
      <c r="L3432" s="32" t="s">
        <v>9141</v>
      </c>
      <c r="N3432" s="24">
        <v>566.73</v>
      </c>
      <c r="O3432" s="24">
        <v>433.58</v>
      </c>
      <c r="P3432" s="32" t="s">
        <v>360</v>
      </c>
      <c r="Q3432" s="43" t="s">
        <v>361</v>
      </c>
      <c r="R3432" s="43" t="s">
        <v>693</v>
      </c>
      <c r="S3432" s="47">
        <v>5</v>
      </c>
    </row>
    <row r="3433" spans="1:19" ht="12.75">
      <c r="A3433" s="22" t="s">
        <v>60</v>
      </c>
      <c r="B3433" s="22" t="s">
        <v>1442</v>
      </c>
      <c r="C3433" s="22" t="s">
        <v>63</v>
      </c>
      <c r="D3433" s="22" t="s">
        <v>61</v>
      </c>
      <c r="E3433" s="22" t="s">
        <v>9142</v>
      </c>
      <c r="F3433" s="31">
        <v>42891.541504629626</v>
      </c>
      <c r="G3433" s="31">
        <v>42888</v>
      </c>
      <c r="H3433" s="31">
        <v>43253</v>
      </c>
      <c r="I3433" s="31">
        <v>42921.536053240736</v>
      </c>
      <c r="J3433" s="22" t="s">
        <v>152</v>
      </c>
      <c r="K3433" s="32" t="s">
        <v>153</v>
      </c>
      <c r="L3433" s="32" t="s">
        <v>9143</v>
      </c>
      <c r="M3433" s="32" t="s">
        <v>9144</v>
      </c>
      <c r="N3433" s="24">
        <v>20.80</v>
      </c>
      <c r="O3433" s="24">
        <v>20.80</v>
      </c>
      <c r="P3433" s="32" t="s">
        <v>125</v>
      </c>
      <c r="Q3433" s="43" t="s">
        <v>126</v>
      </c>
      <c r="R3433" s="43" t="s">
        <v>78</v>
      </c>
      <c r="S3433" s="47">
        <v>1</v>
      </c>
    </row>
    <row r="3434" spans="1:19" ht="12.75">
      <c r="A3434" s="22" t="s">
        <v>60</v>
      </c>
      <c r="B3434" s="22" t="s">
        <v>203</v>
      </c>
      <c r="C3434" s="22" t="s">
        <v>63</v>
      </c>
      <c r="D3434" s="22" t="s">
        <v>61</v>
      </c>
      <c r="E3434" s="22" t="s">
        <v>9145</v>
      </c>
      <c r="F3434" s="31">
        <v>42904.26699074074</v>
      </c>
      <c r="G3434" s="31">
        <v>42946</v>
      </c>
      <c r="H3434" s="31">
        <v>43311</v>
      </c>
      <c r="I3434" s="31">
        <v>42964.26699074074</v>
      </c>
      <c r="J3434" s="22" t="s">
        <v>73</v>
      </c>
      <c r="K3434" s="32" t="s">
        <v>74</v>
      </c>
      <c r="L3434" s="32" t="s">
        <v>9146</v>
      </c>
      <c r="N3434" s="24">
        <v>405.36</v>
      </c>
      <c r="O3434" s="24">
        <v>0</v>
      </c>
      <c r="P3434" s="32" t="s">
        <v>380</v>
      </c>
      <c r="Q3434" s="43" t="s">
        <v>381</v>
      </c>
      <c r="R3434" s="43" t="s">
        <v>78</v>
      </c>
      <c r="S3434" s="47">
        <v>5</v>
      </c>
    </row>
    <row r="3435" spans="1:19" ht="12.75">
      <c r="A3435" s="22" t="s">
        <v>60</v>
      </c>
      <c r="B3435" s="22" t="s">
        <v>261</v>
      </c>
      <c r="C3435" s="22" t="s">
        <v>63</v>
      </c>
      <c r="D3435" s="22" t="s">
        <v>61</v>
      </c>
      <c r="E3435" s="22" t="s">
        <v>9147</v>
      </c>
      <c r="F3435" s="31">
        <v>42914.581516203703</v>
      </c>
      <c r="G3435" s="31">
        <v>42931</v>
      </c>
      <c r="H3435" s="31">
        <v>43296</v>
      </c>
      <c r="I3435" s="31">
        <v>42930.596192129626</v>
      </c>
      <c r="J3435" s="22" t="s">
        <v>73</v>
      </c>
      <c r="K3435" s="32" t="s">
        <v>171</v>
      </c>
      <c r="L3435" s="32" t="s">
        <v>9148</v>
      </c>
      <c r="N3435" s="24">
        <v>3238.1574999999998</v>
      </c>
      <c r="O3435" s="24">
        <v>0</v>
      </c>
      <c r="P3435" s="32" t="s">
        <v>1109</v>
      </c>
      <c r="Q3435" s="43" t="s">
        <v>1110</v>
      </c>
      <c r="R3435" s="43" t="s">
        <v>78</v>
      </c>
      <c r="S3435" s="47">
        <v>5</v>
      </c>
    </row>
    <row r="3436" spans="1:19" ht="12.75">
      <c r="A3436" s="22" t="s">
        <v>60</v>
      </c>
      <c r="B3436" s="22" t="s">
        <v>266</v>
      </c>
      <c r="C3436" s="22" t="s">
        <v>63</v>
      </c>
      <c r="D3436" s="22" t="s">
        <v>61</v>
      </c>
      <c r="E3436" s="22" t="s">
        <v>9149</v>
      </c>
      <c r="F3436" s="31">
        <v>42888.611215277779</v>
      </c>
      <c r="G3436" s="31">
        <v>42891</v>
      </c>
      <c r="H3436" s="31">
        <v>43256</v>
      </c>
      <c r="I3436" s="31">
        <v>42918</v>
      </c>
      <c r="J3436" s="22" t="s">
        <v>73</v>
      </c>
      <c r="K3436" s="32" t="s">
        <v>74</v>
      </c>
      <c r="L3436" s="32" t="s">
        <v>9150</v>
      </c>
      <c r="N3436" s="24">
        <v>1326.12</v>
      </c>
      <c r="O3436" s="24">
        <v>0</v>
      </c>
      <c r="P3436" s="32" t="s">
        <v>112</v>
      </c>
      <c r="Q3436" s="43" t="s">
        <v>113</v>
      </c>
      <c r="R3436" s="43" t="s">
        <v>193</v>
      </c>
      <c r="S3436" s="47">
        <v>3</v>
      </c>
    </row>
    <row r="3437" spans="1:19" ht="12.75">
      <c r="A3437" s="22" t="s">
        <v>60</v>
      </c>
      <c r="B3437" s="22" t="s">
        <v>770</v>
      </c>
      <c r="C3437" s="22" t="s">
        <v>63</v>
      </c>
      <c r="D3437" s="22" t="s">
        <v>61</v>
      </c>
      <c r="E3437" s="22" t="s">
        <v>9151</v>
      </c>
      <c r="F3437" s="31">
        <v>42894.573657407404</v>
      </c>
      <c r="G3437" s="31">
        <v>42895</v>
      </c>
      <c r="H3437" s="31">
        <v>43260</v>
      </c>
      <c r="I3437" s="31">
        <v>42924</v>
      </c>
      <c r="J3437" s="22" t="s">
        <v>73</v>
      </c>
      <c r="K3437" s="32" t="s">
        <v>89</v>
      </c>
      <c r="L3437" s="32" t="s">
        <v>9152</v>
      </c>
      <c r="N3437" s="24">
        <v>283.38400000000001</v>
      </c>
      <c r="O3437" s="24">
        <v>322.24</v>
      </c>
      <c r="P3437" s="32" t="s">
        <v>1640</v>
      </c>
      <c r="Q3437" s="43" t="s">
        <v>1641</v>
      </c>
      <c r="R3437" s="43" t="s">
        <v>78</v>
      </c>
      <c r="S3437" s="47">
        <v>6</v>
      </c>
    </row>
    <row r="3438" spans="1:19" ht="12.75">
      <c r="A3438" s="22" t="s">
        <v>60</v>
      </c>
      <c r="B3438" s="22" t="s">
        <v>203</v>
      </c>
      <c r="C3438" s="22" t="s">
        <v>63</v>
      </c>
      <c r="D3438" s="22" t="s">
        <v>61</v>
      </c>
      <c r="E3438" s="22" t="s">
        <v>9153</v>
      </c>
      <c r="F3438" s="31">
        <v>42906.389594907407</v>
      </c>
      <c r="G3438" s="31">
        <v>42906</v>
      </c>
      <c r="H3438" s="31">
        <v>43271</v>
      </c>
      <c r="I3438" s="31">
        <v>42936.383877314816</v>
      </c>
      <c r="J3438" s="22" t="s">
        <v>73</v>
      </c>
      <c r="K3438" s="32" t="s">
        <v>94</v>
      </c>
      <c r="L3438" s="32" t="s">
        <v>9154</v>
      </c>
      <c r="N3438" s="24">
        <v>514.28999999999996</v>
      </c>
      <c r="O3438" s="24">
        <v>368.38</v>
      </c>
      <c r="P3438" s="32" t="s">
        <v>985</v>
      </c>
      <c r="Q3438" s="43" t="s">
        <v>986</v>
      </c>
      <c r="R3438" s="43" t="s">
        <v>78</v>
      </c>
      <c r="S3438" s="47">
        <v>6</v>
      </c>
    </row>
    <row r="3439" spans="1:19" ht="12.75">
      <c r="A3439" s="22" t="s">
        <v>60</v>
      </c>
      <c r="B3439" s="22" t="s">
        <v>873</v>
      </c>
      <c r="C3439" s="22" t="s">
        <v>63</v>
      </c>
      <c r="D3439" s="22" t="s">
        <v>61</v>
      </c>
      <c r="E3439" s="22" t="s">
        <v>9155</v>
      </c>
      <c r="F3439" s="31">
        <v>42902.524768518517</v>
      </c>
      <c r="G3439" s="31">
        <v>42933</v>
      </c>
      <c r="H3439" s="31">
        <v>43298</v>
      </c>
      <c r="I3439" s="31">
        <v>42932</v>
      </c>
      <c r="J3439" s="22" t="s">
        <v>73</v>
      </c>
      <c r="K3439" s="32" t="s">
        <v>94</v>
      </c>
      <c r="L3439" s="32" t="s">
        <v>9156</v>
      </c>
      <c r="N3439" s="24">
        <v>886.27800000000002</v>
      </c>
      <c r="O3439" s="24">
        <v>1305.80</v>
      </c>
      <c r="P3439" s="32" t="s">
        <v>9157</v>
      </c>
      <c r="Q3439" s="43" t="s">
        <v>9158</v>
      </c>
      <c r="R3439" s="43" t="s">
        <v>78</v>
      </c>
      <c r="S3439" s="47">
        <v>5</v>
      </c>
    </row>
    <row r="3440" spans="1:19" ht="12.75">
      <c r="A3440" s="22" t="s">
        <v>60</v>
      </c>
      <c r="B3440" s="22" t="s">
        <v>203</v>
      </c>
      <c r="C3440" s="22" t="s">
        <v>63</v>
      </c>
      <c r="D3440" s="22" t="s">
        <v>61</v>
      </c>
      <c r="E3440" s="22" t="s">
        <v>9159</v>
      </c>
      <c r="F3440" s="31">
        <v>42908.647650462961</v>
      </c>
      <c r="G3440" s="31">
        <v>42830</v>
      </c>
      <c r="H3440" s="31">
        <v>43195</v>
      </c>
      <c r="I3440" s="31">
        <v>42938.646597222221</v>
      </c>
      <c r="J3440" s="22" t="s">
        <v>152</v>
      </c>
      <c r="K3440" s="32" t="s">
        <v>94</v>
      </c>
      <c r="L3440" s="32" t="s">
        <v>9160</v>
      </c>
      <c r="N3440" s="24">
        <v>-59.72</v>
      </c>
      <c r="O3440" s="24">
        <v>-59.72</v>
      </c>
      <c r="P3440" s="32" t="s">
        <v>104</v>
      </c>
      <c r="Q3440" s="43" t="s">
        <v>105</v>
      </c>
      <c r="R3440" s="43" t="s">
        <v>78</v>
      </c>
      <c r="S3440" s="47">
        <v>1</v>
      </c>
    </row>
    <row r="3441" spans="1:19" ht="12.75">
      <c r="A3441" s="22" t="s">
        <v>60</v>
      </c>
      <c r="B3441" s="22" t="s">
        <v>873</v>
      </c>
      <c r="C3441" s="22" t="s">
        <v>63</v>
      </c>
      <c r="D3441" s="22" t="s">
        <v>61</v>
      </c>
      <c r="E3441" s="22" t="s">
        <v>9161</v>
      </c>
      <c r="F3441" s="31">
        <v>42908.492812500001</v>
      </c>
      <c r="G3441" s="31">
        <v>42908</v>
      </c>
      <c r="H3441" s="31">
        <v>43273</v>
      </c>
      <c r="I3441" s="31">
        <v>42908</v>
      </c>
      <c r="J3441" s="22" t="s">
        <v>73</v>
      </c>
      <c r="K3441" s="32" t="s">
        <v>74</v>
      </c>
      <c r="L3441" s="32" t="s">
        <v>9162</v>
      </c>
      <c r="N3441" s="24">
        <v>2153.7633000000001</v>
      </c>
      <c r="O3441" s="24">
        <v>0</v>
      </c>
      <c r="P3441" s="32" t="s">
        <v>9163</v>
      </c>
      <c r="Q3441" s="43" t="s">
        <v>9164</v>
      </c>
      <c r="R3441" s="43" t="s">
        <v>78</v>
      </c>
      <c r="S3441" s="47">
        <v>5</v>
      </c>
    </row>
    <row r="3442" spans="1:19" ht="12.75">
      <c r="A3442" s="22" t="s">
        <v>60</v>
      </c>
      <c r="B3442" s="22" t="s">
        <v>432</v>
      </c>
      <c r="C3442" s="22" t="s">
        <v>63</v>
      </c>
      <c r="D3442" s="22" t="s">
        <v>61</v>
      </c>
      <c r="E3442" s="22" t="s">
        <v>9165</v>
      </c>
      <c r="F3442" s="31">
        <v>42915.455821759257</v>
      </c>
      <c r="G3442" s="31">
        <v>42915</v>
      </c>
      <c r="H3442" s="31">
        <v>43281</v>
      </c>
      <c r="I3442" s="31">
        <v>42945</v>
      </c>
      <c r="J3442" s="22" t="s">
        <v>73</v>
      </c>
      <c r="K3442" s="32" t="s">
        <v>171</v>
      </c>
      <c r="L3442" s="32" t="s">
        <v>9166</v>
      </c>
      <c r="N3442" s="24">
        <v>1290.96</v>
      </c>
      <c r="O3442" s="24">
        <v>0</v>
      </c>
      <c r="P3442" s="32" t="s">
        <v>1791</v>
      </c>
      <c r="Q3442" s="43" t="s">
        <v>1792</v>
      </c>
      <c r="R3442" s="43" t="s">
        <v>78</v>
      </c>
      <c r="S3442" s="47">
        <v>5</v>
      </c>
    </row>
    <row r="3443" spans="1:19" ht="12.75">
      <c r="A3443" s="22" t="s">
        <v>60</v>
      </c>
      <c r="B3443" s="22" t="s">
        <v>194</v>
      </c>
      <c r="C3443" s="22" t="s">
        <v>63</v>
      </c>
      <c r="D3443" s="22" t="s">
        <v>61</v>
      </c>
      <c r="E3443" s="22" t="s">
        <v>9167</v>
      </c>
      <c r="F3443" s="31">
        <v>42901.650601851848</v>
      </c>
      <c r="G3443" s="31">
        <v>42901</v>
      </c>
      <c r="H3443" s="31">
        <v>43266</v>
      </c>
      <c r="I3443" s="31">
        <v>42931.64708333333</v>
      </c>
      <c r="J3443" s="22" t="s">
        <v>73</v>
      </c>
      <c r="K3443" s="32" t="s">
        <v>74</v>
      </c>
      <c r="L3443" s="32" t="s">
        <v>9168</v>
      </c>
      <c r="N3443" s="24">
        <v>0</v>
      </c>
      <c r="O3443" s="24">
        <v>0</v>
      </c>
      <c r="P3443" s="32" t="s">
        <v>104</v>
      </c>
      <c r="Q3443" s="43" t="s">
        <v>105</v>
      </c>
      <c r="R3443" s="43" t="s">
        <v>78</v>
      </c>
      <c r="S3443" s="47">
        <v>5</v>
      </c>
    </row>
    <row r="3444" spans="1:19" ht="12.75">
      <c r="A3444" s="22" t="s">
        <v>60</v>
      </c>
      <c r="B3444" s="22" t="s">
        <v>203</v>
      </c>
      <c r="C3444" s="22" t="s">
        <v>63</v>
      </c>
      <c r="D3444" s="22" t="s">
        <v>61</v>
      </c>
      <c r="E3444" s="22" t="s">
        <v>9169</v>
      </c>
      <c r="F3444" s="31">
        <v>42894.412187499998</v>
      </c>
      <c r="G3444" s="31">
        <v>42922</v>
      </c>
      <c r="H3444" s="31">
        <v>43287</v>
      </c>
      <c r="I3444" s="31">
        <v>42924.41065972222</v>
      </c>
      <c r="J3444" s="22" t="s">
        <v>73</v>
      </c>
      <c r="K3444" s="32" t="s">
        <v>153</v>
      </c>
      <c r="L3444" s="32" t="s">
        <v>9170</v>
      </c>
      <c r="M3444" s="32" t="s">
        <v>9171</v>
      </c>
      <c r="N3444" s="24">
        <v>1135.52</v>
      </c>
      <c r="O3444" s="24">
        <v>534.82000000000005</v>
      </c>
      <c r="P3444" s="32" t="s">
        <v>9172</v>
      </c>
      <c r="Q3444" s="43" t="s">
        <v>9173</v>
      </c>
      <c r="R3444" s="43" t="s">
        <v>78</v>
      </c>
      <c r="S3444" s="47">
        <v>5</v>
      </c>
    </row>
    <row r="3445" spans="1:19" ht="12.75">
      <c r="A3445" s="22" t="s">
        <v>60</v>
      </c>
      <c r="B3445" s="22" t="s">
        <v>2071</v>
      </c>
      <c r="C3445" s="22" t="s">
        <v>63</v>
      </c>
      <c r="D3445" s="22" t="s">
        <v>61</v>
      </c>
      <c r="E3445" s="22" t="s">
        <v>9174</v>
      </c>
      <c r="F3445" s="31">
        <v>42887.712407407409</v>
      </c>
      <c r="G3445" s="31">
        <v>42888</v>
      </c>
      <c r="H3445" s="31">
        <v>43253</v>
      </c>
      <c r="I3445" s="31">
        <v>42917.709305555552</v>
      </c>
      <c r="J3445" s="22" t="s">
        <v>73</v>
      </c>
      <c r="K3445" s="32" t="s">
        <v>89</v>
      </c>
      <c r="L3445" s="32" t="s">
        <v>9175</v>
      </c>
      <c r="N3445" s="24">
        <v>5112.92</v>
      </c>
      <c r="O3445" s="24">
        <v>0</v>
      </c>
      <c r="P3445" s="32" t="s">
        <v>108</v>
      </c>
      <c r="Q3445" s="43" t="s">
        <v>109</v>
      </c>
      <c r="R3445" s="43" t="s">
        <v>78</v>
      </c>
      <c r="S3445" s="47">
        <v>6</v>
      </c>
    </row>
    <row r="3446" spans="1:19" ht="12.75">
      <c r="A3446" s="22" t="s">
        <v>60</v>
      </c>
      <c r="B3446" s="22" t="s">
        <v>203</v>
      </c>
      <c r="C3446" s="22" t="s">
        <v>63</v>
      </c>
      <c r="D3446" s="22" t="s">
        <v>61</v>
      </c>
      <c r="E3446" s="22" t="s">
        <v>9176</v>
      </c>
      <c r="F3446" s="31">
        <v>42898.694652777776</v>
      </c>
      <c r="G3446" s="31">
        <v>42900</v>
      </c>
      <c r="H3446" s="31">
        <v>43265</v>
      </c>
      <c r="I3446" s="31">
        <v>42928.694398148145</v>
      </c>
      <c r="J3446" s="22" t="s">
        <v>152</v>
      </c>
      <c r="K3446" s="32" t="s">
        <v>153</v>
      </c>
      <c r="L3446" s="32" t="s">
        <v>9177</v>
      </c>
      <c r="M3446" s="32" t="s">
        <v>6869</v>
      </c>
      <c r="N3446" s="24">
        <v>0</v>
      </c>
      <c r="O3446" s="24">
        <v>0</v>
      </c>
      <c r="P3446" s="32" t="s">
        <v>2429</v>
      </c>
      <c r="Q3446" s="43" t="s">
        <v>2430</v>
      </c>
      <c r="R3446" s="43" t="s">
        <v>78</v>
      </c>
      <c r="S3446" s="47">
        <v>1</v>
      </c>
    </row>
    <row r="3447" spans="1:19" ht="12.75">
      <c r="A3447" s="22" t="s">
        <v>60</v>
      </c>
      <c r="B3447" s="22" t="s">
        <v>187</v>
      </c>
      <c r="C3447" s="22" t="s">
        <v>63</v>
      </c>
      <c r="D3447" s="22" t="s">
        <v>61</v>
      </c>
      <c r="E3447" s="22" t="s">
        <v>9178</v>
      </c>
      <c r="F3447" s="31">
        <v>42902.417071759257</v>
      </c>
      <c r="G3447" s="31">
        <v>42901</v>
      </c>
      <c r="H3447" s="31">
        <v>43266</v>
      </c>
      <c r="I3447" s="31">
        <v>42932</v>
      </c>
      <c r="J3447" s="22" t="s">
        <v>152</v>
      </c>
      <c r="K3447" s="32" t="s">
        <v>153</v>
      </c>
      <c r="L3447" s="32" t="s">
        <v>9179</v>
      </c>
      <c r="M3447" s="32" t="s">
        <v>3693</v>
      </c>
      <c r="N3447" s="24">
        <v>0</v>
      </c>
      <c r="O3447" s="24">
        <v>0</v>
      </c>
      <c r="P3447" s="32" t="s">
        <v>225</v>
      </c>
      <c r="Q3447" s="43" t="s">
        <v>226</v>
      </c>
      <c r="R3447" s="43" t="s">
        <v>78</v>
      </c>
      <c r="S3447" s="47">
        <v>1</v>
      </c>
    </row>
    <row r="3448" spans="1:19" ht="12.75">
      <c r="A3448" s="22" t="s">
        <v>60</v>
      </c>
      <c r="B3448" s="22" t="s">
        <v>203</v>
      </c>
      <c r="C3448" s="22" t="s">
        <v>63</v>
      </c>
      <c r="D3448" s="22" t="s">
        <v>61</v>
      </c>
      <c r="E3448" s="22" t="s">
        <v>9180</v>
      </c>
      <c r="F3448" s="31">
        <v>42892.084513888884</v>
      </c>
      <c r="G3448" s="31">
        <v>42927</v>
      </c>
      <c r="H3448" s="31">
        <v>43292</v>
      </c>
      <c r="I3448" s="31">
        <v>42952.084513888884</v>
      </c>
      <c r="J3448" s="22" t="s">
        <v>119</v>
      </c>
      <c r="K3448" s="32" t="s">
        <v>153</v>
      </c>
      <c r="L3448" s="32" t="s">
        <v>9181</v>
      </c>
      <c r="M3448" s="32" t="s">
        <v>9182</v>
      </c>
      <c r="N3448" s="24">
        <v>1234.6800000000001</v>
      </c>
      <c r="O3448" s="24">
        <v>1234.6800000000001</v>
      </c>
      <c r="P3448" s="32" t="s">
        <v>4786</v>
      </c>
      <c r="Q3448" s="43" t="s">
        <v>4787</v>
      </c>
      <c r="R3448" s="43" t="s">
        <v>78</v>
      </c>
      <c r="S3448" s="47">
        <v>1</v>
      </c>
    </row>
    <row r="3449" spans="1:19" ht="12.75">
      <c r="A3449" s="22" t="s">
        <v>60</v>
      </c>
      <c r="B3449" s="22" t="s">
        <v>517</v>
      </c>
      <c r="C3449" s="22" t="s">
        <v>63</v>
      </c>
      <c r="D3449" s="22" t="s">
        <v>61</v>
      </c>
      <c r="E3449" s="22" t="s">
        <v>9183</v>
      </c>
      <c r="F3449" s="31">
        <v>42913.471331018518</v>
      </c>
      <c r="G3449" s="31">
        <v>42922</v>
      </c>
      <c r="H3449" s="31">
        <v>43287</v>
      </c>
      <c r="I3449" s="31">
        <v>42943</v>
      </c>
      <c r="J3449" s="22" t="s">
        <v>73</v>
      </c>
      <c r="K3449" s="32" t="s">
        <v>171</v>
      </c>
      <c r="L3449" s="32" t="s">
        <v>9184</v>
      </c>
      <c r="N3449" s="24">
        <v>0</v>
      </c>
      <c r="O3449" s="24">
        <v>0</v>
      </c>
      <c r="P3449" s="32" t="s">
        <v>125</v>
      </c>
      <c r="Q3449" s="43" t="s">
        <v>126</v>
      </c>
      <c r="R3449" s="43" t="s">
        <v>193</v>
      </c>
      <c r="S3449" s="47">
        <v>4</v>
      </c>
    </row>
    <row r="3450" spans="1:19" ht="12.75">
      <c r="A3450" s="22" t="s">
        <v>60</v>
      </c>
      <c r="B3450" s="22" t="s">
        <v>203</v>
      </c>
      <c r="C3450" s="22" t="s">
        <v>63</v>
      </c>
      <c r="D3450" s="22" t="s">
        <v>61</v>
      </c>
      <c r="E3450" s="22" t="s">
        <v>9185</v>
      </c>
      <c r="F3450" s="31">
        <v>42893.513287037036</v>
      </c>
      <c r="G3450" s="31">
        <v>42893</v>
      </c>
      <c r="H3450" s="31">
        <v>43258</v>
      </c>
      <c r="I3450" s="31">
        <v>42923.512210648143</v>
      </c>
      <c r="J3450" s="22" t="s">
        <v>73</v>
      </c>
      <c r="K3450" s="32" t="s">
        <v>94</v>
      </c>
      <c r="L3450" s="32" t="s">
        <v>9186</v>
      </c>
      <c r="N3450" s="24">
        <v>1179.74</v>
      </c>
      <c r="O3450" s="24">
        <v>915.68799999999999</v>
      </c>
      <c r="P3450" s="32" t="s">
        <v>269</v>
      </c>
      <c r="Q3450" s="43" t="s">
        <v>270</v>
      </c>
      <c r="R3450" s="43" t="s">
        <v>78</v>
      </c>
      <c r="S3450" s="47">
        <v>5</v>
      </c>
    </row>
    <row r="3451" spans="1:19" ht="12.75">
      <c r="A3451" s="22" t="s">
        <v>60</v>
      </c>
      <c r="B3451" s="22" t="s">
        <v>232</v>
      </c>
      <c r="C3451" s="22" t="s">
        <v>63</v>
      </c>
      <c r="D3451" s="22" t="s">
        <v>61</v>
      </c>
      <c r="E3451" s="22" t="s">
        <v>9187</v>
      </c>
      <c r="F3451" s="31">
        <v>42896.08693287037</v>
      </c>
      <c r="G3451" s="31">
        <v>42931</v>
      </c>
      <c r="H3451" s="31">
        <v>43296</v>
      </c>
      <c r="I3451" s="31">
        <v>42956.08693287037</v>
      </c>
      <c r="J3451" s="22" t="s">
        <v>119</v>
      </c>
      <c r="K3451" s="32" t="s">
        <v>153</v>
      </c>
      <c r="L3451" s="32" t="s">
        <v>9188</v>
      </c>
      <c r="M3451" s="32" t="s">
        <v>9189</v>
      </c>
      <c r="N3451" s="24">
        <v>1107.0465999999999</v>
      </c>
      <c r="O3451" s="24">
        <v>1107.0465999999999</v>
      </c>
      <c r="P3451" s="32" t="s">
        <v>931</v>
      </c>
      <c r="Q3451" s="43" t="s">
        <v>932</v>
      </c>
      <c r="R3451" s="43" t="s">
        <v>78</v>
      </c>
      <c r="S3451" s="47">
        <v>1</v>
      </c>
    </row>
    <row r="3452" spans="1:19" ht="12.75">
      <c r="A3452" s="22" t="s">
        <v>60</v>
      </c>
      <c r="B3452" s="22" t="s">
        <v>187</v>
      </c>
      <c r="C3452" s="22" t="s">
        <v>63</v>
      </c>
      <c r="D3452" s="22" t="s">
        <v>61</v>
      </c>
      <c r="E3452" s="22" t="s">
        <v>9190</v>
      </c>
      <c r="F3452" s="31">
        <v>42895.434444444443</v>
      </c>
      <c r="G3452" s="31">
        <v>42916</v>
      </c>
      <c r="H3452" s="31">
        <v>43281</v>
      </c>
      <c r="I3452" s="31">
        <v>42925</v>
      </c>
      <c r="J3452" s="22" t="s">
        <v>73</v>
      </c>
      <c r="K3452" s="32" t="s">
        <v>74</v>
      </c>
      <c r="L3452" s="32" t="s">
        <v>9191</v>
      </c>
      <c r="N3452" s="24">
        <v>0</v>
      </c>
      <c r="O3452" s="24">
        <v>0</v>
      </c>
      <c r="P3452" s="32" t="s">
        <v>5177</v>
      </c>
      <c r="Q3452" s="43" t="s">
        <v>5178</v>
      </c>
      <c r="R3452" s="43" t="s">
        <v>78</v>
      </c>
      <c r="S3452" s="47">
        <v>6</v>
      </c>
    </row>
    <row r="3453" spans="1:19" ht="12.75">
      <c r="A3453" s="22" t="s">
        <v>60</v>
      </c>
      <c r="B3453" s="22" t="s">
        <v>203</v>
      </c>
      <c r="C3453" s="22" t="s">
        <v>63</v>
      </c>
      <c r="D3453" s="22" t="s">
        <v>61</v>
      </c>
      <c r="E3453" s="22" t="s">
        <v>9192</v>
      </c>
      <c r="F3453" s="31">
        <v>42892.682210648149</v>
      </c>
      <c r="G3453" s="31">
        <v>42892</v>
      </c>
      <c r="H3453" s="31">
        <v>43257</v>
      </c>
      <c r="I3453" s="31">
        <v>42922.676782407405</v>
      </c>
      <c r="J3453" s="22" t="s">
        <v>73</v>
      </c>
      <c r="K3453" s="32" t="s">
        <v>94</v>
      </c>
      <c r="L3453" s="32" t="s">
        <v>9193</v>
      </c>
      <c r="N3453" s="24">
        <v>729.428</v>
      </c>
      <c r="O3453" s="24">
        <v>697.12</v>
      </c>
      <c r="P3453" s="32" t="s">
        <v>539</v>
      </c>
      <c r="Q3453" s="43" t="s">
        <v>540</v>
      </c>
      <c r="R3453" s="43" t="s">
        <v>193</v>
      </c>
      <c r="S3453" s="47">
        <v>5</v>
      </c>
    </row>
    <row r="3454" spans="1:19" ht="12.75">
      <c r="A3454" s="22" t="s">
        <v>60</v>
      </c>
      <c r="B3454" s="22" t="s">
        <v>203</v>
      </c>
      <c r="C3454" s="22" t="s">
        <v>63</v>
      </c>
      <c r="D3454" s="22" t="s">
        <v>61</v>
      </c>
      <c r="E3454" s="22" t="s">
        <v>9194</v>
      </c>
      <c r="F3454" s="31">
        <v>42913.612581018519</v>
      </c>
      <c r="G3454" s="31">
        <v>42913</v>
      </c>
      <c r="H3454" s="31">
        <v>43278</v>
      </c>
      <c r="I3454" s="31">
        <v>42943.59946759259</v>
      </c>
      <c r="J3454" s="22" t="s">
        <v>73</v>
      </c>
      <c r="K3454" s="32" t="s">
        <v>74</v>
      </c>
      <c r="L3454" s="32" t="s">
        <v>9195</v>
      </c>
      <c r="N3454" s="24">
        <v>0</v>
      </c>
      <c r="O3454" s="24">
        <v>0</v>
      </c>
      <c r="P3454" s="32" t="s">
        <v>470</v>
      </c>
      <c r="Q3454" s="43" t="s">
        <v>471</v>
      </c>
      <c r="R3454" s="43" t="s">
        <v>78</v>
      </c>
      <c r="S3454" s="47">
        <v>6</v>
      </c>
    </row>
    <row r="3455" spans="1:19" ht="12.75">
      <c r="A3455" s="22" t="s">
        <v>60</v>
      </c>
      <c r="B3455" s="22" t="s">
        <v>203</v>
      </c>
      <c r="C3455" s="22" t="s">
        <v>63</v>
      </c>
      <c r="D3455" s="22" t="s">
        <v>61</v>
      </c>
      <c r="E3455" s="22" t="s">
        <v>9196</v>
      </c>
      <c r="F3455" s="31">
        <v>42895.566331018519</v>
      </c>
      <c r="G3455" s="31">
        <v>42895</v>
      </c>
      <c r="H3455" s="31">
        <v>43260</v>
      </c>
      <c r="I3455" s="31">
        <v>42925.557083333333</v>
      </c>
      <c r="J3455" s="22" t="s">
        <v>73</v>
      </c>
      <c r="K3455" s="32" t="s">
        <v>94</v>
      </c>
      <c r="L3455" s="32" t="s">
        <v>9197</v>
      </c>
      <c r="N3455" s="24">
        <v>1560.1675</v>
      </c>
      <c r="O3455" s="24">
        <v>1126.615</v>
      </c>
      <c r="P3455" s="32" t="s">
        <v>275</v>
      </c>
      <c r="Q3455" s="43" t="s">
        <v>276</v>
      </c>
      <c r="R3455" s="43" t="s">
        <v>78</v>
      </c>
      <c r="S3455" s="47">
        <v>5</v>
      </c>
    </row>
    <row r="3456" spans="1:19" ht="12.75">
      <c r="A3456" s="22" t="s">
        <v>60</v>
      </c>
      <c r="B3456" s="22" t="s">
        <v>1227</v>
      </c>
      <c r="C3456" s="22" t="s">
        <v>63</v>
      </c>
      <c r="D3456" s="22" t="s">
        <v>61</v>
      </c>
      <c r="E3456" s="22" t="s">
        <v>9198</v>
      </c>
      <c r="F3456" s="31">
        <v>42908.517233796294</v>
      </c>
      <c r="G3456" s="31">
        <v>42916</v>
      </c>
      <c r="H3456" s="31">
        <v>43281</v>
      </c>
      <c r="I3456" s="31">
        <v>42938</v>
      </c>
      <c r="J3456" s="22" t="s">
        <v>73</v>
      </c>
      <c r="K3456" s="32" t="s">
        <v>94</v>
      </c>
      <c r="L3456" s="32" t="s">
        <v>9199</v>
      </c>
      <c r="N3456" s="24">
        <v>2712.9182999999998</v>
      </c>
      <c r="O3456" s="24">
        <v>2233.4699999999998</v>
      </c>
      <c r="P3456" s="32" t="s">
        <v>125</v>
      </c>
      <c r="Q3456" s="43" t="s">
        <v>126</v>
      </c>
      <c r="R3456" s="43" t="s">
        <v>78</v>
      </c>
      <c r="S3456" s="47">
        <v>5</v>
      </c>
    </row>
    <row r="3457" spans="1:19" ht="12.75">
      <c r="A3457" s="22" t="s">
        <v>60</v>
      </c>
      <c r="B3457" s="22" t="s">
        <v>203</v>
      </c>
      <c r="C3457" s="22" t="s">
        <v>63</v>
      </c>
      <c r="D3457" s="22" t="s">
        <v>61</v>
      </c>
      <c r="E3457" s="22" t="s">
        <v>9200</v>
      </c>
      <c r="F3457" s="31">
        <v>42906.466087962959</v>
      </c>
      <c r="G3457" s="31">
        <v>42906</v>
      </c>
      <c r="H3457" s="31">
        <v>43271</v>
      </c>
      <c r="I3457" s="31">
        <v>42936.465081018519</v>
      </c>
      <c r="J3457" s="22" t="s">
        <v>73</v>
      </c>
      <c r="K3457" s="32" t="s">
        <v>94</v>
      </c>
      <c r="L3457" s="32" t="s">
        <v>9201</v>
      </c>
      <c r="N3457" s="24">
        <v>390.37849999999997</v>
      </c>
      <c r="O3457" s="24">
        <v>386.275</v>
      </c>
      <c r="P3457" s="32" t="s">
        <v>259</v>
      </c>
      <c r="Q3457" s="43" t="s">
        <v>260</v>
      </c>
      <c r="R3457" s="43" t="s">
        <v>78</v>
      </c>
      <c r="S3457" s="47">
        <v>5</v>
      </c>
    </row>
    <row r="3458" spans="1:19" ht="12.75">
      <c r="A3458" s="22" t="s">
        <v>60</v>
      </c>
      <c r="B3458" s="22" t="s">
        <v>642</v>
      </c>
      <c r="C3458" s="22" t="s">
        <v>63</v>
      </c>
      <c r="D3458" s="22" t="s">
        <v>61</v>
      </c>
      <c r="E3458" s="22" t="s">
        <v>9202</v>
      </c>
      <c r="F3458" s="31">
        <v>42899.680868055555</v>
      </c>
      <c r="G3458" s="31">
        <v>42900</v>
      </c>
      <c r="H3458" s="31">
        <v>43265</v>
      </c>
      <c r="I3458" s="31">
        <v>42929</v>
      </c>
      <c r="J3458" s="22" t="s">
        <v>73</v>
      </c>
      <c r="K3458" s="32" t="s">
        <v>153</v>
      </c>
      <c r="L3458" s="32" t="s">
        <v>9203</v>
      </c>
      <c r="M3458" s="32" t="s">
        <v>9204</v>
      </c>
      <c r="N3458" s="24">
        <v>3987.31</v>
      </c>
      <c r="O3458" s="24">
        <v>3472.90</v>
      </c>
      <c r="P3458" s="32" t="s">
        <v>621</v>
      </c>
      <c r="Q3458" s="43" t="s">
        <v>622</v>
      </c>
      <c r="R3458" s="43" t="s">
        <v>193</v>
      </c>
      <c r="S3458" s="47">
        <v>2</v>
      </c>
    </row>
    <row r="3459" spans="1:19" ht="12.75">
      <c r="A3459" s="22" t="s">
        <v>60</v>
      </c>
      <c r="B3459" s="22" t="s">
        <v>203</v>
      </c>
      <c r="C3459" s="22" t="s">
        <v>63</v>
      </c>
      <c r="D3459" s="22" t="s">
        <v>61</v>
      </c>
      <c r="E3459" s="22" t="s">
        <v>9205</v>
      </c>
      <c r="F3459" s="31">
        <v>42914.409374999996</v>
      </c>
      <c r="G3459" s="31">
        <v>42914</v>
      </c>
      <c r="H3459" s="31">
        <v>43279</v>
      </c>
      <c r="I3459" s="31">
        <v>42944.407222222224</v>
      </c>
      <c r="J3459" s="22" t="s">
        <v>73</v>
      </c>
      <c r="K3459" s="32" t="s">
        <v>94</v>
      </c>
      <c r="L3459" s="32" t="s">
        <v>9206</v>
      </c>
      <c r="N3459" s="24">
        <v>316.8675</v>
      </c>
      <c r="O3459" s="24">
        <v>287.60000000000002</v>
      </c>
      <c r="P3459" s="32" t="s">
        <v>2271</v>
      </c>
      <c r="Q3459" s="43" t="s">
        <v>2272</v>
      </c>
      <c r="R3459" s="43" t="s">
        <v>78</v>
      </c>
      <c r="S3459" s="47">
        <v>5</v>
      </c>
    </row>
    <row r="3460" spans="1:19" ht="12.75">
      <c r="A3460" s="22" t="s">
        <v>60</v>
      </c>
      <c r="B3460" s="22" t="s">
        <v>187</v>
      </c>
      <c r="C3460" s="22" t="s">
        <v>63</v>
      </c>
      <c r="D3460" s="22" t="s">
        <v>61</v>
      </c>
      <c r="E3460" s="22" t="s">
        <v>9207</v>
      </c>
      <c r="F3460" s="31">
        <v>42906.439837962964</v>
      </c>
      <c r="G3460" s="31">
        <v>42906</v>
      </c>
      <c r="H3460" s="31">
        <v>43271</v>
      </c>
      <c r="I3460" s="31">
        <v>42930</v>
      </c>
      <c r="J3460" s="22" t="s">
        <v>73</v>
      </c>
      <c r="K3460" s="32" t="s">
        <v>153</v>
      </c>
      <c r="L3460" s="32" t="s">
        <v>9208</v>
      </c>
      <c r="M3460" s="32" t="s">
        <v>9209</v>
      </c>
      <c r="N3460" s="24">
        <v>1847.124</v>
      </c>
      <c r="O3460" s="24">
        <v>1356.23</v>
      </c>
      <c r="P3460" s="32" t="s">
        <v>225</v>
      </c>
      <c r="Q3460" s="43" t="s">
        <v>226</v>
      </c>
      <c r="R3460" s="43" t="s">
        <v>78</v>
      </c>
      <c r="S3460" s="47">
        <v>5</v>
      </c>
    </row>
    <row r="3461" spans="1:19" ht="12.75">
      <c r="A3461" s="22" t="s">
        <v>60</v>
      </c>
      <c r="B3461" s="22" t="s">
        <v>661</v>
      </c>
      <c r="C3461" s="22" t="s">
        <v>63</v>
      </c>
      <c r="D3461" s="22" t="s">
        <v>61</v>
      </c>
      <c r="E3461" s="22" t="s">
        <v>9210</v>
      </c>
      <c r="F3461" s="31">
        <v>42893.597453703704</v>
      </c>
      <c r="G3461" s="31">
        <v>42924</v>
      </c>
      <c r="H3461" s="31">
        <v>43289</v>
      </c>
      <c r="I3461" s="31">
        <v>42923</v>
      </c>
      <c r="J3461" s="22" t="s">
        <v>73</v>
      </c>
      <c r="K3461" s="32" t="s">
        <v>153</v>
      </c>
      <c r="L3461" s="32" t="s">
        <v>9211</v>
      </c>
      <c r="M3461" s="32" t="s">
        <v>9212</v>
      </c>
      <c r="N3461" s="24">
        <v>1798.0340000000001</v>
      </c>
      <c r="O3461" s="24">
        <v>1124.1900000000001</v>
      </c>
      <c r="P3461" s="32" t="s">
        <v>1791</v>
      </c>
      <c r="Q3461" s="43" t="s">
        <v>1792</v>
      </c>
      <c r="R3461" s="43" t="s">
        <v>78</v>
      </c>
      <c r="S3461" s="47">
        <v>6</v>
      </c>
    </row>
    <row r="3462" spans="1:19" ht="12.75">
      <c r="A3462" s="22" t="s">
        <v>60</v>
      </c>
      <c r="B3462" s="22" t="s">
        <v>187</v>
      </c>
      <c r="C3462" s="22" t="s">
        <v>63</v>
      </c>
      <c r="D3462" s="22" t="s">
        <v>61</v>
      </c>
      <c r="E3462" s="22" t="s">
        <v>9213</v>
      </c>
      <c r="F3462" s="31">
        <v>42887.502245370371</v>
      </c>
      <c r="G3462" s="31">
        <v>42916</v>
      </c>
      <c r="H3462" s="31">
        <v>43281</v>
      </c>
      <c r="I3462" s="31">
        <v>42917</v>
      </c>
      <c r="J3462" s="22" t="s">
        <v>73</v>
      </c>
      <c r="K3462" s="32" t="s">
        <v>74</v>
      </c>
      <c r="L3462" s="32" t="s">
        <v>9214</v>
      </c>
      <c r="N3462" s="24">
        <v>8913.9333000000006</v>
      </c>
      <c r="O3462" s="24">
        <v>0</v>
      </c>
      <c r="P3462" s="32" t="s">
        <v>9215</v>
      </c>
      <c r="Q3462" s="43" t="s">
        <v>9216</v>
      </c>
      <c r="R3462" s="43" t="s">
        <v>78</v>
      </c>
      <c r="S3462" s="47">
        <v>5</v>
      </c>
    </row>
    <row r="3463" spans="1:19" ht="12.75">
      <c r="A3463" s="22" t="s">
        <v>60</v>
      </c>
      <c r="B3463" s="22" t="s">
        <v>203</v>
      </c>
      <c r="C3463" s="22" t="s">
        <v>63</v>
      </c>
      <c r="D3463" s="22" t="s">
        <v>61</v>
      </c>
      <c r="E3463" s="22" t="s">
        <v>9217</v>
      </c>
      <c r="F3463" s="31">
        <v>42911.752870370372</v>
      </c>
      <c r="G3463" s="31">
        <v>42916</v>
      </c>
      <c r="H3463" s="31">
        <v>43281</v>
      </c>
      <c r="I3463" s="31">
        <v>42941.746168981481</v>
      </c>
      <c r="J3463" s="22" t="s">
        <v>73</v>
      </c>
      <c r="K3463" s="32" t="s">
        <v>74</v>
      </c>
      <c r="L3463" s="32" t="s">
        <v>9218</v>
      </c>
      <c r="N3463" s="24">
        <v>3073.46</v>
      </c>
      <c r="O3463" s="24">
        <v>0</v>
      </c>
      <c r="P3463" s="32" t="s">
        <v>9219</v>
      </c>
      <c r="Q3463" s="43" t="s">
        <v>9220</v>
      </c>
      <c r="R3463" s="43" t="s">
        <v>78</v>
      </c>
      <c r="S3463" s="47">
        <v>4</v>
      </c>
    </row>
    <row r="3464" spans="1:19" ht="12.75">
      <c r="A3464" s="22" t="s">
        <v>60</v>
      </c>
      <c r="B3464" s="22" t="s">
        <v>203</v>
      </c>
      <c r="C3464" s="22" t="s">
        <v>63</v>
      </c>
      <c r="D3464" s="22" t="s">
        <v>61</v>
      </c>
      <c r="E3464" s="22" t="s">
        <v>9221</v>
      </c>
      <c r="F3464" s="31">
        <v>42900.656875000001</v>
      </c>
      <c r="G3464" s="31">
        <v>42900</v>
      </c>
      <c r="H3464" s="31">
        <v>43265</v>
      </c>
      <c r="I3464" s="31">
        <v>42930.655092592591</v>
      </c>
      <c r="J3464" s="22" t="s">
        <v>73</v>
      </c>
      <c r="K3464" s="32" t="s">
        <v>94</v>
      </c>
      <c r="L3464" s="32" t="s">
        <v>9222</v>
      </c>
      <c r="N3464" s="24">
        <v>788.895</v>
      </c>
      <c r="O3464" s="24">
        <v>495.12</v>
      </c>
      <c r="P3464" s="32" t="s">
        <v>211</v>
      </c>
      <c r="Q3464" s="43" t="s">
        <v>212</v>
      </c>
      <c r="R3464" s="43" t="s">
        <v>78</v>
      </c>
      <c r="S3464" s="47">
        <v>6</v>
      </c>
    </row>
    <row r="3465" spans="1:19" ht="12.75">
      <c r="A3465" s="22" t="s">
        <v>60</v>
      </c>
      <c r="B3465" s="22" t="s">
        <v>1054</v>
      </c>
      <c r="C3465" s="22" t="s">
        <v>63</v>
      </c>
      <c r="D3465" s="22" t="s">
        <v>61</v>
      </c>
      <c r="E3465" s="22" t="s">
        <v>9223</v>
      </c>
      <c r="F3465" s="31">
        <v>42916.467685185184</v>
      </c>
      <c r="G3465" s="31">
        <v>42916</v>
      </c>
      <c r="H3465" s="31">
        <v>43281</v>
      </c>
      <c r="I3465" s="31">
        <v>42946</v>
      </c>
      <c r="J3465" s="22" t="s">
        <v>73</v>
      </c>
      <c r="K3465" s="32" t="s">
        <v>171</v>
      </c>
      <c r="N3465" s="24">
        <v>3425.1950000000002</v>
      </c>
      <c r="O3465" s="24">
        <v>0</v>
      </c>
      <c r="P3465" s="32" t="s">
        <v>9224</v>
      </c>
      <c r="Q3465" s="43" t="s">
        <v>9225</v>
      </c>
      <c r="R3465" s="43" t="s">
        <v>78</v>
      </c>
      <c r="S3465" s="47">
        <v>5</v>
      </c>
    </row>
    <row r="3466" spans="1:19" ht="12.75">
      <c r="A3466" s="22" t="s">
        <v>60</v>
      </c>
      <c r="B3466" s="22" t="s">
        <v>684</v>
      </c>
      <c r="C3466" s="22" t="s">
        <v>63</v>
      </c>
      <c r="D3466" s="22" t="s">
        <v>61</v>
      </c>
      <c r="E3466" s="22" t="s">
        <v>9226</v>
      </c>
      <c r="F3466" s="31">
        <v>42908.451793981483</v>
      </c>
      <c r="G3466" s="31">
        <v>42916</v>
      </c>
      <c r="H3466" s="31">
        <v>43281</v>
      </c>
      <c r="I3466" s="31">
        <v>42938.408657407403</v>
      </c>
      <c r="J3466" s="22" t="s">
        <v>73</v>
      </c>
      <c r="K3466" s="32" t="s">
        <v>153</v>
      </c>
      <c r="L3466" s="32" t="s">
        <v>9227</v>
      </c>
      <c r="M3466" s="32" t="s">
        <v>9228</v>
      </c>
      <c r="N3466" s="24">
        <v>4940.1099999999997</v>
      </c>
      <c r="O3466" s="24">
        <v>4027.59</v>
      </c>
      <c r="P3466" s="32" t="s">
        <v>112</v>
      </c>
      <c r="Q3466" s="43" t="s">
        <v>113</v>
      </c>
      <c r="R3466" s="43" t="s">
        <v>78</v>
      </c>
      <c r="S3466" s="47">
        <v>5</v>
      </c>
    </row>
    <row r="3467" spans="1:19" ht="12.75">
      <c r="A3467" s="22" t="s">
        <v>60</v>
      </c>
      <c r="B3467" s="22" t="s">
        <v>232</v>
      </c>
      <c r="C3467" s="22" t="s">
        <v>63</v>
      </c>
      <c r="D3467" s="22" t="s">
        <v>61</v>
      </c>
      <c r="E3467" s="22" t="s">
        <v>9229</v>
      </c>
      <c r="F3467" s="31">
        <v>42905.634513888886</v>
      </c>
      <c r="G3467" s="31">
        <v>42916</v>
      </c>
      <c r="H3467" s="31">
        <v>43281</v>
      </c>
      <c r="I3467" s="31">
        <v>42935</v>
      </c>
      <c r="J3467" s="22" t="s">
        <v>73</v>
      </c>
      <c r="K3467" s="32" t="s">
        <v>74</v>
      </c>
      <c r="L3467" s="32" t="s">
        <v>9230</v>
      </c>
      <c r="N3467" s="24">
        <v>4339.3050000000003</v>
      </c>
      <c r="O3467" s="24">
        <v>0</v>
      </c>
      <c r="P3467" s="32" t="s">
        <v>1636</v>
      </c>
      <c r="Q3467" s="43" t="s">
        <v>1637</v>
      </c>
      <c r="R3467" s="43" t="s">
        <v>78</v>
      </c>
      <c r="S3467" s="47">
        <v>4</v>
      </c>
    </row>
    <row r="3468" spans="1:19" ht="12.75">
      <c r="A3468" s="22" t="s">
        <v>60</v>
      </c>
      <c r="B3468" s="22" t="s">
        <v>203</v>
      </c>
      <c r="C3468" s="22" t="s">
        <v>63</v>
      </c>
      <c r="D3468" s="22" t="s">
        <v>61</v>
      </c>
      <c r="E3468" s="22" t="s">
        <v>9231</v>
      </c>
      <c r="F3468" s="31">
        <v>42888.610277777778</v>
      </c>
      <c r="G3468" s="31">
        <v>42888</v>
      </c>
      <c r="H3468" s="31">
        <v>43253</v>
      </c>
      <c r="I3468" s="31">
        <v>42918.608240740738</v>
      </c>
      <c r="J3468" s="22" t="s">
        <v>73</v>
      </c>
      <c r="K3468" s="32" t="s">
        <v>94</v>
      </c>
      <c r="L3468" s="32" t="s">
        <v>9232</v>
      </c>
      <c r="N3468" s="24">
        <v>615.6712</v>
      </c>
      <c r="O3468" s="24">
        <v>376.745</v>
      </c>
      <c r="P3468" s="32" t="s">
        <v>478</v>
      </c>
      <c r="Q3468" s="43" t="s">
        <v>479</v>
      </c>
      <c r="R3468" s="43" t="s">
        <v>78</v>
      </c>
      <c r="S3468" s="47">
        <v>5</v>
      </c>
    </row>
    <row r="3469" spans="1:19" ht="12.75">
      <c r="A3469" s="22" t="s">
        <v>60</v>
      </c>
      <c r="B3469" s="22" t="s">
        <v>203</v>
      </c>
      <c r="C3469" s="22" t="s">
        <v>63</v>
      </c>
      <c r="D3469" s="22" t="s">
        <v>61</v>
      </c>
      <c r="E3469" s="22" t="s">
        <v>9233</v>
      </c>
      <c r="F3469" s="31">
        <v>42906.505972222221</v>
      </c>
      <c r="G3469" s="31">
        <v>42906</v>
      </c>
      <c r="H3469" s="31">
        <v>43271</v>
      </c>
      <c r="I3469" s="31">
        <v>42936.504490740735</v>
      </c>
      <c r="J3469" s="22" t="s">
        <v>73</v>
      </c>
      <c r="K3469" s="32" t="s">
        <v>94</v>
      </c>
      <c r="L3469" s="32" t="s">
        <v>9234</v>
      </c>
      <c r="N3469" s="24">
        <v>565.58799999999997</v>
      </c>
      <c r="O3469" s="24">
        <v>432.43</v>
      </c>
      <c r="P3469" s="32" t="s">
        <v>1428</v>
      </c>
      <c r="Q3469" s="43" t="s">
        <v>1429</v>
      </c>
      <c r="R3469" s="43" t="s">
        <v>78</v>
      </c>
      <c r="S3469" s="47">
        <v>5</v>
      </c>
    </row>
    <row r="3470" spans="1:19" ht="12.75">
      <c r="A3470" s="22" t="s">
        <v>60</v>
      </c>
      <c r="B3470" s="22" t="s">
        <v>489</v>
      </c>
      <c r="C3470" s="22" t="s">
        <v>63</v>
      </c>
      <c r="D3470" s="22" t="s">
        <v>61</v>
      </c>
      <c r="E3470" s="22" t="s">
        <v>9235</v>
      </c>
      <c r="F3470" s="31">
        <v>42913.525868055556</v>
      </c>
      <c r="G3470" s="31">
        <v>42921</v>
      </c>
      <c r="H3470" s="31">
        <v>43286</v>
      </c>
      <c r="I3470" s="31">
        <v>42943</v>
      </c>
      <c r="J3470" s="22" t="s">
        <v>73</v>
      </c>
      <c r="K3470" s="32" t="s">
        <v>89</v>
      </c>
      <c r="L3470" s="32" t="s">
        <v>9236</v>
      </c>
      <c r="N3470" s="24">
        <v>571.9125</v>
      </c>
      <c r="O3470" s="24">
        <v>498.93</v>
      </c>
      <c r="P3470" s="32" t="s">
        <v>1327</v>
      </c>
      <c r="Q3470" s="43" t="s">
        <v>1328</v>
      </c>
      <c r="R3470" s="43" t="s">
        <v>78</v>
      </c>
      <c r="S3470" s="47">
        <v>5</v>
      </c>
    </row>
    <row r="3471" spans="1:19" ht="12.75">
      <c r="A3471" s="22" t="s">
        <v>60</v>
      </c>
      <c r="B3471" s="22" t="s">
        <v>194</v>
      </c>
      <c r="C3471" s="22" t="s">
        <v>63</v>
      </c>
      <c r="D3471" s="22" t="s">
        <v>61</v>
      </c>
      <c r="E3471" s="22" t="s">
        <v>9237</v>
      </c>
      <c r="F3471" s="31">
        <v>42895.761400462958</v>
      </c>
      <c r="G3471" s="31">
        <v>42916</v>
      </c>
      <c r="H3471" s="31">
        <v>43281</v>
      </c>
      <c r="I3471" s="31">
        <v>42925.755590277775</v>
      </c>
      <c r="J3471" s="22" t="s">
        <v>73</v>
      </c>
      <c r="K3471" s="32" t="s">
        <v>74</v>
      </c>
      <c r="L3471" s="32" t="s">
        <v>9238</v>
      </c>
      <c r="N3471" s="24">
        <v>0</v>
      </c>
      <c r="O3471" s="24">
        <v>0</v>
      </c>
      <c r="P3471" s="32" t="s">
        <v>682</v>
      </c>
      <c r="Q3471" s="43" t="s">
        <v>683</v>
      </c>
      <c r="R3471" s="43" t="s">
        <v>78</v>
      </c>
      <c r="S3471" s="47">
        <v>5</v>
      </c>
    </row>
    <row r="3472" spans="1:19" ht="12.75">
      <c r="A3472" s="22" t="s">
        <v>60</v>
      </c>
      <c r="B3472" s="22" t="s">
        <v>194</v>
      </c>
      <c r="C3472" s="22" t="s">
        <v>63</v>
      </c>
      <c r="D3472" s="22" t="s">
        <v>61</v>
      </c>
      <c r="E3472" s="22" t="s">
        <v>9239</v>
      </c>
      <c r="F3472" s="31">
        <v>42913.498912037037</v>
      </c>
      <c r="G3472" s="31">
        <v>42913</v>
      </c>
      <c r="H3472" s="31">
        <v>43278</v>
      </c>
      <c r="I3472" s="31">
        <v>42942.700335648144</v>
      </c>
      <c r="J3472" s="22" t="s">
        <v>73</v>
      </c>
      <c r="K3472" s="32" t="s">
        <v>153</v>
      </c>
      <c r="L3472" s="32" t="s">
        <v>9240</v>
      </c>
      <c r="M3472" s="32" t="s">
        <v>9241</v>
      </c>
      <c r="N3472" s="24">
        <v>1801.4215999999999</v>
      </c>
      <c r="O3472" s="24">
        <v>1106.825</v>
      </c>
      <c r="P3472" s="32" t="s">
        <v>682</v>
      </c>
      <c r="Q3472" s="43" t="s">
        <v>683</v>
      </c>
      <c r="R3472" s="43" t="s">
        <v>78</v>
      </c>
      <c r="S3472" s="47">
        <v>5</v>
      </c>
    </row>
    <row r="3473" spans="1:19" ht="12.75">
      <c r="A3473" s="22" t="s">
        <v>60</v>
      </c>
      <c r="B3473" s="22" t="s">
        <v>203</v>
      </c>
      <c r="C3473" s="22" t="s">
        <v>63</v>
      </c>
      <c r="D3473" s="22" t="s">
        <v>61</v>
      </c>
      <c r="E3473" s="22" t="s">
        <v>9242</v>
      </c>
      <c r="F3473" s="31">
        <v>42887.745011574072</v>
      </c>
      <c r="G3473" s="31">
        <v>42903</v>
      </c>
      <c r="H3473" s="31">
        <v>43268</v>
      </c>
      <c r="I3473" s="31">
        <v>42917.742708333331</v>
      </c>
      <c r="J3473" s="22" t="s">
        <v>73</v>
      </c>
      <c r="K3473" s="32" t="s">
        <v>74</v>
      </c>
      <c r="L3473" s="32" t="s">
        <v>9243</v>
      </c>
      <c r="N3473" s="24">
        <v>0</v>
      </c>
      <c r="O3473" s="24">
        <v>0</v>
      </c>
      <c r="P3473" s="32" t="s">
        <v>3014</v>
      </c>
      <c r="Q3473" s="43" t="s">
        <v>3015</v>
      </c>
      <c r="R3473" s="43" t="s">
        <v>78</v>
      </c>
      <c r="S3473" s="47">
        <v>5</v>
      </c>
    </row>
    <row r="3474" spans="1:19" ht="12.75">
      <c r="A3474" s="22" t="s">
        <v>60</v>
      </c>
      <c r="B3474" s="22" t="s">
        <v>203</v>
      </c>
      <c r="C3474" s="22" t="s">
        <v>63</v>
      </c>
      <c r="D3474" s="22" t="s">
        <v>61</v>
      </c>
      <c r="E3474" s="22" t="s">
        <v>9244</v>
      </c>
      <c r="F3474" s="31">
        <v>42909.651226851849</v>
      </c>
      <c r="G3474" s="31">
        <v>42939</v>
      </c>
      <c r="H3474" s="31">
        <v>43304</v>
      </c>
      <c r="I3474" s="31">
        <v>42937.682870370365</v>
      </c>
      <c r="J3474" s="22" t="s">
        <v>73</v>
      </c>
      <c r="K3474" s="32" t="s">
        <v>74</v>
      </c>
      <c r="L3474" s="32" t="s">
        <v>9245</v>
      </c>
      <c r="N3474" s="24">
        <v>2259.6725000000001</v>
      </c>
      <c r="O3474" s="24">
        <v>0</v>
      </c>
      <c r="P3474" s="32" t="s">
        <v>9246</v>
      </c>
      <c r="Q3474" s="43" t="s">
        <v>9247</v>
      </c>
      <c r="R3474" s="43" t="s">
        <v>78</v>
      </c>
      <c r="S3474" s="47">
        <v>5</v>
      </c>
    </row>
    <row r="3475" spans="1:19" ht="12.75">
      <c r="A3475" s="22" t="s">
        <v>60</v>
      </c>
      <c r="B3475" s="22" t="s">
        <v>310</v>
      </c>
      <c r="C3475" s="22" t="s">
        <v>63</v>
      </c>
      <c r="D3475" s="22" t="s">
        <v>61</v>
      </c>
      <c r="E3475" s="22" t="s">
        <v>9248</v>
      </c>
      <c r="F3475" s="31">
        <v>42906.484456018516</v>
      </c>
      <c r="G3475" s="31">
        <v>42906</v>
      </c>
      <c r="H3475" s="31">
        <v>43271</v>
      </c>
      <c r="I3475" s="31">
        <v>42936</v>
      </c>
      <c r="J3475" s="22" t="s">
        <v>73</v>
      </c>
      <c r="K3475" s="32" t="s">
        <v>74</v>
      </c>
      <c r="L3475" s="32" t="s">
        <v>9249</v>
      </c>
      <c r="N3475" s="24">
        <v>234.55</v>
      </c>
      <c r="O3475" s="24">
        <v>0</v>
      </c>
      <c r="P3475" s="32" t="s">
        <v>9250</v>
      </c>
      <c r="Q3475" s="43" t="s">
        <v>9251</v>
      </c>
      <c r="R3475" s="43" t="s">
        <v>78</v>
      </c>
      <c r="S3475" s="47">
        <v>5</v>
      </c>
    </row>
    <row r="3476" spans="1:19" ht="12.75">
      <c r="A3476" s="22" t="s">
        <v>60</v>
      </c>
      <c r="B3476" s="22" t="s">
        <v>203</v>
      </c>
      <c r="C3476" s="22" t="s">
        <v>63</v>
      </c>
      <c r="D3476" s="22" t="s">
        <v>61</v>
      </c>
      <c r="E3476" s="22" t="s">
        <v>9252</v>
      </c>
      <c r="F3476" s="31">
        <v>42899.439537037033</v>
      </c>
      <c r="G3476" s="31">
        <v>42899</v>
      </c>
      <c r="H3476" s="31">
        <v>43264</v>
      </c>
      <c r="I3476" s="31">
        <v>42929.438090277778</v>
      </c>
      <c r="J3476" s="22" t="s">
        <v>73</v>
      </c>
      <c r="K3476" s="32" t="s">
        <v>94</v>
      </c>
      <c r="L3476" s="32" t="s">
        <v>9253</v>
      </c>
      <c r="N3476" s="24">
        <v>1210.645</v>
      </c>
      <c r="O3476" s="24">
        <v>638.71000000000004</v>
      </c>
      <c r="P3476" s="32" t="s">
        <v>1062</v>
      </c>
      <c r="Q3476" s="43" t="s">
        <v>1063</v>
      </c>
      <c r="R3476" s="43" t="s">
        <v>78</v>
      </c>
      <c r="S3476" s="47">
        <v>5</v>
      </c>
    </row>
    <row r="3477" spans="1:19" ht="12.75">
      <c r="A3477" s="22" t="s">
        <v>60</v>
      </c>
      <c r="B3477" s="22" t="s">
        <v>194</v>
      </c>
      <c r="C3477" s="22" t="s">
        <v>63</v>
      </c>
      <c r="D3477" s="22" t="s">
        <v>61</v>
      </c>
      <c r="E3477" s="22" t="s">
        <v>9254</v>
      </c>
      <c r="F3477" s="31">
        <v>42887.843958333331</v>
      </c>
      <c r="G3477" s="31">
        <v>42888</v>
      </c>
      <c r="H3477" s="31">
        <v>43253</v>
      </c>
      <c r="I3477" s="31">
        <v>42917.841805555552</v>
      </c>
      <c r="J3477" s="22" t="s">
        <v>73</v>
      </c>
      <c r="K3477" s="32" t="s">
        <v>74</v>
      </c>
      <c r="L3477" s="32" t="s">
        <v>9255</v>
      </c>
      <c r="N3477" s="24">
        <v>2255.6866</v>
      </c>
      <c r="O3477" s="24">
        <v>0</v>
      </c>
      <c r="P3477" s="32" t="s">
        <v>2019</v>
      </c>
      <c r="Q3477" s="43" t="s">
        <v>2020</v>
      </c>
      <c r="R3477" s="43" t="s">
        <v>78</v>
      </c>
      <c r="S3477" s="47">
        <v>5</v>
      </c>
    </row>
    <row r="3478" spans="1:19" ht="12.75">
      <c r="A3478" s="22" t="s">
        <v>60</v>
      </c>
      <c r="B3478" s="22" t="s">
        <v>203</v>
      </c>
      <c r="C3478" s="22" t="s">
        <v>63</v>
      </c>
      <c r="D3478" s="22" t="s">
        <v>61</v>
      </c>
      <c r="E3478" s="22" t="s">
        <v>9256</v>
      </c>
      <c r="F3478" s="31">
        <v>42899.131967592592</v>
      </c>
      <c r="G3478" s="31">
        <v>42948</v>
      </c>
      <c r="H3478" s="31">
        <v>43313</v>
      </c>
      <c r="I3478" s="31">
        <v>42959.131967592592</v>
      </c>
      <c r="J3478" s="22" t="s">
        <v>73</v>
      </c>
      <c r="K3478" s="32" t="s">
        <v>94</v>
      </c>
      <c r="L3478" s="32" t="s">
        <v>9257</v>
      </c>
      <c r="N3478" s="24">
        <v>521.63750000000005</v>
      </c>
      <c r="O3478" s="24">
        <v>396.08</v>
      </c>
      <c r="P3478" s="32" t="s">
        <v>436</v>
      </c>
      <c r="Q3478" s="43" t="s">
        <v>437</v>
      </c>
      <c r="R3478" s="43" t="s">
        <v>78</v>
      </c>
      <c r="S3478" s="47">
        <v>6</v>
      </c>
    </row>
    <row r="3479" spans="1:19" ht="12.75">
      <c r="A3479" s="22" t="s">
        <v>60</v>
      </c>
      <c r="B3479" s="22" t="s">
        <v>203</v>
      </c>
      <c r="C3479" s="22" t="s">
        <v>63</v>
      </c>
      <c r="D3479" s="22" t="s">
        <v>61</v>
      </c>
      <c r="E3479" s="22" t="s">
        <v>9258</v>
      </c>
      <c r="F3479" s="31">
        <v>42913.457673611112</v>
      </c>
      <c r="G3479" s="31">
        <v>42913</v>
      </c>
      <c r="H3479" s="31">
        <v>43278</v>
      </c>
      <c r="I3479" s="31">
        <v>42943.455266203702</v>
      </c>
      <c r="J3479" s="22" t="s">
        <v>73</v>
      </c>
      <c r="K3479" s="32" t="s">
        <v>94</v>
      </c>
      <c r="L3479" s="32" t="s">
        <v>9259</v>
      </c>
      <c r="N3479" s="24">
        <v>377.8375</v>
      </c>
      <c r="O3479" s="24">
        <v>328.89</v>
      </c>
      <c r="P3479" s="32" t="s">
        <v>360</v>
      </c>
      <c r="Q3479" s="43" t="s">
        <v>361</v>
      </c>
      <c r="R3479" s="43" t="s">
        <v>78</v>
      </c>
      <c r="S3479" s="47">
        <v>6</v>
      </c>
    </row>
    <row r="3480" spans="1:19" ht="12.75">
      <c r="A3480" s="22" t="s">
        <v>60</v>
      </c>
      <c r="B3480" s="22" t="s">
        <v>266</v>
      </c>
      <c r="C3480" s="22" t="s">
        <v>63</v>
      </c>
      <c r="D3480" s="22" t="s">
        <v>61</v>
      </c>
      <c r="E3480" s="22" t="s">
        <v>9260</v>
      </c>
      <c r="F3480" s="31">
        <v>42906.49450231481</v>
      </c>
      <c r="G3480" s="31">
        <v>42919</v>
      </c>
      <c r="H3480" s="31">
        <v>43284</v>
      </c>
      <c r="I3480" s="31">
        <v>42936</v>
      </c>
      <c r="J3480" s="22" t="s">
        <v>73</v>
      </c>
      <c r="K3480" s="32" t="s">
        <v>94</v>
      </c>
      <c r="L3480" s="32" t="s">
        <v>9261</v>
      </c>
      <c r="N3480" s="24">
        <v>2300.9499999999998</v>
      </c>
      <c r="O3480" s="24">
        <v>2300.9499999999998</v>
      </c>
      <c r="P3480" s="32" t="s">
        <v>9262</v>
      </c>
      <c r="Q3480" s="43" t="s">
        <v>9263</v>
      </c>
      <c r="R3480" s="43" t="s">
        <v>78</v>
      </c>
      <c r="S3480" s="47">
        <v>1</v>
      </c>
    </row>
    <row r="3481" spans="1:19" ht="12.75">
      <c r="A3481" s="22" t="s">
        <v>60</v>
      </c>
      <c r="B3481" s="22" t="s">
        <v>203</v>
      </c>
      <c r="C3481" s="22" t="s">
        <v>63</v>
      </c>
      <c r="D3481" s="22" t="s">
        <v>61</v>
      </c>
      <c r="E3481" s="22" t="s">
        <v>9264</v>
      </c>
      <c r="F3481" s="31">
        <v>42895.729004629626</v>
      </c>
      <c r="G3481" s="31">
        <v>42895</v>
      </c>
      <c r="H3481" s="31">
        <v>43260</v>
      </c>
      <c r="I3481" s="31">
        <v>42925.727164351847</v>
      </c>
      <c r="J3481" s="22" t="s">
        <v>73</v>
      </c>
      <c r="K3481" s="32" t="s">
        <v>89</v>
      </c>
      <c r="L3481" s="32" t="s">
        <v>9265</v>
      </c>
      <c r="N3481" s="24">
        <v>782.92330000000004</v>
      </c>
      <c r="O3481" s="24">
        <v>974.635</v>
      </c>
      <c r="P3481" s="32" t="s">
        <v>596</v>
      </c>
      <c r="Q3481" s="43" t="s">
        <v>597</v>
      </c>
      <c r="R3481" s="43" t="s">
        <v>78</v>
      </c>
      <c r="S3481" s="47">
        <v>5</v>
      </c>
    </row>
    <row r="3482" spans="1:19" ht="12.75">
      <c r="A3482" s="22" t="s">
        <v>60</v>
      </c>
      <c r="B3482" s="22" t="s">
        <v>9266</v>
      </c>
      <c r="C3482" s="22" t="s">
        <v>63</v>
      </c>
      <c r="D3482" s="22" t="s">
        <v>61</v>
      </c>
      <c r="E3482" s="22" t="s">
        <v>9267</v>
      </c>
      <c r="F3482" s="31">
        <v>42907.617384259254</v>
      </c>
      <c r="G3482" s="31">
        <v>42909</v>
      </c>
      <c r="H3482" s="31">
        <v>43281</v>
      </c>
      <c r="I3482" s="31">
        <v>42937</v>
      </c>
      <c r="J3482" s="22" t="s">
        <v>73</v>
      </c>
      <c r="K3482" s="32" t="s">
        <v>74</v>
      </c>
      <c r="L3482" s="32" t="s">
        <v>9268</v>
      </c>
      <c r="N3482" s="24">
        <v>0</v>
      </c>
      <c r="O3482" s="24">
        <v>0</v>
      </c>
      <c r="P3482" s="32" t="s">
        <v>1062</v>
      </c>
      <c r="Q3482" s="43" t="s">
        <v>1063</v>
      </c>
      <c r="R3482" s="43" t="s">
        <v>78</v>
      </c>
      <c r="S3482" s="47">
        <v>3</v>
      </c>
    </row>
    <row r="3483" spans="1:19" ht="12.75">
      <c r="A3483" s="22" t="s">
        <v>60</v>
      </c>
      <c r="B3483" s="22" t="s">
        <v>227</v>
      </c>
      <c r="C3483" s="22" t="s">
        <v>63</v>
      </c>
      <c r="D3483" s="22" t="s">
        <v>61</v>
      </c>
      <c r="E3483" s="22" t="s">
        <v>9269</v>
      </c>
      <c r="F3483" s="31">
        <v>42908.39880787037</v>
      </c>
      <c r="G3483" s="31">
        <v>42947</v>
      </c>
      <c r="H3483" s="31">
        <v>43312</v>
      </c>
      <c r="I3483" s="31">
        <v>42938</v>
      </c>
      <c r="J3483" s="22" t="s">
        <v>73</v>
      </c>
      <c r="K3483" s="32" t="s">
        <v>89</v>
      </c>
      <c r="L3483" s="32" t="s">
        <v>9270</v>
      </c>
      <c r="N3483" s="24">
        <v>716.99199999999996</v>
      </c>
      <c r="O3483" s="24">
        <v>610.54999999999995</v>
      </c>
      <c r="P3483" s="32" t="s">
        <v>436</v>
      </c>
      <c r="Q3483" s="43" t="s">
        <v>437</v>
      </c>
      <c r="R3483" s="43" t="s">
        <v>78</v>
      </c>
      <c r="S3483" s="47">
        <v>4</v>
      </c>
    </row>
    <row r="3484" spans="1:19" ht="12.75">
      <c r="A3484" s="22" t="s">
        <v>60</v>
      </c>
      <c r="B3484" s="22" t="s">
        <v>673</v>
      </c>
      <c r="C3484" s="22" t="s">
        <v>63</v>
      </c>
      <c r="D3484" s="22" t="s">
        <v>61</v>
      </c>
      <c r="E3484" s="22" t="s">
        <v>9271</v>
      </c>
      <c r="F3484" s="31">
        <v>42914.540682870371</v>
      </c>
      <c r="G3484" s="31">
        <v>42914</v>
      </c>
      <c r="H3484" s="31">
        <v>43279</v>
      </c>
      <c r="I3484" s="31">
        <v>42944</v>
      </c>
      <c r="J3484" s="22" t="s">
        <v>73</v>
      </c>
      <c r="K3484" s="32" t="s">
        <v>94</v>
      </c>
      <c r="L3484" s="32" t="s">
        <v>9272</v>
      </c>
      <c r="N3484" s="24">
        <v>744.86220000000003</v>
      </c>
      <c r="O3484" s="24">
        <v>492.62</v>
      </c>
      <c r="P3484" s="32" t="s">
        <v>9273</v>
      </c>
      <c r="Q3484" s="43" t="s">
        <v>9274</v>
      </c>
      <c r="R3484" s="43" t="s">
        <v>78</v>
      </c>
      <c r="S3484" s="47">
        <v>6</v>
      </c>
    </row>
    <row r="3485" spans="1:19" ht="12.75">
      <c r="A3485" s="22" t="s">
        <v>60</v>
      </c>
      <c r="B3485" s="22" t="s">
        <v>203</v>
      </c>
      <c r="C3485" s="22" t="s">
        <v>63</v>
      </c>
      <c r="D3485" s="22" t="s">
        <v>61</v>
      </c>
      <c r="E3485" s="22" t="s">
        <v>9275</v>
      </c>
      <c r="F3485" s="31">
        <v>42895.523356481477</v>
      </c>
      <c r="G3485" s="31">
        <v>42931</v>
      </c>
      <c r="H3485" s="31">
        <v>43296</v>
      </c>
      <c r="I3485" s="31">
        <v>42955.523009259261</v>
      </c>
      <c r="J3485" s="22" t="s">
        <v>119</v>
      </c>
      <c r="K3485" s="32" t="s">
        <v>94</v>
      </c>
      <c r="L3485" s="32" t="s">
        <v>9276</v>
      </c>
      <c r="N3485" s="24">
        <v>1440.505</v>
      </c>
      <c r="O3485" s="24">
        <v>734.96</v>
      </c>
      <c r="P3485" s="32" t="s">
        <v>466</v>
      </c>
      <c r="Q3485" s="43" t="s">
        <v>467</v>
      </c>
      <c r="R3485" s="43" t="s">
        <v>78</v>
      </c>
      <c r="S3485" s="47">
        <v>5</v>
      </c>
    </row>
    <row r="3486" spans="1:19" ht="12.75">
      <c r="A3486" s="22" t="s">
        <v>60</v>
      </c>
      <c r="B3486" s="22" t="s">
        <v>203</v>
      </c>
      <c r="C3486" s="22" t="s">
        <v>63</v>
      </c>
      <c r="D3486" s="22" t="s">
        <v>61</v>
      </c>
      <c r="E3486" s="22" t="s">
        <v>9277</v>
      </c>
      <c r="F3486" s="31">
        <v>42887.503819444442</v>
      </c>
      <c r="G3486" s="31">
        <v>42811</v>
      </c>
      <c r="H3486" s="31">
        <v>43159</v>
      </c>
      <c r="I3486" s="31">
        <v>42917.503344907404</v>
      </c>
      <c r="J3486" s="22" t="s">
        <v>152</v>
      </c>
      <c r="K3486" s="32" t="s">
        <v>153</v>
      </c>
      <c r="L3486" s="32" t="s">
        <v>9278</v>
      </c>
      <c r="M3486" s="32" t="s">
        <v>9279</v>
      </c>
      <c r="N3486" s="24">
        <v>0</v>
      </c>
      <c r="O3486" s="24">
        <v>0</v>
      </c>
      <c r="P3486" s="32" t="s">
        <v>838</v>
      </c>
      <c r="Q3486" s="43" t="s">
        <v>839</v>
      </c>
      <c r="R3486" s="43" t="s">
        <v>193</v>
      </c>
      <c r="S3486" s="47">
        <v>1</v>
      </c>
    </row>
    <row r="3487" spans="1:19" ht="12.75">
      <c r="A3487" s="22" t="s">
        <v>60</v>
      </c>
      <c r="B3487" s="22" t="s">
        <v>406</v>
      </c>
      <c r="C3487" s="22" t="s">
        <v>63</v>
      </c>
      <c r="D3487" s="22" t="s">
        <v>61</v>
      </c>
      <c r="E3487" s="22" t="s">
        <v>9280</v>
      </c>
      <c r="F3487" s="31">
        <v>42902.615624999999</v>
      </c>
      <c r="G3487" s="31">
        <v>42902</v>
      </c>
      <c r="H3487" s="31">
        <v>43266</v>
      </c>
      <c r="I3487" s="31">
        <v>42932.614027777774</v>
      </c>
      <c r="J3487" s="22" t="s">
        <v>73</v>
      </c>
      <c r="K3487" s="32" t="s">
        <v>74</v>
      </c>
      <c r="L3487" s="32" t="s">
        <v>9281</v>
      </c>
      <c r="N3487" s="24">
        <v>0</v>
      </c>
      <c r="O3487" s="24">
        <v>0</v>
      </c>
      <c r="P3487" s="32" t="s">
        <v>3014</v>
      </c>
      <c r="Q3487" s="43" t="s">
        <v>3015</v>
      </c>
      <c r="R3487" s="43" t="s">
        <v>78</v>
      </c>
      <c r="S3487" s="47">
        <v>5</v>
      </c>
    </row>
    <row r="3488" spans="1:19" ht="12.75">
      <c r="A3488" s="22" t="s">
        <v>60</v>
      </c>
      <c r="B3488" s="22" t="s">
        <v>203</v>
      </c>
      <c r="C3488" s="22" t="s">
        <v>63</v>
      </c>
      <c r="D3488" s="22" t="s">
        <v>61</v>
      </c>
      <c r="E3488" s="22" t="s">
        <v>9282</v>
      </c>
      <c r="F3488" s="31">
        <v>42894.446053240739</v>
      </c>
      <c r="G3488" s="31">
        <v>42922</v>
      </c>
      <c r="H3488" s="31">
        <v>43287</v>
      </c>
      <c r="I3488" s="31">
        <v>42924.443888888884</v>
      </c>
      <c r="J3488" s="22" t="s">
        <v>73</v>
      </c>
      <c r="K3488" s="32" t="s">
        <v>94</v>
      </c>
      <c r="L3488" s="32" t="s">
        <v>9283</v>
      </c>
      <c r="N3488" s="24">
        <v>1011.2140000000001</v>
      </c>
      <c r="O3488" s="24">
        <v>1056.48</v>
      </c>
      <c r="P3488" s="32" t="s">
        <v>648</v>
      </c>
      <c r="Q3488" s="43" t="s">
        <v>649</v>
      </c>
      <c r="R3488" s="43" t="s">
        <v>78</v>
      </c>
      <c r="S3488" s="47">
        <v>5</v>
      </c>
    </row>
    <row r="3489" spans="1:19" ht="12.75">
      <c r="A3489" s="22" t="s">
        <v>60</v>
      </c>
      <c r="B3489" s="22" t="s">
        <v>232</v>
      </c>
      <c r="C3489" s="22" t="s">
        <v>63</v>
      </c>
      <c r="D3489" s="22" t="s">
        <v>61</v>
      </c>
      <c r="E3489" s="22" t="s">
        <v>9284</v>
      </c>
      <c r="F3489" s="31">
        <v>42908.497152777774</v>
      </c>
      <c r="G3489" s="31">
        <v>42917</v>
      </c>
      <c r="H3489" s="31">
        <v>43282</v>
      </c>
      <c r="I3489" s="31">
        <v>42938</v>
      </c>
      <c r="J3489" s="22" t="s">
        <v>73</v>
      </c>
      <c r="K3489" s="32" t="s">
        <v>74</v>
      </c>
      <c r="L3489" s="32" t="s">
        <v>9285</v>
      </c>
      <c r="N3489" s="24">
        <v>0</v>
      </c>
      <c r="O3489" s="24">
        <v>0</v>
      </c>
      <c r="P3489" s="32" t="s">
        <v>9286</v>
      </c>
      <c r="Q3489" s="43" t="s">
        <v>9287</v>
      </c>
      <c r="R3489" s="43" t="s">
        <v>78</v>
      </c>
      <c r="S3489" s="47">
        <v>5</v>
      </c>
    </row>
    <row r="3490" spans="1:19" ht="12.75">
      <c r="A3490" s="22" t="s">
        <v>60</v>
      </c>
      <c r="B3490" s="22" t="s">
        <v>203</v>
      </c>
      <c r="C3490" s="22" t="s">
        <v>63</v>
      </c>
      <c r="D3490" s="22" t="s">
        <v>61</v>
      </c>
      <c r="E3490" s="22" t="s">
        <v>9288</v>
      </c>
      <c r="F3490" s="31">
        <v>42902.523900462962</v>
      </c>
      <c r="G3490" s="31">
        <v>42916</v>
      </c>
      <c r="H3490" s="31">
        <v>43281</v>
      </c>
      <c r="I3490" s="31">
        <v>42932.523159722223</v>
      </c>
      <c r="J3490" s="22" t="s">
        <v>73</v>
      </c>
      <c r="K3490" s="32" t="s">
        <v>74</v>
      </c>
      <c r="L3490" s="32" t="s">
        <v>9289</v>
      </c>
      <c r="N3490" s="24">
        <v>0</v>
      </c>
      <c r="O3490" s="24">
        <v>0</v>
      </c>
      <c r="P3490" s="32" t="s">
        <v>104</v>
      </c>
      <c r="Q3490" s="43" t="s">
        <v>105</v>
      </c>
      <c r="R3490" s="43" t="s">
        <v>78</v>
      </c>
      <c r="S3490" s="47">
        <v>5</v>
      </c>
    </row>
    <row r="3491" spans="1:19" ht="12.75">
      <c r="A3491" s="22" t="s">
        <v>60</v>
      </c>
      <c r="B3491" s="22" t="s">
        <v>203</v>
      </c>
      <c r="C3491" s="22" t="s">
        <v>63</v>
      </c>
      <c r="D3491" s="22" t="s">
        <v>61</v>
      </c>
      <c r="E3491" s="22" t="s">
        <v>9290</v>
      </c>
      <c r="F3491" s="31">
        <v>42894.084502314814</v>
      </c>
      <c r="G3491" s="31">
        <v>42929</v>
      </c>
      <c r="H3491" s="31">
        <v>43294</v>
      </c>
      <c r="I3491" s="31">
        <v>42954.084502314814</v>
      </c>
      <c r="J3491" s="22" t="s">
        <v>119</v>
      </c>
      <c r="K3491" s="32" t="s">
        <v>153</v>
      </c>
      <c r="L3491" s="32" t="s">
        <v>9291</v>
      </c>
      <c r="M3491" s="32" t="s">
        <v>9292</v>
      </c>
      <c r="N3491" s="24">
        <v>445.42599999999999</v>
      </c>
      <c r="O3491" s="24">
        <v>331.33</v>
      </c>
      <c r="P3491" s="32" t="s">
        <v>389</v>
      </c>
      <c r="Q3491" s="43" t="s">
        <v>390</v>
      </c>
      <c r="R3491" s="43" t="s">
        <v>78</v>
      </c>
      <c r="S3491" s="47">
        <v>5</v>
      </c>
    </row>
    <row r="3492" spans="1:19" ht="12.75">
      <c r="A3492" s="22" t="s">
        <v>60</v>
      </c>
      <c r="B3492" s="22" t="s">
        <v>232</v>
      </c>
      <c r="C3492" s="22" t="s">
        <v>63</v>
      </c>
      <c r="D3492" s="22" t="s">
        <v>61</v>
      </c>
      <c r="E3492" s="22" t="s">
        <v>9293</v>
      </c>
      <c r="F3492" s="31">
        <v>42909.421597222223</v>
      </c>
      <c r="G3492" s="31">
        <v>42916</v>
      </c>
      <c r="H3492" s="31">
        <v>43281</v>
      </c>
      <c r="I3492" s="31">
        <v>42939</v>
      </c>
      <c r="J3492" s="22" t="s">
        <v>73</v>
      </c>
      <c r="K3492" s="32" t="s">
        <v>74</v>
      </c>
      <c r="L3492" s="32" t="s">
        <v>9294</v>
      </c>
      <c r="N3492" s="24">
        <v>2934.35</v>
      </c>
      <c r="O3492" s="24">
        <v>0</v>
      </c>
      <c r="P3492" s="32" t="s">
        <v>4786</v>
      </c>
      <c r="Q3492" s="43" t="s">
        <v>4787</v>
      </c>
      <c r="R3492" s="43" t="s">
        <v>78</v>
      </c>
      <c r="S3492" s="47">
        <v>4</v>
      </c>
    </row>
    <row r="3493" spans="1:19" ht="12.75">
      <c r="A3493" s="22" t="s">
        <v>60</v>
      </c>
      <c r="B3493" s="22" t="s">
        <v>2071</v>
      </c>
      <c r="C3493" s="22" t="s">
        <v>63</v>
      </c>
      <c r="D3493" s="22" t="s">
        <v>61</v>
      </c>
      <c r="E3493" s="22" t="s">
        <v>9295</v>
      </c>
      <c r="F3493" s="31">
        <v>42895.694108796291</v>
      </c>
      <c r="G3493" s="31">
        <v>42902</v>
      </c>
      <c r="H3493" s="31">
        <v>43267</v>
      </c>
      <c r="I3493" s="31">
        <v>42925.675532407404</v>
      </c>
      <c r="J3493" s="22" t="s">
        <v>73</v>
      </c>
      <c r="K3493" s="32" t="s">
        <v>89</v>
      </c>
      <c r="L3493" s="32" t="s">
        <v>9296</v>
      </c>
      <c r="N3493" s="24">
        <v>479.765</v>
      </c>
      <c r="O3493" s="24">
        <v>472.48</v>
      </c>
      <c r="P3493" s="32" t="s">
        <v>1818</v>
      </c>
      <c r="Q3493" s="43" t="s">
        <v>1819</v>
      </c>
      <c r="R3493" s="43" t="s">
        <v>193</v>
      </c>
      <c r="S3493" s="47">
        <v>5</v>
      </c>
    </row>
    <row r="3494" spans="1:19" ht="12.75">
      <c r="A3494" s="22" t="s">
        <v>60</v>
      </c>
      <c r="B3494" s="22" t="s">
        <v>2071</v>
      </c>
      <c r="C3494" s="22" t="s">
        <v>63</v>
      </c>
      <c r="D3494" s="22" t="s">
        <v>61</v>
      </c>
      <c r="E3494" s="22" t="s">
        <v>9297</v>
      </c>
      <c r="F3494" s="31">
        <v>42894.669976851852</v>
      </c>
      <c r="G3494" s="31">
        <v>42894</v>
      </c>
      <c r="H3494" s="31">
        <v>43259</v>
      </c>
      <c r="I3494" s="31">
        <v>42924.663252314815</v>
      </c>
      <c r="J3494" s="22" t="s">
        <v>73</v>
      </c>
      <c r="K3494" s="32" t="s">
        <v>74</v>
      </c>
      <c r="L3494" s="32" t="s">
        <v>9298</v>
      </c>
      <c r="N3494" s="24">
        <v>551.03</v>
      </c>
      <c r="O3494" s="24">
        <v>0</v>
      </c>
      <c r="P3494" s="32" t="s">
        <v>1640</v>
      </c>
      <c r="Q3494" s="43" t="s">
        <v>1641</v>
      </c>
      <c r="R3494" s="43" t="s">
        <v>78</v>
      </c>
      <c r="S3494" s="47">
        <v>5</v>
      </c>
    </row>
    <row r="3495" spans="1:19" ht="12.75">
      <c r="A3495" s="22" t="s">
        <v>60</v>
      </c>
      <c r="B3495" s="22" t="s">
        <v>645</v>
      </c>
      <c r="C3495" s="22" t="s">
        <v>63</v>
      </c>
      <c r="D3495" s="22" t="s">
        <v>61</v>
      </c>
      <c r="E3495" s="22" t="s">
        <v>9299</v>
      </c>
      <c r="F3495" s="31">
        <v>42916.629699074074</v>
      </c>
      <c r="G3495" s="31">
        <v>42916</v>
      </c>
      <c r="H3495" s="31">
        <v>43281</v>
      </c>
      <c r="I3495" s="31">
        <v>42946.605995370366</v>
      </c>
      <c r="J3495" s="22" t="s">
        <v>73</v>
      </c>
      <c r="K3495" s="32" t="s">
        <v>74</v>
      </c>
      <c r="L3495" s="32" t="s">
        <v>9300</v>
      </c>
      <c r="N3495" s="24">
        <v>3924.3366000000001</v>
      </c>
      <c r="O3495" s="24">
        <v>0</v>
      </c>
      <c r="P3495" s="32" t="s">
        <v>133</v>
      </c>
      <c r="Q3495" s="43" t="s">
        <v>134</v>
      </c>
      <c r="R3495" s="43" t="s">
        <v>78</v>
      </c>
      <c r="S3495" s="47">
        <v>5</v>
      </c>
    </row>
    <row r="3496" spans="1:19" ht="12.75">
      <c r="A3496" s="22" t="s">
        <v>60</v>
      </c>
      <c r="B3496" s="22" t="s">
        <v>406</v>
      </c>
      <c r="C3496" s="22" t="s">
        <v>63</v>
      </c>
      <c r="D3496" s="22" t="s">
        <v>61</v>
      </c>
      <c r="E3496" s="22" t="s">
        <v>9301</v>
      </c>
      <c r="F3496" s="31">
        <v>42893.702141203699</v>
      </c>
      <c r="G3496" s="31">
        <v>42894</v>
      </c>
      <c r="H3496" s="31">
        <v>43266</v>
      </c>
      <c r="I3496" s="31">
        <v>42923.700949074075</v>
      </c>
      <c r="J3496" s="22" t="s">
        <v>73</v>
      </c>
      <c r="K3496" s="32" t="s">
        <v>74</v>
      </c>
      <c r="L3496" s="32" t="s">
        <v>9302</v>
      </c>
      <c r="N3496" s="24">
        <v>968.6325</v>
      </c>
      <c r="O3496" s="24">
        <v>0</v>
      </c>
      <c r="P3496" s="32" t="s">
        <v>1005</v>
      </c>
      <c r="Q3496" s="43" t="s">
        <v>1006</v>
      </c>
      <c r="R3496" s="43" t="s">
        <v>78</v>
      </c>
      <c r="S3496" s="47">
        <v>5</v>
      </c>
    </row>
    <row r="3497" spans="1:19" ht="12.75">
      <c r="A3497" s="22" t="s">
        <v>60</v>
      </c>
      <c r="B3497" s="22" t="s">
        <v>232</v>
      </c>
      <c r="C3497" s="22" t="s">
        <v>63</v>
      </c>
      <c r="D3497" s="22" t="s">
        <v>61</v>
      </c>
      <c r="E3497" s="22" t="s">
        <v>9303</v>
      </c>
      <c r="F3497" s="31">
        <v>42912.941435185181</v>
      </c>
      <c r="G3497" s="31">
        <v>42929</v>
      </c>
      <c r="H3497" s="31">
        <v>43294</v>
      </c>
      <c r="I3497" s="31">
        <v>42942</v>
      </c>
      <c r="J3497" s="22" t="s">
        <v>73</v>
      </c>
      <c r="K3497" s="32" t="s">
        <v>171</v>
      </c>
      <c r="N3497" s="24">
        <v>373.71</v>
      </c>
      <c r="O3497" s="24">
        <v>0</v>
      </c>
      <c r="P3497" s="32" t="s">
        <v>133</v>
      </c>
      <c r="Q3497" s="43" t="s">
        <v>134</v>
      </c>
      <c r="R3497" s="43" t="s">
        <v>78</v>
      </c>
      <c r="S3497" s="47">
        <v>4</v>
      </c>
    </row>
    <row r="3498" spans="1:19" ht="12.75">
      <c r="A3498" s="22" t="s">
        <v>60</v>
      </c>
      <c r="B3498" s="22" t="s">
        <v>232</v>
      </c>
      <c r="C3498" s="22" t="s">
        <v>63</v>
      </c>
      <c r="D3498" s="22" t="s">
        <v>61</v>
      </c>
      <c r="E3498" s="22" t="s">
        <v>9304</v>
      </c>
      <c r="F3498" s="31">
        <v>42907.907951388886</v>
      </c>
      <c r="G3498" s="31">
        <v>42908</v>
      </c>
      <c r="H3498" s="31">
        <v>43273</v>
      </c>
      <c r="I3498" s="31">
        <v>42937</v>
      </c>
      <c r="J3498" s="22" t="s">
        <v>73</v>
      </c>
      <c r="K3498" s="32" t="s">
        <v>94</v>
      </c>
      <c r="L3498" s="32" t="s">
        <v>9305</v>
      </c>
      <c r="N3498" s="24">
        <v>403.35660000000001</v>
      </c>
      <c r="O3498" s="24">
        <v>358.06</v>
      </c>
      <c r="P3498" s="32" t="s">
        <v>9306</v>
      </c>
      <c r="Q3498" s="43" t="s">
        <v>9307</v>
      </c>
      <c r="R3498" s="43" t="s">
        <v>78</v>
      </c>
      <c r="S3498" s="47">
        <v>5</v>
      </c>
    </row>
    <row r="3499" spans="1:19" ht="12.75">
      <c r="A3499" s="22" t="s">
        <v>60</v>
      </c>
      <c r="B3499" s="22" t="s">
        <v>203</v>
      </c>
      <c r="C3499" s="22" t="s">
        <v>63</v>
      </c>
      <c r="D3499" s="22" t="s">
        <v>61</v>
      </c>
      <c r="E3499" s="22" t="s">
        <v>9308</v>
      </c>
      <c r="F3499" s="31">
        <v>42913.527245370366</v>
      </c>
      <c r="G3499" s="31">
        <v>42919</v>
      </c>
      <c r="H3499" s="31">
        <v>43284</v>
      </c>
      <c r="I3499" s="31">
        <v>42943.523912037039</v>
      </c>
      <c r="J3499" s="22" t="s">
        <v>73</v>
      </c>
      <c r="K3499" s="32" t="s">
        <v>94</v>
      </c>
      <c r="L3499" s="32" t="s">
        <v>9309</v>
      </c>
      <c r="N3499" s="24">
        <v>911.6816</v>
      </c>
      <c r="O3499" s="24">
        <v>804.40329999999994</v>
      </c>
      <c r="P3499" s="32" t="s">
        <v>453</v>
      </c>
      <c r="Q3499" s="43" t="s">
        <v>454</v>
      </c>
      <c r="R3499" s="43" t="s">
        <v>78</v>
      </c>
      <c r="S3499" s="47">
        <v>6</v>
      </c>
    </row>
    <row r="3500" spans="1:19" ht="12.75">
      <c r="A3500" s="22" t="s">
        <v>60</v>
      </c>
      <c r="B3500" s="22" t="s">
        <v>661</v>
      </c>
      <c r="C3500" s="22" t="s">
        <v>63</v>
      </c>
      <c r="D3500" s="22" t="s">
        <v>61</v>
      </c>
      <c r="E3500" s="22" t="s">
        <v>9310</v>
      </c>
      <c r="F3500" s="31">
        <v>42916.722349537034</v>
      </c>
      <c r="G3500" s="31">
        <v>42945</v>
      </c>
      <c r="H3500" s="31">
        <v>43310</v>
      </c>
      <c r="I3500" s="31">
        <v>42946</v>
      </c>
      <c r="J3500" s="22" t="s">
        <v>73</v>
      </c>
      <c r="K3500" s="32" t="s">
        <v>74</v>
      </c>
      <c r="L3500" s="32" t="s">
        <v>9311</v>
      </c>
      <c r="N3500" s="24">
        <v>3915.14</v>
      </c>
      <c r="O3500" s="24">
        <v>0</v>
      </c>
      <c r="P3500" s="32" t="s">
        <v>9312</v>
      </c>
      <c r="Q3500" s="43" t="s">
        <v>9313</v>
      </c>
      <c r="R3500" s="43" t="s">
        <v>78</v>
      </c>
      <c r="S3500" s="47">
        <v>6</v>
      </c>
    </row>
    <row r="3501" spans="1:19" ht="12.75">
      <c r="A3501" s="22" t="s">
        <v>60</v>
      </c>
      <c r="B3501" s="22" t="s">
        <v>2147</v>
      </c>
      <c r="C3501" s="22" t="s">
        <v>63</v>
      </c>
      <c r="D3501" s="22" t="s">
        <v>61</v>
      </c>
      <c r="E3501" s="22" t="s">
        <v>9314</v>
      </c>
      <c r="F3501" s="31">
        <v>42893.492071759254</v>
      </c>
      <c r="G3501" s="31">
        <v>42916</v>
      </c>
      <c r="H3501" s="31">
        <v>43281</v>
      </c>
      <c r="I3501" s="31">
        <v>42923</v>
      </c>
      <c r="J3501" s="22" t="s">
        <v>73</v>
      </c>
      <c r="K3501" s="32" t="s">
        <v>74</v>
      </c>
      <c r="L3501" s="32" t="s">
        <v>9315</v>
      </c>
      <c r="N3501" s="24">
        <v>15109.535</v>
      </c>
      <c r="O3501" s="24">
        <v>0</v>
      </c>
      <c r="P3501" s="32" t="s">
        <v>9316</v>
      </c>
      <c r="Q3501" s="43" t="s">
        <v>9317</v>
      </c>
      <c r="R3501" s="43" t="s">
        <v>78</v>
      </c>
      <c r="S3501" s="47">
        <v>5</v>
      </c>
    </row>
    <row r="3502" spans="1:19" ht="12.75">
      <c r="A3502" s="22" t="s">
        <v>60</v>
      </c>
      <c r="B3502" s="22" t="s">
        <v>194</v>
      </c>
      <c r="C3502" s="22" t="s">
        <v>63</v>
      </c>
      <c r="D3502" s="22" t="s">
        <v>61</v>
      </c>
      <c r="E3502" s="22" t="s">
        <v>9318</v>
      </c>
      <c r="F3502" s="31">
        <v>42898.173043981478</v>
      </c>
      <c r="G3502" s="31">
        <v>42947</v>
      </c>
      <c r="H3502" s="31">
        <v>43312</v>
      </c>
      <c r="I3502" s="31">
        <v>42958.173043981478</v>
      </c>
      <c r="J3502" s="22" t="s">
        <v>73</v>
      </c>
      <c r="K3502" s="32" t="s">
        <v>89</v>
      </c>
      <c r="L3502" s="32" t="s">
        <v>9319</v>
      </c>
      <c r="N3502" s="24">
        <v>1749.33</v>
      </c>
      <c r="O3502" s="24">
        <v>1470.46</v>
      </c>
      <c r="P3502" s="32" t="s">
        <v>177</v>
      </c>
      <c r="Q3502" s="43" t="s">
        <v>178</v>
      </c>
      <c r="R3502" s="43" t="s">
        <v>78</v>
      </c>
      <c r="S3502" s="47">
        <v>6</v>
      </c>
    </row>
    <row r="3503" spans="1:19" ht="12.75">
      <c r="A3503" s="22" t="s">
        <v>60</v>
      </c>
      <c r="B3503" s="22" t="s">
        <v>203</v>
      </c>
      <c r="C3503" s="22" t="s">
        <v>63</v>
      </c>
      <c r="D3503" s="22" t="s">
        <v>61</v>
      </c>
      <c r="E3503" s="22" t="s">
        <v>9320</v>
      </c>
      <c r="F3503" s="31">
        <v>42907.365752314814</v>
      </c>
      <c r="G3503" s="31">
        <v>42907</v>
      </c>
      <c r="H3503" s="31">
        <v>43272</v>
      </c>
      <c r="I3503" s="31">
        <v>42937.364305555551</v>
      </c>
      <c r="J3503" s="22" t="s">
        <v>73</v>
      </c>
      <c r="K3503" s="32" t="s">
        <v>74</v>
      </c>
      <c r="L3503" s="32" t="s">
        <v>9321</v>
      </c>
      <c r="N3503" s="24">
        <v>0</v>
      </c>
      <c r="O3503" s="24">
        <v>0</v>
      </c>
      <c r="P3503" s="32" t="s">
        <v>9322</v>
      </c>
      <c r="Q3503" s="43" t="s">
        <v>9323</v>
      </c>
      <c r="R3503" s="43" t="s">
        <v>78</v>
      </c>
      <c r="S3503" s="47">
        <v>5</v>
      </c>
    </row>
    <row r="3504" spans="1:19" ht="12.75">
      <c r="A3504" s="22" t="s">
        <v>60</v>
      </c>
      <c r="B3504" s="22" t="s">
        <v>438</v>
      </c>
      <c r="C3504" s="22" t="s">
        <v>63</v>
      </c>
      <c r="D3504" s="22" t="s">
        <v>61</v>
      </c>
      <c r="E3504" s="22" t="s">
        <v>9324</v>
      </c>
      <c r="F3504" s="31">
        <v>42893.400474537033</v>
      </c>
      <c r="G3504" s="31">
        <v>42896</v>
      </c>
      <c r="H3504" s="31">
        <v>43261</v>
      </c>
      <c r="I3504" s="31">
        <v>42923</v>
      </c>
      <c r="J3504" s="22" t="s">
        <v>73</v>
      </c>
      <c r="K3504" s="32" t="s">
        <v>89</v>
      </c>
      <c r="L3504" s="32" t="s">
        <v>9325</v>
      </c>
      <c r="N3504" s="24">
        <v>2186.4899999999998</v>
      </c>
      <c r="O3504" s="24">
        <v>2841.76</v>
      </c>
      <c r="P3504" s="32" t="s">
        <v>5330</v>
      </c>
      <c r="Q3504" s="43" t="s">
        <v>5331</v>
      </c>
      <c r="R3504" s="43" t="s">
        <v>78</v>
      </c>
      <c r="S3504" s="47">
        <v>5</v>
      </c>
    </row>
    <row r="3505" spans="1:19" ht="12.75">
      <c r="A3505" s="22" t="s">
        <v>60</v>
      </c>
      <c r="B3505" s="22" t="s">
        <v>203</v>
      </c>
      <c r="C3505" s="22" t="s">
        <v>63</v>
      </c>
      <c r="D3505" s="22" t="s">
        <v>61</v>
      </c>
      <c r="E3505" s="22" t="s">
        <v>9326</v>
      </c>
      <c r="F3505" s="31">
        <v>42905.710925925923</v>
      </c>
      <c r="G3505" s="31">
        <v>42906</v>
      </c>
      <c r="H3505" s="31">
        <v>43271</v>
      </c>
      <c r="I3505" s="31">
        <v>42935.709467592591</v>
      </c>
      <c r="J3505" s="22" t="s">
        <v>73</v>
      </c>
      <c r="K3505" s="32" t="s">
        <v>153</v>
      </c>
      <c r="L3505" s="32" t="s">
        <v>9327</v>
      </c>
      <c r="M3505" s="32" t="s">
        <v>9328</v>
      </c>
      <c r="N3505" s="24">
        <v>468.74799999999999</v>
      </c>
      <c r="O3505" s="24">
        <v>296.47500000000002</v>
      </c>
      <c r="P3505" s="32" t="s">
        <v>1164</v>
      </c>
      <c r="Q3505" s="43" t="s">
        <v>1165</v>
      </c>
      <c r="R3505" s="43" t="s">
        <v>78</v>
      </c>
      <c r="S3505" s="47">
        <v>5</v>
      </c>
    </row>
    <row r="3506" spans="1:19" ht="12.75">
      <c r="A3506" s="22" t="s">
        <v>60</v>
      </c>
      <c r="B3506" s="22" t="s">
        <v>203</v>
      </c>
      <c r="C3506" s="22" t="s">
        <v>63</v>
      </c>
      <c r="D3506" s="22" t="s">
        <v>61</v>
      </c>
      <c r="E3506" s="22" t="s">
        <v>9329</v>
      </c>
      <c r="F3506" s="31">
        <v>42901.534618055557</v>
      </c>
      <c r="G3506" s="31">
        <v>42901</v>
      </c>
      <c r="H3506" s="31">
        <v>43266</v>
      </c>
      <c r="I3506" s="31">
        <v>42931.533391203702</v>
      </c>
      <c r="J3506" s="22" t="s">
        <v>73</v>
      </c>
      <c r="K3506" s="32" t="s">
        <v>94</v>
      </c>
      <c r="L3506" s="32" t="s">
        <v>9330</v>
      </c>
      <c r="N3506" s="24">
        <v>550.82159999999999</v>
      </c>
      <c r="O3506" s="24">
        <v>348.79</v>
      </c>
      <c r="P3506" s="32" t="s">
        <v>739</v>
      </c>
      <c r="Q3506" s="43" t="s">
        <v>740</v>
      </c>
      <c r="R3506" s="43" t="s">
        <v>78</v>
      </c>
      <c r="S3506" s="47">
        <v>5</v>
      </c>
    </row>
    <row r="3507" spans="1:19" ht="12.75">
      <c r="A3507" s="22" t="s">
        <v>60</v>
      </c>
      <c r="B3507" s="22" t="s">
        <v>1517</v>
      </c>
      <c r="C3507" s="22" t="s">
        <v>63</v>
      </c>
      <c r="D3507" s="22" t="s">
        <v>61</v>
      </c>
      <c r="E3507" s="22" t="s">
        <v>9331</v>
      </c>
      <c r="F3507" s="31">
        <v>42893.443113425921</v>
      </c>
      <c r="G3507" s="31">
        <v>42916</v>
      </c>
      <c r="H3507" s="31">
        <v>43281</v>
      </c>
      <c r="I3507" s="31">
        <v>42923</v>
      </c>
      <c r="J3507" s="22" t="s">
        <v>73</v>
      </c>
      <c r="K3507" s="32" t="s">
        <v>171</v>
      </c>
      <c r="L3507" s="32" t="s">
        <v>9332</v>
      </c>
      <c r="N3507" s="24">
        <v>0</v>
      </c>
      <c r="O3507" s="24">
        <v>0</v>
      </c>
      <c r="P3507" s="32" t="s">
        <v>687</v>
      </c>
      <c r="Q3507" s="43" t="s">
        <v>688</v>
      </c>
      <c r="R3507" s="43" t="s">
        <v>78</v>
      </c>
      <c r="S3507" s="47">
        <v>5</v>
      </c>
    </row>
    <row r="3508" spans="1:19" ht="12.75">
      <c r="A3508" s="22" t="s">
        <v>60</v>
      </c>
      <c r="B3508" s="22" t="s">
        <v>203</v>
      </c>
      <c r="C3508" s="22" t="s">
        <v>63</v>
      </c>
      <c r="D3508" s="22" t="s">
        <v>61</v>
      </c>
      <c r="E3508" s="22" t="s">
        <v>9333</v>
      </c>
      <c r="F3508" s="31">
        <v>42894.549687499995</v>
      </c>
      <c r="G3508" s="31">
        <v>42894</v>
      </c>
      <c r="H3508" s="31">
        <v>43259</v>
      </c>
      <c r="I3508" s="31">
        <v>42924.546134259261</v>
      </c>
      <c r="J3508" s="22" t="s">
        <v>73</v>
      </c>
      <c r="K3508" s="32" t="s">
        <v>94</v>
      </c>
      <c r="L3508" s="32" t="s">
        <v>9334</v>
      </c>
      <c r="N3508" s="24">
        <v>355.95</v>
      </c>
      <c r="O3508" s="24">
        <v>287.62</v>
      </c>
      <c r="P3508" s="32" t="s">
        <v>8546</v>
      </c>
      <c r="Q3508" s="43" t="s">
        <v>8547</v>
      </c>
      <c r="R3508" s="43" t="s">
        <v>78</v>
      </c>
      <c r="S3508" s="47">
        <v>6</v>
      </c>
    </row>
    <row r="3509" spans="1:19" ht="12.75">
      <c r="A3509" s="22" t="s">
        <v>60</v>
      </c>
      <c r="B3509" s="22" t="s">
        <v>1128</v>
      </c>
      <c r="C3509" s="22" t="s">
        <v>63</v>
      </c>
      <c r="D3509" s="22" t="s">
        <v>61</v>
      </c>
      <c r="E3509" s="22" t="s">
        <v>9335</v>
      </c>
      <c r="F3509" s="31">
        <v>42891.690381944441</v>
      </c>
      <c r="G3509" s="31">
        <v>42899</v>
      </c>
      <c r="H3509" s="31">
        <v>43251</v>
      </c>
      <c r="I3509" s="31">
        <v>42921.680902777778</v>
      </c>
      <c r="J3509" s="22" t="s">
        <v>73</v>
      </c>
      <c r="K3509" s="32" t="s">
        <v>74</v>
      </c>
      <c r="L3509" s="32" t="s">
        <v>9336</v>
      </c>
      <c r="N3509" s="24">
        <v>1862.5325</v>
      </c>
      <c r="O3509" s="24">
        <v>0</v>
      </c>
      <c r="P3509" s="32" t="s">
        <v>2429</v>
      </c>
      <c r="Q3509" s="43" t="s">
        <v>2430</v>
      </c>
      <c r="R3509" s="43" t="s">
        <v>78</v>
      </c>
      <c r="S3509" s="47">
        <v>5</v>
      </c>
    </row>
    <row r="3510" spans="1:19" ht="12.75">
      <c r="A3510" s="22" t="s">
        <v>60</v>
      </c>
      <c r="B3510" s="22" t="s">
        <v>187</v>
      </c>
      <c r="C3510" s="22" t="s">
        <v>63</v>
      </c>
      <c r="D3510" s="22" t="s">
        <v>61</v>
      </c>
      <c r="E3510" s="22" t="s">
        <v>9337</v>
      </c>
      <c r="F3510" s="31">
        <v>42906.387638888889</v>
      </c>
      <c r="G3510" s="31">
        <v>42916</v>
      </c>
      <c r="H3510" s="31">
        <v>43281</v>
      </c>
      <c r="I3510" s="31">
        <v>42936</v>
      </c>
      <c r="J3510" s="22" t="s">
        <v>73</v>
      </c>
      <c r="K3510" s="32" t="s">
        <v>74</v>
      </c>
      <c r="L3510" s="32" t="s">
        <v>9338</v>
      </c>
      <c r="N3510" s="24">
        <v>4508.8666000000003</v>
      </c>
      <c r="O3510" s="24">
        <v>0</v>
      </c>
      <c r="P3510" s="32" t="s">
        <v>9339</v>
      </c>
      <c r="Q3510" s="43" t="s">
        <v>9340</v>
      </c>
      <c r="R3510" s="43" t="s">
        <v>78</v>
      </c>
      <c r="S3510" s="47">
        <v>5</v>
      </c>
    </row>
    <row r="3511" spans="1:19" ht="12.75">
      <c r="A3511" s="22" t="s">
        <v>60</v>
      </c>
      <c r="B3511" s="22" t="s">
        <v>194</v>
      </c>
      <c r="C3511" s="22" t="s">
        <v>63</v>
      </c>
      <c r="D3511" s="22" t="s">
        <v>61</v>
      </c>
      <c r="E3511" s="22" t="s">
        <v>9341</v>
      </c>
      <c r="F3511" s="31">
        <v>42901.499351851853</v>
      </c>
      <c r="G3511" s="31">
        <v>42916</v>
      </c>
      <c r="H3511" s="31">
        <v>43281</v>
      </c>
      <c r="I3511" s="31">
        <v>42931.48841435185</v>
      </c>
      <c r="J3511" s="22" t="s">
        <v>73</v>
      </c>
      <c r="K3511" s="32" t="s">
        <v>94</v>
      </c>
      <c r="L3511" s="32" t="s">
        <v>9342</v>
      </c>
      <c r="N3511" s="24">
        <v>6634.4899999999998</v>
      </c>
      <c r="O3511" s="24">
        <v>6634.4899999999998</v>
      </c>
      <c r="P3511" s="32" t="s">
        <v>125</v>
      </c>
      <c r="Q3511" s="43" t="s">
        <v>126</v>
      </c>
      <c r="R3511" s="43" t="s">
        <v>78</v>
      </c>
      <c r="S3511" s="47">
        <v>4</v>
      </c>
    </row>
    <row r="3512" spans="1:19" ht="12.75">
      <c r="A3512" s="22" t="s">
        <v>60</v>
      </c>
      <c r="B3512" s="22" t="s">
        <v>203</v>
      </c>
      <c r="C3512" s="22" t="s">
        <v>63</v>
      </c>
      <c r="D3512" s="22" t="s">
        <v>61</v>
      </c>
      <c r="E3512" s="22" t="s">
        <v>9343</v>
      </c>
      <c r="F3512" s="31">
        <v>42899.631782407407</v>
      </c>
      <c r="G3512" s="31">
        <v>42917</v>
      </c>
      <c r="H3512" s="31">
        <v>43282</v>
      </c>
      <c r="I3512" s="31">
        <v>42929.630902777775</v>
      </c>
      <c r="J3512" s="22" t="s">
        <v>73</v>
      </c>
      <c r="K3512" s="32" t="s">
        <v>74</v>
      </c>
      <c r="L3512" s="32" t="s">
        <v>9344</v>
      </c>
      <c r="N3512" s="24">
        <v>0</v>
      </c>
      <c r="O3512" s="24">
        <v>0</v>
      </c>
      <c r="P3512" s="32" t="s">
        <v>168</v>
      </c>
      <c r="Q3512" s="43" t="s">
        <v>169</v>
      </c>
      <c r="R3512" s="43" t="s">
        <v>78</v>
      </c>
      <c r="S3512" s="47">
        <v>5</v>
      </c>
    </row>
    <row r="3513" spans="1:19" ht="12.75">
      <c r="A3513" s="22" t="s">
        <v>60</v>
      </c>
      <c r="B3513" s="22" t="s">
        <v>1030</v>
      </c>
      <c r="C3513" s="22" t="s">
        <v>63</v>
      </c>
      <c r="D3513" s="22" t="s">
        <v>61</v>
      </c>
      <c r="E3513" s="22" t="s">
        <v>9345</v>
      </c>
      <c r="F3513" s="31">
        <v>42906.509965277779</v>
      </c>
      <c r="G3513" s="31">
        <v>42916</v>
      </c>
      <c r="H3513" s="31">
        <v>43281</v>
      </c>
      <c r="I3513" s="31">
        <v>42936</v>
      </c>
      <c r="J3513" s="22" t="s">
        <v>73</v>
      </c>
      <c r="K3513" s="32" t="s">
        <v>74</v>
      </c>
      <c r="L3513" s="32" t="s">
        <v>9346</v>
      </c>
      <c r="N3513" s="24">
        <v>300</v>
      </c>
      <c r="O3513" s="24">
        <v>0</v>
      </c>
      <c r="P3513" s="32" t="s">
        <v>4872</v>
      </c>
      <c r="Q3513" s="43" t="s">
        <v>4873</v>
      </c>
      <c r="R3513" s="43" t="s">
        <v>78</v>
      </c>
      <c r="S3513" s="47">
        <v>6</v>
      </c>
    </row>
    <row r="3514" spans="1:19" ht="12.75">
      <c r="A3514" s="22" t="s">
        <v>60</v>
      </c>
      <c r="B3514" s="22" t="s">
        <v>203</v>
      </c>
      <c r="C3514" s="22" t="s">
        <v>63</v>
      </c>
      <c r="D3514" s="22" t="s">
        <v>61</v>
      </c>
      <c r="E3514" s="22" t="s">
        <v>9347</v>
      </c>
      <c r="F3514" s="31">
        <v>42887.519259259258</v>
      </c>
      <c r="G3514" s="31">
        <v>42887</v>
      </c>
      <c r="H3514" s="31">
        <v>43252</v>
      </c>
      <c r="I3514" s="31">
        <v>42917.495624999996</v>
      </c>
      <c r="J3514" s="22" t="s">
        <v>73</v>
      </c>
      <c r="K3514" s="32" t="s">
        <v>74</v>
      </c>
      <c r="L3514" s="32" t="s">
        <v>9348</v>
      </c>
      <c r="N3514" s="24">
        <v>3915.24</v>
      </c>
      <c r="O3514" s="24">
        <v>0</v>
      </c>
      <c r="P3514" s="32" t="s">
        <v>173</v>
      </c>
      <c r="Q3514" s="43" t="s">
        <v>174</v>
      </c>
      <c r="R3514" s="43" t="s">
        <v>78</v>
      </c>
      <c r="S3514" s="47">
        <v>5</v>
      </c>
    </row>
    <row r="3515" spans="1:19" ht="12.75">
      <c r="A3515" s="22" t="s">
        <v>60</v>
      </c>
      <c r="B3515" s="22" t="s">
        <v>432</v>
      </c>
      <c r="C3515" s="22" t="s">
        <v>63</v>
      </c>
      <c r="D3515" s="22" t="s">
        <v>61</v>
      </c>
      <c r="E3515" s="22" t="s">
        <v>9349</v>
      </c>
      <c r="F3515" s="31">
        <v>42888.401307870372</v>
      </c>
      <c r="G3515" s="31">
        <v>42891</v>
      </c>
      <c r="H3515" s="31">
        <v>43248</v>
      </c>
      <c r="I3515" s="31">
        <v>42918</v>
      </c>
      <c r="J3515" s="22" t="s">
        <v>73</v>
      </c>
      <c r="K3515" s="32" t="s">
        <v>74</v>
      </c>
      <c r="L3515" s="32" t="s">
        <v>9350</v>
      </c>
      <c r="N3515" s="24">
        <v>0</v>
      </c>
      <c r="O3515" s="24">
        <v>0</v>
      </c>
      <c r="P3515" s="32" t="s">
        <v>9351</v>
      </c>
      <c r="Q3515" s="43" t="s">
        <v>9352</v>
      </c>
      <c r="R3515" s="43" t="s">
        <v>193</v>
      </c>
      <c r="S3515" s="47">
        <v>6</v>
      </c>
    </row>
    <row r="3516" spans="1:19" ht="12.75">
      <c r="A3516" s="22" t="s">
        <v>60</v>
      </c>
      <c r="B3516" s="22" t="s">
        <v>517</v>
      </c>
      <c r="C3516" s="22" t="s">
        <v>63</v>
      </c>
      <c r="D3516" s="22" t="s">
        <v>61</v>
      </c>
      <c r="E3516" s="22" t="s">
        <v>9353</v>
      </c>
      <c r="F3516" s="31">
        <v>42914.653796296298</v>
      </c>
      <c r="G3516" s="31">
        <v>42948</v>
      </c>
      <c r="H3516" s="31">
        <v>43313</v>
      </c>
      <c r="I3516" s="31">
        <v>42974.653796296298</v>
      </c>
      <c r="J3516" s="22" t="s">
        <v>119</v>
      </c>
      <c r="K3516" s="32" t="s">
        <v>94</v>
      </c>
      <c r="L3516" s="32" t="s">
        <v>9354</v>
      </c>
      <c r="N3516" s="24">
        <v>799.82</v>
      </c>
      <c r="O3516" s="24">
        <v>799.82</v>
      </c>
      <c r="P3516" s="32" t="s">
        <v>539</v>
      </c>
      <c r="Q3516" s="43" t="s">
        <v>540</v>
      </c>
      <c r="R3516" s="43" t="s">
        <v>78</v>
      </c>
      <c r="S3516" s="47">
        <v>1</v>
      </c>
    </row>
    <row r="3517" spans="1:19" ht="12.75">
      <c r="A3517" s="22" t="s">
        <v>60</v>
      </c>
      <c r="B3517" s="22" t="s">
        <v>203</v>
      </c>
      <c r="C3517" s="22" t="s">
        <v>63</v>
      </c>
      <c r="D3517" s="22" t="s">
        <v>61</v>
      </c>
      <c r="E3517" s="22" t="s">
        <v>9355</v>
      </c>
      <c r="F3517" s="31">
        <v>42907.450300925921</v>
      </c>
      <c r="G3517" s="31">
        <v>42907</v>
      </c>
      <c r="H3517" s="31">
        <v>43245</v>
      </c>
      <c r="I3517" s="31">
        <v>42937.445972222224</v>
      </c>
      <c r="J3517" s="22" t="s">
        <v>152</v>
      </c>
      <c r="K3517" s="32" t="s">
        <v>89</v>
      </c>
      <c r="L3517" s="32" t="s">
        <v>9356</v>
      </c>
      <c r="N3517" s="24">
        <v>0</v>
      </c>
      <c r="O3517" s="24">
        <v>0</v>
      </c>
      <c r="P3517" s="32" t="s">
        <v>5084</v>
      </c>
      <c r="Q3517" s="43" t="s">
        <v>5085</v>
      </c>
      <c r="R3517" s="43" t="s">
        <v>78</v>
      </c>
      <c r="S3517" s="47">
        <v>1</v>
      </c>
    </row>
    <row r="3518" spans="1:19" ht="12.75">
      <c r="A3518" s="22" t="s">
        <v>60</v>
      </c>
      <c r="B3518" s="22" t="s">
        <v>203</v>
      </c>
      <c r="C3518" s="22" t="s">
        <v>63</v>
      </c>
      <c r="D3518" s="22" t="s">
        <v>61</v>
      </c>
      <c r="E3518" s="22" t="s">
        <v>9357</v>
      </c>
      <c r="F3518" s="31">
        <v>42891.606759259259</v>
      </c>
      <c r="G3518" s="31">
        <v>42929</v>
      </c>
      <c r="H3518" s="31">
        <v>43294</v>
      </c>
      <c r="I3518" s="31">
        <v>42921.598032407404</v>
      </c>
      <c r="J3518" s="22" t="s">
        <v>73</v>
      </c>
      <c r="K3518" s="32" t="s">
        <v>74</v>
      </c>
      <c r="L3518" s="32" t="s">
        <v>9358</v>
      </c>
      <c r="N3518" s="24">
        <v>3925.5165999999999</v>
      </c>
      <c r="O3518" s="24">
        <v>0</v>
      </c>
      <c r="P3518" s="32" t="s">
        <v>682</v>
      </c>
      <c r="Q3518" s="43" t="s">
        <v>683</v>
      </c>
      <c r="R3518" s="43" t="s">
        <v>78</v>
      </c>
      <c r="S3518" s="47">
        <v>6</v>
      </c>
    </row>
    <row r="3519" spans="1:19" ht="12.75">
      <c r="A3519" s="22" t="s">
        <v>60</v>
      </c>
      <c r="B3519" s="22" t="s">
        <v>203</v>
      </c>
      <c r="C3519" s="22" t="s">
        <v>63</v>
      </c>
      <c r="D3519" s="22" t="s">
        <v>61</v>
      </c>
      <c r="E3519" s="22" t="s">
        <v>9359</v>
      </c>
      <c r="F3519" s="31">
        <v>42898.381620370368</v>
      </c>
      <c r="G3519" s="31">
        <v>42947</v>
      </c>
      <c r="H3519" s="31">
        <v>43312</v>
      </c>
      <c r="I3519" s="31">
        <v>42958.381620370368</v>
      </c>
      <c r="J3519" s="22" t="s">
        <v>73</v>
      </c>
      <c r="K3519" s="32" t="s">
        <v>94</v>
      </c>
      <c r="L3519" s="32" t="s">
        <v>9360</v>
      </c>
      <c r="N3519" s="24">
        <v>737.26</v>
      </c>
      <c r="O3519" s="24">
        <v>780.47</v>
      </c>
      <c r="P3519" s="32" t="s">
        <v>426</v>
      </c>
      <c r="Q3519" s="43" t="s">
        <v>427</v>
      </c>
      <c r="R3519" s="43" t="s">
        <v>78</v>
      </c>
      <c r="S3519" s="47">
        <v>5</v>
      </c>
    </row>
    <row r="3520" spans="1:19" ht="12.75">
      <c r="A3520" s="22" t="s">
        <v>60</v>
      </c>
      <c r="B3520" s="22" t="s">
        <v>203</v>
      </c>
      <c r="C3520" s="22" t="s">
        <v>63</v>
      </c>
      <c r="D3520" s="22" t="s">
        <v>61</v>
      </c>
      <c r="E3520" s="22" t="s">
        <v>9361</v>
      </c>
      <c r="F3520" s="31">
        <v>42895.443206018514</v>
      </c>
      <c r="G3520" s="31">
        <v>42802</v>
      </c>
      <c r="H3520" s="31">
        <v>43167</v>
      </c>
      <c r="I3520" s="31">
        <v>42925.441307870366</v>
      </c>
      <c r="J3520" s="22" t="s">
        <v>152</v>
      </c>
      <c r="K3520" s="32" t="s">
        <v>153</v>
      </c>
      <c r="L3520" s="32" t="s">
        <v>9362</v>
      </c>
      <c r="M3520" s="32" t="s">
        <v>9363</v>
      </c>
      <c r="N3520" s="24">
        <v>132.655</v>
      </c>
      <c r="O3520" s="24">
        <v>132.655</v>
      </c>
      <c r="P3520" s="32" t="s">
        <v>9364</v>
      </c>
      <c r="Q3520" s="43" t="s">
        <v>9365</v>
      </c>
      <c r="R3520" s="43" t="s">
        <v>693</v>
      </c>
      <c r="S3520" s="47">
        <v>1</v>
      </c>
    </row>
    <row r="3521" spans="1:19" ht="12.75">
      <c r="A3521" s="22" t="s">
        <v>60</v>
      </c>
      <c r="B3521" s="22" t="s">
        <v>194</v>
      </c>
      <c r="C3521" s="22" t="s">
        <v>63</v>
      </c>
      <c r="D3521" s="22" t="s">
        <v>61</v>
      </c>
      <c r="E3521" s="22" t="s">
        <v>9366</v>
      </c>
      <c r="F3521" s="31">
        <v>42906.738437499997</v>
      </c>
      <c r="G3521" s="31">
        <v>42943</v>
      </c>
      <c r="H3521" s="31">
        <v>43308</v>
      </c>
      <c r="I3521" s="31">
        <v>42936.729074074072</v>
      </c>
      <c r="J3521" s="22" t="s">
        <v>73</v>
      </c>
      <c r="K3521" s="32" t="s">
        <v>74</v>
      </c>
      <c r="L3521" s="32" t="s">
        <v>9367</v>
      </c>
      <c r="N3521" s="24">
        <v>1404.0160000000001</v>
      </c>
      <c r="O3521" s="24">
        <v>0</v>
      </c>
      <c r="P3521" s="32" t="s">
        <v>104</v>
      </c>
      <c r="Q3521" s="43" t="s">
        <v>105</v>
      </c>
      <c r="R3521" s="43" t="s">
        <v>78</v>
      </c>
      <c r="S3521" s="47">
        <v>6</v>
      </c>
    </row>
    <row r="3522" spans="1:19" ht="12.75">
      <c r="A3522" s="22" t="s">
        <v>60</v>
      </c>
      <c r="B3522" s="22" t="s">
        <v>654</v>
      </c>
      <c r="C3522" s="22" t="s">
        <v>63</v>
      </c>
      <c r="D3522" s="22" t="s">
        <v>61</v>
      </c>
      <c r="E3522" s="22" t="s">
        <v>9368</v>
      </c>
      <c r="F3522" s="31">
        <v>42900.951782407406</v>
      </c>
      <c r="G3522" s="31">
        <v>42900</v>
      </c>
      <c r="H3522" s="31">
        <v>43265</v>
      </c>
      <c r="I3522" s="31">
        <v>42930</v>
      </c>
      <c r="J3522" s="22" t="s">
        <v>73</v>
      </c>
      <c r="K3522" s="32" t="s">
        <v>74</v>
      </c>
      <c r="L3522" s="32" t="s">
        <v>9369</v>
      </c>
      <c r="N3522" s="24">
        <v>0</v>
      </c>
      <c r="O3522" s="24">
        <v>0</v>
      </c>
      <c r="P3522" s="32" t="s">
        <v>511</v>
      </c>
      <c r="Q3522" s="43" t="s">
        <v>512</v>
      </c>
      <c r="R3522" s="43" t="s">
        <v>78</v>
      </c>
      <c r="S3522" s="47">
        <v>5</v>
      </c>
    </row>
    <row r="3523" spans="1:19" ht="12.75">
      <c r="A3523" s="22" t="s">
        <v>60</v>
      </c>
      <c r="B3523" s="22" t="s">
        <v>203</v>
      </c>
      <c r="C3523" s="22" t="s">
        <v>63</v>
      </c>
      <c r="D3523" s="22" t="s">
        <v>61</v>
      </c>
      <c r="E3523" s="22" t="s">
        <v>9370</v>
      </c>
      <c r="F3523" s="31">
        <v>42893.401863425926</v>
      </c>
      <c r="G3523" s="31">
        <v>42783</v>
      </c>
      <c r="H3523" s="31">
        <v>43148</v>
      </c>
      <c r="I3523" s="31">
        <v>42923.401030092587</v>
      </c>
      <c r="J3523" s="22" t="s">
        <v>357</v>
      </c>
      <c r="K3523" s="32" t="s">
        <v>94</v>
      </c>
      <c r="L3523" s="32" t="s">
        <v>9371</v>
      </c>
      <c r="N3523" s="24">
        <v>-212.64</v>
      </c>
      <c r="O3523" s="24">
        <v>-212.64</v>
      </c>
      <c r="P3523" s="32" t="s">
        <v>389</v>
      </c>
      <c r="Q3523" s="43" t="s">
        <v>390</v>
      </c>
      <c r="R3523" s="43" t="s">
        <v>78</v>
      </c>
      <c r="S3523" s="47">
        <v>1</v>
      </c>
    </row>
    <row r="3524" spans="1:19" ht="12.75">
      <c r="A3524" s="22" t="s">
        <v>60</v>
      </c>
      <c r="B3524" s="22" t="s">
        <v>203</v>
      </c>
      <c r="C3524" s="22" t="s">
        <v>63</v>
      </c>
      <c r="D3524" s="22" t="s">
        <v>61</v>
      </c>
      <c r="E3524" s="22" t="s">
        <v>9372</v>
      </c>
      <c r="F3524" s="31">
        <v>42902.666018518517</v>
      </c>
      <c r="G3524" s="31">
        <v>42902</v>
      </c>
      <c r="H3524" s="31">
        <v>43267</v>
      </c>
      <c r="I3524" s="31">
        <v>42932.662187499998</v>
      </c>
      <c r="J3524" s="22" t="s">
        <v>73</v>
      </c>
      <c r="K3524" s="32" t="s">
        <v>94</v>
      </c>
      <c r="L3524" s="32" t="s">
        <v>9373</v>
      </c>
      <c r="N3524" s="24">
        <v>518.1875</v>
      </c>
      <c r="O3524" s="24">
        <v>564.69000000000005</v>
      </c>
      <c r="P3524" s="32" t="s">
        <v>9374</v>
      </c>
      <c r="Q3524" s="43" t="s">
        <v>9375</v>
      </c>
      <c r="R3524" s="43" t="s">
        <v>78</v>
      </c>
      <c r="S3524" s="47">
        <v>5</v>
      </c>
    </row>
    <row r="3525" spans="1:19" ht="12.75">
      <c r="A3525" s="22" t="s">
        <v>60</v>
      </c>
      <c r="B3525" s="22" t="s">
        <v>203</v>
      </c>
      <c r="C3525" s="22" t="s">
        <v>63</v>
      </c>
      <c r="D3525" s="22" t="s">
        <v>61</v>
      </c>
      <c r="E3525" s="22" t="s">
        <v>9376</v>
      </c>
      <c r="F3525" s="31">
        <v>42894.420729166668</v>
      </c>
      <c r="G3525" s="31">
        <v>42894</v>
      </c>
      <c r="H3525" s="31">
        <v>43259</v>
      </c>
      <c r="I3525" s="31">
        <v>42924.418194444443</v>
      </c>
      <c r="J3525" s="22" t="s">
        <v>73</v>
      </c>
      <c r="K3525" s="32" t="s">
        <v>94</v>
      </c>
      <c r="L3525" s="32" t="s">
        <v>9377</v>
      </c>
      <c r="N3525" s="24">
        <v>504.75069999999999</v>
      </c>
      <c r="O3525" s="24">
        <v>360.71800000000002</v>
      </c>
      <c r="P3525" s="32" t="s">
        <v>478</v>
      </c>
      <c r="Q3525" s="43" t="s">
        <v>479</v>
      </c>
      <c r="R3525" s="43" t="s">
        <v>193</v>
      </c>
      <c r="S3525" s="47">
        <v>5</v>
      </c>
    </row>
    <row r="3526" spans="1:19" ht="12.75">
      <c r="A3526" s="22" t="s">
        <v>60</v>
      </c>
      <c r="B3526" s="22" t="s">
        <v>1352</v>
      </c>
      <c r="C3526" s="22" t="s">
        <v>63</v>
      </c>
      <c r="D3526" s="22" t="s">
        <v>61</v>
      </c>
      <c r="E3526" s="22" t="s">
        <v>9378</v>
      </c>
      <c r="F3526" s="31">
        <v>42908.47756944444</v>
      </c>
      <c r="G3526" s="31">
        <v>42913</v>
      </c>
      <c r="H3526" s="31">
        <v>43278</v>
      </c>
      <c r="I3526" s="31">
        <v>42937</v>
      </c>
      <c r="J3526" s="22" t="s">
        <v>73</v>
      </c>
      <c r="K3526" s="32" t="s">
        <v>94</v>
      </c>
      <c r="L3526" s="32" t="s">
        <v>9379</v>
      </c>
      <c r="N3526" s="24">
        <v>1335.735</v>
      </c>
      <c r="O3526" s="24">
        <v>431.42</v>
      </c>
      <c r="P3526" s="32" t="s">
        <v>682</v>
      </c>
      <c r="Q3526" s="43" t="s">
        <v>683</v>
      </c>
      <c r="R3526" s="43" t="s">
        <v>193</v>
      </c>
      <c r="S3526" s="47">
        <v>4</v>
      </c>
    </row>
    <row r="3527" spans="1:19" ht="12.75">
      <c r="A3527" s="22" t="s">
        <v>60</v>
      </c>
      <c r="B3527" s="22" t="s">
        <v>203</v>
      </c>
      <c r="C3527" s="22" t="s">
        <v>63</v>
      </c>
      <c r="D3527" s="22" t="s">
        <v>61</v>
      </c>
      <c r="E3527" s="22" t="s">
        <v>9380</v>
      </c>
      <c r="F3527" s="31">
        <v>42899.090231481481</v>
      </c>
      <c r="G3527" s="31">
        <v>42948</v>
      </c>
      <c r="H3527" s="31">
        <v>43313</v>
      </c>
      <c r="I3527" s="31">
        <v>42959.090231481481</v>
      </c>
      <c r="J3527" s="22" t="s">
        <v>73</v>
      </c>
      <c r="K3527" s="32" t="s">
        <v>94</v>
      </c>
      <c r="L3527" s="32" t="s">
        <v>9381</v>
      </c>
      <c r="N3527" s="24">
        <v>1000.5625</v>
      </c>
      <c r="O3527" s="24">
        <v>649.29999999999995</v>
      </c>
      <c r="P3527" s="32" t="s">
        <v>4722</v>
      </c>
      <c r="Q3527" s="43" t="s">
        <v>4723</v>
      </c>
      <c r="R3527" s="43" t="s">
        <v>78</v>
      </c>
      <c r="S3527" s="47">
        <v>6</v>
      </c>
    </row>
    <row r="3528" spans="1:19" ht="12.75">
      <c r="A3528" s="22" t="s">
        <v>60</v>
      </c>
      <c r="B3528" s="22" t="s">
        <v>277</v>
      </c>
      <c r="C3528" s="22" t="s">
        <v>63</v>
      </c>
      <c r="D3528" s="22" t="s">
        <v>61</v>
      </c>
      <c r="E3528" s="22" t="s">
        <v>9382</v>
      </c>
      <c r="F3528" s="31">
        <v>42915.396319444444</v>
      </c>
      <c r="G3528" s="31">
        <v>42916</v>
      </c>
      <c r="H3528" s="31">
        <v>43281</v>
      </c>
      <c r="I3528" s="31">
        <v>42945.391655092593</v>
      </c>
      <c r="J3528" s="22" t="s">
        <v>73</v>
      </c>
      <c r="K3528" s="32" t="s">
        <v>94</v>
      </c>
      <c r="L3528" s="32" t="s">
        <v>9383</v>
      </c>
      <c r="N3528" s="24">
        <v>498.075</v>
      </c>
      <c r="O3528" s="24">
        <v>539.05999999999995</v>
      </c>
      <c r="P3528" s="32" t="s">
        <v>1818</v>
      </c>
      <c r="Q3528" s="43" t="s">
        <v>1819</v>
      </c>
      <c r="R3528" s="43" t="s">
        <v>78</v>
      </c>
      <c r="S3528" s="47">
        <v>4</v>
      </c>
    </row>
    <row r="3529" spans="1:19" ht="12.75">
      <c r="A3529" s="22" t="s">
        <v>60</v>
      </c>
      <c r="B3529" s="22" t="s">
        <v>203</v>
      </c>
      <c r="C3529" s="22" t="s">
        <v>63</v>
      </c>
      <c r="D3529" s="22" t="s">
        <v>61</v>
      </c>
      <c r="E3529" s="22" t="s">
        <v>9384</v>
      </c>
      <c r="F3529" s="31">
        <v>42887.084444444445</v>
      </c>
      <c r="G3529" s="31">
        <v>42922</v>
      </c>
      <c r="H3529" s="31">
        <v>43287</v>
      </c>
      <c r="I3529" s="31">
        <v>42947.084432870368</v>
      </c>
      <c r="J3529" s="22" t="s">
        <v>119</v>
      </c>
      <c r="K3529" s="32" t="s">
        <v>153</v>
      </c>
      <c r="L3529" s="32" t="s">
        <v>9385</v>
      </c>
      <c r="M3529" s="32" t="s">
        <v>9386</v>
      </c>
      <c r="N3529" s="24">
        <v>951.37</v>
      </c>
      <c r="O3529" s="24">
        <v>353.96</v>
      </c>
      <c r="P3529" s="32" t="s">
        <v>648</v>
      </c>
      <c r="Q3529" s="43" t="s">
        <v>649</v>
      </c>
      <c r="R3529" s="43" t="s">
        <v>78</v>
      </c>
      <c r="S3529" s="47">
        <v>5</v>
      </c>
    </row>
    <row r="3530" spans="1:19" ht="12.75">
      <c r="A3530" s="22" t="s">
        <v>60</v>
      </c>
      <c r="B3530" s="22" t="s">
        <v>203</v>
      </c>
      <c r="C3530" s="22" t="s">
        <v>63</v>
      </c>
      <c r="D3530" s="22" t="s">
        <v>61</v>
      </c>
      <c r="E3530" s="22" t="s">
        <v>9387</v>
      </c>
      <c r="F3530" s="31">
        <v>42893.628495370365</v>
      </c>
      <c r="G3530" s="31">
        <v>42893</v>
      </c>
      <c r="H3530" s="31">
        <v>43258</v>
      </c>
      <c r="I3530" s="31">
        <v>42923.627164351848</v>
      </c>
      <c r="J3530" s="22" t="s">
        <v>73</v>
      </c>
      <c r="K3530" s="32" t="s">
        <v>89</v>
      </c>
      <c r="L3530" s="32" t="s">
        <v>9388</v>
      </c>
      <c r="N3530" s="24">
        <v>319.31099999999998</v>
      </c>
      <c r="O3530" s="24">
        <v>287.615</v>
      </c>
      <c r="P3530" s="32" t="s">
        <v>1182</v>
      </c>
      <c r="Q3530" s="43" t="s">
        <v>1183</v>
      </c>
      <c r="R3530" s="43" t="s">
        <v>78</v>
      </c>
      <c r="S3530" s="47">
        <v>5</v>
      </c>
    </row>
    <row r="3531" spans="1:19" ht="12.75">
      <c r="A3531" s="22" t="s">
        <v>60</v>
      </c>
      <c r="B3531" s="22" t="s">
        <v>187</v>
      </c>
      <c r="C3531" s="22" t="s">
        <v>63</v>
      </c>
      <c r="D3531" s="22" t="s">
        <v>61</v>
      </c>
      <c r="E3531" s="22" t="s">
        <v>9389</v>
      </c>
      <c r="F3531" s="31">
        <v>42901.474965277775</v>
      </c>
      <c r="G3531" s="31">
        <v>42916</v>
      </c>
      <c r="H3531" s="31">
        <v>43281</v>
      </c>
      <c r="I3531" s="31">
        <v>42931</v>
      </c>
      <c r="J3531" s="22" t="s">
        <v>73</v>
      </c>
      <c r="K3531" s="32" t="s">
        <v>94</v>
      </c>
      <c r="L3531" s="32" t="s">
        <v>9390</v>
      </c>
      <c r="N3531" s="24">
        <v>3957.19</v>
      </c>
      <c r="O3531" s="24">
        <v>4472.01</v>
      </c>
      <c r="P3531" s="32" t="s">
        <v>9391</v>
      </c>
      <c r="Q3531" s="43" t="s">
        <v>9392</v>
      </c>
      <c r="R3531" s="43" t="s">
        <v>78</v>
      </c>
      <c r="S3531" s="47">
        <v>2</v>
      </c>
    </row>
    <row r="3532" spans="1:19" ht="12.75">
      <c r="A3532" s="22" t="s">
        <v>60</v>
      </c>
      <c r="B3532" s="22" t="s">
        <v>331</v>
      </c>
      <c r="C3532" s="22" t="s">
        <v>63</v>
      </c>
      <c r="D3532" s="22" t="s">
        <v>61</v>
      </c>
      <c r="E3532" s="22" t="s">
        <v>9393</v>
      </c>
      <c r="F3532" s="31">
        <v>42915.575231481482</v>
      </c>
      <c r="G3532" s="31">
        <v>42931</v>
      </c>
      <c r="H3532" s="31">
        <v>43296</v>
      </c>
      <c r="I3532" s="31">
        <v>42945.574212962958</v>
      </c>
      <c r="J3532" s="22" t="s">
        <v>73</v>
      </c>
      <c r="K3532" s="32" t="s">
        <v>74</v>
      </c>
      <c r="L3532" s="32" t="s">
        <v>9394</v>
      </c>
      <c r="N3532" s="24">
        <v>503.43329999999997</v>
      </c>
      <c r="O3532" s="24">
        <v>0</v>
      </c>
      <c r="P3532" s="32" t="s">
        <v>4872</v>
      </c>
      <c r="Q3532" s="43" t="s">
        <v>4873</v>
      </c>
      <c r="R3532" s="43" t="s">
        <v>78</v>
      </c>
      <c r="S3532" s="47">
        <v>5</v>
      </c>
    </row>
    <row r="3533" spans="1:19" ht="12.75">
      <c r="A3533" s="22" t="s">
        <v>60</v>
      </c>
      <c r="B3533" s="22" t="s">
        <v>203</v>
      </c>
      <c r="C3533" s="22" t="s">
        <v>63</v>
      </c>
      <c r="D3533" s="22" t="s">
        <v>61</v>
      </c>
      <c r="E3533" s="22" t="s">
        <v>9395</v>
      </c>
      <c r="F3533" s="31">
        <v>42894.580254629625</v>
      </c>
      <c r="G3533" s="31">
        <v>42909</v>
      </c>
      <c r="H3533" s="31">
        <v>43274</v>
      </c>
      <c r="I3533" s="31">
        <v>42924.577187499999</v>
      </c>
      <c r="J3533" s="22" t="s">
        <v>73</v>
      </c>
      <c r="K3533" s="32" t="s">
        <v>89</v>
      </c>
      <c r="L3533" s="32" t="s">
        <v>9396</v>
      </c>
      <c r="N3533" s="24">
        <v>2281.9983000000002</v>
      </c>
      <c r="O3533" s="24">
        <v>2524.94</v>
      </c>
      <c r="P3533" s="32" t="s">
        <v>892</v>
      </c>
      <c r="Q3533" s="43" t="s">
        <v>893</v>
      </c>
      <c r="R3533" s="43" t="s">
        <v>78</v>
      </c>
      <c r="S3533" s="47">
        <v>5</v>
      </c>
    </row>
    <row r="3534" spans="1:19" ht="12.75">
      <c r="A3534" s="22" t="s">
        <v>60</v>
      </c>
      <c r="B3534" s="22" t="s">
        <v>194</v>
      </c>
      <c r="C3534" s="22" t="s">
        <v>63</v>
      </c>
      <c r="D3534" s="22" t="s">
        <v>61</v>
      </c>
      <c r="E3534" s="22" t="s">
        <v>9397</v>
      </c>
      <c r="F3534" s="31">
        <v>42907.661782407406</v>
      </c>
      <c r="G3534" s="31">
        <v>42916</v>
      </c>
      <c r="H3534" s="31">
        <v>43281</v>
      </c>
      <c r="I3534" s="31">
        <v>42937.659131944441</v>
      </c>
      <c r="J3534" s="22" t="s">
        <v>73</v>
      </c>
      <c r="K3534" s="32" t="s">
        <v>94</v>
      </c>
      <c r="L3534" s="32" t="s">
        <v>9398</v>
      </c>
      <c r="N3534" s="24">
        <v>374.875</v>
      </c>
      <c r="O3534" s="24">
        <v>356.86</v>
      </c>
      <c r="P3534" s="32" t="s">
        <v>1182</v>
      </c>
      <c r="Q3534" s="43" t="s">
        <v>1183</v>
      </c>
      <c r="R3534" s="43" t="s">
        <v>78</v>
      </c>
      <c r="S3534" s="47">
        <v>6</v>
      </c>
    </row>
    <row r="3535" spans="1:19" ht="12.75">
      <c r="A3535" s="22" t="s">
        <v>60</v>
      </c>
      <c r="B3535" s="22" t="s">
        <v>203</v>
      </c>
      <c r="C3535" s="22" t="s">
        <v>63</v>
      </c>
      <c r="D3535" s="22" t="s">
        <v>61</v>
      </c>
      <c r="E3535" s="22" t="s">
        <v>9399</v>
      </c>
      <c r="F3535" s="31">
        <v>42898.661921296298</v>
      </c>
      <c r="G3535" s="31">
        <v>42918</v>
      </c>
      <c r="H3535" s="31">
        <v>43283</v>
      </c>
      <c r="I3535" s="31">
        <v>42928.657129629624</v>
      </c>
      <c r="J3535" s="22" t="s">
        <v>73</v>
      </c>
      <c r="K3535" s="32" t="s">
        <v>74</v>
      </c>
      <c r="L3535" s="32" t="s">
        <v>9400</v>
      </c>
      <c r="N3535" s="24">
        <v>6720.14</v>
      </c>
      <c r="O3535" s="24">
        <v>0</v>
      </c>
      <c r="P3535" s="32" t="s">
        <v>104</v>
      </c>
      <c r="Q3535" s="43" t="s">
        <v>105</v>
      </c>
      <c r="R3535" s="43" t="s">
        <v>78</v>
      </c>
      <c r="S3535" s="47">
        <v>6</v>
      </c>
    </row>
    <row r="3536" spans="1:19" ht="12.75">
      <c r="A3536" s="22" t="s">
        <v>60</v>
      </c>
      <c r="B3536" s="22" t="s">
        <v>232</v>
      </c>
      <c r="C3536" s="22" t="s">
        <v>63</v>
      </c>
      <c r="D3536" s="22" t="s">
        <v>61</v>
      </c>
      <c r="E3536" s="22" t="s">
        <v>9401</v>
      </c>
      <c r="F3536" s="31">
        <v>42888.529780092591</v>
      </c>
      <c r="G3536" s="31">
        <v>42888</v>
      </c>
      <c r="H3536" s="31">
        <v>43253</v>
      </c>
      <c r="I3536" s="31">
        <v>42918</v>
      </c>
      <c r="J3536" s="22" t="s">
        <v>73</v>
      </c>
      <c r="K3536" s="32" t="s">
        <v>153</v>
      </c>
      <c r="L3536" s="32" t="s">
        <v>9402</v>
      </c>
      <c r="M3536" s="32" t="s">
        <v>9403</v>
      </c>
      <c r="N3536" s="24">
        <v>378.005</v>
      </c>
      <c r="O3536" s="24">
        <v>378.005</v>
      </c>
      <c r="P3536" s="32" t="s">
        <v>539</v>
      </c>
      <c r="Q3536" s="43" t="s">
        <v>540</v>
      </c>
      <c r="R3536" s="43" t="s">
        <v>78</v>
      </c>
      <c r="S3536" s="47">
        <v>1</v>
      </c>
    </row>
    <row r="3537" spans="1:19" ht="12.75">
      <c r="A3537" s="22" t="s">
        <v>60</v>
      </c>
      <c r="B3537" s="22" t="s">
        <v>203</v>
      </c>
      <c r="C3537" s="22" t="s">
        <v>63</v>
      </c>
      <c r="D3537" s="22" t="s">
        <v>61</v>
      </c>
      <c r="E3537" s="22" t="s">
        <v>9404</v>
      </c>
      <c r="F3537" s="31">
        <v>42892.614953703705</v>
      </c>
      <c r="G3537" s="31">
        <v>42908</v>
      </c>
      <c r="H3537" s="31">
        <v>43251</v>
      </c>
      <c r="I3537" s="31">
        <v>42922.611076388886</v>
      </c>
      <c r="J3537" s="22" t="s">
        <v>73</v>
      </c>
      <c r="K3537" s="32" t="s">
        <v>89</v>
      </c>
      <c r="L3537" s="32" t="s">
        <v>9405</v>
      </c>
      <c r="N3537" s="24">
        <v>3087.08</v>
      </c>
      <c r="O3537" s="24">
        <v>0</v>
      </c>
      <c r="P3537" s="32" t="s">
        <v>125</v>
      </c>
      <c r="Q3537" s="43" t="s">
        <v>126</v>
      </c>
      <c r="R3537" s="43" t="s">
        <v>78</v>
      </c>
      <c r="S3537" s="47">
        <v>5</v>
      </c>
    </row>
    <row r="3538" spans="1:19" ht="12.75">
      <c r="A3538" s="22" t="s">
        <v>60</v>
      </c>
      <c r="B3538" s="22" t="s">
        <v>873</v>
      </c>
      <c r="C3538" s="22" t="s">
        <v>63</v>
      </c>
      <c r="D3538" s="22" t="s">
        <v>61</v>
      </c>
      <c r="E3538" s="22" t="s">
        <v>9406</v>
      </c>
      <c r="F3538" s="31">
        <v>42912.433356481481</v>
      </c>
      <c r="G3538" s="31">
        <v>42945</v>
      </c>
      <c r="H3538" s="31">
        <v>43310</v>
      </c>
      <c r="I3538" s="31">
        <v>42942</v>
      </c>
      <c r="J3538" s="22" t="s">
        <v>73</v>
      </c>
      <c r="K3538" s="32" t="s">
        <v>74</v>
      </c>
      <c r="L3538" s="32" t="s">
        <v>9407</v>
      </c>
      <c r="N3538" s="24">
        <v>443.99</v>
      </c>
      <c r="O3538" s="24">
        <v>0</v>
      </c>
      <c r="P3538" s="32" t="s">
        <v>1791</v>
      </c>
      <c r="Q3538" s="43" t="s">
        <v>1792</v>
      </c>
      <c r="R3538" s="43" t="s">
        <v>78</v>
      </c>
      <c r="S3538" s="47">
        <v>5</v>
      </c>
    </row>
    <row r="3539" spans="1:19" ht="12.75">
      <c r="A3539" s="22" t="s">
        <v>60</v>
      </c>
      <c r="B3539" s="22" t="s">
        <v>517</v>
      </c>
      <c r="C3539" s="22" t="s">
        <v>63</v>
      </c>
      <c r="D3539" s="22" t="s">
        <v>61</v>
      </c>
      <c r="E3539" s="22" t="s">
        <v>9408</v>
      </c>
      <c r="F3539" s="31">
        <v>42892.626886574071</v>
      </c>
      <c r="G3539" s="31">
        <v>42905</v>
      </c>
      <c r="H3539" s="31">
        <v>43270</v>
      </c>
      <c r="I3539" s="31">
        <v>42918</v>
      </c>
      <c r="J3539" s="22" t="s">
        <v>73</v>
      </c>
      <c r="K3539" s="32" t="s">
        <v>74</v>
      </c>
      <c r="L3539" s="32" t="s">
        <v>9409</v>
      </c>
      <c r="N3539" s="24">
        <v>0</v>
      </c>
      <c r="O3539" s="24">
        <v>0</v>
      </c>
      <c r="P3539" s="32" t="s">
        <v>9410</v>
      </c>
      <c r="Q3539" s="43" t="s">
        <v>9411</v>
      </c>
      <c r="R3539" s="43" t="s">
        <v>78</v>
      </c>
      <c r="S3539" s="47">
        <v>5</v>
      </c>
    </row>
    <row r="3540" spans="1:19" ht="12.75">
      <c r="A3540" s="22" t="s">
        <v>60</v>
      </c>
      <c r="B3540" s="22" t="s">
        <v>194</v>
      </c>
      <c r="C3540" s="22" t="s">
        <v>63</v>
      </c>
      <c r="D3540" s="22" t="s">
        <v>61</v>
      </c>
      <c r="E3540" s="22" t="s">
        <v>9412</v>
      </c>
      <c r="F3540" s="31">
        <v>42905.4524537037</v>
      </c>
      <c r="G3540" s="31">
        <v>42917</v>
      </c>
      <c r="H3540" s="31">
        <v>43282</v>
      </c>
      <c r="I3540" s="31">
        <v>42935.448854166665</v>
      </c>
      <c r="J3540" s="22" t="s">
        <v>73</v>
      </c>
      <c r="K3540" s="32" t="s">
        <v>94</v>
      </c>
      <c r="L3540" s="32" t="s">
        <v>9413</v>
      </c>
      <c r="N3540" s="24">
        <v>1512.1575</v>
      </c>
      <c r="O3540" s="24">
        <v>1756.84</v>
      </c>
      <c r="P3540" s="32" t="s">
        <v>104</v>
      </c>
      <c r="Q3540" s="43" t="s">
        <v>105</v>
      </c>
      <c r="R3540" s="43" t="s">
        <v>78</v>
      </c>
      <c r="S3540" s="47">
        <v>6</v>
      </c>
    </row>
    <row r="3541" spans="1:19" ht="12.75">
      <c r="A3541" s="22" t="s">
        <v>60</v>
      </c>
      <c r="B3541" s="22" t="s">
        <v>203</v>
      </c>
      <c r="C3541" s="22" t="s">
        <v>63</v>
      </c>
      <c r="D3541" s="22" t="s">
        <v>61</v>
      </c>
      <c r="E3541" s="22" t="s">
        <v>9414</v>
      </c>
      <c r="F3541" s="31">
        <v>42913.418206018519</v>
      </c>
      <c r="G3541" s="31">
        <v>42939</v>
      </c>
      <c r="H3541" s="31">
        <v>43304</v>
      </c>
      <c r="I3541" s="31">
        <v>42943.406585648147</v>
      </c>
      <c r="J3541" s="22" t="s">
        <v>73</v>
      </c>
      <c r="K3541" s="32" t="s">
        <v>94</v>
      </c>
      <c r="L3541" s="32" t="s">
        <v>9415</v>
      </c>
      <c r="N3541" s="24">
        <v>2472.465</v>
      </c>
      <c r="O3541" s="24">
        <v>2624.04</v>
      </c>
      <c r="P3541" s="32" t="s">
        <v>1814</v>
      </c>
      <c r="Q3541" s="43" t="s">
        <v>1815</v>
      </c>
      <c r="R3541" s="43" t="s">
        <v>78</v>
      </c>
      <c r="S3541" s="47">
        <v>4</v>
      </c>
    </row>
    <row r="3542" spans="1:19" ht="12.75">
      <c r="A3542" s="22" t="s">
        <v>60</v>
      </c>
      <c r="B3542" s="22" t="s">
        <v>203</v>
      </c>
      <c r="C3542" s="22" t="s">
        <v>63</v>
      </c>
      <c r="D3542" s="22" t="s">
        <v>61</v>
      </c>
      <c r="E3542" s="22" t="s">
        <v>9416</v>
      </c>
      <c r="F3542" s="31">
        <v>42905.43712962963</v>
      </c>
      <c r="G3542" s="31">
        <v>42947</v>
      </c>
      <c r="H3542" s="31">
        <v>43312</v>
      </c>
      <c r="I3542" s="31">
        <v>42965.436909722222</v>
      </c>
      <c r="J3542" s="22" t="s">
        <v>73</v>
      </c>
      <c r="K3542" s="32" t="s">
        <v>94</v>
      </c>
      <c r="L3542" s="32" t="s">
        <v>9417</v>
      </c>
      <c r="N3542" s="24">
        <v>816.8775</v>
      </c>
      <c r="O3542" s="24">
        <v>577.27</v>
      </c>
      <c r="P3542" s="32" t="s">
        <v>112</v>
      </c>
      <c r="Q3542" s="43" t="s">
        <v>113</v>
      </c>
      <c r="R3542" s="43" t="s">
        <v>78</v>
      </c>
      <c r="S3542" s="47">
        <v>5</v>
      </c>
    </row>
    <row r="3543" spans="1:19" ht="12.75">
      <c r="A3543" s="22" t="s">
        <v>60</v>
      </c>
      <c r="B3543" s="22" t="s">
        <v>203</v>
      </c>
      <c r="C3543" s="22" t="s">
        <v>63</v>
      </c>
      <c r="D3543" s="22" t="s">
        <v>61</v>
      </c>
      <c r="E3543" s="22" t="s">
        <v>9418</v>
      </c>
      <c r="F3543" s="31">
        <v>42898.44390046296</v>
      </c>
      <c r="G3543" s="31">
        <v>42935</v>
      </c>
      <c r="H3543" s="31">
        <v>43300</v>
      </c>
      <c r="I3543" s="31">
        <v>42958.443252314813</v>
      </c>
      <c r="J3543" s="22" t="s">
        <v>119</v>
      </c>
      <c r="K3543" s="32" t="s">
        <v>94</v>
      </c>
      <c r="L3543" s="32" t="s">
        <v>9419</v>
      </c>
      <c r="N3543" s="24">
        <v>764.04330000000004</v>
      </c>
      <c r="O3543" s="24">
        <v>440.30</v>
      </c>
      <c r="P3543" s="32" t="s">
        <v>831</v>
      </c>
      <c r="Q3543" s="43" t="s">
        <v>832</v>
      </c>
      <c r="R3543" s="43" t="s">
        <v>78</v>
      </c>
      <c r="S3543" s="47">
        <v>5</v>
      </c>
    </row>
    <row r="3544" spans="1:19" ht="12.75">
      <c r="A3544" s="22" t="s">
        <v>60</v>
      </c>
      <c r="B3544" s="22" t="s">
        <v>770</v>
      </c>
      <c r="C3544" s="22" t="s">
        <v>63</v>
      </c>
      <c r="D3544" s="22" t="s">
        <v>61</v>
      </c>
      <c r="E3544" s="22" t="s">
        <v>9420</v>
      </c>
      <c r="F3544" s="31">
        <v>42906.384270833332</v>
      </c>
      <c r="G3544" s="31">
        <v>42916</v>
      </c>
      <c r="H3544" s="31">
        <v>43281</v>
      </c>
      <c r="I3544" s="31">
        <v>42936</v>
      </c>
      <c r="J3544" s="22" t="s">
        <v>152</v>
      </c>
      <c r="K3544" s="32" t="s">
        <v>94</v>
      </c>
      <c r="L3544" s="32" t="s">
        <v>9421</v>
      </c>
      <c r="N3544" s="24">
        <v>337.42</v>
      </c>
      <c r="O3544" s="24">
        <v>337.42</v>
      </c>
      <c r="P3544" s="32" t="s">
        <v>104</v>
      </c>
      <c r="Q3544" s="43" t="s">
        <v>105</v>
      </c>
      <c r="R3544" s="43" t="s">
        <v>78</v>
      </c>
      <c r="S3544" s="47">
        <v>1</v>
      </c>
    </row>
    <row r="3545" spans="1:19" ht="12.75">
      <c r="A3545" s="22" t="s">
        <v>60</v>
      </c>
      <c r="B3545" s="22" t="s">
        <v>1787</v>
      </c>
      <c r="C3545" s="22" t="s">
        <v>63</v>
      </c>
      <c r="D3545" s="22" t="s">
        <v>61</v>
      </c>
      <c r="E3545" s="22" t="s">
        <v>9422</v>
      </c>
      <c r="F3545" s="31">
        <v>42912.623449074075</v>
      </c>
      <c r="G3545" s="31">
        <v>42916</v>
      </c>
      <c r="H3545" s="31">
        <v>43281</v>
      </c>
      <c r="I3545" s="31">
        <v>42942.614907407406</v>
      </c>
      <c r="J3545" s="22" t="s">
        <v>73</v>
      </c>
      <c r="K3545" s="32" t="s">
        <v>74</v>
      </c>
      <c r="L3545" s="32" t="s">
        <v>9423</v>
      </c>
      <c r="N3545" s="24">
        <v>0</v>
      </c>
      <c r="O3545" s="24">
        <v>0</v>
      </c>
      <c r="P3545" s="32" t="s">
        <v>1126</v>
      </c>
      <c r="Q3545" s="43" t="s">
        <v>1127</v>
      </c>
      <c r="R3545" s="43" t="s">
        <v>78</v>
      </c>
      <c r="S3545" s="47">
        <v>6</v>
      </c>
    </row>
    <row r="3546" spans="1:19" ht="12.75">
      <c r="A3546" s="22" t="s">
        <v>60</v>
      </c>
      <c r="B3546" s="22" t="s">
        <v>203</v>
      </c>
      <c r="C3546" s="22" t="s">
        <v>63</v>
      </c>
      <c r="D3546" s="22" t="s">
        <v>61</v>
      </c>
      <c r="E3546" s="22" t="s">
        <v>9424</v>
      </c>
      <c r="F3546" s="31">
        <v>42902.666273148148</v>
      </c>
      <c r="G3546" s="31">
        <v>42916</v>
      </c>
      <c r="H3546" s="31">
        <v>43281</v>
      </c>
      <c r="I3546" s="31">
        <v>42932.660173611112</v>
      </c>
      <c r="J3546" s="22" t="s">
        <v>73</v>
      </c>
      <c r="K3546" s="32" t="s">
        <v>74</v>
      </c>
      <c r="L3546" s="32" t="s">
        <v>9425</v>
      </c>
      <c r="N3546" s="24">
        <v>1616.20</v>
      </c>
      <c r="O3546" s="24">
        <v>0</v>
      </c>
      <c r="P3546" s="32" t="s">
        <v>1693</v>
      </c>
      <c r="Q3546" s="43" t="s">
        <v>1694</v>
      </c>
      <c r="R3546" s="43" t="s">
        <v>78</v>
      </c>
      <c r="S3546" s="47">
        <v>5</v>
      </c>
    </row>
    <row r="3547" spans="1:19" ht="12.75">
      <c r="A3547" s="22" t="s">
        <v>60</v>
      </c>
      <c r="B3547" s="22" t="s">
        <v>187</v>
      </c>
      <c r="C3547" s="22" t="s">
        <v>63</v>
      </c>
      <c r="D3547" s="22" t="s">
        <v>61</v>
      </c>
      <c r="E3547" s="22" t="s">
        <v>9426</v>
      </c>
      <c r="F3547" s="31">
        <v>42899.634687500002</v>
      </c>
      <c r="G3547" s="31">
        <v>42902</v>
      </c>
      <c r="H3547" s="31">
        <v>43267</v>
      </c>
      <c r="I3547" s="31">
        <v>42929</v>
      </c>
      <c r="J3547" s="22" t="s">
        <v>73</v>
      </c>
      <c r="K3547" s="32" t="s">
        <v>153</v>
      </c>
      <c r="L3547" s="32" t="s">
        <v>9427</v>
      </c>
      <c r="M3547" s="32" t="s">
        <v>9428</v>
      </c>
      <c r="N3547" s="24">
        <v>2436.66</v>
      </c>
      <c r="O3547" s="24">
        <v>2436.66</v>
      </c>
      <c r="P3547" s="32" t="s">
        <v>191</v>
      </c>
      <c r="Q3547" s="43" t="s">
        <v>192</v>
      </c>
      <c r="R3547" s="43" t="s">
        <v>193</v>
      </c>
      <c r="S3547" s="47">
        <v>1</v>
      </c>
    </row>
    <row r="3548" spans="1:19" ht="12.75">
      <c r="A3548" s="22" t="s">
        <v>60</v>
      </c>
      <c r="B3548" s="22" t="s">
        <v>203</v>
      </c>
      <c r="C3548" s="22" t="s">
        <v>63</v>
      </c>
      <c r="D3548" s="22" t="s">
        <v>61</v>
      </c>
      <c r="E3548" s="22" t="s">
        <v>9429</v>
      </c>
      <c r="F3548" s="31">
        <v>42893.42833333333</v>
      </c>
      <c r="G3548" s="31">
        <v>42893</v>
      </c>
      <c r="H3548" s="31">
        <v>43258</v>
      </c>
      <c r="I3548" s="31">
        <v>42923.410381944443</v>
      </c>
      <c r="J3548" s="22" t="s">
        <v>73</v>
      </c>
      <c r="K3548" s="32" t="s">
        <v>94</v>
      </c>
      <c r="L3548" s="32" t="s">
        <v>9430</v>
      </c>
      <c r="N3548" s="24">
        <v>616.84569999999997</v>
      </c>
      <c r="O3548" s="24">
        <v>352.965</v>
      </c>
      <c r="P3548" s="32" t="s">
        <v>325</v>
      </c>
      <c r="Q3548" s="43" t="s">
        <v>326</v>
      </c>
      <c r="R3548" s="43" t="s">
        <v>193</v>
      </c>
      <c r="S3548" s="47">
        <v>5</v>
      </c>
    </row>
    <row r="3549" spans="1:19" ht="12.75">
      <c r="A3549" s="22" t="s">
        <v>60</v>
      </c>
      <c r="B3549" s="22" t="s">
        <v>770</v>
      </c>
      <c r="C3549" s="22" t="s">
        <v>63</v>
      </c>
      <c r="D3549" s="22" t="s">
        <v>61</v>
      </c>
      <c r="E3549" s="22" t="s">
        <v>9431</v>
      </c>
      <c r="F3549" s="31">
        <v>42906.609479166662</v>
      </c>
      <c r="G3549" s="31">
        <v>42528</v>
      </c>
      <c r="H3549" s="31">
        <v>42893</v>
      </c>
      <c r="I3549" s="31">
        <v>42936</v>
      </c>
      <c r="J3549" s="22" t="s">
        <v>152</v>
      </c>
      <c r="K3549" s="32" t="s">
        <v>89</v>
      </c>
      <c r="L3549" s="32" t="s">
        <v>9432</v>
      </c>
      <c r="N3549" s="24">
        <v>0</v>
      </c>
      <c r="O3549" s="24">
        <v>0</v>
      </c>
      <c r="P3549" s="32" t="s">
        <v>8589</v>
      </c>
      <c r="Q3549" s="43" t="s">
        <v>8590</v>
      </c>
      <c r="R3549" s="43" t="s">
        <v>193</v>
      </c>
      <c r="S3549" s="47">
        <v>1</v>
      </c>
    </row>
    <row r="3550" spans="1:19" ht="12.75">
      <c r="A3550" s="22" t="s">
        <v>60</v>
      </c>
      <c r="B3550" s="22" t="s">
        <v>227</v>
      </c>
      <c r="C3550" s="22" t="s">
        <v>63</v>
      </c>
      <c r="D3550" s="22" t="s">
        <v>61</v>
      </c>
      <c r="E3550" s="22" t="s">
        <v>9433</v>
      </c>
      <c r="F3550" s="31">
        <v>42895.613645833335</v>
      </c>
      <c r="G3550" s="31">
        <v>42916</v>
      </c>
      <c r="H3550" s="31">
        <v>43281</v>
      </c>
      <c r="I3550" s="31">
        <v>42925</v>
      </c>
      <c r="J3550" s="22" t="s">
        <v>73</v>
      </c>
      <c r="K3550" s="32" t="s">
        <v>74</v>
      </c>
      <c r="L3550" s="32" t="s">
        <v>9434</v>
      </c>
      <c r="N3550" s="24">
        <v>490.07659999999998</v>
      </c>
      <c r="O3550" s="24">
        <v>0</v>
      </c>
      <c r="P3550" s="32" t="s">
        <v>847</v>
      </c>
      <c r="Q3550" s="43" t="s">
        <v>848</v>
      </c>
      <c r="R3550" s="43" t="s">
        <v>78</v>
      </c>
      <c r="S3550" s="47">
        <v>5</v>
      </c>
    </row>
    <row r="3551" spans="1:19" ht="12.75">
      <c r="A3551" s="22" t="s">
        <v>60</v>
      </c>
      <c r="B3551" s="22" t="s">
        <v>203</v>
      </c>
      <c r="C3551" s="22" t="s">
        <v>63</v>
      </c>
      <c r="D3551" s="22" t="s">
        <v>61</v>
      </c>
      <c r="E3551" s="22" t="s">
        <v>9435</v>
      </c>
      <c r="F3551" s="31">
        <v>42905.475682870368</v>
      </c>
      <c r="G3551" s="31">
        <v>42905</v>
      </c>
      <c r="H3551" s="31">
        <v>43270</v>
      </c>
      <c r="I3551" s="31">
        <v>42935.473993055552</v>
      </c>
      <c r="J3551" s="22" t="s">
        <v>73</v>
      </c>
      <c r="K3551" s="32" t="s">
        <v>94</v>
      </c>
      <c r="L3551" s="32" t="s">
        <v>9436</v>
      </c>
      <c r="N3551" s="24">
        <v>304.786</v>
      </c>
      <c r="O3551" s="24">
        <v>287.63</v>
      </c>
      <c r="P3551" s="32" t="s">
        <v>7773</v>
      </c>
      <c r="Q3551" s="43" t="s">
        <v>7774</v>
      </c>
      <c r="R3551" s="43" t="s">
        <v>78</v>
      </c>
      <c r="S3551" s="47">
        <v>5</v>
      </c>
    </row>
    <row r="3552" spans="1:19" ht="12.75">
      <c r="A3552" s="22" t="s">
        <v>60</v>
      </c>
      <c r="B3552" s="22" t="s">
        <v>504</v>
      </c>
      <c r="C3552" s="22" t="s">
        <v>63</v>
      </c>
      <c r="D3552" s="22" t="s">
        <v>61</v>
      </c>
      <c r="E3552" s="22" t="s">
        <v>9437</v>
      </c>
      <c r="F3552" s="31">
        <v>42914.089641203704</v>
      </c>
      <c r="G3552" s="31">
        <v>42944</v>
      </c>
      <c r="H3552" s="31">
        <v>43309</v>
      </c>
      <c r="I3552" s="31">
        <v>42974.089641203704</v>
      </c>
      <c r="J3552" s="22" t="s">
        <v>119</v>
      </c>
      <c r="K3552" s="32" t="s">
        <v>94</v>
      </c>
      <c r="L3552" s="32" t="s">
        <v>9438</v>
      </c>
      <c r="N3552" s="24">
        <v>1110.97</v>
      </c>
      <c r="O3552" s="24">
        <v>1110.97</v>
      </c>
      <c r="P3552" s="32" t="s">
        <v>8984</v>
      </c>
      <c r="Q3552" s="43" t="s">
        <v>8985</v>
      </c>
      <c r="R3552" s="43" t="s">
        <v>78</v>
      </c>
      <c r="S3552" s="47">
        <v>1</v>
      </c>
    </row>
    <row r="3553" spans="1:19" ht="12.75">
      <c r="A3553" s="22" t="s">
        <v>60</v>
      </c>
      <c r="B3553" s="22" t="s">
        <v>438</v>
      </c>
      <c r="C3553" s="22" t="s">
        <v>63</v>
      </c>
      <c r="D3553" s="22" t="s">
        <v>61</v>
      </c>
      <c r="E3553" s="22" t="s">
        <v>9439</v>
      </c>
      <c r="F3553" s="31">
        <v>42891.467557870368</v>
      </c>
      <c r="G3553" s="31">
        <v>42915</v>
      </c>
      <c r="H3553" s="31">
        <v>43280</v>
      </c>
      <c r="I3553" s="31">
        <v>42921</v>
      </c>
      <c r="J3553" s="22" t="s">
        <v>73</v>
      </c>
      <c r="K3553" s="32" t="s">
        <v>74</v>
      </c>
      <c r="L3553" s="32" t="s">
        <v>9440</v>
      </c>
      <c r="N3553" s="24">
        <v>1154.46</v>
      </c>
      <c r="O3553" s="24">
        <v>0</v>
      </c>
      <c r="P3553" s="32" t="s">
        <v>436</v>
      </c>
      <c r="Q3553" s="43" t="s">
        <v>437</v>
      </c>
      <c r="R3553" s="43" t="s">
        <v>78</v>
      </c>
      <c r="S3553" s="47">
        <v>4</v>
      </c>
    </row>
    <row r="3554" spans="1:19" ht="12.75">
      <c r="A3554" s="22" t="s">
        <v>60</v>
      </c>
      <c r="B3554" s="22" t="s">
        <v>409</v>
      </c>
      <c r="C3554" s="22" t="s">
        <v>63</v>
      </c>
      <c r="D3554" s="22" t="s">
        <v>61</v>
      </c>
      <c r="E3554" s="22" t="s">
        <v>9441</v>
      </c>
      <c r="F3554" s="31">
        <v>42912.443148148144</v>
      </c>
      <c r="G3554" s="31">
        <v>42916</v>
      </c>
      <c r="H3554" s="31">
        <v>43281</v>
      </c>
      <c r="I3554" s="31">
        <v>42942</v>
      </c>
      <c r="J3554" s="22" t="s">
        <v>73</v>
      </c>
      <c r="K3554" s="32" t="s">
        <v>74</v>
      </c>
      <c r="L3554" s="32" t="s">
        <v>9442</v>
      </c>
      <c r="N3554" s="24">
        <v>684.99</v>
      </c>
      <c r="O3554" s="24">
        <v>0</v>
      </c>
      <c r="P3554" s="32" t="s">
        <v>211</v>
      </c>
      <c r="Q3554" s="43" t="s">
        <v>212</v>
      </c>
      <c r="R3554" s="43" t="s">
        <v>78</v>
      </c>
      <c r="S3554" s="47">
        <v>5</v>
      </c>
    </row>
    <row r="3555" spans="1:19" ht="12.75">
      <c r="A3555" s="22" t="s">
        <v>60</v>
      </c>
      <c r="B3555" s="22" t="s">
        <v>203</v>
      </c>
      <c r="C3555" s="22" t="s">
        <v>63</v>
      </c>
      <c r="D3555" s="22" t="s">
        <v>61</v>
      </c>
      <c r="E3555" s="22" t="s">
        <v>9443</v>
      </c>
      <c r="F3555" s="31">
        <v>42898.380752314813</v>
      </c>
      <c r="G3555" s="31">
        <v>42898</v>
      </c>
      <c r="H3555" s="31">
        <v>43263</v>
      </c>
      <c r="I3555" s="31">
        <v>42928.377025462964</v>
      </c>
      <c r="J3555" s="22" t="s">
        <v>73</v>
      </c>
      <c r="K3555" s="32" t="s">
        <v>74</v>
      </c>
      <c r="L3555" s="32" t="s">
        <v>9444</v>
      </c>
      <c r="N3555" s="24">
        <v>0</v>
      </c>
      <c r="O3555" s="24">
        <v>0</v>
      </c>
      <c r="P3555" s="32" t="s">
        <v>524</v>
      </c>
      <c r="Q3555" s="43" t="s">
        <v>525</v>
      </c>
      <c r="R3555" s="43" t="s">
        <v>78</v>
      </c>
      <c r="S3555" s="47">
        <v>5</v>
      </c>
    </row>
    <row r="3556" spans="1:19" ht="12.75">
      <c r="A3556" s="22" t="s">
        <v>60</v>
      </c>
      <c r="B3556" s="22" t="s">
        <v>203</v>
      </c>
      <c r="C3556" s="22" t="s">
        <v>63</v>
      </c>
      <c r="D3556" s="22" t="s">
        <v>61</v>
      </c>
      <c r="E3556" s="22" t="s">
        <v>9445</v>
      </c>
      <c r="F3556" s="31">
        <v>42915.466504629629</v>
      </c>
      <c r="G3556" s="31">
        <v>42916</v>
      </c>
      <c r="H3556" s="31">
        <v>43281</v>
      </c>
      <c r="I3556" s="31">
        <v>42945.456678240742</v>
      </c>
      <c r="J3556" s="22" t="s">
        <v>73</v>
      </c>
      <c r="K3556" s="32" t="s">
        <v>89</v>
      </c>
      <c r="L3556" s="32" t="s">
        <v>9446</v>
      </c>
      <c r="N3556" s="24">
        <v>1438.2180000000001</v>
      </c>
      <c r="O3556" s="24">
        <v>1821.86</v>
      </c>
      <c r="P3556" s="32" t="s">
        <v>1182</v>
      </c>
      <c r="Q3556" s="43" t="s">
        <v>1183</v>
      </c>
      <c r="R3556" s="43" t="s">
        <v>78</v>
      </c>
      <c r="S3556" s="47">
        <v>6</v>
      </c>
    </row>
    <row r="3557" spans="1:19" ht="12.75">
      <c r="A3557" s="22" t="s">
        <v>60</v>
      </c>
      <c r="B3557" s="22" t="s">
        <v>203</v>
      </c>
      <c r="C3557" s="22" t="s">
        <v>63</v>
      </c>
      <c r="D3557" s="22" t="s">
        <v>61</v>
      </c>
      <c r="E3557" s="22" t="s">
        <v>9447</v>
      </c>
      <c r="F3557" s="31">
        <v>42908.487835648149</v>
      </c>
      <c r="G3557" s="31">
        <v>42912</v>
      </c>
      <c r="H3557" s="31">
        <v>43277</v>
      </c>
      <c r="I3557" s="31">
        <v>42938.468252314815</v>
      </c>
      <c r="J3557" s="22" t="s">
        <v>73</v>
      </c>
      <c r="K3557" s="32" t="s">
        <v>153</v>
      </c>
      <c r="L3557" s="32" t="s">
        <v>9448</v>
      </c>
      <c r="M3557" s="32" t="s">
        <v>9449</v>
      </c>
      <c r="N3557" s="24">
        <v>423.84399999999999</v>
      </c>
      <c r="O3557" s="24">
        <v>401.535</v>
      </c>
      <c r="P3557" s="32" t="s">
        <v>7059</v>
      </c>
      <c r="Q3557" s="43" t="s">
        <v>7060</v>
      </c>
      <c r="R3557" s="43" t="s">
        <v>78</v>
      </c>
      <c r="S3557" s="47">
        <v>5</v>
      </c>
    </row>
    <row r="3558" spans="1:19" ht="12.75">
      <c r="A3558" s="22" t="s">
        <v>60</v>
      </c>
      <c r="B3558" s="22" t="s">
        <v>203</v>
      </c>
      <c r="C3558" s="22" t="s">
        <v>63</v>
      </c>
      <c r="D3558" s="22" t="s">
        <v>61</v>
      </c>
      <c r="E3558" s="22" t="s">
        <v>9450</v>
      </c>
      <c r="F3558" s="31">
        <v>42901.738749999997</v>
      </c>
      <c r="G3558" s="31">
        <v>42901</v>
      </c>
      <c r="H3558" s="31">
        <v>43266</v>
      </c>
      <c r="I3558" s="31">
        <v>42931.735752314817</v>
      </c>
      <c r="J3558" s="22" t="s">
        <v>73</v>
      </c>
      <c r="K3558" s="32" t="s">
        <v>94</v>
      </c>
      <c r="L3558" s="32" t="s">
        <v>9451</v>
      </c>
      <c r="N3558" s="24">
        <v>1138.6859999999999</v>
      </c>
      <c r="O3558" s="24">
        <v>941.16</v>
      </c>
      <c r="P3558" s="32" t="s">
        <v>1467</v>
      </c>
      <c r="Q3558" s="43" t="s">
        <v>1468</v>
      </c>
      <c r="R3558" s="43" t="s">
        <v>78</v>
      </c>
      <c r="S3558" s="47">
        <v>5</v>
      </c>
    </row>
    <row r="3559" spans="1:19" ht="12.75">
      <c r="A3559" s="22" t="s">
        <v>60</v>
      </c>
      <c r="B3559" s="22" t="s">
        <v>517</v>
      </c>
      <c r="C3559" s="22" t="s">
        <v>63</v>
      </c>
      <c r="D3559" s="22" t="s">
        <v>61</v>
      </c>
      <c r="E3559" s="22" t="s">
        <v>9452</v>
      </c>
      <c r="F3559" s="31">
        <v>42895.591550925921</v>
      </c>
      <c r="G3559" s="31">
        <v>42895</v>
      </c>
      <c r="H3559" s="31">
        <v>43260</v>
      </c>
      <c r="I3559" s="31">
        <v>42925</v>
      </c>
      <c r="J3559" s="22" t="s">
        <v>73</v>
      </c>
      <c r="K3559" s="32" t="s">
        <v>89</v>
      </c>
      <c r="L3559" s="32" t="s">
        <v>9453</v>
      </c>
      <c r="N3559" s="24">
        <v>1653.396</v>
      </c>
      <c r="O3559" s="24">
        <v>1312.74</v>
      </c>
      <c r="P3559" s="32" t="s">
        <v>2152</v>
      </c>
      <c r="Q3559" s="43" t="s">
        <v>2153</v>
      </c>
      <c r="R3559" s="43" t="s">
        <v>78</v>
      </c>
      <c r="S3559" s="47">
        <v>5</v>
      </c>
    </row>
    <row r="3560" spans="1:19" ht="12.75">
      <c r="A3560" s="22" t="s">
        <v>60</v>
      </c>
      <c r="B3560" s="22" t="s">
        <v>336</v>
      </c>
      <c r="C3560" s="22" t="s">
        <v>63</v>
      </c>
      <c r="D3560" s="22" t="s">
        <v>61</v>
      </c>
      <c r="E3560" s="22" t="s">
        <v>9454</v>
      </c>
      <c r="F3560" s="31">
        <v>42914.870208333334</v>
      </c>
      <c r="G3560" s="31">
        <v>42921</v>
      </c>
      <c r="H3560" s="31">
        <v>43281</v>
      </c>
      <c r="I3560" s="31">
        <v>42944.841724537036</v>
      </c>
      <c r="J3560" s="22" t="s">
        <v>73</v>
      </c>
      <c r="K3560" s="32" t="s">
        <v>89</v>
      </c>
      <c r="L3560" s="32" t="s">
        <v>9455</v>
      </c>
      <c r="N3560" s="24">
        <v>0</v>
      </c>
      <c r="O3560" s="24">
        <v>0</v>
      </c>
      <c r="P3560" s="32" t="s">
        <v>9456</v>
      </c>
      <c r="Q3560" s="43" t="s">
        <v>9457</v>
      </c>
      <c r="R3560" s="43" t="s">
        <v>78</v>
      </c>
      <c r="S3560" s="47">
        <v>6</v>
      </c>
    </row>
    <row r="3561" spans="1:19" ht="12.75">
      <c r="A3561" s="22" t="s">
        <v>60</v>
      </c>
      <c r="B3561" s="22" t="s">
        <v>645</v>
      </c>
      <c r="C3561" s="22" t="s">
        <v>63</v>
      </c>
      <c r="D3561" s="22" t="s">
        <v>61</v>
      </c>
      <c r="E3561" s="22" t="s">
        <v>9458</v>
      </c>
      <c r="F3561" s="31">
        <v>42912.443101851852</v>
      </c>
      <c r="G3561" s="31">
        <v>42916</v>
      </c>
      <c r="H3561" s="31">
        <v>43281</v>
      </c>
      <c r="I3561" s="31">
        <v>42942.421238425923</v>
      </c>
      <c r="J3561" s="22" t="s">
        <v>73</v>
      </c>
      <c r="K3561" s="32" t="s">
        <v>74</v>
      </c>
      <c r="L3561" s="32" t="s">
        <v>9459</v>
      </c>
      <c r="N3561" s="24">
        <v>0</v>
      </c>
      <c r="O3561" s="24">
        <v>0</v>
      </c>
      <c r="P3561" s="32" t="s">
        <v>5462</v>
      </c>
      <c r="Q3561" s="43" t="s">
        <v>5463</v>
      </c>
      <c r="R3561" s="43" t="s">
        <v>78</v>
      </c>
      <c r="S3561" s="47">
        <v>5</v>
      </c>
    </row>
    <row r="3562" spans="1:19" ht="12.75">
      <c r="A3562" s="22" t="s">
        <v>60</v>
      </c>
      <c r="B3562" s="22" t="s">
        <v>645</v>
      </c>
      <c r="C3562" s="22" t="s">
        <v>63</v>
      </c>
      <c r="D3562" s="22" t="s">
        <v>61</v>
      </c>
      <c r="E3562" s="22" t="s">
        <v>9460</v>
      </c>
      <c r="F3562" s="31">
        <v>42905.615972222222</v>
      </c>
      <c r="G3562" s="31">
        <v>42916</v>
      </c>
      <c r="H3562" s="31">
        <v>43281</v>
      </c>
      <c r="I3562" s="31">
        <v>42935.609398148146</v>
      </c>
      <c r="J3562" s="22" t="s">
        <v>73</v>
      </c>
      <c r="K3562" s="32" t="s">
        <v>74</v>
      </c>
      <c r="L3562" s="32" t="s">
        <v>9461</v>
      </c>
      <c r="N3562" s="24">
        <v>3632.43</v>
      </c>
      <c r="O3562" s="24">
        <v>0</v>
      </c>
      <c r="P3562" s="32" t="s">
        <v>104</v>
      </c>
      <c r="Q3562" s="43" t="s">
        <v>105</v>
      </c>
      <c r="R3562" s="43" t="s">
        <v>78</v>
      </c>
      <c r="S3562" s="47">
        <v>4</v>
      </c>
    </row>
    <row r="3563" spans="1:19" ht="12.75">
      <c r="A3563" s="22" t="s">
        <v>60</v>
      </c>
      <c r="B3563" s="22" t="s">
        <v>942</v>
      </c>
      <c r="C3563" s="22" t="s">
        <v>63</v>
      </c>
      <c r="D3563" s="22" t="s">
        <v>61</v>
      </c>
      <c r="E3563" s="22" t="s">
        <v>9462</v>
      </c>
      <c r="F3563" s="31">
        <v>42902.604583333334</v>
      </c>
      <c r="G3563" s="31">
        <v>42906</v>
      </c>
      <c r="H3563" s="31">
        <v>43271</v>
      </c>
      <c r="I3563" s="31">
        <v>42932</v>
      </c>
      <c r="J3563" s="22" t="s">
        <v>73</v>
      </c>
      <c r="K3563" s="32" t="s">
        <v>74</v>
      </c>
      <c r="L3563" s="32" t="s">
        <v>9463</v>
      </c>
      <c r="N3563" s="24">
        <v>5049.96</v>
      </c>
      <c r="O3563" s="24">
        <v>0</v>
      </c>
      <c r="P3563" s="32" t="s">
        <v>2996</v>
      </c>
      <c r="Q3563" s="43" t="s">
        <v>2997</v>
      </c>
      <c r="R3563" s="43" t="s">
        <v>78</v>
      </c>
      <c r="S3563" s="47">
        <v>5</v>
      </c>
    </row>
    <row r="3564" spans="1:19" ht="12.75">
      <c r="A3564" s="22" t="s">
        <v>60</v>
      </c>
      <c r="B3564" s="22" t="s">
        <v>2616</v>
      </c>
      <c r="C3564" s="22" t="s">
        <v>63</v>
      </c>
      <c r="D3564" s="22" t="s">
        <v>61</v>
      </c>
      <c r="E3564" s="22" t="s">
        <v>9464</v>
      </c>
      <c r="F3564" s="31">
        <v>42914.590451388889</v>
      </c>
      <c r="G3564" s="31">
        <v>42917</v>
      </c>
      <c r="H3564" s="31">
        <v>43282</v>
      </c>
      <c r="I3564" s="31">
        <v>42944</v>
      </c>
      <c r="J3564" s="22" t="s">
        <v>73</v>
      </c>
      <c r="K3564" s="32" t="s">
        <v>94</v>
      </c>
      <c r="L3564" s="32" t="s">
        <v>9465</v>
      </c>
      <c r="N3564" s="24">
        <v>2306.3200000000002</v>
      </c>
      <c r="O3564" s="24">
        <v>2306.3200000000002</v>
      </c>
      <c r="P3564" s="32" t="s">
        <v>225</v>
      </c>
      <c r="Q3564" s="43" t="s">
        <v>226</v>
      </c>
      <c r="R3564" s="43" t="s">
        <v>78</v>
      </c>
      <c r="S3564" s="47">
        <v>5</v>
      </c>
    </row>
    <row r="3565" spans="1:19" ht="12.75">
      <c r="A3565" s="22" t="s">
        <v>60</v>
      </c>
      <c r="B3565" s="22" t="s">
        <v>203</v>
      </c>
      <c r="C3565" s="22" t="s">
        <v>63</v>
      </c>
      <c r="D3565" s="22" t="s">
        <v>61</v>
      </c>
      <c r="E3565" s="22" t="s">
        <v>9466</v>
      </c>
      <c r="F3565" s="31">
        <v>42902.377256944441</v>
      </c>
      <c r="G3565" s="31">
        <v>42944</v>
      </c>
      <c r="H3565" s="31">
        <v>43309</v>
      </c>
      <c r="I3565" s="31">
        <v>42962.37699074074</v>
      </c>
      <c r="J3565" s="22" t="s">
        <v>73</v>
      </c>
      <c r="K3565" s="32" t="s">
        <v>171</v>
      </c>
      <c r="L3565" s="32" t="s">
        <v>9467</v>
      </c>
      <c r="N3565" s="24">
        <v>208.76</v>
      </c>
      <c r="O3565" s="24">
        <v>0</v>
      </c>
      <c r="P3565" s="32" t="s">
        <v>397</v>
      </c>
      <c r="Q3565" s="43" t="s">
        <v>398</v>
      </c>
      <c r="R3565" s="43" t="s">
        <v>78</v>
      </c>
      <c r="S3565" s="47">
        <v>5</v>
      </c>
    </row>
    <row r="3566" spans="1:19" ht="12.75">
      <c r="A3566" s="22" t="s">
        <v>60</v>
      </c>
      <c r="B3566" s="22" t="s">
        <v>203</v>
      </c>
      <c r="C3566" s="22" t="s">
        <v>63</v>
      </c>
      <c r="D3566" s="22" t="s">
        <v>61</v>
      </c>
      <c r="E3566" s="22" t="s">
        <v>9468</v>
      </c>
      <c r="F3566" s="31">
        <v>42905.566053240742</v>
      </c>
      <c r="G3566" s="31">
        <v>42905</v>
      </c>
      <c r="H3566" s="31">
        <v>43270</v>
      </c>
      <c r="I3566" s="31">
        <v>42935.564687499995</v>
      </c>
      <c r="J3566" s="22" t="s">
        <v>73</v>
      </c>
      <c r="K3566" s="32" t="s">
        <v>94</v>
      </c>
      <c r="L3566" s="32" t="s">
        <v>9469</v>
      </c>
      <c r="N3566" s="24">
        <v>371.18</v>
      </c>
      <c r="O3566" s="24">
        <v>299.18</v>
      </c>
      <c r="P3566" s="32" t="s">
        <v>1219</v>
      </c>
      <c r="Q3566" s="43" t="s">
        <v>1220</v>
      </c>
      <c r="R3566" s="43" t="s">
        <v>78</v>
      </c>
      <c r="S3566" s="47">
        <v>5</v>
      </c>
    </row>
    <row r="3567" spans="1:19" ht="12.75">
      <c r="A3567" s="22" t="s">
        <v>60</v>
      </c>
      <c r="B3567" s="22" t="s">
        <v>232</v>
      </c>
      <c r="C3567" s="22" t="s">
        <v>63</v>
      </c>
      <c r="D3567" s="22" t="s">
        <v>61</v>
      </c>
      <c r="E3567" s="22" t="s">
        <v>9470</v>
      </c>
      <c r="F3567" s="31">
        <v>42913.41679398148</v>
      </c>
      <c r="G3567" s="31">
        <v>42913</v>
      </c>
      <c r="H3567" s="31">
        <v>43278</v>
      </c>
      <c r="I3567" s="31">
        <v>42943</v>
      </c>
      <c r="J3567" s="22" t="s">
        <v>73</v>
      </c>
      <c r="K3567" s="32" t="s">
        <v>74</v>
      </c>
      <c r="L3567" s="32" t="s">
        <v>9471</v>
      </c>
      <c r="N3567" s="24">
        <v>0</v>
      </c>
      <c r="O3567" s="24">
        <v>0</v>
      </c>
      <c r="P3567" s="32" t="s">
        <v>125</v>
      </c>
      <c r="Q3567" s="43" t="s">
        <v>126</v>
      </c>
      <c r="R3567" s="43" t="s">
        <v>78</v>
      </c>
      <c r="S3567" s="47">
        <v>5</v>
      </c>
    </row>
    <row r="3568" spans="1:19" ht="12.75">
      <c r="A3568" s="22" t="s">
        <v>60</v>
      </c>
      <c r="B3568" s="22" t="s">
        <v>194</v>
      </c>
      <c r="C3568" s="22" t="s">
        <v>63</v>
      </c>
      <c r="D3568" s="22" t="s">
        <v>61</v>
      </c>
      <c r="E3568" s="22" t="s">
        <v>9472</v>
      </c>
      <c r="F3568" s="31">
        <v>42907.6565162037</v>
      </c>
      <c r="G3568" s="31">
        <v>42907</v>
      </c>
      <c r="H3568" s="31">
        <v>43272</v>
      </c>
      <c r="I3568" s="31">
        <v>42937.646238425921</v>
      </c>
      <c r="J3568" s="22" t="s">
        <v>73</v>
      </c>
      <c r="K3568" s="32" t="s">
        <v>94</v>
      </c>
      <c r="L3568" s="32" t="s">
        <v>9473</v>
      </c>
      <c r="N3568" s="24">
        <v>3259.62</v>
      </c>
      <c r="O3568" s="24">
        <v>1945.70</v>
      </c>
      <c r="P3568" s="32" t="s">
        <v>997</v>
      </c>
      <c r="Q3568" s="43" t="s">
        <v>998</v>
      </c>
      <c r="R3568" s="43" t="s">
        <v>78</v>
      </c>
      <c r="S3568" s="47">
        <v>5</v>
      </c>
    </row>
    <row r="3569" spans="1:19" ht="12.75">
      <c r="A3569" s="22" t="s">
        <v>60</v>
      </c>
      <c r="B3569" s="22" t="s">
        <v>203</v>
      </c>
      <c r="C3569" s="22" t="s">
        <v>63</v>
      </c>
      <c r="D3569" s="22" t="s">
        <v>61</v>
      </c>
      <c r="E3569" s="22" t="s">
        <v>9474</v>
      </c>
      <c r="F3569" s="31">
        <v>42909.594837962963</v>
      </c>
      <c r="G3569" s="31">
        <v>42909</v>
      </c>
      <c r="H3569" s="31">
        <v>43274</v>
      </c>
      <c r="I3569" s="31">
        <v>42939.57130787037</v>
      </c>
      <c r="J3569" s="22" t="s">
        <v>73</v>
      </c>
      <c r="K3569" s="32" t="s">
        <v>94</v>
      </c>
      <c r="L3569" s="32" t="s">
        <v>9475</v>
      </c>
      <c r="N3569" s="24">
        <v>555.42660000000001</v>
      </c>
      <c r="O3569" s="24">
        <v>636.01</v>
      </c>
      <c r="P3569" s="32" t="s">
        <v>4316</v>
      </c>
      <c r="Q3569" s="43" t="s">
        <v>4317</v>
      </c>
      <c r="R3569" s="43" t="s">
        <v>78</v>
      </c>
      <c r="S3569" s="47">
        <v>5</v>
      </c>
    </row>
    <row r="3570" spans="1:19" ht="12.75">
      <c r="A3570" s="22" t="s">
        <v>60</v>
      </c>
      <c r="B3570" s="22" t="s">
        <v>203</v>
      </c>
      <c r="C3570" s="22" t="s">
        <v>63</v>
      </c>
      <c r="D3570" s="22" t="s">
        <v>61</v>
      </c>
      <c r="E3570" s="22" t="s">
        <v>9476</v>
      </c>
      <c r="F3570" s="31">
        <v>42907.722094907404</v>
      </c>
      <c r="G3570" s="31">
        <v>42907</v>
      </c>
      <c r="H3570" s="31">
        <v>43272</v>
      </c>
      <c r="I3570" s="31">
        <v>42937.718993055554</v>
      </c>
      <c r="J3570" s="22" t="s">
        <v>73</v>
      </c>
      <c r="K3570" s="32" t="s">
        <v>74</v>
      </c>
      <c r="L3570" s="32" t="s">
        <v>9477</v>
      </c>
      <c r="N3570" s="24">
        <v>1353.7639999999999</v>
      </c>
      <c r="O3570" s="24">
        <v>0</v>
      </c>
      <c r="P3570" s="32" t="s">
        <v>269</v>
      </c>
      <c r="Q3570" s="43" t="s">
        <v>270</v>
      </c>
      <c r="R3570" s="43" t="s">
        <v>78</v>
      </c>
      <c r="S3570" s="47">
        <v>5</v>
      </c>
    </row>
    <row r="3571" spans="1:19" ht="12.75">
      <c r="A3571" s="22" t="s">
        <v>60</v>
      </c>
      <c r="B3571" s="22" t="s">
        <v>438</v>
      </c>
      <c r="C3571" s="22" t="s">
        <v>63</v>
      </c>
      <c r="D3571" s="22" t="s">
        <v>61</v>
      </c>
      <c r="E3571" s="22" t="s">
        <v>9478</v>
      </c>
      <c r="F3571" s="31">
        <v>42909.598055555551</v>
      </c>
      <c r="G3571" s="31">
        <v>42916</v>
      </c>
      <c r="H3571" s="31">
        <v>43281</v>
      </c>
      <c r="I3571" s="31">
        <v>42939</v>
      </c>
      <c r="J3571" s="22" t="s">
        <v>73</v>
      </c>
      <c r="K3571" s="32" t="s">
        <v>74</v>
      </c>
      <c r="L3571" s="32" t="s">
        <v>9479</v>
      </c>
      <c r="N3571" s="24">
        <v>0</v>
      </c>
      <c r="O3571" s="24">
        <v>0</v>
      </c>
      <c r="P3571" s="32" t="s">
        <v>108</v>
      </c>
      <c r="Q3571" s="43" t="s">
        <v>109</v>
      </c>
      <c r="R3571" s="43" t="s">
        <v>78</v>
      </c>
      <c r="S3571" s="47">
        <v>3</v>
      </c>
    </row>
    <row r="3572" spans="1:19" ht="12.75">
      <c r="A3572" s="22" t="s">
        <v>60</v>
      </c>
      <c r="B3572" s="22" t="s">
        <v>232</v>
      </c>
      <c r="C3572" s="22" t="s">
        <v>63</v>
      </c>
      <c r="D3572" s="22" t="s">
        <v>61</v>
      </c>
      <c r="E3572" s="22" t="s">
        <v>9480</v>
      </c>
      <c r="F3572" s="31">
        <v>42915.461365740739</v>
      </c>
      <c r="G3572" s="31">
        <v>42768</v>
      </c>
      <c r="H3572" s="31">
        <v>43133</v>
      </c>
      <c r="I3572" s="31">
        <v>42945</v>
      </c>
      <c r="J3572" s="22" t="s">
        <v>152</v>
      </c>
      <c r="K3572" s="32" t="s">
        <v>153</v>
      </c>
      <c r="L3572" s="32" t="s">
        <v>9481</v>
      </c>
      <c r="M3572" s="32" t="s">
        <v>9482</v>
      </c>
      <c r="N3572" s="24">
        <v>0</v>
      </c>
      <c r="O3572" s="24">
        <v>0</v>
      </c>
      <c r="P3572" s="32" t="s">
        <v>177</v>
      </c>
      <c r="Q3572" s="43" t="s">
        <v>178</v>
      </c>
      <c r="R3572" s="43" t="s">
        <v>78</v>
      </c>
      <c r="S3572" s="47">
        <v>1</v>
      </c>
    </row>
    <row r="3573" spans="1:19" ht="12.75">
      <c r="A3573" s="22" t="s">
        <v>60</v>
      </c>
      <c r="B3573" s="22" t="s">
        <v>203</v>
      </c>
      <c r="C3573" s="22" t="s">
        <v>63</v>
      </c>
      <c r="D3573" s="22" t="s">
        <v>61</v>
      </c>
      <c r="E3573" s="22" t="s">
        <v>9483</v>
      </c>
      <c r="F3573" s="31">
        <v>42893.617581018516</v>
      </c>
      <c r="G3573" s="31">
        <v>42893</v>
      </c>
      <c r="H3573" s="31">
        <v>43258</v>
      </c>
      <c r="I3573" s="31">
        <v>42923.613564814812</v>
      </c>
      <c r="J3573" s="22" t="s">
        <v>73</v>
      </c>
      <c r="K3573" s="32" t="s">
        <v>74</v>
      </c>
      <c r="L3573" s="32" t="s">
        <v>9484</v>
      </c>
      <c r="N3573" s="24">
        <v>0</v>
      </c>
      <c r="O3573" s="24">
        <v>0</v>
      </c>
      <c r="P3573" s="32" t="s">
        <v>9157</v>
      </c>
      <c r="Q3573" s="43" t="s">
        <v>9158</v>
      </c>
      <c r="R3573" s="43" t="s">
        <v>78</v>
      </c>
      <c r="S3573" s="47">
        <v>6</v>
      </c>
    </row>
    <row r="3574" spans="1:19" ht="12.75">
      <c r="A3574" s="22" t="s">
        <v>60</v>
      </c>
      <c r="B3574" s="22" t="s">
        <v>2147</v>
      </c>
      <c r="C3574" s="22" t="s">
        <v>63</v>
      </c>
      <c r="D3574" s="22" t="s">
        <v>61</v>
      </c>
      <c r="E3574" s="22" t="s">
        <v>9485</v>
      </c>
      <c r="F3574" s="31">
        <v>42891.624062499999</v>
      </c>
      <c r="G3574" s="31">
        <v>42891</v>
      </c>
      <c r="H3574" s="31">
        <v>43256</v>
      </c>
      <c r="I3574" s="31">
        <v>42921</v>
      </c>
      <c r="J3574" s="22" t="s">
        <v>73</v>
      </c>
      <c r="K3574" s="32" t="s">
        <v>89</v>
      </c>
      <c r="L3574" s="32" t="s">
        <v>9486</v>
      </c>
      <c r="N3574" s="24">
        <v>1529.0333000000001</v>
      </c>
      <c r="O3574" s="24">
        <v>1349.79</v>
      </c>
      <c r="P3574" s="32" t="s">
        <v>2544</v>
      </c>
      <c r="Q3574" s="43" t="s">
        <v>2545</v>
      </c>
      <c r="R3574" s="43" t="s">
        <v>78</v>
      </c>
      <c r="S3574" s="47">
        <v>4</v>
      </c>
    </row>
    <row r="3575" spans="1:19" ht="12.75">
      <c r="A3575" s="22" t="s">
        <v>60</v>
      </c>
      <c r="B3575" s="22" t="s">
        <v>194</v>
      </c>
      <c r="C3575" s="22" t="s">
        <v>63</v>
      </c>
      <c r="D3575" s="22" t="s">
        <v>61</v>
      </c>
      <c r="E3575" s="22" t="s">
        <v>9487</v>
      </c>
      <c r="F3575" s="31">
        <v>42893.470590277779</v>
      </c>
      <c r="G3575" s="31">
        <v>42898</v>
      </c>
      <c r="H3575" s="31">
        <v>43263</v>
      </c>
      <c r="I3575" s="31">
        <v>42923.469502314816</v>
      </c>
      <c r="J3575" s="22" t="s">
        <v>73</v>
      </c>
      <c r="K3575" s="32" t="s">
        <v>74</v>
      </c>
      <c r="L3575" s="32" t="s">
        <v>9488</v>
      </c>
      <c r="N3575" s="24">
        <v>0</v>
      </c>
      <c r="O3575" s="24">
        <v>0</v>
      </c>
      <c r="P3575" s="32" t="s">
        <v>9489</v>
      </c>
      <c r="Q3575" s="43" t="s">
        <v>9490</v>
      </c>
      <c r="R3575" s="43" t="s">
        <v>78</v>
      </c>
      <c r="S3575" s="47">
        <v>5</v>
      </c>
    </row>
    <row r="3576" spans="1:19" ht="12.75">
      <c r="A3576" s="22" t="s">
        <v>60</v>
      </c>
      <c r="B3576" s="22" t="s">
        <v>770</v>
      </c>
      <c r="C3576" s="22" t="s">
        <v>63</v>
      </c>
      <c r="D3576" s="22" t="s">
        <v>61</v>
      </c>
      <c r="E3576" s="22" t="s">
        <v>9491</v>
      </c>
      <c r="F3576" s="31">
        <v>42913.582361111112</v>
      </c>
      <c r="G3576" s="31">
        <v>42917</v>
      </c>
      <c r="H3576" s="31">
        <v>43282</v>
      </c>
      <c r="I3576" s="31">
        <v>42943</v>
      </c>
      <c r="J3576" s="22" t="s">
        <v>73</v>
      </c>
      <c r="K3576" s="32" t="s">
        <v>94</v>
      </c>
      <c r="L3576" s="32" t="s">
        <v>9492</v>
      </c>
      <c r="N3576" s="24">
        <v>2556.9432999999999</v>
      </c>
      <c r="O3576" s="24">
        <v>2039.32</v>
      </c>
      <c r="P3576" s="32" t="s">
        <v>847</v>
      </c>
      <c r="Q3576" s="43" t="s">
        <v>848</v>
      </c>
      <c r="R3576" s="43" t="s">
        <v>78</v>
      </c>
      <c r="S3576" s="47">
        <v>5</v>
      </c>
    </row>
    <row r="3577" spans="1:19" ht="12.75">
      <c r="A3577" s="22" t="s">
        <v>60</v>
      </c>
      <c r="B3577" s="22" t="s">
        <v>203</v>
      </c>
      <c r="C3577" s="22" t="s">
        <v>63</v>
      </c>
      <c r="D3577" s="22" t="s">
        <v>61</v>
      </c>
      <c r="E3577" s="22" t="s">
        <v>9493</v>
      </c>
      <c r="F3577" s="31">
        <v>42912.581180555557</v>
      </c>
      <c r="G3577" s="31">
        <v>42912</v>
      </c>
      <c r="H3577" s="31">
        <v>43277</v>
      </c>
      <c r="I3577" s="31">
        <v>42942.579062500001</v>
      </c>
      <c r="J3577" s="22" t="s">
        <v>73</v>
      </c>
      <c r="K3577" s="32" t="s">
        <v>94</v>
      </c>
      <c r="L3577" s="32" t="s">
        <v>9494</v>
      </c>
      <c r="N3577" s="24">
        <v>296.02659999999997</v>
      </c>
      <c r="O3577" s="24">
        <v>287.61</v>
      </c>
      <c r="P3577" s="32" t="s">
        <v>568</v>
      </c>
      <c r="Q3577" s="43" t="s">
        <v>569</v>
      </c>
      <c r="R3577" s="43" t="s">
        <v>78</v>
      </c>
      <c r="S3577" s="47">
        <v>5</v>
      </c>
    </row>
    <row r="3578" spans="1:19" ht="12.75">
      <c r="A3578" s="22" t="s">
        <v>60</v>
      </c>
      <c r="B3578" s="22" t="s">
        <v>266</v>
      </c>
      <c r="C3578" s="22" t="s">
        <v>63</v>
      </c>
      <c r="D3578" s="22" t="s">
        <v>61</v>
      </c>
      <c r="E3578" s="22" t="s">
        <v>9495</v>
      </c>
      <c r="F3578" s="31">
        <v>42893.45884259259</v>
      </c>
      <c r="G3578" s="31">
        <v>42916</v>
      </c>
      <c r="H3578" s="31">
        <v>43281</v>
      </c>
      <c r="I3578" s="31">
        <v>42923</v>
      </c>
      <c r="J3578" s="22" t="s">
        <v>73</v>
      </c>
      <c r="K3578" s="32" t="s">
        <v>89</v>
      </c>
      <c r="L3578" s="32" t="s">
        <v>9496</v>
      </c>
      <c r="N3578" s="24">
        <v>1361.43</v>
      </c>
      <c r="O3578" s="24">
        <v>0</v>
      </c>
      <c r="P3578" s="32" t="s">
        <v>3336</v>
      </c>
      <c r="Q3578" s="43" t="s">
        <v>3337</v>
      </c>
      <c r="R3578" s="43" t="s">
        <v>193</v>
      </c>
      <c r="S3578" s="47">
        <v>5</v>
      </c>
    </row>
    <row r="3579" spans="1:19" ht="12.75">
      <c r="A3579" s="22" t="s">
        <v>60</v>
      </c>
      <c r="B3579" s="22" t="s">
        <v>432</v>
      </c>
      <c r="C3579" s="22" t="s">
        <v>63</v>
      </c>
      <c r="D3579" s="22" t="s">
        <v>61</v>
      </c>
      <c r="E3579" s="22" t="s">
        <v>9497</v>
      </c>
      <c r="F3579" s="31">
        <v>42906.539780092593</v>
      </c>
      <c r="G3579" s="31">
        <v>42893</v>
      </c>
      <c r="H3579" s="31">
        <v>43248</v>
      </c>
      <c r="I3579" s="31">
        <v>42936</v>
      </c>
      <c r="J3579" s="22" t="s">
        <v>152</v>
      </c>
      <c r="K3579" s="32" t="s">
        <v>153</v>
      </c>
      <c r="L3579" s="32" t="s">
        <v>9498</v>
      </c>
      <c r="M3579" s="32" t="s">
        <v>435</v>
      </c>
      <c r="N3579" s="24">
        <v>0</v>
      </c>
      <c r="O3579" s="24">
        <v>0</v>
      </c>
      <c r="P3579" s="32" t="s">
        <v>436</v>
      </c>
      <c r="Q3579" s="43" t="s">
        <v>437</v>
      </c>
      <c r="R3579" s="43" t="s">
        <v>193</v>
      </c>
      <c r="S3579" s="47">
        <v>1</v>
      </c>
    </row>
    <row r="3580" spans="1:19" ht="12.75">
      <c r="A3580" s="22" t="s">
        <v>60</v>
      </c>
      <c r="B3580" s="22" t="s">
        <v>489</v>
      </c>
      <c r="C3580" s="22" t="s">
        <v>63</v>
      </c>
      <c r="D3580" s="22" t="s">
        <v>61</v>
      </c>
      <c r="E3580" s="22" t="s">
        <v>9499</v>
      </c>
      <c r="F3580" s="31">
        <v>42902.428310185183</v>
      </c>
      <c r="G3580" s="31">
        <v>42916</v>
      </c>
      <c r="H3580" s="31">
        <v>43281</v>
      </c>
      <c r="I3580" s="31">
        <v>42932</v>
      </c>
      <c r="J3580" s="22" t="s">
        <v>73</v>
      </c>
      <c r="K3580" s="32" t="s">
        <v>74</v>
      </c>
      <c r="L3580" s="32" t="s">
        <v>9500</v>
      </c>
      <c r="N3580" s="24">
        <v>4339.51</v>
      </c>
      <c r="O3580" s="24">
        <v>0</v>
      </c>
      <c r="P3580" s="32" t="s">
        <v>1310</v>
      </c>
      <c r="Q3580" s="43" t="s">
        <v>1311</v>
      </c>
      <c r="R3580" s="43" t="s">
        <v>78</v>
      </c>
      <c r="S3580" s="47">
        <v>4</v>
      </c>
    </row>
    <row r="3581" spans="1:19" ht="12.75">
      <c r="A3581" s="22" t="s">
        <v>60</v>
      </c>
      <c r="B3581" s="22" t="s">
        <v>2135</v>
      </c>
      <c r="C3581" s="22" t="s">
        <v>63</v>
      </c>
      <c r="D3581" s="22" t="s">
        <v>61</v>
      </c>
      <c r="E3581" s="22" t="s">
        <v>9501</v>
      </c>
      <c r="F3581" s="31">
        <v>42913.085358796292</v>
      </c>
      <c r="G3581" s="31">
        <v>42938</v>
      </c>
      <c r="H3581" s="31">
        <v>43303</v>
      </c>
      <c r="I3581" s="31">
        <v>42973.085358796292</v>
      </c>
      <c r="J3581" s="22" t="s">
        <v>119</v>
      </c>
      <c r="K3581" s="32" t="s">
        <v>94</v>
      </c>
      <c r="L3581" s="32" t="s">
        <v>9502</v>
      </c>
      <c r="N3581" s="24">
        <v>414.16</v>
      </c>
      <c r="O3581" s="24">
        <v>414.16</v>
      </c>
      <c r="P3581" s="32" t="s">
        <v>389</v>
      </c>
      <c r="Q3581" s="43" t="s">
        <v>390</v>
      </c>
      <c r="R3581" s="43" t="s">
        <v>78</v>
      </c>
      <c r="S3581" s="47">
        <v>1</v>
      </c>
    </row>
    <row r="3582" spans="1:19" ht="12.75">
      <c r="A3582" s="22" t="s">
        <v>60</v>
      </c>
      <c r="B3582" s="22" t="s">
        <v>203</v>
      </c>
      <c r="C3582" s="22" t="s">
        <v>63</v>
      </c>
      <c r="D3582" s="22" t="s">
        <v>61</v>
      </c>
      <c r="E3582" s="22" t="s">
        <v>9503</v>
      </c>
      <c r="F3582" s="31">
        <v>42892.26190972222</v>
      </c>
      <c r="G3582" s="31">
        <v>42934</v>
      </c>
      <c r="H3582" s="31">
        <v>43299</v>
      </c>
      <c r="I3582" s="31">
        <v>42952.26190972222</v>
      </c>
      <c r="J3582" s="22" t="s">
        <v>73</v>
      </c>
      <c r="K3582" s="32" t="s">
        <v>74</v>
      </c>
      <c r="L3582" s="32" t="s">
        <v>9504</v>
      </c>
      <c r="N3582" s="24">
        <v>1667.5033000000001</v>
      </c>
      <c r="O3582" s="24">
        <v>0</v>
      </c>
      <c r="P3582" s="32" t="s">
        <v>1109</v>
      </c>
      <c r="Q3582" s="43" t="s">
        <v>1110</v>
      </c>
      <c r="R3582" s="43" t="s">
        <v>78</v>
      </c>
      <c r="S3582" s="47">
        <v>6</v>
      </c>
    </row>
    <row r="3583" spans="1:19" ht="12.75">
      <c r="A3583" s="22" t="s">
        <v>60</v>
      </c>
      <c r="B3583" s="22" t="s">
        <v>203</v>
      </c>
      <c r="C3583" s="22" t="s">
        <v>63</v>
      </c>
      <c r="D3583" s="22" t="s">
        <v>61</v>
      </c>
      <c r="E3583" s="22" t="s">
        <v>9505</v>
      </c>
      <c r="F3583" s="31">
        <v>42916.391712962963</v>
      </c>
      <c r="G3583" s="31">
        <v>42916</v>
      </c>
      <c r="H3583" s="31">
        <v>43281</v>
      </c>
      <c r="I3583" s="31">
        <v>42946.389965277776</v>
      </c>
      <c r="J3583" s="22" t="s">
        <v>73</v>
      </c>
      <c r="K3583" s="32" t="s">
        <v>74</v>
      </c>
      <c r="L3583" s="32" t="s">
        <v>9506</v>
      </c>
      <c r="N3583" s="24">
        <v>845.98</v>
      </c>
      <c r="O3583" s="24">
        <v>0</v>
      </c>
      <c r="P3583" s="32" t="s">
        <v>4770</v>
      </c>
      <c r="Q3583" s="43" t="s">
        <v>4771</v>
      </c>
      <c r="R3583" s="43" t="s">
        <v>78</v>
      </c>
      <c r="S3583" s="47">
        <v>6</v>
      </c>
    </row>
    <row r="3584" spans="1:19" ht="12.75">
      <c r="A3584" s="22" t="s">
        <v>60</v>
      </c>
      <c r="B3584" s="22" t="s">
        <v>203</v>
      </c>
      <c r="C3584" s="22" t="s">
        <v>63</v>
      </c>
      <c r="D3584" s="22" t="s">
        <v>61</v>
      </c>
      <c r="E3584" s="22" t="s">
        <v>9507</v>
      </c>
      <c r="F3584" s="31">
        <v>42887.696168981478</v>
      </c>
      <c r="G3584" s="31">
        <v>42892</v>
      </c>
      <c r="H3584" s="31">
        <v>43257</v>
      </c>
      <c r="I3584" s="31">
        <v>42917.691365740742</v>
      </c>
      <c r="J3584" s="22" t="s">
        <v>73</v>
      </c>
      <c r="K3584" s="32" t="s">
        <v>74</v>
      </c>
      <c r="L3584" s="32" t="s">
        <v>9508</v>
      </c>
      <c r="N3584" s="24">
        <v>5841.5299999999997</v>
      </c>
      <c r="O3584" s="24">
        <v>0</v>
      </c>
      <c r="P3584" s="32" t="s">
        <v>1902</v>
      </c>
      <c r="Q3584" s="43" t="s">
        <v>1903</v>
      </c>
      <c r="R3584" s="43" t="s">
        <v>78</v>
      </c>
      <c r="S3584" s="47">
        <v>5</v>
      </c>
    </row>
    <row r="3585" spans="1:19" ht="12.75">
      <c r="A3585" s="22" t="s">
        <v>60</v>
      </c>
      <c r="B3585" s="22" t="s">
        <v>187</v>
      </c>
      <c r="C3585" s="22" t="s">
        <v>63</v>
      </c>
      <c r="D3585" s="22" t="s">
        <v>61</v>
      </c>
      <c r="E3585" s="22" t="s">
        <v>9509</v>
      </c>
      <c r="F3585" s="31">
        <v>42894.481527777774</v>
      </c>
      <c r="G3585" s="31">
        <v>42906</v>
      </c>
      <c r="H3585" s="31">
        <v>43271</v>
      </c>
      <c r="I3585" s="31">
        <v>42924</v>
      </c>
      <c r="J3585" s="22" t="s">
        <v>73</v>
      </c>
      <c r="K3585" s="32" t="s">
        <v>94</v>
      </c>
      <c r="L3585" s="32" t="s">
        <v>9510</v>
      </c>
      <c r="N3585" s="24">
        <v>2231.2683000000002</v>
      </c>
      <c r="O3585" s="24">
        <v>1677.49</v>
      </c>
      <c r="P3585" s="32" t="s">
        <v>125</v>
      </c>
      <c r="Q3585" s="43" t="s">
        <v>126</v>
      </c>
      <c r="R3585" s="43" t="s">
        <v>78</v>
      </c>
      <c r="S3585" s="47">
        <v>5</v>
      </c>
    </row>
    <row r="3586" spans="1:19" ht="12.75">
      <c r="A3586" s="22" t="s">
        <v>60</v>
      </c>
      <c r="B3586" s="22" t="s">
        <v>504</v>
      </c>
      <c r="C3586" s="22" t="s">
        <v>63</v>
      </c>
      <c r="D3586" s="22" t="s">
        <v>61</v>
      </c>
      <c r="E3586" s="22" t="s">
        <v>9511</v>
      </c>
      <c r="F3586" s="31">
        <v>42899.523344907408</v>
      </c>
      <c r="G3586" s="31">
        <v>42916</v>
      </c>
      <c r="H3586" s="31">
        <v>43281</v>
      </c>
      <c r="I3586" s="31">
        <v>42929</v>
      </c>
      <c r="J3586" s="22" t="s">
        <v>73</v>
      </c>
      <c r="K3586" s="32" t="s">
        <v>94</v>
      </c>
      <c r="L3586" s="32" t="s">
        <v>9512</v>
      </c>
      <c r="N3586" s="24">
        <v>1760.3666000000001</v>
      </c>
      <c r="O3586" s="24">
        <v>1241.1400000000001</v>
      </c>
      <c r="P3586" s="32" t="s">
        <v>1785</v>
      </c>
      <c r="Q3586" s="43" t="s">
        <v>1786</v>
      </c>
      <c r="R3586" s="43" t="s">
        <v>78</v>
      </c>
      <c r="S3586" s="47">
        <v>5</v>
      </c>
    </row>
    <row r="3587" spans="1:19" ht="12.75">
      <c r="A3587" s="22" t="s">
        <v>60</v>
      </c>
      <c r="B3587" s="22" t="s">
        <v>203</v>
      </c>
      <c r="C3587" s="22" t="s">
        <v>63</v>
      </c>
      <c r="D3587" s="22" t="s">
        <v>61</v>
      </c>
      <c r="E3587" s="22" t="s">
        <v>9513</v>
      </c>
      <c r="F3587" s="31">
        <v>42893.602662037032</v>
      </c>
      <c r="G3587" s="31">
        <v>42893</v>
      </c>
      <c r="H3587" s="31">
        <v>43258</v>
      </c>
      <c r="I3587" s="31">
        <v>42923.600277777776</v>
      </c>
      <c r="J3587" s="22" t="s">
        <v>73</v>
      </c>
      <c r="K3587" s="32" t="s">
        <v>94</v>
      </c>
      <c r="L3587" s="32" t="s">
        <v>9514</v>
      </c>
      <c r="N3587" s="24">
        <v>1137.1385</v>
      </c>
      <c r="O3587" s="24">
        <v>930.735</v>
      </c>
      <c r="P3587" s="32" t="s">
        <v>269</v>
      </c>
      <c r="Q3587" s="43" t="s">
        <v>270</v>
      </c>
      <c r="R3587" s="43" t="s">
        <v>78</v>
      </c>
      <c r="S3587" s="47">
        <v>5</v>
      </c>
    </row>
    <row r="3588" spans="1:19" ht="12.75">
      <c r="A3588" s="22" t="s">
        <v>60</v>
      </c>
      <c r="B3588" s="22" t="s">
        <v>227</v>
      </c>
      <c r="C3588" s="22" t="s">
        <v>63</v>
      </c>
      <c r="D3588" s="22" t="s">
        <v>61</v>
      </c>
      <c r="E3588" s="22" t="s">
        <v>9515</v>
      </c>
      <c r="F3588" s="31">
        <v>42915.569062499999</v>
      </c>
      <c r="G3588" s="31">
        <v>42947</v>
      </c>
      <c r="H3588" s="31">
        <v>43312</v>
      </c>
      <c r="I3588" s="31">
        <v>42945</v>
      </c>
      <c r="J3588" s="22" t="s">
        <v>73</v>
      </c>
      <c r="K3588" s="32" t="s">
        <v>89</v>
      </c>
      <c r="L3588" s="32" t="s">
        <v>9516</v>
      </c>
      <c r="N3588" s="24">
        <v>439.94</v>
      </c>
      <c r="O3588" s="24">
        <v>476.51</v>
      </c>
      <c r="P3588" s="32" t="s">
        <v>648</v>
      </c>
      <c r="Q3588" s="43" t="s">
        <v>649</v>
      </c>
      <c r="R3588" s="43" t="s">
        <v>78</v>
      </c>
      <c r="S3588" s="47">
        <v>4</v>
      </c>
    </row>
    <row r="3589" spans="1:19" ht="12.75">
      <c r="A3589" s="22" t="s">
        <v>60</v>
      </c>
      <c r="B3589" s="22" t="s">
        <v>203</v>
      </c>
      <c r="C3589" s="22" t="s">
        <v>63</v>
      </c>
      <c r="D3589" s="22" t="s">
        <v>61</v>
      </c>
      <c r="E3589" s="22" t="s">
        <v>9517</v>
      </c>
      <c r="F3589" s="31">
        <v>42899.607453703698</v>
      </c>
      <c r="G3589" s="31">
        <v>42899</v>
      </c>
      <c r="H3589" s="31">
        <v>43264</v>
      </c>
      <c r="I3589" s="31">
        <v>42929.605937499997</v>
      </c>
      <c r="J3589" s="22" t="s">
        <v>73</v>
      </c>
      <c r="K3589" s="32" t="s">
        <v>94</v>
      </c>
      <c r="L3589" s="32" t="s">
        <v>9518</v>
      </c>
      <c r="N3589" s="24">
        <v>523.50570000000005</v>
      </c>
      <c r="O3589" s="24">
        <v>378.005</v>
      </c>
      <c r="P3589" s="32" t="s">
        <v>539</v>
      </c>
      <c r="Q3589" s="43" t="s">
        <v>540</v>
      </c>
      <c r="R3589" s="43" t="s">
        <v>78</v>
      </c>
      <c r="S3589" s="47">
        <v>5</v>
      </c>
    </row>
    <row r="3590" spans="1:19" ht="12.75">
      <c r="A3590" s="22" t="s">
        <v>60</v>
      </c>
      <c r="B3590" s="22" t="s">
        <v>194</v>
      </c>
      <c r="C3590" s="22" t="s">
        <v>63</v>
      </c>
      <c r="D3590" s="22" t="s">
        <v>61</v>
      </c>
      <c r="E3590" s="22" t="s">
        <v>9519</v>
      </c>
      <c r="F3590" s="31">
        <v>42888.588379629626</v>
      </c>
      <c r="G3590" s="31">
        <v>42901</v>
      </c>
      <c r="H3590" s="31">
        <v>43266</v>
      </c>
      <c r="I3590" s="31">
        <v>42918.534201388888</v>
      </c>
      <c r="J3590" s="22" t="s">
        <v>73</v>
      </c>
      <c r="K3590" s="32" t="s">
        <v>89</v>
      </c>
      <c r="L3590" s="32" t="s">
        <v>9520</v>
      </c>
      <c r="N3590" s="24">
        <v>3645.6932999999999</v>
      </c>
      <c r="O3590" s="24">
        <v>3382.71</v>
      </c>
      <c r="P3590" s="32" t="s">
        <v>269</v>
      </c>
      <c r="Q3590" s="43" t="s">
        <v>270</v>
      </c>
      <c r="R3590" s="43" t="s">
        <v>78</v>
      </c>
      <c r="S3590" s="47">
        <v>6</v>
      </c>
    </row>
    <row r="3591" spans="1:19" ht="12.75">
      <c r="A3591" s="22" t="s">
        <v>60</v>
      </c>
      <c r="B3591" s="22" t="s">
        <v>2071</v>
      </c>
      <c r="C3591" s="22" t="s">
        <v>63</v>
      </c>
      <c r="D3591" s="22" t="s">
        <v>61</v>
      </c>
      <c r="E3591" s="22" t="s">
        <v>9521</v>
      </c>
      <c r="F3591" s="31">
        <v>42888.424143518518</v>
      </c>
      <c r="G3591" s="31">
        <v>42794</v>
      </c>
      <c r="H3591" s="31">
        <v>43159</v>
      </c>
      <c r="I3591" s="31">
        <v>42918.423587962963</v>
      </c>
      <c r="J3591" s="22" t="s">
        <v>357</v>
      </c>
      <c r="K3591" s="32" t="s">
        <v>153</v>
      </c>
      <c r="L3591" s="32" t="s">
        <v>9522</v>
      </c>
      <c r="M3591" s="32" t="s">
        <v>9523</v>
      </c>
      <c r="N3591" s="24">
        <v>-1677.55</v>
      </c>
      <c r="O3591" s="24">
        <v>-1677.55</v>
      </c>
      <c r="P3591" s="32" t="s">
        <v>125</v>
      </c>
      <c r="Q3591" s="43" t="s">
        <v>126</v>
      </c>
      <c r="R3591" s="43" t="s">
        <v>78</v>
      </c>
      <c r="S3591" s="47">
        <v>1</v>
      </c>
    </row>
    <row r="3592" spans="1:19" ht="12.75">
      <c r="A3592" s="22" t="s">
        <v>60</v>
      </c>
      <c r="B3592" s="22" t="s">
        <v>203</v>
      </c>
      <c r="C3592" s="22" t="s">
        <v>63</v>
      </c>
      <c r="D3592" s="22" t="s">
        <v>61</v>
      </c>
      <c r="E3592" s="22" t="s">
        <v>9524</v>
      </c>
      <c r="F3592" s="31">
        <v>42915.644583333335</v>
      </c>
      <c r="G3592" s="31">
        <v>42938</v>
      </c>
      <c r="H3592" s="31">
        <v>43303</v>
      </c>
      <c r="I3592" s="31">
        <v>42945.637314814812</v>
      </c>
      <c r="J3592" s="22" t="s">
        <v>73</v>
      </c>
      <c r="K3592" s="32" t="s">
        <v>74</v>
      </c>
      <c r="L3592" s="32" t="s">
        <v>9525</v>
      </c>
      <c r="N3592" s="24">
        <v>0</v>
      </c>
      <c r="O3592" s="24">
        <v>0</v>
      </c>
      <c r="P3592" s="32" t="s">
        <v>164</v>
      </c>
      <c r="Q3592" s="43" t="s">
        <v>165</v>
      </c>
      <c r="R3592" s="43" t="s">
        <v>78</v>
      </c>
      <c r="S3592" s="47">
        <v>5</v>
      </c>
    </row>
    <row r="3593" spans="1:19" ht="12.75">
      <c r="A3593" s="22" t="s">
        <v>60</v>
      </c>
      <c r="B3593" s="22" t="s">
        <v>203</v>
      </c>
      <c r="C3593" s="22" t="s">
        <v>63</v>
      </c>
      <c r="D3593" s="22" t="s">
        <v>61</v>
      </c>
      <c r="E3593" s="22" t="s">
        <v>9526</v>
      </c>
      <c r="F3593" s="31">
        <v>42906.553506944445</v>
      </c>
      <c r="G3593" s="31">
        <v>42912</v>
      </c>
      <c r="H3593" s="31">
        <v>43277</v>
      </c>
      <c r="I3593" s="31">
        <v>42936.552210648144</v>
      </c>
      <c r="J3593" s="22" t="s">
        <v>73</v>
      </c>
      <c r="K3593" s="32" t="s">
        <v>89</v>
      </c>
      <c r="L3593" s="32" t="s">
        <v>9527</v>
      </c>
      <c r="N3593" s="24">
        <v>885.15610000000004</v>
      </c>
      <c r="O3593" s="24">
        <v>572.54660000000001</v>
      </c>
      <c r="P3593" s="32" t="s">
        <v>290</v>
      </c>
      <c r="Q3593" s="43" t="s">
        <v>291</v>
      </c>
      <c r="R3593" s="43" t="s">
        <v>78</v>
      </c>
      <c r="S3593" s="47">
        <v>5</v>
      </c>
    </row>
    <row r="3594" spans="1:19" ht="12.75">
      <c r="A3594" s="22" t="s">
        <v>60</v>
      </c>
      <c r="B3594" s="22" t="s">
        <v>194</v>
      </c>
      <c r="C3594" s="22" t="s">
        <v>63</v>
      </c>
      <c r="D3594" s="22" t="s">
        <v>61</v>
      </c>
      <c r="E3594" s="22" t="s">
        <v>9528</v>
      </c>
      <c r="F3594" s="31">
        <v>42895.483912037038</v>
      </c>
      <c r="G3594" s="31">
        <v>42895</v>
      </c>
      <c r="H3594" s="31">
        <v>43260</v>
      </c>
      <c r="I3594" s="31">
        <v>42925.482291666667</v>
      </c>
      <c r="J3594" s="22" t="s">
        <v>73</v>
      </c>
      <c r="K3594" s="32" t="s">
        <v>94</v>
      </c>
      <c r="L3594" s="32" t="s">
        <v>9529</v>
      </c>
      <c r="N3594" s="24">
        <v>421.775</v>
      </c>
      <c r="O3594" s="24">
        <v>543.54999999999995</v>
      </c>
      <c r="P3594" s="32" t="s">
        <v>1756</v>
      </c>
      <c r="Q3594" s="43" t="s">
        <v>1757</v>
      </c>
      <c r="R3594" s="43" t="s">
        <v>78</v>
      </c>
      <c r="S3594" s="47">
        <v>5</v>
      </c>
    </row>
    <row r="3595" spans="1:19" ht="12.75">
      <c r="A3595" s="22" t="s">
        <v>60</v>
      </c>
      <c r="B3595" s="22" t="s">
        <v>187</v>
      </c>
      <c r="C3595" s="22" t="s">
        <v>63</v>
      </c>
      <c r="D3595" s="22" t="s">
        <v>61</v>
      </c>
      <c r="E3595" s="22" t="s">
        <v>9530</v>
      </c>
      <c r="F3595" s="31">
        <v>42907.694513888884</v>
      </c>
      <c r="G3595" s="31">
        <v>42947</v>
      </c>
      <c r="H3595" s="31">
        <v>43312</v>
      </c>
      <c r="I3595" s="31">
        <v>42937</v>
      </c>
      <c r="J3595" s="22" t="s">
        <v>73</v>
      </c>
      <c r="K3595" s="32" t="s">
        <v>74</v>
      </c>
      <c r="L3595" s="32" t="s">
        <v>9531</v>
      </c>
      <c r="N3595" s="24">
        <v>2277.7078000000001</v>
      </c>
      <c r="O3595" s="24">
        <v>0</v>
      </c>
      <c r="P3595" s="32" t="s">
        <v>108</v>
      </c>
      <c r="Q3595" s="43" t="s">
        <v>109</v>
      </c>
      <c r="R3595" s="43" t="s">
        <v>193</v>
      </c>
      <c r="S3595" s="47">
        <v>4</v>
      </c>
    </row>
    <row r="3596" spans="1:19" ht="12.75">
      <c r="A3596" s="22" t="s">
        <v>60</v>
      </c>
      <c r="B3596" s="22" t="s">
        <v>203</v>
      </c>
      <c r="C3596" s="22" t="s">
        <v>63</v>
      </c>
      <c r="D3596" s="22" t="s">
        <v>61</v>
      </c>
      <c r="E3596" s="22" t="s">
        <v>9532</v>
      </c>
      <c r="F3596" s="31">
        <v>42893.580914351849</v>
      </c>
      <c r="G3596" s="31">
        <v>42873</v>
      </c>
      <c r="H3596" s="31">
        <v>43238</v>
      </c>
      <c r="I3596" s="31">
        <v>42923.577025462961</v>
      </c>
      <c r="J3596" s="22" t="s">
        <v>152</v>
      </c>
      <c r="K3596" s="32" t="s">
        <v>153</v>
      </c>
      <c r="L3596" s="32" t="s">
        <v>9533</v>
      </c>
      <c r="M3596" s="32" t="s">
        <v>9534</v>
      </c>
      <c r="N3596" s="24">
        <v>0</v>
      </c>
      <c r="O3596" s="24">
        <v>0</v>
      </c>
      <c r="P3596" s="32" t="s">
        <v>539</v>
      </c>
      <c r="Q3596" s="43" t="s">
        <v>540</v>
      </c>
      <c r="R3596" s="43" t="s">
        <v>193</v>
      </c>
      <c r="S3596" s="47">
        <v>1</v>
      </c>
    </row>
    <row r="3597" spans="1:19" ht="12.75">
      <c r="A3597" s="22" t="s">
        <v>60</v>
      </c>
      <c r="B3597" s="22" t="s">
        <v>227</v>
      </c>
      <c r="C3597" s="22" t="s">
        <v>63</v>
      </c>
      <c r="D3597" s="22" t="s">
        <v>61</v>
      </c>
      <c r="E3597" s="22" t="s">
        <v>9535</v>
      </c>
      <c r="F3597" s="31">
        <v>42893.572696759256</v>
      </c>
      <c r="G3597" s="31">
        <v>42916</v>
      </c>
      <c r="H3597" s="31">
        <v>43281</v>
      </c>
      <c r="I3597" s="31">
        <v>42923</v>
      </c>
      <c r="J3597" s="22" t="s">
        <v>73</v>
      </c>
      <c r="K3597" s="32" t="s">
        <v>89</v>
      </c>
      <c r="L3597" s="32" t="s">
        <v>9536</v>
      </c>
      <c r="N3597" s="24">
        <v>1865.3133</v>
      </c>
      <c r="O3597" s="24">
        <v>0</v>
      </c>
      <c r="P3597" s="32" t="s">
        <v>125</v>
      </c>
      <c r="Q3597" s="43" t="s">
        <v>126</v>
      </c>
      <c r="R3597" s="43" t="s">
        <v>78</v>
      </c>
      <c r="S3597" s="47">
        <v>3</v>
      </c>
    </row>
    <row r="3598" spans="1:19" ht="12.75">
      <c r="A3598" s="22" t="s">
        <v>60</v>
      </c>
      <c r="B3598" s="22" t="s">
        <v>232</v>
      </c>
      <c r="C3598" s="22" t="s">
        <v>63</v>
      </c>
      <c r="D3598" s="22" t="s">
        <v>61</v>
      </c>
      <c r="E3598" s="22" t="s">
        <v>9537</v>
      </c>
      <c r="F3598" s="31">
        <v>42908.477777777778</v>
      </c>
      <c r="G3598" s="31">
        <v>42922</v>
      </c>
      <c r="H3598" s="31">
        <v>43287</v>
      </c>
      <c r="I3598" s="31">
        <v>42938</v>
      </c>
      <c r="J3598" s="22" t="s">
        <v>73</v>
      </c>
      <c r="K3598" s="32" t="s">
        <v>94</v>
      </c>
      <c r="L3598" s="32" t="s">
        <v>9538</v>
      </c>
      <c r="N3598" s="24">
        <v>2509.165</v>
      </c>
      <c r="O3598" s="24">
        <v>2354.75</v>
      </c>
      <c r="P3598" s="32" t="s">
        <v>2429</v>
      </c>
      <c r="Q3598" s="43" t="s">
        <v>2430</v>
      </c>
      <c r="R3598" s="43" t="s">
        <v>78</v>
      </c>
      <c r="S3598" s="47">
        <v>4</v>
      </c>
    </row>
    <row r="3599" spans="1:19" ht="12.75">
      <c r="A3599" s="22" t="s">
        <v>60</v>
      </c>
      <c r="B3599" s="22" t="s">
        <v>203</v>
      </c>
      <c r="C3599" s="22" t="s">
        <v>63</v>
      </c>
      <c r="D3599" s="22" t="s">
        <v>61</v>
      </c>
      <c r="E3599" s="22" t="s">
        <v>9539</v>
      </c>
      <c r="F3599" s="31">
        <v>42915.711643518516</v>
      </c>
      <c r="G3599" s="31">
        <v>42917</v>
      </c>
      <c r="H3599" s="31">
        <v>43282</v>
      </c>
      <c r="I3599" s="31">
        <v>42945.696550925924</v>
      </c>
      <c r="J3599" s="22" t="s">
        <v>73</v>
      </c>
      <c r="K3599" s="32" t="s">
        <v>74</v>
      </c>
      <c r="L3599" s="32" t="s">
        <v>9540</v>
      </c>
      <c r="N3599" s="24">
        <v>553.1866</v>
      </c>
      <c r="O3599" s="24">
        <v>0</v>
      </c>
      <c r="P3599" s="32" t="s">
        <v>9541</v>
      </c>
      <c r="Q3599" s="43" t="s">
        <v>9542</v>
      </c>
      <c r="R3599" s="43" t="s">
        <v>78</v>
      </c>
      <c r="S3599" s="47">
        <v>5</v>
      </c>
    </row>
    <row r="3600" spans="1:19" ht="12.75">
      <c r="A3600" s="22" t="s">
        <v>60</v>
      </c>
      <c r="B3600" s="22" t="s">
        <v>770</v>
      </c>
      <c r="C3600" s="22" t="s">
        <v>63</v>
      </c>
      <c r="D3600" s="22" t="s">
        <v>61</v>
      </c>
      <c r="E3600" s="22" t="s">
        <v>9543</v>
      </c>
      <c r="F3600" s="31">
        <v>42900.214490740742</v>
      </c>
      <c r="G3600" s="31">
        <v>42901</v>
      </c>
      <c r="H3600" s="31">
        <v>43266</v>
      </c>
      <c r="I3600" s="31">
        <v>42930</v>
      </c>
      <c r="J3600" s="22" t="s">
        <v>73</v>
      </c>
      <c r="K3600" s="32" t="s">
        <v>74</v>
      </c>
      <c r="L3600" s="32" t="s">
        <v>9544</v>
      </c>
      <c r="N3600" s="24">
        <v>234.55</v>
      </c>
      <c r="O3600" s="24">
        <v>0</v>
      </c>
      <c r="P3600" s="32" t="s">
        <v>9545</v>
      </c>
      <c r="Q3600" s="43" t="s">
        <v>9546</v>
      </c>
      <c r="R3600" s="43" t="s">
        <v>78</v>
      </c>
      <c r="S3600" s="47">
        <v>5</v>
      </c>
    </row>
    <row r="3601" spans="1:19" ht="12.75">
      <c r="A3601" s="22" t="s">
        <v>60</v>
      </c>
      <c r="B3601" s="22" t="s">
        <v>725</v>
      </c>
      <c r="C3601" s="22" t="s">
        <v>63</v>
      </c>
      <c r="D3601" s="22" t="s">
        <v>61</v>
      </c>
      <c r="E3601" s="22" t="s">
        <v>9547</v>
      </c>
      <c r="F3601" s="31">
        <v>42909.502557870372</v>
      </c>
      <c r="G3601" s="31">
        <v>42909</v>
      </c>
      <c r="H3601" s="31">
        <v>43274</v>
      </c>
      <c r="I3601" s="31">
        <v>42939</v>
      </c>
      <c r="J3601" s="22" t="s">
        <v>73</v>
      </c>
      <c r="K3601" s="32" t="s">
        <v>94</v>
      </c>
      <c r="L3601" s="32" t="s">
        <v>9548</v>
      </c>
      <c r="N3601" s="24">
        <v>1782.36</v>
      </c>
      <c r="O3601" s="24">
        <v>1328.09</v>
      </c>
      <c r="P3601" s="32" t="s">
        <v>9549</v>
      </c>
      <c r="Q3601" s="43" t="s">
        <v>9550</v>
      </c>
      <c r="R3601" s="43" t="s">
        <v>78</v>
      </c>
      <c r="S3601" s="47">
        <v>4</v>
      </c>
    </row>
    <row r="3602" spans="1:19" ht="12.75">
      <c r="A3602" s="22" t="s">
        <v>60</v>
      </c>
      <c r="B3602" s="22" t="s">
        <v>1517</v>
      </c>
      <c r="C3602" s="22" t="s">
        <v>63</v>
      </c>
      <c r="D3602" s="22" t="s">
        <v>61</v>
      </c>
      <c r="E3602" s="22" t="s">
        <v>9551</v>
      </c>
      <c r="F3602" s="31">
        <v>42901.460011574076</v>
      </c>
      <c r="G3602" s="31">
        <v>42902</v>
      </c>
      <c r="H3602" s="31">
        <v>43267</v>
      </c>
      <c r="I3602" s="31">
        <v>42931</v>
      </c>
      <c r="J3602" s="22" t="s">
        <v>73</v>
      </c>
      <c r="K3602" s="32" t="s">
        <v>74</v>
      </c>
      <c r="L3602" s="32" t="s">
        <v>9552</v>
      </c>
      <c r="N3602" s="24">
        <v>0</v>
      </c>
      <c r="O3602" s="24">
        <v>0</v>
      </c>
      <c r="P3602" s="32" t="s">
        <v>9553</v>
      </c>
      <c r="Q3602" s="43" t="s">
        <v>9554</v>
      </c>
      <c r="R3602" s="43" t="s">
        <v>78</v>
      </c>
      <c r="S3602" s="47">
        <v>4</v>
      </c>
    </row>
    <row r="3603" spans="1:19" ht="12.75">
      <c r="A3603" s="22" t="s">
        <v>60</v>
      </c>
      <c r="B3603" s="22" t="s">
        <v>296</v>
      </c>
      <c r="C3603" s="22" t="s">
        <v>63</v>
      </c>
      <c r="D3603" s="22" t="s">
        <v>61</v>
      </c>
      <c r="E3603" s="22" t="s">
        <v>9555</v>
      </c>
      <c r="F3603" s="31">
        <v>42901.707071759258</v>
      </c>
      <c r="G3603" s="31">
        <v>42916</v>
      </c>
      <c r="H3603" s="31">
        <v>43281</v>
      </c>
      <c r="I3603" s="31">
        <v>42931.698113425926</v>
      </c>
      <c r="J3603" s="22" t="s">
        <v>73</v>
      </c>
      <c r="K3603" s="32" t="s">
        <v>74</v>
      </c>
      <c r="L3603" s="32" t="s">
        <v>9556</v>
      </c>
      <c r="N3603" s="24">
        <v>2029.90</v>
      </c>
      <c r="O3603" s="24">
        <v>0</v>
      </c>
      <c r="P3603" s="32" t="s">
        <v>133</v>
      </c>
      <c r="Q3603" s="43" t="s">
        <v>134</v>
      </c>
      <c r="R3603" s="43" t="s">
        <v>78</v>
      </c>
      <c r="S3603" s="47">
        <v>5</v>
      </c>
    </row>
    <row r="3604" spans="1:19" ht="12.75">
      <c r="A3604" s="22" t="s">
        <v>60</v>
      </c>
      <c r="B3604" s="22" t="s">
        <v>194</v>
      </c>
      <c r="C3604" s="22" t="s">
        <v>63</v>
      </c>
      <c r="D3604" s="22" t="s">
        <v>61</v>
      </c>
      <c r="E3604" s="22" t="s">
        <v>9557</v>
      </c>
      <c r="F3604" s="31">
        <v>42905.641689814816</v>
      </c>
      <c r="G3604" s="31">
        <v>42916</v>
      </c>
      <c r="H3604" s="31">
        <v>43281</v>
      </c>
      <c r="I3604" s="31">
        <v>42935.610127314816</v>
      </c>
      <c r="J3604" s="22" t="s">
        <v>73</v>
      </c>
      <c r="K3604" s="32" t="s">
        <v>74</v>
      </c>
      <c r="L3604" s="32" t="s">
        <v>9558</v>
      </c>
      <c r="N3604" s="24">
        <v>13919.33</v>
      </c>
      <c r="O3604" s="24">
        <v>0</v>
      </c>
      <c r="P3604" s="32" t="s">
        <v>1056</v>
      </c>
      <c r="Q3604" s="43" t="s">
        <v>1057</v>
      </c>
      <c r="R3604" s="43" t="s">
        <v>78</v>
      </c>
      <c r="S3604" s="47">
        <v>5</v>
      </c>
    </row>
    <row r="3605" spans="1:19" ht="12.75">
      <c r="A3605" s="22" t="s">
        <v>60</v>
      </c>
      <c r="B3605" s="22" t="s">
        <v>1455</v>
      </c>
      <c r="C3605" s="22" t="s">
        <v>63</v>
      </c>
      <c r="D3605" s="22" t="s">
        <v>61</v>
      </c>
      <c r="E3605" s="22" t="s">
        <v>9559</v>
      </c>
      <c r="F3605" s="31">
        <v>42901.502013888887</v>
      </c>
      <c r="G3605" s="31">
        <v>42916</v>
      </c>
      <c r="H3605" s="31">
        <v>43281</v>
      </c>
      <c r="I3605" s="31">
        <v>42931</v>
      </c>
      <c r="J3605" s="22" t="s">
        <v>73</v>
      </c>
      <c r="K3605" s="32" t="s">
        <v>153</v>
      </c>
      <c r="L3605" s="32" t="s">
        <v>9560</v>
      </c>
      <c r="M3605" s="32" t="s">
        <v>1460</v>
      </c>
      <c r="N3605" s="24">
        <v>2419.58</v>
      </c>
      <c r="O3605" s="24">
        <v>2316.8000000000002</v>
      </c>
      <c r="P3605" s="32" t="s">
        <v>133</v>
      </c>
      <c r="Q3605" s="43" t="s">
        <v>134</v>
      </c>
      <c r="R3605" s="43" t="s">
        <v>78</v>
      </c>
      <c r="S3605" s="47">
        <v>5</v>
      </c>
    </row>
    <row r="3606" spans="1:19" ht="12.75">
      <c r="A3606" s="22" t="s">
        <v>60</v>
      </c>
      <c r="B3606" s="22" t="s">
        <v>203</v>
      </c>
      <c r="C3606" s="22" t="s">
        <v>63</v>
      </c>
      <c r="D3606" s="22" t="s">
        <v>61</v>
      </c>
      <c r="E3606" s="22" t="s">
        <v>9561</v>
      </c>
      <c r="F3606" s="31">
        <v>42905.424467592587</v>
      </c>
      <c r="G3606" s="31">
        <v>42947</v>
      </c>
      <c r="H3606" s="31">
        <v>43312</v>
      </c>
      <c r="I3606" s="31">
        <v>42965.424074074072</v>
      </c>
      <c r="J3606" s="22" t="s">
        <v>73</v>
      </c>
      <c r="K3606" s="32" t="s">
        <v>94</v>
      </c>
      <c r="L3606" s="32" t="s">
        <v>9562</v>
      </c>
      <c r="N3606" s="24">
        <v>316.36</v>
      </c>
      <c r="O3606" s="24">
        <v>356.86</v>
      </c>
      <c r="P3606" s="32" t="s">
        <v>495</v>
      </c>
      <c r="Q3606" s="43" t="s">
        <v>496</v>
      </c>
      <c r="R3606" s="43" t="s">
        <v>78</v>
      </c>
      <c r="S3606" s="47">
        <v>5</v>
      </c>
    </row>
    <row r="3607" spans="1:19" ht="12.75">
      <c r="A3607" s="22" t="s">
        <v>60</v>
      </c>
      <c r="B3607" s="22" t="s">
        <v>203</v>
      </c>
      <c r="C3607" s="22" t="s">
        <v>63</v>
      </c>
      <c r="D3607" s="22" t="s">
        <v>61</v>
      </c>
      <c r="E3607" s="22" t="s">
        <v>9563</v>
      </c>
      <c r="F3607" s="31">
        <v>42901.493148148147</v>
      </c>
      <c r="G3607" s="31">
        <v>42897</v>
      </c>
      <c r="H3607" s="31">
        <v>43262</v>
      </c>
      <c r="I3607" s="31">
        <v>42931.492615740739</v>
      </c>
      <c r="J3607" s="22" t="s">
        <v>152</v>
      </c>
      <c r="K3607" s="32" t="s">
        <v>94</v>
      </c>
      <c r="L3607" s="32" t="s">
        <v>9564</v>
      </c>
      <c r="N3607" s="24">
        <v>109.06</v>
      </c>
      <c r="O3607" s="24">
        <v>109.06</v>
      </c>
      <c r="P3607" s="32" t="s">
        <v>1190</v>
      </c>
      <c r="Q3607" s="43" t="s">
        <v>1191</v>
      </c>
      <c r="R3607" s="43" t="s">
        <v>193</v>
      </c>
      <c r="S3607" s="47">
        <v>1</v>
      </c>
    </row>
    <row r="3608" spans="1:19" ht="12.75">
      <c r="A3608" s="22" t="s">
        <v>60</v>
      </c>
      <c r="B3608" s="22" t="s">
        <v>517</v>
      </c>
      <c r="C3608" s="22" t="s">
        <v>63</v>
      </c>
      <c r="D3608" s="22" t="s">
        <v>61</v>
      </c>
      <c r="E3608" s="22" t="s">
        <v>9565</v>
      </c>
      <c r="F3608" s="31">
        <v>42915.64603009259</v>
      </c>
      <c r="G3608" s="31">
        <v>42944</v>
      </c>
      <c r="H3608" s="31">
        <v>43309</v>
      </c>
      <c r="I3608" s="31">
        <v>42945</v>
      </c>
      <c r="J3608" s="22" t="s">
        <v>73</v>
      </c>
      <c r="K3608" s="32" t="s">
        <v>94</v>
      </c>
      <c r="L3608" s="32" t="s">
        <v>9566</v>
      </c>
      <c r="N3608" s="24">
        <v>1620.6575</v>
      </c>
      <c r="O3608" s="24">
        <v>1644.245</v>
      </c>
      <c r="P3608" s="32" t="s">
        <v>9567</v>
      </c>
      <c r="Q3608" s="43" t="s">
        <v>9568</v>
      </c>
      <c r="R3608" s="43" t="s">
        <v>78</v>
      </c>
      <c r="S3608" s="47">
        <v>4</v>
      </c>
    </row>
    <row r="3609" spans="1:19" ht="12.75">
      <c r="A3609" s="22" t="s">
        <v>60</v>
      </c>
      <c r="B3609" s="22" t="s">
        <v>203</v>
      </c>
      <c r="C3609" s="22" t="s">
        <v>63</v>
      </c>
      <c r="D3609" s="22" t="s">
        <v>61</v>
      </c>
      <c r="E3609" s="22" t="s">
        <v>9569</v>
      </c>
      <c r="F3609" s="31">
        <v>42895.656377314815</v>
      </c>
      <c r="G3609" s="31">
        <v>42933</v>
      </c>
      <c r="H3609" s="31">
        <v>43298</v>
      </c>
      <c r="I3609" s="31">
        <v>42955.557256944441</v>
      </c>
      <c r="J3609" s="22" t="s">
        <v>119</v>
      </c>
      <c r="K3609" s="32" t="s">
        <v>94</v>
      </c>
      <c r="L3609" s="32" t="s">
        <v>9570</v>
      </c>
      <c r="N3609" s="24">
        <v>441.75200000000001</v>
      </c>
      <c r="O3609" s="24">
        <v>296.43</v>
      </c>
      <c r="P3609" s="32" t="s">
        <v>275</v>
      </c>
      <c r="Q3609" s="43" t="s">
        <v>276</v>
      </c>
      <c r="R3609" s="43" t="s">
        <v>78</v>
      </c>
      <c r="S3609" s="47">
        <v>5</v>
      </c>
    </row>
    <row r="3610" spans="1:19" ht="12.75">
      <c r="A3610" s="22" t="s">
        <v>60</v>
      </c>
      <c r="B3610" s="22" t="s">
        <v>261</v>
      </c>
      <c r="C3610" s="22" t="s">
        <v>63</v>
      </c>
      <c r="D3610" s="22" t="s">
        <v>61</v>
      </c>
      <c r="E3610" s="22" t="s">
        <v>9571</v>
      </c>
      <c r="F3610" s="31">
        <v>42893.578483796293</v>
      </c>
      <c r="G3610" s="31">
        <v>42899</v>
      </c>
      <c r="H3610" s="31">
        <v>43264</v>
      </c>
      <c r="I3610" s="31">
        <v>42923.575162037036</v>
      </c>
      <c r="J3610" s="22" t="s">
        <v>73</v>
      </c>
      <c r="K3610" s="32" t="s">
        <v>89</v>
      </c>
      <c r="L3610" s="32" t="s">
        <v>9572</v>
      </c>
      <c r="N3610" s="24">
        <v>1847.355</v>
      </c>
      <c r="O3610" s="24">
        <v>3233.48</v>
      </c>
      <c r="P3610" s="32" t="s">
        <v>269</v>
      </c>
      <c r="Q3610" s="43" t="s">
        <v>270</v>
      </c>
      <c r="R3610" s="43" t="s">
        <v>78</v>
      </c>
      <c r="S3610" s="47">
        <v>6</v>
      </c>
    </row>
    <row r="3611" spans="1:19" ht="12.75">
      <c r="A3611" s="22" t="s">
        <v>60</v>
      </c>
      <c r="B3611" s="22" t="s">
        <v>203</v>
      </c>
      <c r="C3611" s="22" t="s">
        <v>63</v>
      </c>
      <c r="D3611" s="22" t="s">
        <v>61</v>
      </c>
      <c r="E3611" s="22" t="s">
        <v>9573</v>
      </c>
      <c r="F3611" s="31">
        <v>42914.087766203702</v>
      </c>
      <c r="G3611" s="31">
        <v>42948</v>
      </c>
      <c r="H3611" s="31">
        <v>43313</v>
      </c>
      <c r="I3611" s="31">
        <v>42974.087766203702</v>
      </c>
      <c r="J3611" s="22" t="s">
        <v>119</v>
      </c>
      <c r="K3611" s="32" t="s">
        <v>153</v>
      </c>
      <c r="L3611" s="32" t="s">
        <v>9574</v>
      </c>
      <c r="M3611" s="32" t="s">
        <v>9575</v>
      </c>
      <c r="N3611" s="24">
        <v>729.55</v>
      </c>
      <c r="O3611" s="24">
        <v>729.55</v>
      </c>
      <c r="P3611" s="32" t="s">
        <v>466</v>
      </c>
      <c r="Q3611" s="43" t="s">
        <v>467</v>
      </c>
      <c r="R3611" s="43" t="s">
        <v>78</v>
      </c>
      <c r="S3611" s="47">
        <v>1</v>
      </c>
    </row>
    <row r="3612" spans="1:19" ht="12.75">
      <c r="A3612" s="22" t="s">
        <v>60</v>
      </c>
      <c r="B3612" s="22" t="s">
        <v>438</v>
      </c>
      <c r="C3612" s="22" t="s">
        <v>63</v>
      </c>
      <c r="D3612" s="22" t="s">
        <v>61</v>
      </c>
      <c r="E3612" s="22" t="s">
        <v>9576</v>
      </c>
      <c r="F3612" s="31">
        <v>42887.491261574076</v>
      </c>
      <c r="G3612" s="31">
        <v>42917</v>
      </c>
      <c r="H3612" s="31">
        <v>43282</v>
      </c>
      <c r="I3612" s="31">
        <v>42917</v>
      </c>
      <c r="J3612" s="22" t="s">
        <v>73</v>
      </c>
      <c r="K3612" s="32" t="s">
        <v>94</v>
      </c>
      <c r="L3612" s="32" t="s">
        <v>9577</v>
      </c>
      <c r="N3612" s="24">
        <v>5823.14</v>
      </c>
      <c r="O3612" s="24">
        <v>5607.21</v>
      </c>
      <c r="P3612" s="32" t="s">
        <v>275</v>
      </c>
      <c r="Q3612" s="43" t="s">
        <v>276</v>
      </c>
      <c r="R3612" s="43" t="s">
        <v>78</v>
      </c>
      <c r="S3612" s="47">
        <v>5</v>
      </c>
    </row>
    <row r="3613" spans="1:19" ht="12.75">
      <c r="A3613" s="22" t="s">
        <v>60</v>
      </c>
      <c r="B3613" s="22" t="s">
        <v>1075</v>
      </c>
      <c r="C3613" s="22" t="s">
        <v>63</v>
      </c>
      <c r="D3613" s="22" t="s">
        <v>61</v>
      </c>
      <c r="E3613" s="22" t="s">
        <v>9578</v>
      </c>
      <c r="F3613" s="31">
        <v>42913.512974537036</v>
      </c>
      <c r="G3613" s="31">
        <v>42933</v>
      </c>
      <c r="H3613" s="31">
        <v>43298</v>
      </c>
      <c r="I3613" s="31">
        <v>42943</v>
      </c>
      <c r="J3613" s="22" t="s">
        <v>73</v>
      </c>
      <c r="K3613" s="32" t="s">
        <v>74</v>
      </c>
      <c r="L3613" s="32" t="s">
        <v>9579</v>
      </c>
      <c r="N3613" s="24">
        <v>2214.3833</v>
      </c>
      <c r="O3613" s="24">
        <v>0</v>
      </c>
      <c r="P3613" s="32" t="s">
        <v>9580</v>
      </c>
      <c r="Q3613" s="43" t="s">
        <v>9581</v>
      </c>
      <c r="R3613" s="43" t="s">
        <v>78</v>
      </c>
      <c r="S3613" s="47">
        <v>4</v>
      </c>
    </row>
    <row r="3614" spans="1:19" ht="12.75">
      <c r="A3614" s="22" t="s">
        <v>60</v>
      </c>
      <c r="B3614" s="22" t="s">
        <v>194</v>
      </c>
      <c r="C3614" s="22" t="s">
        <v>63</v>
      </c>
      <c r="D3614" s="22" t="s">
        <v>61</v>
      </c>
      <c r="E3614" s="22" t="s">
        <v>9582</v>
      </c>
      <c r="F3614" s="31">
        <v>42892.768229166664</v>
      </c>
      <c r="G3614" s="31">
        <v>42892</v>
      </c>
      <c r="H3614" s="31">
        <v>43257</v>
      </c>
      <c r="I3614" s="31">
        <v>42922.756631944445</v>
      </c>
      <c r="J3614" s="22" t="s">
        <v>73</v>
      </c>
      <c r="K3614" s="32" t="s">
        <v>94</v>
      </c>
      <c r="L3614" s="32" t="s">
        <v>9583</v>
      </c>
      <c r="N3614" s="24">
        <v>2135.6457999999998</v>
      </c>
      <c r="O3614" s="24">
        <v>2440.965</v>
      </c>
      <c r="P3614" s="32" t="s">
        <v>246</v>
      </c>
      <c r="Q3614" s="43" t="s">
        <v>247</v>
      </c>
      <c r="R3614" s="43" t="s">
        <v>78</v>
      </c>
      <c r="S3614" s="47">
        <v>5</v>
      </c>
    </row>
    <row r="3615" spans="1:19" ht="12.75">
      <c r="A3615" s="22" t="s">
        <v>60</v>
      </c>
      <c r="B3615" s="22" t="s">
        <v>873</v>
      </c>
      <c r="C3615" s="22" t="s">
        <v>63</v>
      </c>
      <c r="D3615" s="22" t="s">
        <v>61</v>
      </c>
      <c r="E3615" s="22" t="s">
        <v>9584</v>
      </c>
      <c r="F3615" s="31">
        <v>42907.083645833329</v>
      </c>
      <c r="G3615" s="31">
        <v>42942</v>
      </c>
      <c r="H3615" s="31">
        <v>43307</v>
      </c>
      <c r="I3615" s="31">
        <v>42967.083645833329</v>
      </c>
      <c r="J3615" s="22" t="s">
        <v>119</v>
      </c>
      <c r="K3615" s="32" t="s">
        <v>153</v>
      </c>
      <c r="L3615" s="32" t="s">
        <v>9585</v>
      </c>
      <c r="M3615" s="32" t="s">
        <v>9586</v>
      </c>
      <c r="N3615" s="24">
        <v>1975.03</v>
      </c>
      <c r="O3615" s="24">
        <v>1975.03</v>
      </c>
      <c r="P3615" s="32" t="s">
        <v>1373</v>
      </c>
      <c r="Q3615" s="43" t="s">
        <v>1374</v>
      </c>
      <c r="R3615" s="43" t="s">
        <v>78</v>
      </c>
      <c r="S3615" s="47">
        <v>5</v>
      </c>
    </row>
    <row r="3616" spans="1:19" ht="12.75">
      <c r="A3616" s="22" t="s">
        <v>60</v>
      </c>
      <c r="B3616" s="22" t="s">
        <v>203</v>
      </c>
      <c r="C3616" s="22" t="s">
        <v>63</v>
      </c>
      <c r="D3616" s="22" t="s">
        <v>61</v>
      </c>
      <c r="E3616" s="22" t="s">
        <v>9587</v>
      </c>
      <c r="F3616" s="31">
        <v>42905.461909722224</v>
      </c>
      <c r="G3616" s="31">
        <v>42948</v>
      </c>
      <c r="H3616" s="31">
        <v>43313</v>
      </c>
      <c r="I3616" s="31">
        <v>42965.461747685185</v>
      </c>
      <c r="J3616" s="22" t="s">
        <v>73</v>
      </c>
      <c r="K3616" s="32" t="s">
        <v>94</v>
      </c>
      <c r="L3616" s="32" t="s">
        <v>9588</v>
      </c>
      <c r="N3616" s="24">
        <v>395.96</v>
      </c>
      <c r="O3616" s="24">
        <v>521.91999999999996</v>
      </c>
      <c r="P3616" s="32" t="s">
        <v>539</v>
      </c>
      <c r="Q3616" s="43" t="s">
        <v>540</v>
      </c>
      <c r="R3616" s="43" t="s">
        <v>78</v>
      </c>
      <c r="S3616" s="47">
        <v>5</v>
      </c>
    </row>
    <row r="3617" spans="1:19" ht="12.75">
      <c r="A3617" s="22" t="s">
        <v>60</v>
      </c>
      <c r="B3617" s="22" t="s">
        <v>261</v>
      </c>
      <c r="C3617" s="22" t="s">
        <v>63</v>
      </c>
      <c r="D3617" s="22" t="s">
        <v>61</v>
      </c>
      <c r="E3617" s="22" t="s">
        <v>9589</v>
      </c>
      <c r="F3617" s="31">
        <v>42900.456562499996</v>
      </c>
      <c r="G3617" s="31">
        <v>42921</v>
      </c>
      <c r="H3617" s="31">
        <v>43265</v>
      </c>
      <c r="I3617" s="31">
        <v>42930.43913194444</v>
      </c>
      <c r="J3617" s="22" t="s">
        <v>73</v>
      </c>
      <c r="K3617" s="32" t="s">
        <v>89</v>
      </c>
      <c r="L3617" s="32" t="s">
        <v>9590</v>
      </c>
      <c r="N3617" s="24">
        <v>2866.252</v>
      </c>
      <c r="O3617" s="24">
        <v>2133.1999999999998</v>
      </c>
      <c r="P3617" s="32" t="s">
        <v>478</v>
      </c>
      <c r="Q3617" s="43" t="s">
        <v>479</v>
      </c>
      <c r="R3617" s="43" t="s">
        <v>78</v>
      </c>
      <c r="S3617" s="47">
        <v>4</v>
      </c>
    </row>
    <row r="3618" spans="1:19" ht="12.75">
      <c r="A3618" s="22" t="s">
        <v>60</v>
      </c>
      <c r="B3618" s="22" t="s">
        <v>1119</v>
      </c>
      <c r="C3618" s="22" t="s">
        <v>63</v>
      </c>
      <c r="D3618" s="22" t="s">
        <v>61</v>
      </c>
      <c r="E3618" s="22" t="s">
        <v>9591</v>
      </c>
      <c r="F3618" s="31">
        <v>42891.564942129626</v>
      </c>
      <c r="G3618" s="31">
        <v>42888</v>
      </c>
      <c r="H3618" s="31">
        <v>43253</v>
      </c>
      <c r="I3618" s="31">
        <v>42921</v>
      </c>
      <c r="J3618" s="22" t="s">
        <v>73</v>
      </c>
      <c r="K3618" s="32" t="s">
        <v>94</v>
      </c>
      <c r="L3618" s="32" t="s">
        <v>9592</v>
      </c>
      <c r="N3618" s="24">
        <v>10816.5733</v>
      </c>
      <c r="O3618" s="24">
        <v>6317.22</v>
      </c>
      <c r="P3618" s="32" t="s">
        <v>2813</v>
      </c>
      <c r="Q3618" s="43" t="s">
        <v>2814</v>
      </c>
      <c r="R3618" s="43" t="s">
        <v>78</v>
      </c>
      <c r="S3618" s="47">
        <v>5</v>
      </c>
    </row>
    <row r="3619" spans="1:19" ht="12.75">
      <c r="A3619" s="22" t="s">
        <v>60</v>
      </c>
      <c r="B3619" s="22" t="s">
        <v>194</v>
      </c>
      <c r="C3619" s="22" t="s">
        <v>63</v>
      </c>
      <c r="D3619" s="22" t="s">
        <v>61</v>
      </c>
      <c r="E3619" s="22" t="s">
        <v>9593</v>
      </c>
      <c r="F3619" s="31">
        <v>42898.480300925927</v>
      </c>
      <c r="G3619" s="31">
        <v>42898</v>
      </c>
      <c r="H3619" s="31">
        <v>43263</v>
      </c>
      <c r="I3619" s="31">
        <v>42928.474039351851</v>
      </c>
      <c r="J3619" s="22" t="s">
        <v>73</v>
      </c>
      <c r="K3619" s="32" t="s">
        <v>74</v>
      </c>
      <c r="L3619" s="32" t="s">
        <v>9594</v>
      </c>
      <c r="N3619" s="24">
        <v>0</v>
      </c>
      <c r="O3619" s="24">
        <v>0</v>
      </c>
      <c r="P3619" s="32" t="s">
        <v>8494</v>
      </c>
      <c r="Q3619" s="43" t="s">
        <v>8495</v>
      </c>
      <c r="R3619" s="43" t="s">
        <v>78</v>
      </c>
      <c r="S3619" s="47">
        <v>5</v>
      </c>
    </row>
    <row r="3620" spans="1:19" ht="12.75">
      <c r="A3620" s="22" t="s">
        <v>60</v>
      </c>
      <c r="B3620" s="22" t="s">
        <v>203</v>
      </c>
      <c r="C3620" s="22" t="s">
        <v>63</v>
      </c>
      <c r="D3620" s="22" t="s">
        <v>61</v>
      </c>
      <c r="E3620" s="22" t="s">
        <v>9595</v>
      </c>
      <c r="F3620" s="31">
        <v>42902.501770833333</v>
      </c>
      <c r="G3620" s="31">
        <v>42861</v>
      </c>
      <c r="H3620" s="31">
        <v>43226</v>
      </c>
      <c r="I3620" s="31">
        <v>42932.500567129631</v>
      </c>
      <c r="J3620" s="22" t="s">
        <v>152</v>
      </c>
      <c r="K3620" s="32" t="s">
        <v>153</v>
      </c>
      <c r="L3620" s="32" t="s">
        <v>9596</v>
      </c>
      <c r="M3620" s="32" t="s">
        <v>9597</v>
      </c>
      <c r="N3620" s="24">
        <v>291.23000000000002</v>
      </c>
      <c r="O3620" s="24">
        <v>291.23000000000002</v>
      </c>
      <c r="P3620" s="32" t="s">
        <v>539</v>
      </c>
      <c r="Q3620" s="43" t="s">
        <v>540</v>
      </c>
      <c r="R3620" s="43" t="s">
        <v>193</v>
      </c>
      <c r="S3620" s="47">
        <v>1</v>
      </c>
    </row>
    <row r="3621" spans="1:19" ht="12.75">
      <c r="A3621" s="22" t="s">
        <v>60</v>
      </c>
      <c r="B3621" s="22" t="s">
        <v>232</v>
      </c>
      <c r="C3621" s="22" t="s">
        <v>63</v>
      </c>
      <c r="D3621" s="22" t="s">
        <v>61</v>
      </c>
      <c r="E3621" s="22" t="s">
        <v>9598</v>
      </c>
      <c r="F3621" s="31">
        <v>42887.427256944444</v>
      </c>
      <c r="G3621" s="31">
        <v>42891</v>
      </c>
      <c r="H3621" s="31">
        <v>43256</v>
      </c>
      <c r="I3621" s="31">
        <v>42909</v>
      </c>
      <c r="J3621" s="22" t="s">
        <v>73</v>
      </c>
      <c r="K3621" s="32" t="s">
        <v>74</v>
      </c>
      <c r="L3621" s="32" t="s">
        <v>9599</v>
      </c>
      <c r="N3621" s="24">
        <v>4034.4524999999999</v>
      </c>
      <c r="O3621" s="24">
        <v>0</v>
      </c>
      <c r="P3621" s="32" t="s">
        <v>206</v>
      </c>
      <c r="Q3621" s="43" t="s">
        <v>207</v>
      </c>
      <c r="R3621" s="43" t="s">
        <v>78</v>
      </c>
      <c r="S3621" s="47">
        <v>4</v>
      </c>
    </row>
    <row r="3622" spans="1:19" ht="12.75">
      <c r="A3622" s="22" t="s">
        <v>60</v>
      </c>
      <c r="B3622" s="22" t="s">
        <v>203</v>
      </c>
      <c r="C3622" s="22" t="s">
        <v>63</v>
      </c>
      <c r="D3622" s="22" t="s">
        <v>61</v>
      </c>
      <c r="E3622" s="22" t="s">
        <v>9600</v>
      </c>
      <c r="F3622" s="31">
        <v>42892.658680555556</v>
      </c>
      <c r="G3622" s="31">
        <v>42892</v>
      </c>
      <c r="H3622" s="31">
        <v>43257</v>
      </c>
      <c r="I3622" s="31">
        <v>42922.648055555554</v>
      </c>
      <c r="J3622" s="22" t="s">
        <v>73</v>
      </c>
      <c r="K3622" s="32" t="s">
        <v>94</v>
      </c>
      <c r="L3622" s="32" t="s">
        <v>9601</v>
      </c>
      <c r="N3622" s="24">
        <v>618.8116</v>
      </c>
      <c r="O3622" s="24">
        <v>348.005</v>
      </c>
      <c r="P3622" s="32" t="s">
        <v>861</v>
      </c>
      <c r="Q3622" s="43" t="s">
        <v>862</v>
      </c>
      <c r="R3622" s="43" t="s">
        <v>78</v>
      </c>
      <c r="S3622" s="47">
        <v>5</v>
      </c>
    </row>
    <row r="3623" spans="1:19" ht="12.75">
      <c r="A3623" s="22" t="s">
        <v>60</v>
      </c>
      <c r="B3623" s="22" t="s">
        <v>1119</v>
      </c>
      <c r="C3623" s="22" t="s">
        <v>63</v>
      </c>
      <c r="D3623" s="22" t="s">
        <v>61</v>
      </c>
      <c r="E3623" s="22" t="s">
        <v>9602</v>
      </c>
      <c r="F3623" s="31">
        <v>42899.635960648149</v>
      </c>
      <c r="G3623" s="31">
        <v>42901</v>
      </c>
      <c r="H3623" s="31">
        <v>43266</v>
      </c>
      <c r="I3623" s="31">
        <v>42929</v>
      </c>
      <c r="J3623" s="22" t="s">
        <v>73</v>
      </c>
      <c r="K3623" s="32" t="s">
        <v>94</v>
      </c>
      <c r="L3623" s="32" t="s">
        <v>9603</v>
      </c>
      <c r="N3623" s="24">
        <v>3560.5933</v>
      </c>
      <c r="O3623" s="24">
        <v>2752.66</v>
      </c>
      <c r="P3623" s="32" t="s">
        <v>9604</v>
      </c>
      <c r="Q3623" s="43" t="s">
        <v>9605</v>
      </c>
      <c r="R3623" s="43" t="s">
        <v>193</v>
      </c>
      <c r="S3623" s="47">
        <v>5</v>
      </c>
    </row>
    <row r="3624" spans="1:19" ht="12.75">
      <c r="A3624" s="22" t="s">
        <v>60</v>
      </c>
      <c r="B3624" s="22" t="s">
        <v>203</v>
      </c>
      <c r="C3624" s="22" t="s">
        <v>63</v>
      </c>
      <c r="D3624" s="22" t="s">
        <v>61</v>
      </c>
      <c r="E3624" s="22" t="s">
        <v>9606</v>
      </c>
      <c r="F3624" s="31">
        <v>42907.456597222219</v>
      </c>
      <c r="G3624" s="31">
        <v>42916</v>
      </c>
      <c r="H3624" s="31">
        <v>43281</v>
      </c>
      <c r="I3624" s="31">
        <v>42937.450925925921</v>
      </c>
      <c r="J3624" s="22" t="s">
        <v>73</v>
      </c>
      <c r="K3624" s="32" t="s">
        <v>94</v>
      </c>
      <c r="L3624" s="32" t="s">
        <v>9607</v>
      </c>
      <c r="N3624" s="24">
        <v>366.41160000000002</v>
      </c>
      <c r="O3624" s="24">
        <v>307.89</v>
      </c>
      <c r="P3624" s="32" t="s">
        <v>9608</v>
      </c>
      <c r="Q3624" s="43" t="s">
        <v>9609</v>
      </c>
      <c r="R3624" s="43" t="s">
        <v>78</v>
      </c>
      <c r="S3624" s="47">
        <v>5</v>
      </c>
    </row>
    <row r="3625" spans="1:19" ht="12.75">
      <c r="A3625" s="22" t="s">
        <v>60</v>
      </c>
      <c r="B3625" s="22" t="s">
        <v>203</v>
      </c>
      <c r="C3625" s="22" t="s">
        <v>63</v>
      </c>
      <c r="D3625" s="22" t="s">
        <v>61</v>
      </c>
      <c r="E3625" s="22" t="s">
        <v>9610</v>
      </c>
      <c r="F3625" s="31">
        <v>42899.084675925922</v>
      </c>
      <c r="G3625" s="31">
        <v>42934</v>
      </c>
      <c r="H3625" s="31">
        <v>43299</v>
      </c>
      <c r="I3625" s="31">
        <v>42955.631273148145</v>
      </c>
      <c r="J3625" s="22" t="s">
        <v>119</v>
      </c>
      <c r="K3625" s="32" t="s">
        <v>94</v>
      </c>
      <c r="L3625" s="32" t="s">
        <v>9611</v>
      </c>
      <c r="N3625" s="24">
        <v>383.09399999999999</v>
      </c>
      <c r="O3625" s="24">
        <v>245.36</v>
      </c>
      <c r="P3625" s="32" t="s">
        <v>275</v>
      </c>
      <c r="Q3625" s="43" t="s">
        <v>276</v>
      </c>
      <c r="R3625" s="43" t="s">
        <v>78</v>
      </c>
      <c r="S3625" s="47">
        <v>5</v>
      </c>
    </row>
    <row r="3626" spans="1:19" ht="12.75">
      <c r="A3626" s="22" t="s">
        <v>60</v>
      </c>
      <c r="B3626" s="22" t="s">
        <v>203</v>
      </c>
      <c r="C3626" s="22" t="s">
        <v>63</v>
      </c>
      <c r="D3626" s="22" t="s">
        <v>61</v>
      </c>
      <c r="E3626" s="22" t="s">
        <v>9612</v>
      </c>
      <c r="F3626" s="31">
        <v>42898.409953703704</v>
      </c>
      <c r="G3626" s="31">
        <v>42863</v>
      </c>
      <c r="H3626" s="31">
        <v>43228</v>
      </c>
      <c r="I3626" s="31">
        <v>42928.409363425926</v>
      </c>
      <c r="J3626" s="22" t="s">
        <v>357</v>
      </c>
      <c r="K3626" s="32" t="s">
        <v>153</v>
      </c>
      <c r="L3626" s="32" t="s">
        <v>9613</v>
      </c>
      <c r="M3626" s="32" t="s">
        <v>9614</v>
      </c>
      <c r="N3626" s="24">
        <v>-2985.57</v>
      </c>
      <c r="O3626" s="24">
        <v>-2985.57</v>
      </c>
      <c r="P3626" s="32" t="s">
        <v>852</v>
      </c>
      <c r="Q3626" s="43" t="s">
        <v>853</v>
      </c>
      <c r="R3626" s="43" t="s">
        <v>78</v>
      </c>
      <c r="S3626" s="47">
        <v>1</v>
      </c>
    </row>
    <row r="3627" spans="1:19" ht="12.75">
      <c r="A3627" s="22" t="s">
        <v>60</v>
      </c>
      <c r="B3627" s="22" t="s">
        <v>203</v>
      </c>
      <c r="C3627" s="22" t="s">
        <v>63</v>
      </c>
      <c r="D3627" s="22" t="s">
        <v>61</v>
      </c>
      <c r="E3627" s="22" t="s">
        <v>9615</v>
      </c>
      <c r="F3627" s="31">
        <v>42900.406365740739</v>
      </c>
      <c r="G3627" s="31">
        <v>42913</v>
      </c>
      <c r="H3627" s="31">
        <v>43278</v>
      </c>
      <c r="I3627" s="31">
        <v>42930.400543981479</v>
      </c>
      <c r="J3627" s="22" t="s">
        <v>73</v>
      </c>
      <c r="K3627" s="32" t="s">
        <v>94</v>
      </c>
      <c r="L3627" s="32" t="s">
        <v>9616</v>
      </c>
      <c r="N3627" s="24">
        <v>3652.4753999999998</v>
      </c>
      <c r="O3627" s="24">
        <v>3207.07</v>
      </c>
      <c r="P3627" s="32" t="s">
        <v>4255</v>
      </c>
      <c r="Q3627" s="43" t="s">
        <v>4256</v>
      </c>
      <c r="R3627" s="43" t="s">
        <v>78</v>
      </c>
      <c r="S3627" s="47">
        <v>6</v>
      </c>
    </row>
    <row r="3628" spans="1:19" ht="12.75">
      <c r="A3628" s="22" t="s">
        <v>60</v>
      </c>
      <c r="B3628" s="22" t="s">
        <v>203</v>
      </c>
      <c r="C3628" s="22" t="s">
        <v>63</v>
      </c>
      <c r="D3628" s="22" t="s">
        <v>61</v>
      </c>
      <c r="E3628" s="22" t="s">
        <v>9617</v>
      </c>
      <c r="F3628" s="31">
        <v>42914.087789351848</v>
      </c>
      <c r="G3628" s="31">
        <v>42942</v>
      </c>
      <c r="H3628" s="31">
        <v>43307</v>
      </c>
      <c r="I3628" s="31">
        <v>42974.087789351848</v>
      </c>
      <c r="J3628" s="22" t="s">
        <v>119</v>
      </c>
      <c r="K3628" s="32" t="s">
        <v>94</v>
      </c>
      <c r="L3628" s="32" t="s">
        <v>9618</v>
      </c>
      <c r="N3628" s="24">
        <v>1359.47</v>
      </c>
      <c r="O3628" s="24">
        <v>1359.47</v>
      </c>
      <c r="P3628" s="32" t="s">
        <v>453</v>
      </c>
      <c r="Q3628" s="43" t="s">
        <v>454</v>
      </c>
      <c r="R3628" s="43" t="s">
        <v>78</v>
      </c>
      <c r="S3628" s="47">
        <v>1</v>
      </c>
    </row>
    <row r="3629" spans="1:19" ht="12.75">
      <c r="A3629" s="22" t="s">
        <v>60</v>
      </c>
      <c r="B3629" s="22" t="s">
        <v>1517</v>
      </c>
      <c r="C3629" s="22" t="s">
        <v>63</v>
      </c>
      <c r="D3629" s="22" t="s">
        <v>61</v>
      </c>
      <c r="E3629" s="22" t="s">
        <v>9619</v>
      </c>
      <c r="F3629" s="31">
        <v>42892.66196759259</v>
      </c>
      <c r="G3629" s="31">
        <v>42903</v>
      </c>
      <c r="H3629" s="31">
        <v>43268</v>
      </c>
      <c r="I3629" s="31">
        <v>42922</v>
      </c>
      <c r="J3629" s="22" t="s">
        <v>152</v>
      </c>
      <c r="K3629" s="32" t="s">
        <v>94</v>
      </c>
      <c r="L3629" s="32" t="s">
        <v>9620</v>
      </c>
      <c r="N3629" s="24">
        <v>-1143.73</v>
      </c>
      <c r="O3629" s="24">
        <v>-1143.73</v>
      </c>
      <c r="P3629" s="32" t="s">
        <v>173</v>
      </c>
      <c r="Q3629" s="43" t="s">
        <v>174</v>
      </c>
      <c r="R3629" s="43" t="s">
        <v>78</v>
      </c>
      <c r="S3629" s="47">
        <v>1</v>
      </c>
    </row>
    <row r="3630" spans="1:19" ht="12.75">
      <c r="A3630" s="22" t="s">
        <v>60</v>
      </c>
      <c r="B3630" s="22" t="s">
        <v>203</v>
      </c>
      <c r="C3630" s="22" t="s">
        <v>63</v>
      </c>
      <c r="D3630" s="22" t="s">
        <v>61</v>
      </c>
      <c r="E3630" s="22" t="s">
        <v>9621</v>
      </c>
      <c r="F3630" s="31">
        <v>42887.021620370368</v>
      </c>
      <c r="G3630" s="31">
        <v>42929</v>
      </c>
      <c r="H3630" s="31">
        <v>43294</v>
      </c>
      <c r="I3630" s="31">
        <v>42947.021620370368</v>
      </c>
      <c r="J3630" s="22" t="s">
        <v>73</v>
      </c>
      <c r="K3630" s="32" t="s">
        <v>74</v>
      </c>
      <c r="L3630" s="32" t="s">
        <v>9622</v>
      </c>
      <c r="N3630" s="24">
        <v>558.52</v>
      </c>
      <c r="O3630" s="24">
        <v>0</v>
      </c>
      <c r="P3630" s="32" t="s">
        <v>221</v>
      </c>
      <c r="Q3630" s="43" t="s">
        <v>222</v>
      </c>
      <c r="R3630" s="43" t="s">
        <v>78</v>
      </c>
      <c r="S3630" s="47">
        <v>4</v>
      </c>
    </row>
    <row r="3631" spans="1:19" ht="12.75">
      <c r="A3631" s="22" t="s">
        <v>60</v>
      </c>
      <c r="B3631" s="22" t="s">
        <v>873</v>
      </c>
      <c r="C3631" s="22" t="s">
        <v>63</v>
      </c>
      <c r="D3631" s="22" t="s">
        <v>61</v>
      </c>
      <c r="E3631" s="22" t="s">
        <v>9623</v>
      </c>
      <c r="F3631" s="31">
        <v>42901.398252314815</v>
      </c>
      <c r="G3631" s="31">
        <v>42917</v>
      </c>
      <c r="H3631" s="31">
        <v>43282</v>
      </c>
      <c r="I3631" s="31">
        <v>42931</v>
      </c>
      <c r="J3631" s="22" t="s">
        <v>73</v>
      </c>
      <c r="K3631" s="32" t="s">
        <v>171</v>
      </c>
      <c r="L3631" s="32" t="s">
        <v>9624</v>
      </c>
      <c r="N3631" s="24">
        <v>4404.29</v>
      </c>
      <c r="O3631" s="24">
        <v>0</v>
      </c>
      <c r="P3631" s="32" t="s">
        <v>9625</v>
      </c>
      <c r="Q3631" s="43" t="s">
        <v>9626</v>
      </c>
      <c r="R3631" s="43" t="s">
        <v>78</v>
      </c>
      <c r="S3631" s="47">
        <v>5</v>
      </c>
    </row>
    <row r="3632" spans="1:19" ht="12.75">
      <c r="A3632" s="22" t="s">
        <v>60</v>
      </c>
      <c r="B3632" s="22" t="s">
        <v>261</v>
      </c>
      <c r="C3632" s="22" t="s">
        <v>63</v>
      </c>
      <c r="D3632" s="22" t="s">
        <v>61</v>
      </c>
      <c r="E3632" s="22" t="s">
        <v>9627</v>
      </c>
      <c r="F3632" s="31">
        <v>42887.748090277775</v>
      </c>
      <c r="G3632" s="31">
        <v>42916</v>
      </c>
      <c r="H3632" s="31">
        <v>43281</v>
      </c>
      <c r="I3632" s="31">
        <v>42917.738460648143</v>
      </c>
      <c r="J3632" s="22" t="s">
        <v>73</v>
      </c>
      <c r="K3632" s="32" t="s">
        <v>74</v>
      </c>
      <c r="L3632" s="32" t="s">
        <v>9628</v>
      </c>
      <c r="N3632" s="24">
        <v>1235.04</v>
      </c>
      <c r="O3632" s="24">
        <v>0</v>
      </c>
      <c r="P3632" s="32" t="s">
        <v>9629</v>
      </c>
      <c r="Q3632" s="43" t="s">
        <v>9630</v>
      </c>
      <c r="R3632" s="43" t="s">
        <v>78</v>
      </c>
      <c r="S3632" s="47">
        <v>5</v>
      </c>
    </row>
    <row r="3633" spans="1:19" ht="12.75">
      <c r="A3633" s="22" t="s">
        <v>60</v>
      </c>
      <c r="B3633" s="22" t="s">
        <v>835</v>
      </c>
      <c r="C3633" s="22" t="s">
        <v>63</v>
      </c>
      <c r="D3633" s="22" t="s">
        <v>61</v>
      </c>
      <c r="E3633" s="22" t="s">
        <v>9631</v>
      </c>
      <c r="F3633" s="31">
        <v>42888.588159722218</v>
      </c>
      <c r="G3633" s="31">
        <v>42888</v>
      </c>
      <c r="H3633" s="31">
        <v>43253</v>
      </c>
      <c r="I3633" s="31">
        <v>42918</v>
      </c>
      <c r="J3633" s="22" t="s">
        <v>73</v>
      </c>
      <c r="K3633" s="32" t="s">
        <v>89</v>
      </c>
      <c r="L3633" s="32" t="s">
        <v>9632</v>
      </c>
      <c r="N3633" s="24">
        <v>617.33399999999995</v>
      </c>
      <c r="O3633" s="24">
        <v>519.98</v>
      </c>
      <c r="P3633" s="32" t="s">
        <v>8684</v>
      </c>
      <c r="Q3633" s="43" t="s">
        <v>8685</v>
      </c>
      <c r="R3633" s="43" t="s">
        <v>78</v>
      </c>
      <c r="S3633" s="47">
        <v>5</v>
      </c>
    </row>
    <row r="3634" spans="1:19" ht="12.75">
      <c r="A3634" s="22" t="s">
        <v>60</v>
      </c>
      <c r="B3634" s="22" t="s">
        <v>517</v>
      </c>
      <c r="C3634" s="22" t="s">
        <v>63</v>
      </c>
      <c r="D3634" s="22" t="s">
        <v>61</v>
      </c>
      <c r="E3634" s="22" t="s">
        <v>9633</v>
      </c>
      <c r="F3634" s="31">
        <v>42888.084560185183</v>
      </c>
      <c r="G3634" s="31">
        <v>42923</v>
      </c>
      <c r="H3634" s="31">
        <v>43288</v>
      </c>
      <c r="I3634" s="31">
        <v>42948.084560185183</v>
      </c>
      <c r="J3634" s="22" t="s">
        <v>119</v>
      </c>
      <c r="K3634" s="32" t="s">
        <v>153</v>
      </c>
      <c r="L3634" s="32" t="s">
        <v>9634</v>
      </c>
      <c r="M3634" s="32" t="s">
        <v>9635</v>
      </c>
      <c r="N3634" s="24">
        <v>598.36159999999995</v>
      </c>
      <c r="O3634" s="24">
        <v>393.17</v>
      </c>
      <c r="P3634" s="32" t="s">
        <v>478</v>
      </c>
      <c r="Q3634" s="43" t="s">
        <v>479</v>
      </c>
      <c r="R3634" s="43" t="s">
        <v>78</v>
      </c>
      <c r="S3634" s="47">
        <v>5</v>
      </c>
    </row>
    <row r="3635" spans="1:19" ht="12.75">
      <c r="A3635" s="22" t="s">
        <v>60</v>
      </c>
      <c r="B3635" s="22" t="s">
        <v>203</v>
      </c>
      <c r="C3635" s="22" t="s">
        <v>63</v>
      </c>
      <c r="D3635" s="22" t="s">
        <v>61</v>
      </c>
      <c r="E3635" s="22" t="s">
        <v>9636</v>
      </c>
      <c r="F3635" s="31">
        <v>42912.453958333332</v>
      </c>
      <c r="G3635" s="31">
        <v>42912</v>
      </c>
      <c r="H3635" s="31">
        <v>43277</v>
      </c>
      <c r="I3635" s="31">
        <v>42942.451238425921</v>
      </c>
      <c r="J3635" s="22" t="s">
        <v>73</v>
      </c>
      <c r="K3635" s="32" t="s">
        <v>74</v>
      </c>
      <c r="L3635" s="32" t="s">
        <v>9637</v>
      </c>
      <c r="N3635" s="24">
        <v>345.27370000000002</v>
      </c>
      <c r="O3635" s="24">
        <v>0</v>
      </c>
      <c r="P3635" s="32" t="s">
        <v>572</v>
      </c>
      <c r="Q3635" s="43" t="s">
        <v>573</v>
      </c>
      <c r="R3635" s="43" t="s">
        <v>78</v>
      </c>
      <c r="S3635" s="47">
        <v>5</v>
      </c>
    </row>
    <row r="3636" spans="1:19" ht="12.75">
      <c r="A3636" s="22" t="s">
        <v>60</v>
      </c>
      <c r="B3636" s="22" t="s">
        <v>203</v>
      </c>
      <c r="C3636" s="22" t="s">
        <v>63</v>
      </c>
      <c r="D3636" s="22" t="s">
        <v>61</v>
      </c>
      <c r="E3636" s="22" t="s">
        <v>9638</v>
      </c>
      <c r="F3636" s="31">
        <v>42901.466620370367</v>
      </c>
      <c r="G3636" s="31">
        <v>42847</v>
      </c>
      <c r="H3636" s="31">
        <v>43212</v>
      </c>
      <c r="I3636" s="31">
        <v>42931.466284722221</v>
      </c>
      <c r="J3636" s="22" t="s">
        <v>357</v>
      </c>
      <c r="K3636" s="32" t="s">
        <v>94</v>
      </c>
      <c r="L3636" s="32" t="s">
        <v>9639</v>
      </c>
      <c r="N3636" s="24">
        <v>-282.35000000000002</v>
      </c>
      <c r="O3636" s="24">
        <v>-282.35000000000002</v>
      </c>
      <c r="P3636" s="32" t="s">
        <v>9640</v>
      </c>
      <c r="Q3636" s="43" t="s">
        <v>9641</v>
      </c>
      <c r="R3636" s="43" t="s">
        <v>78</v>
      </c>
      <c r="S3636" s="47">
        <v>1</v>
      </c>
    </row>
    <row r="3637" spans="1:19" ht="12.75">
      <c r="A3637" s="22" t="s">
        <v>60</v>
      </c>
      <c r="B3637" s="22" t="s">
        <v>203</v>
      </c>
      <c r="C3637" s="22" t="s">
        <v>63</v>
      </c>
      <c r="D3637" s="22" t="s">
        <v>61</v>
      </c>
      <c r="E3637" s="22" t="s">
        <v>9642</v>
      </c>
      <c r="F3637" s="31">
        <v>42908.638275462959</v>
      </c>
      <c r="G3637" s="31">
        <v>42913</v>
      </c>
      <c r="H3637" s="31">
        <v>43278</v>
      </c>
      <c r="I3637" s="31">
        <v>42935.331666666665</v>
      </c>
      <c r="J3637" s="22" t="s">
        <v>73</v>
      </c>
      <c r="K3637" s="32" t="s">
        <v>89</v>
      </c>
      <c r="L3637" s="32" t="s">
        <v>9643</v>
      </c>
      <c r="N3637" s="24">
        <v>970.72829999999999</v>
      </c>
      <c r="O3637" s="24">
        <v>761.02</v>
      </c>
      <c r="P3637" s="32" t="s">
        <v>507</v>
      </c>
      <c r="Q3637" s="43" t="s">
        <v>508</v>
      </c>
      <c r="R3637" s="43" t="s">
        <v>78</v>
      </c>
      <c r="S3637" s="47">
        <v>5</v>
      </c>
    </row>
    <row r="3638" spans="1:19" ht="12.75">
      <c r="A3638" s="22" t="s">
        <v>60</v>
      </c>
      <c r="B3638" s="22" t="s">
        <v>194</v>
      </c>
      <c r="C3638" s="22" t="s">
        <v>63</v>
      </c>
      <c r="D3638" s="22" t="s">
        <v>61</v>
      </c>
      <c r="E3638" s="22" t="s">
        <v>9644</v>
      </c>
      <c r="F3638" s="31">
        <v>42901.086712962962</v>
      </c>
      <c r="G3638" s="31">
        <v>42936</v>
      </c>
      <c r="H3638" s="31">
        <v>43296</v>
      </c>
      <c r="I3638" s="31">
        <v>42961.086712962962</v>
      </c>
      <c r="J3638" s="22" t="s">
        <v>119</v>
      </c>
      <c r="K3638" s="32" t="s">
        <v>153</v>
      </c>
      <c r="L3638" s="32" t="s">
        <v>9645</v>
      </c>
      <c r="M3638" s="32" t="s">
        <v>9646</v>
      </c>
      <c r="N3638" s="24">
        <v>432.85660000000001</v>
      </c>
      <c r="O3638" s="24">
        <v>432.85660000000001</v>
      </c>
      <c r="P3638" s="32" t="s">
        <v>478</v>
      </c>
      <c r="Q3638" s="43" t="s">
        <v>479</v>
      </c>
      <c r="R3638" s="43" t="s">
        <v>78</v>
      </c>
      <c r="S3638" s="47">
        <v>1</v>
      </c>
    </row>
    <row r="3639" spans="1:19" ht="12.75">
      <c r="A3639" s="22" t="s">
        <v>60</v>
      </c>
      <c r="B3639" s="22" t="s">
        <v>194</v>
      </c>
      <c r="C3639" s="22" t="s">
        <v>63</v>
      </c>
      <c r="D3639" s="22" t="s">
        <v>61</v>
      </c>
      <c r="E3639" s="22" t="s">
        <v>9647</v>
      </c>
      <c r="F3639" s="31">
        <v>42892.489606481482</v>
      </c>
      <c r="G3639" s="31">
        <v>42892</v>
      </c>
      <c r="H3639" s="31">
        <v>43257</v>
      </c>
      <c r="I3639" s="31">
        <v>42922.472303240742</v>
      </c>
      <c r="J3639" s="22" t="s">
        <v>73</v>
      </c>
      <c r="K3639" s="32" t="s">
        <v>74</v>
      </c>
      <c r="L3639" s="32" t="s">
        <v>9648</v>
      </c>
      <c r="N3639" s="24">
        <v>0</v>
      </c>
      <c r="O3639" s="24">
        <v>0</v>
      </c>
      <c r="P3639" s="32" t="s">
        <v>9649</v>
      </c>
      <c r="Q3639" s="43" t="s">
        <v>9650</v>
      </c>
      <c r="R3639" s="43" t="s">
        <v>78</v>
      </c>
      <c r="S3639" s="47">
        <v>6</v>
      </c>
    </row>
    <row r="3640" spans="1:19" ht="12.75">
      <c r="A3640" s="22" t="s">
        <v>60</v>
      </c>
      <c r="B3640" s="22" t="s">
        <v>748</v>
      </c>
      <c r="C3640" s="22" t="s">
        <v>63</v>
      </c>
      <c r="D3640" s="22" t="s">
        <v>61</v>
      </c>
      <c r="E3640" s="22" t="s">
        <v>9651</v>
      </c>
      <c r="F3640" s="31">
        <v>42912.531678240739</v>
      </c>
      <c r="G3640" s="31">
        <v>42947</v>
      </c>
      <c r="H3640" s="31">
        <v>43312</v>
      </c>
      <c r="I3640" s="31">
        <v>42942.526539351849</v>
      </c>
      <c r="J3640" s="22" t="s">
        <v>73</v>
      </c>
      <c r="K3640" s="32" t="s">
        <v>74</v>
      </c>
      <c r="L3640" s="32" t="s">
        <v>9652</v>
      </c>
      <c r="N3640" s="24">
        <v>4472.1149999999998</v>
      </c>
      <c r="O3640" s="24">
        <v>0</v>
      </c>
      <c r="P3640" s="32" t="s">
        <v>9653</v>
      </c>
      <c r="Q3640" s="43" t="s">
        <v>9654</v>
      </c>
      <c r="R3640" s="43" t="s">
        <v>78</v>
      </c>
      <c r="S3640" s="47">
        <v>6</v>
      </c>
    </row>
    <row r="3641" spans="1:19" ht="12.75">
      <c r="A3641" s="22" t="s">
        <v>60</v>
      </c>
      <c r="B3641" s="22" t="s">
        <v>591</v>
      </c>
      <c r="C3641" s="22" t="s">
        <v>63</v>
      </c>
      <c r="D3641" s="22" t="s">
        <v>61</v>
      </c>
      <c r="E3641" s="22" t="s">
        <v>9655</v>
      </c>
      <c r="F3641" s="31">
        <v>42895.635439814811</v>
      </c>
      <c r="G3641" s="31">
        <v>42898</v>
      </c>
      <c r="H3641" s="31">
        <v>43263</v>
      </c>
      <c r="I3641" s="31">
        <v>42925</v>
      </c>
      <c r="J3641" s="22" t="s">
        <v>73</v>
      </c>
      <c r="K3641" s="32" t="s">
        <v>74</v>
      </c>
      <c r="L3641" s="32" t="s">
        <v>9656</v>
      </c>
      <c r="N3641" s="24">
        <v>2448.125</v>
      </c>
      <c r="O3641" s="24">
        <v>0</v>
      </c>
      <c r="P3641" s="32" t="s">
        <v>1300</v>
      </c>
      <c r="Q3641" s="43" t="s">
        <v>1301</v>
      </c>
      <c r="R3641" s="43" t="s">
        <v>78</v>
      </c>
      <c r="S3641" s="47">
        <v>5</v>
      </c>
    </row>
    <row r="3642" spans="1:19" ht="12.75">
      <c r="A3642" s="22" t="s">
        <v>60</v>
      </c>
      <c r="B3642" s="22" t="s">
        <v>591</v>
      </c>
      <c r="C3642" s="22" t="s">
        <v>63</v>
      </c>
      <c r="D3642" s="22" t="s">
        <v>61</v>
      </c>
      <c r="E3642" s="22" t="s">
        <v>9657</v>
      </c>
      <c r="F3642" s="31">
        <v>42906.754953703705</v>
      </c>
      <c r="G3642" s="31">
        <v>42551</v>
      </c>
      <c r="H3642" s="31">
        <v>42916</v>
      </c>
      <c r="I3642" s="31">
        <v>42936</v>
      </c>
      <c r="J3642" s="22" t="s">
        <v>73</v>
      </c>
      <c r="K3642" s="32" t="s">
        <v>74</v>
      </c>
      <c r="L3642" s="32" t="s">
        <v>9658</v>
      </c>
      <c r="N3642" s="24">
        <v>0</v>
      </c>
      <c r="O3642" s="24">
        <v>0</v>
      </c>
      <c r="P3642" s="32" t="s">
        <v>7847</v>
      </c>
      <c r="Q3642" s="43" t="s">
        <v>7848</v>
      </c>
      <c r="R3642" s="43" t="s">
        <v>78</v>
      </c>
      <c r="S3642" s="47">
        <v>4</v>
      </c>
    </row>
    <row r="3643" spans="1:19" ht="12.75">
      <c r="A3643" s="22" t="s">
        <v>60</v>
      </c>
      <c r="B3643" s="22" t="s">
        <v>203</v>
      </c>
      <c r="C3643" s="22" t="s">
        <v>63</v>
      </c>
      <c r="D3643" s="22" t="s">
        <v>61</v>
      </c>
      <c r="E3643" s="22" t="s">
        <v>9659</v>
      </c>
      <c r="F3643" s="31">
        <v>42893.404699074075</v>
      </c>
      <c r="G3643" s="31">
        <v>42784</v>
      </c>
      <c r="H3643" s="31">
        <v>43149</v>
      </c>
      <c r="I3643" s="31">
        <v>42923.40452546296</v>
      </c>
      <c r="J3643" s="22" t="s">
        <v>357</v>
      </c>
      <c r="K3643" s="32" t="s">
        <v>94</v>
      </c>
      <c r="L3643" s="32" t="s">
        <v>9660</v>
      </c>
      <c r="N3643" s="24">
        <v>-463.08</v>
      </c>
      <c r="O3643" s="24">
        <v>-463.08</v>
      </c>
      <c r="P3643" s="32" t="s">
        <v>847</v>
      </c>
      <c r="Q3643" s="43" t="s">
        <v>848</v>
      </c>
      <c r="R3643" s="43" t="s">
        <v>78</v>
      </c>
      <c r="S3643" s="47">
        <v>1</v>
      </c>
    </row>
    <row r="3644" spans="1:19" ht="12.75">
      <c r="A3644" s="22" t="s">
        <v>60</v>
      </c>
      <c r="B3644" s="22" t="s">
        <v>203</v>
      </c>
      <c r="C3644" s="22" t="s">
        <v>63</v>
      </c>
      <c r="D3644" s="22" t="s">
        <v>61</v>
      </c>
      <c r="E3644" s="22" t="s">
        <v>9661</v>
      </c>
      <c r="F3644" s="31">
        <v>42906.667442129627</v>
      </c>
      <c r="G3644" s="31">
        <v>42906</v>
      </c>
      <c r="H3644" s="31">
        <v>43271</v>
      </c>
      <c r="I3644" s="31">
        <v>42936.662627314814</v>
      </c>
      <c r="J3644" s="22" t="s">
        <v>73</v>
      </c>
      <c r="K3644" s="32" t="s">
        <v>74</v>
      </c>
      <c r="L3644" s="32" t="s">
        <v>9662</v>
      </c>
      <c r="N3644" s="24">
        <v>900.88</v>
      </c>
      <c r="O3644" s="24">
        <v>0</v>
      </c>
      <c r="P3644" s="32" t="s">
        <v>1520</v>
      </c>
      <c r="Q3644" s="43" t="s">
        <v>1521</v>
      </c>
      <c r="R3644" s="43" t="s">
        <v>193</v>
      </c>
      <c r="S3644" s="47">
        <v>5</v>
      </c>
    </row>
    <row r="3645" spans="1:19" ht="12.75">
      <c r="A3645" s="22" t="s">
        <v>60</v>
      </c>
      <c r="B3645" s="22" t="s">
        <v>203</v>
      </c>
      <c r="C3645" s="22" t="s">
        <v>63</v>
      </c>
      <c r="D3645" s="22" t="s">
        <v>61</v>
      </c>
      <c r="E3645" s="22" t="s">
        <v>9663</v>
      </c>
      <c r="F3645" s="31">
        <v>42902.571377314816</v>
      </c>
      <c r="G3645" s="31">
        <v>42902</v>
      </c>
      <c r="H3645" s="31">
        <v>43267</v>
      </c>
      <c r="I3645" s="31">
        <v>42932.568182870367</v>
      </c>
      <c r="J3645" s="22" t="s">
        <v>73</v>
      </c>
      <c r="K3645" s="32" t="s">
        <v>74</v>
      </c>
      <c r="L3645" s="32" t="s">
        <v>9664</v>
      </c>
      <c r="N3645" s="24">
        <v>2850.56</v>
      </c>
      <c r="O3645" s="24">
        <v>0</v>
      </c>
      <c r="P3645" s="32" t="s">
        <v>5380</v>
      </c>
      <c r="Q3645" s="43" t="s">
        <v>5381</v>
      </c>
      <c r="R3645" s="43" t="s">
        <v>78</v>
      </c>
      <c r="S3645" s="47">
        <v>6</v>
      </c>
    </row>
    <row r="3646" spans="1:19" ht="12.75">
      <c r="A3646" s="22" t="s">
        <v>60</v>
      </c>
      <c r="B3646" s="22" t="s">
        <v>762</v>
      </c>
      <c r="C3646" s="22" t="s">
        <v>63</v>
      </c>
      <c r="D3646" s="22" t="s">
        <v>61</v>
      </c>
      <c r="E3646" s="22" t="s">
        <v>9665</v>
      </c>
      <c r="F3646" s="31">
        <v>42890.084398148145</v>
      </c>
      <c r="G3646" s="31">
        <v>42925</v>
      </c>
      <c r="H3646" s="31">
        <v>43290</v>
      </c>
      <c r="I3646" s="31">
        <v>42950.084398148145</v>
      </c>
      <c r="J3646" s="22" t="s">
        <v>119</v>
      </c>
      <c r="K3646" s="32" t="s">
        <v>94</v>
      </c>
      <c r="L3646" s="32" t="s">
        <v>9666</v>
      </c>
      <c r="N3646" s="24">
        <v>414.16</v>
      </c>
      <c r="O3646" s="24">
        <v>414.16</v>
      </c>
      <c r="P3646" s="32" t="s">
        <v>389</v>
      </c>
      <c r="Q3646" s="43" t="s">
        <v>390</v>
      </c>
      <c r="R3646" s="43" t="s">
        <v>78</v>
      </c>
      <c r="S3646" s="47">
        <v>1</v>
      </c>
    </row>
    <row r="3647" spans="1:19" ht="12.75">
      <c r="A3647" s="22" t="s">
        <v>60</v>
      </c>
      <c r="B3647" s="22" t="s">
        <v>208</v>
      </c>
      <c r="C3647" s="22" t="s">
        <v>63</v>
      </c>
      <c r="D3647" s="22" t="s">
        <v>61</v>
      </c>
      <c r="E3647" s="22" t="s">
        <v>9667</v>
      </c>
      <c r="F3647" s="31">
        <v>42908.390335648146</v>
      </c>
      <c r="G3647" s="31">
        <v>42916</v>
      </c>
      <c r="H3647" s="31">
        <v>43281</v>
      </c>
      <c r="I3647" s="31">
        <v>42938</v>
      </c>
      <c r="J3647" s="22" t="s">
        <v>73</v>
      </c>
      <c r="K3647" s="32" t="s">
        <v>94</v>
      </c>
      <c r="L3647" s="32" t="s">
        <v>9668</v>
      </c>
      <c r="N3647" s="24">
        <v>3013.1844000000001</v>
      </c>
      <c r="O3647" s="24">
        <v>4404.6832999999997</v>
      </c>
      <c r="P3647" s="32" t="s">
        <v>2813</v>
      </c>
      <c r="Q3647" s="43" t="s">
        <v>2814</v>
      </c>
      <c r="R3647" s="43" t="s">
        <v>78</v>
      </c>
      <c r="S3647" s="47">
        <v>5</v>
      </c>
    </row>
    <row r="3648" spans="1:19" ht="12.75">
      <c r="A3648" s="22" t="s">
        <v>60</v>
      </c>
      <c r="B3648" s="22" t="s">
        <v>203</v>
      </c>
      <c r="C3648" s="22" t="s">
        <v>63</v>
      </c>
      <c r="D3648" s="22" t="s">
        <v>61</v>
      </c>
      <c r="E3648" s="22" t="s">
        <v>9669</v>
      </c>
      <c r="F3648" s="31">
        <v>42916.083969907406</v>
      </c>
      <c r="G3648" s="31">
        <v>42951</v>
      </c>
      <c r="H3648" s="31">
        <v>43316</v>
      </c>
      <c r="I3648" s="31">
        <v>42976.083969907406</v>
      </c>
      <c r="J3648" s="22" t="s">
        <v>119</v>
      </c>
      <c r="K3648" s="32" t="s">
        <v>94</v>
      </c>
      <c r="L3648" s="32" t="s">
        <v>9670</v>
      </c>
      <c r="N3648" s="24">
        <v>685.54</v>
      </c>
      <c r="O3648" s="24">
        <v>685.54</v>
      </c>
      <c r="P3648" s="32" t="s">
        <v>360</v>
      </c>
      <c r="Q3648" s="43" t="s">
        <v>361</v>
      </c>
      <c r="R3648" s="43" t="s">
        <v>78</v>
      </c>
      <c r="S3648" s="47">
        <v>1</v>
      </c>
    </row>
    <row r="3649" spans="1:19" ht="12.75">
      <c r="A3649" s="22" t="s">
        <v>60</v>
      </c>
      <c r="B3649" s="22" t="s">
        <v>203</v>
      </c>
      <c r="C3649" s="22" t="s">
        <v>63</v>
      </c>
      <c r="D3649" s="22" t="s">
        <v>61</v>
      </c>
      <c r="E3649" s="22" t="s">
        <v>9671</v>
      </c>
      <c r="F3649" s="31">
        <v>42895.416319444441</v>
      </c>
      <c r="G3649" s="31">
        <v>42916</v>
      </c>
      <c r="H3649" s="31">
        <v>43281</v>
      </c>
      <c r="I3649" s="31">
        <v>42925.406944444439</v>
      </c>
      <c r="J3649" s="22" t="s">
        <v>73</v>
      </c>
      <c r="K3649" s="32" t="s">
        <v>153</v>
      </c>
      <c r="L3649" s="32" t="s">
        <v>9672</v>
      </c>
      <c r="M3649" s="32" t="s">
        <v>3079</v>
      </c>
      <c r="N3649" s="24">
        <v>1398.68</v>
      </c>
      <c r="O3649" s="24">
        <v>1258.1099999999999</v>
      </c>
      <c r="P3649" s="32" t="s">
        <v>557</v>
      </c>
      <c r="Q3649" s="43" t="s">
        <v>558</v>
      </c>
      <c r="R3649" s="43" t="s">
        <v>78</v>
      </c>
      <c r="S3649" s="47">
        <v>5</v>
      </c>
    </row>
    <row r="3650" spans="1:19" ht="12.75">
      <c r="A3650" s="22" t="s">
        <v>60</v>
      </c>
      <c r="B3650" s="22" t="s">
        <v>203</v>
      </c>
      <c r="C3650" s="22" t="s">
        <v>63</v>
      </c>
      <c r="D3650" s="22" t="s">
        <v>61</v>
      </c>
      <c r="E3650" s="22" t="s">
        <v>9673</v>
      </c>
      <c r="F3650" s="31">
        <v>42901.453784722224</v>
      </c>
      <c r="G3650" s="31">
        <v>42849</v>
      </c>
      <c r="H3650" s="31">
        <v>43214</v>
      </c>
      <c r="I3650" s="31">
        <v>42931.453425925924</v>
      </c>
      <c r="J3650" s="22" t="s">
        <v>357</v>
      </c>
      <c r="K3650" s="32" t="s">
        <v>153</v>
      </c>
      <c r="L3650" s="32" t="s">
        <v>9674</v>
      </c>
      <c r="M3650" s="32" t="s">
        <v>9675</v>
      </c>
      <c r="N3650" s="24">
        <v>-452.23</v>
      </c>
      <c r="O3650" s="24">
        <v>-452.23</v>
      </c>
      <c r="P3650" s="32" t="s">
        <v>743</v>
      </c>
      <c r="Q3650" s="43" t="s">
        <v>744</v>
      </c>
      <c r="R3650" s="43" t="s">
        <v>78</v>
      </c>
      <c r="S3650" s="47">
        <v>1</v>
      </c>
    </row>
    <row r="3651" spans="1:19" ht="12.75">
      <c r="A3651" s="22" t="s">
        <v>60</v>
      </c>
      <c r="B3651" s="22" t="s">
        <v>227</v>
      </c>
      <c r="C3651" s="22" t="s">
        <v>63</v>
      </c>
      <c r="D3651" s="22" t="s">
        <v>61</v>
      </c>
      <c r="E3651" s="22" t="s">
        <v>9676</v>
      </c>
      <c r="F3651" s="31">
        <v>42914.482916666668</v>
      </c>
      <c r="G3651" s="31">
        <v>42947</v>
      </c>
      <c r="H3651" s="31">
        <v>43312</v>
      </c>
      <c r="I3651" s="31">
        <v>42944</v>
      </c>
      <c r="J3651" s="22" t="s">
        <v>73</v>
      </c>
      <c r="K3651" s="32" t="s">
        <v>74</v>
      </c>
      <c r="L3651" s="32" t="s">
        <v>9677</v>
      </c>
      <c r="N3651" s="24">
        <v>494.13</v>
      </c>
      <c r="O3651" s="24">
        <v>0</v>
      </c>
      <c r="P3651" s="32" t="s">
        <v>2152</v>
      </c>
      <c r="Q3651" s="43" t="s">
        <v>2153</v>
      </c>
      <c r="R3651" s="43" t="s">
        <v>78</v>
      </c>
      <c r="S3651" s="47">
        <v>4</v>
      </c>
    </row>
    <row r="3652" spans="1:19" ht="12.75">
      <c r="A3652" s="22" t="s">
        <v>60</v>
      </c>
      <c r="B3652" s="22" t="s">
        <v>194</v>
      </c>
      <c r="C3652" s="22" t="s">
        <v>63</v>
      </c>
      <c r="D3652" s="22" t="s">
        <v>61</v>
      </c>
      <c r="E3652" s="22" t="s">
        <v>9678</v>
      </c>
      <c r="F3652" s="31">
        <v>42888.458113425921</v>
      </c>
      <c r="G3652" s="31">
        <v>42888</v>
      </c>
      <c r="H3652" s="31">
        <v>43253</v>
      </c>
      <c r="I3652" s="31">
        <v>42918.447222222218</v>
      </c>
      <c r="J3652" s="22" t="s">
        <v>73</v>
      </c>
      <c r="K3652" s="32" t="s">
        <v>94</v>
      </c>
      <c r="L3652" s="32" t="s">
        <v>9679</v>
      </c>
      <c r="N3652" s="24">
        <v>554.83330000000001</v>
      </c>
      <c r="O3652" s="24">
        <v>397.90</v>
      </c>
      <c r="P3652" s="32" t="s">
        <v>539</v>
      </c>
      <c r="Q3652" s="43" t="s">
        <v>540</v>
      </c>
      <c r="R3652" s="43" t="s">
        <v>78</v>
      </c>
      <c r="S3652" s="47">
        <v>6</v>
      </c>
    </row>
    <row r="3653" spans="1:19" ht="12.75">
      <c r="A3653" s="22" t="s">
        <v>60</v>
      </c>
      <c r="B3653" s="22" t="s">
        <v>645</v>
      </c>
      <c r="C3653" s="22" t="s">
        <v>63</v>
      </c>
      <c r="D3653" s="22" t="s">
        <v>61</v>
      </c>
      <c r="E3653" s="22" t="s">
        <v>9680</v>
      </c>
      <c r="F3653" s="31">
        <v>42887.430046296293</v>
      </c>
      <c r="G3653" s="31">
        <v>42916</v>
      </c>
      <c r="H3653" s="31">
        <v>43281</v>
      </c>
      <c r="I3653" s="31">
        <v>42917.395775462959</v>
      </c>
      <c r="J3653" s="22" t="s">
        <v>73</v>
      </c>
      <c r="K3653" s="32" t="s">
        <v>171</v>
      </c>
      <c r="L3653" s="32" t="s">
        <v>9681</v>
      </c>
      <c r="N3653" s="24">
        <v>0</v>
      </c>
      <c r="O3653" s="24">
        <v>0</v>
      </c>
      <c r="P3653" s="32" t="s">
        <v>108</v>
      </c>
      <c r="Q3653" s="43" t="s">
        <v>109</v>
      </c>
      <c r="R3653" s="43" t="s">
        <v>78</v>
      </c>
      <c r="S3653" s="47">
        <v>4</v>
      </c>
    </row>
    <row r="3654" spans="1:19" ht="12.75">
      <c r="A3654" s="22" t="s">
        <v>60</v>
      </c>
      <c r="B3654" s="22" t="s">
        <v>203</v>
      </c>
      <c r="C3654" s="22" t="s">
        <v>63</v>
      </c>
      <c r="D3654" s="22" t="s">
        <v>61</v>
      </c>
      <c r="E3654" s="22" t="s">
        <v>9682</v>
      </c>
      <c r="F3654" s="31">
        <v>42905.59269675926</v>
      </c>
      <c r="G3654" s="31">
        <v>42906</v>
      </c>
      <c r="H3654" s="31">
        <v>43271</v>
      </c>
      <c r="I3654" s="31">
        <v>42935.590532407405</v>
      </c>
      <c r="J3654" s="22" t="s">
        <v>73</v>
      </c>
      <c r="K3654" s="32" t="s">
        <v>89</v>
      </c>
      <c r="L3654" s="32" t="s">
        <v>9683</v>
      </c>
      <c r="N3654" s="24">
        <v>1072.0633</v>
      </c>
      <c r="O3654" s="24">
        <v>910.62</v>
      </c>
      <c r="P3654" s="32" t="s">
        <v>507</v>
      </c>
      <c r="Q3654" s="43" t="s">
        <v>508</v>
      </c>
      <c r="R3654" s="43" t="s">
        <v>78</v>
      </c>
      <c r="S3654" s="47">
        <v>5</v>
      </c>
    </row>
    <row r="3655" spans="1:19" ht="12.75">
      <c r="A3655" s="22" t="s">
        <v>60</v>
      </c>
      <c r="B3655" s="22" t="s">
        <v>203</v>
      </c>
      <c r="C3655" s="22" t="s">
        <v>63</v>
      </c>
      <c r="D3655" s="22" t="s">
        <v>61</v>
      </c>
      <c r="E3655" s="22" t="s">
        <v>9684</v>
      </c>
      <c r="F3655" s="31">
        <v>42913.574293981481</v>
      </c>
      <c r="G3655" s="31">
        <v>42913</v>
      </c>
      <c r="H3655" s="31">
        <v>43278</v>
      </c>
      <c r="I3655" s="31">
        <v>42943.569525462961</v>
      </c>
      <c r="J3655" s="22" t="s">
        <v>73</v>
      </c>
      <c r="K3655" s="32" t="s">
        <v>74</v>
      </c>
      <c r="L3655" s="32" t="s">
        <v>9685</v>
      </c>
      <c r="N3655" s="24">
        <v>2020.53</v>
      </c>
      <c r="O3655" s="24">
        <v>0</v>
      </c>
      <c r="P3655" s="32" t="s">
        <v>290</v>
      </c>
      <c r="Q3655" s="43" t="s">
        <v>291</v>
      </c>
      <c r="R3655" s="43" t="s">
        <v>78</v>
      </c>
      <c r="S3655" s="47">
        <v>4</v>
      </c>
    </row>
    <row r="3656" spans="1:19" ht="12.75">
      <c r="A3656" s="22" t="s">
        <v>60</v>
      </c>
      <c r="B3656" s="22" t="s">
        <v>194</v>
      </c>
      <c r="C3656" s="22" t="s">
        <v>63</v>
      </c>
      <c r="D3656" s="22" t="s">
        <v>61</v>
      </c>
      <c r="E3656" s="22" t="s">
        <v>9686</v>
      </c>
      <c r="F3656" s="31">
        <v>42913.643530092588</v>
      </c>
      <c r="G3656" s="31">
        <v>42915</v>
      </c>
      <c r="H3656" s="31">
        <v>43280</v>
      </c>
      <c r="I3656" s="31">
        <v>42943.633622685185</v>
      </c>
      <c r="J3656" s="22" t="s">
        <v>73</v>
      </c>
      <c r="K3656" s="32" t="s">
        <v>94</v>
      </c>
      <c r="L3656" s="32" t="s">
        <v>9687</v>
      </c>
      <c r="N3656" s="24">
        <v>5784.518</v>
      </c>
      <c r="O3656" s="24">
        <v>5017.415</v>
      </c>
      <c r="P3656" s="32" t="s">
        <v>112</v>
      </c>
      <c r="Q3656" s="43" t="s">
        <v>113</v>
      </c>
      <c r="R3656" s="43" t="s">
        <v>78</v>
      </c>
      <c r="S3656" s="47">
        <v>5</v>
      </c>
    </row>
    <row r="3657" spans="1:19" ht="12.75">
      <c r="A3657" s="22" t="s">
        <v>60</v>
      </c>
      <c r="B3657" s="22" t="s">
        <v>203</v>
      </c>
      <c r="C3657" s="22" t="s">
        <v>63</v>
      </c>
      <c r="D3657" s="22" t="s">
        <v>61</v>
      </c>
      <c r="E3657" s="22" t="s">
        <v>9688</v>
      </c>
      <c r="F3657" s="31">
        <v>42892.465914351851</v>
      </c>
      <c r="G3657" s="31">
        <v>42892</v>
      </c>
      <c r="H3657" s="31">
        <v>43257</v>
      </c>
      <c r="I3657" s="31">
        <v>42922.463912037034</v>
      </c>
      <c r="J3657" s="22" t="s">
        <v>73</v>
      </c>
      <c r="K3657" s="32" t="s">
        <v>94</v>
      </c>
      <c r="L3657" s="32" t="s">
        <v>9689</v>
      </c>
      <c r="N3657" s="24">
        <v>794.58</v>
      </c>
      <c r="O3657" s="24">
        <v>752.58659999999998</v>
      </c>
      <c r="P3657" s="32" t="s">
        <v>539</v>
      </c>
      <c r="Q3657" s="43" t="s">
        <v>540</v>
      </c>
      <c r="R3657" s="43" t="s">
        <v>78</v>
      </c>
      <c r="S3657" s="47">
        <v>5</v>
      </c>
    </row>
    <row r="3658" spans="1:19" ht="12.75">
      <c r="A3658" s="22" t="s">
        <v>60</v>
      </c>
      <c r="B3658" s="22" t="s">
        <v>203</v>
      </c>
      <c r="C3658" s="22" t="s">
        <v>63</v>
      </c>
      <c r="D3658" s="22" t="s">
        <v>61</v>
      </c>
      <c r="E3658" s="22" t="s">
        <v>9690</v>
      </c>
      <c r="F3658" s="31">
        <v>42907.437754629631</v>
      </c>
      <c r="G3658" s="31">
        <v>42907</v>
      </c>
      <c r="H3658" s="31">
        <v>43272</v>
      </c>
      <c r="I3658" s="31">
        <v>42937.427523148144</v>
      </c>
      <c r="J3658" s="22" t="s">
        <v>73</v>
      </c>
      <c r="K3658" s="32" t="s">
        <v>94</v>
      </c>
      <c r="L3658" s="32" t="s">
        <v>9691</v>
      </c>
      <c r="N3658" s="24">
        <v>1364.275</v>
      </c>
      <c r="O3658" s="24">
        <v>947.665</v>
      </c>
      <c r="P3658" s="32" t="s">
        <v>1182</v>
      </c>
      <c r="Q3658" s="43" t="s">
        <v>1183</v>
      </c>
      <c r="R3658" s="43" t="s">
        <v>78</v>
      </c>
      <c r="S3658" s="47">
        <v>6</v>
      </c>
    </row>
    <row r="3659" spans="1:19" ht="12.75">
      <c r="A3659" s="22" t="s">
        <v>60</v>
      </c>
      <c r="B3659" s="22" t="s">
        <v>203</v>
      </c>
      <c r="C3659" s="22" t="s">
        <v>63</v>
      </c>
      <c r="D3659" s="22" t="s">
        <v>61</v>
      </c>
      <c r="E3659" s="22" t="s">
        <v>9692</v>
      </c>
      <c r="F3659" s="31">
        <v>42905.664780092593</v>
      </c>
      <c r="G3659" s="31">
        <v>42905</v>
      </c>
      <c r="H3659" s="31">
        <v>43270</v>
      </c>
      <c r="I3659" s="31">
        <v>42935.662499999999</v>
      </c>
      <c r="J3659" s="22" t="s">
        <v>73</v>
      </c>
      <c r="K3659" s="32" t="s">
        <v>74</v>
      </c>
      <c r="L3659" s="32" t="s">
        <v>9693</v>
      </c>
      <c r="N3659" s="24">
        <v>372.055</v>
      </c>
      <c r="O3659" s="24">
        <v>0</v>
      </c>
      <c r="P3659" s="32" t="s">
        <v>495</v>
      </c>
      <c r="Q3659" s="43" t="s">
        <v>496</v>
      </c>
      <c r="R3659" s="43" t="s">
        <v>78</v>
      </c>
      <c r="S3659" s="47">
        <v>5</v>
      </c>
    </row>
    <row r="3660" spans="1:19" ht="12.75">
      <c r="A3660" s="22" t="s">
        <v>60</v>
      </c>
      <c r="B3660" s="22" t="s">
        <v>194</v>
      </c>
      <c r="C3660" s="22" t="s">
        <v>63</v>
      </c>
      <c r="D3660" s="22" t="s">
        <v>61</v>
      </c>
      <c r="E3660" s="22" t="s">
        <v>9694</v>
      </c>
      <c r="F3660" s="31">
        <v>42908.49046296296</v>
      </c>
      <c r="G3660" s="31">
        <v>42908</v>
      </c>
      <c r="H3660" s="31">
        <v>43281</v>
      </c>
      <c r="I3660" s="31">
        <v>42938.486400462964</v>
      </c>
      <c r="J3660" s="22" t="s">
        <v>73</v>
      </c>
      <c r="K3660" s="32" t="s">
        <v>94</v>
      </c>
      <c r="L3660" s="32" t="s">
        <v>9695</v>
      </c>
      <c r="N3660" s="24">
        <v>569.79999999999995</v>
      </c>
      <c r="O3660" s="24">
        <v>451.38</v>
      </c>
      <c r="P3660" s="32" t="s">
        <v>2387</v>
      </c>
      <c r="Q3660" s="43" t="s">
        <v>2388</v>
      </c>
      <c r="R3660" s="43" t="s">
        <v>193</v>
      </c>
      <c r="S3660" s="47">
        <v>5</v>
      </c>
    </row>
    <row r="3661" spans="1:19" ht="12.75">
      <c r="A3661" s="22" t="s">
        <v>60</v>
      </c>
      <c r="B3661" s="22" t="s">
        <v>2103</v>
      </c>
      <c r="C3661" s="22" t="s">
        <v>63</v>
      </c>
      <c r="D3661" s="22" t="s">
        <v>61</v>
      </c>
      <c r="E3661" s="22" t="s">
        <v>9696</v>
      </c>
      <c r="F3661" s="31">
        <v>42892.442349537036</v>
      </c>
      <c r="G3661" s="31">
        <v>42916</v>
      </c>
      <c r="H3661" s="31">
        <v>43281</v>
      </c>
      <c r="I3661" s="31">
        <v>42922</v>
      </c>
      <c r="J3661" s="22" t="s">
        <v>73</v>
      </c>
      <c r="K3661" s="32" t="s">
        <v>74</v>
      </c>
      <c r="L3661" s="32" t="s">
        <v>9697</v>
      </c>
      <c r="N3661" s="24">
        <v>2145.17</v>
      </c>
      <c r="O3661" s="24">
        <v>0</v>
      </c>
      <c r="P3661" s="32" t="s">
        <v>397</v>
      </c>
      <c r="Q3661" s="43" t="s">
        <v>398</v>
      </c>
      <c r="R3661" s="43" t="s">
        <v>78</v>
      </c>
      <c r="S3661" s="47">
        <v>6</v>
      </c>
    </row>
    <row r="3662" spans="1:19" ht="12.75">
      <c r="A3662" s="22" t="s">
        <v>60</v>
      </c>
      <c r="B3662" s="22" t="s">
        <v>499</v>
      </c>
      <c r="C3662" s="22" t="s">
        <v>63</v>
      </c>
      <c r="D3662" s="22" t="s">
        <v>61</v>
      </c>
      <c r="E3662" s="22" t="s">
        <v>9698</v>
      </c>
      <c r="F3662" s="31">
        <v>42913.424594907403</v>
      </c>
      <c r="G3662" s="31">
        <v>42913</v>
      </c>
      <c r="H3662" s="31">
        <v>43278</v>
      </c>
      <c r="I3662" s="31">
        <v>42943</v>
      </c>
      <c r="J3662" s="22" t="s">
        <v>73</v>
      </c>
      <c r="K3662" s="32" t="s">
        <v>74</v>
      </c>
      <c r="L3662" s="32" t="s">
        <v>9699</v>
      </c>
      <c r="N3662" s="24">
        <v>1259.8133</v>
      </c>
      <c r="O3662" s="24">
        <v>0</v>
      </c>
      <c r="P3662" s="32" t="s">
        <v>1977</v>
      </c>
      <c r="Q3662" s="43" t="s">
        <v>1978</v>
      </c>
      <c r="R3662" s="43" t="s">
        <v>78</v>
      </c>
      <c r="S3662" s="47">
        <v>6</v>
      </c>
    </row>
    <row r="3663" spans="1:19" ht="12.75">
      <c r="A3663" s="22" t="s">
        <v>60</v>
      </c>
      <c r="B3663" s="22" t="s">
        <v>203</v>
      </c>
      <c r="C3663" s="22" t="s">
        <v>63</v>
      </c>
      <c r="D3663" s="22" t="s">
        <v>61</v>
      </c>
      <c r="E3663" s="22" t="s">
        <v>9700</v>
      </c>
      <c r="F3663" s="31">
        <v>42893.048946759256</v>
      </c>
      <c r="G3663" s="31">
        <v>42942</v>
      </c>
      <c r="H3663" s="31">
        <v>43307</v>
      </c>
      <c r="I3663" s="31">
        <v>42953.048946759256</v>
      </c>
      <c r="J3663" s="22" t="s">
        <v>73</v>
      </c>
      <c r="K3663" s="32" t="s">
        <v>74</v>
      </c>
      <c r="L3663" s="32" t="s">
        <v>9701</v>
      </c>
      <c r="N3663" s="24">
        <v>1250.0799999999999</v>
      </c>
      <c r="O3663" s="24">
        <v>0</v>
      </c>
      <c r="P3663" s="32" t="s">
        <v>7071</v>
      </c>
      <c r="Q3663" s="43" t="s">
        <v>7072</v>
      </c>
      <c r="R3663" s="43" t="s">
        <v>78</v>
      </c>
      <c r="S3663" s="47">
        <v>6</v>
      </c>
    </row>
    <row r="3664" spans="1:19" ht="12.75">
      <c r="A3664" s="22" t="s">
        <v>60</v>
      </c>
      <c r="B3664" s="22" t="s">
        <v>203</v>
      </c>
      <c r="C3664" s="22" t="s">
        <v>63</v>
      </c>
      <c r="D3664" s="22" t="s">
        <v>61</v>
      </c>
      <c r="E3664" s="22" t="s">
        <v>9702</v>
      </c>
      <c r="F3664" s="31">
        <v>42898.393171296295</v>
      </c>
      <c r="G3664" s="31">
        <v>42898</v>
      </c>
      <c r="H3664" s="31">
        <v>43263</v>
      </c>
      <c r="I3664" s="31">
        <v>42928.391817129625</v>
      </c>
      <c r="J3664" s="22" t="s">
        <v>73</v>
      </c>
      <c r="K3664" s="32" t="s">
        <v>94</v>
      </c>
      <c r="L3664" s="32" t="s">
        <v>9703</v>
      </c>
      <c r="N3664" s="24">
        <v>869.33</v>
      </c>
      <c r="O3664" s="24">
        <v>575.72</v>
      </c>
      <c r="P3664" s="32" t="s">
        <v>211</v>
      </c>
      <c r="Q3664" s="43" t="s">
        <v>212</v>
      </c>
      <c r="R3664" s="43" t="s">
        <v>78</v>
      </c>
      <c r="S3664" s="47">
        <v>5</v>
      </c>
    </row>
    <row r="3665" spans="1:19" ht="12.75">
      <c r="A3665" s="22" t="s">
        <v>60</v>
      </c>
      <c r="B3665" s="22" t="s">
        <v>232</v>
      </c>
      <c r="C3665" s="22" t="s">
        <v>63</v>
      </c>
      <c r="D3665" s="22" t="s">
        <v>61</v>
      </c>
      <c r="E3665" s="22" t="s">
        <v>9704</v>
      </c>
      <c r="F3665" s="31">
        <v>42887.690219907403</v>
      </c>
      <c r="G3665" s="31">
        <v>42917</v>
      </c>
      <c r="H3665" s="31">
        <v>43282</v>
      </c>
      <c r="I3665" s="31">
        <v>42917</v>
      </c>
      <c r="J3665" s="22" t="s">
        <v>73</v>
      </c>
      <c r="K3665" s="32" t="s">
        <v>74</v>
      </c>
      <c r="L3665" s="32" t="s">
        <v>9705</v>
      </c>
      <c r="N3665" s="24">
        <v>8139.74</v>
      </c>
      <c r="O3665" s="24">
        <v>0</v>
      </c>
      <c r="P3665" s="32" t="s">
        <v>173</v>
      </c>
      <c r="Q3665" s="43" t="s">
        <v>174</v>
      </c>
      <c r="R3665" s="43" t="s">
        <v>78</v>
      </c>
      <c r="S3665" s="47">
        <v>4</v>
      </c>
    </row>
    <row r="3666" spans="1:19" ht="12.75">
      <c r="A3666" s="22" t="s">
        <v>60</v>
      </c>
      <c r="B3666" s="22" t="s">
        <v>203</v>
      </c>
      <c r="C3666" s="22" t="s">
        <v>63</v>
      </c>
      <c r="D3666" s="22" t="s">
        <v>61</v>
      </c>
      <c r="E3666" s="22" t="s">
        <v>9706</v>
      </c>
      <c r="F3666" s="31">
        <v>42914.451840277776</v>
      </c>
      <c r="G3666" s="31">
        <v>42640</v>
      </c>
      <c r="H3666" s="31">
        <v>43005</v>
      </c>
      <c r="I3666" s="31">
        <v>42944.443865740737</v>
      </c>
      <c r="J3666" s="22" t="s">
        <v>152</v>
      </c>
      <c r="K3666" s="32" t="s">
        <v>74</v>
      </c>
      <c r="L3666" s="32" t="s">
        <v>9707</v>
      </c>
      <c r="N3666" s="24">
        <v>0</v>
      </c>
      <c r="O3666" s="24">
        <v>0</v>
      </c>
      <c r="P3666" s="32" t="s">
        <v>211</v>
      </c>
      <c r="Q3666" s="43" t="s">
        <v>212</v>
      </c>
      <c r="R3666" s="43" t="s">
        <v>193</v>
      </c>
      <c r="S3666" s="47">
        <v>1</v>
      </c>
    </row>
    <row r="3667" spans="1:19" ht="12.75">
      <c r="A3667" s="22" t="s">
        <v>60</v>
      </c>
      <c r="B3667" s="22" t="s">
        <v>310</v>
      </c>
      <c r="C3667" s="22" t="s">
        <v>63</v>
      </c>
      <c r="D3667" s="22" t="s">
        <v>61</v>
      </c>
      <c r="E3667" s="22" t="s">
        <v>9708</v>
      </c>
      <c r="F3667" s="31">
        <v>42913.638055555552</v>
      </c>
      <c r="G3667" s="31">
        <v>42552</v>
      </c>
      <c r="H3667" s="31">
        <v>42917</v>
      </c>
      <c r="I3667" s="31">
        <v>42943</v>
      </c>
      <c r="J3667" s="22" t="s">
        <v>152</v>
      </c>
      <c r="K3667" s="32" t="s">
        <v>171</v>
      </c>
      <c r="L3667" s="32" t="s">
        <v>9709</v>
      </c>
      <c r="N3667" s="24">
        <v>0</v>
      </c>
      <c r="O3667" s="24">
        <v>0</v>
      </c>
      <c r="P3667" s="32" t="s">
        <v>125</v>
      </c>
      <c r="Q3667" s="43" t="s">
        <v>126</v>
      </c>
      <c r="R3667" s="43" t="s">
        <v>693</v>
      </c>
      <c r="S3667" s="47">
        <v>1</v>
      </c>
    </row>
    <row r="3668" spans="1:19" ht="12.75">
      <c r="A3668" s="22" t="s">
        <v>60</v>
      </c>
      <c r="B3668" s="22" t="s">
        <v>203</v>
      </c>
      <c r="C3668" s="22" t="s">
        <v>63</v>
      </c>
      <c r="D3668" s="22" t="s">
        <v>61</v>
      </c>
      <c r="E3668" s="22" t="s">
        <v>9710</v>
      </c>
      <c r="F3668" s="31">
        <v>42906.574791666666</v>
      </c>
      <c r="G3668" s="31">
        <v>42950</v>
      </c>
      <c r="H3668" s="31">
        <v>43315</v>
      </c>
      <c r="I3668" s="31">
        <v>42966.574525462958</v>
      </c>
      <c r="J3668" s="22" t="s">
        <v>73</v>
      </c>
      <c r="K3668" s="32" t="s">
        <v>94</v>
      </c>
      <c r="L3668" s="32" t="s">
        <v>9711</v>
      </c>
      <c r="N3668" s="24">
        <v>279.92660000000001</v>
      </c>
      <c r="O3668" s="24">
        <v>287.61</v>
      </c>
      <c r="P3668" s="32" t="s">
        <v>168</v>
      </c>
      <c r="Q3668" s="43" t="s">
        <v>169</v>
      </c>
      <c r="R3668" s="43" t="s">
        <v>78</v>
      </c>
      <c r="S3668" s="47">
        <v>5</v>
      </c>
    </row>
    <row r="3669" spans="1:19" ht="12.75">
      <c r="A3669" s="22" t="s">
        <v>60</v>
      </c>
      <c r="B3669" s="22" t="s">
        <v>203</v>
      </c>
      <c r="C3669" s="22" t="s">
        <v>63</v>
      </c>
      <c r="D3669" s="22" t="s">
        <v>61</v>
      </c>
      <c r="E3669" s="22" t="s">
        <v>9712</v>
      </c>
      <c r="F3669" s="31">
        <v>42895.576423611106</v>
      </c>
      <c r="G3669" s="31">
        <v>42895</v>
      </c>
      <c r="H3669" s="31">
        <v>43260</v>
      </c>
      <c r="I3669" s="31">
        <v>42925.564166666663</v>
      </c>
      <c r="J3669" s="22" t="s">
        <v>73</v>
      </c>
      <c r="K3669" s="32" t="s">
        <v>74</v>
      </c>
      <c r="L3669" s="32" t="s">
        <v>9713</v>
      </c>
      <c r="N3669" s="24">
        <v>0</v>
      </c>
      <c r="O3669" s="24">
        <v>0</v>
      </c>
      <c r="P3669" s="32" t="s">
        <v>334</v>
      </c>
      <c r="Q3669" s="43" t="s">
        <v>335</v>
      </c>
      <c r="R3669" s="43" t="s">
        <v>78</v>
      </c>
      <c r="S3669" s="47">
        <v>4</v>
      </c>
    </row>
    <row r="3670" spans="1:19" ht="12.75">
      <c r="A3670" s="22" t="s">
        <v>60</v>
      </c>
      <c r="B3670" s="22" t="s">
        <v>642</v>
      </c>
      <c r="C3670" s="22" t="s">
        <v>63</v>
      </c>
      <c r="D3670" s="22" t="s">
        <v>61</v>
      </c>
      <c r="E3670" s="22" t="s">
        <v>9714</v>
      </c>
      <c r="F3670" s="31">
        <v>42907.541469907403</v>
      </c>
      <c r="G3670" s="31">
        <v>42922</v>
      </c>
      <c r="H3670" s="31">
        <v>43287</v>
      </c>
      <c r="I3670" s="31">
        <v>42937</v>
      </c>
      <c r="J3670" s="22" t="s">
        <v>73</v>
      </c>
      <c r="K3670" s="32" t="s">
        <v>94</v>
      </c>
      <c r="L3670" s="32" t="s">
        <v>9715</v>
      </c>
      <c r="N3670" s="24">
        <v>11640.84</v>
      </c>
      <c r="O3670" s="24">
        <v>11640.84</v>
      </c>
      <c r="P3670" s="32" t="s">
        <v>9716</v>
      </c>
      <c r="Q3670" s="43" t="s">
        <v>9717</v>
      </c>
      <c r="R3670" s="43" t="s">
        <v>78</v>
      </c>
      <c r="S3670" s="47">
        <v>3</v>
      </c>
    </row>
    <row r="3671" spans="1:19" ht="12.75">
      <c r="A3671" s="22" t="s">
        <v>60</v>
      </c>
      <c r="B3671" s="22" t="s">
        <v>203</v>
      </c>
      <c r="C3671" s="22" t="s">
        <v>63</v>
      </c>
      <c r="D3671" s="22" t="s">
        <v>61</v>
      </c>
      <c r="E3671" s="22" t="s">
        <v>9718</v>
      </c>
      <c r="F3671" s="31">
        <v>42909.604282407403</v>
      </c>
      <c r="G3671" s="31">
        <v>42909</v>
      </c>
      <c r="H3671" s="31">
        <v>43274</v>
      </c>
      <c r="I3671" s="31">
        <v>42939.601215277777</v>
      </c>
      <c r="J3671" s="22" t="s">
        <v>73</v>
      </c>
      <c r="K3671" s="32" t="s">
        <v>94</v>
      </c>
      <c r="L3671" s="32" t="s">
        <v>9719</v>
      </c>
      <c r="N3671" s="24">
        <v>1505.81</v>
      </c>
      <c r="O3671" s="24">
        <v>1593.155</v>
      </c>
      <c r="P3671" s="32" t="s">
        <v>104</v>
      </c>
      <c r="Q3671" s="43" t="s">
        <v>105</v>
      </c>
      <c r="R3671" s="43" t="s">
        <v>78</v>
      </c>
      <c r="S3671" s="47">
        <v>4</v>
      </c>
    </row>
    <row r="3672" spans="1:19" ht="12.75">
      <c r="A3672" s="22" t="s">
        <v>60</v>
      </c>
      <c r="B3672" s="22" t="s">
        <v>1075</v>
      </c>
      <c r="C3672" s="22" t="s">
        <v>63</v>
      </c>
      <c r="D3672" s="22" t="s">
        <v>61</v>
      </c>
      <c r="E3672" s="22" t="s">
        <v>9720</v>
      </c>
      <c r="F3672" s="31">
        <v>42908.495891203704</v>
      </c>
      <c r="G3672" s="31">
        <v>42908</v>
      </c>
      <c r="H3672" s="31">
        <v>43273</v>
      </c>
      <c r="I3672" s="31">
        <v>42938</v>
      </c>
      <c r="J3672" s="22" t="s">
        <v>73</v>
      </c>
      <c r="K3672" s="32" t="s">
        <v>74</v>
      </c>
      <c r="L3672" s="32" t="s">
        <v>9721</v>
      </c>
      <c r="N3672" s="24">
        <v>0</v>
      </c>
      <c r="O3672" s="24">
        <v>0</v>
      </c>
      <c r="P3672" s="32" t="s">
        <v>108</v>
      </c>
      <c r="Q3672" s="43" t="s">
        <v>109</v>
      </c>
      <c r="R3672" s="43" t="s">
        <v>78</v>
      </c>
      <c r="S3672" s="47">
        <v>6</v>
      </c>
    </row>
    <row r="3673" spans="1:19" ht="12.75">
      <c r="A3673" s="22" t="s">
        <v>60</v>
      </c>
      <c r="B3673" s="22" t="s">
        <v>194</v>
      </c>
      <c r="C3673" s="22" t="s">
        <v>63</v>
      </c>
      <c r="D3673" s="22" t="s">
        <v>61</v>
      </c>
      <c r="E3673" s="22" t="s">
        <v>9722</v>
      </c>
      <c r="F3673" s="31">
        <v>42902.645381944443</v>
      </c>
      <c r="G3673" s="31">
        <v>42937</v>
      </c>
      <c r="H3673" s="31">
        <v>43302</v>
      </c>
      <c r="I3673" s="31">
        <v>42932.638912037037</v>
      </c>
      <c r="J3673" s="22" t="s">
        <v>73</v>
      </c>
      <c r="K3673" s="32" t="s">
        <v>74</v>
      </c>
      <c r="L3673" s="32" t="s">
        <v>9723</v>
      </c>
      <c r="N3673" s="24">
        <v>0</v>
      </c>
      <c r="O3673" s="24">
        <v>0</v>
      </c>
      <c r="P3673" s="32" t="s">
        <v>9724</v>
      </c>
      <c r="Q3673" s="43" t="s">
        <v>9725</v>
      </c>
      <c r="R3673" s="43" t="s">
        <v>78</v>
      </c>
      <c r="S3673" s="47">
        <v>5</v>
      </c>
    </row>
    <row r="3674" spans="1:19" ht="12.75">
      <c r="A3674" s="22" t="s">
        <v>60</v>
      </c>
      <c r="B3674" s="22" t="s">
        <v>2103</v>
      </c>
      <c r="C3674" s="22" t="s">
        <v>63</v>
      </c>
      <c r="D3674" s="22" t="s">
        <v>61</v>
      </c>
      <c r="E3674" s="22" t="s">
        <v>9726</v>
      </c>
      <c r="F3674" s="31">
        <v>42914.53601851852</v>
      </c>
      <c r="G3674" s="31">
        <v>42922</v>
      </c>
      <c r="H3674" s="31">
        <v>43287</v>
      </c>
      <c r="I3674" s="31">
        <v>42944</v>
      </c>
      <c r="J3674" s="22" t="s">
        <v>73</v>
      </c>
      <c r="K3674" s="32" t="s">
        <v>171</v>
      </c>
      <c r="L3674" s="32" t="s">
        <v>9727</v>
      </c>
      <c r="N3674" s="24">
        <v>3086.89</v>
      </c>
      <c r="O3674" s="24">
        <v>0</v>
      </c>
      <c r="P3674" s="32" t="s">
        <v>892</v>
      </c>
      <c r="Q3674" s="43" t="s">
        <v>893</v>
      </c>
      <c r="R3674" s="43" t="s">
        <v>78</v>
      </c>
      <c r="S3674" s="47">
        <v>5</v>
      </c>
    </row>
    <row r="3675" spans="1:19" ht="12.75">
      <c r="A3675" s="22" t="s">
        <v>60</v>
      </c>
      <c r="B3675" s="22" t="s">
        <v>203</v>
      </c>
      <c r="C3675" s="22" t="s">
        <v>63</v>
      </c>
      <c r="D3675" s="22" t="s">
        <v>61</v>
      </c>
      <c r="E3675" s="22" t="s">
        <v>9728</v>
      </c>
      <c r="F3675" s="31">
        <v>42891.708506944444</v>
      </c>
      <c r="G3675" s="31">
        <v>42891</v>
      </c>
      <c r="H3675" s="31">
        <v>43256</v>
      </c>
      <c r="I3675" s="31">
        <v>42921.707187499997</v>
      </c>
      <c r="J3675" s="22" t="s">
        <v>73</v>
      </c>
      <c r="K3675" s="32" t="s">
        <v>94</v>
      </c>
      <c r="L3675" s="32" t="s">
        <v>9729</v>
      </c>
      <c r="N3675" s="24">
        <v>535.46000000000004</v>
      </c>
      <c r="O3675" s="24">
        <v>358.51330000000002</v>
      </c>
      <c r="P3675" s="32" t="s">
        <v>985</v>
      </c>
      <c r="Q3675" s="43" t="s">
        <v>986</v>
      </c>
      <c r="R3675" s="43" t="s">
        <v>78</v>
      </c>
      <c r="S3675" s="47">
        <v>5</v>
      </c>
    </row>
    <row r="3676" spans="1:19" ht="12.75">
      <c r="A3676" s="22" t="s">
        <v>60</v>
      </c>
      <c r="B3676" s="22" t="s">
        <v>203</v>
      </c>
      <c r="C3676" s="22" t="s">
        <v>63</v>
      </c>
      <c r="D3676" s="22" t="s">
        <v>61</v>
      </c>
      <c r="E3676" s="22" t="s">
        <v>9730</v>
      </c>
      <c r="F3676" s="31">
        <v>42905.587233796294</v>
      </c>
      <c r="G3676" s="31">
        <v>42905</v>
      </c>
      <c r="H3676" s="31">
        <v>43270</v>
      </c>
      <c r="I3676" s="31">
        <v>42935.585046296292</v>
      </c>
      <c r="J3676" s="22" t="s">
        <v>73</v>
      </c>
      <c r="K3676" s="32" t="s">
        <v>94</v>
      </c>
      <c r="L3676" s="32" t="s">
        <v>9731</v>
      </c>
      <c r="N3676" s="24">
        <v>770.9575</v>
      </c>
      <c r="O3676" s="24">
        <v>495.12</v>
      </c>
      <c r="P3676" s="32" t="s">
        <v>436</v>
      </c>
      <c r="Q3676" s="43" t="s">
        <v>437</v>
      </c>
      <c r="R3676" s="43" t="s">
        <v>78</v>
      </c>
      <c r="S3676" s="47">
        <v>5</v>
      </c>
    </row>
    <row r="3677" spans="1:19" ht="12.75">
      <c r="A3677" s="22" t="s">
        <v>60</v>
      </c>
      <c r="B3677" s="22" t="s">
        <v>203</v>
      </c>
      <c r="C3677" s="22" t="s">
        <v>63</v>
      </c>
      <c r="D3677" s="22" t="s">
        <v>61</v>
      </c>
      <c r="E3677" s="22" t="s">
        <v>9732</v>
      </c>
      <c r="F3677" s="31">
        <v>42899.415104166663</v>
      </c>
      <c r="G3677" s="31">
        <v>42937</v>
      </c>
      <c r="H3677" s="31">
        <v>43302</v>
      </c>
      <c r="I3677" s="31">
        <v>42959.414513888885</v>
      </c>
      <c r="J3677" s="22" t="s">
        <v>119</v>
      </c>
      <c r="K3677" s="32" t="s">
        <v>94</v>
      </c>
      <c r="L3677" s="32" t="s">
        <v>9733</v>
      </c>
      <c r="N3677" s="24">
        <v>606.10799999999995</v>
      </c>
      <c r="O3677" s="24">
        <v>368.11</v>
      </c>
      <c r="P3677" s="32" t="s">
        <v>436</v>
      </c>
      <c r="Q3677" s="43" t="s">
        <v>437</v>
      </c>
      <c r="R3677" s="43" t="s">
        <v>78</v>
      </c>
      <c r="S3677" s="47">
        <v>5</v>
      </c>
    </row>
    <row r="3678" spans="1:19" ht="12.75">
      <c r="A3678" s="22" t="s">
        <v>60</v>
      </c>
      <c r="B3678" s="22" t="s">
        <v>203</v>
      </c>
      <c r="C3678" s="22" t="s">
        <v>63</v>
      </c>
      <c r="D3678" s="22" t="s">
        <v>61</v>
      </c>
      <c r="E3678" s="22" t="s">
        <v>9734</v>
      </c>
      <c r="F3678" s="31">
        <v>42906.385844907403</v>
      </c>
      <c r="G3678" s="31">
        <v>42906</v>
      </c>
      <c r="H3678" s="31">
        <v>43271</v>
      </c>
      <c r="I3678" s="31">
        <v>42936.383240740739</v>
      </c>
      <c r="J3678" s="22" t="s">
        <v>73</v>
      </c>
      <c r="K3678" s="32" t="s">
        <v>74</v>
      </c>
      <c r="L3678" s="32" t="s">
        <v>9735</v>
      </c>
      <c r="N3678" s="24">
        <v>925.5825</v>
      </c>
      <c r="O3678" s="24">
        <v>0</v>
      </c>
      <c r="P3678" s="32" t="s">
        <v>389</v>
      </c>
      <c r="Q3678" s="43" t="s">
        <v>390</v>
      </c>
      <c r="R3678" s="43" t="s">
        <v>78</v>
      </c>
      <c r="S3678" s="47">
        <v>5</v>
      </c>
    </row>
    <row r="3679" spans="1:19" ht="12.75">
      <c r="A3679" s="22" t="s">
        <v>60</v>
      </c>
      <c r="B3679" s="22" t="s">
        <v>499</v>
      </c>
      <c r="C3679" s="22" t="s">
        <v>63</v>
      </c>
      <c r="D3679" s="22" t="s">
        <v>61</v>
      </c>
      <c r="E3679" s="22" t="s">
        <v>9736</v>
      </c>
      <c r="F3679" s="31">
        <v>42916.682291666664</v>
      </c>
      <c r="G3679" s="31">
        <v>42944</v>
      </c>
      <c r="H3679" s="31">
        <v>43309</v>
      </c>
      <c r="I3679" s="31">
        <v>42946</v>
      </c>
      <c r="J3679" s="22" t="s">
        <v>73</v>
      </c>
      <c r="K3679" s="32" t="s">
        <v>94</v>
      </c>
      <c r="L3679" s="32" t="s">
        <v>9737</v>
      </c>
      <c r="N3679" s="24">
        <v>1882.8266000000001</v>
      </c>
      <c r="O3679" s="24">
        <v>1135.30</v>
      </c>
      <c r="P3679" s="32" t="s">
        <v>847</v>
      </c>
      <c r="Q3679" s="43" t="s">
        <v>848</v>
      </c>
      <c r="R3679" s="43" t="s">
        <v>78</v>
      </c>
      <c r="S3679" s="47">
        <v>6</v>
      </c>
    </row>
    <row r="3680" spans="1:19" ht="12.75">
      <c r="A3680" s="22" t="s">
        <v>60</v>
      </c>
      <c r="B3680" s="22" t="s">
        <v>194</v>
      </c>
      <c r="C3680" s="22" t="s">
        <v>63</v>
      </c>
      <c r="D3680" s="22" t="s">
        <v>61</v>
      </c>
      <c r="E3680" s="22" t="s">
        <v>9738</v>
      </c>
      <c r="F3680" s="31">
        <v>42888.084537037037</v>
      </c>
      <c r="G3680" s="31">
        <v>42923</v>
      </c>
      <c r="H3680" s="31">
        <v>43288</v>
      </c>
      <c r="I3680" s="31">
        <v>42948.084537037037</v>
      </c>
      <c r="J3680" s="22" t="s">
        <v>119</v>
      </c>
      <c r="K3680" s="32" t="s">
        <v>153</v>
      </c>
      <c r="L3680" s="32" t="s">
        <v>9739</v>
      </c>
      <c r="M3680" s="32" t="s">
        <v>9740</v>
      </c>
      <c r="N3680" s="24">
        <v>469.93</v>
      </c>
      <c r="O3680" s="24">
        <v>469.93</v>
      </c>
      <c r="P3680" s="32" t="s">
        <v>1936</v>
      </c>
      <c r="Q3680" s="43" t="s">
        <v>1937</v>
      </c>
      <c r="R3680" s="43" t="s">
        <v>78</v>
      </c>
      <c r="S3680" s="47">
        <v>1</v>
      </c>
    </row>
    <row r="3681" spans="1:19" ht="12.75">
      <c r="A3681" s="22" t="s">
        <v>60</v>
      </c>
      <c r="B3681" s="22" t="s">
        <v>770</v>
      </c>
      <c r="C3681" s="22" t="s">
        <v>63</v>
      </c>
      <c r="D3681" s="22" t="s">
        <v>61</v>
      </c>
      <c r="E3681" s="22" t="s">
        <v>9741</v>
      </c>
      <c r="F3681" s="31">
        <v>42899.686840277776</v>
      </c>
      <c r="G3681" s="31">
        <v>42917</v>
      </c>
      <c r="H3681" s="31">
        <v>43282</v>
      </c>
      <c r="I3681" s="31">
        <v>42929</v>
      </c>
      <c r="J3681" s="22" t="s">
        <v>152</v>
      </c>
      <c r="K3681" s="32" t="s">
        <v>171</v>
      </c>
      <c r="L3681" s="32" t="s">
        <v>9742</v>
      </c>
      <c r="N3681" s="24">
        <v>0</v>
      </c>
      <c r="O3681" s="24">
        <v>0</v>
      </c>
      <c r="P3681" s="32" t="s">
        <v>9062</v>
      </c>
      <c r="Q3681" s="43" t="s">
        <v>9063</v>
      </c>
      <c r="R3681" s="43" t="s">
        <v>193</v>
      </c>
      <c r="S3681" s="47">
        <v>1</v>
      </c>
    </row>
    <row r="3682" spans="1:19" ht="12.75">
      <c r="A3682" s="22" t="s">
        <v>60</v>
      </c>
      <c r="B3682" s="22" t="s">
        <v>194</v>
      </c>
      <c r="C3682" s="22" t="s">
        <v>63</v>
      </c>
      <c r="D3682" s="22" t="s">
        <v>61</v>
      </c>
      <c r="E3682" s="22" t="s">
        <v>9743</v>
      </c>
      <c r="F3682" s="31">
        <v>42891.638935185183</v>
      </c>
      <c r="G3682" s="31">
        <v>42901</v>
      </c>
      <c r="H3682" s="31">
        <v>43266</v>
      </c>
      <c r="I3682" s="31">
        <v>42921</v>
      </c>
      <c r="J3682" s="22" t="s">
        <v>73</v>
      </c>
      <c r="K3682" s="32" t="s">
        <v>74</v>
      </c>
      <c r="L3682" s="32" t="s">
        <v>9744</v>
      </c>
      <c r="N3682" s="24">
        <v>4609.8566000000001</v>
      </c>
      <c r="O3682" s="24">
        <v>0</v>
      </c>
      <c r="P3682" s="32" t="s">
        <v>2813</v>
      </c>
      <c r="Q3682" s="43" t="s">
        <v>2814</v>
      </c>
      <c r="R3682" s="43" t="s">
        <v>78</v>
      </c>
      <c r="S3682" s="47">
        <v>4</v>
      </c>
    </row>
    <row r="3683" spans="1:19" ht="12.75">
      <c r="A3683" s="22" t="s">
        <v>60</v>
      </c>
      <c r="B3683" s="22" t="s">
        <v>227</v>
      </c>
      <c r="C3683" s="22" t="s">
        <v>63</v>
      </c>
      <c r="D3683" s="22" t="s">
        <v>61</v>
      </c>
      <c r="E3683" s="22" t="s">
        <v>9745</v>
      </c>
      <c r="F3683" s="31">
        <v>42907.442685185182</v>
      </c>
      <c r="G3683" s="31">
        <v>42916</v>
      </c>
      <c r="H3683" s="31">
        <v>43281</v>
      </c>
      <c r="I3683" s="31">
        <v>42937</v>
      </c>
      <c r="J3683" s="22" t="s">
        <v>73</v>
      </c>
      <c r="K3683" s="32" t="s">
        <v>171</v>
      </c>
      <c r="L3683" s="32" t="s">
        <v>9746</v>
      </c>
      <c r="N3683" s="24">
        <v>5101.8850000000002</v>
      </c>
      <c r="O3683" s="24">
        <v>0</v>
      </c>
      <c r="P3683" s="32" t="s">
        <v>5949</v>
      </c>
      <c r="Q3683" s="43" t="s">
        <v>5950</v>
      </c>
      <c r="R3683" s="43" t="s">
        <v>193</v>
      </c>
      <c r="S3683" s="47">
        <v>5</v>
      </c>
    </row>
    <row r="3684" spans="1:19" ht="12.75">
      <c r="A3684" s="22" t="s">
        <v>60</v>
      </c>
      <c r="B3684" s="22" t="s">
        <v>194</v>
      </c>
      <c r="C3684" s="22" t="s">
        <v>63</v>
      </c>
      <c r="D3684" s="22" t="s">
        <v>61</v>
      </c>
      <c r="E3684" s="22" t="s">
        <v>9747</v>
      </c>
      <c r="F3684" s="31">
        <v>42888.462141203701</v>
      </c>
      <c r="G3684" s="31">
        <v>42888</v>
      </c>
      <c r="H3684" s="31">
        <v>43253</v>
      </c>
      <c r="I3684" s="31">
        <v>42918.457233796296</v>
      </c>
      <c r="J3684" s="22" t="s">
        <v>73</v>
      </c>
      <c r="K3684" s="32" t="s">
        <v>94</v>
      </c>
      <c r="L3684" s="32" t="s">
        <v>9748</v>
      </c>
      <c r="N3684" s="24">
        <v>548.55999999999995</v>
      </c>
      <c r="O3684" s="24">
        <v>548.55999999999995</v>
      </c>
      <c r="P3684" s="32" t="s">
        <v>197</v>
      </c>
      <c r="Q3684" s="43" t="s">
        <v>198</v>
      </c>
      <c r="R3684" s="43" t="s">
        <v>193</v>
      </c>
      <c r="S3684" s="47">
        <v>6</v>
      </c>
    </row>
    <row r="3685" spans="1:19" ht="12.75">
      <c r="A3685" s="22" t="s">
        <v>60</v>
      </c>
      <c r="B3685" s="22" t="s">
        <v>203</v>
      </c>
      <c r="C3685" s="22" t="s">
        <v>63</v>
      </c>
      <c r="D3685" s="22" t="s">
        <v>61</v>
      </c>
      <c r="E3685" s="22" t="s">
        <v>9749</v>
      </c>
      <c r="F3685" s="31">
        <v>42895.372430555552</v>
      </c>
      <c r="G3685" s="31">
        <v>42895</v>
      </c>
      <c r="H3685" s="31">
        <v>43260</v>
      </c>
      <c r="I3685" s="31">
        <v>42925.370243055557</v>
      </c>
      <c r="J3685" s="22" t="s">
        <v>73</v>
      </c>
      <c r="K3685" s="32" t="s">
        <v>94</v>
      </c>
      <c r="L3685" s="32" t="s">
        <v>9750</v>
      </c>
      <c r="N3685" s="24">
        <v>565.18140000000005</v>
      </c>
      <c r="O3685" s="24">
        <v>410.81</v>
      </c>
      <c r="P3685" s="32" t="s">
        <v>1428</v>
      </c>
      <c r="Q3685" s="43" t="s">
        <v>1429</v>
      </c>
      <c r="R3685" s="43" t="s">
        <v>78</v>
      </c>
      <c r="S3685" s="47">
        <v>5</v>
      </c>
    </row>
    <row r="3686" spans="1:19" ht="12.75">
      <c r="A3686" s="22" t="s">
        <v>60</v>
      </c>
      <c r="B3686" s="22" t="s">
        <v>203</v>
      </c>
      <c r="C3686" s="22" t="s">
        <v>63</v>
      </c>
      <c r="D3686" s="22" t="s">
        <v>61</v>
      </c>
      <c r="E3686" s="22" t="s">
        <v>9751</v>
      </c>
      <c r="F3686" s="31">
        <v>42888.679988425924</v>
      </c>
      <c r="G3686" s="31">
        <v>42892</v>
      </c>
      <c r="H3686" s="31">
        <v>43257</v>
      </c>
      <c r="I3686" s="31">
        <v>42918.679143518515</v>
      </c>
      <c r="J3686" s="22" t="s">
        <v>73</v>
      </c>
      <c r="K3686" s="32" t="s">
        <v>74</v>
      </c>
      <c r="L3686" s="32" t="s">
        <v>9752</v>
      </c>
      <c r="N3686" s="24">
        <v>300</v>
      </c>
      <c r="O3686" s="24">
        <v>0</v>
      </c>
      <c r="P3686" s="32" t="s">
        <v>9753</v>
      </c>
      <c r="Q3686" s="43" t="s">
        <v>9754</v>
      </c>
      <c r="R3686" s="43" t="s">
        <v>78</v>
      </c>
      <c r="S3686" s="47">
        <v>5</v>
      </c>
    </row>
    <row r="3687" spans="1:19" ht="12.75">
      <c r="A3687" s="22" t="s">
        <v>60</v>
      </c>
      <c r="B3687" s="22" t="s">
        <v>266</v>
      </c>
      <c r="C3687" s="22" t="s">
        <v>63</v>
      </c>
      <c r="D3687" s="22" t="s">
        <v>61</v>
      </c>
      <c r="E3687" s="22" t="s">
        <v>9755</v>
      </c>
      <c r="F3687" s="31">
        <v>42899.59710648148</v>
      </c>
      <c r="G3687" s="31">
        <v>42917</v>
      </c>
      <c r="H3687" s="31">
        <v>43282</v>
      </c>
      <c r="I3687" s="31">
        <v>42929</v>
      </c>
      <c r="J3687" s="22" t="s">
        <v>73</v>
      </c>
      <c r="K3687" s="32" t="s">
        <v>153</v>
      </c>
      <c r="L3687" s="32" t="s">
        <v>9756</v>
      </c>
      <c r="M3687" s="32" t="s">
        <v>9757</v>
      </c>
      <c r="N3687" s="24">
        <v>8564.0125000000007</v>
      </c>
      <c r="O3687" s="24">
        <v>6608.70</v>
      </c>
      <c r="P3687" s="32" t="s">
        <v>9758</v>
      </c>
      <c r="Q3687" s="43" t="s">
        <v>9759</v>
      </c>
      <c r="R3687" s="43" t="s">
        <v>193</v>
      </c>
      <c r="S3687" s="47">
        <v>5</v>
      </c>
    </row>
    <row r="3688" spans="1:19" ht="12.75">
      <c r="A3688" s="22" t="s">
        <v>60</v>
      </c>
      <c r="B3688" s="22" t="s">
        <v>661</v>
      </c>
      <c r="C3688" s="22" t="s">
        <v>63</v>
      </c>
      <c r="D3688" s="22" t="s">
        <v>61</v>
      </c>
      <c r="E3688" s="22" t="s">
        <v>9760</v>
      </c>
      <c r="F3688" s="31">
        <v>42901.46398148148</v>
      </c>
      <c r="G3688" s="31">
        <v>42905</v>
      </c>
      <c r="H3688" s="31">
        <v>43270</v>
      </c>
      <c r="I3688" s="31">
        <v>42931</v>
      </c>
      <c r="J3688" s="22" t="s">
        <v>73</v>
      </c>
      <c r="K3688" s="32" t="s">
        <v>89</v>
      </c>
      <c r="L3688" s="32" t="s">
        <v>9761</v>
      </c>
      <c r="N3688" s="24">
        <v>994.19</v>
      </c>
      <c r="O3688" s="24">
        <v>971.51</v>
      </c>
      <c r="P3688" s="32" t="s">
        <v>539</v>
      </c>
      <c r="Q3688" s="43" t="s">
        <v>540</v>
      </c>
      <c r="R3688" s="43" t="s">
        <v>78</v>
      </c>
      <c r="S3688" s="47">
        <v>6</v>
      </c>
    </row>
    <row r="3689" spans="1:19" ht="12.75">
      <c r="A3689" s="22" t="s">
        <v>60</v>
      </c>
      <c r="B3689" s="22" t="s">
        <v>194</v>
      </c>
      <c r="C3689" s="22" t="s">
        <v>63</v>
      </c>
      <c r="D3689" s="22" t="s">
        <v>61</v>
      </c>
      <c r="E3689" s="22" t="s">
        <v>9762</v>
      </c>
      <c r="F3689" s="31">
        <v>42895.729490740741</v>
      </c>
      <c r="G3689" s="31">
        <v>42917</v>
      </c>
      <c r="H3689" s="31">
        <v>43282</v>
      </c>
      <c r="I3689" s="31">
        <v>42925.719664351847</v>
      </c>
      <c r="J3689" s="22" t="s">
        <v>73</v>
      </c>
      <c r="K3689" s="32" t="s">
        <v>74</v>
      </c>
      <c r="L3689" s="32" t="s">
        <v>9763</v>
      </c>
      <c r="N3689" s="24">
        <v>1769.53</v>
      </c>
      <c r="O3689" s="24">
        <v>0</v>
      </c>
      <c r="P3689" s="32" t="s">
        <v>112</v>
      </c>
      <c r="Q3689" s="43" t="s">
        <v>113</v>
      </c>
      <c r="R3689" s="43" t="s">
        <v>78</v>
      </c>
      <c r="S3689" s="47">
        <v>6</v>
      </c>
    </row>
    <row r="3690" spans="1:19" ht="12.75">
      <c r="A3690" s="22" t="s">
        <v>60</v>
      </c>
      <c r="B3690" s="22" t="s">
        <v>266</v>
      </c>
      <c r="C3690" s="22" t="s">
        <v>63</v>
      </c>
      <c r="D3690" s="22" t="s">
        <v>61</v>
      </c>
      <c r="E3690" s="22" t="s">
        <v>9764</v>
      </c>
      <c r="F3690" s="31">
        <v>42909.624756944446</v>
      </c>
      <c r="G3690" s="31">
        <v>42913</v>
      </c>
      <c r="H3690" s="31">
        <v>43278</v>
      </c>
      <c r="I3690" s="31">
        <v>42939</v>
      </c>
      <c r="J3690" s="22" t="s">
        <v>73</v>
      </c>
      <c r="K3690" s="32" t="s">
        <v>74</v>
      </c>
      <c r="L3690" s="32" t="s">
        <v>9765</v>
      </c>
      <c r="N3690" s="24">
        <v>0</v>
      </c>
      <c r="O3690" s="24">
        <v>0</v>
      </c>
      <c r="P3690" s="32" t="s">
        <v>4172</v>
      </c>
      <c r="Q3690" s="43" t="s">
        <v>4173</v>
      </c>
      <c r="R3690" s="43" t="s">
        <v>78</v>
      </c>
      <c r="S3690" s="47">
        <v>4</v>
      </c>
    </row>
    <row r="3691" spans="1:19" ht="12.75">
      <c r="A3691" s="22" t="s">
        <v>60</v>
      </c>
      <c r="B3691" s="22" t="s">
        <v>203</v>
      </c>
      <c r="C3691" s="22" t="s">
        <v>63</v>
      </c>
      <c r="D3691" s="22" t="s">
        <v>61</v>
      </c>
      <c r="E3691" s="22" t="s">
        <v>9766</v>
      </c>
      <c r="F3691" s="31">
        <v>42896.530416666668</v>
      </c>
      <c r="G3691" s="31">
        <v>42898</v>
      </c>
      <c r="H3691" s="31">
        <v>43263</v>
      </c>
      <c r="I3691" s="31">
        <v>42926.528101851851</v>
      </c>
      <c r="J3691" s="22" t="s">
        <v>73</v>
      </c>
      <c r="K3691" s="32" t="s">
        <v>153</v>
      </c>
      <c r="L3691" s="32" t="s">
        <v>9767</v>
      </c>
      <c r="M3691" s="32" t="s">
        <v>9768</v>
      </c>
      <c r="N3691" s="24">
        <v>661.92160000000001</v>
      </c>
      <c r="O3691" s="24">
        <v>479.68</v>
      </c>
      <c r="P3691" s="32" t="s">
        <v>478</v>
      </c>
      <c r="Q3691" s="43" t="s">
        <v>479</v>
      </c>
      <c r="R3691" s="43" t="s">
        <v>78</v>
      </c>
      <c r="S3691" s="47">
        <v>5</v>
      </c>
    </row>
    <row r="3692" spans="1:19" ht="12.75">
      <c r="A3692" s="22" t="s">
        <v>60</v>
      </c>
      <c r="B3692" s="22" t="s">
        <v>203</v>
      </c>
      <c r="C3692" s="22" t="s">
        <v>63</v>
      </c>
      <c r="D3692" s="22" t="s">
        <v>61</v>
      </c>
      <c r="E3692" s="22" t="s">
        <v>9769</v>
      </c>
      <c r="F3692" s="31">
        <v>42900.596203703702</v>
      </c>
      <c r="G3692" s="31">
        <v>42900</v>
      </c>
      <c r="H3692" s="31">
        <v>43265</v>
      </c>
      <c r="I3692" s="31">
        <v>42930.588287037033</v>
      </c>
      <c r="J3692" s="22" t="s">
        <v>73</v>
      </c>
      <c r="K3692" s="32" t="s">
        <v>74</v>
      </c>
      <c r="L3692" s="32" t="s">
        <v>9770</v>
      </c>
      <c r="N3692" s="24">
        <v>0</v>
      </c>
      <c r="O3692" s="24">
        <v>0</v>
      </c>
      <c r="P3692" s="32" t="s">
        <v>1693</v>
      </c>
      <c r="Q3692" s="43" t="s">
        <v>1694</v>
      </c>
      <c r="R3692" s="43" t="s">
        <v>78</v>
      </c>
      <c r="S3692" s="47">
        <v>6</v>
      </c>
    </row>
    <row r="3693" spans="1:19" ht="12.75">
      <c r="A3693" s="22" t="s">
        <v>60</v>
      </c>
      <c r="B3693" s="22" t="s">
        <v>203</v>
      </c>
      <c r="C3693" s="22" t="s">
        <v>63</v>
      </c>
      <c r="D3693" s="22" t="s">
        <v>61</v>
      </c>
      <c r="E3693" s="22" t="s">
        <v>9771</v>
      </c>
      <c r="F3693" s="31">
        <v>42913.588912037034</v>
      </c>
      <c r="G3693" s="31">
        <v>42843</v>
      </c>
      <c r="H3693" s="31">
        <v>43208</v>
      </c>
      <c r="I3693" s="31">
        <v>42943.587604166663</v>
      </c>
      <c r="J3693" s="22" t="s">
        <v>152</v>
      </c>
      <c r="K3693" s="32" t="s">
        <v>94</v>
      </c>
      <c r="L3693" s="32" t="s">
        <v>9772</v>
      </c>
      <c r="N3693" s="24">
        <v>0</v>
      </c>
      <c r="O3693" s="24">
        <v>0</v>
      </c>
      <c r="P3693" s="32" t="s">
        <v>112</v>
      </c>
      <c r="Q3693" s="43" t="s">
        <v>113</v>
      </c>
      <c r="R3693" s="43" t="s">
        <v>193</v>
      </c>
      <c r="S3693" s="47">
        <v>1</v>
      </c>
    </row>
    <row r="3694" spans="1:19" ht="12.75">
      <c r="A3694" s="22" t="s">
        <v>60</v>
      </c>
      <c r="B3694" s="22" t="s">
        <v>194</v>
      </c>
      <c r="C3694" s="22" t="s">
        <v>63</v>
      </c>
      <c r="D3694" s="22" t="s">
        <v>61</v>
      </c>
      <c r="E3694" s="22" t="s">
        <v>9773</v>
      </c>
      <c r="F3694" s="31">
        <v>42895.603078703702</v>
      </c>
      <c r="G3694" s="31">
        <v>42917</v>
      </c>
      <c r="H3694" s="31">
        <v>43282</v>
      </c>
      <c r="I3694" s="31">
        <v>42925.598553240736</v>
      </c>
      <c r="J3694" s="22" t="s">
        <v>73</v>
      </c>
      <c r="K3694" s="32" t="s">
        <v>74</v>
      </c>
      <c r="L3694" s="32" t="s">
        <v>9774</v>
      </c>
      <c r="N3694" s="24">
        <v>0</v>
      </c>
      <c r="O3694" s="24">
        <v>0</v>
      </c>
      <c r="P3694" s="32" t="s">
        <v>3240</v>
      </c>
      <c r="Q3694" s="43" t="s">
        <v>3241</v>
      </c>
      <c r="R3694" s="43" t="s">
        <v>78</v>
      </c>
      <c r="S3694" s="47">
        <v>5</v>
      </c>
    </row>
    <row r="3695" spans="1:19" ht="12.75">
      <c r="A3695" s="22" t="s">
        <v>60</v>
      </c>
      <c r="B3695" s="22" t="s">
        <v>203</v>
      </c>
      <c r="C3695" s="22" t="s">
        <v>63</v>
      </c>
      <c r="D3695" s="22" t="s">
        <v>61</v>
      </c>
      <c r="E3695" s="22" t="s">
        <v>9775</v>
      </c>
      <c r="F3695" s="31">
        <v>42906.496921296297</v>
      </c>
      <c r="G3695" s="31">
        <v>42916</v>
      </c>
      <c r="H3695" s="31">
        <v>43281</v>
      </c>
      <c r="I3695" s="31">
        <v>42936.48737268518</v>
      </c>
      <c r="J3695" s="22" t="s">
        <v>73</v>
      </c>
      <c r="K3695" s="32" t="s">
        <v>74</v>
      </c>
      <c r="L3695" s="32" t="s">
        <v>9776</v>
      </c>
      <c r="N3695" s="24">
        <v>0</v>
      </c>
      <c r="O3695" s="24">
        <v>0</v>
      </c>
      <c r="P3695" s="32" t="s">
        <v>1738</v>
      </c>
      <c r="Q3695" s="43" t="s">
        <v>1739</v>
      </c>
      <c r="R3695" s="43" t="s">
        <v>78</v>
      </c>
      <c r="S3695" s="47">
        <v>6</v>
      </c>
    </row>
    <row r="3696" spans="1:19" ht="12.75">
      <c r="A3696" s="22" t="s">
        <v>60</v>
      </c>
      <c r="B3696" s="22" t="s">
        <v>203</v>
      </c>
      <c r="C3696" s="22" t="s">
        <v>63</v>
      </c>
      <c r="D3696" s="22" t="s">
        <v>61</v>
      </c>
      <c r="E3696" s="22" t="s">
        <v>9777</v>
      </c>
      <c r="F3696" s="31">
        <v>42891.597291666665</v>
      </c>
      <c r="G3696" s="31">
        <v>42917</v>
      </c>
      <c r="H3696" s="31">
        <v>43282</v>
      </c>
      <c r="I3696" s="31">
        <v>42921.596655092588</v>
      </c>
      <c r="J3696" s="22" t="s">
        <v>73</v>
      </c>
      <c r="K3696" s="32" t="s">
        <v>153</v>
      </c>
      <c r="L3696" s="32" t="s">
        <v>9778</v>
      </c>
      <c r="M3696" s="32" t="s">
        <v>9779</v>
      </c>
      <c r="N3696" s="24">
        <v>1212.7607</v>
      </c>
      <c r="O3696" s="24">
        <v>803.40</v>
      </c>
      <c r="P3696" s="32" t="s">
        <v>177</v>
      </c>
      <c r="Q3696" s="43" t="s">
        <v>178</v>
      </c>
      <c r="R3696" s="43" t="s">
        <v>78</v>
      </c>
      <c r="S3696" s="47">
        <v>5</v>
      </c>
    </row>
    <row r="3697" spans="1:19" ht="12.75">
      <c r="A3697" s="22" t="s">
        <v>60</v>
      </c>
      <c r="B3697" s="22" t="s">
        <v>203</v>
      </c>
      <c r="C3697" s="22" t="s">
        <v>63</v>
      </c>
      <c r="D3697" s="22" t="s">
        <v>61</v>
      </c>
      <c r="E3697" s="22" t="s">
        <v>9780</v>
      </c>
      <c r="F3697" s="31">
        <v>42893.394293981481</v>
      </c>
      <c r="G3697" s="31">
        <v>42893</v>
      </c>
      <c r="H3697" s="31">
        <v>43258</v>
      </c>
      <c r="I3697" s="31">
        <v>42923.387118055551</v>
      </c>
      <c r="J3697" s="22" t="s">
        <v>73</v>
      </c>
      <c r="K3697" s="32" t="s">
        <v>74</v>
      </c>
      <c r="L3697" s="32" t="s">
        <v>9781</v>
      </c>
      <c r="N3697" s="24">
        <v>0</v>
      </c>
      <c r="O3697" s="24">
        <v>0</v>
      </c>
      <c r="P3697" s="32" t="s">
        <v>1693</v>
      </c>
      <c r="Q3697" s="43" t="s">
        <v>1694</v>
      </c>
      <c r="R3697" s="43" t="s">
        <v>78</v>
      </c>
      <c r="S3697" s="47">
        <v>5</v>
      </c>
    </row>
    <row r="3698" spans="1:19" ht="12.75">
      <c r="A3698" s="22" t="s">
        <v>60</v>
      </c>
      <c r="B3698" s="22" t="s">
        <v>194</v>
      </c>
      <c r="C3698" s="22" t="s">
        <v>63</v>
      </c>
      <c r="D3698" s="22" t="s">
        <v>61</v>
      </c>
      <c r="E3698" s="22" t="s">
        <v>9782</v>
      </c>
      <c r="F3698" s="31">
        <v>42893.659166666665</v>
      </c>
      <c r="G3698" s="31">
        <v>42899</v>
      </c>
      <c r="H3698" s="31">
        <v>43264</v>
      </c>
      <c r="I3698" s="31">
        <v>42923.655347222222</v>
      </c>
      <c r="J3698" s="22" t="s">
        <v>73</v>
      </c>
      <c r="K3698" s="32" t="s">
        <v>89</v>
      </c>
      <c r="L3698" s="32" t="s">
        <v>9783</v>
      </c>
      <c r="N3698" s="24">
        <v>1167.8116</v>
      </c>
      <c r="O3698" s="24">
        <v>1322.59</v>
      </c>
      <c r="P3698" s="32" t="s">
        <v>4480</v>
      </c>
      <c r="Q3698" s="43" t="s">
        <v>4481</v>
      </c>
      <c r="R3698" s="43" t="s">
        <v>78</v>
      </c>
      <c r="S3698" s="47">
        <v>5</v>
      </c>
    </row>
    <row r="3699" spans="1:19" ht="12.75">
      <c r="A3699" s="22" t="s">
        <v>60</v>
      </c>
      <c r="B3699" s="22" t="s">
        <v>203</v>
      </c>
      <c r="C3699" s="22" t="s">
        <v>63</v>
      </c>
      <c r="D3699" s="22" t="s">
        <v>61</v>
      </c>
      <c r="E3699" s="22" t="s">
        <v>9784</v>
      </c>
      <c r="F3699" s="31">
        <v>42907.6325</v>
      </c>
      <c r="G3699" s="31">
        <v>42909</v>
      </c>
      <c r="H3699" s="31">
        <v>43274</v>
      </c>
      <c r="I3699" s="31">
        <v>42937.630624999998</v>
      </c>
      <c r="J3699" s="22" t="s">
        <v>73</v>
      </c>
      <c r="K3699" s="32" t="s">
        <v>89</v>
      </c>
      <c r="L3699" s="32" t="s">
        <v>9785</v>
      </c>
      <c r="N3699" s="24">
        <v>537.04110000000003</v>
      </c>
      <c r="O3699" s="24">
        <v>362.38</v>
      </c>
      <c r="P3699" s="32" t="s">
        <v>3289</v>
      </c>
      <c r="Q3699" s="43" t="s">
        <v>3290</v>
      </c>
      <c r="R3699" s="43" t="s">
        <v>193</v>
      </c>
      <c r="S3699" s="47">
        <v>5</v>
      </c>
    </row>
    <row r="3700" spans="1:19" ht="12.75">
      <c r="A3700" s="22" t="s">
        <v>60</v>
      </c>
      <c r="B3700" s="22" t="s">
        <v>208</v>
      </c>
      <c r="C3700" s="22" t="s">
        <v>63</v>
      </c>
      <c r="D3700" s="22" t="s">
        <v>61</v>
      </c>
      <c r="E3700" s="22" t="s">
        <v>9786</v>
      </c>
      <c r="F3700" s="31">
        <v>42914.422407407408</v>
      </c>
      <c r="G3700" s="31">
        <v>42914</v>
      </c>
      <c r="H3700" s="31">
        <v>43279</v>
      </c>
      <c r="I3700" s="31">
        <v>42944</v>
      </c>
      <c r="J3700" s="22" t="s">
        <v>73</v>
      </c>
      <c r="K3700" s="32" t="s">
        <v>94</v>
      </c>
      <c r="L3700" s="32" t="s">
        <v>9787</v>
      </c>
      <c r="N3700" s="24">
        <v>2499.9879999999998</v>
      </c>
      <c r="O3700" s="24">
        <v>2475.60</v>
      </c>
      <c r="P3700" s="32" t="s">
        <v>269</v>
      </c>
      <c r="Q3700" s="43" t="s">
        <v>270</v>
      </c>
      <c r="R3700" s="43" t="s">
        <v>78</v>
      </c>
      <c r="S3700" s="47">
        <v>6</v>
      </c>
    </row>
    <row r="3701" spans="1:19" ht="12.75">
      <c r="A3701" s="22" t="s">
        <v>60</v>
      </c>
      <c r="B3701" s="22" t="s">
        <v>203</v>
      </c>
      <c r="C3701" s="22" t="s">
        <v>63</v>
      </c>
      <c r="D3701" s="22" t="s">
        <v>61</v>
      </c>
      <c r="E3701" s="22" t="s">
        <v>9788</v>
      </c>
      <c r="F3701" s="31">
        <v>42916.708715277775</v>
      </c>
      <c r="G3701" s="31">
        <v>42922</v>
      </c>
      <c r="H3701" s="31">
        <v>43287</v>
      </c>
      <c r="I3701" s="31">
        <v>42946</v>
      </c>
      <c r="J3701" s="22" t="s">
        <v>73</v>
      </c>
      <c r="K3701" s="32" t="s">
        <v>74</v>
      </c>
      <c r="L3701" s="32" t="s">
        <v>9789</v>
      </c>
      <c r="N3701" s="24">
        <v>0</v>
      </c>
      <c r="O3701" s="24">
        <v>0</v>
      </c>
      <c r="P3701" s="32" t="s">
        <v>892</v>
      </c>
      <c r="Q3701" s="43" t="s">
        <v>893</v>
      </c>
      <c r="R3701" s="43" t="s">
        <v>78</v>
      </c>
      <c r="S3701" s="47">
        <v>4</v>
      </c>
    </row>
    <row r="3702" spans="1:19" ht="12.75">
      <c r="A3702" s="22" t="s">
        <v>60</v>
      </c>
      <c r="B3702" s="22" t="s">
        <v>203</v>
      </c>
      <c r="C3702" s="22" t="s">
        <v>63</v>
      </c>
      <c r="D3702" s="22" t="s">
        <v>61</v>
      </c>
      <c r="E3702" s="22" t="s">
        <v>9790</v>
      </c>
      <c r="F3702" s="31">
        <v>42900.634837962964</v>
      </c>
      <c r="G3702" s="31">
        <v>42912</v>
      </c>
      <c r="H3702" s="31">
        <v>43277</v>
      </c>
      <c r="I3702" s="31">
        <v>42930.630335648144</v>
      </c>
      <c r="J3702" s="22" t="s">
        <v>73</v>
      </c>
      <c r="K3702" s="32" t="s">
        <v>74</v>
      </c>
      <c r="L3702" s="32" t="s">
        <v>9791</v>
      </c>
      <c r="N3702" s="24">
        <v>1033.1070999999999</v>
      </c>
      <c r="O3702" s="24">
        <v>0</v>
      </c>
      <c r="P3702" s="32" t="s">
        <v>583</v>
      </c>
      <c r="Q3702" s="43" t="s">
        <v>584</v>
      </c>
      <c r="R3702" s="43" t="s">
        <v>78</v>
      </c>
      <c r="S3702" s="47">
        <v>5</v>
      </c>
    </row>
    <row r="3703" spans="1:19" ht="12.75">
      <c r="A3703" s="22" t="s">
        <v>60</v>
      </c>
      <c r="B3703" s="22" t="s">
        <v>203</v>
      </c>
      <c r="C3703" s="22" t="s">
        <v>63</v>
      </c>
      <c r="D3703" s="22" t="s">
        <v>61</v>
      </c>
      <c r="E3703" s="22" t="s">
        <v>9792</v>
      </c>
      <c r="F3703" s="31">
        <v>42899.444050925922</v>
      </c>
      <c r="G3703" s="31">
        <v>42937</v>
      </c>
      <c r="H3703" s="31">
        <v>43302</v>
      </c>
      <c r="I3703" s="31">
        <v>42959.443414351852</v>
      </c>
      <c r="J3703" s="22" t="s">
        <v>119</v>
      </c>
      <c r="K3703" s="32" t="s">
        <v>94</v>
      </c>
      <c r="L3703" s="32" t="s">
        <v>9793</v>
      </c>
      <c r="N3703" s="24">
        <v>377.11329999999998</v>
      </c>
      <c r="O3703" s="24">
        <v>331.30</v>
      </c>
      <c r="P3703" s="32" t="s">
        <v>743</v>
      </c>
      <c r="Q3703" s="43" t="s">
        <v>744</v>
      </c>
      <c r="R3703" s="43" t="s">
        <v>78</v>
      </c>
      <c r="S3703" s="47">
        <v>5</v>
      </c>
    </row>
    <row r="3704" spans="1:19" ht="12.75">
      <c r="A3704" s="22" t="s">
        <v>60</v>
      </c>
      <c r="B3704" s="22" t="s">
        <v>489</v>
      </c>
      <c r="C3704" s="22" t="s">
        <v>63</v>
      </c>
      <c r="D3704" s="22" t="s">
        <v>61</v>
      </c>
      <c r="E3704" s="22" t="s">
        <v>9794</v>
      </c>
      <c r="F3704" s="31">
        <v>42898.601388888885</v>
      </c>
      <c r="G3704" s="31">
        <v>42899</v>
      </c>
      <c r="H3704" s="31">
        <v>43264</v>
      </c>
      <c r="I3704" s="31">
        <v>42928</v>
      </c>
      <c r="J3704" s="22" t="s">
        <v>73</v>
      </c>
      <c r="K3704" s="32" t="s">
        <v>74</v>
      </c>
      <c r="L3704" s="32" t="s">
        <v>9795</v>
      </c>
      <c r="N3704" s="24">
        <v>0</v>
      </c>
      <c r="O3704" s="24">
        <v>0</v>
      </c>
      <c r="P3704" s="32" t="s">
        <v>108</v>
      </c>
      <c r="Q3704" s="43" t="s">
        <v>109</v>
      </c>
      <c r="R3704" s="43" t="s">
        <v>78</v>
      </c>
      <c r="S3704" s="47">
        <v>6</v>
      </c>
    </row>
    <row r="3705" spans="1:19" ht="12.75">
      <c r="A3705" s="22" t="s">
        <v>60</v>
      </c>
      <c r="B3705" s="22" t="s">
        <v>1455</v>
      </c>
      <c r="C3705" s="22" t="s">
        <v>63</v>
      </c>
      <c r="D3705" s="22" t="s">
        <v>61</v>
      </c>
      <c r="E3705" s="22" t="s">
        <v>9796</v>
      </c>
      <c r="F3705" s="31">
        <v>42915.860567129625</v>
      </c>
      <c r="G3705" s="31">
        <v>42922</v>
      </c>
      <c r="H3705" s="31">
        <v>43287</v>
      </c>
      <c r="I3705" s="31">
        <v>42945</v>
      </c>
      <c r="J3705" s="22" t="s">
        <v>73</v>
      </c>
      <c r="K3705" s="32" t="s">
        <v>89</v>
      </c>
      <c r="L3705" s="32" t="s">
        <v>9797</v>
      </c>
      <c r="N3705" s="24">
        <v>3464.482</v>
      </c>
      <c r="O3705" s="24">
        <v>0</v>
      </c>
      <c r="P3705" s="32" t="s">
        <v>125</v>
      </c>
      <c r="Q3705" s="43" t="s">
        <v>126</v>
      </c>
      <c r="R3705" s="43" t="s">
        <v>78</v>
      </c>
      <c r="S3705" s="47">
        <v>5</v>
      </c>
    </row>
    <row r="3706" spans="1:19" ht="12.75">
      <c r="A3706" s="22" t="s">
        <v>60</v>
      </c>
      <c r="B3706" s="22" t="s">
        <v>194</v>
      </c>
      <c r="C3706" s="22" t="s">
        <v>63</v>
      </c>
      <c r="D3706" s="22" t="s">
        <v>61</v>
      </c>
      <c r="E3706" s="22" t="s">
        <v>9798</v>
      </c>
      <c r="F3706" s="31">
        <v>42901.44018518518</v>
      </c>
      <c r="G3706" s="31">
        <v>42901</v>
      </c>
      <c r="H3706" s="31">
        <v>43266</v>
      </c>
      <c r="I3706" s="31">
        <v>42931.438912037032</v>
      </c>
      <c r="J3706" s="22" t="s">
        <v>73</v>
      </c>
      <c r="K3706" s="32" t="s">
        <v>153</v>
      </c>
      <c r="L3706" s="32" t="s">
        <v>9799</v>
      </c>
      <c r="M3706" s="32" t="s">
        <v>9800</v>
      </c>
      <c r="N3706" s="24">
        <v>433.145</v>
      </c>
      <c r="O3706" s="24">
        <v>433.145</v>
      </c>
      <c r="P3706" s="32" t="s">
        <v>1190</v>
      </c>
      <c r="Q3706" s="43" t="s">
        <v>1191</v>
      </c>
      <c r="R3706" s="43" t="s">
        <v>78</v>
      </c>
      <c r="S3706" s="47">
        <v>1</v>
      </c>
    </row>
    <row r="3707" spans="1:19" ht="12.75">
      <c r="A3707" s="22" t="s">
        <v>60</v>
      </c>
      <c r="B3707" s="22" t="s">
        <v>645</v>
      </c>
      <c r="C3707" s="22" t="s">
        <v>63</v>
      </c>
      <c r="D3707" s="22" t="s">
        <v>61</v>
      </c>
      <c r="E3707" s="22" t="s">
        <v>9801</v>
      </c>
      <c r="F3707" s="31">
        <v>42899.689710648148</v>
      </c>
      <c r="G3707" s="31">
        <v>42902</v>
      </c>
      <c r="H3707" s="31">
        <v>43267</v>
      </c>
      <c r="I3707" s="31">
        <v>42929.684872685182</v>
      </c>
      <c r="J3707" s="22" t="s">
        <v>73</v>
      </c>
      <c r="K3707" s="32" t="s">
        <v>74</v>
      </c>
      <c r="L3707" s="32" t="s">
        <v>9802</v>
      </c>
      <c r="N3707" s="24">
        <v>0</v>
      </c>
      <c r="O3707" s="24">
        <v>0</v>
      </c>
      <c r="P3707" s="32" t="s">
        <v>104</v>
      </c>
      <c r="Q3707" s="43" t="s">
        <v>105</v>
      </c>
      <c r="R3707" s="43" t="s">
        <v>193</v>
      </c>
      <c r="S3707" s="47">
        <v>5</v>
      </c>
    </row>
    <row r="3708" spans="1:19" ht="12.75">
      <c r="A3708" s="22" t="s">
        <v>60</v>
      </c>
      <c r="B3708" s="22" t="s">
        <v>654</v>
      </c>
      <c r="C3708" s="22" t="s">
        <v>63</v>
      </c>
      <c r="D3708" s="22" t="s">
        <v>61</v>
      </c>
      <c r="E3708" s="22" t="s">
        <v>9803</v>
      </c>
      <c r="F3708" s="31">
        <v>42898.917986111112</v>
      </c>
      <c r="G3708" s="31">
        <v>42892</v>
      </c>
      <c r="H3708" s="31">
        <v>43311</v>
      </c>
      <c r="I3708" s="31">
        <v>42928</v>
      </c>
      <c r="J3708" s="22" t="s">
        <v>73</v>
      </c>
      <c r="K3708" s="32" t="s">
        <v>74</v>
      </c>
      <c r="L3708" s="32" t="s">
        <v>9804</v>
      </c>
      <c r="N3708" s="24">
        <v>4597.7565999999997</v>
      </c>
      <c r="O3708" s="24">
        <v>0</v>
      </c>
      <c r="P3708" s="32" t="s">
        <v>104</v>
      </c>
      <c r="Q3708" s="43" t="s">
        <v>105</v>
      </c>
      <c r="R3708" s="43" t="s">
        <v>78</v>
      </c>
      <c r="S3708" s="47">
        <v>5</v>
      </c>
    </row>
    <row r="3709" spans="1:19" ht="12.75">
      <c r="A3709" s="22" t="s">
        <v>60</v>
      </c>
      <c r="B3709" s="22" t="s">
        <v>203</v>
      </c>
      <c r="C3709" s="22" t="s">
        <v>63</v>
      </c>
      <c r="D3709" s="22" t="s">
        <v>61</v>
      </c>
      <c r="E3709" s="22" t="s">
        <v>9805</v>
      </c>
      <c r="F3709" s="31">
        <v>42900.611527777779</v>
      </c>
      <c r="G3709" s="31">
        <v>42900</v>
      </c>
      <c r="H3709" s="31">
        <v>43265</v>
      </c>
      <c r="I3709" s="31">
        <v>42930.608368055553</v>
      </c>
      <c r="J3709" s="22" t="s">
        <v>73</v>
      </c>
      <c r="K3709" s="32" t="s">
        <v>94</v>
      </c>
      <c r="L3709" s="32" t="s">
        <v>9806</v>
      </c>
      <c r="N3709" s="24">
        <v>499.5027</v>
      </c>
      <c r="O3709" s="24">
        <v>299.43</v>
      </c>
      <c r="P3709" s="32" t="s">
        <v>1164</v>
      </c>
      <c r="Q3709" s="43" t="s">
        <v>1165</v>
      </c>
      <c r="R3709" s="43" t="s">
        <v>78</v>
      </c>
      <c r="S3709" s="47">
        <v>5</v>
      </c>
    </row>
    <row r="3710" spans="1:19" ht="12.75">
      <c r="A3710" s="22" t="s">
        <v>60</v>
      </c>
      <c r="B3710" s="22" t="s">
        <v>203</v>
      </c>
      <c r="C3710" s="22" t="s">
        <v>63</v>
      </c>
      <c r="D3710" s="22" t="s">
        <v>61</v>
      </c>
      <c r="E3710" s="22" t="s">
        <v>9807</v>
      </c>
      <c r="F3710" s="31">
        <v>42892.507615740738</v>
      </c>
      <c r="G3710" s="31">
        <v>42802</v>
      </c>
      <c r="H3710" s="31">
        <v>43167</v>
      </c>
      <c r="I3710" s="31">
        <v>42918.420590277776</v>
      </c>
      <c r="J3710" s="22" t="s">
        <v>152</v>
      </c>
      <c r="K3710" s="32" t="s">
        <v>89</v>
      </c>
      <c r="L3710" s="32" t="s">
        <v>9808</v>
      </c>
      <c r="N3710" s="24">
        <v>0</v>
      </c>
      <c r="O3710" s="24">
        <v>0</v>
      </c>
      <c r="P3710" s="32" t="s">
        <v>9364</v>
      </c>
      <c r="Q3710" s="43" t="s">
        <v>9365</v>
      </c>
      <c r="R3710" s="43" t="s">
        <v>193</v>
      </c>
      <c r="S3710" s="47">
        <v>1</v>
      </c>
    </row>
    <row r="3711" spans="1:19" ht="12.75">
      <c r="A3711" s="22" t="s">
        <v>60</v>
      </c>
      <c r="B3711" s="22" t="s">
        <v>203</v>
      </c>
      <c r="C3711" s="22" t="s">
        <v>63</v>
      </c>
      <c r="D3711" s="22" t="s">
        <v>61</v>
      </c>
      <c r="E3711" s="22" t="s">
        <v>9809</v>
      </c>
      <c r="F3711" s="31">
        <v>42898.899618055555</v>
      </c>
      <c r="G3711" s="31">
        <v>42940</v>
      </c>
      <c r="H3711" s="31">
        <v>43305</v>
      </c>
      <c r="I3711" s="31">
        <v>42958.899618055555</v>
      </c>
      <c r="J3711" s="22" t="s">
        <v>73</v>
      </c>
      <c r="K3711" s="32" t="s">
        <v>74</v>
      </c>
      <c r="L3711" s="32" t="s">
        <v>9810</v>
      </c>
      <c r="N3711" s="24">
        <v>388.92</v>
      </c>
      <c r="O3711" s="24">
        <v>0</v>
      </c>
      <c r="P3711" s="32" t="s">
        <v>3633</v>
      </c>
      <c r="Q3711" s="43" t="s">
        <v>3634</v>
      </c>
      <c r="R3711" s="43" t="s">
        <v>78</v>
      </c>
      <c r="S3711" s="47">
        <v>6</v>
      </c>
    </row>
    <row r="3712" spans="1:19" ht="12.75">
      <c r="A3712" s="22" t="s">
        <v>60</v>
      </c>
      <c r="B3712" s="22" t="s">
        <v>3873</v>
      </c>
      <c r="C3712" s="22" t="s">
        <v>63</v>
      </c>
      <c r="D3712" s="22" t="s">
        <v>61</v>
      </c>
      <c r="E3712" s="22" t="s">
        <v>9811</v>
      </c>
      <c r="F3712" s="31">
        <v>42905.519270833334</v>
      </c>
      <c r="G3712" s="31">
        <v>42908</v>
      </c>
      <c r="H3712" s="31">
        <v>43273</v>
      </c>
      <c r="I3712" s="31">
        <v>42935.516608796293</v>
      </c>
      <c r="J3712" s="22" t="s">
        <v>73</v>
      </c>
      <c r="K3712" s="32" t="s">
        <v>94</v>
      </c>
      <c r="L3712" s="32" t="s">
        <v>9812</v>
      </c>
      <c r="N3712" s="24">
        <v>2312.7665999999999</v>
      </c>
      <c r="O3712" s="24">
        <v>2103.8200000000002</v>
      </c>
      <c r="P3712" s="32" t="s">
        <v>125</v>
      </c>
      <c r="Q3712" s="43" t="s">
        <v>126</v>
      </c>
      <c r="R3712" s="43" t="s">
        <v>78</v>
      </c>
      <c r="S3712" s="47">
        <v>3</v>
      </c>
    </row>
    <row r="3713" spans="1:19" ht="12.75">
      <c r="A3713" s="22" t="s">
        <v>60</v>
      </c>
      <c r="B3713" s="22" t="s">
        <v>873</v>
      </c>
      <c r="C3713" s="22" t="s">
        <v>63</v>
      </c>
      <c r="D3713" s="22" t="s">
        <v>61</v>
      </c>
      <c r="E3713" s="22" t="s">
        <v>9813</v>
      </c>
      <c r="F3713" s="31">
        <v>42905.64230324074</v>
      </c>
      <c r="G3713" s="31">
        <v>42905</v>
      </c>
      <c r="H3713" s="31">
        <v>43270</v>
      </c>
      <c r="I3713" s="31">
        <v>42935</v>
      </c>
      <c r="J3713" s="22" t="s">
        <v>73</v>
      </c>
      <c r="K3713" s="32" t="s">
        <v>74</v>
      </c>
      <c r="L3713" s="32" t="s">
        <v>9814</v>
      </c>
      <c r="N3713" s="24">
        <v>0</v>
      </c>
      <c r="O3713" s="24">
        <v>0</v>
      </c>
      <c r="P3713" s="32" t="s">
        <v>9815</v>
      </c>
      <c r="Q3713" s="43" t="s">
        <v>9816</v>
      </c>
      <c r="R3713" s="43" t="s">
        <v>78</v>
      </c>
      <c r="S3713" s="47">
        <v>6</v>
      </c>
    </row>
    <row r="3714" spans="1:19" ht="12.75">
      <c r="A3714" s="22" t="s">
        <v>60</v>
      </c>
      <c r="B3714" s="22" t="s">
        <v>187</v>
      </c>
      <c r="C3714" s="22" t="s">
        <v>63</v>
      </c>
      <c r="D3714" s="22" t="s">
        <v>61</v>
      </c>
      <c r="E3714" s="22" t="s">
        <v>9817</v>
      </c>
      <c r="F3714" s="31">
        <v>42905.806354166663</v>
      </c>
      <c r="G3714" s="31">
        <v>42911</v>
      </c>
      <c r="H3714" s="31">
        <v>43276</v>
      </c>
      <c r="I3714" s="31">
        <v>42935</v>
      </c>
      <c r="J3714" s="22" t="s">
        <v>73</v>
      </c>
      <c r="K3714" s="32" t="s">
        <v>94</v>
      </c>
      <c r="L3714" s="32" t="s">
        <v>9818</v>
      </c>
      <c r="N3714" s="24">
        <v>5079.1374999999998</v>
      </c>
      <c r="O3714" s="24">
        <v>2291.31</v>
      </c>
      <c r="P3714" s="32" t="s">
        <v>8202</v>
      </c>
      <c r="Q3714" s="43" t="s">
        <v>8203</v>
      </c>
      <c r="R3714" s="43" t="s">
        <v>78</v>
      </c>
      <c r="S3714" s="47">
        <v>5</v>
      </c>
    </row>
    <row r="3715" spans="1:19" ht="12.75">
      <c r="A3715" s="22" t="s">
        <v>60</v>
      </c>
      <c r="B3715" s="22" t="s">
        <v>203</v>
      </c>
      <c r="C3715" s="22" t="s">
        <v>63</v>
      </c>
      <c r="D3715" s="22" t="s">
        <v>61</v>
      </c>
      <c r="E3715" s="22" t="s">
        <v>9819</v>
      </c>
      <c r="F3715" s="31">
        <v>42913.485462962963</v>
      </c>
      <c r="G3715" s="31">
        <v>42913</v>
      </c>
      <c r="H3715" s="31">
        <v>43278</v>
      </c>
      <c r="I3715" s="31">
        <v>42943.482037037036</v>
      </c>
      <c r="J3715" s="22" t="s">
        <v>73</v>
      </c>
      <c r="K3715" s="32" t="s">
        <v>94</v>
      </c>
      <c r="L3715" s="32" t="s">
        <v>9820</v>
      </c>
      <c r="N3715" s="24">
        <v>1805.4659999999999</v>
      </c>
      <c r="O3715" s="24">
        <v>2194.9180000000001</v>
      </c>
      <c r="P3715" s="32" t="s">
        <v>1818</v>
      </c>
      <c r="Q3715" s="43" t="s">
        <v>1819</v>
      </c>
      <c r="R3715" s="43" t="s">
        <v>193</v>
      </c>
      <c r="S3715" s="47">
        <v>5</v>
      </c>
    </row>
    <row r="3716" spans="1:19" ht="12.75">
      <c r="A3716" s="22" t="s">
        <v>60</v>
      </c>
      <c r="B3716" s="22" t="s">
        <v>194</v>
      </c>
      <c r="C3716" s="22" t="s">
        <v>63</v>
      </c>
      <c r="D3716" s="22" t="s">
        <v>61</v>
      </c>
      <c r="E3716" s="22" t="s">
        <v>9821</v>
      </c>
      <c r="F3716" s="31">
        <v>42916.369837962964</v>
      </c>
      <c r="G3716" s="31">
        <v>42952</v>
      </c>
      <c r="H3716" s="31">
        <v>43317</v>
      </c>
      <c r="I3716" s="31">
        <v>42976.369826388887</v>
      </c>
      <c r="J3716" s="22" t="s">
        <v>119</v>
      </c>
      <c r="K3716" s="32" t="s">
        <v>94</v>
      </c>
      <c r="L3716" s="32" t="s">
        <v>9822</v>
      </c>
      <c r="N3716" s="24">
        <v>3652.33</v>
      </c>
      <c r="O3716" s="24">
        <v>3652.33</v>
      </c>
      <c r="P3716" s="32" t="s">
        <v>173</v>
      </c>
      <c r="Q3716" s="43" t="s">
        <v>174</v>
      </c>
      <c r="R3716" s="43" t="s">
        <v>78</v>
      </c>
      <c r="S3716" s="47">
        <v>1</v>
      </c>
    </row>
    <row r="3717" spans="1:19" ht="12.75">
      <c r="A3717" s="22" t="s">
        <v>60</v>
      </c>
      <c r="B3717" s="22" t="s">
        <v>203</v>
      </c>
      <c r="C3717" s="22" t="s">
        <v>63</v>
      </c>
      <c r="D3717" s="22" t="s">
        <v>61</v>
      </c>
      <c r="E3717" s="22" t="s">
        <v>9823</v>
      </c>
      <c r="F3717" s="31">
        <v>42909.610104166662</v>
      </c>
      <c r="G3717" s="31">
        <v>42916</v>
      </c>
      <c r="H3717" s="31">
        <v>43281</v>
      </c>
      <c r="I3717" s="31">
        <v>42939.608576388884</v>
      </c>
      <c r="J3717" s="22" t="s">
        <v>73</v>
      </c>
      <c r="K3717" s="32" t="s">
        <v>94</v>
      </c>
      <c r="L3717" s="32" t="s">
        <v>9824</v>
      </c>
      <c r="N3717" s="24">
        <v>873.74</v>
      </c>
      <c r="O3717" s="24">
        <v>732.73</v>
      </c>
      <c r="P3717" s="32" t="s">
        <v>191</v>
      </c>
      <c r="Q3717" s="43" t="s">
        <v>192</v>
      </c>
      <c r="R3717" s="43" t="s">
        <v>78</v>
      </c>
      <c r="S3717" s="47">
        <v>6</v>
      </c>
    </row>
    <row r="3718" spans="1:19" ht="12.75">
      <c r="A3718" s="22" t="s">
        <v>60</v>
      </c>
      <c r="B3718" s="22" t="s">
        <v>203</v>
      </c>
      <c r="C3718" s="22" t="s">
        <v>63</v>
      </c>
      <c r="D3718" s="22" t="s">
        <v>61</v>
      </c>
      <c r="E3718" s="22" t="s">
        <v>9825</v>
      </c>
      <c r="F3718" s="31">
        <v>42908.437372685185</v>
      </c>
      <c r="G3718" s="31">
        <v>42908</v>
      </c>
      <c r="H3718" s="31">
        <v>43273</v>
      </c>
      <c r="I3718" s="31">
        <v>42938.397129629629</v>
      </c>
      <c r="J3718" s="22" t="s">
        <v>73</v>
      </c>
      <c r="K3718" s="32" t="s">
        <v>94</v>
      </c>
      <c r="L3718" s="32" t="s">
        <v>9826</v>
      </c>
      <c r="N3718" s="24">
        <v>783.50829999999996</v>
      </c>
      <c r="O3718" s="24">
        <v>549.11</v>
      </c>
      <c r="P3718" s="32" t="s">
        <v>909</v>
      </c>
      <c r="Q3718" s="43" t="s">
        <v>910</v>
      </c>
      <c r="R3718" s="43" t="s">
        <v>193</v>
      </c>
      <c r="S3718" s="47">
        <v>5</v>
      </c>
    </row>
    <row r="3719" spans="1:19" ht="12.75">
      <c r="A3719" s="22" t="s">
        <v>60</v>
      </c>
      <c r="B3719" s="22" t="s">
        <v>203</v>
      </c>
      <c r="C3719" s="22" t="s">
        <v>63</v>
      </c>
      <c r="D3719" s="22" t="s">
        <v>61</v>
      </c>
      <c r="E3719" s="22" t="s">
        <v>9827</v>
      </c>
      <c r="F3719" s="31">
        <v>42898.670358796291</v>
      </c>
      <c r="G3719" s="31">
        <v>42898</v>
      </c>
      <c r="H3719" s="31">
        <v>43263</v>
      </c>
      <c r="I3719" s="31">
        <v>42928.662349537037</v>
      </c>
      <c r="J3719" s="22" t="s">
        <v>73</v>
      </c>
      <c r="K3719" s="32" t="s">
        <v>74</v>
      </c>
      <c r="L3719" s="32" t="s">
        <v>9828</v>
      </c>
      <c r="N3719" s="24">
        <v>1475.6025</v>
      </c>
      <c r="O3719" s="24">
        <v>0</v>
      </c>
      <c r="P3719" s="32" t="s">
        <v>294</v>
      </c>
      <c r="Q3719" s="43" t="s">
        <v>295</v>
      </c>
      <c r="R3719" s="43" t="s">
        <v>78</v>
      </c>
      <c r="S3719" s="47">
        <v>6</v>
      </c>
    </row>
    <row r="3720" spans="1:19" ht="12.75">
      <c r="A3720" s="22" t="s">
        <v>60</v>
      </c>
      <c r="B3720" s="22" t="s">
        <v>227</v>
      </c>
      <c r="C3720" s="22" t="s">
        <v>63</v>
      </c>
      <c r="D3720" s="22" t="s">
        <v>61</v>
      </c>
      <c r="E3720" s="22" t="s">
        <v>9829</v>
      </c>
      <c r="F3720" s="31">
        <v>42902.611458333333</v>
      </c>
      <c r="G3720" s="31">
        <v>42916</v>
      </c>
      <c r="H3720" s="31">
        <v>43281</v>
      </c>
      <c r="I3720" s="31">
        <v>42932</v>
      </c>
      <c r="J3720" s="22" t="s">
        <v>73</v>
      </c>
      <c r="K3720" s="32" t="s">
        <v>74</v>
      </c>
      <c r="L3720" s="32" t="s">
        <v>9830</v>
      </c>
      <c r="N3720" s="24">
        <v>0</v>
      </c>
      <c r="O3720" s="24">
        <v>0</v>
      </c>
      <c r="P3720" s="32" t="s">
        <v>230</v>
      </c>
      <c r="Q3720" s="43" t="s">
        <v>231</v>
      </c>
      <c r="R3720" s="43" t="s">
        <v>78</v>
      </c>
      <c r="S3720" s="47">
        <v>5</v>
      </c>
    </row>
    <row r="3721" spans="1:19" ht="12.75">
      <c r="A3721" s="22" t="s">
        <v>60</v>
      </c>
      <c r="B3721" s="22" t="s">
        <v>194</v>
      </c>
      <c r="C3721" s="22" t="s">
        <v>63</v>
      </c>
      <c r="D3721" s="22" t="s">
        <v>61</v>
      </c>
      <c r="E3721" s="22" t="s">
        <v>9831</v>
      </c>
      <c r="F3721" s="31">
        <v>42912.660960648143</v>
      </c>
      <c r="G3721" s="31">
        <v>42912</v>
      </c>
      <c r="H3721" s="31">
        <v>43277</v>
      </c>
      <c r="I3721" s="31">
        <v>42942.655868055554</v>
      </c>
      <c r="J3721" s="22" t="s">
        <v>73</v>
      </c>
      <c r="K3721" s="32" t="s">
        <v>74</v>
      </c>
      <c r="L3721" s="32" t="s">
        <v>9832</v>
      </c>
      <c r="N3721" s="24">
        <v>5474.8649999999998</v>
      </c>
      <c r="O3721" s="24">
        <v>0</v>
      </c>
      <c r="P3721" s="32" t="s">
        <v>1062</v>
      </c>
      <c r="Q3721" s="43" t="s">
        <v>1063</v>
      </c>
      <c r="R3721" s="43" t="s">
        <v>78</v>
      </c>
      <c r="S3721" s="47">
        <v>5</v>
      </c>
    </row>
    <row r="3722" spans="1:19" ht="12.75">
      <c r="A3722" s="22" t="s">
        <v>60</v>
      </c>
      <c r="B3722" s="22" t="s">
        <v>194</v>
      </c>
      <c r="C3722" s="22" t="s">
        <v>63</v>
      </c>
      <c r="D3722" s="22" t="s">
        <v>61</v>
      </c>
      <c r="E3722" s="22" t="s">
        <v>9833</v>
      </c>
      <c r="F3722" s="31">
        <v>42908.486099537033</v>
      </c>
      <c r="G3722" s="31">
        <v>42916</v>
      </c>
      <c r="H3722" s="31">
        <v>43281</v>
      </c>
      <c r="I3722" s="31">
        <v>42938.482314814813</v>
      </c>
      <c r="J3722" s="22" t="s">
        <v>73</v>
      </c>
      <c r="K3722" s="32" t="s">
        <v>74</v>
      </c>
      <c r="L3722" s="32" t="s">
        <v>9834</v>
      </c>
      <c r="N3722" s="24">
        <v>1635.1632999999999</v>
      </c>
      <c r="O3722" s="24">
        <v>0</v>
      </c>
      <c r="P3722" s="32" t="s">
        <v>104</v>
      </c>
      <c r="Q3722" s="43" t="s">
        <v>105</v>
      </c>
      <c r="R3722" s="43" t="s">
        <v>78</v>
      </c>
      <c r="S3722" s="47">
        <v>6</v>
      </c>
    </row>
    <row r="3723" spans="1:19" ht="12.75">
      <c r="A3723" s="22" t="s">
        <v>60</v>
      </c>
      <c r="B3723" s="22" t="s">
        <v>1064</v>
      </c>
      <c r="C3723" s="22" t="s">
        <v>63</v>
      </c>
      <c r="D3723" s="22" t="s">
        <v>61</v>
      </c>
      <c r="E3723" s="22" t="s">
        <v>9835</v>
      </c>
      <c r="F3723" s="31">
        <v>42893.52076388889</v>
      </c>
      <c r="G3723" s="31">
        <v>42917</v>
      </c>
      <c r="H3723" s="31">
        <v>43282</v>
      </c>
      <c r="I3723" s="31">
        <v>42923.515127314815</v>
      </c>
      <c r="J3723" s="22" t="s">
        <v>73</v>
      </c>
      <c r="K3723" s="32" t="s">
        <v>94</v>
      </c>
      <c r="L3723" s="32" t="s">
        <v>9836</v>
      </c>
      <c r="N3723" s="24">
        <v>1713.655</v>
      </c>
      <c r="O3723" s="24">
        <v>1699.12</v>
      </c>
      <c r="P3723" s="32" t="s">
        <v>7750</v>
      </c>
      <c r="Q3723" s="43" t="s">
        <v>7751</v>
      </c>
      <c r="R3723" s="43" t="s">
        <v>78</v>
      </c>
      <c r="S3723" s="47">
        <v>5</v>
      </c>
    </row>
    <row r="3724" spans="1:19" ht="12.75">
      <c r="A3724" s="22" t="s">
        <v>60</v>
      </c>
      <c r="B3724" s="22" t="s">
        <v>203</v>
      </c>
      <c r="C3724" s="22" t="s">
        <v>63</v>
      </c>
      <c r="D3724" s="22" t="s">
        <v>61</v>
      </c>
      <c r="E3724" s="22" t="s">
        <v>9837</v>
      </c>
      <c r="F3724" s="31">
        <v>42891.651284722218</v>
      </c>
      <c r="G3724" s="31">
        <v>42891</v>
      </c>
      <c r="H3724" s="31">
        <v>43256</v>
      </c>
      <c r="I3724" s="31">
        <v>42921.649618055555</v>
      </c>
      <c r="J3724" s="22" t="s">
        <v>73</v>
      </c>
      <c r="K3724" s="32" t="s">
        <v>94</v>
      </c>
      <c r="L3724" s="32" t="s">
        <v>9838</v>
      </c>
      <c r="N3724" s="24">
        <v>373.96</v>
      </c>
      <c r="O3724" s="24">
        <v>368.48</v>
      </c>
      <c r="P3724" s="32" t="s">
        <v>1818</v>
      </c>
      <c r="Q3724" s="43" t="s">
        <v>1819</v>
      </c>
      <c r="R3724" s="43" t="s">
        <v>193</v>
      </c>
      <c r="S3724" s="47">
        <v>5</v>
      </c>
    </row>
    <row r="3725" spans="1:19" ht="12.75">
      <c r="A3725" s="22" t="s">
        <v>60</v>
      </c>
      <c r="B3725" s="22" t="s">
        <v>203</v>
      </c>
      <c r="C3725" s="22" t="s">
        <v>63</v>
      </c>
      <c r="D3725" s="22" t="s">
        <v>61</v>
      </c>
      <c r="E3725" s="22" t="s">
        <v>9839</v>
      </c>
      <c r="F3725" s="31">
        <v>42908.702847222223</v>
      </c>
      <c r="G3725" s="31">
        <v>42908</v>
      </c>
      <c r="H3725" s="31">
        <v>43273</v>
      </c>
      <c r="I3725" s="31">
        <v>42938.701655092591</v>
      </c>
      <c r="J3725" s="22" t="s">
        <v>73</v>
      </c>
      <c r="K3725" s="32" t="s">
        <v>94</v>
      </c>
      <c r="L3725" s="32" t="s">
        <v>9840</v>
      </c>
      <c r="N3725" s="24">
        <v>991.27800000000002</v>
      </c>
      <c r="O3725" s="24">
        <v>678.74</v>
      </c>
      <c r="P3725" s="32" t="s">
        <v>831</v>
      </c>
      <c r="Q3725" s="43" t="s">
        <v>832</v>
      </c>
      <c r="R3725" s="43" t="s">
        <v>78</v>
      </c>
      <c r="S3725" s="47">
        <v>6</v>
      </c>
    </row>
    <row r="3726" spans="1:19" ht="12.75">
      <c r="A3726" s="22" t="s">
        <v>60</v>
      </c>
      <c r="B3726" s="22" t="s">
        <v>203</v>
      </c>
      <c r="C3726" s="22" t="s">
        <v>63</v>
      </c>
      <c r="D3726" s="22" t="s">
        <v>61</v>
      </c>
      <c r="E3726" s="22" t="s">
        <v>9841</v>
      </c>
      <c r="F3726" s="31">
        <v>42892.378784722219</v>
      </c>
      <c r="G3726" s="31">
        <v>42892</v>
      </c>
      <c r="H3726" s="31">
        <v>43257</v>
      </c>
      <c r="I3726" s="31">
        <v>42922.376458333332</v>
      </c>
      <c r="J3726" s="22" t="s">
        <v>73</v>
      </c>
      <c r="K3726" s="32" t="s">
        <v>94</v>
      </c>
      <c r="L3726" s="32" t="s">
        <v>9842</v>
      </c>
      <c r="N3726" s="24">
        <v>418.99</v>
      </c>
      <c r="O3726" s="24">
        <v>409.855</v>
      </c>
      <c r="P3726" s="32" t="s">
        <v>8740</v>
      </c>
      <c r="Q3726" s="43" t="s">
        <v>8741</v>
      </c>
      <c r="R3726" s="43" t="s">
        <v>78</v>
      </c>
      <c r="S3726" s="47">
        <v>5</v>
      </c>
    </row>
    <row r="3727" spans="1:19" ht="12.75">
      <c r="A3727" s="22" t="s">
        <v>60</v>
      </c>
      <c r="B3727" s="22" t="s">
        <v>783</v>
      </c>
      <c r="C3727" s="22" t="s">
        <v>63</v>
      </c>
      <c r="D3727" s="22" t="s">
        <v>61</v>
      </c>
      <c r="E3727" s="22" t="s">
        <v>9843</v>
      </c>
      <c r="F3727" s="31">
        <v>42901.952997685185</v>
      </c>
      <c r="G3727" s="31">
        <v>42916</v>
      </c>
      <c r="H3727" s="31">
        <v>43281</v>
      </c>
      <c r="I3727" s="31">
        <v>42931</v>
      </c>
      <c r="J3727" s="22" t="s">
        <v>73</v>
      </c>
      <c r="K3727" s="32" t="s">
        <v>153</v>
      </c>
      <c r="L3727" s="32" t="s">
        <v>9844</v>
      </c>
      <c r="M3727" s="32" t="s">
        <v>9845</v>
      </c>
      <c r="N3727" s="24">
        <v>4637.2674999999999</v>
      </c>
      <c r="O3727" s="24">
        <v>3503.58</v>
      </c>
      <c r="P3727" s="32" t="s">
        <v>3008</v>
      </c>
      <c r="Q3727" s="43" t="s">
        <v>3009</v>
      </c>
      <c r="R3727" s="43" t="s">
        <v>193</v>
      </c>
      <c r="S3727" s="47">
        <v>5</v>
      </c>
    </row>
    <row r="3728" spans="1:19" ht="12.75">
      <c r="A3728" s="22" t="s">
        <v>60</v>
      </c>
      <c r="B3728" s="22" t="s">
        <v>232</v>
      </c>
      <c r="C3728" s="22" t="s">
        <v>63</v>
      </c>
      <c r="D3728" s="22" t="s">
        <v>61</v>
      </c>
      <c r="E3728" s="22" t="s">
        <v>9846</v>
      </c>
      <c r="F3728" s="31">
        <v>42896.086898148147</v>
      </c>
      <c r="G3728" s="31">
        <v>42931</v>
      </c>
      <c r="H3728" s="31">
        <v>43296</v>
      </c>
      <c r="I3728" s="31">
        <v>42956.086898148147</v>
      </c>
      <c r="J3728" s="22" t="s">
        <v>119</v>
      </c>
      <c r="K3728" s="32" t="s">
        <v>153</v>
      </c>
      <c r="L3728" s="32" t="s">
        <v>9847</v>
      </c>
      <c r="M3728" s="32" t="s">
        <v>9848</v>
      </c>
      <c r="N3728" s="24">
        <v>1147.6800000000001</v>
      </c>
      <c r="O3728" s="24">
        <v>1147.6800000000001</v>
      </c>
      <c r="P3728" s="32" t="s">
        <v>931</v>
      </c>
      <c r="Q3728" s="43" t="s">
        <v>932</v>
      </c>
      <c r="R3728" s="43" t="s">
        <v>78</v>
      </c>
      <c r="S3728" s="47">
        <v>1</v>
      </c>
    </row>
    <row r="3729" spans="1:19" ht="12.75">
      <c r="A3729" s="22" t="s">
        <v>60</v>
      </c>
      <c r="B3729" s="22" t="s">
        <v>203</v>
      </c>
      <c r="C3729" s="22" t="s">
        <v>63</v>
      </c>
      <c r="D3729" s="22" t="s">
        <v>61</v>
      </c>
      <c r="E3729" s="22" t="s">
        <v>9849</v>
      </c>
      <c r="F3729" s="31">
        <v>42909.476226851853</v>
      </c>
      <c r="G3729" s="31">
        <v>42909</v>
      </c>
      <c r="H3729" s="31">
        <v>43274</v>
      </c>
      <c r="I3729" s="31">
        <v>42939.470960648148</v>
      </c>
      <c r="J3729" s="22" t="s">
        <v>73</v>
      </c>
      <c r="K3729" s="32" t="s">
        <v>94</v>
      </c>
      <c r="L3729" s="32" t="s">
        <v>9850</v>
      </c>
      <c r="N3729" s="24">
        <v>491.325</v>
      </c>
      <c r="O3729" s="24">
        <v>369.105</v>
      </c>
      <c r="P3729" s="32" t="s">
        <v>1804</v>
      </c>
      <c r="Q3729" s="43" t="s">
        <v>1805</v>
      </c>
      <c r="R3729" s="43" t="s">
        <v>78</v>
      </c>
      <c r="S3729" s="47">
        <v>6</v>
      </c>
    </row>
    <row r="3730" spans="1:19" ht="12.75">
      <c r="A3730" s="22" t="s">
        <v>60</v>
      </c>
      <c r="B3730" s="22" t="s">
        <v>310</v>
      </c>
      <c r="C3730" s="22" t="s">
        <v>63</v>
      </c>
      <c r="D3730" s="22" t="s">
        <v>61</v>
      </c>
      <c r="E3730" s="22" t="s">
        <v>9851</v>
      </c>
      <c r="F3730" s="31">
        <v>42887.616527777776</v>
      </c>
      <c r="G3730" s="31">
        <v>42887</v>
      </c>
      <c r="H3730" s="31">
        <v>43252</v>
      </c>
      <c r="I3730" s="31">
        <v>42917</v>
      </c>
      <c r="J3730" s="22" t="s">
        <v>73</v>
      </c>
      <c r="K3730" s="32" t="s">
        <v>74</v>
      </c>
      <c r="L3730" s="32" t="s">
        <v>9852</v>
      </c>
      <c r="N3730" s="24">
        <v>0</v>
      </c>
      <c r="O3730" s="24">
        <v>0</v>
      </c>
      <c r="P3730" s="32" t="s">
        <v>3014</v>
      </c>
      <c r="Q3730" s="43" t="s">
        <v>3015</v>
      </c>
      <c r="R3730" s="43" t="s">
        <v>78</v>
      </c>
      <c r="S3730" s="47">
        <v>5</v>
      </c>
    </row>
    <row r="3731" spans="1:19" ht="12.75">
      <c r="A3731" s="22" t="s">
        <v>60</v>
      </c>
      <c r="B3731" s="22" t="s">
        <v>888</v>
      </c>
      <c r="C3731" s="22" t="s">
        <v>63</v>
      </c>
      <c r="D3731" s="22" t="s">
        <v>61</v>
      </c>
      <c r="E3731" s="22" t="s">
        <v>9853</v>
      </c>
      <c r="F3731" s="31">
        <v>42915.561331018514</v>
      </c>
      <c r="G3731" s="31">
        <v>42838</v>
      </c>
      <c r="H3731" s="31">
        <v>43203</v>
      </c>
      <c r="I3731" s="31">
        <v>42945.560995370368</v>
      </c>
      <c r="J3731" s="22" t="s">
        <v>357</v>
      </c>
      <c r="K3731" s="32" t="s">
        <v>153</v>
      </c>
      <c r="L3731" s="32" t="s">
        <v>9854</v>
      </c>
      <c r="M3731" s="32" t="s">
        <v>9855</v>
      </c>
      <c r="N3731" s="24">
        <v>-313.54000000000002</v>
      </c>
      <c r="O3731" s="24">
        <v>-313.54000000000002</v>
      </c>
      <c r="P3731" s="32" t="s">
        <v>892</v>
      </c>
      <c r="Q3731" s="43" t="s">
        <v>893</v>
      </c>
      <c r="R3731" s="43" t="s">
        <v>78</v>
      </c>
      <c r="S3731" s="47">
        <v>1</v>
      </c>
    </row>
    <row r="3732" spans="1:19" ht="12.75">
      <c r="A3732" s="22" t="s">
        <v>60</v>
      </c>
      <c r="B3732" s="22" t="s">
        <v>203</v>
      </c>
      <c r="C3732" s="22" t="s">
        <v>63</v>
      </c>
      <c r="D3732" s="22" t="s">
        <v>61</v>
      </c>
      <c r="E3732" s="22" t="s">
        <v>9856</v>
      </c>
      <c r="F3732" s="31">
        <v>42913.722233796296</v>
      </c>
      <c r="G3732" s="31">
        <v>42915</v>
      </c>
      <c r="H3732" s="31">
        <v>43280</v>
      </c>
      <c r="I3732" s="31">
        <v>42943.719768518517</v>
      </c>
      <c r="J3732" s="22" t="s">
        <v>73</v>
      </c>
      <c r="K3732" s="32" t="s">
        <v>74</v>
      </c>
      <c r="L3732" s="32" t="s">
        <v>9857</v>
      </c>
      <c r="N3732" s="24">
        <v>0</v>
      </c>
      <c r="O3732" s="24">
        <v>0</v>
      </c>
      <c r="P3732" s="32" t="s">
        <v>246</v>
      </c>
      <c r="Q3732" s="43" t="s">
        <v>247</v>
      </c>
      <c r="R3732" s="43" t="s">
        <v>78</v>
      </c>
      <c r="S3732" s="47">
        <v>5</v>
      </c>
    </row>
    <row r="3733" spans="1:19" ht="12.75">
      <c r="A3733" s="22" t="s">
        <v>60</v>
      </c>
      <c r="B3733" s="22" t="s">
        <v>661</v>
      </c>
      <c r="C3733" s="22" t="s">
        <v>63</v>
      </c>
      <c r="D3733" s="22" t="s">
        <v>61</v>
      </c>
      <c r="E3733" s="22" t="s">
        <v>9858</v>
      </c>
      <c r="F3733" s="31">
        <v>42915.635925925926</v>
      </c>
      <c r="G3733" s="31">
        <v>42917</v>
      </c>
      <c r="H3733" s="31">
        <v>43282</v>
      </c>
      <c r="I3733" s="31">
        <v>42945</v>
      </c>
      <c r="J3733" s="22" t="s">
        <v>73</v>
      </c>
      <c r="K3733" s="32" t="s">
        <v>74</v>
      </c>
      <c r="L3733" s="32" t="s">
        <v>9859</v>
      </c>
      <c r="N3733" s="24">
        <v>0</v>
      </c>
      <c r="O3733" s="24">
        <v>0</v>
      </c>
      <c r="P3733" s="32" t="s">
        <v>6863</v>
      </c>
      <c r="Q3733" s="43" t="s">
        <v>6864</v>
      </c>
      <c r="R3733" s="43" t="s">
        <v>78</v>
      </c>
      <c r="S3733" s="47">
        <v>5</v>
      </c>
    </row>
    <row r="3734" spans="1:19" ht="12.75">
      <c r="A3734" s="22" t="s">
        <v>60</v>
      </c>
      <c r="B3734" s="22" t="s">
        <v>770</v>
      </c>
      <c r="C3734" s="22" t="s">
        <v>63</v>
      </c>
      <c r="D3734" s="22" t="s">
        <v>61</v>
      </c>
      <c r="E3734" s="22" t="s">
        <v>9860</v>
      </c>
      <c r="F3734" s="31">
        <v>42895.390451388885</v>
      </c>
      <c r="G3734" s="31">
        <v>42899</v>
      </c>
      <c r="H3734" s="31">
        <v>43264</v>
      </c>
      <c r="I3734" s="31">
        <v>42925</v>
      </c>
      <c r="J3734" s="22" t="s">
        <v>73</v>
      </c>
      <c r="K3734" s="32" t="s">
        <v>89</v>
      </c>
      <c r="L3734" s="32" t="s">
        <v>9861</v>
      </c>
      <c r="N3734" s="24">
        <v>539.08600000000001</v>
      </c>
      <c r="O3734" s="24">
        <v>597.86</v>
      </c>
      <c r="P3734" s="32" t="s">
        <v>9862</v>
      </c>
      <c r="Q3734" s="43" t="s">
        <v>9863</v>
      </c>
      <c r="R3734" s="43" t="s">
        <v>193</v>
      </c>
      <c r="S3734" s="47">
        <v>6</v>
      </c>
    </row>
    <row r="3735" spans="1:19" ht="12.75">
      <c r="A3735" s="22" t="s">
        <v>60</v>
      </c>
      <c r="B3735" s="22" t="s">
        <v>203</v>
      </c>
      <c r="C3735" s="22" t="s">
        <v>63</v>
      </c>
      <c r="D3735" s="22" t="s">
        <v>61</v>
      </c>
      <c r="E3735" s="22" t="s">
        <v>9864</v>
      </c>
      <c r="F3735" s="31">
        <v>42906.441238425927</v>
      </c>
      <c r="G3735" s="31">
        <v>42949</v>
      </c>
      <c r="H3735" s="31">
        <v>43314</v>
      </c>
      <c r="I3735" s="31">
        <v>42966.441076388888</v>
      </c>
      <c r="J3735" s="22" t="s">
        <v>73</v>
      </c>
      <c r="K3735" s="32" t="s">
        <v>94</v>
      </c>
      <c r="L3735" s="32" t="s">
        <v>9865</v>
      </c>
      <c r="N3735" s="24">
        <v>309.01</v>
      </c>
      <c r="O3735" s="24">
        <v>287.62</v>
      </c>
      <c r="P3735" s="32" t="s">
        <v>453</v>
      </c>
      <c r="Q3735" s="43" t="s">
        <v>454</v>
      </c>
      <c r="R3735" s="43" t="s">
        <v>78</v>
      </c>
      <c r="S3735" s="47">
        <v>5</v>
      </c>
    </row>
    <row r="3736" spans="1:19" ht="12.75">
      <c r="A3736" s="22" t="s">
        <v>60</v>
      </c>
      <c r="B3736" s="22" t="s">
        <v>203</v>
      </c>
      <c r="C3736" s="22" t="s">
        <v>63</v>
      </c>
      <c r="D3736" s="22" t="s">
        <v>61</v>
      </c>
      <c r="E3736" s="22" t="s">
        <v>9866</v>
      </c>
      <c r="F3736" s="31">
        <v>42900.390381944446</v>
      </c>
      <c r="G3736" s="31">
        <v>42941</v>
      </c>
      <c r="H3736" s="31">
        <v>43306</v>
      </c>
      <c r="I3736" s="31">
        <v>42960.389999999999</v>
      </c>
      <c r="J3736" s="22" t="s">
        <v>119</v>
      </c>
      <c r="K3736" s="32" t="s">
        <v>94</v>
      </c>
      <c r="L3736" s="32" t="s">
        <v>9867</v>
      </c>
      <c r="N3736" s="24">
        <v>487.58600000000001</v>
      </c>
      <c r="O3736" s="24">
        <v>330.79</v>
      </c>
      <c r="P3736" s="32" t="s">
        <v>1428</v>
      </c>
      <c r="Q3736" s="43" t="s">
        <v>1429</v>
      </c>
      <c r="R3736" s="43" t="s">
        <v>78</v>
      </c>
      <c r="S3736" s="47">
        <v>5</v>
      </c>
    </row>
    <row r="3737" spans="1:19" ht="12.75">
      <c r="A3737" s="22" t="s">
        <v>60</v>
      </c>
      <c r="B3737" s="22" t="s">
        <v>194</v>
      </c>
      <c r="C3737" s="22" t="s">
        <v>63</v>
      </c>
      <c r="D3737" s="22" t="s">
        <v>61</v>
      </c>
      <c r="E3737" s="22" t="s">
        <v>9868</v>
      </c>
      <c r="F3737" s="31">
        <v>42913.402268518519</v>
      </c>
      <c r="G3737" s="31">
        <v>42946</v>
      </c>
      <c r="H3737" s="31">
        <v>43311</v>
      </c>
      <c r="I3737" s="31">
        <v>42972.592106481483</v>
      </c>
      <c r="J3737" s="22" t="s">
        <v>119</v>
      </c>
      <c r="K3737" s="32" t="s">
        <v>153</v>
      </c>
      <c r="L3737" s="32" t="s">
        <v>9869</v>
      </c>
      <c r="M3737" s="32" t="s">
        <v>9870</v>
      </c>
      <c r="N3737" s="24">
        <v>6676.6233000000002</v>
      </c>
      <c r="O3737" s="24">
        <v>5201.0349999999999</v>
      </c>
      <c r="P3737" s="32" t="s">
        <v>112</v>
      </c>
      <c r="Q3737" s="43" t="s">
        <v>113</v>
      </c>
      <c r="R3737" s="43" t="s">
        <v>78</v>
      </c>
      <c r="S3737" s="47">
        <v>5</v>
      </c>
    </row>
    <row r="3738" spans="1:19" ht="12.75">
      <c r="A3738" s="22" t="s">
        <v>60</v>
      </c>
      <c r="B3738" s="22" t="s">
        <v>203</v>
      </c>
      <c r="C3738" s="22" t="s">
        <v>63</v>
      </c>
      <c r="D3738" s="22" t="s">
        <v>61</v>
      </c>
      <c r="E3738" s="22" t="s">
        <v>9871</v>
      </c>
      <c r="F3738" s="31">
        <v>42887.419074074074</v>
      </c>
      <c r="G3738" s="31">
        <v>42917</v>
      </c>
      <c r="H3738" s="31">
        <v>43282</v>
      </c>
      <c r="I3738" s="31">
        <v>42917.412141203698</v>
      </c>
      <c r="J3738" s="22" t="s">
        <v>73</v>
      </c>
      <c r="K3738" s="32" t="s">
        <v>94</v>
      </c>
      <c r="L3738" s="32" t="s">
        <v>9872</v>
      </c>
      <c r="N3738" s="24">
        <v>581.21659999999997</v>
      </c>
      <c r="O3738" s="24">
        <v>559.59</v>
      </c>
      <c r="P3738" s="32" t="s">
        <v>2282</v>
      </c>
      <c r="Q3738" s="43" t="s">
        <v>2283</v>
      </c>
      <c r="R3738" s="43" t="s">
        <v>78</v>
      </c>
      <c r="S3738" s="47">
        <v>4</v>
      </c>
    </row>
    <row r="3739" spans="1:19" ht="12.75">
      <c r="A3739" s="22" t="s">
        <v>60</v>
      </c>
      <c r="B3739" s="22" t="s">
        <v>526</v>
      </c>
      <c r="C3739" s="22" t="s">
        <v>63</v>
      </c>
      <c r="D3739" s="22" t="s">
        <v>61</v>
      </c>
      <c r="E3739" s="22" t="s">
        <v>9873</v>
      </c>
      <c r="F3739" s="31">
        <v>42912.554456018515</v>
      </c>
      <c r="G3739" s="31">
        <v>42912</v>
      </c>
      <c r="H3739" s="31">
        <v>43277</v>
      </c>
      <c r="I3739" s="31">
        <v>42942.55195601852</v>
      </c>
      <c r="J3739" s="22" t="s">
        <v>73</v>
      </c>
      <c r="K3739" s="32" t="s">
        <v>74</v>
      </c>
      <c r="L3739" s="32" t="s">
        <v>9874</v>
      </c>
      <c r="N3739" s="24">
        <v>593.70709999999997</v>
      </c>
      <c r="O3739" s="24">
        <v>0</v>
      </c>
      <c r="P3739" s="32" t="s">
        <v>360</v>
      </c>
      <c r="Q3739" s="43" t="s">
        <v>361</v>
      </c>
      <c r="R3739" s="43" t="s">
        <v>78</v>
      </c>
      <c r="S3739" s="47">
        <v>5</v>
      </c>
    </row>
    <row r="3740" spans="1:19" ht="12.75">
      <c r="A3740" s="22" t="s">
        <v>60</v>
      </c>
      <c r="B3740" s="22" t="s">
        <v>873</v>
      </c>
      <c r="C3740" s="22" t="s">
        <v>63</v>
      </c>
      <c r="D3740" s="22" t="s">
        <v>61</v>
      </c>
      <c r="E3740" s="22" t="s">
        <v>9875</v>
      </c>
      <c r="F3740" s="31">
        <v>42914.08793981481</v>
      </c>
      <c r="G3740" s="31">
        <v>42949</v>
      </c>
      <c r="H3740" s="31">
        <v>43314</v>
      </c>
      <c r="I3740" s="31">
        <v>42974.08793981481</v>
      </c>
      <c r="J3740" s="22" t="s">
        <v>119</v>
      </c>
      <c r="K3740" s="32" t="s">
        <v>153</v>
      </c>
      <c r="L3740" s="32" t="s">
        <v>9876</v>
      </c>
      <c r="M3740" s="32" t="s">
        <v>9877</v>
      </c>
      <c r="N3740" s="24">
        <v>5648.9933000000001</v>
      </c>
      <c r="O3740" s="24">
        <v>3599.84</v>
      </c>
      <c r="P3740" s="32" t="s">
        <v>777</v>
      </c>
      <c r="Q3740" s="43" t="s">
        <v>778</v>
      </c>
      <c r="R3740" s="43" t="s">
        <v>78</v>
      </c>
      <c r="S3740" s="47">
        <v>6</v>
      </c>
    </row>
    <row r="3741" spans="1:19" ht="12.75">
      <c r="A3741" s="22" t="s">
        <v>60</v>
      </c>
      <c r="B3741" s="22" t="s">
        <v>203</v>
      </c>
      <c r="C3741" s="22" t="s">
        <v>63</v>
      </c>
      <c r="D3741" s="22" t="s">
        <v>61</v>
      </c>
      <c r="E3741" s="22" t="s">
        <v>9878</v>
      </c>
      <c r="F3741" s="31">
        <v>42893.601875</v>
      </c>
      <c r="G3741" s="31">
        <v>42893</v>
      </c>
      <c r="H3741" s="31">
        <v>43251</v>
      </c>
      <c r="I3741" s="31">
        <v>42923.594293981478</v>
      </c>
      <c r="J3741" s="22" t="s">
        <v>73</v>
      </c>
      <c r="K3741" s="32" t="s">
        <v>94</v>
      </c>
      <c r="L3741" s="32" t="s">
        <v>9879</v>
      </c>
      <c r="N3741" s="24">
        <v>3963.39</v>
      </c>
      <c r="O3741" s="24">
        <v>2125.90</v>
      </c>
      <c r="P3741" s="32" t="s">
        <v>852</v>
      </c>
      <c r="Q3741" s="43" t="s">
        <v>853</v>
      </c>
      <c r="R3741" s="43" t="s">
        <v>78</v>
      </c>
      <c r="S3741" s="47">
        <v>4</v>
      </c>
    </row>
    <row r="3742" spans="1:19" ht="12.75">
      <c r="A3742" s="22" t="s">
        <v>60</v>
      </c>
      <c r="B3742" s="22" t="s">
        <v>203</v>
      </c>
      <c r="C3742" s="22" t="s">
        <v>63</v>
      </c>
      <c r="D3742" s="22" t="s">
        <v>61</v>
      </c>
      <c r="E3742" s="22" t="s">
        <v>9880</v>
      </c>
      <c r="F3742" s="31">
        <v>42887.682141203702</v>
      </c>
      <c r="G3742" s="31">
        <v>42916</v>
      </c>
      <c r="H3742" s="31">
        <v>43281</v>
      </c>
      <c r="I3742" s="31">
        <v>42917.679548611108</v>
      </c>
      <c r="J3742" s="22" t="s">
        <v>73</v>
      </c>
      <c r="K3742" s="32" t="s">
        <v>89</v>
      </c>
      <c r="L3742" s="32" t="s">
        <v>9881</v>
      </c>
      <c r="N3742" s="24">
        <v>492.02</v>
      </c>
      <c r="O3742" s="24">
        <v>492.02</v>
      </c>
      <c r="P3742" s="32" t="s">
        <v>125</v>
      </c>
      <c r="Q3742" s="43" t="s">
        <v>126</v>
      </c>
      <c r="R3742" s="43" t="s">
        <v>78</v>
      </c>
      <c r="S3742" s="47">
        <v>4</v>
      </c>
    </row>
    <row r="3743" spans="1:19" ht="12.75">
      <c r="A3743" s="22" t="s">
        <v>60</v>
      </c>
      <c r="B3743" s="22" t="s">
        <v>203</v>
      </c>
      <c r="C3743" s="22" t="s">
        <v>63</v>
      </c>
      <c r="D3743" s="22" t="s">
        <v>61</v>
      </c>
      <c r="E3743" s="22" t="s">
        <v>9882</v>
      </c>
      <c r="F3743" s="31">
        <v>42887.49083333333</v>
      </c>
      <c r="G3743" s="31">
        <v>42887</v>
      </c>
      <c r="H3743" s="31">
        <v>43252</v>
      </c>
      <c r="I3743" s="31">
        <v>42917.487303240741</v>
      </c>
      <c r="J3743" s="22" t="s">
        <v>73</v>
      </c>
      <c r="K3743" s="32" t="s">
        <v>74</v>
      </c>
      <c r="L3743" s="32" t="s">
        <v>9883</v>
      </c>
      <c r="N3743" s="24">
        <v>597.82000000000005</v>
      </c>
      <c r="O3743" s="24">
        <v>0</v>
      </c>
      <c r="P3743" s="32" t="s">
        <v>634</v>
      </c>
      <c r="Q3743" s="43" t="s">
        <v>635</v>
      </c>
      <c r="R3743" s="43" t="s">
        <v>193</v>
      </c>
      <c r="S3743" s="47">
        <v>5</v>
      </c>
    </row>
    <row r="3744" spans="1:19" ht="12.75">
      <c r="A3744" s="22" t="s">
        <v>60</v>
      </c>
      <c r="B3744" s="22" t="s">
        <v>203</v>
      </c>
      <c r="C3744" s="22" t="s">
        <v>63</v>
      </c>
      <c r="D3744" s="22" t="s">
        <v>61</v>
      </c>
      <c r="E3744" s="22" t="s">
        <v>9884</v>
      </c>
      <c r="F3744" s="31">
        <v>42909.396770833329</v>
      </c>
      <c r="G3744" s="31">
        <v>42909</v>
      </c>
      <c r="H3744" s="31">
        <v>43274</v>
      </c>
      <c r="I3744" s="31">
        <v>42939.393611111111</v>
      </c>
      <c r="J3744" s="22" t="s">
        <v>73</v>
      </c>
      <c r="K3744" s="32" t="s">
        <v>74</v>
      </c>
      <c r="L3744" s="32" t="s">
        <v>9885</v>
      </c>
      <c r="N3744" s="24">
        <v>779.89</v>
      </c>
      <c r="O3744" s="24">
        <v>0</v>
      </c>
      <c r="P3744" s="32" t="s">
        <v>2666</v>
      </c>
      <c r="Q3744" s="43" t="s">
        <v>2667</v>
      </c>
      <c r="R3744" s="43" t="s">
        <v>78</v>
      </c>
      <c r="S3744" s="47">
        <v>5</v>
      </c>
    </row>
    <row r="3745" spans="1:19" ht="12.75">
      <c r="A3745" s="22" t="s">
        <v>60</v>
      </c>
      <c r="B3745" s="22" t="s">
        <v>187</v>
      </c>
      <c r="C3745" s="22" t="s">
        <v>63</v>
      </c>
      <c r="D3745" s="22" t="s">
        <v>61</v>
      </c>
      <c r="E3745" s="22" t="s">
        <v>9886</v>
      </c>
      <c r="F3745" s="31">
        <v>42907.596701388888</v>
      </c>
      <c r="G3745" s="31">
        <v>42907</v>
      </c>
      <c r="H3745" s="31">
        <v>43272</v>
      </c>
      <c r="I3745" s="31">
        <v>42937</v>
      </c>
      <c r="J3745" s="22" t="s">
        <v>73</v>
      </c>
      <c r="K3745" s="32" t="s">
        <v>153</v>
      </c>
      <c r="L3745" s="32" t="s">
        <v>9887</v>
      </c>
      <c r="M3745" s="32" t="s">
        <v>9888</v>
      </c>
      <c r="N3745" s="24">
        <v>690.60659999999996</v>
      </c>
      <c r="O3745" s="24">
        <v>536.265</v>
      </c>
      <c r="P3745" s="32" t="s">
        <v>2475</v>
      </c>
      <c r="Q3745" s="43" t="s">
        <v>2476</v>
      </c>
      <c r="R3745" s="43" t="s">
        <v>693</v>
      </c>
      <c r="S3745" s="47">
        <v>6</v>
      </c>
    </row>
    <row r="3746" spans="1:19" ht="12.75">
      <c r="A3746" s="22" t="s">
        <v>60</v>
      </c>
      <c r="B3746" s="22" t="s">
        <v>261</v>
      </c>
      <c r="C3746" s="22" t="s">
        <v>63</v>
      </c>
      <c r="D3746" s="22" t="s">
        <v>61</v>
      </c>
      <c r="E3746" s="22" t="s">
        <v>9889</v>
      </c>
      <c r="F3746" s="31">
        <v>42899.528958333329</v>
      </c>
      <c r="G3746" s="31">
        <v>42916</v>
      </c>
      <c r="H3746" s="31">
        <v>43281</v>
      </c>
      <c r="I3746" s="31">
        <v>42929.526157407403</v>
      </c>
      <c r="J3746" s="22" t="s">
        <v>73</v>
      </c>
      <c r="K3746" s="32" t="s">
        <v>74</v>
      </c>
      <c r="L3746" s="32" t="s">
        <v>9890</v>
      </c>
      <c r="N3746" s="24">
        <v>0</v>
      </c>
      <c r="O3746" s="24">
        <v>0</v>
      </c>
      <c r="P3746" s="32" t="s">
        <v>2591</v>
      </c>
      <c r="Q3746" s="43" t="s">
        <v>2592</v>
      </c>
      <c r="R3746" s="43" t="s">
        <v>78</v>
      </c>
      <c r="S3746" s="47">
        <v>6</v>
      </c>
    </row>
    <row r="3747" spans="1:19" ht="12.75">
      <c r="A3747" s="22" t="s">
        <v>60</v>
      </c>
      <c r="B3747" s="22" t="s">
        <v>203</v>
      </c>
      <c r="C3747" s="22" t="s">
        <v>63</v>
      </c>
      <c r="D3747" s="22" t="s">
        <v>61</v>
      </c>
      <c r="E3747" s="22" t="s">
        <v>9891</v>
      </c>
      <c r="F3747" s="31">
        <v>42888.651909722219</v>
      </c>
      <c r="G3747" s="31">
        <v>42888</v>
      </c>
      <c r="H3747" s="31">
        <v>43253</v>
      </c>
      <c r="I3747" s="31">
        <v>42918.644074074073</v>
      </c>
      <c r="J3747" s="22" t="s">
        <v>73</v>
      </c>
      <c r="K3747" s="32" t="s">
        <v>94</v>
      </c>
      <c r="L3747" s="32" t="s">
        <v>9892</v>
      </c>
      <c r="N3747" s="24">
        <v>329.358</v>
      </c>
      <c r="O3747" s="24">
        <v>287.61</v>
      </c>
      <c r="P3747" s="32" t="s">
        <v>246</v>
      </c>
      <c r="Q3747" s="43" t="s">
        <v>247</v>
      </c>
      <c r="R3747" s="43" t="s">
        <v>78</v>
      </c>
      <c r="S3747" s="47">
        <v>5</v>
      </c>
    </row>
    <row r="3748" spans="1:19" ht="12.75">
      <c r="A3748" s="22" t="s">
        <v>60</v>
      </c>
      <c r="B3748" s="22" t="s">
        <v>203</v>
      </c>
      <c r="C3748" s="22" t="s">
        <v>63</v>
      </c>
      <c r="D3748" s="22" t="s">
        <v>61</v>
      </c>
      <c r="E3748" s="22" t="s">
        <v>9893</v>
      </c>
      <c r="F3748" s="31">
        <v>42895.26226851852</v>
      </c>
      <c r="G3748" s="31">
        <v>42937</v>
      </c>
      <c r="H3748" s="31">
        <v>43302</v>
      </c>
      <c r="I3748" s="31">
        <v>42955.26226851852</v>
      </c>
      <c r="J3748" s="22" t="s">
        <v>73</v>
      </c>
      <c r="K3748" s="32" t="s">
        <v>171</v>
      </c>
      <c r="L3748" s="32" t="s">
        <v>9894</v>
      </c>
      <c r="N3748" s="24">
        <v>598.16</v>
      </c>
      <c r="O3748" s="24">
        <v>0</v>
      </c>
      <c r="P3748" s="32" t="s">
        <v>329</v>
      </c>
      <c r="Q3748" s="43" t="s">
        <v>330</v>
      </c>
      <c r="R3748" s="43" t="s">
        <v>78</v>
      </c>
      <c r="S3748" s="47">
        <v>5</v>
      </c>
    </row>
    <row r="3749" spans="1:19" ht="12.75">
      <c r="A3749" s="22" t="s">
        <v>60</v>
      </c>
      <c r="B3749" s="22" t="s">
        <v>203</v>
      </c>
      <c r="C3749" s="22" t="s">
        <v>63</v>
      </c>
      <c r="D3749" s="22" t="s">
        <v>61</v>
      </c>
      <c r="E3749" s="22" t="s">
        <v>9895</v>
      </c>
      <c r="F3749" s="31">
        <v>42902.542337962965</v>
      </c>
      <c r="G3749" s="31">
        <v>42902</v>
      </c>
      <c r="H3749" s="31">
        <v>43267</v>
      </c>
      <c r="I3749" s="31">
        <v>42932.53497685185</v>
      </c>
      <c r="J3749" s="22" t="s">
        <v>73</v>
      </c>
      <c r="K3749" s="32" t="s">
        <v>153</v>
      </c>
      <c r="L3749" s="32" t="s">
        <v>9896</v>
      </c>
      <c r="M3749" s="32" t="s">
        <v>9897</v>
      </c>
      <c r="N3749" s="24">
        <v>2196.765</v>
      </c>
      <c r="O3749" s="24">
        <v>1222.22</v>
      </c>
      <c r="P3749" s="32" t="s">
        <v>125</v>
      </c>
      <c r="Q3749" s="43" t="s">
        <v>126</v>
      </c>
      <c r="R3749" s="43" t="s">
        <v>78</v>
      </c>
      <c r="S3749" s="47">
        <v>6</v>
      </c>
    </row>
    <row r="3750" spans="1:19" ht="12.75">
      <c r="A3750" s="22" t="s">
        <v>60</v>
      </c>
      <c r="B3750" s="22" t="s">
        <v>203</v>
      </c>
      <c r="C3750" s="22" t="s">
        <v>63</v>
      </c>
      <c r="D3750" s="22" t="s">
        <v>61</v>
      </c>
      <c r="E3750" s="22" t="s">
        <v>9898</v>
      </c>
      <c r="F3750" s="31">
        <v>42899.538356481477</v>
      </c>
      <c r="G3750" s="31">
        <v>42907</v>
      </c>
      <c r="H3750" s="31">
        <v>43272</v>
      </c>
      <c r="I3750" s="31">
        <v>42929.531898148147</v>
      </c>
      <c r="J3750" s="22" t="s">
        <v>73</v>
      </c>
      <c r="K3750" s="32" t="s">
        <v>74</v>
      </c>
      <c r="L3750" s="32" t="s">
        <v>9899</v>
      </c>
      <c r="N3750" s="24">
        <v>2937.8433</v>
      </c>
      <c r="O3750" s="24">
        <v>0</v>
      </c>
      <c r="P3750" s="32" t="s">
        <v>2685</v>
      </c>
      <c r="Q3750" s="43" t="s">
        <v>2686</v>
      </c>
      <c r="R3750" s="43" t="s">
        <v>78</v>
      </c>
      <c r="S3750" s="47">
        <v>6</v>
      </c>
    </row>
    <row r="3751" spans="1:19" ht="12.75">
      <c r="A3751" s="22" t="s">
        <v>60</v>
      </c>
      <c r="B3751" s="22" t="s">
        <v>232</v>
      </c>
      <c r="C3751" s="22" t="s">
        <v>63</v>
      </c>
      <c r="D3751" s="22" t="s">
        <v>61</v>
      </c>
      <c r="E3751" s="22" t="s">
        <v>9900</v>
      </c>
      <c r="F3751" s="31">
        <v>42902.627025462964</v>
      </c>
      <c r="G3751" s="31">
        <v>42902</v>
      </c>
      <c r="H3751" s="31">
        <v>43267</v>
      </c>
      <c r="I3751" s="31">
        <v>42932</v>
      </c>
      <c r="J3751" s="22" t="s">
        <v>73</v>
      </c>
      <c r="K3751" s="32" t="s">
        <v>153</v>
      </c>
      <c r="L3751" s="32" t="s">
        <v>9901</v>
      </c>
      <c r="M3751" s="32" t="s">
        <v>9902</v>
      </c>
      <c r="N3751" s="24">
        <v>445.13</v>
      </c>
      <c r="O3751" s="24">
        <v>404.50</v>
      </c>
      <c r="P3751" s="32" t="s">
        <v>389</v>
      </c>
      <c r="Q3751" s="43" t="s">
        <v>390</v>
      </c>
      <c r="R3751" s="43" t="s">
        <v>78</v>
      </c>
      <c r="S3751" s="47">
        <v>5</v>
      </c>
    </row>
    <row r="3752" spans="1:19" ht="12.75">
      <c r="A3752" s="22" t="s">
        <v>60</v>
      </c>
      <c r="B3752" s="22" t="s">
        <v>194</v>
      </c>
      <c r="C3752" s="22" t="s">
        <v>63</v>
      </c>
      <c r="D3752" s="22" t="s">
        <v>61</v>
      </c>
      <c r="E3752" s="22" t="s">
        <v>9903</v>
      </c>
      <c r="F3752" s="31">
        <v>42915.590092592589</v>
      </c>
      <c r="G3752" s="31">
        <v>42613</v>
      </c>
      <c r="H3752" s="31">
        <v>42978</v>
      </c>
      <c r="I3752" s="31">
        <v>42945.587997685187</v>
      </c>
      <c r="J3752" s="22" t="s">
        <v>152</v>
      </c>
      <c r="K3752" s="32" t="s">
        <v>94</v>
      </c>
      <c r="L3752" s="32" t="s">
        <v>9904</v>
      </c>
      <c r="N3752" s="24">
        <v>-166.04</v>
      </c>
      <c r="O3752" s="24">
        <v>-166.04</v>
      </c>
      <c r="P3752" s="32" t="s">
        <v>539</v>
      </c>
      <c r="Q3752" s="43" t="s">
        <v>540</v>
      </c>
      <c r="R3752" s="43" t="s">
        <v>193</v>
      </c>
      <c r="S3752" s="47">
        <v>1</v>
      </c>
    </row>
    <row r="3753" spans="1:19" ht="12.75">
      <c r="A3753" s="22" t="s">
        <v>60</v>
      </c>
      <c r="B3753" s="22" t="s">
        <v>203</v>
      </c>
      <c r="C3753" s="22" t="s">
        <v>63</v>
      </c>
      <c r="D3753" s="22" t="s">
        <v>61</v>
      </c>
      <c r="E3753" s="22" t="s">
        <v>9905</v>
      </c>
      <c r="F3753" s="31">
        <v>42903.479641203703</v>
      </c>
      <c r="G3753" s="31">
        <v>42903</v>
      </c>
      <c r="H3753" s="31">
        <v>43268</v>
      </c>
      <c r="I3753" s="31">
        <v>42933.478020833332</v>
      </c>
      <c r="J3753" s="22" t="s">
        <v>73</v>
      </c>
      <c r="K3753" s="32" t="s">
        <v>94</v>
      </c>
      <c r="L3753" s="32" t="s">
        <v>9906</v>
      </c>
      <c r="N3753" s="24">
        <v>922.51110000000006</v>
      </c>
      <c r="O3753" s="24">
        <v>523.29499999999996</v>
      </c>
      <c r="P3753" s="32" t="s">
        <v>861</v>
      </c>
      <c r="Q3753" s="43" t="s">
        <v>862</v>
      </c>
      <c r="R3753" s="43" t="s">
        <v>78</v>
      </c>
      <c r="S3753" s="47">
        <v>5</v>
      </c>
    </row>
    <row r="3754" spans="1:19" ht="12.75">
      <c r="A3754" s="22" t="s">
        <v>60</v>
      </c>
      <c r="B3754" s="22" t="s">
        <v>261</v>
      </c>
      <c r="C3754" s="22" t="s">
        <v>63</v>
      </c>
      <c r="D3754" s="22" t="s">
        <v>61</v>
      </c>
      <c r="E3754" s="22" t="s">
        <v>9907</v>
      </c>
      <c r="F3754" s="31">
        <v>42914.46497685185</v>
      </c>
      <c r="G3754" s="31">
        <v>42914</v>
      </c>
      <c r="H3754" s="31">
        <v>43279</v>
      </c>
      <c r="I3754" s="31">
        <v>42944.455370370371</v>
      </c>
      <c r="J3754" s="22" t="s">
        <v>73</v>
      </c>
      <c r="K3754" s="32" t="s">
        <v>89</v>
      </c>
      <c r="L3754" s="32" t="s">
        <v>9908</v>
      </c>
      <c r="N3754" s="24">
        <v>644.76250000000005</v>
      </c>
      <c r="O3754" s="24">
        <v>1240.5899999999999</v>
      </c>
      <c r="P3754" s="32" t="s">
        <v>596</v>
      </c>
      <c r="Q3754" s="43" t="s">
        <v>597</v>
      </c>
      <c r="R3754" s="43" t="s">
        <v>78</v>
      </c>
      <c r="S3754" s="47">
        <v>5</v>
      </c>
    </row>
    <row r="3755" spans="1:19" ht="12.75">
      <c r="A3755" s="22" t="s">
        <v>60</v>
      </c>
      <c r="B3755" s="22" t="s">
        <v>194</v>
      </c>
      <c r="C3755" s="22" t="s">
        <v>63</v>
      </c>
      <c r="D3755" s="22" t="s">
        <v>61</v>
      </c>
      <c r="E3755" s="22" t="s">
        <v>9909</v>
      </c>
      <c r="F3755" s="31">
        <v>42893.666145833333</v>
      </c>
      <c r="G3755" s="31">
        <v>42893</v>
      </c>
      <c r="H3755" s="31">
        <v>43258</v>
      </c>
      <c r="I3755" s="31">
        <v>42923.664652777778</v>
      </c>
      <c r="J3755" s="22" t="s">
        <v>73</v>
      </c>
      <c r="K3755" s="32" t="s">
        <v>74</v>
      </c>
      <c r="L3755" s="32" t="s">
        <v>9910</v>
      </c>
      <c r="N3755" s="24">
        <v>739.31</v>
      </c>
      <c r="O3755" s="24">
        <v>0</v>
      </c>
      <c r="P3755" s="32" t="s">
        <v>9911</v>
      </c>
      <c r="Q3755" s="43" t="s">
        <v>9912</v>
      </c>
      <c r="R3755" s="43" t="s">
        <v>78</v>
      </c>
      <c r="S3755" s="47">
        <v>4</v>
      </c>
    </row>
    <row r="3756" spans="1:19" ht="12.75">
      <c r="A3756" s="22" t="s">
        <v>60</v>
      </c>
      <c r="B3756" s="22" t="s">
        <v>203</v>
      </c>
      <c r="C3756" s="22" t="s">
        <v>63</v>
      </c>
      <c r="D3756" s="22" t="s">
        <v>61</v>
      </c>
      <c r="E3756" s="22" t="s">
        <v>9913</v>
      </c>
      <c r="F3756" s="31">
        <v>42891.422071759254</v>
      </c>
      <c r="G3756" s="31">
        <v>42917</v>
      </c>
      <c r="H3756" s="31">
        <v>43282</v>
      </c>
      <c r="I3756" s="31">
        <v>42921.414618055554</v>
      </c>
      <c r="J3756" s="22" t="s">
        <v>73</v>
      </c>
      <c r="K3756" s="32" t="s">
        <v>89</v>
      </c>
      <c r="L3756" s="32" t="s">
        <v>9914</v>
      </c>
      <c r="N3756" s="24">
        <v>1027.4266</v>
      </c>
      <c r="O3756" s="24">
        <v>1048.0999999999999</v>
      </c>
      <c r="P3756" s="32" t="s">
        <v>7223</v>
      </c>
      <c r="Q3756" s="43" t="s">
        <v>7224</v>
      </c>
      <c r="R3756" s="43" t="s">
        <v>78</v>
      </c>
      <c r="S3756" s="47">
        <v>4</v>
      </c>
    </row>
    <row r="3757" spans="1:19" ht="12.75">
      <c r="A3757" s="22" t="s">
        <v>60</v>
      </c>
      <c r="B3757" s="22" t="s">
        <v>888</v>
      </c>
      <c r="C3757" s="22" t="s">
        <v>63</v>
      </c>
      <c r="D3757" s="22" t="s">
        <v>61</v>
      </c>
      <c r="E3757" s="22" t="s">
        <v>9915</v>
      </c>
      <c r="F3757" s="31">
        <v>42915.08488425926</v>
      </c>
      <c r="G3757" s="31">
        <v>42944</v>
      </c>
      <c r="H3757" s="31">
        <v>43309</v>
      </c>
      <c r="I3757" s="31">
        <v>42968.668171296296</v>
      </c>
      <c r="J3757" s="22" t="s">
        <v>119</v>
      </c>
      <c r="K3757" s="32" t="s">
        <v>94</v>
      </c>
      <c r="L3757" s="32" t="s">
        <v>9916</v>
      </c>
      <c r="N3757" s="24">
        <v>1293.3399999999999</v>
      </c>
      <c r="O3757" s="24">
        <v>1293.3399999999999</v>
      </c>
      <c r="P3757" s="32" t="s">
        <v>108</v>
      </c>
      <c r="Q3757" s="43" t="s">
        <v>109</v>
      </c>
      <c r="R3757" s="43" t="s">
        <v>78</v>
      </c>
      <c r="S3757" s="47">
        <v>1</v>
      </c>
    </row>
    <row r="3758" spans="1:19" ht="12.75">
      <c r="A3758" s="22" t="s">
        <v>60</v>
      </c>
      <c r="B3758" s="22" t="s">
        <v>194</v>
      </c>
      <c r="C3758" s="22" t="s">
        <v>63</v>
      </c>
      <c r="D3758" s="22" t="s">
        <v>61</v>
      </c>
      <c r="E3758" s="22" t="s">
        <v>9917</v>
      </c>
      <c r="F3758" s="31">
        <v>42913.620451388888</v>
      </c>
      <c r="G3758" s="31">
        <v>42913</v>
      </c>
      <c r="H3758" s="31">
        <v>43278</v>
      </c>
      <c r="I3758" s="31">
        <v>42943.615879629629</v>
      </c>
      <c r="J3758" s="22" t="s">
        <v>73</v>
      </c>
      <c r="K3758" s="32" t="s">
        <v>74</v>
      </c>
      <c r="L3758" s="32" t="s">
        <v>9918</v>
      </c>
      <c r="N3758" s="24">
        <v>0</v>
      </c>
      <c r="O3758" s="24">
        <v>0</v>
      </c>
      <c r="P3758" s="32" t="s">
        <v>9919</v>
      </c>
      <c r="Q3758" s="43" t="s">
        <v>9920</v>
      </c>
      <c r="R3758" s="43" t="s">
        <v>78</v>
      </c>
      <c r="S3758" s="47">
        <v>5</v>
      </c>
    </row>
    <row r="3759" spans="1:19" ht="12.75">
      <c r="A3759" s="22" t="s">
        <v>60</v>
      </c>
      <c r="B3759" s="22" t="s">
        <v>203</v>
      </c>
      <c r="C3759" s="22" t="s">
        <v>63</v>
      </c>
      <c r="D3759" s="22" t="s">
        <v>61</v>
      </c>
      <c r="E3759" s="22" t="s">
        <v>9921</v>
      </c>
      <c r="F3759" s="31">
        <v>42913.752268518518</v>
      </c>
      <c r="G3759" s="31">
        <v>42913</v>
      </c>
      <c r="H3759" s="31">
        <v>43278</v>
      </c>
      <c r="I3759" s="31">
        <v>42943.748020833329</v>
      </c>
      <c r="J3759" s="22" t="s">
        <v>73</v>
      </c>
      <c r="K3759" s="32" t="s">
        <v>94</v>
      </c>
      <c r="L3759" s="32" t="s">
        <v>9922</v>
      </c>
      <c r="N3759" s="24">
        <v>3290.40</v>
      </c>
      <c r="O3759" s="24">
        <v>4096.1000000000004</v>
      </c>
      <c r="P3759" s="32" t="s">
        <v>426</v>
      </c>
      <c r="Q3759" s="43" t="s">
        <v>427</v>
      </c>
      <c r="R3759" s="43" t="s">
        <v>78</v>
      </c>
      <c r="S3759" s="47">
        <v>6</v>
      </c>
    </row>
    <row r="3760" spans="1:19" ht="12.75">
      <c r="A3760" s="22" t="s">
        <v>60</v>
      </c>
      <c r="B3760" s="22" t="s">
        <v>232</v>
      </c>
      <c r="C3760" s="22" t="s">
        <v>63</v>
      </c>
      <c r="D3760" s="22" t="s">
        <v>61</v>
      </c>
      <c r="E3760" s="22" t="s">
        <v>9923</v>
      </c>
      <c r="F3760" s="31">
        <v>42914.89261574074</v>
      </c>
      <c r="G3760" s="31">
        <v>42939</v>
      </c>
      <c r="H3760" s="31">
        <v>43304</v>
      </c>
      <c r="I3760" s="31">
        <v>42944</v>
      </c>
      <c r="J3760" s="22" t="s">
        <v>73</v>
      </c>
      <c r="K3760" s="32" t="s">
        <v>74</v>
      </c>
      <c r="L3760" s="32" t="s">
        <v>9924</v>
      </c>
      <c r="N3760" s="24">
        <v>0</v>
      </c>
      <c r="O3760" s="24">
        <v>0</v>
      </c>
      <c r="P3760" s="32" t="s">
        <v>7543</v>
      </c>
      <c r="Q3760" s="43" t="s">
        <v>7544</v>
      </c>
      <c r="R3760" s="43" t="s">
        <v>78</v>
      </c>
      <c r="S3760" s="47">
        <v>4</v>
      </c>
    </row>
    <row r="3761" spans="1:19" ht="12.75">
      <c r="A3761" s="22" t="s">
        <v>60</v>
      </c>
      <c r="B3761" s="22" t="s">
        <v>336</v>
      </c>
      <c r="C3761" s="22" t="s">
        <v>63</v>
      </c>
      <c r="D3761" s="22" t="s">
        <v>61</v>
      </c>
      <c r="E3761" s="22" t="s">
        <v>9925</v>
      </c>
      <c r="F3761" s="31">
        <v>42899.431180555555</v>
      </c>
      <c r="G3761" s="31">
        <v>42825</v>
      </c>
      <c r="H3761" s="31">
        <v>43190</v>
      </c>
      <c r="I3761" s="31">
        <v>42929.429432870369</v>
      </c>
      <c r="J3761" s="22" t="s">
        <v>152</v>
      </c>
      <c r="K3761" s="32" t="s">
        <v>153</v>
      </c>
      <c r="L3761" s="32" t="s">
        <v>9926</v>
      </c>
      <c r="M3761" s="32" t="s">
        <v>5709</v>
      </c>
      <c r="N3761" s="24">
        <v>-1638.04</v>
      </c>
      <c r="O3761" s="24">
        <v>-1638.04</v>
      </c>
      <c r="P3761" s="32" t="s">
        <v>2429</v>
      </c>
      <c r="Q3761" s="43" t="s">
        <v>2430</v>
      </c>
      <c r="R3761" s="43" t="s">
        <v>193</v>
      </c>
      <c r="S3761" s="47">
        <v>1</v>
      </c>
    </row>
    <row r="3762" spans="1:19" ht="12.75">
      <c r="A3762" s="22" t="s">
        <v>60</v>
      </c>
      <c r="B3762" s="22" t="s">
        <v>203</v>
      </c>
      <c r="C3762" s="22" t="s">
        <v>63</v>
      </c>
      <c r="D3762" s="22" t="s">
        <v>61</v>
      </c>
      <c r="E3762" s="22" t="s">
        <v>9927</v>
      </c>
      <c r="F3762" s="31">
        <v>42888.491620370369</v>
      </c>
      <c r="G3762" s="31">
        <v>42888</v>
      </c>
      <c r="H3762" s="31">
        <v>43253</v>
      </c>
      <c r="I3762" s="31">
        <v>42918.474999999999</v>
      </c>
      <c r="J3762" s="22" t="s">
        <v>73</v>
      </c>
      <c r="K3762" s="32" t="s">
        <v>74</v>
      </c>
      <c r="L3762" s="32" t="s">
        <v>9928</v>
      </c>
      <c r="N3762" s="24">
        <v>0</v>
      </c>
      <c r="O3762" s="24">
        <v>0</v>
      </c>
      <c r="P3762" s="32" t="s">
        <v>6051</v>
      </c>
      <c r="Q3762" s="43" t="s">
        <v>6052</v>
      </c>
      <c r="R3762" s="43" t="s">
        <v>78</v>
      </c>
      <c r="S3762" s="47">
        <v>5</v>
      </c>
    </row>
    <row r="3763" spans="1:19" ht="12.75">
      <c r="A3763" s="22" t="s">
        <v>60</v>
      </c>
      <c r="B3763" s="22" t="s">
        <v>645</v>
      </c>
      <c r="C3763" s="22" t="s">
        <v>63</v>
      </c>
      <c r="D3763" s="22" t="s">
        <v>61</v>
      </c>
      <c r="E3763" s="22" t="s">
        <v>9929</v>
      </c>
      <c r="F3763" s="31">
        <v>42912.459074074075</v>
      </c>
      <c r="G3763" s="31">
        <v>42916</v>
      </c>
      <c r="H3763" s="31">
        <v>43281</v>
      </c>
      <c r="I3763" s="31">
        <v>42942.448576388888</v>
      </c>
      <c r="J3763" s="22" t="s">
        <v>73</v>
      </c>
      <c r="K3763" s="32" t="s">
        <v>74</v>
      </c>
      <c r="L3763" s="32" t="s">
        <v>9930</v>
      </c>
      <c r="N3763" s="24">
        <v>0</v>
      </c>
      <c r="O3763" s="24">
        <v>0</v>
      </c>
      <c r="P3763" s="32" t="s">
        <v>9931</v>
      </c>
      <c r="Q3763" s="43" t="s">
        <v>9932</v>
      </c>
      <c r="R3763" s="43" t="s">
        <v>78</v>
      </c>
      <c r="S3763" s="47">
        <v>5</v>
      </c>
    </row>
    <row r="3764" spans="1:19" ht="12.75">
      <c r="A3764" s="22" t="s">
        <v>60</v>
      </c>
      <c r="B3764" s="22" t="s">
        <v>203</v>
      </c>
      <c r="C3764" s="22" t="s">
        <v>63</v>
      </c>
      <c r="D3764" s="22" t="s">
        <v>61</v>
      </c>
      <c r="E3764" s="22" t="s">
        <v>9933</v>
      </c>
      <c r="F3764" s="31">
        <v>42914.351354166662</v>
      </c>
      <c r="G3764" s="31">
        <v>42914</v>
      </c>
      <c r="H3764" s="31">
        <v>43279</v>
      </c>
      <c r="I3764" s="31">
        <v>42944.34946759259</v>
      </c>
      <c r="J3764" s="22" t="s">
        <v>73</v>
      </c>
      <c r="K3764" s="32" t="s">
        <v>94</v>
      </c>
      <c r="L3764" s="32" t="s">
        <v>9934</v>
      </c>
      <c r="N3764" s="24">
        <v>473.81569999999999</v>
      </c>
      <c r="O3764" s="24">
        <v>330.20</v>
      </c>
      <c r="P3764" s="32" t="s">
        <v>743</v>
      </c>
      <c r="Q3764" s="43" t="s">
        <v>744</v>
      </c>
      <c r="R3764" s="43" t="s">
        <v>78</v>
      </c>
      <c r="S3764" s="47">
        <v>5</v>
      </c>
    </row>
    <row r="3765" spans="1:19" ht="12.75">
      <c r="A3765" s="22" t="s">
        <v>60</v>
      </c>
      <c r="B3765" s="22" t="s">
        <v>203</v>
      </c>
      <c r="C3765" s="22" t="s">
        <v>63</v>
      </c>
      <c r="D3765" s="22" t="s">
        <v>61</v>
      </c>
      <c r="E3765" s="22" t="s">
        <v>9935</v>
      </c>
      <c r="F3765" s="31">
        <v>42905.699374999997</v>
      </c>
      <c r="G3765" s="31">
        <v>42917</v>
      </c>
      <c r="H3765" s="31">
        <v>43282</v>
      </c>
      <c r="I3765" s="31">
        <v>42935.68173611111</v>
      </c>
      <c r="J3765" s="22" t="s">
        <v>73</v>
      </c>
      <c r="K3765" s="32" t="s">
        <v>74</v>
      </c>
      <c r="L3765" s="32" t="s">
        <v>9936</v>
      </c>
      <c r="N3765" s="24">
        <v>3076.61</v>
      </c>
      <c r="O3765" s="24">
        <v>0</v>
      </c>
      <c r="P3765" s="32" t="s">
        <v>5304</v>
      </c>
      <c r="Q3765" s="43" t="s">
        <v>5305</v>
      </c>
      <c r="R3765" s="43" t="s">
        <v>193</v>
      </c>
      <c r="S3765" s="47">
        <v>6</v>
      </c>
    </row>
    <row r="3766" spans="1:19" ht="12.75">
      <c r="A3766" s="22" t="s">
        <v>60</v>
      </c>
      <c r="B3766" s="22" t="s">
        <v>203</v>
      </c>
      <c r="C3766" s="22" t="s">
        <v>63</v>
      </c>
      <c r="D3766" s="22" t="s">
        <v>61</v>
      </c>
      <c r="E3766" s="22" t="s">
        <v>9937</v>
      </c>
      <c r="F3766" s="31">
        <v>42893.669131944444</v>
      </c>
      <c r="G3766" s="31">
        <v>42893</v>
      </c>
      <c r="H3766" s="31">
        <v>43258</v>
      </c>
      <c r="I3766" s="31">
        <v>42923.663206018515</v>
      </c>
      <c r="J3766" s="22" t="s">
        <v>73</v>
      </c>
      <c r="K3766" s="32" t="s">
        <v>89</v>
      </c>
      <c r="L3766" s="32" t="s">
        <v>9938</v>
      </c>
      <c r="N3766" s="24">
        <v>0</v>
      </c>
      <c r="O3766" s="24">
        <v>0</v>
      </c>
      <c r="P3766" s="32" t="s">
        <v>691</v>
      </c>
      <c r="Q3766" s="43" t="s">
        <v>692</v>
      </c>
      <c r="R3766" s="43" t="s">
        <v>78</v>
      </c>
      <c r="S3766" s="47">
        <v>4</v>
      </c>
    </row>
    <row r="3767" spans="1:19" ht="12.75">
      <c r="A3767" s="22" t="s">
        <v>60</v>
      </c>
      <c r="B3767" s="22" t="s">
        <v>203</v>
      </c>
      <c r="C3767" s="22" t="s">
        <v>63</v>
      </c>
      <c r="D3767" s="22" t="s">
        <v>61</v>
      </c>
      <c r="E3767" s="22" t="s">
        <v>9939</v>
      </c>
      <c r="F3767" s="31">
        <v>42914.565624999996</v>
      </c>
      <c r="G3767" s="31">
        <v>42917</v>
      </c>
      <c r="H3767" s="31">
        <v>43282</v>
      </c>
      <c r="I3767" s="31">
        <v>42944.558969907404</v>
      </c>
      <c r="J3767" s="22" t="s">
        <v>73</v>
      </c>
      <c r="K3767" s="32" t="s">
        <v>94</v>
      </c>
      <c r="L3767" s="32" t="s">
        <v>9940</v>
      </c>
      <c r="N3767" s="24">
        <v>1485.9028000000001</v>
      </c>
      <c r="O3767" s="24">
        <v>1165.825</v>
      </c>
      <c r="P3767" s="32" t="s">
        <v>3407</v>
      </c>
      <c r="Q3767" s="43" t="s">
        <v>3408</v>
      </c>
      <c r="R3767" s="43" t="s">
        <v>78</v>
      </c>
      <c r="S3767" s="47">
        <v>5</v>
      </c>
    </row>
    <row r="3768" spans="1:19" ht="12.75">
      <c r="A3768" s="22" t="s">
        <v>60</v>
      </c>
      <c r="B3768" s="22" t="s">
        <v>2135</v>
      </c>
      <c r="C3768" s="22" t="s">
        <v>63</v>
      </c>
      <c r="D3768" s="22" t="s">
        <v>61</v>
      </c>
      <c r="E3768" s="22" t="s">
        <v>9941</v>
      </c>
      <c r="F3768" s="31">
        <v>42901.447407407402</v>
      </c>
      <c r="G3768" s="31">
        <v>42911</v>
      </c>
      <c r="H3768" s="31">
        <v>43276</v>
      </c>
      <c r="I3768" s="31">
        <v>42930.647627314815</v>
      </c>
      <c r="J3768" s="22" t="s">
        <v>73</v>
      </c>
      <c r="K3768" s="32" t="s">
        <v>74</v>
      </c>
      <c r="L3768" s="32" t="s">
        <v>9942</v>
      </c>
      <c r="N3768" s="24">
        <v>8772.0733</v>
      </c>
      <c r="O3768" s="24">
        <v>0</v>
      </c>
      <c r="P3768" s="32" t="s">
        <v>1247</v>
      </c>
      <c r="Q3768" s="43" t="s">
        <v>1248</v>
      </c>
      <c r="R3768" s="43" t="s">
        <v>78</v>
      </c>
      <c r="S3768" s="47">
        <v>6</v>
      </c>
    </row>
    <row r="3769" spans="1:19" ht="12.75">
      <c r="A3769" s="22" t="s">
        <v>60</v>
      </c>
      <c r="B3769" s="22" t="s">
        <v>203</v>
      </c>
      <c r="C3769" s="22" t="s">
        <v>63</v>
      </c>
      <c r="D3769" s="22" t="s">
        <v>61</v>
      </c>
      <c r="E3769" s="22" t="s">
        <v>9943</v>
      </c>
      <c r="F3769" s="31">
        <v>42887.670300925922</v>
      </c>
      <c r="G3769" s="31">
        <v>42887</v>
      </c>
      <c r="H3769" s="31">
        <v>43252</v>
      </c>
      <c r="I3769" s="31">
        <v>42917.667083333334</v>
      </c>
      <c r="J3769" s="22" t="s">
        <v>73</v>
      </c>
      <c r="K3769" s="32" t="s">
        <v>89</v>
      </c>
      <c r="L3769" s="32" t="s">
        <v>9944</v>
      </c>
      <c r="N3769" s="24">
        <v>733.60</v>
      </c>
      <c r="O3769" s="24">
        <v>746.04</v>
      </c>
      <c r="P3769" s="32" t="s">
        <v>2635</v>
      </c>
      <c r="Q3769" s="43" t="s">
        <v>2636</v>
      </c>
      <c r="R3769" s="43" t="s">
        <v>78</v>
      </c>
      <c r="S3769" s="47">
        <v>5</v>
      </c>
    </row>
    <row r="3770" spans="1:19" ht="12.75">
      <c r="A3770" s="22" t="s">
        <v>60</v>
      </c>
      <c r="B3770" s="22" t="s">
        <v>499</v>
      </c>
      <c r="C3770" s="22" t="s">
        <v>63</v>
      </c>
      <c r="D3770" s="22" t="s">
        <v>61</v>
      </c>
      <c r="E3770" s="22" t="s">
        <v>9945</v>
      </c>
      <c r="F3770" s="31">
        <v>42909.343518518515</v>
      </c>
      <c r="G3770" s="31">
        <v>42924</v>
      </c>
      <c r="H3770" s="31">
        <v>43289</v>
      </c>
      <c r="I3770" s="31">
        <v>42939</v>
      </c>
      <c r="J3770" s="22" t="s">
        <v>73</v>
      </c>
      <c r="K3770" s="32" t="s">
        <v>94</v>
      </c>
      <c r="L3770" s="32" t="s">
        <v>9946</v>
      </c>
      <c r="N3770" s="24">
        <v>7194.30</v>
      </c>
      <c r="O3770" s="24">
        <v>3438.1966000000002</v>
      </c>
      <c r="P3770" s="32" t="s">
        <v>1182</v>
      </c>
      <c r="Q3770" s="43" t="s">
        <v>1183</v>
      </c>
      <c r="R3770" s="43" t="s">
        <v>78</v>
      </c>
      <c r="S3770" s="47">
        <v>6</v>
      </c>
    </row>
    <row r="3771" spans="1:19" ht="12.75">
      <c r="A3771" s="22" t="s">
        <v>60</v>
      </c>
      <c r="B3771" s="22" t="s">
        <v>203</v>
      </c>
      <c r="C3771" s="22" t="s">
        <v>63</v>
      </c>
      <c r="D3771" s="22" t="s">
        <v>61</v>
      </c>
      <c r="E3771" s="22" t="s">
        <v>9947</v>
      </c>
      <c r="F3771" s="31">
        <v>42908.701157407406</v>
      </c>
      <c r="G3771" s="31">
        <v>42908</v>
      </c>
      <c r="H3771" s="31">
        <v>43273</v>
      </c>
      <c r="I3771" s="31">
        <v>42938.688622685186</v>
      </c>
      <c r="J3771" s="22" t="s">
        <v>73</v>
      </c>
      <c r="K3771" s="32" t="s">
        <v>74</v>
      </c>
      <c r="L3771" s="32" t="s">
        <v>9948</v>
      </c>
      <c r="N3771" s="24">
        <v>2604.8000000000002</v>
      </c>
      <c r="O3771" s="24">
        <v>0</v>
      </c>
      <c r="P3771" s="32" t="s">
        <v>9949</v>
      </c>
      <c r="Q3771" s="43" t="s">
        <v>9950</v>
      </c>
      <c r="R3771" s="43" t="s">
        <v>78</v>
      </c>
      <c r="S3771" s="47">
        <v>5</v>
      </c>
    </row>
    <row r="3772" spans="1:19" ht="12.75">
      <c r="A3772" s="22" t="s">
        <v>60</v>
      </c>
      <c r="B3772" s="22" t="s">
        <v>1517</v>
      </c>
      <c r="C3772" s="22" t="s">
        <v>63</v>
      </c>
      <c r="D3772" s="22" t="s">
        <v>61</v>
      </c>
      <c r="E3772" s="22" t="s">
        <v>9951</v>
      </c>
      <c r="F3772" s="31">
        <v>42895.647349537037</v>
      </c>
      <c r="G3772" s="31">
        <v>42916</v>
      </c>
      <c r="H3772" s="31">
        <v>43281</v>
      </c>
      <c r="I3772" s="31">
        <v>42925</v>
      </c>
      <c r="J3772" s="22" t="s">
        <v>152</v>
      </c>
      <c r="K3772" s="32" t="s">
        <v>153</v>
      </c>
      <c r="L3772" s="32" t="s">
        <v>9952</v>
      </c>
      <c r="M3772" s="32" t="s">
        <v>9953</v>
      </c>
      <c r="N3772" s="24">
        <v>45.95</v>
      </c>
      <c r="O3772" s="24">
        <v>45.95</v>
      </c>
      <c r="P3772" s="32" t="s">
        <v>2040</v>
      </c>
      <c r="Q3772" s="43" t="s">
        <v>2041</v>
      </c>
      <c r="R3772" s="43" t="s">
        <v>78</v>
      </c>
      <c r="S3772" s="47">
        <v>1</v>
      </c>
    </row>
    <row r="3773" spans="1:19" ht="12.75">
      <c r="A3773" s="22" t="s">
        <v>60</v>
      </c>
      <c r="B3773" s="22" t="s">
        <v>203</v>
      </c>
      <c r="C3773" s="22" t="s">
        <v>63</v>
      </c>
      <c r="D3773" s="22" t="s">
        <v>61</v>
      </c>
      <c r="E3773" s="22" t="s">
        <v>9954</v>
      </c>
      <c r="F3773" s="31">
        <v>42902.38726851852</v>
      </c>
      <c r="G3773" s="31">
        <v>42944</v>
      </c>
      <c r="H3773" s="31">
        <v>43309</v>
      </c>
      <c r="I3773" s="31">
        <v>42962.387118055551</v>
      </c>
      <c r="J3773" s="22" t="s">
        <v>119</v>
      </c>
      <c r="K3773" s="32" t="s">
        <v>94</v>
      </c>
      <c r="L3773" s="32" t="s">
        <v>9955</v>
      </c>
      <c r="N3773" s="24">
        <v>477.82</v>
      </c>
      <c r="O3773" s="24">
        <v>477.82</v>
      </c>
      <c r="P3773" s="32" t="s">
        <v>1164</v>
      </c>
      <c r="Q3773" s="43" t="s">
        <v>1165</v>
      </c>
      <c r="R3773" s="43" t="s">
        <v>78</v>
      </c>
      <c r="S3773" s="47">
        <v>1</v>
      </c>
    </row>
    <row r="3774" spans="1:19" ht="12.75">
      <c r="A3774" s="22" t="s">
        <v>60</v>
      </c>
      <c r="B3774" s="22" t="s">
        <v>203</v>
      </c>
      <c r="C3774" s="22" t="s">
        <v>63</v>
      </c>
      <c r="D3774" s="22" t="s">
        <v>61</v>
      </c>
      <c r="E3774" s="22" t="s">
        <v>9956</v>
      </c>
      <c r="F3774" s="31">
        <v>42908.531643518516</v>
      </c>
      <c r="G3774" s="31">
        <v>42916</v>
      </c>
      <c r="H3774" s="31">
        <v>43281</v>
      </c>
      <c r="I3774" s="31">
        <v>42938.518229166664</v>
      </c>
      <c r="J3774" s="22" t="s">
        <v>73</v>
      </c>
      <c r="K3774" s="32" t="s">
        <v>74</v>
      </c>
      <c r="L3774" s="32" t="s">
        <v>9957</v>
      </c>
      <c r="N3774" s="24">
        <v>8447.3600000000006</v>
      </c>
      <c r="O3774" s="24">
        <v>0</v>
      </c>
      <c r="P3774" s="32" t="s">
        <v>1109</v>
      </c>
      <c r="Q3774" s="43" t="s">
        <v>1110</v>
      </c>
      <c r="R3774" s="43" t="s">
        <v>78</v>
      </c>
      <c r="S3774" s="47">
        <v>6</v>
      </c>
    </row>
    <row r="3775" spans="1:19" ht="12.75">
      <c r="A3775" s="22" t="s">
        <v>60</v>
      </c>
      <c r="B3775" s="22" t="s">
        <v>203</v>
      </c>
      <c r="C3775" s="22" t="s">
        <v>63</v>
      </c>
      <c r="D3775" s="22" t="s">
        <v>61</v>
      </c>
      <c r="E3775" s="22" t="s">
        <v>9958</v>
      </c>
      <c r="F3775" s="31">
        <v>42895.638796296298</v>
      </c>
      <c r="G3775" s="31">
        <v>42931</v>
      </c>
      <c r="H3775" s="31">
        <v>43296</v>
      </c>
      <c r="I3775" s="31">
        <v>42955.637650462959</v>
      </c>
      <c r="J3775" s="22" t="s">
        <v>119</v>
      </c>
      <c r="K3775" s="32" t="s">
        <v>94</v>
      </c>
      <c r="L3775" s="32" t="s">
        <v>9959</v>
      </c>
      <c r="N3775" s="24">
        <v>733.66399999999999</v>
      </c>
      <c r="O3775" s="24">
        <v>546.66</v>
      </c>
      <c r="P3775" s="32" t="s">
        <v>739</v>
      </c>
      <c r="Q3775" s="43" t="s">
        <v>740</v>
      </c>
      <c r="R3775" s="43" t="s">
        <v>78</v>
      </c>
      <c r="S3775" s="47">
        <v>5</v>
      </c>
    </row>
    <row r="3776" spans="1:19" ht="12.75">
      <c r="A3776" s="22" t="s">
        <v>60</v>
      </c>
      <c r="B3776" s="22" t="s">
        <v>409</v>
      </c>
      <c r="C3776" s="22" t="s">
        <v>63</v>
      </c>
      <c r="D3776" s="22" t="s">
        <v>61</v>
      </c>
      <c r="E3776" s="22" t="s">
        <v>9960</v>
      </c>
      <c r="F3776" s="31">
        <v>42914.421967592592</v>
      </c>
      <c r="G3776" s="31">
        <v>42914</v>
      </c>
      <c r="H3776" s="31">
        <v>43279</v>
      </c>
      <c r="I3776" s="31">
        <v>42944</v>
      </c>
      <c r="J3776" s="22" t="s">
        <v>73</v>
      </c>
      <c r="K3776" s="32" t="s">
        <v>94</v>
      </c>
      <c r="L3776" s="32" t="s">
        <v>9961</v>
      </c>
      <c r="N3776" s="24">
        <v>554.21000000000004</v>
      </c>
      <c r="O3776" s="24">
        <v>554.21000000000004</v>
      </c>
      <c r="P3776" s="32" t="s">
        <v>201</v>
      </c>
      <c r="Q3776" s="43" t="s">
        <v>202</v>
      </c>
      <c r="R3776" s="43" t="s">
        <v>78</v>
      </c>
      <c r="S3776" s="47">
        <v>1</v>
      </c>
    </row>
    <row r="3777" spans="1:19" ht="12.75">
      <c r="A3777" s="22" t="s">
        <v>60</v>
      </c>
      <c r="B3777" s="22" t="s">
        <v>203</v>
      </c>
      <c r="C3777" s="22" t="s">
        <v>63</v>
      </c>
      <c r="D3777" s="22" t="s">
        <v>61</v>
      </c>
      <c r="E3777" s="22" t="s">
        <v>9962</v>
      </c>
      <c r="F3777" s="31">
        <v>42909.466365740736</v>
      </c>
      <c r="G3777" s="31">
        <v>42909</v>
      </c>
      <c r="H3777" s="31">
        <v>43274</v>
      </c>
      <c r="I3777" s="31">
        <v>42939.462777777779</v>
      </c>
      <c r="J3777" s="22" t="s">
        <v>73</v>
      </c>
      <c r="K3777" s="32" t="s">
        <v>94</v>
      </c>
      <c r="L3777" s="32" t="s">
        <v>9963</v>
      </c>
      <c r="N3777" s="24">
        <v>461.72399999999999</v>
      </c>
      <c r="O3777" s="24">
        <v>601.54999999999995</v>
      </c>
      <c r="P3777" s="32" t="s">
        <v>6686</v>
      </c>
      <c r="Q3777" s="43" t="s">
        <v>6687</v>
      </c>
      <c r="R3777" s="43" t="s">
        <v>78</v>
      </c>
      <c r="S3777" s="47">
        <v>5</v>
      </c>
    </row>
    <row r="3778" spans="1:19" ht="12.75">
      <c r="A3778" s="22" t="s">
        <v>60</v>
      </c>
      <c r="B3778" s="22" t="s">
        <v>232</v>
      </c>
      <c r="C3778" s="22" t="s">
        <v>63</v>
      </c>
      <c r="D3778" s="22" t="s">
        <v>61</v>
      </c>
      <c r="E3778" s="22" t="s">
        <v>9964</v>
      </c>
      <c r="F3778" s="31">
        <v>42902.465300925927</v>
      </c>
      <c r="G3778" s="31">
        <v>42916</v>
      </c>
      <c r="H3778" s="31">
        <v>43281</v>
      </c>
      <c r="I3778" s="31">
        <v>42932</v>
      </c>
      <c r="J3778" s="22" t="s">
        <v>73</v>
      </c>
      <c r="K3778" s="32" t="s">
        <v>89</v>
      </c>
      <c r="L3778" s="32" t="s">
        <v>9965</v>
      </c>
      <c r="N3778" s="24">
        <v>3173.2049999999999</v>
      </c>
      <c r="O3778" s="24">
        <v>0</v>
      </c>
      <c r="P3778" s="32" t="s">
        <v>125</v>
      </c>
      <c r="Q3778" s="43" t="s">
        <v>126</v>
      </c>
      <c r="R3778" s="43" t="s">
        <v>78</v>
      </c>
      <c r="S3778" s="47">
        <v>6</v>
      </c>
    </row>
    <row r="3779" spans="1:19" ht="12.75">
      <c r="A3779" s="22" t="s">
        <v>60</v>
      </c>
      <c r="B3779" s="22" t="s">
        <v>194</v>
      </c>
      <c r="C3779" s="22" t="s">
        <v>63</v>
      </c>
      <c r="D3779" s="22" t="s">
        <v>61</v>
      </c>
      <c r="E3779" s="22" t="s">
        <v>9966</v>
      </c>
      <c r="F3779" s="31">
        <v>42914.657361111109</v>
      </c>
      <c r="G3779" s="31">
        <v>42930</v>
      </c>
      <c r="H3779" s="31">
        <v>43295</v>
      </c>
      <c r="I3779" s="31">
        <v>42944.653703703705</v>
      </c>
      <c r="J3779" s="22" t="s">
        <v>73</v>
      </c>
      <c r="K3779" s="32" t="s">
        <v>74</v>
      </c>
      <c r="L3779" s="32" t="s">
        <v>9967</v>
      </c>
      <c r="N3779" s="24">
        <v>697.31</v>
      </c>
      <c r="O3779" s="24">
        <v>0</v>
      </c>
      <c r="P3779" s="32" t="s">
        <v>1881</v>
      </c>
      <c r="Q3779" s="43" t="s">
        <v>1882</v>
      </c>
      <c r="R3779" s="43" t="s">
        <v>78</v>
      </c>
      <c r="S3779" s="47">
        <v>5</v>
      </c>
    </row>
    <row r="3780" spans="1:19" ht="12.75">
      <c r="A3780" s="22" t="s">
        <v>60</v>
      </c>
      <c r="B3780" s="22" t="s">
        <v>770</v>
      </c>
      <c r="C3780" s="22" t="s">
        <v>63</v>
      </c>
      <c r="D3780" s="22" t="s">
        <v>61</v>
      </c>
      <c r="E3780" s="22" t="s">
        <v>9968</v>
      </c>
      <c r="F3780" s="31">
        <v>42892.422569444439</v>
      </c>
      <c r="G3780" s="31">
        <v>42916</v>
      </c>
      <c r="H3780" s="31">
        <v>43281</v>
      </c>
      <c r="I3780" s="31">
        <v>42922</v>
      </c>
      <c r="J3780" s="22" t="s">
        <v>73</v>
      </c>
      <c r="K3780" s="32" t="s">
        <v>94</v>
      </c>
      <c r="L3780" s="32" t="s">
        <v>9969</v>
      </c>
      <c r="N3780" s="24">
        <v>2178.6525000000001</v>
      </c>
      <c r="O3780" s="24">
        <v>1831.415</v>
      </c>
      <c r="P3780" s="32" t="s">
        <v>4049</v>
      </c>
      <c r="Q3780" s="43" t="s">
        <v>4050</v>
      </c>
      <c r="R3780" s="43" t="s">
        <v>193</v>
      </c>
      <c r="S3780" s="47">
        <v>5</v>
      </c>
    </row>
    <row r="3781" spans="1:19" ht="12.75">
      <c r="A3781" s="22" t="s">
        <v>60</v>
      </c>
      <c r="B3781" s="22" t="s">
        <v>203</v>
      </c>
      <c r="C3781" s="22" t="s">
        <v>63</v>
      </c>
      <c r="D3781" s="22" t="s">
        <v>61</v>
      </c>
      <c r="E3781" s="22" t="s">
        <v>9970</v>
      </c>
      <c r="F3781" s="31">
        <v>42891.561053240737</v>
      </c>
      <c r="G3781" s="31">
        <v>42891</v>
      </c>
      <c r="H3781" s="31">
        <v>43256</v>
      </c>
      <c r="I3781" s="31">
        <v>42921.559537037036</v>
      </c>
      <c r="J3781" s="22" t="s">
        <v>73</v>
      </c>
      <c r="K3781" s="32" t="s">
        <v>74</v>
      </c>
      <c r="L3781" s="32" t="s">
        <v>9971</v>
      </c>
      <c r="N3781" s="24">
        <v>1148.2625</v>
      </c>
      <c r="O3781" s="24">
        <v>0</v>
      </c>
      <c r="P3781" s="32" t="s">
        <v>269</v>
      </c>
      <c r="Q3781" s="43" t="s">
        <v>270</v>
      </c>
      <c r="R3781" s="43" t="s">
        <v>78</v>
      </c>
      <c r="S3781" s="47">
        <v>5</v>
      </c>
    </row>
    <row r="3782" spans="1:19" ht="12.75">
      <c r="A3782" s="22" t="s">
        <v>60</v>
      </c>
      <c r="B3782" s="22" t="s">
        <v>266</v>
      </c>
      <c r="C3782" s="22" t="s">
        <v>63</v>
      </c>
      <c r="D3782" s="22" t="s">
        <v>61</v>
      </c>
      <c r="E3782" s="22" t="s">
        <v>9972</v>
      </c>
      <c r="F3782" s="31">
        <v>42887.568865740737</v>
      </c>
      <c r="G3782" s="31">
        <v>42888</v>
      </c>
      <c r="H3782" s="31">
        <v>43253</v>
      </c>
      <c r="I3782" s="31">
        <v>42917</v>
      </c>
      <c r="J3782" s="22" t="s">
        <v>73</v>
      </c>
      <c r="K3782" s="32" t="s">
        <v>171</v>
      </c>
      <c r="L3782" s="32" t="s">
        <v>9973</v>
      </c>
      <c r="N3782" s="24">
        <v>1979.08</v>
      </c>
      <c r="O3782" s="24">
        <v>0</v>
      </c>
      <c r="P3782" s="32" t="s">
        <v>777</v>
      </c>
      <c r="Q3782" s="43" t="s">
        <v>778</v>
      </c>
      <c r="R3782" s="43" t="s">
        <v>78</v>
      </c>
      <c r="S3782" s="47">
        <v>6</v>
      </c>
    </row>
    <row r="3783" spans="1:19" ht="12.75">
      <c r="A3783" s="22" t="s">
        <v>60</v>
      </c>
      <c r="B3783" s="22" t="s">
        <v>517</v>
      </c>
      <c r="C3783" s="22" t="s">
        <v>63</v>
      </c>
      <c r="D3783" s="22" t="s">
        <v>61</v>
      </c>
      <c r="E3783" s="22" t="s">
        <v>9974</v>
      </c>
      <c r="F3783" s="31">
        <v>42915.505810185183</v>
      </c>
      <c r="G3783" s="31">
        <v>42918</v>
      </c>
      <c r="H3783" s="31">
        <v>43283</v>
      </c>
      <c r="I3783" s="31">
        <v>42945</v>
      </c>
      <c r="J3783" s="22" t="s">
        <v>73</v>
      </c>
      <c r="K3783" s="32" t="s">
        <v>74</v>
      </c>
      <c r="L3783" s="32" t="s">
        <v>9975</v>
      </c>
      <c r="N3783" s="24">
        <v>3162.7732999999998</v>
      </c>
      <c r="O3783" s="24">
        <v>0</v>
      </c>
      <c r="P3783" s="32" t="s">
        <v>9976</v>
      </c>
      <c r="Q3783" s="43" t="s">
        <v>9977</v>
      </c>
      <c r="R3783" s="43" t="s">
        <v>78</v>
      </c>
      <c r="S3783" s="47">
        <v>4</v>
      </c>
    </row>
    <row r="3784" spans="1:19" ht="12.75">
      <c r="A3784" s="22" t="s">
        <v>60</v>
      </c>
      <c r="B3784" s="22" t="s">
        <v>203</v>
      </c>
      <c r="C3784" s="22" t="s">
        <v>63</v>
      </c>
      <c r="D3784" s="22" t="s">
        <v>61</v>
      </c>
      <c r="E3784" s="22" t="s">
        <v>9978</v>
      </c>
      <c r="F3784" s="31">
        <v>42913.702592592592</v>
      </c>
      <c r="G3784" s="31">
        <v>42925</v>
      </c>
      <c r="H3784" s="31">
        <v>43290</v>
      </c>
      <c r="I3784" s="31">
        <v>42943.697557870371</v>
      </c>
      <c r="J3784" s="22" t="s">
        <v>73</v>
      </c>
      <c r="K3784" s="32" t="s">
        <v>74</v>
      </c>
      <c r="L3784" s="32" t="s">
        <v>9979</v>
      </c>
      <c r="N3784" s="24">
        <v>1098.52</v>
      </c>
      <c r="O3784" s="24">
        <v>0</v>
      </c>
      <c r="P3784" s="32" t="s">
        <v>104</v>
      </c>
      <c r="Q3784" s="43" t="s">
        <v>105</v>
      </c>
      <c r="R3784" s="43" t="s">
        <v>78</v>
      </c>
      <c r="S3784" s="47">
        <v>4</v>
      </c>
    </row>
    <row r="3785" spans="1:19" ht="12.75">
      <c r="A3785" s="22" t="s">
        <v>60</v>
      </c>
      <c r="B3785" s="22" t="s">
        <v>194</v>
      </c>
      <c r="C3785" s="22" t="s">
        <v>63</v>
      </c>
      <c r="D3785" s="22" t="s">
        <v>61</v>
      </c>
      <c r="E3785" s="22" t="s">
        <v>9980</v>
      </c>
      <c r="F3785" s="31">
        <v>42902.614027777774</v>
      </c>
      <c r="G3785" s="31">
        <v>42902</v>
      </c>
      <c r="H3785" s="31">
        <v>43267</v>
      </c>
      <c r="I3785" s="31">
        <v>42932.595601851848</v>
      </c>
      <c r="J3785" s="22" t="s">
        <v>73</v>
      </c>
      <c r="K3785" s="32" t="s">
        <v>94</v>
      </c>
      <c r="L3785" s="32" t="s">
        <v>9981</v>
      </c>
      <c r="N3785" s="24">
        <v>1955.1524999999999</v>
      </c>
      <c r="O3785" s="24">
        <v>1108.4400000000001</v>
      </c>
      <c r="P3785" s="32" t="s">
        <v>1520</v>
      </c>
      <c r="Q3785" s="43" t="s">
        <v>1521</v>
      </c>
      <c r="R3785" s="43" t="s">
        <v>78</v>
      </c>
      <c r="S3785" s="47">
        <v>5</v>
      </c>
    </row>
    <row r="3786" spans="1:19" ht="12.75">
      <c r="A3786" s="22" t="s">
        <v>60</v>
      </c>
      <c r="B3786" s="22" t="s">
        <v>203</v>
      </c>
      <c r="C3786" s="22" t="s">
        <v>63</v>
      </c>
      <c r="D3786" s="22" t="s">
        <v>61</v>
      </c>
      <c r="E3786" s="22" t="s">
        <v>9982</v>
      </c>
      <c r="F3786" s="31">
        <v>42888.406793981478</v>
      </c>
      <c r="G3786" s="31">
        <v>42888</v>
      </c>
      <c r="H3786" s="31">
        <v>43253</v>
      </c>
      <c r="I3786" s="31">
        <v>42918.405972222223</v>
      </c>
      <c r="J3786" s="22" t="s">
        <v>73</v>
      </c>
      <c r="K3786" s="32" t="s">
        <v>94</v>
      </c>
      <c r="L3786" s="32" t="s">
        <v>9983</v>
      </c>
      <c r="N3786" s="24">
        <v>392.32</v>
      </c>
      <c r="O3786" s="24">
        <v>350.89</v>
      </c>
      <c r="P3786" s="32" t="s">
        <v>1186</v>
      </c>
      <c r="Q3786" s="43" t="s">
        <v>1187</v>
      </c>
      <c r="R3786" s="43" t="s">
        <v>78</v>
      </c>
      <c r="S3786" s="47">
        <v>5</v>
      </c>
    </row>
    <row r="3787" spans="1:19" ht="12.75">
      <c r="A3787" s="22" t="s">
        <v>60</v>
      </c>
      <c r="B3787" s="22" t="s">
        <v>673</v>
      </c>
      <c r="C3787" s="22" t="s">
        <v>63</v>
      </c>
      <c r="D3787" s="22" t="s">
        <v>61</v>
      </c>
      <c r="E3787" s="22" t="s">
        <v>9984</v>
      </c>
      <c r="F3787" s="31">
        <v>42906.474756944444</v>
      </c>
      <c r="G3787" s="31">
        <v>42910</v>
      </c>
      <c r="H3787" s="31">
        <v>43275</v>
      </c>
      <c r="I3787" s="31">
        <v>42936</v>
      </c>
      <c r="J3787" s="22" t="s">
        <v>73</v>
      </c>
      <c r="K3787" s="32" t="s">
        <v>89</v>
      </c>
      <c r="L3787" s="32" t="s">
        <v>9985</v>
      </c>
      <c r="N3787" s="24">
        <v>0</v>
      </c>
      <c r="O3787" s="24">
        <v>0</v>
      </c>
      <c r="P3787" s="32" t="s">
        <v>125</v>
      </c>
      <c r="Q3787" s="43" t="s">
        <v>126</v>
      </c>
      <c r="R3787" s="43" t="s">
        <v>78</v>
      </c>
      <c r="S3787" s="47">
        <v>4</v>
      </c>
    </row>
    <row r="3788" spans="1:19" ht="12.75">
      <c r="A3788" s="22" t="s">
        <v>60</v>
      </c>
      <c r="B3788" s="22" t="s">
        <v>194</v>
      </c>
      <c r="C3788" s="22" t="s">
        <v>63</v>
      </c>
      <c r="D3788" s="22" t="s">
        <v>61</v>
      </c>
      <c r="E3788" s="22" t="s">
        <v>9986</v>
      </c>
      <c r="F3788" s="31">
        <v>42900.663229166668</v>
      </c>
      <c r="G3788" s="31">
        <v>42910</v>
      </c>
      <c r="H3788" s="31">
        <v>43275</v>
      </c>
      <c r="I3788" s="31">
        <v>42930.659594907404</v>
      </c>
      <c r="J3788" s="22" t="s">
        <v>73</v>
      </c>
      <c r="K3788" s="32" t="s">
        <v>89</v>
      </c>
      <c r="L3788" s="32" t="s">
        <v>9987</v>
      </c>
      <c r="N3788" s="24">
        <v>1263.24</v>
      </c>
      <c r="O3788" s="24">
        <v>1072.96</v>
      </c>
      <c r="P3788" s="32" t="s">
        <v>225</v>
      </c>
      <c r="Q3788" s="43" t="s">
        <v>226</v>
      </c>
      <c r="R3788" s="43" t="s">
        <v>78</v>
      </c>
      <c r="S3788" s="47">
        <v>5</v>
      </c>
    </row>
    <row r="3789" spans="1:19" ht="12.75">
      <c r="A3789" s="22" t="s">
        <v>60</v>
      </c>
      <c r="B3789" s="22" t="s">
        <v>261</v>
      </c>
      <c r="C3789" s="22" t="s">
        <v>63</v>
      </c>
      <c r="D3789" s="22" t="s">
        <v>61</v>
      </c>
      <c r="E3789" s="22" t="s">
        <v>9988</v>
      </c>
      <c r="F3789" s="31">
        <v>42887.551874999997</v>
      </c>
      <c r="G3789" s="31">
        <v>42910</v>
      </c>
      <c r="H3789" s="31">
        <v>43275</v>
      </c>
      <c r="I3789" s="31">
        <v>42917.550092592588</v>
      </c>
      <c r="J3789" s="22" t="s">
        <v>73</v>
      </c>
      <c r="K3789" s="32" t="s">
        <v>89</v>
      </c>
      <c r="L3789" s="32" t="s">
        <v>9989</v>
      </c>
      <c r="N3789" s="24">
        <v>579.13</v>
      </c>
      <c r="O3789" s="24">
        <v>673.88</v>
      </c>
      <c r="P3789" s="32" t="s">
        <v>539</v>
      </c>
      <c r="Q3789" s="43" t="s">
        <v>540</v>
      </c>
      <c r="R3789" s="43" t="s">
        <v>78</v>
      </c>
      <c r="S3789" s="47">
        <v>5</v>
      </c>
    </row>
    <row r="3790" spans="1:19" ht="12.75">
      <c r="A3790" s="22" t="s">
        <v>60</v>
      </c>
      <c r="B3790" s="22" t="s">
        <v>203</v>
      </c>
      <c r="C3790" s="22" t="s">
        <v>63</v>
      </c>
      <c r="D3790" s="22" t="s">
        <v>61</v>
      </c>
      <c r="E3790" s="22" t="s">
        <v>9990</v>
      </c>
      <c r="F3790" s="31">
        <v>42908.60434027778</v>
      </c>
      <c r="G3790" s="31">
        <v>42908</v>
      </c>
      <c r="H3790" s="31">
        <v>43273</v>
      </c>
      <c r="I3790" s="31">
        <v>42938.595902777779</v>
      </c>
      <c r="J3790" s="22" t="s">
        <v>73</v>
      </c>
      <c r="K3790" s="32" t="s">
        <v>94</v>
      </c>
      <c r="L3790" s="32" t="s">
        <v>9991</v>
      </c>
      <c r="N3790" s="24">
        <v>606.37829999999997</v>
      </c>
      <c r="O3790" s="24">
        <v>585.59</v>
      </c>
      <c r="P3790" s="32" t="s">
        <v>8564</v>
      </c>
      <c r="Q3790" s="43" t="s">
        <v>8565</v>
      </c>
      <c r="R3790" s="43" t="s">
        <v>78</v>
      </c>
      <c r="S3790" s="47">
        <v>5</v>
      </c>
    </row>
    <row r="3791" spans="1:19" ht="12.75">
      <c r="A3791" s="22" t="s">
        <v>60</v>
      </c>
      <c r="B3791" s="22" t="s">
        <v>1075</v>
      </c>
      <c r="C3791" s="22" t="s">
        <v>63</v>
      </c>
      <c r="D3791" s="22" t="s">
        <v>61</v>
      </c>
      <c r="E3791" s="22" t="s">
        <v>9992</v>
      </c>
      <c r="F3791" s="31">
        <v>42894.490787037037</v>
      </c>
      <c r="G3791" s="31">
        <v>42931</v>
      </c>
      <c r="H3791" s="31">
        <v>43296</v>
      </c>
      <c r="I3791" s="31">
        <v>42924</v>
      </c>
      <c r="J3791" s="22" t="s">
        <v>73</v>
      </c>
      <c r="K3791" s="32" t="s">
        <v>74</v>
      </c>
      <c r="L3791" s="32" t="s">
        <v>9993</v>
      </c>
      <c r="N3791" s="24">
        <v>0</v>
      </c>
      <c r="O3791" s="24">
        <v>0</v>
      </c>
      <c r="P3791" s="32" t="s">
        <v>9994</v>
      </c>
      <c r="Q3791" s="43" t="s">
        <v>9995</v>
      </c>
      <c r="R3791" s="43" t="s">
        <v>78</v>
      </c>
      <c r="S3791" s="47">
        <v>6</v>
      </c>
    </row>
    <row r="3792" spans="1:19" ht="12.75">
      <c r="A3792" s="22" t="s">
        <v>60</v>
      </c>
      <c r="B3792" s="22" t="s">
        <v>194</v>
      </c>
      <c r="C3792" s="22" t="s">
        <v>63</v>
      </c>
      <c r="D3792" s="22" t="s">
        <v>61</v>
      </c>
      <c r="E3792" s="22" t="s">
        <v>9996</v>
      </c>
      <c r="F3792" s="31">
        <v>42887.596458333333</v>
      </c>
      <c r="G3792" s="31">
        <v>42887</v>
      </c>
      <c r="H3792" s="31">
        <v>43252</v>
      </c>
      <c r="I3792" s="31">
        <v>42917.591736111106</v>
      </c>
      <c r="J3792" s="22" t="s">
        <v>73</v>
      </c>
      <c r="K3792" s="32" t="s">
        <v>74</v>
      </c>
      <c r="L3792" s="32" t="s">
        <v>9997</v>
      </c>
      <c r="N3792" s="24">
        <v>0</v>
      </c>
      <c r="O3792" s="24">
        <v>0</v>
      </c>
      <c r="P3792" s="32" t="s">
        <v>6543</v>
      </c>
      <c r="Q3792" s="43" t="s">
        <v>6544</v>
      </c>
      <c r="R3792" s="43" t="s">
        <v>78</v>
      </c>
      <c r="S3792" s="47">
        <v>6</v>
      </c>
    </row>
    <row r="3793" spans="1:19" ht="12.75">
      <c r="A3793" s="22" t="s">
        <v>60</v>
      </c>
      <c r="B3793" s="22" t="s">
        <v>203</v>
      </c>
      <c r="C3793" s="22" t="s">
        <v>63</v>
      </c>
      <c r="D3793" s="22" t="s">
        <v>61</v>
      </c>
      <c r="E3793" s="22" t="s">
        <v>9998</v>
      </c>
      <c r="F3793" s="31">
        <v>42891.666018518517</v>
      </c>
      <c r="G3793" s="31">
        <v>42891</v>
      </c>
      <c r="H3793" s="31">
        <v>43256</v>
      </c>
      <c r="I3793" s="31">
        <v>42921.659699074073</v>
      </c>
      <c r="J3793" s="22" t="s">
        <v>73</v>
      </c>
      <c r="K3793" s="32" t="s">
        <v>74</v>
      </c>
      <c r="L3793" s="32" t="s">
        <v>9999</v>
      </c>
      <c r="N3793" s="24">
        <v>669.465</v>
      </c>
      <c r="O3793" s="24">
        <v>0</v>
      </c>
      <c r="P3793" s="32" t="s">
        <v>160</v>
      </c>
      <c r="Q3793" s="43" t="s">
        <v>161</v>
      </c>
      <c r="R3793" s="43" t="s">
        <v>78</v>
      </c>
      <c r="S3793" s="47">
        <v>5</v>
      </c>
    </row>
    <row r="3794" spans="1:19" ht="12.75">
      <c r="A3794" s="22" t="s">
        <v>60</v>
      </c>
      <c r="B3794" s="22" t="s">
        <v>194</v>
      </c>
      <c r="C3794" s="22" t="s">
        <v>63</v>
      </c>
      <c r="D3794" s="22" t="s">
        <v>61</v>
      </c>
      <c r="E3794" s="22" t="s">
        <v>10000</v>
      </c>
      <c r="F3794" s="31">
        <v>42891.620254629626</v>
      </c>
      <c r="G3794" s="31">
        <v>42904</v>
      </c>
      <c r="H3794" s="31">
        <v>43269</v>
      </c>
      <c r="I3794" s="31">
        <v>42921.596342592587</v>
      </c>
      <c r="J3794" s="22" t="s">
        <v>73</v>
      </c>
      <c r="K3794" s="32" t="s">
        <v>89</v>
      </c>
      <c r="L3794" s="32" t="s">
        <v>10001</v>
      </c>
      <c r="N3794" s="24">
        <v>976.74440000000004</v>
      </c>
      <c r="O3794" s="24">
        <v>2722.4749999999999</v>
      </c>
      <c r="P3794" s="32" t="s">
        <v>125</v>
      </c>
      <c r="Q3794" s="43" t="s">
        <v>126</v>
      </c>
      <c r="R3794" s="43" t="s">
        <v>78</v>
      </c>
      <c r="S3794" s="47">
        <v>5</v>
      </c>
    </row>
    <row r="3795" spans="1:19" ht="12.75">
      <c r="A3795" s="22" t="s">
        <v>60</v>
      </c>
      <c r="B3795" s="22" t="s">
        <v>642</v>
      </c>
      <c r="C3795" s="22" t="s">
        <v>63</v>
      </c>
      <c r="D3795" s="22" t="s">
        <v>61</v>
      </c>
      <c r="E3795" s="22" t="s">
        <v>10002</v>
      </c>
      <c r="F3795" s="31">
        <v>42888.425277777773</v>
      </c>
      <c r="G3795" s="31">
        <v>42895</v>
      </c>
      <c r="H3795" s="31">
        <v>43260</v>
      </c>
      <c r="I3795" s="31">
        <v>42918</v>
      </c>
      <c r="J3795" s="22" t="s">
        <v>73</v>
      </c>
      <c r="K3795" s="32" t="s">
        <v>94</v>
      </c>
      <c r="L3795" s="32" t="s">
        <v>10003</v>
      </c>
      <c r="N3795" s="24">
        <v>2335.715</v>
      </c>
      <c r="O3795" s="24">
        <v>2218.91</v>
      </c>
      <c r="P3795" s="32" t="s">
        <v>164</v>
      </c>
      <c r="Q3795" s="43" t="s">
        <v>165</v>
      </c>
      <c r="R3795" s="43" t="s">
        <v>78</v>
      </c>
      <c r="S3795" s="47">
        <v>2</v>
      </c>
    </row>
    <row r="3796" spans="1:19" ht="12.75">
      <c r="A3796" s="22" t="s">
        <v>60</v>
      </c>
      <c r="B3796" s="22" t="s">
        <v>232</v>
      </c>
      <c r="C3796" s="22" t="s">
        <v>63</v>
      </c>
      <c r="D3796" s="22" t="s">
        <v>61</v>
      </c>
      <c r="E3796" s="22" t="s">
        <v>10004</v>
      </c>
      <c r="F3796" s="31">
        <v>42905.839479166665</v>
      </c>
      <c r="G3796" s="31">
        <v>42919</v>
      </c>
      <c r="H3796" s="31">
        <v>43284</v>
      </c>
      <c r="I3796" s="31">
        <v>42935</v>
      </c>
      <c r="J3796" s="22" t="s">
        <v>73</v>
      </c>
      <c r="K3796" s="32" t="s">
        <v>89</v>
      </c>
      <c r="L3796" s="32" t="s">
        <v>10005</v>
      </c>
      <c r="N3796" s="24">
        <v>400.47609999999997</v>
      </c>
      <c r="O3796" s="24">
        <v>431.42</v>
      </c>
      <c r="P3796" s="32" t="s">
        <v>1936</v>
      </c>
      <c r="Q3796" s="43" t="s">
        <v>1937</v>
      </c>
      <c r="R3796" s="43" t="s">
        <v>78</v>
      </c>
      <c r="S3796" s="47">
        <v>5</v>
      </c>
    </row>
    <row r="3797" spans="1:19" ht="12.75">
      <c r="A3797" s="22" t="s">
        <v>60</v>
      </c>
      <c r="B3797" s="22" t="s">
        <v>203</v>
      </c>
      <c r="C3797" s="22" t="s">
        <v>63</v>
      </c>
      <c r="D3797" s="22" t="s">
        <v>61</v>
      </c>
      <c r="E3797" s="22" t="s">
        <v>10006</v>
      </c>
      <c r="F3797" s="31">
        <v>42894.424259259256</v>
      </c>
      <c r="G3797" s="31">
        <v>42894</v>
      </c>
      <c r="H3797" s="31">
        <v>43259</v>
      </c>
      <c r="I3797" s="31">
        <v>42924.423368055555</v>
      </c>
      <c r="J3797" s="22" t="s">
        <v>73</v>
      </c>
      <c r="K3797" s="32" t="s">
        <v>74</v>
      </c>
      <c r="L3797" s="32" t="s">
        <v>10007</v>
      </c>
      <c r="N3797" s="24">
        <v>300</v>
      </c>
      <c r="O3797" s="24">
        <v>0</v>
      </c>
      <c r="P3797" s="32" t="s">
        <v>4624</v>
      </c>
      <c r="Q3797" s="43" t="s">
        <v>4625</v>
      </c>
      <c r="R3797" s="43" t="s">
        <v>78</v>
      </c>
      <c r="S3797" s="47">
        <v>5</v>
      </c>
    </row>
    <row r="3798" spans="1:19" ht="12.75">
      <c r="A3798" s="22" t="s">
        <v>60</v>
      </c>
      <c r="B3798" s="22" t="s">
        <v>203</v>
      </c>
      <c r="C3798" s="22" t="s">
        <v>63</v>
      </c>
      <c r="D3798" s="22" t="s">
        <v>61</v>
      </c>
      <c r="E3798" s="22" t="s">
        <v>10008</v>
      </c>
      <c r="F3798" s="31">
        <v>42900.661215277774</v>
      </c>
      <c r="G3798" s="31">
        <v>42915</v>
      </c>
      <c r="H3798" s="31">
        <v>43280</v>
      </c>
      <c r="I3798" s="31">
        <v>42930.660162037035</v>
      </c>
      <c r="J3798" s="22" t="s">
        <v>73</v>
      </c>
      <c r="K3798" s="32" t="s">
        <v>89</v>
      </c>
      <c r="L3798" s="32" t="s">
        <v>10009</v>
      </c>
      <c r="N3798" s="24">
        <v>3100.6756999999998</v>
      </c>
      <c r="O3798" s="24">
        <v>2395.71</v>
      </c>
      <c r="P3798" s="32" t="s">
        <v>1428</v>
      </c>
      <c r="Q3798" s="43" t="s">
        <v>1429</v>
      </c>
      <c r="R3798" s="43" t="s">
        <v>78</v>
      </c>
      <c r="S3798" s="47">
        <v>5</v>
      </c>
    </row>
    <row r="3799" spans="1:19" ht="12.75">
      <c r="A3799" s="22" t="s">
        <v>60</v>
      </c>
      <c r="B3799" s="22" t="s">
        <v>194</v>
      </c>
      <c r="C3799" s="22" t="s">
        <v>63</v>
      </c>
      <c r="D3799" s="22" t="s">
        <v>61</v>
      </c>
      <c r="E3799" s="22" t="s">
        <v>10010</v>
      </c>
      <c r="F3799" s="31">
        <v>42888.482662037037</v>
      </c>
      <c r="G3799" s="31">
        <v>42888</v>
      </c>
      <c r="H3799" s="31">
        <v>43253</v>
      </c>
      <c r="I3799" s="31">
        <v>42918.383171296293</v>
      </c>
      <c r="J3799" s="22" t="s">
        <v>73</v>
      </c>
      <c r="K3799" s="32" t="s">
        <v>94</v>
      </c>
      <c r="L3799" s="32" t="s">
        <v>10011</v>
      </c>
      <c r="N3799" s="24">
        <v>767.37</v>
      </c>
      <c r="O3799" s="24">
        <v>693.09</v>
      </c>
      <c r="P3799" s="32" t="s">
        <v>426</v>
      </c>
      <c r="Q3799" s="43" t="s">
        <v>427</v>
      </c>
      <c r="R3799" s="43" t="s">
        <v>78</v>
      </c>
      <c r="S3799" s="47">
        <v>5</v>
      </c>
    </row>
    <row r="3800" spans="1:19" ht="12.75">
      <c r="A3800" s="22" t="s">
        <v>60</v>
      </c>
      <c r="B3800" s="22" t="s">
        <v>203</v>
      </c>
      <c r="C3800" s="22" t="s">
        <v>63</v>
      </c>
      <c r="D3800" s="22" t="s">
        <v>61</v>
      </c>
      <c r="E3800" s="22" t="s">
        <v>10012</v>
      </c>
      <c r="F3800" s="31">
        <v>42903.084479166668</v>
      </c>
      <c r="G3800" s="31">
        <v>42938</v>
      </c>
      <c r="H3800" s="31">
        <v>43303</v>
      </c>
      <c r="I3800" s="31">
        <v>42963.084467592591</v>
      </c>
      <c r="J3800" s="22" t="s">
        <v>119</v>
      </c>
      <c r="K3800" s="32" t="s">
        <v>153</v>
      </c>
      <c r="L3800" s="32" t="s">
        <v>10013</v>
      </c>
      <c r="M3800" s="32" t="s">
        <v>10014</v>
      </c>
      <c r="N3800" s="24">
        <v>374.69</v>
      </c>
      <c r="O3800" s="24">
        <v>374.69</v>
      </c>
      <c r="P3800" s="32" t="s">
        <v>831</v>
      </c>
      <c r="Q3800" s="43" t="s">
        <v>832</v>
      </c>
      <c r="R3800" s="43" t="s">
        <v>78</v>
      </c>
      <c r="S3800" s="47">
        <v>1</v>
      </c>
    </row>
    <row r="3801" spans="1:19" ht="12.75">
      <c r="A3801" s="22" t="s">
        <v>60</v>
      </c>
      <c r="B3801" s="22" t="s">
        <v>227</v>
      </c>
      <c r="C3801" s="22" t="s">
        <v>63</v>
      </c>
      <c r="D3801" s="22" t="s">
        <v>61</v>
      </c>
      <c r="E3801" s="22" t="s">
        <v>10015</v>
      </c>
      <c r="F3801" s="31">
        <v>42888.653946759259</v>
      </c>
      <c r="G3801" s="31">
        <v>42917</v>
      </c>
      <c r="H3801" s="31">
        <v>43281</v>
      </c>
      <c r="I3801" s="31">
        <v>42918</v>
      </c>
      <c r="J3801" s="22" t="s">
        <v>73</v>
      </c>
      <c r="K3801" s="32" t="s">
        <v>74</v>
      </c>
      <c r="L3801" s="32" t="s">
        <v>10016</v>
      </c>
      <c r="N3801" s="24">
        <v>1654.68</v>
      </c>
      <c r="O3801" s="24">
        <v>0</v>
      </c>
      <c r="P3801" s="32" t="s">
        <v>10017</v>
      </c>
      <c r="Q3801" s="43" t="s">
        <v>10018</v>
      </c>
      <c r="R3801" s="43" t="s">
        <v>78</v>
      </c>
      <c r="S3801" s="47">
        <v>5</v>
      </c>
    </row>
    <row r="3802" spans="1:19" ht="12.75">
      <c r="A3802" s="22" t="s">
        <v>60</v>
      </c>
      <c r="B3802" s="22" t="s">
        <v>203</v>
      </c>
      <c r="C3802" s="22" t="s">
        <v>63</v>
      </c>
      <c r="D3802" s="22" t="s">
        <v>61</v>
      </c>
      <c r="E3802" s="22" t="s">
        <v>10019</v>
      </c>
      <c r="F3802" s="31">
        <v>42908.481863425921</v>
      </c>
      <c r="G3802" s="31">
        <v>42908</v>
      </c>
      <c r="H3802" s="31">
        <v>43273</v>
      </c>
      <c r="I3802" s="31">
        <v>42938.480636574073</v>
      </c>
      <c r="J3802" s="22" t="s">
        <v>73</v>
      </c>
      <c r="K3802" s="32" t="s">
        <v>94</v>
      </c>
      <c r="L3802" s="32" t="s">
        <v>10020</v>
      </c>
      <c r="N3802" s="24">
        <v>373.44799999999998</v>
      </c>
      <c r="O3802" s="24">
        <v>370.60</v>
      </c>
      <c r="P3802" s="32" t="s">
        <v>1117</v>
      </c>
      <c r="Q3802" s="43" t="s">
        <v>1118</v>
      </c>
      <c r="R3802" s="43" t="s">
        <v>78</v>
      </c>
      <c r="S3802" s="47">
        <v>5</v>
      </c>
    </row>
    <row r="3803" spans="1:19" ht="12.75">
      <c r="A3803" s="22" t="s">
        <v>60</v>
      </c>
      <c r="B3803" s="22" t="s">
        <v>203</v>
      </c>
      <c r="C3803" s="22" t="s">
        <v>63</v>
      </c>
      <c r="D3803" s="22" t="s">
        <v>61</v>
      </c>
      <c r="E3803" s="22" t="s">
        <v>10021</v>
      </c>
      <c r="F3803" s="31">
        <v>42916.626250000001</v>
      </c>
      <c r="G3803" s="31">
        <v>42920</v>
      </c>
      <c r="H3803" s="31">
        <v>43285</v>
      </c>
      <c r="I3803" s="31">
        <v>42946.610856481479</v>
      </c>
      <c r="J3803" s="22" t="s">
        <v>73</v>
      </c>
      <c r="K3803" s="32" t="s">
        <v>74</v>
      </c>
      <c r="L3803" s="32" t="s">
        <v>10022</v>
      </c>
      <c r="N3803" s="24">
        <v>0</v>
      </c>
      <c r="O3803" s="24">
        <v>0</v>
      </c>
      <c r="P3803" s="32" t="s">
        <v>10023</v>
      </c>
      <c r="Q3803" s="43" t="s">
        <v>10024</v>
      </c>
      <c r="R3803" s="43" t="s">
        <v>78</v>
      </c>
      <c r="S3803" s="47">
        <v>5</v>
      </c>
    </row>
    <row r="3804" spans="1:19" ht="12.75">
      <c r="A3804" s="22" t="s">
        <v>60</v>
      </c>
      <c r="B3804" s="22" t="s">
        <v>203</v>
      </c>
      <c r="C3804" s="22" t="s">
        <v>63</v>
      </c>
      <c r="D3804" s="22" t="s">
        <v>61</v>
      </c>
      <c r="E3804" s="22" t="s">
        <v>10025</v>
      </c>
      <c r="F3804" s="31">
        <v>42890.084386574075</v>
      </c>
      <c r="G3804" s="31">
        <v>42925</v>
      </c>
      <c r="H3804" s="31">
        <v>43290</v>
      </c>
      <c r="I3804" s="31">
        <v>42950.084386574075</v>
      </c>
      <c r="J3804" s="22" t="s">
        <v>119</v>
      </c>
      <c r="K3804" s="32" t="s">
        <v>94</v>
      </c>
      <c r="L3804" s="32" t="s">
        <v>10026</v>
      </c>
      <c r="N3804" s="24">
        <v>503.57400000000001</v>
      </c>
      <c r="O3804" s="24">
        <v>301.13</v>
      </c>
      <c r="P3804" s="32" t="s">
        <v>1467</v>
      </c>
      <c r="Q3804" s="43" t="s">
        <v>1468</v>
      </c>
      <c r="R3804" s="43" t="s">
        <v>78</v>
      </c>
      <c r="S3804" s="47">
        <v>5</v>
      </c>
    </row>
    <row r="3805" spans="1:19" ht="12.75">
      <c r="A3805" s="22" t="s">
        <v>60</v>
      </c>
      <c r="B3805" s="22" t="s">
        <v>203</v>
      </c>
      <c r="C3805" s="22" t="s">
        <v>63</v>
      </c>
      <c r="D3805" s="22" t="s">
        <v>61</v>
      </c>
      <c r="E3805" s="22" t="s">
        <v>10027</v>
      </c>
      <c r="F3805" s="31">
        <v>42916.607303240737</v>
      </c>
      <c r="G3805" s="31">
        <v>42916</v>
      </c>
      <c r="H3805" s="31">
        <v>43281</v>
      </c>
      <c r="I3805" s="31">
        <v>42946.605810185181</v>
      </c>
      <c r="J3805" s="22" t="s">
        <v>73</v>
      </c>
      <c r="K3805" s="32" t="s">
        <v>94</v>
      </c>
      <c r="L3805" s="32" t="s">
        <v>10028</v>
      </c>
      <c r="N3805" s="24">
        <v>610.56269999999995</v>
      </c>
      <c r="O3805" s="24">
        <v>455.69330000000002</v>
      </c>
      <c r="P3805" s="32" t="s">
        <v>478</v>
      </c>
      <c r="Q3805" s="43" t="s">
        <v>479</v>
      </c>
      <c r="R3805" s="43" t="s">
        <v>78</v>
      </c>
      <c r="S3805" s="47">
        <v>5</v>
      </c>
    </row>
    <row r="3806" spans="1:19" ht="12.75">
      <c r="A3806" s="22" t="s">
        <v>60</v>
      </c>
      <c r="B3806" s="22" t="s">
        <v>203</v>
      </c>
      <c r="C3806" s="22" t="s">
        <v>63</v>
      </c>
      <c r="D3806" s="22" t="s">
        <v>61</v>
      </c>
      <c r="E3806" s="22" t="s">
        <v>10029</v>
      </c>
      <c r="F3806" s="31">
        <v>42912.495370370365</v>
      </c>
      <c r="G3806" s="31">
        <v>42909</v>
      </c>
      <c r="H3806" s="31">
        <v>43274</v>
      </c>
      <c r="I3806" s="31">
        <v>42939.70548611111</v>
      </c>
      <c r="J3806" s="22" t="s">
        <v>73</v>
      </c>
      <c r="K3806" s="32" t="s">
        <v>94</v>
      </c>
      <c r="L3806" s="32" t="s">
        <v>10030</v>
      </c>
      <c r="N3806" s="24">
        <v>401.44279999999998</v>
      </c>
      <c r="O3806" s="24">
        <v>463.60</v>
      </c>
      <c r="P3806" s="32" t="s">
        <v>10031</v>
      </c>
      <c r="Q3806" s="43" t="s">
        <v>10032</v>
      </c>
      <c r="R3806" s="43" t="s">
        <v>78</v>
      </c>
      <c r="S3806" s="47">
        <v>5</v>
      </c>
    </row>
    <row r="3807" spans="1:19" ht="12.75">
      <c r="A3807" s="22" t="s">
        <v>60</v>
      </c>
      <c r="B3807" s="22" t="s">
        <v>10033</v>
      </c>
      <c r="C3807" s="22" t="s">
        <v>63</v>
      </c>
      <c r="D3807" s="22" t="s">
        <v>61</v>
      </c>
      <c r="E3807" s="22" t="s">
        <v>10034</v>
      </c>
      <c r="F3807" s="31">
        <v>42908.406909722224</v>
      </c>
      <c r="G3807" s="31">
        <v>42921</v>
      </c>
      <c r="H3807" s="31">
        <v>43286</v>
      </c>
      <c r="I3807" s="31">
        <v>42938.39570601852</v>
      </c>
      <c r="J3807" s="22" t="s">
        <v>73</v>
      </c>
      <c r="K3807" s="32" t="s">
        <v>74</v>
      </c>
      <c r="L3807" s="32" t="s">
        <v>10035</v>
      </c>
      <c r="N3807" s="24">
        <v>0</v>
      </c>
      <c r="O3807" s="24">
        <v>0</v>
      </c>
      <c r="P3807" s="32" t="s">
        <v>112</v>
      </c>
      <c r="Q3807" s="43" t="s">
        <v>113</v>
      </c>
      <c r="R3807" s="43" t="s">
        <v>78</v>
      </c>
      <c r="S3807" s="47">
        <v>5</v>
      </c>
    </row>
    <row r="3808" spans="1:19" ht="12.75">
      <c r="A3808" s="22" t="s">
        <v>60</v>
      </c>
      <c r="B3808" s="22" t="s">
        <v>187</v>
      </c>
      <c r="C3808" s="22" t="s">
        <v>63</v>
      </c>
      <c r="D3808" s="22" t="s">
        <v>61</v>
      </c>
      <c r="E3808" s="22" t="s">
        <v>10036</v>
      </c>
      <c r="F3808" s="31">
        <v>42907.421446759261</v>
      </c>
      <c r="G3808" s="31">
        <v>42907</v>
      </c>
      <c r="H3808" s="31">
        <v>43281</v>
      </c>
      <c r="I3808" s="31">
        <v>42937</v>
      </c>
      <c r="J3808" s="22" t="s">
        <v>73</v>
      </c>
      <c r="K3808" s="32" t="s">
        <v>89</v>
      </c>
      <c r="L3808" s="32" t="s">
        <v>10037</v>
      </c>
      <c r="N3808" s="24">
        <v>5574.4700000000003</v>
      </c>
      <c r="O3808" s="24">
        <v>0</v>
      </c>
      <c r="P3808" s="32" t="s">
        <v>1400</v>
      </c>
      <c r="Q3808" s="43" t="s">
        <v>1401</v>
      </c>
      <c r="R3808" s="43" t="s">
        <v>78</v>
      </c>
      <c r="S3808" s="47">
        <v>5</v>
      </c>
    </row>
    <row r="3809" spans="1:19" ht="12.75">
      <c r="A3809" s="22" t="s">
        <v>60</v>
      </c>
      <c r="B3809" s="22" t="s">
        <v>203</v>
      </c>
      <c r="C3809" s="22" t="s">
        <v>63</v>
      </c>
      <c r="D3809" s="22" t="s">
        <v>61</v>
      </c>
      <c r="E3809" s="22" t="s">
        <v>10038</v>
      </c>
      <c r="F3809" s="31">
        <v>42891.389016203699</v>
      </c>
      <c r="G3809" s="31">
        <v>42891</v>
      </c>
      <c r="H3809" s="31">
        <v>43256</v>
      </c>
      <c r="I3809" s="31">
        <v>42921.384282407409</v>
      </c>
      <c r="J3809" s="22" t="s">
        <v>73</v>
      </c>
      <c r="K3809" s="32" t="s">
        <v>94</v>
      </c>
      <c r="L3809" s="32" t="s">
        <v>10039</v>
      </c>
      <c r="N3809" s="24">
        <v>481.775</v>
      </c>
      <c r="O3809" s="24">
        <v>322.71499999999997</v>
      </c>
      <c r="P3809" s="32" t="s">
        <v>389</v>
      </c>
      <c r="Q3809" s="43" t="s">
        <v>390</v>
      </c>
      <c r="R3809" s="43" t="s">
        <v>78</v>
      </c>
      <c r="S3809" s="47">
        <v>5</v>
      </c>
    </row>
    <row r="3810" spans="1:19" ht="12.75">
      <c r="A3810" s="22" t="s">
        <v>60</v>
      </c>
      <c r="B3810" s="22" t="s">
        <v>194</v>
      </c>
      <c r="C3810" s="22" t="s">
        <v>63</v>
      </c>
      <c r="D3810" s="22" t="s">
        <v>61</v>
      </c>
      <c r="E3810" s="22" t="s">
        <v>10040</v>
      </c>
      <c r="F3810" s="31">
        <v>42912.46601851852</v>
      </c>
      <c r="G3810" s="31">
        <v>42917</v>
      </c>
      <c r="H3810" s="31">
        <v>43282</v>
      </c>
      <c r="I3810" s="31">
        <v>42942</v>
      </c>
      <c r="J3810" s="22" t="s">
        <v>73</v>
      </c>
      <c r="K3810" s="32" t="s">
        <v>74</v>
      </c>
      <c r="L3810" s="32" t="s">
        <v>10041</v>
      </c>
      <c r="N3810" s="24">
        <v>644.36249999999995</v>
      </c>
      <c r="O3810" s="24">
        <v>0</v>
      </c>
      <c r="P3810" s="32" t="s">
        <v>10042</v>
      </c>
      <c r="Q3810" s="43" t="s">
        <v>10043</v>
      </c>
      <c r="R3810" s="43" t="s">
        <v>78</v>
      </c>
      <c r="S3810" s="47">
        <v>6</v>
      </c>
    </row>
    <row r="3811" spans="1:19" ht="12.75">
      <c r="A3811" s="22" t="s">
        <v>60</v>
      </c>
      <c r="B3811" s="22" t="s">
        <v>227</v>
      </c>
      <c r="C3811" s="22" t="s">
        <v>63</v>
      </c>
      <c r="D3811" s="22" t="s">
        <v>61</v>
      </c>
      <c r="E3811" s="22" t="s">
        <v>10044</v>
      </c>
      <c r="F3811" s="31">
        <v>42887.481099537035</v>
      </c>
      <c r="G3811" s="31">
        <v>42887</v>
      </c>
      <c r="H3811" s="31">
        <v>43252</v>
      </c>
      <c r="I3811" s="31">
        <v>42917</v>
      </c>
      <c r="J3811" s="22" t="s">
        <v>73</v>
      </c>
      <c r="K3811" s="32" t="s">
        <v>74</v>
      </c>
      <c r="L3811" s="32" t="s">
        <v>10045</v>
      </c>
      <c r="N3811" s="24">
        <v>0</v>
      </c>
      <c r="O3811" s="24">
        <v>0</v>
      </c>
      <c r="P3811" s="32" t="s">
        <v>524</v>
      </c>
      <c r="Q3811" s="43" t="s">
        <v>525</v>
      </c>
      <c r="R3811" s="43" t="s">
        <v>78</v>
      </c>
      <c r="S3811" s="47">
        <v>5</v>
      </c>
    </row>
    <row r="3812" spans="1:19" ht="12.75">
      <c r="A3812" s="22" t="s">
        <v>60</v>
      </c>
      <c r="B3812" s="22" t="s">
        <v>203</v>
      </c>
      <c r="C3812" s="22" t="s">
        <v>63</v>
      </c>
      <c r="D3812" s="22" t="s">
        <v>61</v>
      </c>
      <c r="E3812" s="22" t="s">
        <v>10046</v>
      </c>
      <c r="F3812" s="31">
        <v>42909.6715162037</v>
      </c>
      <c r="G3812" s="31">
        <v>42916</v>
      </c>
      <c r="H3812" s="31">
        <v>43281</v>
      </c>
      <c r="I3812" s="31">
        <v>42939.655868055554</v>
      </c>
      <c r="J3812" s="22" t="s">
        <v>73</v>
      </c>
      <c r="K3812" s="32" t="s">
        <v>74</v>
      </c>
      <c r="L3812" s="32" t="s">
        <v>10047</v>
      </c>
      <c r="N3812" s="24">
        <v>2669.4333000000001</v>
      </c>
      <c r="O3812" s="24">
        <v>0</v>
      </c>
      <c r="P3812" s="32" t="s">
        <v>1791</v>
      </c>
      <c r="Q3812" s="43" t="s">
        <v>1792</v>
      </c>
      <c r="R3812" s="43" t="s">
        <v>78</v>
      </c>
      <c r="S3812" s="47">
        <v>5</v>
      </c>
    </row>
    <row r="3813" spans="1:19" ht="12.75">
      <c r="A3813" s="22" t="s">
        <v>60</v>
      </c>
      <c r="B3813" s="22" t="s">
        <v>203</v>
      </c>
      <c r="C3813" s="22" t="s">
        <v>63</v>
      </c>
      <c r="D3813" s="22" t="s">
        <v>61</v>
      </c>
      <c r="E3813" s="22" t="s">
        <v>10048</v>
      </c>
      <c r="F3813" s="31">
        <v>42893.646041666667</v>
      </c>
      <c r="G3813" s="31">
        <v>42916</v>
      </c>
      <c r="H3813" s="31">
        <v>43281</v>
      </c>
      <c r="I3813" s="31">
        <v>42923.643252314811</v>
      </c>
      <c r="J3813" s="22" t="s">
        <v>73</v>
      </c>
      <c r="K3813" s="32" t="s">
        <v>89</v>
      </c>
      <c r="L3813" s="32" t="s">
        <v>10049</v>
      </c>
      <c r="N3813" s="24">
        <v>1730.405</v>
      </c>
      <c r="O3813" s="24">
        <v>1164.29</v>
      </c>
      <c r="P3813" s="32" t="s">
        <v>1902</v>
      </c>
      <c r="Q3813" s="43" t="s">
        <v>1903</v>
      </c>
      <c r="R3813" s="43" t="s">
        <v>78</v>
      </c>
      <c r="S3813" s="47">
        <v>5</v>
      </c>
    </row>
    <row r="3814" spans="1:19" ht="12.75">
      <c r="A3814" s="22" t="s">
        <v>60</v>
      </c>
      <c r="B3814" s="22" t="s">
        <v>194</v>
      </c>
      <c r="C3814" s="22" t="s">
        <v>63</v>
      </c>
      <c r="D3814" s="22" t="s">
        <v>61</v>
      </c>
      <c r="E3814" s="22" t="s">
        <v>10050</v>
      </c>
      <c r="F3814" s="31">
        <v>42892.497453703705</v>
      </c>
      <c r="G3814" s="31">
        <v>42921</v>
      </c>
      <c r="H3814" s="31">
        <v>43286</v>
      </c>
      <c r="I3814" s="31">
        <v>42922.496574074074</v>
      </c>
      <c r="J3814" s="22" t="s">
        <v>73</v>
      </c>
      <c r="K3814" s="32" t="s">
        <v>153</v>
      </c>
      <c r="L3814" s="32" t="s">
        <v>10051</v>
      </c>
      <c r="M3814" s="32" t="s">
        <v>10052</v>
      </c>
      <c r="N3814" s="24">
        <v>421.12329999999997</v>
      </c>
      <c r="O3814" s="24">
        <v>301.05</v>
      </c>
      <c r="P3814" s="32" t="s">
        <v>453</v>
      </c>
      <c r="Q3814" s="43" t="s">
        <v>454</v>
      </c>
      <c r="R3814" s="43" t="s">
        <v>78</v>
      </c>
      <c r="S3814" s="47">
        <v>5</v>
      </c>
    </row>
    <row r="3815" spans="1:19" ht="12.75">
      <c r="A3815" s="22" t="s">
        <v>60</v>
      </c>
      <c r="B3815" s="22" t="s">
        <v>203</v>
      </c>
      <c r="C3815" s="22" t="s">
        <v>63</v>
      </c>
      <c r="D3815" s="22" t="s">
        <v>61</v>
      </c>
      <c r="E3815" s="22" t="s">
        <v>10053</v>
      </c>
      <c r="F3815" s="31">
        <v>42902.340173611112</v>
      </c>
      <c r="G3815" s="31">
        <v>42931</v>
      </c>
      <c r="H3815" s="31">
        <v>43296</v>
      </c>
      <c r="I3815" s="31">
        <v>42932.338194444441</v>
      </c>
      <c r="J3815" s="22" t="s">
        <v>73</v>
      </c>
      <c r="K3815" s="32" t="s">
        <v>94</v>
      </c>
      <c r="L3815" s="32" t="s">
        <v>10054</v>
      </c>
      <c r="N3815" s="24">
        <v>468.99799999999999</v>
      </c>
      <c r="O3815" s="24">
        <v>383.73</v>
      </c>
      <c r="P3815" s="32" t="s">
        <v>1785</v>
      </c>
      <c r="Q3815" s="43" t="s">
        <v>1786</v>
      </c>
      <c r="R3815" s="43" t="s">
        <v>78</v>
      </c>
      <c r="S3815" s="47">
        <v>4</v>
      </c>
    </row>
    <row r="3816" spans="1:19" ht="12.75">
      <c r="A3816" s="22" t="s">
        <v>60</v>
      </c>
      <c r="B3816" s="22" t="s">
        <v>187</v>
      </c>
      <c r="C3816" s="22" t="s">
        <v>63</v>
      </c>
      <c r="D3816" s="22" t="s">
        <v>61</v>
      </c>
      <c r="E3816" s="22" t="s">
        <v>10055</v>
      </c>
      <c r="F3816" s="31">
        <v>42893.392592592594</v>
      </c>
      <c r="G3816" s="31">
        <v>42994</v>
      </c>
      <c r="H3816" s="31">
        <v>43359</v>
      </c>
      <c r="I3816" s="31">
        <v>42953</v>
      </c>
      <c r="J3816" s="22" t="s">
        <v>73</v>
      </c>
      <c r="K3816" s="32" t="s">
        <v>74</v>
      </c>
      <c r="L3816" s="32" t="s">
        <v>10056</v>
      </c>
      <c r="N3816" s="24">
        <v>0</v>
      </c>
      <c r="O3816" s="24">
        <v>0</v>
      </c>
      <c r="P3816" s="32" t="s">
        <v>4931</v>
      </c>
      <c r="Q3816" s="43" t="s">
        <v>4932</v>
      </c>
      <c r="R3816" s="43" t="s">
        <v>78</v>
      </c>
      <c r="S3816" s="47">
        <v>4</v>
      </c>
    </row>
    <row r="3817" spans="1:19" ht="12.75">
      <c r="A3817" s="22" t="s">
        <v>60</v>
      </c>
      <c r="B3817" s="22" t="s">
        <v>2593</v>
      </c>
      <c r="C3817" s="22" t="s">
        <v>63</v>
      </c>
      <c r="D3817" s="22" t="s">
        <v>61</v>
      </c>
      <c r="E3817" s="22" t="s">
        <v>10057</v>
      </c>
      <c r="F3817" s="31">
        <v>42893.486354166664</v>
      </c>
      <c r="G3817" s="31">
        <v>42893</v>
      </c>
      <c r="H3817" s="31">
        <v>43258</v>
      </c>
      <c r="I3817" s="31">
        <v>42923</v>
      </c>
      <c r="J3817" s="22" t="s">
        <v>73</v>
      </c>
      <c r="K3817" s="32" t="s">
        <v>74</v>
      </c>
      <c r="L3817" s="32" t="s">
        <v>10058</v>
      </c>
      <c r="N3817" s="24">
        <v>0</v>
      </c>
      <c r="O3817" s="24">
        <v>0</v>
      </c>
      <c r="P3817" s="32" t="s">
        <v>4450</v>
      </c>
      <c r="Q3817" s="43" t="s">
        <v>4451</v>
      </c>
      <c r="R3817" s="43" t="s">
        <v>78</v>
      </c>
      <c r="S3817" s="47">
        <v>6</v>
      </c>
    </row>
    <row r="3818" spans="1:19" ht="12.75">
      <c r="A3818" s="22" t="s">
        <v>60</v>
      </c>
      <c r="B3818" s="22" t="s">
        <v>2012</v>
      </c>
      <c r="C3818" s="22" t="s">
        <v>63</v>
      </c>
      <c r="D3818" s="22" t="s">
        <v>61</v>
      </c>
      <c r="E3818" s="22" t="s">
        <v>10059</v>
      </c>
      <c r="F3818" s="31">
        <v>42901.086736111109</v>
      </c>
      <c r="G3818" s="31">
        <v>42936</v>
      </c>
      <c r="H3818" s="31">
        <v>43301</v>
      </c>
      <c r="I3818" s="31">
        <v>42961.086736111109</v>
      </c>
      <c r="J3818" s="22" t="s">
        <v>119</v>
      </c>
      <c r="K3818" s="32" t="s">
        <v>153</v>
      </c>
      <c r="L3818" s="32" t="s">
        <v>10060</v>
      </c>
      <c r="M3818" s="32" t="s">
        <v>10061</v>
      </c>
      <c r="N3818" s="24">
        <v>1780.91</v>
      </c>
      <c r="O3818" s="24">
        <v>1780.91</v>
      </c>
      <c r="P3818" s="32" t="s">
        <v>2276</v>
      </c>
      <c r="Q3818" s="43" t="s">
        <v>2277</v>
      </c>
      <c r="R3818" s="43" t="s">
        <v>78</v>
      </c>
      <c r="S3818" s="47">
        <v>1</v>
      </c>
    </row>
    <row r="3819" spans="1:19" ht="12.75">
      <c r="A3819" s="22" t="s">
        <v>60</v>
      </c>
      <c r="B3819" s="22" t="s">
        <v>194</v>
      </c>
      <c r="C3819" s="22" t="s">
        <v>63</v>
      </c>
      <c r="D3819" s="22" t="s">
        <v>61</v>
      </c>
      <c r="E3819" s="22" t="s">
        <v>10062</v>
      </c>
      <c r="F3819" s="31">
        <v>42888.685717592591</v>
      </c>
      <c r="G3819" s="31">
        <v>42917</v>
      </c>
      <c r="H3819" s="31">
        <v>43281</v>
      </c>
      <c r="I3819" s="31">
        <v>42918.676319444443</v>
      </c>
      <c r="J3819" s="22" t="s">
        <v>73</v>
      </c>
      <c r="K3819" s="32" t="s">
        <v>94</v>
      </c>
      <c r="L3819" s="32" t="s">
        <v>10063</v>
      </c>
      <c r="N3819" s="24">
        <v>1055.4733000000001</v>
      </c>
      <c r="O3819" s="24">
        <v>891.80</v>
      </c>
      <c r="P3819" s="32" t="s">
        <v>10064</v>
      </c>
      <c r="Q3819" s="43" t="s">
        <v>10065</v>
      </c>
      <c r="R3819" s="43" t="s">
        <v>78</v>
      </c>
      <c r="S3819" s="47">
        <v>5</v>
      </c>
    </row>
    <row r="3820" spans="1:19" ht="12.75">
      <c r="A3820" s="22" t="s">
        <v>60</v>
      </c>
      <c r="B3820" s="22" t="s">
        <v>203</v>
      </c>
      <c r="C3820" s="22" t="s">
        <v>63</v>
      </c>
      <c r="D3820" s="22" t="s">
        <v>61</v>
      </c>
      <c r="E3820" s="22" t="s">
        <v>10066</v>
      </c>
      <c r="F3820" s="31">
        <v>42900.396782407406</v>
      </c>
      <c r="G3820" s="31">
        <v>42900</v>
      </c>
      <c r="H3820" s="31">
        <v>43265</v>
      </c>
      <c r="I3820" s="31">
        <v>42930.395231481481</v>
      </c>
      <c r="J3820" s="22" t="s">
        <v>73</v>
      </c>
      <c r="K3820" s="32" t="s">
        <v>74</v>
      </c>
      <c r="L3820" s="32" t="s">
        <v>10067</v>
      </c>
      <c r="N3820" s="24">
        <v>1281.03</v>
      </c>
      <c r="O3820" s="24">
        <v>0</v>
      </c>
      <c r="P3820" s="32" t="s">
        <v>847</v>
      </c>
      <c r="Q3820" s="43" t="s">
        <v>848</v>
      </c>
      <c r="R3820" s="43" t="s">
        <v>78</v>
      </c>
      <c r="S3820" s="47">
        <v>5</v>
      </c>
    </row>
    <row r="3821" spans="1:19" ht="12.75">
      <c r="A3821" s="22" t="s">
        <v>60</v>
      </c>
      <c r="B3821" s="22" t="s">
        <v>266</v>
      </c>
      <c r="C3821" s="22" t="s">
        <v>63</v>
      </c>
      <c r="D3821" s="22" t="s">
        <v>61</v>
      </c>
      <c r="E3821" s="22" t="s">
        <v>10068</v>
      </c>
      <c r="F3821" s="31">
        <v>42915.464687499996</v>
      </c>
      <c r="G3821" s="31">
        <v>42917</v>
      </c>
      <c r="H3821" s="31">
        <v>43282</v>
      </c>
      <c r="I3821" s="31">
        <v>42945</v>
      </c>
      <c r="J3821" s="22" t="s">
        <v>73</v>
      </c>
      <c r="K3821" s="32" t="s">
        <v>94</v>
      </c>
      <c r="L3821" s="32" t="s">
        <v>10069</v>
      </c>
      <c r="N3821" s="24">
        <v>1988.3027999999999</v>
      </c>
      <c r="O3821" s="24">
        <v>2525.50</v>
      </c>
      <c r="P3821" s="32" t="s">
        <v>104</v>
      </c>
      <c r="Q3821" s="43" t="s">
        <v>105</v>
      </c>
      <c r="R3821" s="43" t="s">
        <v>78</v>
      </c>
      <c r="S3821" s="47">
        <v>5</v>
      </c>
    </row>
    <row r="3822" spans="1:19" ht="12.75">
      <c r="A3822" s="22" t="s">
        <v>60</v>
      </c>
      <c r="B3822" s="22" t="s">
        <v>873</v>
      </c>
      <c r="C3822" s="22" t="s">
        <v>63</v>
      </c>
      <c r="D3822" s="22" t="s">
        <v>61</v>
      </c>
      <c r="E3822" s="22" t="s">
        <v>10070</v>
      </c>
      <c r="F3822" s="31">
        <v>42907.468414351853</v>
      </c>
      <c r="G3822" s="31">
        <v>42907</v>
      </c>
      <c r="H3822" s="31">
        <v>43272</v>
      </c>
      <c r="I3822" s="31">
        <v>42937</v>
      </c>
      <c r="J3822" s="22" t="s">
        <v>73</v>
      </c>
      <c r="K3822" s="32" t="s">
        <v>171</v>
      </c>
      <c r="L3822" s="32" t="s">
        <v>10071</v>
      </c>
      <c r="N3822" s="24">
        <v>1620.11</v>
      </c>
      <c r="O3822" s="24">
        <v>0</v>
      </c>
      <c r="P3822" s="32" t="s">
        <v>10072</v>
      </c>
      <c r="Q3822" s="43" t="s">
        <v>10073</v>
      </c>
      <c r="R3822" s="43" t="s">
        <v>78</v>
      </c>
      <c r="S3822" s="47">
        <v>5</v>
      </c>
    </row>
    <row r="3823" spans="1:19" ht="12.75">
      <c r="A3823" s="22" t="s">
        <v>60</v>
      </c>
      <c r="B3823" s="22" t="s">
        <v>194</v>
      </c>
      <c r="C3823" s="22" t="s">
        <v>63</v>
      </c>
      <c r="D3823" s="22" t="s">
        <v>61</v>
      </c>
      <c r="E3823" s="22" t="s">
        <v>10074</v>
      </c>
      <c r="F3823" s="31">
        <v>42891.491620370369</v>
      </c>
      <c r="G3823" s="31">
        <v>42930</v>
      </c>
      <c r="H3823" s="31">
        <v>43295</v>
      </c>
      <c r="I3823" s="31">
        <v>42951.491620370369</v>
      </c>
      <c r="J3823" s="22" t="s">
        <v>119</v>
      </c>
      <c r="K3823" s="32" t="s">
        <v>153</v>
      </c>
      <c r="L3823" s="32" t="s">
        <v>10075</v>
      </c>
      <c r="M3823" s="32" t="s">
        <v>10076</v>
      </c>
      <c r="N3823" s="24">
        <v>1311.4359999999999</v>
      </c>
      <c r="O3823" s="24">
        <v>755.02</v>
      </c>
      <c r="P3823" s="32" t="s">
        <v>831</v>
      </c>
      <c r="Q3823" s="43" t="s">
        <v>832</v>
      </c>
      <c r="R3823" s="43" t="s">
        <v>78</v>
      </c>
      <c r="S3823" s="47">
        <v>4</v>
      </c>
    </row>
    <row r="3824" spans="1:19" ht="12.75">
      <c r="A3824" s="22" t="s">
        <v>60</v>
      </c>
      <c r="B3824" s="22" t="s">
        <v>499</v>
      </c>
      <c r="C3824" s="22" t="s">
        <v>63</v>
      </c>
      <c r="D3824" s="22" t="s">
        <v>61</v>
      </c>
      <c r="E3824" s="22" t="s">
        <v>10077</v>
      </c>
      <c r="F3824" s="31">
        <v>42914.496863425928</v>
      </c>
      <c r="G3824" s="31">
        <v>42925</v>
      </c>
      <c r="H3824" s="31">
        <v>43290</v>
      </c>
      <c r="I3824" s="31">
        <v>42944</v>
      </c>
      <c r="J3824" s="22" t="s">
        <v>73</v>
      </c>
      <c r="K3824" s="32" t="s">
        <v>74</v>
      </c>
      <c r="L3824" s="32" t="s">
        <v>10078</v>
      </c>
      <c r="N3824" s="24">
        <v>0</v>
      </c>
      <c r="O3824" s="24">
        <v>0</v>
      </c>
      <c r="P3824" s="32" t="s">
        <v>125</v>
      </c>
      <c r="Q3824" s="43" t="s">
        <v>126</v>
      </c>
      <c r="R3824" s="43" t="s">
        <v>78</v>
      </c>
      <c r="S3824" s="47">
        <v>6</v>
      </c>
    </row>
    <row r="3825" spans="1:19" ht="12.75">
      <c r="A3825" s="22" t="s">
        <v>60</v>
      </c>
      <c r="B3825" s="22" t="s">
        <v>203</v>
      </c>
      <c r="C3825" s="22" t="s">
        <v>63</v>
      </c>
      <c r="D3825" s="22" t="s">
        <v>61</v>
      </c>
      <c r="E3825" s="22" t="s">
        <v>10079</v>
      </c>
      <c r="F3825" s="31">
        <v>42901.546817129631</v>
      </c>
      <c r="G3825" s="31">
        <v>42901</v>
      </c>
      <c r="H3825" s="31">
        <v>43266</v>
      </c>
      <c r="I3825" s="31">
        <v>42931.504710648143</v>
      </c>
      <c r="J3825" s="22" t="s">
        <v>73</v>
      </c>
      <c r="K3825" s="32" t="s">
        <v>94</v>
      </c>
      <c r="L3825" s="32" t="s">
        <v>10080</v>
      </c>
      <c r="N3825" s="24">
        <v>1490.9884999999999</v>
      </c>
      <c r="O3825" s="24">
        <v>1112.3866</v>
      </c>
      <c r="P3825" s="32" t="s">
        <v>269</v>
      </c>
      <c r="Q3825" s="43" t="s">
        <v>270</v>
      </c>
      <c r="R3825" s="43" t="s">
        <v>78</v>
      </c>
      <c r="S3825" s="47">
        <v>5</v>
      </c>
    </row>
    <row r="3826" spans="1:19" ht="12.75">
      <c r="A3826" s="22" t="s">
        <v>60</v>
      </c>
      <c r="B3826" s="22" t="s">
        <v>203</v>
      </c>
      <c r="C3826" s="22" t="s">
        <v>63</v>
      </c>
      <c r="D3826" s="22" t="s">
        <v>61</v>
      </c>
      <c r="E3826" s="22" t="s">
        <v>10081</v>
      </c>
      <c r="F3826" s="31">
        <v>42888.678229166668</v>
      </c>
      <c r="G3826" s="31">
        <v>42878</v>
      </c>
      <c r="H3826" s="31">
        <v>43243</v>
      </c>
      <c r="I3826" s="31">
        <v>42918.678101851852</v>
      </c>
      <c r="J3826" s="22" t="s">
        <v>357</v>
      </c>
      <c r="K3826" s="32" t="s">
        <v>94</v>
      </c>
      <c r="L3826" s="32" t="s">
        <v>10082</v>
      </c>
      <c r="N3826" s="24">
        <v>-416.21</v>
      </c>
      <c r="O3826" s="24">
        <v>-416.21</v>
      </c>
      <c r="P3826" s="32" t="s">
        <v>478</v>
      </c>
      <c r="Q3826" s="43" t="s">
        <v>479</v>
      </c>
      <c r="R3826" s="43" t="s">
        <v>78</v>
      </c>
      <c r="S3826" s="47">
        <v>1</v>
      </c>
    </row>
    <row r="3827" spans="1:19" ht="12.75">
      <c r="A3827" s="22" t="s">
        <v>60</v>
      </c>
      <c r="B3827" s="22" t="s">
        <v>187</v>
      </c>
      <c r="C3827" s="22" t="s">
        <v>63</v>
      </c>
      <c r="D3827" s="22" t="s">
        <v>61</v>
      </c>
      <c r="E3827" s="22" t="s">
        <v>10083</v>
      </c>
      <c r="F3827" s="31">
        <v>42898.183506944442</v>
      </c>
      <c r="G3827" s="31">
        <v>42947</v>
      </c>
      <c r="H3827" s="31">
        <v>43312</v>
      </c>
      <c r="I3827" s="31">
        <v>42958.183506944442</v>
      </c>
      <c r="J3827" s="22" t="s">
        <v>73</v>
      </c>
      <c r="K3827" s="32" t="s">
        <v>89</v>
      </c>
      <c r="L3827" s="32" t="s">
        <v>10084</v>
      </c>
      <c r="N3827" s="24">
        <v>932.68</v>
      </c>
      <c r="O3827" s="24">
        <v>946.41</v>
      </c>
      <c r="P3827" s="32" t="s">
        <v>10085</v>
      </c>
      <c r="Q3827" s="43" t="s">
        <v>10086</v>
      </c>
      <c r="R3827" s="43" t="s">
        <v>78</v>
      </c>
      <c r="S3827" s="47">
        <v>6</v>
      </c>
    </row>
    <row r="3828" spans="1:19" ht="12.75">
      <c r="A3828" s="22" t="s">
        <v>60</v>
      </c>
      <c r="B3828" s="22" t="s">
        <v>232</v>
      </c>
      <c r="C3828" s="22" t="s">
        <v>63</v>
      </c>
      <c r="D3828" s="22" t="s">
        <v>61</v>
      </c>
      <c r="E3828" s="22" t="s">
        <v>10087</v>
      </c>
      <c r="F3828" s="31">
        <v>42916.596249999995</v>
      </c>
      <c r="G3828" s="31">
        <v>42924</v>
      </c>
      <c r="H3828" s="31">
        <v>43289</v>
      </c>
      <c r="I3828" s="31">
        <v>42946</v>
      </c>
      <c r="J3828" s="22" t="s">
        <v>73</v>
      </c>
      <c r="K3828" s="32" t="s">
        <v>74</v>
      </c>
      <c r="L3828" s="32" t="s">
        <v>10088</v>
      </c>
      <c r="N3828" s="24">
        <v>0</v>
      </c>
      <c r="O3828" s="24">
        <v>0</v>
      </c>
      <c r="P3828" s="32" t="s">
        <v>308</v>
      </c>
      <c r="Q3828" s="43" t="s">
        <v>309</v>
      </c>
      <c r="R3828" s="43" t="s">
        <v>78</v>
      </c>
      <c r="S3828" s="47">
        <v>5</v>
      </c>
    </row>
    <row r="3829" spans="1:19" ht="12.75">
      <c r="A3829" s="22" t="s">
        <v>60</v>
      </c>
      <c r="B3829" s="22" t="s">
        <v>194</v>
      </c>
      <c r="C3829" s="22" t="s">
        <v>63</v>
      </c>
      <c r="D3829" s="22" t="s">
        <v>61</v>
      </c>
      <c r="E3829" s="22" t="s">
        <v>10089</v>
      </c>
      <c r="F3829" s="31">
        <v>42909.710879629631</v>
      </c>
      <c r="G3829" s="31">
        <v>42937</v>
      </c>
      <c r="H3829" s="31">
        <v>43302</v>
      </c>
      <c r="I3829" s="31">
        <v>42939.704976851848</v>
      </c>
      <c r="J3829" s="22" t="s">
        <v>73</v>
      </c>
      <c r="K3829" s="32" t="s">
        <v>171</v>
      </c>
      <c r="L3829" s="32" t="s">
        <v>10090</v>
      </c>
      <c r="N3829" s="24">
        <v>0</v>
      </c>
      <c r="O3829" s="24">
        <v>0</v>
      </c>
      <c r="P3829" s="32" t="s">
        <v>197</v>
      </c>
      <c r="Q3829" s="43" t="s">
        <v>198</v>
      </c>
      <c r="R3829" s="43" t="s">
        <v>78</v>
      </c>
      <c r="S3829" s="47">
        <v>5</v>
      </c>
    </row>
    <row r="3830" spans="1:19" ht="12.75">
      <c r="A3830" s="22" t="s">
        <v>60</v>
      </c>
      <c r="B3830" s="22" t="s">
        <v>277</v>
      </c>
      <c r="C3830" s="22" t="s">
        <v>63</v>
      </c>
      <c r="D3830" s="22" t="s">
        <v>61</v>
      </c>
      <c r="E3830" s="22" t="s">
        <v>10091</v>
      </c>
      <c r="F3830" s="31">
        <v>42900.554212962961</v>
      </c>
      <c r="G3830" s="31">
        <v>42912</v>
      </c>
      <c r="H3830" s="31">
        <v>43277</v>
      </c>
      <c r="I3830" s="31">
        <v>42930.549803240741</v>
      </c>
      <c r="J3830" s="22" t="s">
        <v>73</v>
      </c>
      <c r="K3830" s="32" t="s">
        <v>74</v>
      </c>
      <c r="L3830" s="32" t="s">
        <v>10092</v>
      </c>
      <c r="N3830" s="24">
        <v>0</v>
      </c>
      <c r="O3830" s="24">
        <v>0</v>
      </c>
      <c r="P3830" s="32" t="s">
        <v>4049</v>
      </c>
      <c r="Q3830" s="43" t="s">
        <v>4050</v>
      </c>
      <c r="R3830" s="43" t="s">
        <v>78</v>
      </c>
      <c r="S3830" s="47">
        <v>5</v>
      </c>
    </row>
    <row r="3831" spans="1:19" ht="12.75">
      <c r="A3831" s="22" t="s">
        <v>60</v>
      </c>
      <c r="B3831" s="22" t="s">
        <v>406</v>
      </c>
      <c r="C3831" s="22" t="s">
        <v>63</v>
      </c>
      <c r="D3831" s="22" t="s">
        <v>61</v>
      </c>
      <c r="E3831" s="22" t="s">
        <v>10093</v>
      </c>
      <c r="F3831" s="31">
        <v>42898.079247685186</v>
      </c>
      <c r="G3831" s="31">
        <v>42947</v>
      </c>
      <c r="H3831" s="31">
        <v>43312</v>
      </c>
      <c r="I3831" s="31">
        <v>42958.079247685186</v>
      </c>
      <c r="J3831" s="22" t="s">
        <v>73</v>
      </c>
      <c r="K3831" s="32" t="s">
        <v>89</v>
      </c>
      <c r="L3831" s="32" t="s">
        <v>10094</v>
      </c>
      <c r="N3831" s="24">
        <v>1941.83</v>
      </c>
      <c r="O3831" s="24">
        <v>0</v>
      </c>
      <c r="P3831" s="32" t="s">
        <v>10095</v>
      </c>
      <c r="Q3831" s="43" t="s">
        <v>10096</v>
      </c>
      <c r="R3831" s="43" t="s">
        <v>78</v>
      </c>
      <c r="S3831" s="47">
        <v>6</v>
      </c>
    </row>
    <row r="3832" spans="1:19" ht="12.75">
      <c r="A3832" s="22" t="s">
        <v>60</v>
      </c>
      <c r="B3832" s="22" t="s">
        <v>517</v>
      </c>
      <c r="C3832" s="22" t="s">
        <v>63</v>
      </c>
      <c r="D3832" s="22" t="s">
        <v>61</v>
      </c>
      <c r="E3832" s="22" t="s">
        <v>10097</v>
      </c>
      <c r="F3832" s="31">
        <v>42902.660763888889</v>
      </c>
      <c r="G3832" s="31">
        <v>42915</v>
      </c>
      <c r="H3832" s="31">
        <v>43280</v>
      </c>
      <c r="I3832" s="31">
        <v>42932</v>
      </c>
      <c r="J3832" s="22" t="s">
        <v>73</v>
      </c>
      <c r="K3832" s="32" t="s">
        <v>89</v>
      </c>
      <c r="L3832" s="32" t="s">
        <v>10098</v>
      </c>
      <c r="N3832" s="24">
        <v>2258.3382999999999</v>
      </c>
      <c r="O3832" s="24">
        <v>1654.65</v>
      </c>
      <c r="P3832" s="32" t="s">
        <v>125</v>
      </c>
      <c r="Q3832" s="43" t="s">
        <v>126</v>
      </c>
      <c r="R3832" s="43" t="s">
        <v>78</v>
      </c>
      <c r="S3832" s="47">
        <v>5</v>
      </c>
    </row>
    <row r="3833" spans="1:19" ht="12.75">
      <c r="A3833" s="22" t="s">
        <v>60</v>
      </c>
      <c r="B3833" s="22" t="s">
        <v>1442</v>
      </c>
      <c r="C3833" s="22" t="s">
        <v>63</v>
      </c>
      <c r="D3833" s="22" t="s">
        <v>61</v>
      </c>
      <c r="E3833" s="22" t="s">
        <v>10099</v>
      </c>
      <c r="F3833" s="31">
        <v>42905.440972222219</v>
      </c>
      <c r="G3833" s="31">
        <v>42916</v>
      </c>
      <c r="H3833" s="31">
        <v>43281</v>
      </c>
      <c r="I3833" s="31">
        <v>42935.436712962961</v>
      </c>
      <c r="J3833" s="22" t="s">
        <v>73</v>
      </c>
      <c r="K3833" s="32" t="s">
        <v>74</v>
      </c>
      <c r="L3833" s="32" t="s">
        <v>10100</v>
      </c>
      <c r="N3833" s="24">
        <v>1067.0999999999999</v>
      </c>
      <c r="O3833" s="24">
        <v>0</v>
      </c>
      <c r="P3833" s="32" t="s">
        <v>10101</v>
      </c>
      <c r="Q3833" s="43" t="s">
        <v>10102</v>
      </c>
      <c r="R3833" s="43" t="s">
        <v>78</v>
      </c>
      <c r="S3833" s="47">
        <v>5</v>
      </c>
    </row>
    <row r="3834" spans="1:19" ht="12.75">
      <c r="A3834" s="22" t="s">
        <v>60</v>
      </c>
      <c r="B3834" s="22" t="s">
        <v>194</v>
      </c>
      <c r="C3834" s="22" t="s">
        <v>63</v>
      </c>
      <c r="D3834" s="22" t="s">
        <v>61</v>
      </c>
      <c r="E3834" s="22" t="s">
        <v>10103</v>
      </c>
      <c r="F3834" s="31">
        <v>42901.509930555556</v>
      </c>
      <c r="G3834" s="31">
        <v>42901</v>
      </c>
      <c r="H3834" s="31">
        <v>43266</v>
      </c>
      <c r="I3834" s="31">
        <v>42931.507210648146</v>
      </c>
      <c r="J3834" s="22" t="s">
        <v>73</v>
      </c>
      <c r="K3834" s="32" t="s">
        <v>74</v>
      </c>
      <c r="L3834" s="32" t="s">
        <v>10104</v>
      </c>
      <c r="N3834" s="24">
        <v>306.25</v>
      </c>
      <c r="O3834" s="24">
        <v>0</v>
      </c>
      <c r="P3834" s="32" t="s">
        <v>251</v>
      </c>
      <c r="Q3834" s="43" t="s">
        <v>252</v>
      </c>
      <c r="R3834" s="43" t="s">
        <v>78</v>
      </c>
      <c r="S3834" s="47">
        <v>6</v>
      </c>
    </row>
    <row r="3835" spans="1:19" ht="12.75">
      <c r="A3835" s="22" t="s">
        <v>60</v>
      </c>
      <c r="B3835" s="22" t="s">
        <v>438</v>
      </c>
      <c r="C3835" s="22" t="s">
        <v>63</v>
      </c>
      <c r="D3835" s="22" t="s">
        <v>61</v>
      </c>
      <c r="E3835" s="22" t="s">
        <v>10105</v>
      </c>
      <c r="F3835" s="31">
        <v>42906.677488425921</v>
      </c>
      <c r="G3835" s="31">
        <v>42917</v>
      </c>
      <c r="H3835" s="31">
        <v>43282</v>
      </c>
      <c r="I3835" s="31">
        <v>42936</v>
      </c>
      <c r="J3835" s="22" t="s">
        <v>73</v>
      </c>
      <c r="K3835" s="32" t="s">
        <v>74</v>
      </c>
      <c r="L3835" s="32" t="s">
        <v>10106</v>
      </c>
      <c r="N3835" s="24">
        <v>0</v>
      </c>
      <c r="O3835" s="24">
        <v>0</v>
      </c>
      <c r="P3835" s="32" t="s">
        <v>10107</v>
      </c>
      <c r="Q3835" s="43" t="s">
        <v>10108</v>
      </c>
      <c r="R3835" s="43" t="s">
        <v>78</v>
      </c>
      <c r="S3835" s="47">
        <v>5</v>
      </c>
    </row>
    <row r="3836" spans="1:19" ht="12.75">
      <c r="A3836" s="22" t="s">
        <v>60</v>
      </c>
      <c r="B3836" s="22" t="s">
        <v>296</v>
      </c>
      <c r="C3836" s="22" t="s">
        <v>63</v>
      </c>
      <c r="D3836" s="22" t="s">
        <v>61</v>
      </c>
      <c r="E3836" s="22" t="s">
        <v>10109</v>
      </c>
      <c r="F3836" s="31">
        <v>42913.630844907406</v>
      </c>
      <c r="G3836" s="31">
        <v>42913</v>
      </c>
      <c r="H3836" s="31">
        <v>43281</v>
      </c>
      <c r="I3836" s="31">
        <v>42943.627233796295</v>
      </c>
      <c r="J3836" s="22" t="s">
        <v>73</v>
      </c>
      <c r="K3836" s="32" t="s">
        <v>74</v>
      </c>
      <c r="L3836" s="32" t="s">
        <v>10110</v>
      </c>
      <c r="N3836" s="24">
        <v>0</v>
      </c>
      <c r="O3836" s="24">
        <v>0</v>
      </c>
      <c r="P3836" s="32" t="s">
        <v>1400</v>
      </c>
      <c r="Q3836" s="43" t="s">
        <v>1401</v>
      </c>
      <c r="R3836" s="43" t="s">
        <v>78</v>
      </c>
      <c r="S3836" s="47">
        <v>4</v>
      </c>
    </row>
    <row r="3837" spans="1:19" ht="12.75">
      <c r="A3837" s="22" t="s">
        <v>60</v>
      </c>
      <c r="B3837" s="22" t="s">
        <v>296</v>
      </c>
      <c r="C3837" s="22" t="s">
        <v>63</v>
      </c>
      <c r="D3837" s="22" t="s">
        <v>61</v>
      </c>
      <c r="E3837" s="22" t="s">
        <v>10111</v>
      </c>
      <c r="F3837" s="31">
        <v>42913.519328703704</v>
      </c>
      <c r="G3837" s="31">
        <v>42916</v>
      </c>
      <c r="H3837" s="31">
        <v>43281</v>
      </c>
      <c r="I3837" s="31">
        <v>42943.511944444443</v>
      </c>
      <c r="J3837" s="22" t="s">
        <v>73</v>
      </c>
      <c r="K3837" s="32" t="s">
        <v>89</v>
      </c>
      <c r="L3837" s="32" t="s">
        <v>10112</v>
      </c>
      <c r="N3837" s="24">
        <v>1128.8082999999999</v>
      </c>
      <c r="O3837" s="24">
        <v>1256.21</v>
      </c>
      <c r="P3837" s="32" t="s">
        <v>10113</v>
      </c>
      <c r="Q3837" s="43" t="s">
        <v>10114</v>
      </c>
      <c r="R3837" s="43" t="s">
        <v>78</v>
      </c>
      <c r="S3837" s="47">
        <v>4</v>
      </c>
    </row>
    <row r="3838" spans="1:19" ht="12.75">
      <c r="A3838" s="22" t="s">
        <v>60</v>
      </c>
      <c r="B3838" s="22" t="s">
        <v>203</v>
      </c>
      <c r="C3838" s="22" t="s">
        <v>63</v>
      </c>
      <c r="D3838" s="22" t="s">
        <v>61</v>
      </c>
      <c r="E3838" s="22" t="s">
        <v>10115</v>
      </c>
      <c r="F3838" s="31">
        <v>42914.476597222223</v>
      </c>
      <c r="G3838" s="31">
        <v>42908</v>
      </c>
      <c r="H3838" s="31">
        <v>43273</v>
      </c>
      <c r="I3838" s="31">
        <v>42944.476273148146</v>
      </c>
      <c r="J3838" s="22" t="s">
        <v>357</v>
      </c>
      <c r="K3838" s="32" t="s">
        <v>153</v>
      </c>
      <c r="L3838" s="32" t="s">
        <v>10116</v>
      </c>
      <c r="M3838" s="32" t="s">
        <v>10117</v>
      </c>
      <c r="N3838" s="24">
        <v>-1501.97</v>
      </c>
      <c r="O3838" s="24">
        <v>-1501.97</v>
      </c>
      <c r="P3838" s="32" t="s">
        <v>3407</v>
      </c>
      <c r="Q3838" s="43" t="s">
        <v>3408</v>
      </c>
      <c r="R3838" s="43" t="s">
        <v>78</v>
      </c>
      <c r="S3838" s="47">
        <v>1</v>
      </c>
    </row>
    <row r="3839" spans="1:19" ht="12.75">
      <c r="A3839" s="22" t="s">
        <v>60</v>
      </c>
      <c r="B3839" s="22" t="s">
        <v>203</v>
      </c>
      <c r="C3839" s="22" t="s">
        <v>63</v>
      </c>
      <c r="D3839" s="22" t="s">
        <v>61</v>
      </c>
      <c r="E3839" s="22" t="s">
        <v>10118</v>
      </c>
      <c r="F3839" s="31">
        <v>42888.084537037037</v>
      </c>
      <c r="G3839" s="31">
        <v>42923</v>
      </c>
      <c r="H3839" s="31">
        <v>43288</v>
      </c>
      <c r="I3839" s="31">
        <v>42948.084537037037</v>
      </c>
      <c r="J3839" s="22" t="s">
        <v>119</v>
      </c>
      <c r="K3839" s="32" t="s">
        <v>153</v>
      </c>
      <c r="L3839" s="32" t="s">
        <v>10119</v>
      </c>
      <c r="M3839" s="32" t="s">
        <v>10120</v>
      </c>
      <c r="N3839" s="24">
        <v>1425.70</v>
      </c>
      <c r="O3839" s="24">
        <v>1425.70</v>
      </c>
      <c r="P3839" s="32" t="s">
        <v>9306</v>
      </c>
      <c r="Q3839" s="43" t="s">
        <v>9307</v>
      </c>
      <c r="R3839" s="43" t="s">
        <v>78</v>
      </c>
      <c r="S3839" s="47">
        <v>5</v>
      </c>
    </row>
    <row r="3840" spans="1:19" ht="12.75">
      <c r="A3840" s="22" t="s">
        <v>60</v>
      </c>
      <c r="B3840" s="22" t="s">
        <v>203</v>
      </c>
      <c r="C3840" s="22" t="s">
        <v>63</v>
      </c>
      <c r="D3840" s="22" t="s">
        <v>61</v>
      </c>
      <c r="E3840" s="22" t="s">
        <v>10121</v>
      </c>
      <c r="F3840" s="31">
        <v>42901.609768518516</v>
      </c>
      <c r="G3840" s="31">
        <v>42901</v>
      </c>
      <c r="H3840" s="31">
        <v>43266</v>
      </c>
      <c r="I3840" s="31">
        <v>42931.60460648148</v>
      </c>
      <c r="J3840" s="22" t="s">
        <v>73</v>
      </c>
      <c r="K3840" s="32" t="s">
        <v>94</v>
      </c>
      <c r="L3840" s="32" t="s">
        <v>10122</v>
      </c>
      <c r="N3840" s="24">
        <v>815.9475</v>
      </c>
      <c r="O3840" s="24">
        <v>882.3375</v>
      </c>
      <c r="P3840" s="32" t="s">
        <v>3401</v>
      </c>
      <c r="Q3840" s="43" t="s">
        <v>3402</v>
      </c>
      <c r="R3840" s="43" t="s">
        <v>78</v>
      </c>
      <c r="S3840" s="47">
        <v>5</v>
      </c>
    </row>
    <row r="3841" spans="1:19" ht="12.75">
      <c r="A3841" s="22" t="s">
        <v>60</v>
      </c>
      <c r="B3841" s="22" t="s">
        <v>203</v>
      </c>
      <c r="C3841" s="22" t="s">
        <v>63</v>
      </c>
      <c r="D3841" s="22" t="s">
        <v>61</v>
      </c>
      <c r="E3841" s="22" t="s">
        <v>10123</v>
      </c>
      <c r="F3841" s="31">
        <v>42905.346076388887</v>
      </c>
      <c r="G3841" s="31">
        <v>42946</v>
      </c>
      <c r="H3841" s="31">
        <v>43311</v>
      </c>
      <c r="I3841" s="31">
        <v>42965.345914351848</v>
      </c>
      <c r="J3841" s="22" t="s">
        <v>73</v>
      </c>
      <c r="K3841" s="32" t="s">
        <v>94</v>
      </c>
      <c r="L3841" s="32" t="s">
        <v>10124</v>
      </c>
      <c r="N3841" s="24">
        <v>443.45</v>
      </c>
      <c r="O3841" s="24">
        <v>317.64999999999998</v>
      </c>
      <c r="P3841" s="32" t="s">
        <v>5027</v>
      </c>
      <c r="Q3841" s="43" t="s">
        <v>5028</v>
      </c>
      <c r="R3841" s="43" t="s">
        <v>78</v>
      </c>
      <c r="S3841" s="47">
        <v>5</v>
      </c>
    </row>
    <row r="3842" spans="1:19" ht="12.75">
      <c r="A3842" s="22" t="s">
        <v>60</v>
      </c>
      <c r="B3842" s="22" t="s">
        <v>499</v>
      </c>
      <c r="C3842" s="22" t="s">
        <v>63</v>
      </c>
      <c r="D3842" s="22" t="s">
        <v>61</v>
      </c>
      <c r="E3842" s="22" t="s">
        <v>10125</v>
      </c>
      <c r="F3842" s="31">
        <v>42891.678541666668</v>
      </c>
      <c r="G3842" s="31">
        <v>42922</v>
      </c>
      <c r="H3842" s="31">
        <v>43287</v>
      </c>
      <c r="I3842" s="31">
        <v>42921</v>
      </c>
      <c r="J3842" s="22" t="s">
        <v>73</v>
      </c>
      <c r="K3842" s="32" t="s">
        <v>74</v>
      </c>
      <c r="L3842" s="32" t="s">
        <v>10126</v>
      </c>
      <c r="N3842" s="24">
        <v>833.32659999999998</v>
      </c>
      <c r="O3842" s="24">
        <v>0</v>
      </c>
      <c r="P3842" s="32" t="s">
        <v>524</v>
      </c>
      <c r="Q3842" s="43" t="s">
        <v>525</v>
      </c>
      <c r="R3842" s="43" t="s">
        <v>78</v>
      </c>
      <c r="S3842" s="47">
        <v>6</v>
      </c>
    </row>
    <row r="3843" spans="1:19" ht="12.75">
      <c r="A3843" s="22" t="s">
        <v>60</v>
      </c>
      <c r="B3843" s="22" t="s">
        <v>203</v>
      </c>
      <c r="C3843" s="22" t="s">
        <v>63</v>
      </c>
      <c r="D3843" s="22" t="s">
        <v>61</v>
      </c>
      <c r="E3843" s="22" t="s">
        <v>10127</v>
      </c>
      <c r="F3843" s="31">
        <v>42889.325196759259</v>
      </c>
      <c r="G3843" s="31">
        <v>42931</v>
      </c>
      <c r="H3843" s="31">
        <v>43296</v>
      </c>
      <c r="I3843" s="31">
        <v>42949.325196759259</v>
      </c>
      <c r="J3843" s="22" t="s">
        <v>73</v>
      </c>
      <c r="K3843" s="32" t="s">
        <v>74</v>
      </c>
      <c r="L3843" s="32" t="s">
        <v>10128</v>
      </c>
      <c r="N3843" s="24">
        <v>2919.10</v>
      </c>
      <c r="O3843" s="24">
        <v>0</v>
      </c>
      <c r="P3843" s="32" t="s">
        <v>104</v>
      </c>
      <c r="Q3843" s="43" t="s">
        <v>105</v>
      </c>
      <c r="R3843" s="43" t="s">
        <v>78</v>
      </c>
      <c r="S3843" s="47">
        <v>5</v>
      </c>
    </row>
    <row r="3844" spans="1:19" ht="12.75">
      <c r="A3844" s="22" t="s">
        <v>60</v>
      </c>
      <c r="B3844" s="22" t="s">
        <v>187</v>
      </c>
      <c r="C3844" s="22" t="s">
        <v>63</v>
      </c>
      <c r="D3844" s="22" t="s">
        <v>61</v>
      </c>
      <c r="E3844" s="22" t="s">
        <v>10129</v>
      </c>
      <c r="F3844" s="31">
        <v>42893.505046296297</v>
      </c>
      <c r="G3844" s="31">
        <v>42916</v>
      </c>
      <c r="H3844" s="31">
        <v>43281</v>
      </c>
      <c r="I3844" s="31">
        <v>42923</v>
      </c>
      <c r="J3844" s="22" t="s">
        <v>73</v>
      </c>
      <c r="K3844" s="32" t="s">
        <v>171</v>
      </c>
      <c r="L3844" s="32" t="s">
        <v>10130</v>
      </c>
      <c r="N3844" s="24">
        <v>2776.3249999999998</v>
      </c>
      <c r="O3844" s="24">
        <v>0</v>
      </c>
      <c r="P3844" s="32" t="s">
        <v>168</v>
      </c>
      <c r="Q3844" s="43" t="s">
        <v>169</v>
      </c>
      <c r="R3844" s="43" t="s">
        <v>78</v>
      </c>
      <c r="S3844" s="47">
        <v>6</v>
      </c>
    </row>
    <row r="3845" spans="1:19" ht="12.75">
      <c r="A3845" s="22" t="s">
        <v>60</v>
      </c>
      <c r="B3845" s="22" t="s">
        <v>331</v>
      </c>
      <c r="C3845" s="22" t="s">
        <v>63</v>
      </c>
      <c r="D3845" s="22" t="s">
        <v>61</v>
      </c>
      <c r="E3845" s="22" t="s">
        <v>10131</v>
      </c>
      <c r="F3845" s="31">
        <v>42916.387743055551</v>
      </c>
      <c r="G3845" s="31">
        <v>42947</v>
      </c>
      <c r="H3845" s="31">
        <v>43312</v>
      </c>
      <c r="I3845" s="31">
        <v>42946.38145833333</v>
      </c>
      <c r="J3845" s="22" t="s">
        <v>73</v>
      </c>
      <c r="K3845" s="32" t="s">
        <v>89</v>
      </c>
      <c r="L3845" s="32" t="s">
        <v>10132</v>
      </c>
      <c r="N3845" s="24">
        <v>2586.2665999999999</v>
      </c>
      <c r="O3845" s="24">
        <v>2484.8200000000002</v>
      </c>
      <c r="P3845" s="32" t="s">
        <v>104</v>
      </c>
      <c r="Q3845" s="43" t="s">
        <v>105</v>
      </c>
      <c r="R3845" s="43" t="s">
        <v>78</v>
      </c>
      <c r="S3845" s="47">
        <v>5</v>
      </c>
    </row>
    <row r="3846" spans="1:19" ht="12.75">
      <c r="A3846" s="22" t="s">
        <v>60</v>
      </c>
      <c r="B3846" s="22" t="s">
        <v>203</v>
      </c>
      <c r="C3846" s="22" t="s">
        <v>63</v>
      </c>
      <c r="D3846" s="22" t="s">
        <v>61</v>
      </c>
      <c r="E3846" s="22" t="s">
        <v>10133</v>
      </c>
      <c r="F3846" s="31">
        <v>42907.570972222224</v>
      </c>
      <c r="G3846" s="31">
        <v>42907</v>
      </c>
      <c r="H3846" s="31">
        <v>43272</v>
      </c>
      <c r="I3846" s="31">
        <v>42937.56826388889</v>
      </c>
      <c r="J3846" s="22" t="s">
        <v>73</v>
      </c>
      <c r="K3846" s="32" t="s">
        <v>94</v>
      </c>
      <c r="L3846" s="32" t="s">
        <v>10134</v>
      </c>
      <c r="N3846" s="24">
        <v>7647.2299999999996</v>
      </c>
      <c r="O3846" s="24">
        <v>7647.2299999999996</v>
      </c>
      <c r="P3846" s="32" t="s">
        <v>108</v>
      </c>
      <c r="Q3846" s="43" t="s">
        <v>109</v>
      </c>
      <c r="R3846" s="43" t="s">
        <v>78</v>
      </c>
      <c r="S3846" s="47">
        <v>5</v>
      </c>
    </row>
    <row r="3847" spans="1:19" ht="12.75">
      <c r="A3847" s="22" t="s">
        <v>60</v>
      </c>
      <c r="B3847" s="22" t="s">
        <v>203</v>
      </c>
      <c r="C3847" s="22" t="s">
        <v>63</v>
      </c>
      <c r="D3847" s="22" t="s">
        <v>61</v>
      </c>
      <c r="E3847" s="22" t="s">
        <v>10135</v>
      </c>
      <c r="F3847" s="31">
        <v>42901.372557870367</v>
      </c>
      <c r="G3847" s="31">
        <v>42901</v>
      </c>
      <c r="H3847" s="31">
        <v>43266</v>
      </c>
      <c r="I3847" s="31">
        <v>42931.369976851849</v>
      </c>
      <c r="J3847" s="22" t="s">
        <v>73</v>
      </c>
      <c r="K3847" s="32" t="s">
        <v>94</v>
      </c>
      <c r="L3847" s="32" t="s">
        <v>10136</v>
      </c>
      <c r="N3847" s="24">
        <v>401.82659999999998</v>
      </c>
      <c r="O3847" s="24">
        <v>409.85</v>
      </c>
      <c r="P3847" s="32" t="s">
        <v>2513</v>
      </c>
      <c r="Q3847" s="43" t="s">
        <v>2514</v>
      </c>
      <c r="R3847" s="43" t="s">
        <v>78</v>
      </c>
      <c r="S3847" s="47">
        <v>5</v>
      </c>
    </row>
    <row r="3848" spans="1:19" ht="12.75">
      <c r="A3848" s="22" t="s">
        <v>60</v>
      </c>
      <c r="B3848" s="22" t="s">
        <v>645</v>
      </c>
      <c r="C3848" s="22" t="s">
        <v>63</v>
      </c>
      <c r="D3848" s="22" t="s">
        <v>61</v>
      </c>
      <c r="E3848" s="22" t="s">
        <v>10137</v>
      </c>
      <c r="F3848" s="31">
        <v>42888.417384259257</v>
      </c>
      <c r="G3848" s="31">
        <v>42916</v>
      </c>
      <c r="H3848" s="31">
        <v>43281</v>
      </c>
      <c r="I3848" s="31">
        <v>42918.385208333333</v>
      </c>
      <c r="J3848" s="22" t="s">
        <v>73</v>
      </c>
      <c r="K3848" s="32" t="s">
        <v>94</v>
      </c>
      <c r="L3848" s="32" t="s">
        <v>10138</v>
      </c>
      <c r="N3848" s="24">
        <v>1921.365</v>
      </c>
      <c r="O3848" s="24">
        <v>4848.50</v>
      </c>
      <c r="P3848" s="32" t="s">
        <v>838</v>
      </c>
      <c r="Q3848" s="43" t="s">
        <v>839</v>
      </c>
      <c r="R3848" s="43" t="s">
        <v>78</v>
      </c>
      <c r="S3848" s="47">
        <v>5</v>
      </c>
    </row>
    <row r="3849" spans="1:19" ht="12.75">
      <c r="A3849" s="22" t="s">
        <v>60</v>
      </c>
      <c r="B3849" s="22" t="s">
        <v>203</v>
      </c>
      <c r="C3849" s="22" t="s">
        <v>63</v>
      </c>
      <c r="D3849" s="22" t="s">
        <v>61</v>
      </c>
      <c r="E3849" s="22" t="s">
        <v>10139</v>
      </c>
      <c r="F3849" s="31">
        <v>42912.637766203705</v>
      </c>
      <c r="G3849" s="31">
        <v>42929</v>
      </c>
      <c r="H3849" s="31">
        <v>43294</v>
      </c>
      <c r="I3849" s="31">
        <v>42942.635613425926</v>
      </c>
      <c r="J3849" s="22" t="s">
        <v>73</v>
      </c>
      <c r="K3849" s="32" t="s">
        <v>94</v>
      </c>
      <c r="L3849" s="32" t="s">
        <v>10140</v>
      </c>
      <c r="N3849" s="24">
        <v>596.53</v>
      </c>
      <c r="O3849" s="24">
        <v>438.89</v>
      </c>
      <c r="P3849" s="32" t="s">
        <v>321</v>
      </c>
      <c r="Q3849" s="43" t="s">
        <v>322</v>
      </c>
      <c r="R3849" s="43" t="s">
        <v>78</v>
      </c>
      <c r="S3849" s="47">
        <v>5</v>
      </c>
    </row>
    <row r="3850" spans="1:19" ht="12.75">
      <c r="A3850" s="22" t="s">
        <v>60</v>
      </c>
      <c r="B3850" s="22" t="s">
        <v>203</v>
      </c>
      <c r="C3850" s="22" t="s">
        <v>63</v>
      </c>
      <c r="D3850" s="22" t="s">
        <v>61</v>
      </c>
      <c r="E3850" s="22" t="s">
        <v>10141</v>
      </c>
      <c r="F3850" s="31">
        <v>42905.47724537037</v>
      </c>
      <c r="G3850" s="31">
        <v>42905</v>
      </c>
      <c r="H3850" s="31">
        <v>43270</v>
      </c>
      <c r="I3850" s="31">
        <v>42935.472349537034</v>
      </c>
      <c r="J3850" s="22" t="s">
        <v>73</v>
      </c>
      <c r="K3850" s="32" t="s">
        <v>74</v>
      </c>
      <c r="L3850" s="32" t="s">
        <v>10142</v>
      </c>
      <c r="N3850" s="24">
        <v>329.58</v>
      </c>
      <c r="O3850" s="24">
        <v>0</v>
      </c>
      <c r="P3850" s="32" t="s">
        <v>1041</v>
      </c>
      <c r="Q3850" s="43" t="s">
        <v>1042</v>
      </c>
      <c r="R3850" s="43" t="s">
        <v>78</v>
      </c>
      <c r="S3850" s="47">
        <v>5</v>
      </c>
    </row>
    <row r="3851" spans="1:19" ht="12.75">
      <c r="A3851" s="22" t="s">
        <v>60</v>
      </c>
      <c r="B3851" s="22" t="s">
        <v>203</v>
      </c>
      <c r="C3851" s="22" t="s">
        <v>63</v>
      </c>
      <c r="D3851" s="22" t="s">
        <v>61</v>
      </c>
      <c r="E3851" s="22" t="s">
        <v>10143</v>
      </c>
      <c r="F3851" s="31">
        <v>42892.666122685187</v>
      </c>
      <c r="G3851" s="31">
        <v>42892</v>
      </c>
      <c r="H3851" s="31">
        <v>43257</v>
      </c>
      <c r="I3851" s="31">
        <v>42922.662268518514</v>
      </c>
      <c r="J3851" s="22" t="s">
        <v>73</v>
      </c>
      <c r="K3851" s="32" t="s">
        <v>74</v>
      </c>
      <c r="L3851" s="32" t="s">
        <v>10144</v>
      </c>
      <c r="N3851" s="24">
        <v>0</v>
      </c>
      <c r="O3851" s="24">
        <v>0</v>
      </c>
      <c r="P3851" s="32" t="s">
        <v>2286</v>
      </c>
      <c r="Q3851" s="43" t="s">
        <v>2287</v>
      </c>
      <c r="R3851" s="43" t="s">
        <v>78</v>
      </c>
      <c r="S3851" s="47">
        <v>5</v>
      </c>
    </row>
    <row r="3852" spans="1:19" ht="12.75">
      <c r="A3852" s="22" t="s">
        <v>60</v>
      </c>
      <c r="B3852" s="22" t="s">
        <v>661</v>
      </c>
      <c r="C3852" s="22" t="s">
        <v>63</v>
      </c>
      <c r="D3852" s="22" t="s">
        <v>61</v>
      </c>
      <c r="E3852" s="22" t="s">
        <v>10145</v>
      </c>
      <c r="F3852" s="31">
        <v>42912.086469907408</v>
      </c>
      <c r="G3852" s="31">
        <v>42947</v>
      </c>
      <c r="H3852" s="31">
        <v>43312</v>
      </c>
      <c r="I3852" s="31">
        <v>42972.086469907408</v>
      </c>
      <c r="J3852" s="22" t="s">
        <v>119</v>
      </c>
      <c r="K3852" s="32" t="s">
        <v>94</v>
      </c>
      <c r="L3852" s="32" t="s">
        <v>10146</v>
      </c>
      <c r="N3852" s="24">
        <v>1325.53</v>
      </c>
      <c r="O3852" s="24">
        <v>1325.53</v>
      </c>
      <c r="P3852" s="32" t="s">
        <v>1182</v>
      </c>
      <c r="Q3852" s="43" t="s">
        <v>1183</v>
      </c>
      <c r="R3852" s="43" t="s">
        <v>78</v>
      </c>
      <c r="S3852" s="47">
        <v>1</v>
      </c>
    </row>
    <row r="3853" spans="1:19" ht="12.75">
      <c r="A3853" s="22" t="s">
        <v>60</v>
      </c>
      <c r="B3853" s="22" t="s">
        <v>203</v>
      </c>
      <c r="C3853" s="22" t="s">
        <v>63</v>
      </c>
      <c r="D3853" s="22" t="s">
        <v>61</v>
      </c>
      <c r="E3853" s="22" t="s">
        <v>10147</v>
      </c>
      <c r="F3853" s="31">
        <v>42912.429039351853</v>
      </c>
      <c r="G3853" s="31">
        <v>42913</v>
      </c>
      <c r="H3853" s="31">
        <v>43278</v>
      </c>
      <c r="I3853" s="31">
        <v>42942.427349537036</v>
      </c>
      <c r="J3853" s="22" t="s">
        <v>73</v>
      </c>
      <c r="K3853" s="32" t="s">
        <v>89</v>
      </c>
      <c r="L3853" s="32" t="s">
        <v>10148</v>
      </c>
      <c r="N3853" s="24">
        <v>1485.1928</v>
      </c>
      <c r="O3853" s="24">
        <v>951.97</v>
      </c>
      <c r="P3853" s="32" t="s">
        <v>5421</v>
      </c>
      <c r="Q3853" s="43" t="s">
        <v>5422</v>
      </c>
      <c r="R3853" s="43" t="s">
        <v>78</v>
      </c>
      <c r="S3853" s="47">
        <v>5</v>
      </c>
    </row>
    <row r="3854" spans="1:19" ht="12.75">
      <c r="A3854" s="22" t="s">
        <v>60</v>
      </c>
      <c r="B3854" s="22" t="s">
        <v>203</v>
      </c>
      <c r="C3854" s="22" t="s">
        <v>63</v>
      </c>
      <c r="D3854" s="22" t="s">
        <v>61</v>
      </c>
      <c r="E3854" s="22" t="s">
        <v>10149</v>
      </c>
      <c r="F3854" s="31">
        <v>42903.503368055557</v>
      </c>
      <c r="G3854" s="31">
        <v>42903</v>
      </c>
      <c r="H3854" s="31">
        <v>43268</v>
      </c>
      <c r="I3854" s="31">
        <v>42933.502592592587</v>
      </c>
      <c r="J3854" s="22" t="s">
        <v>73</v>
      </c>
      <c r="K3854" s="32" t="s">
        <v>94</v>
      </c>
      <c r="L3854" s="32" t="s">
        <v>10150</v>
      </c>
      <c r="N3854" s="24">
        <v>483.83</v>
      </c>
      <c r="O3854" s="24">
        <v>349.96</v>
      </c>
      <c r="P3854" s="32" t="s">
        <v>743</v>
      </c>
      <c r="Q3854" s="43" t="s">
        <v>744</v>
      </c>
      <c r="R3854" s="43" t="s">
        <v>78</v>
      </c>
      <c r="S3854" s="47">
        <v>6</v>
      </c>
    </row>
    <row r="3855" spans="1:19" ht="12.75">
      <c r="A3855" s="22" t="s">
        <v>60</v>
      </c>
      <c r="B3855" s="22" t="s">
        <v>203</v>
      </c>
      <c r="C3855" s="22" t="s">
        <v>63</v>
      </c>
      <c r="D3855" s="22" t="s">
        <v>61</v>
      </c>
      <c r="E3855" s="22" t="s">
        <v>10151</v>
      </c>
      <c r="F3855" s="31">
        <v>42890.036712962959</v>
      </c>
      <c r="G3855" s="31">
        <v>42939</v>
      </c>
      <c r="H3855" s="31">
        <v>43304</v>
      </c>
      <c r="I3855" s="31">
        <v>42918.461851851847</v>
      </c>
      <c r="J3855" s="22" t="s">
        <v>73</v>
      </c>
      <c r="K3855" s="32" t="s">
        <v>94</v>
      </c>
      <c r="L3855" s="32" t="s">
        <v>10152</v>
      </c>
      <c r="N3855" s="24">
        <v>833.6575</v>
      </c>
      <c r="O3855" s="24">
        <v>540.21000000000004</v>
      </c>
      <c r="P3855" s="32" t="s">
        <v>4722</v>
      </c>
      <c r="Q3855" s="43" t="s">
        <v>4723</v>
      </c>
      <c r="R3855" s="43" t="s">
        <v>78</v>
      </c>
      <c r="S3855" s="47">
        <v>6</v>
      </c>
    </row>
    <row r="3856" spans="1:19" ht="12.75">
      <c r="A3856" s="22" t="s">
        <v>60</v>
      </c>
      <c r="B3856" s="22" t="s">
        <v>783</v>
      </c>
      <c r="C3856" s="22" t="s">
        <v>63</v>
      </c>
      <c r="D3856" s="22" t="s">
        <v>61</v>
      </c>
      <c r="E3856" s="22" t="s">
        <v>10153</v>
      </c>
      <c r="F3856" s="31">
        <v>42887.644629629627</v>
      </c>
      <c r="G3856" s="31">
        <v>42916</v>
      </c>
      <c r="H3856" s="31">
        <v>43281</v>
      </c>
      <c r="I3856" s="31">
        <v>42917</v>
      </c>
      <c r="J3856" s="22" t="s">
        <v>73</v>
      </c>
      <c r="K3856" s="32" t="s">
        <v>89</v>
      </c>
      <c r="L3856" s="32" t="s">
        <v>10154</v>
      </c>
      <c r="N3856" s="24">
        <v>2301.4499999999998</v>
      </c>
      <c r="O3856" s="24">
        <v>2301.4499999999998</v>
      </c>
      <c r="P3856" s="32" t="s">
        <v>10155</v>
      </c>
      <c r="Q3856" s="43" t="s">
        <v>10156</v>
      </c>
      <c r="R3856" s="43" t="s">
        <v>78</v>
      </c>
      <c r="S3856" s="47">
        <v>5</v>
      </c>
    </row>
    <row r="3857" spans="1:19" ht="12.75">
      <c r="A3857" s="22" t="s">
        <v>60</v>
      </c>
      <c r="B3857" s="22" t="s">
        <v>203</v>
      </c>
      <c r="C3857" s="22" t="s">
        <v>63</v>
      </c>
      <c r="D3857" s="22" t="s">
        <v>61</v>
      </c>
      <c r="E3857" s="22" t="s">
        <v>10157</v>
      </c>
      <c r="F3857" s="31">
        <v>42899.648796296293</v>
      </c>
      <c r="G3857" s="31">
        <v>42920</v>
      </c>
      <c r="H3857" s="31">
        <v>43285</v>
      </c>
      <c r="I3857" s="31">
        <v>42929.646539351852</v>
      </c>
      <c r="J3857" s="22" t="s">
        <v>73</v>
      </c>
      <c r="K3857" s="32" t="s">
        <v>74</v>
      </c>
      <c r="L3857" s="32" t="s">
        <v>10158</v>
      </c>
      <c r="N3857" s="24">
        <v>1557.615</v>
      </c>
      <c r="O3857" s="24">
        <v>0</v>
      </c>
      <c r="P3857" s="32" t="s">
        <v>10159</v>
      </c>
      <c r="Q3857" s="43" t="s">
        <v>10160</v>
      </c>
      <c r="R3857" s="43" t="s">
        <v>78</v>
      </c>
      <c r="S3857" s="47">
        <v>5</v>
      </c>
    </row>
    <row r="3858" spans="1:19" ht="12.75">
      <c r="A3858" s="22" t="s">
        <v>60</v>
      </c>
      <c r="B3858" s="22" t="s">
        <v>203</v>
      </c>
      <c r="C3858" s="22" t="s">
        <v>63</v>
      </c>
      <c r="D3858" s="22" t="s">
        <v>61</v>
      </c>
      <c r="E3858" s="22" t="s">
        <v>10161</v>
      </c>
      <c r="F3858" s="31">
        <v>42892.487407407403</v>
      </c>
      <c r="G3858" s="31">
        <v>42917</v>
      </c>
      <c r="H3858" s="31">
        <v>43282</v>
      </c>
      <c r="I3858" s="31">
        <v>42952.486840277779</v>
      </c>
      <c r="J3858" s="22" t="s">
        <v>73</v>
      </c>
      <c r="K3858" s="32" t="s">
        <v>89</v>
      </c>
      <c r="L3858" s="32" t="s">
        <v>10162</v>
      </c>
      <c r="N3858" s="24">
        <v>284.42329999999998</v>
      </c>
      <c r="O3858" s="24">
        <v>853.27</v>
      </c>
      <c r="P3858" s="32" t="s">
        <v>10163</v>
      </c>
      <c r="Q3858" s="43" t="s">
        <v>10164</v>
      </c>
      <c r="R3858" s="43" t="s">
        <v>78</v>
      </c>
      <c r="S3858" s="47">
        <v>6</v>
      </c>
    </row>
    <row r="3859" spans="1:19" ht="12.75">
      <c r="A3859" s="22" t="s">
        <v>60</v>
      </c>
      <c r="B3859" s="22" t="s">
        <v>645</v>
      </c>
      <c r="C3859" s="22" t="s">
        <v>63</v>
      </c>
      <c r="D3859" s="22" t="s">
        <v>61</v>
      </c>
      <c r="E3859" s="22" t="s">
        <v>10165</v>
      </c>
      <c r="F3859" s="31">
        <v>42906.660740740735</v>
      </c>
      <c r="G3859" s="31">
        <v>42916</v>
      </c>
      <c r="H3859" s="31">
        <v>43281</v>
      </c>
      <c r="I3859" s="31">
        <v>42936.655115740738</v>
      </c>
      <c r="J3859" s="22" t="s">
        <v>73</v>
      </c>
      <c r="K3859" s="32" t="s">
        <v>74</v>
      </c>
      <c r="L3859" s="32" t="s">
        <v>10166</v>
      </c>
      <c r="N3859" s="24">
        <v>5202.7780000000002</v>
      </c>
      <c r="O3859" s="24">
        <v>0</v>
      </c>
      <c r="P3859" s="32" t="s">
        <v>530</v>
      </c>
      <c r="Q3859" s="43" t="s">
        <v>531</v>
      </c>
      <c r="R3859" s="43" t="s">
        <v>78</v>
      </c>
      <c r="S3859" s="47">
        <v>5</v>
      </c>
    </row>
    <row r="3860" spans="1:19" ht="12.75">
      <c r="A3860" s="22" t="s">
        <v>60</v>
      </c>
      <c r="B3860" s="22" t="s">
        <v>187</v>
      </c>
      <c r="C3860" s="22" t="s">
        <v>63</v>
      </c>
      <c r="D3860" s="22" t="s">
        <v>61</v>
      </c>
      <c r="E3860" s="22" t="s">
        <v>10167</v>
      </c>
      <c r="F3860" s="31">
        <v>42900.784016203703</v>
      </c>
      <c r="G3860" s="31">
        <v>42909</v>
      </c>
      <c r="H3860" s="31">
        <v>43274</v>
      </c>
      <c r="I3860" s="31">
        <v>42930</v>
      </c>
      <c r="J3860" s="22" t="s">
        <v>73</v>
      </c>
      <c r="K3860" s="32" t="s">
        <v>89</v>
      </c>
      <c r="L3860" s="32" t="s">
        <v>10168</v>
      </c>
      <c r="N3860" s="24">
        <v>1958.0621000000001</v>
      </c>
      <c r="O3860" s="24">
        <v>1521.19</v>
      </c>
      <c r="P3860" s="32" t="s">
        <v>2743</v>
      </c>
      <c r="Q3860" s="43" t="s">
        <v>2744</v>
      </c>
      <c r="R3860" s="43" t="s">
        <v>78</v>
      </c>
      <c r="S3860" s="47">
        <v>4</v>
      </c>
    </row>
    <row r="3861" spans="1:19" ht="12.75">
      <c r="A3861" s="22" t="s">
        <v>60</v>
      </c>
      <c r="B3861" s="22" t="s">
        <v>517</v>
      </c>
      <c r="C3861" s="22" t="s">
        <v>63</v>
      </c>
      <c r="D3861" s="22" t="s">
        <v>61</v>
      </c>
      <c r="E3861" s="22" t="s">
        <v>10169</v>
      </c>
      <c r="F3861" s="31">
        <v>42899.643124999995</v>
      </c>
      <c r="G3861" s="31">
        <v>42913</v>
      </c>
      <c r="H3861" s="31">
        <v>43278</v>
      </c>
      <c r="I3861" s="31">
        <v>42929</v>
      </c>
      <c r="J3861" s="22" t="s">
        <v>73</v>
      </c>
      <c r="K3861" s="32" t="s">
        <v>153</v>
      </c>
      <c r="L3861" s="32" t="s">
        <v>10170</v>
      </c>
      <c r="M3861" s="32" t="s">
        <v>10171</v>
      </c>
      <c r="N3861" s="24">
        <v>766.825</v>
      </c>
      <c r="O3861" s="24">
        <v>766.825</v>
      </c>
      <c r="P3861" s="32" t="s">
        <v>351</v>
      </c>
      <c r="Q3861" s="43" t="s">
        <v>352</v>
      </c>
      <c r="R3861" s="43" t="s">
        <v>193</v>
      </c>
      <c r="S3861" s="47">
        <v>5</v>
      </c>
    </row>
    <row r="3862" spans="1:19" ht="12.75">
      <c r="A3862" s="22" t="s">
        <v>60</v>
      </c>
      <c r="B3862" s="22" t="s">
        <v>203</v>
      </c>
      <c r="C3862" s="22" t="s">
        <v>63</v>
      </c>
      <c r="D3862" s="22" t="s">
        <v>61</v>
      </c>
      <c r="E3862" s="22" t="s">
        <v>10172</v>
      </c>
      <c r="F3862" s="31">
        <v>42901.415648148148</v>
      </c>
      <c r="G3862" s="31">
        <v>42932</v>
      </c>
      <c r="H3862" s="31">
        <v>43297</v>
      </c>
      <c r="I3862" s="31">
        <v>42931.405844907407</v>
      </c>
      <c r="J3862" s="22" t="s">
        <v>73</v>
      </c>
      <c r="K3862" s="32" t="s">
        <v>74</v>
      </c>
      <c r="L3862" s="32" t="s">
        <v>10173</v>
      </c>
      <c r="N3862" s="24">
        <v>0</v>
      </c>
      <c r="O3862" s="24">
        <v>0</v>
      </c>
      <c r="P3862" s="32" t="s">
        <v>10159</v>
      </c>
      <c r="Q3862" s="43" t="s">
        <v>10160</v>
      </c>
      <c r="R3862" s="43" t="s">
        <v>78</v>
      </c>
      <c r="S3862" s="47">
        <v>5</v>
      </c>
    </row>
    <row r="3863" spans="1:19" ht="12.75">
      <c r="A3863" s="22" t="s">
        <v>60</v>
      </c>
      <c r="B3863" s="22" t="s">
        <v>261</v>
      </c>
      <c r="C3863" s="22" t="s">
        <v>63</v>
      </c>
      <c r="D3863" s="22" t="s">
        <v>61</v>
      </c>
      <c r="E3863" s="22" t="s">
        <v>10174</v>
      </c>
      <c r="F3863" s="31">
        <v>42900.979780092588</v>
      </c>
      <c r="G3863" s="31">
        <v>42917</v>
      </c>
      <c r="H3863" s="31">
        <v>43282</v>
      </c>
      <c r="I3863" s="31">
        <v>42930.978148148148</v>
      </c>
      <c r="J3863" s="22" t="s">
        <v>73</v>
      </c>
      <c r="K3863" s="32" t="s">
        <v>89</v>
      </c>
      <c r="L3863" s="32" t="s">
        <v>10175</v>
      </c>
      <c r="N3863" s="24">
        <v>833.415</v>
      </c>
      <c r="O3863" s="24">
        <v>472.11</v>
      </c>
      <c r="P3863" s="32" t="s">
        <v>3376</v>
      </c>
      <c r="Q3863" s="43" t="s">
        <v>3377</v>
      </c>
      <c r="R3863" s="43" t="s">
        <v>78</v>
      </c>
      <c r="S3863" s="47">
        <v>5</v>
      </c>
    </row>
    <row r="3864" spans="1:19" ht="12.75">
      <c r="A3864" s="22" t="s">
        <v>60</v>
      </c>
      <c r="B3864" s="22" t="s">
        <v>232</v>
      </c>
      <c r="C3864" s="22" t="s">
        <v>63</v>
      </c>
      <c r="D3864" s="22" t="s">
        <v>61</v>
      </c>
      <c r="E3864" s="22" t="s">
        <v>10176</v>
      </c>
      <c r="F3864" s="31">
        <v>42909.652523148143</v>
      </c>
      <c r="G3864" s="31">
        <v>42916</v>
      </c>
      <c r="H3864" s="31">
        <v>43281</v>
      </c>
      <c r="I3864" s="31">
        <v>42939</v>
      </c>
      <c r="J3864" s="22" t="s">
        <v>73</v>
      </c>
      <c r="K3864" s="32" t="s">
        <v>94</v>
      </c>
      <c r="L3864" s="32" t="s">
        <v>10177</v>
      </c>
      <c r="N3864" s="24">
        <v>1804.5933</v>
      </c>
      <c r="O3864" s="24">
        <v>1373.21</v>
      </c>
      <c r="P3864" s="32" t="s">
        <v>7176</v>
      </c>
      <c r="Q3864" s="43" t="s">
        <v>7177</v>
      </c>
      <c r="R3864" s="43" t="s">
        <v>78</v>
      </c>
      <c r="S3864" s="47">
        <v>6</v>
      </c>
    </row>
    <row r="3865" spans="1:19" ht="12.75">
      <c r="A3865" s="22" t="s">
        <v>60</v>
      </c>
      <c r="B3865" s="22" t="s">
        <v>187</v>
      </c>
      <c r="C3865" s="22" t="s">
        <v>63</v>
      </c>
      <c r="D3865" s="22" t="s">
        <v>61</v>
      </c>
      <c r="E3865" s="22" t="s">
        <v>10178</v>
      </c>
      <c r="F3865" s="31">
        <v>42892.385891203703</v>
      </c>
      <c r="G3865" s="31">
        <v>42892</v>
      </c>
      <c r="H3865" s="31">
        <v>43257</v>
      </c>
      <c r="I3865" s="31">
        <v>42922</v>
      </c>
      <c r="J3865" s="22" t="s">
        <v>73</v>
      </c>
      <c r="K3865" s="32" t="s">
        <v>74</v>
      </c>
      <c r="L3865" s="32" t="s">
        <v>10179</v>
      </c>
      <c r="N3865" s="24">
        <v>0</v>
      </c>
      <c r="O3865" s="24">
        <v>0</v>
      </c>
      <c r="P3865" s="32" t="s">
        <v>414</v>
      </c>
      <c r="Q3865" s="43" t="s">
        <v>415</v>
      </c>
      <c r="R3865" s="43" t="s">
        <v>78</v>
      </c>
      <c r="S3865" s="47">
        <v>5</v>
      </c>
    </row>
    <row r="3866" spans="1:19" ht="12.75">
      <c r="A3866" s="22" t="s">
        <v>60</v>
      </c>
      <c r="B3866" s="22" t="s">
        <v>194</v>
      </c>
      <c r="C3866" s="22" t="s">
        <v>63</v>
      </c>
      <c r="D3866" s="22" t="s">
        <v>61</v>
      </c>
      <c r="E3866" s="22" t="s">
        <v>10180</v>
      </c>
      <c r="F3866" s="31">
        <v>42896.087106481478</v>
      </c>
      <c r="G3866" s="31">
        <v>42931</v>
      </c>
      <c r="H3866" s="31">
        <v>43296</v>
      </c>
      <c r="I3866" s="31">
        <v>42956.087106481478</v>
      </c>
      <c r="J3866" s="22" t="s">
        <v>119</v>
      </c>
      <c r="K3866" s="32" t="s">
        <v>153</v>
      </c>
      <c r="L3866" s="32" t="s">
        <v>10181</v>
      </c>
      <c r="M3866" s="32" t="s">
        <v>10182</v>
      </c>
      <c r="N3866" s="24">
        <v>405.71</v>
      </c>
      <c r="O3866" s="24">
        <v>405.71</v>
      </c>
      <c r="P3866" s="32" t="s">
        <v>682</v>
      </c>
      <c r="Q3866" s="43" t="s">
        <v>683</v>
      </c>
      <c r="R3866" s="43" t="s">
        <v>78</v>
      </c>
      <c r="S3866" s="47">
        <v>1</v>
      </c>
    </row>
    <row r="3867" spans="1:19" ht="12.75">
      <c r="A3867" s="22" t="s">
        <v>60</v>
      </c>
      <c r="B3867" s="22" t="s">
        <v>203</v>
      </c>
      <c r="C3867" s="22" t="s">
        <v>63</v>
      </c>
      <c r="D3867" s="22" t="s">
        <v>61</v>
      </c>
      <c r="E3867" s="22" t="s">
        <v>10183</v>
      </c>
      <c r="F3867" s="31">
        <v>42900.402071759258</v>
      </c>
      <c r="G3867" s="31">
        <v>42900</v>
      </c>
      <c r="H3867" s="31">
        <v>43265</v>
      </c>
      <c r="I3867" s="31">
        <v>42930.399456018517</v>
      </c>
      <c r="J3867" s="22" t="s">
        <v>73</v>
      </c>
      <c r="K3867" s="32" t="s">
        <v>74</v>
      </c>
      <c r="L3867" s="32" t="s">
        <v>10184</v>
      </c>
      <c r="N3867" s="24">
        <v>4049.23</v>
      </c>
      <c r="O3867" s="24">
        <v>0</v>
      </c>
      <c r="P3867" s="32" t="s">
        <v>360</v>
      </c>
      <c r="Q3867" s="43" t="s">
        <v>361</v>
      </c>
      <c r="R3867" s="43" t="s">
        <v>78</v>
      </c>
      <c r="S3867" s="47">
        <v>5</v>
      </c>
    </row>
    <row r="3868" spans="1:19" ht="12.75">
      <c r="A3868" s="22" t="s">
        <v>60</v>
      </c>
      <c r="B3868" s="22" t="s">
        <v>203</v>
      </c>
      <c r="C3868" s="22" t="s">
        <v>63</v>
      </c>
      <c r="D3868" s="22" t="s">
        <v>61</v>
      </c>
      <c r="E3868" s="22" t="s">
        <v>10185</v>
      </c>
      <c r="F3868" s="31">
        <v>42888.361527777779</v>
      </c>
      <c r="G3868" s="31">
        <v>42888</v>
      </c>
      <c r="H3868" s="31">
        <v>43253</v>
      </c>
      <c r="I3868" s="31">
        <v>42918.359884259255</v>
      </c>
      <c r="J3868" s="22" t="s">
        <v>73</v>
      </c>
      <c r="K3868" s="32" t="s">
        <v>94</v>
      </c>
      <c r="L3868" s="32" t="s">
        <v>10186</v>
      </c>
      <c r="N3868" s="24">
        <v>521.404</v>
      </c>
      <c r="O3868" s="24">
        <v>364.615</v>
      </c>
      <c r="P3868" s="32" t="s">
        <v>436</v>
      </c>
      <c r="Q3868" s="43" t="s">
        <v>437</v>
      </c>
      <c r="R3868" s="43" t="s">
        <v>78</v>
      </c>
      <c r="S3868" s="47">
        <v>5</v>
      </c>
    </row>
    <row r="3869" spans="1:19" ht="12.75">
      <c r="A3869" s="22" t="s">
        <v>60</v>
      </c>
      <c r="B3869" s="22" t="s">
        <v>187</v>
      </c>
      <c r="C3869" s="22" t="s">
        <v>63</v>
      </c>
      <c r="D3869" s="22" t="s">
        <v>61</v>
      </c>
      <c r="E3869" s="22" t="s">
        <v>10187</v>
      </c>
      <c r="F3869" s="31">
        <v>42898.298136574071</v>
      </c>
      <c r="G3869" s="31">
        <v>42947</v>
      </c>
      <c r="H3869" s="31">
        <v>43312</v>
      </c>
      <c r="I3869" s="31">
        <v>42958.298136574071</v>
      </c>
      <c r="J3869" s="22" t="s">
        <v>73</v>
      </c>
      <c r="K3869" s="32" t="s">
        <v>74</v>
      </c>
      <c r="L3869" s="32" t="s">
        <v>10188</v>
      </c>
      <c r="N3869" s="24">
        <v>1457.12</v>
      </c>
      <c r="O3869" s="24">
        <v>0</v>
      </c>
      <c r="P3869" s="32" t="s">
        <v>5740</v>
      </c>
      <c r="Q3869" s="43" t="s">
        <v>5741</v>
      </c>
      <c r="R3869" s="43" t="s">
        <v>78</v>
      </c>
      <c r="S3869" s="47">
        <v>6</v>
      </c>
    </row>
    <row r="3870" spans="1:19" ht="12.75">
      <c r="A3870" s="22" t="s">
        <v>60</v>
      </c>
      <c r="B3870" s="22" t="s">
        <v>203</v>
      </c>
      <c r="C3870" s="22" t="s">
        <v>63</v>
      </c>
      <c r="D3870" s="22" t="s">
        <v>61</v>
      </c>
      <c r="E3870" s="22" t="s">
        <v>10189</v>
      </c>
      <c r="F3870" s="31">
        <v>42898.506053240737</v>
      </c>
      <c r="G3870" s="31">
        <v>42898</v>
      </c>
      <c r="H3870" s="31">
        <v>43263</v>
      </c>
      <c r="I3870" s="31">
        <v>42928.504687499997</v>
      </c>
      <c r="J3870" s="22" t="s">
        <v>73</v>
      </c>
      <c r="K3870" s="32" t="s">
        <v>74</v>
      </c>
      <c r="L3870" s="32" t="s">
        <v>10190</v>
      </c>
      <c r="N3870" s="24">
        <v>2692.21</v>
      </c>
      <c r="O3870" s="24">
        <v>0</v>
      </c>
      <c r="P3870" s="32" t="s">
        <v>800</v>
      </c>
      <c r="Q3870" s="43" t="s">
        <v>801</v>
      </c>
      <c r="R3870" s="43" t="s">
        <v>78</v>
      </c>
      <c r="S3870" s="47">
        <v>5</v>
      </c>
    </row>
    <row r="3871" spans="1:19" ht="12.75">
      <c r="A3871" s="22" t="s">
        <v>60</v>
      </c>
      <c r="B3871" s="22" t="s">
        <v>1119</v>
      </c>
      <c r="C3871" s="22" t="s">
        <v>63</v>
      </c>
      <c r="D3871" s="22" t="s">
        <v>61</v>
      </c>
      <c r="E3871" s="22" t="s">
        <v>10191</v>
      </c>
      <c r="F3871" s="31">
        <v>42905.442476851851</v>
      </c>
      <c r="G3871" s="31">
        <v>42937</v>
      </c>
      <c r="H3871" s="31">
        <v>43302</v>
      </c>
      <c r="I3871" s="31">
        <v>42935</v>
      </c>
      <c r="J3871" s="22" t="s">
        <v>73</v>
      </c>
      <c r="K3871" s="32" t="s">
        <v>94</v>
      </c>
      <c r="L3871" s="32" t="s">
        <v>10192</v>
      </c>
      <c r="N3871" s="24">
        <v>1102.6949999999999</v>
      </c>
      <c r="O3871" s="24">
        <v>913.05</v>
      </c>
      <c r="P3871" s="32" t="s">
        <v>892</v>
      </c>
      <c r="Q3871" s="43" t="s">
        <v>893</v>
      </c>
      <c r="R3871" s="43" t="s">
        <v>78</v>
      </c>
      <c r="S3871" s="47">
        <v>6</v>
      </c>
    </row>
    <row r="3872" spans="1:19" ht="12.75">
      <c r="A3872" s="22" t="s">
        <v>60</v>
      </c>
      <c r="B3872" s="22" t="s">
        <v>642</v>
      </c>
      <c r="C3872" s="22" t="s">
        <v>63</v>
      </c>
      <c r="D3872" s="22" t="s">
        <v>61</v>
      </c>
      <c r="E3872" s="22" t="s">
        <v>10193</v>
      </c>
      <c r="F3872" s="31">
        <v>42916.457488425927</v>
      </c>
      <c r="G3872" s="31">
        <v>42934</v>
      </c>
      <c r="H3872" s="31">
        <v>43299</v>
      </c>
      <c r="I3872" s="31">
        <v>42946</v>
      </c>
      <c r="J3872" s="22" t="s">
        <v>152</v>
      </c>
      <c r="K3872" s="32" t="s">
        <v>153</v>
      </c>
      <c r="L3872" s="32" t="s">
        <v>10194</v>
      </c>
      <c r="M3872" s="32" t="s">
        <v>10195</v>
      </c>
      <c r="N3872" s="24">
        <v>-546.87</v>
      </c>
      <c r="O3872" s="24">
        <v>-546.87</v>
      </c>
      <c r="P3872" s="32" t="s">
        <v>687</v>
      </c>
      <c r="Q3872" s="43" t="s">
        <v>688</v>
      </c>
      <c r="R3872" s="43" t="s">
        <v>78</v>
      </c>
      <c r="S3872" s="47">
        <v>1</v>
      </c>
    </row>
    <row r="3873" spans="1:19" ht="12.75">
      <c r="A3873" s="22" t="s">
        <v>60</v>
      </c>
      <c r="B3873" s="22" t="s">
        <v>203</v>
      </c>
      <c r="C3873" s="22" t="s">
        <v>63</v>
      </c>
      <c r="D3873" s="22" t="s">
        <v>61</v>
      </c>
      <c r="E3873" s="22" t="s">
        <v>10196</v>
      </c>
      <c r="F3873" s="31">
        <v>42915.584421296291</v>
      </c>
      <c r="G3873" s="31">
        <v>42915</v>
      </c>
      <c r="H3873" s="31">
        <v>43280</v>
      </c>
      <c r="I3873" s="31">
        <v>42945.582210648143</v>
      </c>
      <c r="J3873" s="22" t="s">
        <v>73</v>
      </c>
      <c r="K3873" s="32" t="s">
        <v>74</v>
      </c>
      <c r="L3873" s="32" t="s">
        <v>10197</v>
      </c>
      <c r="N3873" s="24">
        <v>471.72</v>
      </c>
      <c r="O3873" s="24">
        <v>0</v>
      </c>
      <c r="P3873" s="32" t="s">
        <v>160</v>
      </c>
      <c r="Q3873" s="43" t="s">
        <v>161</v>
      </c>
      <c r="R3873" s="43" t="s">
        <v>78</v>
      </c>
      <c r="S3873" s="47">
        <v>5</v>
      </c>
    </row>
    <row r="3874" spans="1:19" ht="12.75">
      <c r="A3874" s="22" t="s">
        <v>60</v>
      </c>
      <c r="B3874" s="22" t="s">
        <v>203</v>
      </c>
      <c r="C3874" s="22" t="s">
        <v>63</v>
      </c>
      <c r="D3874" s="22" t="s">
        <v>61</v>
      </c>
      <c r="E3874" s="22" t="s">
        <v>10198</v>
      </c>
      <c r="F3874" s="31">
        <v>42893.587013888886</v>
      </c>
      <c r="G3874" s="31">
        <v>42893</v>
      </c>
      <c r="H3874" s="31">
        <v>43258</v>
      </c>
      <c r="I3874" s="31">
        <v>42923.585902777777</v>
      </c>
      <c r="J3874" s="22" t="s">
        <v>73</v>
      </c>
      <c r="K3874" s="32" t="s">
        <v>94</v>
      </c>
      <c r="L3874" s="32" t="s">
        <v>10199</v>
      </c>
      <c r="N3874" s="24">
        <v>355.445</v>
      </c>
      <c r="O3874" s="24">
        <v>356.86</v>
      </c>
      <c r="P3874" s="32" t="s">
        <v>168</v>
      </c>
      <c r="Q3874" s="43" t="s">
        <v>169</v>
      </c>
      <c r="R3874" s="43" t="s">
        <v>78</v>
      </c>
      <c r="S3874" s="47">
        <v>5</v>
      </c>
    </row>
    <row r="3875" spans="1:19" ht="12.75">
      <c r="A3875" s="22" t="s">
        <v>60</v>
      </c>
      <c r="B3875" s="22" t="s">
        <v>203</v>
      </c>
      <c r="C3875" s="22" t="s">
        <v>63</v>
      </c>
      <c r="D3875" s="22" t="s">
        <v>61</v>
      </c>
      <c r="E3875" s="22" t="s">
        <v>10200</v>
      </c>
      <c r="F3875" s="31">
        <v>42903.446875000001</v>
      </c>
      <c r="G3875" s="31">
        <v>42909</v>
      </c>
      <c r="H3875" s="31">
        <v>43274</v>
      </c>
      <c r="I3875" s="31">
        <v>42933.438321759255</v>
      </c>
      <c r="J3875" s="22" t="s">
        <v>73</v>
      </c>
      <c r="K3875" s="32" t="s">
        <v>74</v>
      </c>
      <c r="L3875" s="32" t="s">
        <v>10201</v>
      </c>
      <c r="N3875" s="24">
        <v>486.46</v>
      </c>
      <c r="O3875" s="24">
        <v>0</v>
      </c>
      <c r="P3875" s="32" t="s">
        <v>3305</v>
      </c>
      <c r="Q3875" s="43" t="s">
        <v>3306</v>
      </c>
      <c r="R3875" s="43" t="s">
        <v>78</v>
      </c>
      <c r="S3875" s="47">
        <v>5</v>
      </c>
    </row>
    <row r="3876" spans="1:19" ht="12.75">
      <c r="A3876" s="22" t="s">
        <v>60</v>
      </c>
      <c r="B3876" s="22" t="s">
        <v>203</v>
      </c>
      <c r="C3876" s="22" t="s">
        <v>63</v>
      </c>
      <c r="D3876" s="22" t="s">
        <v>61</v>
      </c>
      <c r="E3876" s="22" t="s">
        <v>10202</v>
      </c>
      <c r="F3876" s="31">
        <v>42906.582060185181</v>
      </c>
      <c r="G3876" s="31">
        <v>42906</v>
      </c>
      <c r="H3876" s="31">
        <v>43271</v>
      </c>
      <c r="I3876" s="31">
        <v>42936.378240740742</v>
      </c>
      <c r="J3876" s="22" t="s">
        <v>73</v>
      </c>
      <c r="K3876" s="32" t="s">
        <v>74</v>
      </c>
      <c r="L3876" s="32" t="s">
        <v>10203</v>
      </c>
      <c r="N3876" s="24">
        <v>481.415</v>
      </c>
      <c r="O3876" s="24">
        <v>0</v>
      </c>
      <c r="P3876" s="32" t="s">
        <v>2517</v>
      </c>
      <c r="Q3876" s="43" t="s">
        <v>2518</v>
      </c>
      <c r="R3876" s="43" t="s">
        <v>78</v>
      </c>
      <c r="S3876" s="47">
        <v>5</v>
      </c>
    </row>
    <row r="3877" spans="1:19" ht="12.75">
      <c r="A3877" s="22" t="s">
        <v>60</v>
      </c>
      <c r="B3877" s="22" t="s">
        <v>745</v>
      </c>
      <c r="C3877" s="22" t="s">
        <v>63</v>
      </c>
      <c r="D3877" s="22" t="s">
        <v>61</v>
      </c>
      <c r="E3877" s="22" t="s">
        <v>10204</v>
      </c>
      <c r="F3877" s="31">
        <v>42909.427002314813</v>
      </c>
      <c r="G3877" s="31">
        <v>42923</v>
      </c>
      <c r="H3877" s="31">
        <v>43288</v>
      </c>
      <c r="I3877" s="31">
        <v>42939.423425925925</v>
      </c>
      <c r="J3877" s="22" t="s">
        <v>73</v>
      </c>
      <c r="K3877" s="32" t="s">
        <v>74</v>
      </c>
      <c r="L3877" s="32" t="s">
        <v>10205</v>
      </c>
      <c r="N3877" s="24">
        <v>1704.19</v>
      </c>
      <c r="O3877" s="24">
        <v>0</v>
      </c>
      <c r="P3877" s="32" t="s">
        <v>1463</v>
      </c>
      <c r="Q3877" s="43" t="s">
        <v>1464</v>
      </c>
      <c r="R3877" s="43" t="s">
        <v>78</v>
      </c>
      <c r="S3877" s="47">
        <v>5</v>
      </c>
    </row>
    <row r="3878" spans="1:19" ht="12.75">
      <c r="A3878" s="22" t="s">
        <v>60</v>
      </c>
      <c r="B3878" s="22" t="s">
        <v>203</v>
      </c>
      <c r="C3878" s="22" t="s">
        <v>63</v>
      </c>
      <c r="D3878" s="22" t="s">
        <v>61</v>
      </c>
      <c r="E3878" s="22" t="s">
        <v>10206</v>
      </c>
      <c r="F3878" s="31">
        <v>42912.480092592588</v>
      </c>
      <c r="G3878" s="31">
        <v>43076</v>
      </c>
      <c r="H3878" s="31">
        <v>43441</v>
      </c>
      <c r="I3878" s="31">
        <v>42942.474004629628</v>
      </c>
      <c r="J3878" s="22" t="s">
        <v>73</v>
      </c>
      <c r="K3878" s="32" t="s">
        <v>74</v>
      </c>
      <c r="L3878" s="32" t="s">
        <v>10207</v>
      </c>
      <c r="N3878" s="24">
        <v>0</v>
      </c>
      <c r="O3878" s="24">
        <v>0</v>
      </c>
      <c r="P3878" s="32" t="s">
        <v>6676</v>
      </c>
      <c r="Q3878" s="43" t="s">
        <v>6677</v>
      </c>
      <c r="R3878" s="43" t="s">
        <v>78</v>
      </c>
      <c r="S3878" s="47">
        <v>5</v>
      </c>
    </row>
    <row r="3879" spans="1:19" ht="12.75">
      <c r="A3879" s="22" t="s">
        <v>60</v>
      </c>
      <c r="B3879" s="22" t="s">
        <v>203</v>
      </c>
      <c r="C3879" s="22" t="s">
        <v>63</v>
      </c>
      <c r="D3879" s="22" t="s">
        <v>61</v>
      </c>
      <c r="E3879" s="22" t="s">
        <v>10208</v>
      </c>
      <c r="F3879" s="31">
        <v>42902.369710648149</v>
      </c>
      <c r="G3879" s="31">
        <v>42909</v>
      </c>
      <c r="H3879" s="31">
        <v>43274</v>
      </c>
      <c r="I3879" s="31">
        <v>42932.366921296292</v>
      </c>
      <c r="J3879" s="22" t="s">
        <v>73</v>
      </c>
      <c r="K3879" s="32" t="s">
        <v>74</v>
      </c>
      <c r="L3879" s="32" t="s">
        <v>10209</v>
      </c>
      <c r="N3879" s="24">
        <v>0</v>
      </c>
      <c r="O3879" s="24">
        <v>0</v>
      </c>
      <c r="P3879" s="32" t="s">
        <v>125</v>
      </c>
      <c r="Q3879" s="43" t="s">
        <v>126</v>
      </c>
      <c r="R3879" s="43" t="s">
        <v>78</v>
      </c>
      <c r="S3879" s="47">
        <v>5</v>
      </c>
    </row>
    <row r="3880" spans="1:19" ht="12.75">
      <c r="A3880" s="22" t="s">
        <v>60</v>
      </c>
      <c r="B3880" s="22" t="s">
        <v>194</v>
      </c>
      <c r="C3880" s="22" t="s">
        <v>63</v>
      </c>
      <c r="D3880" s="22" t="s">
        <v>61</v>
      </c>
      <c r="E3880" s="22" t="s">
        <v>10210</v>
      </c>
      <c r="F3880" s="31">
        <v>42902.866597222222</v>
      </c>
      <c r="G3880" s="31">
        <v>42919</v>
      </c>
      <c r="H3880" s="31">
        <v>43284</v>
      </c>
      <c r="I3880" s="31">
        <v>42932.858657407407</v>
      </c>
      <c r="J3880" s="22" t="s">
        <v>73</v>
      </c>
      <c r="K3880" s="32" t="s">
        <v>94</v>
      </c>
      <c r="L3880" s="32" t="s">
        <v>10211</v>
      </c>
      <c r="N3880" s="24">
        <v>725.69569999999999</v>
      </c>
      <c r="O3880" s="24">
        <v>704.33</v>
      </c>
      <c r="P3880" s="32" t="s">
        <v>397</v>
      </c>
      <c r="Q3880" s="43" t="s">
        <v>398</v>
      </c>
      <c r="R3880" s="43" t="s">
        <v>78</v>
      </c>
      <c r="S3880" s="47">
        <v>5</v>
      </c>
    </row>
    <row r="3881" spans="1:19" ht="12.75">
      <c r="A3881" s="22" t="s">
        <v>60</v>
      </c>
      <c r="B3881" s="22" t="s">
        <v>203</v>
      </c>
      <c r="C3881" s="22" t="s">
        <v>63</v>
      </c>
      <c r="D3881" s="22" t="s">
        <v>61</v>
      </c>
      <c r="E3881" s="22" t="s">
        <v>10212</v>
      </c>
      <c r="F3881" s="31">
        <v>42907.55023148148</v>
      </c>
      <c r="G3881" s="31">
        <v>42924</v>
      </c>
      <c r="H3881" s="31">
        <v>43289</v>
      </c>
      <c r="I3881" s="31">
        <v>42937.547951388886</v>
      </c>
      <c r="J3881" s="22" t="s">
        <v>73</v>
      </c>
      <c r="K3881" s="32" t="s">
        <v>89</v>
      </c>
      <c r="L3881" s="32" t="s">
        <v>10213</v>
      </c>
      <c r="N3881" s="24">
        <v>897.495</v>
      </c>
      <c r="O3881" s="24">
        <v>714.515</v>
      </c>
      <c r="P3881" s="32" t="s">
        <v>185</v>
      </c>
      <c r="Q3881" s="43" t="s">
        <v>186</v>
      </c>
      <c r="R3881" s="43" t="s">
        <v>78</v>
      </c>
      <c r="S3881" s="47">
        <v>5</v>
      </c>
    </row>
    <row r="3882" spans="1:19" ht="12.75">
      <c r="A3882" s="22" t="s">
        <v>60</v>
      </c>
      <c r="B3882" s="22" t="s">
        <v>1686</v>
      </c>
      <c r="C3882" s="22" t="s">
        <v>63</v>
      </c>
      <c r="D3882" s="22" t="s">
        <v>61</v>
      </c>
      <c r="E3882" s="22" t="s">
        <v>10214</v>
      </c>
      <c r="F3882" s="31">
        <v>42901.512800925921</v>
      </c>
      <c r="G3882" s="31">
        <v>42916</v>
      </c>
      <c r="H3882" s="31">
        <v>43281</v>
      </c>
      <c r="I3882" s="31">
        <v>42931</v>
      </c>
      <c r="J3882" s="22" t="s">
        <v>73</v>
      </c>
      <c r="K3882" s="32" t="s">
        <v>94</v>
      </c>
      <c r="L3882" s="32" t="s">
        <v>10215</v>
      </c>
      <c r="N3882" s="24">
        <v>6704.308</v>
      </c>
      <c r="O3882" s="24">
        <v>12897.85</v>
      </c>
      <c r="P3882" s="32" t="s">
        <v>104</v>
      </c>
      <c r="Q3882" s="43" t="s">
        <v>105</v>
      </c>
      <c r="R3882" s="43" t="s">
        <v>78</v>
      </c>
      <c r="S3882" s="47">
        <v>5</v>
      </c>
    </row>
    <row r="3883" spans="1:19" ht="12.75">
      <c r="A3883" s="22" t="s">
        <v>60</v>
      </c>
      <c r="B3883" s="22" t="s">
        <v>203</v>
      </c>
      <c r="C3883" s="22" t="s">
        <v>63</v>
      </c>
      <c r="D3883" s="22" t="s">
        <v>61</v>
      </c>
      <c r="E3883" s="22" t="s">
        <v>10216</v>
      </c>
      <c r="F3883" s="31">
        <v>42900.508506944439</v>
      </c>
      <c r="G3883" s="31">
        <v>42900</v>
      </c>
      <c r="H3883" s="31">
        <v>43265</v>
      </c>
      <c r="I3883" s="31">
        <v>42930.507430555554</v>
      </c>
      <c r="J3883" s="22" t="s">
        <v>73</v>
      </c>
      <c r="K3883" s="32" t="s">
        <v>74</v>
      </c>
      <c r="L3883" s="32" t="s">
        <v>10217</v>
      </c>
      <c r="N3883" s="24">
        <v>353.238</v>
      </c>
      <c r="O3883" s="24">
        <v>0</v>
      </c>
      <c r="P3883" s="32" t="s">
        <v>809</v>
      </c>
      <c r="Q3883" s="43" t="s">
        <v>810</v>
      </c>
      <c r="R3883" s="43" t="s">
        <v>78</v>
      </c>
      <c r="S3883" s="47">
        <v>5</v>
      </c>
    </row>
    <row r="3884" spans="1:19" ht="12.75">
      <c r="A3884" s="22" t="s">
        <v>60</v>
      </c>
      <c r="B3884" s="22" t="s">
        <v>203</v>
      </c>
      <c r="C3884" s="22" t="s">
        <v>63</v>
      </c>
      <c r="D3884" s="22" t="s">
        <v>61</v>
      </c>
      <c r="E3884" s="22" t="s">
        <v>10218</v>
      </c>
      <c r="F3884" s="31">
        <v>42908.388333333329</v>
      </c>
      <c r="G3884" s="31">
        <v>42908</v>
      </c>
      <c r="H3884" s="31">
        <v>43273</v>
      </c>
      <c r="I3884" s="31">
        <v>42938.383576388886</v>
      </c>
      <c r="J3884" s="22" t="s">
        <v>73</v>
      </c>
      <c r="K3884" s="32" t="s">
        <v>94</v>
      </c>
      <c r="L3884" s="32" t="s">
        <v>10219</v>
      </c>
      <c r="N3884" s="24">
        <v>548.41110000000003</v>
      </c>
      <c r="O3884" s="24">
        <v>385.17329999999998</v>
      </c>
      <c r="P3884" s="32" t="s">
        <v>389</v>
      </c>
      <c r="Q3884" s="43" t="s">
        <v>390</v>
      </c>
      <c r="R3884" s="43" t="s">
        <v>78</v>
      </c>
      <c r="S3884" s="47">
        <v>6</v>
      </c>
    </row>
    <row r="3885" spans="1:19" ht="12.75">
      <c r="A3885" s="22" t="s">
        <v>60</v>
      </c>
      <c r="B3885" s="22" t="s">
        <v>232</v>
      </c>
      <c r="C3885" s="22" t="s">
        <v>63</v>
      </c>
      <c r="D3885" s="22" t="s">
        <v>61</v>
      </c>
      <c r="E3885" s="22" t="s">
        <v>10220</v>
      </c>
      <c r="F3885" s="31">
        <v>42896.086909722224</v>
      </c>
      <c r="G3885" s="31">
        <v>42931</v>
      </c>
      <c r="H3885" s="31">
        <v>43296</v>
      </c>
      <c r="I3885" s="31">
        <v>42956.086909722224</v>
      </c>
      <c r="J3885" s="22" t="s">
        <v>119</v>
      </c>
      <c r="K3885" s="32" t="s">
        <v>153</v>
      </c>
      <c r="L3885" s="32" t="s">
        <v>10221</v>
      </c>
      <c r="M3885" s="32" t="s">
        <v>10222</v>
      </c>
      <c r="N3885" s="24">
        <v>1239.5766000000001</v>
      </c>
      <c r="O3885" s="24">
        <v>1239.5766000000001</v>
      </c>
      <c r="P3885" s="32" t="s">
        <v>931</v>
      </c>
      <c r="Q3885" s="43" t="s">
        <v>932</v>
      </c>
      <c r="R3885" s="43" t="s">
        <v>78</v>
      </c>
      <c r="S3885" s="47">
        <v>1</v>
      </c>
    </row>
    <row r="3886" spans="1:19" ht="12.75">
      <c r="A3886" s="22" t="s">
        <v>60</v>
      </c>
      <c r="B3886" s="22" t="s">
        <v>194</v>
      </c>
      <c r="C3886" s="22" t="s">
        <v>63</v>
      </c>
      <c r="D3886" s="22" t="s">
        <v>61</v>
      </c>
      <c r="E3886" s="22" t="s">
        <v>10223</v>
      </c>
      <c r="F3886" s="31">
        <v>42912.663483796292</v>
      </c>
      <c r="G3886" s="31">
        <v>42943</v>
      </c>
      <c r="H3886" s="31">
        <v>43308</v>
      </c>
      <c r="I3886" s="31">
        <v>42942.650995370372</v>
      </c>
      <c r="J3886" s="22" t="s">
        <v>73</v>
      </c>
      <c r="K3886" s="32" t="s">
        <v>94</v>
      </c>
      <c r="L3886" s="32" t="s">
        <v>10224</v>
      </c>
      <c r="N3886" s="24">
        <v>9849.0450000000001</v>
      </c>
      <c r="O3886" s="24">
        <v>8765.4500000000007</v>
      </c>
      <c r="P3886" s="32" t="s">
        <v>10225</v>
      </c>
      <c r="Q3886" s="43" t="s">
        <v>10226</v>
      </c>
      <c r="R3886" s="43" t="s">
        <v>693</v>
      </c>
      <c r="S3886" s="47">
        <v>6</v>
      </c>
    </row>
    <row r="3887" spans="1:19" ht="12.75">
      <c r="A3887" s="22" t="s">
        <v>60</v>
      </c>
      <c r="B3887" s="22" t="s">
        <v>232</v>
      </c>
      <c r="C3887" s="22" t="s">
        <v>63</v>
      </c>
      <c r="D3887" s="22" t="s">
        <v>61</v>
      </c>
      <c r="E3887" s="22" t="s">
        <v>10227</v>
      </c>
      <c r="F3887" s="31">
        <v>42892.434664351851</v>
      </c>
      <c r="G3887" s="31">
        <v>42918</v>
      </c>
      <c r="H3887" s="31">
        <v>43283</v>
      </c>
      <c r="I3887" s="31">
        <v>42922</v>
      </c>
      <c r="J3887" s="22" t="s">
        <v>73</v>
      </c>
      <c r="K3887" s="32" t="s">
        <v>74</v>
      </c>
      <c r="L3887" s="32" t="s">
        <v>10228</v>
      </c>
      <c r="N3887" s="24">
        <v>1758.435</v>
      </c>
      <c r="O3887" s="24">
        <v>0</v>
      </c>
      <c r="P3887" s="32" t="s">
        <v>104</v>
      </c>
      <c r="Q3887" s="43" t="s">
        <v>105</v>
      </c>
      <c r="R3887" s="43" t="s">
        <v>78</v>
      </c>
      <c r="S3887" s="47">
        <v>4</v>
      </c>
    </row>
    <row r="3888" spans="1:19" ht="12.75">
      <c r="A3888" s="22" t="s">
        <v>60</v>
      </c>
      <c r="B3888" s="22" t="s">
        <v>203</v>
      </c>
      <c r="C3888" s="22" t="s">
        <v>63</v>
      </c>
      <c r="D3888" s="22" t="s">
        <v>61</v>
      </c>
      <c r="E3888" s="22" t="s">
        <v>10229</v>
      </c>
      <c r="F3888" s="31">
        <v>42902.456874999996</v>
      </c>
      <c r="G3888" s="31">
        <v>42902</v>
      </c>
      <c r="H3888" s="31">
        <v>43267</v>
      </c>
      <c r="I3888" s="31">
        <v>42932.452337962961</v>
      </c>
      <c r="J3888" s="22" t="s">
        <v>73</v>
      </c>
      <c r="K3888" s="32" t="s">
        <v>94</v>
      </c>
      <c r="L3888" s="32" t="s">
        <v>10230</v>
      </c>
      <c r="N3888" s="24">
        <v>344.18830000000003</v>
      </c>
      <c r="O3888" s="24">
        <v>287.61</v>
      </c>
      <c r="P3888" s="32" t="s">
        <v>1936</v>
      </c>
      <c r="Q3888" s="43" t="s">
        <v>1937</v>
      </c>
      <c r="R3888" s="43" t="s">
        <v>78</v>
      </c>
      <c r="S3888" s="47">
        <v>5</v>
      </c>
    </row>
    <row r="3889" spans="1:19" ht="12.75">
      <c r="A3889" s="22" t="s">
        <v>60</v>
      </c>
      <c r="B3889" s="22" t="s">
        <v>6103</v>
      </c>
      <c r="C3889" s="22" t="s">
        <v>63</v>
      </c>
      <c r="D3889" s="22" t="s">
        <v>61</v>
      </c>
      <c r="E3889" s="22" t="s">
        <v>10231</v>
      </c>
      <c r="F3889" s="31">
        <v>42893.546550925923</v>
      </c>
      <c r="G3889" s="31">
        <v>42916</v>
      </c>
      <c r="H3889" s="31">
        <v>43281</v>
      </c>
      <c r="I3889" s="31">
        <v>42923</v>
      </c>
      <c r="J3889" s="22" t="s">
        <v>152</v>
      </c>
      <c r="K3889" s="32" t="s">
        <v>94</v>
      </c>
      <c r="L3889" s="32" t="s">
        <v>10232</v>
      </c>
      <c r="N3889" s="24">
        <v>188.75659999999999</v>
      </c>
      <c r="O3889" s="24">
        <v>188.75659999999999</v>
      </c>
      <c r="P3889" s="32" t="s">
        <v>104</v>
      </c>
      <c r="Q3889" s="43" t="s">
        <v>105</v>
      </c>
      <c r="R3889" s="43" t="s">
        <v>78</v>
      </c>
      <c r="S3889" s="47">
        <v>1</v>
      </c>
    </row>
    <row r="3890" spans="1:19" ht="12.75">
      <c r="A3890" s="22" t="s">
        <v>60</v>
      </c>
      <c r="B3890" s="22" t="s">
        <v>203</v>
      </c>
      <c r="C3890" s="22" t="s">
        <v>63</v>
      </c>
      <c r="D3890" s="22" t="s">
        <v>61</v>
      </c>
      <c r="E3890" s="22" t="s">
        <v>10233</v>
      </c>
      <c r="F3890" s="31">
        <v>42900.458807870367</v>
      </c>
      <c r="G3890" s="31">
        <v>42900</v>
      </c>
      <c r="H3890" s="31">
        <v>43265</v>
      </c>
      <c r="I3890" s="31">
        <v>42930.456747685181</v>
      </c>
      <c r="J3890" s="22" t="s">
        <v>73</v>
      </c>
      <c r="K3890" s="32" t="s">
        <v>94</v>
      </c>
      <c r="L3890" s="32" t="s">
        <v>10234</v>
      </c>
      <c r="N3890" s="24">
        <v>606.42660000000001</v>
      </c>
      <c r="O3890" s="24">
        <v>533.58500000000004</v>
      </c>
      <c r="P3890" s="32" t="s">
        <v>1795</v>
      </c>
      <c r="Q3890" s="43" t="s">
        <v>1796</v>
      </c>
      <c r="R3890" s="43" t="s">
        <v>78</v>
      </c>
      <c r="S3890" s="47">
        <v>5</v>
      </c>
    </row>
    <row r="3891" spans="1:19" ht="12.75">
      <c r="A3891" s="22" t="s">
        <v>60</v>
      </c>
      <c r="B3891" s="22" t="s">
        <v>232</v>
      </c>
      <c r="C3891" s="22" t="s">
        <v>63</v>
      </c>
      <c r="D3891" s="22" t="s">
        <v>61</v>
      </c>
      <c r="E3891" s="22" t="s">
        <v>10235</v>
      </c>
      <c r="F3891" s="31">
        <v>42896.087245370371</v>
      </c>
      <c r="G3891" s="31">
        <v>42931</v>
      </c>
      <c r="H3891" s="31">
        <v>43296</v>
      </c>
      <c r="I3891" s="31">
        <v>42956.087245370371</v>
      </c>
      <c r="J3891" s="22" t="s">
        <v>119</v>
      </c>
      <c r="K3891" s="32" t="s">
        <v>153</v>
      </c>
      <c r="L3891" s="32" t="s">
        <v>10236</v>
      </c>
      <c r="M3891" s="32" t="s">
        <v>10237</v>
      </c>
      <c r="N3891" s="24">
        <v>871.945</v>
      </c>
      <c r="O3891" s="24">
        <v>871.945</v>
      </c>
      <c r="P3891" s="32" t="s">
        <v>931</v>
      </c>
      <c r="Q3891" s="43" t="s">
        <v>932</v>
      </c>
      <c r="R3891" s="43" t="s">
        <v>78</v>
      </c>
      <c r="S3891" s="47">
        <v>1</v>
      </c>
    </row>
    <row r="3892" spans="1:19" ht="12.75">
      <c r="A3892" s="22" t="s">
        <v>60</v>
      </c>
      <c r="B3892" s="22" t="s">
        <v>194</v>
      </c>
      <c r="C3892" s="22" t="s">
        <v>63</v>
      </c>
      <c r="D3892" s="22" t="s">
        <v>61</v>
      </c>
      <c r="E3892" s="22" t="s">
        <v>10238</v>
      </c>
      <c r="F3892" s="31">
        <v>42909.684675925921</v>
      </c>
      <c r="G3892" s="31">
        <v>42909</v>
      </c>
      <c r="H3892" s="31">
        <v>43274</v>
      </c>
      <c r="I3892" s="31">
        <v>42939.660439814812</v>
      </c>
      <c r="J3892" s="22" t="s">
        <v>73</v>
      </c>
      <c r="K3892" s="32" t="s">
        <v>74</v>
      </c>
      <c r="L3892" s="32" t="s">
        <v>10239</v>
      </c>
      <c r="N3892" s="24">
        <v>0</v>
      </c>
      <c r="O3892" s="24">
        <v>0</v>
      </c>
      <c r="P3892" s="32" t="s">
        <v>900</v>
      </c>
      <c r="Q3892" s="43" t="s">
        <v>901</v>
      </c>
      <c r="R3892" s="43" t="s">
        <v>78</v>
      </c>
      <c r="S3892" s="47">
        <v>5</v>
      </c>
    </row>
    <row r="3893" spans="1:19" ht="12.75">
      <c r="A3893" s="22" t="s">
        <v>60</v>
      </c>
      <c r="B3893" s="22" t="s">
        <v>227</v>
      </c>
      <c r="C3893" s="22" t="s">
        <v>63</v>
      </c>
      <c r="D3893" s="22" t="s">
        <v>61</v>
      </c>
      <c r="E3893" s="22" t="s">
        <v>10240</v>
      </c>
      <c r="F3893" s="31">
        <v>42887.636493055557</v>
      </c>
      <c r="G3893" s="31">
        <v>42916</v>
      </c>
      <c r="H3893" s="31">
        <v>43281</v>
      </c>
      <c r="I3893" s="31">
        <v>42917</v>
      </c>
      <c r="J3893" s="22" t="s">
        <v>73</v>
      </c>
      <c r="K3893" s="32" t="s">
        <v>74</v>
      </c>
      <c r="L3893" s="32" t="s">
        <v>10241</v>
      </c>
      <c r="N3893" s="24">
        <v>0</v>
      </c>
      <c r="O3893" s="24">
        <v>0</v>
      </c>
      <c r="P3893" s="32" t="s">
        <v>10155</v>
      </c>
      <c r="Q3893" s="43" t="s">
        <v>10156</v>
      </c>
      <c r="R3893" s="43" t="s">
        <v>78</v>
      </c>
      <c r="S3893" s="47">
        <v>5</v>
      </c>
    </row>
    <row r="3894" spans="1:19" ht="12.75">
      <c r="A3894" s="22" t="s">
        <v>60</v>
      </c>
      <c r="B3894" s="22" t="s">
        <v>208</v>
      </c>
      <c r="C3894" s="22" t="s">
        <v>63</v>
      </c>
      <c r="D3894" s="22" t="s">
        <v>61</v>
      </c>
      <c r="E3894" s="22" t="s">
        <v>10242</v>
      </c>
      <c r="F3894" s="31">
        <v>42895.690289351849</v>
      </c>
      <c r="G3894" s="31">
        <v>42895</v>
      </c>
      <c r="H3894" s="31">
        <v>43260</v>
      </c>
      <c r="I3894" s="31">
        <v>42925</v>
      </c>
      <c r="J3894" s="22" t="s">
        <v>73</v>
      </c>
      <c r="K3894" s="32" t="s">
        <v>94</v>
      </c>
      <c r="L3894" s="32" t="s">
        <v>10243</v>
      </c>
      <c r="N3894" s="24">
        <v>2379.6999999999998</v>
      </c>
      <c r="O3894" s="24">
        <v>2407.5100000000002</v>
      </c>
      <c r="P3894" s="32" t="s">
        <v>125</v>
      </c>
      <c r="Q3894" s="43" t="s">
        <v>126</v>
      </c>
      <c r="R3894" s="43" t="s">
        <v>78</v>
      </c>
      <c r="S3894" s="47">
        <v>5</v>
      </c>
    </row>
    <row r="3895" spans="1:19" ht="12.75">
      <c r="A3895" s="22" t="s">
        <v>60</v>
      </c>
      <c r="B3895" s="22" t="s">
        <v>187</v>
      </c>
      <c r="C3895" s="22" t="s">
        <v>63</v>
      </c>
      <c r="D3895" s="22" t="s">
        <v>61</v>
      </c>
      <c r="E3895" s="22" t="s">
        <v>10244</v>
      </c>
      <c r="F3895" s="31">
        <v>42902.595231481479</v>
      </c>
      <c r="G3895" s="31">
        <v>42902</v>
      </c>
      <c r="H3895" s="31">
        <v>43267</v>
      </c>
      <c r="I3895" s="31">
        <v>42932</v>
      </c>
      <c r="J3895" s="22" t="s">
        <v>73</v>
      </c>
      <c r="K3895" s="32" t="s">
        <v>94</v>
      </c>
      <c r="L3895" s="32" t="s">
        <v>10245</v>
      </c>
      <c r="N3895" s="24">
        <v>6092.2741999999998</v>
      </c>
      <c r="O3895" s="24">
        <v>12576.26</v>
      </c>
      <c r="P3895" s="32" t="s">
        <v>108</v>
      </c>
      <c r="Q3895" s="43" t="s">
        <v>109</v>
      </c>
      <c r="R3895" s="43" t="s">
        <v>78</v>
      </c>
      <c r="S3895" s="47">
        <v>5</v>
      </c>
    </row>
    <row r="3896" spans="1:19" ht="12.75">
      <c r="A3896" s="22" t="s">
        <v>60</v>
      </c>
      <c r="B3896" s="22" t="s">
        <v>237</v>
      </c>
      <c r="C3896" s="22" t="s">
        <v>63</v>
      </c>
      <c r="D3896" s="22" t="s">
        <v>61</v>
      </c>
      <c r="E3896" s="22" t="s">
        <v>10246</v>
      </c>
      <c r="F3896" s="31">
        <v>42895.482291666667</v>
      </c>
      <c r="G3896" s="31">
        <v>42870</v>
      </c>
      <c r="H3896" s="31">
        <v>43235</v>
      </c>
      <c r="I3896" s="31">
        <v>42925</v>
      </c>
      <c r="J3896" s="22" t="s">
        <v>357</v>
      </c>
      <c r="K3896" s="32" t="s">
        <v>153</v>
      </c>
      <c r="L3896" s="32" t="s">
        <v>10247</v>
      </c>
      <c r="M3896" s="32" t="s">
        <v>10248</v>
      </c>
      <c r="N3896" s="24">
        <v>-2477.5300000000002</v>
      </c>
      <c r="O3896" s="24">
        <v>-2477.5300000000002</v>
      </c>
      <c r="P3896" s="32" t="s">
        <v>10249</v>
      </c>
      <c r="Q3896" s="43" t="s">
        <v>10250</v>
      </c>
      <c r="R3896" s="43" t="s">
        <v>78</v>
      </c>
      <c r="S3896" s="47">
        <v>1</v>
      </c>
    </row>
    <row r="3897" spans="1:19" ht="12.75">
      <c r="A3897" s="22" t="s">
        <v>60</v>
      </c>
      <c r="B3897" s="22" t="s">
        <v>203</v>
      </c>
      <c r="C3897" s="22" t="s">
        <v>63</v>
      </c>
      <c r="D3897" s="22" t="s">
        <v>61</v>
      </c>
      <c r="E3897" s="22" t="s">
        <v>10251</v>
      </c>
      <c r="F3897" s="31">
        <v>42911.084826388884</v>
      </c>
      <c r="G3897" s="31">
        <v>42946</v>
      </c>
      <c r="H3897" s="31">
        <v>43311</v>
      </c>
      <c r="I3897" s="31">
        <v>42971.084826388884</v>
      </c>
      <c r="J3897" s="22" t="s">
        <v>119</v>
      </c>
      <c r="K3897" s="32" t="s">
        <v>153</v>
      </c>
      <c r="L3897" s="32" t="s">
        <v>10252</v>
      </c>
      <c r="M3897" s="32" t="s">
        <v>10253</v>
      </c>
      <c r="N3897" s="24">
        <v>572.50</v>
      </c>
      <c r="O3897" s="24">
        <v>572.50</v>
      </c>
      <c r="P3897" s="32" t="s">
        <v>1570</v>
      </c>
      <c r="Q3897" s="43" t="s">
        <v>1571</v>
      </c>
      <c r="R3897" s="43" t="s">
        <v>78</v>
      </c>
      <c r="S3897" s="47">
        <v>1</v>
      </c>
    </row>
    <row r="3898" spans="1:19" ht="12.75">
      <c r="A3898" s="22" t="s">
        <v>60</v>
      </c>
      <c r="B3898" s="22" t="s">
        <v>194</v>
      </c>
      <c r="C3898" s="22" t="s">
        <v>63</v>
      </c>
      <c r="D3898" s="22" t="s">
        <v>61</v>
      </c>
      <c r="E3898" s="22" t="s">
        <v>10254</v>
      </c>
      <c r="F3898" s="31">
        <v>42905.458194444444</v>
      </c>
      <c r="G3898" s="31">
        <v>42905</v>
      </c>
      <c r="H3898" s="31">
        <v>43270</v>
      </c>
      <c r="I3898" s="31">
        <v>42935.454270833332</v>
      </c>
      <c r="J3898" s="22" t="s">
        <v>73</v>
      </c>
      <c r="K3898" s="32" t="s">
        <v>74</v>
      </c>
      <c r="L3898" s="32" t="s">
        <v>10255</v>
      </c>
      <c r="N3898" s="24">
        <v>1165.3166000000001</v>
      </c>
      <c r="O3898" s="24">
        <v>0</v>
      </c>
      <c r="P3898" s="32" t="s">
        <v>269</v>
      </c>
      <c r="Q3898" s="43" t="s">
        <v>270</v>
      </c>
      <c r="R3898" s="43" t="s">
        <v>78</v>
      </c>
      <c r="S3898" s="47">
        <v>5</v>
      </c>
    </row>
    <row r="3899" spans="1:19" ht="12.75">
      <c r="A3899" s="22" t="s">
        <v>60</v>
      </c>
      <c r="B3899" s="22" t="s">
        <v>261</v>
      </c>
      <c r="C3899" s="22" t="s">
        <v>63</v>
      </c>
      <c r="D3899" s="22" t="s">
        <v>61</v>
      </c>
      <c r="E3899" s="22" t="s">
        <v>10256</v>
      </c>
      <c r="F3899" s="31">
        <v>42913.358043981483</v>
      </c>
      <c r="G3899" s="31">
        <v>42913</v>
      </c>
      <c r="H3899" s="31">
        <v>43278</v>
      </c>
      <c r="I3899" s="31">
        <v>42943.354467592588</v>
      </c>
      <c r="J3899" s="22" t="s">
        <v>73</v>
      </c>
      <c r="K3899" s="32" t="s">
        <v>94</v>
      </c>
      <c r="L3899" s="32" t="s">
        <v>10257</v>
      </c>
      <c r="N3899" s="24">
        <v>827.335</v>
      </c>
      <c r="O3899" s="24">
        <v>691.62</v>
      </c>
      <c r="P3899" s="32" t="s">
        <v>275</v>
      </c>
      <c r="Q3899" s="43" t="s">
        <v>276</v>
      </c>
      <c r="R3899" s="43" t="s">
        <v>78</v>
      </c>
      <c r="S3899" s="47">
        <v>5</v>
      </c>
    </row>
    <row r="3900" spans="1:19" ht="12.75">
      <c r="A3900" s="22" t="s">
        <v>60</v>
      </c>
      <c r="B3900" s="22" t="s">
        <v>888</v>
      </c>
      <c r="C3900" s="22" t="s">
        <v>63</v>
      </c>
      <c r="D3900" s="22" t="s">
        <v>61</v>
      </c>
      <c r="E3900" s="22" t="s">
        <v>10258</v>
      </c>
      <c r="F3900" s="31">
        <v>42916.404583333329</v>
      </c>
      <c r="G3900" s="31">
        <v>42925</v>
      </c>
      <c r="H3900" s="31">
        <v>43290</v>
      </c>
      <c r="I3900" s="31">
        <v>42946.40420138889</v>
      </c>
      <c r="J3900" s="22" t="s">
        <v>357</v>
      </c>
      <c r="K3900" s="32" t="s">
        <v>153</v>
      </c>
      <c r="L3900" s="32" t="s">
        <v>10259</v>
      </c>
      <c r="M3900" s="32" t="s">
        <v>3361</v>
      </c>
      <c r="N3900" s="24">
        <v>-617.83000000000004</v>
      </c>
      <c r="O3900" s="24">
        <v>-617.83000000000004</v>
      </c>
      <c r="P3900" s="32" t="s">
        <v>1182</v>
      </c>
      <c r="Q3900" s="43" t="s">
        <v>1183</v>
      </c>
      <c r="R3900" s="43" t="s">
        <v>78</v>
      </c>
      <c r="S3900" s="47">
        <v>1</v>
      </c>
    </row>
    <row r="3901" spans="1:19" ht="12.75">
      <c r="A3901" s="22" t="s">
        <v>60</v>
      </c>
      <c r="B3901" s="22" t="s">
        <v>203</v>
      </c>
      <c r="C3901" s="22" t="s">
        <v>63</v>
      </c>
      <c r="D3901" s="22" t="s">
        <v>61</v>
      </c>
      <c r="E3901" s="22" t="s">
        <v>10260</v>
      </c>
      <c r="F3901" s="31">
        <v>42894.355740740742</v>
      </c>
      <c r="G3901" s="31">
        <v>42838</v>
      </c>
      <c r="H3901" s="31">
        <v>43203</v>
      </c>
      <c r="I3901" s="31">
        <v>42924.350798611107</v>
      </c>
      <c r="J3901" s="22" t="s">
        <v>152</v>
      </c>
      <c r="K3901" s="32" t="s">
        <v>153</v>
      </c>
      <c r="L3901" s="32" t="s">
        <v>10261</v>
      </c>
      <c r="M3901" s="32" t="s">
        <v>10262</v>
      </c>
      <c r="N3901" s="24">
        <v>0</v>
      </c>
      <c r="O3901" s="24">
        <v>0</v>
      </c>
      <c r="P3901" s="32" t="s">
        <v>1164</v>
      </c>
      <c r="Q3901" s="43" t="s">
        <v>1165</v>
      </c>
      <c r="R3901" s="43" t="s">
        <v>193</v>
      </c>
      <c r="S3901" s="47">
        <v>1</v>
      </c>
    </row>
    <row r="3902" spans="1:19" ht="12.75">
      <c r="A3902" s="22" t="s">
        <v>60</v>
      </c>
      <c r="B3902" s="22" t="s">
        <v>203</v>
      </c>
      <c r="C3902" s="22" t="s">
        <v>63</v>
      </c>
      <c r="D3902" s="22" t="s">
        <v>61</v>
      </c>
      <c r="E3902" s="22" t="s">
        <v>10263</v>
      </c>
      <c r="F3902" s="31">
        <v>42902.368020833332</v>
      </c>
      <c r="G3902" s="31">
        <v>42895</v>
      </c>
      <c r="H3902" s="31">
        <v>43260</v>
      </c>
      <c r="I3902" s="31">
        <v>42932.366793981477</v>
      </c>
      <c r="J3902" s="22" t="s">
        <v>152</v>
      </c>
      <c r="K3902" s="32" t="s">
        <v>89</v>
      </c>
      <c r="L3902" s="32" t="s">
        <v>10264</v>
      </c>
      <c r="N3902" s="24">
        <v>0</v>
      </c>
      <c r="O3902" s="24">
        <v>0</v>
      </c>
      <c r="P3902" s="32" t="s">
        <v>2429</v>
      </c>
      <c r="Q3902" s="43" t="s">
        <v>2430</v>
      </c>
      <c r="R3902" s="43" t="s">
        <v>78</v>
      </c>
      <c r="S3902" s="47">
        <v>1</v>
      </c>
    </row>
    <row r="3903" spans="1:19" ht="12.75">
      <c r="A3903" s="22" t="s">
        <v>60</v>
      </c>
      <c r="B3903" s="22" t="s">
        <v>1548</v>
      </c>
      <c r="C3903" s="22" t="s">
        <v>63</v>
      </c>
      <c r="D3903" s="22" t="s">
        <v>61</v>
      </c>
      <c r="E3903" s="22" t="s">
        <v>10265</v>
      </c>
      <c r="F3903" s="31">
        <v>42905.535868055551</v>
      </c>
      <c r="G3903" s="31">
        <v>42916</v>
      </c>
      <c r="H3903" s="31">
        <v>43281</v>
      </c>
      <c r="I3903" s="31">
        <v>42935</v>
      </c>
      <c r="J3903" s="22" t="s">
        <v>73</v>
      </c>
      <c r="K3903" s="32" t="s">
        <v>74</v>
      </c>
      <c r="L3903" s="32" t="s">
        <v>10266</v>
      </c>
      <c r="N3903" s="24">
        <v>0</v>
      </c>
      <c r="O3903" s="24">
        <v>0</v>
      </c>
      <c r="P3903" s="32" t="s">
        <v>1178</v>
      </c>
      <c r="Q3903" s="43" t="s">
        <v>1179</v>
      </c>
      <c r="R3903" s="43" t="s">
        <v>78</v>
      </c>
      <c r="S3903" s="47">
        <v>5</v>
      </c>
    </row>
    <row r="3904" spans="1:19" ht="12.75">
      <c r="A3904" s="22" t="s">
        <v>60</v>
      </c>
      <c r="B3904" s="22" t="s">
        <v>194</v>
      </c>
      <c r="C3904" s="22" t="s">
        <v>63</v>
      </c>
      <c r="D3904" s="22" t="s">
        <v>61</v>
      </c>
      <c r="E3904" s="22" t="s">
        <v>10267</v>
      </c>
      <c r="F3904" s="31">
        <v>42915.364814814813</v>
      </c>
      <c r="G3904" s="31">
        <v>42915</v>
      </c>
      <c r="H3904" s="31">
        <v>43281</v>
      </c>
      <c r="I3904" s="31">
        <v>42945.360671296294</v>
      </c>
      <c r="J3904" s="22" t="s">
        <v>73</v>
      </c>
      <c r="K3904" s="32" t="s">
        <v>89</v>
      </c>
      <c r="L3904" s="32" t="s">
        <v>10268</v>
      </c>
      <c r="N3904" s="24">
        <v>1777.65</v>
      </c>
      <c r="O3904" s="24">
        <v>2121.89</v>
      </c>
      <c r="P3904" s="32" t="s">
        <v>1109</v>
      </c>
      <c r="Q3904" s="43" t="s">
        <v>1110</v>
      </c>
      <c r="R3904" s="43" t="s">
        <v>78</v>
      </c>
      <c r="S3904" s="47">
        <v>4</v>
      </c>
    </row>
    <row r="3905" spans="1:19" ht="12.75">
      <c r="A3905" s="22" t="s">
        <v>60</v>
      </c>
      <c r="B3905" s="22" t="s">
        <v>194</v>
      </c>
      <c r="C3905" s="22" t="s">
        <v>63</v>
      </c>
      <c r="D3905" s="22" t="s">
        <v>61</v>
      </c>
      <c r="E3905" s="22" t="s">
        <v>10269</v>
      </c>
      <c r="F3905" s="31">
        <v>42907.429722222223</v>
      </c>
      <c r="G3905" s="31">
        <v>42943</v>
      </c>
      <c r="H3905" s="31">
        <v>43308</v>
      </c>
      <c r="I3905" s="31">
        <v>42937.425300925926</v>
      </c>
      <c r="J3905" s="22" t="s">
        <v>73</v>
      </c>
      <c r="K3905" s="32" t="s">
        <v>94</v>
      </c>
      <c r="L3905" s="32" t="s">
        <v>10270</v>
      </c>
      <c r="N3905" s="24">
        <v>7091.48</v>
      </c>
      <c r="O3905" s="24">
        <v>7091.48</v>
      </c>
      <c r="P3905" s="32" t="s">
        <v>10225</v>
      </c>
      <c r="Q3905" s="43" t="s">
        <v>10226</v>
      </c>
      <c r="R3905" s="43" t="s">
        <v>78</v>
      </c>
      <c r="S3905" s="47">
        <v>4</v>
      </c>
    </row>
    <row r="3906" spans="1:19" ht="12.75">
      <c r="A3906" s="22" t="s">
        <v>60</v>
      </c>
      <c r="B3906" s="22" t="s">
        <v>684</v>
      </c>
      <c r="C3906" s="22" t="s">
        <v>63</v>
      </c>
      <c r="D3906" s="22" t="s">
        <v>61</v>
      </c>
      <c r="E3906" s="22" t="s">
        <v>10271</v>
      </c>
      <c r="F3906" s="31">
        <v>42911.084837962961</v>
      </c>
      <c r="G3906" s="31">
        <v>42946</v>
      </c>
      <c r="H3906" s="31">
        <v>43311</v>
      </c>
      <c r="I3906" s="31">
        <v>42971.084837962961</v>
      </c>
      <c r="J3906" s="22" t="s">
        <v>119</v>
      </c>
      <c r="K3906" s="32" t="s">
        <v>94</v>
      </c>
      <c r="L3906" s="32" t="s">
        <v>10272</v>
      </c>
      <c r="N3906" s="24">
        <v>908.52</v>
      </c>
      <c r="O3906" s="24">
        <v>908.52</v>
      </c>
      <c r="P3906" s="32" t="s">
        <v>2242</v>
      </c>
      <c r="Q3906" s="43" t="s">
        <v>2243</v>
      </c>
      <c r="R3906" s="43" t="s">
        <v>78</v>
      </c>
      <c r="S3906" s="47">
        <v>1</v>
      </c>
    </row>
    <row r="3907" spans="1:19" ht="12.75">
      <c r="A3907" s="22" t="s">
        <v>60</v>
      </c>
      <c r="B3907" s="22" t="s">
        <v>227</v>
      </c>
      <c r="C3907" s="22" t="s">
        <v>63</v>
      </c>
      <c r="D3907" s="22" t="s">
        <v>61</v>
      </c>
      <c r="E3907" s="22" t="s">
        <v>10273</v>
      </c>
      <c r="F3907" s="31">
        <v>42912.534432870365</v>
      </c>
      <c r="G3907" s="31">
        <v>42926</v>
      </c>
      <c r="H3907" s="31">
        <v>43281</v>
      </c>
      <c r="I3907" s="31">
        <v>42942</v>
      </c>
      <c r="J3907" s="22" t="s">
        <v>73</v>
      </c>
      <c r="K3907" s="32" t="s">
        <v>89</v>
      </c>
      <c r="L3907" s="32" t="s">
        <v>10274</v>
      </c>
      <c r="N3907" s="24">
        <v>711.9425</v>
      </c>
      <c r="O3907" s="24">
        <v>595.84</v>
      </c>
      <c r="P3907" s="32" t="s">
        <v>5645</v>
      </c>
      <c r="Q3907" s="43" t="s">
        <v>5646</v>
      </c>
      <c r="R3907" s="43" t="s">
        <v>78</v>
      </c>
      <c r="S3907" s="47">
        <v>5</v>
      </c>
    </row>
    <row r="3908" spans="1:19" ht="12.75">
      <c r="A3908" s="22" t="s">
        <v>60</v>
      </c>
      <c r="B3908" s="22" t="s">
        <v>203</v>
      </c>
      <c r="C3908" s="22" t="s">
        <v>63</v>
      </c>
      <c r="D3908" s="22" t="s">
        <v>61</v>
      </c>
      <c r="E3908" s="22" t="s">
        <v>10275</v>
      </c>
      <c r="F3908" s="31">
        <v>42892.414803240739</v>
      </c>
      <c r="G3908" s="31">
        <v>42892</v>
      </c>
      <c r="H3908" s="31">
        <v>43257</v>
      </c>
      <c r="I3908" s="31">
        <v>42922.412523148145</v>
      </c>
      <c r="J3908" s="22" t="s">
        <v>73</v>
      </c>
      <c r="K3908" s="32" t="s">
        <v>94</v>
      </c>
      <c r="L3908" s="32" t="s">
        <v>10276</v>
      </c>
      <c r="N3908" s="24">
        <v>524.26220000000001</v>
      </c>
      <c r="O3908" s="24">
        <v>443.13</v>
      </c>
      <c r="P3908" s="32" t="s">
        <v>2635</v>
      </c>
      <c r="Q3908" s="43" t="s">
        <v>2636</v>
      </c>
      <c r="R3908" s="43" t="s">
        <v>78</v>
      </c>
      <c r="S3908" s="47">
        <v>5</v>
      </c>
    </row>
    <row r="3909" spans="1:19" ht="12.75">
      <c r="A3909" s="22" t="s">
        <v>60</v>
      </c>
      <c r="B3909" s="22" t="s">
        <v>194</v>
      </c>
      <c r="C3909" s="22" t="s">
        <v>63</v>
      </c>
      <c r="D3909" s="22" t="s">
        <v>61</v>
      </c>
      <c r="E3909" s="22" t="s">
        <v>10277</v>
      </c>
      <c r="F3909" s="31">
        <v>42912.63282407407</v>
      </c>
      <c r="G3909" s="31">
        <v>42912</v>
      </c>
      <c r="H3909" s="31">
        <v>43277</v>
      </c>
      <c r="I3909" s="31">
        <v>42942.628831018519</v>
      </c>
      <c r="J3909" s="22" t="s">
        <v>73</v>
      </c>
      <c r="K3909" s="32" t="s">
        <v>94</v>
      </c>
      <c r="L3909" s="32" t="s">
        <v>10278</v>
      </c>
      <c r="N3909" s="24">
        <v>396</v>
      </c>
      <c r="O3909" s="24">
        <v>575.72</v>
      </c>
      <c r="P3909" s="32" t="s">
        <v>1640</v>
      </c>
      <c r="Q3909" s="43" t="s">
        <v>1641</v>
      </c>
      <c r="R3909" s="43" t="s">
        <v>78</v>
      </c>
      <c r="S3909" s="47">
        <v>6</v>
      </c>
    </row>
    <row r="3910" spans="1:19" ht="12.75">
      <c r="A3910" s="22" t="s">
        <v>60</v>
      </c>
      <c r="B3910" s="22" t="s">
        <v>194</v>
      </c>
      <c r="C3910" s="22" t="s">
        <v>63</v>
      </c>
      <c r="D3910" s="22" t="s">
        <v>61</v>
      </c>
      <c r="E3910" s="22" t="s">
        <v>10279</v>
      </c>
      <c r="F3910" s="31">
        <v>42894.585312499999</v>
      </c>
      <c r="G3910" s="31">
        <v>42901</v>
      </c>
      <c r="H3910" s="31">
        <v>43266</v>
      </c>
      <c r="I3910" s="31">
        <v>42924.577430555553</v>
      </c>
      <c r="J3910" s="22" t="s">
        <v>73</v>
      </c>
      <c r="K3910" s="32" t="s">
        <v>94</v>
      </c>
      <c r="L3910" s="32" t="s">
        <v>10280</v>
      </c>
      <c r="N3910" s="24">
        <v>1875.9933000000001</v>
      </c>
      <c r="O3910" s="24">
        <v>1737.31</v>
      </c>
      <c r="P3910" s="32" t="s">
        <v>1503</v>
      </c>
      <c r="Q3910" s="43" t="s">
        <v>1504</v>
      </c>
      <c r="R3910" s="43" t="s">
        <v>78</v>
      </c>
      <c r="S3910" s="47">
        <v>5</v>
      </c>
    </row>
    <row r="3911" spans="1:19" ht="12.75">
      <c r="A3911" s="22" t="s">
        <v>60</v>
      </c>
      <c r="B3911" s="22" t="s">
        <v>203</v>
      </c>
      <c r="C3911" s="22" t="s">
        <v>63</v>
      </c>
      <c r="D3911" s="22" t="s">
        <v>61</v>
      </c>
      <c r="E3911" s="22" t="s">
        <v>10281</v>
      </c>
      <c r="F3911" s="31">
        <v>42907.571215277778</v>
      </c>
      <c r="G3911" s="31">
        <v>42919</v>
      </c>
      <c r="H3911" s="31">
        <v>43284</v>
      </c>
      <c r="I3911" s="31">
        <v>42937.566238425927</v>
      </c>
      <c r="J3911" s="22" t="s">
        <v>73</v>
      </c>
      <c r="K3911" s="32" t="s">
        <v>89</v>
      </c>
      <c r="L3911" s="32" t="s">
        <v>10282</v>
      </c>
      <c r="N3911" s="24">
        <v>362.61200000000002</v>
      </c>
      <c r="O3911" s="24">
        <v>356.39</v>
      </c>
      <c r="P3911" s="32" t="s">
        <v>1520</v>
      </c>
      <c r="Q3911" s="43" t="s">
        <v>1521</v>
      </c>
      <c r="R3911" s="43" t="s">
        <v>78</v>
      </c>
      <c r="S3911" s="47">
        <v>5</v>
      </c>
    </row>
    <row r="3912" spans="1:19" ht="12.75">
      <c r="A3912" s="22" t="s">
        <v>60</v>
      </c>
      <c r="B3912" s="22" t="s">
        <v>203</v>
      </c>
      <c r="C3912" s="22" t="s">
        <v>63</v>
      </c>
      <c r="D3912" s="22" t="s">
        <v>61</v>
      </c>
      <c r="E3912" s="22" t="s">
        <v>10283</v>
      </c>
      <c r="F3912" s="31">
        <v>42914.77270833333</v>
      </c>
      <c r="G3912" s="31">
        <v>42912</v>
      </c>
      <c r="H3912" s="31">
        <v>43277</v>
      </c>
      <c r="I3912" s="31">
        <v>42944.77202546296</v>
      </c>
      <c r="J3912" s="22" t="s">
        <v>152</v>
      </c>
      <c r="K3912" s="32" t="s">
        <v>153</v>
      </c>
      <c r="L3912" s="32" t="s">
        <v>10284</v>
      </c>
      <c r="M3912" s="32" t="s">
        <v>10285</v>
      </c>
      <c r="N3912" s="24">
        <v>0</v>
      </c>
      <c r="O3912" s="24">
        <v>0</v>
      </c>
      <c r="P3912" s="32" t="s">
        <v>2347</v>
      </c>
      <c r="Q3912" s="43" t="s">
        <v>2348</v>
      </c>
      <c r="R3912" s="43" t="s">
        <v>193</v>
      </c>
      <c r="S3912" s="47">
        <v>1</v>
      </c>
    </row>
    <row r="3913" spans="1:19" ht="12.75">
      <c r="A3913" s="22" t="s">
        <v>60</v>
      </c>
      <c r="B3913" s="22" t="s">
        <v>203</v>
      </c>
      <c r="C3913" s="22" t="s">
        <v>63</v>
      </c>
      <c r="D3913" s="22" t="s">
        <v>61</v>
      </c>
      <c r="E3913" s="22" t="s">
        <v>10286</v>
      </c>
      <c r="F3913" s="31">
        <v>42894.645162037035</v>
      </c>
      <c r="G3913" s="31">
        <v>42894</v>
      </c>
      <c r="H3913" s="31">
        <v>43259</v>
      </c>
      <c r="I3913" s="31">
        <v>42924.643807870365</v>
      </c>
      <c r="J3913" s="22" t="s">
        <v>73</v>
      </c>
      <c r="K3913" s="32" t="s">
        <v>94</v>
      </c>
      <c r="L3913" s="32" t="s">
        <v>10287</v>
      </c>
      <c r="N3913" s="24">
        <v>774.9742</v>
      </c>
      <c r="O3913" s="24">
        <v>707.49329999999998</v>
      </c>
      <c r="P3913" s="32" t="s">
        <v>269</v>
      </c>
      <c r="Q3913" s="43" t="s">
        <v>270</v>
      </c>
      <c r="R3913" s="43" t="s">
        <v>78</v>
      </c>
      <c r="S3913" s="47">
        <v>5</v>
      </c>
    </row>
    <row r="3914" spans="1:19" ht="12.75">
      <c r="A3914" s="22" t="s">
        <v>60</v>
      </c>
      <c r="B3914" s="22" t="s">
        <v>661</v>
      </c>
      <c r="C3914" s="22" t="s">
        <v>63</v>
      </c>
      <c r="D3914" s="22" t="s">
        <v>61</v>
      </c>
      <c r="E3914" s="22" t="s">
        <v>10288</v>
      </c>
      <c r="F3914" s="31">
        <v>42891.606782407405</v>
      </c>
      <c r="G3914" s="31">
        <v>42917</v>
      </c>
      <c r="H3914" s="31">
        <v>43282</v>
      </c>
      <c r="I3914" s="31">
        <v>42921</v>
      </c>
      <c r="J3914" s="22" t="s">
        <v>357</v>
      </c>
      <c r="K3914" s="32" t="s">
        <v>153</v>
      </c>
      <c r="L3914" s="32" t="s">
        <v>10289</v>
      </c>
      <c r="M3914" s="32" t="s">
        <v>10290</v>
      </c>
      <c r="N3914" s="24">
        <v>-1531.42</v>
      </c>
      <c r="O3914" s="24">
        <v>-1531.42</v>
      </c>
      <c r="P3914" s="32" t="s">
        <v>125</v>
      </c>
      <c r="Q3914" s="43" t="s">
        <v>126</v>
      </c>
      <c r="R3914" s="43" t="s">
        <v>78</v>
      </c>
      <c r="S3914" s="47">
        <v>1</v>
      </c>
    </row>
    <row r="3915" spans="1:19" ht="12.75">
      <c r="A3915" s="22" t="s">
        <v>60</v>
      </c>
      <c r="B3915" s="22" t="s">
        <v>1469</v>
      </c>
      <c r="C3915" s="22" t="s">
        <v>63</v>
      </c>
      <c r="D3915" s="22" t="s">
        <v>61</v>
      </c>
      <c r="E3915" s="22" t="s">
        <v>10291</v>
      </c>
      <c r="F3915" s="31">
        <v>42902.494849537034</v>
      </c>
      <c r="G3915" s="31">
        <v>42913</v>
      </c>
      <c r="H3915" s="31">
        <v>43278</v>
      </c>
      <c r="I3915" s="31">
        <v>42932.48574074074</v>
      </c>
      <c r="J3915" s="22" t="s">
        <v>73</v>
      </c>
      <c r="K3915" s="32" t="s">
        <v>89</v>
      </c>
      <c r="L3915" s="32" t="s">
        <v>10292</v>
      </c>
      <c r="N3915" s="24">
        <v>1333.9341999999999</v>
      </c>
      <c r="O3915" s="24">
        <v>1265.4200000000001</v>
      </c>
      <c r="P3915" s="32" t="s">
        <v>2544</v>
      </c>
      <c r="Q3915" s="43" t="s">
        <v>2545</v>
      </c>
      <c r="R3915" s="43" t="s">
        <v>78</v>
      </c>
      <c r="S3915" s="47">
        <v>5</v>
      </c>
    </row>
    <row r="3916" spans="1:19" ht="12.75">
      <c r="A3916" s="22" t="s">
        <v>60</v>
      </c>
      <c r="B3916" s="22" t="s">
        <v>559</v>
      </c>
      <c r="C3916" s="22" t="s">
        <v>63</v>
      </c>
      <c r="D3916" s="22" t="s">
        <v>61</v>
      </c>
      <c r="E3916" s="22" t="s">
        <v>10293</v>
      </c>
      <c r="F3916" s="31">
        <v>42907.654131944444</v>
      </c>
      <c r="G3916" s="31">
        <v>42938</v>
      </c>
      <c r="H3916" s="31">
        <v>43303</v>
      </c>
      <c r="I3916" s="31">
        <v>42937</v>
      </c>
      <c r="J3916" s="22" t="s">
        <v>73</v>
      </c>
      <c r="K3916" s="32" t="s">
        <v>153</v>
      </c>
      <c r="L3916" s="32" t="s">
        <v>10294</v>
      </c>
      <c r="M3916" s="32" t="s">
        <v>10295</v>
      </c>
      <c r="N3916" s="24">
        <v>858.50</v>
      </c>
      <c r="O3916" s="24">
        <v>787.65</v>
      </c>
      <c r="P3916" s="32" t="s">
        <v>4657</v>
      </c>
      <c r="Q3916" s="43" t="s">
        <v>4658</v>
      </c>
      <c r="R3916" s="43" t="s">
        <v>78</v>
      </c>
      <c r="S3916" s="47">
        <v>5</v>
      </c>
    </row>
    <row r="3917" spans="1:19" ht="12.75">
      <c r="A3917" s="22" t="s">
        <v>60</v>
      </c>
      <c r="B3917" s="22" t="s">
        <v>194</v>
      </c>
      <c r="C3917" s="22" t="s">
        <v>63</v>
      </c>
      <c r="D3917" s="22" t="s">
        <v>61</v>
      </c>
      <c r="E3917" s="22" t="s">
        <v>10296</v>
      </c>
      <c r="F3917" s="31">
        <v>42892.539409722223</v>
      </c>
      <c r="G3917" s="31">
        <v>42892</v>
      </c>
      <c r="H3917" s="31">
        <v>43257</v>
      </c>
      <c r="I3917" s="31">
        <v>42922.534456018519</v>
      </c>
      <c r="J3917" s="22" t="s">
        <v>73</v>
      </c>
      <c r="K3917" s="32" t="s">
        <v>74</v>
      </c>
      <c r="L3917" s="32" t="s">
        <v>10297</v>
      </c>
      <c r="N3917" s="24">
        <v>0</v>
      </c>
      <c r="O3917" s="24">
        <v>0</v>
      </c>
      <c r="P3917" s="32" t="s">
        <v>2230</v>
      </c>
      <c r="Q3917" s="43" t="s">
        <v>2231</v>
      </c>
      <c r="R3917" s="43" t="s">
        <v>78</v>
      </c>
      <c r="S3917" s="47">
        <v>5</v>
      </c>
    </row>
    <row r="3918" spans="1:19" ht="12.75">
      <c r="A3918" s="22" t="s">
        <v>60</v>
      </c>
      <c r="B3918" s="22" t="s">
        <v>227</v>
      </c>
      <c r="C3918" s="22" t="s">
        <v>63</v>
      </c>
      <c r="D3918" s="22" t="s">
        <v>61</v>
      </c>
      <c r="E3918" s="22" t="s">
        <v>10298</v>
      </c>
      <c r="F3918" s="31">
        <v>42912.457407407404</v>
      </c>
      <c r="G3918" s="31">
        <v>42916</v>
      </c>
      <c r="H3918" s="31">
        <v>43281</v>
      </c>
      <c r="I3918" s="31">
        <v>42942</v>
      </c>
      <c r="J3918" s="22" t="s">
        <v>152</v>
      </c>
      <c r="K3918" s="32" t="s">
        <v>94</v>
      </c>
      <c r="L3918" s="32" t="s">
        <v>10299</v>
      </c>
      <c r="N3918" s="24">
        <v>0</v>
      </c>
      <c r="O3918" s="24">
        <v>0</v>
      </c>
      <c r="P3918" s="32" t="s">
        <v>1190</v>
      </c>
      <c r="Q3918" s="43" t="s">
        <v>1191</v>
      </c>
      <c r="R3918" s="43" t="s">
        <v>78</v>
      </c>
      <c r="S3918" s="47">
        <v>1</v>
      </c>
    </row>
    <row r="3919" spans="1:19" ht="12.75">
      <c r="A3919" s="22" t="s">
        <v>60</v>
      </c>
      <c r="B3919" s="22" t="s">
        <v>526</v>
      </c>
      <c r="C3919" s="22" t="s">
        <v>63</v>
      </c>
      <c r="D3919" s="22" t="s">
        <v>61</v>
      </c>
      <c r="E3919" s="22" t="s">
        <v>10300</v>
      </c>
      <c r="F3919" s="31">
        <v>42907.522719907407</v>
      </c>
      <c r="G3919" s="31">
        <v>42917</v>
      </c>
      <c r="H3919" s="31">
        <v>43282</v>
      </c>
      <c r="I3919" s="31">
        <v>42937.519282407404</v>
      </c>
      <c r="J3919" s="22" t="s">
        <v>73</v>
      </c>
      <c r="K3919" s="32" t="s">
        <v>94</v>
      </c>
      <c r="L3919" s="32" t="s">
        <v>10301</v>
      </c>
      <c r="N3919" s="24">
        <v>3436.24</v>
      </c>
      <c r="O3919" s="24">
        <v>3429.91</v>
      </c>
      <c r="P3919" s="32" t="s">
        <v>2125</v>
      </c>
      <c r="Q3919" s="43" t="s">
        <v>2126</v>
      </c>
      <c r="R3919" s="43" t="s">
        <v>78</v>
      </c>
      <c r="S3919" s="47">
        <v>5</v>
      </c>
    </row>
    <row r="3920" spans="1:19" ht="12.75">
      <c r="A3920" s="22" t="s">
        <v>60</v>
      </c>
      <c r="B3920" s="22" t="s">
        <v>232</v>
      </c>
      <c r="C3920" s="22" t="s">
        <v>63</v>
      </c>
      <c r="D3920" s="22" t="s">
        <v>61</v>
      </c>
      <c r="E3920" s="22" t="s">
        <v>10302</v>
      </c>
      <c r="F3920" s="31">
        <v>42913.533043981479</v>
      </c>
      <c r="G3920" s="31">
        <v>42927</v>
      </c>
      <c r="H3920" s="31">
        <v>43292</v>
      </c>
      <c r="I3920" s="31">
        <v>42943</v>
      </c>
      <c r="J3920" s="22" t="s">
        <v>73</v>
      </c>
      <c r="K3920" s="32" t="s">
        <v>94</v>
      </c>
      <c r="L3920" s="32" t="s">
        <v>10303</v>
      </c>
      <c r="N3920" s="24">
        <v>4221.2150000000001</v>
      </c>
      <c r="O3920" s="24">
        <v>6587.5150000000003</v>
      </c>
      <c r="P3920" s="32" t="s">
        <v>1967</v>
      </c>
      <c r="Q3920" s="43" t="s">
        <v>1968</v>
      </c>
      <c r="R3920" s="43" t="s">
        <v>78</v>
      </c>
      <c r="S3920" s="47">
        <v>5</v>
      </c>
    </row>
    <row r="3921" spans="1:19" ht="12.75">
      <c r="A3921" s="22" t="s">
        <v>60</v>
      </c>
      <c r="B3921" s="22" t="s">
        <v>194</v>
      </c>
      <c r="C3921" s="22" t="s">
        <v>63</v>
      </c>
      <c r="D3921" s="22" t="s">
        <v>61</v>
      </c>
      <c r="E3921" s="22" t="s">
        <v>10304</v>
      </c>
      <c r="F3921" s="31">
        <v>42891.732569444444</v>
      </c>
      <c r="G3921" s="31">
        <v>42891</v>
      </c>
      <c r="H3921" s="31">
        <v>43256</v>
      </c>
      <c r="I3921" s="31">
        <v>42921.729548611111</v>
      </c>
      <c r="J3921" s="22" t="s">
        <v>73</v>
      </c>
      <c r="K3921" s="32" t="s">
        <v>89</v>
      </c>
      <c r="L3921" s="32" t="s">
        <v>10305</v>
      </c>
      <c r="N3921" s="24">
        <v>2241.69</v>
      </c>
      <c r="O3921" s="24">
        <v>2084.1999999999998</v>
      </c>
      <c r="P3921" s="32" t="s">
        <v>2773</v>
      </c>
      <c r="Q3921" s="43" t="s">
        <v>2774</v>
      </c>
      <c r="R3921" s="43" t="s">
        <v>78</v>
      </c>
      <c r="S3921" s="47">
        <v>6</v>
      </c>
    </row>
    <row r="3922" spans="1:19" ht="12.75">
      <c r="A3922" s="22" t="s">
        <v>60</v>
      </c>
      <c r="B3922" s="22" t="s">
        <v>194</v>
      </c>
      <c r="C3922" s="22" t="s">
        <v>63</v>
      </c>
      <c r="D3922" s="22" t="s">
        <v>61</v>
      </c>
      <c r="E3922" s="22" t="s">
        <v>10306</v>
      </c>
      <c r="F3922" s="31">
        <v>42913.627418981479</v>
      </c>
      <c r="G3922" s="31">
        <v>42923</v>
      </c>
      <c r="H3922" s="31">
        <v>43288</v>
      </c>
      <c r="I3922" s="31">
        <v>42943.624074074076</v>
      </c>
      <c r="J3922" s="22" t="s">
        <v>73</v>
      </c>
      <c r="K3922" s="32" t="s">
        <v>74</v>
      </c>
      <c r="L3922" s="32" t="s">
        <v>10307</v>
      </c>
      <c r="N3922" s="24">
        <v>2842.12</v>
      </c>
      <c r="O3922" s="24">
        <v>0</v>
      </c>
      <c r="P3922" s="32" t="s">
        <v>164</v>
      </c>
      <c r="Q3922" s="43" t="s">
        <v>165</v>
      </c>
      <c r="R3922" s="43" t="s">
        <v>78</v>
      </c>
      <c r="S3922" s="47">
        <v>5</v>
      </c>
    </row>
    <row r="3923" spans="1:19" ht="12.75">
      <c r="A3923" s="22" t="s">
        <v>60</v>
      </c>
      <c r="B3923" s="22" t="s">
        <v>248</v>
      </c>
      <c r="C3923" s="22" t="s">
        <v>63</v>
      </c>
      <c r="D3923" s="22" t="s">
        <v>61</v>
      </c>
      <c r="E3923" s="22" t="s">
        <v>10308</v>
      </c>
      <c r="F3923" s="31">
        <v>42914.68100694444</v>
      </c>
      <c r="G3923" s="31">
        <v>42914</v>
      </c>
      <c r="H3923" s="31">
        <v>43279</v>
      </c>
      <c r="I3923" s="31">
        <v>42944.675115740742</v>
      </c>
      <c r="J3923" s="22" t="s">
        <v>73</v>
      </c>
      <c r="K3923" s="32" t="s">
        <v>74</v>
      </c>
      <c r="L3923" s="32" t="s">
        <v>10309</v>
      </c>
      <c r="N3923" s="24">
        <v>2629.38</v>
      </c>
      <c r="O3923" s="24">
        <v>0</v>
      </c>
      <c r="P3923" s="32" t="s">
        <v>1400</v>
      </c>
      <c r="Q3923" s="43" t="s">
        <v>1401</v>
      </c>
      <c r="R3923" s="43" t="s">
        <v>78</v>
      </c>
      <c r="S3923" s="47">
        <v>6</v>
      </c>
    </row>
    <row r="3924" spans="1:19" ht="12.75">
      <c r="A3924" s="22" t="s">
        <v>60</v>
      </c>
      <c r="B3924" s="22" t="s">
        <v>203</v>
      </c>
      <c r="C3924" s="22" t="s">
        <v>63</v>
      </c>
      <c r="D3924" s="22" t="s">
        <v>61</v>
      </c>
      <c r="E3924" s="22" t="s">
        <v>10310</v>
      </c>
      <c r="F3924" s="31">
        <v>42895.426249999997</v>
      </c>
      <c r="G3924" s="31">
        <v>42794</v>
      </c>
      <c r="H3924" s="31">
        <v>43159</v>
      </c>
      <c r="I3924" s="31">
        <v>42925.424907407403</v>
      </c>
      <c r="J3924" s="22" t="s">
        <v>152</v>
      </c>
      <c r="K3924" s="32" t="s">
        <v>89</v>
      </c>
      <c r="L3924" s="32" t="s">
        <v>10311</v>
      </c>
      <c r="N3924" s="24">
        <v>888.11</v>
      </c>
      <c r="O3924" s="24">
        <v>888.11</v>
      </c>
      <c r="P3924" s="32" t="s">
        <v>4526</v>
      </c>
      <c r="Q3924" s="43" t="s">
        <v>4527</v>
      </c>
      <c r="R3924" s="43" t="s">
        <v>78</v>
      </c>
      <c r="S3924" s="47">
        <v>1</v>
      </c>
    </row>
    <row r="3925" spans="1:19" ht="12.75">
      <c r="A3925" s="22" t="s">
        <v>60</v>
      </c>
      <c r="B3925" s="22" t="s">
        <v>873</v>
      </c>
      <c r="C3925" s="22" t="s">
        <v>63</v>
      </c>
      <c r="D3925" s="22" t="s">
        <v>61</v>
      </c>
      <c r="E3925" s="22" t="s">
        <v>10312</v>
      </c>
      <c r="F3925" s="31">
        <v>42907.587696759256</v>
      </c>
      <c r="G3925" s="31">
        <v>42937</v>
      </c>
      <c r="H3925" s="31">
        <v>43302</v>
      </c>
      <c r="I3925" s="31">
        <v>42937</v>
      </c>
      <c r="J3925" s="22" t="s">
        <v>73</v>
      </c>
      <c r="K3925" s="32" t="s">
        <v>171</v>
      </c>
      <c r="L3925" s="32" t="s">
        <v>10313</v>
      </c>
      <c r="N3925" s="24">
        <v>1587.265</v>
      </c>
      <c r="O3925" s="24">
        <v>0</v>
      </c>
      <c r="P3925" s="32" t="s">
        <v>246</v>
      </c>
      <c r="Q3925" s="43" t="s">
        <v>247</v>
      </c>
      <c r="R3925" s="43" t="s">
        <v>78</v>
      </c>
      <c r="S3925" s="47">
        <v>5</v>
      </c>
    </row>
    <row r="3926" spans="1:19" ht="12.75">
      <c r="A3926" s="22" t="s">
        <v>60</v>
      </c>
      <c r="B3926" s="22" t="s">
        <v>203</v>
      </c>
      <c r="C3926" s="22" t="s">
        <v>63</v>
      </c>
      <c r="D3926" s="22" t="s">
        <v>61</v>
      </c>
      <c r="E3926" s="22" t="s">
        <v>10314</v>
      </c>
      <c r="F3926" s="31">
        <v>42888.405335648145</v>
      </c>
      <c r="G3926" s="31">
        <v>42894</v>
      </c>
      <c r="H3926" s="31">
        <v>43259</v>
      </c>
      <c r="I3926" s="31">
        <v>42918.402615740742</v>
      </c>
      <c r="J3926" s="22" t="s">
        <v>73</v>
      </c>
      <c r="K3926" s="32" t="s">
        <v>74</v>
      </c>
      <c r="L3926" s="32" t="s">
        <v>10315</v>
      </c>
      <c r="N3926" s="24">
        <v>0</v>
      </c>
      <c r="O3926" s="24">
        <v>0</v>
      </c>
      <c r="P3926" s="32" t="s">
        <v>10316</v>
      </c>
      <c r="Q3926" s="43" t="s">
        <v>10317</v>
      </c>
      <c r="R3926" s="43" t="s">
        <v>78</v>
      </c>
      <c r="S3926" s="47">
        <v>3</v>
      </c>
    </row>
    <row r="3927" spans="1:19" ht="12.75">
      <c r="A3927" s="22" t="s">
        <v>60</v>
      </c>
      <c r="B3927" s="22" t="s">
        <v>203</v>
      </c>
      <c r="C3927" s="22" t="s">
        <v>63</v>
      </c>
      <c r="D3927" s="22" t="s">
        <v>61</v>
      </c>
      <c r="E3927" s="22" t="s">
        <v>10318</v>
      </c>
      <c r="F3927" s="31">
        <v>42913.373333333329</v>
      </c>
      <c r="G3927" s="31">
        <v>42926</v>
      </c>
      <c r="H3927" s="31">
        <v>43291</v>
      </c>
      <c r="I3927" s="31">
        <v>42943.370034722218</v>
      </c>
      <c r="J3927" s="22" t="s">
        <v>73</v>
      </c>
      <c r="K3927" s="32" t="s">
        <v>74</v>
      </c>
      <c r="L3927" s="32" t="s">
        <v>10319</v>
      </c>
      <c r="N3927" s="24">
        <v>522.4683</v>
      </c>
      <c r="O3927" s="24">
        <v>0</v>
      </c>
      <c r="P3927" s="32" t="s">
        <v>389</v>
      </c>
      <c r="Q3927" s="43" t="s">
        <v>390</v>
      </c>
      <c r="R3927" s="43" t="s">
        <v>78</v>
      </c>
      <c r="S3927" s="47">
        <v>5</v>
      </c>
    </row>
    <row r="3928" spans="1:19" ht="12.75">
      <c r="A3928" s="22" t="s">
        <v>60</v>
      </c>
      <c r="B3928" s="22" t="s">
        <v>336</v>
      </c>
      <c r="C3928" s="22" t="s">
        <v>63</v>
      </c>
      <c r="D3928" s="22" t="s">
        <v>61</v>
      </c>
      <c r="E3928" s="22" t="s">
        <v>10320</v>
      </c>
      <c r="F3928" s="31">
        <v>42891.613009259258</v>
      </c>
      <c r="G3928" s="31">
        <v>42916</v>
      </c>
      <c r="H3928" s="31">
        <v>43281</v>
      </c>
      <c r="I3928" s="31">
        <v>42921.60833333333</v>
      </c>
      <c r="J3928" s="22" t="s">
        <v>73</v>
      </c>
      <c r="K3928" s="32" t="s">
        <v>153</v>
      </c>
      <c r="L3928" s="32" t="s">
        <v>10321</v>
      </c>
      <c r="M3928" s="32" t="s">
        <v>10322</v>
      </c>
      <c r="N3928" s="24">
        <v>740.92330000000004</v>
      </c>
      <c r="O3928" s="24">
        <v>603.32000000000005</v>
      </c>
      <c r="P3928" s="32" t="s">
        <v>1640</v>
      </c>
      <c r="Q3928" s="43" t="s">
        <v>1641</v>
      </c>
      <c r="R3928" s="43" t="s">
        <v>78</v>
      </c>
      <c r="S3928" s="47">
        <v>4</v>
      </c>
    </row>
    <row r="3929" spans="1:19" ht="12.75">
      <c r="A3929" s="22" t="s">
        <v>60</v>
      </c>
      <c r="B3929" s="22" t="s">
        <v>194</v>
      </c>
      <c r="C3929" s="22" t="s">
        <v>63</v>
      </c>
      <c r="D3929" s="22" t="s">
        <v>61</v>
      </c>
      <c r="E3929" s="22" t="s">
        <v>10323</v>
      </c>
      <c r="F3929" s="31">
        <v>42908.485983796294</v>
      </c>
      <c r="G3929" s="31">
        <v>42934</v>
      </c>
      <c r="H3929" s="31">
        <v>43299</v>
      </c>
      <c r="I3929" s="31">
        <v>42938.478298611109</v>
      </c>
      <c r="J3929" s="22" t="s">
        <v>73</v>
      </c>
      <c r="K3929" s="32" t="s">
        <v>94</v>
      </c>
      <c r="L3929" s="32" t="s">
        <v>10324</v>
      </c>
      <c r="N3929" s="24">
        <v>2578.645</v>
      </c>
      <c r="O3929" s="24">
        <v>2459.4499999999998</v>
      </c>
      <c r="P3929" s="32" t="s">
        <v>125</v>
      </c>
      <c r="Q3929" s="43" t="s">
        <v>126</v>
      </c>
      <c r="R3929" s="43" t="s">
        <v>78</v>
      </c>
      <c r="S3929" s="47">
        <v>5</v>
      </c>
    </row>
    <row r="3930" spans="1:19" ht="12.75">
      <c r="A3930" s="22" t="s">
        <v>60</v>
      </c>
      <c r="B3930" s="22" t="s">
        <v>203</v>
      </c>
      <c r="C3930" s="22" t="s">
        <v>63</v>
      </c>
      <c r="D3930" s="22" t="s">
        <v>61</v>
      </c>
      <c r="E3930" s="22" t="s">
        <v>10325</v>
      </c>
      <c r="F3930" s="31">
        <v>42905.396793981483</v>
      </c>
      <c r="G3930" s="31">
        <v>42916</v>
      </c>
      <c r="H3930" s="31">
        <v>43281</v>
      </c>
      <c r="I3930" s="31">
        <v>42935.376250000001</v>
      </c>
      <c r="J3930" s="22" t="s">
        <v>73</v>
      </c>
      <c r="K3930" s="32" t="s">
        <v>89</v>
      </c>
      <c r="L3930" s="32" t="s">
        <v>10326</v>
      </c>
      <c r="N3930" s="24">
        <v>781.98419999999999</v>
      </c>
      <c r="O3930" s="24">
        <v>659.24659999999994</v>
      </c>
      <c r="P3930" s="32" t="s">
        <v>1467</v>
      </c>
      <c r="Q3930" s="43" t="s">
        <v>1468</v>
      </c>
      <c r="R3930" s="43" t="s">
        <v>78</v>
      </c>
      <c r="S3930" s="47">
        <v>5</v>
      </c>
    </row>
    <row r="3931" spans="1:19" ht="12.75">
      <c r="A3931" s="22" t="s">
        <v>60</v>
      </c>
      <c r="B3931" s="22" t="s">
        <v>203</v>
      </c>
      <c r="C3931" s="22" t="s">
        <v>63</v>
      </c>
      <c r="D3931" s="22" t="s">
        <v>61</v>
      </c>
      <c r="E3931" s="22" t="s">
        <v>10327</v>
      </c>
      <c r="F3931" s="31">
        <v>42894.408749999995</v>
      </c>
      <c r="G3931" s="31">
        <v>42894</v>
      </c>
      <c r="H3931" s="31">
        <v>43259</v>
      </c>
      <c r="I3931" s="31">
        <v>42924.406597222223</v>
      </c>
      <c r="J3931" s="22" t="s">
        <v>73</v>
      </c>
      <c r="K3931" s="32" t="s">
        <v>94</v>
      </c>
      <c r="L3931" s="32" t="s">
        <v>10328</v>
      </c>
      <c r="N3931" s="24">
        <v>442.45659999999998</v>
      </c>
      <c r="O3931" s="24">
        <v>466.145</v>
      </c>
      <c r="P3931" s="32" t="s">
        <v>5508</v>
      </c>
      <c r="Q3931" s="43" t="s">
        <v>5509</v>
      </c>
      <c r="R3931" s="43" t="s">
        <v>78</v>
      </c>
      <c r="S3931" s="47">
        <v>5</v>
      </c>
    </row>
    <row r="3932" spans="1:19" ht="12.75">
      <c r="A3932" s="22" t="s">
        <v>60</v>
      </c>
      <c r="B3932" s="22" t="s">
        <v>194</v>
      </c>
      <c r="C3932" s="22" t="s">
        <v>63</v>
      </c>
      <c r="D3932" s="22" t="s">
        <v>61</v>
      </c>
      <c r="E3932" s="22" t="s">
        <v>10329</v>
      </c>
      <c r="F3932" s="31">
        <v>42907.672777777778</v>
      </c>
      <c r="G3932" s="31">
        <v>42907</v>
      </c>
      <c r="H3932" s="31">
        <v>43272</v>
      </c>
      <c r="I3932" s="31">
        <v>42937.667893518519</v>
      </c>
      <c r="J3932" s="22" t="s">
        <v>73</v>
      </c>
      <c r="K3932" s="32" t="s">
        <v>94</v>
      </c>
      <c r="L3932" s="32" t="s">
        <v>10330</v>
      </c>
      <c r="N3932" s="24">
        <v>2910.2950000000001</v>
      </c>
      <c r="O3932" s="24">
        <v>1903.05</v>
      </c>
      <c r="P3932" s="32" t="s">
        <v>997</v>
      </c>
      <c r="Q3932" s="43" t="s">
        <v>998</v>
      </c>
      <c r="R3932" s="43" t="s">
        <v>78</v>
      </c>
      <c r="S3932" s="47">
        <v>5</v>
      </c>
    </row>
    <row r="3933" spans="1:19" ht="12.75">
      <c r="A3933" s="22" t="s">
        <v>60</v>
      </c>
      <c r="B3933" s="22" t="s">
        <v>266</v>
      </c>
      <c r="C3933" s="22" t="s">
        <v>63</v>
      </c>
      <c r="D3933" s="22" t="s">
        <v>61</v>
      </c>
      <c r="E3933" s="22" t="s">
        <v>10331</v>
      </c>
      <c r="F3933" s="31">
        <v>42915.730324074073</v>
      </c>
      <c r="G3933" s="31">
        <v>42916</v>
      </c>
      <c r="H3933" s="31">
        <v>43281</v>
      </c>
      <c r="I3933" s="31">
        <v>42945</v>
      </c>
      <c r="J3933" s="22" t="s">
        <v>73</v>
      </c>
      <c r="K3933" s="32" t="s">
        <v>94</v>
      </c>
      <c r="L3933" s="32" t="s">
        <v>10332</v>
      </c>
      <c r="N3933" s="24">
        <v>1067.6575</v>
      </c>
      <c r="O3933" s="24">
        <v>745.65</v>
      </c>
      <c r="P3933" s="32" t="s">
        <v>164</v>
      </c>
      <c r="Q3933" s="43" t="s">
        <v>165</v>
      </c>
      <c r="R3933" s="43" t="s">
        <v>78</v>
      </c>
      <c r="S3933" s="47">
        <v>5</v>
      </c>
    </row>
    <row r="3934" spans="1:19" ht="12.75">
      <c r="A3934" s="22" t="s">
        <v>60</v>
      </c>
      <c r="B3934" s="22" t="s">
        <v>203</v>
      </c>
      <c r="C3934" s="22" t="s">
        <v>63</v>
      </c>
      <c r="D3934" s="22" t="s">
        <v>61</v>
      </c>
      <c r="E3934" s="22" t="s">
        <v>10333</v>
      </c>
      <c r="F3934" s="31">
        <v>42909.464988425927</v>
      </c>
      <c r="G3934" s="31">
        <v>42912</v>
      </c>
      <c r="H3934" s="31">
        <v>43277</v>
      </c>
      <c r="I3934" s="31">
        <v>42939.461192129631</v>
      </c>
      <c r="J3934" s="22" t="s">
        <v>73</v>
      </c>
      <c r="K3934" s="32" t="s">
        <v>153</v>
      </c>
      <c r="L3934" s="32" t="s">
        <v>10334</v>
      </c>
      <c r="M3934" s="32" t="s">
        <v>10335</v>
      </c>
      <c r="N3934" s="24">
        <v>1381.4328</v>
      </c>
      <c r="O3934" s="24">
        <v>959.65</v>
      </c>
      <c r="P3934" s="32" t="s">
        <v>125</v>
      </c>
      <c r="Q3934" s="43" t="s">
        <v>126</v>
      </c>
      <c r="R3934" s="43" t="s">
        <v>78</v>
      </c>
      <c r="S3934" s="47">
        <v>5</v>
      </c>
    </row>
    <row r="3935" spans="1:19" ht="12.75">
      <c r="A3935" s="22" t="s">
        <v>60</v>
      </c>
      <c r="B3935" s="22" t="s">
        <v>203</v>
      </c>
      <c r="C3935" s="22" t="s">
        <v>63</v>
      </c>
      <c r="D3935" s="22" t="s">
        <v>61</v>
      </c>
      <c r="E3935" s="22" t="s">
        <v>10336</v>
      </c>
      <c r="F3935" s="31">
        <v>42915.421319444446</v>
      </c>
      <c r="G3935" s="31">
        <v>42915</v>
      </c>
      <c r="H3935" s="31">
        <v>43280</v>
      </c>
      <c r="I3935" s="31">
        <v>42945.393564814811</v>
      </c>
      <c r="J3935" s="22" t="s">
        <v>73</v>
      </c>
      <c r="K3935" s="32" t="s">
        <v>89</v>
      </c>
      <c r="L3935" s="32" t="s">
        <v>10337</v>
      </c>
      <c r="N3935" s="24">
        <v>4253.0666000000001</v>
      </c>
      <c r="O3935" s="24">
        <v>4856.7799999999997</v>
      </c>
      <c r="P3935" s="32" t="s">
        <v>185</v>
      </c>
      <c r="Q3935" s="43" t="s">
        <v>186</v>
      </c>
      <c r="R3935" s="43" t="s">
        <v>78</v>
      </c>
      <c r="S3935" s="47">
        <v>6</v>
      </c>
    </row>
    <row r="3936" spans="1:19" ht="12.75">
      <c r="A3936" s="22" t="s">
        <v>60</v>
      </c>
      <c r="B3936" s="22" t="s">
        <v>194</v>
      </c>
      <c r="C3936" s="22" t="s">
        <v>63</v>
      </c>
      <c r="D3936" s="22" t="s">
        <v>61</v>
      </c>
      <c r="E3936" s="22" t="s">
        <v>10338</v>
      </c>
      <c r="F3936" s="31">
        <v>42909.36409722222</v>
      </c>
      <c r="G3936" s="31">
        <v>42909</v>
      </c>
      <c r="H3936" s="31">
        <v>43274</v>
      </c>
      <c r="I3936" s="31">
        <v>42939.360810185186</v>
      </c>
      <c r="J3936" s="22" t="s">
        <v>73</v>
      </c>
      <c r="K3936" s="32" t="s">
        <v>94</v>
      </c>
      <c r="L3936" s="32" t="s">
        <v>10339</v>
      </c>
      <c r="N3936" s="24">
        <v>1098.8699999999999</v>
      </c>
      <c r="O3936" s="24">
        <v>943.86</v>
      </c>
      <c r="P3936" s="32" t="s">
        <v>5421</v>
      </c>
      <c r="Q3936" s="43" t="s">
        <v>5422</v>
      </c>
      <c r="R3936" s="43" t="s">
        <v>78</v>
      </c>
      <c r="S3936" s="47">
        <v>6</v>
      </c>
    </row>
    <row r="3937" spans="1:19" ht="12.75">
      <c r="A3937" s="22" t="s">
        <v>60</v>
      </c>
      <c r="B3937" s="22" t="s">
        <v>770</v>
      </c>
      <c r="C3937" s="22" t="s">
        <v>63</v>
      </c>
      <c r="D3937" s="22" t="s">
        <v>61</v>
      </c>
      <c r="E3937" s="22" t="s">
        <v>10340</v>
      </c>
      <c r="F3937" s="31">
        <v>42916.566921296297</v>
      </c>
      <c r="G3937" s="31">
        <v>42919</v>
      </c>
      <c r="H3937" s="31">
        <v>43284</v>
      </c>
      <c r="I3937" s="31">
        <v>42946</v>
      </c>
      <c r="J3937" s="22" t="s">
        <v>73</v>
      </c>
      <c r="K3937" s="32" t="s">
        <v>74</v>
      </c>
      <c r="L3937" s="32" t="s">
        <v>10341</v>
      </c>
      <c r="N3937" s="24">
        <v>2455.3449999999998</v>
      </c>
      <c r="O3937" s="24">
        <v>0</v>
      </c>
      <c r="P3937" s="32" t="s">
        <v>290</v>
      </c>
      <c r="Q3937" s="43" t="s">
        <v>291</v>
      </c>
      <c r="R3937" s="43" t="s">
        <v>78</v>
      </c>
      <c r="S3937" s="47">
        <v>5</v>
      </c>
    </row>
    <row r="3938" spans="1:19" ht="12.75">
      <c r="A3938" s="22" t="s">
        <v>60</v>
      </c>
      <c r="B3938" s="22" t="s">
        <v>203</v>
      </c>
      <c r="C3938" s="22" t="s">
        <v>63</v>
      </c>
      <c r="D3938" s="22" t="s">
        <v>61</v>
      </c>
      <c r="E3938" s="22" t="s">
        <v>10342</v>
      </c>
      <c r="F3938" s="31">
        <v>42905.461145833331</v>
      </c>
      <c r="G3938" s="31">
        <v>42948</v>
      </c>
      <c r="H3938" s="31">
        <v>43313</v>
      </c>
      <c r="I3938" s="31">
        <v>42965.460995370369</v>
      </c>
      <c r="J3938" s="22" t="s">
        <v>119</v>
      </c>
      <c r="K3938" s="32" t="s">
        <v>94</v>
      </c>
      <c r="L3938" s="32" t="s">
        <v>10343</v>
      </c>
      <c r="N3938" s="24">
        <v>665.01</v>
      </c>
      <c r="O3938" s="24">
        <v>665.01</v>
      </c>
      <c r="P3938" s="32" t="s">
        <v>1814</v>
      </c>
      <c r="Q3938" s="43" t="s">
        <v>1815</v>
      </c>
      <c r="R3938" s="43" t="s">
        <v>78</v>
      </c>
      <c r="S3938" s="47">
        <v>1</v>
      </c>
    </row>
    <row r="3939" spans="1:19" ht="12.75">
      <c r="A3939" s="22" t="s">
        <v>60</v>
      </c>
      <c r="B3939" s="22" t="s">
        <v>409</v>
      </c>
      <c r="C3939" s="22" t="s">
        <v>63</v>
      </c>
      <c r="D3939" s="22" t="s">
        <v>61</v>
      </c>
      <c r="E3939" s="22" t="s">
        <v>10344</v>
      </c>
      <c r="F3939" s="31">
        <v>42909.400381944441</v>
      </c>
      <c r="G3939" s="31">
        <v>42928</v>
      </c>
      <c r="H3939" s="31">
        <v>43293</v>
      </c>
      <c r="I3939" s="31">
        <v>42939</v>
      </c>
      <c r="J3939" s="22" t="s">
        <v>73</v>
      </c>
      <c r="K3939" s="32" t="s">
        <v>153</v>
      </c>
      <c r="L3939" s="32" t="s">
        <v>10345</v>
      </c>
      <c r="M3939" s="32" t="s">
        <v>10346</v>
      </c>
      <c r="N3939" s="24">
        <v>2197.7103999999999</v>
      </c>
      <c r="O3939" s="24">
        <v>1419.34</v>
      </c>
      <c r="P3939" s="32" t="s">
        <v>997</v>
      </c>
      <c r="Q3939" s="43" t="s">
        <v>998</v>
      </c>
      <c r="R3939" s="43" t="s">
        <v>78</v>
      </c>
      <c r="S3939" s="47">
        <v>5</v>
      </c>
    </row>
    <row r="3940" spans="1:19" ht="12.75">
      <c r="A3940" s="22" t="s">
        <v>60</v>
      </c>
      <c r="B3940" s="22" t="s">
        <v>783</v>
      </c>
      <c r="C3940" s="22" t="s">
        <v>63</v>
      </c>
      <c r="D3940" s="22" t="s">
        <v>61</v>
      </c>
      <c r="E3940" s="22" t="s">
        <v>10347</v>
      </c>
      <c r="F3940" s="31">
        <v>42887.878344907404</v>
      </c>
      <c r="G3940" s="31">
        <v>42895</v>
      </c>
      <c r="H3940" s="31">
        <v>43251</v>
      </c>
      <c r="I3940" s="31">
        <v>42917</v>
      </c>
      <c r="J3940" s="22" t="s">
        <v>73</v>
      </c>
      <c r="K3940" s="32" t="s">
        <v>74</v>
      </c>
      <c r="L3940" s="32" t="s">
        <v>10348</v>
      </c>
      <c r="N3940" s="24">
        <v>729.67</v>
      </c>
      <c r="O3940" s="24">
        <v>0</v>
      </c>
      <c r="P3940" s="32" t="s">
        <v>104</v>
      </c>
      <c r="Q3940" s="43" t="s">
        <v>105</v>
      </c>
      <c r="R3940" s="43" t="s">
        <v>78</v>
      </c>
      <c r="S3940" s="47">
        <v>5</v>
      </c>
    </row>
    <row r="3941" spans="1:19" ht="12.75">
      <c r="A3941" s="22" t="s">
        <v>60</v>
      </c>
      <c r="B3941" s="22" t="s">
        <v>203</v>
      </c>
      <c r="C3941" s="22" t="s">
        <v>63</v>
      </c>
      <c r="D3941" s="22" t="s">
        <v>61</v>
      </c>
      <c r="E3941" s="22" t="s">
        <v>10349</v>
      </c>
      <c r="F3941" s="31">
        <v>42914.620671296296</v>
      </c>
      <c r="G3941" s="31">
        <v>42914</v>
      </c>
      <c r="H3941" s="31">
        <v>43279</v>
      </c>
      <c r="I3941" s="31">
        <v>42944.615856481483</v>
      </c>
      <c r="J3941" s="22" t="s">
        <v>73</v>
      </c>
      <c r="K3941" s="32" t="s">
        <v>74</v>
      </c>
      <c r="L3941" s="32" t="s">
        <v>10350</v>
      </c>
      <c r="N3941" s="24">
        <v>0</v>
      </c>
      <c r="O3941" s="24">
        <v>0</v>
      </c>
      <c r="P3941" s="32" t="s">
        <v>6112</v>
      </c>
      <c r="Q3941" s="43" t="s">
        <v>6113</v>
      </c>
      <c r="R3941" s="43" t="s">
        <v>78</v>
      </c>
      <c r="S3941" s="47">
        <v>5</v>
      </c>
    </row>
    <row r="3942" spans="1:19" ht="12.75">
      <c r="A3942" s="22" t="s">
        <v>60</v>
      </c>
      <c r="B3942" s="22" t="s">
        <v>2103</v>
      </c>
      <c r="C3942" s="22" t="s">
        <v>63</v>
      </c>
      <c r="D3942" s="22" t="s">
        <v>61</v>
      </c>
      <c r="E3942" s="22" t="s">
        <v>10351</v>
      </c>
      <c r="F3942" s="31">
        <v>42908.59034722222</v>
      </c>
      <c r="G3942" s="31">
        <v>42908</v>
      </c>
      <c r="H3942" s="31">
        <v>43273</v>
      </c>
      <c r="I3942" s="31">
        <v>42938</v>
      </c>
      <c r="J3942" s="22" t="s">
        <v>73</v>
      </c>
      <c r="K3942" s="32" t="s">
        <v>74</v>
      </c>
      <c r="L3942" s="32" t="s">
        <v>10352</v>
      </c>
      <c r="N3942" s="24">
        <v>0</v>
      </c>
      <c r="O3942" s="24">
        <v>0</v>
      </c>
      <c r="P3942" s="32" t="s">
        <v>705</v>
      </c>
      <c r="Q3942" s="43" t="s">
        <v>706</v>
      </c>
      <c r="R3942" s="43" t="s">
        <v>78</v>
      </c>
      <c r="S3942" s="47">
        <v>5</v>
      </c>
    </row>
    <row r="3943" spans="1:19" ht="12.75">
      <c r="A3943" s="22" t="s">
        <v>60</v>
      </c>
      <c r="B3943" s="22" t="s">
        <v>203</v>
      </c>
      <c r="C3943" s="22" t="s">
        <v>63</v>
      </c>
      <c r="D3943" s="22" t="s">
        <v>61</v>
      </c>
      <c r="E3943" s="22" t="s">
        <v>10353</v>
      </c>
      <c r="F3943" s="31">
        <v>42903.51630787037</v>
      </c>
      <c r="G3943" s="31">
        <v>42905</v>
      </c>
      <c r="H3943" s="31">
        <v>43270</v>
      </c>
      <c r="I3943" s="31">
        <v>42933.514999999999</v>
      </c>
      <c r="J3943" s="22" t="s">
        <v>73</v>
      </c>
      <c r="K3943" s="32" t="s">
        <v>89</v>
      </c>
      <c r="L3943" s="32" t="s">
        <v>10354</v>
      </c>
      <c r="N3943" s="24">
        <v>387.12</v>
      </c>
      <c r="O3943" s="24">
        <v>332.30</v>
      </c>
      <c r="P3943" s="32" t="s">
        <v>1170</v>
      </c>
      <c r="Q3943" s="43" t="s">
        <v>1171</v>
      </c>
      <c r="R3943" s="43" t="s">
        <v>78</v>
      </c>
      <c r="S3943" s="47">
        <v>5</v>
      </c>
    </row>
    <row r="3944" spans="1:19" ht="12.75">
      <c r="A3944" s="22" t="s">
        <v>60</v>
      </c>
      <c r="B3944" s="22" t="s">
        <v>310</v>
      </c>
      <c r="C3944" s="22" t="s">
        <v>63</v>
      </c>
      <c r="D3944" s="22" t="s">
        <v>61</v>
      </c>
      <c r="E3944" s="22" t="s">
        <v>10355</v>
      </c>
      <c r="F3944" s="31">
        <v>42912.596238425926</v>
      </c>
      <c r="G3944" s="31">
        <v>42912</v>
      </c>
      <c r="H3944" s="31">
        <v>43277</v>
      </c>
      <c r="I3944" s="31">
        <v>42942</v>
      </c>
      <c r="J3944" s="22" t="s">
        <v>73</v>
      </c>
      <c r="K3944" s="32" t="s">
        <v>153</v>
      </c>
      <c r="L3944" s="32" t="s">
        <v>10356</v>
      </c>
      <c r="M3944" s="32" t="s">
        <v>10357</v>
      </c>
      <c r="N3944" s="24">
        <v>1197.7116000000001</v>
      </c>
      <c r="O3944" s="24">
        <v>888.34</v>
      </c>
      <c r="P3944" s="32" t="s">
        <v>838</v>
      </c>
      <c r="Q3944" s="43" t="s">
        <v>839</v>
      </c>
      <c r="R3944" s="43" t="s">
        <v>78</v>
      </c>
      <c r="S3944" s="47">
        <v>5</v>
      </c>
    </row>
    <row r="3945" spans="1:19" ht="12.75">
      <c r="A3945" s="22" t="s">
        <v>60</v>
      </c>
      <c r="B3945" s="22" t="s">
        <v>203</v>
      </c>
      <c r="C3945" s="22" t="s">
        <v>63</v>
      </c>
      <c r="D3945" s="22" t="s">
        <v>61</v>
      </c>
      <c r="E3945" s="22" t="s">
        <v>10358</v>
      </c>
      <c r="F3945" s="31">
        <v>42894.415925925925</v>
      </c>
      <c r="G3945" s="31">
        <v>42894</v>
      </c>
      <c r="H3945" s="31">
        <v>43259</v>
      </c>
      <c r="I3945" s="31">
        <v>42924.41438657407</v>
      </c>
      <c r="J3945" s="22" t="s">
        <v>73</v>
      </c>
      <c r="K3945" s="32" t="s">
        <v>74</v>
      </c>
      <c r="L3945" s="32" t="s">
        <v>10359</v>
      </c>
      <c r="N3945" s="24">
        <v>306.25</v>
      </c>
      <c r="O3945" s="24">
        <v>0</v>
      </c>
      <c r="P3945" s="32" t="s">
        <v>1041</v>
      </c>
      <c r="Q3945" s="43" t="s">
        <v>1042</v>
      </c>
      <c r="R3945" s="43" t="s">
        <v>78</v>
      </c>
      <c r="S3945" s="47">
        <v>5</v>
      </c>
    </row>
    <row r="3946" spans="1:19" ht="12.75">
      <c r="A3946" s="22" t="s">
        <v>60</v>
      </c>
      <c r="B3946" s="22" t="s">
        <v>194</v>
      </c>
      <c r="C3946" s="22" t="s">
        <v>63</v>
      </c>
      <c r="D3946" s="22" t="s">
        <v>61</v>
      </c>
      <c r="E3946" s="22" t="s">
        <v>10360</v>
      </c>
      <c r="F3946" s="31">
        <v>42906.483587962961</v>
      </c>
      <c r="G3946" s="31">
        <v>42906</v>
      </c>
      <c r="H3946" s="31">
        <v>43271</v>
      </c>
      <c r="I3946" s="31">
        <v>42936.47956018518</v>
      </c>
      <c r="J3946" s="22" t="s">
        <v>73</v>
      </c>
      <c r="K3946" s="32" t="s">
        <v>94</v>
      </c>
      <c r="L3946" s="32" t="s">
        <v>10361</v>
      </c>
      <c r="N3946" s="24">
        <v>1440.4466</v>
      </c>
      <c r="O3946" s="24">
        <v>1113.99</v>
      </c>
      <c r="P3946" s="32" t="s">
        <v>8546</v>
      </c>
      <c r="Q3946" s="43" t="s">
        <v>8547</v>
      </c>
      <c r="R3946" s="43" t="s">
        <v>78</v>
      </c>
      <c r="S3946" s="47">
        <v>5</v>
      </c>
    </row>
    <row r="3947" spans="1:19" ht="12.75">
      <c r="A3947" s="22" t="s">
        <v>60</v>
      </c>
      <c r="B3947" s="22" t="s">
        <v>194</v>
      </c>
      <c r="C3947" s="22" t="s">
        <v>63</v>
      </c>
      <c r="D3947" s="22" t="s">
        <v>61</v>
      </c>
      <c r="E3947" s="22" t="s">
        <v>10362</v>
      </c>
      <c r="F3947" s="31">
        <v>42901.62295138889</v>
      </c>
      <c r="G3947" s="31">
        <v>42923</v>
      </c>
      <c r="H3947" s="31">
        <v>43288</v>
      </c>
      <c r="I3947" s="31">
        <v>42931.615439814814</v>
      </c>
      <c r="J3947" s="22" t="s">
        <v>73</v>
      </c>
      <c r="K3947" s="32" t="s">
        <v>74</v>
      </c>
      <c r="L3947" s="32" t="s">
        <v>10363</v>
      </c>
      <c r="N3947" s="24">
        <v>10376.502</v>
      </c>
      <c r="O3947" s="24">
        <v>0</v>
      </c>
      <c r="P3947" s="32" t="s">
        <v>838</v>
      </c>
      <c r="Q3947" s="43" t="s">
        <v>839</v>
      </c>
      <c r="R3947" s="43" t="s">
        <v>78</v>
      </c>
      <c r="S3947" s="47">
        <v>5</v>
      </c>
    </row>
    <row r="3948" spans="1:19" ht="12.75">
      <c r="A3948" s="22" t="s">
        <v>60</v>
      </c>
      <c r="B3948" s="22" t="s">
        <v>203</v>
      </c>
      <c r="C3948" s="22" t="s">
        <v>63</v>
      </c>
      <c r="D3948" s="22" t="s">
        <v>61</v>
      </c>
      <c r="E3948" s="22" t="s">
        <v>10364</v>
      </c>
      <c r="F3948" s="31">
        <v>42916.587268518517</v>
      </c>
      <c r="G3948" s="31">
        <v>42916</v>
      </c>
      <c r="H3948" s="31">
        <v>43281</v>
      </c>
      <c r="I3948" s="31">
        <v>42946.585844907408</v>
      </c>
      <c r="J3948" s="22" t="s">
        <v>73</v>
      </c>
      <c r="K3948" s="32" t="s">
        <v>74</v>
      </c>
      <c r="L3948" s="32" t="s">
        <v>10365</v>
      </c>
      <c r="N3948" s="24">
        <v>310.89659999999998</v>
      </c>
      <c r="O3948" s="24">
        <v>0</v>
      </c>
      <c r="P3948" s="32" t="s">
        <v>1570</v>
      </c>
      <c r="Q3948" s="43" t="s">
        <v>1571</v>
      </c>
      <c r="R3948" s="43" t="s">
        <v>78</v>
      </c>
      <c r="S3948" s="47">
        <v>5</v>
      </c>
    </row>
    <row r="3949" spans="1:19" ht="12.75">
      <c r="A3949" s="22" t="s">
        <v>60</v>
      </c>
      <c r="B3949" s="22" t="s">
        <v>888</v>
      </c>
      <c r="C3949" s="22" t="s">
        <v>63</v>
      </c>
      <c r="D3949" s="22" t="s">
        <v>61</v>
      </c>
      <c r="E3949" s="22" t="s">
        <v>10366</v>
      </c>
      <c r="F3949" s="31">
        <v>42901.694930555554</v>
      </c>
      <c r="G3949" s="31">
        <v>42923</v>
      </c>
      <c r="H3949" s="31">
        <v>43288</v>
      </c>
      <c r="I3949" s="31">
        <v>42931.68137731481</v>
      </c>
      <c r="J3949" s="22" t="s">
        <v>73</v>
      </c>
      <c r="K3949" s="32" t="s">
        <v>94</v>
      </c>
      <c r="L3949" s="32" t="s">
        <v>10367</v>
      </c>
      <c r="N3949" s="24">
        <v>1049.905</v>
      </c>
      <c r="O3949" s="24">
        <v>991.73</v>
      </c>
      <c r="P3949" s="32" t="s">
        <v>177</v>
      </c>
      <c r="Q3949" s="43" t="s">
        <v>178</v>
      </c>
      <c r="R3949" s="43" t="s">
        <v>193</v>
      </c>
      <c r="S3949" s="47">
        <v>5</v>
      </c>
    </row>
    <row r="3950" spans="1:19" ht="12.75">
      <c r="A3950" s="22" t="s">
        <v>60</v>
      </c>
      <c r="B3950" s="22" t="s">
        <v>296</v>
      </c>
      <c r="C3950" s="22" t="s">
        <v>63</v>
      </c>
      <c r="D3950" s="22" t="s">
        <v>61</v>
      </c>
      <c r="E3950" s="22" t="s">
        <v>10368</v>
      </c>
      <c r="F3950" s="31">
        <v>42912.449513888889</v>
      </c>
      <c r="G3950" s="31">
        <v>42916</v>
      </c>
      <c r="H3950" s="31">
        <v>43281</v>
      </c>
      <c r="I3950" s="31">
        <v>42942.444421296292</v>
      </c>
      <c r="J3950" s="22" t="s">
        <v>73</v>
      </c>
      <c r="K3950" s="32" t="s">
        <v>74</v>
      </c>
      <c r="L3950" s="32" t="s">
        <v>10369</v>
      </c>
      <c r="N3950" s="24">
        <v>9670.4950000000008</v>
      </c>
      <c r="O3950" s="24">
        <v>0</v>
      </c>
      <c r="P3950" s="32" t="s">
        <v>8511</v>
      </c>
      <c r="Q3950" s="43" t="s">
        <v>8512</v>
      </c>
      <c r="R3950" s="43" t="s">
        <v>78</v>
      </c>
      <c r="S3950" s="47">
        <v>4</v>
      </c>
    </row>
    <row r="3951" spans="1:19" ht="12.75">
      <c r="A3951" s="22" t="s">
        <v>60</v>
      </c>
      <c r="B3951" s="22" t="s">
        <v>203</v>
      </c>
      <c r="C3951" s="22" t="s">
        <v>63</v>
      </c>
      <c r="D3951" s="22" t="s">
        <v>61</v>
      </c>
      <c r="E3951" s="22" t="s">
        <v>10370</v>
      </c>
      <c r="F3951" s="31">
        <v>42894.08452546296</v>
      </c>
      <c r="G3951" s="31">
        <v>42929</v>
      </c>
      <c r="H3951" s="31">
        <v>43294</v>
      </c>
      <c r="I3951" s="31">
        <v>42954.08452546296</v>
      </c>
      <c r="J3951" s="22" t="s">
        <v>119</v>
      </c>
      <c r="K3951" s="32" t="s">
        <v>94</v>
      </c>
      <c r="L3951" s="32" t="s">
        <v>10371</v>
      </c>
      <c r="N3951" s="24">
        <v>488.81200000000001</v>
      </c>
      <c r="O3951" s="24">
        <v>338.91</v>
      </c>
      <c r="P3951" s="32" t="s">
        <v>10372</v>
      </c>
      <c r="Q3951" s="43" t="s">
        <v>10373</v>
      </c>
      <c r="R3951" s="43" t="s">
        <v>78</v>
      </c>
      <c r="S3951" s="47">
        <v>5</v>
      </c>
    </row>
    <row r="3952" spans="1:19" ht="12.75">
      <c r="A3952" s="22" t="s">
        <v>60</v>
      </c>
      <c r="B3952" s="22" t="s">
        <v>261</v>
      </c>
      <c r="C3952" s="22" t="s">
        <v>63</v>
      </c>
      <c r="D3952" s="22" t="s">
        <v>61</v>
      </c>
      <c r="E3952" s="22" t="s">
        <v>10374</v>
      </c>
      <c r="F3952" s="31">
        <v>42899.365752314814</v>
      </c>
      <c r="G3952" s="31">
        <v>42916</v>
      </c>
      <c r="H3952" s="31">
        <v>43281</v>
      </c>
      <c r="I3952" s="31">
        <v>42929.361956018518</v>
      </c>
      <c r="J3952" s="22" t="s">
        <v>73</v>
      </c>
      <c r="K3952" s="32" t="s">
        <v>74</v>
      </c>
      <c r="L3952" s="32" t="s">
        <v>10375</v>
      </c>
      <c r="N3952" s="24">
        <v>2170.4499999999998</v>
      </c>
      <c r="O3952" s="24">
        <v>0</v>
      </c>
      <c r="P3952" s="32" t="s">
        <v>104</v>
      </c>
      <c r="Q3952" s="43" t="s">
        <v>105</v>
      </c>
      <c r="R3952" s="43" t="s">
        <v>78</v>
      </c>
      <c r="S3952" s="47">
        <v>5</v>
      </c>
    </row>
    <row r="3953" spans="1:19" ht="12.75">
      <c r="A3953" s="22" t="s">
        <v>60</v>
      </c>
      <c r="B3953" s="22" t="s">
        <v>203</v>
      </c>
      <c r="C3953" s="22" t="s">
        <v>63</v>
      </c>
      <c r="D3953" s="22" t="s">
        <v>61</v>
      </c>
      <c r="E3953" s="22" t="s">
        <v>10376</v>
      </c>
      <c r="F3953" s="31">
        <v>42895.905324074076</v>
      </c>
      <c r="G3953" s="31">
        <v>42937</v>
      </c>
      <c r="H3953" s="31">
        <v>43302</v>
      </c>
      <c r="I3953" s="31">
        <v>42955.905324074076</v>
      </c>
      <c r="J3953" s="22" t="s">
        <v>73</v>
      </c>
      <c r="K3953" s="32" t="s">
        <v>94</v>
      </c>
      <c r="L3953" s="32" t="s">
        <v>10377</v>
      </c>
      <c r="N3953" s="24">
        <v>533.66830000000004</v>
      </c>
      <c r="O3953" s="24">
        <v>416.74</v>
      </c>
      <c r="P3953" s="32" t="s">
        <v>539</v>
      </c>
      <c r="Q3953" s="43" t="s">
        <v>540</v>
      </c>
      <c r="R3953" s="43" t="s">
        <v>78</v>
      </c>
      <c r="S3953" s="47">
        <v>4</v>
      </c>
    </row>
    <row r="3954" spans="1:19" ht="12.75">
      <c r="A3954" s="22" t="s">
        <v>60</v>
      </c>
      <c r="B3954" s="22" t="s">
        <v>203</v>
      </c>
      <c r="C3954" s="22" t="s">
        <v>63</v>
      </c>
      <c r="D3954" s="22" t="s">
        <v>61</v>
      </c>
      <c r="E3954" s="22" t="s">
        <v>10378</v>
      </c>
      <c r="F3954" s="31">
        <v>42912.501111111109</v>
      </c>
      <c r="G3954" s="31">
        <v>42912</v>
      </c>
      <c r="H3954" s="31">
        <v>43277</v>
      </c>
      <c r="I3954" s="31">
        <v>42942.497881944444</v>
      </c>
      <c r="J3954" s="22" t="s">
        <v>73</v>
      </c>
      <c r="K3954" s="32" t="s">
        <v>94</v>
      </c>
      <c r="L3954" s="32" t="s">
        <v>10379</v>
      </c>
      <c r="N3954" s="24">
        <v>955.03399999999999</v>
      </c>
      <c r="O3954" s="24">
        <v>724.89</v>
      </c>
      <c r="P3954" s="32" t="s">
        <v>1062</v>
      </c>
      <c r="Q3954" s="43" t="s">
        <v>1063</v>
      </c>
      <c r="R3954" s="43" t="s">
        <v>78</v>
      </c>
      <c r="S3954" s="47">
        <v>6</v>
      </c>
    </row>
    <row r="3955" spans="1:19" ht="12.75">
      <c r="A3955" s="22" t="s">
        <v>60</v>
      </c>
      <c r="B3955" s="22" t="s">
        <v>203</v>
      </c>
      <c r="C3955" s="22" t="s">
        <v>63</v>
      </c>
      <c r="D3955" s="22" t="s">
        <v>61</v>
      </c>
      <c r="E3955" s="22" t="s">
        <v>10380</v>
      </c>
      <c r="F3955" s="31">
        <v>42889.119467592594</v>
      </c>
      <c r="G3955" s="31">
        <v>42938</v>
      </c>
      <c r="H3955" s="31">
        <v>43303</v>
      </c>
      <c r="I3955" s="31">
        <v>42949.119467592594</v>
      </c>
      <c r="J3955" s="22" t="s">
        <v>73</v>
      </c>
      <c r="K3955" s="32" t="s">
        <v>89</v>
      </c>
      <c r="L3955" s="32" t="s">
        <v>10381</v>
      </c>
      <c r="N3955" s="24">
        <v>544.515</v>
      </c>
      <c r="O3955" s="24">
        <v>487.23</v>
      </c>
      <c r="P3955" s="32" t="s">
        <v>389</v>
      </c>
      <c r="Q3955" s="43" t="s">
        <v>390</v>
      </c>
      <c r="R3955" s="43" t="s">
        <v>78</v>
      </c>
      <c r="S3955" s="47">
        <v>6</v>
      </c>
    </row>
    <row r="3956" spans="1:19" ht="12.75">
      <c r="A3956" s="22" t="s">
        <v>60</v>
      </c>
      <c r="B3956" s="22" t="s">
        <v>4642</v>
      </c>
      <c r="C3956" s="22" t="s">
        <v>63</v>
      </c>
      <c r="D3956" s="22" t="s">
        <v>61</v>
      </c>
      <c r="E3956" s="22" t="s">
        <v>10382</v>
      </c>
      <c r="F3956" s="31">
        <v>42914.720601851848</v>
      </c>
      <c r="G3956" s="31">
        <v>42914</v>
      </c>
      <c r="H3956" s="31">
        <v>43279</v>
      </c>
      <c r="I3956" s="31">
        <v>42944.718912037039</v>
      </c>
      <c r="J3956" s="22" t="s">
        <v>73</v>
      </c>
      <c r="K3956" s="32" t="s">
        <v>74</v>
      </c>
      <c r="L3956" s="32" t="s">
        <v>10383</v>
      </c>
      <c r="N3956" s="24">
        <v>0</v>
      </c>
      <c r="O3956" s="24">
        <v>0</v>
      </c>
      <c r="P3956" s="32" t="s">
        <v>389</v>
      </c>
      <c r="Q3956" s="43" t="s">
        <v>390</v>
      </c>
      <c r="R3956" s="43" t="s">
        <v>78</v>
      </c>
      <c r="S3956" s="47">
        <v>1</v>
      </c>
    </row>
    <row r="3957" spans="1:19" ht="12.75">
      <c r="A3957" s="22" t="s">
        <v>60</v>
      </c>
      <c r="B3957" s="22" t="s">
        <v>194</v>
      </c>
      <c r="C3957" s="22" t="s">
        <v>63</v>
      </c>
      <c r="D3957" s="22" t="s">
        <v>61</v>
      </c>
      <c r="E3957" s="22" t="s">
        <v>10384</v>
      </c>
      <c r="F3957" s="31">
        <v>42899.625868055555</v>
      </c>
      <c r="G3957" s="31">
        <v>42901</v>
      </c>
      <c r="H3957" s="31">
        <v>43266</v>
      </c>
      <c r="I3957" s="31">
        <v>42929.586273148147</v>
      </c>
      <c r="J3957" s="22" t="s">
        <v>73</v>
      </c>
      <c r="K3957" s="32" t="s">
        <v>153</v>
      </c>
      <c r="L3957" s="32" t="s">
        <v>10385</v>
      </c>
      <c r="M3957" s="32" t="s">
        <v>10386</v>
      </c>
      <c r="N3957" s="24">
        <v>2752.4877000000001</v>
      </c>
      <c r="O3957" s="24">
        <v>2530.2541999999999</v>
      </c>
      <c r="P3957" s="32" t="s">
        <v>699</v>
      </c>
      <c r="Q3957" s="43" t="s">
        <v>700</v>
      </c>
      <c r="R3957" s="43" t="s">
        <v>78</v>
      </c>
      <c r="S3957" s="47">
        <v>5</v>
      </c>
    </row>
    <row r="3958" spans="1:19" ht="12.75">
      <c r="A3958" s="22" t="s">
        <v>60</v>
      </c>
      <c r="B3958" s="22" t="s">
        <v>203</v>
      </c>
      <c r="C3958" s="22" t="s">
        <v>63</v>
      </c>
      <c r="D3958" s="22" t="s">
        <v>61</v>
      </c>
      <c r="E3958" s="22" t="s">
        <v>10387</v>
      </c>
      <c r="F3958" s="31">
        <v>42914.437604166662</v>
      </c>
      <c r="G3958" s="31">
        <v>42915</v>
      </c>
      <c r="H3958" s="31">
        <v>43280</v>
      </c>
      <c r="I3958" s="31">
        <v>42944.431840277779</v>
      </c>
      <c r="J3958" s="22" t="s">
        <v>73</v>
      </c>
      <c r="K3958" s="32" t="s">
        <v>89</v>
      </c>
      <c r="L3958" s="32" t="s">
        <v>10388</v>
      </c>
      <c r="N3958" s="24">
        <v>454.4083</v>
      </c>
      <c r="O3958" s="24">
        <v>478.51</v>
      </c>
      <c r="P3958" s="32" t="s">
        <v>10389</v>
      </c>
      <c r="Q3958" s="43" t="s">
        <v>10390</v>
      </c>
      <c r="R3958" s="43" t="s">
        <v>78</v>
      </c>
      <c r="S3958" s="47">
        <v>6</v>
      </c>
    </row>
    <row r="3959" spans="1:19" ht="12.75">
      <c r="A3959" s="22" t="s">
        <v>60</v>
      </c>
      <c r="B3959" s="22" t="s">
        <v>232</v>
      </c>
      <c r="C3959" s="22" t="s">
        <v>63</v>
      </c>
      <c r="D3959" s="22" t="s">
        <v>61</v>
      </c>
      <c r="E3959" s="22" t="s">
        <v>10391</v>
      </c>
      <c r="F3959" s="31">
        <v>42896.087002314816</v>
      </c>
      <c r="G3959" s="31">
        <v>42931</v>
      </c>
      <c r="H3959" s="31">
        <v>43296</v>
      </c>
      <c r="I3959" s="31">
        <v>42956.087002314816</v>
      </c>
      <c r="J3959" s="22" t="s">
        <v>119</v>
      </c>
      <c r="K3959" s="32" t="s">
        <v>153</v>
      </c>
      <c r="L3959" s="32" t="s">
        <v>10392</v>
      </c>
      <c r="M3959" s="32" t="s">
        <v>10393</v>
      </c>
      <c r="N3959" s="24">
        <v>1080.0165999999999</v>
      </c>
      <c r="O3959" s="24">
        <v>1080.0165999999999</v>
      </c>
      <c r="P3959" s="32" t="s">
        <v>931</v>
      </c>
      <c r="Q3959" s="43" t="s">
        <v>932</v>
      </c>
      <c r="R3959" s="43" t="s">
        <v>78</v>
      </c>
      <c r="S3959" s="47">
        <v>1</v>
      </c>
    </row>
    <row r="3960" spans="1:19" ht="12.75">
      <c r="A3960" s="22" t="s">
        <v>60</v>
      </c>
      <c r="B3960" s="22" t="s">
        <v>2071</v>
      </c>
      <c r="C3960" s="22" t="s">
        <v>63</v>
      </c>
      <c r="D3960" s="22" t="s">
        <v>61</v>
      </c>
      <c r="E3960" s="22" t="s">
        <v>10394</v>
      </c>
      <c r="F3960" s="31">
        <v>42888.430717592593</v>
      </c>
      <c r="G3960" s="31">
        <v>42916</v>
      </c>
      <c r="H3960" s="31">
        <v>43281</v>
      </c>
      <c r="I3960" s="31">
        <v>42918.428877314815</v>
      </c>
      <c r="J3960" s="22" t="s">
        <v>73</v>
      </c>
      <c r="K3960" s="32" t="s">
        <v>94</v>
      </c>
      <c r="L3960" s="32" t="s">
        <v>10395</v>
      </c>
      <c r="N3960" s="24">
        <v>1068.615</v>
      </c>
      <c r="O3960" s="24">
        <v>1104.6099999999999</v>
      </c>
      <c r="P3960" s="32" t="s">
        <v>596</v>
      </c>
      <c r="Q3960" s="43" t="s">
        <v>597</v>
      </c>
      <c r="R3960" s="43" t="s">
        <v>78</v>
      </c>
      <c r="S3960" s="47">
        <v>4</v>
      </c>
    </row>
    <row r="3961" spans="1:19" ht="12.75">
      <c r="A3961" s="22" t="s">
        <v>60</v>
      </c>
      <c r="B3961" s="22" t="s">
        <v>266</v>
      </c>
      <c r="C3961" s="22" t="s">
        <v>63</v>
      </c>
      <c r="D3961" s="22" t="s">
        <v>61</v>
      </c>
      <c r="E3961" s="22" t="s">
        <v>10396</v>
      </c>
      <c r="F3961" s="31">
        <v>42913.843009259261</v>
      </c>
      <c r="G3961" s="31">
        <v>42916</v>
      </c>
      <c r="H3961" s="31">
        <v>43281</v>
      </c>
      <c r="I3961" s="31">
        <v>42929</v>
      </c>
      <c r="J3961" s="22" t="s">
        <v>73</v>
      </c>
      <c r="K3961" s="32" t="s">
        <v>94</v>
      </c>
      <c r="L3961" s="32" t="s">
        <v>10397</v>
      </c>
      <c r="N3961" s="24">
        <v>2314.87</v>
      </c>
      <c r="O3961" s="24">
        <v>2314.87</v>
      </c>
      <c r="P3961" s="32" t="s">
        <v>225</v>
      </c>
      <c r="Q3961" s="43" t="s">
        <v>226</v>
      </c>
      <c r="R3961" s="43" t="s">
        <v>78</v>
      </c>
      <c r="S3961" s="47">
        <v>1</v>
      </c>
    </row>
    <row r="3962" spans="1:19" ht="12.75">
      <c r="A3962" s="22" t="s">
        <v>60</v>
      </c>
      <c r="B3962" s="22" t="s">
        <v>203</v>
      </c>
      <c r="C3962" s="22" t="s">
        <v>63</v>
      </c>
      <c r="D3962" s="22" t="s">
        <v>61</v>
      </c>
      <c r="E3962" s="22" t="s">
        <v>10398</v>
      </c>
      <c r="F3962" s="31">
        <v>42895.389791666668</v>
      </c>
      <c r="G3962" s="31">
        <v>42895</v>
      </c>
      <c r="H3962" s="31">
        <v>43260</v>
      </c>
      <c r="I3962" s="31">
        <v>42925.386666666665</v>
      </c>
      <c r="J3962" s="22" t="s">
        <v>73</v>
      </c>
      <c r="K3962" s="32" t="s">
        <v>89</v>
      </c>
      <c r="L3962" s="32" t="s">
        <v>10399</v>
      </c>
      <c r="N3962" s="24">
        <v>647.15</v>
      </c>
      <c r="O3962" s="24">
        <v>647.15</v>
      </c>
      <c r="P3962" s="32" t="s">
        <v>282</v>
      </c>
      <c r="Q3962" s="43" t="s">
        <v>283</v>
      </c>
      <c r="R3962" s="43" t="s">
        <v>78</v>
      </c>
      <c r="S3962" s="47">
        <v>1</v>
      </c>
    </row>
    <row r="3963" spans="1:19" ht="12.75">
      <c r="A3963" s="22" t="s">
        <v>60</v>
      </c>
      <c r="B3963" s="22" t="s">
        <v>296</v>
      </c>
      <c r="C3963" s="22" t="s">
        <v>63</v>
      </c>
      <c r="D3963" s="22" t="s">
        <v>61</v>
      </c>
      <c r="E3963" s="22" t="s">
        <v>10400</v>
      </c>
      <c r="F3963" s="31">
        <v>42911.54206018518</v>
      </c>
      <c r="G3963" s="31">
        <v>42916</v>
      </c>
      <c r="H3963" s="31">
        <v>43281</v>
      </c>
      <c r="I3963" s="31">
        <v>42941.53770833333</v>
      </c>
      <c r="J3963" s="22" t="s">
        <v>73</v>
      </c>
      <c r="K3963" s="32" t="s">
        <v>74</v>
      </c>
      <c r="L3963" s="32" t="s">
        <v>10401</v>
      </c>
      <c r="N3963" s="24">
        <v>0</v>
      </c>
      <c r="O3963" s="24">
        <v>0</v>
      </c>
      <c r="P3963" s="32" t="s">
        <v>2152</v>
      </c>
      <c r="Q3963" s="43" t="s">
        <v>2153</v>
      </c>
      <c r="R3963" s="43" t="s">
        <v>78</v>
      </c>
      <c r="S3963" s="47">
        <v>4</v>
      </c>
    </row>
    <row r="3964" spans="1:19" ht="12.75">
      <c r="A3964" s="22" t="s">
        <v>60</v>
      </c>
      <c r="B3964" s="22" t="s">
        <v>232</v>
      </c>
      <c r="C3964" s="22" t="s">
        <v>63</v>
      </c>
      <c r="D3964" s="22" t="s">
        <v>61</v>
      </c>
      <c r="E3964" s="22" t="s">
        <v>10402</v>
      </c>
      <c r="F3964" s="31">
        <v>42896.087025462963</v>
      </c>
      <c r="G3964" s="31">
        <v>42931</v>
      </c>
      <c r="H3964" s="31">
        <v>43296</v>
      </c>
      <c r="I3964" s="31">
        <v>42956.087025462963</v>
      </c>
      <c r="J3964" s="22" t="s">
        <v>119</v>
      </c>
      <c r="K3964" s="32" t="s">
        <v>153</v>
      </c>
      <c r="L3964" s="32" t="s">
        <v>10403</v>
      </c>
      <c r="M3964" s="32" t="s">
        <v>10404</v>
      </c>
      <c r="N3964" s="24">
        <v>1115.8199999999999</v>
      </c>
      <c r="O3964" s="24">
        <v>1115.8199999999999</v>
      </c>
      <c r="P3964" s="32" t="s">
        <v>931</v>
      </c>
      <c r="Q3964" s="43" t="s">
        <v>932</v>
      </c>
      <c r="R3964" s="43" t="s">
        <v>78</v>
      </c>
      <c r="S3964" s="47">
        <v>1</v>
      </c>
    </row>
    <row r="3965" spans="1:19" ht="12.75">
      <c r="A3965" s="22" t="s">
        <v>60</v>
      </c>
      <c r="B3965" s="22" t="s">
        <v>203</v>
      </c>
      <c r="C3965" s="22" t="s">
        <v>63</v>
      </c>
      <c r="D3965" s="22" t="s">
        <v>61</v>
      </c>
      <c r="E3965" s="22" t="s">
        <v>10405</v>
      </c>
      <c r="F3965" s="31">
        <v>42907.44222222222</v>
      </c>
      <c r="G3965" s="31">
        <v>42907</v>
      </c>
      <c r="H3965" s="31">
        <v>43245</v>
      </c>
      <c r="I3965" s="31">
        <v>42937.441655092589</v>
      </c>
      <c r="J3965" s="22" t="s">
        <v>152</v>
      </c>
      <c r="K3965" s="32" t="s">
        <v>153</v>
      </c>
      <c r="L3965" s="32" t="s">
        <v>10406</v>
      </c>
      <c r="M3965" s="32" t="s">
        <v>5570</v>
      </c>
      <c r="N3965" s="24">
        <v>-122.42</v>
      </c>
      <c r="O3965" s="24">
        <v>-122.42</v>
      </c>
      <c r="P3965" s="32" t="s">
        <v>5084</v>
      </c>
      <c r="Q3965" s="43" t="s">
        <v>5085</v>
      </c>
      <c r="R3965" s="43" t="s">
        <v>78</v>
      </c>
      <c r="S3965" s="47">
        <v>1</v>
      </c>
    </row>
    <row r="3966" spans="1:19" ht="12.75">
      <c r="A3966" s="22" t="s">
        <v>60</v>
      </c>
      <c r="B3966" s="22" t="s">
        <v>10033</v>
      </c>
      <c r="C3966" s="22" t="s">
        <v>63</v>
      </c>
      <c r="D3966" s="22" t="s">
        <v>61</v>
      </c>
      <c r="E3966" s="22" t="s">
        <v>10407</v>
      </c>
      <c r="F3966" s="31">
        <v>42900.695358796293</v>
      </c>
      <c r="G3966" s="31">
        <v>42916</v>
      </c>
      <c r="H3966" s="31">
        <v>43281</v>
      </c>
      <c r="I3966" s="31">
        <v>42930.682152777779</v>
      </c>
      <c r="J3966" s="22" t="s">
        <v>73</v>
      </c>
      <c r="K3966" s="32" t="s">
        <v>74</v>
      </c>
      <c r="L3966" s="32" t="s">
        <v>10408</v>
      </c>
      <c r="N3966" s="24">
        <v>0</v>
      </c>
      <c r="O3966" s="24">
        <v>0</v>
      </c>
      <c r="P3966" s="32" t="s">
        <v>7543</v>
      </c>
      <c r="Q3966" s="43" t="s">
        <v>7544</v>
      </c>
      <c r="R3966" s="43" t="s">
        <v>78</v>
      </c>
      <c r="S3966" s="47">
        <v>5</v>
      </c>
    </row>
    <row r="3967" spans="1:19" ht="12.75">
      <c r="A3967" s="22" t="s">
        <v>60</v>
      </c>
      <c r="B3967" s="22" t="s">
        <v>194</v>
      </c>
      <c r="C3967" s="22" t="s">
        <v>63</v>
      </c>
      <c r="D3967" s="22" t="s">
        <v>61</v>
      </c>
      <c r="E3967" s="22" t="s">
        <v>10409</v>
      </c>
      <c r="F3967" s="31">
        <v>42909.615648148145</v>
      </c>
      <c r="G3967" s="31">
        <v>42914</v>
      </c>
      <c r="H3967" s="31">
        <v>43279</v>
      </c>
      <c r="I3967" s="31">
        <v>42939.613773148143</v>
      </c>
      <c r="J3967" s="22" t="s">
        <v>73</v>
      </c>
      <c r="K3967" s="32" t="s">
        <v>94</v>
      </c>
      <c r="L3967" s="32" t="s">
        <v>10410</v>
      </c>
      <c r="N3967" s="24">
        <v>980.05</v>
      </c>
      <c r="O3967" s="24">
        <v>1381.30</v>
      </c>
      <c r="P3967" s="32" t="s">
        <v>321</v>
      </c>
      <c r="Q3967" s="43" t="s">
        <v>322</v>
      </c>
      <c r="R3967" s="43" t="s">
        <v>78</v>
      </c>
      <c r="S3967" s="47">
        <v>5</v>
      </c>
    </row>
    <row r="3968" spans="1:19" ht="12.75">
      <c r="A3968" s="22" t="s">
        <v>60</v>
      </c>
      <c r="B3968" s="22" t="s">
        <v>203</v>
      </c>
      <c r="C3968" s="22" t="s">
        <v>63</v>
      </c>
      <c r="D3968" s="22" t="s">
        <v>61</v>
      </c>
      <c r="E3968" s="22" t="s">
        <v>10411</v>
      </c>
      <c r="F3968" s="31">
        <v>42906.433831018519</v>
      </c>
      <c r="G3968" s="31">
        <v>42949</v>
      </c>
      <c r="H3968" s="31">
        <v>43314</v>
      </c>
      <c r="I3968" s="31">
        <v>42966.433483796296</v>
      </c>
      <c r="J3968" s="22" t="s">
        <v>73</v>
      </c>
      <c r="K3968" s="32" t="s">
        <v>94</v>
      </c>
      <c r="L3968" s="32" t="s">
        <v>10412</v>
      </c>
      <c r="N3968" s="24">
        <v>2398.585</v>
      </c>
      <c r="O3968" s="24">
        <v>1806.65</v>
      </c>
      <c r="P3968" s="32" t="s">
        <v>1062</v>
      </c>
      <c r="Q3968" s="43" t="s">
        <v>1063</v>
      </c>
      <c r="R3968" s="43" t="s">
        <v>78</v>
      </c>
      <c r="S3968" s="47">
        <v>5</v>
      </c>
    </row>
    <row r="3969" spans="1:19" ht="12.75">
      <c r="A3969" s="22" t="s">
        <v>60</v>
      </c>
      <c r="B3969" s="22" t="s">
        <v>203</v>
      </c>
      <c r="C3969" s="22" t="s">
        <v>63</v>
      </c>
      <c r="D3969" s="22" t="s">
        <v>61</v>
      </c>
      <c r="E3969" s="22" t="s">
        <v>10413</v>
      </c>
      <c r="F3969" s="31">
        <v>42887.424259259256</v>
      </c>
      <c r="G3969" s="31">
        <v>42887</v>
      </c>
      <c r="H3969" s="31">
        <v>43252</v>
      </c>
      <c r="I3969" s="31">
        <v>42917.416388888887</v>
      </c>
      <c r="J3969" s="22" t="s">
        <v>73</v>
      </c>
      <c r="K3969" s="32" t="s">
        <v>94</v>
      </c>
      <c r="L3969" s="32" t="s">
        <v>10414</v>
      </c>
      <c r="N3969" s="24">
        <v>935.51829999999995</v>
      </c>
      <c r="O3969" s="24">
        <v>734.72</v>
      </c>
      <c r="P3969" s="32" t="s">
        <v>125</v>
      </c>
      <c r="Q3969" s="43" t="s">
        <v>126</v>
      </c>
      <c r="R3969" s="43" t="s">
        <v>78</v>
      </c>
      <c r="S3969" s="47">
        <v>5</v>
      </c>
    </row>
    <row r="3970" spans="1:19" ht="12.75">
      <c r="A3970" s="22" t="s">
        <v>60</v>
      </c>
      <c r="B3970" s="22" t="s">
        <v>232</v>
      </c>
      <c r="C3970" s="22" t="s">
        <v>63</v>
      </c>
      <c r="D3970" s="22" t="s">
        <v>61</v>
      </c>
      <c r="E3970" s="22" t="s">
        <v>10415</v>
      </c>
      <c r="F3970" s="31">
        <v>42908.442118055551</v>
      </c>
      <c r="G3970" s="31">
        <v>42931</v>
      </c>
      <c r="H3970" s="31">
        <v>43296</v>
      </c>
      <c r="I3970" s="31">
        <v>42938</v>
      </c>
      <c r="J3970" s="22" t="s">
        <v>73</v>
      </c>
      <c r="K3970" s="32" t="s">
        <v>89</v>
      </c>
      <c r="L3970" s="32" t="s">
        <v>10416</v>
      </c>
      <c r="N3970" s="24">
        <v>1486.14</v>
      </c>
      <c r="O3970" s="24">
        <v>1486.14</v>
      </c>
      <c r="P3970" s="32" t="s">
        <v>931</v>
      </c>
      <c r="Q3970" s="43" t="s">
        <v>932</v>
      </c>
      <c r="R3970" s="43" t="s">
        <v>78</v>
      </c>
      <c r="S3970" s="47">
        <v>1</v>
      </c>
    </row>
    <row r="3971" spans="1:19" ht="12.75">
      <c r="A3971" s="22" t="s">
        <v>60</v>
      </c>
      <c r="B3971" s="22" t="s">
        <v>187</v>
      </c>
      <c r="C3971" s="22" t="s">
        <v>63</v>
      </c>
      <c r="D3971" s="22" t="s">
        <v>61</v>
      </c>
      <c r="E3971" s="22" t="s">
        <v>10417</v>
      </c>
      <c r="F3971" s="31">
        <v>42907.332939814813</v>
      </c>
      <c r="G3971" s="31">
        <v>42766</v>
      </c>
      <c r="H3971" s="31">
        <v>43131</v>
      </c>
      <c r="I3971" s="31">
        <v>42937</v>
      </c>
      <c r="J3971" s="22" t="s">
        <v>357</v>
      </c>
      <c r="K3971" s="32" t="s">
        <v>153</v>
      </c>
      <c r="L3971" s="32" t="s">
        <v>10418</v>
      </c>
      <c r="M3971" s="32" t="s">
        <v>10419</v>
      </c>
      <c r="N3971" s="24">
        <v>-7510.34</v>
      </c>
      <c r="O3971" s="24">
        <v>-7510.34</v>
      </c>
      <c r="P3971" s="32" t="s">
        <v>104</v>
      </c>
      <c r="Q3971" s="43" t="s">
        <v>105</v>
      </c>
      <c r="R3971" s="43" t="s">
        <v>193</v>
      </c>
      <c r="S3971" s="47">
        <v>1</v>
      </c>
    </row>
    <row r="3972" spans="1:19" ht="12.75">
      <c r="A3972" s="22" t="s">
        <v>60</v>
      </c>
      <c r="B3972" s="22" t="s">
        <v>2135</v>
      </c>
      <c r="C3972" s="22" t="s">
        <v>63</v>
      </c>
      <c r="D3972" s="22" t="s">
        <v>61</v>
      </c>
      <c r="E3972" s="22" t="s">
        <v>10420</v>
      </c>
      <c r="F3972" s="31">
        <v>42909.684560185182</v>
      </c>
      <c r="G3972" s="31">
        <v>42909</v>
      </c>
      <c r="H3972" s="31">
        <v>43274</v>
      </c>
      <c r="I3972" s="31">
        <v>42939.679837962962</v>
      </c>
      <c r="J3972" s="22" t="s">
        <v>73</v>
      </c>
      <c r="K3972" s="32" t="s">
        <v>94</v>
      </c>
      <c r="L3972" s="32" t="s">
        <v>10421</v>
      </c>
      <c r="N3972" s="24">
        <v>1691.2066</v>
      </c>
      <c r="O3972" s="24">
        <v>1206.5999999999999</v>
      </c>
      <c r="P3972" s="32" t="s">
        <v>112</v>
      </c>
      <c r="Q3972" s="43" t="s">
        <v>113</v>
      </c>
      <c r="R3972" s="43" t="s">
        <v>78</v>
      </c>
      <c r="S3972" s="47">
        <v>6</v>
      </c>
    </row>
    <row r="3973" spans="1:19" ht="12.75">
      <c r="A3973" s="22" t="s">
        <v>60</v>
      </c>
      <c r="B3973" s="22" t="s">
        <v>645</v>
      </c>
      <c r="C3973" s="22" t="s">
        <v>63</v>
      </c>
      <c r="D3973" s="22" t="s">
        <v>61</v>
      </c>
      <c r="E3973" s="22" t="s">
        <v>10422</v>
      </c>
      <c r="F3973" s="31">
        <v>42906.414224537039</v>
      </c>
      <c r="G3973" s="31">
        <v>42916</v>
      </c>
      <c r="H3973" s="31">
        <v>43281</v>
      </c>
      <c r="I3973" s="31">
        <v>42936.410902777774</v>
      </c>
      <c r="J3973" s="22" t="s">
        <v>73</v>
      </c>
      <c r="K3973" s="32" t="s">
        <v>74</v>
      </c>
      <c r="L3973" s="32" t="s">
        <v>10423</v>
      </c>
      <c r="N3973" s="24">
        <v>0</v>
      </c>
      <c r="O3973" s="24">
        <v>0</v>
      </c>
      <c r="P3973" s="32" t="s">
        <v>10424</v>
      </c>
      <c r="Q3973" s="43" t="s">
        <v>10425</v>
      </c>
      <c r="R3973" s="43" t="s">
        <v>78</v>
      </c>
      <c r="S3973" s="47">
        <v>5</v>
      </c>
    </row>
    <row r="3974" spans="1:19" ht="12.75">
      <c r="A3974" s="22" t="s">
        <v>60</v>
      </c>
      <c r="B3974" s="22" t="s">
        <v>1227</v>
      </c>
      <c r="C3974" s="22" t="s">
        <v>63</v>
      </c>
      <c r="D3974" s="22" t="s">
        <v>61</v>
      </c>
      <c r="E3974" s="22" t="s">
        <v>10426</v>
      </c>
      <c r="F3974" s="31">
        <v>42907.611539351848</v>
      </c>
      <c r="G3974" s="31">
        <v>42916</v>
      </c>
      <c r="H3974" s="31">
        <v>43281</v>
      </c>
      <c r="I3974" s="31">
        <v>42937</v>
      </c>
      <c r="J3974" s="22" t="s">
        <v>73</v>
      </c>
      <c r="K3974" s="32" t="s">
        <v>94</v>
      </c>
      <c r="L3974" s="32" t="s">
        <v>10427</v>
      </c>
      <c r="N3974" s="24">
        <v>3228.3982999999998</v>
      </c>
      <c r="O3974" s="24">
        <v>2597.96</v>
      </c>
      <c r="P3974" s="32" t="s">
        <v>125</v>
      </c>
      <c r="Q3974" s="43" t="s">
        <v>126</v>
      </c>
      <c r="R3974" s="43" t="s">
        <v>78</v>
      </c>
      <c r="S3974" s="47">
        <v>5</v>
      </c>
    </row>
    <row r="3975" spans="1:19" ht="12.75">
      <c r="A3975" s="22" t="s">
        <v>60</v>
      </c>
      <c r="B3975" s="22" t="s">
        <v>187</v>
      </c>
      <c r="C3975" s="22" t="s">
        <v>63</v>
      </c>
      <c r="D3975" s="22" t="s">
        <v>61</v>
      </c>
      <c r="E3975" s="22" t="s">
        <v>10428</v>
      </c>
      <c r="F3975" s="31">
        <v>42916.675138888888</v>
      </c>
      <c r="G3975" s="31">
        <v>42916</v>
      </c>
      <c r="H3975" s="31">
        <v>43281</v>
      </c>
      <c r="I3975" s="31">
        <v>42946</v>
      </c>
      <c r="J3975" s="22" t="s">
        <v>73</v>
      </c>
      <c r="K3975" s="32" t="s">
        <v>74</v>
      </c>
      <c r="L3975" s="32" t="s">
        <v>10429</v>
      </c>
      <c r="N3975" s="24">
        <v>4877.2349999999997</v>
      </c>
      <c r="O3975" s="24">
        <v>0</v>
      </c>
      <c r="P3975" s="32" t="s">
        <v>4316</v>
      </c>
      <c r="Q3975" s="43" t="s">
        <v>4317</v>
      </c>
      <c r="R3975" s="43" t="s">
        <v>78</v>
      </c>
      <c r="S3975" s="47">
        <v>5</v>
      </c>
    </row>
    <row r="3976" spans="1:19" ht="12.75">
      <c r="A3976" s="22" t="s">
        <v>60</v>
      </c>
      <c r="B3976" s="22" t="s">
        <v>203</v>
      </c>
      <c r="C3976" s="22" t="s">
        <v>63</v>
      </c>
      <c r="D3976" s="22" t="s">
        <v>61</v>
      </c>
      <c r="E3976" s="22" t="s">
        <v>10430</v>
      </c>
      <c r="F3976" s="31">
        <v>42892.365034722221</v>
      </c>
      <c r="G3976" s="31">
        <v>42541</v>
      </c>
      <c r="H3976" s="31">
        <v>42906</v>
      </c>
      <c r="I3976" s="31">
        <v>42922.362557870365</v>
      </c>
      <c r="J3976" s="22" t="s">
        <v>152</v>
      </c>
      <c r="K3976" s="32" t="s">
        <v>153</v>
      </c>
      <c r="L3976" s="32" t="s">
        <v>10431</v>
      </c>
      <c r="M3976" s="32" t="s">
        <v>10432</v>
      </c>
      <c r="N3976" s="24">
        <v>-104.41</v>
      </c>
      <c r="O3976" s="24">
        <v>-104.41</v>
      </c>
      <c r="P3976" s="32" t="s">
        <v>1390</v>
      </c>
      <c r="Q3976" s="43" t="s">
        <v>1391</v>
      </c>
      <c r="R3976" s="43" t="s">
        <v>193</v>
      </c>
      <c r="S3976" s="47">
        <v>1</v>
      </c>
    </row>
    <row r="3977" spans="1:19" ht="12.75">
      <c r="A3977" s="22" t="s">
        <v>60</v>
      </c>
      <c r="B3977" s="22" t="s">
        <v>203</v>
      </c>
      <c r="C3977" s="22" t="s">
        <v>63</v>
      </c>
      <c r="D3977" s="22" t="s">
        <v>61</v>
      </c>
      <c r="E3977" s="22" t="s">
        <v>10433</v>
      </c>
      <c r="F3977" s="31">
        <v>42887.838136574072</v>
      </c>
      <c r="G3977" s="31">
        <v>42916</v>
      </c>
      <c r="H3977" s="31">
        <v>43281</v>
      </c>
      <c r="I3977" s="31">
        <v>42917.730011574073</v>
      </c>
      <c r="J3977" s="22" t="s">
        <v>73</v>
      </c>
      <c r="K3977" s="32" t="s">
        <v>171</v>
      </c>
      <c r="L3977" s="32" t="s">
        <v>10434</v>
      </c>
      <c r="N3977" s="24">
        <v>2694.60</v>
      </c>
      <c r="O3977" s="24">
        <v>0</v>
      </c>
      <c r="P3977" s="32" t="s">
        <v>104</v>
      </c>
      <c r="Q3977" s="43" t="s">
        <v>105</v>
      </c>
      <c r="R3977" s="43" t="s">
        <v>78</v>
      </c>
      <c r="S3977" s="47">
        <v>6</v>
      </c>
    </row>
    <row r="3978" spans="1:19" ht="12.75">
      <c r="A3978" s="22" t="s">
        <v>60</v>
      </c>
      <c r="B3978" s="22" t="s">
        <v>194</v>
      </c>
      <c r="C3978" s="22" t="s">
        <v>63</v>
      </c>
      <c r="D3978" s="22" t="s">
        <v>61</v>
      </c>
      <c r="E3978" s="22" t="s">
        <v>10435</v>
      </c>
      <c r="F3978" s="31">
        <v>42915.696423611109</v>
      </c>
      <c r="G3978" s="31">
        <v>42917</v>
      </c>
      <c r="H3978" s="31">
        <v>43282</v>
      </c>
      <c r="I3978" s="31">
        <v>42945.691238425927</v>
      </c>
      <c r="J3978" s="22" t="s">
        <v>73</v>
      </c>
      <c r="K3978" s="32" t="s">
        <v>94</v>
      </c>
      <c r="L3978" s="32" t="s">
        <v>10436</v>
      </c>
      <c r="N3978" s="24">
        <v>1719.865</v>
      </c>
      <c r="O3978" s="24">
        <v>1771.87</v>
      </c>
      <c r="P3978" s="32" t="s">
        <v>191</v>
      </c>
      <c r="Q3978" s="43" t="s">
        <v>192</v>
      </c>
      <c r="R3978" s="43" t="s">
        <v>78</v>
      </c>
      <c r="S3978" s="47">
        <v>6</v>
      </c>
    </row>
    <row r="3979" spans="1:19" ht="12.75">
      <c r="A3979" s="22" t="s">
        <v>60</v>
      </c>
      <c r="B3979" s="22" t="s">
        <v>194</v>
      </c>
      <c r="C3979" s="22" t="s">
        <v>63</v>
      </c>
      <c r="D3979" s="22" t="s">
        <v>61</v>
      </c>
      <c r="E3979" s="22" t="s">
        <v>10437</v>
      </c>
      <c r="F3979" s="31">
        <v>42899.42418981481</v>
      </c>
      <c r="G3979" s="31">
        <v>42917</v>
      </c>
      <c r="H3979" s="31">
        <v>43282</v>
      </c>
      <c r="I3979" s="31">
        <v>42929.410231481481</v>
      </c>
      <c r="J3979" s="22" t="s">
        <v>73</v>
      </c>
      <c r="K3979" s="32" t="s">
        <v>153</v>
      </c>
      <c r="L3979" s="32" t="s">
        <v>10438</v>
      </c>
      <c r="M3979" s="32" t="s">
        <v>10439</v>
      </c>
      <c r="N3979" s="24">
        <v>1595.0519999999999</v>
      </c>
      <c r="O3979" s="24">
        <v>2658.42</v>
      </c>
      <c r="P3979" s="32" t="s">
        <v>3190</v>
      </c>
      <c r="Q3979" s="43" t="s">
        <v>3191</v>
      </c>
      <c r="R3979" s="43" t="s">
        <v>78</v>
      </c>
      <c r="S3979" s="47">
        <v>5</v>
      </c>
    </row>
    <row r="3980" spans="1:19" ht="12.75">
      <c r="A3980" s="22" t="s">
        <v>60</v>
      </c>
      <c r="B3980" s="22" t="s">
        <v>203</v>
      </c>
      <c r="C3980" s="22" t="s">
        <v>63</v>
      </c>
      <c r="D3980" s="22" t="s">
        <v>61</v>
      </c>
      <c r="E3980" s="22" t="s">
        <v>10440</v>
      </c>
      <c r="F3980" s="31">
        <v>42913.638981481483</v>
      </c>
      <c r="G3980" s="31">
        <v>42927</v>
      </c>
      <c r="H3980" s="31">
        <v>43292</v>
      </c>
      <c r="I3980" s="31">
        <v>42943.633171296293</v>
      </c>
      <c r="J3980" s="22" t="s">
        <v>73</v>
      </c>
      <c r="K3980" s="32" t="s">
        <v>74</v>
      </c>
      <c r="L3980" s="32" t="s">
        <v>10441</v>
      </c>
      <c r="N3980" s="24">
        <v>0</v>
      </c>
      <c r="O3980" s="24">
        <v>0</v>
      </c>
      <c r="P3980" s="32" t="s">
        <v>847</v>
      </c>
      <c r="Q3980" s="43" t="s">
        <v>848</v>
      </c>
      <c r="R3980" s="43" t="s">
        <v>78</v>
      </c>
      <c r="S3980" s="47">
        <v>6</v>
      </c>
    </row>
    <row r="3981" spans="1:19" ht="12.75">
      <c r="A3981" s="22" t="s">
        <v>60</v>
      </c>
      <c r="B3981" s="22" t="s">
        <v>203</v>
      </c>
      <c r="C3981" s="22" t="s">
        <v>63</v>
      </c>
      <c r="D3981" s="22" t="s">
        <v>61</v>
      </c>
      <c r="E3981" s="22" t="s">
        <v>10442</v>
      </c>
      <c r="F3981" s="31">
        <v>42916.683877314812</v>
      </c>
      <c r="G3981" s="31">
        <v>42916</v>
      </c>
      <c r="H3981" s="31">
        <v>43281</v>
      </c>
      <c r="I3981" s="31">
        <v>42946.678703703699</v>
      </c>
      <c r="J3981" s="22" t="s">
        <v>73</v>
      </c>
      <c r="K3981" s="32" t="s">
        <v>94</v>
      </c>
      <c r="L3981" s="32" t="s">
        <v>10443</v>
      </c>
      <c r="N3981" s="24">
        <v>429.33</v>
      </c>
      <c r="O3981" s="24">
        <v>645.28</v>
      </c>
      <c r="P3981" s="32" t="s">
        <v>3141</v>
      </c>
      <c r="Q3981" s="43" t="s">
        <v>3142</v>
      </c>
      <c r="R3981" s="43" t="s">
        <v>78</v>
      </c>
      <c r="S3981" s="47">
        <v>5</v>
      </c>
    </row>
    <row r="3982" spans="1:19" ht="12.75">
      <c r="A3982" s="22" t="s">
        <v>60</v>
      </c>
      <c r="B3982" s="22" t="s">
        <v>2103</v>
      </c>
      <c r="C3982" s="22" t="s">
        <v>63</v>
      </c>
      <c r="D3982" s="22" t="s">
        <v>61</v>
      </c>
      <c r="E3982" s="22" t="s">
        <v>10444</v>
      </c>
      <c r="F3982" s="31">
        <v>42893.722453703704</v>
      </c>
      <c r="G3982" s="31">
        <v>42916</v>
      </c>
      <c r="H3982" s="31">
        <v>43281</v>
      </c>
      <c r="I3982" s="31">
        <v>42923</v>
      </c>
      <c r="J3982" s="22" t="s">
        <v>73</v>
      </c>
      <c r="K3982" s="32" t="s">
        <v>74</v>
      </c>
      <c r="L3982" s="32" t="s">
        <v>10445</v>
      </c>
      <c r="N3982" s="24">
        <v>0</v>
      </c>
      <c r="O3982" s="24">
        <v>0</v>
      </c>
      <c r="P3982" s="32" t="s">
        <v>125</v>
      </c>
      <c r="Q3982" s="43" t="s">
        <v>126</v>
      </c>
      <c r="R3982" s="43" t="s">
        <v>78</v>
      </c>
      <c r="S3982" s="47">
        <v>4</v>
      </c>
    </row>
    <row r="3983" spans="1:19" ht="12.75">
      <c r="A3983" s="22" t="s">
        <v>60</v>
      </c>
      <c r="B3983" s="22" t="s">
        <v>203</v>
      </c>
      <c r="C3983" s="22" t="s">
        <v>63</v>
      </c>
      <c r="D3983" s="22" t="s">
        <v>61</v>
      </c>
      <c r="E3983" s="22" t="s">
        <v>10446</v>
      </c>
      <c r="F3983" s="31">
        <v>42889.693391203698</v>
      </c>
      <c r="G3983" s="31">
        <v>42896</v>
      </c>
      <c r="H3983" s="31">
        <v>43261</v>
      </c>
      <c r="I3983" s="31">
        <v>42919.684988425921</v>
      </c>
      <c r="J3983" s="22" t="s">
        <v>73</v>
      </c>
      <c r="K3983" s="32" t="s">
        <v>94</v>
      </c>
      <c r="L3983" s="32" t="s">
        <v>10447</v>
      </c>
      <c r="N3983" s="24">
        <v>3855.42</v>
      </c>
      <c r="O3983" s="24">
        <v>5750.1899999999996</v>
      </c>
      <c r="P3983" s="32" t="s">
        <v>269</v>
      </c>
      <c r="Q3983" s="43" t="s">
        <v>270</v>
      </c>
      <c r="R3983" s="43" t="s">
        <v>78</v>
      </c>
      <c r="S3983" s="47">
        <v>6</v>
      </c>
    </row>
    <row r="3984" spans="1:19" ht="12.75">
      <c r="A3984" s="22" t="s">
        <v>60</v>
      </c>
      <c r="B3984" s="22" t="s">
        <v>203</v>
      </c>
      <c r="C3984" s="22" t="s">
        <v>63</v>
      </c>
      <c r="D3984" s="22" t="s">
        <v>61</v>
      </c>
      <c r="E3984" s="22" t="s">
        <v>10448</v>
      </c>
      <c r="F3984" s="31">
        <v>42894.563842592594</v>
      </c>
      <c r="G3984" s="31">
        <v>42927</v>
      </c>
      <c r="H3984" s="31">
        <v>43292</v>
      </c>
      <c r="I3984" s="31">
        <v>42924.562557870369</v>
      </c>
      <c r="J3984" s="22" t="s">
        <v>73</v>
      </c>
      <c r="K3984" s="32" t="s">
        <v>74</v>
      </c>
      <c r="L3984" s="32" t="s">
        <v>10449</v>
      </c>
      <c r="N3984" s="24">
        <v>0</v>
      </c>
      <c r="O3984" s="24">
        <v>0</v>
      </c>
      <c r="P3984" s="32" t="s">
        <v>10450</v>
      </c>
      <c r="Q3984" s="43" t="s">
        <v>10451</v>
      </c>
      <c r="R3984" s="43" t="s">
        <v>78</v>
      </c>
      <c r="S3984" s="47">
        <v>5</v>
      </c>
    </row>
    <row r="3985" spans="1:19" ht="12.75">
      <c r="A3985" s="22" t="s">
        <v>60</v>
      </c>
      <c r="B3985" s="22" t="s">
        <v>203</v>
      </c>
      <c r="C3985" s="22" t="s">
        <v>63</v>
      </c>
      <c r="D3985" s="22" t="s">
        <v>61</v>
      </c>
      <c r="E3985" s="22" t="s">
        <v>10452</v>
      </c>
      <c r="F3985" s="31">
        <v>42914.087685185186</v>
      </c>
      <c r="G3985" s="31">
        <v>42938</v>
      </c>
      <c r="H3985" s="31">
        <v>43303</v>
      </c>
      <c r="I3985" s="31">
        <v>42974.087685185186</v>
      </c>
      <c r="J3985" s="22" t="s">
        <v>119</v>
      </c>
      <c r="K3985" s="32" t="s">
        <v>94</v>
      </c>
      <c r="L3985" s="32" t="s">
        <v>10453</v>
      </c>
      <c r="N3985" s="24">
        <v>1948.14</v>
      </c>
      <c r="O3985" s="24">
        <v>1948.14</v>
      </c>
      <c r="P3985" s="32" t="s">
        <v>478</v>
      </c>
      <c r="Q3985" s="43" t="s">
        <v>479</v>
      </c>
      <c r="R3985" s="43" t="s">
        <v>78</v>
      </c>
      <c r="S3985" s="47">
        <v>1</v>
      </c>
    </row>
    <row r="3986" spans="1:19" ht="12.75">
      <c r="A3986" s="22" t="s">
        <v>60</v>
      </c>
      <c r="B3986" s="22" t="s">
        <v>203</v>
      </c>
      <c r="C3986" s="22" t="s">
        <v>63</v>
      </c>
      <c r="D3986" s="22" t="s">
        <v>61</v>
      </c>
      <c r="E3986" s="22" t="s">
        <v>10454</v>
      </c>
      <c r="F3986" s="31">
        <v>42893.460428240738</v>
      </c>
      <c r="G3986" s="31">
        <v>42898</v>
      </c>
      <c r="H3986" s="31">
        <v>43254</v>
      </c>
      <c r="I3986" s="31">
        <v>42918.512430555551</v>
      </c>
      <c r="J3986" s="22" t="s">
        <v>73</v>
      </c>
      <c r="K3986" s="32" t="s">
        <v>153</v>
      </c>
      <c r="L3986" s="32" t="s">
        <v>10455</v>
      </c>
      <c r="M3986" s="32" t="s">
        <v>10456</v>
      </c>
      <c r="N3986" s="24">
        <v>4798.2828</v>
      </c>
      <c r="O3986" s="24">
        <v>4542.7833000000001</v>
      </c>
      <c r="P3986" s="32" t="s">
        <v>2562</v>
      </c>
      <c r="Q3986" s="43" t="s">
        <v>2563</v>
      </c>
      <c r="R3986" s="43" t="s">
        <v>78</v>
      </c>
      <c r="S3986" s="47">
        <v>5</v>
      </c>
    </row>
    <row r="3987" spans="1:19" ht="12.75">
      <c r="A3987" s="22" t="s">
        <v>60</v>
      </c>
      <c r="B3987" s="22" t="s">
        <v>1064</v>
      </c>
      <c r="C3987" s="22" t="s">
        <v>63</v>
      </c>
      <c r="D3987" s="22" t="s">
        <v>61</v>
      </c>
      <c r="E3987" s="22" t="s">
        <v>10457</v>
      </c>
      <c r="F3987" s="31">
        <v>42908.696377314816</v>
      </c>
      <c r="G3987" s="31">
        <v>42931</v>
      </c>
      <c r="H3987" s="31">
        <v>43312</v>
      </c>
      <c r="I3987" s="31">
        <v>42938.685324074075</v>
      </c>
      <c r="J3987" s="22" t="s">
        <v>73</v>
      </c>
      <c r="K3987" s="32" t="s">
        <v>74</v>
      </c>
      <c r="L3987" s="32" t="s">
        <v>10458</v>
      </c>
      <c r="N3987" s="24">
        <v>3258.01</v>
      </c>
      <c r="O3987" s="24">
        <v>0</v>
      </c>
      <c r="P3987" s="32" t="s">
        <v>211</v>
      </c>
      <c r="Q3987" s="43" t="s">
        <v>212</v>
      </c>
      <c r="R3987" s="43" t="s">
        <v>78</v>
      </c>
      <c r="S3987" s="47">
        <v>5</v>
      </c>
    </row>
    <row r="3988" spans="1:19" ht="12.75">
      <c r="A3988" s="22" t="s">
        <v>60</v>
      </c>
      <c r="B3988" s="22" t="s">
        <v>591</v>
      </c>
      <c r="C3988" s="22" t="s">
        <v>63</v>
      </c>
      <c r="D3988" s="22" t="s">
        <v>61</v>
      </c>
      <c r="E3988" s="22" t="s">
        <v>10459</v>
      </c>
      <c r="F3988" s="31">
        <v>42915.63957175926</v>
      </c>
      <c r="G3988" s="31">
        <v>42927</v>
      </c>
      <c r="H3988" s="31">
        <v>43292</v>
      </c>
      <c r="I3988" s="31">
        <v>42945</v>
      </c>
      <c r="J3988" s="22" t="s">
        <v>152</v>
      </c>
      <c r="K3988" s="32" t="s">
        <v>94</v>
      </c>
      <c r="L3988" s="32" t="s">
        <v>10460</v>
      </c>
      <c r="N3988" s="24">
        <v>0</v>
      </c>
      <c r="O3988" s="24">
        <v>0</v>
      </c>
      <c r="P3988" s="32" t="s">
        <v>453</v>
      </c>
      <c r="Q3988" s="43" t="s">
        <v>454</v>
      </c>
      <c r="R3988" s="43" t="s">
        <v>193</v>
      </c>
      <c r="S3988" s="47">
        <v>1</v>
      </c>
    </row>
    <row r="3989" spans="1:19" ht="12.75">
      <c r="A3989" s="22" t="s">
        <v>60</v>
      </c>
      <c r="B3989" s="22" t="s">
        <v>194</v>
      </c>
      <c r="C3989" s="22" t="s">
        <v>63</v>
      </c>
      <c r="D3989" s="22" t="s">
        <v>61</v>
      </c>
      <c r="E3989" s="22" t="s">
        <v>10461</v>
      </c>
      <c r="F3989" s="31">
        <v>42915.434537037036</v>
      </c>
      <c r="G3989" s="31">
        <v>42916</v>
      </c>
      <c r="H3989" s="31">
        <v>43281</v>
      </c>
      <c r="I3989" s="31">
        <v>42945</v>
      </c>
      <c r="J3989" s="22" t="s">
        <v>73</v>
      </c>
      <c r="K3989" s="32" t="s">
        <v>74</v>
      </c>
      <c r="L3989" s="32" t="s">
        <v>10462</v>
      </c>
      <c r="N3989" s="24">
        <v>1459.27</v>
      </c>
      <c r="O3989" s="24">
        <v>0</v>
      </c>
      <c r="P3989" s="32" t="s">
        <v>10463</v>
      </c>
      <c r="Q3989" s="43" t="s">
        <v>10464</v>
      </c>
      <c r="R3989" s="43" t="s">
        <v>78</v>
      </c>
      <c r="S3989" s="47">
        <v>5</v>
      </c>
    </row>
    <row r="3990" spans="1:19" ht="12.75">
      <c r="A3990" s="22" t="s">
        <v>60</v>
      </c>
      <c r="B3990" s="22" t="s">
        <v>6103</v>
      </c>
      <c r="C3990" s="22" t="s">
        <v>63</v>
      </c>
      <c r="D3990" s="22" t="s">
        <v>61</v>
      </c>
      <c r="E3990" s="22" t="s">
        <v>10465</v>
      </c>
      <c r="F3990" s="31">
        <v>42893.541817129626</v>
      </c>
      <c r="G3990" s="31">
        <v>42916</v>
      </c>
      <c r="H3990" s="31">
        <v>43281</v>
      </c>
      <c r="I3990" s="31">
        <v>42923</v>
      </c>
      <c r="J3990" s="22" t="s">
        <v>152</v>
      </c>
      <c r="K3990" s="32" t="s">
        <v>89</v>
      </c>
      <c r="L3990" s="32" t="s">
        <v>10466</v>
      </c>
      <c r="N3990" s="24">
        <v>175.495</v>
      </c>
      <c r="O3990" s="24">
        <v>175.495</v>
      </c>
      <c r="P3990" s="32" t="s">
        <v>104</v>
      </c>
      <c r="Q3990" s="43" t="s">
        <v>105</v>
      </c>
      <c r="R3990" s="43" t="s">
        <v>78</v>
      </c>
      <c r="S3990" s="47">
        <v>1</v>
      </c>
    </row>
    <row r="3991" spans="1:19" ht="12.75">
      <c r="A3991" s="22" t="s">
        <v>60</v>
      </c>
      <c r="B3991" s="22" t="s">
        <v>203</v>
      </c>
      <c r="C3991" s="22" t="s">
        <v>63</v>
      </c>
      <c r="D3991" s="22" t="s">
        <v>61</v>
      </c>
      <c r="E3991" s="22" t="s">
        <v>10467</v>
      </c>
      <c r="F3991" s="31">
        <v>42912.592581018514</v>
      </c>
      <c r="G3991" s="31">
        <v>42912</v>
      </c>
      <c r="H3991" s="31">
        <v>43277</v>
      </c>
      <c r="I3991" s="31">
        <v>42942.591585648144</v>
      </c>
      <c r="J3991" s="22" t="s">
        <v>73</v>
      </c>
      <c r="K3991" s="32" t="s">
        <v>94</v>
      </c>
      <c r="L3991" s="32" t="s">
        <v>10468</v>
      </c>
      <c r="N3991" s="24">
        <v>340.40710000000001</v>
      </c>
      <c r="O3991" s="24">
        <v>287.615</v>
      </c>
      <c r="P3991" s="32" t="s">
        <v>321</v>
      </c>
      <c r="Q3991" s="43" t="s">
        <v>322</v>
      </c>
      <c r="R3991" s="43" t="s">
        <v>78</v>
      </c>
      <c r="S3991" s="47">
        <v>5</v>
      </c>
    </row>
    <row r="3992" spans="1:19" ht="12.75">
      <c r="A3992" s="22" t="s">
        <v>60</v>
      </c>
      <c r="B3992" s="22" t="s">
        <v>203</v>
      </c>
      <c r="C3992" s="22" t="s">
        <v>63</v>
      </c>
      <c r="D3992" s="22" t="s">
        <v>61</v>
      </c>
      <c r="E3992" s="22" t="s">
        <v>10469</v>
      </c>
      <c r="F3992" s="31">
        <v>42898.59170138889</v>
      </c>
      <c r="G3992" s="31">
        <v>42937</v>
      </c>
      <c r="H3992" s="31">
        <v>43302</v>
      </c>
      <c r="I3992" s="31">
        <v>42958.59107638889</v>
      </c>
      <c r="J3992" s="22" t="s">
        <v>119</v>
      </c>
      <c r="K3992" s="32" t="s">
        <v>94</v>
      </c>
      <c r="L3992" s="32" t="s">
        <v>10470</v>
      </c>
      <c r="N3992" s="24">
        <v>498.68400000000003</v>
      </c>
      <c r="O3992" s="24">
        <v>314.52999999999997</v>
      </c>
      <c r="P3992" s="32" t="s">
        <v>389</v>
      </c>
      <c r="Q3992" s="43" t="s">
        <v>390</v>
      </c>
      <c r="R3992" s="43" t="s">
        <v>78</v>
      </c>
      <c r="S3992" s="47">
        <v>5</v>
      </c>
    </row>
    <row r="3993" spans="1:19" ht="12.75">
      <c r="A3993" s="22" t="s">
        <v>60</v>
      </c>
      <c r="B3993" s="22" t="s">
        <v>203</v>
      </c>
      <c r="C3993" s="22" t="s">
        <v>63</v>
      </c>
      <c r="D3993" s="22" t="s">
        <v>61</v>
      </c>
      <c r="E3993" s="22" t="s">
        <v>10471</v>
      </c>
      <c r="F3993" s="31">
        <v>42888.531736111108</v>
      </c>
      <c r="G3993" s="31">
        <v>42889</v>
      </c>
      <c r="H3993" s="31">
        <v>43254</v>
      </c>
      <c r="I3993" s="31">
        <v>42918.523946759255</v>
      </c>
      <c r="J3993" s="22" t="s">
        <v>73</v>
      </c>
      <c r="K3993" s="32" t="s">
        <v>74</v>
      </c>
      <c r="L3993" s="32" t="s">
        <v>10472</v>
      </c>
      <c r="N3993" s="24">
        <v>1105.99</v>
      </c>
      <c r="O3993" s="24">
        <v>0</v>
      </c>
      <c r="P3993" s="32" t="s">
        <v>10473</v>
      </c>
      <c r="Q3993" s="43" t="s">
        <v>10474</v>
      </c>
      <c r="R3993" s="43" t="s">
        <v>78</v>
      </c>
      <c r="S3993" s="47">
        <v>4</v>
      </c>
    </row>
    <row r="3994" spans="1:19" ht="12.75">
      <c r="A3994" s="22" t="s">
        <v>60</v>
      </c>
      <c r="B3994" s="22" t="s">
        <v>661</v>
      </c>
      <c r="C3994" s="22" t="s">
        <v>63</v>
      </c>
      <c r="D3994" s="22" t="s">
        <v>61</v>
      </c>
      <c r="E3994" s="22" t="s">
        <v>10475</v>
      </c>
      <c r="F3994" s="31">
        <v>42891.437789351847</v>
      </c>
      <c r="G3994" s="31">
        <v>42916</v>
      </c>
      <c r="H3994" s="31">
        <v>43281</v>
      </c>
      <c r="I3994" s="31">
        <v>42921</v>
      </c>
      <c r="J3994" s="22" t="s">
        <v>73</v>
      </c>
      <c r="K3994" s="32" t="s">
        <v>74</v>
      </c>
      <c r="L3994" s="32" t="s">
        <v>10476</v>
      </c>
      <c r="N3994" s="24">
        <v>23372.965</v>
      </c>
      <c r="O3994" s="24">
        <v>0</v>
      </c>
      <c r="P3994" s="32" t="s">
        <v>892</v>
      </c>
      <c r="Q3994" s="43" t="s">
        <v>893</v>
      </c>
      <c r="R3994" s="43" t="s">
        <v>193</v>
      </c>
      <c r="S3994" s="47">
        <v>4</v>
      </c>
    </row>
    <row r="3995" spans="1:19" ht="12.75">
      <c r="A3995" s="22" t="s">
        <v>60</v>
      </c>
      <c r="B3995" s="22" t="s">
        <v>835</v>
      </c>
      <c r="C3995" s="22" t="s">
        <v>63</v>
      </c>
      <c r="D3995" s="22" t="s">
        <v>61</v>
      </c>
      <c r="E3995" s="22" t="s">
        <v>10477</v>
      </c>
      <c r="F3995" s="31">
        <v>42895.376550925925</v>
      </c>
      <c r="G3995" s="31">
        <v>42916</v>
      </c>
      <c r="H3995" s="31">
        <v>43281</v>
      </c>
      <c r="I3995" s="31">
        <v>42924</v>
      </c>
      <c r="J3995" s="22" t="s">
        <v>73</v>
      </c>
      <c r="K3995" s="32" t="s">
        <v>74</v>
      </c>
      <c r="L3995" s="32" t="s">
        <v>10478</v>
      </c>
      <c r="N3995" s="24">
        <v>0</v>
      </c>
      <c r="O3995" s="24">
        <v>0</v>
      </c>
      <c r="P3995" s="32" t="s">
        <v>125</v>
      </c>
      <c r="Q3995" s="43" t="s">
        <v>126</v>
      </c>
      <c r="R3995" s="43" t="s">
        <v>78</v>
      </c>
      <c r="S3995" s="47">
        <v>5</v>
      </c>
    </row>
    <row r="3996" spans="1:19" ht="12.75">
      <c r="A3996" s="22" t="s">
        <v>60</v>
      </c>
      <c r="B3996" s="22" t="s">
        <v>770</v>
      </c>
      <c r="C3996" s="22" t="s">
        <v>63</v>
      </c>
      <c r="D3996" s="22" t="s">
        <v>61</v>
      </c>
      <c r="E3996" s="22" t="s">
        <v>10479</v>
      </c>
      <c r="F3996" s="31">
        <v>42905.485613425924</v>
      </c>
      <c r="G3996" s="31">
        <v>42926</v>
      </c>
      <c r="H3996" s="31">
        <v>43291</v>
      </c>
      <c r="I3996" s="31">
        <v>42935</v>
      </c>
      <c r="J3996" s="22" t="s">
        <v>73</v>
      </c>
      <c r="K3996" s="32" t="s">
        <v>74</v>
      </c>
      <c r="L3996" s="32" t="s">
        <v>10480</v>
      </c>
      <c r="N3996" s="24">
        <v>11631.386</v>
      </c>
      <c r="O3996" s="24">
        <v>0</v>
      </c>
      <c r="P3996" s="32" t="s">
        <v>5592</v>
      </c>
      <c r="Q3996" s="43" t="s">
        <v>5593</v>
      </c>
      <c r="R3996" s="43" t="s">
        <v>78</v>
      </c>
      <c r="S3996" s="47">
        <v>6</v>
      </c>
    </row>
    <row r="3997" spans="1:19" ht="12.75">
      <c r="A3997" s="22" t="s">
        <v>60</v>
      </c>
      <c r="B3997" s="22" t="s">
        <v>1352</v>
      </c>
      <c r="C3997" s="22" t="s">
        <v>63</v>
      </c>
      <c r="D3997" s="22" t="s">
        <v>61</v>
      </c>
      <c r="E3997" s="22" t="s">
        <v>10481</v>
      </c>
      <c r="F3997" s="31">
        <v>42913.554745370369</v>
      </c>
      <c r="G3997" s="31">
        <v>42917</v>
      </c>
      <c r="H3997" s="31">
        <v>43282</v>
      </c>
      <c r="I3997" s="31">
        <v>42943</v>
      </c>
      <c r="J3997" s="22" t="s">
        <v>73</v>
      </c>
      <c r="K3997" s="32" t="s">
        <v>74</v>
      </c>
      <c r="L3997" s="32" t="s">
        <v>10482</v>
      </c>
      <c r="N3997" s="24">
        <v>470.30</v>
      </c>
      <c r="O3997" s="24">
        <v>0</v>
      </c>
      <c r="P3997" s="32" t="s">
        <v>743</v>
      </c>
      <c r="Q3997" s="43" t="s">
        <v>744</v>
      </c>
      <c r="R3997" s="43" t="s">
        <v>193</v>
      </c>
      <c r="S3997" s="47">
        <v>4</v>
      </c>
    </row>
    <row r="3998" spans="1:19" ht="12.75">
      <c r="A3998" s="22" t="s">
        <v>60</v>
      </c>
      <c r="B3998" s="22" t="s">
        <v>645</v>
      </c>
      <c r="C3998" s="22" t="s">
        <v>63</v>
      </c>
      <c r="D3998" s="22" t="s">
        <v>61</v>
      </c>
      <c r="E3998" s="22" t="s">
        <v>10483</v>
      </c>
      <c r="F3998" s="31">
        <v>42908.487488425926</v>
      </c>
      <c r="G3998" s="31">
        <v>42917</v>
      </c>
      <c r="H3998" s="31">
        <v>43281</v>
      </c>
      <c r="I3998" s="31">
        <v>42938.478958333333</v>
      </c>
      <c r="J3998" s="22" t="s">
        <v>73</v>
      </c>
      <c r="K3998" s="32" t="s">
        <v>74</v>
      </c>
      <c r="L3998" s="32" t="s">
        <v>10484</v>
      </c>
      <c r="N3998" s="24">
        <v>2613.60</v>
      </c>
      <c r="O3998" s="24">
        <v>0</v>
      </c>
      <c r="P3998" s="32" t="s">
        <v>125</v>
      </c>
      <c r="Q3998" s="43" t="s">
        <v>126</v>
      </c>
      <c r="R3998" s="43" t="s">
        <v>78</v>
      </c>
      <c r="S3998" s="47">
        <v>5</v>
      </c>
    </row>
    <row r="3999" spans="1:19" ht="12.75">
      <c r="A3999" s="22" t="s">
        <v>60</v>
      </c>
      <c r="B3999" s="22" t="s">
        <v>203</v>
      </c>
      <c r="C3999" s="22" t="s">
        <v>63</v>
      </c>
      <c r="D3999" s="22" t="s">
        <v>61</v>
      </c>
      <c r="E3999" s="22" t="s">
        <v>10485</v>
      </c>
      <c r="F3999" s="31">
        <v>42892.683576388888</v>
      </c>
      <c r="G3999" s="31">
        <v>42895</v>
      </c>
      <c r="H3999" s="31">
        <v>43260</v>
      </c>
      <c r="I3999" s="31">
        <v>42922.678784722222</v>
      </c>
      <c r="J3999" s="22" t="s">
        <v>73</v>
      </c>
      <c r="K3999" s="32" t="s">
        <v>153</v>
      </c>
      <c r="L3999" s="32" t="s">
        <v>10486</v>
      </c>
      <c r="M3999" s="32" t="s">
        <v>10487</v>
      </c>
      <c r="N3999" s="24">
        <v>747.6662</v>
      </c>
      <c r="O3999" s="24">
        <v>724.39</v>
      </c>
      <c r="P3999" s="32" t="s">
        <v>1814</v>
      </c>
      <c r="Q3999" s="43" t="s">
        <v>1815</v>
      </c>
      <c r="R3999" s="43" t="s">
        <v>78</v>
      </c>
      <c r="S3999" s="47">
        <v>5</v>
      </c>
    </row>
    <row r="4000" spans="1:19" ht="12.75">
      <c r="A4000" s="22" t="s">
        <v>60</v>
      </c>
      <c r="B4000" s="22" t="s">
        <v>187</v>
      </c>
      <c r="C4000" s="22" t="s">
        <v>63</v>
      </c>
      <c r="D4000" s="22" t="s">
        <v>61</v>
      </c>
      <c r="E4000" s="22" t="s">
        <v>10488</v>
      </c>
      <c r="F4000" s="31">
        <v>42893.407719907409</v>
      </c>
      <c r="G4000" s="31">
        <v>42916</v>
      </c>
      <c r="H4000" s="31">
        <v>43281</v>
      </c>
      <c r="I4000" s="31">
        <v>42923</v>
      </c>
      <c r="J4000" s="22" t="s">
        <v>73</v>
      </c>
      <c r="K4000" s="32" t="s">
        <v>89</v>
      </c>
      <c r="L4000" s="32" t="s">
        <v>10489</v>
      </c>
      <c r="N4000" s="24">
        <v>1995.3724999999999</v>
      </c>
      <c r="O4000" s="24">
        <v>1974.31</v>
      </c>
      <c r="P4000" s="32" t="s">
        <v>2531</v>
      </c>
      <c r="Q4000" s="43" t="s">
        <v>2532</v>
      </c>
      <c r="R4000" s="43" t="s">
        <v>78</v>
      </c>
      <c r="S4000" s="47">
        <v>5</v>
      </c>
    </row>
    <row r="4001" spans="1:19" ht="12.75">
      <c r="A4001" s="22" t="s">
        <v>60</v>
      </c>
      <c r="B4001" s="22" t="s">
        <v>517</v>
      </c>
      <c r="C4001" s="22" t="s">
        <v>63</v>
      </c>
      <c r="D4001" s="22" t="s">
        <v>61</v>
      </c>
      <c r="E4001" s="22" t="s">
        <v>10490</v>
      </c>
      <c r="F4001" s="31">
        <v>42892.44663194444</v>
      </c>
      <c r="G4001" s="31">
        <v>42903</v>
      </c>
      <c r="H4001" s="31">
        <v>43268</v>
      </c>
      <c r="I4001" s="31">
        <v>42922</v>
      </c>
      <c r="J4001" s="22" t="s">
        <v>73</v>
      </c>
      <c r="K4001" s="32" t="s">
        <v>74</v>
      </c>
      <c r="L4001" s="32" t="s">
        <v>10491</v>
      </c>
      <c r="N4001" s="24">
        <v>1291.6966</v>
      </c>
      <c r="O4001" s="24">
        <v>0</v>
      </c>
      <c r="P4001" s="32" t="s">
        <v>10492</v>
      </c>
      <c r="Q4001" s="43" t="s">
        <v>10493</v>
      </c>
      <c r="R4001" s="43" t="s">
        <v>78</v>
      </c>
      <c r="S4001" s="47">
        <v>4</v>
      </c>
    </row>
    <row r="4002" spans="1:19" ht="12.75">
      <c r="A4002" s="22" t="s">
        <v>60</v>
      </c>
      <c r="B4002" s="22" t="s">
        <v>438</v>
      </c>
      <c r="C4002" s="22" t="s">
        <v>63</v>
      </c>
      <c r="D4002" s="22" t="s">
        <v>61</v>
      </c>
      <c r="E4002" s="22" t="s">
        <v>10494</v>
      </c>
      <c r="F4002" s="31">
        <v>42901.497256944444</v>
      </c>
      <c r="G4002" s="31">
        <v>42901</v>
      </c>
      <c r="H4002" s="31">
        <v>43023</v>
      </c>
      <c r="I4002" s="31">
        <v>42931</v>
      </c>
      <c r="J4002" s="22" t="s">
        <v>73</v>
      </c>
      <c r="K4002" s="32" t="s">
        <v>74</v>
      </c>
      <c r="L4002" s="32" t="s">
        <v>10495</v>
      </c>
      <c r="N4002" s="24">
        <v>445.46</v>
      </c>
      <c r="O4002" s="24">
        <v>0</v>
      </c>
      <c r="P4002" s="32" t="s">
        <v>2383</v>
      </c>
      <c r="Q4002" s="43" t="s">
        <v>2384</v>
      </c>
      <c r="R4002" s="43" t="s">
        <v>78</v>
      </c>
      <c r="S4002" s="47">
        <v>4</v>
      </c>
    </row>
    <row r="4003" spans="1:19" ht="12.75">
      <c r="A4003" s="22" t="s">
        <v>60</v>
      </c>
      <c r="B4003" s="22" t="s">
        <v>203</v>
      </c>
      <c r="C4003" s="22" t="s">
        <v>63</v>
      </c>
      <c r="D4003" s="22" t="s">
        <v>61</v>
      </c>
      <c r="E4003" s="22" t="s">
        <v>10496</v>
      </c>
      <c r="F4003" s="31">
        <v>42902.472384259258</v>
      </c>
      <c r="G4003" s="31">
        <v>42944</v>
      </c>
      <c r="H4003" s="31">
        <v>43309</v>
      </c>
      <c r="I4003" s="31">
        <v>42962.472002314811</v>
      </c>
      <c r="J4003" s="22" t="s">
        <v>119</v>
      </c>
      <c r="K4003" s="32" t="s">
        <v>94</v>
      </c>
      <c r="L4003" s="32" t="s">
        <v>10497</v>
      </c>
      <c r="N4003" s="24">
        <v>368.11</v>
      </c>
      <c r="O4003" s="24">
        <v>368.11</v>
      </c>
      <c r="P4003" s="32" t="s">
        <v>436</v>
      </c>
      <c r="Q4003" s="43" t="s">
        <v>437</v>
      </c>
      <c r="R4003" s="43" t="s">
        <v>78</v>
      </c>
      <c r="S4003" s="47">
        <v>1</v>
      </c>
    </row>
    <row r="4004" spans="1:19" ht="12.75">
      <c r="A4004" s="22" t="s">
        <v>60</v>
      </c>
      <c r="B4004" s="22" t="s">
        <v>661</v>
      </c>
      <c r="C4004" s="22" t="s">
        <v>63</v>
      </c>
      <c r="D4004" s="22" t="s">
        <v>61</v>
      </c>
      <c r="E4004" s="22" t="s">
        <v>10498</v>
      </c>
      <c r="F4004" s="31">
        <v>42906.642731481479</v>
      </c>
      <c r="G4004" s="31">
        <v>42920</v>
      </c>
      <c r="H4004" s="31">
        <v>43285</v>
      </c>
      <c r="I4004" s="31">
        <v>42936</v>
      </c>
      <c r="J4004" s="22" t="s">
        <v>73</v>
      </c>
      <c r="K4004" s="32" t="s">
        <v>89</v>
      </c>
      <c r="L4004" s="32" t="s">
        <v>10499</v>
      </c>
      <c r="N4004" s="24">
        <v>1517.73</v>
      </c>
      <c r="O4004" s="24">
        <v>1586.08</v>
      </c>
      <c r="P4004" s="32" t="s">
        <v>125</v>
      </c>
      <c r="Q4004" s="43" t="s">
        <v>126</v>
      </c>
      <c r="R4004" s="43" t="s">
        <v>78</v>
      </c>
      <c r="S4004" s="47">
        <v>6</v>
      </c>
    </row>
    <row r="4005" spans="1:19" ht="12.75">
      <c r="A4005" s="22" t="s">
        <v>60</v>
      </c>
      <c r="B4005" s="22" t="s">
        <v>203</v>
      </c>
      <c r="C4005" s="22" t="s">
        <v>63</v>
      </c>
      <c r="D4005" s="22" t="s">
        <v>61</v>
      </c>
      <c r="E4005" s="22" t="s">
        <v>10500</v>
      </c>
      <c r="F4005" s="31">
        <v>42912.614756944444</v>
      </c>
      <c r="G4005" s="31">
        <v>42912</v>
      </c>
      <c r="H4005" s="31">
        <v>43277</v>
      </c>
      <c r="I4005" s="31">
        <v>42942.607164351852</v>
      </c>
      <c r="J4005" s="22" t="s">
        <v>73</v>
      </c>
      <c r="K4005" s="32" t="s">
        <v>74</v>
      </c>
      <c r="L4005" s="32" t="s">
        <v>10501</v>
      </c>
      <c r="N4005" s="24">
        <v>1612.54</v>
      </c>
      <c r="O4005" s="24">
        <v>0</v>
      </c>
      <c r="P4005" s="32" t="s">
        <v>1078</v>
      </c>
      <c r="Q4005" s="43" t="s">
        <v>1079</v>
      </c>
      <c r="R4005" s="43" t="s">
        <v>78</v>
      </c>
      <c r="S4005" s="47">
        <v>6</v>
      </c>
    </row>
    <row r="4006" spans="1:19" ht="12.75">
      <c r="A4006" s="22" t="s">
        <v>60</v>
      </c>
      <c r="B4006" s="22" t="s">
        <v>203</v>
      </c>
      <c r="C4006" s="22" t="s">
        <v>63</v>
      </c>
      <c r="D4006" s="22" t="s">
        <v>61</v>
      </c>
      <c r="E4006" s="22" t="s">
        <v>10502</v>
      </c>
      <c r="F4006" s="31">
        <v>42914.365231481483</v>
      </c>
      <c r="G4006" s="31">
        <v>42915</v>
      </c>
      <c r="H4006" s="31">
        <v>43280</v>
      </c>
      <c r="I4006" s="31">
        <v>42944.364039351851</v>
      </c>
      <c r="J4006" s="22" t="s">
        <v>73</v>
      </c>
      <c r="K4006" s="32" t="s">
        <v>74</v>
      </c>
      <c r="L4006" s="32" t="s">
        <v>10503</v>
      </c>
      <c r="N4006" s="24">
        <v>574.56659999999999</v>
      </c>
      <c r="O4006" s="24">
        <v>0</v>
      </c>
      <c r="P4006" s="32" t="s">
        <v>211</v>
      </c>
      <c r="Q4006" s="43" t="s">
        <v>212</v>
      </c>
      <c r="R4006" s="43" t="s">
        <v>78</v>
      </c>
      <c r="S4006" s="47">
        <v>4</v>
      </c>
    </row>
    <row r="4007" spans="1:19" ht="12.75">
      <c r="A4007" s="22" t="s">
        <v>60</v>
      </c>
      <c r="B4007" s="22" t="s">
        <v>187</v>
      </c>
      <c r="C4007" s="22" t="s">
        <v>63</v>
      </c>
      <c r="D4007" s="22" t="s">
        <v>61</v>
      </c>
      <c r="E4007" s="22" t="s">
        <v>10504</v>
      </c>
      <c r="F4007" s="31">
        <v>42906.597939814812</v>
      </c>
      <c r="G4007" s="31">
        <v>42906</v>
      </c>
      <c r="H4007" s="31">
        <v>43271</v>
      </c>
      <c r="I4007" s="31">
        <v>42936</v>
      </c>
      <c r="J4007" s="22" t="s">
        <v>73</v>
      </c>
      <c r="K4007" s="32" t="s">
        <v>94</v>
      </c>
      <c r="L4007" s="32" t="s">
        <v>10505</v>
      </c>
      <c r="N4007" s="24">
        <v>2168.1660000000002</v>
      </c>
      <c r="O4007" s="24">
        <v>1778.59</v>
      </c>
      <c r="P4007" s="32" t="s">
        <v>2707</v>
      </c>
      <c r="Q4007" s="43" t="s">
        <v>2708</v>
      </c>
      <c r="R4007" s="43" t="s">
        <v>78</v>
      </c>
      <c r="S4007" s="47">
        <v>5</v>
      </c>
    </row>
    <row r="4008" spans="1:19" ht="12.75">
      <c r="A4008" s="22" t="s">
        <v>60</v>
      </c>
      <c r="B4008" s="22" t="s">
        <v>203</v>
      </c>
      <c r="C4008" s="22" t="s">
        <v>63</v>
      </c>
      <c r="D4008" s="22" t="s">
        <v>61</v>
      </c>
      <c r="E4008" s="22" t="s">
        <v>10506</v>
      </c>
      <c r="F4008" s="31">
        <v>42902.740844907406</v>
      </c>
      <c r="G4008" s="31">
        <v>42916</v>
      </c>
      <c r="H4008" s="31">
        <v>43281</v>
      </c>
      <c r="I4008" s="31">
        <v>42932.739166666666</v>
      </c>
      <c r="J4008" s="22" t="s">
        <v>73</v>
      </c>
      <c r="K4008" s="32" t="s">
        <v>74</v>
      </c>
      <c r="L4008" s="32" t="s">
        <v>10507</v>
      </c>
      <c r="N4008" s="24">
        <v>0</v>
      </c>
      <c r="O4008" s="24">
        <v>0</v>
      </c>
      <c r="P4008" s="32" t="s">
        <v>1440</v>
      </c>
      <c r="Q4008" s="43" t="s">
        <v>1441</v>
      </c>
      <c r="R4008" s="43" t="s">
        <v>78</v>
      </c>
      <c r="S4008" s="47">
        <v>6</v>
      </c>
    </row>
    <row r="4009" spans="1:19" ht="12.75">
      <c r="A4009" s="22" t="s">
        <v>60</v>
      </c>
      <c r="B4009" s="22" t="s">
        <v>783</v>
      </c>
      <c r="C4009" s="22" t="s">
        <v>63</v>
      </c>
      <c r="D4009" s="22" t="s">
        <v>61</v>
      </c>
      <c r="E4009" s="22" t="s">
        <v>10508</v>
      </c>
      <c r="F4009" s="31">
        <v>42900.667291666665</v>
      </c>
      <c r="G4009" s="31">
        <v>42900</v>
      </c>
      <c r="H4009" s="31">
        <v>43265</v>
      </c>
      <c r="I4009" s="31">
        <v>42930</v>
      </c>
      <c r="J4009" s="22" t="s">
        <v>73</v>
      </c>
      <c r="K4009" s="32" t="s">
        <v>89</v>
      </c>
      <c r="L4009" s="32" t="s">
        <v>10509</v>
      </c>
      <c r="N4009" s="24">
        <v>2253.64</v>
      </c>
      <c r="O4009" s="24">
        <v>3342.47</v>
      </c>
      <c r="P4009" s="32" t="s">
        <v>125</v>
      </c>
      <c r="Q4009" s="43" t="s">
        <v>126</v>
      </c>
      <c r="R4009" s="43" t="s">
        <v>78</v>
      </c>
      <c r="S4009" s="47">
        <v>5</v>
      </c>
    </row>
    <row r="4010" spans="1:19" ht="12.75">
      <c r="A4010" s="22" t="s">
        <v>60</v>
      </c>
      <c r="B4010" s="22" t="s">
        <v>1047</v>
      </c>
      <c r="C4010" s="22" t="s">
        <v>63</v>
      </c>
      <c r="D4010" s="22" t="s">
        <v>61</v>
      </c>
      <c r="E4010" s="22" t="s">
        <v>10510</v>
      </c>
      <c r="F4010" s="31">
        <v>42893.640671296293</v>
      </c>
      <c r="G4010" s="31">
        <v>42893</v>
      </c>
      <c r="H4010" s="31">
        <v>43258</v>
      </c>
      <c r="I4010" s="31">
        <v>42923</v>
      </c>
      <c r="J4010" s="22" t="s">
        <v>73</v>
      </c>
      <c r="K4010" s="32" t="s">
        <v>94</v>
      </c>
      <c r="L4010" s="32" t="s">
        <v>10511</v>
      </c>
      <c r="N4010" s="24">
        <v>1586.6775</v>
      </c>
      <c r="O4010" s="24">
        <v>910.24</v>
      </c>
      <c r="P4010" s="32" t="s">
        <v>112</v>
      </c>
      <c r="Q4010" s="43" t="s">
        <v>113</v>
      </c>
      <c r="R4010" s="43" t="s">
        <v>78</v>
      </c>
      <c r="S4010" s="47">
        <v>5</v>
      </c>
    </row>
    <row r="4011" spans="1:19" ht="12.75">
      <c r="A4011" s="22" t="s">
        <v>60</v>
      </c>
      <c r="B4011" s="22" t="s">
        <v>187</v>
      </c>
      <c r="C4011" s="22" t="s">
        <v>63</v>
      </c>
      <c r="D4011" s="22" t="s">
        <v>61</v>
      </c>
      <c r="E4011" s="22" t="s">
        <v>10512</v>
      </c>
      <c r="F4011" s="31">
        <v>42891.468657407408</v>
      </c>
      <c r="G4011" s="31">
        <v>42891</v>
      </c>
      <c r="H4011" s="31">
        <v>43256</v>
      </c>
      <c r="I4011" s="31">
        <v>42921</v>
      </c>
      <c r="J4011" s="22" t="s">
        <v>73</v>
      </c>
      <c r="K4011" s="32" t="s">
        <v>94</v>
      </c>
      <c r="L4011" s="32" t="s">
        <v>10513</v>
      </c>
      <c r="N4011" s="24">
        <v>2107.4639999999999</v>
      </c>
      <c r="O4011" s="24">
        <v>3561.23</v>
      </c>
      <c r="P4011" s="32" t="s">
        <v>108</v>
      </c>
      <c r="Q4011" s="43" t="s">
        <v>109</v>
      </c>
      <c r="R4011" s="43" t="s">
        <v>78</v>
      </c>
      <c r="S4011" s="47">
        <v>5</v>
      </c>
    </row>
    <row r="4012" spans="1:19" ht="12.75">
      <c r="A4012" s="22" t="s">
        <v>60</v>
      </c>
      <c r="B4012" s="22" t="s">
        <v>1469</v>
      </c>
      <c r="C4012" s="22" t="s">
        <v>63</v>
      </c>
      <c r="D4012" s="22" t="s">
        <v>61</v>
      </c>
      <c r="E4012" s="22" t="s">
        <v>10514</v>
      </c>
      <c r="F4012" s="31">
        <v>42900.476273148146</v>
      </c>
      <c r="G4012" s="31">
        <v>42916</v>
      </c>
      <c r="H4012" s="31">
        <v>43281</v>
      </c>
      <c r="I4012" s="31">
        <v>42930.473425925928</v>
      </c>
      <c r="J4012" s="22" t="s">
        <v>73</v>
      </c>
      <c r="K4012" s="32" t="s">
        <v>89</v>
      </c>
      <c r="L4012" s="32" t="s">
        <v>10515</v>
      </c>
      <c r="N4012" s="24">
        <v>1838.3340000000001</v>
      </c>
      <c r="O4012" s="24">
        <v>2363.85</v>
      </c>
      <c r="P4012" s="32" t="s">
        <v>1062</v>
      </c>
      <c r="Q4012" s="43" t="s">
        <v>1063</v>
      </c>
      <c r="R4012" s="43" t="s">
        <v>78</v>
      </c>
      <c r="S4012" s="47">
        <v>5</v>
      </c>
    </row>
    <row r="4013" spans="1:19" ht="12.75">
      <c r="A4013" s="22" t="s">
        <v>60</v>
      </c>
      <c r="B4013" s="22" t="s">
        <v>310</v>
      </c>
      <c r="C4013" s="22" t="s">
        <v>63</v>
      </c>
      <c r="D4013" s="22" t="s">
        <v>61</v>
      </c>
      <c r="E4013" s="22" t="s">
        <v>10516</v>
      </c>
      <c r="F4013" s="31">
        <v>42895.574710648143</v>
      </c>
      <c r="G4013" s="31">
        <v>42899</v>
      </c>
      <c r="H4013" s="31">
        <v>43264</v>
      </c>
      <c r="I4013" s="31">
        <v>42925</v>
      </c>
      <c r="J4013" s="22" t="s">
        <v>73</v>
      </c>
      <c r="K4013" s="32" t="s">
        <v>94</v>
      </c>
      <c r="L4013" s="32" t="s">
        <v>10517</v>
      </c>
      <c r="N4013" s="24">
        <v>471.24329999999998</v>
      </c>
      <c r="O4013" s="24">
        <v>465.49</v>
      </c>
      <c r="P4013" s="32" t="s">
        <v>8321</v>
      </c>
      <c r="Q4013" s="43" t="s">
        <v>8322</v>
      </c>
      <c r="R4013" s="43" t="s">
        <v>193</v>
      </c>
      <c r="S4013" s="47">
        <v>5</v>
      </c>
    </row>
    <row r="4014" spans="1:19" ht="12.75">
      <c r="A4014" s="22" t="s">
        <v>60</v>
      </c>
      <c r="B4014" s="22" t="s">
        <v>203</v>
      </c>
      <c r="C4014" s="22" t="s">
        <v>63</v>
      </c>
      <c r="D4014" s="22" t="s">
        <v>61</v>
      </c>
      <c r="E4014" s="22" t="s">
        <v>10518</v>
      </c>
      <c r="F4014" s="31">
        <v>42892.651203703703</v>
      </c>
      <c r="G4014" s="31">
        <v>42880</v>
      </c>
      <c r="H4014" s="31">
        <v>43245</v>
      </c>
      <c r="I4014" s="31">
        <v>42922.650543981479</v>
      </c>
      <c r="J4014" s="22" t="s">
        <v>152</v>
      </c>
      <c r="K4014" s="32" t="s">
        <v>89</v>
      </c>
      <c r="L4014" s="32" t="s">
        <v>10519</v>
      </c>
      <c r="N4014" s="24">
        <v>857.19</v>
      </c>
      <c r="O4014" s="24">
        <v>857.19</v>
      </c>
      <c r="P4014" s="32" t="s">
        <v>426</v>
      </c>
      <c r="Q4014" s="43" t="s">
        <v>427</v>
      </c>
      <c r="R4014" s="43" t="s">
        <v>4396</v>
      </c>
      <c r="S4014" s="47">
        <v>1</v>
      </c>
    </row>
    <row r="4015" spans="1:19" ht="12.75">
      <c r="A4015" s="22" t="s">
        <v>60</v>
      </c>
      <c r="B4015" s="22" t="s">
        <v>203</v>
      </c>
      <c r="C4015" s="22" t="s">
        <v>63</v>
      </c>
      <c r="D4015" s="22" t="s">
        <v>61</v>
      </c>
      <c r="E4015" s="22" t="s">
        <v>10520</v>
      </c>
      <c r="F4015" s="31">
        <v>42913.085370370369</v>
      </c>
      <c r="G4015" s="31">
        <v>42948</v>
      </c>
      <c r="H4015" s="31">
        <v>43313</v>
      </c>
      <c r="I4015" s="31">
        <v>42973.085370370369</v>
      </c>
      <c r="J4015" s="22" t="s">
        <v>119</v>
      </c>
      <c r="K4015" s="32" t="s">
        <v>94</v>
      </c>
      <c r="L4015" s="32" t="s">
        <v>10521</v>
      </c>
      <c r="N4015" s="24">
        <v>423.16</v>
      </c>
      <c r="O4015" s="24">
        <v>423.16</v>
      </c>
      <c r="P4015" s="32" t="s">
        <v>436</v>
      </c>
      <c r="Q4015" s="43" t="s">
        <v>437</v>
      </c>
      <c r="R4015" s="43" t="s">
        <v>78</v>
      </c>
      <c r="S4015" s="47">
        <v>1</v>
      </c>
    </row>
    <row r="4016" spans="1:19" ht="12.75">
      <c r="A4016" s="22" t="s">
        <v>60</v>
      </c>
      <c r="B4016" s="22" t="s">
        <v>203</v>
      </c>
      <c r="C4016" s="22" t="s">
        <v>63</v>
      </c>
      <c r="D4016" s="22" t="s">
        <v>61</v>
      </c>
      <c r="E4016" s="22" t="s">
        <v>10522</v>
      </c>
      <c r="F4016" s="31">
        <v>42891.642557870371</v>
      </c>
      <c r="G4016" s="31">
        <v>42898</v>
      </c>
      <c r="H4016" s="31">
        <v>43263</v>
      </c>
      <c r="I4016" s="31">
        <v>42921.640405092592</v>
      </c>
      <c r="J4016" s="22" t="s">
        <v>73</v>
      </c>
      <c r="K4016" s="32" t="s">
        <v>74</v>
      </c>
      <c r="L4016" s="32" t="s">
        <v>10523</v>
      </c>
      <c r="N4016" s="24">
        <v>272.44</v>
      </c>
      <c r="O4016" s="24">
        <v>0</v>
      </c>
      <c r="P4016" s="32" t="s">
        <v>1640</v>
      </c>
      <c r="Q4016" s="43" t="s">
        <v>1641</v>
      </c>
      <c r="R4016" s="43" t="s">
        <v>78</v>
      </c>
      <c r="S4016" s="47">
        <v>5</v>
      </c>
    </row>
    <row r="4017" spans="1:19" ht="12.75">
      <c r="A4017" s="22" t="s">
        <v>60</v>
      </c>
      <c r="B4017" s="22" t="s">
        <v>194</v>
      </c>
      <c r="C4017" s="22" t="s">
        <v>63</v>
      </c>
      <c r="D4017" s="22" t="s">
        <v>61</v>
      </c>
      <c r="E4017" s="22" t="s">
        <v>10524</v>
      </c>
      <c r="F4017" s="31">
        <v>42916.471724537034</v>
      </c>
      <c r="G4017" s="31">
        <v>42916</v>
      </c>
      <c r="H4017" s="31">
        <v>43281</v>
      </c>
      <c r="I4017" s="31">
        <v>42946.470405092594</v>
      </c>
      <c r="J4017" s="22" t="s">
        <v>73</v>
      </c>
      <c r="K4017" s="32" t="s">
        <v>94</v>
      </c>
      <c r="L4017" s="32" t="s">
        <v>10525</v>
      </c>
      <c r="N4017" s="24">
        <v>672.54600000000005</v>
      </c>
      <c r="O4017" s="24">
        <v>616.52</v>
      </c>
      <c r="P4017" s="32" t="s">
        <v>1814</v>
      </c>
      <c r="Q4017" s="43" t="s">
        <v>1815</v>
      </c>
      <c r="R4017" s="43" t="s">
        <v>78</v>
      </c>
      <c r="S4017" s="47">
        <v>5</v>
      </c>
    </row>
    <row r="4018" spans="1:19" ht="12.75">
      <c r="A4018" s="22" t="s">
        <v>60</v>
      </c>
      <c r="B4018" s="22" t="s">
        <v>203</v>
      </c>
      <c r="C4018" s="22" t="s">
        <v>63</v>
      </c>
      <c r="D4018" s="22" t="s">
        <v>61</v>
      </c>
      <c r="E4018" s="22" t="s">
        <v>10526</v>
      </c>
      <c r="F4018" s="31">
        <v>42888.505069444444</v>
      </c>
      <c r="G4018" s="31">
        <v>42903</v>
      </c>
      <c r="H4018" s="31">
        <v>43268</v>
      </c>
      <c r="I4018" s="31">
        <v>42918.501770833333</v>
      </c>
      <c r="J4018" s="22" t="s">
        <v>73</v>
      </c>
      <c r="K4018" s="32" t="s">
        <v>94</v>
      </c>
      <c r="L4018" s="32" t="s">
        <v>10527</v>
      </c>
      <c r="N4018" s="24">
        <v>785.565</v>
      </c>
      <c r="O4018" s="24">
        <v>768.71</v>
      </c>
      <c r="P4018" s="32" t="s">
        <v>1738</v>
      </c>
      <c r="Q4018" s="43" t="s">
        <v>1739</v>
      </c>
      <c r="R4018" s="43" t="s">
        <v>193</v>
      </c>
      <c r="S4018" s="47">
        <v>6</v>
      </c>
    </row>
    <row r="4019" spans="1:19" ht="12.75">
      <c r="A4019" s="22" t="s">
        <v>60</v>
      </c>
      <c r="B4019" s="22" t="s">
        <v>645</v>
      </c>
      <c r="C4019" s="22" t="s">
        <v>63</v>
      </c>
      <c r="D4019" s="22" t="s">
        <v>61</v>
      </c>
      <c r="E4019" s="22" t="s">
        <v>10528</v>
      </c>
      <c r="F4019" s="31">
        <v>42905.702777777777</v>
      </c>
      <c r="G4019" s="31">
        <v>42916</v>
      </c>
      <c r="H4019" s="31">
        <v>43281</v>
      </c>
      <c r="I4019" s="31">
        <v>42935.698032407403</v>
      </c>
      <c r="J4019" s="22" t="s">
        <v>73</v>
      </c>
      <c r="K4019" s="32" t="s">
        <v>94</v>
      </c>
      <c r="L4019" s="32" t="s">
        <v>10529</v>
      </c>
      <c r="N4019" s="24">
        <v>3970.39</v>
      </c>
      <c r="O4019" s="24">
        <v>3988.99</v>
      </c>
      <c r="P4019" s="32" t="s">
        <v>652</v>
      </c>
      <c r="Q4019" s="43" t="s">
        <v>653</v>
      </c>
      <c r="R4019" s="43" t="s">
        <v>78</v>
      </c>
      <c r="S4019" s="47">
        <v>5</v>
      </c>
    </row>
    <row r="4020" spans="1:19" ht="12.75">
      <c r="A4020" s="22" t="s">
        <v>60</v>
      </c>
      <c r="B4020" s="22" t="s">
        <v>194</v>
      </c>
      <c r="C4020" s="22" t="s">
        <v>63</v>
      </c>
      <c r="D4020" s="22" t="s">
        <v>61</v>
      </c>
      <c r="E4020" s="22" t="s">
        <v>10530</v>
      </c>
      <c r="F4020" s="31">
        <v>42907.667777777773</v>
      </c>
      <c r="G4020" s="31">
        <v>42907</v>
      </c>
      <c r="H4020" s="31">
        <v>43272</v>
      </c>
      <c r="I4020" s="31">
        <v>42937.653391203705</v>
      </c>
      <c r="J4020" s="22" t="s">
        <v>73</v>
      </c>
      <c r="K4020" s="32" t="s">
        <v>74</v>
      </c>
      <c r="L4020" s="32" t="s">
        <v>10531</v>
      </c>
      <c r="N4020" s="24">
        <v>527.15329999999994</v>
      </c>
      <c r="O4020" s="24">
        <v>0</v>
      </c>
      <c r="P4020" s="32" t="s">
        <v>96</v>
      </c>
      <c r="Q4020" s="43" t="s">
        <v>97</v>
      </c>
      <c r="R4020" s="43" t="s">
        <v>78</v>
      </c>
      <c r="S4020" s="47">
        <v>5</v>
      </c>
    </row>
    <row r="4021" spans="1:19" ht="12.75">
      <c r="A4021" s="22" t="s">
        <v>60</v>
      </c>
      <c r="B4021" s="22" t="s">
        <v>745</v>
      </c>
      <c r="C4021" s="22" t="s">
        <v>63</v>
      </c>
      <c r="D4021" s="22" t="s">
        <v>61</v>
      </c>
      <c r="E4021" s="22" t="s">
        <v>10532</v>
      </c>
      <c r="F4021" s="31">
        <v>42905.748425925922</v>
      </c>
      <c r="G4021" s="31">
        <v>42916</v>
      </c>
      <c r="H4021" s="31">
        <v>43281</v>
      </c>
      <c r="I4021" s="31">
        <v>42935.737824074073</v>
      </c>
      <c r="J4021" s="22" t="s">
        <v>73</v>
      </c>
      <c r="K4021" s="32" t="s">
        <v>94</v>
      </c>
      <c r="L4021" s="32" t="s">
        <v>10533</v>
      </c>
      <c r="N4021" s="24">
        <v>6399.9925000000003</v>
      </c>
      <c r="O4021" s="24">
        <v>3447.645</v>
      </c>
      <c r="P4021" s="32" t="s">
        <v>10534</v>
      </c>
      <c r="Q4021" s="43" t="s">
        <v>10535</v>
      </c>
      <c r="R4021" s="43" t="s">
        <v>193</v>
      </c>
      <c r="S4021" s="47">
        <v>4</v>
      </c>
    </row>
    <row r="4022" spans="1:19" ht="12.75">
      <c r="A4022" s="22" t="s">
        <v>60</v>
      </c>
      <c r="B4022" s="22" t="s">
        <v>203</v>
      </c>
      <c r="C4022" s="22" t="s">
        <v>63</v>
      </c>
      <c r="D4022" s="22" t="s">
        <v>61</v>
      </c>
      <c r="E4022" s="22" t="s">
        <v>10536</v>
      </c>
      <c r="F4022" s="31">
        <v>42887.084490740737</v>
      </c>
      <c r="G4022" s="31">
        <v>42922</v>
      </c>
      <c r="H4022" s="31">
        <v>43287</v>
      </c>
      <c r="I4022" s="31">
        <v>42947.084490740737</v>
      </c>
      <c r="J4022" s="22" t="s">
        <v>119</v>
      </c>
      <c r="K4022" s="32" t="s">
        <v>94</v>
      </c>
      <c r="L4022" s="32" t="s">
        <v>10537</v>
      </c>
      <c r="N4022" s="24">
        <v>355.03660000000002</v>
      </c>
      <c r="O4022" s="24">
        <v>287.62</v>
      </c>
      <c r="P4022" s="32" t="s">
        <v>282</v>
      </c>
      <c r="Q4022" s="43" t="s">
        <v>283</v>
      </c>
      <c r="R4022" s="43" t="s">
        <v>78</v>
      </c>
      <c r="S4022" s="47">
        <v>5</v>
      </c>
    </row>
    <row r="4023" spans="1:19" ht="12.75">
      <c r="A4023" s="22" t="s">
        <v>60</v>
      </c>
      <c r="B4023" s="22" t="s">
        <v>194</v>
      </c>
      <c r="C4023" s="22" t="s">
        <v>63</v>
      </c>
      <c r="D4023" s="22" t="s">
        <v>61</v>
      </c>
      <c r="E4023" s="22" t="s">
        <v>10538</v>
      </c>
      <c r="F4023" s="31">
        <v>42909.611562499995</v>
      </c>
      <c r="G4023" s="31">
        <v>42836</v>
      </c>
      <c r="H4023" s="31">
        <v>43201</v>
      </c>
      <c r="I4023" s="31">
        <v>42939.610590277778</v>
      </c>
      <c r="J4023" s="22" t="s">
        <v>152</v>
      </c>
      <c r="K4023" s="32" t="s">
        <v>153</v>
      </c>
      <c r="L4023" s="32" t="s">
        <v>10539</v>
      </c>
      <c r="M4023" s="32" t="s">
        <v>5151</v>
      </c>
      <c r="N4023" s="24">
        <v>167.35329999999999</v>
      </c>
      <c r="O4023" s="24">
        <v>167.35329999999999</v>
      </c>
      <c r="P4023" s="32" t="s">
        <v>5152</v>
      </c>
      <c r="Q4023" s="43" t="s">
        <v>5153</v>
      </c>
      <c r="R4023" s="43" t="s">
        <v>193</v>
      </c>
      <c r="S4023" s="47">
        <v>1</v>
      </c>
    </row>
    <row r="4024" spans="1:19" ht="12.75">
      <c r="A4024" s="22" t="s">
        <v>60</v>
      </c>
      <c r="B4024" s="22" t="s">
        <v>203</v>
      </c>
      <c r="C4024" s="22" t="s">
        <v>63</v>
      </c>
      <c r="D4024" s="22" t="s">
        <v>61</v>
      </c>
      <c r="E4024" s="22" t="s">
        <v>10540</v>
      </c>
      <c r="F4024" s="31">
        <v>42890.036782407406</v>
      </c>
      <c r="G4024" s="31">
        <v>42939</v>
      </c>
      <c r="H4024" s="31">
        <v>43304</v>
      </c>
      <c r="I4024" s="31">
        <v>42950.036782407406</v>
      </c>
      <c r="J4024" s="22" t="s">
        <v>73</v>
      </c>
      <c r="K4024" s="32" t="s">
        <v>94</v>
      </c>
      <c r="L4024" s="32" t="s">
        <v>10541</v>
      </c>
      <c r="N4024" s="24">
        <v>3167.0450000000001</v>
      </c>
      <c r="O4024" s="24">
        <v>1642.89</v>
      </c>
      <c r="P4024" s="32" t="s">
        <v>2101</v>
      </c>
      <c r="Q4024" s="43" t="s">
        <v>2102</v>
      </c>
      <c r="R4024" s="43" t="s">
        <v>78</v>
      </c>
      <c r="S4024" s="47">
        <v>6</v>
      </c>
    </row>
    <row r="4025" spans="1:19" ht="12.75">
      <c r="A4025" s="22" t="s">
        <v>60</v>
      </c>
      <c r="B4025" s="22" t="s">
        <v>261</v>
      </c>
      <c r="C4025" s="22" t="s">
        <v>63</v>
      </c>
      <c r="D4025" s="22" t="s">
        <v>61</v>
      </c>
      <c r="E4025" s="22" t="s">
        <v>10542</v>
      </c>
      <c r="F4025" s="31">
        <v>42894.615347222221</v>
      </c>
      <c r="G4025" s="31">
        <v>42921</v>
      </c>
      <c r="H4025" s="31">
        <v>43286</v>
      </c>
      <c r="I4025" s="31">
        <v>42924.613703703704</v>
      </c>
      <c r="J4025" s="22" t="s">
        <v>73</v>
      </c>
      <c r="K4025" s="32" t="s">
        <v>94</v>
      </c>
      <c r="L4025" s="32" t="s">
        <v>10543</v>
      </c>
      <c r="N4025" s="24">
        <v>2895.2487000000001</v>
      </c>
      <c r="O4025" s="24">
        <v>2470.0100000000002</v>
      </c>
      <c r="P4025" s="32" t="s">
        <v>269</v>
      </c>
      <c r="Q4025" s="43" t="s">
        <v>270</v>
      </c>
      <c r="R4025" s="43" t="s">
        <v>78</v>
      </c>
      <c r="S4025" s="47">
        <v>5</v>
      </c>
    </row>
    <row r="4026" spans="1:19" ht="12.75">
      <c r="A4026" s="22" t="s">
        <v>60</v>
      </c>
      <c r="B4026" s="22" t="s">
        <v>203</v>
      </c>
      <c r="C4026" s="22" t="s">
        <v>63</v>
      </c>
      <c r="D4026" s="22" t="s">
        <v>61</v>
      </c>
      <c r="E4026" s="22" t="s">
        <v>10544</v>
      </c>
      <c r="F4026" s="31">
        <v>42913.367962962962</v>
      </c>
      <c r="G4026" s="31">
        <v>42810</v>
      </c>
      <c r="H4026" s="31">
        <v>43175</v>
      </c>
      <c r="I4026" s="31">
        <v>42943.366273148145</v>
      </c>
      <c r="J4026" s="22" t="s">
        <v>357</v>
      </c>
      <c r="K4026" s="32" t="s">
        <v>153</v>
      </c>
      <c r="L4026" s="32" t="s">
        <v>10545</v>
      </c>
      <c r="M4026" s="32" t="s">
        <v>10546</v>
      </c>
      <c r="N4026" s="24">
        <v>-324.25</v>
      </c>
      <c r="O4026" s="24">
        <v>-324.25</v>
      </c>
      <c r="P4026" s="32" t="s">
        <v>321</v>
      </c>
      <c r="Q4026" s="43" t="s">
        <v>322</v>
      </c>
      <c r="R4026" s="43" t="s">
        <v>78</v>
      </c>
      <c r="S4026" s="47">
        <v>1</v>
      </c>
    </row>
    <row r="4027" spans="1:19" ht="12.75">
      <c r="A4027" s="22" t="s">
        <v>60</v>
      </c>
      <c r="B4027" s="22" t="s">
        <v>661</v>
      </c>
      <c r="C4027" s="22" t="s">
        <v>63</v>
      </c>
      <c r="D4027" s="22" t="s">
        <v>61</v>
      </c>
      <c r="E4027" s="22" t="s">
        <v>10547</v>
      </c>
      <c r="F4027" s="31">
        <v>42898.084247685183</v>
      </c>
      <c r="G4027" s="31">
        <v>42933</v>
      </c>
      <c r="H4027" s="31">
        <v>43298</v>
      </c>
      <c r="I4027" s="31">
        <v>42958.084247685183</v>
      </c>
      <c r="J4027" s="22" t="s">
        <v>119</v>
      </c>
      <c r="K4027" s="32" t="s">
        <v>153</v>
      </c>
      <c r="L4027" s="32" t="s">
        <v>10548</v>
      </c>
      <c r="M4027" s="32" t="s">
        <v>10549</v>
      </c>
      <c r="N4027" s="24">
        <v>1675.41</v>
      </c>
      <c r="O4027" s="24">
        <v>2447.16</v>
      </c>
      <c r="P4027" s="32" t="s">
        <v>104</v>
      </c>
      <c r="Q4027" s="43" t="s">
        <v>105</v>
      </c>
      <c r="R4027" s="43" t="s">
        <v>78</v>
      </c>
      <c r="S4027" s="47">
        <v>6</v>
      </c>
    </row>
    <row r="4028" spans="1:19" ht="12.75">
      <c r="A4028" s="22" t="s">
        <v>60</v>
      </c>
      <c r="B4028" s="22" t="s">
        <v>194</v>
      </c>
      <c r="C4028" s="22" t="s">
        <v>63</v>
      </c>
      <c r="D4028" s="22" t="s">
        <v>61</v>
      </c>
      <c r="E4028" s="22" t="s">
        <v>10550</v>
      </c>
      <c r="F4028" s="31">
        <v>42908.709837962961</v>
      </c>
      <c r="G4028" s="31">
        <v>42912</v>
      </c>
      <c r="H4028" s="31">
        <v>43281</v>
      </c>
      <c r="I4028" s="31">
        <v>42938.705138888887</v>
      </c>
      <c r="J4028" s="22" t="s">
        <v>73</v>
      </c>
      <c r="K4028" s="32" t="s">
        <v>74</v>
      </c>
      <c r="L4028" s="32" t="s">
        <v>10551</v>
      </c>
      <c r="N4028" s="24">
        <v>825.185</v>
      </c>
      <c r="O4028" s="24">
        <v>0</v>
      </c>
      <c r="P4028" s="32" t="s">
        <v>436</v>
      </c>
      <c r="Q4028" s="43" t="s">
        <v>437</v>
      </c>
      <c r="R4028" s="43" t="s">
        <v>78</v>
      </c>
      <c r="S4028" s="47">
        <v>6</v>
      </c>
    </row>
    <row r="4029" spans="1:19" ht="12.75">
      <c r="A4029" s="22" t="s">
        <v>60</v>
      </c>
      <c r="B4029" s="22" t="s">
        <v>203</v>
      </c>
      <c r="C4029" s="22" t="s">
        <v>63</v>
      </c>
      <c r="D4029" s="22" t="s">
        <v>61</v>
      </c>
      <c r="E4029" s="22" t="s">
        <v>10552</v>
      </c>
      <c r="F4029" s="31">
        <v>42912.359421296293</v>
      </c>
      <c r="G4029" s="31">
        <v>42912</v>
      </c>
      <c r="H4029" s="31">
        <v>43277</v>
      </c>
      <c r="I4029" s="31">
        <v>42942.35659722222</v>
      </c>
      <c r="J4029" s="22" t="s">
        <v>73</v>
      </c>
      <c r="K4029" s="32" t="s">
        <v>94</v>
      </c>
      <c r="L4029" s="32" t="s">
        <v>10553</v>
      </c>
      <c r="N4029" s="24">
        <v>1120.6800000000001</v>
      </c>
      <c r="O4029" s="24">
        <v>1036.6900000000001</v>
      </c>
      <c r="P4029" s="32" t="s">
        <v>269</v>
      </c>
      <c r="Q4029" s="43" t="s">
        <v>270</v>
      </c>
      <c r="R4029" s="43" t="s">
        <v>78</v>
      </c>
      <c r="S4029" s="47">
        <v>5</v>
      </c>
    </row>
    <row r="4030" spans="1:19" ht="12.75">
      <c r="A4030" s="22" t="s">
        <v>60</v>
      </c>
      <c r="B4030" s="22" t="s">
        <v>203</v>
      </c>
      <c r="C4030" s="22" t="s">
        <v>63</v>
      </c>
      <c r="D4030" s="22" t="s">
        <v>61</v>
      </c>
      <c r="E4030" s="22" t="s">
        <v>10554</v>
      </c>
      <c r="F4030" s="31">
        <v>42891.553541666668</v>
      </c>
      <c r="G4030" s="31">
        <v>42891</v>
      </c>
      <c r="H4030" s="31">
        <v>43256</v>
      </c>
      <c r="I4030" s="31">
        <v>42921.55228009259</v>
      </c>
      <c r="J4030" s="22" t="s">
        <v>73</v>
      </c>
      <c r="K4030" s="32" t="s">
        <v>94</v>
      </c>
      <c r="L4030" s="32" t="s">
        <v>10555</v>
      </c>
      <c r="N4030" s="24">
        <v>1453.5360000000001</v>
      </c>
      <c r="O4030" s="24">
        <v>817.47</v>
      </c>
      <c r="P4030" s="32" t="s">
        <v>739</v>
      </c>
      <c r="Q4030" s="43" t="s">
        <v>740</v>
      </c>
      <c r="R4030" s="43" t="s">
        <v>78</v>
      </c>
      <c r="S4030" s="47">
        <v>5</v>
      </c>
    </row>
    <row r="4031" spans="1:19" ht="12.75">
      <c r="A4031" s="22" t="s">
        <v>60</v>
      </c>
      <c r="B4031" s="22" t="s">
        <v>409</v>
      </c>
      <c r="C4031" s="22" t="s">
        <v>63</v>
      </c>
      <c r="D4031" s="22" t="s">
        <v>61</v>
      </c>
      <c r="E4031" s="22" t="s">
        <v>10556</v>
      </c>
      <c r="F4031" s="31">
        <v>42888.413564814815</v>
      </c>
      <c r="G4031" s="31">
        <v>42916</v>
      </c>
      <c r="H4031" s="31">
        <v>43281</v>
      </c>
      <c r="I4031" s="31">
        <v>42918</v>
      </c>
      <c r="J4031" s="22" t="s">
        <v>73</v>
      </c>
      <c r="K4031" s="32" t="s">
        <v>74</v>
      </c>
      <c r="L4031" s="32" t="s">
        <v>10557</v>
      </c>
      <c r="N4031" s="24">
        <v>6629.7332999999999</v>
      </c>
      <c r="O4031" s="24">
        <v>0</v>
      </c>
      <c r="P4031" s="32" t="s">
        <v>1881</v>
      </c>
      <c r="Q4031" s="43" t="s">
        <v>1882</v>
      </c>
      <c r="R4031" s="43" t="s">
        <v>78</v>
      </c>
      <c r="S4031" s="47">
        <v>5</v>
      </c>
    </row>
    <row r="4032" spans="1:19" ht="12.75">
      <c r="A4032" s="22" t="s">
        <v>60</v>
      </c>
      <c r="B4032" s="22" t="s">
        <v>203</v>
      </c>
      <c r="C4032" s="22" t="s">
        <v>63</v>
      </c>
      <c r="D4032" s="22" t="s">
        <v>61</v>
      </c>
      <c r="E4032" s="22" t="s">
        <v>10558</v>
      </c>
      <c r="F4032" s="31">
        <v>42908.667337962965</v>
      </c>
      <c r="G4032" s="31">
        <v>42916</v>
      </c>
      <c r="H4032" s="31">
        <v>43281</v>
      </c>
      <c r="I4032" s="31">
        <v>42937.762731481482</v>
      </c>
      <c r="J4032" s="22" t="s">
        <v>73</v>
      </c>
      <c r="K4032" s="32" t="s">
        <v>74</v>
      </c>
      <c r="L4032" s="32" t="s">
        <v>10559</v>
      </c>
      <c r="N4032" s="24">
        <v>2315.84</v>
      </c>
      <c r="O4032" s="24">
        <v>0</v>
      </c>
      <c r="P4032" s="32" t="s">
        <v>2743</v>
      </c>
      <c r="Q4032" s="43" t="s">
        <v>2744</v>
      </c>
      <c r="R4032" s="43" t="s">
        <v>78</v>
      </c>
      <c r="S4032" s="47">
        <v>4</v>
      </c>
    </row>
    <row r="4033" spans="1:19" ht="12.75">
      <c r="A4033" s="22" t="s">
        <v>60</v>
      </c>
      <c r="B4033" s="22" t="s">
        <v>203</v>
      </c>
      <c r="C4033" s="22" t="s">
        <v>63</v>
      </c>
      <c r="D4033" s="22" t="s">
        <v>61</v>
      </c>
      <c r="E4033" s="22" t="s">
        <v>10560</v>
      </c>
      <c r="F4033" s="31">
        <v>42902.352638888886</v>
      </c>
      <c r="G4033" s="31">
        <v>42943</v>
      </c>
      <c r="H4033" s="31">
        <v>43308</v>
      </c>
      <c r="I4033" s="31">
        <v>42962.352500000001</v>
      </c>
      <c r="J4033" s="22" t="s">
        <v>119</v>
      </c>
      <c r="K4033" s="32" t="s">
        <v>94</v>
      </c>
      <c r="L4033" s="32" t="s">
        <v>10561</v>
      </c>
      <c r="N4033" s="24">
        <v>836.44600000000003</v>
      </c>
      <c r="O4033" s="24">
        <v>490.14</v>
      </c>
      <c r="P4033" s="32" t="s">
        <v>478</v>
      </c>
      <c r="Q4033" s="43" t="s">
        <v>479</v>
      </c>
      <c r="R4033" s="43" t="s">
        <v>78</v>
      </c>
      <c r="S4033" s="47">
        <v>5</v>
      </c>
    </row>
    <row r="4034" spans="1:19" ht="12.75">
      <c r="A4034" s="22" t="s">
        <v>60</v>
      </c>
      <c r="B4034" s="22" t="s">
        <v>203</v>
      </c>
      <c r="C4034" s="22" t="s">
        <v>63</v>
      </c>
      <c r="D4034" s="22" t="s">
        <v>61</v>
      </c>
      <c r="E4034" s="22" t="s">
        <v>10562</v>
      </c>
      <c r="F4034" s="31">
        <v>42893.062175925923</v>
      </c>
      <c r="G4034" s="31">
        <v>42935</v>
      </c>
      <c r="H4034" s="31">
        <v>43300</v>
      </c>
      <c r="I4034" s="31">
        <v>42953.062175925923</v>
      </c>
      <c r="J4034" s="22" t="s">
        <v>73</v>
      </c>
      <c r="K4034" s="32" t="s">
        <v>74</v>
      </c>
      <c r="L4034" s="32" t="s">
        <v>10563</v>
      </c>
      <c r="N4034" s="24">
        <v>578.81399999999996</v>
      </c>
      <c r="O4034" s="24">
        <v>0</v>
      </c>
      <c r="P4034" s="32" t="s">
        <v>4464</v>
      </c>
      <c r="Q4034" s="43" t="s">
        <v>4465</v>
      </c>
      <c r="R4034" s="43" t="s">
        <v>78</v>
      </c>
      <c r="S4034" s="47">
        <v>5</v>
      </c>
    </row>
    <row r="4035" spans="1:19" ht="12.75">
      <c r="A4035" s="22" t="s">
        <v>60</v>
      </c>
      <c r="B4035" s="22" t="s">
        <v>194</v>
      </c>
      <c r="C4035" s="22" t="s">
        <v>63</v>
      </c>
      <c r="D4035" s="22" t="s">
        <v>61</v>
      </c>
      <c r="E4035" s="22" t="s">
        <v>10564</v>
      </c>
      <c r="F4035" s="31">
        <v>42905.674768518518</v>
      </c>
      <c r="G4035" s="31">
        <v>42905</v>
      </c>
      <c r="H4035" s="31">
        <v>43270</v>
      </c>
      <c r="I4035" s="31">
        <v>42935.670995370368</v>
      </c>
      <c r="J4035" s="22" t="s">
        <v>73</v>
      </c>
      <c r="K4035" s="32" t="s">
        <v>74</v>
      </c>
      <c r="L4035" s="32" t="s">
        <v>10565</v>
      </c>
      <c r="N4035" s="24">
        <v>0</v>
      </c>
      <c r="O4035" s="24">
        <v>0</v>
      </c>
      <c r="P4035" s="32" t="s">
        <v>1158</v>
      </c>
      <c r="Q4035" s="43" t="s">
        <v>1159</v>
      </c>
      <c r="R4035" s="43" t="s">
        <v>78</v>
      </c>
      <c r="S4035" s="47">
        <v>5</v>
      </c>
    </row>
    <row r="4036" spans="1:19" ht="12.75">
      <c r="A4036" s="22" t="s">
        <v>60</v>
      </c>
      <c r="B4036" s="22" t="s">
        <v>888</v>
      </c>
      <c r="C4036" s="22" t="s">
        <v>63</v>
      </c>
      <c r="D4036" s="22" t="s">
        <v>61</v>
      </c>
      <c r="E4036" s="22" t="s">
        <v>10566</v>
      </c>
      <c r="F4036" s="31">
        <v>42890.084456018514</v>
      </c>
      <c r="G4036" s="31">
        <v>42925</v>
      </c>
      <c r="H4036" s="31">
        <v>43290</v>
      </c>
      <c r="I4036" s="31">
        <v>42950.084456018514</v>
      </c>
      <c r="J4036" s="22" t="s">
        <v>119</v>
      </c>
      <c r="K4036" s="32" t="s">
        <v>153</v>
      </c>
      <c r="L4036" s="32" t="s">
        <v>10567</v>
      </c>
      <c r="M4036" s="32" t="s">
        <v>3361</v>
      </c>
      <c r="N4036" s="24">
        <v>1112.7882999999999</v>
      </c>
      <c r="O4036" s="24">
        <v>640.85</v>
      </c>
      <c r="P4036" s="32" t="s">
        <v>1182</v>
      </c>
      <c r="Q4036" s="43" t="s">
        <v>1183</v>
      </c>
      <c r="R4036" s="43" t="s">
        <v>78</v>
      </c>
      <c r="S4036" s="47">
        <v>5</v>
      </c>
    </row>
    <row r="4037" spans="1:19" ht="12.75">
      <c r="A4037" s="22" t="s">
        <v>60</v>
      </c>
      <c r="B4037" s="22" t="s">
        <v>203</v>
      </c>
      <c r="C4037" s="22" t="s">
        <v>63</v>
      </c>
      <c r="D4037" s="22" t="s">
        <v>61</v>
      </c>
      <c r="E4037" s="22" t="s">
        <v>10568</v>
      </c>
      <c r="F4037" s="31">
        <v>42901.623067129629</v>
      </c>
      <c r="G4037" s="31">
        <v>42901</v>
      </c>
      <c r="H4037" s="31">
        <v>43251</v>
      </c>
      <c r="I4037" s="31">
        <v>42931.621874999997</v>
      </c>
      <c r="J4037" s="22" t="s">
        <v>73</v>
      </c>
      <c r="K4037" s="32" t="s">
        <v>94</v>
      </c>
      <c r="L4037" s="32" t="s">
        <v>10569</v>
      </c>
      <c r="N4037" s="24">
        <v>386.84660000000002</v>
      </c>
      <c r="O4037" s="24">
        <v>316.26</v>
      </c>
      <c r="P4037" s="32" t="s">
        <v>321</v>
      </c>
      <c r="Q4037" s="43" t="s">
        <v>322</v>
      </c>
      <c r="R4037" s="43" t="s">
        <v>78</v>
      </c>
      <c r="S4037" s="47">
        <v>5</v>
      </c>
    </row>
    <row r="4038" spans="1:19" ht="12.75">
      <c r="A4038" s="22" t="s">
        <v>60</v>
      </c>
      <c r="B4038" s="22" t="s">
        <v>187</v>
      </c>
      <c r="C4038" s="22" t="s">
        <v>63</v>
      </c>
      <c r="D4038" s="22" t="s">
        <v>61</v>
      </c>
      <c r="E4038" s="22" t="s">
        <v>10570</v>
      </c>
      <c r="F4038" s="31">
        <v>42910.084444444445</v>
      </c>
      <c r="G4038" s="31">
        <v>42945</v>
      </c>
      <c r="H4038" s="31">
        <v>43310</v>
      </c>
      <c r="I4038" s="31">
        <v>42970.084444444445</v>
      </c>
      <c r="J4038" s="22" t="s">
        <v>119</v>
      </c>
      <c r="K4038" s="32" t="s">
        <v>94</v>
      </c>
      <c r="L4038" s="32" t="s">
        <v>10571</v>
      </c>
      <c r="N4038" s="24">
        <v>322.51</v>
      </c>
      <c r="O4038" s="24">
        <v>322.51</v>
      </c>
      <c r="P4038" s="32" t="s">
        <v>1570</v>
      </c>
      <c r="Q4038" s="43" t="s">
        <v>1571</v>
      </c>
      <c r="R4038" s="43" t="s">
        <v>78</v>
      </c>
      <c r="S4038" s="47">
        <v>1</v>
      </c>
    </row>
    <row r="4039" spans="1:19" ht="12.75">
      <c r="A4039" s="22" t="s">
        <v>60</v>
      </c>
      <c r="B4039" s="22" t="s">
        <v>203</v>
      </c>
      <c r="C4039" s="22" t="s">
        <v>63</v>
      </c>
      <c r="D4039" s="22" t="s">
        <v>61</v>
      </c>
      <c r="E4039" s="22" t="s">
        <v>10572</v>
      </c>
      <c r="F4039" s="31">
        <v>42898.900219907402</v>
      </c>
      <c r="G4039" s="31">
        <v>42940</v>
      </c>
      <c r="H4039" s="31">
        <v>43305</v>
      </c>
      <c r="I4039" s="31">
        <v>42958.900219907402</v>
      </c>
      <c r="J4039" s="22" t="s">
        <v>73</v>
      </c>
      <c r="K4039" s="32" t="s">
        <v>94</v>
      </c>
      <c r="L4039" s="32" t="s">
        <v>10573</v>
      </c>
      <c r="N4039" s="24">
        <v>433.77</v>
      </c>
      <c r="O4039" s="24">
        <v>397.27</v>
      </c>
      <c r="P4039" s="32" t="s">
        <v>3004</v>
      </c>
      <c r="Q4039" s="43" t="s">
        <v>3005</v>
      </c>
      <c r="R4039" s="43" t="s">
        <v>78</v>
      </c>
      <c r="S4039" s="47">
        <v>4</v>
      </c>
    </row>
    <row r="4040" spans="1:19" ht="12.75">
      <c r="A4040" s="22" t="s">
        <v>60</v>
      </c>
      <c r="B4040" s="22" t="s">
        <v>187</v>
      </c>
      <c r="C4040" s="22" t="s">
        <v>63</v>
      </c>
      <c r="D4040" s="22" t="s">
        <v>61</v>
      </c>
      <c r="E4040" s="22" t="s">
        <v>10574</v>
      </c>
      <c r="F4040" s="31">
        <v>42894.627430555556</v>
      </c>
      <c r="G4040" s="31">
        <v>42916</v>
      </c>
      <c r="H4040" s="31">
        <v>43281</v>
      </c>
      <c r="I4040" s="31">
        <v>42924</v>
      </c>
      <c r="J4040" s="22" t="s">
        <v>73</v>
      </c>
      <c r="K4040" s="32" t="s">
        <v>89</v>
      </c>
      <c r="L4040" s="32" t="s">
        <v>10575</v>
      </c>
      <c r="N4040" s="24">
        <v>1367.4183</v>
      </c>
      <c r="O4040" s="24">
        <v>974.03</v>
      </c>
      <c r="P4040" s="32" t="s">
        <v>4897</v>
      </c>
      <c r="Q4040" s="43" t="s">
        <v>4898</v>
      </c>
      <c r="R4040" s="43" t="s">
        <v>193</v>
      </c>
      <c r="S4040" s="47">
        <v>5</v>
      </c>
    </row>
    <row r="4041" spans="1:19" ht="12.75">
      <c r="A4041" s="22" t="s">
        <v>60</v>
      </c>
      <c r="B4041" s="22" t="s">
        <v>661</v>
      </c>
      <c r="C4041" s="22" t="s">
        <v>63</v>
      </c>
      <c r="D4041" s="22" t="s">
        <v>61</v>
      </c>
      <c r="E4041" s="22" t="s">
        <v>10576</v>
      </c>
      <c r="F4041" s="31">
        <v>42913.509537037033</v>
      </c>
      <c r="G4041" s="31">
        <v>42916</v>
      </c>
      <c r="H4041" s="31">
        <v>43281</v>
      </c>
      <c r="I4041" s="31">
        <v>42943</v>
      </c>
      <c r="J4041" s="22" t="s">
        <v>73</v>
      </c>
      <c r="K4041" s="32" t="s">
        <v>89</v>
      </c>
      <c r="L4041" s="32" t="s">
        <v>10577</v>
      </c>
      <c r="N4041" s="24">
        <v>3471.72</v>
      </c>
      <c r="O4041" s="24">
        <v>2946.89</v>
      </c>
      <c r="P4041" s="32" t="s">
        <v>104</v>
      </c>
      <c r="Q4041" s="43" t="s">
        <v>105</v>
      </c>
      <c r="R4041" s="43" t="s">
        <v>78</v>
      </c>
      <c r="S4041" s="47">
        <v>5</v>
      </c>
    </row>
    <row r="4042" spans="1:19" ht="12.75">
      <c r="A4042" s="22" t="s">
        <v>60</v>
      </c>
      <c r="B4042" s="22" t="s">
        <v>770</v>
      </c>
      <c r="C4042" s="22" t="s">
        <v>63</v>
      </c>
      <c r="D4042" s="22" t="s">
        <v>61</v>
      </c>
      <c r="E4042" s="22" t="s">
        <v>10578</v>
      </c>
      <c r="F4042" s="31">
        <v>42891.564930555556</v>
      </c>
      <c r="G4042" s="31">
        <v>42916</v>
      </c>
      <c r="H4042" s="31">
        <v>43281</v>
      </c>
      <c r="I4042" s="31">
        <v>42921</v>
      </c>
      <c r="J4042" s="22" t="s">
        <v>73</v>
      </c>
      <c r="K4042" s="32" t="s">
        <v>74</v>
      </c>
      <c r="L4042" s="32" t="s">
        <v>10579</v>
      </c>
      <c r="N4042" s="24">
        <v>7497.36</v>
      </c>
      <c r="O4042" s="24">
        <v>0</v>
      </c>
      <c r="P4042" s="32" t="s">
        <v>5721</v>
      </c>
      <c r="Q4042" s="43" t="s">
        <v>5722</v>
      </c>
      <c r="R4042" s="43" t="s">
        <v>78</v>
      </c>
      <c r="S4042" s="47">
        <v>5</v>
      </c>
    </row>
    <row r="4043" spans="1:19" ht="12.75">
      <c r="A4043" s="22" t="s">
        <v>60</v>
      </c>
      <c r="B4043" s="22" t="s">
        <v>203</v>
      </c>
      <c r="C4043" s="22" t="s">
        <v>63</v>
      </c>
      <c r="D4043" s="22" t="s">
        <v>61</v>
      </c>
      <c r="E4043" s="22" t="s">
        <v>10580</v>
      </c>
      <c r="F4043" s="31">
        <v>42907.476956018516</v>
      </c>
      <c r="G4043" s="31">
        <v>42916</v>
      </c>
      <c r="H4043" s="31">
        <v>43281</v>
      </c>
      <c r="I4043" s="31">
        <v>42937.466319444444</v>
      </c>
      <c r="J4043" s="22" t="s">
        <v>73</v>
      </c>
      <c r="K4043" s="32" t="s">
        <v>94</v>
      </c>
      <c r="L4043" s="32" t="s">
        <v>10581</v>
      </c>
      <c r="N4043" s="24">
        <v>10293.768</v>
      </c>
      <c r="O4043" s="24">
        <v>9749.90</v>
      </c>
      <c r="P4043" s="32" t="s">
        <v>1056</v>
      </c>
      <c r="Q4043" s="43" t="s">
        <v>1057</v>
      </c>
      <c r="R4043" s="43" t="s">
        <v>193</v>
      </c>
      <c r="S4043" s="47">
        <v>6</v>
      </c>
    </row>
    <row r="4044" spans="1:19" ht="12.75">
      <c r="A4044" s="22" t="s">
        <v>60</v>
      </c>
      <c r="B4044" s="22" t="s">
        <v>203</v>
      </c>
      <c r="C4044" s="22" t="s">
        <v>63</v>
      </c>
      <c r="D4044" s="22" t="s">
        <v>61</v>
      </c>
      <c r="E4044" s="22" t="s">
        <v>10582</v>
      </c>
      <c r="F4044" s="31">
        <v>42895.904942129629</v>
      </c>
      <c r="G4044" s="31">
        <v>42937</v>
      </c>
      <c r="H4044" s="31">
        <v>43302</v>
      </c>
      <c r="I4044" s="31">
        <v>42955.904942129629</v>
      </c>
      <c r="J4044" s="22" t="s">
        <v>73</v>
      </c>
      <c r="K4044" s="32" t="s">
        <v>89</v>
      </c>
      <c r="L4044" s="32" t="s">
        <v>10583</v>
      </c>
      <c r="N4044" s="24">
        <v>486.78660000000002</v>
      </c>
      <c r="O4044" s="24">
        <v>604.82000000000005</v>
      </c>
      <c r="P4044" s="32" t="s">
        <v>10584</v>
      </c>
      <c r="Q4044" s="43" t="s">
        <v>10585</v>
      </c>
      <c r="R4044" s="43" t="s">
        <v>78</v>
      </c>
      <c r="S4044" s="47">
        <v>5</v>
      </c>
    </row>
    <row r="4045" spans="1:19" ht="12.75">
      <c r="A4045" s="22" t="s">
        <v>60</v>
      </c>
      <c r="B4045" s="22" t="s">
        <v>203</v>
      </c>
      <c r="C4045" s="22" t="s">
        <v>63</v>
      </c>
      <c r="D4045" s="22" t="s">
        <v>61</v>
      </c>
      <c r="E4045" s="22" t="s">
        <v>10586</v>
      </c>
      <c r="F4045" s="31">
        <v>42912.644629629627</v>
      </c>
      <c r="G4045" s="31">
        <v>42916</v>
      </c>
      <c r="H4045" s="31">
        <v>43281</v>
      </c>
      <c r="I4045" s="31">
        <v>42942.641354166662</v>
      </c>
      <c r="J4045" s="22" t="s">
        <v>73</v>
      </c>
      <c r="K4045" s="32" t="s">
        <v>171</v>
      </c>
      <c r="L4045" s="32" t="s">
        <v>10587</v>
      </c>
      <c r="N4045" s="24">
        <v>0</v>
      </c>
      <c r="O4045" s="24">
        <v>0</v>
      </c>
      <c r="P4045" s="32" t="s">
        <v>10588</v>
      </c>
      <c r="Q4045" s="43" t="s">
        <v>10589</v>
      </c>
      <c r="R4045" s="43" t="s">
        <v>78</v>
      </c>
      <c r="S4045" s="47">
        <v>5</v>
      </c>
    </row>
    <row r="4046" spans="1:19" ht="12.75">
      <c r="A4046" s="22" t="s">
        <v>60</v>
      </c>
      <c r="B4046" s="22" t="s">
        <v>266</v>
      </c>
      <c r="C4046" s="22" t="s">
        <v>63</v>
      </c>
      <c r="D4046" s="22" t="s">
        <v>61</v>
      </c>
      <c r="E4046" s="22" t="s">
        <v>10590</v>
      </c>
      <c r="F4046" s="31">
        <v>42907.327962962961</v>
      </c>
      <c r="G4046" s="31">
        <v>42914</v>
      </c>
      <c r="H4046" s="31">
        <v>43279</v>
      </c>
      <c r="I4046" s="31">
        <v>42937</v>
      </c>
      <c r="J4046" s="22" t="s">
        <v>73</v>
      </c>
      <c r="K4046" s="32" t="s">
        <v>171</v>
      </c>
      <c r="L4046" s="32" t="s">
        <v>10591</v>
      </c>
      <c r="N4046" s="24">
        <v>1966.4428</v>
      </c>
      <c r="O4046" s="24">
        <v>0</v>
      </c>
      <c r="P4046" s="32" t="s">
        <v>299</v>
      </c>
      <c r="Q4046" s="43" t="s">
        <v>300</v>
      </c>
      <c r="R4046" s="43" t="s">
        <v>78</v>
      </c>
      <c r="S4046" s="47">
        <v>5</v>
      </c>
    </row>
    <row r="4047" spans="1:19" ht="12.75">
      <c r="A4047" s="22" t="s">
        <v>60</v>
      </c>
      <c r="B4047" s="22" t="s">
        <v>203</v>
      </c>
      <c r="C4047" s="22" t="s">
        <v>63</v>
      </c>
      <c r="D4047" s="22" t="s">
        <v>61</v>
      </c>
      <c r="E4047" s="22" t="s">
        <v>10592</v>
      </c>
      <c r="F4047" s="31">
        <v>42902.529305555552</v>
      </c>
      <c r="G4047" s="31">
        <v>42945</v>
      </c>
      <c r="H4047" s="31">
        <v>43310</v>
      </c>
      <c r="I4047" s="31">
        <v>42962.529120370367</v>
      </c>
      <c r="J4047" s="22" t="s">
        <v>119</v>
      </c>
      <c r="K4047" s="32" t="s">
        <v>94</v>
      </c>
      <c r="L4047" s="32" t="s">
        <v>10593</v>
      </c>
      <c r="N4047" s="24">
        <v>410.11660000000001</v>
      </c>
      <c r="O4047" s="24">
        <v>349.47</v>
      </c>
      <c r="P4047" s="32" t="s">
        <v>478</v>
      </c>
      <c r="Q4047" s="43" t="s">
        <v>479</v>
      </c>
      <c r="R4047" s="43" t="s">
        <v>78</v>
      </c>
      <c r="S4047" s="47">
        <v>5</v>
      </c>
    </row>
    <row r="4048" spans="1:19" ht="12.75">
      <c r="A4048" s="22" t="s">
        <v>60</v>
      </c>
      <c r="B4048" s="22" t="s">
        <v>770</v>
      </c>
      <c r="C4048" s="22" t="s">
        <v>63</v>
      </c>
      <c r="D4048" s="22" t="s">
        <v>61</v>
      </c>
      <c r="E4048" s="22" t="s">
        <v>10594</v>
      </c>
      <c r="F4048" s="31">
        <v>42909.472152777773</v>
      </c>
      <c r="G4048" s="31">
        <v>42916</v>
      </c>
      <c r="H4048" s="31">
        <v>43281</v>
      </c>
      <c r="I4048" s="31">
        <v>42939</v>
      </c>
      <c r="J4048" s="22" t="s">
        <v>73</v>
      </c>
      <c r="K4048" s="32" t="s">
        <v>153</v>
      </c>
      <c r="L4048" s="32" t="s">
        <v>10595</v>
      </c>
      <c r="M4048" s="32" t="s">
        <v>10596</v>
      </c>
      <c r="N4048" s="24">
        <v>2088.0655000000002</v>
      </c>
      <c r="O4048" s="24">
        <v>2138.9432999999999</v>
      </c>
      <c r="P4048" s="32" t="s">
        <v>10597</v>
      </c>
      <c r="Q4048" s="43" t="s">
        <v>10598</v>
      </c>
      <c r="R4048" s="43" t="s">
        <v>193</v>
      </c>
      <c r="S4048" s="47">
        <v>5</v>
      </c>
    </row>
    <row r="4049" spans="1:19" ht="12.75">
      <c r="A4049" s="22" t="s">
        <v>60</v>
      </c>
      <c r="B4049" s="22" t="s">
        <v>203</v>
      </c>
      <c r="C4049" s="22" t="s">
        <v>63</v>
      </c>
      <c r="D4049" s="22" t="s">
        <v>61</v>
      </c>
      <c r="E4049" s="22" t="s">
        <v>10599</v>
      </c>
      <c r="F4049" s="31">
        <v>42907.677048611113</v>
      </c>
      <c r="G4049" s="31">
        <v>42902</v>
      </c>
      <c r="H4049" s="31">
        <v>43267</v>
      </c>
      <c r="I4049" s="31">
        <v>42937.676157407404</v>
      </c>
      <c r="J4049" s="22" t="s">
        <v>152</v>
      </c>
      <c r="K4049" s="32" t="s">
        <v>153</v>
      </c>
      <c r="L4049" s="32" t="s">
        <v>10600</v>
      </c>
      <c r="M4049" s="32" t="s">
        <v>8610</v>
      </c>
      <c r="N4049" s="24">
        <v>0</v>
      </c>
      <c r="O4049" s="24">
        <v>0</v>
      </c>
      <c r="P4049" s="32" t="s">
        <v>173</v>
      </c>
      <c r="Q4049" s="43" t="s">
        <v>174</v>
      </c>
      <c r="R4049" s="43" t="s">
        <v>78</v>
      </c>
      <c r="S4049" s="47">
        <v>1</v>
      </c>
    </row>
    <row r="4050" spans="1:19" ht="12.75">
      <c r="A4050" s="22" t="s">
        <v>60</v>
      </c>
      <c r="B4050" s="22" t="s">
        <v>194</v>
      </c>
      <c r="C4050" s="22" t="s">
        <v>63</v>
      </c>
      <c r="D4050" s="22" t="s">
        <v>61</v>
      </c>
      <c r="E4050" s="22" t="s">
        <v>10601</v>
      </c>
      <c r="F4050" s="31">
        <v>42899.660729166666</v>
      </c>
      <c r="G4050" s="31">
        <v>42899</v>
      </c>
      <c r="H4050" s="31">
        <v>43264</v>
      </c>
      <c r="I4050" s="31">
        <v>42929.658483796295</v>
      </c>
      <c r="J4050" s="22" t="s">
        <v>73</v>
      </c>
      <c r="K4050" s="32" t="s">
        <v>94</v>
      </c>
      <c r="L4050" s="32" t="s">
        <v>10602</v>
      </c>
      <c r="N4050" s="24">
        <v>492.83600000000001</v>
      </c>
      <c r="O4050" s="24">
        <v>431.42</v>
      </c>
      <c r="P4050" s="32" t="s">
        <v>665</v>
      </c>
      <c r="Q4050" s="43" t="s">
        <v>666</v>
      </c>
      <c r="R4050" s="43" t="s">
        <v>78</v>
      </c>
      <c r="S4050" s="47">
        <v>6</v>
      </c>
    </row>
    <row r="4051" spans="1:19" ht="12.75">
      <c r="A4051" s="22" t="s">
        <v>60</v>
      </c>
      <c r="B4051" s="22" t="s">
        <v>1227</v>
      </c>
      <c r="C4051" s="22" t="s">
        <v>63</v>
      </c>
      <c r="D4051" s="22" t="s">
        <v>61</v>
      </c>
      <c r="E4051" s="22" t="s">
        <v>10603</v>
      </c>
      <c r="F4051" s="31">
        <v>42902.565138888887</v>
      </c>
      <c r="G4051" s="31">
        <v>42905</v>
      </c>
      <c r="H4051" s="31">
        <v>43270</v>
      </c>
      <c r="I4051" s="31">
        <v>42932</v>
      </c>
      <c r="J4051" s="22" t="s">
        <v>73</v>
      </c>
      <c r="K4051" s="32" t="s">
        <v>94</v>
      </c>
      <c r="L4051" s="32" t="s">
        <v>10604</v>
      </c>
      <c r="N4051" s="24">
        <v>514.70600000000002</v>
      </c>
      <c r="O4051" s="24">
        <v>356.465</v>
      </c>
      <c r="P4051" s="32" t="s">
        <v>539</v>
      </c>
      <c r="Q4051" s="43" t="s">
        <v>540</v>
      </c>
      <c r="R4051" s="43" t="s">
        <v>78</v>
      </c>
      <c r="S4051" s="47">
        <v>6</v>
      </c>
    </row>
    <row r="4052" spans="1:19" ht="12.75">
      <c r="A4052" s="22" t="s">
        <v>60</v>
      </c>
      <c r="B4052" s="22" t="s">
        <v>203</v>
      </c>
      <c r="C4052" s="22" t="s">
        <v>63</v>
      </c>
      <c r="D4052" s="22" t="s">
        <v>61</v>
      </c>
      <c r="E4052" s="22" t="s">
        <v>10605</v>
      </c>
      <c r="F4052" s="31">
        <v>42905.401018518518</v>
      </c>
      <c r="G4052" s="31">
        <v>42946</v>
      </c>
      <c r="H4052" s="31">
        <v>43311</v>
      </c>
      <c r="I4052" s="31">
        <v>42965.400648148148</v>
      </c>
      <c r="J4052" s="22" t="s">
        <v>119</v>
      </c>
      <c r="K4052" s="32" t="s">
        <v>94</v>
      </c>
      <c r="L4052" s="32" t="s">
        <v>10606</v>
      </c>
      <c r="N4052" s="24">
        <v>647.48599999999999</v>
      </c>
      <c r="O4052" s="24">
        <v>372.91</v>
      </c>
      <c r="P4052" s="32" t="s">
        <v>861</v>
      </c>
      <c r="Q4052" s="43" t="s">
        <v>862</v>
      </c>
      <c r="R4052" s="43" t="s">
        <v>78</v>
      </c>
      <c r="S4052" s="47">
        <v>5</v>
      </c>
    </row>
    <row r="4053" spans="1:19" ht="12.75">
      <c r="A4053" s="22" t="s">
        <v>60</v>
      </c>
      <c r="B4053" s="22" t="s">
        <v>194</v>
      </c>
      <c r="C4053" s="22" t="s">
        <v>63</v>
      </c>
      <c r="D4053" s="22" t="s">
        <v>61</v>
      </c>
      <c r="E4053" s="22" t="s">
        <v>10607</v>
      </c>
      <c r="F4053" s="31">
        <v>42895.683055555557</v>
      </c>
      <c r="G4053" s="31">
        <v>42895</v>
      </c>
      <c r="H4053" s="31">
        <v>43260</v>
      </c>
      <c r="I4053" s="31">
        <v>42925.678854166668</v>
      </c>
      <c r="J4053" s="22" t="s">
        <v>73</v>
      </c>
      <c r="K4053" s="32" t="s">
        <v>74</v>
      </c>
      <c r="L4053" s="32" t="s">
        <v>10608</v>
      </c>
      <c r="N4053" s="24">
        <v>898.93</v>
      </c>
      <c r="O4053" s="24">
        <v>0</v>
      </c>
      <c r="P4053" s="32" t="s">
        <v>1902</v>
      </c>
      <c r="Q4053" s="43" t="s">
        <v>1903</v>
      </c>
      <c r="R4053" s="43" t="s">
        <v>78</v>
      </c>
      <c r="S4053" s="47">
        <v>5</v>
      </c>
    </row>
    <row r="4054" spans="1:19" ht="12.75">
      <c r="A4054" s="22" t="s">
        <v>60</v>
      </c>
      <c r="B4054" s="22" t="s">
        <v>203</v>
      </c>
      <c r="C4054" s="22" t="s">
        <v>63</v>
      </c>
      <c r="D4054" s="22" t="s">
        <v>61</v>
      </c>
      <c r="E4054" s="22" t="s">
        <v>10609</v>
      </c>
      <c r="F4054" s="31">
        <v>42907.421793981477</v>
      </c>
      <c r="G4054" s="31">
        <v>42689</v>
      </c>
      <c r="H4054" s="31">
        <v>43054</v>
      </c>
      <c r="I4054" s="31">
        <v>42937.41983796296</v>
      </c>
      <c r="J4054" s="22" t="s">
        <v>152</v>
      </c>
      <c r="K4054" s="32" t="s">
        <v>153</v>
      </c>
      <c r="L4054" s="32" t="s">
        <v>10610</v>
      </c>
      <c r="M4054" s="32" t="s">
        <v>10611</v>
      </c>
      <c r="N4054" s="24">
        <v>42.18</v>
      </c>
      <c r="O4054" s="24">
        <v>42.18</v>
      </c>
      <c r="P4054" s="32" t="s">
        <v>4049</v>
      </c>
      <c r="Q4054" s="43" t="s">
        <v>4050</v>
      </c>
      <c r="R4054" s="43" t="s">
        <v>78</v>
      </c>
      <c r="S4054" s="47">
        <v>1</v>
      </c>
    </row>
    <row r="4055" spans="1:19" ht="12.75">
      <c r="A4055" s="22" t="s">
        <v>60</v>
      </c>
      <c r="B4055" s="22" t="s">
        <v>203</v>
      </c>
      <c r="C4055" s="22" t="s">
        <v>63</v>
      </c>
      <c r="D4055" s="22" t="s">
        <v>61</v>
      </c>
      <c r="E4055" s="22" t="s">
        <v>10612</v>
      </c>
      <c r="F4055" s="31">
        <v>42887.167708333334</v>
      </c>
      <c r="G4055" s="31">
        <v>42929</v>
      </c>
      <c r="H4055" s="31">
        <v>43294</v>
      </c>
      <c r="I4055" s="31">
        <v>42947.167708333334</v>
      </c>
      <c r="J4055" s="22" t="s">
        <v>73</v>
      </c>
      <c r="K4055" s="32" t="s">
        <v>74</v>
      </c>
      <c r="L4055" s="32" t="s">
        <v>10613</v>
      </c>
      <c r="N4055" s="24">
        <v>277.47000000000003</v>
      </c>
      <c r="O4055" s="24">
        <v>0</v>
      </c>
      <c r="P4055" s="32" t="s">
        <v>8988</v>
      </c>
      <c r="Q4055" s="43" t="s">
        <v>8989</v>
      </c>
      <c r="R4055" s="43" t="s">
        <v>78</v>
      </c>
      <c r="S4055" s="47">
        <v>5</v>
      </c>
    </row>
    <row r="4056" spans="1:19" ht="12.75">
      <c r="A4056" s="22" t="s">
        <v>60</v>
      </c>
      <c r="B4056" s="22" t="s">
        <v>203</v>
      </c>
      <c r="C4056" s="22" t="s">
        <v>63</v>
      </c>
      <c r="D4056" s="22" t="s">
        <v>61</v>
      </c>
      <c r="E4056" s="22" t="s">
        <v>10614</v>
      </c>
      <c r="F4056" s="31">
        <v>42888.035115740742</v>
      </c>
      <c r="G4056" s="31">
        <v>42937</v>
      </c>
      <c r="H4056" s="31">
        <v>43302</v>
      </c>
      <c r="I4056" s="31">
        <v>42948.035115740742</v>
      </c>
      <c r="J4056" s="22" t="s">
        <v>73</v>
      </c>
      <c r="K4056" s="32" t="s">
        <v>94</v>
      </c>
      <c r="L4056" s="32" t="s">
        <v>10615</v>
      </c>
      <c r="N4056" s="24">
        <v>636.08799999999997</v>
      </c>
      <c r="O4056" s="24">
        <v>454.45</v>
      </c>
      <c r="P4056" s="32" t="s">
        <v>321</v>
      </c>
      <c r="Q4056" s="43" t="s">
        <v>322</v>
      </c>
      <c r="R4056" s="43" t="s">
        <v>78</v>
      </c>
      <c r="S4056" s="47">
        <v>6</v>
      </c>
    </row>
    <row r="4057" spans="1:19" ht="12.75">
      <c r="A4057" s="22" t="s">
        <v>60</v>
      </c>
      <c r="B4057" s="22" t="s">
        <v>526</v>
      </c>
      <c r="C4057" s="22" t="s">
        <v>63</v>
      </c>
      <c r="D4057" s="22" t="s">
        <v>61</v>
      </c>
      <c r="E4057" s="22" t="s">
        <v>10616</v>
      </c>
      <c r="F4057" s="31">
        <v>42887.470497685186</v>
      </c>
      <c r="G4057" s="31">
        <v>42908</v>
      </c>
      <c r="H4057" s="31">
        <v>43273</v>
      </c>
      <c r="I4057" s="31">
        <v>42917.454513888886</v>
      </c>
      <c r="J4057" s="22" t="s">
        <v>73</v>
      </c>
      <c r="K4057" s="32" t="s">
        <v>74</v>
      </c>
      <c r="L4057" s="32" t="s">
        <v>10617</v>
      </c>
      <c r="N4057" s="24">
        <v>947.07</v>
      </c>
      <c r="O4057" s="24">
        <v>0</v>
      </c>
      <c r="P4057" s="32" t="s">
        <v>1028</v>
      </c>
      <c r="Q4057" s="43" t="s">
        <v>1029</v>
      </c>
      <c r="R4057" s="43" t="s">
        <v>193</v>
      </c>
      <c r="S4057" s="47">
        <v>5</v>
      </c>
    </row>
    <row r="4058" spans="1:19" ht="12.75">
      <c r="A4058" s="22" t="s">
        <v>60</v>
      </c>
      <c r="B4058" s="22" t="s">
        <v>194</v>
      </c>
      <c r="C4058" s="22" t="s">
        <v>63</v>
      </c>
      <c r="D4058" s="22" t="s">
        <v>61</v>
      </c>
      <c r="E4058" s="22" t="s">
        <v>10618</v>
      </c>
      <c r="F4058" s="31">
        <v>42891.380439814813</v>
      </c>
      <c r="G4058" s="31">
        <v>42928</v>
      </c>
      <c r="H4058" s="31">
        <v>43293</v>
      </c>
      <c r="I4058" s="31">
        <v>42951.380439814813</v>
      </c>
      <c r="J4058" s="22" t="s">
        <v>119</v>
      </c>
      <c r="K4058" s="32" t="s">
        <v>153</v>
      </c>
      <c r="L4058" s="32" t="s">
        <v>10619</v>
      </c>
      <c r="M4058" s="32" t="s">
        <v>10620</v>
      </c>
      <c r="N4058" s="24">
        <v>1431.538</v>
      </c>
      <c r="O4058" s="24">
        <v>737.61</v>
      </c>
      <c r="P4058" s="32" t="s">
        <v>436</v>
      </c>
      <c r="Q4058" s="43" t="s">
        <v>437</v>
      </c>
      <c r="R4058" s="43" t="s">
        <v>78</v>
      </c>
      <c r="S4058" s="47">
        <v>5</v>
      </c>
    </row>
    <row r="4059" spans="1:19" ht="12.75">
      <c r="A4059" s="22" t="s">
        <v>60</v>
      </c>
      <c r="B4059" s="22" t="s">
        <v>194</v>
      </c>
      <c r="C4059" s="22" t="s">
        <v>63</v>
      </c>
      <c r="D4059" s="22" t="s">
        <v>61</v>
      </c>
      <c r="E4059" s="22" t="s">
        <v>10621</v>
      </c>
      <c r="F4059" s="31">
        <v>42902.492361111108</v>
      </c>
      <c r="G4059" s="31">
        <v>42902</v>
      </c>
      <c r="H4059" s="31">
        <v>43266</v>
      </c>
      <c r="I4059" s="31">
        <v>42932.489560185182</v>
      </c>
      <c r="J4059" s="22" t="s">
        <v>73</v>
      </c>
      <c r="K4059" s="32" t="s">
        <v>94</v>
      </c>
      <c r="L4059" s="32" t="s">
        <v>10622</v>
      </c>
      <c r="N4059" s="24">
        <v>442.82</v>
      </c>
      <c r="O4059" s="24">
        <v>442.82</v>
      </c>
      <c r="P4059" s="32" t="s">
        <v>1099</v>
      </c>
      <c r="Q4059" s="43" t="s">
        <v>1100</v>
      </c>
      <c r="R4059" s="43" t="s">
        <v>193</v>
      </c>
      <c r="S4059" s="47">
        <v>5</v>
      </c>
    </row>
    <row r="4060" spans="1:19" ht="12.75">
      <c r="A4060" s="22" t="s">
        <v>60</v>
      </c>
      <c r="B4060" s="22" t="s">
        <v>203</v>
      </c>
      <c r="C4060" s="22" t="s">
        <v>63</v>
      </c>
      <c r="D4060" s="22" t="s">
        <v>61</v>
      </c>
      <c r="E4060" s="22" t="s">
        <v>10623</v>
      </c>
      <c r="F4060" s="31">
        <v>42905.476793981477</v>
      </c>
      <c r="G4060" s="31">
        <v>42948</v>
      </c>
      <c r="H4060" s="31">
        <v>43313</v>
      </c>
      <c r="I4060" s="31">
        <v>42965.476053240738</v>
      </c>
      <c r="J4060" s="22" t="s">
        <v>119</v>
      </c>
      <c r="K4060" s="32" t="s">
        <v>94</v>
      </c>
      <c r="L4060" s="32" t="s">
        <v>10624</v>
      </c>
      <c r="N4060" s="24">
        <v>498.31</v>
      </c>
      <c r="O4060" s="24">
        <v>339.79</v>
      </c>
      <c r="P4060" s="32" t="s">
        <v>743</v>
      </c>
      <c r="Q4060" s="43" t="s">
        <v>744</v>
      </c>
      <c r="R4060" s="43" t="s">
        <v>78</v>
      </c>
      <c r="S4060" s="47">
        <v>5</v>
      </c>
    </row>
    <row r="4061" spans="1:19" ht="12.75">
      <c r="A4061" s="22" t="s">
        <v>60</v>
      </c>
      <c r="B4061" s="22" t="s">
        <v>187</v>
      </c>
      <c r="C4061" s="22" t="s">
        <v>63</v>
      </c>
      <c r="D4061" s="22" t="s">
        <v>61</v>
      </c>
      <c r="E4061" s="22" t="s">
        <v>10625</v>
      </c>
      <c r="F4061" s="31">
        <v>42907.436226851853</v>
      </c>
      <c r="G4061" s="31">
        <v>42916</v>
      </c>
      <c r="H4061" s="31">
        <v>43281</v>
      </c>
      <c r="I4061" s="31">
        <v>42937</v>
      </c>
      <c r="J4061" s="22" t="s">
        <v>73</v>
      </c>
      <c r="K4061" s="32" t="s">
        <v>74</v>
      </c>
      <c r="L4061" s="32" t="s">
        <v>10626</v>
      </c>
      <c r="N4061" s="24">
        <v>0</v>
      </c>
      <c r="O4061" s="24">
        <v>0</v>
      </c>
      <c r="P4061" s="32" t="s">
        <v>10627</v>
      </c>
      <c r="Q4061" s="43" t="s">
        <v>10628</v>
      </c>
      <c r="R4061" s="43" t="s">
        <v>78</v>
      </c>
      <c r="S4061" s="47">
        <v>5</v>
      </c>
    </row>
    <row r="4062" spans="1:19" ht="12.75">
      <c r="A4062" s="22" t="s">
        <v>60</v>
      </c>
      <c r="B4062" s="22" t="s">
        <v>261</v>
      </c>
      <c r="C4062" s="22" t="s">
        <v>63</v>
      </c>
      <c r="D4062" s="22" t="s">
        <v>61</v>
      </c>
      <c r="E4062" s="22" t="s">
        <v>10629</v>
      </c>
      <c r="F4062" s="31">
        <v>42915.700729166667</v>
      </c>
      <c r="G4062" s="31">
        <v>42922</v>
      </c>
      <c r="H4062" s="31">
        <v>43287</v>
      </c>
      <c r="I4062" s="31">
        <v>42945.69694444444</v>
      </c>
      <c r="J4062" s="22" t="s">
        <v>73</v>
      </c>
      <c r="K4062" s="32" t="s">
        <v>74</v>
      </c>
      <c r="L4062" s="32" t="s">
        <v>10630</v>
      </c>
      <c r="N4062" s="24">
        <v>3196.99</v>
      </c>
      <c r="O4062" s="24">
        <v>0</v>
      </c>
      <c r="P4062" s="32" t="s">
        <v>1011</v>
      </c>
      <c r="Q4062" s="43" t="s">
        <v>1012</v>
      </c>
      <c r="R4062" s="43" t="s">
        <v>78</v>
      </c>
      <c r="S4062" s="47">
        <v>6</v>
      </c>
    </row>
    <row r="4063" spans="1:19" ht="12.75">
      <c r="A4063" s="22" t="s">
        <v>60</v>
      </c>
      <c r="B4063" s="22" t="s">
        <v>2071</v>
      </c>
      <c r="C4063" s="22" t="s">
        <v>63</v>
      </c>
      <c r="D4063" s="22" t="s">
        <v>61</v>
      </c>
      <c r="E4063" s="22" t="s">
        <v>10631</v>
      </c>
      <c r="F4063" s="31">
        <v>42909.699652777774</v>
      </c>
      <c r="G4063" s="31">
        <v>42909</v>
      </c>
      <c r="H4063" s="31">
        <v>43274</v>
      </c>
      <c r="I4063" s="31">
        <v>42939.69699074074</v>
      </c>
      <c r="J4063" s="22" t="s">
        <v>73</v>
      </c>
      <c r="K4063" s="32" t="s">
        <v>94</v>
      </c>
      <c r="L4063" s="32" t="s">
        <v>10632</v>
      </c>
      <c r="N4063" s="24">
        <v>537.50750000000005</v>
      </c>
      <c r="O4063" s="24">
        <v>657.52</v>
      </c>
      <c r="P4063" s="32" t="s">
        <v>2544</v>
      </c>
      <c r="Q4063" s="43" t="s">
        <v>2545</v>
      </c>
      <c r="R4063" s="43" t="s">
        <v>78</v>
      </c>
      <c r="S4063" s="47">
        <v>5</v>
      </c>
    </row>
    <row r="4064" spans="1:19" ht="12.75">
      <c r="A4064" s="22" t="s">
        <v>60</v>
      </c>
      <c r="B4064" s="22" t="s">
        <v>203</v>
      </c>
      <c r="C4064" s="22" t="s">
        <v>63</v>
      </c>
      <c r="D4064" s="22" t="s">
        <v>61</v>
      </c>
      <c r="E4064" s="22" t="s">
        <v>10633</v>
      </c>
      <c r="F4064" s="31">
        <v>42907.370208333334</v>
      </c>
      <c r="G4064" s="31">
        <v>42907</v>
      </c>
      <c r="H4064" s="31">
        <v>43272</v>
      </c>
      <c r="I4064" s="31">
        <v>42937.368576388886</v>
      </c>
      <c r="J4064" s="22" t="s">
        <v>73</v>
      </c>
      <c r="K4064" s="32" t="s">
        <v>74</v>
      </c>
      <c r="L4064" s="32" t="s">
        <v>10634</v>
      </c>
      <c r="N4064" s="24">
        <v>3441.8766000000001</v>
      </c>
      <c r="O4064" s="24">
        <v>0</v>
      </c>
      <c r="P4064" s="32" t="s">
        <v>2019</v>
      </c>
      <c r="Q4064" s="43" t="s">
        <v>2020</v>
      </c>
      <c r="R4064" s="43" t="s">
        <v>78</v>
      </c>
      <c r="S4064" s="47">
        <v>5</v>
      </c>
    </row>
    <row r="4065" spans="1:19" ht="12.75">
      <c r="A4065" s="22" t="s">
        <v>60</v>
      </c>
      <c r="B4065" s="22" t="s">
        <v>203</v>
      </c>
      <c r="C4065" s="22" t="s">
        <v>63</v>
      </c>
      <c r="D4065" s="22" t="s">
        <v>61</v>
      </c>
      <c r="E4065" s="22" t="s">
        <v>10635</v>
      </c>
      <c r="F4065" s="31">
        <v>42912.419317129628</v>
      </c>
      <c r="G4065" s="31">
        <v>42912</v>
      </c>
      <c r="H4065" s="31">
        <v>43277</v>
      </c>
      <c r="I4065" s="31">
        <v>42942.417812499996</v>
      </c>
      <c r="J4065" s="22" t="s">
        <v>73</v>
      </c>
      <c r="K4065" s="32" t="s">
        <v>74</v>
      </c>
      <c r="L4065" s="32" t="s">
        <v>10636</v>
      </c>
      <c r="N4065" s="24">
        <v>335.32330000000002</v>
      </c>
      <c r="O4065" s="24">
        <v>0</v>
      </c>
      <c r="P4065" s="32" t="s">
        <v>380</v>
      </c>
      <c r="Q4065" s="43" t="s">
        <v>381</v>
      </c>
      <c r="R4065" s="43" t="s">
        <v>78</v>
      </c>
      <c r="S4065" s="47">
        <v>6</v>
      </c>
    </row>
    <row r="4066" spans="1:19" ht="12.75">
      <c r="A4066" s="22" t="s">
        <v>60</v>
      </c>
      <c r="B4066" s="22" t="s">
        <v>203</v>
      </c>
      <c r="C4066" s="22" t="s">
        <v>63</v>
      </c>
      <c r="D4066" s="22" t="s">
        <v>61</v>
      </c>
      <c r="E4066" s="22" t="s">
        <v>10637</v>
      </c>
      <c r="F4066" s="31">
        <v>42907.45108796296</v>
      </c>
      <c r="G4066" s="31">
        <v>42931</v>
      </c>
      <c r="H4066" s="31">
        <v>43296</v>
      </c>
      <c r="I4066" s="31">
        <v>42937.448958333334</v>
      </c>
      <c r="J4066" s="22" t="s">
        <v>73</v>
      </c>
      <c r="K4066" s="32" t="s">
        <v>74</v>
      </c>
      <c r="L4066" s="32" t="s">
        <v>10638</v>
      </c>
      <c r="N4066" s="24">
        <v>1926.68</v>
      </c>
      <c r="O4066" s="24">
        <v>0</v>
      </c>
      <c r="P4066" s="32" t="s">
        <v>5027</v>
      </c>
      <c r="Q4066" s="43" t="s">
        <v>5028</v>
      </c>
      <c r="R4066" s="43" t="s">
        <v>78</v>
      </c>
      <c r="S4066" s="47">
        <v>6</v>
      </c>
    </row>
    <row r="4067" spans="1:19" ht="12.75">
      <c r="A4067" s="22" t="s">
        <v>60</v>
      </c>
      <c r="B4067" s="22" t="s">
        <v>203</v>
      </c>
      <c r="C4067" s="22" t="s">
        <v>63</v>
      </c>
      <c r="D4067" s="22" t="s">
        <v>61</v>
      </c>
      <c r="E4067" s="22" t="s">
        <v>10639</v>
      </c>
      <c r="F4067" s="31">
        <v>42888.630740740737</v>
      </c>
      <c r="G4067" s="31">
        <v>42888</v>
      </c>
      <c r="H4067" s="31">
        <v>43253</v>
      </c>
      <c r="I4067" s="31">
        <v>42918.628229166665</v>
      </c>
      <c r="J4067" s="22" t="s">
        <v>73</v>
      </c>
      <c r="K4067" s="32" t="s">
        <v>74</v>
      </c>
      <c r="L4067" s="32" t="s">
        <v>10640</v>
      </c>
      <c r="N4067" s="24">
        <v>336.78829999999999</v>
      </c>
      <c r="O4067" s="24">
        <v>0</v>
      </c>
      <c r="P4067" s="32" t="s">
        <v>3640</v>
      </c>
      <c r="Q4067" s="43" t="s">
        <v>3641</v>
      </c>
      <c r="R4067" s="43" t="s">
        <v>78</v>
      </c>
      <c r="S4067" s="47">
        <v>5</v>
      </c>
    </row>
    <row r="4068" spans="1:19" ht="12.75">
      <c r="A4068" s="22" t="s">
        <v>60</v>
      </c>
      <c r="B4068" s="22" t="s">
        <v>310</v>
      </c>
      <c r="C4068" s="22" t="s">
        <v>63</v>
      </c>
      <c r="D4068" s="22" t="s">
        <v>61</v>
      </c>
      <c r="E4068" s="22" t="s">
        <v>10641</v>
      </c>
      <c r="F4068" s="31">
        <v>42916.460057870368</v>
      </c>
      <c r="G4068" s="31">
        <v>42916</v>
      </c>
      <c r="H4068" s="31">
        <v>43281</v>
      </c>
      <c r="I4068" s="31">
        <v>42946</v>
      </c>
      <c r="J4068" s="22" t="s">
        <v>73</v>
      </c>
      <c r="K4068" s="32" t="s">
        <v>74</v>
      </c>
      <c r="L4068" s="32" t="s">
        <v>10642</v>
      </c>
      <c r="N4068" s="24">
        <v>1113.5250000000001</v>
      </c>
      <c r="O4068" s="24">
        <v>0</v>
      </c>
      <c r="P4068" s="32" t="s">
        <v>931</v>
      </c>
      <c r="Q4068" s="43" t="s">
        <v>932</v>
      </c>
      <c r="R4068" s="43" t="s">
        <v>78</v>
      </c>
      <c r="S4068" s="47">
        <v>5</v>
      </c>
    </row>
    <row r="4069" spans="1:19" ht="12.75">
      <c r="A4069" s="22" t="s">
        <v>60</v>
      </c>
      <c r="B4069" s="22" t="s">
        <v>194</v>
      </c>
      <c r="C4069" s="22" t="s">
        <v>63</v>
      </c>
      <c r="D4069" s="22" t="s">
        <v>61</v>
      </c>
      <c r="E4069" s="22" t="s">
        <v>10643</v>
      </c>
      <c r="F4069" s="31">
        <v>42902.475532407407</v>
      </c>
      <c r="G4069" s="31">
        <v>42917</v>
      </c>
      <c r="H4069" s="31">
        <v>43282</v>
      </c>
      <c r="I4069" s="31">
        <v>42932.471516203703</v>
      </c>
      <c r="J4069" s="22" t="s">
        <v>73</v>
      </c>
      <c r="K4069" s="32" t="s">
        <v>89</v>
      </c>
      <c r="L4069" s="32" t="s">
        <v>10644</v>
      </c>
      <c r="N4069" s="24">
        <v>657.27</v>
      </c>
      <c r="O4069" s="24">
        <v>482.73</v>
      </c>
      <c r="P4069" s="32" t="s">
        <v>211</v>
      </c>
      <c r="Q4069" s="43" t="s">
        <v>212</v>
      </c>
      <c r="R4069" s="43" t="s">
        <v>193</v>
      </c>
      <c r="S4069" s="47">
        <v>5</v>
      </c>
    </row>
    <row r="4070" spans="1:19" ht="12.75">
      <c r="A4070" s="22" t="s">
        <v>60</v>
      </c>
      <c r="B4070" s="22" t="s">
        <v>208</v>
      </c>
      <c r="C4070" s="22" t="s">
        <v>63</v>
      </c>
      <c r="D4070" s="22" t="s">
        <v>61</v>
      </c>
      <c r="E4070" s="22" t="s">
        <v>10645</v>
      </c>
      <c r="F4070" s="31">
        <v>42906.587881944441</v>
      </c>
      <c r="G4070" s="31">
        <v>42917</v>
      </c>
      <c r="H4070" s="31">
        <v>43282</v>
      </c>
      <c r="I4070" s="31">
        <v>42936</v>
      </c>
      <c r="J4070" s="22" t="s">
        <v>73</v>
      </c>
      <c r="K4070" s="32" t="s">
        <v>74</v>
      </c>
      <c r="L4070" s="32" t="s">
        <v>10646</v>
      </c>
      <c r="N4070" s="24">
        <v>0</v>
      </c>
      <c r="O4070" s="24">
        <v>0</v>
      </c>
      <c r="P4070" s="32" t="s">
        <v>10647</v>
      </c>
      <c r="Q4070" s="43" t="s">
        <v>10648</v>
      </c>
      <c r="R4070" s="43" t="s">
        <v>78</v>
      </c>
      <c r="S4070" s="47">
        <v>6</v>
      </c>
    </row>
    <row r="4071" spans="1:19" ht="12.75">
      <c r="A4071" s="22" t="s">
        <v>60</v>
      </c>
      <c r="B4071" s="22" t="s">
        <v>1469</v>
      </c>
      <c r="C4071" s="22" t="s">
        <v>63</v>
      </c>
      <c r="D4071" s="22" t="s">
        <v>61</v>
      </c>
      <c r="E4071" s="22" t="s">
        <v>10649</v>
      </c>
      <c r="F4071" s="31">
        <v>42889.453564814816</v>
      </c>
      <c r="G4071" s="31">
        <v>42916</v>
      </c>
      <c r="H4071" s="31">
        <v>43281</v>
      </c>
      <c r="I4071" s="31">
        <v>42919.43954861111</v>
      </c>
      <c r="J4071" s="22" t="s">
        <v>73</v>
      </c>
      <c r="K4071" s="32" t="s">
        <v>74</v>
      </c>
      <c r="L4071" s="32" t="s">
        <v>10650</v>
      </c>
      <c r="N4071" s="24">
        <v>1575.195</v>
      </c>
      <c r="O4071" s="24">
        <v>0</v>
      </c>
      <c r="P4071" s="32" t="s">
        <v>937</v>
      </c>
      <c r="Q4071" s="43" t="s">
        <v>938</v>
      </c>
      <c r="R4071" s="43" t="s">
        <v>78</v>
      </c>
      <c r="S4071" s="47">
        <v>5</v>
      </c>
    </row>
    <row r="4072" spans="1:19" ht="12.75">
      <c r="A4072" s="22" t="s">
        <v>60</v>
      </c>
      <c r="B4072" s="22" t="s">
        <v>517</v>
      </c>
      <c r="C4072" s="22" t="s">
        <v>63</v>
      </c>
      <c r="D4072" s="22" t="s">
        <v>61</v>
      </c>
      <c r="E4072" s="22" t="s">
        <v>10651</v>
      </c>
      <c r="F4072" s="31">
        <v>42905.668124999997</v>
      </c>
      <c r="G4072" s="31">
        <v>42908</v>
      </c>
      <c r="H4072" s="31">
        <v>43273</v>
      </c>
      <c r="I4072" s="31">
        <v>42935</v>
      </c>
      <c r="J4072" s="22" t="s">
        <v>152</v>
      </c>
      <c r="K4072" s="32" t="s">
        <v>153</v>
      </c>
      <c r="L4072" s="32" t="s">
        <v>10652</v>
      </c>
      <c r="M4072" s="32" t="s">
        <v>10653</v>
      </c>
      <c r="N4072" s="24">
        <v>-147.99000000000001</v>
      </c>
      <c r="O4072" s="24">
        <v>-147.99000000000001</v>
      </c>
      <c r="P4072" s="32" t="s">
        <v>10654</v>
      </c>
      <c r="Q4072" s="43" t="s">
        <v>10655</v>
      </c>
      <c r="R4072" s="43" t="s">
        <v>78</v>
      </c>
      <c r="S4072" s="47">
        <v>1</v>
      </c>
    </row>
    <row r="4073" spans="1:19" ht="12.75">
      <c r="A4073" s="22" t="s">
        <v>60</v>
      </c>
      <c r="B4073" s="22" t="s">
        <v>203</v>
      </c>
      <c r="C4073" s="22" t="s">
        <v>63</v>
      </c>
      <c r="D4073" s="22" t="s">
        <v>61</v>
      </c>
      <c r="E4073" s="22" t="s">
        <v>10656</v>
      </c>
      <c r="F4073" s="31">
        <v>42909.642106481479</v>
      </c>
      <c r="G4073" s="31">
        <v>42909</v>
      </c>
      <c r="H4073" s="31">
        <v>43274</v>
      </c>
      <c r="I4073" s="31">
        <v>42939.629467592589</v>
      </c>
      <c r="J4073" s="22" t="s">
        <v>73</v>
      </c>
      <c r="K4073" s="32" t="s">
        <v>94</v>
      </c>
      <c r="L4073" s="32" t="s">
        <v>10657</v>
      </c>
      <c r="N4073" s="24">
        <v>329.9837</v>
      </c>
      <c r="O4073" s="24">
        <v>339.02</v>
      </c>
      <c r="P4073" s="32" t="s">
        <v>1182</v>
      </c>
      <c r="Q4073" s="43" t="s">
        <v>1183</v>
      </c>
      <c r="R4073" s="43" t="s">
        <v>78</v>
      </c>
      <c r="S4073" s="47">
        <v>5</v>
      </c>
    </row>
    <row r="4074" spans="1:19" ht="12.75">
      <c r="A4074" s="22" t="s">
        <v>60</v>
      </c>
      <c r="B4074" s="22" t="s">
        <v>203</v>
      </c>
      <c r="C4074" s="22" t="s">
        <v>63</v>
      </c>
      <c r="D4074" s="22" t="s">
        <v>61</v>
      </c>
      <c r="E4074" s="22" t="s">
        <v>10658</v>
      </c>
      <c r="F4074" s="31">
        <v>42897.08390046296</v>
      </c>
      <c r="G4074" s="31">
        <v>42932</v>
      </c>
      <c r="H4074" s="31">
        <v>43297</v>
      </c>
      <c r="I4074" s="31">
        <v>42957.08390046296</v>
      </c>
      <c r="J4074" s="22" t="s">
        <v>119</v>
      </c>
      <c r="K4074" s="32" t="s">
        <v>153</v>
      </c>
      <c r="L4074" s="32" t="s">
        <v>10659</v>
      </c>
      <c r="M4074" s="32" t="s">
        <v>10660</v>
      </c>
      <c r="N4074" s="24">
        <v>1009.775</v>
      </c>
      <c r="O4074" s="24">
        <v>881.15</v>
      </c>
      <c r="P4074" s="32" t="s">
        <v>2429</v>
      </c>
      <c r="Q4074" s="43" t="s">
        <v>2430</v>
      </c>
      <c r="R4074" s="43" t="s">
        <v>78</v>
      </c>
      <c r="S4074" s="47">
        <v>5</v>
      </c>
    </row>
    <row r="4075" spans="1:19" ht="12.75">
      <c r="A4075" s="22" t="s">
        <v>60</v>
      </c>
      <c r="B4075" s="22" t="s">
        <v>194</v>
      </c>
      <c r="C4075" s="22" t="s">
        <v>63</v>
      </c>
      <c r="D4075" s="22" t="s">
        <v>61</v>
      </c>
      <c r="E4075" s="22" t="s">
        <v>10661</v>
      </c>
      <c r="F4075" s="31">
        <v>42893.641643518517</v>
      </c>
      <c r="G4075" s="31">
        <v>42893</v>
      </c>
      <c r="H4075" s="31">
        <v>43258</v>
      </c>
      <c r="I4075" s="31">
        <v>42923.640439814815</v>
      </c>
      <c r="J4075" s="22" t="s">
        <v>73</v>
      </c>
      <c r="K4075" s="32" t="s">
        <v>74</v>
      </c>
      <c r="L4075" s="32" t="s">
        <v>10662</v>
      </c>
      <c r="N4075" s="24">
        <v>1141.875</v>
      </c>
      <c r="O4075" s="24">
        <v>0</v>
      </c>
      <c r="P4075" s="32" t="s">
        <v>634</v>
      </c>
      <c r="Q4075" s="43" t="s">
        <v>635</v>
      </c>
      <c r="R4075" s="43" t="s">
        <v>78</v>
      </c>
      <c r="S4075" s="47">
        <v>5</v>
      </c>
    </row>
    <row r="4076" spans="1:19" ht="12.75">
      <c r="A4076" s="22" t="s">
        <v>60</v>
      </c>
      <c r="B4076" s="22" t="s">
        <v>438</v>
      </c>
      <c r="C4076" s="22" t="s">
        <v>63</v>
      </c>
      <c r="D4076" s="22" t="s">
        <v>61</v>
      </c>
      <c r="E4076" s="22" t="s">
        <v>10663</v>
      </c>
      <c r="F4076" s="31">
        <v>42914.08792824074</v>
      </c>
      <c r="G4076" s="31">
        <v>42944</v>
      </c>
      <c r="H4076" s="31">
        <v>43309</v>
      </c>
      <c r="I4076" s="31">
        <v>42974.08792824074</v>
      </c>
      <c r="J4076" s="22" t="s">
        <v>119</v>
      </c>
      <c r="K4076" s="32" t="s">
        <v>94</v>
      </c>
      <c r="L4076" s="32" t="s">
        <v>10664</v>
      </c>
      <c r="N4076" s="24">
        <v>1940.89</v>
      </c>
      <c r="O4076" s="24">
        <v>1940.89</v>
      </c>
      <c r="P4076" s="32" t="s">
        <v>125</v>
      </c>
      <c r="Q4076" s="43" t="s">
        <v>126</v>
      </c>
      <c r="R4076" s="43" t="s">
        <v>78</v>
      </c>
      <c r="S4076" s="47">
        <v>1</v>
      </c>
    </row>
    <row r="4077" spans="1:19" ht="12.75">
      <c r="A4077" s="22" t="s">
        <v>60</v>
      </c>
      <c r="B4077" s="22" t="s">
        <v>645</v>
      </c>
      <c r="C4077" s="22" t="s">
        <v>63</v>
      </c>
      <c r="D4077" s="22" t="s">
        <v>61</v>
      </c>
      <c r="E4077" s="22" t="s">
        <v>10665</v>
      </c>
      <c r="F4077" s="31">
        <v>42906.695138888885</v>
      </c>
      <c r="G4077" s="31">
        <v>42916</v>
      </c>
      <c r="H4077" s="31">
        <v>43271</v>
      </c>
      <c r="I4077" s="31">
        <v>42936.680648148147</v>
      </c>
      <c r="J4077" s="22" t="s">
        <v>73</v>
      </c>
      <c r="K4077" s="32" t="s">
        <v>74</v>
      </c>
      <c r="L4077" s="32" t="s">
        <v>10666</v>
      </c>
      <c r="N4077" s="24">
        <v>4839.0200000000004</v>
      </c>
      <c r="O4077" s="24">
        <v>0</v>
      </c>
      <c r="P4077" s="32" t="s">
        <v>7039</v>
      </c>
      <c r="Q4077" s="43" t="s">
        <v>7040</v>
      </c>
      <c r="R4077" s="43" t="s">
        <v>193</v>
      </c>
      <c r="S4077" s="47">
        <v>5</v>
      </c>
    </row>
    <row r="4078" spans="1:19" ht="12.75">
      <c r="A4078" s="22" t="s">
        <v>60</v>
      </c>
      <c r="B4078" s="22" t="s">
        <v>187</v>
      </c>
      <c r="C4078" s="22" t="s">
        <v>63</v>
      </c>
      <c r="D4078" s="22" t="s">
        <v>61</v>
      </c>
      <c r="E4078" s="22" t="s">
        <v>10667</v>
      </c>
      <c r="F4078" s="31">
        <v>42891.509780092594</v>
      </c>
      <c r="G4078" s="31">
        <v>42891</v>
      </c>
      <c r="H4078" s="31">
        <v>43256</v>
      </c>
      <c r="I4078" s="31">
        <v>42921</v>
      </c>
      <c r="J4078" s="22" t="s">
        <v>73</v>
      </c>
      <c r="K4078" s="32" t="s">
        <v>89</v>
      </c>
      <c r="L4078" s="32" t="s">
        <v>10668</v>
      </c>
      <c r="N4078" s="24">
        <v>948.93799999999999</v>
      </c>
      <c r="O4078" s="24">
        <v>750.855</v>
      </c>
      <c r="P4078" s="32" t="s">
        <v>177</v>
      </c>
      <c r="Q4078" s="43" t="s">
        <v>178</v>
      </c>
      <c r="R4078" s="43" t="s">
        <v>78</v>
      </c>
      <c r="S4078" s="47">
        <v>5</v>
      </c>
    </row>
    <row r="4079" spans="1:19" ht="12.75">
      <c r="A4079" s="22" t="s">
        <v>60</v>
      </c>
      <c r="B4079" s="22" t="s">
        <v>2616</v>
      </c>
      <c r="C4079" s="22" t="s">
        <v>63</v>
      </c>
      <c r="D4079" s="22" t="s">
        <v>61</v>
      </c>
      <c r="E4079" s="22" t="s">
        <v>10669</v>
      </c>
      <c r="F4079" s="31">
        <v>42900.389074074075</v>
      </c>
      <c r="G4079" s="31">
        <v>42917</v>
      </c>
      <c r="H4079" s="31">
        <v>43282</v>
      </c>
      <c r="I4079" s="31">
        <v>42930</v>
      </c>
      <c r="J4079" s="22" t="s">
        <v>73</v>
      </c>
      <c r="K4079" s="32" t="s">
        <v>94</v>
      </c>
      <c r="L4079" s="32" t="s">
        <v>10670</v>
      </c>
      <c r="N4079" s="24">
        <v>1504.32</v>
      </c>
      <c r="O4079" s="24">
        <v>1504.32</v>
      </c>
      <c r="P4079" s="32" t="s">
        <v>10671</v>
      </c>
      <c r="Q4079" s="43" t="s">
        <v>10672</v>
      </c>
      <c r="R4079" s="43" t="s">
        <v>78</v>
      </c>
      <c r="S4079" s="47">
        <v>2</v>
      </c>
    </row>
    <row r="4080" spans="1:19" ht="12.75">
      <c r="A4080" s="22" t="s">
        <v>60</v>
      </c>
      <c r="B4080" s="22" t="s">
        <v>187</v>
      </c>
      <c r="C4080" s="22" t="s">
        <v>63</v>
      </c>
      <c r="D4080" s="22" t="s">
        <v>61</v>
      </c>
      <c r="E4080" s="22" t="s">
        <v>10673</v>
      </c>
      <c r="F4080" s="31">
        <v>42892.597696759258</v>
      </c>
      <c r="G4080" s="31">
        <v>42892</v>
      </c>
      <c r="H4080" s="31">
        <v>43257</v>
      </c>
      <c r="I4080" s="31">
        <v>42922</v>
      </c>
      <c r="J4080" s="22" t="s">
        <v>73</v>
      </c>
      <c r="K4080" s="32" t="s">
        <v>74</v>
      </c>
      <c r="L4080" s="32" t="s">
        <v>10674</v>
      </c>
      <c r="N4080" s="24">
        <v>3199.31</v>
      </c>
      <c r="O4080" s="24">
        <v>0</v>
      </c>
      <c r="P4080" s="32" t="s">
        <v>1300</v>
      </c>
      <c r="Q4080" s="43" t="s">
        <v>1301</v>
      </c>
      <c r="R4080" s="43" t="s">
        <v>78</v>
      </c>
      <c r="S4080" s="47">
        <v>6</v>
      </c>
    </row>
    <row r="4081" spans="1:19" ht="12.75">
      <c r="A4081" s="22" t="s">
        <v>60</v>
      </c>
      <c r="B4081" s="22" t="s">
        <v>526</v>
      </c>
      <c r="C4081" s="22" t="s">
        <v>63</v>
      </c>
      <c r="D4081" s="22" t="s">
        <v>61</v>
      </c>
      <c r="E4081" s="22" t="s">
        <v>10675</v>
      </c>
      <c r="F4081" s="31">
        <v>42916.630555555552</v>
      </c>
      <c r="G4081" s="31">
        <v>42916</v>
      </c>
      <c r="H4081" s="31">
        <v>43281</v>
      </c>
      <c r="I4081" s="31">
        <v>42946.623414351852</v>
      </c>
      <c r="J4081" s="22" t="s">
        <v>73</v>
      </c>
      <c r="K4081" s="32" t="s">
        <v>94</v>
      </c>
      <c r="L4081" s="32" t="s">
        <v>10676</v>
      </c>
      <c r="N4081" s="24">
        <v>3612.6565999999998</v>
      </c>
      <c r="O4081" s="24">
        <v>3249.90</v>
      </c>
      <c r="P4081" s="32" t="s">
        <v>2830</v>
      </c>
      <c r="Q4081" s="43" t="s">
        <v>2831</v>
      </c>
      <c r="R4081" s="43" t="s">
        <v>78</v>
      </c>
      <c r="S4081" s="47">
        <v>5</v>
      </c>
    </row>
    <row r="4082" spans="1:19" ht="12.75">
      <c r="A4082" s="22" t="s">
        <v>60</v>
      </c>
      <c r="B4082" s="22" t="s">
        <v>261</v>
      </c>
      <c r="C4082" s="22" t="s">
        <v>63</v>
      </c>
      <c r="D4082" s="22" t="s">
        <v>61</v>
      </c>
      <c r="E4082" s="22" t="s">
        <v>10677</v>
      </c>
      <c r="F4082" s="31">
        <v>42902.449988425928</v>
      </c>
      <c r="G4082" s="31">
        <v>42916</v>
      </c>
      <c r="H4082" s="31">
        <v>43281</v>
      </c>
      <c r="I4082" s="31">
        <v>42932.442893518513</v>
      </c>
      <c r="J4082" s="22" t="s">
        <v>73</v>
      </c>
      <c r="K4082" s="32" t="s">
        <v>171</v>
      </c>
      <c r="L4082" s="32" t="s">
        <v>10678</v>
      </c>
      <c r="N4082" s="24">
        <v>0</v>
      </c>
      <c r="O4082" s="24">
        <v>0</v>
      </c>
      <c r="P4082" s="32" t="s">
        <v>682</v>
      </c>
      <c r="Q4082" s="43" t="s">
        <v>683</v>
      </c>
      <c r="R4082" s="43" t="s">
        <v>78</v>
      </c>
      <c r="S4082" s="47">
        <v>6</v>
      </c>
    </row>
    <row r="4083" spans="1:19" ht="12.75">
      <c r="A4083" s="22" t="s">
        <v>60</v>
      </c>
      <c r="B4083" s="22" t="s">
        <v>266</v>
      </c>
      <c r="C4083" s="22" t="s">
        <v>63</v>
      </c>
      <c r="D4083" s="22" t="s">
        <v>61</v>
      </c>
      <c r="E4083" s="22" t="s">
        <v>10679</v>
      </c>
      <c r="F4083" s="31">
        <v>42898.895173611112</v>
      </c>
      <c r="G4083" s="31">
        <v>42902</v>
      </c>
      <c r="H4083" s="31">
        <v>43267</v>
      </c>
      <c r="I4083" s="31">
        <v>42928</v>
      </c>
      <c r="J4083" s="22" t="s">
        <v>73</v>
      </c>
      <c r="K4083" s="32" t="s">
        <v>94</v>
      </c>
      <c r="L4083" s="32" t="s">
        <v>10680</v>
      </c>
      <c r="N4083" s="24">
        <v>4367.7563</v>
      </c>
      <c r="O4083" s="24">
        <v>3796.31</v>
      </c>
      <c r="P4083" s="32" t="s">
        <v>164</v>
      </c>
      <c r="Q4083" s="43" t="s">
        <v>165</v>
      </c>
      <c r="R4083" s="43" t="s">
        <v>4396</v>
      </c>
      <c r="S4083" s="47">
        <v>5</v>
      </c>
    </row>
    <row r="4084" spans="1:19" ht="12.75">
      <c r="A4084" s="22" t="s">
        <v>60</v>
      </c>
      <c r="B4084" s="22" t="s">
        <v>783</v>
      </c>
      <c r="C4084" s="22" t="s">
        <v>63</v>
      </c>
      <c r="D4084" s="22" t="s">
        <v>61</v>
      </c>
      <c r="E4084" s="22" t="s">
        <v>10681</v>
      </c>
      <c r="F4084" s="31">
        <v>42908.673472222217</v>
      </c>
      <c r="G4084" s="31">
        <v>42936</v>
      </c>
      <c r="H4084" s="31">
        <v>43301</v>
      </c>
      <c r="I4084" s="31">
        <v>42938</v>
      </c>
      <c r="J4084" s="22" t="s">
        <v>73</v>
      </c>
      <c r="K4084" s="32" t="s">
        <v>74</v>
      </c>
      <c r="L4084" s="32" t="s">
        <v>10682</v>
      </c>
      <c r="N4084" s="24">
        <v>872.975</v>
      </c>
      <c r="O4084" s="24">
        <v>0</v>
      </c>
      <c r="P4084" s="32" t="s">
        <v>10683</v>
      </c>
      <c r="Q4084" s="43" t="s">
        <v>10684</v>
      </c>
      <c r="R4084" s="43" t="s">
        <v>78</v>
      </c>
      <c r="S4084" s="47">
        <v>6</v>
      </c>
    </row>
    <row r="4085" spans="1:19" ht="12.75">
      <c r="A4085" s="22" t="s">
        <v>60</v>
      </c>
      <c r="B4085" s="22" t="s">
        <v>203</v>
      </c>
      <c r="C4085" s="22" t="s">
        <v>63</v>
      </c>
      <c r="D4085" s="22" t="s">
        <v>61</v>
      </c>
      <c r="E4085" s="22" t="s">
        <v>10685</v>
      </c>
      <c r="F4085" s="31">
        <v>42903.603831018518</v>
      </c>
      <c r="G4085" s="31">
        <v>42903</v>
      </c>
      <c r="H4085" s="31">
        <v>43268</v>
      </c>
      <c r="I4085" s="31">
        <v>42933.599108796298</v>
      </c>
      <c r="J4085" s="22" t="s">
        <v>73</v>
      </c>
      <c r="K4085" s="32" t="s">
        <v>74</v>
      </c>
      <c r="L4085" s="32" t="s">
        <v>10686</v>
      </c>
      <c r="N4085" s="24">
        <v>0</v>
      </c>
      <c r="O4085" s="24">
        <v>0</v>
      </c>
      <c r="P4085" s="32" t="s">
        <v>10687</v>
      </c>
      <c r="Q4085" s="43" t="s">
        <v>10688</v>
      </c>
      <c r="R4085" s="43" t="s">
        <v>78</v>
      </c>
      <c r="S4085" s="47">
        <v>6</v>
      </c>
    </row>
    <row r="4086" spans="1:19" ht="12.75">
      <c r="A4086" s="22" t="s">
        <v>60</v>
      </c>
      <c r="B4086" s="22" t="s">
        <v>208</v>
      </c>
      <c r="C4086" s="22" t="s">
        <v>63</v>
      </c>
      <c r="D4086" s="22" t="s">
        <v>61</v>
      </c>
      <c r="E4086" s="22" t="s">
        <v>10689</v>
      </c>
      <c r="F4086" s="31">
        <v>42914.534363425926</v>
      </c>
      <c r="G4086" s="31">
        <v>42935</v>
      </c>
      <c r="H4086" s="31">
        <v>43300</v>
      </c>
      <c r="I4086" s="31">
        <v>42944</v>
      </c>
      <c r="J4086" s="22" t="s">
        <v>73</v>
      </c>
      <c r="K4086" s="32" t="s">
        <v>74</v>
      </c>
      <c r="L4086" s="32" t="s">
        <v>10690</v>
      </c>
      <c r="N4086" s="24">
        <v>662.17660000000001</v>
      </c>
      <c r="O4086" s="24">
        <v>0</v>
      </c>
      <c r="P4086" s="32" t="s">
        <v>216</v>
      </c>
      <c r="Q4086" s="43" t="s">
        <v>217</v>
      </c>
      <c r="R4086" s="43" t="s">
        <v>78</v>
      </c>
      <c r="S4086" s="47">
        <v>5</v>
      </c>
    </row>
    <row r="4087" spans="1:19" ht="12.75">
      <c r="A4087" s="22" t="s">
        <v>60</v>
      </c>
      <c r="B4087" s="22" t="s">
        <v>203</v>
      </c>
      <c r="C4087" s="22" t="s">
        <v>63</v>
      </c>
      <c r="D4087" s="22" t="s">
        <v>61</v>
      </c>
      <c r="E4087" s="22" t="s">
        <v>10691</v>
      </c>
      <c r="F4087" s="31">
        <v>42916.492245370369</v>
      </c>
      <c r="G4087" s="31">
        <v>42916</v>
      </c>
      <c r="H4087" s="31">
        <v>43281</v>
      </c>
      <c r="I4087" s="31">
        <v>42946.491041666668</v>
      </c>
      <c r="J4087" s="22" t="s">
        <v>73</v>
      </c>
      <c r="K4087" s="32" t="s">
        <v>94</v>
      </c>
      <c r="L4087" s="32" t="s">
        <v>10692</v>
      </c>
      <c r="N4087" s="24">
        <v>1278.8019999999999</v>
      </c>
      <c r="O4087" s="24">
        <v>1075.1600000000001</v>
      </c>
      <c r="P4087" s="32" t="s">
        <v>269</v>
      </c>
      <c r="Q4087" s="43" t="s">
        <v>270</v>
      </c>
      <c r="R4087" s="43" t="s">
        <v>78</v>
      </c>
      <c r="S4087" s="47">
        <v>5</v>
      </c>
    </row>
    <row r="4088" spans="1:19" ht="12.75">
      <c r="A4088" s="22" t="s">
        <v>60</v>
      </c>
      <c r="B4088" s="22" t="s">
        <v>504</v>
      </c>
      <c r="C4088" s="22" t="s">
        <v>63</v>
      </c>
      <c r="D4088" s="22" t="s">
        <v>61</v>
      </c>
      <c r="E4088" s="22" t="s">
        <v>10693</v>
      </c>
      <c r="F4088" s="31">
        <v>42891.622777777775</v>
      </c>
      <c r="G4088" s="31">
        <v>42908</v>
      </c>
      <c r="H4088" s="31">
        <v>43273</v>
      </c>
      <c r="I4088" s="31">
        <v>42921</v>
      </c>
      <c r="J4088" s="22" t="s">
        <v>73</v>
      </c>
      <c r="K4088" s="32" t="s">
        <v>94</v>
      </c>
      <c r="L4088" s="32" t="s">
        <v>10694</v>
      </c>
      <c r="N4088" s="24">
        <v>1419.82</v>
      </c>
      <c r="O4088" s="24">
        <v>1419.82</v>
      </c>
      <c r="P4088" s="32" t="s">
        <v>10695</v>
      </c>
      <c r="Q4088" s="43" t="s">
        <v>10696</v>
      </c>
      <c r="R4088" s="43" t="s">
        <v>78</v>
      </c>
      <c r="S4088" s="47">
        <v>4</v>
      </c>
    </row>
    <row r="4089" spans="1:19" ht="12.75">
      <c r="A4089" s="22" t="s">
        <v>60</v>
      </c>
      <c r="B4089" s="22" t="s">
        <v>187</v>
      </c>
      <c r="C4089" s="22" t="s">
        <v>63</v>
      </c>
      <c r="D4089" s="22" t="s">
        <v>61</v>
      </c>
      <c r="E4089" s="22" t="s">
        <v>10697</v>
      </c>
      <c r="F4089" s="31">
        <v>42908.651678240742</v>
      </c>
      <c r="G4089" s="31">
        <v>42908</v>
      </c>
      <c r="H4089" s="31">
        <v>43281</v>
      </c>
      <c r="I4089" s="31">
        <v>42938</v>
      </c>
      <c r="J4089" s="22" t="s">
        <v>73</v>
      </c>
      <c r="K4089" s="32" t="s">
        <v>94</v>
      </c>
      <c r="L4089" s="32" t="s">
        <v>10698</v>
      </c>
      <c r="N4089" s="24">
        <v>579.57000000000005</v>
      </c>
      <c r="O4089" s="24">
        <v>443.08</v>
      </c>
      <c r="P4089" s="32" t="s">
        <v>739</v>
      </c>
      <c r="Q4089" s="43" t="s">
        <v>740</v>
      </c>
      <c r="R4089" s="43" t="s">
        <v>78</v>
      </c>
      <c r="S4089" s="47">
        <v>5</v>
      </c>
    </row>
    <row r="4090" spans="1:19" ht="12.75">
      <c r="A4090" s="22" t="s">
        <v>60</v>
      </c>
      <c r="B4090" s="22" t="s">
        <v>187</v>
      </c>
      <c r="C4090" s="22" t="s">
        <v>63</v>
      </c>
      <c r="D4090" s="22" t="s">
        <v>61</v>
      </c>
      <c r="E4090" s="22" t="s">
        <v>10699</v>
      </c>
      <c r="F4090" s="31">
        <v>42887.481296296297</v>
      </c>
      <c r="G4090" s="31">
        <v>42916</v>
      </c>
      <c r="H4090" s="31">
        <v>43281</v>
      </c>
      <c r="I4090" s="31">
        <v>42917</v>
      </c>
      <c r="J4090" s="22" t="s">
        <v>73</v>
      </c>
      <c r="K4090" s="32" t="s">
        <v>94</v>
      </c>
      <c r="L4090" s="32" t="s">
        <v>10700</v>
      </c>
      <c r="N4090" s="24">
        <v>6212.6899999999996</v>
      </c>
      <c r="O4090" s="24">
        <v>6212.6899999999996</v>
      </c>
      <c r="P4090" s="32" t="s">
        <v>1182</v>
      </c>
      <c r="Q4090" s="43" t="s">
        <v>1183</v>
      </c>
      <c r="R4090" s="43" t="s">
        <v>78</v>
      </c>
      <c r="S4090" s="47">
        <v>5</v>
      </c>
    </row>
    <row r="4091" spans="1:19" ht="12.75">
      <c r="A4091" s="22" t="s">
        <v>60</v>
      </c>
      <c r="B4091" s="22" t="s">
        <v>888</v>
      </c>
      <c r="C4091" s="22" t="s">
        <v>63</v>
      </c>
      <c r="D4091" s="22" t="s">
        <v>61</v>
      </c>
      <c r="E4091" s="22" t="s">
        <v>10701</v>
      </c>
      <c r="F4091" s="31">
        <v>42907.402071759258</v>
      </c>
      <c r="G4091" s="31">
        <v>42784</v>
      </c>
      <c r="H4091" s="31">
        <v>43149</v>
      </c>
      <c r="I4091" s="31">
        <v>42937.40185185185</v>
      </c>
      <c r="J4091" s="22" t="s">
        <v>357</v>
      </c>
      <c r="K4091" s="32" t="s">
        <v>153</v>
      </c>
      <c r="L4091" s="32" t="s">
        <v>10702</v>
      </c>
      <c r="M4091" s="32" t="s">
        <v>10703</v>
      </c>
      <c r="N4091" s="24">
        <v>-407.18</v>
      </c>
      <c r="O4091" s="24">
        <v>-407.18</v>
      </c>
      <c r="P4091" s="32" t="s">
        <v>453</v>
      </c>
      <c r="Q4091" s="43" t="s">
        <v>454</v>
      </c>
      <c r="R4091" s="43" t="s">
        <v>78</v>
      </c>
      <c r="S4091" s="47">
        <v>1</v>
      </c>
    </row>
    <row r="4092" spans="1:19" ht="12.75">
      <c r="A4092" s="22" t="s">
        <v>60</v>
      </c>
      <c r="B4092" s="22" t="s">
        <v>203</v>
      </c>
      <c r="C4092" s="22" t="s">
        <v>63</v>
      </c>
      <c r="D4092" s="22" t="s">
        <v>61</v>
      </c>
      <c r="E4092" s="22" t="s">
        <v>10704</v>
      </c>
      <c r="F4092" s="31">
        <v>42901.614861111106</v>
      </c>
      <c r="G4092" s="31">
        <v>42901</v>
      </c>
      <c r="H4092" s="31">
        <v>43266</v>
      </c>
      <c r="I4092" s="31">
        <v>42931.61347222222</v>
      </c>
      <c r="J4092" s="22" t="s">
        <v>73</v>
      </c>
      <c r="K4092" s="32" t="s">
        <v>94</v>
      </c>
      <c r="L4092" s="32" t="s">
        <v>10705</v>
      </c>
      <c r="N4092" s="24">
        <v>399.6425</v>
      </c>
      <c r="O4092" s="24">
        <v>463.22</v>
      </c>
      <c r="P4092" s="32" t="s">
        <v>1818</v>
      </c>
      <c r="Q4092" s="43" t="s">
        <v>1819</v>
      </c>
      <c r="R4092" s="43" t="s">
        <v>78</v>
      </c>
      <c r="S4092" s="47">
        <v>5</v>
      </c>
    </row>
    <row r="4093" spans="1:19" ht="12.75">
      <c r="A4093" s="22" t="s">
        <v>60</v>
      </c>
      <c r="B4093" s="22" t="s">
        <v>203</v>
      </c>
      <c r="C4093" s="22" t="s">
        <v>63</v>
      </c>
      <c r="D4093" s="22" t="s">
        <v>61</v>
      </c>
      <c r="E4093" s="22" t="s">
        <v>10706</v>
      </c>
      <c r="F4093" s="31">
        <v>42913.451238425921</v>
      </c>
      <c r="G4093" s="31">
        <v>42916</v>
      </c>
      <c r="H4093" s="31">
        <v>43281</v>
      </c>
      <c r="I4093" s="31">
        <v>42943.445335648146</v>
      </c>
      <c r="J4093" s="22" t="s">
        <v>73</v>
      </c>
      <c r="K4093" s="32" t="s">
        <v>94</v>
      </c>
      <c r="L4093" s="32" t="s">
        <v>10707</v>
      </c>
      <c r="N4093" s="24">
        <v>4784.4032999999999</v>
      </c>
      <c r="O4093" s="24">
        <v>5737.1750000000002</v>
      </c>
      <c r="P4093" s="32" t="s">
        <v>125</v>
      </c>
      <c r="Q4093" s="43" t="s">
        <v>126</v>
      </c>
      <c r="R4093" s="43" t="s">
        <v>78</v>
      </c>
      <c r="S4093" s="47">
        <v>6</v>
      </c>
    </row>
    <row r="4094" spans="1:19" ht="12.75">
      <c r="A4094" s="22" t="s">
        <v>60</v>
      </c>
      <c r="B4094" s="22" t="s">
        <v>203</v>
      </c>
      <c r="C4094" s="22" t="s">
        <v>63</v>
      </c>
      <c r="D4094" s="22" t="s">
        <v>61</v>
      </c>
      <c r="E4094" s="22" t="s">
        <v>10708</v>
      </c>
      <c r="F4094" s="31">
        <v>42898.933298611111</v>
      </c>
      <c r="G4094" s="31">
        <v>42927</v>
      </c>
      <c r="H4094" s="31">
        <v>43292</v>
      </c>
      <c r="I4094" s="31">
        <v>42928.93063657407</v>
      </c>
      <c r="J4094" s="22" t="s">
        <v>73</v>
      </c>
      <c r="K4094" s="32" t="s">
        <v>89</v>
      </c>
      <c r="L4094" s="32" t="s">
        <v>10709</v>
      </c>
      <c r="N4094" s="24">
        <v>1374.975</v>
      </c>
      <c r="O4094" s="24">
        <v>866.32</v>
      </c>
      <c r="P4094" s="32" t="s">
        <v>10710</v>
      </c>
      <c r="Q4094" s="43" t="s">
        <v>10711</v>
      </c>
      <c r="R4094" s="43" t="s">
        <v>78</v>
      </c>
      <c r="S4094" s="47">
        <v>6</v>
      </c>
    </row>
    <row r="4095" spans="1:19" ht="12.75">
      <c r="A4095" s="22" t="s">
        <v>60</v>
      </c>
      <c r="B4095" s="22" t="s">
        <v>203</v>
      </c>
      <c r="C4095" s="22" t="s">
        <v>63</v>
      </c>
      <c r="D4095" s="22" t="s">
        <v>61</v>
      </c>
      <c r="E4095" s="22" t="s">
        <v>10712</v>
      </c>
      <c r="F4095" s="31">
        <v>42912.769583333335</v>
      </c>
      <c r="G4095" s="31">
        <v>42912</v>
      </c>
      <c r="H4095" s="31">
        <v>43277</v>
      </c>
      <c r="I4095" s="31">
        <v>42942.768229166664</v>
      </c>
      <c r="J4095" s="22" t="s">
        <v>73</v>
      </c>
      <c r="K4095" s="32" t="s">
        <v>94</v>
      </c>
      <c r="L4095" s="32" t="s">
        <v>10713</v>
      </c>
      <c r="N4095" s="24">
        <v>776.68399999999997</v>
      </c>
      <c r="O4095" s="24">
        <v>448.505</v>
      </c>
      <c r="P4095" s="32" t="s">
        <v>3376</v>
      </c>
      <c r="Q4095" s="43" t="s">
        <v>3377</v>
      </c>
      <c r="R4095" s="43" t="s">
        <v>78</v>
      </c>
      <c r="S4095" s="47">
        <v>5</v>
      </c>
    </row>
    <row r="4096" spans="1:19" ht="12.75">
      <c r="A4096" s="22" t="s">
        <v>60</v>
      </c>
      <c r="B4096" s="22" t="s">
        <v>559</v>
      </c>
      <c r="C4096" s="22" t="s">
        <v>63</v>
      </c>
      <c r="D4096" s="22" t="s">
        <v>61</v>
      </c>
      <c r="E4096" s="22" t="s">
        <v>10714</v>
      </c>
      <c r="F4096" s="31">
        <v>42892.426458333335</v>
      </c>
      <c r="G4096" s="31">
        <v>42916</v>
      </c>
      <c r="H4096" s="31">
        <v>43281</v>
      </c>
      <c r="I4096" s="31">
        <v>42922</v>
      </c>
      <c r="J4096" s="22" t="s">
        <v>73</v>
      </c>
      <c r="K4096" s="32" t="s">
        <v>74</v>
      </c>
      <c r="L4096" s="32" t="s">
        <v>10715</v>
      </c>
      <c r="N4096" s="24">
        <v>0</v>
      </c>
      <c r="O4096" s="24">
        <v>0</v>
      </c>
      <c r="P4096" s="32" t="s">
        <v>125</v>
      </c>
      <c r="Q4096" s="43" t="s">
        <v>126</v>
      </c>
      <c r="R4096" s="43" t="s">
        <v>78</v>
      </c>
      <c r="S4096" s="47">
        <v>4</v>
      </c>
    </row>
    <row r="4097" spans="1:19" ht="12.75">
      <c r="A4097" s="22" t="s">
        <v>60</v>
      </c>
      <c r="B4097" s="22" t="s">
        <v>873</v>
      </c>
      <c r="C4097" s="22" t="s">
        <v>63</v>
      </c>
      <c r="D4097" s="22" t="s">
        <v>61</v>
      </c>
      <c r="E4097" s="22" t="s">
        <v>10716</v>
      </c>
      <c r="F4097" s="31">
        <v>42912.655775462961</v>
      </c>
      <c r="G4097" s="31">
        <v>42946</v>
      </c>
      <c r="H4097" s="31">
        <v>43311</v>
      </c>
      <c r="I4097" s="31">
        <v>42942</v>
      </c>
      <c r="J4097" s="22" t="s">
        <v>73</v>
      </c>
      <c r="K4097" s="32" t="s">
        <v>94</v>
      </c>
      <c r="L4097" s="32" t="s">
        <v>10717</v>
      </c>
      <c r="N4097" s="24">
        <v>667.1425</v>
      </c>
      <c r="O4097" s="24">
        <v>588.84</v>
      </c>
      <c r="P4097" s="32" t="s">
        <v>1327</v>
      </c>
      <c r="Q4097" s="43" t="s">
        <v>1328</v>
      </c>
      <c r="R4097" s="43" t="s">
        <v>78</v>
      </c>
      <c r="S4097" s="47">
        <v>5</v>
      </c>
    </row>
    <row r="4098" spans="1:19" ht="12.75">
      <c r="A4098" s="22" t="s">
        <v>60</v>
      </c>
      <c r="B4098" s="22" t="s">
        <v>296</v>
      </c>
      <c r="C4098" s="22" t="s">
        <v>63</v>
      </c>
      <c r="D4098" s="22" t="s">
        <v>61</v>
      </c>
      <c r="E4098" s="22" t="s">
        <v>10718</v>
      </c>
      <c r="F4098" s="31">
        <v>42908.435196759259</v>
      </c>
      <c r="G4098" s="31">
        <v>42916</v>
      </c>
      <c r="H4098" s="31">
        <v>43159</v>
      </c>
      <c r="I4098" s="31">
        <v>42938.423090277778</v>
      </c>
      <c r="J4098" s="22" t="s">
        <v>73</v>
      </c>
      <c r="K4098" s="32" t="s">
        <v>74</v>
      </c>
      <c r="L4098" s="32" t="s">
        <v>10719</v>
      </c>
      <c r="N4098" s="24">
        <v>1044.96</v>
      </c>
      <c r="O4098" s="24">
        <v>0</v>
      </c>
      <c r="P4098" s="32" t="s">
        <v>507</v>
      </c>
      <c r="Q4098" s="43" t="s">
        <v>508</v>
      </c>
      <c r="R4098" s="43" t="s">
        <v>193</v>
      </c>
      <c r="S4098" s="47">
        <v>5</v>
      </c>
    </row>
    <row r="4099" spans="1:19" ht="12.75">
      <c r="A4099" s="22" t="s">
        <v>60</v>
      </c>
      <c r="B4099" s="22" t="s">
        <v>232</v>
      </c>
      <c r="C4099" s="22" t="s">
        <v>63</v>
      </c>
      <c r="D4099" s="22" t="s">
        <v>61</v>
      </c>
      <c r="E4099" s="22" t="s">
        <v>10720</v>
      </c>
      <c r="F4099" s="31">
        <v>42891.480868055551</v>
      </c>
      <c r="G4099" s="31">
        <v>42901</v>
      </c>
      <c r="H4099" s="31">
        <v>43266</v>
      </c>
      <c r="I4099" s="31">
        <v>42921</v>
      </c>
      <c r="J4099" s="22" t="s">
        <v>73</v>
      </c>
      <c r="K4099" s="32" t="s">
        <v>94</v>
      </c>
      <c r="L4099" s="32" t="s">
        <v>10721</v>
      </c>
      <c r="N4099" s="24">
        <v>5698.0659999999998</v>
      </c>
      <c r="O4099" s="24">
        <v>5434.5100000000002</v>
      </c>
      <c r="P4099" s="32" t="s">
        <v>917</v>
      </c>
      <c r="Q4099" s="43" t="s">
        <v>918</v>
      </c>
      <c r="R4099" s="43" t="s">
        <v>78</v>
      </c>
      <c r="S4099" s="47">
        <v>6</v>
      </c>
    </row>
    <row r="4100" spans="1:19" ht="12.75">
      <c r="A4100" s="22" t="s">
        <v>60</v>
      </c>
      <c r="B4100" s="22" t="s">
        <v>203</v>
      </c>
      <c r="C4100" s="22" t="s">
        <v>63</v>
      </c>
      <c r="D4100" s="22" t="s">
        <v>61</v>
      </c>
      <c r="E4100" s="22" t="s">
        <v>10722</v>
      </c>
      <c r="F4100" s="31">
        <v>42910.084432870368</v>
      </c>
      <c r="G4100" s="31">
        <v>42945</v>
      </c>
      <c r="H4100" s="31">
        <v>43310</v>
      </c>
      <c r="I4100" s="31">
        <v>42970.084432870368</v>
      </c>
      <c r="J4100" s="22" t="s">
        <v>119</v>
      </c>
      <c r="K4100" s="32" t="s">
        <v>153</v>
      </c>
      <c r="L4100" s="32" t="s">
        <v>10723</v>
      </c>
      <c r="M4100" s="32" t="s">
        <v>10724</v>
      </c>
      <c r="N4100" s="24">
        <v>1460.31</v>
      </c>
      <c r="O4100" s="24">
        <v>1460.31</v>
      </c>
      <c r="P4100" s="32" t="s">
        <v>453</v>
      </c>
      <c r="Q4100" s="43" t="s">
        <v>454</v>
      </c>
      <c r="R4100" s="43" t="s">
        <v>78</v>
      </c>
      <c r="S4100" s="47">
        <v>1</v>
      </c>
    </row>
    <row r="4101" spans="1:19" ht="12.75">
      <c r="A4101" s="22" t="s">
        <v>60</v>
      </c>
      <c r="B4101" s="22" t="s">
        <v>203</v>
      </c>
      <c r="C4101" s="22" t="s">
        <v>63</v>
      </c>
      <c r="D4101" s="22" t="s">
        <v>61</v>
      </c>
      <c r="E4101" s="22" t="s">
        <v>10725</v>
      </c>
      <c r="F4101" s="31">
        <v>42889.26394675926</v>
      </c>
      <c r="G4101" s="31">
        <v>42931</v>
      </c>
      <c r="H4101" s="31">
        <v>43296</v>
      </c>
      <c r="I4101" s="31">
        <v>42949.26394675926</v>
      </c>
      <c r="J4101" s="22" t="s">
        <v>73</v>
      </c>
      <c r="K4101" s="32" t="s">
        <v>74</v>
      </c>
      <c r="L4101" s="32" t="s">
        <v>10726</v>
      </c>
      <c r="N4101" s="24">
        <v>268.18</v>
      </c>
      <c r="O4101" s="24">
        <v>0</v>
      </c>
      <c r="P4101" s="32" t="s">
        <v>923</v>
      </c>
      <c r="Q4101" s="43" t="s">
        <v>924</v>
      </c>
      <c r="R4101" s="43" t="s">
        <v>78</v>
      </c>
      <c r="S4101" s="47">
        <v>5</v>
      </c>
    </row>
    <row r="4102" spans="1:19" ht="12.75">
      <c r="A4102" s="22" t="s">
        <v>60</v>
      </c>
      <c r="B4102" s="22" t="s">
        <v>227</v>
      </c>
      <c r="C4102" s="22" t="s">
        <v>63</v>
      </c>
      <c r="D4102" s="22" t="s">
        <v>61</v>
      </c>
      <c r="E4102" s="22" t="s">
        <v>10727</v>
      </c>
      <c r="F4102" s="31">
        <v>42893.616400462961</v>
      </c>
      <c r="G4102" s="31">
        <v>42916</v>
      </c>
      <c r="H4102" s="31">
        <v>43281</v>
      </c>
      <c r="I4102" s="31">
        <v>42923</v>
      </c>
      <c r="J4102" s="22" t="s">
        <v>73</v>
      </c>
      <c r="K4102" s="32" t="s">
        <v>74</v>
      </c>
      <c r="L4102" s="32" t="s">
        <v>10728</v>
      </c>
      <c r="N4102" s="24">
        <v>2687.80</v>
      </c>
      <c r="O4102" s="24">
        <v>0</v>
      </c>
      <c r="P4102" s="32" t="s">
        <v>397</v>
      </c>
      <c r="Q4102" s="43" t="s">
        <v>398</v>
      </c>
      <c r="R4102" s="43" t="s">
        <v>78</v>
      </c>
      <c r="S4102" s="47">
        <v>5</v>
      </c>
    </row>
    <row r="4103" spans="1:19" ht="12.75">
      <c r="A4103" s="22" t="s">
        <v>60</v>
      </c>
      <c r="B4103" s="22" t="s">
        <v>2135</v>
      </c>
      <c r="C4103" s="22" t="s">
        <v>63</v>
      </c>
      <c r="D4103" s="22" t="s">
        <v>61</v>
      </c>
      <c r="E4103" s="22" t="s">
        <v>10729</v>
      </c>
      <c r="F4103" s="31">
        <v>42914.574074074073</v>
      </c>
      <c r="G4103" s="31">
        <v>43287</v>
      </c>
      <c r="H4103" s="31">
        <v>43652</v>
      </c>
      <c r="I4103" s="31">
        <v>42974.573229166665</v>
      </c>
      <c r="J4103" s="22" t="s">
        <v>73</v>
      </c>
      <c r="K4103" s="32" t="s">
        <v>171</v>
      </c>
      <c r="L4103" s="32" t="s">
        <v>10730</v>
      </c>
      <c r="N4103" s="24">
        <v>0</v>
      </c>
      <c r="O4103" s="24">
        <v>0</v>
      </c>
      <c r="P4103" s="32" t="s">
        <v>125</v>
      </c>
      <c r="Q4103" s="43" t="s">
        <v>126</v>
      </c>
      <c r="R4103" s="43" t="s">
        <v>78</v>
      </c>
      <c r="S4103" s="47">
        <v>4</v>
      </c>
    </row>
    <row r="4104" spans="1:19" ht="12.75">
      <c r="A4104" s="22" t="s">
        <v>60</v>
      </c>
      <c r="B4104" s="22" t="s">
        <v>203</v>
      </c>
      <c r="C4104" s="22" t="s">
        <v>63</v>
      </c>
      <c r="D4104" s="22" t="s">
        <v>61</v>
      </c>
      <c r="E4104" s="22" t="s">
        <v>10731</v>
      </c>
      <c r="F4104" s="31">
        <v>42887.702928240738</v>
      </c>
      <c r="G4104" s="31">
        <v>42887</v>
      </c>
      <c r="H4104" s="31">
        <v>43252</v>
      </c>
      <c r="I4104" s="31">
        <v>42917.701851851853</v>
      </c>
      <c r="J4104" s="22" t="s">
        <v>73</v>
      </c>
      <c r="K4104" s="32" t="s">
        <v>74</v>
      </c>
      <c r="L4104" s="32" t="s">
        <v>10732</v>
      </c>
      <c r="N4104" s="24">
        <v>290.925</v>
      </c>
      <c r="O4104" s="24">
        <v>0</v>
      </c>
      <c r="P4104" s="32" t="s">
        <v>2513</v>
      </c>
      <c r="Q4104" s="43" t="s">
        <v>2514</v>
      </c>
      <c r="R4104" s="43" t="s">
        <v>78</v>
      </c>
      <c r="S4104" s="47">
        <v>5</v>
      </c>
    </row>
    <row r="4105" spans="1:19" ht="12.75">
      <c r="A4105" s="22" t="s">
        <v>60</v>
      </c>
      <c r="B4105" s="22" t="s">
        <v>203</v>
      </c>
      <c r="C4105" s="22" t="s">
        <v>63</v>
      </c>
      <c r="D4105" s="22" t="s">
        <v>61</v>
      </c>
      <c r="E4105" s="22" t="s">
        <v>10733</v>
      </c>
      <c r="F4105" s="31">
        <v>42914.491354166668</v>
      </c>
      <c r="G4105" s="31">
        <v>42914</v>
      </c>
      <c r="H4105" s="31">
        <v>43279</v>
      </c>
      <c r="I4105" s="31">
        <v>42944.489386574074</v>
      </c>
      <c r="J4105" s="22" t="s">
        <v>73</v>
      </c>
      <c r="K4105" s="32" t="s">
        <v>94</v>
      </c>
      <c r="L4105" s="32" t="s">
        <v>10734</v>
      </c>
      <c r="N4105" s="24">
        <v>412.8775</v>
      </c>
      <c r="O4105" s="24">
        <v>328.645</v>
      </c>
      <c r="P4105" s="32" t="s">
        <v>1428</v>
      </c>
      <c r="Q4105" s="43" t="s">
        <v>1429</v>
      </c>
      <c r="R4105" s="43" t="s">
        <v>78</v>
      </c>
      <c r="S4105" s="47">
        <v>5</v>
      </c>
    </row>
    <row r="4106" spans="1:19" ht="12.75">
      <c r="A4106" s="22" t="s">
        <v>60</v>
      </c>
      <c r="B4106" s="22" t="s">
        <v>203</v>
      </c>
      <c r="C4106" s="22" t="s">
        <v>63</v>
      </c>
      <c r="D4106" s="22" t="s">
        <v>61</v>
      </c>
      <c r="E4106" s="22" t="s">
        <v>10735</v>
      </c>
      <c r="F4106" s="31">
        <v>42902.625497685185</v>
      </c>
      <c r="G4106" s="31">
        <v>42909</v>
      </c>
      <c r="H4106" s="31">
        <v>43274</v>
      </c>
      <c r="I4106" s="31">
        <v>42932.620729166665</v>
      </c>
      <c r="J4106" s="22" t="s">
        <v>73</v>
      </c>
      <c r="K4106" s="32" t="s">
        <v>94</v>
      </c>
      <c r="L4106" s="32" t="s">
        <v>10736</v>
      </c>
      <c r="N4106" s="24">
        <v>824.14660000000003</v>
      </c>
      <c r="O4106" s="24">
        <v>722.77</v>
      </c>
      <c r="P4106" s="32" t="s">
        <v>168</v>
      </c>
      <c r="Q4106" s="43" t="s">
        <v>169</v>
      </c>
      <c r="R4106" s="43" t="s">
        <v>193</v>
      </c>
      <c r="S4106" s="47">
        <v>6</v>
      </c>
    </row>
    <row r="4107" spans="1:19" ht="12.75">
      <c r="A4107" s="22" t="s">
        <v>60</v>
      </c>
      <c r="B4107" s="22" t="s">
        <v>194</v>
      </c>
      <c r="C4107" s="22" t="s">
        <v>63</v>
      </c>
      <c r="D4107" s="22" t="s">
        <v>61</v>
      </c>
      <c r="E4107" s="22" t="s">
        <v>10737</v>
      </c>
      <c r="F4107" s="31">
        <v>42895.624108796292</v>
      </c>
      <c r="G4107" s="31">
        <v>42899</v>
      </c>
      <c r="H4107" s="31">
        <v>43264</v>
      </c>
      <c r="I4107" s="31">
        <v>42925.619293981479</v>
      </c>
      <c r="J4107" s="22" t="s">
        <v>73</v>
      </c>
      <c r="K4107" s="32" t="s">
        <v>74</v>
      </c>
      <c r="L4107" s="32" t="s">
        <v>10738</v>
      </c>
      <c r="N4107" s="24">
        <v>3606.1214</v>
      </c>
      <c r="O4107" s="24">
        <v>0</v>
      </c>
      <c r="P4107" s="32" t="s">
        <v>125</v>
      </c>
      <c r="Q4107" s="43" t="s">
        <v>126</v>
      </c>
      <c r="R4107" s="43" t="s">
        <v>78</v>
      </c>
      <c r="S4107" s="47">
        <v>5</v>
      </c>
    </row>
    <row r="4108" spans="1:19" ht="12.75">
      <c r="A4108" s="22" t="s">
        <v>60</v>
      </c>
      <c r="B4108" s="22" t="s">
        <v>194</v>
      </c>
      <c r="C4108" s="22" t="s">
        <v>63</v>
      </c>
      <c r="D4108" s="22" t="s">
        <v>61</v>
      </c>
      <c r="E4108" s="22" t="s">
        <v>10739</v>
      </c>
      <c r="F4108" s="31">
        <v>42908.563171296293</v>
      </c>
      <c r="G4108" s="31">
        <v>42915</v>
      </c>
      <c r="H4108" s="31">
        <v>43280</v>
      </c>
      <c r="I4108" s="31">
        <v>42932.703726851847</v>
      </c>
      <c r="J4108" s="22" t="s">
        <v>73</v>
      </c>
      <c r="K4108" s="32" t="s">
        <v>171</v>
      </c>
      <c r="L4108" s="32" t="s">
        <v>10740</v>
      </c>
      <c r="N4108" s="24">
        <v>6782.92</v>
      </c>
      <c r="O4108" s="24">
        <v>0</v>
      </c>
      <c r="P4108" s="32" t="s">
        <v>112</v>
      </c>
      <c r="Q4108" s="43" t="s">
        <v>113</v>
      </c>
      <c r="R4108" s="43" t="s">
        <v>78</v>
      </c>
      <c r="S4108" s="47">
        <v>6</v>
      </c>
    </row>
    <row r="4109" spans="1:19" ht="12.75">
      <c r="A4109" s="22" t="s">
        <v>60</v>
      </c>
      <c r="B4109" s="22" t="s">
        <v>203</v>
      </c>
      <c r="C4109" s="22" t="s">
        <v>63</v>
      </c>
      <c r="D4109" s="22" t="s">
        <v>61</v>
      </c>
      <c r="E4109" s="22" t="s">
        <v>10741</v>
      </c>
      <c r="F4109" s="31">
        <v>42907.50231481481</v>
      </c>
      <c r="G4109" s="31">
        <v>42917</v>
      </c>
      <c r="H4109" s="31">
        <v>43282</v>
      </c>
      <c r="I4109" s="31">
        <v>42937.499259259261</v>
      </c>
      <c r="J4109" s="22" t="s">
        <v>73</v>
      </c>
      <c r="K4109" s="32" t="s">
        <v>74</v>
      </c>
      <c r="L4109" s="32" t="s">
        <v>10742</v>
      </c>
      <c r="N4109" s="24">
        <v>0</v>
      </c>
      <c r="O4109" s="24">
        <v>0</v>
      </c>
      <c r="P4109" s="32" t="s">
        <v>10743</v>
      </c>
      <c r="Q4109" s="43" t="s">
        <v>10744</v>
      </c>
      <c r="R4109" s="43" t="s">
        <v>78</v>
      </c>
      <c r="S4109" s="47">
        <v>5</v>
      </c>
    </row>
    <row r="4110" spans="1:19" ht="12.75">
      <c r="A4110" s="22" t="s">
        <v>60</v>
      </c>
      <c r="B4110" s="22" t="s">
        <v>203</v>
      </c>
      <c r="C4110" s="22" t="s">
        <v>63</v>
      </c>
      <c r="D4110" s="22" t="s">
        <v>61</v>
      </c>
      <c r="E4110" s="22" t="s">
        <v>10745</v>
      </c>
      <c r="F4110" s="31">
        <v>42891.501145833332</v>
      </c>
      <c r="G4110" s="31">
        <v>42891</v>
      </c>
      <c r="H4110" s="31">
        <v>43256</v>
      </c>
      <c r="I4110" s="31">
        <v>42921.498067129629</v>
      </c>
      <c r="J4110" s="22" t="s">
        <v>73</v>
      </c>
      <c r="K4110" s="32" t="s">
        <v>74</v>
      </c>
      <c r="L4110" s="32" t="s">
        <v>10746</v>
      </c>
      <c r="N4110" s="24">
        <v>0</v>
      </c>
      <c r="O4110" s="24">
        <v>0</v>
      </c>
      <c r="P4110" s="32" t="s">
        <v>1723</v>
      </c>
      <c r="Q4110" s="43" t="s">
        <v>1724</v>
      </c>
      <c r="R4110" s="43" t="s">
        <v>78</v>
      </c>
      <c r="S4110" s="47">
        <v>5</v>
      </c>
    </row>
    <row r="4111" spans="1:19" ht="12.75">
      <c r="A4111" s="22" t="s">
        <v>60</v>
      </c>
      <c r="B4111" s="22" t="s">
        <v>203</v>
      </c>
      <c r="C4111" s="22" t="s">
        <v>63</v>
      </c>
      <c r="D4111" s="22" t="s">
        <v>61</v>
      </c>
      <c r="E4111" s="22" t="s">
        <v>10747</v>
      </c>
      <c r="F4111" s="31">
        <v>42895.905127314814</v>
      </c>
      <c r="G4111" s="31">
        <v>42937</v>
      </c>
      <c r="H4111" s="31">
        <v>43302</v>
      </c>
      <c r="I4111" s="31">
        <v>42955.905115740738</v>
      </c>
      <c r="J4111" s="22" t="s">
        <v>73</v>
      </c>
      <c r="K4111" s="32" t="s">
        <v>94</v>
      </c>
      <c r="L4111" s="32" t="s">
        <v>10748</v>
      </c>
      <c r="N4111" s="24">
        <v>710.5325</v>
      </c>
      <c r="O4111" s="24">
        <v>545.03</v>
      </c>
      <c r="P4111" s="32" t="s">
        <v>164</v>
      </c>
      <c r="Q4111" s="43" t="s">
        <v>165</v>
      </c>
      <c r="R4111" s="43" t="s">
        <v>78</v>
      </c>
      <c r="S4111" s="47">
        <v>4</v>
      </c>
    </row>
    <row r="4112" spans="1:19" ht="12.75">
      <c r="A4112" s="22" t="s">
        <v>60</v>
      </c>
      <c r="B4112" s="22" t="s">
        <v>187</v>
      </c>
      <c r="C4112" s="22" t="s">
        <v>63</v>
      </c>
      <c r="D4112" s="22" t="s">
        <v>61</v>
      </c>
      <c r="E4112" s="22" t="s">
        <v>10749</v>
      </c>
      <c r="F4112" s="31">
        <v>42893.518020833333</v>
      </c>
      <c r="G4112" s="31">
        <v>42911</v>
      </c>
      <c r="H4112" s="31">
        <v>43281</v>
      </c>
      <c r="I4112" s="31">
        <v>42923</v>
      </c>
      <c r="J4112" s="22" t="s">
        <v>152</v>
      </c>
      <c r="K4112" s="32" t="s">
        <v>153</v>
      </c>
      <c r="L4112" s="32" t="s">
        <v>10750</v>
      </c>
      <c r="M4112" s="32" t="s">
        <v>10751</v>
      </c>
      <c r="N4112" s="24">
        <v>0</v>
      </c>
      <c r="O4112" s="24">
        <v>0</v>
      </c>
      <c r="P4112" s="32" t="s">
        <v>2918</v>
      </c>
      <c r="Q4112" s="43" t="s">
        <v>2919</v>
      </c>
      <c r="R4112" s="43" t="s">
        <v>78</v>
      </c>
      <c r="S4112" s="47">
        <v>1</v>
      </c>
    </row>
    <row r="4113" spans="1:19" ht="12.75">
      <c r="A4113" s="22" t="s">
        <v>60</v>
      </c>
      <c r="B4113" s="22" t="s">
        <v>310</v>
      </c>
      <c r="C4113" s="22" t="s">
        <v>63</v>
      </c>
      <c r="D4113" s="22" t="s">
        <v>61</v>
      </c>
      <c r="E4113" s="22" t="s">
        <v>10752</v>
      </c>
      <c r="F4113" s="31">
        <v>42913.527083333334</v>
      </c>
      <c r="G4113" s="31">
        <v>42929</v>
      </c>
      <c r="H4113" s="31">
        <v>43294</v>
      </c>
      <c r="I4113" s="31">
        <v>42943</v>
      </c>
      <c r="J4113" s="22" t="s">
        <v>73</v>
      </c>
      <c r="K4113" s="32" t="s">
        <v>74</v>
      </c>
      <c r="L4113" s="32" t="s">
        <v>10753</v>
      </c>
      <c r="N4113" s="24">
        <v>1489.26</v>
      </c>
      <c r="O4113" s="24">
        <v>0</v>
      </c>
      <c r="P4113" s="32" t="s">
        <v>10754</v>
      </c>
      <c r="Q4113" s="43" t="s">
        <v>10755</v>
      </c>
      <c r="R4113" s="43" t="s">
        <v>78</v>
      </c>
      <c r="S4113" s="47">
        <v>5</v>
      </c>
    </row>
    <row r="4114" spans="1:19" ht="12.75">
      <c r="A4114" s="22" t="s">
        <v>60</v>
      </c>
      <c r="B4114" s="22" t="s">
        <v>203</v>
      </c>
      <c r="C4114" s="22" t="s">
        <v>63</v>
      </c>
      <c r="D4114" s="22" t="s">
        <v>61</v>
      </c>
      <c r="E4114" s="22" t="s">
        <v>10756</v>
      </c>
      <c r="F4114" s="31">
        <v>42900.406296296293</v>
      </c>
      <c r="G4114" s="31">
        <v>42900</v>
      </c>
      <c r="H4114" s="31">
        <v>43265</v>
      </c>
      <c r="I4114" s="31">
        <v>42930.401990740742</v>
      </c>
      <c r="J4114" s="22" t="s">
        <v>73</v>
      </c>
      <c r="K4114" s="32" t="s">
        <v>74</v>
      </c>
      <c r="L4114" s="32" t="s">
        <v>10757</v>
      </c>
      <c r="N4114" s="24">
        <v>348.66</v>
      </c>
      <c r="O4114" s="24">
        <v>0</v>
      </c>
      <c r="P4114" s="32" t="s">
        <v>2513</v>
      </c>
      <c r="Q4114" s="43" t="s">
        <v>2514</v>
      </c>
      <c r="R4114" s="43" t="s">
        <v>78</v>
      </c>
      <c r="S4114" s="47">
        <v>5</v>
      </c>
    </row>
    <row r="4115" spans="1:19" ht="12.75">
      <c r="A4115" s="22" t="s">
        <v>60</v>
      </c>
      <c r="B4115" s="22" t="s">
        <v>6103</v>
      </c>
      <c r="C4115" s="22" t="s">
        <v>63</v>
      </c>
      <c r="D4115" s="22" t="s">
        <v>61</v>
      </c>
      <c r="E4115" s="22" t="s">
        <v>10758</v>
      </c>
      <c r="F4115" s="31">
        <v>42891.531793981478</v>
      </c>
      <c r="G4115" s="31">
        <v>42891</v>
      </c>
      <c r="H4115" s="31">
        <v>43256</v>
      </c>
      <c r="I4115" s="31">
        <v>42916</v>
      </c>
      <c r="J4115" s="22" t="s">
        <v>73</v>
      </c>
      <c r="K4115" s="32" t="s">
        <v>89</v>
      </c>
      <c r="L4115" s="32" t="s">
        <v>10759</v>
      </c>
      <c r="N4115" s="24">
        <v>823.49710000000005</v>
      </c>
      <c r="O4115" s="24">
        <v>912.19</v>
      </c>
      <c r="P4115" s="32" t="s">
        <v>10760</v>
      </c>
      <c r="Q4115" s="43" t="s">
        <v>10761</v>
      </c>
      <c r="R4115" s="43" t="s">
        <v>78</v>
      </c>
      <c r="S4115" s="47">
        <v>5</v>
      </c>
    </row>
    <row r="4116" spans="1:19" ht="12.75">
      <c r="A4116" s="22" t="s">
        <v>60</v>
      </c>
      <c r="B4116" s="22" t="s">
        <v>277</v>
      </c>
      <c r="C4116" s="22" t="s">
        <v>63</v>
      </c>
      <c r="D4116" s="22" t="s">
        <v>61</v>
      </c>
      <c r="E4116" s="22" t="s">
        <v>10762</v>
      </c>
      <c r="F4116" s="31">
        <v>42902.466562499998</v>
      </c>
      <c r="G4116" s="31">
        <v>42902</v>
      </c>
      <c r="H4116" s="31">
        <v>43267</v>
      </c>
      <c r="I4116" s="31">
        <v>42932.465208333335</v>
      </c>
      <c r="J4116" s="22" t="s">
        <v>73</v>
      </c>
      <c r="K4116" s="32" t="s">
        <v>74</v>
      </c>
      <c r="L4116" s="32" t="s">
        <v>10763</v>
      </c>
      <c r="N4116" s="24">
        <v>3223.3874999999998</v>
      </c>
      <c r="O4116" s="24">
        <v>0</v>
      </c>
      <c r="P4116" s="32" t="s">
        <v>1881</v>
      </c>
      <c r="Q4116" s="43" t="s">
        <v>1882</v>
      </c>
      <c r="R4116" s="43" t="s">
        <v>78</v>
      </c>
      <c r="S4116" s="47">
        <v>6</v>
      </c>
    </row>
    <row r="4117" spans="1:19" ht="12.75">
      <c r="A4117" s="22" t="s">
        <v>60</v>
      </c>
      <c r="B4117" s="22" t="s">
        <v>661</v>
      </c>
      <c r="C4117" s="22" t="s">
        <v>63</v>
      </c>
      <c r="D4117" s="22" t="s">
        <v>61</v>
      </c>
      <c r="E4117" s="22" t="s">
        <v>10764</v>
      </c>
      <c r="F4117" s="31">
        <v>42916.642025462963</v>
      </c>
      <c r="G4117" s="31">
        <v>42930</v>
      </c>
      <c r="H4117" s="31">
        <v>43295</v>
      </c>
      <c r="I4117" s="31">
        <v>42946</v>
      </c>
      <c r="J4117" s="22" t="s">
        <v>73</v>
      </c>
      <c r="K4117" s="32" t="s">
        <v>94</v>
      </c>
      <c r="L4117" s="32" t="s">
        <v>10765</v>
      </c>
      <c r="N4117" s="24">
        <v>3231.54</v>
      </c>
      <c r="O4117" s="24">
        <v>3231.54</v>
      </c>
      <c r="P4117" s="32" t="s">
        <v>6261</v>
      </c>
      <c r="Q4117" s="43" t="s">
        <v>6262</v>
      </c>
      <c r="R4117" s="43" t="s">
        <v>78</v>
      </c>
      <c r="S4117" s="47">
        <v>5</v>
      </c>
    </row>
    <row r="4118" spans="1:19" ht="12.75">
      <c r="A4118" s="22" t="s">
        <v>60</v>
      </c>
      <c r="B4118" s="22" t="s">
        <v>203</v>
      </c>
      <c r="C4118" s="22" t="s">
        <v>63</v>
      </c>
      <c r="D4118" s="22" t="s">
        <v>61</v>
      </c>
      <c r="E4118" s="22" t="s">
        <v>10766</v>
      </c>
      <c r="F4118" s="31">
        <v>42913.64702546296</v>
      </c>
      <c r="G4118" s="31">
        <v>42913</v>
      </c>
      <c r="H4118" s="31">
        <v>43278</v>
      </c>
      <c r="I4118" s="31">
        <v>42943.642430555556</v>
      </c>
      <c r="J4118" s="22" t="s">
        <v>73</v>
      </c>
      <c r="K4118" s="32" t="s">
        <v>171</v>
      </c>
      <c r="L4118" s="32" t="s">
        <v>10767</v>
      </c>
      <c r="N4118" s="24">
        <v>2625.8850000000002</v>
      </c>
      <c r="O4118" s="24">
        <v>0</v>
      </c>
      <c r="P4118" s="32" t="s">
        <v>125</v>
      </c>
      <c r="Q4118" s="43" t="s">
        <v>126</v>
      </c>
      <c r="R4118" s="43" t="s">
        <v>78</v>
      </c>
      <c r="S4118" s="47">
        <v>6</v>
      </c>
    </row>
    <row r="4119" spans="1:19" ht="12.75">
      <c r="A4119" s="22" t="s">
        <v>60</v>
      </c>
      <c r="B4119" s="22" t="s">
        <v>203</v>
      </c>
      <c r="C4119" s="22" t="s">
        <v>63</v>
      </c>
      <c r="D4119" s="22" t="s">
        <v>61</v>
      </c>
      <c r="E4119" s="22" t="s">
        <v>10768</v>
      </c>
      <c r="F4119" s="31">
        <v>42914.499803240738</v>
      </c>
      <c r="G4119" s="31">
        <v>42951</v>
      </c>
      <c r="H4119" s="31">
        <v>43316</v>
      </c>
      <c r="I4119" s="31">
        <v>42944.494756944441</v>
      </c>
      <c r="J4119" s="22" t="s">
        <v>73</v>
      </c>
      <c r="K4119" s="32" t="s">
        <v>74</v>
      </c>
      <c r="L4119" s="32" t="s">
        <v>10769</v>
      </c>
      <c r="N4119" s="24">
        <v>1612.6266000000001</v>
      </c>
      <c r="O4119" s="24">
        <v>0</v>
      </c>
      <c r="P4119" s="32" t="s">
        <v>6549</v>
      </c>
      <c r="Q4119" s="43" t="s">
        <v>6550</v>
      </c>
      <c r="R4119" s="43" t="s">
        <v>78</v>
      </c>
      <c r="S4119" s="47">
        <v>6</v>
      </c>
    </row>
    <row r="4120" spans="1:19" ht="12.75">
      <c r="A4120" s="22" t="s">
        <v>60</v>
      </c>
      <c r="B4120" s="22" t="s">
        <v>203</v>
      </c>
      <c r="C4120" s="22" t="s">
        <v>63</v>
      </c>
      <c r="D4120" s="22" t="s">
        <v>61</v>
      </c>
      <c r="E4120" s="22" t="s">
        <v>10770</v>
      </c>
      <c r="F4120" s="31">
        <v>42905.417905092589</v>
      </c>
      <c r="G4120" s="31">
        <v>42947</v>
      </c>
      <c r="H4120" s="31">
        <v>43312</v>
      </c>
      <c r="I4120" s="31">
        <v>42965.417743055557</v>
      </c>
      <c r="J4120" s="22" t="s">
        <v>73</v>
      </c>
      <c r="K4120" s="32" t="s">
        <v>74</v>
      </c>
      <c r="L4120" s="32" t="s">
        <v>10771</v>
      </c>
      <c r="N4120" s="24">
        <v>2539.9133000000002</v>
      </c>
      <c r="O4120" s="24">
        <v>0</v>
      </c>
      <c r="P4120" s="32" t="s">
        <v>2854</v>
      </c>
      <c r="Q4120" s="43" t="s">
        <v>2855</v>
      </c>
      <c r="R4120" s="43" t="s">
        <v>78</v>
      </c>
      <c r="S4120" s="47">
        <v>5</v>
      </c>
    </row>
    <row r="4121" spans="1:19" ht="12.75">
      <c r="A4121" s="22" t="s">
        <v>60</v>
      </c>
      <c r="B4121" s="22" t="s">
        <v>203</v>
      </c>
      <c r="C4121" s="22" t="s">
        <v>63</v>
      </c>
      <c r="D4121" s="22" t="s">
        <v>61</v>
      </c>
      <c r="E4121" s="22" t="s">
        <v>10772</v>
      </c>
      <c r="F4121" s="31">
        <v>42898.55505787037</v>
      </c>
      <c r="G4121" s="31">
        <v>42898</v>
      </c>
      <c r="H4121" s="31">
        <v>43263</v>
      </c>
      <c r="I4121" s="31">
        <v>42928.554108796292</v>
      </c>
      <c r="J4121" s="22" t="s">
        <v>73</v>
      </c>
      <c r="K4121" s="32" t="s">
        <v>94</v>
      </c>
      <c r="L4121" s="32" t="s">
        <v>10773</v>
      </c>
      <c r="N4121" s="24">
        <v>339.63690000000003</v>
      </c>
      <c r="O4121" s="24">
        <v>310.69659999999999</v>
      </c>
      <c r="P4121" s="32" t="s">
        <v>2862</v>
      </c>
      <c r="Q4121" s="43" t="s">
        <v>2863</v>
      </c>
      <c r="R4121" s="43" t="s">
        <v>78</v>
      </c>
      <c r="S4121" s="47">
        <v>5</v>
      </c>
    </row>
    <row r="4122" spans="1:19" ht="12.75">
      <c r="A4122" s="22" t="s">
        <v>60</v>
      </c>
      <c r="B4122" s="22" t="s">
        <v>203</v>
      </c>
      <c r="C4122" s="22" t="s">
        <v>63</v>
      </c>
      <c r="D4122" s="22" t="s">
        <v>61</v>
      </c>
      <c r="E4122" s="22" t="s">
        <v>10774</v>
      </c>
      <c r="F4122" s="31">
        <v>42907.333935185183</v>
      </c>
      <c r="G4122" s="31">
        <v>42950</v>
      </c>
      <c r="H4122" s="31">
        <v>43315</v>
      </c>
      <c r="I4122" s="31">
        <v>42967.333784722221</v>
      </c>
      <c r="J4122" s="22" t="s">
        <v>119</v>
      </c>
      <c r="K4122" s="32" t="s">
        <v>94</v>
      </c>
      <c r="L4122" s="32" t="s">
        <v>10775</v>
      </c>
      <c r="N4122" s="24">
        <v>362.68</v>
      </c>
      <c r="O4122" s="24">
        <v>362.68</v>
      </c>
      <c r="P4122" s="32" t="s">
        <v>321</v>
      </c>
      <c r="Q4122" s="43" t="s">
        <v>322</v>
      </c>
      <c r="R4122" s="43" t="s">
        <v>78</v>
      </c>
      <c r="S4122" s="47">
        <v>1</v>
      </c>
    </row>
    <row r="4123" spans="1:19" ht="12.75">
      <c r="A4123" s="22" t="s">
        <v>60</v>
      </c>
      <c r="B4123" s="22" t="s">
        <v>194</v>
      </c>
      <c r="C4123" s="22" t="s">
        <v>63</v>
      </c>
      <c r="D4123" s="22" t="s">
        <v>61</v>
      </c>
      <c r="E4123" s="22" t="s">
        <v>10776</v>
      </c>
      <c r="F4123" s="31">
        <v>42916.39938657407</v>
      </c>
      <c r="G4123" s="31">
        <v>42962</v>
      </c>
      <c r="H4123" s="31">
        <v>43327</v>
      </c>
      <c r="I4123" s="31">
        <v>42976.39938657407</v>
      </c>
      <c r="J4123" s="22" t="s">
        <v>119</v>
      </c>
      <c r="K4123" s="32" t="s">
        <v>94</v>
      </c>
      <c r="L4123" s="32" t="s">
        <v>10777</v>
      </c>
      <c r="N4123" s="24">
        <v>623.17999999999995</v>
      </c>
      <c r="O4123" s="24">
        <v>623.17999999999995</v>
      </c>
      <c r="P4123" s="32" t="s">
        <v>133</v>
      </c>
      <c r="Q4123" s="43" t="s">
        <v>134</v>
      </c>
      <c r="R4123" s="43" t="s">
        <v>78</v>
      </c>
      <c r="S4123" s="47">
        <v>1</v>
      </c>
    </row>
    <row r="4124" spans="1:19" ht="12.75">
      <c r="A4124" s="22" t="s">
        <v>60</v>
      </c>
      <c r="B4124" s="22" t="s">
        <v>203</v>
      </c>
      <c r="C4124" s="22" t="s">
        <v>63</v>
      </c>
      <c r="D4124" s="22" t="s">
        <v>61</v>
      </c>
      <c r="E4124" s="22" t="s">
        <v>10778</v>
      </c>
      <c r="F4124" s="31">
        <v>42905.561747685184</v>
      </c>
      <c r="G4124" s="31">
        <v>42905</v>
      </c>
      <c r="H4124" s="31">
        <v>43270</v>
      </c>
      <c r="I4124" s="31">
        <v>42935.559479166666</v>
      </c>
      <c r="J4124" s="22" t="s">
        <v>73</v>
      </c>
      <c r="K4124" s="32" t="s">
        <v>74</v>
      </c>
      <c r="L4124" s="32" t="s">
        <v>10779</v>
      </c>
      <c r="N4124" s="24">
        <v>459.87329999999997</v>
      </c>
      <c r="O4124" s="24">
        <v>0</v>
      </c>
      <c r="P4124" s="32" t="s">
        <v>1791</v>
      </c>
      <c r="Q4124" s="43" t="s">
        <v>1792</v>
      </c>
      <c r="R4124" s="43" t="s">
        <v>78</v>
      </c>
      <c r="S4124" s="47">
        <v>5</v>
      </c>
    </row>
    <row r="4125" spans="1:19" ht="12.75">
      <c r="A4125" s="22" t="s">
        <v>60</v>
      </c>
      <c r="B4125" s="22" t="s">
        <v>526</v>
      </c>
      <c r="C4125" s="22" t="s">
        <v>63</v>
      </c>
      <c r="D4125" s="22" t="s">
        <v>61</v>
      </c>
      <c r="E4125" s="22" t="s">
        <v>10780</v>
      </c>
      <c r="F4125" s="31">
        <v>42908.383391203701</v>
      </c>
      <c r="G4125" s="31">
        <v>42908</v>
      </c>
      <c r="H4125" s="31">
        <v>43273</v>
      </c>
      <c r="I4125" s="31">
        <v>42938.373078703698</v>
      </c>
      <c r="J4125" s="22" t="s">
        <v>73</v>
      </c>
      <c r="K4125" s="32" t="s">
        <v>74</v>
      </c>
      <c r="L4125" s="32" t="s">
        <v>10781</v>
      </c>
      <c r="N4125" s="24">
        <v>0</v>
      </c>
      <c r="O4125" s="24">
        <v>0</v>
      </c>
      <c r="P4125" s="32" t="s">
        <v>104</v>
      </c>
      <c r="Q4125" s="43" t="s">
        <v>105</v>
      </c>
      <c r="R4125" s="43" t="s">
        <v>78</v>
      </c>
      <c r="S4125" s="47">
        <v>4</v>
      </c>
    </row>
    <row r="4126" spans="1:19" ht="12.75">
      <c r="A4126" s="22" t="s">
        <v>60</v>
      </c>
      <c r="B4126" s="22" t="s">
        <v>762</v>
      </c>
      <c r="C4126" s="22" t="s">
        <v>63</v>
      </c>
      <c r="D4126" s="22" t="s">
        <v>61</v>
      </c>
      <c r="E4126" s="22" t="s">
        <v>10782</v>
      </c>
      <c r="F4126" s="31">
        <v>42892.084456018514</v>
      </c>
      <c r="G4126" s="31">
        <v>42927</v>
      </c>
      <c r="H4126" s="31">
        <v>43292</v>
      </c>
      <c r="I4126" s="31">
        <v>42952.084456018514</v>
      </c>
      <c r="J4126" s="22" t="s">
        <v>119</v>
      </c>
      <c r="K4126" s="32" t="s">
        <v>153</v>
      </c>
      <c r="L4126" s="32" t="s">
        <v>10783</v>
      </c>
      <c r="M4126" s="32" t="s">
        <v>10784</v>
      </c>
      <c r="N4126" s="24">
        <v>333.49</v>
      </c>
      <c r="O4126" s="24">
        <v>333.49</v>
      </c>
      <c r="P4126" s="32" t="s">
        <v>539</v>
      </c>
      <c r="Q4126" s="43" t="s">
        <v>540</v>
      </c>
      <c r="R4126" s="43" t="s">
        <v>78</v>
      </c>
      <c r="S4126" s="47">
        <v>1</v>
      </c>
    </row>
    <row r="4127" spans="1:19" ht="12.75">
      <c r="A4127" s="22" t="s">
        <v>60</v>
      </c>
      <c r="B4127" s="22" t="s">
        <v>203</v>
      </c>
      <c r="C4127" s="22" t="s">
        <v>63</v>
      </c>
      <c r="D4127" s="22" t="s">
        <v>61</v>
      </c>
      <c r="E4127" s="22" t="s">
        <v>10785</v>
      </c>
      <c r="F4127" s="31">
        <v>42895.668425925927</v>
      </c>
      <c r="G4127" s="31">
        <v>42882</v>
      </c>
      <c r="H4127" s="31">
        <v>43247</v>
      </c>
      <c r="I4127" s="31">
        <v>42925.668067129627</v>
      </c>
      <c r="J4127" s="22" t="s">
        <v>357</v>
      </c>
      <c r="K4127" s="32" t="s">
        <v>153</v>
      </c>
      <c r="L4127" s="32" t="s">
        <v>10786</v>
      </c>
      <c r="M4127" s="32" t="s">
        <v>10787</v>
      </c>
      <c r="N4127" s="24">
        <v>-707.13</v>
      </c>
      <c r="O4127" s="24">
        <v>-707.13</v>
      </c>
      <c r="P4127" s="32" t="s">
        <v>616</v>
      </c>
      <c r="Q4127" s="43" t="s">
        <v>617</v>
      </c>
      <c r="R4127" s="43" t="s">
        <v>78</v>
      </c>
      <c r="S4127" s="47">
        <v>1</v>
      </c>
    </row>
    <row r="4128" spans="1:19" ht="12.75">
      <c r="A4128" s="22" t="s">
        <v>60</v>
      </c>
      <c r="B4128" s="22" t="s">
        <v>873</v>
      </c>
      <c r="C4128" s="22" t="s">
        <v>63</v>
      </c>
      <c r="D4128" s="22" t="s">
        <v>61</v>
      </c>
      <c r="E4128" s="22" t="s">
        <v>10788</v>
      </c>
      <c r="F4128" s="31">
        <v>42915.610995370371</v>
      </c>
      <c r="G4128" s="31">
        <v>42941</v>
      </c>
      <c r="H4128" s="31">
        <v>43306</v>
      </c>
      <c r="I4128" s="31">
        <v>42945</v>
      </c>
      <c r="J4128" s="22" t="s">
        <v>73</v>
      </c>
      <c r="K4128" s="32" t="s">
        <v>74</v>
      </c>
      <c r="L4128" s="32" t="s">
        <v>10789</v>
      </c>
      <c r="N4128" s="24">
        <v>1774.15</v>
      </c>
      <c r="O4128" s="24">
        <v>0</v>
      </c>
      <c r="P4128" s="32" t="s">
        <v>10790</v>
      </c>
      <c r="Q4128" s="43" t="s">
        <v>10791</v>
      </c>
      <c r="R4128" s="43" t="s">
        <v>78</v>
      </c>
      <c r="S4128" s="47">
        <v>5</v>
      </c>
    </row>
    <row r="4129" spans="1:19" ht="12.75">
      <c r="A4129" s="22" t="s">
        <v>60</v>
      </c>
      <c r="B4129" s="22" t="s">
        <v>203</v>
      </c>
      <c r="C4129" s="22" t="s">
        <v>63</v>
      </c>
      <c r="D4129" s="22" t="s">
        <v>61</v>
      </c>
      <c r="E4129" s="22" t="s">
        <v>10792</v>
      </c>
      <c r="F4129" s="31">
        <v>42901.262291666666</v>
      </c>
      <c r="G4129" s="31">
        <v>42943</v>
      </c>
      <c r="H4129" s="31">
        <v>43308</v>
      </c>
      <c r="I4129" s="31">
        <v>42961.262291666666</v>
      </c>
      <c r="J4129" s="22" t="s">
        <v>73</v>
      </c>
      <c r="K4129" s="32" t="s">
        <v>89</v>
      </c>
      <c r="L4129" s="32" t="s">
        <v>10793</v>
      </c>
      <c r="N4129" s="24">
        <v>397.41</v>
      </c>
      <c r="O4129" s="24">
        <v>287.62</v>
      </c>
      <c r="P4129" s="32" t="s">
        <v>5099</v>
      </c>
      <c r="Q4129" s="43" t="s">
        <v>5100</v>
      </c>
      <c r="R4129" s="43" t="s">
        <v>78</v>
      </c>
      <c r="S4129" s="47">
        <v>5</v>
      </c>
    </row>
    <row r="4130" spans="1:19" ht="12.75">
      <c r="A4130" s="22" t="s">
        <v>60</v>
      </c>
      <c r="B4130" s="22" t="s">
        <v>331</v>
      </c>
      <c r="C4130" s="22" t="s">
        <v>63</v>
      </c>
      <c r="D4130" s="22" t="s">
        <v>61</v>
      </c>
      <c r="E4130" s="22" t="s">
        <v>10794</v>
      </c>
      <c r="F4130" s="31">
        <v>42912.086423611108</v>
      </c>
      <c r="G4130" s="31">
        <v>42947</v>
      </c>
      <c r="H4130" s="31">
        <v>43312</v>
      </c>
      <c r="I4130" s="31">
        <v>42972.086423611108</v>
      </c>
      <c r="J4130" s="22" t="s">
        <v>119</v>
      </c>
      <c r="K4130" s="32" t="s">
        <v>94</v>
      </c>
      <c r="L4130" s="32" t="s">
        <v>10795</v>
      </c>
      <c r="N4130" s="24">
        <v>1242.54</v>
      </c>
      <c r="O4130" s="24">
        <v>1242.54</v>
      </c>
      <c r="P4130" s="32" t="s">
        <v>8938</v>
      </c>
      <c r="Q4130" s="43" t="s">
        <v>8939</v>
      </c>
      <c r="R4130" s="43" t="s">
        <v>78</v>
      </c>
      <c r="S4130" s="47">
        <v>1</v>
      </c>
    </row>
    <row r="4131" spans="1:19" ht="12.75">
      <c r="A4131" s="22" t="s">
        <v>60</v>
      </c>
      <c r="B4131" s="22" t="s">
        <v>745</v>
      </c>
      <c r="C4131" s="22" t="s">
        <v>63</v>
      </c>
      <c r="D4131" s="22" t="s">
        <v>61</v>
      </c>
      <c r="E4131" s="22" t="s">
        <v>10796</v>
      </c>
      <c r="F4131" s="31">
        <v>42915.440868055557</v>
      </c>
      <c r="G4131" s="31">
        <v>42921</v>
      </c>
      <c r="H4131" s="31">
        <v>43286</v>
      </c>
      <c r="I4131" s="31">
        <v>42945.429490740738</v>
      </c>
      <c r="J4131" s="22" t="s">
        <v>73</v>
      </c>
      <c r="K4131" s="32" t="s">
        <v>89</v>
      </c>
      <c r="L4131" s="32" t="s">
        <v>10797</v>
      </c>
      <c r="N4131" s="24">
        <v>3866.0749999999998</v>
      </c>
      <c r="O4131" s="24">
        <v>2955.51</v>
      </c>
      <c r="P4131" s="32" t="s">
        <v>766</v>
      </c>
      <c r="Q4131" s="43" t="s">
        <v>767</v>
      </c>
      <c r="R4131" s="43" t="s">
        <v>78</v>
      </c>
      <c r="S4131" s="47">
        <v>5</v>
      </c>
    </row>
    <row r="4132" spans="1:19" ht="12.75">
      <c r="A4132" s="22" t="s">
        <v>60</v>
      </c>
      <c r="B4132" s="22" t="s">
        <v>203</v>
      </c>
      <c r="C4132" s="22" t="s">
        <v>63</v>
      </c>
      <c r="D4132" s="22" t="s">
        <v>61</v>
      </c>
      <c r="E4132" s="22" t="s">
        <v>10798</v>
      </c>
      <c r="F4132" s="31">
        <v>42913.690312499995</v>
      </c>
      <c r="G4132" s="31">
        <v>42916</v>
      </c>
      <c r="H4132" s="31">
        <v>43281</v>
      </c>
      <c r="I4132" s="31">
        <v>42943.687974537039</v>
      </c>
      <c r="J4132" s="22" t="s">
        <v>73</v>
      </c>
      <c r="K4132" s="32" t="s">
        <v>94</v>
      </c>
      <c r="L4132" s="32" t="s">
        <v>10799</v>
      </c>
      <c r="N4132" s="24">
        <v>653.94799999999998</v>
      </c>
      <c r="O4132" s="24">
        <v>438.81</v>
      </c>
      <c r="P4132" s="32" t="s">
        <v>389</v>
      </c>
      <c r="Q4132" s="43" t="s">
        <v>390</v>
      </c>
      <c r="R4132" s="43" t="s">
        <v>78</v>
      </c>
      <c r="S4132" s="47">
        <v>6</v>
      </c>
    </row>
    <row r="4133" spans="1:19" ht="12.75">
      <c r="A4133" s="22" t="s">
        <v>60</v>
      </c>
      <c r="B4133" s="22" t="s">
        <v>888</v>
      </c>
      <c r="C4133" s="22" t="s">
        <v>63</v>
      </c>
      <c r="D4133" s="22" t="s">
        <v>61</v>
      </c>
      <c r="E4133" s="22" t="s">
        <v>10800</v>
      </c>
      <c r="F4133" s="31">
        <v>42891.621087962958</v>
      </c>
      <c r="G4133" s="31">
        <v>42898</v>
      </c>
      <c r="H4133" s="31">
        <v>43263</v>
      </c>
      <c r="I4133" s="31">
        <v>42921.611284722218</v>
      </c>
      <c r="J4133" s="22" t="s">
        <v>73</v>
      </c>
      <c r="K4133" s="32" t="s">
        <v>94</v>
      </c>
      <c r="L4133" s="32" t="s">
        <v>10801</v>
      </c>
      <c r="N4133" s="24">
        <v>2652.18</v>
      </c>
      <c r="O4133" s="24">
        <v>3039.44</v>
      </c>
      <c r="P4133" s="32" t="s">
        <v>108</v>
      </c>
      <c r="Q4133" s="43" t="s">
        <v>109</v>
      </c>
      <c r="R4133" s="43" t="s">
        <v>193</v>
      </c>
      <c r="S4133" s="47">
        <v>5</v>
      </c>
    </row>
    <row r="4134" spans="1:19" ht="12.75">
      <c r="A4134" s="22" t="s">
        <v>60</v>
      </c>
      <c r="B4134" s="22" t="s">
        <v>203</v>
      </c>
      <c r="C4134" s="22" t="s">
        <v>63</v>
      </c>
      <c r="D4134" s="22" t="s">
        <v>61</v>
      </c>
      <c r="E4134" s="22" t="s">
        <v>10802</v>
      </c>
      <c r="F4134" s="31">
        <v>42895.663634259261</v>
      </c>
      <c r="G4134" s="31">
        <v>42916</v>
      </c>
      <c r="H4134" s="31">
        <v>43281</v>
      </c>
      <c r="I4134" s="31">
        <v>42925.647847222222</v>
      </c>
      <c r="J4134" s="22" t="s">
        <v>152</v>
      </c>
      <c r="K4134" s="32" t="s">
        <v>153</v>
      </c>
      <c r="L4134" s="32" t="s">
        <v>10803</v>
      </c>
      <c r="M4134" s="32" t="s">
        <v>7231</v>
      </c>
      <c r="N4134" s="24">
        <v>0</v>
      </c>
      <c r="O4134" s="24">
        <v>0</v>
      </c>
      <c r="P4134" s="32" t="s">
        <v>125</v>
      </c>
      <c r="Q4134" s="43" t="s">
        <v>126</v>
      </c>
      <c r="R4134" s="43" t="s">
        <v>78</v>
      </c>
      <c r="S4134" s="47">
        <v>1</v>
      </c>
    </row>
    <row r="4135" spans="1:19" ht="12.75">
      <c r="A4135" s="22" t="s">
        <v>60</v>
      </c>
      <c r="B4135" s="22" t="s">
        <v>187</v>
      </c>
      <c r="C4135" s="22" t="s">
        <v>63</v>
      </c>
      <c r="D4135" s="22" t="s">
        <v>61</v>
      </c>
      <c r="E4135" s="22" t="s">
        <v>10804</v>
      </c>
      <c r="F4135" s="31">
        <v>42887.897858796292</v>
      </c>
      <c r="G4135" s="31">
        <v>42888</v>
      </c>
      <c r="H4135" s="31">
        <v>43253</v>
      </c>
      <c r="I4135" s="31">
        <v>42917</v>
      </c>
      <c r="J4135" s="22" t="s">
        <v>73</v>
      </c>
      <c r="K4135" s="32" t="s">
        <v>89</v>
      </c>
      <c r="L4135" s="32" t="s">
        <v>10805</v>
      </c>
      <c r="N4135" s="24">
        <v>4216.30</v>
      </c>
      <c r="O4135" s="24">
        <v>0</v>
      </c>
      <c r="P4135" s="32" t="s">
        <v>125</v>
      </c>
      <c r="Q4135" s="43" t="s">
        <v>126</v>
      </c>
      <c r="R4135" s="43" t="s">
        <v>78</v>
      </c>
      <c r="S4135" s="47">
        <v>6</v>
      </c>
    </row>
    <row r="4136" spans="1:19" ht="12.75">
      <c r="A4136" s="22" t="s">
        <v>60</v>
      </c>
      <c r="B4136" s="22" t="s">
        <v>194</v>
      </c>
      <c r="C4136" s="22" t="s">
        <v>63</v>
      </c>
      <c r="D4136" s="22" t="s">
        <v>61</v>
      </c>
      <c r="E4136" s="22" t="s">
        <v>10806</v>
      </c>
      <c r="F4136" s="31">
        <v>42897.758599537032</v>
      </c>
      <c r="G4136" s="31">
        <v>42901</v>
      </c>
      <c r="H4136" s="31">
        <v>43266</v>
      </c>
      <c r="I4136" s="31">
        <v>42927.751550925925</v>
      </c>
      <c r="J4136" s="22" t="s">
        <v>73</v>
      </c>
      <c r="K4136" s="32" t="s">
        <v>89</v>
      </c>
      <c r="L4136" s="32" t="s">
        <v>10807</v>
      </c>
      <c r="N4136" s="24">
        <v>3322.7370000000001</v>
      </c>
      <c r="O4136" s="24">
        <v>2373.8566000000001</v>
      </c>
      <c r="P4136" s="32" t="s">
        <v>351</v>
      </c>
      <c r="Q4136" s="43" t="s">
        <v>352</v>
      </c>
      <c r="R4136" s="43" t="s">
        <v>193</v>
      </c>
      <c r="S4136" s="47">
        <v>6</v>
      </c>
    </row>
    <row r="4137" spans="1:19" ht="12.75">
      <c r="A4137" s="22" t="s">
        <v>60</v>
      </c>
      <c r="B4137" s="22" t="s">
        <v>203</v>
      </c>
      <c r="C4137" s="22" t="s">
        <v>63</v>
      </c>
      <c r="D4137" s="22" t="s">
        <v>61</v>
      </c>
      <c r="E4137" s="22" t="s">
        <v>10808</v>
      </c>
      <c r="F4137" s="31">
        <v>42894.49350694444</v>
      </c>
      <c r="G4137" s="31">
        <v>42894</v>
      </c>
      <c r="H4137" s="31">
        <v>43259</v>
      </c>
      <c r="I4137" s="31">
        <v>42924.491493055553</v>
      </c>
      <c r="J4137" s="22" t="s">
        <v>73</v>
      </c>
      <c r="K4137" s="32" t="s">
        <v>74</v>
      </c>
      <c r="L4137" s="32" t="s">
        <v>10809</v>
      </c>
      <c r="N4137" s="24">
        <v>604.47749999999996</v>
      </c>
      <c r="O4137" s="24">
        <v>0</v>
      </c>
      <c r="P4137" s="32" t="s">
        <v>985</v>
      </c>
      <c r="Q4137" s="43" t="s">
        <v>986</v>
      </c>
      <c r="R4137" s="43" t="s">
        <v>78</v>
      </c>
      <c r="S4137" s="47">
        <v>5</v>
      </c>
    </row>
    <row r="4138" spans="1:19" ht="12.75">
      <c r="A4138" s="22" t="s">
        <v>60</v>
      </c>
      <c r="B4138" s="22" t="s">
        <v>208</v>
      </c>
      <c r="C4138" s="22" t="s">
        <v>63</v>
      </c>
      <c r="D4138" s="22" t="s">
        <v>61</v>
      </c>
      <c r="E4138" s="22" t="s">
        <v>10810</v>
      </c>
      <c r="F4138" s="31">
        <v>42911.324710648143</v>
      </c>
      <c r="G4138" s="31">
        <v>42916</v>
      </c>
      <c r="H4138" s="31">
        <v>43281</v>
      </c>
      <c r="I4138" s="31">
        <v>42941</v>
      </c>
      <c r="J4138" s="22" t="s">
        <v>73</v>
      </c>
      <c r="K4138" s="32" t="s">
        <v>94</v>
      </c>
      <c r="L4138" s="32" t="s">
        <v>10811</v>
      </c>
      <c r="N4138" s="24">
        <v>8316.3449999999993</v>
      </c>
      <c r="O4138" s="24">
        <v>8438.1299999999992</v>
      </c>
      <c r="P4138" s="32" t="s">
        <v>2813</v>
      </c>
      <c r="Q4138" s="43" t="s">
        <v>2814</v>
      </c>
      <c r="R4138" s="43" t="s">
        <v>78</v>
      </c>
      <c r="S4138" s="47">
        <v>5</v>
      </c>
    </row>
    <row r="4139" spans="1:19" ht="12.75">
      <c r="A4139" s="22" t="s">
        <v>60</v>
      </c>
      <c r="B4139" s="22" t="s">
        <v>203</v>
      </c>
      <c r="C4139" s="22" t="s">
        <v>63</v>
      </c>
      <c r="D4139" s="22" t="s">
        <v>61</v>
      </c>
      <c r="E4139" s="22" t="s">
        <v>10812</v>
      </c>
      <c r="F4139" s="31">
        <v>42902.466261574074</v>
      </c>
      <c r="G4139" s="31">
        <v>42916</v>
      </c>
      <c r="H4139" s="31">
        <v>43281</v>
      </c>
      <c r="I4139" s="31">
        <v>42932.465127314812</v>
      </c>
      <c r="J4139" s="22" t="s">
        <v>73</v>
      </c>
      <c r="K4139" s="32" t="s">
        <v>94</v>
      </c>
      <c r="L4139" s="32" t="s">
        <v>10813</v>
      </c>
      <c r="N4139" s="24">
        <v>822.91200000000003</v>
      </c>
      <c r="O4139" s="24">
        <v>469.75</v>
      </c>
      <c r="P4139" s="32" t="s">
        <v>861</v>
      </c>
      <c r="Q4139" s="43" t="s">
        <v>862</v>
      </c>
      <c r="R4139" s="43" t="s">
        <v>78</v>
      </c>
      <c r="S4139" s="47">
        <v>5</v>
      </c>
    </row>
    <row r="4140" spans="1:19" ht="12.75">
      <c r="A4140" s="22" t="s">
        <v>60</v>
      </c>
      <c r="B4140" s="22" t="s">
        <v>203</v>
      </c>
      <c r="C4140" s="22" t="s">
        <v>63</v>
      </c>
      <c r="D4140" s="22" t="s">
        <v>61</v>
      </c>
      <c r="E4140" s="22" t="s">
        <v>10814</v>
      </c>
      <c r="F4140" s="31">
        <v>42907.679409722223</v>
      </c>
      <c r="G4140" s="31">
        <v>42912</v>
      </c>
      <c r="H4140" s="31">
        <v>43277</v>
      </c>
      <c r="I4140" s="31">
        <v>42937.668402777774</v>
      </c>
      <c r="J4140" s="22" t="s">
        <v>73</v>
      </c>
      <c r="K4140" s="32" t="s">
        <v>89</v>
      </c>
      <c r="L4140" s="32" t="s">
        <v>10815</v>
      </c>
      <c r="N4140" s="24">
        <v>3572.16</v>
      </c>
      <c r="O4140" s="24">
        <v>8169.6499999999996</v>
      </c>
      <c r="P4140" s="32" t="s">
        <v>104</v>
      </c>
      <c r="Q4140" s="43" t="s">
        <v>105</v>
      </c>
      <c r="R4140" s="43" t="s">
        <v>78</v>
      </c>
      <c r="S4140" s="47">
        <v>5</v>
      </c>
    </row>
    <row r="4141" spans="1:19" ht="12.75">
      <c r="A4141" s="22" t="s">
        <v>60</v>
      </c>
      <c r="B4141" s="22" t="s">
        <v>489</v>
      </c>
      <c r="C4141" s="22" t="s">
        <v>63</v>
      </c>
      <c r="D4141" s="22" t="s">
        <v>61</v>
      </c>
      <c r="E4141" s="22" t="s">
        <v>10816</v>
      </c>
      <c r="F4141" s="31">
        <v>42902.404826388884</v>
      </c>
      <c r="G4141" s="31">
        <v>42916</v>
      </c>
      <c r="H4141" s="31">
        <v>43281</v>
      </c>
      <c r="I4141" s="31">
        <v>42932</v>
      </c>
      <c r="J4141" s="22" t="s">
        <v>73</v>
      </c>
      <c r="K4141" s="32" t="s">
        <v>94</v>
      </c>
      <c r="L4141" s="32" t="s">
        <v>10817</v>
      </c>
      <c r="N4141" s="24">
        <v>822.71400000000006</v>
      </c>
      <c r="O4141" s="24">
        <v>627.19000000000005</v>
      </c>
      <c r="P4141" s="32" t="s">
        <v>831</v>
      </c>
      <c r="Q4141" s="43" t="s">
        <v>832</v>
      </c>
      <c r="R4141" s="43" t="s">
        <v>78</v>
      </c>
      <c r="S4141" s="47">
        <v>5</v>
      </c>
    </row>
    <row r="4142" spans="1:19" ht="12.75">
      <c r="A4142" s="22" t="s">
        <v>60</v>
      </c>
      <c r="B4142" s="22" t="s">
        <v>227</v>
      </c>
      <c r="C4142" s="22" t="s">
        <v>63</v>
      </c>
      <c r="D4142" s="22" t="s">
        <v>61</v>
      </c>
      <c r="E4142" s="22" t="s">
        <v>10818</v>
      </c>
      <c r="F4142" s="31">
        <v>42916.661215277774</v>
      </c>
      <c r="G4142" s="31">
        <v>42923</v>
      </c>
      <c r="H4142" s="31">
        <v>43288</v>
      </c>
      <c r="I4142" s="31">
        <v>42946</v>
      </c>
      <c r="J4142" s="22" t="s">
        <v>73</v>
      </c>
      <c r="K4142" s="32" t="s">
        <v>74</v>
      </c>
      <c r="L4142" s="32" t="s">
        <v>10819</v>
      </c>
      <c r="N4142" s="24">
        <v>882.53</v>
      </c>
      <c r="O4142" s="24">
        <v>0</v>
      </c>
      <c r="P4142" s="32" t="s">
        <v>173</v>
      </c>
      <c r="Q4142" s="43" t="s">
        <v>174</v>
      </c>
      <c r="R4142" s="43" t="s">
        <v>78</v>
      </c>
      <c r="S4142" s="47">
        <v>5</v>
      </c>
    </row>
    <row r="4143" spans="1:19" ht="12.75">
      <c r="A4143" s="22" t="s">
        <v>60</v>
      </c>
      <c r="B4143" s="22" t="s">
        <v>296</v>
      </c>
      <c r="C4143" s="22" t="s">
        <v>63</v>
      </c>
      <c r="D4143" s="22" t="s">
        <v>61</v>
      </c>
      <c r="E4143" s="22" t="s">
        <v>10820</v>
      </c>
      <c r="F4143" s="31">
        <v>42914.771273148144</v>
      </c>
      <c r="G4143" s="31">
        <v>42917</v>
      </c>
      <c r="H4143" s="31">
        <v>43282</v>
      </c>
      <c r="I4143" s="31">
        <v>42944.766446759255</v>
      </c>
      <c r="J4143" s="22" t="s">
        <v>73</v>
      </c>
      <c r="K4143" s="32" t="s">
        <v>74</v>
      </c>
      <c r="L4143" s="32" t="s">
        <v>10821</v>
      </c>
      <c r="N4143" s="24">
        <v>2802.7586999999999</v>
      </c>
      <c r="O4143" s="24">
        <v>0</v>
      </c>
      <c r="P4143" s="32" t="s">
        <v>96</v>
      </c>
      <c r="Q4143" s="43" t="s">
        <v>97</v>
      </c>
      <c r="R4143" s="43" t="s">
        <v>78</v>
      </c>
      <c r="S4143" s="47">
        <v>5</v>
      </c>
    </row>
    <row r="4144" spans="1:19" ht="12.75">
      <c r="A4144" s="22" t="s">
        <v>60</v>
      </c>
      <c r="B4144" s="22" t="s">
        <v>203</v>
      </c>
      <c r="C4144" s="22" t="s">
        <v>63</v>
      </c>
      <c r="D4144" s="22" t="s">
        <v>61</v>
      </c>
      <c r="E4144" s="22" t="s">
        <v>10822</v>
      </c>
      <c r="F4144" s="31">
        <v>42906.644548611112</v>
      </c>
      <c r="G4144" s="31">
        <v>42906</v>
      </c>
      <c r="H4144" s="31">
        <v>43271</v>
      </c>
      <c r="I4144" s="31">
        <v>42936.642731481479</v>
      </c>
      <c r="J4144" s="22" t="s">
        <v>73</v>
      </c>
      <c r="K4144" s="32" t="s">
        <v>94</v>
      </c>
      <c r="L4144" s="32" t="s">
        <v>10823</v>
      </c>
      <c r="N4144" s="24">
        <v>378.2783</v>
      </c>
      <c r="O4144" s="24">
        <v>339.02</v>
      </c>
      <c r="P4144" s="32" t="s">
        <v>10824</v>
      </c>
      <c r="Q4144" s="43" t="s">
        <v>10825</v>
      </c>
      <c r="R4144" s="43" t="s">
        <v>78</v>
      </c>
      <c r="S4144" s="47">
        <v>5</v>
      </c>
    </row>
    <row r="4145" spans="1:19" ht="12.75">
      <c r="A4145" s="22" t="s">
        <v>60</v>
      </c>
      <c r="B4145" s="22" t="s">
        <v>203</v>
      </c>
      <c r="C4145" s="22" t="s">
        <v>63</v>
      </c>
      <c r="D4145" s="22" t="s">
        <v>61</v>
      </c>
      <c r="E4145" s="22" t="s">
        <v>10826</v>
      </c>
      <c r="F4145" s="31">
        <v>42915.449583333335</v>
      </c>
      <c r="G4145" s="31">
        <v>42915</v>
      </c>
      <c r="H4145" s="31">
        <v>43280</v>
      </c>
      <c r="I4145" s="31">
        <v>42945.448738425926</v>
      </c>
      <c r="J4145" s="22" t="s">
        <v>73</v>
      </c>
      <c r="K4145" s="32" t="s">
        <v>74</v>
      </c>
      <c r="L4145" s="32" t="s">
        <v>10827</v>
      </c>
      <c r="N4145" s="24">
        <v>458.8025</v>
      </c>
      <c r="O4145" s="24">
        <v>0</v>
      </c>
      <c r="P4145" s="32" t="s">
        <v>380</v>
      </c>
      <c r="Q4145" s="43" t="s">
        <v>381</v>
      </c>
      <c r="R4145" s="43" t="s">
        <v>78</v>
      </c>
      <c r="S4145" s="47">
        <v>5</v>
      </c>
    </row>
    <row r="4146" spans="1:19" ht="12.75">
      <c r="A4146" s="22" t="s">
        <v>60</v>
      </c>
      <c r="B4146" s="22" t="s">
        <v>770</v>
      </c>
      <c r="C4146" s="22" t="s">
        <v>63</v>
      </c>
      <c r="D4146" s="22" t="s">
        <v>61</v>
      </c>
      <c r="E4146" s="22" t="s">
        <v>10828</v>
      </c>
      <c r="F4146" s="31">
        <v>42891.411412037036</v>
      </c>
      <c r="G4146" s="31">
        <v>42891</v>
      </c>
      <c r="H4146" s="31">
        <v>43256</v>
      </c>
      <c r="I4146" s="31">
        <v>42921</v>
      </c>
      <c r="J4146" s="22" t="s">
        <v>73</v>
      </c>
      <c r="K4146" s="32" t="s">
        <v>89</v>
      </c>
      <c r="L4146" s="32" t="s">
        <v>10829</v>
      </c>
      <c r="N4146" s="24">
        <v>4868.99</v>
      </c>
      <c r="O4146" s="24">
        <v>0</v>
      </c>
      <c r="P4146" s="32" t="s">
        <v>3008</v>
      </c>
      <c r="Q4146" s="43" t="s">
        <v>3009</v>
      </c>
      <c r="R4146" s="43" t="s">
        <v>78</v>
      </c>
      <c r="S4146" s="47">
        <v>6</v>
      </c>
    </row>
    <row r="4147" spans="1:19" ht="12.75">
      <c r="A4147" s="22" t="s">
        <v>60</v>
      </c>
      <c r="B4147" s="22" t="s">
        <v>194</v>
      </c>
      <c r="C4147" s="22" t="s">
        <v>63</v>
      </c>
      <c r="D4147" s="22" t="s">
        <v>61</v>
      </c>
      <c r="E4147" s="22" t="s">
        <v>10830</v>
      </c>
      <c r="F4147" s="31">
        <v>42900.376793981479</v>
      </c>
      <c r="G4147" s="31">
        <v>42900</v>
      </c>
      <c r="H4147" s="31">
        <v>43265</v>
      </c>
      <c r="I4147" s="31">
        <v>42930.372499999998</v>
      </c>
      <c r="J4147" s="22" t="s">
        <v>73</v>
      </c>
      <c r="K4147" s="32" t="s">
        <v>89</v>
      </c>
      <c r="L4147" s="32" t="s">
        <v>10831</v>
      </c>
      <c r="N4147" s="24">
        <v>1591.265</v>
      </c>
      <c r="O4147" s="24">
        <v>3034.72</v>
      </c>
      <c r="P4147" s="32" t="s">
        <v>104</v>
      </c>
      <c r="Q4147" s="43" t="s">
        <v>105</v>
      </c>
      <c r="R4147" s="43" t="s">
        <v>78</v>
      </c>
      <c r="S4147" s="47">
        <v>4</v>
      </c>
    </row>
    <row r="4148" spans="1:19" ht="12.75">
      <c r="A4148" s="22" t="s">
        <v>60</v>
      </c>
      <c r="B4148" s="22" t="s">
        <v>203</v>
      </c>
      <c r="C4148" s="22" t="s">
        <v>63</v>
      </c>
      <c r="D4148" s="22" t="s">
        <v>61</v>
      </c>
      <c r="E4148" s="22" t="s">
        <v>10832</v>
      </c>
      <c r="F4148" s="31">
        <v>42907.50409722222</v>
      </c>
      <c r="G4148" s="31">
        <v>42907</v>
      </c>
      <c r="H4148" s="31">
        <v>43272</v>
      </c>
      <c r="I4148" s="31">
        <v>42937.502210648148</v>
      </c>
      <c r="J4148" s="22" t="s">
        <v>73</v>
      </c>
      <c r="K4148" s="32" t="s">
        <v>94</v>
      </c>
      <c r="L4148" s="32" t="s">
        <v>10833</v>
      </c>
      <c r="N4148" s="24">
        <v>362.67</v>
      </c>
      <c r="O4148" s="24">
        <v>287.62</v>
      </c>
      <c r="P4148" s="32" t="s">
        <v>781</v>
      </c>
      <c r="Q4148" s="43" t="s">
        <v>782</v>
      </c>
      <c r="R4148" s="43" t="s">
        <v>78</v>
      </c>
      <c r="S4148" s="47">
        <v>5</v>
      </c>
    </row>
    <row r="4149" spans="1:19" ht="12.75">
      <c r="A4149" s="22" t="s">
        <v>60</v>
      </c>
      <c r="B4149" s="22" t="s">
        <v>203</v>
      </c>
      <c r="C4149" s="22" t="s">
        <v>63</v>
      </c>
      <c r="D4149" s="22" t="s">
        <v>61</v>
      </c>
      <c r="E4149" s="22" t="s">
        <v>10834</v>
      </c>
      <c r="F4149" s="31">
        <v>42895.408946759257</v>
      </c>
      <c r="G4149" s="31">
        <v>42895</v>
      </c>
      <c r="H4149" s="31">
        <v>43260</v>
      </c>
      <c r="I4149" s="31">
        <v>42925.407071759255</v>
      </c>
      <c r="J4149" s="22" t="s">
        <v>73</v>
      </c>
      <c r="K4149" s="32" t="s">
        <v>94</v>
      </c>
      <c r="L4149" s="32" t="s">
        <v>10835</v>
      </c>
      <c r="N4149" s="24">
        <v>471.91</v>
      </c>
      <c r="O4149" s="24">
        <v>376.82</v>
      </c>
      <c r="P4149" s="32" t="s">
        <v>1219</v>
      </c>
      <c r="Q4149" s="43" t="s">
        <v>1220</v>
      </c>
      <c r="R4149" s="43" t="s">
        <v>78</v>
      </c>
      <c r="S4149" s="47">
        <v>5</v>
      </c>
    </row>
    <row r="4150" spans="1:19" ht="12.75">
      <c r="A4150" s="22" t="s">
        <v>60</v>
      </c>
      <c r="B4150" s="22" t="s">
        <v>1548</v>
      </c>
      <c r="C4150" s="22" t="s">
        <v>63</v>
      </c>
      <c r="D4150" s="22" t="s">
        <v>61</v>
      </c>
      <c r="E4150" s="22" t="s">
        <v>10836</v>
      </c>
      <c r="F4150" s="31">
        <v>42891.482025462959</v>
      </c>
      <c r="G4150" s="31">
        <v>42695</v>
      </c>
      <c r="H4150" s="31">
        <v>43060</v>
      </c>
      <c r="I4150" s="31">
        <v>42921</v>
      </c>
      <c r="J4150" s="22" t="s">
        <v>152</v>
      </c>
      <c r="K4150" s="32" t="s">
        <v>94</v>
      </c>
      <c r="L4150" s="32" t="s">
        <v>10837</v>
      </c>
      <c r="N4150" s="24">
        <v>609.45000000000005</v>
      </c>
      <c r="O4150" s="24">
        <v>609.45000000000005</v>
      </c>
      <c r="P4150" s="32" t="s">
        <v>917</v>
      </c>
      <c r="Q4150" s="43" t="s">
        <v>918</v>
      </c>
      <c r="R4150" s="43" t="s">
        <v>78</v>
      </c>
      <c r="S4150" s="47">
        <v>1</v>
      </c>
    </row>
    <row r="4151" spans="1:19" ht="12.75">
      <c r="A4151" s="22" t="s">
        <v>60</v>
      </c>
      <c r="B4151" s="22" t="s">
        <v>499</v>
      </c>
      <c r="C4151" s="22" t="s">
        <v>63</v>
      </c>
      <c r="D4151" s="22" t="s">
        <v>61</v>
      </c>
      <c r="E4151" s="22" t="s">
        <v>10838</v>
      </c>
      <c r="F4151" s="31">
        <v>42892.615173611106</v>
      </c>
      <c r="G4151" s="31">
        <v>42934</v>
      </c>
      <c r="H4151" s="31">
        <v>43299</v>
      </c>
      <c r="I4151" s="31">
        <v>42952</v>
      </c>
      <c r="J4151" s="22" t="s">
        <v>73</v>
      </c>
      <c r="K4151" s="32" t="s">
        <v>74</v>
      </c>
      <c r="L4151" s="32" t="s">
        <v>10839</v>
      </c>
      <c r="N4151" s="24">
        <v>1321.9432999999999</v>
      </c>
      <c r="O4151" s="24">
        <v>0</v>
      </c>
      <c r="P4151" s="32" t="s">
        <v>4703</v>
      </c>
      <c r="Q4151" s="43" t="s">
        <v>4704</v>
      </c>
      <c r="R4151" s="43" t="s">
        <v>78</v>
      </c>
      <c r="S4151" s="47">
        <v>6</v>
      </c>
    </row>
    <row r="4152" spans="1:19" ht="12.75">
      <c r="A4152" s="22" t="s">
        <v>60</v>
      </c>
      <c r="B4152" s="22" t="s">
        <v>1787</v>
      </c>
      <c r="C4152" s="22" t="s">
        <v>63</v>
      </c>
      <c r="D4152" s="22" t="s">
        <v>61</v>
      </c>
      <c r="E4152" s="22" t="s">
        <v>10840</v>
      </c>
      <c r="F4152" s="31">
        <v>42912.458865740737</v>
      </c>
      <c r="G4152" s="31">
        <v>42921</v>
      </c>
      <c r="H4152" s="31">
        <v>43281</v>
      </c>
      <c r="I4152" s="31">
        <v>42942.446099537032</v>
      </c>
      <c r="J4152" s="22" t="s">
        <v>73</v>
      </c>
      <c r="K4152" s="32" t="s">
        <v>74</v>
      </c>
      <c r="L4152" s="32" t="s">
        <v>10841</v>
      </c>
      <c r="N4152" s="24">
        <v>0</v>
      </c>
      <c r="O4152" s="24">
        <v>0</v>
      </c>
      <c r="P4152" s="32" t="s">
        <v>1400</v>
      </c>
      <c r="Q4152" s="43" t="s">
        <v>1401</v>
      </c>
      <c r="R4152" s="43" t="s">
        <v>78</v>
      </c>
      <c r="S4152" s="47">
        <v>6</v>
      </c>
    </row>
    <row r="4153" spans="1:19" ht="12.75">
      <c r="A4153" s="22" t="s">
        <v>60</v>
      </c>
      <c r="B4153" s="22" t="s">
        <v>310</v>
      </c>
      <c r="C4153" s="22" t="s">
        <v>63</v>
      </c>
      <c r="D4153" s="22" t="s">
        <v>61</v>
      </c>
      <c r="E4153" s="22" t="s">
        <v>10842</v>
      </c>
      <c r="F4153" s="31">
        <v>42908.61482638889</v>
      </c>
      <c r="G4153" s="31">
        <v>42912</v>
      </c>
      <c r="H4153" s="31">
        <v>43251</v>
      </c>
      <c r="I4153" s="31">
        <v>42938</v>
      </c>
      <c r="J4153" s="22" t="s">
        <v>73</v>
      </c>
      <c r="K4153" s="32" t="s">
        <v>74</v>
      </c>
      <c r="L4153" s="32" t="s">
        <v>10843</v>
      </c>
      <c r="N4153" s="24">
        <v>0</v>
      </c>
      <c r="O4153" s="24">
        <v>0</v>
      </c>
      <c r="P4153" s="32" t="s">
        <v>1608</v>
      </c>
      <c r="Q4153" s="43" t="s">
        <v>1609</v>
      </c>
      <c r="R4153" s="43" t="s">
        <v>78</v>
      </c>
      <c r="S4153" s="47">
        <v>5</v>
      </c>
    </row>
    <row r="4154" spans="1:19" ht="12.75">
      <c r="A4154" s="22" t="s">
        <v>60</v>
      </c>
      <c r="B4154" s="22" t="s">
        <v>261</v>
      </c>
      <c r="C4154" s="22" t="s">
        <v>63</v>
      </c>
      <c r="D4154" s="22" t="s">
        <v>61</v>
      </c>
      <c r="E4154" s="22" t="s">
        <v>10844</v>
      </c>
      <c r="F4154" s="31">
        <v>42905.641759259255</v>
      </c>
      <c r="G4154" s="31">
        <v>42916</v>
      </c>
      <c r="H4154" s="31">
        <v>43281</v>
      </c>
      <c r="I4154" s="31">
        <v>42935.639641203699</v>
      </c>
      <c r="J4154" s="22" t="s">
        <v>73</v>
      </c>
      <c r="K4154" s="32" t="s">
        <v>94</v>
      </c>
      <c r="L4154" s="32" t="s">
        <v>10845</v>
      </c>
      <c r="N4154" s="24">
        <v>14178.484399999999</v>
      </c>
      <c r="O4154" s="24">
        <v>13054.379999999999</v>
      </c>
      <c r="P4154" s="32" t="s">
        <v>269</v>
      </c>
      <c r="Q4154" s="43" t="s">
        <v>270</v>
      </c>
      <c r="R4154" s="43" t="s">
        <v>78</v>
      </c>
      <c r="S4154" s="47">
        <v>6</v>
      </c>
    </row>
    <row r="4155" spans="1:19" ht="12.75">
      <c r="A4155" s="22" t="s">
        <v>60</v>
      </c>
      <c r="B4155" s="22" t="s">
        <v>203</v>
      </c>
      <c r="C4155" s="22" t="s">
        <v>63</v>
      </c>
      <c r="D4155" s="22" t="s">
        <v>61</v>
      </c>
      <c r="E4155" s="22" t="s">
        <v>10846</v>
      </c>
      <c r="F4155" s="31">
        <v>42905.63958333333</v>
      </c>
      <c r="G4155" s="31">
        <v>42916</v>
      </c>
      <c r="H4155" s="31">
        <v>43281</v>
      </c>
      <c r="I4155" s="31">
        <v>42935.63789351852</v>
      </c>
      <c r="J4155" s="22" t="s">
        <v>73</v>
      </c>
      <c r="K4155" s="32" t="s">
        <v>74</v>
      </c>
      <c r="L4155" s="32" t="s">
        <v>10847</v>
      </c>
      <c r="N4155" s="24">
        <v>10370.639999999999</v>
      </c>
      <c r="O4155" s="24">
        <v>0</v>
      </c>
      <c r="P4155" s="32" t="s">
        <v>1440</v>
      </c>
      <c r="Q4155" s="43" t="s">
        <v>1441</v>
      </c>
      <c r="R4155" s="43" t="s">
        <v>78</v>
      </c>
      <c r="S4155" s="47">
        <v>5</v>
      </c>
    </row>
    <row r="4156" spans="1:19" ht="12.75">
      <c r="A4156" s="22" t="s">
        <v>60</v>
      </c>
      <c r="B4156" s="22" t="s">
        <v>203</v>
      </c>
      <c r="C4156" s="22" t="s">
        <v>63</v>
      </c>
      <c r="D4156" s="22" t="s">
        <v>61</v>
      </c>
      <c r="E4156" s="22" t="s">
        <v>10848</v>
      </c>
      <c r="F4156" s="31">
        <v>42888.540856481479</v>
      </c>
      <c r="G4156" s="31">
        <v>42888</v>
      </c>
      <c r="H4156" s="31">
        <v>43253</v>
      </c>
      <c r="I4156" s="31">
        <v>42918.536724537036</v>
      </c>
      <c r="J4156" s="22" t="s">
        <v>73</v>
      </c>
      <c r="K4156" s="32" t="s">
        <v>89</v>
      </c>
      <c r="L4156" s="32" t="s">
        <v>10849</v>
      </c>
      <c r="N4156" s="24">
        <v>9873.60</v>
      </c>
      <c r="O4156" s="24">
        <v>9873.60</v>
      </c>
      <c r="P4156" s="32" t="s">
        <v>104</v>
      </c>
      <c r="Q4156" s="43" t="s">
        <v>105</v>
      </c>
      <c r="R4156" s="43" t="s">
        <v>78</v>
      </c>
      <c r="S4156" s="47">
        <v>6</v>
      </c>
    </row>
    <row r="4157" spans="1:19" ht="12.75">
      <c r="A4157" s="22" t="s">
        <v>60</v>
      </c>
      <c r="B4157" s="22" t="s">
        <v>10850</v>
      </c>
      <c r="C4157" s="22" t="s">
        <v>63</v>
      </c>
      <c r="D4157" s="22" t="s">
        <v>61</v>
      </c>
      <c r="E4157" s="22" t="s">
        <v>10851</v>
      </c>
      <c r="F4157" s="31">
        <v>42887.455648148149</v>
      </c>
      <c r="G4157" s="31">
        <v>42905</v>
      </c>
      <c r="H4157" s="31">
        <v>43270</v>
      </c>
      <c r="I4157" s="31">
        <v>42917</v>
      </c>
      <c r="J4157" s="22" t="s">
        <v>73</v>
      </c>
      <c r="K4157" s="32" t="s">
        <v>74</v>
      </c>
      <c r="L4157" s="32" t="s">
        <v>10852</v>
      </c>
      <c r="N4157" s="24">
        <v>0</v>
      </c>
      <c r="O4157" s="24">
        <v>0</v>
      </c>
      <c r="P4157" s="32" t="s">
        <v>1158</v>
      </c>
      <c r="Q4157" s="43" t="s">
        <v>1159</v>
      </c>
      <c r="R4157" s="43" t="s">
        <v>78</v>
      </c>
      <c r="S4157" s="47">
        <v>4</v>
      </c>
    </row>
    <row r="4158" spans="1:19" ht="12.75">
      <c r="A4158" s="22" t="s">
        <v>60</v>
      </c>
      <c r="B4158" s="22" t="s">
        <v>203</v>
      </c>
      <c r="C4158" s="22" t="s">
        <v>63</v>
      </c>
      <c r="D4158" s="22" t="s">
        <v>61</v>
      </c>
      <c r="E4158" s="22" t="s">
        <v>10853</v>
      </c>
      <c r="F4158" s="31">
        <v>42914.088240740741</v>
      </c>
      <c r="G4158" s="31">
        <v>42942</v>
      </c>
      <c r="H4158" s="31">
        <v>43307</v>
      </c>
      <c r="I4158" s="31">
        <v>42974.088240740741</v>
      </c>
      <c r="J4158" s="22" t="s">
        <v>119</v>
      </c>
      <c r="K4158" s="32" t="s">
        <v>94</v>
      </c>
      <c r="L4158" s="32" t="s">
        <v>10854</v>
      </c>
      <c r="N4158" s="24">
        <v>3333.79</v>
      </c>
      <c r="O4158" s="24">
        <v>3333.79</v>
      </c>
      <c r="P4158" s="32" t="s">
        <v>7519</v>
      </c>
      <c r="Q4158" s="43" t="s">
        <v>7520</v>
      </c>
      <c r="R4158" s="43" t="s">
        <v>78</v>
      </c>
      <c r="S4158" s="47">
        <v>1</v>
      </c>
    </row>
    <row r="4159" spans="1:19" ht="12.75">
      <c r="A4159" s="22" t="s">
        <v>60</v>
      </c>
      <c r="B4159" s="22" t="s">
        <v>203</v>
      </c>
      <c r="C4159" s="22" t="s">
        <v>63</v>
      </c>
      <c r="D4159" s="22" t="s">
        <v>61</v>
      </c>
      <c r="E4159" s="22" t="s">
        <v>10855</v>
      </c>
      <c r="F4159" s="31">
        <v>42914.491493055553</v>
      </c>
      <c r="G4159" s="31">
        <v>42873</v>
      </c>
      <c r="H4159" s="31">
        <v>43238</v>
      </c>
      <c r="I4159" s="31">
        <v>42944.491053240738</v>
      </c>
      <c r="J4159" s="22" t="s">
        <v>357</v>
      </c>
      <c r="K4159" s="32" t="s">
        <v>153</v>
      </c>
      <c r="L4159" s="32" t="s">
        <v>10856</v>
      </c>
      <c r="M4159" s="32" t="s">
        <v>10857</v>
      </c>
      <c r="N4159" s="24">
        <v>-323.14</v>
      </c>
      <c r="O4159" s="24">
        <v>-323.14</v>
      </c>
      <c r="P4159" s="32" t="s">
        <v>539</v>
      </c>
      <c r="Q4159" s="43" t="s">
        <v>540</v>
      </c>
      <c r="R4159" s="43" t="s">
        <v>78</v>
      </c>
      <c r="S4159" s="47">
        <v>1</v>
      </c>
    </row>
    <row r="4160" spans="1:19" ht="12.75">
      <c r="A4160" s="22" t="s">
        <v>60</v>
      </c>
      <c r="B4160" s="22" t="s">
        <v>203</v>
      </c>
      <c r="C4160" s="22" t="s">
        <v>63</v>
      </c>
      <c r="D4160" s="22" t="s">
        <v>61</v>
      </c>
      <c r="E4160" s="22" t="s">
        <v>10858</v>
      </c>
      <c r="F4160" s="31">
        <v>42906.41920138889</v>
      </c>
      <c r="G4160" s="31">
        <v>42906</v>
      </c>
      <c r="H4160" s="31">
        <v>43271</v>
      </c>
      <c r="I4160" s="31">
        <v>42936.417893518519</v>
      </c>
      <c r="J4160" s="22" t="s">
        <v>73</v>
      </c>
      <c r="K4160" s="32" t="s">
        <v>94</v>
      </c>
      <c r="L4160" s="32" t="s">
        <v>10859</v>
      </c>
      <c r="N4160" s="24">
        <v>614.38120000000004</v>
      </c>
      <c r="O4160" s="24">
        <v>431.42</v>
      </c>
      <c r="P4160" s="32" t="s">
        <v>168</v>
      </c>
      <c r="Q4160" s="43" t="s">
        <v>169</v>
      </c>
      <c r="R4160" s="43" t="s">
        <v>78</v>
      </c>
      <c r="S4160" s="47">
        <v>5</v>
      </c>
    </row>
    <row r="4161" spans="1:19" ht="12.75">
      <c r="A4161" s="22" t="s">
        <v>60</v>
      </c>
      <c r="B4161" s="22" t="s">
        <v>517</v>
      </c>
      <c r="C4161" s="22" t="s">
        <v>63</v>
      </c>
      <c r="D4161" s="22" t="s">
        <v>61</v>
      </c>
      <c r="E4161" s="22" t="s">
        <v>10860</v>
      </c>
      <c r="F4161" s="31">
        <v>42912.421215277776</v>
      </c>
      <c r="G4161" s="31">
        <v>42914</v>
      </c>
      <c r="H4161" s="31">
        <v>43279</v>
      </c>
      <c r="I4161" s="31">
        <v>42942</v>
      </c>
      <c r="J4161" s="22" t="s">
        <v>73</v>
      </c>
      <c r="K4161" s="32" t="s">
        <v>74</v>
      </c>
      <c r="L4161" s="32" t="s">
        <v>10861</v>
      </c>
      <c r="N4161" s="24">
        <v>1130.1600000000001</v>
      </c>
      <c r="O4161" s="24">
        <v>0</v>
      </c>
      <c r="P4161" s="32" t="s">
        <v>10862</v>
      </c>
      <c r="Q4161" s="43" t="s">
        <v>10863</v>
      </c>
      <c r="R4161" s="43" t="s">
        <v>78</v>
      </c>
      <c r="S4161" s="47">
        <v>5</v>
      </c>
    </row>
    <row r="4162" spans="1:19" ht="12.75">
      <c r="A4162" s="22" t="s">
        <v>60</v>
      </c>
      <c r="B4162" s="22" t="s">
        <v>203</v>
      </c>
      <c r="C4162" s="22" t="s">
        <v>63</v>
      </c>
      <c r="D4162" s="22" t="s">
        <v>61</v>
      </c>
      <c r="E4162" s="22" t="s">
        <v>10864</v>
      </c>
      <c r="F4162" s="31">
        <v>42891.655856481477</v>
      </c>
      <c r="G4162" s="31">
        <v>42919</v>
      </c>
      <c r="H4162" s="31">
        <v>43284</v>
      </c>
      <c r="I4162" s="31">
        <v>42921.652650462958</v>
      </c>
      <c r="J4162" s="22" t="s">
        <v>73</v>
      </c>
      <c r="K4162" s="32" t="s">
        <v>94</v>
      </c>
      <c r="L4162" s="32" t="s">
        <v>10865</v>
      </c>
      <c r="N4162" s="24">
        <v>2303.1466</v>
      </c>
      <c r="O4162" s="24">
        <v>2084.14</v>
      </c>
      <c r="P4162" s="32" t="s">
        <v>269</v>
      </c>
      <c r="Q4162" s="43" t="s">
        <v>270</v>
      </c>
      <c r="R4162" s="43" t="s">
        <v>78</v>
      </c>
      <c r="S4162" s="47">
        <v>5</v>
      </c>
    </row>
    <row r="4163" spans="1:19" ht="12.75">
      <c r="A4163" s="22" t="s">
        <v>60</v>
      </c>
      <c r="B4163" s="22" t="s">
        <v>203</v>
      </c>
      <c r="C4163" s="22" t="s">
        <v>63</v>
      </c>
      <c r="D4163" s="22" t="s">
        <v>61</v>
      </c>
      <c r="E4163" s="22" t="s">
        <v>10866</v>
      </c>
      <c r="F4163" s="31">
        <v>42891.430763888886</v>
      </c>
      <c r="G4163" s="31">
        <v>42798</v>
      </c>
      <c r="H4163" s="31">
        <v>43163</v>
      </c>
      <c r="I4163" s="31">
        <v>42921.430601851847</v>
      </c>
      <c r="J4163" s="22" t="s">
        <v>357</v>
      </c>
      <c r="K4163" s="32" t="s">
        <v>153</v>
      </c>
      <c r="L4163" s="32" t="s">
        <v>10867</v>
      </c>
      <c r="M4163" s="32" t="s">
        <v>10868</v>
      </c>
      <c r="N4163" s="24">
        <v>-695.60</v>
      </c>
      <c r="O4163" s="24">
        <v>-695.60</v>
      </c>
      <c r="P4163" s="32" t="s">
        <v>2253</v>
      </c>
      <c r="Q4163" s="43" t="s">
        <v>2254</v>
      </c>
      <c r="R4163" s="43" t="s">
        <v>78</v>
      </c>
      <c r="S4163" s="47">
        <v>1</v>
      </c>
    </row>
    <row r="4164" spans="1:19" ht="12.75">
      <c r="A4164" s="22" t="s">
        <v>60</v>
      </c>
      <c r="B4164" s="22" t="s">
        <v>194</v>
      </c>
      <c r="C4164" s="22" t="s">
        <v>63</v>
      </c>
      <c r="D4164" s="22" t="s">
        <v>61</v>
      </c>
      <c r="E4164" s="22" t="s">
        <v>10869</v>
      </c>
      <c r="F4164" s="31">
        <v>42894.607233796298</v>
      </c>
      <c r="G4164" s="31">
        <v>42894</v>
      </c>
      <c r="H4164" s="31">
        <v>43259</v>
      </c>
      <c r="I4164" s="31">
        <v>42924.590914351851</v>
      </c>
      <c r="J4164" s="22" t="s">
        <v>73</v>
      </c>
      <c r="K4164" s="32" t="s">
        <v>74</v>
      </c>
      <c r="L4164" s="32" t="s">
        <v>10870</v>
      </c>
      <c r="N4164" s="24">
        <v>1381.68</v>
      </c>
      <c r="O4164" s="24">
        <v>0</v>
      </c>
      <c r="P4164" s="32" t="s">
        <v>8045</v>
      </c>
      <c r="Q4164" s="43" t="s">
        <v>8046</v>
      </c>
      <c r="R4164" s="43" t="s">
        <v>78</v>
      </c>
      <c r="S4164" s="47">
        <v>6</v>
      </c>
    </row>
    <row r="4165" spans="1:19" ht="12.75">
      <c r="A4165" s="22" t="s">
        <v>60</v>
      </c>
      <c r="B4165" s="22" t="s">
        <v>331</v>
      </c>
      <c r="C4165" s="22" t="s">
        <v>63</v>
      </c>
      <c r="D4165" s="22" t="s">
        <v>61</v>
      </c>
      <c r="E4165" s="22" t="s">
        <v>10871</v>
      </c>
      <c r="F4165" s="31">
        <v>42891.457175925927</v>
      </c>
      <c r="G4165" s="31">
        <v>42916</v>
      </c>
      <c r="H4165" s="31">
        <v>43281</v>
      </c>
      <c r="I4165" s="31">
        <v>42921.453217592592</v>
      </c>
      <c r="J4165" s="22" t="s">
        <v>73</v>
      </c>
      <c r="K4165" s="32" t="s">
        <v>89</v>
      </c>
      <c r="L4165" s="32" t="s">
        <v>10872</v>
      </c>
      <c r="N4165" s="24">
        <v>2191.2399999999998</v>
      </c>
      <c r="O4165" s="24">
        <v>1915.66</v>
      </c>
      <c r="P4165" s="32" t="s">
        <v>125</v>
      </c>
      <c r="Q4165" s="43" t="s">
        <v>126</v>
      </c>
      <c r="R4165" s="43" t="s">
        <v>78</v>
      </c>
      <c r="S4165" s="47">
        <v>5</v>
      </c>
    </row>
    <row r="4166" spans="1:19" ht="12.75">
      <c r="A4166" s="22" t="s">
        <v>60</v>
      </c>
      <c r="B4166" s="22" t="s">
        <v>1469</v>
      </c>
      <c r="C4166" s="22" t="s">
        <v>63</v>
      </c>
      <c r="D4166" s="22" t="s">
        <v>61</v>
      </c>
      <c r="E4166" s="22" t="s">
        <v>10873</v>
      </c>
      <c r="F4166" s="31">
        <v>42908.619282407402</v>
      </c>
      <c r="G4166" s="31">
        <v>42931</v>
      </c>
      <c r="H4166" s="31">
        <v>43296</v>
      </c>
      <c r="I4166" s="31">
        <v>42938.61215277778</v>
      </c>
      <c r="J4166" s="22" t="s">
        <v>73</v>
      </c>
      <c r="K4166" s="32" t="s">
        <v>94</v>
      </c>
      <c r="L4166" s="32" t="s">
        <v>10874</v>
      </c>
      <c r="N4166" s="24">
        <v>1246.8985</v>
      </c>
      <c r="O4166" s="24">
        <v>757.54</v>
      </c>
      <c r="P4166" s="32" t="s">
        <v>2242</v>
      </c>
      <c r="Q4166" s="43" t="s">
        <v>2243</v>
      </c>
      <c r="R4166" s="43" t="s">
        <v>78</v>
      </c>
      <c r="S4166" s="47">
        <v>5</v>
      </c>
    </row>
    <row r="4167" spans="1:19" ht="12.75">
      <c r="A4167" s="22" t="s">
        <v>60</v>
      </c>
      <c r="B4167" s="22" t="s">
        <v>888</v>
      </c>
      <c r="C4167" s="22" t="s">
        <v>63</v>
      </c>
      <c r="D4167" s="22" t="s">
        <v>61</v>
      </c>
      <c r="E4167" s="22" t="s">
        <v>10875</v>
      </c>
      <c r="F4167" s="31">
        <v>42901.64335648148</v>
      </c>
      <c r="G4167" s="31">
        <v>42916</v>
      </c>
      <c r="H4167" s="31">
        <v>43281</v>
      </c>
      <c r="I4167" s="31">
        <v>42931.629884259259</v>
      </c>
      <c r="J4167" s="22" t="s">
        <v>73</v>
      </c>
      <c r="K4167" s="32" t="s">
        <v>74</v>
      </c>
      <c r="L4167" s="32" t="s">
        <v>10876</v>
      </c>
      <c r="N4167" s="24">
        <v>3223.7249999999999</v>
      </c>
      <c r="O4167" s="24">
        <v>0</v>
      </c>
      <c r="P4167" s="32" t="s">
        <v>125</v>
      </c>
      <c r="Q4167" s="43" t="s">
        <v>126</v>
      </c>
      <c r="R4167" s="43" t="s">
        <v>693</v>
      </c>
      <c r="S4167" s="47">
        <v>5</v>
      </c>
    </row>
    <row r="4168" spans="1:19" ht="12.75">
      <c r="A4168" s="22" t="s">
        <v>60</v>
      </c>
      <c r="B4168" s="22" t="s">
        <v>203</v>
      </c>
      <c r="C4168" s="22" t="s">
        <v>63</v>
      </c>
      <c r="D4168" s="22" t="s">
        <v>61</v>
      </c>
      <c r="E4168" s="22" t="s">
        <v>10877</v>
      </c>
      <c r="F4168" s="31">
        <v>42901.733553240738</v>
      </c>
      <c r="G4168" s="31">
        <v>42917</v>
      </c>
      <c r="H4168" s="31">
        <v>43282</v>
      </c>
      <c r="I4168" s="31">
        <v>42931.72693287037</v>
      </c>
      <c r="J4168" s="22" t="s">
        <v>73</v>
      </c>
      <c r="K4168" s="32" t="s">
        <v>74</v>
      </c>
      <c r="L4168" s="32" t="s">
        <v>10878</v>
      </c>
      <c r="N4168" s="24">
        <v>3373.48</v>
      </c>
      <c r="O4168" s="24">
        <v>0</v>
      </c>
      <c r="P4168" s="32" t="s">
        <v>125</v>
      </c>
      <c r="Q4168" s="43" t="s">
        <v>126</v>
      </c>
      <c r="R4168" s="43" t="s">
        <v>78</v>
      </c>
      <c r="S4168" s="47">
        <v>6</v>
      </c>
    </row>
    <row r="4169" spans="1:19" ht="12.75">
      <c r="A4169" s="22" t="s">
        <v>60</v>
      </c>
      <c r="B4169" s="22" t="s">
        <v>2550</v>
      </c>
      <c r="C4169" s="22" t="s">
        <v>63</v>
      </c>
      <c r="D4169" s="22" t="s">
        <v>61</v>
      </c>
      <c r="E4169" s="22" t="s">
        <v>10879</v>
      </c>
      <c r="F4169" s="31">
        <v>42895.393819444442</v>
      </c>
      <c r="G4169" s="31">
        <v>42929</v>
      </c>
      <c r="H4169" s="31">
        <v>43294</v>
      </c>
      <c r="I4169" s="31">
        <v>42925.390567129631</v>
      </c>
      <c r="J4169" s="22" t="s">
        <v>73</v>
      </c>
      <c r="K4169" s="32" t="s">
        <v>94</v>
      </c>
      <c r="L4169" s="32" t="s">
        <v>10880</v>
      </c>
      <c r="N4169" s="24">
        <v>897.93</v>
      </c>
      <c r="O4169" s="24">
        <v>897.93</v>
      </c>
      <c r="P4169" s="32" t="s">
        <v>177</v>
      </c>
      <c r="Q4169" s="43" t="s">
        <v>178</v>
      </c>
      <c r="R4169" s="43" t="s">
        <v>193</v>
      </c>
      <c r="S4169" s="47">
        <v>1</v>
      </c>
    </row>
    <row r="4170" spans="1:19" ht="12.75">
      <c r="A4170" s="22" t="s">
        <v>60</v>
      </c>
      <c r="B4170" s="22" t="s">
        <v>1119</v>
      </c>
      <c r="C4170" s="22" t="s">
        <v>63</v>
      </c>
      <c r="D4170" s="22" t="s">
        <v>61</v>
      </c>
      <c r="E4170" s="22" t="s">
        <v>10881</v>
      </c>
      <c r="F4170" s="31">
        <v>42893.437094907407</v>
      </c>
      <c r="G4170" s="31">
        <v>42919</v>
      </c>
      <c r="H4170" s="31">
        <v>43284</v>
      </c>
      <c r="I4170" s="31">
        <v>42923</v>
      </c>
      <c r="J4170" s="22" t="s">
        <v>73</v>
      </c>
      <c r="K4170" s="32" t="s">
        <v>171</v>
      </c>
      <c r="L4170" s="32" t="s">
        <v>10882</v>
      </c>
      <c r="N4170" s="24">
        <v>5109.3599999999997</v>
      </c>
      <c r="O4170" s="24">
        <v>0</v>
      </c>
      <c r="P4170" s="32" t="s">
        <v>125</v>
      </c>
      <c r="Q4170" s="43" t="s">
        <v>126</v>
      </c>
      <c r="R4170" s="43" t="s">
        <v>78</v>
      </c>
      <c r="S4170" s="47">
        <v>4</v>
      </c>
    </row>
    <row r="4171" spans="1:19" ht="12.75">
      <c r="A4171" s="22" t="s">
        <v>60</v>
      </c>
      <c r="B4171" s="22" t="s">
        <v>187</v>
      </c>
      <c r="C4171" s="22" t="s">
        <v>63</v>
      </c>
      <c r="D4171" s="22" t="s">
        <v>61</v>
      </c>
      <c r="E4171" s="22" t="s">
        <v>10883</v>
      </c>
      <c r="F4171" s="31">
        <v>42913.877986111111</v>
      </c>
      <c r="G4171" s="31">
        <v>42917</v>
      </c>
      <c r="H4171" s="31">
        <v>43282</v>
      </c>
      <c r="I4171" s="31">
        <v>42943</v>
      </c>
      <c r="J4171" s="22" t="s">
        <v>73</v>
      </c>
      <c r="K4171" s="32" t="s">
        <v>171</v>
      </c>
      <c r="L4171" s="32" t="s">
        <v>10884</v>
      </c>
      <c r="N4171" s="24">
        <v>4027.4866000000002</v>
      </c>
      <c r="O4171" s="24">
        <v>0</v>
      </c>
      <c r="P4171" s="32" t="s">
        <v>10885</v>
      </c>
      <c r="Q4171" s="43" t="s">
        <v>10886</v>
      </c>
      <c r="R4171" s="43" t="s">
        <v>78</v>
      </c>
      <c r="S4171" s="47">
        <v>5</v>
      </c>
    </row>
    <row r="4172" spans="1:19" ht="12.75">
      <c r="A4172" s="22" t="s">
        <v>60</v>
      </c>
      <c r="B4172" s="22" t="s">
        <v>203</v>
      </c>
      <c r="C4172" s="22" t="s">
        <v>63</v>
      </c>
      <c r="D4172" s="22" t="s">
        <v>61</v>
      </c>
      <c r="E4172" s="22" t="s">
        <v>10887</v>
      </c>
      <c r="F4172" s="31">
        <v>42899.261944444443</v>
      </c>
      <c r="G4172" s="31">
        <v>42941</v>
      </c>
      <c r="H4172" s="31">
        <v>43306</v>
      </c>
      <c r="I4172" s="31">
        <v>42959.261944444443</v>
      </c>
      <c r="J4172" s="22" t="s">
        <v>73</v>
      </c>
      <c r="K4172" s="32" t="s">
        <v>89</v>
      </c>
      <c r="L4172" s="32" t="s">
        <v>10888</v>
      </c>
      <c r="N4172" s="24">
        <v>1186.9575</v>
      </c>
      <c r="O4172" s="24">
        <v>0</v>
      </c>
      <c r="P4172" s="32" t="s">
        <v>3190</v>
      </c>
      <c r="Q4172" s="43" t="s">
        <v>3191</v>
      </c>
      <c r="R4172" s="43" t="s">
        <v>78</v>
      </c>
      <c r="S4172" s="47">
        <v>5</v>
      </c>
    </row>
    <row r="4173" spans="1:19" ht="12.75">
      <c r="A4173" s="22" t="s">
        <v>60</v>
      </c>
      <c r="B4173" s="22" t="s">
        <v>1119</v>
      </c>
      <c r="C4173" s="22" t="s">
        <v>63</v>
      </c>
      <c r="D4173" s="22" t="s">
        <v>61</v>
      </c>
      <c r="E4173" s="22" t="s">
        <v>10889</v>
      </c>
      <c r="F4173" s="31">
        <v>42891.659907407404</v>
      </c>
      <c r="G4173" s="31">
        <v>42939</v>
      </c>
      <c r="H4173" s="31">
        <v>43304</v>
      </c>
      <c r="I4173" s="31">
        <v>42921</v>
      </c>
      <c r="J4173" s="22" t="s">
        <v>73</v>
      </c>
      <c r="K4173" s="32" t="s">
        <v>74</v>
      </c>
      <c r="L4173" s="32" t="s">
        <v>10890</v>
      </c>
      <c r="N4173" s="24">
        <v>1530.065</v>
      </c>
      <c r="O4173" s="24">
        <v>0</v>
      </c>
      <c r="P4173" s="32" t="s">
        <v>2850</v>
      </c>
      <c r="Q4173" s="43" t="s">
        <v>2851</v>
      </c>
      <c r="R4173" s="43" t="s">
        <v>78</v>
      </c>
      <c r="S4173" s="47">
        <v>4</v>
      </c>
    </row>
    <row r="4174" spans="1:19" ht="12.75">
      <c r="A4174" s="22" t="s">
        <v>60</v>
      </c>
      <c r="B4174" s="22" t="s">
        <v>194</v>
      </c>
      <c r="C4174" s="22" t="s">
        <v>63</v>
      </c>
      <c r="D4174" s="22" t="s">
        <v>61</v>
      </c>
      <c r="E4174" s="22" t="s">
        <v>10891</v>
      </c>
      <c r="F4174" s="31">
        <v>42895.406331018516</v>
      </c>
      <c r="G4174" s="31">
        <v>42901</v>
      </c>
      <c r="H4174" s="31">
        <v>43266</v>
      </c>
      <c r="I4174" s="31">
        <v>42925.399895833332</v>
      </c>
      <c r="J4174" s="22" t="s">
        <v>73</v>
      </c>
      <c r="K4174" s="32" t="s">
        <v>94</v>
      </c>
      <c r="L4174" s="32" t="s">
        <v>10892</v>
      </c>
      <c r="N4174" s="24">
        <v>1655.1283000000001</v>
      </c>
      <c r="O4174" s="24">
        <v>948.40</v>
      </c>
      <c r="P4174" s="32" t="s">
        <v>1881</v>
      </c>
      <c r="Q4174" s="43" t="s">
        <v>1882</v>
      </c>
      <c r="R4174" s="43" t="s">
        <v>78</v>
      </c>
      <c r="S4174" s="47">
        <v>5</v>
      </c>
    </row>
    <row r="4175" spans="1:19" ht="12.75">
      <c r="A4175" s="22" t="s">
        <v>60</v>
      </c>
      <c r="B4175" s="22" t="s">
        <v>2466</v>
      </c>
      <c r="C4175" s="22" t="s">
        <v>63</v>
      </c>
      <c r="D4175" s="22" t="s">
        <v>61</v>
      </c>
      <c r="E4175" s="22" t="s">
        <v>10893</v>
      </c>
      <c r="F4175" s="31">
        <v>42916.626435185186</v>
      </c>
      <c r="G4175" s="31">
        <v>42916</v>
      </c>
      <c r="H4175" s="31">
        <v>43281</v>
      </c>
      <c r="I4175" s="31">
        <v>42946.625277777777</v>
      </c>
      <c r="J4175" s="22" t="s">
        <v>73</v>
      </c>
      <c r="K4175" s="32" t="s">
        <v>74</v>
      </c>
      <c r="L4175" s="32" t="s">
        <v>10894</v>
      </c>
      <c r="N4175" s="24">
        <v>0</v>
      </c>
      <c r="O4175" s="24">
        <v>0</v>
      </c>
      <c r="P4175" s="32" t="s">
        <v>2310</v>
      </c>
      <c r="Q4175" s="43" t="s">
        <v>2311</v>
      </c>
      <c r="R4175" s="43" t="s">
        <v>78</v>
      </c>
      <c r="S4175" s="47">
        <v>5</v>
      </c>
    </row>
    <row r="4176" spans="1:19" ht="12.75">
      <c r="A4176" s="22" t="s">
        <v>60</v>
      </c>
      <c r="B4176" s="22" t="s">
        <v>194</v>
      </c>
      <c r="C4176" s="22" t="s">
        <v>63</v>
      </c>
      <c r="D4176" s="22" t="s">
        <v>61</v>
      </c>
      <c r="E4176" s="22" t="s">
        <v>10895</v>
      </c>
      <c r="F4176" s="31">
        <v>42905.441435185181</v>
      </c>
      <c r="G4176" s="31">
        <v>42905</v>
      </c>
      <c r="H4176" s="31">
        <v>43270</v>
      </c>
      <c r="I4176" s="31">
        <v>42935.436076388884</v>
      </c>
      <c r="J4176" s="22" t="s">
        <v>73</v>
      </c>
      <c r="K4176" s="32" t="s">
        <v>74</v>
      </c>
      <c r="L4176" s="32" t="s">
        <v>10896</v>
      </c>
      <c r="N4176" s="24">
        <v>2061.54</v>
      </c>
      <c r="O4176" s="24">
        <v>0</v>
      </c>
      <c r="P4176" s="32" t="s">
        <v>112</v>
      </c>
      <c r="Q4176" s="43" t="s">
        <v>113</v>
      </c>
      <c r="R4176" s="43" t="s">
        <v>78</v>
      </c>
      <c r="S4176" s="47">
        <v>6</v>
      </c>
    </row>
    <row r="4177" spans="1:19" ht="12.75">
      <c r="A4177" s="22" t="s">
        <v>60</v>
      </c>
      <c r="B4177" s="22" t="s">
        <v>203</v>
      </c>
      <c r="C4177" s="22" t="s">
        <v>63</v>
      </c>
      <c r="D4177" s="22" t="s">
        <v>61</v>
      </c>
      <c r="E4177" s="22" t="s">
        <v>10897</v>
      </c>
      <c r="F4177" s="31">
        <v>42906.509062500001</v>
      </c>
      <c r="G4177" s="31">
        <v>42908</v>
      </c>
      <c r="H4177" s="31">
        <v>43281</v>
      </c>
      <c r="I4177" s="31">
        <v>42936.50199074074</v>
      </c>
      <c r="J4177" s="22" t="s">
        <v>73</v>
      </c>
      <c r="K4177" s="32" t="s">
        <v>74</v>
      </c>
      <c r="L4177" s="32" t="s">
        <v>10898</v>
      </c>
      <c r="N4177" s="24">
        <v>3686.18</v>
      </c>
      <c r="O4177" s="24">
        <v>0</v>
      </c>
      <c r="P4177" s="32" t="s">
        <v>1400</v>
      </c>
      <c r="Q4177" s="43" t="s">
        <v>1401</v>
      </c>
      <c r="R4177" s="43" t="s">
        <v>78</v>
      </c>
      <c r="S4177" s="47">
        <v>5</v>
      </c>
    </row>
    <row r="4178" spans="1:19" ht="12.75">
      <c r="A4178" s="22" t="s">
        <v>60</v>
      </c>
      <c r="B4178" s="22" t="s">
        <v>770</v>
      </c>
      <c r="C4178" s="22" t="s">
        <v>63</v>
      </c>
      <c r="D4178" s="22" t="s">
        <v>61</v>
      </c>
      <c r="E4178" s="22" t="s">
        <v>10899</v>
      </c>
      <c r="F4178" s="31">
        <v>42913.591458333329</v>
      </c>
      <c r="G4178" s="31">
        <v>42951</v>
      </c>
      <c r="H4178" s="31">
        <v>43316</v>
      </c>
      <c r="I4178" s="31">
        <v>42943</v>
      </c>
      <c r="J4178" s="22" t="s">
        <v>73</v>
      </c>
      <c r="K4178" s="32" t="s">
        <v>94</v>
      </c>
      <c r="L4178" s="32" t="s">
        <v>10900</v>
      </c>
      <c r="N4178" s="24">
        <v>5398.5971</v>
      </c>
      <c r="O4178" s="24">
        <v>6934.9099999999999</v>
      </c>
      <c r="P4178" s="32" t="s">
        <v>269</v>
      </c>
      <c r="Q4178" s="43" t="s">
        <v>270</v>
      </c>
      <c r="R4178" s="43" t="s">
        <v>78</v>
      </c>
      <c r="S4178" s="47">
        <v>5</v>
      </c>
    </row>
    <row r="4179" spans="1:19" ht="12.75">
      <c r="A4179" s="22" t="s">
        <v>60</v>
      </c>
      <c r="B4179" s="22" t="s">
        <v>194</v>
      </c>
      <c r="C4179" s="22" t="s">
        <v>63</v>
      </c>
      <c r="D4179" s="22" t="s">
        <v>61</v>
      </c>
      <c r="E4179" s="22" t="s">
        <v>10901</v>
      </c>
      <c r="F4179" s="31">
        <v>42914.51829861111</v>
      </c>
      <c r="G4179" s="31">
        <v>42915</v>
      </c>
      <c r="H4179" s="31">
        <v>43280</v>
      </c>
      <c r="I4179" s="31">
        <v>42944.511446759258</v>
      </c>
      <c r="J4179" s="22" t="s">
        <v>73</v>
      </c>
      <c r="K4179" s="32" t="s">
        <v>153</v>
      </c>
      <c r="L4179" s="32" t="s">
        <v>10902</v>
      </c>
      <c r="M4179" s="32" t="s">
        <v>6792</v>
      </c>
      <c r="N4179" s="24">
        <v>3428.30</v>
      </c>
      <c r="O4179" s="24">
        <v>2470.8820000000001</v>
      </c>
      <c r="P4179" s="32" t="s">
        <v>1045</v>
      </c>
      <c r="Q4179" s="43" t="s">
        <v>1046</v>
      </c>
      <c r="R4179" s="43" t="s">
        <v>193</v>
      </c>
      <c r="S4179" s="47">
        <v>5</v>
      </c>
    </row>
    <row r="4180" spans="1:19" ht="12.75">
      <c r="A4180" s="22" t="s">
        <v>60</v>
      </c>
      <c r="B4180" s="22" t="s">
        <v>266</v>
      </c>
      <c r="C4180" s="22" t="s">
        <v>63</v>
      </c>
      <c r="D4180" s="22" t="s">
        <v>61</v>
      </c>
      <c r="E4180" s="22" t="s">
        <v>10903</v>
      </c>
      <c r="F4180" s="31">
        <v>42908.619618055556</v>
      </c>
      <c r="G4180" s="31">
        <v>42908</v>
      </c>
      <c r="H4180" s="31">
        <v>43273</v>
      </c>
      <c r="I4180" s="31">
        <v>42938</v>
      </c>
      <c r="J4180" s="22" t="s">
        <v>73</v>
      </c>
      <c r="K4180" s="32" t="s">
        <v>94</v>
      </c>
      <c r="L4180" s="32" t="s">
        <v>10904</v>
      </c>
      <c r="N4180" s="24">
        <v>629.29660000000001</v>
      </c>
      <c r="O4180" s="24">
        <v>431.43</v>
      </c>
      <c r="P4180" s="32" t="s">
        <v>2282</v>
      </c>
      <c r="Q4180" s="43" t="s">
        <v>2283</v>
      </c>
      <c r="R4180" s="43" t="s">
        <v>78</v>
      </c>
      <c r="S4180" s="47">
        <v>6</v>
      </c>
    </row>
    <row r="4181" spans="1:19" ht="12.75">
      <c r="A4181" s="22" t="s">
        <v>60</v>
      </c>
      <c r="B4181" s="22" t="s">
        <v>2147</v>
      </c>
      <c r="C4181" s="22" t="s">
        <v>63</v>
      </c>
      <c r="D4181" s="22" t="s">
        <v>61</v>
      </c>
      <c r="E4181" s="22" t="s">
        <v>10905</v>
      </c>
      <c r="F4181" s="31">
        <v>42915.576273148145</v>
      </c>
      <c r="G4181" s="31">
        <v>42915</v>
      </c>
      <c r="H4181" s="31">
        <v>43280</v>
      </c>
      <c r="I4181" s="31">
        <v>42945</v>
      </c>
      <c r="J4181" s="22" t="s">
        <v>73</v>
      </c>
      <c r="K4181" s="32" t="s">
        <v>74</v>
      </c>
      <c r="L4181" s="32" t="s">
        <v>10906</v>
      </c>
      <c r="N4181" s="24">
        <v>6182.7700000000004</v>
      </c>
      <c r="O4181" s="24">
        <v>0</v>
      </c>
      <c r="P4181" s="32" t="s">
        <v>125</v>
      </c>
      <c r="Q4181" s="43" t="s">
        <v>126</v>
      </c>
      <c r="R4181" s="43" t="s">
        <v>78</v>
      </c>
      <c r="S4181" s="47">
        <v>5</v>
      </c>
    </row>
    <row r="4182" spans="1:19" ht="12.75">
      <c r="A4182" s="22" t="s">
        <v>60</v>
      </c>
      <c r="B4182" s="22" t="s">
        <v>489</v>
      </c>
      <c r="C4182" s="22" t="s">
        <v>63</v>
      </c>
      <c r="D4182" s="22" t="s">
        <v>61</v>
      </c>
      <c r="E4182" s="22" t="s">
        <v>10907</v>
      </c>
      <c r="F4182" s="31">
        <v>42912.659548611111</v>
      </c>
      <c r="G4182" s="31">
        <v>42916</v>
      </c>
      <c r="H4182" s="31">
        <v>43281</v>
      </c>
      <c r="I4182" s="31">
        <v>42942</v>
      </c>
      <c r="J4182" s="22" t="s">
        <v>73</v>
      </c>
      <c r="K4182" s="32" t="s">
        <v>74</v>
      </c>
      <c r="L4182" s="32" t="s">
        <v>10908</v>
      </c>
      <c r="N4182" s="24">
        <v>0</v>
      </c>
      <c r="O4182" s="24">
        <v>0</v>
      </c>
      <c r="P4182" s="32" t="s">
        <v>524</v>
      </c>
      <c r="Q4182" s="43" t="s">
        <v>525</v>
      </c>
      <c r="R4182" s="43" t="s">
        <v>193</v>
      </c>
      <c r="S4182" s="47">
        <v>5</v>
      </c>
    </row>
    <row r="4183" spans="1:19" ht="12.75">
      <c r="A4183" s="22" t="s">
        <v>60</v>
      </c>
      <c r="B4183" s="22" t="s">
        <v>203</v>
      </c>
      <c r="C4183" s="22" t="s">
        <v>63</v>
      </c>
      <c r="D4183" s="22" t="s">
        <v>61</v>
      </c>
      <c r="E4183" s="22" t="s">
        <v>10909</v>
      </c>
      <c r="F4183" s="31">
        <v>42916.444328703699</v>
      </c>
      <c r="G4183" s="31">
        <v>42938</v>
      </c>
      <c r="H4183" s="31">
        <v>43303</v>
      </c>
      <c r="I4183" s="31">
        <v>42946.440115740741</v>
      </c>
      <c r="J4183" s="22" t="s">
        <v>73</v>
      </c>
      <c r="K4183" s="32" t="s">
        <v>74</v>
      </c>
      <c r="L4183" s="32" t="s">
        <v>10910</v>
      </c>
      <c r="N4183" s="24">
        <v>2080</v>
      </c>
      <c r="O4183" s="24">
        <v>0</v>
      </c>
      <c r="P4183" s="32" t="s">
        <v>125</v>
      </c>
      <c r="Q4183" s="43" t="s">
        <v>126</v>
      </c>
      <c r="R4183" s="43" t="s">
        <v>78</v>
      </c>
      <c r="S4183" s="47">
        <v>5</v>
      </c>
    </row>
    <row r="4184" spans="1:19" ht="12.75">
      <c r="A4184" s="22" t="s">
        <v>60</v>
      </c>
      <c r="B4184" s="22" t="s">
        <v>203</v>
      </c>
      <c r="C4184" s="22" t="s">
        <v>63</v>
      </c>
      <c r="D4184" s="22" t="s">
        <v>61</v>
      </c>
      <c r="E4184" s="22" t="s">
        <v>10911</v>
      </c>
      <c r="F4184" s="31">
        <v>42894.380069444444</v>
      </c>
      <c r="G4184" s="31">
        <v>42894</v>
      </c>
      <c r="H4184" s="31">
        <v>43259</v>
      </c>
      <c r="I4184" s="31">
        <v>42924.370879629627</v>
      </c>
      <c r="J4184" s="22" t="s">
        <v>73</v>
      </c>
      <c r="K4184" s="32" t="s">
        <v>94</v>
      </c>
      <c r="L4184" s="32" t="s">
        <v>10912</v>
      </c>
      <c r="N4184" s="24">
        <v>1120.7257999999999</v>
      </c>
      <c r="O4184" s="24">
        <v>714.28</v>
      </c>
      <c r="P4184" s="32" t="s">
        <v>290</v>
      </c>
      <c r="Q4184" s="43" t="s">
        <v>291</v>
      </c>
      <c r="R4184" s="43" t="s">
        <v>78</v>
      </c>
      <c r="S4184" s="47">
        <v>5</v>
      </c>
    </row>
    <row r="4185" spans="1:19" ht="12.75">
      <c r="A4185" s="22" t="s">
        <v>60</v>
      </c>
      <c r="B4185" s="22" t="s">
        <v>194</v>
      </c>
      <c r="C4185" s="22" t="s">
        <v>63</v>
      </c>
      <c r="D4185" s="22" t="s">
        <v>61</v>
      </c>
      <c r="E4185" s="22" t="s">
        <v>10913</v>
      </c>
      <c r="F4185" s="31">
        <v>42887.594027777777</v>
      </c>
      <c r="G4185" s="31">
        <v>42887</v>
      </c>
      <c r="H4185" s="31">
        <v>43252</v>
      </c>
      <c r="I4185" s="31">
        <v>42917.568460648145</v>
      </c>
      <c r="J4185" s="22" t="s">
        <v>73</v>
      </c>
      <c r="K4185" s="32" t="s">
        <v>74</v>
      </c>
      <c r="L4185" s="32" t="s">
        <v>10914</v>
      </c>
      <c r="N4185" s="24">
        <v>0</v>
      </c>
      <c r="O4185" s="24">
        <v>0</v>
      </c>
      <c r="P4185" s="32" t="s">
        <v>1693</v>
      </c>
      <c r="Q4185" s="43" t="s">
        <v>1694</v>
      </c>
      <c r="R4185" s="43" t="s">
        <v>78</v>
      </c>
      <c r="S4185" s="47">
        <v>4</v>
      </c>
    </row>
    <row r="4186" spans="1:19" ht="12.75">
      <c r="A4186" s="22" t="s">
        <v>60</v>
      </c>
      <c r="B4186" s="22" t="s">
        <v>194</v>
      </c>
      <c r="C4186" s="22" t="s">
        <v>63</v>
      </c>
      <c r="D4186" s="22" t="s">
        <v>61</v>
      </c>
      <c r="E4186" s="22" t="s">
        <v>10915</v>
      </c>
      <c r="F4186" s="31">
        <v>42892.551342592589</v>
      </c>
      <c r="G4186" s="31">
        <v>42892</v>
      </c>
      <c r="H4186" s="31">
        <v>43257</v>
      </c>
      <c r="I4186" s="31">
        <v>42922.549849537034</v>
      </c>
      <c r="J4186" s="22" t="s">
        <v>73</v>
      </c>
      <c r="K4186" s="32" t="s">
        <v>74</v>
      </c>
      <c r="L4186" s="32" t="s">
        <v>10916</v>
      </c>
      <c r="N4186" s="24">
        <v>0</v>
      </c>
      <c r="O4186" s="24">
        <v>0</v>
      </c>
      <c r="P4186" s="32" t="s">
        <v>6531</v>
      </c>
      <c r="Q4186" s="43" t="s">
        <v>6532</v>
      </c>
      <c r="R4186" s="43" t="s">
        <v>78</v>
      </c>
      <c r="S4186" s="47">
        <v>5</v>
      </c>
    </row>
    <row r="4187" spans="1:19" ht="12.75">
      <c r="A4187" s="22" t="s">
        <v>60</v>
      </c>
      <c r="B4187" s="22" t="s">
        <v>203</v>
      </c>
      <c r="C4187" s="22" t="s">
        <v>63</v>
      </c>
      <c r="D4187" s="22" t="s">
        <v>61</v>
      </c>
      <c r="E4187" s="22" t="s">
        <v>10917</v>
      </c>
      <c r="F4187" s="31">
        <v>42899.518576388888</v>
      </c>
      <c r="G4187" s="31">
        <v>42916</v>
      </c>
      <c r="H4187" s="31">
        <v>43281</v>
      </c>
      <c r="I4187" s="31">
        <v>42929.517650462964</v>
      </c>
      <c r="J4187" s="22" t="s">
        <v>73</v>
      </c>
      <c r="K4187" s="32" t="s">
        <v>74</v>
      </c>
      <c r="L4187" s="32" t="s">
        <v>10918</v>
      </c>
      <c r="N4187" s="24">
        <v>0</v>
      </c>
      <c r="O4187" s="24">
        <v>0</v>
      </c>
      <c r="P4187" s="32" t="s">
        <v>10919</v>
      </c>
      <c r="Q4187" s="43" t="s">
        <v>10920</v>
      </c>
      <c r="R4187" s="43" t="s">
        <v>78</v>
      </c>
      <c r="S4187" s="47">
        <v>5</v>
      </c>
    </row>
    <row r="4188" spans="1:19" ht="12.75">
      <c r="A4188" s="22" t="s">
        <v>60</v>
      </c>
      <c r="B4188" s="22" t="s">
        <v>203</v>
      </c>
      <c r="C4188" s="22" t="s">
        <v>63</v>
      </c>
      <c r="D4188" s="22" t="s">
        <v>61</v>
      </c>
      <c r="E4188" s="22" t="s">
        <v>10921</v>
      </c>
      <c r="F4188" s="31">
        <v>42899.461099537039</v>
      </c>
      <c r="G4188" s="31">
        <v>42900</v>
      </c>
      <c r="H4188" s="31">
        <v>43265</v>
      </c>
      <c r="I4188" s="31">
        <v>42929.453738425924</v>
      </c>
      <c r="J4188" s="22" t="s">
        <v>73</v>
      </c>
      <c r="K4188" s="32" t="s">
        <v>74</v>
      </c>
      <c r="L4188" s="32" t="s">
        <v>10922</v>
      </c>
      <c r="N4188" s="24">
        <v>0</v>
      </c>
      <c r="O4188" s="24">
        <v>0</v>
      </c>
      <c r="P4188" s="32" t="s">
        <v>6531</v>
      </c>
      <c r="Q4188" s="43" t="s">
        <v>6532</v>
      </c>
      <c r="R4188" s="43" t="s">
        <v>78</v>
      </c>
      <c r="S4188" s="47">
        <v>6</v>
      </c>
    </row>
    <row r="4189" spans="1:19" ht="12.75">
      <c r="A4189" s="22" t="s">
        <v>60</v>
      </c>
      <c r="B4189" s="22" t="s">
        <v>232</v>
      </c>
      <c r="C4189" s="22" t="s">
        <v>63</v>
      </c>
      <c r="D4189" s="22" t="s">
        <v>61</v>
      </c>
      <c r="E4189" s="22" t="s">
        <v>10923</v>
      </c>
      <c r="F4189" s="31">
        <v>42898.511770833335</v>
      </c>
      <c r="G4189" s="31">
        <v>42898</v>
      </c>
      <c r="H4189" s="31">
        <v>43263</v>
      </c>
      <c r="I4189" s="31">
        <v>42928</v>
      </c>
      <c r="J4189" s="22" t="s">
        <v>73</v>
      </c>
      <c r="K4189" s="32" t="s">
        <v>94</v>
      </c>
      <c r="L4189" s="32" t="s">
        <v>10924</v>
      </c>
      <c r="N4189" s="24">
        <v>4699.6432999999997</v>
      </c>
      <c r="O4189" s="24">
        <v>3514.6080000000002</v>
      </c>
      <c r="P4189" s="32" t="s">
        <v>173</v>
      </c>
      <c r="Q4189" s="43" t="s">
        <v>174</v>
      </c>
      <c r="R4189" s="43" t="s">
        <v>78</v>
      </c>
      <c r="S4189" s="47">
        <v>5</v>
      </c>
    </row>
    <row r="4190" spans="1:19" ht="12.75">
      <c r="A4190" s="22" t="s">
        <v>60</v>
      </c>
      <c r="B4190" s="22" t="s">
        <v>187</v>
      </c>
      <c r="C4190" s="22" t="s">
        <v>63</v>
      </c>
      <c r="D4190" s="22" t="s">
        <v>61</v>
      </c>
      <c r="E4190" s="22" t="s">
        <v>10925</v>
      </c>
      <c r="F4190" s="31">
        <v>42894.806168981479</v>
      </c>
      <c r="G4190" s="31">
        <v>42916</v>
      </c>
      <c r="H4190" s="31">
        <v>43281</v>
      </c>
      <c r="I4190" s="31">
        <v>42924</v>
      </c>
      <c r="J4190" s="22" t="s">
        <v>73</v>
      </c>
      <c r="K4190" s="32" t="s">
        <v>74</v>
      </c>
      <c r="L4190" s="32" t="s">
        <v>10926</v>
      </c>
      <c r="N4190" s="24">
        <v>0</v>
      </c>
      <c r="O4190" s="24">
        <v>0</v>
      </c>
      <c r="P4190" s="32" t="s">
        <v>112</v>
      </c>
      <c r="Q4190" s="43" t="s">
        <v>113</v>
      </c>
      <c r="R4190" s="43" t="s">
        <v>78</v>
      </c>
      <c r="S4190" s="47">
        <v>4</v>
      </c>
    </row>
    <row r="4191" spans="1:19" ht="12.75">
      <c r="A4191" s="22" t="s">
        <v>60</v>
      </c>
      <c r="B4191" s="22" t="s">
        <v>232</v>
      </c>
      <c r="C4191" s="22" t="s">
        <v>63</v>
      </c>
      <c r="D4191" s="22" t="s">
        <v>61</v>
      </c>
      <c r="E4191" s="22" t="s">
        <v>10927</v>
      </c>
      <c r="F4191" s="31">
        <v>42896.086921296293</v>
      </c>
      <c r="G4191" s="31">
        <v>42931</v>
      </c>
      <c r="H4191" s="31">
        <v>43296</v>
      </c>
      <c r="I4191" s="31">
        <v>42956.086921296293</v>
      </c>
      <c r="J4191" s="22" t="s">
        <v>119</v>
      </c>
      <c r="K4191" s="32" t="s">
        <v>153</v>
      </c>
      <c r="L4191" s="32" t="s">
        <v>10928</v>
      </c>
      <c r="M4191" s="32" t="s">
        <v>10929</v>
      </c>
      <c r="N4191" s="24">
        <v>975.9325</v>
      </c>
      <c r="O4191" s="24">
        <v>975.9325</v>
      </c>
      <c r="P4191" s="32" t="s">
        <v>931</v>
      </c>
      <c r="Q4191" s="43" t="s">
        <v>932</v>
      </c>
      <c r="R4191" s="43" t="s">
        <v>78</v>
      </c>
      <c r="S4191" s="47">
        <v>1</v>
      </c>
    </row>
    <row r="4192" spans="1:19" ht="12.75">
      <c r="A4192" s="22" t="s">
        <v>60</v>
      </c>
      <c r="B4192" s="22" t="s">
        <v>203</v>
      </c>
      <c r="C4192" s="22" t="s">
        <v>63</v>
      </c>
      <c r="D4192" s="22" t="s">
        <v>61</v>
      </c>
      <c r="E4192" s="22" t="s">
        <v>10930</v>
      </c>
      <c r="F4192" s="31">
        <v>42891.533310185187</v>
      </c>
      <c r="G4192" s="31">
        <v>42891</v>
      </c>
      <c r="H4192" s="31">
        <v>43256</v>
      </c>
      <c r="I4192" s="31">
        <v>42921.532048611109</v>
      </c>
      <c r="J4192" s="22" t="s">
        <v>73</v>
      </c>
      <c r="K4192" s="32" t="s">
        <v>94</v>
      </c>
      <c r="L4192" s="32" t="s">
        <v>10931</v>
      </c>
      <c r="N4192" s="24">
        <v>414.6454</v>
      </c>
      <c r="O4192" s="24">
        <v>431.43</v>
      </c>
      <c r="P4192" s="32" t="s">
        <v>221</v>
      </c>
      <c r="Q4192" s="43" t="s">
        <v>222</v>
      </c>
      <c r="R4192" s="43" t="s">
        <v>78</v>
      </c>
      <c r="S4192" s="47">
        <v>5</v>
      </c>
    </row>
    <row r="4193" spans="1:19" ht="12.75">
      <c r="A4193" s="22" t="s">
        <v>60</v>
      </c>
      <c r="B4193" s="22" t="s">
        <v>1517</v>
      </c>
      <c r="C4193" s="22" t="s">
        <v>63</v>
      </c>
      <c r="D4193" s="22" t="s">
        <v>61</v>
      </c>
      <c r="E4193" s="22" t="s">
        <v>10932</v>
      </c>
      <c r="F4193" s="31">
        <v>42901.364953703705</v>
      </c>
      <c r="G4193" s="31">
        <v>42901</v>
      </c>
      <c r="H4193" s="31">
        <v>43266</v>
      </c>
      <c r="I4193" s="31">
        <v>42931</v>
      </c>
      <c r="J4193" s="22" t="s">
        <v>73</v>
      </c>
      <c r="K4193" s="32" t="s">
        <v>74</v>
      </c>
      <c r="L4193" s="32" t="s">
        <v>10933</v>
      </c>
      <c r="N4193" s="24">
        <v>1250</v>
      </c>
      <c r="O4193" s="24">
        <v>0</v>
      </c>
      <c r="P4193" s="32" t="s">
        <v>2310</v>
      </c>
      <c r="Q4193" s="43" t="s">
        <v>2311</v>
      </c>
      <c r="R4193" s="43" t="s">
        <v>193</v>
      </c>
      <c r="S4193" s="47">
        <v>5</v>
      </c>
    </row>
    <row r="4194" spans="1:19" ht="12.75">
      <c r="A4194" s="22" t="s">
        <v>60</v>
      </c>
      <c r="B4194" s="22" t="s">
        <v>194</v>
      </c>
      <c r="C4194" s="22" t="s">
        <v>63</v>
      </c>
      <c r="D4194" s="22" t="s">
        <v>61</v>
      </c>
      <c r="E4194" s="22" t="s">
        <v>10934</v>
      </c>
      <c r="F4194" s="31">
        <v>42905.588761574072</v>
      </c>
      <c r="G4194" s="31">
        <v>42905</v>
      </c>
      <c r="H4194" s="31">
        <v>43270</v>
      </c>
      <c r="I4194" s="31">
        <v>42935.582152777773</v>
      </c>
      <c r="J4194" s="22" t="s">
        <v>73</v>
      </c>
      <c r="K4194" s="32" t="s">
        <v>94</v>
      </c>
      <c r="L4194" s="32" t="s">
        <v>10935</v>
      </c>
      <c r="N4194" s="24">
        <v>1005.5075000000001</v>
      </c>
      <c r="O4194" s="24">
        <v>752.35</v>
      </c>
      <c r="P4194" s="32" t="s">
        <v>909</v>
      </c>
      <c r="Q4194" s="43" t="s">
        <v>910</v>
      </c>
      <c r="R4194" s="43" t="s">
        <v>78</v>
      </c>
      <c r="S4194" s="47">
        <v>5</v>
      </c>
    </row>
    <row r="4195" spans="1:19" ht="12.75">
      <c r="A4195" s="22" t="s">
        <v>60</v>
      </c>
      <c r="B4195" s="22" t="s">
        <v>873</v>
      </c>
      <c r="C4195" s="22" t="s">
        <v>63</v>
      </c>
      <c r="D4195" s="22" t="s">
        <v>61</v>
      </c>
      <c r="E4195" s="22" t="s">
        <v>10936</v>
      </c>
      <c r="F4195" s="31">
        <v>42915.682986111111</v>
      </c>
      <c r="G4195" s="31">
        <v>42947</v>
      </c>
      <c r="H4195" s="31">
        <v>43312</v>
      </c>
      <c r="I4195" s="31">
        <v>42945</v>
      </c>
      <c r="J4195" s="22" t="s">
        <v>73</v>
      </c>
      <c r="K4195" s="32" t="s">
        <v>74</v>
      </c>
      <c r="L4195" s="32" t="s">
        <v>10937</v>
      </c>
      <c r="N4195" s="24">
        <v>745.125</v>
      </c>
      <c r="O4195" s="24">
        <v>0</v>
      </c>
      <c r="P4195" s="32" t="s">
        <v>10938</v>
      </c>
      <c r="Q4195" s="43" t="s">
        <v>10939</v>
      </c>
      <c r="R4195" s="43" t="s">
        <v>78</v>
      </c>
      <c r="S4195" s="47">
        <v>6</v>
      </c>
    </row>
    <row r="4196" spans="1:19" ht="12.75">
      <c r="A4196" s="22" t="s">
        <v>60</v>
      </c>
      <c r="B4196" s="22" t="s">
        <v>203</v>
      </c>
      <c r="C4196" s="22" t="s">
        <v>63</v>
      </c>
      <c r="D4196" s="22" t="s">
        <v>61</v>
      </c>
      <c r="E4196" s="22" t="s">
        <v>10940</v>
      </c>
      <c r="F4196" s="31">
        <v>42912.930798611109</v>
      </c>
      <c r="G4196" s="31">
        <v>42920</v>
      </c>
      <c r="H4196" s="31">
        <v>43285</v>
      </c>
      <c r="I4196" s="31">
        <v>42942.923912037033</v>
      </c>
      <c r="J4196" s="22" t="s">
        <v>73</v>
      </c>
      <c r="K4196" s="32" t="s">
        <v>171</v>
      </c>
      <c r="N4196" s="24">
        <v>0</v>
      </c>
      <c r="O4196" s="24">
        <v>0</v>
      </c>
      <c r="P4196" s="32" t="s">
        <v>3844</v>
      </c>
      <c r="Q4196" s="43" t="s">
        <v>3845</v>
      </c>
      <c r="R4196" s="43" t="s">
        <v>78</v>
      </c>
      <c r="S4196" s="47">
        <v>5</v>
      </c>
    </row>
    <row r="4197" spans="1:19" ht="12.75">
      <c r="A4197" s="22" t="s">
        <v>60</v>
      </c>
      <c r="B4197" s="22" t="s">
        <v>203</v>
      </c>
      <c r="C4197" s="22" t="s">
        <v>63</v>
      </c>
      <c r="D4197" s="22" t="s">
        <v>61</v>
      </c>
      <c r="E4197" s="22" t="s">
        <v>10941</v>
      </c>
      <c r="F4197" s="31">
        <v>42900.572939814811</v>
      </c>
      <c r="G4197" s="31">
        <v>42918</v>
      </c>
      <c r="H4197" s="31">
        <v>43283</v>
      </c>
      <c r="I4197" s="31">
        <v>42930.568449074075</v>
      </c>
      <c r="J4197" s="22" t="s">
        <v>73</v>
      </c>
      <c r="K4197" s="32" t="s">
        <v>94</v>
      </c>
      <c r="L4197" s="32" t="s">
        <v>10942</v>
      </c>
      <c r="N4197" s="24">
        <v>743.43330000000003</v>
      </c>
      <c r="O4197" s="24">
        <v>513.50</v>
      </c>
      <c r="P4197" s="32" t="s">
        <v>1182</v>
      </c>
      <c r="Q4197" s="43" t="s">
        <v>1183</v>
      </c>
      <c r="R4197" s="43" t="s">
        <v>78</v>
      </c>
      <c r="S4197" s="47">
        <v>5</v>
      </c>
    </row>
    <row r="4198" spans="1:19" ht="12.75">
      <c r="A4198" s="22" t="s">
        <v>60</v>
      </c>
      <c r="B4198" s="22" t="s">
        <v>194</v>
      </c>
      <c r="C4198" s="22" t="s">
        <v>63</v>
      </c>
      <c r="D4198" s="22" t="s">
        <v>61</v>
      </c>
      <c r="E4198" s="22" t="s">
        <v>10943</v>
      </c>
      <c r="F4198" s="31">
        <v>42915.62295138889</v>
      </c>
      <c r="G4198" s="31">
        <v>42916</v>
      </c>
      <c r="H4198" s="31">
        <v>43281</v>
      </c>
      <c r="I4198" s="31">
        <v>42945.616886574069</v>
      </c>
      <c r="J4198" s="22" t="s">
        <v>73</v>
      </c>
      <c r="K4198" s="32" t="s">
        <v>74</v>
      </c>
      <c r="L4198" s="32" t="s">
        <v>10944</v>
      </c>
      <c r="N4198" s="24">
        <v>3192.3865999999998</v>
      </c>
      <c r="O4198" s="24">
        <v>0</v>
      </c>
      <c r="P4198" s="32" t="s">
        <v>524</v>
      </c>
      <c r="Q4198" s="43" t="s">
        <v>525</v>
      </c>
      <c r="R4198" s="43" t="s">
        <v>78</v>
      </c>
      <c r="S4198" s="47">
        <v>6</v>
      </c>
    </row>
    <row r="4199" spans="1:19" ht="12.75">
      <c r="A4199" s="22" t="s">
        <v>60</v>
      </c>
      <c r="B4199" s="22" t="s">
        <v>261</v>
      </c>
      <c r="C4199" s="22" t="s">
        <v>63</v>
      </c>
      <c r="D4199" s="22" t="s">
        <v>61</v>
      </c>
      <c r="E4199" s="22" t="s">
        <v>10945</v>
      </c>
      <c r="F4199" s="31">
        <v>42905.471331018518</v>
      </c>
      <c r="G4199" s="31">
        <v>42905</v>
      </c>
      <c r="H4199" s="31">
        <v>43270</v>
      </c>
      <c r="I4199" s="31">
        <v>42935.458969907406</v>
      </c>
      <c r="J4199" s="22" t="s">
        <v>73</v>
      </c>
      <c r="K4199" s="32" t="s">
        <v>94</v>
      </c>
      <c r="L4199" s="32" t="s">
        <v>10946</v>
      </c>
      <c r="N4199" s="24">
        <v>2893.72</v>
      </c>
      <c r="O4199" s="24">
        <v>3322.56</v>
      </c>
      <c r="P4199" s="32" t="s">
        <v>10947</v>
      </c>
      <c r="Q4199" s="43" t="s">
        <v>10948</v>
      </c>
      <c r="R4199" s="43" t="s">
        <v>78</v>
      </c>
      <c r="S4199" s="47">
        <v>5</v>
      </c>
    </row>
    <row r="4200" spans="1:19" ht="12.75">
      <c r="A4200" s="22" t="s">
        <v>60</v>
      </c>
      <c r="B4200" s="22" t="s">
        <v>1030</v>
      </c>
      <c r="C4200" s="22" t="s">
        <v>63</v>
      </c>
      <c r="D4200" s="22" t="s">
        <v>61</v>
      </c>
      <c r="E4200" s="22" t="s">
        <v>10949</v>
      </c>
      <c r="F4200" s="31">
        <v>42916.554571759254</v>
      </c>
      <c r="G4200" s="31">
        <v>42916</v>
      </c>
      <c r="H4200" s="31">
        <v>43281</v>
      </c>
      <c r="I4200" s="31">
        <v>42946</v>
      </c>
      <c r="J4200" s="22" t="s">
        <v>73</v>
      </c>
      <c r="K4200" s="32" t="s">
        <v>74</v>
      </c>
      <c r="L4200" s="32" t="s">
        <v>10950</v>
      </c>
      <c r="N4200" s="24">
        <v>520.08000000000004</v>
      </c>
      <c r="O4200" s="24">
        <v>0</v>
      </c>
      <c r="P4200" s="32" t="s">
        <v>3590</v>
      </c>
      <c r="Q4200" s="43" t="s">
        <v>3591</v>
      </c>
      <c r="R4200" s="43" t="s">
        <v>78</v>
      </c>
      <c r="S4200" s="47">
        <v>5</v>
      </c>
    </row>
    <row r="4201" spans="1:19" ht="12.75">
      <c r="A4201" s="22" t="s">
        <v>60</v>
      </c>
      <c r="B4201" s="22" t="s">
        <v>194</v>
      </c>
      <c r="C4201" s="22" t="s">
        <v>63</v>
      </c>
      <c r="D4201" s="22" t="s">
        <v>61</v>
      </c>
      <c r="E4201" s="22" t="s">
        <v>10951</v>
      </c>
      <c r="F4201" s="31">
        <v>42899.526886574073</v>
      </c>
      <c r="G4201" s="31">
        <v>42899</v>
      </c>
      <c r="H4201" s="31">
        <v>43264</v>
      </c>
      <c r="I4201" s="31">
        <v>42929.479907407404</v>
      </c>
      <c r="J4201" s="22" t="s">
        <v>73</v>
      </c>
      <c r="K4201" s="32" t="s">
        <v>94</v>
      </c>
      <c r="L4201" s="32" t="s">
        <v>10952</v>
      </c>
      <c r="N4201" s="24">
        <v>2075.4074999999998</v>
      </c>
      <c r="O4201" s="24">
        <v>1576.48</v>
      </c>
      <c r="P4201" s="32" t="s">
        <v>997</v>
      </c>
      <c r="Q4201" s="43" t="s">
        <v>998</v>
      </c>
      <c r="R4201" s="43" t="s">
        <v>78</v>
      </c>
      <c r="S4201" s="47">
        <v>5</v>
      </c>
    </row>
    <row r="4202" spans="1:19" ht="12.75">
      <c r="A4202" s="22" t="s">
        <v>60</v>
      </c>
      <c r="B4202" s="22" t="s">
        <v>232</v>
      </c>
      <c r="C4202" s="22" t="s">
        <v>63</v>
      </c>
      <c r="D4202" s="22" t="s">
        <v>61</v>
      </c>
      <c r="E4202" s="22" t="s">
        <v>10953</v>
      </c>
      <c r="F4202" s="31">
        <v>42902.618773148148</v>
      </c>
      <c r="G4202" s="31">
        <v>42795</v>
      </c>
      <c r="H4202" s="31">
        <v>43160</v>
      </c>
      <c r="I4202" s="31">
        <v>42932</v>
      </c>
      <c r="J4202" s="22" t="s">
        <v>357</v>
      </c>
      <c r="K4202" s="32" t="s">
        <v>153</v>
      </c>
      <c r="L4202" s="32" t="s">
        <v>10954</v>
      </c>
      <c r="M4202" s="32" t="s">
        <v>10955</v>
      </c>
      <c r="N4202" s="24">
        <v>-328.68</v>
      </c>
      <c r="O4202" s="24">
        <v>-328.68</v>
      </c>
      <c r="P4202" s="32" t="s">
        <v>389</v>
      </c>
      <c r="Q4202" s="43" t="s">
        <v>390</v>
      </c>
      <c r="R4202" s="43" t="s">
        <v>78</v>
      </c>
      <c r="S4202" s="47">
        <v>1</v>
      </c>
    </row>
    <row r="4203" spans="1:19" ht="12.75">
      <c r="A4203" s="22" t="s">
        <v>60</v>
      </c>
      <c r="B4203" s="22" t="s">
        <v>194</v>
      </c>
      <c r="C4203" s="22" t="s">
        <v>63</v>
      </c>
      <c r="D4203" s="22" t="s">
        <v>61</v>
      </c>
      <c r="E4203" s="22" t="s">
        <v>10956</v>
      </c>
      <c r="F4203" s="31">
        <v>42895.524652777778</v>
      </c>
      <c r="G4203" s="31">
        <v>42895</v>
      </c>
      <c r="H4203" s="31">
        <v>43260</v>
      </c>
      <c r="I4203" s="31">
        <v>42925.521192129629</v>
      </c>
      <c r="J4203" s="22" t="s">
        <v>73</v>
      </c>
      <c r="K4203" s="32" t="s">
        <v>74</v>
      </c>
      <c r="L4203" s="32" t="s">
        <v>10957</v>
      </c>
      <c r="N4203" s="24">
        <v>1055</v>
      </c>
      <c r="O4203" s="24">
        <v>0</v>
      </c>
      <c r="P4203" s="32" t="s">
        <v>10958</v>
      </c>
      <c r="Q4203" s="43" t="s">
        <v>10959</v>
      </c>
      <c r="R4203" s="43" t="s">
        <v>78</v>
      </c>
      <c r="S4203" s="47">
        <v>4</v>
      </c>
    </row>
    <row r="4204" spans="1:19" ht="12.75">
      <c r="A4204" s="22" t="s">
        <v>60</v>
      </c>
      <c r="B4204" s="22" t="s">
        <v>203</v>
      </c>
      <c r="C4204" s="22" t="s">
        <v>63</v>
      </c>
      <c r="D4204" s="22" t="s">
        <v>61</v>
      </c>
      <c r="E4204" s="22" t="s">
        <v>10960</v>
      </c>
      <c r="F4204" s="31">
        <v>42912.086388888885</v>
      </c>
      <c r="G4204" s="31">
        <v>42947</v>
      </c>
      <c r="H4204" s="31">
        <v>43312</v>
      </c>
      <c r="I4204" s="31">
        <v>42972.086377314816</v>
      </c>
      <c r="J4204" s="22" t="s">
        <v>119</v>
      </c>
      <c r="K4204" s="32" t="s">
        <v>94</v>
      </c>
      <c r="L4204" s="32" t="s">
        <v>10961</v>
      </c>
      <c r="N4204" s="24">
        <v>899.57</v>
      </c>
      <c r="O4204" s="24">
        <v>899.57</v>
      </c>
      <c r="P4204" s="32" t="s">
        <v>4213</v>
      </c>
      <c r="Q4204" s="43" t="s">
        <v>4214</v>
      </c>
      <c r="R4204" s="43" t="s">
        <v>78</v>
      </c>
      <c r="S4204" s="47">
        <v>1</v>
      </c>
    </row>
    <row r="4205" spans="1:19" ht="12.75">
      <c r="A4205" s="22" t="s">
        <v>60</v>
      </c>
      <c r="B4205" s="22" t="s">
        <v>194</v>
      </c>
      <c r="C4205" s="22" t="s">
        <v>63</v>
      </c>
      <c r="D4205" s="22" t="s">
        <v>61</v>
      </c>
      <c r="E4205" s="22" t="s">
        <v>10962</v>
      </c>
      <c r="F4205" s="31">
        <v>42907.64975694444</v>
      </c>
      <c r="G4205" s="31">
        <v>42908</v>
      </c>
      <c r="H4205" s="31">
        <v>43273</v>
      </c>
      <c r="I4205" s="31">
        <v>42937.640960648147</v>
      </c>
      <c r="J4205" s="22" t="s">
        <v>73</v>
      </c>
      <c r="K4205" s="32" t="s">
        <v>74</v>
      </c>
      <c r="L4205" s="32" t="s">
        <v>10963</v>
      </c>
      <c r="N4205" s="24">
        <v>0</v>
      </c>
      <c r="O4205" s="24">
        <v>0</v>
      </c>
      <c r="P4205" s="32" t="s">
        <v>426</v>
      </c>
      <c r="Q4205" s="43" t="s">
        <v>427</v>
      </c>
      <c r="R4205" s="43" t="s">
        <v>78</v>
      </c>
      <c r="S4205" s="47">
        <v>5</v>
      </c>
    </row>
    <row r="4206" spans="1:19" ht="12.75">
      <c r="A4206" s="22" t="s">
        <v>60</v>
      </c>
      <c r="B4206" s="22" t="s">
        <v>203</v>
      </c>
      <c r="C4206" s="22" t="s">
        <v>63</v>
      </c>
      <c r="D4206" s="22" t="s">
        <v>61</v>
      </c>
      <c r="E4206" s="22" t="s">
        <v>10964</v>
      </c>
      <c r="F4206" s="31">
        <v>42906.693020833329</v>
      </c>
      <c r="G4206" s="31">
        <v>42917</v>
      </c>
      <c r="H4206" s="31">
        <v>43282</v>
      </c>
      <c r="I4206" s="31">
        <v>42936.689791666664</v>
      </c>
      <c r="J4206" s="22" t="s">
        <v>73</v>
      </c>
      <c r="K4206" s="32" t="s">
        <v>153</v>
      </c>
      <c r="L4206" s="32" t="s">
        <v>10965</v>
      </c>
      <c r="M4206" s="32" t="s">
        <v>10966</v>
      </c>
      <c r="N4206" s="24">
        <v>459.41199999999998</v>
      </c>
      <c r="O4206" s="24">
        <v>372.08</v>
      </c>
      <c r="P4206" s="32" t="s">
        <v>168</v>
      </c>
      <c r="Q4206" s="43" t="s">
        <v>169</v>
      </c>
      <c r="R4206" s="43" t="s">
        <v>78</v>
      </c>
      <c r="S4206" s="47">
        <v>5</v>
      </c>
    </row>
    <row r="4207" spans="1:19" ht="12.75">
      <c r="A4207" s="22" t="s">
        <v>60</v>
      </c>
      <c r="B4207" s="22" t="s">
        <v>194</v>
      </c>
      <c r="C4207" s="22" t="s">
        <v>63</v>
      </c>
      <c r="D4207" s="22" t="s">
        <v>61</v>
      </c>
      <c r="E4207" s="22" t="s">
        <v>10967</v>
      </c>
      <c r="F4207" s="31">
        <v>42907.634328703702</v>
      </c>
      <c r="G4207" s="31">
        <v>42907</v>
      </c>
      <c r="H4207" s="31">
        <v>43272</v>
      </c>
      <c r="I4207" s="31">
        <v>42937.632291666661</v>
      </c>
      <c r="J4207" s="22" t="s">
        <v>73</v>
      </c>
      <c r="K4207" s="32" t="s">
        <v>94</v>
      </c>
      <c r="L4207" s="32" t="s">
        <v>10968</v>
      </c>
      <c r="N4207" s="24">
        <v>1100.2660000000001</v>
      </c>
      <c r="O4207" s="24">
        <v>1053.76</v>
      </c>
      <c r="P4207" s="32" t="s">
        <v>539</v>
      </c>
      <c r="Q4207" s="43" t="s">
        <v>540</v>
      </c>
      <c r="R4207" s="43" t="s">
        <v>78</v>
      </c>
      <c r="S4207" s="47">
        <v>5</v>
      </c>
    </row>
    <row r="4208" spans="1:19" ht="12.75">
      <c r="A4208" s="22" t="s">
        <v>60</v>
      </c>
      <c r="B4208" s="22" t="s">
        <v>194</v>
      </c>
      <c r="C4208" s="22" t="s">
        <v>63</v>
      </c>
      <c r="D4208" s="22" t="s">
        <v>61</v>
      </c>
      <c r="E4208" s="22" t="s">
        <v>10969</v>
      </c>
      <c r="F4208" s="31">
        <v>42891.502592592587</v>
      </c>
      <c r="G4208" s="31">
        <v>42914</v>
      </c>
      <c r="H4208" s="31">
        <v>43279</v>
      </c>
      <c r="I4208" s="31">
        <v>42921.493067129624</v>
      </c>
      <c r="J4208" s="22" t="s">
        <v>73</v>
      </c>
      <c r="K4208" s="32" t="s">
        <v>89</v>
      </c>
      <c r="L4208" s="32" t="s">
        <v>10970</v>
      </c>
      <c r="N4208" s="24">
        <v>283.67000000000002</v>
      </c>
      <c r="O4208" s="24">
        <v>314.60000000000002</v>
      </c>
      <c r="P4208" s="32" t="s">
        <v>917</v>
      </c>
      <c r="Q4208" s="43" t="s">
        <v>918</v>
      </c>
      <c r="R4208" s="43" t="s">
        <v>78</v>
      </c>
      <c r="S4208" s="47">
        <v>6</v>
      </c>
    </row>
    <row r="4209" spans="1:19" ht="12.75">
      <c r="A4209" s="22" t="s">
        <v>60</v>
      </c>
      <c r="B4209" s="22" t="s">
        <v>194</v>
      </c>
      <c r="C4209" s="22" t="s">
        <v>63</v>
      </c>
      <c r="D4209" s="22" t="s">
        <v>61</v>
      </c>
      <c r="E4209" s="22" t="s">
        <v>10971</v>
      </c>
      <c r="F4209" s="31">
        <v>42914.43440972222</v>
      </c>
      <c r="G4209" s="31">
        <v>42914</v>
      </c>
      <c r="H4209" s="31">
        <v>43279</v>
      </c>
      <c r="I4209" s="31">
        <v>42944.430625000001</v>
      </c>
      <c r="J4209" s="22" t="s">
        <v>73</v>
      </c>
      <c r="K4209" s="32" t="s">
        <v>94</v>
      </c>
      <c r="L4209" s="32" t="s">
        <v>10972</v>
      </c>
      <c r="N4209" s="24">
        <v>1484.21</v>
      </c>
      <c r="O4209" s="24">
        <v>1728.3666000000001</v>
      </c>
      <c r="P4209" s="32" t="s">
        <v>313</v>
      </c>
      <c r="Q4209" s="43" t="s">
        <v>314</v>
      </c>
      <c r="R4209" s="43" t="s">
        <v>78</v>
      </c>
      <c r="S4209" s="47">
        <v>5</v>
      </c>
    </row>
    <row r="4210" spans="1:19" ht="12.75">
      <c r="A4210" s="22" t="s">
        <v>60</v>
      </c>
      <c r="B4210" s="22" t="s">
        <v>783</v>
      </c>
      <c r="C4210" s="22" t="s">
        <v>63</v>
      </c>
      <c r="D4210" s="22" t="s">
        <v>61</v>
      </c>
      <c r="E4210" s="22" t="s">
        <v>10973</v>
      </c>
      <c r="F4210" s="31">
        <v>42909.605347222219</v>
      </c>
      <c r="G4210" s="31">
        <v>42916</v>
      </c>
      <c r="H4210" s="31">
        <v>43281</v>
      </c>
      <c r="I4210" s="31">
        <v>42939</v>
      </c>
      <c r="J4210" s="22" t="s">
        <v>73</v>
      </c>
      <c r="K4210" s="32" t="s">
        <v>74</v>
      </c>
      <c r="L4210" s="32" t="s">
        <v>10974</v>
      </c>
      <c r="N4210" s="24">
        <v>0</v>
      </c>
      <c r="O4210" s="24">
        <v>0</v>
      </c>
      <c r="P4210" s="32" t="s">
        <v>10975</v>
      </c>
      <c r="Q4210" s="43" t="s">
        <v>10976</v>
      </c>
      <c r="R4210" s="43" t="s">
        <v>78</v>
      </c>
      <c r="S4210" s="47">
        <v>5</v>
      </c>
    </row>
    <row r="4211" spans="1:19" ht="12.75">
      <c r="A4211" s="22" t="s">
        <v>60</v>
      </c>
      <c r="B4211" s="22" t="s">
        <v>203</v>
      </c>
      <c r="C4211" s="22" t="s">
        <v>63</v>
      </c>
      <c r="D4211" s="22" t="s">
        <v>61</v>
      </c>
      <c r="E4211" s="22" t="s">
        <v>10977</v>
      </c>
      <c r="F4211" s="31">
        <v>42899.589699074073</v>
      </c>
      <c r="G4211" s="31">
        <v>42899</v>
      </c>
      <c r="H4211" s="31">
        <v>43264</v>
      </c>
      <c r="I4211" s="31">
        <v>42929.584849537037</v>
      </c>
      <c r="J4211" s="22" t="s">
        <v>73</v>
      </c>
      <c r="K4211" s="32" t="s">
        <v>94</v>
      </c>
      <c r="L4211" s="32" t="s">
        <v>10978</v>
      </c>
      <c r="N4211" s="24">
        <v>427.01</v>
      </c>
      <c r="O4211" s="24">
        <v>345.06</v>
      </c>
      <c r="P4211" s="32" t="s">
        <v>630</v>
      </c>
      <c r="Q4211" s="43" t="s">
        <v>631</v>
      </c>
      <c r="R4211" s="43" t="s">
        <v>78</v>
      </c>
      <c r="S4211" s="47">
        <v>5</v>
      </c>
    </row>
    <row r="4212" spans="1:19" ht="12.75">
      <c r="A4212" s="22" t="s">
        <v>60</v>
      </c>
      <c r="B4212" s="22" t="s">
        <v>194</v>
      </c>
      <c r="C4212" s="22" t="s">
        <v>63</v>
      </c>
      <c r="D4212" s="22" t="s">
        <v>61</v>
      </c>
      <c r="E4212" s="22" t="s">
        <v>10979</v>
      </c>
      <c r="F4212" s="31">
        <v>42912.729837962965</v>
      </c>
      <c r="G4212" s="31">
        <v>42924</v>
      </c>
      <c r="H4212" s="31">
        <v>43289</v>
      </c>
      <c r="I4212" s="31">
        <v>42942.689930555556</v>
      </c>
      <c r="J4212" s="22" t="s">
        <v>73</v>
      </c>
      <c r="K4212" s="32" t="s">
        <v>74</v>
      </c>
      <c r="L4212" s="32" t="s">
        <v>10980</v>
      </c>
      <c r="N4212" s="24">
        <v>3513.40</v>
      </c>
      <c r="O4212" s="24">
        <v>0</v>
      </c>
      <c r="P4212" s="32" t="s">
        <v>1440</v>
      </c>
      <c r="Q4212" s="43" t="s">
        <v>1441</v>
      </c>
      <c r="R4212" s="43" t="s">
        <v>78</v>
      </c>
      <c r="S4212" s="47">
        <v>5</v>
      </c>
    </row>
    <row r="4213" spans="1:19" ht="12.75">
      <c r="A4213" s="22" t="s">
        <v>60</v>
      </c>
      <c r="B4213" s="22" t="s">
        <v>748</v>
      </c>
      <c r="C4213" s="22" t="s">
        <v>63</v>
      </c>
      <c r="D4213" s="22" t="s">
        <v>61</v>
      </c>
      <c r="E4213" s="22" t="s">
        <v>10981</v>
      </c>
      <c r="F4213" s="31">
        <v>42912.490717592591</v>
      </c>
      <c r="G4213" s="31">
        <v>42947</v>
      </c>
      <c r="H4213" s="31">
        <v>43312</v>
      </c>
      <c r="I4213" s="31">
        <v>42972.482106481482</v>
      </c>
      <c r="J4213" s="22" t="s">
        <v>73</v>
      </c>
      <c r="K4213" s="32" t="s">
        <v>74</v>
      </c>
      <c r="L4213" s="32" t="s">
        <v>10982</v>
      </c>
      <c r="N4213" s="24">
        <v>4498.3500000000004</v>
      </c>
      <c r="O4213" s="24">
        <v>0</v>
      </c>
      <c r="P4213" s="32" t="s">
        <v>9653</v>
      </c>
      <c r="Q4213" s="43" t="s">
        <v>9654</v>
      </c>
      <c r="R4213" s="43" t="s">
        <v>78</v>
      </c>
      <c r="S4213" s="47">
        <v>5</v>
      </c>
    </row>
    <row r="4214" spans="1:19" ht="12.75">
      <c r="A4214" s="22" t="s">
        <v>60</v>
      </c>
      <c r="B4214" s="22" t="s">
        <v>194</v>
      </c>
      <c r="C4214" s="22" t="s">
        <v>63</v>
      </c>
      <c r="D4214" s="22" t="s">
        <v>61</v>
      </c>
      <c r="E4214" s="22" t="s">
        <v>10983</v>
      </c>
      <c r="F4214" s="31">
        <v>42902.476817129631</v>
      </c>
      <c r="G4214" s="31">
        <v>43282</v>
      </c>
      <c r="H4214" s="31">
        <v>43647</v>
      </c>
      <c r="I4214" s="31">
        <v>42932.472407407404</v>
      </c>
      <c r="J4214" s="22" t="s">
        <v>73</v>
      </c>
      <c r="K4214" s="32" t="s">
        <v>74</v>
      </c>
      <c r="L4214" s="32" t="s">
        <v>10984</v>
      </c>
      <c r="N4214" s="24">
        <v>0</v>
      </c>
      <c r="O4214" s="24">
        <v>0</v>
      </c>
      <c r="P4214" s="32" t="s">
        <v>325</v>
      </c>
      <c r="Q4214" s="43" t="s">
        <v>326</v>
      </c>
      <c r="R4214" s="43" t="s">
        <v>78</v>
      </c>
      <c r="S4214" s="47">
        <v>5</v>
      </c>
    </row>
    <row r="4215" spans="1:19" ht="12.75">
      <c r="A4215" s="22" t="s">
        <v>60</v>
      </c>
      <c r="B4215" s="22" t="s">
        <v>559</v>
      </c>
      <c r="C4215" s="22" t="s">
        <v>63</v>
      </c>
      <c r="D4215" s="22" t="s">
        <v>61</v>
      </c>
      <c r="E4215" s="22" t="s">
        <v>10985</v>
      </c>
      <c r="F4215" s="31">
        <v>42888.680150462962</v>
      </c>
      <c r="G4215" s="31">
        <v>42888</v>
      </c>
      <c r="H4215" s="31">
        <v>43253</v>
      </c>
      <c r="I4215" s="31">
        <v>42918</v>
      </c>
      <c r="J4215" s="22" t="s">
        <v>73</v>
      </c>
      <c r="K4215" s="32" t="s">
        <v>74</v>
      </c>
      <c r="L4215" s="32" t="s">
        <v>10986</v>
      </c>
      <c r="N4215" s="24">
        <v>2801.6350000000002</v>
      </c>
      <c r="O4215" s="24">
        <v>0</v>
      </c>
      <c r="P4215" s="32" t="s">
        <v>191</v>
      </c>
      <c r="Q4215" s="43" t="s">
        <v>192</v>
      </c>
      <c r="R4215" s="43" t="s">
        <v>78</v>
      </c>
      <c r="S4215" s="47">
        <v>4</v>
      </c>
    </row>
    <row r="4216" spans="1:19" ht="12.75">
      <c r="A4216" s="22" t="s">
        <v>60</v>
      </c>
      <c r="B4216" s="22" t="s">
        <v>194</v>
      </c>
      <c r="C4216" s="22" t="s">
        <v>63</v>
      </c>
      <c r="D4216" s="22" t="s">
        <v>61</v>
      </c>
      <c r="E4216" s="22" t="s">
        <v>10987</v>
      </c>
      <c r="F4216" s="31">
        <v>42906.368078703701</v>
      </c>
      <c r="G4216" s="31">
        <v>42906</v>
      </c>
      <c r="H4216" s="31">
        <v>43266</v>
      </c>
      <c r="I4216" s="31">
        <v>42936</v>
      </c>
      <c r="J4216" s="22" t="s">
        <v>73</v>
      </c>
      <c r="K4216" s="32" t="s">
        <v>94</v>
      </c>
      <c r="L4216" s="32" t="s">
        <v>10988</v>
      </c>
      <c r="N4216" s="24">
        <v>327.01</v>
      </c>
      <c r="O4216" s="24">
        <v>351.97</v>
      </c>
      <c r="P4216" s="32" t="s">
        <v>7970</v>
      </c>
      <c r="Q4216" s="43" t="s">
        <v>7971</v>
      </c>
      <c r="R4216" s="43" t="s">
        <v>78</v>
      </c>
      <c r="S4216" s="47">
        <v>5</v>
      </c>
    </row>
    <row r="4217" spans="1:19" ht="12.75">
      <c r="A4217" s="22" t="s">
        <v>60</v>
      </c>
      <c r="B4217" s="22" t="s">
        <v>232</v>
      </c>
      <c r="C4217" s="22" t="s">
        <v>63</v>
      </c>
      <c r="D4217" s="22" t="s">
        <v>61</v>
      </c>
      <c r="E4217" s="22" t="s">
        <v>10989</v>
      </c>
      <c r="F4217" s="31">
        <v>42888.693449074075</v>
      </c>
      <c r="G4217" s="31">
        <v>42888</v>
      </c>
      <c r="H4217" s="31">
        <v>43253</v>
      </c>
      <c r="I4217" s="31">
        <v>42918</v>
      </c>
      <c r="J4217" s="22" t="s">
        <v>73</v>
      </c>
      <c r="K4217" s="32" t="s">
        <v>94</v>
      </c>
      <c r="L4217" s="32" t="s">
        <v>10990</v>
      </c>
      <c r="N4217" s="24">
        <v>1184.5119999999999</v>
      </c>
      <c r="O4217" s="24">
        <v>750.15</v>
      </c>
      <c r="P4217" s="32" t="s">
        <v>5421</v>
      </c>
      <c r="Q4217" s="43" t="s">
        <v>5422</v>
      </c>
      <c r="R4217" s="43" t="s">
        <v>78</v>
      </c>
      <c r="S4217" s="47">
        <v>5</v>
      </c>
    </row>
    <row r="4218" spans="1:19" ht="12.75">
      <c r="A4218" s="22" t="s">
        <v>60</v>
      </c>
      <c r="B4218" s="22" t="s">
        <v>762</v>
      </c>
      <c r="C4218" s="22" t="s">
        <v>63</v>
      </c>
      <c r="D4218" s="22" t="s">
        <v>61</v>
      </c>
      <c r="E4218" s="22" t="s">
        <v>10991</v>
      </c>
      <c r="F4218" s="31">
        <v>42903.028090277774</v>
      </c>
      <c r="G4218" s="31">
        <v>42952</v>
      </c>
      <c r="H4218" s="31">
        <v>43317</v>
      </c>
      <c r="I4218" s="31">
        <v>42963.028090277774</v>
      </c>
      <c r="J4218" s="22" t="s">
        <v>73</v>
      </c>
      <c r="K4218" s="32" t="s">
        <v>74</v>
      </c>
      <c r="L4218" s="32" t="s">
        <v>10992</v>
      </c>
      <c r="N4218" s="24">
        <v>7189.04</v>
      </c>
      <c r="O4218" s="24">
        <v>0</v>
      </c>
      <c r="P4218" s="32" t="s">
        <v>4331</v>
      </c>
      <c r="Q4218" s="43" t="s">
        <v>4332</v>
      </c>
      <c r="R4218" s="43" t="s">
        <v>193</v>
      </c>
      <c r="S4218" s="47">
        <v>6</v>
      </c>
    </row>
    <row r="4219" spans="1:19" ht="12.75">
      <c r="A4219" s="22" t="s">
        <v>60</v>
      </c>
      <c r="B4219" s="22" t="s">
        <v>499</v>
      </c>
      <c r="C4219" s="22" t="s">
        <v>63</v>
      </c>
      <c r="D4219" s="22" t="s">
        <v>61</v>
      </c>
      <c r="E4219" s="22" t="s">
        <v>10993</v>
      </c>
      <c r="F4219" s="31">
        <v>42912.545231481483</v>
      </c>
      <c r="G4219" s="31">
        <v>42924</v>
      </c>
      <c r="H4219" s="31">
        <v>43289</v>
      </c>
      <c r="I4219" s="31">
        <v>42942</v>
      </c>
      <c r="J4219" s="22" t="s">
        <v>73</v>
      </c>
      <c r="K4219" s="32" t="s">
        <v>74</v>
      </c>
      <c r="L4219" s="32" t="s">
        <v>10994</v>
      </c>
      <c r="N4219" s="24">
        <v>0</v>
      </c>
      <c r="O4219" s="24">
        <v>0</v>
      </c>
      <c r="P4219" s="32" t="s">
        <v>2152</v>
      </c>
      <c r="Q4219" s="43" t="s">
        <v>2153</v>
      </c>
      <c r="R4219" s="43" t="s">
        <v>78</v>
      </c>
      <c r="S4219" s="47">
        <v>6</v>
      </c>
    </row>
    <row r="4220" spans="1:19" ht="12.75">
      <c r="A4220" s="22" t="s">
        <v>60</v>
      </c>
      <c r="B4220" s="22" t="s">
        <v>203</v>
      </c>
      <c r="C4220" s="22" t="s">
        <v>63</v>
      </c>
      <c r="D4220" s="22" t="s">
        <v>61</v>
      </c>
      <c r="E4220" s="22" t="s">
        <v>10995</v>
      </c>
      <c r="F4220" s="31">
        <v>42888.379398148143</v>
      </c>
      <c r="G4220" s="31">
        <v>42888</v>
      </c>
      <c r="H4220" s="31">
        <v>43253</v>
      </c>
      <c r="I4220" s="31">
        <v>42918.377245370371</v>
      </c>
      <c r="J4220" s="22" t="s">
        <v>73</v>
      </c>
      <c r="K4220" s="32" t="s">
        <v>94</v>
      </c>
      <c r="L4220" s="32" t="s">
        <v>10996</v>
      </c>
      <c r="N4220" s="24">
        <v>469.405</v>
      </c>
      <c r="O4220" s="24">
        <v>461.965</v>
      </c>
      <c r="P4220" s="32" t="s">
        <v>389</v>
      </c>
      <c r="Q4220" s="43" t="s">
        <v>390</v>
      </c>
      <c r="R4220" s="43" t="s">
        <v>78</v>
      </c>
      <c r="S4220" s="47">
        <v>6</v>
      </c>
    </row>
    <row r="4221" spans="1:19" ht="12.75">
      <c r="A4221" s="22" t="s">
        <v>60</v>
      </c>
      <c r="B4221" s="22" t="s">
        <v>194</v>
      </c>
      <c r="C4221" s="22" t="s">
        <v>63</v>
      </c>
      <c r="D4221" s="22" t="s">
        <v>61</v>
      </c>
      <c r="E4221" s="22" t="s">
        <v>10997</v>
      </c>
      <c r="F4221" s="31">
        <v>42908.689247685186</v>
      </c>
      <c r="G4221" s="31">
        <v>42908</v>
      </c>
      <c r="H4221" s="31">
        <v>43273</v>
      </c>
      <c r="I4221" s="31">
        <v>42938.681620370371</v>
      </c>
      <c r="J4221" s="22" t="s">
        <v>73</v>
      </c>
      <c r="K4221" s="32" t="s">
        <v>74</v>
      </c>
      <c r="L4221" s="32" t="s">
        <v>10998</v>
      </c>
      <c r="N4221" s="24">
        <v>1729.3733</v>
      </c>
      <c r="O4221" s="24">
        <v>0</v>
      </c>
      <c r="P4221" s="32" t="s">
        <v>426</v>
      </c>
      <c r="Q4221" s="43" t="s">
        <v>427</v>
      </c>
      <c r="R4221" s="43" t="s">
        <v>78</v>
      </c>
      <c r="S4221" s="47">
        <v>5</v>
      </c>
    </row>
    <row r="4222" spans="1:19" ht="12.75">
      <c r="A4222" s="22" t="s">
        <v>60</v>
      </c>
      <c r="B4222" s="22" t="s">
        <v>203</v>
      </c>
      <c r="C4222" s="22" t="s">
        <v>63</v>
      </c>
      <c r="D4222" s="22" t="s">
        <v>61</v>
      </c>
      <c r="E4222" s="22" t="s">
        <v>10999</v>
      </c>
      <c r="F4222" s="31">
        <v>42902.462777777779</v>
      </c>
      <c r="G4222" s="31">
        <v>42902</v>
      </c>
      <c r="H4222" s="31">
        <v>43267</v>
      </c>
      <c r="I4222" s="31">
        <v>42932.458182870367</v>
      </c>
      <c r="J4222" s="22" t="s">
        <v>73</v>
      </c>
      <c r="K4222" s="32" t="s">
        <v>94</v>
      </c>
      <c r="L4222" s="32" t="s">
        <v>11000</v>
      </c>
      <c r="N4222" s="24">
        <v>1106.6479999999999</v>
      </c>
      <c r="O4222" s="24">
        <v>851.97</v>
      </c>
      <c r="P4222" s="32" t="s">
        <v>173</v>
      </c>
      <c r="Q4222" s="43" t="s">
        <v>174</v>
      </c>
      <c r="R4222" s="43" t="s">
        <v>78</v>
      </c>
      <c r="S4222" s="47">
        <v>6</v>
      </c>
    </row>
    <row r="4223" spans="1:19" ht="12.75">
      <c r="A4223" s="22" t="s">
        <v>60</v>
      </c>
      <c r="B4223" s="22" t="s">
        <v>203</v>
      </c>
      <c r="C4223" s="22" t="s">
        <v>63</v>
      </c>
      <c r="D4223" s="22" t="s">
        <v>61</v>
      </c>
      <c r="E4223" s="22" t="s">
        <v>11001</v>
      </c>
      <c r="F4223" s="31">
        <v>42908.622557870367</v>
      </c>
      <c r="G4223" s="31">
        <v>42908</v>
      </c>
      <c r="H4223" s="31">
        <v>43273</v>
      </c>
      <c r="I4223" s="31">
        <v>42938.619664351849</v>
      </c>
      <c r="J4223" s="22" t="s">
        <v>73</v>
      </c>
      <c r="K4223" s="32" t="s">
        <v>94</v>
      </c>
      <c r="L4223" s="32" t="s">
        <v>11002</v>
      </c>
      <c r="N4223" s="24">
        <v>706.3575</v>
      </c>
      <c r="O4223" s="24">
        <v>638.77250000000004</v>
      </c>
      <c r="P4223" s="32" t="s">
        <v>743</v>
      </c>
      <c r="Q4223" s="43" t="s">
        <v>744</v>
      </c>
      <c r="R4223" s="43" t="s">
        <v>78</v>
      </c>
      <c r="S4223" s="47">
        <v>6</v>
      </c>
    </row>
    <row r="4224" spans="1:19" ht="12.75">
      <c r="A4224" s="22" t="s">
        <v>60</v>
      </c>
      <c r="B4224" s="22" t="s">
        <v>517</v>
      </c>
      <c r="C4224" s="22" t="s">
        <v>63</v>
      </c>
      <c r="D4224" s="22" t="s">
        <v>61</v>
      </c>
      <c r="E4224" s="22" t="s">
        <v>11003</v>
      </c>
      <c r="F4224" s="31">
        <v>42894.456840277773</v>
      </c>
      <c r="G4224" s="31">
        <v>42894</v>
      </c>
      <c r="H4224" s="31">
        <v>43259</v>
      </c>
      <c r="I4224" s="31">
        <v>42924</v>
      </c>
      <c r="J4224" s="22" t="s">
        <v>73</v>
      </c>
      <c r="K4224" s="32" t="s">
        <v>94</v>
      </c>
      <c r="L4224" s="32" t="s">
        <v>11004</v>
      </c>
      <c r="N4224" s="24">
        <v>765.50599999999997</v>
      </c>
      <c r="O4224" s="24">
        <v>679.695</v>
      </c>
      <c r="P4224" s="32" t="s">
        <v>539</v>
      </c>
      <c r="Q4224" s="43" t="s">
        <v>540</v>
      </c>
      <c r="R4224" s="43" t="s">
        <v>193</v>
      </c>
      <c r="S4224" s="47">
        <v>5</v>
      </c>
    </row>
    <row r="4225" spans="1:19" ht="12.75">
      <c r="A4225" s="22" t="s">
        <v>60</v>
      </c>
      <c r="B4225" s="22" t="s">
        <v>194</v>
      </c>
      <c r="C4225" s="22" t="s">
        <v>63</v>
      </c>
      <c r="D4225" s="22" t="s">
        <v>61</v>
      </c>
      <c r="E4225" s="22" t="s">
        <v>11005</v>
      </c>
      <c r="F4225" s="31">
        <v>42899.453611111108</v>
      </c>
      <c r="G4225" s="31">
        <v>42926</v>
      </c>
      <c r="H4225" s="31">
        <v>43291</v>
      </c>
      <c r="I4225" s="31">
        <v>42929.442291666666</v>
      </c>
      <c r="J4225" s="22" t="s">
        <v>73</v>
      </c>
      <c r="K4225" s="32" t="s">
        <v>153</v>
      </c>
      <c r="L4225" s="32" t="s">
        <v>11006</v>
      </c>
      <c r="M4225" s="32" t="s">
        <v>11007</v>
      </c>
      <c r="N4225" s="24">
        <v>1035.1275000000001</v>
      </c>
      <c r="O4225" s="24">
        <v>799.60</v>
      </c>
      <c r="P4225" s="32" t="s">
        <v>539</v>
      </c>
      <c r="Q4225" s="43" t="s">
        <v>540</v>
      </c>
      <c r="R4225" s="43" t="s">
        <v>78</v>
      </c>
      <c r="S4225" s="47">
        <v>5</v>
      </c>
    </row>
    <row r="4226" spans="1:19" ht="12.75">
      <c r="A4226" s="22" t="s">
        <v>60</v>
      </c>
      <c r="B4226" s="22" t="s">
        <v>203</v>
      </c>
      <c r="C4226" s="22" t="s">
        <v>63</v>
      </c>
      <c r="D4226" s="22" t="s">
        <v>61</v>
      </c>
      <c r="E4226" s="22" t="s">
        <v>11008</v>
      </c>
      <c r="F4226" s="31">
        <v>42913.482245370367</v>
      </c>
      <c r="G4226" s="31">
        <v>42913</v>
      </c>
      <c r="H4226" s="31">
        <v>43278</v>
      </c>
      <c r="I4226" s="31">
        <v>42943.481215277774</v>
      </c>
      <c r="J4226" s="22" t="s">
        <v>73</v>
      </c>
      <c r="K4226" s="32" t="s">
        <v>94</v>
      </c>
      <c r="L4226" s="32" t="s">
        <v>11009</v>
      </c>
      <c r="N4226" s="24">
        <v>526.0471</v>
      </c>
      <c r="O4226" s="24">
        <v>362.845</v>
      </c>
      <c r="P4226" s="32" t="s">
        <v>3811</v>
      </c>
      <c r="Q4226" s="43" t="s">
        <v>3812</v>
      </c>
      <c r="R4226" s="43" t="s">
        <v>78</v>
      </c>
      <c r="S4226" s="47">
        <v>5</v>
      </c>
    </row>
    <row r="4227" spans="1:19" ht="12.75">
      <c r="A4227" s="22" t="s">
        <v>60</v>
      </c>
      <c r="B4227" s="22" t="s">
        <v>227</v>
      </c>
      <c r="C4227" s="22" t="s">
        <v>63</v>
      </c>
      <c r="D4227" s="22" t="s">
        <v>61</v>
      </c>
      <c r="E4227" s="22" t="s">
        <v>11010</v>
      </c>
      <c r="F4227" s="31">
        <v>42912.427604166667</v>
      </c>
      <c r="G4227" s="31">
        <v>42930</v>
      </c>
      <c r="H4227" s="31">
        <v>43295</v>
      </c>
      <c r="I4227" s="31">
        <v>42942</v>
      </c>
      <c r="J4227" s="22" t="s">
        <v>73</v>
      </c>
      <c r="K4227" s="32" t="s">
        <v>74</v>
      </c>
      <c r="L4227" s="32" t="s">
        <v>11011</v>
      </c>
      <c r="N4227" s="24">
        <v>0</v>
      </c>
      <c r="O4227" s="24">
        <v>0</v>
      </c>
      <c r="P4227" s="32" t="s">
        <v>7205</v>
      </c>
      <c r="Q4227" s="43" t="s">
        <v>7206</v>
      </c>
      <c r="R4227" s="43" t="s">
        <v>78</v>
      </c>
      <c r="S4227" s="47">
        <v>5</v>
      </c>
    </row>
    <row r="4228" spans="1:19" ht="12.75">
      <c r="A4228" s="22" t="s">
        <v>60</v>
      </c>
      <c r="B4228" s="22" t="s">
        <v>203</v>
      </c>
      <c r="C4228" s="22" t="s">
        <v>63</v>
      </c>
      <c r="D4228" s="22" t="s">
        <v>61</v>
      </c>
      <c r="E4228" s="22" t="s">
        <v>11012</v>
      </c>
      <c r="F4228" s="31">
        <v>42913.407233796293</v>
      </c>
      <c r="G4228" s="31">
        <v>42916</v>
      </c>
      <c r="H4228" s="31">
        <v>43281</v>
      </c>
      <c r="I4228" s="31">
        <v>42943.405706018515</v>
      </c>
      <c r="J4228" s="22" t="s">
        <v>73</v>
      </c>
      <c r="K4228" s="32" t="s">
        <v>74</v>
      </c>
      <c r="L4228" s="32" t="s">
        <v>11013</v>
      </c>
      <c r="N4228" s="24">
        <v>626.81569999999999</v>
      </c>
      <c r="O4228" s="24">
        <v>0</v>
      </c>
      <c r="P4228" s="32" t="s">
        <v>282</v>
      </c>
      <c r="Q4228" s="43" t="s">
        <v>283</v>
      </c>
      <c r="R4228" s="43" t="s">
        <v>78</v>
      </c>
      <c r="S4228" s="47">
        <v>5</v>
      </c>
    </row>
    <row r="4229" spans="1:19" ht="12.75">
      <c r="A4229" s="22" t="s">
        <v>60</v>
      </c>
      <c r="B4229" s="22" t="s">
        <v>203</v>
      </c>
      <c r="C4229" s="22" t="s">
        <v>63</v>
      </c>
      <c r="D4229" s="22" t="s">
        <v>61</v>
      </c>
      <c r="E4229" s="22" t="s">
        <v>11014</v>
      </c>
      <c r="F4229" s="31">
        <v>42916.473738425921</v>
      </c>
      <c r="G4229" s="31">
        <v>42916</v>
      </c>
      <c r="H4229" s="31">
        <v>43281</v>
      </c>
      <c r="I4229" s="31">
        <v>42946.472685185181</v>
      </c>
      <c r="J4229" s="22" t="s">
        <v>73</v>
      </c>
      <c r="K4229" s="32" t="s">
        <v>89</v>
      </c>
      <c r="L4229" s="32" t="s">
        <v>11015</v>
      </c>
      <c r="N4229" s="24">
        <v>365.84</v>
      </c>
      <c r="O4229" s="24">
        <v>293.685</v>
      </c>
      <c r="P4229" s="32" t="s">
        <v>539</v>
      </c>
      <c r="Q4229" s="43" t="s">
        <v>540</v>
      </c>
      <c r="R4229" s="43" t="s">
        <v>78</v>
      </c>
      <c r="S4229" s="47">
        <v>5</v>
      </c>
    </row>
    <row r="4230" spans="1:19" ht="12.75">
      <c r="A4230" s="22" t="s">
        <v>60</v>
      </c>
      <c r="B4230" s="22" t="s">
        <v>2466</v>
      </c>
      <c r="C4230" s="22" t="s">
        <v>63</v>
      </c>
      <c r="D4230" s="22" t="s">
        <v>61</v>
      </c>
      <c r="E4230" s="22" t="s">
        <v>11016</v>
      </c>
      <c r="F4230" s="31">
        <v>42905.446921296294</v>
      </c>
      <c r="G4230" s="31">
        <v>42916</v>
      </c>
      <c r="H4230" s="31">
        <v>43281</v>
      </c>
      <c r="I4230" s="31">
        <v>42935.437696759254</v>
      </c>
      <c r="J4230" s="22" t="s">
        <v>73</v>
      </c>
      <c r="K4230" s="32" t="s">
        <v>89</v>
      </c>
      <c r="L4230" s="32" t="s">
        <v>11017</v>
      </c>
      <c r="N4230" s="24">
        <v>2624.8249999999998</v>
      </c>
      <c r="O4230" s="24">
        <v>2189.39</v>
      </c>
      <c r="P4230" s="32" t="s">
        <v>11018</v>
      </c>
      <c r="Q4230" s="43" t="s">
        <v>11019</v>
      </c>
      <c r="R4230" s="43" t="s">
        <v>78</v>
      </c>
      <c r="S4230" s="47">
        <v>4</v>
      </c>
    </row>
    <row r="4231" spans="1:19" ht="12.75">
      <c r="A4231" s="22" t="s">
        <v>60</v>
      </c>
      <c r="B4231" s="22" t="s">
        <v>203</v>
      </c>
      <c r="C4231" s="22" t="s">
        <v>63</v>
      </c>
      <c r="D4231" s="22" t="s">
        <v>61</v>
      </c>
      <c r="E4231" s="22" t="s">
        <v>11020</v>
      </c>
      <c r="F4231" s="31">
        <v>42905.40929398148</v>
      </c>
      <c r="G4231" s="31">
        <v>42916</v>
      </c>
      <c r="H4231" s="31">
        <v>43281</v>
      </c>
      <c r="I4231" s="31">
        <v>42935.400150462963</v>
      </c>
      <c r="J4231" s="22" t="s">
        <v>73</v>
      </c>
      <c r="K4231" s="32" t="s">
        <v>94</v>
      </c>
      <c r="L4231" s="32" t="s">
        <v>11021</v>
      </c>
      <c r="N4231" s="24">
        <v>3076.02</v>
      </c>
      <c r="O4231" s="24">
        <v>2257.34</v>
      </c>
      <c r="P4231" s="32" t="s">
        <v>2854</v>
      </c>
      <c r="Q4231" s="43" t="s">
        <v>2855</v>
      </c>
      <c r="R4231" s="43" t="s">
        <v>78</v>
      </c>
      <c r="S4231" s="47">
        <v>6</v>
      </c>
    </row>
    <row r="4232" spans="1:19" ht="12.75">
      <c r="A4232" s="22" t="s">
        <v>60</v>
      </c>
      <c r="B4232" s="22" t="s">
        <v>203</v>
      </c>
      <c r="C4232" s="22" t="s">
        <v>63</v>
      </c>
      <c r="D4232" s="22" t="s">
        <v>61</v>
      </c>
      <c r="E4232" s="22" t="s">
        <v>11022</v>
      </c>
      <c r="F4232" s="31">
        <v>42892.726145833331</v>
      </c>
      <c r="G4232" s="31">
        <v>42892</v>
      </c>
      <c r="H4232" s="31">
        <v>43257</v>
      </c>
      <c r="I4232" s="31">
        <v>42922.724988425922</v>
      </c>
      <c r="J4232" s="22" t="s">
        <v>73</v>
      </c>
      <c r="K4232" s="32" t="s">
        <v>74</v>
      </c>
      <c r="L4232" s="32" t="s">
        <v>11023</v>
      </c>
      <c r="N4232" s="24">
        <v>0</v>
      </c>
      <c r="O4232" s="24">
        <v>0</v>
      </c>
      <c r="P4232" s="32" t="s">
        <v>5365</v>
      </c>
      <c r="Q4232" s="43" t="s">
        <v>5366</v>
      </c>
      <c r="R4232" s="43" t="s">
        <v>78</v>
      </c>
      <c r="S4232" s="47">
        <v>5</v>
      </c>
    </row>
    <row r="4233" spans="1:19" ht="12.75">
      <c r="A4233" s="22" t="s">
        <v>60</v>
      </c>
      <c r="B4233" s="22" t="s">
        <v>203</v>
      </c>
      <c r="C4233" s="22" t="s">
        <v>63</v>
      </c>
      <c r="D4233" s="22" t="s">
        <v>61</v>
      </c>
      <c r="E4233" s="22" t="s">
        <v>11024</v>
      </c>
      <c r="F4233" s="31">
        <v>42901.3830787037</v>
      </c>
      <c r="G4233" s="31">
        <v>42917</v>
      </c>
      <c r="H4233" s="31">
        <v>43282</v>
      </c>
      <c r="I4233" s="31">
        <v>42931.378946759258</v>
      </c>
      <c r="J4233" s="22" t="s">
        <v>73</v>
      </c>
      <c r="K4233" s="32" t="s">
        <v>74</v>
      </c>
      <c r="L4233" s="32" t="s">
        <v>11025</v>
      </c>
      <c r="N4233" s="24">
        <v>0</v>
      </c>
      <c r="O4233" s="24">
        <v>0</v>
      </c>
      <c r="P4233" s="32" t="s">
        <v>112</v>
      </c>
      <c r="Q4233" s="43" t="s">
        <v>113</v>
      </c>
      <c r="R4233" s="43" t="s">
        <v>78</v>
      </c>
      <c r="S4233" s="47">
        <v>6</v>
      </c>
    </row>
    <row r="4234" spans="1:19" ht="12.75">
      <c r="A4234" s="22" t="s">
        <v>60</v>
      </c>
      <c r="B4234" s="22" t="s">
        <v>1227</v>
      </c>
      <c r="C4234" s="22" t="s">
        <v>63</v>
      </c>
      <c r="D4234" s="22" t="s">
        <v>61</v>
      </c>
      <c r="E4234" s="22" t="s">
        <v>11026</v>
      </c>
      <c r="F4234" s="31">
        <v>42902.425023148149</v>
      </c>
      <c r="G4234" s="31">
        <v>42914</v>
      </c>
      <c r="H4234" s="31">
        <v>43279</v>
      </c>
      <c r="I4234" s="31">
        <v>42932</v>
      </c>
      <c r="J4234" s="22" t="s">
        <v>73</v>
      </c>
      <c r="K4234" s="32" t="s">
        <v>94</v>
      </c>
      <c r="L4234" s="32" t="s">
        <v>11027</v>
      </c>
      <c r="N4234" s="24">
        <v>663.28800000000001</v>
      </c>
      <c r="O4234" s="24">
        <v>627.72</v>
      </c>
      <c r="P4234" s="32" t="s">
        <v>389</v>
      </c>
      <c r="Q4234" s="43" t="s">
        <v>390</v>
      </c>
      <c r="R4234" s="43" t="s">
        <v>78</v>
      </c>
      <c r="S4234" s="47">
        <v>5</v>
      </c>
    </row>
    <row r="4235" spans="1:19" ht="12.75">
      <c r="A4235" s="22" t="s">
        <v>60</v>
      </c>
      <c r="B4235" s="22" t="s">
        <v>203</v>
      </c>
      <c r="C4235" s="22" t="s">
        <v>63</v>
      </c>
      <c r="D4235" s="22" t="s">
        <v>61</v>
      </c>
      <c r="E4235" s="22" t="s">
        <v>11028</v>
      </c>
      <c r="F4235" s="31">
        <v>42888.665902777779</v>
      </c>
      <c r="G4235" s="31">
        <v>42593</v>
      </c>
      <c r="H4235" s="31">
        <v>42958</v>
      </c>
      <c r="I4235" s="31">
        <v>42918.665162037032</v>
      </c>
      <c r="J4235" s="22" t="s">
        <v>357</v>
      </c>
      <c r="K4235" s="32" t="s">
        <v>153</v>
      </c>
      <c r="L4235" s="32" t="s">
        <v>11029</v>
      </c>
      <c r="M4235" s="32" t="s">
        <v>11030</v>
      </c>
      <c r="N4235" s="24">
        <v>-241.48</v>
      </c>
      <c r="O4235" s="24">
        <v>-241.48</v>
      </c>
      <c r="P4235" s="32" t="s">
        <v>482</v>
      </c>
      <c r="Q4235" s="43" t="s">
        <v>483</v>
      </c>
      <c r="R4235" s="43" t="s">
        <v>78</v>
      </c>
      <c r="S4235" s="47">
        <v>1</v>
      </c>
    </row>
    <row r="4236" spans="1:19" ht="12.75">
      <c r="A4236" s="22" t="s">
        <v>60</v>
      </c>
      <c r="B4236" s="22" t="s">
        <v>517</v>
      </c>
      <c r="C4236" s="22" t="s">
        <v>63</v>
      </c>
      <c r="D4236" s="22" t="s">
        <v>61</v>
      </c>
      <c r="E4236" s="22" t="s">
        <v>11031</v>
      </c>
      <c r="F4236" s="31">
        <v>42893.512013888889</v>
      </c>
      <c r="G4236" s="31">
        <v>42773</v>
      </c>
      <c r="H4236" s="31">
        <v>43138</v>
      </c>
      <c r="I4236" s="31">
        <v>42923</v>
      </c>
      <c r="J4236" s="22" t="s">
        <v>357</v>
      </c>
      <c r="K4236" s="32" t="s">
        <v>153</v>
      </c>
      <c r="L4236" s="32" t="s">
        <v>11032</v>
      </c>
      <c r="M4236" s="32" t="s">
        <v>11033</v>
      </c>
      <c r="N4236" s="24">
        <v>-351.51</v>
      </c>
      <c r="O4236" s="24">
        <v>-351.51</v>
      </c>
      <c r="P4236" s="32" t="s">
        <v>389</v>
      </c>
      <c r="Q4236" s="43" t="s">
        <v>390</v>
      </c>
      <c r="R4236" s="43" t="s">
        <v>78</v>
      </c>
      <c r="S4236" s="47">
        <v>1</v>
      </c>
    </row>
    <row r="4237" spans="1:19" ht="12.75">
      <c r="A4237" s="22" t="s">
        <v>60</v>
      </c>
      <c r="B4237" s="22" t="s">
        <v>203</v>
      </c>
      <c r="C4237" s="22" t="s">
        <v>63</v>
      </c>
      <c r="D4237" s="22" t="s">
        <v>61</v>
      </c>
      <c r="E4237" s="22" t="s">
        <v>11034</v>
      </c>
      <c r="F4237" s="31">
        <v>42892.518032407403</v>
      </c>
      <c r="G4237" s="31">
        <v>42892</v>
      </c>
      <c r="H4237" s="31">
        <v>43257</v>
      </c>
      <c r="I4237" s="31">
        <v>42922.516956018517</v>
      </c>
      <c r="J4237" s="22" t="s">
        <v>73</v>
      </c>
      <c r="K4237" s="32" t="s">
        <v>153</v>
      </c>
      <c r="L4237" s="32" t="s">
        <v>11035</v>
      </c>
      <c r="M4237" s="32" t="s">
        <v>11036</v>
      </c>
      <c r="N4237" s="24">
        <v>437.4575</v>
      </c>
      <c r="O4237" s="24">
        <v>323.35500000000002</v>
      </c>
      <c r="P4237" s="32" t="s">
        <v>389</v>
      </c>
      <c r="Q4237" s="43" t="s">
        <v>390</v>
      </c>
      <c r="R4237" s="43" t="s">
        <v>78</v>
      </c>
      <c r="S4237" s="47">
        <v>5</v>
      </c>
    </row>
    <row r="4238" spans="1:19" ht="12.75">
      <c r="A4238" s="22" t="s">
        <v>60</v>
      </c>
      <c r="B4238" s="22" t="s">
        <v>218</v>
      </c>
      <c r="C4238" s="22" t="s">
        <v>63</v>
      </c>
      <c r="D4238" s="22" t="s">
        <v>61</v>
      </c>
      <c r="E4238" s="22" t="s">
        <v>11037</v>
      </c>
      <c r="F4238" s="31">
        <v>42908.45475694444</v>
      </c>
      <c r="G4238" s="31">
        <v>42917</v>
      </c>
      <c r="H4238" s="31">
        <v>43282</v>
      </c>
      <c r="I4238" s="31">
        <v>42938</v>
      </c>
      <c r="J4238" s="22" t="s">
        <v>73</v>
      </c>
      <c r="K4238" s="32" t="s">
        <v>153</v>
      </c>
      <c r="L4238" s="32" t="s">
        <v>11038</v>
      </c>
      <c r="M4238" s="32" t="s">
        <v>11039</v>
      </c>
      <c r="N4238" s="24">
        <v>2312.8733000000002</v>
      </c>
      <c r="O4238" s="24">
        <v>1677.30</v>
      </c>
      <c r="P4238" s="32" t="s">
        <v>125</v>
      </c>
      <c r="Q4238" s="43" t="s">
        <v>126</v>
      </c>
      <c r="R4238" s="43" t="s">
        <v>78</v>
      </c>
      <c r="S4238" s="47">
        <v>5</v>
      </c>
    </row>
    <row r="4239" spans="1:19" ht="12.75">
      <c r="A4239" s="22" t="s">
        <v>60</v>
      </c>
      <c r="B4239" s="22" t="s">
        <v>203</v>
      </c>
      <c r="C4239" s="22" t="s">
        <v>63</v>
      </c>
      <c r="D4239" s="22" t="s">
        <v>61</v>
      </c>
      <c r="E4239" s="22" t="s">
        <v>11040</v>
      </c>
      <c r="F4239" s="31">
        <v>42916.437939814816</v>
      </c>
      <c r="G4239" s="31">
        <v>42916</v>
      </c>
      <c r="H4239" s="31">
        <v>43281</v>
      </c>
      <c r="I4239" s="31">
        <v>42946.4374537037</v>
      </c>
      <c r="J4239" s="22" t="s">
        <v>152</v>
      </c>
      <c r="K4239" s="32" t="s">
        <v>171</v>
      </c>
      <c r="L4239" s="32" t="s">
        <v>11041</v>
      </c>
      <c r="N4239" s="24">
        <v>0</v>
      </c>
      <c r="O4239" s="24">
        <v>0</v>
      </c>
      <c r="P4239" s="32" t="s">
        <v>1524</v>
      </c>
      <c r="Q4239" s="43" t="s">
        <v>1525</v>
      </c>
      <c r="R4239" s="43" t="s">
        <v>193</v>
      </c>
      <c r="S4239" s="47">
        <v>1</v>
      </c>
    </row>
    <row r="4240" spans="1:19" ht="12.75">
      <c r="A4240" s="22" t="s">
        <v>60</v>
      </c>
      <c r="B4240" s="22" t="s">
        <v>194</v>
      </c>
      <c r="C4240" s="22" t="s">
        <v>63</v>
      </c>
      <c r="D4240" s="22" t="s">
        <v>61</v>
      </c>
      <c r="E4240" s="22" t="s">
        <v>11042</v>
      </c>
      <c r="F4240" s="31">
        <v>42893.704641203702</v>
      </c>
      <c r="G4240" s="31">
        <v>42915</v>
      </c>
      <c r="H4240" s="31">
        <v>43280</v>
      </c>
      <c r="I4240" s="31">
        <v>42923.693912037037</v>
      </c>
      <c r="J4240" s="22" t="s">
        <v>73</v>
      </c>
      <c r="K4240" s="32" t="s">
        <v>94</v>
      </c>
      <c r="L4240" s="32" t="s">
        <v>11043</v>
      </c>
      <c r="N4240" s="24">
        <v>4186.5360000000001</v>
      </c>
      <c r="O4240" s="24">
        <v>3680.02</v>
      </c>
      <c r="P4240" s="32" t="s">
        <v>104</v>
      </c>
      <c r="Q4240" s="43" t="s">
        <v>105</v>
      </c>
      <c r="R4240" s="43" t="s">
        <v>78</v>
      </c>
      <c r="S4240" s="47">
        <v>6</v>
      </c>
    </row>
    <row r="4241" spans="1:19" ht="12.75">
      <c r="A4241" s="22" t="s">
        <v>60</v>
      </c>
      <c r="B4241" s="22" t="s">
        <v>517</v>
      </c>
      <c r="C4241" s="22" t="s">
        <v>63</v>
      </c>
      <c r="D4241" s="22" t="s">
        <v>61</v>
      </c>
      <c r="E4241" s="22" t="s">
        <v>11044</v>
      </c>
      <c r="F4241" s="31">
        <v>42888.639305555553</v>
      </c>
      <c r="G4241" s="31">
        <v>42902</v>
      </c>
      <c r="H4241" s="31">
        <v>43267</v>
      </c>
      <c r="I4241" s="31">
        <v>42918</v>
      </c>
      <c r="J4241" s="22" t="s">
        <v>73</v>
      </c>
      <c r="K4241" s="32" t="s">
        <v>153</v>
      </c>
      <c r="L4241" s="32" t="s">
        <v>11045</v>
      </c>
      <c r="M4241" s="32" t="s">
        <v>11046</v>
      </c>
      <c r="N4241" s="24">
        <v>636.025</v>
      </c>
      <c r="O4241" s="24">
        <v>360.76</v>
      </c>
      <c r="P4241" s="32" t="s">
        <v>389</v>
      </c>
      <c r="Q4241" s="43" t="s">
        <v>390</v>
      </c>
      <c r="R4241" s="43" t="s">
        <v>78</v>
      </c>
      <c r="S4241" s="47">
        <v>5</v>
      </c>
    </row>
    <row r="4242" spans="1:19" ht="12.75">
      <c r="A4242" s="22" t="s">
        <v>60</v>
      </c>
      <c r="B4242" s="22" t="s">
        <v>203</v>
      </c>
      <c r="C4242" s="22" t="s">
        <v>63</v>
      </c>
      <c r="D4242" s="22" t="s">
        <v>61</v>
      </c>
      <c r="E4242" s="22" t="s">
        <v>11047</v>
      </c>
      <c r="F4242" s="31">
        <v>42887.084467592591</v>
      </c>
      <c r="G4242" s="31">
        <v>42922</v>
      </c>
      <c r="H4242" s="31">
        <v>43287</v>
      </c>
      <c r="I4242" s="31">
        <v>42947.084467592591</v>
      </c>
      <c r="J4242" s="22" t="s">
        <v>119</v>
      </c>
      <c r="K4242" s="32" t="s">
        <v>94</v>
      </c>
      <c r="L4242" s="32" t="s">
        <v>11048</v>
      </c>
      <c r="N4242" s="24">
        <v>529.94600000000003</v>
      </c>
      <c r="O4242" s="24">
        <v>393.94</v>
      </c>
      <c r="P4242" s="32" t="s">
        <v>539</v>
      </c>
      <c r="Q4242" s="43" t="s">
        <v>540</v>
      </c>
      <c r="R4242" s="43" t="s">
        <v>78</v>
      </c>
      <c r="S4242" s="47">
        <v>5</v>
      </c>
    </row>
    <row r="4243" spans="1:19" ht="12.75">
      <c r="A4243" s="22" t="s">
        <v>60</v>
      </c>
      <c r="B4243" s="22" t="s">
        <v>203</v>
      </c>
      <c r="C4243" s="22" t="s">
        <v>63</v>
      </c>
      <c r="D4243" s="22" t="s">
        <v>61</v>
      </c>
      <c r="E4243" s="22" t="s">
        <v>11049</v>
      </c>
      <c r="F4243" s="31">
        <v>42901.897013888884</v>
      </c>
      <c r="G4243" s="31">
        <v>42943</v>
      </c>
      <c r="H4243" s="31">
        <v>43308</v>
      </c>
      <c r="I4243" s="31">
        <v>42961.897013888884</v>
      </c>
      <c r="J4243" s="22" t="s">
        <v>73</v>
      </c>
      <c r="K4243" s="32" t="s">
        <v>94</v>
      </c>
      <c r="L4243" s="32" t="s">
        <v>11050</v>
      </c>
      <c r="N4243" s="24">
        <v>336.36799999999999</v>
      </c>
      <c r="O4243" s="24">
        <v>313.80</v>
      </c>
      <c r="P4243" s="32" t="s">
        <v>1186</v>
      </c>
      <c r="Q4243" s="43" t="s">
        <v>1187</v>
      </c>
      <c r="R4243" s="43" t="s">
        <v>78</v>
      </c>
      <c r="S4243" s="47">
        <v>4</v>
      </c>
    </row>
    <row r="4244" spans="1:19" ht="12.75">
      <c r="A4244" s="22" t="s">
        <v>60</v>
      </c>
      <c r="B4244" s="22" t="s">
        <v>194</v>
      </c>
      <c r="C4244" s="22" t="s">
        <v>63</v>
      </c>
      <c r="D4244" s="22" t="s">
        <v>61</v>
      </c>
      <c r="E4244" s="22" t="s">
        <v>11051</v>
      </c>
      <c r="F4244" s="31">
        <v>42913.738611111112</v>
      </c>
      <c r="G4244" s="31">
        <v>42923</v>
      </c>
      <c r="H4244" s="31">
        <v>43281</v>
      </c>
      <c r="I4244" s="31">
        <v>42943.728425925925</v>
      </c>
      <c r="J4244" s="22" t="s">
        <v>73</v>
      </c>
      <c r="K4244" s="32" t="s">
        <v>74</v>
      </c>
      <c r="L4244" s="32" t="s">
        <v>11052</v>
      </c>
      <c r="N4244" s="24">
        <v>0</v>
      </c>
      <c r="O4244" s="24">
        <v>0</v>
      </c>
      <c r="P4244" s="32" t="s">
        <v>11053</v>
      </c>
      <c r="Q4244" s="43" t="s">
        <v>11054</v>
      </c>
      <c r="R4244" s="43" t="s">
        <v>78</v>
      </c>
      <c r="S4244" s="47">
        <v>5</v>
      </c>
    </row>
    <row r="4245" spans="1:19" ht="12.75">
      <c r="A4245" s="22" t="s">
        <v>60</v>
      </c>
      <c r="B4245" s="22" t="s">
        <v>873</v>
      </c>
      <c r="C4245" s="22" t="s">
        <v>63</v>
      </c>
      <c r="D4245" s="22" t="s">
        <v>61</v>
      </c>
      <c r="E4245" s="22" t="s">
        <v>11055</v>
      </c>
      <c r="F4245" s="31">
        <v>42914.651192129626</v>
      </c>
      <c r="G4245" s="31">
        <v>42940</v>
      </c>
      <c r="H4245" s="31">
        <v>43305</v>
      </c>
      <c r="I4245" s="31">
        <v>42944</v>
      </c>
      <c r="J4245" s="22" t="s">
        <v>73</v>
      </c>
      <c r="K4245" s="32" t="s">
        <v>89</v>
      </c>
      <c r="L4245" s="32" t="s">
        <v>11056</v>
      </c>
      <c r="N4245" s="24">
        <v>628.08500000000004</v>
      </c>
      <c r="O4245" s="24">
        <v>518.89</v>
      </c>
      <c r="P4245" s="32" t="s">
        <v>11057</v>
      </c>
      <c r="Q4245" s="43" t="s">
        <v>11058</v>
      </c>
      <c r="R4245" s="43" t="s">
        <v>78</v>
      </c>
      <c r="S4245" s="47">
        <v>6</v>
      </c>
    </row>
    <row r="4246" spans="1:19" ht="12.75">
      <c r="A4246" s="22" t="s">
        <v>60</v>
      </c>
      <c r="B4246" s="22" t="s">
        <v>194</v>
      </c>
      <c r="C4246" s="22" t="s">
        <v>63</v>
      </c>
      <c r="D4246" s="22" t="s">
        <v>61</v>
      </c>
      <c r="E4246" s="22" t="s">
        <v>11059</v>
      </c>
      <c r="F4246" s="31">
        <v>42893.582766203705</v>
      </c>
      <c r="G4246" s="31">
        <v>42935</v>
      </c>
      <c r="H4246" s="31">
        <v>43312</v>
      </c>
      <c r="I4246" s="31">
        <v>42923.571851851848</v>
      </c>
      <c r="J4246" s="22" t="s">
        <v>73</v>
      </c>
      <c r="K4246" s="32" t="s">
        <v>74</v>
      </c>
      <c r="L4246" s="32" t="s">
        <v>11060</v>
      </c>
      <c r="N4246" s="24">
        <v>4701.8532999999998</v>
      </c>
      <c r="O4246" s="24">
        <v>0</v>
      </c>
      <c r="P4246" s="32" t="s">
        <v>125</v>
      </c>
      <c r="Q4246" s="43" t="s">
        <v>126</v>
      </c>
      <c r="R4246" s="43" t="s">
        <v>78</v>
      </c>
      <c r="S4246" s="47">
        <v>6</v>
      </c>
    </row>
    <row r="4247" spans="1:19" ht="12.75">
      <c r="A4247" s="22" t="s">
        <v>60</v>
      </c>
      <c r="B4247" s="22" t="s">
        <v>203</v>
      </c>
      <c r="C4247" s="22" t="s">
        <v>63</v>
      </c>
      <c r="D4247" s="22" t="s">
        <v>61</v>
      </c>
      <c r="E4247" s="22" t="s">
        <v>11061</v>
      </c>
      <c r="F4247" s="31">
        <v>42907.656238425923</v>
      </c>
      <c r="G4247" s="31">
        <v>42907</v>
      </c>
      <c r="H4247" s="31">
        <v>43272</v>
      </c>
      <c r="I4247" s="31">
        <v>42937.633773148147</v>
      </c>
      <c r="J4247" s="22" t="s">
        <v>73</v>
      </c>
      <c r="K4247" s="32" t="s">
        <v>74</v>
      </c>
      <c r="L4247" s="32" t="s">
        <v>11062</v>
      </c>
      <c r="N4247" s="24">
        <v>487.41</v>
      </c>
      <c r="O4247" s="24">
        <v>0</v>
      </c>
      <c r="P4247" s="32" t="s">
        <v>8992</v>
      </c>
      <c r="Q4247" s="43" t="s">
        <v>8993</v>
      </c>
      <c r="R4247" s="43" t="s">
        <v>78</v>
      </c>
      <c r="S4247" s="47">
        <v>5</v>
      </c>
    </row>
    <row r="4248" spans="1:19" ht="12.75">
      <c r="A4248" s="22" t="s">
        <v>60</v>
      </c>
      <c r="B4248" s="22" t="s">
        <v>203</v>
      </c>
      <c r="C4248" s="22" t="s">
        <v>63</v>
      </c>
      <c r="D4248" s="22" t="s">
        <v>61</v>
      </c>
      <c r="E4248" s="22" t="s">
        <v>11063</v>
      </c>
      <c r="F4248" s="31">
        <v>42910.454571759255</v>
      </c>
      <c r="G4248" s="31">
        <v>42912</v>
      </c>
      <c r="H4248" s="31">
        <v>43277</v>
      </c>
      <c r="I4248" s="31">
        <v>42940.450092592589</v>
      </c>
      <c r="J4248" s="22" t="s">
        <v>73</v>
      </c>
      <c r="K4248" s="32" t="s">
        <v>89</v>
      </c>
      <c r="L4248" s="32" t="s">
        <v>11064</v>
      </c>
      <c r="N4248" s="24">
        <v>811.70140000000004</v>
      </c>
      <c r="O4248" s="24">
        <v>565.10</v>
      </c>
      <c r="P4248" s="32" t="s">
        <v>478</v>
      </c>
      <c r="Q4248" s="43" t="s">
        <v>479</v>
      </c>
      <c r="R4248" s="43" t="s">
        <v>78</v>
      </c>
      <c r="S4248" s="47">
        <v>6</v>
      </c>
    </row>
    <row r="4249" spans="1:19" ht="12.75">
      <c r="A4249" s="22" t="s">
        <v>60</v>
      </c>
      <c r="B4249" s="22" t="s">
        <v>11065</v>
      </c>
      <c r="C4249" s="22" t="s">
        <v>63</v>
      </c>
      <c r="D4249" s="22" t="s">
        <v>61</v>
      </c>
      <c r="E4249" s="22" t="s">
        <v>11066</v>
      </c>
      <c r="F4249" s="31">
        <v>42901.086712962962</v>
      </c>
      <c r="G4249" s="31">
        <v>42936</v>
      </c>
      <c r="H4249" s="31">
        <v>43301</v>
      </c>
      <c r="I4249" s="31">
        <v>42961.086712962962</v>
      </c>
      <c r="J4249" s="22" t="s">
        <v>119</v>
      </c>
      <c r="K4249" s="32" t="s">
        <v>153</v>
      </c>
      <c r="L4249" s="32" t="s">
        <v>11067</v>
      </c>
      <c r="M4249" s="32" t="s">
        <v>11068</v>
      </c>
      <c r="N4249" s="24">
        <v>1763.02</v>
      </c>
      <c r="O4249" s="24">
        <v>1763.02</v>
      </c>
      <c r="P4249" s="32" t="s">
        <v>168</v>
      </c>
      <c r="Q4249" s="43" t="s">
        <v>169</v>
      </c>
      <c r="R4249" s="43" t="s">
        <v>78</v>
      </c>
      <c r="S4249" s="47">
        <v>1</v>
      </c>
    </row>
    <row r="4250" spans="1:19" ht="12.75">
      <c r="A4250" s="22" t="s">
        <v>60</v>
      </c>
      <c r="B4250" s="22" t="s">
        <v>203</v>
      </c>
      <c r="C4250" s="22" t="s">
        <v>63</v>
      </c>
      <c r="D4250" s="22" t="s">
        <v>61</v>
      </c>
      <c r="E4250" s="22" t="s">
        <v>11069</v>
      </c>
      <c r="F4250" s="31">
        <v>42914.088206018518</v>
      </c>
      <c r="G4250" s="31">
        <v>42942</v>
      </c>
      <c r="H4250" s="31">
        <v>43307</v>
      </c>
      <c r="I4250" s="31">
        <v>42974.088206018518</v>
      </c>
      <c r="J4250" s="22" t="s">
        <v>119</v>
      </c>
      <c r="K4250" s="32" t="s">
        <v>94</v>
      </c>
      <c r="L4250" s="32" t="s">
        <v>11070</v>
      </c>
      <c r="N4250" s="24">
        <v>1288.0999999999999</v>
      </c>
      <c r="O4250" s="24">
        <v>1288.0999999999999</v>
      </c>
      <c r="P4250" s="32" t="s">
        <v>892</v>
      </c>
      <c r="Q4250" s="43" t="s">
        <v>893</v>
      </c>
      <c r="R4250" s="43" t="s">
        <v>78</v>
      </c>
      <c r="S4250" s="47">
        <v>1</v>
      </c>
    </row>
    <row r="4251" spans="1:19" ht="12.75">
      <c r="A4251" s="22" t="s">
        <v>60</v>
      </c>
      <c r="B4251" s="22" t="s">
        <v>1469</v>
      </c>
      <c r="C4251" s="22" t="s">
        <v>63</v>
      </c>
      <c r="D4251" s="22" t="s">
        <v>61</v>
      </c>
      <c r="E4251" s="22" t="s">
        <v>11071</v>
      </c>
      <c r="F4251" s="31">
        <v>42905.670891203699</v>
      </c>
      <c r="G4251" s="31">
        <v>42916</v>
      </c>
      <c r="H4251" s="31">
        <v>43281</v>
      </c>
      <c r="I4251" s="31">
        <v>42935.666655092587</v>
      </c>
      <c r="J4251" s="22" t="s">
        <v>73</v>
      </c>
      <c r="K4251" s="32" t="s">
        <v>171</v>
      </c>
      <c r="L4251" s="32" t="s">
        <v>11072</v>
      </c>
      <c r="N4251" s="24">
        <v>21188.80</v>
      </c>
      <c r="O4251" s="24">
        <v>0</v>
      </c>
      <c r="P4251" s="32" t="s">
        <v>104</v>
      </c>
      <c r="Q4251" s="43" t="s">
        <v>105</v>
      </c>
      <c r="R4251" s="43" t="s">
        <v>78</v>
      </c>
      <c r="S4251" s="47">
        <v>6</v>
      </c>
    </row>
    <row r="4252" spans="1:19" ht="12.75">
      <c r="A4252" s="22" t="s">
        <v>60</v>
      </c>
      <c r="B4252" s="22" t="s">
        <v>203</v>
      </c>
      <c r="C4252" s="22" t="s">
        <v>63</v>
      </c>
      <c r="D4252" s="22" t="s">
        <v>61</v>
      </c>
      <c r="E4252" s="22" t="s">
        <v>11073</v>
      </c>
      <c r="F4252" s="31">
        <v>42907.67356481481</v>
      </c>
      <c r="G4252" s="31">
        <v>42907</v>
      </c>
      <c r="H4252" s="31">
        <v>43272</v>
      </c>
      <c r="I4252" s="31">
        <v>42937.671932870369</v>
      </c>
      <c r="J4252" s="22" t="s">
        <v>73</v>
      </c>
      <c r="K4252" s="32" t="s">
        <v>94</v>
      </c>
      <c r="L4252" s="32" t="s">
        <v>11074</v>
      </c>
      <c r="N4252" s="24">
        <v>362.67</v>
      </c>
      <c r="O4252" s="24">
        <v>287.62</v>
      </c>
      <c r="P4252" s="32" t="s">
        <v>781</v>
      </c>
      <c r="Q4252" s="43" t="s">
        <v>782</v>
      </c>
      <c r="R4252" s="43" t="s">
        <v>78</v>
      </c>
      <c r="S4252" s="47">
        <v>5</v>
      </c>
    </row>
    <row r="4253" spans="1:19" ht="12.75">
      <c r="A4253" s="22" t="s">
        <v>60</v>
      </c>
      <c r="B4253" s="22" t="s">
        <v>203</v>
      </c>
      <c r="C4253" s="22" t="s">
        <v>63</v>
      </c>
      <c r="D4253" s="22" t="s">
        <v>61</v>
      </c>
      <c r="E4253" s="22" t="s">
        <v>11075</v>
      </c>
      <c r="F4253" s="31">
        <v>42914.087812500002</v>
      </c>
      <c r="G4253" s="31">
        <v>42948</v>
      </c>
      <c r="H4253" s="31">
        <v>43313</v>
      </c>
      <c r="I4253" s="31">
        <v>42974.087812500002</v>
      </c>
      <c r="J4253" s="22" t="s">
        <v>119</v>
      </c>
      <c r="K4253" s="32" t="s">
        <v>94</v>
      </c>
      <c r="L4253" s="32" t="s">
        <v>11076</v>
      </c>
      <c r="N4253" s="24">
        <v>301.13</v>
      </c>
      <c r="O4253" s="24">
        <v>301.13</v>
      </c>
      <c r="P4253" s="32" t="s">
        <v>831</v>
      </c>
      <c r="Q4253" s="43" t="s">
        <v>832</v>
      </c>
      <c r="R4253" s="43" t="s">
        <v>78</v>
      </c>
      <c r="S4253" s="47">
        <v>1</v>
      </c>
    </row>
    <row r="4254" spans="1:19" ht="12.75">
      <c r="A4254" s="22" t="s">
        <v>60</v>
      </c>
      <c r="B4254" s="22" t="s">
        <v>203</v>
      </c>
      <c r="C4254" s="22" t="s">
        <v>63</v>
      </c>
      <c r="D4254" s="22" t="s">
        <v>61</v>
      </c>
      <c r="E4254" s="22" t="s">
        <v>11077</v>
      </c>
      <c r="F4254" s="31">
        <v>42889.119444444441</v>
      </c>
      <c r="G4254" s="31">
        <v>42938</v>
      </c>
      <c r="H4254" s="31">
        <v>43303</v>
      </c>
      <c r="I4254" s="31">
        <v>42949.119444444441</v>
      </c>
      <c r="J4254" s="22" t="s">
        <v>73</v>
      </c>
      <c r="K4254" s="32" t="s">
        <v>94</v>
      </c>
      <c r="L4254" s="32" t="s">
        <v>11078</v>
      </c>
      <c r="N4254" s="24">
        <v>977.4325</v>
      </c>
      <c r="O4254" s="24">
        <v>1337.65</v>
      </c>
      <c r="P4254" s="32" t="s">
        <v>461</v>
      </c>
      <c r="Q4254" s="43" t="s">
        <v>462</v>
      </c>
      <c r="R4254" s="43" t="s">
        <v>78</v>
      </c>
      <c r="S4254" s="47">
        <v>6</v>
      </c>
    </row>
    <row r="4255" spans="1:19" ht="12.75">
      <c r="A4255" s="22" t="s">
        <v>60</v>
      </c>
      <c r="B4255" s="22" t="s">
        <v>438</v>
      </c>
      <c r="C4255" s="22" t="s">
        <v>63</v>
      </c>
      <c r="D4255" s="22" t="s">
        <v>61</v>
      </c>
      <c r="E4255" s="22" t="s">
        <v>11079</v>
      </c>
      <c r="F4255" s="31">
        <v>42888.647650462961</v>
      </c>
      <c r="G4255" s="31">
        <v>42917</v>
      </c>
      <c r="H4255" s="31">
        <v>43282</v>
      </c>
      <c r="I4255" s="31">
        <v>42918</v>
      </c>
      <c r="J4255" s="22" t="s">
        <v>73</v>
      </c>
      <c r="K4255" s="32" t="s">
        <v>94</v>
      </c>
      <c r="L4255" s="32" t="s">
        <v>11080</v>
      </c>
      <c r="N4255" s="24">
        <v>961.99800000000005</v>
      </c>
      <c r="O4255" s="24">
        <v>564.99</v>
      </c>
      <c r="P4255" s="32" t="s">
        <v>177</v>
      </c>
      <c r="Q4255" s="43" t="s">
        <v>178</v>
      </c>
      <c r="R4255" s="43" t="s">
        <v>78</v>
      </c>
      <c r="S4255" s="47">
        <v>5</v>
      </c>
    </row>
    <row r="4256" spans="1:19" ht="12.75">
      <c r="A4256" s="22" t="s">
        <v>60</v>
      </c>
      <c r="B4256" s="22" t="s">
        <v>5651</v>
      </c>
      <c r="C4256" s="22" t="s">
        <v>63</v>
      </c>
      <c r="D4256" s="22" t="s">
        <v>61</v>
      </c>
      <c r="E4256" s="22" t="s">
        <v>11081</v>
      </c>
      <c r="F4256" s="31">
        <v>42914.43100694444</v>
      </c>
      <c r="G4256" s="31">
        <v>42915</v>
      </c>
      <c r="H4256" s="31">
        <v>43281</v>
      </c>
      <c r="I4256" s="31">
        <v>42944.416805555556</v>
      </c>
      <c r="J4256" s="22" t="s">
        <v>73</v>
      </c>
      <c r="K4256" s="32" t="s">
        <v>74</v>
      </c>
      <c r="L4256" s="32" t="s">
        <v>11082</v>
      </c>
      <c r="N4256" s="24">
        <v>2264.86</v>
      </c>
      <c r="O4256" s="24">
        <v>0</v>
      </c>
      <c r="P4256" s="32" t="s">
        <v>2108</v>
      </c>
      <c r="Q4256" s="43" t="s">
        <v>2109</v>
      </c>
      <c r="R4256" s="43" t="s">
        <v>78</v>
      </c>
      <c r="S4256" s="47">
        <v>4</v>
      </c>
    </row>
    <row r="4257" spans="1:19" ht="12.75">
      <c r="A4257" s="22" t="s">
        <v>60</v>
      </c>
      <c r="B4257" s="22" t="s">
        <v>187</v>
      </c>
      <c r="C4257" s="22" t="s">
        <v>63</v>
      </c>
      <c r="D4257" s="22" t="s">
        <v>61</v>
      </c>
      <c r="E4257" s="22" t="s">
        <v>11083</v>
      </c>
      <c r="F4257" s="31">
        <v>42907.68645833333</v>
      </c>
      <c r="G4257" s="31">
        <v>42907</v>
      </c>
      <c r="H4257" s="31">
        <v>43272</v>
      </c>
      <c r="I4257" s="31">
        <v>42937</v>
      </c>
      <c r="J4257" s="22" t="s">
        <v>73</v>
      </c>
      <c r="K4257" s="32" t="s">
        <v>74</v>
      </c>
      <c r="L4257" s="32" t="s">
        <v>11084</v>
      </c>
      <c r="N4257" s="24">
        <v>16971.395</v>
      </c>
      <c r="O4257" s="24">
        <v>0</v>
      </c>
      <c r="P4257" s="32" t="s">
        <v>11085</v>
      </c>
      <c r="Q4257" s="43" t="s">
        <v>11086</v>
      </c>
      <c r="R4257" s="43" t="s">
        <v>78</v>
      </c>
      <c r="S4257" s="47">
        <v>5</v>
      </c>
    </row>
    <row r="4258" spans="1:19" ht="12.75">
      <c r="A4258" s="22" t="s">
        <v>60</v>
      </c>
      <c r="B4258" s="22" t="s">
        <v>203</v>
      </c>
      <c r="C4258" s="22" t="s">
        <v>63</v>
      </c>
      <c r="D4258" s="22" t="s">
        <v>61</v>
      </c>
      <c r="E4258" s="22" t="s">
        <v>11087</v>
      </c>
      <c r="F4258" s="31">
        <v>42913.683055555557</v>
      </c>
      <c r="G4258" s="31">
        <v>42917</v>
      </c>
      <c r="H4258" s="31">
        <v>43282</v>
      </c>
      <c r="I4258" s="31">
        <v>42943.680659722224</v>
      </c>
      <c r="J4258" s="22" t="s">
        <v>73</v>
      </c>
      <c r="K4258" s="32" t="s">
        <v>74</v>
      </c>
      <c r="L4258" s="32" t="s">
        <v>11088</v>
      </c>
      <c r="N4258" s="24">
        <v>734.63</v>
      </c>
      <c r="O4258" s="24">
        <v>0</v>
      </c>
      <c r="P4258" s="32" t="s">
        <v>3811</v>
      </c>
      <c r="Q4258" s="43" t="s">
        <v>3812</v>
      </c>
      <c r="R4258" s="43" t="s">
        <v>78</v>
      </c>
      <c r="S4258" s="47">
        <v>4</v>
      </c>
    </row>
    <row r="4259" spans="1:19" ht="12.75">
      <c r="A4259" s="22" t="s">
        <v>60</v>
      </c>
      <c r="B4259" s="22" t="s">
        <v>203</v>
      </c>
      <c r="C4259" s="22" t="s">
        <v>63</v>
      </c>
      <c r="D4259" s="22" t="s">
        <v>61</v>
      </c>
      <c r="E4259" s="22" t="s">
        <v>11089</v>
      </c>
      <c r="F4259" s="31">
        <v>42909.402731481481</v>
      </c>
      <c r="G4259" s="31">
        <v>42909</v>
      </c>
      <c r="H4259" s="31">
        <v>43274</v>
      </c>
      <c r="I4259" s="31">
        <v>42939.393553240741</v>
      </c>
      <c r="J4259" s="22" t="s">
        <v>73</v>
      </c>
      <c r="K4259" s="32" t="s">
        <v>94</v>
      </c>
      <c r="L4259" s="32" t="s">
        <v>11090</v>
      </c>
      <c r="N4259" s="24">
        <v>373.56400000000002</v>
      </c>
      <c r="O4259" s="24">
        <v>431.42</v>
      </c>
      <c r="P4259" s="32" t="s">
        <v>1640</v>
      </c>
      <c r="Q4259" s="43" t="s">
        <v>1641</v>
      </c>
      <c r="R4259" s="43" t="s">
        <v>78</v>
      </c>
      <c r="S4259" s="47">
        <v>5</v>
      </c>
    </row>
    <row r="4260" spans="1:19" ht="12.75">
      <c r="A4260" s="22" t="s">
        <v>60</v>
      </c>
      <c r="B4260" s="22" t="s">
        <v>2135</v>
      </c>
      <c r="C4260" s="22" t="s">
        <v>63</v>
      </c>
      <c r="D4260" s="22" t="s">
        <v>61</v>
      </c>
      <c r="E4260" s="22" t="s">
        <v>11091</v>
      </c>
      <c r="F4260" s="31">
        <v>42899.519988425927</v>
      </c>
      <c r="G4260" s="31">
        <v>42899</v>
      </c>
      <c r="H4260" s="31">
        <v>43264</v>
      </c>
      <c r="I4260" s="31">
        <v>42929.513182870367</v>
      </c>
      <c r="J4260" s="22" t="s">
        <v>73</v>
      </c>
      <c r="K4260" s="32" t="s">
        <v>74</v>
      </c>
      <c r="L4260" s="32" t="s">
        <v>11092</v>
      </c>
      <c r="N4260" s="24">
        <v>492.43</v>
      </c>
      <c r="O4260" s="24">
        <v>0</v>
      </c>
      <c r="P4260" s="32" t="s">
        <v>2475</v>
      </c>
      <c r="Q4260" s="43" t="s">
        <v>2476</v>
      </c>
      <c r="R4260" s="43" t="s">
        <v>78</v>
      </c>
      <c r="S4260" s="47">
        <v>6</v>
      </c>
    </row>
    <row r="4261" spans="1:19" ht="12.75">
      <c r="A4261" s="22" t="s">
        <v>60</v>
      </c>
      <c r="B4261" s="22" t="s">
        <v>203</v>
      </c>
      <c r="C4261" s="22" t="s">
        <v>63</v>
      </c>
      <c r="D4261" s="22" t="s">
        <v>61</v>
      </c>
      <c r="E4261" s="22" t="s">
        <v>11093</v>
      </c>
      <c r="F4261" s="31">
        <v>42905.388842592591</v>
      </c>
      <c r="G4261" s="31">
        <v>42905</v>
      </c>
      <c r="H4261" s="31">
        <v>43270</v>
      </c>
      <c r="I4261" s="31">
        <v>42935.385335648149</v>
      </c>
      <c r="J4261" s="22" t="s">
        <v>73</v>
      </c>
      <c r="K4261" s="32" t="s">
        <v>94</v>
      </c>
      <c r="L4261" s="32" t="s">
        <v>11094</v>
      </c>
      <c r="N4261" s="24">
        <v>481.0925</v>
      </c>
      <c r="O4261" s="24">
        <v>368.715</v>
      </c>
      <c r="P4261" s="32" t="s">
        <v>861</v>
      </c>
      <c r="Q4261" s="43" t="s">
        <v>862</v>
      </c>
      <c r="R4261" s="43" t="s">
        <v>78</v>
      </c>
      <c r="S4261" s="47">
        <v>6</v>
      </c>
    </row>
    <row r="4262" spans="1:19" ht="12.75">
      <c r="A4262" s="22" t="s">
        <v>60</v>
      </c>
      <c r="B4262" s="22" t="s">
        <v>187</v>
      </c>
      <c r="C4262" s="22" t="s">
        <v>63</v>
      </c>
      <c r="D4262" s="22" t="s">
        <v>61</v>
      </c>
      <c r="E4262" s="22" t="s">
        <v>11095</v>
      </c>
      <c r="F4262" s="31">
        <v>42914.66128472222</v>
      </c>
      <c r="G4262" s="31">
        <v>42916</v>
      </c>
      <c r="H4262" s="31">
        <v>43281</v>
      </c>
      <c r="I4262" s="31">
        <v>42944</v>
      </c>
      <c r="J4262" s="22" t="s">
        <v>73</v>
      </c>
      <c r="K4262" s="32" t="s">
        <v>153</v>
      </c>
      <c r="L4262" s="32" t="s">
        <v>11096</v>
      </c>
      <c r="M4262" s="32" t="s">
        <v>11097</v>
      </c>
      <c r="N4262" s="24">
        <v>1201.2040999999999</v>
      </c>
      <c r="O4262" s="24">
        <v>813.00599999999997</v>
      </c>
      <c r="P4262" s="32" t="s">
        <v>251</v>
      </c>
      <c r="Q4262" s="43" t="s">
        <v>252</v>
      </c>
      <c r="R4262" s="43" t="s">
        <v>78</v>
      </c>
      <c r="S4262" s="47">
        <v>6</v>
      </c>
    </row>
    <row r="4263" spans="1:19" ht="12.75">
      <c r="A4263" s="22" t="s">
        <v>60</v>
      </c>
      <c r="B4263" s="22" t="s">
        <v>745</v>
      </c>
      <c r="C4263" s="22" t="s">
        <v>63</v>
      </c>
      <c r="D4263" s="22" t="s">
        <v>61</v>
      </c>
      <c r="E4263" s="22" t="s">
        <v>11098</v>
      </c>
      <c r="F4263" s="31">
        <v>42894.6253125</v>
      </c>
      <c r="G4263" s="31">
        <v>42894</v>
      </c>
      <c r="H4263" s="31">
        <v>43259</v>
      </c>
      <c r="I4263" s="31">
        <v>42924.622430555552</v>
      </c>
      <c r="J4263" s="22" t="s">
        <v>73</v>
      </c>
      <c r="K4263" s="32" t="s">
        <v>74</v>
      </c>
      <c r="L4263" s="32" t="s">
        <v>11099</v>
      </c>
      <c r="N4263" s="24">
        <v>0</v>
      </c>
      <c r="O4263" s="24">
        <v>0</v>
      </c>
      <c r="P4263" s="32" t="s">
        <v>1932</v>
      </c>
      <c r="Q4263" s="43" t="s">
        <v>1933</v>
      </c>
      <c r="R4263" s="43" t="s">
        <v>78</v>
      </c>
      <c r="S4263" s="47">
        <v>4</v>
      </c>
    </row>
    <row r="4264" spans="1:19" ht="12.75">
      <c r="A4264" s="22" t="s">
        <v>60</v>
      </c>
      <c r="B4264" s="22" t="s">
        <v>203</v>
      </c>
      <c r="C4264" s="22" t="s">
        <v>63</v>
      </c>
      <c r="D4264" s="22" t="s">
        <v>61</v>
      </c>
      <c r="E4264" s="22" t="s">
        <v>11100</v>
      </c>
      <c r="F4264" s="31">
        <v>42900.722256944442</v>
      </c>
      <c r="G4264" s="31">
        <v>42907</v>
      </c>
      <c r="H4264" s="31">
        <v>43272</v>
      </c>
      <c r="I4264" s="31">
        <v>42930.711562500001</v>
      </c>
      <c r="J4264" s="22" t="s">
        <v>73</v>
      </c>
      <c r="K4264" s="32" t="s">
        <v>171</v>
      </c>
      <c r="L4264" s="32" t="s">
        <v>11101</v>
      </c>
      <c r="N4264" s="24">
        <v>2182.902</v>
      </c>
      <c r="O4264" s="24">
        <v>0</v>
      </c>
      <c r="P4264" s="32" t="s">
        <v>104</v>
      </c>
      <c r="Q4264" s="43" t="s">
        <v>105</v>
      </c>
      <c r="R4264" s="43" t="s">
        <v>78</v>
      </c>
      <c r="S4264" s="47">
        <v>5</v>
      </c>
    </row>
    <row r="4265" spans="1:19" ht="12.75">
      <c r="A4265" s="22" t="s">
        <v>60</v>
      </c>
      <c r="B4265" s="22" t="s">
        <v>194</v>
      </c>
      <c r="C4265" s="22" t="s">
        <v>63</v>
      </c>
      <c r="D4265" s="22" t="s">
        <v>61</v>
      </c>
      <c r="E4265" s="22" t="s">
        <v>11102</v>
      </c>
      <c r="F4265" s="31">
        <v>42905.781192129631</v>
      </c>
      <c r="G4265" s="31">
        <v>42907</v>
      </c>
      <c r="H4265" s="31">
        <v>43272</v>
      </c>
      <c r="I4265" s="31">
        <v>42935.770833333328</v>
      </c>
      <c r="J4265" s="22" t="s">
        <v>73</v>
      </c>
      <c r="K4265" s="32" t="s">
        <v>94</v>
      </c>
      <c r="L4265" s="32" t="s">
        <v>11103</v>
      </c>
      <c r="N4265" s="24">
        <v>1646.8966</v>
      </c>
      <c r="O4265" s="24">
        <v>1270.3900000000001</v>
      </c>
      <c r="P4265" s="32" t="s">
        <v>10463</v>
      </c>
      <c r="Q4265" s="43" t="s">
        <v>10464</v>
      </c>
      <c r="R4265" s="43" t="s">
        <v>78</v>
      </c>
      <c r="S4265" s="47">
        <v>5</v>
      </c>
    </row>
    <row r="4266" spans="1:19" ht="12.75">
      <c r="A4266" s="22" t="s">
        <v>60</v>
      </c>
      <c r="B4266" s="22" t="s">
        <v>203</v>
      </c>
      <c r="C4266" s="22" t="s">
        <v>63</v>
      </c>
      <c r="D4266" s="22" t="s">
        <v>61</v>
      </c>
      <c r="E4266" s="22" t="s">
        <v>11104</v>
      </c>
      <c r="F4266" s="31">
        <v>42914.607314814813</v>
      </c>
      <c r="G4266" s="31">
        <v>42914</v>
      </c>
      <c r="H4266" s="31">
        <v>43279</v>
      </c>
      <c r="I4266" s="31">
        <v>42944.604733796295</v>
      </c>
      <c r="J4266" s="22" t="s">
        <v>73</v>
      </c>
      <c r="K4266" s="32" t="s">
        <v>74</v>
      </c>
      <c r="L4266" s="32" t="s">
        <v>11105</v>
      </c>
      <c r="N4266" s="24">
        <v>636.5625</v>
      </c>
      <c r="O4266" s="24">
        <v>0</v>
      </c>
      <c r="P4266" s="32" t="s">
        <v>181</v>
      </c>
      <c r="Q4266" s="43" t="s">
        <v>182</v>
      </c>
      <c r="R4266" s="43" t="s">
        <v>78</v>
      </c>
      <c r="S4266" s="47">
        <v>6</v>
      </c>
    </row>
    <row r="4267" spans="1:19" ht="12.75">
      <c r="A4267" s="22" t="s">
        <v>60</v>
      </c>
      <c r="B4267" s="22" t="s">
        <v>310</v>
      </c>
      <c r="C4267" s="22" t="s">
        <v>63</v>
      </c>
      <c r="D4267" s="22" t="s">
        <v>61</v>
      </c>
      <c r="E4267" s="22" t="s">
        <v>11106</v>
      </c>
      <c r="F4267" s="31">
        <v>42891.44427083333</v>
      </c>
      <c r="G4267" s="31">
        <v>42912</v>
      </c>
      <c r="H4267" s="31">
        <v>43251</v>
      </c>
      <c r="I4267" s="31">
        <v>42921</v>
      </c>
      <c r="J4267" s="22" t="s">
        <v>73</v>
      </c>
      <c r="K4267" s="32" t="s">
        <v>153</v>
      </c>
      <c r="L4267" s="32" t="s">
        <v>11107</v>
      </c>
      <c r="M4267" s="32" t="s">
        <v>11108</v>
      </c>
      <c r="N4267" s="24">
        <v>545.09829999999999</v>
      </c>
      <c r="O4267" s="24">
        <v>360.86</v>
      </c>
      <c r="P4267" s="32" t="s">
        <v>1239</v>
      </c>
      <c r="Q4267" s="43" t="s">
        <v>1240</v>
      </c>
      <c r="R4267" s="43" t="s">
        <v>78</v>
      </c>
      <c r="S4267" s="47">
        <v>6</v>
      </c>
    </row>
    <row r="4268" spans="1:19" ht="12.75">
      <c r="A4268" s="22" t="s">
        <v>60</v>
      </c>
      <c r="B4268" s="22" t="s">
        <v>203</v>
      </c>
      <c r="C4268" s="22" t="s">
        <v>63</v>
      </c>
      <c r="D4268" s="22" t="s">
        <v>61</v>
      </c>
      <c r="E4268" s="22" t="s">
        <v>11109</v>
      </c>
      <c r="F4268" s="31">
        <v>42896.086759259255</v>
      </c>
      <c r="G4268" s="31">
        <v>42931</v>
      </c>
      <c r="H4268" s="31">
        <v>43296</v>
      </c>
      <c r="I4268" s="31">
        <v>42956.086759259255</v>
      </c>
      <c r="J4268" s="22" t="s">
        <v>119</v>
      </c>
      <c r="K4268" s="32" t="s">
        <v>153</v>
      </c>
      <c r="L4268" s="32" t="s">
        <v>11110</v>
      </c>
      <c r="M4268" s="32" t="s">
        <v>11111</v>
      </c>
      <c r="N4268" s="24">
        <v>320.97000000000003</v>
      </c>
      <c r="O4268" s="24">
        <v>320.97000000000003</v>
      </c>
      <c r="P4268" s="32" t="s">
        <v>11112</v>
      </c>
      <c r="Q4268" s="43" t="s">
        <v>11113</v>
      </c>
      <c r="R4268" s="43" t="s">
        <v>78</v>
      </c>
      <c r="S4268" s="47">
        <v>1</v>
      </c>
    </row>
    <row r="4269" spans="1:19" ht="12.75">
      <c r="A4269" s="22" t="s">
        <v>60</v>
      </c>
      <c r="B4269" s="22" t="s">
        <v>261</v>
      </c>
      <c r="C4269" s="22" t="s">
        <v>63</v>
      </c>
      <c r="D4269" s="22" t="s">
        <v>61</v>
      </c>
      <c r="E4269" s="22" t="s">
        <v>11114</v>
      </c>
      <c r="F4269" s="31">
        <v>42912.583101851851</v>
      </c>
      <c r="G4269" s="31">
        <v>42939</v>
      </c>
      <c r="H4269" s="31">
        <v>43304</v>
      </c>
      <c r="I4269" s="31">
        <v>42942.569733796292</v>
      </c>
      <c r="J4269" s="22" t="s">
        <v>73</v>
      </c>
      <c r="K4269" s="32" t="s">
        <v>74</v>
      </c>
      <c r="L4269" s="32" t="s">
        <v>11115</v>
      </c>
      <c r="N4269" s="24">
        <v>1139.1385</v>
      </c>
      <c r="O4269" s="24">
        <v>0</v>
      </c>
      <c r="P4269" s="32" t="s">
        <v>4383</v>
      </c>
      <c r="Q4269" s="43" t="s">
        <v>4384</v>
      </c>
      <c r="R4269" s="43" t="s">
        <v>78</v>
      </c>
      <c r="S4269" s="47">
        <v>5</v>
      </c>
    </row>
    <row r="4270" spans="1:19" ht="12.75">
      <c r="A4270" s="22" t="s">
        <v>60</v>
      </c>
      <c r="B4270" s="22" t="s">
        <v>203</v>
      </c>
      <c r="C4270" s="22" t="s">
        <v>63</v>
      </c>
      <c r="D4270" s="22" t="s">
        <v>61</v>
      </c>
      <c r="E4270" s="22" t="s">
        <v>11116</v>
      </c>
      <c r="F4270" s="31">
        <v>42909.399965277778</v>
      </c>
      <c r="G4270" s="31">
        <v>42917</v>
      </c>
      <c r="H4270" s="31">
        <v>43282</v>
      </c>
      <c r="I4270" s="31">
        <v>42939.397233796291</v>
      </c>
      <c r="J4270" s="22" t="s">
        <v>73</v>
      </c>
      <c r="K4270" s="32" t="s">
        <v>74</v>
      </c>
      <c r="L4270" s="32" t="s">
        <v>11117</v>
      </c>
      <c r="N4270" s="24">
        <v>2819.9250000000002</v>
      </c>
      <c r="O4270" s="24">
        <v>0</v>
      </c>
      <c r="P4270" s="32" t="s">
        <v>6078</v>
      </c>
      <c r="Q4270" s="43" t="s">
        <v>6079</v>
      </c>
      <c r="R4270" s="43" t="s">
        <v>78</v>
      </c>
      <c r="S4270" s="47">
        <v>5</v>
      </c>
    </row>
    <row r="4271" spans="1:19" ht="12.75">
      <c r="A4271" s="22" t="s">
        <v>60</v>
      </c>
      <c r="B4271" s="22" t="s">
        <v>203</v>
      </c>
      <c r="C4271" s="22" t="s">
        <v>63</v>
      </c>
      <c r="D4271" s="22" t="s">
        <v>61</v>
      </c>
      <c r="E4271" s="22" t="s">
        <v>11118</v>
      </c>
      <c r="F4271" s="31">
        <v>42894.655162037037</v>
      </c>
      <c r="G4271" s="31">
        <v>42916</v>
      </c>
      <c r="H4271" s="31">
        <v>43281</v>
      </c>
      <c r="I4271" s="31">
        <v>42924.64876157407</v>
      </c>
      <c r="J4271" s="22" t="s">
        <v>73</v>
      </c>
      <c r="K4271" s="32" t="s">
        <v>74</v>
      </c>
      <c r="L4271" s="32" t="s">
        <v>11119</v>
      </c>
      <c r="N4271" s="24">
        <v>0</v>
      </c>
      <c r="O4271" s="24">
        <v>0</v>
      </c>
      <c r="P4271" s="32" t="s">
        <v>4379</v>
      </c>
      <c r="Q4271" s="43" t="s">
        <v>4380</v>
      </c>
      <c r="R4271" s="43" t="s">
        <v>78</v>
      </c>
      <c r="S4271" s="47">
        <v>5</v>
      </c>
    </row>
    <row r="4272" spans="1:19" ht="12.75">
      <c r="A4272" s="22" t="s">
        <v>60</v>
      </c>
      <c r="B4272" s="22" t="s">
        <v>203</v>
      </c>
      <c r="C4272" s="22" t="s">
        <v>63</v>
      </c>
      <c r="D4272" s="22" t="s">
        <v>61</v>
      </c>
      <c r="E4272" s="22" t="s">
        <v>11120</v>
      </c>
      <c r="F4272" s="31">
        <v>42914.619837962964</v>
      </c>
      <c r="G4272" s="31">
        <v>42941</v>
      </c>
      <c r="H4272" s="31">
        <v>43306</v>
      </c>
      <c r="I4272" s="31">
        <v>42944.615405092591</v>
      </c>
      <c r="J4272" s="22" t="s">
        <v>73</v>
      </c>
      <c r="K4272" s="32" t="s">
        <v>94</v>
      </c>
      <c r="L4272" s="32" t="s">
        <v>11121</v>
      </c>
      <c r="N4272" s="24">
        <v>479.04599999999999</v>
      </c>
      <c r="O4272" s="24">
        <v>365.75</v>
      </c>
      <c r="P4272" s="32" t="s">
        <v>321</v>
      </c>
      <c r="Q4272" s="43" t="s">
        <v>322</v>
      </c>
      <c r="R4272" s="43" t="s">
        <v>78</v>
      </c>
      <c r="S4272" s="47">
        <v>5</v>
      </c>
    </row>
    <row r="4273" spans="1:19" ht="12.75">
      <c r="A4273" s="22" t="s">
        <v>60</v>
      </c>
      <c r="B4273" s="22" t="s">
        <v>194</v>
      </c>
      <c r="C4273" s="22" t="s">
        <v>63</v>
      </c>
      <c r="D4273" s="22" t="s">
        <v>61</v>
      </c>
      <c r="E4273" s="22" t="s">
        <v>11122</v>
      </c>
      <c r="F4273" s="31">
        <v>42900.679722222223</v>
      </c>
      <c r="G4273" s="31">
        <v>42916</v>
      </c>
      <c r="H4273" s="31">
        <v>43281</v>
      </c>
      <c r="I4273" s="31">
        <v>42930.677835648145</v>
      </c>
      <c r="J4273" s="22" t="s">
        <v>73</v>
      </c>
      <c r="K4273" s="32" t="s">
        <v>94</v>
      </c>
      <c r="L4273" s="32" t="s">
        <v>11123</v>
      </c>
      <c r="N4273" s="24">
        <v>1859.1887999999999</v>
      </c>
      <c r="O4273" s="24">
        <v>1193.4300000000001</v>
      </c>
      <c r="P4273" s="32" t="s">
        <v>389</v>
      </c>
      <c r="Q4273" s="43" t="s">
        <v>390</v>
      </c>
      <c r="R4273" s="43" t="s">
        <v>78</v>
      </c>
      <c r="S4273" s="47">
        <v>5</v>
      </c>
    </row>
    <row r="4274" spans="1:19" ht="12.75">
      <c r="A4274" s="22" t="s">
        <v>60</v>
      </c>
      <c r="B4274" s="22" t="s">
        <v>203</v>
      </c>
      <c r="C4274" s="22" t="s">
        <v>63</v>
      </c>
      <c r="D4274" s="22" t="s">
        <v>61</v>
      </c>
      <c r="E4274" s="22" t="s">
        <v>11124</v>
      </c>
      <c r="F4274" s="31">
        <v>42914.527916666666</v>
      </c>
      <c r="G4274" s="31">
        <v>42914</v>
      </c>
      <c r="H4274" s="31">
        <v>43279</v>
      </c>
      <c r="I4274" s="31">
        <v>42944.525949074072</v>
      </c>
      <c r="J4274" s="22" t="s">
        <v>73</v>
      </c>
      <c r="K4274" s="32" t="s">
        <v>94</v>
      </c>
      <c r="L4274" s="32" t="s">
        <v>11125</v>
      </c>
      <c r="N4274" s="24">
        <v>486.215</v>
      </c>
      <c r="O4274" s="24">
        <v>672.43</v>
      </c>
      <c r="P4274" s="32" t="s">
        <v>7029</v>
      </c>
      <c r="Q4274" s="43" t="s">
        <v>7030</v>
      </c>
      <c r="R4274" s="43" t="s">
        <v>693</v>
      </c>
      <c r="S4274" s="47">
        <v>2</v>
      </c>
    </row>
    <row r="4275" spans="1:19" ht="12.75">
      <c r="A4275" s="22" t="s">
        <v>60</v>
      </c>
      <c r="B4275" s="22" t="s">
        <v>194</v>
      </c>
      <c r="C4275" s="22" t="s">
        <v>63</v>
      </c>
      <c r="D4275" s="22" t="s">
        <v>61</v>
      </c>
      <c r="E4275" s="22" t="s">
        <v>11126</v>
      </c>
      <c r="F4275" s="31">
        <v>42892.378888888888</v>
      </c>
      <c r="G4275" s="31">
        <v>42941</v>
      </c>
      <c r="H4275" s="31">
        <v>43306</v>
      </c>
      <c r="I4275" s="31">
        <v>42922.376863425925</v>
      </c>
      <c r="J4275" s="22" t="s">
        <v>73</v>
      </c>
      <c r="K4275" s="32" t="s">
        <v>94</v>
      </c>
      <c r="L4275" s="32" t="s">
        <v>11127</v>
      </c>
      <c r="N4275" s="24">
        <v>1023.8099999999999</v>
      </c>
      <c r="O4275" s="24">
        <v>832.38</v>
      </c>
      <c r="P4275" s="32" t="s">
        <v>1170</v>
      </c>
      <c r="Q4275" s="43" t="s">
        <v>1171</v>
      </c>
      <c r="R4275" s="43" t="s">
        <v>78</v>
      </c>
      <c r="S4275" s="47">
        <v>5</v>
      </c>
    </row>
    <row r="4276" spans="1:19" ht="12.75">
      <c r="A4276" s="22" t="s">
        <v>60</v>
      </c>
      <c r="B4276" s="22" t="s">
        <v>203</v>
      </c>
      <c r="C4276" s="22" t="s">
        <v>63</v>
      </c>
      <c r="D4276" s="22" t="s">
        <v>61</v>
      </c>
      <c r="E4276" s="22" t="s">
        <v>11128</v>
      </c>
      <c r="F4276" s="31">
        <v>42909.363900462959</v>
      </c>
      <c r="G4276" s="31">
        <v>42932</v>
      </c>
      <c r="H4276" s="31">
        <v>43297</v>
      </c>
      <c r="I4276" s="31">
        <v>42939.360995370371</v>
      </c>
      <c r="J4276" s="22" t="s">
        <v>73</v>
      </c>
      <c r="K4276" s="32" t="s">
        <v>89</v>
      </c>
      <c r="L4276" s="32" t="s">
        <v>11129</v>
      </c>
      <c r="N4276" s="24">
        <v>1233.3320000000001</v>
      </c>
      <c r="O4276" s="24">
        <v>640.50</v>
      </c>
      <c r="P4276" s="32" t="s">
        <v>436</v>
      </c>
      <c r="Q4276" s="43" t="s">
        <v>437</v>
      </c>
      <c r="R4276" s="43" t="s">
        <v>78</v>
      </c>
      <c r="S4276" s="47">
        <v>4</v>
      </c>
    </row>
    <row r="4277" spans="1:19" ht="12.75">
      <c r="A4277" s="22" t="s">
        <v>60</v>
      </c>
      <c r="B4277" s="22" t="s">
        <v>203</v>
      </c>
      <c r="C4277" s="22" t="s">
        <v>63</v>
      </c>
      <c r="D4277" s="22" t="s">
        <v>61</v>
      </c>
      <c r="E4277" s="22" t="s">
        <v>11130</v>
      </c>
      <c r="F4277" s="31">
        <v>42899.321203703701</v>
      </c>
      <c r="G4277" s="31">
        <v>42937</v>
      </c>
      <c r="H4277" s="31">
        <v>43302</v>
      </c>
      <c r="I4277" s="31">
        <v>42959.320891203701</v>
      </c>
      <c r="J4277" s="22" t="s">
        <v>119</v>
      </c>
      <c r="K4277" s="32" t="s">
        <v>94</v>
      </c>
      <c r="L4277" s="32" t="s">
        <v>11131</v>
      </c>
      <c r="N4277" s="24">
        <v>607.87400000000002</v>
      </c>
      <c r="O4277" s="24">
        <v>393.94</v>
      </c>
      <c r="P4277" s="32" t="s">
        <v>539</v>
      </c>
      <c r="Q4277" s="43" t="s">
        <v>540</v>
      </c>
      <c r="R4277" s="43" t="s">
        <v>78</v>
      </c>
      <c r="S4277" s="47">
        <v>5</v>
      </c>
    </row>
    <row r="4278" spans="1:19" ht="12.75">
      <c r="A4278" s="22" t="s">
        <v>60</v>
      </c>
      <c r="B4278" s="22" t="s">
        <v>336</v>
      </c>
      <c r="C4278" s="22" t="s">
        <v>63</v>
      </c>
      <c r="D4278" s="22" t="s">
        <v>61</v>
      </c>
      <c r="E4278" s="22" t="s">
        <v>11132</v>
      </c>
      <c r="F4278" s="31">
        <v>42891.849502314813</v>
      </c>
      <c r="G4278" s="31">
        <v>42901</v>
      </c>
      <c r="H4278" s="31">
        <v>43266</v>
      </c>
      <c r="I4278" s="31">
        <v>42921.846805555557</v>
      </c>
      <c r="J4278" s="22" t="s">
        <v>73</v>
      </c>
      <c r="K4278" s="32" t="s">
        <v>74</v>
      </c>
      <c r="L4278" s="32" t="s">
        <v>11133</v>
      </c>
      <c r="N4278" s="24">
        <v>0</v>
      </c>
      <c r="O4278" s="24">
        <v>0</v>
      </c>
      <c r="P4278" s="32" t="s">
        <v>3175</v>
      </c>
      <c r="Q4278" s="43" t="s">
        <v>3176</v>
      </c>
      <c r="R4278" s="43" t="s">
        <v>78</v>
      </c>
      <c r="S4278" s="47">
        <v>5</v>
      </c>
    </row>
    <row r="4279" spans="1:19" ht="12.75">
      <c r="A4279" s="22" t="s">
        <v>60</v>
      </c>
      <c r="B4279" s="22" t="s">
        <v>203</v>
      </c>
      <c r="C4279" s="22" t="s">
        <v>63</v>
      </c>
      <c r="D4279" s="22" t="s">
        <v>61</v>
      </c>
      <c r="E4279" s="22" t="s">
        <v>11134</v>
      </c>
      <c r="F4279" s="31">
        <v>42896.086793981478</v>
      </c>
      <c r="G4279" s="31">
        <v>42931</v>
      </c>
      <c r="H4279" s="31">
        <v>43296</v>
      </c>
      <c r="I4279" s="31">
        <v>42954.612002314811</v>
      </c>
      <c r="J4279" s="22" t="s">
        <v>119</v>
      </c>
      <c r="K4279" s="32" t="s">
        <v>94</v>
      </c>
      <c r="L4279" s="32" t="s">
        <v>11135</v>
      </c>
      <c r="N4279" s="24">
        <v>489.34</v>
      </c>
      <c r="O4279" s="24">
        <v>416.42</v>
      </c>
      <c r="P4279" s="32" t="s">
        <v>900</v>
      </c>
      <c r="Q4279" s="43" t="s">
        <v>901</v>
      </c>
      <c r="R4279" s="43" t="s">
        <v>78</v>
      </c>
      <c r="S4279" s="47">
        <v>5</v>
      </c>
    </row>
    <row r="4280" spans="1:19" ht="12.75">
      <c r="A4280" s="22" t="s">
        <v>60</v>
      </c>
      <c r="B4280" s="22" t="s">
        <v>203</v>
      </c>
      <c r="C4280" s="22" t="s">
        <v>63</v>
      </c>
      <c r="D4280" s="22" t="s">
        <v>61</v>
      </c>
      <c r="E4280" s="22" t="s">
        <v>11136</v>
      </c>
      <c r="F4280" s="31">
        <v>42901.623506944445</v>
      </c>
      <c r="G4280" s="31">
        <v>42758</v>
      </c>
      <c r="H4280" s="31">
        <v>43123</v>
      </c>
      <c r="I4280" s="31">
        <v>42931.623136574075</v>
      </c>
      <c r="J4280" s="22" t="s">
        <v>357</v>
      </c>
      <c r="K4280" s="32" t="s">
        <v>94</v>
      </c>
      <c r="L4280" s="32" t="s">
        <v>11137</v>
      </c>
      <c r="N4280" s="24">
        <v>-188.75</v>
      </c>
      <c r="O4280" s="24">
        <v>-188.75</v>
      </c>
      <c r="P4280" s="32" t="s">
        <v>389</v>
      </c>
      <c r="Q4280" s="43" t="s">
        <v>390</v>
      </c>
      <c r="R4280" s="43" t="s">
        <v>78</v>
      </c>
      <c r="S4280" s="47">
        <v>1</v>
      </c>
    </row>
    <row r="4281" spans="1:19" ht="12.75">
      <c r="A4281" s="22" t="s">
        <v>60</v>
      </c>
      <c r="B4281" s="22" t="s">
        <v>203</v>
      </c>
      <c r="C4281" s="22" t="s">
        <v>63</v>
      </c>
      <c r="D4281" s="22" t="s">
        <v>61</v>
      </c>
      <c r="E4281" s="22" t="s">
        <v>11138</v>
      </c>
      <c r="F4281" s="31">
        <v>42894.675613425927</v>
      </c>
      <c r="G4281" s="31">
        <v>42894</v>
      </c>
      <c r="H4281" s="31">
        <v>43259</v>
      </c>
      <c r="I4281" s="31">
        <v>42924.674537037034</v>
      </c>
      <c r="J4281" s="22" t="s">
        <v>73</v>
      </c>
      <c r="K4281" s="32" t="s">
        <v>94</v>
      </c>
      <c r="L4281" s="32" t="s">
        <v>11139</v>
      </c>
      <c r="N4281" s="24">
        <v>292.16419999999999</v>
      </c>
      <c r="O4281" s="24">
        <v>287.615</v>
      </c>
      <c r="P4281" s="32" t="s">
        <v>139</v>
      </c>
      <c r="Q4281" s="43" t="s">
        <v>140</v>
      </c>
      <c r="R4281" s="43" t="s">
        <v>78</v>
      </c>
      <c r="S4281" s="47">
        <v>5</v>
      </c>
    </row>
    <row r="4282" spans="1:19" ht="12.75">
      <c r="A4282" s="22" t="s">
        <v>60</v>
      </c>
      <c r="B4282" s="22" t="s">
        <v>517</v>
      </c>
      <c r="C4282" s="22" t="s">
        <v>63</v>
      </c>
      <c r="D4282" s="22" t="s">
        <v>61</v>
      </c>
      <c r="E4282" s="22" t="s">
        <v>11140</v>
      </c>
      <c r="F4282" s="31">
        <v>42907.472534722219</v>
      </c>
      <c r="G4282" s="31">
        <v>42912</v>
      </c>
      <c r="H4282" s="31">
        <v>43277</v>
      </c>
      <c r="I4282" s="31">
        <v>42937</v>
      </c>
      <c r="J4282" s="22" t="s">
        <v>73</v>
      </c>
      <c r="K4282" s="32" t="s">
        <v>153</v>
      </c>
      <c r="L4282" s="32" t="s">
        <v>11141</v>
      </c>
      <c r="M4282" s="32" t="s">
        <v>11142</v>
      </c>
      <c r="N4282" s="24">
        <v>442.56330000000003</v>
      </c>
      <c r="O4282" s="24">
        <v>353.125</v>
      </c>
      <c r="P4282" s="32" t="s">
        <v>104</v>
      </c>
      <c r="Q4282" s="43" t="s">
        <v>105</v>
      </c>
      <c r="R4282" s="43" t="s">
        <v>78</v>
      </c>
      <c r="S4282" s="47">
        <v>5</v>
      </c>
    </row>
    <row r="4283" spans="1:19" ht="12.75">
      <c r="A4283" s="22" t="s">
        <v>60</v>
      </c>
      <c r="B4283" s="22" t="s">
        <v>203</v>
      </c>
      <c r="C4283" s="22" t="s">
        <v>63</v>
      </c>
      <c r="D4283" s="22" t="s">
        <v>61</v>
      </c>
      <c r="E4283" s="22" t="s">
        <v>11143</v>
      </c>
      <c r="F4283" s="31">
        <v>42902.49800925926</v>
      </c>
      <c r="G4283" s="31">
        <v>42900</v>
      </c>
      <c r="H4283" s="31">
        <v>43265</v>
      </c>
      <c r="I4283" s="31">
        <v>42932.497395833328</v>
      </c>
      <c r="J4283" s="22" t="s">
        <v>152</v>
      </c>
      <c r="K4283" s="32" t="s">
        <v>153</v>
      </c>
      <c r="L4283" s="32" t="s">
        <v>11144</v>
      </c>
      <c r="M4283" s="32" t="s">
        <v>11145</v>
      </c>
      <c r="N4283" s="24">
        <v>0</v>
      </c>
      <c r="O4283" s="24">
        <v>0</v>
      </c>
      <c r="P4283" s="32" t="s">
        <v>11146</v>
      </c>
      <c r="Q4283" s="43" t="s">
        <v>11147</v>
      </c>
      <c r="R4283" s="43" t="s">
        <v>193</v>
      </c>
      <c r="S4283" s="47">
        <v>1</v>
      </c>
    </row>
    <row r="4284" spans="1:19" ht="12.75">
      <c r="A4284" s="22" t="s">
        <v>60</v>
      </c>
      <c r="B4284" s="22" t="s">
        <v>203</v>
      </c>
      <c r="C4284" s="22" t="s">
        <v>63</v>
      </c>
      <c r="D4284" s="22" t="s">
        <v>61</v>
      </c>
      <c r="E4284" s="22" t="s">
        <v>11148</v>
      </c>
      <c r="F4284" s="31">
        <v>42916.343668981477</v>
      </c>
      <c r="G4284" s="31">
        <v>42940</v>
      </c>
      <c r="H4284" s="31">
        <v>43305</v>
      </c>
      <c r="I4284" s="31">
        <v>42946.342141203699</v>
      </c>
      <c r="J4284" s="22" t="s">
        <v>73</v>
      </c>
      <c r="K4284" s="32" t="s">
        <v>74</v>
      </c>
      <c r="L4284" s="32" t="s">
        <v>11149</v>
      </c>
      <c r="N4284" s="24">
        <v>1071.095</v>
      </c>
      <c r="O4284" s="24">
        <v>0</v>
      </c>
      <c r="P4284" s="32" t="s">
        <v>275</v>
      </c>
      <c r="Q4284" s="43" t="s">
        <v>276</v>
      </c>
      <c r="R4284" s="43" t="s">
        <v>78</v>
      </c>
      <c r="S4284" s="47">
        <v>4</v>
      </c>
    </row>
    <row r="4285" spans="1:19" ht="12.75">
      <c r="A4285" s="22" t="s">
        <v>60</v>
      </c>
      <c r="B4285" s="22" t="s">
        <v>203</v>
      </c>
      <c r="C4285" s="22" t="s">
        <v>63</v>
      </c>
      <c r="D4285" s="22" t="s">
        <v>61</v>
      </c>
      <c r="E4285" s="22" t="s">
        <v>11150</v>
      </c>
      <c r="F4285" s="31">
        <v>42914.087731481479</v>
      </c>
      <c r="G4285" s="31">
        <v>42941</v>
      </c>
      <c r="H4285" s="31">
        <v>43306</v>
      </c>
      <c r="I4285" s="31">
        <v>42974.087731481479</v>
      </c>
      <c r="J4285" s="22" t="s">
        <v>119</v>
      </c>
      <c r="K4285" s="32" t="s">
        <v>153</v>
      </c>
      <c r="L4285" s="32" t="s">
        <v>11151</v>
      </c>
      <c r="M4285" s="32" t="s">
        <v>11152</v>
      </c>
      <c r="N4285" s="24">
        <v>954.135</v>
      </c>
      <c r="O4285" s="24">
        <v>862.69</v>
      </c>
      <c r="P4285" s="32" t="s">
        <v>847</v>
      </c>
      <c r="Q4285" s="43" t="s">
        <v>848</v>
      </c>
      <c r="R4285" s="43" t="s">
        <v>78</v>
      </c>
      <c r="S4285" s="47">
        <v>2</v>
      </c>
    </row>
    <row r="4286" spans="1:19" ht="12.75">
      <c r="A4286" s="22" t="s">
        <v>60</v>
      </c>
      <c r="B4286" s="22" t="s">
        <v>203</v>
      </c>
      <c r="C4286" s="22" t="s">
        <v>63</v>
      </c>
      <c r="D4286" s="22" t="s">
        <v>61</v>
      </c>
      <c r="E4286" s="22" t="s">
        <v>11153</v>
      </c>
      <c r="F4286" s="31">
        <v>42893.4455787037</v>
      </c>
      <c r="G4286" s="31">
        <v>42886</v>
      </c>
      <c r="H4286" s="31">
        <v>43251</v>
      </c>
      <c r="I4286" s="31">
        <v>42923</v>
      </c>
      <c r="J4286" s="22" t="s">
        <v>152</v>
      </c>
      <c r="K4286" s="32" t="s">
        <v>153</v>
      </c>
      <c r="L4286" s="32" t="s">
        <v>11154</v>
      </c>
      <c r="M4286" s="32" t="s">
        <v>11155</v>
      </c>
      <c r="N4286" s="24">
        <v>139.31</v>
      </c>
      <c r="O4286" s="24">
        <v>139.31</v>
      </c>
      <c r="P4286" s="32" t="s">
        <v>1182</v>
      </c>
      <c r="Q4286" s="43" t="s">
        <v>1183</v>
      </c>
      <c r="R4286" s="43" t="s">
        <v>693</v>
      </c>
      <c r="S4286" s="47">
        <v>1</v>
      </c>
    </row>
    <row r="4287" spans="1:19" ht="12.75">
      <c r="A4287" s="22" t="s">
        <v>60</v>
      </c>
      <c r="B4287" s="22" t="s">
        <v>2135</v>
      </c>
      <c r="C4287" s="22" t="s">
        <v>63</v>
      </c>
      <c r="D4287" s="22" t="s">
        <v>61</v>
      </c>
      <c r="E4287" s="22" t="s">
        <v>11156</v>
      </c>
      <c r="F4287" s="31">
        <v>42902.471226851849</v>
      </c>
      <c r="G4287" s="31">
        <v>42902</v>
      </c>
      <c r="H4287" s="31">
        <v>43267</v>
      </c>
      <c r="I4287" s="31">
        <v>42932.459340277775</v>
      </c>
      <c r="J4287" s="22" t="s">
        <v>73</v>
      </c>
      <c r="K4287" s="32" t="s">
        <v>74</v>
      </c>
      <c r="L4287" s="32" t="s">
        <v>11157</v>
      </c>
      <c r="N4287" s="24">
        <v>1535.6333</v>
      </c>
      <c r="O4287" s="24">
        <v>0</v>
      </c>
      <c r="P4287" s="32" t="s">
        <v>11158</v>
      </c>
      <c r="Q4287" s="43" t="s">
        <v>11159</v>
      </c>
      <c r="R4287" s="43" t="s">
        <v>78</v>
      </c>
      <c r="S4287" s="47">
        <v>6</v>
      </c>
    </row>
    <row r="4288" spans="1:19" ht="12.75">
      <c r="A4288" s="22" t="s">
        <v>60</v>
      </c>
      <c r="B4288" s="22" t="s">
        <v>1119</v>
      </c>
      <c r="C4288" s="22" t="s">
        <v>63</v>
      </c>
      <c r="D4288" s="22" t="s">
        <v>61</v>
      </c>
      <c r="E4288" s="22" t="s">
        <v>11160</v>
      </c>
      <c r="F4288" s="31">
        <v>42892.474687499998</v>
      </c>
      <c r="G4288" s="31">
        <v>42893</v>
      </c>
      <c r="H4288" s="31">
        <v>43258</v>
      </c>
      <c r="I4288" s="31">
        <v>42922</v>
      </c>
      <c r="J4288" s="22" t="s">
        <v>73</v>
      </c>
      <c r="K4288" s="32" t="s">
        <v>74</v>
      </c>
      <c r="L4288" s="32" t="s">
        <v>11161</v>
      </c>
      <c r="N4288" s="24">
        <v>6759.0900000000001</v>
      </c>
      <c r="O4288" s="24">
        <v>0</v>
      </c>
      <c r="P4288" s="32" t="s">
        <v>11162</v>
      </c>
      <c r="Q4288" s="43" t="s">
        <v>11163</v>
      </c>
      <c r="R4288" s="43" t="s">
        <v>78</v>
      </c>
      <c r="S4288" s="47">
        <v>5</v>
      </c>
    </row>
    <row r="4289" spans="1:19" ht="12.75">
      <c r="A4289" s="22" t="s">
        <v>60</v>
      </c>
      <c r="B4289" s="22" t="s">
        <v>203</v>
      </c>
      <c r="C4289" s="22" t="s">
        <v>63</v>
      </c>
      <c r="D4289" s="22" t="s">
        <v>61</v>
      </c>
      <c r="E4289" s="22" t="s">
        <v>11164</v>
      </c>
      <c r="F4289" s="31">
        <v>42907.523969907408</v>
      </c>
      <c r="G4289" s="31">
        <v>42907</v>
      </c>
      <c r="H4289" s="31">
        <v>43272</v>
      </c>
      <c r="I4289" s="31">
        <v>42937.504826388889</v>
      </c>
      <c r="J4289" s="22" t="s">
        <v>73</v>
      </c>
      <c r="K4289" s="32" t="s">
        <v>74</v>
      </c>
      <c r="L4289" s="32" t="s">
        <v>11165</v>
      </c>
      <c r="N4289" s="24">
        <v>0</v>
      </c>
      <c r="O4289" s="24">
        <v>0</v>
      </c>
      <c r="P4289" s="32" t="s">
        <v>892</v>
      </c>
      <c r="Q4289" s="43" t="s">
        <v>893</v>
      </c>
      <c r="R4289" s="43" t="s">
        <v>78</v>
      </c>
      <c r="S4289" s="47">
        <v>4</v>
      </c>
    </row>
    <row r="4290" spans="1:19" ht="12.75">
      <c r="A4290" s="22" t="s">
        <v>60</v>
      </c>
      <c r="B4290" s="22" t="s">
        <v>187</v>
      </c>
      <c r="C4290" s="22" t="s">
        <v>63</v>
      </c>
      <c r="D4290" s="22" t="s">
        <v>61</v>
      </c>
      <c r="E4290" s="22" t="s">
        <v>11166</v>
      </c>
      <c r="F4290" s="31">
        <v>42902.759756944441</v>
      </c>
      <c r="G4290" s="31">
        <v>42902</v>
      </c>
      <c r="H4290" s="31">
        <v>43267</v>
      </c>
      <c r="I4290" s="31">
        <v>42932</v>
      </c>
      <c r="J4290" s="22" t="s">
        <v>73</v>
      </c>
      <c r="K4290" s="32" t="s">
        <v>153</v>
      </c>
      <c r="L4290" s="32" t="s">
        <v>11167</v>
      </c>
      <c r="M4290" s="32" t="s">
        <v>11168</v>
      </c>
      <c r="N4290" s="24">
        <v>2830.5583000000001</v>
      </c>
      <c r="O4290" s="24">
        <v>1375.275</v>
      </c>
      <c r="P4290" s="32" t="s">
        <v>177</v>
      </c>
      <c r="Q4290" s="43" t="s">
        <v>178</v>
      </c>
      <c r="R4290" s="43" t="s">
        <v>78</v>
      </c>
      <c r="S4290" s="47">
        <v>5</v>
      </c>
    </row>
    <row r="4291" spans="1:19" ht="12.75">
      <c r="A4291" s="22" t="s">
        <v>60</v>
      </c>
      <c r="B4291" s="22" t="s">
        <v>203</v>
      </c>
      <c r="C4291" s="22" t="s">
        <v>63</v>
      </c>
      <c r="D4291" s="22" t="s">
        <v>61</v>
      </c>
      <c r="E4291" s="22" t="s">
        <v>11169</v>
      </c>
      <c r="F4291" s="31">
        <v>42912.432881944442</v>
      </c>
      <c r="G4291" s="31">
        <v>42912</v>
      </c>
      <c r="H4291" s="31">
        <v>43277</v>
      </c>
      <c r="I4291" s="31">
        <v>42942.427743055552</v>
      </c>
      <c r="J4291" s="22" t="s">
        <v>73</v>
      </c>
      <c r="K4291" s="32" t="s">
        <v>74</v>
      </c>
      <c r="L4291" s="32" t="s">
        <v>11170</v>
      </c>
      <c r="N4291" s="24">
        <v>493.94</v>
      </c>
      <c r="O4291" s="24">
        <v>0</v>
      </c>
      <c r="P4291" s="32" t="s">
        <v>1640</v>
      </c>
      <c r="Q4291" s="43" t="s">
        <v>1641</v>
      </c>
      <c r="R4291" s="43" t="s">
        <v>78</v>
      </c>
      <c r="S4291" s="47">
        <v>5</v>
      </c>
    </row>
    <row r="4292" spans="1:19" ht="12.75">
      <c r="A4292" s="22" t="s">
        <v>60</v>
      </c>
      <c r="B4292" s="22" t="s">
        <v>336</v>
      </c>
      <c r="C4292" s="22" t="s">
        <v>63</v>
      </c>
      <c r="D4292" s="22" t="s">
        <v>61</v>
      </c>
      <c r="E4292" s="22" t="s">
        <v>11171</v>
      </c>
      <c r="F4292" s="31">
        <v>42902.643692129626</v>
      </c>
      <c r="G4292" s="31">
        <v>42902</v>
      </c>
      <c r="H4292" s="31">
        <v>43220</v>
      </c>
      <c r="I4292" s="31">
        <v>42932.640289351853</v>
      </c>
      <c r="J4292" s="22" t="s">
        <v>73</v>
      </c>
      <c r="K4292" s="32" t="s">
        <v>74</v>
      </c>
      <c r="L4292" s="32" t="s">
        <v>11172</v>
      </c>
      <c r="N4292" s="24">
        <v>2270.27</v>
      </c>
      <c r="O4292" s="24">
        <v>0</v>
      </c>
      <c r="P4292" s="32" t="s">
        <v>3171</v>
      </c>
      <c r="Q4292" s="43" t="s">
        <v>3172</v>
      </c>
      <c r="R4292" s="43" t="s">
        <v>78</v>
      </c>
      <c r="S4292" s="47">
        <v>4</v>
      </c>
    </row>
    <row r="4293" spans="1:19" ht="12.75">
      <c r="A4293" s="22" t="s">
        <v>60</v>
      </c>
      <c r="B4293" s="22" t="s">
        <v>203</v>
      </c>
      <c r="C4293" s="22" t="s">
        <v>63</v>
      </c>
      <c r="D4293" s="22" t="s">
        <v>61</v>
      </c>
      <c r="E4293" s="22" t="s">
        <v>11173</v>
      </c>
      <c r="F4293" s="31">
        <v>42913.373680555553</v>
      </c>
      <c r="G4293" s="31">
        <v>42913</v>
      </c>
      <c r="H4293" s="31">
        <v>43278</v>
      </c>
      <c r="I4293" s="31">
        <v>42943.37228009259</v>
      </c>
      <c r="J4293" s="22" t="s">
        <v>73</v>
      </c>
      <c r="K4293" s="32" t="s">
        <v>94</v>
      </c>
      <c r="L4293" s="32" t="s">
        <v>11174</v>
      </c>
      <c r="N4293" s="24">
        <v>405.59660000000002</v>
      </c>
      <c r="O4293" s="24">
        <v>339.015</v>
      </c>
      <c r="P4293" s="32" t="s">
        <v>11175</v>
      </c>
      <c r="Q4293" s="43" t="s">
        <v>11176</v>
      </c>
      <c r="R4293" s="43" t="s">
        <v>78</v>
      </c>
      <c r="S4293" s="47">
        <v>5</v>
      </c>
    </row>
    <row r="4294" spans="1:19" ht="12.75">
      <c r="A4294" s="22" t="s">
        <v>60</v>
      </c>
      <c r="B4294" s="22" t="s">
        <v>203</v>
      </c>
      <c r="C4294" s="22" t="s">
        <v>63</v>
      </c>
      <c r="D4294" s="22" t="s">
        <v>61</v>
      </c>
      <c r="E4294" s="22" t="s">
        <v>11177</v>
      </c>
      <c r="F4294" s="31">
        <v>42900.460023148145</v>
      </c>
      <c r="G4294" s="31">
        <v>42912</v>
      </c>
      <c r="H4294" s="31">
        <v>43277</v>
      </c>
      <c r="I4294" s="31">
        <v>42930.45653935185</v>
      </c>
      <c r="J4294" s="22" t="s">
        <v>73</v>
      </c>
      <c r="K4294" s="32" t="s">
        <v>74</v>
      </c>
      <c r="L4294" s="32" t="s">
        <v>11178</v>
      </c>
      <c r="N4294" s="24">
        <v>0</v>
      </c>
      <c r="O4294" s="24">
        <v>0</v>
      </c>
      <c r="P4294" s="32" t="s">
        <v>1981</v>
      </c>
      <c r="Q4294" s="43" t="s">
        <v>1982</v>
      </c>
      <c r="R4294" s="43" t="s">
        <v>78</v>
      </c>
      <c r="S4294" s="47">
        <v>5</v>
      </c>
    </row>
    <row r="4295" spans="1:19" ht="12.75">
      <c r="A4295" s="22" t="s">
        <v>60</v>
      </c>
      <c r="B4295" s="22" t="s">
        <v>237</v>
      </c>
      <c r="C4295" s="22" t="s">
        <v>63</v>
      </c>
      <c r="D4295" s="22" t="s">
        <v>61</v>
      </c>
      <c r="E4295" s="22" t="s">
        <v>11179</v>
      </c>
      <c r="F4295" s="31">
        <v>42892.542499999996</v>
      </c>
      <c r="G4295" s="31">
        <v>42909</v>
      </c>
      <c r="H4295" s="31">
        <v>43274</v>
      </c>
      <c r="I4295" s="31">
        <v>42922</v>
      </c>
      <c r="J4295" s="22" t="s">
        <v>73</v>
      </c>
      <c r="K4295" s="32" t="s">
        <v>74</v>
      </c>
      <c r="L4295" s="32" t="s">
        <v>11180</v>
      </c>
      <c r="N4295" s="24">
        <v>2535.9733000000001</v>
      </c>
      <c r="O4295" s="24">
        <v>0</v>
      </c>
      <c r="P4295" s="32" t="s">
        <v>125</v>
      </c>
      <c r="Q4295" s="43" t="s">
        <v>126</v>
      </c>
      <c r="R4295" s="43" t="s">
        <v>78</v>
      </c>
      <c r="S4295" s="47">
        <v>5</v>
      </c>
    </row>
    <row r="4296" spans="1:19" ht="12.75">
      <c r="A4296" s="22" t="s">
        <v>60</v>
      </c>
      <c r="B4296" s="22" t="s">
        <v>194</v>
      </c>
      <c r="C4296" s="22" t="s">
        <v>63</v>
      </c>
      <c r="D4296" s="22" t="s">
        <v>61</v>
      </c>
      <c r="E4296" s="22" t="s">
        <v>11181</v>
      </c>
      <c r="F4296" s="31">
        <v>42892.600740740738</v>
      </c>
      <c r="G4296" s="31">
        <v>42892</v>
      </c>
      <c r="H4296" s="31">
        <v>43257</v>
      </c>
      <c r="I4296" s="31">
        <v>42922.598020833335</v>
      </c>
      <c r="J4296" s="22" t="s">
        <v>73</v>
      </c>
      <c r="K4296" s="32" t="s">
        <v>94</v>
      </c>
      <c r="L4296" s="32" t="s">
        <v>11182</v>
      </c>
      <c r="N4296" s="24">
        <v>3253.21</v>
      </c>
      <c r="O4296" s="24">
        <v>2418.36</v>
      </c>
      <c r="P4296" s="32" t="s">
        <v>426</v>
      </c>
      <c r="Q4296" s="43" t="s">
        <v>427</v>
      </c>
      <c r="R4296" s="43" t="s">
        <v>78</v>
      </c>
      <c r="S4296" s="47">
        <v>5</v>
      </c>
    </row>
    <row r="4297" spans="1:19" ht="12.75">
      <c r="A4297" s="22" t="s">
        <v>60</v>
      </c>
      <c r="B4297" s="22" t="s">
        <v>203</v>
      </c>
      <c r="C4297" s="22" t="s">
        <v>63</v>
      </c>
      <c r="D4297" s="22" t="s">
        <v>61</v>
      </c>
      <c r="E4297" s="22" t="s">
        <v>11183</v>
      </c>
      <c r="F4297" s="31">
        <v>42888.500451388885</v>
      </c>
      <c r="G4297" s="31">
        <v>42888</v>
      </c>
      <c r="H4297" s="31">
        <v>43253</v>
      </c>
      <c r="I4297" s="31">
        <v>42918.492106481477</v>
      </c>
      <c r="J4297" s="22" t="s">
        <v>73</v>
      </c>
      <c r="K4297" s="32" t="s">
        <v>74</v>
      </c>
      <c r="L4297" s="32" t="s">
        <v>11184</v>
      </c>
      <c r="N4297" s="24">
        <v>0</v>
      </c>
      <c r="O4297" s="24">
        <v>0</v>
      </c>
      <c r="P4297" s="32" t="s">
        <v>616</v>
      </c>
      <c r="Q4297" s="43" t="s">
        <v>617</v>
      </c>
      <c r="R4297" s="43" t="s">
        <v>78</v>
      </c>
      <c r="S4297" s="47">
        <v>5</v>
      </c>
    </row>
    <row r="4298" spans="1:19" ht="12.75">
      <c r="A4298" s="22" t="s">
        <v>60</v>
      </c>
      <c r="B4298" s="22" t="s">
        <v>187</v>
      </c>
      <c r="C4298" s="22" t="s">
        <v>63</v>
      </c>
      <c r="D4298" s="22" t="s">
        <v>61</v>
      </c>
      <c r="E4298" s="22" t="s">
        <v>11185</v>
      </c>
      <c r="F4298" s="31">
        <v>42887.454745370371</v>
      </c>
      <c r="G4298" s="31">
        <v>42905</v>
      </c>
      <c r="H4298" s="31">
        <v>43270</v>
      </c>
      <c r="I4298" s="31">
        <v>42917</v>
      </c>
      <c r="J4298" s="22" t="s">
        <v>73</v>
      </c>
      <c r="K4298" s="32" t="s">
        <v>153</v>
      </c>
      <c r="L4298" s="32" t="s">
        <v>11186</v>
      </c>
      <c r="M4298" s="32" t="s">
        <v>11187</v>
      </c>
      <c r="N4298" s="24">
        <v>632.21119999999996</v>
      </c>
      <c r="O4298" s="24">
        <v>381.68</v>
      </c>
      <c r="P4298" s="32" t="s">
        <v>1164</v>
      </c>
      <c r="Q4298" s="43" t="s">
        <v>1165</v>
      </c>
      <c r="R4298" s="43" t="s">
        <v>193</v>
      </c>
      <c r="S4298" s="47">
        <v>5</v>
      </c>
    </row>
    <row r="4299" spans="1:19" ht="12.75">
      <c r="A4299" s="22" t="s">
        <v>60</v>
      </c>
      <c r="B4299" s="22" t="s">
        <v>203</v>
      </c>
      <c r="C4299" s="22" t="s">
        <v>63</v>
      </c>
      <c r="D4299" s="22" t="s">
        <v>61</v>
      </c>
      <c r="E4299" s="22" t="s">
        <v>11188</v>
      </c>
      <c r="F4299" s="31">
        <v>42909.036006944443</v>
      </c>
      <c r="G4299" s="31">
        <v>42958</v>
      </c>
      <c r="H4299" s="31">
        <v>43323</v>
      </c>
      <c r="I4299" s="31">
        <v>42969.036006944443</v>
      </c>
      <c r="J4299" s="22" t="s">
        <v>73</v>
      </c>
      <c r="K4299" s="32" t="s">
        <v>94</v>
      </c>
      <c r="L4299" s="32" t="s">
        <v>11189</v>
      </c>
      <c r="N4299" s="24">
        <v>566.475</v>
      </c>
      <c r="O4299" s="24">
        <v>404.99</v>
      </c>
      <c r="P4299" s="32" t="s">
        <v>847</v>
      </c>
      <c r="Q4299" s="43" t="s">
        <v>848</v>
      </c>
      <c r="R4299" s="43" t="s">
        <v>78</v>
      </c>
      <c r="S4299" s="47">
        <v>6</v>
      </c>
    </row>
    <row r="4300" spans="1:19" ht="12.75">
      <c r="A4300" s="22" t="s">
        <v>60</v>
      </c>
      <c r="B4300" s="22" t="s">
        <v>504</v>
      </c>
      <c r="C4300" s="22" t="s">
        <v>63</v>
      </c>
      <c r="D4300" s="22" t="s">
        <v>61</v>
      </c>
      <c r="E4300" s="22" t="s">
        <v>11190</v>
      </c>
      <c r="F4300" s="31">
        <v>42916.69222222222</v>
      </c>
      <c r="G4300" s="31">
        <v>42916</v>
      </c>
      <c r="H4300" s="31">
        <v>43281</v>
      </c>
      <c r="I4300" s="31">
        <v>42946</v>
      </c>
      <c r="J4300" s="22" t="s">
        <v>73</v>
      </c>
      <c r="K4300" s="32" t="s">
        <v>89</v>
      </c>
      <c r="L4300" s="32" t="s">
        <v>11191</v>
      </c>
      <c r="N4300" s="24">
        <v>523.99749999999995</v>
      </c>
      <c r="O4300" s="24">
        <v>379.08</v>
      </c>
      <c r="P4300" s="32" t="s">
        <v>225</v>
      </c>
      <c r="Q4300" s="43" t="s">
        <v>226</v>
      </c>
      <c r="R4300" s="43" t="s">
        <v>78</v>
      </c>
      <c r="S4300" s="47">
        <v>5</v>
      </c>
    </row>
    <row r="4301" spans="1:19" ht="12.75">
      <c r="A4301" s="22" t="s">
        <v>60</v>
      </c>
      <c r="B4301" s="22" t="s">
        <v>194</v>
      </c>
      <c r="C4301" s="22" t="s">
        <v>63</v>
      </c>
      <c r="D4301" s="22" t="s">
        <v>61</v>
      </c>
      <c r="E4301" s="22" t="s">
        <v>11192</v>
      </c>
      <c r="F4301" s="31">
        <v>42907.616006944445</v>
      </c>
      <c r="G4301" s="31">
        <v>42907</v>
      </c>
      <c r="H4301" s="31">
        <v>43272</v>
      </c>
      <c r="I4301" s="31">
        <v>42937.57331018518</v>
      </c>
      <c r="J4301" s="22" t="s">
        <v>73</v>
      </c>
      <c r="K4301" s="32" t="s">
        <v>94</v>
      </c>
      <c r="L4301" s="32" t="s">
        <v>11193</v>
      </c>
      <c r="N4301" s="24">
        <v>1792.1215999999999</v>
      </c>
      <c r="O4301" s="24">
        <v>1167.5999999999999</v>
      </c>
      <c r="P4301" s="32" t="s">
        <v>997</v>
      </c>
      <c r="Q4301" s="43" t="s">
        <v>998</v>
      </c>
      <c r="R4301" s="43" t="s">
        <v>78</v>
      </c>
      <c r="S4301" s="47">
        <v>5</v>
      </c>
    </row>
    <row r="4302" spans="1:19" ht="12.75">
      <c r="A4302" s="22" t="s">
        <v>60</v>
      </c>
      <c r="B4302" s="22" t="s">
        <v>2103</v>
      </c>
      <c r="C4302" s="22" t="s">
        <v>63</v>
      </c>
      <c r="D4302" s="22" t="s">
        <v>61</v>
      </c>
      <c r="E4302" s="22" t="s">
        <v>11194</v>
      </c>
      <c r="F4302" s="31">
        <v>42909.492094907408</v>
      </c>
      <c r="G4302" s="31">
        <v>42626</v>
      </c>
      <c r="H4302" s="31">
        <v>42991</v>
      </c>
      <c r="I4302" s="31">
        <v>42939</v>
      </c>
      <c r="J4302" s="22" t="s">
        <v>357</v>
      </c>
      <c r="K4302" s="32" t="s">
        <v>153</v>
      </c>
      <c r="L4302" s="32" t="s">
        <v>11195</v>
      </c>
      <c r="M4302" s="32" t="s">
        <v>11196</v>
      </c>
      <c r="N4302" s="24">
        <v>-948.58</v>
      </c>
      <c r="O4302" s="24">
        <v>-948.58</v>
      </c>
      <c r="P4302" s="32" t="s">
        <v>112</v>
      </c>
      <c r="Q4302" s="43" t="s">
        <v>113</v>
      </c>
      <c r="R4302" s="43" t="s">
        <v>78</v>
      </c>
      <c r="S4302" s="47">
        <v>1</v>
      </c>
    </row>
    <row r="4303" spans="1:19" ht="12.75">
      <c r="A4303" s="22" t="s">
        <v>60</v>
      </c>
      <c r="B4303" s="22" t="s">
        <v>261</v>
      </c>
      <c r="C4303" s="22" t="s">
        <v>63</v>
      </c>
      <c r="D4303" s="22" t="s">
        <v>61</v>
      </c>
      <c r="E4303" s="22" t="s">
        <v>11197</v>
      </c>
      <c r="F4303" s="31">
        <v>42903.084456018514</v>
      </c>
      <c r="G4303" s="31">
        <v>42938</v>
      </c>
      <c r="H4303" s="31">
        <v>43303</v>
      </c>
      <c r="I4303" s="31">
        <v>42963.084456018514</v>
      </c>
      <c r="J4303" s="22" t="s">
        <v>119</v>
      </c>
      <c r="K4303" s="32" t="s">
        <v>94</v>
      </c>
      <c r="L4303" s="32" t="s">
        <v>11198</v>
      </c>
      <c r="N4303" s="24">
        <v>870</v>
      </c>
      <c r="O4303" s="24">
        <v>870</v>
      </c>
      <c r="P4303" s="32" t="s">
        <v>269</v>
      </c>
      <c r="Q4303" s="43" t="s">
        <v>270</v>
      </c>
      <c r="R4303" s="43" t="s">
        <v>78</v>
      </c>
      <c r="S4303" s="47">
        <v>1</v>
      </c>
    </row>
    <row r="4304" spans="1:19" ht="12.75">
      <c r="A4304" s="22" t="s">
        <v>60</v>
      </c>
      <c r="B4304" s="22" t="s">
        <v>203</v>
      </c>
      <c r="C4304" s="22" t="s">
        <v>63</v>
      </c>
      <c r="D4304" s="22" t="s">
        <v>61</v>
      </c>
      <c r="E4304" s="22" t="s">
        <v>11199</v>
      </c>
      <c r="F4304" s="31">
        <v>42909.42460648148</v>
      </c>
      <c r="G4304" s="31">
        <v>42909</v>
      </c>
      <c r="H4304" s="31">
        <v>43274</v>
      </c>
      <c r="I4304" s="31">
        <v>42939.421076388884</v>
      </c>
      <c r="J4304" s="22" t="s">
        <v>73</v>
      </c>
      <c r="K4304" s="32" t="s">
        <v>74</v>
      </c>
      <c r="L4304" s="32" t="s">
        <v>11200</v>
      </c>
      <c r="N4304" s="24">
        <v>974.70</v>
      </c>
      <c r="O4304" s="24">
        <v>0</v>
      </c>
      <c r="P4304" s="32" t="s">
        <v>800</v>
      </c>
      <c r="Q4304" s="43" t="s">
        <v>801</v>
      </c>
      <c r="R4304" s="43" t="s">
        <v>78</v>
      </c>
      <c r="S4304" s="47">
        <v>5</v>
      </c>
    </row>
    <row r="4305" spans="1:19" ht="12.75">
      <c r="A4305" s="22" t="s">
        <v>60</v>
      </c>
      <c r="B4305" s="22" t="s">
        <v>261</v>
      </c>
      <c r="C4305" s="22" t="s">
        <v>63</v>
      </c>
      <c r="D4305" s="22" t="s">
        <v>61</v>
      </c>
      <c r="E4305" s="22" t="s">
        <v>11201</v>
      </c>
      <c r="F4305" s="31">
        <v>42892.446655092594</v>
      </c>
      <c r="G4305" s="31">
        <v>42916</v>
      </c>
      <c r="H4305" s="31">
        <v>43281</v>
      </c>
      <c r="I4305" s="31">
        <v>42922.432604166665</v>
      </c>
      <c r="J4305" s="22" t="s">
        <v>73</v>
      </c>
      <c r="K4305" s="32" t="s">
        <v>171</v>
      </c>
      <c r="L4305" s="32" t="s">
        <v>11202</v>
      </c>
      <c r="N4305" s="24">
        <v>11552.110000000001</v>
      </c>
      <c r="O4305" s="24">
        <v>0</v>
      </c>
      <c r="P4305" s="32" t="s">
        <v>133</v>
      </c>
      <c r="Q4305" s="43" t="s">
        <v>134</v>
      </c>
      <c r="R4305" s="43" t="s">
        <v>193</v>
      </c>
      <c r="S4305" s="47">
        <v>6</v>
      </c>
    </row>
    <row r="4306" spans="1:19" ht="12.75">
      <c r="A4306" s="22" t="s">
        <v>60</v>
      </c>
      <c r="B4306" s="22" t="s">
        <v>203</v>
      </c>
      <c r="C4306" s="22" t="s">
        <v>63</v>
      </c>
      <c r="D4306" s="22" t="s">
        <v>61</v>
      </c>
      <c r="E4306" s="22" t="s">
        <v>11203</v>
      </c>
      <c r="F4306" s="31">
        <v>42912.680648148147</v>
      </c>
      <c r="G4306" s="31">
        <v>42916</v>
      </c>
      <c r="H4306" s="31">
        <v>43281</v>
      </c>
      <c r="I4306" s="31">
        <v>42942.662986111107</v>
      </c>
      <c r="J4306" s="22" t="s">
        <v>73</v>
      </c>
      <c r="K4306" s="32" t="s">
        <v>94</v>
      </c>
      <c r="L4306" s="32" t="s">
        <v>11204</v>
      </c>
      <c r="N4306" s="24">
        <v>1696.18</v>
      </c>
      <c r="O4306" s="24">
        <v>2552.36</v>
      </c>
      <c r="P4306" s="32" t="s">
        <v>466</v>
      </c>
      <c r="Q4306" s="43" t="s">
        <v>467</v>
      </c>
      <c r="R4306" s="43" t="s">
        <v>193</v>
      </c>
      <c r="S4306" s="47">
        <v>5</v>
      </c>
    </row>
    <row r="4307" spans="1:19" ht="12.75">
      <c r="A4307" s="22" t="s">
        <v>60</v>
      </c>
      <c r="B4307" s="22" t="s">
        <v>203</v>
      </c>
      <c r="C4307" s="22" t="s">
        <v>63</v>
      </c>
      <c r="D4307" s="22" t="s">
        <v>61</v>
      </c>
      <c r="E4307" s="22" t="s">
        <v>11205</v>
      </c>
      <c r="F4307" s="31">
        <v>42905.447268518517</v>
      </c>
      <c r="G4307" s="31">
        <v>42905</v>
      </c>
      <c r="H4307" s="31">
        <v>43270</v>
      </c>
      <c r="I4307" s="31">
        <v>42935.444386574076</v>
      </c>
      <c r="J4307" s="22" t="s">
        <v>73</v>
      </c>
      <c r="K4307" s="32" t="s">
        <v>94</v>
      </c>
      <c r="L4307" s="32" t="s">
        <v>11206</v>
      </c>
      <c r="N4307" s="24">
        <v>893.07600000000002</v>
      </c>
      <c r="O4307" s="24">
        <v>565.535</v>
      </c>
      <c r="P4307" s="32" t="s">
        <v>985</v>
      </c>
      <c r="Q4307" s="43" t="s">
        <v>986</v>
      </c>
      <c r="R4307" s="43" t="s">
        <v>78</v>
      </c>
      <c r="S4307" s="47">
        <v>6</v>
      </c>
    </row>
    <row r="4308" spans="1:19" ht="12.75">
      <c r="A4308" s="22" t="s">
        <v>60</v>
      </c>
      <c r="B4308" s="22" t="s">
        <v>1517</v>
      </c>
      <c r="C4308" s="22" t="s">
        <v>63</v>
      </c>
      <c r="D4308" s="22" t="s">
        <v>61</v>
      </c>
      <c r="E4308" s="22" t="s">
        <v>11207</v>
      </c>
      <c r="F4308" s="31">
        <v>42913.580891203703</v>
      </c>
      <c r="G4308" s="31">
        <v>42916</v>
      </c>
      <c r="H4308" s="31">
        <v>43281</v>
      </c>
      <c r="I4308" s="31">
        <v>42943</v>
      </c>
      <c r="J4308" s="22" t="s">
        <v>73</v>
      </c>
      <c r="K4308" s="32" t="s">
        <v>94</v>
      </c>
      <c r="L4308" s="32" t="s">
        <v>11208</v>
      </c>
      <c r="N4308" s="24">
        <v>1353.92</v>
      </c>
      <c r="O4308" s="24">
        <v>1499.31</v>
      </c>
      <c r="P4308" s="32" t="s">
        <v>11209</v>
      </c>
      <c r="Q4308" s="43" t="s">
        <v>11210</v>
      </c>
      <c r="R4308" s="43" t="s">
        <v>78</v>
      </c>
      <c r="S4308" s="47">
        <v>5</v>
      </c>
    </row>
    <row r="4309" spans="1:19" ht="12.75">
      <c r="A4309" s="22" t="s">
        <v>60</v>
      </c>
      <c r="B4309" s="22" t="s">
        <v>203</v>
      </c>
      <c r="C4309" s="22" t="s">
        <v>63</v>
      </c>
      <c r="D4309" s="22" t="s">
        <v>61</v>
      </c>
      <c r="E4309" s="22" t="s">
        <v>11211</v>
      </c>
      <c r="F4309" s="31">
        <v>42893.359398148146</v>
      </c>
      <c r="G4309" s="31">
        <v>42893</v>
      </c>
      <c r="H4309" s="31">
        <v>43258</v>
      </c>
      <c r="I4309" s="31">
        <v>42923.356157407405</v>
      </c>
      <c r="J4309" s="22" t="s">
        <v>73</v>
      </c>
      <c r="K4309" s="32" t="s">
        <v>74</v>
      </c>
      <c r="L4309" s="32" t="s">
        <v>11212</v>
      </c>
      <c r="N4309" s="24">
        <v>623.9633</v>
      </c>
      <c r="O4309" s="24">
        <v>0</v>
      </c>
      <c r="P4309" s="32" t="s">
        <v>6175</v>
      </c>
      <c r="Q4309" s="43" t="s">
        <v>6176</v>
      </c>
      <c r="R4309" s="43" t="s">
        <v>78</v>
      </c>
      <c r="S4309" s="47">
        <v>5</v>
      </c>
    </row>
    <row r="4310" spans="1:19" ht="12.75">
      <c r="A4310" s="22" t="s">
        <v>60</v>
      </c>
      <c r="B4310" s="22" t="s">
        <v>203</v>
      </c>
      <c r="C4310" s="22" t="s">
        <v>63</v>
      </c>
      <c r="D4310" s="22" t="s">
        <v>61</v>
      </c>
      <c r="E4310" s="22" t="s">
        <v>11213</v>
      </c>
      <c r="F4310" s="31">
        <v>42916.47206018518</v>
      </c>
      <c r="G4310" s="31">
        <v>42916</v>
      </c>
      <c r="H4310" s="31">
        <v>43281</v>
      </c>
      <c r="I4310" s="31">
        <v>42946.471087962964</v>
      </c>
      <c r="J4310" s="22" t="s">
        <v>73</v>
      </c>
      <c r="K4310" s="32" t="s">
        <v>94</v>
      </c>
      <c r="L4310" s="32" t="s">
        <v>11214</v>
      </c>
      <c r="N4310" s="24">
        <v>462.55</v>
      </c>
      <c r="O4310" s="24">
        <v>297.04000000000002</v>
      </c>
      <c r="P4310" s="32" t="s">
        <v>5605</v>
      </c>
      <c r="Q4310" s="43" t="s">
        <v>5606</v>
      </c>
      <c r="R4310" s="43" t="s">
        <v>78</v>
      </c>
      <c r="S4310" s="47">
        <v>5</v>
      </c>
    </row>
    <row r="4311" spans="1:19" ht="12.75">
      <c r="A4311" s="22" t="s">
        <v>60</v>
      </c>
      <c r="B4311" s="22" t="s">
        <v>277</v>
      </c>
      <c r="C4311" s="22" t="s">
        <v>63</v>
      </c>
      <c r="D4311" s="22" t="s">
        <v>61</v>
      </c>
      <c r="E4311" s="22" t="s">
        <v>11215</v>
      </c>
      <c r="F4311" s="31">
        <v>42908.354120370372</v>
      </c>
      <c r="G4311" s="31">
        <v>42916</v>
      </c>
      <c r="H4311" s="31">
        <v>43281</v>
      </c>
      <c r="I4311" s="31">
        <v>42938.347777777773</v>
      </c>
      <c r="J4311" s="22" t="s">
        <v>73</v>
      </c>
      <c r="K4311" s="32" t="s">
        <v>94</v>
      </c>
      <c r="L4311" s="32" t="s">
        <v>11216</v>
      </c>
      <c r="N4311" s="24">
        <v>1630.685</v>
      </c>
      <c r="O4311" s="24">
        <v>1832.21</v>
      </c>
      <c r="P4311" s="32" t="s">
        <v>8442</v>
      </c>
      <c r="Q4311" s="43" t="s">
        <v>8443</v>
      </c>
      <c r="R4311" s="43" t="s">
        <v>78</v>
      </c>
      <c r="S4311" s="47">
        <v>4</v>
      </c>
    </row>
    <row r="4312" spans="1:19" ht="12.75">
      <c r="A4312" s="22" t="s">
        <v>60</v>
      </c>
      <c r="B4312" s="22" t="s">
        <v>194</v>
      </c>
      <c r="C4312" s="22" t="s">
        <v>63</v>
      </c>
      <c r="D4312" s="22" t="s">
        <v>61</v>
      </c>
      <c r="E4312" s="22" t="s">
        <v>11217</v>
      </c>
      <c r="F4312" s="31">
        <v>42913.504965277774</v>
      </c>
      <c r="G4312" s="31">
        <v>42916</v>
      </c>
      <c r="H4312" s="31">
        <v>43281</v>
      </c>
      <c r="I4312" s="31">
        <v>42943.497025462959</v>
      </c>
      <c r="J4312" s="22" t="s">
        <v>73</v>
      </c>
      <c r="K4312" s="32" t="s">
        <v>94</v>
      </c>
      <c r="L4312" s="32" t="s">
        <v>11218</v>
      </c>
      <c r="N4312" s="24">
        <v>3891.0032999999999</v>
      </c>
      <c r="O4312" s="24">
        <v>3661.165</v>
      </c>
      <c r="P4312" s="32" t="s">
        <v>621</v>
      </c>
      <c r="Q4312" s="43" t="s">
        <v>622</v>
      </c>
      <c r="R4312" s="43" t="s">
        <v>193</v>
      </c>
      <c r="S4312" s="47">
        <v>5</v>
      </c>
    </row>
    <row r="4313" spans="1:19" ht="12.75">
      <c r="A4313" s="22" t="s">
        <v>60</v>
      </c>
      <c r="B4313" s="22" t="s">
        <v>203</v>
      </c>
      <c r="C4313" s="22" t="s">
        <v>63</v>
      </c>
      <c r="D4313" s="22" t="s">
        <v>61</v>
      </c>
      <c r="E4313" s="22" t="s">
        <v>11219</v>
      </c>
      <c r="F4313" s="31">
        <v>42902.053194444445</v>
      </c>
      <c r="G4313" s="31">
        <v>42944</v>
      </c>
      <c r="H4313" s="31">
        <v>43309</v>
      </c>
      <c r="I4313" s="31">
        <v>42962.053194444445</v>
      </c>
      <c r="J4313" s="22" t="s">
        <v>73</v>
      </c>
      <c r="K4313" s="32" t="s">
        <v>94</v>
      </c>
      <c r="L4313" s="32" t="s">
        <v>11220</v>
      </c>
      <c r="N4313" s="24">
        <v>277.86</v>
      </c>
      <c r="O4313" s="24">
        <v>287.61</v>
      </c>
      <c r="P4313" s="32" t="s">
        <v>1640</v>
      </c>
      <c r="Q4313" s="43" t="s">
        <v>1641</v>
      </c>
      <c r="R4313" s="43" t="s">
        <v>78</v>
      </c>
      <c r="S4313" s="47">
        <v>5</v>
      </c>
    </row>
    <row r="4314" spans="1:19" ht="12.75">
      <c r="A4314" s="22" t="s">
        <v>60</v>
      </c>
      <c r="B4314" s="22" t="s">
        <v>203</v>
      </c>
      <c r="C4314" s="22" t="s">
        <v>63</v>
      </c>
      <c r="D4314" s="22" t="s">
        <v>61</v>
      </c>
      <c r="E4314" s="22" t="s">
        <v>11221</v>
      </c>
      <c r="F4314" s="31">
        <v>42888.580358796295</v>
      </c>
      <c r="G4314" s="31">
        <v>42888</v>
      </c>
      <c r="H4314" s="31">
        <v>43253</v>
      </c>
      <c r="I4314" s="31">
        <v>42918.570173611108</v>
      </c>
      <c r="J4314" s="22" t="s">
        <v>73</v>
      </c>
      <c r="K4314" s="32" t="s">
        <v>94</v>
      </c>
      <c r="L4314" s="32" t="s">
        <v>11222</v>
      </c>
      <c r="N4314" s="24">
        <v>1665.71</v>
      </c>
      <c r="O4314" s="24">
        <v>1665.71</v>
      </c>
      <c r="P4314" s="32" t="s">
        <v>2591</v>
      </c>
      <c r="Q4314" s="43" t="s">
        <v>2592</v>
      </c>
      <c r="R4314" s="43" t="s">
        <v>78</v>
      </c>
      <c r="S4314" s="47">
        <v>6</v>
      </c>
    </row>
    <row r="4315" spans="1:19" ht="12.75">
      <c r="A4315" s="22" t="s">
        <v>60</v>
      </c>
      <c r="B4315" s="22" t="s">
        <v>438</v>
      </c>
      <c r="C4315" s="22" t="s">
        <v>63</v>
      </c>
      <c r="D4315" s="22" t="s">
        <v>61</v>
      </c>
      <c r="E4315" s="22" t="s">
        <v>11223</v>
      </c>
      <c r="F4315" s="31">
        <v>42893.504814814813</v>
      </c>
      <c r="G4315" s="31">
        <v>42917</v>
      </c>
      <c r="H4315" s="31">
        <v>43282</v>
      </c>
      <c r="I4315" s="31">
        <v>42923</v>
      </c>
      <c r="J4315" s="22" t="s">
        <v>73</v>
      </c>
      <c r="K4315" s="32" t="s">
        <v>74</v>
      </c>
      <c r="L4315" s="32" t="s">
        <v>11224</v>
      </c>
      <c r="N4315" s="24">
        <v>0</v>
      </c>
      <c r="O4315" s="24">
        <v>0</v>
      </c>
      <c r="P4315" s="32" t="s">
        <v>11225</v>
      </c>
      <c r="Q4315" s="43" t="s">
        <v>11226</v>
      </c>
      <c r="R4315" s="43" t="s">
        <v>78</v>
      </c>
      <c r="S4315" s="47">
        <v>5</v>
      </c>
    </row>
    <row r="4316" spans="1:19" ht="12.75">
      <c r="A4316" s="22" t="s">
        <v>60</v>
      </c>
      <c r="B4316" s="22" t="s">
        <v>261</v>
      </c>
      <c r="C4316" s="22" t="s">
        <v>63</v>
      </c>
      <c r="D4316" s="22" t="s">
        <v>61</v>
      </c>
      <c r="E4316" s="22" t="s">
        <v>11227</v>
      </c>
      <c r="F4316" s="31">
        <v>42887.39739583333</v>
      </c>
      <c r="G4316" s="31">
        <v>42887</v>
      </c>
      <c r="H4316" s="31">
        <v>43252</v>
      </c>
      <c r="I4316" s="31">
        <v>42917.395497685182</v>
      </c>
      <c r="J4316" s="22" t="s">
        <v>73</v>
      </c>
      <c r="K4316" s="32" t="s">
        <v>74</v>
      </c>
      <c r="L4316" s="32" t="s">
        <v>11228</v>
      </c>
      <c r="N4316" s="24">
        <v>0</v>
      </c>
      <c r="O4316" s="24">
        <v>0</v>
      </c>
      <c r="P4316" s="32" t="s">
        <v>2310</v>
      </c>
      <c r="Q4316" s="43" t="s">
        <v>2311</v>
      </c>
      <c r="R4316" s="43" t="s">
        <v>78</v>
      </c>
      <c r="S4316" s="47">
        <v>5</v>
      </c>
    </row>
    <row r="4317" spans="1:19" ht="12.75">
      <c r="A4317" s="22" t="s">
        <v>60</v>
      </c>
      <c r="B4317" s="22" t="s">
        <v>203</v>
      </c>
      <c r="C4317" s="22" t="s">
        <v>63</v>
      </c>
      <c r="D4317" s="22" t="s">
        <v>61</v>
      </c>
      <c r="E4317" s="22" t="s">
        <v>11229</v>
      </c>
      <c r="F4317" s="31">
        <v>42900.590821759259</v>
      </c>
      <c r="G4317" s="31">
        <v>42918</v>
      </c>
      <c r="H4317" s="31">
        <v>43283</v>
      </c>
      <c r="I4317" s="31">
        <v>42929.629317129627</v>
      </c>
      <c r="J4317" s="22" t="s">
        <v>73</v>
      </c>
      <c r="K4317" s="32" t="s">
        <v>94</v>
      </c>
      <c r="L4317" s="32" t="s">
        <v>11230</v>
      </c>
      <c r="N4317" s="24">
        <v>964.08659999999998</v>
      </c>
      <c r="O4317" s="24">
        <v>869.68</v>
      </c>
      <c r="P4317" s="32" t="s">
        <v>397</v>
      </c>
      <c r="Q4317" s="43" t="s">
        <v>398</v>
      </c>
      <c r="R4317" s="43" t="s">
        <v>78</v>
      </c>
      <c r="S4317" s="47">
        <v>5</v>
      </c>
    </row>
    <row r="4318" spans="1:19" ht="12.75">
      <c r="A4318" s="22" t="s">
        <v>60</v>
      </c>
      <c r="B4318" s="22" t="s">
        <v>1227</v>
      </c>
      <c r="C4318" s="22" t="s">
        <v>63</v>
      </c>
      <c r="D4318" s="22" t="s">
        <v>61</v>
      </c>
      <c r="E4318" s="22" t="s">
        <v>11231</v>
      </c>
      <c r="F4318" s="31">
        <v>42905.466099537036</v>
      </c>
      <c r="G4318" s="31">
        <v>42914</v>
      </c>
      <c r="H4318" s="31">
        <v>43279</v>
      </c>
      <c r="I4318" s="31">
        <v>42935</v>
      </c>
      <c r="J4318" s="22" t="s">
        <v>73</v>
      </c>
      <c r="K4318" s="32" t="s">
        <v>89</v>
      </c>
      <c r="L4318" s="32" t="s">
        <v>11232</v>
      </c>
      <c r="N4318" s="24">
        <v>729.14139999999998</v>
      </c>
      <c r="O4318" s="24">
        <v>720.55</v>
      </c>
      <c r="P4318" s="32" t="s">
        <v>2170</v>
      </c>
      <c r="Q4318" s="43" t="s">
        <v>2171</v>
      </c>
      <c r="R4318" s="43" t="s">
        <v>78</v>
      </c>
      <c r="S4318" s="47">
        <v>5</v>
      </c>
    </row>
    <row r="4319" spans="1:19" ht="12.75">
      <c r="A4319" s="22" t="s">
        <v>60</v>
      </c>
      <c r="B4319" s="22" t="s">
        <v>203</v>
      </c>
      <c r="C4319" s="22" t="s">
        <v>63</v>
      </c>
      <c r="D4319" s="22" t="s">
        <v>61</v>
      </c>
      <c r="E4319" s="22" t="s">
        <v>11233</v>
      </c>
      <c r="F4319" s="31">
        <v>42899.770104166666</v>
      </c>
      <c r="G4319" s="31">
        <v>42899</v>
      </c>
      <c r="H4319" s="31">
        <v>43264</v>
      </c>
      <c r="I4319" s="31">
        <v>42929.76898148148</v>
      </c>
      <c r="J4319" s="22" t="s">
        <v>73</v>
      </c>
      <c r="K4319" s="32" t="s">
        <v>94</v>
      </c>
      <c r="L4319" s="32" t="s">
        <v>11234</v>
      </c>
      <c r="N4319" s="24">
        <v>2279.4445000000001</v>
      </c>
      <c r="O4319" s="24">
        <v>2061.165</v>
      </c>
      <c r="P4319" s="32" t="s">
        <v>1062</v>
      </c>
      <c r="Q4319" s="43" t="s">
        <v>1063</v>
      </c>
      <c r="R4319" s="43" t="s">
        <v>193</v>
      </c>
      <c r="S4319" s="47">
        <v>5</v>
      </c>
    </row>
    <row r="4320" spans="1:19" ht="12.75">
      <c r="A4320" s="22" t="s">
        <v>60</v>
      </c>
      <c r="B4320" s="22" t="s">
        <v>873</v>
      </c>
      <c r="C4320" s="22" t="s">
        <v>63</v>
      </c>
      <c r="D4320" s="22" t="s">
        <v>61</v>
      </c>
      <c r="E4320" s="22" t="s">
        <v>11235</v>
      </c>
      <c r="F4320" s="31">
        <v>42908.639456018514</v>
      </c>
      <c r="G4320" s="31">
        <v>42941</v>
      </c>
      <c r="H4320" s="31">
        <v>43306</v>
      </c>
      <c r="I4320" s="31">
        <v>42938</v>
      </c>
      <c r="J4320" s="22" t="s">
        <v>73</v>
      </c>
      <c r="K4320" s="32" t="s">
        <v>171</v>
      </c>
      <c r="L4320" s="32" t="s">
        <v>11236</v>
      </c>
      <c r="N4320" s="24">
        <v>3208.66</v>
      </c>
      <c r="O4320" s="24">
        <v>0</v>
      </c>
      <c r="P4320" s="32" t="s">
        <v>2170</v>
      </c>
      <c r="Q4320" s="43" t="s">
        <v>2171</v>
      </c>
      <c r="R4320" s="43" t="s">
        <v>78</v>
      </c>
      <c r="S4320" s="47">
        <v>5</v>
      </c>
    </row>
    <row r="4321" spans="1:19" ht="12.75">
      <c r="A4321" s="22" t="s">
        <v>60</v>
      </c>
      <c r="B4321" s="22" t="s">
        <v>203</v>
      </c>
      <c r="C4321" s="22" t="s">
        <v>63</v>
      </c>
      <c r="D4321" s="22" t="s">
        <v>61</v>
      </c>
      <c r="E4321" s="22" t="s">
        <v>11237</v>
      </c>
      <c r="F4321" s="31">
        <v>42910.498576388884</v>
      </c>
      <c r="G4321" s="31">
        <v>42910</v>
      </c>
      <c r="H4321" s="31">
        <v>43275</v>
      </c>
      <c r="I4321" s="31">
        <v>42940.495555555557</v>
      </c>
      <c r="J4321" s="22" t="s">
        <v>73</v>
      </c>
      <c r="K4321" s="32" t="s">
        <v>74</v>
      </c>
      <c r="L4321" s="32" t="s">
        <v>11238</v>
      </c>
      <c r="N4321" s="24">
        <v>306.25</v>
      </c>
      <c r="O4321" s="24">
        <v>0</v>
      </c>
      <c r="P4321" s="32" t="s">
        <v>1041</v>
      </c>
      <c r="Q4321" s="43" t="s">
        <v>1042</v>
      </c>
      <c r="R4321" s="43" t="s">
        <v>78</v>
      </c>
      <c r="S4321" s="47">
        <v>5</v>
      </c>
    </row>
    <row r="4322" spans="1:19" ht="12.75">
      <c r="A4322" s="22" t="s">
        <v>60</v>
      </c>
      <c r="B4322" s="22" t="s">
        <v>203</v>
      </c>
      <c r="C4322" s="22" t="s">
        <v>63</v>
      </c>
      <c r="D4322" s="22" t="s">
        <v>61</v>
      </c>
      <c r="E4322" s="22" t="s">
        <v>11239</v>
      </c>
      <c r="F4322" s="31">
        <v>42915.667268518519</v>
      </c>
      <c r="G4322" s="31">
        <v>42927</v>
      </c>
      <c r="H4322" s="31">
        <v>43292</v>
      </c>
      <c r="I4322" s="31">
        <v>42945.665173611109</v>
      </c>
      <c r="J4322" s="22" t="s">
        <v>73</v>
      </c>
      <c r="K4322" s="32" t="s">
        <v>74</v>
      </c>
      <c r="L4322" s="32" t="s">
        <v>11240</v>
      </c>
      <c r="N4322" s="24">
        <v>3753.28</v>
      </c>
      <c r="O4322" s="24">
        <v>0</v>
      </c>
      <c r="P4322" s="32" t="s">
        <v>125</v>
      </c>
      <c r="Q4322" s="43" t="s">
        <v>126</v>
      </c>
      <c r="R4322" s="43" t="s">
        <v>78</v>
      </c>
      <c r="S4322" s="47">
        <v>5</v>
      </c>
    </row>
    <row r="4323" spans="1:19" ht="12.75">
      <c r="A4323" s="22" t="s">
        <v>60</v>
      </c>
      <c r="B4323" s="22" t="s">
        <v>194</v>
      </c>
      <c r="C4323" s="22" t="s">
        <v>63</v>
      </c>
      <c r="D4323" s="22" t="s">
        <v>61</v>
      </c>
      <c r="E4323" s="22" t="s">
        <v>11241</v>
      </c>
      <c r="F4323" s="31">
        <v>42913.425381944442</v>
      </c>
      <c r="G4323" s="31">
        <v>42916</v>
      </c>
      <c r="H4323" s="31">
        <v>43281</v>
      </c>
      <c r="I4323" s="31">
        <v>42943.415543981479</v>
      </c>
      <c r="J4323" s="22" t="s">
        <v>73</v>
      </c>
      <c r="K4323" s="32" t="s">
        <v>74</v>
      </c>
      <c r="L4323" s="32" t="s">
        <v>11242</v>
      </c>
      <c r="N4323" s="24">
        <v>0</v>
      </c>
      <c r="O4323" s="24">
        <v>0</v>
      </c>
      <c r="P4323" s="32" t="s">
        <v>11243</v>
      </c>
      <c r="Q4323" s="43" t="s">
        <v>11244</v>
      </c>
      <c r="R4323" s="43" t="s">
        <v>78</v>
      </c>
      <c r="S4323" s="47">
        <v>5</v>
      </c>
    </row>
    <row r="4324" spans="1:19" ht="12.75">
      <c r="A4324" s="22" t="s">
        <v>60</v>
      </c>
      <c r="B4324" s="22" t="s">
        <v>203</v>
      </c>
      <c r="C4324" s="22" t="s">
        <v>63</v>
      </c>
      <c r="D4324" s="22" t="s">
        <v>61</v>
      </c>
      <c r="E4324" s="22" t="s">
        <v>11245</v>
      </c>
      <c r="F4324" s="31">
        <v>42915.561481481476</v>
      </c>
      <c r="G4324" s="31">
        <v>42954</v>
      </c>
      <c r="H4324" s="31">
        <v>43319</v>
      </c>
      <c r="I4324" s="31">
        <v>42975.561481481476</v>
      </c>
      <c r="J4324" s="22" t="s">
        <v>119</v>
      </c>
      <c r="K4324" s="32" t="s">
        <v>94</v>
      </c>
      <c r="L4324" s="32" t="s">
        <v>11246</v>
      </c>
      <c r="N4324" s="24">
        <v>1341.60</v>
      </c>
      <c r="O4324" s="24">
        <v>1341.60</v>
      </c>
      <c r="P4324" s="32" t="s">
        <v>389</v>
      </c>
      <c r="Q4324" s="43" t="s">
        <v>390</v>
      </c>
      <c r="R4324" s="43" t="s">
        <v>78</v>
      </c>
      <c r="S4324" s="47">
        <v>1</v>
      </c>
    </row>
    <row r="4325" spans="1:19" ht="12.75">
      <c r="A4325" s="22" t="s">
        <v>60</v>
      </c>
      <c r="B4325" s="22" t="s">
        <v>203</v>
      </c>
      <c r="C4325" s="22" t="s">
        <v>63</v>
      </c>
      <c r="D4325" s="22" t="s">
        <v>61</v>
      </c>
      <c r="E4325" s="22" t="s">
        <v>11247</v>
      </c>
      <c r="F4325" s="31">
        <v>42914.653356481482</v>
      </c>
      <c r="G4325" s="31">
        <v>42914</v>
      </c>
      <c r="H4325" s="31">
        <v>43279</v>
      </c>
      <c r="I4325" s="31">
        <v>42944.652442129627</v>
      </c>
      <c r="J4325" s="22" t="s">
        <v>73</v>
      </c>
      <c r="K4325" s="32" t="s">
        <v>94</v>
      </c>
      <c r="L4325" s="32" t="s">
        <v>11248</v>
      </c>
      <c r="N4325" s="24">
        <v>419.322</v>
      </c>
      <c r="O4325" s="24">
        <v>431.43</v>
      </c>
      <c r="P4325" s="32" t="s">
        <v>11249</v>
      </c>
      <c r="Q4325" s="43" t="s">
        <v>11250</v>
      </c>
      <c r="R4325" s="43" t="s">
        <v>78</v>
      </c>
      <c r="S4325" s="47">
        <v>5</v>
      </c>
    </row>
    <row r="4326" spans="1:19" ht="12.75">
      <c r="A4326" s="22" t="s">
        <v>60</v>
      </c>
      <c r="B4326" s="22" t="s">
        <v>203</v>
      </c>
      <c r="C4326" s="22" t="s">
        <v>63</v>
      </c>
      <c r="D4326" s="22" t="s">
        <v>61</v>
      </c>
      <c r="E4326" s="22" t="s">
        <v>11251</v>
      </c>
      <c r="F4326" s="31">
        <v>42893.404849537037</v>
      </c>
      <c r="G4326" s="31">
        <v>42907</v>
      </c>
      <c r="H4326" s="31">
        <v>43281</v>
      </c>
      <c r="I4326" s="31">
        <v>42923.399675925924</v>
      </c>
      <c r="J4326" s="22" t="s">
        <v>73</v>
      </c>
      <c r="K4326" s="32" t="s">
        <v>89</v>
      </c>
      <c r="L4326" s="32" t="s">
        <v>11252</v>
      </c>
      <c r="N4326" s="24">
        <v>2538.2175000000002</v>
      </c>
      <c r="O4326" s="24">
        <v>2472.04</v>
      </c>
      <c r="P4326" s="32" t="s">
        <v>125</v>
      </c>
      <c r="Q4326" s="43" t="s">
        <v>126</v>
      </c>
      <c r="R4326" s="43" t="s">
        <v>78</v>
      </c>
      <c r="S4326" s="47">
        <v>5</v>
      </c>
    </row>
    <row r="4327" spans="1:19" ht="12.75">
      <c r="A4327" s="22" t="s">
        <v>60</v>
      </c>
      <c r="B4327" s="22" t="s">
        <v>438</v>
      </c>
      <c r="C4327" s="22" t="s">
        <v>63</v>
      </c>
      <c r="D4327" s="22" t="s">
        <v>61</v>
      </c>
      <c r="E4327" s="22" t="s">
        <v>11253</v>
      </c>
      <c r="F4327" s="31">
        <v>42893.398460648146</v>
      </c>
      <c r="G4327" s="31">
        <v>42917</v>
      </c>
      <c r="H4327" s="31">
        <v>43282</v>
      </c>
      <c r="I4327" s="31">
        <v>42923</v>
      </c>
      <c r="J4327" s="22" t="s">
        <v>73</v>
      </c>
      <c r="K4327" s="32" t="s">
        <v>94</v>
      </c>
      <c r="L4327" s="32" t="s">
        <v>11254</v>
      </c>
      <c r="N4327" s="24">
        <v>858.405</v>
      </c>
      <c r="O4327" s="24">
        <v>1046.4400000000001</v>
      </c>
      <c r="P4327" s="32" t="s">
        <v>7094</v>
      </c>
      <c r="Q4327" s="43" t="s">
        <v>7095</v>
      </c>
      <c r="R4327" s="43" t="s">
        <v>78</v>
      </c>
      <c r="S4327" s="47">
        <v>5</v>
      </c>
    </row>
    <row r="4328" spans="1:19" ht="12.75">
      <c r="A4328" s="22" t="s">
        <v>60</v>
      </c>
      <c r="B4328" s="22" t="s">
        <v>194</v>
      </c>
      <c r="C4328" s="22" t="s">
        <v>63</v>
      </c>
      <c r="D4328" s="22" t="s">
        <v>61</v>
      </c>
      <c r="E4328" s="22" t="s">
        <v>11255</v>
      </c>
      <c r="F4328" s="31">
        <v>42913.385335648149</v>
      </c>
      <c r="G4328" s="31">
        <v>42913</v>
      </c>
      <c r="H4328" s="31">
        <v>43278</v>
      </c>
      <c r="I4328" s="31">
        <v>42943.382604166662</v>
      </c>
      <c r="J4328" s="22" t="s">
        <v>73</v>
      </c>
      <c r="K4328" s="32" t="s">
        <v>94</v>
      </c>
      <c r="L4328" s="32" t="s">
        <v>11256</v>
      </c>
      <c r="N4328" s="24">
        <v>589.3433</v>
      </c>
      <c r="O4328" s="24">
        <v>458.45</v>
      </c>
      <c r="P4328" s="32" t="s">
        <v>275</v>
      </c>
      <c r="Q4328" s="43" t="s">
        <v>276</v>
      </c>
      <c r="R4328" s="43" t="s">
        <v>78</v>
      </c>
      <c r="S4328" s="47">
        <v>6</v>
      </c>
    </row>
    <row r="4329" spans="1:19" ht="12.75">
      <c r="A4329" s="22" t="s">
        <v>60</v>
      </c>
      <c r="B4329" s="22" t="s">
        <v>888</v>
      </c>
      <c r="C4329" s="22" t="s">
        <v>63</v>
      </c>
      <c r="D4329" s="22" t="s">
        <v>61</v>
      </c>
      <c r="E4329" s="22" t="s">
        <v>11257</v>
      </c>
      <c r="F4329" s="31">
        <v>42908.60670138889</v>
      </c>
      <c r="G4329" s="31">
        <v>42908</v>
      </c>
      <c r="H4329" s="31">
        <v>43273</v>
      </c>
      <c r="I4329" s="31">
        <v>42938.594884259255</v>
      </c>
      <c r="J4329" s="22" t="s">
        <v>73</v>
      </c>
      <c r="K4329" s="32" t="s">
        <v>171</v>
      </c>
      <c r="L4329" s="32" t="s">
        <v>11258</v>
      </c>
      <c r="N4329" s="24">
        <v>441.12830000000002</v>
      </c>
      <c r="O4329" s="24">
        <v>0</v>
      </c>
      <c r="P4329" s="32" t="s">
        <v>108</v>
      </c>
      <c r="Q4329" s="43" t="s">
        <v>109</v>
      </c>
      <c r="R4329" s="43" t="s">
        <v>193</v>
      </c>
      <c r="S4329" s="47">
        <v>4</v>
      </c>
    </row>
    <row r="4330" spans="1:19" ht="12.75">
      <c r="A4330" s="22" t="s">
        <v>60</v>
      </c>
      <c r="B4330" s="22" t="s">
        <v>194</v>
      </c>
      <c r="C4330" s="22" t="s">
        <v>63</v>
      </c>
      <c r="D4330" s="22" t="s">
        <v>61</v>
      </c>
      <c r="E4330" s="22" t="s">
        <v>11259</v>
      </c>
      <c r="F4330" s="31">
        <v>42893.418796296297</v>
      </c>
      <c r="G4330" s="31">
        <v>42893</v>
      </c>
      <c r="H4330" s="31">
        <v>43266</v>
      </c>
      <c r="I4330" s="31">
        <v>42923.4065625</v>
      </c>
      <c r="J4330" s="22" t="s">
        <v>73</v>
      </c>
      <c r="K4330" s="32" t="s">
        <v>74</v>
      </c>
      <c r="L4330" s="32" t="s">
        <v>11260</v>
      </c>
      <c r="N4330" s="24">
        <v>2722.9650000000001</v>
      </c>
      <c r="O4330" s="24">
        <v>0</v>
      </c>
      <c r="P4330" s="32" t="s">
        <v>5740</v>
      </c>
      <c r="Q4330" s="43" t="s">
        <v>5741</v>
      </c>
      <c r="R4330" s="43" t="s">
        <v>78</v>
      </c>
      <c r="S4330" s="47">
        <v>6</v>
      </c>
    </row>
    <row r="4331" spans="1:19" ht="12.75">
      <c r="A4331" s="22" t="s">
        <v>60</v>
      </c>
      <c r="B4331" s="22" t="s">
        <v>203</v>
      </c>
      <c r="C4331" s="22" t="s">
        <v>63</v>
      </c>
      <c r="D4331" s="22" t="s">
        <v>61</v>
      </c>
      <c r="E4331" s="22" t="s">
        <v>11261</v>
      </c>
      <c r="F4331" s="31">
        <v>42913.391759259255</v>
      </c>
      <c r="G4331" s="31">
        <v>42890</v>
      </c>
      <c r="H4331" s="31">
        <v>43255</v>
      </c>
      <c r="I4331" s="31">
        <v>42943.388993055552</v>
      </c>
      <c r="J4331" s="22" t="s">
        <v>73</v>
      </c>
      <c r="K4331" s="32" t="s">
        <v>74</v>
      </c>
      <c r="L4331" s="32" t="s">
        <v>11262</v>
      </c>
      <c r="N4331" s="24">
        <v>862.575</v>
      </c>
      <c r="O4331" s="24">
        <v>0</v>
      </c>
      <c r="P4331" s="32" t="s">
        <v>125</v>
      </c>
      <c r="Q4331" s="43" t="s">
        <v>126</v>
      </c>
      <c r="R4331" s="43" t="s">
        <v>78</v>
      </c>
      <c r="S4331" s="47">
        <v>6</v>
      </c>
    </row>
    <row r="4332" spans="1:19" ht="12.75">
      <c r="A4332" s="22" t="s">
        <v>60</v>
      </c>
      <c r="B4332" s="22" t="s">
        <v>194</v>
      </c>
      <c r="C4332" s="22" t="s">
        <v>63</v>
      </c>
      <c r="D4332" s="22" t="s">
        <v>61</v>
      </c>
      <c r="E4332" s="22" t="s">
        <v>11263</v>
      </c>
      <c r="F4332" s="31">
        <v>42909.535879629628</v>
      </c>
      <c r="G4332" s="31">
        <v>42916</v>
      </c>
      <c r="H4332" s="31">
        <v>43281</v>
      </c>
      <c r="I4332" s="31">
        <v>42939.422662037032</v>
      </c>
      <c r="J4332" s="22" t="s">
        <v>73</v>
      </c>
      <c r="K4332" s="32" t="s">
        <v>74</v>
      </c>
      <c r="L4332" s="32" t="s">
        <v>11264</v>
      </c>
      <c r="N4332" s="24">
        <v>0</v>
      </c>
      <c r="O4332" s="24">
        <v>0</v>
      </c>
      <c r="P4332" s="32" t="s">
        <v>3194</v>
      </c>
      <c r="Q4332" s="43" t="s">
        <v>3195</v>
      </c>
      <c r="R4332" s="43" t="s">
        <v>78</v>
      </c>
      <c r="S4332" s="47">
        <v>5</v>
      </c>
    </row>
    <row r="4333" spans="1:19" ht="12.75">
      <c r="A4333" s="22" t="s">
        <v>60</v>
      </c>
      <c r="B4333" s="22" t="s">
        <v>203</v>
      </c>
      <c r="C4333" s="22" t="s">
        <v>63</v>
      </c>
      <c r="D4333" s="22" t="s">
        <v>61</v>
      </c>
      <c r="E4333" s="22" t="s">
        <v>11265</v>
      </c>
      <c r="F4333" s="31">
        <v>42900.419247685182</v>
      </c>
      <c r="G4333" s="31">
        <v>42942</v>
      </c>
      <c r="H4333" s="31">
        <v>43307</v>
      </c>
      <c r="I4333" s="31">
        <v>42960.418877314813</v>
      </c>
      <c r="J4333" s="22" t="s">
        <v>73</v>
      </c>
      <c r="K4333" s="32" t="s">
        <v>94</v>
      </c>
      <c r="L4333" s="32" t="s">
        <v>11266</v>
      </c>
      <c r="N4333" s="24">
        <v>436.62400000000002</v>
      </c>
      <c r="O4333" s="24">
        <v>397.90</v>
      </c>
      <c r="P4333" s="32" t="s">
        <v>539</v>
      </c>
      <c r="Q4333" s="43" t="s">
        <v>540</v>
      </c>
      <c r="R4333" s="43" t="s">
        <v>78</v>
      </c>
      <c r="S4333" s="47">
        <v>5</v>
      </c>
    </row>
    <row r="4334" spans="1:19" ht="12.75">
      <c r="A4334" s="22" t="s">
        <v>60</v>
      </c>
      <c r="B4334" s="22" t="s">
        <v>203</v>
      </c>
      <c r="C4334" s="22" t="s">
        <v>63</v>
      </c>
      <c r="D4334" s="22" t="s">
        <v>61</v>
      </c>
      <c r="E4334" s="22" t="s">
        <v>11267</v>
      </c>
      <c r="F4334" s="31">
        <v>42894.443831018514</v>
      </c>
      <c r="G4334" s="31">
        <v>42894</v>
      </c>
      <c r="H4334" s="31">
        <v>43259</v>
      </c>
      <c r="I4334" s="31">
        <v>42924.415543981479</v>
      </c>
      <c r="J4334" s="22" t="s">
        <v>73</v>
      </c>
      <c r="K4334" s="32" t="s">
        <v>94</v>
      </c>
      <c r="L4334" s="32" t="s">
        <v>11268</v>
      </c>
      <c r="N4334" s="24">
        <v>473.1725</v>
      </c>
      <c r="O4334" s="24">
        <v>473.1725</v>
      </c>
      <c r="P4334" s="32" t="s">
        <v>246</v>
      </c>
      <c r="Q4334" s="43" t="s">
        <v>247</v>
      </c>
      <c r="R4334" s="43" t="s">
        <v>78</v>
      </c>
      <c r="S4334" s="47">
        <v>6</v>
      </c>
    </row>
    <row r="4335" spans="1:19" ht="12.75">
      <c r="A4335" s="22" t="s">
        <v>60</v>
      </c>
      <c r="B4335" s="22" t="s">
        <v>194</v>
      </c>
      <c r="C4335" s="22" t="s">
        <v>63</v>
      </c>
      <c r="D4335" s="22" t="s">
        <v>61</v>
      </c>
      <c r="E4335" s="22" t="s">
        <v>11269</v>
      </c>
      <c r="F4335" s="31">
        <v>42907.754710648143</v>
      </c>
      <c r="G4335" s="31">
        <v>42914</v>
      </c>
      <c r="H4335" s="31">
        <v>43279</v>
      </c>
      <c r="I4335" s="31">
        <v>42937.747685185182</v>
      </c>
      <c r="J4335" s="22" t="s">
        <v>73</v>
      </c>
      <c r="K4335" s="32" t="s">
        <v>153</v>
      </c>
      <c r="L4335" s="32" t="s">
        <v>11270</v>
      </c>
      <c r="M4335" s="32" t="s">
        <v>11271</v>
      </c>
      <c r="N4335" s="24">
        <v>3435.8833</v>
      </c>
      <c r="O4335" s="24">
        <v>2944.1925000000001</v>
      </c>
      <c r="P4335" s="32" t="s">
        <v>125</v>
      </c>
      <c r="Q4335" s="43" t="s">
        <v>126</v>
      </c>
      <c r="R4335" s="43" t="s">
        <v>78</v>
      </c>
      <c r="S4335" s="47">
        <v>4</v>
      </c>
    </row>
    <row r="4336" spans="1:19" ht="12.75">
      <c r="A4336" s="22" t="s">
        <v>60</v>
      </c>
      <c r="B4336" s="22" t="s">
        <v>203</v>
      </c>
      <c r="C4336" s="22" t="s">
        <v>63</v>
      </c>
      <c r="D4336" s="22" t="s">
        <v>61</v>
      </c>
      <c r="E4336" s="22" t="s">
        <v>11272</v>
      </c>
      <c r="F4336" s="31">
        <v>42915.499756944446</v>
      </c>
      <c r="G4336" s="31">
        <v>42933</v>
      </c>
      <c r="H4336" s="31">
        <v>43298</v>
      </c>
      <c r="I4336" s="31">
        <v>42944.650833333333</v>
      </c>
      <c r="J4336" s="22" t="s">
        <v>73</v>
      </c>
      <c r="K4336" s="32" t="s">
        <v>94</v>
      </c>
      <c r="L4336" s="32" t="s">
        <v>11273</v>
      </c>
      <c r="N4336" s="24">
        <v>453.08</v>
      </c>
      <c r="O4336" s="24">
        <v>356.86</v>
      </c>
      <c r="P4336" s="32" t="s">
        <v>6099</v>
      </c>
      <c r="Q4336" s="43" t="s">
        <v>6100</v>
      </c>
      <c r="R4336" s="43" t="s">
        <v>78</v>
      </c>
      <c r="S4336" s="47">
        <v>5</v>
      </c>
    </row>
    <row r="4337" spans="1:19" ht="12.75">
      <c r="A4337" s="22" t="s">
        <v>60</v>
      </c>
      <c r="B4337" s="22" t="s">
        <v>232</v>
      </c>
      <c r="C4337" s="22" t="s">
        <v>63</v>
      </c>
      <c r="D4337" s="22" t="s">
        <v>61</v>
      </c>
      <c r="E4337" s="22" t="s">
        <v>11274</v>
      </c>
      <c r="F4337" s="31">
        <v>42912.723981481482</v>
      </c>
      <c r="G4337" s="31">
        <v>42912</v>
      </c>
      <c r="H4337" s="31">
        <v>43277</v>
      </c>
      <c r="I4337" s="31">
        <v>42942</v>
      </c>
      <c r="J4337" s="22" t="s">
        <v>73</v>
      </c>
      <c r="K4337" s="32" t="s">
        <v>74</v>
      </c>
      <c r="L4337" s="32" t="s">
        <v>11275</v>
      </c>
      <c r="N4337" s="24">
        <v>4295.9966000000004</v>
      </c>
      <c r="O4337" s="24">
        <v>0</v>
      </c>
      <c r="P4337" s="32" t="s">
        <v>191</v>
      </c>
      <c r="Q4337" s="43" t="s">
        <v>192</v>
      </c>
      <c r="R4337" s="43" t="s">
        <v>78</v>
      </c>
      <c r="S4337" s="47">
        <v>6</v>
      </c>
    </row>
    <row r="4338" spans="1:19" ht="12.75">
      <c r="A4338" s="22" t="s">
        <v>60</v>
      </c>
      <c r="B4338" s="22" t="s">
        <v>1642</v>
      </c>
      <c r="C4338" s="22" t="s">
        <v>63</v>
      </c>
      <c r="D4338" s="22" t="s">
        <v>61</v>
      </c>
      <c r="E4338" s="22" t="s">
        <v>11276</v>
      </c>
      <c r="F4338" s="31">
        <v>42914.635671296295</v>
      </c>
      <c r="G4338" s="31">
        <v>42948</v>
      </c>
      <c r="H4338" s="31">
        <v>43313</v>
      </c>
      <c r="I4338" s="31">
        <v>42974.635671296295</v>
      </c>
      <c r="J4338" s="22" t="s">
        <v>119</v>
      </c>
      <c r="K4338" s="32" t="s">
        <v>74</v>
      </c>
      <c r="L4338" s="32" t="s">
        <v>11277</v>
      </c>
      <c r="N4338" s="24">
        <v>0</v>
      </c>
      <c r="O4338" s="24">
        <v>0</v>
      </c>
      <c r="P4338" s="32" t="s">
        <v>1902</v>
      </c>
      <c r="Q4338" s="43" t="s">
        <v>1903</v>
      </c>
      <c r="R4338" s="43" t="s">
        <v>78</v>
      </c>
      <c r="S4338" s="47">
        <v>1</v>
      </c>
    </row>
    <row r="4339" spans="1:19" ht="12.75">
      <c r="A4339" s="22" t="s">
        <v>60</v>
      </c>
      <c r="B4339" s="22" t="s">
        <v>203</v>
      </c>
      <c r="C4339" s="22" t="s">
        <v>63</v>
      </c>
      <c r="D4339" s="22" t="s">
        <v>61</v>
      </c>
      <c r="E4339" s="22" t="s">
        <v>11278</v>
      </c>
      <c r="F4339" s="31">
        <v>42894.419999999998</v>
      </c>
      <c r="G4339" s="31">
        <v>42926</v>
      </c>
      <c r="H4339" s="31">
        <v>43291</v>
      </c>
      <c r="I4339" s="31">
        <v>42924.413460648146</v>
      </c>
      <c r="J4339" s="22" t="s">
        <v>73</v>
      </c>
      <c r="K4339" s="32" t="s">
        <v>74</v>
      </c>
      <c r="L4339" s="32" t="s">
        <v>11279</v>
      </c>
      <c r="N4339" s="24">
        <v>2155.5300000000002</v>
      </c>
      <c r="O4339" s="24">
        <v>0</v>
      </c>
      <c r="P4339" s="32" t="s">
        <v>892</v>
      </c>
      <c r="Q4339" s="43" t="s">
        <v>893</v>
      </c>
      <c r="R4339" s="43" t="s">
        <v>78</v>
      </c>
      <c r="S4339" s="47">
        <v>5</v>
      </c>
    </row>
    <row r="4340" spans="1:19" ht="12.75">
      <c r="A4340" s="22" t="s">
        <v>60</v>
      </c>
      <c r="B4340" s="22" t="s">
        <v>194</v>
      </c>
      <c r="C4340" s="22" t="s">
        <v>63</v>
      </c>
      <c r="D4340" s="22" t="s">
        <v>61</v>
      </c>
      <c r="E4340" s="22" t="s">
        <v>11280</v>
      </c>
      <c r="F4340" s="31">
        <v>42913.098912037036</v>
      </c>
      <c r="G4340" s="31">
        <v>42962</v>
      </c>
      <c r="H4340" s="31">
        <v>43327</v>
      </c>
      <c r="I4340" s="31">
        <v>42973.098912037036</v>
      </c>
      <c r="J4340" s="22" t="s">
        <v>73</v>
      </c>
      <c r="K4340" s="32" t="s">
        <v>153</v>
      </c>
      <c r="L4340" s="32" t="s">
        <v>11281</v>
      </c>
      <c r="M4340" s="32" t="s">
        <v>11282</v>
      </c>
      <c r="N4340" s="24">
        <v>1073.9733000000001</v>
      </c>
      <c r="O4340" s="24">
        <v>949.415</v>
      </c>
      <c r="P4340" s="32" t="s">
        <v>11283</v>
      </c>
      <c r="Q4340" s="43" t="s">
        <v>11284</v>
      </c>
      <c r="R4340" s="43" t="s">
        <v>78</v>
      </c>
      <c r="S4340" s="47">
        <v>6</v>
      </c>
    </row>
    <row r="4341" spans="1:19" ht="12.75">
      <c r="A4341" s="22" t="s">
        <v>60</v>
      </c>
      <c r="B4341" s="22" t="s">
        <v>194</v>
      </c>
      <c r="C4341" s="22" t="s">
        <v>63</v>
      </c>
      <c r="D4341" s="22" t="s">
        <v>61</v>
      </c>
      <c r="E4341" s="22" t="s">
        <v>11285</v>
      </c>
      <c r="F4341" s="31">
        <v>42893.927106481482</v>
      </c>
      <c r="G4341" s="31">
        <v>42869</v>
      </c>
      <c r="H4341" s="31">
        <v>43234</v>
      </c>
      <c r="I4341" s="31">
        <v>42923.924398148149</v>
      </c>
      <c r="J4341" s="22" t="s">
        <v>152</v>
      </c>
      <c r="K4341" s="32" t="s">
        <v>153</v>
      </c>
      <c r="L4341" s="32" t="s">
        <v>11286</v>
      </c>
      <c r="M4341" s="32" t="s">
        <v>11287</v>
      </c>
      <c r="N4341" s="24">
        <v>0</v>
      </c>
      <c r="O4341" s="24">
        <v>0</v>
      </c>
      <c r="P4341" s="32" t="s">
        <v>466</v>
      </c>
      <c r="Q4341" s="43" t="s">
        <v>467</v>
      </c>
      <c r="R4341" s="43" t="s">
        <v>193</v>
      </c>
      <c r="S4341" s="47">
        <v>1</v>
      </c>
    </row>
    <row r="4342" spans="1:19" ht="12.75">
      <c r="A4342" s="22" t="s">
        <v>60</v>
      </c>
      <c r="B4342" s="22" t="s">
        <v>661</v>
      </c>
      <c r="C4342" s="22" t="s">
        <v>63</v>
      </c>
      <c r="D4342" s="22" t="s">
        <v>61</v>
      </c>
      <c r="E4342" s="22" t="s">
        <v>11288</v>
      </c>
      <c r="F4342" s="31">
        <v>42905.570300925923</v>
      </c>
      <c r="G4342" s="31">
        <v>42916</v>
      </c>
      <c r="H4342" s="31">
        <v>43281</v>
      </c>
      <c r="I4342" s="31">
        <v>42935</v>
      </c>
      <c r="J4342" s="22" t="s">
        <v>73</v>
      </c>
      <c r="K4342" s="32" t="s">
        <v>89</v>
      </c>
      <c r="L4342" s="32" t="s">
        <v>11289</v>
      </c>
      <c r="N4342" s="24">
        <v>2815.1624999999999</v>
      </c>
      <c r="O4342" s="24">
        <v>3401.74</v>
      </c>
      <c r="P4342" s="32" t="s">
        <v>682</v>
      </c>
      <c r="Q4342" s="43" t="s">
        <v>683</v>
      </c>
      <c r="R4342" s="43" t="s">
        <v>78</v>
      </c>
      <c r="S4342" s="47">
        <v>4</v>
      </c>
    </row>
    <row r="4343" spans="1:19" ht="12.75">
      <c r="A4343" s="22" t="s">
        <v>60</v>
      </c>
      <c r="B4343" s="22" t="s">
        <v>203</v>
      </c>
      <c r="C4343" s="22" t="s">
        <v>63</v>
      </c>
      <c r="D4343" s="22" t="s">
        <v>61</v>
      </c>
      <c r="E4343" s="22" t="s">
        <v>11290</v>
      </c>
      <c r="F4343" s="31">
        <v>42908.448576388888</v>
      </c>
      <c r="G4343" s="31">
        <v>42928</v>
      </c>
      <c r="H4343" s="31">
        <v>43293</v>
      </c>
      <c r="I4343" s="31">
        <v>42938.447129629625</v>
      </c>
      <c r="J4343" s="22" t="s">
        <v>73</v>
      </c>
      <c r="K4343" s="32" t="s">
        <v>74</v>
      </c>
      <c r="L4343" s="32" t="s">
        <v>11291</v>
      </c>
      <c r="N4343" s="24">
        <v>904.32</v>
      </c>
      <c r="O4343" s="24">
        <v>0</v>
      </c>
      <c r="P4343" s="32" t="s">
        <v>6644</v>
      </c>
      <c r="Q4343" s="43" t="s">
        <v>6645</v>
      </c>
      <c r="R4343" s="43" t="s">
        <v>78</v>
      </c>
      <c r="S4343" s="47">
        <v>6</v>
      </c>
    </row>
    <row r="4344" spans="1:19" ht="12.75">
      <c r="A4344" s="22" t="s">
        <v>60</v>
      </c>
      <c r="B4344" s="22" t="s">
        <v>187</v>
      </c>
      <c r="C4344" s="22" t="s">
        <v>63</v>
      </c>
      <c r="D4344" s="22" t="s">
        <v>61</v>
      </c>
      <c r="E4344" s="22" t="s">
        <v>11292</v>
      </c>
      <c r="F4344" s="31">
        <v>42902.960196759261</v>
      </c>
      <c r="G4344" s="31">
        <v>42902</v>
      </c>
      <c r="H4344" s="31">
        <v>43267</v>
      </c>
      <c r="I4344" s="31">
        <v>42932</v>
      </c>
      <c r="J4344" s="22" t="s">
        <v>73</v>
      </c>
      <c r="K4344" s="32" t="s">
        <v>94</v>
      </c>
      <c r="L4344" s="32" t="s">
        <v>11293</v>
      </c>
      <c r="N4344" s="24">
        <v>3169.01</v>
      </c>
      <c r="O4344" s="24">
        <v>2381.48</v>
      </c>
      <c r="P4344" s="32" t="s">
        <v>1045</v>
      </c>
      <c r="Q4344" s="43" t="s">
        <v>1046</v>
      </c>
      <c r="R4344" s="43" t="s">
        <v>78</v>
      </c>
      <c r="S4344" s="47">
        <v>5</v>
      </c>
    </row>
    <row r="4345" spans="1:19" ht="12.75">
      <c r="A4345" s="22" t="s">
        <v>60</v>
      </c>
      <c r="B4345" s="22" t="s">
        <v>187</v>
      </c>
      <c r="C4345" s="22" t="s">
        <v>63</v>
      </c>
      <c r="D4345" s="22" t="s">
        <v>61</v>
      </c>
      <c r="E4345" s="22" t="s">
        <v>11294</v>
      </c>
      <c r="F4345" s="31">
        <v>42887.371111111112</v>
      </c>
      <c r="G4345" s="31">
        <v>42887</v>
      </c>
      <c r="H4345" s="31">
        <v>43252</v>
      </c>
      <c r="I4345" s="31">
        <v>42917</v>
      </c>
      <c r="J4345" s="22" t="s">
        <v>73</v>
      </c>
      <c r="K4345" s="32" t="s">
        <v>89</v>
      </c>
      <c r="L4345" s="32" t="s">
        <v>11295</v>
      </c>
      <c r="N4345" s="24">
        <v>850.30</v>
      </c>
      <c r="O4345" s="24">
        <v>576.375</v>
      </c>
      <c r="P4345" s="32" t="s">
        <v>847</v>
      </c>
      <c r="Q4345" s="43" t="s">
        <v>848</v>
      </c>
      <c r="R4345" s="43" t="s">
        <v>78</v>
      </c>
      <c r="S4345" s="47">
        <v>6</v>
      </c>
    </row>
    <row r="4346" spans="1:19" ht="12.75">
      <c r="A4346" s="22" t="s">
        <v>60</v>
      </c>
      <c r="B4346" s="22" t="s">
        <v>187</v>
      </c>
      <c r="C4346" s="22" t="s">
        <v>63</v>
      </c>
      <c r="D4346" s="22" t="s">
        <v>61</v>
      </c>
      <c r="E4346" s="22" t="s">
        <v>11296</v>
      </c>
      <c r="F4346" s="31">
        <v>42914.087638888886</v>
      </c>
      <c r="G4346" s="31">
        <v>42947</v>
      </c>
      <c r="H4346" s="31">
        <v>43312</v>
      </c>
      <c r="I4346" s="31">
        <v>42974.087638888886</v>
      </c>
      <c r="J4346" s="22" t="s">
        <v>119</v>
      </c>
      <c r="K4346" s="32" t="s">
        <v>94</v>
      </c>
      <c r="L4346" s="32" t="s">
        <v>11297</v>
      </c>
      <c r="N4346" s="24">
        <v>726.03330000000005</v>
      </c>
      <c r="O4346" s="24">
        <v>553.05999999999995</v>
      </c>
      <c r="P4346" s="32" t="s">
        <v>1099</v>
      </c>
      <c r="Q4346" s="43" t="s">
        <v>1100</v>
      </c>
      <c r="R4346" s="43" t="s">
        <v>78</v>
      </c>
      <c r="S4346" s="47">
        <v>5</v>
      </c>
    </row>
    <row r="4347" spans="1:19" ht="12.75">
      <c r="A4347" s="22" t="s">
        <v>60</v>
      </c>
      <c r="B4347" s="22" t="s">
        <v>203</v>
      </c>
      <c r="C4347" s="22" t="s">
        <v>63</v>
      </c>
      <c r="D4347" s="22" t="s">
        <v>61</v>
      </c>
      <c r="E4347" s="22" t="s">
        <v>11298</v>
      </c>
      <c r="F4347" s="31">
        <v>42900.377615740741</v>
      </c>
      <c r="G4347" s="31">
        <v>42900</v>
      </c>
      <c r="H4347" s="31">
        <v>43265</v>
      </c>
      <c r="I4347" s="31">
        <v>42930.376354166663</v>
      </c>
      <c r="J4347" s="22" t="s">
        <v>73</v>
      </c>
      <c r="K4347" s="32" t="s">
        <v>94</v>
      </c>
      <c r="L4347" s="32" t="s">
        <v>11299</v>
      </c>
      <c r="N4347" s="24">
        <v>536.85659999999996</v>
      </c>
      <c r="O4347" s="24">
        <v>349.96</v>
      </c>
      <c r="P4347" s="32" t="s">
        <v>985</v>
      </c>
      <c r="Q4347" s="43" t="s">
        <v>986</v>
      </c>
      <c r="R4347" s="43" t="s">
        <v>78</v>
      </c>
      <c r="S4347" s="47">
        <v>5</v>
      </c>
    </row>
    <row r="4348" spans="1:19" ht="12.75">
      <c r="A4348" s="22" t="s">
        <v>60</v>
      </c>
      <c r="B4348" s="22" t="s">
        <v>194</v>
      </c>
      <c r="C4348" s="22" t="s">
        <v>63</v>
      </c>
      <c r="D4348" s="22" t="s">
        <v>61</v>
      </c>
      <c r="E4348" s="22" t="s">
        <v>11300</v>
      </c>
      <c r="F4348" s="31">
        <v>42900.65457175926</v>
      </c>
      <c r="G4348" s="31">
        <v>42894</v>
      </c>
      <c r="H4348" s="31">
        <v>43259</v>
      </c>
      <c r="I4348" s="31">
        <v>42925.412129629629</v>
      </c>
      <c r="J4348" s="22" t="s">
        <v>357</v>
      </c>
      <c r="K4348" s="32" t="s">
        <v>153</v>
      </c>
      <c r="L4348" s="32" t="s">
        <v>11301</v>
      </c>
      <c r="M4348" s="32" t="s">
        <v>6022</v>
      </c>
      <c r="N4348" s="24">
        <v>-537.69000000000005</v>
      </c>
      <c r="O4348" s="24">
        <v>-537.69000000000005</v>
      </c>
      <c r="P4348" s="32" t="s">
        <v>360</v>
      </c>
      <c r="Q4348" s="43" t="s">
        <v>361</v>
      </c>
      <c r="R4348" s="43" t="s">
        <v>78</v>
      </c>
      <c r="S4348" s="47">
        <v>1</v>
      </c>
    </row>
    <row r="4349" spans="1:19" ht="12.75">
      <c r="A4349" s="22" t="s">
        <v>60</v>
      </c>
      <c r="B4349" s="22" t="s">
        <v>203</v>
      </c>
      <c r="C4349" s="22" t="s">
        <v>63</v>
      </c>
      <c r="D4349" s="22" t="s">
        <v>61</v>
      </c>
      <c r="E4349" s="22" t="s">
        <v>11302</v>
      </c>
      <c r="F4349" s="31">
        <v>42894.71261574074</v>
      </c>
      <c r="G4349" s="31">
        <v>42894</v>
      </c>
      <c r="H4349" s="31">
        <v>43259</v>
      </c>
      <c r="I4349" s="31">
        <v>42924.703032407408</v>
      </c>
      <c r="J4349" s="22" t="s">
        <v>73</v>
      </c>
      <c r="K4349" s="32" t="s">
        <v>74</v>
      </c>
      <c r="L4349" s="32" t="s">
        <v>11303</v>
      </c>
      <c r="N4349" s="24">
        <v>2639.4832999999999</v>
      </c>
      <c r="O4349" s="24">
        <v>0</v>
      </c>
      <c r="P4349" s="32" t="s">
        <v>2019</v>
      </c>
      <c r="Q4349" s="43" t="s">
        <v>2020</v>
      </c>
      <c r="R4349" s="43" t="s">
        <v>78</v>
      </c>
      <c r="S4349" s="47">
        <v>5</v>
      </c>
    </row>
    <row r="4350" spans="1:19" ht="12.75">
      <c r="A4350" s="22" t="s">
        <v>60</v>
      </c>
      <c r="B4350" s="22" t="s">
        <v>642</v>
      </c>
      <c r="C4350" s="22" t="s">
        <v>63</v>
      </c>
      <c r="D4350" s="22" t="s">
        <v>61</v>
      </c>
      <c r="E4350" s="22" t="s">
        <v>11304</v>
      </c>
      <c r="F4350" s="31">
        <v>42888.622303240736</v>
      </c>
      <c r="G4350" s="31">
        <v>42888</v>
      </c>
      <c r="H4350" s="31">
        <v>43253</v>
      </c>
      <c r="I4350" s="31">
        <v>42918</v>
      </c>
      <c r="J4350" s="22" t="s">
        <v>73</v>
      </c>
      <c r="K4350" s="32" t="s">
        <v>153</v>
      </c>
      <c r="L4350" s="32" t="s">
        <v>11305</v>
      </c>
      <c r="M4350" s="32" t="s">
        <v>11306</v>
      </c>
      <c r="N4350" s="24">
        <v>3787.66</v>
      </c>
      <c r="O4350" s="24">
        <v>3787.66</v>
      </c>
      <c r="P4350" s="32" t="s">
        <v>372</v>
      </c>
      <c r="Q4350" s="43" t="s">
        <v>373</v>
      </c>
      <c r="R4350" s="43" t="s">
        <v>193</v>
      </c>
      <c r="S4350" s="47">
        <v>1</v>
      </c>
    </row>
    <row r="4351" spans="1:19" ht="12.75">
      <c r="A4351" s="22" t="s">
        <v>60</v>
      </c>
      <c r="B4351" s="22" t="s">
        <v>232</v>
      </c>
      <c r="C4351" s="22" t="s">
        <v>63</v>
      </c>
      <c r="D4351" s="22" t="s">
        <v>61</v>
      </c>
      <c r="E4351" s="22" t="s">
        <v>11307</v>
      </c>
      <c r="F4351" s="31">
        <v>42891.767199074071</v>
      </c>
      <c r="G4351" s="31">
        <v>42885</v>
      </c>
      <c r="H4351" s="31">
        <v>43250</v>
      </c>
      <c r="I4351" s="31">
        <v>42921</v>
      </c>
      <c r="J4351" s="22" t="s">
        <v>73</v>
      </c>
      <c r="K4351" s="32" t="s">
        <v>74</v>
      </c>
      <c r="L4351" s="32" t="s">
        <v>11308</v>
      </c>
      <c r="N4351" s="24">
        <v>1173.1199999999999</v>
      </c>
      <c r="O4351" s="24">
        <v>0</v>
      </c>
      <c r="P4351" s="32" t="s">
        <v>847</v>
      </c>
      <c r="Q4351" s="43" t="s">
        <v>848</v>
      </c>
      <c r="R4351" s="43" t="s">
        <v>78</v>
      </c>
      <c r="S4351" s="47">
        <v>5</v>
      </c>
    </row>
    <row r="4352" spans="1:19" ht="12.75">
      <c r="A4352" s="22" t="s">
        <v>60</v>
      </c>
      <c r="B4352" s="22" t="s">
        <v>873</v>
      </c>
      <c r="C4352" s="22" t="s">
        <v>63</v>
      </c>
      <c r="D4352" s="22" t="s">
        <v>61</v>
      </c>
      <c r="E4352" s="22" t="s">
        <v>11309</v>
      </c>
      <c r="F4352" s="31">
        <v>42905.516076388885</v>
      </c>
      <c r="G4352" s="31">
        <v>42935</v>
      </c>
      <c r="H4352" s="31">
        <v>43300</v>
      </c>
      <c r="I4352" s="31">
        <v>42935</v>
      </c>
      <c r="J4352" s="22" t="s">
        <v>73</v>
      </c>
      <c r="K4352" s="32" t="s">
        <v>74</v>
      </c>
      <c r="L4352" s="32" t="s">
        <v>11310</v>
      </c>
      <c r="N4352" s="24">
        <v>1746</v>
      </c>
      <c r="O4352" s="24">
        <v>0</v>
      </c>
      <c r="P4352" s="32" t="s">
        <v>682</v>
      </c>
      <c r="Q4352" s="43" t="s">
        <v>683</v>
      </c>
      <c r="R4352" s="43" t="s">
        <v>78</v>
      </c>
      <c r="S4352" s="47">
        <v>5</v>
      </c>
    </row>
    <row r="4353" spans="1:19" ht="12.75">
      <c r="A4353" s="22" t="s">
        <v>60</v>
      </c>
      <c r="B4353" s="22" t="s">
        <v>203</v>
      </c>
      <c r="C4353" s="22" t="s">
        <v>63</v>
      </c>
      <c r="D4353" s="22" t="s">
        <v>61</v>
      </c>
      <c r="E4353" s="22" t="s">
        <v>11311</v>
      </c>
      <c r="F4353" s="31">
        <v>42914.087638888886</v>
      </c>
      <c r="G4353" s="31">
        <v>42948</v>
      </c>
      <c r="H4353" s="31">
        <v>43313</v>
      </c>
      <c r="I4353" s="31">
        <v>42974.087638888886</v>
      </c>
      <c r="J4353" s="22" t="s">
        <v>119</v>
      </c>
      <c r="K4353" s="32" t="s">
        <v>153</v>
      </c>
      <c r="L4353" s="32" t="s">
        <v>11312</v>
      </c>
      <c r="M4353" s="32" t="s">
        <v>11313</v>
      </c>
      <c r="N4353" s="24">
        <v>1901.68</v>
      </c>
      <c r="O4353" s="24">
        <v>1901.68</v>
      </c>
      <c r="P4353" s="32" t="s">
        <v>1570</v>
      </c>
      <c r="Q4353" s="43" t="s">
        <v>1571</v>
      </c>
      <c r="R4353" s="43" t="s">
        <v>78</v>
      </c>
      <c r="S4353" s="47">
        <v>1</v>
      </c>
    </row>
    <row r="4354" spans="1:19" ht="12.75">
      <c r="A4354" s="22" t="s">
        <v>60</v>
      </c>
      <c r="B4354" s="22" t="s">
        <v>499</v>
      </c>
      <c r="C4354" s="22" t="s">
        <v>63</v>
      </c>
      <c r="D4354" s="22" t="s">
        <v>61</v>
      </c>
      <c r="E4354" s="22" t="s">
        <v>11314</v>
      </c>
      <c r="F4354" s="31">
        <v>42900.744340277779</v>
      </c>
      <c r="G4354" s="31">
        <v>42814</v>
      </c>
      <c r="H4354" s="31">
        <v>43179</v>
      </c>
      <c r="I4354" s="31">
        <v>42930</v>
      </c>
      <c r="J4354" s="22" t="s">
        <v>357</v>
      </c>
      <c r="K4354" s="32" t="s">
        <v>153</v>
      </c>
      <c r="L4354" s="32" t="s">
        <v>11315</v>
      </c>
      <c r="M4354" s="32" t="s">
        <v>11316</v>
      </c>
      <c r="N4354" s="24">
        <v>-1104.54</v>
      </c>
      <c r="O4354" s="24">
        <v>-1104.54</v>
      </c>
      <c r="P4354" s="32" t="s">
        <v>173</v>
      </c>
      <c r="Q4354" s="43" t="s">
        <v>174</v>
      </c>
      <c r="R4354" s="43" t="s">
        <v>78</v>
      </c>
      <c r="S4354" s="47">
        <v>1</v>
      </c>
    </row>
    <row r="4355" spans="1:19" ht="12.75">
      <c r="A4355" s="22" t="s">
        <v>60</v>
      </c>
      <c r="B4355" s="22" t="s">
        <v>194</v>
      </c>
      <c r="C4355" s="22" t="s">
        <v>63</v>
      </c>
      <c r="D4355" s="22" t="s">
        <v>61</v>
      </c>
      <c r="E4355" s="22" t="s">
        <v>11317</v>
      </c>
      <c r="F4355" s="31">
        <v>42915.570023148146</v>
      </c>
      <c r="G4355" s="31">
        <v>42916</v>
      </c>
      <c r="H4355" s="31">
        <v>43281</v>
      </c>
      <c r="I4355" s="31">
        <v>42945.560127314813</v>
      </c>
      <c r="J4355" s="22" t="s">
        <v>73</v>
      </c>
      <c r="K4355" s="32" t="s">
        <v>74</v>
      </c>
      <c r="L4355" s="32" t="s">
        <v>11318</v>
      </c>
      <c r="N4355" s="24">
        <v>1910.69</v>
      </c>
      <c r="O4355" s="24">
        <v>0</v>
      </c>
      <c r="P4355" s="32" t="s">
        <v>1781</v>
      </c>
      <c r="Q4355" s="43" t="s">
        <v>1782</v>
      </c>
      <c r="R4355" s="43" t="s">
        <v>78</v>
      </c>
      <c r="S4355" s="47">
        <v>5</v>
      </c>
    </row>
    <row r="4356" spans="1:19" ht="12.75">
      <c r="A4356" s="22" t="s">
        <v>60</v>
      </c>
      <c r="B4356" s="22" t="s">
        <v>203</v>
      </c>
      <c r="C4356" s="22" t="s">
        <v>63</v>
      </c>
      <c r="D4356" s="22" t="s">
        <v>61</v>
      </c>
      <c r="E4356" s="22" t="s">
        <v>11319</v>
      </c>
      <c r="F4356" s="31">
        <v>42888.376331018517</v>
      </c>
      <c r="G4356" s="31">
        <v>42888</v>
      </c>
      <c r="H4356" s="31">
        <v>43253</v>
      </c>
      <c r="I4356" s="31">
        <v>42918.370555555557</v>
      </c>
      <c r="J4356" s="22" t="s">
        <v>73</v>
      </c>
      <c r="K4356" s="32" t="s">
        <v>74</v>
      </c>
      <c r="L4356" s="32" t="s">
        <v>11320</v>
      </c>
      <c r="N4356" s="24">
        <v>767.19</v>
      </c>
      <c r="O4356" s="24">
        <v>0</v>
      </c>
      <c r="P4356" s="32" t="s">
        <v>275</v>
      </c>
      <c r="Q4356" s="43" t="s">
        <v>276</v>
      </c>
      <c r="R4356" s="43" t="s">
        <v>78</v>
      </c>
      <c r="S4356" s="47">
        <v>5</v>
      </c>
    </row>
    <row r="4357" spans="1:19" ht="12.75">
      <c r="A4357" s="22" t="s">
        <v>60</v>
      </c>
      <c r="B4357" s="22" t="s">
        <v>194</v>
      </c>
      <c r="C4357" s="22" t="s">
        <v>63</v>
      </c>
      <c r="D4357" s="22" t="s">
        <v>61</v>
      </c>
      <c r="E4357" s="22" t="s">
        <v>11321</v>
      </c>
      <c r="F4357" s="31">
        <v>42907.553819444445</v>
      </c>
      <c r="G4357" s="31">
        <v>42916</v>
      </c>
      <c r="H4357" s="31">
        <v>43281</v>
      </c>
      <c r="I4357" s="31">
        <v>42937.548842592594</v>
      </c>
      <c r="J4357" s="22" t="s">
        <v>73</v>
      </c>
      <c r="K4357" s="32" t="s">
        <v>74</v>
      </c>
      <c r="L4357" s="32" t="s">
        <v>11322</v>
      </c>
      <c r="N4357" s="24">
        <v>1966.0619999999999</v>
      </c>
      <c r="O4357" s="24">
        <v>0</v>
      </c>
      <c r="P4357" s="32" t="s">
        <v>125</v>
      </c>
      <c r="Q4357" s="43" t="s">
        <v>126</v>
      </c>
      <c r="R4357" s="43" t="s">
        <v>78</v>
      </c>
      <c r="S4357" s="47">
        <v>4</v>
      </c>
    </row>
    <row r="4358" spans="1:19" ht="12.75">
      <c r="A4358" s="22" t="s">
        <v>60</v>
      </c>
      <c r="B4358" s="22" t="s">
        <v>194</v>
      </c>
      <c r="C4358" s="22" t="s">
        <v>63</v>
      </c>
      <c r="D4358" s="22" t="s">
        <v>61</v>
      </c>
      <c r="E4358" s="22" t="s">
        <v>11323</v>
      </c>
      <c r="F4358" s="31">
        <v>42905.529803240737</v>
      </c>
      <c r="G4358" s="31">
        <v>42905</v>
      </c>
      <c r="H4358" s="31">
        <v>43270</v>
      </c>
      <c r="I4358" s="31">
        <v>42935.523182870369</v>
      </c>
      <c r="J4358" s="22" t="s">
        <v>73</v>
      </c>
      <c r="K4358" s="32" t="s">
        <v>94</v>
      </c>
      <c r="L4358" s="32" t="s">
        <v>11324</v>
      </c>
      <c r="N4358" s="24">
        <v>3676.96</v>
      </c>
      <c r="O4358" s="24">
        <v>2659.95</v>
      </c>
      <c r="P4358" s="32" t="s">
        <v>8564</v>
      </c>
      <c r="Q4358" s="43" t="s">
        <v>8565</v>
      </c>
      <c r="R4358" s="43" t="s">
        <v>78</v>
      </c>
      <c r="S4358" s="47">
        <v>5</v>
      </c>
    </row>
    <row r="4359" spans="1:19" ht="12.75">
      <c r="A4359" s="22" t="s">
        <v>60</v>
      </c>
      <c r="B4359" s="22" t="s">
        <v>203</v>
      </c>
      <c r="C4359" s="22" t="s">
        <v>63</v>
      </c>
      <c r="D4359" s="22" t="s">
        <v>61</v>
      </c>
      <c r="E4359" s="22" t="s">
        <v>11325</v>
      </c>
      <c r="F4359" s="31">
        <v>42892.712384259255</v>
      </c>
      <c r="G4359" s="31">
        <v>42892</v>
      </c>
      <c r="H4359" s="31">
        <v>43257</v>
      </c>
      <c r="I4359" s="31">
        <v>42922.710439814815</v>
      </c>
      <c r="J4359" s="22" t="s">
        <v>73</v>
      </c>
      <c r="K4359" s="32" t="s">
        <v>94</v>
      </c>
      <c r="L4359" s="32" t="s">
        <v>11326</v>
      </c>
      <c r="N4359" s="24">
        <v>1098.1075000000001</v>
      </c>
      <c r="O4359" s="24">
        <v>817.60</v>
      </c>
      <c r="P4359" s="32" t="s">
        <v>8494</v>
      </c>
      <c r="Q4359" s="43" t="s">
        <v>8495</v>
      </c>
      <c r="R4359" s="43" t="s">
        <v>78</v>
      </c>
      <c r="S4359" s="47">
        <v>5</v>
      </c>
    </row>
    <row r="4360" spans="1:19" ht="12.75">
      <c r="A4360" s="22" t="s">
        <v>60</v>
      </c>
      <c r="B4360" s="22" t="s">
        <v>194</v>
      </c>
      <c r="C4360" s="22" t="s">
        <v>63</v>
      </c>
      <c r="D4360" s="22" t="s">
        <v>61</v>
      </c>
      <c r="E4360" s="22" t="s">
        <v>11327</v>
      </c>
      <c r="F4360" s="31">
        <v>42914.490972222222</v>
      </c>
      <c r="G4360" s="31">
        <v>42917</v>
      </c>
      <c r="H4360" s="31">
        <v>43282</v>
      </c>
      <c r="I4360" s="31">
        <v>42944.476689814815</v>
      </c>
      <c r="J4360" s="22" t="s">
        <v>73</v>
      </c>
      <c r="K4360" s="32" t="s">
        <v>74</v>
      </c>
      <c r="L4360" s="32" t="s">
        <v>11328</v>
      </c>
      <c r="N4360" s="24">
        <v>2979.46</v>
      </c>
      <c r="O4360" s="24">
        <v>0</v>
      </c>
      <c r="P4360" s="32" t="s">
        <v>1440</v>
      </c>
      <c r="Q4360" s="43" t="s">
        <v>1441</v>
      </c>
      <c r="R4360" s="43" t="s">
        <v>78</v>
      </c>
      <c r="S4360" s="47">
        <v>5</v>
      </c>
    </row>
    <row r="4361" spans="1:19" ht="12.75">
      <c r="A4361" s="22" t="s">
        <v>60</v>
      </c>
      <c r="B4361" s="22" t="s">
        <v>194</v>
      </c>
      <c r="C4361" s="22" t="s">
        <v>63</v>
      </c>
      <c r="D4361" s="22" t="s">
        <v>61</v>
      </c>
      <c r="E4361" s="22" t="s">
        <v>11329</v>
      </c>
      <c r="F4361" s="31">
        <v>42907.558703703704</v>
      </c>
      <c r="G4361" s="31">
        <v>42916</v>
      </c>
      <c r="H4361" s="31">
        <v>43281</v>
      </c>
      <c r="I4361" s="31">
        <v>42937.547129629631</v>
      </c>
      <c r="J4361" s="22" t="s">
        <v>73</v>
      </c>
      <c r="K4361" s="32" t="s">
        <v>94</v>
      </c>
      <c r="L4361" s="32" t="s">
        <v>11330</v>
      </c>
      <c r="N4361" s="24">
        <v>4430.1175000000003</v>
      </c>
      <c r="O4361" s="24">
        <v>4430.1175000000003</v>
      </c>
      <c r="P4361" s="32" t="s">
        <v>125</v>
      </c>
      <c r="Q4361" s="43" t="s">
        <v>126</v>
      </c>
      <c r="R4361" s="43" t="s">
        <v>78</v>
      </c>
      <c r="S4361" s="47">
        <v>1</v>
      </c>
    </row>
    <row r="4362" spans="1:19" ht="12.75">
      <c r="A4362" s="22" t="s">
        <v>60</v>
      </c>
      <c r="B4362" s="22" t="s">
        <v>873</v>
      </c>
      <c r="C4362" s="22" t="s">
        <v>63</v>
      </c>
      <c r="D4362" s="22" t="s">
        <v>61</v>
      </c>
      <c r="E4362" s="22" t="s">
        <v>11331</v>
      </c>
      <c r="F4362" s="31">
        <v>42894.262314814812</v>
      </c>
      <c r="G4362" s="31">
        <v>42936</v>
      </c>
      <c r="H4362" s="31">
        <v>43301</v>
      </c>
      <c r="I4362" s="31">
        <v>42954.262314814812</v>
      </c>
      <c r="J4362" s="22" t="s">
        <v>73</v>
      </c>
      <c r="K4362" s="32" t="s">
        <v>74</v>
      </c>
      <c r="L4362" s="32" t="s">
        <v>11332</v>
      </c>
      <c r="N4362" s="24">
        <v>337.41</v>
      </c>
      <c r="O4362" s="24">
        <v>0</v>
      </c>
      <c r="P4362" s="32" t="s">
        <v>705</v>
      </c>
      <c r="Q4362" s="43" t="s">
        <v>706</v>
      </c>
      <c r="R4362" s="43" t="s">
        <v>78</v>
      </c>
      <c r="S4362" s="47">
        <v>5</v>
      </c>
    </row>
    <row r="4363" spans="1:19" ht="12.75">
      <c r="A4363" s="22" t="s">
        <v>60</v>
      </c>
      <c r="B4363" s="22" t="s">
        <v>266</v>
      </c>
      <c r="C4363" s="22" t="s">
        <v>63</v>
      </c>
      <c r="D4363" s="22" t="s">
        <v>61</v>
      </c>
      <c r="E4363" s="22" t="s">
        <v>11333</v>
      </c>
      <c r="F4363" s="31">
        <v>42888.407013888886</v>
      </c>
      <c r="G4363" s="31">
        <v>42916</v>
      </c>
      <c r="H4363" s="31">
        <v>43281</v>
      </c>
      <c r="I4363" s="31">
        <v>42918</v>
      </c>
      <c r="J4363" s="22" t="s">
        <v>73</v>
      </c>
      <c r="K4363" s="32" t="s">
        <v>74</v>
      </c>
      <c r="L4363" s="32" t="s">
        <v>11334</v>
      </c>
      <c r="N4363" s="24">
        <v>665.76800000000003</v>
      </c>
      <c r="O4363" s="24">
        <v>0</v>
      </c>
      <c r="P4363" s="32" t="s">
        <v>1881</v>
      </c>
      <c r="Q4363" s="43" t="s">
        <v>1882</v>
      </c>
      <c r="R4363" s="43" t="s">
        <v>78</v>
      </c>
      <c r="S4363" s="47">
        <v>5</v>
      </c>
    </row>
    <row r="4364" spans="1:19" ht="12.75">
      <c r="A4364" s="22" t="s">
        <v>60</v>
      </c>
      <c r="B4364" s="22" t="s">
        <v>203</v>
      </c>
      <c r="C4364" s="22" t="s">
        <v>63</v>
      </c>
      <c r="D4364" s="22" t="s">
        <v>61</v>
      </c>
      <c r="E4364" s="22" t="s">
        <v>11335</v>
      </c>
      <c r="F4364" s="31">
        <v>42902.084456018514</v>
      </c>
      <c r="G4364" s="31">
        <v>42937</v>
      </c>
      <c r="H4364" s="31">
        <v>43302</v>
      </c>
      <c r="I4364" s="31">
        <v>42962.084456018514</v>
      </c>
      <c r="J4364" s="22" t="s">
        <v>119</v>
      </c>
      <c r="K4364" s="32" t="s">
        <v>94</v>
      </c>
      <c r="L4364" s="32" t="s">
        <v>11336</v>
      </c>
      <c r="N4364" s="24">
        <v>2975.08</v>
      </c>
      <c r="O4364" s="24">
        <v>2975.08</v>
      </c>
      <c r="P4364" s="32" t="s">
        <v>2666</v>
      </c>
      <c r="Q4364" s="43" t="s">
        <v>2667</v>
      </c>
      <c r="R4364" s="43" t="s">
        <v>78</v>
      </c>
      <c r="S4364" s="47">
        <v>1</v>
      </c>
    </row>
    <row r="4365" spans="1:19" ht="12.75">
      <c r="A4365" s="22" t="s">
        <v>60</v>
      </c>
      <c r="B4365" s="22" t="s">
        <v>1047</v>
      </c>
      <c r="C4365" s="22" t="s">
        <v>63</v>
      </c>
      <c r="D4365" s="22" t="s">
        <v>61</v>
      </c>
      <c r="E4365" s="22" t="s">
        <v>11337</v>
      </c>
      <c r="F4365" s="31">
        <v>42902.647557870368</v>
      </c>
      <c r="G4365" s="31">
        <v>42917</v>
      </c>
      <c r="H4365" s="31">
        <v>43282</v>
      </c>
      <c r="I4365" s="31">
        <v>42932</v>
      </c>
      <c r="J4365" s="22" t="s">
        <v>73</v>
      </c>
      <c r="K4365" s="32" t="s">
        <v>94</v>
      </c>
      <c r="L4365" s="32" t="s">
        <v>11338</v>
      </c>
      <c r="N4365" s="24">
        <v>5669.0974999999999</v>
      </c>
      <c r="O4365" s="24">
        <v>3640.14</v>
      </c>
      <c r="P4365" s="32" t="s">
        <v>2773</v>
      </c>
      <c r="Q4365" s="43" t="s">
        <v>2774</v>
      </c>
      <c r="R4365" s="43" t="s">
        <v>78</v>
      </c>
      <c r="S4365" s="47">
        <v>4</v>
      </c>
    </row>
    <row r="4366" spans="1:19" ht="12.75">
      <c r="A4366" s="22" t="s">
        <v>60</v>
      </c>
      <c r="B4366" s="22" t="s">
        <v>203</v>
      </c>
      <c r="C4366" s="22" t="s">
        <v>63</v>
      </c>
      <c r="D4366" s="22" t="s">
        <v>61</v>
      </c>
      <c r="E4366" s="22" t="s">
        <v>11339</v>
      </c>
      <c r="F4366" s="31">
        <v>42905.516539351847</v>
      </c>
      <c r="G4366" s="31">
        <v>42905</v>
      </c>
      <c r="H4366" s="31">
        <v>43270</v>
      </c>
      <c r="I4366" s="31">
        <v>42935.514606481476</v>
      </c>
      <c r="J4366" s="22" t="s">
        <v>73</v>
      </c>
      <c r="K4366" s="32" t="s">
        <v>94</v>
      </c>
      <c r="L4366" s="32" t="s">
        <v>11340</v>
      </c>
      <c r="N4366" s="24">
        <v>487.455</v>
      </c>
      <c r="O4366" s="24">
        <v>367.64</v>
      </c>
      <c r="P4366" s="32" t="s">
        <v>453</v>
      </c>
      <c r="Q4366" s="43" t="s">
        <v>454</v>
      </c>
      <c r="R4366" s="43" t="s">
        <v>78</v>
      </c>
      <c r="S4366" s="47">
        <v>5</v>
      </c>
    </row>
    <row r="4367" spans="1:19" ht="12.75">
      <c r="A4367" s="22" t="s">
        <v>60</v>
      </c>
      <c r="B4367" s="22" t="s">
        <v>203</v>
      </c>
      <c r="C4367" s="22" t="s">
        <v>63</v>
      </c>
      <c r="D4367" s="22" t="s">
        <v>61</v>
      </c>
      <c r="E4367" s="22" t="s">
        <v>11341</v>
      </c>
      <c r="F4367" s="31">
        <v>42902.525150462963</v>
      </c>
      <c r="G4367" s="31">
        <v>42902</v>
      </c>
      <c r="H4367" s="31">
        <v>43267</v>
      </c>
      <c r="I4367" s="31">
        <v>42932.520821759259</v>
      </c>
      <c r="J4367" s="22" t="s">
        <v>73</v>
      </c>
      <c r="K4367" s="32" t="s">
        <v>74</v>
      </c>
      <c r="L4367" s="32" t="s">
        <v>11342</v>
      </c>
      <c r="N4367" s="24">
        <v>1144.4949999999999</v>
      </c>
      <c r="O4367" s="24">
        <v>0</v>
      </c>
      <c r="P4367" s="32" t="s">
        <v>1400</v>
      </c>
      <c r="Q4367" s="43" t="s">
        <v>1401</v>
      </c>
      <c r="R4367" s="43" t="s">
        <v>78</v>
      </c>
      <c r="S4367" s="47">
        <v>5</v>
      </c>
    </row>
    <row r="4368" spans="1:19" ht="12.75">
      <c r="A4368" s="22" t="s">
        <v>60</v>
      </c>
      <c r="B4368" s="22" t="s">
        <v>187</v>
      </c>
      <c r="C4368" s="22" t="s">
        <v>63</v>
      </c>
      <c r="D4368" s="22" t="s">
        <v>61</v>
      </c>
      <c r="E4368" s="22" t="s">
        <v>11343</v>
      </c>
      <c r="F4368" s="31">
        <v>42912.549490740741</v>
      </c>
      <c r="G4368" s="31">
        <v>42916</v>
      </c>
      <c r="H4368" s="31">
        <v>43281</v>
      </c>
      <c r="I4368" s="31">
        <v>42942</v>
      </c>
      <c r="J4368" s="22" t="s">
        <v>73</v>
      </c>
      <c r="K4368" s="32" t="s">
        <v>74</v>
      </c>
      <c r="L4368" s="32" t="s">
        <v>11344</v>
      </c>
      <c r="N4368" s="24">
        <v>0</v>
      </c>
      <c r="O4368" s="24">
        <v>0</v>
      </c>
      <c r="P4368" s="32" t="s">
        <v>1062</v>
      </c>
      <c r="Q4368" s="43" t="s">
        <v>1063</v>
      </c>
      <c r="R4368" s="43" t="s">
        <v>78</v>
      </c>
      <c r="S4368" s="47">
        <v>4</v>
      </c>
    </row>
    <row r="4369" spans="1:19" ht="12.75">
      <c r="A4369" s="22" t="s">
        <v>60</v>
      </c>
      <c r="B4369" s="22" t="s">
        <v>194</v>
      </c>
      <c r="C4369" s="22" t="s">
        <v>63</v>
      </c>
      <c r="D4369" s="22" t="s">
        <v>61</v>
      </c>
      <c r="E4369" s="22" t="s">
        <v>11345</v>
      </c>
      <c r="F4369" s="31">
        <v>42906.354907407404</v>
      </c>
      <c r="G4369" s="31">
        <v>42906</v>
      </c>
      <c r="H4369" s="31">
        <v>43266</v>
      </c>
      <c r="I4369" s="31">
        <v>42936.347719907404</v>
      </c>
      <c r="J4369" s="22" t="s">
        <v>73</v>
      </c>
      <c r="K4369" s="32" t="s">
        <v>94</v>
      </c>
      <c r="L4369" s="32" t="s">
        <v>11346</v>
      </c>
      <c r="N4369" s="24">
        <v>968.05</v>
      </c>
      <c r="O4369" s="24">
        <v>968.05</v>
      </c>
      <c r="P4369" s="32" t="s">
        <v>11347</v>
      </c>
      <c r="Q4369" s="43" t="s">
        <v>11348</v>
      </c>
      <c r="R4369" s="43" t="s">
        <v>78</v>
      </c>
      <c r="S4369" s="47">
        <v>5</v>
      </c>
    </row>
    <row r="4370" spans="1:19" ht="12.75">
      <c r="A4370" s="22" t="s">
        <v>60</v>
      </c>
      <c r="B4370" s="22" t="s">
        <v>203</v>
      </c>
      <c r="C4370" s="22" t="s">
        <v>63</v>
      </c>
      <c r="D4370" s="22" t="s">
        <v>61</v>
      </c>
      <c r="E4370" s="22" t="s">
        <v>11349</v>
      </c>
      <c r="F4370" s="31">
        <v>42913.627650462964</v>
      </c>
      <c r="G4370" s="31">
        <v>42939</v>
      </c>
      <c r="H4370" s="31">
        <v>43304</v>
      </c>
      <c r="I4370" s="31">
        <v>42943.617106481477</v>
      </c>
      <c r="J4370" s="22" t="s">
        <v>73</v>
      </c>
      <c r="K4370" s="32" t="s">
        <v>74</v>
      </c>
      <c r="L4370" s="32" t="s">
        <v>11350</v>
      </c>
      <c r="N4370" s="24">
        <v>102.655</v>
      </c>
      <c r="O4370" s="24">
        <v>0</v>
      </c>
      <c r="P4370" s="32" t="s">
        <v>1086</v>
      </c>
      <c r="Q4370" s="43" t="s">
        <v>1087</v>
      </c>
      <c r="R4370" s="43" t="s">
        <v>78</v>
      </c>
      <c r="S4370" s="47">
        <v>5</v>
      </c>
    </row>
    <row r="4371" spans="1:19" ht="12.75">
      <c r="A4371" s="22" t="s">
        <v>60</v>
      </c>
      <c r="B4371" s="22" t="s">
        <v>203</v>
      </c>
      <c r="C4371" s="22" t="s">
        <v>63</v>
      </c>
      <c r="D4371" s="22" t="s">
        <v>61</v>
      </c>
      <c r="E4371" s="22" t="s">
        <v>11351</v>
      </c>
      <c r="F4371" s="31">
        <v>42908.518252314811</v>
      </c>
      <c r="G4371" s="31">
        <v>42917</v>
      </c>
      <c r="H4371" s="31">
        <v>43282</v>
      </c>
      <c r="I4371" s="31">
        <v>42938.516469907408</v>
      </c>
      <c r="J4371" s="22" t="s">
        <v>73</v>
      </c>
      <c r="K4371" s="32" t="s">
        <v>94</v>
      </c>
      <c r="L4371" s="32" t="s">
        <v>11352</v>
      </c>
      <c r="N4371" s="24">
        <v>1233.4359999999999</v>
      </c>
      <c r="O4371" s="24">
        <v>795.14</v>
      </c>
      <c r="P4371" s="32" t="s">
        <v>739</v>
      </c>
      <c r="Q4371" s="43" t="s">
        <v>740</v>
      </c>
      <c r="R4371" s="43" t="s">
        <v>78</v>
      </c>
      <c r="S4371" s="47">
        <v>5</v>
      </c>
    </row>
    <row r="4372" spans="1:19" ht="12.75">
      <c r="A4372" s="22" t="s">
        <v>60</v>
      </c>
      <c r="B4372" s="22" t="s">
        <v>203</v>
      </c>
      <c r="C4372" s="22" t="s">
        <v>63</v>
      </c>
      <c r="D4372" s="22" t="s">
        <v>61</v>
      </c>
      <c r="E4372" s="22" t="s">
        <v>11353</v>
      </c>
      <c r="F4372" s="31">
        <v>42902.376354166663</v>
      </c>
      <c r="G4372" s="31">
        <v>42944</v>
      </c>
      <c r="H4372" s="31">
        <v>43309</v>
      </c>
      <c r="I4372" s="31">
        <v>42962.376203703701</v>
      </c>
      <c r="J4372" s="22" t="s">
        <v>73</v>
      </c>
      <c r="K4372" s="32" t="s">
        <v>74</v>
      </c>
      <c r="L4372" s="32" t="s">
        <v>11354</v>
      </c>
      <c r="N4372" s="24">
        <v>958.9325</v>
      </c>
      <c r="O4372" s="24">
        <v>0</v>
      </c>
      <c r="P4372" s="32" t="s">
        <v>539</v>
      </c>
      <c r="Q4372" s="43" t="s">
        <v>540</v>
      </c>
      <c r="R4372" s="43" t="s">
        <v>78</v>
      </c>
      <c r="S4372" s="47">
        <v>5</v>
      </c>
    </row>
    <row r="4373" spans="1:19" ht="12.75">
      <c r="A4373" s="22" t="s">
        <v>60</v>
      </c>
      <c r="B4373" s="22" t="s">
        <v>203</v>
      </c>
      <c r="C4373" s="22" t="s">
        <v>63</v>
      </c>
      <c r="D4373" s="22" t="s">
        <v>61</v>
      </c>
      <c r="E4373" s="22" t="s">
        <v>11355</v>
      </c>
      <c r="F4373" s="31">
        <v>42905.51353009259</v>
      </c>
      <c r="G4373" s="31">
        <v>42905</v>
      </c>
      <c r="H4373" s="31">
        <v>43270</v>
      </c>
      <c r="I4373" s="31">
        <v>42935.506481481483</v>
      </c>
      <c r="J4373" s="22" t="s">
        <v>73</v>
      </c>
      <c r="K4373" s="32" t="s">
        <v>94</v>
      </c>
      <c r="L4373" s="32" t="s">
        <v>11356</v>
      </c>
      <c r="N4373" s="24">
        <v>5212.3465999999999</v>
      </c>
      <c r="O4373" s="24">
        <v>3688.11</v>
      </c>
      <c r="P4373" s="32" t="s">
        <v>125</v>
      </c>
      <c r="Q4373" s="43" t="s">
        <v>126</v>
      </c>
      <c r="R4373" s="43" t="s">
        <v>78</v>
      </c>
      <c r="S4373" s="47">
        <v>6</v>
      </c>
    </row>
    <row r="4374" spans="1:19" ht="12.75">
      <c r="A4374" s="22" t="s">
        <v>60</v>
      </c>
      <c r="B4374" s="22" t="s">
        <v>194</v>
      </c>
      <c r="C4374" s="22" t="s">
        <v>63</v>
      </c>
      <c r="D4374" s="22" t="s">
        <v>61</v>
      </c>
      <c r="E4374" s="22" t="s">
        <v>11357</v>
      </c>
      <c r="F4374" s="31">
        <v>42895.511006944442</v>
      </c>
      <c r="G4374" s="31">
        <v>42895</v>
      </c>
      <c r="H4374" s="31">
        <v>43260</v>
      </c>
      <c r="I4374" s="31">
        <v>42925.509675925925</v>
      </c>
      <c r="J4374" s="22" t="s">
        <v>73</v>
      </c>
      <c r="K4374" s="32" t="s">
        <v>74</v>
      </c>
      <c r="L4374" s="32" t="s">
        <v>11358</v>
      </c>
      <c r="N4374" s="24">
        <v>0</v>
      </c>
      <c r="O4374" s="24">
        <v>0</v>
      </c>
      <c r="P4374" s="32" t="s">
        <v>2310</v>
      </c>
      <c r="Q4374" s="43" t="s">
        <v>2311</v>
      </c>
      <c r="R4374" s="43" t="s">
        <v>78</v>
      </c>
      <c r="S4374" s="47">
        <v>5</v>
      </c>
    </row>
    <row r="4375" spans="1:19" ht="12.75">
      <c r="A4375" s="22" t="s">
        <v>60</v>
      </c>
      <c r="B4375" s="22" t="s">
        <v>331</v>
      </c>
      <c r="C4375" s="22" t="s">
        <v>63</v>
      </c>
      <c r="D4375" s="22" t="s">
        <v>61</v>
      </c>
      <c r="E4375" s="22" t="s">
        <v>11359</v>
      </c>
      <c r="F4375" s="31">
        <v>42895.446793981479</v>
      </c>
      <c r="G4375" s="31">
        <v>42526</v>
      </c>
      <c r="H4375" s="31">
        <v>42886</v>
      </c>
      <c r="I4375" s="31">
        <v>42925.446458333332</v>
      </c>
      <c r="J4375" s="22" t="s">
        <v>357</v>
      </c>
      <c r="K4375" s="32" t="s">
        <v>153</v>
      </c>
      <c r="L4375" s="32" t="s">
        <v>11360</v>
      </c>
      <c r="M4375" s="32" t="s">
        <v>11361</v>
      </c>
      <c r="N4375" s="24">
        <v>0</v>
      </c>
      <c r="O4375" s="24">
        <v>0</v>
      </c>
      <c r="P4375" s="32" t="s">
        <v>351</v>
      </c>
      <c r="Q4375" s="43" t="s">
        <v>352</v>
      </c>
      <c r="R4375" s="43" t="s">
        <v>78</v>
      </c>
      <c r="S4375" s="47">
        <v>1</v>
      </c>
    </row>
    <row r="4376" spans="1:19" ht="12.75">
      <c r="A4376" s="22" t="s">
        <v>60</v>
      </c>
      <c r="B4376" s="22" t="s">
        <v>517</v>
      </c>
      <c r="C4376" s="22" t="s">
        <v>63</v>
      </c>
      <c r="D4376" s="22" t="s">
        <v>61</v>
      </c>
      <c r="E4376" s="22" t="s">
        <v>11362</v>
      </c>
      <c r="F4376" s="31">
        <v>42908.50813657407</v>
      </c>
      <c r="G4376" s="31">
        <v>42918</v>
      </c>
      <c r="H4376" s="31">
        <v>43283</v>
      </c>
      <c r="I4376" s="31">
        <v>42938</v>
      </c>
      <c r="J4376" s="22" t="s">
        <v>73</v>
      </c>
      <c r="K4376" s="32" t="s">
        <v>89</v>
      </c>
      <c r="L4376" s="32" t="s">
        <v>11363</v>
      </c>
      <c r="N4376" s="24">
        <v>2349.46</v>
      </c>
      <c r="O4376" s="24">
        <v>0</v>
      </c>
      <c r="P4376" s="32" t="s">
        <v>9976</v>
      </c>
      <c r="Q4376" s="43" t="s">
        <v>9977</v>
      </c>
      <c r="R4376" s="43" t="s">
        <v>193</v>
      </c>
      <c r="S4376" s="47">
        <v>5</v>
      </c>
    </row>
    <row r="4377" spans="1:19" ht="12.75">
      <c r="A4377" s="22" t="s">
        <v>60</v>
      </c>
      <c r="B4377" s="22" t="s">
        <v>203</v>
      </c>
      <c r="C4377" s="22" t="s">
        <v>63</v>
      </c>
      <c r="D4377" s="22" t="s">
        <v>61</v>
      </c>
      <c r="E4377" s="22" t="s">
        <v>11364</v>
      </c>
      <c r="F4377" s="31">
        <v>42898.391898148147</v>
      </c>
      <c r="G4377" s="31">
        <v>42947</v>
      </c>
      <c r="H4377" s="31">
        <v>43312</v>
      </c>
      <c r="I4377" s="31">
        <v>42958.391898148147</v>
      </c>
      <c r="J4377" s="22" t="s">
        <v>73</v>
      </c>
      <c r="K4377" s="32" t="s">
        <v>89</v>
      </c>
      <c r="L4377" s="32" t="s">
        <v>11365</v>
      </c>
      <c r="N4377" s="24">
        <v>1973.56</v>
      </c>
      <c r="O4377" s="24">
        <v>0</v>
      </c>
      <c r="P4377" s="32" t="s">
        <v>133</v>
      </c>
      <c r="Q4377" s="43" t="s">
        <v>134</v>
      </c>
      <c r="R4377" s="43" t="s">
        <v>78</v>
      </c>
      <c r="S4377" s="47">
        <v>6</v>
      </c>
    </row>
    <row r="4378" spans="1:19" ht="12.75">
      <c r="A4378" s="22" t="s">
        <v>60</v>
      </c>
      <c r="B4378" s="22" t="s">
        <v>2616</v>
      </c>
      <c r="C4378" s="22" t="s">
        <v>63</v>
      </c>
      <c r="D4378" s="22" t="s">
        <v>61</v>
      </c>
      <c r="E4378" s="22" t="s">
        <v>11366</v>
      </c>
      <c r="F4378" s="31">
        <v>42888.64876157407</v>
      </c>
      <c r="G4378" s="31">
        <v>42916</v>
      </c>
      <c r="H4378" s="31">
        <v>43281</v>
      </c>
      <c r="I4378" s="31">
        <v>42918</v>
      </c>
      <c r="J4378" s="22" t="s">
        <v>73</v>
      </c>
      <c r="K4378" s="32" t="s">
        <v>89</v>
      </c>
      <c r="L4378" s="32" t="s">
        <v>11367</v>
      </c>
      <c r="N4378" s="24">
        <v>4725.0834999999997</v>
      </c>
      <c r="O4378" s="24">
        <v>3149.4832999999999</v>
      </c>
      <c r="P4378" s="32" t="s">
        <v>9322</v>
      </c>
      <c r="Q4378" s="43" t="s">
        <v>9323</v>
      </c>
      <c r="R4378" s="43" t="s">
        <v>78</v>
      </c>
      <c r="S4378" s="47">
        <v>5</v>
      </c>
    </row>
    <row r="4379" spans="1:19" ht="12.75">
      <c r="A4379" s="22" t="s">
        <v>60</v>
      </c>
      <c r="B4379" s="22" t="s">
        <v>232</v>
      </c>
      <c r="C4379" s="22" t="s">
        <v>63</v>
      </c>
      <c r="D4379" s="22" t="s">
        <v>61</v>
      </c>
      <c r="E4379" s="22" t="s">
        <v>11368</v>
      </c>
      <c r="F4379" s="31">
        <v>42901.476608796293</v>
      </c>
      <c r="G4379" s="31">
        <v>42916</v>
      </c>
      <c r="H4379" s="31">
        <v>43281</v>
      </c>
      <c r="I4379" s="31">
        <v>42931</v>
      </c>
      <c r="J4379" s="22" t="s">
        <v>73</v>
      </c>
      <c r="K4379" s="32" t="s">
        <v>94</v>
      </c>
      <c r="L4379" s="32" t="s">
        <v>11369</v>
      </c>
      <c r="N4379" s="24">
        <v>1008.88</v>
      </c>
      <c r="O4379" s="24">
        <v>1008.88</v>
      </c>
      <c r="P4379" s="32" t="s">
        <v>269</v>
      </c>
      <c r="Q4379" s="43" t="s">
        <v>270</v>
      </c>
      <c r="R4379" s="43" t="s">
        <v>193</v>
      </c>
      <c r="S4379" s="47">
        <v>6</v>
      </c>
    </row>
    <row r="4380" spans="1:19" ht="12.75">
      <c r="A4380" s="22" t="s">
        <v>60</v>
      </c>
      <c r="B4380" s="22" t="s">
        <v>203</v>
      </c>
      <c r="C4380" s="22" t="s">
        <v>63</v>
      </c>
      <c r="D4380" s="22" t="s">
        <v>61</v>
      </c>
      <c r="E4380" s="22" t="s">
        <v>11370</v>
      </c>
      <c r="F4380" s="31">
        <v>42891.592280092591</v>
      </c>
      <c r="G4380" s="31">
        <v>42891</v>
      </c>
      <c r="H4380" s="31">
        <v>43256</v>
      </c>
      <c r="I4380" s="31">
        <v>42921.591412037036</v>
      </c>
      <c r="J4380" s="22" t="s">
        <v>73</v>
      </c>
      <c r="K4380" s="32" t="s">
        <v>94</v>
      </c>
      <c r="L4380" s="32" t="s">
        <v>11371</v>
      </c>
      <c r="N4380" s="24">
        <v>1040.194</v>
      </c>
      <c r="O4380" s="24">
        <v>574.45500000000004</v>
      </c>
      <c r="P4380" s="32" t="s">
        <v>2101</v>
      </c>
      <c r="Q4380" s="43" t="s">
        <v>2102</v>
      </c>
      <c r="R4380" s="43" t="s">
        <v>78</v>
      </c>
      <c r="S4380" s="47">
        <v>5</v>
      </c>
    </row>
    <row r="4381" spans="1:19" ht="12.75">
      <c r="A4381" s="22" t="s">
        <v>60</v>
      </c>
      <c r="B4381" s="22" t="s">
        <v>194</v>
      </c>
      <c r="C4381" s="22" t="s">
        <v>63</v>
      </c>
      <c r="D4381" s="22" t="s">
        <v>61</v>
      </c>
      <c r="E4381" s="22" t="s">
        <v>11372</v>
      </c>
      <c r="F4381" s="31">
        <v>42893.686562499999</v>
      </c>
      <c r="G4381" s="31">
        <v>42936</v>
      </c>
      <c r="H4381" s="31">
        <v>43301</v>
      </c>
      <c r="I4381" s="31">
        <v>42953.686562499999</v>
      </c>
      <c r="J4381" s="22" t="s">
        <v>119</v>
      </c>
      <c r="K4381" s="32" t="s">
        <v>94</v>
      </c>
      <c r="L4381" s="32" t="s">
        <v>11373</v>
      </c>
      <c r="N4381" s="24">
        <v>966.87</v>
      </c>
      <c r="O4381" s="24">
        <v>966.87</v>
      </c>
      <c r="P4381" s="32" t="s">
        <v>2203</v>
      </c>
      <c r="Q4381" s="43" t="s">
        <v>2204</v>
      </c>
      <c r="R4381" s="43" t="s">
        <v>78</v>
      </c>
      <c r="S4381" s="47">
        <v>1</v>
      </c>
    </row>
    <row r="4382" spans="1:19" ht="12.75">
      <c r="A4382" s="22" t="s">
        <v>60</v>
      </c>
      <c r="B4382" s="22" t="s">
        <v>194</v>
      </c>
      <c r="C4382" s="22" t="s">
        <v>63</v>
      </c>
      <c r="D4382" s="22" t="s">
        <v>61</v>
      </c>
      <c r="E4382" s="22" t="s">
        <v>11374</v>
      </c>
      <c r="F4382" s="31">
        <v>42891.535011574073</v>
      </c>
      <c r="G4382" s="31">
        <v>42878</v>
      </c>
      <c r="H4382" s="31">
        <v>43243</v>
      </c>
      <c r="I4382" s="31">
        <v>42921.534421296295</v>
      </c>
      <c r="J4382" s="22" t="s">
        <v>357</v>
      </c>
      <c r="K4382" s="32" t="s">
        <v>153</v>
      </c>
      <c r="L4382" s="32" t="s">
        <v>11375</v>
      </c>
      <c r="M4382" s="32" t="s">
        <v>11376</v>
      </c>
      <c r="N4382" s="24">
        <v>-4455.79</v>
      </c>
      <c r="O4382" s="24">
        <v>-4455.79</v>
      </c>
      <c r="P4382" s="32" t="s">
        <v>2830</v>
      </c>
      <c r="Q4382" s="43" t="s">
        <v>2831</v>
      </c>
      <c r="R4382" s="43" t="s">
        <v>78</v>
      </c>
      <c r="S4382" s="47">
        <v>1</v>
      </c>
    </row>
    <row r="4383" spans="1:19" ht="12.75">
      <c r="A4383" s="22" t="s">
        <v>60</v>
      </c>
      <c r="B4383" s="22" t="s">
        <v>203</v>
      </c>
      <c r="C4383" s="22" t="s">
        <v>63</v>
      </c>
      <c r="D4383" s="22" t="s">
        <v>61</v>
      </c>
      <c r="E4383" s="22" t="s">
        <v>11377</v>
      </c>
      <c r="F4383" s="31">
        <v>42891.678356481483</v>
      </c>
      <c r="G4383" s="31">
        <v>42891</v>
      </c>
      <c r="H4383" s="31">
        <v>43251</v>
      </c>
      <c r="I4383" s="31">
        <v>42921.675254629627</v>
      </c>
      <c r="J4383" s="22" t="s">
        <v>73</v>
      </c>
      <c r="K4383" s="32" t="s">
        <v>89</v>
      </c>
      <c r="L4383" s="32" t="s">
        <v>11378</v>
      </c>
      <c r="N4383" s="24">
        <v>2827.53</v>
      </c>
      <c r="O4383" s="24">
        <v>3018.93</v>
      </c>
      <c r="P4383" s="32" t="s">
        <v>125</v>
      </c>
      <c r="Q4383" s="43" t="s">
        <v>126</v>
      </c>
      <c r="R4383" s="43" t="s">
        <v>78</v>
      </c>
      <c r="S4383" s="47">
        <v>5</v>
      </c>
    </row>
    <row r="4384" spans="1:19" ht="12.75">
      <c r="A4384" s="22" t="s">
        <v>60</v>
      </c>
      <c r="B4384" s="22" t="s">
        <v>203</v>
      </c>
      <c r="C4384" s="22" t="s">
        <v>63</v>
      </c>
      <c r="D4384" s="22" t="s">
        <v>61</v>
      </c>
      <c r="E4384" s="22" t="s">
        <v>11379</v>
      </c>
      <c r="F4384" s="31">
        <v>42907.73055555555</v>
      </c>
      <c r="G4384" s="31">
        <v>42916</v>
      </c>
      <c r="H4384" s="31">
        <v>43281</v>
      </c>
      <c r="I4384" s="31">
        <v>42937.728935185187</v>
      </c>
      <c r="J4384" s="22" t="s">
        <v>73</v>
      </c>
      <c r="K4384" s="32" t="s">
        <v>94</v>
      </c>
      <c r="L4384" s="32" t="s">
        <v>11380</v>
      </c>
      <c r="N4384" s="24">
        <v>2079.4250000000002</v>
      </c>
      <c r="O4384" s="24">
        <v>2264.8200000000002</v>
      </c>
      <c r="P4384" s="32" t="s">
        <v>1818</v>
      </c>
      <c r="Q4384" s="43" t="s">
        <v>1819</v>
      </c>
      <c r="R4384" s="43" t="s">
        <v>78</v>
      </c>
      <c r="S4384" s="47">
        <v>4</v>
      </c>
    </row>
    <row r="4385" spans="1:19" ht="12.75">
      <c r="A4385" s="22" t="s">
        <v>60</v>
      </c>
      <c r="B4385" s="22" t="s">
        <v>203</v>
      </c>
      <c r="C4385" s="22" t="s">
        <v>63</v>
      </c>
      <c r="D4385" s="22" t="s">
        <v>61</v>
      </c>
      <c r="E4385" s="22" t="s">
        <v>11381</v>
      </c>
      <c r="F4385" s="31">
        <v>42908.897662037038</v>
      </c>
      <c r="G4385" s="31">
        <v>42950</v>
      </c>
      <c r="H4385" s="31">
        <v>43315</v>
      </c>
      <c r="I4385" s="31">
        <v>42968.897662037038</v>
      </c>
      <c r="J4385" s="22" t="s">
        <v>73</v>
      </c>
      <c r="K4385" s="32" t="s">
        <v>74</v>
      </c>
      <c r="L4385" s="32" t="s">
        <v>11382</v>
      </c>
      <c r="N4385" s="24">
        <v>2900.18</v>
      </c>
      <c r="O4385" s="24">
        <v>0</v>
      </c>
      <c r="P4385" s="32" t="s">
        <v>104</v>
      </c>
      <c r="Q4385" s="43" t="s">
        <v>105</v>
      </c>
      <c r="R4385" s="43" t="s">
        <v>78</v>
      </c>
      <c r="S4385" s="47">
        <v>6</v>
      </c>
    </row>
    <row r="4386" spans="1:19" ht="12.75">
      <c r="A4386" s="22" t="s">
        <v>60</v>
      </c>
      <c r="B4386" s="22" t="s">
        <v>203</v>
      </c>
      <c r="C4386" s="22" t="s">
        <v>63</v>
      </c>
      <c r="D4386" s="22" t="s">
        <v>61</v>
      </c>
      <c r="E4386" s="22" t="s">
        <v>11383</v>
      </c>
      <c r="F4386" s="31">
        <v>42916.047071759254</v>
      </c>
      <c r="G4386" s="31">
        <v>42965</v>
      </c>
      <c r="H4386" s="31">
        <v>43330</v>
      </c>
      <c r="I4386" s="31">
        <v>42976.047071759254</v>
      </c>
      <c r="J4386" s="22" t="s">
        <v>73</v>
      </c>
      <c r="K4386" s="32" t="s">
        <v>94</v>
      </c>
      <c r="L4386" s="32" t="s">
        <v>11384</v>
      </c>
      <c r="N4386" s="24">
        <v>1989.6766</v>
      </c>
      <c r="O4386" s="24">
        <v>1971.82</v>
      </c>
      <c r="P4386" s="32" t="s">
        <v>4454</v>
      </c>
      <c r="Q4386" s="43" t="s">
        <v>4455</v>
      </c>
      <c r="R4386" s="43" t="s">
        <v>78</v>
      </c>
      <c r="S4386" s="47">
        <v>5</v>
      </c>
    </row>
    <row r="4387" spans="1:19" ht="12.75">
      <c r="A4387" s="22" t="s">
        <v>60</v>
      </c>
      <c r="B4387" s="22" t="s">
        <v>517</v>
      </c>
      <c r="C4387" s="22" t="s">
        <v>63</v>
      </c>
      <c r="D4387" s="22" t="s">
        <v>61</v>
      </c>
      <c r="E4387" s="22" t="s">
        <v>11385</v>
      </c>
      <c r="F4387" s="31">
        <v>42913.478946759256</v>
      </c>
      <c r="G4387" s="31">
        <v>42924</v>
      </c>
      <c r="H4387" s="31">
        <v>43289</v>
      </c>
      <c r="I4387" s="31">
        <v>42943</v>
      </c>
      <c r="J4387" s="22" t="s">
        <v>73</v>
      </c>
      <c r="K4387" s="32" t="s">
        <v>94</v>
      </c>
      <c r="L4387" s="32" t="s">
        <v>11386</v>
      </c>
      <c r="N4387" s="24">
        <v>976.98829999999998</v>
      </c>
      <c r="O4387" s="24">
        <v>614.20000000000005</v>
      </c>
      <c r="P4387" s="32" t="s">
        <v>831</v>
      </c>
      <c r="Q4387" s="43" t="s">
        <v>832</v>
      </c>
      <c r="R4387" s="43" t="s">
        <v>78</v>
      </c>
      <c r="S4387" s="47">
        <v>5</v>
      </c>
    </row>
    <row r="4388" spans="1:19" ht="12.75">
      <c r="A4388" s="22" t="s">
        <v>60</v>
      </c>
      <c r="B4388" s="22" t="s">
        <v>194</v>
      </c>
      <c r="C4388" s="22" t="s">
        <v>63</v>
      </c>
      <c r="D4388" s="22" t="s">
        <v>61</v>
      </c>
      <c r="E4388" s="22" t="s">
        <v>11387</v>
      </c>
      <c r="F4388" s="31">
        <v>42895.618414351848</v>
      </c>
      <c r="G4388" s="31">
        <v>42895</v>
      </c>
      <c r="H4388" s="31">
        <v>43260</v>
      </c>
      <c r="I4388" s="31">
        <v>42925.613773148143</v>
      </c>
      <c r="J4388" s="22" t="s">
        <v>73</v>
      </c>
      <c r="K4388" s="32" t="s">
        <v>74</v>
      </c>
      <c r="L4388" s="32" t="s">
        <v>11388</v>
      </c>
      <c r="N4388" s="24">
        <v>1157.1400000000001</v>
      </c>
      <c r="O4388" s="24">
        <v>0</v>
      </c>
      <c r="P4388" s="32" t="s">
        <v>11389</v>
      </c>
      <c r="Q4388" s="43" t="s">
        <v>11390</v>
      </c>
      <c r="R4388" s="43" t="s">
        <v>78</v>
      </c>
      <c r="S4388" s="47">
        <v>4</v>
      </c>
    </row>
    <row r="4389" spans="1:19" ht="12.75">
      <c r="A4389" s="22" t="s">
        <v>60</v>
      </c>
      <c r="B4389" s="22" t="s">
        <v>194</v>
      </c>
      <c r="C4389" s="22" t="s">
        <v>63</v>
      </c>
      <c r="D4389" s="22" t="s">
        <v>61</v>
      </c>
      <c r="E4389" s="22" t="s">
        <v>11391</v>
      </c>
      <c r="F4389" s="31">
        <v>42899.701967592591</v>
      </c>
      <c r="G4389" s="31">
        <v>42925</v>
      </c>
      <c r="H4389" s="31">
        <v>43290</v>
      </c>
      <c r="I4389" s="31">
        <v>42929.694849537038</v>
      </c>
      <c r="J4389" s="22" t="s">
        <v>73</v>
      </c>
      <c r="K4389" s="32" t="s">
        <v>89</v>
      </c>
      <c r="L4389" s="32" t="s">
        <v>11392</v>
      </c>
      <c r="N4389" s="24">
        <v>402.82330000000002</v>
      </c>
      <c r="O4389" s="24">
        <v>449.57</v>
      </c>
      <c r="P4389" s="32" t="s">
        <v>1818</v>
      </c>
      <c r="Q4389" s="43" t="s">
        <v>1819</v>
      </c>
      <c r="R4389" s="43" t="s">
        <v>78</v>
      </c>
      <c r="S4389" s="47">
        <v>5</v>
      </c>
    </row>
    <row r="4390" spans="1:19" ht="12.75">
      <c r="A4390" s="22" t="s">
        <v>60</v>
      </c>
      <c r="B4390" s="22" t="s">
        <v>237</v>
      </c>
      <c r="C4390" s="22" t="s">
        <v>63</v>
      </c>
      <c r="D4390" s="22" t="s">
        <v>61</v>
      </c>
      <c r="E4390" s="22" t="s">
        <v>11393</v>
      </c>
      <c r="F4390" s="31">
        <v>42891.599988425922</v>
      </c>
      <c r="G4390" s="31">
        <v>42902</v>
      </c>
      <c r="H4390" s="31">
        <v>43267</v>
      </c>
      <c r="I4390" s="31">
        <v>42921</v>
      </c>
      <c r="J4390" s="22" t="s">
        <v>73</v>
      </c>
      <c r="K4390" s="32" t="s">
        <v>89</v>
      </c>
      <c r="L4390" s="32" t="s">
        <v>11394</v>
      </c>
      <c r="N4390" s="24">
        <v>4154.9933000000001</v>
      </c>
      <c r="O4390" s="24">
        <v>5664.02</v>
      </c>
      <c r="P4390" s="32" t="s">
        <v>682</v>
      </c>
      <c r="Q4390" s="43" t="s">
        <v>683</v>
      </c>
      <c r="R4390" s="43" t="s">
        <v>78</v>
      </c>
      <c r="S4390" s="47">
        <v>4</v>
      </c>
    </row>
    <row r="4391" spans="1:19" ht="12.75">
      <c r="A4391" s="22" t="s">
        <v>60</v>
      </c>
      <c r="B4391" s="22" t="s">
        <v>770</v>
      </c>
      <c r="C4391" s="22" t="s">
        <v>63</v>
      </c>
      <c r="D4391" s="22" t="s">
        <v>61</v>
      </c>
      <c r="E4391" s="22" t="s">
        <v>11395</v>
      </c>
      <c r="F4391" s="31">
        <v>42892.621921296297</v>
      </c>
      <c r="G4391" s="31">
        <v>42916</v>
      </c>
      <c r="H4391" s="31">
        <v>43281</v>
      </c>
      <c r="I4391" s="31">
        <v>42922</v>
      </c>
      <c r="J4391" s="22" t="s">
        <v>73</v>
      </c>
      <c r="K4391" s="32" t="s">
        <v>94</v>
      </c>
      <c r="L4391" s="32" t="s">
        <v>11396</v>
      </c>
      <c r="N4391" s="24">
        <v>927.76</v>
      </c>
      <c r="O4391" s="24">
        <v>927.76</v>
      </c>
      <c r="P4391" s="32" t="s">
        <v>125</v>
      </c>
      <c r="Q4391" s="43" t="s">
        <v>126</v>
      </c>
      <c r="R4391" s="43" t="s">
        <v>78</v>
      </c>
      <c r="S4391" s="47">
        <v>5</v>
      </c>
    </row>
    <row r="4392" spans="1:19" ht="12.75">
      <c r="A4392" s="22" t="s">
        <v>60</v>
      </c>
      <c r="B4392" s="22" t="s">
        <v>203</v>
      </c>
      <c r="C4392" s="22" t="s">
        <v>63</v>
      </c>
      <c r="D4392" s="22" t="s">
        <v>61</v>
      </c>
      <c r="E4392" s="22" t="s">
        <v>11397</v>
      </c>
      <c r="F4392" s="31">
        <v>42894.084548611107</v>
      </c>
      <c r="G4392" s="31">
        <v>42929</v>
      </c>
      <c r="H4392" s="31">
        <v>43294</v>
      </c>
      <c r="I4392" s="31">
        <v>42954.084548611107</v>
      </c>
      <c r="J4392" s="22" t="s">
        <v>119</v>
      </c>
      <c r="K4392" s="32" t="s">
        <v>94</v>
      </c>
      <c r="L4392" s="32" t="s">
        <v>11398</v>
      </c>
      <c r="N4392" s="24">
        <v>968.18</v>
      </c>
      <c r="O4392" s="24">
        <v>968.18</v>
      </c>
      <c r="P4392" s="32" t="s">
        <v>453</v>
      </c>
      <c r="Q4392" s="43" t="s">
        <v>454</v>
      </c>
      <c r="R4392" s="43" t="s">
        <v>78</v>
      </c>
      <c r="S4392" s="47">
        <v>1</v>
      </c>
    </row>
    <row r="4393" spans="1:19" ht="12.75">
      <c r="A4393" s="22" t="s">
        <v>60</v>
      </c>
      <c r="B4393" s="22" t="s">
        <v>203</v>
      </c>
      <c r="C4393" s="22" t="s">
        <v>63</v>
      </c>
      <c r="D4393" s="22" t="s">
        <v>61</v>
      </c>
      <c r="E4393" s="22" t="s">
        <v>11399</v>
      </c>
      <c r="F4393" s="31">
        <v>42906.452499999999</v>
      </c>
      <c r="G4393" s="31">
        <v>42949</v>
      </c>
      <c r="H4393" s="31">
        <v>43314</v>
      </c>
      <c r="I4393" s="31">
        <v>42966.452337962961</v>
      </c>
      <c r="J4393" s="22" t="s">
        <v>119</v>
      </c>
      <c r="K4393" s="32" t="s">
        <v>94</v>
      </c>
      <c r="L4393" s="32" t="s">
        <v>11400</v>
      </c>
      <c r="N4393" s="24">
        <v>311.37</v>
      </c>
      <c r="O4393" s="24">
        <v>311.37</v>
      </c>
      <c r="P4393" s="32" t="s">
        <v>360</v>
      </c>
      <c r="Q4393" s="43" t="s">
        <v>361</v>
      </c>
      <c r="R4393" s="43" t="s">
        <v>78</v>
      </c>
      <c r="S4393" s="47">
        <v>1</v>
      </c>
    </row>
    <row r="4394" spans="1:19" ht="12.75">
      <c r="A4394" s="22" t="s">
        <v>60</v>
      </c>
      <c r="B4394" s="22" t="s">
        <v>591</v>
      </c>
      <c r="C4394" s="22" t="s">
        <v>63</v>
      </c>
      <c r="D4394" s="22" t="s">
        <v>61</v>
      </c>
      <c r="E4394" s="22" t="s">
        <v>11401</v>
      </c>
      <c r="F4394" s="31">
        <v>42916.633634259255</v>
      </c>
      <c r="G4394" s="31">
        <v>42916</v>
      </c>
      <c r="H4394" s="31">
        <v>43281</v>
      </c>
      <c r="I4394" s="31">
        <v>42946</v>
      </c>
      <c r="J4394" s="22" t="s">
        <v>73</v>
      </c>
      <c r="K4394" s="32" t="s">
        <v>153</v>
      </c>
      <c r="L4394" s="32" t="s">
        <v>11402</v>
      </c>
      <c r="M4394" s="32" t="s">
        <v>11403</v>
      </c>
      <c r="N4394" s="24">
        <v>1573.445</v>
      </c>
      <c r="O4394" s="24">
        <v>1073.6400000000001</v>
      </c>
      <c r="P4394" s="32" t="s">
        <v>453</v>
      </c>
      <c r="Q4394" s="43" t="s">
        <v>454</v>
      </c>
      <c r="R4394" s="43" t="s">
        <v>78</v>
      </c>
      <c r="S4394" s="47">
        <v>5</v>
      </c>
    </row>
    <row r="4395" spans="1:19" ht="12.75">
      <c r="A4395" s="22" t="s">
        <v>60</v>
      </c>
      <c r="B4395" s="22" t="s">
        <v>203</v>
      </c>
      <c r="C4395" s="22" t="s">
        <v>63</v>
      </c>
      <c r="D4395" s="22" t="s">
        <v>61</v>
      </c>
      <c r="E4395" s="22" t="s">
        <v>11404</v>
      </c>
      <c r="F4395" s="31">
        <v>42901.617083333331</v>
      </c>
      <c r="G4395" s="31">
        <v>42763</v>
      </c>
      <c r="H4395" s="31">
        <v>43128</v>
      </c>
      <c r="I4395" s="31">
        <v>42931.609710648147</v>
      </c>
      <c r="J4395" s="22" t="s">
        <v>152</v>
      </c>
      <c r="K4395" s="32" t="s">
        <v>153</v>
      </c>
      <c r="L4395" s="32" t="s">
        <v>11405</v>
      </c>
      <c r="M4395" s="32" t="s">
        <v>11406</v>
      </c>
      <c r="N4395" s="24">
        <v>150.50999999999999</v>
      </c>
      <c r="O4395" s="24">
        <v>150.50999999999999</v>
      </c>
      <c r="P4395" s="32" t="s">
        <v>246</v>
      </c>
      <c r="Q4395" s="43" t="s">
        <v>247</v>
      </c>
      <c r="R4395" s="43" t="s">
        <v>78</v>
      </c>
      <c r="S4395" s="47">
        <v>1</v>
      </c>
    </row>
    <row r="4396" spans="1:19" ht="12.75">
      <c r="A4396" s="22" t="s">
        <v>60</v>
      </c>
      <c r="B4396" s="22" t="s">
        <v>203</v>
      </c>
      <c r="C4396" s="22" t="s">
        <v>63</v>
      </c>
      <c r="D4396" s="22" t="s">
        <v>61</v>
      </c>
      <c r="E4396" s="22" t="s">
        <v>11407</v>
      </c>
      <c r="F4396" s="31">
        <v>42907.514456018514</v>
      </c>
      <c r="G4396" s="31">
        <v>42939</v>
      </c>
      <c r="H4396" s="31">
        <v>43304</v>
      </c>
      <c r="I4396" s="31">
        <v>42937.506284722222</v>
      </c>
      <c r="J4396" s="22" t="s">
        <v>73</v>
      </c>
      <c r="K4396" s="32" t="s">
        <v>74</v>
      </c>
      <c r="L4396" s="32" t="s">
        <v>11408</v>
      </c>
      <c r="N4396" s="24">
        <v>0</v>
      </c>
      <c r="O4396" s="24">
        <v>0</v>
      </c>
      <c r="P4396" s="32" t="s">
        <v>10760</v>
      </c>
      <c r="Q4396" s="43" t="s">
        <v>10761</v>
      </c>
      <c r="R4396" s="43" t="s">
        <v>78</v>
      </c>
      <c r="S4396" s="47">
        <v>6</v>
      </c>
    </row>
    <row r="4397" spans="1:19" ht="12.75">
      <c r="A4397" s="22" t="s">
        <v>60</v>
      </c>
      <c r="B4397" s="22" t="s">
        <v>266</v>
      </c>
      <c r="C4397" s="22" t="s">
        <v>63</v>
      </c>
      <c r="D4397" s="22" t="s">
        <v>61</v>
      </c>
      <c r="E4397" s="22" t="s">
        <v>11409</v>
      </c>
      <c r="F4397" s="31">
        <v>42902.669074074074</v>
      </c>
      <c r="G4397" s="31">
        <v>42902</v>
      </c>
      <c r="H4397" s="31">
        <v>43267</v>
      </c>
      <c r="I4397" s="31">
        <v>42932</v>
      </c>
      <c r="J4397" s="22" t="s">
        <v>73</v>
      </c>
      <c r="K4397" s="32" t="s">
        <v>74</v>
      </c>
      <c r="L4397" s="32" t="s">
        <v>11410</v>
      </c>
      <c r="N4397" s="24">
        <v>0</v>
      </c>
      <c r="O4397" s="24">
        <v>0</v>
      </c>
      <c r="P4397" s="32" t="s">
        <v>11411</v>
      </c>
      <c r="Q4397" s="43" t="s">
        <v>11412</v>
      </c>
      <c r="R4397" s="43" t="s">
        <v>78</v>
      </c>
      <c r="S4397" s="47">
        <v>5</v>
      </c>
    </row>
    <row r="4398" spans="1:19" ht="12.75">
      <c r="A4398" s="22" t="s">
        <v>60</v>
      </c>
      <c r="B4398" s="22" t="s">
        <v>203</v>
      </c>
      <c r="C4398" s="22" t="s">
        <v>63</v>
      </c>
      <c r="D4398" s="22" t="s">
        <v>61</v>
      </c>
      <c r="E4398" s="22" t="s">
        <v>11413</v>
      </c>
      <c r="F4398" s="31">
        <v>42909.977106481478</v>
      </c>
      <c r="G4398" s="31">
        <v>42962</v>
      </c>
      <c r="H4398" s="31">
        <v>43327</v>
      </c>
      <c r="I4398" s="31">
        <v>42939.88040509259</v>
      </c>
      <c r="J4398" s="22" t="s">
        <v>73</v>
      </c>
      <c r="K4398" s="32" t="s">
        <v>74</v>
      </c>
      <c r="N4398" s="24">
        <v>606.05999999999995</v>
      </c>
      <c r="O4398" s="24">
        <v>0</v>
      </c>
      <c r="P4398" s="32" t="s">
        <v>251</v>
      </c>
      <c r="Q4398" s="43" t="s">
        <v>252</v>
      </c>
      <c r="R4398" s="43" t="s">
        <v>78</v>
      </c>
      <c r="S4398" s="47">
        <v>6</v>
      </c>
    </row>
    <row r="4399" spans="1:19" ht="12.75">
      <c r="A4399" s="22" t="s">
        <v>60</v>
      </c>
      <c r="B4399" s="22" t="s">
        <v>194</v>
      </c>
      <c r="C4399" s="22" t="s">
        <v>63</v>
      </c>
      <c r="D4399" s="22" t="s">
        <v>61</v>
      </c>
      <c r="E4399" s="22" t="s">
        <v>11414</v>
      </c>
      <c r="F4399" s="31">
        <v>42907.766145833331</v>
      </c>
      <c r="G4399" s="31">
        <v>42907</v>
      </c>
      <c r="H4399" s="31">
        <v>43272</v>
      </c>
      <c r="I4399" s="31">
        <v>42937.76158564815</v>
      </c>
      <c r="J4399" s="22" t="s">
        <v>73</v>
      </c>
      <c r="K4399" s="32" t="s">
        <v>74</v>
      </c>
      <c r="L4399" s="32" t="s">
        <v>11415</v>
      </c>
      <c r="N4399" s="24">
        <v>294.60000000000002</v>
      </c>
      <c r="O4399" s="24">
        <v>0</v>
      </c>
      <c r="P4399" s="32" t="s">
        <v>11416</v>
      </c>
      <c r="Q4399" s="43" t="s">
        <v>11417</v>
      </c>
      <c r="R4399" s="43" t="s">
        <v>78</v>
      </c>
      <c r="S4399" s="47">
        <v>5</v>
      </c>
    </row>
    <row r="4400" spans="1:19" ht="12.75">
      <c r="A4400" s="22" t="s">
        <v>60</v>
      </c>
      <c r="B4400" s="22" t="s">
        <v>203</v>
      </c>
      <c r="C4400" s="22" t="s">
        <v>63</v>
      </c>
      <c r="D4400" s="22" t="s">
        <v>61</v>
      </c>
      <c r="E4400" s="22" t="s">
        <v>11418</v>
      </c>
      <c r="F4400" s="31">
        <v>42913.654907407406</v>
      </c>
      <c r="G4400" s="31">
        <v>42914</v>
      </c>
      <c r="H4400" s="31">
        <v>43279</v>
      </c>
      <c r="I4400" s="31">
        <v>42943.653726851851</v>
      </c>
      <c r="J4400" s="22" t="s">
        <v>73</v>
      </c>
      <c r="K4400" s="32" t="s">
        <v>94</v>
      </c>
      <c r="L4400" s="32" t="s">
        <v>11419</v>
      </c>
      <c r="N4400" s="24">
        <v>410.60199999999998</v>
      </c>
      <c r="O4400" s="24">
        <v>431.42</v>
      </c>
      <c r="P4400" s="32" t="s">
        <v>2862</v>
      </c>
      <c r="Q4400" s="43" t="s">
        <v>2863</v>
      </c>
      <c r="R4400" s="43" t="s">
        <v>78</v>
      </c>
      <c r="S4400" s="47">
        <v>6</v>
      </c>
    </row>
    <row r="4401" spans="1:19" ht="12.75">
      <c r="A4401" s="22" t="s">
        <v>60</v>
      </c>
      <c r="B4401" s="22" t="s">
        <v>1119</v>
      </c>
      <c r="C4401" s="22" t="s">
        <v>63</v>
      </c>
      <c r="D4401" s="22" t="s">
        <v>61</v>
      </c>
      <c r="E4401" s="22" t="s">
        <v>11420</v>
      </c>
      <c r="F4401" s="31">
        <v>42905.484027777777</v>
      </c>
      <c r="G4401" s="31">
        <v>42905</v>
      </c>
      <c r="H4401" s="31">
        <v>43270</v>
      </c>
      <c r="I4401" s="31">
        <v>42935</v>
      </c>
      <c r="J4401" s="22" t="s">
        <v>73</v>
      </c>
      <c r="K4401" s="32" t="s">
        <v>74</v>
      </c>
      <c r="L4401" s="32" t="s">
        <v>11421</v>
      </c>
      <c r="N4401" s="24">
        <v>300</v>
      </c>
      <c r="O4401" s="24">
        <v>0</v>
      </c>
      <c r="P4401" s="32" t="s">
        <v>1499</v>
      </c>
      <c r="Q4401" s="43" t="s">
        <v>1500</v>
      </c>
      <c r="R4401" s="43" t="s">
        <v>78</v>
      </c>
      <c r="S4401" s="47">
        <v>5</v>
      </c>
    </row>
    <row r="4402" spans="1:19" ht="12.75">
      <c r="A4402" s="22" t="s">
        <v>60</v>
      </c>
      <c r="B4402" s="22" t="s">
        <v>1064</v>
      </c>
      <c r="C4402" s="22" t="s">
        <v>63</v>
      </c>
      <c r="D4402" s="22" t="s">
        <v>61</v>
      </c>
      <c r="E4402" s="22" t="s">
        <v>11422</v>
      </c>
      <c r="F4402" s="31">
        <v>42915.50880787037</v>
      </c>
      <c r="G4402" s="31">
        <v>42916</v>
      </c>
      <c r="H4402" s="31">
        <v>43281</v>
      </c>
      <c r="I4402" s="31">
        <v>42945.506377314814</v>
      </c>
      <c r="J4402" s="22" t="s">
        <v>73</v>
      </c>
      <c r="K4402" s="32" t="s">
        <v>94</v>
      </c>
      <c r="L4402" s="32" t="s">
        <v>11423</v>
      </c>
      <c r="N4402" s="24">
        <v>2583.75</v>
      </c>
      <c r="O4402" s="24">
        <v>2487.2199999999998</v>
      </c>
      <c r="P4402" s="32" t="s">
        <v>360</v>
      </c>
      <c r="Q4402" s="43" t="s">
        <v>361</v>
      </c>
      <c r="R4402" s="43" t="s">
        <v>78</v>
      </c>
      <c r="S4402" s="47">
        <v>5</v>
      </c>
    </row>
    <row r="4403" spans="1:19" ht="12.75">
      <c r="A4403" s="22" t="s">
        <v>60</v>
      </c>
      <c r="B4403" s="22" t="s">
        <v>227</v>
      </c>
      <c r="C4403" s="22" t="s">
        <v>63</v>
      </c>
      <c r="D4403" s="22" t="s">
        <v>61</v>
      </c>
      <c r="E4403" s="22" t="s">
        <v>11424</v>
      </c>
      <c r="F4403" s="31">
        <v>42900.484490740739</v>
      </c>
      <c r="G4403" s="31">
        <v>42916</v>
      </c>
      <c r="H4403" s="31">
        <v>43281</v>
      </c>
      <c r="I4403" s="31">
        <v>42930</v>
      </c>
      <c r="J4403" s="22" t="s">
        <v>73</v>
      </c>
      <c r="K4403" s="32" t="s">
        <v>89</v>
      </c>
      <c r="L4403" s="32" t="s">
        <v>11425</v>
      </c>
      <c r="N4403" s="24">
        <v>2229.7833000000001</v>
      </c>
      <c r="O4403" s="24">
        <v>0</v>
      </c>
      <c r="P4403" s="32" t="s">
        <v>104</v>
      </c>
      <c r="Q4403" s="43" t="s">
        <v>105</v>
      </c>
      <c r="R4403" s="43" t="s">
        <v>78</v>
      </c>
      <c r="S4403" s="47">
        <v>5</v>
      </c>
    </row>
    <row r="4404" spans="1:19" ht="12.75">
      <c r="A4404" s="22" t="s">
        <v>60</v>
      </c>
      <c r="B4404" s="22" t="s">
        <v>203</v>
      </c>
      <c r="C4404" s="22" t="s">
        <v>63</v>
      </c>
      <c r="D4404" s="22" t="s">
        <v>61</v>
      </c>
      <c r="E4404" s="22" t="s">
        <v>11426</v>
      </c>
      <c r="F4404" s="31">
        <v>42913.498078703698</v>
      </c>
      <c r="G4404" s="31">
        <v>42913</v>
      </c>
      <c r="H4404" s="31">
        <v>43278</v>
      </c>
      <c r="I4404" s="31">
        <v>42943.491921296292</v>
      </c>
      <c r="J4404" s="22" t="s">
        <v>73</v>
      </c>
      <c r="K4404" s="32" t="s">
        <v>94</v>
      </c>
      <c r="L4404" s="32" t="s">
        <v>11427</v>
      </c>
      <c r="N4404" s="24">
        <v>363.29399999999998</v>
      </c>
      <c r="O4404" s="24">
        <v>356.86</v>
      </c>
      <c r="P4404" s="32" t="s">
        <v>8834</v>
      </c>
      <c r="Q4404" s="43" t="s">
        <v>8835</v>
      </c>
      <c r="R4404" s="43" t="s">
        <v>78</v>
      </c>
      <c r="S4404" s="47">
        <v>5</v>
      </c>
    </row>
    <row r="4405" spans="1:19" ht="12.75">
      <c r="A4405" s="22" t="s">
        <v>60</v>
      </c>
      <c r="B4405" s="22" t="s">
        <v>873</v>
      </c>
      <c r="C4405" s="22" t="s">
        <v>63</v>
      </c>
      <c r="D4405" s="22" t="s">
        <v>61</v>
      </c>
      <c r="E4405" s="22" t="s">
        <v>11428</v>
      </c>
      <c r="F4405" s="31">
        <v>42888.689722222218</v>
      </c>
      <c r="G4405" s="31">
        <v>42917</v>
      </c>
      <c r="H4405" s="31">
        <v>43282</v>
      </c>
      <c r="I4405" s="31">
        <v>42918</v>
      </c>
      <c r="J4405" s="22" t="s">
        <v>73</v>
      </c>
      <c r="K4405" s="32" t="s">
        <v>74</v>
      </c>
      <c r="L4405" s="32" t="s">
        <v>11429</v>
      </c>
      <c r="N4405" s="24">
        <v>3785.45</v>
      </c>
      <c r="O4405" s="24">
        <v>0</v>
      </c>
      <c r="P4405" s="32" t="s">
        <v>1665</v>
      </c>
      <c r="Q4405" s="43" t="s">
        <v>1666</v>
      </c>
      <c r="R4405" s="43" t="s">
        <v>78</v>
      </c>
      <c r="S4405" s="47">
        <v>5</v>
      </c>
    </row>
    <row r="4406" spans="1:19" ht="12.75">
      <c r="A4406" s="22" t="s">
        <v>60</v>
      </c>
      <c r="B4406" s="22" t="s">
        <v>194</v>
      </c>
      <c r="C4406" s="22" t="s">
        <v>63</v>
      </c>
      <c r="D4406" s="22" t="s">
        <v>61</v>
      </c>
      <c r="E4406" s="22" t="s">
        <v>11430</v>
      </c>
      <c r="F4406" s="31">
        <v>42893.650231481479</v>
      </c>
      <c r="G4406" s="31">
        <v>42906</v>
      </c>
      <c r="H4406" s="31">
        <v>43271</v>
      </c>
      <c r="I4406" s="31">
        <v>42923.636192129627</v>
      </c>
      <c r="J4406" s="22" t="s">
        <v>73</v>
      </c>
      <c r="K4406" s="32" t="s">
        <v>94</v>
      </c>
      <c r="L4406" s="32" t="s">
        <v>11431</v>
      </c>
      <c r="N4406" s="24">
        <v>3881.4283</v>
      </c>
      <c r="O4406" s="24">
        <v>3544.19</v>
      </c>
      <c r="P4406" s="32" t="s">
        <v>5470</v>
      </c>
      <c r="Q4406" s="43" t="s">
        <v>5471</v>
      </c>
      <c r="R4406" s="43" t="s">
        <v>193</v>
      </c>
      <c r="S4406" s="47">
        <v>5</v>
      </c>
    </row>
    <row r="4407" spans="1:19" ht="12.75">
      <c r="A4407" s="22" t="s">
        <v>60</v>
      </c>
      <c r="B4407" s="22" t="s">
        <v>187</v>
      </c>
      <c r="C4407" s="22" t="s">
        <v>63</v>
      </c>
      <c r="D4407" s="22" t="s">
        <v>61</v>
      </c>
      <c r="E4407" s="22" t="s">
        <v>11432</v>
      </c>
      <c r="F4407" s="31">
        <v>42890.722997685181</v>
      </c>
      <c r="G4407" s="31">
        <v>42888</v>
      </c>
      <c r="H4407" s="31">
        <v>43253</v>
      </c>
      <c r="I4407" s="31">
        <v>42918</v>
      </c>
      <c r="J4407" s="22" t="s">
        <v>73</v>
      </c>
      <c r="K4407" s="32" t="s">
        <v>153</v>
      </c>
      <c r="L4407" s="32" t="s">
        <v>11433</v>
      </c>
      <c r="M4407" s="32" t="s">
        <v>9019</v>
      </c>
      <c r="N4407" s="24">
        <v>3092.3865999999998</v>
      </c>
      <c r="O4407" s="24">
        <v>2709.94</v>
      </c>
      <c r="P4407" s="32" t="s">
        <v>91</v>
      </c>
      <c r="Q4407" s="43" t="s">
        <v>92</v>
      </c>
      <c r="R4407" s="43" t="s">
        <v>78</v>
      </c>
      <c r="S4407" s="47">
        <v>5</v>
      </c>
    </row>
    <row r="4408" spans="1:19" ht="12.75">
      <c r="A4408" s="22" t="s">
        <v>60</v>
      </c>
      <c r="B4408" s="22" t="s">
        <v>194</v>
      </c>
      <c r="C4408" s="22" t="s">
        <v>63</v>
      </c>
      <c r="D4408" s="22" t="s">
        <v>61</v>
      </c>
      <c r="E4408" s="22" t="s">
        <v>11434</v>
      </c>
      <c r="F4408" s="31">
        <v>42915.486597222218</v>
      </c>
      <c r="G4408" s="31">
        <v>42916</v>
      </c>
      <c r="H4408" s="31">
        <v>43281</v>
      </c>
      <c r="I4408" s="31">
        <v>42945.477812500001</v>
      </c>
      <c r="J4408" s="22" t="s">
        <v>73</v>
      </c>
      <c r="K4408" s="32" t="s">
        <v>94</v>
      </c>
      <c r="L4408" s="32" t="s">
        <v>11435</v>
      </c>
      <c r="N4408" s="24">
        <v>9686.6039999999994</v>
      </c>
      <c r="O4408" s="24">
        <v>8264.98</v>
      </c>
      <c r="P4408" s="32" t="s">
        <v>2469</v>
      </c>
      <c r="Q4408" s="43" t="s">
        <v>2470</v>
      </c>
      <c r="R4408" s="43" t="s">
        <v>78</v>
      </c>
      <c r="S4408" s="47">
        <v>5</v>
      </c>
    </row>
    <row r="4409" spans="1:19" ht="12.75">
      <c r="A4409" s="22" t="s">
        <v>60</v>
      </c>
      <c r="B4409" s="22" t="s">
        <v>1469</v>
      </c>
      <c r="C4409" s="22" t="s">
        <v>63</v>
      </c>
      <c r="D4409" s="22" t="s">
        <v>61</v>
      </c>
      <c r="E4409" s="22" t="s">
        <v>11436</v>
      </c>
      <c r="F4409" s="31">
        <v>42892.440833333334</v>
      </c>
      <c r="G4409" s="31">
        <v>42895</v>
      </c>
      <c r="H4409" s="31">
        <v>43260</v>
      </c>
      <c r="I4409" s="31">
        <v>42922</v>
      </c>
      <c r="J4409" s="22" t="s">
        <v>73</v>
      </c>
      <c r="K4409" s="32" t="s">
        <v>89</v>
      </c>
      <c r="L4409" s="32" t="s">
        <v>11437</v>
      </c>
      <c r="N4409" s="24">
        <v>670.73400000000004</v>
      </c>
      <c r="O4409" s="24">
        <v>544.59</v>
      </c>
      <c r="P4409" s="32" t="s">
        <v>682</v>
      </c>
      <c r="Q4409" s="43" t="s">
        <v>683</v>
      </c>
      <c r="R4409" s="43" t="s">
        <v>78</v>
      </c>
      <c r="S4409" s="47">
        <v>5</v>
      </c>
    </row>
    <row r="4410" spans="1:19" ht="12.75">
      <c r="A4410" s="22" t="s">
        <v>60</v>
      </c>
      <c r="B4410" s="22" t="s">
        <v>203</v>
      </c>
      <c r="C4410" s="22" t="s">
        <v>63</v>
      </c>
      <c r="D4410" s="22" t="s">
        <v>61</v>
      </c>
      <c r="E4410" s="22" t="s">
        <v>11438</v>
      </c>
      <c r="F4410" s="31">
        <v>42893.646840277775</v>
      </c>
      <c r="G4410" s="31">
        <v>42915</v>
      </c>
      <c r="H4410" s="31">
        <v>43280</v>
      </c>
      <c r="I4410" s="31">
        <v>42923.644837962958</v>
      </c>
      <c r="J4410" s="22" t="s">
        <v>73</v>
      </c>
      <c r="K4410" s="32" t="s">
        <v>153</v>
      </c>
      <c r="L4410" s="32" t="s">
        <v>11439</v>
      </c>
      <c r="M4410" s="32" t="s">
        <v>11440</v>
      </c>
      <c r="N4410" s="24">
        <v>724.61</v>
      </c>
      <c r="O4410" s="24">
        <v>640.67999999999995</v>
      </c>
      <c r="P4410" s="32" t="s">
        <v>478</v>
      </c>
      <c r="Q4410" s="43" t="s">
        <v>479</v>
      </c>
      <c r="R4410" s="43" t="s">
        <v>78</v>
      </c>
      <c r="S4410" s="47">
        <v>6</v>
      </c>
    </row>
    <row r="4411" spans="1:19" ht="12.75">
      <c r="A4411" s="22" t="s">
        <v>60</v>
      </c>
      <c r="B4411" s="22" t="s">
        <v>8844</v>
      </c>
      <c r="C4411" s="22" t="s">
        <v>63</v>
      </c>
      <c r="D4411" s="22" t="s">
        <v>61</v>
      </c>
      <c r="E4411" s="22" t="s">
        <v>11441</v>
      </c>
      <c r="F4411" s="31">
        <v>42907.390069444446</v>
      </c>
      <c r="G4411" s="31">
        <v>42916</v>
      </c>
      <c r="H4411" s="31">
        <v>43281</v>
      </c>
      <c r="I4411" s="31">
        <v>42937</v>
      </c>
      <c r="J4411" s="22" t="s">
        <v>73</v>
      </c>
      <c r="K4411" s="32" t="s">
        <v>94</v>
      </c>
      <c r="L4411" s="32" t="s">
        <v>11442</v>
      </c>
      <c r="N4411" s="24">
        <v>471.48</v>
      </c>
      <c r="O4411" s="24">
        <v>479.32</v>
      </c>
      <c r="P4411" s="32" t="s">
        <v>1428</v>
      </c>
      <c r="Q4411" s="43" t="s">
        <v>1429</v>
      </c>
      <c r="R4411" s="43" t="s">
        <v>78</v>
      </c>
      <c r="S4411" s="47">
        <v>6</v>
      </c>
    </row>
    <row r="4412" spans="1:19" ht="12.75">
      <c r="A4412" s="22" t="s">
        <v>60</v>
      </c>
      <c r="B4412" s="22" t="s">
        <v>194</v>
      </c>
      <c r="C4412" s="22" t="s">
        <v>63</v>
      </c>
      <c r="D4412" s="22" t="s">
        <v>61</v>
      </c>
      <c r="E4412" s="22" t="s">
        <v>11443</v>
      </c>
      <c r="F4412" s="31">
        <v>42906.508148148147</v>
      </c>
      <c r="G4412" s="31">
        <v>42906</v>
      </c>
      <c r="H4412" s="31">
        <v>43271</v>
      </c>
      <c r="I4412" s="31">
        <v>42936.498333333329</v>
      </c>
      <c r="J4412" s="22" t="s">
        <v>73</v>
      </c>
      <c r="K4412" s="32" t="s">
        <v>74</v>
      </c>
      <c r="L4412" s="32" t="s">
        <v>11444</v>
      </c>
      <c r="N4412" s="24">
        <v>3272.415</v>
      </c>
      <c r="O4412" s="24">
        <v>0</v>
      </c>
      <c r="P4412" s="32" t="s">
        <v>2813</v>
      </c>
      <c r="Q4412" s="43" t="s">
        <v>2814</v>
      </c>
      <c r="R4412" s="43" t="s">
        <v>78</v>
      </c>
      <c r="S4412" s="47">
        <v>5</v>
      </c>
    </row>
    <row r="4413" spans="1:19" ht="12.75">
      <c r="A4413" s="22" t="s">
        <v>60</v>
      </c>
      <c r="B4413" s="22" t="s">
        <v>642</v>
      </c>
      <c r="C4413" s="22" t="s">
        <v>63</v>
      </c>
      <c r="D4413" s="22" t="s">
        <v>61</v>
      </c>
      <c r="E4413" s="22" t="s">
        <v>11445</v>
      </c>
      <c r="F4413" s="31">
        <v>42899.084664351853</v>
      </c>
      <c r="G4413" s="31">
        <v>42934</v>
      </c>
      <c r="H4413" s="31">
        <v>43299</v>
      </c>
      <c r="I4413" s="31">
        <v>42959.084664351853</v>
      </c>
      <c r="J4413" s="22" t="s">
        <v>119</v>
      </c>
      <c r="K4413" s="32" t="s">
        <v>153</v>
      </c>
      <c r="L4413" s="32" t="s">
        <v>11446</v>
      </c>
      <c r="M4413" s="32" t="s">
        <v>10195</v>
      </c>
      <c r="N4413" s="24">
        <v>2763.13</v>
      </c>
      <c r="O4413" s="24">
        <v>2763.13</v>
      </c>
      <c r="P4413" s="32" t="s">
        <v>687</v>
      </c>
      <c r="Q4413" s="43" t="s">
        <v>688</v>
      </c>
      <c r="R4413" s="43" t="s">
        <v>78</v>
      </c>
      <c r="S4413" s="47">
        <v>1</v>
      </c>
    </row>
    <row r="4414" spans="1:19" ht="12.75">
      <c r="A4414" s="22" t="s">
        <v>60</v>
      </c>
      <c r="B4414" s="22" t="s">
        <v>762</v>
      </c>
      <c r="C4414" s="22" t="s">
        <v>63</v>
      </c>
      <c r="D4414" s="22" t="s">
        <v>61</v>
      </c>
      <c r="E4414" s="22" t="s">
        <v>11447</v>
      </c>
      <c r="F4414" s="31">
        <v>42909.42759259259</v>
      </c>
      <c r="G4414" s="31">
        <v>42909</v>
      </c>
      <c r="H4414" s="31">
        <v>43274</v>
      </c>
      <c r="I4414" s="31">
        <v>42939</v>
      </c>
      <c r="J4414" s="22" t="s">
        <v>73</v>
      </c>
      <c r="K4414" s="32" t="s">
        <v>74</v>
      </c>
      <c r="L4414" s="32" t="s">
        <v>11448</v>
      </c>
      <c r="N4414" s="24">
        <v>0</v>
      </c>
      <c r="O4414" s="24">
        <v>0</v>
      </c>
      <c r="P4414" s="32" t="s">
        <v>4331</v>
      </c>
      <c r="Q4414" s="43" t="s">
        <v>4332</v>
      </c>
      <c r="R4414" s="43" t="s">
        <v>78</v>
      </c>
      <c r="S4414" s="47">
        <v>4</v>
      </c>
    </row>
    <row r="4415" spans="1:19" ht="12.75">
      <c r="A4415" s="22" t="s">
        <v>60</v>
      </c>
      <c r="B4415" s="22" t="s">
        <v>266</v>
      </c>
      <c r="C4415" s="22" t="s">
        <v>63</v>
      </c>
      <c r="D4415" s="22" t="s">
        <v>61</v>
      </c>
      <c r="E4415" s="22" t="s">
        <v>11449</v>
      </c>
      <c r="F4415" s="31">
        <v>42895.505833333329</v>
      </c>
      <c r="G4415" s="31">
        <v>42901</v>
      </c>
      <c r="H4415" s="31">
        <v>43266</v>
      </c>
      <c r="I4415" s="31">
        <v>42925</v>
      </c>
      <c r="J4415" s="22" t="s">
        <v>73</v>
      </c>
      <c r="K4415" s="32" t="s">
        <v>74</v>
      </c>
      <c r="L4415" s="32" t="s">
        <v>11450</v>
      </c>
      <c r="N4415" s="24">
        <v>9747.5149999999994</v>
      </c>
      <c r="O4415" s="24">
        <v>0</v>
      </c>
      <c r="P4415" s="32" t="s">
        <v>173</v>
      </c>
      <c r="Q4415" s="43" t="s">
        <v>174</v>
      </c>
      <c r="R4415" s="43" t="s">
        <v>78</v>
      </c>
      <c r="S4415" s="47">
        <v>6</v>
      </c>
    </row>
    <row r="4416" spans="1:19" ht="12.75">
      <c r="A4416" s="22" t="s">
        <v>60</v>
      </c>
      <c r="B4416" s="22" t="s">
        <v>203</v>
      </c>
      <c r="C4416" s="22" t="s">
        <v>63</v>
      </c>
      <c r="D4416" s="22" t="s">
        <v>61</v>
      </c>
      <c r="E4416" s="22" t="s">
        <v>11451</v>
      </c>
      <c r="F4416" s="31">
        <v>42899.5393287037</v>
      </c>
      <c r="G4416" s="31">
        <v>42899</v>
      </c>
      <c r="H4416" s="31">
        <v>43264</v>
      </c>
      <c r="I4416" s="31">
        <v>42929.53770833333</v>
      </c>
      <c r="J4416" s="22" t="s">
        <v>73</v>
      </c>
      <c r="K4416" s="32" t="s">
        <v>89</v>
      </c>
      <c r="L4416" s="32" t="s">
        <v>11452</v>
      </c>
      <c r="N4416" s="24">
        <v>466.1542</v>
      </c>
      <c r="O4416" s="24">
        <v>550.32659999999998</v>
      </c>
      <c r="P4416" s="32" t="s">
        <v>91</v>
      </c>
      <c r="Q4416" s="43" t="s">
        <v>92</v>
      </c>
      <c r="R4416" s="43" t="s">
        <v>78</v>
      </c>
      <c r="S4416" s="47">
        <v>5</v>
      </c>
    </row>
    <row r="4417" spans="1:19" ht="12.75">
      <c r="A4417" s="22" t="s">
        <v>60</v>
      </c>
      <c r="B4417" s="22" t="s">
        <v>203</v>
      </c>
      <c r="C4417" s="22" t="s">
        <v>63</v>
      </c>
      <c r="D4417" s="22" t="s">
        <v>61</v>
      </c>
      <c r="E4417" s="22" t="s">
        <v>11453</v>
      </c>
      <c r="F4417" s="31">
        <v>42893.682962962965</v>
      </c>
      <c r="G4417" s="31">
        <v>42895</v>
      </c>
      <c r="H4417" s="31">
        <v>43260</v>
      </c>
      <c r="I4417" s="31">
        <v>42923.67491898148</v>
      </c>
      <c r="J4417" s="22" t="s">
        <v>73</v>
      </c>
      <c r="K4417" s="32" t="s">
        <v>153</v>
      </c>
      <c r="L4417" s="32" t="s">
        <v>11454</v>
      </c>
      <c r="M4417" s="32" t="s">
        <v>5668</v>
      </c>
      <c r="N4417" s="24">
        <v>1252.5933</v>
      </c>
      <c r="O4417" s="24">
        <v>870.9366</v>
      </c>
      <c r="P4417" s="32" t="s">
        <v>2429</v>
      </c>
      <c r="Q4417" s="43" t="s">
        <v>2430</v>
      </c>
      <c r="R4417" s="43" t="s">
        <v>78</v>
      </c>
      <c r="S4417" s="47">
        <v>5</v>
      </c>
    </row>
    <row r="4418" spans="1:19" ht="12.75">
      <c r="A4418" s="22" t="s">
        <v>60</v>
      </c>
      <c r="B4418" s="22" t="s">
        <v>203</v>
      </c>
      <c r="C4418" s="22" t="s">
        <v>63</v>
      </c>
      <c r="D4418" s="22" t="s">
        <v>61</v>
      </c>
      <c r="E4418" s="22" t="s">
        <v>11455</v>
      </c>
      <c r="F4418" s="31">
        <v>42888.497731481482</v>
      </c>
      <c r="G4418" s="31">
        <v>42888</v>
      </c>
      <c r="H4418" s="31">
        <v>43253</v>
      </c>
      <c r="I4418" s="31">
        <v>42918.488449074073</v>
      </c>
      <c r="J4418" s="22" t="s">
        <v>73</v>
      </c>
      <c r="K4418" s="32" t="s">
        <v>153</v>
      </c>
      <c r="L4418" s="32" t="s">
        <v>11456</v>
      </c>
      <c r="M4418" s="32" t="s">
        <v>11457</v>
      </c>
      <c r="N4418" s="24">
        <v>1177.2933</v>
      </c>
      <c r="O4418" s="24">
        <v>876.75</v>
      </c>
      <c r="P4418" s="32" t="s">
        <v>168</v>
      </c>
      <c r="Q4418" s="43" t="s">
        <v>169</v>
      </c>
      <c r="R4418" s="43" t="s">
        <v>78</v>
      </c>
      <c r="S4418" s="47">
        <v>5</v>
      </c>
    </row>
    <row r="4419" spans="1:19" ht="12.75">
      <c r="A4419" s="22" t="s">
        <v>60</v>
      </c>
      <c r="B4419" s="22" t="s">
        <v>336</v>
      </c>
      <c r="C4419" s="22" t="s">
        <v>63</v>
      </c>
      <c r="D4419" s="22" t="s">
        <v>61</v>
      </c>
      <c r="E4419" s="22" t="s">
        <v>11458</v>
      </c>
      <c r="F4419" s="31">
        <v>42899.475624999999</v>
      </c>
      <c r="G4419" s="31">
        <v>42916</v>
      </c>
      <c r="H4419" s="31">
        <v>43281</v>
      </c>
      <c r="I4419" s="31">
        <v>42929.470717592594</v>
      </c>
      <c r="J4419" s="22" t="s">
        <v>73</v>
      </c>
      <c r="K4419" s="32" t="s">
        <v>89</v>
      </c>
      <c r="L4419" s="32" t="s">
        <v>11459</v>
      </c>
      <c r="N4419" s="24">
        <v>840.72329999999999</v>
      </c>
      <c r="O4419" s="24">
        <v>787.65</v>
      </c>
      <c r="P4419" s="32" t="s">
        <v>11460</v>
      </c>
      <c r="Q4419" s="43" t="s">
        <v>11461</v>
      </c>
      <c r="R4419" s="43" t="s">
        <v>78</v>
      </c>
      <c r="S4419" s="47">
        <v>5</v>
      </c>
    </row>
    <row r="4420" spans="1:19" ht="12.75">
      <c r="A4420" s="22" t="s">
        <v>60</v>
      </c>
      <c r="B4420" s="22" t="s">
        <v>194</v>
      </c>
      <c r="C4420" s="22" t="s">
        <v>63</v>
      </c>
      <c r="D4420" s="22" t="s">
        <v>61</v>
      </c>
      <c r="E4420" s="22" t="s">
        <v>11462</v>
      </c>
      <c r="F4420" s="31">
        <v>42900.582997685182</v>
      </c>
      <c r="G4420" s="31">
        <v>42910</v>
      </c>
      <c r="H4420" s="31">
        <v>43275</v>
      </c>
      <c r="I4420" s="31">
        <v>42930.564942129626</v>
      </c>
      <c r="J4420" s="22" t="s">
        <v>73</v>
      </c>
      <c r="K4420" s="32" t="s">
        <v>94</v>
      </c>
      <c r="L4420" s="32" t="s">
        <v>11463</v>
      </c>
      <c r="N4420" s="24">
        <v>1818.26</v>
      </c>
      <c r="O4420" s="24">
        <v>2343</v>
      </c>
      <c r="P4420" s="32" t="s">
        <v>91</v>
      </c>
      <c r="Q4420" s="43" t="s">
        <v>92</v>
      </c>
      <c r="R4420" s="43" t="s">
        <v>78</v>
      </c>
      <c r="S4420" s="47">
        <v>5</v>
      </c>
    </row>
    <row r="4421" spans="1:19" ht="12.75">
      <c r="A4421" s="22" t="s">
        <v>60</v>
      </c>
      <c r="B4421" s="22" t="s">
        <v>203</v>
      </c>
      <c r="C4421" s="22" t="s">
        <v>63</v>
      </c>
      <c r="D4421" s="22" t="s">
        <v>61</v>
      </c>
      <c r="E4421" s="22" t="s">
        <v>11464</v>
      </c>
      <c r="F4421" s="31">
        <v>42912.536087962959</v>
      </c>
      <c r="G4421" s="31">
        <v>42833</v>
      </c>
      <c r="H4421" s="31">
        <v>43198</v>
      </c>
      <c r="I4421" s="31">
        <v>42942.535648148143</v>
      </c>
      <c r="J4421" s="22" t="s">
        <v>152</v>
      </c>
      <c r="K4421" s="32" t="s">
        <v>153</v>
      </c>
      <c r="L4421" s="32" t="s">
        <v>11465</v>
      </c>
      <c r="M4421" s="32" t="s">
        <v>11466</v>
      </c>
      <c r="N4421" s="24">
        <v>56.12</v>
      </c>
      <c r="O4421" s="24">
        <v>56.12</v>
      </c>
      <c r="P4421" s="32" t="s">
        <v>360</v>
      </c>
      <c r="Q4421" s="43" t="s">
        <v>361</v>
      </c>
      <c r="R4421" s="43" t="s">
        <v>78</v>
      </c>
      <c r="S4421" s="47">
        <v>1</v>
      </c>
    </row>
    <row r="4422" spans="1:19" ht="12.75">
      <c r="A4422" s="22" t="s">
        <v>60</v>
      </c>
      <c r="B4422" s="22" t="s">
        <v>203</v>
      </c>
      <c r="C4422" s="22" t="s">
        <v>63</v>
      </c>
      <c r="D4422" s="22" t="s">
        <v>61</v>
      </c>
      <c r="E4422" s="22" t="s">
        <v>11467</v>
      </c>
      <c r="F4422" s="31">
        <v>42908.373483796291</v>
      </c>
      <c r="G4422" s="31">
        <v>42915</v>
      </c>
      <c r="H4422" s="31">
        <v>43280</v>
      </c>
      <c r="I4422" s="31">
        <v>42938.371736111112</v>
      </c>
      <c r="J4422" s="22" t="s">
        <v>73</v>
      </c>
      <c r="K4422" s="32" t="s">
        <v>89</v>
      </c>
      <c r="L4422" s="32" t="s">
        <v>11468</v>
      </c>
      <c r="N4422" s="24">
        <v>342.88</v>
      </c>
      <c r="O4422" s="24">
        <v>356.86</v>
      </c>
      <c r="P4422" s="32" t="s">
        <v>133</v>
      </c>
      <c r="Q4422" s="43" t="s">
        <v>134</v>
      </c>
      <c r="R4422" s="43" t="s">
        <v>78</v>
      </c>
      <c r="S4422" s="47">
        <v>5</v>
      </c>
    </row>
    <row r="4423" spans="1:19" ht="12.75">
      <c r="A4423" s="22" t="s">
        <v>60</v>
      </c>
      <c r="B4423" s="22" t="s">
        <v>203</v>
      </c>
      <c r="C4423" s="22" t="s">
        <v>63</v>
      </c>
      <c r="D4423" s="22" t="s">
        <v>61</v>
      </c>
      <c r="E4423" s="22" t="s">
        <v>11469</v>
      </c>
      <c r="F4423" s="31">
        <v>42900.71125</v>
      </c>
      <c r="G4423" s="31">
        <v>42902</v>
      </c>
      <c r="H4423" s="31">
        <v>43267</v>
      </c>
      <c r="I4423" s="31">
        <v>42930.709965277776</v>
      </c>
      <c r="J4423" s="22" t="s">
        <v>73</v>
      </c>
      <c r="K4423" s="32" t="s">
        <v>74</v>
      </c>
      <c r="L4423" s="32" t="s">
        <v>11470</v>
      </c>
      <c r="N4423" s="24">
        <v>1913.66</v>
      </c>
      <c r="O4423" s="24">
        <v>0</v>
      </c>
      <c r="P4423" s="32" t="s">
        <v>372</v>
      </c>
      <c r="Q4423" s="43" t="s">
        <v>373</v>
      </c>
      <c r="R4423" s="43" t="s">
        <v>693</v>
      </c>
      <c r="S4423" s="47">
        <v>5</v>
      </c>
    </row>
    <row r="4424" spans="1:19" ht="12.75">
      <c r="A4424" s="22" t="s">
        <v>60</v>
      </c>
      <c r="B4424" s="22" t="s">
        <v>232</v>
      </c>
      <c r="C4424" s="22" t="s">
        <v>63</v>
      </c>
      <c r="D4424" s="22" t="s">
        <v>61</v>
      </c>
      <c r="E4424" s="22" t="s">
        <v>11471</v>
      </c>
      <c r="F4424" s="31">
        <v>42895.498124999998</v>
      </c>
      <c r="G4424" s="31">
        <v>42895</v>
      </c>
      <c r="H4424" s="31">
        <v>43260</v>
      </c>
      <c r="I4424" s="31">
        <v>42925</v>
      </c>
      <c r="J4424" s="22" t="s">
        <v>73</v>
      </c>
      <c r="K4424" s="32" t="s">
        <v>153</v>
      </c>
      <c r="L4424" s="32" t="s">
        <v>11472</v>
      </c>
      <c r="M4424" s="32" t="s">
        <v>11473</v>
      </c>
      <c r="N4424" s="24">
        <v>1002.4041999999999</v>
      </c>
      <c r="O4424" s="24">
        <v>460.88</v>
      </c>
      <c r="P4424" s="32" t="s">
        <v>861</v>
      </c>
      <c r="Q4424" s="43" t="s">
        <v>862</v>
      </c>
      <c r="R4424" s="43" t="s">
        <v>78</v>
      </c>
      <c r="S4424" s="47">
        <v>5</v>
      </c>
    </row>
    <row r="4425" spans="1:19" ht="12.75">
      <c r="A4425" s="22" t="s">
        <v>60</v>
      </c>
      <c r="B4425" s="22" t="s">
        <v>194</v>
      </c>
      <c r="C4425" s="22" t="s">
        <v>63</v>
      </c>
      <c r="D4425" s="22" t="s">
        <v>61</v>
      </c>
      <c r="E4425" s="22" t="s">
        <v>11474</v>
      </c>
      <c r="F4425" s="31">
        <v>42899.710138888884</v>
      </c>
      <c r="G4425" s="31">
        <v>42919</v>
      </c>
      <c r="H4425" s="31">
        <v>43284</v>
      </c>
      <c r="I4425" s="31">
        <v>42929.696516203701</v>
      </c>
      <c r="J4425" s="22" t="s">
        <v>73</v>
      </c>
      <c r="K4425" s="32" t="s">
        <v>74</v>
      </c>
      <c r="L4425" s="32" t="s">
        <v>11475</v>
      </c>
      <c r="N4425" s="24">
        <v>0</v>
      </c>
      <c r="O4425" s="24">
        <v>0</v>
      </c>
      <c r="P4425" s="32" t="s">
        <v>104</v>
      </c>
      <c r="Q4425" s="43" t="s">
        <v>105</v>
      </c>
      <c r="R4425" s="43" t="s">
        <v>78</v>
      </c>
      <c r="S4425" s="47">
        <v>5</v>
      </c>
    </row>
    <row r="4426" spans="1:19" ht="12.75">
      <c r="A4426" s="22" t="s">
        <v>60</v>
      </c>
      <c r="B4426" s="22" t="s">
        <v>203</v>
      </c>
      <c r="C4426" s="22" t="s">
        <v>63</v>
      </c>
      <c r="D4426" s="22" t="s">
        <v>61</v>
      </c>
      <c r="E4426" s="22" t="s">
        <v>11476</v>
      </c>
      <c r="F4426" s="31">
        <v>42915.532500000001</v>
      </c>
      <c r="G4426" s="31">
        <v>42776</v>
      </c>
      <c r="H4426" s="31">
        <v>43141</v>
      </c>
      <c r="I4426" s="31">
        <v>42945.531828703701</v>
      </c>
      <c r="J4426" s="22" t="s">
        <v>152</v>
      </c>
      <c r="K4426" s="32" t="s">
        <v>153</v>
      </c>
      <c r="L4426" s="32" t="s">
        <v>11477</v>
      </c>
      <c r="M4426" s="32" t="s">
        <v>7994</v>
      </c>
      <c r="N4426" s="24">
        <v>0</v>
      </c>
      <c r="O4426" s="24">
        <v>0</v>
      </c>
      <c r="P4426" s="32" t="s">
        <v>389</v>
      </c>
      <c r="Q4426" s="43" t="s">
        <v>390</v>
      </c>
      <c r="R4426" s="43" t="s">
        <v>193</v>
      </c>
      <c r="S4426" s="47">
        <v>1</v>
      </c>
    </row>
    <row r="4427" spans="1:19" ht="12.75">
      <c r="A4427" s="22" t="s">
        <v>60</v>
      </c>
      <c r="B4427" s="22" t="s">
        <v>499</v>
      </c>
      <c r="C4427" s="22" t="s">
        <v>63</v>
      </c>
      <c r="D4427" s="22" t="s">
        <v>61</v>
      </c>
      <c r="E4427" s="22" t="s">
        <v>11478</v>
      </c>
      <c r="F4427" s="31">
        <v>42899.475405092591</v>
      </c>
      <c r="G4427" s="31">
        <v>42899</v>
      </c>
      <c r="H4427" s="31">
        <v>43264</v>
      </c>
      <c r="I4427" s="31">
        <v>42929</v>
      </c>
      <c r="J4427" s="22" t="s">
        <v>73</v>
      </c>
      <c r="K4427" s="32" t="s">
        <v>89</v>
      </c>
      <c r="L4427" s="32" t="s">
        <v>11479</v>
      </c>
      <c r="N4427" s="24">
        <v>703.74829999999997</v>
      </c>
      <c r="O4427" s="24">
        <v>518.28</v>
      </c>
      <c r="P4427" s="32" t="s">
        <v>630</v>
      </c>
      <c r="Q4427" s="43" t="s">
        <v>631</v>
      </c>
      <c r="R4427" s="43" t="s">
        <v>78</v>
      </c>
      <c r="S4427" s="47">
        <v>6</v>
      </c>
    </row>
    <row r="4428" spans="1:19" ht="12.75">
      <c r="A4428" s="22" t="s">
        <v>60</v>
      </c>
      <c r="B4428" s="22" t="s">
        <v>203</v>
      </c>
      <c r="C4428" s="22" t="s">
        <v>63</v>
      </c>
      <c r="D4428" s="22" t="s">
        <v>61</v>
      </c>
      <c r="E4428" s="22" t="s">
        <v>11480</v>
      </c>
      <c r="F4428" s="31">
        <v>42901.362905092588</v>
      </c>
      <c r="G4428" s="31">
        <v>42901</v>
      </c>
      <c r="H4428" s="31">
        <v>43266</v>
      </c>
      <c r="I4428" s="31">
        <v>42931.359872685185</v>
      </c>
      <c r="J4428" s="22" t="s">
        <v>73</v>
      </c>
      <c r="K4428" s="32" t="s">
        <v>89</v>
      </c>
      <c r="L4428" s="32" t="s">
        <v>11481</v>
      </c>
      <c r="N4428" s="24">
        <v>574.79280000000006</v>
      </c>
      <c r="O4428" s="24">
        <v>449.435</v>
      </c>
      <c r="P4428" s="32" t="s">
        <v>8057</v>
      </c>
      <c r="Q4428" s="43" t="s">
        <v>8058</v>
      </c>
      <c r="R4428" s="43" t="s">
        <v>78</v>
      </c>
      <c r="S4428" s="47">
        <v>6</v>
      </c>
    </row>
    <row r="4429" spans="1:19" ht="12.75">
      <c r="A4429" s="22" t="s">
        <v>60</v>
      </c>
      <c r="B4429" s="22" t="s">
        <v>187</v>
      </c>
      <c r="C4429" s="22" t="s">
        <v>63</v>
      </c>
      <c r="D4429" s="22" t="s">
        <v>61</v>
      </c>
      <c r="E4429" s="22" t="s">
        <v>11482</v>
      </c>
      <c r="F4429" s="31">
        <v>42908.614340277774</v>
      </c>
      <c r="G4429" s="31">
        <v>42908</v>
      </c>
      <c r="H4429" s="31">
        <v>43273</v>
      </c>
      <c r="I4429" s="31">
        <v>42938</v>
      </c>
      <c r="J4429" s="22" t="s">
        <v>73</v>
      </c>
      <c r="K4429" s="32" t="s">
        <v>94</v>
      </c>
      <c r="L4429" s="32" t="s">
        <v>11483</v>
      </c>
      <c r="N4429" s="24">
        <v>5123.5357000000004</v>
      </c>
      <c r="O4429" s="24">
        <v>4590.6324999999997</v>
      </c>
      <c r="P4429" s="32" t="s">
        <v>125</v>
      </c>
      <c r="Q4429" s="43" t="s">
        <v>126</v>
      </c>
      <c r="R4429" s="43" t="s">
        <v>78</v>
      </c>
      <c r="S4429" s="47">
        <v>6</v>
      </c>
    </row>
    <row r="4430" spans="1:19" ht="12.75">
      <c r="A4430" s="22" t="s">
        <v>60</v>
      </c>
      <c r="B4430" s="22" t="s">
        <v>203</v>
      </c>
      <c r="C4430" s="22" t="s">
        <v>63</v>
      </c>
      <c r="D4430" s="22" t="s">
        <v>61</v>
      </c>
      <c r="E4430" s="22" t="s">
        <v>11484</v>
      </c>
      <c r="F4430" s="31">
        <v>42906.530243055553</v>
      </c>
      <c r="G4430" s="31">
        <v>42912</v>
      </c>
      <c r="H4430" s="31">
        <v>43277</v>
      </c>
      <c r="I4430" s="31">
        <v>42936.529004629629</v>
      </c>
      <c r="J4430" s="22" t="s">
        <v>73</v>
      </c>
      <c r="K4430" s="32" t="s">
        <v>89</v>
      </c>
      <c r="L4430" s="32" t="s">
        <v>11485</v>
      </c>
      <c r="N4430" s="24">
        <v>682.325</v>
      </c>
      <c r="O4430" s="24">
        <v>411.52</v>
      </c>
      <c r="P4430" s="32" t="s">
        <v>539</v>
      </c>
      <c r="Q4430" s="43" t="s">
        <v>540</v>
      </c>
      <c r="R4430" s="43" t="s">
        <v>78</v>
      </c>
      <c r="S4430" s="47">
        <v>5</v>
      </c>
    </row>
    <row r="4431" spans="1:19" ht="12.75">
      <c r="A4431" s="22" t="s">
        <v>60</v>
      </c>
      <c r="B4431" s="22" t="s">
        <v>1064</v>
      </c>
      <c r="C4431" s="22" t="s">
        <v>63</v>
      </c>
      <c r="D4431" s="22" t="s">
        <v>61</v>
      </c>
      <c r="E4431" s="22" t="s">
        <v>11486</v>
      </c>
      <c r="F4431" s="31">
        <v>42906.629513888889</v>
      </c>
      <c r="G4431" s="31">
        <v>42929</v>
      </c>
      <c r="H4431" s="31">
        <v>43281</v>
      </c>
      <c r="I4431" s="31">
        <v>42936.620046296295</v>
      </c>
      <c r="J4431" s="22" t="s">
        <v>73</v>
      </c>
      <c r="K4431" s="32" t="s">
        <v>74</v>
      </c>
      <c r="L4431" s="32" t="s">
        <v>11487</v>
      </c>
      <c r="N4431" s="24">
        <v>0</v>
      </c>
      <c r="O4431" s="24">
        <v>0</v>
      </c>
      <c r="P4431" s="32" t="s">
        <v>8568</v>
      </c>
      <c r="Q4431" s="43" t="s">
        <v>8569</v>
      </c>
      <c r="R4431" s="43" t="s">
        <v>78</v>
      </c>
      <c r="S4431" s="47">
        <v>5</v>
      </c>
    </row>
    <row r="4432" spans="1:19" ht="12.75">
      <c r="A4432" s="22" t="s">
        <v>60</v>
      </c>
      <c r="B4432" s="22" t="s">
        <v>194</v>
      </c>
      <c r="C4432" s="22" t="s">
        <v>63</v>
      </c>
      <c r="D4432" s="22" t="s">
        <v>61</v>
      </c>
      <c r="E4432" s="22" t="s">
        <v>11488</v>
      </c>
      <c r="F4432" s="31">
        <v>42887.620347222219</v>
      </c>
      <c r="G4432" s="31">
        <v>42916</v>
      </c>
      <c r="H4432" s="31">
        <v>43281</v>
      </c>
      <c r="I4432" s="31">
        <v>42917.618692129625</v>
      </c>
      <c r="J4432" s="22" t="s">
        <v>73</v>
      </c>
      <c r="K4432" s="32" t="s">
        <v>74</v>
      </c>
      <c r="L4432" s="32" t="s">
        <v>11489</v>
      </c>
      <c r="N4432" s="24">
        <v>0</v>
      </c>
      <c r="O4432" s="24">
        <v>0</v>
      </c>
      <c r="P4432" s="32" t="s">
        <v>2743</v>
      </c>
      <c r="Q4432" s="43" t="s">
        <v>2744</v>
      </c>
      <c r="R4432" s="43" t="s">
        <v>78</v>
      </c>
      <c r="S4432" s="47">
        <v>5</v>
      </c>
    </row>
    <row r="4433" spans="1:19" ht="12.75">
      <c r="A4433" s="22" t="s">
        <v>60</v>
      </c>
      <c r="B4433" s="22" t="s">
        <v>232</v>
      </c>
      <c r="C4433" s="22" t="s">
        <v>63</v>
      </c>
      <c r="D4433" s="22" t="s">
        <v>61</v>
      </c>
      <c r="E4433" s="22" t="s">
        <v>11490</v>
      </c>
      <c r="F4433" s="31">
        <v>42914.559398148143</v>
      </c>
      <c r="G4433" s="31">
        <v>42922</v>
      </c>
      <c r="H4433" s="31">
        <v>43287</v>
      </c>
      <c r="I4433" s="31">
        <v>42944</v>
      </c>
      <c r="J4433" s="22" t="s">
        <v>73</v>
      </c>
      <c r="K4433" s="32" t="s">
        <v>74</v>
      </c>
      <c r="L4433" s="32" t="s">
        <v>11491</v>
      </c>
      <c r="N4433" s="24">
        <v>0</v>
      </c>
      <c r="O4433" s="24">
        <v>0</v>
      </c>
      <c r="P4433" s="32" t="s">
        <v>191</v>
      </c>
      <c r="Q4433" s="43" t="s">
        <v>192</v>
      </c>
      <c r="R4433" s="43" t="s">
        <v>78</v>
      </c>
      <c r="S4433" s="47">
        <v>5</v>
      </c>
    </row>
    <row r="4434" spans="1:19" ht="12.75">
      <c r="A4434" s="22" t="s">
        <v>60</v>
      </c>
      <c r="B4434" s="22" t="s">
        <v>194</v>
      </c>
      <c r="C4434" s="22" t="s">
        <v>63</v>
      </c>
      <c r="D4434" s="22" t="s">
        <v>61</v>
      </c>
      <c r="E4434" s="22" t="s">
        <v>11492</v>
      </c>
      <c r="F4434" s="31">
        <v>42914.422939814816</v>
      </c>
      <c r="G4434" s="31">
        <v>42914</v>
      </c>
      <c r="H4434" s="31">
        <v>43279</v>
      </c>
      <c r="I4434" s="31">
        <v>42944.421539351853</v>
      </c>
      <c r="J4434" s="22" t="s">
        <v>73</v>
      </c>
      <c r="K4434" s="32" t="s">
        <v>94</v>
      </c>
      <c r="L4434" s="32" t="s">
        <v>11493</v>
      </c>
      <c r="N4434" s="24">
        <v>544.74800000000005</v>
      </c>
      <c r="O4434" s="24">
        <v>401.035</v>
      </c>
      <c r="P4434" s="32" t="s">
        <v>743</v>
      </c>
      <c r="Q4434" s="43" t="s">
        <v>744</v>
      </c>
      <c r="R4434" s="43" t="s">
        <v>78</v>
      </c>
      <c r="S4434" s="47">
        <v>6</v>
      </c>
    </row>
    <row r="4435" spans="1:19" ht="12.75">
      <c r="A4435" s="22" t="s">
        <v>60</v>
      </c>
      <c r="B4435" s="22" t="s">
        <v>203</v>
      </c>
      <c r="C4435" s="22" t="s">
        <v>63</v>
      </c>
      <c r="D4435" s="22" t="s">
        <v>61</v>
      </c>
      <c r="E4435" s="22" t="s">
        <v>11494</v>
      </c>
      <c r="F4435" s="31">
        <v>42895.574340277773</v>
      </c>
      <c r="G4435" s="31">
        <v>42895</v>
      </c>
      <c r="H4435" s="31">
        <v>43260</v>
      </c>
      <c r="I4435" s="31">
        <v>42925.531990740739</v>
      </c>
      <c r="J4435" s="22" t="s">
        <v>73</v>
      </c>
      <c r="K4435" s="32" t="s">
        <v>74</v>
      </c>
      <c r="L4435" s="32" t="s">
        <v>11495</v>
      </c>
      <c r="N4435" s="24">
        <v>1883.4833000000001</v>
      </c>
      <c r="O4435" s="24">
        <v>0</v>
      </c>
      <c r="P4435" s="32" t="s">
        <v>211</v>
      </c>
      <c r="Q4435" s="43" t="s">
        <v>212</v>
      </c>
      <c r="R4435" s="43" t="s">
        <v>78</v>
      </c>
      <c r="S4435" s="47">
        <v>5</v>
      </c>
    </row>
    <row r="4436" spans="1:19" ht="12.75">
      <c r="A4436" s="22" t="s">
        <v>60</v>
      </c>
      <c r="B4436" s="22" t="s">
        <v>203</v>
      </c>
      <c r="C4436" s="22" t="s">
        <v>63</v>
      </c>
      <c r="D4436" s="22" t="s">
        <v>61</v>
      </c>
      <c r="E4436" s="22" t="s">
        <v>11496</v>
      </c>
      <c r="F4436" s="31">
        <v>42916.482893518514</v>
      </c>
      <c r="G4436" s="31">
        <v>42916</v>
      </c>
      <c r="H4436" s="31">
        <v>43281</v>
      </c>
      <c r="I4436" s="31">
        <v>42946.46262731481</v>
      </c>
      <c r="J4436" s="22" t="s">
        <v>73</v>
      </c>
      <c r="K4436" s="32" t="s">
        <v>74</v>
      </c>
      <c r="L4436" s="32" t="s">
        <v>11497</v>
      </c>
      <c r="N4436" s="24">
        <v>560.20000000000005</v>
      </c>
      <c r="O4436" s="24">
        <v>0</v>
      </c>
      <c r="P4436" s="32" t="s">
        <v>211</v>
      </c>
      <c r="Q4436" s="43" t="s">
        <v>212</v>
      </c>
      <c r="R4436" s="43" t="s">
        <v>78</v>
      </c>
      <c r="S4436" s="47">
        <v>4</v>
      </c>
    </row>
    <row r="4437" spans="1:19" ht="12.75">
      <c r="A4437" s="22" t="s">
        <v>60</v>
      </c>
      <c r="B4437" s="22" t="s">
        <v>194</v>
      </c>
      <c r="C4437" s="22" t="s">
        <v>63</v>
      </c>
      <c r="D4437" s="22" t="s">
        <v>61</v>
      </c>
      <c r="E4437" s="22" t="s">
        <v>11498</v>
      </c>
      <c r="F4437" s="31">
        <v>42907.69762731481</v>
      </c>
      <c r="G4437" s="31">
        <v>42917</v>
      </c>
      <c r="H4437" s="31">
        <v>43282</v>
      </c>
      <c r="I4437" s="31">
        <v>42937.68037037037</v>
      </c>
      <c r="J4437" s="22" t="s">
        <v>73</v>
      </c>
      <c r="K4437" s="32" t="s">
        <v>74</v>
      </c>
      <c r="L4437" s="32" t="s">
        <v>11499</v>
      </c>
      <c r="N4437" s="24">
        <v>5069.59</v>
      </c>
      <c r="O4437" s="24">
        <v>0</v>
      </c>
      <c r="P4437" s="32" t="s">
        <v>2085</v>
      </c>
      <c r="Q4437" s="43" t="s">
        <v>2086</v>
      </c>
      <c r="R4437" s="43" t="s">
        <v>78</v>
      </c>
      <c r="S4437" s="47">
        <v>5</v>
      </c>
    </row>
    <row r="4438" spans="1:19" ht="12.75">
      <c r="A4438" s="22" t="s">
        <v>60</v>
      </c>
      <c r="B4438" s="22" t="s">
        <v>194</v>
      </c>
      <c r="C4438" s="22" t="s">
        <v>63</v>
      </c>
      <c r="D4438" s="22" t="s">
        <v>61</v>
      </c>
      <c r="E4438" s="22" t="s">
        <v>11500</v>
      </c>
      <c r="F4438" s="31">
        <v>42914.416273148148</v>
      </c>
      <c r="G4438" s="31">
        <v>42917</v>
      </c>
      <c r="H4438" s="31">
        <v>43282</v>
      </c>
      <c r="I4438" s="31">
        <v>42944.41233796296</v>
      </c>
      <c r="J4438" s="22" t="s">
        <v>73</v>
      </c>
      <c r="K4438" s="32" t="s">
        <v>74</v>
      </c>
      <c r="L4438" s="32" t="s">
        <v>11501</v>
      </c>
      <c r="N4438" s="24">
        <v>0</v>
      </c>
      <c r="O4438" s="24">
        <v>0</v>
      </c>
      <c r="P4438" s="32" t="s">
        <v>11502</v>
      </c>
      <c r="Q4438" s="43" t="s">
        <v>11503</v>
      </c>
      <c r="R4438" s="43" t="s">
        <v>78</v>
      </c>
      <c r="S4438" s="47">
        <v>6</v>
      </c>
    </row>
    <row r="4439" spans="1:19" ht="12.75">
      <c r="A4439" s="22" t="s">
        <v>60</v>
      </c>
      <c r="B4439" s="22" t="s">
        <v>203</v>
      </c>
      <c r="C4439" s="22" t="s">
        <v>63</v>
      </c>
      <c r="D4439" s="22" t="s">
        <v>61</v>
      </c>
      <c r="E4439" s="22" t="s">
        <v>11504</v>
      </c>
      <c r="F4439" s="31">
        <v>42901.086736111109</v>
      </c>
      <c r="G4439" s="31">
        <v>42936</v>
      </c>
      <c r="H4439" s="31">
        <v>43301</v>
      </c>
      <c r="I4439" s="31">
        <v>42961.086736111109</v>
      </c>
      <c r="J4439" s="22" t="s">
        <v>119</v>
      </c>
      <c r="K4439" s="32" t="s">
        <v>153</v>
      </c>
      <c r="L4439" s="32" t="s">
        <v>11505</v>
      </c>
      <c r="M4439" s="32" t="s">
        <v>11506</v>
      </c>
      <c r="N4439" s="24">
        <v>3081.06</v>
      </c>
      <c r="O4439" s="24">
        <v>2212.33</v>
      </c>
      <c r="P4439" s="32" t="s">
        <v>1045</v>
      </c>
      <c r="Q4439" s="43" t="s">
        <v>1046</v>
      </c>
      <c r="R4439" s="43" t="s">
        <v>78</v>
      </c>
      <c r="S4439" s="47">
        <v>6</v>
      </c>
    </row>
    <row r="4440" spans="1:19" ht="12.75">
      <c r="A4440" s="22" t="s">
        <v>60</v>
      </c>
      <c r="B4440" s="22" t="s">
        <v>203</v>
      </c>
      <c r="C4440" s="22" t="s">
        <v>63</v>
      </c>
      <c r="D4440" s="22" t="s">
        <v>61</v>
      </c>
      <c r="E4440" s="22" t="s">
        <v>11507</v>
      </c>
      <c r="F4440" s="31">
        <v>42916.417708333334</v>
      </c>
      <c r="G4440" s="31">
        <v>42931</v>
      </c>
      <c r="H4440" s="31">
        <v>43296</v>
      </c>
      <c r="I4440" s="31">
        <v>42938.455543981479</v>
      </c>
      <c r="J4440" s="22" t="s">
        <v>73</v>
      </c>
      <c r="K4440" s="32" t="s">
        <v>89</v>
      </c>
      <c r="L4440" s="32" t="s">
        <v>11508</v>
      </c>
      <c r="N4440" s="24">
        <v>1444.57</v>
      </c>
      <c r="O4440" s="24">
        <v>985.43</v>
      </c>
      <c r="P4440" s="32" t="s">
        <v>831</v>
      </c>
      <c r="Q4440" s="43" t="s">
        <v>832</v>
      </c>
      <c r="R4440" s="43" t="s">
        <v>78</v>
      </c>
      <c r="S4440" s="47">
        <v>6</v>
      </c>
    </row>
    <row r="4441" spans="1:19" ht="12.75">
      <c r="A4441" s="22" t="s">
        <v>60</v>
      </c>
      <c r="B4441" s="22" t="s">
        <v>203</v>
      </c>
      <c r="C4441" s="22" t="s">
        <v>63</v>
      </c>
      <c r="D4441" s="22" t="s">
        <v>61</v>
      </c>
      <c r="E4441" s="22" t="s">
        <v>11509</v>
      </c>
      <c r="F4441" s="31">
        <v>42887.513310185182</v>
      </c>
      <c r="G4441" s="31">
        <v>42887</v>
      </c>
      <c r="H4441" s="31">
        <v>43252</v>
      </c>
      <c r="I4441" s="31">
        <v>42917.509976851848</v>
      </c>
      <c r="J4441" s="22" t="s">
        <v>73</v>
      </c>
      <c r="K4441" s="32" t="s">
        <v>94</v>
      </c>
      <c r="L4441" s="32" t="s">
        <v>11510</v>
      </c>
      <c r="N4441" s="24">
        <v>808.65139999999997</v>
      </c>
      <c r="O4441" s="24">
        <v>481.165</v>
      </c>
      <c r="P4441" s="32" t="s">
        <v>861</v>
      </c>
      <c r="Q4441" s="43" t="s">
        <v>862</v>
      </c>
      <c r="R4441" s="43" t="s">
        <v>78</v>
      </c>
      <c r="S4441" s="47">
        <v>5</v>
      </c>
    </row>
    <row r="4442" spans="1:19" ht="12.75">
      <c r="A4442" s="22" t="s">
        <v>60</v>
      </c>
      <c r="B4442" s="22" t="s">
        <v>266</v>
      </c>
      <c r="C4442" s="22" t="s">
        <v>63</v>
      </c>
      <c r="D4442" s="22" t="s">
        <v>61</v>
      </c>
      <c r="E4442" s="22" t="s">
        <v>11511</v>
      </c>
      <c r="F4442" s="31">
        <v>42912.098865740736</v>
      </c>
      <c r="G4442" s="31">
        <v>42961</v>
      </c>
      <c r="H4442" s="31">
        <v>43326</v>
      </c>
      <c r="I4442" s="31">
        <v>42972.098865740736</v>
      </c>
      <c r="J4442" s="22" t="s">
        <v>73</v>
      </c>
      <c r="K4442" s="32" t="s">
        <v>94</v>
      </c>
      <c r="L4442" s="32" t="s">
        <v>11512</v>
      </c>
      <c r="N4442" s="24">
        <v>2633.8833</v>
      </c>
      <c r="O4442" s="24">
        <v>2483.48</v>
      </c>
      <c r="P4442" s="32" t="s">
        <v>347</v>
      </c>
      <c r="Q4442" s="43" t="s">
        <v>348</v>
      </c>
      <c r="R4442" s="43" t="s">
        <v>78</v>
      </c>
      <c r="S4442" s="47">
        <v>6</v>
      </c>
    </row>
    <row r="4443" spans="1:19" ht="12.75">
      <c r="A4443" s="22" t="s">
        <v>60</v>
      </c>
      <c r="B4443" s="22" t="s">
        <v>187</v>
      </c>
      <c r="C4443" s="22" t="s">
        <v>63</v>
      </c>
      <c r="D4443" s="22" t="s">
        <v>61</v>
      </c>
      <c r="E4443" s="22" t="s">
        <v>11513</v>
      </c>
      <c r="F4443" s="31">
        <v>42915.084641203699</v>
      </c>
      <c r="G4443" s="31">
        <v>42942</v>
      </c>
      <c r="H4443" s="31">
        <v>43307</v>
      </c>
      <c r="I4443" s="31">
        <v>42975</v>
      </c>
      <c r="J4443" s="22" t="s">
        <v>119</v>
      </c>
      <c r="K4443" s="32" t="s">
        <v>153</v>
      </c>
      <c r="L4443" s="32" t="s">
        <v>11514</v>
      </c>
      <c r="M4443" s="32" t="s">
        <v>11515</v>
      </c>
      <c r="N4443" s="24">
        <v>2218.48</v>
      </c>
      <c r="O4443" s="24">
        <v>2218.48</v>
      </c>
      <c r="P4443" s="32" t="s">
        <v>1247</v>
      </c>
      <c r="Q4443" s="43" t="s">
        <v>1248</v>
      </c>
      <c r="R4443" s="43" t="s">
        <v>78</v>
      </c>
      <c r="S4443" s="47">
        <v>1</v>
      </c>
    </row>
    <row r="4444" spans="1:19" ht="12.75">
      <c r="A4444" s="22" t="s">
        <v>60</v>
      </c>
      <c r="B4444" s="22" t="s">
        <v>725</v>
      </c>
      <c r="C4444" s="22" t="s">
        <v>63</v>
      </c>
      <c r="D4444" s="22" t="s">
        <v>61</v>
      </c>
      <c r="E4444" s="22" t="s">
        <v>11516</v>
      </c>
      <c r="F4444" s="31">
        <v>42893.641643518517</v>
      </c>
      <c r="G4444" s="31">
        <v>42910</v>
      </c>
      <c r="H4444" s="31">
        <v>43275</v>
      </c>
      <c r="I4444" s="31">
        <v>42923</v>
      </c>
      <c r="J4444" s="22" t="s">
        <v>73</v>
      </c>
      <c r="K4444" s="32" t="s">
        <v>74</v>
      </c>
      <c r="L4444" s="32" t="s">
        <v>11517</v>
      </c>
      <c r="N4444" s="24">
        <v>2504.875</v>
      </c>
      <c r="O4444" s="24">
        <v>0</v>
      </c>
      <c r="P4444" s="32" t="s">
        <v>11518</v>
      </c>
      <c r="Q4444" s="43" t="s">
        <v>11519</v>
      </c>
      <c r="R4444" s="43" t="s">
        <v>78</v>
      </c>
      <c r="S4444" s="47">
        <v>4</v>
      </c>
    </row>
    <row r="4445" spans="1:19" ht="12.75">
      <c r="A4445" s="22" t="s">
        <v>60</v>
      </c>
      <c r="B4445" s="22" t="s">
        <v>194</v>
      </c>
      <c r="C4445" s="22" t="s">
        <v>63</v>
      </c>
      <c r="D4445" s="22" t="s">
        <v>61</v>
      </c>
      <c r="E4445" s="22" t="s">
        <v>11520</v>
      </c>
      <c r="F4445" s="31">
        <v>42905.500497685185</v>
      </c>
      <c r="G4445" s="31">
        <v>42919</v>
      </c>
      <c r="H4445" s="31">
        <v>43284</v>
      </c>
      <c r="I4445" s="31">
        <v>42935.489988425921</v>
      </c>
      <c r="J4445" s="22" t="s">
        <v>73</v>
      </c>
      <c r="K4445" s="32" t="s">
        <v>94</v>
      </c>
      <c r="L4445" s="32" t="s">
        <v>11521</v>
      </c>
      <c r="N4445" s="24">
        <v>1914.5365999999999</v>
      </c>
      <c r="O4445" s="24">
        <v>2223.38</v>
      </c>
      <c r="P4445" s="32" t="s">
        <v>1117</v>
      </c>
      <c r="Q4445" s="43" t="s">
        <v>1118</v>
      </c>
      <c r="R4445" s="43" t="s">
        <v>78</v>
      </c>
      <c r="S4445" s="47">
        <v>5</v>
      </c>
    </row>
    <row r="4446" spans="1:19" ht="12.75">
      <c r="A4446" s="22" t="s">
        <v>60</v>
      </c>
      <c r="B4446" s="22" t="s">
        <v>2135</v>
      </c>
      <c r="C4446" s="22" t="s">
        <v>63</v>
      </c>
      <c r="D4446" s="22" t="s">
        <v>61</v>
      </c>
      <c r="E4446" s="22" t="s">
        <v>11522</v>
      </c>
      <c r="F4446" s="31">
        <v>42906.479756944442</v>
      </c>
      <c r="G4446" s="31">
        <v>42945</v>
      </c>
      <c r="H4446" s="31">
        <v>43310</v>
      </c>
      <c r="I4446" s="31">
        <v>42936.470972222218</v>
      </c>
      <c r="J4446" s="22" t="s">
        <v>73</v>
      </c>
      <c r="K4446" s="32" t="s">
        <v>74</v>
      </c>
      <c r="L4446" s="32" t="s">
        <v>11523</v>
      </c>
      <c r="N4446" s="24">
        <v>3170.66</v>
      </c>
      <c r="O4446" s="24">
        <v>0</v>
      </c>
      <c r="P4446" s="32" t="s">
        <v>125</v>
      </c>
      <c r="Q4446" s="43" t="s">
        <v>126</v>
      </c>
      <c r="R4446" s="43" t="s">
        <v>78</v>
      </c>
      <c r="S4446" s="47">
        <v>6</v>
      </c>
    </row>
    <row r="4447" spans="1:19" ht="12.75">
      <c r="A4447" s="22" t="s">
        <v>60</v>
      </c>
      <c r="B4447" s="22" t="s">
        <v>203</v>
      </c>
      <c r="C4447" s="22" t="s">
        <v>63</v>
      </c>
      <c r="D4447" s="22" t="s">
        <v>61</v>
      </c>
      <c r="E4447" s="22" t="s">
        <v>11524</v>
      </c>
      <c r="F4447" s="31">
        <v>42888.677743055552</v>
      </c>
      <c r="G4447" s="31">
        <v>42888</v>
      </c>
      <c r="H4447" s="31">
        <v>43253</v>
      </c>
      <c r="I4447" s="31">
        <v>42918.676249999997</v>
      </c>
      <c r="J4447" s="22" t="s">
        <v>73</v>
      </c>
      <c r="K4447" s="32" t="s">
        <v>74</v>
      </c>
      <c r="L4447" s="32" t="s">
        <v>11525</v>
      </c>
      <c r="N4447" s="24">
        <v>578.92999999999995</v>
      </c>
      <c r="O4447" s="24">
        <v>0</v>
      </c>
      <c r="P4447" s="32" t="s">
        <v>11526</v>
      </c>
      <c r="Q4447" s="43" t="s">
        <v>11527</v>
      </c>
      <c r="R4447" s="43" t="s">
        <v>193</v>
      </c>
      <c r="S4447" s="47">
        <v>5</v>
      </c>
    </row>
    <row r="4448" spans="1:19" ht="12.75">
      <c r="A4448" s="22" t="s">
        <v>60</v>
      </c>
      <c r="B4448" s="22" t="s">
        <v>203</v>
      </c>
      <c r="C4448" s="22" t="s">
        <v>63</v>
      </c>
      <c r="D4448" s="22" t="s">
        <v>61</v>
      </c>
      <c r="E4448" s="22" t="s">
        <v>11528</v>
      </c>
      <c r="F4448" s="31">
        <v>42912.515960648147</v>
      </c>
      <c r="G4448" s="31">
        <v>42912</v>
      </c>
      <c r="H4448" s="31">
        <v>43277</v>
      </c>
      <c r="I4448" s="31">
        <v>42942.513819444444</v>
      </c>
      <c r="J4448" s="22" t="s">
        <v>73</v>
      </c>
      <c r="K4448" s="32" t="s">
        <v>94</v>
      </c>
      <c r="L4448" s="32" t="s">
        <v>11529</v>
      </c>
      <c r="N4448" s="24">
        <v>696.28399999999999</v>
      </c>
      <c r="O4448" s="24">
        <v>486.28</v>
      </c>
      <c r="P4448" s="32" t="s">
        <v>389</v>
      </c>
      <c r="Q4448" s="43" t="s">
        <v>390</v>
      </c>
      <c r="R4448" s="43" t="s">
        <v>78</v>
      </c>
      <c r="S4448" s="47">
        <v>5</v>
      </c>
    </row>
    <row r="4449" spans="1:19" ht="12.75">
      <c r="A4449" s="22" t="s">
        <v>60</v>
      </c>
      <c r="B4449" s="22" t="s">
        <v>194</v>
      </c>
      <c r="C4449" s="22" t="s">
        <v>63</v>
      </c>
      <c r="D4449" s="22" t="s">
        <v>61</v>
      </c>
      <c r="E4449" s="22" t="s">
        <v>11530</v>
      </c>
      <c r="F4449" s="31">
        <v>42913.579930555556</v>
      </c>
      <c r="G4449" s="31">
        <v>42916</v>
      </c>
      <c r="H4449" s="31">
        <v>43281</v>
      </c>
      <c r="I4449" s="31">
        <v>42943.576724537037</v>
      </c>
      <c r="J4449" s="22" t="s">
        <v>73</v>
      </c>
      <c r="K4449" s="32" t="s">
        <v>74</v>
      </c>
      <c r="L4449" s="32" t="s">
        <v>11531</v>
      </c>
      <c r="N4449" s="24">
        <v>0</v>
      </c>
      <c r="O4449" s="24">
        <v>0</v>
      </c>
      <c r="P4449" s="32" t="s">
        <v>11532</v>
      </c>
      <c r="Q4449" s="43" t="s">
        <v>11533</v>
      </c>
      <c r="R4449" s="43" t="s">
        <v>78</v>
      </c>
      <c r="S4449" s="47">
        <v>6</v>
      </c>
    </row>
    <row r="4450" spans="1:19" ht="12.75">
      <c r="A4450" s="22" t="s">
        <v>60</v>
      </c>
      <c r="B4450" s="22" t="s">
        <v>203</v>
      </c>
      <c r="C4450" s="22" t="s">
        <v>63</v>
      </c>
      <c r="D4450" s="22" t="s">
        <v>61</v>
      </c>
      <c r="E4450" s="22" t="s">
        <v>11534</v>
      </c>
      <c r="F4450" s="31">
        <v>42905.482048611106</v>
      </c>
      <c r="G4450" s="31">
        <v>42905</v>
      </c>
      <c r="H4450" s="31">
        <v>43270</v>
      </c>
      <c r="I4450" s="31">
        <v>42935.480763888889</v>
      </c>
      <c r="J4450" s="22" t="s">
        <v>73</v>
      </c>
      <c r="K4450" s="32" t="s">
        <v>94</v>
      </c>
      <c r="L4450" s="32" t="s">
        <v>11535</v>
      </c>
      <c r="N4450" s="24">
        <v>440.21</v>
      </c>
      <c r="O4450" s="24">
        <v>480.095</v>
      </c>
      <c r="P4450" s="32" t="s">
        <v>11536</v>
      </c>
      <c r="Q4450" s="43" t="s">
        <v>11537</v>
      </c>
      <c r="R4450" s="43" t="s">
        <v>78</v>
      </c>
      <c r="S4450" s="47">
        <v>5</v>
      </c>
    </row>
    <row r="4451" spans="1:19" ht="12.75">
      <c r="A4451" s="22" t="s">
        <v>60</v>
      </c>
      <c r="B4451" s="22" t="s">
        <v>261</v>
      </c>
      <c r="C4451" s="22" t="s">
        <v>63</v>
      </c>
      <c r="D4451" s="22" t="s">
        <v>61</v>
      </c>
      <c r="E4451" s="22" t="s">
        <v>11538</v>
      </c>
      <c r="F4451" s="31">
        <v>42893.725648148145</v>
      </c>
      <c r="G4451" s="31">
        <v>42804</v>
      </c>
      <c r="H4451" s="31">
        <v>43169</v>
      </c>
      <c r="I4451" s="31">
        <v>42923.724606481483</v>
      </c>
      <c r="J4451" s="22" t="s">
        <v>152</v>
      </c>
      <c r="K4451" s="32" t="s">
        <v>153</v>
      </c>
      <c r="L4451" s="32" t="s">
        <v>11539</v>
      </c>
      <c r="M4451" s="32" t="s">
        <v>11540</v>
      </c>
      <c r="N4451" s="24">
        <v>0</v>
      </c>
      <c r="O4451" s="24">
        <v>0</v>
      </c>
      <c r="P4451" s="32" t="s">
        <v>1902</v>
      </c>
      <c r="Q4451" s="43" t="s">
        <v>1903</v>
      </c>
      <c r="R4451" s="43" t="s">
        <v>193</v>
      </c>
      <c r="S4451" s="47">
        <v>1</v>
      </c>
    </row>
    <row r="4452" spans="1:19" ht="12.75">
      <c r="A4452" s="22" t="s">
        <v>60</v>
      </c>
      <c r="B4452" s="22" t="s">
        <v>438</v>
      </c>
      <c r="C4452" s="22" t="s">
        <v>63</v>
      </c>
      <c r="D4452" s="22" t="s">
        <v>61</v>
      </c>
      <c r="E4452" s="22" t="s">
        <v>11541</v>
      </c>
      <c r="F4452" s="31">
        <v>42887.470081018517</v>
      </c>
      <c r="G4452" s="31">
        <v>42916</v>
      </c>
      <c r="H4452" s="31">
        <v>43281</v>
      </c>
      <c r="I4452" s="31">
        <v>42917</v>
      </c>
      <c r="J4452" s="22" t="s">
        <v>73</v>
      </c>
      <c r="K4452" s="32" t="s">
        <v>171</v>
      </c>
      <c r="L4452" s="32" t="s">
        <v>11542</v>
      </c>
      <c r="N4452" s="24">
        <v>0</v>
      </c>
      <c r="O4452" s="24">
        <v>0</v>
      </c>
      <c r="P4452" s="32" t="s">
        <v>1109</v>
      </c>
      <c r="Q4452" s="43" t="s">
        <v>1110</v>
      </c>
      <c r="R4452" s="43" t="s">
        <v>78</v>
      </c>
      <c r="S4452" s="47">
        <v>4</v>
      </c>
    </row>
    <row r="4453" spans="1:19" ht="12.75">
      <c r="A4453" s="22" t="s">
        <v>60</v>
      </c>
      <c r="B4453" s="22" t="s">
        <v>194</v>
      </c>
      <c r="C4453" s="22" t="s">
        <v>63</v>
      </c>
      <c r="D4453" s="22" t="s">
        <v>61</v>
      </c>
      <c r="E4453" s="22" t="s">
        <v>11543</v>
      </c>
      <c r="F4453" s="31">
        <v>42898.458182870367</v>
      </c>
      <c r="G4453" s="31">
        <v>42917</v>
      </c>
      <c r="H4453" s="31">
        <v>43282</v>
      </c>
      <c r="I4453" s="31">
        <v>42928.453240740739</v>
      </c>
      <c r="J4453" s="22" t="s">
        <v>73</v>
      </c>
      <c r="K4453" s="32" t="s">
        <v>153</v>
      </c>
      <c r="L4453" s="32" t="s">
        <v>11544</v>
      </c>
      <c r="M4453" s="32" t="s">
        <v>11545</v>
      </c>
      <c r="N4453" s="24">
        <v>1165.5699999999999</v>
      </c>
      <c r="O4453" s="24">
        <v>1165.5699999999999</v>
      </c>
      <c r="P4453" s="32" t="s">
        <v>2010</v>
      </c>
      <c r="Q4453" s="43" t="s">
        <v>2011</v>
      </c>
      <c r="R4453" s="43" t="s">
        <v>78</v>
      </c>
      <c r="S4453" s="47">
        <v>1</v>
      </c>
    </row>
    <row r="4454" spans="1:19" ht="12.75">
      <c r="A4454" s="22" t="s">
        <v>60</v>
      </c>
      <c r="B4454" s="22" t="s">
        <v>194</v>
      </c>
      <c r="C4454" s="22" t="s">
        <v>63</v>
      </c>
      <c r="D4454" s="22" t="s">
        <v>61</v>
      </c>
      <c r="E4454" s="22" t="s">
        <v>11546</v>
      </c>
      <c r="F4454" s="31">
        <v>42900.78392361111</v>
      </c>
      <c r="G4454" s="31">
        <v>42902</v>
      </c>
      <c r="H4454" s="31">
        <v>43267</v>
      </c>
      <c r="I4454" s="31">
        <v>42930.760532407403</v>
      </c>
      <c r="J4454" s="22" t="s">
        <v>73</v>
      </c>
      <c r="K4454" s="32" t="s">
        <v>89</v>
      </c>
      <c r="L4454" s="32" t="s">
        <v>11547</v>
      </c>
      <c r="N4454" s="24">
        <v>1314.75</v>
      </c>
      <c r="O4454" s="24">
        <v>1314.75</v>
      </c>
      <c r="P4454" s="32" t="s">
        <v>11548</v>
      </c>
      <c r="Q4454" s="43" t="s">
        <v>11549</v>
      </c>
      <c r="R4454" s="43" t="s">
        <v>193</v>
      </c>
      <c r="S4454" s="47">
        <v>5</v>
      </c>
    </row>
    <row r="4455" spans="1:19" ht="12.75">
      <c r="A4455" s="22" t="s">
        <v>60</v>
      </c>
      <c r="B4455" s="22" t="s">
        <v>770</v>
      </c>
      <c r="C4455" s="22" t="s">
        <v>63</v>
      </c>
      <c r="D4455" s="22" t="s">
        <v>61</v>
      </c>
      <c r="E4455" s="22" t="s">
        <v>11550</v>
      </c>
      <c r="F4455" s="31">
        <v>42906.412372685183</v>
      </c>
      <c r="G4455" s="31">
        <v>42916</v>
      </c>
      <c r="H4455" s="31">
        <v>43281</v>
      </c>
      <c r="I4455" s="31">
        <v>42936</v>
      </c>
      <c r="J4455" s="22" t="s">
        <v>73</v>
      </c>
      <c r="K4455" s="32" t="s">
        <v>94</v>
      </c>
      <c r="L4455" s="32" t="s">
        <v>11551</v>
      </c>
      <c r="N4455" s="24">
        <v>2750.2532999999999</v>
      </c>
      <c r="O4455" s="24">
        <v>2245.94</v>
      </c>
      <c r="P4455" s="32" t="s">
        <v>2085</v>
      </c>
      <c r="Q4455" s="43" t="s">
        <v>2086</v>
      </c>
      <c r="R4455" s="43" t="s">
        <v>78</v>
      </c>
      <c r="S4455" s="47">
        <v>5</v>
      </c>
    </row>
    <row r="4456" spans="1:19" ht="12.75">
      <c r="A4456" s="22" t="s">
        <v>60</v>
      </c>
      <c r="B4456" s="22" t="s">
        <v>203</v>
      </c>
      <c r="C4456" s="22" t="s">
        <v>63</v>
      </c>
      <c r="D4456" s="22" t="s">
        <v>61</v>
      </c>
      <c r="E4456" s="22" t="s">
        <v>11552</v>
      </c>
      <c r="F4456" s="31">
        <v>42901.402928240735</v>
      </c>
      <c r="G4456" s="31">
        <v>42901</v>
      </c>
      <c r="H4456" s="31">
        <v>43266</v>
      </c>
      <c r="I4456" s="31">
        <v>42931.401064814811</v>
      </c>
      <c r="J4456" s="22" t="s">
        <v>73</v>
      </c>
      <c r="K4456" s="32" t="s">
        <v>74</v>
      </c>
      <c r="L4456" s="32" t="s">
        <v>11553</v>
      </c>
      <c r="N4456" s="24">
        <v>0</v>
      </c>
      <c r="O4456" s="24">
        <v>0</v>
      </c>
      <c r="P4456" s="32" t="s">
        <v>1750</v>
      </c>
      <c r="Q4456" s="43" t="s">
        <v>1751</v>
      </c>
      <c r="R4456" s="43" t="s">
        <v>78</v>
      </c>
      <c r="S4456" s="47">
        <v>5</v>
      </c>
    </row>
    <row r="4457" spans="1:19" ht="12.75">
      <c r="A4457" s="22" t="s">
        <v>60</v>
      </c>
      <c r="B4457" s="22" t="s">
        <v>194</v>
      </c>
      <c r="C4457" s="22" t="s">
        <v>63</v>
      </c>
      <c r="D4457" s="22" t="s">
        <v>61</v>
      </c>
      <c r="E4457" s="22" t="s">
        <v>11554</v>
      </c>
      <c r="F4457" s="31">
        <v>42907.524097222224</v>
      </c>
      <c r="G4457" s="31">
        <v>42910</v>
      </c>
      <c r="H4457" s="31">
        <v>43275</v>
      </c>
      <c r="I4457" s="31">
        <v>42937.521793981483</v>
      </c>
      <c r="J4457" s="22" t="s">
        <v>73</v>
      </c>
      <c r="K4457" s="32" t="s">
        <v>89</v>
      </c>
      <c r="L4457" s="32" t="s">
        <v>11555</v>
      </c>
      <c r="N4457" s="24">
        <v>1638.6379999999999</v>
      </c>
      <c r="O4457" s="24">
        <v>1196.72</v>
      </c>
      <c r="P4457" s="32" t="s">
        <v>191</v>
      </c>
      <c r="Q4457" s="43" t="s">
        <v>192</v>
      </c>
      <c r="R4457" s="43" t="s">
        <v>78</v>
      </c>
      <c r="S4457" s="47">
        <v>5</v>
      </c>
    </row>
    <row r="4458" spans="1:19" ht="12.75">
      <c r="A4458" s="22" t="s">
        <v>60</v>
      </c>
      <c r="B4458" s="22" t="s">
        <v>203</v>
      </c>
      <c r="C4458" s="22" t="s">
        <v>63</v>
      </c>
      <c r="D4458" s="22" t="s">
        <v>61</v>
      </c>
      <c r="E4458" s="22" t="s">
        <v>11556</v>
      </c>
      <c r="F4458" s="31">
        <v>42894.262233796297</v>
      </c>
      <c r="G4458" s="31">
        <v>42936</v>
      </c>
      <c r="H4458" s="31">
        <v>43301</v>
      </c>
      <c r="I4458" s="31">
        <v>42954.262233796297</v>
      </c>
      <c r="J4458" s="22" t="s">
        <v>73</v>
      </c>
      <c r="K4458" s="32" t="s">
        <v>89</v>
      </c>
      <c r="L4458" s="32" t="s">
        <v>11557</v>
      </c>
      <c r="N4458" s="24">
        <v>2990.48</v>
      </c>
      <c r="O4458" s="24">
        <v>0</v>
      </c>
      <c r="P4458" s="32" t="s">
        <v>1400</v>
      </c>
      <c r="Q4458" s="43" t="s">
        <v>1401</v>
      </c>
      <c r="R4458" s="43" t="s">
        <v>78</v>
      </c>
      <c r="S4458" s="47">
        <v>5</v>
      </c>
    </row>
    <row r="4459" spans="1:19" ht="12.75">
      <c r="A4459" s="22" t="s">
        <v>60</v>
      </c>
      <c r="B4459" s="22" t="s">
        <v>1455</v>
      </c>
      <c r="C4459" s="22" t="s">
        <v>63</v>
      </c>
      <c r="D4459" s="22" t="s">
        <v>61</v>
      </c>
      <c r="E4459" s="22" t="s">
        <v>11558</v>
      </c>
      <c r="F4459" s="31">
        <v>42907.654849537037</v>
      </c>
      <c r="G4459" s="31">
        <v>42907</v>
      </c>
      <c r="H4459" s="31">
        <v>43272</v>
      </c>
      <c r="I4459" s="31">
        <v>42937</v>
      </c>
      <c r="J4459" s="22" t="s">
        <v>73</v>
      </c>
      <c r="K4459" s="32" t="s">
        <v>94</v>
      </c>
      <c r="L4459" s="32" t="s">
        <v>11559</v>
      </c>
      <c r="N4459" s="24">
        <v>3663.4123</v>
      </c>
      <c r="O4459" s="24">
        <v>2958.1765999999998</v>
      </c>
      <c r="P4459" s="32" t="s">
        <v>1045</v>
      </c>
      <c r="Q4459" s="43" t="s">
        <v>1046</v>
      </c>
      <c r="R4459" s="43" t="s">
        <v>78</v>
      </c>
      <c r="S4459" s="47">
        <v>5</v>
      </c>
    </row>
    <row r="4460" spans="1:19" ht="12.75">
      <c r="A4460" s="22" t="s">
        <v>60</v>
      </c>
      <c r="B4460" s="22" t="s">
        <v>203</v>
      </c>
      <c r="C4460" s="22" t="s">
        <v>63</v>
      </c>
      <c r="D4460" s="22" t="s">
        <v>61</v>
      </c>
      <c r="E4460" s="22" t="s">
        <v>11560</v>
      </c>
      <c r="F4460" s="31">
        <v>42895.654560185183</v>
      </c>
      <c r="G4460" s="31">
        <v>42895</v>
      </c>
      <c r="H4460" s="31">
        <v>43260</v>
      </c>
      <c r="I4460" s="31">
        <v>42925.488981481481</v>
      </c>
      <c r="J4460" s="22" t="s">
        <v>73</v>
      </c>
      <c r="K4460" s="32" t="s">
        <v>171</v>
      </c>
      <c r="N4460" s="24">
        <v>0</v>
      </c>
      <c r="O4460" s="24">
        <v>0</v>
      </c>
      <c r="P4460" s="32" t="s">
        <v>7827</v>
      </c>
      <c r="Q4460" s="43" t="s">
        <v>7828</v>
      </c>
      <c r="R4460" s="43" t="s">
        <v>78</v>
      </c>
      <c r="S4460" s="47">
        <v>5</v>
      </c>
    </row>
    <row r="4461" spans="1:19" ht="12.75">
      <c r="A4461" s="22" t="s">
        <v>60</v>
      </c>
      <c r="B4461" s="22" t="s">
        <v>203</v>
      </c>
      <c r="C4461" s="22" t="s">
        <v>63</v>
      </c>
      <c r="D4461" s="22" t="s">
        <v>61</v>
      </c>
      <c r="E4461" s="22" t="s">
        <v>11561</v>
      </c>
      <c r="F4461" s="31">
        <v>42909.468333333331</v>
      </c>
      <c r="G4461" s="31">
        <v>42916</v>
      </c>
      <c r="H4461" s="31">
        <v>43281</v>
      </c>
      <c r="I4461" s="31">
        <v>42939.46471064815</v>
      </c>
      <c r="J4461" s="22" t="s">
        <v>73</v>
      </c>
      <c r="K4461" s="32" t="s">
        <v>74</v>
      </c>
      <c r="L4461" s="32" t="s">
        <v>11562</v>
      </c>
      <c r="N4461" s="24">
        <v>0</v>
      </c>
      <c r="O4461" s="24">
        <v>0</v>
      </c>
      <c r="P4461" s="32" t="s">
        <v>11563</v>
      </c>
      <c r="Q4461" s="43" t="s">
        <v>11564</v>
      </c>
      <c r="R4461" s="43" t="s">
        <v>78</v>
      </c>
      <c r="S4461" s="47">
        <v>4</v>
      </c>
    </row>
    <row r="4462" spans="1:19" ht="12.75">
      <c r="A4462" s="22" t="s">
        <v>60</v>
      </c>
      <c r="B4462" s="22" t="s">
        <v>203</v>
      </c>
      <c r="C4462" s="22" t="s">
        <v>63</v>
      </c>
      <c r="D4462" s="22" t="s">
        <v>61</v>
      </c>
      <c r="E4462" s="22" t="s">
        <v>11565</v>
      </c>
      <c r="F4462" s="31">
        <v>42891.456284722219</v>
      </c>
      <c r="G4462" s="31">
        <v>42891</v>
      </c>
      <c r="H4462" s="31">
        <v>43256</v>
      </c>
      <c r="I4462" s="31">
        <v>42921.455381944441</v>
      </c>
      <c r="J4462" s="22" t="s">
        <v>73</v>
      </c>
      <c r="K4462" s="32" t="s">
        <v>94</v>
      </c>
      <c r="L4462" s="32" t="s">
        <v>11566</v>
      </c>
      <c r="N4462" s="24">
        <v>691.3425</v>
      </c>
      <c r="O4462" s="24">
        <v>647.225</v>
      </c>
      <c r="P4462" s="32" t="s">
        <v>7750</v>
      </c>
      <c r="Q4462" s="43" t="s">
        <v>7751</v>
      </c>
      <c r="R4462" s="43" t="s">
        <v>78</v>
      </c>
      <c r="S4462" s="47">
        <v>5</v>
      </c>
    </row>
    <row r="4463" spans="1:19" ht="12.75">
      <c r="A4463" s="22" t="s">
        <v>60</v>
      </c>
      <c r="B4463" s="22" t="s">
        <v>203</v>
      </c>
      <c r="C4463" s="22" t="s">
        <v>63</v>
      </c>
      <c r="D4463" s="22" t="s">
        <v>61</v>
      </c>
      <c r="E4463" s="22" t="s">
        <v>11567</v>
      </c>
      <c r="F4463" s="31">
        <v>42898.505729166667</v>
      </c>
      <c r="G4463" s="31">
        <v>42936</v>
      </c>
      <c r="H4463" s="31">
        <v>43301</v>
      </c>
      <c r="I4463" s="31">
        <v>42928.501956018517</v>
      </c>
      <c r="J4463" s="22" t="s">
        <v>73</v>
      </c>
      <c r="K4463" s="32" t="s">
        <v>74</v>
      </c>
      <c r="L4463" s="32" t="s">
        <v>11568</v>
      </c>
      <c r="N4463" s="24">
        <v>1329.15</v>
      </c>
      <c r="O4463" s="24">
        <v>0</v>
      </c>
      <c r="P4463" s="32" t="s">
        <v>524</v>
      </c>
      <c r="Q4463" s="43" t="s">
        <v>525</v>
      </c>
      <c r="R4463" s="43" t="s">
        <v>78</v>
      </c>
      <c r="S4463" s="47">
        <v>4</v>
      </c>
    </row>
    <row r="4464" spans="1:19" ht="12.75">
      <c r="A4464" s="22" t="s">
        <v>60</v>
      </c>
      <c r="B4464" s="22" t="s">
        <v>203</v>
      </c>
      <c r="C4464" s="22" t="s">
        <v>63</v>
      </c>
      <c r="D4464" s="22" t="s">
        <v>61</v>
      </c>
      <c r="E4464" s="22" t="s">
        <v>11569</v>
      </c>
      <c r="F4464" s="31">
        <v>42895.041562499995</v>
      </c>
      <c r="G4464" s="31">
        <v>42944</v>
      </c>
      <c r="H4464" s="31">
        <v>43309</v>
      </c>
      <c r="I4464" s="31">
        <v>42955.041562499995</v>
      </c>
      <c r="J4464" s="22" t="s">
        <v>73</v>
      </c>
      <c r="K4464" s="32" t="s">
        <v>94</v>
      </c>
      <c r="L4464" s="32" t="s">
        <v>11570</v>
      </c>
      <c r="N4464" s="24">
        <v>834.1225</v>
      </c>
      <c r="O4464" s="24">
        <v>765.29</v>
      </c>
      <c r="P4464" s="32" t="s">
        <v>269</v>
      </c>
      <c r="Q4464" s="43" t="s">
        <v>270</v>
      </c>
      <c r="R4464" s="43" t="s">
        <v>78</v>
      </c>
      <c r="S4464" s="47">
        <v>5</v>
      </c>
    </row>
    <row r="4465" spans="1:19" ht="12.75">
      <c r="A4465" s="22" t="s">
        <v>60</v>
      </c>
      <c r="B4465" s="22" t="s">
        <v>194</v>
      </c>
      <c r="C4465" s="22" t="s">
        <v>63</v>
      </c>
      <c r="D4465" s="22" t="s">
        <v>61</v>
      </c>
      <c r="E4465" s="22" t="s">
        <v>11571</v>
      </c>
      <c r="F4465" s="31">
        <v>42901.379374999997</v>
      </c>
      <c r="G4465" s="31">
        <v>42901</v>
      </c>
      <c r="H4465" s="31">
        <v>43266</v>
      </c>
      <c r="I4465" s="31">
        <v>42931.361481481479</v>
      </c>
      <c r="J4465" s="22" t="s">
        <v>73</v>
      </c>
      <c r="K4465" s="32" t="s">
        <v>89</v>
      </c>
      <c r="L4465" s="32" t="s">
        <v>11572</v>
      </c>
      <c r="N4465" s="24">
        <v>2581.6750000000002</v>
      </c>
      <c r="O4465" s="24">
        <v>1941.81</v>
      </c>
      <c r="P4465" s="32" t="s">
        <v>997</v>
      </c>
      <c r="Q4465" s="43" t="s">
        <v>998</v>
      </c>
      <c r="R4465" s="43" t="s">
        <v>78</v>
      </c>
      <c r="S4465" s="47">
        <v>5</v>
      </c>
    </row>
    <row r="4466" spans="1:19" ht="12.75">
      <c r="A4466" s="22" t="s">
        <v>60</v>
      </c>
      <c r="B4466" s="22" t="s">
        <v>873</v>
      </c>
      <c r="C4466" s="22" t="s">
        <v>63</v>
      </c>
      <c r="D4466" s="22" t="s">
        <v>61</v>
      </c>
      <c r="E4466" s="22" t="s">
        <v>11573</v>
      </c>
      <c r="F4466" s="31">
        <v>42902.478541666664</v>
      </c>
      <c r="G4466" s="31">
        <v>43267</v>
      </c>
      <c r="H4466" s="31">
        <v>43632</v>
      </c>
      <c r="I4466" s="31">
        <v>42932</v>
      </c>
      <c r="J4466" s="22" t="s">
        <v>73</v>
      </c>
      <c r="K4466" s="32" t="s">
        <v>74</v>
      </c>
      <c r="L4466" s="32" t="s">
        <v>11574</v>
      </c>
      <c r="N4466" s="24">
        <v>0</v>
      </c>
      <c r="O4466" s="24">
        <v>0</v>
      </c>
      <c r="P4466" s="32" t="s">
        <v>11575</v>
      </c>
      <c r="Q4466" s="43" t="s">
        <v>11576</v>
      </c>
      <c r="R4466" s="43" t="s">
        <v>78</v>
      </c>
      <c r="S4466" s="47">
        <v>5</v>
      </c>
    </row>
    <row r="4467" spans="1:19" ht="12.75">
      <c r="A4467" s="22" t="s">
        <v>60</v>
      </c>
      <c r="B4467" s="22" t="s">
        <v>203</v>
      </c>
      <c r="C4467" s="22" t="s">
        <v>63</v>
      </c>
      <c r="D4467" s="22" t="s">
        <v>61</v>
      </c>
      <c r="E4467" s="22" t="s">
        <v>11577</v>
      </c>
      <c r="F4467" s="31">
        <v>42916.375659722224</v>
      </c>
      <c r="G4467" s="31">
        <v>42940</v>
      </c>
      <c r="H4467" s="31">
        <v>43305</v>
      </c>
      <c r="I4467" s="31">
        <v>42946.373877314814</v>
      </c>
      <c r="J4467" s="22" t="s">
        <v>73</v>
      </c>
      <c r="K4467" s="32" t="s">
        <v>74</v>
      </c>
      <c r="L4467" s="32" t="s">
        <v>11578</v>
      </c>
      <c r="N4467" s="24">
        <v>0</v>
      </c>
      <c r="O4467" s="24">
        <v>0</v>
      </c>
      <c r="P4467" s="32" t="s">
        <v>1849</v>
      </c>
      <c r="Q4467" s="43" t="s">
        <v>1850</v>
      </c>
      <c r="R4467" s="43" t="s">
        <v>78</v>
      </c>
      <c r="S4467" s="47">
        <v>6</v>
      </c>
    </row>
    <row r="4468" spans="1:19" ht="12.75">
      <c r="A4468" s="22" t="s">
        <v>60</v>
      </c>
      <c r="B4468" s="22" t="s">
        <v>203</v>
      </c>
      <c r="C4468" s="22" t="s">
        <v>63</v>
      </c>
      <c r="D4468" s="22" t="s">
        <v>61</v>
      </c>
      <c r="E4468" s="22" t="s">
        <v>11579</v>
      </c>
      <c r="F4468" s="31">
        <v>42892.49962962963</v>
      </c>
      <c r="G4468" s="31">
        <v>42892</v>
      </c>
      <c r="H4468" s="31">
        <v>43257</v>
      </c>
      <c r="I4468" s="31">
        <v>42922.497569444444</v>
      </c>
      <c r="J4468" s="22" t="s">
        <v>73</v>
      </c>
      <c r="K4468" s="32" t="s">
        <v>74</v>
      </c>
      <c r="L4468" s="32" t="s">
        <v>11580</v>
      </c>
      <c r="N4468" s="24">
        <v>0</v>
      </c>
      <c r="O4468" s="24">
        <v>0</v>
      </c>
      <c r="P4468" s="32" t="s">
        <v>11581</v>
      </c>
      <c r="Q4468" s="43" t="s">
        <v>11582</v>
      </c>
      <c r="R4468" s="43" t="s">
        <v>78</v>
      </c>
      <c r="S4468" s="47">
        <v>5</v>
      </c>
    </row>
    <row r="4469" spans="1:19" ht="12.75">
      <c r="A4469" s="22" t="s">
        <v>60</v>
      </c>
      <c r="B4469" s="22" t="s">
        <v>194</v>
      </c>
      <c r="C4469" s="22" t="s">
        <v>63</v>
      </c>
      <c r="D4469" s="22" t="s">
        <v>61</v>
      </c>
      <c r="E4469" s="22" t="s">
        <v>11583</v>
      </c>
      <c r="F4469" s="31">
        <v>42909.47856481481</v>
      </c>
      <c r="G4469" s="31">
        <v>42909</v>
      </c>
      <c r="H4469" s="31">
        <v>43274</v>
      </c>
      <c r="I4469" s="31">
        <v>42939.473368055551</v>
      </c>
      <c r="J4469" s="22" t="s">
        <v>73</v>
      </c>
      <c r="K4469" s="32" t="s">
        <v>74</v>
      </c>
      <c r="L4469" s="32" t="s">
        <v>11584</v>
      </c>
      <c r="N4469" s="24">
        <v>0</v>
      </c>
      <c r="O4469" s="24">
        <v>0</v>
      </c>
      <c r="P4469" s="32" t="s">
        <v>11585</v>
      </c>
      <c r="Q4469" s="43" t="s">
        <v>11586</v>
      </c>
      <c r="R4469" s="43" t="s">
        <v>78</v>
      </c>
      <c r="S4469" s="47">
        <v>5</v>
      </c>
    </row>
    <row r="4470" spans="1:19" ht="12.75">
      <c r="A4470" s="22" t="s">
        <v>60</v>
      </c>
      <c r="B4470" s="22" t="s">
        <v>203</v>
      </c>
      <c r="C4470" s="22" t="s">
        <v>63</v>
      </c>
      <c r="D4470" s="22" t="s">
        <v>61</v>
      </c>
      <c r="E4470" s="22" t="s">
        <v>11587</v>
      </c>
      <c r="F4470" s="31">
        <v>42887.407326388886</v>
      </c>
      <c r="G4470" s="31">
        <v>42917</v>
      </c>
      <c r="H4470" s="31">
        <v>43282</v>
      </c>
      <c r="I4470" s="31">
        <v>42917.3987037037</v>
      </c>
      <c r="J4470" s="22" t="s">
        <v>73</v>
      </c>
      <c r="K4470" s="32" t="s">
        <v>89</v>
      </c>
      <c r="L4470" s="32" t="s">
        <v>11588</v>
      </c>
      <c r="N4470" s="24">
        <v>1797.664</v>
      </c>
      <c r="O4470" s="24">
        <v>2001.22</v>
      </c>
      <c r="P4470" s="32" t="s">
        <v>426</v>
      </c>
      <c r="Q4470" s="43" t="s">
        <v>427</v>
      </c>
      <c r="R4470" s="43" t="s">
        <v>78</v>
      </c>
      <c r="S4470" s="47">
        <v>5</v>
      </c>
    </row>
    <row r="4471" spans="1:19" ht="12.75">
      <c r="A4471" s="22" t="s">
        <v>60</v>
      </c>
      <c r="B4471" s="22" t="s">
        <v>194</v>
      </c>
      <c r="C4471" s="22" t="s">
        <v>63</v>
      </c>
      <c r="D4471" s="22" t="s">
        <v>61</v>
      </c>
      <c r="E4471" s="22" t="s">
        <v>11589</v>
      </c>
      <c r="F4471" s="31">
        <v>42914.642349537033</v>
      </c>
      <c r="G4471" s="31">
        <v>42916</v>
      </c>
      <c r="H4471" s="31">
        <v>43281</v>
      </c>
      <c r="I4471" s="31">
        <v>42944.639340277776</v>
      </c>
      <c r="J4471" s="22" t="s">
        <v>73</v>
      </c>
      <c r="K4471" s="32" t="s">
        <v>74</v>
      </c>
      <c r="L4471" s="32" t="s">
        <v>11590</v>
      </c>
      <c r="N4471" s="24">
        <v>355.0125</v>
      </c>
      <c r="O4471" s="24">
        <v>0</v>
      </c>
      <c r="P4471" s="32" t="s">
        <v>1981</v>
      </c>
      <c r="Q4471" s="43" t="s">
        <v>1982</v>
      </c>
      <c r="R4471" s="43" t="s">
        <v>78</v>
      </c>
      <c r="S4471" s="47">
        <v>6</v>
      </c>
    </row>
    <row r="4472" spans="1:19" ht="12.75">
      <c r="A4472" s="22" t="s">
        <v>60</v>
      </c>
      <c r="B4472" s="22" t="s">
        <v>203</v>
      </c>
      <c r="C4472" s="22" t="s">
        <v>63</v>
      </c>
      <c r="D4472" s="22" t="s">
        <v>61</v>
      </c>
      <c r="E4472" s="22" t="s">
        <v>11591</v>
      </c>
      <c r="F4472" s="31">
        <v>42888.968599537038</v>
      </c>
      <c r="G4472" s="31">
        <v>42930</v>
      </c>
      <c r="H4472" s="31">
        <v>43295</v>
      </c>
      <c r="I4472" s="31">
        <v>42948.968599537038</v>
      </c>
      <c r="J4472" s="22" t="s">
        <v>73</v>
      </c>
      <c r="K4472" s="32" t="s">
        <v>74</v>
      </c>
      <c r="L4472" s="32" t="s">
        <v>11592</v>
      </c>
      <c r="N4472" s="24">
        <v>291.02999999999997</v>
      </c>
      <c r="O4472" s="24">
        <v>0</v>
      </c>
      <c r="P4472" s="32" t="s">
        <v>923</v>
      </c>
      <c r="Q4472" s="43" t="s">
        <v>924</v>
      </c>
      <c r="R4472" s="43" t="s">
        <v>78</v>
      </c>
      <c r="S4472" s="47">
        <v>5</v>
      </c>
    </row>
    <row r="4473" spans="1:19" ht="12.75">
      <c r="A4473" s="22" t="s">
        <v>60</v>
      </c>
      <c r="B4473" s="22" t="s">
        <v>232</v>
      </c>
      <c r="C4473" s="22" t="s">
        <v>63</v>
      </c>
      <c r="D4473" s="22" t="s">
        <v>61</v>
      </c>
      <c r="E4473" s="22" t="s">
        <v>11593</v>
      </c>
      <c r="F4473" s="31">
        <v>42898.695104166662</v>
      </c>
      <c r="G4473" s="31">
        <v>42899</v>
      </c>
      <c r="H4473" s="31">
        <v>43264</v>
      </c>
      <c r="I4473" s="31">
        <v>42928</v>
      </c>
      <c r="J4473" s="22" t="s">
        <v>73</v>
      </c>
      <c r="K4473" s="32" t="s">
        <v>74</v>
      </c>
      <c r="L4473" s="32" t="s">
        <v>11594</v>
      </c>
      <c r="N4473" s="24">
        <v>4469.5249999999996</v>
      </c>
      <c r="O4473" s="24">
        <v>0</v>
      </c>
      <c r="P4473" s="32" t="s">
        <v>1400</v>
      </c>
      <c r="Q4473" s="43" t="s">
        <v>1401</v>
      </c>
      <c r="R4473" s="43" t="s">
        <v>78</v>
      </c>
      <c r="S4473" s="47">
        <v>5</v>
      </c>
    </row>
    <row r="4474" spans="1:19" ht="12.75">
      <c r="A4474" s="22" t="s">
        <v>60</v>
      </c>
      <c r="B4474" s="22" t="s">
        <v>203</v>
      </c>
      <c r="C4474" s="22" t="s">
        <v>63</v>
      </c>
      <c r="D4474" s="22" t="s">
        <v>61</v>
      </c>
      <c r="E4474" s="22" t="s">
        <v>11595</v>
      </c>
      <c r="F4474" s="31">
        <v>42915.657546296294</v>
      </c>
      <c r="G4474" s="31">
        <v>42915</v>
      </c>
      <c r="H4474" s="31">
        <v>43280</v>
      </c>
      <c r="I4474" s="31">
        <v>42945.656863425924</v>
      </c>
      <c r="J4474" s="22" t="s">
        <v>73</v>
      </c>
      <c r="K4474" s="32" t="s">
        <v>171</v>
      </c>
      <c r="L4474" s="32" t="s">
        <v>11596</v>
      </c>
      <c r="N4474" s="24">
        <v>1318.035</v>
      </c>
      <c r="O4474" s="24">
        <v>0</v>
      </c>
      <c r="P4474" s="32" t="s">
        <v>9545</v>
      </c>
      <c r="Q4474" s="43" t="s">
        <v>9546</v>
      </c>
      <c r="R4474" s="43" t="s">
        <v>78</v>
      </c>
      <c r="S4474" s="47">
        <v>5</v>
      </c>
    </row>
    <row r="4475" spans="1:19" ht="12.75">
      <c r="A4475" s="22" t="s">
        <v>60</v>
      </c>
      <c r="B4475" s="22" t="s">
        <v>194</v>
      </c>
      <c r="C4475" s="22" t="s">
        <v>63</v>
      </c>
      <c r="D4475" s="22" t="s">
        <v>61</v>
      </c>
      <c r="E4475" s="22" t="s">
        <v>11597</v>
      </c>
      <c r="F4475" s="31">
        <v>42895.564733796295</v>
      </c>
      <c r="G4475" s="31">
        <v>42895</v>
      </c>
      <c r="H4475" s="31">
        <v>43260</v>
      </c>
      <c r="I4475" s="31">
        <v>42925.557314814811</v>
      </c>
      <c r="J4475" s="22" t="s">
        <v>73</v>
      </c>
      <c r="K4475" s="32" t="s">
        <v>74</v>
      </c>
      <c r="L4475" s="32" t="s">
        <v>11598</v>
      </c>
      <c r="N4475" s="24">
        <v>357.65</v>
      </c>
      <c r="O4475" s="24">
        <v>0</v>
      </c>
      <c r="P4475" s="32" t="s">
        <v>11599</v>
      </c>
      <c r="Q4475" s="43" t="s">
        <v>11600</v>
      </c>
      <c r="R4475" s="43" t="s">
        <v>78</v>
      </c>
      <c r="S4475" s="47">
        <v>5</v>
      </c>
    </row>
    <row r="4476" spans="1:19" ht="12.75">
      <c r="A4476" s="22" t="s">
        <v>60</v>
      </c>
      <c r="B4476" s="22" t="s">
        <v>203</v>
      </c>
      <c r="C4476" s="22" t="s">
        <v>63</v>
      </c>
      <c r="D4476" s="22" t="s">
        <v>61</v>
      </c>
      <c r="E4476" s="22" t="s">
        <v>11601</v>
      </c>
      <c r="F4476" s="31">
        <v>42894.402638888889</v>
      </c>
      <c r="G4476" s="31">
        <v>42904</v>
      </c>
      <c r="H4476" s="31">
        <v>43269</v>
      </c>
      <c r="I4476" s="31">
        <v>42924.398125</v>
      </c>
      <c r="J4476" s="22" t="s">
        <v>73</v>
      </c>
      <c r="K4476" s="32" t="s">
        <v>74</v>
      </c>
      <c r="L4476" s="32" t="s">
        <v>11602</v>
      </c>
      <c r="N4476" s="24">
        <v>2705.5650000000001</v>
      </c>
      <c r="O4476" s="24">
        <v>0</v>
      </c>
      <c r="P4476" s="32" t="s">
        <v>1818</v>
      </c>
      <c r="Q4476" s="43" t="s">
        <v>1819</v>
      </c>
      <c r="R4476" s="43" t="s">
        <v>78</v>
      </c>
      <c r="S4476" s="47">
        <v>5</v>
      </c>
    </row>
    <row r="4477" spans="1:19" ht="12.75">
      <c r="A4477" s="22" t="s">
        <v>60</v>
      </c>
      <c r="B4477" s="22" t="s">
        <v>203</v>
      </c>
      <c r="C4477" s="22" t="s">
        <v>63</v>
      </c>
      <c r="D4477" s="22" t="s">
        <v>61</v>
      </c>
      <c r="E4477" s="22" t="s">
        <v>11603</v>
      </c>
      <c r="F4477" s="31">
        <v>42914.475648148145</v>
      </c>
      <c r="G4477" s="31">
        <v>42914</v>
      </c>
      <c r="H4477" s="31">
        <v>43279</v>
      </c>
      <c r="I4477" s="31">
        <v>42944.389224537037</v>
      </c>
      <c r="J4477" s="22" t="s">
        <v>73</v>
      </c>
      <c r="K4477" s="32" t="s">
        <v>74</v>
      </c>
      <c r="L4477" s="32" t="s">
        <v>11604</v>
      </c>
      <c r="N4477" s="24">
        <v>0</v>
      </c>
      <c r="O4477" s="24">
        <v>0</v>
      </c>
      <c r="P4477" s="32" t="s">
        <v>242</v>
      </c>
      <c r="Q4477" s="43" t="s">
        <v>243</v>
      </c>
      <c r="R4477" s="43" t="s">
        <v>78</v>
      </c>
      <c r="S4477" s="47">
        <v>5</v>
      </c>
    </row>
    <row r="4478" spans="1:19" ht="12.75">
      <c r="A4478" s="22" t="s">
        <v>60</v>
      </c>
      <c r="B4478" s="22" t="s">
        <v>2103</v>
      </c>
      <c r="C4478" s="22" t="s">
        <v>63</v>
      </c>
      <c r="D4478" s="22" t="s">
        <v>61</v>
      </c>
      <c r="E4478" s="22" t="s">
        <v>11605</v>
      </c>
      <c r="F4478" s="31">
        <v>42907.447638888887</v>
      </c>
      <c r="G4478" s="31">
        <v>42945</v>
      </c>
      <c r="H4478" s="31">
        <v>43310</v>
      </c>
      <c r="I4478" s="31">
        <v>42937</v>
      </c>
      <c r="J4478" s="22" t="s">
        <v>73</v>
      </c>
      <c r="K4478" s="32" t="s">
        <v>94</v>
      </c>
      <c r="L4478" s="32" t="s">
        <v>11606</v>
      </c>
      <c r="N4478" s="24">
        <v>683.92880000000002</v>
      </c>
      <c r="O4478" s="24">
        <v>779.025</v>
      </c>
      <c r="P4478" s="32" t="s">
        <v>269</v>
      </c>
      <c r="Q4478" s="43" t="s">
        <v>270</v>
      </c>
      <c r="R4478" s="43" t="s">
        <v>78</v>
      </c>
      <c r="S4478" s="47">
        <v>5</v>
      </c>
    </row>
    <row r="4479" spans="1:19" ht="12.75">
      <c r="A4479" s="22" t="s">
        <v>60</v>
      </c>
      <c r="B4479" s="22" t="s">
        <v>1517</v>
      </c>
      <c r="C4479" s="22" t="s">
        <v>63</v>
      </c>
      <c r="D4479" s="22" t="s">
        <v>61</v>
      </c>
      <c r="E4479" s="22" t="s">
        <v>11607</v>
      </c>
      <c r="F4479" s="31">
        <v>42892.527002314811</v>
      </c>
      <c r="G4479" s="31">
        <v>42894</v>
      </c>
      <c r="H4479" s="31">
        <v>43259</v>
      </c>
      <c r="I4479" s="31">
        <v>42922</v>
      </c>
      <c r="J4479" s="22" t="s">
        <v>73</v>
      </c>
      <c r="K4479" s="32" t="s">
        <v>74</v>
      </c>
      <c r="L4479" s="32" t="s">
        <v>11608</v>
      </c>
      <c r="N4479" s="24">
        <v>0</v>
      </c>
      <c r="O4479" s="24">
        <v>0</v>
      </c>
      <c r="P4479" s="32" t="s">
        <v>347</v>
      </c>
      <c r="Q4479" s="43" t="s">
        <v>348</v>
      </c>
      <c r="R4479" s="43" t="s">
        <v>78</v>
      </c>
      <c r="S4479" s="47">
        <v>4</v>
      </c>
    </row>
    <row r="4480" spans="1:19" ht="12.75">
      <c r="A4480" s="22" t="s">
        <v>60</v>
      </c>
      <c r="B4480" s="22" t="s">
        <v>203</v>
      </c>
      <c r="C4480" s="22" t="s">
        <v>63</v>
      </c>
      <c r="D4480" s="22" t="s">
        <v>61</v>
      </c>
      <c r="E4480" s="22" t="s">
        <v>11609</v>
      </c>
      <c r="F4480" s="31">
        <v>42906.401863425926</v>
      </c>
      <c r="G4480" s="31">
        <v>42830</v>
      </c>
      <c r="H4480" s="31">
        <v>43195</v>
      </c>
      <c r="I4480" s="31">
        <v>42936.401064814811</v>
      </c>
      <c r="J4480" s="22" t="s">
        <v>152</v>
      </c>
      <c r="K4480" s="32" t="s">
        <v>153</v>
      </c>
      <c r="L4480" s="32" t="s">
        <v>11610</v>
      </c>
      <c r="M4480" s="32" t="s">
        <v>11611</v>
      </c>
      <c r="N4480" s="24">
        <v>113.62</v>
      </c>
      <c r="O4480" s="24">
        <v>113.62</v>
      </c>
      <c r="P4480" s="32" t="s">
        <v>917</v>
      </c>
      <c r="Q4480" s="43" t="s">
        <v>918</v>
      </c>
      <c r="R4480" s="43" t="s">
        <v>78</v>
      </c>
      <c r="S4480" s="47">
        <v>1</v>
      </c>
    </row>
    <row r="4481" spans="1:19" ht="12.75">
      <c r="A4481" s="22" t="s">
        <v>60</v>
      </c>
      <c r="B4481" s="22" t="s">
        <v>406</v>
      </c>
      <c r="C4481" s="22" t="s">
        <v>63</v>
      </c>
      <c r="D4481" s="22" t="s">
        <v>61</v>
      </c>
      <c r="E4481" s="22" t="s">
        <v>11612</v>
      </c>
      <c r="F4481" s="31">
        <v>42905.376157407409</v>
      </c>
      <c r="G4481" s="31">
        <v>42907</v>
      </c>
      <c r="H4481" s="31">
        <v>43272</v>
      </c>
      <c r="I4481" s="31">
        <v>42935.371412037035</v>
      </c>
      <c r="J4481" s="22" t="s">
        <v>73</v>
      </c>
      <c r="K4481" s="32" t="s">
        <v>74</v>
      </c>
      <c r="L4481" s="32" t="s">
        <v>11613</v>
      </c>
      <c r="N4481" s="24">
        <v>0</v>
      </c>
      <c r="O4481" s="24">
        <v>0</v>
      </c>
      <c r="P4481" s="32" t="s">
        <v>334</v>
      </c>
      <c r="Q4481" s="43" t="s">
        <v>335</v>
      </c>
      <c r="R4481" s="43" t="s">
        <v>78</v>
      </c>
      <c r="S4481" s="47">
        <v>5</v>
      </c>
    </row>
    <row r="4482" spans="1:19" ht="12.75">
      <c r="A4482" s="22" t="s">
        <v>60</v>
      </c>
      <c r="B4482" s="22" t="s">
        <v>203</v>
      </c>
      <c r="C4482" s="22" t="s">
        <v>63</v>
      </c>
      <c r="D4482" s="22" t="s">
        <v>61</v>
      </c>
      <c r="E4482" s="22" t="s">
        <v>11614</v>
      </c>
      <c r="F4482" s="31">
        <v>42912.430023148147</v>
      </c>
      <c r="G4482" s="31">
        <v>42912</v>
      </c>
      <c r="H4482" s="31">
        <v>43277</v>
      </c>
      <c r="I4482" s="31">
        <v>42942.426435185182</v>
      </c>
      <c r="J4482" s="22" t="s">
        <v>73</v>
      </c>
      <c r="K4482" s="32" t="s">
        <v>74</v>
      </c>
      <c r="L4482" s="32" t="s">
        <v>11615</v>
      </c>
      <c r="N4482" s="24">
        <v>590.92660000000001</v>
      </c>
      <c r="O4482" s="24">
        <v>0</v>
      </c>
      <c r="P4482" s="32" t="s">
        <v>426</v>
      </c>
      <c r="Q4482" s="43" t="s">
        <v>427</v>
      </c>
      <c r="R4482" s="43" t="s">
        <v>78</v>
      </c>
      <c r="S4482" s="47">
        <v>5</v>
      </c>
    </row>
    <row r="4483" spans="1:19" ht="12.75">
      <c r="A4483" s="22" t="s">
        <v>60</v>
      </c>
      <c r="B4483" s="22" t="s">
        <v>203</v>
      </c>
      <c r="C4483" s="22" t="s">
        <v>63</v>
      </c>
      <c r="D4483" s="22" t="s">
        <v>61</v>
      </c>
      <c r="E4483" s="22" t="s">
        <v>11616</v>
      </c>
      <c r="F4483" s="31">
        <v>42893.466840277775</v>
      </c>
      <c r="G4483" s="31">
        <v>42893</v>
      </c>
      <c r="H4483" s="31">
        <v>43258</v>
      </c>
      <c r="I4483" s="31">
        <v>42923.466168981482</v>
      </c>
      <c r="J4483" s="22" t="s">
        <v>73</v>
      </c>
      <c r="K4483" s="32" t="s">
        <v>94</v>
      </c>
      <c r="L4483" s="32" t="s">
        <v>11617</v>
      </c>
      <c r="N4483" s="24">
        <v>277.86200000000002</v>
      </c>
      <c r="O4483" s="24">
        <v>287.62</v>
      </c>
      <c r="P4483" s="32" t="s">
        <v>139</v>
      </c>
      <c r="Q4483" s="43" t="s">
        <v>140</v>
      </c>
      <c r="R4483" s="43" t="s">
        <v>78</v>
      </c>
      <c r="S4483" s="47">
        <v>5</v>
      </c>
    </row>
    <row r="4484" spans="1:19" ht="12.75">
      <c r="A4484" s="22" t="s">
        <v>60</v>
      </c>
      <c r="B4484" s="22" t="s">
        <v>203</v>
      </c>
      <c r="C4484" s="22" t="s">
        <v>63</v>
      </c>
      <c r="D4484" s="22" t="s">
        <v>61</v>
      </c>
      <c r="E4484" s="22" t="s">
        <v>11618</v>
      </c>
      <c r="F4484" s="31">
        <v>42901.578356481477</v>
      </c>
      <c r="G4484" s="31">
        <v>42901</v>
      </c>
      <c r="H4484" s="31">
        <v>43266</v>
      </c>
      <c r="I4484" s="31">
        <v>42931.575960648144</v>
      </c>
      <c r="J4484" s="22" t="s">
        <v>73</v>
      </c>
      <c r="K4484" s="32" t="s">
        <v>74</v>
      </c>
      <c r="L4484" s="32" t="s">
        <v>11619</v>
      </c>
      <c r="N4484" s="24">
        <v>0</v>
      </c>
      <c r="O4484" s="24">
        <v>0</v>
      </c>
      <c r="P4484" s="32" t="s">
        <v>11620</v>
      </c>
      <c r="Q4484" s="43" t="s">
        <v>11621</v>
      </c>
      <c r="R4484" s="43" t="s">
        <v>78</v>
      </c>
      <c r="S4484" s="47">
        <v>5</v>
      </c>
    </row>
    <row r="4485" spans="1:19" ht="12.75">
      <c r="A4485" s="22" t="s">
        <v>60</v>
      </c>
      <c r="B4485" s="22" t="s">
        <v>203</v>
      </c>
      <c r="C4485" s="22" t="s">
        <v>63</v>
      </c>
      <c r="D4485" s="22" t="s">
        <v>61</v>
      </c>
      <c r="E4485" s="22" t="s">
        <v>11622</v>
      </c>
      <c r="F4485" s="31">
        <v>42905.572118055556</v>
      </c>
      <c r="G4485" s="31">
        <v>42911</v>
      </c>
      <c r="H4485" s="31">
        <v>43276</v>
      </c>
      <c r="I4485" s="31">
        <v>42935.569189814814</v>
      </c>
      <c r="J4485" s="22" t="s">
        <v>73</v>
      </c>
      <c r="K4485" s="32" t="s">
        <v>74</v>
      </c>
      <c r="L4485" s="32" t="s">
        <v>11623</v>
      </c>
      <c r="N4485" s="24">
        <v>1801.55</v>
      </c>
      <c r="O4485" s="24">
        <v>0</v>
      </c>
      <c r="P4485" s="32" t="s">
        <v>682</v>
      </c>
      <c r="Q4485" s="43" t="s">
        <v>683</v>
      </c>
      <c r="R4485" s="43" t="s">
        <v>78</v>
      </c>
      <c r="S4485" s="47">
        <v>6</v>
      </c>
    </row>
    <row r="4486" spans="1:19" ht="12.75">
      <c r="A4486" s="22" t="s">
        <v>60</v>
      </c>
      <c r="B4486" s="22" t="s">
        <v>438</v>
      </c>
      <c r="C4486" s="22" t="s">
        <v>63</v>
      </c>
      <c r="D4486" s="22" t="s">
        <v>61</v>
      </c>
      <c r="E4486" s="22" t="s">
        <v>11624</v>
      </c>
      <c r="F4486" s="31">
        <v>42891.535567129627</v>
      </c>
      <c r="G4486" s="31">
        <v>42891</v>
      </c>
      <c r="H4486" s="31">
        <v>43256</v>
      </c>
      <c r="I4486" s="31">
        <v>42921</v>
      </c>
      <c r="J4486" s="22" t="s">
        <v>73</v>
      </c>
      <c r="K4486" s="32" t="s">
        <v>74</v>
      </c>
      <c r="L4486" s="32" t="s">
        <v>11625</v>
      </c>
      <c r="N4486" s="24">
        <v>520.07000000000005</v>
      </c>
      <c r="O4486" s="24">
        <v>0</v>
      </c>
      <c r="P4486" s="32" t="s">
        <v>211</v>
      </c>
      <c r="Q4486" s="43" t="s">
        <v>212</v>
      </c>
      <c r="R4486" s="43" t="s">
        <v>78</v>
      </c>
      <c r="S4486" s="47">
        <v>5</v>
      </c>
    </row>
    <row r="4487" spans="1:19" ht="12.75">
      <c r="A4487" s="22" t="s">
        <v>60</v>
      </c>
      <c r="B4487" s="22" t="s">
        <v>187</v>
      </c>
      <c r="C4487" s="22" t="s">
        <v>63</v>
      </c>
      <c r="D4487" s="22" t="s">
        <v>61</v>
      </c>
      <c r="E4487" s="22" t="s">
        <v>11626</v>
      </c>
      <c r="F4487" s="31">
        <v>42913.585358796292</v>
      </c>
      <c r="G4487" s="31">
        <v>42913</v>
      </c>
      <c r="H4487" s="31">
        <v>43278</v>
      </c>
      <c r="I4487" s="31">
        <v>42943</v>
      </c>
      <c r="J4487" s="22" t="s">
        <v>73</v>
      </c>
      <c r="K4487" s="32" t="s">
        <v>171</v>
      </c>
      <c r="L4487" s="32" t="s">
        <v>11627</v>
      </c>
      <c r="N4487" s="24">
        <v>1970.065</v>
      </c>
      <c r="O4487" s="24">
        <v>0</v>
      </c>
      <c r="P4487" s="32" t="s">
        <v>11628</v>
      </c>
      <c r="Q4487" s="43" t="s">
        <v>11629</v>
      </c>
      <c r="R4487" s="43" t="s">
        <v>78</v>
      </c>
      <c r="S4487" s="47">
        <v>5</v>
      </c>
    </row>
    <row r="4488" spans="1:19" ht="12.75">
      <c r="A4488" s="22" t="s">
        <v>60</v>
      </c>
      <c r="B4488" s="22" t="s">
        <v>1469</v>
      </c>
      <c r="C4488" s="22" t="s">
        <v>63</v>
      </c>
      <c r="D4488" s="22" t="s">
        <v>61</v>
      </c>
      <c r="E4488" s="22" t="s">
        <v>11630</v>
      </c>
      <c r="F4488" s="31">
        <v>42908.638738425921</v>
      </c>
      <c r="G4488" s="31">
        <v>42909</v>
      </c>
      <c r="H4488" s="31">
        <v>43274</v>
      </c>
      <c r="I4488" s="31">
        <v>42938.634120370371</v>
      </c>
      <c r="J4488" s="22" t="s">
        <v>73</v>
      </c>
      <c r="K4488" s="32" t="s">
        <v>94</v>
      </c>
      <c r="L4488" s="32" t="s">
        <v>11631</v>
      </c>
      <c r="N4488" s="24">
        <v>772.95849999999996</v>
      </c>
      <c r="O4488" s="24">
        <v>726.43</v>
      </c>
      <c r="P4488" s="32" t="s">
        <v>2242</v>
      </c>
      <c r="Q4488" s="43" t="s">
        <v>2243</v>
      </c>
      <c r="R4488" s="43" t="s">
        <v>78</v>
      </c>
      <c r="S4488" s="47">
        <v>5</v>
      </c>
    </row>
    <row r="4489" spans="1:19" ht="12.75">
      <c r="A4489" s="22" t="s">
        <v>60</v>
      </c>
      <c r="B4489" s="22" t="s">
        <v>203</v>
      </c>
      <c r="C4489" s="22" t="s">
        <v>63</v>
      </c>
      <c r="D4489" s="22" t="s">
        <v>61</v>
      </c>
      <c r="E4489" s="22" t="s">
        <v>11632</v>
      </c>
      <c r="F4489" s="31">
        <v>42901.686273148145</v>
      </c>
      <c r="G4489" s="31">
        <v>42901</v>
      </c>
      <c r="H4489" s="31">
        <v>43266</v>
      </c>
      <c r="I4489" s="31">
        <v>42931.685393518514</v>
      </c>
      <c r="J4489" s="22" t="s">
        <v>73</v>
      </c>
      <c r="K4489" s="32" t="s">
        <v>74</v>
      </c>
      <c r="L4489" s="32" t="s">
        <v>11633</v>
      </c>
      <c r="N4489" s="24">
        <v>596.53999999999996</v>
      </c>
      <c r="O4489" s="24">
        <v>0</v>
      </c>
      <c r="P4489" s="32" t="s">
        <v>583</v>
      </c>
      <c r="Q4489" s="43" t="s">
        <v>584</v>
      </c>
      <c r="R4489" s="43" t="s">
        <v>78</v>
      </c>
      <c r="S4489" s="47">
        <v>4</v>
      </c>
    </row>
    <row r="4490" spans="1:19" ht="12.75">
      <c r="A4490" s="22" t="s">
        <v>60</v>
      </c>
      <c r="B4490" s="22" t="s">
        <v>748</v>
      </c>
      <c r="C4490" s="22" t="s">
        <v>63</v>
      </c>
      <c r="D4490" s="22" t="s">
        <v>61</v>
      </c>
      <c r="E4490" s="22" t="s">
        <v>11634</v>
      </c>
      <c r="F4490" s="31">
        <v>42914.520983796298</v>
      </c>
      <c r="G4490" s="31">
        <v>42947</v>
      </c>
      <c r="H4490" s="31">
        <v>43312</v>
      </c>
      <c r="I4490" s="31">
        <v>42974.520983796298</v>
      </c>
      <c r="J4490" s="22" t="s">
        <v>119</v>
      </c>
      <c r="K4490" s="32" t="s">
        <v>94</v>
      </c>
      <c r="L4490" s="32" t="s">
        <v>11635</v>
      </c>
      <c r="N4490" s="24">
        <v>826.94</v>
      </c>
      <c r="O4490" s="24">
        <v>826.94</v>
      </c>
      <c r="P4490" s="32" t="s">
        <v>168</v>
      </c>
      <c r="Q4490" s="43" t="s">
        <v>169</v>
      </c>
      <c r="R4490" s="43" t="s">
        <v>78</v>
      </c>
      <c r="S4490" s="47">
        <v>1</v>
      </c>
    </row>
    <row r="4491" spans="1:19" ht="12.75">
      <c r="A4491" s="22" t="s">
        <v>60</v>
      </c>
      <c r="B4491" s="22" t="s">
        <v>232</v>
      </c>
      <c r="C4491" s="22" t="s">
        <v>63</v>
      </c>
      <c r="D4491" s="22" t="s">
        <v>61</v>
      </c>
      <c r="E4491" s="22" t="s">
        <v>11636</v>
      </c>
      <c r="F4491" s="31">
        <v>42892.608576388884</v>
      </c>
      <c r="G4491" s="31">
        <v>42891</v>
      </c>
      <c r="H4491" s="31">
        <v>43020</v>
      </c>
      <c r="I4491" s="31">
        <v>42922</v>
      </c>
      <c r="J4491" s="22" t="s">
        <v>73</v>
      </c>
      <c r="K4491" s="32" t="s">
        <v>74</v>
      </c>
      <c r="L4491" s="32" t="s">
        <v>11637</v>
      </c>
      <c r="N4491" s="24">
        <v>575.83000000000004</v>
      </c>
      <c r="O4491" s="24">
        <v>0</v>
      </c>
      <c r="P4491" s="32" t="s">
        <v>389</v>
      </c>
      <c r="Q4491" s="43" t="s">
        <v>390</v>
      </c>
      <c r="R4491" s="43" t="s">
        <v>78</v>
      </c>
      <c r="S4491" s="47">
        <v>5</v>
      </c>
    </row>
    <row r="4492" spans="1:19" ht="12.75">
      <c r="A4492" s="22" t="s">
        <v>60</v>
      </c>
      <c r="B4492" s="22" t="s">
        <v>203</v>
      </c>
      <c r="C4492" s="22" t="s">
        <v>63</v>
      </c>
      <c r="D4492" s="22" t="s">
        <v>61</v>
      </c>
      <c r="E4492" s="22" t="s">
        <v>11638</v>
      </c>
      <c r="F4492" s="31">
        <v>42900.595219907409</v>
      </c>
      <c r="G4492" s="31">
        <v>42916</v>
      </c>
      <c r="H4492" s="31">
        <v>43281</v>
      </c>
      <c r="I4492" s="31">
        <v>42930.587997685187</v>
      </c>
      <c r="J4492" s="22" t="s">
        <v>73</v>
      </c>
      <c r="K4492" s="32" t="s">
        <v>74</v>
      </c>
      <c r="L4492" s="32" t="s">
        <v>11639</v>
      </c>
      <c r="N4492" s="24">
        <v>1179.1959999999999</v>
      </c>
      <c r="O4492" s="24">
        <v>0</v>
      </c>
      <c r="P4492" s="32" t="s">
        <v>11640</v>
      </c>
      <c r="Q4492" s="43" t="s">
        <v>11641</v>
      </c>
      <c r="R4492" s="43" t="s">
        <v>78</v>
      </c>
      <c r="S4492" s="47">
        <v>5</v>
      </c>
    </row>
    <row r="4493" spans="1:19" ht="12.75">
      <c r="A4493" s="22" t="s">
        <v>60</v>
      </c>
      <c r="B4493" s="22" t="s">
        <v>517</v>
      </c>
      <c r="C4493" s="22" t="s">
        <v>63</v>
      </c>
      <c r="D4493" s="22" t="s">
        <v>61</v>
      </c>
      <c r="E4493" s="22" t="s">
        <v>11642</v>
      </c>
      <c r="F4493" s="31">
        <v>42899.677175925921</v>
      </c>
      <c r="G4493" s="31">
        <v>42913</v>
      </c>
      <c r="H4493" s="31">
        <v>43278</v>
      </c>
      <c r="I4493" s="31">
        <v>42929</v>
      </c>
      <c r="J4493" s="22" t="s">
        <v>73</v>
      </c>
      <c r="K4493" s="32" t="s">
        <v>89</v>
      </c>
      <c r="L4493" s="32" t="s">
        <v>11643</v>
      </c>
      <c r="N4493" s="24">
        <v>4645.7987000000003</v>
      </c>
      <c r="O4493" s="24">
        <v>4998.50</v>
      </c>
      <c r="P4493" s="32" t="s">
        <v>125</v>
      </c>
      <c r="Q4493" s="43" t="s">
        <v>126</v>
      </c>
      <c r="R4493" s="43" t="s">
        <v>193</v>
      </c>
      <c r="S4493" s="47">
        <v>5</v>
      </c>
    </row>
    <row r="4494" spans="1:19" ht="12.75">
      <c r="A4494" s="22" t="s">
        <v>60</v>
      </c>
      <c r="B4494" s="22" t="s">
        <v>406</v>
      </c>
      <c r="C4494" s="22" t="s">
        <v>63</v>
      </c>
      <c r="D4494" s="22" t="s">
        <v>61</v>
      </c>
      <c r="E4494" s="22" t="s">
        <v>11644</v>
      </c>
      <c r="F4494" s="31">
        <v>42906.436886574069</v>
      </c>
      <c r="G4494" s="31">
        <v>42916</v>
      </c>
      <c r="H4494" s="31">
        <v>43281</v>
      </c>
      <c r="I4494" s="31">
        <v>42936.431134259255</v>
      </c>
      <c r="J4494" s="22" t="s">
        <v>73</v>
      </c>
      <c r="K4494" s="32" t="s">
        <v>94</v>
      </c>
      <c r="L4494" s="32" t="s">
        <v>11645</v>
      </c>
      <c r="N4494" s="24">
        <v>1247.7249999999999</v>
      </c>
      <c r="O4494" s="24">
        <v>1247.7249999999999</v>
      </c>
      <c r="P4494" s="32" t="s">
        <v>3603</v>
      </c>
      <c r="Q4494" s="43" t="s">
        <v>3604</v>
      </c>
      <c r="R4494" s="43" t="s">
        <v>193</v>
      </c>
      <c r="S4494" s="47">
        <v>4</v>
      </c>
    </row>
    <row r="4495" spans="1:19" ht="12.75">
      <c r="A4495" s="22" t="s">
        <v>60</v>
      </c>
      <c r="B4495" s="22" t="s">
        <v>203</v>
      </c>
      <c r="C4495" s="22" t="s">
        <v>63</v>
      </c>
      <c r="D4495" s="22" t="s">
        <v>61</v>
      </c>
      <c r="E4495" s="22" t="s">
        <v>11646</v>
      </c>
      <c r="F4495" s="31">
        <v>42913.495416666665</v>
      </c>
      <c r="G4495" s="31">
        <v>42913</v>
      </c>
      <c r="H4495" s="31">
        <v>43278</v>
      </c>
      <c r="I4495" s="31">
        <v>42943.490706018514</v>
      </c>
      <c r="J4495" s="22" t="s">
        <v>73</v>
      </c>
      <c r="K4495" s="32" t="s">
        <v>74</v>
      </c>
      <c r="L4495" s="32" t="s">
        <v>11647</v>
      </c>
      <c r="N4495" s="24">
        <v>388.77199999999999</v>
      </c>
      <c r="O4495" s="24">
        <v>0</v>
      </c>
      <c r="P4495" s="32" t="s">
        <v>3640</v>
      </c>
      <c r="Q4495" s="43" t="s">
        <v>3641</v>
      </c>
      <c r="R4495" s="43" t="s">
        <v>78</v>
      </c>
      <c r="S4495" s="47">
        <v>5</v>
      </c>
    </row>
    <row r="4496" spans="1:19" ht="12.75">
      <c r="A4496" s="22" t="s">
        <v>60</v>
      </c>
      <c r="B4496" s="22" t="s">
        <v>194</v>
      </c>
      <c r="C4496" s="22" t="s">
        <v>63</v>
      </c>
      <c r="D4496" s="22" t="s">
        <v>61</v>
      </c>
      <c r="E4496" s="22" t="s">
        <v>11648</v>
      </c>
      <c r="F4496" s="31">
        <v>42913.461967592593</v>
      </c>
      <c r="G4496" s="31">
        <v>42916</v>
      </c>
      <c r="H4496" s="31">
        <v>43281</v>
      </c>
      <c r="I4496" s="31">
        <v>42943.451527777775</v>
      </c>
      <c r="J4496" s="22" t="s">
        <v>73</v>
      </c>
      <c r="K4496" s="32" t="s">
        <v>94</v>
      </c>
      <c r="L4496" s="32" t="s">
        <v>11649</v>
      </c>
      <c r="N4496" s="24">
        <v>5584.6700000000001</v>
      </c>
      <c r="O4496" s="24">
        <v>5584.6700000000001</v>
      </c>
      <c r="P4496" s="32" t="s">
        <v>11650</v>
      </c>
      <c r="Q4496" s="43" t="s">
        <v>11651</v>
      </c>
      <c r="R4496" s="43" t="s">
        <v>78</v>
      </c>
      <c r="S4496" s="47">
        <v>5</v>
      </c>
    </row>
    <row r="4497" spans="1:19" ht="12.75">
      <c r="A4497" s="22" t="s">
        <v>60</v>
      </c>
      <c r="B4497" s="22" t="s">
        <v>194</v>
      </c>
      <c r="C4497" s="22" t="s">
        <v>63</v>
      </c>
      <c r="D4497" s="22" t="s">
        <v>61</v>
      </c>
      <c r="E4497" s="22" t="s">
        <v>11652</v>
      </c>
      <c r="F4497" s="31">
        <v>42887.592129629629</v>
      </c>
      <c r="G4497" s="31">
        <v>42881</v>
      </c>
      <c r="H4497" s="31">
        <v>43246</v>
      </c>
      <c r="I4497" s="31">
        <v>42911.589490740742</v>
      </c>
      <c r="J4497" s="22" t="s">
        <v>73</v>
      </c>
      <c r="K4497" s="32" t="s">
        <v>94</v>
      </c>
      <c r="L4497" s="32" t="s">
        <v>11653</v>
      </c>
      <c r="N4497" s="24">
        <v>1575.6066000000001</v>
      </c>
      <c r="O4497" s="24">
        <v>2169.08</v>
      </c>
      <c r="P4497" s="32" t="s">
        <v>539</v>
      </c>
      <c r="Q4497" s="43" t="s">
        <v>540</v>
      </c>
      <c r="R4497" s="43" t="s">
        <v>78</v>
      </c>
      <c r="S4497" s="47">
        <v>5</v>
      </c>
    </row>
    <row r="4498" spans="1:19" ht="12.75">
      <c r="A4498" s="22" t="s">
        <v>60</v>
      </c>
      <c r="B4498" s="22" t="s">
        <v>203</v>
      </c>
      <c r="C4498" s="22" t="s">
        <v>63</v>
      </c>
      <c r="D4498" s="22" t="s">
        <v>61</v>
      </c>
      <c r="E4498" s="22" t="s">
        <v>11654</v>
      </c>
      <c r="F4498" s="31">
        <v>42901.492210648146</v>
      </c>
      <c r="G4498" s="31">
        <v>42881</v>
      </c>
      <c r="H4498" s="31">
        <v>43246</v>
      </c>
      <c r="I4498" s="31">
        <v>42931.491620370369</v>
      </c>
      <c r="J4498" s="22" t="s">
        <v>357</v>
      </c>
      <c r="K4498" s="32" t="s">
        <v>153</v>
      </c>
      <c r="L4498" s="32" t="s">
        <v>11655</v>
      </c>
      <c r="M4498" s="32" t="s">
        <v>11656</v>
      </c>
      <c r="N4498" s="24">
        <v>-1452.72</v>
      </c>
      <c r="O4498" s="24">
        <v>-1452.72</v>
      </c>
      <c r="P4498" s="32" t="s">
        <v>8494</v>
      </c>
      <c r="Q4498" s="43" t="s">
        <v>8495</v>
      </c>
      <c r="R4498" s="43" t="s">
        <v>78</v>
      </c>
      <c r="S4498" s="47">
        <v>1</v>
      </c>
    </row>
    <row r="4499" spans="1:19" ht="12.75">
      <c r="A4499" s="22" t="s">
        <v>60</v>
      </c>
      <c r="B4499" s="22" t="s">
        <v>194</v>
      </c>
      <c r="C4499" s="22" t="s">
        <v>63</v>
      </c>
      <c r="D4499" s="22" t="s">
        <v>61</v>
      </c>
      <c r="E4499" s="22" t="s">
        <v>11657</v>
      </c>
      <c r="F4499" s="31">
        <v>42891.624259259261</v>
      </c>
      <c r="G4499" s="31">
        <v>42891</v>
      </c>
      <c r="H4499" s="31">
        <v>43256</v>
      </c>
      <c r="I4499" s="31">
        <v>42921.620868055557</v>
      </c>
      <c r="J4499" s="22" t="s">
        <v>73</v>
      </c>
      <c r="K4499" s="32" t="s">
        <v>74</v>
      </c>
      <c r="L4499" s="32" t="s">
        <v>11658</v>
      </c>
      <c r="N4499" s="24">
        <v>1739.46</v>
      </c>
      <c r="O4499" s="24">
        <v>0</v>
      </c>
      <c r="P4499" s="32" t="s">
        <v>1932</v>
      </c>
      <c r="Q4499" s="43" t="s">
        <v>1933</v>
      </c>
      <c r="R4499" s="43" t="s">
        <v>78</v>
      </c>
      <c r="S4499" s="47">
        <v>5</v>
      </c>
    </row>
    <row r="4500" spans="1:19" ht="12.75">
      <c r="A4500" s="22" t="s">
        <v>60</v>
      </c>
      <c r="B4500" s="22" t="s">
        <v>331</v>
      </c>
      <c r="C4500" s="22" t="s">
        <v>63</v>
      </c>
      <c r="D4500" s="22" t="s">
        <v>61</v>
      </c>
      <c r="E4500" s="22" t="s">
        <v>11659</v>
      </c>
      <c r="F4500" s="31">
        <v>42901.349699074075</v>
      </c>
      <c r="G4500" s="31">
        <v>42928</v>
      </c>
      <c r="H4500" s="31">
        <v>43281</v>
      </c>
      <c r="I4500" s="31">
        <v>42931.348171296297</v>
      </c>
      <c r="J4500" s="22" t="s">
        <v>73</v>
      </c>
      <c r="K4500" s="32" t="s">
        <v>153</v>
      </c>
      <c r="L4500" s="32" t="s">
        <v>11660</v>
      </c>
      <c r="M4500" s="32" t="s">
        <v>11661</v>
      </c>
      <c r="N4500" s="24">
        <v>848.23</v>
      </c>
      <c r="O4500" s="24">
        <v>722.57659999999998</v>
      </c>
      <c r="P4500" s="32" t="s">
        <v>2918</v>
      </c>
      <c r="Q4500" s="43" t="s">
        <v>2919</v>
      </c>
      <c r="R4500" s="43" t="s">
        <v>78</v>
      </c>
      <c r="S4500" s="47">
        <v>6</v>
      </c>
    </row>
    <row r="4501" spans="1:19" ht="12.75">
      <c r="A4501" s="22" t="s">
        <v>60</v>
      </c>
      <c r="B4501" s="22" t="s">
        <v>261</v>
      </c>
      <c r="C4501" s="22" t="s">
        <v>63</v>
      </c>
      <c r="D4501" s="22" t="s">
        <v>61</v>
      </c>
      <c r="E4501" s="22" t="s">
        <v>11662</v>
      </c>
      <c r="F4501" s="31">
        <v>42899.355787037035</v>
      </c>
      <c r="G4501" s="31">
        <v>42916</v>
      </c>
      <c r="H4501" s="31">
        <v>43281</v>
      </c>
      <c r="I4501" s="31">
        <v>42929.34878472222</v>
      </c>
      <c r="J4501" s="22" t="s">
        <v>73</v>
      </c>
      <c r="K4501" s="32" t="s">
        <v>94</v>
      </c>
      <c r="L4501" s="32" t="s">
        <v>11663</v>
      </c>
      <c r="N4501" s="24">
        <v>2778.9466000000002</v>
      </c>
      <c r="O4501" s="24">
        <v>1222.01</v>
      </c>
      <c r="P4501" s="32" t="s">
        <v>4148</v>
      </c>
      <c r="Q4501" s="43" t="s">
        <v>4149</v>
      </c>
      <c r="R4501" s="43" t="s">
        <v>78</v>
      </c>
      <c r="S4501" s="47">
        <v>5</v>
      </c>
    </row>
    <row r="4502" spans="1:19" ht="12.75">
      <c r="A4502" s="22" t="s">
        <v>60</v>
      </c>
      <c r="B4502" s="22" t="s">
        <v>203</v>
      </c>
      <c r="C4502" s="22" t="s">
        <v>63</v>
      </c>
      <c r="D4502" s="22" t="s">
        <v>61</v>
      </c>
      <c r="E4502" s="22" t="s">
        <v>11664</v>
      </c>
      <c r="F4502" s="31">
        <v>42915.447071759256</v>
      </c>
      <c r="G4502" s="31">
        <v>42916</v>
      </c>
      <c r="H4502" s="31">
        <v>43281</v>
      </c>
      <c r="I4502" s="31">
        <v>42945.442187499997</v>
      </c>
      <c r="J4502" s="22" t="s">
        <v>73</v>
      </c>
      <c r="K4502" s="32" t="s">
        <v>94</v>
      </c>
      <c r="L4502" s="32" t="s">
        <v>11665</v>
      </c>
      <c r="N4502" s="24">
        <v>835.9875</v>
      </c>
      <c r="O4502" s="24">
        <v>574.12</v>
      </c>
      <c r="P4502" s="32" t="s">
        <v>10919</v>
      </c>
      <c r="Q4502" s="43" t="s">
        <v>10920</v>
      </c>
      <c r="R4502" s="43" t="s">
        <v>78</v>
      </c>
      <c r="S4502" s="47">
        <v>5</v>
      </c>
    </row>
    <row r="4503" spans="1:19" ht="12.75">
      <c r="A4503" s="22" t="s">
        <v>60</v>
      </c>
      <c r="B4503" s="22" t="s">
        <v>406</v>
      </c>
      <c r="C4503" s="22" t="s">
        <v>63</v>
      </c>
      <c r="D4503" s="22" t="s">
        <v>61</v>
      </c>
      <c r="E4503" s="22" t="s">
        <v>11666</v>
      </c>
      <c r="F4503" s="31">
        <v>42888.521168981482</v>
      </c>
      <c r="G4503" s="31">
        <v>42916</v>
      </c>
      <c r="H4503" s="31">
        <v>43281</v>
      </c>
      <c r="I4503" s="31">
        <v>42918.514097222222</v>
      </c>
      <c r="J4503" s="22" t="s">
        <v>73</v>
      </c>
      <c r="K4503" s="32" t="s">
        <v>74</v>
      </c>
      <c r="L4503" s="32" t="s">
        <v>11667</v>
      </c>
      <c r="N4503" s="24">
        <v>601.15830000000005</v>
      </c>
      <c r="O4503" s="24">
        <v>0</v>
      </c>
      <c r="P4503" s="32" t="s">
        <v>104</v>
      </c>
      <c r="Q4503" s="43" t="s">
        <v>105</v>
      </c>
      <c r="R4503" s="43" t="s">
        <v>78</v>
      </c>
      <c r="S4503" s="47">
        <v>5</v>
      </c>
    </row>
    <row r="4504" spans="1:19" ht="12.75">
      <c r="A4504" s="22" t="s">
        <v>60</v>
      </c>
      <c r="B4504" s="22" t="s">
        <v>203</v>
      </c>
      <c r="C4504" s="22" t="s">
        <v>63</v>
      </c>
      <c r="D4504" s="22" t="s">
        <v>61</v>
      </c>
      <c r="E4504" s="22" t="s">
        <v>11668</v>
      </c>
      <c r="F4504" s="31">
        <v>42899.413460648146</v>
      </c>
      <c r="G4504" s="31">
        <v>42917</v>
      </c>
      <c r="H4504" s="31">
        <v>43282</v>
      </c>
      <c r="I4504" s="31">
        <v>42929.409930555557</v>
      </c>
      <c r="J4504" s="22" t="s">
        <v>73</v>
      </c>
      <c r="K4504" s="32" t="s">
        <v>89</v>
      </c>
      <c r="L4504" s="32" t="s">
        <v>11669</v>
      </c>
      <c r="N4504" s="24">
        <v>3869.5050000000001</v>
      </c>
      <c r="O4504" s="24">
        <v>3605.60</v>
      </c>
      <c r="P4504" s="32" t="s">
        <v>1863</v>
      </c>
      <c r="Q4504" s="43" t="s">
        <v>1864</v>
      </c>
      <c r="R4504" s="43" t="s">
        <v>78</v>
      </c>
      <c r="S4504" s="47">
        <v>5</v>
      </c>
    </row>
    <row r="4505" spans="1:19" ht="12.75">
      <c r="A4505" s="22" t="s">
        <v>60</v>
      </c>
      <c r="B4505" s="22" t="s">
        <v>11670</v>
      </c>
      <c r="C4505" s="22" t="s">
        <v>64</v>
      </c>
      <c r="D4505" s="22" t="s">
        <v>61</v>
      </c>
      <c r="E4505" s="22" t="s">
        <v>11671</v>
      </c>
      <c r="F4505" s="31">
        <v>42913.384328703702</v>
      </c>
      <c r="G4505" s="31">
        <v>42916</v>
      </c>
      <c r="H4505" s="31">
        <v>43281</v>
      </c>
      <c r="I4505" s="31">
        <v>42943</v>
      </c>
      <c r="J4505" s="22" t="s">
        <v>73</v>
      </c>
      <c r="K4505" s="32" t="s">
        <v>74</v>
      </c>
      <c r="L4505" s="32" t="s">
        <v>11672</v>
      </c>
      <c r="N4505" s="24">
        <v>1302.3366000000001</v>
      </c>
      <c r="O4505" s="24">
        <v>0</v>
      </c>
      <c r="P4505" s="32" t="s">
        <v>6488</v>
      </c>
      <c r="Q4505" s="43" t="s">
        <v>6489</v>
      </c>
      <c r="R4505" s="43" t="s">
        <v>78</v>
      </c>
      <c r="S4505" s="47">
        <v>6</v>
      </c>
    </row>
    <row r="4506" spans="1:19" ht="12.75">
      <c r="A4506" s="22" t="s">
        <v>60</v>
      </c>
      <c r="B4506" s="22" t="s">
        <v>11670</v>
      </c>
      <c r="C4506" s="22" t="s">
        <v>64</v>
      </c>
      <c r="D4506" s="22" t="s">
        <v>61</v>
      </c>
      <c r="E4506" s="22" t="s">
        <v>11673</v>
      </c>
      <c r="F4506" s="31">
        <v>42902.455520833333</v>
      </c>
      <c r="G4506" s="31">
        <v>42907</v>
      </c>
      <c r="H4506" s="31">
        <v>43272</v>
      </c>
      <c r="I4506" s="31">
        <v>42932</v>
      </c>
      <c r="J4506" s="22" t="s">
        <v>73</v>
      </c>
      <c r="K4506" s="32" t="s">
        <v>74</v>
      </c>
      <c r="L4506" s="32" t="s">
        <v>11674</v>
      </c>
      <c r="N4506" s="24">
        <v>18294.43</v>
      </c>
      <c r="O4506" s="24">
        <v>0</v>
      </c>
      <c r="P4506" s="32" t="s">
        <v>682</v>
      </c>
      <c r="Q4506" s="43" t="s">
        <v>683</v>
      </c>
      <c r="R4506" s="43" t="s">
        <v>78</v>
      </c>
      <c r="S4506" s="47">
        <v>6</v>
      </c>
    </row>
    <row r="4507" spans="1:19" ht="12.75">
      <c r="A4507" s="22" t="s">
        <v>60</v>
      </c>
      <c r="B4507" s="22" t="s">
        <v>11675</v>
      </c>
      <c r="C4507" s="22" t="s">
        <v>65</v>
      </c>
      <c r="D4507" s="22" t="s">
        <v>61</v>
      </c>
      <c r="E4507" s="22" t="s">
        <v>11676</v>
      </c>
      <c r="F4507" s="31">
        <v>42915.406724537039</v>
      </c>
      <c r="G4507" s="31">
        <v>42894</v>
      </c>
      <c r="H4507" s="31">
        <v>43259</v>
      </c>
      <c r="I4507" s="31">
        <v>42945</v>
      </c>
      <c r="J4507" s="22" t="s">
        <v>152</v>
      </c>
      <c r="K4507" s="32" t="s">
        <v>153</v>
      </c>
      <c r="L4507" s="32" t="s">
        <v>11677</v>
      </c>
      <c r="M4507" s="32" t="s">
        <v>11678</v>
      </c>
      <c r="N4507" s="24">
        <v>86.103300000000004</v>
      </c>
      <c r="O4507" s="24">
        <v>86.103300000000004</v>
      </c>
      <c r="P4507" s="32" t="s">
        <v>4526</v>
      </c>
      <c r="Q4507" s="43" t="s">
        <v>4527</v>
      </c>
      <c r="R4507" s="43" t="s">
        <v>78</v>
      </c>
      <c r="S4507" s="47">
        <v>1</v>
      </c>
    </row>
    <row r="4508" spans="1:19" ht="12.75">
      <c r="A4508" s="22" t="s">
        <v>60</v>
      </c>
      <c r="B4508" s="22" t="s">
        <v>11679</v>
      </c>
      <c r="C4508" s="22" t="s">
        <v>65</v>
      </c>
      <c r="D4508" s="22" t="s">
        <v>61</v>
      </c>
      <c r="E4508" s="22" t="s">
        <v>11680</v>
      </c>
      <c r="F4508" s="31">
        <v>42893.383113425924</v>
      </c>
      <c r="G4508" s="31">
        <v>42925</v>
      </c>
      <c r="H4508" s="31">
        <v>43290</v>
      </c>
      <c r="I4508" s="31">
        <v>42923</v>
      </c>
      <c r="J4508" s="22" t="s">
        <v>73</v>
      </c>
      <c r="K4508" s="32" t="s">
        <v>74</v>
      </c>
      <c r="L4508" s="32" t="s">
        <v>11681</v>
      </c>
      <c r="N4508" s="24">
        <v>2327.9166</v>
      </c>
      <c r="O4508" s="24">
        <v>0</v>
      </c>
      <c r="P4508" s="32" t="s">
        <v>3336</v>
      </c>
      <c r="Q4508" s="43" t="s">
        <v>3337</v>
      </c>
      <c r="R4508" s="43" t="s">
        <v>78</v>
      </c>
      <c r="S4508" s="47">
        <v>4</v>
      </c>
    </row>
    <row r="4509" spans="1:19" ht="12.75">
      <c r="A4509" s="22" t="s">
        <v>60</v>
      </c>
      <c r="B4509" s="22" t="s">
        <v>11682</v>
      </c>
      <c r="C4509" s="22" t="s">
        <v>65</v>
      </c>
      <c r="D4509" s="22" t="s">
        <v>61</v>
      </c>
      <c r="E4509" s="22" t="s">
        <v>11683</v>
      </c>
      <c r="F4509" s="31">
        <v>42902.053310185183</v>
      </c>
      <c r="G4509" s="31">
        <v>42944</v>
      </c>
      <c r="H4509" s="31">
        <v>43309</v>
      </c>
      <c r="I4509" s="31">
        <v>42962.053310185183</v>
      </c>
      <c r="J4509" s="22" t="s">
        <v>73</v>
      </c>
      <c r="K4509" s="32" t="s">
        <v>171</v>
      </c>
      <c r="L4509" s="32" t="s">
        <v>11684</v>
      </c>
      <c r="N4509" s="24">
        <v>3116.19</v>
      </c>
      <c r="O4509" s="24">
        <v>0</v>
      </c>
      <c r="P4509" s="32" t="s">
        <v>104</v>
      </c>
      <c r="Q4509" s="43" t="s">
        <v>105</v>
      </c>
      <c r="R4509" s="43" t="s">
        <v>78</v>
      </c>
      <c r="S4509" s="47">
        <v>5</v>
      </c>
    </row>
    <row r="4510" spans="1:19" ht="12.75">
      <c r="A4510" s="22" t="s">
        <v>60</v>
      </c>
      <c r="B4510" s="22" t="s">
        <v>11685</v>
      </c>
      <c r="C4510" s="22" t="s">
        <v>65</v>
      </c>
      <c r="D4510" s="22" t="s">
        <v>61</v>
      </c>
      <c r="E4510" s="22" t="s">
        <v>11686</v>
      </c>
      <c r="F4510" s="31">
        <v>42916.290474537032</v>
      </c>
      <c r="G4510" s="31">
        <v>42961</v>
      </c>
      <c r="H4510" s="31">
        <v>43326</v>
      </c>
      <c r="I4510" s="31">
        <v>42976.290474537032</v>
      </c>
      <c r="J4510" s="22" t="s">
        <v>119</v>
      </c>
      <c r="K4510" s="32" t="s">
        <v>94</v>
      </c>
      <c r="L4510" s="32" t="s">
        <v>11687</v>
      </c>
      <c r="N4510" s="24">
        <v>1466.74</v>
      </c>
      <c r="O4510" s="24">
        <v>1466.74</v>
      </c>
      <c r="P4510" s="32" t="s">
        <v>1109</v>
      </c>
      <c r="Q4510" s="43" t="s">
        <v>1110</v>
      </c>
      <c r="R4510" s="43" t="s">
        <v>78</v>
      </c>
      <c r="S4510" s="47">
        <v>1</v>
      </c>
    </row>
    <row r="4511" spans="1:19" ht="12.75">
      <c r="A4511" s="22" t="s">
        <v>60</v>
      </c>
      <c r="B4511" s="22" t="s">
        <v>11688</v>
      </c>
      <c r="C4511" s="22" t="s">
        <v>65</v>
      </c>
      <c r="D4511" s="22" t="s">
        <v>61</v>
      </c>
      <c r="E4511" s="22" t="s">
        <v>11689</v>
      </c>
      <c r="F4511" s="31">
        <v>42900.462013888886</v>
      </c>
      <c r="G4511" s="31">
        <v>42795</v>
      </c>
      <c r="H4511" s="31">
        <v>43160</v>
      </c>
      <c r="I4511" s="31">
        <v>42930</v>
      </c>
      <c r="J4511" s="22" t="s">
        <v>357</v>
      </c>
      <c r="K4511" s="32" t="s">
        <v>153</v>
      </c>
      <c r="L4511" s="32" t="s">
        <v>11690</v>
      </c>
      <c r="M4511" s="32" t="s">
        <v>11691</v>
      </c>
      <c r="N4511" s="24">
        <v>-393.69</v>
      </c>
      <c r="O4511" s="24">
        <v>-393.69</v>
      </c>
      <c r="P4511" s="32" t="s">
        <v>329</v>
      </c>
      <c r="Q4511" s="43" t="s">
        <v>330</v>
      </c>
      <c r="R4511" s="43" t="s">
        <v>78</v>
      </c>
      <c r="S4511" s="47">
        <v>1</v>
      </c>
    </row>
    <row r="4512" spans="1:19" ht="12.75">
      <c r="A4512" s="22" t="s">
        <v>60</v>
      </c>
      <c r="B4512" s="22" t="s">
        <v>11692</v>
      </c>
      <c r="C4512" s="22" t="s">
        <v>65</v>
      </c>
      <c r="D4512" s="22" t="s">
        <v>61</v>
      </c>
      <c r="E4512" s="22" t="s">
        <v>11693</v>
      </c>
      <c r="F4512" s="31">
        <v>42895.49722222222</v>
      </c>
      <c r="G4512" s="31">
        <v>42915</v>
      </c>
      <c r="H4512" s="31">
        <v>43280</v>
      </c>
      <c r="I4512" s="31">
        <v>42955</v>
      </c>
      <c r="J4512" s="22" t="s">
        <v>119</v>
      </c>
      <c r="K4512" s="32" t="s">
        <v>89</v>
      </c>
      <c r="N4512" s="24">
        <v>0</v>
      </c>
      <c r="O4512" s="24">
        <v>0</v>
      </c>
      <c r="P4512" s="32" t="s">
        <v>11694</v>
      </c>
      <c r="Q4512" s="43" t="s">
        <v>11695</v>
      </c>
      <c r="R4512" s="43" t="s">
        <v>78</v>
      </c>
      <c r="S4512" s="47">
        <v>1</v>
      </c>
    </row>
    <row r="4513" spans="1:19" ht="12.75">
      <c r="A4513" s="22" t="s">
        <v>60</v>
      </c>
      <c r="B4513" s="22" t="s">
        <v>11696</v>
      </c>
      <c r="C4513" s="22" t="s">
        <v>65</v>
      </c>
      <c r="D4513" s="22" t="s">
        <v>61</v>
      </c>
      <c r="E4513" s="22" t="s">
        <v>11697</v>
      </c>
      <c r="F4513" s="31">
        <v>42891.596134259256</v>
      </c>
      <c r="G4513" s="31">
        <v>42914</v>
      </c>
      <c r="H4513" s="31">
        <v>43279</v>
      </c>
      <c r="I4513" s="31">
        <v>42921.592523148145</v>
      </c>
      <c r="J4513" s="22" t="s">
        <v>73</v>
      </c>
      <c r="K4513" s="32" t="s">
        <v>94</v>
      </c>
      <c r="L4513" s="32" t="s">
        <v>11698</v>
      </c>
      <c r="N4513" s="24">
        <v>541.4375</v>
      </c>
      <c r="O4513" s="24">
        <v>695.76</v>
      </c>
      <c r="P4513" s="32" t="s">
        <v>539</v>
      </c>
      <c r="Q4513" s="43" t="s">
        <v>540</v>
      </c>
      <c r="R4513" s="43" t="s">
        <v>78</v>
      </c>
      <c r="S4513" s="47">
        <v>4</v>
      </c>
    </row>
    <row r="4514" spans="1:19" ht="12.75">
      <c r="A4514" s="22" t="s">
        <v>60</v>
      </c>
      <c r="B4514" s="22" t="s">
        <v>11699</v>
      </c>
      <c r="C4514" s="22" t="s">
        <v>65</v>
      </c>
      <c r="D4514" s="22" t="s">
        <v>61</v>
      </c>
      <c r="E4514" s="22" t="s">
        <v>11700</v>
      </c>
      <c r="F4514" s="31">
        <v>42895.646874999999</v>
      </c>
      <c r="G4514" s="31">
        <v>42922</v>
      </c>
      <c r="H4514" s="31">
        <v>43287</v>
      </c>
      <c r="I4514" s="31">
        <v>42925</v>
      </c>
      <c r="J4514" s="22" t="s">
        <v>73</v>
      </c>
      <c r="K4514" s="32" t="s">
        <v>74</v>
      </c>
      <c r="L4514" s="32" t="s">
        <v>11701</v>
      </c>
      <c r="N4514" s="24">
        <v>0</v>
      </c>
      <c r="O4514" s="24">
        <v>0</v>
      </c>
      <c r="P4514" s="32" t="s">
        <v>2642</v>
      </c>
      <c r="Q4514" s="43" t="s">
        <v>2643</v>
      </c>
      <c r="R4514" s="43" t="s">
        <v>78</v>
      </c>
      <c r="S4514" s="47">
        <v>5</v>
      </c>
    </row>
    <row r="4515" spans="1:19" ht="12.75">
      <c r="A4515" s="22" t="s">
        <v>60</v>
      </c>
      <c r="B4515" s="22" t="s">
        <v>11685</v>
      </c>
      <c r="C4515" s="22" t="s">
        <v>65</v>
      </c>
      <c r="D4515" s="22" t="s">
        <v>61</v>
      </c>
      <c r="E4515" s="22" t="s">
        <v>11702</v>
      </c>
      <c r="F4515" s="31">
        <v>42907.357766203699</v>
      </c>
      <c r="G4515" s="31">
        <v>42912</v>
      </c>
      <c r="H4515" s="31">
        <v>43282</v>
      </c>
      <c r="I4515" s="31">
        <v>42937</v>
      </c>
      <c r="J4515" s="22" t="s">
        <v>73</v>
      </c>
      <c r="K4515" s="32" t="s">
        <v>74</v>
      </c>
      <c r="L4515" s="32" t="s">
        <v>11703</v>
      </c>
      <c r="N4515" s="24">
        <v>467.25659999999999</v>
      </c>
      <c r="O4515" s="24">
        <v>0</v>
      </c>
      <c r="P4515" s="32" t="s">
        <v>1881</v>
      </c>
      <c r="Q4515" s="43" t="s">
        <v>1882</v>
      </c>
      <c r="R4515" s="43" t="s">
        <v>78</v>
      </c>
      <c r="S4515" s="47">
        <v>5</v>
      </c>
    </row>
    <row r="4516" spans="1:19" ht="12.75">
      <c r="A4516" s="22" t="s">
        <v>60</v>
      </c>
      <c r="B4516" s="22" t="s">
        <v>11679</v>
      </c>
      <c r="C4516" s="22" t="s">
        <v>65</v>
      </c>
      <c r="D4516" s="22" t="s">
        <v>61</v>
      </c>
      <c r="E4516" s="22" t="s">
        <v>11704</v>
      </c>
      <c r="F4516" s="31">
        <v>42891.501875000002</v>
      </c>
      <c r="G4516" s="31">
        <v>42916</v>
      </c>
      <c r="H4516" s="31">
        <v>43281</v>
      </c>
      <c r="I4516" s="31">
        <v>42921</v>
      </c>
      <c r="J4516" s="22" t="s">
        <v>73</v>
      </c>
      <c r="K4516" s="32" t="s">
        <v>89</v>
      </c>
      <c r="L4516" s="32" t="s">
        <v>11705</v>
      </c>
      <c r="N4516" s="24">
        <v>803.12419999999997</v>
      </c>
      <c r="O4516" s="24">
        <v>856.67</v>
      </c>
      <c r="P4516" s="32" t="s">
        <v>11706</v>
      </c>
      <c r="Q4516" s="43" t="s">
        <v>11707</v>
      </c>
      <c r="R4516" s="43" t="s">
        <v>78</v>
      </c>
      <c r="S4516" s="47">
        <v>4</v>
      </c>
    </row>
    <row r="4517" spans="1:19" ht="12.75">
      <c r="A4517" s="22" t="s">
        <v>60</v>
      </c>
      <c r="B4517" s="22" t="s">
        <v>11685</v>
      </c>
      <c r="C4517" s="22" t="s">
        <v>65</v>
      </c>
      <c r="D4517" s="22" t="s">
        <v>61</v>
      </c>
      <c r="E4517" s="22" t="s">
        <v>11708</v>
      </c>
      <c r="F4517" s="31">
        <v>42900.482175925921</v>
      </c>
      <c r="G4517" s="31">
        <v>42869</v>
      </c>
      <c r="H4517" s="31">
        <v>43234</v>
      </c>
      <c r="I4517" s="31">
        <v>42930</v>
      </c>
      <c r="J4517" s="22" t="s">
        <v>152</v>
      </c>
      <c r="K4517" s="32" t="s">
        <v>153</v>
      </c>
      <c r="L4517" s="32" t="s">
        <v>11709</v>
      </c>
      <c r="M4517" s="32" t="s">
        <v>11710</v>
      </c>
      <c r="N4517" s="24">
        <v>0</v>
      </c>
      <c r="O4517" s="24">
        <v>0</v>
      </c>
      <c r="P4517" s="32" t="s">
        <v>466</v>
      </c>
      <c r="Q4517" s="43" t="s">
        <v>467</v>
      </c>
      <c r="R4517" s="43" t="s">
        <v>193</v>
      </c>
      <c r="S4517" s="47">
        <v>1</v>
      </c>
    </row>
    <row r="4518" spans="1:19" ht="12.75">
      <c r="A4518" s="22" t="s">
        <v>60</v>
      </c>
      <c r="B4518" s="22" t="s">
        <v>11675</v>
      </c>
      <c r="C4518" s="22" t="s">
        <v>65</v>
      </c>
      <c r="D4518" s="22" t="s">
        <v>61</v>
      </c>
      <c r="E4518" s="22" t="s">
        <v>11711</v>
      </c>
      <c r="F4518" s="31">
        <v>42901.544803240737</v>
      </c>
      <c r="G4518" s="31">
        <v>42901</v>
      </c>
      <c r="H4518" s="31">
        <v>43266</v>
      </c>
      <c r="I4518" s="31">
        <v>42931</v>
      </c>
      <c r="J4518" s="22" t="s">
        <v>73</v>
      </c>
      <c r="K4518" s="32" t="s">
        <v>74</v>
      </c>
      <c r="L4518" s="32" t="s">
        <v>11712</v>
      </c>
      <c r="N4518" s="24">
        <v>6311.8900000000003</v>
      </c>
      <c r="O4518" s="24">
        <v>0</v>
      </c>
      <c r="P4518" s="32" t="s">
        <v>426</v>
      </c>
      <c r="Q4518" s="43" t="s">
        <v>427</v>
      </c>
      <c r="R4518" s="43" t="s">
        <v>78</v>
      </c>
      <c r="S4518" s="47">
        <v>6</v>
      </c>
    </row>
    <row r="4519" spans="1:19" ht="12.75">
      <c r="A4519" s="22" t="s">
        <v>60</v>
      </c>
      <c r="B4519" s="22" t="s">
        <v>11713</v>
      </c>
      <c r="C4519" s="22" t="s">
        <v>65</v>
      </c>
      <c r="D4519" s="22" t="s">
        <v>61</v>
      </c>
      <c r="E4519" s="22" t="s">
        <v>11714</v>
      </c>
      <c r="F4519" s="31">
        <v>42902.587847222218</v>
      </c>
      <c r="G4519" s="31">
        <v>42927</v>
      </c>
      <c r="H4519" s="31">
        <v>43292</v>
      </c>
      <c r="I4519" s="31">
        <v>42932.569108796291</v>
      </c>
      <c r="J4519" s="22" t="s">
        <v>73</v>
      </c>
      <c r="K4519" s="32" t="s">
        <v>74</v>
      </c>
      <c r="L4519" s="32" t="s">
        <v>11715</v>
      </c>
      <c r="N4519" s="24">
        <v>0</v>
      </c>
      <c r="O4519" s="24">
        <v>0</v>
      </c>
      <c r="P4519" s="32" t="s">
        <v>11716</v>
      </c>
      <c r="Q4519" s="43" t="s">
        <v>11717</v>
      </c>
      <c r="R4519" s="43" t="s">
        <v>78</v>
      </c>
      <c r="S4519" s="47">
        <v>4</v>
      </c>
    </row>
    <row r="4520" spans="1:19" ht="12.75">
      <c r="A4520" s="22" t="s">
        <v>60</v>
      </c>
      <c r="B4520" s="22" t="s">
        <v>11718</v>
      </c>
      <c r="C4520" s="22" t="s">
        <v>65</v>
      </c>
      <c r="D4520" s="22" t="s">
        <v>61</v>
      </c>
      <c r="E4520" s="22" t="s">
        <v>11719</v>
      </c>
      <c r="F4520" s="31">
        <v>42905.424131944441</v>
      </c>
      <c r="G4520" s="31">
        <v>42901</v>
      </c>
      <c r="H4520" s="31">
        <v>43266</v>
      </c>
      <c r="I4520" s="31">
        <v>42935.422916666663</v>
      </c>
      <c r="J4520" s="22" t="s">
        <v>152</v>
      </c>
      <c r="K4520" s="32" t="s">
        <v>153</v>
      </c>
      <c r="L4520" s="32" t="s">
        <v>11720</v>
      </c>
      <c r="M4520" s="32" t="s">
        <v>11721</v>
      </c>
      <c r="N4520" s="24">
        <v>573.79499999999996</v>
      </c>
      <c r="O4520" s="24">
        <v>573.79499999999996</v>
      </c>
      <c r="P4520" s="32" t="s">
        <v>164</v>
      </c>
      <c r="Q4520" s="43" t="s">
        <v>165</v>
      </c>
      <c r="R4520" s="43" t="s">
        <v>78</v>
      </c>
      <c r="S4520" s="47">
        <v>1</v>
      </c>
    </row>
    <row r="4521" spans="1:19" ht="12.75">
      <c r="A4521" s="22" t="s">
        <v>60</v>
      </c>
      <c r="B4521" s="22" t="s">
        <v>11675</v>
      </c>
      <c r="C4521" s="22" t="s">
        <v>65</v>
      </c>
      <c r="D4521" s="22" t="s">
        <v>61</v>
      </c>
      <c r="E4521" s="22" t="s">
        <v>11722</v>
      </c>
      <c r="F4521" s="31">
        <v>42913.500046296293</v>
      </c>
      <c r="G4521" s="31">
        <v>42913</v>
      </c>
      <c r="H4521" s="31">
        <v>43278</v>
      </c>
      <c r="I4521" s="31">
        <v>42943</v>
      </c>
      <c r="J4521" s="22" t="s">
        <v>73</v>
      </c>
      <c r="K4521" s="32" t="s">
        <v>74</v>
      </c>
      <c r="L4521" s="32" t="s">
        <v>11723</v>
      </c>
      <c r="N4521" s="24">
        <v>2156.6912000000002</v>
      </c>
      <c r="O4521" s="24">
        <v>0</v>
      </c>
      <c r="P4521" s="32" t="s">
        <v>8037</v>
      </c>
      <c r="Q4521" s="43" t="s">
        <v>8038</v>
      </c>
      <c r="R4521" s="43" t="s">
        <v>78</v>
      </c>
      <c r="S4521" s="47">
        <v>5</v>
      </c>
    </row>
    <row r="4522" spans="1:19" ht="12.75">
      <c r="A4522" s="22" t="s">
        <v>60</v>
      </c>
      <c r="B4522" s="22" t="s">
        <v>11679</v>
      </c>
      <c r="C4522" s="22" t="s">
        <v>65</v>
      </c>
      <c r="D4522" s="22" t="s">
        <v>61</v>
      </c>
      <c r="E4522" s="22" t="s">
        <v>11724</v>
      </c>
      <c r="F4522" s="31">
        <v>42894.506898148145</v>
      </c>
      <c r="G4522" s="31">
        <v>42920</v>
      </c>
      <c r="H4522" s="31">
        <v>43285</v>
      </c>
      <c r="I4522" s="31">
        <v>42924</v>
      </c>
      <c r="J4522" s="22" t="s">
        <v>73</v>
      </c>
      <c r="K4522" s="32" t="s">
        <v>89</v>
      </c>
      <c r="L4522" s="32" t="s">
        <v>11725</v>
      </c>
      <c r="N4522" s="24">
        <v>962.64329999999995</v>
      </c>
      <c r="O4522" s="24">
        <v>946.36</v>
      </c>
      <c r="P4522" s="32" t="s">
        <v>777</v>
      </c>
      <c r="Q4522" s="43" t="s">
        <v>778</v>
      </c>
      <c r="R4522" s="43" t="s">
        <v>78</v>
      </c>
      <c r="S4522" s="47">
        <v>4</v>
      </c>
    </row>
    <row r="4523" spans="1:19" ht="12.75">
      <c r="A4523" s="22" t="s">
        <v>60</v>
      </c>
      <c r="B4523" s="22" t="s">
        <v>11682</v>
      </c>
      <c r="C4523" s="22" t="s">
        <v>65</v>
      </c>
      <c r="D4523" s="22" t="s">
        <v>61</v>
      </c>
      <c r="E4523" s="22" t="s">
        <v>11726</v>
      </c>
      <c r="F4523" s="31">
        <v>42898.643680555557</v>
      </c>
      <c r="G4523" s="31">
        <v>42914</v>
      </c>
      <c r="H4523" s="31">
        <v>43279</v>
      </c>
      <c r="I4523" s="31">
        <v>42928.642037037032</v>
      </c>
      <c r="J4523" s="22" t="s">
        <v>73</v>
      </c>
      <c r="K4523" s="32" t="s">
        <v>74</v>
      </c>
      <c r="L4523" s="32" t="s">
        <v>11727</v>
      </c>
      <c r="N4523" s="24">
        <v>1293.5699999999999</v>
      </c>
      <c r="O4523" s="24">
        <v>0</v>
      </c>
      <c r="P4523" s="32" t="s">
        <v>847</v>
      </c>
      <c r="Q4523" s="43" t="s">
        <v>848</v>
      </c>
      <c r="R4523" s="43" t="s">
        <v>78</v>
      </c>
      <c r="S4523" s="47">
        <v>5</v>
      </c>
    </row>
    <row r="4524" spans="1:19" ht="12.75">
      <c r="A4524" s="22" t="s">
        <v>60</v>
      </c>
      <c r="B4524" s="22" t="s">
        <v>11699</v>
      </c>
      <c r="C4524" s="22" t="s">
        <v>65</v>
      </c>
      <c r="D4524" s="22" t="s">
        <v>61</v>
      </c>
      <c r="E4524" s="22" t="s">
        <v>11728</v>
      </c>
      <c r="F4524" s="31">
        <v>42895.573217592588</v>
      </c>
      <c r="G4524" s="31">
        <v>42928</v>
      </c>
      <c r="H4524" s="31">
        <v>43293</v>
      </c>
      <c r="I4524" s="31">
        <v>42925</v>
      </c>
      <c r="J4524" s="22" t="s">
        <v>73</v>
      </c>
      <c r="K4524" s="32" t="s">
        <v>89</v>
      </c>
      <c r="L4524" s="32" t="s">
        <v>11729</v>
      </c>
      <c r="N4524" s="24">
        <v>774.46</v>
      </c>
      <c r="O4524" s="24">
        <v>679.95</v>
      </c>
      <c r="P4524" s="32" t="s">
        <v>1164</v>
      </c>
      <c r="Q4524" s="43" t="s">
        <v>1165</v>
      </c>
      <c r="R4524" s="43" t="s">
        <v>78</v>
      </c>
      <c r="S4524" s="47">
        <v>4</v>
      </c>
    </row>
    <row r="4525" spans="1:19" ht="12.75">
      <c r="A4525" s="22" t="s">
        <v>60</v>
      </c>
      <c r="B4525" s="22" t="s">
        <v>11730</v>
      </c>
      <c r="C4525" s="22" t="s">
        <v>65</v>
      </c>
      <c r="D4525" s="22" t="s">
        <v>61</v>
      </c>
      <c r="E4525" s="22" t="s">
        <v>11731</v>
      </c>
      <c r="F4525" s="31">
        <v>42913.699918981481</v>
      </c>
      <c r="G4525" s="31">
        <v>42942</v>
      </c>
      <c r="H4525" s="31">
        <v>43307</v>
      </c>
      <c r="I4525" s="31">
        <v>42943</v>
      </c>
      <c r="J4525" s="22" t="s">
        <v>73</v>
      </c>
      <c r="K4525" s="32" t="s">
        <v>94</v>
      </c>
      <c r="L4525" s="32" t="s">
        <v>11732</v>
      </c>
      <c r="N4525" s="24">
        <v>2842.7020000000002</v>
      </c>
      <c r="O4525" s="24">
        <v>2478.2199999999998</v>
      </c>
      <c r="P4525" s="32" t="s">
        <v>347</v>
      </c>
      <c r="Q4525" s="43" t="s">
        <v>348</v>
      </c>
      <c r="R4525" s="43" t="s">
        <v>78</v>
      </c>
      <c r="S4525" s="47">
        <v>4</v>
      </c>
    </row>
    <row r="4526" spans="1:19" ht="12.75">
      <c r="A4526" s="22" t="s">
        <v>60</v>
      </c>
      <c r="B4526" s="22" t="s">
        <v>11679</v>
      </c>
      <c r="C4526" s="22" t="s">
        <v>65</v>
      </c>
      <c r="D4526" s="22" t="s">
        <v>61</v>
      </c>
      <c r="E4526" s="22" t="s">
        <v>11733</v>
      </c>
      <c r="F4526" s="31">
        <v>42912.503425925926</v>
      </c>
      <c r="G4526" s="31">
        <v>42944</v>
      </c>
      <c r="H4526" s="31">
        <v>43309</v>
      </c>
      <c r="I4526" s="31">
        <v>42942</v>
      </c>
      <c r="J4526" s="22" t="s">
        <v>73</v>
      </c>
      <c r="K4526" s="32" t="s">
        <v>89</v>
      </c>
      <c r="L4526" s="32" t="s">
        <v>11734</v>
      </c>
      <c r="N4526" s="24">
        <v>2355.4672</v>
      </c>
      <c r="O4526" s="24">
        <v>3403.26</v>
      </c>
      <c r="P4526" s="32" t="s">
        <v>4786</v>
      </c>
      <c r="Q4526" s="43" t="s">
        <v>4787</v>
      </c>
      <c r="R4526" s="43" t="s">
        <v>78</v>
      </c>
      <c r="S4526" s="47">
        <v>5</v>
      </c>
    </row>
    <row r="4527" spans="1:19" ht="12.75">
      <c r="A4527" s="22" t="s">
        <v>60</v>
      </c>
      <c r="B4527" s="22" t="s">
        <v>11735</v>
      </c>
      <c r="C4527" s="22" t="s">
        <v>65</v>
      </c>
      <c r="D4527" s="22" t="s">
        <v>61</v>
      </c>
      <c r="E4527" s="22" t="s">
        <v>11736</v>
      </c>
      <c r="F4527" s="31">
        <v>42913.417870370366</v>
      </c>
      <c r="G4527" s="31">
        <v>42947</v>
      </c>
      <c r="H4527" s="31">
        <v>43312</v>
      </c>
      <c r="I4527" s="31">
        <v>42943</v>
      </c>
      <c r="J4527" s="22" t="s">
        <v>73</v>
      </c>
      <c r="K4527" s="32" t="s">
        <v>74</v>
      </c>
      <c r="L4527" s="32" t="s">
        <v>11737</v>
      </c>
      <c r="N4527" s="24">
        <v>0</v>
      </c>
      <c r="O4527" s="24">
        <v>0</v>
      </c>
      <c r="P4527" s="32" t="s">
        <v>1902</v>
      </c>
      <c r="Q4527" s="43" t="s">
        <v>1903</v>
      </c>
      <c r="R4527" s="43" t="s">
        <v>78</v>
      </c>
      <c r="S4527" s="47">
        <v>2</v>
      </c>
    </row>
    <row r="4528" spans="1:19" ht="12.75">
      <c r="A4528" s="22" t="s">
        <v>60</v>
      </c>
      <c r="B4528" s="22" t="s">
        <v>11738</v>
      </c>
      <c r="C4528" s="22" t="s">
        <v>65</v>
      </c>
      <c r="D4528" s="22" t="s">
        <v>61</v>
      </c>
      <c r="E4528" s="22" t="s">
        <v>11739</v>
      </c>
      <c r="F4528" s="31">
        <v>42901.479502314811</v>
      </c>
      <c r="G4528" s="31">
        <v>42917</v>
      </c>
      <c r="H4528" s="31">
        <v>43281</v>
      </c>
      <c r="I4528" s="31">
        <v>42931</v>
      </c>
      <c r="J4528" s="22" t="s">
        <v>73</v>
      </c>
      <c r="K4528" s="32" t="s">
        <v>89</v>
      </c>
      <c r="L4528" s="32" t="s">
        <v>11740</v>
      </c>
      <c r="N4528" s="24">
        <v>398.21660000000003</v>
      </c>
      <c r="O4528" s="24">
        <v>355.88</v>
      </c>
      <c r="P4528" s="32" t="s">
        <v>2862</v>
      </c>
      <c r="Q4528" s="43" t="s">
        <v>2863</v>
      </c>
      <c r="R4528" s="43" t="s">
        <v>78</v>
      </c>
      <c r="S4528" s="47">
        <v>5</v>
      </c>
    </row>
    <row r="4529" spans="1:19" ht="12.75">
      <c r="A4529" s="22" t="s">
        <v>60</v>
      </c>
      <c r="B4529" s="22" t="s">
        <v>11741</v>
      </c>
      <c r="C4529" s="22" t="s">
        <v>65</v>
      </c>
      <c r="D4529" s="22" t="s">
        <v>61</v>
      </c>
      <c r="E4529" s="22" t="s">
        <v>11742</v>
      </c>
      <c r="F4529" s="31">
        <v>42912.572766203702</v>
      </c>
      <c r="G4529" s="31">
        <v>42912</v>
      </c>
      <c r="H4529" s="31">
        <v>43277</v>
      </c>
      <c r="I4529" s="31">
        <v>42942</v>
      </c>
      <c r="J4529" s="22" t="s">
        <v>73</v>
      </c>
      <c r="K4529" s="32" t="s">
        <v>74</v>
      </c>
      <c r="L4529" s="32" t="s">
        <v>11743</v>
      </c>
      <c r="N4529" s="24">
        <v>0</v>
      </c>
      <c r="O4529" s="24">
        <v>0</v>
      </c>
      <c r="P4529" s="32" t="s">
        <v>1914</v>
      </c>
      <c r="Q4529" s="43" t="s">
        <v>1915</v>
      </c>
      <c r="R4529" s="43" t="s">
        <v>78</v>
      </c>
      <c r="S4529" s="47">
        <v>5</v>
      </c>
    </row>
    <row r="4530" spans="1:19" ht="12.75">
      <c r="A4530" s="22" t="s">
        <v>60</v>
      </c>
      <c r="B4530" s="22" t="s">
        <v>11685</v>
      </c>
      <c r="C4530" s="22" t="s">
        <v>65</v>
      </c>
      <c r="D4530" s="22" t="s">
        <v>61</v>
      </c>
      <c r="E4530" s="22" t="s">
        <v>11744</v>
      </c>
      <c r="F4530" s="31">
        <v>42894.961168981477</v>
      </c>
      <c r="G4530" s="31">
        <v>42920</v>
      </c>
      <c r="H4530" s="31">
        <v>43285</v>
      </c>
      <c r="I4530" s="31">
        <v>42924</v>
      </c>
      <c r="J4530" s="22" t="s">
        <v>73</v>
      </c>
      <c r="K4530" s="32" t="s">
        <v>74</v>
      </c>
      <c r="L4530" s="32" t="s">
        <v>11745</v>
      </c>
      <c r="N4530" s="24">
        <v>7961.48</v>
      </c>
      <c r="O4530" s="24">
        <v>0</v>
      </c>
      <c r="P4530" s="32" t="s">
        <v>1300</v>
      </c>
      <c r="Q4530" s="43" t="s">
        <v>1301</v>
      </c>
      <c r="R4530" s="43" t="s">
        <v>78</v>
      </c>
      <c r="S4530" s="47">
        <v>5</v>
      </c>
    </row>
    <row r="4531" spans="1:19" ht="12.75">
      <c r="A4531" s="22" t="s">
        <v>60</v>
      </c>
      <c r="B4531" s="22" t="s">
        <v>11746</v>
      </c>
      <c r="C4531" s="22" t="s">
        <v>65</v>
      </c>
      <c r="D4531" s="22" t="s">
        <v>61</v>
      </c>
      <c r="E4531" s="22" t="s">
        <v>11747</v>
      </c>
      <c r="F4531" s="31">
        <v>42912.647650462961</v>
      </c>
      <c r="G4531" s="31">
        <v>42934</v>
      </c>
      <c r="H4531" s="31">
        <v>43299</v>
      </c>
      <c r="I4531" s="31">
        <v>42939</v>
      </c>
      <c r="J4531" s="22" t="s">
        <v>73</v>
      </c>
      <c r="K4531" s="32" t="s">
        <v>74</v>
      </c>
      <c r="L4531" s="32" t="s">
        <v>11748</v>
      </c>
      <c r="N4531" s="24">
        <v>0</v>
      </c>
      <c r="O4531" s="24">
        <v>0</v>
      </c>
      <c r="P4531" s="32" t="s">
        <v>125</v>
      </c>
      <c r="Q4531" s="43" t="s">
        <v>126</v>
      </c>
      <c r="R4531" s="43" t="s">
        <v>78</v>
      </c>
      <c r="S4531" s="47">
        <v>4</v>
      </c>
    </row>
    <row r="4532" spans="1:19" ht="12.75">
      <c r="A4532" s="22" t="s">
        <v>60</v>
      </c>
      <c r="B4532" s="22" t="s">
        <v>11730</v>
      </c>
      <c r="C4532" s="22" t="s">
        <v>65</v>
      </c>
      <c r="D4532" s="22" t="s">
        <v>61</v>
      </c>
      <c r="E4532" s="22" t="s">
        <v>11749</v>
      </c>
      <c r="F4532" s="31">
        <v>42894.57534722222</v>
      </c>
      <c r="G4532" s="31">
        <v>42916</v>
      </c>
      <c r="H4532" s="31">
        <v>43281</v>
      </c>
      <c r="I4532" s="31">
        <v>42924</v>
      </c>
      <c r="J4532" s="22" t="s">
        <v>73</v>
      </c>
      <c r="K4532" s="32" t="s">
        <v>89</v>
      </c>
      <c r="L4532" s="32" t="s">
        <v>11750</v>
      </c>
      <c r="N4532" s="24">
        <v>2850.4114</v>
      </c>
      <c r="O4532" s="24">
        <v>699.92</v>
      </c>
      <c r="P4532" s="32" t="s">
        <v>275</v>
      </c>
      <c r="Q4532" s="43" t="s">
        <v>276</v>
      </c>
      <c r="R4532" s="43" t="s">
        <v>78</v>
      </c>
      <c r="S4532" s="47">
        <v>4</v>
      </c>
    </row>
    <row r="4533" spans="1:19" ht="12.75">
      <c r="A4533" s="22" t="s">
        <v>60</v>
      </c>
      <c r="B4533" s="22" t="s">
        <v>11675</v>
      </c>
      <c r="C4533" s="22" t="s">
        <v>65</v>
      </c>
      <c r="D4533" s="22" t="s">
        <v>61</v>
      </c>
      <c r="E4533" s="22" t="s">
        <v>11751</v>
      </c>
      <c r="F4533" s="31">
        <v>42889.084340277775</v>
      </c>
      <c r="G4533" s="31">
        <v>42924</v>
      </c>
      <c r="H4533" s="31">
        <v>43289</v>
      </c>
      <c r="I4533" s="31">
        <v>42949.084340277775</v>
      </c>
      <c r="J4533" s="22" t="s">
        <v>119</v>
      </c>
      <c r="K4533" s="32" t="s">
        <v>153</v>
      </c>
      <c r="L4533" s="32" t="s">
        <v>11752</v>
      </c>
      <c r="M4533" s="32" t="s">
        <v>11753</v>
      </c>
      <c r="N4533" s="24">
        <v>4420.6424999999999</v>
      </c>
      <c r="O4533" s="24">
        <v>4844.6400000000003</v>
      </c>
      <c r="P4533" s="32" t="s">
        <v>11283</v>
      </c>
      <c r="Q4533" s="43" t="s">
        <v>11284</v>
      </c>
      <c r="R4533" s="43" t="s">
        <v>78</v>
      </c>
      <c r="S4533" s="47">
        <v>5</v>
      </c>
    </row>
    <row r="4534" spans="1:19" ht="12.75">
      <c r="A4534" s="22" t="s">
        <v>60</v>
      </c>
      <c r="B4534" s="22" t="s">
        <v>11735</v>
      </c>
      <c r="C4534" s="22" t="s">
        <v>65</v>
      </c>
      <c r="D4534" s="22" t="s">
        <v>61</v>
      </c>
      <c r="E4534" s="22" t="s">
        <v>11754</v>
      </c>
      <c r="F4534" s="31">
        <v>42900.608032407406</v>
      </c>
      <c r="G4534" s="31">
        <v>42919</v>
      </c>
      <c r="H4534" s="31">
        <v>43284</v>
      </c>
      <c r="I4534" s="31">
        <v>42930</v>
      </c>
      <c r="J4534" s="22" t="s">
        <v>73</v>
      </c>
      <c r="K4534" s="32" t="s">
        <v>89</v>
      </c>
      <c r="L4534" s="32" t="s">
        <v>11755</v>
      </c>
      <c r="N4534" s="24">
        <v>1217.9015999999999</v>
      </c>
      <c r="O4534" s="24">
        <v>1748.81</v>
      </c>
      <c r="P4534" s="32" t="s">
        <v>104</v>
      </c>
      <c r="Q4534" s="43" t="s">
        <v>105</v>
      </c>
      <c r="R4534" s="43" t="s">
        <v>78</v>
      </c>
      <c r="S4534" s="47">
        <v>6</v>
      </c>
    </row>
    <row r="4535" spans="1:19" ht="12.75">
      <c r="A4535" s="22" t="s">
        <v>60</v>
      </c>
      <c r="B4535" s="22" t="s">
        <v>11730</v>
      </c>
      <c r="C4535" s="22" t="s">
        <v>65</v>
      </c>
      <c r="D4535" s="22" t="s">
        <v>61</v>
      </c>
      <c r="E4535" s="22" t="s">
        <v>11756</v>
      </c>
      <c r="F4535" s="31">
        <v>42898.431574074071</v>
      </c>
      <c r="G4535" s="31">
        <v>42913</v>
      </c>
      <c r="H4535" s="31">
        <v>43278</v>
      </c>
      <c r="I4535" s="31">
        <v>42928</v>
      </c>
      <c r="J4535" s="22" t="s">
        <v>73</v>
      </c>
      <c r="K4535" s="32" t="s">
        <v>171</v>
      </c>
      <c r="L4535" s="32" t="s">
        <v>11757</v>
      </c>
      <c r="N4535" s="24">
        <v>1628.70</v>
      </c>
      <c r="O4535" s="24">
        <v>0</v>
      </c>
      <c r="P4535" s="32" t="s">
        <v>5939</v>
      </c>
      <c r="Q4535" s="43" t="s">
        <v>5940</v>
      </c>
      <c r="R4535" s="43" t="s">
        <v>78</v>
      </c>
      <c r="S4535" s="47">
        <v>5</v>
      </c>
    </row>
    <row r="4536" spans="1:19" ht="12.75">
      <c r="A4536" s="22" t="s">
        <v>60</v>
      </c>
      <c r="B4536" s="22" t="s">
        <v>11758</v>
      </c>
      <c r="C4536" s="22" t="s">
        <v>65</v>
      </c>
      <c r="D4536" s="22" t="s">
        <v>61</v>
      </c>
      <c r="E4536" s="22" t="s">
        <v>11759</v>
      </c>
      <c r="F4536" s="31">
        <v>42887.352766203701</v>
      </c>
      <c r="G4536" s="31">
        <v>42914</v>
      </c>
      <c r="H4536" s="31">
        <v>43279</v>
      </c>
      <c r="I4536" s="31">
        <v>42917</v>
      </c>
      <c r="J4536" s="22" t="s">
        <v>73</v>
      </c>
      <c r="K4536" s="32" t="s">
        <v>74</v>
      </c>
      <c r="L4536" s="32" t="s">
        <v>11760</v>
      </c>
      <c r="N4536" s="24">
        <v>0</v>
      </c>
      <c r="O4536" s="24">
        <v>0</v>
      </c>
      <c r="P4536" s="32" t="s">
        <v>125</v>
      </c>
      <c r="Q4536" s="43" t="s">
        <v>126</v>
      </c>
      <c r="R4536" s="43" t="s">
        <v>78</v>
      </c>
      <c r="S4536" s="47">
        <v>4</v>
      </c>
    </row>
    <row r="4537" spans="1:19" ht="12.75">
      <c r="A4537" s="22" t="s">
        <v>60</v>
      </c>
      <c r="B4537" s="22" t="s">
        <v>11682</v>
      </c>
      <c r="C4537" s="22" t="s">
        <v>65</v>
      </c>
      <c r="D4537" s="22" t="s">
        <v>61</v>
      </c>
      <c r="E4537" s="22" t="s">
        <v>11761</v>
      </c>
      <c r="F4537" s="31">
        <v>42907.344733796293</v>
      </c>
      <c r="G4537" s="31">
        <v>42944</v>
      </c>
      <c r="H4537" s="31">
        <v>43309</v>
      </c>
      <c r="I4537" s="31">
        <v>42937.342604166668</v>
      </c>
      <c r="J4537" s="22" t="s">
        <v>73</v>
      </c>
      <c r="K4537" s="32" t="s">
        <v>171</v>
      </c>
      <c r="L4537" s="32" t="s">
        <v>11762</v>
      </c>
      <c r="N4537" s="24">
        <v>5009.8649999999998</v>
      </c>
      <c r="O4537" s="24">
        <v>0</v>
      </c>
      <c r="P4537" s="32" t="s">
        <v>11763</v>
      </c>
      <c r="Q4537" s="43" t="s">
        <v>11764</v>
      </c>
      <c r="R4537" s="43" t="s">
        <v>193</v>
      </c>
      <c r="S4537" s="47">
        <v>4</v>
      </c>
    </row>
    <row r="4538" spans="1:19" ht="12.75">
      <c r="A4538" s="22" t="s">
        <v>60</v>
      </c>
      <c r="B4538" s="22" t="s">
        <v>11765</v>
      </c>
      <c r="C4538" s="22" t="s">
        <v>65</v>
      </c>
      <c r="D4538" s="22" t="s">
        <v>61</v>
      </c>
      <c r="E4538" s="22" t="s">
        <v>11766</v>
      </c>
      <c r="F4538" s="31">
        <v>42906.604756944442</v>
      </c>
      <c r="G4538" s="31">
        <v>42918</v>
      </c>
      <c r="H4538" s="31">
        <v>43283</v>
      </c>
      <c r="I4538" s="31">
        <v>42936</v>
      </c>
      <c r="J4538" s="22" t="s">
        <v>152</v>
      </c>
      <c r="K4538" s="32" t="s">
        <v>153</v>
      </c>
      <c r="L4538" s="32" t="s">
        <v>11767</v>
      </c>
      <c r="M4538" s="32" t="s">
        <v>11768</v>
      </c>
      <c r="N4538" s="24">
        <v>157.00999999999999</v>
      </c>
      <c r="O4538" s="24">
        <v>157.00999999999999</v>
      </c>
      <c r="P4538" s="32" t="s">
        <v>11769</v>
      </c>
      <c r="Q4538" s="43" t="s">
        <v>11770</v>
      </c>
      <c r="R4538" s="43" t="s">
        <v>78</v>
      </c>
      <c r="S4538" s="47">
        <v>1</v>
      </c>
    </row>
    <row r="4539" spans="1:19" ht="12.75">
      <c r="A4539" s="22" t="s">
        <v>60</v>
      </c>
      <c r="B4539" s="22" t="s">
        <v>11675</v>
      </c>
      <c r="C4539" s="22" t="s">
        <v>65</v>
      </c>
      <c r="D4539" s="22" t="s">
        <v>61</v>
      </c>
      <c r="E4539" s="22" t="s">
        <v>11771</v>
      </c>
      <c r="F4539" s="31">
        <v>42901.476157407407</v>
      </c>
      <c r="G4539" s="31">
        <v>42917</v>
      </c>
      <c r="H4539" s="31">
        <v>43282</v>
      </c>
      <c r="I4539" s="31">
        <v>42931</v>
      </c>
      <c r="J4539" s="22" t="s">
        <v>73</v>
      </c>
      <c r="K4539" s="32" t="s">
        <v>94</v>
      </c>
      <c r="L4539" s="32" t="s">
        <v>11772</v>
      </c>
      <c r="N4539" s="24">
        <v>763.19330000000002</v>
      </c>
      <c r="O4539" s="24">
        <v>833.15</v>
      </c>
      <c r="P4539" s="32" t="s">
        <v>168</v>
      </c>
      <c r="Q4539" s="43" t="s">
        <v>169</v>
      </c>
      <c r="R4539" s="43" t="s">
        <v>78</v>
      </c>
      <c r="S4539" s="47">
        <v>4</v>
      </c>
    </row>
    <row r="4540" spans="1:19" ht="12.75">
      <c r="A4540" s="22" t="s">
        <v>60</v>
      </c>
      <c r="B4540" s="22" t="s">
        <v>11765</v>
      </c>
      <c r="C4540" s="22" t="s">
        <v>65</v>
      </c>
      <c r="D4540" s="22" t="s">
        <v>61</v>
      </c>
      <c r="E4540" s="22" t="s">
        <v>11773</v>
      </c>
      <c r="F4540" s="31">
        <v>42905.368680555555</v>
      </c>
      <c r="G4540" s="31">
        <v>42918</v>
      </c>
      <c r="H4540" s="31">
        <v>43283</v>
      </c>
      <c r="I4540" s="31">
        <v>42935</v>
      </c>
      <c r="J4540" s="22" t="s">
        <v>73</v>
      </c>
      <c r="K4540" s="32" t="s">
        <v>153</v>
      </c>
      <c r="L4540" s="32" t="s">
        <v>11774</v>
      </c>
      <c r="M4540" s="32" t="s">
        <v>11768</v>
      </c>
      <c r="N4540" s="24">
        <v>3090.4216000000001</v>
      </c>
      <c r="O4540" s="24">
        <v>2155.7199999999998</v>
      </c>
      <c r="P4540" s="32" t="s">
        <v>11769</v>
      </c>
      <c r="Q4540" s="43" t="s">
        <v>11770</v>
      </c>
      <c r="R4540" s="43" t="s">
        <v>78</v>
      </c>
      <c r="S4540" s="47">
        <v>5</v>
      </c>
    </row>
    <row r="4541" spans="1:19" ht="12.75">
      <c r="A4541" s="22" t="s">
        <v>60</v>
      </c>
      <c r="B4541" s="22" t="s">
        <v>11746</v>
      </c>
      <c r="C4541" s="22" t="s">
        <v>65</v>
      </c>
      <c r="D4541" s="22" t="s">
        <v>61</v>
      </c>
      <c r="E4541" s="22" t="s">
        <v>11775</v>
      </c>
      <c r="F4541" s="31">
        <v>42915.62228009259</v>
      </c>
      <c r="G4541" s="31">
        <v>42916</v>
      </c>
      <c r="H4541" s="31">
        <v>43281</v>
      </c>
      <c r="I4541" s="31">
        <v>42945</v>
      </c>
      <c r="J4541" s="22" t="s">
        <v>73</v>
      </c>
      <c r="K4541" s="32" t="s">
        <v>94</v>
      </c>
      <c r="L4541" s="32" t="s">
        <v>11776</v>
      </c>
      <c r="N4541" s="24">
        <v>1235.2425000000001</v>
      </c>
      <c r="O4541" s="24">
        <v>922.02</v>
      </c>
      <c r="P4541" s="32" t="s">
        <v>2152</v>
      </c>
      <c r="Q4541" s="43" t="s">
        <v>2153</v>
      </c>
      <c r="R4541" s="43" t="s">
        <v>78</v>
      </c>
      <c r="S4541" s="47">
        <v>5</v>
      </c>
    </row>
    <row r="4542" spans="1:19" ht="12.75">
      <c r="A4542" s="22" t="s">
        <v>60</v>
      </c>
      <c r="B4542" s="22" t="s">
        <v>11685</v>
      </c>
      <c r="C4542" s="22" t="s">
        <v>65</v>
      </c>
      <c r="D4542" s="22" t="s">
        <v>61</v>
      </c>
      <c r="E4542" s="22" t="s">
        <v>11777</v>
      </c>
      <c r="F4542" s="31">
        <v>42905.359340277777</v>
      </c>
      <c r="G4542" s="31">
        <v>42917</v>
      </c>
      <c r="H4542" s="31">
        <v>43282</v>
      </c>
      <c r="I4542" s="31">
        <v>42935</v>
      </c>
      <c r="J4542" s="22" t="s">
        <v>73</v>
      </c>
      <c r="K4542" s="32" t="s">
        <v>89</v>
      </c>
      <c r="L4542" s="32" t="s">
        <v>11778</v>
      </c>
      <c r="N4542" s="24">
        <v>3106.39</v>
      </c>
      <c r="O4542" s="24">
        <v>3106.39</v>
      </c>
      <c r="P4542" s="32" t="s">
        <v>3190</v>
      </c>
      <c r="Q4542" s="43" t="s">
        <v>3191</v>
      </c>
      <c r="R4542" s="43" t="s">
        <v>193</v>
      </c>
      <c r="S4542" s="47">
        <v>1</v>
      </c>
    </row>
    <row r="4543" spans="1:19" ht="12.75">
      <c r="A4543" s="22" t="s">
        <v>60</v>
      </c>
      <c r="B4543" s="22" t="s">
        <v>11741</v>
      </c>
      <c r="C4543" s="22" t="s">
        <v>65</v>
      </c>
      <c r="D4543" s="22" t="s">
        <v>61</v>
      </c>
      <c r="E4543" s="22" t="s">
        <v>11779</v>
      </c>
      <c r="F4543" s="31">
        <v>42906.315763888888</v>
      </c>
      <c r="G4543" s="31">
        <v>42948</v>
      </c>
      <c r="H4543" s="31">
        <v>43313</v>
      </c>
      <c r="I4543" s="31">
        <v>42966.315763888888</v>
      </c>
      <c r="J4543" s="22" t="s">
        <v>119</v>
      </c>
      <c r="K4543" s="32" t="s">
        <v>171</v>
      </c>
      <c r="L4543" s="32" t="s">
        <v>11780</v>
      </c>
      <c r="N4543" s="24">
        <v>0</v>
      </c>
      <c r="O4543" s="24">
        <v>0</v>
      </c>
      <c r="P4543" s="32" t="s">
        <v>168</v>
      </c>
      <c r="Q4543" s="43" t="s">
        <v>169</v>
      </c>
      <c r="R4543" s="43" t="s">
        <v>78</v>
      </c>
      <c r="S4543" s="47">
        <v>1</v>
      </c>
    </row>
    <row r="4544" spans="1:19" ht="12.75">
      <c r="A4544" s="22" t="s">
        <v>60</v>
      </c>
      <c r="B4544" s="22" t="s">
        <v>11682</v>
      </c>
      <c r="C4544" s="22" t="s">
        <v>65</v>
      </c>
      <c r="D4544" s="22" t="s">
        <v>61</v>
      </c>
      <c r="E4544" s="22" t="s">
        <v>11781</v>
      </c>
      <c r="F4544" s="31">
        <v>42893.647523148145</v>
      </c>
      <c r="G4544" s="31">
        <v>42896</v>
      </c>
      <c r="H4544" s="31">
        <v>43279</v>
      </c>
      <c r="I4544" s="31">
        <v>42923.632511574069</v>
      </c>
      <c r="J4544" s="22" t="s">
        <v>73</v>
      </c>
      <c r="K4544" s="32" t="s">
        <v>74</v>
      </c>
      <c r="L4544" s="32" t="s">
        <v>11782</v>
      </c>
      <c r="N4544" s="24">
        <v>0</v>
      </c>
      <c r="O4544" s="24">
        <v>0</v>
      </c>
      <c r="P4544" s="32" t="s">
        <v>11225</v>
      </c>
      <c r="Q4544" s="43" t="s">
        <v>11226</v>
      </c>
      <c r="R4544" s="43" t="s">
        <v>78</v>
      </c>
      <c r="S4544" s="47">
        <v>5</v>
      </c>
    </row>
    <row r="4545" spans="1:19" ht="12.75">
      <c r="A4545" s="22" t="s">
        <v>60</v>
      </c>
      <c r="B4545" s="22" t="s">
        <v>11783</v>
      </c>
      <c r="C4545" s="22" t="s">
        <v>65</v>
      </c>
      <c r="D4545" s="22" t="s">
        <v>61</v>
      </c>
      <c r="E4545" s="22" t="s">
        <v>11784</v>
      </c>
      <c r="F4545" s="31">
        <v>42891.637025462958</v>
      </c>
      <c r="G4545" s="31">
        <v>42919</v>
      </c>
      <c r="H4545" s="31">
        <v>43284</v>
      </c>
      <c r="I4545" s="31">
        <v>42921</v>
      </c>
      <c r="J4545" s="22" t="s">
        <v>73</v>
      </c>
      <c r="K4545" s="32" t="s">
        <v>89</v>
      </c>
      <c r="L4545" s="32" t="s">
        <v>11785</v>
      </c>
      <c r="N4545" s="24">
        <v>0</v>
      </c>
      <c r="O4545" s="24">
        <v>0</v>
      </c>
      <c r="P4545" s="32" t="s">
        <v>11786</v>
      </c>
      <c r="Q4545" s="43" t="s">
        <v>11787</v>
      </c>
      <c r="R4545" s="43" t="s">
        <v>193</v>
      </c>
      <c r="S4545" s="47">
        <v>5</v>
      </c>
    </row>
    <row r="4546" spans="1:19" ht="12.75">
      <c r="A4546" s="22" t="s">
        <v>60</v>
      </c>
      <c r="B4546" s="22" t="s">
        <v>11788</v>
      </c>
      <c r="C4546" s="22" t="s">
        <v>65</v>
      </c>
      <c r="D4546" s="22" t="s">
        <v>61</v>
      </c>
      <c r="E4546" s="22" t="s">
        <v>11789</v>
      </c>
      <c r="F4546" s="31">
        <v>42900.513761574075</v>
      </c>
      <c r="G4546" s="31">
        <v>42916</v>
      </c>
      <c r="H4546" s="31">
        <v>43281</v>
      </c>
      <c r="I4546" s="31">
        <v>42930</v>
      </c>
      <c r="J4546" s="22" t="s">
        <v>73</v>
      </c>
      <c r="K4546" s="32" t="s">
        <v>74</v>
      </c>
      <c r="L4546" s="32" t="s">
        <v>11790</v>
      </c>
      <c r="N4546" s="24">
        <v>3408.8850000000002</v>
      </c>
      <c r="O4546" s="24">
        <v>0</v>
      </c>
      <c r="P4546" s="32" t="s">
        <v>8045</v>
      </c>
      <c r="Q4546" s="43" t="s">
        <v>8046</v>
      </c>
      <c r="R4546" s="43" t="s">
        <v>78</v>
      </c>
      <c r="S4546" s="47">
        <v>5</v>
      </c>
    </row>
    <row r="4547" spans="1:19" ht="12.75">
      <c r="A4547" s="22" t="s">
        <v>60</v>
      </c>
      <c r="B4547" s="22" t="s">
        <v>11791</v>
      </c>
      <c r="C4547" s="22" t="s">
        <v>65</v>
      </c>
      <c r="D4547" s="22" t="s">
        <v>61</v>
      </c>
      <c r="E4547" s="22" t="s">
        <v>11792</v>
      </c>
      <c r="F4547" s="31">
        <v>42915.52674768518</v>
      </c>
      <c r="G4547" s="31">
        <v>42917</v>
      </c>
      <c r="H4547" s="31">
        <v>43282</v>
      </c>
      <c r="I4547" s="31">
        <v>42945</v>
      </c>
      <c r="J4547" s="22" t="s">
        <v>73</v>
      </c>
      <c r="K4547" s="32" t="s">
        <v>94</v>
      </c>
      <c r="L4547" s="32" t="s">
        <v>11793</v>
      </c>
      <c r="N4547" s="24">
        <v>1727.14</v>
      </c>
      <c r="O4547" s="24">
        <v>1727.14</v>
      </c>
      <c r="P4547" s="32" t="s">
        <v>9062</v>
      </c>
      <c r="Q4547" s="43" t="s">
        <v>9063</v>
      </c>
      <c r="R4547" s="43" t="s">
        <v>78</v>
      </c>
      <c r="S4547" s="47">
        <v>6</v>
      </c>
    </row>
    <row r="4548" spans="1:19" ht="12.75">
      <c r="A4548" s="22" t="s">
        <v>60</v>
      </c>
      <c r="B4548" s="22" t="s">
        <v>11699</v>
      </c>
      <c r="C4548" s="22" t="s">
        <v>65</v>
      </c>
      <c r="D4548" s="22" t="s">
        <v>61</v>
      </c>
      <c r="E4548" s="22" t="s">
        <v>11794</v>
      </c>
      <c r="F4548" s="31">
        <v>42892.495208333334</v>
      </c>
      <c r="G4548" s="31">
        <v>42762</v>
      </c>
      <c r="H4548" s="31">
        <v>43127</v>
      </c>
      <c r="I4548" s="31">
        <v>42922</v>
      </c>
      <c r="J4548" s="22" t="s">
        <v>357</v>
      </c>
      <c r="K4548" s="32" t="s">
        <v>153</v>
      </c>
      <c r="L4548" s="32" t="s">
        <v>11795</v>
      </c>
      <c r="M4548" s="32" t="s">
        <v>11796</v>
      </c>
      <c r="N4548" s="24">
        <v>-562.03999999999996</v>
      </c>
      <c r="O4548" s="24">
        <v>-562.03999999999996</v>
      </c>
      <c r="P4548" s="32" t="s">
        <v>1467</v>
      </c>
      <c r="Q4548" s="43" t="s">
        <v>1468</v>
      </c>
      <c r="R4548" s="43" t="s">
        <v>78</v>
      </c>
      <c r="S4548" s="47">
        <v>1</v>
      </c>
    </row>
    <row r="4549" spans="1:19" ht="12.75">
      <c r="A4549" s="22" t="s">
        <v>60</v>
      </c>
      <c r="B4549" s="22" t="s">
        <v>11735</v>
      </c>
      <c r="C4549" s="22" t="s">
        <v>65</v>
      </c>
      <c r="D4549" s="22" t="s">
        <v>61</v>
      </c>
      <c r="E4549" s="22" t="s">
        <v>11797</v>
      </c>
      <c r="F4549" s="31">
        <v>42905.515567129631</v>
      </c>
      <c r="G4549" s="31">
        <v>42905</v>
      </c>
      <c r="H4549" s="31">
        <v>43281</v>
      </c>
      <c r="I4549" s="31">
        <v>42935</v>
      </c>
      <c r="J4549" s="22" t="s">
        <v>73</v>
      </c>
      <c r="K4549" s="32" t="s">
        <v>74</v>
      </c>
      <c r="L4549" s="32" t="s">
        <v>11798</v>
      </c>
      <c r="N4549" s="24">
        <v>621.88</v>
      </c>
      <c r="O4549" s="24">
        <v>0</v>
      </c>
      <c r="P4549" s="32" t="s">
        <v>11799</v>
      </c>
      <c r="Q4549" s="43" t="s">
        <v>11800</v>
      </c>
      <c r="R4549" s="43" t="s">
        <v>78</v>
      </c>
      <c r="S4549" s="47">
        <v>5</v>
      </c>
    </row>
    <row r="4550" spans="1:19" ht="12.75">
      <c r="A4550" s="22" t="s">
        <v>60</v>
      </c>
      <c r="B4550" s="22" t="s">
        <v>11675</v>
      </c>
      <c r="C4550" s="22" t="s">
        <v>65</v>
      </c>
      <c r="D4550" s="22" t="s">
        <v>61</v>
      </c>
      <c r="E4550" s="22" t="s">
        <v>11801</v>
      </c>
      <c r="F4550" s="31">
        <v>42892.610289351847</v>
      </c>
      <c r="G4550" s="31">
        <v>42902</v>
      </c>
      <c r="H4550" s="31">
        <v>43267</v>
      </c>
      <c r="I4550" s="31">
        <v>42922</v>
      </c>
      <c r="J4550" s="22" t="s">
        <v>73</v>
      </c>
      <c r="K4550" s="32" t="s">
        <v>89</v>
      </c>
      <c r="L4550" s="32" t="s">
        <v>11802</v>
      </c>
      <c r="N4550" s="24">
        <v>456.4625</v>
      </c>
      <c r="O4550" s="24">
        <v>380.37</v>
      </c>
      <c r="P4550" s="32" t="s">
        <v>1814</v>
      </c>
      <c r="Q4550" s="43" t="s">
        <v>1815</v>
      </c>
      <c r="R4550" s="43" t="s">
        <v>78</v>
      </c>
      <c r="S4550" s="47">
        <v>4</v>
      </c>
    </row>
    <row r="4551" spans="1:19" ht="12.75">
      <c r="A4551" s="22" t="s">
        <v>60</v>
      </c>
      <c r="B4551" s="22" t="s">
        <v>11675</v>
      </c>
      <c r="C4551" s="22" t="s">
        <v>65</v>
      </c>
      <c r="D4551" s="22" t="s">
        <v>61</v>
      </c>
      <c r="E4551" s="22" t="s">
        <v>11803</v>
      </c>
      <c r="F4551" s="31">
        <v>42893.51972222222</v>
      </c>
      <c r="G4551" s="31">
        <v>42859</v>
      </c>
      <c r="H4551" s="31">
        <v>43224</v>
      </c>
      <c r="I4551" s="31">
        <v>42923</v>
      </c>
      <c r="J4551" s="22" t="s">
        <v>357</v>
      </c>
      <c r="K4551" s="32" t="s">
        <v>153</v>
      </c>
      <c r="L4551" s="32" t="s">
        <v>11804</v>
      </c>
      <c r="M4551" s="32" t="s">
        <v>11805</v>
      </c>
      <c r="N4551" s="24">
        <v>-399.78</v>
      </c>
      <c r="O4551" s="24">
        <v>-399.78</v>
      </c>
      <c r="P4551" s="32" t="s">
        <v>329</v>
      </c>
      <c r="Q4551" s="43" t="s">
        <v>330</v>
      </c>
      <c r="R4551" s="43" t="s">
        <v>78</v>
      </c>
      <c r="S4551" s="47">
        <v>1</v>
      </c>
    </row>
    <row r="4552" spans="1:19" ht="12.75">
      <c r="A4552" s="22" t="s">
        <v>60</v>
      </c>
      <c r="B4552" s="22" t="s">
        <v>11730</v>
      </c>
      <c r="C4552" s="22" t="s">
        <v>65</v>
      </c>
      <c r="D4552" s="22" t="s">
        <v>61</v>
      </c>
      <c r="E4552" s="22" t="s">
        <v>11806</v>
      </c>
      <c r="F4552" s="31">
        <v>42908.617361111108</v>
      </c>
      <c r="G4552" s="31">
        <v>42921</v>
      </c>
      <c r="H4552" s="31">
        <v>43286</v>
      </c>
      <c r="I4552" s="31">
        <v>42938</v>
      </c>
      <c r="J4552" s="22" t="s">
        <v>73</v>
      </c>
      <c r="K4552" s="32" t="s">
        <v>74</v>
      </c>
      <c r="L4552" s="32" t="s">
        <v>11807</v>
      </c>
      <c r="N4552" s="24">
        <v>0</v>
      </c>
      <c r="O4552" s="24">
        <v>0</v>
      </c>
      <c r="P4552" s="32" t="s">
        <v>104</v>
      </c>
      <c r="Q4552" s="43" t="s">
        <v>105</v>
      </c>
      <c r="R4552" s="43" t="s">
        <v>78</v>
      </c>
      <c r="S4552" s="47">
        <v>5</v>
      </c>
    </row>
    <row r="4553" spans="1:19" ht="12.75">
      <c r="A4553" s="22" t="s">
        <v>60</v>
      </c>
      <c r="B4553" s="22" t="s">
        <v>11679</v>
      </c>
      <c r="C4553" s="22" t="s">
        <v>65</v>
      </c>
      <c r="D4553" s="22" t="s">
        <v>61</v>
      </c>
      <c r="E4553" s="22" t="s">
        <v>11808</v>
      </c>
      <c r="F4553" s="31">
        <v>42908.688229166662</v>
      </c>
      <c r="G4553" s="31">
        <v>42855</v>
      </c>
      <c r="H4553" s="31">
        <v>43222</v>
      </c>
      <c r="I4553" s="31">
        <v>42938</v>
      </c>
      <c r="J4553" s="22" t="s">
        <v>152</v>
      </c>
      <c r="K4553" s="32" t="s">
        <v>153</v>
      </c>
      <c r="L4553" s="32" t="s">
        <v>11809</v>
      </c>
      <c r="M4553" s="32" t="s">
        <v>11810</v>
      </c>
      <c r="N4553" s="24">
        <v>0</v>
      </c>
      <c r="O4553" s="24">
        <v>0</v>
      </c>
      <c r="P4553" s="32" t="s">
        <v>112</v>
      </c>
      <c r="Q4553" s="43" t="s">
        <v>113</v>
      </c>
      <c r="R4553" s="43" t="s">
        <v>193</v>
      </c>
      <c r="S4553" s="47">
        <v>1</v>
      </c>
    </row>
    <row r="4554" spans="1:19" ht="12.75">
      <c r="A4554" s="22" t="s">
        <v>60</v>
      </c>
      <c r="B4554" s="22" t="s">
        <v>11730</v>
      </c>
      <c r="C4554" s="22" t="s">
        <v>65</v>
      </c>
      <c r="D4554" s="22" t="s">
        <v>61</v>
      </c>
      <c r="E4554" s="22" t="s">
        <v>11811</v>
      </c>
      <c r="F4554" s="31">
        <v>42908.587916666664</v>
      </c>
      <c r="G4554" s="31">
        <v>42921</v>
      </c>
      <c r="H4554" s="31">
        <v>43286</v>
      </c>
      <c r="I4554" s="31">
        <v>42938</v>
      </c>
      <c r="J4554" s="22" t="s">
        <v>73</v>
      </c>
      <c r="K4554" s="32" t="s">
        <v>74</v>
      </c>
      <c r="L4554" s="32" t="s">
        <v>11812</v>
      </c>
      <c r="N4554" s="24">
        <v>0</v>
      </c>
      <c r="O4554" s="24">
        <v>0</v>
      </c>
      <c r="P4554" s="32" t="s">
        <v>11813</v>
      </c>
      <c r="Q4554" s="43" t="s">
        <v>11814</v>
      </c>
      <c r="R4554" s="43" t="s">
        <v>78</v>
      </c>
      <c r="S4554" s="47">
        <v>5</v>
      </c>
    </row>
    <row r="4555" spans="1:19" ht="12.75">
      <c r="A4555" s="22" t="s">
        <v>60</v>
      </c>
      <c r="B4555" s="22" t="s">
        <v>11675</v>
      </c>
      <c r="C4555" s="22" t="s">
        <v>65</v>
      </c>
      <c r="D4555" s="22" t="s">
        <v>61</v>
      </c>
      <c r="E4555" s="22" t="s">
        <v>11815</v>
      </c>
      <c r="F4555" s="31">
        <v>42913.439143518517</v>
      </c>
      <c r="G4555" s="31">
        <v>42916</v>
      </c>
      <c r="H4555" s="31">
        <v>43281</v>
      </c>
      <c r="I4555" s="31">
        <v>42943</v>
      </c>
      <c r="J4555" s="22" t="s">
        <v>73</v>
      </c>
      <c r="K4555" s="32" t="s">
        <v>74</v>
      </c>
      <c r="L4555" s="32" t="s">
        <v>11816</v>
      </c>
      <c r="N4555" s="24">
        <v>0</v>
      </c>
      <c r="O4555" s="24">
        <v>0</v>
      </c>
      <c r="P4555" s="32" t="s">
        <v>1814</v>
      </c>
      <c r="Q4555" s="43" t="s">
        <v>1815</v>
      </c>
      <c r="R4555" s="43" t="s">
        <v>193</v>
      </c>
      <c r="S4555" s="47">
        <v>4</v>
      </c>
    </row>
    <row r="4556" spans="1:19" ht="12.75">
      <c r="A4556" s="22" t="s">
        <v>60</v>
      </c>
      <c r="B4556" s="22" t="s">
        <v>11685</v>
      </c>
      <c r="C4556" s="22" t="s">
        <v>65</v>
      </c>
      <c r="D4556" s="22" t="s">
        <v>61</v>
      </c>
      <c r="E4556" s="22" t="s">
        <v>11817</v>
      </c>
      <c r="F4556" s="31">
        <v>42914.477118055554</v>
      </c>
      <c r="G4556" s="31">
        <v>42914</v>
      </c>
      <c r="H4556" s="31">
        <v>43279</v>
      </c>
      <c r="I4556" s="31">
        <v>42944</v>
      </c>
      <c r="J4556" s="22" t="s">
        <v>73</v>
      </c>
      <c r="K4556" s="32" t="s">
        <v>94</v>
      </c>
      <c r="L4556" s="32" t="s">
        <v>11818</v>
      </c>
      <c r="N4556" s="24">
        <v>885.81</v>
      </c>
      <c r="O4556" s="24">
        <v>535.76</v>
      </c>
      <c r="P4556" s="32" t="s">
        <v>211</v>
      </c>
      <c r="Q4556" s="43" t="s">
        <v>212</v>
      </c>
      <c r="R4556" s="43" t="s">
        <v>78</v>
      </c>
      <c r="S4556" s="47">
        <v>6</v>
      </c>
    </row>
    <row r="4557" spans="1:19" ht="12.75">
      <c r="A4557" s="22" t="s">
        <v>60</v>
      </c>
      <c r="B4557" s="22" t="s">
        <v>11688</v>
      </c>
      <c r="C4557" s="22" t="s">
        <v>65</v>
      </c>
      <c r="D4557" s="22" t="s">
        <v>61</v>
      </c>
      <c r="E4557" s="22" t="s">
        <v>11819</v>
      </c>
      <c r="F4557" s="31">
        <v>42906.466840277775</v>
      </c>
      <c r="G4557" s="31">
        <v>42901</v>
      </c>
      <c r="H4557" s="31">
        <v>43266</v>
      </c>
      <c r="I4557" s="31">
        <v>42936</v>
      </c>
      <c r="J4557" s="22" t="s">
        <v>357</v>
      </c>
      <c r="K4557" s="32" t="s">
        <v>153</v>
      </c>
      <c r="L4557" s="32" t="s">
        <v>11820</v>
      </c>
      <c r="M4557" s="32" t="s">
        <v>11821</v>
      </c>
      <c r="N4557" s="24">
        <v>-3826.65</v>
      </c>
      <c r="O4557" s="24">
        <v>-3826.65</v>
      </c>
      <c r="P4557" s="32" t="s">
        <v>2830</v>
      </c>
      <c r="Q4557" s="43" t="s">
        <v>2831</v>
      </c>
      <c r="R4557" s="43" t="s">
        <v>78</v>
      </c>
      <c r="S4557" s="47">
        <v>1</v>
      </c>
    </row>
    <row r="4558" spans="1:19" ht="12.75">
      <c r="A4558" s="22" t="s">
        <v>60</v>
      </c>
      <c r="B4558" s="22" t="s">
        <v>11675</v>
      </c>
      <c r="C4558" s="22" t="s">
        <v>65</v>
      </c>
      <c r="D4558" s="22" t="s">
        <v>61</v>
      </c>
      <c r="E4558" s="22" t="s">
        <v>11822</v>
      </c>
      <c r="F4558" s="31">
        <v>42895.627766203703</v>
      </c>
      <c r="G4558" s="31">
        <v>42866</v>
      </c>
      <c r="H4558" s="31">
        <v>43243</v>
      </c>
      <c r="I4558" s="31">
        <v>42925</v>
      </c>
      <c r="J4558" s="22" t="s">
        <v>152</v>
      </c>
      <c r="K4558" s="32" t="s">
        <v>74</v>
      </c>
      <c r="L4558" s="32" t="s">
        <v>11823</v>
      </c>
      <c r="N4558" s="24">
        <v>0</v>
      </c>
      <c r="O4558" s="24">
        <v>0</v>
      </c>
      <c r="P4558" s="32" t="s">
        <v>313</v>
      </c>
      <c r="Q4558" s="43" t="s">
        <v>314</v>
      </c>
      <c r="R4558" s="43" t="s">
        <v>193</v>
      </c>
      <c r="S4558" s="47">
        <v>1</v>
      </c>
    </row>
    <row r="4559" spans="1:19" ht="12.75">
      <c r="A4559" s="22" t="s">
        <v>60</v>
      </c>
      <c r="B4559" s="22" t="s">
        <v>11824</v>
      </c>
      <c r="C4559" s="22" t="s">
        <v>65</v>
      </c>
      <c r="D4559" s="22" t="s">
        <v>61</v>
      </c>
      <c r="E4559" s="22" t="s">
        <v>11825</v>
      </c>
      <c r="F4559" s="31">
        <v>42892.480937499997</v>
      </c>
      <c r="G4559" s="31">
        <v>42916</v>
      </c>
      <c r="H4559" s="31">
        <v>43281</v>
      </c>
      <c r="I4559" s="31">
        <v>42901</v>
      </c>
      <c r="J4559" s="22" t="s">
        <v>73</v>
      </c>
      <c r="K4559" s="32" t="s">
        <v>89</v>
      </c>
      <c r="L4559" s="32" t="s">
        <v>11826</v>
      </c>
      <c r="N4559" s="24">
        <v>3820</v>
      </c>
      <c r="O4559" s="24">
        <v>0</v>
      </c>
      <c r="P4559" s="32" t="s">
        <v>104</v>
      </c>
      <c r="Q4559" s="43" t="s">
        <v>105</v>
      </c>
      <c r="R4559" s="43" t="s">
        <v>193</v>
      </c>
      <c r="S4559" s="47">
        <v>5</v>
      </c>
    </row>
    <row r="4560" spans="1:19" ht="12.75">
      <c r="A4560" s="22" t="s">
        <v>60</v>
      </c>
      <c r="B4560" s="22" t="s">
        <v>11758</v>
      </c>
      <c r="C4560" s="22" t="s">
        <v>65</v>
      </c>
      <c r="D4560" s="22" t="s">
        <v>61</v>
      </c>
      <c r="E4560" s="22" t="s">
        <v>11827</v>
      </c>
      <c r="F4560" s="31">
        <v>42905.466469907406</v>
      </c>
      <c r="G4560" s="31">
        <v>42905</v>
      </c>
      <c r="H4560" s="31">
        <v>43270</v>
      </c>
      <c r="I4560" s="31">
        <v>42935</v>
      </c>
      <c r="J4560" s="22" t="s">
        <v>73</v>
      </c>
      <c r="K4560" s="32" t="s">
        <v>94</v>
      </c>
      <c r="L4560" s="32" t="s">
        <v>11828</v>
      </c>
      <c r="N4560" s="24">
        <v>744.64</v>
      </c>
      <c r="O4560" s="24">
        <v>396.08</v>
      </c>
      <c r="P4560" s="32" t="s">
        <v>436</v>
      </c>
      <c r="Q4560" s="43" t="s">
        <v>437</v>
      </c>
      <c r="R4560" s="43" t="s">
        <v>78</v>
      </c>
      <c r="S4560" s="47">
        <v>6</v>
      </c>
    </row>
    <row r="4561" spans="1:19" ht="12.75">
      <c r="A4561" s="22" t="s">
        <v>60</v>
      </c>
      <c r="B4561" s="22" t="s">
        <v>11692</v>
      </c>
      <c r="C4561" s="22" t="s">
        <v>65</v>
      </c>
      <c r="D4561" s="22" t="s">
        <v>61</v>
      </c>
      <c r="E4561" s="22" t="s">
        <v>11829</v>
      </c>
      <c r="F4561" s="31">
        <v>42891.61168981481</v>
      </c>
      <c r="G4561" s="31">
        <v>42917</v>
      </c>
      <c r="H4561" s="31">
        <v>43282</v>
      </c>
      <c r="I4561" s="31">
        <v>42921</v>
      </c>
      <c r="J4561" s="22" t="s">
        <v>73</v>
      </c>
      <c r="K4561" s="32" t="s">
        <v>74</v>
      </c>
      <c r="L4561" s="32" t="s">
        <v>11830</v>
      </c>
      <c r="N4561" s="24">
        <v>2421.205</v>
      </c>
      <c r="O4561" s="24">
        <v>0</v>
      </c>
      <c r="P4561" s="32" t="s">
        <v>104</v>
      </c>
      <c r="Q4561" s="43" t="s">
        <v>105</v>
      </c>
      <c r="R4561" s="43" t="s">
        <v>78</v>
      </c>
      <c r="S4561" s="47">
        <v>5</v>
      </c>
    </row>
    <row r="4562" spans="1:19" ht="12.75">
      <c r="A4562" s="22" t="s">
        <v>60</v>
      </c>
      <c r="B4562" s="22" t="s">
        <v>11713</v>
      </c>
      <c r="C4562" s="22" t="s">
        <v>65</v>
      </c>
      <c r="D4562" s="22" t="s">
        <v>61</v>
      </c>
      <c r="E4562" s="22" t="s">
        <v>11831</v>
      </c>
      <c r="F4562" s="31">
        <v>42905.428287037037</v>
      </c>
      <c r="G4562" s="31">
        <v>42909</v>
      </c>
      <c r="H4562" s="31">
        <v>43274</v>
      </c>
      <c r="I4562" s="31">
        <v>42935.426064814812</v>
      </c>
      <c r="J4562" s="22" t="s">
        <v>73</v>
      </c>
      <c r="K4562" s="32" t="s">
        <v>74</v>
      </c>
      <c r="L4562" s="32" t="s">
        <v>11832</v>
      </c>
      <c r="N4562" s="24">
        <v>850.025</v>
      </c>
      <c r="O4562" s="24">
        <v>0</v>
      </c>
      <c r="P4562" s="32" t="s">
        <v>389</v>
      </c>
      <c r="Q4562" s="43" t="s">
        <v>390</v>
      </c>
      <c r="R4562" s="43" t="s">
        <v>78</v>
      </c>
      <c r="S4562" s="47">
        <v>5</v>
      </c>
    </row>
    <row r="4563" spans="1:19" ht="12.75">
      <c r="A4563" s="22" t="s">
        <v>60</v>
      </c>
      <c r="B4563" s="22" t="s">
        <v>11833</v>
      </c>
      <c r="C4563" s="22" t="s">
        <v>65</v>
      </c>
      <c r="D4563" s="22" t="s">
        <v>61</v>
      </c>
      <c r="E4563" s="22" t="s">
        <v>11834</v>
      </c>
      <c r="F4563" s="31">
        <v>42891.445034722223</v>
      </c>
      <c r="G4563" s="31">
        <v>42904</v>
      </c>
      <c r="H4563" s="31">
        <v>43269</v>
      </c>
      <c r="I4563" s="31">
        <v>42921.438912037032</v>
      </c>
      <c r="J4563" s="22" t="s">
        <v>73</v>
      </c>
      <c r="K4563" s="32" t="s">
        <v>74</v>
      </c>
      <c r="L4563" s="32" t="s">
        <v>11835</v>
      </c>
      <c r="N4563" s="24">
        <v>0</v>
      </c>
      <c r="O4563" s="24">
        <v>0</v>
      </c>
      <c r="P4563" s="32" t="s">
        <v>2310</v>
      </c>
      <c r="Q4563" s="43" t="s">
        <v>2311</v>
      </c>
      <c r="R4563" s="43" t="s">
        <v>78</v>
      </c>
      <c r="S4563" s="47">
        <v>5</v>
      </c>
    </row>
    <row r="4564" spans="1:19" ht="12.75">
      <c r="A4564" s="22" t="s">
        <v>60</v>
      </c>
      <c r="B4564" s="22" t="s">
        <v>11682</v>
      </c>
      <c r="C4564" s="22" t="s">
        <v>65</v>
      </c>
      <c r="D4564" s="22" t="s">
        <v>61</v>
      </c>
      <c r="E4564" s="22" t="s">
        <v>11836</v>
      </c>
      <c r="F4564" s="31">
        <v>42891.338865740741</v>
      </c>
      <c r="G4564" s="31">
        <v>42914</v>
      </c>
      <c r="H4564" s="31">
        <v>43279</v>
      </c>
      <c r="I4564" s="31">
        <v>42921.337418981479</v>
      </c>
      <c r="J4564" s="22" t="s">
        <v>73</v>
      </c>
      <c r="K4564" s="32" t="s">
        <v>94</v>
      </c>
      <c r="L4564" s="32" t="s">
        <v>11837</v>
      </c>
      <c r="N4564" s="24">
        <v>895.096</v>
      </c>
      <c r="O4564" s="24">
        <v>741.70</v>
      </c>
      <c r="P4564" s="32" t="s">
        <v>10885</v>
      </c>
      <c r="Q4564" s="43" t="s">
        <v>10886</v>
      </c>
      <c r="R4564" s="43" t="s">
        <v>78</v>
      </c>
      <c r="S4564" s="47">
        <v>5</v>
      </c>
    </row>
    <row r="4565" spans="1:19" ht="12.75">
      <c r="A4565" s="22" t="s">
        <v>60</v>
      </c>
      <c r="B4565" s="22" t="s">
        <v>11685</v>
      </c>
      <c r="C4565" s="22" t="s">
        <v>65</v>
      </c>
      <c r="D4565" s="22" t="s">
        <v>61</v>
      </c>
      <c r="E4565" s="22" t="s">
        <v>11838</v>
      </c>
      <c r="F4565" s="31">
        <v>42892.381898148145</v>
      </c>
      <c r="G4565" s="31">
        <v>42930</v>
      </c>
      <c r="H4565" s="31">
        <v>43295</v>
      </c>
      <c r="I4565" s="31">
        <v>42952</v>
      </c>
      <c r="J4565" s="22" t="s">
        <v>119</v>
      </c>
      <c r="K4565" s="32" t="s">
        <v>153</v>
      </c>
      <c r="L4565" s="32" t="s">
        <v>11839</v>
      </c>
      <c r="M4565" s="32" t="s">
        <v>11840</v>
      </c>
      <c r="N4565" s="24">
        <v>314.35000000000002</v>
      </c>
      <c r="O4565" s="24">
        <v>314.35000000000002</v>
      </c>
      <c r="P4565" s="32" t="s">
        <v>892</v>
      </c>
      <c r="Q4565" s="43" t="s">
        <v>893</v>
      </c>
      <c r="R4565" s="43" t="s">
        <v>193</v>
      </c>
      <c r="S4565" s="47">
        <v>1</v>
      </c>
    </row>
    <row r="4566" spans="1:19" ht="12.75">
      <c r="A4566" s="22" t="s">
        <v>60</v>
      </c>
      <c r="B4566" s="22" t="s">
        <v>11758</v>
      </c>
      <c r="C4566" s="22" t="s">
        <v>65</v>
      </c>
      <c r="D4566" s="22" t="s">
        <v>61</v>
      </c>
      <c r="E4566" s="22" t="s">
        <v>11841</v>
      </c>
      <c r="F4566" s="31">
        <v>42900.651041666664</v>
      </c>
      <c r="G4566" s="31">
        <v>42902</v>
      </c>
      <c r="H4566" s="31">
        <v>43267</v>
      </c>
      <c r="I4566" s="31">
        <v>42930</v>
      </c>
      <c r="J4566" s="22" t="s">
        <v>73</v>
      </c>
      <c r="K4566" s="32" t="s">
        <v>74</v>
      </c>
      <c r="L4566" s="32" t="s">
        <v>11842</v>
      </c>
      <c r="N4566" s="24">
        <v>577.345</v>
      </c>
      <c r="O4566" s="24">
        <v>0</v>
      </c>
      <c r="P4566" s="32" t="s">
        <v>11843</v>
      </c>
      <c r="Q4566" s="43" t="s">
        <v>11844</v>
      </c>
      <c r="R4566" s="43" t="s">
        <v>78</v>
      </c>
      <c r="S4566" s="47">
        <v>5</v>
      </c>
    </row>
    <row r="4567" spans="1:19" ht="12.75">
      <c r="A4567" s="22" t="s">
        <v>60</v>
      </c>
      <c r="B4567" s="22" t="s">
        <v>11845</v>
      </c>
      <c r="C4567" s="22" t="s">
        <v>65</v>
      </c>
      <c r="D4567" s="22" t="s">
        <v>61</v>
      </c>
      <c r="E4567" s="22" t="s">
        <v>11846</v>
      </c>
      <c r="F4567" s="31">
        <v>42906.660694444443</v>
      </c>
      <c r="G4567" s="31">
        <v>42906</v>
      </c>
      <c r="H4567" s="31">
        <v>43271</v>
      </c>
      <c r="I4567" s="31">
        <v>42936.656145833331</v>
      </c>
      <c r="J4567" s="22" t="s">
        <v>73</v>
      </c>
      <c r="K4567" s="32" t="s">
        <v>74</v>
      </c>
      <c r="L4567" s="32" t="s">
        <v>11847</v>
      </c>
      <c r="N4567" s="24">
        <v>0</v>
      </c>
      <c r="O4567" s="24">
        <v>0</v>
      </c>
      <c r="P4567" s="32" t="s">
        <v>511</v>
      </c>
      <c r="Q4567" s="43" t="s">
        <v>512</v>
      </c>
      <c r="R4567" s="43" t="s">
        <v>78</v>
      </c>
      <c r="S4567" s="47">
        <v>5</v>
      </c>
    </row>
    <row r="4568" spans="1:19" ht="12.75">
      <c r="A4568" s="22" t="s">
        <v>60</v>
      </c>
      <c r="B4568" s="22" t="s">
        <v>11765</v>
      </c>
      <c r="C4568" s="22" t="s">
        <v>65</v>
      </c>
      <c r="D4568" s="22" t="s">
        <v>61</v>
      </c>
      <c r="E4568" s="22" t="s">
        <v>11848</v>
      </c>
      <c r="F4568" s="31">
        <v>42892.564328703702</v>
      </c>
      <c r="G4568" s="31">
        <v>42917</v>
      </c>
      <c r="H4568" s="31">
        <v>43282</v>
      </c>
      <c r="I4568" s="31">
        <v>42922</v>
      </c>
      <c r="J4568" s="22" t="s">
        <v>73</v>
      </c>
      <c r="K4568" s="32" t="s">
        <v>74</v>
      </c>
      <c r="L4568" s="32" t="s">
        <v>11849</v>
      </c>
      <c r="N4568" s="24">
        <v>0</v>
      </c>
      <c r="O4568" s="24">
        <v>0</v>
      </c>
      <c r="P4568" s="32" t="s">
        <v>11850</v>
      </c>
      <c r="Q4568" s="43" t="s">
        <v>11851</v>
      </c>
      <c r="R4568" s="43" t="s">
        <v>78</v>
      </c>
      <c r="S4568" s="47">
        <v>5</v>
      </c>
    </row>
    <row r="4569" spans="1:19" ht="12.75">
      <c r="A4569" s="22" t="s">
        <v>60</v>
      </c>
      <c r="B4569" s="22" t="s">
        <v>11682</v>
      </c>
      <c r="C4569" s="22" t="s">
        <v>65</v>
      </c>
      <c r="D4569" s="22" t="s">
        <v>61</v>
      </c>
      <c r="E4569" s="22" t="s">
        <v>11852</v>
      </c>
      <c r="F4569" s="31">
        <v>42887.486041666663</v>
      </c>
      <c r="G4569" s="31">
        <v>42914</v>
      </c>
      <c r="H4569" s="31">
        <v>43279</v>
      </c>
      <c r="I4569" s="31">
        <v>42917.482407407406</v>
      </c>
      <c r="J4569" s="22" t="s">
        <v>73</v>
      </c>
      <c r="K4569" s="32" t="s">
        <v>74</v>
      </c>
      <c r="L4569" s="32" t="s">
        <v>11853</v>
      </c>
      <c r="N4569" s="24">
        <v>0</v>
      </c>
      <c r="O4569" s="24">
        <v>0</v>
      </c>
      <c r="P4569" s="32" t="s">
        <v>9541</v>
      </c>
      <c r="Q4569" s="43" t="s">
        <v>9542</v>
      </c>
      <c r="R4569" s="43" t="s">
        <v>78</v>
      </c>
      <c r="S4569" s="47">
        <v>4</v>
      </c>
    </row>
    <row r="4570" spans="1:19" ht="12.75">
      <c r="A4570" s="22" t="s">
        <v>60</v>
      </c>
      <c r="B4570" s="22" t="s">
        <v>11699</v>
      </c>
      <c r="C4570" s="22" t="s">
        <v>65</v>
      </c>
      <c r="D4570" s="22" t="s">
        <v>61</v>
      </c>
      <c r="E4570" s="22" t="s">
        <v>11854</v>
      </c>
      <c r="F4570" s="31">
        <v>42908.47483796296</v>
      </c>
      <c r="G4570" s="31">
        <v>42932</v>
      </c>
      <c r="H4570" s="31">
        <v>43297</v>
      </c>
      <c r="I4570" s="31">
        <v>42938</v>
      </c>
      <c r="J4570" s="22" t="s">
        <v>73</v>
      </c>
      <c r="K4570" s="32" t="s">
        <v>171</v>
      </c>
      <c r="L4570" s="32" t="s">
        <v>11855</v>
      </c>
      <c r="N4570" s="24">
        <v>0</v>
      </c>
      <c r="O4570" s="24">
        <v>0</v>
      </c>
      <c r="P4570" s="32" t="s">
        <v>125</v>
      </c>
      <c r="Q4570" s="43" t="s">
        <v>126</v>
      </c>
      <c r="R4570" s="43" t="s">
        <v>78</v>
      </c>
      <c r="S4570" s="47">
        <v>6</v>
      </c>
    </row>
    <row r="4571" spans="1:19" ht="12.75">
      <c r="A4571" s="22" t="s">
        <v>60</v>
      </c>
      <c r="B4571" s="22" t="s">
        <v>11685</v>
      </c>
      <c r="C4571" s="22" t="s">
        <v>65</v>
      </c>
      <c r="D4571" s="22" t="s">
        <v>61</v>
      </c>
      <c r="E4571" s="22" t="s">
        <v>11856</v>
      </c>
      <c r="F4571" s="31">
        <v>42916.515868055554</v>
      </c>
      <c r="G4571" s="31">
        <v>42916</v>
      </c>
      <c r="H4571" s="31">
        <v>43281</v>
      </c>
      <c r="I4571" s="31">
        <v>42946</v>
      </c>
      <c r="J4571" s="22" t="s">
        <v>73</v>
      </c>
      <c r="K4571" s="32" t="s">
        <v>74</v>
      </c>
      <c r="L4571" s="32" t="s">
        <v>11857</v>
      </c>
      <c r="N4571" s="24">
        <v>0</v>
      </c>
      <c r="O4571" s="24">
        <v>0</v>
      </c>
      <c r="P4571" s="32" t="s">
        <v>275</v>
      </c>
      <c r="Q4571" s="43" t="s">
        <v>276</v>
      </c>
      <c r="R4571" s="43" t="s">
        <v>78</v>
      </c>
      <c r="S4571" s="47">
        <v>5</v>
      </c>
    </row>
    <row r="4572" spans="1:19" ht="12.75">
      <c r="A4572" s="22" t="s">
        <v>60</v>
      </c>
      <c r="B4572" s="22" t="s">
        <v>11741</v>
      </c>
      <c r="C4572" s="22" t="s">
        <v>65</v>
      </c>
      <c r="D4572" s="22" t="s">
        <v>61</v>
      </c>
      <c r="E4572" s="22" t="s">
        <v>11858</v>
      </c>
      <c r="F4572" s="31">
        <v>42906.404039351852</v>
      </c>
      <c r="G4572" s="31">
        <v>42916</v>
      </c>
      <c r="H4572" s="31">
        <v>43281</v>
      </c>
      <c r="I4572" s="31">
        <v>42936</v>
      </c>
      <c r="J4572" s="22" t="s">
        <v>73</v>
      </c>
      <c r="K4572" s="32" t="s">
        <v>94</v>
      </c>
      <c r="L4572" s="32" t="s">
        <v>11859</v>
      </c>
      <c r="N4572" s="24">
        <v>519.226</v>
      </c>
      <c r="O4572" s="24">
        <v>377.97</v>
      </c>
      <c r="P4572" s="32" t="s">
        <v>732</v>
      </c>
      <c r="Q4572" s="43" t="s">
        <v>733</v>
      </c>
      <c r="R4572" s="43" t="s">
        <v>78</v>
      </c>
      <c r="S4572" s="47">
        <v>5</v>
      </c>
    </row>
    <row r="4573" spans="1:19" ht="12.75">
      <c r="A4573" s="22" t="s">
        <v>60</v>
      </c>
      <c r="B4573" s="22" t="s">
        <v>11845</v>
      </c>
      <c r="C4573" s="22" t="s">
        <v>65</v>
      </c>
      <c r="D4573" s="22" t="s">
        <v>61</v>
      </c>
      <c r="E4573" s="22" t="s">
        <v>11860</v>
      </c>
      <c r="F4573" s="31">
        <v>42899.600428240738</v>
      </c>
      <c r="G4573" s="31">
        <v>42924</v>
      </c>
      <c r="H4573" s="31">
        <v>43289</v>
      </c>
      <c r="I4573" s="31">
        <v>42929.586064814815</v>
      </c>
      <c r="J4573" s="22" t="s">
        <v>73</v>
      </c>
      <c r="K4573" s="32" t="s">
        <v>74</v>
      </c>
      <c r="L4573" s="32" t="s">
        <v>11861</v>
      </c>
      <c r="N4573" s="24">
        <v>0</v>
      </c>
      <c r="O4573" s="24">
        <v>0</v>
      </c>
      <c r="P4573" s="32" t="s">
        <v>8851</v>
      </c>
      <c r="Q4573" s="43" t="s">
        <v>8852</v>
      </c>
      <c r="R4573" s="43" t="s">
        <v>78</v>
      </c>
      <c r="S4573" s="47">
        <v>4</v>
      </c>
    </row>
    <row r="4574" spans="1:19" ht="12.75">
      <c r="A4574" s="22" t="s">
        <v>60</v>
      </c>
      <c r="B4574" s="22" t="s">
        <v>11685</v>
      </c>
      <c r="C4574" s="22" t="s">
        <v>65</v>
      </c>
      <c r="D4574" s="22" t="s">
        <v>61</v>
      </c>
      <c r="E4574" s="22" t="s">
        <v>11862</v>
      </c>
      <c r="F4574" s="31">
        <v>42891.702638888884</v>
      </c>
      <c r="G4574" s="31">
        <v>42887</v>
      </c>
      <c r="H4574" s="31">
        <v>43252</v>
      </c>
      <c r="I4574" s="31">
        <v>42921</v>
      </c>
      <c r="J4574" s="22" t="s">
        <v>357</v>
      </c>
      <c r="K4574" s="32" t="s">
        <v>153</v>
      </c>
      <c r="L4574" s="32" t="s">
        <v>11863</v>
      </c>
      <c r="M4574" s="32" t="s">
        <v>11864</v>
      </c>
      <c r="N4574" s="24">
        <v>-429.54</v>
      </c>
      <c r="O4574" s="24">
        <v>-429.54</v>
      </c>
      <c r="P4574" s="32" t="s">
        <v>329</v>
      </c>
      <c r="Q4574" s="43" t="s">
        <v>330</v>
      </c>
      <c r="R4574" s="43" t="s">
        <v>78</v>
      </c>
      <c r="S4574" s="47">
        <v>1</v>
      </c>
    </row>
    <row r="4575" spans="1:19" ht="12.75">
      <c r="A4575" s="22" t="s">
        <v>60</v>
      </c>
      <c r="B4575" s="22" t="s">
        <v>11730</v>
      </c>
      <c r="C4575" s="22" t="s">
        <v>65</v>
      </c>
      <c r="D4575" s="22" t="s">
        <v>61</v>
      </c>
      <c r="E4575" s="22" t="s">
        <v>11865</v>
      </c>
      <c r="F4575" s="31">
        <v>42906.354722222219</v>
      </c>
      <c r="G4575" s="31">
        <v>42925</v>
      </c>
      <c r="H4575" s="31">
        <v>43290</v>
      </c>
      <c r="I4575" s="31">
        <v>42936</v>
      </c>
      <c r="J4575" s="22" t="s">
        <v>73</v>
      </c>
      <c r="K4575" s="32" t="s">
        <v>94</v>
      </c>
      <c r="L4575" s="32" t="s">
        <v>11866</v>
      </c>
      <c r="N4575" s="24">
        <v>878.195</v>
      </c>
      <c r="O4575" s="24">
        <v>818.03</v>
      </c>
      <c r="P4575" s="32" t="s">
        <v>4755</v>
      </c>
      <c r="Q4575" s="43" t="s">
        <v>4756</v>
      </c>
      <c r="R4575" s="43" t="s">
        <v>78</v>
      </c>
      <c r="S4575" s="47">
        <v>4</v>
      </c>
    </row>
    <row r="4576" spans="1:19" ht="12.75">
      <c r="A4576" s="22" t="s">
        <v>60</v>
      </c>
      <c r="B4576" s="22" t="s">
        <v>11758</v>
      </c>
      <c r="C4576" s="22" t="s">
        <v>65</v>
      </c>
      <c r="D4576" s="22" t="s">
        <v>61</v>
      </c>
      <c r="E4576" s="22" t="s">
        <v>11867</v>
      </c>
      <c r="F4576" s="31">
        <v>42913.696759259255</v>
      </c>
      <c r="G4576" s="31">
        <v>42916</v>
      </c>
      <c r="H4576" s="31">
        <v>43281</v>
      </c>
      <c r="I4576" s="31">
        <v>42943</v>
      </c>
      <c r="J4576" s="22" t="s">
        <v>73</v>
      </c>
      <c r="K4576" s="32" t="s">
        <v>171</v>
      </c>
      <c r="L4576" s="32" t="s">
        <v>11868</v>
      </c>
      <c r="N4576" s="24">
        <v>1609.46</v>
      </c>
      <c r="O4576" s="24">
        <v>0</v>
      </c>
      <c r="P4576" s="32" t="s">
        <v>3318</v>
      </c>
      <c r="Q4576" s="43" t="s">
        <v>3319</v>
      </c>
      <c r="R4576" s="43" t="s">
        <v>78</v>
      </c>
      <c r="S4576" s="47">
        <v>6</v>
      </c>
    </row>
    <row r="4577" spans="1:19" ht="12.75">
      <c r="A4577" s="22" t="s">
        <v>60</v>
      </c>
      <c r="B4577" s="22" t="s">
        <v>11791</v>
      </c>
      <c r="C4577" s="22" t="s">
        <v>65</v>
      </c>
      <c r="D4577" s="22" t="s">
        <v>61</v>
      </c>
      <c r="E4577" s="22" t="s">
        <v>11869</v>
      </c>
      <c r="F4577" s="31">
        <v>42909.602060185185</v>
      </c>
      <c r="G4577" s="31">
        <v>42912</v>
      </c>
      <c r="H4577" s="31">
        <v>43277</v>
      </c>
      <c r="I4577" s="31">
        <v>42939</v>
      </c>
      <c r="J4577" s="22" t="s">
        <v>73</v>
      </c>
      <c r="K4577" s="32" t="s">
        <v>94</v>
      </c>
      <c r="L4577" s="32" t="s">
        <v>11870</v>
      </c>
      <c r="N4577" s="24">
        <v>314.60000000000002</v>
      </c>
      <c r="O4577" s="24">
        <v>314.60000000000002</v>
      </c>
      <c r="P4577" s="32" t="s">
        <v>11871</v>
      </c>
      <c r="Q4577" s="43" t="s">
        <v>11872</v>
      </c>
      <c r="R4577" s="43" t="s">
        <v>78</v>
      </c>
      <c r="S4577" s="47">
        <v>5</v>
      </c>
    </row>
    <row r="4578" spans="1:19" ht="12.75">
      <c r="A4578" s="22" t="s">
        <v>60</v>
      </c>
      <c r="B4578" s="22" t="s">
        <v>11675</v>
      </c>
      <c r="C4578" s="22" t="s">
        <v>65</v>
      </c>
      <c r="D4578" s="22" t="s">
        <v>61</v>
      </c>
      <c r="E4578" s="22" t="s">
        <v>11873</v>
      </c>
      <c r="F4578" s="31">
        <v>42894.64975694444</v>
      </c>
      <c r="G4578" s="31">
        <v>42917</v>
      </c>
      <c r="H4578" s="31">
        <v>43282</v>
      </c>
      <c r="I4578" s="31">
        <v>42924</v>
      </c>
      <c r="J4578" s="22" t="s">
        <v>73</v>
      </c>
      <c r="K4578" s="32" t="s">
        <v>153</v>
      </c>
      <c r="L4578" s="32" t="s">
        <v>11874</v>
      </c>
      <c r="M4578" s="32" t="s">
        <v>11875</v>
      </c>
      <c r="N4578" s="24">
        <v>559.79499999999996</v>
      </c>
      <c r="O4578" s="24">
        <v>409.61</v>
      </c>
      <c r="P4578" s="32" t="s">
        <v>831</v>
      </c>
      <c r="Q4578" s="43" t="s">
        <v>832</v>
      </c>
      <c r="R4578" s="43" t="s">
        <v>78</v>
      </c>
      <c r="S4578" s="47">
        <v>4</v>
      </c>
    </row>
    <row r="4579" spans="1:19" ht="12.75">
      <c r="A4579" s="22" t="s">
        <v>60</v>
      </c>
      <c r="B4579" s="22" t="s">
        <v>11685</v>
      </c>
      <c r="C4579" s="22" t="s">
        <v>65</v>
      </c>
      <c r="D4579" s="22" t="s">
        <v>61</v>
      </c>
      <c r="E4579" s="22" t="s">
        <v>11876</v>
      </c>
      <c r="F4579" s="31">
        <v>42913.085381944446</v>
      </c>
      <c r="G4579" s="31">
        <v>42948</v>
      </c>
      <c r="H4579" s="31">
        <v>43313</v>
      </c>
      <c r="I4579" s="31">
        <v>42973.085381944446</v>
      </c>
      <c r="J4579" s="22" t="s">
        <v>119</v>
      </c>
      <c r="K4579" s="32" t="s">
        <v>94</v>
      </c>
      <c r="L4579" s="32" t="s">
        <v>11877</v>
      </c>
      <c r="N4579" s="24">
        <v>663.15</v>
      </c>
      <c r="O4579" s="24">
        <v>663.15</v>
      </c>
      <c r="P4579" s="32" t="s">
        <v>739</v>
      </c>
      <c r="Q4579" s="43" t="s">
        <v>740</v>
      </c>
      <c r="R4579" s="43" t="s">
        <v>78</v>
      </c>
      <c r="S4579" s="47">
        <v>1</v>
      </c>
    </row>
    <row r="4580" spans="1:19" ht="12.75">
      <c r="A4580" s="22" t="s">
        <v>60</v>
      </c>
      <c r="B4580" s="22" t="s">
        <v>11783</v>
      </c>
      <c r="C4580" s="22" t="s">
        <v>65</v>
      </c>
      <c r="D4580" s="22" t="s">
        <v>61</v>
      </c>
      <c r="E4580" s="22" t="s">
        <v>11878</v>
      </c>
      <c r="F4580" s="31">
        <v>42906.440358796295</v>
      </c>
      <c r="G4580" s="31">
        <v>42955</v>
      </c>
      <c r="H4580" s="31">
        <v>43320</v>
      </c>
      <c r="I4580" s="31">
        <v>42936</v>
      </c>
      <c r="J4580" s="22" t="s">
        <v>73</v>
      </c>
      <c r="K4580" s="32" t="s">
        <v>153</v>
      </c>
      <c r="L4580" s="32" t="s">
        <v>11879</v>
      </c>
      <c r="M4580" s="32" t="s">
        <v>11880</v>
      </c>
      <c r="N4580" s="24">
        <v>2943.40</v>
      </c>
      <c r="O4580" s="24">
        <v>2426.73</v>
      </c>
      <c r="P4580" s="32" t="s">
        <v>112</v>
      </c>
      <c r="Q4580" s="43" t="s">
        <v>113</v>
      </c>
      <c r="R4580" s="43" t="s">
        <v>78</v>
      </c>
      <c r="S4580" s="47">
        <v>5</v>
      </c>
    </row>
    <row r="4581" spans="1:19" ht="12.75">
      <c r="A4581" s="22" t="s">
        <v>60</v>
      </c>
      <c r="B4581" s="22" t="s">
        <v>11713</v>
      </c>
      <c r="C4581" s="22" t="s">
        <v>65</v>
      </c>
      <c r="D4581" s="22" t="s">
        <v>61</v>
      </c>
      <c r="E4581" s="22" t="s">
        <v>11881</v>
      </c>
      <c r="F4581" s="31">
        <v>42899.458611111106</v>
      </c>
      <c r="G4581" s="31">
        <v>42899</v>
      </c>
      <c r="H4581" s="31">
        <v>43264</v>
      </c>
      <c r="I4581" s="31">
        <v>42929.456747685181</v>
      </c>
      <c r="J4581" s="22" t="s">
        <v>73</v>
      </c>
      <c r="K4581" s="32" t="s">
        <v>153</v>
      </c>
      <c r="L4581" s="32" t="s">
        <v>11882</v>
      </c>
      <c r="M4581" s="32" t="s">
        <v>11883</v>
      </c>
      <c r="N4581" s="24">
        <v>440.31</v>
      </c>
      <c r="O4581" s="24">
        <v>440.31</v>
      </c>
      <c r="P4581" s="32" t="s">
        <v>225</v>
      </c>
      <c r="Q4581" s="43" t="s">
        <v>226</v>
      </c>
      <c r="R4581" s="43" t="s">
        <v>78</v>
      </c>
      <c r="S4581" s="47">
        <v>1</v>
      </c>
    </row>
    <row r="4582" spans="1:19" ht="12.75">
      <c r="A4582" s="22" t="s">
        <v>60</v>
      </c>
      <c r="B4582" s="22" t="s">
        <v>11730</v>
      </c>
      <c r="C4582" s="22" t="s">
        <v>65</v>
      </c>
      <c r="D4582" s="22" t="s">
        <v>61</v>
      </c>
      <c r="E4582" s="22" t="s">
        <v>11884</v>
      </c>
      <c r="F4582" s="31">
        <v>42916.404814814814</v>
      </c>
      <c r="G4582" s="31">
        <v>42931</v>
      </c>
      <c r="H4582" s="31">
        <v>43296</v>
      </c>
      <c r="I4582" s="31">
        <v>42946</v>
      </c>
      <c r="J4582" s="22" t="s">
        <v>73</v>
      </c>
      <c r="K4582" s="32" t="s">
        <v>74</v>
      </c>
      <c r="L4582" s="32" t="s">
        <v>11885</v>
      </c>
      <c r="N4582" s="24">
        <v>8187.4059999999999</v>
      </c>
      <c r="O4582" s="24">
        <v>0</v>
      </c>
      <c r="P4582" s="32" t="s">
        <v>892</v>
      </c>
      <c r="Q4582" s="43" t="s">
        <v>893</v>
      </c>
      <c r="R4582" s="43" t="s">
        <v>78</v>
      </c>
      <c r="S4582" s="47">
        <v>5</v>
      </c>
    </row>
    <row r="4583" spans="1:19" ht="12.75">
      <c r="A4583" s="22" t="s">
        <v>60</v>
      </c>
      <c r="B4583" s="22" t="s">
        <v>11685</v>
      </c>
      <c r="C4583" s="22" t="s">
        <v>65</v>
      </c>
      <c r="D4583" s="22" t="s">
        <v>61</v>
      </c>
      <c r="E4583" s="22" t="s">
        <v>11886</v>
      </c>
      <c r="F4583" s="31">
        <v>42895.085150462961</v>
      </c>
      <c r="G4583" s="31">
        <v>42930</v>
      </c>
      <c r="H4583" s="31">
        <v>43295</v>
      </c>
      <c r="I4583" s="31">
        <v>42955.085150462961</v>
      </c>
      <c r="J4583" s="22" t="s">
        <v>119</v>
      </c>
      <c r="K4583" s="32" t="s">
        <v>94</v>
      </c>
      <c r="L4583" s="32" t="s">
        <v>11887</v>
      </c>
      <c r="N4583" s="24">
        <v>460.13</v>
      </c>
      <c r="O4583" s="24">
        <v>460.13</v>
      </c>
      <c r="P4583" s="32" t="s">
        <v>436</v>
      </c>
      <c r="Q4583" s="43" t="s">
        <v>437</v>
      </c>
      <c r="R4583" s="43" t="s">
        <v>78</v>
      </c>
      <c r="S4583" s="47">
        <v>1</v>
      </c>
    </row>
    <row r="4584" spans="1:19" ht="12.75">
      <c r="A4584" s="22" t="s">
        <v>60</v>
      </c>
      <c r="B4584" s="22" t="s">
        <v>11688</v>
      </c>
      <c r="C4584" s="22" t="s">
        <v>65</v>
      </c>
      <c r="D4584" s="22" t="s">
        <v>61</v>
      </c>
      <c r="E4584" s="22" t="s">
        <v>11888</v>
      </c>
      <c r="F4584" s="31">
        <v>42907.500081018516</v>
      </c>
      <c r="G4584" s="31">
        <v>42939</v>
      </c>
      <c r="H4584" s="31">
        <v>43304</v>
      </c>
      <c r="I4584" s="31">
        <v>42967</v>
      </c>
      <c r="J4584" s="22" t="s">
        <v>119</v>
      </c>
      <c r="K4584" s="32" t="s">
        <v>94</v>
      </c>
      <c r="L4584" s="32" t="s">
        <v>11889</v>
      </c>
      <c r="N4584" s="24">
        <v>954.38</v>
      </c>
      <c r="O4584" s="24">
        <v>954.38</v>
      </c>
      <c r="P4584" s="32" t="s">
        <v>2203</v>
      </c>
      <c r="Q4584" s="43" t="s">
        <v>2204</v>
      </c>
      <c r="R4584" s="43" t="s">
        <v>78</v>
      </c>
      <c r="S4584" s="47">
        <v>1</v>
      </c>
    </row>
    <row r="4585" spans="1:19" ht="12.75">
      <c r="A4585" s="22" t="s">
        <v>60</v>
      </c>
      <c r="B4585" s="22" t="s">
        <v>11890</v>
      </c>
      <c r="C4585" s="22" t="s">
        <v>65</v>
      </c>
      <c r="D4585" s="22" t="s">
        <v>61</v>
      </c>
      <c r="E4585" s="22" t="s">
        <v>11891</v>
      </c>
      <c r="F4585" s="31">
        <v>42914.652291666665</v>
      </c>
      <c r="G4585" s="31">
        <v>42914</v>
      </c>
      <c r="H4585" s="31">
        <v>43279</v>
      </c>
      <c r="I4585" s="31">
        <v>42944</v>
      </c>
      <c r="J4585" s="22" t="s">
        <v>73</v>
      </c>
      <c r="K4585" s="32" t="s">
        <v>94</v>
      </c>
      <c r="L4585" s="32" t="s">
        <v>11892</v>
      </c>
      <c r="N4585" s="24">
        <v>569.70000000000005</v>
      </c>
      <c r="O4585" s="24">
        <v>663.33</v>
      </c>
      <c r="P4585" s="32" t="s">
        <v>91</v>
      </c>
      <c r="Q4585" s="43" t="s">
        <v>92</v>
      </c>
      <c r="R4585" s="43" t="s">
        <v>78</v>
      </c>
      <c r="S4585" s="47">
        <v>5</v>
      </c>
    </row>
    <row r="4586" spans="1:19" ht="12.75">
      <c r="A4586" s="22" t="s">
        <v>60</v>
      </c>
      <c r="B4586" s="22" t="s">
        <v>11675</v>
      </c>
      <c r="C4586" s="22" t="s">
        <v>65</v>
      </c>
      <c r="D4586" s="22" t="s">
        <v>61</v>
      </c>
      <c r="E4586" s="22" t="s">
        <v>11893</v>
      </c>
      <c r="F4586" s="31">
        <v>42914.534004629626</v>
      </c>
      <c r="G4586" s="31">
        <v>42944</v>
      </c>
      <c r="H4586" s="31">
        <v>43309</v>
      </c>
      <c r="I4586" s="31">
        <v>42944</v>
      </c>
      <c r="J4586" s="22" t="s">
        <v>73</v>
      </c>
      <c r="K4586" s="32" t="s">
        <v>74</v>
      </c>
      <c r="L4586" s="32" t="s">
        <v>11894</v>
      </c>
      <c r="N4586" s="24">
        <v>755.0175</v>
      </c>
      <c r="O4586" s="24">
        <v>0</v>
      </c>
      <c r="P4586" s="32" t="s">
        <v>1239</v>
      </c>
      <c r="Q4586" s="43" t="s">
        <v>1240</v>
      </c>
      <c r="R4586" s="43" t="s">
        <v>78</v>
      </c>
      <c r="S4586" s="47">
        <v>5</v>
      </c>
    </row>
    <row r="4587" spans="1:19" ht="12.75">
      <c r="A4587" s="22" t="s">
        <v>60</v>
      </c>
      <c r="B4587" s="22" t="s">
        <v>11741</v>
      </c>
      <c r="C4587" s="22" t="s">
        <v>65</v>
      </c>
      <c r="D4587" s="22" t="s">
        <v>61</v>
      </c>
      <c r="E4587" s="22" t="s">
        <v>11895</v>
      </c>
      <c r="F4587" s="31">
        <v>42888.507638888885</v>
      </c>
      <c r="G4587" s="31">
        <v>42893</v>
      </c>
      <c r="H4587" s="31">
        <v>43258</v>
      </c>
      <c r="I4587" s="31">
        <v>42918</v>
      </c>
      <c r="J4587" s="22" t="s">
        <v>73</v>
      </c>
      <c r="K4587" s="32" t="s">
        <v>74</v>
      </c>
      <c r="N4587" s="24">
        <v>11818.125400000001</v>
      </c>
      <c r="O4587" s="24">
        <v>0</v>
      </c>
      <c r="P4587" s="32" t="s">
        <v>177</v>
      </c>
      <c r="Q4587" s="43" t="s">
        <v>178</v>
      </c>
      <c r="R4587" s="43" t="s">
        <v>78</v>
      </c>
      <c r="S4587" s="47">
        <v>6</v>
      </c>
    </row>
    <row r="4588" spans="1:19" ht="12.75">
      <c r="A4588" s="22" t="s">
        <v>60</v>
      </c>
      <c r="B4588" s="22" t="s">
        <v>11679</v>
      </c>
      <c r="C4588" s="22" t="s">
        <v>65</v>
      </c>
      <c r="D4588" s="22" t="s">
        <v>61</v>
      </c>
      <c r="E4588" s="22" t="s">
        <v>11896</v>
      </c>
      <c r="F4588" s="31">
        <v>42889.109178240738</v>
      </c>
      <c r="G4588" s="31">
        <v>42938</v>
      </c>
      <c r="H4588" s="31">
        <v>43303</v>
      </c>
      <c r="I4588" s="31">
        <v>42949.109178240738</v>
      </c>
      <c r="J4588" s="22" t="s">
        <v>73</v>
      </c>
      <c r="K4588" s="32" t="s">
        <v>94</v>
      </c>
      <c r="L4588" s="32" t="s">
        <v>11897</v>
      </c>
      <c r="N4588" s="24">
        <v>1555.4175</v>
      </c>
      <c r="O4588" s="24">
        <v>1910.95</v>
      </c>
      <c r="P4588" s="32" t="s">
        <v>5152</v>
      </c>
      <c r="Q4588" s="43" t="s">
        <v>5153</v>
      </c>
      <c r="R4588" s="43" t="s">
        <v>78</v>
      </c>
      <c r="S4588" s="47">
        <v>6</v>
      </c>
    </row>
    <row r="4589" spans="1:19" ht="12.75">
      <c r="A4589" s="22" t="s">
        <v>60</v>
      </c>
      <c r="B4589" s="22" t="s">
        <v>11741</v>
      </c>
      <c r="C4589" s="22" t="s">
        <v>65</v>
      </c>
      <c r="D4589" s="22" t="s">
        <v>61</v>
      </c>
      <c r="E4589" s="22" t="s">
        <v>11898</v>
      </c>
      <c r="F4589" s="31">
        <v>42901.562754629631</v>
      </c>
      <c r="G4589" s="31">
        <v>42775</v>
      </c>
      <c r="H4589" s="31">
        <v>43140</v>
      </c>
      <c r="I4589" s="31">
        <v>42931</v>
      </c>
      <c r="J4589" s="22" t="s">
        <v>357</v>
      </c>
      <c r="K4589" s="32" t="s">
        <v>153</v>
      </c>
      <c r="L4589" s="32" t="s">
        <v>11899</v>
      </c>
      <c r="M4589" s="32" t="s">
        <v>11900</v>
      </c>
      <c r="N4589" s="24">
        <v>-405</v>
      </c>
      <c r="O4589" s="24">
        <v>-405</v>
      </c>
      <c r="P4589" s="32" t="s">
        <v>2282</v>
      </c>
      <c r="Q4589" s="43" t="s">
        <v>2283</v>
      </c>
      <c r="R4589" s="43" t="s">
        <v>78</v>
      </c>
      <c r="S4589" s="47">
        <v>1</v>
      </c>
    </row>
    <row r="4590" spans="1:19" ht="12.75">
      <c r="A4590" s="22" t="s">
        <v>60</v>
      </c>
      <c r="B4590" s="22" t="s">
        <v>11685</v>
      </c>
      <c r="C4590" s="22" t="s">
        <v>65</v>
      </c>
      <c r="D4590" s="22" t="s">
        <v>61</v>
      </c>
      <c r="E4590" s="22" t="s">
        <v>11901</v>
      </c>
      <c r="F4590" s="31">
        <v>42913.673333333332</v>
      </c>
      <c r="G4590" s="31">
        <v>42926</v>
      </c>
      <c r="H4590" s="31">
        <v>43295</v>
      </c>
      <c r="I4590" s="31">
        <v>42943</v>
      </c>
      <c r="J4590" s="22" t="s">
        <v>73</v>
      </c>
      <c r="K4590" s="32" t="s">
        <v>94</v>
      </c>
      <c r="L4590" s="32" t="s">
        <v>11902</v>
      </c>
      <c r="N4590" s="24">
        <v>1768.645</v>
      </c>
      <c r="O4590" s="24">
        <v>1442.31</v>
      </c>
      <c r="P4590" s="32" t="s">
        <v>282</v>
      </c>
      <c r="Q4590" s="43" t="s">
        <v>283</v>
      </c>
      <c r="R4590" s="43" t="s">
        <v>78</v>
      </c>
      <c r="S4590" s="47">
        <v>5</v>
      </c>
    </row>
    <row r="4591" spans="1:19" ht="12.75">
      <c r="A4591" s="22" t="s">
        <v>60</v>
      </c>
      <c r="B4591" s="22" t="s">
        <v>11685</v>
      </c>
      <c r="C4591" s="22" t="s">
        <v>65</v>
      </c>
      <c r="D4591" s="22" t="s">
        <v>61</v>
      </c>
      <c r="E4591" s="22" t="s">
        <v>11903</v>
      </c>
      <c r="F4591" s="31">
        <v>42902.66810185185</v>
      </c>
      <c r="G4591" s="31">
        <v>42902</v>
      </c>
      <c r="H4591" s="31">
        <v>43265</v>
      </c>
      <c r="I4591" s="31">
        <v>42932</v>
      </c>
      <c r="J4591" s="22" t="s">
        <v>73</v>
      </c>
      <c r="K4591" s="32" t="s">
        <v>74</v>
      </c>
      <c r="L4591" s="32" t="s">
        <v>11904</v>
      </c>
      <c r="N4591" s="24">
        <v>0</v>
      </c>
      <c r="O4591" s="24">
        <v>0</v>
      </c>
      <c r="P4591" s="32" t="s">
        <v>2286</v>
      </c>
      <c r="Q4591" s="43" t="s">
        <v>2287</v>
      </c>
      <c r="R4591" s="43" t="s">
        <v>78</v>
      </c>
      <c r="S4591" s="47">
        <v>5</v>
      </c>
    </row>
    <row r="4592" spans="1:19" ht="12.75">
      <c r="A4592" s="22" t="s">
        <v>60</v>
      </c>
      <c r="B4592" s="22" t="s">
        <v>11685</v>
      </c>
      <c r="C4592" s="22" t="s">
        <v>65</v>
      </c>
      <c r="D4592" s="22" t="s">
        <v>61</v>
      </c>
      <c r="E4592" s="22" t="s">
        <v>11905</v>
      </c>
      <c r="F4592" s="31">
        <v>42899.729803240742</v>
      </c>
      <c r="G4592" s="31">
        <v>42917</v>
      </c>
      <c r="H4592" s="31">
        <v>43282</v>
      </c>
      <c r="I4592" s="31">
        <v>42929</v>
      </c>
      <c r="J4592" s="22" t="s">
        <v>73</v>
      </c>
      <c r="K4592" s="32" t="s">
        <v>74</v>
      </c>
      <c r="L4592" s="32" t="s">
        <v>11906</v>
      </c>
      <c r="N4592" s="24">
        <v>1062.8800000000001</v>
      </c>
      <c r="O4592" s="24">
        <v>0</v>
      </c>
      <c r="P4592" s="32" t="s">
        <v>1570</v>
      </c>
      <c r="Q4592" s="43" t="s">
        <v>1571</v>
      </c>
      <c r="R4592" s="43" t="s">
        <v>78</v>
      </c>
      <c r="S4592" s="47">
        <v>5</v>
      </c>
    </row>
    <row r="4593" spans="1:19" ht="12.75">
      <c r="A4593" s="22" t="s">
        <v>60</v>
      </c>
      <c r="B4593" s="22" t="s">
        <v>11679</v>
      </c>
      <c r="C4593" s="22" t="s">
        <v>65</v>
      </c>
      <c r="D4593" s="22" t="s">
        <v>61</v>
      </c>
      <c r="E4593" s="22" t="s">
        <v>11907</v>
      </c>
      <c r="F4593" s="31">
        <v>42888.368287037032</v>
      </c>
      <c r="G4593" s="31">
        <v>42888</v>
      </c>
      <c r="H4593" s="31">
        <v>43253</v>
      </c>
      <c r="I4593" s="31">
        <v>42918</v>
      </c>
      <c r="J4593" s="22" t="s">
        <v>73</v>
      </c>
      <c r="K4593" s="32" t="s">
        <v>74</v>
      </c>
      <c r="L4593" s="32" t="s">
        <v>11908</v>
      </c>
      <c r="N4593" s="24">
        <v>0</v>
      </c>
      <c r="O4593" s="24">
        <v>0</v>
      </c>
      <c r="P4593" s="32" t="s">
        <v>11909</v>
      </c>
      <c r="Q4593" s="43" t="s">
        <v>11910</v>
      </c>
      <c r="R4593" s="43" t="s">
        <v>78</v>
      </c>
      <c r="S4593" s="47">
        <v>5</v>
      </c>
    </row>
    <row r="4594" spans="1:19" ht="12.75">
      <c r="A4594" s="22" t="s">
        <v>60</v>
      </c>
      <c r="B4594" s="22" t="s">
        <v>11765</v>
      </c>
      <c r="C4594" s="22" t="s">
        <v>65</v>
      </c>
      <c r="D4594" s="22" t="s">
        <v>61</v>
      </c>
      <c r="E4594" s="22" t="s">
        <v>11911</v>
      </c>
      <c r="F4594" s="31">
        <v>42899.509224537032</v>
      </c>
      <c r="G4594" s="31">
        <v>42905</v>
      </c>
      <c r="H4594" s="31">
        <v>43270</v>
      </c>
      <c r="I4594" s="31">
        <v>42929</v>
      </c>
      <c r="J4594" s="22" t="s">
        <v>73</v>
      </c>
      <c r="K4594" s="32" t="s">
        <v>153</v>
      </c>
      <c r="L4594" s="32" t="s">
        <v>11912</v>
      </c>
      <c r="M4594" s="32" t="s">
        <v>11913</v>
      </c>
      <c r="N4594" s="24">
        <v>2063.8366000000001</v>
      </c>
      <c r="O4594" s="24">
        <v>1858.5522000000001</v>
      </c>
      <c r="P4594" s="32" t="s">
        <v>108</v>
      </c>
      <c r="Q4594" s="43" t="s">
        <v>109</v>
      </c>
      <c r="R4594" s="43" t="s">
        <v>78</v>
      </c>
      <c r="S4594" s="47">
        <v>5</v>
      </c>
    </row>
    <row r="4595" spans="1:19" ht="12.75">
      <c r="A4595" s="22" t="s">
        <v>60</v>
      </c>
      <c r="B4595" s="22" t="s">
        <v>11914</v>
      </c>
      <c r="C4595" s="22" t="s">
        <v>65</v>
      </c>
      <c r="D4595" s="22" t="s">
        <v>61</v>
      </c>
      <c r="E4595" s="22" t="s">
        <v>11915</v>
      </c>
      <c r="F4595" s="31">
        <v>42894.448969907404</v>
      </c>
      <c r="G4595" s="31">
        <v>42917</v>
      </c>
      <c r="H4595" s="31">
        <v>43282</v>
      </c>
      <c r="I4595" s="31">
        <v>42924</v>
      </c>
      <c r="J4595" s="22" t="s">
        <v>73</v>
      </c>
      <c r="K4595" s="32" t="s">
        <v>74</v>
      </c>
      <c r="L4595" s="32" t="s">
        <v>11916</v>
      </c>
      <c r="N4595" s="24">
        <v>1132.1083000000001</v>
      </c>
      <c r="O4595" s="24">
        <v>0</v>
      </c>
      <c r="P4595" s="32" t="s">
        <v>892</v>
      </c>
      <c r="Q4595" s="43" t="s">
        <v>893</v>
      </c>
      <c r="R4595" s="43" t="s">
        <v>78</v>
      </c>
      <c r="S4595" s="47">
        <v>4</v>
      </c>
    </row>
    <row r="4596" spans="1:19" ht="12.75">
      <c r="A4596" s="22" t="s">
        <v>60</v>
      </c>
      <c r="B4596" s="22" t="s">
        <v>11685</v>
      </c>
      <c r="C4596" s="22" t="s">
        <v>65</v>
      </c>
      <c r="D4596" s="22" t="s">
        <v>61</v>
      </c>
      <c r="E4596" s="22" t="s">
        <v>11917</v>
      </c>
      <c r="F4596" s="31">
        <v>42912.583101851851</v>
      </c>
      <c r="G4596" s="31">
        <v>42917</v>
      </c>
      <c r="H4596" s="31">
        <v>43282</v>
      </c>
      <c r="I4596" s="31">
        <v>42942</v>
      </c>
      <c r="J4596" s="22" t="s">
        <v>73</v>
      </c>
      <c r="K4596" s="32" t="s">
        <v>94</v>
      </c>
      <c r="L4596" s="32" t="s">
        <v>11918</v>
      </c>
      <c r="N4596" s="24">
        <v>484.60140000000001</v>
      </c>
      <c r="O4596" s="24">
        <v>446.0566</v>
      </c>
      <c r="P4596" s="32" t="s">
        <v>743</v>
      </c>
      <c r="Q4596" s="43" t="s">
        <v>744</v>
      </c>
      <c r="R4596" s="43" t="s">
        <v>78</v>
      </c>
      <c r="S4596" s="47">
        <v>5</v>
      </c>
    </row>
    <row r="4597" spans="1:19" ht="12.75">
      <c r="A4597" s="22" t="s">
        <v>60</v>
      </c>
      <c r="B4597" s="22" t="s">
        <v>11890</v>
      </c>
      <c r="C4597" s="22" t="s">
        <v>65</v>
      </c>
      <c r="D4597" s="22" t="s">
        <v>61</v>
      </c>
      <c r="E4597" s="22" t="s">
        <v>11919</v>
      </c>
      <c r="F4597" s="31">
        <v>42907.659513888888</v>
      </c>
      <c r="G4597" s="31">
        <v>42951</v>
      </c>
      <c r="H4597" s="31">
        <v>43316</v>
      </c>
      <c r="I4597" s="31">
        <v>42967</v>
      </c>
      <c r="J4597" s="22" t="s">
        <v>73</v>
      </c>
      <c r="K4597" s="32" t="s">
        <v>94</v>
      </c>
      <c r="L4597" s="32" t="s">
        <v>11920</v>
      </c>
      <c r="N4597" s="24">
        <v>658.11</v>
      </c>
      <c r="O4597" s="24">
        <v>564.50</v>
      </c>
      <c r="P4597" s="32" t="s">
        <v>133</v>
      </c>
      <c r="Q4597" s="43" t="s">
        <v>134</v>
      </c>
      <c r="R4597" s="43" t="s">
        <v>78</v>
      </c>
      <c r="S4597" s="47">
        <v>5</v>
      </c>
    </row>
    <row r="4598" spans="1:19" ht="12.75">
      <c r="A4598" s="22" t="s">
        <v>60</v>
      </c>
      <c r="B4598" s="22" t="s">
        <v>11730</v>
      </c>
      <c r="C4598" s="22" t="s">
        <v>65</v>
      </c>
      <c r="D4598" s="22" t="s">
        <v>61</v>
      </c>
      <c r="E4598" s="22" t="s">
        <v>11921</v>
      </c>
      <c r="F4598" s="31">
        <v>42891.490706018514</v>
      </c>
      <c r="G4598" s="31">
        <v>42916</v>
      </c>
      <c r="H4598" s="31">
        <v>43281</v>
      </c>
      <c r="I4598" s="31">
        <v>42921</v>
      </c>
      <c r="J4598" s="22" t="s">
        <v>73</v>
      </c>
      <c r="K4598" s="32" t="s">
        <v>89</v>
      </c>
      <c r="L4598" s="32" t="s">
        <v>11922</v>
      </c>
      <c r="N4598" s="24">
        <v>3676.8710999999998</v>
      </c>
      <c r="O4598" s="24">
        <v>3350.43</v>
      </c>
      <c r="P4598" s="32" t="s">
        <v>478</v>
      </c>
      <c r="Q4598" s="43" t="s">
        <v>479</v>
      </c>
      <c r="R4598" s="43" t="s">
        <v>78</v>
      </c>
      <c r="S4598" s="47">
        <v>4</v>
      </c>
    </row>
    <row r="4599" spans="1:19" ht="12.75">
      <c r="A4599" s="22" t="s">
        <v>60</v>
      </c>
      <c r="B4599" s="22" t="s">
        <v>11685</v>
      </c>
      <c r="C4599" s="22" t="s">
        <v>65</v>
      </c>
      <c r="D4599" s="22" t="s">
        <v>61</v>
      </c>
      <c r="E4599" s="22" t="s">
        <v>11923</v>
      </c>
      <c r="F4599" s="31">
        <v>42914.08761574074</v>
      </c>
      <c r="G4599" s="31">
        <v>42948</v>
      </c>
      <c r="H4599" s="31">
        <v>43313</v>
      </c>
      <c r="I4599" s="31">
        <v>42974.08761574074</v>
      </c>
      <c r="J4599" s="22" t="s">
        <v>119</v>
      </c>
      <c r="K4599" s="32" t="s">
        <v>94</v>
      </c>
      <c r="L4599" s="32" t="s">
        <v>11924</v>
      </c>
      <c r="N4599" s="24">
        <v>830.69</v>
      </c>
      <c r="O4599" s="24">
        <v>830.69</v>
      </c>
      <c r="P4599" s="32" t="s">
        <v>177</v>
      </c>
      <c r="Q4599" s="43" t="s">
        <v>178</v>
      </c>
      <c r="R4599" s="43" t="s">
        <v>78</v>
      </c>
      <c r="S4599" s="47">
        <v>1</v>
      </c>
    </row>
    <row r="4600" spans="1:19" ht="12.75">
      <c r="A4600" s="22" t="s">
        <v>60</v>
      </c>
      <c r="B4600" s="22" t="s">
        <v>11741</v>
      </c>
      <c r="C4600" s="22" t="s">
        <v>65</v>
      </c>
      <c r="D4600" s="22" t="s">
        <v>61</v>
      </c>
      <c r="E4600" s="22" t="s">
        <v>11925</v>
      </c>
      <c r="F4600" s="31">
        <v>42902.90730324074</v>
      </c>
      <c r="G4600" s="31">
        <v>42944</v>
      </c>
      <c r="H4600" s="31">
        <v>43309</v>
      </c>
      <c r="I4600" s="31">
        <v>42962.90730324074</v>
      </c>
      <c r="J4600" s="22" t="s">
        <v>73</v>
      </c>
      <c r="K4600" s="32" t="s">
        <v>89</v>
      </c>
      <c r="L4600" s="32" t="s">
        <v>11926</v>
      </c>
      <c r="N4600" s="24">
        <v>1750.68</v>
      </c>
      <c r="O4600" s="24">
        <v>1971.48</v>
      </c>
      <c r="P4600" s="32" t="s">
        <v>104</v>
      </c>
      <c r="Q4600" s="43" t="s">
        <v>105</v>
      </c>
      <c r="R4600" s="43" t="s">
        <v>78</v>
      </c>
      <c r="S4600" s="47">
        <v>5</v>
      </c>
    </row>
    <row r="4601" spans="1:19" ht="12.75">
      <c r="A4601" s="22" t="s">
        <v>60</v>
      </c>
      <c r="B4601" s="22" t="s">
        <v>11791</v>
      </c>
      <c r="C4601" s="22" t="s">
        <v>65</v>
      </c>
      <c r="D4601" s="22" t="s">
        <v>61</v>
      </c>
      <c r="E4601" s="22" t="s">
        <v>11927</v>
      </c>
      <c r="F4601" s="31">
        <v>42900.530682870369</v>
      </c>
      <c r="G4601" s="31">
        <v>42901</v>
      </c>
      <c r="H4601" s="31">
        <v>43266</v>
      </c>
      <c r="I4601" s="31">
        <v>42930</v>
      </c>
      <c r="J4601" s="22" t="s">
        <v>73</v>
      </c>
      <c r="K4601" s="32" t="s">
        <v>74</v>
      </c>
      <c r="L4601" s="32" t="s">
        <v>11928</v>
      </c>
      <c r="N4601" s="24">
        <v>1671.97</v>
      </c>
      <c r="O4601" s="24">
        <v>0</v>
      </c>
      <c r="P4601" s="32" t="s">
        <v>112</v>
      </c>
      <c r="Q4601" s="43" t="s">
        <v>113</v>
      </c>
      <c r="R4601" s="43" t="s">
        <v>78</v>
      </c>
      <c r="S4601" s="47">
        <v>5</v>
      </c>
    </row>
    <row r="4602" spans="1:19" ht="12.75">
      <c r="A4602" s="22" t="s">
        <v>60</v>
      </c>
      <c r="B4602" s="22" t="s">
        <v>11758</v>
      </c>
      <c r="C4602" s="22" t="s">
        <v>65</v>
      </c>
      <c r="D4602" s="22" t="s">
        <v>61</v>
      </c>
      <c r="E4602" s="22" t="s">
        <v>11929</v>
      </c>
      <c r="F4602" s="31">
        <v>42904.646064814813</v>
      </c>
      <c r="G4602" s="31">
        <v>42906</v>
      </c>
      <c r="H4602" s="31">
        <v>43271</v>
      </c>
      <c r="I4602" s="31">
        <v>42934</v>
      </c>
      <c r="J4602" s="22" t="s">
        <v>73</v>
      </c>
      <c r="K4602" s="32" t="s">
        <v>74</v>
      </c>
      <c r="L4602" s="32" t="s">
        <v>11930</v>
      </c>
      <c r="N4602" s="24">
        <v>0</v>
      </c>
      <c r="O4602" s="24">
        <v>0</v>
      </c>
      <c r="P4602" s="32" t="s">
        <v>173</v>
      </c>
      <c r="Q4602" s="43" t="s">
        <v>174</v>
      </c>
      <c r="R4602" s="43" t="s">
        <v>78</v>
      </c>
      <c r="S4602" s="47">
        <v>5</v>
      </c>
    </row>
    <row r="4603" spans="1:19" ht="12.75">
      <c r="A4603" s="22" t="s">
        <v>60</v>
      </c>
      <c r="B4603" s="22" t="s">
        <v>11824</v>
      </c>
      <c r="C4603" s="22" t="s">
        <v>65</v>
      </c>
      <c r="D4603" s="22" t="s">
        <v>61</v>
      </c>
      <c r="E4603" s="22" t="s">
        <v>11931</v>
      </c>
      <c r="F4603" s="31">
        <v>42914.650092592594</v>
      </c>
      <c r="G4603" s="31">
        <v>42916</v>
      </c>
      <c r="H4603" s="31">
        <v>43281</v>
      </c>
      <c r="I4603" s="31">
        <v>42944</v>
      </c>
      <c r="J4603" s="22" t="s">
        <v>73</v>
      </c>
      <c r="K4603" s="32" t="s">
        <v>153</v>
      </c>
      <c r="L4603" s="32" t="s">
        <v>11932</v>
      </c>
      <c r="M4603" s="32" t="s">
        <v>11933</v>
      </c>
      <c r="N4603" s="24">
        <v>431.42</v>
      </c>
      <c r="O4603" s="24">
        <v>431.42</v>
      </c>
      <c r="P4603" s="32" t="s">
        <v>1355</v>
      </c>
      <c r="Q4603" s="43" t="s">
        <v>1356</v>
      </c>
      <c r="R4603" s="43" t="s">
        <v>78</v>
      </c>
      <c r="S4603" s="47">
        <v>5</v>
      </c>
    </row>
    <row r="4604" spans="1:19" ht="12.75">
      <c r="A4604" s="22" t="s">
        <v>60</v>
      </c>
      <c r="B4604" s="22" t="s">
        <v>11765</v>
      </c>
      <c r="C4604" s="22" t="s">
        <v>65</v>
      </c>
      <c r="D4604" s="22" t="s">
        <v>61</v>
      </c>
      <c r="E4604" s="22" t="s">
        <v>11934</v>
      </c>
      <c r="F4604" s="31">
        <v>42912.396747685183</v>
      </c>
      <c r="G4604" s="31">
        <v>42937</v>
      </c>
      <c r="H4604" s="31">
        <v>43302</v>
      </c>
      <c r="I4604" s="31">
        <v>42942</v>
      </c>
      <c r="J4604" s="22" t="s">
        <v>73</v>
      </c>
      <c r="K4604" s="32" t="s">
        <v>74</v>
      </c>
      <c r="L4604" s="32" t="s">
        <v>11935</v>
      </c>
      <c r="N4604" s="24">
        <v>0</v>
      </c>
      <c r="O4604" s="24">
        <v>0</v>
      </c>
      <c r="P4604" s="32" t="s">
        <v>11936</v>
      </c>
      <c r="Q4604" s="43" t="s">
        <v>11937</v>
      </c>
      <c r="R4604" s="43" t="s">
        <v>78</v>
      </c>
      <c r="S4604" s="47">
        <v>5</v>
      </c>
    </row>
    <row r="4605" spans="1:19" ht="12.75">
      <c r="A4605" s="22" t="s">
        <v>60</v>
      </c>
      <c r="B4605" s="22" t="s">
        <v>11833</v>
      </c>
      <c r="C4605" s="22" t="s">
        <v>65</v>
      </c>
      <c r="D4605" s="22" t="s">
        <v>61</v>
      </c>
      <c r="E4605" s="22" t="s">
        <v>11938</v>
      </c>
      <c r="F4605" s="31">
        <v>42888.627847222218</v>
      </c>
      <c r="G4605" s="31">
        <v>42905</v>
      </c>
      <c r="H4605" s="31">
        <v>43270</v>
      </c>
      <c r="I4605" s="31">
        <v>42918.61923611111</v>
      </c>
      <c r="J4605" s="22" t="s">
        <v>73</v>
      </c>
      <c r="K4605" s="32" t="s">
        <v>153</v>
      </c>
      <c r="L4605" s="32" t="s">
        <v>11939</v>
      </c>
      <c r="M4605" s="32" t="s">
        <v>11940</v>
      </c>
      <c r="N4605" s="24">
        <v>1329.0025000000001</v>
      </c>
      <c r="O4605" s="24">
        <v>1196.1300000000001</v>
      </c>
      <c r="P4605" s="32" t="s">
        <v>4670</v>
      </c>
      <c r="Q4605" s="43" t="s">
        <v>4671</v>
      </c>
      <c r="R4605" s="43" t="s">
        <v>78</v>
      </c>
      <c r="S4605" s="47">
        <v>5</v>
      </c>
    </row>
    <row r="4606" spans="1:19" ht="12.75">
      <c r="A4606" s="22" t="s">
        <v>60</v>
      </c>
      <c r="B4606" s="22" t="s">
        <v>11675</v>
      </c>
      <c r="C4606" s="22" t="s">
        <v>65</v>
      </c>
      <c r="D4606" s="22" t="s">
        <v>61</v>
      </c>
      <c r="E4606" s="22" t="s">
        <v>11941</v>
      </c>
      <c r="F4606" s="31">
        <v>42905.388078703705</v>
      </c>
      <c r="G4606" s="31">
        <v>42906</v>
      </c>
      <c r="H4606" s="31">
        <v>43271</v>
      </c>
      <c r="I4606" s="31">
        <v>42935</v>
      </c>
      <c r="J4606" s="22" t="s">
        <v>73</v>
      </c>
      <c r="K4606" s="32" t="s">
        <v>74</v>
      </c>
      <c r="L4606" s="32" t="s">
        <v>11942</v>
      </c>
      <c r="N4606" s="24">
        <v>490.98</v>
      </c>
      <c r="O4606" s="24">
        <v>0</v>
      </c>
      <c r="P4606" s="32" t="s">
        <v>10473</v>
      </c>
      <c r="Q4606" s="43" t="s">
        <v>10474</v>
      </c>
      <c r="R4606" s="43" t="s">
        <v>78</v>
      </c>
      <c r="S4606" s="47">
        <v>5</v>
      </c>
    </row>
    <row r="4607" spans="1:19" ht="12.75">
      <c r="A4607" s="22" t="s">
        <v>60</v>
      </c>
      <c r="B4607" s="22" t="s">
        <v>11845</v>
      </c>
      <c r="C4607" s="22" t="s">
        <v>65</v>
      </c>
      <c r="D4607" s="22" t="s">
        <v>61</v>
      </c>
      <c r="E4607" s="22" t="s">
        <v>11943</v>
      </c>
      <c r="F4607" s="31">
        <v>42892.402337962958</v>
      </c>
      <c r="G4607" s="31">
        <v>42895</v>
      </c>
      <c r="H4607" s="31">
        <v>43260</v>
      </c>
      <c r="I4607" s="31">
        <v>42922.399513888886</v>
      </c>
      <c r="J4607" s="22" t="s">
        <v>73</v>
      </c>
      <c r="K4607" s="32" t="s">
        <v>89</v>
      </c>
      <c r="L4607" s="32" t="s">
        <v>11944</v>
      </c>
      <c r="N4607" s="24">
        <v>323.12</v>
      </c>
      <c r="O4607" s="24">
        <v>356.86</v>
      </c>
      <c r="P4607" s="32" t="s">
        <v>1355</v>
      </c>
      <c r="Q4607" s="43" t="s">
        <v>1356</v>
      </c>
      <c r="R4607" s="43" t="s">
        <v>78</v>
      </c>
      <c r="S4607" s="47">
        <v>5</v>
      </c>
    </row>
    <row r="4608" spans="1:19" ht="12.75">
      <c r="A4608" s="22" t="s">
        <v>60</v>
      </c>
      <c r="B4608" s="22" t="s">
        <v>11682</v>
      </c>
      <c r="C4608" s="22" t="s">
        <v>65</v>
      </c>
      <c r="D4608" s="22" t="s">
        <v>61</v>
      </c>
      <c r="E4608" s="22" t="s">
        <v>11945</v>
      </c>
      <c r="F4608" s="31">
        <v>42907.489039351851</v>
      </c>
      <c r="G4608" s="31">
        <v>42914</v>
      </c>
      <c r="H4608" s="31">
        <v>43279</v>
      </c>
      <c r="I4608" s="31">
        <v>42937.482141203705</v>
      </c>
      <c r="J4608" s="22" t="s">
        <v>73</v>
      </c>
      <c r="K4608" s="32" t="s">
        <v>74</v>
      </c>
      <c r="L4608" s="32" t="s">
        <v>11946</v>
      </c>
      <c r="N4608" s="24">
        <v>951.40139999999997</v>
      </c>
      <c r="O4608" s="24">
        <v>0</v>
      </c>
      <c r="P4608" s="32" t="s">
        <v>211</v>
      </c>
      <c r="Q4608" s="43" t="s">
        <v>212</v>
      </c>
      <c r="R4608" s="43" t="s">
        <v>78</v>
      </c>
      <c r="S4608" s="47">
        <v>5</v>
      </c>
    </row>
    <row r="4609" spans="1:19" ht="12.75">
      <c r="A4609" s="22" t="s">
        <v>60</v>
      </c>
      <c r="B4609" s="22" t="s">
        <v>11758</v>
      </c>
      <c r="C4609" s="22" t="s">
        <v>65</v>
      </c>
      <c r="D4609" s="22" t="s">
        <v>61</v>
      </c>
      <c r="E4609" s="22" t="s">
        <v>11947</v>
      </c>
      <c r="F4609" s="31">
        <v>42915.822349537033</v>
      </c>
      <c r="G4609" s="31">
        <v>42917</v>
      </c>
      <c r="H4609" s="31">
        <v>43282</v>
      </c>
      <c r="I4609" s="31">
        <v>42945</v>
      </c>
      <c r="J4609" s="22" t="s">
        <v>73</v>
      </c>
      <c r="K4609" s="32" t="s">
        <v>74</v>
      </c>
      <c r="L4609" s="32" t="s">
        <v>11948</v>
      </c>
      <c r="N4609" s="24">
        <v>0</v>
      </c>
      <c r="O4609" s="24">
        <v>0</v>
      </c>
      <c r="P4609" s="32" t="s">
        <v>3599</v>
      </c>
      <c r="Q4609" s="43" t="s">
        <v>3600</v>
      </c>
      <c r="R4609" s="43" t="s">
        <v>78</v>
      </c>
      <c r="S4609" s="47">
        <v>5</v>
      </c>
    </row>
    <row r="4610" spans="1:19" ht="12.75">
      <c r="A4610" s="22" t="s">
        <v>60</v>
      </c>
      <c r="B4610" s="22" t="s">
        <v>11788</v>
      </c>
      <c r="C4610" s="22" t="s">
        <v>65</v>
      </c>
      <c r="D4610" s="22" t="s">
        <v>61</v>
      </c>
      <c r="E4610" s="22" t="s">
        <v>11949</v>
      </c>
      <c r="F4610" s="31">
        <v>42893.546076388884</v>
      </c>
      <c r="G4610" s="31">
        <v>42916</v>
      </c>
      <c r="H4610" s="31">
        <v>43281</v>
      </c>
      <c r="I4610" s="31">
        <v>42923</v>
      </c>
      <c r="J4610" s="22" t="s">
        <v>73</v>
      </c>
      <c r="K4610" s="32" t="s">
        <v>89</v>
      </c>
      <c r="L4610" s="32" t="s">
        <v>11950</v>
      </c>
      <c r="N4610" s="24">
        <v>497.79899999999998</v>
      </c>
      <c r="O4610" s="24">
        <v>431.42</v>
      </c>
      <c r="P4610" s="32" t="s">
        <v>3389</v>
      </c>
      <c r="Q4610" s="43" t="s">
        <v>3390</v>
      </c>
      <c r="R4610" s="43" t="s">
        <v>78</v>
      </c>
      <c r="S4610" s="47">
        <v>5</v>
      </c>
    </row>
    <row r="4611" spans="1:19" ht="12.75">
      <c r="A4611" s="22" t="s">
        <v>60</v>
      </c>
      <c r="B4611" s="22" t="s">
        <v>11738</v>
      </c>
      <c r="C4611" s="22" t="s">
        <v>65</v>
      </c>
      <c r="D4611" s="22" t="s">
        <v>61</v>
      </c>
      <c r="E4611" s="22" t="s">
        <v>11951</v>
      </c>
      <c r="F4611" s="31">
        <v>42908.504108796296</v>
      </c>
      <c r="G4611" s="31">
        <v>42916</v>
      </c>
      <c r="H4611" s="31">
        <v>43281</v>
      </c>
      <c r="I4611" s="31">
        <v>42937</v>
      </c>
      <c r="J4611" s="22" t="s">
        <v>73</v>
      </c>
      <c r="K4611" s="32" t="s">
        <v>74</v>
      </c>
      <c r="L4611" s="32" t="s">
        <v>11952</v>
      </c>
      <c r="N4611" s="24">
        <v>0</v>
      </c>
      <c r="O4611" s="24">
        <v>0</v>
      </c>
      <c r="P4611" s="32" t="s">
        <v>11953</v>
      </c>
      <c r="Q4611" s="43" t="s">
        <v>11954</v>
      </c>
      <c r="R4611" s="43" t="s">
        <v>78</v>
      </c>
      <c r="S4611" s="47">
        <v>5</v>
      </c>
    </row>
    <row r="4612" spans="1:19" ht="12.75">
      <c r="A4612" s="22" t="s">
        <v>60</v>
      </c>
      <c r="B4612" s="22" t="s">
        <v>11675</v>
      </c>
      <c r="C4612" s="22" t="s">
        <v>65</v>
      </c>
      <c r="D4612" s="22" t="s">
        <v>61</v>
      </c>
      <c r="E4612" s="22" t="s">
        <v>11955</v>
      </c>
      <c r="F4612" s="31">
        <v>42914.448032407403</v>
      </c>
      <c r="G4612" s="31">
        <v>42923</v>
      </c>
      <c r="H4612" s="31">
        <v>43288</v>
      </c>
      <c r="I4612" s="31">
        <v>42944</v>
      </c>
      <c r="J4612" s="22" t="s">
        <v>73</v>
      </c>
      <c r="K4612" s="32" t="s">
        <v>89</v>
      </c>
      <c r="L4612" s="32" t="s">
        <v>11956</v>
      </c>
      <c r="N4612" s="24">
        <v>1213.652</v>
      </c>
      <c r="O4612" s="24">
        <v>1354.555</v>
      </c>
      <c r="P4612" s="32" t="s">
        <v>7773</v>
      </c>
      <c r="Q4612" s="43" t="s">
        <v>7774</v>
      </c>
      <c r="R4612" s="43" t="s">
        <v>78</v>
      </c>
      <c r="S4612" s="47">
        <v>4</v>
      </c>
    </row>
    <row r="4613" spans="1:19" ht="12.75">
      <c r="A4613" s="22" t="s">
        <v>60</v>
      </c>
      <c r="B4613" s="22" t="s">
        <v>11679</v>
      </c>
      <c r="C4613" s="22" t="s">
        <v>65</v>
      </c>
      <c r="D4613" s="22" t="s">
        <v>61</v>
      </c>
      <c r="E4613" s="22" t="s">
        <v>11957</v>
      </c>
      <c r="F4613" s="31">
        <v>42913.60423611111</v>
      </c>
      <c r="G4613" s="31">
        <v>42916</v>
      </c>
      <c r="H4613" s="31">
        <v>43281</v>
      </c>
      <c r="I4613" s="31">
        <v>42943</v>
      </c>
      <c r="J4613" s="22" t="s">
        <v>73</v>
      </c>
      <c r="K4613" s="32" t="s">
        <v>74</v>
      </c>
      <c r="L4613" s="32" t="s">
        <v>11958</v>
      </c>
      <c r="N4613" s="24">
        <v>4454.6765999999998</v>
      </c>
      <c r="O4613" s="24">
        <v>0</v>
      </c>
      <c r="P4613" s="32" t="s">
        <v>275</v>
      </c>
      <c r="Q4613" s="43" t="s">
        <v>276</v>
      </c>
      <c r="R4613" s="43" t="s">
        <v>78</v>
      </c>
      <c r="S4613" s="47">
        <v>5</v>
      </c>
    </row>
    <row r="4614" spans="1:19" ht="12.75">
      <c r="A4614" s="22" t="s">
        <v>60</v>
      </c>
      <c r="B4614" s="22" t="s">
        <v>11741</v>
      </c>
      <c r="C4614" s="22" t="s">
        <v>65</v>
      </c>
      <c r="D4614" s="22" t="s">
        <v>61</v>
      </c>
      <c r="E4614" s="22" t="s">
        <v>11959</v>
      </c>
      <c r="F4614" s="31">
        <v>42898.424074074072</v>
      </c>
      <c r="G4614" s="31">
        <v>42898</v>
      </c>
      <c r="H4614" s="31">
        <v>43263</v>
      </c>
      <c r="I4614" s="31">
        <v>42928</v>
      </c>
      <c r="J4614" s="22" t="s">
        <v>73</v>
      </c>
      <c r="K4614" s="32" t="s">
        <v>74</v>
      </c>
      <c r="L4614" s="32" t="s">
        <v>11960</v>
      </c>
      <c r="N4614" s="24">
        <v>764.61829999999998</v>
      </c>
      <c r="O4614" s="24">
        <v>0</v>
      </c>
      <c r="P4614" s="32" t="s">
        <v>389</v>
      </c>
      <c r="Q4614" s="43" t="s">
        <v>390</v>
      </c>
      <c r="R4614" s="43" t="s">
        <v>78</v>
      </c>
      <c r="S4614" s="47">
        <v>5</v>
      </c>
    </row>
    <row r="4615" spans="1:19" ht="12.75">
      <c r="A4615" s="22" t="s">
        <v>60</v>
      </c>
      <c r="B4615" s="22" t="s">
        <v>11685</v>
      </c>
      <c r="C4615" s="22" t="s">
        <v>65</v>
      </c>
      <c r="D4615" s="22" t="s">
        <v>61</v>
      </c>
      <c r="E4615" s="22" t="s">
        <v>11961</v>
      </c>
      <c r="F4615" s="31">
        <v>42916.634386574071</v>
      </c>
      <c r="G4615" s="31">
        <v>42926</v>
      </c>
      <c r="H4615" s="31">
        <v>43295</v>
      </c>
      <c r="I4615" s="31">
        <v>42946</v>
      </c>
      <c r="J4615" s="22" t="s">
        <v>73</v>
      </c>
      <c r="K4615" s="32" t="s">
        <v>74</v>
      </c>
      <c r="L4615" s="32" t="s">
        <v>11962</v>
      </c>
      <c r="N4615" s="24">
        <v>552.26</v>
      </c>
      <c r="O4615" s="24">
        <v>0</v>
      </c>
      <c r="P4615" s="32" t="s">
        <v>2799</v>
      </c>
      <c r="Q4615" s="43" t="s">
        <v>2800</v>
      </c>
      <c r="R4615" s="43" t="s">
        <v>78</v>
      </c>
      <c r="S4615" s="47">
        <v>5</v>
      </c>
    </row>
    <row r="4616" spans="1:19" ht="12.75">
      <c r="A4616" s="22" t="s">
        <v>60</v>
      </c>
      <c r="B4616" s="22" t="s">
        <v>11679</v>
      </c>
      <c r="C4616" s="22" t="s">
        <v>65</v>
      </c>
      <c r="D4616" s="22" t="s">
        <v>61</v>
      </c>
      <c r="E4616" s="22" t="s">
        <v>11963</v>
      </c>
      <c r="F4616" s="31">
        <v>42894.512835648144</v>
      </c>
      <c r="G4616" s="31">
        <v>42920</v>
      </c>
      <c r="H4616" s="31">
        <v>43285</v>
      </c>
      <c r="I4616" s="31">
        <v>42924</v>
      </c>
      <c r="J4616" s="22" t="s">
        <v>73</v>
      </c>
      <c r="K4616" s="32" t="s">
        <v>89</v>
      </c>
      <c r="L4616" s="32" t="s">
        <v>11964</v>
      </c>
      <c r="N4616" s="24">
        <v>1126.3937000000001</v>
      </c>
      <c r="O4616" s="24">
        <v>924.02</v>
      </c>
      <c r="P4616" s="32" t="s">
        <v>777</v>
      </c>
      <c r="Q4616" s="43" t="s">
        <v>778</v>
      </c>
      <c r="R4616" s="43" t="s">
        <v>78</v>
      </c>
      <c r="S4616" s="47">
        <v>5</v>
      </c>
    </row>
    <row r="4617" spans="1:19" ht="12.75">
      <c r="A4617" s="22" t="s">
        <v>60</v>
      </c>
      <c r="B4617" s="22" t="s">
        <v>11765</v>
      </c>
      <c r="C4617" s="22" t="s">
        <v>65</v>
      </c>
      <c r="D4617" s="22" t="s">
        <v>61</v>
      </c>
      <c r="E4617" s="22" t="s">
        <v>11965</v>
      </c>
      <c r="F4617" s="31">
        <v>42906.649421296293</v>
      </c>
      <c r="G4617" s="31">
        <v>42916</v>
      </c>
      <c r="H4617" s="31">
        <v>43281</v>
      </c>
      <c r="I4617" s="31">
        <v>42936</v>
      </c>
      <c r="J4617" s="22" t="s">
        <v>73</v>
      </c>
      <c r="K4617" s="32" t="s">
        <v>94</v>
      </c>
      <c r="L4617" s="32" t="s">
        <v>11966</v>
      </c>
      <c r="N4617" s="24">
        <v>985.99419999999998</v>
      </c>
      <c r="O4617" s="24">
        <v>826.195</v>
      </c>
      <c r="P4617" s="32" t="s">
        <v>347</v>
      </c>
      <c r="Q4617" s="43" t="s">
        <v>348</v>
      </c>
      <c r="R4617" s="43" t="s">
        <v>78</v>
      </c>
      <c r="S4617" s="47">
        <v>5</v>
      </c>
    </row>
    <row r="4618" spans="1:19" ht="12.75">
      <c r="A4618" s="22" t="s">
        <v>60</v>
      </c>
      <c r="B4618" s="22" t="s">
        <v>11967</v>
      </c>
      <c r="C4618" s="22" t="s">
        <v>65</v>
      </c>
      <c r="D4618" s="22" t="s">
        <v>61</v>
      </c>
      <c r="E4618" s="22" t="s">
        <v>11968</v>
      </c>
      <c r="F4618" s="31">
        <v>42912.503865740742</v>
      </c>
      <c r="G4618" s="31">
        <v>42912</v>
      </c>
      <c r="H4618" s="31">
        <v>43277</v>
      </c>
      <c r="I4618" s="31">
        <v>42942</v>
      </c>
      <c r="J4618" s="22" t="s">
        <v>73</v>
      </c>
      <c r="K4618" s="32" t="s">
        <v>94</v>
      </c>
      <c r="L4618" s="32" t="s">
        <v>11969</v>
      </c>
      <c r="N4618" s="24">
        <v>3835.34</v>
      </c>
      <c r="O4618" s="24">
        <v>3835.34</v>
      </c>
      <c r="P4618" s="32" t="s">
        <v>173</v>
      </c>
      <c r="Q4618" s="43" t="s">
        <v>174</v>
      </c>
      <c r="R4618" s="43" t="s">
        <v>78</v>
      </c>
      <c r="S4618" s="47">
        <v>4</v>
      </c>
    </row>
    <row r="4619" spans="1:19" ht="12.75">
      <c r="A4619" s="22" t="s">
        <v>60</v>
      </c>
      <c r="B4619" s="22" t="s">
        <v>11696</v>
      </c>
      <c r="C4619" s="22" t="s">
        <v>65</v>
      </c>
      <c r="D4619" s="22" t="s">
        <v>61</v>
      </c>
      <c r="E4619" s="22" t="s">
        <v>11970</v>
      </c>
      <c r="F4619" s="31">
        <v>42899.625057870369</v>
      </c>
      <c r="G4619" s="31">
        <v>42899</v>
      </c>
      <c r="H4619" s="31">
        <v>43264</v>
      </c>
      <c r="I4619" s="31">
        <v>42929.623726851853</v>
      </c>
      <c r="J4619" s="22" t="s">
        <v>73</v>
      </c>
      <c r="K4619" s="32" t="s">
        <v>74</v>
      </c>
      <c r="L4619" s="32" t="s">
        <v>11971</v>
      </c>
      <c r="N4619" s="24">
        <v>0</v>
      </c>
      <c r="O4619" s="24">
        <v>0</v>
      </c>
      <c r="P4619" s="32" t="s">
        <v>945</v>
      </c>
      <c r="Q4619" s="43" t="s">
        <v>946</v>
      </c>
      <c r="R4619" s="43" t="s">
        <v>78</v>
      </c>
      <c r="S4619" s="47">
        <v>5</v>
      </c>
    </row>
    <row r="4620" spans="1:19" ht="12.75">
      <c r="A4620" s="22" t="s">
        <v>60</v>
      </c>
      <c r="B4620" s="22" t="s">
        <v>11699</v>
      </c>
      <c r="C4620" s="22" t="s">
        <v>65</v>
      </c>
      <c r="D4620" s="22" t="s">
        <v>61</v>
      </c>
      <c r="E4620" s="22" t="s">
        <v>11972</v>
      </c>
      <c r="F4620" s="31">
        <v>42906.660416666666</v>
      </c>
      <c r="G4620" s="31">
        <v>42952</v>
      </c>
      <c r="H4620" s="31">
        <v>43317</v>
      </c>
      <c r="I4620" s="31">
        <v>42936</v>
      </c>
      <c r="J4620" s="22" t="s">
        <v>73</v>
      </c>
      <c r="K4620" s="32" t="s">
        <v>89</v>
      </c>
      <c r="L4620" s="32" t="s">
        <v>11973</v>
      </c>
      <c r="N4620" s="24">
        <v>1917.0925</v>
      </c>
      <c r="O4620" s="24">
        <v>1438.36</v>
      </c>
      <c r="P4620" s="32" t="s">
        <v>2152</v>
      </c>
      <c r="Q4620" s="43" t="s">
        <v>2153</v>
      </c>
      <c r="R4620" s="43" t="s">
        <v>78</v>
      </c>
      <c r="S4620" s="47">
        <v>5</v>
      </c>
    </row>
    <row r="4621" spans="1:19" ht="12.75">
      <c r="A4621" s="22" t="s">
        <v>60</v>
      </c>
      <c r="B4621" s="22" t="s">
        <v>11699</v>
      </c>
      <c r="C4621" s="22" t="s">
        <v>65</v>
      </c>
      <c r="D4621" s="22" t="s">
        <v>61</v>
      </c>
      <c r="E4621" s="22" t="s">
        <v>11974</v>
      </c>
      <c r="F4621" s="31">
        <v>42908.634513888886</v>
      </c>
      <c r="G4621" s="31">
        <v>42917</v>
      </c>
      <c r="H4621" s="31">
        <v>43282</v>
      </c>
      <c r="I4621" s="31">
        <v>42938</v>
      </c>
      <c r="J4621" s="22" t="s">
        <v>73</v>
      </c>
      <c r="K4621" s="32" t="s">
        <v>89</v>
      </c>
      <c r="L4621" s="32" t="s">
        <v>11975</v>
      </c>
      <c r="N4621" s="24">
        <v>5483.8132999999998</v>
      </c>
      <c r="O4621" s="24">
        <v>2956.4766</v>
      </c>
      <c r="P4621" s="32" t="s">
        <v>8684</v>
      </c>
      <c r="Q4621" s="43" t="s">
        <v>8685</v>
      </c>
      <c r="R4621" s="43" t="s">
        <v>193</v>
      </c>
      <c r="S4621" s="47">
        <v>5</v>
      </c>
    </row>
    <row r="4622" spans="1:19" ht="12.75">
      <c r="A4622" s="22" t="s">
        <v>60</v>
      </c>
      <c r="B4622" s="22" t="s">
        <v>11675</v>
      </c>
      <c r="C4622" s="22" t="s">
        <v>65</v>
      </c>
      <c r="D4622" s="22" t="s">
        <v>61</v>
      </c>
      <c r="E4622" s="22" t="s">
        <v>11976</v>
      </c>
      <c r="F4622" s="31">
        <v>42891.400300925925</v>
      </c>
      <c r="G4622" s="31">
        <v>42916</v>
      </c>
      <c r="H4622" s="31">
        <v>43281</v>
      </c>
      <c r="I4622" s="31">
        <v>42921</v>
      </c>
      <c r="J4622" s="22" t="s">
        <v>73</v>
      </c>
      <c r="K4622" s="32" t="s">
        <v>89</v>
      </c>
      <c r="L4622" s="32" t="s">
        <v>11977</v>
      </c>
      <c r="N4622" s="24">
        <v>1005.3766000000001</v>
      </c>
      <c r="O4622" s="24">
        <v>0</v>
      </c>
      <c r="P4622" s="32" t="s">
        <v>6175</v>
      </c>
      <c r="Q4622" s="43" t="s">
        <v>6176</v>
      </c>
      <c r="R4622" s="43" t="s">
        <v>78</v>
      </c>
      <c r="S4622" s="47">
        <v>4</v>
      </c>
    </row>
    <row r="4623" spans="1:19" ht="12.75">
      <c r="A4623" s="22" t="s">
        <v>60</v>
      </c>
      <c r="B4623" s="22" t="s">
        <v>11699</v>
      </c>
      <c r="C4623" s="22" t="s">
        <v>65</v>
      </c>
      <c r="D4623" s="22" t="s">
        <v>61</v>
      </c>
      <c r="E4623" s="22" t="s">
        <v>11978</v>
      </c>
      <c r="F4623" s="31">
        <v>42893.698587962965</v>
      </c>
      <c r="G4623" s="31">
        <v>42920</v>
      </c>
      <c r="H4623" s="31">
        <v>43285</v>
      </c>
      <c r="I4623" s="31">
        <v>42923</v>
      </c>
      <c r="J4623" s="22" t="s">
        <v>73</v>
      </c>
      <c r="K4623" s="32" t="s">
        <v>74</v>
      </c>
      <c r="L4623" s="32" t="s">
        <v>11979</v>
      </c>
      <c r="N4623" s="24">
        <v>0</v>
      </c>
      <c r="O4623" s="24">
        <v>0</v>
      </c>
      <c r="P4623" s="32" t="s">
        <v>104</v>
      </c>
      <c r="Q4623" s="43" t="s">
        <v>105</v>
      </c>
      <c r="R4623" s="43" t="s">
        <v>78</v>
      </c>
      <c r="S4623" s="47">
        <v>5</v>
      </c>
    </row>
    <row r="4624" spans="1:19" ht="12.75">
      <c r="A4624" s="22" t="s">
        <v>60</v>
      </c>
      <c r="B4624" s="22" t="s">
        <v>11758</v>
      </c>
      <c r="C4624" s="22" t="s">
        <v>65</v>
      </c>
      <c r="D4624" s="22" t="s">
        <v>61</v>
      </c>
      <c r="E4624" s="22" t="s">
        <v>11980</v>
      </c>
      <c r="F4624" s="31">
        <v>42914.974583333329</v>
      </c>
      <c r="G4624" s="31">
        <v>42915</v>
      </c>
      <c r="H4624" s="31">
        <v>43280</v>
      </c>
      <c r="I4624" s="31">
        <v>42944</v>
      </c>
      <c r="J4624" s="22" t="s">
        <v>73</v>
      </c>
      <c r="K4624" s="32" t="s">
        <v>94</v>
      </c>
      <c r="L4624" s="32" t="s">
        <v>11981</v>
      </c>
      <c r="N4624" s="24">
        <v>1660.2833000000001</v>
      </c>
      <c r="O4624" s="24">
        <v>1588.91</v>
      </c>
      <c r="P4624" s="32" t="s">
        <v>201</v>
      </c>
      <c r="Q4624" s="43" t="s">
        <v>202</v>
      </c>
      <c r="R4624" s="43" t="s">
        <v>78</v>
      </c>
      <c r="S4624" s="47">
        <v>5</v>
      </c>
    </row>
    <row r="4625" spans="1:19" ht="12.75">
      <c r="A4625" s="22" t="s">
        <v>60</v>
      </c>
      <c r="B4625" s="22" t="s">
        <v>11675</v>
      </c>
      <c r="C4625" s="22" t="s">
        <v>65</v>
      </c>
      <c r="D4625" s="22" t="s">
        <v>61</v>
      </c>
      <c r="E4625" s="22" t="s">
        <v>11982</v>
      </c>
      <c r="F4625" s="31">
        <v>42888.399780092594</v>
      </c>
      <c r="G4625" s="31">
        <v>42901</v>
      </c>
      <c r="H4625" s="31">
        <v>43266</v>
      </c>
      <c r="I4625" s="31">
        <v>42918</v>
      </c>
      <c r="J4625" s="22" t="s">
        <v>73</v>
      </c>
      <c r="K4625" s="32" t="s">
        <v>74</v>
      </c>
      <c r="L4625" s="32" t="s">
        <v>11983</v>
      </c>
      <c r="N4625" s="24">
        <v>0</v>
      </c>
      <c r="O4625" s="24">
        <v>0</v>
      </c>
      <c r="P4625" s="32" t="s">
        <v>11984</v>
      </c>
      <c r="Q4625" s="43" t="s">
        <v>11985</v>
      </c>
      <c r="R4625" s="43" t="s">
        <v>78</v>
      </c>
      <c r="S4625" s="47">
        <v>5</v>
      </c>
    </row>
    <row r="4626" spans="1:19" ht="12.75">
      <c r="A4626" s="22" t="s">
        <v>60</v>
      </c>
      <c r="B4626" s="22" t="s">
        <v>11914</v>
      </c>
      <c r="C4626" s="22" t="s">
        <v>65</v>
      </c>
      <c r="D4626" s="22" t="s">
        <v>61</v>
      </c>
      <c r="E4626" s="22" t="s">
        <v>11986</v>
      </c>
      <c r="F4626" s="31">
        <v>42914.652268518519</v>
      </c>
      <c r="G4626" s="31">
        <v>42919</v>
      </c>
      <c r="H4626" s="31">
        <v>43284</v>
      </c>
      <c r="I4626" s="31">
        <v>42944</v>
      </c>
      <c r="J4626" s="22" t="s">
        <v>73</v>
      </c>
      <c r="K4626" s="32" t="s">
        <v>74</v>
      </c>
      <c r="L4626" s="32" t="s">
        <v>11987</v>
      </c>
      <c r="N4626" s="24">
        <v>1446.025</v>
      </c>
      <c r="O4626" s="24">
        <v>0</v>
      </c>
      <c r="P4626" s="32" t="s">
        <v>426</v>
      </c>
      <c r="Q4626" s="43" t="s">
        <v>427</v>
      </c>
      <c r="R4626" s="43" t="s">
        <v>78</v>
      </c>
      <c r="S4626" s="47">
        <v>5</v>
      </c>
    </row>
    <row r="4627" spans="1:19" ht="12.75">
      <c r="A4627" s="22" t="s">
        <v>60</v>
      </c>
      <c r="B4627" s="22" t="s">
        <v>11688</v>
      </c>
      <c r="C4627" s="22" t="s">
        <v>65</v>
      </c>
      <c r="D4627" s="22" t="s">
        <v>61</v>
      </c>
      <c r="E4627" s="22" t="s">
        <v>11988</v>
      </c>
      <c r="F4627" s="31">
        <v>42887.706238425926</v>
      </c>
      <c r="G4627" s="31">
        <v>42896</v>
      </c>
      <c r="H4627" s="31">
        <v>43261</v>
      </c>
      <c r="I4627" s="31">
        <v>42917</v>
      </c>
      <c r="J4627" s="22" t="s">
        <v>73</v>
      </c>
      <c r="K4627" s="32" t="s">
        <v>89</v>
      </c>
      <c r="L4627" s="32" t="s">
        <v>11989</v>
      </c>
      <c r="N4627" s="24">
        <v>475.00439999999998</v>
      </c>
      <c r="O4627" s="24">
        <v>310.20999999999998</v>
      </c>
      <c r="P4627" s="32" t="s">
        <v>329</v>
      </c>
      <c r="Q4627" s="43" t="s">
        <v>330</v>
      </c>
      <c r="R4627" s="43" t="s">
        <v>193</v>
      </c>
      <c r="S4627" s="47">
        <v>5</v>
      </c>
    </row>
    <row r="4628" spans="1:19" ht="12.75">
      <c r="A4628" s="22" t="s">
        <v>60</v>
      </c>
      <c r="B4628" s="22" t="s">
        <v>11730</v>
      </c>
      <c r="C4628" s="22" t="s">
        <v>65</v>
      </c>
      <c r="D4628" s="22" t="s">
        <v>61</v>
      </c>
      <c r="E4628" s="22" t="s">
        <v>11990</v>
      </c>
      <c r="F4628" s="31">
        <v>42891.047743055555</v>
      </c>
      <c r="G4628" s="31">
        <v>42940</v>
      </c>
      <c r="H4628" s="31">
        <v>43305</v>
      </c>
      <c r="I4628" s="31">
        <v>42951.047743055555</v>
      </c>
      <c r="J4628" s="22" t="s">
        <v>73</v>
      </c>
      <c r="K4628" s="32" t="s">
        <v>89</v>
      </c>
      <c r="L4628" s="32" t="s">
        <v>11991</v>
      </c>
      <c r="N4628" s="24">
        <v>399.6266</v>
      </c>
      <c r="O4628" s="24">
        <v>396.08</v>
      </c>
      <c r="P4628" s="32" t="s">
        <v>436</v>
      </c>
      <c r="Q4628" s="43" t="s">
        <v>437</v>
      </c>
      <c r="R4628" s="43" t="s">
        <v>78</v>
      </c>
      <c r="S4628" s="47">
        <v>5</v>
      </c>
    </row>
    <row r="4629" spans="1:19" ht="12.75">
      <c r="A4629" s="22" t="s">
        <v>60</v>
      </c>
      <c r="B4629" s="22" t="s">
        <v>11758</v>
      </c>
      <c r="C4629" s="22" t="s">
        <v>65</v>
      </c>
      <c r="D4629" s="22" t="s">
        <v>61</v>
      </c>
      <c r="E4629" s="22" t="s">
        <v>11992</v>
      </c>
      <c r="F4629" s="31">
        <v>42901.425405092588</v>
      </c>
      <c r="G4629" s="31">
        <v>42916</v>
      </c>
      <c r="H4629" s="31">
        <v>43281</v>
      </c>
      <c r="I4629" s="31">
        <v>42931</v>
      </c>
      <c r="J4629" s="22" t="s">
        <v>73</v>
      </c>
      <c r="K4629" s="32" t="s">
        <v>94</v>
      </c>
      <c r="L4629" s="32" t="s">
        <v>11993</v>
      </c>
      <c r="N4629" s="24">
        <v>3297.5549999999998</v>
      </c>
      <c r="O4629" s="24">
        <v>3056.32</v>
      </c>
      <c r="P4629" s="32" t="s">
        <v>892</v>
      </c>
      <c r="Q4629" s="43" t="s">
        <v>893</v>
      </c>
      <c r="R4629" s="43" t="s">
        <v>78</v>
      </c>
      <c r="S4629" s="47">
        <v>4</v>
      </c>
    </row>
    <row r="4630" spans="1:19" ht="12.75">
      <c r="A4630" s="22" t="s">
        <v>60</v>
      </c>
      <c r="B4630" s="22" t="s">
        <v>11730</v>
      </c>
      <c r="C4630" s="22" t="s">
        <v>65</v>
      </c>
      <c r="D4630" s="22" t="s">
        <v>61</v>
      </c>
      <c r="E4630" s="22" t="s">
        <v>11994</v>
      </c>
      <c r="F4630" s="31">
        <v>42915.384375000001</v>
      </c>
      <c r="G4630" s="31">
        <v>42934</v>
      </c>
      <c r="H4630" s="31">
        <v>43299</v>
      </c>
      <c r="I4630" s="31">
        <v>42945</v>
      </c>
      <c r="J4630" s="22" t="s">
        <v>73</v>
      </c>
      <c r="K4630" s="32" t="s">
        <v>94</v>
      </c>
      <c r="L4630" s="32" t="s">
        <v>11995</v>
      </c>
      <c r="N4630" s="24">
        <v>1070.0039999999999</v>
      </c>
      <c r="O4630" s="24">
        <v>1107.3199999999999</v>
      </c>
      <c r="P4630" s="32" t="s">
        <v>269</v>
      </c>
      <c r="Q4630" s="43" t="s">
        <v>270</v>
      </c>
      <c r="R4630" s="43" t="s">
        <v>78</v>
      </c>
      <c r="S4630" s="47">
        <v>5</v>
      </c>
    </row>
    <row r="4631" spans="1:19" ht="12.75">
      <c r="A4631" s="22" t="s">
        <v>60</v>
      </c>
      <c r="B4631" s="22" t="s">
        <v>11738</v>
      </c>
      <c r="C4631" s="22" t="s">
        <v>65</v>
      </c>
      <c r="D4631" s="22" t="s">
        <v>61</v>
      </c>
      <c r="E4631" s="22" t="s">
        <v>11996</v>
      </c>
      <c r="F4631" s="31">
        <v>42892.349965277775</v>
      </c>
      <c r="G4631" s="31">
        <v>42892</v>
      </c>
      <c r="H4631" s="31">
        <v>43257</v>
      </c>
      <c r="I4631" s="31">
        <v>42922</v>
      </c>
      <c r="J4631" s="22" t="s">
        <v>73</v>
      </c>
      <c r="K4631" s="32" t="s">
        <v>94</v>
      </c>
      <c r="L4631" s="32" t="s">
        <v>11997</v>
      </c>
      <c r="N4631" s="24">
        <v>678.54</v>
      </c>
      <c r="O4631" s="24">
        <v>678.54</v>
      </c>
      <c r="P4631" s="32" t="s">
        <v>308</v>
      </c>
      <c r="Q4631" s="43" t="s">
        <v>309</v>
      </c>
      <c r="R4631" s="43" t="s">
        <v>78</v>
      </c>
      <c r="S4631" s="47">
        <v>5</v>
      </c>
    </row>
    <row r="4632" spans="1:19" ht="12.75">
      <c r="A4632" s="22" t="s">
        <v>60</v>
      </c>
      <c r="B4632" s="22" t="s">
        <v>11685</v>
      </c>
      <c r="C4632" s="22" t="s">
        <v>65</v>
      </c>
      <c r="D4632" s="22" t="s">
        <v>61</v>
      </c>
      <c r="E4632" s="22" t="s">
        <v>11998</v>
      </c>
      <c r="F4632" s="31">
        <v>42895.451273148145</v>
      </c>
      <c r="G4632" s="31">
        <v>42900</v>
      </c>
      <c r="H4632" s="31">
        <v>43265</v>
      </c>
      <c r="I4632" s="31">
        <v>42925</v>
      </c>
      <c r="J4632" s="22" t="s">
        <v>73</v>
      </c>
      <c r="K4632" s="32" t="s">
        <v>89</v>
      </c>
      <c r="L4632" s="32" t="s">
        <v>11999</v>
      </c>
      <c r="N4632" s="24">
        <v>575.73659999999995</v>
      </c>
      <c r="O4632" s="24">
        <v>389.13</v>
      </c>
      <c r="P4632" s="32" t="s">
        <v>831</v>
      </c>
      <c r="Q4632" s="43" t="s">
        <v>832</v>
      </c>
      <c r="R4632" s="43" t="s">
        <v>78</v>
      </c>
      <c r="S4632" s="47">
        <v>5</v>
      </c>
    </row>
    <row r="4633" spans="1:19" ht="12.75">
      <c r="A4633" s="22" t="s">
        <v>60</v>
      </c>
      <c r="B4633" s="22" t="s">
        <v>12000</v>
      </c>
      <c r="C4633" s="22" t="s">
        <v>65</v>
      </c>
      <c r="D4633" s="22" t="s">
        <v>61</v>
      </c>
      <c r="E4633" s="22" t="s">
        <v>12001</v>
      </c>
      <c r="F4633" s="31">
        <v>42912.363217592589</v>
      </c>
      <c r="G4633" s="31">
        <v>42916</v>
      </c>
      <c r="H4633" s="31">
        <v>43281</v>
      </c>
      <c r="I4633" s="31">
        <v>42942</v>
      </c>
      <c r="J4633" s="22" t="s">
        <v>73</v>
      </c>
      <c r="K4633" s="32" t="s">
        <v>74</v>
      </c>
      <c r="L4633" s="32" t="s">
        <v>12002</v>
      </c>
      <c r="N4633" s="24">
        <v>17845.595000000001</v>
      </c>
      <c r="O4633" s="24">
        <v>0</v>
      </c>
      <c r="P4633" s="32" t="s">
        <v>112</v>
      </c>
      <c r="Q4633" s="43" t="s">
        <v>113</v>
      </c>
      <c r="R4633" s="43" t="s">
        <v>78</v>
      </c>
      <c r="S4633" s="47">
        <v>5</v>
      </c>
    </row>
    <row r="4634" spans="1:19" ht="12.75">
      <c r="A4634" s="22" t="s">
        <v>60</v>
      </c>
      <c r="B4634" s="22" t="s">
        <v>11699</v>
      </c>
      <c r="C4634" s="22" t="s">
        <v>65</v>
      </c>
      <c r="D4634" s="22" t="s">
        <v>61</v>
      </c>
      <c r="E4634" s="22" t="s">
        <v>12003</v>
      </c>
      <c r="F4634" s="31">
        <v>42902.541678240741</v>
      </c>
      <c r="G4634" s="31">
        <v>42932</v>
      </c>
      <c r="H4634" s="31">
        <v>43297</v>
      </c>
      <c r="I4634" s="31">
        <v>42932</v>
      </c>
      <c r="J4634" s="22" t="s">
        <v>73</v>
      </c>
      <c r="K4634" s="32" t="s">
        <v>94</v>
      </c>
      <c r="L4634" s="32" t="s">
        <v>12004</v>
      </c>
      <c r="N4634" s="24">
        <v>557.24249999999995</v>
      </c>
      <c r="O4634" s="24">
        <v>410.42</v>
      </c>
      <c r="P4634" s="32" t="s">
        <v>831</v>
      </c>
      <c r="Q4634" s="43" t="s">
        <v>832</v>
      </c>
      <c r="R4634" s="43" t="s">
        <v>78</v>
      </c>
      <c r="S4634" s="47">
        <v>4</v>
      </c>
    </row>
    <row r="4635" spans="1:19" ht="12.75">
      <c r="A4635" s="22" t="s">
        <v>60</v>
      </c>
      <c r="B4635" s="22" t="s">
        <v>11685</v>
      </c>
      <c r="C4635" s="22" t="s">
        <v>65</v>
      </c>
      <c r="D4635" s="22" t="s">
        <v>61</v>
      </c>
      <c r="E4635" s="22" t="s">
        <v>12005</v>
      </c>
      <c r="F4635" s="31">
        <v>42900.380995370368</v>
      </c>
      <c r="G4635" s="31">
        <v>42917</v>
      </c>
      <c r="H4635" s="31">
        <v>43282</v>
      </c>
      <c r="I4635" s="31">
        <v>42930</v>
      </c>
      <c r="J4635" s="22" t="s">
        <v>73</v>
      </c>
      <c r="K4635" s="32" t="s">
        <v>74</v>
      </c>
      <c r="L4635" s="32" t="s">
        <v>12006</v>
      </c>
      <c r="N4635" s="24">
        <v>7134.4499999999998</v>
      </c>
      <c r="O4635" s="24">
        <v>0</v>
      </c>
      <c r="P4635" s="32" t="s">
        <v>1062</v>
      </c>
      <c r="Q4635" s="43" t="s">
        <v>1063</v>
      </c>
      <c r="R4635" s="43" t="s">
        <v>78</v>
      </c>
      <c r="S4635" s="47">
        <v>6</v>
      </c>
    </row>
    <row r="4636" spans="1:19" ht="12.75">
      <c r="A4636" s="22" t="s">
        <v>60</v>
      </c>
      <c r="B4636" s="22" t="s">
        <v>11914</v>
      </c>
      <c r="C4636" s="22" t="s">
        <v>65</v>
      </c>
      <c r="D4636" s="22" t="s">
        <v>61</v>
      </c>
      <c r="E4636" s="22" t="s">
        <v>12007</v>
      </c>
      <c r="F4636" s="31">
        <v>42893.485254629624</v>
      </c>
      <c r="G4636" s="31">
        <v>42917</v>
      </c>
      <c r="H4636" s="31">
        <v>43282</v>
      </c>
      <c r="I4636" s="31">
        <v>42923</v>
      </c>
      <c r="J4636" s="22" t="s">
        <v>73</v>
      </c>
      <c r="K4636" s="32" t="s">
        <v>74</v>
      </c>
      <c r="L4636" s="32" t="s">
        <v>12008</v>
      </c>
      <c r="N4636" s="24">
        <v>2548.40</v>
      </c>
      <c r="O4636" s="24">
        <v>0</v>
      </c>
      <c r="P4636" s="32" t="s">
        <v>892</v>
      </c>
      <c r="Q4636" s="43" t="s">
        <v>893</v>
      </c>
      <c r="R4636" s="43" t="s">
        <v>78</v>
      </c>
      <c r="S4636" s="47">
        <v>5</v>
      </c>
    </row>
    <row r="4637" spans="1:19" ht="12.75">
      <c r="A4637" s="22" t="s">
        <v>60</v>
      </c>
      <c r="B4637" s="22" t="s">
        <v>11699</v>
      </c>
      <c r="C4637" s="22" t="s">
        <v>65</v>
      </c>
      <c r="D4637" s="22" t="s">
        <v>61</v>
      </c>
      <c r="E4637" s="22" t="s">
        <v>12009</v>
      </c>
      <c r="F4637" s="31">
        <v>42908.511493055557</v>
      </c>
      <c r="G4637" s="31">
        <v>42921</v>
      </c>
      <c r="H4637" s="31">
        <v>43286</v>
      </c>
      <c r="I4637" s="31">
        <v>42938</v>
      </c>
      <c r="J4637" s="22" t="s">
        <v>73</v>
      </c>
      <c r="K4637" s="32" t="s">
        <v>74</v>
      </c>
      <c r="L4637" s="32" t="s">
        <v>12010</v>
      </c>
      <c r="N4637" s="24">
        <v>2256.4875000000002</v>
      </c>
      <c r="O4637" s="24">
        <v>0</v>
      </c>
      <c r="P4637" s="32" t="s">
        <v>9753</v>
      </c>
      <c r="Q4637" s="43" t="s">
        <v>9754</v>
      </c>
      <c r="R4637" s="43" t="s">
        <v>78</v>
      </c>
      <c r="S4637" s="47">
        <v>5</v>
      </c>
    </row>
    <row r="4638" spans="1:19" ht="12.75">
      <c r="A4638" s="22" t="s">
        <v>60</v>
      </c>
      <c r="B4638" s="22" t="s">
        <v>11730</v>
      </c>
      <c r="C4638" s="22" t="s">
        <v>65</v>
      </c>
      <c r="D4638" s="22" t="s">
        <v>61</v>
      </c>
      <c r="E4638" s="22" t="s">
        <v>12011</v>
      </c>
      <c r="F4638" s="31">
        <v>42902.536979166667</v>
      </c>
      <c r="G4638" s="31">
        <v>42918</v>
      </c>
      <c r="H4638" s="31">
        <v>43283</v>
      </c>
      <c r="I4638" s="31">
        <v>42932</v>
      </c>
      <c r="J4638" s="22" t="s">
        <v>73</v>
      </c>
      <c r="K4638" s="32" t="s">
        <v>94</v>
      </c>
      <c r="L4638" s="32" t="s">
        <v>12012</v>
      </c>
      <c r="N4638" s="24">
        <v>2953.6660000000002</v>
      </c>
      <c r="O4638" s="24">
        <v>2416.8933000000002</v>
      </c>
      <c r="P4638" s="32" t="s">
        <v>11769</v>
      </c>
      <c r="Q4638" s="43" t="s">
        <v>11770</v>
      </c>
      <c r="R4638" s="43" t="s">
        <v>78</v>
      </c>
      <c r="S4638" s="47">
        <v>4</v>
      </c>
    </row>
    <row r="4639" spans="1:19" ht="12.75">
      <c r="A4639" s="22" t="s">
        <v>60</v>
      </c>
      <c r="B4639" s="22" t="s">
        <v>11741</v>
      </c>
      <c r="C4639" s="22" t="s">
        <v>65</v>
      </c>
      <c r="D4639" s="22" t="s">
        <v>61</v>
      </c>
      <c r="E4639" s="22" t="s">
        <v>12013</v>
      </c>
      <c r="F4639" s="31">
        <v>42900.628425925926</v>
      </c>
      <c r="G4639" s="31">
        <v>42907</v>
      </c>
      <c r="H4639" s="31">
        <v>43272</v>
      </c>
      <c r="I4639" s="31">
        <v>42930</v>
      </c>
      <c r="J4639" s="22" t="s">
        <v>73</v>
      </c>
      <c r="K4639" s="32" t="s">
        <v>74</v>
      </c>
      <c r="L4639" s="32" t="s">
        <v>12014</v>
      </c>
      <c r="N4639" s="24">
        <v>0</v>
      </c>
      <c r="O4639" s="24">
        <v>0</v>
      </c>
      <c r="P4639" s="32" t="s">
        <v>12015</v>
      </c>
      <c r="Q4639" s="43" t="s">
        <v>12016</v>
      </c>
      <c r="R4639" s="43" t="s">
        <v>78</v>
      </c>
      <c r="S4639" s="47">
        <v>5</v>
      </c>
    </row>
    <row r="4640" spans="1:19" ht="12.75">
      <c r="A4640" s="22" t="s">
        <v>60</v>
      </c>
      <c r="B4640" s="22" t="s">
        <v>11833</v>
      </c>
      <c r="C4640" s="22" t="s">
        <v>65</v>
      </c>
      <c r="D4640" s="22" t="s">
        <v>61</v>
      </c>
      <c r="E4640" s="22" t="s">
        <v>12017</v>
      </c>
      <c r="F4640" s="31">
        <v>42912.491400462961</v>
      </c>
      <c r="G4640" s="31">
        <v>42930</v>
      </c>
      <c r="H4640" s="31">
        <v>43295</v>
      </c>
      <c r="I4640" s="31">
        <v>42942.479826388888</v>
      </c>
      <c r="J4640" s="22" t="s">
        <v>73</v>
      </c>
      <c r="K4640" s="32" t="s">
        <v>74</v>
      </c>
      <c r="L4640" s="32" t="s">
        <v>12018</v>
      </c>
      <c r="N4640" s="24">
        <v>0</v>
      </c>
      <c r="O4640" s="24">
        <v>0</v>
      </c>
      <c r="P4640" s="32" t="s">
        <v>7211</v>
      </c>
      <c r="Q4640" s="43" t="s">
        <v>7212</v>
      </c>
      <c r="R4640" s="43" t="s">
        <v>78</v>
      </c>
      <c r="S4640" s="47">
        <v>5</v>
      </c>
    </row>
    <row r="4641" spans="1:19" ht="12.75">
      <c r="A4641" s="22" t="s">
        <v>60</v>
      </c>
      <c r="B4641" s="22" t="s">
        <v>11758</v>
      </c>
      <c r="C4641" s="22" t="s">
        <v>65</v>
      </c>
      <c r="D4641" s="22" t="s">
        <v>61</v>
      </c>
      <c r="E4641" s="22" t="s">
        <v>12019</v>
      </c>
      <c r="F4641" s="31">
        <v>42891.374571759261</v>
      </c>
      <c r="G4641" s="31">
        <v>42856</v>
      </c>
      <c r="H4641" s="31">
        <v>43220</v>
      </c>
      <c r="I4641" s="31">
        <v>42921</v>
      </c>
      <c r="J4641" s="22" t="s">
        <v>152</v>
      </c>
      <c r="K4641" s="32" t="s">
        <v>74</v>
      </c>
      <c r="L4641" s="32" t="s">
        <v>12020</v>
      </c>
      <c r="N4641" s="24">
        <v>0</v>
      </c>
      <c r="O4641" s="24">
        <v>0</v>
      </c>
      <c r="P4641" s="32" t="s">
        <v>211</v>
      </c>
      <c r="Q4641" s="43" t="s">
        <v>212</v>
      </c>
      <c r="R4641" s="43" t="s">
        <v>78</v>
      </c>
      <c r="S4641" s="47">
        <v>1</v>
      </c>
    </row>
    <row r="4642" spans="1:19" ht="12.75">
      <c r="A4642" s="22" t="s">
        <v>60</v>
      </c>
      <c r="B4642" s="22" t="s">
        <v>11685</v>
      </c>
      <c r="C4642" s="22" t="s">
        <v>65</v>
      </c>
      <c r="D4642" s="22" t="s">
        <v>61</v>
      </c>
      <c r="E4642" s="22" t="s">
        <v>12021</v>
      </c>
      <c r="F4642" s="31">
        <v>42892.695960648147</v>
      </c>
      <c r="G4642" s="31">
        <v>42906</v>
      </c>
      <c r="H4642" s="31">
        <v>43265</v>
      </c>
      <c r="I4642" s="31">
        <v>42882</v>
      </c>
      <c r="J4642" s="22" t="s">
        <v>73</v>
      </c>
      <c r="K4642" s="32" t="s">
        <v>89</v>
      </c>
      <c r="L4642" s="32" t="s">
        <v>12022</v>
      </c>
      <c r="N4642" s="24">
        <v>339.23399999999998</v>
      </c>
      <c r="O4642" s="24">
        <v>351</v>
      </c>
      <c r="P4642" s="32" t="s">
        <v>133</v>
      </c>
      <c r="Q4642" s="43" t="s">
        <v>134</v>
      </c>
      <c r="R4642" s="43" t="s">
        <v>78</v>
      </c>
      <c r="S4642" s="47">
        <v>5</v>
      </c>
    </row>
    <row r="4643" spans="1:19" ht="12.75">
      <c r="A4643" s="22" t="s">
        <v>60</v>
      </c>
      <c r="B4643" s="22" t="s">
        <v>11758</v>
      </c>
      <c r="C4643" s="22" t="s">
        <v>65</v>
      </c>
      <c r="D4643" s="22" t="s">
        <v>61</v>
      </c>
      <c r="E4643" s="22" t="s">
        <v>12023</v>
      </c>
      <c r="F4643" s="31">
        <v>42913.678495370368</v>
      </c>
      <c r="G4643" s="31">
        <v>42925</v>
      </c>
      <c r="H4643" s="31">
        <v>43290</v>
      </c>
      <c r="I4643" s="31">
        <v>42942</v>
      </c>
      <c r="J4643" s="22" t="s">
        <v>73</v>
      </c>
      <c r="K4643" s="32" t="s">
        <v>94</v>
      </c>
      <c r="L4643" s="32" t="s">
        <v>12024</v>
      </c>
      <c r="N4643" s="24">
        <v>876.88660000000004</v>
      </c>
      <c r="O4643" s="24">
        <v>613.98</v>
      </c>
      <c r="P4643" s="32" t="s">
        <v>985</v>
      </c>
      <c r="Q4643" s="43" t="s">
        <v>986</v>
      </c>
      <c r="R4643" s="43" t="s">
        <v>78</v>
      </c>
      <c r="S4643" s="47">
        <v>5</v>
      </c>
    </row>
    <row r="4644" spans="1:19" ht="12.75">
      <c r="A4644" s="22" t="s">
        <v>60</v>
      </c>
      <c r="B4644" s="22" t="s">
        <v>11685</v>
      </c>
      <c r="C4644" s="22" t="s">
        <v>65</v>
      </c>
      <c r="D4644" s="22" t="s">
        <v>61</v>
      </c>
      <c r="E4644" s="22" t="s">
        <v>12025</v>
      </c>
      <c r="F4644" s="31">
        <v>42913.375775462962</v>
      </c>
      <c r="G4644" s="31">
        <v>42913</v>
      </c>
      <c r="H4644" s="31">
        <v>43282</v>
      </c>
      <c r="I4644" s="31">
        <v>42943</v>
      </c>
      <c r="J4644" s="22" t="s">
        <v>73</v>
      </c>
      <c r="K4644" s="32" t="s">
        <v>74</v>
      </c>
      <c r="L4644" s="32" t="s">
        <v>12026</v>
      </c>
      <c r="N4644" s="24">
        <v>384.925</v>
      </c>
      <c r="O4644" s="24">
        <v>0</v>
      </c>
      <c r="P4644" s="32" t="s">
        <v>4496</v>
      </c>
      <c r="Q4644" s="43" t="s">
        <v>4497</v>
      </c>
      <c r="R4644" s="43" t="s">
        <v>78</v>
      </c>
      <c r="S4644" s="47">
        <v>5</v>
      </c>
    </row>
    <row r="4645" spans="1:19" ht="12.75">
      <c r="A4645" s="22" t="s">
        <v>60</v>
      </c>
      <c r="B4645" s="22" t="s">
        <v>11833</v>
      </c>
      <c r="C4645" s="22" t="s">
        <v>65</v>
      </c>
      <c r="D4645" s="22" t="s">
        <v>61</v>
      </c>
      <c r="E4645" s="22" t="s">
        <v>12027</v>
      </c>
      <c r="F4645" s="31">
        <v>42909.615127314813</v>
      </c>
      <c r="G4645" s="31">
        <v>42916</v>
      </c>
      <c r="H4645" s="31">
        <v>43281</v>
      </c>
      <c r="I4645" s="31">
        <v>42939.610277777778</v>
      </c>
      <c r="J4645" s="22" t="s">
        <v>73</v>
      </c>
      <c r="K4645" s="32" t="s">
        <v>89</v>
      </c>
      <c r="L4645" s="32" t="s">
        <v>12028</v>
      </c>
      <c r="N4645" s="24">
        <v>2617.6640000000002</v>
      </c>
      <c r="O4645" s="24">
        <v>2946.39</v>
      </c>
      <c r="P4645" s="32" t="s">
        <v>269</v>
      </c>
      <c r="Q4645" s="43" t="s">
        <v>270</v>
      </c>
      <c r="R4645" s="43" t="s">
        <v>78</v>
      </c>
      <c r="S4645" s="47">
        <v>5</v>
      </c>
    </row>
    <row r="4646" spans="1:19" ht="12.75">
      <c r="A4646" s="22" t="s">
        <v>60</v>
      </c>
      <c r="B4646" s="22" t="s">
        <v>11688</v>
      </c>
      <c r="C4646" s="22" t="s">
        <v>65</v>
      </c>
      <c r="D4646" s="22" t="s">
        <v>61</v>
      </c>
      <c r="E4646" s="22" t="s">
        <v>12029</v>
      </c>
      <c r="F4646" s="31">
        <v>42894.581203703703</v>
      </c>
      <c r="G4646" s="31">
        <v>42894</v>
      </c>
      <c r="H4646" s="31">
        <v>43259</v>
      </c>
      <c r="I4646" s="31">
        <v>42924</v>
      </c>
      <c r="J4646" s="22" t="s">
        <v>73</v>
      </c>
      <c r="K4646" s="32" t="s">
        <v>74</v>
      </c>
      <c r="L4646" s="32" t="s">
        <v>12030</v>
      </c>
      <c r="N4646" s="24">
        <v>300</v>
      </c>
      <c r="O4646" s="24">
        <v>0</v>
      </c>
      <c r="P4646" s="32" t="s">
        <v>2996</v>
      </c>
      <c r="Q4646" s="43" t="s">
        <v>2997</v>
      </c>
      <c r="R4646" s="43" t="s">
        <v>78</v>
      </c>
      <c r="S4646" s="47">
        <v>5</v>
      </c>
    </row>
    <row r="4647" spans="1:19" ht="12.75">
      <c r="A4647" s="22" t="s">
        <v>60</v>
      </c>
      <c r="B4647" s="22" t="s">
        <v>11765</v>
      </c>
      <c r="C4647" s="22" t="s">
        <v>65</v>
      </c>
      <c r="D4647" s="22" t="s">
        <v>61</v>
      </c>
      <c r="E4647" s="22" t="s">
        <v>12031</v>
      </c>
      <c r="F4647" s="31">
        <v>42907.486701388887</v>
      </c>
      <c r="G4647" s="31">
        <v>42930</v>
      </c>
      <c r="H4647" s="31">
        <v>43295</v>
      </c>
      <c r="I4647" s="31">
        <v>42937</v>
      </c>
      <c r="J4647" s="22" t="s">
        <v>73</v>
      </c>
      <c r="K4647" s="32" t="s">
        <v>94</v>
      </c>
      <c r="L4647" s="32" t="s">
        <v>12032</v>
      </c>
      <c r="N4647" s="24">
        <v>679.69</v>
      </c>
      <c r="O4647" s="24">
        <v>433.195</v>
      </c>
      <c r="P4647" s="32" t="s">
        <v>12033</v>
      </c>
      <c r="Q4647" s="43" t="s">
        <v>12034</v>
      </c>
      <c r="R4647" s="43" t="s">
        <v>78</v>
      </c>
      <c r="S4647" s="47">
        <v>5</v>
      </c>
    </row>
    <row r="4648" spans="1:19" ht="12.75">
      <c r="A4648" s="22" t="s">
        <v>60</v>
      </c>
      <c r="B4648" s="22" t="s">
        <v>11713</v>
      </c>
      <c r="C4648" s="22" t="s">
        <v>65</v>
      </c>
      <c r="D4648" s="22" t="s">
        <v>61</v>
      </c>
      <c r="E4648" s="22" t="s">
        <v>12035</v>
      </c>
      <c r="F4648" s="31">
        <v>42892.589490740742</v>
      </c>
      <c r="G4648" s="31">
        <v>42922</v>
      </c>
      <c r="H4648" s="31">
        <v>43287</v>
      </c>
      <c r="I4648" s="31">
        <v>42922.579340277778</v>
      </c>
      <c r="J4648" s="22" t="s">
        <v>73</v>
      </c>
      <c r="K4648" s="32" t="s">
        <v>94</v>
      </c>
      <c r="L4648" s="32" t="s">
        <v>12036</v>
      </c>
      <c r="N4648" s="24">
        <v>983.87</v>
      </c>
      <c r="O4648" s="24">
        <v>771.42</v>
      </c>
      <c r="P4648" s="32" t="s">
        <v>453</v>
      </c>
      <c r="Q4648" s="43" t="s">
        <v>454</v>
      </c>
      <c r="R4648" s="43" t="s">
        <v>78</v>
      </c>
      <c r="S4648" s="47">
        <v>4</v>
      </c>
    </row>
    <row r="4649" spans="1:19" ht="12.75">
      <c r="A4649" s="22" t="s">
        <v>60</v>
      </c>
      <c r="B4649" s="22" t="s">
        <v>11765</v>
      </c>
      <c r="C4649" s="22" t="s">
        <v>65</v>
      </c>
      <c r="D4649" s="22" t="s">
        <v>61</v>
      </c>
      <c r="E4649" s="22" t="s">
        <v>12037</v>
      </c>
      <c r="F4649" s="31">
        <v>42913.649085648147</v>
      </c>
      <c r="G4649" s="31">
        <v>42933</v>
      </c>
      <c r="H4649" s="31">
        <v>43298</v>
      </c>
      <c r="I4649" s="31">
        <v>42943</v>
      </c>
      <c r="J4649" s="22" t="s">
        <v>73</v>
      </c>
      <c r="K4649" s="32" t="s">
        <v>74</v>
      </c>
      <c r="L4649" s="32" t="s">
        <v>12038</v>
      </c>
      <c r="N4649" s="24">
        <v>7933.86</v>
      </c>
      <c r="O4649" s="24">
        <v>0</v>
      </c>
      <c r="P4649" s="32" t="s">
        <v>275</v>
      </c>
      <c r="Q4649" s="43" t="s">
        <v>276</v>
      </c>
      <c r="R4649" s="43" t="s">
        <v>78</v>
      </c>
      <c r="S4649" s="47">
        <v>5</v>
      </c>
    </row>
    <row r="4650" spans="1:19" ht="12.75">
      <c r="A4650" s="22" t="s">
        <v>60</v>
      </c>
      <c r="B4650" s="22" t="s">
        <v>11914</v>
      </c>
      <c r="C4650" s="22" t="s">
        <v>65</v>
      </c>
      <c r="D4650" s="22" t="s">
        <v>61</v>
      </c>
      <c r="E4650" s="22" t="s">
        <v>12039</v>
      </c>
      <c r="F4650" s="31">
        <v>42895.6484375</v>
      </c>
      <c r="G4650" s="31">
        <v>42923</v>
      </c>
      <c r="H4650" s="31">
        <v>43288</v>
      </c>
      <c r="I4650" s="31">
        <v>42925</v>
      </c>
      <c r="J4650" s="22" t="s">
        <v>73</v>
      </c>
      <c r="K4650" s="32" t="s">
        <v>74</v>
      </c>
      <c r="L4650" s="32" t="s">
        <v>12040</v>
      </c>
      <c r="N4650" s="24">
        <v>1121.1975</v>
      </c>
      <c r="O4650" s="24">
        <v>0</v>
      </c>
      <c r="P4650" s="32" t="s">
        <v>4786</v>
      </c>
      <c r="Q4650" s="43" t="s">
        <v>4787</v>
      </c>
      <c r="R4650" s="43" t="s">
        <v>78</v>
      </c>
      <c r="S4650" s="47">
        <v>5</v>
      </c>
    </row>
    <row r="4651" spans="1:19" ht="12.75">
      <c r="A4651" s="22" t="s">
        <v>60</v>
      </c>
      <c r="B4651" s="22" t="s">
        <v>11735</v>
      </c>
      <c r="C4651" s="22" t="s">
        <v>65</v>
      </c>
      <c r="D4651" s="22" t="s">
        <v>61</v>
      </c>
      <c r="E4651" s="22" t="s">
        <v>12041</v>
      </c>
      <c r="F4651" s="31">
        <v>42911.865324074075</v>
      </c>
      <c r="G4651" s="31">
        <v>42916</v>
      </c>
      <c r="H4651" s="31">
        <v>43281</v>
      </c>
      <c r="I4651" s="31">
        <v>42971</v>
      </c>
      <c r="J4651" s="22" t="s">
        <v>119</v>
      </c>
      <c r="K4651" s="32" t="s">
        <v>153</v>
      </c>
      <c r="L4651" s="32" t="s">
        <v>12042</v>
      </c>
      <c r="M4651" s="32" t="s">
        <v>12043</v>
      </c>
      <c r="N4651" s="24">
        <v>604.58000000000004</v>
      </c>
      <c r="O4651" s="24">
        <v>604.58000000000004</v>
      </c>
      <c r="P4651" s="32" t="s">
        <v>777</v>
      </c>
      <c r="Q4651" s="43" t="s">
        <v>778</v>
      </c>
      <c r="R4651" s="43" t="s">
        <v>78</v>
      </c>
      <c r="S4651" s="47">
        <v>1</v>
      </c>
    </row>
    <row r="4652" spans="1:19" ht="12.75">
      <c r="A4652" s="22" t="s">
        <v>60</v>
      </c>
      <c r="B4652" s="22" t="s">
        <v>11783</v>
      </c>
      <c r="C4652" s="22" t="s">
        <v>65</v>
      </c>
      <c r="D4652" s="22" t="s">
        <v>61</v>
      </c>
      <c r="E4652" s="22" t="s">
        <v>12044</v>
      </c>
      <c r="F4652" s="31">
        <v>42916.083993055552</v>
      </c>
      <c r="G4652" s="31">
        <v>42951</v>
      </c>
      <c r="H4652" s="31">
        <v>43316</v>
      </c>
      <c r="I4652" s="31">
        <v>42976.083993055552</v>
      </c>
      <c r="J4652" s="22" t="s">
        <v>119</v>
      </c>
      <c r="K4652" s="32" t="s">
        <v>94</v>
      </c>
      <c r="L4652" s="32" t="s">
        <v>12045</v>
      </c>
      <c r="N4652" s="24">
        <v>6699.4350000000004</v>
      </c>
      <c r="O4652" s="24">
        <v>5108.16</v>
      </c>
      <c r="P4652" s="32" t="s">
        <v>1247</v>
      </c>
      <c r="Q4652" s="43" t="s">
        <v>1248</v>
      </c>
      <c r="R4652" s="43" t="s">
        <v>193</v>
      </c>
      <c r="S4652" s="47">
        <v>5</v>
      </c>
    </row>
    <row r="4653" spans="1:19" ht="12.75">
      <c r="A4653" s="22" t="s">
        <v>60</v>
      </c>
      <c r="B4653" s="22" t="s">
        <v>11741</v>
      </c>
      <c r="C4653" s="22" t="s">
        <v>65</v>
      </c>
      <c r="D4653" s="22" t="s">
        <v>61</v>
      </c>
      <c r="E4653" s="22" t="s">
        <v>12046</v>
      </c>
      <c r="F4653" s="31">
        <v>42916.625231481477</v>
      </c>
      <c r="G4653" s="31">
        <v>42930</v>
      </c>
      <c r="H4653" s="31">
        <v>43295</v>
      </c>
      <c r="I4653" s="31">
        <v>42946</v>
      </c>
      <c r="J4653" s="22" t="s">
        <v>73</v>
      </c>
      <c r="K4653" s="32" t="s">
        <v>94</v>
      </c>
      <c r="L4653" s="32" t="s">
        <v>12047</v>
      </c>
      <c r="N4653" s="24">
        <v>573.36</v>
      </c>
      <c r="O4653" s="24">
        <v>491</v>
      </c>
      <c r="P4653" s="32" t="s">
        <v>2562</v>
      </c>
      <c r="Q4653" s="43" t="s">
        <v>2563</v>
      </c>
      <c r="R4653" s="43" t="s">
        <v>78</v>
      </c>
      <c r="S4653" s="47">
        <v>5</v>
      </c>
    </row>
    <row r="4654" spans="1:19" ht="12.75">
      <c r="A4654" s="22" t="s">
        <v>60</v>
      </c>
      <c r="B4654" s="22" t="s">
        <v>11685</v>
      </c>
      <c r="C4654" s="22" t="s">
        <v>65</v>
      </c>
      <c r="D4654" s="22" t="s">
        <v>61</v>
      </c>
      <c r="E4654" s="22" t="s">
        <v>12048</v>
      </c>
      <c r="F4654" s="31">
        <v>42888.57331018518</v>
      </c>
      <c r="G4654" s="31">
        <v>42888</v>
      </c>
      <c r="H4654" s="31">
        <v>43252</v>
      </c>
      <c r="I4654" s="31">
        <v>42918</v>
      </c>
      <c r="J4654" s="22" t="s">
        <v>73</v>
      </c>
      <c r="K4654" s="32" t="s">
        <v>94</v>
      </c>
      <c r="L4654" s="32" t="s">
        <v>12049</v>
      </c>
      <c r="N4654" s="24">
        <v>439.125</v>
      </c>
      <c r="O4654" s="24">
        <v>489.34</v>
      </c>
      <c r="P4654" s="32" t="s">
        <v>5508</v>
      </c>
      <c r="Q4654" s="43" t="s">
        <v>5509</v>
      </c>
      <c r="R4654" s="43" t="s">
        <v>78</v>
      </c>
      <c r="S4654" s="47">
        <v>5</v>
      </c>
    </row>
    <row r="4655" spans="1:19" ht="12.75">
      <c r="A4655" s="22" t="s">
        <v>60</v>
      </c>
      <c r="B4655" s="22" t="s">
        <v>11699</v>
      </c>
      <c r="C4655" s="22" t="s">
        <v>65</v>
      </c>
      <c r="D4655" s="22" t="s">
        <v>61</v>
      </c>
      <c r="E4655" s="22" t="s">
        <v>12050</v>
      </c>
      <c r="F4655" s="31">
        <v>42912.397581018515</v>
      </c>
      <c r="G4655" s="31">
        <v>42941</v>
      </c>
      <c r="H4655" s="31">
        <v>43306</v>
      </c>
      <c r="I4655" s="31">
        <v>42942</v>
      </c>
      <c r="J4655" s="22" t="s">
        <v>73</v>
      </c>
      <c r="K4655" s="32" t="s">
        <v>153</v>
      </c>
      <c r="L4655" s="32" t="s">
        <v>12051</v>
      </c>
      <c r="M4655" s="32" t="s">
        <v>12052</v>
      </c>
      <c r="N4655" s="24">
        <v>2032.2616</v>
      </c>
      <c r="O4655" s="24">
        <v>1344.99</v>
      </c>
      <c r="P4655" s="32" t="s">
        <v>7114</v>
      </c>
      <c r="Q4655" s="43" t="s">
        <v>7115</v>
      </c>
      <c r="R4655" s="43" t="s">
        <v>78</v>
      </c>
      <c r="S4655" s="47">
        <v>5</v>
      </c>
    </row>
    <row r="4656" spans="1:19" ht="12.75">
      <c r="A4656" s="22" t="s">
        <v>60</v>
      </c>
      <c r="B4656" s="22" t="s">
        <v>12053</v>
      </c>
      <c r="C4656" s="22" t="s">
        <v>65</v>
      </c>
      <c r="D4656" s="22" t="s">
        <v>61</v>
      </c>
      <c r="E4656" s="22" t="s">
        <v>12054</v>
      </c>
      <c r="F4656" s="31">
        <v>42899.613182870366</v>
      </c>
      <c r="G4656" s="31">
        <v>42895</v>
      </c>
      <c r="H4656" s="31">
        <v>43260</v>
      </c>
      <c r="I4656" s="31">
        <v>42929</v>
      </c>
      <c r="J4656" s="22" t="s">
        <v>357</v>
      </c>
      <c r="K4656" s="32" t="s">
        <v>153</v>
      </c>
      <c r="L4656" s="32" t="s">
        <v>12055</v>
      </c>
      <c r="M4656" s="32" t="s">
        <v>12056</v>
      </c>
      <c r="N4656" s="24">
        <v>-1575.77</v>
      </c>
      <c r="O4656" s="24">
        <v>-1575.77</v>
      </c>
      <c r="P4656" s="32" t="s">
        <v>5605</v>
      </c>
      <c r="Q4656" s="43" t="s">
        <v>5606</v>
      </c>
      <c r="R4656" s="43" t="s">
        <v>78</v>
      </c>
      <c r="S4656" s="47">
        <v>1</v>
      </c>
    </row>
    <row r="4657" spans="1:19" ht="12.75">
      <c r="A4657" s="22" t="s">
        <v>60</v>
      </c>
      <c r="B4657" s="22" t="s">
        <v>11696</v>
      </c>
      <c r="C4657" s="22" t="s">
        <v>65</v>
      </c>
      <c r="D4657" s="22" t="s">
        <v>61</v>
      </c>
      <c r="E4657" s="22" t="s">
        <v>12057</v>
      </c>
      <c r="F4657" s="31">
        <v>42900.718043981477</v>
      </c>
      <c r="G4657" s="31">
        <v>42915</v>
      </c>
      <c r="H4657" s="31">
        <v>43279</v>
      </c>
      <c r="I4657" s="31">
        <v>42930.714675925927</v>
      </c>
      <c r="J4657" s="22" t="s">
        <v>73</v>
      </c>
      <c r="K4657" s="32" t="s">
        <v>89</v>
      </c>
      <c r="L4657" s="32" t="s">
        <v>12058</v>
      </c>
      <c r="N4657" s="24">
        <v>1365.7025000000001</v>
      </c>
      <c r="O4657" s="24">
        <v>1444.97</v>
      </c>
      <c r="P4657" s="32" t="s">
        <v>1062</v>
      </c>
      <c r="Q4657" s="43" t="s">
        <v>1063</v>
      </c>
      <c r="R4657" s="43" t="s">
        <v>78</v>
      </c>
      <c r="S4657" s="47">
        <v>5</v>
      </c>
    </row>
    <row r="4658" spans="1:19" ht="12.75">
      <c r="A4658" s="22" t="s">
        <v>60</v>
      </c>
      <c r="B4658" s="22" t="s">
        <v>11675</v>
      </c>
      <c r="C4658" s="22" t="s">
        <v>65</v>
      </c>
      <c r="D4658" s="22" t="s">
        <v>61</v>
      </c>
      <c r="E4658" s="22" t="s">
        <v>12059</v>
      </c>
      <c r="F4658" s="31">
        <v>42906.512083333335</v>
      </c>
      <c r="G4658" s="31">
        <v>42929</v>
      </c>
      <c r="H4658" s="31">
        <v>43294</v>
      </c>
      <c r="I4658" s="31">
        <v>42936</v>
      </c>
      <c r="J4658" s="22" t="s">
        <v>73</v>
      </c>
      <c r="K4658" s="32" t="s">
        <v>94</v>
      </c>
      <c r="L4658" s="32" t="s">
        <v>12060</v>
      </c>
      <c r="N4658" s="24">
        <v>3194.5083</v>
      </c>
      <c r="O4658" s="24">
        <v>2193.605</v>
      </c>
      <c r="P4658" s="32" t="s">
        <v>1109</v>
      </c>
      <c r="Q4658" s="43" t="s">
        <v>1110</v>
      </c>
      <c r="R4658" s="43" t="s">
        <v>193</v>
      </c>
      <c r="S4658" s="47">
        <v>6</v>
      </c>
    </row>
    <row r="4659" spans="1:19" ht="12.75">
      <c r="A4659" s="22" t="s">
        <v>60</v>
      </c>
      <c r="B4659" s="22" t="s">
        <v>12061</v>
      </c>
      <c r="C4659" s="22" t="s">
        <v>65</v>
      </c>
      <c r="D4659" s="22" t="s">
        <v>61</v>
      </c>
      <c r="E4659" s="22" t="s">
        <v>12062</v>
      </c>
      <c r="F4659" s="31">
        <v>42891.52076388889</v>
      </c>
      <c r="G4659" s="31">
        <v>42897</v>
      </c>
      <c r="H4659" s="31">
        <v>43262</v>
      </c>
      <c r="I4659" s="31">
        <v>42921</v>
      </c>
      <c r="J4659" s="22" t="s">
        <v>152</v>
      </c>
      <c r="K4659" s="32" t="s">
        <v>94</v>
      </c>
      <c r="L4659" s="32" t="s">
        <v>12063</v>
      </c>
      <c r="N4659" s="24">
        <v>4846.5200000000004</v>
      </c>
      <c r="O4659" s="24">
        <v>4846.5200000000004</v>
      </c>
      <c r="P4659" s="32" t="s">
        <v>12064</v>
      </c>
      <c r="Q4659" s="43" t="s">
        <v>12065</v>
      </c>
      <c r="R4659" s="43" t="s">
        <v>78</v>
      </c>
      <c r="S4659" s="47">
        <v>1</v>
      </c>
    </row>
    <row r="4660" spans="1:19" ht="12.75">
      <c r="A4660" s="22" t="s">
        <v>60</v>
      </c>
      <c r="B4660" s="22" t="s">
        <v>11833</v>
      </c>
      <c r="C4660" s="22" t="s">
        <v>65</v>
      </c>
      <c r="D4660" s="22" t="s">
        <v>61</v>
      </c>
      <c r="E4660" s="22" t="s">
        <v>12066</v>
      </c>
      <c r="F4660" s="31">
        <v>42914.913356481477</v>
      </c>
      <c r="G4660" s="31">
        <v>42919</v>
      </c>
      <c r="H4660" s="31">
        <v>43284</v>
      </c>
      <c r="I4660" s="31">
        <v>42944.90388888889</v>
      </c>
      <c r="J4660" s="22" t="s">
        <v>73</v>
      </c>
      <c r="K4660" s="32" t="s">
        <v>89</v>
      </c>
      <c r="L4660" s="32" t="s">
        <v>12067</v>
      </c>
      <c r="N4660" s="24">
        <v>1318.5733</v>
      </c>
      <c r="O4660" s="24">
        <v>0</v>
      </c>
      <c r="P4660" s="32" t="s">
        <v>339</v>
      </c>
      <c r="Q4660" s="43" t="s">
        <v>340</v>
      </c>
      <c r="R4660" s="43" t="s">
        <v>78</v>
      </c>
      <c r="S4660" s="47">
        <v>5</v>
      </c>
    </row>
    <row r="4661" spans="1:19" ht="12.75">
      <c r="A4661" s="22" t="s">
        <v>60</v>
      </c>
      <c r="B4661" s="22" t="s">
        <v>11679</v>
      </c>
      <c r="C4661" s="22" t="s">
        <v>65</v>
      </c>
      <c r="D4661" s="22" t="s">
        <v>61</v>
      </c>
      <c r="E4661" s="22" t="s">
        <v>12068</v>
      </c>
      <c r="F4661" s="31">
        <v>42909.686874999999</v>
      </c>
      <c r="G4661" s="31">
        <v>42928</v>
      </c>
      <c r="H4661" s="31">
        <v>43293</v>
      </c>
      <c r="I4661" s="31">
        <v>42939</v>
      </c>
      <c r="J4661" s="22" t="s">
        <v>73</v>
      </c>
      <c r="K4661" s="32" t="s">
        <v>94</v>
      </c>
      <c r="L4661" s="32" t="s">
        <v>12069</v>
      </c>
      <c r="N4661" s="24">
        <v>4265.8999999999996</v>
      </c>
      <c r="O4661" s="24">
        <v>3892.39</v>
      </c>
      <c r="P4661" s="32" t="s">
        <v>125</v>
      </c>
      <c r="Q4661" s="43" t="s">
        <v>126</v>
      </c>
      <c r="R4661" s="43" t="s">
        <v>78</v>
      </c>
      <c r="S4661" s="47">
        <v>5</v>
      </c>
    </row>
    <row r="4662" spans="1:19" ht="12.75">
      <c r="A4662" s="22" t="s">
        <v>60</v>
      </c>
      <c r="B4662" s="22" t="s">
        <v>11890</v>
      </c>
      <c r="C4662" s="22" t="s">
        <v>65</v>
      </c>
      <c r="D4662" s="22" t="s">
        <v>61</v>
      </c>
      <c r="E4662" s="22" t="s">
        <v>12070</v>
      </c>
      <c r="F4662" s="31">
        <v>42891.418587962959</v>
      </c>
      <c r="G4662" s="31">
        <v>42925</v>
      </c>
      <c r="H4662" s="31">
        <v>43290</v>
      </c>
      <c r="I4662" s="31">
        <v>42921</v>
      </c>
      <c r="J4662" s="22" t="s">
        <v>73</v>
      </c>
      <c r="K4662" s="32" t="s">
        <v>74</v>
      </c>
      <c r="L4662" s="32" t="s">
        <v>12071</v>
      </c>
      <c r="N4662" s="24">
        <v>0</v>
      </c>
      <c r="O4662" s="24">
        <v>0</v>
      </c>
      <c r="P4662" s="32" t="s">
        <v>2391</v>
      </c>
      <c r="Q4662" s="43" t="s">
        <v>2392</v>
      </c>
      <c r="R4662" s="43" t="s">
        <v>78</v>
      </c>
      <c r="S4662" s="47">
        <v>5</v>
      </c>
    </row>
    <row r="4663" spans="1:19" ht="12.75">
      <c r="A4663" s="22" t="s">
        <v>60</v>
      </c>
      <c r="B4663" s="22" t="s">
        <v>11730</v>
      </c>
      <c r="C4663" s="22" t="s">
        <v>65</v>
      </c>
      <c r="D4663" s="22" t="s">
        <v>61</v>
      </c>
      <c r="E4663" s="22" t="s">
        <v>12072</v>
      </c>
      <c r="F4663" s="31">
        <v>42909.402858796297</v>
      </c>
      <c r="G4663" s="31">
        <v>42909</v>
      </c>
      <c r="H4663" s="31">
        <v>43274</v>
      </c>
      <c r="I4663" s="31">
        <v>42939</v>
      </c>
      <c r="J4663" s="22" t="s">
        <v>73</v>
      </c>
      <c r="K4663" s="32" t="s">
        <v>89</v>
      </c>
      <c r="L4663" s="32" t="s">
        <v>12073</v>
      </c>
      <c r="N4663" s="24">
        <v>953.78</v>
      </c>
      <c r="O4663" s="24">
        <v>0</v>
      </c>
      <c r="P4663" s="32" t="s">
        <v>3811</v>
      </c>
      <c r="Q4663" s="43" t="s">
        <v>3812</v>
      </c>
      <c r="R4663" s="43" t="s">
        <v>78</v>
      </c>
      <c r="S4663" s="47">
        <v>4</v>
      </c>
    </row>
    <row r="4664" spans="1:19" ht="12.75">
      <c r="A4664" s="22" t="s">
        <v>60</v>
      </c>
      <c r="B4664" s="22" t="s">
        <v>11688</v>
      </c>
      <c r="C4664" s="22" t="s">
        <v>65</v>
      </c>
      <c r="D4664" s="22" t="s">
        <v>61</v>
      </c>
      <c r="E4664" s="22" t="s">
        <v>12074</v>
      </c>
      <c r="F4664" s="31">
        <v>42916.586828703701</v>
      </c>
      <c r="G4664" s="31">
        <v>42916</v>
      </c>
      <c r="H4664" s="31">
        <v>43281</v>
      </c>
      <c r="I4664" s="31">
        <v>42946</v>
      </c>
      <c r="J4664" s="22" t="s">
        <v>357</v>
      </c>
      <c r="K4664" s="32" t="s">
        <v>153</v>
      </c>
      <c r="L4664" s="32" t="s">
        <v>12075</v>
      </c>
      <c r="M4664" s="32" t="s">
        <v>12076</v>
      </c>
      <c r="N4664" s="24">
        <v>-1253.0999999999999</v>
      </c>
      <c r="O4664" s="24">
        <v>-1253.0999999999999</v>
      </c>
      <c r="P4664" s="32" t="s">
        <v>4041</v>
      </c>
      <c r="Q4664" s="43" t="s">
        <v>4042</v>
      </c>
      <c r="R4664" s="43" t="s">
        <v>78</v>
      </c>
      <c r="S4664" s="47">
        <v>1</v>
      </c>
    </row>
    <row r="4665" spans="1:19" ht="12.75">
      <c r="A4665" s="22" t="s">
        <v>60</v>
      </c>
      <c r="B4665" s="22" t="s">
        <v>11730</v>
      </c>
      <c r="C4665" s="22" t="s">
        <v>65</v>
      </c>
      <c r="D4665" s="22" t="s">
        <v>61</v>
      </c>
      <c r="E4665" s="22" t="s">
        <v>12077</v>
      </c>
      <c r="F4665" s="31">
        <v>42902.77925925926</v>
      </c>
      <c r="G4665" s="31">
        <v>42925</v>
      </c>
      <c r="H4665" s="31">
        <v>43290</v>
      </c>
      <c r="I4665" s="31">
        <v>42962.77925925926</v>
      </c>
      <c r="J4665" s="22" t="s">
        <v>73</v>
      </c>
      <c r="K4665" s="32" t="s">
        <v>89</v>
      </c>
      <c r="L4665" s="32" t="s">
        <v>12078</v>
      </c>
      <c r="N4665" s="24">
        <v>3086.24</v>
      </c>
      <c r="O4665" s="24">
        <v>2643.74</v>
      </c>
      <c r="P4665" s="32" t="s">
        <v>325</v>
      </c>
      <c r="Q4665" s="43" t="s">
        <v>326</v>
      </c>
      <c r="R4665" s="43" t="s">
        <v>78</v>
      </c>
      <c r="S4665" s="47">
        <v>5</v>
      </c>
    </row>
    <row r="4666" spans="1:19" ht="12.75">
      <c r="A4666" s="22" t="s">
        <v>60</v>
      </c>
      <c r="B4666" s="22" t="s">
        <v>11679</v>
      </c>
      <c r="C4666" s="22" t="s">
        <v>65</v>
      </c>
      <c r="D4666" s="22" t="s">
        <v>61</v>
      </c>
      <c r="E4666" s="22" t="s">
        <v>12079</v>
      </c>
      <c r="F4666" s="31">
        <v>42895.430555555555</v>
      </c>
      <c r="G4666" s="31">
        <v>42895</v>
      </c>
      <c r="H4666" s="31">
        <v>43168</v>
      </c>
      <c r="I4666" s="31">
        <v>42925</v>
      </c>
      <c r="J4666" s="22" t="s">
        <v>73</v>
      </c>
      <c r="K4666" s="32" t="s">
        <v>74</v>
      </c>
      <c r="L4666" s="32" t="s">
        <v>12080</v>
      </c>
      <c r="N4666" s="24">
        <v>1486.8475000000001</v>
      </c>
      <c r="O4666" s="24">
        <v>0</v>
      </c>
      <c r="P4666" s="32" t="s">
        <v>8935</v>
      </c>
      <c r="Q4666" s="43" t="s">
        <v>8936</v>
      </c>
      <c r="R4666" s="43" t="s">
        <v>78</v>
      </c>
      <c r="S4666" s="47">
        <v>5</v>
      </c>
    </row>
    <row r="4667" spans="1:19" ht="12.75">
      <c r="A4667" s="22" t="s">
        <v>60</v>
      </c>
      <c r="B4667" s="22" t="s">
        <v>11685</v>
      </c>
      <c r="C4667" s="22" t="s">
        <v>65</v>
      </c>
      <c r="D4667" s="22" t="s">
        <v>61</v>
      </c>
      <c r="E4667" s="22" t="s">
        <v>12081</v>
      </c>
      <c r="F4667" s="31">
        <v>42894.39708333333</v>
      </c>
      <c r="G4667" s="31">
        <v>42900</v>
      </c>
      <c r="H4667" s="31">
        <v>43265</v>
      </c>
      <c r="I4667" s="31">
        <v>42924</v>
      </c>
      <c r="J4667" s="22" t="s">
        <v>73</v>
      </c>
      <c r="K4667" s="32" t="s">
        <v>89</v>
      </c>
      <c r="L4667" s="32" t="s">
        <v>12082</v>
      </c>
      <c r="N4667" s="24">
        <v>1014.6766</v>
      </c>
      <c r="O4667" s="24">
        <v>874.24</v>
      </c>
      <c r="P4667" s="32" t="s">
        <v>978</v>
      </c>
      <c r="Q4667" s="43" t="s">
        <v>979</v>
      </c>
      <c r="R4667" s="43" t="s">
        <v>78</v>
      </c>
      <c r="S4667" s="47">
        <v>5</v>
      </c>
    </row>
    <row r="4668" spans="1:19" ht="12.75">
      <c r="A4668" s="22" t="s">
        <v>60</v>
      </c>
      <c r="B4668" s="22" t="s">
        <v>11699</v>
      </c>
      <c r="C4668" s="22" t="s">
        <v>65</v>
      </c>
      <c r="D4668" s="22" t="s">
        <v>61</v>
      </c>
      <c r="E4668" s="22" t="s">
        <v>12083</v>
      </c>
      <c r="F4668" s="31">
        <v>42893.501446759255</v>
      </c>
      <c r="G4668" s="31">
        <v>42916</v>
      </c>
      <c r="H4668" s="31">
        <v>43281</v>
      </c>
      <c r="I4668" s="31">
        <v>42923</v>
      </c>
      <c r="J4668" s="22" t="s">
        <v>73</v>
      </c>
      <c r="K4668" s="32" t="s">
        <v>89</v>
      </c>
      <c r="L4668" s="32" t="s">
        <v>12084</v>
      </c>
      <c r="N4668" s="24">
        <v>9119.0365999999995</v>
      </c>
      <c r="O4668" s="24">
        <v>6985.6899999999996</v>
      </c>
      <c r="P4668" s="32" t="s">
        <v>125</v>
      </c>
      <c r="Q4668" s="43" t="s">
        <v>126</v>
      </c>
      <c r="R4668" s="43" t="s">
        <v>193</v>
      </c>
      <c r="S4668" s="47">
        <v>5</v>
      </c>
    </row>
    <row r="4669" spans="1:19" ht="12.75">
      <c r="A4669" s="22" t="s">
        <v>60</v>
      </c>
      <c r="B4669" s="22" t="s">
        <v>11758</v>
      </c>
      <c r="C4669" s="22" t="s">
        <v>65</v>
      </c>
      <c r="D4669" s="22" t="s">
        <v>61</v>
      </c>
      <c r="E4669" s="22" t="s">
        <v>12085</v>
      </c>
      <c r="F4669" s="31">
        <v>42906.593356481477</v>
      </c>
      <c r="G4669" s="31">
        <v>42917</v>
      </c>
      <c r="H4669" s="31">
        <v>43282</v>
      </c>
      <c r="I4669" s="31">
        <v>42936</v>
      </c>
      <c r="J4669" s="22" t="s">
        <v>73</v>
      </c>
      <c r="K4669" s="32" t="s">
        <v>74</v>
      </c>
      <c r="L4669" s="32" t="s">
        <v>12086</v>
      </c>
      <c r="N4669" s="24">
        <v>2107.5300000000002</v>
      </c>
      <c r="O4669" s="24">
        <v>0</v>
      </c>
      <c r="P4669" s="32" t="s">
        <v>104</v>
      </c>
      <c r="Q4669" s="43" t="s">
        <v>105</v>
      </c>
      <c r="R4669" s="43" t="s">
        <v>78</v>
      </c>
      <c r="S4669" s="47">
        <v>6</v>
      </c>
    </row>
    <row r="4670" spans="1:19" ht="12.75">
      <c r="A4670" s="22" t="s">
        <v>60</v>
      </c>
      <c r="B4670" s="22" t="s">
        <v>11679</v>
      </c>
      <c r="C4670" s="22" t="s">
        <v>65</v>
      </c>
      <c r="D4670" s="22" t="s">
        <v>61</v>
      </c>
      <c r="E4670" s="22" t="s">
        <v>12087</v>
      </c>
      <c r="F4670" s="31">
        <v>42912.535011574073</v>
      </c>
      <c r="G4670" s="31">
        <v>42912</v>
      </c>
      <c r="H4670" s="31">
        <v>43277</v>
      </c>
      <c r="I4670" s="31">
        <v>42942</v>
      </c>
      <c r="J4670" s="22" t="s">
        <v>73</v>
      </c>
      <c r="K4670" s="32" t="s">
        <v>94</v>
      </c>
      <c r="L4670" s="32" t="s">
        <v>12088</v>
      </c>
      <c r="N4670" s="24">
        <v>2179.194</v>
      </c>
      <c r="O4670" s="24">
        <v>1696.45</v>
      </c>
      <c r="P4670" s="32" t="s">
        <v>191</v>
      </c>
      <c r="Q4670" s="43" t="s">
        <v>192</v>
      </c>
      <c r="R4670" s="43" t="s">
        <v>78</v>
      </c>
      <c r="S4670" s="47">
        <v>5</v>
      </c>
    </row>
    <row r="4671" spans="1:19" ht="12.75">
      <c r="A4671" s="22" t="s">
        <v>60</v>
      </c>
      <c r="B4671" s="22" t="s">
        <v>11741</v>
      </c>
      <c r="C4671" s="22" t="s">
        <v>65</v>
      </c>
      <c r="D4671" s="22" t="s">
        <v>61</v>
      </c>
      <c r="E4671" s="22" t="s">
        <v>12089</v>
      </c>
      <c r="F4671" s="31">
        <v>42895.446226851847</v>
      </c>
      <c r="G4671" s="31">
        <v>42916</v>
      </c>
      <c r="H4671" s="31">
        <v>43281</v>
      </c>
      <c r="I4671" s="31">
        <v>42925</v>
      </c>
      <c r="J4671" s="22" t="s">
        <v>73</v>
      </c>
      <c r="K4671" s="32" t="s">
        <v>74</v>
      </c>
      <c r="L4671" s="32" t="s">
        <v>12090</v>
      </c>
      <c r="N4671" s="24">
        <v>1646.4639999999999</v>
      </c>
      <c r="O4671" s="24">
        <v>0</v>
      </c>
      <c r="P4671" s="32" t="s">
        <v>108</v>
      </c>
      <c r="Q4671" s="43" t="s">
        <v>109</v>
      </c>
      <c r="R4671" s="43" t="s">
        <v>78</v>
      </c>
      <c r="S4671" s="47">
        <v>5</v>
      </c>
    </row>
    <row r="4672" spans="1:19" ht="12.75">
      <c r="A4672" s="22" t="s">
        <v>60</v>
      </c>
      <c r="B4672" s="22" t="s">
        <v>11833</v>
      </c>
      <c r="C4672" s="22" t="s">
        <v>65</v>
      </c>
      <c r="D4672" s="22" t="s">
        <v>61</v>
      </c>
      <c r="E4672" s="22" t="s">
        <v>12091</v>
      </c>
      <c r="F4672" s="31">
        <v>42907.404942129629</v>
      </c>
      <c r="G4672" s="31">
        <v>42917</v>
      </c>
      <c r="H4672" s="31">
        <v>43282</v>
      </c>
      <c r="I4672" s="31">
        <v>42937.399930555555</v>
      </c>
      <c r="J4672" s="22" t="s">
        <v>73</v>
      </c>
      <c r="K4672" s="32" t="s">
        <v>171</v>
      </c>
      <c r="L4672" s="32" t="s">
        <v>12092</v>
      </c>
      <c r="N4672" s="24">
        <v>0</v>
      </c>
      <c r="O4672" s="24">
        <v>0</v>
      </c>
      <c r="P4672" s="32" t="s">
        <v>133</v>
      </c>
      <c r="Q4672" s="43" t="s">
        <v>134</v>
      </c>
      <c r="R4672" s="43" t="s">
        <v>78</v>
      </c>
      <c r="S4672" s="47">
        <v>5</v>
      </c>
    </row>
    <row r="4673" spans="1:19" ht="12.75">
      <c r="A4673" s="22" t="s">
        <v>60</v>
      </c>
      <c r="B4673" s="22" t="s">
        <v>11675</v>
      </c>
      <c r="C4673" s="22" t="s">
        <v>65</v>
      </c>
      <c r="D4673" s="22" t="s">
        <v>61</v>
      </c>
      <c r="E4673" s="22" t="s">
        <v>12093</v>
      </c>
      <c r="F4673" s="31">
        <v>42916.625185185185</v>
      </c>
      <c r="G4673" s="31">
        <v>42928</v>
      </c>
      <c r="H4673" s="31">
        <v>43293</v>
      </c>
      <c r="I4673" s="31">
        <v>42946</v>
      </c>
      <c r="J4673" s="22" t="s">
        <v>73</v>
      </c>
      <c r="K4673" s="32" t="s">
        <v>74</v>
      </c>
      <c r="L4673" s="32" t="s">
        <v>12094</v>
      </c>
      <c r="N4673" s="24">
        <v>1759.08</v>
      </c>
      <c r="O4673" s="24">
        <v>0</v>
      </c>
      <c r="P4673" s="32" t="s">
        <v>185</v>
      </c>
      <c r="Q4673" s="43" t="s">
        <v>186</v>
      </c>
      <c r="R4673" s="43" t="s">
        <v>78</v>
      </c>
      <c r="S4673" s="47">
        <v>4</v>
      </c>
    </row>
    <row r="4674" spans="1:19" ht="12.75">
      <c r="A4674" s="22" t="s">
        <v>60</v>
      </c>
      <c r="B4674" s="22" t="s">
        <v>11833</v>
      </c>
      <c r="C4674" s="22" t="s">
        <v>65</v>
      </c>
      <c r="D4674" s="22" t="s">
        <v>61</v>
      </c>
      <c r="E4674" s="22" t="s">
        <v>12095</v>
      </c>
      <c r="F4674" s="31">
        <v>42905.38921296296</v>
      </c>
      <c r="G4674" s="31">
        <v>42915</v>
      </c>
      <c r="H4674" s="31">
        <v>43280</v>
      </c>
      <c r="I4674" s="31">
        <v>42935.387395833335</v>
      </c>
      <c r="J4674" s="22" t="s">
        <v>73</v>
      </c>
      <c r="K4674" s="32" t="s">
        <v>74</v>
      </c>
      <c r="L4674" s="32" t="s">
        <v>12096</v>
      </c>
      <c r="N4674" s="24">
        <v>945.0975</v>
      </c>
      <c r="O4674" s="24">
        <v>0</v>
      </c>
      <c r="P4674" s="32" t="s">
        <v>275</v>
      </c>
      <c r="Q4674" s="43" t="s">
        <v>276</v>
      </c>
      <c r="R4674" s="43" t="s">
        <v>78</v>
      </c>
      <c r="S4674" s="47">
        <v>5</v>
      </c>
    </row>
    <row r="4675" spans="1:19" ht="12.75">
      <c r="A4675" s="22" t="s">
        <v>60</v>
      </c>
      <c r="B4675" s="22" t="s">
        <v>11845</v>
      </c>
      <c r="C4675" s="22" t="s">
        <v>65</v>
      </c>
      <c r="D4675" s="22" t="s">
        <v>61</v>
      </c>
      <c r="E4675" s="22" t="s">
        <v>12097</v>
      </c>
      <c r="F4675" s="31">
        <v>42899.679421296292</v>
      </c>
      <c r="G4675" s="31">
        <v>42764</v>
      </c>
      <c r="H4675" s="31">
        <v>43129</v>
      </c>
      <c r="I4675" s="31">
        <v>42929.679131944446</v>
      </c>
      <c r="J4675" s="22" t="s">
        <v>357</v>
      </c>
      <c r="K4675" s="32" t="s">
        <v>153</v>
      </c>
      <c r="L4675" s="32" t="s">
        <v>12098</v>
      </c>
      <c r="M4675" s="32" t="s">
        <v>12099</v>
      </c>
      <c r="N4675" s="24">
        <v>-2315.23</v>
      </c>
      <c r="O4675" s="24">
        <v>-2315.23</v>
      </c>
      <c r="P4675" s="32" t="s">
        <v>478</v>
      </c>
      <c r="Q4675" s="43" t="s">
        <v>479</v>
      </c>
      <c r="R4675" s="43" t="s">
        <v>193</v>
      </c>
      <c r="S4675" s="47">
        <v>1</v>
      </c>
    </row>
    <row r="4676" spans="1:19" ht="12.75">
      <c r="A4676" s="22" t="s">
        <v>60</v>
      </c>
      <c r="B4676" s="22" t="s">
        <v>12053</v>
      </c>
      <c r="C4676" s="22" t="s">
        <v>65</v>
      </c>
      <c r="D4676" s="22" t="s">
        <v>61</v>
      </c>
      <c r="E4676" s="22" t="s">
        <v>12100</v>
      </c>
      <c r="F4676" s="31">
        <v>42895.65793981481</v>
      </c>
      <c r="G4676" s="31">
        <v>42928</v>
      </c>
      <c r="H4676" s="31">
        <v>43293</v>
      </c>
      <c r="I4676" s="31">
        <v>42925</v>
      </c>
      <c r="J4676" s="22" t="s">
        <v>73</v>
      </c>
      <c r="K4676" s="32" t="s">
        <v>74</v>
      </c>
      <c r="L4676" s="32" t="s">
        <v>12101</v>
      </c>
      <c r="N4676" s="24">
        <v>2570.3850000000002</v>
      </c>
      <c r="O4676" s="24">
        <v>0</v>
      </c>
      <c r="P4676" s="32" t="s">
        <v>1902</v>
      </c>
      <c r="Q4676" s="43" t="s">
        <v>1903</v>
      </c>
      <c r="R4676" s="43" t="s">
        <v>78</v>
      </c>
      <c r="S4676" s="47">
        <v>5</v>
      </c>
    </row>
    <row r="4677" spans="1:19" ht="12.75">
      <c r="A4677" s="22" t="s">
        <v>60</v>
      </c>
      <c r="B4677" s="22" t="s">
        <v>11699</v>
      </c>
      <c r="C4677" s="22" t="s">
        <v>65</v>
      </c>
      <c r="D4677" s="22" t="s">
        <v>61</v>
      </c>
      <c r="E4677" s="22" t="s">
        <v>12102</v>
      </c>
      <c r="F4677" s="31">
        <v>42892.641689814816</v>
      </c>
      <c r="G4677" s="31">
        <v>42917</v>
      </c>
      <c r="H4677" s="31">
        <v>43282</v>
      </c>
      <c r="I4677" s="31">
        <v>42922</v>
      </c>
      <c r="J4677" s="22" t="s">
        <v>73</v>
      </c>
      <c r="K4677" s="32" t="s">
        <v>89</v>
      </c>
      <c r="L4677" s="32" t="s">
        <v>12103</v>
      </c>
      <c r="N4677" s="24">
        <v>404.4175</v>
      </c>
      <c r="O4677" s="24">
        <v>314.60000000000002</v>
      </c>
      <c r="P4677" s="32" t="s">
        <v>321</v>
      </c>
      <c r="Q4677" s="43" t="s">
        <v>322</v>
      </c>
      <c r="R4677" s="43" t="s">
        <v>78</v>
      </c>
      <c r="S4677" s="47">
        <v>5</v>
      </c>
    </row>
    <row r="4678" spans="1:19" ht="12.75">
      <c r="A4678" s="22" t="s">
        <v>60</v>
      </c>
      <c r="B4678" s="22" t="s">
        <v>11730</v>
      </c>
      <c r="C4678" s="22" t="s">
        <v>65</v>
      </c>
      <c r="D4678" s="22" t="s">
        <v>61</v>
      </c>
      <c r="E4678" s="22" t="s">
        <v>12104</v>
      </c>
      <c r="F4678" s="31">
        <v>42891.715682870366</v>
      </c>
      <c r="G4678" s="31">
        <v>42904</v>
      </c>
      <c r="H4678" s="31">
        <v>43269</v>
      </c>
      <c r="I4678" s="31">
        <v>42921</v>
      </c>
      <c r="J4678" s="22" t="s">
        <v>73</v>
      </c>
      <c r="K4678" s="32" t="s">
        <v>171</v>
      </c>
      <c r="L4678" s="32" t="s">
        <v>12105</v>
      </c>
      <c r="N4678" s="24">
        <v>0</v>
      </c>
      <c r="O4678" s="24">
        <v>0</v>
      </c>
      <c r="P4678" s="32" t="s">
        <v>104</v>
      </c>
      <c r="Q4678" s="43" t="s">
        <v>105</v>
      </c>
      <c r="R4678" s="43" t="s">
        <v>78</v>
      </c>
      <c r="S4678" s="47">
        <v>4</v>
      </c>
    </row>
    <row r="4679" spans="1:19" ht="12.75">
      <c r="A4679" s="22" t="s">
        <v>60</v>
      </c>
      <c r="B4679" s="22" t="s">
        <v>11675</v>
      </c>
      <c r="C4679" s="22" t="s">
        <v>65</v>
      </c>
      <c r="D4679" s="22" t="s">
        <v>61</v>
      </c>
      <c r="E4679" s="22" t="s">
        <v>12106</v>
      </c>
      <c r="F4679" s="31">
        <v>42906.720787037033</v>
      </c>
      <c r="G4679" s="31">
        <v>42890</v>
      </c>
      <c r="H4679" s="31">
        <v>43255</v>
      </c>
      <c r="I4679" s="31">
        <v>42936</v>
      </c>
      <c r="J4679" s="22" t="s">
        <v>152</v>
      </c>
      <c r="K4679" s="32" t="s">
        <v>153</v>
      </c>
      <c r="L4679" s="32" t="s">
        <v>12107</v>
      </c>
      <c r="M4679" s="32" t="s">
        <v>12108</v>
      </c>
      <c r="N4679" s="24">
        <v>0</v>
      </c>
      <c r="O4679" s="24">
        <v>0</v>
      </c>
      <c r="P4679" s="32" t="s">
        <v>164</v>
      </c>
      <c r="Q4679" s="43" t="s">
        <v>165</v>
      </c>
      <c r="R4679" s="43" t="s">
        <v>78</v>
      </c>
      <c r="S4679" s="47">
        <v>1</v>
      </c>
    </row>
    <row r="4680" spans="1:19" ht="12.75">
      <c r="A4680" s="22" t="s">
        <v>60</v>
      </c>
      <c r="B4680" s="22" t="s">
        <v>11679</v>
      </c>
      <c r="C4680" s="22" t="s">
        <v>65</v>
      </c>
      <c r="D4680" s="22" t="s">
        <v>61</v>
      </c>
      <c r="E4680" s="22" t="s">
        <v>12109</v>
      </c>
      <c r="F4680" s="31">
        <v>42888.428935185184</v>
      </c>
      <c r="G4680" s="31">
        <v>42912</v>
      </c>
      <c r="H4680" s="31">
        <v>43277</v>
      </c>
      <c r="I4680" s="31">
        <v>42918</v>
      </c>
      <c r="J4680" s="22" t="s">
        <v>73</v>
      </c>
      <c r="K4680" s="32" t="s">
        <v>74</v>
      </c>
      <c r="L4680" s="32" t="s">
        <v>12110</v>
      </c>
      <c r="N4680" s="24">
        <v>0</v>
      </c>
      <c r="O4680" s="24">
        <v>0</v>
      </c>
      <c r="P4680" s="32" t="s">
        <v>3039</v>
      </c>
      <c r="Q4680" s="43" t="s">
        <v>3040</v>
      </c>
      <c r="R4680" s="43" t="s">
        <v>78</v>
      </c>
      <c r="S4680" s="47">
        <v>5</v>
      </c>
    </row>
    <row r="4681" spans="1:19" ht="12.75">
      <c r="A4681" s="22" t="s">
        <v>60</v>
      </c>
      <c r="B4681" s="22" t="s">
        <v>11682</v>
      </c>
      <c r="C4681" s="22" t="s">
        <v>65</v>
      </c>
      <c r="D4681" s="22" t="s">
        <v>61</v>
      </c>
      <c r="E4681" s="22" t="s">
        <v>12111</v>
      </c>
      <c r="F4681" s="31">
        <v>42893.520682870367</v>
      </c>
      <c r="G4681" s="31">
        <v>42914</v>
      </c>
      <c r="H4681" s="31">
        <v>43279</v>
      </c>
      <c r="I4681" s="31">
        <v>42923.518043981479</v>
      </c>
      <c r="J4681" s="22" t="s">
        <v>73</v>
      </c>
      <c r="K4681" s="32" t="s">
        <v>74</v>
      </c>
      <c r="L4681" s="32" t="s">
        <v>12112</v>
      </c>
      <c r="N4681" s="24">
        <v>544.13329999999996</v>
      </c>
      <c r="O4681" s="24">
        <v>0</v>
      </c>
      <c r="P4681" s="32" t="s">
        <v>12113</v>
      </c>
      <c r="Q4681" s="43" t="s">
        <v>12114</v>
      </c>
      <c r="R4681" s="43" t="s">
        <v>78</v>
      </c>
      <c r="S4681" s="47">
        <v>5</v>
      </c>
    </row>
    <row r="4682" spans="1:19" ht="12.75">
      <c r="A4682" s="22" t="s">
        <v>60</v>
      </c>
      <c r="B4682" s="22" t="s">
        <v>11685</v>
      </c>
      <c r="C4682" s="22" t="s">
        <v>65</v>
      </c>
      <c r="D4682" s="22" t="s">
        <v>61</v>
      </c>
      <c r="E4682" s="22" t="s">
        <v>12115</v>
      </c>
      <c r="F4682" s="31">
        <v>42891.404918981483</v>
      </c>
      <c r="G4682" s="31">
        <v>42930</v>
      </c>
      <c r="H4682" s="31">
        <v>43295</v>
      </c>
      <c r="I4682" s="31">
        <v>42951.404918981483</v>
      </c>
      <c r="J4682" s="22" t="s">
        <v>119</v>
      </c>
      <c r="K4682" s="32" t="s">
        <v>94</v>
      </c>
      <c r="L4682" s="32" t="s">
        <v>12116</v>
      </c>
      <c r="N4682" s="24">
        <v>3967.38</v>
      </c>
      <c r="O4682" s="24">
        <v>3967.38</v>
      </c>
      <c r="P4682" s="32" t="s">
        <v>1936</v>
      </c>
      <c r="Q4682" s="43" t="s">
        <v>1937</v>
      </c>
      <c r="R4682" s="43" t="s">
        <v>78</v>
      </c>
      <c r="S4682" s="47">
        <v>1</v>
      </c>
    </row>
    <row r="4683" spans="1:19" ht="12.75">
      <c r="A4683" s="22" t="s">
        <v>60</v>
      </c>
      <c r="B4683" s="22" t="s">
        <v>11685</v>
      </c>
      <c r="C4683" s="22" t="s">
        <v>65</v>
      </c>
      <c r="D4683" s="22" t="s">
        <v>61</v>
      </c>
      <c r="E4683" s="22" t="s">
        <v>12117</v>
      </c>
      <c r="F4683" s="31">
        <v>42901.485717592594</v>
      </c>
      <c r="G4683" s="31">
        <v>42917</v>
      </c>
      <c r="H4683" s="31">
        <v>43282</v>
      </c>
      <c r="I4683" s="31">
        <v>42931</v>
      </c>
      <c r="J4683" s="22" t="s">
        <v>152</v>
      </c>
      <c r="K4683" s="32" t="s">
        <v>153</v>
      </c>
      <c r="L4683" s="32" t="s">
        <v>12118</v>
      </c>
      <c r="M4683" s="32" t="s">
        <v>12119</v>
      </c>
      <c r="N4683" s="24">
        <v>-46.58</v>
      </c>
      <c r="O4683" s="24">
        <v>-46.58</v>
      </c>
      <c r="P4683" s="32" t="s">
        <v>104</v>
      </c>
      <c r="Q4683" s="43" t="s">
        <v>105</v>
      </c>
      <c r="R4683" s="43" t="s">
        <v>78</v>
      </c>
      <c r="S4683" s="47">
        <v>1</v>
      </c>
    </row>
    <row r="4684" spans="1:19" ht="12.75">
      <c r="A4684" s="22" t="s">
        <v>60</v>
      </c>
      <c r="B4684" s="22" t="s">
        <v>11679</v>
      </c>
      <c r="C4684" s="22" t="s">
        <v>65</v>
      </c>
      <c r="D4684" s="22" t="s">
        <v>61</v>
      </c>
      <c r="E4684" s="22" t="s">
        <v>12120</v>
      </c>
      <c r="F4684" s="31">
        <v>42912.409050925926</v>
      </c>
      <c r="G4684" s="31">
        <v>42933</v>
      </c>
      <c r="H4684" s="31">
        <v>43298</v>
      </c>
      <c r="I4684" s="31">
        <v>42942</v>
      </c>
      <c r="J4684" s="22" t="s">
        <v>73</v>
      </c>
      <c r="K4684" s="32" t="s">
        <v>94</v>
      </c>
      <c r="L4684" s="32" t="s">
        <v>12121</v>
      </c>
      <c r="N4684" s="24">
        <v>4004.27</v>
      </c>
      <c r="O4684" s="24">
        <v>4906.99</v>
      </c>
      <c r="P4684" s="32" t="s">
        <v>125</v>
      </c>
      <c r="Q4684" s="43" t="s">
        <v>126</v>
      </c>
      <c r="R4684" s="43" t="s">
        <v>78</v>
      </c>
      <c r="S4684" s="47">
        <v>5</v>
      </c>
    </row>
    <row r="4685" spans="1:19" ht="12.75">
      <c r="A4685" s="22" t="s">
        <v>60</v>
      </c>
      <c r="B4685" s="22" t="s">
        <v>11833</v>
      </c>
      <c r="C4685" s="22" t="s">
        <v>65</v>
      </c>
      <c r="D4685" s="22" t="s">
        <v>61</v>
      </c>
      <c r="E4685" s="22" t="s">
        <v>12122</v>
      </c>
      <c r="F4685" s="31">
        <v>42906.429571759254</v>
      </c>
      <c r="G4685" s="31">
        <v>42917</v>
      </c>
      <c r="H4685" s="31">
        <v>43282</v>
      </c>
      <c r="I4685" s="31">
        <v>42936.423043981478</v>
      </c>
      <c r="J4685" s="22" t="s">
        <v>73</v>
      </c>
      <c r="K4685" s="32" t="s">
        <v>94</v>
      </c>
      <c r="L4685" s="32" t="s">
        <v>12123</v>
      </c>
      <c r="N4685" s="24">
        <v>3515.1066000000001</v>
      </c>
      <c r="O4685" s="24">
        <v>3568.69</v>
      </c>
      <c r="P4685" s="32" t="s">
        <v>225</v>
      </c>
      <c r="Q4685" s="43" t="s">
        <v>226</v>
      </c>
      <c r="R4685" s="43" t="s">
        <v>78</v>
      </c>
      <c r="S4685" s="47">
        <v>5</v>
      </c>
    </row>
    <row r="4686" spans="1:19" ht="12.75">
      <c r="A4686" s="22" t="s">
        <v>60</v>
      </c>
      <c r="B4686" s="22" t="s">
        <v>11685</v>
      </c>
      <c r="C4686" s="22" t="s">
        <v>65</v>
      </c>
      <c r="D4686" s="22" t="s">
        <v>61</v>
      </c>
      <c r="E4686" s="22" t="s">
        <v>12124</v>
      </c>
      <c r="F4686" s="31">
        <v>42895.6477662037</v>
      </c>
      <c r="G4686" s="31">
        <v>42917</v>
      </c>
      <c r="H4686" s="31">
        <v>43282</v>
      </c>
      <c r="I4686" s="31">
        <v>42925</v>
      </c>
      <c r="J4686" s="22" t="s">
        <v>73</v>
      </c>
      <c r="K4686" s="32" t="s">
        <v>74</v>
      </c>
      <c r="L4686" s="32" t="s">
        <v>12125</v>
      </c>
      <c r="N4686" s="24">
        <v>854.41</v>
      </c>
      <c r="O4686" s="24">
        <v>0</v>
      </c>
      <c r="P4686" s="32" t="s">
        <v>334</v>
      </c>
      <c r="Q4686" s="43" t="s">
        <v>335</v>
      </c>
      <c r="R4686" s="43" t="s">
        <v>78</v>
      </c>
      <c r="S4686" s="47">
        <v>5</v>
      </c>
    </row>
    <row r="4687" spans="1:19" ht="12.75">
      <c r="A4687" s="22" t="s">
        <v>60</v>
      </c>
      <c r="B4687" s="22" t="s">
        <v>11688</v>
      </c>
      <c r="C4687" s="22" t="s">
        <v>65</v>
      </c>
      <c r="D4687" s="22" t="s">
        <v>61</v>
      </c>
      <c r="E4687" s="22" t="s">
        <v>12126</v>
      </c>
      <c r="F4687" s="31">
        <v>42901.38863425926</v>
      </c>
      <c r="G4687" s="31">
        <v>42901</v>
      </c>
      <c r="H4687" s="31">
        <v>43266</v>
      </c>
      <c r="I4687" s="31">
        <v>42931</v>
      </c>
      <c r="J4687" s="22" t="s">
        <v>73</v>
      </c>
      <c r="K4687" s="32" t="s">
        <v>171</v>
      </c>
      <c r="N4687" s="24">
        <v>0</v>
      </c>
      <c r="O4687" s="24">
        <v>0</v>
      </c>
      <c r="P4687" s="32" t="s">
        <v>2830</v>
      </c>
      <c r="Q4687" s="43" t="s">
        <v>2831</v>
      </c>
      <c r="R4687" s="43" t="s">
        <v>78</v>
      </c>
      <c r="S4687" s="47">
        <v>1</v>
      </c>
    </row>
    <row r="4688" spans="1:19" ht="12.75">
      <c r="A4688" s="22" t="s">
        <v>60</v>
      </c>
      <c r="B4688" s="22" t="s">
        <v>11791</v>
      </c>
      <c r="C4688" s="22" t="s">
        <v>65</v>
      </c>
      <c r="D4688" s="22" t="s">
        <v>61</v>
      </c>
      <c r="E4688" s="22" t="s">
        <v>12127</v>
      </c>
      <c r="F4688" s="31">
        <v>42907.697256944441</v>
      </c>
      <c r="G4688" s="31">
        <v>42929</v>
      </c>
      <c r="H4688" s="31">
        <v>43294</v>
      </c>
      <c r="I4688" s="31">
        <v>42937</v>
      </c>
      <c r="J4688" s="22" t="s">
        <v>73</v>
      </c>
      <c r="K4688" s="32" t="s">
        <v>74</v>
      </c>
      <c r="L4688" s="32" t="s">
        <v>12128</v>
      </c>
      <c r="N4688" s="24">
        <v>17089.459999999999</v>
      </c>
      <c r="O4688" s="24">
        <v>0</v>
      </c>
      <c r="P4688" s="32" t="s">
        <v>1247</v>
      </c>
      <c r="Q4688" s="43" t="s">
        <v>1248</v>
      </c>
      <c r="R4688" s="43" t="s">
        <v>78</v>
      </c>
      <c r="S4688" s="47">
        <v>5</v>
      </c>
    </row>
    <row r="4689" spans="1:19" ht="12.75">
      <c r="A4689" s="22" t="s">
        <v>60</v>
      </c>
      <c r="B4689" s="22" t="s">
        <v>11679</v>
      </c>
      <c r="C4689" s="22" t="s">
        <v>65</v>
      </c>
      <c r="D4689" s="22" t="s">
        <v>61</v>
      </c>
      <c r="E4689" s="22" t="s">
        <v>12129</v>
      </c>
      <c r="F4689" s="31">
        <v>42912.547106481477</v>
      </c>
      <c r="G4689" s="31">
        <v>42912</v>
      </c>
      <c r="H4689" s="31">
        <v>43277</v>
      </c>
      <c r="I4689" s="31">
        <v>42942</v>
      </c>
      <c r="J4689" s="22" t="s">
        <v>73</v>
      </c>
      <c r="K4689" s="32" t="s">
        <v>74</v>
      </c>
      <c r="L4689" s="32" t="s">
        <v>12130</v>
      </c>
      <c r="N4689" s="24">
        <v>2918.12</v>
      </c>
      <c r="O4689" s="24">
        <v>0</v>
      </c>
      <c r="P4689" s="32" t="s">
        <v>4316</v>
      </c>
      <c r="Q4689" s="43" t="s">
        <v>4317</v>
      </c>
      <c r="R4689" s="43" t="s">
        <v>78</v>
      </c>
      <c r="S4689" s="47">
        <v>5</v>
      </c>
    </row>
    <row r="4690" spans="1:19" ht="12.75">
      <c r="A4690" s="22" t="s">
        <v>60</v>
      </c>
      <c r="B4690" s="22" t="s">
        <v>11758</v>
      </c>
      <c r="C4690" s="22" t="s">
        <v>65</v>
      </c>
      <c r="D4690" s="22" t="s">
        <v>61</v>
      </c>
      <c r="E4690" s="22" t="s">
        <v>12131</v>
      </c>
      <c r="F4690" s="31">
        <v>42901.690138888887</v>
      </c>
      <c r="G4690" s="31">
        <v>42908</v>
      </c>
      <c r="H4690" s="31">
        <v>43273</v>
      </c>
      <c r="I4690" s="31">
        <v>42931</v>
      </c>
      <c r="J4690" s="22" t="s">
        <v>73</v>
      </c>
      <c r="K4690" s="32" t="s">
        <v>74</v>
      </c>
      <c r="L4690" s="32" t="s">
        <v>12132</v>
      </c>
      <c r="N4690" s="24">
        <v>8671.7666000000008</v>
      </c>
      <c r="O4690" s="24">
        <v>0</v>
      </c>
      <c r="P4690" s="32" t="s">
        <v>1445</v>
      </c>
      <c r="Q4690" s="43" t="s">
        <v>1446</v>
      </c>
      <c r="R4690" s="43" t="s">
        <v>78</v>
      </c>
      <c r="S4690" s="47">
        <v>6</v>
      </c>
    </row>
    <row r="4691" spans="1:19" ht="12.75">
      <c r="A4691" s="22" t="s">
        <v>60</v>
      </c>
      <c r="B4691" s="22" t="s">
        <v>11788</v>
      </c>
      <c r="C4691" s="22" t="s">
        <v>65</v>
      </c>
      <c r="D4691" s="22" t="s">
        <v>61</v>
      </c>
      <c r="E4691" s="22" t="s">
        <v>12133</v>
      </c>
      <c r="F4691" s="31">
        <v>42899.47451388889</v>
      </c>
      <c r="G4691" s="31">
        <v>42931</v>
      </c>
      <c r="H4691" s="31">
        <v>43296</v>
      </c>
      <c r="I4691" s="31">
        <v>42929</v>
      </c>
      <c r="J4691" s="22" t="s">
        <v>73</v>
      </c>
      <c r="K4691" s="32" t="s">
        <v>74</v>
      </c>
      <c r="L4691" s="32" t="s">
        <v>12134</v>
      </c>
      <c r="N4691" s="24">
        <v>3519.60</v>
      </c>
      <c r="O4691" s="24">
        <v>0</v>
      </c>
      <c r="P4691" s="32" t="s">
        <v>5466</v>
      </c>
      <c r="Q4691" s="43" t="s">
        <v>5467</v>
      </c>
      <c r="R4691" s="43" t="s">
        <v>78</v>
      </c>
      <c r="S4691" s="47">
        <v>6</v>
      </c>
    </row>
    <row r="4692" spans="1:19" ht="12.75">
      <c r="A4692" s="22" t="s">
        <v>60</v>
      </c>
      <c r="B4692" s="22" t="s">
        <v>11685</v>
      </c>
      <c r="C4692" s="22" t="s">
        <v>65</v>
      </c>
      <c r="D4692" s="22" t="s">
        <v>61</v>
      </c>
      <c r="E4692" s="22" t="s">
        <v>12135</v>
      </c>
      <c r="F4692" s="31">
        <v>42891.495138888888</v>
      </c>
      <c r="G4692" s="31">
        <v>42891</v>
      </c>
      <c r="H4692" s="31">
        <v>43252</v>
      </c>
      <c r="I4692" s="31">
        <v>42921</v>
      </c>
      <c r="J4692" s="22" t="s">
        <v>73</v>
      </c>
      <c r="K4692" s="32" t="s">
        <v>94</v>
      </c>
      <c r="L4692" s="32" t="s">
        <v>12136</v>
      </c>
      <c r="N4692" s="24">
        <v>1158.2016000000001</v>
      </c>
      <c r="O4692" s="24">
        <v>962.78</v>
      </c>
      <c r="P4692" s="32" t="s">
        <v>269</v>
      </c>
      <c r="Q4692" s="43" t="s">
        <v>270</v>
      </c>
      <c r="R4692" s="43" t="s">
        <v>78</v>
      </c>
      <c r="S4692" s="47">
        <v>5</v>
      </c>
    </row>
    <row r="4693" spans="1:19" ht="12.75">
      <c r="A4693" s="22" t="s">
        <v>60</v>
      </c>
      <c r="B4693" s="22" t="s">
        <v>11741</v>
      </c>
      <c r="C4693" s="22" t="s">
        <v>65</v>
      </c>
      <c r="D4693" s="22" t="s">
        <v>61</v>
      </c>
      <c r="E4693" s="22" t="s">
        <v>12137</v>
      </c>
      <c r="F4693" s="31">
        <v>42899.379745370366</v>
      </c>
      <c r="G4693" s="31">
        <v>42916</v>
      </c>
      <c r="H4693" s="31">
        <v>43281</v>
      </c>
      <c r="I4693" s="31">
        <v>42929</v>
      </c>
      <c r="J4693" s="22" t="s">
        <v>73</v>
      </c>
      <c r="K4693" s="32" t="s">
        <v>74</v>
      </c>
      <c r="L4693" s="32" t="s">
        <v>12138</v>
      </c>
      <c r="N4693" s="24">
        <v>0</v>
      </c>
      <c r="O4693" s="24">
        <v>0</v>
      </c>
      <c r="P4693" s="32" t="s">
        <v>1052</v>
      </c>
      <c r="Q4693" s="43" t="s">
        <v>1053</v>
      </c>
      <c r="R4693" s="43" t="s">
        <v>78</v>
      </c>
      <c r="S4693" s="47">
        <v>5</v>
      </c>
    </row>
    <row r="4694" spans="1:19" ht="12.75">
      <c r="A4694" s="22" t="s">
        <v>60</v>
      </c>
      <c r="B4694" s="22" t="s">
        <v>11765</v>
      </c>
      <c r="C4694" s="22" t="s">
        <v>65</v>
      </c>
      <c r="D4694" s="22" t="s">
        <v>61</v>
      </c>
      <c r="E4694" s="22" t="s">
        <v>12139</v>
      </c>
      <c r="F4694" s="31">
        <v>42892.660219907404</v>
      </c>
      <c r="G4694" s="31">
        <v>42916</v>
      </c>
      <c r="H4694" s="31">
        <v>43281</v>
      </c>
      <c r="I4694" s="31">
        <v>42922</v>
      </c>
      <c r="J4694" s="22" t="s">
        <v>73</v>
      </c>
      <c r="K4694" s="32" t="s">
        <v>74</v>
      </c>
      <c r="L4694" s="32" t="s">
        <v>12140</v>
      </c>
      <c r="N4694" s="24">
        <v>0</v>
      </c>
      <c r="O4694" s="24">
        <v>0</v>
      </c>
      <c r="P4694" s="32" t="s">
        <v>1727</v>
      </c>
      <c r="Q4694" s="43" t="s">
        <v>1728</v>
      </c>
      <c r="R4694" s="43" t="s">
        <v>78</v>
      </c>
      <c r="S4694" s="47">
        <v>5</v>
      </c>
    </row>
    <row r="4695" spans="1:19" ht="12.75">
      <c r="A4695" s="22" t="s">
        <v>60</v>
      </c>
      <c r="B4695" s="22" t="s">
        <v>11699</v>
      </c>
      <c r="C4695" s="22" t="s">
        <v>65</v>
      </c>
      <c r="D4695" s="22" t="s">
        <v>61</v>
      </c>
      <c r="E4695" s="22" t="s">
        <v>12141</v>
      </c>
      <c r="F4695" s="31">
        <v>42894.526805555557</v>
      </c>
      <c r="G4695" s="31">
        <v>42924</v>
      </c>
      <c r="H4695" s="31">
        <v>43289</v>
      </c>
      <c r="I4695" s="31">
        <v>42924</v>
      </c>
      <c r="J4695" s="22" t="s">
        <v>73</v>
      </c>
      <c r="K4695" s="32" t="s">
        <v>89</v>
      </c>
      <c r="L4695" s="32" t="s">
        <v>12142</v>
      </c>
      <c r="N4695" s="24">
        <v>639.855</v>
      </c>
      <c r="O4695" s="24">
        <v>495.12</v>
      </c>
      <c r="P4695" s="32" t="s">
        <v>436</v>
      </c>
      <c r="Q4695" s="43" t="s">
        <v>437</v>
      </c>
      <c r="R4695" s="43" t="s">
        <v>78</v>
      </c>
      <c r="S4695" s="47">
        <v>5</v>
      </c>
    </row>
    <row r="4696" spans="1:19" ht="12.75">
      <c r="A4696" s="22" t="s">
        <v>60</v>
      </c>
      <c r="B4696" s="22" t="s">
        <v>12143</v>
      </c>
      <c r="C4696" s="22" t="s">
        <v>65</v>
      </c>
      <c r="D4696" s="22" t="s">
        <v>61</v>
      </c>
      <c r="E4696" s="22" t="s">
        <v>12144</v>
      </c>
      <c r="F4696" s="31">
        <v>42914.827719907407</v>
      </c>
      <c r="G4696" s="31">
        <v>42919</v>
      </c>
      <c r="H4696" s="31">
        <v>43284</v>
      </c>
      <c r="I4696" s="31">
        <v>42944.820821759255</v>
      </c>
      <c r="J4696" s="22" t="s">
        <v>73</v>
      </c>
      <c r="K4696" s="32" t="s">
        <v>94</v>
      </c>
      <c r="L4696" s="32" t="s">
        <v>12145</v>
      </c>
      <c r="N4696" s="24">
        <v>1104.095</v>
      </c>
      <c r="O4696" s="24">
        <v>3292.04</v>
      </c>
      <c r="P4696" s="32" t="s">
        <v>1400</v>
      </c>
      <c r="Q4696" s="43" t="s">
        <v>1401</v>
      </c>
      <c r="R4696" s="43" t="s">
        <v>193</v>
      </c>
      <c r="S4696" s="47">
        <v>5</v>
      </c>
    </row>
    <row r="4697" spans="1:19" ht="12.75">
      <c r="A4697" s="22" t="s">
        <v>60</v>
      </c>
      <c r="B4697" s="22" t="s">
        <v>12146</v>
      </c>
      <c r="C4697" s="22" t="s">
        <v>65</v>
      </c>
      <c r="D4697" s="22" t="s">
        <v>61</v>
      </c>
      <c r="E4697" s="22" t="s">
        <v>12147</v>
      </c>
      <c r="F4697" s="31">
        <v>42888.422222222223</v>
      </c>
      <c r="G4697" s="31">
        <v>42888</v>
      </c>
      <c r="H4697" s="31">
        <v>43253</v>
      </c>
      <c r="I4697" s="31">
        <v>42918</v>
      </c>
      <c r="J4697" s="22" t="s">
        <v>73</v>
      </c>
      <c r="K4697" s="32" t="s">
        <v>89</v>
      </c>
      <c r="L4697" s="32" t="s">
        <v>12148</v>
      </c>
      <c r="N4697" s="24">
        <v>743.20</v>
      </c>
      <c r="O4697" s="24">
        <v>519.28999999999996</v>
      </c>
      <c r="P4697" s="32" t="s">
        <v>360</v>
      </c>
      <c r="Q4697" s="43" t="s">
        <v>361</v>
      </c>
      <c r="R4697" s="43" t="s">
        <v>78</v>
      </c>
      <c r="S4697" s="47">
        <v>5</v>
      </c>
    </row>
    <row r="4698" spans="1:19" ht="12.75">
      <c r="A4698" s="22" t="s">
        <v>60</v>
      </c>
      <c r="B4698" s="22" t="s">
        <v>11699</v>
      </c>
      <c r="C4698" s="22" t="s">
        <v>65</v>
      </c>
      <c r="D4698" s="22" t="s">
        <v>61</v>
      </c>
      <c r="E4698" s="22" t="s">
        <v>12149</v>
      </c>
      <c r="F4698" s="31">
        <v>42909.376666666663</v>
      </c>
      <c r="G4698" s="31">
        <v>42947</v>
      </c>
      <c r="H4698" s="31">
        <v>43312</v>
      </c>
      <c r="I4698" s="31">
        <v>42939</v>
      </c>
      <c r="J4698" s="22" t="s">
        <v>73</v>
      </c>
      <c r="K4698" s="32" t="s">
        <v>153</v>
      </c>
      <c r="L4698" s="32" t="s">
        <v>12150</v>
      </c>
      <c r="M4698" s="32" t="s">
        <v>12151</v>
      </c>
      <c r="N4698" s="24">
        <v>449.0075</v>
      </c>
      <c r="O4698" s="24">
        <v>365.75</v>
      </c>
      <c r="P4698" s="32" t="s">
        <v>321</v>
      </c>
      <c r="Q4698" s="43" t="s">
        <v>322</v>
      </c>
      <c r="R4698" s="43" t="s">
        <v>78</v>
      </c>
      <c r="S4698" s="47">
        <v>4</v>
      </c>
    </row>
    <row r="4699" spans="1:19" ht="12.75">
      <c r="A4699" s="22" t="s">
        <v>60</v>
      </c>
      <c r="B4699" s="22" t="s">
        <v>11791</v>
      </c>
      <c r="C4699" s="22" t="s">
        <v>65</v>
      </c>
      <c r="D4699" s="22" t="s">
        <v>61</v>
      </c>
      <c r="E4699" s="22" t="s">
        <v>12152</v>
      </c>
      <c r="F4699" s="31">
        <v>42915.547847222224</v>
      </c>
      <c r="G4699" s="31">
        <v>42919</v>
      </c>
      <c r="H4699" s="31">
        <v>43284</v>
      </c>
      <c r="I4699" s="31">
        <v>42945</v>
      </c>
      <c r="J4699" s="22" t="s">
        <v>73</v>
      </c>
      <c r="K4699" s="32" t="s">
        <v>94</v>
      </c>
      <c r="L4699" s="32" t="s">
        <v>12153</v>
      </c>
      <c r="N4699" s="24">
        <v>10093.209999999999</v>
      </c>
      <c r="O4699" s="24">
        <v>8828.6641</v>
      </c>
      <c r="P4699" s="32" t="s">
        <v>2813</v>
      </c>
      <c r="Q4699" s="43" t="s">
        <v>2814</v>
      </c>
      <c r="R4699" s="43" t="s">
        <v>193</v>
      </c>
      <c r="S4699" s="47">
        <v>5</v>
      </c>
    </row>
    <row r="4700" spans="1:19" ht="12.75">
      <c r="A4700" s="22" t="s">
        <v>60</v>
      </c>
      <c r="B4700" s="22" t="s">
        <v>11791</v>
      </c>
      <c r="C4700" s="22" t="s">
        <v>65</v>
      </c>
      <c r="D4700" s="22" t="s">
        <v>61</v>
      </c>
      <c r="E4700" s="22" t="s">
        <v>12154</v>
      </c>
      <c r="F4700" s="31">
        <v>42891.047743055555</v>
      </c>
      <c r="G4700" s="31">
        <v>42940</v>
      </c>
      <c r="H4700" s="31">
        <v>43305</v>
      </c>
      <c r="I4700" s="31">
        <v>42951.047743055555</v>
      </c>
      <c r="J4700" s="22" t="s">
        <v>73</v>
      </c>
      <c r="K4700" s="32" t="s">
        <v>94</v>
      </c>
      <c r="L4700" s="32" t="s">
        <v>12155</v>
      </c>
      <c r="N4700" s="24">
        <v>1402.0474999999999</v>
      </c>
      <c r="O4700" s="24">
        <v>778.57</v>
      </c>
      <c r="P4700" s="32" t="s">
        <v>12156</v>
      </c>
      <c r="Q4700" s="43" t="s">
        <v>12157</v>
      </c>
      <c r="R4700" s="43" t="s">
        <v>78</v>
      </c>
      <c r="S4700" s="47">
        <v>6</v>
      </c>
    </row>
    <row r="4701" spans="1:19" ht="12.75">
      <c r="A4701" s="22" t="s">
        <v>60</v>
      </c>
      <c r="B4701" s="22" t="s">
        <v>11765</v>
      </c>
      <c r="C4701" s="22" t="s">
        <v>65</v>
      </c>
      <c r="D4701" s="22" t="s">
        <v>61</v>
      </c>
      <c r="E4701" s="22" t="s">
        <v>12158</v>
      </c>
      <c r="F4701" s="31">
        <v>42895.482083333329</v>
      </c>
      <c r="G4701" s="31">
        <v>42922</v>
      </c>
      <c r="H4701" s="31">
        <v>43287</v>
      </c>
      <c r="I4701" s="31">
        <v>42925</v>
      </c>
      <c r="J4701" s="22" t="s">
        <v>73</v>
      </c>
      <c r="K4701" s="32" t="s">
        <v>94</v>
      </c>
      <c r="L4701" s="32" t="s">
        <v>12159</v>
      </c>
      <c r="N4701" s="24">
        <v>8839.9366000000009</v>
      </c>
      <c r="O4701" s="24">
        <v>7117.3500000000004</v>
      </c>
      <c r="P4701" s="32" t="s">
        <v>347</v>
      </c>
      <c r="Q4701" s="43" t="s">
        <v>348</v>
      </c>
      <c r="R4701" s="43" t="s">
        <v>78</v>
      </c>
      <c r="S4701" s="47">
        <v>5</v>
      </c>
    </row>
    <row r="4702" spans="1:19" ht="12.75">
      <c r="A4702" s="22" t="s">
        <v>60</v>
      </c>
      <c r="B4702" s="22" t="s">
        <v>11833</v>
      </c>
      <c r="C4702" s="22" t="s">
        <v>65</v>
      </c>
      <c r="D4702" s="22" t="s">
        <v>61</v>
      </c>
      <c r="E4702" s="22" t="s">
        <v>12160</v>
      </c>
      <c r="F4702" s="31">
        <v>42891.592037037037</v>
      </c>
      <c r="G4702" s="31">
        <v>42917</v>
      </c>
      <c r="H4702" s="31">
        <v>43282</v>
      </c>
      <c r="I4702" s="31">
        <v>42921.589652777773</v>
      </c>
      <c r="J4702" s="22" t="s">
        <v>73</v>
      </c>
      <c r="K4702" s="32" t="s">
        <v>74</v>
      </c>
      <c r="L4702" s="32" t="s">
        <v>12161</v>
      </c>
      <c r="N4702" s="24">
        <v>333.80</v>
      </c>
      <c r="O4702" s="24">
        <v>0</v>
      </c>
      <c r="P4702" s="32" t="s">
        <v>380</v>
      </c>
      <c r="Q4702" s="43" t="s">
        <v>381</v>
      </c>
      <c r="R4702" s="43" t="s">
        <v>78</v>
      </c>
      <c r="S4702" s="47">
        <v>5</v>
      </c>
    </row>
    <row r="4703" spans="1:19" ht="12.75">
      <c r="A4703" s="22" t="s">
        <v>60</v>
      </c>
      <c r="B4703" s="22" t="s">
        <v>11682</v>
      </c>
      <c r="C4703" s="22" t="s">
        <v>65</v>
      </c>
      <c r="D4703" s="22" t="s">
        <v>61</v>
      </c>
      <c r="E4703" s="22" t="s">
        <v>12162</v>
      </c>
      <c r="F4703" s="31">
        <v>42914.715590277774</v>
      </c>
      <c r="G4703" s="31">
        <v>42915</v>
      </c>
      <c r="H4703" s="31">
        <v>43279</v>
      </c>
      <c r="I4703" s="31">
        <v>42944.708414351851</v>
      </c>
      <c r="J4703" s="22" t="s">
        <v>73</v>
      </c>
      <c r="K4703" s="32" t="s">
        <v>89</v>
      </c>
      <c r="L4703" s="32" t="s">
        <v>12163</v>
      </c>
      <c r="N4703" s="24">
        <v>2081.1765999999998</v>
      </c>
      <c r="O4703" s="24">
        <v>0</v>
      </c>
      <c r="P4703" s="32" t="s">
        <v>104</v>
      </c>
      <c r="Q4703" s="43" t="s">
        <v>105</v>
      </c>
      <c r="R4703" s="43" t="s">
        <v>78</v>
      </c>
      <c r="S4703" s="47">
        <v>5</v>
      </c>
    </row>
    <row r="4704" spans="1:19" ht="12.75">
      <c r="A4704" s="22" t="s">
        <v>60</v>
      </c>
      <c r="B4704" s="22" t="s">
        <v>11914</v>
      </c>
      <c r="C4704" s="22" t="s">
        <v>65</v>
      </c>
      <c r="D4704" s="22" t="s">
        <v>61</v>
      </c>
      <c r="E4704" s="22" t="s">
        <v>12164</v>
      </c>
      <c r="F4704" s="31">
        <v>42915.622916666667</v>
      </c>
      <c r="G4704" s="31">
        <v>42939</v>
      </c>
      <c r="H4704" s="31">
        <v>43304</v>
      </c>
      <c r="I4704" s="31">
        <v>42945</v>
      </c>
      <c r="J4704" s="22" t="s">
        <v>73</v>
      </c>
      <c r="K4704" s="32" t="s">
        <v>74</v>
      </c>
      <c r="L4704" s="32" t="s">
        <v>12165</v>
      </c>
      <c r="N4704" s="24">
        <v>0</v>
      </c>
      <c r="O4704" s="24">
        <v>0</v>
      </c>
      <c r="P4704" s="32" t="s">
        <v>705</v>
      </c>
      <c r="Q4704" s="43" t="s">
        <v>706</v>
      </c>
      <c r="R4704" s="43" t="s">
        <v>78</v>
      </c>
      <c r="S4704" s="47">
        <v>4</v>
      </c>
    </row>
    <row r="4705" spans="1:19" ht="12.75">
      <c r="A4705" s="22" t="s">
        <v>60</v>
      </c>
      <c r="B4705" s="22" t="s">
        <v>11688</v>
      </c>
      <c r="C4705" s="22" t="s">
        <v>65</v>
      </c>
      <c r="D4705" s="22" t="s">
        <v>61</v>
      </c>
      <c r="E4705" s="22" t="s">
        <v>12166</v>
      </c>
      <c r="F4705" s="31">
        <v>42887.541851851849</v>
      </c>
      <c r="G4705" s="31">
        <v>42878</v>
      </c>
      <c r="H4705" s="31">
        <v>43243</v>
      </c>
      <c r="I4705" s="31">
        <v>42917</v>
      </c>
      <c r="J4705" s="22" t="s">
        <v>152</v>
      </c>
      <c r="K4705" s="32" t="s">
        <v>153</v>
      </c>
      <c r="L4705" s="32" t="s">
        <v>12167</v>
      </c>
      <c r="M4705" s="32" t="s">
        <v>12168</v>
      </c>
      <c r="N4705" s="24">
        <v>0</v>
      </c>
      <c r="O4705" s="24">
        <v>0</v>
      </c>
      <c r="P4705" s="32" t="s">
        <v>453</v>
      </c>
      <c r="Q4705" s="43" t="s">
        <v>454</v>
      </c>
      <c r="R4705" s="43" t="s">
        <v>193</v>
      </c>
      <c r="S4705" s="47">
        <v>1</v>
      </c>
    </row>
    <row r="4706" spans="1:19" ht="12.75">
      <c r="A4706" s="22" t="s">
        <v>60</v>
      </c>
      <c r="B4706" s="22" t="s">
        <v>12169</v>
      </c>
      <c r="C4706" s="22" t="s">
        <v>65</v>
      </c>
      <c r="D4706" s="22" t="s">
        <v>61</v>
      </c>
      <c r="E4706" s="22" t="s">
        <v>12170</v>
      </c>
      <c r="F4706" s="31">
        <v>42906.470243055555</v>
      </c>
      <c r="G4706" s="31">
        <v>42932</v>
      </c>
      <c r="H4706" s="31">
        <v>43297</v>
      </c>
      <c r="I4706" s="31">
        <v>42936.46157407407</v>
      </c>
      <c r="J4706" s="22" t="s">
        <v>73</v>
      </c>
      <c r="K4706" s="32" t="s">
        <v>74</v>
      </c>
      <c r="L4706" s="32" t="s">
        <v>12171</v>
      </c>
      <c r="N4706" s="24">
        <v>6187.6893</v>
      </c>
      <c r="O4706" s="24">
        <v>0</v>
      </c>
      <c r="P4706" s="32" t="s">
        <v>4703</v>
      </c>
      <c r="Q4706" s="43" t="s">
        <v>4704</v>
      </c>
      <c r="R4706" s="43" t="s">
        <v>78</v>
      </c>
      <c r="S4706" s="47">
        <v>5</v>
      </c>
    </row>
    <row r="4707" spans="1:19" ht="12.75">
      <c r="A4707" s="22" t="s">
        <v>60</v>
      </c>
      <c r="B4707" s="22" t="s">
        <v>11765</v>
      </c>
      <c r="C4707" s="22" t="s">
        <v>65</v>
      </c>
      <c r="D4707" s="22" t="s">
        <v>61</v>
      </c>
      <c r="E4707" s="22" t="s">
        <v>12172</v>
      </c>
      <c r="F4707" s="31">
        <v>42887.495393518519</v>
      </c>
      <c r="G4707" s="31">
        <v>42914</v>
      </c>
      <c r="H4707" s="31">
        <v>43279</v>
      </c>
      <c r="I4707" s="31">
        <v>42917</v>
      </c>
      <c r="J4707" s="22" t="s">
        <v>73</v>
      </c>
      <c r="K4707" s="32" t="s">
        <v>94</v>
      </c>
      <c r="L4707" s="32" t="s">
        <v>12173</v>
      </c>
      <c r="N4707" s="24">
        <v>3084.9157</v>
      </c>
      <c r="O4707" s="24">
        <v>4388.4799999999996</v>
      </c>
      <c r="P4707" s="32" t="s">
        <v>259</v>
      </c>
      <c r="Q4707" s="43" t="s">
        <v>260</v>
      </c>
      <c r="R4707" s="43" t="s">
        <v>78</v>
      </c>
      <c r="S4707" s="47">
        <v>5</v>
      </c>
    </row>
    <row r="4708" spans="1:19" ht="12.75">
      <c r="A4708" s="22" t="s">
        <v>60</v>
      </c>
      <c r="B4708" s="22" t="s">
        <v>11741</v>
      </c>
      <c r="C4708" s="22" t="s">
        <v>65</v>
      </c>
      <c r="D4708" s="22" t="s">
        <v>61</v>
      </c>
      <c r="E4708" s="22" t="s">
        <v>12174</v>
      </c>
      <c r="F4708" s="31">
        <v>42916.457256944443</v>
      </c>
      <c r="G4708" s="31">
        <v>42919</v>
      </c>
      <c r="H4708" s="31">
        <v>43284</v>
      </c>
      <c r="I4708" s="31">
        <v>42946</v>
      </c>
      <c r="J4708" s="22" t="s">
        <v>73</v>
      </c>
      <c r="K4708" s="32" t="s">
        <v>153</v>
      </c>
      <c r="L4708" s="32" t="s">
        <v>12175</v>
      </c>
      <c r="M4708" s="32" t="s">
        <v>12176</v>
      </c>
      <c r="N4708" s="24">
        <v>460.13330000000002</v>
      </c>
      <c r="O4708" s="24">
        <v>356.86</v>
      </c>
      <c r="P4708" s="32" t="s">
        <v>12177</v>
      </c>
      <c r="Q4708" s="43" t="s">
        <v>12178</v>
      </c>
      <c r="R4708" s="43" t="s">
        <v>78</v>
      </c>
      <c r="S4708" s="47">
        <v>5</v>
      </c>
    </row>
    <row r="4709" spans="1:19" ht="12.75">
      <c r="A4709" s="22" t="s">
        <v>60</v>
      </c>
      <c r="B4709" s="22" t="s">
        <v>11833</v>
      </c>
      <c r="C4709" s="22" t="s">
        <v>65</v>
      </c>
      <c r="D4709" s="22" t="s">
        <v>61</v>
      </c>
      <c r="E4709" s="22" t="s">
        <v>12179</v>
      </c>
      <c r="F4709" s="31">
        <v>42911.507488425923</v>
      </c>
      <c r="G4709" s="31">
        <v>42936</v>
      </c>
      <c r="H4709" s="31">
        <v>43301</v>
      </c>
      <c r="I4709" s="31">
        <v>42941.50268518518</v>
      </c>
      <c r="J4709" s="22" t="s">
        <v>73</v>
      </c>
      <c r="K4709" s="32" t="s">
        <v>94</v>
      </c>
      <c r="L4709" s="32" t="s">
        <v>12180</v>
      </c>
      <c r="N4709" s="24">
        <v>2104.105</v>
      </c>
      <c r="O4709" s="24">
        <v>2107.98</v>
      </c>
      <c r="P4709" s="32" t="s">
        <v>1791</v>
      </c>
      <c r="Q4709" s="43" t="s">
        <v>1792</v>
      </c>
      <c r="R4709" s="43" t="s">
        <v>78</v>
      </c>
      <c r="S4709" s="47">
        <v>4</v>
      </c>
    </row>
    <row r="4710" spans="1:19" ht="12.75">
      <c r="A4710" s="22" t="s">
        <v>60</v>
      </c>
      <c r="B4710" s="22" t="s">
        <v>12181</v>
      </c>
      <c r="C4710" s="22" t="s">
        <v>65</v>
      </c>
      <c r="D4710" s="22" t="s">
        <v>61</v>
      </c>
      <c r="E4710" s="22" t="s">
        <v>12182</v>
      </c>
      <c r="F4710" s="31">
        <v>42900.416886574072</v>
      </c>
      <c r="G4710" s="31">
        <v>42914</v>
      </c>
      <c r="H4710" s="31">
        <v>43279</v>
      </c>
      <c r="I4710" s="31">
        <v>42930</v>
      </c>
      <c r="J4710" s="22" t="s">
        <v>73</v>
      </c>
      <c r="K4710" s="32" t="s">
        <v>74</v>
      </c>
      <c r="L4710" s="32" t="s">
        <v>12183</v>
      </c>
      <c r="N4710" s="24">
        <v>8171.8829999999998</v>
      </c>
      <c r="O4710" s="24">
        <v>0</v>
      </c>
      <c r="P4710" s="32" t="s">
        <v>4263</v>
      </c>
      <c r="Q4710" s="43" t="s">
        <v>4264</v>
      </c>
      <c r="R4710" s="43" t="s">
        <v>78</v>
      </c>
      <c r="S4710" s="47">
        <v>4</v>
      </c>
    </row>
    <row r="4711" spans="1:19" ht="12.75">
      <c r="A4711" s="22" t="s">
        <v>60</v>
      </c>
      <c r="B4711" s="22" t="s">
        <v>12146</v>
      </c>
      <c r="C4711" s="22" t="s">
        <v>65</v>
      </c>
      <c r="D4711" s="22" t="s">
        <v>61</v>
      </c>
      <c r="E4711" s="22" t="s">
        <v>12184</v>
      </c>
      <c r="F4711" s="31">
        <v>42901.450104166666</v>
      </c>
      <c r="G4711" s="31">
        <v>42917</v>
      </c>
      <c r="H4711" s="31">
        <v>43282</v>
      </c>
      <c r="I4711" s="31">
        <v>42931</v>
      </c>
      <c r="J4711" s="22" t="s">
        <v>73</v>
      </c>
      <c r="K4711" s="32" t="s">
        <v>74</v>
      </c>
      <c r="L4711" s="32" t="s">
        <v>12185</v>
      </c>
      <c r="N4711" s="24">
        <v>0</v>
      </c>
      <c r="O4711" s="24">
        <v>0</v>
      </c>
      <c r="P4711" s="32" t="s">
        <v>10473</v>
      </c>
      <c r="Q4711" s="43" t="s">
        <v>10474</v>
      </c>
      <c r="R4711" s="43" t="s">
        <v>78</v>
      </c>
      <c r="S4711" s="47">
        <v>5</v>
      </c>
    </row>
    <row r="4712" spans="1:19" ht="12.75">
      <c r="A4712" s="22" t="s">
        <v>60</v>
      </c>
      <c r="B4712" s="22" t="s">
        <v>11791</v>
      </c>
      <c r="C4712" s="22" t="s">
        <v>65</v>
      </c>
      <c r="D4712" s="22" t="s">
        <v>61</v>
      </c>
      <c r="E4712" s="22" t="s">
        <v>12186</v>
      </c>
      <c r="F4712" s="31">
        <v>42899.728113425925</v>
      </c>
      <c r="G4712" s="31">
        <v>42900</v>
      </c>
      <c r="H4712" s="31">
        <v>43265</v>
      </c>
      <c r="I4712" s="31">
        <v>42929</v>
      </c>
      <c r="J4712" s="22" t="s">
        <v>73</v>
      </c>
      <c r="K4712" s="32" t="s">
        <v>171</v>
      </c>
      <c r="L4712" s="32" t="s">
        <v>12187</v>
      </c>
      <c r="N4712" s="24">
        <v>12263.575000000001</v>
      </c>
      <c r="O4712" s="24">
        <v>0</v>
      </c>
      <c r="P4712" s="32" t="s">
        <v>125</v>
      </c>
      <c r="Q4712" s="43" t="s">
        <v>126</v>
      </c>
      <c r="R4712" s="43" t="s">
        <v>78</v>
      </c>
      <c r="S4712" s="47">
        <v>5</v>
      </c>
    </row>
    <row r="4713" spans="1:19" ht="12.75">
      <c r="A4713" s="22" t="s">
        <v>60</v>
      </c>
      <c r="B4713" s="22" t="s">
        <v>11730</v>
      </c>
      <c r="C4713" s="22" t="s">
        <v>65</v>
      </c>
      <c r="D4713" s="22" t="s">
        <v>61</v>
      </c>
      <c r="E4713" s="22" t="s">
        <v>12188</v>
      </c>
      <c r="F4713" s="31">
        <v>42915.444768518515</v>
      </c>
      <c r="G4713" s="31">
        <v>42935</v>
      </c>
      <c r="H4713" s="31">
        <v>43300</v>
      </c>
      <c r="I4713" s="31">
        <v>42945</v>
      </c>
      <c r="J4713" s="22" t="s">
        <v>73</v>
      </c>
      <c r="K4713" s="32" t="s">
        <v>74</v>
      </c>
      <c r="L4713" s="32" t="s">
        <v>12189</v>
      </c>
      <c r="N4713" s="24">
        <v>0</v>
      </c>
      <c r="O4713" s="24">
        <v>0</v>
      </c>
      <c r="P4713" s="32" t="s">
        <v>621</v>
      </c>
      <c r="Q4713" s="43" t="s">
        <v>622</v>
      </c>
      <c r="R4713" s="43" t="s">
        <v>78</v>
      </c>
      <c r="S4713" s="47">
        <v>5</v>
      </c>
    </row>
    <row r="4714" spans="1:19" ht="12.75">
      <c r="A4714" s="22" t="s">
        <v>60</v>
      </c>
      <c r="B4714" s="22" t="s">
        <v>11675</v>
      </c>
      <c r="C4714" s="22" t="s">
        <v>65</v>
      </c>
      <c r="D4714" s="22" t="s">
        <v>61</v>
      </c>
      <c r="E4714" s="22" t="s">
        <v>12190</v>
      </c>
      <c r="F4714" s="31">
        <v>42916.511030092588</v>
      </c>
      <c r="G4714" s="31">
        <v>42917</v>
      </c>
      <c r="H4714" s="31">
        <v>43282</v>
      </c>
      <c r="I4714" s="31">
        <v>42946</v>
      </c>
      <c r="J4714" s="22" t="s">
        <v>73</v>
      </c>
      <c r="K4714" s="32" t="s">
        <v>89</v>
      </c>
      <c r="L4714" s="32" t="s">
        <v>12191</v>
      </c>
      <c r="N4714" s="24">
        <v>3189.2932999999998</v>
      </c>
      <c r="O4714" s="24">
        <v>3174.80</v>
      </c>
      <c r="P4714" s="32" t="s">
        <v>1045</v>
      </c>
      <c r="Q4714" s="43" t="s">
        <v>1046</v>
      </c>
      <c r="R4714" s="43" t="s">
        <v>78</v>
      </c>
      <c r="S4714" s="47">
        <v>5</v>
      </c>
    </row>
    <row r="4715" spans="1:19" ht="12.75">
      <c r="A4715" s="22" t="s">
        <v>60</v>
      </c>
      <c r="B4715" s="22" t="s">
        <v>11845</v>
      </c>
      <c r="C4715" s="22" t="s">
        <v>65</v>
      </c>
      <c r="D4715" s="22" t="s">
        <v>61</v>
      </c>
      <c r="E4715" s="22" t="s">
        <v>12192</v>
      </c>
      <c r="F4715" s="31">
        <v>42915.59469907407</v>
      </c>
      <c r="G4715" s="31">
        <v>42915</v>
      </c>
      <c r="H4715" s="31">
        <v>43280</v>
      </c>
      <c r="I4715" s="31">
        <v>42945.58871527778</v>
      </c>
      <c r="J4715" s="22" t="s">
        <v>73</v>
      </c>
      <c r="K4715" s="32" t="s">
        <v>74</v>
      </c>
      <c r="L4715" s="32" t="s">
        <v>12193</v>
      </c>
      <c r="N4715" s="24">
        <v>485.5025</v>
      </c>
      <c r="O4715" s="24">
        <v>0</v>
      </c>
      <c r="P4715" s="32" t="s">
        <v>1785</v>
      </c>
      <c r="Q4715" s="43" t="s">
        <v>1786</v>
      </c>
      <c r="R4715" s="43" t="s">
        <v>78</v>
      </c>
      <c r="S4715" s="47">
        <v>5</v>
      </c>
    </row>
    <row r="4716" spans="1:19" ht="12.75">
      <c r="A4716" s="22" t="s">
        <v>60</v>
      </c>
      <c r="B4716" s="22" t="s">
        <v>11679</v>
      </c>
      <c r="C4716" s="22" t="s">
        <v>65</v>
      </c>
      <c r="D4716" s="22" t="s">
        <v>61</v>
      </c>
      <c r="E4716" s="22" t="s">
        <v>12194</v>
      </c>
      <c r="F4716" s="31">
        <v>42898.35020833333</v>
      </c>
      <c r="G4716" s="31">
        <v>42947</v>
      </c>
      <c r="H4716" s="31">
        <v>43312</v>
      </c>
      <c r="I4716" s="31">
        <v>42958.35020833333</v>
      </c>
      <c r="J4716" s="22" t="s">
        <v>73</v>
      </c>
      <c r="K4716" s="32" t="s">
        <v>89</v>
      </c>
      <c r="L4716" s="32" t="s">
        <v>12195</v>
      </c>
      <c r="N4716" s="24">
        <v>1409.598</v>
      </c>
      <c r="O4716" s="24">
        <v>1606.23</v>
      </c>
      <c r="P4716" s="32" t="s">
        <v>12196</v>
      </c>
      <c r="Q4716" s="43" t="s">
        <v>12197</v>
      </c>
      <c r="R4716" s="43" t="s">
        <v>78</v>
      </c>
      <c r="S4716" s="47">
        <v>6</v>
      </c>
    </row>
    <row r="4717" spans="1:19" ht="12.75">
      <c r="A4717" s="22" t="s">
        <v>60</v>
      </c>
      <c r="B4717" s="22" t="s">
        <v>11688</v>
      </c>
      <c r="C4717" s="22" t="s">
        <v>65</v>
      </c>
      <c r="D4717" s="22" t="s">
        <v>61</v>
      </c>
      <c r="E4717" s="22" t="s">
        <v>12198</v>
      </c>
      <c r="F4717" s="31">
        <v>42906.083807870367</v>
      </c>
      <c r="G4717" s="31">
        <v>42941</v>
      </c>
      <c r="H4717" s="31">
        <v>43306</v>
      </c>
      <c r="I4717" s="31">
        <v>42966.083807870367</v>
      </c>
      <c r="J4717" s="22" t="s">
        <v>119</v>
      </c>
      <c r="K4717" s="32" t="s">
        <v>94</v>
      </c>
      <c r="L4717" s="32" t="s">
        <v>12199</v>
      </c>
      <c r="N4717" s="24">
        <v>792.61</v>
      </c>
      <c r="O4717" s="24">
        <v>792.61</v>
      </c>
      <c r="P4717" s="32" t="s">
        <v>1170</v>
      </c>
      <c r="Q4717" s="43" t="s">
        <v>1171</v>
      </c>
      <c r="R4717" s="43" t="s">
        <v>78</v>
      </c>
      <c r="S4717" s="47">
        <v>1</v>
      </c>
    </row>
    <row r="4718" spans="1:19" ht="12.75">
      <c r="A4718" s="22" t="s">
        <v>60</v>
      </c>
      <c r="B4718" s="22" t="s">
        <v>11675</v>
      </c>
      <c r="C4718" s="22" t="s">
        <v>65</v>
      </c>
      <c r="D4718" s="22" t="s">
        <v>61</v>
      </c>
      <c r="E4718" s="22" t="s">
        <v>12200</v>
      </c>
      <c r="F4718" s="31">
        <v>42909.539502314816</v>
      </c>
      <c r="G4718" s="31">
        <v>42936</v>
      </c>
      <c r="H4718" s="31">
        <v>43301</v>
      </c>
      <c r="I4718" s="31">
        <v>42939</v>
      </c>
      <c r="J4718" s="22" t="s">
        <v>73</v>
      </c>
      <c r="K4718" s="32" t="s">
        <v>89</v>
      </c>
      <c r="L4718" s="32" t="s">
        <v>12201</v>
      </c>
      <c r="N4718" s="24">
        <v>7157.4025000000001</v>
      </c>
      <c r="O4718" s="24">
        <v>5429.12</v>
      </c>
      <c r="P4718" s="32" t="s">
        <v>5470</v>
      </c>
      <c r="Q4718" s="43" t="s">
        <v>5471</v>
      </c>
      <c r="R4718" s="43" t="s">
        <v>78</v>
      </c>
      <c r="S4718" s="47">
        <v>5</v>
      </c>
    </row>
    <row r="4719" spans="1:19" ht="12.75">
      <c r="A4719" s="22" t="s">
        <v>60</v>
      </c>
      <c r="B4719" s="22" t="s">
        <v>11699</v>
      </c>
      <c r="C4719" s="22" t="s">
        <v>65</v>
      </c>
      <c r="D4719" s="22" t="s">
        <v>61</v>
      </c>
      <c r="E4719" s="22" t="s">
        <v>12202</v>
      </c>
      <c r="F4719" s="31">
        <v>42913.55159722222</v>
      </c>
      <c r="G4719" s="31">
        <v>42947</v>
      </c>
      <c r="H4719" s="31">
        <v>43312</v>
      </c>
      <c r="I4719" s="31">
        <v>42943</v>
      </c>
      <c r="J4719" s="22" t="s">
        <v>73</v>
      </c>
      <c r="K4719" s="32" t="s">
        <v>74</v>
      </c>
      <c r="L4719" s="32" t="s">
        <v>12203</v>
      </c>
      <c r="N4719" s="24">
        <v>0</v>
      </c>
      <c r="O4719" s="24">
        <v>0</v>
      </c>
      <c r="P4719" s="32" t="s">
        <v>3526</v>
      </c>
      <c r="Q4719" s="43" t="s">
        <v>3527</v>
      </c>
      <c r="R4719" s="43" t="s">
        <v>78</v>
      </c>
      <c r="S4719" s="47">
        <v>5</v>
      </c>
    </row>
    <row r="4720" spans="1:19" ht="12.75">
      <c r="A4720" s="22" t="s">
        <v>60</v>
      </c>
      <c r="B4720" s="22" t="s">
        <v>11890</v>
      </c>
      <c r="C4720" s="22" t="s">
        <v>65</v>
      </c>
      <c r="D4720" s="22" t="s">
        <v>61</v>
      </c>
      <c r="E4720" s="22" t="s">
        <v>12204</v>
      </c>
      <c r="F4720" s="31">
        <v>42892.261863425927</v>
      </c>
      <c r="G4720" s="31">
        <v>42934</v>
      </c>
      <c r="H4720" s="31">
        <v>43299</v>
      </c>
      <c r="I4720" s="31">
        <v>42952.261863425927</v>
      </c>
      <c r="J4720" s="22" t="s">
        <v>73</v>
      </c>
      <c r="K4720" s="32" t="s">
        <v>74</v>
      </c>
      <c r="L4720" s="32" t="s">
        <v>12205</v>
      </c>
      <c r="N4720" s="24">
        <v>1216.8533</v>
      </c>
      <c r="O4720" s="24">
        <v>0</v>
      </c>
      <c r="P4720" s="32" t="s">
        <v>2152</v>
      </c>
      <c r="Q4720" s="43" t="s">
        <v>2153</v>
      </c>
      <c r="R4720" s="43" t="s">
        <v>78</v>
      </c>
      <c r="S4720" s="47">
        <v>5</v>
      </c>
    </row>
    <row r="4721" spans="1:19" ht="12.75">
      <c r="A4721" s="22" t="s">
        <v>60</v>
      </c>
      <c r="B4721" s="22" t="s">
        <v>12143</v>
      </c>
      <c r="C4721" s="22" t="s">
        <v>65</v>
      </c>
      <c r="D4721" s="22" t="s">
        <v>61</v>
      </c>
      <c r="E4721" s="22" t="s">
        <v>12206</v>
      </c>
      <c r="F4721" s="31">
        <v>42906.420844907407</v>
      </c>
      <c r="G4721" s="31">
        <v>42916</v>
      </c>
      <c r="H4721" s="31">
        <v>43281</v>
      </c>
      <c r="I4721" s="31">
        <v>42936.416493055556</v>
      </c>
      <c r="J4721" s="22" t="s">
        <v>73</v>
      </c>
      <c r="K4721" s="32" t="s">
        <v>89</v>
      </c>
      <c r="L4721" s="32" t="s">
        <v>12207</v>
      </c>
      <c r="N4721" s="24">
        <v>712.923</v>
      </c>
      <c r="O4721" s="24">
        <v>921.23</v>
      </c>
      <c r="P4721" s="32" t="s">
        <v>10064</v>
      </c>
      <c r="Q4721" s="43" t="s">
        <v>10065</v>
      </c>
      <c r="R4721" s="43" t="s">
        <v>78</v>
      </c>
      <c r="S4721" s="47">
        <v>5</v>
      </c>
    </row>
    <row r="4722" spans="1:19" ht="12.75">
      <c r="A4722" s="22" t="s">
        <v>60</v>
      </c>
      <c r="B4722" s="22" t="s">
        <v>11718</v>
      </c>
      <c r="C4722" s="22" t="s">
        <v>65</v>
      </c>
      <c r="D4722" s="22" t="s">
        <v>61</v>
      </c>
      <c r="E4722" s="22" t="s">
        <v>12208</v>
      </c>
      <c r="F4722" s="31">
        <v>42908.480451388888</v>
      </c>
      <c r="G4722" s="31">
        <v>42916</v>
      </c>
      <c r="H4722" s="31">
        <v>43281</v>
      </c>
      <c r="I4722" s="31">
        <v>42938.437291666662</v>
      </c>
      <c r="J4722" s="22" t="s">
        <v>73</v>
      </c>
      <c r="K4722" s="32" t="s">
        <v>89</v>
      </c>
      <c r="L4722" s="32" t="s">
        <v>12209</v>
      </c>
      <c r="N4722" s="24">
        <v>2004.625</v>
      </c>
      <c r="O4722" s="24">
        <v>1351.47</v>
      </c>
      <c r="P4722" s="32" t="s">
        <v>1520</v>
      </c>
      <c r="Q4722" s="43" t="s">
        <v>1521</v>
      </c>
      <c r="R4722" s="43" t="s">
        <v>193</v>
      </c>
      <c r="S4722" s="47">
        <v>5</v>
      </c>
    </row>
    <row r="4723" spans="1:19" ht="12.75">
      <c r="A4723" s="22" t="s">
        <v>60</v>
      </c>
      <c r="B4723" s="22" t="s">
        <v>11730</v>
      </c>
      <c r="C4723" s="22" t="s">
        <v>65</v>
      </c>
      <c r="D4723" s="22" t="s">
        <v>61</v>
      </c>
      <c r="E4723" s="22" t="s">
        <v>12210</v>
      </c>
      <c r="F4723" s="31">
        <v>42898.562256944446</v>
      </c>
      <c r="G4723" s="31">
        <v>42898</v>
      </c>
      <c r="H4723" s="31">
        <v>43263</v>
      </c>
      <c r="I4723" s="31">
        <v>42928</v>
      </c>
      <c r="J4723" s="22" t="s">
        <v>73</v>
      </c>
      <c r="K4723" s="32" t="s">
        <v>153</v>
      </c>
      <c r="L4723" s="32" t="s">
        <v>12211</v>
      </c>
      <c r="M4723" s="32" t="s">
        <v>12212</v>
      </c>
      <c r="N4723" s="24">
        <v>1642.144</v>
      </c>
      <c r="O4723" s="24">
        <v>1455.415</v>
      </c>
      <c r="P4723" s="32" t="s">
        <v>453</v>
      </c>
      <c r="Q4723" s="43" t="s">
        <v>454</v>
      </c>
      <c r="R4723" s="43" t="s">
        <v>78</v>
      </c>
      <c r="S4723" s="47">
        <v>5</v>
      </c>
    </row>
    <row r="4724" spans="1:19" ht="12.75">
      <c r="A4724" s="22" t="s">
        <v>60</v>
      </c>
      <c r="B4724" s="22" t="s">
        <v>11675</v>
      </c>
      <c r="C4724" s="22" t="s">
        <v>65</v>
      </c>
      <c r="D4724" s="22" t="s">
        <v>61</v>
      </c>
      <c r="E4724" s="22" t="s">
        <v>12213</v>
      </c>
      <c r="F4724" s="31">
        <v>42900.194988425923</v>
      </c>
      <c r="G4724" s="31">
        <v>42930</v>
      </c>
      <c r="H4724" s="31">
        <v>43295</v>
      </c>
      <c r="I4724" s="31">
        <v>42930</v>
      </c>
      <c r="J4724" s="22" t="s">
        <v>73</v>
      </c>
      <c r="K4724" s="32" t="s">
        <v>94</v>
      </c>
      <c r="L4724" s="32" t="s">
        <v>12214</v>
      </c>
      <c r="N4724" s="24">
        <v>5727.3900000000003</v>
      </c>
      <c r="O4724" s="24">
        <v>5727.3900000000003</v>
      </c>
      <c r="P4724" s="32" t="s">
        <v>104</v>
      </c>
      <c r="Q4724" s="43" t="s">
        <v>105</v>
      </c>
      <c r="R4724" s="43" t="s">
        <v>78</v>
      </c>
      <c r="S4724" s="47">
        <v>4</v>
      </c>
    </row>
    <row r="4725" spans="1:19" ht="12.75">
      <c r="A4725" s="22" t="s">
        <v>60</v>
      </c>
      <c r="B4725" s="22" t="s">
        <v>11699</v>
      </c>
      <c r="C4725" s="22" t="s">
        <v>65</v>
      </c>
      <c r="D4725" s="22" t="s">
        <v>61</v>
      </c>
      <c r="E4725" s="22" t="s">
        <v>12215</v>
      </c>
      <c r="F4725" s="31">
        <v>42899.437268518515</v>
      </c>
      <c r="G4725" s="31">
        <v>42926</v>
      </c>
      <c r="H4725" s="31">
        <v>43291</v>
      </c>
      <c r="I4725" s="31">
        <v>42929</v>
      </c>
      <c r="J4725" s="22" t="s">
        <v>73</v>
      </c>
      <c r="K4725" s="32" t="s">
        <v>74</v>
      </c>
      <c r="L4725" s="32" t="s">
        <v>12216</v>
      </c>
      <c r="N4725" s="24">
        <v>0</v>
      </c>
      <c r="O4725" s="24">
        <v>0</v>
      </c>
      <c r="P4725" s="32" t="s">
        <v>1011</v>
      </c>
      <c r="Q4725" s="43" t="s">
        <v>1012</v>
      </c>
      <c r="R4725" s="43" t="s">
        <v>78</v>
      </c>
      <c r="S4725" s="47">
        <v>5</v>
      </c>
    </row>
    <row r="4726" spans="1:19" ht="12.75">
      <c r="A4726" s="22" t="s">
        <v>60</v>
      </c>
      <c r="B4726" s="22" t="s">
        <v>11833</v>
      </c>
      <c r="C4726" s="22" t="s">
        <v>65</v>
      </c>
      <c r="D4726" s="22" t="s">
        <v>61</v>
      </c>
      <c r="E4726" s="22" t="s">
        <v>12217</v>
      </c>
      <c r="F4726" s="31">
        <v>42892.692881944444</v>
      </c>
      <c r="G4726" s="31">
        <v>42893</v>
      </c>
      <c r="H4726" s="31">
        <v>43258</v>
      </c>
      <c r="I4726" s="31">
        <v>42922</v>
      </c>
      <c r="J4726" s="22" t="s">
        <v>73</v>
      </c>
      <c r="K4726" s="32" t="s">
        <v>153</v>
      </c>
      <c r="L4726" s="32" t="s">
        <v>12218</v>
      </c>
      <c r="M4726" s="32" t="s">
        <v>12219</v>
      </c>
      <c r="N4726" s="24">
        <v>1335.7539999999999</v>
      </c>
      <c r="O4726" s="24">
        <v>1050.0350000000001</v>
      </c>
      <c r="P4726" s="32" t="s">
        <v>453</v>
      </c>
      <c r="Q4726" s="43" t="s">
        <v>454</v>
      </c>
      <c r="R4726" s="43" t="s">
        <v>78</v>
      </c>
      <c r="S4726" s="47">
        <v>5</v>
      </c>
    </row>
    <row r="4727" spans="1:19" ht="12.75">
      <c r="A4727" s="22" t="s">
        <v>60</v>
      </c>
      <c r="B4727" s="22" t="s">
        <v>11713</v>
      </c>
      <c r="C4727" s="22" t="s">
        <v>65</v>
      </c>
      <c r="D4727" s="22" t="s">
        <v>61</v>
      </c>
      <c r="E4727" s="22" t="s">
        <v>12220</v>
      </c>
      <c r="F4727" s="31">
        <v>42915.342743055553</v>
      </c>
      <c r="G4727" s="31">
        <v>42914</v>
      </c>
      <c r="H4727" s="31">
        <v>43279</v>
      </c>
      <c r="I4727" s="31">
        <v>42945.342291666668</v>
      </c>
      <c r="J4727" s="22" t="s">
        <v>152</v>
      </c>
      <c r="K4727" s="32" t="s">
        <v>153</v>
      </c>
      <c r="L4727" s="32" t="s">
        <v>12221</v>
      </c>
      <c r="M4727" s="32" t="s">
        <v>12222</v>
      </c>
      <c r="N4727" s="24">
        <v>0</v>
      </c>
      <c r="O4727" s="24">
        <v>0</v>
      </c>
      <c r="P4727" s="32" t="s">
        <v>12223</v>
      </c>
      <c r="Q4727" s="43" t="s">
        <v>12224</v>
      </c>
      <c r="R4727" s="43" t="s">
        <v>78</v>
      </c>
      <c r="S4727" s="47">
        <v>1</v>
      </c>
    </row>
    <row r="4728" spans="1:19" ht="12.75">
      <c r="A4728" s="22" t="s">
        <v>60</v>
      </c>
      <c r="B4728" s="22" t="s">
        <v>11713</v>
      </c>
      <c r="C4728" s="22" t="s">
        <v>65</v>
      </c>
      <c r="D4728" s="22" t="s">
        <v>61</v>
      </c>
      <c r="E4728" s="22" t="s">
        <v>12225</v>
      </c>
      <c r="F4728" s="31">
        <v>42898.598703703705</v>
      </c>
      <c r="G4728" s="31">
        <v>42916</v>
      </c>
      <c r="H4728" s="31">
        <v>43281</v>
      </c>
      <c r="I4728" s="31">
        <v>42928.594942129625</v>
      </c>
      <c r="J4728" s="22" t="s">
        <v>73</v>
      </c>
      <c r="K4728" s="32" t="s">
        <v>74</v>
      </c>
      <c r="L4728" s="32" t="s">
        <v>12226</v>
      </c>
      <c r="N4728" s="24">
        <v>3430.2433000000001</v>
      </c>
      <c r="O4728" s="24">
        <v>0</v>
      </c>
      <c r="P4728" s="32" t="s">
        <v>269</v>
      </c>
      <c r="Q4728" s="43" t="s">
        <v>270</v>
      </c>
      <c r="R4728" s="43" t="s">
        <v>78</v>
      </c>
      <c r="S4728" s="47">
        <v>5</v>
      </c>
    </row>
    <row r="4729" spans="1:19" ht="12.75">
      <c r="A4729" s="22" t="s">
        <v>60</v>
      </c>
      <c r="B4729" s="22" t="s">
        <v>11758</v>
      </c>
      <c r="C4729" s="22" t="s">
        <v>65</v>
      </c>
      <c r="D4729" s="22" t="s">
        <v>61</v>
      </c>
      <c r="E4729" s="22" t="s">
        <v>12227</v>
      </c>
      <c r="F4729" s="31">
        <v>42901.602824074071</v>
      </c>
      <c r="G4729" s="31">
        <v>42916</v>
      </c>
      <c r="H4729" s="31">
        <v>43281</v>
      </c>
      <c r="I4729" s="31">
        <v>42931</v>
      </c>
      <c r="J4729" s="22" t="s">
        <v>73</v>
      </c>
      <c r="K4729" s="32" t="s">
        <v>94</v>
      </c>
      <c r="L4729" s="32" t="s">
        <v>12228</v>
      </c>
      <c r="N4729" s="24">
        <v>1765.885</v>
      </c>
      <c r="O4729" s="24">
        <v>1422.15</v>
      </c>
      <c r="P4729" s="32" t="s">
        <v>892</v>
      </c>
      <c r="Q4729" s="43" t="s">
        <v>893</v>
      </c>
      <c r="R4729" s="43" t="s">
        <v>78</v>
      </c>
      <c r="S4729" s="47">
        <v>4</v>
      </c>
    </row>
    <row r="4730" spans="1:19" ht="12.75">
      <c r="A4730" s="22" t="s">
        <v>60</v>
      </c>
      <c r="B4730" s="22" t="s">
        <v>11713</v>
      </c>
      <c r="C4730" s="22" t="s">
        <v>65</v>
      </c>
      <c r="D4730" s="22" t="s">
        <v>61</v>
      </c>
      <c r="E4730" s="22" t="s">
        <v>12229</v>
      </c>
      <c r="F4730" s="31">
        <v>42899.454571759255</v>
      </c>
      <c r="G4730" s="31">
        <v>42899</v>
      </c>
      <c r="H4730" s="31">
        <v>43264</v>
      </c>
      <c r="I4730" s="31">
        <v>42929.454282407409</v>
      </c>
      <c r="J4730" s="22" t="s">
        <v>357</v>
      </c>
      <c r="K4730" s="32" t="s">
        <v>153</v>
      </c>
      <c r="L4730" s="32" t="s">
        <v>12230</v>
      </c>
      <c r="M4730" s="32" t="s">
        <v>12231</v>
      </c>
      <c r="N4730" s="24">
        <v>-440.31</v>
      </c>
      <c r="O4730" s="24">
        <v>-440.31</v>
      </c>
      <c r="P4730" s="32" t="s">
        <v>225</v>
      </c>
      <c r="Q4730" s="43" t="s">
        <v>226</v>
      </c>
      <c r="R4730" s="43" t="s">
        <v>78</v>
      </c>
      <c r="S4730" s="47">
        <v>1</v>
      </c>
    </row>
    <row r="4731" spans="1:19" ht="12.75">
      <c r="A4731" s="22" t="s">
        <v>60</v>
      </c>
      <c r="B4731" s="22" t="s">
        <v>11741</v>
      </c>
      <c r="C4731" s="22" t="s">
        <v>65</v>
      </c>
      <c r="D4731" s="22" t="s">
        <v>61</v>
      </c>
      <c r="E4731" s="22" t="s">
        <v>12232</v>
      </c>
      <c r="F4731" s="31">
        <v>42914.518564814811</v>
      </c>
      <c r="G4731" s="31">
        <v>42936</v>
      </c>
      <c r="H4731" s="31">
        <v>43301</v>
      </c>
      <c r="I4731" s="31">
        <v>42944</v>
      </c>
      <c r="J4731" s="22" t="s">
        <v>73</v>
      </c>
      <c r="K4731" s="32" t="s">
        <v>74</v>
      </c>
      <c r="L4731" s="32" t="s">
        <v>12233</v>
      </c>
      <c r="N4731" s="24">
        <v>2072.2199999999998</v>
      </c>
      <c r="O4731" s="24">
        <v>0</v>
      </c>
      <c r="P4731" s="32" t="s">
        <v>682</v>
      </c>
      <c r="Q4731" s="43" t="s">
        <v>683</v>
      </c>
      <c r="R4731" s="43" t="s">
        <v>78</v>
      </c>
      <c r="S4731" s="47">
        <v>4</v>
      </c>
    </row>
    <row r="4732" spans="1:19" ht="12.75">
      <c r="A4732" s="22" t="s">
        <v>60</v>
      </c>
      <c r="B4732" s="22" t="s">
        <v>11765</v>
      </c>
      <c r="C4732" s="22" t="s">
        <v>65</v>
      </c>
      <c r="D4732" s="22" t="s">
        <v>61</v>
      </c>
      <c r="E4732" s="22" t="s">
        <v>12234</v>
      </c>
      <c r="F4732" s="31">
        <v>42908.417754629627</v>
      </c>
      <c r="G4732" s="31">
        <v>42885</v>
      </c>
      <c r="H4732" s="31">
        <v>43250</v>
      </c>
      <c r="I4732" s="31">
        <v>42938</v>
      </c>
      <c r="J4732" s="22" t="s">
        <v>152</v>
      </c>
      <c r="K4732" s="32" t="s">
        <v>153</v>
      </c>
      <c r="L4732" s="32" t="s">
        <v>12235</v>
      </c>
      <c r="M4732" s="32" t="s">
        <v>12236</v>
      </c>
      <c r="N4732" s="24">
        <v>0</v>
      </c>
      <c r="O4732" s="24">
        <v>0</v>
      </c>
      <c r="P4732" s="32" t="s">
        <v>1618</v>
      </c>
      <c r="Q4732" s="43" t="s">
        <v>1619</v>
      </c>
      <c r="R4732" s="43" t="s">
        <v>193</v>
      </c>
      <c r="S4732" s="47">
        <v>1</v>
      </c>
    </row>
    <row r="4733" spans="1:19" ht="12.75">
      <c r="A4733" s="22" t="s">
        <v>60</v>
      </c>
      <c r="B4733" s="22" t="s">
        <v>11696</v>
      </c>
      <c r="C4733" s="22" t="s">
        <v>65</v>
      </c>
      <c r="D4733" s="22" t="s">
        <v>61</v>
      </c>
      <c r="E4733" s="22" t="s">
        <v>12237</v>
      </c>
      <c r="F4733" s="31">
        <v>42899.47960648148</v>
      </c>
      <c r="G4733" s="31">
        <v>42899</v>
      </c>
      <c r="H4733" s="31">
        <v>43264</v>
      </c>
      <c r="I4733" s="31">
        <v>42929.476122685184</v>
      </c>
      <c r="J4733" s="22" t="s">
        <v>73</v>
      </c>
      <c r="K4733" s="32" t="s">
        <v>89</v>
      </c>
      <c r="L4733" s="32" t="s">
        <v>12238</v>
      </c>
      <c r="N4733" s="24">
        <v>496.18</v>
      </c>
      <c r="O4733" s="24">
        <v>496.18</v>
      </c>
      <c r="P4733" s="32" t="s">
        <v>12239</v>
      </c>
      <c r="Q4733" s="43" t="s">
        <v>12240</v>
      </c>
      <c r="R4733" s="43" t="s">
        <v>78</v>
      </c>
      <c r="S4733" s="47">
        <v>5</v>
      </c>
    </row>
    <row r="4734" spans="1:19" ht="12.75">
      <c r="A4734" s="22" t="s">
        <v>60</v>
      </c>
      <c r="B4734" s="22" t="s">
        <v>11688</v>
      </c>
      <c r="C4734" s="22" t="s">
        <v>65</v>
      </c>
      <c r="D4734" s="22" t="s">
        <v>61</v>
      </c>
      <c r="E4734" s="22" t="s">
        <v>12241</v>
      </c>
      <c r="F4734" s="31">
        <v>42894.499155092592</v>
      </c>
      <c r="G4734" s="31">
        <v>42894</v>
      </c>
      <c r="H4734" s="31">
        <v>43259</v>
      </c>
      <c r="I4734" s="31">
        <v>42924</v>
      </c>
      <c r="J4734" s="22" t="s">
        <v>73</v>
      </c>
      <c r="K4734" s="32" t="s">
        <v>74</v>
      </c>
      <c r="L4734" s="32" t="s">
        <v>12242</v>
      </c>
      <c r="N4734" s="24">
        <v>866.4675</v>
      </c>
      <c r="O4734" s="24">
        <v>0</v>
      </c>
      <c r="P4734" s="32" t="s">
        <v>4878</v>
      </c>
      <c r="Q4734" s="43" t="s">
        <v>4879</v>
      </c>
      <c r="R4734" s="43" t="s">
        <v>78</v>
      </c>
      <c r="S4734" s="47">
        <v>5</v>
      </c>
    </row>
    <row r="4735" spans="1:19" ht="12.75">
      <c r="A4735" s="22" t="s">
        <v>60</v>
      </c>
      <c r="B4735" s="22" t="s">
        <v>11730</v>
      </c>
      <c r="C4735" s="22" t="s">
        <v>65</v>
      </c>
      <c r="D4735" s="22" t="s">
        <v>61</v>
      </c>
      <c r="E4735" s="22" t="s">
        <v>12243</v>
      </c>
      <c r="F4735" s="31">
        <v>42914.427847222221</v>
      </c>
      <c r="G4735" s="31">
        <v>42921</v>
      </c>
      <c r="H4735" s="31">
        <v>43286</v>
      </c>
      <c r="I4735" s="31">
        <v>42944</v>
      </c>
      <c r="J4735" s="22" t="s">
        <v>73</v>
      </c>
      <c r="K4735" s="32" t="s">
        <v>74</v>
      </c>
      <c r="L4735" s="32" t="s">
        <v>12244</v>
      </c>
      <c r="N4735" s="24">
        <v>2922.585</v>
      </c>
      <c r="O4735" s="24">
        <v>0</v>
      </c>
      <c r="P4735" s="32" t="s">
        <v>1520</v>
      </c>
      <c r="Q4735" s="43" t="s">
        <v>1521</v>
      </c>
      <c r="R4735" s="43" t="s">
        <v>78</v>
      </c>
      <c r="S4735" s="47">
        <v>5</v>
      </c>
    </row>
    <row r="4736" spans="1:19" ht="12.75">
      <c r="A4736" s="22" t="s">
        <v>60</v>
      </c>
      <c r="B4736" s="22" t="s">
        <v>11675</v>
      </c>
      <c r="C4736" s="22" t="s">
        <v>65</v>
      </c>
      <c r="D4736" s="22" t="s">
        <v>61</v>
      </c>
      <c r="E4736" s="22" t="s">
        <v>12245</v>
      </c>
      <c r="F4736" s="31">
        <v>42894.691446759258</v>
      </c>
      <c r="G4736" s="31">
        <v>42890</v>
      </c>
      <c r="H4736" s="31">
        <v>43255</v>
      </c>
      <c r="I4736" s="31">
        <v>42924</v>
      </c>
      <c r="J4736" s="22" t="s">
        <v>152</v>
      </c>
      <c r="K4736" s="32" t="s">
        <v>89</v>
      </c>
      <c r="L4736" s="32" t="s">
        <v>12246</v>
      </c>
      <c r="N4736" s="24">
        <v>300.13</v>
      </c>
      <c r="O4736" s="24">
        <v>300.13</v>
      </c>
      <c r="P4736" s="32" t="s">
        <v>164</v>
      </c>
      <c r="Q4736" s="43" t="s">
        <v>165</v>
      </c>
      <c r="R4736" s="43" t="s">
        <v>78</v>
      </c>
      <c r="S4736" s="47">
        <v>1</v>
      </c>
    </row>
    <row r="4737" spans="1:19" ht="12.75">
      <c r="A4737" s="22" t="s">
        <v>60</v>
      </c>
      <c r="B4737" s="22" t="s">
        <v>11696</v>
      </c>
      <c r="C4737" s="22" t="s">
        <v>65</v>
      </c>
      <c r="D4737" s="22" t="s">
        <v>61</v>
      </c>
      <c r="E4737" s="22" t="s">
        <v>12247</v>
      </c>
      <c r="F4737" s="31">
        <v>42891.724120370367</v>
      </c>
      <c r="G4737" s="31">
        <v>42914</v>
      </c>
      <c r="H4737" s="31">
        <v>43279</v>
      </c>
      <c r="I4737" s="31">
        <v>42921.72111111111</v>
      </c>
      <c r="J4737" s="22" t="s">
        <v>73</v>
      </c>
      <c r="K4737" s="32" t="s">
        <v>74</v>
      </c>
      <c r="L4737" s="32" t="s">
        <v>12248</v>
      </c>
      <c r="N4737" s="24">
        <v>2737.672</v>
      </c>
      <c r="O4737" s="24">
        <v>0</v>
      </c>
      <c r="P4737" s="32" t="s">
        <v>892</v>
      </c>
      <c r="Q4737" s="43" t="s">
        <v>893</v>
      </c>
      <c r="R4737" s="43" t="s">
        <v>78</v>
      </c>
      <c r="S4737" s="47">
        <v>4</v>
      </c>
    </row>
    <row r="4738" spans="1:19" ht="12.75">
      <c r="A4738" s="22" t="s">
        <v>60</v>
      </c>
      <c r="B4738" s="22" t="s">
        <v>11730</v>
      </c>
      <c r="C4738" s="22" t="s">
        <v>65</v>
      </c>
      <c r="D4738" s="22" t="s">
        <v>61</v>
      </c>
      <c r="E4738" s="22" t="s">
        <v>12249</v>
      </c>
      <c r="F4738" s="31">
        <v>42895.605381944442</v>
      </c>
      <c r="G4738" s="31">
        <v>42895</v>
      </c>
      <c r="H4738" s="31">
        <v>43260</v>
      </c>
      <c r="I4738" s="31">
        <v>42925</v>
      </c>
      <c r="J4738" s="22" t="s">
        <v>73</v>
      </c>
      <c r="K4738" s="32" t="s">
        <v>89</v>
      </c>
      <c r="L4738" s="32" t="s">
        <v>12250</v>
      </c>
      <c r="N4738" s="24">
        <v>986.59659999999997</v>
      </c>
      <c r="O4738" s="24">
        <v>547.13</v>
      </c>
      <c r="P4738" s="32" t="s">
        <v>3376</v>
      </c>
      <c r="Q4738" s="43" t="s">
        <v>3377</v>
      </c>
      <c r="R4738" s="43" t="s">
        <v>78</v>
      </c>
      <c r="S4738" s="47">
        <v>4</v>
      </c>
    </row>
    <row r="4739" spans="1:19" ht="12.75">
      <c r="A4739" s="22" t="s">
        <v>60</v>
      </c>
      <c r="B4739" s="22" t="s">
        <v>11741</v>
      </c>
      <c r="C4739" s="22" t="s">
        <v>65</v>
      </c>
      <c r="D4739" s="22" t="s">
        <v>61</v>
      </c>
      <c r="E4739" s="22" t="s">
        <v>12251</v>
      </c>
      <c r="F4739" s="31">
        <v>42908.435856481483</v>
      </c>
      <c r="G4739" s="31">
        <v>42908</v>
      </c>
      <c r="H4739" s="31">
        <v>43273</v>
      </c>
      <c r="I4739" s="31">
        <v>42938</v>
      </c>
      <c r="J4739" s="22" t="s">
        <v>73</v>
      </c>
      <c r="K4739" s="32" t="s">
        <v>74</v>
      </c>
      <c r="L4739" s="32" t="s">
        <v>12252</v>
      </c>
      <c r="N4739" s="24">
        <v>3842.1350000000002</v>
      </c>
      <c r="O4739" s="24">
        <v>0</v>
      </c>
      <c r="P4739" s="32" t="s">
        <v>173</v>
      </c>
      <c r="Q4739" s="43" t="s">
        <v>174</v>
      </c>
      <c r="R4739" s="43" t="s">
        <v>78</v>
      </c>
      <c r="S4739" s="47">
        <v>6</v>
      </c>
    </row>
    <row r="4740" spans="1:19" ht="12.75">
      <c r="A4740" s="22" t="s">
        <v>60</v>
      </c>
      <c r="B4740" s="22" t="s">
        <v>11682</v>
      </c>
      <c r="C4740" s="22" t="s">
        <v>65</v>
      </c>
      <c r="D4740" s="22" t="s">
        <v>61</v>
      </c>
      <c r="E4740" s="22" t="s">
        <v>12253</v>
      </c>
      <c r="F4740" s="31">
        <v>42902.431840277779</v>
      </c>
      <c r="G4740" s="31">
        <v>42914</v>
      </c>
      <c r="H4740" s="31">
        <v>43279</v>
      </c>
      <c r="I4740" s="31">
        <v>42932.428287037037</v>
      </c>
      <c r="J4740" s="22" t="s">
        <v>73</v>
      </c>
      <c r="K4740" s="32" t="s">
        <v>94</v>
      </c>
      <c r="L4740" s="32" t="s">
        <v>12254</v>
      </c>
      <c r="N4740" s="24">
        <v>5781.7700000000004</v>
      </c>
      <c r="O4740" s="24">
        <v>5781.7700000000004</v>
      </c>
      <c r="P4740" s="32" t="s">
        <v>104</v>
      </c>
      <c r="Q4740" s="43" t="s">
        <v>105</v>
      </c>
      <c r="R4740" s="43" t="s">
        <v>78</v>
      </c>
      <c r="S4740" s="47">
        <v>4</v>
      </c>
    </row>
    <row r="4741" spans="1:19" ht="12.75">
      <c r="A4741" s="22" t="s">
        <v>60</v>
      </c>
      <c r="B4741" s="22" t="s">
        <v>11679</v>
      </c>
      <c r="C4741" s="22" t="s">
        <v>65</v>
      </c>
      <c r="D4741" s="22" t="s">
        <v>61</v>
      </c>
      <c r="E4741" s="22" t="s">
        <v>12255</v>
      </c>
      <c r="F4741" s="31">
        <v>42909.631516203699</v>
      </c>
      <c r="G4741" s="31">
        <v>42917</v>
      </c>
      <c r="H4741" s="31">
        <v>43282</v>
      </c>
      <c r="I4741" s="31">
        <v>42939</v>
      </c>
      <c r="J4741" s="22" t="s">
        <v>73</v>
      </c>
      <c r="K4741" s="32" t="s">
        <v>74</v>
      </c>
      <c r="L4741" s="32" t="s">
        <v>12256</v>
      </c>
      <c r="N4741" s="24">
        <v>798</v>
      </c>
      <c r="O4741" s="24">
        <v>0</v>
      </c>
      <c r="P4741" s="32" t="s">
        <v>2271</v>
      </c>
      <c r="Q4741" s="43" t="s">
        <v>2272</v>
      </c>
      <c r="R4741" s="43" t="s">
        <v>78</v>
      </c>
      <c r="S4741" s="47">
        <v>5</v>
      </c>
    </row>
    <row r="4742" spans="1:19" ht="12.75">
      <c r="A4742" s="22" t="s">
        <v>60</v>
      </c>
      <c r="B4742" s="22" t="s">
        <v>11824</v>
      </c>
      <c r="C4742" s="22" t="s">
        <v>65</v>
      </c>
      <c r="D4742" s="22" t="s">
        <v>61</v>
      </c>
      <c r="E4742" s="22" t="s">
        <v>12257</v>
      </c>
      <c r="F4742" s="31">
        <v>42901.641203703701</v>
      </c>
      <c r="G4742" s="31">
        <v>42901</v>
      </c>
      <c r="H4742" s="31">
        <v>43266</v>
      </c>
      <c r="I4742" s="31">
        <v>42931</v>
      </c>
      <c r="J4742" s="22" t="s">
        <v>73</v>
      </c>
      <c r="K4742" s="32" t="s">
        <v>94</v>
      </c>
      <c r="L4742" s="32" t="s">
        <v>12258</v>
      </c>
      <c r="N4742" s="24">
        <v>429.58</v>
      </c>
      <c r="O4742" s="24">
        <v>466.62</v>
      </c>
      <c r="P4742" s="32" t="s">
        <v>1090</v>
      </c>
      <c r="Q4742" s="43" t="s">
        <v>1091</v>
      </c>
      <c r="R4742" s="43" t="s">
        <v>78</v>
      </c>
      <c r="S4742" s="47">
        <v>5</v>
      </c>
    </row>
    <row r="4743" spans="1:19" ht="12.75">
      <c r="A4743" s="22" t="s">
        <v>60</v>
      </c>
      <c r="B4743" s="22" t="s">
        <v>11833</v>
      </c>
      <c r="C4743" s="22" t="s">
        <v>65</v>
      </c>
      <c r="D4743" s="22" t="s">
        <v>61</v>
      </c>
      <c r="E4743" s="22" t="s">
        <v>12259</v>
      </c>
      <c r="F4743" s="31">
        <v>42895.663402777776</v>
      </c>
      <c r="G4743" s="31">
        <v>42895</v>
      </c>
      <c r="H4743" s="31">
        <v>43260</v>
      </c>
      <c r="I4743" s="31">
        <v>42925.644293981481</v>
      </c>
      <c r="J4743" s="22" t="s">
        <v>73</v>
      </c>
      <c r="K4743" s="32" t="s">
        <v>89</v>
      </c>
      <c r="N4743" s="24">
        <v>477.35399999999998</v>
      </c>
      <c r="O4743" s="24">
        <v>0</v>
      </c>
      <c r="P4743" s="32" t="s">
        <v>104</v>
      </c>
      <c r="Q4743" s="43" t="s">
        <v>105</v>
      </c>
      <c r="R4743" s="43" t="s">
        <v>78</v>
      </c>
      <c r="S4743" s="47">
        <v>5</v>
      </c>
    </row>
    <row r="4744" spans="1:19" ht="12.75">
      <c r="A4744" s="22" t="s">
        <v>60</v>
      </c>
      <c r="B4744" s="22" t="s">
        <v>11682</v>
      </c>
      <c r="C4744" s="22" t="s">
        <v>65</v>
      </c>
      <c r="D4744" s="22" t="s">
        <v>61</v>
      </c>
      <c r="E4744" s="22" t="s">
        <v>12260</v>
      </c>
      <c r="F4744" s="31">
        <v>42887.503055555557</v>
      </c>
      <c r="G4744" s="31">
        <v>42914</v>
      </c>
      <c r="H4744" s="31">
        <v>43279</v>
      </c>
      <c r="I4744" s="31">
        <v>42917.495046296295</v>
      </c>
      <c r="J4744" s="22" t="s">
        <v>73</v>
      </c>
      <c r="K4744" s="32" t="s">
        <v>94</v>
      </c>
      <c r="L4744" s="32" t="s">
        <v>12261</v>
      </c>
      <c r="N4744" s="24">
        <v>1548.6675</v>
      </c>
      <c r="O4744" s="24">
        <v>2392.9899999999998</v>
      </c>
      <c r="P4744" s="32" t="s">
        <v>104</v>
      </c>
      <c r="Q4744" s="43" t="s">
        <v>105</v>
      </c>
      <c r="R4744" s="43" t="s">
        <v>78</v>
      </c>
      <c r="S4744" s="47">
        <v>5</v>
      </c>
    </row>
    <row r="4745" spans="1:19" ht="12.75">
      <c r="A4745" s="22" t="s">
        <v>60</v>
      </c>
      <c r="B4745" s="22" t="s">
        <v>11699</v>
      </c>
      <c r="C4745" s="22" t="s">
        <v>65</v>
      </c>
      <c r="D4745" s="22" t="s">
        <v>61</v>
      </c>
      <c r="E4745" s="22" t="s">
        <v>12262</v>
      </c>
      <c r="F4745" s="31">
        <v>42912.512141203704</v>
      </c>
      <c r="G4745" s="31">
        <v>42947</v>
      </c>
      <c r="H4745" s="31">
        <v>43312</v>
      </c>
      <c r="I4745" s="31">
        <v>42942</v>
      </c>
      <c r="J4745" s="22" t="s">
        <v>73</v>
      </c>
      <c r="K4745" s="32" t="s">
        <v>74</v>
      </c>
      <c r="L4745" s="32" t="s">
        <v>12263</v>
      </c>
      <c r="N4745" s="24">
        <v>1506.03</v>
      </c>
      <c r="O4745" s="24">
        <v>0</v>
      </c>
      <c r="P4745" s="32" t="s">
        <v>104</v>
      </c>
      <c r="Q4745" s="43" t="s">
        <v>105</v>
      </c>
      <c r="R4745" s="43" t="s">
        <v>78</v>
      </c>
      <c r="S4745" s="47">
        <v>5</v>
      </c>
    </row>
    <row r="4746" spans="1:19" ht="12.75">
      <c r="A4746" s="22" t="s">
        <v>60</v>
      </c>
      <c r="B4746" s="22" t="s">
        <v>11679</v>
      </c>
      <c r="C4746" s="22" t="s">
        <v>65</v>
      </c>
      <c r="D4746" s="22" t="s">
        <v>61</v>
      </c>
      <c r="E4746" s="22" t="s">
        <v>12264</v>
      </c>
      <c r="F4746" s="31">
        <v>42894.368032407408</v>
      </c>
      <c r="G4746" s="31">
        <v>42916</v>
      </c>
      <c r="H4746" s="31">
        <v>43281</v>
      </c>
      <c r="I4746" s="31">
        <v>42922</v>
      </c>
      <c r="J4746" s="22" t="s">
        <v>73</v>
      </c>
      <c r="K4746" s="32" t="s">
        <v>89</v>
      </c>
      <c r="L4746" s="32" t="s">
        <v>12265</v>
      </c>
      <c r="N4746" s="24">
        <v>3670.5816</v>
      </c>
      <c r="O4746" s="24">
        <v>4728.5349999999999</v>
      </c>
      <c r="P4746" s="32" t="s">
        <v>125</v>
      </c>
      <c r="Q4746" s="43" t="s">
        <v>126</v>
      </c>
      <c r="R4746" s="43" t="s">
        <v>78</v>
      </c>
      <c r="S4746" s="47">
        <v>5</v>
      </c>
    </row>
    <row r="4747" spans="1:19" ht="12.75">
      <c r="A4747" s="22" t="s">
        <v>60</v>
      </c>
      <c r="B4747" s="22" t="s">
        <v>11699</v>
      </c>
      <c r="C4747" s="22" t="s">
        <v>65</v>
      </c>
      <c r="D4747" s="22" t="s">
        <v>61</v>
      </c>
      <c r="E4747" s="22" t="s">
        <v>12266</v>
      </c>
      <c r="F4747" s="31">
        <v>42899.894837962958</v>
      </c>
      <c r="G4747" s="31">
        <v>42941</v>
      </c>
      <c r="H4747" s="31">
        <v>43306</v>
      </c>
      <c r="I4747" s="31">
        <v>42959.894837962958</v>
      </c>
      <c r="J4747" s="22" t="s">
        <v>73</v>
      </c>
      <c r="K4747" s="32" t="s">
        <v>89</v>
      </c>
      <c r="L4747" s="32" t="s">
        <v>12267</v>
      </c>
      <c r="N4747" s="24">
        <v>489.255</v>
      </c>
      <c r="O4747" s="24">
        <v>491.73</v>
      </c>
      <c r="P4747" s="32" t="s">
        <v>4657</v>
      </c>
      <c r="Q4747" s="43" t="s">
        <v>4658</v>
      </c>
      <c r="R4747" s="43" t="s">
        <v>78</v>
      </c>
      <c r="S4747" s="47">
        <v>5</v>
      </c>
    </row>
    <row r="4748" spans="1:19" ht="12.75">
      <c r="A4748" s="22" t="s">
        <v>60</v>
      </c>
      <c r="B4748" s="22" t="s">
        <v>11967</v>
      </c>
      <c r="C4748" s="22" t="s">
        <v>65</v>
      </c>
      <c r="D4748" s="22" t="s">
        <v>61</v>
      </c>
      <c r="E4748" s="22" t="s">
        <v>12268</v>
      </c>
      <c r="F4748" s="31">
        <v>42893.661446759259</v>
      </c>
      <c r="G4748" s="31">
        <v>42917</v>
      </c>
      <c r="H4748" s="31">
        <v>43282</v>
      </c>
      <c r="I4748" s="31">
        <v>42923</v>
      </c>
      <c r="J4748" s="22" t="s">
        <v>73</v>
      </c>
      <c r="K4748" s="32" t="s">
        <v>74</v>
      </c>
      <c r="L4748" s="32" t="s">
        <v>12269</v>
      </c>
      <c r="N4748" s="24">
        <v>6013.4099999999999</v>
      </c>
      <c r="O4748" s="24">
        <v>0</v>
      </c>
      <c r="P4748" s="32" t="s">
        <v>125</v>
      </c>
      <c r="Q4748" s="43" t="s">
        <v>126</v>
      </c>
      <c r="R4748" s="43" t="s">
        <v>78</v>
      </c>
      <c r="S4748" s="47">
        <v>6</v>
      </c>
    </row>
    <row r="4749" spans="1:19" ht="12.75">
      <c r="A4749" s="22" t="s">
        <v>60</v>
      </c>
      <c r="B4749" s="22" t="s">
        <v>11730</v>
      </c>
      <c r="C4749" s="22" t="s">
        <v>65</v>
      </c>
      <c r="D4749" s="22" t="s">
        <v>61</v>
      </c>
      <c r="E4749" s="22" t="s">
        <v>12270</v>
      </c>
      <c r="F4749" s="31">
        <v>42902.594467592593</v>
      </c>
      <c r="G4749" s="31">
        <v>42929</v>
      </c>
      <c r="H4749" s="31">
        <v>43294</v>
      </c>
      <c r="I4749" s="31">
        <v>42932</v>
      </c>
      <c r="J4749" s="22" t="s">
        <v>73</v>
      </c>
      <c r="K4749" s="32" t="s">
        <v>74</v>
      </c>
      <c r="L4749" s="32" t="s">
        <v>12271</v>
      </c>
      <c r="N4749" s="24">
        <v>4451.4265999999998</v>
      </c>
      <c r="O4749" s="24">
        <v>0</v>
      </c>
      <c r="P4749" s="32" t="s">
        <v>2152</v>
      </c>
      <c r="Q4749" s="43" t="s">
        <v>2153</v>
      </c>
      <c r="R4749" s="43" t="s">
        <v>78</v>
      </c>
      <c r="S4749" s="47">
        <v>5</v>
      </c>
    </row>
    <row r="4750" spans="1:19" ht="12.75">
      <c r="A4750" s="22" t="s">
        <v>60</v>
      </c>
      <c r="B4750" s="22" t="s">
        <v>11746</v>
      </c>
      <c r="C4750" s="22" t="s">
        <v>65</v>
      </c>
      <c r="D4750" s="22" t="s">
        <v>61</v>
      </c>
      <c r="E4750" s="22" t="s">
        <v>12272</v>
      </c>
      <c r="F4750" s="31">
        <v>42895.455266203702</v>
      </c>
      <c r="G4750" s="31">
        <v>42895</v>
      </c>
      <c r="H4750" s="31">
        <v>43260</v>
      </c>
      <c r="I4750" s="31">
        <v>42925</v>
      </c>
      <c r="J4750" s="22" t="s">
        <v>73</v>
      </c>
      <c r="K4750" s="32" t="s">
        <v>74</v>
      </c>
      <c r="L4750" s="32" t="s">
        <v>12273</v>
      </c>
      <c r="N4750" s="24">
        <v>2047.6283000000001</v>
      </c>
      <c r="O4750" s="24">
        <v>0</v>
      </c>
      <c r="P4750" s="32" t="s">
        <v>10492</v>
      </c>
      <c r="Q4750" s="43" t="s">
        <v>10493</v>
      </c>
      <c r="R4750" s="43" t="s">
        <v>78</v>
      </c>
      <c r="S4750" s="47">
        <v>5</v>
      </c>
    </row>
    <row r="4751" spans="1:19" ht="12.75">
      <c r="A4751" s="22" t="s">
        <v>60</v>
      </c>
      <c r="B4751" s="22" t="s">
        <v>11730</v>
      </c>
      <c r="C4751" s="22" t="s">
        <v>65</v>
      </c>
      <c r="D4751" s="22" t="s">
        <v>61</v>
      </c>
      <c r="E4751" s="22" t="s">
        <v>12274</v>
      </c>
      <c r="F4751" s="31">
        <v>42916.484780092593</v>
      </c>
      <c r="G4751" s="31">
        <v>42928</v>
      </c>
      <c r="H4751" s="31">
        <v>43293</v>
      </c>
      <c r="I4751" s="31">
        <v>42946</v>
      </c>
      <c r="J4751" s="22" t="s">
        <v>73</v>
      </c>
      <c r="K4751" s="32" t="s">
        <v>74</v>
      </c>
      <c r="L4751" s="32" t="s">
        <v>12275</v>
      </c>
      <c r="N4751" s="24">
        <v>2090.66</v>
      </c>
      <c r="O4751" s="24">
        <v>0</v>
      </c>
      <c r="P4751" s="32" t="s">
        <v>160</v>
      </c>
      <c r="Q4751" s="43" t="s">
        <v>161</v>
      </c>
      <c r="R4751" s="43" t="s">
        <v>78</v>
      </c>
      <c r="S4751" s="47">
        <v>4</v>
      </c>
    </row>
    <row r="4752" spans="1:19" ht="12.75">
      <c r="A4752" s="22" t="s">
        <v>60</v>
      </c>
      <c r="B4752" s="22" t="s">
        <v>11679</v>
      </c>
      <c r="C4752" s="22" t="s">
        <v>65</v>
      </c>
      <c r="D4752" s="22" t="s">
        <v>61</v>
      </c>
      <c r="E4752" s="22" t="s">
        <v>12276</v>
      </c>
      <c r="F4752" s="31">
        <v>42909.630046296297</v>
      </c>
      <c r="G4752" s="31">
        <v>42913</v>
      </c>
      <c r="H4752" s="31">
        <v>43278</v>
      </c>
      <c r="I4752" s="31">
        <v>42939</v>
      </c>
      <c r="J4752" s="22" t="s">
        <v>73</v>
      </c>
      <c r="K4752" s="32" t="s">
        <v>74</v>
      </c>
      <c r="L4752" s="32" t="s">
        <v>12277</v>
      </c>
      <c r="N4752" s="24">
        <v>0</v>
      </c>
      <c r="O4752" s="24">
        <v>0</v>
      </c>
      <c r="P4752" s="32" t="s">
        <v>2271</v>
      </c>
      <c r="Q4752" s="43" t="s">
        <v>2272</v>
      </c>
      <c r="R4752" s="43" t="s">
        <v>78</v>
      </c>
      <c r="S4752" s="47">
        <v>5</v>
      </c>
    </row>
    <row r="4753" spans="1:19" ht="12.75">
      <c r="A4753" s="22" t="s">
        <v>60</v>
      </c>
      <c r="B4753" s="22" t="s">
        <v>12143</v>
      </c>
      <c r="C4753" s="22" t="s">
        <v>65</v>
      </c>
      <c r="D4753" s="22" t="s">
        <v>61</v>
      </c>
      <c r="E4753" s="22" t="s">
        <v>12278</v>
      </c>
      <c r="F4753" s="31">
        <v>42900.475370370368</v>
      </c>
      <c r="G4753" s="31">
        <v>42916</v>
      </c>
      <c r="H4753" s="31">
        <v>43281</v>
      </c>
      <c r="I4753" s="31">
        <v>42930.453229166662</v>
      </c>
      <c r="J4753" s="22" t="s">
        <v>73</v>
      </c>
      <c r="K4753" s="32" t="s">
        <v>74</v>
      </c>
      <c r="L4753" s="32" t="s">
        <v>12279</v>
      </c>
      <c r="N4753" s="24">
        <v>2407.6565999999998</v>
      </c>
      <c r="O4753" s="24">
        <v>0</v>
      </c>
      <c r="P4753" s="32" t="s">
        <v>12280</v>
      </c>
      <c r="Q4753" s="43" t="s">
        <v>12281</v>
      </c>
      <c r="R4753" s="43" t="s">
        <v>78</v>
      </c>
      <c r="S4753" s="47">
        <v>5</v>
      </c>
    </row>
    <row r="4754" spans="1:19" ht="12.75">
      <c r="A4754" s="22" t="s">
        <v>60</v>
      </c>
      <c r="B4754" s="22" t="s">
        <v>11713</v>
      </c>
      <c r="C4754" s="22" t="s">
        <v>65</v>
      </c>
      <c r="D4754" s="22" t="s">
        <v>61</v>
      </c>
      <c r="E4754" s="22" t="s">
        <v>12282</v>
      </c>
      <c r="F4754" s="31">
        <v>42888.610960648148</v>
      </c>
      <c r="G4754" s="31">
        <v>42888</v>
      </c>
      <c r="H4754" s="31">
        <v>43253</v>
      </c>
      <c r="I4754" s="31">
        <v>42918.596099537033</v>
      </c>
      <c r="J4754" s="22" t="s">
        <v>73</v>
      </c>
      <c r="K4754" s="32" t="s">
        <v>74</v>
      </c>
      <c r="L4754" s="32" t="s">
        <v>12283</v>
      </c>
      <c r="N4754" s="24">
        <v>2918.96</v>
      </c>
      <c r="O4754" s="24">
        <v>0</v>
      </c>
      <c r="P4754" s="32" t="s">
        <v>125</v>
      </c>
      <c r="Q4754" s="43" t="s">
        <v>126</v>
      </c>
      <c r="R4754" s="43" t="s">
        <v>78</v>
      </c>
      <c r="S4754" s="47">
        <v>4</v>
      </c>
    </row>
    <row r="4755" spans="1:19" ht="12.75">
      <c r="A4755" s="22" t="s">
        <v>60</v>
      </c>
      <c r="B4755" s="22" t="s">
        <v>11685</v>
      </c>
      <c r="C4755" s="22" t="s">
        <v>65</v>
      </c>
      <c r="D4755" s="22" t="s">
        <v>61</v>
      </c>
      <c r="E4755" s="22" t="s">
        <v>12284</v>
      </c>
      <c r="F4755" s="31">
        <v>42915.388923611106</v>
      </c>
      <c r="G4755" s="31">
        <v>42916</v>
      </c>
      <c r="H4755" s="31">
        <v>43281</v>
      </c>
      <c r="I4755" s="31">
        <v>42945</v>
      </c>
      <c r="J4755" s="22" t="s">
        <v>73</v>
      </c>
      <c r="K4755" s="32" t="s">
        <v>74</v>
      </c>
      <c r="L4755" s="32" t="s">
        <v>12285</v>
      </c>
      <c r="N4755" s="24">
        <v>2387.3960000000002</v>
      </c>
      <c r="O4755" s="24">
        <v>0</v>
      </c>
      <c r="P4755" s="32" t="s">
        <v>251</v>
      </c>
      <c r="Q4755" s="43" t="s">
        <v>252</v>
      </c>
      <c r="R4755" s="43" t="s">
        <v>193</v>
      </c>
      <c r="S4755" s="47">
        <v>5</v>
      </c>
    </row>
    <row r="4756" spans="1:19" ht="12.75">
      <c r="A4756" s="22" t="s">
        <v>60</v>
      </c>
      <c r="B4756" s="22" t="s">
        <v>11824</v>
      </c>
      <c r="C4756" s="22" t="s">
        <v>65</v>
      </c>
      <c r="D4756" s="22" t="s">
        <v>61</v>
      </c>
      <c r="E4756" s="22" t="s">
        <v>12286</v>
      </c>
      <c r="F4756" s="31">
        <v>42898.717268518514</v>
      </c>
      <c r="G4756" s="31">
        <v>42916</v>
      </c>
      <c r="H4756" s="31">
        <v>43281</v>
      </c>
      <c r="I4756" s="31">
        <v>42928</v>
      </c>
      <c r="J4756" s="22" t="s">
        <v>73</v>
      </c>
      <c r="K4756" s="32" t="s">
        <v>74</v>
      </c>
      <c r="L4756" s="32" t="s">
        <v>12287</v>
      </c>
      <c r="N4756" s="24">
        <v>0</v>
      </c>
      <c r="O4756" s="24">
        <v>0</v>
      </c>
      <c r="P4756" s="32" t="s">
        <v>1247</v>
      </c>
      <c r="Q4756" s="43" t="s">
        <v>1248</v>
      </c>
      <c r="R4756" s="43" t="s">
        <v>78</v>
      </c>
      <c r="S4756" s="47">
        <v>5</v>
      </c>
    </row>
    <row r="4757" spans="1:19" ht="12.75">
      <c r="A4757" s="22" t="s">
        <v>60</v>
      </c>
      <c r="B4757" s="22" t="s">
        <v>11699</v>
      </c>
      <c r="C4757" s="22" t="s">
        <v>65</v>
      </c>
      <c r="D4757" s="22" t="s">
        <v>61</v>
      </c>
      <c r="E4757" s="22" t="s">
        <v>12288</v>
      </c>
      <c r="F4757" s="31">
        <v>42908.610532407409</v>
      </c>
      <c r="G4757" s="31">
        <v>42945</v>
      </c>
      <c r="H4757" s="31">
        <v>43310</v>
      </c>
      <c r="I4757" s="31">
        <v>42938</v>
      </c>
      <c r="J4757" s="22" t="s">
        <v>73</v>
      </c>
      <c r="K4757" s="32" t="s">
        <v>89</v>
      </c>
      <c r="L4757" s="32" t="s">
        <v>12289</v>
      </c>
      <c r="N4757" s="24">
        <v>4959.7025000000003</v>
      </c>
      <c r="O4757" s="24">
        <v>1583.75</v>
      </c>
      <c r="P4757" s="32" t="s">
        <v>478</v>
      </c>
      <c r="Q4757" s="43" t="s">
        <v>479</v>
      </c>
      <c r="R4757" s="43" t="s">
        <v>78</v>
      </c>
      <c r="S4757" s="47">
        <v>4</v>
      </c>
    </row>
    <row r="4758" spans="1:19" ht="12.75">
      <c r="A4758" s="22" t="s">
        <v>60</v>
      </c>
      <c r="B4758" s="22" t="s">
        <v>12169</v>
      </c>
      <c r="C4758" s="22" t="s">
        <v>65</v>
      </c>
      <c r="D4758" s="22" t="s">
        <v>61</v>
      </c>
      <c r="E4758" s="22" t="s">
        <v>12290</v>
      </c>
      <c r="F4758" s="31">
        <v>42900.901736111111</v>
      </c>
      <c r="G4758" s="31">
        <v>42935</v>
      </c>
      <c r="H4758" s="31">
        <v>43300</v>
      </c>
      <c r="I4758" s="31">
        <v>42930.897361111107</v>
      </c>
      <c r="J4758" s="22" t="s">
        <v>73</v>
      </c>
      <c r="K4758" s="32" t="s">
        <v>94</v>
      </c>
      <c r="L4758" s="32" t="s">
        <v>12291</v>
      </c>
      <c r="N4758" s="24">
        <v>275.35599999999999</v>
      </c>
      <c r="O4758" s="24">
        <v>388.10</v>
      </c>
      <c r="P4758" s="32" t="s">
        <v>4739</v>
      </c>
      <c r="Q4758" s="43" t="s">
        <v>4740</v>
      </c>
      <c r="R4758" s="43" t="s">
        <v>78</v>
      </c>
      <c r="S4758" s="47">
        <v>5</v>
      </c>
    </row>
    <row r="4759" spans="1:19" ht="12.75">
      <c r="A4759" s="22" t="s">
        <v>60</v>
      </c>
      <c r="B4759" s="22" t="s">
        <v>11741</v>
      </c>
      <c r="C4759" s="22" t="s">
        <v>65</v>
      </c>
      <c r="D4759" s="22" t="s">
        <v>61</v>
      </c>
      <c r="E4759" s="22" t="s">
        <v>12292</v>
      </c>
      <c r="F4759" s="31">
        <v>42891.479085648149</v>
      </c>
      <c r="G4759" s="31">
        <v>42943</v>
      </c>
      <c r="H4759" s="31">
        <v>43308</v>
      </c>
      <c r="I4759" s="31">
        <v>42933</v>
      </c>
      <c r="J4759" s="22" t="s">
        <v>119</v>
      </c>
      <c r="K4759" s="32" t="s">
        <v>153</v>
      </c>
      <c r="L4759" s="32" t="s">
        <v>12293</v>
      </c>
      <c r="M4759" s="32" t="s">
        <v>12294</v>
      </c>
      <c r="N4759" s="24">
        <v>2526.8933000000002</v>
      </c>
      <c r="O4759" s="24">
        <v>2526.8933000000002</v>
      </c>
      <c r="P4759" s="32" t="s">
        <v>892</v>
      </c>
      <c r="Q4759" s="43" t="s">
        <v>893</v>
      </c>
      <c r="R4759" s="43" t="s">
        <v>78</v>
      </c>
      <c r="S4759" s="47">
        <v>5</v>
      </c>
    </row>
    <row r="4760" spans="1:19" ht="12.75">
      <c r="A4760" s="22" t="s">
        <v>60</v>
      </c>
      <c r="B4760" s="22" t="s">
        <v>12295</v>
      </c>
      <c r="C4760" s="22" t="s">
        <v>65</v>
      </c>
      <c r="D4760" s="22" t="s">
        <v>61</v>
      </c>
      <c r="E4760" s="22" t="s">
        <v>12296</v>
      </c>
      <c r="F4760" s="31">
        <v>42906.457812499997</v>
      </c>
      <c r="G4760" s="31">
        <v>42931</v>
      </c>
      <c r="H4760" s="31">
        <v>43296</v>
      </c>
      <c r="I4760" s="31">
        <v>42936.416481481479</v>
      </c>
      <c r="J4760" s="22" t="s">
        <v>73</v>
      </c>
      <c r="K4760" s="32" t="s">
        <v>74</v>
      </c>
      <c r="L4760" s="32" t="s">
        <v>12297</v>
      </c>
      <c r="N4760" s="24">
        <v>3199.19</v>
      </c>
      <c r="O4760" s="24">
        <v>0</v>
      </c>
      <c r="P4760" s="32" t="s">
        <v>3389</v>
      </c>
      <c r="Q4760" s="43" t="s">
        <v>3390</v>
      </c>
      <c r="R4760" s="43" t="s">
        <v>78</v>
      </c>
      <c r="S4760" s="47">
        <v>4</v>
      </c>
    </row>
    <row r="4761" spans="1:19" ht="12.75">
      <c r="A4761" s="22" t="s">
        <v>60</v>
      </c>
      <c r="B4761" s="22" t="s">
        <v>11682</v>
      </c>
      <c r="C4761" s="22" t="s">
        <v>65</v>
      </c>
      <c r="D4761" s="22" t="s">
        <v>61</v>
      </c>
      <c r="E4761" s="22" t="s">
        <v>12298</v>
      </c>
      <c r="F4761" s="31">
        <v>42914.687962962962</v>
      </c>
      <c r="G4761" s="31">
        <v>42944</v>
      </c>
      <c r="H4761" s="31">
        <v>43309</v>
      </c>
      <c r="I4761" s="31">
        <v>42944.683518518519</v>
      </c>
      <c r="J4761" s="22" t="s">
        <v>73</v>
      </c>
      <c r="K4761" s="32" t="s">
        <v>74</v>
      </c>
      <c r="L4761" s="32" t="s">
        <v>12299</v>
      </c>
      <c r="N4761" s="24">
        <v>2364.67</v>
      </c>
      <c r="O4761" s="24">
        <v>0</v>
      </c>
      <c r="P4761" s="32" t="s">
        <v>211</v>
      </c>
      <c r="Q4761" s="43" t="s">
        <v>212</v>
      </c>
      <c r="R4761" s="43" t="s">
        <v>78</v>
      </c>
      <c r="S4761" s="47">
        <v>5</v>
      </c>
    </row>
    <row r="4762" spans="1:19" ht="12.75">
      <c r="A4762" s="22" t="s">
        <v>60</v>
      </c>
      <c r="B4762" s="22" t="s">
        <v>12300</v>
      </c>
      <c r="C4762" s="22" t="s">
        <v>65</v>
      </c>
      <c r="D4762" s="22" t="s">
        <v>61</v>
      </c>
      <c r="E4762" s="22" t="s">
        <v>12301</v>
      </c>
      <c r="F4762" s="31">
        <v>42892.652638888889</v>
      </c>
      <c r="G4762" s="31">
        <v>42896</v>
      </c>
      <c r="H4762" s="31">
        <v>43261</v>
      </c>
      <c r="I4762" s="31">
        <v>42922</v>
      </c>
      <c r="J4762" s="22" t="s">
        <v>73</v>
      </c>
      <c r="K4762" s="32" t="s">
        <v>171</v>
      </c>
      <c r="N4762" s="24">
        <v>3667.1675</v>
      </c>
      <c r="O4762" s="24">
        <v>0</v>
      </c>
      <c r="P4762" s="32" t="s">
        <v>7909</v>
      </c>
      <c r="Q4762" s="43" t="s">
        <v>7910</v>
      </c>
      <c r="R4762" s="43" t="s">
        <v>78</v>
      </c>
      <c r="S4762" s="47">
        <v>5</v>
      </c>
    </row>
    <row r="4763" spans="1:19" ht="12.75">
      <c r="A4763" s="22" t="s">
        <v>60</v>
      </c>
      <c r="B4763" s="22" t="s">
        <v>11688</v>
      </c>
      <c r="C4763" s="22" t="s">
        <v>65</v>
      </c>
      <c r="D4763" s="22" t="s">
        <v>61</v>
      </c>
      <c r="E4763" s="22" t="s">
        <v>12302</v>
      </c>
      <c r="F4763" s="31">
        <v>42905.379918981482</v>
      </c>
      <c r="G4763" s="31">
        <v>42917</v>
      </c>
      <c r="H4763" s="31">
        <v>43282</v>
      </c>
      <c r="I4763" s="31">
        <v>42935</v>
      </c>
      <c r="J4763" s="22" t="s">
        <v>73</v>
      </c>
      <c r="K4763" s="32" t="s">
        <v>171</v>
      </c>
      <c r="L4763" s="32" t="s">
        <v>12303</v>
      </c>
      <c r="N4763" s="24">
        <v>3763.50</v>
      </c>
      <c r="O4763" s="24">
        <v>0</v>
      </c>
      <c r="P4763" s="32" t="s">
        <v>104</v>
      </c>
      <c r="Q4763" s="43" t="s">
        <v>105</v>
      </c>
      <c r="R4763" s="43" t="s">
        <v>78</v>
      </c>
      <c r="S4763" s="47">
        <v>5</v>
      </c>
    </row>
    <row r="4764" spans="1:19" ht="12.75">
      <c r="A4764" s="22" t="s">
        <v>60</v>
      </c>
      <c r="B4764" s="22" t="s">
        <v>11741</v>
      </c>
      <c r="C4764" s="22" t="s">
        <v>65</v>
      </c>
      <c r="D4764" s="22" t="s">
        <v>61</v>
      </c>
      <c r="E4764" s="22" t="s">
        <v>12304</v>
      </c>
      <c r="F4764" s="31">
        <v>42909.432939814811</v>
      </c>
      <c r="G4764" s="31">
        <v>42877</v>
      </c>
      <c r="H4764" s="31">
        <v>43242</v>
      </c>
      <c r="I4764" s="31">
        <v>42939</v>
      </c>
      <c r="J4764" s="22" t="s">
        <v>357</v>
      </c>
      <c r="K4764" s="32" t="s">
        <v>153</v>
      </c>
      <c r="L4764" s="32" t="s">
        <v>12305</v>
      </c>
      <c r="M4764" s="32" t="s">
        <v>12306</v>
      </c>
      <c r="N4764" s="24">
        <v>-424.62</v>
      </c>
      <c r="O4764" s="24">
        <v>-424.62</v>
      </c>
      <c r="P4764" s="32" t="s">
        <v>389</v>
      </c>
      <c r="Q4764" s="43" t="s">
        <v>390</v>
      </c>
      <c r="R4764" s="43" t="s">
        <v>78</v>
      </c>
      <c r="S4764" s="47">
        <v>1</v>
      </c>
    </row>
    <row r="4765" spans="1:19" ht="12.75">
      <c r="A4765" s="22" t="s">
        <v>60</v>
      </c>
      <c r="B4765" s="22" t="s">
        <v>11675</v>
      </c>
      <c r="C4765" s="22" t="s">
        <v>65</v>
      </c>
      <c r="D4765" s="22" t="s">
        <v>61</v>
      </c>
      <c r="E4765" s="22" t="s">
        <v>12307</v>
      </c>
      <c r="F4765" s="31">
        <v>42895.640532407408</v>
      </c>
      <c r="G4765" s="31">
        <v>42866</v>
      </c>
      <c r="H4765" s="31">
        <v>43231</v>
      </c>
      <c r="I4765" s="31">
        <v>42925</v>
      </c>
      <c r="J4765" s="22" t="s">
        <v>152</v>
      </c>
      <c r="K4765" s="32" t="s">
        <v>153</v>
      </c>
      <c r="L4765" s="32" t="s">
        <v>12308</v>
      </c>
      <c r="M4765" s="32" t="s">
        <v>12309</v>
      </c>
      <c r="N4765" s="24">
        <v>0</v>
      </c>
      <c r="O4765" s="24">
        <v>0</v>
      </c>
      <c r="P4765" s="32" t="s">
        <v>313</v>
      </c>
      <c r="Q4765" s="43" t="s">
        <v>314</v>
      </c>
      <c r="R4765" s="43" t="s">
        <v>78</v>
      </c>
      <c r="S4765" s="47">
        <v>1</v>
      </c>
    </row>
    <row r="4766" spans="1:19" ht="12.75">
      <c r="A4766" s="22" t="s">
        <v>60</v>
      </c>
      <c r="B4766" s="22" t="s">
        <v>11679</v>
      </c>
      <c r="C4766" s="22" t="s">
        <v>65</v>
      </c>
      <c r="D4766" s="22" t="s">
        <v>61</v>
      </c>
      <c r="E4766" s="22" t="s">
        <v>12310</v>
      </c>
      <c r="F4766" s="31">
        <v>42906.39267361111</v>
      </c>
      <c r="G4766" s="31">
        <v>42917</v>
      </c>
      <c r="H4766" s="31">
        <v>43282</v>
      </c>
      <c r="I4766" s="31">
        <v>42936</v>
      </c>
      <c r="J4766" s="22" t="s">
        <v>73</v>
      </c>
      <c r="K4766" s="32" t="s">
        <v>74</v>
      </c>
      <c r="L4766" s="32" t="s">
        <v>12311</v>
      </c>
      <c r="N4766" s="24">
        <v>3834.8357000000001</v>
      </c>
      <c r="O4766" s="24">
        <v>0</v>
      </c>
      <c r="P4766" s="32" t="s">
        <v>191</v>
      </c>
      <c r="Q4766" s="43" t="s">
        <v>192</v>
      </c>
      <c r="R4766" s="43" t="s">
        <v>78</v>
      </c>
      <c r="S4766" s="47">
        <v>5</v>
      </c>
    </row>
    <row r="4767" spans="1:19" ht="12.75">
      <c r="A4767" s="22" t="s">
        <v>60</v>
      </c>
      <c r="B4767" s="22" t="s">
        <v>12312</v>
      </c>
      <c r="C4767" s="22" t="s">
        <v>65</v>
      </c>
      <c r="D4767" s="22" t="s">
        <v>61</v>
      </c>
      <c r="E4767" s="22" t="s">
        <v>12313</v>
      </c>
      <c r="F4767" s="31">
        <v>42887.376226851848</v>
      </c>
      <c r="G4767" s="31">
        <v>42908</v>
      </c>
      <c r="H4767" s="31">
        <v>43273</v>
      </c>
      <c r="I4767" s="31">
        <v>42917</v>
      </c>
      <c r="J4767" s="22" t="s">
        <v>73</v>
      </c>
      <c r="K4767" s="32" t="s">
        <v>74</v>
      </c>
      <c r="L4767" s="32" t="s">
        <v>12314</v>
      </c>
      <c r="N4767" s="24">
        <v>3386.91</v>
      </c>
      <c r="O4767" s="24">
        <v>0</v>
      </c>
      <c r="P4767" s="32" t="s">
        <v>1881</v>
      </c>
      <c r="Q4767" s="43" t="s">
        <v>1882</v>
      </c>
      <c r="R4767" s="43" t="s">
        <v>78</v>
      </c>
      <c r="S4767" s="47">
        <v>5</v>
      </c>
    </row>
    <row r="4768" spans="1:19" ht="12.75">
      <c r="A4768" s="22" t="s">
        <v>60</v>
      </c>
      <c r="B4768" s="22" t="s">
        <v>11679</v>
      </c>
      <c r="C4768" s="22" t="s">
        <v>65</v>
      </c>
      <c r="D4768" s="22" t="s">
        <v>61</v>
      </c>
      <c r="E4768" s="22" t="s">
        <v>12315</v>
      </c>
      <c r="F4768" s="31">
        <v>42909.577233796292</v>
      </c>
      <c r="G4768" s="31">
        <v>42914</v>
      </c>
      <c r="H4768" s="31">
        <v>43279</v>
      </c>
      <c r="I4768" s="31">
        <v>42939</v>
      </c>
      <c r="J4768" s="22" t="s">
        <v>73</v>
      </c>
      <c r="K4768" s="32" t="s">
        <v>74</v>
      </c>
      <c r="L4768" s="32" t="s">
        <v>12316</v>
      </c>
      <c r="N4768" s="24">
        <v>0</v>
      </c>
      <c r="O4768" s="24">
        <v>0</v>
      </c>
      <c r="P4768" s="32" t="s">
        <v>7029</v>
      </c>
      <c r="Q4768" s="43" t="s">
        <v>7030</v>
      </c>
      <c r="R4768" s="43" t="s">
        <v>78</v>
      </c>
      <c r="S4768" s="47">
        <v>5</v>
      </c>
    </row>
    <row r="4769" spans="1:19" ht="12.75">
      <c r="A4769" s="22" t="s">
        <v>60</v>
      </c>
      <c r="B4769" s="22" t="s">
        <v>11699</v>
      </c>
      <c r="C4769" s="22" t="s">
        <v>65</v>
      </c>
      <c r="D4769" s="22" t="s">
        <v>61</v>
      </c>
      <c r="E4769" s="22" t="s">
        <v>12317</v>
      </c>
      <c r="F4769" s="31">
        <v>42887.537349537037</v>
      </c>
      <c r="G4769" s="31">
        <v>42909</v>
      </c>
      <c r="H4769" s="31">
        <v>43274</v>
      </c>
      <c r="I4769" s="31">
        <v>42917</v>
      </c>
      <c r="J4769" s="22" t="s">
        <v>73</v>
      </c>
      <c r="K4769" s="32" t="s">
        <v>89</v>
      </c>
      <c r="L4769" s="32" t="s">
        <v>12318</v>
      </c>
      <c r="N4769" s="24">
        <v>2865.9414000000002</v>
      </c>
      <c r="O4769" s="24">
        <v>1622.16</v>
      </c>
      <c r="P4769" s="32" t="s">
        <v>3355</v>
      </c>
      <c r="Q4769" s="43" t="s">
        <v>3356</v>
      </c>
      <c r="R4769" s="43" t="s">
        <v>78</v>
      </c>
      <c r="S4769" s="47">
        <v>5</v>
      </c>
    </row>
    <row r="4770" spans="1:19" ht="12.75">
      <c r="A4770" s="22" t="s">
        <v>60</v>
      </c>
      <c r="B4770" s="22" t="s">
        <v>11699</v>
      </c>
      <c r="C4770" s="22" t="s">
        <v>65</v>
      </c>
      <c r="D4770" s="22" t="s">
        <v>61</v>
      </c>
      <c r="E4770" s="22" t="s">
        <v>12319</v>
      </c>
      <c r="F4770" s="31">
        <v>42887.606782407405</v>
      </c>
      <c r="G4770" s="31">
        <v>42902</v>
      </c>
      <c r="H4770" s="31">
        <v>43267</v>
      </c>
      <c r="I4770" s="31">
        <v>42917</v>
      </c>
      <c r="J4770" s="22" t="s">
        <v>73</v>
      </c>
      <c r="K4770" s="32" t="s">
        <v>74</v>
      </c>
      <c r="L4770" s="32" t="s">
        <v>12320</v>
      </c>
      <c r="N4770" s="24">
        <v>1125.5675000000001</v>
      </c>
      <c r="O4770" s="24">
        <v>0</v>
      </c>
      <c r="P4770" s="32" t="s">
        <v>104</v>
      </c>
      <c r="Q4770" s="43" t="s">
        <v>105</v>
      </c>
      <c r="R4770" s="43" t="s">
        <v>78</v>
      </c>
      <c r="S4770" s="47">
        <v>5</v>
      </c>
    </row>
    <row r="4771" spans="1:19" ht="12.75">
      <c r="A4771" s="22" t="s">
        <v>60</v>
      </c>
      <c r="B4771" s="22" t="s">
        <v>11914</v>
      </c>
      <c r="C4771" s="22" t="s">
        <v>65</v>
      </c>
      <c r="D4771" s="22" t="s">
        <v>61</v>
      </c>
      <c r="E4771" s="22" t="s">
        <v>12321</v>
      </c>
      <c r="F4771" s="31">
        <v>42915.674155092594</v>
      </c>
      <c r="G4771" s="31">
        <v>42946</v>
      </c>
      <c r="H4771" s="31">
        <v>43311</v>
      </c>
      <c r="I4771" s="31">
        <v>42945</v>
      </c>
      <c r="J4771" s="22" t="s">
        <v>73</v>
      </c>
      <c r="K4771" s="32" t="s">
        <v>74</v>
      </c>
      <c r="L4771" s="32" t="s">
        <v>12322</v>
      </c>
      <c r="N4771" s="24">
        <v>1169.2950000000001</v>
      </c>
      <c r="O4771" s="24">
        <v>0</v>
      </c>
      <c r="P4771" s="32" t="s">
        <v>125</v>
      </c>
      <c r="Q4771" s="43" t="s">
        <v>126</v>
      </c>
      <c r="R4771" s="43" t="s">
        <v>78</v>
      </c>
      <c r="S4771" s="47">
        <v>4</v>
      </c>
    </row>
    <row r="4772" spans="1:19" ht="12.75">
      <c r="A4772" s="22" t="s">
        <v>60</v>
      </c>
      <c r="B4772" s="22" t="s">
        <v>11679</v>
      </c>
      <c r="C4772" s="22" t="s">
        <v>65</v>
      </c>
      <c r="D4772" s="22" t="s">
        <v>61</v>
      </c>
      <c r="E4772" s="22" t="s">
        <v>12323</v>
      </c>
      <c r="F4772" s="31">
        <v>42895.085231481477</v>
      </c>
      <c r="G4772" s="31">
        <v>42930</v>
      </c>
      <c r="H4772" s="31">
        <v>43295</v>
      </c>
      <c r="I4772" s="31">
        <v>42955.085231481477</v>
      </c>
      <c r="J4772" s="22" t="s">
        <v>119</v>
      </c>
      <c r="K4772" s="32" t="s">
        <v>153</v>
      </c>
      <c r="L4772" s="32" t="s">
        <v>12324</v>
      </c>
      <c r="M4772" s="32" t="s">
        <v>12325</v>
      </c>
      <c r="N4772" s="24">
        <v>2349.21</v>
      </c>
      <c r="O4772" s="24">
        <v>2349.21</v>
      </c>
      <c r="P4772" s="32" t="s">
        <v>372</v>
      </c>
      <c r="Q4772" s="43" t="s">
        <v>373</v>
      </c>
      <c r="R4772" s="43" t="s">
        <v>78</v>
      </c>
      <c r="S4772" s="47">
        <v>1</v>
      </c>
    </row>
    <row r="4773" spans="1:19" ht="12.75">
      <c r="A4773" s="22" t="s">
        <v>60</v>
      </c>
      <c r="B4773" s="22" t="s">
        <v>11791</v>
      </c>
      <c r="C4773" s="22" t="s">
        <v>65</v>
      </c>
      <c r="D4773" s="22" t="s">
        <v>61</v>
      </c>
      <c r="E4773" s="22" t="s">
        <v>12326</v>
      </c>
      <c r="F4773" s="31">
        <v>42906.608668981477</v>
      </c>
      <c r="G4773" s="31">
        <v>42907</v>
      </c>
      <c r="H4773" s="31">
        <v>43272</v>
      </c>
      <c r="I4773" s="31">
        <v>42936</v>
      </c>
      <c r="J4773" s="22" t="s">
        <v>73</v>
      </c>
      <c r="K4773" s="32" t="s">
        <v>94</v>
      </c>
      <c r="L4773" s="32" t="s">
        <v>12327</v>
      </c>
      <c r="N4773" s="24">
        <v>1232.1466</v>
      </c>
      <c r="O4773" s="24">
        <v>764.53</v>
      </c>
      <c r="P4773" s="32" t="s">
        <v>372</v>
      </c>
      <c r="Q4773" s="43" t="s">
        <v>373</v>
      </c>
      <c r="R4773" s="43" t="s">
        <v>78</v>
      </c>
      <c r="S4773" s="47">
        <v>5</v>
      </c>
    </row>
    <row r="4774" spans="1:19" ht="12.75">
      <c r="A4774" s="22" t="s">
        <v>60</v>
      </c>
      <c r="B4774" s="22" t="s">
        <v>11833</v>
      </c>
      <c r="C4774" s="22" t="s">
        <v>65</v>
      </c>
      <c r="D4774" s="22" t="s">
        <v>61</v>
      </c>
      <c r="E4774" s="22" t="s">
        <v>12328</v>
      </c>
      <c r="F4774" s="31">
        <v>42892.578356481477</v>
      </c>
      <c r="G4774" s="31">
        <v>42892</v>
      </c>
      <c r="H4774" s="31">
        <v>43257</v>
      </c>
      <c r="I4774" s="31">
        <v>42922.569780092592</v>
      </c>
      <c r="J4774" s="22" t="s">
        <v>73</v>
      </c>
      <c r="K4774" s="32" t="s">
        <v>94</v>
      </c>
      <c r="L4774" s="32" t="s">
        <v>12329</v>
      </c>
      <c r="N4774" s="24">
        <v>4212.0333000000001</v>
      </c>
      <c r="O4774" s="24">
        <v>2478.4299999999998</v>
      </c>
      <c r="P4774" s="32" t="s">
        <v>12330</v>
      </c>
      <c r="Q4774" s="43" t="s">
        <v>12331</v>
      </c>
      <c r="R4774" s="43" t="s">
        <v>78</v>
      </c>
      <c r="S4774" s="47">
        <v>5</v>
      </c>
    </row>
    <row r="4775" spans="1:19" ht="12.75">
      <c r="A4775" s="22" t="s">
        <v>60</v>
      </c>
      <c r="B4775" s="22" t="s">
        <v>11692</v>
      </c>
      <c r="C4775" s="22" t="s">
        <v>65</v>
      </c>
      <c r="D4775" s="22" t="s">
        <v>61</v>
      </c>
      <c r="E4775" s="22" t="s">
        <v>12332</v>
      </c>
      <c r="F4775" s="31">
        <v>42887.652835648143</v>
      </c>
      <c r="G4775" s="31">
        <v>42916</v>
      </c>
      <c r="H4775" s="31">
        <v>43281</v>
      </c>
      <c r="I4775" s="31">
        <v>42917</v>
      </c>
      <c r="J4775" s="22" t="s">
        <v>73</v>
      </c>
      <c r="K4775" s="32" t="s">
        <v>89</v>
      </c>
      <c r="L4775" s="32" t="s">
        <v>12333</v>
      </c>
      <c r="N4775" s="24">
        <v>1762.655</v>
      </c>
      <c r="O4775" s="24">
        <v>0</v>
      </c>
      <c r="P4775" s="32" t="s">
        <v>294</v>
      </c>
      <c r="Q4775" s="43" t="s">
        <v>295</v>
      </c>
      <c r="R4775" s="43" t="s">
        <v>78</v>
      </c>
      <c r="S4775" s="47">
        <v>5</v>
      </c>
    </row>
    <row r="4776" spans="1:19" ht="12.75">
      <c r="A4776" s="22" t="s">
        <v>60</v>
      </c>
      <c r="B4776" s="22" t="s">
        <v>11699</v>
      </c>
      <c r="C4776" s="22" t="s">
        <v>65</v>
      </c>
      <c r="D4776" s="22" t="s">
        <v>61</v>
      </c>
      <c r="E4776" s="22" t="s">
        <v>12334</v>
      </c>
      <c r="F4776" s="31">
        <v>42908.528078703705</v>
      </c>
      <c r="G4776" s="31">
        <v>42942</v>
      </c>
      <c r="H4776" s="31">
        <v>43307</v>
      </c>
      <c r="I4776" s="31">
        <v>42938</v>
      </c>
      <c r="J4776" s="22" t="s">
        <v>73</v>
      </c>
      <c r="K4776" s="32" t="s">
        <v>74</v>
      </c>
      <c r="L4776" s="32" t="s">
        <v>12335</v>
      </c>
      <c r="N4776" s="24">
        <v>475.805</v>
      </c>
      <c r="O4776" s="24">
        <v>0</v>
      </c>
      <c r="P4776" s="32" t="s">
        <v>389</v>
      </c>
      <c r="Q4776" s="43" t="s">
        <v>390</v>
      </c>
      <c r="R4776" s="43" t="s">
        <v>78</v>
      </c>
      <c r="S4776" s="47">
        <v>5</v>
      </c>
    </row>
    <row r="4777" spans="1:19" ht="12.75">
      <c r="A4777" s="22" t="s">
        <v>60</v>
      </c>
      <c r="B4777" s="22" t="s">
        <v>12053</v>
      </c>
      <c r="C4777" s="22" t="s">
        <v>65</v>
      </c>
      <c r="D4777" s="22" t="s">
        <v>61</v>
      </c>
      <c r="E4777" s="22" t="s">
        <v>12336</v>
      </c>
      <c r="F4777" s="31">
        <v>42900.672268518516</v>
      </c>
      <c r="G4777" s="31">
        <v>42901</v>
      </c>
      <c r="H4777" s="31">
        <v>43266</v>
      </c>
      <c r="I4777" s="31">
        <v>42930</v>
      </c>
      <c r="J4777" s="22" t="s">
        <v>73</v>
      </c>
      <c r="K4777" s="32" t="s">
        <v>74</v>
      </c>
      <c r="L4777" s="32" t="s">
        <v>12337</v>
      </c>
      <c r="N4777" s="24">
        <v>1203.22</v>
      </c>
      <c r="O4777" s="24">
        <v>0</v>
      </c>
      <c r="P4777" s="32" t="s">
        <v>3869</v>
      </c>
      <c r="Q4777" s="43" t="s">
        <v>3870</v>
      </c>
      <c r="R4777" s="43" t="s">
        <v>78</v>
      </c>
      <c r="S4777" s="47">
        <v>6</v>
      </c>
    </row>
    <row r="4778" spans="1:19" ht="12.75">
      <c r="A4778" s="22" t="s">
        <v>60</v>
      </c>
      <c r="B4778" s="22" t="s">
        <v>12312</v>
      </c>
      <c r="C4778" s="22" t="s">
        <v>65</v>
      </c>
      <c r="D4778" s="22" t="s">
        <v>61</v>
      </c>
      <c r="E4778" s="22" t="s">
        <v>12338</v>
      </c>
      <c r="F4778" s="31">
        <v>42912.585671296292</v>
      </c>
      <c r="G4778" s="31">
        <v>42912</v>
      </c>
      <c r="H4778" s="31">
        <v>43277</v>
      </c>
      <c r="I4778" s="31">
        <v>42942</v>
      </c>
      <c r="J4778" s="22" t="s">
        <v>73</v>
      </c>
      <c r="K4778" s="32" t="s">
        <v>74</v>
      </c>
      <c r="L4778" s="32" t="s">
        <v>12339</v>
      </c>
      <c r="N4778" s="24">
        <v>0</v>
      </c>
      <c r="O4778" s="24">
        <v>0</v>
      </c>
      <c r="P4778" s="32" t="s">
        <v>12340</v>
      </c>
      <c r="Q4778" s="43" t="s">
        <v>12341</v>
      </c>
      <c r="R4778" s="43" t="s">
        <v>78</v>
      </c>
      <c r="S4778" s="47">
        <v>5</v>
      </c>
    </row>
    <row r="4779" spans="1:19" ht="12.75">
      <c r="A4779" s="22" t="s">
        <v>60</v>
      </c>
      <c r="B4779" s="22" t="s">
        <v>11685</v>
      </c>
      <c r="C4779" s="22" t="s">
        <v>65</v>
      </c>
      <c r="D4779" s="22" t="s">
        <v>61</v>
      </c>
      <c r="E4779" s="22" t="s">
        <v>12342</v>
      </c>
      <c r="F4779" s="31">
        <v>42908.531412037039</v>
      </c>
      <c r="G4779" s="31">
        <v>42906</v>
      </c>
      <c r="H4779" s="31">
        <v>43265</v>
      </c>
      <c r="I4779" s="31">
        <v>42936</v>
      </c>
      <c r="J4779" s="22" t="s">
        <v>73</v>
      </c>
      <c r="K4779" s="32" t="s">
        <v>94</v>
      </c>
      <c r="L4779" s="32" t="s">
        <v>12343</v>
      </c>
      <c r="N4779" s="24">
        <v>453.0566</v>
      </c>
      <c r="O4779" s="24">
        <v>333.44</v>
      </c>
      <c r="P4779" s="32" t="s">
        <v>108</v>
      </c>
      <c r="Q4779" s="43" t="s">
        <v>109</v>
      </c>
      <c r="R4779" s="43" t="s">
        <v>193</v>
      </c>
      <c r="S4779" s="47">
        <v>5</v>
      </c>
    </row>
    <row r="4780" spans="1:19" ht="12.75">
      <c r="A4780" s="22" t="s">
        <v>60</v>
      </c>
      <c r="B4780" s="22" t="s">
        <v>11914</v>
      </c>
      <c r="C4780" s="22" t="s">
        <v>65</v>
      </c>
      <c r="D4780" s="22" t="s">
        <v>61</v>
      </c>
      <c r="E4780" s="22" t="s">
        <v>12344</v>
      </c>
      <c r="F4780" s="31">
        <v>42893.531157407408</v>
      </c>
      <c r="G4780" s="31">
        <v>42917</v>
      </c>
      <c r="H4780" s="31">
        <v>43282</v>
      </c>
      <c r="I4780" s="31">
        <v>42923</v>
      </c>
      <c r="J4780" s="22" t="s">
        <v>73</v>
      </c>
      <c r="K4780" s="32" t="s">
        <v>94</v>
      </c>
      <c r="L4780" s="32" t="s">
        <v>12345</v>
      </c>
      <c r="N4780" s="24">
        <v>1223.1199999999999</v>
      </c>
      <c r="O4780" s="24">
        <v>705.98</v>
      </c>
      <c r="P4780" s="32" t="s">
        <v>436</v>
      </c>
      <c r="Q4780" s="43" t="s">
        <v>437</v>
      </c>
      <c r="R4780" s="43" t="s">
        <v>78</v>
      </c>
      <c r="S4780" s="47">
        <v>4</v>
      </c>
    </row>
    <row r="4781" spans="1:19" ht="12.75">
      <c r="A4781" s="22" t="s">
        <v>60</v>
      </c>
      <c r="B4781" s="22" t="s">
        <v>11718</v>
      </c>
      <c r="C4781" s="22" t="s">
        <v>65</v>
      </c>
      <c r="D4781" s="22" t="s">
        <v>61</v>
      </c>
      <c r="E4781" s="22" t="s">
        <v>12346</v>
      </c>
      <c r="F4781" s="31">
        <v>42906.391979166663</v>
      </c>
      <c r="G4781" s="31">
        <v>43268</v>
      </c>
      <c r="H4781" s="31">
        <v>43268</v>
      </c>
      <c r="I4781" s="31">
        <v>42936.388703703698</v>
      </c>
      <c r="J4781" s="22" t="s">
        <v>73</v>
      </c>
      <c r="K4781" s="32" t="s">
        <v>74</v>
      </c>
      <c r="L4781" s="32" t="s">
        <v>12347</v>
      </c>
      <c r="N4781" s="24">
        <v>897.24</v>
      </c>
      <c r="O4781" s="24">
        <v>0</v>
      </c>
      <c r="P4781" s="32" t="s">
        <v>847</v>
      </c>
      <c r="Q4781" s="43" t="s">
        <v>848</v>
      </c>
      <c r="R4781" s="43" t="s">
        <v>78</v>
      </c>
      <c r="S4781" s="47">
        <v>6</v>
      </c>
    </row>
    <row r="4782" spans="1:19" ht="12.75">
      <c r="A4782" s="22" t="s">
        <v>60</v>
      </c>
      <c r="B4782" s="22" t="s">
        <v>11741</v>
      </c>
      <c r="C4782" s="22" t="s">
        <v>65</v>
      </c>
      <c r="D4782" s="22" t="s">
        <v>61</v>
      </c>
      <c r="E4782" s="22" t="s">
        <v>12348</v>
      </c>
      <c r="F4782" s="31">
        <v>42887.520185185182</v>
      </c>
      <c r="G4782" s="31">
        <v>42916</v>
      </c>
      <c r="H4782" s="31">
        <v>43281</v>
      </c>
      <c r="I4782" s="31">
        <v>42917</v>
      </c>
      <c r="J4782" s="22" t="s">
        <v>73</v>
      </c>
      <c r="K4782" s="32" t="s">
        <v>89</v>
      </c>
      <c r="L4782" s="32" t="s">
        <v>12349</v>
      </c>
      <c r="N4782" s="24">
        <v>592.28999999999996</v>
      </c>
      <c r="O4782" s="24">
        <v>339.50</v>
      </c>
      <c r="P4782" s="32" t="s">
        <v>1239</v>
      </c>
      <c r="Q4782" s="43" t="s">
        <v>1240</v>
      </c>
      <c r="R4782" s="43" t="s">
        <v>78</v>
      </c>
      <c r="S4782" s="47">
        <v>4</v>
      </c>
    </row>
    <row r="4783" spans="1:19" ht="12.75">
      <c r="A4783" s="22" t="s">
        <v>60</v>
      </c>
      <c r="B4783" s="22" t="s">
        <v>11685</v>
      </c>
      <c r="C4783" s="22" t="s">
        <v>65</v>
      </c>
      <c r="D4783" s="22" t="s">
        <v>61</v>
      </c>
      <c r="E4783" s="22" t="s">
        <v>12350</v>
      </c>
      <c r="F4783" s="31">
        <v>42897.422384259255</v>
      </c>
      <c r="G4783" s="31">
        <v>42916</v>
      </c>
      <c r="H4783" s="31">
        <v>43282</v>
      </c>
      <c r="I4783" s="31">
        <v>42927</v>
      </c>
      <c r="J4783" s="22" t="s">
        <v>73</v>
      </c>
      <c r="K4783" s="32" t="s">
        <v>94</v>
      </c>
      <c r="L4783" s="32" t="s">
        <v>12351</v>
      </c>
      <c r="N4783" s="24">
        <v>2576.67</v>
      </c>
      <c r="O4783" s="24">
        <v>2576.67</v>
      </c>
      <c r="P4783" s="32" t="s">
        <v>12352</v>
      </c>
      <c r="Q4783" s="43" t="s">
        <v>12353</v>
      </c>
      <c r="R4783" s="43" t="s">
        <v>78</v>
      </c>
      <c r="S4783" s="47">
        <v>6</v>
      </c>
    </row>
    <row r="4784" spans="1:19" ht="12.75">
      <c r="A4784" s="22" t="s">
        <v>60</v>
      </c>
      <c r="B4784" s="22" t="s">
        <v>11696</v>
      </c>
      <c r="C4784" s="22" t="s">
        <v>65</v>
      </c>
      <c r="D4784" s="22" t="s">
        <v>61</v>
      </c>
      <c r="E4784" s="22" t="s">
        <v>12354</v>
      </c>
      <c r="F4784" s="31">
        <v>42916.596678240741</v>
      </c>
      <c r="G4784" s="31">
        <v>42916</v>
      </c>
      <c r="H4784" s="31">
        <v>43281</v>
      </c>
      <c r="I4784" s="31">
        <v>42946.593194444446</v>
      </c>
      <c r="J4784" s="22" t="s">
        <v>73</v>
      </c>
      <c r="K4784" s="32" t="s">
        <v>94</v>
      </c>
      <c r="L4784" s="32" t="s">
        <v>12355</v>
      </c>
      <c r="N4784" s="24">
        <v>1830.12</v>
      </c>
      <c r="O4784" s="24">
        <v>923.68</v>
      </c>
      <c r="P4784" s="32" t="s">
        <v>160</v>
      </c>
      <c r="Q4784" s="43" t="s">
        <v>161</v>
      </c>
      <c r="R4784" s="43" t="s">
        <v>78</v>
      </c>
      <c r="S4784" s="47">
        <v>5</v>
      </c>
    </row>
    <row r="4785" spans="1:19" ht="12.75">
      <c r="A4785" s="22" t="s">
        <v>60</v>
      </c>
      <c r="B4785" s="22" t="s">
        <v>11685</v>
      </c>
      <c r="C4785" s="22" t="s">
        <v>65</v>
      </c>
      <c r="D4785" s="22" t="s">
        <v>61</v>
      </c>
      <c r="E4785" s="22" t="s">
        <v>12356</v>
      </c>
      <c r="F4785" s="31">
        <v>42895.396365740737</v>
      </c>
      <c r="G4785" s="31">
        <v>42916</v>
      </c>
      <c r="H4785" s="31">
        <v>43282</v>
      </c>
      <c r="I4785" s="31">
        <v>42925</v>
      </c>
      <c r="J4785" s="22" t="s">
        <v>73</v>
      </c>
      <c r="K4785" s="32" t="s">
        <v>94</v>
      </c>
      <c r="L4785" s="32" t="s">
        <v>12357</v>
      </c>
      <c r="N4785" s="24">
        <v>4928.3090000000002</v>
      </c>
      <c r="O4785" s="24">
        <v>4369.0420000000004</v>
      </c>
      <c r="P4785" s="32" t="s">
        <v>12352</v>
      </c>
      <c r="Q4785" s="43" t="s">
        <v>12353</v>
      </c>
      <c r="R4785" s="43" t="s">
        <v>78</v>
      </c>
      <c r="S4785" s="47">
        <v>6</v>
      </c>
    </row>
    <row r="4786" spans="1:19" ht="12.75">
      <c r="A4786" s="22" t="s">
        <v>60</v>
      </c>
      <c r="B4786" s="22" t="s">
        <v>11730</v>
      </c>
      <c r="C4786" s="22" t="s">
        <v>65</v>
      </c>
      <c r="D4786" s="22" t="s">
        <v>61</v>
      </c>
      <c r="E4786" s="22" t="s">
        <v>12358</v>
      </c>
      <c r="F4786" s="31">
        <v>42891.546782407408</v>
      </c>
      <c r="G4786" s="31">
        <v>42916</v>
      </c>
      <c r="H4786" s="31">
        <v>43281</v>
      </c>
      <c r="I4786" s="31">
        <v>42921</v>
      </c>
      <c r="J4786" s="22" t="s">
        <v>73</v>
      </c>
      <c r="K4786" s="32" t="s">
        <v>74</v>
      </c>
      <c r="L4786" s="32" t="s">
        <v>12359</v>
      </c>
      <c r="N4786" s="24">
        <v>1810.9666</v>
      </c>
      <c r="O4786" s="24">
        <v>0</v>
      </c>
      <c r="P4786" s="32" t="s">
        <v>478</v>
      </c>
      <c r="Q4786" s="43" t="s">
        <v>479</v>
      </c>
      <c r="R4786" s="43" t="s">
        <v>78</v>
      </c>
      <c r="S4786" s="47">
        <v>4</v>
      </c>
    </row>
    <row r="4787" spans="1:19" ht="12.75">
      <c r="A4787" s="22" t="s">
        <v>60</v>
      </c>
      <c r="B4787" s="22" t="s">
        <v>11730</v>
      </c>
      <c r="C4787" s="22" t="s">
        <v>65</v>
      </c>
      <c r="D4787" s="22" t="s">
        <v>61</v>
      </c>
      <c r="E4787" s="22" t="s">
        <v>12360</v>
      </c>
      <c r="F4787" s="31">
        <v>42915.647858796292</v>
      </c>
      <c r="G4787" s="31">
        <v>42915</v>
      </c>
      <c r="H4787" s="31">
        <v>43280</v>
      </c>
      <c r="I4787" s="31">
        <v>42945</v>
      </c>
      <c r="J4787" s="22" t="s">
        <v>73</v>
      </c>
      <c r="K4787" s="32" t="s">
        <v>94</v>
      </c>
      <c r="L4787" s="32" t="s">
        <v>12361</v>
      </c>
      <c r="N4787" s="24">
        <v>666.82600000000002</v>
      </c>
      <c r="O4787" s="24">
        <v>423.27</v>
      </c>
      <c r="P4787" s="32" t="s">
        <v>831</v>
      </c>
      <c r="Q4787" s="43" t="s">
        <v>832</v>
      </c>
      <c r="R4787" s="43" t="s">
        <v>78</v>
      </c>
      <c r="S4787" s="47">
        <v>5</v>
      </c>
    </row>
    <row r="4788" spans="1:19" ht="12.75">
      <c r="A4788" s="22" t="s">
        <v>60</v>
      </c>
      <c r="B4788" s="22" t="s">
        <v>11833</v>
      </c>
      <c r="C4788" s="22" t="s">
        <v>65</v>
      </c>
      <c r="D4788" s="22" t="s">
        <v>61</v>
      </c>
      <c r="E4788" s="22" t="s">
        <v>12362</v>
      </c>
      <c r="F4788" s="31">
        <v>42895.337141203701</v>
      </c>
      <c r="G4788" s="31">
        <v>42918</v>
      </c>
      <c r="H4788" s="31">
        <v>43283</v>
      </c>
      <c r="I4788" s="31">
        <v>42925.326168981483</v>
      </c>
      <c r="J4788" s="22" t="s">
        <v>73</v>
      </c>
      <c r="K4788" s="32" t="s">
        <v>89</v>
      </c>
      <c r="L4788" s="32" t="s">
        <v>12363</v>
      </c>
      <c r="N4788" s="24">
        <v>5973.6499999999996</v>
      </c>
      <c r="O4788" s="24">
        <v>5973.6499999999996</v>
      </c>
      <c r="P4788" s="32" t="s">
        <v>347</v>
      </c>
      <c r="Q4788" s="43" t="s">
        <v>348</v>
      </c>
      <c r="R4788" s="43" t="s">
        <v>78</v>
      </c>
      <c r="S4788" s="47">
        <v>4</v>
      </c>
    </row>
    <row r="4789" spans="1:19" ht="12.75">
      <c r="A4789" s="22" t="s">
        <v>60</v>
      </c>
      <c r="B4789" s="22" t="s">
        <v>11730</v>
      </c>
      <c r="C4789" s="22" t="s">
        <v>65</v>
      </c>
      <c r="D4789" s="22" t="s">
        <v>61</v>
      </c>
      <c r="E4789" s="22" t="s">
        <v>12364</v>
      </c>
      <c r="F4789" s="31">
        <v>42915.486087962963</v>
      </c>
      <c r="G4789" s="31">
        <v>42917</v>
      </c>
      <c r="H4789" s="31">
        <v>43282</v>
      </c>
      <c r="I4789" s="31">
        <v>42945</v>
      </c>
      <c r="J4789" s="22" t="s">
        <v>73</v>
      </c>
      <c r="K4789" s="32" t="s">
        <v>94</v>
      </c>
      <c r="L4789" s="32" t="s">
        <v>12365</v>
      </c>
      <c r="N4789" s="24">
        <v>1995.69</v>
      </c>
      <c r="O4789" s="24">
        <v>1194.3699999999999</v>
      </c>
      <c r="P4789" s="32" t="s">
        <v>5470</v>
      </c>
      <c r="Q4789" s="43" t="s">
        <v>5471</v>
      </c>
      <c r="R4789" s="43" t="s">
        <v>78</v>
      </c>
      <c r="S4789" s="47">
        <v>5</v>
      </c>
    </row>
    <row r="4790" spans="1:19" ht="12.75">
      <c r="A4790" s="22" t="s">
        <v>60</v>
      </c>
      <c r="B4790" s="22" t="s">
        <v>11713</v>
      </c>
      <c r="C4790" s="22" t="s">
        <v>65</v>
      </c>
      <c r="D4790" s="22" t="s">
        <v>61</v>
      </c>
      <c r="E4790" s="22" t="s">
        <v>12366</v>
      </c>
      <c r="F4790" s="31">
        <v>42907.669236111113</v>
      </c>
      <c r="G4790" s="31">
        <v>42907</v>
      </c>
      <c r="H4790" s="31">
        <v>43272</v>
      </c>
      <c r="I4790" s="31">
        <v>42937.667094907403</v>
      </c>
      <c r="J4790" s="22" t="s">
        <v>73</v>
      </c>
      <c r="K4790" s="32" t="s">
        <v>94</v>
      </c>
      <c r="L4790" s="32" t="s">
        <v>12367</v>
      </c>
      <c r="N4790" s="24">
        <v>2496.045</v>
      </c>
      <c r="O4790" s="24">
        <v>568.69000000000005</v>
      </c>
      <c r="P4790" s="32" t="s">
        <v>956</v>
      </c>
      <c r="Q4790" s="43" t="s">
        <v>957</v>
      </c>
      <c r="R4790" s="43" t="s">
        <v>78</v>
      </c>
      <c r="S4790" s="47">
        <v>5</v>
      </c>
    </row>
    <row r="4791" spans="1:19" ht="12.75">
      <c r="A4791" s="22" t="s">
        <v>60</v>
      </c>
      <c r="B4791" s="22" t="s">
        <v>11685</v>
      </c>
      <c r="C4791" s="22" t="s">
        <v>65</v>
      </c>
      <c r="D4791" s="22" t="s">
        <v>61</v>
      </c>
      <c r="E4791" s="22" t="s">
        <v>12368</v>
      </c>
      <c r="F4791" s="31">
        <v>42912.078020833331</v>
      </c>
      <c r="G4791" s="31">
        <v>42961</v>
      </c>
      <c r="H4791" s="31">
        <v>43326</v>
      </c>
      <c r="I4791" s="31">
        <v>42972.078020833331</v>
      </c>
      <c r="J4791" s="22" t="s">
        <v>73</v>
      </c>
      <c r="K4791" s="32" t="s">
        <v>74</v>
      </c>
      <c r="L4791" s="32" t="s">
        <v>12369</v>
      </c>
      <c r="N4791" s="24">
        <v>1804.232</v>
      </c>
      <c r="O4791" s="24">
        <v>0</v>
      </c>
      <c r="P4791" s="32" t="s">
        <v>12370</v>
      </c>
      <c r="Q4791" s="43" t="s">
        <v>12371</v>
      </c>
      <c r="R4791" s="43" t="s">
        <v>78</v>
      </c>
      <c r="S4791" s="47">
        <v>6</v>
      </c>
    </row>
    <row r="4792" spans="1:19" ht="12.75">
      <c r="A4792" s="22" t="s">
        <v>60</v>
      </c>
      <c r="B4792" s="22" t="s">
        <v>11675</v>
      </c>
      <c r="C4792" s="22" t="s">
        <v>65</v>
      </c>
      <c r="D4792" s="22" t="s">
        <v>61</v>
      </c>
      <c r="E4792" s="22" t="s">
        <v>12372</v>
      </c>
      <c r="F4792" s="31">
        <v>42900.394282407404</v>
      </c>
      <c r="G4792" s="31">
        <v>42917</v>
      </c>
      <c r="H4792" s="31">
        <v>43282</v>
      </c>
      <c r="I4792" s="31">
        <v>42930</v>
      </c>
      <c r="J4792" s="22" t="s">
        <v>152</v>
      </c>
      <c r="K4792" s="32" t="s">
        <v>74</v>
      </c>
      <c r="L4792" s="32" t="s">
        <v>12373</v>
      </c>
      <c r="N4792" s="24">
        <v>0</v>
      </c>
      <c r="O4792" s="24">
        <v>0</v>
      </c>
      <c r="P4792" s="32" t="s">
        <v>1520</v>
      </c>
      <c r="Q4792" s="43" t="s">
        <v>1521</v>
      </c>
      <c r="R4792" s="43" t="s">
        <v>693</v>
      </c>
      <c r="S4792" s="47">
        <v>1</v>
      </c>
    </row>
    <row r="4793" spans="1:19" ht="12.75">
      <c r="A4793" s="22" t="s">
        <v>60</v>
      </c>
      <c r="B4793" s="22" t="s">
        <v>11730</v>
      </c>
      <c r="C4793" s="22" t="s">
        <v>65</v>
      </c>
      <c r="D4793" s="22" t="s">
        <v>61</v>
      </c>
      <c r="E4793" s="22" t="s">
        <v>12374</v>
      </c>
      <c r="F4793" s="31">
        <v>42902.450219907405</v>
      </c>
      <c r="G4793" s="31">
        <v>42902</v>
      </c>
      <c r="H4793" s="31">
        <v>43267</v>
      </c>
      <c r="I4793" s="31">
        <v>42932</v>
      </c>
      <c r="J4793" s="22" t="s">
        <v>73</v>
      </c>
      <c r="K4793" s="32" t="s">
        <v>74</v>
      </c>
      <c r="L4793" s="32" t="s">
        <v>12375</v>
      </c>
      <c r="N4793" s="24">
        <v>2052.7800000000002</v>
      </c>
      <c r="O4793" s="24">
        <v>0</v>
      </c>
      <c r="P4793" s="32" t="s">
        <v>7791</v>
      </c>
      <c r="Q4793" s="43" t="s">
        <v>7792</v>
      </c>
      <c r="R4793" s="43" t="s">
        <v>78</v>
      </c>
      <c r="S4793" s="47">
        <v>5</v>
      </c>
    </row>
    <row r="4794" spans="1:19" ht="12.75">
      <c r="A4794" s="22" t="s">
        <v>60</v>
      </c>
      <c r="B4794" s="22" t="s">
        <v>11713</v>
      </c>
      <c r="C4794" s="22" t="s">
        <v>65</v>
      </c>
      <c r="D4794" s="22" t="s">
        <v>61</v>
      </c>
      <c r="E4794" s="22" t="s">
        <v>12376</v>
      </c>
      <c r="F4794" s="31">
        <v>42916.430706018517</v>
      </c>
      <c r="G4794" s="31">
        <v>42916</v>
      </c>
      <c r="H4794" s="31">
        <v>43281</v>
      </c>
      <c r="I4794" s="31">
        <v>42946.427951388891</v>
      </c>
      <c r="J4794" s="22" t="s">
        <v>73</v>
      </c>
      <c r="K4794" s="32" t="s">
        <v>74</v>
      </c>
      <c r="L4794" s="32" t="s">
        <v>12377</v>
      </c>
      <c r="N4794" s="24">
        <v>579.42280000000005</v>
      </c>
      <c r="O4794" s="24">
        <v>0</v>
      </c>
      <c r="P4794" s="32" t="s">
        <v>1665</v>
      </c>
      <c r="Q4794" s="43" t="s">
        <v>1666</v>
      </c>
      <c r="R4794" s="43" t="s">
        <v>78</v>
      </c>
      <c r="S4794" s="47">
        <v>5</v>
      </c>
    </row>
    <row r="4795" spans="1:19" ht="12.75">
      <c r="A4795" s="22" t="s">
        <v>60</v>
      </c>
      <c r="B4795" s="22" t="s">
        <v>12312</v>
      </c>
      <c r="C4795" s="22" t="s">
        <v>65</v>
      </c>
      <c r="D4795" s="22" t="s">
        <v>61</v>
      </c>
      <c r="E4795" s="22" t="s">
        <v>12378</v>
      </c>
      <c r="F4795" s="31">
        <v>42892.670162037037</v>
      </c>
      <c r="G4795" s="31">
        <v>42893</v>
      </c>
      <c r="H4795" s="31">
        <v>43258</v>
      </c>
      <c r="I4795" s="31">
        <v>42922</v>
      </c>
      <c r="J4795" s="22" t="s">
        <v>73</v>
      </c>
      <c r="K4795" s="32" t="s">
        <v>74</v>
      </c>
      <c r="L4795" s="32" t="s">
        <v>12379</v>
      </c>
      <c r="N4795" s="24">
        <v>0</v>
      </c>
      <c r="O4795" s="24">
        <v>0</v>
      </c>
      <c r="P4795" s="32" t="s">
        <v>9489</v>
      </c>
      <c r="Q4795" s="43" t="s">
        <v>9490</v>
      </c>
      <c r="R4795" s="43" t="s">
        <v>78</v>
      </c>
      <c r="S4795" s="47">
        <v>5</v>
      </c>
    </row>
    <row r="4796" spans="1:19" ht="12.75">
      <c r="A4796" s="22" t="s">
        <v>60</v>
      </c>
      <c r="B4796" s="22" t="s">
        <v>11765</v>
      </c>
      <c r="C4796" s="22" t="s">
        <v>65</v>
      </c>
      <c r="D4796" s="22" t="s">
        <v>61</v>
      </c>
      <c r="E4796" s="22" t="s">
        <v>12380</v>
      </c>
      <c r="F4796" s="31">
        <v>42914.382754629631</v>
      </c>
      <c r="G4796" s="31">
        <v>42931</v>
      </c>
      <c r="H4796" s="31">
        <v>43296</v>
      </c>
      <c r="I4796" s="31">
        <v>42944</v>
      </c>
      <c r="J4796" s="22" t="s">
        <v>73</v>
      </c>
      <c r="K4796" s="32" t="s">
        <v>153</v>
      </c>
      <c r="L4796" s="32" t="s">
        <v>12381</v>
      </c>
      <c r="M4796" s="32" t="s">
        <v>12382</v>
      </c>
      <c r="N4796" s="24">
        <v>777.15570000000002</v>
      </c>
      <c r="O4796" s="24">
        <v>497.165</v>
      </c>
      <c r="P4796" s="32" t="s">
        <v>275</v>
      </c>
      <c r="Q4796" s="43" t="s">
        <v>276</v>
      </c>
      <c r="R4796" s="43" t="s">
        <v>78</v>
      </c>
      <c r="S4796" s="47">
        <v>5</v>
      </c>
    </row>
    <row r="4797" spans="1:19" ht="12.75">
      <c r="A4797" s="22" t="s">
        <v>60</v>
      </c>
      <c r="B4797" s="22" t="s">
        <v>11699</v>
      </c>
      <c r="C4797" s="22" t="s">
        <v>65</v>
      </c>
      <c r="D4797" s="22" t="s">
        <v>61</v>
      </c>
      <c r="E4797" s="22" t="s">
        <v>12383</v>
      </c>
      <c r="F4797" s="31">
        <v>42894.40861111111</v>
      </c>
      <c r="G4797" s="31">
        <v>42923</v>
      </c>
      <c r="H4797" s="31">
        <v>43288</v>
      </c>
      <c r="I4797" s="31">
        <v>42924</v>
      </c>
      <c r="J4797" s="22" t="s">
        <v>73</v>
      </c>
      <c r="K4797" s="32" t="s">
        <v>94</v>
      </c>
      <c r="L4797" s="32" t="s">
        <v>12384</v>
      </c>
      <c r="N4797" s="24">
        <v>729.87</v>
      </c>
      <c r="O4797" s="24">
        <v>863.90</v>
      </c>
      <c r="P4797" s="32" t="s">
        <v>269</v>
      </c>
      <c r="Q4797" s="43" t="s">
        <v>270</v>
      </c>
      <c r="R4797" s="43" t="s">
        <v>78</v>
      </c>
      <c r="S4797" s="47">
        <v>4</v>
      </c>
    </row>
    <row r="4798" spans="1:19" ht="12.75">
      <c r="A4798" s="22" t="s">
        <v>60</v>
      </c>
      <c r="B4798" s="22" t="s">
        <v>11738</v>
      </c>
      <c r="C4798" s="22" t="s">
        <v>65</v>
      </c>
      <c r="D4798" s="22" t="s">
        <v>61</v>
      </c>
      <c r="E4798" s="22" t="s">
        <v>12385</v>
      </c>
      <c r="F4798" s="31">
        <v>42916.393680555557</v>
      </c>
      <c r="G4798" s="31">
        <v>42916</v>
      </c>
      <c r="H4798" s="31">
        <v>43281</v>
      </c>
      <c r="I4798" s="31">
        <v>42946.39225694444</v>
      </c>
      <c r="J4798" s="22" t="s">
        <v>73</v>
      </c>
      <c r="K4798" s="32" t="s">
        <v>74</v>
      </c>
      <c r="L4798" s="32" t="s">
        <v>12386</v>
      </c>
      <c r="N4798" s="24">
        <v>0</v>
      </c>
      <c r="O4798" s="24">
        <v>0</v>
      </c>
      <c r="P4798" s="32" t="s">
        <v>705</v>
      </c>
      <c r="Q4798" s="43" t="s">
        <v>706</v>
      </c>
      <c r="R4798" s="43" t="s">
        <v>78</v>
      </c>
      <c r="S4798" s="47">
        <v>5</v>
      </c>
    </row>
    <row r="4799" spans="1:19" ht="12.75">
      <c r="A4799" s="22" t="s">
        <v>60</v>
      </c>
      <c r="B4799" s="22" t="s">
        <v>11765</v>
      </c>
      <c r="C4799" s="22" t="s">
        <v>65</v>
      </c>
      <c r="D4799" s="22" t="s">
        <v>61</v>
      </c>
      <c r="E4799" s="22" t="s">
        <v>12387</v>
      </c>
      <c r="F4799" s="31">
        <v>42899.655810185184</v>
      </c>
      <c r="G4799" s="31">
        <v>42912</v>
      </c>
      <c r="H4799" s="31">
        <v>43277</v>
      </c>
      <c r="I4799" s="31">
        <v>42929</v>
      </c>
      <c r="J4799" s="22" t="s">
        <v>73</v>
      </c>
      <c r="K4799" s="32" t="s">
        <v>171</v>
      </c>
      <c r="L4799" s="32" t="s">
        <v>12388</v>
      </c>
      <c r="N4799" s="24">
        <v>3526.3150000000001</v>
      </c>
      <c r="O4799" s="24">
        <v>0</v>
      </c>
      <c r="P4799" s="32" t="s">
        <v>1520</v>
      </c>
      <c r="Q4799" s="43" t="s">
        <v>1521</v>
      </c>
      <c r="R4799" s="43" t="s">
        <v>78</v>
      </c>
      <c r="S4799" s="47">
        <v>5</v>
      </c>
    </row>
    <row r="4800" spans="1:19" ht="12.75">
      <c r="A4800" s="22" t="s">
        <v>60</v>
      </c>
      <c r="B4800" s="22" t="s">
        <v>11741</v>
      </c>
      <c r="C4800" s="22" t="s">
        <v>65</v>
      </c>
      <c r="D4800" s="22" t="s">
        <v>61</v>
      </c>
      <c r="E4800" s="22" t="s">
        <v>12389</v>
      </c>
      <c r="F4800" s="31">
        <v>42908.534652777773</v>
      </c>
      <c r="G4800" s="31">
        <v>42912</v>
      </c>
      <c r="H4800" s="31">
        <v>43277</v>
      </c>
      <c r="I4800" s="31">
        <v>42938</v>
      </c>
      <c r="J4800" s="22" t="s">
        <v>73</v>
      </c>
      <c r="K4800" s="32" t="s">
        <v>74</v>
      </c>
      <c r="L4800" s="32" t="s">
        <v>12390</v>
      </c>
      <c r="N4800" s="24">
        <v>0</v>
      </c>
      <c r="O4800" s="24">
        <v>0</v>
      </c>
      <c r="P4800" s="32" t="s">
        <v>10938</v>
      </c>
      <c r="Q4800" s="43" t="s">
        <v>10939</v>
      </c>
      <c r="R4800" s="43" t="s">
        <v>78</v>
      </c>
      <c r="S4800" s="47">
        <v>5</v>
      </c>
    </row>
    <row r="4801" spans="1:19" ht="12.75">
      <c r="A4801" s="22" t="s">
        <v>60</v>
      </c>
      <c r="B4801" s="22" t="s">
        <v>11765</v>
      </c>
      <c r="C4801" s="22" t="s">
        <v>65</v>
      </c>
      <c r="D4801" s="22" t="s">
        <v>61</v>
      </c>
      <c r="E4801" s="22" t="s">
        <v>12391</v>
      </c>
      <c r="F4801" s="31">
        <v>42892.481435185182</v>
      </c>
      <c r="G4801" s="31">
        <v>42892</v>
      </c>
      <c r="H4801" s="31">
        <v>43257</v>
      </c>
      <c r="I4801" s="31">
        <v>42922</v>
      </c>
      <c r="J4801" s="22" t="s">
        <v>73</v>
      </c>
      <c r="K4801" s="32" t="s">
        <v>89</v>
      </c>
      <c r="L4801" s="32" t="s">
        <v>12392</v>
      </c>
      <c r="N4801" s="24">
        <v>645.61329999999998</v>
      </c>
      <c r="O4801" s="24">
        <v>438.81</v>
      </c>
      <c r="P4801" s="32" t="s">
        <v>389</v>
      </c>
      <c r="Q4801" s="43" t="s">
        <v>390</v>
      </c>
      <c r="R4801" s="43" t="s">
        <v>78</v>
      </c>
      <c r="S4801" s="47">
        <v>5</v>
      </c>
    </row>
    <row r="4802" spans="1:19" ht="12.75">
      <c r="A4802" s="22" t="s">
        <v>60</v>
      </c>
      <c r="B4802" s="22" t="s">
        <v>11730</v>
      </c>
      <c r="C4802" s="22" t="s">
        <v>65</v>
      </c>
      <c r="D4802" s="22" t="s">
        <v>61</v>
      </c>
      <c r="E4802" s="22" t="s">
        <v>12393</v>
      </c>
      <c r="F4802" s="31">
        <v>42915.523958333331</v>
      </c>
      <c r="G4802" s="31">
        <v>42930</v>
      </c>
      <c r="H4802" s="31">
        <v>43295</v>
      </c>
      <c r="I4802" s="31">
        <v>42945</v>
      </c>
      <c r="J4802" s="22" t="s">
        <v>73</v>
      </c>
      <c r="K4802" s="32" t="s">
        <v>94</v>
      </c>
      <c r="L4802" s="32" t="s">
        <v>12394</v>
      </c>
      <c r="N4802" s="24">
        <v>975.155</v>
      </c>
      <c r="O4802" s="24">
        <v>785.64</v>
      </c>
      <c r="P4802" s="32" t="s">
        <v>3004</v>
      </c>
      <c r="Q4802" s="43" t="s">
        <v>3005</v>
      </c>
      <c r="R4802" s="43" t="s">
        <v>78</v>
      </c>
      <c r="S4802" s="47">
        <v>5</v>
      </c>
    </row>
    <row r="4803" spans="1:19" ht="12.75">
      <c r="A4803" s="22" t="s">
        <v>60</v>
      </c>
      <c r="B4803" s="22" t="s">
        <v>11788</v>
      </c>
      <c r="C4803" s="22" t="s">
        <v>65</v>
      </c>
      <c r="D4803" s="22" t="s">
        <v>61</v>
      </c>
      <c r="E4803" s="22" t="s">
        <v>12395</v>
      </c>
      <c r="F4803" s="31">
        <v>42914.403749999998</v>
      </c>
      <c r="G4803" s="31">
        <v>42916</v>
      </c>
      <c r="H4803" s="31">
        <v>43281</v>
      </c>
      <c r="I4803" s="31">
        <v>42944</v>
      </c>
      <c r="J4803" s="22" t="s">
        <v>73</v>
      </c>
      <c r="K4803" s="32" t="s">
        <v>74</v>
      </c>
      <c r="L4803" s="32" t="s">
        <v>12396</v>
      </c>
      <c r="N4803" s="24">
        <v>0</v>
      </c>
      <c r="O4803" s="24">
        <v>0</v>
      </c>
      <c r="P4803" s="32" t="s">
        <v>1520</v>
      </c>
      <c r="Q4803" s="43" t="s">
        <v>1521</v>
      </c>
      <c r="R4803" s="43" t="s">
        <v>78</v>
      </c>
      <c r="S4803" s="47">
        <v>4</v>
      </c>
    </row>
    <row r="4804" spans="1:19" ht="12.75">
      <c r="A4804" s="22" t="s">
        <v>60</v>
      </c>
      <c r="B4804" s="22" t="s">
        <v>11833</v>
      </c>
      <c r="C4804" s="22" t="s">
        <v>65</v>
      </c>
      <c r="D4804" s="22" t="s">
        <v>61</v>
      </c>
      <c r="E4804" s="22" t="s">
        <v>12397</v>
      </c>
      <c r="F4804" s="31">
        <v>42899.626273148147</v>
      </c>
      <c r="G4804" s="31">
        <v>42900</v>
      </c>
      <c r="H4804" s="31">
        <v>43265</v>
      </c>
      <c r="I4804" s="31">
        <v>42929.62164351852</v>
      </c>
      <c r="J4804" s="22" t="s">
        <v>73</v>
      </c>
      <c r="K4804" s="32" t="s">
        <v>89</v>
      </c>
      <c r="L4804" s="32" t="s">
        <v>12398</v>
      </c>
      <c r="N4804" s="24">
        <v>1141.7249999999999</v>
      </c>
      <c r="O4804" s="24">
        <v>773.24</v>
      </c>
      <c r="P4804" s="32" t="s">
        <v>1182</v>
      </c>
      <c r="Q4804" s="43" t="s">
        <v>1183</v>
      </c>
      <c r="R4804" s="43" t="s">
        <v>78</v>
      </c>
      <c r="S4804" s="47">
        <v>5</v>
      </c>
    </row>
    <row r="4805" spans="1:19" ht="12.75">
      <c r="A4805" s="22" t="s">
        <v>60</v>
      </c>
      <c r="B4805" s="22" t="s">
        <v>11699</v>
      </c>
      <c r="C4805" s="22" t="s">
        <v>65</v>
      </c>
      <c r="D4805" s="22" t="s">
        <v>61</v>
      </c>
      <c r="E4805" s="22" t="s">
        <v>12399</v>
      </c>
      <c r="F4805" s="31">
        <v>42901.566041666665</v>
      </c>
      <c r="G4805" s="31">
        <v>42929</v>
      </c>
      <c r="H4805" s="31">
        <v>43294</v>
      </c>
      <c r="I4805" s="31">
        <v>42931</v>
      </c>
      <c r="J4805" s="22" t="s">
        <v>73</v>
      </c>
      <c r="K4805" s="32" t="s">
        <v>89</v>
      </c>
      <c r="L4805" s="32" t="s">
        <v>12400</v>
      </c>
      <c r="N4805" s="24">
        <v>585.855</v>
      </c>
      <c r="O4805" s="24">
        <v>573.66999999999996</v>
      </c>
      <c r="P4805" s="32" t="s">
        <v>739</v>
      </c>
      <c r="Q4805" s="43" t="s">
        <v>740</v>
      </c>
      <c r="R4805" s="43" t="s">
        <v>78</v>
      </c>
      <c r="S4805" s="47">
        <v>4</v>
      </c>
    </row>
    <row r="4806" spans="1:19" ht="12.75">
      <c r="A4806" s="22" t="s">
        <v>60</v>
      </c>
      <c r="B4806" s="22" t="s">
        <v>11688</v>
      </c>
      <c r="C4806" s="22" t="s">
        <v>65</v>
      </c>
      <c r="D4806" s="22" t="s">
        <v>61</v>
      </c>
      <c r="E4806" s="22" t="s">
        <v>12401</v>
      </c>
      <c r="F4806" s="31">
        <v>42902.566527777773</v>
      </c>
      <c r="G4806" s="31">
        <v>42929</v>
      </c>
      <c r="H4806" s="31">
        <v>43294</v>
      </c>
      <c r="I4806" s="31">
        <v>42932</v>
      </c>
      <c r="J4806" s="22" t="s">
        <v>73</v>
      </c>
      <c r="K4806" s="32" t="s">
        <v>74</v>
      </c>
      <c r="L4806" s="32" t="s">
        <v>12402</v>
      </c>
      <c r="N4806" s="24">
        <v>3309.61</v>
      </c>
      <c r="O4806" s="24">
        <v>0</v>
      </c>
      <c r="P4806" s="32" t="s">
        <v>4722</v>
      </c>
      <c r="Q4806" s="43" t="s">
        <v>4723</v>
      </c>
      <c r="R4806" s="43" t="s">
        <v>78</v>
      </c>
      <c r="S4806" s="47">
        <v>5</v>
      </c>
    </row>
    <row r="4807" spans="1:19" ht="12.75">
      <c r="A4807" s="22" t="s">
        <v>60</v>
      </c>
      <c r="B4807" s="22" t="s">
        <v>11685</v>
      </c>
      <c r="C4807" s="22" t="s">
        <v>65</v>
      </c>
      <c r="D4807" s="22" t="s">
        <v>61</v>
      </c>
      <c r="E4807" s="22" t="s">
        <v>12403</v>
      </c>
      <c r="F4807" s="31">
        <v>42916.690879629627</v>
      </c>
      <c r="G4807" s="31">
        <v>42916</v>
      </c>
      <c r="H4807" s="31">
        <v>43282</v>
      </c>
      <c r="I4807" s="31">
        <v>42946</v>
      </c>
      <c r="J4807" s="22" t="s">
        <v>73</v>
      </c>
      <c r="K4807" s="32" t="s">
        <v>94</v>
      </c>
      <c r="L4807" s="32" t="s">
        <v>12404</v>
      </c>
      <c r="N4807" s="24">
        <v>880.47</v>
      </c>
      <c r="O4807" s="24">
        <v>959.24</v>
      </c>
      <c r="P4807" s="32" t="s">
        <v>4480</v>
      </c>
      <c r="Q4807" s="43" t="s">
        <v>4481</v>
      </c>
      <c r="R4807" s="43" t="s">
        <v>78</v>
      </c>
      <c r="S4807" s="47">
        <v>5</v>
      </c>
    </row>
    <row r="4808" spans="1:19" ht="12.75">
      <c r="A4808" s="22" t="s">
        <v>60</v>
      </c>
      <c r="B4808" s="22" t="s">
        <v>11788</v>
      </c>
      <c r="C4808" s="22" t="s">
        <v>65</v>
      </c>
      <c r="D4808" s="22" t="s">
        <v>61</v>
      </c>
      <c r="E4808" s="22" t="s">
        <v>12405</v>
      </c>
      <c r="F4808" s="31">
        <v>42902.519699074073</v>
      </c>
      <c r="G4808" s="31">
        <v>42916</v>
      </c>
      <c r="H4808" s="31">
        <v>43281</v>
      </c>
      <c r="I4808" s="31">
        <v>42932</v>
      </c>
      <c r="J4808" s="22" t="s">
        <v>73</v>
      </c>
      <c r="K4808" s="32" t="s">
        <v>171</v>
      </c>
      <c r="L4808" s="32" t="s">
        <v>12406</v>
      </c>
      <c r="N4808" s="24">
        <v>1711.97</v>
      </c>
      <c r="O4808" s="24">
        <v>0</v>
      </c>
      <c r="P4808" s="32" t="s">
        <v>10031</v>
      </c>
      <c r="Q4808" s="43" t="s">
        <v>10032</v>
      </c>
      <c r="R4808" s="43" t="s">
        <v>78</v>
      </c>
      <c r="S4808" s="47">
        <v>6</v>
      </c>
    </row>
    <row r="4809" spans="1:19" ht="12.75">
      <c r="A4809" s="22" t="s">
        <v>60</v>
      </c>
      <c r="B4809" s="22" t="s">
        <v>11845</v>
      </c>
      <c r="C4809" s="22" t="s">
        <v>65</v>
      </c>
      <c r="D4809" s="22" t="s">
        <v>61</v>
      </c>
      <c r="E4809" s="22" t="s">
        <v>12407</v>
      </c>
      <c r="F4809" s="31">
        <v>42901.635150462964</v>
      </c>
      <c r="G4809" s="31">
        <v>42925</v>
      </c>
      <c r="H4809" s="31">
        <v>43290</v>
      </c>
      <c r="I4809" s="31">
        <v>42931.633125</v>
      </c>
      <c r="J4809" s="22" t="s">
        <v>73</v>
      </c>
      <c r="K4809" s="32" t="s">
        <v>74</v>
      </c>
      <c r="L4809" s="32" t="s">
        <v>12408</v>
      </c>
      <c r="N4809" s="24">
        <v>4987.76</v>
      </c>
      <c r="O4809" s="24">
        <v>0</v>
      </c>
      <c r="P4809" s="32" t="s">
        <v>1400</v>
      </c>
      <c r="Q4809" s="43" t="s">
        <v>1401</v>
      </c>
      <c r="R4809" s="43" t="s">
        <v>78</v>
      </c>
      <c r="S4809" s="47">
        <v>4</v>
      </c>
    </row>
    <row r="4810" spans="1:19" ht="12.75">
      <c r="A4810" s="22" t="s">
        <v>60</v>
      </c>
      <c r="B4810" s="22" t="s">
        <v>11758</v>
      </c>
      <c r="C4810" s="22" t="s">
        <v>65</v>
      </c>
      <c r="D4810" s="22" t="s">
        <v>61</v>
      </c>
      <c r="E4810" s="22" t="s">
        <v>12409</v>
      </c>
      <c r="F4810" s="31">
        <v>42912.562407407408</v>
      </c>
      <c r="G4810" s="31">
        <v>42912</v>
      </c>
      <c r="H4810" s="31">
        <v>43277</v>
      </c>
      <c r="I4810" s="31">
        <v>42942</v>
      </c>
      <c r="J4810" s="22" t="s">
        <v>73</v>
      </c>
      <c r="K4810" s="32" t="s">
        <v>94</v>
      </c>
      <c r="L4810" s="32" t="s">
        <v>12410</v>
      </c>
      <c r="N4810" s="24">
        <v>370.8925</v>
      </c>
      <c r="O4810" s="24">
        <v>356.86</v>
      </c>
      <c r="P4810" s="32" t="s">
        <v>6919</v>
      </c>
      <c r="Q4810" s="43" t="s">
        <v>6920</v>
      </c>
      <c r="R4810" s="43" t="s">
        <v>78</v>
      </c>
      <c r="S4810" s="47">
        <v>5</v>
      </c>
    </row>
    <row r="4811" spans="1:19" ht="12.75">
      <c r="A4811" s="22" t="s">
        <v>60</v>
      </c>
      <c r="B4811" s="22" t="s">
        <v>11675</v>
      </c>
      <c r="C4811" s="22" t="s">
        <v>65</v>
      </c>
      <c r="D4811" s="22" t="s">
        <v>61</v>
      </c>
      <c r="E4811" s="22" t="s">
        <v>12411</v>
      </c>
      <c r="F4811" s="31">
        <v>42902.4690162037</v>
      </c>
      <c r="G4811" s="31">
        <v>42916</v>
      </c>
      <c r="H4811" s="31">
        <v>43281</v>
      </c>
      <c r="I4811" s="31">
        <v>42932</v>
      </c>
      <c r="J4811" s="22" t="s">
        <v>73</v>
      </c>
      <c r="K4811" s="32" t="s">
        <v>74</v>
      </c>
      <c r="L4811" s="32" t="s">
        <v>12412</v>
      </c>
      <c r="N4811" s="24">
        <v>0</v>
      </c>
      <c r="O4811" s="24">
        <v>0</v>
      </c>
      <c r="P4811" s="32" t="s">
        <v>1178</v>
      </c>
      <c r="Q4811" s="43" t="s">
        <v>1179</v>
      </c>
      <c r="R4811" s="43" t="s">
        <v>78</v>
      </c>
      <c r="S4811" s="47">
        <v>5</v>
      </c>
    </row>
    <row r="4812" spans="1:19" ht="12.75">
      <c r="A4812" s="22" t="s">
        <v>60</v>
      </c>
      <c r="B4812" s="22" t="s">
        <v>11741</v>
      </c>
      <c r="C4812" s="22" t="s">
        <v>65</v>
      </c>
      <c r="D4812" s="22" t="s">
        <v>61</v>
      </c>
      <c r="E4812" s="22" t="s">
        <v>12413</v>
      </c>
      <c r="F4812" s="31">
        <v>42894.623379629629</v>
      </c>
      <c r="G4812" s="31">
        <v>42911</v>
      </c>
      <c r="H4812" s="31">
        <v>43276</v>
      </c>
      <c r="I4812" s="31">
        <v>42924</v>
      </c>
      <c r="J4812" s="22" t="s">
        <v>73</v>
      </c>
      <c r="K4812" s="32" t="s">
        <v>74</v>
      </c>
      <c r="L4812" s="32" t="s">
        <v>12414</v>
      </c>
      <c r="N4812" s="24">
        <v>818.74</v>
      </c>
      <c r="O4812" s="24">
        <v>0</v>
      </c>
      <c r="P4812" s="32" t="s">
        <v>308</v>
      </c>
      <c r="Q4812" s="43" t="s">
        <v>309</v>
      </c>
      <c r="R4812" s="43" t="s">
        <v>78</v>
      </c>
      <c r="S4812" s="47">
        <v>5</v>
      </c>
    </row>
    <row r="4813" spans="1:19" ht="12.75">
      <c r="A4813" s="22" t="s">
        <v>60</v>
      </c>
      <c r="B4813" s="22" t="s">
        <v>11730</v>
      </c>
      <c r="C4813" s="22" t="s">
        <v>65</v>
      </c>
      <c r="D4813" s="22" t="s">
        <v>61</v>
      </c>
      <c r="E4813" s="22" t="s">
        <v>12415</v>
      </c>
      <c r="F4813" s="31">
        <v>42916.690324074072</v>
      </c>
      <c r="G4813" s="31">
        <v>42917</v>
      </c>
      <c r="H4813" s="31">
        <v>43282</v>
      </c>
      <c r="I4813" s="31">
        <v>42946</v>
      </c>
      <c r="J4813" s="22" t="s">
        <v>73</v>
      </c>
      <c r="K4813" s="32" t="s">
        <v>94</v>
      </c>
      <c r="L4813" s="32" t="s">
        <v>12416</v>
      </c>
      <c r="N4813" s="24">
        <v>481.8766</v>
      </c>
      <c r="O4813" s="24">
        <v>424.05</v>
      </c>
      <c r="P4813" s="32" t="s">
        <v>682</v>
      </c>
      <c r="Q4813" s="43" t="s">
        <v>683</v>
      </c>
      <c r="R4813" s="43" t="s">
        <v>78</v>
      </c>
      <c r="S4813" s="47">
        <v>5</v>
      </c>
    </row>
    <row r="4814" spans="1:19" ht="12.75">
      <c r="A4814" s="22" t="s">
        <v>60</v>
      </c>
      <c r="B4814" s="22" t="s">
        <v>11845</v>
      </c>
      <c r="C4814" s="22" t="s">
        <v>65</v>
      </c>
      <c r="D4814" s="22" t="s">
        <v>61</v>
      </c>
      <c r="E4814" s="22" t="s">
        <v>12417</v>
      </c>
      <c r="F4814" s="31">
        <v>42915.606030092589</v>
      </c>
      <c r="G4814" s="31">
        <v>42915</v>
      </c>
      <c r="H4814" s="31">
        <v>43280</v>
      </c>
      <c r="I4814" s="31">
        <v>42945.60434027778</v>
      </c>
      <c r="J4814" s="22" t="s">
        <v>73</v>
      </c>
      <c r="K4814" s="32" t="s">
        <v>74</v>
      </c>
      <c r="L4814" s="32" t="s">
        <v>12418</v>
      </c>
      <c r="N4814" s="24">
        <v>0</v>
      </c>
      <c r="O4814" s="24">
        <v>0</v>
      </c>
      <c r="P4814" s="32" t="s">
        <v>1723</v>
      </c>
      <c r="Q4814" s="43" t="s">
        <v>1724</v>
      </c>
      <c r="R4814" s="43" t="s">
        <v>78</v>
      </c>
      <c r="S4814" s="47">
        <v>5</v>
      </c>
    </row>
    <row r="4815" spans="1:19" ht="12.75">
      <c r="A4815" s="22" t="s">
        <v>60</v>
      </c>
      <c r="B4815" s="22" t="s">
        <v>11758</v>
      </c>
      <c r="C4815" s="22" t="s">
        <v>65</v>
      </c>
      <c r="D4815" s="22" t="s">
        <v>61</v>
      </c>
      <c r="E4815" s="22" t="s">
        <v>12419</v>
      </c>
      <c r="F4815" s="31">
        <v>42891.545115740737</v>
      </c>
      <c r="G4815" s="31">
        <v>42856</v>
      </c>
      <c r="H4815" s="31">
        <v>43220</v>
      </c>
      <c r="I4815" s="31">
        <v>42921</v>
      </c>
      <c r="J4815" s="22" t="s">
        <v>152</v>
      </c>
      <c r="K4815" s="32" t="s">
        <v>74</v>
      </c>
      <c r="L4815" s="32" t="s">
        <v>12420</v>
      </c>
      <c r="N4815" s="24">
        <v>0</v>
      </c>
      <c r="O4815" s="24">
        <v>0</v>
      </c>
      <c r="P4815" s="32" t="s">
        <v>211</v>
      </c>
      <c r="Q4815" s="43" t="s">
        <v>212</v>
      </c>
      <c r="R4815" s="43" t="s">
        <v>78</v>
      </c>
      <c r="S4815" s="47">
        <v>1</v>
      </c>
    </row>
    <row r="4816" spans="1:19" ht="12.75">
      <c r="A4816" s="22" t="s">
        <v>60</v>
      </c>
      <c r="B4816" s="22" t="s">
        <v>11765</v>
      </c>
      <c r="C4816" s="22" t="s">
        <v>65</v>
      </c>
      <c r="D4816" s="22" t="s">
        <v>61</v>
      </c>
      <c r="E4816" s="22" t="s">
        <v>12421</v>
      </c>
      <c r="F4816" s="31">
        <v>42887.590370370366</v>
      </c>
      <c r="G4816" s="31">
        <v>42902</v>
      </c>
      <c r="H4816" s="31">
        <v>43267</v>
      </c>
      <c r="I4816" s="31">
        <v>42917</v>
      </c>
      <c r="J4816" s="22" t="s">
        <v>73</v>
      </c>
      <c r="K4816" s="32" t="s">
        <v>94</v>
      </c>
      <c r="L4816" s="32" t="s">
        <v>12422</v>
      </c>
      <c r="N4816" s="24">
        <v>1744.2125000000001</v>
      </c>
      <c r="O4816" s="24">
        <v>2111.75</v>
      </c>
      <c r="P4816" s="32" t="s">
        <v>470</v>
      </c>
      <c r="Q4816" s="43" t="s">
        <v>471</v>
      </c>
      <c r="R4816" s="43" t="s">
        <v>78</v>
      </c>
      <c r="S4816" s="47">
        <v>5</v>
      </c>
    </row>
    <row r="4817" spans="1:19" ht="12.75">
      <c r="A4817" s="22" t="s">
        <v>60</v>
      </c>
      <c r="B4817" s="22" t="s">
        <v>11675</v>
      </c>
      <c r="C4817" s="22" t="s">
        <v>65</v>
      </c>
      <c r="D4817" s="22" t="s">
        <v>61</v>
      </c>
      <c r="E4817" s="22" t="s">
        <v>12423</v>
      </c>
      <c r="F4817" s="31">
        <v>42912.728680555556</v>
      </c>
      <c r="G4817" s="31">
        <v>42919</v>
      </c>
      <c r="H4817" s="31">
        <v>43284</v>
      </c>
      <c r="I4817" s="31">
        <v>42942</v>
      </c>
      <c r="J4817" s="22" t="s">
        <v>73</v>
      </c>
      <c r="K4817" s="32" t="s">
        <v>94</v>
      </c>
      <c r="L4817" s="32" t="s">
        <v>12424</v>
      </c>
      <c r="N4817" s="24">
        <v>3271.0569999999998</v>
      </c>
      <c r="O4817" s="24">
        <v>1935.08</v>
      </c>
      <c r="P4817" s="32" t="s">
        <v>2160</v>
      </c>
      <c r="Q4817" s="43" t="s">
        <v>2161</v>
      </c>
      <c r="R4817" s="43" t="s">
        <v>78</v>
      </c>
      <c r="S4817" s="47">
        <v>5</v>
      </c>
    </row>
    <row r="4818" spans="1:19" ht="12.75">
      <c r="A4818" s="22" t="s">
        <v>60</v>
      </c>
      <c r="B4818" s="22" t="s">
        <v>11783</v>
      </c>
      <c r="C4818" s="22" t="s">
        <v>65</v>
      </c>
      <c r="D4818" s="22" t="s">
        <v>61</v>
      </c>
      <c r="E4818" s="22" t="s">
        <v>12425</v>
      </c>
      <c r="F4818" s="31">
        <v>42913.661979166667</v>
      </c>
      <c r="G4818" s="31">
        <v>42950</v>
      </c>
      <c r="H4818" s="31">
        <v>43315</v>
      </c>
      <c r="I4818" s="31">
        <v>42943</v>
      </c>
      <c r="J4818" s="22" t="s">
        <v>73</v>
      </c>
      <c r="K4818" s="32" t="s">
        <v>74</v>
      </c>
      <c r="L4818" s="32" t="s">
        <v>12426</v>
      </c>
      <c r="N4818" s="24">
        <v>6586</v>
      </c>
      <c r="O4818" s="24">
        <v>0</v>
      </c>
      <c r="P4818" s="32" t="s">
        <v>1078</v>
      </c>
      <c r="Q4818" s="43" t="s">
        <v>1079</v>
      </c>
      <c r="R4818" s="43" t="s">
        <v>78</v>
      </c>
      <c r="S4818" s="47">
        <v>6</v>
      </c>
    </row>
    <row r="4819" spans="1:19" ht="12.75">
      <c r="A4819" s="22" t="s">
        <v>60</v>
      </c>
      <c r="B4819" s="22" t="s">
        <v>11765</v>
      </c>
      <c r="C4819" s="22" t="s">
        <v>65</v>
      </c>
      <c r="D4819" s="22" t="s">
        <v>61</v>
      </c>
      <c r="E4819" s="22" t="s">
        <v>12427</v>
      </c>
      <c r="F4819" s="31">
        <v>42899.651446759257</v>
      </c>
      <c r="G4819" s="31">
        <v>42907</v>
      </c>
      <c r="H4819" s="31">
        <v>43272</v>
      </c>
      <c r="I4819" s="31">
        <v>42929</v>
      </c>
      <c r="J4819" s="22" t="s">
        <v>73</v>
      </c>
      <c r="K4819" s="32" t="s">
        <v>153</v>
      </c>
      <c r="L4819" s="32" t="s">
        <v>12428</v>
      </c>
      <c r="M4819" s="32" t="s">
        <v>12429</v>
      </c>
      <c r="N4819" s="24">
        <v>2168.1799999999998</v>
      </c>
      <c r="O4819" s="24">
        <v>2168.1799999999998</v>
      </c>
      <c r="P4819" s="32" t="s">
        <v>3355</v>
      </c>
      <c r="Q4819" s="43" t="s">
        <v>3356</v>
      </c>
      <c r="R4819" s="43" t="s">
        <v>78</v>
      </c>
      <c r="S4819" s="47">
        <v>6</v>
      </c>
    </row>
    <row r="4820" spans="1:19" ht="12.75">
      <c r="A4820" s="22" t="s">
        <v>60</v>
      </c>
      <c r="B4820" s="22" t="s">
        <v>11741</v>
      </c>
      <c r="C4820" s="22" t="s">
        <v>65</v>
      </c>
      <c r="D4820" s="22" t="s">
        <v>61</v>
      </c>
      <c r="E4820" s="22" t="s">
        <v>12430</v>
      </c>
      <c r="F4820" s="31">
        <v>42894.410104166665</v>
      </c>
      <c r="G4820" s="31">
        <v>42916</v>
      </c>
      <c r="H4820" s="31">
        <v>43281</v>
      </c>
      <c r="I4820" s="31">
        <v>42924</v>
      </c>
      <c r="J4820" s="22" t="s">
        <v>73</v>
      </c>
      <c r="K4820" s="32" t="s">
        <v>74</v>
      </c>
      <c r="L4820" s="32" t="s">
        <v>12431</v>
      </c>
      <c r="N4820" s="24">
        <v>3268.28</v>
      </c>
      <c r="O4820" s="24">
        <v>0</v>
      </c>
      <c r="P4820" s="32" t="s">
        <v>104</v>
      </c>
      <c r="Q4820" s="43" t="s">
        <v>105</v>
      </c>
      <c r="R4820" s="43" t="s">
        <v>78</v>
      </c>
      <c r="S4820" s="47">
        <v>4</v>
      </c>
    </row>
    <row r="4821" spans="1:19" ht="12.75">
      <c r="A4821" s="22" t="s">
        <v>60</v>
      </c>
      <c r="B4821" s="22" t="s">
        <v>12432</v>
      </c>
      <c r="C4821" s="22" t="s">
        <v>65</v>
      </c>
      <c r="D4821" s="22" t="s">
        <v>61</v>
      </c>
      <c r="E4821" s="22" t="s">
        <v>12433</v>
      </c>
      <c r="F4821" s="31">
        <v>42902.506249999999</v>
      </c>
      <c r="G4821" s="31">
        <v>42922</v>
      </c>
      <c r="H4821" s="31">
        <v>43287</v>
      </c>
      <c r="I4821" s="31">
        <v>42932</v>
      </c>
      <c r="J4821" s="22" t="s">
        <v>73</v>
      </c>
      <c r="K4821" s="32" t="s">
        <v>74</v>
      </c>
      <c r="L4821" s="32" t="s">
        <v>12434</v>
      </c>
      <c r="N4821" s="24">
        <v>0</v>
      </c>
      <c r="O4821" s="24">
        <v>0</v>
      </c>
      <c r="P4821" s="32" t="s">
        <v>116</v>
      </c>
      <c r="Q4821" s="43" t="s">
        <v>117</v>
      </c>
      <c r="R4821" s="43" t="s">
        <v>78</v>
      </c>
      <c r="S4821" s="47">
        <v>4</v>
      </c>
    </row>
    <row r="4822" spans="1:19" ht="12.75">
      <c r="A4822" s="22" t="s">
        <v>60</v>
      </c>
      <c r="B4822" s="22" t="s">
        <v>11685</v>
      </c>
      <c r="C4822" s="22" t="s">
        <v>65</v>
      </c>
      <c r="D4822" s="22" t="s">
        <v>61</v>
      </c>
      <c r="E4822" s="22" t="s">
        <v>12435</v>
      </c>
      <c r="F4822" s="31">
        <v>42913.085428240738</v>
      </c>
      <c r="G4822" s="31">
        <v>42948</v>
      </c>
      <c r="H4822" s="31">
        <v>43313</v>
      </c>
      <c r="I4822" s="31">
        <v>42973.085428240738</v>
      </c>
      <c r="J4822" s="22" t="s">
        <v>119</v>
      </c>
      <c r="K4822" s="32" t="s">
        <v>94</v>
      </c>
      <c r="L4822" s="32" t="s">
        <v>12436</v>
      </c>
      <c r="N4822" s="24">
        <v>876.07</v>
      </c>
      <c r="O4822" s="24">
        <v>876.07</v>
      </c>
      <c r="P4822" s="32" t="s">
        <v>221</v>
      </c>
      <c r="Q4822" s="43" t="s">
        <v>222</v>
      </c>
      <c r="R4822" s="43" t="s">
        <v>78</v>
      </c>
      <c r="S4822" s="47">
        <v>1</v>
      </c>
    </row>
    <row r="4823" spans="1:19" ht="12.75">
      <c r="A4823" s="22" t="s">
        <v>60</v>
      </c>
      <c r="B4823" s="22" t="s">
        <v>11679</v>
      </c>
      <c r="C4823" s="22" t="s">
        <v>65</v>
      </c>
      <c r="D4823" s="22" t="s">
        <v>61</v>
      </c>
      <c r="E4823" s="22" t="s">
        <v>12437</v>
      </c>
      <c r="F4823" s="31">
        <v>42901.474583333329</v>
      </c>
      <c r="G4823" s="31">
        <v>42917</v>
      </c>
      <c r="H4823" s="31">
        <v>43099</v>
      </c>
      <c r="I4823" s="31">
        <v>42931</v>
      </c>
      <c r="J4823" s="22" t="s">
        <v>73</v>
      </c>
      <c r="K4823" s="32" t="s">
        <v>74</v>
      </c>
      <c r="L4823" s="32" t="s">
        <v>12438</v>
      </c>
      <c r="N4823" s="24">
        <v>1570.1278</v>
      </c>
      <c r="O4823" s="24">
        <v>0</v>
      </c>
      <c r="P4823" s="32" t="s">
        <v>12439</v>
      </c>
      <c r="Q4823" s="43" t="s">
        <v>12440</v>
      </c>
      <c r="R4823" s="43" t="s">
        <v>78</v>
      </c>
      <c r="S4823" s="47">
        <v>5</v>
      </c>
    </row>
    <row r="4824" spans="1:19" ht="12.75">
      <c r="A4824" s="22" t="s">
        <v>60</v>
      </c>
      <c r="B4824" s="22" t="s">
        <v>11675</v>
      </c>
      <c r="C4824" s="22" t="s">
        <v>65</v>
      </c>
      <c r="D4824" s="22" t="s">
        <v>61</v>
      </c>
      <c r="E4824" s="22" t="s">
        <v>12441</v>
      </c>
      <c r="F4824" s="31">
        <v>42915.492743055554</v>
      </c>
      <c r="G4824" s="31">
        <v>42936</v>
      </c>
      <c r="H4824" s="31">
        <v>43301</v>
      </c>
      <c r="I4824" s="31">
        <v>42945</v>
      </c>
      <c r="J4824" s="22" t="s">
        <v>73</v>
      </c>
      <c r="K4824" s="32" t="s">
        <v>94</v>
      </c>
      <c r="L4824" s="32" t="s">
        <v>12442</v>
      </c>
      <c r="N4824" s="24">
        <v>1613.4466</v>
      </c>
      <c r="O4824" s="24">
        <v>1069.54</v>
      </c>
      <c r="P4824" s="32" t="s">
        <v>1936</v>
      </c>
      <c r="Q4824" s="43" t="s">
        <v>1937</v>
      </c>
      <c r="R4824" s="43" t="s">
        <v>78</v>
      </c>
      <c r="S4824" s="47">
        <v>5</v>
      </c>
    </row>
    <row r="4825" spans="1:19" ht="12.75">
      <c r="A4825" s="22" t="s">
        <v>60</v>
      </c>
      <c r="B4825" s="22" t="s">
        <v>11692</v>
      </c>
      <c r="C4825" s="22" t="s">
        <v>65</v>
      </c>
      <c r="D4825" s="22" t="s">
        <v>61</v>
      </c>
      <c r="E4825" s="22" t="s">
        <v>12443</v>
      </c>
      <c r="F4825" s="31">
        <v>42899.395798611113</v>
      </c>
      <c r="G4825" s="31">
        <v>42915</v>
      </c>
      <c r="H4825" s="31">
        <v>43280</v>
      </c>
      <c r="I4825" s="31">
        <v>42929</v>
      </c>
      <c r="J4825" s="22" t="s">
        <v>73</v>
      </c>
      <c r="K4825" s="32" t="s">
        <v>153</v>
      </c>
      <c r="L4825" s="32" t="s">
        <v>12444</v>
      </c>
      <c r="M4825" s="32" t="s">
        <v>12445</v>
      </c>
      <c r="N4825" s="24">
        <v>3989.93</v>
      </c>
      <c r="O4825" s="24">
        <v>3989.93</v>
      </c>
      <c r="P4825" s="32" t="s">
        <v>11694</v>
      </c>
      <c r="Q4825" s="43" t="s">
        <v>11695</v>
      </c>
      <c r="R4825" s="43" t="s">
        <v>193</v>
      </c>
      <c r="S4825" s="47">
        <v>1</v>
      </c>
    </row>
    <row r="4826" spans="1:19" ht="12.75">
      <c r="A4826" s="22" t="s">
        <v>60</v>
      </c>
      <c r="B4826" s="22" t="s">
        <v>11699</v>
      </c>
      <c r="C4826" s="22" t="s">
        <v>65</v>
      </c>
      <c r="D4826" s="22" t="s">
        <v>61</v>
      </c>
      <c r="E4826" s="22" t="s">
        <v>12446</v>
      </c>
      <c r="F4826" s="31">
        <v>42912.552453703705</v>
      </c>
      <c r="G4826" s="31">
        <v>42934</v>
      </c>
      <c r="H4826" s="31">
        <v>43299</v>
      </c>
      <c r="I4826" s="31">
        <v>42942</v>
      </c>
      <c r="J4826" s="22" t="s">
        <v>73</v>
      </c>
      <c r="K4826" s="32" t="s">
        <v>89</v>
      </c>
      <c r="L4826" s="32" t="s">
        <v>12447</v>
      </c>
      <c r="N4826" s="24">
        <v>2166.2559999999999</v>
      </c>
      <c r="O4826" s="24">
        <v>833.27</v>
      </c>
      <c r="P4826" s="32" t="s">
        <v>2685</v>
      </c>
      <c r="Q4826" s="43" t="s">
        <v>2686</v>
      </c>
      <c r="R4826" s="43" t="s">
        <v>78</v>
      </c>
      <c r="S4826" s="47">
        <v>5</v>
      </c>
    </row>
    <row r="4827" spans="1:19" ht="12.75">
      <c r="A4827" s="22" t="s">
        <v>60</v>
      </c>
      <c r="B4827" s="22" t="s">
        <v>11685</v>
      </c>
      <c r="C4827" s="22" t="s">
        <v>65</v>
      </c>
      <c r="D4827" s="22" t="s">
        <v>61</v>
      </c>
      <c r="E4827" s="22" t="s">
        <v>12448</v>
      </c>
      <c r="F4827" s="31">
        <v>42906.399467592593</v>
      </c>
      <c r="G4827" s="31">
        <v>42930</v>
      </c>
      <c r="H4827" s="31">
        <v>43295</v>
      </c>
      <c r="I4827" s="31">
        <v>42936</v>
      </c>
      <c r="J4827" s="22" t="s">
        <v>73</v>
      </c>
      <c r="K4827" s="32" t="s">
        <v>153</v>
      </c>
      <c r="L4827" s="32" t="s">
        <v>12449</v>
      </c>
      <c r="M4827" s="32" t="s">
        <v>12450</v>
      </c>
      <c r="N4827" s="24">
        <v>370.75659999999999</v>
      </c>
      <c r="O4827" s="24">
        <v>401.39400000000001</v>
      </c>
      <c r="P4827" s="32" t="s">
        <v>682</v>
      </c>
      <c r="Q4827" s="43" t="s">
        <v>683</v>
      </c>
      <c r="R4827" s="43" t="s">
        <v>78</v>
      </c>
      <c r="S4827" s="47">
        <v>5</v>
      </c>
    </row>
    <row r="4828" spans="1:19" ht="12.75">
      <c r="A4828" s="22" t="s">
        <v>60</v>
      </c>
      <c r="B4828" s="22" t="s">
        <v>11791</v>
      </c>
      <c r="C4828" s="22" t="s">
        <v>65</v>
      </c>
      <c r="D4828" s="22" t="s">
        <v>61</v>
      </c>
      <c r="E4828" s="22" t="s">
        <v>12451</v>
      </c>
      <c r="F4828" s="31">
        <v>42887.358495370368</v>
      </c>
      <c r="G4828" s="31">
        <v>42919</v>
      </c>
      <c r="H4828" s="31">
        <v>43284</v>
      </c>
      <c r="I4828" s="31">
        <v>42917</v>
      </c>
      <c r="J4828" s="22" t="s">
        <v>73</v>
      </c>
      <c r="K4828" s="32" t="s">
        <v>94</v>
      </c>
      <c r="L4828" s="32" t="s">
        <v>12452</v>
      </c>
      <c r="N4828" s="24">
        <v>1877.60</v>
      </c>
      <c r="O4828" s="24">
        <v>1460.80</v>
      </c>
      <c r="P4828" s="32" t="s">
        <v>173</v>
      </c>
      <c r="Q4828" s="43" t="s">
        <v>174</v>
      </c>
      <c r="R4828" s="43" t="s">
        <v>78</v>
      </c>
      <c r="S4828" s="47">
        <v>4</v>
      </c>
    </row>
    <row r="4829" spans="1:19" ht="12.75">
      <c r="A4829" s="22" t="s">
        <v>60</v>
      </c>
      <c r="B4829" s="22" t="s">
        <v>11685</v>
      </c>
      <c r="C4829" s="22" t="s">
        <v>65</v>
      </c>
      <c r="D4829" s="22" t="s">
        <v>61</v>
      </c>
      <c r="E4829" s="22" t="s">
        <v>12453</v>
      </c>
      <c r="F4829" s="31">
        <v>42914.408217592594</v>
      </c>
      <c r="G4829" s="31">
        <v>42907</v>
      </c>
      <c r="H4829" s="31">
        <v>43265</v>
      </c>
      <c r="I4829" s="31">
        <v>42944</v>
      </c>
      <c r="J4829" s="22" t="s">
        <v>357</v>
      </c>
      <c r="K4829" s="32" t="s">
        <v>153</v>
      </c>
      <c r="L4829" s="32" t="s">
        <v>12454</v>
      </c>
      <c r="M4829" s="32" t="s">
        <v>12455</v>
      </c>
      <c r="N4829" s="24">
        <v>-296.14</v>
      </c>
      <c r="O4829" s="24">
        <v>-296.14</v>
      </c>
      <c r="P4829" s="32" t="s">
        <v>360</v>
      </c>
      <c r="Q4829" s="43" t="s">
        <v>361</v>
      </c>
      <c r="R4829" s="43" t="s">
        <v>78</v>
      </c>
      <c r="S4829" s="47">
        <v>1</v>
      </c>
    </row>
    <row r="4830" spans="1:19" ht="12.75">
      <c r="A4830" s="22" t="s">
        <v>60</v>
      </c>
      <c r="B4830" s="22" t="s">
        <v>11730</v>
      </c>
      <c r="C4830" s="22" t="s">
        <v>65</v>
      </c>
      <c r="D4830" s="22" t="s">
        <v>61</v>
      </c>
      <c r="E4830" s="22" t="s">
        <v>12456</v>
      </c>
      <c r="F4830" s="31">
        <v>42906.698032407403</v>
      </c>
      <c r="G4830" s="31">
        <v>42916</v>
      </c>
      <c r="H4830" s="31">
        <v>43281</v>
      </c>
      <c r="I4830" s="31">
        <v>42936</v>
      </c>
      <c r="J4830" s="22" t="s">
        <v>73</v>
      </c>
      <c r="K4830" s="32" t="s">
        <v>74</v>
      </c>
      <c r="L4830" s="32" t="s">
        <v>12457</v>
      </c>
      <c r="N4830" s="24">
        <v>14467.08</v>
      </c>
      <c r="O4830" s="24">
        <v>0</v>
      </c>
      <c r="P4830" s="32" t="s">
        <v>1247</v>
      </c>
      <c r="Q4830" s="43" t="s">
        <v>1248</v>
      </c>
      <c r="R4830" s="43" t="s">
        <v>78</v>
      </c>
      <c r="S4830" s="47">
        <v>5</v>
      </c>
    </row>
    <row r="4831" spans="1:19" ht="12.75">
      <c r="A4831" s="22" t="s">
        <v>60</v>
      </c>
      <c r="B4831" s="22" t="s">
        <v>11679</v>
      </c>
      <c r="C4831" s="22" t="s">
        <v>65</v>
      </c>
      <c r="D4831" s="22" t="s">
        <v>61</v>
      </c>
      <c r="E4831" s="22" t="s">
        <v>12458</v>
      </c>
      <c r="F4831" s="31">
        <v>42901.540127314816</v>
      </c>
      <c r="G4831" s="31">
        <v>42914</v>
      </c>
      <c r="H4831" s="31">
        <v>43279</v>
      </c>
      <c r="I4831" s="31">
        <v>42931</v>
      </c>
      <c r="J4831" s="22" t="s">
        <v>73</v>
      </c>
      <c r="K4831" s="32" t="s">
        <v>74</v>
      </c>
      <c r="L4831" s="32" t="s">
        <v>12459</v>
      </c>
      <c r="N4831" s="24">
        <v>8688.58</v>
      </c>
      <c r="O4831" s="24">
        <v>0</v>
      </c>
      <c r="P4831" s="32" t="s">
        <v>125</v>
      </c>
      <c r="Q4831" s="43" t="s">
        <v>126</v>
      </c>
      <c r="R4831" s="43" t="s">
        <v>78</v>
      </c>
      <c r="S4831" s="47">
        <v>5</v>
      </c>
    </row>
    <row r="4832" spans="1:19" ht="12.75">
      <c r="A4832" s="22" t="s">
        <v>60</v>
      </c>
      <c r="B4832" s="22" t="s">
        <v>12295</v>
      </c>
      <c r="C4832" s="22" t="s">
        <v>65</v>
      </c>
      <c r="D4832" s="22" t="s">
        <v>61</v>
      </c>
      <c r="E4832" s="22" t="s">
        <v>12460</v>
      </c>
      <c r="F4832" s="31">
        <v>42888.626238425924</v>
      </c>
      <c r="G4832" s="31">
        <v>42917</v>
      </c>
      <c r="H4832" s="31">
        <v>43282</v>
      </c>
      <c r="I4832" s="31">
        <v>42918.611782407403</v>
      </c>
      <c r="J4832" s="22" t="s">
        <v>73</v>
      </c>
      <c r="K4832" s="32" t="s">
        <v>74</v>
      </c>
      <c r="L4832" s="32" t="s">
        <v>12461</v>
      </c>
      <c r="N4832" s="24">
        <v>1615.32</v>
      </c>
      <c r="O4832" s="24">
        <v>0</v>
      </c>
      <c r="P4832" s="32" t="s">
        <v>12462</v>
      </c>
      <c r="Q4832" s="43" t="s">
        <v>12463</v>
      </c>
      <c r="R4832" s="43" t="s">
        <v>78</v>
      </c>
      <c r="S4832" s="47">
        <v>5</v>
      </c>
    </row>
    <row r="4833" spans="1:19" ht="12.75">
      <c r="A4833" s="22" t="s">
        <v>60</v>
      </c>
      <c r="B4833" s="22" t="s">
        <v>11824</v>
      </c>
      <c r="C4833" s="22" t="s">
        <v>65</v>
      </c>
      <c r="D4833" s="22" t="s">
        <v>61</v>
      </c>
      <c r="E4833" s="22" t="s">
        <v>12464</v>
      </c>
      <c r="F4833" s="31">
        <v>42893.635763888888</v>
      </c>
      <c r="G4833" s="31">
        <v>42894</v>
      </c>
      <c r="H4833" s="31">
        <v>43229</v>
      </c>
      <c r="I4833" s="31">
        <v>42923</v>
      </c>
      <c r="J4833" s="22" t="s">
        <v>73</v>
      </c>
      <c r="K4833" s="32" t="s">
        <v>74</v>
      </c>
      <c r="L4833" s="32" t="s">
        <v>12465</v>
      </c>
      <c r="N4833" s="24">
        <v>756.89800000000002</v>
      </c>
      <c r="O4833" s="24">
        <v>0</v>
      </c>
      <c r="P4833" s="32" t="s">
        <v>4786</v>
      </c>
      <c r="Q4833" s="43" t="s">
        <v>4787</v>
      </c>
      <c r="R4833" s="43" t="s">
        <v>78</v>
      </c>
      <c r="S4833" s="47">
        <v>5</v>
      </c>
    </row>
    <row r="4834" spans="1:19" ht="12.75">
      <c r="A4834" s="22" t="s">
        <v>60</v>
      </c>
      <c r="B4834" s="22" t="s">
        <v>11685</v>
      </c>
      <c r="C4834" s="22" t="s">
        <v>65</v>
      </c>
      <c r="D4834" s="22" t="s">
        <v>61</v>
      </c>
      <c r="E4834" s="22" t="s">
        <v>12466</v>
      </c>
      <c r="F4834" s="31">
        <v>42912.629652777774</v>
      </c>
      <c r="G4834" s="31">
        <v>42912</v>
      </c>
      <c r="H4834" s="31">
        <v>43282</v>
      </c>
      <c r="I4834" s="31">
        <v>42942</v>
      </c>
      <c r="J4834" s="22" t="s">
        <v>73</v>
      </c>
      <c r="K4834" s="32" t="s">
        <v>89</v>
      </c>
      <c r="L4834" s="32" t="s">
        <v>12467</v>
      </c>
      <c r="N4834" s="24">
        <v>847.96</v>
      </c>
      <c r="O4834" s="24">
        <v>924.78</v>
      </c>
      <c r="P4834" s="32" t="s">
        <v>1117</v>
      </c>
      <c r="Q4834" s="43" t="s">
        <v>1118</v>
      </c>
      <c r="R4834" s="43" t="s">
        <v>78</v>
      </c>
      <c r="S4834" s="47">
        <v>5</v>
      </c>
    </row>
    <row r="4835" spans="1:19" ht="12.75">
      <c r="A4835" s="22" t="s">
        <v>60</v>
      </c>
      <c r="B4835" s="22" t="s">
        <v>11685</v>
      </c>
      <c r="C4835" s="22" t="s">
        <v>65</v>
      </c>
      <c r="D4835" s="22" t="s">
        <v>61</v>
      </c>
      <c r="E4835" s="22" t="s">
        <v>12468</v>
      </c>
      <c r="F4835" s="31">
        <v>42899.544247685182</v>
      </c>
      <c r="G4835" s="31">
        <v>42917</v>
      </c>
      <c r="H4835" s="31">
        <v>43282</v>
      </c>
      <c r="I4835" s="31">
        <v>42929</v>
      </c>
      <c r="J4835" s="22" t="s">
        <v>73</v>
      </c>
      <c r="K4835" s="32" t="s">
        <v>74</v>
      </c>
      <c r="L4835" s="32" t="s">
        <v>12469</v>
      </c>
      <c r="N4835" s="24">
        <v>6337.915</v>
      </c>
      <c r="O4835" s="24">
        <v>0</v>
      </c>
      <c r="P4835" s="32" t="s">
        <v>275</v>
      </c>
      <c r="Q4835" s="43" t="s">
        <v>276</v>
      </c>
      <c r="R4835" s="43" t="s">
        <v>78</v>
      </c>
      <c r="S4835" s="47">
        <v>5</v>
      </c>
    </row>
    <row r="4836" spans="1:19" ht="12.75">
      <c r="A4836" s="22" t="s">
        <v>60</v>
      </c>
      <c r="B4836" s="22" t="s">
        <v>12143</v>
      </c>
      <c r="C4836" s="22" t="s">
        <v>65</v>
      </c>
      <c r="D4836" s="22" t="s">
        <v>61</v>
      </c>
      <c r="E4836" s="22" t="s">
        <v>12470</v>
      </c>
      <c r="F4836" s="31">
        <v>42907.595208333332</v>
      </c>
      <c r="G4836" s="31">
        <v>42905</v>
      </c>
      <c r="H4836" s="31">
        <v>43201</v>
      </c>
      <c r="I4836" s="31">
        <v>42937.592557870368</v>
      </c>
      <c r="J4836" s="22" t="s">
        <v>152</v>
      </c>
      <c r="K4836" s="32" t="s">
        <v>153</v>
      </c>
      <c r="L4836" s="32" t="s">
        <v>12471</v>
      </c>
      <c r="M4836" s="32" t="s">
        <v>12472</v>
      </c>
      <c r="N4836" s="24">
        <v>0</v>
      </c>
      <c r="O4836" s="24">
        <v>0</v>
      </c>
      <c r="P4836" s="32" t="s">
        <v>1182</v>
      </c>
      <c r="Q4836" s="43" t="s">
        <v>1183</v>
      </c>
      <c r="R4836" s="43" t="s">
        <v>78</v>
      </c>
      <c r="S4836" s="47">
        <v>1</v>
      </c>
    </row>
    <row r="4837" spans="1:19" ht="12.75">
      <c r="A4837" s="22" t="s">
        <v>60</v>
      </c>
      <c r="B4837" s="22" t="s">
        <v>11675</v>
      </c>
      <c r="C4837" s="22" t="s">
        <v>65</v>
      </c>
      <c r="D4837" s="22" t="s">
        <v>61</v>
      </c>
      <c r="E4837" s="22" t="s">
        <v>12473</v>
      </c>
      <c r="F4837" s="31">
        <v>42913.959768518514</v>
      </c>
      <c r="G4837" s="31">
        <v>42913</v>
      </c>
      <c r="H4837" s="31">
        <v>43278</v>
      </c>
      <c r="I4837" s="31">
        <v>42943</v>
      </c>
      <c r="J4837" s="22" t="s">
        <v>73</v>
      </c>
      <c r="K4837" s="32" t="s">
        <v>89</v>
      </c>
      <c r="L4837" s="32" t="s">
        <v>12474</v>
      </c>
      <c r="N4837" s="24">
        <v>309.19569999999999</v>
      </c>
      <c r="O4837" s="24">
        <v>356.86</v>
      </c>
      <c r="P4837" s="32" t="s">
        <v>997</v>
      </c>
      <c r="Q4837" s="43" t="s">
        <v>998</v>
      </c>
      <c r="R4837" s="43" t="s">
        <v>78</v>
      </c>
      <c r="S4837" s="47">
        <v>6</v>
      </c>
    </row>
    <row r="4838" spans="1:19" ht="12.75">
      <c r="A4838" s="22" t="s">
        <v>60</v>
      </c>
      <c r="B4838" s="22" t="s">
        <v>11765</v>
      </c>
      <c r="C4838" s="22" t="s">
        <v>65</v>
      </c>
      <c r="D4838" s="22" t="s">
        <v>61</v>
      </c>
      <c r="E4838" s="22" t="s">
        <v>12475</v>
      </c>
      <c r="F4838" s="31">
        <v>42912.464629629627</v>
      </c>
      <c r="G4838" s="31">
        <v>42929</v>
      </c>
      <c r="H4838" s="31">
        <v>43294</v>
      </c>
      <c r="I4838" s="31">
        <v>42942</v>
      </c>
      <c r="J4838" s="22" t="s">
        <v>73</v>
      </c>
      <c r="K4838" s="32" t="s">
        <v>94</v>
      </c>
      <c r="L4838" s="32" t="s">
        <v>12476</v>
      </c>
      <c r="N4838" s="24">
        <v>3016.2583</v>
      </c>
      <c r="O4838" s="24">
        <v>2965.99</v>
      </c>
      <c r="P4838" s="32" t="s">
        <v>3850</v>
      </c>
      <c r="Q4838" s="43" t="s">
        <v>3851</v>
      </c>
      <c r="R4838" s="43" t="s">
        <v>78</v>
      </c>
      <c r="S4838" s="47">
        <v>5</v>
      </c>
    </row>
    <row r="4839" spans="1:19" ht="12.75">
      <c r="A4839" s="22" t="s">
        <v>60</v>
      </c>
      <c r="B4839" s="22" t="s">
        <v>11788</v>
      </c>
      <c r="C4839" s="22" t="s">
        <v>65</v>
      </c>
      <c r="D4839" s="22" t="s">
        <v>61</v>
      </c>
      <c r="E4839" s="22" t="s">
        <v>12477</v>
      </c>
      <c r="F4839" s="31">
        <v>42892.434918981482</v>
      </c>
      <c r="G4839" s="31">
        <v>42895</v>
      </c>
      <c r="H4839" s="31">
        <v>43281</v>
      </c>
      <c r="I4839" s="31">
        <v>42922</v>
      </c>
      <c r="J4839" s="22" t="s">
        <v>73</v>
      </c>
      <c r="K4839" s="32" t="s">
        <v>74</v>
      </c>
      <c r="L4839" s="32" t="s">
        <v>12478</v>
      </c>
      <c r="N4839" s="24">
        <v>0</v>
      </c>
      <c r="O4839" s="24">
        <v>0</v>
      </c>
      <c r="P4839" s="32" t="s">
        <v>12479</v>
      </c>
      <c r="Q4839" s="43" t="s">
        <v>12480</v>
      </c>
      <c r="R4839" s="43" t="s">
        <v>78</v>
      </c>
      <c r="S4839" s="47">
        <v>6</v>
      </c>
    </row>
    <row r="4840" spans="1:19" ht="12.75">
      <c r="A4840" s="22" t="s">
        <v>60</v>
      </c>
      <c r="B4840" s="22" t="s">
        <v>11730</v>
      </c>
      <c r="C4840" s="22" t="s">
        <v>65</v>
      </c>
      <c r="D4840" s="22" t="s">
        <v>61</v>
      </c>
      <c r="E4840" s="22" t="s">
        <v>12481</v>
      </c>
      <c r="F4840" s="31">
        <v>42902.3352662037</v>
      </c>
      <c r="G4840" s="31">
        <v>42916</v>
      </c>
      <c r="H4840" s="31">
        <v>43281</v>
      </c>
      <c r="I4840" s="31">
        <v>42932</v>
      </c>
      <c r="J4840" s="22" t="s">
        <v>73</v>
      </c>
      <c r="K4840" s="32" t="s">
        <v>89</v>
      </c>
      <c r="L4840" s="32" t="s">
        <v>12482</v>
      </c>
      <c r="N4840" s="24">
        <v>11016.0566</v>
      </c>
      <c r="O4840" s="24">
        <v>0</v>
      </c>
      <c r="P4840" s="32" t="s">
        <v>892</v>
      </c>
      <c r="Q4840" s="43" t="s">
        <v>893</v>
      </c>
      <c r="R4840" s="43" t="s">
        <v>78</v>
      </c>
      <c r="S4840" s="47">
        <v>5</v>
      </c>
    </row>
    <row r="4841" spans="1:19" ht="12.75">
      <c r="A4841" s="22" t="s">
        <v>60</v>
      </c>
      <c r="B4841" s="22" t="s">
        <v>11730</v>
      </c>
      <c r="C4841" s="22" t="s">
        <v>65</v>
      </c>
      <c r="D4841" s="22" t="s">
        <v>61</v>
      </c>
      <c r="E4841" s="22" t="s">
        <v>12483</v>
      </c>
      <c r="F4841" s="31">
        <v>42909.541076388887</v>
      </c>
      <c r="G4841" s="31">
        <v>42909</v>
      </c>
      <c r="H4841" s="31">
        <v>43274</v>
      </c>
      <c r="I4841" s="31">
        <v>42939</v>
      </c>
      <c r="J4841" s="22" t="s">
        <v>73</v>
      </c>
      <c r="K4841" s="32" t="s">
        <v>74</v>
      </c>
      <c r="L4841" s="32" t="s">
        <v>12484</v>
      </c>
      <c r="N4841" s="24">
        <v>0</v>
      </c>
      <c r="O4841" s="24">
        <v>0</v>
      </c>
      <c r="P4841" s="32" t="s">
        <v>2347</v>
      </c>
      <c r="Q4841" s="43" t="s">
        <v>2348</v>
      </c>
      <c r="R4841" s="43" t="s">
        <v>78</v>
      </c>
      <c r="S4841" s="47">
        <v>5</v>
      </c>
    </row>
    <row r="4842" spans="1:19" ht="12.75">
      <c r="A4842" s="22" t="s">
        <v>60</v>
      </c>
      <c r="B4842" s="22" t="s">
        <v>11713</v>
      </c>
      <c r="C4842" s="22" t="s">
        <v>65</v>
      </c>
      <c r="D4842" s="22" t="s">
        <v>61</v>
      </c>
      <c r="E4842" s="22" t="s">
        <v>12485</v>
      </c>
      <c r="F4842" s="31">
        <v>42893.688402777778</v>
      </c>
      <c r="G4842" s="31">
        <v>42909</v>
      </c>
      <c r="H4842" s="31">
        <v>43274</v>
      </c>
      <c r="I4842" s="31">
        <v>42923.676886574074</v>
      </c>
      <c r="J4842" s="22" t="s">
        <v>73</v>
      </c>
      <c r="K4842" s="32" t="s">
        <v>74</v>
      </c>
      <c r="L4842" s="32" t="s">
        <v>12486</v>
      </c>
      <c r="N4842" s="24">
        <v>0</v>
      </c>
      <c r="O4842" s="24">
        <v>0</v>
      </c>
      <c r="P4842" s="32" t="s">
        <v>112</v>
      </c>
      <c r="Q4842" s="43" t="s">
        <v>113</v>
      </c>
      <c r="R4842" s="43" t="s">
        <v>78</v>
      </c>
      <c r="S4842" s="47">
        <v>5</v>
      </c>
    </row>
    <row r="4843" spans="1:19" ht="12.75">
      <c r="A4843" s="22" t="s">
        <v>60</v>
      </c>
      <c r="B4843" s="22" t="s">
        <v>11685</v>
      </c>
      <c r="C4843" s="22" t="s">
        <v>65</v>
      </c>
      <c r="D4843" s="22" t="s">
        <v>61</v>
      </c>
      <c r="E4843" s="22" t="s">
        <v>12487</v>
      </c>
      <c r="F4843" s="31">
        <v>42893.43509259259</v>
      </c>
      <c r="G4843" s="31">
        <v>42795</v>
      </c>
      <c r="H4843" s="31">
        <v>43160</v>
      </c>
      <c r="I4843" s="31">
        <v>42923</v>
      </c>
      <c r="J4843" s="22" t="s">
        <v>357</v>
      </c>
      <c r="K4843" s="32" t="s">
        <v>153</v>
      </c>
      <c r="L4843" s="32" t="s">
        <v>12488</v>
      </c>
      <c r="M4843" s="32" t="s">
        <v>12489</v>
      </c>
      <c r="N4843" s="24">
        <v>-307.57999999999998</v>
      </c>
      <c r="O4843" s="24">
        <v>-307.57999999999998</v>
      </c>
      <c r="P4843" s="32" t="s">
        <v>104</v>
      </c>
      <c r="Q4843" s="43" t="s">
        <v>105</v>
      </c>
      <c r="R4843" s="43" t="s">
        <v>78</v>
      </c>
      <c r="S4843" s="47">
        <v>1</v>
      </c>
    </row>
    <row r="4844" spans="1:19" ht="12.75">
      <c r="A4844" s="22" t="s">
        <v>60</v>
      </c>
      <c r="B4844" s="22" t="s">
        <v>11735</v>
      </c>
      <c r="C4844" s="22" t="s">
        <v>65</v>
      </c>
      <c r="D4844" s="22" t="s">
        <v>61</v>
      </c>
      <c r="E4844" s="22" t="s">
        <v>12490</v>
      </c>
      <c r="F4844" s="31">
        <v>42905.70275462963</v>
      </c>
      <c r="G4844" s="31">
        <v>42916</v>
      </c>
      <c r="H4844" s="31">
        <v>43281</v>
      </c>
      <c r="I4844" s="31">
        <v>42935</v>
      </c>
      <c r="J4844" s="22" t="s">
        <v>73</v>
      </c>
      <c r="K4844" s="32" t="s">
        <v>74</v>
      </c>
      <c r="L4844" s="32" t="s">
        <v>12491</v>
      </c>
      <c r="N4844" s="24">
        <v>0</v>
      </c>
      <c r="O4844" s="24">
        <v>0</v>
      </c>
      <c r="P4844" s="32" t="s">
        <v>104</v>
      </c>
      <c r="Q4844" s="43" t="s">
        <v>105</v>
      </c>
      <c r="R4844" s="43" t="s">
        <v>78</v>
      </c>
      <c r="S4844" s="47">
        <v>4</v>
      </c>
    </row>
    <row r="4845" spans="1:19" ht="12.75">
      <c r="A4845" s="22" t="s">
        <v>60</v>
      </c>
      <c r="B4845" s="22" t="s">
        <v>11845</v>
      </c>
      <c r="C4845" s="22" t="s">
        <v>65</v>
      </c>
      <c r="D4845" s="22" t="s">
        <v>61</v>
      </c>
      <c r="E4845" s="22" t="s">
        <v>12492</v>
      </c>
      <c r="F4845" s="31">
        <v>42900.426076388889</v>
      </c>
      <c r="G4845" s="31">
        <v>42900</v>
      </c>
      <c r="H4845" s="31">
        <v>43265</v>
      </c>
      <c r="I4845" s="31">
        <v>42930.422569444439</v>
      </c>
      <c r="J4845" s="22" t="s">
        <v>73</v>
      </c>
      <c r="K4845" s="32" t="s">
        <v>74</v>
      </c>
      <c r="L4845" s="32" t="s">
        <v>12493</v>
      </c>
      <c r="N4845" s="24">
        <v>665.68</v>
      </c>
      <c r="O4845" s="24">
        <v>0</v>
      </c>
      <c r="P4845" s="32" t="s">
        <v>10107</v>
      </c>
      <c r="Q4845" s="43" t="s">
        <v>10108</v>
      </c>
      <c r="R4845" s="43" t="s">
        <v>78</v>
      </c>
      <c r="S4845" s="47">
        <v>5</v>
      </c>
    </row>
    <row r="4846" spans="1:19" ht="12.75">
      <c r="A4846" s="22" t="s">
        <v>60</v>
      </c>
      <c r="B4846" s="22" t="s">
        <v>11688</v>
      </c>
      <c r="C4846" s="22" t="s">
        <v>65</v>
      </c>
      <c r="D4846" s="22" t="s">
        <v>61</v>
      </c>
      <c r="E4846" s="22" t="s">
        <v>12494</v>
      </c>
      <c r="F4846" s="31">
        <v>42895.605173611111</v>
      </c>
      <c r="G4846" s="31">
        <v>42898</v>
      </c>
      <c r="H4846" s="31">
        <v>43263</v>
      </c>
      <c r="I4846" s="31">
        <v>42925</v>
      </c>
      <c r="J4846" s="22" t="s">
        <v>73</v>
      </c>
      <c r="K4846" s="32" t="s">
        <v>74</v>
      </c>
      <c r="L4846" s="32" t="s">
        <v>12495</v>
      </c>
      <c r="N4846" s="24">
        <v>4481.05</v>
      </c>
      <c r="O4846" s="24">
        <v>0</v>
      </c>
      <c r="P4846" s="32" t="s">
        <v>12496</v>
      </c>
      <c r="Q4846" s="43" t="s">
        <v>12497</v>
      </c>
      <c r="R4846" s="43" t="s">
        <v>78</v>
      </c>
      <c r="S4846" s="47">
        <v>5</v>
      </c>
    </row>
    <row r="4847" spans="1:19" ht="12.75">
      <c r="A4847" s="22" t="s">
        <v>60</v>
      </c>
      <c r="B4847" s="22" t="s">
        <v>12061</v>
      </c>
      <c r="C4847" s="22" t="s">
        <v>65</v>
      </c>
      <c r="D4847" s="22" t="s">
        <v>61</v>
      </c>
      <c r="E4847" s="22" t="s">
        <v>12498</v>
      </c>
      <c r="F4847" s="31">
        <v>42899.683078703703</v>
      </c>
      <c r="G4847" s="31">
        <v>42917</v>
      </c>
      <c r="H4847" s="31">
        <v>43282</v>
      </c>
      <c r="I4847" s="31">
        <v>42929</v>
      </c>
      <c r="J4847" s="22" t="s">
        <v>73</v>
      </c>
      <c r="K4847" s="32" t="s">
        <v>153</v>
      </c>
      <c r="L4847" s="32" t="s">
        <v>12499</v>
      </c>
      <c r="M4847" s="32" t="s">
        <v>12500</v>
      </c>
      <c r="N4847" s="24">
        <v>651.0883</v>
      </c>
      <c r="O4847" s="24">
        <v>510.51</v>
      </c>
      <c r="P4847" s="32" t="s">
        <v>453</v>
      </c>
      <c r="Q4847" s="43" t="s">
        <v>454</v>
      </c>
      <c r="R4847" s="43" t="s">
        <v>78</v>
      </c>
      <c r="S4847" s="47">
        <v>3</v>
      </c>
    </row>
    <row r="4848" spans="1:19" ht="12.75">
      <c r="A4848" s="22" t="s">
        <v>60</v>
      </c>
      <c r="B4848" s="22" t="s">
        <v>11758</v>
      </c>
      <c r="C4848" s="22" t="s">
        <v>65</v>
      </c>
      <c r="D4848" s="22" t="s">
        <v>61</v>
      </c>
      <c r="E4848" s="22" t="s">
        <v>12501</v>
      </c>
      <c r="F4848" s="31">
        <v>42896.607569444444</v>
      </c>
      <c r="G4848" s="31">
        <v>42879</v>
      </c>
      <c r="H4848" s="31">
        <v>43244</v>
      </c>
      <c r="I4848" s="31">
        <v>42909</v>
      </c>
      <c r="J4848" s="22" t="s">
        <v>73</v>
      </c>
      <c r="K4848" s="32" t="s">
        <v>74</v>
      </c>
      <c r="L4848" s="32" t="s">
        <v>12502</v>
      </c>
      <c r="N4848" s="24">
        <v>485.47</v>
      </c>
      <c r="O4848" s="24">
        <v>0</v>
      </c>
      <c r="P4848" s="32" t="s">
        <v>12503</v>
      </c>
      <c r="Q4848" s="43" t="s">
        <v>12504</v>
      </c>
      <c r="R4848" s="43" t="s">
        <v>78</v>
      </c>
      <c r="S4848" s="47">
        <v>5</v>
      </c>
    </row>
    <row r="4849" spans="1:19" ht="12.75">
      <c r="A4849" s="22" t="s">
        <v>60</v>
      </c>
      <c r="B4849" s="22" t="s">
        <v>11685</v>
      </c>
      <c r="C4849" s="22" t="s">
        <v>65</v>
      </c>
      <c r="D4849" s="22" t="s">
        <v>61</v>
      </c>
      <c r="E4849" s="22" t="s">
        <v>12505</v>
      </c>
      <c r="F4849" s="31">
        <v>42908.428796296292</v>
      </c>
      <c r="G4849" s="31">
        <v>42907</v>
      </c>
      <c r="H4849" s="31">
        <v>43265</v>
      </c>
      <c r="I4849" s="31">
        <v>42938</v>
      </c>
      <c r="J4849" s="22" t="s">
        <v>73</v>
      </c>
      <c r="K4849" s="32" t="s">
        <v>89</v>
      </c>
      <c r="L4849" s="32" t="s">
        <v>12506</v>
      </c>
      <c r="N4849" s="24">
        <v>1759.942</v>
      </c>
      <c r="O4849" s="24">
        <v>1847.53</v>
      </c>
      <c r="P4849" s="32" t="s">
        <v>104</v>
      </c>
      <c r="Q4849" s="43" t="s">
        <v>105</v>
      </c>
      <c r="R4849" s="43" t="s">
        <v>78</v>
      </c>
      <c r="S4849" s="47">
        <v>5</v>
      </c>
    </row>
    <row r="4850" spans="1:19" ht="12.75">
      <c r="A4850" s="22" t="s">
        <v>60</v>
      </c>
      <c r="B4850" s="22" t="s">
        <v>11685</v>
      </c>
      <c r="C4850" s="22" t="s">
        <v>65</v>
      </c>
      <c r="D4850" s="22" t="s">
        <v>61</v>
      </c>
      <c r="E4850" s="22" t="s">
        <v>12507</v>
      </c>
      <c r="F4850" s="31">
        <v>42914.396134259259</v>
      </c>
      <c r="G4850" s="31">
        <v>42917</v>
      </c>
      <c r="H4850" s="31">
        <v>43282</v>
      </c>
      <c r="I4850" s="31">
        <v>42943</v>
      </c>
      <c r="J4850" s="22" t="s">
        <v>152</v>
      </c>
      <c r="K4850" s="32" t="s">
        <v>153</v>
      </c>
      <c r="L4850" s="32" t="s">
        <v>12508</v>
      </c>
      <c r="M4850" s="32" t="s">
        <v>12509</v>
      </c>
      <c r="N4850" s="24">
        <v>93.08</v>
      </c>
      <c r="O4850" s="24">
        <v>93.08</v>
      </c>
      <c r="P4850" s="32" t="s">
        <v>321</v>
      </c>
      <c r="Q4850" s="43" t="s">
        <v>322</v>
      </c>
      <c r="R4850" s="43" t="s">
        <v>78</v>
      </c>
      <c r="S4850" s="47">
        <v>1</v>
      </c>
    </row>
    <row r="4851" spans="1:19" ht="12.75">
      <c r="A4851" s="22" t="s">
        <v>60</v>
      </c>
      <c r="B4851" s="22" t="s">
        <v>11675</v>
      </c>
      <c r="C4851" s="22" t="s">
        <v>65</v>
      </c>
      <c r="D4851" s="22" t="s">
        <v>61</v>
      </c>
      <c r="E4851" s="22" t="s">
        <v>12510</v>
      </c>
      <c r="F4851" s="31">
        <v>42916.754814814813</v>
      </c>
      <c r="G4851" s="31">
        <v>42916</v>
      </c>
      <c r="H4851" s="31">
        <v>43281</v>
      </c>
      <c r="I4851" s="31">
        <v>42946</v>
      </c>
      <c r="J4851" s="22" t="s">
        <v>73</v>
      </c>
      <c r="K4851" s="32" t="s">
        <v>89</v>
      </c>
      <c r="L4851" s="32" t="s">
        <v>12511</v>
      </c>
      <c r="N4851" s="24">
        <v>4992.7875000000004</v>
      </c>
      <c r="O4851" s="24">
        <v>7128.76</v>
      </c>
      <c r="P4851" s="32" t="s">
        <v>185</v>
      </c>
      <c r="Q4851" s="43" t="s">
        <v>186</v>
      </c>
      <c r="R4851" s="43" t="s">
        <v>78</v>
      </c>
      <c r="S4851" s="47">
        <v>5</v>
      </c>
    </row>
    <row r="4852" spans="1:19" ht="12.75">
      <c r="A4852" s="22" t="s">
        <v>60</v>
      </c>
      <c r="B4852" s="22" t="s">
        <v>11675</v>
      </c>
      <c r="C4852" s="22" t="s">
        <v>65</v>
      </c>
      <c r="D4852" s="22" t="s">
        <v>61</v>
      </c>
      <c r="E4852" s="22" t="s">
        <v>12512</v>
      </c>
      <c r="F4852" s="31">
        <v>42900.527754629627</v>
      </c>
      <c r="G4852" s="31">
        <v>42917</v>
      </c>
      <c r="H4852" s="31">
        <v>43282</v>
      </c>
      <c r="I4852" s="31">
        <v>42930</v>
      </c>
      <c r="J4852" s="22" t="s">
        <v>73</v>
      </c>
      <c r="K4852" s="32" t="s">
        <v>74</v>
      </c>
      <c r="L4852" s="32" t="s">
        <v>12513</v>
      </c>
      <c r="N4852" s="24">
        <v>2753.8062</v>
      </c>
      <c r="O4852" s="24">
        <v>0</v>
      </c>
      <c r="P4852" s="32" t="s">
        <v>5740</v>
      </c>
      <c r="Q4852" s="43" t="s">
        <v>5741</v>
      </c>
      <c r="R4852" s="43" t="s">
        <v>78</v>
      </c>
      <c r="S4852" s="47">
        <v>5</v>
      </c>
    </row>
    <row r="4853" spans="1:19" ht="12.75">
      <c r="A4853" s="22" t="s">
        <v>60</v>
      </c>
      <c r="B4853" s="22" t="s">
        <v>11675</v>
      </c>
      <c r="C4853" s="22" t="s">
        <v>65</v>
      </c>
      <c r="D4853" s="22" t="s">
        <v>61</v>
      </c>
      <c r="E4853" s="22" t="s">
        <v>12514</v>
      </c>
      <c r="F4853" s="31">
        <v>42898.444293981476</v>
      </c>
      <c r="G4853" s="31">
        <v>42917</v>
      </c>
      <c r="H4853" s="31">
        <v>43282</v>
      </c>
      <c r="I4853" s="31">
        <v>42928</v>
      </c>
      <c r="J4853" s="22" t="s">
        <v>73</v>
      </c>
      <c r="K4853" s="32" t="s">
        <v>153</v>
      </c>
      <c r="L4853" s="32" t="s">
        <v>12515</v>
      </c>
      <c r="M4853" s="32" t="s">
        <v>12516</v>
      </c>
      <c r="N4853" s="24">
        <v>2022.8225</v>
      </c>
      <c r="O4853" s="24">
        <v>1146.47</v>
      </c>
      <c r="P4853" s="32" t="s">
        <v>1520</v>
      </c>
      <c r="Q4853" s="43" t="s">
        <v>1521</v>
      </c>
      <c r="R4853" s="43" t="s">
        <v>78</v>
      </c>
      <c r="S4853" s="47">
        <v>5</v>
      </c>
    </row>
    <row r="4854" spans="1:19" ht="12.75">
      <c r="A4854" s="22" t="s">
        <v>60</v>
      </c>
      <c r="B4854" s="22" t="s">
        <v>11679</v>
      </c>
      <c r="C4854" s="22" t="s">
        <v>65</v>
      </c>
      <c r="D4854" s="22" t="s">
        <v>61</v>
      </c>
      <c r="E4854" s="22" t="s">
        <v>12517</v>
      </c>
      <c r="F4854" s="31">
        <v>42902.456805555557</v>
      </c>
      <c r="G4854" s="31">
        <v>42915</v>
      </c>
      <c r="H4854" s="31">
        <v>43280</v>
      </c>
      <c r="I4854" s="31">
        <v>42932</v>
      </c>
      <c r="J4854" s="22" t="s">
        <v>73</v>
      </c>
      <c r="K4854" s="32" t="s">
        <v>74</v>
      </c>
      <c r="L4854" s="32" t="s">
        <v>12518</v>
      </c>
      <c r="N4854" s="24">
        <v>811.1671</v>
      </c>
      <c r="O4854" s="24">
        <v>0</v>
      </c>
      <c r="P4854" s="32" t="s">
        <v>1463</v>
      </c>
      <c r="Q4854" s="43" t="s">
        <v>1464</v>
      </c>
      <c r="R4854" s="43" t="s">
        <v>78</v>
      </c>
      <c r="S4854" s="47">
        <v>5</v>
      </c>
    </row>
    <row r="4855" spans="1:19" ht="12.75">
      <c r="A4855" s="22" t="s">
        <v>60</v>
      </c>
      <c r="B4855" s="22" t="s">
        <v>11675</v>
      </c>
      <c r="C4855" s="22" t="s">
        <v>65</v>
      </c>
      <c r="D4855" s="22" t="s">
        <v>61</v>
      </c>
      <c r="E4855" s="22" t="s">
        <v>12519</v>
      </c>
      <c r="F4855" s="31">
        <v>42907.494571759256</v>
      </c>
      <c r="G4855" s="31">
        <v>42919</v>
      </c>
      <c r="H4855" s="31">
        <v>43284</v>
      </c>
      <c r="I4855" s="31">
        <v>42937</v>
      </c>
      <c r="J4855" s="22" t="s">
        <v>73</v>
      </c>
      <c r="K4855" s="32" t="s">
        <v>94</v>
      </c>
      <c r="L4855" s="32" t="s">
        <v>12520</v>
      </c>
      <c r="N4855" s="24">
        <v>2469.8332999999998</v>
      </c>
      <c r="O4855" s="24">
        <v>1874.245</v>
      </c>
      <c r="P4855" s="32" t="s">
        <v>164</v>
      </c>
      <c r="Q4855" s="43" t="s">
        <v>165</v>
      </c>
      <c r="R4855" s="43" t="s">
        <v>78</v>
      </c>
      <c r="S4855" s="47">
        <v>6</v>
      </c>
    </row>
    <row r="4856" spans="1:19" ht="12.75">
      <c r="A4856" s="22" t="s">
        <v>60</v>
      </c>
      <c r="B4856" s="22" t="s">
        <v>11699</v>
      </c>
      <c r="C4856" s="22" t="s">
        <v>65</v>
      </c>
      <c r="D4856" s="22" t="s">
        <v>61</v>
      </c>
      <c r="E4856" s="22" t="s">
        <v>12521</v>
      </c>
      <c r="F4856" s="31">
        <v>42895.620266203703</v>
      </c>
      <c r="G4856" s="31">
        <v>42916</v>
      </c>
      <c r="H4856" s="31">
        <v>43281</v>
      </c>
      <c r="I4856" s="31">
        <v>42925</v>
      </c>
      <c r="J4856" s="22" t="s">
        <v>73</v>
      </c>
      <c r="K4856" s="32" t="s">
        <v>89</v>
      </c>
      <c r="L4856" s="32" t="s">
        <v>12522</v>
      </c>
      <c r="N4856" s="24">
        <v>0</v>
      </c>
      <c r="O4856" s="24">
        <v>0</v>
      </c>
      <c r="P4856" s="32" t="s">
        <v>104</v>
      </c>
      <c r="Q4856" s="43" t="s">
        <v>105</v>
      </c>
      <c r="R4856" s="43" t="s">
        <v>193</v>
      </c>
      <c r="S4856" s="47">
        <v>5</v>
      </c>
    </row>
    <row r="4857" spans="1:19" ht="12.75">
      <c r="A4857" s="22" t="s">
        <v>60</v>
      </c>
      <c r="B4857" s="22" t="s">
        <v>12146</v>
      </c>
      <c r="C4857" s="22" t="s">
        <v>65</v>
      </c>
      <c r="D4857" s="22" t="s">
        <v>61</v>
      </c>
      <c r="E4857" s="22" t="s">
        <v>12523</v>
      </c>
      <c r="F4857" s="31">
        <v>42909.655416666668</v>
      </c>
      <c r="G4857" s="31">
        <v>42926</v>
      </c>
      <c r="H4857" s="31">
        <v>43291</v>
      </c>
      <c r="I4857" s="31">
        <v>42939</v>
      </c>
      <c r="J4857" s="22" t="s">
        <v>73</v>
      </c>
      <c r="K4857" s="32" t="s">
        <v>74</v>
      </c>
      <c r="L4857" s="32" t="s">
        <v>12524</v>
      </c>
      <c r="N4857" s="24">
        <v>7417.2579999999998</v>
      </c>
      <c r="O4857" s="24">
        <v>0</v>
      </c>
      <c r="P4857" s="32" t="s">
        <v>5177</v>
      </c>
      <c r="Q4857" s="43" t="s">
        <v>5178</v>
      </c>
      <c r="R4857" s="43" t="s">
        <v>78</v>
      </c>
      <c r="S4857" s="47">
        <v>5</v>
      </c>
    </row>
    <row r="4858" spans="1:19" ht="12.75">
      <c r="A4858" s="22" t="s">
        <v>60</v>
      </c>
      <c r="B4858" s="22" t="s">
        <v>11675</v>
      </c>
      <c r="C4858" s="22" t="s">
        <v>65</v>
      </c>
      <c r="D4858" s="22" t="s">
        <v>61</v>
      </c>
      <c r="E4858" s="22" t="s">
        <v>12525</v>
      </c>
      <c r="F4858" s="31">
        <v>42915.373159722221</v>
      </c>
      <c r="G4858" s="31">
        <v>42931</v>
      </c>
      <c r="H4858" s="31">
        <v>43296</v>
      </c>
      <c r="I4858" s="31">
        <v>42945</v>
      </c>
      <c r="J4858" s="22" t="s">
        <v>73</v>
      </c>
      <c r="K4858" s="32" t="s">
        <v>74</v>
      </c>
      <c r="L4858" s="32" t="s">
        <v>12526</v>
      </c>
      <c r="N4858" s="24">
        <v>0</v>
      </c>
      <c r="O4858" s="24">
        <v>0</v>
      </c>
      <c r="P4858" s="32" t="s">
        <v>10885</v>
      </c>
      <c r="Q4858" s="43" t="s">
        <v>10886</v>
      </c>
      <c r="R4858" s="43" t="s">
        <v>78</v>
      </c>
      <c r="S4858" s="47">
        <v>4</v>
      </c>
    </row>
    <row r="4859" spans="1:19" ht="12.75">
      <c r="A4859" s="22" t="s">
        <v>60</v>
      </c>
      <c r="B4859" s="22" t="s">
        <v>11675</v>
      </c>
      <c r="C4859" s="22" t="s">
        <v>65</v>
      </c>
      <c r="D4859" s="22" t="s">
        <v>61</v>
      </c>
      <c r="E4859" s="22" t="s">
        <v>12527</v>
      </c>
      <c r="F4859" s="31">
        <v>42899.604803240742</v>
      </c>
      <c r="G4859" s="31">
        <v>42899</v>
      </c>
      <c r="H4859" s="31">
        <v>43264</v>
      </c>
      <c r="I4859" s="31">
        <v>42929</v>
      </c>
      <c r="J4859" s="22" t="s">
        <v>152</v>
      </c>
      <c r="K4859" s="32" t="s">
        <v>153</v>
      </c>
      <c r="L4859" s="32" t="s">
        <v>12528</v>
      </c>
      <c r="M4859" s="32" t="s">
        <v>12529</v>
      </c>
      <c r="N4859" s="24">
        <v>0</v>
      </c>
      <c r="O4859" s="24">
        <v>0</v>
      </c>
      <c r="P4859" s="32" t="s">
        <v>1906</v>
      </c>
      <c r="Q4859" s="43" t="s">
        <v>1907</v>
      </c>
      <c r="R4859" s="43" t="s">
        <v>78</v>
      </c>
      <c r="S4859" s="47">
        <v>1</v>
      </c>
    </row>
    <row r="4860" spans="1:19" ht="12.75">
      <c r="A4860" s="22" t="s">
        <v>60</v>
      </c>
      <c r="B4860" s="22" t="s">
        <v>11679</v>
      </c>
      <c r="C4860" s="22" t="s">
        <v>65</v>
      </c>
      <c r="D4860" s="22" t="s">
        <v>61</v>
      </c>
      <c r="E4860" s="22" t="s">
        <v>12530</v>
      </c>
      <c r="F4860" s="31">
        <v>42895.54788194444</v>
      </c>
      <c r="G4860" s="31">
        <v>42901</v>
      </c>
      <c r="H4860" s="31">
        <v>43266</v>
      </c>
      <c r="I4860" s="31">
        <v>42925</v>
      </c>
      <c r="J4860" s="22" t="s">
        <v>73</v>
      </c>
      <c r="K4860" s="32" t="s">
        <v>74</v>
      </c>
      <c r="L4860" s="32" t="s">
        <v>12531</v>
      </c>
      <c r="N4860" s="24">
        <v>1904.705</v>
      </c>
      <c r="O4860" s="24">
        <v>0</v>
      </c>
      <c r="P4860" s="32" t="s">
        <v>104</v>
      </c>
      <c r="Q4860" s="43" t="s">
        <v>105</v>
      </c>
      <c r="R4860" s="43" t="s">
        <v>78</v>
      </c>
      <c r="S4860" s="47">
        <v>5</v>
      </c>
    </row>
    <row r="4861" spans="1:19" ht="12.75">
      <c r="A4861" s="22" t="s">
        <v>60</v>
      </c>
      <c r="B4861" s="22" t="s">
        <v>11833</v>
      </c>
      <c r="C4861" s="22" t="s">
        <v>65</v>
      </c>
      <c r="D4861" s="22" t="s">
        <v>61</v>
      </c>
      <c r="E4861" s="22" t="s">
        <v>12532</v>
      </c>
      <c r="F4861" s="31">
        <v>42898.608993055554</v>
      </c>
      <c r="G4861" s="31">
        <v>42916</v>
      </c>
      <c r="H4861" s="31">
        <v>43281</v>
      </c>
      <c r="I4861" s="31">
        <v>42928.590578703705</v>
      </c>
      <c r="J4861" s="22" t="s">
        <v>73</v>
      </c>
      <c r="K4861" s="32" t="s">
        <v>74</v>
      </c>
      <c r="L4861" s="32" t="s">
        <v>12533</v>
      </c>
      <c r="N4861" s="24">
        <v>13862.629999999999</v>
      </c>
      <c r="O4861" s="24">
        <v>0</v>
      </c>
      <c r="P4861" s="32" t="s">
        <v>3274</v>
      </c>
      <c r="Q4861" s="43" t="s">
        <v>3275</v>
      </c>
      <c r="R4861" s="43" t="s">
        <v>78</v>
      </c>
      <c r="S4861" s="47">
        <v>5</v>
      </c>
    </row>
    <row r="4862" spans="1:19" ht="12.75">
      <c r="A4862" s="22" t="s">
        <v>60</v>
      </c>
      <c r="B4862" s="22" t="s">
        <v>11730</v>
      </c>
      <c r="C4862" s="22" t="s">
        <v>65</v>
      </c>
      <c r="D4862" s="22" t="s">
        <v>61</v>
      </c>
      <c r="E4862" s="22" t="s">
        <v>12534</v>
      </c>
      <c r="F4862" s="31">
        <v>42915.438090277778</v>
      </c>
      <c r="G4862" s="31">
        <v>42956</v>
      </c>
      <c r="H4862" s="31">
        <v>43321</v>
      </c>
      <c r="I4862" s="31">
        <v>42945</v>
      </c>
      <c r="J4862" s="22" t="s">
        <v>73</v>
      </c>
      <c r="K4862" s="32" t="s">
        <v>74</v>
      </c>
      <c r="L4862" s="32" t="s">
        <v>12535</v>
      </c>
      <c r="N4862" s="24">
        <v>0</v>
      </c>
      <c r="O4862" s="24">
        <v>0</v>
      </c>
      <c r="P4862" s="32" t="s">
        <v>108</v>
      </c>
      <c r="Q4862" s="43" t="s">
        <v>109</v>
      </c>
      <c r="R4862" s="43" t="s">
        <v>78</v>
      </c>
      <c r="S4862" s="47">
        <v>6</v>
      </c>
    </row>
    <row r="4863" spans="1:19" ht="12.75">
      <c r="A4863" s="22" t="s">
        <v>60</v>
      </c>
      <c r="B4863" s="22" t="s">
        <v>11696</v>
      </c>
      <c r="C4863" s="22" t="s">
        <v>65</v>
      </c>
      <c r="D4863" s="22" t="s">
        <v>61</v>
      </c>
      <c r="E4863" s="22" t="s">
        <v>12536</v>
      </c>
      <c r="F4863" s="31">
        <v>42909.401585648149</v>
      </c>
      <c r="G4863" s="31">
        <v>42909</v>
      </c>
      <c r="H4863" s="31">
        <v>43274</v>
      </c>
      <c r="I4863" s="31">
        <v>42939.400659722218</v>
      </c>
      <c r="J4863" s="22" t="s">
        <v>73</v>
      </c>
      <c r="K4863" s="32" t="s">
        <v>74</v>
      </c>
      <c r="L4863" s="32" t="s">
        <v>12537</v>
      </c>
      <c r="N4863" s="24">
        <v>1511.70</v>
      </c>
      <c r="O4863" s="24">
        <v>0</v>
      </c>
      <c r="P4863" s="32" t="s">
        <v>177</v>
      </c>
      <c r="Q4863" s="43" t="s">
        <v>178</v>
      </c>
      <c r="R4863" s="43" t="s">
        <v>78</v>
      </c>
      <c r="S4863" s="47">
        <v>5</v>
      </c>
    </row>
    <row r="4864" spans="1:19" ht="12.75">
      <c r="A4864" s="22" t="s">
        <v>60</v>
      </c>
      <c r="B4864" s="22" t="s">
        <v>11833</v>
      </c>
      <c r="C4864" s="22" t="s">
        <v>65</v>
      </c>
      <c r="D4864" s="22" t="s">
        <v>61</v>
      </c>
      <c r="E4864" s="22" t="s">
        <v>12538</v>
      </c>
      <c r="F4864" s="31">
        <v>42898.403796296298</v>
      </c>
      <c r="G4864" s="31">
        <v>42918</v>
      </c>
      <c r="H4864" s="31">
        <v>43283</v>
      </c>
      <c r="I4864" s="31">
        <v>42928.402986111112</v>
      </c>
      <c r="J4864" s="22" t="s">
        <v>73</v>
      </c>
      <c r="K4864" s="32" t="s">
        <v>89</v>
      </c>
      <c r="L4864" s="32" t="s">
        <v>12539</v>
      </c>
      <c r="N4864" s="24">
        <v>462.4725</v>
      </c>
      <c r="O4864" s="24">
        <v>431.42</v>
      </c>
      <c r="P4864" s="32" t="s">
        <v>3343</v>
      </c>
      <c r="Q4864" s="43" t="s">
        <v>3344</v>
      </c>
      <c r="R4864" s="43" t="s">
        <v>78</v>
      </c>
      <c r="S4864" s="47">
        <v>4</v>
      </c>
    </row>
    <row r="4865" spans="1:19" ht="12.75">
      <c r="A4865" s="22" t="s">
        <v>60</v>
      </c>
      <c r="B4865" s="22" t="s">
        <v>11685</v>
      </c>
      <c r="C4865" s="22" t="s">
        <v>65</v>
      </c>
      <c r="D4865" s="22" t="s">
        <v>61</v>
      </c>
      <c r="E4865" s="22" t="s">
        <v>12540</v>
      </c>
      <c r="F4865" s="31">
        <v>42895.085092592592</v>
      </c>
      <c r="G4865" s="31">
        <v>42930</v>
      </c>
      <c r="H4865" s="31">
        <v>43295</v>
      </c>
      <c r="I4865" s="31">
        <v>42955.085092592592</v>
      </c>
      <c r="J4865" s="22" t="s">
        <v>119</v>
      </c>
      <c r="K4865" s="32" t="s">
        <v>94</v>
      </c>
      <c r="L4865" s="32" t="s">
        <v>12541</v>
      </c>
      <c r="N4865" s="24">
        <v>452.14</v>
      </c>
      <c r="O4865" s="24">
        <v>452.14</v>
      </c>
      <c r="P4865" s="32" t="s">
        <v>1164</v>
      </c>
      <c r="Q4865" s="43" t="s">
        <v>1165</v>
      </c>
      <c r="R4865" s="43" t="s">
        <v>78</v>
      </c>
      <c r="S4865" s="47">
        <v>1</v>
      </c>
    </row>
    <row r="4866" spans="1:19" ht="12.75">
      <c r="A4866" s="22" t="s">
        <v>60</v>
      </c>
      <c r="B4866" s="22" t="s">
        <v>11741</v>
      </c>
      <c r="C4866" s="22" t="s">
        <v>65</v>
      </c>
      <c r="D4866" s="22" t="s">
        <v>61</v>
      </c>
      <c r="E4866" s="22" t="s">
        <v>12542</v>
      </c>
      <c r="F4866" s="31">
        <v>42914.511469907404</v>
      </c>
      <c r="G4866" s="31">
        <v>42917</v>
      </c>
      <c r="H4866" s="31">
        <v>43282</v>
      </c>
      <c r="I4866" s="31">
        <v>42944</v>
      </c>
      <c r="J4866" s="22" t="s">
        <v>73</v>
      </c>
      <c r="K4866" s="32" t="s">
        <v>74</v>
      </c>
      <c r="L4866" s="32" t="s">
        <v>12543</v>
      </c>
      <c r="N4866" s="24">
        <v>0</v>
      </c>
      <c r="O4866" s="24">
        <v>0</v>
      </c>
      <c r="P4866" s="32" t="s">
        <v>4510</v>
      </c>
      <c r="Q4866" s="43" t="s">
        <v>4511</v>
      </c>
      <c r="R4866" s="43" t="s">
        <v>78</v>
      </c>
      <c r="S4866" s="47">
        <v>5</v>
      </c>
    </row>
    <row r="4867" spans="1:19" ht="12.75">
      <c r="A4867" s="22" t="s">
        <v>60</v>
      </c>
      <c r="B4867" s="22" t="s">
        <v>11833</v>
      </c>
      <c r="C4867" s="22" t="s">
        <v>65</v>
      </c>
      <c r="D4867" s="22" t="s">
        <v>61</v>
      </c>
      <c r="E4867" s="22" t="s">
        <v>12544</v>
      </c>
      <c r="F4867" s="31">
        <v>42915.592268518514</v>
      </c>
      <c r="G4867" s="31">
        <v>42962</v>
      </c>
      <c r="H4867" s="31">
        <v>43327</v>
      </c>
      <c r="I4867" s="31">
        <v>42945.586435185185</v>
      </c>
      <c r="J4867" s="22" t="s">
        <v>73</v>
      </c>
      <c r="K4867" s="32" t="s">
        <v>74</v>
      </c>
      <c r="L4867" s="32" t="s">
        <v>12545</v>
      </c>
      <c r="N4867" s="24">
        <v>0</v>
      </c>
      <c r="O4867" s="24">
        <v>0</v>
      </c>
      <c r="P4867" s="32" t="s">
        <v>12546</v>
      </c>
      <c r="Q4867" s="43" t="s">
        <v>12547</v>
      </c>
      <c r="R4867" s="43" t="s">
        <v>193</v>
      </c>
      <c r="S4867" s="47">
        <v>5</v>
      </c>
    </row>
    <row r="4868" spans="1:19" ht="12.75">
      <c r="A4868" s="22" t="s">
        <v>60</v>
      </c>
      <c r="B4868" s="22" t="s">
        <v>11730</v>
      </c>
      <c r="C4868" s="22" t="s">
        <v>65</v>
      </c>
      <c r="D4868" s="22" t="s">
        <v>61</v>
      </c>
      <c r="E4868" s="22" t="s">
        <v>12548</v>
      </c>
      <c r="F4868" s="31">
        <v>42908.371122685181</v>
      </c>
      <c r="G4868" s="31">
        <v>42942</v>
      </c>
      <c r="H4868" s="31">
        <v>43307</v>
      </c>
      <c r="I4868" s="31">
        <v>42938</v>
      </c>
      <c r="J4868" s="22" t="s">
        <v>73</v>
      </c>
      <c r="K4868" s="32" t="s">
        <v>89</v>
      </c>
      <c r="L4868" s="32" t="s">
        <v>12549</v>
      </c>
      <c r="N4868" s="24">
        <v>5139.9933000000001</v>
      </c>
      <c r="O4868" s="24">
        <v>3765.21</v>
      </c>
      <c r="P4868" s="32" t="s">
        <v>397</v>
      </c>
      <c r="Q4868" s="43" t="s">
        <v>398</v>
      </c>
      <c r="R4868" s="43" t="s">
        <v>78</v>
      </c>
      <c r="S4868" s="47">
        <v>5</v>
      </c>
    </row>
    <row r="4869" spans="1:19" ht="12.75">
      <c r="A4869" s="22" t="s">
        <v>60</v>
      </c>
      <c r="B4869" s="22" t="s">
        <v>11692</v>
      </c>
      <c r="C4869" s="22" t="s">
        <v>65</v>
      </c>
      <c r="D4869" s="22" t="s">
        <v>61</v>
      </c>
      <c r="E4869" s="22" t="s">
        <v>12550</v>
      </c>
      <c r="F4869" s="31">
        <v>42899.535416666666</v>
      </c>
      <c r="G4869" s="31">
        <v>42914</v>
      </c>
      <c r="H4869" s="31">
        <v>43279</v>
      </c>
      <c r="I4869" s="31">
        <v>42929</v>
      </c>
      <c r="J4869" s="22" t="s">
        <v>73</v>
      </c>
      <c r="K4869" s="32" t="s">
        <v>89</v>
      </c>
      <c r="L4869" s="32" t="s">
        <v>12551</v>
      </c>
      <c r="N4869" s="24">
        <v>5096.5666000000001</v>
      </c>
      <c r="O4869" s="24">
        <v>8789.1399999999994</v>
      </c>
      <c r="P4869" s="32" t="s">
        <v>269</v>
      </c>
      <c r="Q4869" s="43" t="s">
        <v>270</v>
      </c>
      <c r="R4869" s="43" t="s">
        <v>78</v>
      </c>
      <c r="S4869" s="47">
        <v>6</v>
      </c>
    </row>
    <row r="4870" spans="1:19" ht="12.75">
      <c r="A4870" s="22" t="s">
        <v>60</v>
      </c>
      <c r="B4870" s="22" t="s">
        <v>11688</v>
      </c>
      <c r="C4870" s="22" t="s">
        <v>65</v>
      </c>
      <c r="D4870" s="22" t="s">
        <v>61</v>
      </c>
      <c r="E4870" s="22" t="s">
        <v>12552</v>
      </c>
      <c r="F4870" s="31">
        <v>42898.489421296297</v>
      </c>
      <c r="G4870" s="31">
        <v>42923</v>
      </c>
      <c r="H4870" s="31">
        <v>43176</v>
      </c>
      <c r="I4870" s="31">
        <v>42928</v>
      </c>
      <c r="J4870" s="22" t="s">
        <v>152</v>
      </c>
      <c r="K4870" s="32" t="s">
        <v>153</v>
      </c>
      <c r="L4870" s="32" t="s">
        <v>12553</v>
      </c>
      <c r="M4870" s="32" t="s">
        <v>12554</v>
      </c>
      <c r="N4870" s="24">
        <v>-704.17</v>
      </c>
      <c r="O4870" s="24">
        <v>-704.17</v>
      </c>
      <c r="P4870" s="32" t="s">
        <v>173</v>
      </c>
      <c r="Q4870" s="43" t="s">
        <v>174</v>
      </c>
      <c r="R4870" s="43" t="s">
        <v>193</v>
      </c>
      <c r="S4870" s="47">
        <v>1</v>
      </c>
    </row>
    <row r="4871" spans="1:19" ht="12.75">
      <c r="A4871" s="22" t="s">
        <v>60</v>
      </c>
      <c r="B4871" s="22" t="s">
        <v>11675</v>
      </c>
      <c r="C4871" s="22" t="s">
        <v>65</v>
      </c>
      <c r="D4871" s="22" t="s">
        <v>61</v>
      </c>
      <c r="E4871" s="22" t="s">
        <v>12555</v>
      </c>
      <c r="F4871" s="31">
        <v>42902.368599537032</v>
      </c>
      <c r="G4871" s="31">
        <v>42916</v>
      </c>
      <c r="H4871" s="31">
        <v>43281</v>
      </c>
      <c r="I4871" s="31">
        <v>42932</v>
      </c>
      <c r="J4871" s="22" t="s">
        <v>73</v>
      </c>
      <c r="K4871" s="32" t="s">
        <v>74</v>
      </c>
      <c r="L4871" s="32" t="s">
        <v>12556</v>
      </c>
      <c r="N4871" s="24">
        <v>309.04500000000002</v>
      </c>
      <c r="O4871" s="24">
        <v>0</v>
      </c>
      <c r="P4871" s="32" t="s">
        <v>1310</v>
      </c>
      <c r="Q4871" s="43" t="s">
        <v>1311</v>
      </c>
      <c r="R4871" s="43" t="s">
        <v>193</v>
      </c>
      <c r="S4871" s="47">
        <v>5</v>
      </c>
    </row>
    <row r="4872" spans="1:19" ht="12.75">
      <c r="A4872" s="22" t="s">
        <v>60</v>
      </c>
      <c r="B4872" s="22" t="s">
        <v>11741</v>
      </c>
      <c r="C4872" s="22" t="s">
        <v>65</v>
      </c>
      <c r="D4872" s="22" t="s">
        <v>61</v>
      </c>
      <c r="E4872" s="22" t="s">
        <v>12557</v>
      </c>
      <c r="F4872" s="31">
        <v>42914.372928240737</v>
      </c>
      <c r="G4872" s="31">
        <v>42916</v>
      </c>
      <c r="H4872" s="31">
        <v>43281</v>
      </c>
      <c r="I4872" s="31">
        <v>42944</v>
      </c>
      <c r="J4872" s="22" t="s">
        <v>73</v>
      </c>
      <c r="K4872" s="32" t="s">
        <v>74</v>
      </c>
      <c r="L4872" s="32" t="s">
        <v>12558</v>
      </c>
      <c r="N4872" s="24">
        <v>582.50</v>
      </c>
      <c r="O4872" s="24">
        <v>0</v>
      </c>
      <c r="P4872" s="32" t="s">
        <v>1881</v>
      </c>
      <c r="Q4872" s="43" t="s">
        <v>1882</v>
      </c>
      <c r="R4872" s="43" t="s">
        <v>78</v>
      </c>
      <c r="S4872" s="47">
        <v>6</v>
      </c>
    </row>
    <row r="4873" spans="1:19" ht="12.75">
      <c r="A4873" s="22" t="s">
        <v>60</v>
      </c>
      <c r="B4873" s="22" t="s">
        <v>11682</v>
      </c>
      <c r="C4873" s="22" t="s">
        <v>65</v>
      </c>
      <c r="D4873" s="22" t="s">
        <v>61</v>
      </c>
      <c r="E4873" s="22" t="s">
        <v>12559</v>
      </c>
      <c r="F4873" s="31">
        <v>42905.568969907406</v>
      </c>
      <c r="G4873" s="31">
        <v>42944</v>
      </c>
      <c r="H4873" s="31">
        <v>43309</v>
      </c>
      <c r="I4873" s="31">
        <v>42935.557592592588</v>
      </c>
      <c r="J4873" s="22" t="s">
        <v>73</v>
      </c>
      <c r="K4873" s="32" t="s">
        <v>74</v>
      </c>
      <c r="L4873" s="32" t="s">
        <v>12560</v>
      </c>
      <c r="N4873" s="24">
        <v>7661.0749999999998</v>
      </c>
      <c r="O4873" s="24">
        <v>0</v>
      </c>
      <c r="P4873" s="32" t="s">
        <v>275</v>
      </c>
      <c r="Q4873" s="43" t="s">
        <v>276</v>
      </c>
      <c r="R4873" s="43" t="s">
        <v>78</v>
      </c>
      <c r="S4873" s="47">
        <v>5</v>
      </c>
    </row>
    <row r="4874" spans="1:19" ht="12.75">
      <c r="A4874" s="22" t="s">
        <v>60</v>
      </c>
      <c r="B4874" s="22" t="s">
        <v>11685</v>
      </c>
      <c r="C4874" s="22" t="s">
        <v>65</v>
      </c>
      <c r="D4874" s="22" t="s">
        <v>61</v>
      </c>
      <c r="E4874" s="22" t="s">
        <v>12561</v>
      </c>
      <c r="F4874" s="31">
        <v>42912.353935185187</v>
      </c>
      <c r="G4874" s="31">
        <v>42916</v>
      </c>
      <c r="H4874" s="31">
        <v>43282</v>
      </c>
      <c r="I4874" s="31">
        <v>42942</v>
      </c>
      <c r="J4874" s="22" t="s">
        <v>73</v>
      </c>
      <c r="K4874" s="32" t="s">
        <v>94</v>
      </c>
      <c r="L4874" s="32" t="s">
        <v>12562</v>
      </c>
      <c r="N4874" s="24">
        <v>3922.55</v>
      </c>
      <c r="O4874" s="24">
        <v>3922.55</v>
      </c>
      <c r="P4874" s="32" t="s">
        <v>2685</v>
      </c>
      <c r="Q4874" s="43" t="s">
        <v>2686</v>
      </c>
      <c r="R4874" s="43" t="s">
        <v>193</v>
      </c>
      <c r="S4874" s="47">
        <v>6</v>
      </c>
    </row>
    <row r="4875" spans="1:19" ht="12.75">
      <c r="A4875" s="22" t="s">
        <v>60</v>
      </c>
      <c r="B4875" s="22" t="s">
        <v>11791</v>
      </c>
      <c r="C4875" s="22" t="s">
        <v>65</v>
      </c>
      <c r="D4875" s="22" t="s">
        <v>61</v>
      </c>
      <c r="E4875" s="22" t="s">
        <v>12563</v>
      </c>
      <c r="F4875" s="31">
        <v>42915.379340277774</v>
      </c>
      <c r="G4875" s="31">
        <v>42916</v>
      </c>
      <c r="H4875" s="31">
        <v>43281</v>
      </c>
      <c r="I4875" s="31">
        <v>42945</v>
      </c>
      <c r="J4875" s="22" t="s">
        <v>73</v>
      </c>
      <c r="K4875" s="32" t="s">
        <v>94</v>
      </c>
      <c r="L4875" s="32" t="s">
        <v>12564</v>
      </c>
      <c r="N4875" s="24">
        <v>592.04160000000002</v>
      </c>
      <c r="O4875" s="24">
        <v>452.83</v>
      </c>
      <c r="P4875" s="32" t="s">
        <v>321</v>
      </c>
      <c r="Q4875" s="43" t="s">
        <v>322</v>
      </c>
      <c r="R4875" s="43" t="s">
        <v>78</v>
      </c>
      <c r="S4875" s="47">
        <v>5</v>
      </c>
    </row>
    <row r="4876" spans="1:19" ht="12.75">
      <c r="A4876" s="22" t="s">
        <v>60</v>
      </c>
      <c r="B4876" s="22" t="s">
        <v>11685</v>
      </c>
      <c r="C4876" s="22" t="s">
        <v>65</v>
      </c>
      <c r="D4876" s="22" t="s">
        <v>61</v>
      </c>
      <c r="E4876" s="22" t="s">
        <v>12565</v>
      </c>
      <c r="F4876" s="31">
        <v>42907.60802083333</v>
      </c>
      <c r="G4876" s="31">
        <v>42907</v>
      </c>
      <c r="H4876" s="31">
        <v>43282</v>
      </c>
      <c r="I4876" s="31">
        <v>42937</v>
      </c>
      <c r="J4876" s="22" t="s">
        <v>73</v>
      </c>
      <c r="K4876" s="32" t="s">
        <v>94</v>
      </c>
      <c r="L4876" s="32" t="s">
        <v>12566</v>
      </c>
      <c r="N4876" s="24">
        <v>412.09800000000001</v>
      </c>
      <c r="O4876" s="24">
        <v>373.84</v>
      </c>
      <c r="P4876" s="32" t="s">
        <v>225</v>
      </c>
      <c r="Q4876" s="43" t="s">
        <v>226</v>
      </c>
      <c r="R4876" s="43" t="s">
        <v>78</v>
      </c>
      <c r="S4876" s="47">
        <v>5</v>
      </c>
    </row>
    <row r="4877" spans="1:19" ht="12.75">
      <c r="A4877" s="22" t="s">
        <v>60</v>
      </c>
      <c r="B4877" s="22" t="s">
        <v>11833</v>
      </c>
      <c r="C4877" s="22" t="s">
        <v>65</v>
      </c>
      <c r="D4877" s="22" t="s">
        <v>61</v>
      </c>
      <c r="E4877" s="22" t="s">
        <v>12567</v>
      </c>
      <c r="F4877" s="31">
        <v>42887.601307870369</v>
      </c>
      <c r="G4877" s="31">
        <v>42908</v>
      </c>
      <c r="H4877" s="31">
        <v>43273</v>
      </c>
      <c r="I4877" s="31">
        <v>42917.595243055555</v>
      </c>
      <c r="J4877" s="22" t="s">
        <v>73</v>
      </c>
      <c r="K4877" s="32" t="s">
        <v>89</v>
      </c>
      <c r="L4877" s="32" t="s">
        <v>12568</v>
      </c>
      <c r="N4877" s="24">
        <v>613.145</v>
      </c>
      <c r="O4877" s="24">
        <v>701.69</v>
      </c>
      <c r="P4877" s="32" t="s">
        <v>11536</v>
      </c>
      <c r="Q4877" s="43" t="s">
        <v>11537</v>
      </c>
      <c r="R4877" s="43" t="s">
        <v>78</v>
      </c>
      <c r="S4877" s="47">
        <v>5</v>
      </c>
    </row>
    <row r="4878" spans="1:19" ht="12.75">
      <c r="A4878" s="22" t="s">
        <v>60</v>
      </c>
      <c r="B4878" s="22" t="s">
        <v>11679</v>
      </c>
      <c r="C4878" s="22" t="s">
        <v>65</v>
      </c>
      <c r="D4878" s="22" t="s">
        <v>61</v>
      </c>
      <c r="E4878" s="22" t="s">
        <v>12569</v>
      </c>
      <c r="F4878" s="31">
        <v>42915.503611111111</v>
      </c>
      <c r="G4878" s="31">
        <v>42915</v>
      </c>
      <c r="H4878" s="31">
        <v>43280</v>
      </c>
      <c r="I4878" s="31">
        <v>42945</v>
      </c>
      <c r="J4878" s="22" t="s">
        <v>73</v>
      </c>
      <c r="K4878" s="32" t="s">
        <v>74</v>
      </c>
      <c r="L4878" s="32" t="s">
        <v>12570</v>
      </c>
      <c r="N4878" s="24">
        <v>4747.8549999999996</v>
      </c>
      <c r="O4878" s="24">
        <v>0</v>
      </c>
      <c r="P4878" s="32" t="s">
        <v>1440</v>
      </c>
      <c r="Q4878" s="43" t="s">
        <v>1441</v>
      </c>
      <c r="R4878" s="43" t="s">
        <v>78</v>
      </c>
      <c r="S4878" s="47">
        <v>5</v>
      </c>
    </row>
    <row r="4879" spans="1:19" ht="12.75">
      <c r="A4879" s="22" t="s">
        <v>60</v>
      </c>
      <c r="B4879" s="22" t="s">
        <v>11685</v>
      </c>
      <c r="C4879" s="22" t="s">
        <v>65</v>
      </c>
      <c r="D4879" s="22" t="s">
        <v>61</v>
      </c>
      <c r="E4879" s="22" t="s">
        <v>12571</v>
      </c>
      <c r="F4879" s="31">
        <v>42899.542268518519</v>
      </c>
      <c r="G4879" s="31">
        <v>42899</v>
      </c>
      <c r="H4879" s="31">
        <v>43265</v>
      </c>
      <c r="I4879" s="31">
        <v>42929</v>
      </c>
      <c r="J4879" s="22" t="s">
        <v>73</v>
      </c>
      <c r="K4879" s="32" t="s">
        <v>153</v>
      </c>
      <c r="L4879" s="32" t="s">
        <v>12572</v>
      </c>
      <c r="M4879" s="32" t="s">
        <v>12573</v>
      </c>
      <c r="N4879" s="24">
        <v>1288.1243999999999</v>
      </c>
      <c r="O4879" s="24">
        <v>938.8675</v>
      </c>
      <c r="P4879" s="32" t="s">
        <v>225</v>
      </c>
      <c r="Q4879" s="43" t="s">
        <v>226</v>
      </c>
      <c r="R4879" s="43" t="s">
        <v>78</v>
      </c>
      <c r="S4879" s="47">
        <v>5</v>
      </c>
    </row>
    <row r="4880" spans="1:19" ht="12.75">
      <c r="A4880" s="22" t="s">
        <v>60</v>
      </c>
      <c r="B4880" s="22" t="s">
        <v>11685</v>
      </c>
      <c r="C4880" s="22" t="s">
        <v>65</v>
      </c>
      <c r="D4880" s="22" t="s">
        <v>61</v>
      </c>
      <c r="E4880" s="22" t="s">
        <v>12574</v>
      </c>
      <c r="F4880" s="31">
        <v>42899.652037037034</v>
      </c>
      <c r="G4880" s="31">
        <v>42900</v>
      </c>
      <c r="H4880" s="31">
        <v>43265</v>
      </c>
      <c r="I4880" s="31">
        <v>42929</v>
      </c>
      <c r="J4880" s="22" t="s">
        <v>152</v>
      </c>
      <c r="K4880" s="32" t="s">
        <v>89</v>
      </c>
      <c r="L4880" s="32" t="s">
        <v>12575</v>
      </c>
      <c r="N4880" s="24">
        <v>180.64</v>
      </c>
      <c r="O4880" s="24">
        <v>180.64</v>
      </c>
      <c r="P4880" s="32" t="s">
        <v>5470</v>
      </c>
      <c r="Q4880" s="43" t="s">
        <v>5471</v>
      </c>
      <c r="R4880" s="43" t="s">
        <v>78</v>
      </c>
      <c r="S4880" s="47">
        <v>1</v>
      </c>
    </row>
    <row r="4881" spans="1:19" ht="12.75">
      <c r="A4881" s="22" t="s">
        <v>60</v>
      </c>
      <c r="B4881" s="22" t="s">
        <v>11833</v>
      </c>
      <c r="C4881" s="22" t="s">
        <v>65</v>
      </c>
      <c r="D4881" s="22" t="s">
        <v>61</v>
      </c>
      <c r="E4881" s="22" t="s">
        <v>12576</v>
      </c>
      <c r="F4881" s="31">
        <v>42891.394224537034</v>
      </c>
      <c r="G4881" s="31">
        <v>42917</v>
      </c>
      <c r="H4881" s="31">
        <v>43282</v>
      </c>
      <c r="I4881" s="31">
        <v>42921.389537037037</v>
      </c>
      <c r="J4881" s="22" t="s">
        <v>73</v>
      </c>
      <c r="K4881" s="32" t="s">
        <v>74</v>
      </c>
      <c r="L4881" s="32" t="s">
        <v>12577</v>
      </c>
      <c r="N4881" s="24">
        <v>3221.4744000000001</v>
      </c>
      <c r="O4881" s="24">
        <v>0</v>
      </c>
      <c r="P4881" s="32" t="s">
        <v>389</v>
      </c>
      <c r="Q4881" s="43" t="s">
        <v>390</v>
      </c>
      <c r="R4881" s="43" t="s">
        <v>78</v>
      </c>
      <c r="S4881" s="47">
        <v>5</v>
      </c>
    </row>
    <row r="4882" spans="1:19" ht="12.75">
      <c r="A4882" s="22" t="s">
        <v>60</v>
      </c>
      <c r="B4882" s="22" t="s">
        <v>11833</v>
      </c>
      <c r="C4882" s="22" t="s">
        <v>65</v>
      </c>
      <c r="D4882" s="22" t="s">
        <v>61</v>
      </c>
      <c r="E4882" s="22" t="s">
        <v>12578</v>
      </c>
      <c r="F4882" s="31">
        <v>42905.669409722221</v>
      </c>
      <c r="G4882" s="31">
        <v>42926</v>
      </c>
      <c r="H4882" s="31">
        <v>43291</v>
      </c>
      <c r="I4882" s="31">
        <v>42935.665613425925</v>
      </c>
      <c r="J4882" s="22" t="s">
        <v>73</v>
      </c>
      <c r="K4882" s="32" t="s">
        <v>89</v>
      </c>
      <c r="L4882" s="32" t="s">
        <v>12579</v>
      </c>
      <c r="N4882" s="24">
        <v>1961.2075</v>
      </c>
      <c r="O4882" s="24">
        <v>1477.70</v>
      </c>
      <c r="P4882" s="32" t="s">
        <v>1467</v>
      </c>
      <c r="Q4882" s="43" t="s">
        <v>1468</v>
      </c>
      <c r="R4882" s="43" t="s">
        <v>78</v>
      </c>
      <c r="S4882" s="47">
        <v>5</v>
      </c>
    </row>
    <row r="4883" spans="1:19" ht="12.75">
      <c r="A4883" s="22" t="s">
        <v>60</v>
      </c>
      <c r="B4883" s="22" t="s">
        <v>11730</v>
      </c>
      <c r="C4883" s="22" t="s">
        <v>65</v>
      </c>
      <c r="D4883" s="22" t="s">
        <v>61</v>
      </c>
      <c r="E4883" s="22" t="s">
        <v>12580</v>
      </c>
      <c r="F4883" s="31">
        <v>42914.408055555556</v>
      </c>
      <c r="G4883" s="31">
        <v>42916</v>
      </c>
      <c r="H4883" s="31">
        <v>43281</v>
      </c>
      <c r="I4883" s="31">
        <v>42944</v>
      </c>
      <c r="J4883" s="22" t="s">
        <v>152</v>
      </c>
      <c r="K4883" s="32" t="s">
        <v>171</v>
      </c>
      <c r="L4883" s="32" t="s">
        <v>12581</v>
      </c>
      <c r="N4883" s="24">
        <v>0</v>
      </c>
      <c r="O4883" s="24">
        <v>0</v>
      </c>
      <c r="P4883" s="32" t="s">
        <v>211</v>
      </c>
      <c r="Q4883" s="43" t="s">
        <v>212</v>
      </c>
      <c r="R4883" s="43" t="s">
        <v>193</v>
      </c>
      <c r="S4883" s="47">
        <v>1</v>
      </c>
    </row>
    <row r="4884" spans="1:19" ht="12.75">
      <c r="A4884" s="22" t="s">
        <v>60</v>
      </c>
      <c r="B4884" s="22" t="s">
        <v>11699</v>
      </c>
      <c r="C4884" s="22" t="s">
        <v>65</v>
      </c>
      <c r="D4884" s="22" t="s">
        <v>61</v>
      </c>
      <c r="E4884" s="22" t="s">
        <v>12582</v>
      </c>
      <c r="F4884" s="31">
        <v>42892.620092592588</v>
      </c>
      <c r="G4884" s="31">
        <v>42917</v>
      </c>
      <c r="H4884" s="31">
        <v>43282</v>
      </c>
      <c r="I4884" s="31">
        <v>42916</v>
      </c>
      <c r="J4884" s="22" t="s">
        <v>73</v>
      </c>
      <c r="K4884" s="32" t="s">
        <v>74</v>
      </c>
      <c r="L4884" s="32" t="s">
        <v>12583</v>
      </c>
      <c r="N4884" s="24">
        <v>3079.2139999999999</v>
      </c>
      <c r="O4884" s="24">
        <v>0</v>
      </c>
      <c r="P4884" s="32" t="s">
        <v>12584</v>
      </c>
      <c r="Q4884" s="43" t="s">
        <v>12585</v>
      </c>
      <c r="R4884" s="43" t="s">
        <v>78</v>
      </c>
      <c r="S4884" s="47">
        <v>5</v>
      </c>
    </row>
    <row r="4885" spans="1:19" ht="12.75">
      <c r="A4885" s="22" t="s">
        <v>60</v>
      </c>
      <c r="B4885" s="22" t="s">
        <v>11791</v>
      </c>
      <c r="C4885" s="22" t="s">
        <v>65</v>
      </c>
      <c r="D4885" s="22" t="s">
        <v>61</v>
      </c>
      <c r="E4885" s="22" t="s">
        <v>12586</v>
      </c>
      <c r="F4885" s="31">
        <v>42891.619895833333</v>
      </c>
      <c r="G4885" s="31">
        <v>42916</v>
      </c>
      <c r="H4885" s="31">
        <v>43281</v>
      </c>
      <c r="I4885" s="31">
        <v>42921</v>
      </c>
      <c r="J4885" s="22" t="s">
        <v>73</v>
      </c>
      <c r="K4885" s="32" t="s">
        <v>74</v>
      </c>
      <c r="L4885" s="32" t="s">
        <v>12587</v>
      </c>
      <c r="N4885" s="24">
        <v>6510.3299999999999</v>
      </c>
      <c r="O4885" s="24">
        <v>0</v>
      </c>
      <c r="P4885" s="32" t="s">
        <v>360</v>
      </c>
      <c r="Q4885" s="43" t="s">
        <v>361</v>
      </c>
      <c r="R4885" s="43" t="s">
        <v>78</v>
      </c>
      <c r="S4885" s="47">
        <v>5</v>
      </c>
    </row>
    <row r="4886" spans="1:19" ht="12.75">
      <c r="A4886" s="22" t="s">
        <v>60</v>
      </c>
      <c r="B4886" s="22" t="s">
        <v>11730</v>
      </c>
      <c r="C4886" s="22" t="s">
        <v>65</v>
      </c>
      <c r="D4886" s="22" t="s">
        <v>61</v>
      </c>
      <c r="E4886" s="22" t="s">
        <v>12588</v>
      </c>
      <c r="F4886" s="31">
        <v>42914.441400462958</v>
      </c>
      <c r="G4886" s="31">
        <v>42914</v>
      </c>
      <c r="H4886" s="31">
        <v>43279</v>
      </c>
      <c r="I4886" s="31">
        <v>42944</v>
      </c>
      <c r="J4886" s="22" t="s">
        <v>73</v>
      </c>
      <c r="K4886" s="32" t="s">
        <v>94</v>
      </c>
      <c r="L4886" s="32" t="s">
        <v>12589</v>
      </c>
      <c r="N4886" s="24">
        <v>632.99</v>
      </c>
      <c r="O4886" s="24">
        <v>509.61</v>
      </c>
      <c r="P4886" s="32" t="s">
        <v>313</v>
      </c>
      <c r="Q4886" s="43" t="s">
        <v>314</v>
      </c>
      <c r="R4886" s="43" t="s">
        <v>78</v>
      </c>
      <c r="S4886" s="47">
        <v>5</v>
      </c>
    </row>
    <row r="4887" spans="1:19" ht="12.75">
      <c r="A4887" s="22" t="s">
        <v>60</v>
      </c>
      <c r="B4887" s="22" t="s">
        <v>11765</v>
      </c>
      <c r="C4887" s="22" t="s">
        <v>65</v>
      </c>
      <c r="D4887" s="22" t="s">
        <v>61</v>
      </c>
      <c r="E4887" s="22" t="s">
        <v>12590</v>
      </c>
      <c r="F4887" s="31">
        <v>42902.485717592594</v>
      </c>
      <c r="G4887" s="31">
        <v>42917</v>
      </c>
      <c r="H4887" s="31">
        <v>43282</v>
      </c>
      <c r="I4887" s="31">
        <v>42932</v>
      </c>
      <c r="J4887" s="22" t="s">
        <v>73</v>
      </c>
      <c r="K4887" s="32" t="s">
        <v>89</v>
      </c>
      <c r="L4887" s="32" t="s">
        <v>12591</v>
      </c>
      <c r="N4887" s="24">
        <v>5698.0699999999997</v>
      </c>
      <c r="O4887" s="24">
        <v>0</v>
      </c>
      <c r="P4887" s="32" t="s">
        <v>2433</v>
      </c>
      <c r="Q4887" s="43" t="s">
        <v>2434</v>
      </c>
      <c r="R4887" s="43" t="s">
        <v>693</v>
      </c>
      <c r="S4887" s="47">
        <v>5</v>
      </c>
    </row>
    <row r="4888" spans="1:19" ht="12.75">
      <c r="A4888" s="22" t="s">
        <v>60</v>
      </c>
      <c r="B4888" s="22" t="s">
        <v>11730</v>
      </c>
      <c r="C4888" s="22" t="s">
        <v>65</v>
      </c>
      <c r="D4888" s="22" t="s">
        <v>61</v>
      </c>
      <c r="E4888" s="22" t="s">
        <v>12592</v>
      </c>
      <c r="F4888" s="31">
        <v>42913.473229166666</v>
      </c>
      <c r="G4888" s="31">
        <v>42917</v>
      </c>
      <c r="H4888" s="31">
        <v>43282</v>
      </c>
      <c r="I4888" s="31">
        <v>42943</v>
      </c>
      <c r="J4888" s="22" t="s">
        <v>73</v>
      </c>
      <c r="K4888" s="32" t="s">
        <v>74</v>
      </c>
      <c r="L4888" s="32" t="s">
        <v>12593</v>
      </c>
      <c r="N4888" s="24">
        <v>0</v>
      </c>
      <c r="O4888" s="24">
        <v>0</v>
      </c>
      <c r="P4888" s="32" t="s">
        <v>1440</v>
      </c>
      <c r="Q4888" s="43" t="s">
        <v>1441</v>
      </c>
      <c r="R4888" s="43" t="s">
        <v>78</v>
      </c>
      <c r="S4888" s="47">
        <v>5</v>
      </c>
    </row>
    <row r="4889" spans="1:19" ht="12.75">
      <c r="A4889" s="22" t="s">
        <v>60</v>
      </c>
      <c r="B4889" s="22" t="s">
        <v>11713</v>
      </c>
      <c r="C4889" s="22" t="s">
        <v>65</v>
      </c>
      <c r="D4889" s="22" t="s">
        <v>61</v>
      </c>
      <c r="E4889" s="22" t="s">
        <v>12594</v>
      </c>
      <c r="F4889" s="31">
        <v>42893.493935185186</v>
      </c>
      <c r="G4889" s="31">
        <v>42923</v>
      </c>
      <c r="H4889" s="31">
        <v>43288</v>
      </c>
      <c r="I4889" s="31">
        <v>42923.489178240736</v>
      </c>
      <c r="J4889" s="22" t="s">
        <v>73</v>
      </c>
      <c r="K4889" s="32" t="s">
        <v>74</v>
      </c>
      <c r="L4889" s="32" t="s">
        <v>12595</v>
      </c>
      <c r="N4889" s="24">
        <v>805.775</v>
      </c>
      <c r="O4889" s="24">
        <v>0</v>
      </c>
      <c r="P4889" s="32" t="s">
        <v>12596</v>
      </c>
      <c r="Q4889" s="43" t="s">
        <v>12597</v>
      </c>
      <c r="R4889" s="43" t="s">
        <v>78</v>
      </c>
      <c r="S4889" s="47">
        <v>5</v>
      </c>
    </row>
    <row r="4890" spans="1:19" ht="12.75">
      <c r="A4890" s="22" t="s">
        <v>60</v>
      </c>
      <c r="B4890" s="22" t="s">
        <v>11730</v>
      </c>
      <c r="C4890" s="22" t="s">
        <v>65</v>
      </c>
      <c r="D4890" s="22" t="s">
        <v>61</v>
      </c>
      <c r="E4890" s="22" t="s">
        <v>12598</v>
      </c>
      <c r="F4890" s="31">
        <v>42906.704166666663</v>
      </c>
      <c r="G4890" s="31">
        <v>42916</v>
      </c>
      <c r="H4890" s="31">
        <v>43281</v>
      </c>
      <c r="I4890" s="31">
        <v>42936</v>
      </c>
      <c r="J4890" s="22" t="s">
        <v>73</v>
      </c>
      <c r="K4890" s="32" t="s">
        <v>74</v>
      </c>
      <c r="L4890" s="32" t="s">
        <v>12599</v>
      </c>
      <c r="N4890" s="24">
        <v>14093.790000000001</v>
      </c>
      <c r="O4890" s="24">
        <v>0</v>
      </c>
      <c r="P4890" s="32" t="s">
        <v>125</v>
      </c>
      <c r="Q4890" s="43" t="s">
        <v>126</v>
      </c>
      <c r="R4890" s="43" t="s">
        <v>78</v>
      </c>
      <c r="S4890" s="47">
        <v>5</v>
      </c>
    </row>
    <row r="4891" spans="1:19" ht="12.75">
      <c r="A4891" s="22" t="s">
        <v>60</v>
      </c>
      <c r="B4891" s="22" t="s">
        <v>11741</v>
      </c>
      <c r="C4891" s="22" t="s">
        <v>65</v>
      </c>
      <c r="D4891" s="22" t="s">
        <v>61</v>
      </c>
      <c r="E4891" s="22" t="s">
        <v>12600</v>
      </c>
      <c r="F4891" s="31">
        <v>42895.485462962963</v>
      </c>
      <c r="G4891" s="31">
        <v>42895</v>
      </c>
      <c r="H4891" s="31">
        <v>43260</v>
      </c>
      <c r="I4891" s="31">
        <v>42925</v>
      </c>
      <c r="J4891" s="22" t="s">
        <v>73</v>
      </c>
      <c r="K4891" s="32" t="s">
        <v>89</v>
      </c>
      <c r="L4891" s="32" t="s">
        <v>12601</v>
      </c>
      <c r="N4891" s="24">
        <v>724.12</v>
      </c>
      <c r="O4891" s="24">
        <v>806.35</v>
      </c>
      <c r="P4891" s="32" t="s">
        <v>539</v>
      </c>
      <c r="Q4891" s="43" t="s">
        <v>540</v>
      </c>
      <c r="R4891" s="43" t="s">
        <v>78</v>
      </c>
      <c r="S4891" s="47">
        <v>5</v>
      </c>
    </row>
    <row r="4892" spans="1:19" ht="12.75">
      <c r="A4892" s="22" t="s">
        <v>60</v>
      </c>
      <c r="B4892" s="22" t="s">
        <v>11675</v>
      </c>
      <c r="C4892" s="22" t="s">
        <v>65</v>
      </c>
      <c r="D4892" s="22" t="s">
        <v>61</v>
      </c>
      <c r="E4892" s="22" t="s">
        <v>12602</v>
      </c>
      <c r="F4892" s="31">
        <v>42887.616805555554</v>
      </c>
      <c r="G4892" s="31">
        <v>42916</v>
      </c>
      <c r="H4892" s="31">
        <v>43281</v>
      </c>
      <c r="I4892" s="31">
        <v>42917</v>
      </c>
      <c r="J4892" s="22" t="s">
        <v>73</v>
      </c>
      <c r="K4892" s="32" t="s">
        <v>89</v>
      </c>
      <c r="L4892" s="32" t="s">
        <v>12603</v>
      </c>
      <c r="N4892" s="24">
        <v>1208.71</v>
      </c>
      <c r="O4892" s="24">
        <v>0</v>
      </c>
      <c r="P4892" s="32" t="s">
        <v>6175</v>
      </c>
      <c r="Q4892" s="43" t="s">
        <v>6176</v>
      </c>
      <c r="R4892" s="43" t="s">
        <v>78</v>
      </c>
      <c r="S4892" s="47">
        <v>4</v>
      </c>
    </row>
    <row r="4893" spans="1:19" ht="12.75">
      <c r="A4893" s="22" t="s">
        <v>60</v>
      </c>
      <c r="B4893" s="22" t="s">
        <v>11914</v>
      </c>
      <c r="C4893" s="22" t="s">
        <v>65</v>
      </c>
      <c r="D4893" s="22" t="s">
        <v>61</v>
      </c>
      <c r="E4893" s="22" t="s">
        <v>12604</v>
      </c>
      <c r="F4893" s="31">
        <v>42907.351620370369</v>
      </c>
      <c r="G4893" s="31">
        <v>42907</v>
      </c>
      <c r="H4893" s="31">
        <v>43272</v>
      </c>
      <c r="I4893" s="31">
        <v>42937</v>
      </c>
      <c r="J4893" s="22" t="s">
        <v>73</v>
      </c>
      <c r="K4893" s="32" t="s">
        <v>74</v>
      </c>
      <c r="L4893" s="32" t="s">
        <v>12605</v>
      </c>
      <c r="N4893" s="24">
        <v>546.1675</v>
      </c>
      <c r="O4893" s="24">
        <v>0</v>
      </c>
      <c r="P4893" s="32" t="s">
        <v>781</v>
      </c>
      <c r="Q4893" s="43" t="s">
        <v>782</v>
      </c>
      <c r="R4893" s="43" t="s">
        <v>78</v>
      </c>
      <c r="S4893" s="47">
        <v>5</v>
      </c>
    </row>
    <row r="4894" spans="1:19" ht="12.75">
      <c r="A4894" s="22" t="s">
        <v>60</v>
      </c>
      <c r="B4894" s="22" t="s">
        <v>11699</v>
      </c>
      <c r="C4894" s="22" t="s">
        <v>65</v>
      </c>
      <c r="D4894" s="22" t="s">
        <v>61</v>
      </c>
      <c r="E4894" s="22" t="s">
        <v>12606</v>
      </c>
      <c r="F4894" s="31">
        <v>42898.426886574074</v>
      </c>
      <c r="G4894" s="31">
        <v>42917</v>
      </c>
      <c r="H4894" s="31">
        <v>43282</v>
      </c>
      <c r="I4894" s="31">
        <v>42928</v>
      </c>
      <c r="J4894" s="22" t="s">
        <v>73</v>
      </c>
      <c r="K4894" s="32" t="s">
        <v>74</v>
      </c>
      <c r="L4894" s="32" t="s">
        <v>12607</v>
      </c>
      <c r="N4894" s="24">
        <v>1818.1925000000001</v>
      </c>
      <c r="O4894" s="24">
        <v>0</v>
      </c>
      <c r="P4894" s="32" t="s">
        <v>12608</v>
      </c>
      <c r="Q4894" s="43" t="s">
        <v>12609</v>
      </c>
      <c r="R4894" s="43" t="s">
        <v>78</v>
      </c>
      <c r="S4894" s="47">
        <v>5</v>
      </c>
    </row>
    <row r="4895" spans="1:19" ht="12.75">
      <c r="A4895" s="22" t="s">
        <v>60</v>
      </c>
      <c r="B4895" s="22" t="s">
        <v>11741</v>
      </c>
      <c r="C4895" s="22" t="s">
        <v>65</v>
      </c>
      <c r="D4895" s="22" t="s">
        <v>61</v>
      </c>
      <c r="E4895" s="22" t="s">
        <v>12610</v>
      </c>
      <c r="F4895" s="31">
        <v>42907.458819444444</v>
      </c>
      <c r="G4895" s="31">
        <v>42916</v>
      </c>
      <c r="H4895" s="31">
        <v>43281</v>
      </c>
      <c r="I4895" s="31">
        <v>42937</v>
      </c>
      <c r="J4895" s="22" t="s">
        <v>73</v>
      </c>
      <c r="K4895" s="32" t="s">
        <v>89</v>
      </c>
      <c r="L4895" s="32" t="s">
        <v>12611</v>
      </c>
      <c r="N4895" s="24">
        <v>4558.7375000000002</v>
      </c>
      <c r="O4895" s="24">
        <v>3257.72</v>
      </c>
      <c r="P4895" s="32" t="s">
        <v>133</v>
      </c>
      <c r="Q4895" s="43" t="s">
        <v>134</v>
      </c>
      <c r="R4895" s="43" t="s">
        <v>78</v>
      </c>
      <c r="S4895" s="47">
        <v>4</v>
      </c>
    </row>
    <row r="4896" spans="1:19" ht="12.75">
      <c r="A4896" s="22" t="s">
        <v>60</v>
      </c>
      <c r="B4896" s="22" t="s">
        <v>11730</v>
      </c>
      <c r="C4896" s="22" t="s">
        <v>65</v>
      </c>
      <c r="D4896" s="22" t="s">
        <v>61</v>
      </c>
      <c r="E4896" s="22" t="s">
        <v>12612</v>
      </c>
      <c r="F4896" s="31">
        <v>42909.462604166663</v>
      </c>
      <c r="G4896" s="31">
        <v>42909</v>
      </c>
      <c r="H4896" s="31">
        <v>43274</v>
      </c>
      <c r="I4896" s="31">
        <v>42939</v>
      </c>
      <c r="J4896" s="22" t="s">
        <v>73</v>
      </c>
      <c r="K4896" s="32" t="s">
        <v>89</v>
      </c>
      <c r="L4896" s="32" t="s">
        <v>12613</v>
      </c>
      <c r="N4896" s="24">
        <v>434.54660000000001</v>
      </c>
      <c r="O4896" s="24">
        <v>396.08</v>
      </c>
      <c r="P4896" s="32" t="s">
        <v>436</v>
      </c>
      <c r="Q4896" s="43" t="s">
        <v>437</v>
      </c>
      <c r="R4896" s="43" t="s">
        <v>78</v>
      </c>
      <c r="S4896" s="47">
        <v>4</v>
      </c>
    </row>
    <row r="4897" spans="1:19" ht="12.75">
      <c r="A4897" s="22" t="s">
        <v>60</v>
      </c>
      <c r="B4897" s="22" t="s">
        <v>11765</v>
      </c>
      <c r="C4897" s="22" t="s">
        <v>65</v>
      </c>
      <c r="D4897" s="22" t="s">
        <v>61</v>
      </c>
      <c r="E4897" s="22" t="s">
        <v>12614</v>
      </c>
      <c r="F4897" s="31">
        <v>42914.439224537033</v>
      </c>
      <c r="G4897" s="31">
        <v>42931</v>
      </c>
      <c r="H4897" s="31">
        <v>43296</v>
      </c>
      <c r="I4897" s="31">
        <v>42944</v>
      </c>
      <c r="J4897" s="22" t="s">
        <v>73</v>
      </c>
      <c r="K4897" s="32" t="s">
        <v>153</v>
      </c>
      <c r="L4897" s="32" t="s">
        <v>12615</v>
      </c>
      <c r="M4897" s="32" t="s">
        <v>12616</v>
      </c>
      <c r="N4897" s="24">
        <v>653.91499999999996</v>
      </c>
      <c r="O4897" s="24">
        <v>498.52</v>
      </c>
      <c r="P4897" s="32" t="s">
        <v>436</v>
      </c>
      <c r="Q4897" s="43" t="s">
        <v>437</v>
      </c>
      <c r="R4897" s="43" t="s">
        <v>78</v>
      </c>
      <c r="S4897" s="47">
        <v>5</v>
      </c>
    </row>
    <row r="4898" spans="1:19" ht="12.75">
      <c r="A4898" s="22" t="s">
        <v>60</v>
      </c>
      <c r="B4898" s="22" t="s">
        <v>11718</v>
      </c>
      <c r="C4898" s="22" t="s">
        <v>65</v>
      </c>
      <c r="D4898" s="22" t="s">
        <v>61</v>
      </c>
      <c r="E4898" s="22" t="s">
        <v>12617</v>
      </c>
      <c r="F4898" s="31">
        <v>42907.684293981481</v>
      </c>
      <c r="G4898" s="31">
        <v>42918</v>
      </c>
      <c r="H4898" s="31">
        <v>43282</v>
      </c>
      <c r="I4898" s="31">
        <v>42937.671099537038</v>
      </c>
      <c r="J4898" s="22" t="s">
        <v>73</v>
      </c>
      <c r="K4898" s="32" t="s">
        <v>74</v>
      </c>
      <c r="L4898" s="32" t="s">
        <v>12618</v>
      </c>
      <c r="N4898" s="24">
        <v>4296.0299999999997</v>
      </c>
      <c r="O4898" s="24">
        <v>0</v>
      </c>
      <c r="P4898" s="32" t="s">
        <v>8533</v>
      </c>
      <c r="Q4898" s="43" t="s">
        <v>8534</v>
      </c>
      <c r="R4898" s="43" t="s">
        <v>78</v>
      </c>
      <c r="S4898" s="47">
        <v>4</v>
      </c>
    </row>
    <row r="4899" spans="1:19" ht="12.75">
      <c r="A4899" s="22" t="s">
        <v>60</v>
      </c>
      <c r="B4899" s="22" t="s">
        <v>11675</v>
      </c>
      <c r="C4899" s="22" t="s">
        <v>65</v>
      </c>
      <c r="D4899" s="22" t="s">
        <v>61</v>
      </c>
      <c r="E4899" s="22" t="s">
        <v>12619</v>
      </c>
      <c r="F4899" s="31">
        <v>42902.470023148147</v>
      </c>
      <c r="G4899" s="31">
        <v>42902</v>
      </c>
      <c r="H4899" s="31">
        <v>43267</v>
      </c>
      <c r="I4899" s="31">
        <v>42932</v>
      </c>
      <c r="J4899" s="22" t="s">
        <v>73</v>
      </c>
      <c r="K4899" s="32" t="s">
        <v>94</v>
      </c>
      <c r="L4899" s="32" t="s">
        <v>12620</v>
      </c>
      <c r="N4899" s="24">
        <v>582.28999999999996</v>
      </c>
      <c r="O4899" s="24">
        <v>440.31</v>
      </c>
      <c r="P4899" s="32" t="s">
        <v>225</v>
      </c>
      <c r="Q4899" s="43" t="s">
        <v>226</v>
      </c>
      <c r="R4899" s="43" t="s">
        <v>78</v>
      </c>
      <c r="S4899" s="47">
        <v>5</v>
      </c>
    </row>
    <row r="4900" spans="1:19" ht="12.75">
      <c r="A4900" s="22" t="s">
        <v>60</v>
      </c>
      <c r="B4900" s="22" t="s">
        <v>12300</v>
      </c>
      <c r="C4900" s="22" t="s">
        <v>65</v>
      </c>
      <c r="D4900" s="22" t="s">
        <v>61</v>
      </c>
      <c r="E4900" s="22" t="s">
        <v>12621</v>
      </c>
      <c r="F4900" s="31">
        <v>42916.465138888889</v>
      </c>
      <c r="G4900" s="31">
        <v>42916</v>
      </c>
      <c r="H4900" s="31">
        <v>43281</v>
      </c>
      <c r="I4900" s="31">
        <v>42946</v>
      </c>
      <c r="J4900" s="22" t="s">
        <v>73</v>
      </c>
      <c r="K4900" s="32" t="s">
        <v>171</v>
      </c>
      <c r="N4900" s="24">
        <v>410.35329999999999</v>
      </c>
      <c r="O4900" s="24">
        <v>0</v>
      </c>
      <c r="P4900" s="32" t="s">
        <v>1951</v>
      </c>
      <c r="Q4900" s="43" t="s">
        <v>1952</v>
      </c>
      <c r="R4900" s="43" t="s">
        <v>78</v>
      </c>
      <c r="S4900" s="47">
        <v>5</v>
      </c>
    </row>
    <row r="4901" spans="1:19" ht="12.75">
      <c r="A4901" s="22" t="s">
        <v>60</v>
      </c>
      <c r="B4901" s="22" t="s">
        <v>11833</v>
      </c>
      <c r="C4901" s="22" t="s">
        <v>65</v>
      </c>
      <c r="D4901" s="22" t="s">
        <v>61</v>
      </c>
      <c r="E4901" s="22" t="s">
        <v>12622</v>
      </c>
      <c r="F4901" s="31">
        <v>42907.393657407403</v>
      </c>
      <c r="G4901" s="31">
        <v>42917</v>
      </c>
      <c r="H4901" s="31">
        <v>43282</v>
      </c>
      <c r="I4901" s="31">
        <v>42937.386527777773</v>
      </c>
      <c r="J4901" s="22" t="s">
        <v>73</v>
      </c>
      <c r="K4901" s="32" t="s">
        <v>74</v>
      </c>
      <c r="L4901" s="32" t="s">
        <v>12623</v>
      </c>
      <c r="N4901" s="24">
        <v>0</v>
      </c>
      <c r="O4901" s="24">
        <v>0</v>
      </c>
      <c r="P4901" s="32" t="s">
        <v>12624</v>
      </c>
      <c r="Q4901" s="43" t="s">
        <v>12625</v>
      </c>
      <c r="R4901" s="43" t="s">
        <v>78</v>
      </c>
      <c r="S4901" s="47">
        <v>3</v>
      </c>
    </row>
    <row r="4902" spans="1:19" ht="12.75">
      <c r="A4902" s="22" t="s">
        <v>60</v>
      </c>
      <c r="B4902" s="22" t="s">
        <v>11765</v>
      </c>
      <c r="C4902" s="22" t="s">
        <v>65</v>
      </c>
      <c r="D4902" s="22" t="s">
        <v>61</v>
      </c>
      <c r="E4902" s="22" t="s">
        <v>12626</v>
      </c>
      <c r="F4902" s="31">
        <v>42902.628206018519</v>
      </c>
      <c r="G4902" s="31">
        <v>42920</v>
      </c>
      <c r="H4902" s="31">
        <v>43285</v>
      </c>
      <c r="I4902" s="31">
        <v>42932</v>
      </c>
      <c r="J4902" s="22" t="s">
        <v>73</v>
      </c>
      <c r="K4902" s="32" t="s">
        <v>171</v>
      </c>
      <c r="L4902" s="32" t="s">
        <v>12627</v>
      </c>
      <c r="N4902" s="24">
        <v>2524.525</v>
      </c>
      <c r="O4902" s="24">
        <v>0</v>
      </c>
      <c r="P4902" s="32" t="s">
        <v>108</v>
      </c>
      <c r="Q4902" s="43" t="s">
        <v>109</v>
      </c>
      <c r="R4902" s="43" t="s">
        <v>78</v>
      </c>
      <c r="S4902" s="47">
        <v>5</v>
      </c>
    </row>
    <row r="4903" spans="1:19" ht="12.75">
      <c r="A4903" s="22" t="s">
        <v>60</v>
      </c>
      <c r="B4903" s="22" t="s">
        <v>11685</v>
      </c>
      <c r="C4903" s="22" t="s">
        <v>65</v>
      </c>
      <c r="D4903" s="22" t="s">
        <v>61</v>
      </c>
      <c r="E4903" s="22" t="s">
        <v>12628</v>
      </c>
      <c r="F4903" s="31">
        <v>42901.694652777776</v>
      </c>
      <c r="G4903" s="31">
        <v>42910</v>
      </c>
      <c r="H4903" s="31">
        <v>43265</v>
      </c>
      <c r="I4903" s="31">
        <v>42931</v>
      </c>
      <c r="J4903" s="22" t="s">
        <v>73</v>
      </c>
      <c r="K4903" s="32" t="s">
        <v>74</v>
      </c>
      <c r="L4903" s="32" t="s">
        <v>12629</v>
      </c>
      <c r="N4903" s="24">
        <v>0</v>
      </c>
      <c r="O4903" s="24">
        <v>0</v>
      </c>
      <c r="P4903" s="32" t="s">
        <v>269</v>
      </c>
      <c r="Q4903" s="43" t="s">
        <v>270</v>
      </c>
      <c r="R4903" s="43" t="s">
        <v>78</v>
      </c>
      <c r="S4903" s="47">
        <v>5</v>
      </c>
    </row>
    <row r="4904" spans="1:19" ht="12.75">
      <c r="A4904" s="22" t="s">
        <v>60</v>
      </c>
      <c r="B4904" s="22" t="s">
        <v>11845</v>
      </c>
      <c r="C4904" s="22" t="s">
        <v>65</v>
      </c>
      <c r="D4904" s="22" t="s">
        <v>61</v>
      </c>
      <c r="E4904" s="22" t="s">
        <v>12630</v>
      </c>
      <c r="F4904" s="31">
        <v>42899.635312499995</v>
      </c>
      <c r="G4904" s="31">
        <v>42913</v>
      </c>
      <c r="H4904" s="31">
        <v>43278</v>
      </c>
      <c r="I4904" s="31">
        <v>42929.612499999996</v>
      </c>
      <c r="J4904" s="22" t="s">
        <v>73</v>
      </c>
      <c r="K4904" s="32" t="s">
        <v>74</v>
      </c>
      <c r="L4904" s="32" t="s">
        <v>12631</v>
      </c>
      <c r="N4904" s="24">
        <v>0</v>
      </c>
      <c r="O4904" s="24">
        <v>0</v>
      </c>
      <c r="P4904" s="32" t="s">
        <v>104</v>
      </c>
      <c r="Q4904" s="43" t="s">
        <v>105</v>
      </c>
      <c r="R4904" s="43" t="s">
        <v>78</v>
      </c>
      <c r="S4904" s="47">
        <v>4</v>
      </c>
    </row>
    <row r="4905" spans="1:19" ht="12.75">
      <c r="A4905" s="22" t="s">
        <v>60</v>
      </c>
      <c r="B4905" s="22" t="s">
        <v>11675</v>
      </c>
      <c r="C4905" s="22" t="s">
        <v>65</v>
      </c>
      <c r="D4905" s="22" t="s">
        <v>61</v>
      </c>
      <c r="E4905" s="22" t="s">
        <v>12632</v>
      </c>
      <c r="F4905" s="31">
        <v>42908.418564814812</v>
      </c>
      <c r="G4905" s="31">
        <v>42929</v>
      </c>
      <c r="H4905" s="31">
        <v>43294</v>
      </c>
      <c r="I4905" s="31">
        <v>42938</v>
      </c>
      <c r="J4905" s="22" t="s">
        <v>152</v>
      </c>
      <c r="K4905" s="32" t="s">
        <v>153</v>
      </c>
      <c r="L4905" s="32" t="s">
        <v>12633</v>
      </c>
      <c r="M4905" s="32" t="s">
        <v>12634</v>
      </c>
      <c r="N4905" s="24">
        <v>122.34999999999999</v>
      </c>
      <c r="O4905" s="24">
        <v>122.34999999999999</v>
      </c>
      <c r="P4905" s="32" t="s">
        <v>5470</v>
      </c>
      <c r="Q4905" s="43" t="s">
        <v>5471</v>
      </c>
      <c r="R4905" s="43" t="s">
        <v>78</v>
      </c>
      <c r="S4905" s="47">
        <v>1</v>
      </c>
    </row>
    <row r="4906" spans="1:19" ht="12.75">
      <c r="A4906" s="22" t="s">
        <v>60</v>
      </c>
      <c r="B4906" s="22" t="s">
        <v>11713</v>
      </c>
      <c r="C4906" s="22" t="s">
        <v>65</v>
      </c>
      <c r="D4906" s="22" t="s">
        <v>61</v>
      </c>
      <c r="E4906" s="22" t="s">
        <v>12635</v>
      </c>
      <c r="F4906" s="31">
        <v>42887.358148148145</v>
      </c>
      <c r="G4906" s="31">
        <v>42917</v>
      </c>
      <c r="H4906" s="31">
        <v>43282</v>
      </c>
      <c r="I4906" s="31">
        <v>42917.353055555555</v>
      </c>
      <c r="J4906" s="22" t="s">
        <v>73</v>
      </c>
      <c r="K4906" s="32" t="s">
        <v>74</v>
      </c>
      <c r="L4906" s="32" t="s">
        <v>12636</v>
      </c>
      <c r="N4906" s="24">
        <v>664.12850000000003</v>
      </c>
      <c r="O4906" s="24">
        <v>0</v>
      </c>
      <c r="P4906" s="32" t="s">
        <v>2759</v>
      </c>
      <c r="Q4906" s="43" t="s">
        <v>2760</v>
      </c>
      <c r="R4906" s="43" t="s">
        <v>78</v>
      </c>
      <c r="S4906" s="47">
        <v>5</v>
      </c>
    </row>
    <row r="4907" spans="1:19" ht="12.75">
      <c r="A4907" s="22" t="s">
        <v>60</v>
      </c>
      <c r="B4907" s="22" t="s">
        <v>11845</v>
      </c>
      <c r="C4907" s="22" t="s">
        <v>65</v>
      </c>
      <c r="D4907" s="22" t="s">
        <v>61</v>
      </c>
      <c r="E4907" s="22" t="s">
        <v>12637</v>
      </c>
      <c r="F4907" s="31">
        <v>42906.7105787037</v>
      </c>
      <c r="G4907" s="31">
        <v>42891</v>
      </c>
      <c r="H4907" s="31">
        <v>43256</v>
      </c>
      <c r="I4907" s="31">
        <v>42936.710312499999</v>
      </c>
      <c r="J4907" s="22" t="s">
        <v>357</v>
      </c>
      <c r="K4907" s="32" t="s">
        <v>153</v>
      </c>
      <c r="L4907" s="32" t="s">
        <v>12638</v>
      </c>
      <c r="M4907" s="32" t="s">
        <v>12639</v>
      </c>
      <c r="N4907" s="24">
        <v>-1773.70</v>
      </c>
      <c r="O4907" s="24">
        <v>-1773.70</v>
      </c>
      <c r="P4907" s="32" t="s">
        <v>478</v>
      </c>
      <c r="Q4907" s="43" t="s">
        <v>479</v>
      </c>
      <c r="R4907" s="43" t="s">
        <v>78</v>
      </c>
      <c r="S4907" s="47">
        <v>1</v>
      </c>
    </row>
    <row r="4908" spans="1:19" ht="12.75">
      <c r="A4908" s="22" t="s">
        <v>60</v>
      </c>
      <c r="B4908" s="22" t="s">
        <v>11738</v>
      </c>
      <c r="C4908" s="22" t="s">
        <v>65</v>
      </c>
      <c r="D4908" s="22" t="s">
        <v>61</v>
      </c>
      <c r="E4908" s="22" t="s">
        <v>12640</v>
      </c>
      <c r="F4908" s="31">
        <v>42907.598229166666</v>
      </c>
      <c r="G4908" s="31">
        <v>42907</v>
      </c>
      <c r="H4908" s="31">
        <v>43272</v>
      </c>
      <c r="I4908" s="31">
        <v>42937.59542824074</v>
      </c>
      <c r="J4908" s="22" t="s">
        <v>73</v>
      </c>
      <c r="K4908" s="32" t="s">
        <v>94</v>
      </c>
      <c r="L4908" s="32" t="s">
        <v>12641</v>
      </c>
      <c r="N4908" s="24">
        <v>2806.6750000000002</v>
      </c>
      <c r="O4908" s="24">
        <v>2689.33</v>
      </c>
      <c r="P4908" s="32" t="s">
        <v>4480</v>
      </c>
      <c r="Q4908" s="43" t="s">
        <v>4481</v>
      </c>
      <c r="R4908" s="43" t="s">
        <v>78</v>
      </c>
      <c r="S4908" s="47">
        <v>6</v>
      </c>
    </row>
    <row r="4909" spans="1:19" ht="12.75">
      <c r="A4909" s="22" t="s">
        <v>60</v>
      </c>
      <c r="B4909" s="22" t="s">
        <v>12181</v>
      </c>
      <c r="C4909" s="22" t="s">
        <v>65</v>
      </c>
      <c r="D4909" s="22" t="s">
        <v>61</v>
      </c>
      <c r="E4909" s="22" t="s">
        <v>12642</v>
      </c>
      <c r="F4909" s="31">
        <v>42908.355162037034</v>
      </c>
      <c r="G4909" s="31">
        <v>42908</v>
      </c>
      <c r="H4909" s="31">
        <v>43273</v>
      </c>
      <c r="I4909" s="31">
        <v>42938</v>
      </c>
      <c r="J4909" s="22" t="s">
        <v>73</v>
      </c>
      <c r="K4909" s="32" t="s">
        <v>74</v>
      </c>
      <c r="L4909" s="32" t="s">
        <v>12643</v>
      </c>
      <c r="N4909" s="24">
        <v>4137.125</v>
      </c>
      <c r="O4909" s="24">
        <v>0</v>
      </c>
      <c r="P4909" s="32" t="s">
        <v>474</v>
      </c>
      <c r="Q4909" s="43" t="s">
        <v>475</v>
      </c>
      <c r="R4909" s="43" t="s">
        <v>78</v>
      </c>
      <c r="S4909" s="47">
        <v>5</v>
      </c>
    </row>
    <row r="4910" spans="1:19" ht="12.75">
      <c r="A4910" s="22" t="s">
        <v>60</v>
      </c>
      <c r="B4910" s="22" t="s">
        <v>11699</v>
      </c>
      <c r="C4910" s="22" t="s">
        <v>65</v>
      </c>
      <c r="D4910" s="22" t="s">
        <v>61</v>
      </c>
      <c r="E4910" s="22" t="s">
        <v>12644</v>
      </c>
      <c r="F4910" s="31">
        <v>42887.462465277778</v>
      </c>
      <c r="G4910" s="31">
        <v>42910</v>
      </c>
      <c r="H4910" s="31">
        <v>43275</v>
      </c>
      <c r="I4910" s="31">
        <v>42917</v>
      </c>
      <c r="J4910" s="22" t="s">
        <v>73</v>
      </c>
      <c r="K4910" s="32" t="s">
        <v>74</v>
      </c>
      <c r="L4910" s="32" t="s">
        <v>12645</v>
      </c>
      <c r="N4910" s="24">
        <v>0</v>
      </c>
      <c r="O4910" s="24">
        <v>0</v>
      </c>
      <c r="P4910" s="32" t="s">
        <v>5059</v>
      </c>
      <c r="Q4910" s="43" t="s">
        <v>5060</v>
      </c>
      <c r="R4910" s="43" t="s">
        <v>78</v>
      </c>
      <c r="S4910" s="47">
        <v>4</v>
      </c>
    </row>
    <row r="4911" spans="1:19" ht="12.75">
      <c r="A4911" s="22" t="s">
        <v>60</v>
      </c>
      <c r="B4911" s="22" t="s">
        <v>11688</v>
      </c>
      <c r="C4911" s="22" t="s">
        <v>65</v>
      </c>
      <c r="D4911" s="22" t="s">
        <v>61</v>
      </c>
      <c r="E4911" s="22" t="s">
        <v>12646</v>
      </c>
      <c r="F4911" s="31">
        <v>42901.389675925922</v>
      </c>
      <c r="G4911" s="31">
        <v>42915</v>
      </c>
      <c r="H4911" s="31">
        <v>43280</v>
      </c>
      <c r="I4911" s="31">
        <v>42931</v>
      </c>
      <c r="J4911" s="22" t="s">
        <v>73</v>
      </c>
      <c r="K4911" s="32" t="s">
        <v>74</v>
      </c>
      <c r="L4911" s="32" t="s">
        <v>12647</v>
      </c>
      <c r="N4911" s="24">
        <v>5325.0965999999999</v>
      </c>
      <c r="O4911" s="24">
        <v>0</v>
      </c>
      <c r="P4911" s="32" t="s">
        <v>12648</v>
      </c>
      <c r="Q4911" s="43" t="s">
        <v>12649</v>
      </c>
      <c r="R4911" s="43" t="s">
        <v>78</v>
      </c>
      <c r="S4911" s="47">
        <v>5</v>
      </c>
    </row>
    <row r="4912" spans="1:19" ht="12.75">
      <c r="A4912" s="22" t="s">
        <v>60</v>
      </c>
      <c r="B4912" s="22" t="s">
        <v>12000</v>
      </c>
      <c r="C4912" s="22" t="s">
        <v>65</v>
      </c>
      <c r="D4912" s="22" t="s">
        <v>61</v>
      </c>
      <c r="E4912" s="22" t="s">
        <v>12650</v>
      </c>
      <c r="F4912" s="31">
        <v>42914.380196759259</v>
      </c>
      <c r="G4912" s="31">
        <v>42916</v>
      </c>
      <c r="H4912" s="31">
        <v>43281</v>
      </c>
      <c r="I4912" s="31">
        <v>42944</v>
      </c>
      <c r="J4912" s="22" t="s">
        <v>73</v>
      </c>
      <c r="K4912" s="32" t="s">
        <v>153</v>
      </c>
      <c r="L4912" s="32" t="s">
        <v>12651</v>
      </c>
      <c r="M4912" s="32" t="s">
        <v>12652</v>
      </c>
      <c r="N4912" s="24">
        <v>1245.8599999999999</v>
      </c>
      <c r="O4912" s="24">
        <v>1080.8800000000001</v>
      </c>
      <c r="P4912" s="32" t="s">
        <v>453</v>
      </c>
      <c r="Q4912" s="43" t="s">
        <v>454</v>
      </c>
      <c r="R4912" s="43" t="s">
        <v>78</v>
      </c>
      <c r="S4912" s="47">
        <v>5</v>
      </c>
    </row>
    <row r="4913" spans="1:19" ht="12.75">
      <c r="A4913" s="22" t="s">
        <v>60</v>
      </c>
      <c r="B4913" s="22" t="s">
        <v>11765</v>
      </c>
      <c r="C4913" s="22" t="s">
        <v>65</v>
      </c>
      <c r="D4913" s="22" t="s">
        <v>61</v>
      </c>
      <c r="E4913" s="22" t="s">
        <v>12653</v>
      </c>
      <c r="F4913" s="31">
        <v>42892.650972222218</v>
      </c>
      <c r="G4913" s="31">
        <v>42907</v>
      </c>
      <c r="H4913" s="31">
        <v>43272</v>
      </c>
      <c r="I4913" s="31">
        <v>42922</v>
      </c>
      <c r="J4913" s="22" t="s">
        <v>73</v>
      </c>
      <c r="K4913" s="32" t="s">
        <v>94</v>
      </c>
      <c r="L4913" s="32" t="s">
        <v>12654</v>
      </c>
      <c r="N4913" s="24">
        <v>3118.7633000000001</v>
      </c>
      <c r="O4913" s="24">
        <v>2254.0949999999998</v>
      </c>
      <c r="P4913" s="32" t="s">
        <v>1021</v>
      </c>
      <c r="Q4913" s="43" t="s">
        <v>1022</v>
      </c>
      <c r="R4913" s="43" t="s">
        <v>193</v>
      </c>
      <c r="S4913" s="47">
        <v>5</v>
      </c>
    </row>
    <row r="4914" spans="1:19" ht="12.75">
      <c r="A4914" s="22" t="s">
        <v>60</v>
      </c>
      <c r="B4914" s="22" t="s">
        <v>11679</v>
      </c>
      <c r="C4914" s="22" t="s">
        <v>65</v>
      </c>
      <c r="D4914" s="22" t="s">
        <v>61</v>
      </c>
      <c r="E4914" s="22" t="s">
        <v>12655</v>
      </c>
      <c r="F4914" s="31">
        <v>42913.61001157407</v>
      </c>
      <c r="G4914" s="31">
        <v>42913</v>
      </c>
      <c r="H4914" s="31">
        <v>43278</v>
      </c>
      <c r="I4914" s="31">
        <v>42943</v>
      </c>
      <c r="J4914" s="22" t="s">
        <v>73</v>
      </c>
      <c r="K4914" s="32" t="s">
        <v>94</v>
      </c>
      <c r="L4914" s="32" t="s">
        <v>12656</v>
      </c>
      <c r="N4914" s="24">
        <v>1080.5160000000001</v>
      </c>
      <c r="O4914" s="24">
        <v>894.22</v>
      </c>
      <c r="P4914" s="32" t="s">
        <v>269</v>
      </c>
      <c r="Q4914" s="43" t="s">
        <v>270</v>
      </c>
      <c r="R4914" s="43" t="s">
        <v>78</v>
      </c>
      <c r="S4914" s="47">
        <v>5</v>
      </c>
    </row>
    <row r="4915" spans="1:19" ht="12.75">
      <c r="A4915" s="22" t="s">
        <v>60</v>
      </c>
      <c r="B4915" s="22" t="s">
        <v>11699</v>
      </c>
      <c r="C4915" s="22" t="s">
        <v>65</v>
      </c>
      <c r="D4915" s="22" t="s">
        <v>61</v>
      </c>
      <c r="E4915" s="22" t="s">
        <v>12657</v>
      </c>
      <c r="F4915" s="31">
        <v>42893.408530092594</v>
      </c>
      <c r="G4915" s="31">
        <v>42917</v>
      </c>
      <c r="H4915" s="31">
        <v>43282</v>
      </c>
      <c r="I4915" s="31">
        <v>42923</v>
      </c>
      <c r="J4915" s="22" t="s">
        <v>73</v>
      </c>
      <c r="K4915" s="32" t="s">
        <v>74</v>
      </c>
      <c r="L4915" s="32" t="s">
        <v>12658</v>
      </c>
      <c r="N4915" s="24">
        <v>1546.19</v>
      </c>
      <c r="O4915" s="24">
        <v>0</v>
      </c>
      <c r="P4915" s="32" t="s">
        <v>2996</v>
      </c>
      <c r="Q4915" s="43" t="s">
        <v>2997</v>
      </c>
      <c r="R4915" s="43" t="s">
        <v>78</v>
      </c>
      <c r="S4915" s="47">
        <v>4</v>
      </c>
    </row>
    <row r="4916" spans="1:19" ht="12.75">
      <c r="A4916" s="22" t="s">
        <v>60</v>
      </c>
      <c r="B4916" s="22" t="s">
        <v>11696</v>
      </c>
      <c r="C4916" s="22" t="s">
        <v>65</v>
      </c>
      <c r="D4916" s="22" t="s">
        <v>61</v>
      </c>
      <c r="E4916" s="22" t="s">
        <v>12659</v>
      </c>
      <c r="F4916" s="31">
        <v>42909.349293981482</v>
      </c>
      <c r="G4916" s="31">
        <v>42909</v>
      </c>
      <c r="H4916" s="31">
        <v>43274</v>
      </c>
      <c r="I4916" s="31">
        <v>42939.345810185187</v>
      </c>
      <c r="J4916" s="22" t="s">
        <v>73</v>
      </c>
      <c r="K4916" s="32" t="s">
        <v>74</v>
      </c>
      <c r="L4916" s="32" t="s">
        <v>12660</v>
      </c>
      <c r="N4916" s="24">
        <v>472.955</v>
      </c>
      <c r="O4916" s="24">
        <v>0</v>
      </c>
      <c r="P4916" s="32" t="s">
        <v>282</v>
      </c>
      <c r="Q4916" s="43" t="s">
        <v>283</v>
      </c>
      <c r="R4916" s="43" t="s">
        <v>78</v>
      </c>
      <c r="S4916" s="47">
        <v>5</v>
      </c>
    </row>
    <row r="4917" spans="1:19" ht="12.75">
      <c r="A4917" s="22" t="s">
        <v>60</v>
      </c>
      <c r="B4917" s="22" t="s">
        <v>11675</v>
      </c>
      <c r="C4917" s="22" t="s">
        <v>65</v>
      </c>
      <c r="D4917" s="22" t="s">
        <v>61</v>
      </c>
      <c r="E4917" s="22" t="s">
        <v>12661</v>
      </c>
      <c r="F4917" s="31">
        <v>42914.45512731481</v>
      </c>
      <c r="G4917" s="31">
        <v>42940</v>
      </c>
      <c r="H4917" s="31">
        <v>43305</v>
      </c>
      <c r="I4917" s="31">
        <v>42944</v>
      </c>
      <c r="J4917" s="22" t="s">
        <v>73</v>
      </c>
      <c r="K4917" s="32" t="s">
        <v>94</v>
      </c>
      <c r="L4917" s="32" t="s">
        <v>12662</v>
      </c>
      <c r="N4917" s="24">
        <v>3701.7885000000001</v>
      </c>
      <c r="O4917" s="24">
        <v>3033.82</v>
      </c>
      <c r="P4917" s="32" t="s">
        <v>343</v>
      </c>
      <c r="Q4917" s="43" t="s">
        <v>344</v>
      </c>
      <c r="R4917" s="43" t="s">
        <v>693</v>
      </c>
      <c r="S4917" s="47">
        <v>5</v>
      </c>
    </row>
    <row r="4918" spans="1:19" ht="12.75">
      <c r="A4918" s="22" t="s">
        <v>60</v>
      </c>
      <c r="B4918" s="22" t="s">
        <v>11824</v>
      </c>
      <c r="C4918" s="22" t="s">
        <v>65</v>
      </c>
      <c r="D4918" s="22" t="s">
        <v>61</v>
      </c>
      <c r="E4918" s="22" t="s">
        <v>12663</v>
      </c>
      <c r="F4918" s="31">
        <v>42893.365277777775</v>
      </c>
      <c r="G4918" s="31">
        <v>42947</v>
      </c>
      <c r="H4918" s="31">
        <v>43191</v>
      </c>
      <c r="I4918" s="31">
        <v>42923</v>
      </c>
      <c r="J4918" s="22" t="s">
        <v>73</v>
      </c>
      <c r="K4918" s="32" t="s">
        <v>74</v>
      </c>
      <c r="L4918" s="32" t="s">
        <v>12664</v>
      </c>
      <c r="N4918" s="24">
        <v>714.62660000000005</v>
      </c>
      <c r="O4918" s="24">
        <v>0</v>
      </c>
      <c r="P4918" s="32" t="s">
        <v>308</v>
      </c>
      <c r="Q4918" s="43" t="s">
        <v>309</v>
      </c>
      <c r="R4918" s="43" t="s">
        <v>78</v>
      </c>
      <c r="S4918" s="47">
        <v>4</v>
      </c>
    </row>
    <row r="4919" spans="1:19" ht="12.75">
      <c r="A4919" s="22" t="s">
        <v>60</v>
      </c>
      <c r="B4919" s="22" t="s">
        <v>11685</v>
      </c>
      <c r="C4919" s="22" t="s">
        <v>65</v>
      </c>
      <c r="D4919" s="22" t="s">
        <v>61</v>
      </c>
      <c r="E4919" s="22" t="s">
        <v>12665</v>
      </c>
      <c r="F4919" s="31">
        <v>42916.847118055557</v>
      </c>
      <c r="G4919" s="31">
        <v>42920</v>
      </c>
      <c r="H4919" s="31">
        <v>43282</v>
      </c>
      <c r="I4919" s="31">
        <v>42946</v>
      </c>
      <c r="J4919" s="22" t="s">
        <v>73</v>
      </c>
      <c r="K4919" s="32" t="s">
        <v>74</v>
      </c>
      <c r="L4919" s="32" t="s">
        <v>12666</v>
      </c>
      <c r="N4919" s="24">
        <v>446.44659999999999</v>
      </c>
      <c r="O4919" s="24">
        <v>0</v>
      </c>
      <c r="P4919" s="32" t="s">
        <v>1881</v>
      </c>
      <c r="Q4919" s="43" t="s">
        <v>1882</v>
      </c>
      <c r="R4919" s="43" t="s">
        <v>78</v>
      </c>
      <c r="S4919" s="47">
        <v>5</v>
      </c>
    </row>
    <row r="4920" spans="1:19" ht="12.75">
      <c r="A4920" s="22" t="s">
        <v>60</v>
      </c>
      <c r="B4920" s="22" t="s">
        <v>12667</v>
      </c>
      <c r="C4920" s="22" t="s">
        <v>65</v>
      </c>
      <c r="D4920" s="22" t="s">
        <v>61</v>
      </c>
      <c r="E4920" s="22" t="s">
        <v>12668</v>
      </c>
      <c r="F4920" s="31">
        <v>42891.675023148149</v>
      </c>
      <c r="G4920" s="31">
        <v>42902</v>
      </c>
      <c r="H4920" s="31">
        <v>43267</v>
      </c>
      <c r="I4920" s="31">
        <v>42921.662465277775</v>
      </c>
      <c r="J4920" s="22" t="s">
        <v>73</v>
      </c>
      <c r="K4920" s="32" t="s">
        <v>94</v>
      </c>
      <c r="L4920" s="32" t="s">
        <v>12669</v>
      </c>
      <c r="N4920" s="24">
        <v>2257.0252999999998</v>
      </c>
      <c r="O4920" s="24">
        <v>1678.855</v>
      </c>
      <c r="P4920" s="32" t="s">
        <v>2276</v>
      </c>
      <c r="Q4920" s="43" t="s">
        <v>2277</v>
      </c>
      <c r="R4920" s="43" t="s">
        <v>78</v>
      </c>
      <c r="S4920" s="47">
        <v>5</v>
      </c>
    </row>
    <row r="4921" spans="1:19" ht="12.75">
      <c r="A4921" s="22" t="s">
        <v>60</v>
      </c>
      <c r="B4921" s="22" t="s">
        <v>11713</v>
      </c>
      <c r="C4921" s="22" t="s">
        <v>65</v>
      </c>
      <c r="D4921" s="22" t="s">
        <v>61</v>
      </c>
      <c r="E4921" s="22" t="s">
        <v>12670</v>
      </c>
      <c r="F4921" s="31">
        <v>42898.699999999997</v>
      </c>
      <c r="G4921" s="31">
        <v>42917</v>
      </c>
      <c r="H4921" s="31">
        <v>43282</v>
      </c>
      <c r="I4921" s="31">
        <v>42928.687557870369</v>
      </c>
      <c r="J4921" s="22" t="s">
        <v>73</v>
      </c>
      <c r="K4921" s="32" t="s">
        <v>74</v>
      </c>
      <c r="L4921" s="32" t="s">
        <v>12671</v>
      </c>
      <c r="N4921" s="24">
        <v>0</v>
      </c>
      <c r="O4921" s="24">
        <v>0</v>
      </c>
      <c r="P4921" s="32" t="s">
        <v>7779</v>
      </c>
      <c r="Q4921" s="43" t="s">
        <v>7780</v>
      </c>
      <c r="R4921" s="43" t="s">
        <v>78</v>
      </c>
      <c r="S4921" s="47">
        <v>3</v>
      </c>
    </row>
    <row r="4922" spans="1:19" ht="12.75">
      <c r="A4922" s="22" t="s">
        <v>60</v>
      </c>
      <c r="B4922" s="22" t="s">
        <v>11765</v>
      </c>
      <c r="C4922" s="22" t="s">
        <v>65</v>
      </c>
      <c r="D4922" s="22" t="s">
        <v>61</v>
      </c>
      <c r="E4922" s="22" t="s">
        <v>12672</v>
      </c>
      <c r="F4922" s="31">
        <v>42912.626620370371</v>
      </c>
      <c r="G4922" s="31">
        <v>42926</v>
      </c>
      <c r="H4922" s="31">
        <v>43291</v>
      </c>
      <c r="I4922" s="31">
        <v>42942</v>
      </c>
      <c r="J4922" s="22" t="s">
        <v>152</v>
      </c>
      <c r="K4922" s="32" t="s">
        <v>89</v>
      </c>
      <c r="L4922" s="32" t="s">
        <v>12673</v>
      </c>
      <c r="N4922" s="24">
        <v>139.54499999999999</v>
      </c>
      <c r="O4922" s="24">
        <v>139.54499999999999</v>
      </c>
      <c r="P4922" s="32" t="s">
        <v>831</v>
      </c>
      <c r="Q4922" s="43" t="s">
        <v>832</v>
      </c>
      <c r="R4922" s="43" t="s">
        <v>78</v>
      </c>
      <c r="S4922" s="47">
        <v>1</v>
      </c>
    </row>
    <row r="4923" spans="1:19" ht="12.75">
      <c r="A4923" s="22" t="s">
        <v>60</v>
      </c>
      <c r="B4923" s="22" t="s">
        <v>11713</v>
      </c>
      <c r="C4923" s="22" t="s">
        <v>65</v>
      </c>
      <c r="D4923" s="22" t="s">
        <v>61</v>
      </c>
      <c r="E4923" s="22" t="s">
        <v>12674</v>
      </c>
      <c r="F4923" s="31">
        <v>42888.510752314811</v>
      </c>
      <c r="G4923" s="31">
        <v>42904</v>
      </c>
      <c r="H4923" s="31">
        <v>43269</v>
      </c>
      <c r="I4923" s="31">
        <v>42918.469189814816</v>
      </c>
      <c r="J4923" s="22" t="s">
        <v>73</v>
      </c>
      <c r="K4923" s="32" t="s">
        <v>89</v>
      </c>
      <c r="L4923" s="32" t="s">
        <v>12675</v>
      </c>
      <c r="N4923" s="24">
        <v>2846.05</v>
      </c>
      <c r="O4923" s="24">
        <v>2846.05</v>
      </c>
      <c r="P4923" s="32" t="s">
        <v>112</v>
      </c>
      <c r="Q4923" s="43" t="s">
        <v>113</v>
      </c>
      <c r="R4923" s="43" t="s">
        <v>78</v>
      </c>
      <c r="S4923" s="47">
        <v>5</v>
      </c>
    </row>
    <row r="4924" spans="1:19" ht="12.75">
      <c r="A4924" s="22" t="s">
        <v>60</v>
      </c>
      <c r="B4924" s="22" t="s">
        <v>11713</v>
      </c>
      <c r="C4924" s="22" t="s">
        <v>65</v>
      </c>
      <c r="D4924" s="22" t="s">
        <v>61</v>
      </c>
      <c r="E4924" s="22" t="s">
        <v>12676</v>
      </c>
      <c r="F4924" s="31">
        <v>42893.605324074073</v>
      </c>
      <c r="G4924" s="31">
        <v>42907</v>
      </c>
      <c r="H4924" s="31">
        <v>43272</v>
      </c>
      <c r="I4924" s="31">
        <v>42923.584988425922</v>
      </c>
      <c r="J4924" s="22" t="s">
        <v>73</v>
      </c>
      <c r="K4924" s="32" t="s">
        <v>74</v>
      </c>
      <c r="L4924" s="32" t="s">
        <v>12677</v>
      </c>
      <c r="N4924" s="24">
        <v>7248.5965999999999</v>
      </c>
      <c r="O4924" s="24">
        <v>0</v>
      </c>
      <c r="P4924" s="32" t="s">
        <v>426</v>
      </c>
      <c r="Q4924" s="43" t="s">
        <v>427</v>
      </c>
      <c r="R4924" s="43" t="s">
        <v>78</v>
      </c>
      <c r="S4924" s="47">
        <v>6</v>
      </c>
    </row>
    <row r="4925" spans="1:19" ht="12.75">
      <c r="A4925" s="22" t="s">
        <v>60</v>
      </c>
      <c r="B4925" s="22" t="s">
        <v>11713</v>
      </c>
      <c r="C4925" s="22" t="s">
        <v>65</v>
      </c>
      <c r="D4925" s="22" t="s">
        <v>61</v>
      </c>
      <c r="E4925" s="22" t="s">
        <v>12678</v>
      </c>
      <c r="F4925" s="31">
        <v>42902.084444444445</v>
      </c>
      <c r="G4925" s="31">
        <v>42937</v>
      </c>
      <c r="H4925" s="31">
        <v>43302</v>
      </c>
      <c r="I4925" s="31">
        <v>42953.59579861111</v>
      </c>
      <c r="J4925" s="22" t="s">
        <v>119</v>
      </c>
      <c r="K4925" s="32" t="s">
        <v>153</v>
      </c>
      <c r="L4925" s="32" t="s">
        <v>12679</v>
      </c>
      <c r="M4925" s="32" t="s">
        <v>12680</v>
      </c>
      <c r="N4925" s="24">
        <v>430.77</v>
      </c>
      <c r="O4925" s="24">
        <v>430.77</v>
      </c>
      <c r="P4925" s="32" t="s">
        <v>12681</v>
      </c>
      <c r="Q4925" s="43" t="s">
        <v>12682</v>
      </c>
      <c r="R4925" s="43" t="s">
        <v>78</v>
      </c>
      <c r="S4925" s="47">
        <v>1</v>
      </c>
    </row>
    <row r="4926" spans="1:19" ht="12.75">
      <c r="A4926" s="22" t="s">
        <v>60</v>
      </c>
      <c r="B4926" s="22" t="s">
        <v>11688</v>
      </c>
      <c r="C4926" s="22" t="s">
        <v>65</v>
      </c>
      <c r="D4926" s="22" t="s">
        <v>61</v>
      </c>
      <c r="E4926" s="22" t="s">
        <v>12683</v>
      </c>
      <c r="F4926" s="31">
        <v>42893.540636574071</v>
      </c>
      <c r="G4926" s="31">
        <v>42916</v>
      </c>
      <c r="H4926" s="31">
        <v>43281</v>
      </c>
      <c r="I4926" s="31">
        <v>42923</v>
      </c>
      <c r="J4926" s="22" t="s">
        <v>73</v>
      </c>
      <c r="K4926" s="32" t="s">
        <v>153</v>
      </c>
      <c r="L4926" s="32" t="s">
        <v>12684</v>
      </c>
      <c r="M4926" s="32" t="s">
        <v>12076</v>
      </c>
      <c r="N4926" s="24">
        <v>2040.0265999999999</v>
      </c>
      <c r="O4926" s="24">
        <v>1318.0033000000001</v>
      </c>
      <c r="P4926" s="32" t="s">
        <v>4041</v>
      </c>
      <c r="Q4926" s="43" t="s">
        <v>4042</v>
      </c>
      <c r="R4926" s="43" t="s">
        <v>78</v>
      </c>
      <c r="S4926" s="47">
        <v>5</v>
      </c>
    </row>
    <row r="4927" spans="1:19" ht="12.75">
      <c r="A4927" s="22" t="s">
        <v>60</v>
      </c>
      <c r="B4927" s="22" t="s">
        <v>11791</v>
      </c>
      <c r="C4927" s="22" t="s">
        <v>65</v>
      </c>
      <c r="D4927" s="22" t="s">
        <v>61</v>
      </c>
      <c r="E4927" s="22" t="s">
        <v>12685</v>
      </c>
      <c r="F4927" s="31">
        <v>42916.548530092594</v>
      </c>
      <c r="G4927" s="31">
        <v>42919</v>
      </c>
      <c r="H4927" s="31">
        <v>43284</v>
      </c>
      <c r="I4927" s="31">
        <v>42946</v>
      </c>
      <c r="J4927" s="22" t="s">
        <v>73</v>
      </c>
      <c r="K4927" s="32" t="s">
        <v>74</v>
      </c>
      <c r="L4927" s="32" t="s">
        <v>12686</v>
      </c>
      <c r="N4927" s="24">
        <v>0</v>
      </c>
      <c r="O4927" s="24">
        <v>0</v>
      </c>
      <c r="P4927" s="32" t="s">
        <v>185</v>
      </c>
      <c r="Q4927" s="43" t="s">
        <v>186</v>
      </c>
      <c r="R4927" s="43" t="s">
        <v>78</v>
      </c>
      <c r="S4927" s="47">
        <v>5</v>
      </c>
    </row>
    <row r="4928" spans="1:19" ht="12.75">
      <c r="A4928" s="22" t="s">
        <v>60</v>
      </c>
      <c r="B4928" s="22" t="s">
        <v>11738</v>
      </c>
      <c r="C4928" s="22" t="s">
        <v>65</v>
      </c>
      <c r="D4928" s="22" t="s">
        <v>61</v>
      </c>
      <c r="E4928" s="22" t="s">
        <v>12687</v>
      </c>
      <c r="F4928" s="31">
        <v>42898.594305555554</v>
      </c>
      <c r="G4928" s="31">
        <v>42917</v>
      </c>
      <c r="H4928" s="31">
        <v>43266</v>
      </c>
      <c r="I4928" s="31">
        <v>42928.586006944446</v>
      </c>
      <c r="J4928" s="22" t="s">
        <v>73</v>
      </c>
      <c r="K4928" s="32" t="s">
        <v>74</v>
      </c>
      <c r="L4928" s="32" t="s">
        <v>12688</v>
      </c>
      <c r="N4928" s="24">
        <v>1592.49</v>
      </c>
      <c r="O4928" s="24">
        <v>0</v>
      </c>
      <c r="P4928" s="32" t="s">
        <v>12689</v>
      </c>
      <c r="Q4928" s="43" t="s">
        <v>12690</v>
      </c>
      <c r="R4928" s="43" t="s">
        <v>78</v>
      </c>
      <c r="S4928" s="47">
        <v>6</v>
      </c>
    </row>
    <row r="4929" spans="1:19" ht="12.75">
      <c r="A4929" s="22" t="s">
        <v>60</v>
      </c>
      <c r="B4929" s="22" t="s">
        <v>11730</v>
      </c>
      <c r="C4929" s="22" t="s">
        <v>65</v>
      </c>
      <c r="D4929" s="22" t="s">
        <v>61</v>
      </c>
      <c r="E4929" s="22" t="s">
        <v>12691</v>
      </c>
      <c r="F4929" s="31">
        <v>42904.417384259257</v>
      </c>
      <c r="G4929" s="31">
        <v>42912</v>
      </c>
      <c r="H4929" s="31">
        <v>43277</v>
      </c>
      <c r="I4929" s="31">
        <v>42934</v>
      </c>
      <c r="J4929" s="22" t="s">
        <v>73</v>
      </c>
      <c r="K4929" s="32" t="s">
        <v>74</v>
      </c>
      <c r="L4929" s="32" t="s">
        <v>12692</v>
      </c>
      <c r="N4929" s="24">
        <v>0</v>
      </c>
      <c r="O4929" s="24">
        <v>0</v>
      </c>
      <c r="P4929" s="32" t="s">
        <v>12693</v>
      </c>
      <c r="Q4929" s="43" t="s">
        <v>12694</v>
      </c>
      <c r="R4929" s="43" t="s">
        <v>78</v>
      </c>
      <c r="S4929" s="47">
        <v>5</v>
      </c>
    </row>
    <row r="4930" spans="1:19" ht="12.75">
      <c r="A4930" s="22" t="s">
        <v>60</v>
      </c>
      <c r="B4930" s="22" t="s">
        <v>11685</v>
      </c>
      <c r="C4930" s="22" t="s">
        <v>65</v>
      </c>
      <c r="D4930" s="22" t="s">
        <v>61</v>
      </c>
      <c r="E4930" s="22" t="s">
        <v>12695</v>
      </c>
      <c r="F4930" s="31">
        <v>42913.085393518515</v>
      </c>
      <c r="G4930" s="31">
        <v>42948</v>
      </c>
      <c r="H4930" s="31">
        <v>43313</v>
      </c>
      <c r="I4930" s="31">
        <v>42973.085393518515</v>
      </c>
      <c r="J4930" s="22" t="s">
        <v>119</v>
      </c>
      <c r="K4930" s="32" t="s">
        <v>94</v>
      </c>
      <c r="L4930" s="32" t="s">
        <v>12696</v>
      </c>
      <c r="N4930" s="24">
        <v>2242.62</v>
      </c>
      <c r="O4930" s="24">
        <v>2242.62</v>
      </c>
      <c r="P4930" s="32" t="s">
        <v>4893</v>
      </c>
      <c r="Q4930" s="43" t="s">
        <v>4894</v>
      </c>
      <c r="R4930" s="43" t="s">
        <v>78</v>
      </c>
      <c r="S4930" s="47">
        <v>1</v>
      </c>
    </row>
    <row r="4931" spans="1:19" ht="12.75">
      <c r="A4931" s="22" t="s">
        <v>60</v>
      </c>
      <c r="B4931" s="22" t="s">
        <v>11679</v>
      </c>
      <c r="C4931" s="22" t="s">
        <v>65</v>
      </c>
      <c r="D4931" s="22" t="s">
        <v>61</v>
      </c>
      <c r="E4931" s="22" t="s">
        <v>12697</v>
      </c>
      <c r="F4931" s="31">
        <v>42887.652800925927</v>
      </c>
      <c r="G4931" s="31">
        <v>42887</v>
      </c>
      <c r="H4931" s="31">
        <v>43252</v>
      </c>
      <c r="I4931" s="31">
        <v>42917</v>
      </c>
      <c r="J4931" s="22" t="s">
        <v>73</v>
      </c>
      <c r="K4931" s="32" t="s">
        <v>74</v>
      </c>
      <c r="L4931" s="32" t="s">
        <v>12698</v>
      </c>
      <c r="N4931" s="24">
        <v>3234.48</v>
      </c>
      <c r="O4931" s="24">
        <v>0</v>
      </c>
      <c r="P4931" s="32" t="s">
        <v>4316</v>
      </c>
      <c r="Q4931" s="43" t="s">
        <v>4317</v>
      </c>
      <c r="R4931" s="43" t="s">
        <v>78</v>
      </c>
      <c r="S4931" s="47">
        <v>5</v>
      </c>
    </row>
    <row r="4932" spans="1:19" ht="12.75">
      <c r="A4932" s="22" t="s">
        <v>60</v>
      </c>
      <c r="B4932" s="22" t="s">
        <v>11685</v>
      </c>
      <c r="C4932" s="22" t="s">
        <v>65</v>
      </c>
      <c r="D4932" s="22" t="s">
        <v>61</v>
      </c>
      <c r="E4932" s="22" t="s">
        <v>12699</v>
      </c>
      <c r="F4932" s="31">
        <v>42891.394548611112</v>
      </c>
      <c r="G4932" s="31">
        <v>42930</v>
      </c>
      <c r="H4932" s="31">
        <v>43295</v>
      </c>
      <c r="I4932" s="31">
        <v>42951.394548611112</v>
      </c>
      <c r="J4932" s="22" t="s">
        <v>119</v>
      </c>
      <c r="K4932" s="32" t="s">
        <v>94</v>
      </c>
      <c r="L4932" s="32" t="s">
        <v>12700</v>
      </c>
      <c r="N4932" s="24">
        <v>1702.07</v>
      </c>
      <c r="O4932" s="24">
        <v>1702.07</v>
      </c>
      <c r="P4932" s="32" t="s">
        <v>108</v>
      </c>
      <c r="Q4932" s="43" t="s">
        <v>109</v>
      </c>
      <c r="R4932" s="43" t="s">
        <v>78</v>
      </c>
      <c r="S4932" s="47">
        <v>1</v>
      </c>
    </row>
    <row r="4933" spans="1:19" ht="12.75">
      <c r="A4933" s="22" t="s">
        <v>60</v>
      </c>
      <c r="B4933" s="22" t="s">
        <v>11914</v>
      </c>
      <c r="C4933" s="22" t="s">
        <v>65</v>
      </c>
      <c r="D4933" s="22" t="s">
        <v>61</v>
      </c>
      <c r="E4933" s="22" t="s">
        <v>12701</v>
      </c>
      <c r="F4933" s="31">
        <v>42898.378275462965</v>
      </c>
      <c r="G4933" s="31">
        <v>42924</v>
      </c>
      <c r="H4933" s="31">
        <v>43289</v>
      </c>
      <c r="I4933" s="31">
        <v>42928</v>
      </c>
      <c r="J4933" s="22" t="s">
        <v>73</v>
      </c>
      <c r="K4933" s="32" t="s">
        <v>74</v>
      </c>
      <c r="L4933" s="32" t="s">
        <v>12702</v>
      </c>
      <c r="N4933" s="24">
        <v>1104.655</v>
      </c>
      <c r="O4933" s="24">
        <v>0</v>
      </c>
      <c r="P4933" s="32" t="s">
        <v>682</v>
      </c>
      <c r="Q4933" s="43" t="s">
        <v>683</v>
      </c>
      <c r="R4933" s="43" t="s">
        <v>78</v>
      </c>
      <c r="S4933" s="47">
        <v>5</v>
      </c>
    </row>
    <row r="4934" spans="1:19" ht="12.75">
      <c r="A4934" s="22" t="s">
        <v>60</v>
      </c>
      <c r="B4934" s="22" t="s">
        <v>11730</v>
      </c>
      <c r="C4934" s="22" t="s">
        <v>65</v>
      </c>
      <c r="D4934" s="22" t="s">
        <v>61</v>
      </c>
      <c r="E4934" s="22" t="s">
        <v>12703</v>
      </c>
      <c r="F4934" s="31">
        <v>42901.485185185185</v>
      </c>
      <c r="G4934" s="31">
        <v>42898</v>
      </c>
      <c r="H4934" s="31">
        <v>43263</v>
      </c>
      <c r="I4934" s="31">
        <v>42931</v>
      </c>
      <c r="J4934" s="22" t="s">
        <v>152</v>
      </c>
      <c r="K4934" s="32" t="s">
        <v>153</v>
      </c>
      <c r="L4934" s="32" t="s">
        <v>12704</v>
      </c>
      <c r="M4934" s="32" t="s">
        <v>12212</v>
      </c>
      <c r="N4934" s="24">
        <v>0</v>
      </c>
      <c r="O4934" s="24">
        <v>0</v>
      </c>
      <c r="P4934" s="32" t="s">
        <v>453</v>
      </c>
      <c r="Q4934" s="43" t="s">
        <v>454</v>
      </c>
      <c r="R4934" s="43" t="s">
        <v>193</v>
      </c>
      <c r="S4934" s="47">
        <v>1</v>
      </c>
    </row>
    <row r="4935" spans="1:19" ht="12.75">
      <c r="A4935" s="22" t="s">
        <v>60</v>
      </c>
      <c r="B4935" s="22" t="s">
        <v>11833</v>
      </c>
      <c r="C4935" s="22" t="s">
        <v>65</v>
      </c>
      <c r="D4935" s="22" t="s">
        <v>61</v>
      </c>
      <c r="E4935" s="22" t="s">
        <v>12705</v>
      </c>
      <c r="F4935" s="31">
        <v>42889.522743055553</v>
      </c>
      <c r="G4935" s="31">
        <v>42916</v>
      </c>
      <c r="H4935" s="31">
        <v>43281</v>
      </c>
      <c r="I4935" s="31">
        <v>42919.517476851848</v>
      </c>
      <c r="J4935" s="22" t="s">
        <v>73</v>
      </c>
      <c r="K4935" s="32" t="s">
        <v>74</v>
      </c>
      <c r="L4935" s="32" t="s">
        <v>12706</v>
      </c>
      <c r="N4935" s="24">
        <v>6219.62</v>
      </c>
      <c r="O4935" s="24">
        <v>0</v>
      </c>
      <c r="P4935" s="32" t="s">
        <v>125</v>
      </c>
      <c r="Q4935" s="43" t="s">
        <v>126</v>
      </c>
      <c r="R4935" s="43" t="s">
        <v>78</v>
      </c>
      <c r="S4935" s="47">
        <v>5</v>
      </c>
    </row>
    <row r="4936" spans="1:19" ht="12.75">
      <c r="A4936" s="22" t="s">
        <v>60</v>
      </c>
      <c r="B4936" s="22" t="s">
        <v>11746</v>
      </c>
      <c r="C4936" s="22" t="s">
        <v>65</v>
      </c>
      <c r="D4936" s="22" t="s">
        <v>61</v>
      </c>
      <c r="E4936" s="22" t="s">
        <v>12707</v>
      </c>
      <c r="F4936" s="31">
        <v>42916.501562500001</v>
      </c>
      <c r="G4936" s="31">
        <v>42923</v>
      </c>
      <c r="H4936" s="31">
        <v>43288</v>
      </c>
      <c r="I4936" s="31">
        <v>42946</v>
      </c>
      <c r="J4936" s="22" t="s">
        <v>73</v>
      </c>
      <c r="K4936" s="32" t="s">
        <v>74</v>
      </c>
      <c r="L4936" s="32" t="s">
        <v>12708</v>
      </c>
      <c r="N4936" s="24">
        <v>2302.8649999999998</v>
      </c>
      <c r="O4936" s="24">
        <v>0</v>
      </c>
      <c r="P4936" s="32" t="s">
        <v>112</v>
      </c>
      <c r="Q4936" s="43" t="s">
        <v>113</v>
      </c>
      <c r="R4936" s="43" t="s">
        <v>78</v>
      </c>
      <c r="S4936" s="47">
        <v>4</v>
      </c>
    </row>
    <row r="4937" spans="1:19" ht="12.75">
      <c r="A4937" s="22" t="s">
        <v>60</v>
      </c>
      <c r="B4937" s="22" t="s">
        <v>11688</v>
      </c>
      <c r="C4937" s="22" t="s">
        <v>65</v>
      </c>
      <c r="D4937" s="22" t="s">
        <v>61</v>
      </c>
      <c r="E4937" s="22" t="s">
        <v>12709</v>
      </c>
      <c r="F4937" s="31">
        <v>42909.401909722219</v>
      </c>
      <c r="G4937" s="31">
        <v>42947</v>
      </c>
      <c r="H4937" s="31">
        <v>43312</v>
      </c>
      <c r="I4937" s="31">
        <v>42939</v>
      </c>
      <c r="J4937" s="22" t="s">
        <v>73</v>
      </c>
      <c r="K4937" s="32" t="s">
        <v>153</v>
      </c>
      <c r="L4937" s="32" t="s">
        <v>12710</v>
      </c>
      <c r="M4937" s="32" t="s">
        <v>12711</v>
      </c>
      <c r="N4937" s="24">
        <v>1166.6700000000001</v>
      </c>
      <c r="O4937" s="24">
        <v>1166.6700000000001</v>
      </c>
      <c r="P4937" s="32" t="s">
        <v>12712</v>
      </c>
      <c r="Q4937" s="43" t="s">
        <v>12713</v>
      </c>
      <c r="R4937" s="43" t="s">
        <v>78</v>
      </c>
      <c r="S4937" s="47">
        <v>1</v>
      </c>
    </row>
    <row r="4938" spans="1:19" ht="12.75">
      <c r="A4938" s="22" t="s">
        <v>60</v>
      </c>
      <c r="B4938" s="22" t="s">
        <v>11730</v>
      </c>
      <c r="C4938" s="22" t="s">
        <v>65</v>
      </c>
      <c r="D4938" s="22" t="s">
        <v>61</v>
      </c>
      <c r="E4938" s="22" t="s">
        <v>12714</v>
      </c>
      <c r="F4938" s="31">
        <v>42894.49549768518</v>
      </c>
      <c r="G4938" s="31">
        <v>42916</v>
      </c>
      <c r="H4938" s="31">
        <v>43281</v>
      </c>
      <c r="I4938" s="31">
        <v>42924</v>
      </c>
      <c r="J4938" s="22" t="s">
        <v>73</v>
      </c>
      <c r="K4938" s="32" t="s">
        <v>89</v>
      </c>
      <c r="L4938" s="32" t="s">
        <v>12715</v>
      </c>
      <c r="N4938" s="24">
        <v>3951.61</v>
      </c>
      <c r="O4938" s="24">
        <v>6712.84</v>
      </c>
      <c r="P4938" s="32" t="s">
        <v>2779</v>
      </c>
      <c r="Q4938" s="43" t="s">
        <v>2780</v>
      </c>
      <c r="R4938" s="43" t="s">
        <v>78</v>
      </c>
      <c r="S4938" s="47">
        <v>5</v>
      </c>
    </row>
    <row r="4939" spans="1:19" ht="12.75">
      <c r="A4939" s="22" t="s">
        <v>60</v>
      </c>
      <c r="B4939" s="22" t="s">
        <v>11713</v>
      </c>
      <c r="C4939" s="22" t="s">
        <v>65</v>
      </c>
      <c r="D4939" s="22" t="s">
        <v>61</v>
      </c>
      <c r="E4939" s="22" t="s">
        <v>12716</v>
      </c>
      <c r="F4939" s="31">
        <v>42895.700358796297</v>
      </c>
      <c r="G4939" s="31">
        <v>42898</v>
      </c>
      <c r="H4939" s="31">
        <v>43263</v>
      </c>
      <c r="I4939" s="31">
        <v>42925.696979166663</v>
      </c>
      <c r="J4939" s="22" t="s">
        <v>73</v>
      </c>
      <c r="K4939" s="32" t="s">
        <v>89</v>
      </c>
      <c r="L4939" s="32" t="s">
        <v>12717</v>
      </c>
      <c r="N4939" s="24">
        <v>1057.0799999999999</v>
      </c>
      <c r="O4939" s="24">
        <v>914.295</v>
      </c>
      <c r="P4939" s="32" t="s">
        <v>397</v>
      </c>
      <c r="Q4939" s="43" t="s">
        <v>398</v>
      </c>
      <c r="R4939" s="43" t="s">
        <v>78</v>
      </c>
      <c r="S4939" s="47">
        <v>4</v>
      </c>
    </row>
    <row r="4940" spans="1:19" ht="12.75">
      <c r="A4940" s="22" t="s">
        <v>60</v>
      </c>
      <c r="B4940" s="22" t="s">
        <v>11824</v>
      </c>
      <c r="C4940" s="22" t="s">
        <v>65</v>
      </c>
      <c r="D4940" s="22" t="s">
        <v>61</v>
      </c>
      <c r="E4940" s="22" t="s">
        <v>12718</v>
      </c>
      <c r="F4940" s="31">
        <v>42888.469270833331</v>
      </c>
      <c r="G4940" s="31">
        <v>42948</v>
      </c>
      <c r="H4940" s="31">
        <v>43313</v>
      </c>
      <c r="I4940" s="31">
        <v>42918</v>
      </c>
      <c r="J4940" s="22" t="s">
        <v>73</v>
      </c>
      <c r="K4940" s="32" t="s">
        <v>74</v>
      </c>
      <c r="L4940" s="32" t="s">
        <v>12719</v>
      </c>
      <c r="N4940" s="24">
        <v>2440.295</v>
      </c>
      <c r="O4940" s="24">
        <v>0</v>
      </c>
      <c r="P4940" s="32" t="s">
        <v>682</v>
      </c>
      <c r="Q4940" s="43" t="s">
        <v>683</v>
      </c>
      <c r="R4940" s="43" t="s">
        <v>78</v>
      </c>
      <c r="S4940" s="47">
        <v>5</v>
      </c>
    </row>
    <row r="4941" spans="1:19" ht="12.75">
      <c r="A4941" s="22" t="s">
        <v>60</v>
      </c>
      <c r="B4941" s="22" t="s">
        <v>11735</v>
      </c>
      <c r="C4941" s="22" t="s">
        <v>65</v>
      </c>
      <c r="D4941" s="22" t="s">
        <v>61</v>
      </c>
      <c r="E4941" s="22" t="s">
        <v>12720</v>
      </c>
      <c r="F4941" s="31">
        <v>42913.352812500001</v>
      </c>
      <c r="G4941" s="31">
        <v>42916</v>
      </c>
      <c r="H4941" s="31">
        <v>43281</v>
      </c>
      <c r="I4941" s="31">
        <v>42943</v>
      </c>
      <c r="J4941" s="22" t="s">
        <v>73</v>
      </c>
      <c r="K4941" s="32" t="s">
        <v>74</v>
      </c>
      <c r="L4941" s="32" t="s">
        <v>12721</v>
      </c>
      <c r="N4941" s="24">
        <v>5849.10</v>
      </c>
      <c r="O4941" s="24">
        <v>0</v>
      </c>
      <c r="P4941" s="32" t="s">
        <v>112</v>
      </c>
      <c r="Q4941" s="43" t="s">
        <v>113</v>
      </c>
      <c r="R4941" s="43" t="s">
        <v>78</v>
      </c>
      <c r="S4941" s="47">
        <v>5</v>
      </c>
    </row>
    <row r="4942" spans="1:19" ht="12.75">
      <c r="A4942" s="22" t="s">
        <v>60</v>
      </c>
      <c r="B4942" s="22" t="s">
        <v>11679</v>
      </c>
      <c r="C4942" s="22" t="s">
        <v>65</v>
      </c>
      <c r="D4942" s="22" t="s">
        <v>61</v>
      </c>
      <c r="E4942" s="22" t="s">
        <v>12722</v>
      </c>
      <c r="F4942" s="31">
        <v>42914.649606481478</v>
      </c>
      <c r="G4942" s="31">
        <v>42914</v>
      </c>
      <c r="H4942" s="31">
        <v>43279</v>
      </c>
      <c r="I4942" s="31">
        <v>42944</v>
      </c>
      <c r="J4942" s="22" t="s">
        <v>73</v>
      </c>
      <c r="K4942" s="32" t="s">
        <v>74</v>
      </c>
      <c r="L4942" s="32" t="s">
        <v>12723</v>
      </c>
      <c r="N4942" s="24">
        <v>1449.62</v>
      </c>
      <c r="O4942" s="24">
        <v>0</v>
      </c>
      <c r="P4942" s="32" t="s">
        <v>5152</v>
      </c>
      <c r="Q4942" s="43" t="s">
        <v>5153</v>
      </c>
      <c r="R4942" s="43" t="s">
        <v>78</v>
      </c>
      <c r="S4942" s="47">
        <v>5</v>
      </c>
    </row>
    <row r="4943" spans="1:19" ht="12.75">
      <c r="A4943" s="22" t="s">
        <v>60</v>
      </c>
      <c r="B4943" s="22" t="s">
        <v>11730</v>
      </c>
      <c r="C4943" s="22" t="s">
        <v>65</v>
      </c>
      <c r="D4943" s="22" t="s">
        <v>61</v>
      </c>
      <c r="E4943" s="22" t="s">
        <v>12724</v>
      </c>
      <c r="F4943" s="31">
        <v>42902.645821759259</v>
      </c>
      <c r="G4943" s="31">
        <v>42945</v>
      </c>
      <c r="H4943" s="31">
        <v>43310</v>
      </c>
      <c r="I4943" s="31">
        <v>42962</v>
      </c>
      <c r="J4943" s="22" t="s">
        <v>73</v>
      </c>
      <c r="K4943" s="32" t="s">
        <v>74</v>
      </c>
      <c r="L4943" s="32" t="s">
        <v>12725</v>
      </c>
      <c r="N4943" s="24">
        <v>378.55</v>
      </c>
      <c r="O4943" s="24">
        <v>0</v>
      </c>
      <c r="P4943" s="32" t="s">
        <v>1693</v>
      </c>
      <c r="Q4943" s="43" t="s">
        <v>1694</v>
      </c>
      <c r="R4943" s="43" t="s">
        <v>78</v>
      </c>
      <c r="S4943" s="47">
        <v>6</v>
      </c>
    </row>
    <row r="4944" spans="1:19" ht="12.75">
      <c r="A4944" s="22" t="s">
        <v>60</v>
      </c>
      <c r="B4944" s="22" t="s">
        <v>11675</v>
      </c>
      <c r="C4944" s="22" t="s">
        <v>65</v>
      </c>
      <c r="D4944" s="22" t="s">
        <v>61</v>
      </c>
      <c r="E4944" s="22" t="s">
        <v>12726</v>
      </c>
      <c r="F4944" s="31">
        <v>42898.649027777778</v>
      </c>
      <c r="G4944" s="31">
        <v>42916</v>
      </c>
      <c r="H4944" s="31">
        <v>43281</v>
      </c>
      <c r="I4944" s="31">
        <v>42928</v>
      </c>
      <c r="J4944" s="22" t="s">
        <v>73</v>
      </c>
      <c r="K4944" s="32" t="s">
        <v>153</v>
      </c>
      <c r="L4944" s="32" t="s">
        <v>12727</v>
      </c>
      <c r="M4944" s="32" t="s">
        <v>12728</v>
      </c>
      <c r="N4944" s="24">
        <v>3727.9857000000002</v>
      </c>
      <c r="O4944" s="24">
        <v>3433.5774999999999</v>
      </c>
      <c r="P4944" s="32" t="s">
        <v>5470</v>
      </c>
      <c r="Q4944" s="43" t="s">
        <v>5471</v>
      </c>
      <c r="R4944" s="43" t="s">
        <v>78</v>
      </c>
      <c r="S4944" s="47">
        <v>5</v>
      </c>
    </row>
    <row r="4945" spans="1:19" ht="12.75">
      <c r="A4945" s="22" t="s">
        <v>60</v>
      </c>
      <c r="B4945" s="22" t="s">
        <v>11765</v>
      </c>
      <c r="C4945" s="22" t="s">
        <v>65</v>
      </c>
      <c r="D4945" s="22" t="s">
        <v>61</v>
      </c>
      <c r="E4945" s="22" t="s">
        <v>12729</v>
      </c>
      <c r="F4945" s="31">
        <v>42913.639814814815</v>
      </c>
      <c r="G4945" s="31">
        <v>42913</v>
      </c>
      <c r="H4945" s="31">
        <v>43278</v>
      </c>
      <c r="I4945" s="31">
        <v>42943</v>
      </c>
      <c r="J4945" s="22" t="s">
        <v>73</v>
      </c>
      <c r="K4945" s="32" t="s">
        <v>89</v>
      </c>
      <c r="L4945" s="32" t="s">
        <v>12730</v>
      </c>
      <c r="N4945" s="24">
        <v>368.05</v>
      </c>
      <c r="O4945" s="24">
        <v>344.96660000000003</v>
      </c>
      <c r="P4945" s="32" t="s">
        <v>294</v>
      </c>
      <c r="Q4945" s="43" t="s">
        <v>295</v>
      </c>
      <c r="R4945" s="43" t="s">
        <v>78</v>
      </c>
      <c r="S4945" s="47">
        <v>6</v>
      </c>
    </row>
    <row r="4946" spans="1:19" ht="12.75">
      <c r="A4946" s="22" t="s">
        <v>60</v>
      </c>
      <c r="B4946" s="22" t="s">
        <v>11699</v>
      </c>
      <c r="C4946" s="22" t="s">
        <v>65</v>
      </c>
      <c r="D4946" s="22" t="s">
        <v>61</v>
      </c>
      <c r="E4946" s="22" t="s">
        <v>12731</v>
      </c>
      <c r="F4946" s="31">
        <v>42912.086585648147</v>
      </c>
      <c r="G4946" s="31">
        <v>42947</v>
      </c>
      <c r="H4946" s="31">
        <v>43312</v>
      </c>
      <c r="I4946" s="31">
        <v>42972.086585648147</v>
      </c>
      <c r="J4946" s="22" t="s">
        <v>119</v>
      </c>
      <c r="K4946" s="32" t="s">
        <v>94</v>
      </c>
      <c r="L4946" s="32" t="s">
        <v>12732</v>
      </c>
      <c r="N4946" s="24">
        <v>2030.9432999999999</v>
      </c>
      <c r="O4946" s="24">
        <v>1715.48</v>
      </c>
      <c r="P4946" s="32" t="s">
        <v>104</v>
      </c>
      <c r="Q4946" s="43" t="s">
        <v>105</v>
      </c>
      <c r="R4946" s="43" t="s">
        <v>78</v>
      </c>
      <c r="S4946" s="47">
        <v>5</v>
      </c>
    </row>
    <row r="4947" spans="1:19" ht="12.75">
      <c r="A4947" s="22" t="s">
        <v>60</v>
      </c>
      <c r="B4947" s="22" t="s">
        <v>11696</v>
      </c>
      <c r="C4947" s="22" t="s">
        <v>65</v>
      </c>
      <c r="D4947" s="22" t="s">
        <v>61</v>
      </c>
      <c r="E4947" s="22" t="s">
        <v>12733</v>
      </c>
      <c r="F4947" s="31">
        <v>42898.615219907406</v>
      </c>
      <c r="G4947" s="31">
        <v>42898</v>
      </c>
      <c r="H4947" s="31">
        <v>43263</v>
      </c>
      <c r="I4947" s="31">
        <v>42928.613298611112</v>
      </c>
      <c r="J4947" s="22" t="s">
        <v>73</v>
      </c>
      <c r="K4947" s="32" t="s">
        <v>94</v>
      </c>
      <c r="L4947" s="32" t="s">
        <v>12734</v>
      </c>
      <c r="N4947" s="24">
        <v>1454.1679999999999</v>
      </c>
      <c r="O4947" s="24">
        <v>868.38</v>
      </c>
      <c r="P4947" s="32" t="s">
        <v>1062</v>
      </c>
      <c r="Q4947" s="43" t="s">
        <v>1063</v>
      </c>
      <c r="R4947" s="43" t="s">
        <v>78</v>
      </c>
      <c r="S4947" s="47">
        <v>5</v>
      </c>
    </row>
    <row r="4948" spans="1:19" ht="12.75">
      <c r="A4948" s="22" t="s">
        <v>60</v>
      </c>
      <c r="B4948" s="22" t="s">
        <v>11685</v>
      </c>
      <c r="C4948" s="22" t="s">
        <v>65</v>
      </c>
      <c r="D4948" s="22" t="s">
        <v>61</v>
      </c>
      <c r="E4948" s="22" t="s">
        <v>12735</v>
      </c>
      <c r="F4948" s="31">
        <v>42891.667731481481</v>
      </c>
      <c r="G4948" s="31">
        <v>42887</v>
      </c>
      <c r="H4948" s="31">
        <v>43252</v>
      </c>
      <c r="I4948" s="31">
        <v>42921</v>
      </c>
      <c r="J4948" s="22" t="s">
        <v>73</v>
      </c>
      <c r="K4948" s="32" t="s">
        <v>89</v>
      </c>
      <c r="L4948" s="32" t="s">
        <v>12736</v>
      </c>
      <c r="N4948" s="24">
        <v>395.66</v>
      </c>
      <c r="O4948" s="24">
        <v>302.89</v>
      </c>
      <c r="P4948" s="32" t="s">
        <v>329</v>
      </c>
      <c r="Q4948" s="43" t="s">
        <v>330</v>
      </c>
      <c r="R4948" s="43" t="s">
        <v>78</v>
      </c>
      <c r="S4948" s="47">
        <v>5</v>
      </c>
    </row>
    <row r="4949" spans="1:19" ht="12.75">
      <c r="A4949" s="22" t="s">
        <v>60</v>
      </c>
      <c r="B4949" s="22" t="s">
        <v>11741</v>
      </c>
      <c r="C4949" s="22" t="s">
        <v>65</v>
      </c>
      <c r="D4949" s="22" t="s">
        <v>61</v>
      </c>
      <c r="E4949" s="22" t="s">
        <v>12737</v>
      </c>
      <c r="F4949" s="31">
        <v>42892.613020833334</v>
      </c>
      <c r="G4949" s="31">
        <v>42892</v>
      </c>
      <c r="H4949" s="31">
        <v>43257</v>
      </c>
      <c r="I4949" s="31">
        <v>42922</v>
      </c>
      <c r="J4949" s="22" t="s">
        <v>73</v>
      </c>
      <c r="K4949" s="32" t="s">
        <v>94</v>
      </c>
      <c r="L4949" s="32" t="s">
        <v>12738</v>
      </c>
      <c r="N4949" s="24">
        <v>546.74749999999995</v>
      </c>
      <c r="O4949" s="24">
        <v>396.08</v>
      </c>
      <c r="P4949" s="32" t="s">
        <v>436</v>
      </c>
      <c r="Q4949" s="43" t="s">
        <v>437</v>
      </c>
      <c r="R4949" s="43" t="s">
        <v>78</v>
      </c>
      <c r="S4949" s="47">
        <v>5</v>
      </c>
    </row>
    <row r="4950" spans="1:19" ht="12.75">
      <c r="A4950" s="22" t="s">
        <v>60</v>
      </c>
      <c r="B4950" s="22" t="s">
        <v>11833</v>
      </c>
      <c r="C4950" s="22" t="s">
        <v>65</v>
      </c>
      <c r="D4950" s="22" t="s">
        <v>61</v>
      </c>
      <c r="E4950" s="22" t="s">
        <v>12739</v>
      </c>
      <c r="F4950" s="31">
        <v>42912.767581018517</v>
      </c>
      <c r="G4950" s="31">
        <v>42948</v>
      </c>
      <c r="H4950" s="31">
        <v>43313</v>
      </c>
      <c r="I4950" s="31">
        <v>42942.757037037038</v>
      </c>
      <c r="J4950" s="22" t="s">
        <v>73</v>
      </c>
      <c r="K4950" s="32" t="s">
        <v>94</v>
      </c>
      <c r="L4950" s="32" t="s">
        <v>12740</v>
      </c>
      <c r="N4950" s="24">
        <v>2680.0641999999998</v>
      </c>
      <c r="O4950" s="24">
        <v>1930.865</v>
      </c>
      <c r="P4950" s="32" t="s">
        <v>104</v>
      </c>
      <c r="Q4950" s="43" t="s">
        <v>105</v>
      </c>
      <c r="R4950" s="43" t="s">
        <v>78</v>
      </c>
      <c r="S4950" s="47">
        <v>5</v>
      </c>
    </row>
    <row r="4951" spans="1:19" ht="12.75">
      <c r="A4951" s="22" t="s">
        <v>60</v>
      </c>
      <c r="B4951" s="22" t="s">
        <v>11741</v>
      </c>
      <c r="C4951" s="22" t="s">
        <v>65</v>
      </c>
      <c r="D4951" s="22" t="s">
        <v>61</v>
      </c>
      <c r="E4951" s="22" t="s">
        <v>12741</v>
      </c>
      <c r="F4951" s="31">
        <v>42914.413541666661</v>
      </c>
      <c r="G4951" s="31">
        <v>42914</v>
      </c>
      <c r="H4951" s="31">
        <v>43279</v>
      </c>
      <c r="I4951" s="31">
        <v>42944</v>
      </c>
      <c r="J4951" s="22" t="s">
        <v>73</v>
      </c>
      <c r="K4951" s="32" t="s">
        <v>74</v>
      </c>
      <c r="L4951" s="32" t="s">
        <v>12742</v>
      </c>
      <c r="N4951" s="24">
        <v>1208.8599999999999</v>
      </c>
      <c r="O4951" s="24">
        <v>0</v>
      </c>
      <c r="P4951" s="32" t="s">
        <v>524</v>
      </c>
      <c r="Q4951" s="43" t="s">
        <v>525</v>
      </c>
      <c r="R4951" s="43" t="s">
        <v>78</v>
      </c>
      <c r="S4951" s="47">
        <v>6</v>
      </c>
    </row>
    <row r="4952" spans="1:19" ht="12.75">
      <c r="A4952" s="22" t="s">
        <v>60</v>
      </c>
      <c r="B4952" s="22" t="s">
        <v>11783</v>
      </c>
      <c r="C4952" s="22" t="s">
        <v>65</v>
      </c>
      <c r="D4952" s="22" t="s">
        <v>61</v>
      </c>
      <c r="E4952" s="22" t="s">
        <v>12743</v>
      </c>
      <c r="F4952" s="31">
        <v>42916.538726851853</v>
      </c>
      <c r="G4952" s="31">
        <v>42916</v>
      </c>
      <c r="H4952" s="31">
        <v>43281</v>
      </c>
      <c r="I4952" s="31">
        <v>42946</v>
      </c>
      <c r="J4952" s="22" t="s">
        <v>73</v>
      </c>
      <c r="K4952" s="32" t="s">
        <v>94</v>
      </c>
      <c r="L4952" s="32" t="s">
        <v>12744</v>
      </c>
      <c r="N4952" s="24">
        <v>383.90</v>
      </c>
      <c r="O4952" s="24">
        <v>383.90</v>
      </c>
      <c r="P4952" s="32" t="s">
        <v>3507</v>
      </c>
      <c r="Q4952" s="43" t="s">
        <v>3508</v>
      </c>
      <c r="R4952" s="43" t="s">
        <v>78</v>
      </c>
      <c r="S4952" s="47">
        <v>5</v>
      </c>
    </row>
    <row r="4953" spans="1:19" ht="12.75">
      <c r="A4953" s="22" t="s">
        <v>60</v>
      </c>
      <c r="B4953" s="22" t="s">
        <v>11765</v>
      </c>
      <c r="C4953" s="22" t="s">
        <v>65</v>
      </c>
      <c r="D4953" s="22" t="s">
        <v>61</v>
      </c>
      <c r="E4953" s="22" t="s">
        <v>12745</v>
      </c>
      <c r="F4953" s="31">
        <v>42912.505532407406</v>
      </c>
      <c r="G4953" s="31">
        <v>42925</v>
      </c>
      <c r="H4953" s="31">
        <v>43290</v>
      </c>
      <c r="I4953" s="31">
        <v>42942</v>
      </c>
      <c r="J4953" s="22" t="s">
        <v>152</v>
      </c>
      <c r="K4953" s="32" t="s">
        <v>89</v>
      </c>
      <c r="L4953" s="32" t="s">
        <v>12746</v>
      </c>
      <c r="N4953" s="24">
        <v>130.78</v>
      </c>
      <c r="O4953" s="24">
        <v>130.78</v>
      </c>
      <c r="P4953" s="32" t="s">
        <v>360</v>
      </c>
      <c r="Q4953" s="43" t="s">
        <v>361</v>
      </c>
      <c r="R4953" s="43" t="s">
        <v>78</v>
      </c>
      <c r="S4953" s="47">
        <v>1</v>
      </c>
    </row>
    <row r="4954" spans="1:19" ht="12.75">
      <c r="A4954" s="22" t="s">
        <v>60</v>
      </c>
      <c r="B4954" s="22" t="s">
        <v>11685</v>
      </c>
      <c r="C4954" s="22" t="s">
        <v>65</v>
      </c>
      <c r="D4954" s="22" t="s">
        <v>61</v>
      </c>
      <c r="E4954" s="22" t="s">
        <v>12747</v>
      </c>
      <c r="F4954" s="31">
        <v>42902.466817129629</v>
      </c>
      <c r="G4954" s="31">
        <v>42902</v>
      </c>
      <c r="H4954" s="31">
        <v>43265</v>
      </c>
      <c r="I4954" s="31">
        <v>42932</v>
      </c>
      <c r="J4954" s="22" t="s">
        <v>73</v>
      </c>
      <c r="K4954" s="32" t="s">
        <v>94</v>
      </c>
      <c r="L4954" s="32" t="s">
        <v>12748</v>
      </c>
      <c r="N4954" s="24">
        <v>1018.02</v>
      </c>
      <c r="O4954" s="24">
        <v>1018.02</v>
      </c>
      <c r="P4954" s="32" t="s">
        <v>12749</v>
      </c>
      <c r="Q4954" s="43" t="s">
        <v>12750</v>
      </c>
      <c r="R4954" s="43" t="s">
        <v>193</v>
      </c>
      <c r="S4954" s="47">
        <v>1</v>
      </c>
    </row>
    <row r="4955" spans="1:19" ht="12.75">
      <c r="A4955" s="22" t="s">
        <v>60</v>
      </c>
      <c r="B4955" s="22" t="s">
        <v>11833</v>
      </c>
      <c r="C4955" s="22" t="s">
        <v>65</v>
      </c>
      <c r="D4955" s="22" t="s">
        <v>61</v>
      </c>
      <c r="E4955" s="22" t="s">
        <v>12751</v>
      </c>
      <c r="F4955" s="31">
        <v>42900.844467592593</v>
      </c>
      <c r="G4955" s="31">
        <v>42911</v>
      </c>
      <c r="H4955" s="31">
        <v>43276</v>
      </c>
      <c r="I4955" s="31">
        <v>42930.842986111107</v>
      </c>
      <c r="J4955" s="22" t="s">
        <v>73</v>
      </c>
      <c r="K4955" s="32" t="s">
        <v>89</v>
      </c>
      <c r="L4955" s="32" t="s">
        <v>12752</v>
      </c>
      <c r="N4955" s="24">
        <v>480.315</v>
      </c>
      <c r="O4955" s="24">
        <v>540.48</v>
      </c>
      <c r="P4955" s="32" t="s">
        <v>630</v>
      </c>
      <c r="Q4955" s="43" t="s">
        <v>631</v>
      </c>
      <c r="R4955" s="43" t="s">
        <v>78</v>
      </c>
      <c r="S4955" s="47">
        <v>5</v>
      </c>
    </row>
    <row r="4956" spans="1:19" ht="12.75">
      <c r="A4956" s="22" t="s">
        <v>60</v>
      </c>
      <c r="B4956" s="22" t="s">
        <v>11765</v>
      </c>
      <c r="C4956" s="22" t="s">
        <v>65</v>
      </c>
      <c r="D4956" s="22" t="s">
        <v>61</v>
      </c>
      <c r="E4956" s="22" t="s">
        <v>12753</v>
      </c>
      <c r="F4956" s="31">
        <v>42892.416354166664</v>
      </c>
      <c r="G4956" s="31">
        <v>42916</v>
      </c>
      <c r="H4956" s="31">
        <v>43281</v>
      </c>
      <c r="I4956" s="31">
        <v>42922</v>
      </c>
      <c r="J4956" s="22" t="s">
        <v>73</v>
      </c>
      <c r="K4956" s="32" t="s">
        <v>153</v>
      </c>
      <c r="L4956" s="32" t="s">
        <v>12754</v>
      </c>
      <c r="M4956" s="32" t="s">
        <v>12755</v>
      </c>
      <c r="N4956" s="24">
        <v>1517.89</v>
      </c>
      <c r="O4956" s="24">
        <v>1591.24</v>
      </c>
      <c r="P4956" s="32" t="s">
        <v>1791</v>
      </c>
      <c r="Q4956" s="43" t="s">
        <v>1792</v>
      </c>
      <c r="R4956" s="43" t="s">
        <v>78</v>
      </c>
      <c r="S4956" s="47">
        <v>5</v>
      </c>
    </row>
    <row r="4957" spans="1:19" ht="12.75">
      <c r="A4957" s="22" t="s">
        <v>60</v>
      </c>
      <c r="B4957" s="22" t="s">
        <v>11713</v>
      </c>
      <c r="C4957" s="22" t="s">
        <v>65</v>
      </c>
      <c r="D4957" s="22" t="s">
        <v>61</v>
      </c>
      <c r="E4957" s="22" t="s">
        <v>12756</v>
      </c>
      <c r="F4957" s="31">
        <v>42905.678298611107</v>
      </c>
      <c r="G4957" s="31">
        <v>42906</v>
      </c>
      <c r="H4957" s="31">
        <v>43271</v>
      </c>
      <c r="I4957" s="31">
        <v>42935.674386574072</v>
      </c>
      <c r="J4957" s="22" t="s">
        <v>73</v>
      </c>
      <c r="K4957" s="32" t="s">
        <v>89</v>
      </c>
      <c r="L4957" s="32" t="s">
        <v>12757</v>
      </c>
      <c r="N4957" s="24">
        <v>2279.21</v>
      </c>
      <c r="O4957" s="24">
        <v>815.45</v>
      </c>
      <c r="P4957" s="32" t="s">
        <v>125</v>
      </c>
      <c r="Q4957" s="43" t="s">
        <v>126</v>
      </c>
      <c r="R4957" s="43" t="s">
        <v>78</v>
      </c>
      <c r="S4957" s="47">
        <v>5</v>
      </c>
    </row>
    <row r="4958" spans="1:19" ht="12.75">
      <c r="A4958" s="22" t="s">
        <v>60</v>
      </c>
      <c r="B4958" s="22" t="s">
        <v>11765</v>
      </c>
      <c r="C4958" s="22" t="s">
        <v>65</v>
      </c>
      <c r="D4958" s="22" t="s">
        <v>61</v>
      </c>
      <c r="E4958" s="22" t="s">
        <v>12758</v>
      </c>
      <c r="F4958" s="31">
        <v>42914.38795138889</v>
      </c>
      <c r="G4958" s="31">
        <v>42931</v>
      </c>
      <c r="H4958" s="31">
        <v>43296</v>
      </c>
      <c r="I4958" s="31">
        <v>42944</v>
      </c>
      <c r="J4958" s="22" t="s">
        <v>152</v>
      </c>
      <c r="K4958" s="32" t="s">
        <v>89</v>
      </c>
      <c r="L4958" s="32" t="s">
        <v>12759</v>
      </c>
      <c r="N4958" s="24">
        <v>162.94999999999999</v>
      </c>
      <c r="O4958" s="24">
        <v>162.94999999999999</v>
      </c>
      <c r="P4958" s="32" t="s">
        <v>275</v>
      </c>
      <c r="Q4958" s="43" t="s">
        <v>276</v>
      </c>
      <c r="R4958" s="43" t="s">
        <v>78</v>
      </c>
      <c r="S4958" s="47">
        <v>1</v>
      </c>
    </row>
    <row r="4959" spans="1:19" ht="12.75">
      <c r="A4959" s="22" t="s">
        <v>60</v>
      </c>
      <c r="B4959" s="22" t="s">
        <v>11738</v>
      </c>
      <c r="C4959" s="22" t="s">
        <v>65</v>
      </c>
      <c r="D4959" s="22" t="s">
        <v>61</v>
      </c>
      <c r="E4959" s="22" t="s">
        <v>12760</v>
      </c>
      <c r="F4959" s="31">
        <v>42892.644837962958</v>
      </c>
      <c r="G4959" s="31">
        <v>42893</v>
      </c>
      <c r="H4959" s="31">
        <v>43251</v>
      </c>
      <c r="I4959" s="31">
        <v>42922</v>
      </c>
      <c r="J4959" s="22" t="s">
        <v>73</v>
      </c>
      <c r="K4959" s="32" t="s">
        <v>74</v>
      </c>
      <c r="L4959" s="32" t="s">
        <v>12761</v>
      </c>
      <c r="N4959" s="24">
        <v>397.29599999999999</v>
      </c>
      <c r="O4959" s="24">
        <v>0</v>
      </c>
      <c r="P4959" s="32" t="s">
        <v>10754</v>
      </c>
      <c r="Q4959" s="43" t="s">
        <v>10755</v>
      </c>
      <c r="R4959" s="43" t="s">
        <v>78</v>
      </c>
      <c r="S4959" s="47">
        <v>5</v>
      </c>
    </row>
    <row r="4960" spans="1:19" ht="12.75">
      <c r="A4960" s="22" t="s">
        <v>60</v>
      </c>
      <c r="B4960" s="22" t="s">
        <v>11758</v>
      </c>
      <c r="C4960" s="22" t="s">
        <v>65</v>
      </c>
      <c r="D4960" s="22" t="s">
        <v>61</v>
      </c>
      <c r="E4960" s="22" t="s">
        <v>12762</v>
      </c>
      <c r="F4960" s="31">
        <v>42912.495532407404</v>
      </c>
      <c r="G4960" s="31">
        <v>42856</v>
      </c>
      <c r="H4960" s="31">
        <v>43220</v>
      </c>
      <c r="I4960" s="31">
        <v>42942</v>
      </c>
      <c r="J4960" s="22" t="s">
        <v>152</v>
      </c>
      <c r="K4960" s="32" t="s">
        <v>94</v>
      </c>
      <c r="L4960" s="32" t="s">
        <v>12763</v>
      </c>
      <c r="N4960" s="24">
        <v>106.59999999999999</v>
      </c>
      <c r="O4960" s="24">
        <v>106.59999999999999</v>
      </c>
      <c r="P4960" s="32" t="s">
        <v>211</v>
      </c>
      <c r="Q4960" s="43" t="s">
        <v>212</v>
      </c>
      <c r="R4960" s="43" t="s">
        <v>8508</v>
      </c>
      <c r="S4960" s="47">
        <v>1</v>
      </c>
    </row>
    <row r="4961" spans="1:19" ht="12.75">
      <c r="A4961" s="22" t="s">
        <v>60</v>
      </c>
      <c r="B4961" s="22" t="s">
        <v>11765</v>
      </c>
      <c r="C4961" s="22" t="s">
        <v>65</v>
      </c>
      <c r="D4961" s="22" t="s">
        <v>61</v>
      </c>
      <c r="E4961" s="22" t="s">
        <v>12764</v>
      </c>
      <c r="F4961" s="31">
        <v>42898.581712962958</v>
      </c>
      <c r="G4961" s="31">
        <v>42916</v>
      </c>
      <c r="H4961" s="31">
        <v>43281</v>
      </c>
      <c r="I4961" s="31">
        <v>42928</v>
      </c>
      <c r="J4961" s="22" t="s">
        <v>73</v>
      </c>
      <c r="K4961" s="32" t="s">
        <v>153</v>
      </c>
      <c r="L4961" s="32" t="s">
        <v>12765</v>
      </c>
      <c r="M4961" s="32" t="s">
        <v>12766</v>
      </c>
      <c r="N4961" s="24">
        <v>2811.5940000000001</v>
      </c>
      <c r="O4961" s="24">
        <v>2515.6614</v>
      </c>
      <c r="P4961" s="32" t="s">
        <v>1524</v>
      </c>
      <c r="Q4961" s="43" t="s">
        <v>1525</v>
      </c>
      <c r="R4961" s="43" t="s">
        <v>78</v>
      </c>
      <c r="S4961" s="47">
        <v>5</v>
      </c>
    </row>
    <row r="4962" spans="1:19" ht="12.75">
      <c r="A4962" s="22" t="s">
        <v>60</v>
      </c>
      <c r="B4962" s="22" t="s">
        <v>11741</v>
      </c>
      <c r="C4962" s="22" t="s">
        <v>65</v>
      </c>
      <c r="D4962" s="22" t="s">
        <v>61</v>
      </c>
      <c r="E4962" s="22" t="s">
        <v>12767</v>
      </c>
      <c r="F4962" s="31">
        <v>42905.675046296295</v>
      </c>
      <c r="G4962" s="31">
        <v>42922</v>
      </c>
      <c r="H4962" s="31">
        <v>43287</v>
      </c>
      <c r="I4962" s="31">
        <v>42935</v>
      </c>
      <c r="J4962" s="22" t="s">
        <v>73</v>
      </c>
      <c r="K4962" s="32" t="s">
        <v>89</v>
      </c>
      <c r="L4962" s="32" t="s">
        <v>12768</v>
      </c>
      <c r="N4962" s="24">
        <v>468.30</v>
      </c>
      <c r="O4962" s="24">
        <v>551.34</v>
      </c>
      <c r="P4962" s="32" t="s">
        <v>539</v>
      </c>
      <c r="Q4962" s="43" t="s">
        <v>540</v>
      </c>
      <c r="R4962" s="43" t="s">
        <v>78</v>
      </c>
      <c r="S4962" s="47">
        <v>5</v>
      </c>
    </row>
    <row r="4963" spans="1:19" ht="12.75">
      <c r="A4963" s="22" t="s">
        <v>60</v>
      </c>
      <c r="B4963" s="22" t="s">
        <v>11738</v>
      </c>
      <c r="C4963" s="22" t="s">
        <v>65</v>
      </c>
      <c r="D4963" s="22" t="s">
        <v>61</v>
      </c>
      <c r="E4963" s="22" t="s">
        <v>12769</v>
      </c>
      <c r="F4963" s="31">
        <v>42915.632708333331</v>
      </c>
      <c r="G4963" s="31">
        <v>42915</v>
      </c>
      <c r="H4963" s="31">
        <v>43280</v>
      </c>
      <c r="I4963" s="31">
        <v>42945.630902777775</v>
      </c>
      <c r="J4963" s="22" t="s">
        <v>73</v>
      </c>
      <c r="K4963" s="32" t="s">
        <v>74</v>
      </c>
      <c r="L4963" s="32" t="s">
        <v>12770</v>
      </c>
      <c r="N4963" s="24">
        <v>0</v>
      </c>
      <c r="O4963" s="24">
        <v>0</v>
      </c>
      <c r="P4963" s="32" t="s">
        <v>2347</v>
      </c>
      <c r="Q4963" s="43" t="s">
        <v>2348</v>
      </c>
      <c r="R4963" s="43" t="s">
        <v>78</v>
      </c>
      <c r="S4963" s="47">
        <v>5</v>
      </c>
    </row>
    <row r="4964" spans="1:19" ht="12.75">
      <c r="A4964" s="22" t="s">
        <v>60</v>
      </c>
      <c r="B4964" s="22" t="s">
        <v>11685</v>
      </c>
      <c r="C4964" s="22" t="s">
        <v>65</v>
      </c>
      <c r="D4964" s="22" t="s">
        <v>61</v>
      </c>
      <c r="E4964" s="22" t="s">
        <v>12771</v>
      </c>
      <c r="F4964" s="31">
        <v>42888.532175925924</v>
      </c>
      <c r="G4964" s="31">
        <v>42902</v>
      </c>
      <c r="H4964" s="31">
        <v>43265</v>
      </c>
      <c r="I4964" s="31">
        <v>42918</v>
      </c>
      <c r="J4964" s="22" t="s">
        <v>73</v>
      </c>
      <c r="K4964" s="32" t="s">
        <v>153</v>
      </c>
      <c r="L4964" s="32" t="s">
        <v>12772</v>
      </c>
      <c r="M4964" s="32" t="s">
        <v>12773</v>
      </c>
      <c r="N4964" s="24">
        <v>1432.1673000000001</v>
      </c>
      <c r="O4964" s="24">
        <v>1080.7012</v>
      </c>
      <c r="P4964" s="32" t="s">
        <v>12749</v>
      </c>
      <c r="Q4964" s="43" t="s">
        <v>12750</v>
      </c>
      <c r="R4964" s="43" t="s">
        <v>78</v>
      </c>
      <c r="S4964" s="47">
        <v>5</v>
      </c>
    </row>
    <row r="4965" spans="1:19" ht="12.75">
      <c r="A4965" s="22" t="s">
        <v>60</v>
      </c>
      <c r="B4965" s="22" t="s">
        <v>11682</v>
      </c>
      <c r="C4965" s="22" t="s">
        <v>65</v>
      </c>
      <c r="D4965" s="22" t="s">
        <v>61</v>
      </c>
      <c r="E4965" s="22" t="s">
        <v>12774</v>
      </c>
      <c r="F4965" s="31">
        <v>42892.435497685183</v>
      </c>
      <c r="G4965" s="31">
        <v>42914</v>
      </c>
      <c r="H4965" s="31">
        <v>43279</v>
      </c>
      <c r="I4965" s="31">
        <v>42922.423796296294</v>
      </c>
      <c r="J4965" s="22" t="s">
        <v>73</v>
      </c>
      <c r="K4965" s="32" t="s">
        <v>74</v>
      </c>
      <c r="L4965" s="32" t="s">
        <v>12775</v>
      </c>
      <c r="N4965" s="24">
        <v>0</v>
      </c>
      <c r="O4965" s="24">
        <v>0</v>
      </c>
      <c r="P4965" s="32" t="s">
        <v>112</v>
      </c>
      <c r="Q4965" s="43" t="s">
        <v>113</v>
      </c>
      <c r="R4965" s="43" t="s">
        <v>78</v>
      </c>
      <c r="S4965" s="47">
        <v>5</v>
      </c>
    </row>
    <row r="4966" spans="1:19" ht="12.75">
      <c r="A4966" s="22" t="s">
        <v>60</v>
      </c>
      <c r="B4966" s="22" t="s">
        <v>11685</v>
      </c>
      <c r="C4966" s="22" t="s">
        <v>65</v>
      </c>
      <c r="D4966" s="22" t="s">
        <v>61</v>
      </c>
      <c r="E4966" s="22" t="s">
        <v>12776</v>
      </c>
      <c r="F4966" s="31">
        <v>42895.085196759261</v>
      </c>
      <c r="G4966" s="31">
        <v>42930</v>
      </c>
      <c r="H4966" s="31">
        <v>43295</v>
      </c>
      <c r="I4966" s="31">
        <v>42955.085196759261</v>
      </c>
      <c r="J4966" s="22" t="s">
        <v>119</v>
      </c>
      <c r="K4966" s="32" t="s">
        <v>94</v>
      </c>
      <c r="L4966" s="32" t="s">
        <v>12777</v>
      </c>
      <c r="N4966" s="24">
        <v>1869.40</v>
      </c>
      <c r="O4966" s="24">
        <v>1869.40</v>
      </c>
      <c r="P4966" s="32" t="s">
        <v>4786</v>
      </c>
      <c r="Q4966" s="43" t="s">
        <v>4787</v>
      </c>
      <c r="R4966" s="43" t="s">
        <v>78</v>
      </c>
      <c r="S4966" s="47">
        <v>1</v>
      </c>
    </row>
    <row r="4967" spans="1:19" ht="12.75">
      <c r="A4967" s="22" t="s">
        <v>60</v>
      </c>
      <c r="B4967" s="22" t="s">
        <v>11713</v>
      </c>
      <c r="C4967" s="22" t="s">
        <v>65</v>
      </c>
      <c r="D4967" s="22" t="s">
        <v>61</v>
      </c>
      <c r="E4967" s="22" t="s">
        <v>12778</v>
      </c>
      <c r="F4967" s="31">
        <v>42890.036712962959</v>
      </c>
      <c r="G4967" s="31">
        <v>42939</v>
      </c>
      <c r="H4967" s="31">
        <v>43304</v>
      </c>
      <c r="I4967" s="31">
        <v>42950.036712962959</v>
      </c>
      <c r="J4967" s="22" t="s">
        <v>73</v>
      </c>
      <c r="K4967" s="32" t="s">
        <v>89</v>
      </c>
      <c r="L4967" s="32" t="s">
        <v>12779</v>
      </c>
      <c r="N4967" s="24">
        <v>11455.91</v>
      </c>
      <c r="O4967" s="24">
        <v>4211.17</v>
      </c>
      <c r="P4967" s="32" t="s">
        <v>112</v>
      </c>
      <c r="Q4967" s="43" t="s">
        <v>113</v>
      </c>
      <c r="R4967" s="43" t="s">
        <v>78</v>
      </c>
      <c r="S4967" s="47">
        <v>6</v>
      </c>
    </row>
    <row r="4968" spans="1:19" ht="12.75">
      <c r="A4968" s="22" t="s">
        <v>60</v>
      </c>
      <c r="B4968" s="22" t="s">
        <v>11791</v>
      </c>
      <c r="C4968" s="22" t="s">
        <v>65</v>
      </c>
      <c r="D4968" s="22" t="s">
        <v>61</v>
      </c>
      <c r="E4968" s="22" t="s">
        <v>12780</v>
      </c>
      <c r="F4968" s="31">
        <v>42908.556030092594</v>
      </c>
      <c r="G4968" s="31">
        <v>42908</v>
      </c>
      <c r="H4968" s="31">
        <v>43273</v>
      </c>
      <c r="I4968" s="31">
        <v>42938</v>
      </c>
      <c r="J4968" s="22" t="s">
        <v>73</v>
      </c>
      <c r="K4968" s="32" t="s">
        <v>74</v>
      </c>
      <c r="L4968" s="32" t="s">
        <v>12781</v>
      </c>
      <c r="N4968" s="24">
        <v>0</v>
      </c>
      <c r="O4968" s="24">
        <v>0</v>
      </c>
      <c r="P4968" s="32" t="s">
        <v>2353</v>
      </c>
      <c r="Q4968" s="43" t="s">
        <v>2354</v>
      </c>
      <c r="R4968" s="43" t="s">
        <v>78</v>
      </c>
      <c r="S4968" s="47">
        <v>5</v>
      </c>
    </row>
    <row r="4969" spans="1:19" ht="12.75">
      <c r="A4969" s="22" t="s">
        <v>60</v>
      </c>
      <c r="B4969" s="22" t="s">
        <v>11675</v>
      </c>
      <c r="C4969" s="22" t="s">
        <v>65</v>
      </c>
      <c r="D4969" s="22" t="s">
        <v>61</v>
      </c>
      <c r="E4969" s="22" t="s">
        <v>12782</v>
      </c>
      <c r="F4969" s="31">
        <v>42887.689942129626</v>
      </c>
      <c r="G4969" s="31">
        <v>42916</v>
      </c>
      <c r="H4969" s="31">
        <v>43281</v>
      </c>
      <c r="I4969" s="31">
        <v>42917</v>
      </c>
      <c r="J4969" s="22" t="s">
        <v>73</v>
      </c>
      <c r="K4969" s="32" t="s">
        <v>89</v>
      </c>
      <c r="L4969" s="32" t="s">
        <v>12783</v>
      </c>
      <c r="N4969" s="24">
        <v>2850.26</v>
      </c>
      <c r="O4969" s="24">
        <v>2850.26</v>
      </c>
      <c r="P4969" s="32" t="s">
        <v>125</v>
      </c>
      <c r="Q4969" s="43" t="s">
        <v>126</v>
      </c>
      <c r="R4969" s="43" t="s">
        <v>78</v>
      </c>
      <c r="S4969" s="47">
        <v>4</v>
      </c>
    </row>
    <row r="4970" spans="1:19" ht="12.75">
      <c r="A4970" s="22" t="s">
        <v>60</v>
      </c>
      <c r="B4970" s="22" t="s">
        <v>11685</v>
      </c>
      <c r="C4970" s="22" t="s">
        <v>65</v>
      </c>
      <c r="D4970" s="22" t="s">
        <v>61</v>
      </c>
      <c r="E4970" s="22" t="s">
        <v>12784</v>
      </c>
      <c r="F4970" s="31">
        <v>42906.583622685182</v>
      </c>
      <c r="G4970" s="31">
        <v>42930</v>
      </c>
      <c r="H4970" s="31">
        <v>43295</v>
      </c>
      <c r="I4970" s="31">
        <v>42936</v>
      </c>
      <c r="J4970" s="22" t="s">
        <v>73</v>
      </c>
      <c r="K4970" s="32" t="s">
        <v>74</v>
      </c>
      <c r="L4970" s="32" t="s">
        <v>12785</v>
      </c>
      <c r="N4970" s="24">
        <v>2133.4566</v>
      </c>
      <c r="O4970" s="24">
        <v>0</v>
      </c>
      <c r="P4970" s="32" t="s">
        <v>12786</v>
      </c>
      <c r="Q4970" s="43" t="s">
        <v>12787</v>
      </c>
      <c r="R4970" s="43" t="s">
        <v>78</v>
      </c>
      <c r="S4970" s="47">
        <v>5</v>
      </c>
    </row>
    <row r="4971" spans="1:19" ht="12.75">
      <c r="A4971" s="22" t="s">
        <v>60</v>
      </c>
      <c r="B4971" s="22" t="s">
        <v>11791</v>
      </c>
      <c r="C4971" s="22" t="s">
        <v>65</v>
      </c>
      <c r="D4971" s="22" t="s">
        <v>61</v>
      </c>
      <c r="E4971" s="22" t="s">
        <v>12788</v>
      </c>
      <c r="F4971" s="31">
        <v>42912.394837962958</v>
      </c>
      <c r="G4971" s="31">
        <v>42912</v>
      </c>
      <c r="H4971" s="31">
        <v>43277</v>
      </c>
      <c r="I4971" s="31">
        <v>42942</v>
      </c>
      <c r="J4971" s="22" t="s">
        <v>73</v>
      </c>
      <c r="K4971" s="32" t="s">
        <v>94</v>
      </c>
      <c r="L4971" s="32" t="s">
        <v>12789</v>
      </c>
      <c r="N4971" s="24">
        <v>1458.232</v>
      </c>
      <c r="O4971" s="24">
        <v>1009.39</v>
      </c>
      <c r="P4971" s="32" t="s">
        <v>5470</v>
      </c>
      <c r="Q4971" s="43" t="s">
        <v>5471</v>
      </c>
      <c r="R4971" s="43" t="s">
        <v>78</v>
      </c>
      <c r="S4971" s="47">
        <v>5</v>
      </c>
    </row>
    <row r="4972" spans="1:19" ht="12.75">
      <c r="A4972" s="22" t="s">
        <v>60</v>
      </c>
      <c r="B4972" s="22" t="s">
        <v>11679</v>
      </c>
      <c r="C4972" s="22" t="s">
        <v>65</v>
      </c>
      <c r="D4972" s="22" t="s">
        <v>61</v>
      </c>
      <c r="E4972" s="22" t="s">
        <v>12790</v>
      </c>
      <c r="F4972" s="31">
        <v>42909.401585648149</v>
      </c>
      <c r="G4972" s="31">
        <v>42937</v>
      </c>
      <c r="H4972" s="31">
        <v>43302</v>
      </c>
      <c r="I4972" s="31">
        <v>42939</v>
      </c>
      <c r="J4972" s="22" t="s">
        <v>73</v>
      </c>
      <c r="K4972" s="32" t="s">
        <v>171</v>
      </c>
      <c r="L4972" s="32" t="s">
        <v>12791</v>
      </c>
      <c r="N4972" s="24">
        <v>5657.5900000000001</v>
      </c>
      <c r="O4972" s="24">
        <v>0</v>
      </c>
      <c r="P4972" s="32" t="s">
        <v>104</v>
      </c>
      <c r="Q4972" s="43" t="s">
        <v>105</v>
      </c>
      <c r="R4972" s="43" t="s">
        <v>78</v>
      </c>
      <c r="S4972" s="47">
        <v>5</v>
      </c>
    </row>
    <row r="4973" spans="1:19" ht="12.75">
      <c r="A4973" s="22" t="s">
        <v>60</v>
      </c>
      <c r="B4973" s="22" t="s">
        <v>12143</v>
      </c>
      <c r="C4973" s="22" t="s">
        <v>65</v>
      </c>
      <c r="D4973" s="22" t="s">
        <v>61</v>
      </c>
      <c r="E4973" s="22" t="s">
        <v>12792</v>
      </c>
      <c r="F4973" s="31">
        <v>42914.620532407404</v>
      </c>
      <c r="G4973" s="31">
        <v>42914</v>
      </c>
      <c r="H4973" s="31">
        <v>43279</v>
      </c>
      <c r="I4973" s="31">
        <v>42944.61614583333</v>
      </c>
      <c r="J4973" s="22" t="s">
        <v>73</v>
      </c>
      <c r="K4973" s="32" t="s">
        <v>89</v>
      </c>
      <c r="L4973" s="32" t="s">
        <v>12793</v>
      </c>
      <c r="N4973" s="24">
        <v>5476.6614</v>
      </c>
      <c r="O4973" s="24">
        <v>10164.785</v>
      </c>
      <c r="P4973" s="32" t="s">
        <v>104</v>
      </c>
      <c r="Q4973" s="43" t="s">
        <v>105</v>
      </c>
      <c r="R4973" s="43" t="s">
        <v>78</v>
      </c>
      <c r="S4973" s="47">
        <v>5</v>
      </c>
    </row>
    <row r="4974" spans="1:19" ht="12.75">
      <c r="A4974" s="22" t="s">
        <v>60</v>
      </c>
      <c r="B4974" s="22" t="s">
        <v>11685</v>
      </c>
      <c r="C4974" s="22" t="s">
        <v>65</v>
      </c>
      <c r="D4974" s="22" t="s">
        <v>61</v>
      </c>
      <c r="E4974" s="22" t="s">
        <v>12794</v>
      </c>
      <c r="F4974" s="31">
        <v>42915.640543981477</v>
      </c>
      <c r="G4974" s="31">
        <v>42930</v>
      </c>
      <c r="H4974" s="31">
        <v>43295</v>
      </c>
      <c r="I4974" s="31">
        <v>42945</v>
      </c>
      <c r="J4974" s="22" t="s">
        <v>73</v>
      </c>
      <c r="K4974" s="32" t="s">
        <v>74</v>
      </c>
      <c r="L4974" s="32" t="s">
        <v>12795</v>
      </c>
      <c r="N4974" s="24">
        <v>5865.3465999999999</v>
      </c>
      <c r="O4974" s="24">
        <v>0</v>
      </c>
      <c r="P4974" s="32" t="s">
        <v>125</v>
      </c>
      <c r="Q4974" s="43" t="s">
        <v>126</v>
      </c>
      <c r="R4974" s="43" t="s">
        <v>78</v>
      </c>
      <c r="S4974" s="47">
        <v>5</v>
      </c>
    </row>
    <row r="4975" spans="1:19" ht="12.75">
      <c r="A4975" s="22" t="s">
        <v>60</v>
      </c>
      <c r="B4975" s="22" t="s">
        <v>11713</v>
      </c>
      <c r="C4975" s="22" t="s">
        <v>65</v>
      </c>
      <c r="D4975" s="22" t="s">
        <v>61</v>
      </c>
      <c r="E4975" s="22" t="s">
        <v>12796</v>
      </c>
      <c r="F4975" s="31">
        <v>42916.321967592594</v>
      </c>
      <c r="G4975" s="31">
        <v>42965</v>
      </c>
      <c r="H4975" s="31">
        <v>43330</v>
      </c>
      <c r="I4975" s="31">
        <v>42976.321967592594</v>
      </c>
      <c r="J4975" s="22" t="s">
        <v>119</v>
      </c>
      <c r="K4975" s="32" t="s">
        <v>94</v>
      </c>
      <c r="L4975" s="32" t="s">
        <v>12797</v>
      </c>
      <c r="N4975" s="24">
        <v>2391.4299999999998</v>
      </c>
      <c r="O4975" s="24">
        <v>2391.4299999999998</v>
      </c>
      <c r="P4975" s="32" t="s">
        <v>997</v>
      </c>
      <c r="Q4975" s="43" t="s">
        <v>998</v>
      </c>
      <c r="R4975" s="43" t="s">
        <v>78</v>
      </c>
      <c r="S4975" s="47">
        <v>1</v>
      </c>
    </row>
    <row r="4976" spans="1:19" ht="12.75">
      <c r="A4976" s="22" t="s">
        <v>60</v>
      </c>
      <c r="B4976" s="22" t="s">
        <v>11688</v>
      </c>
      <c r="C4976" s="22" t="s">
        <v>65</v>
      </c>
      <c r="D4976" s="22" t="s">
        <v>61</v>
      </c>
      <c r="E4976" s="22" t="s">
        <v>12798</v>
      </c>
      <c r="F4976" s="31">
        <v>42914.46361111111</v>
      </c>
      <c r="G4976" s="31">
        <v>42951</v>
      </c>
      <c r="H4976" s="31">
        <v>43316</v>
      </c>
      <c r="I4976" s="31">
        <v>42944</v>
      </c>
      <c r="J4976" s="22" t="s">
        <v>73</v>
      </c>
      <c r="K4976" s="32" t="s">
        <v>94</v>
      </c>
      <c r="L4976" s="32" t="s">
        <v>12799</v>
      </c>
      <c r="N4976" s="24">
        <v>5835.6049999999996</v>
      </c>
      <c r="O4976" s="24">
        <v>5387.92</v>
      </c>
      <c r="P4976" s="32" t="s">
        <v>125</v>
      </c>
      <c r="Q4976" s="43" t="s">
        <v>126</v>
      </c>
      <c r="R4976" s="43" t="s">
        <v>78</v>
      </c>
      <c r="S4976" s="47">
        <v>4</v>
      </c>
    </row>
    <row r="4977" spans="1:19" ht="12.75">
      <c r="A4977" s="22" t="s">
        <v>60</v>
      </c>
      <c r="B4977" s="22" t="s">
        <v>11685</v>
      </c>
      <c r="C4977" s="22" t="s">
        <v>65</v>
      </c>
      <c r="D4977" s="22" t="s">
        <v>61</v>
      </c>
      <c r="E4977" s="22" t="s">
        <v>12800</v>
      </c>
      <c r="F4977" s="31">
        <v>42888.051805555551</v>
      </c>
      <c r="G4977" s="31">
        <v>42930</v>
      </c>
      <c r="H4977" s="31">
        <v>43295</v>
      </c>
      <c r="I4977" s="31">
        <v>42948.051805555551</v>
      </c>
      <c r="J4977" s="22" t="s">
        <v>73</v>
      </c>
      <c r="K4977" s="32" t="s">
        <v>74</v>
      </c>
      <c r="L4977" s="32" t="s">
        <v>12801</v>
      </c>
      <c r="N4977" s="24">
        <v>646.77</v>
      </c>
      <c r="O4977" s="24">
        <v>0</v>
      </c>
      <c r="P4977" s="32" t="s">
        <v>1791</v>
      </c>
      <c r="Q4977" s="43" t="s">
        <v>1792</v>
      </c>
      <c r="R4977" s="43" t="s">
        <v>78</v>
      </c>
      <c r="S4977" s="47">
        <v>5</v>
      </c>
    </row>
    <row r="4978" spans="1:19" ht="12.75">
      <c r="A4978" s="22" t="s">
        <v>60</v>
      </c>
      <c r="B4978" s="22" t="s">
        <v>11735</v>
      </c>
      <c r="C4978" s="22" t="s">
        <v>65</v>
      </c>
      <c r="D4978" s="22" t="s">
        <v>61</v>
      </c>
      <c r="E4978" s="22" t="s">
        <v>12802</v>
      </c>
      <c r="F4978" s="31">
        <v>42912.393275462964</v>
      </c>
      <c r="G4978" s="31">
        <v>42582</v>
      </c>
      <c r="H4978" s="31">
        <v>42947</v>
      </c>
      <c r="I4978" s="31">
        <v>42942</v>
      </c>
      <c r="J4978" s="22" t="s">
        <v>357</v>
      </c>
      <c r="K4978" s="32" t="s">
        <v>153</v>
      </c>
      <c r="L4978" s="32" t="s">
        <v>12803</v>
      </c>
      <c r="M4978" s="32" t="s">
        <v>12804</v>
      </c>
      <c r="N4978" s="24">
        <v>-1253.02</v>
      </c>
      <c r="O4978" s="24">
        <v>-1253.02</v>
      </c>
      <c r="P4978" s="32" t="s">
        <v>108</v>
      </c>
      <c r="Q4978" s="43" t="s">
        <v>109</v>
      </c>
      <c r="R4978" s="43" t="s">
        <v>78</v>
      </c>
      <c r="S4978" s="47">
        <v>1</v>
      </c>
    </row>
    <row r="4979" spans="1:19" ht="12.75">
      <c r="A4979" s="22" t="s">
        <v>60</v>
      </c>
      <c r="B4979" s="22" t="s">
        <v>11735</v>
      </c>
      <c r="C4979" s="22" t="s">
        <v>65</v>
      </c>
      <c r="D4979" s="22" t="s">
        <v>61</v>
      </c>
      <c r="E4979" s="22" t="s">
        <v>12805</v>
      </c>
      <c r="F4979" s="31">
        <v>42907.572384259256</v>
      </c>
      <c r="G4979" s="31">
        <v>42907</v>
      </c>
      <c r="H4979" s="31">
        <v>43272</v>
      </c>
      <c r="I4979" s="31">
        <v>42937</v>
      </c>
      <c r="J4979" s="22" t="s">
        <v>73</v>
      </c>
      <c r="K4979" s="32" t="s">
        <v>89</v>
      </c>
      <c r="L4979" s="32" t="s">
        <v>12806</v>
      </c>
      <c r="N4979" s="24">
        <v>4198.5780000000004</v>
      </c>
      <c r="O4979" s="24">
        <v>4348.5299999999997</v>
      </c>
      <c r="P4979" s="32" t="s">
        <v>125</v>
      </c>
      <c r="Q4979" s="43" t="s">
        <v>126</v>
      </c>
      <c r="R4979" s="43" t="s">
        <v>78</v>
      </c>
      <c r="S4979" s="47">
        <v>6</v>
      </c>
    </row>
    <row r="4980" spans="1:19" ht="12.75">
      <c r="A4980" s="22" t="s">
        <v>60</v>
      </c>
      <c r="B4980" s="22" t="s">
        <v>11758</v>
      </c>
      <c r="C4980" s="22" t="s">
        <v>65</v>
      </c>
      <c r="D4980" s="22" t="s">
        <v>61</v>
      </c>
      <c r="E4980" s="22" t="s">
        <v>12807</v>
      </c>
      <c r="F4980" s="31">
        <v>42906.706018518518</v>
      </c>
      <c r="G4980" s="31">
        <v>42906</v>
      </c>
      <c r="H4980" s="31">
        <v>43271</v>
      </c>
      <c r="I4980" s="31">
        <v>42936</v>
      </c>
      <c r="J4980" s="22" t="s">
        <v>73</v>
      </c>
      <c r="K4980" s="32" t="s">
        <v>94</v>
      </c>
      <c r="L4980" s="32" t="s">
        <v>12808</v>
      </c>
      <c r="N4980" s="24">
        <v>1459.8942</v>
      </c>
      <c r="O4980" s="24">
        <v>2104.25</v>
      </c>
      <c r="P4980" s="32" t="s">
        <v>4480</v>
      </c>
      <c r="Q4980" s="43" t="s">
        <v>4481</v>
      </c>
      <c r="R4980" s="43" t="s">
        <v>78</v>
      </c>
      <c r="S4980" s="47">
        <v>5</v>
      </c>
    </row>
    <row r="4981" spans="1:19" ht="12.75">
      <c r="A4981" s="22" t="s">
        <v>60</v>
      </c>
      <c r="B4981" s="22" t="s">
        <v>11890</v>
      </c>
      <c r="C4981" s="22" t="s">
        <v>65</v>
      </c>
      <c r="D4981" s="22" t="s">
        <v>61</v>
      </c>
      <c r="E4981" s="22" t="s">
        <v>12809</v>
      </c>
      <c r="F4981" s="31">
        <v>42908.684560185182</v>
      </c>
      <c r="G4981" s="31">
        <v>42908</v>
      </c>
      <c r="H4981" s="31">
        <v>43273</v>
      </c>
      <c r="I4981" s="31">
        <v>42938</v>
      </c>
      <c r="J4981" s="22" t="s">
        <v>73</v>
      </c>
      <c r="K4981" s="32" t="s">
        <v>94</v>
      </c>
      <c r="L4981" s="32" t="s">
        <v>12810</v>
      </c>
      <c r="N4981" s="24">
        <v>451.7725</v>
      </c>
      <c r="O4981" s="24">
        <v>460.66</v>
      </c>
      <c r="P4981" s="32" t="s">
        <v>1278</v>
      </c>
      <c r="Q4981" s="43" t="s">
        <v>1279</v>
      </c>
      <c r="R4981" s="43" t="s">
        <v>78</v>
      </c>
      <c r="S4981" s="47">
        <v>5</v>
      </c>
    </row>
    <row r="4982" spans="1:19" ht="12.75">
      <c r="A4982" s="22" t="s">
        <v>60</v>
      </c>
      <c r="B4982" s="22" t="s">
        <v>11688</v>
      </c>
      <c r="C4982" s="22" t="s">
        <v>65</v>
      </c>
      <c r="D4982" s="22" t="s">
        <v>61</v>
      </c>
      <c r="E4982" s="22" t="s">
        <v>12811</v>
      </c>
      <c r="F4982" s="31">
        <v>42892.680729166663</v>
      </c>
      <c r="G4982" s="31">
        <v>42914</v>
      </c>
      <c r="H4982" s="31">
        <v>43279</v>
      </c>
      <c r="I4982" s="31">
        <v>42922</v>
      </c>
      <c r="J4982" s="22" t="s">
        <v>73</v>
      </c>
      <c r="K4982" s="32" t="s">
        <v>94</v>
      </c>
      <c r="L4982" s="32" t="s">
        <v>12812</v>
      </c>
      <c r="N4982" s="24">
        <v>5006.7433000000001</v>
      </c>
      <c r="O4982" s="24">
        <v>6660.42</v>
      </c>
      <c r="P4982" s="32" t="s">
        <v>269</v>
      </c>
      <c r="Q4982" s="43" t="s">
        <v>270</v>
      </c>
      <c r="R4982" s="43" t="s">
        <v>78</v>
      </c>
      <c r="S4982" s="47">
        <v>5</v>
      </c>
    </row>
    <row r="4983" spans="1:19" ht="12.75">
      <c r="A4983" s="22" t="s">
        <v>60</v>
      </c>
      <c r="B4983" s="22" t="s">
        <v>11730</v>
      </c>
      <c r="C4983" s="22" t="s">
        <v>65</v>
      </c>
      <c r="D4983" s="22" t="s">
        <v>61</v>
      </c>
      <c r="E4983" s="22" t="s">
        <v>12813</v>
      </c>
      <c r="F4983" s="31">
        <v>42906.637488425928</v>
      </c>
      <c r="G4983" s="31">
        <v>42937</v>
      </c>
      <c r="H4983" s="31">
        <v>43302</v>
      </c>
      <c r="I4983" s="31">
        <v>42936</v>
      </c>
      <c r="J4983" s="22" t="s">
        <v>73</v>
      </c>
      <c r="K4983" s="32" t="s">
        <v>94</v>
      </c>
      <c r="L4983" s="32" t="s">
        <v>12814</v>
      </c>
      <c r="N4983" s="24">
        <v>4688.6066000000001</v>
      </c>
      <c r="O4983" s="24">
        <v>4823.4700000000003</v>
      </c>
      <c r="P4983" s="32" t="s">
        <v>648</v>
      </c>
      <c r="Q4983" s="43" t="s">
        <v>649</v>
      </c>
      <c r="R4983" s="43" t="s">
        <v>78</v>
      </c>
      <c r="S4983" s="47">
        <v>5</v>
      </c>
    </row>
    <row r="4984" spans="1:19" ht="12.75">
      <c r="A4984" s="22" t="s">
        <v>60</v>
      </c>
      <c r="B4984" s="22" t="s">
        <v>11765</v>
      </c>
      <c r="C4984" s="22" t="s">
        <v>65</v>
      </c>
      <c r="D4984" s="22" t="s">
        <v>61</v>
      </c>
      <c r="E4984" s="22" t="s">
        <v>12815</v>
      </c>
      <c r="F4984" s="31">
        <v>42894.679664351854</v>
      </c>
      <c r="G4984" s="31">
        <v>42916</v>
      </c>
      <c r="H4984" s="31">
        <v>43281</v>
      </c>
      <c r="I4984" s="31">
        <v>42923</v>
      </c>
      <c r="J4984" s="22" t="s">
        <v>73</v>
      </c>
      <c r="K4984" s="32" t="s">
        <v>153</v>
      </c>
      <c r="L4984" s="32" t="s">
        <v>12816</v>
      </c>
      <c r="M4984" s="32" t="s">
        <v>12817</v>
      </c>
      <c r="N4984" s="24">
        <v>5577.9988000000003</v>
      </c>
      <c r="O4984" s="24">
        <v>4528.9350000000004</v>
      </c>
      <c r="P4984" s="32" t="s">
        <v>3850</v>
      </c>
      <c r="Q4984" s="43" t="s">
        <v>3851</v>
      </c>
      <c r="R4984" s="43" t="s">
        <v>78</v>
      </c>
      <c r="S4984" s="47">
        <v>5</v>
      </c>
    </row>
    <row r="4985" spans="1:19" ht="12.75">
      <c r="A4985" s="22" t="s">
        <v>60</v>
      </c>
      <c r="B4985" s="22" t="s">
        <v>11824</v>
      </c>
      <c r="C4985" s="22" t="s">
        <v>65</v>
      </c>
      <c r="D4985" s="22" t="s">
        <v>61</v>
      </c>
      <c r="E4985" s="22" t="s">
        <v>12818</v>
      </c>
      <c r="F4985" s="31">
        <v>42899.561620370368</v>
      </c>
      <c r="G4985" s="31">
        <v>42899</v>
      </c>
      <c r="H4985" s="31">
        <v>43264</v>
      </c>
      <c r="I4985" s="31">
        <v>42929</v>
      </c>
      <c r="J4985" s="22" t="s">
        <v>73</v>
      </c>
      <c r="K4985" s="32" t="s">
        <v>89</v>
      </c>
      <c r="L4985" s="32" t="s">
        <v>12819</v>
      </c>
      <c r="N4985" s="24">
        <v>620.4525</v>
      </c>
      <c r="O4985" s="24">
        <v>454.02</v>
      </c>
      <c r="P4985" s="32" t="s">
        <v>453</v>
      </c>
      <c r="Q4985" s="43" t="s">
        <v>454</v>
      </c>
      <c r="R4985" s="43" t="s">
        <v>78</v>
      </c>
      <c r="S4985" s="47">
        <v>5</v>
      </c>
    </row>
    <row r="4986" spans="1:19" ht="12.75">
      <c r="A4986" s="22" t="s">
        <v>60</v>
      </c>
      <c r="B4986" s="22" t="s">
        <v>11765</v>
      </c>
      <c r="C4986" s="22" t="s">
        <v>65</v>
      </c>
      <c r="D4986" s="22" t="s">
        <v>61</v>
      </c>
      <c r="E4986" s="22" t="s">
        <v>12820</v>
      </c>
      <c r="F4986" s="31">
        <v>42899.509270833332</v>
      </c>
      <c r="G4986" s="31">
        <v>42899</v>
      </c>
      <c r="H4986" s="31">
        <v>43264</v>
      </c>
      <c r="I4986" s="31">
        <v>42929</v>
      </c>
      <c r="J4986" s="22" t="s">
        <v>73</v>
      </c>
      <c r="K4986" s="32" t="s">
        <v>94</v>
      </c>
      <c r="L4986" s="32" t="s">
        <v>12821</v>
      </c>
      <c r="N4986" s="24">
        <v>572.66579999999999</v>
      </c>
      <c r="O4986" s="24">
        <v>444.5471</v>
      </c>
      <c r="P4986" s="32" t="s">
        <v>436</v>
      </c>
      <c r="Q4986" s="43" t="s">
        <v>437</v>
      </c>
      <c r="R4986" s="43" t="s">
        <v>78</v>
      </c>
      <c r="S4986" s="47">
        <v>6</v>
      </c>
    </row>
    <row r="4987" spans="1:19" ht="12.75">
      <c r="A4987" s="22" t="s">
        <v>60</v>
      </c>
      <c r="B4987" s="22" t="s">
        <v>11699</v>
      </c>
      <c r="C4987" s="22" t="s">
        <v>65</v>
      </c>
      <c r="D4987" s="22" t="s">
        <v>61</v>
      </c>
      <c r="E4987" s="22" t="s">
        <v>12822</v>
      </c>
      <c r="F4987" s="31">
        <v>42887.457719907405</v>
      </c>
      <c r="G4987" s="31">
        <v>42849</v>
      </c>
      <c r="H4987" s="31">
        <v>43214</v>
      </c>
      <c r="I4987" s="31">
        <v>42917</v>
      </c>
      <c r="J4987" s="22" t="s">
        <v>152</v>
      </c>
      <c r="K4987" s="32" t="s">
        <v>153</v>
      </c>
      <c r="L4987" s="32" t="s">
        <v>12823</v>
      </c>
      <c r="M4987" s="32" t="s">
        <v>12824</v>
      </c>
      <c r="N4987" s="24">
        <v>0</v>
      </c>
      <c r="O4987" s="24">
        <v>0</v>
      </c>
      <c r="P4987" s="32" t="s">
        <v>8834</v>
      </c>
      <c r="Q4987" s="43" t="s">
        <v>8835</v>
      </c>
      <c r="R4987" s="43" t="s">
        <v>78</v>
      </c>
      <c r="S4987" s="47">
        <v>1</v>
      </c>
    </row>
    <row r="4988" spans="1:19" ht="12.75">
      <c r="A4988" s="22" t="s">
        <v>60</v>
      </c>
      <c r="B4988" s="22" t="s">
        <v>11833</v>
      </c>
      <c r="C4988" s="22" t="s">
        <v>65</v>
      </c>
      <c r="D4988" s="22" t="s">
        <v>61</v>
      </c>
      <c r="E4988" s="22" t="s">
        <v>12825</v>
      </c>
      <c r="F4988" s="31">
        <v>42906.67319444444</v>
      </c>
      <c r="G4988" s="31">
        <v>42917</v>
      </c>
      <c r="H4988" s="31">
        <v>43282</v>
      </c>
      <c r="I4988" s="31">
        <v>42936.671099537038</v>
      </c>
      <c r="J4988" s="22" t="s">
        <v>73</v>
      </c>
      <c r="K4988" s="32" t="s">
        <v>89</v>
      </c>
      <c r="L4988" s="32" t="s">
        <v>12826</v>
      </c>
      <c r="N4988" s="24">
        <v>720.215</v>
      </c>
      <c r="O4988" s="24">
        <v>650.26</v>
      </c>
      <c r="P4988" s="32" t="s">
        <v>397</v>
      </c>
      <c r="Q4988" s="43" t="s">
        <v>398</v>
      </c>
      <c r="R4988" s="43" t="s">
        <v>78</v>
      </c>
      <c r="S4988" s="47">
        <v>5</v>
      </c>
    </row>
    <row r="4989" spans="1:19" ht="12.75">
      <c r="A4989" s="22" t="s">
        <v>60</v>
      </c>
      <c r="B4989" s="22" t="s">
        <v>11788</v>
      </c>
      <c r="C4989" s="22" t="s">
        <v>65</v>
      </c>
      <c r="D4989" s="22" t="s">
        <v>61</v>
      </c>
      <c r="E4989" s="22" t="s">
        <v>12827</v>
      </c>
      <c r="F4989" s="31">
        <v>42914.660613425927</v>
      </c>
      <c r="G4989" s="31">
        <v>42916</v>
      </c>
      <c r="H4989" s="31">
        <v>43281</v>
      </c>
      <c r="I4989" s="31">
        <v>42944</v>
      </c>
      <c r="J4989" s="22" t="s">
        <v>73</v>
      </c>
      <c r="K4989" s="32" t="s">
        <v>89</v>
      </c>
      <c r="L4989" s="32" t="s">
        <v>12828</v>
      </c>
      <c r="N4989" s="24">
        <v>486.25400000000002</v>
      </c>
      <c r="O4989" s="24">
        <v>382.99</v>
      </c>
      <c r="P4989" s="32" t="s">
        <v>478</v>
      </c>
      <c r="Q4989" s="43" t="s">
        <v>479</v>
      </c>
      <c r="R4989" s="43" t="s">
        <v>78</v>
      </c>
      <c r="S4989" s="47">
        <v>5</v>
      </c>
    </row>
    <row r="4990" spans="1:19" ht="12.75">
      <c r="A4990" s="22" t="s">
        <v>60</v>
      </c>
      <c r="B4990" s="22" t="s">
        <v>11685</v>
      </c>
      <c r="C4990" s="22" t="s">
        <v>65</v>
      </c>
      <c r="D4990" s="22" t="s">
        <v>61</v>
      </c>
      <c r="E4990" s="22" t="s">
        <v>12829</v>
      </c>
      <c r="F4990" s="31">
        <v>42914.087592592594</v>
      </c>
      <c r="G4990" s="31">
        <v>42948</v>
      </c>
      <c r="H4990" s="31">
        <v>43313</v>
      </c>
      <c r="I4990" s="31">
        <v>42974.087592592594</v>
      </c>
      <c r="J4990" s="22" t="s">
        <v>119</v>
      </c>
      <c r="K4990" s="32" t="s">
        <v>94</v>
      </c>
      <c r="L4990" s="32" t="s">
        <v>12830</v>
      </c>
      <c r="N4990" s="24">
        <v>1172.46</v>
      </c>
      <c r="O4990" s="24">
        <v>1172.46</v>
      </c>
      <c r="P4990" s="32" t="s">
        <v>1062</v>
      </c>
      <c r="Q4990" s="43" t="s">
        <v>1063</v>
      </c>
      <c r="R4990" s="43" t="s">
        <v>78</v>
      </c>
      <c r="S4990" s="47">
        <v>1</v>
      </c>
    </row>
    <row r="4991" spans="1:19" ht="12.75">
      <c r="A4991" s="22" t="s">
        <v>60</v>
      </c>
      <c r="B4991" s="22" t="s">
        <v>11730</v>
      </c>
      <c r="C4991" s="22" t="s">
        <v>65</v>
      </c>
      <c r="D4991" s="22" t="s">
        <v>61</v>
      </c>
      <c r="E4991" s="22" t="s">
        <v>12831</v>
      </c>
      <c r="F4991" s="31">
        <v>42907.528252314813</v>
      </c>
      <c r="G4991" s="31">
        <v>42916</v>
      </c>
      <c r="H4991" s="31">
        <v>43281</v>
      </c>
      <c r="I4991" s="31">
        <v>42937</v>
      </c>
      <c r="J4991" s="22" t="s">
        <v>73</v>
      </c>
      <c r="K4991" s="32" t="s">
        <v>74</v>
      </c>
      <c r="L4991" s="32" t="s">
        <v>12832</v>
      </c>
      <c r="N4991" s="24">
        <v>3138.2379999999998</v>
      </c>
      <c r="O4991" s="24">
        <v>0</v>
      </c>
      <c r="P4991" s="32" t="s">
        <v>10885</v>
      </c>
      <c r="Q4991" s="43" t="s">
        <v>10886</v>
      </c>
      <c r="R4991" s="43" t="s">
        <v>78</v>
      </c>
      <c r="S4991" s="47">
        <v>5</v>
      </c>
    </row>
    <row r="4992" spans="1:19" ht="12.75">
      <c r="A4992" s="22" t="s">
        <v>60</v>
      </c>
      <c r="B4992" s="22" t="s">
        <v>11699</v>
      </c>
      <c r="C4992" s="22" t="s">
        <v>65</v>
      </c>
      <c r="D4992" s="22" t="s">
        <v>61</v>
      </c>
      <c r="E4992" s="22" t="s">
        <v>12833</v>
      </c>
      <c r="F4992" s="31">
        <v>42906.441932870366</v>
      </c>
      <c r="G4992" s="31">
        <v>42939</v>
      </c>
      <c r="H4992" s="31">
        <v>43304</v>
      </c>
      <c r="I4992" s="31">
        <v>42936</v>
      </c>
      <c r="J4992" s="22" t="s">
        <v>73</v>
      </c>
      <c r="K4992" s="32" t="s">
        <v>74</v>
      </c>
      <c r="L4992" s="32" t="s">
        <v>12834</v>
      </c>
      <c r="N4992" s="24">
        <v>532.65</v>
      </c>
      <c r="O4992" s="24">
        <v>0</v>
      </c>
      <c r="P4992" s="32" t="s">
        <v>12835</v>
      </c>
      <c r="Q4992" s="43" t="s">
        <v>12836</v>
      </c>
      <c r="R4992" s="43" t="s">
        <v>78</v>
      </c>
      <c r="S4992" s="47">
        <v>5</v>
      </c>
    </row>
    <row r="4993" spans="1:19" ht="12.75">
      <c r="A4993" s="22" t="s">
        <v>60</v>
      </c>
      <c r="B4993" s="22" t="s">
        <v>11685</v>
      </c>
      <c r="C4993" s="22" t="s">
        <v>65</v>
      </c>
      <c r="D4993" s="22" t="s">
        <v>61</v>
      </c>
      <c r="E4993" s="22" t="s">
        <v>12837</v>
      </c>
      <c r="F4993" s="31">
        <v>42916.475937499999</v>
      </c>
      <c r="G4993" s="31">
        <v>42916</v>
      </c>
      <c r="H4993" s="31">
        <v>43282</v>
      </c>
      <c r="I4993" s="31">
        <v>42946</v>
      </c>
      <c r="J4993" s="22" t="s">
        <v>73</v>
      </c>
      <c r="K4993" s="32" t="s">
        <v>89</v>
      </c>
      <c r="L4993" s="32" t="s">
        <v>12838</v>
      </c>
      <c r="N4993" s="24">
        <v>2577.5432999999998</v>
      </c>
      <c r="O4993" s="24">
        <v>2282.56</v>
      </c>
      <c r="P4993" s="32" t="s">
        <v>1164</v>
      </c>
      <c r="Q4993" s="43" t="s">
        <v>1165</v>
      </c>
      <c r="R4993" s="43" t="s">
        <v>78</v>
      </c>
      <c r="S4993" s="47">
        <v>4</v>
      </c>
    </row>
    <row r="4994" spans="1:19" ht="12.75">
      <c r="A4994" s="22" t="s">
        <v>60</v>
      </c>
      <c r="B4994" s="22" t="s">
        <v>12053</v>
      </c>
      <c r="C4994" s="22" t="s">
        <v>65</v>
      </c>
      <c r="D4994" s="22" t="s">
        <v>61</v>
      </c>
      <c r="E4994" s="22" t="s">
        <v>12839</v>
      </c>
      <c r="F4994" s="31">
        <v>42892.427893518514</v>
      </c>
      <c r="G4994" s="31">
        <v>42892</v>
      </c>
      <c r="H4994" s="31">
        <v>43251</v>
      </c>
      <c r="I4994" s="31">
        <v>42922</v>
      </c>
      <c r="J4994" s="22" t="s">
        <v>73</v>
      </c>
      <c r="K4994" s="32" t="s">
        <v>74</v>
      </c>
      <c r="L4994" s="32" t="s">
        <v>12840</v>
      </c>
      <c r="N4994" s="24">
        <v>16495.744999999999</v>
      </c>
      <c r="O4994" s="24">
        <v>0</v>
      </c>
      <c r="P4994" s="32" t="s">
        <v>4387</v>
      </c>
      <c r="Q4994" s="43" t="s">
        <v>4388</v>
      </c>
      <c r="R4994" s="43" t="s">
        <v>78</v>
      </c>
      <c r="S4994" s="47">
        <v>5</v>
      </c>
    </row>
    <row r="4995" spans="1:19" ht="12.75">
      <c r="A4995" s="22" t="s">
        <v>60</v>
      </c>
      <c r="B4995" s="22" t="s">
        <v>11741</v>
      </c>
      <c r="C4995" s="22" t="s">
        <v>65</v>
      </c>
      <c r="D4995" s="22" t="s">
        <v>61</v>
      </c>
      <c r="E4995" s="22" t="s">
        <v>12841</v>
      </c>
      <c r="F4995" s="31">
        <v>42906.618344907409</v>
      </c>
      <c r="G4995" s="31">
        <v>42906</v>
      </c>
      <c r="H4995" s="31">
        <v>43271</v>
      </c>
      <c r="I4995" s="31">
        <v>42936</v>
      </c>
      <c r="J4995" s="22" t="s">
        <v>73</v>
      </c>
      <c r="K4995" s="32" t="s">
        <v>89</v>
      </c>
      <c r="L4995" s="32" t="s">
        <v>12842</v>
      </c>
      <c r="N4995" s="24">
        <v>769.96600000000001</v>
      </c>
      <c r="O4995" s="24">
        <v>806.35</v>
      </c>
      <c r="P4995" s="32" t="s">
        <v>539</v>
      </c>
      <c r="Q4995" s="43" t="s">
        <v>540</v>
      </c>
      <c r="R4995" s="43" t="s">
        <v>78</v>
      </c>
      <c r="S4995" s="47">
        <v>5</v>
      </c>
    </row>
    <row r="4996" spans="1:19" ht="12.75">
      <c r="A4996" s="22" t="s">
        <v>60</v>
      </c>
      <c r="B4996" s="22" t="s">
        <v>11682</v>
      </c>
      <c r="C4996" s="22" t="s">
        <v>65</v>
      </c>
      <c r="D4996" s="22" t="s">
        <v>61</v>
      </c>
      <c r="E4996" s="22" t="s">
        <v>12843</v>
      </c>
      <c r="F4996" s="31">
        <v>42914.087662037033</v>
      </c>
      <c r="G4996" s="31">
        <v>42944</v>
      </c>
      <c r="H4996" s="31">
        <v>43309</v>
      </c>
      <c r="I4996" s="31">
        <v>42974.087662037033</v>
      </c>
      <c r="J4996" s="22" t="s">
        <v>119</v>
      </c>
      <c r="K4996" s="32" t="s">
        <v>94</v>
      </c>
      <c r="L4996" s="32" t="s">
        <v>12844</v>
      </c>
      <c r="N4996" s="24">
        <v>534.73</v>
      </c>
      <c r="O4996" s="24">
        <v>534.73</v>
      </c>
      <c r="P4996" s="32" t="s">
        <v>985</v>
      </c>
      <c r="Q4996" s="43" t="s">
        <v>986</v>
      </c>
      <c r="R4996" s="43" t="s">
        <v>78</v>
      </c>
      <c r="S4996" s="47">
        <v>1</v>
      </c>
    </row>
    <row r="4997" spans="1:19" ht="12.75">
      <c r="A4997" s="22" t="s">
        <v>60</v>
      </c>
      <c r="B4997" s="22" t="s">
        <v>11679</v>
      </c>
      <c r="C4997" s="22" t="s">
        <v>65</v>
      </c>
      <c r="D4997" s="22" t="s">
        <v>61</v>
      </c>
      <c r="E4997" s="22" t="s">
        <v>12845</v>
      </c>
      <c r="F4997" s="31">
        <v>42894.665254629625</v>
      </c>
      <c r="G4997" s="31">
        <v>42894</v>
      </c>
      <c r="H4997" s="31">
        <v>43259</v>
      </c>
      <c r="I4997" s="31">
        <v>42924</v>
      </c>
      <c r="J4997" s="22" t="s">
        <v>73</v>
      </c>
      <c r="K4997" s="32" t="s">
        <v>94</v>
      </c>
      <c r="L4997" s="32" t="s">
        <v>12846</v>
      </c>
      <c r="N4997" s="24">
        <v>2435.37</v>
      </c>
      <c r="O4997" s="24">
        <v>2282.2770999999998</v>
      </c>
      <c r="P4997" s="32" t="s">
        <v>185</v>
      </c>
      <c r="Q4997" s="43" t="s">
        <v>186</v>
      </c>
      <c r="R4997" s="43" t="s">
        <v>78</v>
      </c>
      <c r="S4997" s="47">
        <v>5</v>
      </c>
    </row>
    <row r="4998" spans="1:19" ht="12.75">
      <c r="A4998" s="22" t="s">
        <v>60</v>
      </c>
      <c r="B4998" s="22" t="s">
        <v>11730</v>
      </c>
      <c r="C4998" s="22" t="s">
        <v>65</v>
      </c>
      <c r="D4998" s="22" t="s">
        <v>61</v>
      </c>
      <c r="E4998" s="22" t="s">
        <v>12847</v>
      </c>
      <c r="F4998" s="31">
        <v>42913.5227662037</v>
      </c>
      <c r="G4998" s="31">
        <v>42917</v>
      </c>
      <c r="H4998" s="31">
        <v>43282</v>
      </c>
      <c r="I4998" s="31">
        <v>42943</v>
      </c>
      <c r="J4998" s="22" t="s">
        <v>73</v>
      </c>
      <c r="K4998" s="32" t="s">
        <v>74</v>
      </c>
      <c r="L4998" s="32" t="s">
        <v>12848</v>
      </c>
      <c r="N4998" s="24">
        <v>1426.13</v>
      </c>
      <c r="O4998" s="24">
        <v>0</v>
      </c>
      <c r="P4998" s="32" t="s">
        <v>397</v>
      </c>
      <c r="Q4998" s="43" t="s">
        <v>398</v>
      </c>
      <c r="R4998" s="43" t="s">
        <v>78</v>
      </c>
      <c r="S4998" s="47">
        <v>4</v>
      </c>
    </row>
    <row r="4999" spans="1:19" ht="12.75">
      <c r="A4999" s="22" t="s">
        <v>60</v>
      </c>
      <c r="B4999" s="22" t="s">
        <v>11758</v>
      </c>
      <c r="C4999" s="22" t="s">
        <v>65</v>
      </c>
      <c r="D4999" s="22" t="s">
        <v>61</v>
      </c>
      <c r="E4999" s="22" t="s">
        <v>12849</v>
      </c>
      <c r="F4999" s="31">
        <v>42913.562604166662</v>
      </c>
      <c r="G4999" s="31">
        <v>42916</v>
      </c>
      <c r="H4999" s="31">
        <v>43281</v>
      </c>
      <c r="I4999" s="31">
        <v>42943</v>
      </c>
      <c r="J4999" s="22" t="s">
        <v>73</v>
      </c>
      <c r="K4999" s="32" t="s">
        <v>94</v>
      </c>
      <c r="L4999" s="32" t="s">
        <v>12850</v>
      </c>
      <c r="N4999" s="24">
        <v>1259.8275000000001</v>
      </c>
      <c r="O4999" s="24">
        <v>802.12</v>
      </c>
      <c r="P4999" s="32" t="s">
        <v>4739</v>
      </c>
      <c r="Q4999" s="43" t="s">
        <v>4740</v>
      </c>
      <c r="R4999" s="43" t="s">
        <v>78</v>
      </c>
      <c r="S4999" s="47">
        <v>6</v>
      </c>
    </row>
    <row r="5000" spans="1:19" ht="12.75">
      <c r="A5000" s="22" t="s">
        <v>60</v>
      </c>
      <c r="B5000" s="22" t="s">
        <v>11746</v>
      </c>
      <c r="C5000" s="22" t="s">
        <v>65</v>
      </c>
      <c r="D5000" s="22" t="s">
        <v>61</v>
      </c>
      <c r="E5000" s="22" t="s">
        <v>12851</v>
      </c>
      <c r="F5000" s="31">
        <v>42914.635150462964</v>
      </c>
      <c r="G5000" s="31">
        <v>42941</v>
      </c>
      <c r="H5000" s="31">
        <v>43306</v>
      </c>
      <c r="I5000" s="31">
        <v>42944</v>
      </c>
      <c r="J5000" s="22" t="s">
        <v>73</v>
      </c>
      <c r="K5000" s="32" t="s">
        <v>74</v>
      </c>
      <c r="L5000" s="32" t="s">
        <v>12852</v>
      </c>
      <c r="N5000" s="24">
        <v>1419.0419999999999</v>
      </c>
      <c r="O5000" s="24">
        <v>0</v>
      </c>
      <c r="P5000" s="32" t="s">
        <v>225</v>
      </c>
      <c r="Q5000" s="43" t="s">
        <v>226</v>
      </c>
      <c r="R5000" s="43" t="s">
        <v>78</v>
      </c>
      <c r="S5000" s="47">
        <v>4</v>
      </c>
    </row>
    <row r="5001" spans="1:19" ht="12.75">
      <c r="A5001" s="22" t="s">
        <v>60</v>
      </c>
      <c r="B5001" s="22" t="s">
        <v>11696</v>
      </c>
      <c r="C5001" s="22" t="s">
        <v>65</v>
      </c>
      <c r="D5001" s="22" t="s">
        <v>61</v>
      </c>
      <c r="E5001" s="22" t="s">
        <v>12853</v>
      </c>
      <c r="F5001" s="31">
        <v>42906.675949074073</v>
      </c>
      <c r="G5001" s="31">
        <v>42906</v>
      </c>
      <c r="H5001" s="31">
        <v>43271</v>
      </c>
      <c r="I5001" s="31">
        <v>42936.673981481479</v>
      </c>
      <c r="J5001" s="22" t="s">
        <v>73</v>
      </c>
      <c r="K5001" s="32" t="s">
        <v>74</v>
      </c>
      <c r="L5001" s="32" t="s">
        <v>12854</v>
      </c>
      <c r="N5001" s="24">
        <v>653.23749999999995</v>
      </c>
      <c r="O5001" s="24">
        <v>0</v>
      </c>
      <c r="P5001" s="32" t="s">
        <v>282</v>
      </c>
      <c r="Q5001" s="43" t="s">
        <v>283</v>
      </c>
      <c r="R5001" s="43" t="s">
        <v>78</v>
      </c>
      <c r="S5001" s="47">
        <v>5</v>
      </c>
    </row>
    <row r="5002" spans="1:19" ht="12.75">
      <c r="A5002" s="22" t="s">
        <v>60</v>
      </c>
      <c r="B5002" s="22" t="s">
        <v>11718</v>
      </c>
      <c r="C5002" s="22" t="s">
        <v>65</v>
      </c>
      <c r="D5002" s="22" t="s">
        <v>61</v>
      </c>
      <c r="E5002" s="22" t="s">
        <v>12855</v>
      </c>
      <c r="F5002" s="31">
        <v>42901.423854166664</v>
      </c>
      <c r="G5002" s="31">
        <v>42901</v>
      </c>
      <c r="H5002" s="31">
        <v>43266</v>
      </c>
      <c r="I5002" s="31">
        <v>42931.407418981478</v>
      </c>
      <c r="J5002" s="22" t="s">
        <v>73</v>
      </c>
      <c r="K5002" s="32" t="s">
        <v>153</v>
      </c>
      <c r="L5002" s="32" t="s">
        <v>12856</v>
      </c>
      <c r="M5002" s="32" t="s">
        <v>11721</v>
      </c>
      <c r="N5002" s="24">
        <v>4676.2200000000003</v>
      </c>
      <c r="O5002" s="24">
        <v>4440.2299999999996</v>
      </c>
      <c r="P5002" s="32" t="s">
        <v>164</v>
      </c>
      <c r="Q5002" s="43" t="s">
        <v>165</v>
      </c>
      <c r="R5002" s="43" t="s">
        <v>78</v>
      </c>
      <c r="S5002" s="47">
        <v>5</v>
      </c>
    </row>
    <row r="5003" spans="1:19" ht="12.75">
      <c r="A5003" s="22" t="s">
        <v>60</v>
      </c>
      <c r="B5003" s="22" t="s">
        <v>12181</v>
      </c>
      <c r="C5003" s="22" t="s">
        <v>65</v>
      </c>
      <c r="D5003" s="22" t="s">
        <v>61</v>
      </c>
      <c r="E5003" s="22" t="s">
        <v>12857</v>
      </c>
      <c r="F5003" s="31">
        <v>42916.691874999997</v>
      </c>
      <c r="G5003" s="31">
        <v>42944</v>
      </c>
      <c r="H5003" s="31">
        <v>43309</v>
      </c>
      <c r="I5003" s="31">
        <v>42946</v>
      </c>
      <c r="J5003" s="22" t="s">
        <v>73</v>
      </c>
      <c r="K5003" s="32" t="s">
        <v>74</v>
      </c>
      <c r="L5003" s="32" t="s">
        <v>12858</v>
      </c>
      <c r="N5003" s="24">
        <v>1513.90</v>
      </c>
      <c r="O5003" s="24">
        <v>0</v>
      </c>
      <c r="P5003" s="32" t="s">
        <v>4786</v>
      </c>
      <c r="Q5003" s="43" t="s">
        <v>4787</v>
      </c>
      <c r="R5003" s="43" t="s">
        <v>78</v>
      </c>
      <c r="S5003" s="47">
        <v>5</v>
      </c>
    </row>
    <row r="5004" spans="1:19" ht="12.75">
      <c r="A5004" s="22" t="s">
        <v>60</v>
      </c>
      <c r="B5004" s="22" t="s">
        <v>11699</v>
      </c>
      <c r="C5004" s="22" t="s">
        <v>65</v>
      </c>
      <c r="D5004" s="22" t="s">
        <v>61</v>
      </c>
      <c r="E5004" s="22" t="s">
        <v>12859</v>
      </c>
      <c r="F5004" s="31">
        <v>42887.420034722221</v>
      </c>
      <c r="G5004" s="31">
        <v>42913</v>
      </c>
      <c r="H5004" s="31">
        <v>43278</v>
      </c>
      <c r="I5004" s="31">
        <v>42917</v>
      </c>
      <c r="J5004" s="22" t="s">
        <v>73</v>
      </c>
      <c r="K5004" s="32" t="s">
        <v>89</v>
      </c>
      <c r="L5004" s="32" t="s">
        <v>12860</v>
      </c>
      <c r="N5004" s="24">
        <v>610.47659999999996</v>
      </c>
      <c r="O5004" s="24">
        <v>449.70</v>
      </c>
      <c r="P5004" s="32" t="s">
        <v>275</v>
      </c>
      <c r="Q5004" s="43" t="s">
        <v>276</v>
      </c>
      <c r="R5004" s="43" t="s">
        <v>78</v>
      </c>
      <c r="S5004" s="47">
        <v>5</v>
      </c>
    </row>
    <row r="5005" spans="1:19" ht="12.75">
      <c r="A5005" s="22" t="s">
        <v>60</v>
      </c>
      <c r="B5005" s="22" t="s">
        <v>11713</v>
      </c>
      <c r="C5005" s="22" t="s">
        <v>65</v>
      </c>
      <c r="D5005" s="22" t="s">
        <v>61</v>
      </c>
      <c r="E5005" s="22" t="s">
        <v>12861</v>
      </c>
      <c r="F5005" s="31">
        <v>42908.508067129631</v>
      </c>
      <c r="G5005" s="31">
        <v>42916</v>
      </c>
      <c r="H5005" s="31">
        <v>43281</v>
      </c>
      <c r="I5005" s="31">
        <v>42938.487592592588</v>
      </c>
      <c r="J5005" s="22" t="s">
        <v>73</v>
      </c>
      <c r="K5005" s="32" t="s">
        <v>74</v>
      </c>
      <c r="L5005" s="32" t="s">
        <v>12862</v>
      </c>
      <c r="N5005" s="24">
        <v>0</v>
      </c>
      <c r="O5005" s="24">
        <v>0</v>
      </c>
      <c r="P5005" s="32" t="s">
        <v>1400</v>
      </c>
      <c r="Q5005" s="43" t="s">
        <v>1401</v>
      </c>
      <c r="R5005" s="43" t="s">
        <v>78</v>
      </c>
      <c r="S5005" s="47">
        <v>4</v>
      </c>
    </row>
    <row r="5006" spans="1:19" ht="12.75">
      <c r="A5006" s="22" t="s">
        <v>60</v>
      </c>
      <c r="B5006" s="22" t="s">
        <v>11833</v>
      </c>
      <c r="C5006" s="22" t="s">
        <v>65</v>
      </c>
      <c r="D5006" s="22" t="s">
        <v>61</v>
      </c>
      <c r="E5006" s="22" t="s">
        <v>12863</v>
      </c>
      <c r="F5006" s="31">
        <v>42907.48065972222</v>
      </c>
      <c r="G5006" s="31">
        <v>42914</v>
      </c>
      <c r="H5006" s="31">
        <v>43279</v>
      </c>
      <c r="I5006" s="31">
        <v>42937.476064814815</v>
      </c>
      <c r="J5006" s="22" t="s">
        <v>73</v>
      </c>
      <c r="K5006" s="32" t="s">
        <v>89</v>
      </c>
      <c r="L5006" s="32" t="s">
        <v>12864</v>
      </c>
      <c r="N5006" s="24">
        <v>3411.2833000000001</v>
      </c>
      <c r="O5006" s="24">
        <v>2777.34</v>
      </c>
      <c r="P5006" s="32" t="s">
        <v>108</v>
      </c>
      <c r="Q5006" s="43" t="s">
        <v>109</v>
      </c>
      <c r="R5006" s="43" t="s">
        <v>78</v>
      </c>
      <c r="S5006" s="47">
        <v>4</v>
      </c>
    </row>
    <row r="5007" spans="1:19" ht="12.75">
      <c r="A5007" s="22" t="s">
        <v>60</v>
      </c>
      <c r="B5007" s="22" t="s">
        <v>11713</v>
      </c>
      <c r="C5007" s="22" t="s">
        <v>65</v>
      </c>
      <c r="D5007" s="22" t="s">
        <v>61</v>
      </c>
      <c r="E5007" s="22" t="s">
        <v>12865</v>
      </c>
      <c r="F5007" s="31">
        <v>42900.620254629626</v>
      </c>
      <c r="G5007" s="31">
        <v>42900</v>
      </c>
      <c r="H5007" s="31">
        <v>43265</v>
      </c>
      <c r="I5007" s="31">
        <v>42930.618958333333</v>
      </c>
      <c r="J5007" s="22" t="s">
        <v>73</v>
      </c>
      <c r="K5007" s="32" t="s">
        <v>94</v>
      </c>
      <c r="L5007" s="32" t="s">
        <v>12866</v>
      </c>
      <c r="N5007" s="24">
        <v>464.96</v>
      </c>
      <c r="O5007" s="24">
        <v>355.95659999999998</v>
      </c>
      <c r="P5007" s="32" t="s">
        <v>539</v>
      </c>
      <c r="Q5007" s="43" t="s">
        <v>540</v>
      </c>
      <c r="R5007" s="43" t="s">
        <v>78</v>
      </c>
      <c r="S5007" s="47">
        <v>5</v>
      </c>
    </row>
    <row r="5008" spans="1:19" ht="12.75">
      <c r="A5008" s="22" t="s">
        <v>60</v>
      </c>
      <c r="B5008" s="22" t="s">
        <v>11746</v>
      </c>
      <c r="C5008" s="22" t="s">
        <v>65</v>
      </c>
      <c r="D5008" s="22" t="s">
        <v>61</v>
      </c>
      <c r="E5008" s="22" t="s">
        <v>12867</v>
      </c>
      <c r="F5008" s="31">
        <v>42904.522245370368</v>
      </c>
      <c r="G5008" s="31">
        <v>42917</v>
      </c>
      <c r="H5008" s="31">
        <v>43282</v>
      </c>
      <c r="I5008" s="31">
        <v>42934</v>
      </c>
      <c r="J5008" s="22" t="s">
        <v>73</v>
      </c>
      <c r="K5008" s="32" t="s">
        <v>94</v>
      </c>
      <c r="L5008" s="32" t="s">
        <v>12868</v>
      </c>
      <c r="N5008" s="24">
        <v>327.09160000000003</v>
      </c>
      <c r="O5008" s="24">
        <v>356.86</v>
      </c>
      <c r="P5008" s="32" t="s">
        <v>997</v>
      </c>
      <c r="Q5008" s="43" t="s">
        <v>998</v>
      </c>
      <c r="R5008" s="43" t="s">
        <v>78</v>
      </c>
      <c r="S5008" s="47">
        <v>5</v>
      </c>
    </row>
    <row r="5009" spans="1:19" ht="12.75">
      <c r="A5009" s="22" t="s">
        <v>60</v>
      </c>
      <c r="B5009" s="22" t="s">
        <v>11765</v>
      </c>
      <c r="C5009" s="22" t="s">
        <v>65</v>
      </c>
      <c r="D5009" s="22" t="s">
        <v>61</v>
      </c>
      <c r="E5009" s="22" t="s">
        <v>12869</v>
      </c>
      <c r="F5009" s="31">
        <v>42895.499120370368</v>
      </c>
      <c r="G5009" s="31">
        <v>42917</v>
      </c>
      <c r="H5009" s="31">
        <v>43282</v>
      </c>
      <c r="I5009" s="31">
        <v>42925</v>
      </c>
      <c r="J5009" s="22" t="s">
        <v>73</v>
      </c>
      <c r="K5009" s="32" t="s">
        <v>94</v>
      </c>
      <c r="L5009" s="32" t="s">
        <v>12870</v>
      </c>
      <c r="N5009" s="24">
        <v>3239.2150000000001</v>
      </c>
      <c r="O5009" s="24">
        <v>2152.2399999999998</v>
      </c>
      <c r="P5009" s="32" t="s">
        <v>347</v>
      </c>
      <c r="Q5009" s="43" t="s">
        <v>348</v>
      </c>
      <c r="R5009" s="43" t="s">
        <v>78</v>
      </c>
      <c r="S5009" s="47">
        <v>6</v>
      </c>
    </row>
    <row r="5010" spans="1:19" ht="12.75">
      <c r="A5010" s="22" t="s">
        <v>60</v>
      </c>
      <c r="B5010" s="22" t="s">
        <v>11788</v>
      </c>
      <c r="C5010" s="22" t="s">
        <v>65</v>
      </c>
      <c r="D5010" s="22" t="s">
        <v>61</v>
      </c>
      <c r="E5010" s="22" t="s">
        <v>12871</v>
      </c>
      <c r="F5010" s="31">
        <v>42915.636493055557</v>
      </c>
      <c r="G5010" s="31">
        <v>42917</v>
      </c>
      <c r="H5010" s="31">
        <v>43282</v>
      </c>
      <c r="I5010" s="31">
        <v>42945</v>
      </c>
      <c r="J5010" s="22" t="s">
        <v>73</v>
      </c>
      <c r="K5010" s="32" t="s">
        <v>74</v>
      </c>
      <c r="L5010" s="32" t="s">
        <v>12872</v>
      </c>
      <c r="N5010" s="24">
        <v>388.02</v>
      </c>
      <c r="O5010" s="24">
        <v>0</v>
      </c>
      <c r="P5010" s="32" t="s">
        <v>12873</v>
      </c>
      <c r="Q5010" s="43" t="s">
        <v>12874</v>
      </c>
      <c r="R5010" s="43" t="s">
        <v>78</v>
      </c>
      <c r="S5010" s="47">
        <v>5</v>
      </c>
    </row>
    <row r="5011" spans="1:19" ht="12.75">
      <c r="A5011" s="22" t="s">
        <v>60</v>
      </c>
      <c r="B5011" s="22" t="s">
        <v>11682</v>
      </c>
      <c r="C5011" s="22" t="s">
        <v>65</v>
      </c>
      <c r="D5011" s="22" t="s">
        <v>61</v>
      </c>
      <c r="E5011" s="22" t="s">
        <v>12875</v>
      </c>
      <c r="F5011" s="31">
        <v>42901.376226851848</v>
      </c>
      <c r="G5011" s="31">
        <v>42914</v>
      </c>
      <c r="H5011" s="31">
        <v>43279</v>
      </c>
      <c r="I5011" s="31">
        <v>42931.372708333329</v>
      </c>
      <c r="J5011" s="22" t="s">
        <v>73</v>
      </c>
      <c r="K5011" s="32" t="s">
        <v>94</v>
      </c>
      <c r="L5011" s="32" t="s">
        <v>12876</v>
      </c>
      <c r="N5011" s="24">
        <v>1143.48</v>
      </c>
      <c r="O5011" s="24">
        <v>1143.48</v>
      </c>
      <c r="P5011" s="32" t="s">
        <v>1524</v>
      </c>
      <c r="Q5011" s="43" t="s">
        <v>1525</v>
      </c>
      <c r="R5011" s="43" t="s">
        <v>78</v>
      </c>
      <c r="S5011" s="47">
        <v>4</v>
      </c>
    </row>
    <row r="5012" spans="1:19" ht="12.75">
      <c r="A5012" s="22" t="s">
        <v>60</v>
      </c>
      <c r="B5012" s="22" t="s">
        <v>11679</v>
      </c>
      <c r="C5012" s="22" t="s">
        <v>65</v>
      </c>
      <c r="D5012" s="22" t="s">
        <v>61</v>
      </c>
      <c r="E5012" s="22" t="s">
        <v>12877</v>
      </c>
      <c r="F5012" s="31">
        <v>42906.670567129629</v>
      </c>
      <c r="G5012" s="31">
        <v>42931</v>
      </c>
      <c r="H5012" s="31">
        <v>43296</v>
      </c>
      <c r="I5012" s="31">
        <v>42936</v>
      </c>
      <c r="J5012" s="22" t="s">
        <v>73</v>
      </c>
      <c r="K5012" s="32" t="s">
        <v>171</v>
      </c>
      <c r="L5012" s="32" t="s">
        <v>12878</v>
      </c>
      <c r="N5012" s="24">
        <v>5813.96</v>
      </c>
      <c r="O5012" s="24">
        <v>0</v>
      </c>
      <c r="P5012" s="32" t="s">
        <v>1247</v>
      </c>
      <c r="Q5012" s="43" t="s">
        <v>1248</v>
      </c>
      <c r="R5012" s="43" t="s">
        <v>78</v>
      </c>
      <c r="S5012" s="47">
        <v>5</v>
      </c>
    </row>
    <row r="5013" spans="1:19" ht="12.75">
      <c r="A5013" s="22" t="s">
        <v>60</v>
      </c>
      <c r="B5013" s="22" t="s">
        <v>11765</v>
      </c>
      <c r="C5013" s="22" t="s">
        <v>65</v>
      </c>
      <c r="D5013" s="22" t="s">
        <v>61</v>
      </c>
      <c r="E5013" s="22" t="s">
        <v>12879</v>
      </c>
      <c r="F5013" s="31">
        <v>42912.580787037034</v>
      </c>
      <c r="G5013" s="31">
        <v>42926</v>
      </c>
      <c r="H5013" s="31">
        <v>43291</v>
      </c>
      <c r="I5013" s="31">
        <v>42942</v>
      </c>
      <c r="J5013" s="22" t="s">
        <v>73</v>
      </c>
      <c r="K5013" s="32" t="s">
        <v>153</v>
      </c>
      <c r="L5013" s="32" t="s">
        <v>12880</v>
      </c>
      <c r="M5013" s="32" t="s">
        <v>12881</v>
      </c>
      <c r="N5013" s="24">
        <v>482.9271</v>
      </c>
      <c r="O5013" s="24">
        <v>337.93</v>
      </c>
      <c r="P5013" s="32" t="s">
        <v>831</v>
      </c>
      <c r="Q5013" s="43" t="s">
        <v>832</v>
      </c>
      <c r="R5013" s="43" t="s">
        <v>78</v>
      </c>
      <c r="S5013" s="47">
        <v>6</v>
      </c>
    </row>
    <row r="5014" spans="1:19" ht="12.75">
      <c r="A5014" s="22" t="s">
        <v>60</v>
      </c>
      <c r="B5014" s="22" t="s">
        <v>11738</v>
      </c>
      <c r="C5014" s="22" t="s">
        <v>65</v>
      </c>
      <c r="D5014" s="22" t="s">
        <v>61</v>
      </c>
      <c r="E5014" s="22" t="s">
        <v>12882</v>
      </c>
      <c r="F5014" s="31">
        <v>42894.617268518516</v>
      </c>
      <c r="G5014" s="31">
        <v>42916</v>
      </c>
      <c r="H5014" s="31">
        <v>43281</v>
      </c>
      <c r="I5014" s="31">
        <v>42924</v>
      </c>
      <c r="J5014" s="22" t="s">
        <v>73</v>
      </c>
      <c r="K5014" s="32" t="s">
        <v>74</v>
      </c>
      <c r="L5014" s="32" t="s">
        <v>12883</v>
      </c>
      <c r="N5014" s="24">
        <v>513.63599999999997</v>
      </c>
      <c r="O5014" s="24">
        <v>0</v>
      </c>
      <c r="P5014" s="32" t="s">
        <v>389</v>
      </c>
      <c r="Q5014" s="43" t="s">
        <v>390</v>
      </c>
      <c r="R5014" s="43" t="s">
        <v>78</v>
      </c>
      <c r="S5014" s="47">
        <v>5</v>
      </c>
    </row>
    <row r="5015" spans="1:19" ht="12.75">
      <c r="A5015" s="22" t="s">
        <v>60</v>
      </c>
      <c r="B5015" s="22" t="s">
        <v>11783</v>
      </c>
      <c r="C5015" s="22" t="s">
        <v>65</v>
      </c>
      <c r="D5015" s="22" t="s">
        <v>61</v>
      </c>
      <c r="E5015" s="22" t="s">
        <v>12884</v>
      </c>
      <c r="F5015" s="31">
        <v>42912.50372685185</v>
      </c>
      <c r="G5015" s="31">
        <v>42948</v>
      </c>
      <c r="H5015" s="31">
        <v>43313</v>
      </c>
      <c r="I5015" s="31">
        <v>42942</v>
      </c>
      <c r="J5015" s="22" t="s">
        <v>73</v>
      </c>
      <c r="K5015" s="32" t="s">
        <v>74</v>
      </c>
      <c r="L5015" s="32" t="s">
        <v>12885</v>
      </c>
      <c r="N5015" s="24">
        <v>1678.4833000000001</v>
      </c>
      <c r="O5015" s="24">
        <v>0</v>
      </c>
      <c r="P5015" s="32" t="s">
        <v>1182</v>
      </c>
      <c r="Q5015" s="43" t="s">
        <v>1183</v>
      </c>
      <c r="R5015" s="43" t="s">
        <v>78</v>
      </c>
      <c r="S5015" s="47">
        <v>5</v>
      </c>
    </row>
    <row r="5016" spans="1:19" ht="12.75">
      <c r="A5016" s="22" t="s">
        <v>60</v>
      </c>
      <c r="B5016" s="22" t="s">
        <v>11685</v>
      </c>
      <c r="C5016" s="22" t="s">
        <v>65</v>
      </c>
      <c r="D5016" s="22" t="s">
        <v>61</v>
      </c>
      <c r="E5016" s="22" t="s">
        <v>12886</v>
      </c>
      <c r="F5016" s="31">
        <v>42905.476076388884</v>
      </c>
      <c r="G5016" s="31">
        <v>42917</v>
      </c>
      <c r="H5016" s="31">
        <v>43282</v>
      </c>
      <c r="I5016" s="31">
        <v>42935</v>
      </c>
      <c r="J5016" s="22" t="s">
        <v>73</v>
      </c>
      <c r="K5016" s="32" t="s">
        <v>74</v>
      </c>
      <c r="L5016" s="32" t="s">
        <v>12887</v>
      </c>
      <c r="N5016" s="24">
        <v>4488.70</v>
      </c>
      <c r="O5016" s="24">
        <v>0</v>
      </c>
      <c r="P5016" s="32" t="s">
        <v>691</v>
      </c>
      <c r="Q5016" s="43" t="s">
        <v>692</v>
      </c>
      <c r="R5016" s="43" t="s">
        <v>78</v>
      </c>
      <c r="S5016" s="47">
        <v>6</v>
      </c>
    </row>
    <row r="5017" spans="1:19" ht="12.75">
      <c r="A5017" s="22" t="s">
        <v>60</v>
      </c>
      <c r="B5017" s="22" t="s">
        <v>11713</v>
      </c>
      <c r="C5017" s="22" t="s">
        <v>65</v>
      </c>
      <c r="D5017" s="22" t="s">
        <v>61</v>
      </c>
      <c r="E5017" s="22" t="s">
        <v>12888</v>
      </c>
      <c r="F5017" s="31">
        <v>42907.342314814814</v>
      </c>
      <c r="G5017" s="31">
        <v>42907</v>
      </c>
      <c r="H5017" s="31">
        <v>43272</v>
      </c>
      <c r="I5017" s="31">
        <v>42937.33966435185</v>
      </c>
      <c r="J5017" s="22" t="s">
        <v>73</v>
      </c>
      <c r="K5017" s="32" t="s">
        <v>94</v>
      </c>
      <c r="L5017" s="32" t="s">
        <v>12889</v>
      </c>
      <c r="N5017" s="24">
        <v>1001.4428</v>
      </c>
      <c r="O5017" s="24">
        <v>732.02</v>
      </c>
      <c r="P5017" s="32" t="s">
        <v>3881</v>
      </c>
      <c r="Q5017" s="43" t="s">
        <v>3882</v>
      </c>
      <c r="R5017" s="43" t="s">
        <v>78</v>
      </c>
      <c r="S5017" s="47">
        <v>5</v>
      </c>
    </row>
    <row r="5018" spans="1:19" ht="12.75">
      <c r="A5018" s="22" t="s">
        <v>60</v>
      </c>
      <c r="B5018" s="22" t="s">
        <v>12000</v>
      </c>
      <c r="C5018" s="22" t="s">
        <v>65</v>
      </c>
      <c r="D5018" s="22" t="s">
        <v>61</v>
      </c>
      <c r="E5018" s="22" t="s">
        <v>12890</v>
      </c>
      <c r="F5018" s="31">
        <v>42913.689224537033</v>
      </c>
      <c r="G5018" s="31">
        <v>42947</v>
      </c>
      <c r="H5018" s="31">
        <v>43312</v>
      </c>
      <c r="I5018" s="31">
        <v>42943</v>
      </c>
      <c r="J5018" s="22" t="s">
        <v>73</v>
      </c>
      <c r="K5018" s="32" t="s">
        <v>94</v>
      </c>
      <c r="L5018" s="32" t="s">
        <v>12891</v>
      </c>
      <c r="N5018" s="24">
        <v>2628.1950000000002</v>
      </c>
      <c r="O5018" s="24">
        <v>1573.92</v>
      </c>
      <c r="P5018" s="32" t="s">
        <v>8546</v>
      </c>
      <c r="Q5018" s="43" t="s">
        <v>8547</v>
      </c>
      <c r="R5018" s="43" t="s">
        <v>78</v>
      </c>
      <c r="S5018" s="47">
        <v>4</v>
      </c>
    </row>
    <row r="5019" spans="1:19" ht="12.75">
      <c r="A5019" s="22" t="s">
        <v>60</v>
      </c>
      <c r="B5019" s="22" t="s">
        <v>11675</v>
      </c>
      <c r="C5019" s="22" t="s">
        <v>65</v>
      </c>
      <c r="D5019" s="22" t="s">
        <v>61</v>
      </c>
      <c r="E5019" s="22" t="s">
        <v>12892</v>
      </c>
      <c r="F5019" s="31">
        <v>42905.504085648143</v>
      </c>
      <c r="G5019" s="31">
        <v>42905</v>
      </c>
      <c r="H5019" s="31">
        <v>43270</v>
      </c>
      <c r="I5019" s="31">
        <v>42935</v>
      </c>
      <c r="J5019" s="22" t="s">
        <v>73</v>
      </c>
      <c r="K5019" s="32" t="s">
        <v>94</v>
      </c>
      <c r="L5019" s="32" t="s">
        <v>12893</v>
      </c>
      <c r="N5019" s="24">
        <v>440.31</v>
      </c>
      <c r="O5019" s="24">
        <v>440.31</v>
      </c>
      <c r="P5019" s="32" t="s">
        <v>225</v>
      </c>
      <c r="Q5019" s="43" t="s">
        <v>226</v>
      </c>
      <c r="R5019" s="43" t="s">
        <v>78</v>
      </c>
      <c r="S5019" s="47">
        <v>1</v>
      </c>
    </row>
    <row r="5020" spans="1:19" ht="12.75">
      <c r="A5020" s="22" t="s">
        <v>60</v>
      </c>
      <c r="B5020" s="22" t="s">
        <v>11741</v>
      </c>
      <c r="C5020" s="22" t="s">
        <v>65</v>
      </c>
      <c r="D5020" s="22" t="s">
        <v>61</v>
      </c>
      <c r="E5020" s="22" t="s">
        <v>12894</v>
      </c>
      <c r="F5020" s="31">
        <v>42906.467905092592</v>
      </c>
      <c r="G5020" s="31">
        <v>42916</v>
      </c>
      <c r="H5020" s="31">
        <v>43281</v>
      </c>
      <c r="I5020" s="31">
        <v>42936</v>
      </c>
      <c r="J5020" s="22" t="s">
        <v>73</v>
      </c>
      <c r="K5020" s="32" t="s">
        <v>74</v>
      </c>
      <c r="L5020" s="32" t="s">
        <v>12895</v>
      </c>
      <c r="N5020" s="24">
        <v>0</v>
      </c>
      <c r="O5020" s="24">
        <v>0</v>
      </c>
      <c r="P5020" s="32" t="s">
        <v>12896</v>
      </c>
      <c r="Q5020" s="43" t="s">
        <v>12897</v>
      </c>
      <c r="R5020" s="43" t="s">
        <v>78</v>
      </c>
      <c r="S5020" s="47">
        <v>4</v>
      </c>
    </row>
    <row r="5021" spans="1:19" ht="12.75">
      <c r="A5021" s="22" t="s">
        <v>60</v>
      </c>
      <c r="B5021" s="22" t="s">
        <v>11833</v>
      </c>
      <c r="C5021" s="22" t="s">
        <v>65</v>
      </c>
      <c r="D5021" s="22" t="s">
        <v>61</v>
      </c>
      <c r="E5021" s="22" t="s">
        <v>12898</v>
      </c>
      <c r="F5021" s="31">
        <v>42909.834999999999</v>
      </c>
      <c r="G5021" s="31">
        <v>42931</v>
      </c>
      <c r="H5021" s="31">
        <v>43296</v>
      </c>
      <c r="I5021" s="31">
        <v>42939.826273148145</v>
      </c>
      <c r="J5021" s="22" t="s">
        <v>73</v>
      </c>
      <c r="K5021" s="32" t="s">
        <v>74</v>
      </c>
      <c r="L5021" s="32" t="s">
        <v>12899</v>
      </c>
      <c r="N5021" s="24">
        <v>1962.3924999999999</v>
      </c>
      <c r="O5021" s="24">
        <v>0</v>
      </c>
      <c r="P5021" s="32" t="s">
        <v>12900</v>
      </c>
      <c r="Q5021" s="43" t="s">
        <v>12901</v>
      </c>
      <c r="R5021" s="43" t="s">
        <v>78</v>
      </c>
      <c r="S5021" s="47">
        <v>5</v>
      </c>
    </row>
    <row r="5022" spans="1:19" ht="12.75">
      <c r="A5022" s="22" t="s">
        <v>60</v>
      </c>
      <c r="B5022" s="22" t="s">
        <v>11675</v>
      </c>
      <c r="C5022" s="22" t="s">
        <v>65</v>
      </c>
      <c r="D5022" s="22" t="s">
        <v>61</v>
      </c>
      <c r="E5022" s="22" t="s">
        <v>12902</v>
      </c>
      <c r="F5022" s="31">
        <v>42906.361643518518</v>
      </c>
      <c r="G5022" s="31">
        <v>42921</v>
      </c>
      <c r="H5022" s="31">
        <v>43286</v>
      </c>
      <c r="I5022" s="31">
        <v>42936</v>
      </c>
      <c r="J5022" s="22" t="s">
        <v>73</v>
      </c>
      <c r="K5022" s="32" t="s">
        <v>74</v>
      </c>
      <c r="L5022" s="32" t="s">
        <v>12903</v>
      </c>
      <c r="N5022" s="24">
        <v>0</v>
      </c>
      <c r="O5022" s="24">
        <v>0</v>
      </c>
      <c r="P5022" s="32" t="s">
        <v>125</v>
      </c>
      <c r="Q5022" s="43" t="s">
        <v>126</v>
      </c>
      <c r="R5022" s="43" t="s">
        <v>78</v>
      </c>
      <c r="S5022" s="47">
        <v>5</v>
      </c>
    </row>
    <row r="5023" spans="1:19" ht="12.75">
      <c r="A5023" s="22" t="s">
        <v>60</v>
      </c>
      <c r="B5023" s="22" t="s">
        <v>11730</v>
      </c>
      <c r="C5023" s="22" t="s">
        <v>65</v>
      </c>
      <c r="D5023" s="22" t="s">
        <v>61</v>
      </c>
      <c r="E5023" s="22" t="s">
        <v>12904</v>
      </c>
      <c r="F5023" s="31">
        <v>42910.408217592594</v>
      </c>
      <c r="G5023" s="31">
        <v>42901</v>
      </c>
      <c r="H5023" s="31">
        <v>43266</v>
      </c>
      <c r="I5023" s="31">
        <v>42940</v>
      </c>
      <c r="J5023" s="22" t="s">
        <v>73</v>
      </c>
      <c r="K5023" s="32" t="s">
        <v>74</v>
      </c>
      <c r="L5023" s="32" t="s">
        <v>12905</v>
      </c>
      <c r="N5023" s="24">
        <v>5666.8100000000004</v>
      </c>
      <c r="O5023" s="24">
        <v>0</v>
      </c>
      <c r="P5023" s="32" t="s">
        <v>892</v>
      </c>
      <c r="Q5023" s="43" t="s">
        <v>893</v>
      </c>
      <c r="R5023" s="43" t="s">
        <v>78</v>
      </c>
      <c r="S5023" s="47">
        <v>5</v>
      </c>
    </row>
    <row r="5024" spans="1:19" ht="12.75">
      <c r="A5024" s="22" t="s">
        <v>60</v>
      </c>
      <c r="B5024" s="22" t="s">
        <v>11675</v>
      </c>
      <c r="C5024" s="22" t="s">
        <v>65</v>
      </c>
      <c r="D5024" s="22" t="s">
        <v>61</v>
      </c>
      <c r="E5024" s="22" t="s">
        <v>12906</v>
      </c>
      <c r="F5024" s="31">
        <v>42907.616898148146</v>
      </c>
      <c r="G5024" s="31">
        <v>42916</v>
      </c>
      <c r="H5024" s="31">
        <v>43281</v>
      </c>
      <c r="I5024" s="31">
        <v>42937</v>
      </c>
      <c r="J5024" s="22" t="s">
        <v>73</v>
      </c>
      <c r="K5024" s="32" t="s">
        <v>74</v>
      </c>
      <c r="L5024" s="32" t="s">
        <v>12907</v>
      </c>
      <c r="N5024" s="24">
        <v>0</v>
      </c>
      <c r="O5024" s="24">
        <v>0</v>
      </c>
      <c r="P5024" s="32" t="s">
        <v>1300</v>
      </c>
      <c r="Q5024" s="43" t="s">
        <v>1301</v>
      </c>
      <c r="R5024" s="43" t="s">
        <v>78</v>
      </c>
      <c r="S5024" s="47">
        <v>5</v>
      </c>
    </row>
    <row r="5025" spans="1:19" ht="12.75">
      <c r="A5025" s="22" t="s">
        <v>60</v>
      </c>
      <c r="B5025" s="22" t="s">
        <v>11692</v>
      </c>
      <c r="C5025" s="22" t="s">
        <v>65</v>
      </c>
      <c r="D5025" s="22" t="s">
        <v>61</v>
      </c>
      <c r="E5025" s="22" t="s">
        <v>12908</v>
      </c>
      <c r="F5025" s="31">
        <v>42896.726863425924</v>
      </c>
      <c r="G5025" s="31">
        <v>42923</v>
      </c>
      <c r="H5025" s="31">
        <v>43288</v>
      </c>
      <c r="I5025" s="31">
        <v>42926</v>
      </c>
      <c r="J5025" s="22" t="s">
        <v>73</v>
      </c>
      <c r="K5025" s="32" t="s">
        <v>89</v>
      </c>
      <c r="L5025" s="32" t="s">
        <v>12909</v>
      </c>
      <c r="N5025" s="24">
        <v>7790.5565999999999</v>
      </c>
      <c r="O5025" s="24">
        <v>11888.99</v>
      </c>
      <c r="P5025" s="32" t="s">
        <v>2160</v>
      </c>
      <c r="Q5025" s="43" t="s">
        <v>2161</v>
      </c>
      <c r="R5025" s="43" t="s">
        <v>78</v>
      </c>
      <c r="S5025" s="47">
        <v>3</v>
      </c>
    </row>
    <row r="5026" spans="1:19" ht="12.75">
      <c r="A5026" s="22" t="s">
        <v>60</v>
      </c>
      <c r="B5026" s="22" t="s">
        <v>11730</v>
      </c>
      <c r="C5026" s="22" t="s">
        <v>65</v>
      </c>
      <c r="D5026" s="22" t="s">
        <v>61</v>
      </c>
      <c r="E5026" s="22" t="s">
        <v>12910</v>
      </c>
      <c r="F5026" s="31">
        <v>42891.466504629629</v>
      </c>
      <c r="G5026" s="31">
        <v>42916</v>
      </c>
      <c r="H5026" s="31">
        <v>43281</v>
      </c>
      <c r="I5026" s="31">
        <v>42921</v>
      </c>
      <c r="J5026" s="22" t="s">
        <v>73</v>
      </c>
      <c r="K5026" s="32" t="s">
        <v>74</v>
      </c>
      <c r="L5026" s="32" t="s">
        <v>12911</v>
      </c>
      <c r="N5026" s="24">
        <v>2416.3575000000001</v>
      </c>
      <c r="O5026" s="24">
        <v>0</v>
      </c>
      <c r="P5026" s="32" t="s">
        <v>12912</v>
      </c>
      <c r="Q5026" s="43" t="s">
        <v>12913</v>
      </c>
      <c r="R5026" s="43" t="s">
        <v>78</v>
      </c>
      <c r="S5026" s="47">
        <v>6</v>
      </c>
    </row>
    <row r="5027" spans="1:19" ht="12.75">
      <c r="A5027" s="22" t="s">
        <v>60</v>
      </c>
      <c r="B5027" s="22" t="s">
        <v>11699</v>
      </c>
      <c r="C5027" s="22" t="s">
        <v>65</v>
      </c>
      <c r="D5027" s="22" t="s">
        <v>61</v>
      </c>
      <c r="E5027" s="22" t="s">
        <v>12914</v>
      </c>
      <c r="F5027" s="31">
        <v>42902.497199074074</v>
      </c>
      <c r="G5027" s="31">
        <v>42932</v>
      </c>
      <c r="H5027" s="31">
        <v>43297</v>
      </c>
      <c r="I5027" s="31">
        <v>42932</v>
      </c>
      <c r="J5027" s="22" t="s">
        <v>73</v>
      </c>
      <c r="K5027" s="32" t="s">
        <v>74</v>
      </c>
      <c r="L5027" s="32" t="s">
        <v>12915</v>
      </c>
      <c r="N5027" s="24">
        <v>3047.36</v>
      </c>
      <c r="O5027" s="24">
        <v>0</v>
      </c>
      <c r="P5027" s="32" t="s">
        <v>12916</v>
      </c>
      <c r="Q5027" s="43" t="s">
        <v>12917</v>
      </c>
      <c r="R5027" s="43" t="s">
        <v>78</v>
      </c>
      <c r="S5027" s="47">
        <v>5</v>
      </c>
    </row>
    <row r="5028" spans="1:19" ht="12.75">
      <c r="A5028" s="22" t="s">
        <v>60</v>
      </c>
      <c r="B5028" s="22" t="s">
        <v>11833</v>
      </c>
      <c r="C5028" s="22" t="s">
        <v>65</v>
      </c>
      <c r="D5028" s="22" t="s">
        <v>61</v>
      </c>
      <c r="E5028" s="22" t="s">
        <v>12918</v>
      </c>
      <c r="F5028" s="31">
        <v>42915.646122685182</v>
      </c>
      <c r="G5028" s="31">
        <v>42931</v>
      </c>
      <c r="H5028" s="31">
        <v>43296</v>
      </c>
      <c r="I5028" s="31">
        <v>42945.556770833333</v>
      </c>
      <c r="J5028" s="22" t="s">
        <v>73</v>
      </c>
      <c r="K5028" s="32" t="s">
        <v>74</v>
      </c>
      <c r="L5028" s="32" t="s">
        <v>12919</v>
      </c>
      <c r="N5028" s="24">
        <v>2308.38</v>
      </c>
      <c r="O5028" s="24">
        <v>0</v>
      </c>
      <c r="P5028" s="32" t="s">
        <v>12920</v>
      </c>
      <c r="Q5028" s="43" t="s">
        <v>12921</v>
      </c>
      <c r="R5028" s="43" t="s">
        <v>78</v>
      </c>
      <c r="S5028" s="47">
        <v>5</v>
      </c>
    </row>
    <row r="5029" spans="1:19" ht="12.75">
      <c r="A5029" s="22" t="s">
        <v>60</v>
      </c>
      <c r="B5029" s="22" t="s">
        <v>11675</v>
      </c>
      <c r="C5029" s="22" t="s">
        <v>65</v>
      </c>
      <c r="D5029" s="22" t="s">
        <v>61</v>
      </c>
      <c r="E5029" s="22" t="s">
        <v>12922</v>
      </c>
      <c r="F5029" s="31">
        <v>42901.43954861111</v>
      </c>
      <c r="G5029" s="31">
        <v>42901</v>
      </c>
      <c r="H5029" s="31">
        <v>43266</v>
      </c>
      <c r="I5029" s="31">
        <v>42931</v>
      </c>
      <c r="J5029" s="22" t="s">
        <v>73</v>
      </c>
      <c r="K5029" s="32" t="s">
        <v>94</v>
      </c>
      <c r="L5029" s="32" t="s">
        <v>12923</v>
      </c>
      <c r="N5029" s="24">
        <v>489.22</v>
      </c>
      <c r="O5029" s="24">
        <v>489.22</v>
      </c>
      <c r="P5029" s="32" t="s">
        <v>12924</v>
      </c>
      <c r="Q5029" s="43" t="s">
        <v>12925</v>
      </c>
      <c r="R5029" s="43" t="s">
        <v>78</v>
      </c>
      <c r="S5029" s="47">
        <v>5</v>
      </c>
    </row>
    <row r="5030" spans="1:19" ht="12.75">
      <c r="A5030" s="22" t="s">
        <v>60</v>
      </c>
      <c r="B5030" s="22" t="s">
        <v>12667</v>
      </c>
      <c r="C5030" s="22" t="s">
        <v>65</v>
      </c>
      <c r="D5030" s="22" t="s">
        <v>61</v>
      </c>
      <c r="E5030" s="22" t="s">
        <v>12926</v>
      </c>
      <c r="F5030" s="31">
        <v>42909.335034722222</v>
      </c>
      <c r="G5030" s="31">
        <v>42916</v>
      </c>
      <c r="H5030" s="31">
        <v>43281</v>
      </c>
      <c r="I5030" s="31">
        <v>42939.330879629626</v>
      </c>
      <c r="J5030" s="22" t="s">
        <v>73</v>
      </c>
      <c r="K5030" s="32" t="s">
        <v>94</v>
      </c>
      <c r="L5030" s="32" t="s">
        <v>12927</v>
      </c>
      <c r="N5030" s="24">
        <v>823.375</v>
      </c>
      <c r="O5030" s="24">
        <v>440.37</v>
      </c>
      <c r="P5030" s="32" t="s">
        <v>3127</v>
      </c>
      <c r="Q5030" s="43" t="s">
        <v>3128</v>
      </c>
      <c r="R5030" s="43" t="s">
        <v>78</v>
      </c>
      <c r="S5030" s="47">
        <v>6</v>
      </c>
    </row>
    <row r="5031" spans="1:19" ht="12.75">
      <c r="A5031" s="22" t="s">
        <v>60</v>
      </c>
      <c r="B5031" s="22" t="s">
        <v>11746</v>
      </c>
      <c r="C5031" s="22" t="s">
        <v>65</v>
      </c>
      <c r="D5031" s="22" t="s">
        <v>61</v>
      </c>
      <c r="E5031" s="22" t="s">
        <v>12928</v>
      </c>
      <c r="F5031" s="31">
        <v>42888.416643518518</v>
      </c>
      <c r="G5031" s="31">
        <v>42888</v>
      </c>
      <c r="H5031" s="31">
        <v>43253</v>
      </c>
      <c r="I5031" s="31">
        <v>42918</v>
      </c>
      <c r="J5031" s="22" t="s">
        <v>73</v>
      </c>
      <c r="K5031" s="32" t="s">
        <v>74</v>
      </c>
      <c r="L5031" s="32" t="s">
        <v>12929</v>
      </c>
      <c r="N5031" s="24">
        <v>0</v>
      </c>
      <c r="O5031" s="24">
        <v>0</v>
      </c>
      <c r="P5031" s="32" t="s">
        <v>1190</v>
      </c>
      <c r="Q5031" s="43" t="s">
        <v>1191</v>
      </c>
      <c r="R5031" s="43" t="s">
        <v>78</v>
      </c>
      <c r="S5031" s="47">
        <v>6</v>
      </c>
    </row>
    <row r="5032" spans="1:19" ht="12.75">
      <c r="A5032" s="22" t="s">
        <v>60</v>
      </c>
      <c r="B5032" s="22" t="s">
        <v>11845</v>
      </c>
      <c r="C5032" s="22" t="s">
        <v>65</v>
      </c>
      <c r="D5032" s="22" t="s">
        <v>61</v>
      </c>
      <c r="E5032" s="22" t="s">
        <v>12930</v>
      </c>
      <c r="F5032" s="31">
        <v>42888.437037037038</v>
      </c>
      <c r="G5032" s="31">
        <v>42896</v>
      </c>
      <c r="H5032" s="31">
        <v>43261</v>
      </c>
      <c r="I5032" s="31">
        <v>42918.432280092587</v>
      </c>
      <c r="J5032" s="22" t="s">
        <v>73</v>
      </c>
      <c r="K5032" s="32" t="s">
        <v>74</v>
      </c>
      <c r="L5032" s="32" t="s">
        <v>12931</v>
      </c>
      <c r="N5032" s="24">
        <v>4586.2700000000004</v>
      </c>
      <c r="O5032" s="24">
        <v>0</v>
      </c>
      <c r="P5032" s="32" t="s">
        <v>125</v>
      </c>
      <c r="Q5032" s="43" t="s">
        <v>126</v>
      </c>
      <c r="R5032" s="43" t="s">
        <v>78</v>
      </c>
      <c r="S5032" s="47">
        <v>4</v>
      </c>
    </row>
    <row r="5033" spans="1:19" ht="12.75">
      <c r="A5033" s="22" t="s">
        <v>60</v>
      </c>
      <c r="B5033" s="22" t="s">
        <v>11758</v>
      </c>
      <c r="C5033" s="22" t="s">
        <v>65</v>
      </c>
      <c r="D5033" s="22" t="s">
        <v>61</v>
      </c>
      <c r="E5033" s="22" t="s">
        <v>12932</v>
      </c>
      <c r="F5033" s="31">
        <v>42893.574548611112</v>
      </c>
      <c r="G5033" s="31">
        <v>42895</v>
      </c>
      <c r="H5033" s="31">
        <v>43260</v>
      </c>
      <c r="I5033" s="31">
        <v>42923</v>
      </c>
      <c r="J5033" s="22" t="s">
        <v>73</v>
      </c>
      <c r="K5033" s="32" t="s">
        <v>74</v>
      </c>
      <c r="L5033" s="32" t="s">
        <v>12933</v>
      </c>
      <c r="N5033" s="24">
        <v>871.08</v>
      </c>
      <c r="O5033" s="24">
        <v>0</v>
      </c>
      <c r="P5033" s="32" t="s">
        <v>1323</v>
      </c>
      <c r="Q5033" s="43" t="s">
        <v>1324</v>
      </c>
      <c r="R5033" s="43" t="s">
        <v>78</v>
      </c>
      <c r="S5033" s="47">
        <v>5</v>
      </c>
    </row>
    <row r="5034" spans="1:19" ht="12.75">
      <c r="A5034" s="22" t="s">
        <v>60</v>
      </c>
      <c r="B5034" s="22" t="s">
        <v>11741</v>
      </c>
      <c r="C5034" s="22" t="s">
        <v>65</v>
      </c>
      <c r="D5034" s="22" t="s">
        <v>61</v>
      </c>
      <c r="E5034" s="22" t="s">
        <v>12934</v>
      </c>
      <c r="F5034" s="31">
        <v>42915.493125000001</v>
      </c>
      <c r="G5034" s="31">
        <v>42916</v>
      </c>
      <c r="H5034" s="31">
        <v>43281</v>
      </c>
      <c r="I5034" s="31">
        <v>42945</v>
      </c>
      <c r="J5034" s="22" t="s">
        <v>73</v>
      </c>
      <c r="K5034" s="32" t="s">
        <v>153</v>
      </c>
      <c r="L5034" s="32" t="s">
        <v>12935</v>
      </c>
      <c r="M5034" s="32" t="s">
        <v>12936</v>
      </c>
      <c r="N5034" s="24">
        <v>4174.5070999999998</v>
      </c>
      <c r="O5034" s="24">
        <v>2750.2033000000001</v>
      </c>
      <c r="P5034" s="32" t="s">
        <v>125</v>
      </c>
      <c r="Q5034" s="43" t="s">
        <v>126</v>
      </c>
      <c r="R5034" s="43" t="s">
        <v>78</v>
      </c>
      <c r="S5034" s="47">
        <v>6</v>
      </c>
    </row>
    <row r="5035" spans="1:19" ht="12.75">
      <c r="A5035" s="22" t="s">
        <v>60</v>
      </c>
      <c r="B5035" s="22" t="s">
        <v>11713</v>
      </c>
      <c r="C5035" s="22" t="s">
        <v>65</v>
      </c>
      <c r="D5035" s="22" t="s">
        <v>61</v>
      </c>
      <c r="E5035" s="22" t="s">
        <v>12937</v>
      </c>
      <c r="F5035" s="31">
        <v>42908.46634259259</v>
      </c>
      <c r="G5035" s="31">
        <v>42909</v>
      </c>
      <c r="H5035" s="31">
        <v>43274</v>
      </c>
      <c r="I5035" s="31">
        <v>42938.433854166666</v>
      </c>
      <c r="J5035" s="22" t="s">
        <v>73</v>
      </c>
      <c r="K5035" s="32" t="s">
        <v>74</v>
      </c>
      <c r="L5035" s="32" t="s">
        <v>12938</v>
      </c>
      <c r="N5035" s="24">
        <v>669.04399999999998</v>
      </c>
      <c r="O5035" s="24">
        <v>0</v>
      </c>
      <c r="P5035" s="32" t="s">
        <v>453</v>
      </c>
      <c r="Q5035" s="43" t="s">
        <v>454</v>
      </c>
      <c r="R5035" s="43" t="s">
        <v>78</v>
      </c>
      <c r="S5035" s="47">
        <v>5</v>
      </c>
    </row>
    <row r="5036" spans="1:19" ht="12.75">
      <c r="A5036" s="22" t="s">
        <v>60</v>
      </c>
      <c r="B5036" s="22" t="s">
        <v>11675</v>
      </c>
      <c r="C5036" s="22" t="s">
        <v>65</v>
      </c>
      <c r="D5036" s="22" t="s">
        <v>61</v>
      </c>
      <c r="E5036" s="22" t="s">
        <v>12939</v>
      </c>
      <c r="F5036" s="31">
        <v>42912.629629629628</v>
      </c>
      <c r="G5036" s="31">
        <v>42916</v>
      </c>
      <c r="H5036" s="31">
        <v>43281</v>
      </c>
      <c r="I5036" s="31">
        <v>42942</v>
      </c>
      <c r="J5036" s="22" t="s">
        <v>73</v>
      </c>
      <c r="K5036" s="32" t="s">
        <v>74</v>
      </c>
      <c r="L5036" s="32" t="s">
        <v>12940</v>
      </c>
      <c r="N5036" s="24">
        <v>0</v>
      </c>
      <c r="O5036" s="24">
        <v>0</v>
      </c>
      <c r="P5036" s="32" t="s">
        <v>11249</v>
      </c>
      <c r="Q5036" s="43" t="s">
        <v>11250</v>
      </c>
      <c r="R5036" s="43" t="s">
        <v>78</v>
      </c>
      <c r="S5036" s="47">
        <v>4</v>
      </c>
    </row>
    <row r="5037" spans="1:19" ht="12.75">
      <c r="A5037" s="22" t="s">
        <v>60</v>
      </c>
      <c r="B5037" s="22" t="s">
        <v>11682</v>
      </c>
      <c r="C5037" s="22" t="s">
        <v>65</v>
      </c>
      <c r="D5037" s="22" t="s">
        <v>61</v>
      </c>
      <c r="E5037" s="22" t="s">
        <v>12941</v>
      </c>
      <c r="F5037" s="31">
        <v>42893.573206018518</v>
      </c>
      <c r="G5037" s="31">
        <v>42914</v>
      </c>
      <c r="H5037" s="31">
        <v>43279</v>
      </c>
      <c r="I5037" s="31">
        <v>42923.569918981477</v>
      </c>
      <c r="J5037" s="22" t="s">
        <v>73</v>
      </c>
      <c r="K5037" s="32" t="s">
        <v>171</v>
      </c>
      <c r="L5037" s="32" t="s">
        <v>12942</v>
      </c>
      <c r="N5037" s="24">
        <v>5790.8532999999998</v>
      </c>
      <c r="O5037" s="24">
        <v>0</v>
      </c>
      <c r="P5037" s="32" t="s">
        <v>3141</v>
      </c>
      <c r="Q5037" s="43" t="s">
        <v>3142</v>
      </c>
      <c r="R5037" s="43" t="s">
        <v>78</v>
      </c>
      <c r="S5037" s="47">
        <v>4</v>
      </c>
    </row>
    <row r="5038" spans="1:19" ht="12.75">
      <c r="A5038" s="22" t="s">
        <v>60</v>
      </c>
      <c r="B5038" s="22" t="s">
        <v>11914</v>
      </c>
      <c r="C5038" s="22" t="s">
        <v>65</v>
      </c>
      <c r="D5038" s="22" t="s">
        <v>61</v>
      </c>
      <c r="E5038" s="22" t="s">
        <v>12943</v>
      </c>
      <c r="F5038" s="31">
        <v>42888.640879629631</v>
      </c>
      <c r="G5038" s="31">
        <v>42901</v>
      </c>
      <c r="H5038" s="31">
        <v>43266</v>
      </c>
      <c r="I5038" s="31">
        <v>42918</v>
      </c>
      <c r="J5038" s="22" t="s">
        <v>73</v>
      </c>
      <c r="K5038" s="32" t="s">
        <v>74</v>
      </c>
      <c r="L5038" s="32" t="s">
        <v>12944</v>
      </c>
      <c r="N5038" s="24">
        <v>1284.29</v>
      </c>
      <c r="O5038" s="24">
        <v>0</v>
      </c>
      <c r="P5038" s="32" t="s">
        <v>104</v>
      </c>
      <c r="Q5038" s="43" t="s">
        <v>105</v>
      </c>
      <c r="R5038" s="43" t="s">
        <v>78</v>
      </c>
      <c r="S5038" s="47">
        <v>5</v>
      </c>
    </row>
    <row r="5039" spans="1:19" ht="12.75">
      <c r="A5039" s="22" t="s">
        <v>60</v>
      </c>
      <c r="B5039" s="22" t="s">
        <v>11845</v>
      </c>
      <c r="C5039" s="22" t="s">
        <v>65</v>
      </c>
      <c r="D5039" s="22" t="s">
        <v>61</v>
      </c>
      <c r="E5039" s="22" t="s">
        <v>12945</v>
      </c>
      <c r="F5039" s="31">
        <v>42900.673379629625</v>
      </c>
      <c r="G5039" s="31">
        <v>42900</v>
      </c>
      <c r="H5039" s="31">
        <v>43265</v>
      </c>
      <c r="I5039" s="31">
        <v>42930.669664351852</v>
      </c>
      <c r="J5039" s="22" t="s">
        <v>73</v>
      </c>
      <c r="K5039" s="32" t="s">
        <v>74</v>
      </c>
      <c r="L5039" s="32" t="s">
        <v>12946</v>
      </c>
      <c r="N5039" s="24">
        <v>774.96</v>
      </c>
      <c r="O5039" s="24">
        <v>0</v>
      </c>
      <c r="P5039" s="32" t="s">
        <v>290</v>
      </c>
      <c r="Q5039" s="43" t="s">
        <v>291</v>
      </c>
      <c r="R5039" s="43" t="s">
        <v>78</v>
      </c>
      <c r="S5039" s="47">
        <v>6</v>
      </c>
    </row>
    <row r="5040" spans="1:19" ht="12.75">
      <c r="A5040" s="22" t="s">
        <v>60</v>
      </c>
      <c r="B5040" s="22" t="s">
        <v>12061</v>
      </c>
      <c r="C5040" s="22" t="s">
        <v>65</v>
      </c>
      <c r="D5040" s="22" t="s">
        <v>61</v>
      </c>
      <c r="E5040" s="22" t="s">
        <v>12947</v>
      </c>
      <c r="F5040" s="31">
        <v>42901.65351851852</v>
      </c>
      <c r="G5040" s="31">
        <v>42917</v>
      </c>
      <c r="H5040" s="31">
        <v>43282</v>
      </c>
      <c r="I5040" s="31">
        <v>42931</v>
      </c>
      <c r="J5040" s="22" t="s">
        <v>152</v>
      </c>
      <c r="K5040" s="32" t="s">
        <v>153</v>
      </c>
      <c r="L5040" s="32" t="s">
        <v>12948</v>
      </c>
      <c r="M5040" s="32" t="s">
        <v>12500</v>
      </c>
      <c r="N5040" s="24">
        <v>0</v>
      </c>
      <c r="O5040" s="24">
        <v>0</v>
      </c>
      <c r="P5040" s="32" t="s">
        <v>453</v>
      </c>
      <c r="Q5040" s="43" t="s">
        <v>454</v>
      </c>
      <c r="R5040" s="43" t="s">
        <v>193</v>
      </c>
      <c r="S5040" s="47">
        <v>1</v>
      </c>
    </row>
    <row r="5041" spans="1:19" ht="12.75">
      <c r="A5041" s="22" t="s">
        <v>60</v>
      </c>
      <c r="B5041" s="22" t="s">
        <v>11765</v>
      </c>
      <c r="C5041" s="22" t="s">
        <v>65</v>
      </c>
      <c r="D5041" s="22" t="s">
        <v>61</v>
      </c>
      <c r="E5041" s="22" t="s">
        <v>12949</v>
      </c>
      <c r="F5041" s="31">
        <v>42901.486840277779</v>
      </c>
      <c r="G5041" s="31">
        <v>42919</v>
      </c>
      <c r="H5041" s="31">
        <v>43284</v>
      </c>
      <c r="I5041" s="31">
        <v>42931</v>
      </c>
      <c r="J5041" s="22" t="s">
        <v>357</v>
      </c>
      <c r="K5041" s="32" t="s">
        <v>153</v>
      </c>
      <c r="L5041" s="32" t="s">
        <v>12950</v>
      </c>
      <c r="M5041" s="32" t="s">
        <v>12951</v>
      </c>
      <c r="N5041" s="24">
        <v>-4993.42</v>
      </c>
      <c r="O5041" s="24">
        <v>-4993.42</v>
      </c>
      <c r="P5041" s="32" t="s">
        <v>1011</v>
      </c>
      <c r="Q5041" s="43" t="s">
        <v>1012</v>
      </c>
      <c r="R5041" s="43" t="s">
        <v>78</v>
      </c>
      <c r="S5041" s="47">
        <v>1</v>
      </c>
    </row>
    <row r="5042" spans="1:19" ht="12.75">
      <c r="A5042" s="22" t="s">
        <v>60</v>
      </c>
      <c r="B5042" s="22" t="s">
        <v>12143</v>
      </c>
      <c r="C5042" s="22" t="s">
        <v>65</v>
      </c>
      <c r="D5042" s="22" t="s">
        <v>61</v>
      </c>
      <c r="E5042" s="22" t="s">
        <v>12952</v>
      </c>
      <c r="F5042" s="31">
        <v>42915.577939814815</v>
      </c>
      <c r="G5042" s="31">
        <v>42916</v>
      </c>
      <c r="H5042" s="31">
        <v>43281</v>
      </c>
      <c r="I5042" s="31">
        <v>42945.572962962964</v>
      </c>
      <c r="J5042" s="22" t="s">
        <v>73</v>
      </c>
      <c r="K5042" s="32" t="s">
        <v>89</v>
      </c>
      <c r="L5042" s="32" t="s">
        <v>12953</v>
      </c>
      <c r="N5042" s="24">
        <v>1976.4183</v>
      </c>
      <c r="O5042" s="24">
        <v>1639.25</v>
      </c>
      <c r="P5042" s="32" t="s">
        <v>8935</v>
      </c>
      <c r="Q5042" s="43" t="s">
        <v>8936</v>
      </c>
      <c r="R5042" s="43" t="s">
        <v>78</v>
      </c>
      <c r="S5042" s="47">
        <v>5</v>
      </c>
    </row>
    <row r="5043" spans="1:19" ht="12.75">
      <c r="A5043" s="22" t="s">
        <v>60</v>
      </c>
      <c r="B5043" s="22" t="s">
        <v>11679</v>
      </c>
      <c r="C5043" s="22" t="s">
        <v>65</v>
      </c>
      <c r="D5043" s="22" t="s">
        <v>61</v>
      </c>
      <c r="E5043" s="22" t="s">
        <v>12954</v>
      </c>
      <c r="F5043" s="31">
        <v>42913.578680555554</v>
      </c>
      <c r="G5043" s="31">
        <v>42915</v>
      </c>
      <c r="H5043" s="31">
        <v>43098</v>
      </c>
      <c r="I5043" s="31">
        <v>42943</v>
      </c>
      <c r="J5043" s="22" t="s">
        <v>73</v>
      </c>
      <c r="K5043" s="32" t="s">
        <v>74</v>
      </c>
      <c r="L5043" s="32" t="s">
        <v>12955</v>
      </c>
      <c r="N5043" s="24">
        <v>4853.95</v>
      </c>
      <c r="O5043" s="24">
        <v>0</v>
      </c>
      <c r="P5043" s="32" t="s">
        <v>104</v>
      </c>
      <c r="Q5043" s="43" t="s">
        <v>105</v>
      </c>
      <c r="R5043" s="43" t="s">
        <v>78</v>
      </c>
      <c r="S5043" s="47">
        <v>5</v>
      </c>
    </row>
    <row r="5044" spans="1:19" ht="12.75">
      <c r="A5044" s="22" t="s">
        <v>60</v>
      </c>
      <c r="B5044" s="22" t="s">
        <v>11685</v>
      </c>
      <c r="C5044" s="22" t="s">
        <v>65</v>
      </c>
      <c r="D5044" s="22" t="s">
        <v>61</v>
      </c>
      <c r="E5044" s="22" t="s">
        <v>12956</v>
      </c>
      <c r="F5044" s="31">
        <v>42887.540543981479</v>
      </c>
      <c r="G5044" s="31">
        <v>42888</v>
      </c>
      <c r="H5044" s="31">
        <v>43252</v>
      </c>
      <c r="I5044" s="31">
        <v>42917</v>
      </c>
      <c r="J5044" s="22" t="s">
        <v>73</v>
      </c>
      <c r="K5044" s="32" t="s">
        <v>74</v>
      </c>
      <c r="L5044" s="32" t="s">
        <v>12957</v>
      </c>
      <c r="N5044" s="24">
        <v>747.30330000000004</v>
      </c>
      <c r="O5044" s="24">
        <v>0</v>
      </c>
      <c r="P5044" s="32" t="s">
        <v>269</v>
      </c>
      <c r="Q5044" s="43" t="s">
        <v>270</v>
      </c>
      <c r="R5044" s="43" t="s">
        <v>78</v>
      </c>
      <c r="S5044" s="47">
        <v>5</v>
      </c>
    </row>
    <row r="5045" spans="1:19" ht="12.75">
      <c r="A5045" s="22" t="s">
        <v>60</v>
      </c>
      <c r="B5045" s="22" t="s">
        <v>11765</v>
      </c>
      <c r="C5045" s="22" t="s">
        <v>65</v>
      </c>
      <c r="D5045" s="22" t="s">
        <v>61</v>
      </c>
      <c r="E5045" s="22" t="s">
        <v>12958</v>
      </c>
      <c r="F5045" s="31">
        <v>42908.631585648145</v>
      </c>
      <c r="G5045" s="31">
        <v>42915</v>
      </c>
      <c r="H5045" s="31">
        <v>43280</v>
      </c>
      <c r="I5045" s="31">
        <v>42938</v>
      </c>
      <c r="J5045" s="22" t="s">
        <v>73</v>
      </c>
      <c r="K5045" s="32" t="s">
        <v>74</v>
      </c>
      <c r="L5045" s="32" t="s">
        <v>12959</v>
      </c>
      <c r="N5045" s="24">
        <v>1695.81</v>
      </c>
      <c r="O5045" s="24">
        <v>0</v>
      </c>
      <c r="P5045" s="32" t="s">
        <v>104</v>
      </c>
      <c r="Q5045" s="43" t="s">
        <v>105</v>
      </c>
      <c r="R5045" s="43" t="s">
        <v>78</v>
      </c>
      <c r="S5045" s="47">
        <v>6</v>
      </c>
    </row>
    <row r="5046" spans="1:19" ht="12.75">
      <c r="A5046" s="22" t="s">
        <v>60</v>
      </c>
      <c r="B5046" s="22" t="s">
        <v>11685</v>
      </c>
      <c r="C5046" s="22" t="s">
        <v>65</v>
      </c>
      <c r="D5046" s="22" t="s">
        <v>61</v>
      </c>
      <c r="E5046" s="22" t="s">
        <v>12960</v>
      </c>
      <c r="F5046" s="31">
        <v>42897.389513888884</v>
      </c>
      <c r="G5046" s="31">
        <v>42917</v>
      </c>
      <c r="H5046" s="31">
        <v>43282</v>
      </c>
      <c r="I5046" s="31">
        <v>42927</v>
      </c>
      <c r="J5046" s="22" t="s">
        <v>73</v>
      </c>
      <c r="K5046" s="32" t="s">
        <v>94</v>
      </c>
      <c r="L5046" s="32" t="s">
        <v>12961</v>
      </c>
      <c r="N5046" s="24">
        <v>2118.88</v>
      </c>
      <c r="O5046" s="24">
        <v>2118.88</v>
      </c>
      <c r="P5046" s="32" t="s">
        <v>1785</v>
      </c>
      <c r="Q5046" s="43" t="s">
        <v>1786</v>
      </c>
      <c r="R5046" s="43" t="s">
        <v>78</v>
      </c>
      <c r="S5046" s="47">
        <v>6</v>
      </c>
    </row>
    <row r="5047" spans="1:19" ht="12.75">
      <c r="A5047" s="22" t="s">
        <v>60</v>
      </c>
      <c r="B5047" s="22" t="s">
        <v>11675</v>
      </c>
      <c r="C5047" s="22" t="s">
        <v>65</v>
      </c>
      <c r="D5047" s="22" t="s">
        <v>61</v>
      </c>
      <c r="E5047" s="22" t="s">
        <v>12962</v>
      </c>
      <c r="F5047" s="31">
        <v>42916.436400462961</v>
      </c>
      <c r="G5047" s="31">
        <v>42916</v>
      </c>
      <c r="H5047" s="31">
        <v>43281</v>
      </c>
      <c r="I5047" s="31">
        <v>42946</v>
      </c>
      <c r="J5047" s="22" t="s">
        <v>152</v>
      </c>
      <c r="K5047" s="32" t="s">
        <v>153</v>
      </c>
      <c r="L5047" s="32" t="s">
        <v>12963</v>
      </c>
      <c r="M5047" s="32" t="s">
        <v>12728</v>
      </c>
      <c r="N5047" s="24">
        <v>0</v>
      </c>
      <c r="O5047" s="24">
        <v>0</v>
      </c>
      <c r="P5047" s="32" t="s">
        <v>5470</v>
      </c>
      <c r="Q5047" s="43" t="s">
        <v>5471</v>
      </c>
      <c r="R5047" s="43" t="s">
        <v>78</v>
      </c>
      <c r="S5047" s="47">
        <v>1</v>
      </c>
    </row>
    <row r="5048" spans="1:19" ht="12.75">
      <c r="A5048" s="22" t="s">
        <v>60</v>
      </c>
      <c r="B5048" s="22" t="s">
        <v>11699</v>
      </c>
      <c r="C5048" s="22" t="s">
        <v>65</v>
      </c>
      <c r="D5048" s="22" t="s">
        <v>61</v>
      </c>
      <c r="E5048" s="22" t="s">
        <v>12964</v>
      </c>
      <c r="F5048" s="31">
        <v>42905.441111111111</v>
      </c>
      <c r="G5048" s="31">
        <v>42939</v>
      </c>
      <c r="H5048" s="31">
        <v>43304</v>
      </c>
      <c r="I5048" s="31">
        <v>42935</v>
      </c>
      <c r="J5048" s="22" t="s">
        <v>73</v>
      </c>
      <c r="K5048" s="32" t="s">
        <v>74</v>
      </c>
      <c r="L5048" s="32" t="s">
        <v>12965</v>
      </c>
      <c r="N5048" s="24">
        <v>0</v>
      </c>
      <c r="O5048" s="24">
        <v>0</v>
      </c>
      <c r="P5048" s="32" t="s">
        <v>112</v>
      </c>
      <c r="Q5048" s="43" t="s">
        <v>113</v>
      </c>
      <c r="R5048" s="43" t="s">
        <v>78</v>
      </c>
      <c r="S5048" s="47">
        <v>4</v>
      </c>
    </row>
    <row r="5049" spans="1:19" ht="12.75">
      <c r="A5049" s="22" t="s">
        <v>60</v>
      </c>
      <c r="B5049" s="22" t="s">
        <v>11696</v>
      </c>
      <c r="C5049" s="22" t="s">
        <v>65</v>
      </c>
      <c r="D5049" s="22" t="s">
        <v>61</v>
      </c>
      <c r="E5049" s="22" t="s">
        <v>12966</v>
      </c>
      <c r="F5049" s="31">
        <v>42915.436331018514</v>
      </c>
      <c r="G5049" s="31">
        <v>42915</v>
      </c>
      <c r="H5049" s="31">
        <v>43279</v>
      </c>
      <c r="I5049" s="31">
        <v>42945.432106481479</v>
      </c>
      <c r="J5049" s="22" t="s">
        <v>73</v>
      </c>
      <c r="K5049" s="32" t="s">
        <v>94</v>
      </c>
      <c r="L5049" s="32" t="s">
        <v>12967</v>
      </c>
      <c r="N5049" s="24">
        <v>344.71660000000003</v>
      </c>
      <c r="O5049" s="24">
        <v>355.88</v>
      </c>
      <c r="P5049" s="32" t="s">
        <v>294</v>
      </c>
      <c r="Q5049" s="43" t="s">
        <v>295</v>
      </c>
      <c r="R5049" s="43" t="s">
        <v>78</v>
      </c>
      <c r="S5049" s="47">
        <v>5</v>
      </c>
    </row>
    <row r="5050" spans="1:19" ht="12.75">
      <c r="A5050" s="22" t="s">
        <v>60</v>
      </c>
      <c r="B5050" s="22" t="s">
        <v>11696</v>
      </c>
      <c r="C5050" s="22" t="s">
        <v>65</v>
      </c>
      <c r="D5050" s="22" t="s">
        <v>61</v>
      </c>
      <c r="E5050" s="22" t="s">
        <v>12968</v>
      </c>
      <c r="F5050" s="31">
        <v>42887.601759259254</v>
      </c>
      <c r="G5050" s="31">
        <v>42914</v>
      </c>
      <c r="H5050" s="31">
        <v>43279</v>
      </c>
      <c r="I5050" s="31">
        <v>42917.597546296296</v>
      </c>
      <c r="J5050" s="22" t="s">
        <v>73</v>
      </c>
      <c r="K5050" s="32" t="s">
        <v>74</v>
      </c>
      <c r="L5050" s="32" t="s">
        <v>12969</v>
      </c>
      <c r="N5050" s="24">
        <v>2689.13</v>
      </c>
      <c r="O5050" s="24">
        <v>0</v>
      </c>
      <c r="P5050" s="32" t="s">
        <v>892</v>
      </c>
      <c r="Q5050" s="43" t="s">
        <v>893</v>
      </c>
      <c r="R5050" s="43" t="s">
        <v>78</v>
      </c>
      <c r="S5050" s="47">
        <v>4</v>
      </c>
    </row>
    <row r="5051" spans="1:19" ht="12.75">
      <c r="A5051" s="22" t="s">
        <v>60</v>
      </c>
      <c r="B5051" s="22" t="s">
        <v>11675</v>
      </c>
      <c r="C5051" s="22" t="s">
        <v>65</v>
      </c>
      <c r="D5051" s="22" t="s">
        <v>61</v>
      </c>
      <c r="E5051" s="22" t="s">
        <v>12970</v>
      </c>
      <c r="F5051" s="31">
        <v>42915.487557870365</v>
      </c>
      <c r="G5051" s="31">
        <v>42931</v>
      </c>
      <c r="H5051" s="31">
        <v>43296</v>
      </c>
      <c r="I5051" s="31">
        <v>42945</v>
      </c>
      <c r="J5051" s="22" t="s">
        <v>73</v>
      </c>
      <c r="K5051" s="32" t="s">
        <v>171</v>
      </c>
      <c r="L5051" s="32" t="s">
        <v>12971</v>
      </c>
      <c r="N5051" s="24">
        <v>0</v>
      </c>
      <c r="O5051" s="24">
        <v>0</v>
      </c>
      <c r="P5051" s="32" t="s">
        <v>91</v>
      </c>
      <c r="Q5051" s="43" t="s">
        <v>92</v>
      </c>
      <c r="R5051" s="43" t="s">
        <v>193</v>
      </c>
      <c r="S5051" s="47">
        <v>5</v>
      </c>
    </row>
    <row r="5052" spans="1:19" ht="12.75">
      <c r="A5052" s="22" t="s">
        <v>60</v>
      </c>
      <c r="B5052" s="22" t="s">
        <v>11833</v>
      </c>
      <c r="C5052" s="22" t="s">
        <v>65</v>
      </c>
      <c r="D5052" s="22" t="s">
        <v>61</v>
      </c>
      <c r="E5052" s="22" t="s">
        <v>12972</v>
      </c>
      <c r="F5052" s="31">
        <v>42894.485277777778</v>
      </c>
      <c r="G5052" s="31">
        <v>42908</v>
      </c>
      <c r="H5052" s="31">
        <v>43273</v>
      </c>
      <c r="I5052" s="31">
        <v>42924.48332175926</v>
      </c>
      <c r="J5052" s="22" t="s">
        <v>73</v>
      </c>
      <c r="K5052" s="32" t="s">
        <v>89</v>
      </c>
      <c r="L5052" s="32" t="s">
        <v>12973</v>
      </c>
      <c r="N5052" s="24">
        <v>2718.50</v>
      </c>
      <c r="O5052" s="24">
        <v>1917.05</v>
      </c>
      <c r="P5052" s="32" t="s">
        <v>339</v>
      </c>
      <c r="Q5052" s="43" t="s">
        <v>340</v>
      </c>
      <c r="R5052" s="43" t="s">
        <v>193</v>
      </c>
      <c r="S5052" s="47">
        <v>4</v>
      </c>
    </row>
    <row r="5053" spans="1:19" ht="12.75">
      <c r="A5053" s="22" t="s">
        <v>60</v>
      </c>
      <c r="B5053" s="22" t="s">
        <v>11741</v>
      </c>
      <c r="C5053" s="22" t="s">
        <v>65</v>
      </c>
      <c r="D5053" s="22" t="s">
        <v>61</v>
      </c>
      <c r="E5053" s="22" t="s">
        <v>12974</v>
      </c>
      <c r="F5053" s="31">
        <v>42912.69799768518</v>
      </c>
      <c r="G5053" s="31">
        <v>42913</v>
      </c>
      <c r="H5053" s="31">
        <v>43278</v>
      </c>
      <c r="I5053" s="31">
        <v>42942</v>
      </c>
      <c r="J5053" s="22" t="s">
        <v>73</v>
      </c>
      <c r="K5053" s="32" t="s">
        <v>74</v>
      </c>
      <c r="L5053" s="32" t="s">
        <v>12975</v>
      </c>
      <c r="N5053" s="24">
        <v>0</v>
      </c>
      <c r="O5053" s="24">
        <v>0</v>
      </c>
      <c r="P5053" s="32" t="s">
        <v>1011</v>
      </c>
      <c r="Q5053" s="43" t="s">
        <v>1012</v>
      </c>
      <c r="R5053" s="43" t="s">
        <v>78</v>
      </c>
      <c r="S5053" s="47">
        <v>6</v>
      </c>
    </row>
    <row r="5054" spans="1:19" ht="12.75">
      <c r="A5054" s="22" t="s">
        <v>60</v>
      </c>
      <c r="B5054" s="22" t="s">
        <v>11675</v>
      </c>
      <c r="C5054" s="22" t="s">
        <v>65</v>
      </c>
      <c r="D5054" s="22" t="s">
        <v>61</v>
      </c>
      <c r="E5054" s="22" t="s">
        <v>12976</v>
      </c>
      <c r="F5054" s="31">
        <v>42887.430590277778</v>
      </c>
      <c r="G5054" s="31">
        <v>42887</v>
      </c>
      <c r="H5054" s="31">
        <v>43252</v>
      </c>
      <c r="I5054" s="31">
        <v>42917</v>
      </c>
      <c r="J5054" s="22" t="s">
        <v>73</v>
      </c>
      <c r="K5054" s="32" t="s">
        <v>74</v>
      </c>
      <c r="L5054" s="32" t="s">
        <v>12977</v>
      </c>
      <c r="N5054" s="24">
        <v>1188.2850000000001</v>
      </c>
      <c r="O5054" s="24">
        <v>0</v>
      </c>
      <c r="P5054" s="32" t="s">
        <v>197</v>
      </c>
      <c r="Q5054" s="43" t="s">
        <v>198</v>
      </c>
      <c r="R5054" s="43" t="s">
        <v>78</v>
      </c>
      <c r="S5054" s="47">
        <v>6</v>
      </c>
    </row>
    <row r="5055" spans="1:19" ht="12.75">
      <c r="A5055" s="22" t="s">
        <v>60</v>
      </c>
      <c r="B5055" s="22" t="s">
        <v>11730</v>
      </c>
      <c r="C5055" s="22" t="s">
        <v>65</v>
      </c>
      <c r="D5055" s="22" t="s">
        <v>61</v>
      </c>
      <c r="E5055" s="22" t="s">
        <v>12978</v>
      </c>
      <c r="F5055" s="31">
        <v>42887.432268518518</v>
      </c>
      <c r="G5055" s="31">
        <v>42903</v>
      </c>
      <c r="H5055" s="31">
        <v>43268</v>
      </c>
      <c r="I5055" s="31">
        <v>42917</v>
      </c>
      <c r="J5055" s="22" t="s">
        <v>73</v>
      </c>
      <c r="K5055" s="32" t="s">
        <v>89</v>
      </c>
      <c r="L5055" s="32" t="s">
        <v>12979</v>
      </c>
      <c r="N5055" s="24">
        <v>4785.5299999999997</v>
      </c>
      <c r="O5055" s="24">
        <v>0</v>
      </c>
      <c r="P5055" s="32" t="s">
        <v>3318</v>
      </c>
      <c r="Q5055" s="43" t="s">
        <v>3319</v>
      </c>
      <c r="R5055" s="43" t="s">
        <v>78</v>
      </c>
      <c r="S5055" s="47">
        <v>5</v>
      </c>
    </row>
    <row r="5056" spans="1:19" ht="12.75">
      <c r="A5056" s="22" t="s">
        <v>60</v>
      </c>
      <c r="B5056" s="22" t="s">
        <v>11685</v>
      </c>
      <c r="C5056" s="22" t="s">
        <v>65</v>
      </c>
      <c r="D5056" s="22" t="s">
        <v>61</v>
      </c>
      <c r="E5056" s="22" t="s">
        <v>12980</v>
      </c>
      <c r="F5056" s="31">
        <v>42916.597303240742</v>
      </c>
      <c r="G5056" s="31">
        <v>42916</v>
      </c>
      <c r="H5056" s="31">
        <v>43281</v>
      </c>
      <c r="I5056" s="31">
        <v>42946</v>
      </c>
      <c r="J5056" s="22" t="s">
        <v>73</v>
      </c>
      <c r="K5056" s="32" t="s">
        <v>74</v>
      </c>
      <c r="L5056" s="32" t="s">
        <v>12981</v>
      </c>
      <c r="N5056" s="24">
        <v>0</v>
      </c>
      <c r="O5056" s="24">
        <v>0</v>
      </c>
      <c r="P5056" s="32" t="s">
        <v>539</v>
      </c>
      <c r="Q5056" s="43" t="s">
        <v>540</v>
      </c>
      <c r="R5056" s="43" t="s">
        <v>78</v>
      </c>
      <c r="S5056" s="47">
        <v>5</v>
      </c>
    </row>
    <row r="5057" spans="1:19" ht="12.75">
      <c r="A5057" s="22" t="s">
        <v>60</v>
      </c>
      <c r="B5057" s="22" t="s">
        <v>11730</v>
      </c>
      <c r="C5057" s="22" t="s">
        <v>65</v>
      </c>
      <c r="D5057" s="22" t="s">
        <v>61</v>
      </c>
      <c r="E5057" s="22" t="s">
        <v>12982</v>
      </c>
      <c r="F5057" s="31">
        <v>42914.507071759261</v>
      </c>
      <c r="G5057" s="31">
        <v>42917</v>
      </c>
      <c r="H5057" s="31">
        <v>43282</v>
      </c>
      <c r="I5057" s="31">
        <v>42944</v>
      </c>
      <c r="J5057" s="22" t="s">
        <v>73</v>
      </c>
      <c r="K5057" s="32" t="s">
        <v>153</v>
      </c>
      <c r="L5057" s="32" t="s">
        <v>12983</v>
      </c>
      <c r="M5057" s="32" t="s">
        <v>12984</v>
      </c>
      <c r="N5057" s="24">
        <v>1780.205</v>
      </c>
      <c r="O5057" s="24">
        <v>1780.205</v>
      </c>
      <c r="P5057" s="32" t="s">
        <v>3190</v>
      </c>
      <c r="Q5057" s="43" t="s">
        <v>3191</v>
      </c>
      <c r="R5057" s="43" t="s">
        <v>78</v>
      </c>
      <c r="S5057" s="47">
        <v>1</v>
      </c>
    </row>
    <row r="5058" spans="1:19" ht="12.75">
      <c r="A5058" s="22" t="s">
        <v>60</v>
      </c>
      <c r="B5058" s="22" t="s">
        <v>11675</v>
      </c>
      <c r="C5058" s="22" t="s">
        <v>65</v>
      </c>
      <c r="D5058" s="22" t="s">
        <v>61</v>
      </c>
      <c r="E5058" s="22" t="s">
        <v>12985</v>
      </c>
      <c r="F5058" s="31">
        <v>42901.610231481478</v>
      </c>
      <c r="G5058" s="31">
        <v>42916</v>
      </c>
      <c r="H5058" s="31">
        <v>43281</v>
      </c>
      <c r="I5058" s="31">
        <v>42931</v>
      </c>
      <c r="J5058" s="22" t="s">
        <v>73</v>
      </c>
      <c r="K5058" s="32" t="s">
        <v>94</v>
      </c>
      <c r="L5058" s="32" t="s">
        <v>12986</v>
      </c>
      <c r="N5058" s="24">
        <v>5448.12</v>
      </c>
      <c r="O5058" s="24">
        <v>5448.12</v>
      </c>
      <c r="P5058" s="32" t="s">
        <v>4526</v>
      </c>
      <c r="Q5058" s="43" t="s">
        <v>4527</v>
      </c>
      <c r="R5058" s="43" t="s">
        <v>193</v>
      </c>
      <c r="S5058" s="47">
        <v>5</v>
      </c>
    </row>
    <row r="5059" spans="1:19" ht="12.75">
      <c r="A5059" s="22" t="s">
        <v>60</v>
      </c>
      <c r="B5059" s="22" t="s">
        <v>11914</v>
      </c>
      <c r="C5059" s="22" t="s">
        <v>65</v>
      </c>
      <c r="D5059" s="22" t="s">
        <v>61</v>
      </c>
      <c r="E5059" s="22" t="s">
        <v>12987</v>
      </c>
      <c r="F5059" s="31">
        <v>42915.465358796297</v>
      </c>
      <c r="G5059" s="31">
        <v>42937</v>
      </c>
      <c r="H5059" s="31">
        <v>43302</v>
      </c>
      <c r="I5059" s="31">
        <v>42945</v>
      </c>
      <c r="J5059" s="22" t="s">
        <v>73</v>
      </c>
      <c r="K5059" s="32" t="s">
        <v>74</v>
      </c>
      <c r="L5059" s="32" t="s">
        <v>12988</v>
      </c>
      <c r="N5059" s="24">
        <v>1833.305</v>
      </c>
      <c r="O5059" s="24">
        <v>0</v>
      </c>
      <c r="P5059" s="32" t="s">
        <v>4786</v>
      </c>
      <c r="Q5059" s="43" t="s">
        <v>4787</v>
      </c>
      <c r="R5059" s="43" t="s">
        <v>78</v>
      </c>
      <c r="S5059" s="47">
        <v>4</v>
      </c>
    </row>
    <row r="5060" spans="1:19" ht="12.75">
      <c r="A5060" s="22" t="s">
        <v>60</v>
      </c>
      <c r="B5060" s="22" t="s">
        <v>11675</v>
      </c>
      <c r="C5060" s="22" t="s">
        <v>65</v>
      </c>
      <c r="D5060" s="22" t="s">
        <v>61</v>
      </c>
      <c r="E5060" s="22" t="s">
        <v>12989</v>
      </c>
      <c r="F5060" s="31">
        <v>42900.429930555554</v>
      </c>
      <c r="G5060" s="31">
        <v>42916</v>
      </c>
      <c r="H5060" s="31">
        <v>43281</v>
      </c>
      <c r="I5060" s="31">
        <v>42930</v>
      </c>
      <c r="J5060" s="22" t="s">
        <v>73</v>
      </c>
      <c r="K5060" s="32" t="s">
        <v>89</v>
      </c>
      <c r="L5060" s="32" t="s">
        <v>12990</v>
      </c>
      <c r="N5060" s="24">
        <v>600.63800000000003</v>
      </c>
      <c r="O5060" s="24">
        <v>465.32</v>
      </c>
      <c r="P5060" s="32" t="s">
        <v>329</v>
      </c>
      <c r="Q5060" s="43" t="s">
        <v>330</v>
      </c>
      <c r="R5060" s="43" t="s">
        <v>78</v>
      </c>
      <c r="S5060" s="47">
        <v>5</v>
      </c>
    </row>
    <row r="5061" spans="1:19" ht="12.75">
      <c r="A5061" s="22" t="s">
        <v>60</v>
      </c>
      <c r="B5061" s="22" t="s">
        <v>11967</v>
      </c>
      <c r="C5061" s="22" t="s">
        <v>65</v>
      </c>
      <c r="D5061" s="22" t="s">
        <v>61</v>
      </c>
      <c r="E5061" s="22" t="s">
        <v>12991</v>
      </c>
      <c r="F5061" s="31">
        <v>42891.59269675926</v>
      </c>
      <c r="G5061" s="31">
        <v>42916</v>
      </c>
      <c r="H5061" s="31">
        <v>43281</v>
      </c>
      <c r="I5061" s="31">
        <v>42921</v>
      </c>
      <c r="J5061" s="22" t="s">
        <v>73</v>
      </c>
      <c r="K5061" s="32" t="s">
        <v>74</v>
      </c>
      <c r="L5061" s="32" t="s">
        <v>12992</v>
      </c>
      <c r="N5061" s="24">
        <v>635.22659999999996</v>
      </c>
      <c r="O5061" s="24">
        <v>0</v>
      </c>
      <c r="P5061" s="32" t="s">
        <v>9246</v>
      </c>
      <c r="Q5061" s="43" t="s">
        <v>9247</v>
      </c>
      <c r="R5061" s="43" t="s">
        <v>78</v>
      </c>
      <c r="S5061" s="47">
        <v>5</v>
      </c>
    </row>
    <row r="5062" spans="1:19" ht="12.75">
      <c r="A5062" s="22" t="s">
        <v>60</v>
      </c>
      <c r="B5062" s="22" t="s">
        <v>11791</v>
      </c>
      <c r="C5062" s="22" t="s">
        <v>65</v>
      </c>
      <c r="D5062" s="22" t="s">
        <v>61</v>
      </c>
      <c r="E5062" s="22" t="s">
        <v>12993</v>
      </c>
      <c r="F5062" s="31">
        <v>42909.641018518516</v>
      </c>
      <c r="G5062" s="31">
        <v>42772</v>
      </c>
      <c r="H5062" s="31">
        <v>43137</v>
      </c>
      <c r="I5062" s="31">
        <v>42939</v>
      </c>
      <c r="J5062" s="22" t="s">
        <v>152</v>
      </c>
      <c r="K5062" s="32" t="s">
        <v>153</v>
      </c>
      <c r="L5062" s="32" t="s">
        <v>12994</v>
      </c>
      <c r="M5062" s="32" t="s">
        <v>12995</v>
      </c>
      <c r="N5062" s="24">
        <v>18.845</v>
      </c>
      <c r="O5062" s="24">
        <v>18.845</v>
      </c>
      <c r="P5062" s="32" t="s">
        <v>6175</v>
      </c>
      <c r="Q5062" s="43" t="s">
        <v>6176</v>
      </c>
      <c r="R5062" s="43" t="s">
        <v>78</v>
      </c>
      <c r="S5062" s="47">
        <v>1</v>
      </c>
    </row>
    <row r="5063" spans="1:19" ht="12.75">
      <c r="A5063" s="22" t="s">
        <v>60</v>
      </c>
      <c r="B5063" s="22" t="s">
        <v>11679</v>
      </c>
      <c r="C5063" s="22" t="s">
        <v>65</v>
      </c>
      <c r="D5063" s="22" t="s">
        <v>61</v>
      </c>
      <c r="E5063" s="22" t="s">
        <v>12996</v>
      </c>
      <c r="F5063" s="31">
        <v>42914.530833333331</v>
      </c>
      <c r="G5063" s="31">
        <v>42914</v>
      </c>
      <c r="H5063" s="31">
        <v>43279</v>
      </c>
      <c r="I5063" s="31">
        <v>42944</v>
      </c>
      <c r="J5063" s="22" t="s">
        <v>73</v>
      </c>
      <c r="K5063" s="32" t="s">
        <v>94</v>
      </c>
      <c r="L5063" s="32" t="s">
        <v>12997</v>
      </c>
      <c r="N5063" s="24">
        <v>4140.7111999999997</v>
      </c>
      <c r="O5063" s="24">
        <v>3257.2919999999999</v>
      </c>
      <c r="P5063" s="32" t="s">
        <v>5351</v>
      </c>
      <c r="Q5063" s="43" t="s">
        <v>5352</v>
      </c>
      <c r="R5063" s="43" t="s">
        <v>78</v>
      </c>
      <c r="S5063" s="47">
        <v>5</v>
      </c>
    </row>
    <row r="5064" spans="1:19" ht="12.75">
      <c r="A5064" s="22" t="s">
        <v>60</v>
      </c>
      <c r="B5064" s="22" t="s">
        <v>11791</v>
      </c>
      <c r="C5064" s="22" t="s">
        <v>65</v>
      </c>
      <c r="D5064" s="22" t="s">
        <v>61</v>
      </c>
      <c r="E5064" s="22" t="s">
        <v>12998</v>
      </c>
      <c r="F5064" s="31">
        <v>42907.612650462965</v>
      </c>
      <c r="G5064" s="31">
        <v>42909</v>
      </c>
      <c r="H5064" s="31">
        <v>43274</v>
      </c>
      <c r="I5064" s="31">
        <v>42937</v>
      </c>
      <c r="J5064" s="22" t="s">
        <v>73</v>
      </c>
      <c r="K5064" s="32" t="s">
        <v>94</v>
      </c>
      <c r="L5064" s="32" t="s">
        <v>12999</v>
      </c>
      <c r="N5064" s="24">
        <v>6927.5491000000002</v>
      </c>
      <c r="O5064" s="24">
        <v>5766.1660000000002</v>
      </c>
      <c r="P5064" s="32" t="s">
        <v>892</v>
      </c>
      <c r="Q5064" s="43" t="s">
        <v>893</v>
      </c>
      <c r="R5064" s="43" t="s">
        <v>78</v>
      </c>
      <c r="S5064" s="47">
        <v>5</v>
      </c>
    </row>
    <row r="5065" spans="1:19" ht="12.75">
      <c r="A5065" s="22" t="s">
        <v>60</v>
      </c>
      <c r="B5065" s="22" t="s">
        <v>11679</v>
      </c>
      <c r="C5065" s="22" t="s">
        <v>65</v>
      </c>
      <c r="D5065" s="22" t="s">
        <v>61</v>
      </c>
      <c r="E5065" s="22" t="s">
        <v>13000</v>
      </c>
      <c r="F5065" s="31">
        <v>42900.432199074072</v>
      </c>
      <c r="G5065" s="31">
        <v>42900</v>
      </c>
      <c r="H5065" s="31">
        <v>43265</v>
      </c>
      <c r="I5065" s="31">
        <v>42930</v>
      </c>
      <c r="J5065" s="22" t="s">
        <v>73</v>
      </c>
      <c r="K5065" s="32" t="s">
        <v>94</v>
      </c>
      <c r="L5065" s="32" t="s">
        <v>13001</v>
      </c>
      <c r="N5065" s="24">
        <v>2457.485</v>
      </c>
      <c r="O5065" s="24">
        <v>2200.79</v>
      </c>
      <c r="P5065" s="32" t="s">
        <v>2642</v>
      </c>
      <c r="Q5065" s="43" t="s">
        <v>2643</v>
      </c>
      <c r="R5065" s="43" t="s">
        <v>78</v>
      </c>
      <c r="S5065" s="47">
        <v>5</v>
      </c>
    </row>
    <row r="5066" spans="1:19" ht="12.75">
      <c r="A5066" s="22" t="s">
        <v>60</v>
      </c>
      <c r="B5066" s="22" t="s">
        <v>11741</v>
      </c>
      <c r="C5066" s="22" t="s">
        <v>65</v>
      </c>
      <c r="D5066" s="22" t="s">
        <v>61</v>
      </c>
      <c r="E5066" s="22" t="s">
        <v>13002</v>
      </c>
      <c r="F5066" s="31">
        <v>42898.640162037038</v>
      </c>
      <c r="G5066" s="31">
        <v>42906</v>
      </c>
      <c r="H5066" s="31">
        <v>43271</v>
      </c>
      <c r="I5066" s="31">
        <v>42928</v>
      </c>
      <c r="J5066" s="22" t="s">
        <v>73</v>
      </c>
      <c r="K5066" s="32" t="s">
        <v>74</v>
      </c>
      <c r="L5066" s="32" t="s">
        <v>13003</v>
      </c>
      <c r="N5066" s="24">
        <v>812.63</v>
      </c>
      <c r="O5066" s="24">
        <v>0</v>
      </c>
      <c r="P5066" s="32" t="s">
        <v>10647</v>
      </c>
      <c r="Q5066" s="43" t="s">
        <v>10648</v>
      </c>
      <c r="R5066" s="43" t="s">
        <v>78</v>
      </c>
      <c r="S5066" s="47">
        <v>5</v>
      </c>
    </row>
    <row r="5067" spans="1:19" ht="12.75">
      <c r="A5067" s="22" t="s">
        <v>60</v>
      </c>
      <c r="B5067" s="22" t="s">
        <v>12053</v>
      </c>
      <c r="C5067" s="22" t="s">
        <v>65</v>
      </c>
      <c r="D5067" s="22" t="s">
        <v>61</v>
      </c>
      <c r="E5067" s="22" t="s">
        <v>13004</v>
      </c>
      <c r="F5067" s="31">
        <v>42888.512743055551</v>
      </c>
      <c r="G5067" s="31">
        <v>42891</v>
      </c>
      <c r="H5067" s="31">
        <v>43257</v>
      </c>
      <c r="I5067" s="31">
        <v>42918</v>
      </c>
      <c r="J5067" s="22" t="s">
        <v>73</v>
      </c>
      <c r="K5067" s="32" t="s">
        <v>153</v>
      </c>
      <c r="L5067" s="32" t="s">
        <v>13005</v>
      </c>
      <c r="M5067" s="32" t="s">
        <v>13006</v>
      </c>
      <c r="N5067" s="24">
        <v>2850.3353999999999</v>
      </c>
      <c r="O5067" s="24">
        <v>2531.3325</v>
      </c>
      <c r="P5067" s="32" t="s">
        <v>1624</v>
      </c>
      <c r="Q5067" s="43" t="s">
        <v>1625</v>
      </c>
      <c r="R5067" s="43" t="s">
        <v>78</v>
      </c>
      <c r="S5067" s="47">
        <v>5</v>
      </c>
    </row>
    <row r="5068" spans="1:19" ht="12.75">
      <c r="A5068" s="22" t="s">
        <v>60</v>
      </c>
      <c r="B5068" s="22" t="s">
        <v>11730</v>
      </c>
      <c r="C5068" s="22" t="s">
        <v>65</v>
      </c>
      <c r="D5068" s="22" t="s">
        <v>61</v>
      </c>
      <c r="E5068" s="22" t="s">
        <v>13007</v>
      </c>
      <c r="F5068" s="31">
        <v>42913.388784722221</v>
      </c>
      <c r="G5068" s="31">
        <v>42913</v>
      </c>
      <c r="H5068" s="31">
        <v>43278</v>
      </c>
      <c r="I5068" s="31">
        <v>42943</v>
      </c>
      <c r="J5068" s="22" t="s">
        <v>73</v>
      </c>
      <c r="K5068" s="32" t="s">
        <v>94</v>
      </c>
      <c r="L5068" s="32" t="s">
        <v>13008</v>
      </c>
      <c r="N5068" s="24">
        <v>674.77</v>
      </c>
      <c r="O5068" s="24">
        <v>513.11</v>
      </c>
      <c r="P5068" s="32" t="s">
        <v>4657</v>
      </c>
      <c r="Q5068" s="43" t="s">
        <v>4658</v>
      </c>
      <c r="R5068" s="43" t="s">
        <v>78</v>
      </c>
      <c r="S5068" s="47">
        <v>5</v>
      </c>
    </row>
    <row r="5069" spans="1:19" ht="12.75">
      <c r="A5069" s="22" t="s">
        <v>60</v>
      </c>
      <c r="B5069" s="22" t="s">
        <v>11765</v>
      </c>
      <c r="C5069" s="22" t="s">
        <v>65</v>
      </c>
      <c r="D5069" s="22" t="s">
        <v>61</v>
      </c>
      <c r="E5069" s="22" t="s">
        <v>13009</v>
      </c>
      <c r="F5069" s="31">
        <v>42909.410694444443</v>
      </c>
      <c r="G5069" s="31">
        <v>42930</v>
      </c>
      <c r="H5069" s="31">
        <v>43295</v>
      </c>
      <c r="I5069" s="31">
        <v>42939</v>
      </c>
      <c r="J5069" s="22" t="s">
        <v>73</v>
      </c>
      <c r="K5069" s="32" t="s">
        <v>94</v>
      </c>
      <c r="L5069" s="32" t="s">
        <v>13010</v>
      </c>
      <c r="N5069" s="24">
        <v>3074.9366</v>
      </c>
      <c r="O5069" s="24">
        <v>2750.4850000000001</v>
      </c>
      <c r="P5069" s="32" t="s">
        <v>3850</v>
      </c>
      <c r="Q5069" s="43" t="s">
        <v>3851</v>
      </c>
      <c r="R5069" s="43" t="s">
        <v>78</v>
      </c>
      <c r="S5069" s="47">
        <v>5</v>
      </c>
    </row>
    <row r="5070" spans="1:19" ht="12.75">
      <c r="A5070" s="22" t="s">
        <v>60</v>
      </c>
      <c r="B5070" s="22" t="s">
        <v>11738</v>
      </c>
      <c r="C5070" s="22" t="s">
        <v>65</v>
      </c>
      <c r="D5070" s="22" t="s">
        <v>61</v>
      </c>
      <c r="E5070" s="22" t="s">
        <v>13011</v>
      </c>
      <c r="F5070" s="31">
        <v>42916.361354166664</v>
      </c>
      <c r="G5070" s="31">
        <v>42916</v>
      </c>
      <c r="H5070" s="31">
        <v>43281</v>
      </c>
      <c r="I5070" s="31">
        <v>42946</v>
      </c>
      <c r="J5070" s="22" t="s">
        <v>73</v>
      </c>
      <c r="K5070" s="32" t="s">
        <v>94</v>
      </c>
      <c r="L5070" s="32" t="s">
        <v>13012</v>
      </c>
      <c r="N5070" s="24">
        <v>357.90</v>
      </c>
      <c r="O5070" s="24">
        <v>356.86</v>
      </c>
      <c r="P5070" s="32" t="s">
        <v>1182</v>
      </c>
      <c r="Q5070" s="43" t="s">
        <v>1183</v>
      </c>
      <c r="R5070" s="43" t="s">
        <v>78</v>
      </c>
      <c r="S5070" s="47">
        <v>5</v>
      </c>
    </row>
    <row r="5071" spans="1:19" ht="12.75">
      <c r="A5071" s="22" t="s">
        <v>60</v>
      </c>
      <c r="B5071" s="22" t="s">
        <v>11679</v>
      </c>
      <c r="C5071" s="22" t="s">
        <v>65</v>
      </c>
      <c r="D5071" s="22" t="s">
        <v>61</v>
      </c>
      <c r="E5071" s="22" t="s">
        <v>13013</v>
      </c>
      <c r="F5071" s="31">
        <v>42915.551759259259</v>
      </c>
      <c r="G5071" s="31">
        <v>42917</v>
      </c>
      <c r="H5071" s="31">
        <v>43282</v>
      </c>
      <c r="I5071" s="31">
        <v>42945</v>
      </c>
      <c r="J5071" s="22" t="s">
        <v>73</v>
      </c>
      <c r="K5071" s="32" t="s">
        <v>94</v>
      </c>
      <c r="L5071" s="32" t="s">
        <v>13014</v>
      </c>
      <c r="N5071" s="24">
        <v>2905.3649999999998</v>
      </c>
      <c r="O5071" s="24">
        <v>2905.3649999999998</v>
      </c>
      <c r="P5071" s="32" t="s">
        <v>2019</v>
      </c>
      <c r="Q5071" s="43" t="s">
        <v>2020</v>
      </c>
      <c r="R5071" s="43" t="s">
        <v>78</v>
      </c>
      <c r="S5071" s="47">
        <v>5</v>
      </c>
    </row>
    <row r="5072" spans="1:19" ht="12.75">
      <c r="A5072" s="22" t="s">
        <v>60</v>
      </c>
      <c r="B5072" s="22" t="s">
        <v>11682</v>
      </c>
      <c r="C5072" s="22" t="s">
        <v>65</v>
      </c>
      <c r="D5072" s="22" t="s">
        <v>61</v>
      </c>
      <c r="E5072" s="22" t="s">
        <v>13015</v>
      </c>
      <c r="F5072" s="31">
        <v>42891.327662037038</v>
      </c>
      <c r="G5072" s="31">
        <v>42914</v>
      </c>
      <c r="H5072" s="31">
        <v>43279</v>
      </c>
      <c r="I5072" s="31">
        <v>42921.325543981482</v>
      </c>
      <c r="J5072" s="22" t="s">
        <v>73</v>
      </c>
      <c r="K5072" s="32" t="s">
        <v>74</v>
      </c>
      <c r="L5072" s="32" t="s">
        <v>13016</v>
      </c>
      <c r="N5072" s="24">
        <v>1988.99</v>
      </c>
      <c r="O5072" s="24">
        <v>0</v>
      </c>
      <c r="P5072" s="32" t="s">
        <v>104</v>
      </c>
      <c r="Q5072" s="43" t="s">
        <v>105</v>
      </c>
      <c r="R5072" s="43" t="s">
        <v>78</v>
      </c>
      <c r="S5072" s="47">
        <v>5</v>
      </c>
    </row>
    <row r="5073" spans="1:19" ht="12.75">
      <c r="A5073" s="22" t="s">
        <v>60</v>
      </c>
      <c r="B5073" s="22" t="s">
        <v>11914</v>
      </c>
      <c r="C5073" s="22" t="s">
        <v>65</v>
      </c>
      <c r="D5073" s="22" t="s">
        <v>61</v>
      </c>
      <c r="E5073" s="22" t="s">
        <v>13017</v>
      </c>
      <c r="F5073" s="31">
        <v>42912.500567129631</v>
      </c>
      <c r="G5073" s="31">
        <v>42931</v>
      </c>
      <c r="H5073" s="31">
        <v>43296</v>
      </c>
      <c r="I5073" s="31">
        <v>42942</v>
      </c>
      <c r="J5073" s="22" t="s">
        <v>73</v>
      </c>
      <c r="K5073" s="32" t="s">
        <v>74</v>
      </c>
      <c r="L5073" s="32" t="s">
        <v>13018</v>
      </c>
      <c r="N5073" s="24">
        <v>2971.0149999999999</v>
      </c>
      <c r="O5073" s="24">
        <v>0</v>
      </c>
      <c r="P5073" s="32" t="s">
        <v>892</v>
      </c>
      <c r="Q5073" s="43" t="s">
        <v>893</v>
      </c>
      <c r="R5073" s="43" t="s">
        <v>78</v>
      </c>
      <c r="S5073" s="47">
        <v>4</v>
      </c>
    </row>
    <row r="5074" spans="1:19" ht="12.75">
      <c r="A5074" s="22" t="s">
        <v>60</v>
      </c>
      <c r="B5074" s="22" t="s">
        <v>11783</v>
      </c>
      <c r="C5074" s="22" t="s">
        <v>65</v>
      </c>
      <c r="D5074" s="22" t="s">
        <v>61</v>
      </c>
      <c r="E5074" s="22" t="s">
        <v>13019</v>
      </c>
      <c r="F5074" s="31">
        <v>42893.02820601852</v>
      </c>
      <c r="G5074" s="31">
        <v>42942</v>
      </c>
      <c r="H5074" s="31">
        <v>43307</v>
      </c>
      <c r="I5074" s="31">
        <v>42953.02820601852</v>
      </c>
      <c r="J5074" s="22" t="s">
        <v>73</v>
      </c>
      <c r="K5074" s="32" t="s">
        <v>89</v>
      </c>
      <c r="L5074" s="32" t="s">
        <v>13020</v>
      </c>
      <c r="N5074" s="24">
        <v>1695.02</v>
      </c>
      <c r="O5074" s="24">
        <v>0</v>
      </c>
      <c r="P5074" s="32" t="s">
        <v>185</v>
      </c>
      <c r="Q5074" s="43" t="s">
        <v>186</v>
      </c>
      <c r="R5074" s="43" t="s">
        <v>193</v>
      </c>
      <c r="S5074" s="47">
        <v>6</v>
      </c>
    </row>
    <row r="5075" spans="1:19" ht="12.75">
      <c r="A5075" s="22" t="s">
        <v>60</v>
      </c>
      <c r="B5075" s="22" t="s">
        <v>11741</v>
      </c>
      <c r="C5075" s="22" t="s">
        <v>65</v>
      </c>
      <c r="D5075" s="22" t="s">
        <v>61</v>
      </c>
      <c r="E5075" s="22" t="s">
        <v>13021</v>
      </c>
      <c r="F5075" s="31">
        <v>42894.051655092589</v>
      </c>
      <c r="G5075" s="31">
        <v>42936</v>
      </c>
      <c r="H5075" s="31">
        <v>43301</v>
      </c>
      <c r="I5075" s="31">
        <v>42954.051655092589</v>
      </c>
      <c r="J5075" s="22" t="s">
        <v>73</v>
      </c>
      <c r="K5075" s="32" t="s">
        <v>153</v>
      </c>
      <c r="L5075" s="32" t="s">
        <v>13022</v>
      </c>
      <c r="M5075" s="32" t="s">
        <v>13023</v>
      </c>
      <c r="N5075" s="24">
        <v>986.86569999999995</v>
      </c>
      <c r="O5075" s="24">
        <v>906.86329999999998</v>
      </c>
      <c r="P5075" s="32" t="s">
        <v>2276</v>
      </c>
      <c r="Q5075" s="43" t="s">
        <v>2277</v>
      </c>
      <c r="R5075" s="43" t="s">
        <v>78</v>
      </c>
      <c r="S5075" s="47">
        <v>5</v>
      </c>
    </row>
    <row r="5076" spans="1:19" ht="12.75">
      <c r="A5076" s="22" t="s">
        <v>60</v>
      </c>
      <c r="B5076" s="22" t="s">
        <v>11685</v>
      </c>
      <c r="C5076" s="22" t="s">
        <v>65</v>
      </c>
      <c r="D5076" s="22" t="s">
        <v>61</v>
      </c>
      <c r="E5076" s="22" t="s">
        <v>13024</v>
      </c>
      <c r="F5076" s="31">
        <v>42914.472499999996</v>
      </c>
      <c r="G5076" s="31">
        <v>42914</v>
      </c>
      <c r="H5076" s="31">
        <v>43282</v>
      </c>
      <c r="I5076" s="31">
        <v>42944</v>
      </c>
      <c r="J5076" s="22" t="s">
        <v>73</v>
      </c>
      <c r="K5076" s="32" t="s">
        <v>94</v>
      </c>
      <c r="L5076" s="32" t="s">
        <v>13025</v>
      </c>
      <c r="N5076" s="24">
        <v>671.725</v>
      </c>
      <c r="O5076" s="24">
        <v>491.01</v>
      </c>
      <c r="P5076" s="32" t="s">
        <v>211</v>
      </c>
      <c r="Q5076" s="43" t="s">
        <v>212</v>
      </c>
      <c r="R5076" s="43" t="s">
        <v>78</v>
      </c>
      <c r="S5076" s="47">
        <v>5</v>
      </c>
    </row>
    <row r="5077" spans="1:19" ht="12.75">
      <c r="A5077" s="22" t="s">
        <v>60</v>
      </c>
      <c r="B5077" s="22" t="s">
        <v>11679</v>
      </c>
      <c r="C5077" s="22" t="s">
        <v>65</v>
      </c>
      <c r="D5077" s="22" t="s">
        <v>61</v>
      </c>
      <c r="E5077" s="22" t="s">
        <v>13026</v>
      </c>
      <c r="F5077" s="31">
        <v>42902.325706018513</v>
      </c>
      <c r="G5077" s="31">
        <v>42906</v>
      </c>
      <c r="H5077" s="31">
        <v>43271</v>
      </c>
      <c r="I5077" s="31">
        <v>42932</v>
      </c>
      <c r="J5077" s="22" t="s">
        <v>73</v>
      </c>
      <c r="K5077" s="32" t="s">
        <v>94</v>
      </c>
      <c r="L5077" s="32" t="s">
        <v>13027</v>
      </c>
      <c r="N5077" s="24">
        <v>4553.2709999999997</v>
      </c>
      <c r="O5077" s="24">
        <v>4021.8249999999998</v>
      </c>
      <c r="P5077" s="32" t="s">
        <v>892</v>
      </c>
      <c r="Q5077" s="43" t="s">
        <v>893</v>
      </c>
      <c r="R5077" s="43" t="s">
        <v>78</v>
      </c>
      <c r="S5077" s="47">
        <v>5</v>
      </c>
    </row>
    <row r="5078" spans="1:19" ht="12.75">
      <c r="A5078" s="22" t="s">
        <v>60</v>
      </c>
      <c r="B5078" s="22" t="s">
        <v>11824</v>
      </c>
      <c r="C5078" s="22" t="s">
        <v>65</v>
      </c>
      <c r="D5078" s="22" t="s">
        <v>61</v>
      </c>
      <c r="E5078" s="22" t="s">
        <v>13028</v>
      </c>
      <c r="F5078" s="31">
        <v>42891.656504629631</v>
      </c>
      <c r="G5078" s="31">
        <v>42922</v>
      </c>
      <c r="H5078" s="31">
        <v>43287</v>
      </c>
      <c r="I5078" s="31">
        <v>42921</v>
      </c>
      <c r="J5078" s="22" t="s">
        <v>73</v>
      </c>
      <c r="K5078" s="32" t="s">
        <v>74</v>
      </c>
      <c r="L5078" s="32" t="s">
        <v>13029</v>
      </c>
      <c r="N5078" s="24">
        <v>7574.8500000000004</v>
      </c>
      <c r="O5078" s="24">
        <v>0</v>
      </c>
      <c r="P5078" s="32" t="s">
        <v>1400</v>
      </c>
      <c r="Q5078" s="43" t="s">
        <v>1401</v>
      </c>
      <c r="R5078" s="43" t="s">
        <v>78</v>
      </c>
      <c r="S5078" s="47">
        <v>6</v>
      </c>
    </row>
    <row r="5079" spans="1:19" ht="12.75">
      <c r="A5079" s="22" t="s">
        <v>60</v>
      </c>
      <c r="B5079" s="22" t="s">
        <v>11713</v>
      </c>
      <c r="C5079" s="22" t="s">
        <v>65</v>
      </c>
      <c r="D5079" s="22" t="s">
        <v>61</v>
      </c>
      <c r="E5079" s="22" t="s">
        <v>13030</v>
      </c>
      <c r="F5079" s="31">
        <v>42914.623356481483</v>
      </c>
      <c r="G5079" s="31">
        <v>42933</v>
      </c>
      <c r="H5079" s="31">
        <v>43298</v>
      </c>
      <c r="I5079" s="31">
        <v>42944.615960648145</v>
      </c>
      <c r="J5079" s="22" t="s">
        <v>73</v>
      </c>
      <c r="K5079" s="32" t="s">
        <v>74</v>
      </c>
      <c r="L5079" s="32" t="s">
        <v>13031</v>
      </c>
      <c r="N5079" s="24">
        <v>2078.42</v>
      </c>
      <c r="O5079" s="24">
        <v>0</v>
      </c>
      <c r="P5079" s="32" t="s">
        <v>1239</v>
      </c>
      <c r="Q5079" s="43" t="s">
        <v>1240</v>
      </c>
      <c r="R5079" s="43" t="s">
        <v>193</v>
      </c>
      <c r="S5079" s="47">
        <v>5</v>
      </c>
    </row>
    <row r="5080" spans="1:19" ht="12.75">
      <c r="A5080" s="22" t="s">
        <v>60</v>
      </c>
      <c r="B5080" s="22" t="s">
        <v>11741</v>
      </c>
      <c r="C5080" s="22" t="s">
        <v>65</v>
      </c>
      <c r="D5080" s="22" t="s">
        <v>61</v>
      </c>
      <c r="E5080" s="22" t="s">
        <v>13032</v>
      </c>
      <c r="F5080" s="31">
        <v>42894.582754629628</v>
      </c>
      <c r="G5080" s="31">
        <v>42911</v>
      </c>
      <c r="H5080" s="31">
        <v>43276</v>
      </c>
      <c r="I5080" s="31">
        <v>42924</v>
      </c>
      <c r="J5080" s="22" t="s">
        <v>73</v>
      </c>
      <c r="K5080" s="32" t="s">
        <v>94</v>
      </c>
      <c r="L5080" s="32" t="s">
        <v>13033</v>
      </c>
      <c r="N5080" s="24">
        <v>15333.10</v>
      </c>
      <c r="O5080" s="24">
        <v>9218.0400000000009</v>
      </c>
      <c r="P5080" s="32" t="s">
        <v>225</v>
      </c>
      <c r="Q5080" s="43" t="s">
        <v>226</v>
      </c>
      <c r="R5080" s="43" t="s">
        <v>78</v>
      </c>
      <c r="S5080" s="47">
        <v>5</v>
      </c>
    </row>
    <row r="5081" spans="1:19" ht="12.75">
      <c r="A5081" s="22" t="s">
        <v>60</v>
      </c>
      <c r="B5081" s="22" t="s">
        <v>11730</v>
      </c>
      <c r="C5081" s="22" t="s">
        <v>65</v>
      </c>
      <c r="D5081" s="22" t="s">
        <v>61</v>
      </c>
      <c r="E5081" s="22" t="s">
        <v>13034</v>
      </c>
      <c r="F5081" s="31">
        <v>42907.498564814814</v>
      </c>
      <c r="G5081" s="31">
        <v>42917</v>
      </c>
      <c r="H5081" s="31">
        <v>43282</v>
      </c>
      <c r="I5081" s="31">
        <v>42937</v>
      </c>
      <c r="J5081" s="22" t="s">
        <v>73</v>
      </c>
      <c r="K5081" s="32" t="s">
        <v>74</v>
      </c>
      <c r="L5081" s="32" t="s">
        <v>13035</v>
      </c>
      <c r="N5081" s="24">
        <v>5168.4799999999996</v>
      </c>
      <c r="O5081" s="24">
        <v>0</v>
      </c>
      <c r="P5081" s="32" t="s">
        <v>426</v>
      </c>
      <c r="Q5081" s="43" t="s">
        <v>427</v>
      </c>
      <c r="R5081" s="43" t="s">
        <v>78</v>
      </c>
      <c r="S5081" s="47">
        <v>5</v>
      </c>
    </row>
    <row r="5082" spans="1:19" ht="12.75">
      <c r="A5082" s="22" t="s">
        <v>60</v>
      </c>
      <c r="B5082" s="22" t="s">
        <v>11833</v>
      </c>
      <c r="C5082" s="22" t="s">
        <v>65</v>
      </c>
      <c r="D5082" s="22" t="s">
        <v>61</v>
      </c>
      <c r="E5082" s="22" t="s">
        <v>13036</v>
      </c>
      <c r="F5082" s="31">
        <v>42898.415625000001</v>
      </c>
      <c r="G5082" s="31">
        <v>42904</v>
      </c>
      <c r="H5082" s="31">
        <v>43269</v>
      </c>
      <c r="I5082" s="31">
        <v>42928.403182870366</v>
      </c>
      <c r="J5082" s="22" t="s">
        <v>73</v>
      </c>
      <c r="K5082" s="32" t="s">
        <v>89</v>
      </c>
      <c r="L5082" s="32" t="s">
        <v>13037</v>
      </c>
      <c r="N5082" s="24">
        <v>1898.445</v>
      </c>
      <c r="O5082" s="24">
        <v>1912.36</v>
      </c>
      <c r="P5082" s="32" t="s">
        <v>495</v>
      </c>
      <c r="Q5082" s="43" t="s">
        <v>496</v>
      </c>
      <c r="R5082" s="43" t="s">
        <v>78</v>
      </c>
      <c r="S5082" s="47">
        <v>4</v>
      </c>
    </row>
    <row r="5083" spans="1:19" ht="12.75">
      <c r="A5083" s="22" t="s">
        <v>60</v>
      </c>
      <c r="B5083" s="22" t="s">
        <v>13038</v>
      </c>
      <c r="C5083" s="22" t="s">
        <v>65</v>
      </c>
      <c r="D5083" s="22" t="s">
        <v>61</v>
      </c>
      <c r="E5083" s="22" t="s">
        <v>13039</v>
      </c>
      <c r="F5083" s="31">
        <v>42893.472199074073</v>
      </c>
      <c r="G5083" s="31">
        <v>42893</v>
      </c>
      <c r="H5083" s="31">
        <v>43258</v>
      </c>
      <c r="I5083" s="31">
        <v>42923</v>
      </c>
      <c r="J5083" s="22" t="s">
        <v>73</v>
      </c>
      <c r="K5083" s="32" t="s">
        <v>94</v>
      </c>
      <c r="L5083" s="32" t="s">
        <v>13040</v>
      </c>
      <c r="N5083" s="24">
        <v>3190.40</v>
      </c>
      <c r="O5083" s="24">
        <v>3190.40</v>
      </c>
      <c r="P5083" s="32" t="s">
        <v>12689</v>
      </c>
      <c r="Q5083" s="43" t="s">
        <v>12690</v>
      </c>
      <c r="R5083" s="43" t="s">
        <v>78</v>
      </c>
      <c r="S5083" s="47">
        <v>1</v>
      </c>
    </row>
    <row r="5084" spans="1:19" ht="12.75">
      <c r="A5084" s="22" t="s">
        <v>60</v>
      </c>
      <c r="B5084" s="22" t="s">
        <v>11758</v>
      </c>
      <c r="C5084" s="22" t="s">
        <v>65</v>
      </c>
      <c r="D5084" s="22" t="s">
        <v>61</v>
      </c>
      <c r="E5084" s="22" t="s">
        <v>13041</v>
      </c>
      <c r="F5084" s="31">
        <v>42905.381886574076</v>
      </c>
      <c r="G5084" s="31">
        <v>42905</v>
      </c>
      <c r="H5084" s="31">
        <v>43270</v>
      </c>
      <c r="I5084" s="31">
        <v>42935</v>
      </c>
      <c r="J5084" s="22" t="s">
        <v>73</v>
      </c>
      <c r="K5084" s="32" t="s">
        <v>74</v>
      </c>
      <c r="L5084" s="32" t="s">
        <v>13042</v>
      </c>
      <c r="N5084" s="24">
        <v>313.60000000000002</v>
      </c>
      <c r="O5084" s="24">
        <v>0</v>
      </c>
      <c r="P5084" s="32" t="s">
        <v>1355</v>
      </c>
      <c r="Q5084" s="43" t="s">
        <v>1356</v>
      </c>
      <c r="R5084" s="43" t="s">
        <v>78</v>
      </c>
      <c r="S5084" s="47">
        <v>5</v>
      </c>
    </row>
    <row r="5085" spans="1:19" ht="12.75">
      <c r="A5085" s="22" t="s">
        <v>60</v>
      </c>
      <c r="B5085" s="22" t="s">
        <v>11685</v>
      </c>
      <c r="C5085" s="22" t="s">
        <v>65</v>
      </c>
      <c r="D5085" s="22" t="s">
        <v>61</v>
      </c>
      <c r="E5085" s="22" t="s">
        <v>13043</v>
      </c>
      <c r="F5085" s="31">
        <v>42887.441018518519</v>
      </c>
      <c r="G5085" s="31">
        <v>42887</v>
      </c>
      <c r="H5085" s="31">
        <v>43252</v>
      </c>
      <c r="I5085" s="31">
        <v>42917</v>
      </c>
      <c r="J5085" s="22" t="s">
        <v>73</v>
      </c>
      <c r="K5085" s="32" t="s">
        <v>94</v>
      </c>
      <c r="L5085" s="32" t="s">
        <v>13044</v>
      </c>
      <c r="N5085" s="24">
        <v>4356.1499999999996</v>
      </c>
      <c r="O5085" s="24">
        <v>5759.4700000000003</v>
      </c>
      <c r="P5085" s="32" t="s">
        <v>4148</v>
      </c>
      <c r="Q5085" s="43" t="s">
        <v>4149</v>
      </c>
      <c r="R5085" s="43" t="s">
        <v>78</v>
      </c>
      <c r="S5085" s="47">
        <v>5</v>
      </c>
    </row>
    <row r="5086" spans="1:19" ht="12.75">
      <c r="A5086" s="22" t="s">
        <v>60</v>
      </c>
      <c r="B5086" s="22" t="s">
        <v>11713</v>
      </c>
      <c r="C5086" s="22" t="s">
        <v>65</v>
      </c>
      <c r="D5086" s="22" t="s">
        <v>61</v>
      </c>
      <c r="E5086" s="22" t="s">
        <v>13045</v>
      </c>
      <c r="F5086" s="31">
        <v>42916.45413194444</v>
      </c>
      <c r="G5086" s="31">
        <v>42957</v>
      </c>
      <c r="H5086" s="31">
        <v>43322</v>
      </c>
      <c r="I5086" s="31">
        <v>42976.45413194444</v>
      </c>
      <c r="J5086" s="22" t="s">
        <v>119</v>
      </c>
      <c r="K5086" s="32" t="s">
        <v>94</v>
      </c>
      <c r="L5086" s="32" t="s">
        <v>13046</v>
      </c>
      <c r="N5086" s="24">
        <v>2194.17</v>
      </c>
      <c r="O5086" s="24">
        <v>2194.17</v>
      </c>
      <c r="P5086" s="32" t="s">
        <v>191</v>
      </c>
      <c r="Q5086" s="43" t="s">
        <v>192</v>
      </c>
      <c r="R5086" s="43" t="s">
        <v>78</v>
      </c>
      <c r="S5086" s="47">
        <v>1</v>
      </c>
    </row>
    <row r="5087" spans="1:19" ht="12.75">
      <c r="A5087" s="22" t="s">
        <v>60</v>
      </c>
      <c r="B5087" s="22" t="s">
        <v>12053</v>
      </c>
      <c r="C5087" s="22" t="s">
        <v>65</v>
      </c>
      <c r="D5087" s="22" t="s">
        <v>61</v>
      </c>
      <c r="E5087" s="22" t="s">
        <v>13047</v>
      </c>
      <c r="F5087" s="31">
        <v>42888.667361111111</v>
      </c>
      <c r="G5087" s="31">
        <v>42901</v>
      </c>
      <c r="H5087" s="31">
        <v>43266</v>
      </c>
      <c r="I5087" s="31">
        <v>42918</v>
      </c>
      <c r="J5087" s="22" t="s">
        <v>73</v>
      </c>
      <c r="K5087" s="32" t="s">
        <v>153</v>
      </c>
      <c r="L5087" s="32" t="s">
        <v>13048</v>
      </c>
      <c r="M5087" s="32" t="s">
        <v>13049</v>
      </c>
      <c r="N5087" s="24">
        <v>5400.4449999999997</v>
      </c>
      <c r="O5087" s="24">
        <v>6013.7915999999996</v>
      </c>
      <c r="P5087" s="32" t="s">
        <v>12496</v>
      </c>
      <c r="Q5087" s="43" t="s">
        <v>12497</v>
      </c>
      <c r="R5087" s="43" t="s">
        <v>78</v>
      </c>
      <c r="S5087" s="47">
        <v>5</v>
      </c>
    </row>
    <row r="5088" spans="1:19" ht="12.75">
      <c r="A5088" s="22" t="s">
        <v>60</v>
      </c>
      <c r="B5088" s="22" t="s">
        <v>11833</v>
      </c>
      <c r="C5088" s="22" t="s">
        <v>65</v>
      </c>
      <c r="D5088" s="22" t="s">
        <v>61</v>
      </c>
      <c r="E5088" s="22" t="s">
        <v>13050</v>
      </c>
      <c r="F5088" s="31">
        <v>42912.446388888886</v>
      </c>
      <c r="G5088" s="31">
        <v>42917</v>
      </c>
      <c r="H5088" s="31">
        <v>43282</v>
      </c>
      <c r="I5088" s="31">
        <v>42942.435578703698</v>
      </c>
      <c r="J5088" s="22" t="s">
        <v>73</v>
      </c>
      <c r="K5088" s="32" t="s">
        <v>74</v>
      </c>
      <c r="L5088" s="32" t="s">
        <v>13051</v>
      </c>
      <c r="N5088" s="24">
        <v>7634.70</v>
      </c>
      <c r="O5088" s="24">
        <v>0</v>
      </c>
      <c r="P5088" s="32" t="s">
        <v>13052</v>
      </c>
      <c r="Q5088" s="43" t="s">
        <v>13053</v>
      </c>
      <c r="R5088" s="43" t="s">
        <v>78</v>
      </c>
      <c r="S5088" s="47">
        <v>4</v>
      </c>
    </row>
    <row r="5089" spans="1:19" ht="12.75">
      <c r="A5089" s="22" t="s">
        <v>60</v>
      </c>
      <c r="B5089" s="22" t="s">
        <v>11675</v>
      </c>
      <c r="C5089" s="22" t="s">
        <v>65</v>
      </c>
      <c r="D5089" s="22" t="s">
        <v>61</v>
      </c>
      <c r="E5089" s="22" t="s">
        <v>13054</v>
      </c>
      <c r="F5089" s="31">
        <v>42898.626331018517</v>
      </c>
      <c r="G5089" s="31">
        <v>42644</v>
      </c>
      <c r="H5089" s="31">
        <v>43009</v>
      </c>
      <c r="I5089" s="31">
        <v>42928</v>
      </c>
      <c r="J5089" s="22" t="s">
        <v>357</v>
      </c>
      <c r="K5089" s="32" t="s">
        <v>153</v>
      </c>
      <c r="L5089" s="32" t="s">
        <v>13055</v>
      </c>
      <c r="M5089" s="32" t="s">
        <v>13056</v>
      </c>
      <c r="N5089" s="24">
        <v>-180.61</v>
      </c>
      <c r="O5089" s="24">
        <v>-180.61</v>
      </c>
      <c r="P5089" s="32" t="s">
        <v>657</v>
      </c>
      <c r="Q5089" s="43" t="s">
        <v>658</v>
      </c>
      <c r="R5089" s="43" t="s">
        <v>78</v>
      </c>
      <c r="S5089" s="47">
        <v>1</v>
      </c>
    </row>
    <row r="5090" spans="1:19" ht="12.75">
      <c r="A5090" s="22" t="s">
        <v>60</v>
      </c>
      <c r="B5090" s="22" t="s">
        <v>11741</v>
      </c>
      <c r="C5090" s="22" t="s">
        <v>65</v>
      </c>
      <c r="D5090" s="22" t="s">
        <v>61</v>
      </c>
      <c r="E5090" s="22" t="s">
        <v>13057</v>
      </c>
      <c r="F5090" s="31">
        <v>42915.418715277774</v>
      </c>
      <c r="G5090" s="31">
        <v>42941</v>
      </c>
      <c r="H5090" s="31">
        <v>43306</v>
      </c>
      <c r="I5090" s="31">
        <v>42945</v>
      </c>
      <c r="J5090" s="22" t="s">
        <v>73</v>
      </c>
      <c r="K5090" s="32" t="s">
        <v>74</v>
      </c>
      <c r="L5090" s="32" t="s">
        <v>13058</v>
      </c>
      <c r="N5090" s="24">
        <v>415.30</v>
      </c>
      <c r="O5090" s="24">
        <v>0</v>
      </c>
      <c r="P5090" s="32" t="s">
        <v>13059</v>
      </c>
      <c r="Q5090" s="43" t="s">
        <v>13060</v>
      </c>
      <c r="R5090" s="43" t="s">
        <v>78</v>
      </c>
      <c r="S5090" s="47">
        <v>4</v>
      </c>
    </row>
    <row r="5091" spans="1:19" ht="12.75">
      <c r="A5091" s="22" t="s">
        <v>60</v>
      </c>
      <c r="B5091" s="22" t="s">
        <v>11675</v>
      </c>
      <c r="C5091" s="22" t="s">
        <v>65</v>
      </c>
      <c r="D5091" s="22" t="s">
        <v>61</v>
      </c>
      <c r="E5091" s="22" t="s">
        <v>13061</v>
      </c>
      <c r="F5091" s="31">
        <v>42906.644293981481</v>
      </c>
      <c r="G5091" s="31">
        <v>42917</v>
      </c>
      <c r="H5091" s="31">
        <v>43282</v>
      </c>
      <c r="I5091" s="31">
        <v>42936</v>
      </c>
      <c r="J5091" s="22" t="s">
        <v>73</v>
      </c>
      <c r="K5091" s="32" t="s">
        <v>74</v>
      </c>
      <c r="L5091" s="32" t="s">
        <v>13062</v>
      </c>
      <c r="N5091" s="24">
        <v>0</v>
      </c>
      <c r="O5091" s="24">
        <v>0</v>
      </c>
      <c r="P5091" s="32" t="s">
        <v>831</v>
      </c>
      <c r="Q5091" s="43" t="s">
        <v>832</v>
      </c>
      <c r="R5091" s="43" t="s">
        <v>78</v>
      </c>
      <c r="S5091" s="47">
        <v>5</v>
      </c>
    </row>
    <row r="5092" spans="1:19" ht="12.75">
      <c r="A5092" s="22" t="s">
        <v>60</v>
      </c>
      <c r="B5092" s="22" t="s">
        <v>11692</v>
      </c>
      <c r="C5092" s="22" t="s">
        <v>65</v>
      </c>
      <c r="D5092" s="22" t="s">
        <v>61</v>
      </c>
      <c r="E5092" s="22" t="s">
        <v>13063</v>
      </c>
      <c r="F5092" s="31">
        <v>42913.628877314812</v>
      </c>
      <c r="G5092" s="31">
        <v>42925</v>
      </c>
      <c r="H5092" s="31">
        <v>43290</v>
      </c>
      <c r="I5092" s="31">
        <v>42943</v>
      </c>
      <c r="J5092" s="22" t="s">
        <v>73</v>
      </c>
      <c r="K5092" s="32" t="s">
        <v>74</v>
      </c>
      <c r="L5092" s="32" t="s">
        <v>13064</v>
      </c>
      <c r="N5092" s="24">
        <v>0</v>
      </c>
      <c r="O5092" s="24">
        <v>0</v>
      </c>
      <c r="P5092" s="32" t="s">
        <v>4213</v>
      </c>
      <c r="Q5092" s="43" t="s">
        <v>4214</v>
      </c>
      <c r="R5092" s="43" t="s">
        <v>78</v>
      </c>
      <c r="S5092" s="47">
        <v>4</v>
      </c>
    </row>
    <row r="5093" spans="1:19" ht="12.75">
      <c r="A5093" s="22" t="s">
        <v>60</v>
      </c>
      <c r="B5093" s="22" t="s">
        <v>11688</v>
      </c>
      <c r="C5093" s="22" t="s">
        <v>65</v>
      </c>
      <c r="D5093" s="22" t="s">
        <v>61</v>
      </c>
      <c r="E5093" s="22" t="s">
        <v>13065</v>
      </c>
      <c r="F5093" s="31">
        <v>42906.626435185186</v>
      </c>
      <c r="G5093" s="31">
        <v>42906</v>
      </c>
      <c r="H5093" s="31">
        <v>43271</v>
      </c>
      <c r="I5093" s="31">
        <v>42936</v>
      </c>
      <c r="J5093" s="22" t="s">
        <v>73</v>
      </c>
      <c r="K5093" s="32" t="s">
        <v>94</v>
      </c>
      <c r="L5093" s="32" t="s">
        <v>13066</v>
      </c>
      <c r="N5093" s="24">
        <v>2021.3342</v>
      </c>
      <c r="O5093" s="24">
        <v>6636.82</v>
      </c>
      <c r="P5093" s="32" t="s">
        <v>125</v>
      </c>
      <c r="Q5093" s="43" t="s">
        <v>126</v>
      </c>
      <c r="R5093" s="43" t="s">
        <v>78</v>
      </c>
      <c r="S5093" s="47">
        <v>5</v>
      </c>
    </row>
    <row r="5094" spans="1:19" ht="12.75">
      <c r="A5094" s="22" t="s">
        <v>60</v>
      </c>
      <c r="B5094" s="22" t="s">
        <v>11833</v>
      </c>
      <c r="C5094" s="22" t="s">
        <v>65</v>
      </c>
      <c r="D5094" s="22" t="s">
        <v>61</v>
      </c>
      <c r="E5094" s="22" t="s">
        <v>13067</v>
      </c>
      <c r="F5094" s="31">
        <v>42913.498310185183</v>
      </c>
      <c r="G5094" s="31">
        <v>42923</v>
      </c>
      <c r="H5094" s="31">
        <v>43288</v>
      </c>
      <c r="I5094" s="31">
        <v>42943.493969907402</v>
      </c>
      <c r="J5094" s="22" t="s">
        <v>73</v>
      </c>
      <c r="K5094" s="32" t="s">
        <v>94</v>
      </c>
      <c r="L5094" s="32" t="s">
        <v>13068</v>
      </c>
      <c r="N5094" s="24">
        <v>682.97</v>
      </c>
      <c r="O5094" s="24">
        <v>495.59</v>
      </c>
      <c r="P5094" s="32" t="s">
        <v>360</v>
      </c>
      <c r="Q5094" s="43" t="s">
        <v>361</v>
      </c>
      <c r="R5094" s="43" t="s">
        <v>78</v>
      </c>
      <c r="S5094" s="47">
        <v>5</v>
      </c>
    </row>
    <row r="5095" spans="1:19" ht="12.75">
      <c r="A5095" s="22" t="s">
        <v>60</v>
      </c>
      <c r="B5095" s="22" t="s">
        <v>11788</v>
      </c>
      <c r="C5095" s="22" t="s">
        <v>65</v>
      </c>
      <c r="D5095" s="22" t="s">
        <v>61</v>
      </c>
      <c r="E5095" s="22" t="s">
        <v>13069</v>
      </c>
      <c r="F5095" s="31">
        <v>42915.420405092591</v>
      </c>
      <c r="G5095" s="31">
        <v>42916</v>
      </c>
      <c r="H5095" s="31">
        <v>43281</v>
      </c>
      <c r="I5095" s="31">
        <v>42945</v>
      </c>
      <c r="J5095" s="22" t="s">
        <v>73</v>
      </c>
      <c r="K5095" s="32" t="s">
        <v>74</v>
      </c>
      <c r="L5095" s="32" t="s">
        <v>13070</v>
      </c>
      <c r="N5095" s="24">
        <v>0</v>
      </c>
      <c r="O5095" s="24">
        <v>0</v>
      </c>
      <c r="P5095" s="32" t="s">
        <v>1247</v>
      </c>
      <c r="Q5095" s="43" t="s">
        <v>1248</v>
      </c>
      <c r="R5095" s="43" t="s">
        <v>78</v>
      </c>
      <c r="S5095" s="47">
        <v>6</v>
      </c>
    </row>
    <row r="5096" spans="1:19" ht="12.75">
      <c r="A5096" s="22" t="s">
        <v>60</v>
      </c>
      <c r="B5096" s="22" t="s">
        <v>11685</v>
      </c>
      <c r="C5096" s="22" t="s">
        <v>65</v>
      </c>
      <c r="D5096" s="22" t="s">
        <v>61</v>
      </c>
      <c r="E5096" s="22" t="s">
        <v>13071</v>
      </c>
      <c r="F5096" s="31">
        <v>42913.354861111111</v>
      </c>
      <c r="G5096" s="31">
        <v>42601</v>
      </c>
      <c r="H5096" s="31">
        <v>42961</v>
      </c>
      <c r="I5096" s="31">
        <v>42943</v>
      </c>
      <c r="J5096" s="22" t="s">
        <v>152</v>
      </c>
      <c r="K5096" s="32" t="s">
        <v>153</v>
      </c>
      <c r="L5096" s="32" t="s">
        <v>13072</v>
      </c>
      <c r="M5096" s="32" t="s">
        <v>13073</v>
      </c>
      <c r="N5096" s="24">
        <v>-49.45</v>
      </c>
      <c r="O5096" s="24">
        <v>-49.45</v>
      </c>
      <c r="P5096" s="32" t="s">
        <v>397</v>
      </c>
      <c r="Q5096" s="43" t="s">
        <v>398</v>
      </c>
      <c r="R5096" s="43" t="s">
        <v>78</v>
      </c>
      <c r="S5096" s="47">
        <v>1</v>
      </c>
    </row>
    <row r="5097" spans="1:19" ht="12.75">
      <c r="A5097" s="22" t="s">
        <v>60</v>
      </c>
      <c r="B5097" s="22" t="s">
        <v>11791</v>
      </c>
      <c r="C5097" s="22" t="s">
        <v>65</v>
      </c>
      <c r="D5097" s="22" t="s">
        <v>61</v>
      </c>
      <c r="E5097" s="22" t="s">
        <v>13074</v>
      </c>
      <c r="F5097" s="31">
        <v>42893.667361111111</v>
      </c>
      <c r="G5097" s="31">
        <v>42934</v>
      </c>
      <c r="H5097" s="31">
        <v>43299</v>
      </c>
      <c r="I5097" s="31">
        <v>42953.667361111111</v>
      </c>
      <c r="J5097" s="22" t="s">
        <v>119</v>
      </c>
      <c r="K5097" s="32" t="s">
        <v>94</v>
      </c>
      <c r="L5097" s="32" t="s">
        <v>13075</v>
      </c>
      <c r="N5097" s="24">
        <v>1590.1179999999999</v>
      </c>
      <c r="O5097" s="24">
        <v>1215.6324999999999</v>
      </c>
      <c r="P5097" s="32" t="s">
        <v>8984</v>
      </c>
      <c r="Q5097" s="43" t="s">
        <v>8985</v>
      </c>
      <c r="R5097" s="43" t="s">
        <v>78</v>
      </c>
      <c r="S5097" s="47">
        <v>5</v>
      </c>
    </row>
    <row r="5098" spans="1:19" ht="12.75">
      <c r="A5098" s="22" t="s">
        <v>60</v>
      </c>
      <c r="B5098" s="22" t="s">
        <v>11758</v>
      </c>
      <c r="C5098" s="22" t="s">
        <v>65</v>
      </c>
      <c r="D5098" s="22" t="s">
        <v>61</v>
      </c>
      <c r="E5098" s="22" t="s">
        <v>13076</v>
      </c>
      <c r="F5098" s="31">
        <v>42901.44462962963</v>
      </c>
      <c r="G5098" s="31">
        <v>42916</v>
      </c>
      <c r="H5098" s="31">
        <v>43281</v>
      </c>
      <c r="I5098" s="31">
        <v>42931</v>
      </c>
      <c r="J5098" s="22" t="s">
        <v>73</v>
      </c>
      <c r="K5098" s="32" t="s">
        <v>94</v>
      </c>
      <c r="L5098" s="32" t="s">
        <v>13077</v>
      </c>
      <c r="N5098" s="24">
        <v>3338.4250000000002</v>
      </c>
      <c r="O5098" s="24">
        <v>2220.08</v>
      </c>
      <c r="P5098" s="32" t="s">
        <v>682</v>
      </c>
      <c r="Q5098" s="43" t="s">
        <v>683</v>
      </c>
      <c r="R5098" s="43" t="s">
        <v>78</v>
      </c>
      <c r="S5098" s="47">
        <v>4</v>
      </c>
    </row>
    <row r="5099" spans="1:19" ht="12.75">
      <c r="A5099" s="22" t="s">
        <v>60</v>
      </c>
      <c r="B5099" s="22" t="s">
        <v>11675</v>
      </c>
      <c r="C5099" s="22" t="s">
        <v>65</v>
      </c>
      <c r="D5099" s="22" t="s">
        <v>61</v>
      </c>
      <c r="E5099" s="22" t="s">
        <v>13078</v>
      </c>
      <c r="F5099" s="31">
        <v>42911.583993055552</v>
      </c>
      <c r="G5099" s="31">
        <v>42926</v>
      </c>
      <c r="H5099" s="31">
        <v>43291</v>
      </c>
      <c r="I5099" s="31">
        <v>42941</v>
      </c>
      <c r="J5099" s="22" t="s">
        <v>73</v>
      </c>
      <c r="K5099" s="32" t="s">
        <v>171</v>
      </c>
      <c r="L5099" s="32" t="s">
        <v>13079</v>
      </c>
      <c r="N5099" s="24">
        <v>5505.2066000000004</v>
      </c>
      <c r="O5099" s="24">
        <v>0</v>
      </c>
      <c r="P5099" s="32" t="s">
        <v>838</v>
      </c>
      <c r="Q5099" s="43" t="s">
        <v>839</v>
      </c>
      <c r="R5099" s="43" t="s">
        <v>193</v>
      </c>
      <c r="S5099" s="47">
        <v>5</v>
      </c>
    </row>
    <row r="5100" spans="1:19" ht="12.75">
      <c r="A5100" s="22" t="s">
        <v>60</v>
      </c>
      <c r="B5100" s="22" t="s">
        <v>11692</v>
      </c>
      <c r="C5100" s="22" t="s">
        <v>65</v>
      </c>
      <c r="D5100" s="22" t="s">
        <v>61</v>
      </c>
      <c r="E5100" s="22" t="s">
        <v>13080</v>
      </c>
      <c r="F5100" s="31">
        <v>42892.084502314814</v>
      </c>
      <c r="G5100" s="31">
        <v>42916</v>
      </c>
      <c r="H5100" s="31">
        <v>43281</v>
      </c>
      <c r="I5100" s="31">
        <v>42952.084502314814</v>
      </c>
      <c r="J5100" s="22" t="s">
        <v>119</v>
      </c>
      <c r="K5100" s="32" t="s">
        <v>153</v>
      </c>
      <c r="L5100" s="32" t="s">
        <v>13081</v>
      </c>
      <c r="M5100" s="32" t="s">
        <v>13082</v>
      </c>
      <c r="N5100" s="24">
        <v>2067.09</v>
      </c>
      <c r="O5100" s="24">
        <v>2067.09</v>
      </c>
      <c r="P5100" s="32" t="s">
        <v>108</v>
      </c>
      <c r="Q5100" s="43" t="s">
        <v>109</v>
      </c>
      <c r="R5100" s="43" t="s">
        <v>78</v>
      </c>
      <c r="S5100" s="47">
        <v>1</v>
      </c>
    </row>
    <row r="5101" spans="1:19" ht="12.75">
      <c r="A5101" s="22" t="s">
        <v>60</v>
      </c>
      <c r="B5101" s="22" t="s">
        <v>11741</v>
      </c>
      <c r="C5101" s="22" t="s">
        <v>65</v>
      </c>
      <c r="D5101" s="22" t="s">
        <v>61</v>
      </c>
      <c r="E5101" s="22" t="s">
        <v>13083</v>
      </c>
      <c r="F5101" s="31">
        <v>42909.516041666662</v>
      </c>
      <c r="G5101" s="31">
        <v>42916</v>
      </c>
      <c r="H5101" s="31">
        <v>43281</v>
      </c>
      <c r="I5101" s="31">
        <v>42939</v>
      </c>
      <c r="J5101" s="22" t="s">
        <v>73</v>
      </c>
      <c r="K5101" s="32" t="s">
        <v>74</v>
      </c>
      <c r="L5101" s="32" t="s">
        <v>13084</v>
      </c>
      <c r="N5101" s="24">
        <v>1676.015</v>
      </c>
      <c r="O5101" s="24">
        <v>0</v>
      </c>
      <c r="P5101" s="32" t="s">
        <v>1520</v>
      </c>
      <c r="Q5101" s="43" t="s">
        <v>1521</v>
      </c>
      <c r="R5101" s="43" t="s">
        <v>78</v>
      </c>
      <c r="S5101" s="47">
        <v>5</v>
      </c>
    </row>
    <row r="5102" spans="1:19" ht="12.75">
      <c r="A5102" s="22" t="s">
        <v>60</v>
      </c>
      <c r="B5102" s="22" t="s">
        <v>11699</v>
      </c>
      <c r="C5102" s="22" t="s">
        <v>65</v>
      </c>
      <c r="D5102" s="22" t="s">
        <v>61</v>
      </c>
      <c r="E5102" s="22" t="s">
        <v>13085</v>
      </c>
      <c r="F5102" s="31">
        <v>42900.643287037034</v>
      </c>
      <c r="G5102" s="31">
        <v>42937</v>
      </c>
      <c r="H5102" s="31">
        <v>43302</v>
      </c>
      <c r="I5102" s="31">
        <v>42930</v>
      </c>
      <c r="J5102" s="22" t="s">
        <v>73</v>
      </c>
      <c r="K5102" s="32" t="s">
        <v>89</v>
      </c>
      <c r="L5102" s="32" t="s">
        <v>13086</v>
      </c>
      <c r="N5102" s="24">
        <v>538.615</v>
      </c>
      <c r="O5102" s="24">
        <v>421.54</v>
      </c>
      <c r="P5102" s="32" t="s">
        <v>5721</v>
      </c>
      <c r="Q5102" s="43" t="s">
        <v>5722</v>
      </c>
      <c r="R5102" s="43" t="s">
        <v>78</v>
      </c>
      <c r="S5102" s="47">
        <v>5</v>
      </c>
    </row>
    <row r="5103" spans="1:19" ht="12.75">
      <c r="A5103" s="22" t="s">
        <v>60</v>
      </c>
      <c r="B5103" s="22" t="s">
        <v>12000</v>
      </c>
      <c r="C5103" s="22" t="s">
        <v>65</v>
      </c>
      <c r="D5103" s="22" t="s">
        <v>61</v>
      </c>
      <c r="E5103" s="22" t="s">
        <v>13087</v>
      </c>
      <c r="F5103" s="31">
        <v>42912.312488425923</v>
      </c>
      <c r="G5103" s="31">
        <v>42912</v>
      </c>
      <c r="H5103" s="31">
        <v>43277</v>
      </c>
      <c r="I5103" s="31">
        <v>42942</v>
      </c>
      <c r="J5103" s="22" t="s">
        <v>73</v>
      </c>
      <c r="K5103" s="32" t="s">
        <v>89</v>
      </c>
      <c r="L5103" s="32" t="s">
        <v>13088</v>
      </c>
      <c r="N5103" s="24">
        <v>2464.5500000000002</v>
      </c>
      <c r="O5103" s="24">
        <v>1946.84</v>
      </c>
      <c r="P5103" s="32" t="s">
        <v>177</v>
      </c>
      <c r="Q5103" s="43" t="s">
        <v>178</v>
      </c>
      <c r="R5103" s="43" t="s">
        <v>78</v>
      </c>
      <c r="S5103" s="47">
        <v>5</v>
      </c>
    </row>
    <row r="5104" spans="1:19" ht="12.75">
      <c r="A5104" s="22" t="s">
        <v>60</v>
      </c>
      <c r="B5104" s="22" t="s">
        <v>11692</v>
      </c>
      <c r="C5104" s="22" t="s">
        <v>65</v>
      </c>
      <c r="D5104" s="22" t="s">
        <v>61</v>
      </c>
      <c r="E5104" s="22" t="s">
        <v>13089</v>
      </c>
      <c r="F5104" s="31">
        <v>42900.701585648145</v>
      </c>
      <c r="G5104" s="31">
        <v>42906</v>
      </c>
      <c r="H5104" s="31">
        <v>43271</v>
      </c>
      <c r="I5104" s="31">
        <v>42930</v>
      </c>
      <c r="J5104" s="22" t="s">
        <v>73</v>
      </c>
      <c r="K5104" s="32" t="s">
        <v>74</v>
      </c>
      <c r="L5104" s="32" t="s">
        <v>13090</v>
      </c>
      <c r="N5104" s="24">
        <v>1428.6214</v>
      </c>
      <c r="O5104" s="24">
        <v>0</v>
      </c>
      <c r="P5104" s="32" t="s">
        <v>426</v>
      </c>
      <c r="Q5104" s="43" t="s">
        <v>427</v>
      </c>
      <c r="R5104" s="43" t="s">
        <v>78</v>
      </c>
      <c r="S5104" s="47">
        <v>5</v>
      </c>
    </row>
    <row r="5105" spans="1:19" ht="12.75">
      <c r="A5105" s="22" t="s">
        <v>60</v>
      </c>
      <c r="B5105" s="22" t="s">
        <v>11675</v>
      </c>
      <c r="C5105" s="22" t="s">
        <v>65</v>
      </c>
      <c r="D5105" s="22" t="s">
        <v>61</v>
      </c>
      <c r="E5105" s="22" t="s">
        <v>13091</v>
      </c>
      <c r="F5105" s="31">
        <v>42894.494340277779</v>
      </c>
      <c r="G5105" s="31">
        <v>42894</v>
      </c>
      <c r="H5105" s="31">
        <v>43259</v>
      </c>
      <c r="I5105" s="31">
        <v>42924</v>
      </c>
      <c r="J5105" s="22" t="s">
        <v>73</v>
      </c>
      <c r="K5105" s="32" t="s">
        <v>74</v>
      </c>
      <c r="L5105" s="32" t="s">
        <v>13092</v>
      </c>
      <c r="N5105" s="24">
        <v>615.475</v>
      </c>
      <c r="O5105" s="24">
        <v>0</v>
      </c>
      <c r="P5105" s="32" t="s">
        <v>104</v>
      </c>
      <c r="Q5105" s="43" t="s">
        <v>105</v>
      </c>
      <c r="R5105" s="43" t="s">
        <v>78</v>
      </c>
      <c r="S5105" s="47">
        <v>6</v>
      </c>
    </row>
    <row r="5106" spans="1:19" ht="12.75">
      <c r="A5106" s="22" t="s">
        <v>60</v>
      </c>
      <c r="B5106" s="22" t="s">
        <v>11685</v>
      </c>
      <c r="C5106" s="22" t="s">
        <v>65</v>
      </c>
      <c r="D5106" s="22" t="s">
        <v>61</v>
      </c>
      <c r="E5106" s="22" t="s">
        <v>13093</v>
      </c>
      <c r="F5106" s="31">
        <v>42891.689340277779</v>
      </c>
      <c r="G5106" s="31">
        <v>42900</v>
      </c>
      <c r="H5106" s="31">
        <v>43265</v>
      </c>
      <c r="I5106" s="31">
        <v>42921</v>
      </c>
      <c r="J5106" s="22" t="s">
        <v>73</v>
      </c>
      <c r="K5106" s="32" t="s">
        <v>94</v>
      </c>
      <c r="L5106" s="32" t="s">
        <v>13094</v>
      </c>
      <c r="N5106" s="24">
        <v>4722.134</v>
      </c>
      <c r="O5106" s="24">
        <v>2812.38</v>
      </c>
      <c r="P5106" s="32" t="s">
        <v>1109</v>
      </c>
      <c r="Q5106" s="43" t="s">
        <v>1110</v>
      </c>
      <c r="R5106" s="43" t="s">
        <v>693</v>
      </c>
      <c r="S5106" s="47">
        <v>5</v>
      </c>
    </row>
    <row r="5107" spans="1:19" ht="12.75">
      <c r="A5107" s="22" t="s">
        <v>60</v>
      </c>
      <c r="B5107" s="22" t="s">
        <v>11675</v>
      </c>
      <c r="C5107" s="22" t="s">
        <v>65</v>
      </c>
      <c r="D5107" s="22" t="s">
        <v>61</v>
      </c>
      <c r="E5107" s="22" t="s">
        <v>13095</v>
      </c>
      <c r="F5107" s="31">
        <v>42898.671539351853</v>
      </c>
      <c r="G5107" s="31">
        <v>42898</v>
      </c>
      <c r="H5107" s="31">
        <v>43263</v>
      </c>
      <c r="I5107" s="31">
        <v>42928</v>
      </c>
      <c r="J5107" s="22" t="s">
        <v>73</v>
      </c>
      <c r="K5107" s="32" t="s">
        <v>94</v>
      </c>
      <c r="L5107" s="32" t="s">
        <v>13096</v>
      </c>
      <c r="N5107" s="24">
        <v>521.82330000000002</v>
      </c>
      <c r="O5107" s="24">
        <v>526.23</v>
      </c>
      <c r="P5107" s="32" t="s">
        <v>13097</v>
      </c>
      <c r="Q5107" s="43" t="s">
        <v>13098</v>
      </c>
      <c r="R5107" s="43" t="s">
        <v>78</v>
      </c>
      <c r="S5107" s="47">
        <v>6</v>
      </c>
    </row>
    <row r="5108" spans="1:19" ht="12.75">
      <c r="A5108" s="22" t="s">
        <v>60</v>
      </c>
      <c r="B5108" s="22" t="s">
        <v>11890</v>
      </c>
      <c r="C5108" s="22" t="s">
        <v>65</v>
      </c>
      <c r="D5108" s="22" t="s">
        <v>61</v>
      </c>
      <c r="E5108" s="22" t="s">
        <v>13099</v>
      </c>
      <c r="F5108" s="31">
        <v>42888.051759259259</v>
      </c>
      <c r="G5108" s="31">
        <v>42930</v>
      </c>
      <c r="H5108" s="31">
        <v>43295</v>
      </c>
      <c r="I5108" s="31">
        <v>42948</v>
      </c>
      <c r="J5108" s="22" t="s">
        <v>73</v>
      </c>
      <c r="K5108" s="32" t="s">
        <v>94</v>
      </c>
      <c r="L5108" s="32" t="s">
        <v>13100</v>
      </c>
      <c r="N5108" s="24">
        <v>647.55370000000005</v>
      </c>
      <c r="O5108" s="24">
        <v>818.07</v>
      </c>
      <c r="P5108" s="32" t="s">
        <v>104</v>
      </c>
      <c r="Q5108" s="43" t="s">
        <v>105</v>
      </c>
      <c r="R5108" s="43" t="s">
        <v>78</v>
      </c>
      <c r="S5108" s="47">
        <v>5</v>
      </c>
    </row>
    <row r="5109" spans="1:19" ht="12.75">
      <c r="A5109" s="22" t="s">
        <v>60</v>
      </c>
      <c r="B5109" s="22" t="s">
        <v>11741</v>
      </c>
      <c r="C5109" s="22" t="s">
        <v>65</v>
      </c>
      <c r="D5109" s="22" t="s">
        <v>61</v>
      </c>
      <c r="E5109" s="22" t="s">
        <v>13101</v>
      </c>
      <c r="F5109" s="31">
        <v>42907.408993055556</v>
      </c>
      <c r="G5109" s="31">
        <v>42925</v>
      </c>
      <c r="H5109" s="31">
        <v>43290</v>
      </c>
      <c r="I5109" s="31">
        <v>42937</v>
      </c>
      <c r="J5109" s="22" t="s">
        <v>73</v>
      </c>
      <c r="K5109" s="32" t="s">
        <v>171</v>
      </c>
      <c r="L5109" s="32" t="s">
        <v>13102</v>
      </c>
      <c r="N5109" s="24">
        <v>2556.2800000000002</v>
      </c>
      <c r="O5109" s="24">
        <v>0</v>
      </c>
      <c r="P5109" s="32" t="s">
        <v>104</v>
      </c>
      <c r="Q5109" s="43" t="s">
        <v>105</v>
      </c>
      <c r="R5109" s="43" t="s">
        <v>78</v>
      </c>
      <c r="S5109" s="47">
        <v>4</v>
      </c>
    </row>
    <row r="5110" spans="1:19" ht="12.75">
      <c r="A5110" s="22" t="s">
        <v>60</v>
      </c>
      <c r="B5110" s="22" t="s">
        <v>11675</v>
      </c>
      <c r="C5110" s="22" t="s">
        <v>65</v>
      </c>
      <c r="D5110" s="22" t="s">
        <v>61</v>
      </c>
      <c r="E5110" s="22" t="s">
        <v>13103</v>
      </c>
      <c r="F5110" s="31">
        <v>42907.485532407409</v>
      </c>
      <c r="G5110" s="31">
        <v>42931</v>
      </c>
      <c r="H5110" s="31">
        <v>43296</v>
      </c>
      <c r="I5110" s="31">
        <v>42937</v>
      </c>
      <c r="J5110" s="22" t="s">
        <v>73</v>
      </c>
      <c r="K5110" s="32" t="s">
        <v>94</v>
      </c>
      <c r="L5110" s="32" t="s">
        <v>13104</v>
      </c>
      <c r="N5110" s="24">
        <v>3543.1732999999999</v>
      </c>
      <c r="O5110" s="24">
        <v>3390.19</v>
      </c>
      <c r="P5110" s="32" t="s">
        <v>13105</v>
      </c>
      <c r="Q5110" s="43" t="s">
        <v>13106</v>
      </c>
      <c r="R5110" s="43" t="s">
        <v>78</v>
      </c>
      <c r="S5110" s="47">
        <v>5</v>
      </c>
    </row>
    <row r="5111" spans="1:19" ht="12.75">
      <c r="A5111" s="22" t="s">
        <v>60</v>
      </c>
      <c r="B5111" s="22" t="s">
        <v>12053</v>
      </c>
      <c r="C5111" s="22" t="s">
        <v>65</v>
      </c>
      <c r="D5111" s="22" t="s">
        <v>61</v>
      </c>
      <c r="E5111" s="22" t="s">
        <v>13107</v>
      </c>
      <c r="F5111" s="31">
        <v>42916.755891203698</v>
      </c>
      <c r="G5111" s="31">
        <v>42916</v>
      </c>
      <c r="H5111" s="31">
        <v>43281</v>
      </c>
      <c r="I5111" s="31">
        <v>42946</v>
      </c>
      <c r="J5111" s="22" t="s">
        <v>152</v>
      </c>
      <c r="K5111" s="32" t="s">
        <v>153</v>
      </c>
      <c r="L5111" s="32" t="s">
        <v>13108</v>
      </c>
      <c r="M5111" s="32" t="s">
        <v>13109</v>
      </c>
      <c r="N5111" s="24">
        <v>0</v>
      </c>
      <c r="O5111" s="24">
        <v>0</v>
      </c>
      <c r="P5111" s="32" t="s">
        <v>4786</v>
      </c>
      <c r="Q5111" s="43" t="s">
        <v>4787</v>
      </c>
      <c r="R5111" s="43" t="s">
        <v>78</v>
      </c>
      <c r="S5111" s="47">
        <v>1</v>
      </c>
    </row>
    <row r="5112" spans="1:19" ht="12.75">
      <c r="A5112" s="22" t="s">
        <v>60</v>
      </c>
      <c r="B5112" s="22" t="s">
        <v>11685</v>
      </c>
      <c r="C5112" s="22" t="s">
        <v>65</v>
      </c>
      <c r="D5112" s="22" t="s">
        <v>61</v>
      </c>
      <c r="E5112" s="22" t="s">
        <v>13110</v>
      </c>
      <c r="F5112" s="31">
        <v>42912.715925925921</v>
      </c>
      <c r="G5112" s="31">
        <v>42912</v>
      </c>
      <c r="H5112" s="31">
        <v>43265</v>
      </c>
      <c r="I5112" s="31">
        <v>42942</v>
      </c>
      <c r="J5112" s="22" t="s">
        <v>73</v>
      </c>
      <c r="K5112" s="32" t="s">
        <v>89</v>
      </c>
      <c r="L5112" s="32" t="s">
        <v>13111</v>
      </c>
      <c r="N5112" s="24">
        <v>444.31830000000002</v>
      </c>
      <c r="O5112" s="24">
        <v>410.66</v>
      </c>
      <c r="P5112" s="32" t="s">
        <v>389</v>
      </c>
      <c r="Q5112" s="43" t="s">
        <v>390</v>
      </c>
      <c r="R5112" s="43" t="s">
        <v>78</v>
      </c>
      <c r="S5112" s="47">
        <v>4</v>
      </c>
    </row>
    <row r="5113" spans="1:19" ht="12.75">
      <c r="A5113" s="22" t="s">
        <v>60</v>
      </c>
      <c r="B5113" s="22" t="s">
        <v>12667</v>
      </c>
      <c r="C5113" s="22" t="s">
        <v>65</v>
      </c>
      <c r="D5113" s="22" t="s">
        <v>61</v>
      </c>
      <c r="E5113" s="22" t="s">
        <v>13112</v>
      </c>
      <c r="F5113" s="31">
        <v>42909.68482638889</v>
      </c>
      <c r="G5113" s="31">
        <v>42910</v>
      </c>
      <c r="H5113" s="31">
        <v>43275</v>
      </c>
      <c r="I5113" s="31">
        <v>42939.672337962962</v>
      </c>
      <c r="J5113" s="22" t="s">
        <v>73</v>
      </c>
      <c r="K5113" s="32" t="s">
        <v>74</v>
      </c>
      <c r="L5113" s="32" t="s">
        <v>13113</v>
      </c>
      <c r="N5113" s="24">
        <v>1771.36</v>
      </c>
      <c r="O5113" s="24">
        <v>0</v>
      </c>
      <c r="P5113" s="32" t="s">
        <v>3507</v>
      </c>
      <c r="Q5113" s="43" t="s">
        <v>3508</v>
      </c>
      <c r="R5113" s="43" t="s">
        <v>78</v>
      </c>
      <c r="S5113" s="47">
        <v>6</v>
      </c>
    </row>
    <row r="5114" spans="1:19" ht="12.75">
      <c r="A5114" s="22" t="s">
        <v>60</v>
      </c>
      <c r="B5114" s="22" t="s">
        <v>11699</v>
      </c>
      <c r="C5114" s="22" t="s">
        <v>65</v>
      </c>
      <c r="D5114" s="22" t="s">
        <v>61</v>
      </c>
      <c r="E5114" s="22" t="s">
        <v>13114</v>
      </c>
      <c r="F5114" s="31">
        <v>42912.652627314812</v>
      </c>
      <c r="G5114" s="31">
        <v>42960</v>
      </c>
      <c r="H5114" s="31">
        <v>43325</v>
      </c>
      <c r="I5114" s="31">
        <v>42942</v>
      </c>
      <c r="J5114" s="22" t="s">
        <v>73</v>
      </c>
      <c r="K5114" s="32" t="s">
        <v>74</v>
      </c>
      <c r="L5114" s="32" t="s">
        <v>13115</v>
      </c>
      <c r="N5114" s="24">
        <v>1852.3933</v>
      </c>
      <c r="O5114" s="24">
        <v>0</v>
      </c>
      <c r="P5114" s="32" t="s">
        <v>269</v>
      </c>
      <c r="Q5114" s="43" t="s">
        <v>270</v>
      </c>
      <c r="R5114" s="43" t="s">
        <v>78</v>
      </c>
      <c r="S5114" s="47">
        <v>5</v>
      </c>
    </row>
    <row r="5115" spans="1:19" ht="12.75">
      <c r="A5115" s="22" t="s">
        <v>60</v>
      </c>
      <c r="B5115" s="22" t="s">
        <v>11914</v>
      </c>
      <c r="C5115" s="22" t="s">
        <v>65</v>
      </c>
      <c r="D5115" s="22" t="s">
        <v>61</v>
      </c>
      <c r="E5115" s="22" t="s">
        <v>13116</v>
      </c>
      <c r="F5115" s="31">
        <v>42915.613946759258</v>
      </c>
      <c r="G5115" s="31">
        <v>42938</v>
      </c>
      <c r="H5115" s="31">
        <v>43303</v>
      </c>
      <c r="I5115" s="31">
        <v>42945</v>
      </c>
      <c r="J5115" s="22" t="s">
        <v>73</v>
      </c>
      <c r="K5115" s="32" t="s">
        <v>94</v>
      </c>
      <c r="L5115" s="32" t="s">
        <v>13117</v>
      </c>
      <c r="N5115" s="24">
        <v>914.74199999999996</v>
      </c>
      <c r="O5115" s="24">
        <v>1036.6900000000001</v>
      </c>
      <c r="P5115" s="32" t="s">
        <v>4480</v>
      </c>
      <c r="Q5115" s="43" t="s">
        <v>4481</v>
      </c>
      <c r="R5115" s="43" t="s">
        <v>78</v>
      </c>
      <c r="S5115" s="47">
        <v>5</v>
      </c>
    </row>
    <row r="5116" spans="1:19" ht="12.75">
      <c r="A5116" s="22" t="s">
        <v>60</v>
      </c>
      <c r="B5116" s="22" t="s">
        <v>11765</v>
      </c>
      <c r="C5116" s="22" t="s">
        <v>65</v>
      </c>
      <c r="D5116" s="22" t="s">
        <v>61</v>
      </c>
      <c r="E5116" s="22" t="s">
        <v>13118</v>
      </c>
      <c r="F5116" s="31">
        <v>42898.564074074071</v>
      </c>
      <c r="G5116" s="31">
        <v>42898</v>
      </c>
      <c r="H5116" s="31">
        <v>43263</v>
      </c>
      <c r="I5116" s="31">
        <v>42928</v>
      </c>
      <c r="J5116" s="22" t="s">
        <v>73</v>
      </c>
      <c r="K5116" s="32" t="s">
        <v>74</v>
      </c>
      <c r="L5116" s="32" t="s">
        <v>13119</v>
      </c>
      <c r="N5116" s="24">
        <v>820.86800000000005</v>
      </c>
      <c r="O5116" s="24">
        <v>0</v>
      </c>
      <c r="P5116" s="32" t="s">
        <v>282</v>
      </c>
      <c r="Q5116" s="43" t="s">
        <v>283</v>
      </c>
      <c r="R5116" s="43" t="s">
        <v>78</v>
      </c>
      <c r="S5116" s="47">
        <v>5</v>
      </c>
    </row>
    <row r="5117" spans="1:19" ht="12.75">
      <c r="A5117" s="22" t="s">
        <v>60</v>
      </c>
      <c r="B5117" s="22" t="s">
        <v>11685</v>
      </c>
      <c r="C5117" s="22" t="s">
        <v>65</v>
      </c>
      <c r="D5117" s="22" t="s">
        <v>61</v>
      </c>
      <c r="E5117" s="22" t="s">
        <v>13120</v>
      </c>
      <c r="F5117" s="31">
        <v>42893.539467592593</v>
      </c>
      <c r="G5117" s="31">
        <v>42901</v>
      </c>
      <c r="H5117" s="31">
        <v>43266</v>
      </c>
      <c r="I5117" s="31">
        <v>42923</v>
      </c>
      <c r="J5117" s="22" t="s">
        <v>73</v>
      </c>
      <c r="K5117" s="32" t="s">
        <v>94</v>
      </c>
      <c r="L5117" s="32" t="s">
        <v>13121</v>
      </c>
      <c r="N5117" s="24">
        <v>2891.74</v>
      </c>
      <c r="O5117" s="24">
        <v>2758.6385</v>
      </c>
      <c r="P5117" s="32" t="s">
        <v>8564</v>
      </c>
      <c r="Q5117" s="43" t="s">
        <v>8565</v>
      </c>
      <c r="R5117" s="43" t="s">
        <v>78</v>
      </c>
      <c r="S5117" s="47">
        <v>6</v>
      </c>
    </row>
    <row r="5118" spans="1:19" ht="12.75">
      <c r="A5118" s="22" t="s">
        <v>60</v>
      </c>
      <c r="B5118" s="22" t="s">
        <v>11746</v>
      </c>
      <c r="C5118" s="22" t="s">
        <v>65</v>
      </c>
      <c r="D5118" s="22" t="s">
        <v>61</v>
      </c>
      <c r="E5118" s="22" t="s">
        <v>13122</v>
      </c>
      <c r="F5118" s="31">
        <v>42900.520740740736</v>
      </c>
      <c r="G5118" s="31">
        <v>42900</v>
      </c>
      <c r="H5118" s="31">
        <v>43265</v>
      </c>
      <c r="I5118" s="31">
        <v>42930</v>
      </c>
      <c r="J5118" s="22" t="s">
        <v>73</v>
      </c>
      <c r="K5118" s="32" t="s">
        <v>94</v>
      </c>
      <c r="L5118" s="32" t="s">
        <v>13123</v>
      </c>
      <c r="N5118" s="24">
        <v>719.02329999999995</v>
      </c>
      <c r="O5118" s="24">
        <v>656.02</v>
      </c>
      <c r="P5118" s="32" t="s">
        <v>687</v>
      </c>
      <c r="Q5118" s="43" t="s">
        <v>688</v>
      </c>
      <c r="R5118" s="43" t="s">
        <v>78</v>
      </c>
      <c r="S5118" s="47">
        <v>6</v>
      </c>
    </row>
    <row r="5119" spans="1:19" ht="12.75">
      <c r="A5119" s="22" t="s">
        <v>60</v>
      </c>
      <c r="B5119" s="22" t="s">
        <v>11914</v>
      </c>
      <c r="C5119" s="22" t="s">
        <v>65</v>
      </c>
      <c r="D5119" s="22" t="s">
        <v>61</v>
      </c>
      <c r="E5119" s="22" t="s">
        <v>13124</v>
      </c>
      <c r="F5119" s="31">
        <v>42887.493564814817</v>
      </c>
      <c r="G5119" s="31">
        <v>42916</v>
      </c>
      <c r="H5119" s="31">
        <v>43281</v>
      </c>
      <c r="I5119" s="31">
        <v>42917</v>
      </c>
      <c r="J5119" s="22" t="s">
        <v>73</v>
      </c>
      <c r="K5119" s="32" t="s">
        <v>74</v>
      </c>
      <c r="L5119" s="32" t="s">
        <v>13125</v>
      </c>
      <c r="N5119" s="24">
        <v>1839.7066</v>
      </c>
      <c r="O5119" s="24">
        <v>0</v>
      </c>
      <c r="P5119" s="32" t="s">
        <v>104</v>
      </c>
      <c r="Q5119" s="43" t="s">
        <v>105</v>
      </c>
      <c r="R5119" s="43" t="s">
        <v>78</v>
      </c>
      <c r="S5119" s="47">
        <v>4</v>
      </c>
    </row>
    <row r="5120" spans="1:19" ht="12.75">
      <c r="A5120" s="22" t="s">
        <v>60</v>
      </c>
      <c r="B5120" s="22" t="s">
        <v>11765</v>
      </c>
      <c r="C5120" s="22" t="s">
        <v>65</v>
      </c>
      <c r="D5120" s="22" t="s">
        <v>61</v>
      </c>
      <c r="E5120" s="22" t="s">
        <v>13126</v>
      </c>
      <c r="F5120" s="31">
        <v>42893.607060185182</v>
      </c>
      <c r="G5120" s="31">
        <v>42915</v>
      </c>
      <c r="H5120" s="31">
        <v>43280</v>
      </c>
      <c r="I5120" s="31">
        <v>42923</v>
      </c>
      <c r="J5120" s="22" t="s">
        <v>73</v>
      </c>
      <c r="K5120" s="32" t="s">
        <v>94</v>
      </c>
      <c r="L5120" s="32" t="s">
        <v>13127</v>
      </c>
      <c r="N5120" s="24">
        <v>4825.3599999999997</v>
      </c>
      <c r="O5120" s="24">
        <v>4825.3599999999997</v>
      </c>
      <c r="P5120" s="32" t="s">
        <v>112</v>
      </c>
      <c r="Q5120" s="43" t="s">
        <v>113</v>
      </c>
      <c r="R5120" s="43" t="s">
        <v>193</v>
      </c>
      <c r="S5120" s="47">
        <v>5</v>
      </c>
    </row>
    <row r="5121" spans="1:19" ht="12.75">
      <c r="A5121" s="22" t="s">
        <v>60</v>
      </c>
      <c r="B5121" s="22" t="s">
        <v>11685</v>
      </c>
      <c r="C5121" s="22" t="s">
        <v>65</v>
      </c>
      <c r="D5121" s="22" t="s">
        <v>61</v>
      </c>
      <c r="E5121" s="22" t="s">
        <v>13128</v>
      </c>
      <c r="F5121" s="31">
        <v>42891.40012731481</v>
      </c>
      <c r="G5121" s="31">
        <v>42856</v>
      </c>
      <c r="H5121" s="31">
        <v>43221</v>
      </c>
      <c r="I5121" s="31">
        <v>42921</v>
      </c>
      <c r="J5121" s="22" t="s">
        <v>357</v>
      </c>
      <c r="K5121" s="32" t="s">
        <v>153</v>
      </c>
      <c r="L5121" s="32" t="s">
        <v>13129</v>
      </c>
      <c r="M5121" s="32" t="s">
        <v>13130</v>
      </c>
      <c r="N5121" s="24">
        <v>-4053.73</v>
      </c>
      <c r="O5121" s="24">
        <v>-4053.73</v>
      </c>
      <c r="P5121" s="32" t="s">
        <v>125</v>
      </c>
      <c r="Q5121" s="43" t="s">
        <v>126</v>
      </c>
      <c r="R5121" s="43" t="s">
        <v>78</v>
      </c>
      <c r="S5121" s="47">
        <v>1</v>
      </c>
    </row>
    <row r="5122" spans="1:19" ht="12.75">
      <c r="A5122" s="22" t="s">
        <v>60</v>
      </c>
      <c r="B5122" s="22" t="s">
        <v>11675</v>
      </c>
      <c r="C5122" s="22" t="s">
        <v>65</v>
      </c>
      <c r="D5122" s="22" t="s">
        <v>61</v>
      </c>
      <c r="E5122" s="22" t="s">
        <v>13131</v>
      </c>
      <c r="F5122" s="31">
        <v>42891.493113425924</v>
      </c>
      <c r="G5122" s="31">
        <v>42891</v>
      </c>
      <c r="H5122" s="31">
        <v>43256</v>
      </c>
      <c r="I5122" s="31">
        <v>42921</v>
      </c>
      <c r="J5122" s="22" t="s">
        <v>73</v>
      </c>
      <c r="K5122" s="32" t="s">
        <v>94</v>
      </c>
      <c r="L5122" s="32" t="s">
        <v>13132</v>
      </c>
      <c r="N5122" s="24">
        <v>678.13599999999997</v>
      </c>
      <c r="O5122" s="24">
        <v>445.60</v>
      </c>
      <c r="P5122" s="32" t="s">
        <v>743</v>
      </c>
      <c r="Q5122" s="43" t="s">
        <v>744</v>
      </c>
      <c r="R5122" s="43" t="s">
        <v>78</v>
      </c>
      <c r="S5122" s="47">
        <v>6</v>
      </c>
    </row>
    <row r="5123" spans="1:19" ht="12.75">
      <c r="A5123" s="22" t="s">
        <v>60</v>
      </c>
      <c r="B5123" s="22" t="s">
        <v>11758</v>
      </c>
      <c r="C5123" s="22" t="s">
        <v>65</v>
      </c>
      <c r="D5123" s="22" t="s">
        <v>61</v>
      </c>
      <c r="E5123" s="22" t="s">
        <v>13133</v>
      </c>
      <c r="F5123" s="31">
        <v>42895.491064814814</v>
      </c>
      <c r="G5123" s="31">
        <v>42906</v>
      </c>
      <c r="H5123" s="31">
        <v>43271</v>
      </c>
      <c r="I5123" s="31">
        <v>42925</v>
      </c>
      <c r="J5123" s="22" t="s">
        <v>73</v>
      </c>
      <c r="K5123" s="32" t="s">
        <v>89</v>
      </c>
      <c r="L5123" s="32" t="s">
        <v>13134</v>
      </c>
      <c r="N5123" s="24">
        <v>972.96119999999996</v>
      </c>
      <c r="O5123" s="24">
        <v>661.71</v>
      </c>
      <c r="P5123" s="32" t="s">
        <v>539</v>
      </c>
      <c r="Q5123" s="43" t="s">
        <v>540</v>
      </c>
      <c r="R5123" s="43" t="s">
        <v>78</v>
      </c>
      <c r="S5123" s="47">
        <v>5</v>
      </c>
    </row>
    <row r="5124" spans="1:19" ht="12.75">
      <c r="A5124" s="22" t="s">
        <v>60</v>
      </c>
      <c r="B5124" s="22" t="s">
        <v>11692</v>
      </c>
      <c r="C5124" s="22" t="s">
        <v>65</v>
      </c>
      <c r="D5124" s="22" t="s">
        <v>61</v>
      </c>
      <c r="E5124" s="22" t="s">
        <v>13135</v>
      </c>
      <c r="F5124" s="31">
        <v>42915.084837962961</v>
      </c>
      <c r="G5124" s="31">
        <v>42948</v>
      </c>
      <c r="H5124" s="31">
        <v>43313</v>
      </c>
      <c r="I5124" s="31">
        <v>42975.084837962961</v>
      </c>
      <c r="J5124" s="22" t="s">
        <v>119</v>
      </c>
      <c r="K5124" s="32" t="s">
        <v>94</v>
      </c>
      <c r="L5124" s="32" t="s">
        <v>13136</v>
      </c>
      <c r="N5124" s="24">
        <v>4184.3999999999996</v>
      </c>
      <c r="O5124" s="24">
        <v>4184.3999999999996</v>
      </c>
      <c r="P5124" s="32" t="s">
        <v>112</v>
      </c>
      <c r="Q5124" s="43" t="s">
        <v>113</v>
      </c>
      <c r="R5124" s="43" t="s">
        <v>78</v>
      </c>
      <c r="S5124" s="47">
        <v>1</v>
      </c>
    </row>
    <row r="5125" spans="1:19" ht="12.75">
      <c r="A5125" s="22" t="s">
        <v>60</v>
      </c>
      <c r="B5125" s="22" t="s">
        <v>11735</v>
      </c>
      <c r="C5125" s="22" t="s">
        <v>65</v>
      </c>
      <c r="D5125" s="22" t="s">
        <v>61</v>
      </c>
      <c r="E5125" s="22" t="s">
        <v>13137</v>
      </c>
      <c r="F5125" s="31">
        <v>42893.610474537032</v>
      </c>
      <c r="G5125" s="31">
        <v>42893</v>
      </c>
      <c r="H5125" s="31">
        <v>43251</v>
      </c>
      <c r="I5125" s="31">
        <v>42923</v>
      </c>
      <c r="J5125" s="22" t="s">
        <v>73</v>
      </c>
      <c r="K5125" s="32" t="s">
        <v>74</v>
      </c>
      <c r="L5125" s="32" t="s">
        <v>13138</v>
      </c>
      <c r="N5125" s="24">
        <v>444.11200000000002</v>
      </c>
      <c r="O5125" s="24">
        <v>0</v>
      </c>
      <c r="P5125" s="32" t="s">
        <v>10107</v>
      </c>
      <c r="Q5125" s="43" t="s">
        <v>10108</v>
      </c>
      <c r="R5125" s="43" t="s">
        <v>78</v>
      </c>
      <c r="S5125" s="47">
        <v>5</v>
      </c>
    </row>
    <row r="5126" spans="1:19" ht="12.75">
      <c r="A5126" s="22" t="s">
        <v>60</v>
      </c>
      <c r="B5126" s="22" t="s">
        <v>11730</v>
      </c>
      <c r="C5126" s="22" t="s">
        <v>65</v>
      </c>
      <c r="D5126" s="22" t="s">
        <v>61</v>
      </c>
      <c r="E5126" s="22" t="s">
        <v>13139</v>
      </c>
      <c r="F5126" s="31">
        <v>42900.389837962961</v>
      </c>
      <c r="G5126" s="31">
        <v>42917</v>
      </c>
      <c r="H5126" s="31">
        <v>43282</v>
      </c>
      <c r="I5126" s="31">
        <v>42930</v>
      </c>
      <c r="J5126" s="22" t="s">
        <v>73</v>
      </c>
      <c r="K5126" s="32" t="s">
        <v>74</v>
      </c>
      <c r="L5126" s="32" t="s">
        <v>13140</v>
      </c>
      <c r="N5126" s="24">
        <v>0</v>
      </c>
      <c r="O5126" s="24">
        <v>0</v>
      </c>
      <c r="P5126" s="32" t="s">
        <v>691</v>
      </c>
      <c r="Q5126" s="43" t="s">
        <v>692</v>
      </c>
      <c r="R5126" s="43" t="s">
        <v>78</v>
      </c>
      <c r="S5126" s="47">
        <v>5</v>
      </c>
    </row>
    <row r="5127" spans="1:19" ht="12.75">
      <c r="A5127" s="22" t="s">
        <v>60</v>
      </c>
      <c r="B5127" s="22" t="s">
        <v>11765</v>
      </c>
      <c r="C5127" s="22" t="s">
        <v>65</v>
      </c>
      <c r="D5127" s="22" t="s">
        <v>61</v>
      </c>
      <c r="E5127" s="22" t="s">
        <v>13141</v>
      </c>
      <c r="F5127" s="31">
        <v>42913.408321759256</v>
      </c>
      <c r="G5127" s="31">
        <v>42939</v>
      </c>
      <c r="H5127" s="31">
        <v>43304</v>
      </c>
      <c r="I5127" s="31">
        <v>42943</v>
      </c>
      <c r="J5127" s="22" t="s">
        <v>73</v>
      </c>
      <c r="K5127" s="32" t="s">
        <v>94</v>
      </c>
      <c r="L5127" s="32" t="s">
        <v>13142</v>
      </c>
      <c r="N5127" s="24">
        <v>3889.9122000000002</v>
      </c>
      <c r="O5127" s="24">
        <v>3470.4625000000001</v>
      </c>
      <c r="P5127" s="32" t="s">
        <v>682</v>
      </c>
      <c r="Q5127" s="43" t="s">
        <v>683</v>
      </c>
      <c r="R5127" s="43" t="s">
        <v>78</v>
      </c>
      <c r="S5127" s="47">
        <v>5</v>
      </c>
    </row>
    <row r="5128" spans="1:19" ht="12.75">
      <c r="A5128" s="22" t="s">
        <v>60</v>
      </c>
      <c r="B5128" s="22" t="s">
        <v>11833</v>
      </c>
      <c r="C5128" s="22" t="s">
        <v>65</v>
      </c>
      <c r="D5128" s="22" t="s">
        <v>61</v>
      </c>
      <c r="E5128" s="22" t="s">
        <v>13143</v>
      </c>
      <c r="F5128" s="31">
        <v>42911.947349537033</v>
      </c>
      <c r="G5128" s="31">
        <v>42917</v>
      </c>
      <c r="H5128" s="31">
        <v>43282</v>
      </c>
      <c r="I5128" s="31">
        <v>42941.942442129628</v>
      </c>
      <c r="J5128" s="22" t="s">
        <v>73</v>
      </c>
      <c r="K5128" s="32" t="s">
        <v>89</v>
      </c>
      <c r="L5128" s="32" t="s">
        <v>13144</v>
      </c>
      <c r="N5128" s="24">
        <v>2007.67</v>
      </c>
      <c r="O5128" s="24">
        <v>2746.97</v>
      </c>
      <c r="P5128" s="32" t="s">
        <v>1082</v>
      </c>
      <c r="Q5128" s="43" t="s">
        <v>1083</v>
      </c>
      <c r="R5128" s="43" t="s">
        <v>78</v>
      </c>
      <c r="S5128" s="47">
        <v>5</v>
      </c>
    </row>
    <row r="5129" spans="1:19" ht="12.75">
      <c r="A5129" s="22" t="s">
        <v>60</v>
      </c>
      <c r="B5129" s="22" t="s">
        <v>11741</v>
      </c>
      <c r="C5129" s="22" t="s">
        <v>65</v>
      </c>
      <c r="D5129" s="22" t="s">
        <v>61</v>
      </c>
      <c r="E5129" s="22" t="s">
        <v>13145</v>
      </c>
      <c r="F5129" s="31">
        <v>42898.631331018514</v>
      </c>
      <c r="G5129" s="31">
        <v>42898</v>
      </c>
      <c r="H5129" s="31">
        <v>43220</v>
      </c>
      <c r="I5129" s="31">
        <v>42928</v>
      </c>
      <c r="J5129" s="22" t="s">
        <v>73</v>
      </c>
      <c r="K5129" s="32" t="s">
        <v>74</v>
      </c>
      <c r="L5129" s="32" t="s">
        <v>13146</v>
      </c>
      <c r="N5129" s="24">
        <v>1014.67</v>
      </c>
      <c r="O5129" s="24">
        <v>0</v>
      </c>
      <c r="P5129" s="32" t="s">
        <v>13147</v>
      </c>
      <c r="Q5129" s="43" t="s">
        <v>13148</v>
      </c>
      <c r="R5129" s="43" t="s">
        <v>78</v>
      </c>
      <c r="S5129" s="47">
        <v>5</v>
      </c>
    </row>
    <row r="5130" spans="1:19" ht="12.75">
      <c r="A5130" s="22" t="s">
        <v>60</v>
      </c>
      <c r="B5130" s="22" t="s">
        <v>11741</v>
      </c>
      <c r="C5130" s="22" t="s">
        <v>65</v>
      </c>
      <c r="D5130" s="22" t="s">
        <v>61</v>
      </c>
      <c r="E5130" s="22" t="s">
        <v>13149</v>
      </c>
      <c r="F5130" s="31">
        <v>42913.618460648147</v>
      </c>
      <c r="G5130" s="31">
        <v>42798</v>
      </c>
      <c r="H5130" s="31">
        <v>43163</v>
      </c>
      <c r="I5130" s="31">
        <v>42943</v>
      </c>
      <c r="J5130" s="22" t="s">
        <v>152</v>
      </c>
      <c r="K5130" s="32" t="s">
        <v>153</v>
      </c>
      <c r="L5130" s="32" t="s">
        <v>13150</v>
      </c>
      <c r="M5130" s="32" t="s">
        <v>13151</v>
      </c>
      <c r="N5130" s="24">
        <v>0</v>
      </c>
      <c r="O5130" s="24">
        <v>0</v>
      </c>
      <c r="P5130" s="32" t="s">
        <v>436</v>
      </c>
      <c r="Q5130" s="43" t="s">
        <v>437</v>
      </c>
      <c r="R5130" s="43" t="s">
        <v>78</v>
      </c>
      <c r="S5130" s="47">
        <v>1</v>
      </c>
    </row>
    <row r="5131" spans="1:19" ht="12.75">
      <c r="A5131" s="22" t="s">
        <v>60</v>
      </c>
      <c r="B5131" s="22" t="s">
        <v>11765</v>
      </c>
      <c r="C5131" s="22" t="s">
        <v>65</v>
      </c>
      <c r="D5131" s="22" t="s">
        <v>61</v>
      </c>
      <c r="E5131" s="22" t="s">
        <v>13152</v>
      </c>
      <c r="F5131" s="31">
        <v>42915.516562500001</v>
      </c>
      <c r="G5131" s="31">
        <v>42931</v>
      </c>
      <c r="H5131" s="31">
        <v>43296</v>
      </c>
      <c r="I5131" s="31">
        <v>42945</v>
      </c>
      <c r="J5131" s="22" t="s">
        <v>73</v>
      </c>
      <c r="K5131" s="32" t="s">
        <v>74</v>
      </c>
      <c r="L5131" s="32" t="s">
        <v>13153</v>
      </c>
      <c r="N5131" s="24">
        <v>0</v>
      </c>
      <c r="O5131" s="24">
        <v>0</v>
      </c>
      <c r="P5131" s="32" t="s">
        <v>8558</v>
      </c>
      <c r="Q5131" s="43" t="s">
        <v>8559</v>
      </c>
      <c r="R5131" s="43" t="s">
        <v>78</v>
      </c>
      <c r="S5131" s="47">
        <v>5</v>
      </c>
    </row>
    <row r="5132" spans="1:19" ht="12.75">
      <c r="A5132" s="22" t="s">
        <v>60</v>
      </c>
      <c r="B5132" s="22" t="s">
        <v>11765</v>
      </c>
      <c r="C5132" s="22" t="s">
        <v>65</v>
      </c>
      <c r="D5132" s="22" t="s">
        <v>61</v>
      </c>
      <c r="E5132" s="22" t="s">
        <v>13154</v>
      </c>
      <c r="F5132" s="31">
        <v>42898.624027777776</v>
      </c>
      <c r="G5132" s="31">
        <v>42917</v>
      </c>
      <c r="H5132" s="31">
        <v>43282</v>
      </c>
      <c r="I5132" s="31">
        <v>42928</v>
      </c>
      <c r="J5132" s="22" t="s">
        <v>73</v>
      </c>
      <c r="K5132" s="32" t="s">
        <v>89</v>
      </c>
      <c r="L5132" s="32" t="s">
        <v>13155</v>
      </c>
      <c r="N5132" s="24">
        <v>1783.40</v>
      </c>
      <c r="O5132" s="24">
        <v>1447.03</v>
      </c>
      <c r="P5132" s="32" t="s">
        <v>389</v>
      </c>
      <c r="Q5132" s="43" t="s">
        <v>390</v>
      </c>
      <c r="R5132" s="43" t="s">
        <v>78</v>
      </c>
      <c r="S5132" s="47">
        <v>5</v>
      </c>
    </row>
    <row r="5133" spans="1:19" ht="12.75">
      <c r="A5133" s="22" t="s">
        <v>60</v>
      </c>
      <c r="B5133" s="22" t="s">
        <v>11765</v>
      </c>
      <c r="C5133" s="22" t="s">
        <v>65</v>
      </c>
      <c r="D5133" s="22" t="s">
        <v>61</v>
      </c>
      <c r="E5133" s="22" t="s">
        <v>13156</v>
      </c>
      <c r="F5133" s="31">
        <v>42891.48946759259</v>
      </c>
      <c r="G5133" s="31">
        <v>42916</v>
      </c>
      <c r="H5133" s="31">
        <v>43281</v>
      </c>
      <c r="I5133" s="31">
        <v>42921</v>
      </c>
      <c r="J5133" s="22" t="s">
        <v>73</v>
      </c>
      <c r="K5133" s="32" t="s">
        <v>153</v>
      </c>
      <c r="L5133" s="32" t="s">
        <v>13157</v>
      </c>
      <c r="M5133" s="32" t="s">
        <v>13158</v>
      </c>
      <c r="N5133" s="24">
        <v>3020.5459999999998</v>
      </c>
      <c r="O5133" s="24">
        <v>2197.63</v>
      </c>
      <c r="P5133" s="32" t="s">
        <v>125</v>
      </c>
      <c r="Q5133" s="43" t="s">
        <v>126</v>
      </c>
      <c r="R5133" s="43" t="s">
        <v>78</v>
      </c>
      <c r="S5133" s="47">
        <v>5</v>
      </c>
    </row>
    <row r="5134" spans="1:19" ht="12.75">
      <c r="A5134" s="22" t="s">
        <v>60</v>
      </c>
      <c r="B5134" s="22" t="s">
        <v>11967</v>
      </c>
      <c r="C5134" s="22" t="s">
        <v>65</v>
      </c>
      <c r="D5134" s="22" t="s">
        <v>61</v>
      </c>
      <c r="E5134" s="22" t="s">
        <v>13159</v>
      </c>
      <c r="F5134" s="31">
        <v>42897.069386574076</v>
      </c>
      <c r="G5134" s="31">
        <v>42946</v>
      </c>
      <c r="H5134" s="31">
        <v>43311</v>
      </c>
      <c r="I5134" s="31">
        <v>42957.069386574076</v>
      </c>
      <c r="J5134" s="22" t="s">
        <v>73</v>
      </c>
      <c r="K5134" s="32" t="s">
        <v>74</v>
      </c>
      <c r="L5134" s="32" t="s">
        <v>13160</v>
      </c>
      <c r="N5134" s="24">
        <v>596.27329999999995</v>
      </c>
      <c r="O5134" s="24">
        <v>0</v>
      </c>
      <c r="P5134" s="32" t="s">
        <v>275</v>
      </c>
      <c r="Q5134" s="43" t="s">
        <v>276</v>
      </c>
      <c r="R5134" s="43" t="s">
        <v>78</v>
      </c>
      <c r="S5134" s="47">
        <v>6</v>
      </c>
    </row>
    <row r="5135" spans="1:19" ht="12.75">
      <c r="A5135" s="22" t="s">
        <v>60</v>
      </c>
      <c r="B5135" s="22" t="s">
        <v>11833</v>
      </c>
      <c r="C5135" s="22" t="s">
        <v>65</v>
      </c>
      <c r="D5135" s="22" t="s">
        <v>61</v>
      </c>
      <c r="E5135" s="22" t="s">
        <v>13161</v>
      </c>
      <c r="F5135" s="31">
        <v>42908.606041666666</v>
      </c>
      <c r="G5135" s="31">
        <v>42916</v>
      </c>
      <c r="H5135" s="31">
        <v>43281</v>
      </c>
      <c r="I5135" s="31">
        <v>42938.603125000001</v>
      </c>
      <c r="J5135" s="22" t="s">
        <v>73</v>
      </c>
      <c r="K5135" s="32" t="s">
        <v>89</v>
      </c>
      <c r="L5135" s="32" t="s">
        <v>13162</v>
      </c>
      <c r="N5135" s="24">
        <v>2469.8265999999999</v>
      </c>
      <c r="O5135" s="24">
        <v>1771.65</v>
      </c>
      <c r="P5135" s="32" t="s">
        <v>246</v>
      </c>
      <c r="Q5135" s="43" t="s">
        <v>247</v>
      </c>
      <c r="R5135" s="43" t="s">
        <v>78</v>
      </c>
      <c r="S5135" s="47">
        <v>5</v>
      </c>
    </row>
    <row r="5136" spans="1:19" ht="12.75">
      <c r="A5136" s="22" t="s">
        <v>60</v>
      </c>
      <c r="B5136" s="22" t="s">
        <v>11685</v>
      </c>
      <c r="C5136" s="22" t="s">
        <v>65</v>
      </c>
      <c r="D5136" s="22" t="s">
        <v>61</v>
      </c>
      <c r="E5136" s="22" t="s">
        <v>13163</v>
      </c>
      <c r="F5136" s="31">
        <v>42905.811006944445</v>
      </c>
      <c r="G5136" s="31">
        <v>42906</v>
      </c>
      <c r="H5136" s="31">
        <v>43282</v>
      </c>
      <c r="I5136" s="31">
        <v>42935</v>
      </c>
      <c r="J5136" s="22" t="s">
        <v>73</v>
      </c>
      <c r="K5136" s="32" t="s">
        <v>89</v>
      </c>
      <c r="L5136" s="32" t="s">
        <v>13164</v>
      </c>
      <c r="N5136" s="24">
        <v>483.08199999999999</v>
      </c>
      <c r="O5136" s="24">
        <v>493.16</v>
      </c>
      <c r="P5136" s="32" t="s">
        <v>2562</v>
      </c>
      <c r="Q5136" s="43" t="s">
        <v>2563</v>
      </c>
      <c r="R5136" s="43" t="s">
        <v>78</v>
      </c>
      <c r="S5136" s="47">
        <v>5</v>
      </c>
    </row>
    <row r="5137" spans="1:19" ht="12.75">
      <c r="A5137" s="22" t="s">
        <v>60</v>
      </c>
      <c r="B5137" s="22" t="s">
        <v>11682</v>
      </c>
      <c r="C5137" s="22" t="s">
        <v>65</v>
      </c>
      <c r="D5137" s="22" t="s">
        <v>61</v>
      </c>
      <c r="E5137" s="22" t="s">
        <v>13165</v>
      </c>
      <c r="F5137" s="31">
        <v>42906.615648148145</v>
      </c>
      <c r="G5137" s="31">
        <v>42944</v>
      </c>
      <c r="H5137" s="31">
        <v>43309</v>
      </c>
      <c r="I5137" s="31">
        <v>42936.614212962959</v>
      </c>
      <c r="J5137" s="22" t="s">
        <v>73</v>
      </c>
      <c r="K5137" s="32" t="s">
        <v>94</v>
      </c>
      <c r="L5137" s="32" t="s">
        <v>13166</v>
      </c>
      <c r="N5137" s="24">
        <v>1820.615</v>
      </c>
      <c r="O5137" s="24">
        <v>1360.73</v>
      </c>
      <c r="P5137" s="32" t="s">
        <v>133</v>
      </c>
      <c r="Q5137" s="43" t="s">
        <v>134</v>
      </c>
      <c r="R5137" s="43" t="s">
        <v>78</v>
      </c>
      <c r="S5137" s="47">
        <v>4</v>
      </c>
    </row>
    <row r="5138" spans="1:19" ht="12.75">
      <c r="A5138" s="22" t="s">
        <v>60</v>
      </c>
      <c r="B5138" s="22" t="s">
        <v>11679</v>
      </c>
      <c r="C5138" s="22" t="s">
        <v>65</v>
      </c>
      <c r="D5138" s="22" t="s">
        <v>61</v>
      </c>
      <c r="E5138" s="22" t="s">
        <v>13167</v>
      </c>
      <c r="F5138" s="31">
        <v>42905.456469907404</v>
      </c>
      <c r="G5138" s="31">
        <v>42939</v>
      </c>
      <c r="H5138" s="31">
        <v>43304</v>
      </c>
      <c r="I5138" s="31">
        <v>42931</v>
      </c>
      <c r="J5138" s="22" t="s">
        <v>73</v>
      </c>
      <c r="K5138" s="32" t="s">
        <v>74</v>
      </c>
      <c r="L5138" s="32" t="s">
        <v>13168</v>
      </c>
      <c r="N5138" s="24">
        <v>4223.7550000000001</v>
      </c>
      <c r="O5138" s="24">
        <v>0</v>
      </c>
      <c r="P5138" s="32" t="s">
        <v>125</v>
      </c>
      <c r="Q5138" s="43" t="s">
        <v>126</v>
      </c>
      <c r="R5138" s="43" t="s">
        <v>78</v>
      </c>
      <c r="S5138" s="47">
        <v>5</v>
      </c>
    </row>
    <row r="5139" spans="1:19" ht="12.75">
      <c r="A5139" s="22" t="s">
        <v>60</v>
      </c>
      <c r="B5139" s="22" t="s">
        <v>11730</v>
      </c>
      <c r="C5139" s="22" t="s">
        <v>65</v>
      </c>
      <c r="D5139" s="22" t="s">
        <v>61</v>
      </c>
      <c r="E5139" s="22" t="s">
        <v>13169</v>
      </c>
      <c r="F5139" s="31">
        <v>42899.488506944443</v>
      </c>
      <c r="G5139" s="31">
        <v>42916</v>
      </c>
      <c r="H5139" s="31">
        <v>43281</v>
      </c>
      <c r="I5139" s="31">
        <v>42929</v>
      </c>
      <c r="J5139" s="22" t="s">
        <v>73</v>
      </c>
      <c r="K5139" s="32" t="s">
        <v>74</v>
      </c>
      <c r="L5139" s="32" t="s">
        <v>13170</v>
      </c>
      <c r="N5139" s="24">
        <v>4526.8450000000003</v>
      </c>
      <c r="O5139" s="24">
        <v>0</v>
      </c>
      <c r="P5139" s="32" t="s">
        <v>6488</v>
      </c>
      <c r="Q5139" s="43" t="s">
        <v>6489</v>
      </c>
      <c r="R5139" s="43" t="s">
        <v>78</v>
      </c>
      <c r="S5139" s="47">
        <v>5</v>
      </c>
    </row>
    <row r="5140" spans="1:19" ht="12.75">
      <c r="A5140" s="22" t="s">
        <v>60</v>
      </c>
      <c r="B5140" s="22" t="s">
        <v>11890</v>
      </c>
      <c r="C5140" s="22" t="s">
        <v>65</v>
      </c>
      <c r="D5140" s="22" t="s">
        <v>61</v>
      </c>
      <c r="E5140" s="22" t="s">
        <v>13171</v>
      </c>
      <c r="F5140" s="31">
        <v>42907.661585648144</v>
      </c>
      <c r="G5140" s="31">
        <v>42951</v>
      </c>
      <c r="H5140" s="31">
        <v>43316</v>
      </c>
      <c r="I5140" s="31">
        <v>42967</v>
      </c>
      <c r="J5140" s="22" t="s">
        <v>73</v>
      </c>
      <c r="K5140" s="32" t="s">
        <v>74</v>
      </c>
      <c r="L5140" s="32" t="s">
        <v>13172</v>
      </c>
      <c r="N5140" s="24">
        <v>321.44659999999999</v>
      </c>
      <c r="O5140" s="24">
        <v>0</v>
      </c>
      <c r="P5140" s="32" t="s">
        <v>133</v>
      </c>
      <c r="Q5140" s="43" t="s">
        <v>134</v>
      </c>
      <c r="R5140" s="43" t="s">
        <v>78</v>
      </c>
      <c r="S5140" s="47">
        <v>5</v>
      </c>
    </row>
    <row r="5141" spans="1:19" ht="12.75">
      <c r="A5141" s="22" t="s">
        <v>60</v>
      </c>
      <c r="B5141" s="22" t="s">
        <v>11735</v>
      </c>
      <c r="C5141" s="22" t="s">
        <v>65</v>
      </c>
      <c r="D5141" s="22" t="s">
        <v>61</v>
      </c>
      <c r="E5141" s="22" t="s">
        <v>13173</v>
      </c>
      <c r="F5141" s="31">
        <v>42888.444965277777</v>
      </c>
      <c r="G5141" s="31">
        <v>42920</v>
      </c>
      <c r="H5141" s="31">
        <v>43285</v>
      </c>
      <c r="I5141" s="31">
        <v>42918</v>
      </c>
      <c r="J5141" s="22" t="s">
        <v>73</v>
      </c>
      <c r="K5141" s="32" t="s">
        <v>74</v>
      </c>
      <c r="L5141" s="32" t="s">
        <v>13174</v>
      </c>
      <c r="N5141" s="24">
        <v>1991.8240000000001</v>
      </c>
      <c r="O5141" s="24">
        <v>0</v>
      </c>
      <c r="P5141" s="32" t="s">
        <v>389</v>
      </c>
      <c r="Q5141" s="43" t="s">
        <v>390</v>
      </c>
      <c r="R5141" s="43" t="s">
        <v>78</v>
      </c>
      <c r="S5141" s="47">
        <v>5</v>
      </c>
    </row>
    <row r="5142" spans="1:19" ht="12.75">
      <c r="A5142" s="22" t="s">
        <v>60</v>
      </c>
      <c r="B5142" s="22" t="s">
        <v>11713</v>
      </c>
      <c r="C5142" s="22" t="s">
        <v>65</v>
      </c>
      <c r="D5142" s="22" t="s">
        <v>61</v>
      </c>
      <c r="E5142" s="22" t="s">
        <v>13175</v>
      </c>
      <c r="F5142" s="31">
        <v>42892.397268518514</v>
      </c>
      <c r="G5142" s="31">
        <v>42895</v>
      </c>
      <c r="H5142" s="31">
        <v>43260</v>
      </c>
      <c r="I5142" s="31">
        <v>42922.395115740735</v>
      </c>
      <c r="J5142" s="22" t="s">
        <v>73</v>
      </c>
      <c r="K5142" s="32" t="s">
        <v>74</v>
      </c>
      <c r="L5142" s="32" t="s">
        <v>13176</v>
      </c>
      <c r="N5142" s="24">
        <v>4539.63</v>
      </c>
      <c r="O5142" s="24">
        <v>0</v>
      </c>
      <c r="P5142" s="32" t="s">
        <v>5152</v>
      </c>
      <c r="Q5142" s="43" t="s">
        <v>5153</v>
      </c>
      <c r="R5142" s="43" t="s">
        <v>78</v>
      </c>
      <c r="S5142" s="47">
        <v>5</v>
      </c>
    </row>
    <row r="5143" spans="1:19" ht="12.75">
      <c r="A5143" s="22" t="s">
        <v>60</v>
      </c>
      <c r="B5143" s="22" t="s">
        <v>11730</v>
      </c>
      <c r="C5143" s="22" t="s">
        <v>65</v>
      </c>
      <c r="D5143" s="22" t="s">
        <v>61</v>
      </c>
      <c r="E5143" s="22" t="s">
        <v>13177</v>
      </c>
      <c r="F5143" s="31">
        <v>42909.515717592592</v>
      </c>
      <c r="G5143" s="31">
        <v>42927</v>
      </c>
      <c r="H5143" s="31">
        <v>43292</v>
      </c>
      <c r="I5143" s="31">
        <v>42939</v>
      </c>
      <c r="J5143" s="22" t="s">
        <v>73</v>
      </c>
      <c r="K5143" s="32" t="s">
        <v>89</v>
      </c>
      <c r="L5143" s="32" t="s">
        <v>13178</v>
      </c>
      <c r="N5143" s="24">
        <v>4744.8765999999996</v>
      </c>
      <c r="O5143" s="24">
        <v>4552.7150000000001</v>
      </c>
      <c r="P5143" s="32" t="s">
        <v>125</v>
      </c>
      <c r="Q5143" s="43" t="s">
        <v>126</v>
      </c>
      <c r="R5143" s="43" t="s">
        <v>78</v>
      </c>
      <c r="S5143" s="47">
        <v>5</v>
      </c>
    </row>
    <row r="5144" spans="1:19" ht="12.75">
      <c r="A5144" s="22" t="s">
        <v>60</v>
      </c>
      <c r="B5144" s="22" t="s">
        <v>11791</v>
      </c>
      <c r="C5144" s="22" t="s">
        <v>65</v>
      </c>
      <c r="D5144" s="22" t="s">
        <v>61</v>
      </c>
      <c r="E5144" s="22" t="s">
        <v>13179</v>
      </c>
      <c r="F5144" s="31">
        <v>42888.737951388888</v>
      </c>
      <c r="G5144" s="31">
        <v>42919</v>
      </c>
      <c r="H5144" s="31">
        <v>43284</v>
      </c>
      <c r="I5144" s="31">
        <v>42918</v>
      </c>
      <c r="J5144" s="22" t="s">
        <v>73</v>
      </c>
      <c r="K5144" s="32" t="s">
        <v>153</v>
      </c>
      <c r="L5144" s="32" t="s">
        <v>13180</v>
      </c>
      <c r="M5144" s="32" t="s">
        <v>13181</v>
      </c>
      <c r="N5144" s="24">
        <v>369.11</v>
      </c>
      <c r="O5144" s="24">
        <v>369.11</v>
      </c>
      <c r="P5144" s="32" t="s">
        <v>201</v>
      </c>
      <c r="Q5144" s="43" t="s">
        <v>202</v>
      </c>
      <c r="R5144" s="43" t="s">
        <v>78</v>
      </c>
      <c r="S5144" s="47">
        <v>5</v>
      </c>
    </row>
    <row r="5145" spans="1:19" ht="12.75">
      <c r="A5145" s="22" t="s">
        <v>60</v>
      </c>
      <c r="B5145" s="22" t="s">
        <v>11833</v>
      </c>
      <c r="C5145" s="22" t="s">
        <v>65</v>
      </c>
      <c r="D5145" s="22" t="s">
        <v>61</v>
      </c>
      <c r="E5145" s="22" t="s">
        <v>13182</v>
      </c>
      <c r="F5145" s="31">
        <v>42906.899166666662</v>
      </c>
      <c r="G5145" s="31">
        <v>42917</v>
      </c>
      <c r="H5145" s="31">
        <v>43282</v>
      </c>
      <c r="I5145" s="31">
        <v>42936.89025462963</v>
      </c>
      <c r="J5145" s="22" t="s">
        <v>73</v>
      </c>
      <c r="K5145" s="32" t="s">
        <v>89</v>
      </c>
      <c r="L5145" s="32" t="s">
        <v>13183</v>
      </c>
      <c r="N5145" s="24">
        <v>2571.5749999999998</v>
      </c>
      <c r="O5145" s="24">
        <v>3235.66</v>
      </c>
      <c r="P5145" s="32" t="s">
        <v>1062</v>
      </c>
      <c r="Q5145" s="43" t="s">
        <v>1063</v>
      </c>
      <c r="R5145" s="43" t="s">
        <v>193</v>
      </c>
      <c r="S5145" s="47">
        <v>5</v>
      </c>
    </row>
    <row r="5146" spans="1:19" ht="12.75">
      <c r="A5146" s="22" t="s">
        <v>60</v>
      </c>
      <c r="B5146" s="22" t="s">
        <v>11713</v>
      </c>
      <c r="C5146" s="22" t="s">
        <v>65</v>
      </c>
      <c r="D5146" s="22" t="s">
        <v>61</v>
      </c>
      <c r="E5146" s="22" t="s">
        <v>13184</v>
      </c>
      <c r="F5146" s="31">
        <v>42908.454479166663</v>
      </c>
      <c r="G5146" s="31">
        <v>42916</v>
      </c>
      <c r="H5146" s="31">
        <v>43281</v>
      </c>
      <c r="I5146" s="31">
        <v>42938.430601851847</v>
      </c>
      <c r="J5146" s="22" t="s">
        <v>73</v>
      </c>
      <c r="K5146" s="32" t="s">
        <v>74</v>
      </c>
      <c r="L5146" s="32" t="s">
        <v>13185</v>
      </c>
      <c r="N5146" s="24">
        <v>0</v>
      </c>
      <c r="O5146" s="24">
        <v>0</v>
      </c>
      <c r="P5146" s="32" t="s">
        <v>10492</v>
      </c>
      <c r="Q5146" s="43" t="s">
        <v>10493</v>
      </c>
      <c r="R5146" s="43" t="s">
        <v>78</v>
      </c>
      <c r="S5146" s="47">
        <v>4</v>
      </c>
    </row>
    <row r="5147" spans="1:19" ht="12.75">
      <c r="A5147" s="22" t="s">
        <v>60</v>
      </c>
      <c r="B5147" s="22" t="s">
        <v>11845</v>
      </c>
      <c r="C5147" s="22" t="s">
        <v>65</v>
      </c>
      <c r="D5147" s="22" t="s">
        <v>61</v>
      </c>
      <c r="E5147" s="22" t="s">
        <v>13186</v>
      </c>
      <c r="F5147" s="31">
        <v>42916.331307870365</v>
      </c>
      <c r="G5147" s="31">
        <v>42916</v>
      </c>
      <c r="H5147" s="31">
        <v>43281</v>
      </c>
      <c r="I5147" s="31">
        <v>42946.329571759255</v>
      </c>
      <c r="J5147" s="22" t="s">
        <v>73</v>
      </c>
      <c r="K5147" s="32" t="s">
        <v>74</v>
      </c>
      <c r="L5147" s="32" t="s">
        <v>13187</v>
      </c>
      <c r="N5147" s="24">
        <v>817.23329999999999</v>
      </c>
      <c r="O5147" s="24">
        <v>0</v>
      </c>
      <c r="P5147" s="32" t="s">
        <v>1881</v>
      </c>
      <c r="Q5147" s="43" t="s">
        <v>1882</v>
      </c>
      <c r="R5147" s="43" t="s">
        <v>78</v>
      </c>
      <c r="S5147" s="47">
        <v>5</v>
      </c>
    </row>
    <row r="5148" spans="1:19" ht="12.75">
      <c r="A5148" s="22" t="s">
        <v>60</v>
      </c>
      <c r="B5148" s="22" t="s">
        <v>11688</v>
      </c>
      <c r="C5148" s="22" t="s">
        <v>65</v>
      </c>
      <c r="D5148" s="22" t="s">
        <v>61</v>
      </c>
      <c r="E5148" s="22" t="s">
        <v>13188</v>
      </c>
      <c r="F5148" s="31">
        <v>42909.56417824074</v>
      </c>
      <c r="G5148" s="31">
        <v>42909</v>
      </c>
      <c r="H5148" s="31">
        <v>43274</v>
      </c>
      <c r="I5148" s="31">
        <v>42939</v>
      </c>
      <c r="J5148" s="22" t="s">
        <v>73</v>
      </c>
      <c r="K5148" s="32" t="s">
        <v>94</v>
      </c>
      <c r="L5148" s="32" t="s">
        <v>13189</v>
      </c>
      <c r="N5148" s="24">
        <v>909.37800000000004</v>
      </c>
      <c r="O5148" s="24">
        <v>705.36</v>
      </c>
      <c r="P5148" s="32" t="s">
        <v>11249</v>
      </c>
      <c r="Q5148" s="43" t="s">
        <v>11250</v>
      </c>
      <c r="R5148" s="43" t="s">
        <v>78</v>
      </c>
      <c r="S5148" s="47">
        <v>5</v>
      </c>
    </row>
    <row r="5149" spans="1:19" ht="12.75">
      <c r="A5149" s="22" t="s">
        <v>60</v>
      </c>
      <c r="B5149" s="22" t="s">
        <v>11688</v>
      </c>
      <c r="C5149" s="22" t="s">
        <v>65</v>
      </c>
      <c r="D5149" s="22" t="s">
        <v>61</v>
      </c>
      <c r="E5149" s="22" t="s">
        <v>13190</v>
      </c>
      <c r="F5149" s="31">
        <v>42898.610775462963</v>
      </c>
      <c r="G5149" s="31">
        <v>42928</v>
      </c>
      <c r="H5149" s="31">
        <v>43293</v>
      </c>
      <c r="I5149" s="31">
        <v>42928</v>
      </c>
      <c r="J5149" s="22" t="s">
        <v>73</v>
      </c>
      <c r="K5149" s="32" t="s">
        <v>94</v>
      </c>
      <c r="L5149" s="32" t="s">
        <v>13191</v>
      </c>
      <c r="N5149" s="24">
        <v>1115.116</v>
      </c>
      <c r="O5149" s="24">
        <v>849.64</v>
      </c>
      <c r="P5149" s="32" t="s">
        <v>1164</v>
      </c>
      <c r="Q5149" s="43" t="s">
        <v>1165</v>
      </c>
      <c r="R5149" s="43" t="s">
        <v>78</v>
      </c>
      <c r="S5149" s="47">
        <v>4</v>
      </c>
    </row>
    <row r="5150" spans="1:19" ht="12.75">
      <c r="A5150" s="22" t="s">
        <v>60</v>
      </c>
      <c r="B5150" s="22" t="s">
        <v>11699</v>
      </c>
      <c r="C5150" s="22" t="s">
        <v>65</v>
      </c>
      <c r="D5150" s="22" t="s">
        <v>61</v>
      </c>
      <c r="E5150" s="22" t="s">
        <v>13192</v>
      </c>
      <c r="F5150" s="31">
        <v>42900.038368055553</v>
      </c>
      <c r="G5150" s="31">
        <v>42949</v>
      </c>
      <c r="H5150" s="31">
        <v>43314</v>
      </c>
      <c r="I5150" s="31">
        <v>42960.038368055553</v>
      </c>
      <c r="J5150" s="22" t="s">
        <v>73</v>
      </c>
      <c r="K5150" s="32" t="s">
        <v>89</v>
      </c>
      <c r="L5150" s="32" t="s">
        <v>13193</v>
      </c>
      <c r="N5150" s="24">
        <v>675.2925</v>
      </c>
      <c r="O5150" s="24">
        <v>866.93</v>
      </c>
      <c r="P5150" s="32" t="s">
        <v>1738</v>
      </c>
      <c r="Q5150" s="43" t="s">
        <v>1739</v>
      </c>
      <c r="R5150" s="43" t="s">
        <v>78</v>
      </c>
      <c r="S5150" s="47">
        <v>6</v>
      </c>
    </row>
    <row r="5151" spans="1:19" ht="12.75">
      <c r="A5151" s="22" t="s">
        <v>60</v>
      </c>
      <c r="B5151" s="22" t="s">
        <v>11685</v>
      </c>
      <c r="C5151" s="22" t="s">
        <v>65</v>
      </c>
      <c r="D5151" s="22" t="s">
        <v>61</v>
      </c>
      <c r="E5151" s="22" t="s">
        <v>13194</v>
      </c>
      <c r="F5151" s="31">
        <v>42915.565474537034</v>
      </c>
      <c r="G5151" s="31">
        <v>42917</v>
      </c>
      <c r="H5151" s="31">
        <v>43282</v>
      </c>
      <c r="I5151" s="31">
        <v>42945</v>
      </c>
      <c r="J5151" s="22" t="s">
        <v>73</v>
      </c>
      <c r="K5151" s="32" t="s">
        <v>94</v>
      </c>
      <c r="L5151" s="32" t="s">
        <v>13195</v>
      </c>
      <c r="N5151" s="24">
        <v>528.06399999999996</v>
      </c>
      <c r="O5151" s="24">
        <v>644.01</v>
      </c>
      <c r="P5151" s="32" t="s">
        <v>3141</v>
      </c>
      <c r="Q5151" s="43" t="s">
        <v>3142</v>
      </c>
      <c r="R5151" s="43" t="s">
        <v>78</v>
      </c>
      <c r="S5151" s="47">
        <v>5</v>
      </c>
    </row>
    <row r="5152" spans="1:19" ht="12.75">
      <c r="A5152" s="22" t="s">
        <v>60</v>
      </c>
      <c r="B5152" s="22" t="s">
        <v>11730</v>
      </c>
      <c r="C5152" s="22" t="s">
        <v>65</v>
      </c>
      <c r="D5152" s="22" t="s">
        <v>61</v>
      </c>
      <c r="E5152" s="22" t="s">
        <v>13196</v>
      </c>
      <c r="F5152" s="31">
        <v>42916.371342592589</v>
      </c>
      <c r="G5152" s="31">
        <v>42916</v>
      </c>
      <c r="H5152" s="31">
        <v>43281</v>
      </c>
      <c r="I5152" s="31">
        <v>42946</v>
      </c>
      <c r="J5152" s="22" t="s">
        <v>73</v>
      </c>
      <c r="K5152" s="32" t="s">
        <v>94</v>
      </c>
      <c r="L5152" s="32" t="s">
        <v>13197</v>
      </c>
      <c r="N5152" s="24">
        <v>1107.0599999999999</v>
      </c>
      <c r="O5152" s="24">
        <v>862.31</v>
      </c>
      <c r="P5152" s="32" t="s">
        <v>197</v>
      </c>
      <c r="Q5152" s="43" t="s">
        <v>198</v>
      </c>
      <c r="R5152" s="43" t="s">
        <v>78</v>
      </c>
      <c r="S5152" s="47">
        <v>5</v>
      </c>
    </row>
    <row r="5153" spans="1:19" ht="12.75">
      <c r="A5153" s="22" t="s">
        <v>60</v>
      </c>
      <c r="B5153" s="22" t="s">
        <v>11845</v>
      </c>
      <c r="C5153" s="22" t="s">
        <v>65</v>
      </c>
      <c r="D5153" s="22" t="s">
        <v>61</v>
      </c>
      <c r="E5153" s="22" t="s">
        <v>13198</v>
      </c>
      <c r="F5153" s="31">
        <v>42898.562962962962</v>
      </c>
      <c r="G5153" s="31">
        <v>42891</v>
      </c>
      <c r="H5153" s="31">
        <v>43256</v>
      </c>
      <c r="I5153" s="31">
        <v>42928.561782407407</v>
      </c>
      <c r="J5153" s="22" t="s">
        <v>152</v>
      </c>
      <c r="K5153" s="32" t="s">
        <v>74</v>
      </c>
      <c r="L5153" s="32" t="s">
        <v>13199</v>
      </c>
      <c r="N5153" s="24">
        <v>0</v>
      </c>
      <c r="O5153" s="24">
        <v>0</v>
      </c>
      <c r="P5153" s="32" t="s">
        <v>2152</v>
      </c>
      <c r="Q5153" s="43" t="s">
        <v>2153</v>
      </c>
      <c r="R5153" s="43" t="s">
        <v>78</v>
      </c>
      <c r="S5153" s="47">
        <v>1</v>
      </c>
    </row>
    <row r="5154" spans="1:19" ht="12.75">
      <c r="A5154" s="22" t="s">
        <v>60</v>
      </c>
      <c r="B5154" s="22" t="s">
        <v>11713</v>
      </c>
      <c r="C5154" s="22" t="s">
        <v>65</v>
      </c>
      <c r="D5154" s="22" t="s">
        <v>61</v>
      </c>
      <c r="E5154" s="22" t="s">
        <v>13200</v>
      </c>
      <c r="F5154" s="31">
        <v>42914.673402777778</v>
      </c>
      <c r="G5154" s="31">
        <v>42914</v>
      </c>
      <c r="H5154" s="31">
        <v>43279</v>
      </c>
      <c r="I5154" s="31">
        <v>42944.664826388886</v>
      </c>
      <c r="J5154" s="22" t="s">
        <v>73</v>
      </c>
      <c r="K5154" s="32" t="s">
        <v>153</v>
      </c>
      <c r="L5154" s="32" t="s">
        <v>13201</v>
      </c>
      <c r="M5154" s="32" t="s">
        <v>12222</v>
      </c>
      <c r="N5154" s="24">
        <v>3893.3649999999998</v>
      </c>
      <c r="O5154" s="24">
        <v>2779.59</v>
      </c>
      <c r="P5154" s="32" t="s">
        <v>12223</v>
      </c>
      <c r="Q5154" s="43" t="s">
        <v>12224</v>
      </c>
      <c r="R5154" s="43" t="s">
        <v>78</v>
      </c>
      <c r="S5154" s="47">
        <v>5</v>
      </c>
    </row>
    <row r="5155" spans="1:19" ht="12.75">
      <c r="A5155" s="22" t="s">
        <v>60</v>
      </c>
      <c r="B5155" s="22" t="s">
        <v>11682</v>
      </c>
      <c r="C5155" s="22" t="s">
        <v>65</v>
      </c>
      <c r="D5155" s="22" t="s">
        <v>61</v>
      </c>
      <c r="E5155" s="22" t="s">
        <v>13202</v>
      </c>
      <c r="F5155" s="31">
        <v>42898.484178240738</v>
      </c>
      <c r="G5155" s="31">
        <v>42912</v>
      </c>
      <c r="H5155" s="31">
        <v>43277</v>
      </c>
      <c r="I5155" s="31">
        <v>42928.474097222221</v>
      </c>
      <c r="J5155" s="22" t="s">
        <v>73</v>
      </c>
      <c r="K5155" s="32" t="s">
        <v>171</v>
      </c>
      <c r="L5155" s="32" t="s">
        <v>13203</v>
      </c>
      <c r="N5155" s="24">
        <v>9745.26</v>
      </c>
      <c r="O5155" s="24">
        <v>0</v>
      </c>
      <c r="P5155" s="32" t="s">
        <v>1062</v>
      </c>
      <c r="Q5155" s="43" t="s">
        <v>1063</v>
      </c>
      <c r="R5155" s="43" t="s">
        <v>78</v>
      </c>
      <c r="S5155" s="47">
        <v>5</v>
      </c>
    </row>
    <row r="5156" spans="1:19" ht="12.75">
      <c r="A5156" s="22" t="s">
        <v>60</v>
      </c>
      <c r="B5156" s="22" t="s">
        <v>12143</v>
      </c>
      <c r="C5156" s="22" t="s">
        <v>65</v>
      </c>
      <c r="D5156" s="22" t="s">
        <v>61</v>
      </c>
      <c r="E5156" s="22" t="s">
        <v>13204</v>
      </c>
      <c r="F5156" s="31">
        <v>42909.530370370368</v>
      </c>
      <c r="G5156" s="31">
        <v>42910</v>
      </c>
      <c r="H5156" s="31">
        <v>43275</v>
      </c>
      <c r="I5156" s="31">
        <v>42939.528611111113</v>
      </c>
      <c r="J5156" s="22" t="s">
        <v>73</v>
      </c>
      <c r="K5156" s="32" t="s">
        <v>74</v>
      </c>
      <c r="L5156" s="32" t="s">
        <v>13205</v>
      </c>
      <c r="N5156" s="24">
        <v>0</v>
      </c>
      <c r="O5156" s="24">
        <v>0</v>
      </c>
      <c r="P5156" s="32" t="s">
        <v>2230</v>
      </c>
      <c r="Q5156" s="43" t="s">
        <v>2231</v>
      </c>
      <c r="R5156" s="43" t="s">
        <v>78</v>
      </c>
      <c r="S5156" s="47">
        <v>5</v>
      </c>
    </row>
    <row r="5157" spans="1:19" ht="12.75">
      <c r="A5157" s="22" t="s">
        <v>60</v>
      </c>
      <c r="B5157" s="22" t="s">
        <v>11685</v>
      </c>
      <c r="C5157" s="22" t="s">
        <v>65</v>
      </c>
      <c r="D5157" s="22" t="s">
        <v>61</v>
      </c>
      <c r="E5157" s="22" t="s">
        <v>13206</v>
      </c>
      <c r="F5157" s="31">
        <v>42901.488194444442</v>
      </c>
      <c r="G5157" s="31">
        <v>42917</v>
      </c>
      <c r="H5157" s="31">
        <v>43282</v>
      </c>
      <c r="I5157" s="31">
        <v>42931</v>
      </c>
      <c r="J5157" s="22" t="s">
        <v>73</v>
      </c>
      <c r="K5157" s="32" t="s">
        <v>89</v>
      </c>
      <c r="L5157" s="32" t="s">
        <v>13207</v>
      </c>
      <c r="N5157" s="24">
        <v>1702.4657</v>
      </c>
      <c r="O5157" s="24">
        <v>1341.9366</v>
      </c>
      <c r="P5157" s="32" t="s">
        <v>104</v>
      </c>
      <c r="Q5157" s="43" t="s">
        <v>105</v>
      </c>
      <c r="R5157" s="43" t="s">
        <v>78</v>
      </c>
      <c r="S5157" s="47">
        <v>6</v>
      </c>
    </row>
    <row r="5158" spans="1:19" ht="12.75">
      <c r="A5158" s="22" t="s">
        <v>60</v>
      </c>
      <c r="B5158" s="22" t="s">
        <v>11741</v>
      </c>
      <c r="C5158" s="22" t="s">
        <v>65</v>
      </c>
      <c r="D5158" s="22" t="s">
        <v>61</v>
      </c>
      <c r="E5158" s="22" t="s">
        <v>13208</v>
      </c>
      <c r="F5158" s="31">
        <v>42898.402349537035</v>
      </c>
      <c r="G5158" s="31">
        <v>42898</v>
      </c>
      <c r="H5158" s="31">
        <v>43263</v>
      </c>
      <c r="I5158" s="31">
        <v>42928</v>
      </c>
      <c r="J5158" s="22" t="s">
        <v>73</v>
      </c>
      <c r="K5158" s="32" t="s">
        <v>74</v>
      </c>
      <c r="L5158" s="32" t="s">
        <v>13209</v>
      </c>
      <c r="N5158" s="24">
        <v>4269.1899999999996</v>
      </c>
      <c r="O5158" s="24">
        <v>0</v>
      </c>
      <c r="P5158" s="32" t="s">
        <v>524</v>
      </c>
      <c r="Q5158" s="43" t="s">
        <v>525</v>
      </c>
      <c r="R5158" s="43" t="s">
        <v>78</v>
      </c>
      <c r="S5158" s="47">
        <v>6</v>
      </c>
    </row>
    <row r="5159" spans="1:19" ht="12.75">
      <c r="A5159" s="22" t="s">
        <v>60</v>
      </c>
      <c r="B5159" s="22" t="s">
        <v>11713</v>
      </c>
      <c r="C5159" s="22" t="s">
        <v>65</v>
      </c>
      <c r="D5159" s="22" t="s">
        <v>61</v>
      </c>
      <c r="E5159" s="22" t="s">
        <v>13210</v>
      </c>
      <c r="F5159" s="31">
        <v>42909.498564814814</v>
      </c>
      <c r="G5159" s="31">
        <v>42914</v>
      </c>
      <c r="H5159" s="31">
        <v>43279</v>
      </c>
      <c r="I5159" s="31">
        <v>42939.496053240742</v>
      </c>
      <c r="J5159" s="22" t="s">
        <v>73</v>
      </c>
      <c r="K5159" s="32" t="s">
        <v>89</v>
      </c>
      <c r="L5159" s="32" t="s">
        <v>13211</v>
      </c>
      <c r="N5159" s="24">
        <v>919.11569999999995</v>
      </c>
      <c r="O5159" s="24">
        <v>732.71</v>
      </c>
      <c r="P5159" s="32" t="s">
        <v>125</v>
      </c>
      <c r="Q5159" s="43" t="s">
        <v>126</v>
      </c>
      <c r="R5159" s="43" t="s">
        <v>78</v>
      </c>
      <c r="S5159" s="47">
        <v>5</v>
      </c>
    </row>
    <row r="5160" spans="1:19" ht="12.75">
      <c r="A5160" s="22" t="s">
        <v>60</v>
      </c>
      <c r="B5160" s="22" t="s">
        <v>11682</v>
      </c>
      <c r="C5160" s="22" t="s">
        <v>65</v>
      </c>
      <c r="D5160" s="22" t="s">
        <v>61</v>
      </c>
      <c r="E5160" s="22" t="s">
        <v>13212</v>
      </c>
      <c r="F5160" s="31">
        <v>42914.645833333328</v>
      </c>
      <c r="G5160" s="31">
        <v>42914</v>
      </c>
      <c r="H5160" s="31">
        <v>43279</v>
      </c>
      <c r="I5160" s="31">
        <v>42944.637824074074</v>
      </c>
      <c r="J5160" s="22" t="s">
        <v>152</v>
      </c>
      <c r="K5160" s="32" t="s">
        <v>153</v>
      </c>
      <c r="L5160" s="32" t="s">
        <v>13213</v>
      </c>
      <c r="M5160" s="32" t="s">
        <v>13214</v>
      </c>
      <c r="N5160" s="24">
        <v>-1966.95</v>
      </c>
      <c r="O5160" s="24">
        <v>-1966.95</v>
      </c>
      <c r="P5160" s="32" t="s">
        <v>372</v>
      </c>
      <c r="Q5160" s="43" t="s">
        <v>373</v>
      </c>
      <c r="R5160" s="43" t="s">
        <v>78</v>
      </c>
      <c r="S5160" s="47">
        <v>1</v>
      </c>
    </row>
    <row r="5161" spans="1:19" ht="12.75">
      <c r="A5161" s="22" t="s">
        <v>60</v>
      </c>
      <c r="B5161" s="22" t="s">
        <v>11713</v>
      </c>
      <c r="C5161" s="22" t="s">
        <v>65</v>
      </c>
      <c r="D5161" s="22" t="s">
        <v>61</v>
      </c>
      <c r="E5161" s="22" t="s">
        <v>13215</v>
      </c>
      <c r="F5161" s="31">
        <v>42915.793252314812</v>
      </c>
      <c r="G5161" s="31">
        <v>42914</v>
      </c>
      <c r="H5161" s="31">
        <v>43279</v>
      </c>
      <c r="I5161" s="31">
        <v>42945.791157407402</v>
      </c>
      <c r="J5161" s="22" t="s">
        <v>73</v>
      </c>
      <c r="K5161" s="32" t="s">
        <v>74</v>
      </c>
      <c r="L5161" s="32" t="s">
        <v>13216</v>
      </c>
      <c r="N5161" s="24">
        <v>738.03330000000005</v>
      </c>
      <c r="O5161" s="24">
        <v>0</v>
      </c>
      <c r="P5161" s="32" t="s">
        <v>892</v>
      </c>
      <c r="Q5161" s="43" t="s">
        <v>893</v>
      </c>
      <c r="R5161" s="43" t="s">
        <v>78</v>
      </c>
      <c r="S5161" s="47">
        <v>5</v>
      </c>
    </row>
    <row r="5162" spans="1:19" ht="12.75">
      <c r="A5162" s="22" t="s">
        <v>60</v>
      </c>
      <c r="B5162" s="22" t="s">
        <v>11692</v>
      </c>
      <c r="C5162" s="22" t="s">
        <v>65</v>
      </c>
      <c r="D5162" s="22" t="s">
        <v>61</v>
      </c>
      <c r="E5162" s="22" t="s">
        <v>13217</v>
      </c>
      <c r="F5162" s="31">
        <v>42900.587118055555</v>
      </c>
      <c r="G5162" s="31">
        <v>42907</v>
      </c>
      <c r="H5162" s="31">
        <v>43272</v>
      </c>
      <c r="I5162" s="31">
        <v>42960</v>
      </c>
      <c r="J5162" s="22" t="s">
        <v>73</v>
      </c>
      <c r="K5162" s="32" t="s">
        <v>74</v>
      </c>
      <c r="L5162" s="32" t="s">
        <v>13218</v>
      </c>
      <c r="N5162" s="24">
        <v>4575.79</v>
      </c>
      <c r="O5162" s="24">
        <v>0</v>
      </c>
      <c r="P5162" s="32" t="s">
        <v>4480</v>
      </c>
      <c r="Q5162" s="43" t="s">
        <v>4481</v>
      </c>
      <c r="R5162" s="43" t="s">
        <v>78</v>
      </c>
      <c r="S5162" s="47">
        <v>5</v>
      </c>
    </row>
    <row r="5163" spans="1:19" ht="12.75">
      <c r="A5163" s="22" t="s">
        <v>60</v>
      </c>
      <c r="B5163" s="22" t="s">
        <v>11765</v>
      </c>
      <c r="C5163" s="22" t="s">
        <v>65</v>
      </c>
      <c r="D5163" s="22" t="s">
        <v>61</v>
      </c>
      <c r="E5163" s="22" t="s">
        <v>13219</v>
      </c>
      <c r="F5163" s="31">
        <v>42898.405497685184</v>
      </c>
      <c r="G5163" s="31">
        <v>42890</v>
      </c>
      <c r="H5163" s="31">
        <v>43255</v>
      </c>
      <c r="I5163" s="31">
        <v>42928</v>
      </c>
      <c r="J5163" s="22" t="s">
        <v>357</v>
      </c>
      <c r="K5163" s="32" t="s">
        <v>153</v>
      </c>
      <c r="L5163" s="32" t="s">
        <v>13220</v>
      </c>
      <c r="M5163" s="32" t="s">
        <v>13221</v>
      </c>
      <c r="N5163" s="24">
        <v>-962.23</v>
      </c>
      <c r="O5163" s="24">
        <v>-962.23</v>
      </c>
      <c r="P5163" s="32" t="s">
        <v>3881</v>
      </c>
      <c r="Q5163" s="43" t="s">
        <v>3882</v>
      </c>
      <c r="R5163" s="43" t="s">
        <v>78</v>
      </c>
      <c r="S5163" s="47">
        <v>1</v>
      </c>
    </row>
    <row r="5164" spans="1:19" ht="12.75">
      <c r="A5164" s="22" t="s">
        <v>60</v>
      </c>
      <c r="B5164" s="22" t="s">
        <v>11845</v>
      </c>
      <c r="C5164" s="22" t="s">
        <v>65</v>
      </c>
      <c r="D5164" s="22" t="s">
        <v>61</v>
      </c>
      <c r="E5164" s="22" t="s">
        <v>13222</v>
      </c>
      <c r="F5164" s="31">
        <v>42892.458645833329</v>
      </c>
      <c r="G5164" s="31">
        <v>42906</v>
      </c>
      <c r="H5164" s="31">
        <v>43271</v>
      </c>
      <c r="I5164" s="31">
        <v>42922.45616898148</v>
      </c>
      <c r="J5164" s="22" t="s">
        <v>73</v>
      </c>
      <c r="K5164" s="32" t="s">
        <v>74</v>
      </c>
      <c r="L5164" s="32" t="s">
        <v>13223</v>
      </c>
      <c r="N5164" s="24">
        <v>0</v>
      </c>
      <c r="O5164" s="24">
        <v>0</v>
      </c>
      <c r="P5164" s="32" t="s">
        <v>308</v>
      </c>
      <c r="Q5164" s="43" t="s">
        <v>309</v>
      </c>
      <c r="R5164" s="43" t="s">
        <v>78</v>
      </c>
      <c r="S5164" s="47">
        <v>4</v>
      </c>
    </row>
    <row r="5165" spans="1:19" ht="12.75">
      <c r="A5165" s="22" t="s">
        <v>60</v>
      </c>
      <c r="B5165" s="22" t="s">
        <v>11685</v>
      </c>
      <c r="C5165" s="22" t="s">
        <v>65</v>
      </c>
      <c r="D5165" s="22" t="s">
        <v>61</v>
      </c>
      <c r="E5165" s="22" t="s">
        <v>13224</v>
      </c>
      <c r="F5165" s="31">
        <v>42902.412106481483</v>
      </c>
      <c r="G5165" s="31">
        <v>42930</v>
      </c>
      <c r="H5165" s="31">
        <v>43295</v>
      </c>
      <c r="I5165" s="31">
        <v>42932</v>
      </c>
      <c r="J5165" s="22" t="s">
        <v>152</v>
      </c>
      <c r="K5165" s="32" t="s">
        <v>89</v>
      </c>
      <c r="L5165" s="32" t="s">
        <v>13225</v>
      </c>
      <c r="N5165" s="24">
        <v>-36.72</v>
      </c>
      <c r="O5165" s="24">
        <v>-36.72</v>
      </c>
      <c r="P5165" s="32" t="s">
        <v>892</v>
      </c>
      <c r="Q5165" s="43" t="s">
        <v>893</v>
      </c>
      <c r="R5165" s="43" t="s">
        <v>193</v>
      </c>
      <c r="S5165" s="47">
        <v>1</v>
      </c>
    </row>
    <row r="5166" spans="1:19" ht="12.75">
      <c r="A5166" s="22" t="s">
        <v>60</v>
      </c>
      <c r="B5166" s="22" t="s">
        <v>11713</v>
      </c>
      <c r="C5166" s="22" t="s">
        <v>65</v>
      </c>
      <c r="D5166" s="22" t="s">
        <v>61</v>
      </c>
      <c r="E5166" s="22" t="s">
        <v>13226</v>
      </c>
      <c r="F5166" s="31">
        <v>42892.590092592589</v>
      </c>
      <c r="G5166" s="31">
        <v>42901</v>
      </c>
      <c r="H5166" s="31">
        <v>43266</v>
      </c>
      <c r="I5166" s="31">
        <v>42922.58458333333</v>
      </c>
      <c r="J5166" s="22" t="s">
        <v>73</v>
      </c>
      <c r="K5166" s="32" t="s">
        <v>74</v>
      </c>
      <c r="L5166" s="32" t="s">
        <v>13227</v>
      </c>
      <c r="N5166" s="24">
        <v>0</v>
      </c>
      <c r="O5166" s="24">
        <v>0</v>
      </c>
      <c r="P5166" s="32" t="s">
        <v>13228</v>
      </c>
      <c r="Q5166" s="43" t="s">
        <v>13229</v>
      </c>
      <c r="R5166" s="43" t="s">
        <v>78</v>
      </c>
      <c r="S5166" s="47">
        <v>5</v>
      </c>
    </row>
    <row r="5167" spans="1:19" ht="12.75">
      <c r="A5167" s="22" t="s">
        <v>60</v>
      </c>
      <c r="B5167" s="22" t="s">
        <v>11685</v>
      </c>
      <c r="C5167" s="22" t="s">
        <v>65</v>
      </c>
      <c r="D5167" s="22" t="s">
        <v>61</v>
      </c>
      <c r="E5167" s="22" t="s">
        <v>13230</v>
      </c>
      <c r="F5167" s="31">
        <v>42914.506099537037</v>
      </c>
      <c r="G5167" s="31">
        <v>42917</v>
      </c>
      <c r="H5167" s="31">
        <v>43282</v>
      </c>
      <c r="I5167" s="31">
        <v>42944</v>
      </c>
      <c r="J5167" s="22" t="s">
        <v>73</v>
      </c>
      <c r="K5167" s="32" t="s">
        <v>94</v>
      </c>
      <c r="L5167" s="32" t="s">
        <v>13231</v>
      </c>
      <c r="N5167" s="24">
        <v>550.65329999999994</v>
      </c>
      <c r="O5167" s="24">
        <v>403.39</v>
      </c>
      <c r="P5167" s="32" t="s">
        <v>389</v>
      </c>
      <c r="Q5167" s="43" t="s">
        <v>390</v>
      </c>
      <c r="R5167" s="43" t="s">
        <v>78</v>
      </c>
      <c r="S5167" s="47">
        <v>6</v>
      </c>
    </row>
    <row r="5168" spans="1:19" ht="12.75">
      <c r="A5168" s="22" t="s">
        <v>60</v>
      </c>
      <c r="B5168" s="22" t="s">
        <v>11730</v>
      </c>
      <c r="C5168" s="22" t="s">
        <v>65</v>
      </c>
      <c r="D5168" s="22" t="s">
        <v>61</v>
      </c>
      <c r="E5168" s="22" t="s">
        <v>13232</v>
      </c>
      <c r="F5168" s="31">
        <v>42915.681898148148</v>
      </c>
      <c r="G5168" s="31">
        <v>42917</v>
      </c>
      <c r="H5168" s="31">
        <v>43282</v>
      </c>
      <c r="I5168" s="31">
        <v>42945</v>
      </c>
      <c r="J5168" s="22" t="s">
        <v>73</v>
      </c>
      <c r="K5168" s="32" t="s">
        <v>74</v>
      </c>
      <c r="L5168" s="32" t="s">
        <v>13233</v>
      </c>
      <c r="N5168" s="24">
        <v>12098.27</v>
      </c>
      <c r="O5168" s="24">
        <v>0</v>
      </c>
      <c r="P5168" s="32" t="s">
        <v>847</v>
      </c>
      <c r="Q5168" s="43" t="s">
        <v>848</v>
      </c>
      <c r="R5168" s="43" t="s">
        <v>78</v>
      </c>
      <c r="S5168" s="47">
        <v>5</v>
      </c>
    </row>
    <row r="5169" spans="1:19" ht="12.75">
      <c r="A5169" s="22" t="s">
        <v>60</v>
      </c>
      <c r="B5169" s="22" t="s">
        <v>11685</v>
      </c>
      <c r="C5169" s="22" t="s">
        <v>65</v>
      </c>
      <c r="D5169" s="22" t="s">
        <v>61</v>
      </c>
      <c r="E5169" s="22" t="s">
        <v>13234</v>
      </c>
      <c r="F5169" s="31">
        <v>42905.44731481481</v>
      </c>
      <c r="G5169" s="31">
        <v>42905</v>
      </c>
      <c r="H5169" s="31">
        <v>43270</v>
      </c>
      <c r="I5169" s="31">
        <v>42935</v>
      </c>
      <c r="J5169" s="22" t="s">
        <v>73</v>
      </c>
      <c r="K5169" s="32" t="s">
        <v>94</v>
      </c>
      <c r="L5169" s="32" t="s">
        <v>13235</v>
      </c>
      <c r="N5169" s="24">
        <v>593.72799999999995</v>
      </c>
      <c r="O5169" s="24">
        <v>396.57</v>
      </c>
      <c r="P5169" s="32" t="s">
        <v>2562</v>
      </c>
      <c r="Q5169" s="43" t="s">
        <v>2563</v>
      </c>
      <c r="R5169" s="43" t="s">
        <v>78</v>
      </c>
      <c r="S5169" s="47">
        <v>6</v>
      </c>
    </row>
    <row r="5170" spans="1:19" ht="12.75">
      <c r="A5170" s="22" t="s">
        <v>60</v>
      </c>
      <c r="B5170" s="22" t="s">
        <v>11685</v>
      </c>
      <c r="C5170" s="22" t="s">
        <v>65</v>
      </c>
      <c r="D5170" s="22" t="s">
        <v>61</v>
      </c>
      <c r="E5170" s="22" t="s">
        <v>13236</v>
      </c>
      <c r="F5170" s="31">
        <v>42902.463796296295</v>
      </c>
      <c r="G5170" s="31">
        <v>42902</v>
      </c>
      <c r="H5170" s="31">
        <v>43265</v>
      </c>
      <c r="I5170" s="31">
        <v>42932</v>
      </c>
      <c r="J5170" s="22" t="s">
        <v>357</v>
      </c>
      <c r="K5170" s="32" t="s">
        <v>153</v>
      </c>
      <c r="L5170" s="32" t="s">
        <v>13237</v>
      </c>
      <c r="M5170" s="32" t="s">
        <v>12773</v>
      </c>
      <c r="N5170" s="24">
        <v>-957.07</v>
      </c>
      <c r="O5170" s="24">
        <v>-957.07</v>
      </c>
      <c r="P5170" s="32" t="s">
        <v>12749</v>
      </c>
      <c r="Q5170" s="43" t="s">
        <v>12750</v>
      </c>
      <c r="R5170" s="43" t="s">
        <v>78</v>
      </c>
      <c r="S5170" s="47">
        <v>1</v>
      </c>
    </row>
    <row r="5171" spans="1:19" ht="12.75">
      <c r="A5171" s="22" t="s">
        <v>60</v>
      </c>
      <c r="B5171" s="22" t="s">
        <v>11730</v>
      </c>
      <c r="C5171" s="22" t="s">
        <v>65</v>
      </c>
      <c r="D5171" s="22" t="s">
        <v>61</v>
      </c>
      <c r="E5171" s="22" t="s">
        <v>13238</v>
      </c>
      <c r="F5171" s="31">
        <v>42916.493321759255</v>
      </c>
      <c r="G5171" s="31">
        <v>42916</v>
      </c>
      <c r="H5171" s="31">
        <v>43281</v>
      </c>
      <c r="I5171" s="31">
        <v>42946</v>
      </c>
      <c r="J5171" s="22" t="s">
        <v>73</v>
      </c>
      <c r="K5171" s="32" t="s">
        <v>171</v>
      </c>
      <c r="L5171" s="32" t="s">
        <v>13239</v>
      </c>
      <c r="N5171" s="24">
        <v>0</v>
      </c>
      <c r="O5171" s="24">
        <v>0</v>
      </c>
      <c r="P5171" s="32" t="s">
        <v>185</v>
      </c>
      <c r="Q5171" s="43" t="s">
        <v>186</v>
      </c>
      <c r="R5171" s="43" t="s">
        <v>193</v>
      </c>
      <c r="S5171" s="47">
        <v>5</v>
      </c>
    </row>
    <row r="5172" spans="1:19" ht="12.75">
      <c r="A5172" s="22" t="s">
        <v>60</v>
      </c>
      <c r="B5172" s="22" t="s">
        <v>11685</v>
      </c>
      <c r="C5172" s="22" t="s">
        <v>65</v>
      </c>
      <c r="D5172" s="22" t="s">
        <v>61</v>
      </c>
      <c r="E5172" s="22" t="s">
        <v>13240</v>
      </c>
      <c r="F5172" s="31">
        <v>42906.428668981476</v>
      </c>
      <c r="G5172" s="31">
        <v>42917</v>
      </c>
      <c r="H5172" s="31">
        <v>43282</v>
      </c>
      <c r="I5172" s="31">
        <v>42936</v>
      </c>
      <c r="J5172" s="22" t="s">
        <v>73</v>
      </c>
      <c r="K5172" s="32" t="s">
        <v>94</v>
      </c>
      <c r="L5172" s="32" t="s">
        <v>13241</v>
      </c>
      <c r="N5172" s="24">
        <v>2063.1966000000002</v>
      </c>
      <c r="O5172" s="24">
        <v>1543.29</v>
      </c>
      <c r="P5172" s="32" t="s">
        <v>9625</v>
      </c>
      <c r="Q5172" s="43" t="s">
        <v>9626</v>
      </c>
      <c r="R5172" s="43" t="s">
        <v>193</v>
      </c>
      <c r="S5172" s="47">
        <v>6</v>
      </c>
    </row>
    <row r="5173" spans="1:19" ht="12.75">
      <c r="A5173" s="22" t="s">
        <v>60</v>
      </c>
      <c r="B5173" s="22" t="s">
        <v>11685</v>
      </c>
      <c r="C5173" s="22" t="s">
        <v>65</v>
      </c>
      <c r="D5173" s="22" t="s">
        <v>61</v>
      </c>
      <c r="E5173" s="22" t="s">
        <v>13242</v>
      </c>
      <c r="F5173" s="31">
        <v>42895.085104166668</v>
      </c>
      <c r="G5173" s="31">
        <v>42930</v>
      </c>
      <c r="H5173" s="31">
        <v>43295</v>
      </c>
      <c r="I5173" s="31">
        <v>42955.085104166668</v>
      </c>
      <c r="J5173" s="22" t="s">
        <v>119</v>
      </c>
      <c r="K5173" s="32" t="s">
        <v>153</v>
      </c>
      <c r="L5173" s="32" t="s">
        <v>13243</v>
      </c>
      <c r="M5173" s="32" t="s">
        <v>13244</v>
      </c>
      <c r="N5173" s="24">
        <v>2415.06</v>
      </c>
      <c r="O5173" s="24">
        <v>1502.29</v>
      </c>
      <c r="P5173" s="32" t="s">
        <v>892</v>
      </c>
      <c r="Q5173" s="43" t="s">
        <v>893</v>
      </c>
      <c r="R5173" s="43" t="s">
        <v>78</v>
      </c>
      <c r="S5173" s="47">
        <v>5</v>
      </c>
    </row>
    <row r="5174" spans="1:19" ht="12.75">
      <c r="A5174" s="22" t="s">
        <v>60</v>
      </c>
      <c r="B5174" s="22" t="s">
        <v>11688</v>
      </c>
      <c r="C5174" s="22" t="s">
        <v>65</v>
      </c>
      <c r="D5174" s="22" t="s">
        <v>61</v>
      </c>
      <c r="E5174" s="22" t="s">
        <v>13245</v>
      </c>
      <c r="F5174" s="31">
        <v>42908.600243055553</v>
      </c>
      <c r="G5174" s="31">
        <v>42675</v>
      </c>
      <c r="H5174" s="31">
        <v>43040</v>
      </c>
      <c r="I5174" s="31">
        <v>42938</v>
      </c>
      <c r="J5174" s="22" t="s">
        <v>152</v>
      </c>
      <c r="K5174" s="32" t="s">
        <v>153</v>
      </c>
      <c r="L5174" s="32" t="s">
        <v>13246</v>
      </c>
      <c r="M5174" s="32" t="s">
        <v>13247</v>
      </c>
      <c r="N5174" s="24">
        <v>-14.12</v>
      </c>
      <c r="O5174" s="24">
        <v>-14.12</v>
      </c>
      <c r="P5174" s="32" t="s">
        <v>665</v>
      </c>
      <c r="Q5174" s="43" t="s">
        <v>666</v>
      </c>
      <c r="R5174" s="43" t="s">
        <v>78</v>
      </c>
      <c r="S5174" s="47">
        <v>1</v>
      </c>
    </row>
    <row r="5175" spans="1:19" ht="12.75">
      <c r="A5175" s="22" t="s">
        <v>60</v>
      </c>
      <c r="B5175" s="22" t="s">
        <v>11675</v>
      </c>
      <c r="C5175" s="22" t="s">
        <v>65</v>
      </c>
      <c r="D5175" s="22" t="s">
        <v>61</v>
      </c>
      <c r="E5175" s="22" t="s">
        <v>13248</v>
      </c>
      <c r="F5175" s="31">
        <v>42887.641539351847</v>
      </c>
      <c r="G5175" s="31">
        <v>42907</v>
      </c>
      <c r="H5175" s="31">
        <v>43272</v>
      </c>
      <c r="I5175" s="31">
        <v>42917</v>
      </c>
      <c r="J5175" s="22" t="s">
        <v>73</v>
      </c>
      <c r="K5175" s="32" t="s">
        <v>89</v>
      </c>
      <c r="L5175" s="32" t="s">
        <v>13249</v>
      </c>
      <c r="N5175" s="24">
        <v>2272.985</v>
      </c>
      <c r="O5175" s="24">
        <v>2518.9699999999998</v>
      </c>
      <c r="P5175" s="32" t="s">
        <v>125</v>
      </c>
      <c r="Q5175" s="43" t="s">
        <v>126</v>
      </c>
      <c r="R5175" s="43" t="s">
        <v>78</v>
      </c>
      <c r="S5175" s="47">
        <v>4</v>
      </c>
    </row>
    <row r="5176" spans="1:19" ht="12.75">
      <c r="A5176" s="22" t="s">
        <v>60</v>
      </c>
      <c r="B5176" s="22" t="s">
        <v>11845</v>
      </c>
      <c r="C5176" s="22" t="s">
        <v>65</v>
      </c>
      <c r="D5176" s="22" t="s">
        <v>61</v>
      </c>
      <c r="E5176" s="22" t="s">
        <v>13250</v>
      </c>
      <c r="F5176" s="31">
        <v>42905.528171296297</v>
      </c>
      <c r="G5176" s="31">
        <v>42914</v>
      </c>
      <c r="H5176" s="31">
        <v>43279</v>
      </c>
      <c r="I5176" s="31">
        <v>42935.462291666663</v>
      </c>
      <c r="J5176" s="22" t="s">
        <v>73</v>
      </c>
      <c r="K5176" s="32" t="s">
        <v>74</v>
      </c>
      <c r="L5176" s="32" t="s">
        <v>13251</v>
      </c>
      <c r="N5176" s="24">
        <v>0</v>
      </c>
      <c r="O5176" s="24">
        <v>0</v>
      </c>
      <c r="P5176" s="32" t="s">
        <v>8494</v>
      </c>
      <c r="Q5176" s="43" t="s">
        <v>8495</v>
      </c>
      <c r="R5176" s="43" t="s">
        <v>78</v>
      </c>
      <c r="S5176" s="47">
        <v>4</v>
      </c>
    </row>
    <row r="5177" spans="1:19" ht="12.75">
      <c r="A5177" s="22" t="s">
        <v>60</v>
      </c>
      <c r="B5177" s="22" t="s">
        <v>11682</v>
      </c>
      <c r="C5177" s="22" t="s">
        <v>65</v>
      </c>
      <c r="D5177" s="22" t="s">
        <v>61</v>
      </c>
      <c r="E5177" s="22" t="s">
        <v>13252</v>
      </c>
      <c r="F5177" s="31">
        <v>42908.616886574069</v>
      </c>
      <c r="G5177" s="31">
        <v>42926</v>
      </c>
      <c r="H5177" s="31">
        <v>43279</v>
      </c>
      <c r="I5177" s="31">
        <v>42938.615104166667</v>
      </c>
      <c r="J5177" s="22" t="s">
        <v>73</v>
      </c>
      <c r="K5177" s="32" t="s">
        <v>74</v>
      </c>
      <c r="L5177" s="32" t="s">
        <v>13253</v>
      </c>
      <c r="N5177" s="24">
        <v>1438.84</v>
      </c>
      <c r="O5177" s="24">
        <v>0</v>
      </c>
      <c r="P5177" s="32" t="s">
        <v>2152</v>
      </c>
      <c r="Q5177" s="43" t="s">
        <v>2153</v>
      </c>
      <c r="R5177" s="43" t="s">
        <v>78</v>
      </c>
      <c r="S5177" s="47">
        <v>5</v>
      </c>
    </row>
    <row r="5178" spans="1:19" ht="12.75">
      <c r="A5178" s="22" t="s">
        <v>60</v>
      </c>
      <c r="B5178" s="22" t="s">
        <v>11679</v>
      </c>
      <c r="C5178" s="22" t="s">
        <v>65</v>
      </c>
      <c r="D5178" s="22" t="s">
        <v>61</v>
      </c>
      <c r="E5178" s="22" t="s">
        <v>13254</v>
      </c>
      <c r="F5178" s="31">
        <v>42887.389803240738</v>
      </c>
      <c r="G5178" s="31">
        <v>42917</v>
      </c>
      <c r="H5178" s="31">
        <v>43282</v>
      </c>
      <c r="I5178" s="31">
        <v>42917</v>
      </c>
      <c r="J5178" s="22" t="s">
        <v>73</v>
      </c>
      <c r="K5178" s="32" t="s">
        <v>89</v>
      </c>
      <c r="L5178" s="32" t="s">
        <v>13255</v>
      </c>
      <c r="N5178" s="24">
        <v>1076.1241</v>
      </c>
      <c r="O5178" s="24">
        <v>991.77</v>
      </c>
      <c r="P5178" s="32" t="s">
        <v>313</v>
      </c>
      <c r="Q5178" s="43" t="s">
        <v>314</v>
      </c>
      <c r="R5178" s="43" t="s">
        <v>78</v>
      </c>
      <c r="S5178" s="47">
        <v>5</v>
      </c>
    </row>
    <row r="5179" spans="1:19" ht="12.75">
      <c r="A5179" s="22" t="s">
        <v>60</v>
      </c>
      <c r="B5179" s="22" t="s">
        <v>11738</v>
      </c>
      <c r="C5179" s="22" t="s">
        <v>65</v>
      </c>
      <c r="D5179" s="22" t="s">
        <v>61</v>
      </c>
      <c r="E5179" s="22" t="s">
        <v>13256</v>
      </c>
      <c r="F5179" s="31">
        <v>42906.418298611112</v>
      </c>
      <c r="G5179" s="31">
        <v>42916</v>
      </c>
      <c r="H5179" s="31">
        <v>43281</v>
      </c>
      <c r="I5179" s="31">
        <v>42936</v>
      </c>
      <c r="J5179" s="22" t="s">
        <v>73</v>
      </c>
      <c r="K5179" s="32" t="s">
        <v>74</v>
      </c>
      <c r="L5179" s="32" t="s">
        <v>13257</v>
      </c>
      <c r="N5179" s="24">
        <v>1286.03</v>
      </c>
      <c r="O5179" s="24">
        <v>0</v>
      </c>
      <c r="P5179" s="32" t="s">
        <v>1693</v>
      </c>
      <c r="Q5179" s="43" t="s">
        <v>1694</v>
      </c>
      <c r="R5179" s="43" t="s">
        <v>78</v>
      </c>
      <c r="S5179" s="47">
        <v>5</v>
      </c>
    </row>
    <row r="5180" spans="1:19" ht="12.75">
      <c r="A5180" s="22" t="s">
        <v>60</v>
      </c>
      <c r="B5180" s="22" t="s">
        <v>11765</v>
      </c>
      <c r="C5180" s="22" t="s">
        <v>65</v>
      </c>
      <c r="D5180" s="22" t="s">
        <v>61</v>
      </c>
      <c r="E5180" s="22" t="s">
        <v>13258</v>
      </c>
      <c r="F5180" s="31">
        <v>42901.411122685182</v>
      </c>
      <c r="G5180" s="31">
        <v>42918</v>
      </c>
      <c r="H5180" s="31">
        <v>43283</v>
      </c>
      <c r="I5180" s="31">
        <v>42931</v>
      </c>
      <c r="J5180" s="22" t="s">
        <v>73</v>
      </c>
      <c r="K5180" s="32" t="s">
        <v>89</v>
      </c>
      <c r="L5180" s="32" t="s">
        <v>13259</v>
      </c>
      <c r="N5180" s="24">
        <v>2482.41</v>
      </c>
      <c r="O5180" s="24">
        <v>2391.62</v>
      </c>
      <c r="P5180" s="32" t="s">
        <v>125</v>
      </c>
      <c r="Q5180" s="43" t="s">
        <v>126</v>
      </c>
      <c r="R5180" s="43" t="s">
        <v>78</v>
      </c>
      <c r="S5180" s="47">
        <v>5</v>
      </c>
    </row>
    <row r="5181" spans="1:19" ht="12.75">
      <c r="A5181" s="22" t="s">
        <v>60</v>
      </c>
      <c r="B5181" s="22" t="s">
        <v>11675</v>
      </c>
      <c r="C5181" s="22" t="s">
        <v>65</v>
      </c>
      <c r="D5181" s="22" t="s">
        <v>61</v>
      </c>
      <c r="E5181" s="22" t="s">
        <v>13260</v>
      </c>
      <c r="F5181" s="31">
        <v>42891.588530092587</v>
      </c>
      <c r="G5181" s="31">
        <v>42917</v>
      </c>
      <c r="H5181" s="31">
        <v>43282</v>
      </c>
      <c r="I5181" s="31">
        <v>42921</v>
      </c>
      <c r="J5181" s="22" t="s">
        <v>73</v>
      </c>
      <c r="K5181" s="32" t="s">
        <v>89</v>
      </c>
      <c r="L5181" s="32" t="s">
        <v>13261</v>
      </c>
      <c r="N5181" s="24">
        <v>3160.96</v>
      </c>
      <c r="O5181" s="24">
        <v>0</v>
      </c>
      <c r="P5181" s="32" t="s">
        <v>246</v>
      </c>
      <c r="Q5181" s="43" t="s">
        <v>247</v>
      </c>
      <c r="R5181" s="43" t="s">
        <v>193</v>
      </c>
      <c r="S5181" s="47">
        <v>3</v>
      </c>
    </row>
    <row r="5182" spans="1:19" ht="12.75">
      <c r="A5182" s="22" t="s">
        <v>60</v>
      </c>
      <c r="B5182" s="22" t="s">
        <v>11679</v>
      </c>
      <c r="C5182" s="22" t="s">
        <v>65</v>
      </c>
      <c r="D5182" s="22" t="s">
        <v>61</v>
      </c>
      <c r="E5182" s="22" t="s">
        <v>13262</v>
      </c>
      <c r="F5182" s="31">
        <v>42913.085474537038</v>
      </c>
      <c r="G5182" s="31">
        <v>42948</v>
      </c>
      <c r="H5182" s="31">
        <v>43313</v>
      </c>
      <c r="I5182" s="31">
        <v>42973.085474537038</v>
      </c>
      <c r="J5182" s="22" t="s">
        <v>119</v>
      </c>
      <c r="K5182" s="32" t="s">
        <v>94</v>
      </c>
      <c r="L5182" s="32" t="s">
        <v>13263</v>
      </c>
      <c r="N5182" s="24">
        <v>1035.4300000000001</v>
      </c>
      <c r="O5182" s="24">
        <v>1035.4300000000001</v>
      </c>
      <c r="P5182" s="32" t="s">
        <v>125</v>
      </c>
      <c r="Q5182" s="43" t="s">
        <v>126</v>
      </c>
      <c r="R5182" s="43" t="s">
        <v>78</v>
      </c>
      <c r="S5182" s="47">
        <v>1</v>
      </c>
    </row>
    <row r="5183" spans="1:19" ht="12.75">
      <c r="A5183" s="22" t="s">
        <v>60</v>
      </c>
      <c r="B5183" s="22" t="s">
        <v>11730</v>
      </c>
      <c r="C5183" s="22" t="s">
        <v>65</v>
      </c>
      <c r="D5183" s="22" t="s">
        <v>61</v>
      </c>
      <c r="E5183" s="22" t="s">
        <v>13264</v>
      </c>
      <c r="F5183" s="31">
        <v>42913.382106481477</v>
      </c>
      <c r="G5183" s="31">
        <v>42913</v>
      </c>
      <c r="H5183" s="31">
        <v>42913</v>
      </c>
      <c r="I5183" s="31">
        <v>42943</v>
      </c>
      <c r="J5183" s="22" t="s">
        <v>73</v>
      </c>
      <c r="K5183" s="32" t="s">
        <v>74</v>
      </c>
      <c r="L5183" s="32" t="s">
        <v>13265</v>
      </c>
      <c r="N5183" s="24">
        <v>0</v>
      </c>
      <c r="O5183" s="24">
        <v>0</v>
      </c>
      <c r="P5183" s="32" t="s">
        <v>4657</v>
      </c>
      <c r="Q5183" s="43" t="s">
        <v>4658</v>
      </c>
      <c r="R5183" s="43" t="s">
        <v>78</v>
      </c>
      <c r="S5183" s="47">
        <v>4</v>
      </c>
    </row>
    <row r="5184" spans="1:19" ht="12.75">
      <c r="A5184" s="22" t="s">
        <v>60</v>
      </c>
      <c r="B5184" s="22" t="s">
        <v>12053</v>
      </c>
      <c r="C5184" s="22" t="s">
        <v>65</v>
      </c>
      <c r="D5184" s="22" t="s">
        <v>61</v>
      </c>
      <c r="E5184" s="22" t="s">
        <v>13266</v>
      </c>
      <c r="F5184" s="31">
        <v>42912.492523148147</v>
      </c>
      <c r="G5184" s="31">
        <v>42912</v>
      </c>
      <c r="H5184" s="31">
        <v>43277</v>
      </c>
      <c r="I5184" s="31">
        <v>42942</v>
      </c>
      <c r="J5184" s="22" t="s">
        <v>73</v>
      </c>
      <c r="K5184" s="32" t="s">
        <v>94</v>
      </c>
      <c r="L5184" s="32" t="s">
        <v>13267</v>
      </c>
      <c r="N5184" s="24">
        <v>1046.80</v>
      </c>
      <c r="O5184" s="24">
        <v>1599.57</v>
      </c>
      <c r="P5184" s="32" t="s">
        <v>4786</v>
      </c>
      <c r="Q5184" s="43" t="s">
        <v>4787</v>
      </c>
      <c r="R5184" s="43" t="s">
        <v>193</v>
      </c>
      <c r="S5184" s="47">
        <v>5</v>
      </c>
    </row>
    <row r="5185" spans="1:19" ht="12.75">
      <c r="A5185" s="22" t="s">
        <v>60</v>
      </c>
      <c r="B5185" s="22" t="s">
        <v>11890</v>
      </c>
      <c r="C5185" s="22" t="s">
        <v>65</v>
      </c>
      <c r="D5185" s="22" t="s">
        <v>61</v>
      </c>
      <c r="E5185" s="22" t="s">
        <v>13268</v>
      </c>
      <c r="F5185" s="31">
        <v>42894.561365740738</v>
      </c>
      <c r="G5185" s="31">
        <v>42898</v>
      </c>
      <c r="H5185" s="31">
        <v>43263</v>
      </c>
      <c r="I5185" s="31">
        <v>42924</v>
      </c>
      <c r="J5185" s="22" t="s">
        <v>73</v>
      </c>
      <c r="K5185" s="32" t="s">
        <v>89</v>
      </c>
      <c r="L5185" s="32" t="s">
        <v>13269</v>
      </c>
      <c r="N5185" s="24">
        <v>677.33849999999995</v>
      </c>
      <c r="O5185" s="24">
        <v>495.59</v>
      </c>
      <c r="P5185" s="32" t="s">
        <v>360</v>
      </c>
      <c r="Q5185" s="43" t="s">
        <v>361</v>
      </c>
      <c r="R5185" s="43" t="s">
        <v>78</v>
      </c>
      <c r="S5185" s="47">
        <v>5</v>
      </c>
    </row>
    <row r="5186" spans="1:19" ht="12.75">
      <c r="A5186" s="22" t="s">
        <v>60</v>
      </c>
      <c r="B5186" s="22" t="s">
        <v>11791</v>
      </c>
      <c r="C5186" s="22" t="s">
        <v>65</v>
      </c>
      <c r="D5186" s="22" t="s">
        <v>61</v>
      </c>
      <c r="E5186" s="22" t="s">
        <v>13270</v>
      </c>
      <c r="F5186" s="31">
        <v>42893.459224537037</v>
      </c>
      <c r="G5186" s="31">
        <v>42924</v>
      </c>
      <c r="H5186" s="31">
        <v>43289</v>
      </c>
      <c r="I5186" s="31">
        <v>42923</v>
      </c>
      <c r="J5186" s="22" t="s">
        <v>73</v>
      </c>
      <c r="K5186" s="32" t="s">
        <v>74</v>
      </c>
      <c r="L5186" s="32" t="s">
        <v>13271</v>
      </c>
      <c r="N5186" s="24">
        <v>0</v>
      </c>
      <c r="O5186" s="24">
        <v>0</v>
      </c>
      <c r="P5186" s="32" t="s">
        <v>1247</v>
      </c>
      <c r="Q5186" s="43" t="s">
        <v>1248</v>
      </c>
      <c r="R5186" s="43" t="s">
        <v>78</v>
      </c>
      <c r="S5186" s="47">
        <v>4</v>
      </c>
    </row>
    <row r="5187" spans="1:19" ht="12.75">
      <c r="A5187" s="22" t="s">
        <v>60</v>
      </c>
      <c r="B5187" s="22" t="s">
        <v>11788</v>
      </c>
      <c r="C5187" s="22" t="s">
        <v>65</v>
      </c>
      <c r="D5187" s="22" t="s">
        <v>61</v>
      </c>
      <c r="E5187" s="22" t="s">
        <v>13272</v>
      </c>
      <c r="F5187" s="31">
        <v>42893.453159722223</v>
      </c>
      <c r="G5187" s="31">
        <v>42907</v>
      </c>
      <c r="H5187" s="31">
        <v>43272</v>
      </c>
      <c r="I5187" s="31">
        <v>42923</v>
      </c>
      <c r="J5187" s="22" t="s">
        <v>73</v>
      </c>
      <c r="K5187" s="32" t="s">
        <v>74</v>
      </c>
      <c r="L5187" s="32" t="s">
        <v>13273</v>
      </c>
      <c r="N5187" s="24">
        <v>0</v>
      </c>
      <c r="O5187" s="24">
        <v>0</v>
      </c>
      <c r="P5187" s="32" t="s">
        <v>5462</v>
      </c>
      <c r="Q5187" s="43" t="s">
        <v>5463</v>
      </c>
      <c r="R5187" s="43" t="s">
        <v>78</v>
      </c>
      <c r="S5187" s="47">
        <v>5</v>
      </c>
    </row>
    <row r="5188" spans="1:19" ht="12.75">
      <c r="A5188" s="22" t="s">
        <v>60</v>
      </c>
      <c r="B5188" s="22" t="s">
        <v>12181</v>
      </c>
      <c r="C5188" s="22" t="s">
        <v>65</v>
      </c>
      <c r="D5188" s="22" t="s">
        <v>61</v>
      </c>
      <c r="E5188" s="22" t="s">
        <v>13274</v>
      </c>
      <c r="F5188" s="31">
        <v>42899.632696759254</v>
      </c>
      <c r="G5188" s="31">
        <v>42914</v>
      </c>
      <c r="H5188" s="31">
        <v>43279</v>
      </c>
      <c r="I5188" s="31">
        <v>42929</v>
      </c>
      <c r="J5188" s="22" t="s">
        <v>73</v>
      </c>
      <c r="K5188" s="32" t="s">
        <v>74</v>
      </c>
      <c r="L5188" s="32" t="s">
        <v>13275</v>
      </c>
      <c r="N5188" s="24">
        <v>19213.299999999999</v>
      </c>
      <c r="O5188" s="24">
        <v>0</v>
      </c>
      <c r="P5188" s="32" t="s">
        <v>104</v>
      </c>
      <c r="Q5188" s="43" t="s">
        <v>105</v>
      </c>
      <c r="R5188" s="43" t="s">
        <v>193</v>
      </c>
      <c r="S5188" s="47">
        <v>5</v>
      </c>
    </row>
    <row r="5189" spans="1:19" ht="12.75">
      <c r="A5189" s="22" t="s">
        <v>60</v>
      </c>
      <c r="B5189" s="22" t="s">
        <v>11741</v>
      </c>
      <c r="C5189" s="22" t="s">
        <v>65</v>
      </c>
      <c r="D5189" s="22" t="s">
        <v>61</v>
      </c>
      <c r="E5189" s="22" t="s">
        <v>13276</v>
      </c>
      <c r="F5189" s="31">
        <v>42914.511111111111</v>
      </c>
      <c r="G5189" s="31">
        <v>42936</v>
      </c>
      <c r="H5189" s="31">
        <v>43301</v>
      </c>
      <c r="I5189" s="31">
        <v>42944</v>
      </c>
      <c r="J5189" s="22" t="s">
        <v>73</v>
      </c>
      <c r="K5189" s="32" t="s">
        <v>74</v>
      </c>
      <c r="L5189" s="32" t="s">
        <v>13277</v>
      </c>
      <c r="N5189" s="24">
        <v>2177.7199999999998</v>
      </c>
      <c r="O5189" s="24">
        <v>0</v>
      </c>
      <c r="P5189" s="32" t="s">
        <v>892</v>
      </c>
      <c r="Q5189" s="43" t="s">
        <v>893</v>
      </c>
      <c r="R5189" s="43" t="s">
        <v>78</v>
      </c>
      <c r="S5189" s="47">
        <v>4</v>
      </c>
    </row>
    <row r="5190" spans="1:19" ht="12.75">
      <c r="A5190" s="22" t="s">
        <v>60</v>
      </c>
      <c r="B5190" s="22" t="s">
        <v>11682</v>
      </c>
      <c r="C5190" s="22" t="s">
        <v>65</v>
      </c>
      <c r="D5190" s="22" t="s">
        <v>61</v>
      </c>
      <c r="E5190" s="22" t="s">
        <v>13278</v>
      </c>
      <c r="F5190" s="31">
        <v>42893.55259259259</v>
      </c>
      <c r="G5190" s="31">
        <v>42914</v>
      </c>
      <c r="H5190" s="31">
        <v>43279</v>
      </c>
      <c r="I5190" s="31">
        <v>42923.549247685187</v>
      </c>
      <c r="J5190" s="22" t="s">
        <v>73</v>
      </c>
      <c r="K5190" s="32" t="s">
        <v>74</v>
      </c>
      <c r="L5190" s="32" t="s">
        <v>13279</v>
      </c>
      <c r="N5190" s="24">
        <v>7484.64</v>
      </c>
      <c r="O5190" s="24">
        <v>0</v>
      </c>
      <c r="P5190" s="32" t="s">
        <v>9753</v>
      </c>
      <c r="Q5190" s="43" t="s">
        <v>9754</v>
      </c>
      <c r="R5190" s="43" t="s">
        <v>78</v>
      </c>
      <c r="S5190" s="47">
        <v>5</v>
      </c>
    </row>
    <row r="5191" spans="1:19" ht="12.75">
      <c r="A5191" s="22" t="s">
        <v>60</v>
      </c>
      <c r="B5191" s="22" t="s">
        <v>11685</v>
      </c>
      <c r="C5191" s="22" t="s">
        <v>65</v>
      </c>
      <c r="D5191" s="22" t="s">
        <v>61</v>
      </c>
      <c r="E5191" s="22" t="s">
        <v>13280</v>
      </c>
      <c r="F5191" s="31">
        <v>42902.390057870369</v>
      </c>
      <c r="G5191" s="31">
        <v>42565</v>
      </c>
      <c r="H5191" s="31">
        <v>42930</v>
      </c>
      <c r="I5191" s="31">
        <v>42932</v>
      </c>
      <c r="J5191" s="22" t="s">
        <v>152</v>
      </c>
      <c r="K5191" s="32" t="s">
        <v>153</v>
      </c>
      <c r="L5191" s="32" t="s">
        <v>13281</v>
      </c>
      <c r="M5191" s="32" t="s">
        <v>13244</v>
      </c>
      <c r="N5191" s="24">
        <v>71.260000000000005</v>
      </c>
      <c r="O5191" s="24">
        <v>71.260000000000005</v>
      </c>
      <c r="P5191" s="32" t="s">
        <v>892</v>
      </c>
      <c r="Q5191" s="43" t="s">
        <v>893</v>
      </c>
      <c r="R5191" s="43" t="s">
        <v>78</v>
      </c>
      <c r="S5191" s="47">
        <v>1</v>
      </c>
    </row>
    <row r="5192" spans="1:19" ht="12.75">
      <c r="A5192" s="22" t="s">
        <v>60</v>
      </c>
      <c r="B5192" s="22" t="s">
        <v>11765</v>
      </c>
      <c r="C5192" s="22" t="s">
        <v>65</v>
      </c>
      <c r="D5192" s="22" t="s">
        <v>61</v>
      </c>
      <c r="E5192" s="22" t="s">
        <v>13282</v>
      </c>
      <c r="F5192" s="31">
        <v>42892.544050925921</v>
      </c>
      <c r="G5192" s="31">
        <v>42909</v>
      </c>
      <c r="H5192" s="31">
        <v>43274</v>
      </c>
      <c r="I5192" s="31">
        <v>42922</v>
      </c>
      <c r="J5192" s="22" t="s">
        <v>73</v>
      </c>
      <c r="K5192" s="32" t="s">
        <v>94</v>
      </c>
      <c r="L5192" s="32" t="s">
        <v>13283</v>
      </c>
      <c r="N5192" s="24">
        <v>7172.36</v>
      </c>
      <c r="O5192" s="24">
        <v>7172.36</v>
      </c>
      <c r="P5192" s="32" t="s">
        <v>2830</v>
      </c>
      <c r="Q5192" s="43" t="s">
        <v>2831</v>
      </c>
      <c r="R5192" s="43" t="s">
        <v>78</v>
      </c>
      <c r="S5192" s="47">
        <v>5</v>
      </c>
    </row>
    <row r="5193" spans="1:19" ht="12.75">
      <c r="A5193" s="22" t="s">
        <v>60</v>
      </c>
      <c r="B5193" s="22" t="s">
        <v>11682</v>
      </c>
      <c r="C5193" s="22" t="s">
        <v>65</v>
      </c>
      <c r="D5193" s="22" t="s">
        <v>61</v>
      </c>
      <c r="E5193" s="22" t="s">
        <v>13284</v>
      </c>
      <c r="F5193" s="31">
        <v>42909.679803240739</v>
      </c>
      <c r="G5193" s="31">
        <v>42916</v>
      </c>
      <c r="H5193" s="31">
        <v>43281</v>
      </c>
      <c r="I5193" s="31">
        <v>42939.671747685185</v>
      </c>
      <c r="J5193" s="22" t="s">
        <v>73</v>
      </c>
      <c r="K5193" s="32" t="s">
        <v>94</v>
      </c>
      <c r="L5193" s="32" t="s">
        <v>13285</v>
      </c>
      <c r="N5193" s="24">
        <v>4947.49</v>
      </c>
      <c r="O5193" s="24">
        <v>4405.30</v>
      </c>
      <c r="P5193" s="32" t="s">
        <v>112</v>
      </c>
      <c r="Q5193" s="43" t="s">
        <v>113</v>
      </c>
      <c r="R5193" s="43" t="s">
        <v>78</v>
      </c>
      <c r="S5193" s="47">
        <v>5</v>
      </c>
    </row>
    <row r="5194" spans="1:19" ht="12.75">
      <c r="A5194" s="22" t="s">
        <v>60</v>
      </c>
      <c r="B5194" s="22" t="s">
        <v>11783</v>
      </c>
      <c r="C5194" s="22" t="s">
        <v>65</v>
      </c>
      <c r="D5194" s="22" t="s">
        <v>61</v>
      </c>
      <c r="E5194" s="22" t="s">
        <v>13286</v>
      </c>
      <c r="F5194" s="31">
        <v>42893.592557870368</v>
      </c>
      <c r="G5194" s="31">
        <v>42929</v>
      </c>
      <c r="H5194" s="31">
        <v>43294</v>
      </c>
      <c r="I5194" s="31">
        <v>42923</v>
      </c>
      <c r="J5194" s="22" t="s">
        <v>73</v>
      </c>
      <c r="K5194" s="32" t="s">
        <v>74</v>
      </c>
      <c r="L5194" s="32" t="s">
        <v>13287</v>
      </c>
      <c r="N5194" s="24">
        <v>0</v>
      </c>
      <c r="O5194" s="24">
        <v>0</v>
      </c>
      <c r="P5194" s="32" t="s">
        <v>13288</v>
      </c>
      <c r="Q5194" s="43" t="s">
        <v>13289</v>
      </c>
      <c r="R5194" s="43" t="s">
        <v>78</v>
      </c>
      <c r="S5194" s="47">
        <v>5</v>
      </c>
    </row>
    <row r="5195" spans="1:19" ht="12.75">
      <c r="A5195" s="22" t="s">
        <v>60</v>
      </c>
      <c r="B5195" s="22" t="s">
        <v>11685</v>
      </c>
      <c r="C5195" s="22" t="s">
        <v>65</v>
      </c>
      <c r="D5195" s="22" t="s">
        <v>61</v>
      </c>
      <c r="E5195" s="22" t="s">
        <v>13290</v>
      </c>
      <c r="F5195" s="31">
        <v>42914.624675925923</v>
      </c>
      <c r="G5195" s="31">
        <v>42917</v>
      </c>
      <c r="H5195" s="31">
        <v>43282</v>
      </c>
      <c r="I5195" s="31">
        <v>42944</v>
      </c>
      <c r="J5195" s="22" t="s">
        <v>73</v>
      </c>
      <c r="K5195" s="32" t="s">
        <v>74</v>
      </c>
      <c r="L5195" s="32" t="s">
        <v>13291</v>
      </c>
      <c r="N5195" s="24">
        <v>8081.25</v>
      </c>
      <c r="O5195" s="24">
        <v>0</v>
      </c>
      <c r="P5195" s="32" t="s">
        <v>13292</v>
      </c>
      <c r="Q5195" s="43" t="s">
        <v>13293</v>
      </c>
      <c r="R5195" s="43" t="s">
        <v>78</v>
      </c>
      <c r="S5195" s="47">
        <v>5</v>
      </c>
    </row>
    <row r="5196" spans="1:19" ht="12.75">
      <c r="A5196" s="22" t="s">
        <v>60</v>
      </c>
      <c r="B5196" s="22" t="s">
        <v>11675</v>
      </c>
      <c r="C5196" s="22" t="s">
        <v>65</v>
      </c>
      <c r="D5196" s="22" t="s">
        <v>61</v>
      </c>
      <c r="E5196" s="22" t="s">
        <v>13294</v>
      </c>
      <c r="F5196" s="31">
        <v>42914.087662037033</v>
      </c>
      <c r="G5196" s="31">
        <v>42943</v>
      </c>
      <c r="H5196" s="31">
        <v>43308</v>
      </c>
      <c r="I5196" s="31">
        <v>42974.087662037033</v>
      </c>
      <c r="J5196" s="22" t="s">
        <v>119</v>
      </c>
      <c r="K5196" s="32" t="s">
        <v>94</v>
      </c>
      <c r="L5196" s="32" t="s">
        <v>13295</v>
      </c>
      <c r="N5196" s="24">
        <v>1603.82</v>
      </c>
      <c r="O5196" s="24">
        <v>1603.82</v>
      </c>
      <c r="P5196" s="32" t="s">
        <v>5470</v>
      </c>
      <c r="Q5196" s="43" t="s">
        <v>5471</v>
      </c>
      <c r="R5196" s="43" t="s">
        <v>78</v>
      </c>
      <c r="S5196" s="47">
        <v>1</v>
      </c>
    </row>
    <row r="5197" spans="1:19" ht="12.75">
      <c r="A5197" s="22" t="s">
        <v>60</v>
      </c>
      <c r="B5197" s="22" t="s">
        <v>11791</v>
      </c>
      <c r="C5197" s="22" t="s">
        <v>65</v>
      </c>
      <c r="D5197" s="22" t="s">
        <v>61</v>
      </c>
      <c r="E5197" s="22" t="s">
        <v>13296</v>
      </c>
      <c r="F5197" s="31">
        <v>42899.486747685187</v>
      </c>
      <c r="G5197" s="31">
        <v>42930</v>
      </c>
      <c r="H5197" s="31">
        <v>43295</v>
      </c>
      <c r="I5197" s="31">
        <v>42929</v>
      </c>
      <c r="J5197" s="22" t="s">
        <v>73</v>
      </c>
      <c r="K5197" s="32" t="s">
        <v>94</v>
      </c>
      <c r="L5197" s="32" t="s">
        <v>13297</v>
      </c>
      <c r="N5197" s="24">
        <v>7705.1049999999996</v>
      </c>
      <c r="O5197" s="24">
        <v>7834.08</v>
      </c>
      <c r="P5197" s="32" t="s">
        <v>112</v>
      </c>
      <c r="Q5197" s="43" t="s">
        <v>113</v>
      </c>
      <c r="R5197" s="43" t="s">
        <v>78</v>
      </c>
      <c r="S5197" s="47">
        <v>4</v>
      </c>
    </row>
    <row r="5198" spans="1:19" ht="12.75">
      <c r="A5198" s="22" t="s">
        <v>60</v>
      </c>
      <c r="B5198" s="22" t="s">
        <v>12312</v>
      </c>
      <c r="C5198" s="22" t="s">
        <v>65</v>
      </c>
      <c r="D5198" s="22" t="s">
        <v>61</v>
      </c>
      <c r="E5198" s="22" t="s">
        <v>13298</v>
      </c>
      <c r="F5198" s="31">
        <v>42915.417858796296</v>
      </c>
      <c r="G5198" s="31">
        <v>42917</v>
      </c>
      <c r="H5198" s="31">
        <v>43282</v>
      </c>
      <c r="I5198" s="31">
        <v>42945</v>
      </c>
      <c r="J5198" s="22" t="s">
        <v>73</v>
      </c>
      <c r="K5198" s="32" t="s">
        <v>74</v>
      </c>
      <c r="L5198" s="32" t="s">
        <v>13299</v>
      </c>
      <c r="N5198" s="24">
        <v>0</v>
      </c>
      <c r="O5198" s="24">
        <v>0</v>
      </c>
      <c r="P5198" s="32" t="s">
        <v>13300</v>
      </c>
      <c r="Q5198" s="43" t="s">
        <v>13301</v>
      </c>
      <c r="R5198" s="43" t="s">
        <v>78</v>
      </c>
      <c r="S5198" s="47">
        <v>5</v>
      </c>
    </row>
    <row r="5199" spans="1:19" ht="12.75">
      <c r="A5199" s="22" t="s">
        <v>60</v>
      </c>
      <c r="B5199" s="22" t="s">
        <v>11833</v>
      </c>
      <c r="C5199" s="22" t="s">
        <v>65</v>
      </c>
      <c r="D5199" s="22" t="s">
        <v>61</v>
      </c>
      <c r="E5199" s="22" t="s">
        <v>13302</v>
      </c>
      <c r="F5199" s="31">
        <v>42907.706215277773</v>
      </c>
      <c r="G5199" s="31">
        <v>42907</v>
      </c>
      <c r="H5199" s="31">
        <v>43272</v>
      </c>
      <c r="I5199" s="31">
        <v>42937.69736111111</v>
      </c>
      <c r="J5199" s="22" t="s">
        <v>73</v>
      </c>
      <c r="K5199" s="32" t="s">
        <v>94</v>
      </c>
      <c r="L5199" s="32" t="s">
        <v>13303</v>
      </c>
      <c r="N5199" s="24">
        <v>2159.795</v>
      </c>
      <c r="O5199" s="24">
        <v>2176.64</v>
      </c>
      <c r="P5199" s="32" t="s">
        <v>104</v>
      </c>
      <c r="Q5199" s="43" t="s">
        <v>105</v>
      </c>
      <c r="R5199" s="43" t="s">
        <v>78</v>
      </c>
      <c r="S5199" s="47">
        <v>4</v>
      </c>
    </row>
    <row r="5200" spans="1:19" ht="12.75">
      <c r="A5200" s="22" t="s">
        <v>60</v>
      </c>
      <c r="B5200" s="22" t="s">
        <v>11833</v>
      </c>
      <c r="C5200" s="22" t="s">
        <v>65</v>
      </c>
      <c r="D5200" s="22" t="s">
        <v>61</v>
      </c>
      <c r="E5200" s="22" t="s">
        <v>13304</v>
      </c>
      <c r="F5200" s="31">
        <v>42916.624467592592</v>
      </c>
      <c r="G5200" s="31">
        <v>42920</v>
      </c>
      <c r="H5200" s="31">
        <v>43285</v>
      </c>
      <c r="I5200" s="31">
        <v>42946.621574074074</v>
      </c>
      <c r="J5200" s="22" t="s">
        <v>73</v>
      </c>
      <c r="K5200" s="32" t="s">
        <v>74</v>
      </c>
      <c r="L5200" s="32" t="s">
        <v>13305</v>
      </c>
      <c r="N5200" s="24">
        <v>0</v>
      </c>
      <c r="O5200" s="24">
        <v>0</v>
      </c>
      <c r="P5200" s="32" t="s">
        <v>13306</v>
      </c>
      <c r="Q5200" s="43" t="s">
        <v>13307</v>
      </c>
      <c r="R5200" s="43" t="s">
        <v>78</v>
      </c>
      <c r="S5200" s="47">
        <v>5</v>
      </c>
    </row>
    <row r="5201" spans="1:19" ht="12.75">
      <c r="A5201" s="22" t="s">
        <v>60</v>
      </c>
      <c r="B5201" s="22" t="s">
        <v>11685</v>
      </c>
      <c r="C5201" s="22" t="s">
        <v>65</v>
      </c>
      <c r="D5201" s="22" t="s">
        <v>61</v>
      </c>
      <c r="E5201" s="22" t="s">
        <v>13308</v>
      </c>
      <c r="F5201" s="31">
        <v>42907.726041666661</v>
      </c>
      <c r="G5201" s="31">
        <v>42908</v>
      </c>
      <c r="H5201" s="31">
        <v>43282</v>
      </c>
      <c r="I5201" s="31">
        <v>42937</v>
      </c>
      <c r="J5201" s="22" t="s">
        <v>73</v>
      </c>
      <c r="K5201" s="32" t="s">
        <v>153</v>
      </c>
      <c r="L5201" s="32" t="s">
        <v>13309</v>
      </c>
      <c r="M5201" s="32" t="s">
        <v>13310</v>
      </c>
      <c r="N5201" s="24">
        <v>547.135</v>
      </c>
      <c r="O5201" s="24">
        <v>444.725</v>
      </c>
      <c r="P5201" s="32" t="s">
        <v>861</v>
      </c>
      <c r="Q5201" s="43" t="s">
        <v>862</v>
      </c>
      <c r="R5201" s="43" t="s">
        <v>78</v>
      </c>
      <c r="S5201" s="47">
        <v>5</v>
      </c>
    </row>
    <row r="5202" spans="1:19" ht="12.75">
      <c r="A5202" s="22" t="s">
        <v>60</v>
      </c>
      <c r="B5202" s="22" t="s">
        <v>11833</v>
      </c>
      <c r="C5202" s="22" t="s">
        <v>65</v>
      </c>
      <c r="D5202" s="22" t="s">
        <v>61</v>
      </c>
      <c r="E5202" s="22" t="s">
        <v>13311</v>
      </c>
      <c r="F5202" s="31">
        <v>42907.645150462959</v>
      </c>
      <c r="G5202" s="31">
        <v>42917</v>
      </c>
      <c r="H5202" s="31">
        <v>43282</v>
      </c>
      <c r="I5202" s="31">
        <v>42937.632199074069</v>
      </c>
      <c r="J5202" s="22" t="s">
        <v>73</v>
      </c>
      <c r="K5202" s="32" t="s">
        <v>74</v>
      </c>
      <c r="L5202" s="32" t="s">
        <v>13312</v>
      </c>
      <c r="N5202" s="24">
        <v>888.60329999999999</v>
      </c>
      <c r="O5202" s="24">
        <v>0</v>
      </c>
      <c r="P5202" s="32" t="s">
        <v>5283</v>
      </c>
      <c r="Q5202" s="43" t="s">
        <v>5284</v>
      </c>
      <c r="R5202" s="43" t="s">
        <v>78</v>
      </c>
      <c r="S5202" s="47">
        <v>5</v>
      </c>
    </row>
    <row r="5203" spans="1:19" ht="12.75">
      <c r="A5203" s="22" t="s">
        <v>60</v>
      </c>
      <c r="B5203" s="22" t="s">
        <v>11758</v>
      </c>
      <c r="C5203" s="22" t="s">
        <v>65</v>
      </c>
      <c r="D5203" s="22" t="s">
        <v>61</v>
      </c>
      <c r="E5203" s="22" t="s">
        <v>13313</v>
      </c>
      <c r="F5203" s="31">
        <v>42898.5002662037</v>
      </c>
      <c r="G5203" s="31">
        <v>42898</v>
      </c>
      <c r="H5203" s="31">
        <v>43263</v>
      </c>
      <c r="I5203" s="31">
        <v>42928</v>
      </c>
      <c r="J5203" s="22" t="s">
        <v>73</v>
      </c>
      <c r="K5203" s="32" t="s">
        <v>94</v>
      </c>
      <c r="L5203" s="32" t="s">
        <v>13314</v>
      </c>
      <c r="N5203" s="24">
        <v>507.88330000000002</v>
      </c>
      <c r="O5203" s="24">
        <v>545.47</v>
      </c>
      <c r="P5203" s="32" t="s">
        <v>13315</v>
      </c>
      <c r="Q5203" s="43" t="s">
        <v>13316</v>
      </c>
      <c r="R5203" s="43" t="s">
        <v>78</v>
      </c>
      <c r="S5203" s="47">
        <v>5</v>
      </c>
    </row>
    <row r="5204" spans="1:19" ht="12.75">
      <c r="A5204" s="22" t="s">
        <v>60</v>
      </c>
      <c r="B5204" s="22" t="s">
        <v>11791</v>
      </c>
      <c r="C5204" s="22" t="s">
        <v>65</v>
      </c>
      <c r="D5204" s="22" t="s">
        <v>61</v>
      </c>
      <c r="E5204" s="22" t="s">
        <v>13317</v>
      </c>
      <c r="F5204" s="31">
        <v>42894.584189814814</v>
      </c>
      <c r="G5204" s="31">
        <v>42895</v>
      </c>
      <c r="H5204" s="31">
        <v>43260</v>
      </c>
      <c r="I5204" s="31">
        <v>42924</v>
      </c>
      <c r="J5204" s="22" t="s">
        <v>73</v>
      </c>
      <c r="K5204" s="32" t="s">
        <v>94</v>
      </c>
      <c r="L5204" s="32" t="s">
        <v>13318</v>
      </c>
      <c r="N5204" s="24">
        <v>643.75</v>
      </c>
      <c r="O5204" s="24">
        <v>787.35</v>
      </c>
      <c r="P5204" s="32" t="s">
        <v>7970</v>
      </c>
      <c r="Q5204" s="43" t="s">
        <v>7971</v>
      </c>
      <c r="R5204" s="43" t="s">
        <v>78</v>
      </c>
      <c r="S5204" s="47">
        <v>5</v>
      </c>
    </row>
    <row r="5205" spans="1:19" ht="12.75">
      <c r="A5205" s="22" t="s">
        <v>60</v>
      </c>
      <c r="B5205" s="22" t="s">
        <v>11685</v>
      </c>
      <c r="C5205" s="22" t="s">
        <v>65</v>
      </c>
      <c r="D5205" s="22" t="s">
        <v>61</v>
      </c>
      <c r="E5205" s="22" t="s">
        <v>13319</v>
      </c>
      <c r="F5205" s="31">
        <v>42914.087581018517</v>
      </c>
      <c r="G5205" s="31">
        <v>42948</v>
      </c>
      <c r="H5205" s="31">
        <v>43313</v>
      </c>
      <c r="I5205" s="31">
        <v>42974.08756944444</v>
      </c>
      <c r="J5205" s="22" t="s">
        <v>119</v>
      </c>
      <c r="K5205" s="32" t="s">
        <v>94</v>
      </c>
      <c r="L5205" s="32" t="s">
        <v>13320</v>
      </c>
      <c r="N5205" s="24">
        <v>5091.9799999999996</v>
      </c>
      <c r="O5205" s="24">
        <v>5091.9799999999996</v>
      </c>
      <c r="P5205" s="32" t="s">
        <v>4893</v>
      </c>
      <c r="Q5205" s="43" t="s">
        <v>4894</v>
      </c>
      <c r="R5205" s="43" t="s">
        <v>78</v>
      </c>
      <c r="S5205" s="47">
        <v>1</v>
      </c>
    </row>
    <row r="5206" spans="1:19" ht="12.75">
      <c r="A5206" s="22" t="s">
        <v>60</v>
      </c>
      <c r="B5206" s="22" t="s">
        <v>11682</v>
      </c>
      <c r="C5206" s="22" t="s">
        <v>65</v>
      </c>
      <c r="D5206" s="22" t="s">
        <v>61</v>
      </c>
      <c r="E5206" s="22" t="s">
        <v>13321</v>
      </c>
      <c r="F5206" s="31">
        <v>42905.652685185181</v>
      </c>
      <c r="G5206" s="31">
        <v>42914</v>
      </c>
      <c r="H5206" s="31">
        <v>43279</v>
      </c>
      <c r="I5206" s="31">
        <v>42935.651423611111</v>
      </c>
      <c r="J5206" s="22" t="s">
        <v>152</v>
      </c>
      <c r="K5206" s="32" t="s">
        <v>94</v>
      </c>
      <c r="L5206" s="32" t="s">
        <v>13322</v>
      </c>
      <c r="N5206" s="24">
        <v>-39.534999999999997</v>
      </c>
      <c r="O5206" s="24">
        <v>-39.534999999999997</v>
      </c>
      <c r="P5206" s="32" t="s">
        <v>104</v>
      </c>
      <c r="Q5206" s="43" t="s">
        <v>105</v>
      </c>
      <c r="R5206" s="43" t="s">
        <v>78</v>
      </c>
      <c r="S5206" s="47">
        <v>1</v>
      </c>
    </row>
    <row r="5207" spans="1:19" ht="12.75">
      <c r="A5207" s="22" t="s">
        <v>60</v>
      </c>
      <c r="B5207" s="22" t="s">
        <v>11675</v>
      </c>
      <c r="C5207" s="22" t="s">
        <v>65</v>
      </c>
      <c r="D5207" s="22" t="s">
        <v>61</v>
      </c>
      <c r="E5207" s="22" t="s">
        <v>13323</v>
      </c>
      <c r="F5207" s="31">
        <v>42893.654618055552</v>
      </c>
      <c r="G5207" s="31">
        <v>42916</v>
      </c>
      <c r="H5207" s="31">
        <v>43281</v>
      </c>
      <c r="I5207" s="31">
        <v>42923</v>
      </c>
      <c r="J5207" s="22" t="s">
        <v>73</v>
      </c>
      <c r="K5207" s="32" t="s">
        <v>153</v>
      </c>
      <c r="L5207" s="32" t="s">
        <v>13324</v>
      </c>
      <c r="M5207" s="32" t="s">
        <v>13325</v>
      </c>
      <c r="N5207" s="24">
        <v>2638.7037</v>
      </c>
      <c r="O5207" s="24">
        <v>2052.965</v>
      </c>
      <c r="P5207" s="32" t="s">
        <v>1109</v>
      </c>
      <c r="Q5207" s="43" t="s">
        <v>1110</v>
      </c>
      <c r="R5207" s="43" t="s">
        <v>78</v>
      </c>
      <c r="S5207" s="47">
        <v>5</v>
      </c>
    </row>
    <row r="5208" spans="1:19" ht="12.75">
      <c r="A5208" s="22" t="s">
        <v>60</v>
      </c>
      <c r="B5208" s="22" t="s">
        <v>11699</v>
      </c>
      <c r="C5208" s="22" t="s">
        <v>65</v>
      </c>
      <c r="D5208" s="22" t="s">
        <v>61</v>
      </c>
      <c r="E5208" s="22" t="s">
        <v>13326</v>
      </c>
      <c r="F5208" s="31">
        <v>42888.471608796295</v>
      </c>
      <c r="G5208" s="31">
        <v>42917</v>
      </c>
      <c r="H5208" s="31">
        <v>43282</v>
      </c>
      <c r="I5208" s="31">
        <v>42918</v>
      </c>
      <c r="J5208" s="22" t="s">
        <v>73</v>
      </c>
      <c r="K5208" s="32" t="s">
        <v>89</v>
      </c>
      <c r="L5208" s="32" t="s">
        <v>13327</v>
      </c>
      <c r="N5208" s="24">
        <v>1396.175</v>
      </c>
      <c r="O5208" s="24">
        <v>1681.81</v>
      </c>
      <c r="P5208" s="32" t="s">
        <v>13328</v>
      </c>
      <c r="Q5208" s="43" t="s">
        <v>13329</v>
      </c>
      <c r="R5208" s="43" t="s">
        <v>78</v>
      </c>
      <c r="S5208" s="47">
        <v>5</v>
      </c>
    </row>
    <row r="5209" spans="1:19" ht="12.75">
      <c r="A5209" s="22" t="s">
        <v>60</v>
      </c>
      <c r="B5209" s="22" t="s">
        <v>11765</v>
      </c>
      <c r="C5209" s="22" t="s">
        <v>65</v>
      </c>
      <c r="D5209" s="22" t="s">
        <v>61</v>
      </c>
      <c r="E5209" s="22" t="s">
        <v>13330</v>
      </c>
      <c r="F5209" s="31">
        <v>42914.470717592594</v>
      </c>
      <c r="G5209" s="31">
        <v>42931</v>
      </c>
      <c r="H5209" s="31">
        <v>43296</v>
      </c>
      <c r="I5209" s="31">
        <v>42944</v>
      </c>
      <c r="J5209" s="22" t="s">
        <v>152</v>
      </c>
      <c r="K5209" s="32" t="s">
        <v>89</v>
      </c>
      <c r="L5209" s="32" t="s">
        <v>13331</v>
      </c>
      <c r="N5209" s="24">
        <v>132.78</v>
      </c>
      <c r="O5209" s="24">
        <v>132.78</v>
      </c>
      <c r="P5209" s="32" t="s">
        <v>436</v>
      </c>
      <c r="Q5209" s="43" t="s">
        <v>437</v>
      </c>
      <c r="R5209" s="43" t="s">
        <v>78</v>
      </c>
      <c r="S5209" s="47">
        <v>1</v>
      </c>
    </row>
    <row r="5210" spans="1:19" ht="12.75">
      <c r="A5210" s="22" t="s">
        <v>60</v>
      </c>
      <c r="B5210" s="22" t="s">
        <v>11741</v>
      </c>
      <c r="C5210" s="22" t="s">
        <v>65</v>
      </c>
      <c r="D5210" s="22" t="s">
        <v>61</v>
      </c>
      <c r="E5210" s="22" t="s">
        <v>13332</v>
      </c>
      <c r="F5210" s="31">
        <v>42892.612604166665</v>
      </c>
      <c r="G5210" s="31">
        <v>42892</v>
      </c>
      <c r="H5210" s="31">
        <v>43440</v>
      </c>
      <c r="I5210" s="31">
        <v>42922</v>
      </c>
      <c r="J5210" s="22" t="s">
        <v>73</v>
      </c>
      <c r="K5210" s="32" t="s">
        <v>74</v>
      </c>
      <c r="L5210" s="32" t="s">
        <v>13333</v>
      </c>
      <c r="N5210" s="24">
        <v>402.64</v>
      </c>
      <c r="O5210" s="24">
        <v>0</v>
      </c>
      <c r="P5210" s="32" t="s">
        <v>380</v>
      </c>
      <c r="Q5210" s="43" t="s">
        <v>381</v>
      </c>
      <c r="R5210" s="43" t="s">
        <v>78</v>
      </c>
      <c r="S5210" s="47">
        <v>5</v>
      </c>
    </row>
    <row r="5211" spans="1:19" ht="12.75">
      <c r="A5211" s="22" t="s">
        <v>60</v>
      </c>
      <c r="B5211" s="22" t="s">
        <v>11765</v>
      </c>
      <c r="C5211" s="22" t="s">
        <v>65</v>
      </c>
      <c r="D5211" s="22" t="s">
        <v>61</v>
      </c>
      <c r="E5211" s="22" t="s">
        <v>13334</v>
      </c>
      <c r="F5211" s="31">
        <v>42913.658055555556</v>
      </c>
      <c r="G5211" s="31">
        <v>42933</v>
      </c>
      <c r="H5211" s="31">
        <v>43298</v>
      </c>
      <c r="I5211" s="31">
        <v>42943</v>
      </c>
      <c r="J5211" s="22" t="s">
        <v>73</v>
      </c>
      <c r="K5211" s="32" t="s">
        <v>74</v>
      </c>
      <c r="L5211" s="32" t="s">
        <v>13335</v>
      </c>
      <c r="N5211" s="24">
        <v>6915.4432999999999</v>
      </c>
      <c r="O5211" s="24">
        <v>0</v>
      </c>
      <c r="P5211" s="32" t="s">
        <v>389</v>
      </c>
      <c r="Q5211" s="43" t="s">
        <v>390</v>
      </c>
      <c r="R5211" s="43" t="s">
        <v>78</v>
      </c>
      <c r="S5211" s="47">
        <v>5</v>
      </c>
    </row>
    <row r="5212" spans="1:19" ht="12.75">
      <c r="A5212" s="22" t="s">
        <v>60</v>
      </c>
      <c r="B5212" s="22" t="s">
        <v>12181</v>
      </c>
      <c r="C5212" s="22" t="s">
        <v>65</v>
      </c>
      <c r="D5212" s="22" t="s">
        <v>61</v>
      </c>
      <c r="E5212" s="22" t="s">
        <v>13336</v>
      </c>
      <c r="F5212" s="31">
        <v>42905.559432870366</v>
      </c>
      <c r="G5212" s="31">
        <v>42914</v>
      </c>
      <c r="H5212" s="31">
        <v>43279</v>
      </c>
      <c r="I5212" s="31">
        <v>42915</v>
      </c>
      <c r="J5212" s="22" t="s">
        <v>73</v>
      </c>
      <c r="K5212" s="32" t="s">
        <v>89</v>
      </c>
      <c r="L5212" s="32" t="s">
        <v>13337</v>
      </c>
      <c r="N5212" s="24">
        <v>9958.0400000000009</v>
      </c>
      <c r="O5212" s="24">
        <v>13496.620000000001</v>
      </c>
      <c r="P5212" s="32" t="s">
        <v>181</v>
      </c>
      <c r="Q5212" s="43" t="s">
        <v>182</v>
      </c>
      <c r="R5212" s="43" t="s">
        <v>78</v>
      </c>
      <c r="S5212" s="47">
        <v>4</v>
      </c>
    </row>
    <row r="5213" spans="1:19" ht="12.75">
      <c r="A5213" s="22" t="s">
        <v>60</v>
      </c>
      <c r="B5213" s="22" t="s">
        <v>11765</v>
      </c>
      <c r="C5213" s="22" t="s">
        <v>65</v>
      </c>
      <c r="D5213" s="22" t="s">
        <v>61</v>
      </c>
      <c r="E5213" s="22" t="s">
        <v>13338</v>
      </c>
      <c r="F5213" s="31">
        <v>42913.5071412037</v>
      </c>
      <c r="G5213" s="31">
        <v>42916</v>
      </c>
      <c r="H5213" s="31">
        <v>43281</v>
      </c>
      <c r="I5213" s="31">
        <v>42943</v>
      </c>
      <c r="J5213" s="22" t="s">
        <v>73</v>
      </c>
      <c r="K5213" s="32" t="s">
        <v>74</v>
      </c>
      <c r="L5213" s="32" t="s">
        <v>13339</v>
      </c>
      <c r="N5213" s="24">
        <v>6344.52</v>
      </c>
      <c r="O5213" s="24">
        <v>0</v>
      </c>
      <c r="P5213" s="32" t="s">
        <v>11799</v>
      </c>
      <c r="Q5213" s="43" t="s">
        <v>11800</v>
      </c>
      <c r="R5213" s="43" t="s">
        <v>78</v>
      </c>
      <c r="S5213" s="47">
        <v>5</v>
      </c>
    </row>
    <row r="5214" spans="1:19" ht="12.75">
      <c r="A5214" s="22" t="s">
        <v>60</v>
      </c>
      <c r="B5214" s="22" t="s">
        <v>11675</v>
      </c>
      <c r="C5214" s="22" t="s">
        <v>65</v>
      </c>
      <c r="D5214" s="22" t="s">
        <v>61</v>
      </c>
      <c r="E5214" s="22" t="s">
        <v>13340</v>
      </c>
      <c r="F5214" s="31">
        <v>42905.472858796296</v>
      </c>
      <c r="G5214" s="31">
        <v>42905</v>
      </c>
      <c r="H5214" s="31">
        <v>43270</v>
      </c>
      <c r="I5214" s="31">
        <v>42935</v>
      </c>
      <c r="J5214" s="22" t="s">
        <v>73</v>
      </c>
      <c r="K5214" s="32" t="s">
        <v>74</v>
      </c>
      <c r="L5214" s="32" t="s">
        <v>13341</v>
      </c>
      <c r="N5214" s="24">
        <v>431.38</v>
      </c>
      <c r="O5214" s="24">
        <v>0</v>
      </c>
      <c r="P5214" s="32" t="s">
        <v>13342</v>
      </c>
      <c r="Q5214" s="43" t="s">
        <v>13343</v>
      </c>
      <c r="R5214" s="43" t="s">
        <v>78</v>
      </c>
      <c r="S5214" s="47">
        <v>5</v>
      </c>
    </row>
    <row r="5215" spans="1:19" ht="12.75">
      <c r="A5215" s="22" t="s">
        <v>60</v>
      </c>
      <c r="B5215" s="22" t="s">
        <v>11685</v>
      </c>
      <c r="C5215" s="22" t="s">
        <v>65</v>
      </c>
      <c r="D5215" s="22" t="s">
        <v>61</v>
      </c>
      <c r="E5215" s="22" t="s">
        <v>13344</v>
      </c>
      <c r="F5215" s="31">
        <v>42895.085173611107</v>
      </c>
      <c r="G5215" s="31">
        <v>42930</v>
      </c>
      <c r="H5215" s="31">
        <v>43295</v>
      </c>
      <c r="I5215" s="31">
        <v>42955.085173611107</v>
      </c>
      <c r="J5215" s="22" t="s">
        <v>119</v>
      </c>
      <c r="K5215" s="32" t="s">
        <v>94</v>
      </c>
      <c r="L5215" s="32" t="s">
        <v>13345</v>
      </c>
      <c r="N5215" s="24">
        <v>909.86</v>
      </c>
      <c r="O5215" s="24">
        <v>909.86</v>
      </c>
      <c r="P5215" s="32" t="s">
        <v>1247</v>
      </c>
      <c r="Q5215" s="43" t="s">
        <v>1248</v>
      </c>
      <c r="R5215" s="43" t="s">
        <v>78</v>
      </c>
      <c r="S5215" s="47">
        <v>1</v>
      </c>
    </row>
    <row r="5216" spans="1:19" ht="12.75">
      <c r="A5216" s="22" t="s">
        <v>60</v>
      </c>
      <c r="B5216" s="22" t="s">
        <v>11713</v>
      </c>
      <c r="C5216" s="22" t="s">
        <v>65</v>
      </c>
      <c r="D5216" s="22" t="s">
        <v>61</v>
      </c>
      <c r="E5216" s="22" t="s">
        <v>13346</v>
      </c>
      <c r="F5216" s="31">
        <v>42908.629328703704</v>
      </c>
      <c r="G5216" s="31">
        <v>42908</v>
      </c>
      <c r="H5216" s="31">
        <v>43273</v>
      </c>
      <c r="I5216" s="31">
        <v>42938.622650462959</v>
      </c>
      <c r="J5216" s="22" t="s">
        <v>73</v>
      </c>
      <c r="K5216" s="32" t="s">
        <v>94</v>
      </c>
      <c r="L5216" s="32" t="s">
        <v>13347</v>
      </c>
      <c r="N5216" s="24">
        <v>1176.3299999999999</v>
      </c>
      <c r="O5216" s="24">
        <v>938.74</v>
      </c>
      <c r="P5216" s="32" t="s">
        <v>246</v>
      </c>
      <c r="Q5216" s="43" t="s">
        <v>247</v>
      </c>
      <c r="R5216" s="43" t="s">
        <v>78</v>
      </c>
      <c r="S5216" s="47">
        <v>5</v>
      </c>
    </row>
    <row r="5217" spans="1:19" ht="12.75">
      <c r="A5217" s="22" t="s">
        <v>60</v>
      </c>
      <c r="B5217" s="22" t="s">
        <v>11765</v>
      </c>
      <c r="C5217" s="22" t="s">
        <v>65</v>
      </c>
      <c r="D5217" s="22" t="s">
        <v>61</v>
      </c>
      <c r="E5217" s="22" t="s">
        <v>13348</v>
      </c>
      <c r="F5217" s="31">
        <v>42916.526979166665</v>
      </c>
      <c r="G5217" s="31">
        <v>42939</v>
      </c>
      <c r="H5217" s="31">
        <v>43304</v>
      </c>
      <c r="I5217" s="31">
        <v>42946</v>
      </c>
      <c r="J5217" s="22" t="s">
        <v>73</v>
      </c>
      <c r="K5217" s="32" t="s">
        <v>89</v>
      </c>
      <c r="L5217" s="32" t="s">
        <v>13349</v>
      </c>
      <c r="N5217" s="24">
        <v>608.10709999999995</v>
      </c>
      <c r="O5217" s="24">
        <v>428.39</v>
      </c>
      <c r="P5217" s="32" t="s">
        <v>389</v>
      </c>
      <c r="Q5217" s="43" t="s">
        <v>390</v>
      </c>
      <c r="R5217" s="43" t="s">
        <v>78</v>
      </c>
      <c r="S5217" s="47">
        <v>5</v>
      </c>
    </row>
    <row r="5218" spans="1:19" ht="12.75">
      <c r="A5218" s="22" t="s">
        <v>60</v>
      </c>
      <c r="B5218" s="22" t="s">
        <v>11738</v>
      </c>
      <c r="C5218" s="22" t="s">
        <v>65</v>
      </c>
      <c r="D5218" s="22" t="s">
        <v>61</v>
      </c>
      <c r="E5218" s="22" t="s">
        <v>13350</v>
      </c>
      <c r="F5218" s="31">
        <v>42912.511979166666</v>
      </c>
      <c r="G5218" s="31">
        <v>42947</v>
      </c>
      <c r="H5218" s="31">
        <v>43312</v>
      </c>
      <c r="I5218" s="31">
        <v>42942</v>
      </c>
      <c r="J5218" s="22" t="s">
        <v>73</v>
      </c>
      <c r="K5218" s="32" t="s">
        <v>94</v>
      </c>
      <c r="L5218" s="32" t="s">
        <v>13351</v>
      </c>
      <c r="N5218" s="24">
        <v>1659.0975000000001</v>
      </c>
      <c r="O5218" s="24">
        <v>1497.15</v>
      </c>
      <c r="P5218" s="32" t="s">
        <v>3407</v>
      </c>
      <c r="Q5218" s="43" t="s">
        <v>3408</v>
      </c>
      <c r="R5218" s="43" t="s">
        <v>78</v>
      </c>
      <c r="S5218" s="47">
        <v>4</v>
      </c>
    </row>
    <row r="5219" spans="1:19" ht="12.75">
      <c r="A5219" s="22" t="s">
        <v>60</v>
      </c>
      <c r="B5219" s="22" t="s">
        <v>11675</v>
      </c>
      <c r="C5219" s="22" t="s">
        <v>65</v>
      </c>
      <c r="D5219" s="22" t="s">
        <v>61</v>
      </c>
      <c r="E5219" s="22" t="s">
        <v>13352</v>
      </c>
      <c r="F5219" s="31">
        <v>42914.63009259259</v>
      </c>
      <c r="G5219" s="31">
        <v>42927</v>
      </c>
      <c r="H5219" s="31">
        <v>43292</v>
      </c>
      <c r="I5219" s="31">
        <v>42944</v>
      </c>
      <c r="J5219" s="22" t="s">
        <v>73</v>
      </c>
      <c r="K5219" s="32" t="s">
        <v>74</v>
      </c>
      <c r="L5219" s="32" t="s">
        <v>13353</v>
      </c>
      <c r="N5219" s="24">
        <v>0</v>
      </c>
      <c r="O5219" s="24">
        <v>0</v>
      </c>
      <c r="P5219" s="32" t="s">
        <v>13354</v>
      </c>
      <c r="Q5219" s="43" t="s">
        <v>13355</v>
      </c>
      <c r="R5219" s="43" t="s">
        <v>78</v>
      </c>
      <c r="S5219" s="47">
        <v>4</v>
      </c>
    </row>
    <row r="5220" spans="1:19" ht="12.75">
      <c r="A5220" s="22" t="s">
        <v>60</v>
      </c>
      <c r="B5220" s="22" t="s">
        <v>11675</v>
      </c>
      <c r="C5220" s="22" t="s">
        <v>65</v>
      </c>
      <c r="D5220" s="22" t="s">
        <v>61</v>
      </c>
      <c r="E5220" s="22" t="s">
        <v>13356</v>
      </c>
      <c r="F5220" s="31">
        <v>42905.500277777777</v>
      </c>
      <c r="G5220" s="31">
        <v>42905</v>
      </c>
      <c r="H5220" s="31">
        <v>43270</v>
      </c>
      <c r="I5220" s="31">
        <v>42935</v>
      </c>
      <c r="J5220" s="22" t="s">
        <v>73</v>
      </c>
      <c r="K5220" s="32" t="s">
        <v>94</v>
      </c>
      <c r="L5220" s="32" t="s">
        <v>13357</v>
      </c>
      <c r="N5220" s="24">
        <v>612.2775</v>
      </c>
      <c r="O5220" s="24">
        <v>440.31</v>
      </c>
      <c r="P5220" s="32" t="s">
        <v>225</v>
      </c>
      <c r="Q5220" s="43" t="s">
        <v>226</v>
      </c>
      <c r="R5220" s="43" t="s">
        <v>78</v>
      </c>
      <c r="S5220" s="47">
        <v>5</v>
      </c>
    </row>
    <row r="5221" spans="1:19" ht="12.75">
      <c r="A5221" s="22" t="s">
        <v>60</v>
      </c>
      <c r="B5221" s="22" t="s">
        <v>11741</v>
      </c>
      <c r="C5221" s="22" t="s">
        <v>65</v>
      </c>
      <c r="D5221" s="22" t="s">
        <v>61</v>
      </c>
      <c r="E5221" s="22" t="s">
        <v>13358</v>
      </c>
      <c r="F5221" s="31">
        <v>42900.609872685185</v>
      </c>
      <c r="G5221" s="31">
        <v>42900</v>
      </c>
      <c r="H5221" s="31">
        <v>43265</v>
      </c>
      <c r="I5221" s="31">
        <v>42930</v>
      </c>
      <c r="J5221" s="22" t="s">
        <v>73</v>
      </c>
      <c r="K5221" s="32" t="s">
        <v>74</v>
      </c>
      <c r="L5221" s="32" t="s">
        <v>13359</v>
      </c>
      <c r="N5221" s="24">
        <v>2767.66</v>
      </c>
      <c r="O5221" s="24">
        <v>0</v>
      </c>
      <c r="P5221" s="32" t="s">
        <v>347</v>
      </c>
      <c r="Q5221" s="43" t="s">
        <v>348</v>
      </c>
      <c r="R5221" s="43" t="s">
        <v>78</v>
      </c>
      <c r="S5221" s="47">
        <v>5</v>
      </c>
    </row>
    <row r="5222" spans="1:19" ht="12.75">
      <c r="A5222" s="22" t="s">
        <v>60</v>
      </c>
      <c r="B5222" s="22" t="s">
        <v>11788</v>
      </c>
      <c r="C5222" s="22" t="s">
        <v>65</v>
      </c>
      <c r="D5222" s="22" t="s">
        <v>61</v>
      </c>
      <c r="E5222" s="22" t="s">
        <v>13360</v>
      </c>
      <c r="F5222" s="31">
        <v>42915.577430555553</v>
      </c>
      <c r="G5222" s="31">
        <v>42931</v>
      </c>
      <c r="H5222" s="31">
        <v>43296</v>
      </c>
      <c r="I5222" s="31">
        <v>42945</v>
      </c>
      <c r="J5222" s="22" t="s">
        <v>73</v>
      </c>
      <c r="K5222" s="32" t="s">
        <v>74</v>
      </c>
      <c r="L5222" s="32" t="s">
        <v>13361</v>
      </c>
      <c r="N5222" s="24">
        <v>6618.0249999999996</v>
      </c>
      <c r="O5222" s="24">
        <v>0</v>
      </c>
      <c r="P5222" s="32" t="s">
        <v>2743</v>
      </c>
      <c r="Q5222" s="43" t="s">
        <v>2744</v>
      </c>
      <c r="R5222" s="43" t="s">
        <v>78</v>
      </c>
      <c r="S5222" s="47">
        <v>6</v>
      </c>
    </row>
    <row r="5223" spans="1:19" ht="12.75">
      <c r="A5223" s="22" t="s">
        <v>60</v>
      </c>
      <c r="B5223" s="22" t="s">
        <v>11679</v>
      </c>
      <c r="C5223" s="22" t="s">
        <v>65</v>
      </c>
      <c r="D5223" s="22" t="s">
        <v>61</v>
      </c>
      <c r="E5223" s="22" t="s">
        <v>13362</v>
      </c>
      <c r="F5223" s="31">
        <v>42907.317719907405</v>
      </c>
      <c r="G5223" s="31">
        <v>42916</v>
      </c>
      <c r="H5223" s="31">
        <v>43281</v>
      </c>
      <c r="I5223" s="31">
        <v>42936</v>
      </c>
      <c r="J5223" s="22" t="s">
        <v>73</v>
      </c>
      <c r="K5223" s="32" t="s">
        <v>94</v>
      </c>
      <c r="L5223" s="32" t="s">
        <v>13363</v>
      </c>
      <c r="N5223" s="24">
        <v>2897.6943999999999</v>
      </c>
      <c r="O5223" s="24">
        <v>1813.4666</v>
      </c>
      <c r="P5223" s="32" t="s">
        <v>1182</v>
      </c>
      <c r="Q5223" s="43" t="s">
        <v>1183</v>
      </c>
      <c r="R5223" s="43" t="s">
        <v>78</v>
      </c>
      <c r="S5223" s="47">
        <v>5</v>
      </c>
    </row>
    <row r="5224" spans="1:19" ht="12.75">
      <c r="A5224" s="22" t="s">
        <v>60</v>
      </c>
      <c r="B5224" s="22" t="s">
        <v>11765</v>
      </c>
      <c r="C5224" s="22" t="s">
        <v>65</v>
      </c>
      <c r="D5224" s="22" t="s">
        <v>61</v>
      </c>
      <c r="E5224" s="22" t="s">
        <v>13364</v>
      </c>
      <c r="F5224" s="31">
        <v>42913.651805555557</v>
      </c>
      <c r="G5224" s="31">
        <v>42913</v>
      </c>
      <c r="H5224" s="31">
        <v>43278</v>
      </c>
      <c r="I5224" s="31">
        <v>42943</v>
      </c>
      <c r="J5224" s="22" t="s">
        <v>73</v>
      </c>
      <c r="K5224" s="32" t="s">
        <v>94</v>
      </c>
      <c r="L5224" s="32" t="s">
        <v>13365</v>
      </c>
      <c r="N5224" s="24">
        <v>675.93330000000003</v>
      </c>
      <c r="O5224" s="24">
        <v>355.70</v>
      </c>
      <c r="P5224" s="32" t="s">
        <v>5763</v>
      </c>
      <c r="Q5224" s="43" t="s">
        <v>5764</v>
      </c>
      <c r="R5224" s="43" t="s">
        <v>78</v>
      </c>
      <c r="S5224" s="47">
        <v>5</v>
      </c>
    </row>
    <row r="5225" spans="1:19" ht="12.75">
      <c r="A5225" s="22" t="s">
        <v>60</v>
      </c>
      <c r="B5225" s="22" t="s">
        <v>11738</v>
      </c>
      <c r="C5225" s="22" t="s">
        <v>65</v>
      </c>
      <c r="D5225" s="22" t="s">
        <v>61</v>
      </c>
      <c r="E5225" s="22" t="s">
        <v>13366</v>
      </c>
      <c r="F5225" s="31">
        <v>42901.53292824074</v>
      </c>
      <c r="G5225" s="31">
        <v>42917</v>
      </c>
      <c r="H5225" s="31">
        <v>43282</v>
      </c>
      <c r="I5225" s="31">
        <v>42931</v>
      </c>
      <c r="J5225" s="22" t="s">
        <v>73</v>
      </c>
      <c r="K5225" s="32" t="s">
        <v>94</v>
      </c>
      <c r="L5225" s="32" t="s">
        <v>13367</v>
      </c>
      <c r="N5225" s="24">
        <v>3874.9466000000002</v>
      </c>
      <c r="O5225" s="24">
        <v>5433.71</v>
      </c>
      <c r="P5225" s="32" t="s">
        <v>892</v>
      </c>
      <c r="Q5225" s="43" t="s">
        <v>893</v>
      </c>
      <c r="R5225" s="43" t="s">
        <v>78</v>
      </c>
      <c r="S5225" s="47">
        <v>4</v>
      </c>
    </row>
    <row r="5226" spans="1:19" ht="12.75">
      <c r="A5226" s="22" t="s">
        <v>60</v>
      </c>
      <c r="B5226" s="22" t="s">
        <v>11685</v>
      </c>
      <c r="C5226" s="22" t="s">
        <v>65</v>
      </c>
      <c r="D5226" s="22" t="s">
        <v>61</v>
      </c>
      <c r="E5226" s="22" t="s">
        <v>13368</v>
      </c>
      <c r="F5226" s="31">
        <v>42899.574837962959</v>
      </c>
      <c r="G5226" s="31">
        <v>42917</v>
      </c>
      <c r="H5226" s="31">
        <v>43282</v>
      </c>
      <c r="I5226" s="31">
        <v>42929</v>
      </c>
      <c r="J5226" s="22" t="s">
        <v>73</v>
      </c>
      <c r="K5226" s="32" t="s">
        <v>74</v>
      </c>
      <c r="L5226" s="32" t="s">
        <v>13369</v>
      </c>
      <c r="N5226" s="24">
        <v>499.435</v>
      </c>
      <c r="O5226" s="24">
        <v>0</v>
      </c>
      <c r="P5226" s="32" t="s">
        <v>682</v>
      </c>
      <c r="Q5226" s="43" t="s">
        <v>683</v>
      </c>
      <c r="R5226" s="43" t="s">
        <v>78</v>
      </c>
      <c r="S5226" s="47">
        <v>5</v>
      </c>
    </row>
    <row r="5227" spans="1:19" ht="12.75">
      <c r="A5227" s="22" t="s">
        <v>60</v>
      </c>
      <c r="B5227" s="22" t="s">
        <v>11788</v>
      </c>
      <c r="C5227" s="22" t="s">
        <v>65</v>
      </c>
      <c r="D5227" s="22" t="s">
        <v>61</v>
      </c>
      <c r="E5227" s="22" t="s">
        <v>13370</v>
      </c>
      <c r="F5227" s="31">
        <v>42915.608483796292</v>
      </c>
      <c r="G5227" s="31">
        <v>42916</v>
      </c>
      <c r="H5227" s="31">
        <v>43281</v>
      </c>
      <c r="I5227" s="31">
        <v>42945</v>
      </c>
      <c r="J5227" s="22" t="s">
        <v>73</v>
      </c>
      <c r="K5227" s="32" t="s">
        <v>89</v>
      </c>
      <c r="L5227" s="32" t="s">
        <v>13371</v>
      </c>
      <c r="N5227" s="24">
        <v>479.40199999999999</v>
      </c>
      <c r="O5227" s="24">
        <v>382.99</v>
      </c>
      <c r="P5227" s="32" t="s">
        <v>478</v>
      </c>
      <c r="Q5227" s="43" t="s">
        <v>479</v>
      </c>
      <c r="R5227" s="43" t="s">
        <v>78</v>
      </c>
      <c r="S5227" s="47">
        <v>5</v>
      </c>
    </row>
    <row r="5228" spans="1:19" ht="12.75">
      <c r="A5228" s="22" t="s">
        <v>60</v>
      </c>
      <c r="B5228" s="22" t="s">
        <v>11730</v>
      </c>
      <c r="C5228" s="22" t="s">
        <v>65</v>
      </c>
      <c r="D5228" s="22" t="s">
        <v>61</v>
      </c>
      <c r="E5228" s="22" t="s">
        <v>13372</v>
      </c>
      <c r="F5228" s="31">
        <v>42915.616006944445</v>
      </c>
      <c r="G5228" s="31">
        <v>42947</v>
      </c>
      <c r="H5228" s="31">
        <v>43312</v>
      </c>
      <c r="I5228" s="31">
        <v>42945</v>
      </c>
      <c r="J5228" s="22" t="s">
        <v>73</v>
      </c>
      <c r="K5228" s="32" t="s">
        <v>94</v>
      </c>
      <c r="L5228" s="32" t="s">
        <v>13373</v>
      </c>
      <c r="N5228" s="24">
        <v>5996.79</v>
      </c>
      <c r="O5228" s="24">
        <v>5354.2299999999996</v>
      </c>
      <c r="P5228" s="32" t="s">
        <v>3141</v>
      </c>
      <c r="Q5228" s="43" t="s">
        <v>3142</v>
      </c>
      <c r="R5228" s="43" t="s">
        <v>78</v>
      </c>
      <c r="S5228" s="47">
        <v>4</v>
      </c>
    </row>
    <row r="5229" spans="1:19" ht="12.75">
      <c r="A5229" s="22" t="s">
        <v>60</v>
      </c>
      <c r="B5229" s="22" t="s">
        <v>11699</v>
      </c>
      <c r="C5229" s="22" t="s">
        <v>65</v>
      </c>
      <c r="D5229" s="22" t="s">
        <v>61</v>
      </c>
      <c r="E5229" s="22" t="s">
        <v>13374</v>
      </c>
      <c r="F5229" s="31">
        <v>42906.265879629631</v>
      </c>
      <c r="G5229" s="31">
        <v>42948</v>
      </c>
      <c r="H5229" s="31">
        <v>43313</v>
      </c>
      <c r="I5229" s="31">
        <v>42966.265879629631</v>
      </c>
      <c r="J5229" s="22" t="s">
        <v>73</v>
      </c>
      <c r="K5229" s="32" t="s">
        <v>74</v>
      </c>
      <c r="L5229" s="32" t="s">
        <v>13375</v>
      </c>
      <c r="N5229" s="24">
        <v>337.41</v>
      </c>
      <c r="O5229" s="24">
        <v>0</v>
      </c>
      <c r="P5229" s="32" t="s">
        <v>2759</v>
      </c>
      <c r="Q5229" s="43" t="s">
        <v>2760</v>
      </c>
      <c r="R5229" s="43" t="s">
        <v>78</v>
      </c>
      <c r="S5229" s="47">
        <v>6</v>
      </c>
    </row>
    <row r="5230" spans="1:19" ht="12.75">
      <c r="A5230" s="22" t="s">
        <v>60</v>
      </c>
      <c r="B5230" s="22" t="s">
        <v>11699</v>
      </c>
      <c r="C5230" s="22" t="s">
        <v>65</v>
      </c>
      <c r="D5230" s="22" t="s">
        <v>61</v>
      </c>
      <c r="E5230" s="22" t="s">
        <v>13376</v>
      </c>
      <c r="F5230" s="31">
        <v>42894.511967592589</v>
      </c>
      <c r="G5230" s="31">
        <v>42924</v>
      </c>
      <c r="H5230" s="31">
        <v>43289</v>
      </c>
      <c r="I5230" s="31">
        <v>42924</v>
      </c>
      <c r="J5230" s="22" t="s">
        <v>73</v>
      </c>
      <c r="K5230" s="32" t="s">
        <v>89</v>
      </c>
      <c r="L5230" s="32" t="s">
        <v>13377</v>
      </c>
      <c r="N5230" s="24">
        <v>8626.1324999999997</v>
      </c>
      <c r="O5230" s="24">
        <v>3852.96</v>
      </c>
      <c r="P5230" s="32" t="s">
        <v>478</v>
      </c>
      <c r="Q5230" s="43" t="s">
        <v>479</v>
      </c>
      <c r="R5230" s="43" t="s">
        <v>78</v>
      </c>
      <c r="S5230" s="47">
        <v>5</v>
      </c>
    </row>
    <row r="5231" spans="1:19" ht="12.75">
      <c r="A5231" s="22" t="s">
        <v>60</v>
      </c>
      <c r="B5231" s="22" t="s">
        <v>11730</v>
      </c>
      <c r="C5231" s="22" t="s">
        <v>65</v>
      </c>
      <c r="D5231" s="22" t="s">
        <v>61</v>
      </c>
      <c r="E5231" s="22" t="s">
        <v>13378</v>
      </c>
      <c r="F5231" s="31">
        <v>42913.381851851853</v>
      </c>
      <c r="G5231" s="31">
        <v>42917</v>
      </c>
      <c r="H5231" s="31">
        <v>43282</v>
      </c>
      <c r="I5231" s="31">
        <v>42943</v>
      </c>
      <c r="J5231" s="22" t="s">
        <v>73</v>
      </c>
      <c r="K5231" s="32" t="s">
        <v>74</v>
      </c>
      <c r="L5231" s="32" t="s">
        <v>13379</v>
      </c>
      <c r="N5231" s="24">
        <v>20948.02</v>
      </c>
      <c r="O5231" s="24">
        <v>0</v>
      </c>
      <c r="P5231" s="32" t="s">
        <v>1530</v>
      </c>
      <c r="Q5231" s="43" t="s">
        <v>1531</v>
      </c>
      <c r="R5231" s="43" t="s">
        <v>78</v>
      </c>
      <c r="S5231" s="47">
        <v>5</v>
      </c>
    </row>
    <row r="5232" spans="1:19" ht="12.75">
      <c r="A5232" s="22" t="s">
        <v>60</v>
      </c>
      <c r="B5232" s="22" t="s">
        <v>11765</v>
      </c>
      <c r="C5232" s="22" t="s">
        <v>65</v>
      </c>
      <c r="D5232" s="22" t="s">
        <v>61</v>
      </c>
      <c r="E5232" s="22" t="s">
        <v>13380</v>
      </c>
      <c r="F5232" s="31">
        <v>42900.37118055555</v>
      </c>
      <c r="G5232" s="31">
        <v>42900</v>
      </c>
      <c r="H5232" s="31">
        <v>43265</v>
      </c>
      <c r="I5232" s="31">
        <v>42928</v>
      </c>
      <c r="J5232" s="22" t="s">
        <v>73</v>
      </c>
      <c r="K5232" s="32" t="s">
        <v>94</v>
      </c>
      <c r="L5232" s="32" t="s">
        <v>13381</v>
      </c>
      <c r="N5232" s="24">
        <v>1545.5133000000001</v>
      </c>
      <c r="O5232" s="24">
        <v>1569.91</v>
      </c>
      <c r="P5232" s="32" t="s">
        <v>269</v>
      </c>
      <c r="Q5232" s="43" t="s">
        <v>270</v>
      </c>
      <c r="R5232" s="43" t="s">
        <v>78</v>
      </c>
      <c r="S5232" s="47">
        <v>5</v>
      </c>
    </row>
    <row r="5233" spans="1:19" ht="12.75">
      <c r="A5233" s="22" t="s">
        <v>60</v>
      </c>
      <c r="B5233" s="22" t="s">
        <v>11685</v>
      </c>
      <c r="C5233" s="22" t="s">
        <v>65</v>
      </c>
      <c r="D5233" s="22" t="s">
        <v>61</v>
      </c>
      <c r="E5233" s="22" t="s">
        <v>13382</v>
      </c>
      <c r="F5233" s="31">
        <v>42902.686493055553</v>
      </c>
      <c r="G5233" s="31">
        <v>42902</v>
      </c>
      <c r="H5233" s="31">
        <v>43265</v>
      </c>
      <c r="I5233" s="31">
        <v>42932</v>
      </c>
      <c r="J5233" s="22" t="s">
        <v>73</v>
      </c>
      <c r="K5233" s="32" t="s">
        <v>153</v>
      </c>
      <c r="L5233" s="32" t="s">
        <v>13383</v>
      </c>
      <c r="M5233" s="32" t="s">
        <v>13384</v>
      </c>
      <c r="N5233" s="24">
        <v>424.3066</v>
      </c>
      <c r="O5233" s="24">
        <v>361.37279999999998</v>
      </c>
      <c r="P5233" s="32" t="s">
        <v>1428</v>
      </c>
      <c r="Q5233" s="43" t="s">
        <v>1429</v>
      </c>
      <c r="R5233" s="43" t="s">
        <v>193</v>
      </c>
      <c r="S5233" s="47">
        <v>5</v>
      </c>
    </row>
    <row r="5234" spans="1:19" ht="12.75">
      <c r="A5234" s="22" t="s">
        <v>60</v>
      </c>
      <c r="B5234" s="22" t="s">
        <v>11699</v>
      </c>
      <c r="C5234" s="22" t="s">
        <v>65</v>
      </c>
      <c r="D5234" s="22" t="s">
        <v>61</v>
      </c>
      <c r="E5234" s="22" t="s">
        <v>13385</v>
      </c>
      <c r="F5234" s="31">
        <v>42887.456516203703</v>
      </c>
      <c r="G5234" s="31">
        <v>42849</v>
      </c>
      <c r="H5234" s="31">
        <v>43214</v>
      </c>
      <c r="I5234" s="31">
        <v>42917</v>
      </c>
      <c r="J5234" s="22" t="s">
        <v>152</v>
      </c>
      <c r="K5234" s="32" t="s">
        <v>89</v>
      </c>
      <c r="L5234" s="32" t="s">
        <v>13386</v>
      </c>
      <c r="N5234" s="24">
        <v>0</v>
      </c>
      <c r="O5234" s="24">
        <v>0</v>
      </c>
      <c r="P5234" s="32" t="s">
        <v>8834</v>
      </c>
      <c r="Q5234" s="43" t="s">
        <v>8835</v>
      </c>
      <c r="R5234" s="43" t="s">
        <v>78</v>
      </c>
      <c r="S5234" s="47">
        <v>1</v>
      </c>
    </row>
    <row r="5235" spans="1:19" ht="12.75">
      <c r="A5235" s="22" t="s">
        <v>60</v>
      </c>
      <c r="B5235" s="22" t="s">
        <v>11741</v>
      </c>
      <c r="C5235" s="22" t="s">
        <v>65</v>
      </c>
      <c r="D5235" s="22" t="s">
        <v>61</v>
      </c>
      <c r="E5235" s="22" t="s">
        <v>13387</v>
      </c>
      <c r="F5235" s="31">
        <v>42915.482222222221</v>
      </c>
      <c r="G5235" s="31">
        <v>42940</v>
      </c>
      <c r="H5235" s="31">
        <v>43305</v>
      </c>
      <c r="I5235" s="31">
        <v>42945</v>
      </c>
      <c r="J5235" s="22" t="s">
        <v>73</v>
      </c>
      <c r="K5235" s="32" t="s">
        <v>74</v>
      </c>
      <c r="L5235" s="32" t="s">
        <v>13388</v>
      </c>
      <c r="N5235" s="24">
        <v>0</v>
      </c>
      <c r="O5235" s="24">
        <v>0</v>
      </c>
      <c r="P5235" s="32" t="s">
        <v>13389</v>
      </c>
      <c r="Q5235" s="43" t="s">
        <v>13390</v>
      </c>
      <c r="R5235" s="43" t="s">
        <v>78</v>
      </c>
      <c r="S5235" s="47">
        <v>5</v>
      </c>
    </row>
    <row r="5236" spans="1:19" ht="12.75">
      <c r="A5236" s="22" t="s">
        <v>60</v>
      </c>
      <c r="B5236" s="22" t="s">
        <v>11685</v>
      </c>
      <c r="C5236" s="22" t="s">
        <v>65</v>
      </c>
      <c r="D5236" s="22" t="s">
        <v>61</v>
      </c>
      <c r="E5236" s="22" t="s">
        <v>13391</v>
      </c>
      <c r="F5236" s="31">
        <v>42901.491481481477</v>
      </c>
      <c r="G5236" s="31">
        <v>42917</v>
      </c>
      <c r="H5236" s="31">
        <v>43282</v>
      </c>
      <c r="I5236" s="31">
        <v>42931</v>
      </c>
      <c r="J5236" s="22" t="s">
        <v>357</v>
      </c>
      <c r="K5236" s="32" t="s">
        <v>94</v>
      </c>
      <c r="L5236" s="32" t="s">
        <v>13392</v>
      </c>
      <c r="N5236" s="24">
        <v>-823.65</v>
      </c>
      <c r="O5236" s="24">
        <v>-823.65</v>
      </c>
      <c r="P5236" s="32" t="s">
        <v>104</v>
      </c>
      <c r="Q5236" s="43" t="s">
        <v>105</v>
      </c>
      <c r="R5236" s="43" t="s">
        <v>78</v>
      </c>
      <c r="S5236" s="47">
        <v>1</v>
      </c>
    </row>
    <row r="5237" spans="1:19" ht="12.75">
      <c r="A5237" s="22" t="s">
        <v>60</v>
      </c>
      <c r="B5237" s="22" t="s">
        <v>11730</v>
      </c>
      <c r="C5237" s="22" t="s">
        <v>65</v>
      </c>
      <c r="D5237" s="22" t="s">
        <v>61</v>
      </c>
      <c r="E5237" s="22" t="s">
        <v>13393</v>
      </c>
      <c r="F5237" s="31">
        <v>42905.549120370371</v>
      </c>
      <c r="G5237" s="31">
        <v>42846</v>
      </c>
      <c r="H5237" s="31">
        <v>43220</v>
      </c>
      <c r="I5237" s="31">
        <v>42935</v>
      </c>
      <c r="J5237" s="22" t="s">
        <v>152</v>
      </c>
      <c r="K5237" s="32" t="s">
        <v>153</v>
      </c>
      <c r="L5237" s="32" t="s">
        <v>13394</v>
      </c>
      <c r="M5237" s="32" t="s">
        <v>13395</v>
      </c>
      <c r="N5237" s="24">
        <v>0</v>
      </c>
      <c r="O5237" s="24">
        <v>0</v>
      </c>
      <c r="P5237" s="32" t="s">
        <v>1109</v>
      </c>
      <c r="Q5237" s="43" t="s">
        <v>1110</v>
      </c>
      <c r="R5237" s="43" t="s">
        <v>78</v>
      </c>
      <c r="S5237" s="47">
        <v>1</v>
      </c>
    </row>
    <row r="5238" spans="1:19" ht="12.75">
      <c r="A5238" s="22" t="s">
        <v>60</v>
      </c>
      <c r="B5238" s="22" t="s">
        <v>11699</v>
      </c>
      <c r="C5238" s="22" t="s">
        <v>65</v>
      </c>
      <c r="D5238" s="22" t="s">
        <v>61</v>
      </c>
      <c r="E5238" s="22" t="s">
        <v>13396</v>
      </c>
      <c r="F5238" s="31">
        <v>42913.615810185183</v>
      </c>
      <c r="G5238" s="31">
        <v>42950</v>
      </c>
      <c r="H5238" s="31">
        <v>43315</v>
      </c>
      <c r="I5238" s="31">
        <v>42943</v>
      </c>
      <c r="J5238" s="22" t="s">
        <v>73</v>
      </c>
      <c r="K5238" s="32" t="s">
        <v>74</v>
      </c>
      <c r="L5238" s="32" t="s">
        <v>13397</v>
      </c>
      <c r="N5238" s="24">
        <v>930.67330000000004</v>
      </c>
      <c r="O5238" s="24">
        <v>0</v>
      </c>
      <c r="P5238" s="32" t="s">
        <v>2276</v>
      </c>
      <c r="Q5238" s="43" t="s">
        <v>2277</v>
      </c>
      <c r="R5238" s="43" t="s">
        <v>78</v>
      </c>
      <c r="S5238" s="47">
        <v>5</v>
      </c>
    </row>
    <row r="5239" spans="1:19" ht="12.75">
      <c r="A5239" s="22" t="s">
        <v>60</v>
      </c>
      <c r="B5239" s="22" t="s">
        <v>11692</v>
      </c>
      <c r="C5239" s="22" t="s">
        <v>65</v>
      </c>
      <c r="D5239" s="22" t="s">
        <v>61</v>
      </c>
      <c r="E5239" s="22" t="s">
        <v>13398</v>
      </c>
      <c r="F5239" s="31">
        <v>42915.496770833335</v>
      </c>
      <c r="G5239" s="31">
        <v>42915</v>
      </c>
      <c r="H5239" s="31">
        <v>43280</v>
      </c>
      <c r="I5239" s="31">
        <v>42945</v>
      </c>
      <c r="J5239" s="22" t="s">
        <v>73</v>
      </c>
      <c r="K5239" s="32" t="s">
        <v>74</v>
      </c>
      <c r="L5239" s="32" t="s">
        <v>13399</v>
      </c>
      <c r="N5239" s="24">
        <v>0</v>
      </c>
      <c r="O5239" s="24">
        <v>0</v>
      </c>
      <c r="P5239" s="32" t="s">
        <v>1158</v>
      </c>
      <c r="Q5239" s="43" t="s">
        <v>1159</v>
      </c>
      <c r="R5239" s="43" t="s">
        <v>78</v>
      </c>
      <c r="S5239" s="47">
        <v>6</v>
      </c>
    </row>
    <row r="5240" spans="1:19" ht="12.75">
      <c r="A5240" s="22" t="s">
        <v>60</v>
      </c>
      <c r="B5240" s="22" t="s">
        <v>11833</v>
      </c>
      <c r="C5240" s="22" t="s">
        <v>65</v>
      </c>
      <c r="D5240" s="22" t="s">
        <v>61</v>
      </c>
      <c r="E5240" s="22" t="s">
        <v>13400</v>
      </c>
      <c r="F5240" s="31">
        <v>42900.880312499998</v>
      </c>
      <c r="G5240" s="31">
        <v>42912</v>
      </c>
      <c r="H5240" s="31">
        <v>43277</v>
      </c>
      <c r="I5240" s="31">
        <v>42930.864837962959</v>
      </c>
      <c r="J5240" s="22" t="s">
        <v>73</v>
      </c>
      <c r="K5240" s="32" t="s">
        <v>89</v>
      </c>
      <c r="L5240" s="32" t="s">
        <v>13401</v>
      </c>
      <c r="N5240" s="24">
        <v>5253.1733000000004</v>
      </c>
      <c r="O5240" s="24">
        <v>6335.9499999999998</v>
      </c>
      <c r="P5240" s="32" t="s">
        <v>104</v>
      </c>
      <c r="Q5240" s="43" t="s">
        <v>105</v>
      </c>
      <c r="R5240" s="43" t="s">
        <v>78</v>
      </c>
      <c r="S5240" s="47">
        <v>5</v>
      </c>
    </row>
    <row r="5241" spans="1:19" ht="12.75">
      <c r="A5241" s="22" t="s">
        <v>60</v>
      </c>
      <c r="B5241" s="22" t="s">
        <v>11685</v>
      </c>
      <c r="C5241" s="22" t="s">
        <v>65</v>
      </c>
      <c r="D5241" s="22" t="s">
        <v>61</v>
      </c>
      <c r="E5241" s="22" t="s">
        <v>13402</v>
      </c>
      <c r="F5241" s="31">
        <v>42895.665023148147</v>
      </c>
      <c r="G5241" s="31">
        <v>42899</v>
      </c>
      <c r="H5241" s="31">
        <v>43265</v>
      </c>
      <c r="I5241" s="31">
        <v>42925</v>
      </c>
      <c r="J5241" s="22" t="s">
        <v>73</v>
      </c>
      <c r="K5241" s="32" t="s">
        <v>153</v>
      </c>
      <c r="L5241" s="32" t="s">
        <v>13403</v>
      </c>
      <c r="M5241" s="32" t="s">
        <v>13404</v>
      </c>
      <c r="N5241" s="24">
        <v>340.9366</v>
      </c>
      <c r="O5241" s="24">
        <v>340.9366</v>
      </c>
      <c r="P5241" s="32" t="s">
        <v>389</v>
      </c>
      <c r="Q5241" s="43" t="s">
        <v>390</v>
      </c>
      <c r="R5241" s="43" t="s">
        <v>78</v>
      </c>
      <c r="S5241" s="47">
        <v>1</v>
      </c>
    </row>
    <row r="5242" spans="1:19" ht="12.75">
      <c r="A5242" s="22" t="s">
        <v>60</v>
      </c>
      <c r="B5242" s="22" t="s">
        <v>11758</v>
      </c>
      <c r="C5242" s="22" t="s">
        <v>65</v>
      </c>
      <c r="D5242" s="22" t="s">
        <v>61</v>
      </c>
      <c r="E5242" s="22" t="s">
        <v>13405</v>
      </c>
      <c r="F5242" s="31">
        <v>42901.626122685186</v>
      </c>
      <c r="G5242" s="31">
        <v>42916</v>
      </c>
      <c r="H5242" s="31">
        <v>43281</v>
      </c>
      <c r="I5242" s="31">
        <v>42931</v>
      </c>
      <c r="J5242" s="22" t="s">
        <v>73</v>
      </c>
      <c r="K5242" s="32" t="s">
        <v>74</v>
      </c>
      <c r="L5242" s="32" t="s">
        <v>13406</v>
      </c>
      <c r="N5242" s="24">
        <v>1908.61</v>
      </c>
      <c r="O5242" s="24">
        <v>0</v>
      </c>
      <c r="P5242" s="32" t="s">
        <v>3966</v>
      </c>
      <c r="Q5242" s="43" t="s">
        <v>3967</v>
      </c>
      <c r="R5242" s="43" t="s">
        <v>78</v>
      </c>
      <c r="S5242" s="47">
        <v>5</v>
      </c>
    </row>
    <row r="5243" spans="1:19" ht="12.75">
      <c r="A5243" s="22" t="s">
        <v>60</v>
      </c>
      <c r="B5243" s="22" t="s">
        <v>11845</v>
      </c>
      <c r="C5243" s="22" t="s">
        <v>65</v>
      </c>
      <c r="D5243" s="22" t="s">
        <v>61</v>
      </c>
      <c r="E5243" s="22" t="s">
        <v>13407</v>
      </c>
      <c r="F5243" s="31">
        <v>42893.535011574073</v>
      </c>
      <c r="G5243" s="31">
        <v>42899</v>
      </c>
      <c r="H5243" s="31">
        <v>43264</v>
      </c>
      <c r="I5243" s="31">
        <v>42923.531828703701</v>
      </c>
      <c r="J5243" s="22" t="s">
        <v>73</v>
      </c>
      <c r="K5243" s="32" t="s">
        <v>153</v>
      </c>
      <c r="L5243" s="32" t="s">
        <v>13408</v>
      </c>
      <c r="M5243" s="32" t="s">
        <v>13409</v>
      </c>
      <c r="N5243" s="24">
        <v>5404.4583000000002</v>
      </c>
      <c r="O5243" s="24">
        <v>5604.92</v>
      </c>
      <c r="P5243" s="32" t="s">
        <v>418</v>
      </c>
      <c r="Q5243" s="43" t="s">
        <v>419</v>
      </c>
      <c r="R5243" s="43" t="s">
        <v>78</v>
      </c>
      <c r="S5243" s="47">
        <v>4</v>
      </c>
    </row>
    <row r="5244" spans="1:19" ht="12.75">
      <c r="A5244" s="22" t="s">
        <v>60</v>
      </c>
      <c r="B5244" s="22" t="s">
        <v>11730</v>
      </c>
      <c r="C5244" s="22" t="s">
        <v>65</v>
      </c>
      <c r="D5244" s="22" t="s">
        <v>61</v>
      </c>
      <c r="E5244" s="22" t="s">
        <v>13410</v>
      </c>
      <c r="F5244" s="31">
        <v>42906.480347222219</v>
      </c>
      <c r="G5244" s="31">
        <v>42917</v>
      </c>
      <c r="H5244" s="31">
        <v>43282</v>
      </c>
      <c r="I5244" s="31">
        <v>42936</v>
      </c>
      <c r="J5244" s="22" t="s">
        <v>73</v>
      </c>
      <c r="K5244" s="32" t="s">
        <v>74</v>
      </c>
      <c r="L5244" s="32" t="s">
        <v>13411</v>
      </c>
      <c r="N5244" s="24">
        <v>0</v>
      </c>
      <c r="O5244" s="24">
        <v>0</v>
      </c>
      <c r="P5244" s="32" t="s">
        <v>6002</v>
      </c>
      <c r="Q5244" s="43" t="s">
        <v>6003</v>
      </c>
      <c r="R5244" s="43" t="s">
        <v>78</v>
      </c>
      <c r="S5244" s="47">
        <v>5</v>
      </c>
    </row>
    <row r="5245" spans="1:19" ht="12.75">
      <c r="A5245" s="22" t="s">
        <v>60</v>
      </c>
      <c r="B5245" s="22" t="s">
        <v>11685</v>
      </c>
      <c r="C5245" s="22" t="s">
        <v>65</v>
      </c>
      <c r="D5245" s="22" t="s">
        <v>61</v>
      </c>
      <c r="E5245" s="22" t="s">
        <v>13412</v>
      </c>
      <c r="F5245" s="31">
        <v>42905.423043981478</v>
      </c>
      <c r="G5245" s="31">
        <v>42905</v>
      </c>
      <c r="H5245" s="31">
        <v>43282</v>
      </c>
      <c r="I5245" s="31">
        <v>42935</v>
      </c>
      <c r="J5245" s="22" t="s">
        <v>73</v>
      </c>
      <c r="K5245" s="32" t="s">
        <v>89</v>
      </c>
      <c r="L5245" s="32" t="s">
        <v>13413</v>
      </c>
      <c r="N5245" s="24">
        <v>1118.7887000000001</v>
      </c>
      <c r="O5245" s="24">
        <v>1244.95</v>
      </c>
      <c r="P5245" s="32" t="s">
        <v>269</v>
      </c>
      <c r="Q5245" s="43" t="s">
        <v>270</v>
      </c>
      <c r="R5245" s="43" t="s">
        <v>78</v>
      </c>
      <c r="S5245" s="47">
        <v>5</v>
      </c>
    </row>
    <row r="5246" spans="1:19" ht="12.75">
      <c r="A5246" s="22" t="s">
        <v>60</v>
      </c>
      <c r="B5246" s="22" t="s">
        <v>11675</v>
      </c>
      <c r="C5246" s="22" t="s">
        <v>65</v>
      </c>
      <c r="D5246" s="22" t="s">
        <v>61</v>
      </c>
      <c r="E5246" s="22" t="s">
        <v>13414</v>
      </c>
      <c r="F5246" s="31">
        <v>42893.352604166663</v>
      </c>
      <c r="G5246" s="31">
        <v>42916</v>
      </c>
      <c r="H5246" s="31">
        <v>43281</v>
      </c>
      <c r="I5246" s="31">
        <v>42923</v>
      </c>
      <c r="J5246" s="22" t="s">
        <v>73</v>
      </c>
      <c r="K5246" s="32" t="s">
        <v>74</v>
      </c>
      <c r="L5246" s="32" t="s">
        <v>13415</v>
      </c>
      <c r="N5246" s="24">
        <v>2353.4899999999998</v>
      </c>
      <c r="O5246" s="24">
        <v>0</v>
      </c>
      <c r="P5246" s="32" t="s">
        <v>13416</v>
      </c>
      <c r="Q5246" s="43" t="s">
        <v>13417</v>
      </c>
      <c r="R5246" s="43" t="s">
        <v>78</v>
      </c>
      <c r="S5246" s="47">
        <v>5</v>
      </c>
    </row>
    <row r="5247" spans="1:19" ht="12.75">
      <c r="A5247" s="22" t="s">
        <v>60</v>
      </c>
      <c r="B5247" s="22" t="s">
        <v>11746</v>
      </c>
      <c r="C5247" s="22" t="s">
        <v>65</v>
      </c>
      <c r="D5247" s="22" t="s">
        <v>61</v>
      </c>
      <c r="E5247" s="22" t="s">
        <v>13418</v>
      </c>
      <c r="F5247" s="31">
        <v>42907.479733796295</v>
      </c>
      <c r="G5247" s="31">
        <v>42917</v>
      </c>
      <c r="H5247" s="31">
        <v>43282</v>
      </c>
      <c r="I5247" s="31">
        <v>42937</v>
      </c>
      <c r="J5247" s="22" t="s">
        <v>73</v>
      </c>
      <c r="K5247" s="32" t="s">
        <v>94</v>
      </c>
      <c r="L5247" s="32" t="s">
        <v>13419</v>
      </c>
      <c r="N5247" s="24">
        <v>6969.2240000000002</v>
      </c>
      <c r="O5247" s="24">
        <v>3186.55</v>
      </c>
      <c r="P5247" s="32" t="s">
        <v>13420</v>
      </c>
      <c r="Q5247" s="43" t="s">
        <v>13421</v>
      </c>
      <c r="R5247" s="43" t="s">
        <v>78</v>
      </c>
      <c r="S5247" s="47">
        <v>4</v>
      </c>
    </row>
    <row r="5248" spans="1:19" ht="12.75">
      <c r="A5248" s="22" t="s">
        <v>60</v>
      </c>
      <c r="B5248" s="22" t="s">
        <v>11738</v>
      </c>
      <c r="C5248" s="22" t="s">
        <v>65</v>
      </c>
      <c r="D5248" s="22" t="s">
        <v>61</v>
      </c>
      <c r="E5248" s="22" t="s">
        <v>13422</v>
      </c>
      <c r="F5248" s="31">
        <v>42901.389699074076</v>
      </c>
      <c r="G5248" s="31">
        <v>42901</v>
      </c>
      <c r="H5248" s="31">
        <v>43281</v>
      </c>
      <c r="I5248" s="31">
        <v>42931</v>
      </c>
      <c r="J5248" s="22" t="s">
        <v>73</v>
      </c>
      <c r="K5248" s="32" t="s">
        <v>74</v>
      </c>
      <c r="L5248" s="32" t="s">
        <v>13423</v>
      </c>
      <c r="N5248" s="24">
        <v>693.39</v>
      </c>
      <c r="O5248" s="24">
        <v>0</v>
      </c>
      <c r="P5248" s="32" t="s">
        <v>1239</v>
      </c>
      <c r="Q5248" s="43" t="s">
        <v>1240</v>
      </c>
      <c r="R5248" s="43" t="s">
        <v>78</v>
      </c>
      <c r="S5248" s="47">
        <v>5</v>
      </c>
    </row>
    <row r="5249" spans="1:19" ht="12.75">
      <c r="A5249" s="22" t="s">
        <v>60</v>
      </c>
      <c r="B5249" s="22" t="s">
        <v>11741</v>
      </c>
      <c r="C5249" s="22" t="s">
        <v>65</v>
      </c>
      <c r="D5249" s="22" t="s">
        <v>61</v>
      </c>
      <c r="E5249" s="22" t="s">
        <v>13424</v>
      </c>
      <c r="F5249" s="31">
        <v>42916.511238425926</v>
      </c>
      <c r="G5249" s="31">
        <v>42946</v>
      </c>
      <c r="H5249" s="31">
        <v>43311</v>
      </c>
      <c r="I5249" s="31">
        <v>42946</v>
      </c>
      <c r="J5249" s="22" t="s">
        <v>73</v>
      </c>
      <c r="K5249" s="32" t="s">
        <v>94</v>
      </c>
      <c r="L5249" s="32" t="s">
        <v>13425</v>
      </c>
      <c r="N5249" s="24">
        <v>334.0025</v>
      </c>
      <c r="O5249" s="24">
        <v>356.86</v>
      </c>
      <c r="P5249" s="32" t="s">
        <v>8003</v>
      </c>
      <c r="Q5249" s="43" t="s">
        <v>8004</v>
      </c>
      <c r="R5249" s="43" t="s">
        <v>78</v>
      </c>
      <c r="S5249" s="47">
        <v>6</v>
      </c>
    </row>
    <row r="5250" spans="1:19" ht="12.75">
      <c r="A5250" s="22" t="s">
        <v>60</v>
      </c>
      <c r="B5250" s="22" t="s">
        <v>11833</v>
      </c>
      <c r="C5250" s="22" t="s">
        <v>65</v>
      </c>
      <c r="D5250" s="22" t="s">
        <v>61</v>
      </c>
      <c r="E5250" s="22" t="s">
        <v>13426</v>
      </c>
      <c r="F5250" s="31">
        <v>42914.817453703705</v>
      </c>
      <c r="G5250" s="31">
        <v>42916</v>
      </c>
      <c r="H5250" s="31">
        <v>43281</v>
      </c>
      <c r="I5250" s="31">
        <v>42944.811076388884</v>
      </c>
      <c r="J5250" s="22" t="s">
        <v>73</v>
      </c>
      <c r="K5250" s="32" t="s">
        <v>74</v>
      </c>
      <c r="L5250" s="32" t="s">
        <v>13427</v>
      </c>
      <c r="N5250" s="24">
        <v>3574.7649999999999</v>
      </c>
      <c r="O5250" s="24">
        <v>0</v>
      </c>
      <c r="P5250" s="32" t="s">
        <v>2125</v>
      </c>
      <c r="Q5250" s="43" t="s">
        <v>2126</v>
      </c>
      <c r="R5250" s="43" t="s">
        <v>78</v>
      </c>
      <c r="S5250" s="47">
        <v>5</v>
      </c>
    </row>
    <row r="5251" spans="1:19" ht="12.75">
      <c r="A5251" s="22" t="s">
        <v>60</v>
      </c>
      <c r="B5251" s="22" t="s">
        <v>11685</v>
      </c>
      <c r="C5251" s="22" t="s">
        <v>65</v>
      </c>
      <c r="D5251" s="22" t="s">
        <v>61</v>
      </c>
      <c r="E5251" s="22" t="s">
        <v>13428</v>
      </c>
      <c r="F5251" s="31">
        <v>42912.647210648145</v>
      </c>
      <c r="G5251" s="31">
        <v>42917</v>
      </c>
      <c r="H5251" s="31">
        <v>43282</v>
      </c>
      <c r="I5251" s="31">
        <v>42942</v>
      </c>
      <c r="J5251" s="22" t="s">
        <v>73</v>
      </c>
      <c r="K5251" s="32" t="s">
        <v>171</v>
      </c>
      <c r="L5251" s="32" t="s">
        <v>13429</v>
      </c>
      <c r="N5251" s="24">
        <v>1844.61</v>
      </c>
      <c r="O5251" s="24">
        <v>0</v>
      </c>
      <c r="P5251" s="32" t="s">
        <v>259</v>
      </c>
      <c r="Q5251" s="43" t="s">
        <v>260</v>
      </c>
      <c r="R5251" s="43" t="s">
        <v>78</v>
      </c>
      <c r="S5251" s="47">
        <v>5</v>
      </c>
    </row>
    <row r="5252" spans="1:19" ht="12.75">
      <c r="A5252" s="22" t="s">
        <v>60</v>
      </c>
      <c r="B5252" s="22" t="s">
        <v>11685</v>
      </c>
      <c r="C5252" s="22" t="s">
        <v>65</v>
      </c>
      <c r="D5252" s="22" t="s">
        <v>61</v>
      </c>
      <c r="E5252" s="22" t="s">
        <v>13430</v>
      </c>
      <c r="F5252" s="31">
        <v>42891.402361111112</v>
      </c>
      <c r="G5252" s="31">
        <v>42917</v>
      </c>
      <c r="H5252" s="31">
        <v>43282</v>
      </c>
      <c r="I5252" s="31">
        <v>42921</v>
      </c>
      <c r="J5252" s="22" t="s">
        <v>73</v>
      </c>
      <c r="K5252" s="32" t="s">
        <v>94</v>
      </c>
      <c r="L5252" s="32" t="s">
        <v>13431</v>
      </c>
      <c r="N5252" s="24">
        <v>2120.2199999999998</v>
      </c>
      <c r="O5252" s="24">
        <v>1761.7765999999999</v>
      </c>
      <c r="P5252" s="32" t="s">
        <v>104</v>
      </c>
      <c r="Q5252" s="43" t="s">
        <v>105</v>
      </c>
      <c r="R5252" s="43" t="s">
        <v>78</v>
      </c>
      <c r="S5252" s="47">
        <v>6</v>
      </c>
    </row>
    <row r="5253" spans="1:19" ht="12.75">
      <c r="A5253" s="22" t="s">
        <v>60</v>
      </c>
      <c r="B5253" s="22" t="s">
        <v>12312</v>
      </c>
      <c r="C5253" s="22" t="s">
        <v>65</v>
      </c>
      <c r="D5253" s="22" t="s">
        <v>61</v>
      </c>
      <c r="E5253" s="22" t="s">
        <v>13432</v>
      </c>
      <c r="F5253" s="31">
        <v>42905.636481481481</v>
      </c>
      <c r="G5253" s="31">
        <v>42917</v>
      </c>
      <c r="H5253" s="31">
        <v>43282</v>
      </c>
      <c r="I5253" s="31">
        <v>42935</v>
      </c>
      <c r="J5253" s="22" t="s">
        <v>73</v>
      </c>
      <c r="K5253" s="32" t="s">
        <v>94</v>
      </c>
      <c r="L5253" s="32" t="s">
        <v>13433</v>
      </c>
      <c r="N5253" s="24">
        <v>2861.49</v>
      </c>
      <c r="O5253" s="24">
        <v>2861.49</v>
      </c>
      <c r="P5253" s="32" t="s">
        <v>173</v>
      </c>
      <c r="Q5253" s="43" t="s">
        <v>174</v>
      </c>
      <c r="R5253" s="43" t="s">
        <v>78</v>
      </c>
      <c r="S5253" s="47">
        <v>5</v>
      </c>
    </row>
    <row r="5254" spans="1:19" ht="12.75">
      <c r="A5254" s="22" t="s">
        <v>60</v>
      </c>
      <c r="B5254" s="22" t="s">
        <v>11682</v>
      </c>
      <c r="C5254" s="22" t="s">
        <v>65</v>
      </c>
      <c r="D5254" s="22" t="s">
        <v>61</v>
      </c>
      <c r="E5254" s="22" t="s">
        <v>13434</v>
      </c>
      <c r="F5254" s="31">
        <v>42900.864594907405</v>
      </c>
      <c r="G5254" s="31">
        <v>42914</v>
      </c>
      <c r="H5254" s="31">
        <v>43279</v>
      </c>
      <c r="I5254" s="31">
        <v>42930.859837962962</v>
      </c>
      <c r="J5254" s="22" t="s">
        <v>73</v>
      </c>
      <c r="K5254" s="32" t="s">
        <v>94</v>
      </c>
      <c r="L5254" s="32" t="s">
        <v>13435</v>
      </c>
      <c r="N5254" s="24">
        <v>953.32330000000002</v>
      </c>
      <c r="O5254" s="24">
        <v>864.59</v>
      </c>
      <c r="P5254" s="32" t="s">
        <v>4472</v>
      </c>
      <c r="Q5254" s="43" t="s">
        <v>4473</v>
      </c>
      <c r="R5254" s="43" t="s">
        <v>78</v>
      </c>
      <c r="S5254" s="47">
        <v>4</v>
      </c>
    </row>
    <row r="5255" spans="1:19" ht="12.75">
      <c r="A5255" s="22" t="s">
        <v>60</v>
      </c>
      <c r="B5255" s="22" t="s">
        <v>11730</v>
      </c>
      <c r="C5255" s="22" t="s">
        <v>65</v>
      </c>
      <c r="D5255" s="22" t="s">
        <v>61</v>
      </c>
      <c r="E5255" s="22" t="s">
        <v>13436</v>
      </c>
      <c r="F5255" s="31">
        <v>42899.509432870371</v>
      </c>
      <c r="G5255" s="31">
        <v>42916</v>
      </c>
      <c r="H5255" s="31">
        <v>43281</v>
      </c>
      <c r="I5255" s="31">
        <v>42929</v>
      </c>
      <c r="J5255" s="22" t="s">
        <v>73</v>
      </c>
      <c r="K5255" s="32" t="s">
        <v>89</v>
      </c>
      <c r="L5255" s="32" t="s">
        <v>13437</v>
      </c>
      <c r="N5255" s="24">
        <v>7479.42</v>
      </c>
      <c r="O5255" s="24">
        <v>6628.62</v>
      </c>
      <c r="P5255" s="32" t="s">
        <v>2773</v>
      </c>
      <c r="Q5255" s="43" t="s">
        <v>2774</v>
      </c>
      <c r="R5255" s="43" t="s">
        <v>78</v>
      </c>
      <c r="S5255" s="47">
        <v>5</v>
      </c>
    </row>
    <row r="5256" spans="1:19" ht="12.75">
      <c r="A5256" s="22" t="s">
        <v>60</v>
      </c>
      <c r="B5256" s="22" t="s">
        <v>11685</v>
      </c>
      <c r="C5256" s="22" t="s">
        <v>65</v>
      </c>
      <c r="D5256" s="22" t="s">
        <v>61</v>
      </c>
      <c r="E5256" s="22" t="s">
        <v>13438</v>
      </c>
      <c r="F5256" s="31">
        <v>42894.344583333332</v>
      </c>
      <c r="G5256" s="31">
        <v>42856</v>
      </c>
      <c r="H5256" s="31">
        <v>43221</v>
      </c>
      <c r="I5256" s="31">
        <v>42924</v>
      </c>
      <c r="J5256" s="22" t="s">
        <v>152</v>
      </c>
      <c r="K5256" s="32" t="s">
        <v>153</v>
      </c>
      <c r="L5256" s="32" t="s">
        <v>13439</v>
      </c>
      <c r="M5256" s="32" t="s">
        <v>13440</v>
      </c>
      <c r="N5256" s="24">
        <v>-897.08</v>
      </c>
      <c r="O5256" s="24">
        <v>-897.08</v>
      </c>
      <c r="P5256" s="32" t="s">
        <v>104</v>
      </c>
      <c r="Q5256" s="43" t="s">
        <v>105</v>
      </c>
      <c r="R5256" s="43" t="s">
        <v>78</v>
      </c>
      <c r="S5256" s="47">
        <v>1</v>
      </c>
    </row>
    <row r="5257" spans="1:19" ht="12.75">
      <c r="A5257" s="22" t="s">
        <v>60</v>
      </c>
      <c r="B5257" s="22" t="s">
        <v>11788</v>
      </c>
      <c r="C5257" s="22" t="s">
        <v>65</v>
      </c>
      <c r="D5257" s="22" t="s">
        <v>61</v>
      </c>
      <c r="E5257" s="22" t="s">
        <v>13441</v>
      </c>
      <c r="F5257" s="31">
        <v>42915.626481481479</v>
      </c>
      <c r="G5257" s="31">
        <v>42916</v>
      </c>
      <c r="H5257" s="31">
        <v>43281</v>
      </c>
      <c r="I5257" s="31">
        <v>42945</v>
      </c>
      <c r="J5257" s="22" t="s">
        <v>73</v>
      </c>
      <c r="K5257" s="32" t="s">
        <v>89</v>
      </c>
      <c r="L5257" s="32" t="s">
        <v>13442</v>
      </c>
      <c r="N5257" s="24">
        <v>479.40199999999999</v>
      </c>
      <c r="O5257" s="24">
        <v>382.99</v>
      </c>
      <c r="P5257" s="32" t="s">
        <v>478</v>
      </c>
      <c r="Q5257" s="43" t="s">
        <v>479</v>
      </c>
      <c r="R5257" s="43" t="s">
        <v>78</v>
      </c>
      <c r="S5257" s="47">
        <v>5</v>
      </c>
    </row>
    <row r="5258" spans="1:19" ht="12.75">
      <c r="A5258" s="22" t="s">
        <v>60</v>
      </c>
      <c r="B5258" s="22" t="s">
        <v>11713</v>
      </c>
      <c r="C5258" s="22" t="s">
        <v>65</v>
      </c>
      <c r="D5258" s="22" t="s">
        <v>61</v>
      </c>
      <c r="E5258" s="22" t="s">
        <v>13443</v>
      </c>
      <c r="F5258" s="31">
        <v>42888.634143518517</v>
      </c>
      <c r="G5258" s="31">
        <v>42871</v>
      </c>
      <c r="H5258" s="31">
        <v>43236</v>
      </c>
      <c r="I5258" s="31">
        <v>42918.63349537037</v>
      </c>
      <c r="J5258" s="22" t="s">
        <v>152</v>
      </c>
      <c r="K5258" s="32" t="s">
        <v>89</v>
      </c>
      <c r="L5258" s="32" t="s">
        <v>13444</v>
      </c>
      <c r="N5258" s="24">
        <v>0</v>
      </c>
      <c r="O5258" s="24">
        <v>0</v>
      </c>
      <c r="P5258" s="32" t="s">
        <v>1785</v>
      </c>
      <c r="Q5258" s="43" t="s">
        <v>1786</v>
      </c>
      <c r="R5258" s="43" t="s">
        <v>78</v>
      </c>
      <c r="S5258" s="47">
        <v>1</v>
      </c>
    </row>
    <row r="5259" spans="1:19" ht="12.75">
      <c r="A5259" s="22" t="s">
        <v>60</v>
      </c>
      <c r="B5259" s="22" t="s">
        <v>11682</v>
      </c>
      <c r="C5259" s="22" t="s">
        <v>65</v>
      </c>
      <c r="D5259" s="22" t="s">
        <v>61</v>
      </c>
      <c r="E5259" s="22" t="s">
        <v>13445</v>
      </c>
      <c r="F5259" s="31">
        <v>42892.388032407405</v>
      </c>
      <c r="G5259" s="31">
        <v>42896</v>
      </c>
      <c r="H5259" s="31">
        <v>43261</v>
      </c>
      <c r="I5259" s="31">
        <v>42922.371307870366</v>
      </c>
      <c r="J5259" s="22" t="s">
        <v>73</v>
      </c>
      <c r="K5259" s="32" t="s">
        <v>74</v>
      </c>
      <c r="L5259" s="32" t="s">
        <v>13446</v>
      </c>
      <c r="N5259" s="24">
        <v>4023.43</v>
      </c>
      <c r="O5259" s="24">
        <v>0</v>
      </c>
      <c r="P5259" s="32" t="s">
        <v>125</v>
      </c>
      <c r="Q5259" s="43" t="s">
        <v>126</v>
      </c>
      <c r="R5259" s="43" t="s">
        <v>78</v>
      </c>
      <c r="S5259" s="47">
        <v>4</v>
      </c>
    </row>
    <row r="5260" spans="1:19" ht="12.75">
      <c r="A5260" s="22" t="s">
        <v>60</v>
      </c>
      <c r="B5260" s="22" t="s">
        <v>11675</v>
      </c>
      <c r="C5260" s="22" t="s">
        <v>65</v>
      </c>
      <c r="D5260" s="22" t="s">
        <v>61</v>
      </c>
      <c r="E5260" s="22" t="s">
        <v>13447</v>
      </c>
      <c r="F5260" s="31">
        <v>42888.417384259257</v>
      </c>
      <c r="G5260" s="31">
        <v>42648</v>
      </c>
      <c r="H5260" s="31">
        <v>43013</v>
      </c>
      <c r="I5260" s="31">
        <v>42918</v>
      </c>
      <c r="J5260" s="22" t="s">
        <v>152</v>
      </c>
      <c r="K5260" s="32" t="s">
        <v>153</v>
      </c>
      <c r="L5260" s="32" t="s">
        <v>13448</v>
      </c>
      <c r="M5260" s="32" t="s">
        <v>13449</v>
      </c>
      <c r="N5260" s="24">
        <v>60.40</v>
      </c>
      <c r="O5260" s="24">
        <v>60.40</v>
      </c>
      <c r="P5260" s="32" t="s">
        <v>185</v>
      </c>
      <c r="Q5260" s="43" t="s">
        <v>186</v>
      </c>
      <c r="R5260" s="43" t="s">
        <v>78</v>
      </c>
      <c r="S5260" s="47">
        <v>1</v>
      </c>
    </row>
    <row r="5261" spans="1:19" ht="12.75">
      <c r="A5261" s="22" t="s">
        <v>60</v>
      </c>
      <c r="B5261" s="22" t="s">
        <v>11735</v>
      </c>
      <c r="C5261" s="22" t="s">
        <v>65</v>
      </c>
      <c r="D5261" s="22" t="s">
        <v>61</v>
      </c>
      <c r="E5261" s="22" t="s">
        <v>13450</v>
      </c>
      <c r="F5261" s="31">
        <v>42913.439027777778</v>
      </c>
      <c r="G5261" s="31">
        <v>42947</v>
      </c>
      <c r="H5261" s="31">
        <v>43312</v>
      </c>
      <c r="I5261" s="31">
        <v>42943</v>
      </c>
      <c r="J5261" s="22" t="s">
        <v>73</v>
      </c>
      <c r="K5261" s="32" t="s">
        <v>74</v>
      </c>
      <c r="L5261" s="32" t="s">
        <v>13451</v>
      </c>
      <c r="N5261" s="24">
        <v>3134.09</v>
      </c>
      <c r="O5261" s="24">
        <v>0</v>
      </c>
      <c r="P5261" s="32" t="s">
        <v>896</v>
      </c>
      <c r="Q5261" s="43" t="s">
        <v>897</v>
      </c>
      <c r="R5261" s="43" t="s">
        <v>78</v>
      </c>
      <c r="S5261" s="47">
        <v>5</v>
      </c>
    </row>
    <row r="5262" spans="1:19" ht="12.75">
      <c r="A5262" s="22" t="s">
        <v>60</v>
      </c>
      <c r="B5262" s="22" t="s">
        <v>11718</v>
      </c>
      <c r="C5262" s="22" t="s">
        <v>65</v>
      </c>
      <c r="D5262" s="22" t="s">
        <v>61</v>
      </c>
      <c r="E5262" s="22" t="s">
        <v>13452</v>
      </c>
      <c r="F5262" s="31">
        <v>42902.638622685183</v>
      </c>
      <c r="G5262" s="31">
        <v>42902</v>
      </c>
      <c r="H5262" s="31">
        <v>43248</v>
      </c>
      <c r="I5262" s="31">
        <v>42932.636319444442</v>
      </c>
      <c r="J5262" s="22" t="s">
        <v>73</v>
      </c>
      <c r="K5262" s="32" t="s">
        <v>94</v>
      </c>
      <c r="L5262" s="32" t="s">
        <v>13453</v>
      </c>
      <c r="N5262" s="24">
        <v>960.24659999999994</v>
      </c>
      <c r="O5262" s="24">
        <v>1060.21</v>
      </c>
      <c r="P5262" s="32" t="s">
        <v>13454</v>
      </c>
      <c r="Q5262" s="43" t="s">
        <v>13455</v>
      </c>
      <c r="R5262" s="43" t="s">
        <v>693</v>
      </c>
      <c r="S5262" s="47">
        <v>6</v>
      </c>
    </row>
    <row r="5263" spans="1:19" ht="12.75">
      <c r="A5263" s="22" t="s">
        <v>60</v>
      </c>
      <c r="B5263" s="22" t="s">
        <v>11692</v>
      </c>
      <c r="C5263" s="22" t="s">
        <v>65</v>
      </c>
      <c r="D5263" s="22" t="s">
        <v>61</v>
      </c>
      <c r="E5263" s="22" t="s">
        <v>13456</v>
      </c>
      <c r="F5263" s="31">
        <v>42905.428865740738</v>
      </c>
      <c r="G5263" s="31">
        <v>42917</v>
      </c>
      <c r="H5263" s="31">
        <v>43282</v>
      </c>
      <c r="I5263" s="31">
        <v>42935</v>
      </c>
      <c r="J5263" s="22" t="s">
        <v>73</v>
      </c>
      <c r="K5263" s="32" t="s">
        <v>74</v>
      </c>
      <c r="L5263" s="32" t="s">
        <v>13457</v>
      </c>
      <c r="N5263" s="24">
        <v>0</v>
      </c>
      <c r="O5263" s="24">
        <v>0</v>
      </c>
      <c r="P5263" s="32" t="s">
        <v>343</v>
      </c>
      <c r="Q5263" s="43" t="s">
        <v>344</v>
      </c>
      <c r="R5263" s="43" t="s">
        <v>193</v>
      </c>
      <c r="S5263" s="47">
        <v>4</v>
      </c>
    </row>
    <row r="5264" spans="1:19" ht="12.75">
      <c r="A5264" s="22" t="s">
        <v>60</v>
      </c>
      <c r="B5264" s="22" t="s">
        <v>12295</v>
      </c>
      <c r="C5264" s="22" t="s">
        <v>65</v>
      </c>
      <c r="D5264" s="22" t="s">
        <v>61</v>
      </c>
      <c r="E5264" s="22" t="s">
        <v>13458</v>
      </c>
      <c r="F5264" s="31">
        <v>42898.492291666662</v>
      </c>
      <c r="G5264" s="31">
        <v>42917</v>
      </c>
      <c r="H5264" s="31">
        <v>43282</v>
      </c>
      <c r="I5264" s="31">
        <v>42928.481377314813</v>
      </c>
      <c r="J5264" s="22" t="s">
        <v>73</v>
      </c>
      <c r="K5264" s="32" t="s">
        <v>89</v>
      </c>
      <c r="L5264" s="32" t="s">
        <v>13459</v>
      </c>
      <c r="N5264" s="24">
        <v>12025.567499999999</v>
      </c>
      <c r="O5264" s="24">
        <v>9105.10</v>
      </c>
      <c r="P5264" s="32" t="s">
        <v>1530</v>
      </c>
      <c r="Q5264" s="43" t="s">
        <v>1531</v>
      </c>
      <c r="R5264" s="43" t="s">
        <v>78</v>
      </c>
      <c r="S5264" s="47">
        <v>5</v>
      </c>
    </row>
    <row r="5265" spans="1:19" ht="12.75">
      <c r="A5265" s="22" t="s">
        <v>60</v>
      </c>
      <c r="B5265" s="22" t="s">
        <v>11783</v>
      </c>
      <c r="C5265" s="22" t="s">
        <v>65</v>
      </c>
      <c r="D5265" s="22" t="s">
        <v>61</v>
      </c>
      <c r="E5265" s="22" t="s">
        <v>13460</v>
      </c>
      <c r="F5265" s="31">
        <v>42912.585532407407</v>
      </c>
      <c r="G5265" s="31">
        <v>42948</v>
      </c>
      <c r="H5265" s="31">
        <v>43313</v>
      </c>
      <c r="I5265" s="31">
        <v>42942</v>
      </c>
      <c r="J5265" s="22" t="s">
        <v>73</v>
      </c>
      <c r="K5265" s="32" t="s">
        <v>74</v>
      </c>
      <c r="L5265" s="32" t="s">
        <v>13461</v>
      </c>
      <c r="N5265" s="24">
        <v>2366.1082999999999</v>
      </c>
      <c r="O5265" s="24">
        <v>0</v>
      </c>
      <c r="P5265" s="32" t="s">
        <v>2407</v>
      </c>
      <c r="Q5265" s="43" t="s">
        <v>2408</v>
      </c>
      <c r="R5265" s="43" t="s">
        <v>78</v>
      </c>
      <c r="S5265" s="47">
        <v>5</v>
      </c>
    </row>
    <row r="5266" spans="1:19" ht="12.75">
      <c r="A5266" s="22" t="s">
        <v>60</v>
      </c>
      <c r="B5266" s="22" t="s">
        <v>11730</v>
      </c>
      <c r="C5266" s="22" t="s">
        <v>65</v>
      </c>
      <c r="D5266" s="22" t="s">
        <v>61</v>
      </c>
      <c r="E5266" s="22" t="s">
        <v>13462</v>
      </c>
      <c r="F5266" s="31">
        <v>42912.413136574076</v>
      </c>
      <c r="G5266" s="31">
        <v>42927</v>
      </c>
      <c r="H5266" s="31">
        <v>43292</v>
      </c>
      <c r="I5266" s="31">
        <v>42942</v>
      </c>
      <c r="J5266" s="22" t="s">
        <v>73</v>
      </c>
      <c r="K5266" s="32" t="s">
        <v>94</v>
      </c>
      <c r="L5266" s="32" t="s">
        <v>13463</v>
      </c>
      <c r="N5266" s="24">
        <v>4431.4032999999999</v>
      </c>
      <c r="O5266" s="24">
        <v>3991.95</v>
      </c>
      <c r="P5266" s="32" t="s">
        <v>819</v>
      </c>
      <c r="Q5266" s="43" t="s">
        <v>820</v>
      </c>
      <c r="R5266" s="43" t="s">
        <v>78</v>
      </c>
      <c r="S5266" s="47">
        <v>5</v>
      </c>
    </row>
    <row r="5267" spans="1:19" ht="12.75">
      <c r="A5267" s="22" t="s">
        <v>60</v>
      </c>
      <c r="B5267" s="22" t="s">
        <v>11765</v>
      </c>
      <c r="C5267" s="22" t="s">
        <v>65</v>
      </c>
      <c r="D5267" s="22" t="s">
        <v>61</v>
      </c>
      <c r="E5267" s="22" t="s">
        <v>13464</v>
      </c>
      <c r="F5267" s="31">
        <v>42914.620925925927</v>
      </c>
      <c r="G5267" s="31">
        <v>42932</v>
      </c>
      <c r="H5267" s="31">
        <v>43297</v>
      </c>
      <c r="I5267" s="31">
        <v>42944</v>
      </c>
      <c r="J5267" s="22" t="s">
        <v>73</v>
      </c>
      <c r="K5267" s="32" t="s">
        <v>94</v>
      </c>
      <c r="L5267" s="32" t="s">
        <v>13465</v>
      </c>
      <c r="N5267" s="24">
        <v>3823.75</v>
      </c>
      <c r="O5267" s="24">
        <v>3005.125</v>
      </c>
      <c r="P5267" s="32" t="s">
        <v>2199</v>
      </c>
      <c r="Q5267" s="43" t="s">
        <v>2200</v>
      </c>
      <c r="R5267" s="43" t="s">
        <v>78</v>
      </c>
      <c r="S5267" s="47">
        <v>5</v>
      </c>
    </row>
    <row r="5268" spans="1:19" ht="12.75">
      <c r="A5268" s="22" t="s">
        <v>60</v>
      </c>
      <c r="B5268" s="22" t="s">
        <v>11758</v>
      </c>
      <c r="C5268" s="22" t="s">
        <v>65</v>
      </c>
      <c r="D5268" s="22" t="s">
        <v>61</v>
      </c>
      <c r="E5268" s="22" t="s">
        <v>13466</v>
      </c>
      <c r="F5268" s="31">
        <v>42894.668171296296</v>
      </c>
      <c r="G5268" s="31">
        <v>42904</v>
      </c>
      <c r="H5268" s="31">
        <v>43269</v>
      </c>
      <c r="I5268" s="31">
        <v>42924</v>
      </c>
      <c r="J5268" s="22" t="s">
        <v>73</v>
      </c>
      <c r="K5268" s="32" t="s">
        <v>89</v>
      </c>
      <c r="L5268" s="32" t="s">
        <v>13467</v>
      </c>
      <c r="N5268" s="24">
        <v>1118.922</v>
      </c>
      <c r="O5268" s="24">
        <v>863.99</v>
      </c>
      <c r="P5268" s="32" t="s">
        <v>197</v>
      </c>
      <c r="Q5268" s="43" t="s">
        <v>198</v>
      </c>
      <c r="R5268" s="43" t="s">
        <v>78</v>
      </c>
      <c r="S5268" s="47">
        <v>5</v>
      </c>
    </row>
    <row r="5269" spans="1:19" ht="12.75">
      <c r="A5269" s="22" t="s">
        <v>60</v>
      </c>
      <c r="B5269" s="22" t="s">
        <v>11685</v>
      </c>
      <c r="C5269" s="22" t="s">
        <v>65</v>
      </c>
      <c r="D5269" s="22" t="s">
        <v>61</v>
      </c>
      <c r="E5269" s="22" t="s">
        <v>13468</v>
      </c>
      <c r="F5269" s="31">
        <v>42895.536111111112</v>
      </c>
      <c r="G5269" s="31">
        <v>42900</v>
      </c>
      <c r="H5269" s="31">
        <v>43265</v>
      </c>
      <c r="I5269" s="31">
        <v>42925</v>
      </c>
      <c r="J5269" s="22" t="s">
        <v>73</v>
      </c>
      <c r="K5269" s="32" t="s">
        <v>89</v>
      </c>
      <c r="L5269" s="32" t="s">
        <v>13469</v>
      </c>
      <c r="N5269" s="24">
        <v>1343.04</v>
      </c>
      <c r="O5269" s="24">
        <v>1169.72</v>
      </c>
      <c r="P5269" s="32" t="s">
        <v>892</v>
      </c>
      <c r="Q5269" s="43" t="s">
        <v>893</v>
      </c>
      <c r="R5269" s="43" t="s">
        <v>193</v>
      </c>
      <c r="S5269" s="47">
        <v>6</v>
      </c>
    </row>
    <row r="5270" spans="1:19" ht="12.75">
      <c r="A5270" s="22" t="s">
        <v>60</v>
      </c>
      <c r="B5270" s="22" t="s">
        <v>11685</v>
      </c>
      <c r="C5270" s="22" t="s">
        <v>65</v>
      </c>
      <c r="D5270" s="22" t="s">
        <v>61</v>
      </c>
      <c r="E5270" s="22" t="s">
        <v>13470</v>
      </c>
      <c r="F5270" s="31">
        <v>42901.516481481478</v>
      </c>
      <c r="G5270" s="31">
        <v>42917</v>
      </c>
      <c r="H5270" s="31">
        <v>43282</v>
      </c>
      <c r="I5270" s="31">
        <v>42931</v>
      </c>
      <c r="J5270" s="22" t="s">
        <v>73</v>
      </c>
      <c r="K5270" s="32" t="s">
        <v>74</v>
      </c>
      <c r="L5270" s="32" t="s">
        <v>13471</v>
      </c>
      <c r="N5270" s="24">
        <v>1121.46</v>
      </c>
      <c r="O5270" s="24">
        <v>0</v>
      </c>
      <c r="P5270" s="32" t="s">
        <v>1062</v>
      </c>
      <c r="Q5270" s="43" t="s">
        <v>1063</v>
      </c>
      <c r="R5270" s="43" t="s">
        <v>78</v>
      </c>
      <c r="S5270" s="47">
        <v>5</v>
      </c>
    </row>
    <row r="5271" spans="1:19" ht="12.75">
      <c r="A5271" s="22" t="s">
        <v>60</v>
      </c>
      <c r="B5271" s="22" t="s">
        <v>11688</v>
      </c>
      <c r="C5271" s="22" t="s">
        <v>65</v>
      </c>
      <c r="D5271" s="22" t="s">
        <v>61</v>
      </c>
      <c r="E5271" s="22" t="s">
        <v>13472</v>
      </c>
      <c r="F5271" s="31">
        <v>42895.658958333333</v>
      </c>
      <c r="G5271" s="31">
        <v>42923</v>
      </c>
      <c r="H5271" s="31">
        <v>43288</v>
      </c>
      <c r="I5271" s="31">
        <v>42925</v>
      </c>
      <c r="J5271" s="22" t="s">
        <v>73</v>
      </c>
      <c r="K5271" s="32" t="s">
        <v>153</v>
      </c>
      <c r="L5271" s="32" t="s">
        <v>13473</v>
      </c>
      <c r="M5271" s="32" t="s">
        <v>12554</v>
      </c>
      <c r="N5271" s="24">
        <v>2315.415</v>
      </c>
      <c r="O5271" s="24">
        <v>2315.415</v>
      </c>
      <c r="P5271" s="32" t="s">
        <v>173</v>
      </c>
      <c r="Q5271" s="43" t="s">
        <v>174</v>
      </c>
      <c r="R5271" s="43" t="s">
        <v>78</v>
      </c>
      <c r="S5271" s="47">
        <v>1</v>
      </c>
    </row>
    <row r="5272" spans="1:19" ht="12.75">
      <c r="A5272" s="22" t="s">
        <v>60</v>
      </c>
      <c r="B5272" s="22" t="s">
        <v>11692</v>
      </c>
      <c r="C5272" s="22" t="s">
        <v>65</v>
      </c>
      <c r="D5272" s="22" t="s">
        <v>61</v>
      </c>
      <c r="E5272" s="22" t="s">
        <v>13474</v>
      </c>
      <c r="F5272" s="31">
        <v>42901.548530092594</v>
      </c>
      <c r="G5272" s="31">
        <v>42931</v>
      </c>
      <c r="H5272" s="31">
        <v>43296</v>
      </c>
      <c r="I5272" s="31">
        <v>42931</v>
      </c>
      <c r="J5272" s="22" t="s">
        <v>73</v>
      </c>
      <c r="K5272" s="32" t="s">
        <v>74</v>
      </c>
      <c r="L5272" s="32" t="s">
        <v>13475</v>
      </c>
      <c r="N5272" s="24">
        <v>1999.02</v>
      </c>
      <c r="O5272" s="24">
        <v>0</v>
      </c>
      <c r="P5272" s="32" t="s">
        <v>5470</v>
      </c>
      <c r="Q5272" s="43" t="s">
        <v>5471</v>
      </c>
      <c r="R5272" s="43" t="s">
        <v>78</v>
      </c>
      <c r="S5272" s="47">
        <v>4</v>
      </c>
    </row>
    <row r="5273" spans="1:19" ht="12.75">
      <c r="A5273" s="22" t="s">
        <v>60</v>
      </c>
      <c r="B5273" s="22" t="s">
        <v>12432</v>
      </c>
      <c r="C5273" s="22" t="s">
        <v>65</v>
      </c>
      <c r="D5273" s="22" t="s">
        <v>61</v>
      </c>
      <c r="E5273" s="22" t="s">
        <v>13476</v>
      </c>
      <c r="F5273" s="31">
        <v>42895.674143518518</v>
      </c>
      <c r="G5273" s="31">
        <v>42898</v>
      </c>
      <c r="H5273" s="31">
        <v>43263</v>
      </c>
      <c r="I5273" s="31">
        <v>42925</v>
      </c>
      <c r="J5273" s="22" t="s">
        <v>73</v>
      </c>
      <c r="K5273" s="32" t="s">
        <v>89</v>
      </c>
      <c r="L5273" s="32" t="s">
        <v>13477</v>
      </c>
      <c r="N5273" s="24">
        <v>678.075</v>
      </c>
      <c r="O5273" s="24">
        <v>440.31</v>
      </c>
      <c r="P5273" s="32" t="s">
        <v>225</v>
      </c>
      <c r="Q5273" s="43" t="s">
        <v>226</v>
      </c>
      <c r="R5273" s="43" t="s">
        <v>78</v>
      </c>
      <c r="S5273" s="47">
        <v>5</v>
      </c>
    </row>
    <row r="5274" spans="1:19" ht="12.75">
      <c r="A5274" s="22" t="s">
        <v>60</v>
      </c>
      <c r="B5274" s="22" t="s">
        <v>11692</v>
      </c>
      <c r="C5274" s="22" t="s">
        <v>65</v>
      </c>
      <c r="D5274" s="22" t="s">
        <v>61</v>
      </c>
      <c r="E5274" s="22" t="s">
        <v>13478</v>
      </c>
      <c r="F5274" s="31">
        <v>42892.694664351853</v>
      </c>
      <c r="G5274" s="31">
        <v>42898</v>
      </c>
      <c r="H5274" s="31">
        <v>43263</v>
      </c>
      <c r="I5274" s="31">
        <v>42922</v>
      </c>
      <c r="J5274" s="22" t="s">
        <v>73</v>
      </c>
      <c r="K5274" s="32" t="s">
        <v>89</v>
      </c>
      <c r="L5274" s="32" t="s">
        <v>13479</v>
      </c>
      <c r="N5274" s="24">
        <v>390.69850000000002</v>
      </c>
      <c r="O5274" s="24">
        <v>356.86</v>
      </c>
      <c r="P5274" s="32" t="s">
        <v>13480</v>
      </c>
      <c r="Q5274" s="43" t="s">
        <v>13481</v>
      </c>
      <c r="R5274" s="43" t="s">
        <v>78</v>
      </c>
      <c r="S5274" s="47">
        <v>6</v>
      </c>
    </row>
    <row r="5275" spans="1:19" ht="12.75">
      <c r="A5275" s="22" t="s">
        <v>60</v>
      </c>
      <c r="B5275" s="22" t="s">
        <v>11713</v>
      </c>
      <c r="C5275" s="22" t="s">
        <v>65</v>
      </c>
      <c r="D5275" s="22" t="s">
        <v>61</v>
      </c>
      <c r="E5275" s="22" t="s">
        <v>13482</v>
      </c>
      <c r="F5275" s="31">
        <v>42905.593310185184</v>
      </c>
      <c r="G5275" s="31">
        <v>42904</v>
      </c>
      <c r="H5275" s="31">
        <v>43269</v>
      </c>
      <c r="I5275" s="31">
        <v>42935.587534722217</v>
      </c>
      <c r="J5275" s="22" t="s">
        <v>73</v>
      </c>
      <c r="K5275" s="32" t="s">
        <v>94</v>
      </c>
      <c r="L5275" s="32" t="s">
        <v>13483</v>
      </c>
      <c r="N5275" s="24">
        <v>2739.89</v>
      </c>
      <c r="O5275" s="24">
        <v>2353.62</v>
      </c>
      <c r="P5275" s="32" t="s">
        <v>112</v>
      </c>
      <c r="Q5275" s="43" t="s">
        <v>113</v>
      </c>
      <c r="R5275" s="43" t="s">
        <v>78</v>
      </c>
      <c r="S5275" s="47">
        <v>5</v>
      </c>
    </row>
    <row r="5276" spans="1:19" ht="12.75">
      <c r="A5276" s="22" t="s">
        <v>60</v>
      </c>
      <c r="B5276" s="22" t="s">
        <v>11791</v>
      </c>
      <c r="C5276" s="22" t="s">
        <v>65</v>
      </c>
      <c r="D5276" s="22" t="s">
        <v>61</v>
      </c>
      <c r="E5276" s="22" t="s">
        <v>13484</v>
      </c>
      <c r="F5276" s="31">
        <v>42907.635520833333</v>
      </c>
      <c r="G5276" s="31">
        <v>42909</v>
      </c>
      <c r="H5276" s="31">
        <v>43274</v>
      </c>
      <c r="I5276" s="31">
        <v>42937</v>
      </c>
      <c r="J5276" s="22" t="s">
        <v>73</v>
      </c>
      <c r="K5276" s="32" t="s">
        <v>74</v>
      </c>
      <c r="L5276" s="32" t="s">
        <v>13485</v>
      </c>
      <c r="N5276" s="24">
        <v>1219.99</v>
      </c>
      <c r="O5276" s="24">
        <v>0</v>
      </c>
      <c r="P5276" s="32" t="s">
        <v>691</v>
      </c>
      <c r="Q5276" s="43" t="s">
        <v>692</v>
      </c>
      <c r="R5276" s="43" t="s">
        <v>78</v>
      </c>
      <c r="S5276" s="47">
        <v>5</v>
      </c>
    </row>
    <row r="5277" spans="1:19" ht="12.75">
      <c r="A5277" s="22" t="s">
        <v>60</v>
      </c>
      <c r="B5277" s="22" t="s">
        <v>11833</v>
      </c>
      <c r="C5277" s="22" t="s">
        <v>65</v>
      </c>
      <c r="D5277" s="22" t="s">
        <v>61</v>
      </c>
      <c r="E5277" s="22" t="s">
        <v>13486</v>
      </c>
      <c r="F5277" s="31">
        <v>42914.37222222222</v>
      </c>
      <c r="G5277" s="31">
        <v>42940</v>
      </c>
      <c r="H5277" s="31">
        <v>43305</v>
      </c>
      <c r="I5277" s="31">
        <v>42944.361168981479</v>
      </c>
      <c r="J5277" s="22" t="s">
        <v>73</v>
      </c>
      <c r="K5277" s="32" t="s">
        <v>74</v>
      </c>
      <c r="L5277" s="32" t="s">
        <v>13487</v>
      </c>
      <c r="N5277" s="24">
        <v>0</v>
      </c>
      <c r="O5277" s="24">
        <v>0</v>
      </c>
      <c r="P5277" s="32" t="s">
        <v>7039</v>
      </c>
      <c r="Q5277" s="43" t="s">
        <v>7040</v>
      </c>
      <c r="R5277" s="43" t="s">
        <v>193</v>
      </c>
      <c r="S5277" s="47">
        <v>4</v>
      </c>
    </row>
    <row r="5278" spans="1:19" ht="12.75">
      <c r="A5278" s="22" t="s">
        <v>60</v>
      </c>
      <c r="B5278" s="22" t="s">
        <v>11738</v>
      </c>
      <c r="C5278" s="22" t="s">
        <v>65</v>
      </c>
      <c r="D5278" s="22" t="s">
        <v>61</v>
      </c>
      <c r="E5278" s="22" t="s">
        <v>13488</v>
      </c>
      <c r="F5278" s="31">
        <v>42906.611111111109</v>
      </c>
      <c r="G5278" s="31">
        <v>42919</v>
      </c>
      <c r="H5278" s="31">
        <v>43284</v>
      </c>
      <c r="I5278" s="31">
        <v>42936</v>
      </c>
      <c r="J5278" s="22" t="s">
        <v>73</v>
      </c>
      <c r="K5278" s="32" t="s">
        <v>74</v>
      </c>
      <c r="L5278" s="32" t="s">
        <v>13489</v>
      </c>
      <c r="N5278" s="24">
        <v>1546.90</v>
      </c>
      <c r="O5278" s="24">
        <v>0</v>
      </c>
      <c r="P5278" s="32" t="s">
        <v>343</v>
      </c>
      <c r="Q5278" s="43" t="s">
        <v>344</v>
      </c>
      <c r="R5278" s="43" t="s">
        <v>78</v>
      </c>
      <c r="S5278" s="47">
        <v>5</v>
      </c>
    </row>
    <row r="5279" spans="1:19" ht="12.75">
      <c r="A5279" s="22" t="s">
        <v>60</v>
      </c>
      <c r="B5279" s="22" t="s">
        <v>11679</v>
      </c>
      <c r="C5279" s="22" t="s">
        <v>65</v>
      </c>
      <c r="D5279" s="22" t="s">
        <v>61</v>
      </c>
      <c r="E5279" s="22" t="s">
        <v>13490</v>
      </c>
      <c r="F5279" s="31">
        <v>42896.087071759255</v>
      </c>
      <c r="G5279" s="31">
        <v>42931</v>
      </c>
      <c r="H5279" s="31">
        <v>43296</v>
      </c>
      <c r="I5279" s="31">
        <v>42956.087071759255</v>
      </c>
      <c r="J5279" s="22" t="s">
        <v>119</v>
      </c>
      <c r="K5279" s="32" t="s">
        <v>153</v>
      </c>
      <c r="L5279" s="32" t="s">
        <v>13491</v>
      </c>
      <c r="M5279" s="32" t="s">
        <v>13492</v>
      </c>
      <c r="N5279" s="24">
        <v>3073.32</v>
      </c>
      <c r="O5279" s="24">
        <v>3073.32</v>
      </c>
      <c r="P5279" s="32" t="s">
        <v>11786</v>
      </c>
      <c r="Q5279" s="43" t="s">
        <v>11787</v>
      </c>
      <c r="R5279" s="43" t="s">
        <v>78</v>
      </c>
      <c r="S5279" s="47">
        <v>1</v>
      </c>
    </row>
    <row r="5280" spans="1:19" ht="12.75">
      <c r="A5280" s="22" t="s">
        <v>60</v>
      </c>
      <c r="B5280" s="22" t="s">
        <v>11685</v>
      </c>
      <c r="C5280" s="22" t="s">
        <v>65</v>
      </c>
      <c r="D5280" s="22" t="s">
        <v>61</v>
      </c>
      <c r="E5280" s="22" t="s">
        <v>13493</v>
      </c>
      <c r="F5280" s="31">
        <v>42900.527025462958</v>
      </c>
      <c r="G5280" s="31">
        <v>42905</v>
      </c>
      <c r="H5280" s="31">
        <v>43282</v>
      </c>
      <c r="I5280" s="31">
        <v>42930</v>
      </c>
      <c r="J5280" s="22" t="s">
        <v>73</v>
      </c>
      <c r="K5280" s="32" t="s">
        <v>74</v>
      </c>
      <c r="L5280" s="32" t="s">
        <v>13494</v>
      </c>
      <c r="N5280" s="24">
        <v>682.49659999999994</v>
      </c>
      <c r="O5280" s="24">
        <v>0</v>
      </c>
      <c r="P5280" s="32" t="s">
        <v>4956</v>
      </c>
      <c r="Q5280" s="43" t="s">
        <v>4957</v>
      </c>
      <c r="R5280" s="43" t="s">
        <v>78</v>
      </c>
      <c r="S5280" s="47">
        <v>5</v>
      </c>
    </row>
    <row r="5281" spans="1:19" ht="12.75">
      <c r="A5281" s="22" t="s">
        <v>60</v>
      </c>
      <c r="B5281" s="22" t="s">
        <v>11685</v>
      </c>
      <c r="C5281" s="22" t="s">
        <v>65</v>
      </c>
      <c r="D5281" s="22" t="s">
        <v>61</v>
      </c>
      <c r="E5281" s="22" t="s">
        <v>13495</v>
      </c>
      <c r="F5281" s="31">
        <v>42907.384826388887</v>
      </c>
      <c r="G5281" s="31">
        <v>42907</v>
      </c>
      <c r="H5281" s="31">
        <v>43282</v>
      </c>
      <c r="I5281" s="31">
        <v>42937</v>
      </c>
      <c r="J5281" s="22" t="s">
        <v>73</v>
      </c>
      <c r="K5281" s="32" t="s">
        <v>153</v>
      </c>
      <c r="L5281" s="32" t="s">
        <v>13496</v>
      </c>
      <c r="M5281" s="32" t="s">
        <v>13497</v>
      </c>
      <c r="N5281" s="24">
        <v>444.07</v>
      </c>
      <c r="O5281" s="24">
        <v>356.9425</v>
      </c>
      <c r="P5281" s="32" t="s">
        <v>275</v>
      </c>
      <c r="Q5281" s="43" t="s">
        <v>276</v>
      </c>
      <c r="R5281" s="43" t="s">
        <v>78</v>
      </c>
      <c r="S5281" s="47">
        <v>5</v>
      </c>
    </row>
    <row r="5282" spans="1:19" ht="12.75">
      <c r="A5282" s="22" t="s">
        <v>60</v>
      </c>
      <c r="B5282" s="22" t="s">
        <v>11679</v>
      </c>
      <c r="C5282" s="22" t="s">
        <v>65</v>
      </c>
      <c r="D5282" s="22" t="s">
        <v>61</v>
      </c>
      <c r="E5282" s="22" t="s">
        <v>13498</v>
      </c>
      <c r="F5282" s="31">
        <v>42893.347557870366</v>
      </c>
      <c r="G5282" s="31">
        <v>42914</v>
      </c>
      <c r="H5282" s="31">
        <v>43279</v>
      </c>
      <c r="I5282" s="31">
        <v>42923</v>
      </c>
      <c r="J5282" s="22" t="s">
        <v>73</v>
      </c>
      <c r="K5282" s="32" t="s">
        <v>74</v>
      </c>
      <c r="L5282" s="32" t="s">
        <v>13499</v>
      </c>
      <c r="N5282" s="24">
        <v>0</v>
      </c>
      <c r="O5282" s="24">
        <v>0</v>
      </c>
      <c r="P5282" s="32" t="s">
        <v>11243</v>
      </c>
      <c r="Q5282" s="43" t="s">
        <v>11244</v>
      </c>
      <c r="R5282" s="43" t="s">
        <v>78</v>
      </c>
      <c r="S5282" s="47">
        <v>5</v>
      </c>
    </row>
    <row r="5283" spans="1:19" ht="12.75">
      <c r="A5283" s="22" t="s">
        <v>60</v>
      </c>
      <c r="B5283" s="22" t="s">
        <v>11890</v>
      </c>
      <c r="C5283" s="22" t="s">
        <v>65</v>
      </c>
      <c r="D5283" s="22" t="s">
        <v>61</v>
      </c>
      <c r="E5283" s="22" t="s">
        <v>13500</v>
      </c>
      <c r="F5283" s="31">
        <v>42905.606898148144</v>
      </c>
      <c r="G5283" s="31">
        <v>42947</v>
      </c>
      <c r="H5283" s="31">
        <v>43312</v>
      </c>
      <c r="I5283" s="31">
        <v>42935</v>
      </c>
      <c r="J5283" s="22" t="s">
        <v>73</v>
      </c>
      <c r="K5283" s="32" t="s">
        <v>94</v>
      </c>
      <c r="L5283" s="32" t="s">
        <v>13501</v>
      </c>
      <c r="N5283" s="24">
        <v>1757.2656999999999</v>
      </c>
      <c r="O5283" s="24">
        <v>1841.80</v>
      </c>
      <c r="P5283" s="32" t="s">
        <v>11518</v>
      </c>
      <c r="Q5283" s="43" t="s">
        <v>11519</v>
      </c>
      <c r="R5283" s="43" t="s">
        <v>78</v>
      </c>
      <c r="S5283" s="47">
        <v>5</v>
      </c>
    </row>
    <row r="5284" spans="1:19" ht="12.75">
      <c r="A5284" s="22" t="s">
        <v>60</v>
      </c>
      <c r="B5284" s="22" t="s">
        <v>11765</v>
      </c>
      <c r="C5284" s="22" t="s">
        <v>65</v>
      </c>
      <c r="D5284" s="22" t="s">
        <v>61</v>
      </c>
      <c r="E5284" s="22" t="s">
        <v>13502</v>
      </c>
      <c r="F5284" s="31">
        <v>42907.445092592592</v>
      </c>
      <c r="G5284" s="31">
        <v>42916</v>
      </c>
      <c r="H5284" s="31">
        <v>43281</v>
      </c>
      <c r="I5284" s="31">
        <v>42937</v>
      </c>
      <c r="J5284" s="22" t="s">
        <v>152</v>
      </c>
      <c r="K5284" s="32" t="s">
        <v>153</v>
      </c>
      <c r="L5284" s="32" t="s">
        <v>13503</v>
      </c>
      <c r="M5284" s="32" t="s">
        <v>12766</v>
      </c>
      <c r="N5284" s="24">
        <v>340.18329999999997</v>
      </c>
      <c r="O5284" s="24">
        <v>340.18329999999997</v>
      </c>
      <c r="P5284" s="32" t="s">
        <v>2685</v>
      </c>
      <c r="Q5284" s="43" t="s">
        <v>2686</v>
      </c>
      <c r="R5284" s="43" t="s">
        <v>78</v>
      </c>
      <c r="S5284" s="47">
        <v>1</v>
      </c>
    </row>
    <row r="5285" spans="1:19" ht="12.75">
      <c r="A5285" s="22" t="s">
        <v>60</v>
      </c>
      <c r="B5285" s="22" t="s">
        <v>11845</v>
      </c>
      <c r="C5285" s="22" t="s">
        <v>65</v>
      </c>
      <c r="D5285" s="22" t="s">
        <v>61</v>
      </c>
      <c r="E5285" s="22" t="s">
        <v>13504</v>
      </c>
      <c r="F5285" s="31">
        <v>42891.408472222218</v>
      </c>
      <c r="G5285" s="31">
        <v>42891</v>
      </c>
      <c r="H5285" s="31">
        <v>43256</v>
      </c>
      <c r="I5285" s="31">
        <v>42921.40148148148</v>
      </c>
      <c r="J5285" s="22" t="s">
        <v>73</v>
      </c>
      <c r="K5285" s="32" t="s">
        <v>94</v>
      </c>
      <c r="L5285" s="32" t="s">
        <v>13505</v>
      </c>
      <c r="N5285" s="24">
        <v>1417.52</v>
      </c>
      <c r="O5285" s="24">
        <v>680.44</v>
      </c>
      <c r="P5285" s="32" t="s">
        <v>4722</v>
      </c>
      <c r="Q5285" s="43" t="s">
        <v>4723</v>
      </c>
      <c r="R5285" s="43" t="s">
        <v>78</v>
      </c>
      <c r="S5285" s="47">
        <v>6</v>
      </c>
    </row>
    <row r="5286" spans="1:19" ht="12.75">
      <c r="A5286" s="22" t="s">
        <v>60</v>
      </c>
      <c r="B5286" s="22" t="s">
        <v>11738</v>
      </c>
      <c r="C5286" s="22" t="s">
        <v>65</v>
      </c>
      <c r="D5286" s="22" t="s">
        <v>61</v>
      </c>
      <c r="E5286" s="22" t="s">
        <v>13506</v>
      </c>
      <c r="F5286" s="31">
        <v>42908.555115740739</v>
      </c>
      <c r="G5286" s="31">
        <v>42908</v>
      </c>
      <c r="H5286" s="31">
        <v>43281</v>
      </c>
      <c r="I5286" s="31">
        <v>42938</v>
      </c>
      <c r="J5286" s="22" t="s">
        <v>73</v>
      </c>
      <c r="K5286" s="32" t="s">
        <v>94</v>
      </c>
      <c r="L5286" s="32" t="s">
        <v>13507</v>
      </c>
      <c r="N5286" s="24">
        <v>629.18799999999999</v>
      </c>
      <c r="O5286" s="24">
        <v>485.89</v>
      </c>
      <c r="P5286" s="32" t="s">
        <v>630</v>
      </c>
      <c r="Q5286" s="43" t="s">
        <v>631</v>
      </c>
      <c r="R5286" s="43" t="s">
        <v>78</v>
      </c>
      <c r="S5286" s="47">
        <v>5</v>
      </c>
    </row>
    <row r="5287" spans="1:19" ht="12.75">
      <c r="A5287" s="22" t="s">
        <v>60</v>
      </c>
      <c r="B5287" s="22" t="s">
        <v>11696</v>
      </c>
      <c r="C5287" s="22" t="s">
        <v>65</v>
      </c>
      <c r="D5287" s="22" t="s">
        <v>61</v>
      </c>
      <c r="E5287" s="22" t="s">
        <v>13508</v>
      </c>
      <c r="F5287" s="31">
        <v>42908.953402777777</v>
      </c>
      <c r="G5287" s="31">
        <v>42908</v>
      </c>
      <c r="H5287" s="31">
        <v>43273</v>
      </c>
      <c r="I5287" s="31">
        <v>42938.94862268518</v>
      </c>
      <c r="J5287" s="22" t="s">
        <v>73</v>
      </c>
      <c r="K5287" s="32" t="s">
        <v>74</v>
      </c>
      <c r="L5287" s="32" t="s">
        <v>13509</v>
      </c>
      <c r="N5287" s="24">
        <v>1391.6079999999999</v>
      </c>
      <c r="O5287" s="24">
        <v>0</v>
      </c>
      <c r="P5287" s="32" t="s">
        <v>177</v>
      </c>
      <c r="Q5287" s="43" t="s">
        <v>178</v>
      </c>
      <c r="R5287" s="43" t="s">
        <v>78</v>
      </c>
      <c r="S5287" s="47">
        <v>5</v>
      </c>
    </row>
    <row r="5288" spans="1:19" ht="12.75">
      <c r="A5288" s="22" t="s">
        <v>60</v>
      </c>
      <c r="B5288" s="22" t="s">
        <v>11741</v>
      </c>
      <c r="C5288" s="22" t="s">
        <v>65</v>
      </c>
      <c r="D5288" s="22" t="s">
        <v>61</v>
      </c>
      <c r="E5288" s="22" t="s">
        <v>13510</v>
      </c>
      <c r="F5288" s="31">
        <v>42905.472696759258</v>
      </c>
      <c r="G5288" s="31">
        <v>42905</v>
      </c>
      <c r="H5288" s="31">
        <v>43270</v>
      </c>
      <c r="I5288" s="31">
        <v>42935</v>
      </c>
      <c r="J5288" s="22" t="s">
        <v>73</v>
      </c>
      <c r="K5288" s="32" t="s">
        <v>74</v>
      </c>
      <c r="L5288" s="32" t="s">
        <v>13511</v>
      </c>
      <c r="N5288" s="24">
        <v>611.85</v>
      </c>
      <c r="O5288" s="24">
        <v>0</v>
      </c>
      <c r="P5288" s="32" t="s">
        <v>1881</v>
      </c>
      <c r="Q5288" s="43" t="s">
        <v>1882</v>
      </c>
      <c r="R5288" s="43" t="s">
        <v>78</v>
      </c>
      <c r="S5288" s="47">
        <v>5</v>
      </c>
    </row>
    <row r="5289" spans="1:19" ht="12.75">
      <c r="A5289" s="22" t="s">
        <v>60</v>
      </c>
      <c r="B5289" s="22" t="s">
        <v>12181</v>
      </c>
      <c r="C5289" s="22" t="s">
        <v>65</v>
      </c>
      <c r="D5289" s="22" t="s">
        <v>61</v>
      </c>
      <c r="E5289" s="22" t="s">
        <v>13512</v>
      </c>
      <c r="F5289" s="31">
        <v>42893.463206018518</v>
      </c>
      <c r="G5289" s="31">
        <v>42914</v>
      </c>
      <c r="H5289" s="31">
        <v>43279</v>
      </c>
      <c r="I5289" s="31">
        <v>42923</v>
      </c>
      <c r="J5289" s="22" t="s">
        <v>73</v>
      </c>
      <c r="K5289" s="32" t="s">
        <v>74</v>
      </c>
      <c r="L5289" s="32" t="s">
        <v>13513</v>
      </c>
      <c r="N5289" s="24">
        <v>0</v>
      </c>
      <c r="O5289" s="24">
        <v>0</v>
      </c>
      <c r="P5289" s="32" t="s">
        <v>1520</v>
      </c>
      <c r="Q5289" s="43" t="s">
        <v>1521</v>
      </c>
      <c r="R5289" s="43" t="s">
        <v>193</v>
      </c>
      <c r="S5289" s="47">
        <v>5</v>
      </c>
    </row>
    <row r="5290" spans="1:19" ht="12.75">
      <c r="A5290" s="22" t="s">
        <v>60</v>
      </c>
      <c r="B5290" s="22" t="s">
        <v>12053</v>
      </c>
      <c r="C5290" s="22" t="s">
        <v>65</v>
      </c>
      <c r="D5290" s="22" t="s">
        <v>61</v>
      </c>
      <c r="E5290" s="22" t="s">
        <v>13514</v>
      </c>
      <c r="F5290" s="31">
        <v>42898.650902777779</v>
      </c>
      <c r="G5290" s="31">
        <v>42935</v>
      </c>
      <c r="H5290" s="31">
        <v>43300</v>
      </c>
      <c r="I5290" s="31">
        <v>42928</v>
      </c>
      <c r="J5290" s="22" t="s">
        <v>73</v>
      </c>
      <c r="K5290" s="32" t="s">
        <v>94</v>
      </c>
      <c r="L5290" s="32" t="s">
        <v>13515</v>
      </c>
      <c r="N5290" s="24">
        <v>4899.6872000000003</v>
      </c>
      <c r="O5290" s="24">
        <v>8967.7049999999999</v>
      </c>
      <c r="P5290" s="32" t="s">
        <v>1636</v>
      </c>
      <c r="Q5290" s="43" t="s">
        <v>1637</v>
      </c>
      <c r="R5290" s="43" t="s">
        <v>193</v>
      </c>
      <c r="S5290" s="47">
        <v>5</v>
      </c>
    </row>
    <row r="5291" spans="1:19" ht="12.75">
      <c r="A5291" s="22" t="s">
        <v>60</v>
      </c>
      <c r="B5291" s="22" t="s">
        <v>11741</v>
      </c>
      <c r="C5291" s="22" t="s">
        <v>65</v>
      </c>
      <c r="D5291" s="22" t="s">
        <v>61</v>
      </c>
      <c r="E5291" s="22" t="s">
        <v>13516</v>
      </c>
      <c r="F5291" s="31">
        <v>42887.262071759258</v>
      </c>
      <c r="G5291" s="31">
        <v>42929</v>
      </c>
      <c r="H5291" s="31">
        <v>43294</v>
      </c>
      <c r="I5291" s="31">
        <v>42947.262071759258</v>
      </c>
      <c r="J5291" s="22" t="s">
        <v>73</v>
      </c>
      <c r="K5291" s="32" t="s">
        <v>74</v>
      </c>
      <c r="L5291" s="32" t="s">
        <v>13517</v>
      </c>
      <c r="N5291" s="24">
        <v>3101.4459999999999</v>
      </c>
      <c r="O5291" s="24">
        <v>0</v>
      </c>
      <c r="P5291" s="32" t="s">
        <v>13518</v>
      </c>
      <c r="Q5291" s="43" t="s">
        <v>13519</v>
      </c>
      <c r="R5291" s="43" t="s">
        <v>78</v>
      </c>
      <c r="S5291" s="47">
        <v>5</v>
      </c>
    </row>
    <row r="5292" spans="1:19" ht="12.75">
      <c r="A5292" s="22" t="s">
        <v>60</v>
      </c>
      <c r="B5292" s="22" t="s">
        <v>11741</v>
      </c>
      <c r="C5292" s="22" t="s">
        <v>65</v>
      </c>
      <c r="D5292" s="22" t="s">
        <v>61</v>
      </c>
      <c r="E5292" s="22" t="s">
        <v>13520</v>
      </c>
      <c r="F5292" s="31">
        <v>42914.487488425926</v>
      </c>
      <c r="G5292" s="31">
        <v>42918</v>
      </c>
      <c r="H5292" s="31">
        <v>43283</v>
      </c>
      <c r="I5292" s="31">
        <v>42944</v>
      </c>
      <c r="J5292" s="22" t="s">
        <v>73</v>
      </c>
      <c r="K5292" s="32" t="s">
        <v>74</v>
      </c>
      <c r="L5292" s="32" t="s">
        <v>13521</v>
      </c>
      <c r="N5292" s="24">
        <v>1716.3566000000001</v>
      </c>
      <c r="O5292" s="24">
        <v>0</v>
      </c>
      <c r="P5292" s="32" t="s">
        <v>1881</v>
      </c>
      <c r="Q5292" s="43" t="s">
        <v>1882</v>
      </c>
      <c r="R5292" s="43" t="s">
        <v>78</v>
      </c>
      <c r="S5292" s="47">
        <v>5</v>
      </c>
    </row>
    <row r="5293" spans="1:19" ht="12.75">
      <c r="A5293" s="22" t="s">
        <v>60</v>
      </c>
      <c r="B5293" s="22" t="s">
        <v>11788</v>
      </c>
      <c r="C5293" s="22" t="s">
        <v>65</v>
      </c>
      <c r="D5293" s="22" t="s">
        <v>61</v>
      </c>
      <c r="E5293" s="22" t="s">
        <v>13522</v>
      </c>
      <c r="F5293" s="31">
        <v>42887.479965277773</v>
      </c>
      <c r="G5293" s="31">
        <v>42901</v>
      </c>
      <c r="H5293" s="31">
        <v>43266</v>
      </c>
      <c r="I5293" s="31">
        <v>42917</v>
      </c>
      <c r="J5293" s="22" t="s">
        <v>73</v>
      </c>
      <c r="K5293" s="32" t="s">
        <v>89</v>
      </c>
      <c r="L5293" s="32" t="s">
        <v>13523</v>
      </c>
      <c r="N5293" s="24">
        <v>3853</v>
      </c>
      <c r="O5293" s="24">
        <v>3853</v>
      </c>
      <c r="P5293" s="32" t="s">
        <v>269</v>
      </c>
      <c r="Q5293" s="43" t="s">
        <v>270</v>
      </c>
      <c r="R5293" s="43" t="s">
        <v>78</v>
      </c>
      <c r="S5293" s="47">
        <v>5</v>
      </c>
    </row>
    <row r="5294" spans="1:19" ht="12.75">
      <c r="A5294" s="22" t="s">
        <v>60</v>
      </c>
      <c r="B5294" s="22" t="s">
        <v>11741</v>
      </c>
      <c r="C5294" s="22" t="s">
        <v>65</v>
      </c>
      <c r="D5294" s="22" t="s">
        <v>61</v>
      </c>
      <c r="E5294" s="22" t="s">
        <v>13524</v>
      </c>
      <c r="F5294" s="31">
        <v>42906.439745370371</v>
      </c>
      <c r="G5294" s="31">
        <v>42925</v>
      </c>
      <c r="H5294" s="31">
        <v>43290</v>
      </c>
      <c r="I5294" s="31">
        <v>42936</v>
      </c>
      <c r="J5294" s="22" t="s">
        <v>73</v>
      </c>
      <c r="K5294" s="32" t="s">
        <v>94</v>
      </c>
      <c r="L5294" s="32" t="s">
        <v>13525</v>
      </c>
      <c r="N5294" s="24">
        <v>1025.8599999999999</v>
      </c>
      <c r="O5294" s="24">
        <v>1025.8599999999999</v>
      </c>
      <c r="P5294" s="32" t="s">
        <v>133</v>
      </c>
      <c r="Q5294" s="43" t="s">
        <v>134</v>
      </c>
      <c r="R5294" s="43" t="s">
        <v>78</v>
      </c>
      <c r="S5294" s="47">
        <v>4</v>
      </c>
    </row>
    <row r="5295" spans="1:19" ht="12.75">
      <c r="A5295" s="22" t="s">
        <v>60</v>
      </c>
      <c r="B5295" s="22" t="s">
        <v>12181</v>
      </c>
      <c r="C5295" s="22" t="s">
        <v>65</v>
      </c>
      <c r="D5295" s="22" t="s">
        <v>61</v>
      </c>
      <c r="E5295" s="22" t="s">
        <v>13526</v>
      </c>
      <c r="F5295" s="31">
        <v>42891.362546296295</v>
      </c>
      <c r="G5295" s="31">
        <v>42914</v>
      </c>
      <c r="H5295" s="31">
        <v>43279</v>
      </c>
      <c r="I5295" s="31">
        <v>42921</v>
      </c>
      <c r="J5295" s="22" t="s">
        <v>73</v>
      </c>
      <c r="K5295" s="32" t="s">
        <v>74</v>
      </c>
      <c r="L5295" s="32" t="s">
        <v>13527</v>
      </c>
      <c r="N5295" s="24">
        <v>7996.1899999999996</v>
      </c>
      <c r="O5295" s="24">
        <v>0</v>
      </c>
      <c r="P5295" s="32" t="s">
        <v>13528</v>
      </c>
      <c r="Q5295" s="43" t="s">
        <v>13529</v>
      </c>
      <c r="R5295" s="43" t="s">
        <v>193</v>
      </c>
      <c r="S5295" s="47">
        <v>6</v>
      </c>
    </row>
    <row r="5296" spans="1:19" ht="12.75">
      <c r="A5296" s="22" t="s">
        <v>60</v>
      </c>
      <c r="B5296" s="22" t="s">
        <v>11758</v>
      </c>
      <c r="C5296" s="22" t="s">
        <v>65</v>
      </c>
      <c r="D5296" s="22" t="s">
        <v>61</v>
      </c>
      <c r="E5296" s="22" t="s">
        <v>13530</v>
      </c>
      <c r="F5296" s="31">
        <v>42899.436539351853</v>
      </c>
      <c r="G5296" s="31">
        <v>42910</v>
      </c>
      <c r="H5296" s="31">
        <v>43275</v>
      </c>
      <c r="I5296" s="31">
        <v>42929</v>
      </c>
      <c r="J5296" s="22" t="s">
        <v>73</v>
      </c>
      <c r="K5296" s="32" t="s">
        <v>74</v>
      </c>
      <c r="L5296" s="32" t="s">
        <v>13531</v>
      </c>
      <c r="N5296" s="24">
        <v>1414.19</v>
      </c>
      <c r="O5296" s="24">
        <v>0</v>
      </c>
      <c r="P5296" s="32" t="s">
        <v>539</v>
      </c>
      <c r="Q5296" s="43" t="s">
        <v>540</v>
      </c>
      <c r="R5296" s="43" t="s">
        <v>78</v>
      </c>
      <c r="S5296" s="47">
        <v>5</v>
      </c>
    </row>
    <row r="5297" spans="1:19" ht="12.75">
      <c r="A5297" s="22" t="s">
        <v>60</v>
      </c>
      <c r="B5297" s="22" t="s">
        <v>12146</v>
      </c>
      <c r="C5297" s="22" t="s">
        <v>65</v>
      </c>
      <c r="D5297" s="22" t="s">
        <v>61</v>
      </c>
      <c r="E5297" s="22" t="s">
        <v>13532</v>
      </c>
      <c r="F5297" s="31">
        <v>42893.701273148145</v>
      </c>
      <c r="G5297" s="31">
        <v>42893</v>
      </c>
      <c r="H5297" s="31">
        <v>43258</v>
      </c>
      <c r="I5297" s="31">
        <v>42923</v>
      </c>
      <c r="J5297" s="22" t="s">
        <v>73</v>
      </c>
      <c r="K5297" s="32" t="s">
        <v>74</v>
      </c>
      <c r="L5297" s="32" t="s">
        <v>13533</v>
      </c>
      <c r="N5297" s="24">
        <v>10167.975</v>
      </c>
      <c r="O5297" s="24">
        <v>0</v>
      </c>
      <c r="P5297" s="32" t="s">
        <v>104</v>
      </c>
      <c r="Q5297" s="43" t="s">
        <v>105</v>
      </c>
      <c r="R5297" s="43" t="s">
        <v>78</v>
      </c>
      <c r="S5297" s="47">
        <v>5</v>
      </c>
    </row>
    <row r="5298" spans="1:19" ht="12.75">
      <c r="A5298" s="22" t="s">
        <v>60</v>
      </c>
      <c r="B5298" s="22" t="s">
        <v>11746</v>
      </c>
      <c r="C5298" s="22" t="s">
        <v>65</v>
      </c>
      <c r="D5298" s="22" t="s">
        <v>61</v>
      </c>
      <c r="E5298" s="22" t="s">
        <v>13534</v>
      </c>
      <c r="F5298" s="31">
        <v>42887.422905092593</v>
      </c>
      <c r="G5298" s="31">
        <v>42887</v>
      </c>
      <c r="H5298" s="31">
        <v>43252</v>
      </c>
      <c r="I5298" s="31">
        <v>42917</v>
      </c>
      <c r="J5298" s="22" t="s">
        <v>73</v>
      </c>
      <c r="K5298" s="32" t="s">
        <v>74</v>
      </c>
      <c r="L5298" s="32" t="s">
        <v>13535</v>
      </c>
      <c r="N5298" s="24">
        <v>0</v>
      </c>
      <c r="O5298" s="24">
        <v>0</v>
      </c>
      <c r="P5298" s="32" t="s">
        <v>1932</v>
      </c>
      <c r="Q5298" s="43" t="s">
        <v>1933</v>
      </c>
      <c r="R5298" s="43" t="s">
        <v>78</v>
      </c>
      <c r="S5298" s="47">
        <v>5</v>
      </c>
    </row>
    <row r="5299" spans="1:19" ht="12.75">
      <c r="A5299" s="22" t="s">
        <v>60</v>
      </c>
      <c r="B5299" s="22" t="s">
        <v>11675</v>
      </c>
      <c r="C5299" s="22" t="s">
        <v>65</v>
      </c>
      <c r="D5299" s="22" t="s">
        <v>61</v>
      </c>
      <c r="E5299" s="22" t="s">
        <v>13536</v>
      </c>
      <c r="F5299" s="31">
        <v>42899.504872685182</v>
      </c>
      <c r="G5299" s="31">
        <v>42899</v>
      </c>
      <c r="H5299" s="31">
        <v>43264</v>
      </c>
      <c r="I5299" s="31">
        <v>42929</v>
      </c>
      <c r="J5299" s="22" t="s">
        <v>73</v>
      </c>
      <c r="K5299" s="32" t="s">
        <v>74</v>
      </c>
      <c r="L5299" s="32" t="s">
        <v>13537</v>
      </c>
      <c r="N5299" s="24">
        <v>0</v>
      </c>
      <c r="O5299" s="24">
        <v>0</v>
      </c>
      <c r="P5299" s="32" t="s">
        <v>7114</v>
      </c>
      <c r="Q5299" s="43" t="s">
        <v>7115</v>
      </c>
      <c r="R5299" s="43" t="s">
        <v>78</v>
      </c>
      <c r="S5299" s="47">
        <v>6</v>
      </c>
    </row>
    <row r="5300" spans="1:19" ht="12.75">
      <c r="A5300" s="22" t="s">
        <v>60</v>
      </c>
      <c r="B5300" s="22" t="s">
        <v>11788</v>
      </c>
      <c r="C5300" s="22" t="s">
        <v>65</v>
      </c>
      <c r="D5300" s="22" t="s">
        <v>61</v>
      </c>
      <c r="E5300" s="22" t="s">
        <v>13538</v>
      </c>
      <c r="F5300" s="31">
        <v>42894.410740740735</v>
      </c>
      <c r="G5300" s="31">
        <v>42894</v>
      </c>
      <c r="H5300" s="31">
        <v>43251</v>
      </c>
      <c r="I5300" s="31">
        <v>42924</v>
      </c>
      <c r="J5300" s="22" t="s">
        <v>73</v>
      </c>
      <c r="K5300" s="32" t="s">
        <v>74</v>
      </c>
      <c r="L5300" s="32" t="s">
        <v>13539</v>
      </c>
      <c r="N5300" s="24">
        <v>1736.9357</v>
      </c>
      <c r="O5300" s="24">
        <v>0</v>
      </c>
      <c r="P5300" s="32" t="s">
        <v>8442</v>
      </c>
      <c r="Q5300" s="43" t="s">
        <v>8443</v>
      </c>
      <c r="R5300" s="43" t="s">
        <v>78</v>
      </c>
      <c r="S5300" s="47">
        <v>5</v>
      </c>
    </row>
    <row r="5301" spans="1:19" ht="12.75">
      <c r="A5301" s="22" t="s">
        <v>60</v>
      </c>
      <c r="B5301" s="22" t="s">
        <v>11675</v>
      </c>
      <c r="C5301" s="22" t="s">
        <v>65</v>
      </c>
      <c r="D5301" s="22" t="s">
        <v>61</v>
      </c>
      <c r="E5301" s="22" t="s">
        <v>13540</v>
      </c>
      <c r="F5301" s="31">
        <v>42912.654594907406</v>
      </c>
      <c r="G5301" s="31">
        <v>42917</v>
      </c>
      <c r="H5301" s="31">
        <v>43282</v>
      </c>
      <c r="I5301" s="31">
        <v>42942</v>
      </c>
      <c r="J5301" s="22" t="s">
        <v>73</v>
      </c>
      <c r="K5301" s="32" t="s">
        <v>94</v>
      </c>
      <c r="L5301" s="32" t="s">
        <v>13541</v>
      </c>
      <c r="N5301" s="24">
        <v>3754.165</v>
      </c>
      <c r="O5301" s="24">
        <v>3733.26</v>
      </c>
      <c r="P5301" s="32" t="s">
        <v>13542</v>
      </c>
      <c r="Q5301" s="43" t="s">
        <v>13543</v>
      </c>
      <c r="R5301" s="43" t="s">
        <v>78</v>
      </c>
      <c r="S5301" s="47">
        <v>5</v>
      </c>
    </row>
    <row r="5302" spans="1:19" ht="12.75">
      <c r="A5302" s="22" t="s">
        <v>60</v>
      </c>
      <c r="B5302" s="22" t="s">
        <v>11758</v>
      </c>
      <c r="C5302" s="22" t="s">
        <v>65</v>
      </c>
      <c r="D5302" s="22" t="s">
        <v>61</v>
      </c>
      <c r="E5302" s="22" t="s">
        <v>13544</v>
      </c>
      <c r="F5302" s="31">
        <v>42892.34952546296</v>
      </c>
      <c r="G5302" s="31">
        <v>42917</v>
      </c>
      <c r="H5302" s="31">
        <v>43282</v>
      </c>
      <c r="I5302" s="31">
        <v>42922</v>
      </c>
      <c r="J5302" s="22" t="s">
        <v>73</v>
      </c>
      <c r="K5302" s="32" t="s">
        <v>74</v>
      </c>
      <c r="L5302" s="32" t="s">
        <v>13545</v>
      </c>
      <c r="N5302" s="24">
        <v>9358.10</v>
      </c>
      <c r="O5302" s="24">
        <v>0</v>
      </c>
      <c r="P5302" s="32" t="s">
        <v>2160</v>
      </c>
      <c r="Q5302" s="43" t="s">
        <v>2161</v>
      </c>
      <c r="R5302" s="43" t="s">
        <v>78</v>
      </c>
      <c r="S5302" s="47">
        <v>5</v>
      </c>
    </row>
    <row r="5303" spans="1:19" ht="12.75">
      <c r="A5303" s="22" t="s">
        <v>60</v>
      </c>
      <c r="B5303" s="22" t="s">
        <v>11730</v>
      </c>
      <c r="C5303" s="22" t="s">
        <v>65</v>
      </c>
      <c r="D5303" s="22" t="s">
        <v>61</v>
      </c>
      <c r="E5303" s="22" t="s">
        <v>13546</v>
      </c>
      <c r="F5303" s="31">
        <v>42916.605358796296</v>
      </c>
      <c r="G5303" s="31">
        <v>42916</v>
      </c>
      <c r="H5303" s="31">
        <v>43281</v>
      </c>
      <c r="I5303" s="31">
        <v>42946</v>
      </c>
      <c r="J5303" s="22" t="s">
        <v>73</v>
      </c>
      <c r="K5303" s="32" t="s">
        <v>74</v>
      </c>
      <c r="L5303" s="32" t="s">
        <v>13547</v>
      </c>
      <c r="N5303" s="24">
        <v>0</v>
      </c>
      <c r="O5303" s="24">
        <v>0</v>
      </c>
      <c r="P5303" s="32" t="s">
        <v>4770</v>
      </c>
      <c r="Q5303" s="43" t="s">
        <v>4771</v>
      </c>
      <c r="R5303" s="43" t="s">
        <v>78</v>
      </c>
      <c r="S5303" s="47">
        <v>6</v>
      </c>
    </row>
    <row r="5304" spans="1:19" ht="12.75">
      <c r="A5304" s="22" t="s">
        <v>60</v>
      </c>
      <c r="B5304" s="22" t="s">
        <v>12143</v>
      </c>
      <c r="C5304" s="22" t="s">
        <v>65</v>
      </c>
      <c r="D5304" s="22" t="s">
        <v>61</v>
      </c>
      <c r="E5304" s="22" t="s">
        <v>13548</v>
      </c>
      <c r="F5304" s="31">
        <v>42916.512743055551</v>
      </c>
      <c r="G5304" s="31">
        <v>42917</v>
      </c>
      <c r="H5304" s="31">
        <v>43282</v>
      </c>
      <c r="I5304" s="31">
        <v>42946.508425925924</v>
      </c>
      <c r="J5304" s="22" t="s">
        <v>73</v>
      </c>
      <c r="K5304" s="32" t="s">
        <v>74</v>
      </c>
      <c r="L5304" s="32" t="s">
        <v>13549</v>
      </c>
      <c r="N5304" s="24">
        <v>4939.87</v>
      </c>
      <c r="O5304" s="24">
        <v>0</v>
      </c>
      <c r="P5304" s="32" t="s">
        <v>847</v>
      </c>
      <c r="Q5304" s="43" t="s">
        <v>848</v>
      </c>
      <c r="R5304" s="43" t="s">
        <v>78</v>
      </c>
      <c r="S5304" s="47">
        <v>5</v>
      </c>
    </row>
    <row r="5305" spans="1:19" ht="12.75">
      <c r="A5305" s="22" t="s">
        <v>60</v>
      </c>
      <c r="B5305" s="22" t="s">
        <v>11758</v>
      </c>
      <c r="C5305" s="22" t="s">
        <v>65</v>
      </c>
      <c r="D5305" s="22" t="s">
        <v>61</v>
      </c>
      <c r="E5305" s="22" t="s">
        <v>13550</v>
      </c>
      <c r="F5305" s="31">
        <v>42912.712361111109</v>
      </c>
      <c r="G5305" s="31">
        <v>42922</v>
      </c>
      <c r="H5305" s="31">
        <v>43287</v>
      </c>
      <c r="I5305" s="31">
        <v>42942</v>
      </c>
      <c r="J5305" s="22" t="s">
        <v>73</v>
      </c>
      <c r="K5305" s="32" t="s">
        <v>74</v>
      </c>
      <c r="L5305" s="32" t="s">
        <v>13551</v>
      </c>
      <c r="N5305" s="24">
        <v>314.57330000000002</v>
      </c>
      <c r="O5305" s="24">
        <v>0</v>
      </c>
      <c r="P5305" s="32" t="s">
        <v>347</v>
      </c>
      <c r="Q5305" s="43" t="s">
        <v>348</v>
      </c>
      <c r="R5305" s="43" t="s">
        <v>78</v>
      </c>
      <c r="S5305" s="47">
        <v>5</v>
      </c>
    </row>
    <row r="5306" spans="1:19" ht="12.75">
      <c r="A5306" s="22" t="s">
        <v>60</v>
      </c>
      <c r="B5306" s="22" t="s">
        <v>11967</v>
      </c>
      <c r="C5306" s="22" t="s">
        <v>65</v>
      </c>
      <c r="D5306" s="22" t="s">
        <v>61</v>
      </c>
      <c r="E5306" s="22" t="s">
        <v>13552</v>
      </c>
      <c r="F5306" s="31">
        <v>42915.446724537032</v>
      </c>
      <c r="G5306" s="31">
        <v>42919</v>
      </c>
      <c r="H5306" s="31">
        <v>43284</v>
      </c>
      <c r="I5306" s="31">
        <v>42945</v>
      </c>
      <c r="J5306" s="22" t="s">
        <v>73</v>
      </c>
      <c r="K5306" s="32" t="s">
        <v>89</v>
      </c>
      <c r="L5306" s="32" t="s">
        <v>13553</v>
      </c>
      <c r="N5306" s="24">
        <v>3291.52</v>
      </c>
      <c r="O5306" s="24">
        <v>3677.14</v>
      </c>
      <c r="P5306" s="32" t="s">
        <v>699</v>
      </c>
      <c r="Q5306" s="43" t="s">
        <v>700</v>
      </c>
      <c r="R5306" s="43" t="s">
        <v>78</v>
      </c>
      <c r="S5306" s="47">
        <v>5</v>
      </c>
    </row>
    <row r="5307" spans="1:19" ht="12.75">
      <c r="A5307" s="22" t="s">
        <v>60</v>
      </c>
      <c r="B5307" s="22" t="s">
        <v>11699</v>
      </c>
      <c r="C5307" s="22" t="s">
        <v>65</v>
      </c>
      <c r="D5307" s="22" t="s">
        <v>61</v>
      </c>
      <c r="E5307" s="22" t="s">
        <v>13554</v>
      </c>
      <c r="F5307" s="31">
        <v>42891.442604166667</v>
      </c>
      <c r="G5307" s="31">
        <v>42916</v>
      </c>
      <c r="H5307" s="31">
        <v>43281</v>
      </c>
      <c r="I5307" s="31">
        <v>42921</v>
      </c>
      <c r="J5307" s="22" t="s">
        <v>73</v>
      </c>
      <c r="K5307" s="32" t="s">
        <v>74</v>
      </c>
      <c r="L5307" s="32" t="s">
        <v>13555</v>
      </c>
      <c r="N5307" s="24">
        <v>2484.755</v>
      </c>
      <c r="O5307" s="24">
        <v>0</v>
      </c>
      <c r="P5307" s="32" t="s">
        <v>4786</v>
      </c>
      <c r="Q5307" s="43" t="s">
        <v>4787</v>
      </c>
      <c r="R5307" s="43" t="s">
        <v>78</v>
      </c>
      <c r="S5307" s="47">
        <v>4</v>
      </c>
    </row>
    <row r="5308" spans="1:19" ht="12.75">
      <c r="A5308" s="22" t="s">
        <v>60</v>
      </c>
      <c r="B5308" s="22" t="s">
        <v>11735</v>
      </c>
      <c r="C5308" s="22" t="s">
        <v>65</v>
      </c>
      <c r="D5308" s="22" t="s">
        <v>61</v>
      </c>
      <c r="E5308" s="22" t="s">
        <v>13556</v>
      </c>
      <c r="F5308" s="31">
        <v>42902.471041666664</v>
      </c>
      <c r="G5308" s="31">
        <v>42902</v>
      </c>
      <c r="H5308" s="31">
        <v>43267</v>
      </c>
      <c r="I5308" s="31">
        <v>42932</v>
      </c>
      <c r="J5308" s="22" t="s">
        <v>73</v>
      </c>
      <c r="K5308" s="32" t="s">
        <v>74</v>
      </c>
      <c r="L5308" s="32" t="s">
        <v>13557</v>
      </c>
      <c r="N5308" s="24">
        <v>357.65</v>
      </c>
      <c r="O5308" s="24">
        <v>0</v>
      </c>
      <c r="P5308" s="32" t="s">
        <v>1902</v>
      </c>
      <c r="Q5308" s="43" t="s">
        <v>1903</v>
      </c>
      <c r="R5308" s="43" t="s">
        <v>78</v>
      </c>
      <c r="S5308" s="47">
        <v>6</v>
      </c>
    </row>
    <row r="5309" spans="1:19" ht="12.75">
      <c r="A5309" s="22" t="s">
        <v>60</v>
      </c>
      <c r="B5309" s="22" t="s">
        <v>11967</v>
      </c>
      <c r="C5309" s="22" t="s">
        <v>65</v>
      </c>
      <c r="D5309" s="22" t="s">
        <v>61</v>
      </c>
      <c r="E5309" s="22" t="s">
        <v>13558</v>
      </c>
      <c r="F5309" s="31">
        <v>42890.895451388889</v>
      </c>
      <c r="G5309" s="31">
        <v>42916</v>
      </c>
      <c r="H5309" s="31">
        <v>43281</v>
      </c>
      <c r="I5309" s="31">
        <v>42920</v>
      </c>
      <c r="J5309" s="22" t="s">
        <v>73</v>
      </c>
      <c r="K5309" s="32" t="s">
        <v>74</v>
      </c>
      <c r="L5309" s="32" t="s">
        <v>13559</v>
      </c>
      <c r="N5309" s="24">
        <v>1803.06</v>
      </c>
      <c r="O5309" s="24">
        <v>0</v>
      </c>
      <c r="P5309" s="32" t="s">
        <v>892</v>
      </c>
      <c r="Q5309" s="43" t="s">
        <v>893</v>
      </c>
      <c r="R5309" s="43" t="s">
        <v>78</v>
      </c>
      <c r="S5309" s="47">
        <v>6</v>
      </c>
    </row>
    <row r="5310" spans="1:19" ht="12.75">
      <c r="A5310" s="22" t="s">
        <v>60</v>
      </c>
      <c r="B5310" s="22" t="s">
        <v>11679</v>
      </c>
      <c r="C5310" s="22" t="s">
        <v>65</v>
      </c>
      <c r="D5310" s="22" t="s">
        <v>61</v>
      </c>
      <c r="E5310" s="22" t="s">
        <v>13560</v>
      </c>
      <c r="F5310" s="31">
        <v>42907.396782407406</v>
      </c>
      <c r="G5310" s="31">
        <v>42907</v>
      </c>
      <c r="H5310" s="31">
        <v>43272</v>
      </c>
      <c r="I5310" s="31">
        <v>42937</v>
      </c>
      <c r="J5310" s="22" t="s">
        <v>73</v>
      </c>
      <c r="K5310" s="32" t="s">
        <v>94</v>
      </c>
      <c r="L5310" s="32" t="s">
        <v>13561</v>
      </c>
      <c r="N5310" s="24">
        <v>3419.0965999999999</v>
      </c>
      <c r="O5310" s="24">
        <v>2867.22</v>
      </c>
      <c r="P5310" s="32" t="s">
        <v>173</v>
      </c>
      <c r="Q5310" s="43" t="s">
        <v>174</v>
      </c>
      <c r="R5310" s="43" t="s">
        <v>78</v>
      </c>
      <c r="S5310" s="47">
        <v>5</v>
      </c>
    </row>
    <row r="5311" spans="1:19" ht="12.75">
      <c r="A5311" s="22" t="s">
        <v>60</v>
      </c>
      <c r="B5311" s="22" t="s">
        <v>11675</v>
      </c>
      <c r="C5311" s="22" t="s">
        <v>65</v>
      </c>
      <c r="D5311" s="22" t="s">
        <v>61</v>
      </c>
      <c r="E5311" s="22" t="s">
        <v>13562</v>
      </c>
      <c r="F5311" s="31">
        <v>42888.376643518517</v>
      </c>
      <c r="G5311" s="31">
        <v>42933</v>
      </c>
      <c r="H5311" s="31">
        <v>43298</v>
      </c>
      <c r="I5311" s="31">
        <v>42948.37663194444</v>
      </c>
      <c r="J5311" s="22" t="s">
        <v>119</v>
      </c>
      <c r="K5311" s="32" t="s">
        <v>153</v>
      </c>
      <c r="L5311" s="32" t="s">
        <v>13563</v>
      </c>
      <c r="M5311" s="32" t="s">
        <v>13564</v>
      </c>
      <c r="N5311" s="24">
        <v>2527.7800000000002</v>
      </c>
      <c r="O5311" s="24">
        <v>2527.7800000000002</v>
      </c>
      <c r="P5311" s="32" t="s">
        <v>5470</v>
      </c>
      <c r="Q5311" s="43" t="s">
        <v>5471</v>
      </c>
      <c r="R5311" s="43" t="s">
        <v>78</v>
      </c>
      <c r="S5311" s="47">
        <v>1</v>
      </c>
    </row>
    <row r="5312" spans="1:19" ht="12.75">
      <c r="A5312" s="22" t="s">
        <v>60</v>
      </c>
      <c r="B5312" s="22" t="s">
        <v>11914</v>
      </c>
      <c r="C5312" s="22" t="s">
        <v>65</v>
      </c>
      <c r="D5312" s="22" t="s">
        <v>61</v>
      </c>
      <c r="E5312" s="22" t="s">
        <v>13565</v>
      </c>
      <c r="F5312" s="31">
        <v>42915.45616898148</v>
      </c>
      <c r="G5312" s="31">
        <v>42916</v>
      </c>
      <c r="H5312" s="31">
        <v>43281</v>
      </c>
      <c r="I5312" s="31">
        <v>42944</v>
      </c>
      <c r="J5312" s="22" t="s">
        <v>73</v>
      </c>
      <c r="K5312" s="32" t="s">
        <v>171</v>
      </c>
      <c r="L5312" s="32" t="s">
        <v>13566</v>
      </c>
      <c r="N5312" s="24">
        <v>3398.49</v>
      </c>
      <c r="O5312" s="24">
        <v>0</v>
      </c>
      <c r="P5312" s="32" t="s">
        <v>1257</v>
      </c>
      <c r="Q5312" s="43" t="s">
        <v>1258</v>
      </c>
      <c r="R5312" s="43" t="s">
        <v>78</v>
      </c>
      <c r="S5312" s="47">
        <v>4</v>
      </c>
    </row>
    <row r="5313" spans="1:19" ht="12.75">
      <c r="A5313" s="22" t="s">
        <v>60</v>
      </c>
      <c r="B5313" s="22" t="s">
        <v>11741</v>
      </c>
      <c r="C5313" s="22" t="s">
        <v>65</v>
      </c>
      <c r="D5313" s="22" t="s">
        <v>61</v>
      </c>
      <c r="E5313" s="22" t="s">
        <v>13567</v>
      </c>
      <c r="F5313" s="31">
        <v>42905.483368055553</v>
      </c>
      <c r="G5313" s="31">
        <v>42896</v>
      </c>
      <c r="H5313" s="31">
        <v>43261</v>
      </c>
      <c r="I5313" s="31">
        <v>42935</v>
      </c>
      <c r="J5313" s="22" t="s">
        <v>73</v>
      </c>
      <c r="K5313" s="32" t="s">
        <v>74</v>
      </c>
      <c r="L5313" s="32" t="s">
        <v>13568</v>
      </c>
      <c r="N5313" s="24">
        <v>2177.12</v>
      </c>
      <c r="O5313" s="24">
        <v>0</v>
      </c>
      <c r="P5313" s="32" t="s">
        <v>104</v>
      </c>
      <c r="Q5313" s="43" t="s">
        <v>105</v>
      </c>
      <c r="R5313" s="43" t="s">
        <v>78</v>
      </c>
      <c r="S5313" s="47">
        <v>4</v>
      </c>
    </row>
    <row r="5314" spans="1:19" ht="12.75">
      <c r="A5314" s="22" t="s">
        <v>60</v>
      </c>
      <c r="B5314" s="22" t="s">
        <v>11675</v>
      </c>
      <c r="C5314" s="22" t="s">
        <v>65</v>
      </c>
      <c r="D5314" s="22" t="s">
        <v>61</v>
      </c>
      <c r="E5314" s="22" t="s">
        <v>13569</v>
      </c>
      <c r="F5314" s="31">
        <v>42894.553124999999</v>
      </c>
      <c r="G5314" s="31">
        <v>42894</v>
      </c>
      <c r="H5314" s="31">
        <v>43259</v>
      </c>
      <c r="I5314" s="31">
        <v>42924</v>
      </c>
      <c r="J5314" s="22" t="s">
        <v>73</v>
      </c>
      <c r="K5314" s="32" t="s">
        <v>74</v>
      </c>
      <c r="L5314" s="32" t="s">
        <v>13570</v>
      </c>
      <c r="N5314" s="24">
        <v>5080.04</v>
      </c>
      <c r="O5314" s="24">
        <v>0</v>
      </c>
      <c r="P5314" s="32" t="s">
        <v>1445</v>
      </c>
      <c r="Q5314" s="43" t="s">
        <v>1446</v>
      </c>
      <c r="R5314" s="43" t="s">
        <v>78</v>
      </c>
      <c r="S5314" s="47">
        <v>5</v>
      </c>
    </row>
    <row r="5315" spans="1:19" ht="12.75">
      <c r="A5315" s="22" t="s">
        <v>60</v>
      </c>
      <c r="B5315" s="22" t="s">
        <v>11696</v>
      </c>
      <c r="C5315" s="22" t="s">
        <v>65</v>
      </c>
      <c r="D5315" s="22" t="s">
        <v>61</v>
      </c>
      <c r="E5315" s="22" t="s">
        <v>13571</v>
      </c>
      <c r="F5315" s="31">
        <v>42894.43850694444</v>
      </c>
      <c r="G5315" s="31">
        <v>42894</v>
      </c>
      <c r="H5315" s="31">
        <v>43259</v>
      </c>
      <c r="I5315" s="31">
        <v>42924.43476851852</v>
      </c>
      <c r="J5315" s="22" t="s">
        <v>73</v>
      </c>
      <c r="K5315" s="32" t="s">
        <v>94</v>
      </c>
      <c r="L5315" s="32" t="s">
        <v>13572</v>
      </c>
      <c r="N5315" s="24">
        <v>571.41</v>
      </c>
      <c r="O5315" s="24">
        <v>410.02</v>
      </c>
      <c r="P5315" s="32" t="s">
        <v>125</v>
      </c>
      <c r="Q5315" s="43" t="s">
        <v>126</v>
      </c>
      <c r="R5315" s="43" t="s">
        <v>78</v>
      </c>
      <c r="S5315" s="47">
        <v>5</v>
      </c>
    </row>
    <row r="5316" spans="1:19" ht="12.75">
      <c r="A5316" s="22" t="s">
        <v>60</v>
      </c>
      <c r="B5316" s="22" t="s">
        <v>11824</v>
      </c>
      <c r="C5316" s="22" t="s">
        <v>65</v>
      </c>
      <c r="D5316" s="22" t="s">
        <v>61</v>
      </c>
      <c r="E5316" s="22" t="s">
        <v>13573</v>
      </c>
      <c r="F5316" s="31">
        <v>42888.472557870366</v>
      </c>
      <c r="G5316" s="31">
        <v>42888</v>
      </c>
      <c r="H5316" s="31">
        <v>43253</v>
      </c>
      <c r="I5316" s="31">
        <v>42918</v>
      </c>
      <c r="J5316" s="22" t="s">
        <v>73</v>
      </c>
      <c r="K5316" s="32" t="s">
        <v>89</v>
      </c>
      <c r="L5316" s="32" t="s">
        <v>13574</v>
      </c>
      <c r="N5316" s="24">
        <v>423.89</v>
      </c>
      <c r="O5316" s="24">
        <v>419.40</v>
      </c>
      <c r="P5316" s="32" t="s">
        <v>393</v>
      </c>
      <c r="Q5316" s="43" t="s">
        <v>394</v>
      </c>
      <c r="R5316" s="43" t="s">
        <v>78</v>
      </c>
      <c r="S5316" s="47">
        <v>5</v>
      </c>
    </row>
    <row r="5317" spans="1:19" ht="12.75">
      <c r="A5317" s="22" t="s">
        <v>60</v>
      </c>
      <c r="B5317" s="22" t="s">
        <v>11699</v>
      </c>
      <c r="C5317" s="22" t="s">
        <v>65</v>
      </c>
      <c r="D5317" s="22" t="s">
        <v>61</v>
      </c>
      <c r="E5317" s="22" t="s">
        <v>13575</v>
      </c>
      <c r="F5317" s="31">
        <v>42908.577002314814</v>
      </c>
      <c r="G5317" s="31">
        <v>42947</v>
      </c>
      <c r="H5317" s="31">
        <v>43312</v>
      </c>
      <c r="I5317" s="31">
        <v>42938</v>
      </c>
      <c r="J5317" s="22" t="s">
        <v>73</v>
      </c>
      <c r="K5317" s="32" t="s">
        <v>171</v>
      </c>
      <c r="L5317" s="32" t="s">
        <v>13576</v>
      </c>
      <c r="N5317" s="24">
        <v>3135.6149999999998</v>
      </c>
      <c r="O5317" s="24">
        <v>0</v>
      </c>
      <c r="P5317" s="32" t="s">
        <v>125</v>
      </c>
      <c r="Q5317" s="43" t="s">
        <v>126</v>
      </c>
      <c r="R5317" s="43" t="s">
        <v>78</v>
      </c>
      <c r="S5317" s="47">
        <v>4</v>
      </c>
    </row>
    <row r="5318" spans="1:19" ht="12.75">
      <c r="A5318" s="22" t="s">
        <v>60</v>
      </c>
      <c r="B5318" s="22" t="s">
        <v>11788</v>
      </c>
      <c r="C5318" s="22" t="s">
        <v>65</v>
      </c>
      <c r="D5318" s="22" t="s">
        <v>61</v>
      </c>
      <c r="E5318" s="22" t="s">
        <v>13577</v>
      </c>
      <c r="F5318" s="31">
        <v>42893.566967592589</v>
      </c>
      <c r="G5318" s="31">
        <v>42916</v>
      </c>
      <c r="H5318" s="31">
        <v>43281</v>
      </c>
      <c r="I5318" s="31">
        <v>42923</v>
      </c>
      <c r="J5318" s="22" t="s">
        <v>73</v>
      </c>
      <c r="K5318" s="32" t="s">
        <v>74</v>
      </c>
      <c r="L5318" s="32" t="s">
        <v>13578</v>
      </c>
      <c r="N5318" s="24">
        <v>0</v>
      </c>
      <c r="O5318" s="24">
        <v>0</v>
      </c>
      <c r="P5318" s="32" t="s">
        <v>7447</v>
      </c>
      <c r="Q5318" s="43" t="s">
        <v>7448</v>
      </c>
      <c r="R5318" s="43" t="s">
        <v>78</v>
      </c>
      <c r="S5318" s="47">
        <v>5</v>
      </c>
    </row>
    <row r="5319" spans="1:19" ht="12.75">
      <c r="A5319" s="22" t="s">
        <v>60</v>
      </c>
      <c r="B5319" s="22" t="s">
        <v>11679</v>
      </c>
      <c r="C5319" s="22" t="s">
        <v>65</v>
      </c>
      <c r="D5319" s="22" t="s">
        <v>61</v>
      </c>
      <c r="E5319" s="22" t="s">
        <v>13579</v>
      </c>
      <c r="F5319" s="31">
        <v>42901.633437500001</v>
      </c>
      <c r="G5319" s="31">
        <v>42901</v>
      </c>
      <c r="H5319" s="31">
        <v>43266</v>
      </c>
      <c r="I5319" s="31">
        <v>42931</v>
      </c>
      <c r="J5319" s="22" t="s">
        <v>73</v>
      </c>
      <c r="K5319" s="32" t="s">
        <v>171</v>
      </c>
      <c r="L5319" s="32" t="s">
        <v>13580</v>
      </c>
      <c r="N5319" s="24">
        <v>6711.0749999999998</v>
      </c>
      <c r="O5319" s="24">
        <v>0</v>
      </c>
      <c r="P5319" s="32" t="s">
        <v>125</v>
      </c>
      <c r="Q5319" s="43" t="s">
        <v>126</v>
      </c>
      <c r="R5319" s="43" t="s">
        <v>78</v>
      </c>
      <c r="S5319" s="47">
        <v>5</v>
      </c>
    </row>
    <row r="5320" spans="1:19" ht="12.75">
      <c r="A5320" s="22" t="s">
        <v>60</v>
      </c>
      <c r="B5320" s="22" t="s">
        <v>11679</v>
      </c>
      <c r="C5320" s="22" t="s">
        <v>65</v>
      </c>
      <c r="D5320" s="22" t="s">
        <v>61</v>
      </c>
      <c r="E5320" s="22" t="s">
        <v>13581</v>
      </c>
      <c r="F5320" s="31">
        <v>42892.581678240742</v>
      </c>
      <c r="G5320" s="31">
        <v>42917</v>
      </c>
      <c r="H5320" s="31">
        <v>43282</v>
      </c>
      <c r="I5320" s="31">
        <v>42922</v>
      </c>
      <c r="J5320" s="22" t="s">
        <v>73</v>
      </c>
      <c r="K5320" s="32" t="s">
        <v>89</v>
      </c>
      <c r="L5320" s="32" t="s">
        <v>13582</v>
      </c>
      <c r="N5320" s="24">
        <v>1740.0675000000001</v>
      </c>
      <c r="O5320" s="24">
        <v>1592.63</v>
      </c>
      <c r="P5320" s="32" t="s">
        <v>2918</v>
      </c>
      <c r="Q5320" s="43" t="s">
        <v>2919</v>
      </c>
      <c r="R5320" s="43" t="s">
        <v>78</v>
      </c>
      <c r="S5320" s="47">
        <v>4</v>
      </c>
    </row>
    <row r="5321" spans="1:19" ht="12.75">
      <c r="A5321" s="22" t="s">
        <v>60</v>
      </c>
      <c r="B5321" s="22" t="s">
        <v>11765</v>
      </c>
      <c r="C5321" s="22" t="s">
        <v>65</v>
      </c>
      <c r="D5321" s="22" t="s">
        <v>61</v>
      </c>
      <c r="E5321" s="22" t="s">
        <v>13583</v>
      </c>
      <c r="F5321" s="31">
        <v>42908.672453703701</v>
      </c>
      <c r="G5321" s="31">
        <v>42908</v>
      </c>
      <c r="H5321" s="31">
        <v>43273</v>
      </c>
      <c r="I5321" s="31">
        <v>42938</v>
      </c>
      <c r="J5321" s="22" t="s">
        <v>73</v>
      </c>
      <c r="K5321" s="32" t="s">
        <v>94</v>
      </c>
      <c r="L5321" s="32" t="s">
        <v>13584</v>
      </c>
      <c r="N5321" s="24">
        <v>1573.4784999999999</v>
      </c>
      <c r="O5321" s="24">
        <v>1678.19</v>
      </c>
      <c r="P5321" s="32" t="s">
        <v>10389</v>
      </c>
      <c r="Q5321" s="43" t="s">
        <v>10390</v>
      </c>
      <c r="R5321" s="43" t="s">
        <v>78</v>
      </c>
      <c r="S5321" s="47">
        <v>6</v>
      </c>
    </row>
    <row r="5322" spans="1:19" ht="12.75">
      <c r="A5322" s="22" t="s">
        <v>60</v>
      </c>
      <c r="B5322" s="22" t="s">
        <v>11685</v>
      </c>
      <c r="C5322" s="22" t="s">
        <v>65</v>
      </c>
      <c r="D5322" s="22" t="s">
        <v>61</v>
      </c>
      <c r="E5322" s="22" t="s">
        <v>13585</v>
      </c>
      <c r="F5322" s="31">
        <v>42891.528854166667</v>
      </c>
      <c r="G5322" s="31">
        <v>42900</v>
      </c>
      <c r="H5322" s="31">
        <v>43265</v>
      </c>
      <c r="I5322" s="31">
        <v>42921</v>
      </c>
      <c r="J5322" s="22" t="s">
        <v>73</v>
      </c>
      <c r="K5322" s="32" t="s">
        <v>74</v>
      </c>
      <c r="L5322" s="32" t="s">
        <v>13586</v>
      </c>
      <c r="N5322" s="24">
        <v>459.27659999999997</v>
      </c>
      <c r="O5322" s="24">
        <v>0</v>
      </c>
      <c r="P5322" s="32" t="s">
        <v>160</v>
      </c>
      <c r="Q5322" s="43" t="s">
        <v>161</v>
      </c>
      <c r="R5322" s="43" t="s">
        <v>78</v>
      </c>
      <c r="S5322" s="47">
        <v>6</v>
      </c>
    </row>
    <row r="5323" spans="1:19" ht="12.75">
      <c r="A5323" s="22" t="s">
        <v>60</v>
      </c>
      <c r="B5323" s="22" t="s">
        <v>11758</v>
      </c>
      <c r="C5323" s="22" t="s">
        <v>65</v>
      </c>
      <c r="D5323" s="22" t="s">
        <v>61</v>
      </c>
      <c r="E5323" s="22" t="s">
        <v>13587</v>
      </c>
      <c r="F5323" s="31">
        <v>42902.53456018518</v>
      </c>
      <c r="G5323" s="31">
        <v>42916</v>
      </c>
      <c r="H5323" s="31">
        <v>43281</v>
      </c>
      <c r="I5323" s="31">
        <v>42932</v>
      </c>
      <c r="J5323" s="22" t="s">
        <v>73</v>
      </c>
      <c r="K5323" s="32" t="s">
        <v>74</v>
      </c>
      <c r="L5323" s="32" t="s">
        <v>13588</v>
      </c>
      <c r="N5323" s="24">
        <v>0</v>
      </c>
      <c r="O5323" s="24">
        <v>0</v>
      </c>
      <c r="P5323" s="32" t="s">
        <v>112</v>
      </c>
      <c r="Q5323" s="43" t="s">
        <v>113</v>
      </c>
      <c r="R5323" s="43" t="s">
        <v>78</v>
      </c>
      <c r="S5323" s="47">
        <v>6</v>
      </c>
    </row>
    <row r="5324" spans="1:19" ht="12.75">
      <c r="A5324" s="22" t="s">
        <v>60</v>
      </c>
      <c r="B5324" s="22" t="s">
        <v>11730</v>
      </c>
      <c r="C5324" s="22" t="s">
        <v>65</v>
      </c>
      <c r="D5324" s="22" t="s">
        <v>61</v>
      </c>
      <c r="E5324" s="22" t="s">
        <v>13589</v>
      </c>
      <c r="F5324" s="31">
        <v>42915.454641203702</v>
      </c>
      <c r="G5324" s="31">
        <v>42917</v>
      </c>
      <c r="H5324" s="31">
        <v>43282</v>
      </c>
      <c r="I5324" s="31">
        <v>42945</v>
      </c>
      <c r="J5324" s="22" t="s">
        <v>73</v>
      </c>
      <c r="K5324" s="32" t="s">
        <v>94</v>
      </c>
      <c r="L5324" s="32" t="s">
        <v>13590</v>
      </c>
      <c r="N5324" s="24">
        <v>5742.1019999999999</v>
      </c>
      <c r="O5324" s="24">
        <v>4609.4766</v>
      </c>
      <c r="P5324" s="32" t="s">
        <v>5470</v>
      </c>
      <c r="Q5324" s="43" t="s">
        <v>5471</v>
      </c>
      <c r="R5324" s="43" t="s">
        <v>693</v>
      </c>
      <c r="S5324" s="47">
        <v>5</v>
      </c>
    </row>
    <row r="5325" spans="1:19" ht="12.75">
      <c r="A5325" s="22" t="s">
        <v>60</v>
      </c>
      <c r="B5325" s="22" t="s">
        <v>11914</v>
      </c>
      <c r="C5325" s="22" t="s">
        <v>65</v>
      </c>
      <c r="D5325" s="22" t="s">
        <v>61</v>
      </c>
      <c r="E5325" s="22" t="s">
        <v>13591</v>
      </c>
      <c r="F5325" s="31">
        <v>42912.531851851847</v>
      </c>
      <c r="G5325" s="31">
        <v>42933</v>
      </c>
      <c r="H5325" s="31">
        <v>43298</v>
      </c>
      <c r="I5325" s="31">
        <v>42942</v>
      </c>
      <c r="J5325" s="22" t="s">
        <v>73</v>
      </c>
      <c r="K5325" s="32" t="s">
        <v>74</v>
      </c>
      <c r="L5325" s="32" t="s">
        <v>13592</v>
      </c>
      <c r="N5325" s="24">
        <v>0</v>
      </c>
      <c r="O5325" s="24">
        <v>0</v>
      </c>
      <c r="P5325" s="32" t="s">
        <v>108</v>
      </c>
      <c r="Q5325" s="43" t="s">
        <v>109</v>
      </c>
      <c r="R5325" s="43" t="s">
        <v>78</v>
      </c>
      <c r="S5325" s="47">
        <v>4</v>
      </c>
    </row>
    <row r="5326" spans="1:19" ht="12.75">
      <c r="A5326" s="22" t="s">
        <v>60</v>
      </c>
      <c r="B5326" s="22" t="s">
        <v>11699</v>
      </c>
      <c r="C5326" s="22" t="s">
        <v>65</v>
      </c>
      <c r="D5326" s="22" t="s">
        <v>61</v>
      </c>
      <c r="E5326" s="22" t="s">
        <v>13593</v>
      </c>
      <c r="F5326" s="31">
        <v>42912.641597222224</v>
      </c>
      <c r="G5326" s="31">
        <v>42958</v>
      </c>
      <c r="H5326" s="31">
        <v>43323</v>
      </c>
      <c r="I5326" s="31">
        <v>42942</v>
      </c>
      <c r="J5326" s="22" t="s">
        <v>73</v>
      </c>
      <c r="K5326" s="32" t="s">
        <v>74</v>
      </c>
      <c r="L5326" s="32" t="s">
        <v>13594</v>
      </c>
      <c r="N5326" s="24">
        <v>4039.15</v>
      </c>
      <c r="O5326" s="24">
        <v>0</v>
      </c>
      <c r="P5326" s="32" t="s">
        <v>12370</v>
      </c>
      <c r="Q5326" s="43" t="s">
        <v>12371</v>
      </c>
      <c r="R5326" s="43" t="s">
        <v>78</v>
      </c>
      <c r="S5326" s="47">
        <v>5</v>
      </c>
    </row>
    <row r="5327" spans="1:19" ht="12.75">
      <c r="A5327" s="22" t="s">
        <v>60</v>
      </c>
      <c r="B5327" s="22" t="s">
        <v>11890</v>
      </c>
      <c r="C5327" s="22" t="s">
        <v>65</v>
      </c>
      <c r="D5327" s="22" t="s">
        <v>61</v>
      </c>
      <c r="E5327" s="22" t="s">
        <v>13595</v>
      </c>
      <c r="F5327" s="31">
        <v>42907.653055555551</v>
      </c>
      <c r="G5327" s="31">
        <v>42952</v>
      </c>
      <c r="H5327" s="31">
        <v>43317</v>
      </c>
      <c r="I5327" s="31">
        <v>42967</v>
      </c>
      <c r="J5327" s="22" t="s">
        <v>119</v>
      </c>
      <c r="K5327" s="32" t="s">
        <v>94</v>
      </c>
      <c r="L5327" s="32" t="s">
        <v>13596</v>
      </c>
      <c r="N5327" s="24">
        <v>738.62800000000004</v>
      </c>
      <c r="O5327" s="24">
        <v>427.28</v>
      </c>
      <c r="P5327" s="32" t="s">
        <v>997</v>
      </c>
      <c r="Q5327" s="43" t="s">
        <v>998</v>
      </c>
      <c r="R5327" s="43" t="s">
        <v>78</v>
      </c>
      <c r="S5327" s="47">
        <v>5</v>
      </c>
    </row>
    <row r="5328" spans="1:19" ht="12.75">
      <c r="A5328" s="22" t="s">
        <v>60</v>
      </c>
      <c r="B5328" s="22" t="s">
        <v>11824</v>
      </c>
      <c r="C5328" s="22" t="s">
        <v>65</v>
      </c>
      <c r="D5328" s="22" t="s">
        <v>61</v>
      </c>
      <c r="E5328" s="22" t="s">
        <v>13597</v>
      </c>
      <c r="F5328" s="31">
        <v>42909.376666666663</v>
      </c>
      <c r="G5328" s="31">
        <v>42936</v>
      </c>
      <c r="H5328" s="31">
        <v>43301</v>
      </c>
      <c r="I5328" s="31">
        <v>42939</v>
      </c>
      <c r="J5328" s="22" t="s">
        <v>73</v>
      </c>
      <c r="K5328" s="32" t="s">
        <v>74</v>
      </c>
      <c r="L5328" s="32" t="s">
        <v>13598</v>
      </c>
      <c r="N5328" s="24">
        <v>0</v>
      </c>
      <c r="O5328" s="24">
        <v>0</v>
      </c>
      <c r="P5328" s="32" t="s">
        <v>6002</v>
      </c>
      <c r="Q5328" s="43" t="s">
        <v>6003</v>
      </c>
      <c r="R5328" s="43" t="s">
        <v>78</v>
      </c>
      <c r="S5328" s="47">
        <v>4</v>
      </c>
    </row>
    <row r="5329" spans="1:19" ht="12.75">
      <c r="A5329" s="22" t="s">
        <v>60</v>
      </c>
      <c r="B5329" s="22" t="s">
        <v>11833</v>
      </c>
      <c r="C5329" s="22" t="s">
        <v>65</v>
      </c>
      <c r="D5329" s="22" t="s">
        <v>61</v>
      </c>
      <c r="E5329" s="22" t="s">
        <v>13599</v>
      </c>
      <c r="F5329" s="31">
        <v>42907.500034722223</v>
      </c>
      <c r="G5329" s="31">
        <v>42937</v>
      </c>
      <c r="H5329" s="31">
        <v>43302</v>
      </c>
      <c r="I5329" s="31">
        <v>42937.482268518514</v>
      </c>
      <c r="J5329" s="22" t="s">
        <v>73</v>
      </c>
      <c r="K5329" s="32" t="s">
        <v>94</v>
      </c>
      <c r="L5329" s="32" t="s">
        <v>13600</v>
      </c>
      <c r="N5329" s="24">
        <v>2488.0500000000002</v>
      </c>
      <c r="O5329" s="24">
        <v>3369.43</v>
      </c>
      <c r="P5329" s="32" t="s">
        <v>1814</v>
      </c>
      <c r="Q5329" s="43" t="s">
        <v>1815</v>
      </c>
      <c r="R5329" s="43" t="s">
        <v>193</v>
      </c>
      <c r="S5329" s="47">
        <v>4</v>
      </c>
    </row>
    <row r="5330" spans="1:19" ht="12.75">
      <c r="A5330" s="22" t="s">
        <v>60</v>
      </c>
      <c r="B5330" s="22" t="s">
        <v>11685</v>
      </c>
      <c r="C5330" s="22" t="s">
        <v>65</v>
      </c>
      <c r="D5330" s="22" t="s">
        <v>61</v>
      </c>
      <c r="E5330" s="22" t="s">
        <v>13601</v>
      </c>
      <c r="F5330" s="31">
        <v>42891.415474537032</v>
      </c>
      <c r="G5330" s="31">
        <v>42930</v>
      </c>
      <c r="H5330" s="31">
        <v>43295</v>
      </c>
      <c r="I5330" s="31">
        <v>42951.415474537032</v>
      </c>
      <c r="J5330" s="22" t="s">
        <v>119</v>
      </c>
      <c r="K5330" s="32" t="s">
        <v>94</v>
      </c>
      <c r="L5330" s="32" t="s">
        <v>13602</v>
      </c>
      <c r="N5330" s="24">
        <v>2503.39</v>
      </c>
      <c r="O5330" s="24">
        <v>2503.39</v>
      </c>
      <c r="P5330" s="32" t="s">
        <v>478</v>
      </c>
      <c r="Q5330" s="43" t="s">
        <v>479</v>
      </c>
      <c r="R5330" s="43" t="s">
        <v>78</v>
      </c>
      <c r="S5330" s="47">
        <v>1</v>
      </c>
    </row>
    <row r="5331" spans="1:19" ht="12.75">
      <c r="A5331" s="22" t="s">
        <v>60</v>
      </c>
      <c r="B5331" s="22" t="s">
        <v>11682</v>
      </c>
      <c r="C5331" s="22" t="s">
        <v>65</v>
      </c>
      <c r="D5331" s="22" t="s">
        <v>61</v>
      </c>
      <c r="E5331" s="22" t="s">
        <v>13603</v>
      </c>
      <c r="F5331" s="31">
        <v>42906.62164351852</v>
      </c>
      <c r="G5331" s="31">
        <v>42944</v>
      </c>
      <c r="H5331" s="31">
        <v>43309</v>
      </c>
      <c r="I5331" s="31">
        <v>42936.619513888887</v>
      </c>
      <c r="J5331" s="22" t="s">
        <v>73</v>
      </c>
      <c r="K5331" s="32" t="s">
        <v>74</v>
      </c>
      <c r="L5331" s="32" t="s">
        <v>13604</v>
      </c>
      <c r="N5331" s="24">
        <v>888.86</v>
      </c>
      <c r="O5331" s="24">
        <v>0</v>
      </c>
      <c r="P5331" s="32" t="s">
        <v>1144</v>
      </c>
      <c r="Q5331" s="43" t="s">
        <v>1145</v>
      </c>
      <c r="R5331" s="43" t="s">
        <v>78</v>
      </c>
      <c r="S5331" s="47">
        <v>5</v>
      </c>
    </row>
    <row r="5332" spans="1:19" ht="12.75">
      <c r="A5332" s="22" t="s">
        <v>60</v>
      </c>
      <c r="B5332" s="22" t="s">
        <v>11713</v>
      </c>
      <c r="C5332" s="22" t="s">
        <v>65</v>
      </c>
      <c r="D5332" s="22" t="s">
        <v>61</v>
      </c>
      <c r="E5332" s="22" t="s">
        <v>13605</v>
      </c>
      <c r="F5332" s="31">
        <v>42891.69799768518</v>
      </c>
      <c r="G5332" s="31">
        <v>42926</v>
      </c>
      <c r="H5332" s="31">
        <v>43291</v>
      </c>
      <c r="I5332" s="31">
        <v>42921.692685185182</v>
      </c>
      <c r="J5332" s="22" t="s">
        <v>73</v>
      </c>
      <c r="K5332" s="32" t="s">
        <v>94</v>
      </c>
      <c r="L5332" s="32" t="s">
        <v>13606</v>
      </c>
      <c r="N5332" s="24">
        <v>4327.6554999999998</v>
      </c>
      <c r="O5332" s="24">
        <v>2922.2366000000002</v>
      </c>
      <c r="P5332" s="32" t="s">
        <v>466</v>
      </c>
      <c r="Q5332" s="43" t="s">
        <v>467</v>
      </c>
      <c r="R5332" s="43" t="s">
        <v>78</v>
      </c>
      <c r="S5332" s="47">
        <v>5</v>
      </c>
    </row>
    <row r="5333" spans="1:19" ht="12.75">
      <c r="A5333" s="22" t="s">
        <v>60</v>
      </c>
      <c r="B5333" s="22" t="s">
        <v>11765</v>
      </c>
      <c r="C5333" s="22" t="s">
        <v>65</v>
      </c>
      <c r="D5333" s="22" t="s">
        <v>61</v>
      </c>
      <c r="E5333" s="22" t="s">
        <v>13607</v>
      </c>
      <c r="F5333" s="31">
        <v>42905.411979166667</v>
      </c>
      <c r="G5333" s="31">
        <v>42905</v>
      </c>
      <c r="H5333" s="31">
        <v>43270</v>
      </c>
      <c r="I5333" s="31">
        <v>42935</v>
      </c>
      <c r="J5333" s="22" t="s">
        <v>73</v>
      </c>
      <c r="K5333" s="32" t="s">
        <v>74</v>
      </c>
      <c r="L5333" s="32" t="s">
        <v>13608</v>
      </c>
      <c r="N5333" s="24">
        <v>0</v>
      </c>
      <c r="O5333" s="24">
        <v>0</v>
      </c>
      <c r="P5333" s="32" t="s">
        <v>11936</v>
      </c>
      <c r="Q5333" s="43" t="s">
        <v>11937</v>
      </c>
      <c r="R5333" s="43" t="s">
        <v>78</v>
      </c>
      <c r="S5333" s="47">
        <v>5</v>
      </c>
    </row>
    <row r="5334" spans="1:19" ht="12.75">
      <c r="A5334" s="22" t="s">
        <v>60</v>
      </c>
      <c r="B5334" s="22" t="s">
        <v>11791</v>
      </c>
      <c r="C5334" s="22" t="s">
        <v>65</v>
      </c>
      <c r="D5334" s="22" t="s">
        <v>61</v>
      </c>
      <c r="E5334" s="22" t="s">
        <v>13609</v>
      </c>
      <c r="F5334" s="31">
        <v>42906.489027777774</v>
      </c>
      <c r="G5334" s="31">
        <v>42906</v>
      </c>
      <c r="H5334" s="31">
        <v>43271</v>
      </c>
      <c r="I5334" s="31">
        <v>42936</v>
      </c>
      <c r="J5334" s="22" t="s">
        <v>73</v>
      </c>
      <c r="K5334" s="32" t="s">
        <v>94</v>
      </c>
      <c r="L5334" s="32" t="s">
        <v>13610</v>
      </c>
      <c r="N5334" s="24">
        <v>1370.8533</v>
      </c>
      <c r="O5334" s="24">
        <v>729.87</v>
      </c>
      <c r="P5334" s="32" t="s">
        <v>177</v>
      </c>
      <c r="Q5334" s="43" t="s">
        <v>178</v>
      </c>
      <c r="R5334" s="43" t="s">
        <v>78</v>
      </c>
      <c r="S5334" s="47">
        <v>6</v>
      </c>
    </row>
    <row r="5335" spans="1:19" ht="12.75">
      <c r="A5335" s="22" t="s">
        <v>60</v>
      </c>
      <c r="B5335" s="22" t="s">
        <v>11833</v>
      </c>
      <c r="C5335" s="22" t="s">
        <v>65</v>
      </c>
      <c r="D5335" s="22" t="s">
        <v>61</v>
      </c>
      <c r="E5335" s="22" t="s">
        <v>13611</v>
      </c>
      <c r="F5335" s="31">
        <v>42903.652384259258</v>
      </c>
      <c r="G5335" s="31">
        <v>42912</v>
      </c>
      <c r="H5335" s="31">
        <v>43277</v>
      </c>
      <c r="I5335" s="31">
        <v>42933.647685185184</v>
      </c>
      <c r="J5335" s="22" t="s">
        <v>73</v>
      </c>
      <c r="K5335" s="32" t="s">
        <v>74</v>
      </c>
      <c r="L5335" s="32" t="s">
        <v>13612</v>
      </c>
      <c r="N5335" s="24">
        <v>2144.8433</v>
      </c>
      <c r="O5335" s="24">
        <v>0</v>
      </c>
      <c r="P5335" s="32" t="s">
        <v>275</v>
      </c>
      <c r="Q5335" s="43" t="s">
        <v>276</v>
      </c>
      <c r="R5335" s="43" t="s">
        <v>78</v>
      </c>
      <c r="S5335" s="47">
        <v>5</v>
      </c>
    </row>
    <row r="5336" spans="1:19" ht="12.75">
      <c r="A5336" s="22" t="s">
        <v>60</v>
      </c>
      <c r="B5336" s="22" t="s">
        <v>11746</v>
      </c>
      <c r="C5336" s="22" t="s">
        <v>65</v>
      </c>
      <c r="D5336" s="22" t="s">
        <v>61</v>
      </c>
      <c r="E5336" s="22" t="s">
        <v>13613</v>
      </c>
      <c r="F5336" s="31">
        <v>42905.487546296295</v>
      </c>
      <c r="G5336" s="31">
        <v>42905</v>
      </c>
      <c r="H5336" s="31">
        <v>43270</v>
      </c>
      <c r="I5336" s="31">
        <v>42935</v>
      </c>
      <c r="J5336" s="22" t="s">
        <v>73</v>
      </c>
      <c r="K5336" s="32" t="s">
        <v>74</v>
      </c>
      <c r="L5336" s="32" t="s">
        <v>13614</v>
      </c>
      <c r="N5336" s="24">
        <v>4202.6400000000003</v>
      </c>
      <c r="O5336" s="24">
        <v>0</v>
      </c>
      <c r="P5336" s="32" t="s">
        <v>1400</v>
      </c>
      <c r="Q5336" s="43" t="s">
        <v>1401</v>
      </c>
      <c r="R5336" s="43" t="s">
        <v>193</v>
      </c>
      <c r="S5336" s="47">
        <v>5</v>
      </c>
    </row>
    <row r="5337" spans="1:19" ht="12.75">
      <c r="A5337" s="22" t="s">
        <v>60</v>
      </c>
      <c r="B5337" s="22" t="s">
        <v>11675</v>
      </c>
      <c r="C5337" s="22" t="s">
        <v>65</v>
      </c>
      <c r="D5337" s="22" t="s">
        <v>61</v>
      </c>
      <c r="E5337" s="22" t="s">
        <v>13615</v>
      </c>
      <c r="F5337" s="31">
        <v>42891.636516203704</v>
      </c>
      <c r="G5337" s="31">
        <v>42901</v>
      </c>
      <c r="H5337" s="31">
        <v>43266</v>
      </c>
      <c r="I5337" s="31">
        <v>42921</v>
      </c>
      <c r="J5337" s="22" t="s">
        <v>73</v>
      </c>
      <c r="K5337" s="32" t="s">
        <v>74</v>
      </c>
      <c r="L5337" s="32" t="s">
        <v>13616</v>
      </c>
      <c r="N5337" s="24">
        <v>770.1675</v>
      </c>
      <c r="O5337" s="24">
        <v>0</v>
      </c>
      <c r="P5337" s="32" t="s">
        <v>246</v>
      </c>
      <c r="Q5337" s="43" t="s">
        <v>247</v>
      </c>
      <c r="R5337" s="43" t="s">
        <v>78</v>
      </c>
      <c r="S5337" s="47">
        <v>5</v>
      </c>
    </row>
    <row r="5338" spans="1:19" ht="12.75">
      <c r="A5338" s="22" t="s">
        <v>60</v>
      </c>
      <c r="B5338" s="22" t="s">
        <v>11685</v>
      </c>
      <c r="C5338" s="22" t="s">
        <v>65</v>
      </c>
      <c r="D5338" s="22" t="s">
        <v>61</v>
      </c>
      <c r="E5338" s="22" t="s">
        <v>13617</v>
      </c>
      <c r="F5338" s="31">
        <v>42900.6165162037</v>
      </c>
      <c r="G5338" s="31">
        <v>42900</v>
      </c>
      <c r="H5338" s="31">
        <v>43265</v>
      </c>
      <c r="I5338" s="31">
        <v>42930</v>
      </c>
      <c r="J5338" s="22" t="s">
        <v>152</v>
      </c>
      <c r="K5338" s="32" t="s">
        <v>153</v>
      </c>
      <c r="L5338" s="32" t="s">
        <v>13618</v>
      </c>
      <c r="M5338" s="32" t="s">
        <v>13619</v>
      </c>
      <c r="N5338" s="24">
        <v>180.64</v>
      </c>
      <c r="O5338" s="24">
        <v>180.64</v>
      </c>
      <c r="P5338" s="32" t="s">
        <v>5470</v>
      </c>
      <c r="Q5338" s="43" t="s">
        <v>5471</v>
      </c>
      <c r="R5338" s="43" t="s">
        <v>78</v>
      </c>
      <c r="S5338" s="47">
        <v>1</v>
      </c>
    </row>
    <row r="5339" spans="1:19" ht="12.75">
      <c r="A5339" s="22" t="s">
        <v>60</v>
      </c>
      <c r="B5339" s="22" t="s">
        <v>11730</v>
      </c>
      <c r="C5339" s="22" t="s">
        <v>65</v>
      </c>
      <c r="D5339" s="22" t="s">
        <v>61</v>
      </c>
      <c r="E5339" s="22" t="s">
        <v>13620</v>
      </c>
      <c r="F5339" s="31">
        <v>42915.469537037032</v>
      </c>
      <c r="G5339" s="31">
        <v>42916</v>
      </c>
      <c r="H5339" s="31">
        <v>43281</v>
      </c>
      <c r="I5339" s="31">
        <v>42945</v>
      </c>
      <c r="J5339" s="22" t="s">
        <v>73</v>
      </c>
      <c r="K5339" s="32" t="s">
        <v>94</v>
      </c>
      <c r="L5339" s="32" t="s">
        <v>13621</v>
      </c>
      <c r="N5339" s="24">
        <v>1549.1433</v>
      </c>
      <c r="O5339" s="24">
        <v>847.06</v>
      </c>
      <c r="P5339" s="32" t="s">
        <v>4722</v>
      </c>
      <c r="Q5339" s="43" t="s">
        <v>4723</v>
      </c>
      <c r="R5339" s="43" t="s">
        <v>78</v>
      </c>
      <c r="S5339" s="47">
        <v>5</v>
      </c>
    </row>
    <row r="5340" spans="1:19" ht="12.75">
      <c r="A5340" s="22" t="s">
        <v>60</v>
      </c>
      <c r="B5340" s="22" t="s">
        <v>11833</v>
      </c>
      <c r="C5340" s="22" t="s">
        <v>65</v>
      </c>
      <c r="D5340" s="22" t="s">
        <v>61</v>
      </c>
      <c r="E5340" s="22" t="s">
        <v>13622</v>
      </c>
      <c r="F5340" s="31">
        <v>42905.593946759254</v>
      </c>
      <c r="G5340" s="31">
        <v>42922</v>
      </c>
      <c r="H5340" s="31">
        <v>43287</v>
      </c>
      <c r="I5340" s="31">
        <v>42935.59238425926</v>
      </c>
      <c r="J5340" s="22" t="s">
        <v>73</v>
      </c>
      <c r="K5340" s="32" t="s">
        <v>89</v>
      </c>
      <c r="L5340" s="32" t="s">
        <v>13623</v>
      </c>
      <c r="N5340" s="24">
        <v>2098.14</v>
      </c>
      <c r="O5340" s="24">
        <v>1999.37</v>
      </c>
      <c r="P5340" s="32" t="s">
        <v>2347</v>
      </c>
      <c r="Q5340" s="43" t="s">
        <v>2348</v>
      </c>
      <c r="R5340" s="43" t="s">
        <v>78</v>
      </c>
      <c r="S5340" s="47">
        <v>5</v>
      </c>
    </row>
    <row r="5341" spans="1:19" ht="12.75">
      <c r="A5341" s="22" t="s">
        <v>60</v>
      </c>
      <c r="B5341" s="22" t="s">
        <v>11675</v>
      </c>
      <c r="C5341" s="22" t="s">
        <v>65</v>
      </c>
      <c r="D5341" s="22" t="s">
        <v>61</v>
      </c>
      <c r="E5341" s="22" t="s">
        <v>13624</v>
      </c>
      <c r="F5341" s="31">
        <v>42912.385752314811</v>
      </c>
      <c r="G5341" s="31">
        <v>42753</v>
      </c>
      <c r="H5341" s="31">
        <v>43118</v>
      </c>
      <c r="I5341" s="31">
        <v>42942</v>
      </c>
      <c r="J5341" s="22" t="s">
        <v>152</v>
      </c>
      <c r="K5341" s="32" t="s">
        <v>153</v>
      </c>
      <c r="L5341" s="32" t="s">
        <v>13625</v>
      </c>
      <c r="M5341" s="32" t="s">
        <v>13626</v>
      </c>
      <c r="N5341" s="24">
        <v>172.11</v>
      </c>
      <c r="O5341" s="24">
        <v>172.11</v>
      </c>
      <c r="P5341" s="32" t="s">
        <v>5470</v>
      </c>
      <c r="Q5341" s="43" t="s">
        <v>5471</v>
      </c>
      <c r="R5341" s="43" t="s">
        <v>78</v>
      </c>
      <c r="S5341" s="47">
        <v>1</v>
      </c>
    </row>
    <row r="5342" spans="1:19" ht="12.75">
      <c r="A5342" s="22" t="s">
        <v>60</v>
      </c>
      <c r="B5342" s="22" t="s">
        <v>11675</v>
      </c>
      <c r="C5342" s="22" t="s">
        <v>65</v>
      </c>
      <c r="D5342" s="22" t="s">
        <v>61</v>
      </c>
      <c r="E5342" s="22" t="s">
        <v>13627</v>
      </c>
      <c r="F5342" s="31">
        <v>42901.514756944445</v>
      </c>
      <c r="G5342" s="31">
        <v>42901</v>
      </c>
      <c r="H5342" s="31">
        <v>43266</v>
      </c>
      <c r="I5342" s="31">
        <v>42931</v>
      </c>
      <c r="J5342" s="22" t="s">
        <v>73</v>
      </c>
      <c r="K5342" s="32" t="s">
        <v>74</v>
      </c>
      <c r="L5342" s="32" t="s">
        <v>13628</v>
      </c>
      <c r="N5342" s="24">
        <v>0</v>
      </c>
      <c r="O5342" s="24">
        <v>0</v>
      </c>
      <c r="P5342" s="32" t="s">
        <v>2160</v>
      </c>
      <c r="Q5342" s="43" t="s">
        <v>2161</v>
      </c>
      <c r="R5342" s="43" t="s">
        <v>78</v>
      </c>
      <c r="S5342" s="47">
        <v>5</v>
      </c>
    </row>
    <row r="5343" spans="1:19" ht="12.75">
      <c r="A5343" s="22" t="s">
        <v>60</v>
      </c>
      <c r="B5343" s="22" t="s">
        <v>11738</v>
      </c>
      <c r="C5343" s="22" t="s">
        <v>65</v>
      </c>
      <c r="D5343" s="22" t="s">
        <v>61</v>
      </c>
      <c r="E5343" s="22" t="s">
        <v>13629</v>
      </c>
      <c r="F5343" s="31">
        <v>42913.506122685183</v>
      </c>
      <c r="G5343" s="31">
        <v>42933</v>
      </c>
      <c r="H5343" s="31">
        <v>43298</v>
      </c>
      <c r="I5343" s="31">
        <v>42943</v>
      </c>
      <c r="J5343" s="22" t="s">
        <v>73</v>
      </c>
      <c r="K5343" s="32" t="s">
        <v>74</v>
      </c>
      <c r="L5343" s="32" t="s">
        <v>13630</v>
      </c>
      <c r="N5343" s="24">
        <v>4305.7200000000003</v>
      </c>
      <c r="O5343" s="24">
        <v>0</v>
      </c>
      <c r="P5343" s="32" t="s">
        <v>470</v>
      </c>
      <c r="Q5343" s="43" t="s">
        <v>471</v>
      </c>
      <c r="R5343" s="43" t="s">
        <v>78</v>
      </c>
      <c r="S5343" s="47">
        <v>5</v>
      </c>
    </row>
    <row r="5344" spans="1:19" ht="12.75">
      <c r="A5344" s="22" t="s">
        <v>60</v>
      </c>
      <c r="B5344" s="22" t="s">
        <v>11730</v>
      </c>
      <c r="C5344" s="22" t="s">
        <v>65</v>
      </c>
      <c r="D5344" s="22" t="s">
        <v>61</v>
      </c>
      <c r="E5344" s="22" t="s">
        <v>13631</v>
      </c>
      <c r="F5344" s="31">
        <v>42887.479791666665</v>
      </c>
      <c r="G5344" s="31">
        <v>42887</v>
      </c>
      <c r="H5344" s="31">
        <v>43252</v>
      </c>
      <c r="I5344" s="31">
        <v>42917</v>
      </c>
      <c r="J5344" s="22" t="s">
        <v>73</v>
      </c>
      <c r="K5344" s="32" t="s">
        <v>89</v>
      </c>
      <c r="L5344" s="32" t="s">
        <v>13632</v>
      </c>
      <c r="N5344" s="24">
        <v>333.08569999999997</v>
      </c>
      <c r="O5344" s="24">
        <v>347.25</v>
      </c>
      <c r="P5344" s="32" t="s">
        <v>1640</v>
      </c>
      <c r="Q5344" s="43" t="s">
        <v>1641</v>
      </c>
      <c r="R5344" s="43" t="s">
        <v>78</v>
      </c>
      <c r="S5344" s="47">
        <v>5</v>
      </c>
    </row>
    <row r="5345" spans="1:19" ht="12.75">
      <c r="A5345" s="22" t="s">
        <v>60</v>
      </c>
      <c r="B5345" s="22" t="s">
        <v>11730</v>
      </c>
      <c r="C5345" s="22" t="s">
        <v>65</v>
      </c>
      <c r="D5345" s="22" t="s">
        <v>61</v>
      </c>
      <c r="E5345" s="22" t="s">
        <v>13633</v>
      </c>
      <c r="F5345" s="31">
        <v>42915.630254629628</v>
      </c>
      <c r="G5345" s="31">
        <v>42915</v>
      </c>
      <c r="H5345" s="31">
        <v>43280</v>
      </c>
      <c r="I5345" s="31">
        <v>42945</v>
      </c>
      <c r="J5345" s="22" t="s">
        <v>73</v>
      </c>
      <c r="K5345" s="32" t="s">
        <v>94</v>
      </c>
      <c r="L5345" s="32" t="s">
        <v>13634</v>
      </c>
      <c r="N5345" s="24">
        <v>354.63659999999999</v>
      </c>
      <c r="O5345" s="24">
        <v>327.995</v>
      </c>
      <c r="P5345" s="32" t="s">
        <v>2242</v>
      </c>
      <c r="Q5345" s="43" t="s">
        <v>2243</v>
      </c>
      <c r="R5345" s="43" t="s">
        <v>78</v>
      </c>
      <c r="S5345" s="47">
        <v>5</v>
      </c>
    </row>
    <row r="5346" spans="1:19" ht="12.75">
      <c r="A5346" s="22" t="s">
        <v>60</v>
      </c>
      <c r="B5346" s="22" t="s">
        <v>11741</v>
      </c>
      <c r="C5346" s="22" t="s">
        <v>65</v>
      </c>
      <c r="D5346" s="22" t="s">
        <v>61</v>
      </c>
      <c r="E5346" s="22" t="s">
        <v>13635</v>
      </c>
      <c r="F5346" s="31">
        <v>42905.426631944443</v>
      </c>
      <c r="G5346" s="31">
        <v>42916</v>
      </c>
      <c r="H5346" s="31">
        <v>43281</v>
      </c>
      <c r="I5346" s="31">
        <v>42935</v>
      </c>
      <c r="J5346" s="22" t="s">
        <v>73</v>
      </c>
      <c r="K5346" s="32" t="s">
        <v>74</v>
      </c>
      <c r="L5346" s="32" t="s">
        <v>13636</v>
      </c>
      <c r="N5346" s="24">
        <v>2139.3265999999999</v>
      </c>
      <c r="O5346" s="24">
        <v>0</v>
      </c>
      <c r="P5346" s="32" t="s">
        <v>4464</v>
      </c>
      <c r="Q5346" s="43" t="s">
        <v>4465</v>
      </c>
      <c r="R5346" s="43" t="s">
        <v>78</v>
      </c>
      <c r="S5346" s="47">
        <v>5</v>
      </c>
    </row>
    <row r="5347" spans="1:19" ht="12.75">
      <c r="A5347" s="22" t="s">
        <v>60</v>
      </c>
      <c r="B5347" s="22" t="s">
        <v>11699</v>
      </c>
      <c r="C5347" s="22" t="s">
        <v>65</v>
      </c>
      <c r="D5347" s="22" t="s">
        <v>61</v>
      </c>
      <c r="E5347" s="22" t="s">
        <v>13637</v>
      </c>
      <c r="F5347" s="31">
        <v>42913.583749999998</v>
      </c>
      <c r="G5347" s="31">
        <v>42913</v>
      </c>
      <c r="H5347" s="31">
        <v>43278</v>
      </c>
      <c r="I5347" s="31">
        <v>42943</v>
      </c>
      <c r="J5347" s="22" t="s">
        <v>73</v>
      </c>
      <c r="K5347" s="32" t="s">
        <v>89</v>
      </c>
      <c r="L5347" s="32" t="s">
        <v>13638</v>
      </c>
      <c r="N5347" s="24">
        <v>1403.2625</v>
      </c>
      <c r="O5347" s="24">
        <v>717.56</v>
      </c>
      <c r="P5347" s="32" t="s">
        <v>1182</v>
      </c>
      <c r="Q5347" s="43" t="s">
        <v>1183</v>
      </c>
      <c r="R5347" s="43" t="s">
        <v>78</v>
      </c>
      <c r="S5347" s="47">
        <v>5</v>
      </c>
    </row>
    <row r="5348" spans="1:19" ht="12.75">
      <c r="A5348" s="22" t="s">
        <v>60</v>
      </c>
      <c r="B5348" s="22" t="s">
        <v>11688</v>
      </c>
      <c r="C5348" s="22" t="s">
        <v>65</v>
      </c>
      <c r="D5348" s="22" t="s">
        <v>61</v>
      </c>
      <c r="E5348" s="22" t="s">
        <v>13639</v>
      </c>
      <c r="F5348" s="31">
        <v>42907.399189814816</v>
      </c>
      <c r="G5348" s="31">
        <v>42931</v>
      </c>
      <c r="H5348" s="31">
        <v>43296</v>
      </c>
      <c r="I5348" s="31">
        <v>42937</v>
      </c>
      <c r="J5348" s="22" t="s">
        <v>73</v>
      </c>
      <c r="K5348" s="32" t="s">
        <v>89</v>
      </c>
      <c r="L5348" s="32" t="s">
        <v>13640</v>
      </c>
      <c r="N5348" s="24">
        <v>1010.9299999999999</v>
      </c>
      <c r="O5348" s="24">
        <v>502.85</v>
      </c>
      <c r="P5348" s="32" t="s">
        <v>1290</v>
      </c>
      <c r="Q5348" s="43" t="s">
        <v>1291</v>
      </c>
      <c r="R5348" s="43" t="s">
        <v>78</v>
      </c>
      <c r="S5348" s="47">
        <v>4</v>
      </c>
    </row>
    <row r="5349" spans="1:19" ht="12.75">
      <c r="A5349" s="22" t="s">
        <v>60</v>
      </c>
      <c r="B5349" s="22" t="s">
        <v>11699</v>
      </c>
      <c r="C5349" s="22" t="s">
        <v>65</v>
      </c>
      <c r="D5349" s="22" t="s">
        <v>61</v>
      </c>
      <c r="E5349" s="22" t="s">
        <v>13641</v>
      </c>
      <c r="F5349" s="31">
        <v>42908.606724537036</v>
      </c>
      <c r="G5349" s="31">
        <v>42945</v>
      </c>
      <c r="H5349" s="31">
        <v>43310</v>
      </c>
      <c r="I5349" s="31">
        <v>42938</v>
      </c>
      <c r="J5349" s="22" t="s">
        <v>73</v>
      </c>
      <c r="K5349" s="32" t="s">
        <v>89</v>
      </c>
      <c r="L5349" s="32" t="s">
        <v>13642</v>
      </c>
      <c r="N5349" s="24">
        <v>4243.4679999999998</v>
      </c>
      <c r="O5349" s="24">
        <v>1583.75</v>
      </c>
      <c r="P5349" s="32" t="s">
        <v>478</v>
      </c>
      <c r="Q5349" s="43" t="s">
        <v>479</v>
      </c>
      <c r="R5349" s="43" t="s">
        <v>78</v>
      </c>
      <c r="S5349" s="47">
        <v>5</v>
      </c>
    </row>
    <row r="5350" spans="1:19" ht="12.75">
      <c r="A5350" s="22" t="s">
        <v>60</v>
      </c>
      <c r="B5350" s="22" t="s">
        <v>11765</v>
      </c>
      <c r="C5350" s="22" t="s">
        <v>65</v>
      </c>
      <c r="D5350" s="22" t="s">
        <v>61</v>
      </c>
      <c r="E5350" s="22" t="s">
        <v>13643</v>
      </c>
      <c r="F5350" s="31">
        <v>42906.594398148147</v>
      </c>
      <c r="G5350" s="31">
        <v>42916</v>
      </c>
      <c r="H5350" s="31">
        <v>43281</v>
      </c>
      <c r="I5350" s="31">
        <v>42936</v>
      </c>
      <c r="J5350" s="22" t="s">
        <v>73</v>
      </c>
      <c r="K5350" s="32" t="s">
        <v>74</v>
      </c>
      <c r="L5350" s="32" t="s">
        <v>13644</v>
      </c>
      <c r="N5350" s="24">
        <v>296.96800000000002</v>
      </c>
      <c r="O5350" s="24">
        <v>0</v>
      </c>
      <c r="P5350" s="32" t="s">
        <v>251</v>
      </c>
      <c r="Q5350" s="43" t="s">
        <v>252</v>
      </c>
      <c r="R5350" s="43" t="s">
        <v>78</v>
      </c>
      <c r="S5350" s="47">
        <v>5</v>
      </c>
    </row>
    <row r="5351" spans="1:19" ht="12.75">
      <c r="A5351" s="22" t="s">
        <v>60</v>
      </c>
      <c r="B5351" s="22" t="s">
        <v>11735</v>
      </c>
      <c r="C5351" s="22" t="s">
        <v>65</v>
      </c>
      <c r="D5351" s="22" t="s">
        <v>61</v>
      </c>
      <c r="E5351" s="22" t="s">
        <v>13645</v>
      </c>
      <c r="F5351" s="31">
        <v>42891.462395833332</v>
      </c>
      <c r="G5351" s="31">
        <v>42891</v>
      </c>
      <c r="H5351" s="31">
        <v>43256</v>
      </c>
      <c r="I5351" s="31">
        <v>42921</v>
      </c>
      <c r="J5351" s="22" t="s">
        <v>73</v>
      </c>
      <c r="K5351" s="32" t="s">
        <v>74</v>
      </c>
      <c r="L5351" s="32" t="s">
        <v>13646</v>
      </c>
      <c r="N5351" s="24">
        <v>0</v>
      </c>
      <c r="O5351" s="24">
        <v>0</v>
      </c>
      <c r="P5351" s="32" t="s">
        <v>1693</v>
      </c>
      <c r="Q5351" s="43" t="s">
        <v>1694</v>
      </c>
      <c r="R5351" s="43" t="s">
        <v>78</v>
      </c>
      <c r="S5351" s="47">
        <v>6</v>
      </c>
    </row>
    <row r="5352" spans="1:19" ht="12.75">
      <c r="A5352" s="22" t="s">
        <v>60</v>
      </c>
      <c r="B5352" s="22" t="s">
        <v>11699</v>
      </c>
      <c r="C5352" s="22" t="s">
        <v>65</v>
      </c>
      <c r="D5352" s="22" t="s">
        <v>61</v>
      </c>
      <c r="E5352" s="22" t="s">
        <v>13647</v>
      </c>
      <c r="F5352" s="31">
        <v>42906.397013888884</v>
      </c>
      <c r="G5352" s="31">
        <v>42939</v>
      </c>
      <c r="H5352" s="31">
        <v>43304</v>
      </c>
      <c r="I5352" s="31">
        <v>42936</v>
      </c>
      <c r="J5352" s="22" t="s">
        <v>73</v>
      </c>
      <c r="K5352" s="32" t="s">
        <v>74</v>
      </c>
      <c r="L5352" s="32" t="s">
        <v>13648</v>
      </c>
      <c r="N5352" s="24">
        <v>0</v>
      </c>
      <c r="O5352" s="24">
        <v>0</v>
      </c>
      <c r="P5352" s="32" t="s">
        <v>13649</v>
      </c>
      <c r="Q5352" s="43" t="s">
        <v>13650</v>
      </c>
      <c r="R5352" s="43" t="s">
        <v>78</v>
      </c>
      <c r="S5352" s="47">
        <v>4</v>
      </c>
    </row>
    <row r="5353" spans="1:19" ht="12.75">
      <c r="A5353" s="22" t="s">
        <v>60</v>
      </c>
      <c r="B5353" s="22" t="s">
        <v>11699</v>
      </c>
      <c r="C5353" s="22" t="s">
        <v>65</v>
      </c>
      <c r="D5353" s="22" t="s">
        <v>61</v>
      </c>
      <c r="E5353" s="22" t="s">
        <v>13651</v>
      </c>
      <c r="F5353" s="31">
        <v>42909.437407407408</v>
      </c>
      <c r="G5353" s="31">
        <v>42949</v>
      </c>
      <c r="H5353" s="31">
        <v>43314</v>
      </c>
      <c r="I5353" s="31">
        <v>42939</v>
      </c>
      <c r="J5353" s="22" t="s">
        <v>73</v>
      </c>
      <c r="K5353" s="32" t="s">
        <v>74</v>
      </c>
      <c r="L5353" s="32" t="s">
        <v>13652</v>
      </c>
      <c r="N5353" s="24">
        <v>377.395</v>
      </c>
      <c r="O5353" s="24">
        <v>0</v>
      </c>
      <c r="P5353" s="32" t="s">
        <v>13653</v>
      </c>
      <c r="Q5353" s="43" t="s">
        <v>13654</v>
      </c>
      <c r="R5353" s="43" t="s">
        <v>78</v>
      </c>
      <c r="S5353" s="47">
        <v>5</v>
      </c>
    </row>
    <row r="5354" spans="1:19" ht="12.75">
      <c r="A5354" s="22" t="s">
        <v>60</v>
      </c>
      <c r="B5354" s="22" t="s">
        <v>11730</v>
      </c>
      <c r="C5354" s="22" t="s">
        <v>65</v>
      </c>
      <c r="D5354" s="22" t="s">
        <v>61</v>
      </c>
      <c r="E5354" s="22" t="s">
        <v>13655</v>
      </c>
      <c r="F5354" s="31">
        <v>42914.796643518515</v>
      </c>
      <c r="G5354" s="31">
        <v>42928</v>
      </c>
      <c r="H5354" s="31">
        <v>43293</v>
      </c>
      <c r="I5354" s="31">
        <v>42944</v>
      </c>
      <c r="J5354" s="22" t="s">
        <v>73</v>
      </c>
      <c r="K5354" s="32" t="s">
        <v>74</v>
      </c>
      <c r="L5354" s="32" t="s">
        <v>13656</v>
      </c>
      <c r="N5354" s="24">
        <v>13430.342500000001</v>
      </c>
      <c r="O5354" s="24">
        <v>0</v>
      </c>
      <c r="P5354" s="32" t="s">
        <v>892</v>
      </c>
      <c r="Q5354" s="43" t="s">
        <v>893</v>
      </c>
      <c r="R5354" s="43" t="s">
        <v>78</v>
      </c>
      <c r="S5354" s="47">
        <v>5</v>
      </c>
    </row>
    <row r="5355" spans="1:19" ht="12.75">
      <c r="A5355" s="22" t="s">
        <v>60</v>
      </c>
      <c r="B5355" s="22" t="s">
        <v>11758</v>
      </c>
      <c r="C5355" s="22" t="s">
        <v>65</v>
      </c>
      <c r="D5355" s="22" t="s">
        <v>61</v>
      </c>
      <c r="E5355" s="22" t="s">
        <v>13657</v>
      </c>
      <c r="F5355" s="31">
        <v>42894.531388888885</v>
      </c>
      <c r="G5355" s="31">
        <v>42905</v>
      </c>
      <c r="H5355" s="31">
        <v>43270</v>
      </c>
      <c r="I5355" s="31">
        <v>42924</v>
      </c>
      <c r="J5355" s="22" t="s">
        <v>73</v>
      </c>
      <c r="K5355" s="32" t="s">
        <v>89</v>
      </c>
      <c r="L5355" s="32" t="s">
        <v>13658</v>
      </c>
      <c r="N5355" s="24">
        <v>1587.91</v>
      </c>
      <c r="O5355" s="24">
        <v>0</v>
      </c>
      <c r="P5355" s="32" t="s">
        <v>1791</v>
      </c>
      <c r="Q5355" s="43" t="s">
        <v>1792</v>
      </c>
      <c r="R5355" s="43" t="s">
        <v>78</v>
      </c>
      <c r="S5355" s="47">
        <v>5</v>
      </c>
    </row>
    <row r="5356" spans="1:19" ht="12.75">
      <c r="A5356" s="22" t="s">
        <v>60</v>
      </c>
      <c r="B5356" s="22" t="s">
        <v>11685</v>
      </c>
      <c r="C5356" s="22" t="s">
        <v>65</v>
      </c>
      <c r="D5356" s="22" t="s">
        <v>61</v>
      </c>
      <c r="E5356" s="22" t="s">
        <v>13659</v>
      </c>
      <c r="F5356" s="31">
        <v>42899.084687499999</v>
      </c>
      <c r="G5356" s="31">
        <v>42917</v>
      </c>
      <c r="H5356" s="31">
        <v>43282</v>
      </c>
      <c r="I5356" s="31">
        <v>42959.084687499999</v>
      </c>
      <c r="J5356" s="22" t="s">
        <v>119</v>
      </c>
      <c r="K5356" s="32" t="s">
        <v>153</v>
      </c>
      <c r="L5356" s="32" t="s">
        <v>13660</v>
      </c>
      <c r="M5356" s="32" t="s">
        <v>13661</v>
      </c>
      <c r="N5356" s="24">
        <v>1290.04</v>
      </c>
      <c r="O5356" s="24">
        <v>1290.04</v>
      </c>
      <c r="P5356" s="32" t="s">
        <v>13662</v>
      </c>
      <c r="Q5356" s="43" t="s">
        <v>13663</v>
      </c>
      <c r="R5356" s="43" t="s">
        <v>78</v>
      </c>
      <c r="S5356" s="47">
        <v>1</v>
      </c>
    </row>
    <row r="5357" spans="1:19" ht="12.75">
      <c r="A5357" s="22" t="s">
        <v>60</v>
      </c>
      <c r="B5357" s="22" t="s">
        <v>11685</v>
      </c>
      <c r="C5357" s="22" t="s">
        <v>65</v>
      </c>
      <c r="D5357" s="22" t="s">
        <v>61</v>
      </c>
      <c r="E5357" s="22" t="s">
        <v>13664</v>
      </c>
      <c r="F5357" s="31">
        <v>42905.44976851852</v>
      </c>
      <c r="G5357" s="31">
        <v>42905</v>
      </c>
      <c r="H5357" s="31">
        <v>43270</v>
      </c>
      <c r="I5357" s="31">
        <v>42935</v>
      </c>
      <c r="J5357" s="22" t="s">
        <v>73</v>
      </c>
      <c r="K5357" s="32" t="s">
        <v>74</v>
      </c>
      <c r="L5357" s="32" t="s">
        <v>13665</v>
      </c>
      <c r="N5357" s="24">
        <v>1452.086</v>
      </c>
      <c r="O5357" s="24">
        <v>0</v>
      </c>
      <c r="P5357" s="32" t="s">
        <v>705</v>
      </c>
      <c r="Q5357" s="43" t="s">
        <v>706</v>
      </c>
      <c r="R5357" s="43" t="s">
        <v>78</v>
      </c>
      <c r="S5357" s="47">
        <v>5</v>
      </c>
    </row>
    <row r="5358" spans="1:19" ht="12.75">
      <c r="A5358" s="22" t="s">
        <v>60</v>
      </c>
      <c r="B5358" s="22" t="s">
        <v>11713</v>
      </c>
      <c r="C5358" s="22" t="s">
        <v>65</v>
      </c>
      <c r="D5358" s="22" t="s">
        <v>61</v>
      </c>
      <c r="E5358" s="22" t="s">
        <v>13666</v>
      </c>
      <c r="F5358" s="31">
        <v>42906.380219907405</v>
      </c>
      <c r="G5358" s="31">
        <v>42916</v>
      </c>
      <c r="H5358" s="31">
        <v>43281</v>
      </c>
      <c r="I5358" s="31">
        <v>42936.377037037033</v>
      </c>
      <c r="J5358" s="22" t="s">
        <v>73</v>
      </c>
      <c r="K5358" s="32" t="s">
        <v>153</v>
      </c>
      <c r="L5358" s="32" t="s">
        <v>13667</v>
      </c>
      <c r="M5358" s="32" t="s">
        <v>13668</v>
      </c>
      <c r="N5358" s="24">
        <v>3963.3822</v>
      </c>
      <c r="O5358" s="24">
        <v>3567.3465999999999</v>
      </c>
      <c r="P5358" s="32" t="s">
        <v>682</v>
      </c>
      <c r="Q5358" s="43" t="s">
        <v>683</v>
      </c>
      <c r="R5358" s="43" t="s">
        <v>193</v>
      </c>
      <c r="S5358" s="47">
        <v>5</v>
      </c>
    </row>
    <row r="5359" spans="1:19" ht="12.75">
      <c r="A5359" s="22" t="s">
        <v>60</v>
      </c>
      <c r="B5359" s="22" t="s">
        <v>11713</v>
      </c>
      <c r="C5359" s="22" t="s">
        <v>65</v>
      </c>
      <c r="D5359" s="22" t="s">
        <v>61</v>
      </c>
      <c r="E5359" s="22" t="s">
        <v>13669</v>
      </c>
      <c r="F5359" s="31">
        <v>42907.384189814817</v>
      </c>
      <c r="G5359" s="31">
        <v>42907</v>
      </c>
      <c r="H5359" s="31">
        <v>43272</v>
      </c>
      <c r="I5359" s="31">
        <v>42937.375729166662</v>
      </c>
      <c r="J5359" s="22" t="s">
        <v>73</v>
      </c>
      <c r="K5359" s="32" t="s">
        <v>74</v>
      </c>
      <c r="L5359" s="32" t="s">
        <v>13670</v>
      </c>
      <c r="N5359" s="24">
        <v>2826.6165999999998</v>
      </c>
      <c r="O5359" s="24">
        <v>0</v>
      </c>
      <c r="P5359" s="32" t="s">
        <v>1300</v>
      </c>
      <c r="Q5359" s="43" t="s">
        <v>1301</v>
      </c>
      <c r="R5359" s="43" t="s">
        <v>78</v>
      </c>
      <c r="S5359" s="47">
        <v>5</v>
      </c>
    </row>
    <row r="5360" spans="1:19" ht="12.75">
      <c r="A5360" s="22" t="s">
        <v>60</v>
      </c>
      <c r="B5360" s="22" t="s">
        <v>11685</v>
      </c>
      <c r="C5360" s="22" t="s">
        <v>65</v>
      </c>
      <c r="D5360" s="22" t="s">
        <v>61</v>
      </c>
      <c r="E5360" s="22" t="s">
        <v>13671</v>
      </c>
      <c r="F5360" s="31">
        <v>42912.419224537036</v>
      </c>
      <c r="G5360" s="31">
        <v>42917</v>
      </c>
      <c r="H5360" s="31">
        <v>43282</v>
      </c>
      <c r="I5360" s="31">
        <v>42942</v>
      </c>
      <c r="J5360" s="22" t="s">
        <v>73</v>
      </c>
      <c r="K5360" s="32" t="s">
        <v>74</v>
      </c>
      <c r="L5360" s="32" t="s">
        <v>13672</v>
      </c>
      <c r="N5360" s="24">
        <v>2836.67</v>
      </c>
      <c r="O5360" s="24">
        <v>0</v>
      </c>
      <c r="P5360" s="32" t="s">
        <v>206</v>
      </c>
      <c r="Q5360" s="43" t="s">
        <v>207</v>
      </c>
      <c r="R5360" s="43" t="s">
        <v>78</v>
      </c>
      <c r="S5360" s="47">
        <v>6</v>
      </c>
    </row>
    <row r="5361" spans="1:19" ht="12.75">
      <c r="A5361" s="22" t="s">
        <v>60</v>
      </c>
      <c r="B5361" s="22" t="s">
        <v>11746</v>
      </c>
      <c r="C5361" s="22" t="s">
        <v>65</v>
      </c>
      <c r="D5361" s="22" t="s">
        <v>61</v>
      </c>
      <c r="E5361" s="22" t="s">
        <v>13673</v>
      </c>
      <c r="F5361" s="31">
        <v>42891.616249999999</v>
      </c>
      <c r="G5361" s="31">
        <v>42917</v>
      </c>
      <c r="H5361" s="31">
        <v>43282</v>
      </c>
      <c r="I5361" s="31">
        <v>42921</v>
      </c>
      <c r="J5361" s="22" t="s">
        <v>73</v>
      </c>
      <c r="K5361" s="32" t="s">
        <v>94</v>
      </c>
      <c r="L5361" s="32" t="s">
        <v>13674</v>
      </c>
      <c r="N5361" s="24">
        <v>2534.4175</v>
      </c>
      <c r="O5361" s="24">
        <v>4145.1400000000003</v>
      </c>
      <c r="P5361" s="32" t="s">
        <v>1906</v>
      </c>
      <c r="Q5361" s="43" t="s">
        <v>1907</v>
      </c>
      <c r="R5361" s="43" t="s">
        <v>78</v>
      </c>
      <c r="S5361" s="47">
        <v>6</v>
      </c>
    </row>
    <row r="5362" spans="1:19" ht="12.75">
      <c r="A5362" s="22" t="s">
        <v>60</v>
      </c>
      <c r="B5362" s="22" t="s">
        <v>11688</v>
      </c>
      <c r="C5362" s="22" t="s">
        <v>65</v>
      </c>
      <c r="D5362" s="22" t="s">
        <v>61</v>
      </c>
      <c r="E5362" s="22" t="s">
        <v>13675</v>
      </c>
      <c r="F5362" s="31">
        <v>42891.704942129625</v>
      </c>
      <c r="G5362" s="31">
        <v>42910</v>
      </c>
      <c r="H5362" s="31">
        <v>43275</v>
      </c>
      <c r="I5362" s="31">
        <v>42921</v>
      </c>
      <c r="J5362" s="22" t="s">
        <v>73</v>
      </c>
      <c r="K5362" s="32" t="s">
        <v>153</v>
      </c>
      <c r="L5362" s="32" t="s">
        <v>13676</v>
      </c>
      <c r="M5362" s="32" t="s">
        <v>13677</v>
      </c>
      <c r="N5362" s="24">
        <v>584.77250000000004</v>
      </c>
      <c r="O5362" s="24">
        <v>495.885</v>
      </c>
      <c r="P5362" s="32" t="s">
        <v>1428</v>
      </c>
      <c r="Q5362" s="43" t="s">
        <v>1429</v>
      </c>
      <c r="R5362" s="43" t="s">
        <v>78</v>
      </c>
      <c r="S5362" s="47">
        <v>5</v>
      </c>
    </row>
    <row r="5363" spans="1:19" ht="12.75">
      <c r="A5363" s="22" t="s">
        <v>60</v>
      </c>
      <c r="B5363" s="22" t="s">
        <v>11765</v>
      </c>
      <c r="C5363" s="22" t="s">
        <v>65</v>
      </c>
      <c r="D5363" s="22" t="s">
        <v>61</v>
      </c>
      <c r="E5363" s="22" t="s">
        <v>13678</v>
      </c>
      <c r="F5363" s="31">
        <v>42893.439212962963</v>
      </c>
      <c r="G5363" s="31">
        <v>42898</v>
      </c>
      <c r="H5363" s="31">
        <v>43263</v>
      </c>
      <c r="I5363" s="31">
        <v>42923</v>
      </c>
      <c r="J5363" s="22" t="s">
        <v>73</v>
      </c>
      <c r="K5363" s="32" t="s">
        <v>153</v>
      </c>
      <c r="L5363" s="32" t="s">
        <v>13679</v>
      </c>
      <c r="M5363" s="32" t="s">
        <v>13680</v>
      </c>
      <c r="N5363" s="24">
        <v>342.00279999999998</v>
      </c>
      <c r="O5363" s="24">
        <v>339.02</v>
      </c>
      <c r="P5363" s="32" t="s">
        <v>5007</v>
      </c>
      <c r="Q5363" s="43" t="s">
        <v>5008</v>
      </c>
      <c r="R5363" s="43" t="s">
        <v>78</v>
      </c>
      <c r="S5363" s="47">
        <v>5</v>
      </c>
    </row>
    <row r="5364" spans="1:19" ht="12.75">
      <c r="A5364" s="22" t="s">
        <v>60</v>
      </c>
      <c r="B5364" s="22" t="s">
        <v>12146</v>
      </c>
      <c r="C5364" s="22" t="s">
        <v>65</v>
      </c>
      <c r="D5364" s="22" t="s">
        <v>61</v>
      </c>
      <c r="E5364" s="22" t="s">
        <v>13681</v>
      </c>
      <c r="F5364" s="31">
        <v>42916.654768518514</v>
      </c>
      <c r="G5364" s="31">
        <v>42936</v>
      </c>
      <c r="H5364" s="31">
        <v>43301</v>
      </c>
      <c r="I5364" s="31">
        <v>42946</v>
      </c>
      <c r="J5364" s="22" t="s">
        <v>73</v>
      </c>
      <c r="K5364" s="32" t="s">
        <v>74</v>
      </c>
      <c r="L5364" s="32" t="s">
        <v>13682</v>
      </c>
      <c r="N5364" s="24">
        <v>15092.174999999999</v>
      </c>
      <c r="O5364" s="24">
        <v>0</v>
      </c>
      <c r="P5364" s="32" t="s">
        <v>282</v>
      </c>
      <c r="Q5364" s="43" t="s">
        <v>283</v>
      </c>
      <c r="R5364" s="43" t="s">
        <v>78</v>
      </c>
      <c r="S5364" s="47">
        <v>5</v>
      </c>
    </row>
    <row r="5365" spans="1:19" ht="12.75">
      <c r="A5365" s="22" t="s">
        <v>60</v>
      </c>
      <c r="B5365" s="22" t="s">
        <v>11675</v>
      </c>
      <c r="C5365" s="22" t="s">
        <v>65</v>
      </c>
      <c r="D5365" s="22" t="s">
        <v>61</v>
      </c>
      <c r="E5365" s="22" t="s">
        <v>13683</v>
      </c>
      <c r="F5365" s="31">
        <v>42888.526874999996</v>
      </c>
      <c r="G5365" s="31">
        <v>42890</v>
      </c>
      <c r="H5365" s="31">
        <v>43255</v>
      </c>
      <c r="I5365" s="31">
        <v>42918</v>
      </c>
      <c r="J5365" s="22" t="s">
        <v>152</v>
      </c>
      <c r="K5365" s="32" t="s">
        <v>89</v>
      </c>
      <c r="L5365" s="32" t="s">
        <v>13684</v>
      </c>
      <c r="N5365" s="24">
        <v>84.45</v>
      </c>
      <c r="O5365" s="24">
        <v>84.45</v>
      </c>
      <c r="P5365" s="32" t="s">
        <v>164</v>
      </c>
      <c r="Q5365" s="43" t="s">
        <v>165</v>
      </c>
      <c r="R5365" s="43" t="s">
        <v>78</v>
      </c>
      <c r="S5365" s="47">
        <v>1</v>
      </c>
    </row>
    <row r="5366" spans="1:19" ht="12.75">
      <c r="A5366" s="22" t="s">
        <v>60</v>
      </c>
      <c r="B5366" s="22" t="s">
        <v>11833</v>
      </c>
      <c r="C5366" s="22" t="s">
        <v>65</v>
      </c>
      <c r="D5366" s="22" t="s">
        <v>61</v>
      </c>
      <c r="E5366" s="22" t="s">
        <v>13685</v>
      </c>
      <c r="F5366" s="31">
        <v>42902.62841435185</v>
      </c>
      <c r="G5366" s="31">
        <v>42902</v>
      </c>
      <c r="H5366" s="31">
        <v>43267</v>
      </c>
      <c r="I5366" s="31">
        <v>42932.611481481479</v>
      </c>
      <c r="J5366" s="22" t="s">
        <v>73</v>
      </c>
      <c r="K5366" s="32" t="s">
        <v>74</v>
      </c>
      <c r="L5366" s="32" t="s">
        <v>13686</v>
      </c>
      <c r="N5366" s="24">
        <v>7460.1566000000003</v>
      </c>
      <c r="O5366" s="24">
        <v>0</v>
      </c>
      <c r="P5366" s="32" t="s">
        <v>177</v>
      </c>
      <c r="Q5366" s="43" t="s">
        <v>178</v>
      </c>
      <c r="R5366" s="43" t="s">
        <v>78</v>
      </c>
      <c r="S5366" s="47">
        <v>5</v>
      </c>
    </row>
    <row r="5367" spans="1:19" ht="12.75">
      <c r="A5367" s="22" t="s">
        <v>60</v>
      </c>
      <c r="B5367" s="22" t="s">
        <v>11741</v>
      </c>
      <c r="C5367" s="22" t="s">
        <v>65</v>
      </c>
      <c r="D5367" s="22" t="s">
        <v>61</v>
      </c>
      <c r="E5367" s="22" t="s">
        <v>13687</v>
      </c>
      <c r="F5367" s="31">
        <v>42899.835173611107</v>
      </c>
      <c r="G5367" s="31">
        <v>42907</v>
      </c>
      <c r="H5367" s="31">
        <v>43272</v>
      </c>
      <c r="I5367" s="31">
        <v>42929</v>
      </c>
      <c r="J5367" s="22" t="s">
        <v>73</v>
      </c>
      <c r="K5367" s="32" t="s">
        <v>74</v>
      </c>
      <c r="L5367" s="32" t="s">
        <v>13688</v>
      </c>
      <c r="N5367" s="24">
        <v>0</v>
      </c>
      <c r="O5367" s="24">
        <v>0</v>
      </c>
      <c r="P5367" s="32" t="s">
        <v>3194</v>
      </c>
      <c r="Q5367" s="43" t="s">
        <v>3195</v>
      </c>
      <c r="R5367" s="43" t="s">
        <v>78</v>
      </c>
      <c r="S5367" s="47">
        <v>6</v>
      </c>
    </row>
    <row r="5368" spans="1:19" ht="12.75">
      <c r="A5368" s="22" t="s">
        <v>60</v>
      </c>
      <c r="B5368" s="22" t="s">
        <v>11758</v>
      </c>
      <c r="C5368" s="22" t="s">
        <v>65</v>
      </c>
      <c r="D5368" s="22" t="s">
        <v>61</v>
      </c>
      <c r="E5368" s="22" t="s">
        <v>13689</v>
      </c>
      <c r="F5368" s="31">
        <v>42901.972916666666</v>
      </c>
      <c r="G5368" s="31">
        <v>42901</v>
      </c>
      <c r="H5368" s="31">
        <v>43266</v>
      </c>
      <c r="I5368" s="31">
        <v>42931</v>
      </c>
      <c r="J5368" s="22" t="s">
        <v>73</v>
      </c>
      <c r="K5368" s="32" t="s">
        <v>94</v>
      </c>
      <c r="L5368" s="32" t="s">
        <v>13690</v>
      </c>
      <c r="N5368" s="24">
        <v>643.905</v>
      </c>
      <c r="O5368" s="24">
        <v>448.68</v>
      </c>
      <c r="P5368" s="32" t="s">
        <v>743</v>
      </c>
      <c r="Q5368" s="43" t="s">
        <v>744</v>
      </c>
      <c r="R5368" s="43" t="s">
        <v>78</v>
      </c>
      <c r="S5368" s="47">
        <v>5</v>
      </c>
    </row>
    <row r="5369" spans="1:19" ht="12.75">
      <c r="A5369" s="22" t="s">
        <v>60</v>
      </c>
      <c r="B5369" s="22" t="s">
        <v>11699</v>
      </c>
      <c r="C5369" s="22" t="s">
        <v>65</v>
      </c>
      <c r="D5369" s="22" t="s">
        <v>61</v>
      </c>
      <c r="E5369" s="22" t="s">
        <v>13691</v>
      </c>
      <c r="F5369" s="31">
        <v>42898.465960648144</v>
      </c>
      <c r="G5369" s="31">
        <v>42924</v>
      </c>
      <c r="H5369" s="31">
        <v>43289</v>
      </c>
      <c r="I5369" s="31">
        <v>42928</v>
      </c>
      <c r="J5369" s="22" t="s">
        <v>73</v>
      </c>
      <c r="K5369" s="32" t="s">
        <v>89</v>
      </c>
      <c r="L5369" s="32" t="s">
        <v>13692</v>
      </c>
      <c r="N5369" s="24">
        <v>1101.8050000000001</v>
      </c>
      <c r="O5369" s="24">
        <v>811.54</v>
      </c>
      <c r="P5369" s="32" t="s">
        <v>11249</v>
      </c>
      <c r="Q5369" s="43" t="s">
        <v>11250</v>
      </c>
      <c r="R5369" s="43" t="s">
        <v>78</v>
      </c>
      <c r="S5369" s="47">
        <v>5</v>
      </c>
    </row>
    <row r="5370" spans="1:19" ht="12.75">
      <c r="A5370" s="22" t="s">
        <v>60</v>
      </c>
      <c r="B5370" s="22" t="s">
        <v>11675</v>
      </c>
      <c r="C5370" s="22" t="s">
        <v>65</v>
      </c>
      <c r="D5370" s="22" t="s">
        <v>61</v>
      </c>
      <c r="E5370" s="22" t="s">
        <v>13693</v>
      </c>
      <c r="F5370" s="31">
        <v>42908.652719907404</v>
      </c>
      <c r="G5370" s="31">
        <v>42588</v>
      </c>
      <c r="H5370" s="31">
        <v>42953</v>
      </c>
      <c r="I5370" s="31">
        <v>42938</v>
      </c>
      <c r="J5370" s="22" t="s">
        <v>357</v>
      </c>
      <c r="K5370" s="32" t="s">
        <v>153</v>
      </c>
      <c r="L5370" s="32" t="s">
        <v>13694</v>
      </c>
      <c r="M5370" s="32" t="s">
        <v>13695</v>
      </c>
      <c r="N5370" s="24">
        <v>-988.76</v>
      </c>
      <c r="O5370" s="24">
        <v>-988.76</v>
      </c>
      <c r="P5370" s="32" t="s">
        <v>5470</v>
      </c>
      <c r="Q5370" s="43" t="s">
        <v>5471</v>
      </c>
      <c r="R5370" s="43" t="s">
        <v>78</v>
      </c>
      <c r="S5370" s="47">
        <v>1</v>
      </c>
    </row>
    <row r="5371" spans="1:19" ht="12.75">
      <c r="A5371" s="22" t="s">
        <v>60</v>
      </c>
      <c r="B5371" s="22" t="s">
        <v>13696</v>
      </c>
      <c r="C5371" s="22" t="s">
        <v>65</v>
      </c>
      <c r="D5371" s="22" t="s">
        <v>61</v>
      </c>
      <c r="E5371" s="22" t="s">
        <v>13697</v>
      </c>
      <c r="F5371" s="31">
        <v>42914.088217592594</v>
      </c>
      <c r="G5371" s="31">
        <v>42949</v>
      </c>
      <c r="H5371" s="31">
        <v>43314</v>
      </c>
      <c r="I5371" s="31">
        <v>42974.088217592594</v>
      </c>
      <c r="J5371" s="22" t="s">
        <v>119</v>
      </c>
      <c r="K5371" s="32" t="s">
        <v>153</v>
      </c>
      <c r="L5371" s="32" t="s">
        <v>13698</v>
      </c>
      <c r="M5371" s="32" t="s">
        <v>13699</v>
      </c>
      <c r="N5371" s="24">
        <v>2768.70</v>
      </c>
      <c r="O5371" s="24">
        <v>2768.70</v>
      </c>
      <c r="P5371" s="32" t="s">
        <v>2813</v>
      </c>
      <c r="Q5371" s="43" t="s">
        <v>2814</v>
      </c>
      <c r="R5371" s="43" t="s">
        <v>78</v>
      </c>
      <c r="S5371" s="47">
        <v>1</v>
      </c>
    </row>
    <row r="5372" spans="1:19" ht="12.75">
      <c r="A5372" s="22" t="s">
        <v>60</v>
      </c>
      <c r="B5372" s="22" t="s">
        <v>11791</v>
      </c>
      <c r="C5372" s="22" t="s">
        <v>65</v>
      </c>
      <c r="D5372" s="22" t="s">
        <v>61</v>
      </c>
      <c r="E5372" s="22" t="s">
        <v>13700</v>
      </c>
      <c r="F5372" s="31">
        <v>42907.369074074071</v>
      </c>
      <c r="G5372" s="31">
        <v>42938</v>
      </c>
      <c r="H5372" s="31">
        <v>43303</v>
      </c>
      <c r="I5372" s="31">
        <v>42937</v>
      </c>
      <c r="J5372" s="22" t="s">
        <v>73</v>
      </c>
      <c r="K5372" s="32" t="s">
        <v>94</v>
      </c>
      <c r="L5372" s="32" t="s">
        <v>13701</v>
      </c>
      <c r="N5372" s="24">
        <v>3424.8449999999998</v>
      </c>
      <c r="O5372" s="24">
        <v>3315.71</v>
      </c>
      <c r="P5372" s="32" t="s">
        <v>269</v>
      </c>
      <c r="Q5372" s="43" t="s">
        <v>270</v>
      </c>
      <c r="R5372" s="43" t="s">
        <v>78</v>
      </c>
      <c r="S5372" s="47">
        <v>4</v>
      </c>
    </row>
    <row r="5373" spans="1:19" ht="12.75">
      <c r="A5373" s="22" t="s">
        <v>60</v>
      </c>
      <c r="B5373" s="22" t="s">
        <v>11713</v>
      </c>
      <c r="C5373" s="22" t="s">
        <v>65</v>
      </c>
      <c r="D5373" s="22" t="s">
        <v>61</v>
      </c>
      <c r="E5373" s="22" t="s">
        <v>13702</v>
      </c>
      <c r="F5373" s="31">
        <v>42891.595567129625</v>
      </c>
      <c r="G5373" s="31">
        <v>42918</v>
      </c>
      <c r="H5373" s="31">
        <v>43283</v>
      </c>
      <c r="I5373" s="31">
        <v>42921.582662037035</v>
      </c>
      <c r="J5373" s="22" t="s">
        <v>73</v>
      </c>
      <c r="K5373" s="32" t="s">
        <v>94</v>
      </c>
      <c r="L5373" s="32" t="s">
        <v>13703</v>
      </c>
      <c r="N5373" s="24">
        <v>2927.752</v>
      </c>
      <c r="O5373" s="24">
        <v>2456.90</v>
      </c>
      <c r="P5373" s="32" t="s">
        <v>112</v>
      </c>
      <c r="Q5373" s="43" t="s">
        <v>113</v>
      </c>
      <c r="R5373" s="43" t="s">
        <v>78</v>
      </c>
      <c r="S5373" s="47">
        <v>5</v>
      </c>
    </row>
    <row r="5374" spans="1:19" ht="12.75">
      <c r="A5374" s="22" t="s">
        <v>60</v>
      </c>
      <c r="B5374" s="22" t="s">
        <v>11833</v>
      </c>
      <c r="C5374" s="22" t="s">
        <v>65</v>
      </c>
      <c r="D5374" s="22" t="s">
        <v>61</v>
      </c>
      <c r="E5374" s="22" t="s">
        <v>13704</v>
      </c>
      <c r="F5374" s="31">
        <v>42905.483206018514</v>
      </c>
      <c r="G5374" s="31">
        <v>42928</v>
      </c>
      <c r="H5374" s="31">
        <v>43293</v>
      </c>
      <c r="I5374" s="31">
        <v>42935.475254629629</v>
      </c>
      <c r="J5374" s="22" t="s">
        <v>73</v>
      </c>
      <c r="K5374" s="32" t="s">
        <v>89</v>
      </c>
      <c r="L5374" s="32" t="s">
        <v>13705</v>
      </c>
      <c r="N5374" s="24">
        <v>2613.505</v>
      </c>
      <c r="O5374" s="24">
        <v>2756.2750000000001</v>
      </c>
      <c r="P5374" s="32" t="s">
        <v>185</v>
      </c>
      <c r="Q5374" s="43" t="s">
        <v>186</v>
      </c>
      <c r="R5374" s="43" t="s">
        <v>78</v>
      </c>
      <c r="S5374" s="47">
        <v>4</v>
      </c>
    </row>
    <row r="5375" spans="1:19" ht="12.75">
      <c r="A5375" s="22" t="s">
        <v>60</v>
      </c>
      <c r="B5375" s="22" t="s">
        <v>11675</v>
      </c>
      <c r="C5375" s="22" t="s">
        <v>65</v>
      </c>
      <c r="D5375" s="22" t="s">
        <v>61</v>
      </c>
      <c r="E5375" s="22" t="s">
        <v>13706</v>
      </c>
      <c r="F5375" s="31">
        <v>42891.743368055555</v>
      </c>
      <c r="G5375" s="31">
        <v>42905</v>
      </c>
      <c r="H5375" s="31">
        <v>43270</v>
      </c>
      <c r="I5375" s="31">
        <v>42921</v>
      </c>
      <c r="J5375" s="22" t="s">
        <v>73</v>
      </c>
      <c r="K5375" s="32" t="s">
        <v>74</v>
      </c>
      <c r="L5375" s="32" t="s">
        <v>13707</v>
      </c>
      <c r="N5375" s="24">
        <v>2231.81</v>
      </c>
      <c r="O5375" s="24">
        <v>0</v>
      </c>
      <c r="P5375" s="32" t="s">
        <v>3869</v>
      </c>
      <c r="Q5375" s="43" t="s">
        <v>3870</v>
      </c>
      <c r="R5375" s="43" t="s">
        <v>78</v>
      </c>
      <c r="S5375" s="47">
        <v>5</v>
      </c>
    </row>
    <row r="5376" spans="1:19" ht="12.75">
      <c r="A5376" s="22" t="s">
        <v>60</v>
      </c>
      <c r="B5376" s="22" t="s">
        <v>11758</v>
      </c>
      <c r="C5376" s="22" t="s">
        <v>65</v>
      </c>
      <c r="D5376" s="22" t="s">
        <v>61</v>
      </c>
      <c r="E5376" s="22" t="s">
        <v>13708</v>
      </c>
      <c r="F5376" s="31">
        <v>42914.452187499999</v>
      </c>
      <c r="G5376" s="31">
        <v>42917</v>
      </c>
      <c r="H5376" s="31">
        <v>43282</v>
      </c>
      <c r="I5376" s="31">
        <v>42944</v>
      </c>
      <c r="J5376" s="22" t="s">
        <v>73</v>
      </c>
      <c r="K5376" s="32" t="s">
        <v>74</v>
      </c>
      <c r="L5376" s="32" t="s">
        <v>13709</v>
      </c>
      <c r="N5376" s="24">
        <v>0</v>
      </c>
      <c r="O5376" s="24">
        <v>0</v>
      </c>
      <c r="P5376" s="32" t="s">
        <v>8558</v>
      </c>
      <c r="Q5376" s="43" t="s">
        <v>8559</v>
      </c>
      <c r="R5376" s="43" t="s">
        <v>78</v>
      </c>
      <c r="S5376" s="47">
        <v>4</v>
      </c>
    </row>
    <row r="5377" spans="1:19" ht="12.75">
      <c r="A5377" s="22" t="s">
        <v>60</v>
      </c>
      <c r="B5377" s="22" t="s">
        <v>11688</v>
      </c>
      <c r="C5377" s="22" t="s">
        <v>65</v>
      </c>
      <c r="D5377" s="22" t="s">
        <v>61</v>
      </c>
      <c r="E5377" s="22" t="s">
        <v>13710</v>
      </c>
      <c r="F5377" s="31">
        <v>42901.475474537037</v>
      </c>
      <c r="G5377" s="31">
        <v>42901</v>
      </c>
      <c r="H5377" s="31">
        <v>43266</v>
      </c>
      <c r="I5377" s="31">
        <v>42931</v>
      </c>
      <c r="J5377" s="22" t="s">
        <v>73</v>
      </c>
      <c r="K5377" s="32" t="s">
        <v>153</v>
      </c>
      <c r="L5377" s="32" t="s">
        <v>13711</v>
      </c>
      <c r="M5377" s="32" t="s">
        <v>13712</v>
      </c>
      <c r="N5377" s="24">
        <v>5058.4539999999997</v>
      </c>
      <c r="O5377" s="24">
        <v>5058.4539999999997</v>
      </c>
      <c r="P5377" s="32" t="s">
        <v>2830</v>
      </c>
      <c r="Q5377" s="43" t="s">
        <v>2831</v>
      </c>
      <c r="R5377" s="43" t="s">
        <v>193</v>
      </c>
      <c r="S5377" s="47">
        <v>1</v>
      </c>
    </row>
    <row r="5378" spans="1:19" ht="12.75">
      <c r="A5378" s="22" t="s">
        <v>60</v>
      </c>
      <c r="B5378" s="22" t="s">
        <v>11675</v>
      </c>
      <c r="C5378" s="22" t="s">
        <v>65</v>
      </c>
      <c r="D5378" s="22" t="s">
        <v>61</v>
      </c>
      <c r="E5378" s="22" t="s">
        <v>13713</v>
      </c>
      <c r="F5378" s="31">
        <v>42894.373483796291</v>
      </c>
      <c r="G5378" s="31">
        <v>42894</v>
      </c>
      <c r="H5378" s="31">
        <v>43259</v>
      </c>
      <c r="I5378" s="31">
        <v>42924</v>
      </c>
      <c r="J5378" s="22" t="s">
        <v>73</v>
      </c>
      <c r="K5378" s="32" t="s">
        <v>153</v>
      </c>
      <c r="L5378" s="32" t="s">
        <v>13714</v>
      </c>
      <c r="M5378" s="32" t="s">
        <v>13715</v>
      </c>
      <c r="N5378" s="24">
        <v>524.78399999999999</v>
      </c>
      <c r="O5378" s="24">
        <v>387.76</v>
      </c>
      <c r="P5378" s="32" t="s">
        <v>329</v>
      </c>
      <c r="Q5378" s="43" t="s">
        <v>330</v>
      </c>
      <c r="R5378" s="43" t="s">
        <v>78</v>
      </c>
      <c r="S5378" s="47">
        <v>5</v>
      </c>
    </row>
    <row r="5379" spans="1:19" ht="12.75">
      <c r="A5379" s="22" t="s">
        <v>60</v>
      </c>
      <c r="B5379" s="22" t="s">
        <v>11788</v>
      </c>
      <c r="C5379" s="22" t="s">
        <v>65</v>
      </c>
      <c r="D5379" s="22" t="s">
        <v>61</v>
      </c>
      <c r="E5379" s="22" t="s">
        <v>13716</v>
      </c>
      <c r="F5379" s="31">
        <v>42901.408692129626</v>
      </c>
      <c r="G5379" s="31">
        <v>42886</v>
      </c>
      <c r="H5379" s="31">
        <v>43251</v>
      </c>
      <c r="I5379" s="31">
        <v>42931</v>
      </c>
      <c r="J5379" s="22" t="s">
        <v>152</v>
      </c>
      <c r="K5379" s="32" t="s">
        <v>89</v>
      </c>
      <c r="L5379" s="32" t="s">
        <v>13717</v>
      </c>
      <c r="N5379" s="24">
        <v>0</v>
      </c>
      <c r="O5379" s="24">
        <v>0</v>
      </c>
      <c r="P5379" s="32" t="s">
        <v>2387</v>
      </c>
      <c r="Q5379" s="43" t="s">
        <v>2388</v>
      </c>
      <c r="R5379" s="43" t="s">
        <v>78</v>
      </c>
      <c r="S5379" s="47">
        <v>1</v>
      </c>
    </row>
    <row r="5380" spans="1:19" ht="12.75">
      <c r="A5380" s="22" t="s">
        <v>60</v>
      </c>
      <c r="B5380" s="22" t="s">
        <v>11675</v>
      </c>
      <c r="C5380" s="22" t="s">
        <v>65</v>
      </c>
      <c r="D5380" s="22" t="s">
        <v>61</v>
      </c>
      <c r="E5380" s="22" t="s">
        <v>13718</v>
      </c>
      <c r="F5380" s="31">
        <v>42898.574398148143</v>
      </c>
      <c r="G5380" s="31">
        <v>42901</v>
      </c>
      <c r="H5380" s="31">
        <v>43266</v>
      </c>
      <c r="I5380" s="31">
        <v>42928</v>
      </c>
      <c r="J5380" s="22" t="s">
        <v>73</v>
      </c>
      <c r="K5380" s="32" t="s">
        <v>74</v>
      </c>
      <c r="L5380" s="32" t="s">
        <v>13719</v>
      </c>
      <c r="N5380" s="24">
        <v>536.85</v>
      </c>
      <c r="O5380" s="24">
        <v>0</v>
      </c>
      <c r="P5380" s="32" t="s">
        <v>13720</v>
      </c>
      <c r="Q5380" s="43" t="s">
        <v>13721</v>
      </c>
      <c r="R5380" s="43" t="s">
        <v>78</v>
      </c>
      <c r="S5380" s="47">
        <v>5</v>
      </c>
    </row>
    <row r="5381" spans="1:19" ht="12.75">
      <c r="A5381" s="22" t="s">
        <v>60</v>
      </c>
      <c r="B5381" s="22" t="s">
        <v>11699</v>
      </c>
      <c r="C5381" s="22" t="s">
        <v>65</v>
      </c>
      <c r="D5381" s="22" t="s">
        <v>61</v>
      </c>
      <c r="E5381" s="22" t="s">
        <v>13722</v>
      </c>
      <c r="F5381" s="31">
        <v>42908.538819444446</v>
      </c>
      <c r="G5381" s="31">
        <v>42942</v>
      </c>
      <c r="H5381" s="31">
        <v>43307</v>
      </c>
      <c r="I5381" s="31">
        <v>42938</v>
      </c>
      <c r="J5381" s="22" t="s">
        <v>73</v>
      </c>
      <c r="K5381" s="32" t="s">
        <v>89</v>
      </c>
      <c r="L5381" s="32" t="s">
        <v>13723</v>
      </c>
      <c r="N5381" s="24">
        <v>946.57</v>
      </c>
      <c r="O5381" s="24">
        <v>711.42</v>
      </c>
      <c r="P5381" s="32" t="s">
        <v>168</v>
      </c>
      <c r="Q5381" s="43" t="s">
        <v>169</v>
      </c>
      <c r="R5381" s="43" t="s">
        <v>78</v>
      </c>
      <c r="S5381" s="47">
        <v>5</v>
      </c>
    </row>
    <row r="5382" spans="1:19" ht="12.75">
      <c r="A5382" s="22" t="s">
        <v>60</v>
      </c>
      <c r="B5382" s="22" t="s">
        <v>11741</v>
      </c>
      <c r="C5382" s="22" t="s">
        <v>65</v>
      </c>
      <c r="D5382" s="22" t="s">
        <v>61</v>
      </c>
      <c r="E5382" s="22" t="s">
        <v>13724</v>
      </c>
      <c r="F5382" s="31">
        <v>42902.084490740737</v>
      </c>
      <c r="G5382" s="31">
        <v>42937</v>
      </c>
      <c r="H5382" s="31">
        <v>43302</v>
      </c>
      <c r="I5382" s="31">
        <v>42962.084490740737</v>
      </c>
      <c r="J5382" s="22" t="s">
        <v>119</v>
      </c>
      <c r="K5382" s="32" t="s">
        <v>94</v>
      </c>
      <c r="L5382" s="32" t="s">
        <v>13725</v>
      </c>
      <c r="N5382" s="24">
        <v>3766.05</v>
      </c>
      <c r="O5382" s="24">
        <v>5129.9399999999996</v>
      </c>
      <c r="P5382" s="32" t="s">
        <v>1082</v>
      </c>
      <c r="Q5382" s="43" t="s">
        <v>1083</v>
      </c>
      <c r="R5382" s="43" t="s">
        <v>78</v>
      </c>
      <c r="S5382" s="47">
        <v>4</v>
      </c>
    </row>
    <row r="5383" spans="1:19" ht="12.75">
      <c r="A5383" s="22" t="s">
        <v>60</v>
      </c>
      <c r="B5383" s="22" t="s">
        <v>11688</v>
      </c>
      <c r="C5383" s="22" t="s">
        <v>65</v>
      </c>
      <c r="D5383" s="22" t="s">
        <v>61</v>
      </c>
      <c r="E5383" s="22" t="s">
        <v>13726</v>
      </c>
      <c r="F5383" s="31">
        <v>42902.04886574074</v>
      </c>
      <c r="G5383" s="31">
        <v>42951</v>
      </c>
      <c r="H5383" s="31">
        <v>43316</v>
      </c>
      <c r="I5383" s="31">
        <v>42962.04886574074</v>
      </c>
      <c r="J5383" s="22" t="s">
        <v>73</v>
      </c>
      <c r="K5383" s="32" t="s">
        <v>89</v>
      </c>
      <c r="L5383" s="32" t="s">
        <v>13727</v>
      </c>
      <c r="N5383" s="24">
        <v>5239.2299999999996</v>
      </c>
      <c r="O5383" s="24">
        <v>5387.92</v>
      </c>
      <c r="P5383" s="32" t="s">
        <v>125</v>
      </c>
      <c r="Q5383" s="43" t="s">
        <v>126</v>
      </c>
      <c r="R5383" s="43" t="s">
        <v>78</v>
      </c>
      <c r="S5383" s="47">
        <v>5</v>
      </c>
    </row>
    <row r="5384" spans="1:19" ht="12.75">
      <c r="A5384" s="22" t="s">
        <v>60</v>
      </c>
      <c r="B5384" s="22" t="s">
        <v>11765</v>
      </c>
      <c r="C5384" s="22" t="s">
        <v>65</v>
      </c>
      <c r="D5384" s="22" t="s">
        <v>61</v>
      </c>
      <c r="E5384" s="22" t="s">
        <v>13728</v>
      </c>
      <c r="F5384" s="31">
        <v>42898.667465277773</v>
      </c>
      <c r="G5384" s="31">
        <v>42918</v>
      </c>
      <c r="H5384" s="31">
        <v>43283</v>
      </c>
      <c r="I5384" s="31">
        <v>42928</v>
      </c>
      <c r="J5384" s="22" t="s">
        <v>73</v>
      </c>
      <c r="K5384" s="32" t="s">
        <v>74</v>
      </c>
      <c r="L5384" s="32" t="s">
        <v>13729</v>
      </c>
      <c r="N5384" s="24">
        <v>1536.335</v>
      </c>
      <c r="O5384" s="24">
        <v>0</v>
      </c>
      <c r="P5384" s="32" t="s">
        <v>275</v>
      </c>
      <c r="Q5384" s="43" t="s">
        <v>276</v>
      </c>
      <c r="R5384" s="43" t="s">
        <v>78</v>
      </c>
      <c r="S5384" s="47">
        <v>5</v>
      </c>
    </row>
    <row r="5385" spans="1:19" ht="12.75">
      <c r="A5385" s="22" t="s">
        <v>60</v>
      </c>
      <c r="B5385" s="22" t="s">
        <v>11679</v>
      </c>
      <c r="C5385" s="22" t="s">
        <v>65</v>
      </c>
      <c r="D5385" s="22" t="s">
        <v>61</v>
      </c>
      <c r="E5385" s="22" t="s">
        <v>13730</v>
      </c>
      <c r="F5385" s="31">
        <v>42887.461597222224</v>
      </c>
      <c r="G5385" s="31">
        <v>42887</v>
      </c>
      <c r="H5385" s="31">
        <v>43252</v>
      </c>
      <c r="I5385" s="31">
        <v>42916</v>
      </c>
      <c r="J5385" s="22" t="s">
        <v>73</v>
      </c>
      <c r="K5385" s="32" t="s">
        <v>74</v>
      </c>
      <c r="L5385" s="32" t="s">
        <v>13731</v>
      </c>
      <c r="N5385" s="24">
        <v>0</v>
      </c>
      <c r="O5385" s="24">
        <v>0</v>
      </c>
      <c r="P5385" s="32" t="s">
        <v>125</v>
      </c>
      <c r="Q5385" s="43" t="s">
        <v>126</v>
      </c>
      <c r="R5385" s="43" t="s">
        <v>78</v>
      </c>
      <c r="S5385" s="47">
        <v>5</v>
      </c>
    </row>
    <row r="5386" spans="1:19" ht="12.75">
      <c r="A5386" s="22" t="s">
        <v>60</v>
      </c>
      <c r="B5386" s="22" t="s">
        <v>11833</v>
      </c>
      <c r="C5386" s="22" t="s">
        <v>65</v>
      </c>
      <c r="D5386" s="22" t="s">
        <v>61</v>
      </c>
      <c r="E5386" s="22" t="s">
        <v>13732</v>
      </c>
      <c r="F5386" s="31">
        <v>42914.669398148144</v>
      </c>
      <c r="G5386" s="31">
        <v>42917</v>
      </c>
      <c r="H5386" s="31">
        <v>43282</v>
      </c>
      <c r="I5386" s="31">
        <v>42944.654456018514</v>
      </c>
      <c r="J5386" s="22" t="s">
        <v>73</v>
      </c>
      <c r="K5386" s="32" t="s">
        <v>94</v>
      </c>
      <c r="L5386" s="32" t="s">
        <v>13733</v>
      </c>
      <c r="N5386" s="24">
        <v>1816.4366</v>
      </c>
      <c r="O5386" s="24">
        <v>1998.585</v>
      </c>
      <c r="P5386" s="32" t="s">
        <v>1570</v>
      </c>
      <c r="Q5386" s="43" t="s">
        <v>1571</v>
      </c>
      <c r="R5386" s="43" t="s">
        <v>78</v>
      </c>
      <c r="S5386" s="47">
        <v>5</v>
      </c>
    </row>
    <row r="5387" spans="1:19" ht="12.75">
      <c r="A5387" s="22" t="s">
        <v>60</v>
      </c>
      <c r="B5387" s="22" t="s">
        <v>11699</v>
      </c>
      <c r="C5387" s="22" t="s">
        <v>65</v>
      </c>
      <c r="D5387" s="22" t="s">
        <v>61</v>
      </c>
      <c r="E5387" s="22" t="s">
        <v>13734</v>
      </c>
      <c r="F5387" s="31">
        <v>42913.372199074074</v>
      </c>
      <c r="G5387" s="31">
        <v>42946</v>
      </c>
      <c r="H5387" s="31">
        <v>43311</v>
      </c>
      <c r="I5387" s="31">
        <v>42943</v>
      </c>
      <c r="J5387" s="22" t="s">
        <v>152</v>
      </c>
      <c r="K5387" s="32" t="s">
        <v>153</v>
      </c>
      <c r="L5387" s="32" t="s">
        <v>13735</v>
      </c>
      <c r="M5387" s="32" t="s">
        <v>13736</v>
      </c>
      <c r="N5387" s="24">
        <v>-90.58</v>
      </c>
      <c r="O5387" s="24">
        <v>-90.58</v>
      </c>
      <c r="P5387" s="32" t="s">
        <v>5797</v>
      </c>
      <c r="Q5387" s="43" t="s">
        <v>5798</v>
      </c>
      <c r="R5387" s="43" t="s">
        <v>78</v>
      </c>
      <c r="S5387" s="47">
        <v>1</v>
      </c>
    </row>
    <row r="5388" spans="1:19" ht="12.75">
      <c r="A5388" s="22" t="s">
        <v>60</v>
      </c>
      <c r="B5388" s="22" t="s">
        <v>11675</v>
      </c>
      <c r="C5388" s="22" t="s">
        <v>65</v>
      </c>
      <c r="D5388" s="22" t="s">
        <v>61</v>
      </c>
      <c r="E5388" s="22" t="s">
        <v>13737</v>
      </c>
      <c r="F5388" s="31">
        <v>42908.603055555555</v>
      </c>
      <c r="G5388" s="31">
        <v>42950</v>
      </c>
      <c r="H5388" s="31">
        <v>43315</v>
      </c>
      <c r="I5388" s="31">
        <v>42937</v>
      </c>
      <c r="J5388" s="22" t="s">
        <v>73</v>
      </c>
      <c r="K5388" s="32" t="s">
        <v>94</v>
      </c>
      <c r="L5388" s="32" t="s">
        <v>13738</v>
      </c>
      <c r="N5388" s="24">
        <v>12709.20</v>
      </c>
      <c r="O5388" s="24">
        <v>19063.80</v>
      </c>
      <c r="P5388" s="32" t="s">
        <v>7123</v>
      </c>
      <c r="Q5388" s="43" t="s">
        <v>7124</v>
      </c>
      <c r="R5388" s="43" t="s">
        <v>78</v>
      </c>
      <c r="S5388" s="47">
        <v>5</v>
      </c>
    </row>
    <row r="5389" spans="1:19" ht="12.75">
      <c r="A5389" s="22" t="s">
        <v>60</v>
      </c>
      <c r="B5389" s="22" t="s">
        <v>11833</v>
      </c>
      <c r="C5389" s="22" t="s">
        <v>65</v>
      </c>
      <c r="D5389" s="22" t="s">
        <v>61</v>
      </c>
      <c r="E5389" s="22" t="s">
        <v>13739</v>
      </c>
      <c r="F5389" s="31">
        <v>42888.504699074074</v>
      </c>
      <c r="G5389" s="31">
        <v>42917</v>
      </c>
      <c r="H5389" s="31">
        <v>43282</v>
      </c>
      <c r="I5389" s="31">
        <v>42918.493043981478</v>
      </c>
      <c r="J5389" s="22" t="s">
        <v>73</v>
      </c>
      <c r="K5389" s="32" t="s">
        <v>171</v>
      </c>
      <c r="L5389" s="32" t="s">
        <v>13740</v>
      </c>
      <c r="N5389" s="24">
        <v>6968.3900000000003</v>
      </c>
      <c r="O5389" s="24">
        <v>0</v>
      </c>
      <c r="P5389" s="32" t="s">
        <v>687</v>
      </c>
      <c r="Q5389" s="43" t="s">
        <v>688</v>
      </c>
      <c r="R5389" s="43" t="s">
        <v>193</v>
      </c>
      <c r="S5389" s="47">
        <v>5</v>
      </c>
    </row>
    <row r="5390" spans="1:19" ht="12.75">
      <c r="A5390" s="22" t="s">
        <v>60</v>
      </c>
      <c r="B5390" s="22" t="s">
        <v>11699</v>
      </c>
      <c r="C5390" s="22" t="s">
        <v>65</v>
      </c>
      <c r="D5390" s="22" t="s">
        <v>61</v>
      </c>
      <c r="E5390" s="22" t="s">
        <v>13741</v>
      </c>
      <c r="F5390" s="31">
        <v>42908.60974537037</v>
      </c>
      <c r="G5390" s="31">
        <v>42954</v>
      </c>
      <c r="H5390" s="31">
        <v>43319</v>
      </c>
      <c r="I5390" s="31">
        <v>42938</v>
      </c>
      <c r="J5390" s="22" t="s">
        <v>73</v>
      </c>
      <c r="K5390" s="32" t="s">
        <v>89</v>
      </c>
      <c r="L5390" s="32" t="s">
        <v>13742</v>
      </c>
      <c r="N5390" s="24">
        <v>512.42999999999995</v>
      </c>
      <c r="O5390" s="24">
        <v>556.60</v>
      </c>
      <c r="P5390" s="32" t="s">
        <v>539</v>
      </c>
      <c r="Q5390" s="43" t="s">
        <v>540</v>
      </c>
      <c r="R5390" s="43" t="s">
        <v>78</v>
      </c>
      <c r="S5390" s="47">
        <v>5</v>
      </c>
    </row>
    <row r="5391" spans="1:19" ht="12.75">
      <c r="A5391" s="22" t="s">
        <v>60</v>
      </c>
      <c r="B5391" s="22" t="s">
        <v>11688</v>
      </c>
      <c r="C5391" s="22" t="s">
        <v>65</v>
      </c>
      <c r="D5391" s="22" t="s">
        <v>61</v>
      </c>
      <c r="E5391" s="22" t="s">
        <v>13743</v>
      </c>
      <c r="F5391" s="31">
        <v>42905.555462962962</v>
      </c>
      <c r="G5391" s="31">
        <v>42938</v>
      </c>
      <c r="H5391" s="31">
        <v>43303</v>
      </c>
      <c r="I5391" s="31">
        <v>42965.555462962962</v>
      </c>
      <c r="J5391" s="22" t="s">
        <v>119</v>
      </c>
      <c r="K5391" s="32" t="s">
        <v>153</v>
      </c>
      <c r="L5391" s="32" t="s">
        <v>13744</v>
      </c>
      <c r="M5391" s="32" t="s">
        <v>13745</v>
      </c>
      <c r="N5391" s="24">
        <v>10729.940000000001</v>
      </c>
      <c r="O5391" s="24">
        <v>10729.940000000001</v>
      </c>
      <c r="P5391" s="32" t="s">
        <v>1300</v>
      </c>
      <c r="Q5391" s="43" t="s">
        <v>1301</v>
      </c>
      <c r="R5391" s="43" t="s">
        <v>78</v>
      </c>
      <c r="S5391" s="47">
        <v>1</v>
      </c>
    </row>
    <row r="5392" spans="1:19" ht="12.75">
      <c r="A5392" s="22" t="s">
        <v>60</v>
      </c>
      <c r="B5392" s="22" t="s">
        <v>11783</v>
      </c>
      <c r="C5392" s="22" t="s">
        <v>65</v>
      </c>
      <c r="D5392" s="22" t="s">
        <v>61</v>
      </c>
      <c r="E5392" s="22" t="s">
        <v>13746</v>
      </c>
      <c r="F5392" s="31">
        <v>42913.479780092588</v>
      </c>
      <c r="G5392" s="31">
        <v>42954</v>
      </c>
      <c r="H5392" s="31">
        <v>43319</v>
      </c>
      <c r="I5392" s="31">
        <v>42943</v>
      </c>
      <c r="J5392" s="22" t="s">
        <v>73</v>
      </c>
      <c r="K5392" s="32" t="s">
        <v>94</v>
      </c>
      <c r="L5392" s="32" t="s">
        <v>13747</v>
      </c>
      <c r="N5392" s="24">
        <v>7445.12</v>
      </c>
      <c r="O5392" s="24">
        <v>7445.12</v>
      </c>
      <c r="P5392" s="32" t="s">
        <v>125</v>
      </c>
      <c r="Q5392" s="43" t="s">
        <v>126</v>
      </c>
      <c r="R5392" s="43" t="s">
        <v>78</v>
      </c>
      <c r="S5392" s="47">
        <v>5</v>
      </c>
    </row>
    <row r="5393" spans="1:19" ht="12.75">
      <c r="A5393" s="22" t="s">
        <v>60</v>
      </c>
      <c r="B5393" s="22" t="s">
        <v>11765</v>
      </c>
      <c r="C5393" s="22" t="s">
        <v>65</v>
      </c>
      <c r="D5393" s="22" t="s">
        <v>61</v>
      </c>
      <c r="E5393" s="22" t="s">
        <v>13748</v>
      </c>
      <c r="F5393" s="31">
        <v>42908.410821759258</v>
      </c>
      <c r="G5393" s="31">
        <v>42908</v>
      </c>
      <c r="H5393" s="31">
        <v>43273</v>
      </c>
      <c r="I5393" s="31">
        <v>42938</v>
      </c>
      <c r="J5393" s="22" t="s">
        <v>73</v>
      </c>
      <c r="K5393" s="32" t="s">
        <v>74</v>
      </c>
      <c r="L5393" s="32" t="s">
        <v>13749</v>
      </c>
      <c r="N5393" s="24">
        <v>5545.42</v>
      </c>
      <c r="O5393" s="24">
        <v>0</v>
      </c>
      <c r="P5393" s="32" t="s">
        <v>125</v>
      </c>
      <c r="Q5393" s="43" t="s">
        <v>126</v>
      </c>
      <c r="R5393" s="43" t="s">
        <v>78</v>
      </c>
      <c r="S5393" s="47">
        <v>5</v>
      </c>
    </row>
    <row r="5394" spans="1:19" ht="12.75">
      <c r="A5394" s="22" t="s">
        <v>60</v>
      </c>
      <c r="B5394" s="22" t="s">
        <v>11692</v>
      </c>
      <c r="C5394" s="22" t="s">
        <v>65</v>
      </c>
      <c r="D5394" s="22" t="s">
        <v>61</v>
      </c>
      <c r="E5394" s="22" t="s">
        <v>13750</v>
      </c>
      <c r="F5394" s="31">
        <v>42907.3752662037</v>
      </c>
      <c r="G5394" s="31">
        <v>42936</v>
      </c>
      <c r="H5394" s="31">
        <v>43301</v>
      </c>
      <c r="I5394" s="31">
        <v>42937</v>
      </c>
      <c r="J5394" s="22" t="s">
        <v>73</v>
      </c>
      <c r="K5394" s="32" t="s">
        <v>74</v>
      </c>
      <c r="L5394" s="32" t="s">
        <v>13751</v>
      </c>
      <c r="N5394" s="24">
        <v>0</v>
      </c>
      <c r="O5394" s="24">
        <v>0</v>
      </c>
      <c r="P5394" s="32" t="s">
        <v>125</v>
      </c>
      <c r="Q5394" s="43" t="s">
        <v>126</v>
      </c>
      <c r="R5394" s="43" t="s">
        <v>78</v>
      </c>
      <c r="S5394" s="47">
        <v>5</v>
      </c>
    </row>
    <row r="5395" spans="1:19" ht="12.75">
      <c r="A5395" s="22" t="s">
        <v>60</v>
      </c>
      <c r="B5395" s="22" t="s">
        <v>11791</v>
      </c>
      <c r="C5395" s="22" t="s">
        <v>65</v>
      </c>
      <c r="D5395" s="22" t="s">
        <v>61</v>
      </c>
      <c r="E5395" s="22" t="s">
        <v>13752</v>
      </c>
      <c r="F5395" s="31">
        <v>42891.38380787037</v>
      </c>
      <c r="G5395" s="31">
        <v>42566</v>
      </c>
      <c r="H5395" s="31">
        <v>42931</v>
      </c>
      <c r="I5395" s="31">
        <v>42921</v>
      </c>
      <c r="J5395" s="22" t="s">
        <v>357</v>
      </c>
      <c r="K5395" s="32" t="s">
        <v>153</v>
      </c>
      <c r="L5395" s="32" t="s">
        <v>13753</v>
      </c>
      <c r="M5395" s="32" t="s">
        <v>13754</v>
      </c>
      <c r="N5395" s="24">
        <v>-181.55</v>
      </c>
      <c r="O5395" s="24">
        <v>-181.55</v>
      </c>
      <c r="P5395" s="32" t="s">
        <v>1140</v>
      </c>
      <c r="Q5395" s="43" t="s">
        <v>1141</v>
      </c>
      <c r="R5395" s="43" t="s">
        <v>78</v>
      </c>
      <c r="S5395" s="47">
        <v>1</v>
      </c>
    </row>
    <row r="5396" spans="1:19" ht="12.75">
      <c r="A5396" s="22" t="s">
        <v>60</v>
      </c>
      <c r="B5396" s="22" t="s">
        <v>11758</v>
      </c>
      <c r="C5396" s="22" t="s">
        <v>65</v>
      </c>
      <c r="D5396" s="22" t="s">
        <v>61</v>
      </c>
      <c r="E5396" s="22" t="s">
        <v>13755</v>
      </c>
      <c r="F5396" s="31">
        <v>42898.564212962963</v>
      </c>
      <c r="G5396" s="31">
        <v>42898</v>
      </c>
      <c r="H5396" s="31">
        <v>43263</v>
      </c>
      <c r="I5396" s="31">
        <v>42928</v>
      </c>
      <c r="J5396" s="22" t="s">
        <v>73</v>
      </c>
      <c r="K5396" s="32" t="s">
        <v>94</v>
      </c>
      <c r="L5396" s="32" t="s">
        <v>13756</v>
      </c>
      <c r="N5396" s="24">
        <v>888.91139999999996</v>
      </c>
      <c r="O5396" s="24">
        <v>544.94000000000005</v>
      </c>
      <c r="P5396" s="32" t="s">
        <v>1182</v>
      </c>
      <c r="Q5396" s="43" t="s">
        <v>1183</v>
      </c>
      <c r="R5396" s="43" t="s">
        <v>78</v>
      </c>
      <c r="S5396" s="47">
        <v>5</v>
      </c>
    </row>
    <row r="5397" spans="1:19" ht="12.75">
      <c r="A5397" s="22" t="s">
        <v>60</v>
      </c>
      <c r="B5397" s="22" t="s">
        <v>11791</v>
      </c>
      <c r="C5397" s="22" t="s">
        <v>65</v>
      </c>
      <c r="D5397" s="22" t="s">
        <v>61</v>
      </c>
      <c r="E5397" s="22" t="s">
        <v>13757</v>
      </c>
      <c r="F5397" s="31">
        <v>42907.627199074072</v>
      </c>
      <c r="G5397" s="31">
        <v>42909</v>
      </c>
      <c r="H5397" s="31">
        <v>43274</v>
      </c>
      <c r="I5397" s="31">
        <v>42937</v>
      </c>
      <c r="J5397" s="22" t="s">
        <v>73</v>
      </c>
      <c r="K5397" s="32" t="s">
        <v>94</v>
      </c>
      <c r="L5397" s="32" t="s">
        <v>13758</v>
      </c>
      <c r="N5397" s="24">
        <v>7215.1220000000003</v>
      </c>
      <c r="O5397" s="24">
        <v>7010.8225000000002</v>
      </c>
      <c r="P5397" s="32" t="s">
        <v>108</v>
      </c>
      <c r="Q5397" s="43" t="s">
        <v>109</v>
      </c>
      <c r="R5397" s="43" t="s">
        <v>78</v>
      </c>
      <c r="S5397" s="47">
        <v>5</v>
      </c>
    </row>
    <row r="5398" spans="1:19" ht="12.75">
      <c r="A5398" s="22" t="s">
        <v>60</v>
      </c>
      <c r="B5398" s="22" t="s">
        <v>12312</v>
      </c>
      <c r="C5398" s="22" t="s">
        <v>65</v>
      </c>
      <c r="D5398" s="22" t="s">
        <v>61</v>
      </c>
      <c r="E5398" s="22" t="s">
        <v>13759</v>
      </c>
      <c r="F5398" s="31">
        <v>42888.388981481483</v>
      </c>
      <c r="G5398" s="31">
        <v>42888</v>
      </c>
      <c r="H5398" s="31">
        <v>43253</v>
      </c>
      <c r="I5398" s="31">
        <v>42918</v>
      </c>
      <c r="J5398" s="22" t="s">
        <v>73</v>
      </c>
      <c r="K5398" s="32" t="s">
        <v>74</v>
      </c>
      <c r="L5398" s="32" t="s">
        <v>13760</v>
      </c>
      <c r="N5398" s="24">
        <v>0</v>
      </c>
      <c r="O5398" s="24">
        <v>0</v>
      </c>
      <c r="P5398" s="32" t="s">
        <v>11936</v>
      </c>
      <c r="Q5398" s="43" t="s">
        <v>11937</v>
      </c>
      <c r="R5398" s="43" t="s">
        <v>78</v>
      </c>
      <c r="S5398" s="47">
        <v>5</v>
      </c>
    </row>
    <row r="5399" spans="1:19" ht="12.75">
      <c r="A5399" s="22" t="s">
        <v>60</v>
      </c>
      <c r="B5399" s="22" t="s">
        <v>11788</v>
      </c>
      <c r="C5399" s="22" t="s">
        <v>65</v>
      </c>
      <c r="D5399" s="22" t="s">
        <v>61</v>
      </c>
      <c r="E5399" s="22" t="s">
        <v>13761</v>
      </c>
      <c r="F5399" s="31">
        <v>42893.518032407403</v>
      </c>
      <c r="G5399" s="31">
        <v>42931</v>
      </c>
      <c r="H5399" s="31">
        <v>43296</v>
      </c>
      <c r="I5399" s="31">
        <v>42923</v>
      </c>
      <c r="J5399" s="22" t="s">
        <v>73</v>
      </c>
      <c r="K5399" s="32" t="s">
        <v>74</v>
      </c>
      <c r="L5399" s="32" t="s">
        <v>13762</v>
      </c>
      <c r="N5399" s="24">
        <v>344.02659999999997</v>
      </c>
      <c r="O5399" s="24">
        <v>0</v>
      </c>
      <c r="P5399" s="32" t="s">
        <v>13763</v>
      </c>
      <c r="Q5399" s="43" t="s">
        <v>13764</v>
      </c>
      <c r="R5399" s="43" t="s">
        <v>78</v>
      </c>
      <c r="S5399" s="47">
        <v>5</v>
      </c>
    </row>
    <row r="5400" spans="1:19" ht="12.75">
      <c r="A5400" s="22" t="s">
        <v>60</v>
      </c>
      <c r="B5400" s="22" t="s">
        <v>11685</v>
      </c>
      <c r="C5400" s="22" t="s">
        <v>65</v>
      </c>
      <c r="D5400" s="22" t="s">
        <v>61</v>
      </c>
      <c r="E5400" s="22" t="s">
        <v>13765</v>
      </c>
      <c r="F5400" s="31">
        <v>42888.3668287037</v>
      </c>
      <c r="G5400" s="31">
        <v>42887</v>
      </c>
      <c r="H5400" s="31">
        <v>43252</v>
      </c>
      <c r="I5400" s="31">
        <v>42918</v>
      </c>
      <c r="J5400" s="22" t="s">
        <v>152</v>
      </c>
      <c r="K5400" s="32" t="s">
        <v>89</v>
      </c>
      <c r="L5400" s="32" t="s">
        <v>13766</v>
      </c>
      <c r="N5400" s="24">
        <v>-107.40000000000001</v>
      </c>
      <c r="O5400" s="24">
        <v>-107.40000000000001</v>
      </c>
      <c r="P5400" s="32" t="s">
        <v>329</v>
      </c>
      <c r="Q5400" s="43" t="s">
        <v>330</v>
      </c>
      <c r="R5400" s="43" t="s">
        <v>78</v>
      </c>
      <c r="S5400" s="47">
        <v>1</v>
      </c>
    </row>
    <row r="5401" spans="1:19" ht="12.75">
      <c r="A5401" s="22" t="s">
        <v>60</v>
      </c>
      <c r="B5401" s="22" t="s">
        <v>11699</v>
      </c>
      <c r="C5401" s="22" t="s">
        <v>65</v>
      </c>
      <c r="D5401" s="22" t="s">
        <v>61</v>
      </c>
      <c r="E5401" s="22" t="s">
        <v>13767</v>
      </c>
      <c r="F5401" s="31">
        <v>42899.43509259259</v>
      </c>
      <c r="G5401" s="31">
        <v>42933</v>
      </c>
      <c r="H5401" s="31">
        <v>43298</v>
      </c>
      <c r="I5401" s="31">
        <v>42929</v>
      </c>
      <c r="J5401" s="22" t="s">
        <v>73</v>
      </c>
      <c r="K5401" s="32" t="s">
        <v>89</v>
      </c>
      <c r="L5401" s="32" t="s">
        <v>13768</v>
      </c>
      <c r="N5401" s="24">
        <v>1885.385</v>
      </c>
      <c r="O5401" s="24">
        <v>2045.485</v>
      </c>
      <c r="P5401" s="32" t="s">
        <v>892</v>
      </c>
      <c r="Q5401" s="43" t="s">
        <v>893</v>
      </c>
      <c r="R5401" s="43" t="s">
        <v>78</v>
      </c>
      <c r="S5401" s="47">
        <v>5</v>
      </c>
    </row>
    <row r="5402" spans="1:19" ht="12.75">
      <c r="A5402" s="22" t="s">
        <v>60</v>
      </c>
      <c r="B5402" s="22" t="s">
        <v>11675</v>
      </c>
      <c r="C5402" s="22" t="s">
        <v>65</v>
      </c>
      <c r="D5402" s="22" t="s">
        <v>61</v>
      </c>
      <c r="E5402" s="22" t="s">
        <v>13769</v>
      </c>
      <c r="F5402" s="31">
        <v>42909.565150462964</v>
      </c>
      <c r="G5402" s="31">
        <v>42845</v>
      </c>
      <c r="H5402" s="31">
        <v>43210</v>
      </c>
      <c r="I5402" s="31">
        <v>42939</v>
      </c>
      <c r="J5402" s="22" t="s">
        <v>152</v>
      </c>
      <c r="K5402" s="32" t="s">
        <v>153</v>
      </c>
      <c r="L5402" s="32" t="s">
        <v>13770</v>
      </c>
      <c r="M5402" s="32" t="s">
        <v>13771</v>
      </c>
      <c r="N5402" s="24">
        <v>0</v>
      </c>
      <c r="O5402" s="24">
        <v>0</v>
      </c>
      <c r="P5402" s="32" t="s">
        <v>1045</v>
      </c>
      <c r="Q5402" s="43" t="s">
        <v>1046</v>
      </c>
      <c r="R5402" s="43" t="s">
        <v>193</v>
      </c>
      <c r="S5402" s="47">
        <v>1</v>
      </c>
    </row>
    <row r="5403" spans="1:19" ht="12.75">
      <c r="A5403" s="22" t="s">
        <v>60</v>
      </c>
      <c r="B5403" s="22" t="s">
        <v>11833</v>
      </c>
      <c r="C5403" s="22" t="s">
        <v>65</v>
      </c>
      <c r="D5403" s="22" t="s">
        <v>61</v>
      </c>
      <c r="E5403" s="22" t="s">
        <v>13772</v>
      </c>
      <c r="F5403" s="31">
        <v>42902.600578703699</v>
      </c>
      <c r="G5403" s="31">
        <v>42931</v>
      </c>
      <c r="H5403" s="31">
        <v>43296</v>
      </c>
      <c r="I5403" s="31">
        <v>42932.584085648145</v>
      </c>
      <c r="J5403" s="22" t="s">
        <v>73</v>
      </c>
      <c r="K5403" s="32" t="s">
        <v>74</v>
      </c>
      <c r="L5403" s="32" t="s">
        <v>13773</v>
      </c>
      <c r="N5403" s="24">
        <v>2545.56</v>
      </c>
      <c r="O5403" s="24">
        <v>0</v>
      </c>
      <c r="P5403" s="32" t="s">
        <v>108</v>
      </c>
      <c r="Q5403" s="43" t="s">
        <v>109</v>
      </c>
      <c r="R5403" s="43" t="s">
        <v>78</v>
      </c>
      <c r="S5403" s="47">
        <v>4</v>
      </c>
    </row>
    <row r="5404" spans="1:19" ht="12.75">
      <c r="A5404" s="22" t="s">
        <v>60</v>
      </c>
      <c r="B5404" s="22" t="s">
        <v>12295</v>
      </c>
      <c r="C5404" s="22" t="s">
        <v>65</v>
      </c>
      <c r="D5404" s="22" t="s">
        <v>61</v>
      </c>
      <c r="E5404" s="22" t="s">
        <v>13774</v>
      </c>
      <c r="F5404" s="31">
        <v>42892.59784722222</v>
      </c>
      <c r="G5404" s="31">
        <v>42897</v>
      </c>
      <c r="H5404" s="31">
        <v>43262</v>
      </c>
      <c r="I5404" s="31">
        <v>42922.5859375</v>
      </c>
      <c r="J5404" s="22" t="s">
        <v>73</v>
      </c>
      <c r="K5404" s="32" t="s">
        <v>153</v>
      </c>
      <c r="L5404" s="32" t="s">
        <v>13775</v>
      </c>
      <c r="M5404" s="32" t="s">
        <v>13776</v>
      </c>
      <c r="N5404" s="24">
        <v>700.30330000000004</v>
      </c>
      <c r="O5404" s="24">
        <v>637.31330000000003</v>
      </c>
      <c r="P5404" s="32" t="s">
        <v>739</v>
      </c>
      <c r="Q5404" s="43" t="s">
        <v>740</v>
      </c>
      <c r="R5404" s="43" t="s">
        <v>78</v>
      </c>
      <c r="S5404" s="47">
        <v>5</v>
      </c>
    </row>
    <row r="5405" spans="1:19" ht="12.75">
      <c r="A5405" s="22" t="s">
        <v>60</v>
      </c>
      <c r="B5405" s="22" t="s">
        <v>11758</v>
      </c>
      <c r="C5405" s="22" t="s">
        <v>65</v>
      </c>
      <c r="D5405" s="22" t="s">
        <v>61</v>
      </c>
      <c r="E5405" s="22" t="s">
        <v>13777</v>
      </c>
      <c r="F5405" s="31">
        <v>42898.584768518514</v>
      </c>
      <c r="G5405" s="31">
        <v>42908</v>
      </c>
      <c r="H5405" s="31">
        <v>43251</v>
      </c>
      <c r="I5405" s="31">
        <v>42928</v>
      </c>
      <c r="J5405" s="22" t="s">
        <v>73</v>
      </c>
      <c r="K5405" s="32" t="s">
        <v>89</v>
      </c>
      <c r="L5405" s="32" t="s">
        <v>13778</v>
      </c>
      <c r="N5405" s="24">
        <v>295.90280000000001</v>
      </c>
      <c r="O5405" s="24">
        <v>287.61</v>
      </c>
      <c r="P5405" s="32" t="s">
        <v>596</v>
      </c>
      <c r="Q5405" s="43" t="s">
        <v>597</v>
      </c>
      <c r="R5405" s="43" t="s">
        <v>78</v>
      </c>
      <c r="S5405" s="47">
        <v>5</v>
      </c>
    </row>
    <row r="5406" spans="1:19" ht="12.75">
      <c r="A5406" s="22" t="s">
        <v>60</v>
      </c>
      <c r="B5406" s="22" t="s">
        <v>11675</v>
      </c>
      <c r="C5406" s="22" t="s">
        <v>65</v>
      </c>
      <c r="D5406" s="22" t="s">
        <v>61</v>
      </c>
      <c r="E5406" s="22" t="s">
        <v>13779</v>
      </c>
      <c r="F5406" s="31">
        <v>42891.862361111111</v>
      </c>
      <c r="G5406" s="31">
        <v>42918</v>
      </c>
      <c r="H5406" s="31">
        <v>43283</v>
      </c>
      <c r="I5406" s="31">
        <v>42921</v>
      </c>
      <c r="J5406" s="22" t="s">
        <v>73</v>
      </c>
      <c r="K5406" s="32" t="s">
        <v>89</v>
      </c>
      <c r="L5406" s="32" t="s">
        <v>13780</v>
      </c>
      <c r="N5406" s="24">
        <v>2468.7566000000002</v>
      </c>
      <c r="O5406" s="24">
        <v>2187.09</v>
      </c>
      <c r="P5406" s="32" t="s">
        <v>539</v>
      </c>
      <c r="Q5406" s="43" t="s">
        <v>540</v>
      </c>
      <c r="R5406" s="43" t="s">
        <v>78</v>
      </c>
      <c r="S5406" s="47">
        <v>5</v>
      </c>
    </row>
    <row r="5407" spans="1:19" ht="12.75">
      <c r="A5407" s="22" t="s">
        <v>60</v>
      </c>
      <c r="B5407" s="22" t="s">
        <v>11685</v>
      </c>
      <c r="C5407" s="22" t="s">
        <v>65</v>
      </c>
      <c r="D5407" s="22" t="s">
        <v>61</v>
      </c>
      <c r="E5407" s="22" t="s">
        <v>13781</v>
      </c>
      <c r="F5407" s="31">
        <v>42895.651817129627</v>
      </c>
      <c r="G5407" s="31">
        <v>42901</v>
      </c>
      <c r="H5407" s="31">
        <v>43265</v>
      </c>
      <c r="I5407" s="31">
        <v>42925</v>
      </c>
      <c r="J5407" s="22" t="s">
        <v>73</v>
      </c>
      <c r="K5407" s="32" t="s">
        <v>89</v>
      </c>
      <c r="N5407" s="24">
        <v>1690.59</v>
      </c>
      <c r="O5407" s="24">
        <v>0</v>
      </c>
      <c r="P5407" s="32" t="s">
        <v>185</v>
      </c>
      <c r="Q5407" s="43" t="s">
        <v>186</v>
      </c>
      <c r="R5407" s="43" t="s">
        <v>78</v>
      </c>
      <c r="S5407" s="47">
        <v>4</v>
      </c>
    </row>
    <row r="5408" spans="1:19" ht="12.75">
      <c r="A5408" s="22" t="s">
        <v>60</v>
      </c>
      <c r="B5408" s="22" t="s">
        <v>12295</v>
      </c>
      <c r="C5408" s="22" t="s">
        <v>65</v>
      </c>
      <c r="D5408" s="22" t="s">
        <v>61</v>
      </c>
      <c r="E5408" s="22" t="s">
        <v>13782</v>
      </c>
      <c r="F5408" s="31">
        <v>42891.62699074074</v>
      </c>
      <c r="G5408" s="31">
        <v>42891</v>
      </c>
      <c r="H5408" s="31">
        <v>43256</v>
      </c>
      <c r="I5408" s="31">
        <v>42921.624895833331</v>
      </c>
      <c r="J5408" s="22" t="s">
        <v>73</v>
      </c>
      <c r="K5408" s="32" t="s">
        <v>74</v>
      </c>
      <c r="L5408" s="32" t="s">
        <v>13783</v>
      </c>
      <c r="N5408" s="24">
        <v>1137.7950000000001</v>
      </c>
      <c r="O5408" s="24">
        <v>0</v>
      </c>
      <c r="P5408" s="32" t="s">
        <v>3014</v>
      </c>
      <c r="Q5408" s="43" t="s">
        <v>3015</v>
      </c>
      <c r="R5408" s="43" t="s">
        <v>78</v>
      </c>
      <c r="S5408" s="47">
        <v>5</v>
      </c>
    </row>
    <row r="5409" spans="1:19" ht="12.75">
      <c r="A5409" s="22" t="s">
        <v>60</v>
      </c>
      <c r="B5409" s="22" t="s">
        <v>11741</v>
      </c>
      <c r="C5409" s="22" t="s">
        <v>65</v>
      </c>
      <c r="D5409" s="22" t="s">
        <v>61</v>
      </c>
      <c r="E5409" s="22" t="s">
        <v>13784</v>
      </c>
      <c r="F5409" s="31">
        <v>42887.167708333334</v>
      </c>
      <c r="G5409" s="31">
        <v>42929</v>
      </c>
      <c r="H5409" s="31">
        <v>43294</v>
      </c>
      <c r="I5409" s="31">
        <v>42947</v>
      </c>
      <c r="J5409" s="22" t="s">
        <v>73</v>
      </c>
      <c r="K5409" s="32" t="s">
        <v>89</v>
      </c>
      <c r="L5409" s="32" t="s">
        <v>13785</v>
      </c>
      <c r="N5409" s="24">
        <v>1026.4100000000001</v>
      </c>
      <c r="O5409" s="24">
        <v>1197.4100000000001</v>
      </c>
      <c r="P5409" s="32" t="s">
        <v>269</v>
      </c>
      <c r="Q5409" s="43" t="s">
        <v>270</v>
      </c>
      <c r="R5409" s="43" t="s">
        <v>78</v>
      </c>
      <c r="S5409" s="47">
        <v>5</v>
      </c>
    </row>
    <row r="5410" spans="1:19" ht="12.75">
      <c r="A5410" s="22" t="s">
        <v>60</v>
      </c>
      <c r="B5410" s="22" t="s">
        <v>11765</v>
      </c>
      <c r="C5410" s="22" t="s">
        <v>65</v>
      </c>
      <c r="D5410" s="22" t="s">
        <v>61</v>
      </c>
      <c r="E5410" s="22" t="s">
        <v>13786</v>
      </c>
      <c r="F5410" s="31">
        <v>42908.431250000001</v>
      </c>
      <c r="G5410" s="31">
        <v>42917</v>
      </c>
      <c r="H5410" s="31">
        <v>43282</v>
      </c>
      <c r="I5410" s="31">
        <v>42938</v>
      </c>
      <c r="J5410" s="22" t="s">
        <v>73</v>
      </c>
      <c r="K5410" s="32" t="s">
        <v>74</v>
      </c>
      <c r="L5410" s="32" t="s">
        <v>13787</v>
      </c>
      <c r="N5410" s="24">
        <v>0</v>
      </c>
      <c r="O5410" s="24">
        <v>0</v>
      </c>
      <c r="P5410" s="32" t="s">
        <v>4320</v>
      </c>
      <c r="Q5410" s="43" t="s">
        <v>4321</v>
      </c>
      <c r="R5410" s="43" t="s">
        <v>193</v>
      </c>
      <c r="S5410" s="47">
        <v>5</v>
      </c>
    </row>
    <row r="5411" spans="1:19" ht="12.75">
      <c r="A5411" s="22" t="s">
        <v>60</v>
      </c>
      <c r="B5411" s="22" t="s">
        <v>11675</v>
      </c>
      <c r="C5411" s="22" t="s">
        <v>65</v>
      </c>
      <c r="D5411" s="22" t="s">
        <v>61</v>
      </c>
      <c r="E5411" s="22" t="s">
        <v>13788</v>
      </c>
      <c r="F5411" s="31">
        <v>42916.549479166664</v>
      </c>
      <c r="G5411" s="31">
        <v>42935</v>
      </c>
      <c r="H5411" s="31">
        <v>43300</v>
      </c>
      <c r="I5411" s="31">
        <v>42946</v>
      </c>
      <c r="J5411" s="22" t="s">
        <v>73</v>
      </c>
      <c r="K5411" s="32" t="s">
        <v>94</v>
      </c>
      <c r="L5411" s="32" t="s">
        <v>13789</v>
      </c>
      <c r="N5411" s="24">
        <v>442.93</v>
      </c>
      <c r="O5411" s="24">
        <v>442.93</v>
      </c>
      <c r="P5411" s="32" t="s">
        <v>13790</v>
      </c>
      <c r="Q5411" s="43" t="s">
        <v>13791</v>
      </c>
      <c r="R5411" s="43" t="s">
        <v>193</v>
      </c>
      <c r="S5411" s="47">
        <v>4</v>
      </c>
    </row>
    <row r="5412" spans="1:19" ht="12.75">
      <c r="A5412" s="22" t="s">
        <v>60</v>
      </c>
      <c r="B5412" s="22" t="s">
        <v>11730</v>
      </c>
      <c r="C5412" s="22" t="s">
        <v>65</v>
      </c>
      <c r="D5412" s="22" t="s">
        <v>61</v>
      </c>
      <c r="E5412" s="22" t="s">
        <v>13792</v>
      </c>
      <c r="F5412" s="31">
        <v>42914.832002314812</v>
      </c>
      <c r="G5412" s="31">
        <v>42932</v>
      </c>
      <c r="H5412" s="31">
        <v>43297</v>
      </c>
      <c r="I5412" s="31">
        <v>42944</v>
      </c>
      <c r="J5412" s="22" t="s">
        <v>73</v>
      </c>
      <c r="K5412" s="32" t="s">
        <v>74</v>
      </c>
      <c r="L5412" s="32" t="s">
        <v>13793</v>
      </c>
      <c r="N5412" s="24">
        <v>3490.2233000000001</v>
      </c>
      <c r="O5412" s="24">
        <v>0</v>
      </c>
      <c r="P5412" s="32" t="s">
        <v>13794</v>
      </c>
      <c r="Q5412" s="43" t="s">
        <v>13795</v>
      </c>
      <c r="R5412" s="43" t="s">
        <v>78</v>
      </c>
      <c r="S5412" s="47">
        <v>5</v>
      </c>
    </row>
    <row r="5413" spans="1:19" ht="12.75">
      <c r="A5413" s="22" t="s">
        <v>60</v>
      </c>
      <c r="B5413" s="22" t="s">
        <v>11713</v>
      </c>
      <c r="C5413" s="22" t="s">
        <v>65</v>
      </c>
      <c r="D5413" s="22" t="s">
        <v>61</v>
      </c>
      <c r="E5413" s="22" t="s">
        <v>13796</v>
      </c>
      <c r="F5413" s="31">
        <v>42893.534062499995</v>
      </c>
      <c r="G5413" s="31">
        <v>42893</v>
      </c>
      <c r="H5413" s="31">
        <v>43258</v>
      </c>
      <c r="I5413" s="31">
        <v>42923.522418981476</v>
      </c>
      <c r="J5413" s="22" t="s">
        <v>73</v>
      </c>
      <c r="K5413" s="32" t="s">
        <v>74</v>
      </c>
      <c r="L5413" s="32" t="s">
        <v>13797</v>
      </c>
      <c r="N5413" s="24">
        <v>1318.39</v>
      </c>
      <c r="O5413" s="24">
        <v>0</v>
      </c>
      <c r="P5413" s="32" t="s">
        <v>4045</v>
      </c>
      <c r="Q5413" s="43" t="s">
        <v>4046</v>
      </c>
      <c r="R5413" s="43" t="s">
        <v>78</v>
      </c>
      <c r="S5413" s="47">
        <v>4</v>
      </c>
    </row>
    <row r="5414" spans="1:19" ht="12.75">
      <c r="A5414" s="22" t="s">
        <v>60</v>
      </c>
      <c r="B5414" s="22" t="s">
        <v>11675</v>
      </c>
      <c r="C5414" s="22" t="s">
        <v>65</v>
      </c>
      <c r="D5414" s="22" t="s">
        <v>61</v>
      </c>
      <c r="E5414" s="22" t="s">
        <v>13798</v>
      </c>
      <c r="F5414" s="31">
        <v>42913.578182870369</v>
      </c>
      <c r="G5414" s="31">
        <v>42914</v>
      </c>
      <c r="H5414" s="31">
        <v>43279</v>
      </c>
      <c r="I5414" s="31">
        <v>42943</v>
      </c>
      <c r="J5414" s="22" t="s">
        <v>73</v>
      </c>
      <c r="K5414" s="32" t="s">
        <v>94</v>
      </c>
      <c r="L5414" s="32" t="s">
        <v>13799</v>
      </c>
      <c r="N5414" s="24">
        <v>2257.134</v>
      </c>
      <c r="O5414" s="24">
        <v>2274.75</v>
      </c>
      <c r="P5414" s="32" t="s">
        <v>2160</v>
      </c>
      <c r="Q5414" s="43" t="s">
        <v>2161</v>
      </c>
      <c r="R5414" s="43" t="s">
        <v>78</v>
      </c>
      <c r="S5414" s="47">
        <v>5</v>
      </c>
    </row>
    <row r="5415" spans="1:19" ht="12.75">
      <c r="A5415" s="22" t="s">
        <v>60</v>
      </c>
      <c r="B5415" s="22" t="s">
        <v>11688</v>
      </c>
      <c r="C5415" s="22" t="s">
        <v>65</v>
      </c>
      <c r="D5415" s="22" t="s">
        <v>61</v>
      </c>
      <c r="E5415" s="22" t="s">
        <v>13800</v>
      </c>
      <c r="F5415" s="31">
        <v>42899.71292824074</v>
      </c>
      <c r="G5415" s="31">
        <v>42917</v>
      </c>
      <c r="H5415" s="31">
        <v>43282</v>
      </c>
      <c r="I5415" s="31">
        <v>42929</v>
      </c>
      <c r="J5415" s="22" t="s">
        <v>73</v>
      </c>
      <c r="K5415" s="32" t="s">
        <v>153</v>
      </c>
      <c r="L5415" s="32" t="s">
        <v>13801</v>
      </c>
      <c r="M5415" s="32" t="s">
        <v>13802</v>
      </c>
      <c r="N5415" s="24">
        <v>1194.7833000000001</v>
      </c>
      <c r="O5415" s="24">
        <v>996.36</v>
      </c>
      <c r="P5415" s="32" t="s">
        <v>216</v>
      </c>
      <c r="Q5415" s="43" t="s">
        <v>217</v>
      </c>
      <c r="R5415" s="43" t="s">
        <v>78</v>
      </c>
      <c r="S5415" s="47">
        <v>5</v>
      </c>
    </row>
    <row r="5416" spans="1:19" ht="12.75">
      <c r="A5416" s="22" t="s">
        <v>60</v>
      </c>
      <c r="B5416" s="22" t="s">
        <v>11765</v>
      </c>
      <c r="C5416" s="22" t="s">
        <v>65</v>
      </c>
      <c r="D5416" s="22" t="s">
        <v>61</v>
      </c>
      <c r="E5416" s="22" t="s">
        <v>13803</v>
      </c>
      <c r="F5416" s="31">
        <v>42902.489305555551</v>
      </c>
      <c r="G5416" s="31">
        <v>42917</v>
      </c>
      <c r="H5416" s="31">
        <v>43282</v>
      </c>
      <c r="I5416" s="31">
        <v>42932</v>
      </c>
      <c r="J5416" s="22" t="s">
        <v>73</v>
      </c>
      <c r="K5416" s="32" t="s">
        <v>94</v>
      </c>
      <c r="L5416" s="32" t="s">
        <v>13804</v>
      </c>
      <c r="N5416" s="24">
        <v>4579.13</v>
      </c>
      <c r="O5416" s="24">
        <v>5000.55</v>
      </c>
      <c r="P5416" s="32" t="s">
        <v>104</v>
      </c>
      <c r="Q5416" s="43" t="s">
        <v>105</v>
      </c>
      <c r="R5416" s="43" t="s">
        <v>78</v>
      </c>
      <c r="S5416" s="47">
        <v>5</v>
      </c>
    </row>
    <row r="5417" spans="1:19" ht="12.75">
      <c r="A5417" s="22" t="s">
        <v>60</v>
      </c>
      <c r="B5417" s="22" t="s">
        <v>11741</v>
      </c>
      <c r="C5417" s="22" t="s">
        <v>65</v>
      </c>
      <c r="D5417" s="22" t="s">
        <v>61</v>
      </c>
      <c r="E5417" s="22" t="s">
        <v>13805</v>
      </c>
      <c r="F5417" s="31">
        <v>42892.62899305555</v>
      </c>
      <c r="G5417" s="31">
        <v>42892</v>
      </c>
      <c r="H5417" s="31">
        <v>43257</v>
      </c>
      <c r="I5417" s="31">
        <v>42922</v>
      </c>
      <c r="J5417" s="22" t="s">
        <v>73</v>
      </c>
      <c r="K5417" s="32" t="s">
        <v>74</v>
      </c>
      <c r="L5417" s="32" t="s">
        <v>13806</v>
      </c>
      <c r="N5417" s="24">
        <v>476.06</v>
      </c>
      <c r="O5417" s="24">
        <v>0</v>
      </c>
      <c r="P5417" s="32" t="s">
        <v>6112</v>
      </c>
      <c r="Q5417" s="43" t="s">
        <v>6113</v>
      </c>
      <c r="R5417" s="43" t="s">
        <v>78</v>
      </c>
      <c r="S5417" s="47">
        <v>5</v>
      </c>
    </row>
    <row r="5418" spans="1:19" ht="12.75">
      <c r="A5418" s="22" t="s">
        <v>60</v>
      </c>
      <c r="B5418" s="22" t="s">
        <v>11699</v>
      </c>
      <c r="C5418" s="22" t="s">
        <v>65</v>
      </c>
      <c r="D5418" s="22" t="s">
        <v>61</v>
      </c>
      <c r="E5418" s="22" t="s">
        <v>13807</v>
      </c>
      <c r="F5418" s="31">
        <v>42908.542314814811</v>
      </c>
      <c r="G5418" s="31">
        <v>42939</v>
      </c>
      <c r="H5418" s="31">
        <v>43304</v>
      </c>
      <c r="I5418" s="31">
        <v>42938</v>
      </c>
      <c r="J5418" s="22" t="s">
        <v>73</v>
      </c>
      <c r="K5418" s="32" t="s">
        <v>94</v>
      </c>
      <c r="L5418" s="32" t="s">
        <v>13808</v>
      </c>
      <c r="N5418" s="24">
        <v>3295.7624999999998</v>
      </c>
      <c r="O5418" s="24">
        <v>3190.72</v>
      </c>
      <c r="P5418" s="32" t="s">
        <v>1524</v>
      </c>
      <c r="Q5418" s="43" t="s">
        <v>1525</v>
      </c>
      <c r="R5418" s="43" t="s">
        <v>78</v>
      </c>
      <c r="S5418" s="47">
        <v>5</v>
      </c>
    </row>
    <row r="5419" spans="1:19" ht="12.75">
      <c r="A5419" s="22" t="s">
        <v>60</v>
      </c>
      <c r="B5419" s="22" t="s">
        <v>12061</v>
      </c>
      <c r="C5419" s="22" t="s">
        <v>65</v>
      </c>
      <c r="D5419" s="22" t="s">
        <v>61</v>
      </c>
      <c r="E5419" s="22" t="s">
        <v>13809</v>
      </c>
      <c r="F5419" s="31">
        <v>42907.558090277773</v>
      </c>
      <c r="G5419" s="31">
        <v>42916</v>
      </c>
      <c r="H5419" s="31">
        <v>43281</v>
      </c>
      <c r="I5419" s="31">
        <v>42937</v>
      </c>
      <c r="J5419" s="22" t="s">
        <v>73</v>
      </c>
      <c r="K5419" s="32" t="s">
        <v>74</v>
      </c>
      <c r="L5419" s="32" t="s">
        <v>13810</v>
      </c>
      <c r="N5419" s="24">
        <v>0</v>
      </c>
      <c r="O5419" s="24">
        <v>0</v>
      </c>
      <c r="P5419" s="32" t="s">
        <v>1608</v>
      </c>
      <c r="Q5419" s="43" t="s">
        <v>1609</v>
      </c>
      <c r="R5419" s="43" t="s">
        <v>78</v>
      </c>
      <c r="S5419" s="47">
        <v>5</v>
      </c>
    </row>
    <row r="5420" spans="1:19" ht="12.75">
      <c r="A5420" s="22" t="s">
        <v>60</v>
      </c>
      <c r="B5420" s="22" t="s">
        <v>11699</v>
      </c>
      <c r="C5420" s="22" t="s">
        <v>65</v>
      </c>
      <c r="D5420" s="22" t="s">
        <v>61</v>
      </c>
      <c r="E5420" s="22" t="s">
        <v>13811</v>
      </c>
      <c r="F5420" s="31">
        <v>42907.609513888885</v>
      </c>
      <c r="G5420" s="31">
        <v>42917</v>
      </c>
      <c r="H5420" s="31">
        <v>43282</v>
      </c>
      <c r="I5420" s="31">
        <v>42937</v>
      </c>
      <c r="J5420" s="22" t="s">
        <v>73</v>
      </c>
      <c r="K5420" s="32" t="s">
        <v>89</v>
      </c>
      <c r="L5420" s="32" t="s">
        <v>13812</v>
      </c>
      <c r="N5420" s="24">
        <v>3346.6864</v>
      </c>
      <c r="O5420" s="24">
        <v>0</v>
      </c>
      <c r="P5420" s="32" t="s">
        <v>8684</v>
      </c>
      <c r="Q5420" s="43" t="s">
        <v>8685</v>
      </c>
      <c r="R5420" s="43" t="s">
        <v>693</v>
      </c>
      <c r="S5420" s="47">
        <v>5</v>
      </c>
    </row>
    <row r="5421" spans="1:19" ht="12.75">
      <c r="A5421" s="22" t="s">
        <v>60</v>
      </c>
      <c r="B5421" s="22" t="s">
        <v>11679</v>
      </c>
      <c r="C5421" s="22" t="s">
        <v>65</v>
      </c>
      <c r="D5421" s="22" t="s">
        <v>61</v>
      </c>
      <c r="E5421" s="22" t="s">
        <v>13813</v>
      </c>
      <c r="F5421" s="31">
        <v>42891.368125000001</v>
      </c>
      <c r="G5421" s="31">
        <v>42891</v>
      </c>
      <c r="H5421" s="31">
        <v>43256</v>
      </c>
      <c r="I5421" s="31">
        <v>42921</v>
      </c>
      <c r="J5421" s="22" t="s">
        <v>73</v>
      </c>
      <c r="K5421" s="32" t="s">
        <v>74</v>
      </c>
      <c r="L5421" s="32" t="s">
        <v>13814</v>
      </c>
      <c r="N5421" s="24">
        <v>0</v>
      </c>
      <c r="O5421" s="24">
        <v>0</v>
      </c>
      <c r="P5421" s="32" t="s">
        <v>2759</v>
      </c>
      <c r="Q5421" s="43" t="s">
        <v>2760</v>
      </c>
      <c r="R5421" s="43" t="s">
        <v>78</v>
      </c>
      <c r="S5421" s="47">
        <v>4</v>
      </c>
    </row>
    <row r="5422" spans="1:19" ht="12.75">
      <c r="A5422" s="22" t="s">
        <v>60</v>
      </c>
      <c r="B5422" s="22" t="s">
        <v>11833</v>
      </c>
      <c r="C5422" s="22" t="s">
        <v>65</v>
      </c>
      <c r="D5422" s="22" t="s">
        <v>61</v>
      </c>
      <c r="E5422" s="22" t="s">
        <v>13815</v>
      </c>
      <c r="F5422" s="31">
        <v>42898.627106481479</v>
      </c>
      <c r="G5422" s="31">
        <v>42911</v>
      </c>
      <c r="H5422" s="31">
        <v>43276</v>
      </c>
      <c r="I5422" s="31">
        <v>42928.622187499997</v>
      </c>
      <c r="J5422" s="22" t="s">
        <v>73</v>
      </c>
      <c r="K5422" s="32" t="s">
        <v>89</v>
      </c>
      <c r="L5422" s="32" t="s">
        <v>13816</v>
      </c>
      <c r="N5422" s="24">
        <v>2613.9499999999998</v>
      </c>
      <c r="O5422" s="24">
        <v>2613.9499999999998</v>
      </c>
      <c r="P5422" s="32" t="s">
        <v>2606</v>
      </c>
      <c r="Q5422" s="43" t="s">
        <v>2607</v>
      </c>
      <c r="R5422" s="43" t="s">
        <v>78</v>
      </c>
      <c r="S5422" s="47">
        <v>4</v>
      </c>
    </row>
    <row r="5423" spans="1:19" ht="12.75">
      <c r="A5423" s="22" t="s">
        <v>60</v>
      </c>
      <c r="B5423" s="22" t="s">
        <v>11675</v>
      </c>
      <c r="C5423" s="22" t="s">
        <v>65</v>
      </c>
      <c r="D5423" s="22" t="s">
        <v>61</v>
      </c>
      <c r="E5423" s="22" t="s">
        <v>13817</v>
      </c>
      <c r="F5423" s="31">
        <v>42888.595243055555</v>
      </c>
      <c r="G5423" s="31">
        <v>42888</v>
      </c>
      <c r="H5423" s="31">
        <v>43253</v>
      </c>
      <c r="I5423" s="31">
        <v>42918</v>
      </c>
      <c r="J5423" s="22" t="s">
        <v>73</v>
      </c>
      <c r="K5423" s="32" t="s">
        <v>94</v>
      </c>
      <c r="L5423" s="32" t="s">
        <v>13818</v>
      </c>
      <c r="N5423" s="24">
        <v>1181.5925</v>
      </c>
      <c r="O5423" s="24">
        <v>743.24</v>
      </c>
      <c r="P5423" s="32" t="s">
        <v>13819</v>
      </c>
      <c r="Q5423" s="43" t="s">
        <v>13820</v>
      </c>
      <c r="R5423" s="43" t="s">
        <v>78</v>
      </c>
      <c r="S5423" s="47">
        <v>5</v>
      </c>
    </row>
    <row r="5424" spans="1:19" ht="12.75">
      <c r="A5424" s="22" t="s">
        <v>60</v>
      </c>
      <c r="B5424" s="22" t="s">
        <v>11699</v>
      </c>
      <c r="C5424" s="22" t="s">
        <v>65</v>
      </c>
      <c r="D5424" s="22" t="s">
        <v>61</v>
      </c>
      <c r="E5424" s="22" t="s">
        <v>13821</v>
      </c>
      <c r="F5424" s="31">
        <v>42902.478321759256</v>
      </c>
      <c r="G5424" s="31">
        <v>42939</v>
      </c>
      <c r="H5424" s="31">
        <v>43304</v>
      </c>
      <c r="I5424" s="31">
        <v>42932</v>
      </c>
      <c r="J5424" s="22" t="s">
        <v>73</v>
      </c>
      <c r="K5424" s="32" t="s">
        <v>74</v>
      </c>
      <c r="L5424" s="32" t="s">
        <v>13822</v>
      </c>
      <c r="N5424" s="24">
        <v>1532.17</v>
      </c>
      <c r="O5424" s="24">
        <v>0</v>
      </c>
      <c r="P5424" s="32" t="s">
        <v>5059</v>
      </c>
      <c r="Q5424" s="43" t="s">
        <v>5060</v>
      </c>
      <c r="R5424" s="43" t="s">
        <v>78</v>
      </c>
      <c r="S5424" s="47">
        <v>5</v>
      </c>
    </row>
    <row r="5425" spans="1:19" ht="12.75">
      <c r="A5425" s="22" t="s">
        <v>60</v>
      </c>
      <c r="B5425" s="22" t="s">
        <v>11741</v>
      </c>
      <c r="C5425" s="22" t="s">
        <v>65</v>
      </c>
      <c r="D5425" s="22" t="s">
        <v>61</v>
      </c>
      <c r="E5425" s="22" t="s">
        <v>13823</v>
      </c>
      <c r="F5425" s="31">
        <v>42893.506909722222</v>
      </c>
      <c r="G5425" s="31">
        <v>42901</v>
      </c>
      <c r="H5425" s="31">
        <v>43266</v>
      </c>
      <c r="I5425" s="31">
        <v>42923</v>
      </c>
      <c r="J5425" s="22" t="s">
        <v>73</v>
      </c>
      <c r="K5425" s="32" t="s">
        <v>94</v>
      </c>
      <c r="L5425" s="32" t="s">
        <v>13824</v>
      </c>
      <c r="N5425" s="24">
        <v>401.215</v>
      </c>
      <c r="O5425" s="24">
        <v>431.43</v>
      </c>
      <c r="P5425" s="32" t="s">
        <v>286</v>
      </c>
      <c r="Q5425" s="43" t="s">
        <v>287</v>
      </c>
      <c r="R5425" s="43" t="s">
        <v>78</v>
      </c>
      <c r="S5425" s="47">
        <v>4</v>
      </c>
    </row>
    <row r="5426" spans="1:19" ht="12.75">
      <c r="A5426" s="22" t="s">
        <v>60</v>
      </c>
      <c r="B5426" s="22" t="s">
        <v>11675</v>
      </c>
      <c r="C5426" s="22" t="s">
        <v>65</v>
      </c>
      <c r="D5426" s="22" t="s">
        <v>61</v>
      </c>
      <c r="E5426" s="22" t="s">
        <v>13825</v>
      </c>
      <c r="F5426" s="31">
        <v>42888.50886574074</v>
      </c>
      <c r="G5426" s="31">
        <v>42890</v>
      </c>
      <c r="H5426" s="31">
        <v>43255</v>
      </c>
      <c r="I5426" s="31">
        <v>42918</v>
      </c>
      <c r="J5426" s="22" t="s">
        <v>152</v>
      </c>
      <c r="K5426" s="32" t="s">
        <v>89</v>
      </c>
      <c r="L5426" s="32" t="s">
        <v>13826</v>
      </c>
      <c r="N5426" s="24">
        <v>0</v>
      </c>
      <c r="O5426" s="24">
        <v>0</v>
      </c>
      <c r="P5426" s="32" t="s">
        <v>164</v>
      </c>
      <c r="Q5426" s="43" t="s">
        <v>165</v>
      </c>
      <c r="R5426" s="43" t="s">
        <v>78</v>
      </c>
      <c r="S5426" s="47">
        <v>1</v>
      </c>
    </row>
    <row r="5427" spans="1:19" ht="12.75">
      <c r="A5427" s="22" t="s">
        <v>60</v>
      </c>
      <c r="B5427" s="22" t="s">
        <v>11746</v>
      </c>
      <c r="C5427" s="22" t="s">
        <v>65</v>
      </c>
      <c r="D5427" s="22" t="s">
        <v>61</v>
      </c>
      <c r="E5427" s="22" t="s">
        <v>13827</v>
      </c>
      <c r="F5427" s="31">
        <v>42914.537199074075</v>
      </c>
      <c r="G5427" s="31">
        <v>42916</v>
      </c>
      <c r="H5427" s="31">
        <v>43281</v>
      </c>
      <c r="I5427" s="31">
        <v>42944</v>
      </c>
      <c r="J5427" s="22" t="s">
        <v>73</v>
      </c>
      <c r="K5427" s="32" t="s">
        <v>74</v>
      </c>
      <c r="L5427" s="32" t="s">
        <v>13828</v>
      </c>
      <c r="N5427" s="24">
        <v>4867.7700000000004</v>
      </c>
      <c r="O5427" s="24">
        <v>0</v>
      </c>
      <c r="P5427" s="32" t="s">
        <v>13829</v>
      </c>
      <c r="Q5427" s="43" t="s">
        <v>13830</v>
      </c>
      <c r="R5427" s="43" t="s">
        <v>78</v>
      </c>
      <c r="S5427" s="47">
        <v>5</v>
      </c>
    </row>
    <row r="5428" spans="1:19" ht="12.75">
      <c r="A5428" s="22" t="s">
        <v>60</v>
      </c>
      <c r="B5428" s="22" t="s">
        <v>11685</v>
      </c>
      <c r="C5428" s="22" t="s">
        <v>65</v>
      </c>
      <c r="D5428" s="22" t="s">
        <v>61</v>
      </c>
      <c r="E5428" s="22" t="s">
        <v>13831</v>
      </c>
      <c r="F5428" s="31">
        <v>42906.470659722218</v>
      </c>
      <c r="G5428" s="31">
        <v>42907</v>
      </c>
      <c r="H5428" s="31">
        <v>43272</v>
      </c>
      <c r="I5428" s="31">
        <v>42936</v>
      </c>
      <c r="J5428" s="22" t="s">
        <v>73</v>
      </c>
      <c r="K5428" s="32" t="s">
        <v>74</v>
      </c>
      <c r="L5428" s="32" t="s">
        <v>13832</v>
      </c>
      <c r="N5428" s="24">
        <v>424.78660000000002</v>
      </c>
      <c r="O5428" s="24">
        <v>0</v>
      </c>
      <c r="P5428" s="32" t="s">
        <v>2271</v>
      </c>
      <c r="Q5428" s="43" t="s">
        <v>2272</v>
      </c>
      <c r="R5428" s="43" t="s">
        <v>78</v>
      </c>
      <c r="S5428" s="47">
        <v>5</v>
      </c>
    </row>
    <row r="5429" spans="1:19" ht="12.75">
      <c r="A5429" s="22" t="s">
        <v>60</v>
      </c>
      <c r="B5429" s="22" t="s">
        <v>11675</v>
      </c>
      <c r="C5429" s="22" t="s">
        <v>65</v>
      </c>
      <c r="D5429" s="22" t="s">
        <v>61</v>
      </c>
      <c r="E5429" s="22" t="s">
        <v>13833</v>
      </c>
      <c r="F5429" s="31">
        <v>42906.57163194444</v>
      </c>
      <c r="G5429" s="31">
        <v>42941</v>
      </c>
      <c r="H5429" s="31">
        <v>43306</v>
      </c>
      <c r="I5429" s="31">
        <v>42936</v>
      </c>
      <c r="J5429" s="22" t="s">
        <v>73</v>
      </c>
      <c r="K5429" s="32" t="s">
        <v>153</v>
      </c>
      <c r="L5429" s="32" t="s">
        <v>13834</v>
      </c>
      <c r="M5429" s="32" t="s">
        <v>13835</v>
      </c>
      <c r="N5429" s="24">
        <v>2051.1289999999999</v>
      </c>
      <c r="O5429" s="24">
        <v>1493.894</v>
      </c>
      <c r="P5429" s="32" t="s">
        <v>1503</v>
      </c>
      <c r="Q5429" s="43" t="s">
        <v>1504</v>
      </c>
      <c r="R5429" s="43" t="s">
        <v>78</v>
      </c>
      <c r="S5429" s="47">
        <v>5</v>
      </c>
    </row>
    <row r="5430" spans="1:19" ht="12.75">
      <c r="A5430" s="22" t="s">
        <v>60</v>
      </c>
      <c r="B5430" s="22" t="s">
        <v>11758</v>
      </c>
      <c r="C5430" s="22" t="s">
        <v>65</v>
      </c>
      <c r="D5430" s="22" t="s">
        <v>61</v>
      </c>
      <c r="E5430" s="22" t="s">
        <v>13836</v>
      </c>
      <c r="F5430" s="31">
        <v>42891.557407407403</v>
      </c>
      <c r="G5430" s="31">
        <v>42906</v>
      </c>
      <c r="H5430" s="31">
        <v>43271</v>
      </c>
      <c r="I5430" s="31">
        <v>42921</v>
      </c>
      <c r="J5430" s="22" t="s">
        <v>73</v>
      </c>
      <c r="K5430" s="32" t="s">
        <v>74</v>
      </c>
      <c r="L5430" s="32" t="s">
        <v>13837</v>
      </c>
      <c r="N5430" s="24">
        <v>0</v>
      </c>
      <c r="O5430" s="24">
        <v>0</v>
      </c>
      <c r="P5430" s="32" t="s">
        <v>5740</v>
      </c>
      <c r="Q5430" s="43" t="s">
        <v>5741</v>
      </c>
      <c r="R5430" s="43" t="s">
        <v>78</v>
      </c>
      <c r="S5430" s="47">
        <v>4</v>
      </c>
    </row>
    <row r="5431" spans="1:19" ht="12.75">
      <c r="A5431" s="22" t="s">
        <v>60</v>
      </c>
      <c r="B5431" s="22" t="s">
        <v>11718</v>
      </c>
      <c r="C5431" s="22" t="s">
        <v>65</v>
      </c>
      <c r="D5431" s="22" t="s">
        <v>61</v>
      </c>
      <c r="E5431" s="22" t="s">
        <v>13838</v>
      </c>
      <c r="F5431" s="31">
        <v>42909.5471412037</v>
      </c>
      <c r="G5431" s="31">
        <v>42914</v>
      </c>
      <c r="H5431" s="31">
        <v>43279</v>
      </c>
      <c r="I5431" s="31">
        <v>42939.536585648144</v>
      </c>
      <c r="J5431" s="22" t="s">
        <v>73</v>
      </c>
      <c r="K5431" s="32" t="s">
        <v>74</v>
      </c>
      <c r="L5431" s="32" t="s">
        <v>13839</v>
      </c>
      <c r="N5431" s="24">
        <v>5506.1899999999996</v>
      </c>
      <c r="O5431" s="24">
        <v>0</v>
      </c>
      <c r="P5431" s="32" t="s">
        <v>682</v>
      </c>
      <c r="Q5431" s="43" t="s">
        <v>683</v>
      </c>
      <c r="R5431" s="43" t="s">
        <v>78</v>
      </c>
      <c r="S5431" s="47">
        <v>4</v>
      </c>
    </row>
    <row r="5432" spans="1:19" ht="12.75">
      <c r="A5432" s="22" t="s">
        <v>60</v>
      </c>
      <c r="B5432" s="22" t="s">
        <v>11735</v>
      </c>
      <c r="C5432" s="22" t="s">
        <v>65</v>
      </c>
      <c r="D5432" s="22" t="s">
        <v>61</v>
      </c>
      <c r="E5432" s="22" t="s">
        <v>13840</v>
      </c>
      <c r="F5432" s="31">
        <v>42914.362384259257</v>
      </c>
      <c r="G5432" s="31">
        <v>42947</v>
      </c>
      <c r="H5432" s="31">
        <v>43312</v>
      </c>
      <c r="I5432" s="31">
        <v>42944</v>
      </c>
      <c r="J5432" s="22" t="s">
        <v>73</v>
      </c>
      <c r="K5432" s="32" t="s">
        <v>94</v>
      </c>
      <c r="L5432" s="32" t="s">
        <v>13841</v>
      </c>
      <c r="N5432" s="24">
        <v>338.2675</v>
      </c>
      <c r="O5432" s="24">
        <v>356.86</v>
      </c>
      <c r="P5432" s="32" t="s">
        <v>1154</v>
      </c>
      <c r="Q5432" s="43" t="s">
        <v>1155</v>
      </c>
      <c r="R5432" s="43" t="s">
        <v>78</v>
      </c>
      <c r="S5432" s="47">
        <v>5</v>
      </c>
    </row>
    <row r="5433" spans="1:19" ht="12.75">
      <c r="A5433" s="22" t="s">
        <v>60</v>
      </c>
      <c r="B5433" s="22" t="s">
        <v>11788</v>
      </c>
      <c r="C5433" s="22" t="s">
        <v>65</v>
      </c>
      <c r="D5433" s="22" t="s">
        <v>61</v>
      </c>
      <c r="E5433" s="22" t="s">
        <v>13842</v>
      </c>
      <c r="F5433" s="31">
        <v>42894.262361111112</v>
      </c>
      <c r="G5433" s="31">
        <v>42936</v>
      </c>
      <c r="H5433" s="31">
        <v>43301</v>
      </c>
      <c r="I5433" s="31">
        <v>42954.262361111112</v>
      </c>
      <c r="J5433" s="22" t="s">
        <v>73</v>
      </c>
      <c r="K5433" s="32" t="s">
        <v>74</v>
      </c>
      <c r="L5433" s="32" t="s">
        <v>13843</v>
      </c>
      <c r="N5433" s="24">
        <v>500.115</v>
      </c>
      <c r="O5433" s="24">
        <v>0</v>
      </c>
      <c r="P5433" s="32" t="s">
        <v>2517</v>
      </c>
      <c r="Q5433" s="43" t="s">
        <v>2518</v>
      </c>
      <c r="R5433" s="43" t="s">
        <v>78</v>
      </c>
      <c r="S5433" s="47">
        <v>5</v>
      </c>
    </row>
    <row r="5434" spans="1:19" ht="12.75">
      <c r="A5434" s="22" t="s">
        <v>60</v>
      </c>
      <c r="B5434" s="22" t="s">
        <v>11675</v>
      </c>
      <c r="C5434" s="22" t="s">
        <v>65</v>
      </c>
      <c r="D5434" s="22" t="s">
        <v>61</v>
      </c>
      <c r="E5434" s="22" t="s">
        <v>13844</v>
      </c>
      <c r="F5434" s="31">
        <v>42912.371319444443</v>
      </c>
      <c r="G5434" s="31">
        <v>42916</v>
      </c>
      <c r="H5434" s="31">
        <v>43281</v>
      </c>
      <c r="I5434" s="31">
        <v>42942</v>
      </c>
      <c r="J5434" s="22" t="s">
        <v>73</v>
      </c>
      <c r="K5434" s="32" t="s">
        <v>74</v>
      </c>
      <c r="L5434" s="32" t="s">
        <v>13845</v>
      </c>
      <c r="N5434" s="24">
        <v>3471.2339999999999</v>
      </c>
      <c r="O5434" s="24">
        <v>0</v>
      </c>
      <c r="P5434" s="32" t="s">
        <v>2125</v>
      </c>
      <c r="Q5434" s="43" t="s">
        <v>2126</v>
      </c>
      <c r="R5434" s="43" t="s">
        <v>78</v>
      </c>
      <c r="S5434" s="47">
        <v>5</v>
      </c>
    </row>
    <row r="5435" spans="1:19" ht="12.75">
      <c r="A5435" s="22" t="s">
        <v>60</v>
      </c>
      <c r="B5435" s="22" t="s">
        <v>12312</v>
      </c>
      <c r="C5435" s="22" t="s">
        <v>65</v>
      </c>
      <c r="D5435" s="22" t="s">
        <v>61</v>
      </c>
      <c r="E5435" s="22" t="s">
        <v>13846</v>
      </c>
      <c r="F5435" s="31">
        <v>42891.487592592588</v>
      </c>
      <c r="G5435" s="31">
        <v>42897</v>
      </c>
      <c r="H5435" s="31">
        <v>43262</v>
      </c>
      <c r="I5435" s="31">
        <v>42921</v>
      </c>
      <c r="J5435" s="22" t="s">
        <v>73</v>
      </c>
      <c r="K5435" s="32" t="s">
        <v>74</v>
      </c>
      <c r="L5435" s="32" t="s">
        <v>13847</v>
      </c>
      <c r="N5435" s="24">
        <v>1617.125</v>
      </c>
      <c r="O5435" s="24">
        <v>0</v>
      </c>
      <c r="P5435" s="32" t="s">
        <v>847</v>
      </c>
      <c r="Q5435" s="43" t="s">
        <v>848</v>
      </c>
      <c r="R5435" s="43" t="s">
        <v>78</v>
      </c>
      <c r="S5435" s="47">
        <v>6</v>
      </c>
    </row>
    <row r="5436" spans="1:19" ht="12.75">
      <c r="A5436" s="22" t="s">
        <v>60</v>
      </c>
      <c r="B5436" s="22" t="s">
        <v>11765</v>
      </c>
      <c r="C5436" s="22" t="s">
        <v>65</v>
      </c>
      <c r="D5436" s="22" t="s">
        <v>61</v>
      </c>
      <c r="E5436" s="22" t="s">
        <v>13848</v>
      </c>
      <c r="F5436" s="31">
        <v>42899.560312499998</v>
      </c>
      <c r="G5436" s="31">
        <v>42899</v>
      </c>
      <c r="H5436" s="31">
        <v>43264</v>
      </c>
      <c r="I5436" s="31">
        <v>42929</v>
      </c>
      <c r="J5436" s="22" t="s">
        <v>73</v>
      </c>
      <c r="K5436" s="32" t="s">
        <v>89</v>
      </c>
      <c r="L5436" s="32" t="s">
        <v>13849</v>
      </c>
      <c r="N5436" s="24">
        <v>278.765</v>
      </c>
      <c r="O5436" s="24">
        <v>287.615</v>
      </c>
      <c r="P5436" s="32" t="s">
        <v>1640</v>
      </c>
      <c r="Q5436" s="43" t="s">
        <v>1641</v>
      </c>
      <c r="R5436" s="43" t="s">
        <v>78</v>
      </c>
      <c r="S5436" s="47">
        <v>6</v>
      </c>
    </row>
    <row r="5437" spans="1:19" ht="12.75">
      <c r="A5437" s="22" t="s">
        <v>60</v>
      </c>
      <c r="B5437" s="22" t="s">
        <v>11685</v>
      </c>
      <c r="C5437" s="22" t="s">
        <v>65</v>
      </c>
      <c r="D5437" s="22" t="s">
        <v>61</v>
      </c>
      <c r="E5437" s="22" t="s">
        <v>13850</v>
      </c>
      <c r="F5437" s="31">
        <v>42905.486990740741</v>
      </c>
      <c r="G5437" s="31">
        <v>42905</v>
      </c>
      <c r="H5437" s="31">
        <v>43270</v>
      </c>
      <c r="I5437" s="31">
        <v>42649</v>
      </c>
      <c r="J5437" s="22" t="s">
        <v>73</v>
      </c>
      <c r="K5437" s="32" t="s">
        <v>74</v>
      </c>
      <c r="L5437" s="32" t="s">
        <v>13851</v>
      </c>
      <c r="N5437" s="24">
        <v>0</v>
      </c>
      <c r="O5437" s="24">
        <v>0</v>
      </c>
      <c r="P5437" s="32" t="s">
        <v>13852</v>
      </c>
      <c r="Q5437" s="43" t="s">
        <v>13853</v>
      </c>
      <c r="R5437" s="43" t="s">
        <v>78</v>
      </c>
      <c r="S5437" s="47">
        <v>5</v>
      </c>
    </row>
    <row r="5438" spans="1:19" ht="12.75">
      <c r="A5438" s="22" t="s">
        <v>60</v>
      </c>
      <c r="B5438" s="22" t="s">
        <v>11685</v>
      </c>
      <c r="C5438" s="22" t="s">
        <v>65</v>
      </c>
      <c r="D5438" s="22" t="s">
        <v>61</v>
      </c>
      <c r="E5438" s="22" t="s">
        <v>13854</v>
      </c>
      <c r="F5438" s="31">
        <v>42913.63212962963</v>
      </c>
      <c r="G5438" s="31">
        <v>42917</v>
      </c>
      <c r="H5438" s="31">
        <v>43282</v>
      </c>
      <c r="I5438" s="31">
        <v>42943</v>
      </c>
      <c r="J5438" s="22" t="s">
        <v>73</v>
      </c>
      <c r="K5438" s="32" t="s">
        <v>74</v>
      </c>
      <c r="L5438" s="32" t="s">
        <v>13855</v>
      </c>
      <c r="N5438" s="24">
        <v>1168.134</v>
      </c>
      <c r="O5438" s="24">
        <v>0</v>
      </c>
      <c r="P5438" s="32" t="s">
        <v>1239</v>
      </c>
      <c r="Q5438" s="43" t="s">
        <v>1240</v>
      </c>
      <c r="R5438" s="43" t="s">
        <v>78</v>
      </c>
      <c r="S5438" s="47">
        <v>5</v>
      </c>
    </row>
    <row r="5439" spans="1:19" ht="12.75">
      <c r="A5439" s="22" t="s">
        <v>60</v>
      </c>
      <c r="B5439" s="22" t="s">
        <v>11914</v>
      </c>
      <c r="C5439" s="22" t="s">
        <v>65</v>
      </c>
      <c r="D5439" s="22" t="s">
        <v>61</v>
      </c>
      <c r="E5439" s="22" t="s">
        <v>13856</v>
      </c>
      <c r="F5439" s="31">
        <v>42914.472986111112</v>
      </c>
      <c r="G5439" s="31">
        <v>42920</v>
      </c>
      <c r="H5439" s="31">
        <v>43285</v>
      </c>
      <c r="I5439" s="31">
        <v>42944</v>
      </c>
      <c r="J5439" s="22" t="s">
        <v>73</v>
      </c>
      <c r="K5439" s="32" t="s">
        <v>74</v>
      </c>
      <c r="L5439" s="32" t="s">
        <v>13857</v>
      </c>
      <c r="N5439" s="24">
        <v>2224.2800000000002</v>
      </c>
      <c r="O5439" s="24">
        <v>0</v>
      </c>
      <c r="P5439" s="32" t="s">
        <v>177</v>
      </c>
      <c r="Q5439" s="43" t="s">
        <v>178</v>
      </c>
      <c r="R5439" s="43" t="s">
        <v>78</v>
      </c>
      <c r="S5439" s="47">
        <v>5</v>
      </c>
    </row>
    <row r="5440" spans="1:19" ht="12.75">
      <c r="A5440" s="22" t="s">
        <v>60</v>
      </c>
      <c r="B5440" s="22" t="s">
        <v>11696</v>
      </c>
      <c r="C5440" s="22" t="s">
        <v>65</v>
      </c>
      <c r="D5440" s="22" t="s">
        <v>61</v>
      </c>
      <c r="E5440" s="22" t="s">
        <v>13858</v>
      </c>
      <c r="F5440" s="31">
        <v>42915.521296296298</v>
      </c>
      <c r="G5440" s="31">
        <v>42915</v>
      </c>
      <c r="H5440" s="31">
        <v>43280</v>
      </c>
      <c r="I5440" s="31">
        <v>42945.508368055554</v>
      </c>
      <c r="J5440" s="22" t="s">
        <v>73</v>
      </c>
      <c r="K5440" s="32" t="s">
        <v>94</v>
      </c>
      <c r="L5440" s="32" t="s">
        <v>13859</v>
      </c>
      <c r="N5440" s="24">
        <v>884.69</v>
      </c>
      <c r="O5440" s="24">
        <v>884.69</v>
      </c>
      <c r="P5440" s="32" t="s">
        <v>10095</v>
      </c>
      <c r="Q5440" s="43" t="s">
        <v>10096</v>
      </c>
      <c r="R5440" s="43" t="s">
        <v>78</v>
      </c>
      <c r="S5440" s="47">
        <v>4</v>
      </c>
    </row>
    <row r="5441" spans="1:19" ht="12.75">
      <c r="A5441" s="22" t="s">
        <v>60</v>
      </c>
      <c r="B5441" s="22" t="s">
        <v>11833</v>
      </c>
      <c r="C5441" s="22" t="s">
        <v>65</v>
      </c>
      <c r="D5441" s="22" t="s">
        <v>61</v>
      </c>
      <c r="E5441" s="22" t="s">
        <v>13860</v>
      </c>
      <c r="F5441" s="31">
        <v>42894.463275462964</v>
      </c>
      <c r="G5441" s="31">
        <v>42917</v>
      </c>
      <c r="H5441" s="31">
        <v>43282</v>
      </c>
      <c r="I5441" s="31">
        <v>42924.455694444441</v>
      </c>
      <c r="J5441" s="22" t="s">
        <v>73</v>
      </c>
      <c r="K5441" s="32" t="s">
        <v>171</v>
      </c>
      <c r="L5441" s="32" t="s">
        <v>13861</v>
      </c>
      <c r="N5441" s="24">
        <v>0</v>
      </c>
      <c r="O5441" s="24">
        <v>0</v>
      </c>
      <c r="P5441" s="32" t="s">
        <v>2035</v>
      </c>
      <c r="Q5441" s="43" t="s">
        <v>2036</v>
      </c>
      <c r="R5441" s="43" t="s">
        <v>193</v>
      </c>
      <c r="S5441" s="47">
        <v>5</v>
      </c>
    </row>
    <row r="5442" spans="1:19" ht="12.75">
      <c r="A5442" s="22" t="s">
        <v>60</v>
      </c>
      <c r="B5442" s="22" t="s">
        <v>13862</v>
      </c>
      <c r="C5442" s="22" t="s">
        <v>65</v>
      </c>
      <c r="D5442" s="22" t="s">
        <v>61</v>
      </c>
      <c r="E5442" s="22" t="s">
        <v>13863</v>
      </c>
      <c r="F5442" s="31">
        <v>42892.413576388884</v>
      </c>
      <c r="G5442" s="31">
        <v>42914</v>
      </c>
      <c r="H5442" s="31">
        <v>43279</v>
      </c>
      <c r="I5442" s="31">
        <v>42922.406990740739</v>
      </c>
      <c r="J5442" s="22" t="s">
        <v>73</v>
      </c>
      <c r="K5442" s="32" t="s">
        <v>74</v>
      </c>
      <c r="L5442" s="32" t="s">
        <v>13864</v>
      </c>
      <c r="N5442" s="24">
        <v>8430.7649999999994</v>
      </c>
      <c r="O5442" s="24">
        <v>0</v>
      </c>
      <c r="P5442" s="32" t="s">
        <v>9716</v>
      </c>
      <c r="Q5442" s="43" t="s">
        <v>9717</v>
      </c>
      <c r="R5442" s="43" t="s">
        <v>78</v>
      </c>
      <c r="S5442" s="47">
        <v>5</v>
      </c>
    </row>
    <row r="5443" spans="1:19" ht="12.75">
      <c r="A5443" s="22" t="s">
        <v>60</v>
      </c>
      <c r="B5443" s="22" t="s">
        <v>13862</v>
      </c>
      <c r="C5443" s="22" t="s">
        <v>65</v>
      </c>
      <c r="D5443" s="22" t="s">
        <v>61</v>
      </c>
      <c r="E5443" s="22" t="s">
        <v>13865</v>
      </c>
      <c r="F5443" s="31">
        <v>42898.395509259259</v>
      </c>
      <c r="G5443" s="31">
        <v>42910</v>
      </c>
      <c r="H5443" s="31">
        <v>43275</v>
      </c>
      <c r="I5443" s="31">
        <v>42928</v>
      </c>
      <c r="J5443" s="22" t="s">
        <v>73</v>
      </c>
      <c r="K5443" s="32" t="s">
        <v>74</v>
      </c>
      <c r="L5443" s="32" t="s">
        <v>13866</v>
      </c>
      <c r="N5443" s="24">
        <v>26056.116600000001</v>
      </c>
      <c r="O5443" s="24">
        <v>0</v>
      </c>
      <c r="P5443" s="32" t="s">
        <v>9716</v>
      </c>
      <c r="Q5443" s="43" t="s">
        <v>9717</v>
      </c>
      <c r="R5443" s="43" t="s">
        <v>78</v>
      </c>
      <c r="S5443" s="47">
        <v>6</v>
      </c>
    </row>
    <row r="5444" spans="1:19" ht="12.75">
      <c r="A5444" s="22" t="s">
        <v>60</v>
      </c>
      <c r="B5444" s="22" t="s">
        <v>11688</v>
      </c>
      <c r="C5444" s="22" t="s">
        <v>65</v>
      </c>
      <c r="D5444" s="22" t="s">
        <v>61</v>
      </c>
      <c r="E5444" s="22" t="s">
        <v>13867</v>
      </c>
      <c r="F5444" s="31">
        <v>42901.522337962961</v>
      </c>
      <c r="G5444" s="31">
        <v>42901</v>
      </c>
      <c r="H5444" s="31">
        <v>43266</v>
      </c>
      <c r="I5444" s="31">
        <v>42931</v>
      </c>
      <c r="J5444" s="22" t="s">
        <v>73</v>
      </c>
      <c r="K5444" s="32" t="s">
        <v>153</v>
      </c>
      <c r="L5444" s="32" t="s">
        <v>13868</v>
      </c>
      <c r="M5444" s="32" t="s">
        <v>11821</v>
      </c>
      <c r="N5444" s="24">
        <v>4555.0280000000002</v>
      </c>
      <c r="O5444" s="24">
        <v>4555.0280000000002</v>
      </c>
      <c r="P5444" s="32" t="s">
        <v>2830</v>
      </c>
      <c r="Q5444" s="43" t="s">
        <v>2831</v>
      </c>
      <c r="R5444" s="43" t="s">
        <v>4396</v>
      </c>
      <c r="S5444" s="47">
        <v>1</v>
      </c>
    </row>
    <row r="5445" spans="1:19" ht="12.75">
      <c r="A5445" s="22" t="s">
        <v>60</v>
      </c>
      <c r="B5445" s="22" t="s">
        <v>11685</v>
      </c>
      <c r="C5445" s="22" t="s">
        <v>65</v>
      </c>
      <c r="D5445" s="22" t="s">
        <v>61</v>
      </c>
      <c r="E5445" s="22" t="s">
        <v>13869</v>
      </c>
      <c r="F5445" s="31">
        <v>42900.537349537037</v>
      </c>
      <c r="G5445" s="31">
        <v>42869</v>
      </c>
      <c r="H5445" s="31">
        <v>43234</v>
      </c>
      <c r="I5445" s="31">
        <v>42930</v>
      </c>
      <c r="J5445" s="22" t="s">
        <v>152</v>
      </c>
      <c r="K5445" s="32" t="s">
        <v>153</v>
      </c>
      <c r="L5445" s="32" t="s">
        <v>13870</v>
      </c>
      <c r="M5445" s="32" t="s">
        <v>13871</v>
      </c>
      <c r="N5445" s="24">
        <v>0</v>
      </c>
      <c r="O5445" s="24">
        <v>0</v>
      </c>
      <c r="P5445" s="32" t="s">
        <v>4893</v>
      </c>
      <c r="Q5445" s="43" t="s">
        <v>4894</v>
      </c>
      <c r="R5445" s="43" t="s">
        <v>78</v>
      </c>
      <c r="S5445" s="47">
        <v>1</v>
      </c>
    </row>
    <row r="5446" spans="1:19" ht="12.75">
      <c r="A5446" s="22" t="s">
        <v>60</v>
      </c>
      <c r="B5446" s="22" t="s">
        <v>11833</v>
      </c>
      <c r="C5446" s="22" t="s">
        <v>65</v>
      </c>
      <c r="D5446" s="22" t="s">
        <v>61</v>
      </c>
      <c r="E5446" s="22" t="s">
        <v>13872</v>
      </c>
      <c r="F5446" s="31">
        <v>42899.416782407403</v>
      </c>
      <c r="G5446" s="31">
        <v>42906</v>
      </c>
      <c r="H5446" s="31">
        <v>43271</v>
      </c>
      <c r="I5446" s="31">
        <v>42929.415127314816</v>
      </c>
      <c r="J5446" s="22" t="s">
        <v>73</v>
      </c>
      <c r="K5446" s="32" t="s">
        <v>89</v>
      </c>
      <c r="L5446" s="32" t="s">
        <v>13873</v>
      </c>
      <c r="N5446" s="24">
        <v>366.16329999999999</v>
      </c>
      <c r="O5446" s="24">
        <v>356.86</v>
      </c>
      <c r="P5446" s="32" t="s">
        <v>1182</v>
      </c>
      <c r="Q5446" s="43" t="s">
        <v>1183</v>
      </c>
      <c r="R5446" s="43" t="s">
        <v>78</v>
      </c>
      <c r="S5446" s="47">
        <v>5</v>
      </c>
    </row>
    <row r="5447" spans="1:19" ht="12.75">
      <c r="A5447" s="22" t="s">
        <v>60</v>
      </c>
      <c r="B5447" s="22" t="s">
        <v>11688</v>
      </c>
      <c r="C5447" s="22" t="s">
        <v>65</v>
      </c>
      <c r="D5447" s="22" t="s">
        <v>61</v>
      </c>
      <c r="E5447" s="22" t="s">
        <v>13874</v>
      </c>
      <c r="F5447" s="31">
        <v>42912.700960648144</v>
      </c>
      <c r="G5447" s="31">
        <v>42931</v>
      </c>
      <c r="H5447" s="31">
        <v>43296</v>
      </c>
      <c r="I5447" s="31">
        <v>42942</v>
      </c>
      <c r="J5447" s="22" t="s">
        <v>73</v>
      </c>
      <c r="K5447" s="32" t="s">
        <v>94</v>
      </c>
      <c r="L5447" s="32" t="s">
        <v>13875</v>
      </c>
      <c r="N5447" s="24">
        <v>1880.6224999999999</v>
      </c>
      <c r="O5447" s="24">
        <v>2009.86</v>
      </c>
      <c r="P5447" s="32" t="s">
        <v>125</v>
      </c>
      <c r="Q5447" s="43" t="s">
        <v>126</v>
      </c>
      <c r="R5447" s="43" t="s">
        <v>78</v>
      </c>
      <c r="S5447" s="47">
        <v>4</v>
      </c>
    </row>
    <row r="5448" spans="1:19" ht="12.75">
      <c r="A5448" s="22" t="s">
        <v>60</v>
      </c>
      <c r="B5448" s="22" t="s">
        <v>11730</v>
      </c>
      <c r="C5448" s="22" t="s">
        <v>65</v>
      </c>
      <c r="D5448" s="22" t="s">
        <v>61</v>
      </c>
      <c r="E5448" s="22" t="s">
        <v>13876</v>
      </c>
      <c r="F5448" s="31">
        <v>42910.432546296295</v>
      </c>
      <c r="G5448" s="31">
        <v>42912</v>
      </c>
      <c r="H5448" s="31">
        <v>43277</v>
      </c>
      <c r="I5448" s="31">
        <v>42940</v>
      </c>
      <c r="J5448" s="22" t="s">
        <v>73</v>
      </c>
      <c r="K5448" s="32" t="s">
        <v>74</v>
      </c>
      <c r="L5448" s="32" t="s">
        <v>13877</v>
      </c>
      <c r="N5448" s="24">
        <v>1270.0899999999999</v>
      </c>
      <c r="O5448" s="24">
        <v>0</v>
      </c>
      <c r="P5448" s="32" t="s">
        <v>125</v>
      </c>
      <c r="Q5448" s="43" t="s">
        <v>126</v>
      </c>
      <c r="R5448" s="43" t="s">
        <v>78</v>
      </c>
      <c r="S5448" s="47">
        <v>5</v>
      </c>
    </row>
    <row r="5449" spans="1:19" ht="12.75">
      <c r="A5449" s="22" t="s">
        <v>60</v>
      </c>
      <c r="B5449" s="22" t="s">
        <v>11675</v>
      </c>
      <c r="C5449" s="22" t="s">
        <v>65</v>
      </c>
      <c r="D5449" s="22" t="s">
        <v>61</v>
      </c>
      <c r="E5449" s="22" t="s">
        <v>13878</v>
      </c>
      <c r="F5449" s="31">
        <v>42899.514479166668</v>
      </c>
      <c r="G5449" s="31">
        <v>42915</v>
      </c>
      <c r="H5449" s="31">
        <v>43280</v>
      </c>
      <c r="I5449" s="31">
        <v>42929</v>
      </c>
      <c r="J5449" s="22" t="s">
        <v>73</v>
      </c>
      <c r="K5449" s="32" t="s">
        <v>89</v>
      </c>
      <c r="L5449" s="32" t="s">
        <v>13879</v>
      </c>
      <c r="N5449" s="24">
        <v>1734.5614</v>
      </c>
      <c r="O5449" s="24">
        <v>1755.5933</v>
      </c>
      <c r="P5449" s="32" t="s">
        <v>13880</v>
      </c>
      <c r="Q5449" s="43" t="s">
        <v>13881</v>
      </c>
      <c r="R5449" s="43" t="s">
        <v>693</v>
      </c>
      <c r="S5449" s="47">
        <v>5</v>
      </c>
    </row>
    <row r="5450" spans="1:19" ht="12.75">
      <c r="A5450" s="22" t="s">
        <v>60</v>
      </c>
      <c r="B5450" s="22" t="s">
        <v>11765</v>
      </c>
      <c r="C5450" s="22" t="s">
        <v>65</v>
      </c>
      <c r="D5450" s="22" t="s">
        <v>61</v>
      </c>
      <c r="E5450" s="22" t="s">
        <v>13882</v>
      </c>
      <c r="F5450" s="31">
        <v>42892.630844907406</v>
      </c>
      <c r="G5450" s="31">
        <v>42917</v>
      </c>
      <c r="H5450" s="31">
        <v>43282</v>
      </c>
      <c r="I5450" s="31">
        <v>42922</v>
      </c>
      <c r="J5450" s="22" t="s">
        <v>73</v>
      </c>
      <c r="K5450" s="32" t="s">
        <v>74</v>
      </c>
      <c r="L5450" s="32" t="s">
        <v>13883</v>
      </c>
      <c r="N5450" s="24">
        <v>941.91139999999996</v>
      </c>
      <c r="O5450" s="24">
        <v>0</v>
      </c>
      <c r="P5450" s="32" t="s">
        <v>251</v>
      </c>
      <c r="Q5450" s="43" t="s">
        <v>252</v>
      </c>
      <c r="R5450" s="43" t="s">
        <v>78</v>
      </c>
      <c r="S5450" s="47">
        <v>5</v>
      </c>
    </row>
    <row r="5451" spans="1:19" ht="12.75">
      <c r="A5451" s="22" t="s">
        <v>60</v>
      </c>
      <c r="B5451" s="22" t="s">
        <v>11713</v>
      </c>
      <c r="C5451" s="22" t="s">
        <v>65</v>
      </c>
      <c r="D5451" s="22" t="s">
        <v>61</v>
      </c>
      <c r="E5451" s="22" t="s">
        <v>13884</v>
      </c>
      <c r="F5451" s="31">
        <v>42898.48532407407</v>
      </c>
      <c r="G5451" s="31">
        <v>42912</v>
      </c>
      <c r="H5451" s="31">
        <v>43277</v>
      </c>
      <c r="I5451" s="31">
        <v>42928.477905092594</v>
      </c>
      <c r="J5451" s="22" t="s">
        <v>73</v>
      </c>
      <c r="K5451" s="32" t="s">
        <v>94</v>
      </c>
      <c r="L5451" s="32" t="s">
        <v>13885</v>
      </c>
      <c r="N5451" s="24">
        <v>7418.5460000000003</v>
      </c>
      <c r="O5451" s="24">
        <v>5797.92</v>
      </c>
      <c r="P5451" s="32" t="s">
        <v>191</v>
      </c>
      <c r="Q5451" s="43" t="s">
        <v>192</v>
      </c>
      <c r="R5451" s="43" t="s">
        <v>78</v>
      </c>
      <c r="S5451" s="47">
        <v>5</v>
      </c>
    </row>
    <row r="5452" spans="1:19" ht="12.75">
      <c r="A5452" s="22" t="s">
        <v>60</v>
      </c>
      <c r="B5452" s="22" t="s">
        <v>11713</v>
      </c>
      <c r="C5452" s="22" t="s">
        <v>65</v>
      </c>
      <c r="D5452" s="22" t="s">
        <v>61</v>
      </c>
      <c r="E5452" s="22" t="s">
        <v>13886</v>
      </c>
      <c r="F5452" s="31">
        <v>42887.084386574075</v>
      </c>
      <c r="G5452" s="31">
        <v>42922</v>
      </c>
      <c r="H5452" s="31">
        <v>43287</v>
      </c>
      <c r="I5452" s="31">
        <v>42940.433229166665</v>
      </c>
      <c r="J5452" s="22" t="s">
        <v>119</v>
      </c>
      <c r="K5452" s="32" t="s">
        <v>153</v>
      </c>
      <c r="L5452" s="32" t="s">
        <v>13887</v>
      </c>
      <c r="M5452" s="32" t="s">
        <v>13888</v>
      </c>
      <c r="N5452" s="24">
        <v>4420.4300000000003</v>
      </c>
      <c r="O5452" s="24">
        <v>2992.78</v>
      </c>
      <c r="P5452" s="32" t="s">
        <v>687</v>
      </c>
      <c r="Q5452" s="43" t="s">
        <v>688</v>
      </c>
      <c r="R5452" s="43" t="s">
        <v>78</v>
      </c>
      <c r="S5452" s="47">
        <v>5</v>
      </c>
    </row>
    <row r="5453" spans="1:19" ht="12.75">
      <c r="A5453" s="22" t="s">
        <v>60</v>
      </c>
      <c r="B5453" s="22" t="s">
        <v>11730</v>
      </c>
      <c r="C5453" s="22" t="s">
        <v>65</v>
      </c>
      <c r="D5453" s="22" t="s">
        <v>61</v>
      </c>
      <c r="E5453" s="22" t="s">
        <v>13889</v>
      </c>
      <c r="F5453" s="31">
        <v>42899.436064814814</v>
      </c>
      <c r="G5453" s="31">
        <v>42910</v>
      </c>
      <c r="H5453" s="31">
        <v>43275</v>
      </c>
      <c r="I5453" s="31">
        <v>42929</v>
      </c>
      <c r="J5453" s="22" t="s">
        <v>73</v>
      </c>
      <c r="K5453" s="32" t="s">
        <v>74</v>
      </c>
      <c r="L5453" s="32" t="s">
        <v>13890</v>
      </c>
      <c r="N5453" s="24">
        <v>1862.7565999999999</v>
      </c>
      <c r="O5453" s="24">
        <v>0</v>
      </c>
      <c r="P5453" s="32" t="s">
        <v>7114</v>
      </c>
      <c r="Q5453" s="43" t="s">
        <v>7115</v>
      </c>
      <c r="R5453" s="43" t="s">
        <v>78</v>
      </c>
      <c r="S5453" s="47">
        <v>4</v>
      </c>
    </row>
    <row r="5454" spans="1:19" ht="12.75">
      <c r="A5454" s="22" t="s">
        <v>60</v>
      </c>
      <c r="B5454" s="22" t="s">
        <v>11688</v>
      </c>
      <c r="C5454" s="22" t="s">
        <v>65</v>
      </c>
      <c r="D5454" s="22" t="s">
        <v>61</v>
      </c>
      <c r="E5454" s="22" t="s">
        <v>13891</v>
      </c>
      <c r="F5454" s="31">
        <v>42893.627129629625</v>
      </c>
      <c r="G5454" s="31">
        <v>42893</v>
      </c>
      <c r="H5454" s="31">
        <v>43258</v>
      </c>
      <c r="I5454" s="31">
        <v>42923</v>
      </c>
      <c r="J5454" s="22" t="s">
        <v>73</v>
      </c>
      <c r="K5454" s="32" t="s">
        <v>94</v>
      </c>
      <c r="L5454" s="32" t="s">
        <v>13892</v>
      </c>
      <c r="N5454" s="24">
        <v>343.71800000000002</v>
      </c>
      <c r="O5454" s="24">
        <v>374.09</v>
      </c>
      <c r="P5454" s="32" t="s">
        <v>13893</v>
      </c>
      <c r="Q5454" s="43" t="s">
        <v>13894</v>
      </c>
      <c r="R5454" s="43" t="s">
        <v>78</v>
      </c>
      <c r="S5454" s="47">
        <v>5</v>
      </c>
    </row>
    <row r="5455" spans="1:19" ht="12.75">
      <c r="A5455" s="22" t="s">
        <v>60</v>
      </c>
      <c r="B5455" s="22" t="s">
        <v>11824</v>
      </c>
      <c r="C5455" s="22" t="s">
        <v>65</v>
      </c>
      <c r="D5455" s="22" t="s">
        <v>61</v>
      </c>
      <c r="E5455" s="22" t="s">
        <v>13895</v>
      </c>
      <c r="F5455" s="31">
        <v>42887.480185185181</v>
      </c>
      <c r="G5455" s="31">
        <v>42896</v>
      </c>
      <c r="H5455" s="31">
        <v>43261</v>
      </c>
      <c r="I5455" s="31">
        <v>42917</v>
      </c>
      <c r="J5455" s="22" t="s">
        <v>73</v>
      </c>
      <c r="K5455" s="32" t="s">
        <v>89</v>
      </c>
      <c r="L5455" s="32" t="s">
        <v>13896</v>
      </c>
      <c r="N5455" s="24">
        <v>559.49659999999994</v>
      </c>
      <c r="O5455" s="24">
        <v>554.875</v>
      </c>
      <c r="P5455" s="32" t="s">
        <v>9758</v>
      </c>
      <c r="Q5455" s="43" t="s">
        <v>9759</v>
      </c>
      <c r="R5455" s="43" t="s">
        <v>78</v>
      </c>
      <c r="S5455" s="47">
        <v>5</v>
      </c>
    </row>
    <row r="5456" spans="1:19" ht="12.75">
      <c r="A5456" s="22" t="s">
        <v>60</v>
      </c>
      <c r="B5456" s="22" t="s">
        <v>11833</v>
      </c>
      <c r="C5456" s="22" t="s">
        <v>65</v>
      </c>
      <c r="D5456" s="22" t="s">
        <v>61</v>
      </c>
      <c r="E5456" s="22" t="s">
        <v>13897</v>
      </c>
      <c r="F5456" s="31">
        <v>42909.478981481479</v>
      </c>
      <c r="G5456" s="31">
        <v>42909</v>
      </c>
      <c r="H5456" s="31">
        <v>43274</v>
      </c>
      <c r="I5456" s="31">
        <v>42939.424826388888</v>
      </c>
      <c r="J5456" s="22" t="s">
        <v>73</v>
      </c>
      <c r="K5456" s="32" t="s">
        <v>74</v>
      </c>
      <c r="L5456" s="32" t="s">
        <v>13898</v>
      </c>
      <c r="N5456" s="24">
        <v>0</v>
      </c>
      <c r="O5456" s="24">
        <v>0</v>
      </c>
      <c r="P5456" s="32" t="s">
        <v>13899</v>
      </c>
      <c r="Q5456" s="43" t="s">
        <v>13900</v>
      </c>
      <c r="R5456" s="43" t="s">
        <v>78</v>
      </c>
      <c r="S5456" s="47">
        <v>5</v>
      </c>
    </row>
    <row r="5457" spans="1:19" ht="12.75">
      <c r="A5457" s="22" t="s">
        <v>60</v>
      </c>
      <c r="B5457" s="22" t="s">
        <v>11730</v>
      </c>
      <c r="C5457" s="22" t="s">
        <v>65</v>
      </c>
      <c r="D5457" s="22" t="s">
        <v>61</v>
      </c>
      <c r="E5457" s="22" t="s">
        <v>13901</v>
      </c>
      <c r="F5457" s="31">
        <v>42900.593981481477</v>
      </c>
      <c r="G5457" s="31">
        <v>42900</v>
      </c>
      <c r="H5457" s="31">
        <v>43265</v>
      </c>
      <c r="I5457" s="31">
        <v>42930</v>
      </c>
      <c r="J5457" s="22" t="s">
        <v>73</v>
      </c>
      <c r="K5457" s="32" t="s">
        <v>74</v>
      </c>
      <c r="L5457" s="32" t="s">
        <v>13902</v>
      </c>
      <c r="N5457" s="24">
        <v>0</v>
      </c>
      <c r="O5457" s="24">
        <v>0</v>
      </c>
      <c r="P5457" s="32" t="s">
        <v>13903</v>
      </c>
      <c r="Q5457" s="43" t="s">
        <v>13904</v>
      </c>
      <c r="R5457" s="43" t="s">
        <v>78</v>
      </c>
      <c r="S5457" s="47">
        <v>5</v>
      </c>
    </row>
    <row r="5458" spans="1:19" ht="12.75">
      <c r="A5458" s="22" t="s">
        <v>60</v>
      </c>
      <c r="B5458" s="22" t="s">
        <v>11741</v>
      </c>
      <c r="C5458" s="22" t="s">
        <v>65</v>
      </c>
      <c r="D5458" s="22" t="s">
        <v>61</v>
      </c>
      <c r="E5458" s="22" t="s">
        <v>13905</v>
      </c>
      <c r="F5458" s="31">
        <v>42901.550833333335</v>
      </c>
      <c r="G5458" s="31">
        <v>42943</v>
      </c>
      <c r="H5458" s="31">
        <v>43308</v>
      </c>
      <c r="I5458" s="31">
        <v>42931</v>
      </c>
      <c r="J5458" s="22" t="s">
        <v>152</v>
      </c>
      <c r="K5458" s="32" t="s">
        <v>153</v>
      </c>
      <c r="L5458" s="32" t="s">
        <v>13906</v>
      </c>
      <c r="M5458" s="32" t="s">
        <v>12294</v>
      </c>
      <c r="N5458" s="24">
        <v>62.72</v>
      </c>
      <c r="O5458" s="24">
        <v>62.72</v>
      </c>
      <c r="P5458" s="32" t="s">
        <v>892</v>
      </c>
      <c r="Q5458" s="43" t="s">
        <v>893</v>
      </c>
      <c r="R5458" s="43" t="s">
        <v>78</v>
      </c>
      <c r="S5458" s="47">
        <v>1</v>
      </c>
    </row>
    <row r="5459" spans="1:19" ht="12.75">
      <c r="A5459" s="22" t="s">
        <v>60</v>
      </c>
      <c r="B5459" s="22" t="s">
        <v>11675</v>
      </c>
      <c r="C5459" s="22" t="s">
        <v>65</v>
      </c>
      <c r="D5459" s="22" t="s">
        <v>61</v>
      </c>
      <c r="E5459" s="22" t="s">
        <v>13907</v>
      </c>
      <c r="F5459" s="31">
        <v>42891.649861111109</v>
      </c>
      <c r="G5459" s="31">
        <v>42916</v>
      </c>
      <c r="H5459" s="31">
        <v>43281</v>
      </c>
      <c r="I5459" s="31">
        <v>42921</v>
      </c>
      <c r="J5459" s="22" t="s">
        <v>73</v>
      </c>
      <c r="K5459" s="32" t="s">
        <v>74</v>
      </c>
      <c r="L5459" s="32" t="s">
        <v>13908</v>
      </c>
      <c r="N5459" s="24">
        <v>5204.9633000000003</v>
      </c>
      <c r="O5459" s="24">
        <v>0</v>
      </c>
      <c r="P5459" s="32" t="s">
        <v>173</v>
      </c>
      <c r="Q5459" s="43" t="s">
        <v>174</v>
      </c>
      <c r="R5459" s="43" t="s">
        <v>193</v>
      </c>
      <c r="S5459" s="47">
        <v>5</v>
      </c>
    </row>
    <row r="5460" spans="1:19" ht="12.75">
      <c r="A5460" s="22" t="s">
        <v>60</v>
      </c>
      <c r="B5460" s="22" t="s">
        <v>11914</v>
      </c>
      <c r="C5460" s="22" t="s">
        <v>65</v>
      </c>
      <c r="D5460" s="22" t="s">
        <v>61</v>
      </c>
      <c r="E5460" s="22" t="s">
        <v>13909</v>
      </c>
      <c r="F5460" s="31">
        <v>42894.388831018514</v>
      </c>
      <c r="G5460" s="31">
        <v>42917</v>
      </c>
      <c r="H5460" s="31">
        <v>43282</v>
      </c>
      <c r="I5460" s="31">
        <v>42924</v>
      </c>
      <c r="J5460" s="22" t="s">
        <v>73</v>
      </c>
      <c r="K5460" s="32" t="s">
        <v>74</v>
      </c>
      <c r="L5460" s="32" t="s">
        <v>13910</v>
      </c>
      <c r="N5460" s="24">
        <v>850.54</v>
      </c>
      <c r="O5460" s="24">
        <v>0</v>
      </c>
      <c r="P5460" s="32" t="s">
        <v>1239</v>
      </c>
      <c r="Q5460" s="43" t="s">
        <v>1240</v>
      </c>
      <c r="R5460" s="43" t="s">
        <v>78</v>
      </c>
      <c r="S5460" s="47">
        <v>4</v>
      </c>
    </row>
    <row r="5461" spans="1:19" ht="12.75">
      <c r="A5461" s="22" t="s">
        <v>60</v>
      </c>
      <c r="B5461" s="22" t="s">
        <v>11765</v>
      </c>
      <c r="C5461" s="22" t="s">
        <v>65</v>
      </c>
      <c r="D5461" s="22" t="s">
        <v>61</v>
      </c>
      <c r="E5461" s="22" t="s">
        <v>13911</v>
      </c>
      <c r="F5461" s="31">
        <v>42914.585995370369</v>
      </c>
      <c r="G5461" s="31">
        <v>42914</v>
      </c>
      <c r="H5461" s="31">
        <v>43279</v>
      </c>
      <c r="I5461" s="31">
        <v>42944</v>
      </c>
      <c r="J5461" s="22" t="s">
        <v>73</v>
      </c>
      <c r="K5461" s="32" t="s">
        <v>74</v>
      </c>
      <c r="L5461" s="32" t="s">
        <v>13912</v>
      </c>
      <c r="N5461" s="24">
        <v>1447.4166</v>
      </c>
      <c r="O5461" s="24">
        <v>0</v>
      </c>
      <c r="P5461" s="32" t="s">
        <v>985</v>
      </c>
      <c r="Q5461" s="43" t="s">
        <v>986</v>
      </c>
      <c r="R5461" s="43" t="s">
        <v>78</v>
      </c>
      <c r="S5461" s="47">
        <v>5</v>
      </c>
    </row>
    <row r="5462" spans="1:19" ht="12.75">
      <c r="A5462" s="22" t="s">
        <v>60</v>
      </c>
      <c r="B5462" s="22" t="s">
        <v>11845</v>
      </c>
      <c r="C5462" s="22" t="s">
        <v>65</v>
      </c>
      <c r="D5462" s="22" t="s">
        <v>61</v>
      </c>
      <c r="E5462" s="22" t="s">
        <v>13913</v>
      </c>
      <c r="F5462" s="31">
        <v>42915.561354166668</v>
      </c>
      <c r="G5462" s="31">
        <v>42926</v>
      </c>
      <c r="H5462" s="31">
        <v>43291</v>
      </c>
      <c r="I5462" s="31">
        <v>42945.556226851848</v>
      </c>
      <c r="J5462" s="22" t="s">
        <v>73</v>
      </c>
      <c r="K5462" s="32" t="s">
        <v>89</v>
      </c>
      <c r="L5462" s="32" t="s">
        <v>13914</v>
      </c>
      <c r="N5462" s="24">
        <v>589.81500000000005</v>
      </c>
      <c r="O5462" s="24">
        <v>432.73</v>
      </c>
      <c r="P5462" s="32" t="s">
        <v>1785</v>
      </c>
      <c r="Q5462" s="43" t="s">
        <v>1786</v>
      </c>
      <c r="R5462" s="43" t="s">
        <v>78</v>
      </c>
      <c r="S5462" s="47">
        <v>4</v>
      </c>
    </row>
    <row r="5463" spans="1:19" ht="12.75">
      <c r="A5463" s="22" t="s">
        <v>60</v>
      </c>
      <c r="B5463" s="22" t="s">
        <v>11713</v>
      </c>
      <c r="C5463" s="22" t="s">
        <v>65</v>
      </c>
      <c r="D5463" s="22" t="s">
        <v>61</v>
      </c>
      <c r="E5463" s="22" t="s">
        <v>13915</v>
      </c>
      <c r="F5463" s="31">
        <v>42905.685891203699</v>
      </c>
      <c r="G5463" s="31">
        <v>42915</v>
      </c>
      <c r="H5463" s="31">
        <v>43280</v>
      </c>
      <c r="I5463" s="31">
        <v>42935.681840277779</v>
      </c>
      <c r="J5463" s="22" t="s">
        <v>73</v>
      </c>
      <c r="K5463" s="32" t="s">
        <v>89</v>
      </c>
      <c r="L5463" s="32" t="s">
        <v>13916</v>
      </c>
      <c r="N5463" s="24">
        <v>9224.68</v>
      </c>
      <c r="O5463" s="24">
        <v>0</v>
      </c>
      <c r="P5463" s="32" t="s">
        <v>112</v>
      </c>
      <c r="Q5463" s="43" t="s">
        <v>113</v>
      </c>
      <c r="R5463" s="43" t="s">
        <v>78</v>
      </c>
      <c r="S5463" s="47">
        <v>5</v>
      </c>
    </row>
    <row r="5464" spans="1:19" ht="12.75">
      <c r="A5464" s="22" t="s">
        <v>60</v>
      </c>
      <c r="B5464" s="22" t="s">
        <v>11765</v>
      </c>
      <c r="C5464" s="22" t="s">
        <v>65</v>
      </c>
      <c r="D5464" s="22" t="s">
        <v>61</v>
      </c>
      <c r="E5464" s="22" t="s">
        <v>13917</v>
      </c>
      <c r="F5464" s="31">
        <v>42901.552291666667</v>
      </c>
      <c r="G5464" s="31">
        <v>42918</v>
      </c>
      <c r="H5464" s="31">
        <v>43283</v>
      </c>
      <c r="I5464" s="31">
        <v>42931</v>
      </c>
      <c r="J5464" s="22" t="s">
        <v>73</v>
      </c>
      <c r="K5464" s="32" t="s">
        <v>94</v>
      </c>
      <c r="L5464" s="32" t="s">
        <v>13918</v>
      </c>
      <c r="N5464" s="24">
        <v>2852.1741999999999</v>
      </c>
      <c r="O5464" s="24">
        <v>3376.14</v>
      </c>
      <c r="P5464" s="32" t="s">
        <v>648</v>
      </c>
      <c r="Q5464" s="43" t="s">
        <v>649</v>
      </c>
      <c r="R5464" s="43" t="s">
        <v>78</v>
      </c>
      <c r="S5464" s="47">
        <v>5</v>
      </c>
    </row>
    <row r="5465" spans="1:19" ht="12.75">
      <c r="A5465" s="22" t="s">
        <v>60</v>
      </c>
      <c r="B5465" s="22" t="s">
        <v>11685</v>
      </c>
      <c r="C5465" s="22" t="s">
        <v>65</v>
      </c>
      <c r="D5465" s="22" t="s">
        <v>61</v>
      </c>
      <c r="E5465" s="22" t="s">
        <v>13919</v>
      </c>
      <c r="F5465" s="31">
        <v>42913.085370370369</v>
      </c>
      <c r="G5465" s="31">
        <v>42948</v>
      </c>
      <c r="H5465" s="31">
        <v>43313</v>
      </c>
      <c r="I5465" s="31">
        <v>42973.085370370369</v>
      </c>
      <c r="J5465" s="22" t="s">
        <v>119</v>
      </c>
      <c r="K5465" s="32" t="s">
        <v>94</v>
      </c>
      <c r="L5465" s="32" t="s">
        <v>13920</v>
      </c>
      <c r="N5465" s="24">
        <v>316.20</v>
      </c>
      <c r="O5465" s="24">
        <v>316.20</v>
      </c>
      <c r="P5465" s="32" t="s">
        <v>436</v>
      </c>
      <c r="Q5465" s="43" t="s">
        <v>437</v>
      </c>
      <c r="R5465" s="43" t="s">
        <v>78</v>
      </c>
      <c r="S5465" s="47">
        <v>1</v>
      </c>
    </row>
    <row r="5466" spans="1:19" ht="12.75">
      <c r="A5466" s="22" t="s">
        <v>60</v>
      </c>
      <c r="B5466" s="22" t="s">
        <v>11679</v>
      </c>
      <c r="C5466" s="22" t="s">
        <v>65</v>
      </c>
      <c r="D5466" s="22" t="s">
        <v>61</v>
      </c>
      <c r="E5466" s="22" t="s">
        <v>13921</v>
      </c>
      <c r="F5466" s="31">
        <v>42902.628368055557</v>
      </c>
      <c r="G5466" s="31">
        <v>42902</v>
      </c>
      <c r="H5466" s="31">
        <v>43267</v>
      </c>
      <c r="I5466" s="31">
        <v>42932</v>
      </c>
      <c r="J5466" s="22" t="s">
        <v>73</v>
      </c>
      <c r="K5466" s="32" t="s">
        <v>74</v>
      </c>
      <c r="L5466" s="32" t="s">
        <v>13922</v>
      </c>
      <c r="N5466" s="24">
        <v>2013.25</v>
      </c>
      <c r="O5466" s="24">
        <v>0</v>
      </c>
      <c r="P5466" s="32" t="s">
        <v>4316</v>
      </c>
      <c r="Q5466" s="43" t="s">
        <v>4317</v>
      </c>
      <c r="R5466" s="43" t="s">
        <v>78</v>
      </c>
      <c r="S5466" s="47">
        <v>5</v>
      </c>
    </row>
    <row r="5467" spans="1:19" ht="12.75">
      <c r="A5467" s="22" t="s">
        <v>60</v>
      </c>
      <c r="B5467" s="22" t="s">
        <v>11685</v>
      </c>
      <c r="C5467" s="22" t="s">
        <v>65</v>
      </c>
      <c r="D5467" s="22" t="s">
        <v>61</v>
      </c>
      <c r="E5467" s="22" t="s">
        <v>13923</v>
      </c>
      <c r="F5467" s="31">
        <v>42906.593148148146</v>
      </c>
      <c r="G5467" s="31">
        <v>42906</v>
      </c>
      <c r="H5467" s="31">
        <v>43265</v>
      </c>
      <c r="I5467" s="31">
        <v>42936</v>
      </c>
      <c r="J5467" s="22" t="s">
        <v>73</v>
      </c>
      <c r="K5467" s="32" t="s">
        <v>89</v>
      </c>
      <c r="L5467" s="32" t="s">
        <v>13924</v>
      </c>
      <c r="N5467" s="24">
        <v>503.54829999999998</v>
      </c>
      <c r="O5467" s="24">
        <v>439.175</v>
      </c>
      <c r="P5467" s="32" t="s">
        <v>121</v>
      </c>
      <c r="Q5467" s="43" t="s">
        <v>122</v>
      </c>
      <c r="R5467" s="43" t="s">
        <v>78</v>
      </c>
      <c r="S5467" s="47">
        <v>5</v>
      </c>
    </row>
    <row r="5468" spans="1:19" ht="12.75">
      <c r="A5468" s="22" t="s">
        <v>60</v>
      </c>
      <c r="B5468" s="22" t="s">
        <v>11758</v>
      </c>
      <c r="C5468" s="22" t="s">
        <v>65</v>
      </c>
      <c r="D5468" s="22" t="s">
        <v>61</v>
      </c>
      <c r="E5468" s="22" t="s">
        <v>13925</v>
      </c>
      <c r="F5468" s="31">
        <v>42902.616956018515</v>
      </c>
      <c r="G5468" s="31">
        <v>42916</v>
      </c>
      <c r="H5468" s="31">
        <v>43281</v>
      </c>
      <c r="I5468" s="31">
        <v>42932</v>
      </c>
      <c r="J5468" s="22" t="s">
        <v>73</v>
      </c>
      <c r="K5468" s="32" t="s">
        <v>153</v>
      </c>
      <c r="L5468" s="32" t="s">
        <v>13926</v>
      </c>
      <c r="M5468" s="32" t="s">
        <v>13927</v>
      </c>
      <c r="N5468" s="24">
        <v>695.24329999999998</v>
      </c>
      <c r="O5468" s="24">
        <v>600.46000000000004</v>
      </c>
      <c r="P5468" s="32" t="s">
        <v>321</v>
      </c>
      <c r="Q5468" s="43" t="s">
        <v>322</v>
      </c>
      <c r="R5468" s="43" t="s">
        <v>78</v>
      </c>
      <c r="S5468" s="47">
        <v>6</v>
      </c>
    </row>
    <row r="5469" spans="1:19" ht="12.75">
      <c r="A5469" s="22" t="s">
        <v>60</v>
      </c>
      <c r="B5469" s="22" t="s">
        <v>11713</v>
      </c>
      <c r="C5469" s="22" t="s">
        <v>65</v>
      </c>
      <c r="D5469" s="22" t="s">
        <v>61</v>
      </c>
      <c r="E5469" s="22" t="s">
        <v>13928</v>
      </c>
      <c r="F5469" s="31">
        <v>42914.087951388887</v>
      </c>
      <c r="G5469" s="31">
        <v>42943</v>
      </c>
      <c r="H5469" s="31">
        <v>43308</v>
      </c>
      <c r="I5469" s="31">
        <v>42962.401608796295</v>
      </c>
      <c r="J5469" s="22" t="s">
        <v>119</v>
      </c>
      <c r="K5469" s="32" t="s">
        <v>94</v>
      </c>
      <c r="L5469" s="32" t="s">
        <v>13929</v>
      </c>
      <c r="N5469" s="24">
        <v>791.15</v>
      </c>
      <c r="O5469" s="24">
        <v>791.15</v>
      </c>
      <c r="P5469" s="32" t="s">
        <v>892</v>
      </c>
      <c r="Q5469" s="43" t="s">
        <v>893</v>
      </c>
      <c r="R5469" s="43" t="s">
        <v>78</v>
      </c>
      <c r="S5469" s="47">
        <v>1</v>
      </c>
    </row>
    <row r="5470" spans="1:19" ht="12.75">
      <c r="A5470" s="22" t="s">
        <v>60</v>
      </c>
      <c r="B5470" s="22" t="s">
        <v>11685</v>
      </c>
      <c r="C5470" s="22" t="s">
        <v>65</v>
      </c>
      <c r="D5470" s="22" t="s">
        <v>61</v>
      </c>
      <c r="E5470" s="22" t="s">
        <v>13930</v>
      </c>
      <c r="F5470" s="31">
        <v>42895.561874999999</v>
      </c>
      <c r="G5470" s="31">
        <v>42900</v>
      </c>
      <c r="H5470" s="31">
        <v>43265</v>
      </c>
      <c r="I5470" s="31">
        <v>42925</v>
      </c>
      <c r="J5470" s="22" t="s">
        <v>73</v>
      </c>
      <c r="K5470" s="32" t="s">
        <v>89</v>
      </c>
      <c r="L5470" s="32" t="s">
        <v>13931</v>
      </c>
      <c r="N5470" s="24">
        <v>1111.2333000000001</v>
      </c>
      <c r="O5470" s="24">
        <v>1111.2333000000001</v>
      </c>
      <c r="P5470" s="32" t="s">
        <v>892</v>
      </c>
      <c r="Q5470" s="43" t="s">
        <v>893</v>
      </c>
      <c r="R5470" s="43" t="s">
        <v>193</v>
      </c>
      <c r="S5470" s="47">
        <v>1</v>
      </c>
    </row>
    <row r="5471" spans="1:19" ht="12.75">
      <c r="A5471" s="22" t="s">
        <v>60</v>
      </c>
      <c r="B5471" s="22" t="s">
        <v>11735</v>
      </c>
      <c r="C5471" s="22" t="s">
        <v>65</v>
      </c>
      <c r="D5471" s="22" t="s">
        <v>61</v>
      </c>
      <c r="E5471" s="22" t="s">
        <v>13932</v>
      </c>
      <c r="F5471" s="31">
        <v>42891.604837962965</v>
      </c>
      <c r="G5471" s="31">
        <v>42916</v>
      </c>
      <c r="H5471" s="31">
        <v>43281</v>
      </c>
      <c r="I5471" s="31">
        <v>42921</v>
      </c>
      <c r="J5471" s="22" t="s">
        <v>73</v>
      </c>
      <c r="K5471" s="32" t="s">
        <v>74</v>
      </c>
      <c r="L5471" s="32" t="s">
        <v>13933</v>
      </c>
      <c r="N5471" s="24">
        <v>0</v>
      </c>
      <c r="O5471" s="24">
        <v>0</v>
      </c>
      <c r="P5471" s="32" t="s">
        <v>12479</v>
      </c>
      <c r="Q5471" s="43" t="s">
        <v>12480</v>
      </c>
      <c r="R5471" s="43" t="s">
        <v>78</v>
      </c>
      <c r="S5471" s="47">
        <v>5</v>
      </c>
    </row>
    <row r="5472" spans="1:19" ht="12.75">
      <c r="A5472" s="22" t="s">
        <v>60</v>
      </c>
      <c r="B5472" s="22" t="s">
        <v>11692</v>
      </c>
      <c r="C5472" s="22" t="s">
        <v>65</v>
      </c>
      <c r="D5472" s="22" t="s">
        <v>61</v>
      </c>
      <c r="E5472" s="22" t="s">
        <v>13934</v>
      </c>
      <c r="F5472" s="31">
        <v>42891.466215277775</v>
      </c>
      <c r="G5472" s="31">
        <v>42916</v>
      </c>
      <c r="H5472" s="31">
        <v>43281</v>
      </c>
      <c r="I5472" s="31">
        <v>42921</v>
      </c>
      <c r="J5472" s="22" t="s">
        <v>73</v>
      </c>
      <c r="K5472" s="32" t="s">
        <v>94</v>
      </c>
      <c r="L5472" s="32" t="s">
        <v>13935</v>
      </c>
      <c r="N5472" s="24">
        <v>8797.5499999999993</v>
      </c>
      <c r="O5472" s="24">
        <v>8797.5499999999993</v>
      </c>
      <c r="P5472" s="32" t="s">
        <v>13936</v>
      </c>
      <c r="Q5472" s="43" t="s">
        <v>13937</v>
      </c>
      <c r="R5472" s="43" t="s">
        <v>78</v>
      </c>
      <c r="S5472" s="47">
        <v>4</v>
      </c>
    </row>
    <row r="5473" spans="1:19" ht="12.75">
      <c r="A5473" s="22" t="s">
        <v>60</v>
      </c>
      <c r="B5473" s="22" t="s">
        <v>11679</v>
      </c>
      <c r="C5473" s="22" t="s">
        <v>65</v>
      </c>
      <c r="D5473" s="22" t="s">
        <v>61</v>
      </c>
      <c r="E5473" s="22" t="s">
        <v>13938</v>
      </c>
      <c r="F5473" s="31">
        <v>42900.539490740739</v>
      </c>
      <c r="G5473" s="31">
        <v>42928</v>
      </c>
      <c r="H5473" s="31">
        <v>43293</v>
      </c>
      <c r="I5473" s="31">
        <v>42930</v>
      </c>
      <c r="J5473" s="22" t="s">
        <v>73</v>
      </c>
      <c r="K5473" s="32" t="s">
        <v>74</v>
      </c>
      <c r="L5473" s="32" t="s">
        <v>13939</v>
      </c>
      <c r="N5473" s="24">
        <v>1222.8975</v>
      </c>
      <c r="O5473" s="24">
        <v>0</v>
      </c>
      <c r="P5473" s="32" t="s">
        <v>5152</v>
      </c>
      <c r="Q5473" s="43" t="s">
        <v>5153</v>
      </c>
      <c r="R5473" s="43" t="s">
        <v>78</v>
      </c>
      <c r="S5473" s="47">
        <v>5</v>
      </c>
    </row>
    <row r="5474" spans="1:19" ht="12.75">
      <c r="A5474" s="22" t="s">
        <v>60</v>
      </c>
      <c r="B5474" s="22" t="s">
        <v>11675</v>
      </c>
      <c r="C5474" s="22" t="s">
        <v>65</v>
      </c>
      <c r="D5474" s="22" t="s">
        <v>61</v>
      </c>
      <c r="E5474" s="22" t="s">
        <v>13940</v>
      </c>
      <c r="F5474" s="31">
        <v>42899.44321759259</v>
      </c>
      <c r="G5474" s="31">
        <v>42942</v>
      </c>
      <c r="H5474" s="31">
        <v>43307</v>
      </c>
      <c r="I5474" s="31">
        <v>42929</v>
      </c>
      <c r="J5474" s="22" t="s">
        <v>73</v>
      </c>
      <c r="K5474" s="32" t="s">
        <v>74</v>
      </c>
      <c r="L5474" s="32" t="s">
        <v>13941</v>
      </c>
      <c r="N5474" s="24">
        <v>0</v>
      </c>
      <c r="O5474" s="24">
        <v>0</v>
      </c>
      <c r="P5474" s="32" t="s">
        <v>1906</v>
      </c>
      <c r="Q5474" s="43" t="s">
        <v>1907</v>
      </c>
      <c r="R5474" s="43" t="s">
        <v>78</v>
      </c>
      <c r="S5474" s="47">
        <v>5</v>
      </c>
    </row>
    <row r="5475" spans="1:19" ht="12.75">
      <c r="A5475" s="22" t="s">
        <v>60</v>
      </c>
      <c r="B5475" s="22" t="s">
        <v>11682</v>
      </c>
      <c r="C5475" s="22" t="s">
        <v>65</v>
      </c>
      <c r="D5475" s="22" t="s">
        <v>61</v>
      </c>
      <c r="E5475" s="22" t="s">
        <v>13942</v>
      </c>
      <c r="F5475" s="31">
        <v>42906.633877314816</v>
      </c>
      <c r="G5475" s="31">
        <v>42917</v>
      </c>
      <c r="H5475" s="31">
        <v>43279</v>
      </c>
      <c r="I5475" s="31">
        <v>42935.317627314813</v>
      </c>
      <c r="J5475" s="22" t="s">
        <v>73</v>
      </c>
      <c r="K5475" s="32" t="s">
        <v>89</v>
      </c>
      <c r="L5475" s="32" t="s">
        <v>13943</v>
      </c>
      <c r="N5475" s="24">
        <v>631.81500000000005</v>
      </c>
      <c r="O5475" s="24">
        <v>611.36</v>
      </c>
      <c r="P5475" s="32" t="s">
        <v>978</v>
      </c>
      <c r="Q5475" s="43" t="s">
        <v>979</v>
      </c>
      <c r="R5475" s="43" t="s">
        <v>78</v>
      </c>
      <c r="S5475" s="47">
        <v>4</v>
      </c>
    </row>
    <row r="5476" spans="1:19" ht="12.75">
      <c r="A5476" s="22" t="s">
        <v>60</v>
      </c>
      <c r="B5476" s="22" t="s">
        <v>11833</v>
      </c>
      <c r="C5476" s="22" t="s">
        <v>65</v>
      </c>
      <c r="D5476" s="22" t="s">
        <v>61</v>
      </c>
      <c r="E5476" s="22" t="s">
        <v>13944</v>
      </c>
      <c r="F5476" s="31">
        <v>42911.954745370371</v>
      </c>
      <c r="G5476" s="31">
        <v>42917</v>
      </c>
      <c r="H5476" s="31">
        <v>43282</v>
      </c>
      <c r="I5476" s="31">
        <v>42941.951203703698</v>
      </c>
      <c r="J5476" s="22" t="s">
        <v>73</v>
      </c>
      <c r="K5476" s="32" t="s">
        <v>74</v>
      </c>
      <c r="L5476" s="32" t="s">
        <v>13945</v>
      </c>
      <c r="N5476" s="24">
        <v>0</v>
      </c>
      <c r="O5476" s="24">
        <v>0</v>
      </c>
      <c r="P5476" s="32" t="s">
        <v>3274</v>
      </c>
      <c r="Q5476" s="43" t="s">
        <v>3275</v>
      </c>
      <c r="R5476" s="43" t="s">
        <v>78</v>
      </c>
      <c r="S5476" s="47">
        <v>5</v>
      </c>
    </row>
    <row r="5477" spans="1:19" ht="12.75">
      <c r="A5477" s="22" t="s">
        <v>60</v>
      </c>
      <c r="B5477" s="22" t="s">
        <v>11685</v>
      </c>
      <c r="C5477" s="22" t="s">
        <v>65</v>
      </c>
      <c r="D5477" s="22" t="s">
        <v>61</v>
      </c>
      <c r="E5477" s="22" t="s">
        <v>13946</v>
      </c>
      <c r="F5477" s="31">
        <v>42905.640393518515</v>
      </c>
      <c r="G5477" s="31">
        <v>42912</v>
      </c>
      <c r="H5477" s="31">
        <v>43265</v>
      </c>
      <c r="I5477" s="31">
        <v>42935</v>
      </c>
      <c r="J5477" s="22" t="s">
        <v>73</v>
      </c>
      <c r="K5477" s="32" t="s">
        <v>94</v>
      </c>
      <c r="L5477" s="32" t="s">
        <v>13947</v>
      </c>
      <c r="N5477" s="24">
        <v>411.215</v>
      </c>
      <c r="O5477" s="24">
        <v>312.72000000000003</v>
      </c>
      <c r="P5477" s="32" t="s">
        <v>389</v>
      </c>
      <c r="Q5477" s="43" t="s">
        <v>390</v>
      </c>
      <c r="R5477" s="43" t="s">
        <v>78</v>
      </c>
      <c r="S5477" s="47">
        <v>5</v>
      </c>
    </row>
    <row r="5478" spans="1:19" ht="12.75">
      <c r="A5478" s="22" t="s">
        <v>60</v>
      </c>
      <c r="B5478" s="22" t="s">
        <v>11685</v>
      </c>
      <c r="C5478" s="22" t="s">
        <v>65</v>
      </c>
      <c r="D5478" s="22" t="s">
        <v>61</v>
      </c>
      <c r="E5478" s="22" t="s">
        <v>13948</v>
      </c>
      <c r="F5478" s="31">
        <v>42899.396574074075</v>
      </c>
      <c r="G5478" s="31">
        <v>42900</v>
      </c>
      <c r="H5478" s="31">
        <v>43265</v>
      </c>
      <c r="I5478" s="31">
        <v>42929</v>
      </c>
      <c r="J5478" s="22" t="s">
        <v>73</v>
      </c>
      <c r="K5478" s="32" t="s">
        <v>74</v>
      </c>
      <c r="L5478" s="32" t="s">
        <v>13949</v>
      </c>
      <c r="N5478" s="24">
        <v>3007.77</v>
      </c>
      <c r="O5478" s="24">
        <v>0</v>
      </c>
      <c r="P5478" s="32" t="s">
        <v>13950</v>
      </c>
      <c r="Q5478" s="43" t="s">
        <v>13951</v>
      </c>
      <c r="R5478" s="43" t="s">
        <v>78</v>
      </c>
      <c r="S5478" s="47">
        <v>5</v>
      </c>
    </row>
    <row r="5479" spans="1:19" ht="12.75">
      <c r="A5479" s="22" t="s">
        <v>60</v>
      </c>
      <c r="B5479" s="22" t="s">
        <v>11685</v>
      </c>
      <c r="C5479" s="22" t="s">
        <v>65</v>
      </c>
      <c r="D5479" s="22" t="s">
        <v>61</v>
      </c>
      <c r="E5479" s="22" t="s">
        <v>13952</v>
      </c>
      <c r="F5479" s="31">
        <v>42895.456180555557</v>
      </c>
      <c r="G5479" s="31">
        <v>42946</v>
      </c>
      <c r="H5479" s="31">
        <v>43313</v>
      </c>
      <c r="I5479" s="31">
        <v>42925</v>
      </c>
      <c r="J5479" s="22" t="s">
        <v>73</v>
      </c>
      <c r="K5479" s="32" t="s">
        <v>74</v>
      </c>
      <c r="L5479" s="32" t="s">
        <v>13953</v>
      </c>
      <c r="N5479" s="24">
        <v>1325.3827000000001</v>
      </c>
      <c r="O5479" s="24">
        <v>0</v>
      </c>
      <c r="P5479" s="32" t="s">
        <v>4316</v>
      </c>
      <c r="Q5479" s="43" t="s">
        <v>4317</v>
      </c>
      <c r="R5479" s="43" t="s">
        <v>78</v>
      </c>
      <c r="S5479" s="47">
        <v>5</v>
      </c>
    </row>
    <row r="5480" spans="1:19" ht="12.75">
      <c r="A5480" s="22" t="s">
        <v>60</v>
      </c>
      <c r="B5480" s="22" t="s">
        <v>11696</v>
      </c>
      <c r="C5480" s="22" t="s">
        <v>65</v>
      </c>
      <c r="D5480" s="22" t="s">
        <v>61</v>
      </c>
      <c r="E5480" s="22" t="s">
        <v>13954</v>
      </c>
      <c r="F5480" s="31">
        <v>42892.495555555557</v>
      </c>
      <c r="G5480" s="31">
        <v>42914</v>
      </c>
      <c r="H5480" s="31">
        <v>43279</v>
      </c>
      <c r="I5480" s="31">
        <v>42922.492743055554</v>
      </c>
      <c r="J5480" s="22" t="s">
        <v>73</v>
      </c>
      <c r="K5480" s="32" t="s">
        <v>89</v>
      </c>
      <c r="L5480" s="32" t="s">
        <v>13955</v>
      </c>
      <c r="N5480" s="24">
        <v>2307.4699999999998</v>
      </c>
      <c r="O5480" s="24">
        <v>0</v>
      </c>
      <c r="P5480" s="32" t="s">
        <v>11650</v>
      </c>
      <c r="Q5480" s="43" t="s">
        <v>11651</v>
      </c>
      <c r="R5480" s="43" t="s">
        <v>78</v>
      </c>
      <c r="S5480" s="47">
        <v>5</v>
      </c>
    </row>
    <row r="5481" spans="1:19" ht="12.75">
      <c r="A5481" s="22" t="s">
        <v>60</v>
      </c>
      <c r="B5481" s="22" t="s">
        <v>11679</v>
      </c>
      <c r="C5481" s="22" t="s">
        <v>65</v>
      </c>
      <c r="D5481" s="22" t="s">
        <v>61</v>
      </c>
      <c r="E5481" s="22" t="s">
        <v>13956</v>
      </c>
      <c r="F5481" s="31">
        <v>42888.035115740742</v>
      </c>
      <c r="G5481" s="31">
        <v>42937</v>
      </c>
      <c r="H5481" s="31">
        <v>43302</v>
      </c>
      <c r="I5481" s="31">
        <v>42948.035115740742</v>
      </c>
      <c r="J5481" s="22" t="s">
        <v>73</v>
      </c>
      <c r="K5481" s="32" t="s">
        <v>89</v>
      </c>
      <c r="L5481" s="32" t="s">
        <v>13957</v>
      </c>
      <c r="N5481" s="24">
        <v>1940.1033</v>
      </c>
      <c r="O5481" s="24">
        <v>2400.12</v>
      </c>
      <c r="P5481" s="32" t="s">
        <v>185</v>
      </c>
      <c r="Q5481" s="43" t="s">
        <v>186</v>
      </c>
      <c r="R5481" s="43" t="s">
        <v>78</v>
      </c>
      <c r="S5481" s="47">
        <v>6</v>
      </c>
    </row>
    <row r="5482" spans="1:19" ht="12.75">
      <c r="A5482" s="22" t="s">
        <v>60</v>
      </c>
      <c r="B5482" s="22" t="s">
        <v>11682</v>
      </c>
      <c r="C5482" s="22" t="s">
        <v>65</v>
      </c>
      <c r="D5482" s="22" t="s">
        <v>61</v>
      </c>
      <c r="E5482" s="22" t="s">
        <v>13958</v>
      </c>
      <c r="F5482" s="31">
        <v>42902.591909722221</v>
      </c>
      <c r="G5482" s="31">
        <v>42902</v>
      </c>
      <c r="H5482" s="31">
        <v>43279</v>
      </c>
      <c r="I5482" s="31">
        <v>42932.58971064815</v>
      </c>
      <c r="J5482" s="22" t="s">
        <v>73</v>
      </c>
      <c r="K5482" s="32" t="s">
        <v>89</v>
      </c>
      <c r="L5482" s="32" t="s">
        <v>13959</v>
      </c>
      <c r="N5482" s="24">
        <v>410.11660000000001</v>
      </c>
      <c r="O5482" s="24">
        <v>324.93</v>
      </c>
      <c r="P5482" s="32" t="s">
        <v>568</v>
      </c>
      <c r="Q5482" s="43" t="s">
        <v>569</v>
      </c>
      <c r="R5482" s="43" t="s">
        <v>78</v>
      </c>
      <c r="S5482" s="47">
        <v>5</v>
      </c>
    </row>
    <row r="5483" spans="1:19" ht="12.75">
      <c r="A5483" s="22" t="s">
        <v>60</v>
      </c>
      <c r="B5483" s="22" t="s">
        <v>11699</v>
      </c>
      <c r="C5483" s="22" t="s">
        <v>65</v>
      </c>
      <c r="D5483" s="22" t="s">
        <v>61</v>
      </c>
      <c r="E5483" s="22" t="s">
        <v>13960</v>
      </c>
      <c r="F5483" s="31">
        <v>42887.497766203705</v>
      </c>
      <c r="G5483" s="31">
        <v>42909</v>
      </c>
      <c r="H5483" s="31">
        <v>43274</v>
      </c>
      <c r="I5483" s="31">
        <v>42917</v>
      </c>
      <c r="J5483" s="22" t="s">
        <v>73</v>
      </c>
      <c r="K5483" s="32" t="s">
        <v>74</v>
      </c>
      <c r="L5483" s="32" t="s">
        <v>13961</v>
      </c>
      <c r="N5483" s="24">
        <v>547.865</v>
      </c>
      <c r="O5483" s="24">
        <v>0</v>
      </c>
      <c r="P5483" s="32" t="s">
        <v>13962</v>
      </c>
      <c r="Q5483" s="43" t="s">
        <v>13963</v>
      </c>
      <c r="R5483" s="43" t="s">
        <v>78</v>
      </c>
      <c r="S5483" s="47">
        <v>5</v>
      </c>
    </row>
    <row r="5484" spans="1:19" ht="12.75">
      <c r="A5484" s="22" t="s">
        <v>60</v>
      </c>
      <c r="B5484" s="22" t="s">
        <v>11741</v>
      </c>
      <c r="C5484" s="22" t="s">
        <v>65</v>
      </c>
      <c r="D5484" s="22" t="s">
        <v>61</v>
      </c>
      <c r="E5484" s="22" t="s">
        <v>13964</v>
      </c>
      <c r="F5484" s="31">
        <v>42908.681435185186</v>
      </c>
      <c r="G5484" s="31">
        <v>42917</v>
      </c>
      <c r="H5484" s="31">
        <v>43282</v>
      </c>
      <c r="I5484" s="31">
        <v>42938</v>
      </c>
      <c r="J5484" s="22" t="s">
        <v>73</v>
      </c>
      <c r="K5484" s="32" t="s">
        <v>94</v>
      </c>
      <c r="L5484" s="32" t="s">
        <v>13965</v>
      </c>
      <c r="N5484" s="24">
        <v>382.7183</v>
      </c>
      <c r="O5484" s="24">
        <v>318.17000000000002</v>
      </c>
      <c r="P5484" s="32" t="s">
        <v>329</v>
      </c>
      <c r="Q5484" s="43" t="s">
        <v>330</v>
      </c>
      <c r="R5484" s="43" t="s">
        <v>78</v>
      </c>
      <c r="S5484" s="47">
        <v>5</v>
      </c>
    </row>
    <row r="5485" spans="1:19" ht="12.75">
      <c r="A5485" s="22" t="s">
        <v>60</v>
      </c>
      <c r="B5485" s="22" t="s">
        <v>11967</v>
      </c>
      <c r="C5485" s="22" t="s">
        <v>65</v>
      </c>
      <c r="D5485" s="22" t="s">
        <v>61</v>
      </c>
      <c r="E5485" s="22" t="s">
        <v>13966</v>
      </c>
      <c r="F5485" s="31">
        <v>42906.494386574072</v>
      </c>
      <c r="G5485" s="31">
        <v>42943</v>
      </c>
      <c r="H5485" s="31">
        <v>43308</v>
      </c>
      <c r="I5485" s="31">
        <v>42936</v>
      </c>
      <c r="J5485" s="22" t="s">
        <v>73</v>
      </c>
      <c r="K5485" s="32" t="s">
        <v>74</v>
      </c>
      <c r="L5485" s="32" t="s">
        <v>13967</v>
      </c>
      <c r="N5485" s="24">
        <v>0</v>
      </c>
      <c r="O5485" s="24">
        <v>0</v>
      </c>
      <c r="P5485" s="32" t="s">
        <v>1463</v>
      </c>
      <c r="Q5485" s="43" t="s">
        <v>1464</v>
      </c>
      <c r="R5485" s="43" t="s">
        <v>78</v>
      </c>
      <c r="S5485" s="47">
        <v>6</v>
      </c>
    </row>
    <row r="5486" spans="1:19" ht="12.75">
      <c r="A5486" s="22" t="s">
        <v>60</v>
      </c>
      <c r="B5486" s="22" t="s">
        <v>11746</v>
      </c>
      <c r="C5486" s="22" t="s">
        <v>65</v>
      </c>
      <c r="D5486" s="22" t="s">
        <v>61</v>
      </c>
      <c r="E5486" s="22" t="s">
        <v>13968</v>
      </c>
      <c r="F5486" s="31">
        <v>42905.557824074072</v>
      </c>
      <c r="G5486" s="31">
        <v>42906</v>
      </c>
      <c r="H5486" s="31">
        <v>43271</v>
      </c>
      <c r="I5486" s="31">
        <v>42935</v>
      </c>
      <c r="J5486" s="22" t="s">
        <v>73</v>
      </c>
      <c r="K5486" s="32" t="s">
        <v>74</v>
      </c>
      <c r="L5486" s="32" t="s">
        <v>13969</v>
      </c>
      <c r="N5486" s="24">
        <v>278.39</v>
      </c>
      <c r="O5486" s="24">
        <v>0</v>
      </c>
      <c r="P5486" s="32" t="s">
        <v>1640</v>
      </c>
      <c r="Q5486" s="43" t="s">
        <v>1641</v>
      </c>
      <c r="R5486" s="43" t="s">
        <v>78</v>
      </c>
      <c r="S5486" s="47">
        <v>5</v>
      </c>
    </row>
    <row r="5487" spans="1:19" ht="12.75">
      <c r="A5487" s="22" t="s">
        <v>60</v>
      </c>
      <c r="B5487" s="22" t="s">
        <v>11791</v>
      </c>
      <c r="C5487" s="22" t="s">
        <v>65</v>
      </c>
      <c r="D5487" s="22" t="s">
        <v>61</v>
      </c>
      <c r="E5487" s="22" t="s">
        <v>13970</v>
      </c>
      <c r="F5487" s="31">
        <v>42908.512766203705</v>
      </c>
      <c r="G5487" s="31">
        <v>42915</v>
      </c>
      <c r="H5487" s="31">
        <v>43280</v>
      </c>
      <c r="I5487" s="31">
        <v>42938</v>
      </c>
      <c r="J5487" s="22" t="s">
        <v>73</v>
      </c>
      <c r="K5487" s="32" t="s">
        <v>74</v>
      </c>
      <c r="L5487" s="32" t="s">
        <v>13971</v>
      </c>
      <c r="N5487" s="24">
        <v>833.06</v>
      </c>
      <c r="O5487" s="24">
        <v>0</v>
      </c>
      <c r="P5487" s="32" t="s">
        <v>13972</v>
      </c>
      <c r="Q5487" s="43" t="s">
        <v>13973</v>
      </c>
      <c r="R5487" s="43" t="s">
        <v>78</v>
      </c>
      <c r="S5487" s="47">
        <v>5</v>
      </c>
    </row>
    <row r="5488" spans="1:19" ht="12.75">
      <c r="A5488" s="22" t="s">
        <v>60</v>
      </c>
      <c r="B5488" s="22" t="s">
        <v>11685</v>
      </c>
      <c r="C5488" s="22" t="s">
        <v>65</v>
      </c>
      <c r="D5488" s="22" t="s">
        <v>61</v>
      </c>
      <c r="E5488" s="22" t="s">
        <v>13974</v>
      </c>
      <c r="F5488" s="31">
        <v>42902.472916666666</v>
      </c>
      <c r="G5488" s="31">
        <v>42902</v>
      </c>
      <c r="H5488" s="31">
        <v>43267</v>
      </c>
      <c r="I5488" s="31">
        <v>42932</v>
      </c>
      <c r="J5488" s="22" t="s">
        <v>73</v>
      </c>
      <c r="K5488" s="32" t="s">
        <v>94</v>
      </c>
      <c r="L5488" s="32" t="s">
        <v>13975</v>
      </c>
      <c r="N5488" s="24">
        <v>348.17</v>
      </c>
      <c r="O5488" s="24">
        <v>293.54000000000002</v>
      </c>
      <c r="P5488" s="32" t="s">
        <v>225</v>
      </c>
      <c r="Q5488" s="43" t="s">
        <v>226</v>
      </c>
      <c r="R5488" s="43" t="s">
        <v>78</v>
      </c>
      <c r="S5488" s="47">
        <v>5</v>
      </c>
    </row>
    <row r="5489" spans="1:19" ht="12.75">
      <c r="A5489" s="22" t="s">
        <v>60</v>
      </c>
      <c r="B5489" s="22" t="s">
        <v>11688</v>
      </c>
      <c r="C5489" s="22" t="s">
        <v>65</v>
      </c>
      <c r="D5489" s="22" t="s">
        <v>61</v>
      </c>
      <c r="E5489" s="22" t="s">
        <v>13976</v>
      </c>
      <c r="F5489" s="31">
        <v>42903.540405092594</v>
      </c>
      <c r="G5489" s="31">
        <v>42903</v>
      </c>
      <c r="H5489" s="31">
        <v>43268</v>
      </c>
      <c r="I5489" s="31">
        <v>42933</v>
      </c>
      <c r="J5489" s="22" t="s">
        <v>73</v>
      </c>
      <c r="K5489" s="32" t="s">
        <v>74</v>
      </c>
      <c r="L5489" s="32" t="s">
        <v>13977</v>
      </c>
      <c r="N5489" s="24">
        <v>0</v>
      </c>
      <c r="O5489" s="24">
        <v>0</v>
      </c>
      <c r="P5489" s="32" t="s">
        <v>13978</v>
      </c>
      <c r="Q5489" s="43" t="s">
        <v>13979</v>
      </c>
      <c r="R5489" s="43" t="s">
        <v>78</v>
      </c>
      <c r="S5489" s="47">
        <v>5</v>
      </c>
    </row>
    <row r="5490" spans="1:19" ht="12.75">
      <c r="A5490" s="22" t="s">
        <v>60</v>
      </c>
      <c r="B5490" s="22" t="s">
        <v>11791</v>
      </c>
      <c r="C5490" s="22" t="s">
        <v>65</v>
      </c>
      <c r="D5490" s="22" t="s">
        <v>61</v>
      </c>
      <c r="E5490" s="22" t="s">
        <v>13980</v>
      </c>
      <c r="F5490" s="31">
        <v>42907.587592592594</v>
      </c>
      <c r="G5490" s="31">
        <v>42907</v>
      </c>
      <c r="H5490" s="31">
        <v>43272</v>
      </c>
      <c r="I5490" s="31">
        <v>42937</v>
      </c>
      <c r="J5490" s="22" t="s">
        <v>73</v>
      </c>
      <c r="K5490" s="32" t="s">
        <v>94</v>
      </c>
      <c r="L5490" s="32" t="s">
        <v>13981</v>
      </c>
      <c r="N5490" s="24">
        <v>4260.7708000000002</v>
      </c>
      <c r="O5490" s="24">
        <v>2987.2033000000001</v>
      </c>
      <c r="P5490" s="32" t="s">
        <v>892</v>
      </c>
      <c r="Q5490" s="43" t="s">
        <v>893</v>
      </c>
      <c r="R5490" s="43" t="s">
        <v>78</v>
      </c>
      <c r="S5490" s="47">
        <v>6</v>
      </c>
    </row>
    <row r="5491" spans="1:19" ht="12.75">
      <c r="A5491" s="22" t="s">
        <v>60</v>
      </c>
      <c r="B5491" s="22" t="s">
        <v>11699</v>
      </c>
      <c r="C5491" s="22" t="s">
        <v>65</v>
      </c>
      <c r="D5491" s="22" t="s">
        <v>61</v>
      </c>
      <c r="E5491" s="22" t="s">
        <v>13982</v>
      </c>
      <c r="F5491" s="31">
        <v>42901.564236111109</v>
      </c>
      <c r="G5491" s="31">
        <v>42932</v>
      </c>
      <c r="H5491" s="31">
        <v>43297</v>
      </c>
      <c r="I5491" s="31">
        <v>42931</v>
      </c>
      <c r="J5491" s="22" t="s">
        <v>73</v>
      </c>
      <c r="K5491" s="32" t="s">
        <v>74</v>
      </c>
      <c r="L5491" s="32" t="s">
        <v>13983</v>
      </c>
      <c r="N5491" s="24">
        <v>0</v>
      </c>
      <c r="O5491" s="24">
        <v>0</v>
      </c>
      <c r="P5491" s="32" t="s">
        <v>1881</v>
      </c>
      <c r="Q5491" s="43" t="s">
        <v>1882</v>
      </c>
      <c r="R5491" s="43" t="s">
        <v>78</v>
      </c>
      <c r="S5491" s="47">
        <v>4</v>
      </c>
    </row>
    <row r="5492" spans="1:19" ht="12.75">
      <c r="A5492" s="22" t="s">
        <v>60</v>
      </c>
      <c r="B5492" s="22" t="s">
        <v>11833</v>
      </c>
      <c r="C5492" s="22" t="s">
        <v>65</v>
      </c>
      <c r="D5492" s="22" t="s">
        <v>61</v>
      </c>
      <c r="E5492" s="22" t="s">
        <v>13984</v>
      </c>
      <c r="F5492" s="31">
        <v>42891.619664351849</v>
      </c>
      <c r="G5492" s="31">
        <v>42916</v>
      </c>
      <c r="H5492" s="31">
        <v>43281</v>
      </c>
      <c r="I5492" s="31">
        <v>42921.616620370369</v>
      </c>
      <c r="J5492" s="22" t="s">
        <v>73</v>
      </c>
      <c r="K5492" s="32" t="s">
        <v>74</v>
      </c>
      <c r="L5492" s="32" t="s">
        <v>13985</v>
      </c>
      <c r="N5492" s="24">
        <v>310.65660000000003</v>
      </c>
      <c r="O5492" s="24">
        <v>0</v>
      </c>
      <c r="P5492" s="32" t="s">
        <v>9374</v>
      </c>
      <c r="Q5492" s="43" t="s">
        <v>9375</v>
      </c>
      <c r="R5492" s="43" t="s">
        <v>78</v>
      </c>
      <c r="S5492" s="47">
        <v>5</v>
      </c>
    </row>
    <row r="5493" spans="1:19" ht="12.75">
      <c r="A5493" s="22" t="s">
        <v>60</v>
      </c>
      <c r="B5493" s="22" t="s">
        <v>11890</v>
      </c>
      <c r="C5493" s="22" t="s">
        <v>65</v>
      </c>
      <c r="D5493" s="22" t="s">
        <v>61</v>
      </c>
      <c r="E5493" s="22" t="s">
        <v>13986</v>
      </c>
      <c r="F5493" s="31">
        <v>42894.587974537033</v>
      </c>
      <c r="G5493" s="31">
        <v>42909</v>
      </c>
      <c r="H5493" s="31">
        <v>43274</v>
      </c>
      <c r="I5493" s="31">
        <v>42924</v>
      </c>
      <c r="J5493" s="22" t="s">
        <v>73</v>
      </c>
      <c r="K5493" s="32" t="s">
        <v>89</v>
      </c>
      <c r="L5493" s="32" t="s">
        <v>13987</v>
      </c>
      <c r="N5493" s="24">
        <v>705.245</v>
      </c>
      <c r="O5493" s="24">
        <v>479.64</v>
      </c>
      <c r="P5493" s="32" t="s">
        <v>1785</v>
      </c>
      <c r="Q5493" s="43" t="s">
        <v>1786</v>
      </c>
      <c r="R5493" s="43" t="s">
        <v>78</v>
      </c>
      <c r="S5493" s="47">
        <v>5</v>
      </c>
    </row>
    <row r="5494" spans="1:19" ht="12.75">
      <c r="A5494" s="22" t="s">
        <v>60</v>
      </c>
      <c r="B5494" s="22" t="s">
        <v>12295</v>
      </c>
      <c r="C5494" s="22" t="s">
        <v>65</v>
      </c>
      <c r="D5494" s="22" t="s">
        <v>61</v>
      </c>
      <c r="E5494" s="22" t="s">
        <v>13988</v>
      </c>
      <c r="F5494" s="31">
        <v>42894.535763888889</v>
      </c>
      <c r="G5494" s="31">
        <v>42917</v>
      </c>
      <c r="H5494" s="31">
        <v>43282</v>
      </c>
      <c r="I5494" s="31">
        <v>42924.530798611107</v>
      </c>
      <c r="J5494" s="22" t="s">
        <v>73</v>
      </c>
      <c r="K5494" s="32" t="s">
        <v>74</v>
      </c>
      <c r="L5494" s="32" t="s">
        <v>13989</v>
      </c>
      <c r="N5494" s="24">
        <v>3735.3449999999998</v>
      </c>
      <c r="O5494" s="24">
        <v>0</v>
      </c>
      <c r="P5494" s="32" t="s">
        <v>2743</v>
      </c>
      <c r="Q5494" s="43" t="s">
        <v>2744</v>
      </c>
      <c r="R5494" s="43" t="s">
        <v>78</v>
      </c>
      <c r="S5494" s="47">
        <v>5</v>
      </c>
    </row>
    <row r="5495" spans="1:19" ht="12.75">
      <c r="A5495" s="22" t="s">
        <v>60</v>
      </c>
      <c r="B5495" s="22" t="s">
        <v>11713</v>
      </c>
      <c r="C5495" s="22" t="s">
        <v>65</v>
      </c>
      <c r="D5495" s="22" t="s">
        <v>61</v>
      </c>
      <c r="E5495" s="22" t="s">
        <v>13990</v>
      </c>
      <c r="F5495" s="31">
        <v>42905.623680555553</v>
      </c>
      <c r="G5495" s="31">
        <v>42916</v>
      </c>
      <c r="H5495" s="31">
        <v>43281</v>
      </c>
      <c r="I5495" s="31">
        <v>42935.618379629625</v>
      </c>
      <c r="J5495" s="22" t="s">
        <v>73</v>
      </c>
      <c r="K5495" s="32" t="s">
        <v>74</v>
      </c>
      <c r="L5495" s="32" t="s">
        <v>13991</v>
      </c>
      <c r="N5495" s="24">
        <v>8880.5249999999996</v>
      </c>
      <c r="O5495" s="24">
        <v>0</v>
      </c>
      <c r="P5495" s="32" t="s">
        <v>13992</v>
      </c>
      <c r="Q5495" s="43" t="s">
        <v>13993</v>
      </c>
      <c r="R5495" s="43" t="s">
        <v>78</v>
      </c>
      <c r="S5495" s="47">
        <v>5</v>
      </c>
    </row>
    <row r="5496" spans="1:19" ht="12.75">
      <c r="A5496" s="22" t="s">
        <v>60</v>
      </c>
      <c r="B5496" s="22" t="s">
        <v>11713</v>
      </c>
      <c r="C5496" s="22" t="s">
        <v>65</v>
      </c>
      <c r="D5496" s="22" t="s">
        <v>61</v>
      </c>
      <c r="E5496" s="22" t="s">
        <v>13994</v>
      </c>
      <c r="F5496" s="31">
        <v>42905.570937500001</v>
      </c>
      <c r="G5496" s="31">
        <v>42903</v>
      </c>
      <c r="H5496" s="31">
        <v>43268</v>
      </c>
      <c r="I5496" s="31">
        <v>42935.565763888888</v>
      </c>
      <c r="J5496" s="22" t="s">
        <v>73</v>
      </c>
      <c r="K5496" s="32" t="s">
        <v>94</v>
      </c>
      <c r="L5496" s="32" t="s">
        <v>13995</v>
      </c>
      <c r="N5496" s="24">
        <v>5918.8233</v>
      </c>
      <c r="O5496" s="24">
        <v>6151.42</v>
      </c>
      <c r="P5496" s="32" t="s">
        <v>191</v>
      </c>
      <c r="Q5496" s="43" t="s">
        <v>192</v>
      </c>
      <c r="R5496" s="43" t="s">
        <v>78</v>
      </c>
      <c r="S5496" s="47">
        <v>5</v>
      </c>
    </row>
    <row r="5497" spans="1:19" ht="12.75">
      <c r="A5497" s="22" t="s">
        <v>60</v>
      </c>
      <c r="B5497" s="22" t="s">
        <v>11675</v>
      </c>
      <c r="C5497" s="22" t="s">
        <v>65</v>
      </c>
      <c r="D5497" s="22" t="s">
        <v>61</v>
      </c>
      <c r="E5497" s="22" t="s">
        <v>13996</v>
      </c>
      <c r="F5497" s="31">
        <v>42894.732187499998</v>
      </c>
      <c r="G5497" s="31">
        <v>42922</v>
      </c>
      <c r="H5497" s="31">
        <v>43287</v>
      </c>
      <c r="I5497" s="31">
        <v>42924</v>
      </c>
      <c r="J5497" s="22" t="s">
        <v>73</v>
      </c>
      <c r="K5497" s="32" t="s">
        <v>94</v>
      </c>
      <c r="L5497" s="32" t="s">
        <v>13997</v>
      </c>
      <c r="N5497" s="24">
        <v>2948.37</v>
      </c>
      <c r="O5497" s="24">
        <v>906.96659999999997</v>
      </c>
      <c r="P5497" s="32" t="s">
        <v>2160</v>
      </c>
      <c r="Q5497" s="43" t="s">
        <v>2161</v>
      </c>
      <c r="R5497" s="43" t="s">
        <v>78</v>
      </c>
      <c r="S5497" s="47">
        <v>5</v>
      </c>
    </row>
    <row r="5498" spans="1:19" ht="12.75">
      <c r="A5498" s="22" t="s">
        <v>60</v>
      </c>
      <c r="B5498" s="22" t="s">
        <v>11765</v>
      </c>
      <c r="C5498" s="22" t="s">
        <v>65</v>
      </c>
      <c r="D5498" s="22" t="s">
        <v>61</v>
      </c>
      <c r="E5498" s="22" t="s">
        <v>13998</v>
      </c>
      <c r="F5498" s="31">
        <v>42901.493993055556</v>
      </c>
      <c r="G5498" s="31">
        <v>42917</v>
      </c>
      <c r="H5498" s="31">
        <v>43282</v>
      </c>
      <c r="I5498" s="31">
        <v>42931</v>
      </c>
      <c r="J5498" s="22" t="s">
        <v>73</v>
      </c>
      <c r="K5498" s="32" t="s">
        <v>74</v>
      </c>
      <c r="L5498" s="32" t="s">
        <v>13999</v>
      </c>
      <c r="N5498" s="24">
        <v>607.89800000000002</v>
      </c>
      <c r="O5498" s="24">
        <v>0</v>
      </c>
      <c r="P5498" s="32" t="s">
        <v>14000</v>
      </c>
      <c r="Q5498" s="43" t="s">
        <v>14001</v>
      </c>
      <c r="R5498" s="43" t="s">
        <v>78</v>
      </c>
      <c r="S5498" s="47">
        <v>5</v>
      </c>
    </row>
    <row r="5499" spans="1:19" ht="12.75">
      <c r="A5499" s="22" t="s">
        <v>60</v>
      </c>
      <c r="B5499" s="22" t="s">
        <v>11758</v>
      </c>
      <c r="C5499" s="22" t="s">
        <v>65</v>
      </c>
      <c r="D5499" s="22" t="s">
        <v>61</v>
      </c>
      <c r="E5499" s="22" t="s">
        <v>14002</v>
      </c>
      <c r="F5499" s="31">
        <v>42890.659305555557</v>
      </c>
      <c r="G5499" s="31">
        <v>42916</v>
      </c>
      <c r="H5499" s="31">
        <v>43281</v>
      </c>
      <c r="I5499" s="31">
        <v>42920</v>
      </c>
      <c r="J5499" s="22" t="s">
        <v>73</v>
      </c>
      <c r="K5499" s="32" t="s">
        <v>94</v>
      </c>
      <c r="L5499" s="32" t="s">
        <v>14003</v>
      </c>
      <c r="N5499" s="24">
        <v>2772.48</v>
      </c>
      <c r="O5499" s="24">
        <v>2049.37</v>
      </c>
      <c r="P5499" s="32" t="s">
        <v>1640</v>
      </c>
      <c r="Q5499" s="43" t="s">
        <v>1641</v>
      </c>
      <c r="R5499" s="43" t="s">
        <v>78</v>
      </c>
      <c r="S5499" s="47">
        <v>5</v>
      </c>
    </row>
    <row r="5500" spans="1:19" ht="12.75">
      <c r="A5500" s="22" t="s">
        <v>60</v>
      </c>
      <c r="B5500" s="22" t="s">
        <v>11688</v>
      </c>
      <c r="C5500" s="22" t="s">
        <v>65</v>
      </c>
      <c r="D5500" s="22" t="s">
        <v>61</v>
      </c>
      <c r="E5500" s="22" t="s">
        <v>14004</v>
      </c>
      <c r="F5500" s="31">
        <v>42893.527314814812</v>
      </c>
      <c r="G5500" s="31">
        <v>42912</v>
      </c>
      <c r="H5500" s="31">
        <v>43277</v>
      </c>
      <c r="I5500" s="31">
        <v>42923</v>
      </c>
      <c r="J5500" s="22" t="s">
        <v>73</v>
      </c>
      <c r="K5500" s="32" t="s">
        <v>94</v>
      </c>
      <c r="L5500" s="32" t="s">
        <v>14005</v>
      </c>
      <c r="N5500" s="24">
        <v>6431.4975000000004</v>
      </c>
      <c r="O5500" s="24">
        <v>5123.76</v>
      </c>
      <c r="P5500" s="32" t="s">
        <v>5470</v>
      </c>
      <c r="Q5500" s="43" t="s">
        <v>5471</v>
      </c>
      <c r="R5500" s="43" t="s">
        <v>193</v>
      </c>
      <c r="S5500" s="47">
        <v>5</v>
      </c>
    </row>
    <row r="5501" spans="1:19" ht="12.75">
      <c r="A5501" s="22" t="s">
        <v>60</v>
      </c>
      <c r="B5501" s="22" t="s">
        <v>12432</v>
      </c>
      <c r="C5501" s="22" t="s">
        <v>65</v>
      </c>
      <c r="D5501" s="22" t="s">
        <v>61</v>
      </c>
      <c r="E5501" s="22" t="s">
        <v>14006</v>
      </c>
      <c r="F5501" s="31">
        <v>42888.494814814811</v>
      </c>
      <c r="G5501" s="31">
        <v>42892</v>
      </c>
      <c r="H5501" s="31">
        <v>43257</v>
      </c>
      <c r="I5501" s="31">
        <v>42918</v>
      </c>
      <c r="J5501" s="22" t="s">
        <v>73</v>
      </c>
      <c r="K5501" s="32" t="s">
        <v>89</v>
      </c>
      <c r="L5501" s="32" t="s">
        <v>14007</v>
      </c>
      <c r="N5501" s="24">
        <v>567.17999999999995</v>
      </c>
      <c r="O5501" s="24">
        <v>851.54</v>
      </c>
      <c r="P5501" s="32" t="s">
        <v>7094</v>
      </c>
      <c r="Q5501" s="43" t="s">
        <v>7095</v>
      </c>
      <c r="R5501" s="43" t="s">
        <v>78</v>
      </c>
      <c r="S5501" s="47">
        <v>5</v>
      </c>
    </row>
    <row r="5502" spans="1:19" ht="12.75">
      <c r="A5502" s="22" t="s">
        <v>60</v>
      </c>
      <c r="B5502" s="22" t="s">
        <v>11824</v>
      </c>
      <c r="C5502" s="22" t="s">
        <v>65</v>
      </c>
      <c r="D5502" s="22" t="s">
        <v>61</v>
      </c>
      <c r="E5502" s="22" t="s">
        <v>14008</v>
      </c>
      <c r="F5502" s="31">
        <v>42900.603912037033</v>
      </c>
      <c r="G5502" s="31">
        <v>42916</v>
      </c>
      <c r="H5502" s="31">
        <v>43281</v>
      </c>
      <c r="I5502" s="31">
        <v>42930</v>
      </c>
      <c r="J5502" s="22" t="s">
        <v>73</v>
      </c>
      <c r="K5502" s="32" t="s">
        <v>74</v>
      </c>
      <c r="L5502" s="32" t="s">
        <v>14009</v>
      </c>
      <c r="N5502" s="24">
        <v>0</v>
      </c>
      <c r="O5502" s="24">
        <v>0</v>
      </c>
      <c r="P5502" s="32" t="s">
        <v>3355</v>
      </c>
      <c r="Q5502" s="43" t="s">
        <v>3356</v>
      </c>
      <c r="R5502" s="43" t="s">
        <v>78</v>
      </c>
      <c r="S5502" s="47">
        <v>6</v>
      </c>
    </row>
    <row r="5503" spans="1:19" ht="12.75">
      <c r="A5503" s="22" t="s">
        <v>60</v>
      </c>
      <c r="B5503" s="22" t="s">
        <v>11675</v>
      </c>
      <c r="C5503" s="22" t="s">
        <v>65</v>
      </c>
      <c r="D5503" s="22" t="s">
        <v>61</v>
      </c>
      <c r="E5503" s="22" t="s">
        <v>14010</v>
      </c>
      <c r="F5503" s="31">
        <v>42898.676631944443</v>
      </c>
      <c r="G5503" s="31">
        <v>42793</v>
      </c>
      <c r="H5503" s="31">
        <v>43158</v>
      </c>
      <c r="I5503" s="31">
        <v>42928</v>
      </c>
      <c r="J5503" s="22" t="s">
        <v>357</v>
      </c>
      <c r="K5503" s="32" t="s">
        <v>94</v>
      </c>
      <c r="L5503" s="32" t="s">
        <v>14011</v>
      </c>
      <c r="N5503" s="24">
        <v>-589.12</v>
      </c>
      <c r="O5503" s="24">
        <v>-589.12</v>
      </c>
      <c r="P5503" s="32" t="s">
        <v>1400</v>
      </c>
      <c r="Q5503" s="43" t="s">
        <v>1401</v>
      </c>
      <c r="R5503" s="43" t="s">
        <v>78</v>
      </c>
      <c r="S5503" s="47">
        <v>1</v>
      </c>
    </row>
    <row r="5504" spans="1:19" ht="12.75">
      <c r="A5504" s="22" t="s">
        <v>60</v>
      </c>
      <c r="B5504" s="22" t="s">
        <v>11675</v>
      </c>
      <c r="C5504" s="22" t="s">
        <v>65</v>
      </c>
      <c r="D5504" s="22" t="s">
        <v>61</v>
      </c>
      <c r="E5504" s="22" t="s">
        <v>14012</v>
      </c>
      <c r="F5504" s="31">
        <v>42888.479351851849</v>
      </c>
      <c r="G5504" s="31">
        <v>42902</v>
      </c>
      <c r="H5504" s="31">
        <v>43267</v>
      </c>
      <c r="I5504" s="31">
        <v>42918</v>
      </c>
      <c r="J5504" s="22" t="s">
        <v>73</v>
      </c>
      <c r="K5504" s="32" t="s">
        <v>94</v>
      </c>
      <c r="L5504" s="32" t="s">
        <v>14013</v>
      </c>
      <c r="N5504" s="24">
        <v>2665.41</v>
      </c>
      <c r="O5504" s="24">
        <v>3871.18</v>
      </c>
      <c r="P5504" s="32" t="s">
        <v>14014</v>
      </c>
      <c r="Q5504" s="43" t="s">
        <v>14015</v>
      </c>
      <c r="R5504" s="43" t="s">
        <v>78</v>
      </c>
      <c r="S5504" s="47">
        <v>5</v>
      </c>
    </row>
    <row r="5505" spans="1:19" ht="12.75">
      <c r="A5505" s="22" t="s">
        <v>60</v>
      </c>
      <c r="B5505" s="22" t="s">
        <v>11788</v>
      </c>
      <c r="C5505" s="22" t="s">
        <v>65</v>
      </c>
      <c r="D5505" s="22" t="s">
        <v>61</v>
      </c>
      <c r="E5505" s="22" t="s">
        <v>14016</v>
      </c>
      <c r="F5505" s="31">
        <v>42887.640821759254</v>
      </c>
      <c r="G5505" s="31">
        <v>42795</v>
      </c>
      <c r="H5505" s="31">
        <v>43160</v>
      </c>
      <c r="I5505" s="31">
        <v>42917</v>
      </c>
      <c r="J5505" s="22" t="s">
        <v>357</v>
      </c>
      <c r="K5505" s="32" t="s">
        <v>153</v>
      </c>
      <c r="L5505" s="32" t="s">
        <v>14017</v>
      </c>
      <c r="M5505" s="32" t="s">
        <v>14018</v>
      </c>
      <c r="N5505" s="24">
        <v>-1143.0799999999999</v>
      </c>
      <c r="O5505" s="24">
        <v>-1143.0799999999999</v>
      </c>
      <c r="P5505" s="32" t="s">
        <v>14019</v>
      </c>
      <c r="Q5505" s="43" t="s">
        <v>14020</v>
      </c>
      <c r="R5505" s="43" t="s">
        <v>78</v>
      </c>
      <c r="S5505" s="47">
        <v>1</v>
      </c>
    </row>
    <row r="5506" spans="1:19" ht="12.75">
      <c r="A5506" s="22" t="s">
        <v>60</v>
      </c>
      <c r="B5506" s="22" t="s">
        <v>11679</v>
      </c>
      <c r="C5506" s="22" t="s">
        <v>65</v>
      </c>
      <c r="D5506" s="22" t="s">
        <v>61</v>
      </c>
      <c r="E5506" s="22" t="s">
        <v>14021</v>
      </c>
      <c r="F5506" s="31">
        <v>42898.56013888889</v>
      </c>
      <c r="G5506" s="31">
        <v>42909</v>
      </c>
      <c r="H5506" s="31">
        <v>43274</v>
      </c>
      <c r="I5506" s="31">
        <v>42928</v>
      </c>
      <c r="J5506" s="22" t="s">
        <v>73</v>
      </c>
      <c r="K5506" s="32" t="s">
        <v>74</v>
      </c>
      <c r="L5506" s="32" t="s">
        <v>14022</v>
      </c>
      <c r="N5506" s="24">
        <v>3575.9432999999999</v>
      </c>
      <c r="O5506" s="24">
        <v>0</v>
      </c>
      <c r="P5506" s="32" t="s">
        <v>334</v>
      </c>
      <c r="Q5506" s="43" t="s">
        <v>335</v>
      </c>
      <c r="R5506" s="43" t="s">
        <v>78</v>
      </c>
      <c r="S5506" s="47">
        <v>5</v>
      </c>
    </row>
    <row r="5507" spans="1:19" ht="12.75">
      <c r="A5507" s="22" t="s">
        <v>60</v>
      </c>
      <c r="B5507" s="22" t="s">
        <v>11679</v>
      </c>
      <c r="C5507" s="22" t="s">
        <v>65</v>
      </c>
      <c r="D5507" s="22" t="s">
        <v>61</v>
      </c>
      <c r="E5507" s="22" t="s">
        <v>14023</v>
      </c>
      <c r="F5507" s="31">
        <v>42916.377152777779</v>
      </c>
      <c r="G5507" s="31">
        <v>42915</v>
      </c>
      <c r="H5507" s="31">
        <v>43188</v>
      </c>
      <c r="I5507" s="31">
        <v>42946</v>
      </c>
      <c r="J5507" s="22" t="s">
        <v>152</v>
      </c>
      <c r="K5507" s="32" t="s">
        <v>153</v>
      </c>
      <c r="L5507" s="32" t="s">
        <v>14024</v>
      </c>
      <c r="M5507" s="32" t="s">
        <v>14025</v>
      </c>
      <c r="N5507" s="24">
        <v>0</v>
      </c>
      <c r="O5507" s="24">
        <v>0</v>
      </c>
      <c r="P5507" s="32" t="s">
        <v>2271</v>
      </c>
      <c r="Q5507" s="43" t="s">
        <v>2272</v>
      </c>
      <c r="R5507" s="43" t="s">
        <v>78</v>
      </c>
      <c r="S5507" s="47">
        <v>1</v>
      </c>
    </row>
    <row r="5508" spans="1:19" ht="12.75">
      <c r="A5508" s="22" t="s">
        <v>60</v>
      </c>
      <c r="B5508" s="22" t="s">
        <v>11699</v>
      </c>
      <c r="C5508" s="22" t="s">
        <v>65</v>
      </c>
      <c r="D5508" s="22" t="s">
        <v>61</v>
      </c>
      <c r="E5508" s="22" t="s">
        <v>14026</v>
      </c>
      <c r="F5508" s="31">
        <v>42902.52506944444</v>
      </c>
      <c r="G5508" s="31">
        <v>42956</v>
      </c>
      <c r="H5508" s="31">
        <v>43321</v>
      </c>
      <c r="I5508" s="31">
        <v>42932</v>
      </c>
      <c r="J5508" s="22" t="s">
        <v>73</v>
      </c>
      <c r="K5508" s="32" t="s">
        <v>74</v>
      </c>
      <c r="L5508" s="32" t="s">
        <v>14027</v>
      </c>
      <c r="N5508" s="24">
        <v>1299.9000000000001</v>
      </c>
      <c r="O5508" s="24">
        <v>0</v>
      </c>
      <c r="P5508" s="32" t="s">
        <v>539</v>
      </c>
      <c r="Q5508" s="43" t="s">
        <v>540</v>
      </c>
      <c r="R5508" s="43" t="s">
        <v>78</v>
      </c>
      <c r="S5508" s="47">
        <v>4</v>
      </c>
    </row>
    <row r="5509" spans="1:19" ht="12.75">
      <c r="A5509" s="22" t="s">
        <v>60</v>
      </c>
      <c r="B5509" s="22" t="s">
        <v>12053</v>
      </c>
      <c r="C5509" s="22" t="s">
        <v>65</v>
      </c>
      <c r="D5509" s="22" t="s">
        <v>61</v>
      </c>
      <c r="E5509" s="22" t="s">
        <v>14028</v>
      </c>
      <c r="F5509" s="31">
        <v>42899.605532407404</v>
      </c>
      <c r="G5509" s="31">
        <v>42899</v>
      </c>
      <c r="H5509" s="31">
        <v>43264</v>
      </c>
      <c r="I5509" s="31">
        <v>42929</v>
      </c>
      <c r="J5509" s="22" t="s">
        <v>73</v>
      </c>
      <c r="K5509" s="32" t="s">
        <v>153</v>
      </c>
      <c r="L5509" s="32" t="s">
        <v>14029</v>
      </c>
      <c r="M5509" s="32" t="s">
        <v>14030</v>
      </c>
      <c r="N5509" s="24">
        <v>1575.77</v>
      </c>
      <c r="O5509" s="24">
        <v>1575.77</v>
      </c>
      <c r="P5509" s="32" t="s">
        <v>5605</v>
      </c>
      <c r="Q5509" s="43" t="s">
        <v>5606</v>
      </c>
      <c r="R5509" s="43" t="s">
        <v>78</v>
      </c>
      <c r="S5509" s="47">
        <v>1</v>
      </c>
    </row>
    <row r="5510" spans="1:19" ht="12.75">
      <c r="A5510" s="22" t="s">
        <v>60</v>
      </c>
      <c r="B5510" s="22" t="s">
        <v>11741</v>
      </c>
      <c r="C5510" s="22" t="s">
        <v>65</v>
      </c>
      <c r="D5510" s="22" t="s">
        <v>61</v>
      </c>
      <c r="E5510" s="22" t="s">
        <v>14031</v>
      </c>
      <c r="F5510" s="31">
        <v>42916.547048611108</v>
      </c>
      <c r="G5510" s="31">
        <v>42919</v>
      </c>
      <c r="H5510" s="31">
        <v>43284</v>
      </c>
      <c r="I5510" s="31">
        <v>42946</v>
      </c>
      <c r="J5510" s="22" t="s">
        <v>73</v>
      </c>
      <c r="K5510" s="32" t="s">
        <v>74</v>
      </c>
      <c r="L5510" s="32" t="s">
        <v>14032</v>
      </c>
      <c r="N5510" s="24">
        <v>444.14</v>
      </c>
      <c r="O5510" s="24">
        <v>0</v>
      </c>
      <c r="P5510" s="32" t="s">
        <v>4464</v>
      </c>
      <c r="Q5510" s="43" t="s">
        <v>4465</v>
      </c>
      <c r="R5510" s="43" t="s">
        <v>78</v>
      </c>
      <c r="S5510" s="47">
        <v>5</v>
      </c>
    </row>
    <row r="5511" spans="1:19" ht="12.75">
      <c r="A5511" s="22" t="s">
        <v>60</v>
      </c>
      <c r="B5511" s="22" t="s">
        <v>12169</v>
      </c>
      <c r="C5511" s="22" t="s">
        <v>65</v>
      </c>
      <c r="D5511" s="22" t="s">
        <v>61</v>
      </c>
      <c r="E5511" s="22" t="s">
        <v>14033</v>
      </c>
      <c r="F5511" s="31">
        <v>42907.463900462964</v>
      </c>
      <c r="G5511" s="31">
        <v>42908</v>
      </c>
      <c r="H5511" s="31">
        <v>43273</v>
      </c>
      <c r="I5511" s="31">
        <v>42937.451111111106</v>
      </c>
      <c r="J5511" s="22" t="s">
        <v>73</v>
      </c>
      <c r="K5511" s="32" t="s">
        <v>74</v>
      </c>
      <c r="L5511" s="32" t="s">
        <v>14034</v>
      </c>
      <c r="N5511" s="24">
        <v>2421.38</v>
      </c>
      <c r="O5511" s="24">
        <v>0</v>
      </c>
      <c r="P5511" s="32" t="s">
        <v>1257</v>
      </c>
      <c r="Q5511" s="43" t="s">
        <v>1258</v>
      </c>
      <c r="R5511" s="43" t="s">
        <v>78</v>
      </c>
      <c r="S5511" s="47">
        <v>5</v>
      </c>
    </row>
    <row r="5512" spans="1:19" ht="12.75">
      <c r="A5512" s="22" t="s">
        <v>60</v>
      </c>
      <c r="B5512" s="22" t="s">
        <v>11730</v>
      </c>
      <c r="C5512" s="22" t="s">
        <v>65</v>
      </c>
      <c r="D5512" s="22" t="s">
        <v>61</v>
      </c>
      <c r="E5512" s="22" t="s">
        <v>14035</v>
      </c>
      <c r="F5512" s="31">
        <v>42913.491435185184</v>
      </c>
      <c r="G5512" s="31">
        <v>42949</v>
      </c>
      <c r="H5512" s="31">
        <v>43314</v>
      </c>
      <c r="I5512" s="31">
        <v>42943</v>
      </c>
      <c r="J5512" s="22" t="s">
        <v>73</v>
      </c>
      <c r="K5512" s="32" t="s">
        <v>94</v>
      </c>
      <c r="L5512" s="32" t="s">
        <v>14036</v>
      </c>
      <c r="N5512" s="24">
        <v>2055.2579999999998</v>
      </c>
      <c r="O5512" s="24">
        <v>2187.0100000000002</v>
      </c>
      <c r="P5512" s="32" t="s">
        <v>125</v>
      </c>
      <c r="Q5512" s="43" t="s">
        <v>126</v>
      </c>
      <c r="R5512" s="43" t="s">
        <v>78</v>
      </c>
      <c r="S5512" s="47">
        <v>6</v>
      </c>
    </row>
    <row r="5513" spans="1:19" ht="12.75">
      <c r="A5513" s="22" t="s">
        <v>60</v>
      </c>
      <c r="B5513" s="22" t="s">
        <v>11713</v>
      </c>
      <c r="C5513" s="22" t="s">
        <v>65</v>
      </c>
      <c r="D5513" s="22" t="s">
        <v>61</v>
      </c>
      <c r="E5513" s="22" t="s">
        <v>14037</v>
      </c>
      <c r="F5513" s="31">
        <v>42891.486631944441</v>
      </c>
      <c r="G5513" s="31">
        <v>42909</v>
      </c>
      <c r="H5513" s="31">
        <v>43274</v>
      </c>
      <c r="I5513" s="31">
        <v>42921.477916666663</v>
      </c>
      <c r="J5513" s="22" t="s">
        <v>73</v>
      </c>
      <c r="K5513" s="32" t="s">
        <v>94</v>
      </c>
      <c r="L5513" s="32" t="s">
        <v>14038</v>
      </c>
      <c r="N5513" s="24">
        <v>694.84159999999997</v>
      </c>
      <c r="O5513" s="24">
        <v>669.89</v>
      </c>
      <c r="P5513" s="32" t="s">
        <v>397</v>
      </c>
      <c r="Q5513" s="43" t="s">
        <v>398</v>
      </c>
      <c r="R5513" s="43" t="s">
        <v>78</v>
      </c>
      <c r="S5513" s="47">
        <v>5</v>
      </c>
    </row>
    <row r="5514" spans="1:19" ht="12.75">
      <c r="A5514" s="22" t="s">
        <v>60</v>
      </c>
      <c r="B5514" s="22" t="s">
        <v>11685</v>
      </c>
      <c r="C5514" s="22" t="s">
        <v>65</v>
      </c>
      <c r="D5514" s="22" t="s">
        <v>61</v>
      </c>
      <c r="E5514" s="22" t="s">
        <v>14039</v>
      </c>
      <c r="F5514" s="31">
        <v>42907.298113425924</v>
      </c>
      <c r="G5514" s="31">
        <v>42930</v>
      </c>
      <c r="H5514" s="31">
        <v>43295</v>
      </c>
      <c r="I5514" s="31">
        <v>42967</v>
      </c>
      <c r="J5514" s="22" t="s">
        <v>119</v>
      </c>
      <c r="K5514" s="32" t="s">
        <v>89</v>
      </c>
      <c r="L5514" s="32" t="s">
        <v>14040</v>
      </c>
      <c r="N5514" s="24">
        <v>1592.83</v>
      </c>
      <c r="O5514" s="24">
        <v>1592.83</v>
      </c>
      <c r="P5514" s="32" t="s">
        <v>466</v>
      </c>
      <c r="Q5514" s="43" t="s">
        <v>467</v>
      </c>
      <c r="R5514" s="43" t="s">
        <v>78</v>
      </c>
      <c r="S5514" s="47">
        <v>1</v>
      </c>
    </row>
    <row r="5515" spans="1:19" ht="12.75">
      <c r="A5515" s="22" t="s">
        <v>60</v>
      </c>
      <c r="B5515" s="22" t="s">
        <v>11730</v>
      </c>
      <c r="C5515" s="22" t="s">
        <v>65</v>
      </c>
      <c r="D5515" s="22" t="s">
        <v>61</v>
      </c>
      <c r="E5515" s="22" t="s">
        <v>14041</v>
      </c>
      <c r="F5515" s="31">
        <v>42915.490104166667</v>
      </c>
      <c r="G5515" s="31">
        <v>42917</v>
      </c>
      <c r="H5515" s="31">
        <v>43282</v>
      </c>
      <c r="I5515" s="31">
        <v>42945</v>
      </c>
      <c r="J5515" s="22" t="s">
        <v>73</v>
      </c>
      <c r="K5515" s="32" t="s">
        <v>171</v>
      </c>
      <c r="L5515" s="32" t="s">
        <v>14042</v>
      </c>
      <c r="N5515" s="24">
        <v>0</v>
      </c>
      <c r="O5515" s="24">
        <v>0</v>
      </c>
      <c r="P5515" s="32" t="s">
        <v>5470</v>
      </c>
      <c r="Q5515" s="43" t="s">
        <v>5471</v>
      </c>
      <c r="R5515" s="43" t="s">
        <v>78</v>
      </c>
      <c r="S5515" s="47">
        <v>4</v>
      </c>
    </row>
    <row r="5516" spans="1:19" ht="12.75">
      <c r="A5516" s="22" t="s">
        <v>60</v>
      </c>
      <c r="B5516" s="22" t="s">
        <v>11685</v>
      </c>
      <c r="C5516" s="22" t="s">
        <v>65</v>
      </c>
      <c r="D5516" s="22" t="s">
        <v>61</v>
      </c>
      <c r="E5516" s="22" t="s">
        <v>14043</v>
      </c>
      <c r="F5516" s="31">
        <v>42905.709236111106</v>
      </c>
      <c r="G5516" s="31">
        <v>42929</v>
      </c>
      <c r="H5516" s="31">
        <v>43294</v>
      </c>
      <c r="I5516" s="31">
        <v>42935</v>
      </c>
      <c r="J5516" s="22" t="s">
        <v>73</v>
      </c>
      <c r="K5516" s="32" t="s">
        <v>74</v>
      </c>
      <c r="L5516" s="32" t="s">
        <v>14044</v>
      </c>
      <c r="N5516" s="24">
        <v>0</v>
      </c>
      <c r="O5516" s="24">
        <v>0</v>
      </c>
      <c r="P5516" s="32" t="s">
        <v>11158</v>
      </c>
      <c r="Q5516" s="43" t="s">
        <v>11159</v>
      </c>
      <c r="R5516" s="43" t="s">
        <v>78</v>
      </c>
      <c r="S5516" s="47">
        <v>5</v>
      </c>
    </row>
    <row r="5517" spans="1:19" ht="12.75">
      <c r="A5517" s="22" t="s">
        <v>60</v>
      </c>
      <c r="B5517" s="22" t="s">
        <v>11685</v>
      </c>
      <c r="C5517" s="22" t="s">
        <v>65</v>
      </c>
      <c r="D5517" s="22" t="s">
        <v>61</v>
      </c>
      <c r="E5517" s="22" t="s">
        <v>14045</v>
      </c>
      <c r="F5517" s="31">
        <v>42895.085138888884</v>
      </c>
      <c r="G5517" s="31">
        <v>42930</v>
      </c>
      <c r="H5517" s="31">
        <v>43295</v>
      </c>
      <c r="I5517" s="31">
        <v>42955.085138888884</v>
      </c>
      <c r="J5517" s="22" t="s">
        <v>119</v>
      </c>
      <c r="K5517" s="32" t="s">
        <v>153</v>
      </c>
      <c r="L5517" s="32" t="s">
        <v>14046</v>
      </c>
      <c r="M5517" s="32" t="s">
        <v>14047</v>
      </c>
      <c r="N5517" s="24">
        <v>3953.415</v>
      </c>
      <c r="O5517" s="24">
        <v>3953.415</v>
      </c>
      <c r="P5517" s="32" t="s">
        <v>112</v>
      </c>
      <c r="Q5517" s="43" t="s">
        <v>113</v>
      </c>
      <c r="R5517" s="43" t="s">
        <v>78</v>
      </c>
      <c r="S5517" s="47">
        <v>1</v>
      </c>
    </row>
    <row r="5518" spans="1:19" ht="12.75">
      <c r="A5518" s="22" t="s">
        <v>60</v>
      </c>
      <c r="B5518" s="22" t="s">
        <v>11730</v>
      </c>
      <c r="C5518" s="22" t="s">
        <v>65</v>
      </c>
      <c r="D5518" s="22" t="s">
        <v>61</v>
      </c>
      <c r="E5518" s="22" t="s">
        <v>14048</v>
      </c>
      <c r="F5518" s="31">
        <v>42912.661516203705</v>
      </c>
      <c r="G5518" s="31">
        <v>42929</v>
      </c>
      <c r="H5518" s="31">
        <v>43294</v>
      </c>
      <c r="I5518" s="31">
        <v>42942</v>
      </c>
      <c r="J5518" s="22" t="s">
        <v>73</v>
      </c>
      <c r="K5518" s="32" t="s">
        <v>74</v>
      </c>
      <c r="L5518" s="32" t="s">
        <v>14049</v>
      </c>
      <c r="N5518" s="24">
        <v>0</v>
      </c>
      <c r="O5518" s="24">
        <v>0</v>
      </c>
      <c r="P5518" s="32" t="s">
        <v>682</v>
      </c>
      <c r="Q5518" s="43" t="s">
        <v>683</v>
      </c>
      <c r="R5518" s="43" t="s">
        <v>78</v>
      </c>
      <c r="S5518" s="47">
        <v>4</v>
      </c>
    </row>
    <row r="5519" spans="1:19" ht="12.75">
      <c r="A5519" s="22" t="s">
        <v>60</v>
      </c>
      <c r="B5519" s="22" t="s">
        <v>11833</v>
      </c>
      <c r="C5519" s="22" t="s">
        <v>65</v>
      </c>
      <c r="D5519" s="22" t="s">
        <v>61</v>
      </c>
      <c r="E5519" s="22" t="s">
        <v>14050</v>
      </c>
      <c r="F5519" s="31">
        <v>42898.621828703705</v>
      </c>
      <c r="G5519" s="31">
        <v>42916</v>
      </c>
      <c r="H5519" s="31">
        <v>43281</v>
      </c>
      <c r="I5519" s="31">
        <v>42928.618020833332</v>
      </c>
      <c r="J5519" s="22" t="s">
        <v>73</v>
      </c>
      <c r="K5519" s="32" t="s">
        <v>74</v>
      </c>
      <c r="L5519" s="32" t="s">
        <v>14051</v>
      </c>
      <c r="N5519" s="24">
        <v>0</v>
      </c>
      <c r="O5519" s="24">
        <v>0</v>
      </c>
      <c r="P5519" s="32" t="s">
        <v>3274</v>
      </c>
      <c r="Q5519" s="43" t="s">
        <v>3275</v>
      </c>
      <c r="R5519" s="43" t="s">
        <v>78</v>
      </c>
      <c r="S5519" s="47">
        <v>4</v>
      </c>
    </row>
    <row r="5520" spans="1:19" ht="12.75">
      <c r="A5520" s="22" t="s">
        <v>60</v>
      </c>
      <c r="B5520" s="22" t="s">
        <v>11688</v>
      </c>
      <c r="C5520" s="22" t="s">
        <v>65</v>
      </c>
      <c r="D5520" s="22" t="s">
        <v>61</v>
      </c>
      <c r="E5520" s="22" t="s">
        <v>14052</v>
      </c>
      <c r="F5520" s="31">
        <v>42915.586458333331</v>
      </c>
      <c r="G5520" s="31">
        <v>42963</v>
      </c>
      <c r="H5520" s="31">
        <v>43328</v>
      </c>
      <c r="I5520" s="31">
        <v>42945</v>
      </c>
      <c r="J5520" s="22" t="s">
        <v>73</v>
      </c>
      <c r="K5520" s="32" t="s">
        <v>89</v>
      </c>
      <c r="L5520" s="32" t="s">
        <v>14053</v>
      </c>
      <c r="N5520" s="24">
        <v>3826.01</v>
      </c>
      <c r="O5520" s="24">
        <v>3826.01</v>
      </c>
      <c r="P5520" s="32" t="s">
        <v>1247</v>
      </c>
      <c r="Q5520" s="43" t="s">
        <v>1248</v>
      </c>
      <c r="R5520" s="43" t="s">
        <v>78</v>
      </c>
      <c r="S5520" s="47">
        <v>1</v>
      </c>
    </row>
    <row r="5521" spans="1:19" ht="12.75">
      <c r="A5521" s="22" t="s">
        <v>60</v>
      </c>
      <c r="B5521" s="22" t="s">
        <v>11685</v>
      </c>
      <c r="C5521" s="22" t="s">
        <v>65</v>
      </c>
      <c r="D5521" s="22" t="s">
        <v>61</v>
      </c>
      <c r="E5521" s="22" t="s">
        <v>14054</v>
      </c>
      <c r="F5521" s="31">
        <v>42895.085115740738</v>
      </c>
      <c r="G5521" s="31">
        <v>42930</v>
      </c>
      <c r="H5521" s="31">
        <v>43295</v>
      </c>
      <c r="I5521" s="31">
        <v>42955.085115740738</v>
      </c>
      <c r="J5521" s="22" t="s">
        <v>119</v>
      </c>
      <c r="K5521" s="32" t="s">
        <v>153</v>
      </c>
      <c r="L5521" s="32" t="s">
        <v>14055</v>
      </c>
      <c r="M5521" s="32" t="s">
        <v>14056</v>
      </c>
      <c r="N5521" s="24">
        <v>374.70</v>
      </c>
      <c r="O5521" s="24">
        <v>374.70</v>
      </c>
      <c r="P5521" s="32" t="s">
        <v>1164</v>
      </c>
      <c r="Q5521" s="43" t="s">
        <v>1165</v>
      </c>
      <c r="R5521" s="43" t="s">
        <v>78</v>
      </c>
      <c r="S5521" s="47">
        <v>1</v>
      </c>
    </row>
    <row r="5522" spans="1:19" ht="12.75">
      <c r="A5522" s="22" t="s">
        <v>60</v>
      </c>
      <c r="B5522" s="22" t="s">
        <v>11788</v>
      </c>
      <c r="C5522" s="22" t="s">
        <v>65</v>
      </c>
      <c r="D5522" s="22" t="s">
        <v>61</v>
      </c>
      <c r="E5522" s="22" t="s">
        <v>14057</v>
      </c>
      <c r="F5522" s="31">
        <v>42900.402384259258</v>
      </c>
      <c r="G5522" s="31">
        <v>42916</v>
      </c>
      <c r="H5522" s="31">
        <v>43281</v>
      </c>
      <c r="I5522" s="31">
        <v>42930</v>
      </c>
      <c r="J5522" s="22" t="s">
        <v>73</v>
      </c>
      <c r="K5522" s="32" t="s">
        <v>74</v>
      </c>
      <c r="L5522" s="32" t="s">
        <v>14058</v>
      </c>
      <c r="N5522" s="24">
        <v>0</v>
      </c>
      <c r="O5522" s="24">
        <v>0</v>
      </c>
      <c r="P5522" s="32" t="s">
        <v>4770</v>
      </c>
      <c r="Q5522" s="43" t="s">
        <v>4771</v>
      </c>
      <c r="R5522" s="43" t="s">
        <v>78</v>
      </c>
      <c r="S5522" s="47">
        <v>4</v>
      </c>
    </row>
    <row r="5523" spans="1:19" ht="12.75">
      <c r="A5523" s="22" t="s">
        <v>60</v>
      </c>
      <c r="B5523" s="22" t="s">
        <v>11675</v>
      </c>
      <c r="C5523" s="22" t="s">
        <v>65</v>
      </c>
      <c r="D5523" s="22" t="s">
        <v>61</v>
      </c>
      <c r="E5523" s="22" t="s">
        <v>14059</v>
      </c>
      <c r="F5523" s="31">
        <v>42913.338009259256</v>
      </c>
      <c r="G5523" s="31">
        <v>42916</v>
      </c>
      <c r="H5523" s="31">
        <v>43281</v>
      </c>
      <c r="I5523" s="31">
        <v>42943</v>
      </c>
      <c r="J5523" s="22" t="s">
        <v>73</v>
      </c>
      <c r="K5523" s="32" t="s">
        <v>74</v>
      </c>
      <c r="L5523" s="32" t="s">
        <v>14060</v>
      </c>
      <c r="N5523" s="24">
        <v>1900.9486999999999</v>
      </c>
      <c r="O5523" s="24">
        <v>0</v>
      </c>
      <c r="P5523" s="32" t="s">
        <v>108</v>
      </c>
      <c r="Q5523" s="43" t="s">
        <v>109</v>
      </c>
      <c r="R5523" s="43" t="s">
        <v>78</v>
      </c>
      <c r="S5523" s="47">
        <v>5</v>
      </c>
    </row>
    <row r="5524" spans="1:19" ht="12.75">
      <c r="A5524" s="22" t="s">
        <v>60</v>
      </c>
      <c r="B5524" s="22" t="s">
        <v>11685</v>
      </c>
      <c r="C5524" s="22" t="s">
        <v>65</v>
      </c>
      <c r="D5524" s="22" t="s">
        <v>61</v>
      </c>
      <c r="E5524" s="22" t="s">
        <v>14061</v>
      </c>
      <c r="F5524" s="31">
        <v>42914.498356481483</v>
      </c>
      <c r="G5524" s="31">
        <v>42914</v>
      </c>
      <c r="H5524" s="31">
        <v>43282</v>
      </c>
      <c r="I5524" s="31">
        <v>42944</v>
      </c>
      <c r="J5524" s="22" t="s">
        <v>73</v>
      </c>
      <c r="K5524" s="32" t="s">
        <v>74</v>
      </c>
      <c r="L5524" s="32" t="s">
        <v>14062</v>
      </c>
      <c r="N5524" s="24">
        <v>13955.059999999999</v>
      </c>
      <c r="O5524" s="24">
        <v>0</v>
      </c>
      <c r="P5524" s="32" t="s">
        <v>2019</v>
      </c>
      <c r="Q5524" s="43" t="s">
        <v>2020</v>
      </c>
      <c r="R5524" s="43" t="s">
        <v>78</v>
      </c>
      <c r="S5524" s="47">
        <v>5</v>
      </c>
    </row>
    <row r="5525" spans="1:19" ht="12.75">
      <c r="A5525" s="22" t="s">
        <v>60</v>
      </c>
      <c r="B5525" s="22" t="s">
        <v>11688</v>
      </c>
      <c r="C5525" s="22" t="s">
        <v>65</v>
      </c>
      <c r="D5525" s="22" t="s">
        <v>61</v>
      </c>
      <c r="E5525" s="22" t="s">
        <v>14063</v>
      </c>
      <c r="F5525" s="31">
        <v>42900.641979166663</v>
      </c>
      <c r="G5525" s="31">
        <v>42938</v>
      </c>
      <c r="H5525" s="31">
        <v>43303</v>
      </c>
      <c r="I5525" s="31">
        <v>42930</v>
      </c>
      <c r="J5525" s="22" t="s">
        <v>73</v>
      </c>
      <c r="K5525" s="32" t="s">
        <v>153</v>
      </c>
      <c r="L5525" s="32" t="s">
        <v>14064</v>
      </c>
      <c r="M5525" s="32" t="s">
        <v>14065</v>
      </c>
      <c r="N5525" s="24">
        <v>1620.245</v>
      </c>
      <c r="O5525" s="24">
        <v>1620.245</v>
      </c>
      <c r="P5525" s="32" t="s">
        <v>125</v>
      </c>
      <c r="Q5525" s="43" t="s">
        <v>126</v>
      </c>
      <c r="R5525" s="43" t="s">
        <v>193</v>
      </c>
      <c r="S5525" s="47">
        <v>1</v>
      </c>
    </row>
    <row r="5526" spans="1:19" ht="12.75">
      <c r="A5526" s="22" t="s">
        <v>60</v>
      </c>
      <c r="B5526" s="22" t="s">
        <v>11746</v>
      </c>
      <c r="C5526" s="22" t="s">
        <v>65</v>
      </c>
      <c r="D5526" s="22" t="s">
        <v>61</v>
      </c>
      <c r="E5526" s="22" t="s">
        <v>14066</v>
      </c>
      <c r="F5526" s="31">
        <v>42895.649884259255</v>
      </c>
      <c r="G5526" s="31">
        <v>42895</v>
      </c>
      <c r="H5526" s="31">
        <v>43260</v>
      </c>
      <c r="I5526" s="31">
        <v>42925</v>
      </c>
      <c r="J5526" s="22" t="s">
        <v>73</v>
      </c>
      <c r="K5526" s="32" t="s">
        <v>74</v>
      </c>
      <c r="L5526" s="32" t="s">
        <v>14067</v>
      </c>
      <c r="N5526" s="24">
        <v>0</v>
      </c>
      <c r="O5526" s="24">
        <v>0</v>
      </c>
      <c r="P5526" s="32" t="s">
        <v>8321</v>
      </c>
      <c r="Q5526" s="43" t="s">
        <v>8322</v>
      </c>
      <c r="R5526" s="43" t="s">
        <v>78</v>
      </c>
      <c r="S5526" s="47">
        <v>6</v>
      </c>
    </row>
    <row r="5527" spans="1:19" ht="12.75">
      <c r="A5527" s="22" t="s">
        <v>60</v>
      </c>
      <c r="B5527" s="22" t="s">
        <v>11682</v>
      </c>
      <c r="C5527" s="22" t="s">
        <v>65</v>
      </c>
      <c r="D5527" s="22" t="s">
        <v>61</v>
      </c>
      <c r="E5527" s="22" t="s">
        <v>14068</v>
      </c>
      <c r="F5527" s="31">
        <v>42916.710104166668</v>
      </c>
      <c r="G5527" s="31">
        <v>42916</v>
      </c>
      <c r="H5527" s="31">
        <v>43279</v>
      </c>
      <c r="I5527" s="31">
        <v>42946.705509259256</v>
      </c>
      <c r="J5527" s="22" t="s">
        <v>73</v>
      </c>
      <c r="K5527" s="32" t="s">
        <v>94</v>
      </c>
      <c r="L5527" s="32" t="s">
        <v>14069</v>
      </c>
      <c r="N5527" s="24">
        <v>4178.83</v>
      </c>
      <c r="O5527" s="24">
        <v>3042.67</v>
      </c>
      <c r="P5527" s="32" t="s">
        <v>2685</v>
      </c>
      <c r="Q5527" s="43" t="s">
        <v>2686</v>
      </c>
      <c r="R5527" s="43" t="s">
        <v>78</v>
      </c>
      <c r="S5527" s="47">
        <v>5</v>
      </c>
    </row>
    <row r="5528" spans="1:19" ht="12.75">
      <c r="A5528" s="22" t="s">
        <v>60</v>
      </c>
      <c r="B5528" s="22" t="s">
        <v>11685</v>
      </c>
      <c r="C5528" s="22" t="s">
        <v>65</v>
      </c>
      <c r="D5528" s="22" t="s">
        <v>61</v>
      </c>
      <c r="E5528" s="22" t="s">
        <v>14070</v>
      </c>
      <c r="F5528" s="31">
        <v>42905.615810185183</v>
      </c>
      <c r="G5528" s="31">
        <v>42917</v>
      </c>
      <c r="H5528" s="31">
        <v>43282</v>
      </c>
      <c r="I5528" s="31">
        <v>42935</v>
      </c>
      <c r="J5528" s="22" t="s">
        <v>73</v>
      </c>
      <c r="K5528" s="32" t="s">
        <v>94</v>
      </c>
      <c r="L5528" s="32" t="s">
        <v>14071</v>
      </c>
      <c r="N5528" s="24">
        <v>401.3575</v>
      </c>
      <c r="O5528" s="24">
        <v>339.015</v>
      </c>
      <c r="P5528" s="32" t="s">
        <v>104</v>
      </c>
      <c r="Q5528" s="43" t="s">
        <v>105</v>
      </c>
      <c r="R5528" s="43" t="s">
        <v>78</v>
      </c>
      <c r="S5528" s="47">
        <v>6</v>
      </c>
    </row>
    <row r="5529" spans="1:19" ht="12.75">
      <c r="A5529" s="22" t="s">
        <v>60</v>
      </c>
      <c r="B5529" s="22" t="s">
        <v>11675</v>
      </c>
      <c r="C5529" s="22" t="s">
        <v>65</v>
      </c>
      <c r="D5529" s="22" t="s">
        <v>61</v>
      </c>
      <c r="E5529" s="22" t="s">
        <v>14072</v>
      </c>
      <c r="F5529" s="31">
        <v>42896.08688657407</v>
      </c>
      <c r="G5529" s="31">
        <v>42931</v>
      </c>
      <c r="H5529" s="31">
        <v>43296</v>
      </c>
      <c r="I5529" s="31">
        <v>42956.08688657407</v>
      </c>
      <c r="J5529" s="22" t="s">
        <v>119</v>
      </c>
      <c r="K5529" s="32" t="s">
        <v>153</v>
      </c>
      <c r="L5529" s="32" t="s">
        <v>14073</v>
      </c>
      <c r="M5529" s="32" t="s">
        <v>14074</v>
      </c>
      <c r="N5529" s="24">
        <v>978.92330000000004</v>
      </c>
      <c r="O5529" s="24">
        <v>570.69000000000005</v>
      </c>
      <c r="P5529" s="32" t="s">
        <v>1182</v>
      </c>
      <c r="Q5529" s="43" t="s">
        <v>1183</v>
      </c>
      <c r="R5529" s="43" t="s">
        <v>78</v>
      </c>
      <c r="S5529" s="47">
        <v>5</v>
      </c>
    </row>
    <row r="5530" spans="1:19" ht="12.75">
      <c r="A5530" s="22" t="s">
        <v>60</v>
      </c>
      <c r="B5530" s="22" t="s">
        <v>11675</v>
      </c>
      <c r="C5530" s="22" t="s">
        <v>65</v>
      </c>
      <c r="D5530" s="22" t="s">
        <v>61</v>
      </c>
      <c r="E5530" s="22" t="s">
        <v>14075</v>
      </c>
      <c r="F5530" s="31">
        <v>42902.519629629627</v>
      </c>
      <c r="G5530" s="31">
        <v>42916</v>
      </c>
      <c r="H5530" s="31">
        <v>43281</v>
      </c>
      <c r="I5530" s="31">
        <v>42932</v>
      </c>
      <c r="J5530" s="22" t="s">
        <v>73</v>
      </c>
      <c r="K5530" s="32" t="s">
        <v>74</v>
      </c>
      <c r="L5530" s="32" t="s">
        <v>14076</v>
      </c>
      <c r="N5530" s="24">
        <v>23644.139999999999</v>
      </c>
      <c r="O5530" s="24">
        <v>0</v>
      </c>
      <c r="P5530" s="32" t="s">
        <v>14077</v>
      </c>
      <c r="Q5530" s="43" t="s">
        <v>14078</v>
      </c>
      <c r="R5530" s="43" t="s">
        <v>78</v>
      </c>
      <c r="S5530" s="47">
        <v>4</v>
      </c>
    </row>
    <row r="5531" spans="1:19" ht="12.75">
      <c r="A5531" s="22" t="s">
        <v>60</v>
      </c>
      <c r="B5531" s="22" t="s">
        <v>11688</v>
      </c>
      <c r="C5531" s="22" t="s">
        <v>65</v>
      </c>
      <c r="D5531" s="22" t="s">
        <v>61</v>
      </c>
      <c r="E5531" s="22" t="s">
        <v>14079</v>
      </c>
      <c r="F5531" s="31">
        <v>42894.435219907406</v>
      </c>
      <c r="G5531" s="31">
        <v>42901</v>
      </c>
      <c r="H5531" s="31">
        <v>43266</v>
      </c>
      <c r="I5531" s="31">
        <v>42924</v>
      </c>
      <c r="J5531" s="22" t="s">
        <v>73</v>
      </c>
      <c r="K5531" s="32" t="s">
        <v>89</v>
      </c>
      <c r="L5531" s="32" t="s">
        <v>14080</v>
      </c>
      <c r="N5531" s="24">
        <v>343.56330000000003</v>
      </c>
      <c r="O5531" s="24">
        <v>356.84</v>
      </c>
      <c r="P5531" s="32" t="s">
        <v>886</v>
      </c>
      <c r="Q5531" s="43" t="s">
        <v>887</v>
      </c>
      <c r="R5531" s="43" t="s">
        <v>78</v>
      </c>
      <c r="S5531" s="47">
        <v>4</v>
      </c>
    </row>
    <row r="5532" spans="1:19" ht="12.75">
      <c r="A5532" s="22" t="s">
        <v>60</v>
      </c>
      <c r="B5532" s="22" t="s">
        <v>11713</v>
      </c>
      <c r="C5532" s="22" t="s">
        <v>65</v>
      </c>
      <c r="D5532" s="22" t="s">
        <v>61</v>
      </c>
      <c r="E5532" s="22" t="s">
        <v>14081</v>
      </c>
      <c r="F5532" s="31">
        <v>42899.392812499995</v>
      </c>
      <c r="G5532" s="31">
        <v>42899</v>
      </c>
      <c r="H5532" s="31">
        <v>43264</v>
      </c>
      <c r="I5532" s="31">
        <v>42929.385844907403</v>
      </c>
      <c r="J5532" s="22" t="s">
        <v>73</v>
      </c>
      <c r="K5532" s="32" t="s">
        <v>153</v>
      </c>
      <c r="L5532" s="32" t="s">
        <v>14082</v>
      </c>
      <c r="M5532" s="32" t="s">
        <v>12231</v>
      </c>
      <c r="N5532" s="24">
        <v>525.43499999999995</v>
      </c>
      <c r="O5532" s="24">
        <v>440.31</v>
      </c>
      <c r="P5532" s="32" t="s">
        <v>225</v>
      </c>
      <c r="Q5532" s="43" t="s">
        <v>226</v>
      </c>
      <c r="R5532" s="43" t="s">
        <v>78</v>
      </c>
      <c r="S5532" s="47">
        <v>5</v>
      </c>
    </row>
    <row r="5533" spans="1:19" ht="12.75">
      <c r="A5533" s="22" t="s">
        <v>60</v>
      </c>
      <c r="B5533" s="22" t="s">
        <v>11685</v>
      </c>
      <c r="C5533" s="22" t="s">
        <v>65</v>
      </c>
      <c r="D5533" s="22" t="s">
        <v>61</v>
      </c>
      <c r="E5533" s="22" t="s">
        <v>14083</v>
      </c>
      <c r="F5533" s="31">
        <v>42899.561273148145</v>
      </c>
      <c r="G5533" s="31">
        <v>42907</v>
      </c>
      <c r="H5533" s="31">
        <v>43265</v>
      </c>
      <c r="I5533" s="31">
        <v>42929</v>
      </c>
      <c r="J5533" s="22" t="s">
        <v>73</v>
      </c>
      <c r="K5533" s="32" t="s">
        <v>74</v>
      </c>
      <c r="L5533" s="32" t="s">
        <v>14084</v>
      </c>
      <c r="N5533" s="24">
        <v>3292.3539999999998</v>
      </c>
      <c r="O5533" s="24">
        <v>0</v>
      </c>
      <c r="P5533" s="32" t="s">
        <v>9306</v>
      </c>
      <c r="Q5533" s="43" t="s">
        <v>9307</v>
      </c>
      <c r="R5533" s="43" t="s">
        <v>78</v>
      </c>
      <c r="S5533" s="47">
        <v>6</v>
      </c>
    </row>
    <row r="5534" spans="1:19" ht="12.75">
      <c r="A5534" s="22" t="s">
        <v>60</v>
      </c>
      <c r="B5534" s="22" t="s">
        <v>11741</v>
      </c>
      <c r="C5534" s="22" t="s">
        <v>65</v>
      </c>
      <c r="D5534" s="22" t="s">
        <v>61</v>
      </c>
      <c r="E5534" s="22" t="s">
        <v>14085</v>
      </c>
      <c r="F5534" s="31">
        <v>42912.086504629631</v>
      </c>
      <c r="G5534" s="31">
        <v>42947</v>
      </c>
      <c r="H5534" s="31">
        <v>43312</v>
      </c>
      <c r="I5534" s="31">
        <v>42972.086504629631</v>
      </c>
      <c r="J5534" s="22" t="s">
        <v>119</v>
      </c>
      <c r="K5534" s="32" t="s">
        <v>94</v>
      </c>
      <c r="L5534" s="32" t="s">
        <v>14086</v>
      </c>
      <c r="N5534" s="24">
        <v>2455.04</v>
      </c>
      <c r="O5534" s="24">
        <v>2455.04</v>
      </c>
      <c r="P5534" s="32" t="s">
        <v>125</v>
      </c>
      <c r="Q5534" s="43" t="s">
        <v>126</v>
      </c>
      <c r="R5534" s="43" t="s">
        <v>78</v>
      </c>
      <c r="S5534" s="47">
        <v>1</v>
      </c>
    </row>
    <row r="5535" spans="1:19" ht="12.75">
      <c r="A5535" s="22" t="s">
        <v>60</v>
      </c>
      <c r="B5535" s="22" t="s">
        <v>14087</v>
      </c>
      <c r="C5535" s="22" t="s">
        <v>65</v>
      </c>
      <c r="D5535" s="22" t="s">
        <v>61</v>
      </c>
      <c r="E5535" s="22" t="s">
        <v>14088</v>
      </c>
      <c r="F5535" s="31">
        <v>42915.492731481478</v>
      </c>
      <c r="G5535" s="31">
        <v>42916</v>
      </c>
      <c r="H5535" s="31">
        <v>43281</v>
      </c>
      <c r="I5535" s="31">
        <v>42945</v>
      </c>
      <c r="J5535" s="22" t="s">
        <v>73</v>
      </c>
      <c r="K5535" s="32" t="s">
        <v>171</v>
      </c>
      <c r="N5535" s="24">
        <v>348.66</v>
      </c>
      <c r="O5535" s="24">
        <v>0</v>
      </c>
      <c r="P5535" s="32" t="s">
        <v>576</v>
      </c>
      <c r="Q5535" s="43" t="s">
        <v>577</v>
      </c>
      <c r="R5535" s="43" t="s">
        <v>78</v>
      </c>
      <c r="S5535" s="47">
        <v>5</v>
      </c>
    </row>
    <row r="5536" spans="1:19" ht="12.75">
      <c r="A5536" s="22" t="s">
        <v>60</v>
      </c>
      <c r="B5536" s="22" t="s">
        <v>11765</v>
      </c>
      <c r="C5536" s="22" t="s">
        <v>65</v>
      </c>
      <c r="D5536" s="22" t="s">
        <v>61</v>
      </c>
      <c r="E5536" s="22" t="s">
        <v>14089</v>
      </c>
      <c r="F5536" s="31">
        <v>42898.467662037037</v>
      </c>
      <c r="G5536" s="31">
        <v>42902</v>
      </c>
      <c r="H5536" s="31">
        <v>43267</v>
      </c>
      <c r="I5536" s="31">
        <v>42928</v>
      </c>
      <c r="J5536" s="22" t="s">
        <v>73</v>
      </c>
      <c r="K5536" s="32" t="s">
        <v>153</v>
      </c>
      <c r="L5536" s="32" t="s">
        <v>14090</v>
      </c>
      <c r="M5536" s="32" t="s">
        <v>14091</v>
      </c>
      <c r="N5536" s="24">
        <v>1023.8242</v>
      </c>
      <c r="O5536" s="24">
        <v>647.005</v>
      </c>
      <c r="P5536" s="32" t="s">
        <v>325</v>
      </c>
      <c r="Q5536" s="43" t="s">
        <v>326</v>
      </c>
      <c r="R5536" s="43" t="s">
        <v>78</v>
      </c>
      <c r="S5536" s="47">
        <v>5</v>
      </c>
    </row>
    <row r="5537" spans="1:19" ht="12.75">
      <c r="A5537" s="22" t="s">
        <v>60</v>
      </c>
      <c r="B5537" s="22" t="s">
        <v>11679</v>
      </c>
      <c r="C5537" s="22" t="s">
        <v>65</v>
      </c>
      <c r="D5537" s="22" t="s">
        <v>61</v>
      </c>
      <c r="E5537" s="22" t="s">
        <v>14092</v>
      </c>
      <c r="F5537" s="31">
        <v>42912.611701388887</v>
      </c>
      <c r="G5537" s="31">
        <v>42912</v>
      </c>
      <c r="H5537" s="31">
        <v>43277</v>
      </c>
      <c r="I5537" s="31">
        <v>42942</v>
      </c>
      <c r="J5537" s="22" t="s">
        <v>73</v>
      </c>
      <c r="K5537" s="32" t="s">
        <v>153</v>
      </c>
      <c r="L5537" s="32" t="s">
        <v>14093</v>
      </c>
      <c r="M5537" s="32" t="s">
        <v>14094</v>
      </c>
      <c r="N5537" s="24">
        <v>1394.5165999999999</v>
      </c>
      <c r="O5537" s="24">
        <v>752.095</v>
      </c>
      <c r="P5537" s="32" t="s">
        <v>568</v>
      </c>
      <c r="Q5537" s="43" t="s">
        <v>569</v>
      </c>
      <c r="R5537" s="43" t="s">
        <v>78</v>
      </c>
      <c r="S5537" s="47">
        <v>5</v>
      </c>
    </row>
    <row r="5538" spans="1:19" ht="12.75">
      <c r="A5538" s="22" t="s">
        <v>60</v>
      </c>
      <c r="B5538" s="22" t="s">
        <v>11685</v>
      </c>
      <c r="C5538" s="22" t="s">
        <v>65</v>
      </c>
      <c r="D5538" s="22" t="s">
        <v>61</v>
      </c>
      <c r="E5538" s="22" t="s">
        <v>14095</v>
      </c>
      <c r="F5538" s="31">
        <v>42893.597824074073</v>
      </c>
      <c r="G5538" s="31">
        <v>42893</v>
      </c>
      <c r="H5538" s="31">
        <v>43252</v>
      </c>
      <c r="I5538" s="31">
        <v>42923</v>
      </c>
      <c r="J5538" s="22" t="s">
        <v>73</v>
      </c>
      <c r="K5538" s="32" t="s">
        <v>153</v>
      </c>
      <c r="L5538" s="32" t="s">
        <v>14096</v>
      </c>
      <c r="M5538" s="32" t="s">
        <v>14097</v>
      </c>
      <c r="N5538" s="24">
        <v>532.25750000000005</v>
      </c>
      <c r="O5538" s="24">
        <v>476.25</v>
      </c>
      <c r="P5538" s="32" t="s">
        <v>861</v>
      </c>
      <c r="Q5538" s="43" t="s">
        <v>862</v>
      </c>
      <c r="R5538" s="43" t="s">
        <v>78</v>
      </c>
      <c r="S5538" s="47">
        <v>5</v>
      </c>
    </row>
    <row r="5539" spans="1:19" ht="12.75">
      <c r="A5539" s="22" t="s">
        <v>60</v>
      </c>
      <c r="B5539" s="22" t="s">
        <v>11675</v>
      </c>
      <c r="C5539" s="22" t="s">
        <v>65</v>
      </c>
      <c r="D5539" s="22" t="s">
        <v>61</v>
      </c>
      <c r="E5539" s="22" t="s">
        <v>14098</v>
      </c>
      <c r="F5539" s="31">
        <v>42915.564571759256</v>
      </c>
      <c r="G5539" s="31">
        <v>42914</v>
      </c>
      <c r="H5539" s="31">
        <v>43279</v>
      </c>
      <c r="I5539" s="31">
        <v>42944</v>
      </c>
      <c r="J5539" s="22" t="s">
        <v>73</v>
      </c>
      <c r="K5539" s="32" t="s">
        <v>94</v>
      </c>
      <c r="L5539" s="32" t="s">
        <v>14099</v>
      </c>
      <c r="N5539" s="24">
        <v>1694.175</v>
      </c>
      <c r="O5539" s="24">
        <v>1398.05</v>
      </c>
      <c r="P5539" s="32" t="s">
        <v>6175</v>
      </c>
      <c r="Q5539" s="43" t="s">
        <v>6176</v>
      </c>
      <c r="R5539" s="43" t="s">
        <v>193</v>
      </c>
      <c r="S5539" s="47">
        <v>5</v>
      </c>
    </row>
    <row r="5540" spans="1:19" ht="12.75">
      <c r="A5540" s="22" t="s">
        <v>60</v>
      </c>
      <c r="B5540" s="22" t="s">
        <v>11730</v>
      </c>
      <c r="C5540" s="22" t="s">
        <v>65</v>
      </c>
      <c r="D5540" s="22" t="s">
        <v>61</v>
      </c>
      <c r="E5540" s="22" t="s">
        <v>14100</v>
      </c>
      <c r="F5540" s="31">
        <v>42887.541157407402</v>
      </c>
      <c r="G5540" s="31">
        <v>42916</v>
      </c>
      <c r="H5540" s="31">
        <v>43281</v>
      </c>
      <c r="I5540" s="31">
        <v>42947.541157407402</v>
      </c>
      <c r="J5540" s="22" t="s">
        <v>73</v>
      </c>
      <c r="K5540" s="32" t="s">
        <v>89</v>
      </c>
      <c r="L5540" s="32" t="s">
        <v>14101</v>
      </c>
      <c r="N5540" s="24">
        <v>4038.84</v>
      </c>
      <c r="O5540" s="24">
        <v>0</v>
      </c>
      <c r="P5540" s="32" t="s">
        <v>108</v>
      </c>
      <c r="Q5540" s="43" t="s">
        <v>109</v>
      </c>
      <c r="R5540" s="43" t="s">
        <v>78</v>
      </c>
      <c r="S5540" s="47">
        <v>5</v>
      </c>
    </row>
    <row r="5541" spans="1:19" ht="12.75">
      <c r="A5541" s="22" t="s">
        <v>60</v>
      </c>
      <c r="B5541" s="22" t="s">
        <v>12000</v>
      </c>
      <c r="C5541" s="22" t="s">
        <v>65</v>
      </c>
      <c r="D5541" s="22" t="s">
        <v>61</v>
      </c>
      <c r="E5541" s="22" t="s">
        <v>14102</v>
      </c>
      <c r="F5541" s="31">
        <v>42899.389432870368</v>
      </c>
      <c r="G5541" s="31">
        <v>42916</v>
      </c>
      <c r="H5541" s="31">
        <v>43281</v>
      </c>
      <c r="I5541" s="31">
        <v>42929</v>
      </c>
      <c r="J5541" s="22" t="s">
        <v>73</v>
      </c>
      <c r="K5541" s="32" t="s">
        <v>94</v>
      </c>
      <c r="L5541" s="32" t="s">
        <v>14103</v>
      </c>
      <c r="N5541" s="24">
        <v>1553.84</v>
      </c>
      <c r="O5541" s="24">
        <v>1311.95</v>
      </c>
      <c r="P5541" s="32" t="s">
        <v>453</v>
      </c>
      <c r="Q5541" s="43" t="s">
        <v>454</v>
      </c>
      <c r="R5541" s="43" t="s">
        <v>78</v>
      </c>
      <c r="S5541" s="47">
        <v>4</v>
      </c>
    </row>
    <row r="5542" spans="1:19" ht="12.75">
      <c r="A5542" s="22" t="s">
        <v>60</v>
      </c>
      <c r="B5542" s="22" t="s">
        <v>11699</v>
      </c>
      <c r="C5542" s="22" t="s">
        <v>65</v>
      </c>
      <c r="D5542" s="22" t="s">
        <v>61</v>
      </c>
      <c r="E5542" s="22" t="s">
        <v>14104</v>
      </c>
      <c r="F5542" s="31">
        <v>42916.099108796298</v>
      </c>
      <c r="G5542" s="31">
        <v>42965</v>
      </c>
      <c r="H5542" s="31">
        <v>43330</v>
      </c>
      <c r="I5542" s="31">
        <v>42976.099108796298</v>
      </c>
      <c r="J5542" s="22" t="s">
        <v>73</v>
      </c>
      <c r="K5542" s="32" t="s">
        <v>94</v>
      </c>
      <c r="L5542" s="32" t="s">
        <v>14105</v>
      </c>
      <c r="N5542" s="24">
        <v>622.69500000000005</v>
      </c>
      <c r="O5542" s="24">
        <v>487.38</v>
      </c>
      <c r="P5542" s="32" t="s">
        <v>197</v>
      </c>
      <c r="Q5542" s="43" t="s">
        <v>198</v>
      </c>
      <c r="R5542" s="43" t="s">
        <v>78</v>
      </c>
      <c r="S5542" s="47">
        <v>6</v>
      </c>
    </row>
    <row r="5543" spans="1:19" ht="12.75">
      <c r="A5543" s="22" t="s">
        <v>60</v>
      </c>
      <c r="B5543" s="22" t="s">
        <v>11679</v>
      </c>
      <c r="C5543" s="22" t="s">
        <v>65</v>
      </c>
      <c r="D5543" s="22" t="s">
        <v>61</v>
      </c>
      <c r="E5543" s="22" t="s">
        <v>14106</v>
      </c>
      <c r="F5543" s="31">
        <v>42893.487858796296</v>
      </c>
      <c r="G5543" s="31">
        <v>42927</v>
      </c>
      <c r="H5543" s="31">
        <v>43292</v>
      </c>
      <c r="I5543" s="31">
        <v>42923</v>
      </c>
      <c r="J5543" s="22" t="s">
        <v>73</v>
      </c>
      <c r="K5543" s="32" t="s">
        <v>74</v>
      </c>
      <c r="L5543" s="32" t="s">
        <v>14107</v>
      </c>
      <c r="N5543" s="24">
        <v>0</v>
      </c>
      <c r="O5543" s="24">
        <v>0</v>
      </c>
      <c r="P5543" s="32" t="s">
        <v>2531</v>
      </c>
      <c r="Q5543" s="43" t="s">
        <v>2532</v>
      </c>
      <c r="R5543" s="43" t="s">
        <v>78</v>
      </c>
      <c r="S5543" s="47">
        <v>4</v>
      </c>
    </row>
    <row r="5544" spans="1:19" ht="12.75">
      <c r="A5544" s="22" t="s">
        <v>60</v>
      </c>
      <c r="B5544" s="22" t="s">
        <v>11679</v>
      </c>
      <c r="C5544" s="22" t="s">
        <v>65</v>
      </c>
      <c r="D5544" s="22" t="s">
        <v>61</v>
      </c>
      <c r="E5544" s="22" t="s">
        <v>14108</v>
      </c>
      <c r="F5544" s="31">
        <v>42895.477037037039</v>
      </c>
      <c r="G5544" s="31">
        <v>42909</v>
      </c>
      <c r="H5544" s="31">
        <v>43274</v>
      </c>
      <c r="I5544" s="31">
        <v>42925</v>
      </c>
      <c r="J5544" s="22" t="s">
        <v>73</v>
      </c>
      <c r="K5544" s="32" t="s">
        <v>89</v>
      </c>
      <c r="L5544" s="32" t="s">
        <v>14109</v>
      </c>
      <c r="N5544" s="24">
        <v>1795.79</v>
      </c>
      <c r="O5544" s="24">
        <v>1446.29</v>
      </c>
      <c r="P5544" s="32" t="s">
        <v>682</v>
      </c>
      <c r="Q5544" s="43" t="s">
        <v>683</v>
      </c>
      <c r="R5544" s="43" t="s">
        <v>78</v>
      </c>
      <c r="S5544" s="47">
        <v>5</v>
      </c>
    </row>
    <row r="5545" spans="1:19" ht="12.75">
      <c r="A5545" s="22" t="s">
        <v>60</v>
      </c>
      <c r="B5545" s="22" t="s">
        <v>11845</v>
      </c>
      <c r="C5545" s="22" t="s">
        <v>65</v>
      </c>
      <c r="D5545" s="22" t="s">
        <v>61</v>
      </c>
      <c r="E5545" s="22" t="s">
        <v>14110</v>
      </c>
      <c r="F5545" s="31">
        <v>42892.602627314816</v>
      </c>
      <c r="G5545" s="31">
        <v>42892</v>
      </c>
      <c r="H5545" s="31">
        <v>43257</v>
      </c>
      <c r="I5545" s="31">
        <v>42922.601863425924</v>
      </c>
      <c r="J5545" s="22" t="s">
        <v>73</v>
      </c>
      <c r="K5545" s="32" t="s">
        <v>74</v>
      </c>
      <c r="L5545" s="32" t="s">
        <v>14111</v>
      </c>
      <c r="N5545" s="24">
        <v>0</v>
      </c>
      <c r="O5545" s="24">
        <v>0</v>
      </c>
      <c r="P5545" s="32" t="s">
        <v>511</v>
      </c>
      <c r="Q5545" s="43" t="s">
        <v>512</v>
      </c>
      <c r="R5545" s="43" t="s">
        <v>78</v>
      </c>
      <c r="S5545" s="47">
        <v>4</v>
      </c>
    </row>
    <row r="5546" spans="1:19" ht="12.75">
      <c r="A5546" s="22" t="s">
        <v>60</v>
      </c>
      <c r="B5546" s="22" t="s">
        <v>11692</v>
      </c>
      <c r="C5546" s="22" t="s">
        <v>65</v>
      </c>
      <c r="D5546" s="22" t="s">
        <v>61</v>
      </c>
      <c r="E5546" s="22" t="s">
        <v>14112</v>
      </c>
      <c r="F5546" s="31">
        <v>42912.449814814812</v>
      </c>
      <c r="G5546" s="31">
        <v>42947</v>
      </c>
      <c r="H5546" s="31">
        <v>43312</v>
      </c>
      <c r="I5546" s="31">
        <v>42942</v>
      </c>
      <c r="J5546" s="22" t="s">
        <v>73</v>
      </c>
      <c r="K5546" s="32" t="s">
        <v>74</v>
      </c>
      <c r="L5546" s="32" t="s">
        <v>14113</v>
      </c>
      <c r="N5546" s="24">
        <v>5225.76</v>
      </c>
      <c r="O5546" s="24">
        <v>0</v>
      </c>
      <c r="P5546" s="32" t="s">
        <v>443</v>
      </c>
      <c r="Q5546" s="43" t="s">
        <v>444</v>
      </c>
      <c r="R5546" s="43" t="s">
        <v>78</v>
      </c>
      <c r="S5546" s="47">
        <v>4</v>
      </c>
    </row>
    <row r="5547" spans="1:19" ht="12.75">
      <c r="A5547" s="22" t="s">
        <v>60</v>
      </c>
      <c r="B5547" s="22" t="s">
        <v>11730</v>
      </c>
      <c r="C5547" s="22" t="s">
        <v>65</v>
      </c>
      <c r="D5547" s="22" t="s">
        <v>61</v>
      </c>
      <c r="E5547" s="22" t="s">
        <v>14114</v>
      </c>
      <c r="F5547" s="31">
        <v>42901.524421296293</v>
      </c>
      <c r="G5547" s="31">
        <v>42917</v>
      </c>
      <c r="H5547" s="31">
        <v>43282</v>
      </c>
      <c r="I5547" s="31">
        <v>42931</v>
      </c>
      <c r="J5547" s="22" t="s">
        <v>73</v>
      </c>
      <c r="K5547" s="32" t="s">
        <v>74</v>
      </c>
      <c r="L5547" s="32" t="s">
        <v>14115</v>
      </c>
      <c r="N5547" s="24">
        <v>0</v>
      </c>
      <c r="O5547" s="24">
        <v>0</v>
      </c>
      <c r="P5547" s="32" t="s">
        <v>1247</v>
      </c>
      <c r="Q5547" s="43" t="s">
        <v>1248</v>
      </c>
      <c r="R5547" s="43" t="s">
        <v>78</v>
      </c>
      <c r="S5547" s="47">
        <v>4</v>
      </c>
    </row>
    <row r="5548" spans="1:19" ht="12.75">
      <c r="A5548" s="22" t="s">
        <v>60</v>
      </c>
      <c r="B5548" s="22" t="s">
        <v>11675</v>
      </c>
      <c r="C5548" s="22" t="s">
        <v>65</v>
      </c>
      <c r="D5548" s="22" t="s">
        <v>61</v>
      </c>
      <c r="E5548" s="22" t="s">
        <v>14116</v>
      </c>
      <c r="F5548" s="31">
        <v>42895.685902777775</v>
      </c>
      <c r="G5548" s="31">
        <v>42921</v>
      </c>
      <c r="H5548" s="31">
        <v>43286</v>
      </c>
      <c r="I5548" s="31">
        <v>42925</v>
      </c>
      <c r="J5548" s="22" t="s">
        <v>73</v>
      </c>
      <c r="K5548" s="32" t="s">
        <v>89</v>
      </c>
      <c r="L5548" s="32" t="s">
        <v>14117</v>
      </c>
      <c r="N5548" s="24">
        <v>1811.0139999999999</v>
      </c>
      <c r="O5548" s="24">
        <v>4409.3500000000004</v>
      </c>
      <c r="P5548" s="32" t="s">
        <v>133</v>
      </c>
      <c r="Q5548" s="43" t="s">
        <v>134</v>
      </c>
      <c r="R5548" s="43" t="s">
        <v>78</v>
      </c>
      <c r="S5548" s="47">
        <v>5</v>
      </c>
    </row>
    <row r="5549" spans="1:19" ht="12.75">
      <c r="A5549" s="22" t="s">
        <v>60</v>
      </c>
      <c r="B5549" s="22" t="s">
        <v>14118</v>
      </c>
      <c r="C5549" s="22" t="s">
        <v>65</v>
      </c>
      <c r="D5549" s="22" t="s">
        <v>61</v>
      </c>
      <c r="E5549" s="22" t="s">
        <v>14119</v>
      </c>
      <c r="F5549" s="31">
        <v>42913.470983796295</v>
      </c>
      <c r="G5549" s="31">
        <v>42921</v>
      </c>
      <c r="H5549" s="31">
        <v>43286</v>
      </c>
      <c r="I5549" s="31">
        <v>42943</v>
      </c>
      <c r="J5549" s="22" t="s">
        <v>73</v>
      </c>
      <c r="K5549" s="32" t="s">
        <v>74</v>
      </c>
      <c r="L5549" s="32" t="s">
        <v>14120</v>
      </c>
      <c r="N5549" s="24">
        <v>4217.7449999999999</v>
      </c>
      <c r="O5549" s="24">
        <v>0</v>
      </c>
      <c r="P5549" s="32" t="s">
        <v>2085</v>
      </c>
      <c r="Q5549" s="43" t="s">
        <v>2086</v>
      </c>
      <c r="R5549" s="43" t="s">
        <v>78</v>
      </c>
      <c r="S5549" s="47">
        <v>3</v>
      </c>
    </row>
    <row r="5550" spans="1:19" ht="12.75">
      <c r="A5550" s="22" t="s">
        <v>60</v>
      </c>
      <c r="B5550" s="22" t="s">
        <v>11833</v>
      </c>
      <c r="C5550" s="22" t="s">
        <v>65</v>
      </c>
      <c r="D5550" s="22" t="s">
        <v>61</v>
      </c>
      <c r="E5550" s="22" t="s">
        <v>14121</v>
      </c>
      <c r="F5550" s="31">
        <v>42901.455891203703</v>
      </c>
      <c r="G5550" s="31">
        <v>42922</v>
      </c>
      <c r="H5550" s="31">
        <v>43287</v>
      </c>
      <c r="I5550" s="31">
        <v>42931.443564814814</v>
      </c>
      <c r="J5550" s="22" t="s">
        <v>73</v>
      </c>
      <c r="K5550" s="32" t="s">
        <v>74</v>
      </c>
      <c r="L5550" s="32" t="s">
        <v>14122</v>
      </c>
      <c r="N5550" s="24">
        <v>7621.6899999999996</v>
      </c>
      <c r="O5550" s="24">
        <v>0</v>
      </c>
      <c r="P5550" s="32" t="s">
        <v>181</v>
      </c>
      <c r="Q5550" s="43" t="s">
        <v>182</v>
      </c>
      <c r="R5550" s="43" t="s">
        <v>193</v>
      </c>
      <c r="S5550" s="47">
        <v>4</v>
      </c>
    </row>
    <row r="5551" spans="1:19" ht="12.75">
      <c r="A5551" s="22" t="s">
        <v>60</v>
      </c>
      <c r="B5551" s="22" t="s">
        <v>11765</v>
      </c>
      <c r="C5551" s="22" t="s">
        <v>65</v>
      </c>
      <c r="D5551" s="22" t="s">
        <v>61</v>
      </c>
      <c r="E5551" s="22" t="s">
        <v>14123</v>
      </c>
      <c r="F5551" s="31">
        <v>42899.384224537032</v>
      </c>
      <c r="G5551" s="31">
        <v>42899</v>
      </c>
      <c r="H5551" s="31">
        <v>43264</v>
      </c>
      <c r="I5551" s="31">
        <v>42929</v>
      </c>
      <c r="J5551" s="22" t="s">
        <v>73</v>
      </c>
      <c r="K5551" s="32" t="s">
        <v>74</v>
      </c>
      <c r="L5551" s="32" t="s">
        <v>14124</v>
      </c>
      <c r="N5551" s="24">
        <v>490.3775</v>
      </c>
      <c r="O5551" s="24">
        <v>0</v>
      </c>
      <c r="P5551" s="32" t="s">
        <v>211</v>
      </c>
      <c r="Q5551" s="43" t="s">
        <v>212</v>
      </c>
      <c r="R5551" s="43" t="s">
        <v>78</v>
      </c>
      <c r="S5551" s="47">
        <v>5</v>
      </c>
    </row>
    <row r="5552" spans="1:19" ht="12.75">
      <c r="A5552" s="22" t="s">
        <v>60</v>
      </c>
      <c r="B5552" s="22" t="s">
        <v>11833</v>
      </c>
      <c r="C5552" s="22" t="s">
        <v>65</v>
      </c>
      <c r="D5552" s="22" t="s">
        <v>61</v>
      </c>
      <c r="E5552" s="22" t="s">
        <v>14125</v>
      </c>
      <c r="F5552" s="31">
        <v>42901.583981481483</v>
      </c>
      <c r="G5552" s="31">
        <v>42702</v>
      </c>
      <c r="H5552" s="31">
        <v>43067</v>
      </c>
      <c r="I5552" s="31">
        <v>42929.54038194444</v>
      </c>
      <c r="J5552" s="22" t="s">
        <v>152</v>
      </c>
      <c r="K5552" s="32" t="s">
        <v>94</v>
      </c>
      <c r="L5552" s="32" t="s">
        <v>14126</v>
      </c>
      <c r="N5552" s="24">
        <v>204.73</v>
      </c>
      <c r="O5552" s="24">
        <v>204.73</v>
      </c>
      <c r="P5552" s="32" t="s">
        <v>294</v>
      </c>
      <c r="Q5552" s="43" t="s">
        <v>295</v>
      </c>
      <c r="R5552" s="43" t="s">
        <v>693</v>
      </c>
      <c r="S5552" s="47">
        <v>1</v>
      </c>
    </row>
    <row r="5553" spans="1:19" ht="12.75">
      <c r="A5553" s="22" t="s">
        <v>60</v>
      </c>
      <c r="B5553" s="22" t="s">
        <v>12143</v>
      </c>
      <c r="C5553" s="22" t="s">
        <v>65</v>
      </c>
      <c r="D5553" s="22" t="s">
        <v>61</v>
      </c>
      <c r="E5553" s="22" t="s">
        <v>14127</v>
      </c>
      <c r="F5553" s="31">
        <v>42901.515011574069</v>
      </c>
      <c r="G5553" s="31">
        <v>42905</v>
      </c>
      <c r="H5553" s="31">
        <v>43270</v>
      </c>
      <c r="I5553" s="31">
        <v>42931.501805555556</v>
      </c>
      <c r="J5553" s="22" t="s">
        <v>73</v>
      </c>
      <c r="K5553" s="32" t="s">
        <v>153</v>
      </c>
      <c r="L5553" s="32" t="s">
        <v>14128</v>
      </c>
      <c r="M5553" s="32" t="s">
        <v>12472</v>
      </c>
      <c r="N5553" s="24">
        <v>1428.6672000000001</v>
      </c>
      <c r="O5553" s="24">
        <v>864.74</v>
      </c>
      <c r="P5553" s="32" t="s">
        <v>1182</v>
      </c>
      <c r="Q5553" s="43" t="s">
        <v>1183</v>
      </c>
      <c r="R5553" s="43" t="s">
        <v>78</v>
      </c>
      <c r="S5553" s="47">
        <v>5</v>
      </c>
    </row>
    <row r="5554" spans="1:19" ht="12.75">
      <c r="A5554" s="22" t="s">
        <v>60</v>
      </c>
      <c r="B5554" s="22" t="s">
        <v>11741</v>
      </c>
      <c r="C5554" s="22" t="s">
        <v>65</v>
      </c>
      <c r="D5554" s="22" t="s">
        <v>61</v>
      </c>
      <c r="E5554" s="22" t="s">
        <v>14129</v>
      </c>
      <c r="F5554" s="31">
        <v>42908.660173611112</v>
      </c>
      <c r="G5554" s="31">
        <v>42947</v>
      </c>
      <c r="H5554" s="31">
        <v>43312</v>
      </c>
      <c r="I5554" s="31">
        <v>42938</v>
      </c>
      <c r="J5554" s="22" t="s">
        <v>73</v>
      </c>
      <c r="K5554" s="32" t="s">
        <v>89</v>
      </c>
      <c r="L5554" s="32" t="s">
        <v>14130</v>
      </c>
      <c r="N5554" s="24">
        <v>375.19</v>
      </c>
      <c r="O5554" s="24">
        <v>318.17000000000002</v>
      </c>
      <c r="P5554" s="32" t="s">
        <v>329</v>
      </c>
      <c r="Q5554" s="43" t="s">
        <v>330</v>
      </c>
      <c r="R5554" s="43" t="s">
        <v>78</v>
      </c>
      <c r="S5554" s="47">
        <v>4</v>
      </c>
    </row>
    <row r="5555" spans="1:19" ht="12.75">
      <c r="A5555" s="22" t="s">
        <v>60</v>
      </c>
      <c r="B5555" s="22" t="s">
        <v>11692</v>
      </c>
      <c r="C5555" s="22" t="s">
        <v>65</v>
      </c>
      <c r="D5555" s="22" t="s">
        <v>61</v>
      </c>
      <c r="E5555" s="22" t="s">
        <v>14131</v>
      </c>
      <c r="F5555" s="31">
        <v>42900.525173611109</v>
      </c>
      <c r="G5555" s="31">
        <v>42917</v>
      </c>
      <c r="H5555" s="31">
        <v>43282</v>
      </c>
      <c r="I5555" s="31">
        <v>42930</v>
      </c>
      <c r="J5555" s="22" t="s">
        <v>73</v>
      </c>
      <c r="K5555" s="32" t="s">
        <v>74</v>
      </c>
      <c r="L5555" s="32" t="s">
        <v>14132</v>
      </c>
      <c r="N5555" s="24">
        <v>14142.766600000001</v>
      </c>
      <c r="O5555" s="24">
        <v>0</v>
      </c>
      <c r="P5555" s="32" t="s">
        <v>1109</v>
      </c>
      <c r="Q5555" s="43" t="s">
        <v>1110</v>
      </c>
      <c r="R5555" s="43" t="s">
        <v>78</v>
      </c>
      <c r="S5555" s="47">
        <v>5</v>
      </c>
    </row>
    <row r="5556" spans="1:19" ht="12.75">
      <c r="A5556" s="22" t="s">
        <v>60</v>
      </c>
      <c r="B5556" s="22" t="s">
        <v>11741</v>
      </c>
      <c r="C5556" s="22" t="s">
        <v>65</v>
      </c>
      <c r="D5556" s="22" t="s">
        <v>61</v>
      </c>
      <c r="E5556" s="22" t="s">
        <v>14133</v>
      </c>
      <c r="F5556" s="31">
        <v>42913.443101851852</v>
      </c>
      <c r="G5556" s="31">
        <v>42913</v>
      </c>
      <c r="H5556" s="31">
        <v>43278</v>
      </c>
      <c r="I5556" s="31">
        <v>42943</v>
      </c>
      <c r="J5556" s="22" t="s">
        <v>73</v>
      </c>
      <c r="K5556" s="32" t="s">
        <v>74</v>
      </c>
      <c r="L5556" s="32" t="s">
        <v>14134</v>
      </c>
      <c r="N5556" s="24">
        <v>494.41</v>
      </c>
      <c r="O5556" s="24">
        <v>0</v>
      </c>
      <c r="P5556" s="32" t="s">
        <v>2282</v>
      </c>
      <c r="Q5556" s="43" t="s">
        <v>2283</v>
      </c>
      <c r="R5556" s="43" t="s">
        <v>78</v>
      </c>
      <c r="S5556" s="47">
        <v>4</v>
      </c>
    </row>
    <row r="5557" spans="1:19" ht="12.75">
      <c r="A5557" s="22" t="s">
        <v>60</v>
      </c>
      <c r="B5557" s="22" t="s">
        <v>11688</v>
      </c>
      <c r="C5557" s="22" t="s">
        <v>65</v>
      </c>
      <c r="D5557" s="22" t="s">
        <v>61</v>
      </c>
      <c r="E5557" s="22" t="s">
        <v>14135</v>
      </c>
      <c r="F5557" s="31">
        <v>42914.087604166663</v>
      </c>
      <c r="G5557" s="31">
        <v>42949</v>
      </c>
      <c r="H5557" s="31">
        <v>43314</v>
      </c>
      <c r="I5557" s="31">
        <v>42974.087604166663</v>
      </c>
      <c r="J5557" s="22" t="s">
        <v>119</v>
      </c>
      <c r="K5557" s="32" t="s">
        <v>94</v>
      </c>
      <c r="L5557" s="32" t="s">
        <v>14136</v>
      </c>
      <c r="N5557" s="24">
        <v>393.44</v>
      </c>
      <c r="O5557" s="24">
        <v>393.44</v>
      </c>
      <c r="P5557" s="32" t="s">
        <v>1467</v>
      </c>
      <c r="Q5557" s="43" t="s">
        <v>1468</v>
      </c>
      <c r="R5557" s="43" t="s">
        <v>78</v>
      </c>
      <c r="S5557" s="47">
        <v>1</v>
      </c>
    </row>
    <row r="5558" spans="1:19" ht="12.75">
      <c r="A5558" s="22" t="s">
        <v>60</v>
      </c>
      <c r="B5558" s="22" t="s">
        <v>11679</v>
      </c>
      <c r="C5558" s="22" t="s">
        <v>65</v>
      </c>
      <c r="D5558" s="22" t="s">
        <v>61</v>
      </c>
      <c r="E5558" s="22" t="s">
        <v>14137</v>
      </c>
      <c r="F5558" s="31">
        <v>42887.681076388886</v>
      </c>
      <c r="G5558" s="31">
        <v>42887</v>
      </c>
      <c r="H5558" s="31">
        <v>43252</v>
      </c>
      <c r="I5558" s="31">
        <v>42917</v>
      </c>
      <c r="J5558" s="22" t="s">
        <v>73</v>
      </c>
      <c r="K5558" s="32" t="s">
        <v>94</v>
      </c>
      <c r="L5558" s="32" t="s">
        <v>14138</v>
      </c>
      <c r="N5558" s="24">
        <v>1764.03</v>
      </c>
      <c r="O5558" s="24">
        <v>2041.84</v>
      </c>
      <c r="P5558" s="32" t="s">
        <v>621</v>
      </c>
      <c r="Q5558" s="43" t="s">
        <v>622</v>
      </c>
      <c r="R5558" s="43" t="s">
        <v>78</v>
      </c>
      <c r="S5558" s="47">
        <v>5</v>
      </c>
    </row>
    <row r="5559" spans="1:19" ht="12.75">
      <c r="A5559" s="22" t="s">
        <v>60</v>
      </c>
      <c r="B5559" s="22" t="s">
        <v>11788</v>
      </c>
      <c r="C5559" s="22" t="s">
        <v>65</v>
      </c>
      <c r="D5559" s="22" t="s">
        <v>61</v>
      </c>
      <c r="E5559" s="22" t="s">
        <v>14139</v>
      </c>
      <c r="F5559" s="31">
        <v>42906.060277777775</v>
      </c>
      <c r="G5559" s="31">
        <v>42948</v>
      </c>
      <c r="H5559" s="31">
        <v>43313</v>
      </c>
      <c r="I5559" s="31">
        <v>42966</v>
      </c>
      <c r="J5559" s="22" t="s">
        <v>73</v>
      </c>
      <c r="K5559" s="32" t="s">
        <v>89</v>
      </c>
      <c r="L5559" s="32" t="s">
        <v>14140</v>
      </c>
      <c r="N5559" s="24">
        <v>10280.49</v>
      </c>
      <c r="O5559" s="24">
        <v>9831.6499999999996</v>
      </c>
      <c r="P5559" s="32" t="s">
        <v>14141</v>
      </c>
      <c r="Q5559" s="43" t="s">
        <v>14142</v>
      </c>
      <c r="R5559" s="43" t="s">
        <v>193</v>
      </c>
      <c r="S5559" s="47">
        <v>5</v>
      </c>
    </row>
    <row r="5560" spans="1:19" ht="12.75">
      <c r="A5560" s="22" t="s">
        <v>60</v>
      </c>
      <c r="B5560" s="22" t="s">
        <v>11914</v>
      </c>
      <c r="C5560" s="22" t="s">
        <v>65</v>
      </c>
      <c r="D5560" s="22" t="s">
        <v>61</v>
      </c>
      <c r="E5560" s="22" t="s">
        <v>14143</v>
      </c>
      <c r="F5560" s="31">
        <v>42888.59983796296</v>
      </c>
      <c r="G5560" s="31">
        <v>42902</v>
      </c>
      <c r="H5560" s="31">
        <v>43267</v>
      </c>
      <c r="I5560" s="31">
        <v>42918</v>
      </c>
      <c r="J5560" s="22" t="s">
        <v>73</v>
      </c>
      <c r="K5560" s="32" t="s">
        <v>74</v>
      </c>
      <c r="L5560" s="32" t="s">
        <v>14144</v>
      </c>
      <c r="N5560" s="24">
        <v>2372.40</v>
      </c>
      <c r="O5560" s="24">
        <v>0</v>
      </c>
      <c r="P5560" s="32" t="s">
        <v>4703</v>
      </c>
      <c r="Q5560" s="43" t="s">
        <v>4704</v>
      </c>
      <c r="R5560" s="43" t="s">
        <v>78</v>
      </c>
      <c r="S5560" s="47">
        <v>4</v>
      </c>
    </row>
    <row r="5561" spans="1:19" ht="12.75">
      <c r="A5561" s="22" t="s">
        <v>60</v>
      </c>
      <c r="B5561" s="22" t="s">
        <v>11890</v>
      </c>
      <c r="C5561" s="22" t="s">
        <v>65</v>
      </c>
      <c r="D5561" s="22" t="s">
        <v>61</v>
      </c>
      <c r="E5561" s="22" t="s">
        <v>14145</v>
      </c>
      <c r="F5561" s="31">
        <v>42891.617002314815</v>
      </c>
      <c r="G5561" s="31">
        <v>42891</v>
      </c>
      <c r="H5561" s="31">
        <v>43256</v>
      </c>
      <c r="I5561" s="31">
        <v>42921</v>
      </c>
      <c r="J5561" s="22" t="s">
        <v>73</v>
      </c>
      <c r="K5561" s="32" t="s">
        <v>74</v>
      </c>
      <c r="L5561" s="32" t="s">
        <v>14146</v>
      </c>
      <c r="N5561" s="24">
        <v>1280.46</v>
      </c>
      <c r="O5561" s="24">
        <v>0</v>
      </c>
      <c r="P5561" s="32" t="s">
        <v>211</v>
      </c>
      <c r="Q5561" s="43" t="s">
        <v>212</v>
      </c>
      <c r="R5561" s="43" t="s">
        <v>78</v>
      </c>
      <c r="S5561" s="47">
        <v>5</v>
      </c>
    </row>
    <row r="5562" spans="1:19" ht="12.75">
      <c r="A5562" s="22" t="s">
        <v>60</v>
      </c>
      <c r="B5562" s="22" t="s">
        <v>11758</v>
      </c>
      <c r="C5562" s="22" t="s">
        <v>65</v>
      </c>
      <c r="D5562" s="22" t="s">
        <v>61</v>
      </c>
      <c r="E5562" s="22" t="s">
        <v>14147</v>
      </c>
      <c r="F5562" s="31">
        <v>42916.420451388884</v>
      </c>
      <c r="G5562" s="31">
        <v>42931</v>
      </c>
      <c r="H5562" s="31">
        <v>43296</v>
      </c>
      <c r="I5562" s="31">
        <v>42946</v>
      </c>
      <c r="J5562" s="22" t="s">
        <v>73</v>
      </c>
      <c r="K5562" s="32" t="s">
        <v>74</v>
      </c>
      <c r="L5562" s="32" t="s">
        <v>14148</v>
      </c>
      <c r="N5562" s="24">
        <v>0</v>
      </c>
      <c r="O5562" s="24">
        <v>0</v>
      </c>
      <c r="P5562" s="32" t="s">
        <v>678</v>
      </c>
      <c r="Q5562" s="43" t="s">
        <v>679</v>
      </c>
      <c r="R5562" s="43" t="s">
        <v>78</v>
      </c>
      <c r="S5562" s="47">
        <v>5</v>
      </c>
    </row>
    <row r="5563" spans="1:19" ht="12.75">
      <c r="A5563" s="22" t="s">
        <v>60</v>
      </c>
      <c r="B5563" s="22" t="s">
        <v>12053</v>
      </c>
      <c r="C5563" s="22" t="s">
        <v>65</v>
      </c>
      <c r="D5563" s="22" t="s">
        <v>61</v>
      </c>
      <c r="E5563" s="22" t="s">
        <v>14149</v>
      </c>
      <c r="F5563" s="31">
        <v>42916.582465277774</v>
      </c>
      <c r="G5563" s="31">
        <v>42916</v>
      </c>
      <c r="H5563" s="31">
        <v>43281</v>
      </c>
      <c r="I5563" s="31">
        <v>42946</v>
      </c>
      <c r="J5563" s="22" t="s">
        <v>73</v>
      </c>
      <c r="K5563" s="32" t="s">
        <v>153</v>
      </c>
      <c r="L5563" s="32" t="s">
        <v>14150</v>
      </c>
      <c r="M5563" s="32" t="s">
        <v>13109</v>
      </c>
      <c r="N5563" s="24">
        <v>1316.67</v>
      </c>
      <c r="O5563" s="24">
        <v>1316.67</v>
      </c>
      <c r="P5563" s="32" t="s">
        <v>4786</v>
      </c>
      <c r="Q5563" s="43" t="s">
        <v>4787</v>
      </c>
      <c r="R5563" s="43" t="s">
        <v>193</v>
      </c>
      <c r="S5563" s="47">
        <v>1</v>
      </c>
    </row>
    <row r="5564" spans="1:19" ht="12.75">
      <c r="A5564" s="22" t="s">
        <v>60</v>
      </c>
      <c r="B5564" s="22" t="s">
        <v>11679</v>
      </c>
      <c r="C5564" s="22" t="s">
        <v>65</v>
      </c>
      <c r="D5564" s="22" t="s">
        <v>61</v>
      </c>
      <c r="E5564" s="22" t="s">
        <v>14151</v>
      </c>
      <c r="F5564" s="31">
        <v>42895.493703703702</v>
      </c>
      <c r="G5564" s="31">
        <v>42909</v>
      </c>
      <c r="H5564" s="31">
        <v>43274</v>
      </c>
      <c r="I5564" s="31">
        <v>42925</v>
      </c>
      <c r="J5564" s="22" t="s">
        <v>73</v>
      </c>
      <c r="K5564" s="32" t="s">
        <v>74</v>
      </c>
      <c r="L5564" s="32" t="s">
        <v>14152</v>
      </c>
      <c r="N5564" s="24">
        <v>0</v>
      </c>
      <c r="O5564" s="24">
        <v>0</v>
      </c>
      <c r="P5564" s="32" t="s">
        <v>847</v>
      </c>
      <c r="Q5564" s="43" t="s">
        <v>848</v>
      </c>
      <c r="R5564" s="43" t="s">
        <v>78</v>
      </c>
      <c r="S5564" s="47">
        <v>5</v>
      </c>
    </row>
    <row r="5565" spans="1:19" ht="12.75">
      <c r="A5565" s="22" t="s">
        <v>60</v>
      </c>
      <c r="B5565" s="22" t="s">
        <v>11675</v>
      </c>
      <c r="C5565" s="22" t="s">
        <v>65</v>
      </c>
      <c r="D5565" s="22" t="s">
        <v>61</v>
      </c>
      <c r="E5565" s="22" t="s">
        <v>14153</v>
      </c>
      <c r="F5565" s="31">
        <v>42887.159629629627</v>
      </c>
      <c r="G5565" s="31">
        <v>42936</v>
      </c>
      <c r="H5565" s="31">
        <v>43301</v>
      </c>
      <c r="I5565" s="31">
        <v>42947.159629629627</v>
      </c>
      <c r="J5565" s="22" t="s">
        <v>73</v>
      </c>
      <c r="K5565" s="32" t="s">
        <v>153</v>
      </c>
      <c r="L5565" s="32" t="s">
        <v>14154</v>
      </c>
      <c r="M5565" s="32" t="s">
        <v>14155</v>
      </c>
      <c r="N5565" s="24">
        <v>4292.3050000000003</v>
      </c>
      <c r="O5565" s="24">
        <v>2917.79</v>
      </c>
      <c r="P5565" s="32" t="s">
        <v>246</v>
      </c>
      <c r="Q5565" s="43" t="s">
        <v>247</v>
      </c>
      <c r="R5565" s="43" t="s">
        <v>193</v>
      </c>
      <c r="S5565" s="47">
        <v>6</v>
      </c>
    </row>
    <row r="5566" spans="1:19" ht="12.75">
      <c r="A5566" s="22" t="s">
        <v>60</v>
      </c>
      <c r="B5566" s="22" t="s">
        <v>11685</v>
      </c>
      <c r="C5566" s="22" t="s">
        <v>65</v>
      </c>
      <c r="D5566" s="22" t="s">
        <v>61</v>
      </c>
      <c r="E5566" s="22" t="s">
        <v>14156</v>
      </c>
      <c r="F5566" s="31">
        <v>42914.911851851852</v>
      </c>
      <c r="G5566" s="31">
        <v>42930</v>
      </c>
      <c r="H5566" s="31">
        <v>43295</v>
      </c>
      <c r="I5566" s="31">
        <v>42944</v>
      </c>
      <c r="J5566" s="22" t="s">
        <v>152</v>
      </c>
      <c r="K5566" s="32" t="s">
        <v>153</v>
      </c>
      <c r="L5566" s="32" t="s">
        <v>14157</v>
      </c>
      <c r="M5566" s="32" t="s">
        <v>12450</v>
      </c>
      <c r="N5566" s="24">
        <v>0</v>
      </c>
      <c r="O5566" s="24">
        <v>0</v>
      </c>
      <c r="P5566" s="32" t="s">
        <v>682</v>
      </c>
      <c r="Q5566" s="43" t="s">
        <v>683</v>
      </c>
      <c r="R5566" s="43" t="s">
        <v>78</v>
      </c>
      <c r="S5566" s="47">
        <v>1</v>
      </c>
    </row>
    <row r="5567" spans="1:19" ht="12.75">
      <c r="A5567" s="22" t="s">
        <v>60</v>
      </c>
      <c r="B5567" s="22" t="s">
        <v>11675</v>
      </c>
      <c r="C5567" s="22" t="s">
        <v>65</v>
      </c>
      <c r="D5567" s="22" t="s">
        <v>61</v>
      </c>
      <c r="E5567" s="22" t="s">
        <v>14158</v>
      </c>
      <c r="F5567" s="31">
        <v>42916.46162037037</v>
      </c>
      <c r="G5567" s="31">
        <v>42923</v>
      </c>
      <c r="H5567" s="31">
        <v>43288</v>
      </c>
      <c r="I5567" s="31">
        <v>42946</v>
      </c>
      <c r="J5567" s="22" t="s">
        <v>73</v>
      </c>
      <c r="K5567" s="32" t="s">
        <v>74</v>
      </c>
      <c r="L5567" s="32" t="s">
        <v>14159</v>
      </c>
      <c r="N5567" s="24">
        <v>0</v>
      </c>
      <c r="O5567" s="24">
        <v>0</v>
      </c>
      <c r="P5567" s="32" t="s">
        <v>14160</v>
      </c>
      <c r="Q5567" s="43" t="s">
        <v>14161</v>
      </c>
      <c r="R5567" s="43" t="s">
        <v>78</v>
      </c>
      <c r="S5567" s="47">
        <v>5</v>
      </c>
    </row>
    <row r="5568" spans="1:19" ht="12.75">
      <c r="A5568" s="22" t="s">
        <v>60</v>
      </c>
      <c r="B5568" s="22" t="s">
        <v>11890</v>
      </c>
      <c r="C5568" s="22" t="s">
        <v>65</v>
      </c>
      <c r="D5568" s="22" t="s">
        <v>61</v>
      </c>
      <c r="E5568" s="22" t="s">
        <v>14162</v>
      </c>
      <c r="F5568" s="31">
        <v>42888.593692129631</v>
      </c>
      <c r="G5568" s="31">
        <v>42922</v>
      </c>
      <c r="H5568" s="31">
        <v>43287</v>
      </c>
      <c r="I5568" s="31">
        <v>42918</v>
      </c>
      <c r="J5568" s="22" t="s">
        <v>73</v>
      </c>
      <c r="K5568" s="32" t="s">
        <v>74</v>
      </c>
      <c r="L5568" s="32" t="s">
        <v>14163</v>
      </c>
      <c r="N5568" s="24">
        <v>1079.1300000000001</v>
      </c>
      <c r="O5568" s="24">
        <v>0</v>
      </c>
      <c r="P5568" s="32" t="s">
        <v>14164</v>
      </c>
      <c r="Q5568" s="43" t="s">
        <v>14165</v>
      </c>
      <c r="R5568" s="43" t="s">
        <v>78</v>
      </c>
      <c r="S5568" s="47">
        <v>5</v>
      </c>
    </row>
    <row r="5569" spans="1:19" ht="12.75">
      <c r="A5569" s="22" t="s">
        <v>60</v>
      </c>
      <c r="B5569" s="22" t="s">
        <v>11738</v>
      </c>
      <c r="C5569" s="22" t="s">
        <v>65</v>
      </c>
      <c r="D5569" s="22" t="s">
        <v>61</v>
      </c>
      <c r="E5569" s="22" t="s">
        <v>14166</v>
      </c>
      <c r="F5569" s="31">
        <v>42905.501041666663</v>
      </c>
      <c r="G5569" s="31">
        <v>42916</v>
      </c>
      <c r="H5569" s="31">
        <v>43281</v>
      </c>
      <c r="I5569" s="31">
        <v>42935</v>
      </c>
      <c r="J5569" s="22" t="s">
        <v>73</v>
      </c>
      <c r="K5569" s="32" t="s">
        <v>74</v>
      </c>
      <c r="L5569" s="32" t="s">
        <v>14167</v>
      </c>
      <c r="N5569" s="24">
        <v>0</v>
      </c>
      <c r="O5569" s="24">
        <v>0</v>
      </c>
      <c r="P5569" s="32" t="s">
        <v>10017</v>
      </c>
      <c r="Q5569" s="43" t="s">
        <v>10018</v>
      </c>
      <c r="R5569" s="43" t="s">
        <v>78</v>
      </c>
      <c r="S5569" s="47">
        <v>4</v>
      </c>
    </row>
    <row r="5570" spans="1:19" ht="12.75">
      <c r="A5570" s="22" t="s">
        <v>60</v>
      </c>
      <c r="B5570" s="22" t="s">
        <v>11914</v>
      </c>
      <c r="C5570" s="22" t="s">
        <v>65</v>
      </c>
      <c r="D5570" s="22" t="s">
        <v>61</v>
      </c>
      <c r="E5570" s="22" t="s">
        <v>14168</v>
      </c>
      <c r="F5570" s="31">
        <v>42916.398680555554</v>
      </c>
      <c r="G5570" s="31">
        <v>42947</v>
      </c>
      <c r="H5570" s="31">
        <v>43312</v>
      </c>
      <c r="I5570" s="31">
        <v>42946</v>
      </c>
      <c r="J5570" s="22" t="s">
        <v>73</v>
      </c>
      <c r="K5570" s="32" t="s">
        <v>74</v>
      </c>
      <c r="L5570" s="32" t="s">
        <v>14169</v>
      </c>
      <c r="N5570" s="24">
        <v>2056.3865999999998</v>
      </c>
      <c r="O5570" s="24">
        <v>0</v>
      </c>
      <c r="P5570" s="32" t="s">
        <v>1693</v>
      </c>
      <c r="Q5570" s="43" t="s">
        <v>1694</v>
      </c>
      <c r="R5570" s="43" t="s">
        <v>78</v>
      </c>
      <c r="S5570" s="47">
        <v>5</v>
      </c>
    </row>
    <row r="5571" spans="1:19" ht="12.75">
      <c r="A5571" s="22" t="s">
        <v>60</v>
      </c>
      <c r="B5571" s="22" t="s">
        <v>11696</v>
      </c>
      <c r="C5571" s="22" t="s">
        <v>65</v>
      </c>
      <c r="D5571" s="22" t="s">
        <v>61</v>
      </c>
      <c r="E5571" s="22" t="s">
        <v>14170</v>
      </c>
      <c r="F5571" s="31">
        <v>42891.524502314816</v>
      </c>
      <c r="G5571" s="31">
        <v>42913</v>
      </c>
      <c r="H5571" s="31">
        <v>43278</v>
      </c>
      <c r="I5571" s="31">
        <v>42921.521898148145</v>
      </c>
      <c r="J5571" s="22" t="s">
        <v>73</v>
      </c>
      <c r="K5571" s="32" t="s">
        <v>74</v>
      </c>
      <c r="L5571" s="32" t="s">
        <v>14171</v>
      </c>
      <c r="N5571" s="24">
        <v>544.21000000000004</v>
      </c>
      <c r="O5571" s="24">
        <v>0</v>
      </c>
      <c r="P5571" s="32" t="s">
        <v>4897</v>
      </c>
      <c r="Q5571" s="43" t="s">
        <v>4898</v>
      </c>
      <c r="R5571" s="43" t="s">
        <v>78</v>
      </c>
      <c r="S5571" s="47">
        <v>4</v>
      </c>
    </row>
    <row r="5572" spans="1:19" ht="12.75">
      <c r="A5572" s="22" t="s">
        <v>60</v>
      </c>
      <c r="B5572" s="22" t="s">
        <v>11741</v>
      </c>
      <c r="C5572" s="22" t="s">
        <v>65</v>
      </c>
      <c r="D5572" s="22" t="s">
        <v>61</v>
      </c>
      <c r="E5572" s="22" t="s">
        <v>14172</v>
      </c>
      <c r="F5572" s="31">
        <v>42887.380833333329</v>
      </c>
      <c r="G5572" s="31">
        <v>42887</v>
      </c>
      <c r="H5572" s="31">
        <v>43252</v>
      </c>
      <c r="I5572" s="31">
        <v>42917</v>
      </c>
      <c r="J5572" s="22" t="s">
        <v>73</v>
      </c>
      <c r="K5572" s="32" t="s">
        <v>94</v>
      </c>
      <c r="L5572" s="32" t="s">
        <v>14173</v>
      </c>
      <c r="N5572" s="24">
        <v>630.11</v>
      </c>
      <c r="O5572" s="24">
        <v>445.60</v>
      </c>
      <c r="P5572" s="32" t="s">
        <v>743</v>
      </c>
      <c r="Q5572" s="43" t="s">
        <v>744</v>
      </c>
      <c r="R5572" s="43" t="s">
        <v>78</v>
      </c>
      <c r="S5572" s="47">
        <v>5</v>
      </c>
    </row>
    <row r="5573" spans="1:19" ht="12.75">
      <c r="A5573" s="22" t="s">
        <v>60</v>
      </c>
      <c r="B5573" s="22" t="s">
        <v>11758</v>
      </c>
      <c r="C5573" s="22" t="s">
        <v>65</v>
      </c>
      <c r="D5573" s="22" t="s">
        <v>61</v>
      </c>
      <c r="E5573" s="22" t="s">
        <v>14174</v>
      </c>
      <c r="F5573" s="31">
        <v>42893.418194444443</v>
      </c>
      <c r="G5573" s="31">
        <v>42925</v>
      </c>
      <c r="H5573" s="31">
        <v>43290</v>
      </c>
      <c r="I5573" s="31">
        <v>42923</v>
      </c>
      <c r="J5573" s="22" t="s">
        <v>73</v>
      </c>
      <c r="K5573" s="32" t="s">
        <v>89</v>
      </c>
      <c r="L5573" s="32" t="s">
        <v>14175</v>
      </c>
      <c r="N5573" s="24">
        <v>1491.2619999999999</v>
      </c>
      <c r="O5573" s="24">
        <v>1589.75</v>
      </c>
      <c r="P5573" s="32" t="s">
        <v>104</v>
      </c>
      <c r="Q5573" s="43" t="s">
        <v>105</v>
      </c>
      <c r="R5573" s="43" t="s">
        <v>78</v>
      </c>
      <c r="S5573" s="47">
        <v>5</v>
      </c>
    </row>
    <row r="5574" spans="1:19" ht="12.75">
      <c r="A5574" s="22" t="s">
        <v>60</v>
      </c>
      <c r="B5574" s="22" t="s">
        <v>11675</v>
      </c>
      <c r="C5574" s="22" t="s">
        <v>65</v>
      </c>
      <c r="D5574" s="22" t="s">
        <v>61</v>
      </c>
      <c r="E5574" s="22" t="s">
        <v>14176</v>
      </c>
      <c r="F5574" s="31">
        <v>42913.421712962961</v>
      </c>
      <c r="G5574" s="31">
        <v>42917</v>
      </c>
      <c r="H5574" s="31">
        <v>43282</v>
      </c>
      <c r="I5574" s="31">
        <v>42943</v>
      </c>
      <c r="J5574" s="22" t="s">
        <v>152</v>
      </c>
      <c r="K5574" s="32" t="s">
        <v>153</v>
      </c>
      <c r="L5574" s="32" t="s">
        <v>14177</v>
      </c>
      <c r="M5574" s="32" t="s">
        <v>11875</v>
      </c>
      <c r="N5574" s="24">
        <v>0</v>
      </c>
      <c r="O5574" s="24">
        <v>0</v>
      </c>
      <c r="P5574" s="32" t="s">
        <v>831</v>
      </c>
      <c r="Q5574" s="43" t="s">
        <v>832</v>
      </c>
      <c r="R5574" s="43" t="s">
        <v>78</v>
      </c>
      <c r="S5574" s="47">
        <v>1</v>
      </c>
    </row>
    <row r="5575" spans="1:19" ht="12.75">
      <c r="A5575" s="22" t="s">
        <v>60</v>
      </c>
      <c r="B5575" s="22" t="s">
        <v>11675</v>
      </c>
      <c r="C5575" s="22" t="s">
        <v>65</v>
      </c>
      <c r="D5575" s="22" t="s">
        <v>61</v>
      </c>
      <c r="E5575" s="22" t="s">
        <v>14178</v>
      </c>
      <c r="F5575" s="31">
        <v>42913.390717592592</v>
      </c>
      <c r="G5575" s="31">
        <v>42913</v>
      </c>
      <c r="H5575" s="31">
        <v>43278</v>
      </c>
      <c r="I5575" s="31">
        <v>42943</v>
      </c>
      <c r="J5575" s="22" t="s">
        <v>73</v>
      </c>
      <c r="K5575" s="32" t="s">
        <v>74</v>
      </c>
      <c r="L5575" s="32" t="s">
        <v>14179</v>
      </c>
      <c r="N5575" s="24">
        <v>3789.82</v>
      </c>
      <c r="O5575" s="24">
        <v>0</v>
      </c>
      <c r="P5575" s="32" t="s">
        <v>2152</v>
      </c>
      <c r="Q5575" s="43" t="s">
        <v>2153</v>
      </c>
      <c r="R5575" s="43" t="s">
        <v>78</v>
      </c>
      <c r="S5575" s="47">
        <v>5</v>
      </c>
    </row>
    <row r="5576" spans="1:19" ht="12.75">
      <c r="A5576" s="22" t="s">
        <v>60</v>
      </c>
      <c r="B5576" s="22" t="s">
        <v>11699</v>
      </c>
      <c r="C5576" s="22" t="s">
        <v>65</v>
      </c>
      <c r="D5576" s="22" t="s">
        <v>61</v>
      </c>
      <c r="E5576" s="22" t="s">
        <v>14180</v>
      </c>
      <c r="F5576" s="31">
        <v>42897.261666666665</v>
      </c>
      <c r="G5576" s="31">
        <v>42939</v>
      </c>
      <c r="H5576" s="31">
        <v>43304</v>
      </c>
      <c r="I5576" s="31">
        <v>42957.261666666665</v>
      </c>
      <c r="J5576" s="22" t="s">
        <v>73</v>
      </c>
      <c r="K5576" s="32" t="s">
        <v>89</v>
      </c>
      <c r="L5576" s="32" t="s">
        <v>14181</v>
      </c>
      <c r="N5576" s="24">
        <v>3733.63</v>
      </c>
      <c r="O5576" s="24">
        <v>0</v>
      </c>
      <c r="P5576" s="32" t="s">
        <v>7152</v>
      </c>
      <c r="Q5576" s="43" t="s">
        <v>7153</v>
      </c>
      <c r="R5576" s="43" t="s">
        <v>78</v>
      </c>
      <c r="S5576" s="47">
        <v>5</v>
      </c>
    </row>
    <row r="5577" spans="1:19" ht="12.75">
      <c r="A5577" s="22" t="s">
        <v>60</v>
      </c>
      <c r="B5577" s="22" t="s">
        <v>11833</v>
      </c>
      <c r="C5577" s="22" t="s">
        <v>65</v>
      </c>
      <c r="D5577" s="22" t="s">
        <v>61</v>
      </c>
      <c r="E5577" s="22" t="s">
        <v>14182</v>
      </c>
      <c r="F5577" s="31">
        <v>42887.326574074075</v>
      </c>
      <c r="G5577" s="31">
        <v>42908</v>
      </c>
      <c r="H5577" s="31">
        <v>43273</v>
      </c>
      <c r="I5577" s="31">
        <v>42917.32130787037</v>
      </c>
      <c r="J5577" s="22" t="s">
        <v>73</v>
      </c>
      <c r="K5577" s="32" t="s">
        <v>74</v>
      </c>
      <c r="L5577" s="32" t="s">
        <v>14183</v>
      </c>
      <c r="N5577" s="24">
        <v>6443.98</v>
      </c>
      <c r="O5577" s="24">
        <v>0</v>
      </c>
      <c r="P5577" s="32" t="s">
        <v>1738</v>
      </c>
      <c r="Q5577" s="43" t="s">
        <v>1739</v>
      </c>
      <c r="R5577" s="43" t="s">
        <v>78</v>
      </c>
      <c r="S5577" s="47">
        <v>4</v>
      </c>
    </row>
    <row r="5578" spans="1:19" ht="12.75">
      <c r="A5578" s="22" t="s">
        <v>60</v>
      </c>
      <c r="B5578" s="22" t="s">
        <v>12143</v>
      </c>
      <c r="C5578" s="22" t="s">
        <v>65</v>
      </c>
      <c r="D5578" s="22" t="s">
        <v>61</v>
      </c>
      <c r="E5578" s="22" t="s">
        <v>14184</v>
      </c>
      <c r="F5578" s="31">
        <v>42905.584849537037</v>
      </c>
      <c r="G5578" s="31">
        <v>42905</v>
      </c>
      <c r="H5578" s="31">
        <v>43201</v>
      </c>
      <c r="I5578" s="31">
        <v>42935.584502314814</v>
      </c>
      <c r="J5578" s="22" t="s">
        <v>152</v>
      </c>
      <c r="K5578" s="32" t="s">
        <v>153</v>
      </c>
      <c r="L5578" s="32" t="s">
        <v>14185</v>
      </c>
      <c r="M5578" s="32" t="s">
        <v>12472</v>
      </c>
      <c r="N5578" s="24">
        <v>-197.03</v>
      </c>
      <c r="O5578" s="24">
        <v>-197.03</v>
      </c>
      <c r="P5578" s="32" t="s">
        <v>1182</v>
      </c>
      <c r="Q5578" s="43" t="s">
        <v>1183</v>
      </c>
      <c r="R5578" s="43" t="s">
        <v>78</v>
      </c>
      <c r="S5578" s="47">
        <v>1</v>
      </c>
    </row>
    <row r="5579" spans="1:19" ht="12.75">
      <c r="A5579" s="22" t="s">
        <v>60</v>
      </c>
      <c r="B5579" s="22" t="s">
        <v>11765</v>
      </c>
      <c r="C5579" s="22" t="s">
        <v>65</v>
      </c>
      <c r="D5579" s="22" t="s">
        <v>61</v>
      </c>
      <c r="E5579" s="22" t="s">
        <v>14186</v>
      </c>
      <c r="F5579" s="31">
        <v>42915.419293981482</v>
      </c>
      <c r="G5579" s="31">
        <v>42915</v>
      </c>
      <c r="H5579" s="31">
        <v>43280</v>
      </c>
      <c r="I5579" s="31">
        <v>42945</v>
      </c>
      <c r="J5579" s="22" t="s">
        <v>73</v>
      </c>
      <c r="K5579" s="32" t="s">
        <v>89</v>
      </c>
      <c r="L5579" s="32" t="s">
        <v>14187</v>
      </c>
      <c r="N5579" s="24">
        <v>1842.3579999999999</v>
      </c>
      <c r="O5579" s="24">
        <v>2178.3000000000002</v>
      </c>
      <c r="P5579" s="32" t="s">
        <v>125</v>
      </c>
      <c r="Q5579" s="43" t="s">
        <v>126</v>
      </c>
      <c r="R5579" s="43" t="s">
        <v>78</v>
      </c>
      <c r="S5579" s="47">
        <v>5</v>
      </c>
    </row>
    <row r="5580" spans="1:19" ht="12.75">
      <c r="A5580" s="22" t="s">
        <v>60</v>
      </c>
      <c r="B5580" s="22" t="s">
        <v>11713</v>
      </c>
      <c r="C5580" s="22" t="s">
        <v>65</v>
      </c>
      <c r="D5580" s="22" t="s">
        <v>61</v>
      </c>
      <c r="E5580" s="22" t="s">
        <v>14188</v>
      </c>
      <c r="F5580" s="31">
        <v>42915.623287037037</v>
      </c>
      <c r="G5580" s="31">
        <v>42915</v>
      </c>
      <c r="H5580" s="31">
        <v>43280</v>
      </c>
      <c r="I5580" s="31">
        <v>42945.621238425927</v>
      </c>
      <c r="J5580" s="22" t="s">
        <v>73</v>
      </c>
      <c r="K5580" s="32" t="s">
        <v>171</v>
      </c>
      <c r="L5580" s="32" t="s">
        <v>14189</v>
      </c>
      <c r="N5580" s="24">
        <v>0</v>
      </c>
      <c r="O5580" s="24">
        <v>0</v>
      </c>
      <c r="P5580" s="32" t="s">
        <v>14190</v>
      </c>
      <c r="Q5580" s="43" t="s">
        <v>14191</v>
      </c>
      <c r="R5580" s="43" t="s">
        <v>78</v>
      </c>
      <c r="S5580" s="47">
        <v>6</v>
      </c>
    </row>
    <row r="5581" spans="1:19" ht="12.75">
      <c r="A5581" s="22" t="s">
        <v>60</v>
      </c>
      <c r="B5581" s="22" t="s">
        <v>11741</v>
      </c>
      <c r="C5581" s="22" t="s">
        <v>65</v>
      </c>
      <c r="D5581" s="22" t="s">
        <v>61</v>
      </c>
      <c r="E5581" s="22" t="s">
        <v>14192</v>
      </c>
      <c r="F5581" s="31">
        <v>42895.736504629625</v>
      </c>
      <c r="G5581" s="31">
        <v>42898</v>
      </c>
      <c r="H5581" s="31">
        <v>43263</v>
      </c>
      <c r="I5581" s="31">
        <v>42925</v>
      </c>
      <c r="J5581" s="22" t="s">
        <v>73</v>
      </c>
      <c r="K5581" s="32" t="s">
        <v>74</v>
      </c>
      <c r="L5581" s="32" t="s">
        <v>14193</v>
      </c>
      <c r="N5581" s="24">
        <v>466.93</v>
      </c>
      <c r="O5581" s="24">
        <v>0</v>
      </c>
      <c r="P5581" s="32" t="s">
        <v>1881</v>
      </c>
      <c r="Q5581" s="43" t="s">
        <v>1882</v>
      </c>
      <c r="R5581" s="43" t="s">
        <v>78</v>
      </c>
      <c r="S5581" s="47">
        <v>4</v>
      </c>
    </row>
    <row r="5582" spans="1:19" ht="12.75">
      <c r="A5582" s="22" t="s">
        <v>60</v>
      </c>
      <c r="B5582" s="22" t="s">
        <v>12143</v>
      </c>
      <c r="C5582" s="22" t="s">
        <v>65</v>
      </c>
      <c r="D5582" s="22" t="s">
        <v>61</v>
      </c>
      <c r="E5582" s="22" t="s">
        <v>14194</v>
      </c>
      <c r="F5582" s="31">
        <v>42890.262407407405</v>
      </c>
      <c r="G5582" s="31">
        <v>42932</v>
      </c>
      <c r="H5582" s="31">
        <v>43297</v>
      </c>
      <c r="I5582" s="31">
        <v>42950.262407407405</v>
      </c>
      <c r="J5582" s="22" t="s">
        <v>73</v>
      </c>
      <c r="K5582" s="32" t="s">
        <v>94</v>
      </c>
      <c r="L5582" s="32" t="s">
        <v>14195</v>
      </c>
      <c r="N5582" s="24">
        <v>2762.4265999999998</v>
      </c>
      <c r="O5582" s="24">
        <v>2997.99</v>
      </c>
      <c r="P5582" s="32" t="s">
        <v>2152</v>
      </c>
      <c r="Q5582" s="43" t="s">
        <v>2153</v>
      </c>
      <c r="R5582" s="43" t="s">
        <v>78</v>
      </c>
      <c r="S5582" s="47">
        <v>6</v>
      </c>
    </row>
    <row r="5583" spans="1:19" ht="12.75">
      <c r="A5583" s="22" t="s">
        <v>60</v>
      </c>
      <c r="B5583" s="22" t="s">
        <v>11735</v>
      </c>
      <c r="C5583" s="22" t="s">
        <v>65</v>
      </c>
      <c r="D5583" s="22" t="s">
        <v>61</v>
      </c>
      <c r="E5583" s="22" t="s">
        <v>14196</v>
      </c>
      <c r="F5583" s="31">
        <v>42899.698449074072</v>
      </c>
      <c r="G5583" s="31">
        <v>42916</v>
      </c>
      <c r="H5583" s="31">
        <v>43281</v>
      </c>
      <c r="I5583" s="31">
        <v>42929</v>
      </c>
      <c r="J5583" s="22" t="s">
        <v>73</v>
      </c>
      <c r="K5583" s="32" t="s">
        <v>74</v>
      </c>
      <c r="L5583" s="32" t="s">
        <v>14197</v>
      </c>
      <c r="N5583" s="24">
        <v>4606.9380000000001</v>
      </c>
      <c r="O5583" s="24">
        <v>0</v>
      </c>
      <c r="P5583" s="32" t="s">
        <v>14014</v>
      </c>
      <c r="Q5583" s="43" t="s">
        <v>14015</v>
      </c>
      <c r="R5583" s="43" t="s">
        <v>78</v>
      </c>
      <c r="S5583" s="47">
        <v>5</v>
      </c>
    </row>
    <row r="5584" spans="1:19" ht="12.75">
      <c r="A5584" s="22" t="s">
        <v>60</v>
      </c>
      <c r="B5584" s="22" t="s">
        <v>11675</v>
      </c>
      <c r="C5584" s="22" t="s">
        <v>65</v>
      </c>
      <c r="D5584" s="22" t="s">
        <v>61</v>
      </c>
      <c r="E5584" s="22" t="s">
        <v>14198</v>
      </c>
      <c r="F5584" s="31">
        <v>42891.615370370368</v>
      </c>
      <c r="G5584" s="31">
        <v>42916</v>
      </c>
      <c r="H5584" s="31">
        <v>43281</v>
      </c>
      <c r="I5584" s="31">
        <v>42921</v>
      </c>
      <c r="J5584" s="22" t="s">
        <v>73</v>
      </c>
      <c r="K5584" s="32" t="s">
        <v>94</v>
      </c>
      <c r="L5584" s="32" t="s">
        <v>14199</v>
      </c>
      <c r="N5584" s="24">
        <v>4079.2583</v>
      </c>
      <c r="O5584" s="24">
        <v>2976.7649999999999</v>
      </c>
      <c r="P5584" s="32" t="s">
        <v>562</v>
      </c>
      <c r="Q5584" s="43" t="s">
        <v>563</v>
      </c>
      <c r="R5584" s="43" t="s">
        <v>193</v>
      </c>
      <c r="S5584" s="47">
        <v>6</v>
      </c>
    </row>
    <row r="5585" spans="1:19" ht="12.75">
      <c r="A5585" s="22" t="s">
        <v>60</v>
      </c>
      <c r="B5585" s="22" t="s">
        <v>11758</v>
      </c>
      <c r="C5585" s="22" t="s">
        <v>65</v>
      </c>
      <c r="D5585" s="22" t="s">
        <v>61</v>
      </c>
      <c r="E5585" s="22" t="s">
        <v>14200</v>
      </c>
      <c r="F5585" s="31">
        <v>42909.48164351852</v>
      </c>
      <c r="G5585" s="31">
        <v>42909</v>
      </c>
      <c r="H5585" s="31">
        <v>43274</v>
      </c>
      <c r="I5585" s="31">
        <v>42938</v>
      </c>
      <c r="J5585" s="22" t="s">
        <v>73</v>
      </c>
      <c r="K5585" s="32" t="s">
        <v>74</v>
      </c>
      <c r="L5585" s="32" t="s">
        <v>14201</v>
      </c>
      <c r="N5585" s="24">
        <v>520.04999999999995</v>
      </c>
      <c r="O5585" s="24">
        <v>0</v>
      </c>
      <c r="P5585" s="32" t="s">
        <v>211</v>
      </c>
      <c r="Q5585" s="43" t="s">
        <v>212</v>
      </c>
      <c r="R5585" s="43" t="s">
        <v>78</v>
      </c>
      <c r="S5585" s="47">
        <v>5</v>
      </c>
    </row>
    <row r="5586" spans="1:19" ht="12.75">
      <c r="A5586" s="22" t="s">
        <v>60</v>
      </c>
      <c r="B5586" s="22" t="s">
        <v>11675</v>
      </c>
      <c r="C5586" s="22" t="s">
        <v>65</v>
      </c>
      <c r="D5586" s="22" t="s">
        <v>61</v>
      </c>
      <c r="E5586" s="22" t="s">
        <v>14202</v>
      </c>
      <c r="F5586" s="31">
        <v>42908.577905092592</v>
      </c>
      <c r="G5586" s="31">
        <v>42908</v>
      </c>
      <c r="H5586" s="31">
        <v>43273</v>
      </c>
      <c r="I5586" s="31">
        <v>42938</v>
      </c>
      <c r="J5586" s="22" t="s">
        <v>73</v>
      </c>
      <c r="K5586" s="32" t="s">
        <v>94</v>
      </c>
      <c r="L5586" s="32" t="s">
        <v>14203</v>
      </c>
      <c r="N5586" s="24">
        <v>695.61199999999997</v>
      </c>
      <c r="O5586" s="24">
        <v>478.38</v>
      </c>
      <c r="P5586" s="32" t="s">
        <v>2242</v>
      </c>
      <c r="Q5586" s="43" t="s">
        <v>2243</v>
      </c>
      <c r="R5586" s="43" t="s">
        <v>78</v>
      </c>
      <c r="S5586" s="47">
        <v>5</v>
      </c>
    </row>
    <row r="5587" spans="1:19" ht="12.75">
      <c r="A5587" s="22" t="s">
        <v>60</v>
      </c>
      <c r="B5587" s="22" t="s">
        <v>11791</v>
      </c>
      <c r="C5587" s="22" t="s">
        <v>65</v>
      </c>
      <c r="D5587" s="22" t="s">
        <v>61</v>
      </c>
      <c r="E5587" s="22" t="s">
        <v>14204</v>
      </c>
      <c r="F5587" s="31">
        <v>42915.452789351853</v>
      </c>
      <c r="G5587" s="31">
        <v>42915</v>
      </c>
      <c r="H5587" s="31">
        <v>43280</v>
      </c>
      <c r="I5587" s="31">
        <v>42945</v>
      </c>
      <c r="J5587" s="22" t="s">
        <v>73</v>
      </c>
      <c r="K5587" s="32" t="s">
        <v>94</v>
      </c>
      <c r="L5587" s="32" t="s">
        <v>14205</v>
      </c>
      <c r="N5587" s="24">
        <v>980.61800000000005</v>
      </c>
      <c r="O5587" s="24">
        <v>1000.39</v>
      </c>
      <c r="P5587" s="32" t="s">
        <v>557</v>
      </c>
      <c r="Q5587" s="43" t="s">
        <v>558</v>
      </c>
      <c r="R5587" s="43" t="s">
        <v>78</v>
      </c>
      <c r="S5587" s="47">
        <v>5</v>
      </c>
    </row>
    <row r="5588" spans="1:19" ht="12.75">
      <c r="A5588" s="22" t="s">
        <v>60</v>
      </c>
      <c r="B5588" s="22" t="s">
        <v>11890</v>
      </c>
      <c r="C5588" s="22" t="s">
        <v>65</v>
      </c>
      <c r="D5588" s="22" t="s">
        <v>61</v>
      </c>
      <c r="E5588" s="22" t="s">
        <v>14206</v>
      </c>
      <c r="F5588" s="31">
        <v>42901.378460648149</v>
      </c>
      <c r="G5588" s="31">
        <v>42901</v>
      </c>
      <c r="H5588" s="31">
        <v>43266</v>
      </c>
      <c r="I5588" s="31">
        <v>42931</v>
      </c>
      <c r="J5588" s="22" t="s">
        <v>73</v>
      </c>
      <c r="K5588" s="32" t="s">
        <v>74</v>
      </c>
      <c r="L5588" s="32" t="s">
        <v>14207</v>
      </c>
      <c r="N5588" s="24">
        <v>379.79</v>
      </c>
      <c r="O5588" s="24">
        <v>0</v>
      </c>
      <c r="P5588" s="32" t="s">
        <v>201</v>
      </c>
      <c r="Q5588" s="43" t="s">
        <v>202</v>
      </c>
      <c r="R5588" s="43" t="s">
        <v>193</v>
      </c>
      <c r="S5588" s="47">
        <v>5</v>
      </c>
    </row>
    <row r="5589" spans="1:19" ht="12.75">
      <c r="A5589" s="22" t="s">
        <v>60</v>
      </c>
      <c r="B5589" s="22" t="s">
        <v>11675</v>
      </c>
      <c r="C5589" s="22" t="s">
        <v>65</v>
      </c>
      <c r="D5589" s="22" t="s">
        <v>61</v>
      </c>
      <c r="E5589" s="22" t="s">
        <v>14208</v>
      </c>
      <c r="F5589" s="31">
        <v>42888.589479166665</v>
      </c>
      <c r="G5589" s="31">
        <v>42894</v>
      </c>
      <c r="H5589" s="31">
        <v>43259</v>
      </c>
      <c r="I5589" s="31">
        <v>42918</v>
      </c>
      <c r="J5589" s="22" t="s">
        <v>73</v>
      </c>
      <c r="K5589" s="32" t="s">
        <v>153</v>
      </c>
      <c r="L5589" s="32" t="s">
        <v>14209</v>
      </c>
      <c r="M5589" s="32" t="s">
        <v>11678</v>
      </c>
      <c r="N5589" s="24">
        <v>3262.3584000000001</v>
      </c>
      <c r="O5589" s="24">
        <v>2178.4917999999998</v>
      </c>
      <c r="P5589" s="32" t="s">
        <v>4526</v>
      </c>
      <c r="Q5589" s="43" t="s">
        <v>4527</v>
      </c>
      <c r="R5589" s="43" t="s">
        <v>78</v>
      </c>
      <c r="S5589" s="47">
        <v>5</v>
      </c>
    </row>
    <row r="5590" spans="1:19" ht="12.75">
      <c r="A5590" s="22" t="s">
        <v>60</v>
      </c>
      <c r="B5590" s="22" t="s">
        <v>11688</v>
      </c>
      <c r="C5590" s="22" t="s">
        <v>65</v>
      </c>
      <c r="D5590" s="22" t="s">
        <v>61</v>
      </c>
      <c r="E5590" s="22" t="s">
        <v>14210</v>
      </c>
      <c r="F5590" s="31">
        <v>42893.388657407406</v>
      </c>
      <c r="G5590" s="31">
        <v>42893</v>
      </c>
      <c r="H5590" s="31">
        <v>43258</v>
      </c>
      <c r="I5590" s="31">
        <v>42923</v>
      </c>
      <c r="J5590" s="22" t="s">
        <v>73</v>
      </c>
      <c r="K5590" s="32" t="s">
        <v>89</v>
      </c>
      <c r="L5590" s="32" t="s">
        <v>14211</v>
      </c>
      <c r="N5590" s="24">
        <v>570.72</v>
      </c>
      <c r="O5590" s="24">
        <v>431.42</v>
      </c>
      <c r="P5590" s="32" t="s">
        <v>723</v>
      </c>
      <c r="Q5590" s="43" t="s">
        <v>724</v>
      </c>
      <c r="R5590" s="43" t="s">
        <v>78</v>
      </c>
      <c r="S5590" s="47">
        <v>5</v>
      </c>
    </row>
    <row r="5591" spans="1:19" ht="12.75">
      <c r="A5591" s="22" t="s">
        <v>60</v>
      </c>
      <c r="B5591" s="22" t="s">
        <v>11758</v>
      </c>
      <c r="C5591" s="22" t="s">
        <v>65</v>
      </c>
      <c r="D5591" s="22" t="s">
        <v>61</v>
      </c>
      <c r="E5591" s="22" t="s">
        <v>14212</v>
      </c>
      <c r="F5591" s="31">
        <v>42893.398483796293</v>
      </c>
      <c r="G5591" s="31">
        <v>42917</v>
      </c>
      <c r="H5591" s="31">
        <v>43282</v>
      </c>
      <c r="I5591" s="31">
        <v>42923</v>
      </c>
      <c r="J5591" s="22" t="s">
        <v>73</v>
      </c>
      <c r="K5591" s="32" t="s">
        <v>94</v>
      </c>
      <c r="L5591" s="32" t="s">
        <v>14213</v>
      </c>
      <c r="N5591" s="24">
        <v>3488.9636</v>
      </c>
      <c r="O5591" s="24">
        <v>3318.50</v>
      </c>
      <c r="P5591" s="32" t="s">
        <v>225</v>
      </c>
      <c r="Q5591" s="43" t="s">
        <v>226</v>
      </c>
      <c r="R5591" s="43" t="s">
        <v>78</v>
      </c>
      <c r="S5591" s="47">
        <v>5</v>
      </c>
    </row>
    <row r="5592" spans="1:19" ht="12.75">
      <c r="A5592" s="22" t="s">
        <v>60</v>
      </c>
      <c r="B5592" s="22" t="s">
        <v>11788</v>
      </c>
      <c r="C5592" s="22" t="s">
        <v>65</v>
      </c>
      <c r="D5592" s="22" t="s">
        <v>61</v>
      </c>
      <c r="E5592" s="22" t="s">
        <v>14214</v>
      </c>
      <c r="F5592" s="31">
        <v>42900.68751157407</v>
      </c>
      <c r="G5592" s="31">
        <v>42912</v>
      </c>
      <c r="H5592" s="31">
        <v>43277</v>
      </c>
      <c r="I5592" s="31">
        <v>42930</v>
      </c>
      <c r="J5592" s="22" t="s">
        <v>73</v>
      </c>
      <c r="K5592" s="32" t="s">
        <v>74</v>
      </c>
      <c r="L5592" s="32" t="s">
        <v>14215</v>
      </c>
      <c r="N5592" s="24">
        <v>16473.822499999998</v>
      </c>
      <c r="O5592" s="24">
        <v>0</v>
      </c>
      <c r="P5592" s="32" t="s">
        <v>91</v>
      </c>
      <c r="Q5592" s="43" t="s">
        <v>92</v>
      </c>
      <c r="R5592" s="43" t="s">
        <v>193</v>
      </c>
      <c r="S5592" s="47">
        <v>5</v>
      </c>
    </row>
    <row r="5593" spans="1:19" ht="12.75">
      <c r="A5593" s="22" t="s">
        <v>60</v>
      </c>
      <c r="B5593" s="22" t="s">
        <v>11685</v>
      </c>
      <c r="C5593" s="22" t="s">
        <v>65</v>
      </c>
      <c r="D5593" s="22" t="s">
        <v>61</v>
      </c>
      <c r="E5593" s="22" t="s">
        <v>14216</v>
      </c>
      <c r="F5593" s="31">
        <v>42912.690289351849</v>
      </c>
      <c r="G5593" s="31">
        <v>42917</v>
      </c>
      <c r="H5593" s="31">
        <v>43282</v>
      </c>
      <c r="I5593" s="31">
        <v>42942</v>
      </c>
      <c r="J5593" s="22" t="s">
        <v>73</v>
      </c>
      <c r="K5593" s="32" t="s">
        <v>89</v>
      </c>
      <c r="L5593" s="32" t="s">
        <v>14217</v>
      </c>
      <c r="N5593" s="24">
        <v>1602.4833000000001</v>
      </c>
      <c r="O5593" s="24">
        <v>646.13</v>
      </c>
      <c r="P5593" s="32" t="s">
        <v>4255</v>
      </c>
      <c r="Q5593" s="43" t="s">
        <v>4256</v>
      </c>
      <c r="R5593" s="43" t="s">
        <v>78</v>
      </c>
      <c r="S5593" s="47">
        <v>5</v>
      </c>
    </row>
    <row r="5594" spans="1:19" ht="12.75">
      <c r="A5594" s="22" t="s">
        <v>60</v>
      </c>
      <c r="B5594" s="22" t="s">
        <v>11675</v>
      </c>
      <c r="C5594" s="22" t="s">
        <v>65</v>
      </c>
      <c r="D5594" s="22" t="s">
        <v>61</v>
      </c>
      <c r="E5594" s="22" t="s">
        <v>14218</v>
      </c>
      <c r="F5594" s="31">
        <v>42902.502766203703</v>
      </c>
      <c r="G5594" s="31">
        <v>42916</v>
      </c>
      <c r="H5594" s="31">
        <v>43281</v>
      </c>
      <c r="I5594" s="31">
        <v>42932</v>
      </c>
      <c r="J5594" s="22" t="s">
        <v>73</v>
      </c>
      <c r="K5594" s="32" t="s">
        <v>74</v>
      </c>
      <c r="L5594" s="32" t="s">
        <v>14219</v>
      </c>
      <c r="N5594" s="24">
        <v>1288.1379999999999</v>
      </c>
      <c r="O5594" s="24">
        <v>0</v>
      </c>
      <c r="P5594" s="32" t="s">
        <v>773</v>
      </c>
      <c r="Q5594" s="43" t="s">
        <v>774</v>
      </c>
      <c r="R5594" s="43" t="s">
        <v>78</v>
      </c>
      <c r="S5594" s="47">
        <v>5</v>
      </c>
    </row>
    <row r="5595" spans="1:19" ht="12.75">
      <c r="A5595" s="22" t="s">
        <v>60</v>
      </c>
      <c r="B5595" s="22" t="s">
        <v>11675</v>
      </c>
      <c r="C5595" s="22" t="s">
        <v>65</v>
      </c>
      <c r="D5595" s="22" t="s">
        <v>61</v>
      </c>
      <c r="E5595" s="22" t="s">
        <v>14220</v>
      </c>
      <c r="F5595" s="31">
        <v>42905.615624999999</v>
      </c>
      <c r="G5595" s="31">
        <v>42905</v>
      </c>
      <c r="H5595" s="31">
        <v>43270</v>
      </c>
      <c r="I5595" s="31">
        <v>42935</v>
      </c>
      <c r="J5595" s="22" t="s">
        <v>73</v>
      </c>
      <c r="K5595" s="32" t="s">
        <v>89</v>
      </c>
      <c r="L5595" s="32" t="s">
        <v>14221</v>
      </c>
      <c r="N5595" s="24">
        <v>621.07910000000004</v>
      </c>
      <c r="O5595" s="24">
        <v>511.105</v>
      </c>
      <c r="P5595" s="32" t="s">
        <v>1785</v>
      </c>
      <c r="Q5595" s="43" t="s">
        <v>1786</v>
      </c>
      <c r="R5595" s="43" t="s">
        <v>78</v>
      </c>
      <c r="S5595" s="47">
        <v>5</v>
      </c>
    </row>
    <row r="5596" spans="1:19" ht="12.75">
      <c r="A5596" s="22" t="s">
        <v>60</v>
      </c>
      <c r="B5596" s="22" t="s">
        <v>11699</v>
      </c>
      <c r="C5596" s="22" t="s">
        <v>65</v>
      </c>
      <c r="D5596" s="22" t="s">
        <v>61</v>
      </c>
      <c r="E5596" s="22" t="s">
        <v>14222</v>
      </c>
      <c r="F5596" s="31">
        <v>42906.407453703701</v>
      </c>
      <c r="G5596" s="31">
        <v>42906</v>
      </c>
      <c r="H5596" s="31">
        <v>43271</v>
      </c>
      <c r="I5596" s="31">
        <v>42936</v>
      </c>
      <c r="J5596" s="22" t="s">
        <v>73</v>
      </c>
      <c r="K5596" s="32" t="s">
        <v>74</v>
      </c>
      <c r="L5596" s="32" t="s">
        <v>14223</v>
      </c>
      <c r="N5596" s="24">
        <v>1623.3775000000001</v>
      </c>
      <c r="O5596" s="24">
        <v>0</v>
      </c>
      <c r="P5596" s="32" t="s">
        <v>211</v>
      </c>
      <c r="Q5596" s="43" t="s">
        <v>212</v>
      </c>
      <c r="R5596" s="43" t="s">
        <v>78</v>
      </c>
      <c r="S5596" s="47">
        <v>5</v>
      </c>
    </row>
    <row r="5597" spans="1:19" ht="12.75">
      <c r="A5597" s="22" t="s">
        <v>60</v>
      </c>
      <c r="B5597" s="22" t="s">
        <v>11682</v>
      </c>
      <c r="C5597" s="22" t="s">
        <v>65</v>
      </c>
      <c r="D5597" s="22" t="s">
        <v>61</v>
      </c>
      <c r="E5597" s="22" t="s">
        <v>14224</v>
      </c>
      <c r="F5597" s="31">
        <v>42908.439016203702</v>
      </c>
      <c r="G5597" s="31">
        <v>42931</v>
      </c>
      <c r="H5597" s="31">
        <v>43309</v>
      </c>
      <c r="I5597" s="31">
        <v>42938.434641203705</v>
      </c>
      <c r="J5597" s="22" t="s">
        <v>73</v>
      </c>
      <c r="K5597" s="32" t="s">
        <v>74</v>
      </c>
      <c r="L5597" s="32" t="s">
        <v>14225</v>
      </c>
      <c r="N5597" s="24">
        <v>382.37200000000001</v>
      </c>
      <c r="O5597" s="24">
        <v>0</v>
      </c>
      <c r="P5597" s="32" t="s">
        <v>14226</v>
      </c>
      <c r="Q5597" s="43" t="s">
        <v>14227</v>
      </c>
      <c r="R5597" s="43" t="s">
        <v>78</v>
      </c>
      <c r="S5597" s="47">
        <v>5</v>
      </c>
    </row>
    <row r="5598" spans="1:19" ht="12.75">
      <c r="A5598" s="22" t="s">
        <v>60</v>
      </c>
      <c r="B5598" s="22" t="s">
        <v>11675</v>
      </c>
      <c r="C5598" s="22" t="s">
        <v>65</v>
      </c>
      <c r="D5598" s="22" t="s">
        <v>61</v>
      </c>
      <c r="E5598" s="22" t="s">
        <v>14228</v>
      </c>
      <c r="F5598" s="31">
        <v>42906.708472222221</v>
      </c>
      <c r="G5598" s="31">
        <v>42890</v>
      </c>
      <c r="H5598" s="31">
        <v>43255</v>
      </c>
      <c r="I5598" s="31">
        <v>42936</v>
      </c>
      <c r="J5598" s="22" t="s">
        <v>152</v>
      </c>
      <c r="K5598" s="32" t="s">
        <v>153</v>
      </c>
      <c r="L5598" s="32" t="s">
        <v>14229</v>
      </c>
      <c r="M5598" s="32" t="s">
        <v>12108</v>
      </c>
      <c r="N5598" s="24">
        <v>80.77</v>
      </c>
      <c r="O5598" s="24">
        <v>80.77</v>
      </c>
      <c r="P5598" s="32" t="s">
        <v>164</v>
      </c>
      <c r="Q5598" s="43" t="s">
        <v>165</v>
      </c>
      <c r="R5598" s="43" t="s">
        <v>78</v>
      </c>
      <c r="S5598" s="47">
        <v>1</v>
      </c>
    </row>
    <row r="5599" spans="1:19" ht="12.75">
      <c r="A5599" s="22" t="s">
        <v>60</v>
      </c>
      <c r="B5599" s="22" t="s">
        <v>11679</v>
      </c>
      <c r="C5599" s="22" t="s">
        <v>65</v>
      </c>
      <c r="D5599" s="22" t="s">
        <v>61</v>
      </c>
      <c r="E5599" s="22" t="s">
        <v>14230</v>
      </c>
      <c r="F5599" s="31">
        <v>42913.509687500002</v>
      </c>
      <c r="G5599" s="31">
        <v>42913</v>
      </c>
      <c r="H5599" s="31">
        <v>43278</v>
      </c>
      <c r="I5599" s="31">
        <v>42943</v>
      </c>
      <c r="J5599" s="22" t="s">
        <v>73</v>
      </c>
      <c r="K5599" s="32" t="s">
        <v>74</v>
      </c>
      <c r="L5599" s="32" t="s">
        <v>14231</v>
      </c>
      <c r="N5599" s="24">
        <v>0</v>
      </c>
      <c r="O5599" s="24">
        <v>0</v>
      </c>
      <c r="P5599" s="32" t="s">
        <v>2458</v>
      </c>
      <c r="Q5599" s="43" t="s">
        <v>2459</v>
      </c>
      <c r="R5599" s="43" t="s">
        <v>78</v>
      </c>
      <c r="S5599" s="47">
        <v>5</v>
      </c>
    </row>
    <row r="5600" spans="1:19" ht="12.75">
      <c r="A5600" s="22" t="s">
        <v>60</v>
      </c>
      <c r="B5600" s="22" t="s">
        <v>11713</v>
      </c>
      <c r="C5600" s="22" t="s">
        <v>65</v>
      </c>
      <c r="D5600" s="22" t="s">
        <v>61</v>
      </c>
      <c r="E5600" s="22" t="s">
        <v>14232</v>
      </c>
      <c r="F5600" s="31">
        <v>42913.0855787037</v>
      </c>
      <c r="G5600" s="31">
        <v>42948</v>
      </c>
      <c r="H5600" s="31">
        <v>43313</v>
      </c>
      <c r="I5600" s="31">
        <v>42973.0855787037</v>
      </c>
      <c r="J5600" s="22" t="s">
        <v>119</v>
      </c>
      <c r="K5600" s="32" t="s">
        <v>94</v>
      </c>
      <c r="L5600" s="32" t="s">
        <v>14233</v>
      </c>
      <c r="N5600" s="24">
        <v>1023.55</v>
      </c>
      <c r="O5600" s="24">
        <v>1023.55</v>
      </c>
      <c r="P5600" s="32" t="s">
        <v>177</v>
      </c>
      <c r="Q5600" s="43" t="s">
        <v>178</v>
      </c>
      <c r="R5600" s="43" t="s">
        <v>78</v>
      </c>
      <c r="S5600" s="47">
        <v>1</v>
      </c>
    </row>
    <row r="5601" spans="1:19" ht="12.75">
      <c r="A5601" s="22" t="s">
        <v>60</v>
      </c>
      <c r="B5601" s="22" t="s">
        <v>11765</v>
      </c>
      <c r="C5601" s="22" t="s">
        <v>65</v>
      </c>
      <c r="D5601" s="22" t="s">
        <v>61</v>
      </c>
      <c r="E5601" s="22" t="s">
        <v>14234</v>
      </c>
      <c r="F5601" s="31">
        <v>42892.46806712963</v>
      </c>
      <c r="G5601" s="31">
        <v>42916</v>
      </c>
      <c r="H5601" s="31">
        <v>43281</v>
      </c>
      <c r="I5601" s="31">
        <v>42922</v>
      </c>
      <c r="J5601" s="22" t="s">
        <v>73</v>
      </c>
      <c r="K5601" s="32" t="s">
        <v>74</v>
      </c>
      <c r="L5601" s="32" t="s">
        <v>14235</v>
      </c>
      <c r="N5601" s="24">
        <v>0</v>
      </c>
      <c r="O5601" s="24">
        <v>0</v>
      </c>
      <c r="P5601" s="32" t="s">
        <v>1056</v>
      </c>
      <c r="Q5601" s="43" t="s">
        <v>1057</v>
      </c>
      <c r="R5601" s="43" t="s">
        <v>78</v>
      </c>
      <c r="S5601" s="47">
        <v>5</v>
      </c>
    </row>
    <row r="5602" spans="1:19" ht="12.75">
      <c r="A5602" s="22" t="s">
        <v>60</v>
      </c>
      <c r="B5602" s="22" t="s">
        <v>11746</v>
      </c>
      <c r="C5602" s="22" t="s">
        <v>65</v>
      </c>
      <c r="D5602" s="22" t="s">
        <v>61</v>
      </c>
      <c r="E5602" s="22" t="s">
        <v>14236</v>
      </c>
      <c r="F5602" s="31">
        <v>42893.478576388887</v>
      </c>
      <c r="G5602" s="31">
        <v>42898</v>
      </c>
      <c r="H5602" s="31">
        <v>43263</v>
      </c>
      <c r="I5602" s="31">
        <v>42923</v>
      </c>
      <c r="J5602" s="22" t="s">
        <v>73</v>
      </c>
      <c r="K5602" s="32" t="s">
        <v>94</v>
      </c>
      <c r="L5602" s="32" t="s">
        <v>14237</v>
      </c>
      <c r="N5602" s="24">
        <v>4872.24</v>
      </c>
      <c r="O5602" s="24">
        <v>4872.24</v>
      </c>
      <c r="P5602" s="32" t="s">
        <v>1520</v>
      </c>
      <c r="Q5602" s="43" t="s">
        <v>1521</v>
      </c>
      <c r="R5602" s="43" t="s">
        <v>78</v>
      </c>
      <c r="S5602" s="47">
        <v>4</v>
      </c>
    </row>
    <row r="5603" spans="1:19" ht="12.75">
      <c r="A5603" s="22" t="s">
        <v>60</v>
      </c>
      <c r="B5603" s="22" t="s">
        <v>11741</v>
      </c>
      <c r="C5603" s="22" t="s">
        <v>65</v>
      </c>
      <c r="D5603" s="22" t="s">
        <v>61</v>
      </c>
      <c r="E5603" s="22" t="s">
        <v>14238</v>
      </c>
      <c r="F5603" s="31">
        <v>42908.676678240736</v>
      </c>
      <c r="G5603" s="31">
        <v>42912</v>
      </c>
      <c r="H5603" s="31">
        <v>43277</v>
      </c>
      <c r="I5603" s="31">
        <v>42938</v>
      </c>
      <c r="J5603" s="22" t="s">
        <v>73</v>
      </c>
      <c r="K5603" s="32" t="s">
        <v>74</v>
      </c>
      <c r="L5603" s="32" t="s">
        <v>14239</v>
      </c>
      <c r="N5603" s="24">
        <v>4877.1719999999996</v>
      </c>
      <c r="O5603" s="24">
        <v>0</v>
      </c>
      <c r="P5603" s="32" t="s">
        <v>5099</v>
      </c>
      <c r="Q5603" s="43" t="s">
        <v>5100</v>
      </c>
      <c r="R5603" s="43" t="s">
        <v>78</v>
      </c>
      <c r="S5603" s="47">
        <v>4</v>
      </c>
    </row>
    <row r="5604" spans="1:19" ht="12.75">
      <c r="A5604" s="22" t="s">
        <v>60</v>
      </c>
      <c r="B5604" s="22" t="s">
        <v>11758</v>
      </c>
      <c r="C5604" s="22" t="s">
        <v>65</v>
      </c>
      <c r="D5604" s="22" t="s">
        <v>61</v>
      </c>
      <c r="E5604" s="22" t="s">
        <v>14240</v>
      </c>
      <c r="F5604" s="31">
        <v>42914.661261574074</v>
      </c>
      <c r="G5604" s="31">
        <v>42915</v>
      </c>
      <c r="H5604" s="31">
        <v>43280</v>
      </c>
      <c r="I5604" s="31">
        <v>42944</v>
      </c>
      <c r="J5604" s="22" t="s">
        <v>73</v>
      </c>
      <c r="K5604" s="32" t="s">
        <v>74</v>
      </c>
      <c r="L5604" s="32" t="s">
        <v>14241</v>
      </c>
      <c r="N5604" s="24">
        <v>376.0425</v>
      </c>
      <c r="O5604" s="24">
        <v>0</v>
      </c>
      <c r="P5604" s="32" t="s">
        <v>539</v>
      </c>
      <c r="Q5604" s="43" t="s">
        <v>540</v>
      </c>
      <c r="R5604" s="43" t="s">
        <v>78</v>
      </c>
      <c r="S5604" s="47">
        <v>5</v>
      </c>
    </row>
    <row r="5605" spans="1:19" ht="12.75">
      <c r="A5605" s="22" t="s">
        <v>60</v>
      </c>
      <c r="B5605" s="22" t="s">
        <v>11730</v>
      </c>
      <c r="C5605" s="22" t="s">
        <v>65</v>
      </c>
      <c r="D5605" s="22" t="s">
        <v>61</v>
      </c>
      <c r="E5605" s="22" t="s">
        <v>14242</v>
      </c>
      <c r="F5605" s="31">
        <v>42916.634456018517</v>
      </c>
      <c r="G5605" s="31">
        <v>42916</v>
      </c>
      <c r="H5605" s="31">
        <v>43281</v>
      </c>
      <c r="I5605" s="31">
        <v>42946</v>
      </c>
      <c r="J5605" s="22" t="s">
        <v>73</v>
      </c>
      <c r="K5605" s="32" t="s">
        <v>153</v>
      </c>
      <c r="L5605" s="32" t="s">
        <v>14243</v>
      </c>
      <c r="M5605" s="32" t="s">
        <v>14244</v>
      </c>
      <c r="N5605" s="24">
        <v>813.1375</v>
      </c>
      <c r="O5605" s="24">
        <v>672.51</v>
      </c>
      <c r="P5605" s="32" t="s">
        <v>2813</v>
      </c>
      <c r="Q5605" s="43" t="s">
        <v>2814</v>
      </c>
      <c r="R5605" s="43" t="s">
        <v>78</v>
      </c>
      <c r="S5605" s="47">
        <v>5</v>
      </c>
    </row>
    <row r="5606" spans="1:19" ht="12.75">
      <c r="A5606" s="22" t="s">
        <v>60</v>
      </c>
      <c r="B5606" s="22" t="s">
        <v>11730</v>
      </c>
      <c r="C5606" s="22" t="s">
        <v>65</v>
      </c>
      <c r="D5606" s="22" t="s">
        <v>61</v>
      </c>
      <c r="E5606" s="22" t="s">
        <v>14245</v>
      </c>
      <c r="F5606" s="31">
        <v>42914.384594907402</v>
      </c>
      <c r="G5606" s="31">
        <v>42918</v>
      </c>
      <c r="H5606" s="31">
        <v>43283</v>
      </c>
      <c r="I5606" s="31">
        <v>42944</v>
      </c>
      <c r="J5606" s="22" t="s">
        <v>73</v>
      </c>
      <c r="K5606" s="32" t="s">
        <v>74</v>
      </c>
      <c r="L5606" s="32" t="s">
        <v>14246</v>
      </c>
      <c r="N5606" s="24">
        <v>7553.30</v>
      </c>
      <c r="O5606" s="24">
        <v>0</v>
      </c>
      <c r="P5606" s="32" t="s">
        <v>125</v>
      </c>
      <c r="Q5606" s="43" t="s">
        <v>126</v>
      </c>
      <c r="R5606" s="43" t="s">
        <v>78</v>
      </c>
      <c r="S5606" s="47">
        <v>5</v>
      </c>
    </row>
    <row r="5607" spans="1:19" ht="12.75">
      <c r="A5607" s="22" t="s">
        <v>60</v>
      </c>
      <c r="B5607" s="22" t="s">
        <v>11713</v>
      </c>
      <c r="C5607" s="22" t="s">
        <v>65</v>
      </c>
      <c r="D5607" s="22" t="s">
        <v>61</v>
      </c>
      <c r="E5607" s="22" t="s">
        <v>14247</v>
      </c>
      <c r="F5607" s="31">
        <v>42898.636064814811</v>
      </c>
      <c r="G5607" s="31">
        <v>42934</v>
      </c>
      <c r="H5607" s="31">
        <v>43299</v>
      </c>
      <c r="I5607" s="31">
        <v>42928.632638888885</v>
      </c>
      <c r="J5607" s="22" t="s">
        <v>73</v>
      </c>
      <c r="K5607" s="32" t="s">
        <v>171</v>
      </c>
      <c r="L5607" s="32" t="s">
        <v>14248</v>
      </c>
      <c r="N5607" s="24">
        <v>2360.7040000000002</v>
      </c>
      <c r="O5607" s="24">
        <v>0</v>
      </c>
      <c r="P5607" s="32" t="s">
        <v>313</v>
      </c>
      <c r="Q5607" s="43" t="s">
        <v>314</v>
      </c>
      <c r="R5607" s="43" t="s">
        <v>78</v>
      </c>
      <c r="S5607" s="47">
        <v>5</v>
      </c>
    </row>
    <row r="5608" spans="1:19" ht="12.75">
      <c r="A5608" s="22" t="s">
        <v>60</v>
      </c>
      <c r="B5608" s="22" t="s">
        <v>11682</v>
      </c>
      <c r="C5608" s="22" t="s">
        <v>65</v>
      </c>
      <c r="D5608" s="22" t="s">
        <v>61</v>
      </c>
      <c r="E5608" s="22" t="s">
        <v>14249</v>
      </c>
      <c r="F5608" s="31">
        <v>42916.348946759259</v>
      </c>
      <c r="G5608" s="31">
        <v>42916</v>
      </c>
      <c r="H5608" s="31">
        <v>43279</v>
      </c>
      <c r="I5608" s="31">
        <v>42946.348032407404</v>
      </c>
      <c r="J5608" s="22" t="s">
        <v>73</v>
      </c>
      <c r="K5608" s="32" t="s">
        <v>94</v>
      </c>
      <c r="L5608" s="32" t="s">
        <v>14250</v>
      </c>
      <c r="N5608" s="24">
        <v>380.305</v>
      </c>
      <c r="O5608" s="24">
        <v>429.07</v>
      </c>
      <c r="P5608" s="32" t="s">
        <v>139</v>
      </c>
      <c r="Q5608" s="43" t="s">
        <v>140</v>
      </c>
      <c r="R5608" s="43" t="s">
        <v>78</v>
      </c>
      <c r="S5608" s="47">
        <v>5</v>
      </c>
    </row>
    <row r="5609" spans="1:19" ht="12.75">
      <c r="A5609" s="22" t="s">
        <v>60</v>
      </c>
      <c r="B5609" s="22" t="s">
        <v>11679</v>
      </c>
      <c r="C5609" s="22" t="s">
        <v>65</v>
      </c>
      <c r="D5609" s="22" t="s">
        <v>61</v>
      </c>
      <c r="E5609" s="22" t="s">
        <v>14251</v>
      </c>
      <c r="F5609" s="31">
        <v>42907.409016203703</v>
      </c>
      <c r="G5609" s="31">
        <v>42907</v>
      </c>
      <c r="H5609" s="31">
        <v>43272</v>
      </c>
      <c r="I5609" s="31">
        <v>42937</v>
      </c>
      <c r="J5609" s="22" t="s">
        <v>73</v>
      </c>
      <c r="K5609" s="32" t="s">
        <v>74</v>
      </c>
      <c r="L5609" s="32" t="s">
        <v>14252</v>
      </c>
      <c r="N5609" s="24">
        <v>3843.13</v>
      </c>
      <c r="O5609" s="24">
        <v>0</v>
      </c>
      <c r="P5609" s="32" t="s">
        <v>1440</v>
      </c>
      <c r="Q5609" s="43" t="s">
        <v>1441</v>
      </c>
      <c r="R5609" s="43" t="s">
        <v>78</v>
      </c>
      <c r="S5609" s="47">
        <v>5</v>
      </c>
    </row>
    <row r="5610" spans="1:19" ht="12.75">
      <c r="A5610" s="22" t="s">
        <v>60</v>
      </c>
      <c r="B5610" s="22" t="s">
        <v>11679</v>
      </c>
      <c r="C5610" s="22" t="s">
        <v>65</v>
      </c>
      <c r="D5610" s="22" t="s">
        <v>61</v>
      </c>
      <c r="E5610" s="22" t="s">
        <v>14253</v>
      </c>
      <c r="F5610" s="31">
        <v>42892.381643518514</v>
      </c>
      <c r="G5610" s="31">
        <v>42892</v>
      </c>
      <c r="H5610" s="31">
        <v>43257</v>
      </c>
      <c r="I5610" s="31">
        <v>42922</v>
      </c>
      <c r="J5610" s="22" t="s">
        <v>73</v>
      </c>
      <c r="K5610" s="32" t="s">
        <v>74</v>
      </c>
      <c r="L5610" s="32" t="s">
        <v>14254</v>
      </c>
      <c r="N5610" s="24">
        <v>0</v>
      </c>
      <c r="O5610" s="24">
        <v>0</v>
      </c>
      <c r="P5610" s="32" t="s">
        <v>2230</v>
      </c>
      <c r="Q5610" s="43" t="s">
        <v>2231</v>
      </c>
      <c r="R5610" s="43" t="s">
        <v>78</v>
      </c>
      <c r="S5610" s="47">
        <v>5</v>
      </c>
    </row>
    <row r="5611" spans="1:19" ht="12.75">
      <c r="A5611" s="22" t="s">
        <v>60</v>
      </c>
      <c r="B5611" s="22" t="s">
        <v>12143</v>
      </c>
      <c r="C5611" s="22" t="s">
        <v>65</v>
      </c>
      <c r="D5611" s="22" t="s">
        <v>61</v>
      </c>
      <c r="E5611" s="22" t="s">
        <v>14255</v>
      </c>
      <c r="F5611" s="31">
        <v>42908.458472222221</v>
      </c>
      <c r="G5611" s="31">
        <v>42915</v>
      </c>
      <c r="H5611" s="31">
        <v>43280</v>
      </c>
      <c r="I5611" s="31">
        <v>42938.444756944446</v>
      </c>
      <c r="J5611" s="22" t="s">
        <v>73</v>
      </c>
      <c r="K5611" s="32" t="s">
        <v>74</v>
      </c>
      <c r="L5611" s="32" t="s">
        <v>14256</v>
      </c>
      <c r="N5611" s="24">
        <v>0</v>
      </c>
      <c r="O5611" s="24">
        <v>0</v>
      </c>
      <c r="P5611" s="32" t="s">
        <v>1144</v>
      </c>
      <c r="Q5611" s="43" t="s">
        <v>1145</v>
      </c>
      <c r="R5611" s="43" t="s">
        <v>78</v>
      </c>
      <c r="S5611" s="47">
        <v>5</v>
      </c>
    </row>
    <row r="5612" spans="1:19" ht="12.75">
      <c r="A5612" s="22" t="s">
        <v>60</v>
      </c>
      <c r="B5612" s="22" t="s">
        <v>11675</v>
      </c>
      <c r="C5612" s="22" t="s">
        <v>65</v>
      </c>
      <c r="D5612" s="22" t="s">
        <v>61</v>
      </c>
      <c r="E5612" s="22" t="s">
        <v>14257</v>
      </c>
      <c r="F5612" s="31">
        <v>42908.468043981477</v>
      </c>
      <c r="G5612" s="31">
        <v>42917</v>
      </c>
      <c r="H5612" s="31">
        <v>43282</v>
      </c>
      <c r="I5612" s="31">
        <v>42938</v>
      </c>
      <c r="J5612" s="22" t="s">
        <v>73</v>
      </c>
      <c r="K5612" s="32" t="s">
        <v>94</v>
      </c>
      <c r="L5612" s="32" t="s">
        <v>14258</v>
      </c>
      <c r="N5612" s="24">
        <v>3649.6066000000001</v>
      </c>
      <c r="O5612" s="24">
        <v>5089.63</v>
      </c>
      <c r="P5612" s="32" t="s">
        <v>1300</v>
      </c>
      <c r="Q5612" s="43" t="s">
        <v>1301</v>
      </c>
      <c r="R5612" s="43" t="s">
        <v>78</v>
      </c>
      <c r="S5612" s="47">
        <v>5</v>
      </c>
    </row>
    <row r="5613" spans="1:19" ht="12.75">
      <c r="A5613" s="22" t="s">
        <v>60</v>
      </c>
      <c r="B5613" s="22" t="s">
        <v>11845</v>
      </c>
      <c r="C5613" s="22" t="s">
        <v>65</v>
      </c>
      <c r="D5613" s="22" t="s">
        <v>61</v>
      </c>
      <c r="E5613" s="22" t="s">
        <v>14259</v>
      </c>
      <c r="F5613" s="31">
        <v>42902.53869212963</v>
      </c>
      <c r="G5613" s="31">
        <v>42902</v>
      </c>
      <c r="H5613" s="31">
        <v>43267</v>
      </c>
      <c r="I5613" s="31">
        <v>42932.532592592594</v>
      </c>
      <c r="J5613" s="22" t="s">
        <v>73</v>
      </c>
      <c r="K5613" s="32" t="s">
        <v>74</v>
      </c>
      <c r="L5613" s="32" t="s">
        <v>14260</v>
      </c>
      <c r="N5613" s="24">
        <v>1222.80</v>
      </c>
      <c r="O5613" s="24">
        <v>0</v>
      </c>
      <c r="P5613" s="32" t="s">
        <v>2282</v>
      </c>
      <c r="Q5613" s="43" t="s">
        <v>2283</v>
      </c>
      <c r="R5613" s="43" t="s">
        <v>78</v>
      </c>
      <c r="S5613" s="47">
        <v>5</v>
      </c>
    </row>
    <row r="5614" spans="1:19" ht="12.75">
      <c r="A5614" s="22" t="s">
        <v>60</v>
      </c>
      <c r="B5614" s="22" t="s">
        <v>11833</v>
      </c>
      <c r="C5614" s="22" t="s">
        <v>65</v>
      </c>
      <c r="D5614" s="22" t="s">
        <v>61</v>
      </c>
      <c r="E5614" s="22" t="s">
        <v>14261</v>
      </c>
      <c r="F5614" s="31">
        <v>42894.485277777778</v>
      </c>
      <c r="G5614" s="31">
        <v>42922</v>
      </c>
      <c r="H5614" s="31">
        <v>43287</v>
      </c>
      <c r="I5614" s="31">
        <v>42924.482141203705</v>
      </c>
      <c r="J5614" s="22" t="s">
        <v>73</v>
      </c>
      <c r="K5614" s="32" t="s">
        <v>74</v>
      </c>
      <c r="L5614" s="32" t="s">
        <v>14262</v>
      </c>
      <c r="N5614" s="24">
        <v>5815.6665999999996</v>
      </c>
      <c r="O5614" s="24">
        <v>0</v>
      </c>
      <c r="P5614" s="32" t="s">
        <v>275</v>
      </c>
      <c r="Q5614" s="43" t="s">
        <v>276</v>
      </c>
      <c r="R5614" s="43" t="s">
        <v>78</v>
      </c>
      <c r="S5614" s="47">
        <v>5</v>
      </c>
    </row>
    <row r="5615" spans="1:19" ht="12.75">
      <c r="A5615" s="22" t="s">
        <v>60</v>
      </c>
      <c r="B5615" s="22" t="s">
        <v>11675</v>
      </c>
      <c r="C5615" s="22" t="s">
        <v>65</v>
      </c>
      <c r="D5615" s="22" t="s">
        <v>61</v>
      </c>
      <c r="E5615" s="22" t="s">
        <v>14263</v>
      </c>
      <c r="F5615" s="31">
        <v>42896.086851851847</v>
      </c>
      <c r="G5615" s="31">
        <v>42931</v>
      </c>
      <c r="H5615" s="31">
        <v>43296</v>
      </c>
      <c r="I5615" s="31">
        <v>42956.086851851847</v>
      </c>
      <c r="J5615" s="22" t="s">
        <v>119</v>
      </c>
      <c r="K5615" s="32" t="s">
        <v>89</v>
      </c>
      <c r="L5615" s="32" t="s">
        <v>14264</v>
      </c>
      <c r="N5615" s="24">
        <v>1831.20</v>
      </c>
      <c r="O5615" s="24">
        <v>1831.20</v>
      </c>
      <c r="P5615" s="32" t="s">
        <v>125</v>
      </c>
      <c r="Q5615" s="43" t="s">
        <v>126</v>
      </c>
      <c r="R5615" s="43" t="s">
        <v>78</v>
      </c>
      <c r="S5615" s="47">
        <v>1</v>
      </c>
    </row>
    <row r="5616" spans="1:19" ht="12.75">
      <c r="A5616" s="22" t="s">
        <v>60</v>
      </c>
      <c r="B5616" s="22" t="s">
        <v>11713</v>
      </c>
      <c r="C5616" s="22" t="s">
        <v>65</v>
      </c>
      <c r="D5616" s="22" t="s">
        <v>61</v>
      </c>
      <c r="E5616" s="22" t="s">
        <v>14265</v>
      </c>
      <c r="F5616" s="31">
        <v>42891.433113425926</v>
      </c>
      <c r="G5616" s="31">
        <v>42921</v>
      </c>
      <c r="H5616" s="31">
        <v>43286</v>
      </c>
      <c r="I5616" s="31">
        <v>42921.427314814813</v>
      </c>
      <c r="J5616" s="22" t="s">
        <v>73</v>
      </c>
      <c r="K5616" s="32" t="s">
        <v>74</v>
      </c>
      <c r="L5616" s="32" t="s">
        <v>14266</v>
      </c>
      <c r="N5616" s="24">
        <v>0</v>
      </c>
      <c r="O5616" s="24">
        <v>0</v>
      </c>
      <c r="P5616" s="32" t="s">
        <v>687</v>
      </c>
      <c r="Q5616" s="43" t="s">
        <v>688</v>
      </c>
      <c r="R5616" s="43" t="s">
        <v>193</v>
      </c>
      <c r="S5616" s="47">
        <v>4</v>
      </c>
    </row>
    <row r="5617" spans="1:19" ht="12.75">
      <c r="A5617" s="22" t="s">
        <v>60</v>
      </c>
      <c r="B5617" s="22" t="s">
        <v>11713</v>
      </c>
      <c r="C5617" s="22" t="s">
        <v>65</v>
      </c>
      <c r="D5617" s="22" t="s">
        <v>61</v>
      </c>
      <c r="E5617" s="22" t="s">
        <v>14267</v>
      </c>
      <c r="F5617" s="31">
        <v>42894.425729166665</v>
      </c>
      <c r="G5617" s="31">
        <v>42900</v>
      </c>
      <c r="H5617" s="31">
        <v>43150</v>
      </c>
      <c r="I5617" s="31">
        <v>42924.423692129625</v>
      </c>
      <c r="J5617" s="22" t="s">
        <v>73</v>
      </c>
      <c r="K5617" s="32" t="s">
        <v>74</v>
      </c>
      <c r="L5617" s="32" t="s">
        <v>14268</v>
      </c>
      <c r="N5617" s="24">
        <v>1736.2572</v>
      </c>
      <c r="O5617" s="24">
        <v>0</v>
      </c>
      <c r="P5617" s="32" t="s">
        <v>9351</v>
      </c>
      <c r="Q5617" s="43" t="s">
        <v>9352</v>
      </c>
      <c r="R5617" s="43" t="s">
        <v>78</v>
      </c>
      <c r="S5617" s="47">
        <v>5</v>
      </c>
    </row>
    <row r="5618" spans="1:19" ht="12.75">
      <c r="A5618" s="22" t="s">
        <v>60</v>
      </c>
      <c r="B5618" s="22" t="s">
        <v>11675</v>
      </c>
      <c r="C5618" s="22" t="s">
        <v>65</v>
      </c>
      <c r="D5618" s="22" t="s">
        <v>61</v>
      </c>
      <c r="E5618" s="22" t="s">
        <v>14269</v>
      </c>
      <c r="F5618" s="31">
        <v>42902.644467592589</v>
      </c>
      <c r="G5618" s="31">
        <v>42927</v>
      </c>
      <c r="H5618" s="31">
        <v>43292</v>
      </c>
      <c r="I5618" s="31">
        <v>42932</v>
      </c>
      <c r="J5618" s="22" t="s">
        <v>73</v>
      </c>
      <c r="K5618" s="32" t="s">
        <v>89</v>
      </c>
      <c r="L5618" s="32" t="s">
        <v>14270</v>
      </c>
      <c r="N5618" s="24">
        <v>510.70549999999997</v>
      </c>
      <c r="O5618" s="24">
        <v>408.625</v>
      </c>
      <c r="P5618" s="32" t="s">
        <v>831</v>
      </c>
      <c r="Q5618" s="43" t="s">
        <v>832</v>
      </c>
      <c r="R5618" s="43" t="s">
        <v>78</v>
      </c>
      <c r="S5618" s="47">
        <v>4</v>
      </c>
    </row>
    <row r="5619" spans="1:19" ht="12.75">
      <c r="A5619" s="22" t="s">
        <v>60</v>
      </c>
      <c r="B5619" s="22" t="s">
        <v>11696</v>
      </c>
      <c r="C5619" s="22" t="s">
        <v>65</v>
      </c>
      <c r="D5619" s="22" t="s">
        <v>61</v>
      </c>
      <c r="E5619" s="22" t="s">
        <v>14271</v>
      </c>
      <c r="F5619" s="31">
        <v>42913.403298611112</v>
      </c>
      <c r="G5619" s="31">
        <v>42913</v>
      </c>
      <c r="H5619" s="31">
        <v>43278</v>
      </c>
      <c r="I5619" s="31">
        <v>42943.400347222218</v>
      </c>
      <c r="J5619" s="22" t="s">
        <v>73</v>
      </c>
      <c r="K5619" s="32" t="s">
        <v>74</v>
      </c>
      <c r="L5619" s="32" t="s">
        <v>14272</v>
      </c>
      <c r="N5619" s="24">
        <v>786.88</v>
      </c>
      <c r="O5619" s="24">
        <v>0</v>
      </c>
      <c r="P5619" s="32" t="s">
        <v>173</v>
      </c>
      <c r="Q5619" s="43" t="s">
        <v>174</v>
      </c>
      <c r="R5619" s="43" t="s">
        <v>78</v>
      </c>
      <c r="S5619" s="47">
        <v>5</v>
      </c>
    </row>
    <row r="5620" spans="1:19" ht="12.75">
      <c r="A5620" s="22" t="s">
        <v>60</v>
      </c>
      <c r="B5620" s="22" t="s">
        <v>11758</v>
      </c>
      <c r="C5620" s="22" t="s">
        <v>65</v>
      </c>
      <c r="D5620" s="22" t="s">
        <v>61</v>
      </c>
      <c r="E5620" s="22" t="s">
        <v>14273</v>
      </c>
      <c r="F5620" s="31">
        <v>42888.660266203704</v>
      </c>
      <c r="G5620" s="31">
        <v>42888</v>
      </c>
      <c r="H5620" s="31">
        <v>43253</v>
      </c>
      <c r="I5620" s="31">
        <v>42918</v>
      </c>
      <c r="J5620" s="22" t="s">
        <v>73</v>
      </c>
      <c r="K5620" s="32" t="s">
        <v>74</v>
      </c>
      <c r="L5620" s="32" t="s">
        <v>14274</v>
      </c>
      <c r="N5620" s="24">
        <v>1737.7225000000001</v>
      </c>
      <c r="O5620" s="24">
        <v>0</v>
      </c>
      <c r="P5620" s="32" t="s">
        <v>269</v>
      </c>
      <c r="Q5620" s="43" t="s">
        <v>270</v>
      </c>
      <c r="R5620" s="43" t="s">
        <v>78</v>
      </c>
      <c r="S5620" s="47">
        <v>5</v>
      </c>
    </row>
    <row r="5621" spans="1:19" ht="12.75">
      <c r="A5621" s="22" t="s">
        <v>60</v>
      </c>
      <c r="B5621" s="22" t="s">
        <v>11833</v>
      </c>
      <c r="C5621" s="22" t="s">
        <v>65</v>
      </c>
      <c r="D5621" s="22" t="s">
        <v>61</v>
      </c>
      <c r="E5621" s="22" t="s">
        <v>14275</v>
      </c>
      <c r="F5621" s="31">
        <v>42895.404317129629</v>
      </c>
      <c r="G5621" s="31">
        <v>42916</v>
      </c>
      <c r="H5621" s="31">
        <v>43281</v>
      </c>
      <c r="I5621" s="31">
        <v>42925.397650462961</v>
      </c>
      <c r="J5621" s="22" t="s">
        <v>73</v>
      </c>
      <c r="K5621" s="32" t="s">
        <v>94</v>
      </c>
      <c r="L5621" s="32" t="s">
        <v>14276</v>
      </c>
      <c r="N5621" s="24">
        <v>3495.7449999999999</v>
      </c>
      <c r="O5621" s="24">
        <v>3341.74</v>
      </c>
      <c r="P5621" s="32" t="s">
        <v>14277</v>
      </c>
      <c r="Q5621" s="43" t="s">
        <v>14278</v>
      </c>
      <c r="R5621" s="43" t="s">
        <v>78</v>
      </c>
      <c r="S5621" s="47">
        <v>5</v>
      </c>
    </row>
    <row r="5622" spans="1:19" ht="12.75">
      <c r="A5622" s="22" t="s">
        <v>60</v>
      </c>
      <c r="B5622" s="22" t="s">
        <v>12300</v>
      </c>
      <c r="C5622" s="22" t="s">
        <v>65</v>
      </c>
      <c r="D5622" s="22" t="s">
        <v>61</v>
      </c>
      <c r="E5622" s="22" t="s">
        <v>14279</v>
      </c>
      <c r="F5622" s="31">
        <v>42907.457210648143</v>
      </c>
      <c r="G5622" s="31">
        <v>42914</v>
      </c>
      <c r="H5622" s="31">
        <v>43279</v>
      </c>
      <c r="I5622" s="31">
        <v>42937</v>
      </c>
      <c r="J5622" s="22" t="s">
        <v>73</v>
      </c>
      <c r="K5622" s="32" t="s">
        <v>171</v>
      </c>
      <c r="N5622" s="24">
        <v>794.36</v>
      </c>
      <c r="O5622" s="24">
        <v>0</v>
      </c>
      <c r="P5622" s="32" t="s">
        <v>160</v>
      </c>
      <c r="Q5622" s="43" t="s">
        <v>161</v>
      </c>
      <c r="R5622" s="43" t="s">
        <v>78</v>
      </c>
      <c r="S5622" s="47">
        <v>5</v>
      </c>
    </row>
    <row r="5623" spans="1:19" ht="12.75">
      <c r="A5623" s="22" t="s">
        <v>60</v>
      </c>
      <c r="B5623" s="22" t="s">
        <v>11730</v>
      </c>
      <c r="C5623" s="22" t="s">
        <v>65</v>
      </c>
      <c r="D5623" s="22" t="s">
        <v>61</v>
      </c>
      <c r="E5623" s="22" t="s">
        <v>14280</v>
      </c>
      <c r="F5623" s="31">
        <v>42915.457812499997</v>
      </c>
      <c r="G5623" s="31">
        <v>42928</v>
      </c>
      <c r="H5623" s="31">
        <v>43293</v>
      </c>
      <c r="I5623" s="31">
        <v>42945</v>
      </c>
      <c r="J5623" s="22" t="s">
        <v>73</v>
      </c>
      <c r="K5623" s="32" t="s">
        <v>74</v>
      </c>
      <c r="L5623" s="32" t="s">
        <v>14281</v>
      </c>
      <c r="N5623" s="24">
        <v>3308.64</v>
      </c>
      <c r="O5623" s="24">
        <v>0</v>
      </c>
      <c r="P5623" s="32" t="s">
        <v>4703</v>
      </c>
      <c r="Q5623" s="43" t="s">
        <v>4704</v>
      </c>
      <c r="R5623" s="43" t="s">
        <v>78</v>
      </c>
      <c r="S5623" s="47">
        <v>5</v>
      </c>
    </row>
    <row r="5624" spans="1:19" ht="12.75">
      <c r="A5624" s="22" t="s">
        <v>60</v>
      </c>
      <c r="B5624" s="22" t="s">
        <v>11685</v>
      </c>
      <c r="C5624" s="22" t="s">
        <v>65</v>
      </c>
      <c r="D5624" s="22" t="s">
        <v>61</v>
      </c>
      <c r="E5624" s="22" t="s">
        <v>14282</v>
      </c>
      <c r="F5624" s="31">
        <v>42916.336145833331</v>
      </c>
      <c r="G5624" s="31">
        <v>42930</v>
      </c>
      <c r="H5624" s="31">
        <v>43295</v>
      </c>
      <c r="I5624" s="31">
        <v>42946</v>
      </c>
      <c r="J5624" s="22" t="s">
        <v>357</v>
      </c>
      <c r="K5624" s="32" t="s">
        <v>153</v>
      </c>
      <c r="L5624" s="32" t="s">
        <v>14283</v>
      </c>
      <c r="M5624" s="32" t="s">
        <v>12450</v>
      </c>
      <c r="N5624" s="24">
        <v>-400.82</v>
      </c>
      <c r="O5624" s="24">
        <v>-400.82</v>
      </c>
      <c r="P5624" s="32" t="s">
        <v>682</v>
      </c>
      <c r="Q5624" s="43" t="s">
        <v>683</v>
      </c>
      <c r="R5624" s="43" t="s">
        <v>78</v>
      </c>
      <c r="S5624" s="47">
        <v>1</v>
      </c>
    </row>
    <row r="5625" spans="1:19" ht="12.75">
      <c r="A5625" s="22" t="s">
        <v>60</v>
      </c>
      <c r="B5625" s="22" t="s">
        <v>11685</v>
      </c>
      <c r="C5625" s="22" t="s">
        <v>65</v>
      </c>
      <c r="D5625" s="22" t="s">
        <v>61</v>
      </c>
      <c r="E5625" s="22" t="s">
        <v>14284</v>
      </c>
      <c r="F5625" s="31">
        <v>42913.085451388884</v>
      </c>
      <c r="G5625" s="31">
        <v>42948</v>
      </c>
      <c r="H5625" s="31">
        <v>43313</v>
      </c>
      <c r="I5625" s="31">
        <v>42973.085451388884</v>
      </c>
      <c r="J5625" s="22" t="s">
        <v>119</v>
      </c>
      <c r="K5625" s="32" t="s">
        <v>94</v>
      </c>
      <c r="L5625" s="32" t="s">
        <v>14285</v>
      </c>
      <c r="N5625" s="24">
        <v>2002.89</v>
      </c>
      <c r="O5625" s="24">
        <v>2002.89</v>
      </c>
      <c r="P5625" s="32" t="s">
        <v>3127</v>
      </c>
      <c r="Q5625" s="43" t="s">
        <v>3128</v>
      </c>
      <c r="R5625" s="43" t="s">
        <v>78</v>
      </c>
      <c r="S5625" s="47">
        <v>1</v>
      </c>
    </row>
    <row r="5626" spans="1:19" ht="12.75">
      <c r="A5626" s="22" t="s">
        <v>60</v>
      </c>
      <c r="B5626" s="22" t="s">
        <v>11765</v>
      </c>
      <c r="C5626" s="22" t="s">
        <v>65</v>
      </c>
      <c r="D5626" s="22" t="s">
        <v>61</v>
      </c>
      <c r="E5626" s="22" t="s">
        <v>14286</v>
      </c>
      <c r="F5626" s="31">
        <v>42913.656307870369</v>
      </c>
      <c r="G5626" s="31">
        <v>42933</v>
      </c>
      <c r="H5626" s="31">
        <v>43298</v>
      </c>
      <c r="I5626" s="31">
        <v>42943</v>
      </c>
      <c r="J5626" s="22" t="s">
        <v>73</v>
      </c>
      <c r="K5626" s="32" t="s">
        <v>94</v>
      </c>
      <c r="L5626" s="32" t="s">
        <v>14287</v>
      </c>
      <c r="N5626" s="24">
        <v>8612.4524999999994</v>
      </c>
      <c r="O5626" s="24">
        <v>7196.88</v>
      </c>
      <c r="P5626" s="32" t="s">
        <v>269</v>
      </c>
      <c r="Q5626" s="43" t="s">
        <v>270</v>
      </c>
      <c r="R5626" s="43" t="s">
        <v>78</v>
      </c>
      <c r="S5626" s="47">
        <v>5</v>
      </c>
    </row>
    <row r="5627" spans="1:19" ht="12.75">
      <c r="A5627" s="22" t="s">
        <v>60</v>
      </c>
      <c r="B5627" s="22" t="s">
        <v>12312</v>
      </c>
      <c r="C5627" s="22" t="s">
        <v>65</v>
      </c>
      <c r="D5627" s="22" t="s">
        <v>61</v>
      </c>
      <c r="E5627" s="22" t="s">
        <v>14288</v>
      </c>
      <c r="F5627" s="31">
        <v>42913.437986111108</v>
      </c>
      <c r="G5627" s="31">
        <v>42913</v>
      </c>
      <c r="H5627" s="31">
        <v>43278</v>
      </c>
      <c r="I5627" s="31">
        <v>42943</v>
      </c>
      <c r="J5627" s="22" t="s">
        <v>73</v>
      </c>
      <c r="K5627" s="32" t="s">
        <v>74</v>
      </c>
      <c r="L5627" s="32" t="s">
        <v>14289</v>
      </c>
      <c r="N5627" s="24">
        <v>9054.0949999999993</v>
      </c>
      <c r="O5627" s="24">
        <v>0</v>
      </c>
      <c r="P5627" s="32" t="s">
        <v>2125</v>
      </c>
      <c r="Q5627" s="43" t="s">
        <v>2126</v>
      </c>
      <c r="R5627" s="43" t="s">
        <v>78</v>
      </c>
      <c r="S5627" s="47">
        <v>5</v>
      </c>
    </row>
    <row r="5628" spans="1:19" ht="12.75">
      <c r="A5628" s="22" t="s">
        <v>60</v>
      </c>
      <c r="B5628" s="22" t="s">
        <v>11696</v>
      </c>
      <c r="C5628" s="22" t="s">
        <v>65</v>
      </c>
      <c r="D5628" s="22" t="s">
        <v>61</v>
      </c>
      <c r="E5628" s="22" t="s">
        <v>14290</v>
      </c>
      <c r="F5628" s="31">
        <v>42900.668749999997</v>
      </c>
      <c r="G5628" s="31">
        <v>42900</v>
      </c>
      <c r="H5628" s="31">
        <v>43265</v>
      </c>
      <c r="I5628" s="31">
        <v>42930.667696759258</v>
      </c>
      <c r="J5628" s="22" t="s">
        <v>73</v>
      </c>
      <c r="K5628" s="32" t="s">
        <v>74</v>
      </c>
      <c r="L5628" s="32" t="s">
        <v>14291</v>
      </c>
      <c r="N5628" s="24">
        <v>0</v>
      </c>
      <c r="O5628" s="24">
        <v>0</v>
      </c>
      <c r="P5628" s="32" t="s">
        <v>945</v>
      </c>
      <c r="Q5628" s="43" t="s">
        <v>946</v>
      </c>
      <c r="R5628" s="43" t="s">
        <v>78</v>
      </c>
      <c r="S5628" s="47">
        <v>5</v>
      </c>
    </row>
    <row r="5629" spans="1:19" ht="12.75">
      <c r="A5629" s="22" t="s">
        <v>60</v>
      </c>
      <c r="B5629" s="22" t="s">
        <v>11833</v>
      </c>
      <c r="C5629" s="22" t="s">
        <v>65</v>
      </c>
      <c r="D5629" s="22" t="s">
        <v>61</v>
      </c>
      <c r="E5629" s="22" t="s">
        <v>14292</v>
      </c>
      <c r="F5629" s="31">
        <v>42905.37018518518</v>
      </c>
      <c r="G5629" s="31">
        <v>42913</v>
      </c>
      <c r="H5629" s="31">
        <v>43278</v>
      </c>
      <c r="I5629" s="31">
        <v>42935.369062500002</v>
      </c>
      <c r="J5629" s="22" t="s">
        <v>73</v>
      </c>
      <c r="K5629" s="32" t="s">
        <v>74</v>
      </c>
      <c r="L5629" s="32" t="s">
        <v>14293</v>
      </c>
      <c r="N5629" s="24">
        <v>750.45330000000001</v>
      </c>
      <c r="O5629" s="24">
        <v>0</v>
      </c>
      <c r="P5629" s="32" t="s">
        <v>2862</v>
      </c>
      <c r="Q5629" s="43" t="s">
        <v>2863</v>
      </c>
      <c r="R5629" s="43" t="s">
        <v>78</v>
      </c>
      <c r="S5629" s="47">
        <v>4</v>
      </c>
    </row>
    <row r="5630" spans="1:19" ht="12.75">
      <c r="A5630" s="22" t="s">
        <v>60</v>
      </c>
      <c r="B5630" s="22" t="s">
        <v>11685</v>
      </c>
      <c r="C5630" s="22" t="s">
        <v>65</v>
      </c>
      <c r="D5630" s="22" t="s">
        <v>61</v>
      </c>
      <c r="E5630" s="22" t="s">
        <v>14294</v>
      </c>
      <c r="F5630" s="31">
        <v>42898.551412037035</v>
      </c>
      <c r="G5630" s="31">
        <v>42898</v>
      </c>
      <c r="H5630" s="31">
        <v>43265</v>
      </c>
      <c r="I5630" s="31">
        <v>42928</v>
      </c>
      <c r="J5630" s="22" t="s">
        <v>73</v>
      </c>
      <c r="K5630" s="32" t="s">
        <v>89</v>
      </c>
      <c r="L5630" s="32" t="s">
        <v>14295</v>
      </c>
      <c r="N5630" s="24">
        <v>406.91399999999999</v>
      </c>
      <c r="O5630" s="24">
        <v>359.275</v>
      </c>
      <c r="P5630" s="32" t="s">
        <v>14296</v>
      </c>
      <c r="Q5630" s="43" t="s">
        <v>14297</v>
      </c>
      <c r="R5630" s="43" t="s">
        <v>78</v>
      </c>
      <c r="S5630" s="47">
        <v>5</v>
      </c>
    </row>
    <row r="5631" spans="1:19" ht="12.75">
      <c r="A5631" s="22" t="s">
        <v>60</v>
      </c>
      <c r="B5631" s="22" t="s">
        <v>11685</v>
      </c>
      <c r="C5631" s="22" t="s">
        <v>65</v>
      </c>
      <c r="D5631" s="22" t="s">
        <v>61</v>
      </c>
      <c r="E5631" s="22" t="s">
        <v>14298</v>
      </c>
      <c r="F5631" s="31">
        <v>42892.467951388884</v>
      </c>
      <c r="G5631" s="31">
        <v>42892</v>
      </c>
      <c r="H5631" s="31">
        <v>43252</v>
      </c>
      <c r="I5631" s="31">
        <v>42922</v>
      </c>
      <c r="J5631" s="22" t="s">
        <v>73</v>
      </c>
      <c r="K5631" s="32" t="s">
        <v>74</v>
      </c>
      <c r="L5631" s="32" t="s">
        <v>14299</v>
      </c>
      <c r="N5631" s="24">
        <v>318.625</v>
      </c>
      <c r="O5631" s="24">
        <v>0</v>
      </c>
      <c r="P5631" s="32" t="s">
        <v>14300</v>
      </c>
      <c r="Q5631" s="43" t="s">
        <v>14301</v>
      </c>
      <c r="R5631" s="43" t="s">
        <v>78</v>
      </c>
      <c r="S5631" s="47">
        <v>5</v>
      </c>
    </row>
    <row r="5632" spans="1:19" ht="12.75">
      <c r="A5632" s="22" t="s">
        <v>60</v>
      </c>
      <c r="B5632" s="22" t="s">
        <v>12300</v>
      </c>
      <c r="C5632" s="22" t="s">
        <v>65</v>
      </c>
      <c r="D5632" s="22" t="s">
        <v>61</v>
      </c>
      <c r="E5632" s="22" t="s">
        <v>14302</v>
      </c>
      <c r="F5632" s="31">
        <v>42915.588634259257</v>
      </c>
      <c r="G5632" s="31">
        <v>42948</v>
      </c>
      <c r="H5632" s="31">
        <v>43313</v>
      </c>
      <c r="I5632" s="31">
        <v>42945</v>
      </c>
      <c r="J5632" s="22" t="s">
        <v>73</v>
      </c>
      <c r="K5632" s="32" t="s">
        <v>171</v>
      </c>
      <c r="N5632" s="24">
        <v>2134.16</v>
      </c>
      <c r="O5632" s="24">
        <v>0</v>
      </c>
      <c r="P5632" s="32" t="s">
        <v>225</v>
      </c>
      <c r="Q5632" s="43" t="s">
        <v>226</v>
      </c>
      <c r="R5632" s="43" t="s">
        <v>78</v>
      </c>
      <c r="S5632" s="47">
        <v>5</v>
      </c>
    </row>
    <row r="5633" spans="1:19" ht="12.75">
      <c r="A5633" s="22" t="s">
        <v>60</v>
      </c>
      <c r="B5633" s="22" t="s">
        <v>11824</v>
      </c>
      <c r="C5633" s="22" t="s">
        <v>65</v>
      </c>
      <c r="D5633" s="22" t="s">
        <v>61</v>
      </c>
      <c r="E5633" s="22" t="s">
        <v>14303</v>
      </c>
      <c r="F5633" s="31">
        <v>42887.439652777779</v>
      </c>
      <c r="G5633" s="31">
        <v>42896</v>
      </c>
      <c r="H5633" s="31">
        <v>43261</v>
      </c>
      <c r="I5633" s="31">
        <v>42910</v>
      </c>
      <c r="J5633" s="22" t="s">
        <v>73</v>
      </c>
      <c r="K5633" s="32" t="s">
        <v>74</v>
      </c>
      <c r="L5633" s="32" t="s">
        <v>14304</v>
      </c>
      <c r="N5633" s="24">
        <v>1787.4866</v>
      </c>
      <c r="O5633" s="24">
        <v>0</v>
      </c>
      <c r="P5633" s="32" t="s">
        <v>11536</v>
      </c>
      <c r="Q5633" s="43" t="s">
        <v>11537</v>
      </c>
      <c r="R5633" s="43" t="s">
        <v>78</v>
      </c>
      <c r="S5633" s="47">
        <v>6</v>
      </c>
    </row>
    <row r="5634" spans="1:19" ht="12.75">
      <c r="A5634" s="22" t="s">
        <v>60</v>
      </c>
      <c r="B5634" s="22" t="s">
        <v>11765</v>
      </c>
      <c r="C5634" s="22" t="s">
        <v>65</v>
      </c>
      <c r="D5634" s="22" t="s">
        <v>61</v>
      </c>
      <c r="E5634" s="22" t="s">
        <v>14305</v>
      </c>
      <c r="F5634" s="31">
        <v>42898.60487268518</v>
      </c>
      <c r="G5634" s="31">
        <v>42898</v>
      </c>
      <c r="H5634" s="31">
        <v>43263</v>
      </c>
      <c r="I5634" s="31">
        <v>42928</v>
      </c>
      <c r="J5634" s="22" t="s">
        <v>73</v>
      </c>
      <c r="K5634" s="32" t="s">
        <v>94</v>
      </c>
      <c r="L5634" s="32" t="s">
        <v>14306</v>
      </c>
      <c r="N5634" s="24">
        <v>356.87</v>
      </c>
      <c r="O5634" s="24">
        <v>356.87</v>
      </c>
      <c r="P5634" s="32" t="s">
        <v>139</v>
      </c>
      <c r="Q5634" s="43" t="s">
        <v>140</v>
      </c>
      <c r="R5634" s="43" t="s">
        <v>78</v>
      </c>
      <c r="S5634" s="47">
        <v>1</v>
      </c>
    </row>
    <row r="5635" spans="1:19" ht="12.75">
      <c r="A5635" s="22" t="s">
        <v>60</v>
      </c>
      <c r="B5635" s="22" t="s">
        <v>11765</v>
      </c>
      <c r="C5635" s="22" t="s">
        <v>65</v>
      </c>
      <c r="D5635" s="22" t="s">
        <v>61</v>
      </c>
      <c r="E5635" s="22" t="s">
        <v>14307</v>
      </c>
      <c r="F5635" s="31">
        <v>42901.480347222219</v>
      </c>
      <c r="G5635" s="31">
        <v>42901</v>
      </c>
      <c r="H5635" s="31">
        <v>43266</v>
      </c>
      <c r="I5635" s="31">
        <v>42931</v>
      </c>
      <c r="J5635" s="22" t="s">
        <v>73</v>
      </c>
      <c r="K5635" s="32" t="s">
        <v>153</v>
      </c>
      <c r="L5635" s="32" t="s">
        <v>14308</v>
      </c>
      <c r="M5635" s="32" t="s">
        <v>14309</v>
      </c>
      <c r="N5635" s="24">
        <v>5825.64</v>
      </c>
      <c r="O5635" s="24">
        <v>5825.64</v>
      </c>
      <c r="P5635" s="32" t="s">
        <v>1011</v>
      </c>
      <c r="Q5635" s="43" t="s">
        <v>1012</v>
      </c>
      <c r="R5635" s="43" t="s">
        <v>78</v>
      </c>
      <c r="S5635" s="47">
        <v>1</v>
      </c>
    </row>
    <row r="5636" spans="1:19" ht="12.75">
      <c r="A5636" s="22" t="s">
        <v>60</v>
      </c>
      <c r="B5636" s="22" t="s">
        <v>11791</v>
      </c>
      <c r="C5636" s="22" t="s">
        <v>65</v>
      </c>
      <c r="D5636" s="22" t="s">
        <v>61</v>
      </c>
      <c r="E5636" s="22" t="s">
        <v>14310</v>
      </c>
      <c r="F5636" s="31">
        <v>42916.45685185185</v>
      </c>
      <c r="G5636" s="31">
        <v>42919</v>
      </c>
      <c r="H5636" s="31">
        <v>43284</v>
      </c>
      <c r="I5636" s="31">
        <v>42946</v>
      </c>
      <c r="J5636" s="22" t="s">
        <v>73</v>
      </c>
      <c r="K5636" s="32" t="s">
        <v>74</v>
      </c>
      <c r="L5636" s="32" t="s">
        <v>14311</v>
      </c>
      <c r="N5636" s="24">
        <v>0</v>
      </c>
      <c r="O5636" s="24">
        <v>0</v>
      </c>
      <c r="P5636" s="32" t="s">
        <v>562</v>
      </c>
      <c r="Q5636" s="43" t="s">
        <v>563</v>
      </c>
      <c r="R5636" s="43" t="s">
        <v>78</v>
      </c>
      <c r="S5636" s="47">
        <v>5</v>
      </c>
    </row>
    <row r="5637" spans="1:19" ht="12.75">
      <c r="A5637" s="22" t="s">
        <v>60</v>
      </c>
      <c r="B5637" s="22" t="s">
        <v>11765</v>
      </c>
      <c r="C5637" s="22" t="s">
        <v>65</v>
      </c>
      <c r="D5637" s="22" t="s">
        <v>61</v>
      </c>
      <c r="E5637" s="22" t="s">
        <v>14312</v>
      </c>
      <c r="F5637" s="31">
        <v>42913.450104166666</v>
      </c>
      <c r="G5637" s="31">
        <v>42932</v>
      </c>
      <c r="H5637" s="31">
        <v>43297</v>
      </c>
      <c r="I5637" s="31">
        <v>42943</v>
      </c>
      <c r="J5637" s="22" t="s">
        <v>73</v>
      </c>
      <c r="K5637" s="32" t="s">
        <v>74</v>
      </c>
      <c r="L5637" s="32" t="s">
        <v>14313</v>
      </c>
      <c r="N5637" s="24">
        <v>0</v>
      </c>
      <c r="O5637" s="24">
        <v>0</v>
      </c>
      <c r="P5637" s="32" t="s">
        <v>112</v>
      </c>
      <c r="Q5637" s="43" t="s">
        <v>113</v>
      </c>
      <c r="R5637" s="43" t="s">
        <v>78</v>
      </c>
      <c r="S5637" s="47">
        <v>5</v>
      </c>
    </row>
    <row r="5638" spans="1:19" ht="12.75">
      <c r="A5638" s="22" t="s">
        <v>60</v>
      </c>
      <c r="B5638" s="22" t="s">
        <v>14314</v>
      </c>
      <c r="C5638" s="22" t="s">
        <v>65</v>
      </c>
      <c r="D5638" s="22" t="s">
        <v>61</v>
      </c>
      <c r="E5638" s="22" t="s">
        <v>14315</v>
      </c>
      <c r="F5638" s="31">
        <v>42900.664282407408</v>
      </c>
      <c r="G5638" s="31">
        <v>42917</v>
      </c>
      <c r="H5638" s="31">
        <v>43282</v>
      </c>
      <c r="I5638" s="31">
        <v>42930</v>
      </c>
      <c r="J5638" s="22" t="s">
        <v>73</v>
      </c>
      <c r="K5638" s="32" t="s">
        <v>74</v>
      </c>
      <c r="L5638" s="32" t="s">
        <v>14316</v>
      </c>
      <c r="N5638" s="24">
        <v>6643.1665999999996</v>
      </c>
      <c r="O5638" s="24">
        <v>0</v>
      </c>
      <c r="P5638" s="32" t="s">
        <v>1440</v>
      </c>
      <c r="Q5638" s="43" t="s">
        <v>1441</v>
      </c>
      <c r="R5638" s="43" t="s">
        <v>78</v>
      </c>
      <c r="S5638" s="47">
        <v>6</v>
      </c>
    </row>
    <row r="5639" spans="1:19" ht="12.75">
      <c r="A5639" s="22" t="s">
        <v>60</v>
      </c>
      <c r="B5639" s="22" t="s">
        <v>11765</v>
      </c>
      <c r="C5639" s="22" t="s">
        <v>65</v>
      </c>
      <c r="D5639" s="22" t="s">
        <v>61</v>
      </c>
      <c r="E5639" s="22" t="s">
        <v>14317</v>
      </c>
      <c r="F5639" s="31">
        <v>42914.379699074074</v>
      </c>
      <c r="G5639" s="31">
        <v>42914</v>
      </c>
      <c r="H5639" s="31">
        <v>43279</v>
      </c>
      <c r="I5639" s="31">
        <v>42944</v>
      </c>
      <c r="J5639" s="22" t="s">
        <v>73</v>
      </c>
      <c r="K5639" s="32" t="s">
        <v>94</v>
      </c>
      <c r="L5639" s="32" t="s">
        <v>14318</v>
      </c>
      <c r="N5639" s="24">
        <v>3065.2539999999999</v>
      </c>
      <c r="O5639" s="24">
        <v>2957.02</v>
      </c>
      <c r="P5639" s="32" t="s">
        <v>621</v>
      </c>
      <c r="Q5639" s="43" t="s">
        <v>622</v>
      </c>
      <c r="R5639" s="43" t="s">
        <v>78</v>
      </c>
      <c r="S5639" s="47">
        <v>5</v>
      </c>
    </row>
    <row r="5640" spans="1:19" ht="12.75">
      <c r="A5640" s="22" t="s">
        <v>60</v>
      </c>
      <c r="B5640" s="22" t="s">
        <v>11685</v>
      </c>
      <c r="C5640" s="22" t="s">
        <v>65</v>
      </c>
      <c r="D5640" s="22" t="s">
        <v>61</v>
      </c>
      <c r="E5640" s="22" t="s">
        <v>14319</v>
      </c>
      <c r="F5640" s="31">
        <v>42900.518645833334</v>
      </c>
      <c r="G5640" s="31">
        <v>42900</v>
      </c>
      <c r="H5640" s="31">
        <v>43265</v>
      </c>
      <c r="I5640" s="31">
        <v>42930</v>
      </c>
      <c r="J5640" s="22" t="s">
        <v>73</v>
      </c>
      <c r="K5640" s="32" t="s">
        <v>74</v>
      </c>
      <c r="L5640" s="32" t="s">
        <v>14320</v>
      </c>
      <c r="N5640" s="24">
        <v>0</v>
      </c>
      <c r="O5640" s="24">
        <v>0</v>
      </c>
      <c r="P5640" s="32" t="s">
        <v>14321</v>
      </c>
      <c r="Q5640" s="43" t="s">
        <v>14322</v>
      </c>
      <c r="R5640" s="43" t="s">
        <v>78</v>
      </c>
      <c r="S5640" s="47">
        <v>5</v>
      </c>
    </row>
    <row r="5641" spans="1:19" ht="12.75">
      <c r="A5641" s="22" t="s">
        <v>60</v>
      </c>
      <c r="B5641" s="22" t="s">
        <v>11765</v>
      </c>
      <c r="C5641" s="22" t="s">
        <v>65</v>
      </c>
      <c r="D5641" s="22" t="s">
        <v>61</v>
      </c>
      <c r="E5641" s="22" t="s">
        <v>14323</v>
      </c>
      <c r="F5641" s="31">
        <v>42908.52138888889</v>
      </c>
      <c r="G5641" s="31">
        <v>42922</v>
      </c>
      <c r="H5641" s="31">
        <v>43287</v>
      </c>
      <c r="I5641" s="31">
        <v>42938</v>
      </c>
      <c r="J5641" s="22" t="s">
        <v>73</v>
      </c>
      <c r="K5641" s="32" t="s">
        <v>74</v>
      </c>
      <c r="L5641" s="32" t="s">
        <v>14324</v>
      </c>
      <c r="N5641" s="24">
        <v>5792.2299999999996</v>
      </c>
      <c r="O5641" s="24">
        <v>0</v>
      </c>
      <c r="P5641" s="32" t="s">
        <v>1319</v>
      </c>
      <c r="Q5641" s="43" t="s">
        <v>1320</v>
      </c>
      <c r="R5641" s="43" t="s">
        <v>78</v>
      </c>
      <c r="S5641" s="47">
        <v>5</v>
      </c>
    </row>
    <row r="5642" spans="1:19" ht="12.75">
      <c r="A5642" s="22" t="s">
        <v>60</v>
      </c>
      <c r="B5642" s="22" t="s">
        <v>11741</v>
      </c>
      <c r="C5642" s="22" t="s">
        <v>65</v>
      </c>
      <c r="D5642" s="22" t="s">
        <v>61</v>
      </c>
      <c r="E5642" s="22" t="s">
        <v>14325</v>
      </c>
      <c r="F5642" s="31">
        <v>42887.320810185185</v>
      </c>
      <c r="G5642" s="31">
        <v>42912</v>
      </c>
      <c r="H5642" s="31">
        <v>43277</v>
      </c>
      <c r="I5642" s="31">
        <v>42917</v>
      </c>
      <c r="J5642" s="22" t="s">
        <v>73</v>
      </c>
      <c r="K5642" s="32" t="s">
        <v>153</v>
      </c>
      <c r="L5642" s="32" t="s">
        <v>14326</v>
      </c>
      <c r="M5642" s="32" t="s">
        <v>14327</v>
      </c>
      <c r="N5642" s="24">
        <v>450.84660000000002</v>
      </c>
      <c r="O5642" s="24">
        <v>372.07</v>
      </c>
      <c r="P5642" s="32" t="s">
        <v>216</v>
      </c>
      <c r="Q5642" s="43" t="s">
        <v>217</v>
      </c>
      <c r="R5642" s="43" t="s">
        <v>78</v>
      </c>
      <c r="S5642" s="47">
        <v>5</v>
      </c>
    </row>
    <row r="5643" spans="1:19" ht="12.75">
      <c r="A5643" s="22" t="s">
        <v>60</v>
      </c>
      <c r="B5643" s="22" t="s">
        <v>11730</v>
      </c>
      <c r="C5643" s="22" t="s">
        <v>65</v>
      </c>
      <c r="D5643" s="22" t="s">
        <v>61</v>
      </c>
      <c r="E5643" s="22" t="s">
        <v>14328</v>
      </c>
      <c r="F5643" s="31">
        <v>42905.412534722222</v>
      </c>
      <c r="G5643" s="31">
        <v>42916</v>
      </c>
      <c r="H5643" s="31">
        <v>43281</v>
      </c>
      <c r="I5643" s="31">
        <v>42935</v>
      </c>
      <c r="J5643" s="22" t="s">
        <v>73</v>
      </c>
      <c r="K5643" s="32" t="s">
        <v>74</v>
      </c>
      <c r="L5643" s="32" t="s">
        <v>14329</v>
      </c>
      <c r="N5643" s="24">
        <v>0</v>
      </c>
      <c r="O5643" s="24">
        <v>0</v>
      </c>
      <c r="P5643" s="32" t="s">
        <v>1078</v>
      </c>
      <c r="Q5643" s="43" t="s">
        <v>1079</v>
      </c>
      <c r="R5643" s="43" t="s">
        <v>78</v>
      </c>
      <c r="S5643" s="47">
        <v>4</v>
      </c>
    </row>
    <row r="5644" spans="1:19" ht="12.75">
      <c r="A5644" s="22" t="s">
        <v>60</v>
      </c>
      <c r="B5644" s="22" t="s">
        <v>11890</v>
      </c>
      <c r="C5644" s="22" t="s">
        <v>65</v>
      </c>
      <c r="D5644" s="22" t="s">
        <v>61</v>
      </c>
      <c r="E5644" s="22" t="s">
        <v>14330</v>
      </c>
      <c r="F5644" s="31">
        <v>42913.685763888891</v>
      </c>
      <c r="G5644" s="31">
        <v>42958</v>
      </c>
      <c r="H5644" s="31">
        <v>43323</v>
      </c>
      <c r="I5644" s="31">
        <v>42973</v>
      </c>
      <c r="J5644" s="22" t="s">
        <v>73</v>
      </c>
      <c r="K5644" s="32" t="s">
        <v>74</v>
      </c>
      <c r="L5644" s="32" t="s">
        <v>14331</v>
      </c>
      <c r="N5644" s="24">
        <v>2354.0066000000002</v>
      </c>
      <c r="O5644" s="24">
        <v>0</v>
      </c>
      <c r="P5644" s="32" t="s">
        <v>104</v>
      </c>
      <c r="Q5644" s="43" t="s">
        <v>105</v>
      </c>
      <c r="R5644" s="43" t="s">
        <v>78</v>
      </c>
      <c r="S5644" s="47">
        <v>5</v>
      </c>
    </row>
    <row r="5645" spans="1:19" ht="12.75">
      <c r="A5645" s="22" t="s">
        <v>60</v>
      </c>
      <c r="B5645" s="22" t="s">
        <v>11685</v>
      </c>
      <c r="C5645" s="22" t="s">
        <v>65</v>
      </c>
      <c r="D5645" s="22" t="s">
        <v>61</v>
      </c>
      <c r="E5645" s="22" t="s">
        <v>14332</v>
      </c>
      <c r="F5645" s="31">
        <v>42912.078067129631</v>
      </c>
      <c r="G5645" s="31">
        <v>42961</v>
      </c>
      <c r="H5645" s="31">
        <v>43326</v>
      </c>
      <c r="I5645" s="31">
        <v>42972.078067129631</v>
      </c>
      <c r="J5645" s="22" t="s">
        <v>73</v>
      </c>
      <c r="K5645" s="32" t="s">
        <v>74</v>
      </c>
      <c r="L5645" s="32" t="s">
        <v>14333</v>
      </c>
      <c r="N5645" s="24">
        <v>737.28660000000002</v>
      </c>
      <c r="O5645" s="24">
        <v>0</v>
      </c>
      <c r="P5645" s="32" t="s">
        <v>389</v>
      </c>
      <c r="Q5645" s="43" t="s">
        <v>390</v>
      </c>
      <c r="R5645" s="43" t="s">
        <v>78</v>
      </c>
      <c r="S5645" s="47">
        <v>6</v>
      </c>
    </row>
    <row r="5646" spans="1:19" ht="12.75">
      <c r="A5646" s="22" t="s">
        <v>60</v>
      </c>
      <c r="B5646" s="22" t="s">
        <v>11741</v>
      </c>
      <c r="C5646" s="22" t="s">
        <v>65</v>
      </c>
      <c r="D5646" s="22" t="s">
        <v>61</v>
      </c>
      <c r="E5646" s="22" t="s">
        <v>14334</v>
      </c>
      <c r="F5646" s="31">
        <v>42896.086840277778</v>
      </c>
      <c r="G5646" s="31">
        <v>42931</v>
      </c>
      <c r="H5646" s="31">
        <v>43296</v>
      </c>
      <c r="I5646" s="31">
        <v>42956.086840277778</v>
      </c>
      <c r="J5646" s="22" t="s">
        <v>119</v>
      </c>
      <c r="K5646" s="32" t="s">
        <v>94</v>
      </c>
      <c r="L5646" s="32" t="s">
        <v>14335</v>
      </c>
      <c r="N5646" s="24">
        <v>340.46</v>
      </c>
      <c r="O5646" s="24">
        <v>340.46</v>
      </c>
      <c r="P5646" s="32" t="s">
        <v>743</v>
      </c>
      <c r="Q5646" s="43" t="s">
        <v>744</v>
      </c>
      <c r="R5646" s="43" t="s">
        <v>78</v>
      </c>
      <c r="S5646" s="47">
        <v>1</v>
      </c>
    </row>
    <row r="5647" spans="1:19" ht="12.75">
      <c r="A5647" s="22" t="s">
        <v>60</v>
      </c>
      <c r="B5647" s="22" t="s">
        <v>11833</v>
      </c>
      <c r="C5647" s="22" t="s">
        <v>65</v>
      </c>
      <c r="D5647" s="22" t="s">
        <v>61</v>
      </c>
      <c r="E5647" s="22" t="s">
        <v>14336</v>
      </c>
      <c r="F5647" s="31">
        <v>42907.587245370371</v>
      </c>
      <c r="G5647" s="31">
        <v>42907</v>
      </c>
      <c r="H5647" s="31">
        <v>43272</v>
      </c>
      <c r="I5647" s="31">
        <v>42937.583472222221</v>
      </c>
      <c r="J5647" s="22" t="s">
        <v>73</v>
      </c>
      <c r="K5647" s="32" t="s">
        <v>89</v>
      </c>
      <c r="L5647" s="32" t="s">
        <v>14337</v>
      </c>
      <c r="N5647" s="24">
        <v>3440.80</v>
      </c>
      <c r="O5647" s="24">
        <v>3440.80</v>
      </c>
      <c r="P5647" s="32" t="s">
        <v>177</v>
      </c>
      <c r="Q5647" s="43" t="s">
        <v>178</v>
      </c>
      <c r="R5647" s="43" t="s">
        <v>78</v>
      </c>
      <c r="S5647" s="47">
        <v>1</v>
      </c>
    </row>
    <row r="5648" spans="1:19" ht="12.75">
      <c r="A5648" s="22" t="s">
        <v>60</v>
      </c>
      <c r="B5648" s="22" t="s">
        <v>11685</v>
      </c>
      <c r="C5648" s="22" t="s">
        <v>65</v>
      </c>
      <c r="D5648" s="22" t="s">
        <v>61</v>
      </c>
      <c r="E5648" s="22" t="s">
        <v>14338</v>
      </c>
      <c r="F5648" s="31">
        <v>42908.442812499998</v>
      </c>
      <c r="G5648" s="31">
        <v>42930</v>
      </c>
      <c r="H5648" s="31">
        <v>43295</v>
      </c>
      <c r="I5648" s="31">
        <v>42938</v>
      </c>
      <c r="J5648" s="22" t="s">
        <v>152</v>
      </c>
      <c r="K5648" s="32" t="s">
        <v>89</v>
      </c>
      <c r="L5648" s="32" t="s">
        <v>14339</v>
      </c>
      <c r="N5648" s="24">
        <v>0</v>
      </c>
      <c r="O5648" s="24">
        <v>0</v>
      </c>
      <c r="P5648" s="32" t="s">
        <v>682</v>
      </c>
      <c r="Q5648" s="43" t="s">
        <v>683</v>
      </c>
      <c r="R5648" s="43" t="s">
        <v>78</v>
      </c>
      <c r="S5648" s="47">
        <v>1</v>
      </c>
    </row>
    <row r="5649" spans="1:19" ht="12.75">
      <c r="A5649" s="22" t="s">
        <v>60</v>
      </c>
      <c r="B5649" s="22" t="s">
        <v>12667</v>
      </c>
      <c r="C5649" s="22" t="s">
        <v>65</v>
      </c>
      <c r="D5649" s="22" t="s">
        <v>61</v>
      </c>
      <c r="E5649" s="22" t="s">
        <v>14340</v>
      </c>
      <c r="F5649" s="31">
        <v>42905.896608796298</v>
      </c>
      <c r="G5649" s="31">
        <v>42907</v>
      </c>
      <c r="H5649" s="31">
        <v>43272</v>
      </c>
      <c r="I5649" s="31">
        <v>42935.882326388884</v>
      </c>
      <c r="J5649" s="22" t="s">
        <v>73</v>
      </c>
      <c r="K5649" s="32" t="s">
        <v>74</v>
      </c>
      <c r="L5649" s="32" t="s">
        <v>14341</v>
      </c>
      <c r="N5649" s="24">
        <v>3834.98</v>
      </c>
      <c r="O5649" s="24">
        <v>0</v>
      </c>
      <c r="P5649" s="32" t="s">
        <v>3355</v>
      </c>
      <c r="Q5649" s="43" t="s">
        <v>3356</v>
      </c>
      <c r="R5649" s="43" t="s">
        <v>78</v>
      </c>
      <c r="S5649" s="47">
        <v>6</v>
      </c>
    </row>
    <row r="5650" spans="1:19" ht="12.75">
      <c r="A5650" s="22" t="s">
        <v>60</v>
      </c>
      <c r="B5650" s="22" t="s">
        <v>11765</v>
      </c>
      <c r="C5650" s="22" t="s">
        <v>65</v>
      </c>
      <c r="D5650" s="22" t="s">
        <v>61</v>
      </c>
      <c r="E5650" s="22" t="s">
        <v>14342</v>
      </c>
      <c r="F5650" s="31">
        <v>42900.4375</v>
      </c>
      <c r="G5650" s="31">
        <v>42900</v>
      </c>
      <c r="H5650" s="31">
        <v>43265</v>
      </c>
      <c r="I5650" s="31">
        <v>42930</v>
      </c>
      <c r="J5650" s="22" t="s">
        <v>73</v>
      </c>
      <c r="K5650" s="32" t="s">
        <v>74</v>
      </c>
      <c r="L5650" s="32" t="s">
        <v>14343</v>
      </c>
      <c r="N5650" s="24">
        <v>430.49</v>
      </c>
      <c r="O5650" s="24">
        <v>0</v>
      </c>
      <c r="P5650" s="32" t="s">
        <v>14344</v>
      </c>
      <c r="Q5650" s="43" t="s">
        <v>14345</v>
      </c>
      <c r="R5650" s="43" t="s">
        <v>78</v>
      </c>
      <c r="S5650" s="47">
        <v>5</v>
      </c>
    </row>
    <row r="5651" spans="1:19" ht="12.75">
      <c r="A5651" s="22" t="s">
        <v>60</v>
      </c>
      <c r="B5651" s="22" t="s">
        <v>11679</v>
      </c>
      <c r="C5651" s="22" t="s">
        <v>65</v>
      </c>
      <c r="D5651" s="22" t="s">
        <v>61</v>
      </c>
      <c r="E5651" s="22" t="s">
        <v>14346</v>
      </c>
      <c r="F5651" s="31">
        <v>42912.60050925926</v>
      </c>
      <c r="G5651" s="31">
        <v>42915</v>
      </c>
      <c r="H5651" s="31">
        <v>43188</v>
      </c>
      <c r="I5651" s="31">
        <v>42942</v>
      </c>
      <c r="J5651" s="22" t="s">
        <v>73</v>
      </c>
      <c r="K5651" s="32" t="s">
        <v>153</v>
      </c>
      <c r="L5651" s="32" t="s">
        <v>14347</v>
      </c>
      <c r="M5651" s="32" t="s">
        <v>14025</v>
      </c>
      <c r="N5651" s="24">
        <v>1250.5350000000001</v>
      </c>
      <c r="O5651" s="24">
        <v>844.19550000000004</v>
      </c>
      <c r="P5651" s="32" t="s">
        <v>2271</v>
      </c>
      <c r="Q5651" s="43" t="s">
        <v>2272</v>
      </c>
      <c r="R5651" s="43" t="s">
        <v>78</v>
      </c>
      <c r="S5651" s="47">
        <v>5</v>
      </c>
    </row>
    <row r="5652" spans="1:19" ht="12.75">
      <c r="A5652" s="22" t="s">
        <v>60</v>
      </c>
      <c r="B5652" s="22" t="s">
        <v>11688</v>
      </c>
      <c r="C5652" s="22" t="s">
        <v>65</v>
      </c>
      <c r="D5652" s="22" t="s">
        <v>61</v>
      </c>
      <c r="E5652" s="22" t="s">
        <v>14348</v>
      </c>
      <c r="F5652" s="31">
        <v>42906.470196759255</v>
      </c>
      <c r="G5652" s="31">
        <v>42901</v>
      </c>
      <c r="H5652" s="31">
        <v>43266</v>
      </c>
      <c r="I5652" s="31">
        <v>42936</v>
      </c>
      <c r="J5652" s="22" t="s">
        <v>357</v>
      </c>
      <c r="K5652" s="32" t="s">
        <v>153</v>
      </c>
      <c r="L5652" s="32" t="s">
        <v>14349</v>
      </c>
      <c r="M5652" s="32" t="s">
        <v>14350</v>
      </c>
      <c r="N5652" s="24">
        <v>-3571.43</v>
      </c>
      <c r="O5652" s="24">
        <v>-3571.43</v>
      </c>
      <c r="P5652" s="32" t="s">
        <v>2830</v>
      </c>
      <c r="Q5652" s="43" t="s">
        <v>2831</v>
      </c>
      <c r="R5652" s="43" t="s">
        <v>78</v>
      </c>
      <c r="S5652" s="47">
        <v>1</v>
      </c>
    </row>
    <row r="5653" spans="1:19" ht="12.75">
      <c r="A5653" s="22" t="s">
        <v>60</v>
      </c>
      <c r="B5653" s="22" t="s">
        <v>11765</v>
      </c>
      <c r="C5653" s="22" t="s">
        <v>65</v>
      </c>
      <c r="D5653" s="22" t="s">
        <v>61</v>
      </c>
      <c r="E5653" s="22" t="s">
        <v>14351</v>
      </c>
      <c r="F5653" s="31">
        <v>42887.495381944442</v>
      </c>
      <c r="G5653" s="31">
        <v>42916</v>
      </c>
      <c r="H5653" s="31">
        <v>43281</v>
      </c>
      <c r="I5653" s="31">
        <v>42917</v>
      </c>
      <c r="J5653" s="22" t="s">
        <v>73</v>
      </c>
      <c r="K5653" s="32" t="s">
        <v>94</v>
      </c>
      <c r="L5653" s="32" t="s">
        <v>14352</v>
      </c>
      <c r="N5653" s="24">
        <v>3524.82</v>
      </c>
      <c r="O5653" s="24">
        <v>5069.87</v>
      </c>
      <c r="P5653" s="32" t="s">
        <v>347</v>
      </c>
      <c r="Q5653" s="43" t="s">
        <v>348</v>
      </c>
      <c r="R5653" s="43" t="s">
        <v>78</v>
      </c>
      <c r="S5653" s="47">
        <v>5</v>
      </c>
    </row>
    <row r="5654" spans="1:19" ht="12.75">
      <c r="A5654" s="22" t="s">
        <v>60</v>
      </c>
      <c r="B5654" s="22" t="s">
        <v>11682</v>
      </c>
      <c r="C5654" s="22" t="s">
        <v>65</v>
      </c>
      <c r="D5654" s="22" t="s">
        <v>61</v>
      </c>
      <c r="E5654" s="22" t="s">
        <v>14353</v>
      </c>
      <c r="F5654" s="31">
        <v>42898.492291666662</v>
      </c>
      <c r="G5654" s="31">
        <v>42914</v>
      </c>
      <c r="H5654" s="31">
        <v>43279</v>
      </c>
      <c r="I5654" s="31">
        <v>42928.43613425926</v>
      </c>
      <c r="J5654" s="22" t="s">
        <v>73</v>
      </c>
      <c r="K5654" s="32" t="s">
        <v>89</v>
      </c>
      <c r="L5654" s="32" t="s">
        <v>14354</v>
      </c>
      <c r="N5654" s="24">
        <v>4410.8599999999997</v>
      </c>
      <c r="O5654" s="24">
        <v>4410.8599999999997</v>
      </c>
      <c r="P5654" s="32" t="s">
        <v>125</v>
      </c>
      <c r="Q5654" s="43" t="s">
        <v>126</v>
      </c>
      <c r="R5654" s="43" t="s">
        <v>193</v>
      </c>
      <c r="S5654" s="47">
        <v>5</v>
      </c>
    </row>
    <row r="5655" spans="1:19" ht="12.75">
      <c r="A5655" s="22" t="s">
        <v>60</v>
      </c>
      <c r="B5655" s="22" t="s">
        <v>11758</v>
      </c>
      <c r="C5655" s="22" t="s">
        <v>65</v>
      </c>
      <c r="D5655" s="22" t="s">
        <v>61</v>
      </c>
      <c r="E5655" s="22" t="s">
        <v>14355</v>
      </c>
      <c r="F5655" s="31">
        <v>42892.483622685184</v>
      </c>
      <c r="G5655" s="31">
        <v>42910</v>
      </c>
      <c r="H5655" s="31">
        <v>43275</v>
      </c>
      <c r="I5655" s="31">
        <v>42922</v>
      </c>
      <c r="J5655" s="22" t="s">
        <v>73</v>
      </c>
      <c r="K5655" s="32" t="s">
        <v>74</v>
      </c>
      <c r="L5655" s="32" t="s">
        <v>14356</v>
      </c>
      <c r="N5655" s="24">
        <v>387.35</v>
      </c>
      <c r="O5655" s="24">
        <v>0</v>
      </c>
      <c r="P5655" s="32" t="s">
        <v>1355</v>
      </c>
      <c r="Q5655" s="43" t="s">
        <v>1356</v>
      </c>
      <c r="R5655" s="43" t="s">
        <v>78</v>
      </c>
      <c r="S5655" s="47">
        <v>5</v>
      </c>
    </row>
    <row r="5656" spans="1:19" ht="12.75">
      <c r="A5656" s="22" t="s">
        <v>60</v>
      </c>
      <c r="B5656" s="22" t="s">
        <v>11765</v>
      </c>
      <c r="C5656" s="22" t="s">
        <v>65</v>
      </c>
      <c r="D5656" s="22" t="s">
        <v>61</v>
      </c>
      <c r="E5656" s="22" t="s">
        <v>14357</v>
      </c>
      <c r="F5656" s="31">
        <v>42895.431597222218</v>
      </c>
      <c r="G5656" s="31">
        <v>42917</v>
      </c>
      <c r="H5656" s="31">
        <v>43282</v>
      </c>
      <c r="I5656" s="31">
        <v>42925</v>
      </c>
      <c r="J5656" s="22" t="s">
        <v>73</v>
      </c>
      <c r="K5656" s="32" t="s">
        <v>74</v>
      </c>
      <c r="L5656" s="32" t="s">
        <v>14358</v>
      </c>
      <c r="N5656" s="24">
        <v>523.13660000000004</v>
      </c>
      <c r="O5656" s="24">
        <v>0</v>
      </c>
      <c r="P5656" s="32" t="s">
        <v>5740</v>
      </c>
      <c r="Q5656" s="43" t="s">
        <v>5741</v>
      </c>
      <c r="R5656" s="43" t="s">
        <v>78</v>
      </c>
      <c r="S5656" s="47">
        <v>5</v>
      </c>
    </row>
    <row r="5657" spans="1:19" ht="12.75">
      <c r="A5657" s="22" t="s">
        <v>60</v>
      </c>
      <c r="B5657" s="22" t="s">
        <v>11758</v>
      </c>
      <c r="C5657" s="22" t="s">
        <v>65</v>
      </c>
      <c r="D5657" s="22" t="s">
        <v>61</v>
      </c>
      <c r="E5657" s="22" t="s">
        <v>14359</v>
      </c>
      <c r="F5657" s="31">
        <v>42906.381076388891</v>
      </c>
      <c r="G5657" s="31">
        <v>42906</v>
      </c>
      <c r="H5657" s="31">
        <v>43271</v>
      </c>
      <c r="I5657" s="31">
        <v>42936</v>
      </c>
      <c r="J5657" s="22" t="s">
        <v>73</v>
      </c>
      <c r="K5657" s="32" t="s">
        <v>74</v>
      </c>
      <c r="L5657" s="32" t="s">
        <v>14360</v>
      </c>
      <c r="N5657" s="24">
        <v>524.70000000000005</v>
      </c>
      <c r="O5657" s="24">
        <v>0</v>
      </c>
      <c r="P5657" s="32" t="s">
        <v>14277</v>
      </c>
      <c r="Q5657" s="43" t="s">
        <v>14278</v>
      </c>
      <c r="R5657" s="43" t="s">
        <v>78</v>
      </c>
      <c r="S5657" s="47">
        <v>5</v>
      </c>
    </row>
    <row r="5658" spans="1:19" ht="12.75">
      <c r="A5658" s="22" t="s">
        <v>60</v>
      </c>
      <c r="B5658" s="22" t="s">
        <v>11833</v>
      </c>
      <c r="C5658" s="22" t="s">
        <v>65</v>
      </c>
      <c r="D5658" s="22" t="s">
        <v>61</v>
      </c>
      <c r="E5658" s="22" t="s">
        <v>14361</v>
      </c>
      <c r="F5658" s="31">
        <v>42899.657835648148</v>
      </c>
      <c r="G5658" s="31">
        <v>42920</v>
      </c>
      <c r="H5658" s="31">
        <v>43285</v>
      </c>
      <c r="I5658" s="31">
        <v>42929.656145833331</v>
      </c>
      <c r="J5658" s="22" t="s">
        <v>73</v>
      </c>
      <c r="K5658" s="32" t="s">
        <v>89</v>
      </c>
      <c r="L5658" s="32" t="s">
        <v>14362</v>
      </c>
      <c r="N5658" s="24">
        <v>1620.3724999999999</v>
      </c>
      <c r="O5658" s="24">
        <v>1216.01</v>
      </c>
      <c r="P5658" s="32" t="s">
        <v>14363</v>
      </c>
      <c r="Q5658" s="43" t="s">
        <v>14364</v>
      </c>
      <c r="R5658" s="43" t="s">
        <v>78</v>
      </c>
      <c r="S5658" s="47">
        <v>4</v>
      </c>
    </row>
    <row r="5659" spans="1:19" ht="12.75">
      <c r="A5659" s="22" t="s">
        <v>60</v>
      </c>
      <c r="B5659" s="22" t="s">
        <v>11758</v>
      </c>
      <c r="C5659" s="22" t="s">
        <v>65</v>
      </c>
      <c r="D5659" s="22" t="s">
        <v>61</v>
      </c>
      <c r="E5659" s="22" t="s">
        <v>14365</v>
      </c>
      <c r="F5659" s="31">
        <v>42893.676319444443</v>
      </c>
      <c r="G5659" s="31">
        <v>42916</v>
      </c>
      <c r="H5659" s="31">
        <v>43281</v>
      </c>
      <c r="I5659" s="31">
        <v>42923</v>
      </c>
      <c r="J5659" s="22" t="s">
        <v>73</v>
      </c>
      <c r="K5659" s="32" t="s">
        <v>74</v>
      </c>
      <c r="L5659" s="32" t="s">
        <v>14366</v>
      </c>
      <c r="N5659" s="24">
        <v>5795.7299999999996</v>
      </c>
      <c r="O5659" s="24">
        <v>0</v>
      </c>
      <c r="P5659" s="32" t="s">
        <v>104</v>
      </c>
      <c r="Q5659" s="43" t="s">
        <v>105</v>
      </c>
      <c r="R5659" s="43" t="s">
        <v>78</v>
      </c>
      <c r="S5659" s="47">
        <v>4</v>
      </c>
    </row>
    <row r="5660" spans="1:19" ht="12.75">
      <c r="A5660" s="22" t="s">
        <v>60</v>
      </c>
      <c r="B5660" s="22" t="s">
        <v>11692</v>
      </c>
      <c r="C5660" s="22" t="s">
        <v>65</v>
      </c>
      <c r="D5660" s="22" t="s">
        <v>61</v>
      </c>
      <c r="E5660" s="22" t="s">
        <v>14367</v>
      </c>
      <c r="F5660" s="31">
        <v>42899.450868055552</v>
      </c>
      <c r="G5660" s="31">
        <v>42916</v>
      </c>
      <c r="H5660" s="31">
        <v>43281</v>
      </c>
      <c r="I5660" s="31">
        <v>42929</v>
      </c>
      <c r="J5660" s="22" t="s">
        <v>73</v>
      </c>
      <c r="K5660" s="32" t="s">
        <v>89</v>
      </c>
      <c r="L5660" s="32" t="s">
        <v>14368</v>
      </c>
      <c r="N5660" s="24">
        <v>1844.1075000000001</v>
      </c>
      <c r="O5660" s="24">
        <v>1346.30</v>
      </c>
      <c r="P5660" s="32" t="s">
        <v>1849</v>
      </c>
      <c r="Q5660" s="43" t="s">
        <v>1850</v>
      </c>
      <c r="R5660" s="43" t="s">
        <v>78</v>
      </c>
      <c r="S5660" s="47">
        <v>4</v>
      </c>
    </row>
    <row r="5661" spans="1:19" ht="12.75">
      <c r="A5661" s="22" t="s">
        <v>60</v>
      </c>
      <c r="B5661" s="22" t="s">
        <v>11688</v>
      </c>
      <c r="C5661" s="22" t="s">
        <v>65</v>
      </c>
      <c r="D5661" s="22" t="s">
        <v>61</v>
      </c>
      <c r="E5661" s="22" t="s">
        <v>14369</v>
      </c>
      <c r="F5661" s="31">
        <v>42908.586296296293</v>
      </c>
      <c r="G5661" s="31">
        <v>42908</v>
      </c>
      <c r="H5661" s="31">
        <v>43273</v>
      </c>
      <c r="I5661" s="31">
        <v>42938</v>
      </c>
      <c r="J5661" s="22" t="s">
        <v>73</v>
      </c>
      <c r="K5661" s="32" t="s">
        <v>94</v>
      </c>
      <c r="L5661" s="32" t="s">
        <v>14370</v>
      </c>
      <c r="N5661" s="24">
        <v>1561.66</v>
      </c>
      <c r="O5661" s="24">
        <v>1675.19</v>
      </c>
      <c r="P5661" s="32" t="s">
        <v>426</v>
      </c>
      <c r="Q5661" s="43" t="s">
        <v>427</v>
      </c>
      <c r="R5661" s="43" t="s">
        <v>78</v>
      </c>
      <c r="S5661" s="47">
        <v>5</v>
      </c>
    </row>
    <row r="5662" spans="1:19" ht="12.75">
      <c r="A5662" s="22" t="s">
        <v>60</v>
      </c>
      <c r="B5662" s="22" t="s">
        <v>11699</v>
      </c>
      <c r="C5662" s="22" t="s">
        <v>65</v>
      </c>
      <c r="D5662" s="22" t="s">
        <v>61</v>
      </c>
      <c r="E5662" s="22" t="s">
        <v>14371</v>
      </c>
      <c r="F5662" s="31">
        <v>42887.60423611111</v>
      </c>
      <c r="G5662" s="31">
        <v>42902</v>
      </c>
      <c r="H5662" s="31">
        <v>43267</v>
      </c>
      <c r="I5662" s="31">
        <v>42917</v>
      </c>
      <c r="J5662" s="22" t="s">
        <v>73</v>
      </c>
      <c r="K5662" s="32" t="s">
        <v>74</v>
      </c>
      <c r="L5662" s="32" t="s">
        <v>14372</v>
      </c>
      <c r="N5662" s="24">
        <v>829.01800000000003</v>
      </c>
      <c r="O5662" s="24">
        <v>0</v>
      </c>
      <c r="P5662" s="32" t="s">
        <v>104</v>
      </c>
      <c r="Q5662" s="43" t="s">
        <v>105</v>
      </c>
      <c r="R5662" s="43" t="s">
        <v>78</v>
      </c>
      <c r="S5662" s="47">
        <v>5</v>
      </c>
    </row>
    <row r="5663" spans="1:19" ht="12.75">
      <c r="A5663" s="22" t="s">
        <v>60</v>
      </c>
      <c r="B5663" s="22" t="s">
        <v>11699</v>
      </c>
      <c r="C5663" s="22" t="s">
        <v>65</v>
      </c>
      <c r="D5663" s="22" t="s">
        <v>61</v>
      </c>
      <c r="E5663" s="22" t="s">
        <v>14373</v>
      </c>
      <c r="F5663" s="31">
        <v>42898.473854166667</v>
      </c>
      <c r="G5663" s="31">
        <v>42927</v>
      </c>
      <c r="H5663" s="31">
        <v>43292</v>
      </c>
      <c r="I5663" s="31">
        <v>42928</v>
      </c>
      <c r="J5663" s="22" t="s">
        <v>73</v>
      </c>
      <c r="K5663" s="32" t="s">
        <v>74</v>
      </c>
      <c r="L5663" s="32" t="s">
        <v>14374</v>
      </c>
      <c r="N5663" s="24">
        <v>1046.6099999999999</v>
      </c>
      <c r="O5663" s="24">
        <v>0</v>
      </c>
      <c r="P5663" s="32" t="s">
        <v>766</v>
      </c>
      <c r="Q5663" s="43" t="s">
        <v>767</v>
      </c>
      <c r="R5663" s="43" t="s">
        <v>78</v>
      </c>
      <c r="S5663" s="47">
        <v>5</v>
      </c>
    </row>
    <row r="5664" spans="1:19" ht="12.75">
      <c r="A5664" s="22" t="s">
        <v>60</v>
      </c>
      <c r="B5664" s="22" t="s">
        <v>11730</v>
      </c>
      <c r="C5664" s="22" t="s">
        <v>65</v>
      </c>
      <c r="D5664" s="22" t="s">
        <v>61</v>
      </c>
      <c r="E5664" s="22" t="s">
        <v>14375</v>
      </c>
      <c r="F5664" s="31">
        <v>42914.442569444444</v>
      </c>
      <c r="G5664" s="31">
        <v>42939</v>
      </c>
      <c r="H5664" s="31">
        <v>43304</v>
      </c>
      <c r="I5664" s="31">
        <v>42944</v>
      </c>
      <c r="J5664" s="22" t="s">
        <v>73</v>
      </c>
      <c r="K5664" s="32" t="s">
        <v>94</v>
      </c>
      <c r="L5664" s="32" t="s">
        <v>14376</v>
      </c>
      <c r="N5664" s="24">
        <v>4705.3999999999996</v>
      </c>
      <c r="O5664" s="24">
        <v>4705.3999999999996</v>
      </c>
      <c r="P5664" s="32" t="s">
        <v>104</v>
      </c>
      <c r="Q5664" s="43" t="s">
        <v>105</v>
      </c>
      <c r="R5664" s="43" t="s">
        <v>78</v>
      </c>
      <c r="S5664" s="47">
        <v>4</v>
      </c>
    </row>
    <row r="5665" spans="1:19" ht="12.75">
      <c r="A5665" s="22" t="s">
        <v>60</v>
      </c>
      <c r="B5665" s="22" t="s">
        <v>11791</v>
      </c>
      <c r="C5665" s="22" t="s">
        <v>65</v>
      </c>
      <c r="D5665" s="22" t="s">
        <v>61</v>
      </c>
      <c r="E5665" s="22" t="s">
        <v>14377</v>
      </c>
      <c r="F5665" s="31">
        <v>42907.454780092594</v>
      </c>
      <c r="G5665" s="31">
        <v>42909</v>
      </c>
      <c r="H5665" s="31">
        <v>43274</v>
      </c>
      <c r="I5665" s="31">
        <v>42937</v>
      </c>
      <c r="J5665" s="22" t="s">
        <v>73</v>
      </c>
      <c r="K5665" s="32" t="s">
        <v>94</v>
      </c>
      <c r="L5665" s="32" t="s">
        <v>14378</v>
      </c>
      <c r="N5665" s="24">
        <v>7477.5875999999998</v>
      </c>
      <c r="O5665" s="24">
        <v>5815.9013999999997</v>
      </c>
      <c r="P5665" s="32" t="s">
        <v>104</v>
      </c>
      <c r="Q5665" s="43" t="s">
        <v>105</v>
      </c>
      <c r="R5665" s="43" t="s">
        <v>78</v>
      </c>
      <c r="S5665" s="47">
        <v>5</v>
      </c>
    </row>
    <row r="5666" spans="1:19" ht="12.75">
      <c r="A5666" s="22" t="s">
        <v>60</v>
      </c>
      <c r="B5666" s="22" t="s">
        <v>11824</v>
      </c>
      <c r="C5666" s="22" t="s">
        <v>65</v>
      </c>
      <c r="D5666" s="22" t="s">
        <v>61</v>
      </c>
      <c r="E5666" s="22" t="s">
        <v>14379</v>
      </c>
      <c r="F5666" s="31">
        <v>42894.505150462959</v>
      </c>
      <c r="G5666" s="31">
        <v>42916</v>
      </c>
      <c r="H5666" s="31">
        <v>43281</v>
      </c>
      <c r="I5666" s="31">
        <v>42924</v>
      </c>
      <c r="J5666" s="22" t="s">
        <v>73</v>
      </c>
      <c r="K5666" s="32" t="s">
        <v>94</v>
      </c>
      <c r="L5666" s="32" t="s">
        <v>14380</v>
      </c>
      <c r="N5666" s="24">
        <v>981.91200000000003</v>
      </c>
      <c r="O5666" s="24">
        <v>639.36</v>
      </c>
      <c r="P5666" s="32" t="s">
        <v>133</v>
      </c>
      <c r="Q5666" s="43" t="s">
        <v>134</v>
      </c>
      <c r="R5666" s="43" t="s">
        <v>78</v>
      </c>
      <c r="S5666" s="47">
        <v>4</v>
      </c>
    </row>
    <row r="5667" spans="1:19" ht="12.75">
      <c r="A5667" s="22" t="s">
        <v>60</v>
      </c>
      <c r="B5667" s="22" t="s">
        <v>11890</v>
      </c>
      <c r="C5667" s="22" t="s">
        <v>65</v>
      </c>
      <c r="D5667" s="22" t="s">
        <v>61</v>
      </c>
      <c r="E5667" s="22" t="s">
        <v>14381</v>
      </c>
      <c r="F5667" s="31">
        <v>42888.583310185182</v>
      </c>
      <c r="G5667" s="31">
        <v>42921</v>
      </c>
      <c r="H5667" s="31">
        <v>43286</v>
      </c>
      <c r="I5667" s="31">
        <v>42918</v>
      </c>
      <c r="J5667" s="22" t="s">
        <v>73</v>
      </c>
      <c r="K5667" s="32" t="s">
        <v>89</v>
      </c>
      <c r="L5667" s="32" t="s">
        <v>14382</v>
      </c>
      <c r="N5667" s="24">
        <v>1476.05</v>
      </c>
      <c r="O5667" s="24">
        <v>1476.05</v>
      </c>
      <c r="P5667" s="32" t="s">
        <v>1906</v>
      </c>
      <c r="Q5667" s="43" t="s">
        <v>1907</v>
      </c>
      <c r="R5667" s="43" t="s">
        <v>78</v>
      </c>
      <c r="S5667" s="47">
        <v>5</v>
      </c>
    </row>
    <row r="5668" spans="1:19" ht="12.75">
      <c r="A5668" s="22" t="s">
        <v>60</v>
      </c>
      <c r="B5668" s="22" t="s">
        <v>11765</v>
      </c>
      <c r="C5668" s="22" t="s">
        <v>65</v>
      </c>
      <c r="D5668" s="22" t="s">
        <v>61</v>
      </c>
      <c r="E5668" s="22" t="s">
        <v>14383</v>
      </c>
      <c r="F5668" s="31">
        <v>42905.499791666662</v>
      </c>
      <c r="G5668" s="31">
        <v>42923</v>
      </c>
      <c r="H5668" s="31">
        <v>43288</v>
      </c>
      <c r="I5668" s="31">
        <v>42935</v>
      </c>
      <c r="J5668" s="22" t="s">
        <v>73</v>
      </c>
      <c r="K5668" s="32" t="s">
        <v>89</v>
      </c>
      <c r="L5668" s="32" t="s">
        <v>14384</v>
      </c>
      <c r="N5668" s="24">
        <v>586.01160000000004</v>
      </c>
      <c r="O5668" s="24">
        <v>389.90</v>
      </c>
      <c r="P5668" s="32" t="s">
        <v>831</v>
      </c>
      <c r="Q5668" s="43" t="s">
        <v>832</v>
      </c>
      <c r="R5668" s="43" t="s">
        <v>78</v>
      </c>
      <c r="S5668" s="47">
        <v>5</v>
      </c>
    </row>
    <row r="5669" spans="1:19" ht="12.75">
      <c r="A5669" s="22" t="s">
        <v>60</v>
      </c>
      <c r="B5669" s="22" t="s">
        <v>13862</v>
      </c>
      <c r="C5669" s="22" t="s">
        <v>65</v>
      </c>
      <c r="D5669" s="22" t="s">
        <v>61</v>
      </c>
      <c r="E5669" s="22" t="s">
        <v>14385</v>
      </c>
      <c r="F5669" s="31">
        <v>42898.381793981476</v>
      </c>
      <c r="G5669" s="31">
        <v>42915</v>
      </c>
      <c r="H5669" s="31">
        <v>43280</v>
      </c>
      <c r="I5669" s="31">
        <v>42925.47143518518</v>
      </c>
      <c r="J5669" s="22" t="s">
        <v>73</v>
      </c>
      <c r="K5669" s="32" t="s">
        <v>74</v>
      </c>
      <c r="L5669" s="32" t="s">
        <v>14386</v>
      </c>
      <c r="N5669" s="24">
        <v>0</v>
      </c>
      <c r="O5669" s="24">
        <v>0</v>
      </c>
      <c r="P5669" s="32" t="s">
        <v>1021</v>
      </c>
      <c r="Q5669" s="43" t="s">
        <v>1022</v>
      </c>
      <c r="R5669" s="43" t="s">
        <v>78</v>
      </c>
      <c r="S5669" s="47">
        <v>6</v>
      </c>
    </row>
    <row r="5670" spans="1:19" ht="12.75">
      <c r="A5670" s="22" t="s">
        <v>60</v>
      </c>
      <c r="B5670" s="22" t="s">
        <v>11765</v>
      </c>
      <c r="C5670" s="22" t="s">
        <v>65</v>
      </c>
      <c r="D5670" s="22" t="s">
        <v>61</v>
      </c>
      <c r="E5670" s="22" t="s">
        <v>14387</v>
      </c>
      <c r="F5670" s="31">
        <v>42893.463067129625</v>
      </c>
      <c r="G5670" s="31">
        <v>42917</v>
      </c>
      <c r="H5670" s="31">
        <v>43282</v>
      </c>
      <c r="I5670" s="31">
        <v>42923</v>
      </c>
      <c r="J5670" s="22" t="s">
        <v>73</v>
      </c>
      <c r="K5670" s="32" t="s">
        <v>94</v>
      </c>
      <c r="L5670" s="32" t="s">
        <v>14388</v>
      </c>
      <c r="N5670" s="24">
        <v>2483.2359999999999</v>
      </c>
      <c r="O5670" s="24">
        <v>2983.98</v>
      </c>
      <c r="P5670" s="32" t="s">
        <v>347</v>
      </c>
      <c r="Q5670" s="43" t="s">
        <v>348</v>
      </c>
      <c r="R5670" s="43" t="s">
        <v>78</v>
      </c>
      <c r="S5670" s="47">
        <v>5</v>
      </c>
    </row>
    <row r="5671" spans="1:19" ht="12.75">
      <c r="A5671" s="22" t="s">
        <v>60</v>
      </c>
      <c r="B5671" s="22" t="s">
        <v>11688</v>
      </c>
      <c r="C5671" s="22" t="s">
        <v>65</v>
      </c>
      <c r="D5671" s="22" t="s">
        <v>61</v>
      </c>
      <c r="E5671" s="22" t="s">
        <v>14389</v>
      </c>
      <c r="F5671" s="31">
        <v>42901.485891203702</v>
      </c>
      <c r="G5671" s="31">
        <v>42901</v>
      </c>
      <c r="H5671" s="31">
        <v>43266</v>
      </c>
      <c r="I5671" s="31">
        <v>42931</v>
      </c>
      <c r="J5671" s="22" t="s">
        <v>73</v>
      </c>
      <c r="K5671" s="32" t="s">
        <v>153</v>
      </c>
      <c r="L5671" s="32" t="s">
        <v>14390</v>
      </c>
      <c r="M5671" s="32" t="s">
        <v>14391</v>
      </c>
      <c r="N5671" s="24">
        <v>4826.8441999999995</v>
      </c>
      <c r="O5671" s="24">
        <v>4826.8441999999995</v>
      </c>
      <c r="P5671" s="32" t="s">
        <v>2830</v>
      </c>
      <c r="Q5671" s="43" t="s">
        <v>2831</v>
      </c>
      <c r="R5671" s="43" t="s">
        <v>193</v>
      </c>
      <c r="S5671" s="47">
        <v>1</v>
      </c>
    </row>
    <row r="5672" spans="1:19" ht="12.75">
      <c r="A5672" s="22" t="s">
        <v>60</v>
      </c>
      <c r="B5672" s="22" t="s">
        <v>11741</v>
      </c>
      <c r="C5672" s="22" t="s">
        <v>65</v>
      </c>
      <c r="D5672" s="22" t="s">
        <v>61</v>
      </c>
      <c r="E5672" s="22" t="s">
        <v>14392</v>
      </c>
      <c r="F5672" s="31">
        <v>42914.905162037037</v>
      </c>
      <c r="G5672" s="31">
        <v>42956</v>
      </c>
      <c r="H5672" s="31">
        <v>43321</v>
      </c>
      <c r="I5672" s="31">
        <v>42974.905162037037</v>
      </c>
      <c r="J5672" s="22" t="s">
        <v>73</v>
      </c>
      <c r="K5672" s="32" t="s">
        <v>89</v>
      </c>
      <c r="L5672" s="32" t="s">
        <v>14393</v>
      </c>
      <c r="N5672" s="24">
        <v>389.33199999999999</v>
      </c>
      <c r="O5672" s="24">
        <v>533.35</v>
      </c>
      <c r="P5672" s="32" t="s">
        <v>14394</v>
      </c>
      <c r="Q5672" s="43" t="s">
        <v>14395</v>
      </c>
      <c r="R5672" s="43" t="s">
        <v>78</v>
      </c>
      <c r="S5672" s="47">
        <v>5</v>
      </c>
    </row>
    <row r="5673" spans="1:19" ht="12.75">
      <c r="A5673" s="22" t="s">
        <v>60</v>
      </c>
      <c r="B5673" s="22" t="s">
        <v>11765</v>
      </c>
      <c r="C5673" s="22" t="s">
        <v>65</v>
      </c>
      <c r="D5673" s="22" t="s">
        <v>61</v>
      </c>
      <c r="E5673" s="22" t="s">
        <v>14396</v>
      </c>
      <c r="F5673" s="31">
        <v>42894.555266203701</v>
      </c>
      <c r="G5673" s="31">
        <v>42911</v>
      </c>
      <c r="H5673" s="31">
        <v>43276</v>
      </c>
      <c r="I5673" s="31">
        <v>42924</v>
      </c>
      <c r="J5673" s="22" t="s">
        <v>73</v>
      </c>
      <c r="K5673" s="32" t="s">
        <v>153</v>
      </c>
      <c r="L5673" s="32" t="s">
        <v>14397</v>
      </c>
      <c r="M5673" s="32" t="s">
        <v>14398</v>
      </c>
      <c r="N5673" s="24">
        <v>1757.2437</v>
      </c>
      <c r="O5673" s="24">
        <v>1203.96</v>
      </c>
      <c r="P5673" s="32" t="s">
        <v>168</v>
      </c>
      <c r="Q5673" s="43" t="s">
        <v>169</v>
      </c>
      <c r="R5673" s="43" t="s">
        <v>78</v>
      </c>
      <c r="S5673" s="47">
        <v>5</v>
      </c>
    </row>
    <row r="5674" spans="1:19" ht="12.75">
      <c r="A5674" s="22" t="s">
        <v>60</v>
      </c>
      <c r="B5674" s="22" t="s">
        <v>11685</v>
      </c>
      <c r="C5674" s="22" t="s">
        <v>65</v>
      </c>
      <c r="D5674" s="22" t="s">
        <v>61</v>
      </c>
      <c r="E5674" s="22" t="s">
        <v>14399</v>
      </c>
      <c r="F5674" s="31">
        <v>42901.365972222222</v>
      </c>
      <c r="G5674" s="31">
        <v>42885</v>
      </c>
      <c r="H5674" s="31">
        <v>43252</v>
      </c>
      <c r="I5674" s="31">
        <v>42931</v>
      </c>
      <c r="J5674" s="22" t="s">
        <v>152</v>
      </c>
      <c r="K5674" s="32" t="s">
        <v>89</v>
      </c>
      <c r="L5674" s="32" t="s">
        <v>14400</v>
      </c>
      <c r="N5674" s="24">
        <v>0</v>
      </c>
      <c r="O5674" s="24">
        <v>0</v>
      </c>
      <c r="P5674" s="32" t="s">
        <v>133</v>
      </c>
      <c r="Q5674" s="43" t="s">
        <v>134</v>
      </c>
      <c r="R5674" s="43" t="s">
        <v>78</v>
      </c>
      <c r="S5674" s="47">
        <v>1</v>
      </c>
    </row>
    <row r="5675" spans="1:19" ht="12.75">
      <c r="A5675" s="22" t="s">
        <v>60</v>
      </c>
      <c r="B5675" s="22" t="s">
        <v>11730</v>
      </c>
      <c r="C5675" s="22" t="s">
        <v>65</v>
      </c>
      <c r="D5675" s="22" t="s">
        <v>61</v>
      </c>
      <c r="E5675" s="22" t="s">
        <v>14401</v>
      </c>
      <c r="F5675" s="31">
        <v>42914.454016203701</v>
      </c>
      <c r="G5675" s="31">
        <v>42916</v>
      </c>
      <c r="H5675" s="31">
        <v>43281</v>
      </c>
      <c r="I5675" s="31">
        <v>42944</v>
      </c>
      <c r="J5675" s="22" t="s">
        <v>73</v>
      </c>
      <c r="K5675" s="32" t="s">
        <v>74</v>
      </c>
      <c r="L5675" s="32" t="s">
        <v>14402</v>
      </c>
      <c r="N5675" s="24">
        <v>0</v>
      </c>
      <c r="O5675" s="24">
        <v>0</v>
      </c>
      <c r="P5675" s="32" t="s">
        <v>4510</v>
      </c>
      <c r="Q5675" s="43" t="s">
        <v>4511</v>
      </c>
      <c r="R5675" s="43" t="s">
        <v>78</v>
      </c>
      <c r="S5675" s="47">
        <v>5</v>
      </c>
    </row>
    <row r="5676" spans="1:19" ht="12.75">
      <c r="A5676" s="22" t="s">
        <v>60</v>
      </c>
      <c r="B5676" s="22" t="s">
        <v>11730</v>
      </c>
      <c r="C5676" s="22" t="s">
        <v>65</v>
      </c>
      <c r="D5676" s="22" t="s">
        <v>61</v>
      </c>
      <c r="E5676" s="22" t="s">
        <v>14403</v>
      </c>
      <c r="F5676" s="31">
        <v>42916.522002314814</v>
      </c>
      <c r="G5676" s="31">
        <v>42916</v>
      </c>
      <c r="H5676" s="31">
        <v>43281</v>
      </c>
      <c r="I5676" s="31">
        <v>42946</v>
      </c>
      <c r="J5676" s="22" t="s">
        <v>73</v>
      </c>
      <c r="K5676" s="32" t="s">
        <v>74</v>
      </c>
      <c r="L5676" s="32" t="s">
        <v>14404</v>
      </c>
      <c r="N5676" s="24">
        <v>3049.6950000000002</v>
      </c>
      <c r="O5676" s="24">
        <v>0</v>
      </c>
      <c r="P5676" s="32" t="s">
        <v>275</v>
      </c>
      <c r="Q5676" s="43" t="s">
        <v>276</v>
      </c>
      <c r="R5676" s="43" t="s">
        <v>78</v>
      </c>
      <c r="S5676" s="47">
        <v>4</v>
      </c>
    </row>
    <row r="5677" spans="1:19" ht="12.75">
      <c r="A5677" s="22" t="s">
        <v>60</v>
      </c>
      <c r="B5677" s="22" t="s">
        <v>11738</v>
      </c>
      <c r="C5677" s="22" t="s">
        <v>65</v>
      </c>
      <c r="D5677" s="22" t="s">
        <v>61</v>
      </c>
      <c r="E5677" s="22" t="s">
        <v>14405</v>
      </c>
      <c r="F5677" s="31">
        <v>42907.670023148145</v>
      </c>
      <c r="G5677" s="31">
        <v>42916</v>
      </c>
      <c r="H5677" s="31">
        <v>43281</v>
      </c>
      <c r="I5677" s="31">
        <v>42937.668136574073</v>
      </c>
      <c r="J5677" s="22" t="s">
        <v>73</v>
      </c>
      <c r="K5677" s="32" t="s">
        <v>74</v>
      </c>
      <c r="L5677" s="32" t="s">
        <v>14406</v>
      </c>
      <c r="N5677" s="24">
        <v>0</v>
      </c>
      <c r="O5677" s="24">
        <v>0</v>
      </c>
      <c r="P5677" s="32" t="s">
        <v>1428</v>
      </c>
      <c r="Q5677" s="43" t="s">
        <v>1429</v>
      </c>
      <c r="R5677" s="43" t="s">
        <v>78</v>
      </c>
      <c r="S5677" s="47">
        <v>5</v>
      </c>
    </row>
    <row r="5678" spans="1:19" ht="12.75">
      <c r="A5678" s="22" t="s">
        <v>60</v>
      </c>
      <c r="B5678" s="22" t="s">
        <v>11685</v>
      </c>
      <c r="C5678" s="22" t="s">
        <v>65</v>
      </c>
      <c r="D5678" s="22" t="s">
        <v>61</v>
      </c>
      <c r="E5678" s="22" t="s">
        <v>14407</v>
      </c>
      <c r="F5678" s="31">
        <v>42899.531168981477</v>
      </c>
      <c r="G5678" s="31">
        <v>42917</v>
      </c>
      <c r="H5678" s="31">
        <v>43282</v>
      </c>
      <c r="I5678" s="31">
        <v>42929</v>
      </c>
      <c r="J5678" s="22" t="s">
        <v>73</v>
      </c>
      <c r="K5678" s="32" t="s">
        <v>153</v>
      </c>
      <c r="L5678" s="32" t="s">
        <v>14408</v>
      </c>
      <c r="M5678" s="32" t="s">
        <v>14409</v>
      </c>
      <c r="N5678" s="24">
        <v>2866.99</v>
      </c>
      <c r="O5678" s="24">
        <v>2673.9333000000001</v>
      </c>
      <c r="P5678" s="32" t="s">
        <v>177</v>
      </c>
      <c r="Q5678" s="43" t="s">
        <v>178</v>
      </c>
      <c r="R5678" s="43" t="s">
        <v>78</v>
      </c>
      <c r="S5678" s="47">
        <v>4</v>
      </c>
    </row>
    <row r="5679" spans="1:19" ht="12.75">
      <c r="A5679" s="22" t="s">
        <v>60</v>
      </c>
      <c r="B5679" s="22" t="s">
        <v>11735</v>
      </c>
      <c r="C5679" s="22" t="s">
        <v>65</v>
      </c>
      <c r="D5679" s="22" t="s">
        <v>61</v>
      </c>
      <c r="E5679" s="22" t="s">
        <v>14410</v>
      </c>
      <c r="F5679" s="31">
        <v>42912.086550925924</v>
      </c>
      <c r="G5679" s="31">
        <v>42947</v>
      </c>
      <c r="H5679" s="31">
        <v>43312</v>
      </c>
      <c r="I5679" s="31">
        <v>42972</v>
      </c>
      <c r="J5679" s="22" t="s">
        <v>119</v>
      </c>
      <c r="K5679" s="32" t="s">
        <v>94</v>
      </c>
      <c r="L5679" s="32" t="s">
        <v>14411</v>
      </c>
      <c r="N5679" s="24">
        <v>1408.50</v>
      </c>
      <c r="O5679" s="24">
        <v>1408.50</v>
      </c>
      <c r="P5679" s="32" t="s">
        <v>108</v>
      </c>
      <c r="Q5679" s="43" t="s">
        <v>109</v>
      </c>
      <c r="R5679" s="43" t="s">
        <v>78</v>
      </c>
      <c r="S5679" s="47">
        <v>1</v>
      </c>
    </row>
    <row r="5680" spans="1:19" ht="12.75">
      <c r="A5680" s="22" t="s">
        <v>60</v>
      </c>
      <c r="B5680" s="22" t="s">
        <v>11688</v>
      </c>
      <c r="C5680" s="22" t="s">
        <v>65</v>
      </c>
      <c r="D5680" s="22" t="s">
        <v>61</v>
      </c>
      <c r="E5680" s="22" t="s">
        <v>14412</v>
      </c>
      <c r="F5680" s="31">
        <v>42915.687268518515</v>
      </c>
      <c r="G5680" s="31">
        <v>42964</v>
      </c>
      <c r="H5680" s="31">
        <v>43329</v>
      </c>
      <c r="I5680" s="31">
        <v>42945</v>
      </c>
      <c r="J5680" s="22" t="s">
        <v>73</v>
      </c>
      <c r="K5680" s="32" t="s">
        <v>94</v>
      </c>
      <c r="L5680" s="32" t="s">
        <v>14413</v>
      </c>
      <c r="N5680" s="24">
        <v>2410.06</v>
      </c>
      <c r="O5680" s="24">
        <v>2237.71</v>
      </c>
      <c r="P5680" s="32" t="s">
        <v>4454</v>
      </c>
      <c r="Q5680" s="43" t="s">
        <v>4455</v>
      </c>
      <c r="R5680" s="43" t="s">
        <v>78</v>
      </c>
      <c r="S5680" s="47">
        <v>4</v>
      </c>
    </row>
    <row r="5681" spans="1:19" ht="12.75">
      <c r="A5681" s="22" t="s">
        <v>60</v>
      </c>
      <c r="B5681" s="22" t="s">
        <v>11890</v>
      </c>
      <c r="C5681" s="22" t="s">
        <v>65</v>
      </c>
      <c r="D5681" s="22" t="s">
        <v>61</v>
      </c>
      <c r="E5681" s="22" t="s">
        <v>14414</v>
      </c>
      <c r="F5681" s="31">
        <v>42914.585358796292</v>
      </c>
      <c r="G5681" s="31">
        <v>42966</v>
      </c>
      <c r="H5681" s="31">
        <v>43331</v>
      </c>
      <c r="I5681" s="31">
        <v>42944</v>
      </c>
      <c r="J5681" s="22" t="s">
        <v>73</v>
      </c>
      <c r="K5681" s="32" t="s">
        <v>74</v>
      </c>
      <c r="L5681" s="32" t="s">
        <v>14415</v>
      </c>
      <c r="N5681" s="24">
        <v>0</v>
      </c>
      <c r="O5681" s="24">
        <v>0</v>
      </c>
      <c r="P5681" s="32" t="s">
        <v>1300</v>
      </c>
      <c r="Q5681" s="43" t="s">
        <v>1301</v>
      </c>
      <c r="R5681" s="43" t="s">
        <v>78</v>
      </c>
      <c r="S5681" s="47">
        <v>5</v>
      </c>
    </row>
    <row r="5682" spans="1:19" ht="12.75">
      <c r="A5682" s="22" t="s">
        <v>60</v>
      </c>
      <c r="B5682" s="22" t="s">
        <v>11783</v>
      </c>
      <c r="C5682" s="22" t="s">
        <v>65</v>
      </c>
      <c r="D5682" s="22" t="s">
        <v>61</v>
      </c>
      <c r="E5682" s="22" t="s">
        <v>14416</v>
      </c>
      <c r="F5682" s="31">
        <v>42892.390115740738</v>
      </c>
      <c r="G5682" s="31">
        <v>42919</v>
      </c>
      <c r="H5682" s="31">
        <v>43284</v>
      </c>
      <c r="I5682" s="31">
        <v>42922</v>
      </c>
      <c r="J5682" s="22" t="s">
        <v>73</v>
      </c>
      <c r="K5682" s="32" t="s">
        <v>171</v>
      </c>
      <c r="L5682" s="32" t="s">
        <v>14417</v>
      </c>
      <c r="N5682" s="24">
        <v>4676.8649999999998</v>
      </c>
      <c r="O5682" s="24">
        <v>0</v>
      </c>
      <c r="P5682" s="32" t="s">
        <v>917</v>
      </c>
      <c r="Q5682" s="43" t="s">
        <v>918</v>
      </c>
      <c r="R5682" s="43" t="s">
        <v>193</v>
      </c>
      <c r="S5682" s="47">
        <v>5</v>
      </c>
    </row>
    <row r="5683" spans="1:19" ht="12.75">
      <c r="A5683" s="22" t="s">
        <v>60</v>
      </c>
      <c r="B5683" s="22" t="s">
        <v>11713</v>
      </c>
      <c r="C5683" s="22" t="s">
        <v>65</v>
      </c>
      <c r="D5683" s="22" t="s">
        <v>61</v>
      </c>
      <c r="E5683" s="22" t="s">
        <v>14418</v>
      </c>
      <c r="F5683" s="31">
        <v>42901.634895833333</v>
      </c>
      <c r="G5683" s="31">
        <v>42908</v>
      </c>
      <c r="H5683" s="31">
        <v>43273</v>
      </c>
      <c r="I5683" s="31">
        <v>42931.626076388886</v>
      </c>
      <c r="J5683" s="22" t="s">
        <v>73</v>
      </c>
      <c r="K5683" s="32" t="s">
        <v>94</v>
      </c>
      <c r="L5683" s="32" t="s">
        <v>14419</v>
      </c>
      <c r="N5683" s="24">
        <v>7166.6440000000002</v>
      </c>
      <c r="O5683" s="24">
        <v>5183.8100000000004</v>
      </c>
      <c r="P5683" s="32" t="s">
        <v>191</v>
      </c>
      <c r="Q5683" s="43" t="s">
        <v>192</v>
      </c>
      <c r="R5683" s="43" t="s">
        <v>78</v>
      </c>
      <c r="S5683" s="47">
        <v>4</v>
      </c>
    </row>
    <row r="5684" spans="1:19" ht="12.75">
      <c r="A5684" s="22" t="s">
        <v>60</v>
      </c>
      <c r="B5684" s="22" t="s">
        <v>11682</v>
      </c>
      <c r="C5684" s="22" t="s">
        <v>65</v>
      </c>
      <c r="D5684" s="22" t="s">
        <v>61</v>
      </c>
      <c r="E5684" s="22" t="s">
        <v>14420</v>
      </c>
      <c r="F5684" s="31">
        <v>42906.600706018515</v>
      </c>
      <c r="G5684" s="31">
        <v>42883</v>
      </c>
      <c r="H5684" s="31">
        <v>43248</v>
      </c>
      <c r="I5684" s="31">
        <v>42936.600358796291</v>
      </c>
      <c r="J5684" s="22" t="s">
        <v>357</v>
      </c>
      <c r="K5684" s="32" t="s">
        <v>153</v>
      </c>
      <c r="L5684" s="32" t="s">
        <v>14421</v>
      </c>
      <c r="M5684" s="32" t="s">
        <v>14422</v>
      </c>
      <c r="N5684" s="24">
        <v>-1129.9300000000001</v>
      </c>
      <c r="O5684" s="24">
        <v>-1129.9300000000001</v>
      </c>
      <c r="P5684" s="32" t="s">
        <v>11283</v>
      </c>
      <c r="Q5684" s="43" t="s">
        <v>11284</v>
      </c>
      <c r="R5684" s="43" t="s">
        <v>78</v>
      </c>
      <c r="S5684" s="47">
        <v>1</v>
      </c>
    </row>
    <row r="5685" spans="1:19" ht="12.75">
      <c r="A5685" s="22" t="s">
        <v>60</v>
      </c>
      <c r="B5685" s="22" t="s">
        <v>11741</v>
      </c>
      <c r="C5685" s="22" t="s">
        <v>65</v>
      </c>
      <c r="D5685" s="22" t="s">
        <v>61</v>
      </c>
      <c r="E5685" s="22" t="s">
        <v>14423</v>
      </c>
      <c r="F5685" s="31">
        <v>42906.601469907408</v>
      </c>
      <c r="G5685" s="31">
        <v>42912</v>
      </c>
      <c r="H5685" s="31">
        <v>43277</v>
      </c>
      <c r="I5685" s="31">
        <v>42936</v>
      </c>
      <c r="J5685" s="22" t="s">
        <v>73</v>
      </c>
      <c r="K5685" s="32" t="s">
        <v>89</v>
      </c>
      <c r="L5685" s="32" t="s">
        <v>14424</v>
      </c>
      <c r="N5685" s="24">
        <v>2857.5832999999998</v>
      </c>
      <c r="O5685" s="24">
        <v>3810.21</v>
      </c>
      <c r="P5685" s="32" t="s">
        <v>2531</v>
      </c>
      <c r="Q5685" s="43" t="s">
        <v>2532</v>
      </c>
      <c r="R5685" s="43" t="s">
        <v>78</v>
      </c>
      <c r="S5685" s="47">
        <v>6</v>
      </c>
    </row>
    <row r="5686" spans="1:19" ht="12.75">
      <c r="A5686" s="22" t="s">
        <v>60</v>
      </c>
      <c r="B5686" s="22" t="s">
        <v>11791</v>
      </c>
      <c r="C5686" s="22" t="s">
        <v>65</v>
      </c>
      <c r="D5686" s="22" t="s">
        <v>61</v>
      </c>
      <c r="E5686" s="22" t="s">
        <v>14425</v>
      </c>
      <c r="F5686" s="31">
        <v>42899.614062499997</v>
      </c>
      <c r="G5686" s="31">
        <v>42774</v>
      </c>
      <c r="H5686" s="31">
        <v>43139</v>
      </c>
      <c r="I5686" s="31">
        <v>42953</v>
      </c>
      <c r="J5686" s="22" t="s">
        <v>119</v>
      </c>
      <c r="K5686" s="32" t="s">
        <v>153</v>
      </c>
      <c r="L5686" s="32" t="s">
        <v>14426</v>
      </c>
      <c r="M5686" s="32" t="s">
        <v>14427</v>
      </c>
      <c r="N5686" s="24">
        <v>943.12</v>
      </c>
      <c r="O5686" s="24">
        <v>943.12</v>
      </c>
      <c r="P5686" s="32" t="s">
        <v>5380</v>
      </c>
      <c r="Q5686" s="43" t="s">
        <v>5381</v>
      </c>
      <c r="R5686" s="43" t="s">
        <v>78</v>
      </c>
      <c r="S5686" s="47">
        <v>1</v>
      </c>
    </row>
    <row r="5687" spans="1:19" ht="12.75">
      <c r="A5687" s="22" t="s">
        <v>60</v>
      </c>
      <c r="B5687" s="22" t="s">
        <v>14428</v>
      </c>
      <c r="C5687" s="22" t="s">
        <v>65</v>
      </c>
      <c r="D5687" s="22" t="s">
        <v>61</v>
      </c>
      <c r="E5687" s="22" t="s">
        <v>14429</v>
      </c>
      <c r="F5687" s="31">
        <v>42907.59171296296</v>
      </c>
      <c r="G5687" s="31">
        <v>42907</v>
      </c>
      <c r="H5687" s="31">
        <v>43272</v>
      </c>
      <c r="I5687" s="31">
        <v>42937</v>
      </c>
      <c r="J5687" s="22" t="s">
        <v>73</v>
      </c>
      <c r="K5687" s="32" t="s">
        <v>74</v>
      </c>
      <c r="L5687" s="32" t="s">
        <v>14430</v>
      </c>
      <c r="N5687" s="24">
        <v>0</v>
      </c>
      <c r="O5687" s="24">
        <v>0</v>
      </c>
      <c r="P5687" s="32" t="s">
        <v>682</v>
      </c>
      <c r="Q5687" s="43" t="s">
        <v>683</v>
      </c>
      <c r="R5687" s="43" t="s">
        <v>78</v>
      </c>
      <c r="S5687" s="47">
        <v>2</v>
      </c>
    </row>
    <row r="5688" spans="1:19" ht="12.75">
      <c r="A5688" s="22" t="s">
        <v>60</v>
      </c>
      <c r="B5688" s="22" t="s">
        <v>11688</v>
      </c>
      <c r="C5688" s="22" t="s">
        <v>65</v>
      </c>
      <c r="D5688" s="22" t="s">
        <v>61</v>
      </c>
      <c r="E5688" s="22" t="s">
        <v>14431</v>
      </c>
      <c r="F5688" s="31">
        <v>42912.086504629631</v>
      </c>
      <c r="G5688" s="31">
        <v>42947</v>
      </c>
      <c r="H5688" s="31">
        <v>43312</v>
      </c>
      <c r="I5688" s="31">
        <v>42972.086504629631</v>
      </c>
      <c r="J5688" s="22" t="s">
        <v>119</v>
      </c>
      <c r="K5688" s="32" t="s">
        <v>94</v>
      </c>
      <c r="L5688" s="32" t="s">
        <v>14432</v>
      </c>
      <c r="N5688" s="24">
        <v>2443.25</v>
      </c>
      <c r="O5688" s="24">
        <v>2443.25</v>
      </c>
      <c r="P5688" s="32" t="s">
        <v>426</v>
      </c>
      <c r="Q5688" s="43" t="s">
        <v>427</v>
      </c>
      <c r="R5688" s="43" t="s">
        <v>78</v>
      </c>
      <c r="S5688" s="47">
        <v>1</v>
      </c>
    </row>
    <row r="5689" spans="1:19" ht="12.75">
      <c r="A5689" s="22" t="s">
        <v>60</v>
      </c>
      <c r="B5689" s="22" t="s">
        <v>11675</v>
      </c>
      <c r="C5689" s="22" t="s">
        <v>65</v>
      </c>
      <c r="D5689" s="22" t="s">
        <v>61</v>
      </c>
      <c r="E5689" s="22" t="s">
        <v>14433</v>
      </c>
      <c r="F5689" s="31">
        <v>42895.546585648146</v>
      </c>
      <c r="G5689" s="31">
        <v>42898</v>
      </c>
      <c r="H5689" s="31">
        <v>43263</v>
      </c>
      <c r="I5689" s="31">
        <v>42925</v>
      </c>
      <c r="J5689" s="22" t="s">
        <v>73</v>
      </c>
      <c r="K5689" s="32" t="s">
        <v>94</v>
      </c>
      <c r="L5689" s="32" t="s">
        <v>14434</v>
      </c>
      <c r="N5689" s="24">
        <v>6109.6700000000001</v>
      </c>
      <c r="O5689" s="24">
        <v>4211.46</v>
      </c>
      <c r="P5689" s="32" t="s">
        <v>5740</v>
      </c>
      <c r="Q5689" s="43" t="s">
        <v>5741</v>
      </c>
      <c r="R5689" s="43" t="s">
        <v>78</v>
      </c>
      <c r="S5689" s="47">
        <v>5</v>
      </c>
    </row>
    <row r="5690" spans="1:19" ht="12.75">
      <c r="A5690" s="22" t="s">
        <v>60</v>
      </c>
      <c r="B5690" s="22" t="s">
        <v>11765</v>
      </c>
      <c r="C5690" s="22" t="s">
        <v>65</v>
      </c>
      <c r="D5690" s="22" t="s">
        <v>61</v>
      </c>
      <c r="E5690" s="22" t="s">
        <v>14435</v>
      </c>
      <c r="F5690" s="31">
        <v>42891.496145833335</v>
      </c>
      <c r="G5690" s="31">
        <v>42915</v>
      </c>
      <c r="H5690" s="31">
        <v>43280</v>
      </c>
      <c r="I5690" s="31">
        <v>42921</v>
      </c>
      <c r="J5690" s="22" t="s">
        <v>73</v>
      </c>
      <c r="K5690" s="32" t="s">
        <v>89</v>
      </c>
      <c r="L5690" s="32" t="s">
        <v>14436</v>
      </c>
      <c r="N5690" s="24">
        <v>1080.6137000000001</v>
      </c>
      <c r="O5690" s="24">
        <v>771.62</v>
      </c>
      <c r="P5690" s="32" t="s">
        <v>389</v>
      </c>
      <c r="Q5690" s="43" t="s">
        <v>390</v>
      </c>
      <c r="R5690" s="43" t="s">
        <v>193</v>
      </c>
      <c r="S5690" s="47">
        <v>5</v>
      </c>
    </row>
    <row r="5691" spans="1:19" ht="12.75">
      <c r="A5691" s="22" t="s">
        <v>60</v>
      </c>
      <c r="B5691" s="22" t="s">
        <v>11679</v>
      </c>
      <c r="C5691" s="22" t="s">
        <v>65</v>
      </c>
      <c r="D5691" s="22" t="s">
        <v>61</v>
      </c>
      <c r="E5691" s="22" t="s">
        <v>14437</v>
      </c>
      <c r="F5691" s="31">
        <v>42895.654421296298</v>
      </c>
      <c r="G5691" s="31">
        <v>42898</v>
      </c>
      <c r="H5691" s="31">
        <v>43263</v>
      </c>
      <c r="I5691" s="31">
        <v>42925</v>
      </c>
      <c r="J5691" s="22" t="s">
        <v>73</v>
      </c>
      <c r="K5691" s="32" t="s">
        <v>94</v>
      </c>
      <c r="L5691" s="32" t="s">
        <v>14438</v>
      </c>
      <c r="N5691" s="24">
        <v>1231.4613999999999</v>
      </c>
      <c r="O5691" s="24">
        <v>1085.4400000000001</v>
      </c>
      <c r="P5691" s="32" t="s">
        <v>892</v>
      </c>
      <c r="Q5691" s="43" t="s">
        <v>893</v>
      </c>
      <c r="R5691" s="43" t="s">
        <v>78</v>
      </c>
      <c r="S5691" s="47">
        <v>5</v>
      </c>
    </row>
    <row r="5692" spans="1:19" ht="12.75">
      <c r="A5692" s="22" t="s">
        <v>60</v>
      </c>
      <c r="B5692" s="22" t="s">
        <v>11783</v>
      </c>
      <c r="C5692" s="22" t="s">
        <v>65</v>
      </c>
      <c r="D5692" s="22" t="s">
        <v>61</v>
      </c>
      <c r="E5692" s="22" t="s">
        <v>14439</v>
      </c>
      <c r="F5692" s="31">
        <v>42907.582939814813</v>
      </c>
      <c r="G5692" s="31">
        <v>42907</v>
      </c>
      <c r="H5692" s="31">
        <v>43272</v>
      </c>
      <c r="I5692" s="31">
        <v>42937</v>
      </c>
      <c r="J5692" s="22" t="s">
        <v>73</v>
      </c>
      <c r="K5692" s="32" t="s">
        <v>153</v>
      </c>
      <c r="L5692" s="32" t="s">
        <v>14440</v>
      </c>
      <c r="M5692" s="32" t="s">
        <v>14441</v>
      </c>
      <c r="N5692" s="24">
        <v>638.72329999999999</v>
      </c>
      <c r="O5692" s="24">
        <v>544.59</v>
      </c>
      <c r="P5692" s="32" t="s">
        <v>892</v>
      </c>
      <c r="Q5692" s="43" t="s">
        <v>893</v>
      </c>
      <c r="R5692" s="43" t="s">
        <v>78</v>
      </c>
      <c r="S5692" s="47">
        <v>5</v>
      </c>
    </row>
    <row r="5693" spans="1:19" ht="12.75">
      <c r="A5693" s="22" t="s">
        <v>60</v>
      </c>
      <c r="B5693" s="22" t="s">
        <v>11688</v>
      </c>
      <c r="C5693" s="22" t="s">
        <v>65</v>
      </c>
      <c r="D5693" s="22" t="s">
        <v>61</v>
      </c>
      <c r="E5693" s="22" t="s">
        <v>14442</v>
      </c>
      <c r="F5693" s="31">
        <v>42906.447546296295</v>
      </c>
      <c r="G5693" s="31">
        <v>42901</v>
      </c>
      <c r="H5693" s="31">
        <v>43266</v>
      </c>
      <c r="I5693" s="31">
        <v>42936</v>
      </c>
      <c r="J5693" s="22" t="s">
        <v>357</v>
      </c>
      <c r="K5693" s="32" t="s">
        <v>153</v>
      </c>
      <c r="L5693" s="32" t="s">
        <v>14443</v>
      </c>
      <c r="M5693" s="32" t="s">
        <v>14444</v>
      </c>
      <c r="N5693" s="24">
        <v>-4610.26</v>
      </c>
      <c r="O5693" s="24">
        <v>-4610.26</v>
      </c>
      <c r="P5693" s="32" t="s">
        <v>2830</v>
      </c>
      <c r="Q5693" s="43" t="s">
        <v>2831</v>
      </c>
      <c r="R5693" s="43" t="s">
        <v>78</v>
      </c>
      <c r="S5693" s="47">
        <v>1</v>
      </c>
    </row>
    <row r="5694" spans="1:19" ht="12.75">
      <c r="A5694" s="22" t="s">
        <v>60</v>
      </c>
      <c r="B5694" s="22" t="s">
        <v>12053</v>
      </c>
      <c r="C5694" s="22" t="s">
        <v>65</v>
      </c>
      <c r="D5694" s="22" t="s">
        <v>61</v>
      </c>
      <c r="E5694" s="22" t="s">
        <v>14445</v>
      </c>
      <c r="F5694" s="31">
        <v>42899.690937499996</v>
      </c>
      <c r="G5694" s="31">
        <v>42899</v>
      </c>
      <c r="H5694" s="31">
        <v>43083</v>
      </c>
      <c r="I5694" s="31">
        <v>42929</v>
      </c>
      <c r="J5694" s="22" t="s">
        <v>73</v>
      </c>
      <c r="K5694" s="32" t="s">
        <v>89</v>
      </c>
      <c r="L5694" s="32" t="s">
        <v>14446</v>
      </c>
      <c r="N5694" s="24">
        <v>993.52</v>
      </c>
      <c r="O5694" s="24">
        <v>0</v>
      </c>
      <c r="P5694" s="32" t="s">
        <v>1902</v>
      </c>
      <c r="Q5694" s="43" t="s">
        <v>1903</v>
      </c>
      <c r="R5694" s="43" t="s">
        <v>78</v>
      </c>
      <c r="S5694" s="47">
        <v>5</v>
      </c>
    </row>
    <row r="5695" spans="1:19" ht="12.75">
      <c r="A5695" s="22" t="s">
        <v>60</v>
      </c>
      <c r="B5695" s="22" t="s">
        <v>11679</v>
      </c>
      <c r="C5695" s="22" t="s">
        <v>65</v>
      </c>
      <c r="D5695" s="22" t="s">
        <v>61</v>
      </c>
      <c r="E5695" s="22" t="s">
        <v>14447</v>
      </c>
      <c r="F5695" s="31">
        <v>42913.479108796295</v>
      </c>
      <c r="G5695" s="31">
        <v>42913</v>
      </c>
      <c r="H5695" s="31">
        <v>43278</v>
      </c>
      <c r="I5695" s="31">
        <v>42943</v>
      </c>
      <c r="J5695" s="22" t="s">
        <v>73</v>
      </c>
      <c r="K5695" s="32" t="s">
        <v>74</v>
      </c>
      <c r="L5695" s="32" t="s">
        <v>14448</v>
      </c>
      <c r="N5695" s="24">
        <v>2623.3024999999998</v>
      </c>
      <c r="O5695" s="24">
        <v>0</v>
      </c>
      <c r="P5695" s="32" t="s">
        <v>4316</v>
      </c>
      <c r="Q5695" s="43" t="s">
        <v>4317</v>
      </c>
      <c r="R5695" s="43" t="s">
        <v>78</v>
      </c>
      <c r="S5695" s="47">
        <v>5</v>
      </c>
    </row>
    <row r="5696" spans="1:19" ht="12.75">
      <c r="A5696" s="22" t="s">
        <v>60</v>
      </c>
      <c r="B5696" s="22" t="s">
        <v>11791</v>
      </c>
      <c r="C5696" s="22" t="s">
        <v>65</v>
      </c>
      <c r="D5696" s="22" t="s">
        <v>61</v>
      </c>
      <c r="E5696" s="22" t="s">
        <v>14449</v>
      </c>
      <c r="F5696" s="31">
        <v>42909.500138888885</v>
      </c>
      <c r="G5696" s="31">
        <v>42941</v>
      </c>
      <c r="H5696" s="31">
        <v>43306</v>
      </c>
      <c r="I5696" s="31">
        <v>42939</v>
      </c>
      <c r="J5696" s="22" t="s">
        <v>73</v>
      </c>
      <c r="K5696" s="32" t="s">
        <v>94</v>
      </c>
      <c r="L5696" s="32" t="s">
        <v>14450</v>
      </c>
      <c r="N5696" s="24">
        <v>11526.73</v>
      </c>
      <c r="O5696" s="24">
        <v>11526.73</v>
      </c>
      <c r="P5696" s="32" t="s">
        <v>5470</v>
      </c>
      <c r="Q5696" s="43" t="s">
        <v>5471</v>
      </c>
      <c r="R5696" s="43" t="s">
        <v>78</v>
      </c>
      <c r="S5696" s="47">
        <v>5</v>
      </c>
    </row>
    <row r="5697" spans="1:19" ht="12.75">
      <c r="A5697" s="22" t="s">
        <v>60</v>
      </c>
      <c r="B5697" s="22" t="s">
        <v>11699</v>
      </c>
      <c r="C5697" s="22" t="s">
        <v>65</v>
      </c>
      <c r="D5697" s="22" t="s">
        <v>61</v>
      </c>
      <c r="E5697" s="22" t="s">
        <v>14451</v>
      </c>
      <c r="F5697" s="31">
        <v>42899.454479166663</v>
      </c>
      <c r="G5697" s="31">
        <v>42929</v>
      </c>
      <c r="H5697" s="31">
        <v>43294</v>
      </c>
      <c r="I5697" s="31">
        <v>42929</v>
      </c>
      <c r="J5697" s="22" t="s">
        <v>73</v>
      </c>
      <c r="K5697" s="32" t="s">
        <v>94</v>
      </c>
      <c r="L5697" s="32" t="s">
        <v>14452</v>
      </c>
      <c r="N5697" s="24">
        <v>514.21000000000004</v>
      </c>
      <c r="O5697" s="24">
        <v>431.42</v>
      </c>
      <c r="P5697" s="32" t="s">
        <v>682</v>
      </c>
      <c r="Q5697" s="43" t="s">
        <v>683</v>
      </c>
      <c r="R5697" s="43" t="s">
        <v>78</v>
      </c>
      <c r="S5697" s="47">
        <v>4</v>
      </c>
    </row>
    <row r="5698" spans="1:19" ht="12.75">
      <c r="A5698" s="22" t="s">
        <v>60</v>
      </c>
      <c r="B5698" s="22" t="s">
        <v>11758</v>
      </c>
      <c r="C5698" s="22" t="s">
        <v>65</v>
      </c>
      <c r="D5698" s="22" t="s">
        <v>61</v>
      </c>
      <c r="E5698" s="22" t="s">
        <v>14453</v>
      </c>
      <c r="F5698" s="31">
        <v>42901.637835648144</v>
      </c>
      <c r="G5698" s="31">
        <v>42916</v>
      </c>
      <c r="H5698" s="31">
        <v>43281</v>
      </c>
      <c r="I5698" s="31">
        <v>42931</v>
      </c>
      <c r="J5698" s="22" t="s">
        <v>73</v>
      </c>
      <c r="K5698" s="32" t="s">
        <v>94</v>
      </c>
      <c r="L5698" s="32" t="s">
        <v>14454</v>
      </c>
      <c r="N5698" s="24">
        <v>2175.5500000000002</v>
      </c>
      <c r="O5698" s="24">
        <v>1557.96</v>
      </c>
      <c r="P5698" s="32" t="s">
        <v>892</v>
      </c>
      <c r="Q5698" s="43" t="s">
        <v>893</v>
      </c>
      <c r="R5698" s="43" t="s">
        <v>78</v>
      </c>
      <c r="S5698" s="47">
        <v>4</v>
      </c>
    </row>
    <row r="5699" spans="1:19" ht="12.75">
      <c r="A5699" s="22" t="s">
        <v>60</v>
      </c>
      <c r="B5699" s="22" t="s">
        <v>11682</v>
      </c>
      <c r="C5699" s="22" t="s">
        <v>65</v>
      </c>
      <c r="D5699" s="22" t="s">
        <v>61</v>
      </c>
      <c r="E5699" s="22" t="s">
        <v>14455</v>
      </c>
      <c r="F5699" s="31">
        <v>42898.483402777776</v>
      </c>
      <c r="G5699" s="31">
        <v>42898</v>
      </c>
      <c r="H5699" s="31">
        <v>43279</v>
      </c>
      <c r="I5699" s="31">
        <v>42928.475902777776</v>
      </c>
      <c r="J5699" s="22" t="s">
        <v>73</v>
      </c>
      <c r="K5699" s="32" t="s">
        <v>74</v>
      </c>
      <c r="L5699" s="32" t="s">
        <v>14456</v>
      </c>
      <c r="N5699" s="24">
        <v>9039.0699999999997</v>
      </c>
      <c r="O5699" s="24">
        <v>0</v>
      </c>
      <c r="P5699" s="32" t="s">
        <v>892</v>
      </c>
      <c r="Q5699" s="43" t="s">
        <v>893</v>
      </c>
      <c r="R5699" s="43" t="s">
        <v>78</v>
      </c>
      <c r="S5699" s="47">
        <v>4</v>
      </c>
    </row>
    <row r="5700" spans="1:19" ht="12.75">
      <c r="A5700" s="22" t="s">
        <v>60</v>
      </c>
      <c r="B5700" s="22" t="s">
        <v>11675</v>
      </c>
      <c r="C5700" s="22" t="s">
        <v>65</v>
      </c>
      <c r="D5700" s="22" t="s">
        <v>61</v>
      </c>
      <c r="E5700" s="22" t="s">
        <v>14457</v>
      </c>
      <c r="F5700" s="31">
        <v>42887.586909722224</v>
      </c>
      <c r="G5700" s="31">
        <v>42909</v>
      </c>
      <c r="H5700" s="31">
        <v>43274</v>
      </c>
      <c r="I5700" s="31">
        <v>42917</v>
      </c>
      <c r="J5700" s="22" t="s">
        <v>73</v>
      </c>
      <c r="K5700" s="32" t="s">
        <v>74</v>
      </c>
      <c r="L5700" s="32" t="s">
        <v>14458</v>
      </c>
      <c r="N5700" s="24">
        <v>0</v>
      </c>
      <c r="O5700" s="24">
        <v>0</v>
      </c>
      <c r="P5700" s="32" t="s">
        <v>12786</v>
      </c>
      <c r="Q5700" s="43" t="s">
        <v>12787</v>
      </c>
      <c r="R5700" s="43" t="s">
        <v>78</v>
      </c>
      <c r="S5700" s="47">
        <v>5</v>
      </c>
    </row>
    <row r="5701" spans="1:19" ht="12.75">
      <c r="A5701" s="22" t="s">
        <v>60</v>
      </c>
      <c r="B5701" s="22" t="s">
        <v>11758</v>
      </c>
      <c r="C5701" s="22" t="s">
        <v>65</v>
      </c>
      <c r="D5701" s="22" t="s">
        <v>61</v>
      </c>
      <c r="E5701" s="22" t="s">
        <v>14459</v>
      </c>
      <c r="F5701" s="31">
        <v>42901.777557870366</v>
      </c>
      <c r="G5701" s="31">
        <v>42918</v>
      </c>
      <c r="H5701" s="31">
        <v>43283</v>
      </c>
      <c r="I5701" s="31">
        <v>42931</v>
      </c>
      <c r="J5701" s="22" t="s">
        <v>73</v>
      </c>
      <c r="K5701" s="32" t="s">
        <v>94</v>
      </c>
      <c r="L5701" s="32" t="s">
        <v>14460</v>
      </c>
      <c r="N5701" s="24">
        <v>661.535</v>
      </c>
      <c r="O5701" s="24">
        <v>551.44000000000005</v>
      </c>
      <c r="P5701" s="32" t="s">
        <v>2040</v>
      </c>
      <c r="Q5701" s="43" t="s">
        <v>2041</v>
      </c>
      <c r="R5701" s="43" t="s">
        <v>78</v>
      </c>
      <c r="S5701" s="47">
        <v>4</v>
      </c>
    </row>
    <row r="5702" spans="1:19" ht="12.75">
      <c r="A5702" s="22" t="s">
        <v>60</v>
      </c>
      <c r="B5702" s="22" t="s">
        <v>11713</v>
      </c>
      <c r="C5702" s="22" t="s">
        <v>65</v>
      </c>
      <c r="D5702" s="22" t="s">
        <v>61</v>
      </c>
      <c r="E5702" s="22" t="s">
        <v>14461</v>
      </c>
      <c r="F5702" s="31">
        <v>42900.048900462964</v>
      </c>
      <c r="G5702" s="31">
        <v>42949</v>
      </c>
      <c r="H5702" s="31">
        <v>43314</v>
      </c>
      <c r="I5702" s="31">
        <v>42960.048900462964</v>
      </c>
      <c r="J5702" s="22" t="s">
        <v>73</v>
      </c>
      <c r="K5702" s="32" t="s">
        <v>94</v>
      </c>
      <c r="L5702" s="32" t="s">
        <v>14462</v>
      </c>
      <c r="N5702" s="24">
        <v>4141.0433000000003</v>
      </c>
      <c r="O5702" s="24">
        <v>2978.45</v>
      </c>
      <c r="P5702" s="32" t="s">
        <v>12223</v>
      </c>
      <c r="Q5702" s="43" t="s">
        <v>12224</v>
      </c>
      <c r="R5702" s="43" t="s">
        <v>78</v>
      </c>
      <c r="S5702" s="47">
        <v>6</v>
      </c>
    </row>
    <row r="5703" spans="1:19" ht="12.75">
      <c r="A5703" s="22" t="s">
        <v>60</v>
      </c>
      <c r="B5703" s="22" t="s">
        <v>11685</v>
      </c>
      <c r="C5703" s="22" t="s">
        <v>65</v>
      </c>
      <c r="D5703" s="22" t="s">
        <v>61</v>
      </c>
      <c r="E5703" s="22" t="s">
        <v>14463</v>
      </c>
      <c r="F5703" s="31">
        <v>42913.97143518518</v>
      </c>
      <c r="G5703" s="31">
        <v>42930</v>
      </c>
      <c r="H5703" s="31">
        <v>43295</v>
      </c>
      <c r="I5703" s="31">
        <v>42943</v>
      </c>
      <c r="J5703" s="22" t="s">
        <v>73</v>
      </c>
      <c r="K5703" s="32" t="s">
        <v>74</v>
      </c>
      <c r="L5703" s="32" t="s">
        <v>14464</v>
      </c>
      <c r="N5703" s="24">
        <v>0</v>
      </c>
      <c r="O5703" s="24">
        <v>0</v>
      </c>
      <c r="P5703" s="32" t="s">
        <v>8669</v>
      </c>
      <c r="Q5703" s="43" t="s">
        <v>8670</v>
      </c>
      <c r="R5703" s="43" t="s">
        <v>78</v>
      </c>
      <c r="S5703" s="47">
        <v>5</v>
      </c>
    </row>
    <row r="5704" spans="1:19" ht="12.75">
      <c r="A5704" s="22" t="s">
        <v>60</v>
      </c>
      <c r="B5704" s="22" t="s">
        <v>11738</v>
      </c>
      <c r="C5704" s="22" t="s">
        <v>65</v>
      </c>
      <c r="D5704" s="22" t="s">
        <v>61</v>
      </c>
      <c r="E5704" s="22" t="s">
        <v>14465</v>
      </c>
      <c r="F5704" s="31">
        <v>42906.589768518519</v>
      </c>
      <c r="G5704" s="31">
        <v>42907</v>
      </c>
      <c r="H5704" s="31">
        <v>43281</v>
      </c>
      <c r="I5704" s="31">
        <v>42936</v>
      </c>
      <c r="J5704" s="22" t="s">
        <v>73</v>
      </c>
      <c r="K5704" s="32" t="s">
        <v>74</v>
      </c>
      <c r="L5704" s="32" t="s">
        <v>14466</v>
      </c>
      <c r="N5704" s="24">
        <v>2474.62</v>
      </c>
      <c r="O5704" s="24">
        <v>0</v>
      </c>
      <c r="P5704" s="32" t="s">
        <v>347</v>
      </c>
      <c r="Q5704" s="43" t="s">
        <v>348</v>
      </c>
      <c r="R5704" s="43" t="s">
        <v>78</v>
      </c>
      <c r="S5704" s="47">
        <v>5</v>
      </c>
    </row>
    <row r="5705" spans="1:19" ht="12.75">
      <c r="A5705" s="22" t="s">
        <v>60</v>
      </c>
      <c r="B5705" s="22" t="s">
        <v>11675</v>
      </c>
      <c r="C5705" s="22" t="s">
        <v>65</v>
      </c>
      <c r="D5705" s="22" t="s">
        <v>61</v>
      </c>
      <c r="E5705" s="22" t="s">
        <v>14467</v>
      </c>
      <c r="F5705" s="31">
        <v>42914.699166666665</v>
      </c>
      <c r="G5705" s="31">
        <v>42931</v>
      </c>
      <c r="H5705" s="31">
        <v>43296</v>
      </c>
      <c r="I5705" s="31">
        <v>42944</v>
      </c>
      <c r="J5705" s="22" t="s">
        <v>73</v>
      </c>
      <c r="K5705" s="32" t="s">
        <v>171</v>
      </c>
      <c r="L5705" s="32" t="s">
        <v>14468</v>
      </c>
      <c r="N5705" s="24">
        <v>0</v>
      </c>
      <c r="O5705" s="24">
        <v>0</v>
      </c>
      <c r="P5705" s="32" t="s">
        <v>1247</v>
      </c>
      <c r="Q5705" s="43" t="s">
        <v>1248</v>
      </c>
      <c r="R5705" s="43" t="s">
        <v>78</v>
      </c>
      <c r="S5705" s="47">
        <v>4</v>
      </c>
    </row>
    <row r="5706" spans="1:19" ht="12.75">
      <c r="A5706" s="22" t="s">
        <v>60</v>
      </c>
      <c r="B5706" s="22" t="s">
        <v>11685</v>
      </c>
      <c r="C5706" s="22" t="s">
        <v>65</v>
      </c>
      <c r="D5706" s="22" t="s">
        <v>61</v>
      </c>
      <c r="E5706" s="22" t="s">
        <v>14469</v>
      </c>
      <c r="F5706" s="31">
        <v>42895.625381944439</v>
      </c>
      <c r="G5706" s="31">
        <v>42919</v>
      </c>
      <c r="H5706" s="31">
        <v>43284</v>
      </c>
      <c r="I5706" s="31">
        <v>42925</v>
      </c>
      <c r="J5706" s="22" t="s">
        <v>73</v>
      </c>
      <c r="K5706" s="32" t="s">
        <v>153</v>
      </c>
      <c r="L5706" s="32" t="s">
        <v>14470</v>
      </c>
      <c r="M5706" s="32" t="s">
        <v>14471</v>
      </c>
      <c r="N5706" s="24">
        <v>628.86710000000005</v>
      </c>
      <c r="O5706" s="24">
        <v>573</v>
      </c>
      <c r="P5706" s="32" t="s">
        <v>1428</v>
      </c>
      <c r="Q5706" s="43" t="s">
        <v>1429</v>
      </c>
      <c r="R5706" s="43" t="s">
        <v>78</v>
      </c>
      <c r="S5706" s="47">
        <v>6</v>
      </c>
    </row>
    <row r="5707" spans="1:19" ht="12.75">
      <c r="A5707" s="22" t="s">
        <v>60</v>
      </c>
      <c r="B5707" s="22" t="s">
        <v>11679</v>
      </c>
      <c r="C5707" s="22" t="s">
        <v>65</v>
      </c>
      <c r="D5707" s="22" t="s">
        <v>61</v>
      </c>
      <c r="E5707" s="22" t="s">
        <v>14472</v>
      </c>
      <c r="F5707" s="31">
        <v>42893.453472222223</v>
      </c>
      <c r="G5707" s="31">
        <v>42910</v>
      </c>
      <c r="H5707" s="31">
        <v>43275</v>
      </c>
      <c r="I5707" s="31">
        <v>42923</v>
      </c>
      <c r="J5707" s="22" t="s">
        <v>73</v>
      </c>
      <c r="K5707" s="32" t="s">
        <v>74</v>
      </c>
      <c r="L5707" s="32" t="s">
        <v>14473</v>
      </c>
      <c r="N5707" s="24">
        <v>0</v>
      </c>
      <c r="O5707" s="24">
        <v>0</v>
      </c>
      <c r="P5707" s="32" t="s">
        <v>1727</v>
      </c>
      <c r="Q5707" s="43" t="s">
        <v>1728</v>
      </c>
      <c r="R5707" s="43" t="s">
        <v>193</v>
      </c>
      <c r="S5707" s="47">
        <v>5</v>
      </c>
    </row>
    <row r="5708" spans="1:19" ht="12.75">
      <c r="A5708" s="22" t="s">
        <v>60</v>
      </c>
      <c r="B5708" s="22" t="s">
        <v>11675</v>
      </c>
      <c r="C5708" s="22" t="s">
        <v>65</v>
      </c>
      <c r="D5708" s="22" t="s">
        <v>61</v>
      </c>
      <c r="E5708" s="22" t="s">
        <v>14474</v>
      </c>
      <c r="F5708" s="31">
        <v>42915.457418981481</v>
      </c>
      <c r="G5708" s="31">
        <v>42919</v>
      </c>
      <c r="H5708" s="31">
        <v>43284</v>
      </c>
      <c r="I5708" s="31">
        <v>42945</v>
      </c>
      <c r="J5708" s="22" t="s">
        <v>73</v>
      </c>
      <c r="K5708" s="32" t="s">
        <v>74</v>
      </c>
      <c r="L5708" s="32" t="s">
        <v>14475</v>
      </c>
      <c r="N5708" s="24">
        <v>0</v>
      </c>
      <c r="O5708" s="24">
        <v>0</v>
      </c>
      <c r="P5708" s="32" t="s">
        <v>3127</v>
      </c>
      <c r="Q5708" s="43" t="s">
        <v>3128</v>
      </c>
      <c r="R5708" s="43" t="s">
        <v>78</v>
      </c>
      <c r="S5708" s="47">
        <v>5</v>
      </c>
    </row>
    <row r="5709" spans="1:19" ht="12.75">
      <c r="A5709" s="22" t="s">
        <v>60</v>
      </c>
      <c r="B5709" s="22" t="s">
        <v>11699</v>
      </c>
      <c r="C5709" s="22" t="s">
        <v>65</v>
      </c>
      <c r="D5709" s="22" t="s">
        <v>61</v>
      </c>
      <c r="E5709" s="22" t="s">
        <v>14476</v>
      </c>
      <c r="F5709" s="31">
        <v>42906.462777777779</v>
      </c>
      <c r="G5709" s="31">
        <v>42941</v>
      </c>
      <c r="H5709" s="31">
        <v>43306</v>
      </c>
      <c r="I5709" s="31">
        <v>42936</v>
      </c>
      <c r="J5709" s="22" t="s">
        <v>73</v>
      </c>
      <c r="K5709" s="32" t="s">
        <v>89</v>
      </c>
      <c r="L5709" s="32" t="s">
        <v>14477</v>
      </c>
      <c r="N5709" s="24">
        <v>1390.3979999999999</v>
      </c>
      <c r="O5709" s="24">
        <v>1298.8975</v>
      </c>
      <c r="P5709" s="32" t="s">
        <v>7114</v>
      </c>
      <c r="Q5709" s="43" t="s">
        <v>7115</v>
      </c>
      <c r="R5709" s="43" t="s">
        <v>78</v>
      </c>
      <c r="S5709" s="47">
        <v>5</v>
      </c>
    </row>
    <row r="5710" spans="1:19" ht="12.75">
      <c r="A5710" s="22" t="s">
        <v>60</v>
      </c>
      <c r="B5710" s="22" t="s">
        <v>12053</v>
      </c>
      <c r="C5710" s="22" t="s">
        <v>65</v>
      </c>
      <c r="D5710" s="22" t="s">
        <v>61</v>
      </c>
      <c r="E5710" s="22" t="s">
        <v>14478</v>
      </c>
      <c r="F5710" s="31">
        <v>42913.522615740738</v>
      </c>
      <c r="G5710" s="31">
        <v>42867</v>
      </c>
      <c r="H5710" s="31">
        <v>43232</v>
      </c>
      <c r="I5710" s="31">
        <v>42943</v>
      </c>
      <c r="J5710" s="22" t="s">
        <v>152</v>
      </c>
      <c r="K5710" s="32" t="s">
        <v>153</v>
      </c>
      <c r="L5710" s="32" t="s">
        <v>14479</v>
      </c>
      <c r="M5710" s="32" t="s">
        <v>14480</v>
      </c>
      <c r="N5710" s="24">
        <v>719.87</v>
      </c>
      <c r="O5710" s="24">
        <v>719.87</v>
      </c>
      <c r="P5710" s="32" t="s">
        <v>14481</v>
      </c>
      <c r="Q5710" s="43" t="s">
        <v>14482</v>
      </c>
      <c r="R5710" s="43" t="s">
        <v>78</v>
      </c>
      <c r="S5710" s="47">
        <v>1</v>
      </c>
    </row>
    <row r="5711" spans="1:19" ht="12.75">
      <c r="A5711" s="22" t="s">
        <v>60</v>
      </c>
      <c r="B5711" s="22" t="s">
        <v>11699</v>
      </c>
      <c r="C5711" s="22" t="s">
        <v>65</v>
      </c>
      <c r="D5711" s="22" t="s">
        <v>61</v>
      </c>
      <c r="E5711" s="22" t="s">
        <v>14483</v>
      </c>
      <c r="F5711" s="31">
        <v>42912.472280092588</v>
      </c>
      <c r="G5711" s="31">
        <v>42946</v>
      </c>
      <c r="H5711" s="31">
        <v>43311</v>
      </c>
      <c r="I5711" s="31">
        <v>42942</v>
      </c>
      <c r="J5711" s="22" t="s">
        <v>73</v>
      </c>
      <c r="K5711" s="32" t="s">
        <v>153</v>
      </c>
      <c r="L5711" s="32" t="s">
        <v>14484</v>
      </c>
      <c r="M5711" s="32" t="s">
        <v>13736</v>
      </c>
      <c r="N5711" s="24">
        <v>1844.74</v>
      </c>
      <c r="O5711" s="24">
        <v>722.50</v>
      </c>
      <c r="P5711" s="32" t="s">
        <v>5797</v>
      </c>
      <c r="Q5711" s="43" t="s">
        <v>5798</v>
      </c>
      <c r="R5711" s="43" t="s">
        <v>78</v>
      </c>
      <c r="S5711" s="47">
        <v>5</v>
      </c>
    </row>
    <row r="5712" spans="1:19" ht="12.75">
      <c r="A5712" s="22" t="s">
        <v>60</v>
      </c>
      <c r="B5712" s="22" t="s">
        <v>11730</v>
      </c>
      <c r="C5712" s="22" t="s">
        <v>65</v>
      </c>
      <c r="D5712" s="22" t="s">
        <v>61</v>
      </c>
      <c r="E5712" s="22" t="s">
        <v>14485</v>
      </c>
      <c r="F5712" s="31">
        <v>42908.446701388886</v>
      </c>
      <c r="G5712" s="31">
        <v>42917</v>
      </c>
      <c r="H5712" s="31">
        <v>43282</v>
      </c>
      <c r="I5712" s="31">
        <v>42938</v>
      </c>
      <c r="J5712" s="22" t="s">
        <v>73</v>
      </c>
      <c r="K5712" s="32" t="s">
        <v>74</v>
      </c>
      <c r="L5712" s="32" t="s">
        <v>14486</v>
      </c>
      <c r="N5712" s="24">
        <v>8637.0849999999991</v>
      </c>
      <c r="O5712" s="24">
        <v>0</v>
      </c>
      <c r="P5712" s="32" t="s">
        <v>116</v>
      </c>
      <c r="Q5712" s="43" t="s">
        <v>117</v>
      </c>
      <c r="R5712" s="43" t="s">
        <v>78</v>
      </c>
      <c r="S5712" s="47">
        <v>4</v>
      </c>
    </row>
    <row r="5713" spans="1:19" ht="12.75">
      <c r="A5713" s="22" t="s">
        <v>60</v>
      </c>
      <c r="B5713" s="22" t="s">
        <v>11713</v>
      </c>
      <c r="C5713" s="22" t="s">
        <v>65</v>
      </c>
      <c r="D5713" s="22" t="s">
        <v>61</v>
      </c>
      <c r="E5713" s="22" t="s">
        <v>14487</v>
      </c>
      <c r="F5713" s="31">
        <v>42895.470844907402</v>
      </c>
      <c r="G5713" s="31">
        <v>42917</v>
      </c>
      <c r="H5713" s="31">
        <v>43282</v>
      </c>
      <c r="I5713" s="31">
        <v>42925.423148148147</v>
      </c>
      <c r="J5713" s="22" t="s">
        <v>73</v>
      </c>
      <c r="K5713" s="32" t="s">
        <v>153</v>
      </c>
      <c r="L5713" s="32" t="s">
        <v>14488</v>
      </c>
      <c r="M5713" s="32" t="s">
        <v>14489</v>
      </c>
      <c r="N5713" s="24">
        <v>5387.8375999999998</v>
      </c>
      <c r="O5713" s="24">
        <v>4118.2460000000001</v>
      </c>
      <c r="P5713" s="32" t="s">
        <v>191</v>
      </c>
      <c r="Q5713" s="43" t="s">
        <v>192</v>
      </c>
      <c r="R5713" s="43" t="s">
        <v>78</v>
      </c>
      <c r="S5713" s="47">
        <v>5</v>
      </c>
    </row>
    <row r="5714" spans="1:19" ht="12.75">
      <c r="A5714" s="22" t="s">
        <v>60</v>
      </c>
      <c r="B5714" s="22" t="s">
        <v>11675</v>
      </c>
      <c r="C5714" s="22" t="s">
        <v>65</v>
      </c>
      <c r="D5714" s="22" t="s">
        <v>61</v>
      </c>
      <c r="E5714" s="22" t="s">
        <v>14490</v>
      </c>
      <c r="F5714" s="31">
        <v>42916.578182870369</v>
      </c>
      <c r="G5714" s="31">
        <v>42916</v>
      </c>
      <c r="H5714" s="31">
        <v>43281</v>
      </c>
      <c r="I5714" s="31">
        <v>42946</v>
      </c>
      <c r="J5714" s="22" t="s">
        <v>73</v>
      </c>
      <c r="K5714" s="32" t="s">
        <v>74</v>
      </c>
      <c r="L5714" s="32" t="s">
        <v>14491</v>
      </c>
      <c r="N5714" s="24">
        <v>782.90</v>
      </c>
      <c r="O5714" s="24">
        <v>0</v>
      </c>
      <c r="P5714" s="32" t="s">
        <v>211</v>
      </c>
      <c r="Q5714" s="43" t="s">
        <v>212</v>
      </c>
      <c r="R5714" s="43" t="s">
        <v>78</v>
      </c>
      <c r="S5714" s="47">
        <v>5</v>
      </c>
    </row>
    <row r="5715" spans="1:19" ht="12.75">
      <c r="A5715" s="22" t="s">
        <v>60</v>
      </c>
      <c r="B5715" s="22" t="s">
        <v>11713</v>
      </c>
      <c r="C5715" s="22" t="s">
        <v>65</v>
      </c>
      <c r="D5715" s="22" t="s">
        <v>61</v>
      </c>
      <c r="E5715" s="22" t="s">
        <v>14492</v>
      </c>
      <c r="F5715" s="31">
        <v>42887.375462962962</v>
      </c>
      <c r="G5715" s="31">
        <v>42917</v>
      </c>
      <c r="H5715" s="31">
        <v>43282</v>
      </c>
      <c r="I5715" s="31">
        <v>42917.372511574074</v>
      </c>
      <c r="J5715" s="22" t="s">
        <v>73</v>
      </c>
      <c r="K5715" s="32" t="s">
        <v>89</v>
      </c>
      <c r="L5715" s="32" t="s">
        <v>14493</v>
      </c>
      <c r="N5715" s="24">
        <v>997.92</v>
      </c>
      <c r="O5715" s="24">
        <v>930.15</v>
      </c>
      <c r="P5715" s="32" t="s">
        <v>5508</v>
      </c>
      <c r="Q5715" s="43" t="s">
        <v>5509</v>
      </c>
      <c r="R5715" s="43" t="s">
        <v>193</v>
      </c>
      <c r="S5715" s="47">
        <v>4</v>
      </c>
    </row>
    <row r="5716" spans="1:19" ht="12.75">
      <c r="A5716" s="22" t="s">
        <v>60</v>
      </c>
      <c r="B5716" s="22" t="s">
        <v>11833</v>
      </c>
      <c r="C5716" s="22" t="s">
        <v>65</v>
      </c>
      <c r="D5716" s="22" t="s">
        <v>61</v>
      </c>
      <c r="E5716" s="22" t="s">
        <v>14494</v>
      </c>
      <c r="F5716" s="31">
        <v>42900.912835648145</v>
      </c>
      <c r="G5716" s="31">
        <v>42920</v>
      </c>
      <c r="H5716" s="31">
        <v>43285</v>
      </c>
      <c r="I5716" s="31">
        <v>42930.907673611109</v>
      </c>
      <c r="J5716" s="22" t="s">
        <v>73</v>
      </c>
      <c r="K5716" s="32" t="s">
        <v>74</v>
      </c>
      <c r="L5716" s="32" t="s">
        <v>14495</v>
      </c>
      <c r="N5716" s="24">
        <v>842.40329999999994</v>
      </c>
      <c r="O5716" s="24">
        <v>0</v>
      </c>
      <c r="P5716" s="32" t="s">
        <v>275</v>
      </c>
      <c r="Q5716" s="43" t="s">
        <v>276</v>
      </c>
      <c r="R5716" s="43" t="s">
        <v>78</v>
      </c>
      <c r="S5716" s="47">
        <v>5</v>
      </c>
    </row>
    <row r="5717" spans="1:19" ht="12.75">
      <c r="A5717" s="22" t="s">
        <v>60</v>
      </c>
      <c r="B5717" s="22" t="s">
        <v>12295</v>
      </c>
      <c r="C5717" s="22" t="s">
        <v>65</v>
      </c>
      <c r="D5717" s="22" t="s">
        <v>61</v>
      </c>
      <c r="E5717" s="22" t="s">
        <v>14496</v>
      </c>
      <c r="F5717" s="31">
        <v>42914.759212962963</v>
      </c>
      <c r="G5717" s="31">
        <v>42931</v>
      </c>
      <c r="H5717" s="31">
        <v>43296</v>
      </c>
      <c r="I5717" s="31">
        <v>42944.747476851851</v>
      </c>
      <c r="J5717" s="22" t="s">
        <v>73</v>
      </c>
      <c r="K5717" s="32" t="s">
        <v>74</v>
      </c>
      <c r="L5717" s="32" t="s">
        <v>14497</v>
      </c>
      <c r="N5717" s="24">
        <v>3508.89</v>
      </c>
      <c r="O5717" s="24">
        <v>0</v>
      </c>
      <c r="P5717" s="32" t="s">
        <v>3389</v>
      </c>
      <c r="Q5717" s="43" t="s">
        <v>3390</v>
      </c>
      <c r="R5717" s="43" t="s">
        <v>78</v>
      </c>
      <c r="S5717" s="47">
        <v>5</v>
      </c>
    </row>
    <row r="5718" spans="1:19" ht="12.75">
      <c r="A5718" s="22" t="s">
        <v>60</v>
      </c>
      <c r="B5718" s="22" t="s">
        <v>11699</v>
      </c>
      <c r="C5718" s="22" t="s">
        <v>65</v>
      </c>
      <c r="D5718" s="22" t="s">
        <v>61</v>
      </c>
      <c r="E5718" s="22" t="s">
        <v>14498</v>
      </c>
      <c r="F5718" s="31">
        <v>42902.463553240741</v>
      </c>
      <c r="G5718" s="31">
        <v>42916</v>
      </c>
      <c r="H5718" s="31">
        <v>43281</v>
      </c>
      <c r="I5718" s="31">
        <v>42932</v>
      </c>
      <c r="J5718" s="22" t="s">
        <v>73</v>
      </c>
      <c r="K5718" s="32" t="s">
        <v>74</v>
      </c>
      <c r="L5718" s="32" t="s">
        <v>14499</v>
      </c>
      <c r="N5718" s="24">
        <v>0</v>
      </c>
      <c r="O5718" s="24">
        <v>0</v>
      </c>
      <c r="P5718" s="32" t="s">
        <v>173</v>
      </c>
      <c r="Q5718" s="43" t="s">
        <v>174</v>
      </c>
      <c r="R5718" s="43" t="s">
        <v>78</v>
      </c>
      <c r="S5718" s="47">
        <v>4</v>
      </c>
    </row>
    <row r="5719" spans="1:19" ht="12.75">
      <c r="A5719" s="22" t="s">
        <v>60</v>
      </c>
      <c r="B5719" s="22" t="s">
        <v>12312</v>
      </c>
      <c r="C5719" s="22" t="s">
        <v>65</v>
      </c>
      <c r="D5719" s="22" t="s">
        <v>61</v>
      </c>
      <c r="E5719" s="22" t="s">
        <v>14500</v>
      </c>
      <c r="F5719" s="31">
        <v>42900.567743055552</v>
      </c>
      <c r="G5719" s="31">
        <v>42901</v>
      </c>
      <c r="H5719" s="31">
        <v>43266</v>
      </c>
      <c r="I5719" s="31">
        <v>42930</v>
      </c>
      <c r="J5719" s="22" t="s">
        <v>73</v>
      </c>
      <c r="K5719" s="32" t="s">
        <v>74</v>
      </c>
      <c r="L5719" s="32" t="s">
        <v>14501</v>
      </c>
      <c r="N5719" s="24">
        <v>513.50750000000005</v>
      </c>
      <c r="O5719" s="24">
        <v>0</v>
      </c>
      <c r="P5719" s="32" t="s">
        <v>1881</v>
      </c>
      <c r="Q5719" s="43" t="s">
        <v>1882</v>
      </c>
      <c r="R5719" s="43" t="s">
        <v>78</v>
      </c>
      <c r="S5719" s="47">
        <v>5</v>
      </c>
    </row>
    <row r="5720" spans="1:19" ht="12.75">
      <c r="A5720" s="22" t="s">
        <v>60</v>
      </c>
      <c r="B5720" s="22" t="s">
        <v>11699</v>
      </c>
      <c r="C5720" s="22" t="s">
        <v>65</v>
      </c>
      <c r="D5720" s="22" t="s">
        <v>61</v>
      </c>
      <c r="E5720" s="22" t="s">
        <v>14502</v>
      </c>
      <c r="F5720" s="31">
        <v>42909.493310185186</v>
      </c>
      <c r="G5720" s="31">
        <v>42948</v>
      </c>
      <c r="H5720" s="31">
        <v>43313</v>
      </c>
      <c r="I5720" s="31">
        <v>42939</v>
      </c>
      <c r="J5720" s="22" t="s">
        <v>73</v>
      </c>
      <c r="K5720" s="32" t="s">
        <v>74</v>
      </c>
      <c r="L5720" s="32" t="s">
        <v>14503</v>
      </c>
      <c r="N5720" s="24">
        <v>0</v>
      </c>
      <c r="O5720" s="24">
        <v>0</v>
      </c>
      <c r="P5720" s="32" t="s">
        <v>14504</v>
      </c>
      <c r="Q5720" s="43" t="s">
        <v>14505</v>
      </c>
      <c r="R5720" s="43" t="s">
        <v>193</v>
      </c>
      <c r="S5720" s="47">
        <v>5</v>
      </c>
    </row>
    <row r="5721" spans="1:19" ht="12.75">
      <c r="A5721" s="22" t="s">
        <v>60</v>
      </c>
      <c r="B5721" s="22" t="s">
        <v>12061</v>
      </c>
      <c r="C5721" s="22" t="s">
        <v>65</v>
      </c>
      <c r="D5721" s="22" t="s">
        <v>61</v>
      </c>
      <c r="E5721" s="22" t="s">
        <v>14506</v>
      </c>
      <c r="F5721" s="31">
        <v>42891.417662037034</v>
      </c>
      <c r="G5721" s="31">
        <v>42916</v>
      </c>
      <c r="H5721" s="31">
        <v>43281</v>
      </c>
      <c r="I5721" s="31">
        <v>42921</v>
      </c>
      <c r="J5721" s="22" t="s">
        <v>73</v>
      </c>
      <c r="K5721" s="32" t="s">
        <v>74</v>
      </c>
      <c r="L5721" s="32" t="s">
        <v>14507</v>
      </c>
      <c r="N5721" s="24">
        <v>4735.2799999999997</v>
      </c>
      <c r="O5721" s="24">
        <v>0</v>
      </c>
      <c r="P5721" s="32" t="s">
        <v>9391</v>
      </c>
      <c r="Q5721" s="43" t="s">
        <v>9392</v>
      </c>
      <c r="R5721" s="43" t="s">
        <v>78</v>
      </c>
      <c r="S5721" s="47">
        <v>4</v>
      </c>
    </row>
    <row r="5722" spans="1:19" ht="12.75">
      <c r="A5722" s="22" t="s">
        <v>60</v>
      </c>
      <c r="B5722" s="22" t="s">
        <v>11685</v>
      </c>
      <c r="C5722" s="22" t="s">
        <v>65</v>
      </c>
      <c r="D5722" s="22" t="s">
        <v>61</v>
      </c>
      <c r="E5722" s="22" t="s">
        <v>14508</v>
      </c>
      <c r="F5722" s="31">
        <v>42907.359224537038</v>
      </c>
      <c r="G5722" s="31">
        <v>42917</v>
      </c>
      <c r="H5722" s="31">
        <v>43282</v>
      </c>
      <c r="I5722" s="31">
        <v>42937</v>
      </c>
      <c r="J5722" s="22" t="s">
        <v>73</v>
      </c>
      <c r="K5722" s="32" t="s">
        <v>89</v>
      </c>
      <c r="L5722" s="32" t="s">
        <v>14509</v>
      </c>
      <c r="N5722" s="24">
        <v>2992.4466000000002</v>
      </c>
      <c r="O5722" s="24">
        <v>4966.74</v>
      </c>
      <c r="P5722" s="32" t="s">
        <v>892</v>
      </c>
      <c r="Q5722" s="43" t="s">
        <v>893</v>
      </c>
      <c r="R5722" s="43" t="s">
        <v>78</v>
      </c>
      <c r="S5722" s="47">
        <v>5</v>
      </c>
    </row>
    <row r="5723" spans="1:19" ht="12.75">
      <c r="A5723" s="22" t="s">
        <v>60</v>
      </c>
      <c r="B5723" s="22" t="s">
        <v>11730</v>
      </c>
      <c r="C5723" s="22" t="s">
        <v>65</v>
      </c>
      <c r="D5723" s="22" t="s">
        <v>61</v>
      </c>
      <c r="E5723" s="22" t="s">
        <v>14510</v>
      </c>
      <c r="F5723" s="31">
        <v>42891.679062499999</v>
      </c>
      <c r="G5723" s="31">
        <v>42891</v>
      </c>
      <c r="H5723" s="31">
        <v>43256</v>
      </c>
      <c r="I5723" s="31">
        <v>42921</v>
      </c>
      <c r="J5723" s="22" t="s">
        <v>73</v>
      </c>
      <c r="K5723" s="32" t="s">
        <v>74</v>
      </c>
      <c r="L5723" s="32" t="s">
        <v>14511</v>
      </c>
      <c r="N5723" s="24">
        <v>0</v>
      </c>
      <c r="O5723" s="24">
        <v>0</v>
      </c>
      <c r="P5723" s="32" t="s">
        <v>389</v>
      </c>
      <c r="Q5723" s="43" t="s">
        <v>390</v>
      </c>
      <c r="R5723" s="43" t="s">
        <v>78</v>
      </c>
      <c r="S5723" s="47">
        <v>4</v>
      </c>
    </row>
    <row r="5724" spans="1:19" ht="12.75">
      <c r="A5724" s="22" t="s">
        <v>60</v>
      </c>
      <c r="B5724" s="22" t="s">
        <v>11688</v>
      </c>
      <c r="C5724" s="22" t="s">
        <v>65</v>
      </c>
      <c r="D5724" s="22" t="s">
        <v>61</v>
      </c>
      <c r="E5724" s="22" t="s">
        <v>14512</v>
      </c>
      <c r="F5724" s="31">
        <v>42906.456099537034</v>
      </c>
      <c r="G5724" s="31">
        <v>42901</v>
      </c>
      <c r="H5724" s="31">
        <v>43266</v>
      </c>
      <c r="I5724" s="31">
        <v>42936</v>
      </c>
      <c r="J5724" s="22" t="s">
        <v>357</v>
      </c>
      <c r="K5724" s="32" t="s">
        <v>153</v>
      </c>
      <c r="L5724" s="32" t="s">
        <v>14513</v>
      </c>
      <c r="M5724" s="32" t="s">
        <v>13712</v>
      </c>
      <c r="N5724" s="24">
        <v>-3829.60</v>
      </c>
      <c r="O5724" s="24">
        <v>-3829.60</v>
      </c>
      <c r="P5724" s="32" t="s">
        <v>2830</v>
      </c>
      <c r="Q5724" s="43" t="s">
        <v>2831</v>
      </c>
      <c r="R5724" s="43" t="s">
        <v>78</v>
      </c>
      <c r="S5724" s="47">
        <v>1</v>
      </c>
    </row>
    <row r="5725" spans="1:19" ht="12.75">
      <c r="A5725" s="22" t="s">
        <v>60</v>
      </c>
      <c r="B5725" s="22" t="s">
        <v>11741</v>
      </c>
      <c r="C5725" s="22" t="s">
        <v>65</v>
      </c>
      <c r="D5725" s="22" t="s">
        <v>61</v>
      </c>
      <c r="E5725" s="22" t="s">
        <v>14514</v>
      </c>
      <c r="F5725" s="31">
        <v>42905.397129629629</v>
      </c>
      <c r="G5725" s="31">
        <v>42913</v>
      </c>
      <c r="H5725" s="31">
        <v>43278</v>
      </c>
      <c r="I5725" s="31">
        <v>42935</v>
      </c>
      <c r="J5725" s="22" t="s">
        <v>73</v>
      </c>
      <c r="K5725" s="32" t="s">
        <v>74</v>
      </c>
      <c r="L5725" s="32" t="s">
        <v>14515</v>
      </c>
      <c r="N5725" s="24">
        <v>4055.05</v>
      </c>
      <c r="O5725" s="24">
        <v>0</v>
      </c>
      <c r="P5725" s="32" t="s">
        <v>896</v>
      </c>
      <c r="Q5725" s="43" t="s">
        <v>897</v>
      </c>
      <c r="R5725" s="43" t="s">
        <v>78</v>
      </c>
      <c r="S5725" s="47">
        <v>5</v>
      </c>
    </row>
    <row r="5726" spans="1:19" ht="12.75">
      <c r="A5726" s="22" t="s">
        <v>60</v>
      </c>
      <c r="B5726" s="22" t="s">
        <v>11741</v>
      </c>
      <c r="C5726" s="22" t="s">
        <v>65</v>
      </c>
      <c r="D5726" s="22" t="s">
        <v>61</v>
      </c>
      <c r="E5726" s="22" t="s">
        <v>14516</v>
      </c>
      <c r="F5726" s="31">
        <v>42915.470219907409</v>
      </c>
      <c r="G5726" s="31">
        <v>42916</v>
      </c>
      <c r="H5726" s="31">
        <v>43281</v>
      </c>
      <c r="I5726" s="31">
        <v>42945</v>
      </c>
      <c r="J5726" s="22" t="s">
        <v>73</v>
      </c>
      <c r="K5726" s="32" t="s">
        <v>89</v>
      </c>
      <c r="L5726" s="32" t="s">
        <v>14517</v>
      </c>
      <c r="N5726" s="24">
        <v>5101.5200000000004</v>
      </c>
      <c r="O5726" s="24">
        <v>5101.5200000000004</v>
      </c>
      <c r="P5726" s="32" t="s">
        <v>125</v>
      </c>
      <c r="Q5726" s="43" t="s">
        <v>126</v>
      </c>
      <c r="R5726" s="43" t="s">
        <v>78</v>
      </c>
      <c r="S5726" s="47">
        <v>6</v>
      </c>
    </row>
    <row r="5727" spans="1:19" ht="12.75">
      <c r="A5727" s="22" t="s">
        <v>60</v>
      </c>
      <c r="B5727" s="22" t="s">
        <v>11833</v>
      </c>
      <c r="C5727" s="22" t="s">
        <v>65</v>
      </c>
      <c r="D5727" s="22" t="s">
        <v>61</v>
      </c>
      <c r="E5727" s="22" t="s">
        <v>14518</v>
      </c>
      <c r="F5727" s="31">
        <v>42892.364386574074</v>
      </c>
      <c r="G5727" s="31">
        <v>42892</v>
      </c>
      <c r="H5727" s="31">
        <v>43257</v>
      </c>
      <c r="I5727" s="31">
        <v>42922.360173611109</v>
      </c>
      <c r="J5727" s="22" t="s">
        <v>73</v>
      </c>
      <c r="K5727" s="32" t="s">
        <v>74</v>
      </c>
      <c r="L5727" s="32" t="s">
        <v>14519</v>
      </c>
      <c r="N5727" s="24">
        <v>619.74199999999996</v>
      </c>
      <c r="O5727" s="24">
        <v>0</v>
      </c>
      <c r="P5727" s="32" t="s">
        <v>3014</v>
      </c>
      <c r="Q5727" s="43" t="s">
        <v>3015</v>
      </c>
      <c r="R5727" s="43" t="s">
        <v>78</v>
      </c>
      <c r="S5727" s="47">
        <v>6</v>
      </c>
    </row>
    <row r="5728" spans="1:19" ht="12.75">
      <c r="A5728" s="22" t="s">
        <v>60</v>
      </c>
      <c r="B5728" s="22" t="s">
        <v>11688</v>
      </c>
      <c r="C5728" s="22" t="s">
        <v>65</v>
      </c>
      <c r="D5728" s="22" t="s">
        <v>61</v>
      </c>
      <c r="E5728" s="22" t="s">
        <v>14520</v>
      </c>
      <c r="F5728" s="31">
        <v>42906.743252314816</v>
      </c>
      <c r="G5728" s="31">
        <v>42906</v>
      </c>
      <c r="H5728" s="31">
        <v>43271</v>
      </c>
      <c r="I5728" s="31">
        <v>42936</v>
      </c>
      <c r="J5728" s="22" t="s">
        <v>73</v>
      </c>
      <c r="K5728" s="32" t="s">
        <v>153</v>
      </c>
      <c r="L5728" s="32" t="s">
        <v>14521</v>
      </c>
      <c r="M5728" s="32" t="s">
        <v>14522</v>
      </c>
      <c r="N5728" s="24">
        <v>774.3675</v>
      </c>
      <c r="O5728" s="24">
        <v>406.15</v>
      </c>
      <c r="P5728" s="32" t="s">
        <v>14523</v>
      </c>
      <c r="Q5728" s="43" t="s">
        <v>14524</v>
      </c>
      <c r="R5728" s="43" t="s">
        <v>78</v>
      </c>
      <c r="S5728" s="47">
        <v>5</v>
      </c>
    </row>
    <row r="5729" spans="1:19" ht="12.75">
      <c r="A5729" s="22" t="s">
        <v>60</v>
      </c>
      <c r="B5729" s="22" t="s">
        <v>11685</v>
      </c>
      <c r="C5729" s="22" t="s">
        <v>65</v>
      </c>
      <c r="D5729" s="22" t="s">
        <v>61</v>
      </c>
      <c r="E5729" s="22" t="s">
        <v>14525</v>
      </c>
      <c r="F5729" s="31">
        <v>42893.371724537035</v>
      </c>
      <c r="G5729" s="31">
        <v>42893</v>
      </c>
      <c r="H5729" s="31">
        <v>43252</v>
      </c>
      <c r="I5729" s="31">
        <v>42923</v>
      </c>
      <c r="J5729" s="22" t="s">
        <v>73</v>
      </c>
      <c r="K5729" s="32" t="s">
        <v>94</v>
      </c>
      <c r="L5729" s="32" t="s">
        <v>14526</v>
      </c>
      <c r="N5729" s="24">
        <v>3736.2071000000001</v>
      </c>
      <c r="O5729" s="24">
        <v>3576.2249999999999</v>
      </c>
      <c r="P5729" s="32" t="s">
        <v>112</v>
      </c>
      <c r="Q5729" s="43" t="s">
        <v>113</v>
      </c>
      <c r="R5729" s="43" t="s">
        <v>193</v>
      </c>
      <c r="S5729" s="47">
        <v>5</v>
      </c>
    </row>
    <row r="5730" spans="1:19" ht="12.75">
      <c r="A5730" s="22" t="s">
        <v>60</v>
      </c>
      <c r="B5730" s="22" t="s">
        <v>11730</v>
      </c>
      <c r="C5730" s="22" t="s">
        <v>65</v>
      </c>
      <c r="D5730" s="22" t="s">
        <v>61</v>
      </c>
      <c r="E5730" s="22" t="s">
        <v>14527</v>
      </c>
      <c r="F5730" s="31">
        <v>42887.685173611106</v>
      </c>
      <c r="G5730" s="31">
        <v>42901</v>
      </c>
      <c r="H5730" s="31">
        <v>43266</v>
      </c>
      <c r="I5730" s="31">
        <v>42917</v>
      </c>
      <c r="J5730" s="22" t="s">
        <v>73</v>
      </c>
      <c r="K5730" s="32" t="s">
        <v>89</v>
      </c>
      <c r="L5730" s="32" t="s">
        <v>14528</v>
      </c>
      <c r="N5730" s="24">
        <v>2304.1675</v>
      </c>
      <c r="O5730" s="24">
        <v>4996.34</v>
      </c>
      <c r="P5730" s="32" t="s">
        <v>133</v>
      </c>
      <c r="Q5730" s="43" t="s">
        <v>134</v>
      </c>
      <c r="R5730" s="43" t="s">
        <v>193</v>
      </c>
      <c r="S5730" s="47">
        <v>4</v>
      </c>
    </row>
    <row r="5731" spans="1:19" ht="12.75">
      <c r="A5731" s="22" t="s">
        <v>60</v>
      </c>
      <c r="B5731" s="22" t="s">
        <v>11692</v>
      </c>
      <c r="C5731" s="22" t="s">
        <v>65</v>
      </c>
      <c r="D5731" s="22" t="s">
        <v>61</v>
      </c>
      <c r="E5731" s="22" t="s">
        <v>14529</v>
      </c>
      <c r="F5731" s="31">
        <v>42899.377546296295</v>
      </c>
      <c r="G5731" s="31">
        <v>42917</v>
      </c>
      <c r="H5731" s="31">
        <v>43282</v>
      </c>
      <c r="I5731" s="31">
        <v>42929</v>
      </c>
      <c r="J5731" s="22" t="s">
        <v>73</v>
      </c>
      <c r="K5731" s="32" t="s">
        <v>74</v>
      </c>
      <c r="L5731" s="32" t="s">
        <v>14530</v>
      </c>
      <c r="N5731" s="24">
        <v>2958.35</v>
      </c>
      <c r="O5731" s="24">
        <v>0</v>
      </c>
      <c r="P5731" s="32" t="s">
        <v>10687</v>
      </c>
      <c r="Q5731" s="43" t="s">
        <v>10688</v>
      </c>
      <c r="R5731" s="43" t="s">
        <v>78</v>
      </c>
      <c r="S5731" s="47">
        <v>6</v>
      </c>
    </row>
    <row r="5732" spans="1:19" ht="12.75">
      <c r="A5732" s="22" t="s">
        <v>60</v>
      </c>
      <c r="B5732" s="22" t="s">
        <v>11675</v>
      </c>
      <c r="C5732" s="22" t="s">
        <v>65</v>
      </c>
      <c r="D5732" s="22" t="s">
        <v>61</v>
      </c>
      <c r="E5732" s="22" t="s">
        <v>14531</v>
      </c>
      <c r="F5732" s="31">
        <v>42906.300555555557</v>
      </c>
      <c r="G5732" s="31">
        <v>42943</v>
      </c>
      <c r="H5732" s="31">
        <v>43308</v>
      </c>
      <c r="I5732" s="31">
        <v>42936</v>
      </c>
      <c r="J5732" s="22" t="s">
        <v>73</v>
      </c>
      <c r="K5732" s="32" t="s">
        <v>94</v>
      </c>
      <c r="L5732" s="32" t="s">
        <v>14532</v>
      </c>
      <c r="N5732" s="24">
        <v>1991.146</v>
      </c>
      <c r="O5732" s="24">
        <v>1985.71</v>
      </c>
      <c r="P5732" s="32" t="s">
        <v>269</v>
      </c>
      <c r="Q5732" s="43" t="s">
        <v>270</v>
      </c>
      <c r="R5732" s="43" t="s">
        <v>78</v>
      </c>
      <c r="S5732" s="47">
        <v>5</v>
      </c>
    </row>
    <row r="5733" spans="1:19" ht="12.75">
      <c r="A5733" s="22" t="s">
        <v>60</v>
      </c>
      <c r="B5733" s="22" t="s">
        <v>11685</v>
      </c>
      <c r="C5733" s="22" t="s">
        <v>65</v>
      </c>
      <c r="D5733" s="22" t="s">
        <v>61</v>
      </c>
      <c r="E5733" s="22" t="s">
        <v>14533</v>
      </c>
      <c r="F5733" s="31">
        <v>42900.535335648143</v>
      </c>
      <c r="G5733" s="31">
        <v>42869</v>
      </c>
      <c r="H5733" s="31">
        <v>43234</v>
      </c>
      <c r="I5733" s="31">
        <v>42930</v>
      </c>
      <c r="J5733" s="22" t="s">
        <v>152</v>
      </c>
      <c r="K5733" s="32" t="s">
        <v>153</v>
      </c>
      <c r="L5733" s="32" t="s">
        <v>14534</v>
      </c>
      <c r="M5733" s="32" t="s">
        <v>13871</v>
      </c>
      <c r="N5733" s="24">
        <v>57.48</v>
      </c>
      <c r="O5733" s="24">
        <v>57.48</v>
      </c>
      <c r="P5733" s="32" t="s">
        <v>4893</v>
      </c>
      <c r="Q5733" s="43" t="s">
        <v>4894</v>
      </c>
      <c r="R5733" s="43" t="s">
        <v>78</v>
      </c>
      <c r="S5733" s="47">
        <v>1</v>
      </c>
    </row>
    <row r="5734" spans="1:19" ht="12.75">
      <c r="A5734" s="22" t="s">
        <v>60</v>
      </c>
      <c r="B5734" s="22" t="s">
        <v>12300</v>
      </c>
      <c r="C5734" s="22" t="s">
        <v>65</v>
      </c>
      <c r="D5734" s="22" t="s">
        <v>61</v>
      </c>
      <c r="E5734" s="22" t="s">
        <v>14535</v>
      </c>
      <c r="F5734" s="31">
        <v>42898.622256944444</v>
      </c>
      <c r="G5734" s="31">
        <v>42902</v>
      </c>
      <c r="H5734" s="31">
        <v>43267</v>
      </c>
      <c r="I5734" s="31">
        <v>42928</v>
      </c>
      <c r="J5734" s="22" t="s">
        <v>73</v>
      </c>
      <c r="K5734" s="32" t="s">
        <v>171</v>
      </c>
      <c r="N5734" s="24">
        <v>2689.6116000000002</v>
      </c>
      <c r="O5734" s="24">
        <v>0</v>
      </c>
      <c r="P5734" s="32" t="s">
        <v>1390</v>
      </c>
      <c r="Q5734" s="43" t="s">
        <v>1391</v>
      </c>
      <c r="R5734" s="43" t="s">
        <v>78</v>
      </c>
      <c r="S5734" s="47">
        <v>5</v>
      </c>
    </row>
    <row r="5735" spans="1:19" ht="12.75">
      <c r="A5735" s="22" t="s">
        <v>60</v>
      </c>
      <c r="B5735" s="22" t="s">
        <v>11679</v>
      </c>
      <c r="C5735" s="22" t="s">
        <v>65</v>
      </c>
      <c r="D5735" s="22" t="s">
        <v>61</v>
      </c>
      <c r="E5735" s="22" t="s">
        <v>14536</v>
      </c>
      <c r="F5735" s="31">
        <v>42897.962835648148</v>
      </c>
      <c r="G5735" s="31">
        <v>42937</v>
      </c>
      <c r="H5735" s="31">
        <v>43302</v>
      </c>
      <c r="I5735" s="31">
        <v>42957.962835648148</v>
      </c>
      <c r="J5735" s="22" t="s">
        <v>119</v>
      </c>
      <c r="K5735" s="32" t="s">
        <v>153</v>
      </c>
      <c r="L5735" s="32" t="s">
        <v>14537</v>
      </c>
      <c r="M5735" s="32" t="s">
        <v>14538</v>
      </c>
      <c r="N5735" s="24">
        <v>1263.76</v>
      </c>
      <c r="O5735" s="24">
        <v>1263.76</v>
      </c>
      <c r="P5735" s="32" t="s">
        <v>313</v>
      </c>
      <c r="Q5735" s="43" t="s">
        <v>314</v>
      </c>
      <c r="R5735" s="43" t="s">
        <v>78</v>
      </c>
      <c r="S5735" s="47">
        <v>1</v>
      </c>
    </row>
    <row r="5736" spans="1:19" ht="12.75">
      <c r="A5736" s="22" t="s">
        <v>60</v>
      </c>
      <c r="B5736" s="22" t="s">
        <v>11675</v>
      </c>
      <c r="C5736" s="22" t="s">
        <v>65</v>
      </c>
      <c r="D5736" s="22" t="s">
        <v>61</v>
      </c>
      <c r="E5736" s="22" t="s">
        <v>14539</v>
      </c>
      <c r="F5736" s="31">
        <v>42887.536747685182</v>
      </c>
      <c r="G5736" s="31">
        <v>42887</v>
      </c>
      <c r="H5736" s="31">
        <v>43252</v>
      </c>
      <c r="I5736" s="31">
        <v>42917</v>
      </c>
      <c r="J5736" s="22" t="s">
        <v>73</v>
      </c>
      <c r="K5736" s="32" t="s">
        <v>74</v>
      </c>
      <c r="L5736" s="32" t="s">
        <v>14540</v>
      </c>
      <c r="N5736" s="24">
        <v>0</v>
      </c>
      <c r="O5736" s="24">
        <v>0</v>
      </c>
      <c r="P5736" s="32" t="s">
        <v>1355</v>
      </c>
      <c r="Q5736" s="43" t="s">
        <v>1356</v>
      </c>
      <c r="R5736" s="43" t="s">
        <v>78</v>
      </c>
      <c r="S5736" s="47">
        <v>6</v>
      </c>
    </row>
    <row r="5737" spans="1:19" ht="12.75">
      <c r="A5737" s="22" t="s">
        <v>60</v>
      </c>
      <c r="B5737" s="22" t="s">
        <v>11679</v>
      </c>
      <c r="C5737" s="22" t="s">
        <v>65</v>
      </c>
      <c r="D5737" s="22" t="s">
        <v>61</v>
      </c>
      <c r="E5737" s="22" t="s">
        <v>14541</v>
      </c>
      <c r="F5737" s="31">
        <v>42900.537152777775</v>
      </c>
      <c r="G5737" s="31">
        <v>42928</v>
      </c>
      <c r="H5737" s="31">
        <v>43293</v>
      </c>
      <c r="I5737" s="31">
        <v>42930</v>
      </c>
      <c r="J5737" s="22" t="s">
        <v>73</v>
      </c>
      <c r="K5737" s="32" t="s">
        <v>74</v>
      </c>
      <c r="L5737" s="32" t="s">
        <v>14542</v>
      </c>
      <c r="N5737" s="24">
        <v>1220.2233000000001</v>
      </c>
      <c r="O5737" s="24">
        <v>0</v>
      </c>
      <c r="P5737" s="32" t="s">
        <v>5152</v>
      </c>
      <c r="Q5737" s="43" t="s">
        <v>5153</v>
      </c>
      <c r="R5737" s="43" t="s">
        <v>78</v>
      </c>
      <c r="S5737" s="47">
        <v>5</v>
      </c>
    </row>
    <row r="5738" spans="1:19" ht="12.75">
      <c r="A5738" s="22" t="s">
        <v>60</v>
      </c>
      <c r="B5738" s="22" t="s">
        <v>11685</v>
      </c>
      <c r="C5738" s="22" t="s">
        <v>65</v>
      </c>
      <c r="D5738" s="22" t="s">
        <v>61</v>
      </c>
      <c r="E5738" s="22" t="s">
        <v>14543</v>
      </c>
      <c r="F5738" s="31">
        <v>42913.085486111107</v>
      </c>
      <c r="G5738" s="31">
        <v>42948</v>
      </c>
      <c r="H5738" s="31">
        <v>43313</v>
      </c>
      <c r="I5738" s="31">
        <v>42973.085486111107</v>
      </c>
      <c r="J5738" s="22" t="s">
        <v>119</v>
      </c>
      <c r="K5738" s="32" t="s">
        <v>94</v>
      </c>
      <c r="L5738" s="32" t="s">
        <v>14544</v>
      </c>
      <c r="N5738" s="24">
        <v>488.36</v>
      </c>
      <c r="O5738" s="24">
        <v>488.36</v>
      </c>
      <c r="P5738" s="32" t="s">
        <v>1814</v>
      </c>
      <c r="Q5738" s="43" t="s">
        <v>1815</v>
      </c>
      <c r="R5738" s="43" t="s">
        <v>78</v>
      </c>
      <c r="S5738" s="47">
        <v>1</v>
      </c>
    </row>
    <row r="5739" spans="1:19" ht="12.75">
      <c r="A5739" s="22" t="s">
        <v>60</v>
      </c>
      <c r="B5739" s="22" t="s">
        <v>11730</v>
      </c>
      <c r="C5739" s="22" t="s">
        <v>65</v>
      </c>
      <c r="D5739" s="22" t="s">
        <v>61</v>
      </c>
      <c r="E5739" s="22" t="s">
        <v>14545</v>
      </c>
      <c r="F5739" s="31">
        <v>42899.4137037037</v>
      </c>
      <c r="G5739" s="31">
        <v>42902</v>
      </c>
      <c r="H5739" s="31">
        <v>43267</v>
      </c>
      <c r="I5739" s="31">
        <v>42929</v>
      </c>
      <c r="J5739" s="22" t="s">
        <v>73</v>
      </c>
      <c r="K5739" s="32" t="s">
        <v>74</v>
      </c>
      <c r="L5739" s="32" t="s">
        <v>14546</v>
      </c>
      <c r="N5739" s="24">
        <v>0</v>
      </c>
      <c r="O5739" s="24">
        <v>0</v>
      </c>
      <c r="P5739" s="32" t="s">
        <v>8045</v>
      </c>
      <c r="Q5739" s="43" t="s">
        <v>8046</v>
      </c>
      <c r="R5739" s="43" t="s">
        <v>78</v>
      </c>
      <c r="S5739" s="47">
        <v>3</v>
      </c>
    </row>
    <row r="5740" spans="1:19" ht="12.75">
      <c r="A5740" s="22" t="s">
        <v>60</v>
      </c>
      <c r="B5740" s="22" t="s">
        <v>11765</v>
      </c>
      <c r="C5740" s="22" t="s">
        <v>65</v>
      </c>
      <c r="D5740" s="22" t="s">
        <v>61</v>
      </c>
      <c r="E5740" s="22" t="s">
        <v>14547</v>
      </c>
      <c r="F5740" s="31">
        <v>42898.675127314811</v>
      </c>
      <c r="G5740" s="31">
        <v>42898</v>
      </c>
      <c r="H5740" s="31">
        <v>43263</v>
      </c>
      <c r="I5740" s="31">
        <v>42928</v>
      </c>
      <c r="J5740" s="22" t="s">
        <v>73</v>
      </c>
      <c r="K5740" s="32" t="s">
        <v>94</v>
      </c>
      <c r="L5740" s="32" t="s">
        <v>14548</v>
      </c>
      <c r="N5740" s="24">
        <v>378.9075</v>
      </c>
      <c r="O5740" s="24">
        <v>360.475</v>
      </c>
      <c r="P5740" s="32" t="s">
        <v>246</v>
      </c>
      <c r="Q5740" s="43" t="s">
        <v>247</v>
      </c>
      <c r="R5740" s="43" t="s">
        <v>78</v>
      </c>
      <c r="S5740" s="47">
        <v>6</v>
      </c>
    </row>
    <row r="5741" spans="1:19" ht="12.75">
      <c r="A5741" s="22" t="s">
        <v>60</v>
      </c>
      <c r="B5741" s="22" t="s">
        <v>11788</v>
      </c>
      <c r="C5741" s="22" t="s">
        <v>65</v>
      </c>
      <c r="D5741" s="22" t="s">
        <v>61</v>
      </c>
      <c r="E5741" s="22" t="s">
        <v>14549</v>
      </c>
      <c r="F5741" s="31">
        <v>42914.385914351849</v>
      </c>
      <c r="G5741" s="31">
        <v>42914</v>
      </c>
      <c r="H5741" s="31">
        <v>43220</v>
      </c>
      <c r="I5741" s="31">
        <v>42944</v>
      </c>
      <c r="J5741" s="22" t="s">
        <v>73</v>
      </c>
      <c r="K5741" s="32" t="s">
        <v>89</v>
      </c>
      <c r="L5741" s="32" t="s">
        <v>14550</v>
      </c>
      <c r="N5741" s="24">
        <v>346.99</v>
      </c>
      <c r="O5741" s="24">
        <v>299.18</v>
      </c>
      <c r="P5741" s="32" t="s">
        <v>892</v>
      </c>
      <c r="Q5741" s="43" t="s">
        <v>893</v>
      </c>
      <c r="R5741" s="43" t="s">
        <v>78</v>
      </c>
      <c r="S5741" s="47">
        <v>5</v>
      </c>
    </row>
    <row r="5742" spans="1:19" ht="12.75">
      <c r="A5742" s="22" t="s">
        <v>60</v>
      </c>
      <c r="B5742" s="22" t="s">
        <v>11833</v>
      </c>
      <c r="C5742" s="22" t="s">
        <v>65</v>
      </c>
      <c r="D5742" s="22" t="s">
        <v>61</v>
      </c>
      <c r="E5742" s="22" t="s">
        <v>14551</v>
      </c>
      <c r="F5742" s="31">
        <v>42895.650879629626</v>
      </c>
      <c r="G5742" s="31">
        <v>42916</v>
      </c>
      <c r="H5742" s="31">
        <v>43281</v>
      </c>
      <c r="I5742" s="31">
        <v>42925.645891203705</v>
      </c>
      <c r="J5742" s="22" t="s">
        <v>73</v>
      </c>
      <c r="K5742" s="32" t="s">
        <v>171</v>
      </c>
      <c r="N5742" s="24">
        <v>1309.95</v>
      </c>
      <c r="O5742" s="24">
        <v>0</v>
      </c>
      <c r="P5742" s="32" t="s">
        <v>275</v>
      </c>
      <c r="Q5742" s="43" t="s">
        <v>276</v>
      </c>
      <c r="R5742" s="43" t="s">
        <v>78</v>
      </c>
      <c r="S5742" s="47">
        <v>5</v>
      </c>
    </row>
    <row r="5743" spans="1:19" ht="12.75">
      <c r="A5743" s="22" t="s">
        <v>60</v>
      </c>
      <c r="B5743" s="22" t="s">
        <v>11833</v>
      </c>
      <c r="C5743" s="22" t="s">
        <v>65</v>
      </c>
      <c r="D5743" s="22" t="s">
        <v>61</v>
      </c>
      <c r="E5743" s="22" t="s">
        <v>14552</v>
      </c>
      <c r="F5743" s="31">
        <v>42895.482372685183</v>
      </c>
      <c r="G5743" s="31">
        <v>42906</v>
      </c>
      <c r="H5743" s="31">
        <v>43271</v>
      </c>
      <c r="I5743" s="31">
        <v>42925.472222222219</v>
      </c>
      <c r="J5743" s="22" t="s">
        <v>73</v>
      </c>
      <c r="K5743" s="32" t="s">
        <v>94</v>
      </c>
      <c r="L5743" s="32" t="s">
        <v>14553</v>
      </c>
      <c r="N5743" s="24">
        <v>3713.7725</v>
      </c>
      <c r="O5743" s="24">
        <v>4273.96</v>
      </c>
      <c r="P5743" s="32" t="s">
        <v>104</v>
      </c>
      <c r="Q5743" s="43" t="s">
        <v>105</v>
      </c>
      <c r="R5743" s="43" t="s">
        <v>78</v>
      </c>
      <c r="S5743" s="47">
        <v>5</v>
      </c>
    </row>
    <row r="5744" spans="1:19" ht="12.75">
      <c r="A5744" s="22" t="s">
        <v>60</v>
      </c>
      <c r="B5744" s="22" t="s">
        <v>11679</v>
      </c>
      <c r="C5744" s="22" t="s">
        <v>65</v>
      </c>
      <c r="D5744" s="22" t="s">
        <v>61</v>
      </c>
      <c r="E5744" s="22" t="s">
        <v>14554</v>
      </c>
      <c r="F5744" s="31">
        <v>42892.420914351853</v>
      </c>
      <c r="G5744" s="31">
        <v>42900</v>
      </c>
      <c r="H5744" s="31">
        <v>43265</v>
      </c>
      <c r="I5744" s="31">
        <v>42922</v>
      </c>
      <c r="J5744" s="22" t="s">
        <v>152</v>
      </c>
      <c r="K5744" s="32" t="s">
        <v>153</v>
      </c>
      <c r="L5744" s="32" t="s">
        <v>14555</v>
      </c>
      <c r="M5744" s="32" t="s">
        <v>14556</v>
      </c>
      <c r="N5744" s="24">
        <v>0</v>
      </c>
      <c r="O5744" s="24">
        <v>0</v>
      </c>
      <c r="P5744" s="32" t="s">
        <v>917</v>
      </c>
      <c r="Q5744" s="43" t="s">
        <v>918</v>
      </c>
      <c r="R5744" s="43" t="s">
        <v>78</v>
      </c>
      <c r="S5744" s="47">
        <v>1</v>
      </c>
    </row>
    <row r="5745" spans="1:19" ht="12.75">
      <c r="A5745" s="22" t="s">
        <v>60</v>
      </c>
      <c r="B5745" s="22" t="s">
        <v>11675</v>
      </c>
      <c r="C5745" s="22" t="s">
        <v>65</v>
      </c>
      <c r="D5745" s="22" t="s">
        <v>61</v>
      </c>
      <c r="E5745" s="22" t="s">
        <v>14557</v>
      </c>
      <c r="F5745" s="31">
        <v>42914.563634259255</v>
      </c>
      <c r="G5745" s="31">
        <v>42917</v>
      </c>
      <c r="H5745" s="31">
        <v>43282</v>
      </c>
      <c r="I5745" s="31">
        <v>42944</v>
      </c>
      <c r="J5745" s="22" t="s">
        <v>73</v>
      </c>
      <c r="K5745" s="32" t="s">
        <v>74</v>
      </c>
      <c r="L5745" s="32" t="s">
        <v>14558</v>
      </c>
      <c r="N5745" s="24">
        <v>3084.145</v>
      </c>
      <c r="O5745" s="24">
        <v>0</v>
      </c>
      <c r="P5745" s="32" t="s">
        <v>14559</v>
      </c>
      <c r="Q5745" s="43" t="s">
        <v>14560</v>
      </c>
      <c r="R5745" s="43" t="s">
        <v>78</v>
      </c>
      <c r="S5745" s="47">
        <v>5</v>
      </c>
    </row>
    <row r="5746" spans="1:19" ht="12.75">
      <c r="A5746" s="22" t="s">
        <v>60</v>
      </c>
      <c r="B5746" s="22" t="s">
        <v>11682</v>
      </c>
      <c r="C5746" s="22" t="s">
        <v>65</v>
      </c>
      <c r="D5746" s="22" t="s">
        <v>61</v>
      </c>
      <c r="E5746" s="22" t="s">
        <v>14561</v>
      </c>
      <c r="F5746" s="31">
        <v>42887.613171296296</v>
      </c>
      <c r="G5746" s="31">
        <v>42914</v>
      </c>
      <c r="H5746" s="31">
        <v>43279</v>
      </c>
      <c r="I5746" s="31">
        <v>42917.611956018518</v>
      </c>
      <c r="J5746" s="22" t="s">
        <v>73</v>
      </c>
      <c r="K5746" s="32" t="s">
        <v>89</v>
      </c>
      <c r="L5746" s="32" t="s">
        <v>14562</v>
      </c>
      <c r="N5746" s="24">
        <v>426.0675</v>
      </c>
      <c r="O5746" s="24">
        <v>431.43</v>
      </c>
      <c r="P5746" s="32" t="s">
        <v>1182</v>
      </c>
      <c r="Q5746" s="43" t="s">
        <v>1183</v>
      </c>
      <c r="R5746" s="43" t="s">
        <v>78</v>
      </c>
      <c r="S5746" s="47">
        <v>5</v>
      </c>
    </row>
    <row r="5747" spans="1:19" ht="12.75">
      <c r="A5747" s="22" t="s">
        <v>60</v>
      </c>
      <c r="B5747" s="22" t="s">
        <v>11824</v>
      </c>
      <c r="C5747" s="22" t="s">
        <v>65</v>
      </c>
      <c r="D5747" s="22" t="s">
        <v>61</v>
      </c>
      <c r="E5747" s="22" t="s">
        <v>14563</v>
      </c>
      <c r="F5747" s="31">
        <v>42899.401608796295</v>
      </c>
      <c r="G5747" s="31">
        <v>42916</v>
      </c>
      <c r="H5747" s="31">
        <v>43281</v>
      </c>
      <c r="I5747" s="31">
        <v>42929</v>
      </c>
      <c r="J5747" s="22" t="s">
        <v>73</v>
      </c>
      <c r="K5747" s="32" t="s">
        <v>94</v>
      </c>
      <c r="L5747" s="32" t="s">
        <v>14564</v>
      </c>
      <c r="N5747" s="24">
        <v>3736.63</v>
      </c>
      <c r="O5747" s="24">
        <v>3736.63</v>
      </c>
      <c r="P5747" s="32" t="s">
        <v>2731</v>
      </c>
      <c r="Q5747" s="43" t="s">
        <v>2732</v>
      </c>
      <c r="R5747" s="43" t="s">
        <v>693</v>
      </c>
      <c r="S5747" s="47">
        <v>4</v>
      </c>
    </row>
    <row r="5748" spans="1:19" ht="12.75">
      <c r="A5748" s="22" t="s">
        <v>60</v>
      </c>
      <c r="B5748" s="22" t="s">
        <v>11741</v>
      </c>
      <c r="C5748" s="22" t="s">
        <v>65</v>
      </c>
      <c r="D5748" s="22" t="s">
        <v>61</v>
      </c>
      <c r="E5748" s="22" t="s">
        <v>14565</v>
      </c>
      <c r="F5748" s="31">
        <v>42906.397106481483</v>
      </c>
      <c r="G5748" s="31">
        <v>42906</v>
      </c>
      <c r="H5748" s="31">
        <v>43271</v>
      </c>
      <c r="I5748" s="31">
        <v>42936</v>
      </c>
      <c r="J5748" s="22" t="s">
        <v>73</v>
      </c>
      <c r="K5748" s="32" t="s">
        <v>89</v>
      </c>
      <c r="L5748" s="32" t="s">
        <v>14566</v>
      </c>
      <c r="N5748" s="24">
        <v>587.43600000000004</v>
      </c>
      <c r="O5748" s="24">
        <v>475.47</v>
      </c>
      <c r="P5748" s="32" t="s">
        <v>1467</v>
      </c>
      <c r="Q5748" s="43" t="s">
        <v>1468</v>
      </c>
      <c r="R5748" s="43" t="s">
        <v>78</v>
      </c>
      <c r="S5748" s="47">
        <v>5</v>
      </c>
    </row>
    <row r="5749" spans="1:19" ht="12.75">
      <c r="A5749" s="22" t="s">
        <v>60</v>
      </c>
      <c r="B5749" s="22" t="s">
        <v>11890</v>
      </c>
      <c r="C5749" s="22" t="s">
        <v>65</v>
      </c>
      <c r="D5749" s="22" t="s">
        <v>61</v>
      </c>
      <c r="E5749" s="22" t="s">
        <v>14567</v>
      </c>
      <c r="F5749" s="31">
        <v>42899.66134259259</v>
      </c>
      <c r="G5749" s="31">
        <v>42926</v>
      </c>
      <c r="H5749" s="31">
        <v>43291</v>
      </c>
      <c r="I5749" s="31">
        <v>42929</v>
      </c>
      <c r="J5749" s="22" t="s">
        <v>73</v>
      </c>
      <c r="K5749" s="32" t="s">
        <v>74</v>
      </c>
      <c r="L5749" s="32" t="s">
        <v>14568</v>
      </c>
      <c r="N5749" s="24">
        <v>614.535</v>
      </c>
      <c r="O5749" s="24">
        <v>0</v>
      </c>
      <c r="P5749" s="32" t="s">
        <v>2562</v>
      </c>
      <c r="Q5749" s="43" t="s">
        <v>2563</v>
      </c>
      <c r="R5749" s="43" t="s">
        <v>78</v>
      </c>
      <c r="S5749" s="47">
        <v>5</v>
      </c>
    </row>
    <row r="5750" spans="1:19" ht="12.75">
      <c r="A5750" s="22" t="s">
        <v>60</v>
      </c>
      <c r="B5750" s="22" t="s">
        <v>11685</v>
      </c>
      <c r="C5750" s="22" t="s">
        <v>65</v>
      </c>
      <c r="D5750" s="22" t="s">
        <v>61</v>
      </c>
      <c r="E5750" s="22" t="s">
        <v>14569</v>
      </c>
      <c r="F5750" s="31">
        <v>42905.449675925927</v>
      </c>
      <c r="G5750" s="31">
        <v>42900</v>
      </c>
      <c r="H5750" s="31">
        <v>43265</v>
      </c>
      <c r="I5750" s="31">
        <v>42935</v>
      </c>
      <c r="J5750" s="22" t="s">
        <v>73</v>
      </c>
      <c r="K5750" s="32" t="s">
        <v>74</v>
      </c>
      <c r="L5750" s="32" t="s">
        <v>14570</v>
      </c>
      <c r="N5750" s="24">
        <v>3966.04</v>
      </c>
      <c r="O5750" s="24">
        <v>0</v>
      </c>
      <c r="P5750" s="32" t="s">
        <v>216</v>
      </c>
      <c r="Q5750" s="43" t="s">
        <v>217</v>
      </c>
      <c r="R5750" s="43" t="s">
        <v>78</v>
      </c>
      <c r="S5750" s="47">
        <v>6</v>
      </c>
    </row>
    <row r="5751" spans="1:19" ht="12.75">
      <c r="A5751" s="22" t="s">
        <v>60</v>
      </c>
      <c r="B5751" s="22" t="s">
        <v>11679</v>
      </c>
      <c r="C5751" s="22" t="s">
        <v>65</v>
      </c>
      <c r="D5751" s="22" t="s">
        <v>61</v>
      </c>
      <c r="E5751" s="22" t="s">
        <v>14571</v>
      </c>
      <c r="F5751" s="31">
        <v>42893.518368055556</v>
      </c>
      <c r="G5751" s="31">
        <v>42916</v>
      </c>
      <c r="H5751" s="31">
        <v>43281</v>
      </c>
      <c r="I5751" s="31">
        <v>42923</v>
      </c>
      <c r="J5751" s="22" t="s">
        <v>73</v>
      </c>
      <c r="K5751" s="32" t="s">
        <v>74</v>
      </c>
      <c r="L5751" s="32" t="s">
        <v>14572</v>
      </c>
      <c r="N5751" s="24">
        <v>596.78330000000005</v>
      </c>
      <c r="O5751" s="24">
        <v>0</v>
      </c>
      <c r="P5751" s="32" t="s">
        <v>125</v>
      </c>
      <c r="Q5751" s="43" t="s">
        <v>126</v>
      </c>
      <c r="R5751" s="43" t="s">
        <v>78</v>
      </c>
      <c r="S5751" s="47">
        <v>5</v>
      </c>
    </row>
    <row r="5752" spans="1:19" ht="12.75">
      <c r="A5752" s="22" t="s">
        <v>60</v>
      </c>
      <c r="B5752" s="22" t="s">
        <v>11688</v>
      </c>
      <c r="C5752" s="22" t="s">
        <v>65</v>
      </c>
      <c r="D5752" s="22" t="s">
        <v>61</v>
      </c>
      <c r="E5752" s="22" t="s">
        <v>14573</v>
      </c>
      <c r="F5752" s="31">
        <v>42900.575127314813</v>
      </c>
      <c r="G5752" s="31">
        <v>42901</v>
      </c>
      <c r="H5752" s="31">
        <v>43266</v>
      </c>
      <c r="I5752" s="31">
        <v>42930</v>
      </c>
      <c r="J5752" s="22" t="s">
        <v>73</v>
      </c>
      <c r="K5752" s="32" t="s">
        <v>74</v>
      </c>
      <c r="L5752" s="32" t="s">
        <v>14574</v>
      </c>
      <c r="N5752" s="24">
        <v>0</v>
      </c>
      <c r="O5752" s="24">
        <v>0</v>
      </c>
      <c r="P5752" s="32" t="s">
        <v>125</v>
      </c>
      <c r="Q5752" s="43" t="s">
        <v>126</v>
      </c>
      <c r="R5752" s="43" t="s">
        <v>78</v>
      </c>
      <c r="S5752" s="47">
        <v>4</v>
      </c>
    </row>
    <row r="5753" spans="1:19" ht="12.75">
      <c r="A5753" s="22" t="s">
        <v>60</v>
      </c>
      <c r="B5753" s="22" t="s">
        <v>11692</v>
      </c>
      <c r="C5753" s="22" t="s">
        <v>65</v>
      </c>
      <c r="D5753" s="22" t="s">
        <v>61</v>
      </c>
      <c r="E5753" s="22" t="s">
        <v>14575</v>
      </c>
      <c r="F5753" s="31">
        <v>42896.738599537035</v>
      </c>
      <c r="G5753" s="31">
        <v>42925</v>
      </c>
      <c r="H5753" s="31">
        <v>43290</v>
      </c>
      <c r="I5753" s="31">
        <v>42926</v>
      </c>
      <c r="J5753" s="22" t="s">
        <v>73</v>
      </c>
      <c r="K5753" s="32" t="s">
        <v>74</v>
      </c>
      <c r="L5753" s="32" t="s">
        <v>14576</v>
      </c>
      <c r="N5753" s="24">
        <v>0</v>
      </c>
      <c r="O5753" s="24">
        <v>0</v>
      </c>
      <c r="P5753" s="32" t="s">
        <v>14577</v>
      </c>
      <c r="Q5753" s="43" t="s">
        <v>14578</v>
      </c>
      <c r="R5753" s="43" t="s">
        <v>78</v>
      </c>
      <c r="S5753" s="47">
        <v>3</v>
      </c>
    </row>
    <row r="5754" spans="1:19" ht="12.75">
      <c r="A5754" s="22" t="s">
        <v>60</v>
      </c>
      <c r="B5754" s="22" t="s">
        <v>11685</v>
      </c>
      <c r="C5754" s="22" t="s">
        <v>65</v>
      </c>
      <c r="D5754" s="22" t="s">
        <v>61</v>
      </c>
      <c r="E5754" s="22" t="s">
        <v>14579</v>
      </c>
      <c r="F5754" s="31">
        <v>42906.468668981477</v>
      </c>
      <c r="G5754" s="31">
        <v>42906</v>
      </c>
      <c r="H5754" s="31">
        <v>43282</v>
      </c>
      <c r="I5754" s="31">
        <v>42936</v>
      </c>
      <c r="J5754" s="22" t="s">
        <v>73</v>
      </c>
      <c r="K5754" s="32" t="s">
        <v>74</v>
      </c>
      <c r="L5754" s="32" t="s">
        <v>14580</v>
      </c>
      <c r="N5754" s="24">
        <v>0</v>
      </c>
      <c r="O5754" s="24">
        <v>0</v>
      </c>
      <c r="P5754" s="32" t="s">
        <v>9625</v>
      </c>
      <c r="Q5754" s="43" t="s">
        <v>9626</v>
      </c>
      <c r="R5754" s="43" t="s">
        <v>78</v>
      </c>
      <c r="S5754" s="47">
        <v>5</v>
      </c>
    </row>
    <row r="5755" spans="1:19" ht="12.75">
      <c r="A5755" s="22" t="s">
        <v>60</v>
      </c>
      <c r="B5755" s="22" t="s">
        <v>11679</v>
      </c>
      <c r="C5755" s="22" t="s">
        <v>65</v>
      </c>
      <c r="D5755" s="22" t="s">
        <v>61</v>
      </c>
      <c r="E5755" s="22" t="s">
        <v>14581</v>
      </c>
      <c r="F5755" s="31">
        <v>42888.677997685183</v>
      </c>
      <c r="G5755" s="31">
        <v>42916</v>
      </c>
      <c r="H5755" s="31">
        <v>43281</v>
      </c>
      <c r="I5755" s="31">
        <v>42918</v>
      </c>
      <c r="J5755" s="22" t="s">
        <v>73</v>
      </c>
      <c r="K5755" s="32" t="s">
        <v>89</v>
      </c>
      <c r="L5755" s="32" t="s">
        <v>14582</v>
      </c>
      <c r="N5755" s="24">
        <v>2695.3525</v>
      </c>
      <c r="O5755" s="24">
        <v>988.37</v>
      </c>
      <c r="P5755" s="32" t="s">
        <v>1182</v>
      </c>
      <c r="Q5755" s="43" t="s">
        <v>1183</v>
      </c>
      <c r="R5755" s="43" t="s">
        <v>78</v>
      </c>
      <c r="S5755" s="47">
        <v>5</v>
      </c>
    </row>
    <row r="5756" spans="1:19" ht="12.75">
      <c r="A5756" s="22" t="s">
        <v>60</v>
      </c>
      <c r="B5756" s="22" t="s">
        <v>11685</v>
      </c>
      <c r="C5756" s="22" t="s">
        <v>65</v>
      </c>
      <c r="D5756" s="22" t="s">
        <v>61</v>
      </c>
      <c r="E5756" s="22" t="s">
        <v>14583</v>
      </c>
      <c r="F5756" s="31">
        <v>42902.535775462959</v>
      </c>
      <c r="G5756" s="31">
        <v>42902</v>
      </c>
      <c r="H5756" s="31">
        <v>43265</v>
      </c>
      <c r="I5756" s="31">
        <v>42932</v>
      </c>
      <c r="J5756" s="22" t="s">
        <v>73</v>
      </c>
      <c r="K5756" s="32" t="s">
        <v>94</v>
      </c>
      <c r="L5756" s="32" t="s">
        <v>14584</v>
      </c>
      <c r="N5756" s="24">
        <v>828.61659999999995</v>
      </c>
      <c r="O5756" s="24">
        <v>620.69000000000005</v>
      </c>
      <c r="P5756" s="32" t="s">
        <v>831</v>
      </c>
      <c r="Q5756" s="43" t="s">
        <v>832</v>
      </c>
      <c r="R5756" s="43" t="s">
        <v>78</v>
      </c>
      <c r="S5756" s="47">
        <v>6</v>
      </c>
    </row>
    <row r="5757" spans="1:19" ht="12.75">
      <c r="A5757" s="22" t="s">
        <v>60</v>
      </c>
      <c r="B5757" s="22" t="s">
        <v>11685</v>
      </c>
      <c r="C5757" s="22" t="s">
        <v>65</v>
      </c>
      <c r="D5757" s="22" t="s">
        <v>61</v>
      </c>
      <c r="E5757" s="22" t="s">
        <v>14585</v>
      </c>
      <c r="F5757" s="31">
        <v>42887.688090277778</v>
      </c>
      <c r="G5757" s="31">
        <v>42891</v>
      </c>
      <c r="H5757" s="31">
        <v>43252</v>
      </c>
      <c r="I5757" s="31">
        <v>42917</v>
      </c>
      <c r="J5757" s="22" t="s">
        <v>73</v>
      </c>
      <c r="K5757" s="32" t="s">
        <v>94</v>
      </c>
      <c r="L5757" s="32" t="s">
        <v>14586</v>
      </c>
      <c r="N5757" s="24">
        <v>1829.2361000000001</v>
      </c>
      <c r="O5757" s="24">
        <v>1135.5233000000001</v>
      </c>
      <c r="P5757" s="32" t="s">
        <v>777</v>
      </c>
      <c r="Q5757" s="43" t="s">
        <v>778</v>
      </c>
      <c r="R5757" s="43" t="s">
        <v>78</v>
      </c>
      <c r="S5757" s="47">
        <v>6</v>
      </c>
    </row>
    <row r="5758" spans="1:19" ht="12.75">
      <c r="A5758" s="22" t="s">
        <v>60</v>
      </c>
      <c r="B5758" s="22" t="s">
        <v>11682</v>
      </c>
      <c r="C5758" s="22" t="s">
        <v>65</v>
      </c>
      <c r="D5758" s="22" t="s">
        <v>61</v>
      </c>
      <c r="E5758" s="22" t="s">
        <v>14587</v>
      </c>
      <c r="F5758" s="31">
        <v>42893.621608796297</v>
      </c>
      <c r="G5758" s="31">
        <v>42898</v>
      </c>
      <c r="H5758" s="31">
        <v>43248</v>
      </c>
      <c r="I5758" s="31">
        <v>42923.615902777776</v>
      </c>
      <c r="J5758" s="22" t="s">
        <v>73</v>
      </c>
      <c r="K5758" s="32" t="s">
        <v>74</v>
      </c>
      <c r="L5758" s="32" t="s">
        <v>14588</v>
      </c>
      <c r="N5758" s="24">
        <v>2096.005</v>
      </c>
      <c r="O5758" s="24">
        <v>0</v>
      </c>
      <c r="P5758" s="32" t="s">
        <v>125</v>
      </c>
      <c r="Q5758" s="43" t="s">
        <v>126</v>
      </c>
      <c r="R5758" s="43" t="s">
        <v>193</v>
      </c>
      <c r="S5758" s="47">
        <v>5</v>
      </c>
    </row>
    <row r="5759" spans="1:19" ht="12.75">
      <c r="A5759" s="22" t="s">
        <v>60</v>
      </c>
      <c r="B5759" s="22" t="s">
        <v>11699</v>
      </c>
      <c r="C5759" s="22" t="s">
        <v>65</v>
      </c>
      <c r="D5759" s="22" t="s">
        <v>61</v>
      </c>
      <c r="E5759" s="22" t="s">
        <v>14589</v>
      </c>
      <c r="F5759" s="31">
        <v>42888.630370370367</v>
      </c>
      <c r="G5759" s="31">
        <v>42917</v>
      </c>
      <c r="H5759" s="31">
        <v>43282</v>
      </c>
      <c r="I5759" s="31">
        <v>42918</v>
      </c>
      <c r="J5759" s="22" t="s">
        <v>73</v>
      </c>
      <c r="K5759" s="32" t="s">
        <v>89</v>
      </c>
      <c r="L5759" s="32" t="s">
        <v>14590</v>
      </c>
      <c r="N5759" s="24">
        <v>642.6875</v>
      </c>
      <c r="O5759" s="24">
        <v>671.96</v>
      </c>
      <c r="P5759" s="32" t="s">
        <v>539</v>
      </c>
      <c r="Q5759" s="43" t="s">
        <v>540</v>
      </c>
      <c r="R5759" s="43" t="s">
        <v>78</v>
      </c>
      <c r="S5759" s="47">
        <v>5</v>
      </c>
    </row>
    <row r="5760" spans="1:19" ht="12.75">
      <c r="A5760" s="22" t="s">
        <v>60</v>
      </c>
      <c r="B5760" s="22" t="s">
        <v>11741</v>
      </c>
      <c r="C5760" s="22" t="s">
        <v>65</v>
      </c>
      <c r="D5760" s="22" t="s">
        <v>61</v>
      </c>
      <c r="E5760" s="22" t="s">
        <v>14591</v>
      </c>
      <c r="F5760" s="31">
        <v>42898.68346064815</v>
      </c>
      <c r="G5760" s="31">
        <v>42913</v>
      </c>
      <c r="H5760" s="31">
        <v>43278</v>
      </c>
      <c r="I5760" s="31">
        <v>42928</v>
      </c>
      <c r="J5760" s="22" t="s">
        <v>73</v>
      </c>
      <c r="K5760" s="32" t="s">
        <v>74</v>
      </c>
      <c r="L5760" s="32" t="s">
        <v>14592</v>
      </c>
      <c r="N5760" s="24">
        <v>9146.7674999999999</v>
      </c>
      <c r="O5760" s="24">
        <v>0</v>
      </c>
      <c r="P5760" s="32" t="s">
        <v>269</v>
      </c>
      <c r="Q5760" s="43" t="s">
        <v>270</v>
      </c>
      <c r="R5760" s="43" t="s">
        <v>78</v>
      </c>
      <c r="S5760" s="47">
        <v>6</v>
      </c>
    </row>
    <row r="5761" spans="1:19" ht="12.75">
      <c r="A5761" s="22" t="s">
        <v>60</v>
      </c>
      <c r="B5761" s="22" t="s">
        <v>11675</v>
      </c>
      <c r="C5761" s="22" t="s">
        <v>65</v>
      </c>
      <c r="D5761" s="22" t="s">
        <v>61</v>
      </c>
      <c r="E5761" s="22" t="s">
        <v>14593</v>
      </c>
      <c r="F5761" s="31">
        <v>42891.530636574069</v>
      </c>
      <c r="G5761" s="31">
        <v>42891</v>
      </c>
      <c r="H5761" s="31">
        <v>43256</v>
      </c>
      <c r="I5761" s="31">
        <v>42921</v>
      </c>
      <c r="J5761" s="22" t="s">
        <v>73</v>
      </c>
      <c r="K5761" s="32" t="s">
        <v>74</v>
      </c>
      <c r="L5761" s="32" t="s">
        <v>14594</v>
      </c>
      <c r="N5761" s="24">
        <v>2260.015</v>
      </c>
      <c r="O5761" s="24">
        <v>0</v>
      </c>
      <c r="P5761" s="32" t="s">
        <v>112</v>
      </c>
      <c r="Q5761" s="43" t="s">
        <v>113</v>
      </c>
      <c r="R5761" s="43" t="s">
        <v>78</v>
      </c>
      <c r="S5761" s="47">
        <v>6</v>
      </c>
    </row>
    <row r="5762" spans="1:19" ht="12.75">
      <c r="A5762" s="22" t="s">
        <v>60</v>
      </c>
      <c r="B5762" s="22" t="s">
        <v>11699</v>
      </c>
      <c r="C5762" s="22" t="s">
        <v>65</v>
      </c>
      <c r="D5762" s="22" t="s">
        <v>61</v>
      </c>
      <c r="E5762" s="22" t="s">
        <v>14595</v>
      </c>
      <c r="F5762" s="31">
        <v>42900.625439814816</v>
      </c>
      <c r="G5762" s="31">
        <v>42924</v>
      </c>
      <c r="H5762" s="31">
        <v>43289</v>
      </c>
      <c r="I5762" s="31">
        <v>42930</v>
      </c>
      <c r="J5762" s="22" t="s">
        <v>73</v>
      </c>
      <c r="K5762" s="32" t="s">
        <v>153</v>
      </c>
      <c r="L5762" s="32" t="s">
        <v>14596</v>
      </c>
      <c r="M5762" s="32" t="s">
        <v>14597</v>
      </c>
      <c r="N5762" s="24">
        <v>4916.3760000000002</v>
      </c>
      <c r="O5762" s="24">
        <v>1727.73</v>
      </c>
      <c r="P5762" s="32" t="s">
        <v>478</v>
      </c>
      <c r="Q5762" s="43" t="s">
        <v>479</v>
      </c>
      <c r="R5762" s="43" t="s">
        <v>78</v>
      </c>
      <c r="S5762" s="47">
        <v>5</v>
      </c>
    </row>
    <row r="5763" spans="1:19" ht="12.75">
      <c r="A5763" s="22" t="s">
        <v>60</v>
      </c>
      <c r="B5763" s="22" t="s">
        <v>11685</v>
      </c>
      <c r="C5763" s="22" t="s">
        <v>65</v>
      </c>
      <c r="D5763" s="22" t="s">
        <v>61</v>
      </c>
      <c r="E5763" s="22" t="s">
        <v>14598</v>
      </c>
      <c r="F5763" s="31">
        <v>42894.561620370368</v>
      </c>
      <c r="G5763" s="31">
        <v>42894</v>
      </c>
      <c r="H5763" s="31">
        <v>43252</v>
      </c>
      <c r="I5763" s="31">
        <v>42924</v>
      </c>
      <c r="J5763" s="22" t="s">
        <v>73</v>
      </c>
      <c r="K5763" s="32" t="s">
        <v>74</v>
      </c>
      <c r="L5763" s="32" t="s">
        <v>14599</v>
      </c>
      <c r="N5763" s="24">
        <v>537.9025</v>
      </c>
      <c r="O5763" s="24">
        <v>0</v>
      </c>
      <c r="P5763" s="32" t="s">
        <v>1881</v>
      </c>
      <c r="Q5763" s="43" t="s">
        <v>1882</v>
      </c>
      <c r="R5763" s="43" t="s">
        <v>78</v>
      </c>
      <c r="S5763" s="47">
        <v>5</v>
      </c>
    </row>
    <row r="5764" spans="1:19" ht="12.75">
      <c r="A5764" s="22" t="s">
        <v>60</v>
      </c>
      <c r="B5764" s="22" t="s">
        <v>11679</v>
      </c>
      <c r="C5764" s="22" t="s">
        <v>65</v>
      </c>
      <c r="D5764" s="22" t="s">
        <v>61</v>
      </c>
      <c r="E5764" s="22" t="s">
        <v>14600</v>
      </c>
      <c r="F5764" s="31">
        <v>42893.453402777777</v>
      </c>
      <c r="G5764" s="31">
        <v>42893</v>
      </c>
      <c r="H5764" s="31">
        <v>43258</v>
      </c>
      <c r="I5764" s="31">
        <v>42923</v>
      </c>
      <c r="J5764" s="22" t="s">
        <v>73</v>
      </c>
      <c r="K5764" s="32" t="s">
        <v>94</v>
      </c>
      <c r="L5764" s="32" t="s">
        <v>14601</v>
      </c>
      <c r="N5764" s="24">
        <v>1255.4566</v>
      </c>
      <c r="O5764" s="24">
        <v>888.255</v>
      </c>
      <c r="P5764" s="32" t="s">
        <v>900</v>
      </c>
      <c r="Q5764" s="43" t="s">
        <v>901</v>
      </c>
      <c r="R5764" s="43" t="s">
        <v>78</v>
      </c>
      <c r="S5764" s="47">
        <v>5</v>
      </c>
    </row>
    <row r="5765" spans="1:19" ht="12.75">
      <c r="A5765" s="22" t="s">
        <v>60</v>
      </c>
      <c r="B5765" s="22" t="s">
        <v>11758</v>
      </c>
      <c r="C5765" s="22" t="s">
        <v>65</v>
      </c>
      <c r="D5765" s="22" t="s">
        <v>61</v>
      </c>
      <c r="E5765" s="22" t="s">
        <v>14602</v>
      </c>
      <c r="F5765" s="31">
        <v>42914.423981481479</v>
      </c>
      <c r="G5765" s="31">
        <v>42914</v>
      </c>
      <c r="H5765" s="31">
        <v>43279</v>
      </c>
      <c r="I5765" s="31">
        <v>42944</v>
      </c>
      <c r="J5765" s="22" t="s">
        <v>73</v>
      </c>
      <c r="K5765" s="32" t="s">
        <v>94</v>
      </c>
      <c r="L5765" s="32" t="s">
        <v>14603</v>
      </c>
      <c r="N5765" s="24">
        <v>1187.2633000000001</v>
      </c>
      <c r="O5765" s="24">
        <v>1309.74</v>
      </c>
      <c r="P5765" s="32" t="s">
        <v>5351</v>
      </c>
      <c r="Q5765" s="43" t="s">
        <v>5352</v>
      </c>
      <c r="R5765" s="43" t="s">
        <v>193</v>
      </c>
      <c r="S5765" s="47">
        <v>5</v>
      </c>
    </row>
    <row r="5766" spans="1:19" ht="12.75">
      <c r="A5766" s="22" t="s">
        <v>60</v>
      </c>
      <c r="B5766" s="22" t="s">
        <v>11765</v>
      </c>
      <c r="C5766" s="22" t="s">
        <v>65</v>
      </c>
      <c r="D5766" s="22" t="s">
        <v>61</v>
      </c>
      <c r="E5766" s="22" t="s">
        <v>14604</v>
      </c>
      <c r="F5766" s="31">
        <v>42907.583171296297</v>
      </c>
      <c r="G5766" s="31">
        <v>42907</v>
      </c>
      <c r="H5766" s="31">
        <v>43272</v>
      </c>
      <c r="I5766" s="31">
        <v>42937</v>
      </c>
      <c r="J5766" s="22" t="s">
        <v>73</v>
      </c>
      <c r="K5766" s="32" t="s">
        <v>153</v>
      </c>
      <c r="L5766" s="32" t="s">
        <v>14605</v>
      </c>
      <c r="M5766" s="32" t="s">
        <v>14606</v>
      </c>
      <c r="N5766" s="24">
        <v>779.99</v>
      </c>
      <c r="O5766" s="24">
        <v>779.99</v>
      </c>
      <c r="P5766" s="32" t="s">
        <v>389</v>
      </c>
      <c r="Q5766" s="43" t="s">
        <v>390</v>
      </c>
      <c r="R5766" s="43" t="s">
        <v>78</v>
      </c>
      <c r="S5766" s="47">
        <v>1</v>
      </c>
    </row>
    <row r="5767" spans="1:19" ht="12.75">
      <c r="A5767" s="22" t="s">
        <v>60</v>
      </c>
      <c r="B5767" s="22" t="s">
        <v>11699</v>
      </c>
      <c r="C5767" s="22" t="s">
        <v>65</v>
      </c>
      <c r="D5767" s="22" t="s">
        <v>61</v>
      </c>
      <c r="E5767" s="22" t="s">
        <v>14607</v>
      </c>
      <c r="F5767" s="31">
        <v>42905.413807870369</v>
      </c>
      <c r="G5767" s="31">
        <v>42934</v>
      </c>
      <c r="H5767" s="31">
        <v>43299</v>
      </c>
      <c r="I5767" s="31">
        <v>42935</v>
      </c>
      <c r="J5767" s="22" t="s">
        <v>73</v>
      </c>
      <c r="K5767" s="32" t="s">
        <v>94</v>
      </c>
      <c r="L5767" s="32" t="s">
        <v>14608</v>
      </c>
      <c r="N5767" s="24">
        <v>1276.9366</v>
      </c>
      <c r="O5767" s="24">
        <v>1191.4400000000001</v>
      </c>
      <c r="P5767" s="32" t="s">
        <v>125</v>
      </c>
      <c r="Q5767" s="43" t="s">
        <v>126</v>
      </c>
      <c r="R5767" s="43" t="s">
        <v>78</v>
      </c>
      <c r="S5767" s="47">
        <v>4</v>
      </c>
    </row>
    <row r="5768" spans="1:19" ht="12.75">
      <c r="A5768" s="22" t="s">
        <v>60</v>
      </c>
      <c r="B5768" s="22" t="s">
        <v>12053</v>
      </c>
      <c r="C5768" s="22" t="s">
        <v>65</v>
      </c>
      <c r="D5768" s="22" t="s">
        <v>61</v>
      </c>
      <c r="E5768" s="22" t="s">
        <v>14609</v>
      </c>
      <c r="F5768" s="31">
        <v>42915.536319444444</v>
      </c>
      <c r="G5768" s="31">
        <v>42916</v>
      </c>
      <c r="H5768" s="31">
        <v>43281</v>
      </c>
      <c r="I5768" s="31">
        <v>42945</v>
      </c>
      <c r="J5768" s="22" t="s">
        <v>73</v>
      </c>
      <c r="K5768" s="32" t="s">
        <v>94</v>
      </c>
      <c r="L5768" s="32" t="s">
        <v>14610</v>
      </c>
      <c r="N5768" s="24">
        <v>9647.2700000000004</v>
      </c>
      <c r="O5768" s="24">
        <v>9647.2700000000004</v>
      </c>
      <c r="P5768" s="32" t="s">
        <v>125</v>
      </c>
      <c r="Q5768" s="43" t="s">
        <v>126</v>
      </c>
      <c r="R5768" s="43" t="s">
        <v>78</v>
      </c>
      <c r="S5768" s="47">
        <v>5</v>
      </c>
    </row>
    <row r="5769" spans="1:19" ht="12.75">
      <c r="A5769" s="22" t="s">
        <v>60</v>
      </c>
      <c r="B5769" s="22" t="s">
        <v>11741</v>
      </c>
      <c r="C5769" s="22" t="s">
        <v>65</v>
      </c>
      <c r="D5769" s="22" t="s">
        <v>61</v>
      </c>
      <c r="E5769" s="22" t="s">
        <v>14611</v>
      </c>
      <c r="F5769" s="31">
        <v>42905.456782407404</v>
      </c>
      <c r="G5769" s="31">
        <v>42918</v>
      </c>
      <c r="H5769" s="31">
        <v>43283</v>
      </c>
      <c r="I5769" s="31">
        <v>42935</v>
      </c>
      <c r="J5769" s="22" t="s">
        <v>73</v>
      </c>
      <c r="K5769" s="32" t="s">
        <v>74</v>
      </c>
      <c r="L5769" s="32" t="s">
        <v>14612</v>
      </c>
      <c r="N5769" s="24">
        <v>0</v>
      </c>
      <c r="O5769" s="24">
        <v>0</v>
      </c>
      <c r="P5769" s="32" t="s">
        <v>125</v>
      </c>
      <c r="Q5769" s="43" t="s">
        <v>126</v>
      </c>
      <c r="R5769" s="43" t="s">
        <v>78</v>
      </c>
      <c r="S5769" s="47">
        <v>5</v>
      </c>
    </row>
    <row r="5770" spans="1:19" ht="12.75">
      <c r="A5770" s="22" t="s">
        <v>60</v>
      </c>
      <c r="B5770" s="22" t="s">
        <v>11685</v>
      </c>
      <c r="C5770" s="22" t="s">
        <v>65</v>
      </c>
      <c r="D5770" s="22" t="s">
        <v>61</v>
      </c>
      <c r="E5770" s="22" t="s">
        <v>14613</v>
      </c>
      <c r="F5770" s="31">
        <v>42898.529988425922</v>
      </c>
      <c r="G5770" s="31">
        <v>42898</v>
      </c>
      <c r="H5770" s="31">
        <v>43252</v>
      </c>
      <c r="I5770" s="31">
        <v>42928</v>
      </c>
      <c r="J5770" s="22" t="s">
        <v>73</v>
      </c>
      <c r="K5770" s="32" t="s">
        <v>94</v>
      </c>
      <c r="L5770" s="32" t="s">
        <v>14614</v>
      </c>
      <c r="N5770" s="24">
        <v>742.33399999999995</v>
      </c>
      <c r="O5770" s="24">
        <v>411.60</v>
      </c>
      <c r="P5770" s="32" t="s">
        <v>275</v>
      </c>
      <c r="Q5770" s="43" t="s">
        <v>276</v>
      </c>
      <c r="R5770" s="43" t="s">
        <v>78</v>
      </c>
      <c r="S5770" s="47">
        <v>5</v>
      </c>
    </row>
    <row r="5771" spans="1:19" ht="12.75">
      <c r="A5771" s="22" t="s">
        <v>60</v>
      </c>
      <c r="B5771" s="22" t="s">
        <v>11791</v>
      </c>
      <c r="C5771" s="22" t="s">
        <v>65</v>
      </c>
      <c r="D5771" s="22" t="s">
        <v>61</v>
      </c>
      <c r="E5771" s="22" t="s">
        <v>14615</v>
      </c>
      <c r="F5771" s="31">
        <v>42888.479768518519</v>
      </c>
      <c r="G5771" s="31">
        <v>42916</v>
      </c>
      <c r="H5771" s="31">
        <v>43281</v>
      </c>
      <c r="I5771" s="31">
        <v>42918</v>
      </c>
      <c r="J5771" s="22" t="s">
        <v>73</v>
      </c>
      <c r="K5771" s="32" t="s">
        <v>94</v>
      </c>
      <c r="L5771" s="32" t="s">
        <v>14616</v>
      </c>
      <c r="N5771" s="24">
        <v>2665.9661999999998</v>
      </c>
      <c r="O5771" s="24">
        <v>2331.5949999999998</v>
      </c>
      <c r="P5771" s="32" t="s">
        <v>3555</v>
      </c>
      <c r="Q5771" s="43" t="s">
        <v>3556</v>
      </c>
      <c r="R5771" s="43" t="s">
        <v>78</v>
      </c>
      <c r="S5771" s="47">
        <v>4</v>
      </c>
    </row>
    <row r="5772" spans="1:19" ht="12.75">
      <c r="A5772" s="22" t="s">
        <v>60</v>
      </c>
      <c r="B5772" s="22" t="s">
        <v>11675</v>
      </c>
      <c r="C5772" s="22" t="s">
        <v>65</v>
      </c>
      <c r="D5772" s="22" t="s">
        <v>61</v>
      </c>
      <c r="E5772" s="22" t="s">
        <v>14617</v>
      </c>
      <c r="F5772" s="31">
        <v>42900.590439814812</v>
      </c>
      <c r="G5772" s="31">
        <v>42905</v>
      </c>
      <c r="H5772" s="31">
        <v>43270</v>
      </c>
      <c r="I5772" s="31">
        <v>42930</v>
      </c>
      <c r="J5772" s="22" t="s">
        <v>73</v>
      </c>
      <c r="K5772" s="32" t="s">
        <v>74</v>
      </c>
      <c r="L5772" s="32" t="s">
        <v>14618</v>
      </c>
      <c r="N5772" s="24">
        <v>0</v>
      </c>
      <c r="O5772" s="24">
        <v>0</v>
      </c>
      <c r="P5772" s="32" t="s">
        <v>8568</v>
      </c>
      <c r="Q5772" s="43" t="s">
        <v>8569</v>
      </c>
      <c r="R5772" s="43" t="s">
        <v>78</v>
      </c>
      <c r="S5772" s="47">
        <v>5</v>
      </c>
    </row>
    <row r="5773" spans="1:19" ht="12.75">
      <c r="A5773" s="22" t="s">
        <v>60</v>
      </c>
      <c r="B5773" s="22" t="s">
        <v>11833</v>
      </c>
      <c r="C5773" s="22" t="s">
        <v>65</v>
      </c>
      <c r="D5773" s="22" t="s">
        <v>61</v>
      </c>
      <c r="E5773" s="22" t="s">
        <v>14619</v>
      </c>
      <c r="F5773" s="31">
        <v>42913.430034722223</v>
      </c>
      <c r="G5773" s="31">
        <v>42913</v>
      </c>
      <c r="H5773" s="31">
        <v>43278</v>
      </c>
      <c r="I5773" s="31">
        <v>42943.426192129627</v>
      </c>
      <c r="J5773" s="22" t="s">
        <v>73</v>
      </c>
      <c r="K5773" s="32" t="s">
        <v>94</v>
      </c>
      <c r="L5773" s="32" t="s">
        <v>14620</v>
      </c>
      <c r="N5773" s="24">
        <v>582.3275</v>
      </c>
      <c r="O5773" s="24">
        <v>635.44000000000005</v>
      </c>
      <c r="P5773" s="32" t="s">
        <v>1021</v>
      </c>
      <c r="Q5773" s="43" t="s">
        <v>1022</v>
      </c>
      <c r="R5773" s="43" t="s">
        <v>78</v>
      </c>
      <c r="S5773" s="47">
        <v>5</v>
      </c>
    </row>
    <row r="5774" spans="1:19" ht="12.75">
      <c r="A5774" s="22" t="s">
        <v>60</v>
      </c>
      <c r="B5774" s="22" t="s">
        <v>11741</v>
      </c>
      <c r="C5774" s="22" t="s">
        <v>65</v>
      </c>
      <c r="D5774" s="22" t="s">
        <v>61</v>
      </c>
      <c r="E5774" s="22" t="s">
        <v>14621</v>
      </c>
      <c r="F5774" s="31">
        <v>42891.587175925924</v>
      </c>
      <c r="G5774" s="31">
        <v>42891</v>
      </c>
      <c r="H5774" s="31">
        <v>43256</v>
      </c>
      <c r="I5774" s="31">
        <v>42921</v>
      </c>
      <c r="J5774" s="22" t="s">
        <v>73</v>
      </c>
      <c r="K5774" s="32" t="s">
        <v>74</v>
      </c>
      <c r="L5774" s="32" t="s">
        <v>14622</v>
      </c>
      <c r="N5774" s="24">
        <v>833.55330000000004</v>
      </c>
      <c r="O5774" s="24">
        <v>0</v>
      </c>
      <c r="P5774" s="32" t="s">
        <v>389</v>
      </c>
      <c r="Q5774" s="43" t="s">
        <v>390</v>
      </c>
      <c r="R5774" s="43" t="s">
        <v>78</v>
      </c>
      <c r="S5774" s="47">
        <v>5</v>
      </c>
    </row>
    <row r="5775" spans="1:19" ht="12.75">
      <c r="A5775" s="22" t="s">
        <v>60</v>
      </c>
      <c r="B5775" s="22" t="s">
        <v>11688</v>
      </c>
      <c r="C5775" s="22" t="s">
        <v>65</v>
      </c>
      <c r="D5775" s="22" t="s">
        <v>61</v>
      </c>
      <c r="E5775" s="22" t="s">
        <v>14623</v>
      </c>
      <c r="F5775" s="31">
        <v>42912.688946759255</v>
      </c>
      <c r="G5775" s="31">
        <v>42912</v>
      </c>
      <c r="H5775" s="31">
        <v>43277</v>
      </c>
      <c r="I5775" s="31">
        <v>42942</v>
      </c>
      <c r="J5775" s="22" t="s">
        <v>73</v>
      </c>
      <c r="K5775" s="32" t="s">
        <v>94</v>
      </c>
      <c r="L5775" s="32" t="s">
        <v>14624</v>
      </c>
      <c r="N5775" s="24">
        <v>560.145</v>
      </c>
      <c r="O5775" s="24">
        <v>339.50</v>
      </c>
      <c r="P5775" s="32" t="s">
        <v>275</v>
      </c>
      <c r="Q5775" s="43" t="s">
        <v>276</v>
      </c>
      <c r="R5775" s="43" t="s">
        <v>78</v>
      </c>
      <c r="S5775" s="47">
        <v>5</v>
      </c>
    </row>
    <row r="5776" spans="1:19" ht="12.75">
      <c r="A5776" s="22" t="s">
        <v>60</v>
      </c>
      <c r="B5776" s="22" t="s">
        <v>11845</v>
      </c>
      <c r="C5776" s="22" t="s">
        <v>65</v>
      </c>
      <c r="D5776" s="22" t="s">
        <v>61</v>
      </c>
      <c r="E5776" s="22" t="s">
        <v>14625</v>
      </c>
      <c r="F5776" s="31">
        <v>42900.716249999998</v>
      </c>
      <c r="G5776" s="31">
        <v>42900</v>
      </c>
      <c r="H5776" s="31">
        <v>43265</v>
      </c>
      <c r="I5776" s="31">
        <v>42930.712789351848</v>
      </c>
      <c r="J5776" s="22" t="s">
        <v>73</v>
      </c>
      <c r="K5776" s="32" t="s">
        <v>74</v>
      </c>
      <c r="L5776" s="32" t="s">
        <v>14626</v>
      </c>
      <c r="N5776" s="24">
        <v>2134.96</v>
      </c>
      <c r="O5776" s="24">
        <v>0</v>
      </c>
      <c r="P5776" s="32" t="s">
        <v>800</v>
      </c>
      <c r="Q5776" s="43" t="s">
        <v>801</v>
      </c>
      <c r="R5776" s="43" t="s">
        <v>78</v>
      </c>
      <c r="S5776" s="47">
        <v>5</v>
      </c>
    </row>
    <row r="5777" spans="1:19" ht="12.75">
      <c r="A5777" s="22" t="s">
        <v>60</v>
      </c>
      <c r="B5777" s="22" t="s">
        <v>11679</v>
      </c>
      <c r="C5777" s="22" t="s">
        <v>65</v>
      </c>
      <c r="D5777" s="22" t="s">
        <v>61</v>
      </c>
      <c r="E5777" s="22" t="s">
        <v>14627</v>
      </c>
      <c r="F5777" s="31">
        <v>42892.660104166665</v>
      </c>
      <c r="G5777" s="31">
        <v>42893</v>
      </c>
      <c r="H5777" s="31">
        <v>43258</v>
      </c>
      <c r="I5777" s="31">
        <v>42922</v>
      </c>
      <c r="J5777" s="22" t="s">
        <v>73</v>
      </c>
      <c r="K5777" s="32" t="s">
        <v>89</v>
      </c>
      <c r="L5777" s="32" t="s">
        <v>14628</v>
      </c>
      <c r="N5777" s="24">
        <v>431.6625</v>
      </c>
      <c r="O5777" s="24">
        <v>449.79</v>
      </c>
      <c r="P5777" s="32" t="s">
        <v>104</v>
      </c>
      <c r="Q5777" s="43" t="s">
        <v>105</v>
      </c>
      <c r="R5777" s="43" t="s">
        <v>78</v>
      </c>
      <c r="S5777" s="47">
        <v>5</v>
      </c>
    </row>
    <row r="5778" spans="1:19" ht="12.75">
      <c r="A5778" s="22" t="s">
        <v>60</v>
      </c>
      <c r="B5778" s="22" t="s">
        <v>11699</v>
      </c>
      <c r="C5778" s="22" t="s">
        <v>65</v>
      </c>
      <c r="D5778" s="22" t="s">
        <v>61</v>
      </c>
      <c r="E5778" s="22" t="s">
        <v>14629</v>
      </c>
      <c r="F5778" s="31">
        <v>42899.409687499996</v>
      </c>
      <c r="G5778" s="31">
        <v>42933</v>
      </c>
      <c r="H5778" s="31">
        <v>43298</v>
      </c>
      <c r="I5778" s="31">
        <v>42929</v>
      </c>
      <c r="J5778" s="22" t="s">
        <v>73</v>
      </c>
      <c r="K5778" s="32" t="s">
        <v>89</v>
      </c>
      <c r="L5778" s="32" t="s">
        <v>14630</v>
      </c>
      <c r="N5778" s="24">
        <v>1403.335</v>
      </c>
      <c r="O5778" s="24">
        <v>959.93</v>
      </c>
      <c r="P5778" s="32" t="s">
        <v>3407</v>
      </c>
      <c r="Q5778" s="43" t="s">
        <v>3408</v>
      </c>
      <c r="R5778" s="43" t="s">
        <v>78</v>
      </c>
      <c r="S5778" s="47">
        <v>5</v>
      </c>
    </row>
    <row r="5779" spans="1:19" ht="12.75">
      <c r="A5779" s="22" t="s">
        <v>60</v>
      </c>
      <c r="B5779" s="22" t="s">
        <v>11699</v>
      </c>
      <c r="C5779" s="22" t="s">
        <v>65</v>
      </c>
      <c r="D5779" s="22" t="s">
        <v>61</v>
      </c>
      <c r="E5779" s="22" t="s">
        <v>14631</v>
      </c>
      <c r="F5779" s="31">
        <v>42906.619675925926</v>
      </c>
      <c r="G5779" s="31">
        <v>42939</v>
      </c>
      <c r="H5779" s="31">
        <v>43304</v>
      </c>
      <c r="I5779" s="31">
        <v>42936</v>
      </c>
      <c r="J5779" s="22" t="s">
        <v>73</v>
      </c>
      <c r="K5779" s="32" t="s">
        <v>74</v>
      </c>
      <c r="L5779" s="32" t="s">
        <v>14632</v>
      </c>
      <c r="N5779" s="24">
        <v>0</v>
      </c>
      <c r="O5779" s="24">
        <v>0</v>
      </c>
      <c r="P5779" s="32" t="s">
        <v>12835</v>
      </c>
      <c r="Q5779" s="43" t="s">
        <v>12836</v>
      </c>
      <c r="R5779" s="43" t="s">
        <v>78</v>
      </c>
      <c r="S5779" s="47">
        <v>4</v>
      </c>
    </row>
    <row r="5780" spans="1:19" ht="12.75">
      <c r="A5780" s="22" t="s">
        <v>60</v>
      </c>
      <c r="B5780" s="22" t="s">
        <v>11688</v>
      </c>
      <c r="C5780" s="22" t="s">
        <v>65</v>
      </c>
      <c r="D5780" s="22" t="s">
        <v>61</v>
      </c>
      <c r="E5780" s="22" t="s">
        <v>14633</v>
      </c>
      <c r="F5780" s="31">
        <v>42899.388969907406</v>
      </c>
      <c r="G5780" s="31">
        <v>42899</v>
      </c>
      <c r="H5780" s="31">
        <v>43264</v>
      </c>
      <c r="I5780" s="31">
        <v>42929</v>
      </c>
      <c r="J5780" s="22" t="s">
        <v>73</v>
      </c>
      <c r="K5780" s="32" t="s">
        <v>153</v>
      </c>
      <c r="L5780" s="32" t="s">
        <v>14634</v>
      </c>
      <c r="M5780" s="32" t="s">
        <v>14635</v>
      </c>
      <c r="N5780" s="24">
        <v>1096.4032999999999</v>
      </c>
      <c r="O5780" s="24">
        <v>1096.4032999999999</v>
      </c>
      <c r="P5780" s="32" t="s">
        <v>12749</v>
      </c>
      <c r="Q5780" s="43" t="s">
        <v>12750</v>
      </c>
      <c r="R5780" s="43" t="s">
        <v>78</v>
      </c>
      <c r="S5780" s="47">
        <v>5</v>
      </c>
    </row>
    <row r="5781" spans="1:19" ht="12.75">
      <c r="A5781" s="22" t="s">
        <v>60</v>
      </c>
      <c r="B5781" s="22" t="s">
        <v>11741</v>
      </c>
      <c r="C5781" s="22" t="s">
        <v>65</v>
      </c>
      <c r="D5781" s="22" t="s">
        <v>61</v>
      </c>
      <c r="E5781" s="22" t="s">
        <v>14636</v>
      </c>
      <c r="F5781" s="31">
        <v>42905.63789351852</v>
      </c>
      <c r="G5781" s="31">
        <v>42917</v>
      </c>
      <c r="H5781" s="31">
        <v>43282</v>
      </c>
      <c r="I5781" s="31">
        <v>42935</v>
      </c>
      <c r="J5781" s="22" t="s">
        <v>73</v>
      </c>
      <c r="K5781" s="32" t="s">
        <v>171</v>
      </c>
      <c r="L5781" s="32" t="s">
        <v>14637</v>
      </c>
      <c r="N5781" s="24">
        <v>0</v>
      </c>
      <c r="O5781" s="24">
        <v>0</v>
      </c>
      <c r="P5781" s="32" t="s">
        <v>691</v>
      </c>
      <c r="Q5781" s="43" t="s">
        <v>692</v>
      </c>
      <c r="R5781" s="43" t="s">
        <v>78</v>
      </c>
      <c r="S5781" s="47">
        <v>4</v>
      </c>
    </row>
    <row r="5782" spans="1:19" ht="12.75">
      <c r="A5782" s="22" t="s">
        <v>60</v>
      </c>
      <c r="B5782" s="22" t="s">
        <v>11758</v>
      </c>
      <c r="C5782" s="22" t="s">
        <v>65</v>
      </c>
      <c r="D5782" s="22" t="s">
        <v>61</v>
      </c>
      <c r="E5782" s="22" t="s">
        <v>14638</v>
      </c>
      <c r="F5782" s="31">
        <v>42907.686736111107</v>
      </c>
      <c r="G5782" s="31">
        <v>42907</v>
      </c>
      <c r="H5782" s="31">
        <v>43272</v>
      </c>
      <c r="I5782" s="31">
        <v>42937</v>
      </c>
      <c r="J5782" s="22" t="s">
        <v>73</v>
      </c>
      <c r="K5782" s="32" t="s">
        <v>94</v>
      </c>
      <c r="L5782" s="32" t="s">
        <v>14639</v>
      </c>
      <c r="N5782" s="24">
        <v>610.13250000000005</v>
      </c>
      <c r="O5782" s="24">
        <v>417.70</v>
      </c>
      <c r="P5782" s="32" t="s">
        <v>96</v>
      </c>
      <c r="Q5782" s="43" t="s">
        <v>97</v>
      </c>
      <c r="R5782" s="43" t="s">
        <v>78</v>
      </c>
      <c r="S5782" s="47">
        <v>5</v>
      </c>
    </row>
    <row r="5783" spans="1:19" ht="12.75">
      <c r="A5783" s="22" t="s">
        <v>60</v>
      </c>
      <c r="B5783" s="22" t="s">
        <v>12181</v>
      </c>
      <c r="C5783" s="22" t="s">
        <v>65</v>
      </c>
      <c r="D5783" s="22" t="s">
        <v>61</v>
      </c>
      <c r="E5783" s="22" t="s">
        <v>14640</v>
      </c>
      <c r="F5783" s="31">
        <v>42907.523923611108</v>
      </c>
      <c r="G5783" s="31">
        <v>42914</v>
      </c>
      <c r="H5783" s="31">
        <v>43279</v>
      </c>
      <c r="I5783" s="31">
        <v>42937</v>
      </c>
      <c r="J5783" s="22" t="s">
        <v>73</v>
      </c>
      <c r="K5783" s="32" t="s">
        <v>74</v>
      </c>
      <c r="L5783" s="32" t="s">
        <v>14641</v>
      </c>
      <c r="N5783" s="24">
        <v>511.87830000000002</v>
      </c>
      <c r="O5783" s="24">
        <v>0</v>
      </c>
      <c r="P5783" s="32" t="s">
        <v>104</v>
      </c>
      <c r="Q5783" s="43" t="s">
        <v>105</v>
      </c>
      <c r="R5783" s="43" t="s">
        <v>193</v>
      </c>
      <c r="S5783" s="47">
        <v>6</v>
      </c>
    </row>
    <row r="5784" spans="1:19" ht="12.75">
      <c r="A5784" s="22" t="s">
        <v>60</v>
      </c>
      <c r="B5784" s="22" t="s">
        <v>11688</v>
      </c>
      <c r="C5784" s="22" t="s">
        <v>65</v>
      </c>
      <c r="D5784" s="22" t="s">
        <v>61</v>
      </c>
      <c r="E5784" s="22" t="s">
        <v>14642</v>
      </c>
      <c r="F5784" s="31">
        <v>42913.648368055554</v>
      </c>
      <c r="G5784" s="31">
        <v>42934</v>
      </c>
      <c r="H5784" s="31">
        <v>43299</v>
      </c>
      <c r="I5784" s="31">
        <v>42943</v>
      </c>
      <c r="J5784" s="22" t="s">
        <v>73</v>
      </c>
      <c r="K5784" s="32" t="s">
        <v>74</v>
      </c>
      <c r="L5784" s="32" t="s">
        <v>14643</v>
      </c>
      <c r="N5784" s="24">
        <v>4620.4300000000003</v>
      </c>
      <c r="O5784" s="24">
        <v>0</v>
      </c>
      <c r="P5784" s="32" t="s">
        <v>1693</v>
      </c>
      <c r="Q5784" s="43" t="s">
        <v>1694</v>
      </c>
      <c r="R5784" s="43" t="s">
        <v>78</v>
      </c>
      <c r="S5784" s="47">
        <v>5</v>
      </c>
    </row>
    <row r="5785" spans="1:19" ht="12.75">
      <c r="A5785" s="22" t="s">
        <v>60</v>
      </c>
      <c r="B5785" s="22" t="s">
        <v>11679</v>
      </c>
      <c r="C5785" s="22" t="s">
        <v>65</v>
      </c>
      <c r="D5785" s="22" t="s">
        <v>61</v>
      </c>
      <c r="E5785" s="22" t="s">
        <v>14644</v>
      </c>
      <c r="F5785" s="31">
        <v>42900.330277777779</v>
      </c>
      <c r="G5785" s="31">
        <v>42932</v>
      </c>
      <c r="H5785" s="31">
        <v>43297</v>
      </c>
      <c r="I5785" s="31">
        <v>42930</v>
      </c>
      <c r="J5785" s="22" t="s">
        <v>73</v>
      </c>
      <c r="K5785" s="32" t="s">
        <v>74</v>
      </c>
      <c r="L5785" s="32" t="s">
        <v>14645</v>
      </c>
      <c r="N5785" s="24">
        <v>0</v>
      </c>
      <c r="O5785" s="24">
        <v>0</v>
      </c>
      <c r="P5785" s="32" t="s">
        <v>12920</v>
      </c>
      <c r="Q5785" s="43" t="s">
        <v>12921</v>
      </c>
      <c r="R5785" s="43" t="s">
        <v>78</v>
      </c>
      <c r="S5785" s="47">
        <v>5</v>
      </c>
    </row>
    <row r="5786" spans="1:19" ht="12.75">
      <c r="A5786" s="22" t="s">
        <v>60</v>
      </c>
      <c r="B5786" s="22" t="s">
        <v>12295</v>
      </c>
      <c r="C5786" s="22" t="s">
        <v>65</v>
      </c>
      <c r="D5786" s="22" t="s">
        <v>61</v>
      </c>
      <c r="E5786" s="22" t="s">
        <v>14646</v>
      </c>
      <c r="F5786" s="31">
        <v>42894.509548611109</v>
      </c>
      <c r="G5786" s="31">
        <v>42917</v>
      </c>
      <c r="H5786" s="31">
        <v>43282</v>
      </c>
      <c r="I5786" s="31">
        <v>42924.429872685185</v>
      </c>
      <c r="J5786" s="22" t="s">
        <v>73</v>
      </c>
      <c r="K5786" s="32" t="s">
        <v>74</v>
      </c>
      <c r="L5786" s="32" t="s">
        <v>14647</v>
      </c>
      <c r="N5786" s="24">
        <v>3735.3449999999998</v>
      </c>
      <c r="O5786" s="24">
        <v>0</v>
      </c>
      <c r="P5786" s="32" t="s">
        <v>2743</v>
      </c>
      <c r="Q5786" s="43" t="s">
        <v>2744</v>
      </c>
      <c r="R5786" s="43" t="s">
        <v>78</v>
      </c>
      <c r="S5786" s="47">
        <v>5</v>
      </c>
    </row>
    <row r="5787" spans="1:19" ht="12.75">
      <c r="A5787" s="22" t="s">
        <v>60</v>
      </c>
      <c r="B5787" s="22" t="s">
        <v>11675</v>
      </c>
      <c r="C5787" s="22" t="s">
        <v>65</v>
      </c>
      <c r="D5787" s="22" t="s">
        <v>61</v>
      </c>
      <c r="E5787" s="22" t="s">
        <v>14648</v>
      </c>
      <c r="F5787" s="31">
        <v>42887.647604166668</v>
      </c>
      <c r="G5787" s="31">
        <v>42887</v>
      </c>
      <c r="H5787" s="31">
        <v>43252</v>
      </c>
      <c r="I5787" s="31">
        <v>42917</v>
      </c>
      <c r="J5787" s="22" t="s">
        <v>73</v>
      </c>
      <c r="K5787" s="32" t="s">
        <v>94</v>
      </c>
      <c r="L5787" s="32" t="s">
        <v>14649</v>
      </c>
      <c r="N5787" s="24">
        <v>6335.3380999999999</v>
      </c>
      <c r="O5787" s="24">
        <v>8174.5100000000002</v>
      </c>
      <c r="P5787" s="32" t="s">
        <v>14650</v>
      </c>
      <c r="Q5787" s="43" t="s">
        <v>14651</v>
      </c>
      <c r="R5787" s="43" t="s">
        <v>78</v>
      </c>
      <c r="S5787" s="47">
        <v>6</v>
      </c>
    </row>
    <row r="5788" spans="1:19" ht="12.75">
      <c r="A5788" s="22" t="s">
        <v>60</v>
      </c>
      <c r="B5788" s="22" t="s">
        <v>11685</v>
      </c>
      <c r="C5788" s="22" t="s">
        <v>65</v>
      </c>
      <c r="D5788" s="22" t="s">
        <v>61</v>
      </c>
      <c r="E5788" s="22" t="s">
        <v>14652</v>
      </c>
      <c r="F5788" s="31">
        <v>42900.525590277779</v>
      </c>
      <c r="G5788" s="31">
        <v>42900</v>
      </c>
      <c r="H5788" s="31">
        <v>43265</v>
      </c>
      <c r="I5788" s="31">
        <v>42930</v>
      </c>
      <c r="J5788" s="22" t="s">
        <v>73</v>
      </c>
      <c r="K5788" s="32" t="s">
        <v>74</v>
      </c>
      <c r="L5788" s="32" t="s">
        <v>14653</v>
      </c>
      <c r="N5788" s="24">
        <v>3144.90</v>
      </c>
      <c r="O5788" s="24">
        <v>0</v>
      </c>
      <c r="P5788" s="32" t="s">
        <v>14321</v>
      </c>
      <c r="Q5788" s="43" t="s">
        <v>14322</v>
      </c>
      <c r="R5788" s="43" t="s">
        <v>78</v>
      </c>
      <c r="S5788" s="47">
        <v>5</v>
      </c>
    </row>
    <row r="5789" spans="1:19" ht="12.75">
      <c r="A5789" s="22" t="s">
        <v>60</v>
      </c>
      <c r="B5789" s="22" t="s">
        <v>11679</v>
      </c>
      <c r="C5789" s="22" t="s">
        <v>65</v>
      </c>
      <c r="D5789" s="22" t="s">
        <v>61</v>
      </c>
      <c r="E5789" s="22" t="s">
        <v>14654</v>
      </c>
      <c r="F5789" s="31">
        <v>42892.653680555552</v>
      </c>
      <c r="G5789" s="31">
        <v>42892</v>
      </c>
      <c r="H5789" s="31">
        <v>43257</v>
      </c>
      <c r="I5789" s="31">
        <v>42922</v>
      </c>
      <c r="J5789" s="22" t="s">
        <v>73</v>
      </c>
      <c r="K5789" s="32" t="s">
        <v>89</v>
      </c>
      <c r="L5789" s="32" t="s">
        <v>14655</v>
      </c>
      <c r="N5789" s="24">
        <v>518.28999999999996</v>
      </c>
      <c r="O5789" s="24">
        <v>486.76</v>
      </c>
      <c r="P5789" s="32" t="s">
        <v>108</v>
      </c>
      <c r="Q5789" s="43" t="s">
        <v>109</v>
      </c>
      <c r="R5789" s="43" t="s">
        <v>78</v>
      </c>
      <c r="S5789" s="47">
        <v>5</v>
      </c>
    </row>
    <row r="5790" spans="1:19" ht="12.75">
      <c r="A5790" s="22" t="s">
        <v>60</v>
      </c>
      <c r="B5790" s="22" t="s">
        <v>11833</v>
      </c>
      <c r="C5790" s="22" t="s">
        <v>65</v>
      </c>
      <c r="D5790" s="22" t="s">
        <v>61</v>
      </c>
      <c r="E5790" s="22" t="s">
        <v>14656</v>
      </c>
      <c r="F5790" s="31">
        <v>42913.440624999996</v>
      </c>
      <c r="G5790" s="31">
        <v>42936</v>
      </c>
      <c r="H5790" s="31">
        <v>43301</v>
      </c>
      <c r="I5790" s="31">
        <v>42943.439363425925</v>
      </c>
      <c r="J5790" s="22" t="s">
        <v>73</v>
      </c>
      <c r="K5790" s="32" t="s">
        <v>89</v>
      </c>
      <c r="L5790" s="32" t="s">
        <v>14657</v>
      </c>
      <c r="N5790" s="24">
        <v>582.3275</v>
      </c>
      <c r="O5790" s="24">
        <v>635.44000000000005</v>
      </c>
      <c r="P5790" s="32" t="s">
        <v>1021</v>
      </c>
      <c r="Q5790" s="43" t="s">
        <v>1022</v>
      </c>
      <c r="R5790" s="43" t="s">
        <v>78</v>
      </c>
      <c r="S5790" s="47">
        <v>5</v>
      </c>
    </row>
    <row r="5791" spans="1:19" ht="12.75">
      <c r="A5791" s="22" t="s">
        <v>60</v>
      </c>
      <c r="B5791" s="22" t="s">
        <v>11692</v>
      </c>
      <c r="C5791" s="22" t="s">
        <v>65</v>
      </c>
      <c r="D5791" s="22" t="s">
        <v>61</v>
      </c>
      <c r="E5791" s="22" t="s">
        <v>14658</v>
      </c>
      <c r="F5791" s="31">
        <v>42905.613171296296</v>
      </c>
      <c r="G5791" s="31">
        <v>42917</v>
      </c>
      <c r="H5791" s="31">
        <v>43282</v>
      </c>
      <c r="I5791" s="31">
        <v>42935</v>
      </c>
      <c r="J5791" s="22" t="s">
        <v>73</v>
      </c>
      <c r="K5791" s="32" t="s">
        <v>94</v>
      </c>
      <c r="L5791" s="32" t="s">
        <v>14659</v>
      </c>
      <c r="N5791" s="24">
        <v>1388.94</v>
      </c>
      <c r="O5791" s="24">
        <v>908.60</v>
      </c>
      <c r="P5791" s="32" t="s">
        <v>347</v>
      </c>
      <c r="Q5791" s="43" t="s">
        <v>348</v>
      </c>
      <c r="R5791" s="43" t="s">
        <v>78</v>
      </c>
      <c r="S5791" s="47">
        <v>5</v>
      </c>
    </row>
    <row r="5792" spans="1:19" ht="12.75">
      <c r="A5792" s="22" t="s">
        <v>60</v>
      </c>
      <c r="B5792" s="22" t="s">
        <v>12143</v>
      </c>
      <c r="C5792" s="22" t="s">
        <v>65</v>
      </c>
      <c r="D5792" s="22" t="s">
        <v>61</v>
      </c>
      <c r="E5792" s="22" t="s">
        <v>14660</v>
      </c>
      <c r="F5792" s="31">
        <v>42908.591249999998</v>
      </c>
      <c r="G5792" s="31">
        <v>42930</v>
      </c>
      <c r="H5792" s="31">
        <v>43295</v>
      </c>
      <c r="I5792" s="31">
        <v>42938.587731481479</v>
      </c>
      <c r="J5792" s="22" t="s">
        <v>73</v>
      </c>
      <c r="K5792" s="32" t="s">
        <v>74</v>
      </c>
      <c r="L5792" s="32" t="s">
        <v>14661</v>
      </c>
      <c r="N5792" s="24">
        <v>808.28</v>
      </c>
      <c r="O5792" s="24">
        <v>0</v>
      </c>
      <c r="P5792" s="32" t="s">
        <v>847</v>
      </c>
      <c r="Q5792" s="43" t="s">
        <v>848</v>
      </c>
      <c r="R5792" s="43" t="s">
        <v>78</v>
      </c>
      <c r="S5792" s="47">
        <v>5</v>
      </c>
    </row>
    <row r="5793" spans="1:19" ht="12.75">
      <c r="A5793" s="22" t="s">
        <v>60</v>
      </c>
      <c r="B5793" s="22" t="s">
        <v>11688</v>
      </c>
      <c r="C5793" s="22" t="s">
        <v>65</v>
      </c>
      <c r="D5793" s="22" t="s">
        <v>61</v>
      </c>
      <c r="E5793" s="22" t="s">
        <v>14662</v>
      </c>
      <c r="F5793" s="31">
        <v>42900.582210648143</v>
      </c>
      <c r="G5793" s="31">
        <v>42938</v>
      </c>
      <c r="H5793" s="31">
        <v>43303</v>
      </c>
      <c r="I5793" s="31">
        <v>42929</v>
      </c>
      <c r="J5793" s="22" t="s">
        <v>73</v>
      </c>
      <c r="K5793" s="32" t="s">
        <v>153</v>
      </c>
      <c r="L5793" s="32" t="s">
        <v>14663</v>
      </c>
      <c r="M5793" s="32" t="s">
        <v>14664</v>
      </c>
      <c r="N5793" s="24">
        <v>1925.6632999999999</v>
      </c>
      <c r="O5793" s="24">
        <v>1925.6632999999999</v>
      </c>
      <c r="P5793" s="32" t="s">
        <v>125</v>
      </c>
      <c r="Q5793" s="43" t="s">
        <v>126</v>
      </c>
      <c r="R5793" s="43" t="s">
        <v>193</v>
      </c>
      <c r="S5793" s="47">
        <v>1</v>
      </c>
    </row>
    <row r="5794" spans="1:19" ht="12.75">
      <c r="A5794" s="22" t="s">
        <v>60</v>
      </c>
      <c r="B5794" s="22" t="s">
        <v>11730</v>
      </c>
      <c r="C5794" s="22" t="s">
        <v>65</v>
      </c>
      <c r="D5794" s="22" t="s">
        <v>61</v>
      </c>
      <c r="E5794" s="22" t="s">
        <v>14665</v>
      </c>
      <c r="F5794" s="31">
        <v>42898.084178240737</v>
      </c>
      <c r="G5794" s="31">
        <v>42933</v>
      </c>
      <c r="H5794" s="31">
        <v>43298</v>
      </c>
      <c r="I5794" s="31">
        <v>42958.084178240737</v>
      </c>
      <c r="J5794" s="22" t="s">
        <v>119</v>
      </c>
      <c r="K5794" s="32" t="s">
        <v>153</v>
      </c>
      <c r="L5794" s="32" t="s">
        <v>14666</v>
      </c>
      <c r="M5794" s="32" t="s">
        <v>14667</v>
      </c>
      <c r="N5794" s="24">
        <v>1081.22</v>
      </c>
      <c r="O5794" s="24">
        <v>1081.22</v>
      </c>
      <c r="P5794" s="32" t="s">
        <v>1936</v>
      </c>
      <c r="Q5794" s="43" t="s">
        <v>1937</v>
      </c>
      <c r="R5794" s="43" t="s">
        <v>78</v>
      </c>
      <c r="S5794" s="47">
        <v>1</v>
      </c>
    </row>
    <row r="5795" spans="1:19" ht="12.75">
      <c r="A5795" s="22" t="s">
        <v>60</v>
      </c>
      <c r="B5795" s="22" t="s">
        <v>11758</v>
      </c>
      <c r="C5795" s="22" t="s">
        <v>65</v>
      </c>
      <c r="D5795" s="22" t="s">
        <v>61</v>
      </c>
      <c r="E5795" s="22" t="s">
        <v>14668</v>
      </c>
      <c r="F5795" s="31">
        <v>42902.463738425926</v>
      </c>
      <c r="G5795" s="31">
        <v>42905</v>
      </c>
      <c r="H5795" s="31">
        <v>43270</v>
      </c>
      <c r="I5795" s="31">
        <v>42932</v>
      </c>
      <c r="J5795" s="22" t="s">
        <v>73</v>
      </c>
      <c r="K5795" s="32" t="s">
        <v>74</v>
      </c>
      <c r="L5795" s="32" t="s">
        <v>14669</v>
      </c>
      <c r="N5795" s="24">
        <v>776.37</v>
      </c>
      <c r="O5795" s="24">
        <v>0</v>
      </c>
      <c r="P5795" s="32" t="s">
        <v>3680</v>
      </c>
      <c r="Q5795" s="43" t="s">
        <v>3681</v>
      </c>
      <c r="R5795" s="43" t="s">
        <v>78</v>
      </c>
      <c r="S5795" s="47">
        <v>5</v>
      </c>
    </row>
    <row r="5796" spans="1:19" ht="12.75">
      <c r="A5796" s="22" t="s">
        <v>60</v>
      </c>
      <c r="B5796" s="22" t="s">
        <v>12061</v>
      </c>
      <c r="C5796" s="22" t="s">
        <v>65</v>
      </c>
      <c r="D5796" s="22" t="s">
        <v>61</v>
      </c>
      <c r="E5796" s="22" t="s">
        <v>14670</v>
      </c>
      <c r="F5796" s="31">
        <v>42901.522905092592</v>
      </c>
      <c r="G5796" s="31">
        <v>42909</v>
      </c>
      <c r="H5796" s="31">
        <v>43274</v>
      </c>
      <c r="I5796" s="31">
        <v>42931</v>
      </c>
      <c r="J5796" s="22" t="s">
        <v>73</v>
      </c>
      <c r="K5796" s="32" t="s">
        <v>74</v>
      </c>
      <c r="L5796" s="32" t="s">
        <v>14671</v>
      </c>
      <c r="N5796" s="24">
        <v>8534.0100000000002</v>
      </c>
      <c r="O5796" s="24">
        <v>0</v>
      </c>
      <c r="P5796" s="32" t="s">
        <v>9391</v>
      </c>
      <c r="Q5796" s="43" t="s">
        <v>9392</v>
      </c>
      <c r="R5796" s="43" t="s">
        <v>78</v>
      </c>
      <c r="S5796" s="47">
        <v>4</v>
      </c>
    </row>
    <row r="5797" spans="1:19" ht="12.75">
      <c r="A5797" s="22" t="s">
        <v>60</v>
      </c>
      <c r="B5797" s="22" t="s">
        <v>12667</v>
      </c>
      <c r="C5797" s="22" t="s">
        <v>65</v>
      </c>
      <c r="D5797" s="22" t="s">
        <v>61</v>
      </c>
      <c r="E5797" s="22" t="s">
        <v>14672</v>
      </c>
      <c r="F5797" s="31">
        <v>42907.604895833334</v>
      </c>
      <c r="G5797" s="31">
        <v>42907</v>
      </c>
      <c r="H5797" s="31">
        <v>43272</v>
      </c>
      <c r="I5797" s="31">
        <v>42937.599664351852</v>
      </c>
      <c r="J5797" s="22" t="s">
        <v>73</v>
      </c>
      <c r="K5797" s="32" t="s">
        <v>74</v>
      </c>
      <c r="L5797" s="32" t="s">
        <v>14673</v>
      </c>
      <c r="N5797" s="24">
        <v>0</v>
      </c>
      <c r="O5797" s="24">
        <v>0</v>
      </c>
      <c r="P5797" s="32" t="s">
        <v>3127</v>
      </c>
      <c r="Q5797" s="43" t="s">
        <v>3128</v>
      </c>
      <c r="R5797" s="43" t="s">
        <v>693</v>
      </c>
      <c r="S5797" s="47">
        <v>6</v>
      </c>
    </row>
    <row r="5798" spans="1:19" ht="12.75">
      <c r="A5798" s="22" t="s">
        <v>60</v>
      </c>
      <c r="B5798" s="22" t="s">
        <v>11890</v>
      </c>
      <c r="C5798" s="22" t="s">
        <v>65</v>
      </c>
      <c r="D5798" s="22" t="s">
        <v>61</v>
      </c>
      <c r="E5798" s="22" t="s">
        <v>14674</v>
      </c>
      <c r="F5798" s="31">
        <v>42902.47152777778</v>
      </c>
      <c r="G5798" s="31">
        <v>42948</v>
      </c>
      <c r="H5798" s="31">
        <v>43313</v>
      </c>
      <c r="I5798" s="31">
        <v>42932</v>
      </c>
      <c r="J5798" s="22" t="s">
        <v>73</v>
      </c>
      <c r="K5798" s="32" t="s">
        <v>74</v>
      </c>
      <c r="L5798" s="32" t="s">
        <v>14675</v>
      </c>
      <c r="N5798" s="24">
        <v>0</v>
      </c>
      <c r="O5798" s="24">
        <v>0</v>
      </c>
      <c r="P5798" s="32" t="s">
        <v>91</v>
      </c>
      <c r="Q5798" s="43" t="s">
        <v>92</v>
      </c>
      <c r="R5798" s="43" t="s">
        <v>78</v>
      </c>
      <c r="S5798" s="47">
        <v>5</v>
      </c>
    </row>
    <row r="5799" spans="1:19" ht="12.75">
      <c r="A5799" s="22" t="s">
        <v>60</v>
      </c>
      <c r="B5799" s="22" t="s">
        <v>11679</v>
      </c>
      <c r="C5799" s="22" t="s">
        <v>65</v>
      </c>
      <c r="D5799" s="22" t="s">
        <v>61</v>
      </c>
      <c r="E5799" s="22" t="s">
        <v>14676</v>
      </c>
      <c r="F5799" s="31">
        <v>42893.442337962959</v>
      </c>
      <c r="G5799" s="31">
        <v>42925</v>
      </c>
      <c r="H5799" s="31">
        <v>43290</v>
      </c>
      <c r="I5799" s="31">
        <v>42923</v>
      </c>
      <c r="J5799" s="22" t="s">
        <v>73</v>
      </c>
      <c r="K5799" s="32" t="s">
        <v>94</v>
      </c>
      <c r="L5799" s="32" t="s">
        <v>14677</v>
      </c>
      <c r="N5799" s="24">
        <v>2203.9315999999999</v>
      </c>
      <c r="O5799" s="24">
        <v>2268.435</v>
      </c>
      <c r="P5799" s="32" t="s">
        <v>621</v>
      </c>
      <c r="Q5799" s="43" t="s">
        <v>622</v>
      </c>
      <c r="R5799" s="43" t="s">
        <v>78</v>
      </c>
      <c r="S5799" s="47">
        <v>5</v>
      </c>
    </row>
    <row r="5800" spans="1:19" ht="12.75">
      <c r="A5800" s="22" t="s">
        <v>60</v>
      </c>
      <c r="B5800" s="22" t="s">
        <v>11730</v>
      </c>
      <c r="C5800" s="22" t="s">
        <v>65</v>
      </c>
      <c r="D5800" s="22" t="s">
        <v>61</v>
      </c>
      <c r="E5800" s="22" t="s">
        <v>14678</v>
      </c>
      <c r="F5800" s="31">
        <v>42905.680752314816</v>
      </c>
      <c r="G5800" s="31">
        <v>42917</v>
      </c>
      <c r="H5800" s="31">
        <v>43282</v>
      </c>
      <c r="I5800" s="31">
        <v>42935</v>
      </c>
      <c r="J5800" s="22" t="s">
        <v>73</v>
      </c>
      <c r="K5800" s="32" t="s">
        <v>74</v>
      </c>
      <c r="L5800" s="32" t="s">
        <v>14679</v>
      </c>
      <c r="N5800" s="24">
        <v>3432.7966000000001</v>
      </c>
      <c r="O5800" s="24">
        <v>0</v>
      </c>
      <c r="P5800" s="32" t="s">
        <v>3190</v>
      </c>
      <c r="Q5800" s="43" t="s">
        <v>3191</v>
      </c>
      <c r="R5800" s="43" t="s">
        <v>78</v>
      </c>
      <c r="S5800" s="47">
        <v>6</v>
      </c>
    </row>
    <row r="5801" spans="1:19" ht="12.75">
      <c r="A5801" s="22" t="s">
        <v>60</v>
      </c>
      <c r="B5801" s="22" t="s">
        <v>12061</v>
      </c>
      <c r="C5801" s="22" t="s">
        <v>65</v>
      </c>
      <c r="D5801" s="22" t="s">
        <v>61</v>
      </c>
      <c r="E5801" s="22" t="s">
        <v>14680</v>
      </c>
      <c r="F5801" s="31">
        <v>42892.456527777773</v>
      </c>
      <c r="G5801" s="31">
        <v>42892</v>
      </c>
      <c r="H5801" s="31">
        <v>43257</v>
      </c>
      <c r="I5801" s="31">
        <v>42922</v>
      </c>
      <c r="J5801" s="22" t="s">
        <v>73</v>
      </c>
      <c r="K5801" s="32" t="s">
        <v>171</v>
      </c>
      <c r="L5801" s="32" t="s">
        <v>14681</v>
      </c>
      <c r="N5801" s="24">
        <v>916.09799999999996</v>
      </c>
      <c r="O5801" s="24">
        <v>0</v>
      </c>
      <c r="P5801" s="32" t="s">
        <v>197</v>
      </c>
      <c r="Q5801" s="43" t="s">
        <v>198</v>
      </c>
      <c r="R5801" s="43" t="s">
        <v>78</v>
      </c>
      <c r="S5801" s="47">
        <v>4</v>
      </c>
    </row>
    <row r="5802" spans="1:19" ht="12.75">
      <c r="A5802" s="22" t="s">
        <v>60</v>
      </c>
      <c r="B5802" s="22" t="s">
        <v>11845</v>
      </c>
      <c r="C5802" s="22" t="s">
        <v>65</v>
      </c>
      <c r="D5802" s="22" t="s">
        <v>61</v>
      </c>
      <c r="E5802" s="22" t="s">
        <v>14682</v>
      </c>
      <c r="F5802" s="31">
        <v>42898.615381944444</v>
      </c>
      <c r="G5802" s="31">
        <v>42898</v>
      </c>
      <c r="H5802" s="31">
        <v>43263</v>
      </c>
      <c r="I5802" s="31">
        <v>42928.612071759257</v>
      </c>
      <c r="J5802" s="22" t="s">
        <v>73</v>
      </c>
      <c r="K5802" s="32" t="s">
        <v>74</v>
      </c>
      <c r="L5802" s="32" t="s">
        <v>14683</v>
      </c>
      <c r="N5802" s="24">
        <v>324.73000000000002</v>
      </c>
      <c r="O5802" s="24">
        <v>0</v>
      </c>
      <c r="P5802" s="32" t="s">
        <v>14684</v>
      </c>
      <c r="Q5802" s="43" t="s">
        <v>14685</v>
      </c>
      <c r="R5802" s="43" t="s">
        <v>78</v>
      </c>
      <c r="S5802" s="47">
        <v>5</v>
      </c>
    </row>
    <row r="5803" spans="1:19" ht="12.75">
      <c r="A5803" s="22" t="s">
        <v>60</v>
      </c>
      <c r="B5803" s="22" t="s">
        <v>12181</v>
      </c>
      <c r="C5803" s="22" t="s">
        <v>65</v>
      </c>
      <c r="D5803" s="22" t="s">
        <v>61</v>
      </c>
      <c r="E5803" s="22" t="s">
        <v>14686</v>
      </c>
      <c r="F5803" s="31">
        <v>42916.413796296292</v>
      </c>
      <c r="G5803" s="31">
        <v>42944</v>
      </c>
      <c r="H5803" s="31">
        <v>43309</v>
      </c>
      <c r="I5803" s="31">
        <v>42946</v>
      </c>
      <c r="J5803" s="22" t="s">
        <v>73</v>
      </c>
      <c r="K5803" s="32" t="s">
        <v>74</v>
      </c>
      <c r="L5803" s="32" t="s">
        <v>14687</v>
      </c>
      <c r="N5803" s="24">
        <v>850.94330000000002</v>
      </c>
      <c r="O5803" s="24">
        <v>0</v>
      </c>
      <c r="P5803" s="32" t="s">
        <v>372</v>
      </c>
      <c r="Q5803" s="43" t="s">
        <v>373</v>
      </c>
      <c r="R5803" s="43" t="s">
        <v>78</v>
      </c>
      <c r="S5803" s="47">
        <v>5</v>
      </c>
    </row>
    <row r="5804" spans="1:19" ht="12.75">
      <c r="A5804" s="22" t="s">
        <v>60</v>
      </c>
      <c r="B5804" s="22" t="s">
        <v>11696</v>
      </c>
      <c r="C5804" s="22" t="s">
        <v>65</v>
      </c>
      <c r="D5804" s="22" t="s">
        <v>61</v>
      </c>
      <c r="E5804" s="22" t="s">
        <v>14688</v>
      </c>
      <c r="F5804" s="31">
        <v>42891.393379629626</v>
      </c>
      <c r="G5804" s="31">
        <v>42914</v>
      </c>
      <c r="H5804" s="31">
        <v>43279</v>
      </c>
      <c r="I5804" s="31">
        <v>42921.390914351847</v>
      </c>
      <c r="J5804" s="22" t="s">
        <v>73</v>
      </c>
      <c r="K5804" s="32" t="s">
        <v>74</v>
      </c>
      <c r="L5804" s="32" t="s">
        <v>14689</v>
      </c>
      <c r="N5804" s="24">
        <v>100</v>
      </c>
      <c r="O5804" s="24">
        <v>0</v>
      </c>
      <c r="P5804" s="32" t="s">
        <v>14690</v>
      </c>
      <c r="Q5804" s="43" t="s">
        <v>14691</v>
      </c>
      <c r="R5804" s="43" t="s">
        <v>78</v>
      </c>
      <c r="S5804" s="47">
        <v>4</v>
      </c>
    </row>
    <row r="5805" spans="1:19" ht="12.75">
      <c r="A5805" s="22" t="s">
        <v>60</v>
      </c>
      <c r="B5805" s="22" t="s">
        <v>11746</v>
      </c>
      <c r="C5805" s="22" t="s">
        <v>65</v>
      </c>
      <c r="D5805" s="22" t="s">
        <v>61</v>
      </c>
      <c r="E5805" s="22" t="s">
        <v>14692</v>
      </c>
      <c r="F5805" s="31">
        <v>42901.651284722218</v>
      </c>
      <c r="G5805" s="31">
        <v>42929</v>
      </c>
      <c r="H5805" s="31">
        <v>43294</v>
      </c>
      <c r="I5805" s="31">
        <v>42931</v>
      </c>
      <c r="J5805" s="22" t="s">
        <v>73</v>
      </c>
      <c r="K5805" s="32" t="s">
        <v>94</v>
      </c>
      <c r="L5805" s="32" t="s">
        <v>14693</v>
      </c>
      <c r="N5805" s="24">
        <v>1773.68</v>
      </c>
      <c r="O5805" s="24">
        <v>1773.68</v>
      </c>
      <c r="P5805" s="32" t="s">
        <v>1814</v>
      </c>
      <c r="Q5805" s="43" t="s">
        <v>1815</v>
      </c>
      <c r="R5805" s="43" t="s">
        <v>78</v>
      </c>
      <c r="S5805" s="47">
        <v>6</v>
      </c>
    </row>
    <row r="5806" spans="1:19" ht="12.75">
      <c r="A5806" s="22" t="s">
        <v>60</v>
      </c>
      <c r="B5806" s="22" t="s">
        <v>11699</v>
      </c>
      <c r="C5806" s="22" t="s">
        <v>65</v>
      </c>
      <c r="D5806" s="22" t="s">
        <v>61</v>
      </c>
      <c r="E5806" s="22" t="s">
        <v>14694</v>
      </c>
      <c r="F5806" s="31">
        <v>42893.385729166665</v>
      </c>
      <c r="G5806" s="31">
        <v>42893</v>
      </c>
      <c r="H5806" s="31">
        <v>43258</v>
      </c>
      <c r="I5806" s="31">
        <v>42923</v>
      </c>
      <c r="J5806" s="22" t="s">
        <v>73</v>
      </c>
      <c r="K5806" s="32" t="s">
        <v>74</v>
      </c>
      <c r="L5806" s="32" t="s">
        <v>14695</v>
      </c>
      <c r="N5806" s="24">
        <v>1619.26</v>
      </c>
      <c r="O5806" s="24">
        <v>0</v>
      </c>
      <c r="P5806" s="32" t="s">
        <v>230</v>
      </c>
      <c r="Q5806" s="43" t="s">
        <v>231</v>
      </c>
      <c r="R5806" s="43" t="s">
        <v>193</v>
      </c>
      <c r="S5806" s="47">
        <v>5</v>
      </c>
    </row>
    <row r="5807" spans="1:19" ht="12.75">
      <c r="A5807" s="22" t="s">
        <v>60</v>
      </c>
      <c r="B5807" s="22" t="s">
        <v>11685</v>
      </c>
      <c r="C5807" s="22" t="s">
        <v>65</v>
      </c>
      <c r="D5807" s="22" t="s">
        <v>61</v>
      </c>
      <c r="E5807" s="22" t="s">
        <v>14696</v>
      </c>
      <c r="F5807" s="31">
        <v>42913.616562499999</v>
      </c>
      <c r="G5807" s="31">
        <v>42917</v>
      </c>
      <c r="H5807" s="31">
        <v>43282</v>
      </c>
      <c r="I5807" s="31">
        <v>42943</v>
      </c>
      <c r="J5807" s="22" t="s">
        <v>73</v>
      </c>
      <c r="K5807" s="32" t="s">
        <v>74</v>
      </c>
      <c r="L5807" s="32" t="s">
        <v>14697</v>
      </c>
      <c r="N5807" s="24">
        <v>1068.9100000000001</v>
      </c>
      <c r="O5807" s="24">
        <v>0</v>
      </c>
      <c r="P5807" s="32" t="s">
        <v>1239</v>
      </c>
      <c r="Q5807" s="43" t="s">
        <v>1240</v>
      </c>
      <c r="R5807" s="43" t="s">
        <v>78</v>
      </c>
      <c r="S5807" s="47">
        <v>4</v>
      </c>
    </row>
    <row r="5808" spans="1:19" ht="12.75">
      <c r="A5808" s="22" t="s">
        <v>60</v>
      </c>
      <c r="B5808" s="22" t="s">
        <v>11758</v>
      </c>
      <c r="C5808" s="22" t="s">
        <v>65</v>
      </c>
      <c r="D5808" s="22" t="s">
        <v>61</v>
      </c>
      <c r="E5808" s="22" t="s">
        <v>14698</v>
      </c>
      <c r="F5808" s="31">
        <v>42907.695393518516</v>
      </c>
      <c r="G5808" s="31">
        <v>42907</v>
      </c>
      <c r="H5808" s="31">
        <v>43272</v>
      </c>
      <c r="I5808" s="31">
        <v>42937</v>
      </c>
      <c r="J5808" s="22" t="s">
        <v>73</v>
      </c>
      <c r="K5808" s="32" t="s">
        <v>89</v>
      </c>
      <c r="L5808" s="32" t="s">
        <v>14699</v>
      </c>
      <c r="N5808" s="24">
        <v>610.13250000000005</v>
      </c>
      <c r="O5808" s="24">
        <v>417.70</v>
      </c>
      <c r="P5808" s="32" t="s">
        <v>96</v>
      </c>
      <c r="Q5808" s="43" t="s">
        <v>97</v>
      </c>
      <c r="R5808" s="43" t="s">
        <v>78</v>
      </c>
      <c r="S5808" s="47">
        <v>5</v>
      </c>
    </row>
    <row r="5809" spans="1:19" ht="12.75">
      <c r="A5809" s="22" t="s">
        <v>60</v>
      </c>
      <c r="B5809" s="22" t="s">
        <v>11679</v>
      </c>
      <c r="C5809" s="22" t="s">
        <v>65</v>
      </c>
      <c r="D5809" s="22" t="s">
        <v>61</v>
      </c>
      <c r="E5809" s="22" t="s">
        <v>14700</v>
      </c>
      <c r="F5809" s="31">
        <v>42899.388564814813</v>
      </c>
      <c r="G5809" s="31">
        <v>42900</v>
      </c>
      <c r="H5809" s="31">
        <v>43265</v>
      </c>
      <c r="I5809" s="31">
        <v>42928</v>
      </c>
      <c r="J5809" s="22" t="s">
        <v>73</v>
      </c>
      <c r="K5809" s="32" t="s">
        <v>74</v>
      </c>
      <c r="L5809" s="32" t="s">
        <v>14701</v>
      </c>
      <c r="N5809" s="24">
        <v>3524.97</v>
      </c>
      <c r="O5809" s="24">
        <v>0</v>
      </c>
      <c r="P5809" s="32" t="s">
        <v>524</v>
      </c>
      <c r="Q5809" s="43" t="s">
        <v>525</v>
      </c>
      <c r="R5809" s="43" t="s">
        <v>78</v>
      </c>
      <c r="S5809" s="47">
        <v>5</v>
      </c>
    </row>
    <row r="5810" spans="1:19" ht="12.75">
      <c r="A5810" s="22" t="s">
        <v>60</v>
      </c>
      <c r="B5810" s="22" t="s">
        <v>11741</v>
      </c>
      <c r="C5810" s="22" t="s">
        <v>65</v>
      </c>
      <c r="D5810" s="22" t="s">
        <v>61</v>
      </c>
      <c r="E5810" s="22" t="s">
        <v>14702</v>
      </c>
      <c r="F5810" s="31">
        <v>42916.491759259261</v>
      </c>
      <c r="G5810" s="31">
        <v>42930</v>
      </c>
      <c r="H5810" s="31">
        <v>43295</v>
      </c>
      <c r="I5810" s="31">
        <v>42946</v>
      </c>
      <c r="J5810" s="22" t="s">
        <v>73</v>
      </c>
      <c r="K5810" s="32" t="s">
        <v>74</v>
      </c>
      <c r="L5810" s="32" t="s">
        <v>14703</v>
      </c>
      <c r="N5810" s="24">
        <v>0</v>
      </c>
      <c r="O5810" s="24">
        <v>0</v>
      </c>
      <c r="P5810" s="32" t="s">
        <v>5870</v>
      </c>
      <c r="Q5810" s="43" t="s">
        <v>5871</v>
      </c>
      <c r="R5810" s="43" t="s">
        <v>78</v>
      </c>
      <c r="S5810" s="47">
        <v>4</v>
      </c>
    </row>
    <row r="5811" spans="1:19" ht="12.75">
      <c r="A5811" s="22" t="s">
        <v>60</v>
      </c>
      <c r="B5811" s="22" t="s">
        <v>11675</v>
      </c>
      <c r="C5811" s="22" t="s">
        <v>65</v>
      </c>
      <c r="D5811" s="22" t="s">
        <v>61</v>
      </c>
      <c r="E5811" s="22" t="s">
        <v>14704</v>
      </c>
      <c r="F5811" s="31">
        <v>42893.400543981479</v>
      </c>
      <c r="G5811" s="31">
        <v>42910</v>
      </c>
      <c r="H5811" s="31">
        <v>43275</v>
      </c>
      <c r="I5811" s="31">
        <v>42923</v>
      </c>
      <c r="J5811" s="22" t="s">
        <v>73</v>
      </c>
      <c r="K5811" s="32" t="s">
        <v>74</v>
      </c>
      <c r="L5811" s="32" t="s">
        <v>14705</v>
      </c>
      <c r="N5811" s="24">
        <v>997.96799999999996</v>
      </c>
      <c r="O5811" s="24">
        <v>0</v>
      </c>
      <c r="P5811" s="32" t="s">
        <v>12689</v>
      </c>
      <c r="Q5811" s="43" t="s">
        <v>12690</v>
      </c>
      <c r="R5811" s="43" t="s">
        <v>78</v>
      </c>
      <c r="S5811" s="47">
        <v>5</v>
      </c>
    </row>
    <row r="5812" spans="1:19" ht="12.75">
      <c r="A5812" s="22" t="s">
        <v>60</v>
      </c>
      <c r="B5812" s="22" t="s">
        <v>11765</v>
      </c>
      <c r="C5812" s="22" t="s">
        <v>65</v>
      </c>
      <c r="D5812" s="22" t="s">
        <v>61</v>
      </c>
      <c r="E5812" s="22" t="s">
        <v>14706</v>
      </c>
      <c r="F5812" s="31">
        <v>42901.538206018515</v>
      </c>
      <c r="G5812" s="31">
        <v>42925</v>
      </c>
      <c r="H5812" s="31">
        <v>43290</v>
      </c>
      <c r="I5812" s="31">
        <v>42931</v>
      </c>
      <c r="J5812" s="22" t="s">
        <v>73</v>
      </c>
      <c r="K5812" s="32" t="s">
        <v>94</v>
      </c>
      <c r="L5812" s="32" t="s">
        <v>14707</v>
      </c>
      <c r="N5812" s="24">
        <v>1692.8883000000001</v>
      </c>
      <c r="O5812" s="24">
        <v>1888.26</v>
      </c>
      <c r="P5812" s="32" t="s">
        <v>347</v>
      </c>
      <c r="Q5812" s="43" t="s">
        <v>348</v>
      </c>
      <c r="R5812" s="43" t="s">
        <v>78</v>
      </c>
      <c r="S5812" s="47">
        <v>5</v>
      </c>
    </row>
    <row r="5813" spans="1:19" ht="12.75">
      <c r="A5813" s="22" t="s">
        <v>60</v>
      </c>
      <c r="B5813" s="22" t="s">
        <v>12061</v>
      </c>
      <c r="C5813" s="22" t="s">
        <v>65</v>
      </c>
      <c r="D5813" s="22" t="s">
        <v>61</v>
      </c>
      <c r="E5813" s="22" t="s">
        <v>14708</v>
      </c>
      <c r="F5813" s="31">
        <v>42902.638668981483</v>
      </c>
      <c r="G5813" s="31">
        <v>42925</v>
      </c>
      <c r="H5813" s="31">
        <v>43290</v>
      </c>
      <c r="I5813" s="31">
        <v>42932</v>
      </c>
      <c r="J5813" s="22" t="s">
        <v>73</v>
      </c>
      <c r="K5813" s="32" t="s">
        <v>94</v>
      </c>
      <c r="L5813" s="32" t="s">
        <v>14709</v>
      </c>
      <c r="N5813" s="24">
        <v>1227.3900000000001</v>
      </c>
      <c r="O5813" s="24">
        <v>673.83</v>
      </c>
      <c r="P5813" s="32" t="s">
        <v>3127</v>
      </c>
      <c r="Q5813" s="43" t="s">
        <v>3128</v>
      </c>
      <c r="R5813" s="43" t="s">
        <v>78</v>
      </c>
      <c r="S5813" s="47">
        <v>5</v>
      </c>
    </row>
    <row r="5814" spans="1:19" ht="12.75">
      <c r="A5814" s="22" t="s">
        <v>60</v>
      </c>
      <c r="B5814" s="22" t="s">
        <v>11735</v>
      </c>
      <c r="C5814" s="22" t="s">
        <v>65</v>
      </c>
      <c r="D5814" s="22" t="s">
        <v>61</v>
      </c>
      <c r="E5814" s="22" t="s">
        <v>14710</v>
      </c>
      <c r="F5814" s="31">
        <v>42912.529699074075</v>
      </c>
      <c r="G5814" s="31">
        <v>42912</v>
      </c>
      <c r="H5814" s="31">
        <v>43277</v>
      </c>
      <c r="I5814" s="31">
        <v>42942</v>
      </c>
      <c r="J5814" s="22" t="s">
        <v>73</v>
      </c>
      <c r="K5814" s="32" t="s">
        <v>74</v>
      </c>
      <c r="L5814" s="32" t="s">
        <v>14711</v>
      </c>
      <c r="N5814" s="24">
        <v>1597.4860000000001</v>
      </c>
      <c r="O5814" s="24">
        <v>0</v>
      </c>
      <c r="P5814" s="32" t="s">
        <v>896</v>
      </c>
      <c r="Q5814" s="43" t="s">
        <v>897</v>
      </c>
      <c r="R5814" s="43" t="s">
        <v>78</v>
      </c>
      <c r="S5814" s="47">
        <v>6</v>
      </c>
    </row>
    <row r="5815" spans="1:19" ht="12.75">
      <c r="A5815" s="22" t="s">
        <v>60</v>
      </c>
      <c r="B5815" s="22" t="s">
        <v>11685</v>
      </c>
      <c r="C5815" s="22" t="s">
        <v>65</v>
      </c>
      <c r="D5815" s="22" t="s">
        <v>61</v>
      </c>
      <c r="E5815" s="22" t="s">
        <v>14712</v>
      </c>
      <c r="F5815" s="31">
        <v>42915.678159722222</v>
      </c>
      <c r="G5815" s="31">
        <v>42922</v>
      </c>
      <c r="H5815" s="31">
        <v>43287</v>
      </c>
      <c r="I5815" s="31">
        <v>42945</v>
      </c>
      <c r="J5815" s="22" t="s">
        <v>73</v>
      </c>
      <c r="K5815" s="32" t="s">
        <v>94</v>
      </c>
      <c r="L5815" s="32" t="s">
        <v>14713</v>
      </c>
      <c r="N5815" s="24">
        <v>2475.7800000000002</v>
      </c>
      <c r="O5815" s="24">
        <v>2044.24</v>
      </c>
      <c r="P5815" s="32" t="s">
        <v>112</v>
      </c>
      <c r="Q5815" s="43" t="s">
        <v>113</v>
      </c>
      <c r="R5815" s="43" t="s">
        <v>78</v>
      </c>
      <c r="S5815" s="47">
        <v>5</v>
      </c>
    </row>
    <row r="5816" spans="1:19" ht="12.75">
      <c r="A5816" s="22" t="s">
        <v>60</v>
      </c>
      <c r="B5816" s="22" t="s">
        <v>11679</v>
      </c>
      <c r="C5816" s="22" t="s">
        <v>65</v>
      </c>
      <c r="D5816" s="22" t="s">
        <v>61</v>
      </c>
      <c r="E5816" s="22" t="s">
        <v>14714</v>
      </c>
      <c r="F5816" s="31">
        <v>42915.413645833331</v>
      </c>
      <c r="G5816" s="31">
        <v>42917</v>
      </c>
      <c r="H5816" s="31">
        <v>43282</v>
      </c>
      <c r="I5816" s="31">
        <v>42945</v>
      </c>
      <c r="J5816" s="22" t="s">
        <v>73</v>
      </c>
      <c r="K5816" s="32" t="s">
        <v>94</v>
      </c>
      <c r="L5816" s="32" t="s">
        <v>14715</v>
      </c>
      <c r="N5816" s="24">
        <v>1862.366</v>
      </c>
      <c r="O5816" s="24">
        <v>1502.32</v>
      </c>
      <c r="P5816" s="32" t="s">
        <v>3407</v>
      </c>
      <c r="Q5816" s="43" t="s">
        <v>3408</v>
      </c>
      <c r="R5816" s="43" t="s">
        <v>78</v>
      </c>
      <c r="S5816" s="47">
        <v>5</v>
      </c>
    </row>
    <row r="5817" spans="1:19" ht="12.75">
      <c r="A5817" s="22" t="s">
        <v>60</v>
      </c>
      <c r="B5817" s="22" t="s">
        <v>11765</v>
      </c>
      <c r="C5817" s="22" t="s">
        <v>65</v>
      </c>
      <c r="D5817" s="22" t="s">
        <v>61</v>
      </c>
      <c r="E5817" s="22" t="s">
        <v>14716</v>
      </c>
      <c r="F5817" s="31">
        <v>42915.494490740741</v>
      </c>
      <c r="G5817" s="31">
        <v>42941</v>
      </c>
      <c r="H5817" s="31">
        <v>43306</v>
      </c>
      <c r="I5817" s="31">
        <v>42945</v>
      </c>
      <c r="J5817" s="22" t="s">
        <v>73</v>
      </c>
      <c r="K5817" s="32" t="s">
        <v>171</v>
      </c>
      <c r="L5817" s="32" t="s">
        <v>14717</v>
      </c>
      <c r="N5817" s="24">
        <v>1843.325</v>
      </c>
      <c r="O5817" s="24">
        <v>0</v>
      </c>
      <c r="P5817" s="32" t="s">
        <v>108</v>
      </c>
      <c r="Q5817" s="43" t="s">
        <v>109</v>
      </c>
      <c r="R5817" s="43" t="s">
        <v>78</v>
      </c>
      <c r="S5817" s="47">
        <v>5</v>
      </c>
    </row>
    <row r="5818" spans="1:19" ht="12.75">
      <c r="A5818" s="22" t="s">
        <v>60</v>
      </c>
      <c r="B5818" s="22" t="s">
        <v>11699</v>
      </c>
      <c r="C5818" s="22" t="s">
        <v>65</v>
      </c>
      <c r="D5818" s="22" t="s">
        <v>61</v>
      </c>
      <c r="E5818" s="22" t="s">
        <v>14718</v>
      </c>
      <c r="F5818" s="31">
        <v>42887.395208333335</v>
      </c>
      <c r="G5818" s="31">
        <v>42910</v>
      </c>
      <c r="H5818" s="31">
        <v>43275</v>
      </c>
      <c r="I5818" s="31">
        <v>42917</v>
      </c>
      <c r="J5818" s="22" t="s">
        <v>73</v>
      </c>
      <c r="K5818" s="32" t="s">
        <v>89</v>
      </c>
      <c r="L5818" s="32" t="s">
        <v>14719</v>
      </c>
      <c r="N5818" s="24">
        <v>587.95399999999995</v>
      </c>
      <c r="O5818" s="24">
        <v>507.34</v>
      </c>
      <c r="P5818" s="32" t="s">
        <v>11536</v>
      </c>
      <c r="Q5818" s="43" t="s">
        <v>11537</v>
      </c>
      <c r="R5818" s="43" t="s">
        <v>78</v>
      </c>
      <c r="S5818" s="47">
        <v>5</v>
      </c>
    </row>
    <row r="5819" spans="1:19" ht="12.75">
      <c r="A5819" s="22" t="s">
        <v>60</v>
      </c>
      <c r="B5819" s="22" t="s">
        <v>11675</v>
      </c>
      <c r="C5819" s="22" t="s">
        <v>65</v>
      </c>
      <c r="D5819" s="22" t="s">
        <v>61</v>
      </c>
      <c r="E5819" s="22" t="s">
        <v>14720</v>
      </c>
      <c r="F5819" s="31">
        <v>42902.692812499998</v>
      </c>
      <c r="G5819" s="31">
        <v>42902</v>
      </c>
      <c r="H5819" s="31">
        <v>43267</v>
      </c>
      <c r="I5819" s="31">
        <v>42932</v>
      </c>
      <c r="J5819" s="22" t="s">
        <v>73</v>
      </c>
      <c r="K5819" s="32" t="s">
        <v>74</v>
      </c>
      <c r="L5819" s="32" t="s">
        <v>14721</v>
      </c>
      <c r="N5819" s="24">
        <v>3118.13</v>
      </c>
      <c r="O5819" s="24">
        <v>0</v>
      </c>
      <c r="P5819" s="32" t="s">
        <v>2318</v>
      </c>
      <c r="Q5819" s="43" t="s">
        <v>2319</v>
      </c>
      <c r="R5819" s="43" t="s">
        <v>193</v>
      </c>
      <c r="S5819" s="47">
        <v>5</v>
      </c>
    </row>
    <row r="5820" spans="1:19" ht="12.75">
      <c r="A5820" s="22" t="s">
        <v>60</v>
      </c>
      <c r="B5820" s="22" t="s">
        <v>11685</v>
      </c>
      <c r="C5820" s="22" t="s">
        <v>65</v>
      </c>
      <c r="D5820" s="22" t="s">
        <v>61</v>
      </c>
      <c r="E5820" s="22" t="s">
        <v>14722</v>
      </c>
      <c r="F5820" s="31">
        <v>42895.661712962959</v>
      </c>
      <c r="G5820" s="31">
        <v>42919</v>
      </c>
      <c r="H5820" s="31">
        <v>43284</v>
      </c>
      <c r="I5820" s="31">
        <v>42925</v>
      </c>
      <c r="J5820" s="22" t="s">
        <v>152</v>
      </c>
      <c r="K5820" s="32" t="s">
        <v>153</v>
      </c>
      <c r="L5820" s="32" t="s">
        <v>14723</v>
      </c>
      <c r="M5820" s="32" t="s">
        <v>14471</v>
      </c>
      <c r="N5820" s="24">
        <v>-197.95</v>
      </c>
      <c r="O5820" s="24">
        <v>-197.95</v>
      </c>
      <c r="P5820" s="32" t="s">
        <v>1428</v>
      </c>
      <c r="Q5820" s="43" t="s">
        <v>1429</v>
      </c>
      <c r="R5820" s="43" t="s">
        <v>78</v>
      </c>
      <c r="S5820" s="47">
        <v>1</v>
      </c>
    </row>
    <row r="5821" spans="1:19" ht="12.75">
      <c r="A5821" s="22" t="s">
        <v>60</v>
      </c>
      <c r="B5821" s="22" t="s">
        <v>11890</v>
      </c>
      <c r="C5821" s="22" t="s">
        <v>65</v>
      </c>
      <c r="D5821" s="22" t="s">
        <v>61</v>
      </c>
      <c r="E5821" s="22" t="s">
        <v>14724</v>
      </c>
      <c r="F5821" s="31">
        <v>42899.672546296293</v>
      </c>
      <c r="G5821" s="31">
        <v>42926</v>
      </c>
      <c r="H5821" s="31">
        <v>43291</v>
      </c>
      <c r="I5821" s="31">
        <v>42929</v>
      </c>
      <c r="J5821" s="22" t="s">
        <v>73</v>
      </c>
      <c r="K5821" s="32" t="s">
        <v>74</v>
      </c>
      <c r="L5821" s="32" t="s">
        <v>14725</v>
      </c>
      <c r="N5821" s="24">
        <v>438.26400000000001</v>
      </c>
      <c r="O5821" s="24">
        <v>0</v>
      </c>
      <c r="P5821" s="32" t="s">
        <v>478</v>
      </c>
      <c r="Q5821" s="43" t="s">
        <v>479</v>
      </c>
      <c r="R5821" s="43" t="s">
        <v>78</v>
      </c>
      <c r="S5821" s="47">
        <v>5</v>
      </c>
    </row>
    <row r="5822" spans="1:19" ht="12.75">
      <c r="A5822" s="22" t="s">
        <v>60</v>
      </c>
      <c r="B5822" s="22" t="s">
        <v>11685</v>
      </c>
      <c r="C5822" s="22" t="s">
        <v>65</v>
      </c>
      <c r="D5822" s="22" t="s">
        <v>61</v>
      </c>
      <c r="E5822" s="22" t="s">
        <v>14726</v>
      </c>
      <c r="F5822" s="31">
        <v>42891.372303240736</v>
      </c>
      <c r="G5822" s="31">
        <v>42917</v>
      </c>
      <c r="H5822" s="31">
        <v>43282</v>
      </c>
      <c r="I5822" s="31">
        <v>42921</v>
      </c>
      <c r="J5822" s="22" t="s">
        <v>73</v>
      </c>
      <c r="K5822" s="32" t="s">
        <v>94</v>
      </c>
      <c r="L5822" s="32" t="s">
        <v>14727</v>
      </c>
      <c r="N5822" s="24">
        <v>4994.6319999999996</v>
      </c>
      <c r="O5822" s="24">
        <v>4484.3824999999997</v>
      </c>
      <c r="P5822" s="32" t="s">
        <v>13328</v>
      </c>
      <c r="Q5822" s="43" t="s">
        <v>13329</v>
      </c>
      <c r="R5822" s="43" t="s">
        <v>78</v>
      </c>
      <c r="S5822" s="47">
        <v>6</v>
      </c>
    </row>
    <row r="5823" spans="1:19" ht="12.75">
      <c r="A5823" s="22" t="s">
        <v>60</v>
      </c>
      <c r="B5823" s="22" t="s">
        <v>12295</v>
      </c>
      <c r="C5823" s="22" t="s">
        <v>65</v>
      </c>
      <c r="D5823" s="22" t="s">
        <v>61</v>
      </c>
      <c r="E5823" s="22" t="s">
        <v>14728</v>
      </c>
      <c r="F5823" s="31">
        <v>42898.46539351852</v>
      </c>
      <c r="G5823" s="31">
        <v>42917</v>
      </c>
      <c r="H5823" s="31">
        <v>43282</v>
      </c>
      <c r="I5823" s="31">
        <v>42928.460405092592</v>
      </c>
      <c r="J5823" s="22" t="s">
        <v>73</v>
      </c>
      <c r="K5823" s="32" t="s">
        <v>74</v>
      </c>
      <c r="L5823" s="32" t="s">
        <v>14729</v>
      </c>
      <c r="N5823" s="24">
        <v>11799.23</v>
      </c>
      <c r="O5823" s="24">
        <v>0</v>
      </c>
      <c r="P5823" s="32" t="s">
        <v>3507</v>
      </c>
      <c r="Q5823" s="43" t="s">
        <v>3508</v>
      </c>
      <c r="R5823" s="43" t="s">
        <v>78</v>
      </c>
      <c r="S5823" s="47">
        <v>5</v>
      </c>
    </row>
    <row r="5824" spans="1:19" ht="12.75">
      <c r="A5824" s="22" t="s">
        <v>60</v>
      </c>
      <c r="B5824" s="22" t="s">
        <v>11824</v>
      </c>
      <c r="C5824" s="22" t="s">
        <v>65</v>
      </c>
      <c r="D5824" s="22" t="s">
        <v>61</v>
      </c>
      <c r="E5824" s="22" t="s">
        <v>14730</v>
      </c>
      <c r="F5824" s="31">
        <v>42916.649814814817</v>
      </c>
      <c r="G5824" s="31">
        <v>42916</v>
      </c>
      <c r="H5824" s="31">
        <v>43281</v>
      </c>
      <c r="I5824" s="31">
        <v>42946</v>
      </c>
      <c r="J5824" s="22" t="s">
        <v>73</v>
      </c>
      <c r="K5824" s="32" t="s">
        <v>74</v>
      </c>
      <c r="L5824" s="32" t="s">
        <v>14731</v>
      </c>
      <c r="N5824" s="24">
        <v>0</v>
      </c>
      <c r="O5824" s="24">
        <v>0</v>
      </c>
      <c r="P5824" s="32" t="s">
        <v>1400</v>
      </c>
      <c r="Q5824" s="43" t="s">
        <v>1401</v>
      </c>
      <c r="R5824" s="43" t="s">
        <v>78</v>
      </c>
      <c r="S5824" s="47">
        <v>5</v>
      </c>
    </row>
    <row r="5825" spans="1:19" ht="12.75">
      <c r="A5825" s="22" t="s">
        <v>60</v>
      </c>
      <c r="B5825" s="22" t="s">
        <v>11746</v>
      </c>
      <c r="C5825" s="22" t="s">
        <v>65</v>
      </c>
      <c r="D5825" s="22" t="s">
        <v>61</v>
      </c>
      <c r="E5825" s="22" t="s">
        <v>14732</v>
      </c>
      <c r="F5825" s="31">
        <v>42887.417210648149</v>
      </c>
      <c r="G5825" s="31">
        <v>42891</v>
      </c>
      <c r="H5825" s="31">
        <v>43256</v>
      </c>
      <c r="I5825" s="31">
        <v>42917</v>
      </c>
      <c r="J5825" s="22" t="s">
        <v>73</v>
      </c>
      <c r="K5825" s="32" t="s">
        <v>74</v>
      </c>
      <c r="L5825" s="32" t="s">
        <v>14733</v>
      </c>
      <c r="N5825" s="24">
        <v>0</v>
      </c>
      <c r="O5825" s="24">
        <v>0</v>
      </c>
      <c r="P5825" s="32" t="s">
        <v>453</v>
      </c>
      <c r="Q5825" s="43" t="s">
        <v>454</v>
      </c>
      <c r="R5825" s="43" t="s">
        <v>78</v>
      </c>
      <c r="S5825" s="47">
        <v>2</v>
      </c>
    </row>
    <row r="5826" spans="1:19" ht="12.75">
      <c r="A5826" s="22" t="s">
        <v>60</v>
      </c>
      <c r="B5826" s="22" t="s">
        <v>11713</v>
      </c>
      <c r="C5826" s="22" t="s">
        <v>65</v>
      </c>
      <c r="D5826" s="22" t="s">
        <v>61</v>
      </c>
      <c r="E5826" s="22" t="s">
        <v>14734</v>
      </c>
      <c r="F5826" s="31">
        <v>42900.493784722217</v>
      </c>
      <c r="G5826" s="31">
        <v>42899</v>
      </c>
      <c r="H5826" s="31">
        <v>43264</v>
      </c>
      <c r="I5826" s="31">
        <v>42930.492372685185</v>
      </c>
      <c r="J5826" s="22" t="s">
        <v>152</v>
      </c>
      <c r="K5826" s="32" t="s">
        <v>153</v>
      </c>
      <c r="L5826" s="32" t="s">
        <v>14735</v>
      </c>
      <c r="M5826" s="32" t="s">
        <v>11883</v>
      </c>
      <c r="N5826" s="24">
        <v>0</v>
      </c>
      <c r="O5826" s="24">
        <v>0</v>
      </c>
      <c r="P5826" s="32" t="s">
        <v>225</v>
      </c>
      <c r="Q5826" s="43" t="s">
        <v>226</v>
      </c>
      <c r="R5826" s="43" t="s">
        <v>193</v>
      </c>
      <c r="S5826" s="47">
        <v>1</v>
      </c>
    </row>
    <row r="5827" spans="1:19" ht="12.75">
      <c r="A5827" s="22" t="s">
        <v>60</v>
      </c>
      <c r="B5827" s="22" t="s">
        <v>11845</v>
      </c>
      <c r="C5827" s="22" t="s">
        <v>65</v>
      </c>
      <c r="D5827" s="22" t="s">
        <v>61</v>
      </c>
      <c r="E5827" s="22" t="s">
        <v>14736</v>
      </c>
      <c r="F5827" s="31">
        <v>42894.889606481476</v>
      </c>
      <c r="G5827" s="31">
        <v>42916</v>
      </c>
      <c r="H5827" s="31">
        <v>43281</v>
      </c>
      <c r="I5827" s="31">
        <v>42924.887743055551</v>
      </c>
      <c r="J5827" s="22" t="s">
        <v>73</v>
      </c>
      <c r="K5827" s="32" t="s">
        <v>89</v>
      </c>
      <c r="L5827" s="32" t="s">
        <v>14737</v>
      </c>
      <c r="N5827" s="24">
        <v>963.34</v>
      </c>
      <c r="O5827" s="24">
        <v>863.90</v>
      </c>
      <c r="P5827" s="32" t="s">
        <v>269</v>
      </c>
      <c r="Q5827" s="43" t="s">
        <v>270</v>
      </c>
      <c r="R5827" s="43" t="s">
        <v>78</v>
      </c>
      <c r="S5827" s="47">
        <v>4</v>
      </c>
    </row>
    <row r="5828" spans="1:19" ht="12.75">
      <c r="A5828" s="22" t="s">
        <v>60</v>
      </c>
      <c r="B5828" s="22" t="s">
        <v>11791</v>
      </c>
      <c r="C5828" s="22" t="s">
        <v>65</v>
      </c>
      <c r="D5828" s="22" t="s">
        <v>61</v>
      </c>
      <c r="E5828" s="22" t="s">
        <v>14738</v>
      </c>
      <c r="F5828" s="31">
        <v>42900.659004629626</v>
      </c>
      <c r="G5828" s="31">
        <v>42931</v>
      </c>
      <c r="H5828" s="31">
        <v>43296</v>
      </c>
      <c r="I5828" s="31">
        <v>42930</v>
      </c>
      <c r="J5828" s="22" t="s">
        <v>73</v>
      </c>
      <c r="K5828" s="32" t="s">
        <v>94</v>
      </c>
      <c r="L5828" s="32" t="s">
        <v>14739</v>
      </c>
      <c r="N5828" s="24">
        <v>4800.0218000000004</v>
      </c>
      <c r="O5828" s="24">
        <v>7224.9849999999997</v>
      </c>
      <c r="P5828" s="32" t="s">
        <v>892</v>
      </c>
      <c r="Q5828" s="43" t="s">
        <v>893</v>
      </c>
      <c r="R5828" s="43" t="s">
        <v>78</v>
      </c>
      <c r="S5828" s="47">
        <v>5</v>
      </c>
    </row>
    <row r="5829" spans="1:19" ht="12.75">
      <c r="A5829" s="22" t="s">
        <v>60</v>
      </c>
      <c r="B5829" s="22" t="s">
        <v>11890</v>
      </c>
      <c r="C5829" s="22" t="s">
        <v>65</v>
      </c>
      <c r="D5829" s="22" t="s">
        <v>61</v>
      </c>
      <c r="E5829" s="22" t="s">
        <v>14740</v>
      </c>
      <c r="F5829" s="31">
        <v>42894.091296296298</v>
      </c>
      <c r="G5829" s="31">
        <v>42943</v>
      </c>
      <c r="H5829" s="31">
        <v>43308</v>
      </c>
      <c r="I5829" s="31">
        <v>42954</v>
      </c>
      <c r="J5829" s="22" t="s">
        <v>73</v>
      </c>
      <c r="K5829" s="32" t="s">
        <v>89</v>
      </c>
      <c r="L5829" s="32" t="s">
        <v>14741</v>
      </c>
      <c r="N5829" s="24">
        <v>886.596</v>
      </c>
      <c r="O5829" s="24">
        <v>863.90</v>
      </c>
      <c r="P5829" s="32" t="s">
        <v>269</v>
      </c>
      <c r="Q5829" s="43" t="s">
        <v>270</v>
      </c>
      <c r="R5829" s="43" t="s">
        <v>78</v>
      </c>
      <c r="S5829" s="47">
        <v>6</v>
      </c>
    </row>
    <row r="5830" spans="1:19" ht="12.75">
      <c r="A5830" s="22" t="s">
        <v>60</v>
      </c>
      <c r="B5830" s="22" t="s">
        <v>11685</v>
      </c>
      <c r="C5830" s="22" t="s">
        <v>65</v>
      </c>
      <c r="D5830" s="22" t="s">
        <v>61</v>
      </c>
      <c r="E5830" s="22" t="s">
        <v>14742</v>
      </c>
      <c r="F5830" s="31">
        <v>42905.637418981481</v>
      </c>
      <c r="G5830" s="31">
        <v>42930</v>
      </c>
      <c r="H5830" s="31">
        <v>43295</v>
      </c>
      <c r="I5830" s="31">
        <v>42935</v>
      </c>
      <c r="J5830" s="22" t="s">
        <v>73</v>
      </c>
      <c r="K5830" s="32" t="s">
        <v>94</v>
      </c>
      <c r="L5830" s="32" t="s">
        <v>14743</v>
      </c>
      <c r="N5830" s="24">
        <v>1015.55</v>
      </c>
      <c r="O5830" s="24">
        <v>971.80</v>
      </c>
      <c r="P5830" s="32" t="s">
        <v>648</v>
      </c>
      <c r="Q5830" s="43" t="s">
        <v>649</v>
      </c>
      <c r="R5830" s="43" t="s">
        <v>78</v>
      </c>
      <c r="S5830" s="47">
        <v>5</v>
      </c>
    </row>
    <row r="5831" spans="1:19" ht="12.75">
      <c r="A5831" s="22" t="s">
        <v>60</v>
      </c>
      <c r="B5831" s="22" t="s">
        <v>11791</v>
      </c>
      <c r="C5831" s="22" t="s">
        <v>65</v>
      </c>
      <c r="D5831" s="22" t="s">
        <v>61</v>
      </c>
      <c r="E5831" s="22" t="s">
        <v>14744</v>
      </c>
      <c r="F5831" s="31">
        <v>42912.639409722222</v>
      </c>
      <c r="G5831" s="31">
        <v>42917</v>
      </c>
      <c r="H5831" s="31">
        <v>43282</v>
      </c>
      <c r="I5831" s="31">
        <v>42942</v>
      </c>
      <c r="J5831" s="22" t="s">
        <v>73</v>
      </c>
      <c r="K5831" s="32" t="s">
        <v>74</v>
      </c>
      <c r="L5831" s="32" t="s">
        <v>14745</v>
      </c>
      <c r="N5831" s="24">
        <v>0</v>
      </c>
      <c r="O5831" s="24">
        <v>0</v>
      </c>
      <c r="P5831" s="32" t="s">
        <v>14746</v>
      </c>
      <c r="Q5831" s="43" t="s">
        <v>14747</v>
      </c>
      <c r="R5831" s="43" t="s">
        <v>78</v>
      </c>
      <c r="S5831" s="47">
        <v>5</v>
      </c>
    </row>
    <row r="5832" spans="1:19" ht="12.75">
      <c r="A5832" s="22" t="s">
        <v>60</v>
      </c>
      <c r="B5832" s="22" t="s">
        <v>11845</v>
      </c>
      <c r="C5832" s="22" t="s">
        <v>65</v>
      </c>
      <c r="D5832" s="22" t="s">
        <v>61</v>
      </c>
      <c r="E5832" s="22" t="s">
        <v>14748</v>
      </c>
      <c r="F5832" s="31">
        <v>42906.424409722218</v>
      </c>
      <c r="G5832" s="31">
        <v>42906</v>
      </c>
      <c r="H5832" s="31">
        <v>43271</v>
      </c>
      <c r="I5832" s="31">
        <v>42936.422210648147</v>
      </c>
      <c r="J5832" s="22" t="s">
        <v>73</v>
      </c>
      <c r="K5832" s="32" t="s">
        <v>74</v>
      </c>
      <c r="L5832" s="32" t="s">
        <v>14749</v>
      </c>
      <c r="N5832" s="24">
        <v>1222.80</v>
      </c>
      <c r="O5832" s="24">
        <v>0</v>
      </c>
      <c r="P5832" s="32" t="s">
        <v>2282</v>
      </c>
      <c r="Q5832" s="43" t="s">
        <v>2283</v>
      </c>
      <c r="R5832" s="43" t="s">
        <v>78</v>
      </c>
      <c r="S5832" s="47">
        <v>5</v>
      </c>
    </row>
    <row r="5833" spans="1:19" ht="12.75">
      <c r="A5833" s="22" t="s">
        <v>60</v>
      </c>
      <c r="B5833" s="22" t="s">
        <v>11741</v>
      </c>
      <c r="C5833" s="22" t="s">
        <v>65</v>
      </c>
      <c r="D5833" s="22" t="s">
        <v>61</v>
      </c>
      <c r="E5833" s="22" t="s">
        <v>14750</v>
      </c>
      <c r="F5833" s="31">
        <v>42909.575243055551</v>
      </c>
      <c r="G5833" s="31">
        <v>42916</v>
      </c>
      <c r="H5833" s="31">
        <v>43281</v>
      </c>
      <c r="I5833" s="31">
        <v>42939</v>
      </c>
      <c r="J5833" s="22" t="s">
        <v>73</v>
      </c>
      <c r="K5833" s="32" t="s">
        <v>74</v>
      </c>
      <c r="L5833" s="32" t="s">
        <v>14751</v>
      </c>
      <c r="N5833" s="24">
        <v>0</v>
      </c>
      <c r="O5833" s="24">
        <v>0</v>
      </c>
      <c r="P5833" s="32" t="s">
        <v>201</v>
      </c>
      <c r="Q5833" s="43" t="s">
        <v>202</v>
      </c>
      <c r="R5833" s="43" t="s">
        <v>78</v>
      </c>
      <c r="S5833" s="47">
        <v>5</v>
      </c>
    </row>
    <row r="5834" spans="1:19" ht="12.75">
      <c r="A5834" s="22" t="s">
        <v>60</v>
      </c>
      <c r="B5834" s="22" t="s">
        <v>11833</v>
      </c>
      <c r="C5834" s="22" t="s">
        <v>65</v>
      </c>
      <c r="D5834" s="22" t="s">
        <v>61</v>
      </c>
      <c r="E5834" s="22" t="s">
        <v>14752</v>
      </c>
      <c r="F5834" s="31">
        <v>42895.59275462963</v>
      </c>
      <c r="G5834" s="31">
        <v>42896</v>
      </c>
      <c r="H5834" s="31">
        <v>43261</v>
      </c>
      <c r="I5834" s="31">
        <v>42925.591504629629</v>
      </c>
      <c r="J5834" s="22" t="s">
        <v>73</v>
      </c>
      <c r="K5834" s="32" t="s">
        <v>153</v>
      </c>
      <c r="L5834" s="32" t="s">
        <v>14753</v>
      </c>
      <c r="M5834" s="32" t="s">
        <v>14754</v>
      </c>
      <c r="N5834" s="24">
        <v>614.53999999999996</v>
      </c>
      <c r="O5834" s="24">
        <v>370.78</v>
      </c>
      <c r="P5834" s="32" t="s">
        <v>108</v>
      </c>
      <c r="Q5834" s="43" t="s">
        <v>109</v>
      </c>
      <c r="R5834" s="43" t="s">
        <v>78</v>
      </c>
      <c r="S5834" s="47">
        <v>5</v>
      </c>
    </row>
    <row r="5835" spans="1:19" ht="12.75">
      <c r="A5835" s="22" t="s">
        <v>60</v>
      </c>
      <c r="B5835" s="22" t="s">
        <v>11730</v>
      </c>
      <c r="C5835" s="22" t="s">
        <v>65</v>
      </c>
      <c r="D5835" s="22" t="s">
        <v>61</v>
      </c>
      <c r="E5835" s="22" t="s">
        <v>14755</v>
      </c>
      <c r="F5835" s="31">
        <v>42887.381111111106</v>
      </c>
      <c r="G5835" s="31">
        <v>42899</v>
      </c>
      <c r="H5835" s="31">
        <v>43264</v>
      </c>
      <c r="I5835" s="31">
        <v>42917</v>
      </c>
      <c r="J5835" s="22" t="s">
        <v>73</v>
      </c>
      <c r="K5835" s="32" t="s">
        <v>89</v>
      </c>
      <c r="L5835" s="32" t="s">
        <v>14756</v>
      </c>
      <c r="N5835" s="24">
        <v>2492.745</v>
      </c>
      <c r="O5835" s="24">
        <v>2044.90</v>
      </c>
      <c r="P5835" s="32" t="s">
        <v>2152</v>
      </c>
      <c r="Q5835" s="43" t="s">
        <v>2153</v>
      </c>
      <c r="R5835" s="43" t="s">
        <v>78</v>
      </c>
      <c r="S5835" s="47">
        <v>5</v>
      </c>
    </row>
    <row r="5836" spans="1:19" ht="12.75">
      <c r="A5836" s="22" t="s">
        <v>60</v>
      </c>
      <c r="B5836" s="22" t="s">
        <v>11685</v>
      </c>
      <c r="C5836" s="22" t="s">
        <v>65</v>
      </c>
      <c r="D5836" s="22" t="s">
        <v>61</v>
      </c>
      <c r="E5836" s="22" t="s">
        <v>14757</v>
      </c>
      <c r="F5836" s="31">
        <v>42899.447800925926</v>
      </c>
      <c r="G5836" s="31">
        <v>42917</v>
      </c>
      <c r="H5836" s="31">
        <v>43282</v>
      </c>
      <c r="I5836" s="31">
        <v>42929</v>
      </c>
      <c r="J5836" s="22" t="s">
        <v>73</v>
      </c>
      <c r="K5836" s="32" t="s">
        <v>74</v>
      </c>
      <c r="L5836" s="32" t="s">
        <v>14758</v>
      </c>
      <c r="N5836" s="24">
        <v>9648.7900000000009</v>
      </c>
      <c r="O5836" s="24">
        <v>0</v>
      </c>
      <c r="P5836" s="32" t="s">
        <v>14759</v>
      </c>
      <c r="Q5836" s="43" t="s">
        <v>14760</v>
      </c>
      <c r="R5836" s="43" t="s">
        <v>78</v>
      </c>
      <c r="S5836" s="47">
        <v>6</v>
      </c>
    </row>
    <row r="5837" spans="1:19" ht="12.75">
      <c r="A5837" s="22" t="s">
        <v>60</v>
      </c>
      <c r="B5837" s="22" t="s">
        <v>11758</v>
      </c>
      <c r="C5837" s="22" t="s">
        <v>65</v>
      </c>
      <c r="D5837" s="22" t="s">
        <v>61</v>
      </c>
      <c r="E5837" s="22" t="s">
        <v>14761</v>
      </c>
      <c r="F5837" s="31">
        <v>42887.442800925921</v>
      </c>
      <c r="G5837" s="31">
        <v>42887</v>
      </c>
      <c r="H5837" s="31">
        <v>43252</v>
      </c>
      <c r="I5837" s="31">
        <v>42917</v>
      </c>
      <c r="J5837" s="22" t="s">
        <v>73</v>
      </c>
      <c r="K5837" s="32" t="s">
        <v>74</v>
      </c>
      <c r="L5837" s="32" t="s">
        <v>14762</v>
      </c>
      <c r="N5837" s="24">
        <v>0</v>
      </c>
      <c r="O5837" s="24">
        <v>0</v>
      </c>
      <c r="P5837" s="32" t="s">
        <v>6549</v>
      </c>
      <c r="Q5837" s="43" t="s">
        <v>6550</v>
      </c>
      <c r="R5837" s="43" t="s">
        <v>78</v>
      </c>
      <c r="S5837" s="47">
        <v>4</v>
      </c>
    </row>
    <row r="5838" spans="1:19" ht="12.75">
      <c r="A5838" s="22" t="s">
        <v>60</v>
      </c>
      <c r="B5838" s="22" t="s">
        <v>11699</v>
      </c>
      <c r="C5838" s="22" t="s">
        <v>65</v>
      </c>
      <c r="D5838" s="22" t="s">
        <v>61</v>
      </c>
      <c r="E5838" s="22" t="s">
        <v>14763</v>
      </c>
      <c r="F5838" s="31">
        <v>42908.440740740742</v>
      </c>
      <c r="G5838" s="31">
        <v>42940</v>
      </c>
      <c r="H5838" s="31">
        <v>43305</v>
      </c>
      <c r="I5838" s="31">
        <v>42938</v>
      </c>
      <c r="J5838" s="22" t="s">
        <v>73</v>
      </c>
      <c r="K5838" s="32" t="s">
        <v>74</v>
      </c>
      <c r="L5838" s="32" t="s">
        <v>14764</v>
      </c>
      <c r="N5838" s="24">
        <v>0</v>
      </c>
      <c r="O5838" s="24">
        <v>0</v>
      </c>
      <c r="P5838" s="32" t="s">
        <v>2310</v>
      </c>
      <c r="Q5838" s="43" t="s">
        <v>2311</v>
      </c>
      <c r="R5838" s="43" t="s">
        <v>78</v>
      </c>
      <c r="S5838" s="47">
        <v>6</v>
      </c>
    </row>
    <row r="5839" spans="1:19" ht="12.75">
      <c r="A5839" s="22" t="s">
        <v>60</v>
      </c>
      <c r="B5839" s="22" t="s">
        <v>11699</v>
      </c>
      <c r="C5839" s="22" t="s">
        <v>65</v>
      </c>
      <c r="D5839" s="22" t="s">
        <v>61</v>
      </c>
      <c r="E5839" s="22" t="s">
        <v>14765</v>
      </c>
      <c r="F5839" s="31">
        <v>42912.469618055555</v>
      </c>
      <c r="G5839" s="31">
        <v>42952</v>
      </c>
      <c r="H5839" s="31">
        <v>43317</v>
      </c>
      <c r="I5839" s="31">
        <v>42942</v>
      </c>
      <c r="J5839" s="22" t="s">
        <v>73</v>
      </c>
      <c r="K5839" s="32" t="s">
        <v>89</v>
      </c>
      <c r="L5839" s="32" t="s">
        <v>14766</v>
      </c>
      <c r="N5839" s="24">
        <v>1722.7565999999999</v>
      </c>
      <c r="O5839" s="24">
        <v>1811.88</v>
      </c>
      <c r="P5839" s="32" t="s">
        <v>1082</v>
      </c>
      <c r="Q5839" s="43" t="s">
        <v>1083</v>
      </c>
      <c r="R5839" s="43" t="s">
        <v>78</v>
      </c>
      <c r="S5839" s="47">
        <v>5</v>
      </c>
    </row>
    <row r="5840" spans="1:19" ht="12.75">
      <c r="A5840" s="22" t="s">
        <v>60</v>
      </c>
      <c r="B5840" s="22" t="s">
        <v>11688</v>
      </c>
      <c r="C5840" s="22" t="s">
        <v>65</v>
      </c>
      <c r="D5840" s="22" t="s">
        <v>61</v>
      </c>
      <c r="E5840" s="22" t="s">
        <v>14767</v>
      </c>
      <c r="F5840" s="31">
        <v>42913.428217592591</v>
      </c>
      <c r="G5840" s="31">
        <v>42929</v>
      </c>
      <c r="H5840" s="31">
        <v>43294</v>
      </c>
      <c r="I5840" s="31">
        <v>42943</v>
      </c>
      <c r="J5840" s="22" t="s">
        <v>73</v>
      </c>
      <c r="K5840" s="32" t="s">
        <v>94</v>
      </c>
      <c r="L5840" s="32" t="s">
        <v>14768</v>
      </c>
      <c r="N5840" s="24">
        <v>1084.3699999999999</v>
      </c>
      <c r="O5840" s="24">
        <v>1029.135</v>
      </c>
      <c r="P5840" s="32" t="s">
        <v>380</v>
      </c>
      <c r="Q5840" s="43" t="s">
        <v>381</v>
      </c>
      <c r="R5840" s="43" t="s">
        <v>693</v>
      </c>
      <c r="S5840" s="47">
        <v>4</v>
      </c>
    </row>
    <row r="5841" spans="1:19" ht="12.75">
      <c r="A5841" s="22" t="s">
        <v>60</v>
      </c>
      <c r="B5841" s="22" t="s">
        <v>11758</v>
      </c>
      <c r="C5841" s="22" t="s">
        <v>65</v>
      </c>
      <c r="D5841" s="22" t="s">
        <v>61</v>
      </c>
      <c r="E5841" s="22" t="s">
        <v>14769</v>
      </c>
      <c r="F5841" s="31">
        <v>42891.63957175926</v>
      </c>
      <c r="G5841" s="31">
        <v>42892</v>
      </c>
      <c r="H5841" s="31">
        <v>43257</v>
      </c>
      <c r="I5841" s="31">
        <v>42921</v>
      </c>
      <c r="J5841" s="22" t="s">
        <v>73</v>
      </c>
      <c r="K5841" s="32" t="s">
        <v>74</v>
      </c>
      <c r="L5841" s="32" t="s">
        <v>14770</v>
      </c>
      <c r="N5841" s="24">
        <v>0</v>
      </c>
      <c r="O5841" s="24">
        <v>0</v>
      </c>
      <c r="P5841" s="32" t="s">
        <v>1727</v>
      </c>
      <c r="Q5841" s="43" t="s">
        <v>1728</v>
      </c>
      <c r="R5841" s="43" t="s">
        <v>78</v>
      </c>
      <c r="S5841" s="47">
        <v>5</v>
      </c>
    </row>
    <row r="5842" spans="1:19" ht="12.75">
      <c r="A5842" s="22" t="s">
        <v>60</v>
      </c>
      <c r="B5842" s="22" t="s">
        <v>11685</v>
      </c>
      <c r="C5842" s="22" t="s">
        <v>65</v>
      </c>
      <c r="D5842" s="22" t="s">
        <v>61</v>
      </c>
      <c r="E5842" s="22" t="s">
        <v>14771</v>
      </c>
      <c r="F5842" s="31">
        <v>42887.616736111107</v>
      </c>
      <c r="G5842" s="31">
        <v>42887</v>
      </c>
      <c r="H5842" s="31">
        <v>43252</v>
      </c>
      <c r="I5842" s="31">
        <v>42917</v>
      </c>
      <c r="J5842" s="22" t="s">
        <v>73</v>
      </c>
      <c r="K5842" s="32" t="s">
        <v>74</v>
      </c>
      <c r="L5842" s="32" t="s">
        <v>14772</v>
      </c>
      <c r="N5842" s="24">
        <v>706.875</v>
      </c>
      <c r="O5842" s="24">
        <v>0</v>
      </c>
      <c r="P5842" s="32" t="s">
        <v>14277</v>
      </c>
      <c r="Q5842" s="43" t="s">
        <v>14278</v>
      </c>
      <c r="R5842" s="43" t="s">
        <v>78</v>
      </c>
      <c r="S5842" s="47">
        <v>5</v>
      </c>
    </row>
    <row r="5843" spans="1:19" ht="12.75">
      <c r="A5843" s="22" t="s">
        <v>60</v>
      </c>
      <c r="B5843" s="22" t="s">
        <v>11758</v>
      </c>
      <c r="C5843" s="22" t="s">
        <v>65</v>
      </c>
      <c r="D5843" s="22" t="s">
        <v>61</v>
      </c>
      <c r="E5843" s="22" t="s">
        <v>14773</v>
      </c>
      <c r="F5843" s="31">
        <v>42892.402152777773</v>
      </c>
      <c r="G5843" s="31">
        <v>42892</v>
      </c>
      <c r="H5843" s="31">
        <v>43257</v>
      </c>
      <c r="I5843" s="31">
        <v>42922</v>
      </c>
      <c r="J5843" s="22" t="s">
        <v>73</v>
      </c>
      <c r="K5843" s="32" t="s">
        <v>89</v>
      </c>
      <c r="L5843" s="32" t="s">
        <v>14774</v>
      </c>
      <c r="N5843" s="24">
        <v>540.33619999999996</v>
      </c>
      <c r="O5843" s="24">
        <v>800.13</v>
      </c>
      <c r="P5843" s="32" t="s">
        <v>539</v>
      </c>
      <c r="Q5843" s="43" t="s">
        <v>540</v>
      </c>
      <c r="R5843" s="43" t="s">
        <v>78</v>
      </c>
      <c r="S5843" s="47">
        <v>5</v>
      </c>
    </row>
    <row r="5844" spans="1:19" ht="12.75">
      <c r="A5844" s="22" t="s">
        <v>60</v>
      </c>
      <c r="B5844" s="22" t="s">
        <v>11679</v>
      </c>
      <c r="C5844" s="22" t="s">
        <v>65</v>
      </c>
      <c r="D5844" s="22" t="s">
        <v>61</v>
      </c>
      <c r="E5844" s="22" t="s">
        <v>14775</v>
      </c>
      <c r="F5844" s="31">
        <v>42894.51840277778</v>
      </c>
      <c r="G5844" s="31">
        <v>42931</v>
      </c>
      <c r="H5844" s="31">
        <v>43296</v>
      </c>
      <c r="I5844" s="31">
        <v>42924</v>
      </c>
      <c r="J5844" s="22" t="s">
        <v>73</v>
      </c>
      <c r="K5844" s="32" t="s">
        <v>74</v>
      </c>
      <c r="L5844" s="32" t="s">
        <v>14776</v>
      </c>
      <c r="N5844" s="24">
        <v>13464.17</v>
      </c>
      <c r="O5844" s="24">
        <v>0</v>
      </c>
      <c r="P5844" s="32" t="s">
        <v>125</v>
      </c>
      <c r="Q5844" s="43" t="s">
        <v>126</v>
      </c>
      <c r="R5844" s="43" t="s">
        <v>78</v>
      </c>
      <c r="S5844" s="47">
        <v>5</v>
      </c>
    </row>
    <row r="5845" spans="1:19" ht="12.75">
      <c r="A5845" s="22" t="s">
        <v>60</v>
      </c>
      <c r="B5845" s="22" t="s">
        <v>11682</v>
      </c>
      <c r="C5845" s="22" t="s">
        <v>65</v>
      </c>
      <c r="D5845" s="22" t="s">
        <v>61</v>
      </c>
      <c r="E5845" s="22" t="s">
        <v>14777</v>
      </c>
      <c r="F5845" s="31">
        <v>42907.35050925926</v>
      </c>
      <c r="G5845" s="31">
        <v>42944</v>
      </c>
      <c r="H5845" s="31">
        <v>43309</v>
      </c>
      <c r="I5845" s="31">
        <v>42937.348530092589</v>
      </c>
      <c r="J5845" s="22" t="s">
        <v>73</v>
      </c>
      <c r="K5845" s="32" t="s">
        <v>94</v>
      </c>
      <c r="L5845" s="32" t="s">
        <v>14778</v>
      </c>
      <c r="N5845" s="24">
        <v>4926.5299999999997</v>
      </c>
      <c r="O5845" s="24">
        <v>4864.2299999999996</v>
      </c>
      <c r="P5845" s="32" t="s">
        <v>112</v>
      </c>
      <c r="Q5845" s="43" t="s">
        <v>113</v>
      </c>
      <c r="R5845" s="43" t="s">
        <v>78</v>
      </c>
      <c r="S5845" s="47">
        <v>5</v>
      </c>
    </row>
    <row r="5846" spans="1:19" ht="12.75">
      <c r="A5846" s="22" t="s">
        <v>60</v>
      </c>
      <c r="B5846" s="22" t="s">
        <v>11730</v>
      </c>
      <c r="C5846" s="22" t="s">
        <v>65</v>
      </c>
      <c r="D5846" s="22" t="s">
        <v>61</v>
      </c>
      <c r="E5846" s="22" t="s">
        <v>14779</v>
      </c>
      <c r="F5846" s="31">
        <v>42906.479085648149</v>
      </c>
      <c r="G5846" s="31">
        <v>42916</v>
      </c>
      <c r="H5846" s="31">
        <v>43281</v>
      </c>
      <c r="I5846" s="31">
        <v>42936</v>
      </c>
      <c r="J5846" s="22" t="s">
        <v>73</v>
      </c>
      <c r="K5846" s="32" t="s">
        <v>74</v>
      </c>
      <c r="L5846" s="32" t="s">
        <v>14780</v>
      </c>
      <c r="N5846" s="24">
        <v>2269.98</v>
      </c>
      <c r="O5846" s="24">
        <v>0</v>
      </c>
      <c r="P5846" s="32" t="s">
        <v>125</v>
      </c>
      <c r="Q5846" s="43" t="s">
        <v>126</v>
      </c>
      <c r="R5846" s="43" t="s">
        <v>78</v>
      </c>
      <c r="S5846" s="47">
        <v>5</v>
      </c>
    </row>
    <row r="5847" spans="1:19" ht="12.75">
      <c r="A5847" s="22" t="s">
        <v>60</v>
      </c>
      <c r="B5847" s="22" t="s">
        <v>11914</v>
      </c>
      <c r="C5847" s="22" t="s">
        <v>65</v>
      </c>
      <c r="D5847" s="22" t="s">
        <v>61</v>
      </c>
      <c r="E5847" s="22" t="s">
        <v>14781</v>
      </c>
      <c r="F5847" s="31">
        <v>42906.532349537032</v>
      </c>
      <c r="G5847" s="31">
        <v>42934</v>
      </c>
      <c r="H5847" s="31">
        <v>43299</v>
      </c>
      <c r="I5847" s="31">
        <v>42936</v>
      </c>
      <c r="J5847" s="22" t="s">
        <v>73</v>
      </c>
      <c r="K5847" s="32" t="s">
        <v>89</v>
      </c>
      <c r="L5847" s="32" t="s">
        <v>14782</v>
      </c>
      <c r="N5847" s="24">
        <v>638.11249999999995</v>
      </c>
      <c r="O5847" s="24">
        <v>465.32</v>
      </c>
      <c r="P5847" s="32" t="s">
        <v>329</v>
      </c>
      <c r="Q5847" s="43" t="s">
        <v>330</v>
      </c>
      <c r="R5847" s="43" t="s">
        <v>78</v>
      </c>
      <c r="S5847" s="47">
        <v>4</v>
      </c>
    </row>
    <row r="5848" spans="1:19" ht="12.75">
      <c r="A5848" s="22" t="s">
        <v>60</v>
      </c>
      <c r="B5848" s="22" t="s">
        <v>11730</v>
      </c>
      <c r="C5848" s="22" t="s">
        <v>65</v>
      </c>
      <c r="D5848" s="22" t="s">
        <v>61</v>
      </c>
      <c r="E5848" s="22" t="s">
        <v>14783</v>
      </c>
      <c r="F5848" s="31">
        <v>42909.479328703703</v>
      </c>
      <c r="G5848" s="31">
        <v>42926</v>
      </c>
      <c r="H5848" s="31">
        <v>43291</v>
      </c>
      <c r="I5848" s="31">
        <v>42939</v>
      </c>
      <c r="J5848" s="22" t="s">
        <v>73</v>
      </c>
      <c r="K5848" s="32" t="s">
        <v>74</v>
      </c>
      <c r="L5848" s="32" t="s">
        <v>14784</v>
      </c>
      <c r="N5848" s="24">
        <v>3474.96</v>
      </c>
      <c r="O5848" s="24">
        <v>0</v>
      </c>
      <c r="P5848" s="32" t="s">
        <v>14785</v>
      </c>
      <c r="Q5848" s="43" t="s">
        <v>14786</v>
      </c>
      <c r="R5848" s="43" t="s">
        <v>78</v>
      </c>
      <c r="S5848" s="47">
        <v>4</v>
      </c>
    </row>
    <row r="5849" spans="1:19" ht="12.75">
      <c r="A5849" s="22" t="s">
        <v>60</v>
      </c>
      <c r="B5849" s="22" t="s">
        <v>11675</v>
      </c>
      <c r="C5849" s="22" t="s">
        <v>65</v>
      </c>
      <c r="D5849" s="22" t="s">
        <v>61</v>
      </c>
      <c r="E5849" s="22" t="s">
        <v>14787</v>
      </c>
      <c r="F5849" s="31">
        <v>42901.448437499996</v>
      </c>
      <c r="G5849" s="31">
        <v>42840</v>
      </c>
      <c r="H5849" s="31">
        <v>43205</v>
      </c>
      <c r="I5849" s="31">
        <v>42931</v>
      </c>
      <c r="J5849" s="22" t="s">
        <v>152</v>
      </c>
      <c r="K5849" s="32" t="s">
        <v>153</v>
      </c>
      <c r="L5849" s="32" t="s">
        <v>14788</v>
      </c>
      <c r="M5849" s="32" t="s">
        <v>14789</v>
      </c>
      <c r="N5849" s="24">
        <v>0</v>
      </c>
      <c r="O5849" s="24">
        <v>0</v>
      </c>
      <c r="P5849" s="32" t="s">
        <v>831</v>
      </c>
      <c r="Q5849" s="43" t="s">
        <v>832</v>
      </c>
      <c r="R5849" s="43" t="s">
        <v>193</v>
      </c>
      <c r="S5849" s="47">
        <v>1</v>
      </c>
    </row>
    <row r="5850" spans="1:19" ht="12.75">
      <c r="A5850" s="22" t="s">
        <v>60</v>
      </c>
      <c r="B5850" s="22" t="s">
        <v>11685</v>
      </c>
      <c r="C5850" s="22" t="s">
        <v>65</v>
      </c>
      <c r="D5850" s="22" t="s">
        <v>61</v>
      </c>
      <c r="E5850" s="22" t="s">
        <v>14790</v>
      </c>
      <c r="F5850" s="31">
        <v>42900.38789351852</v>
      </c>
      <c r="G5850" s="31">
        <v>42887</v>
      </c>
      <c r="H5850" s="31">
        <v>43252</v>
      </c>
      <c r="I5850" s="31">
        <v>42930</v>
      </c>
      <c r="J5850" s="22" t="s">
        <v>357</v>
      </c>
      <c r="K5850" s="32" t="s">
        <v>153</v>
      </c>
      <c r="L5850" s="32" t="s">
        <v>14791</v>
      </c>
      <c r="M5850" s="32" t="s">
        <v>14792</v>
      </c>
      <c r="N5850" s="24">
        <v>-524.52</v>
      </c>
      <c r="O5850" s="24">
        <v>-524.52</v>
      </c>
      <c r="P5850" s="32" t="s">
        <v>125</v>
      </c>
      <c r="Q5850" s="43" t="s">
        <v>126</v>
      </c>
      <c r="R5850" s="43" t="s">
        <v>78</v>
      </c>
      <c r="S5850" s="47">
        <v>1</v>
      </c>
    </row>
    <row r="5851" spans="1:19" ht="12.75">
      <c r="A5851" s="22" t="s">
        <v>60</v>
      </c>
      <c r="B5851" s="22" t="s">
        <v>11699</v>
      </c>
      <c r="C5851" s="22" t="s">
        <v>65</v>
      </c>
      <c r="D5851" s="22" t="s">
        <v>61</v>
      </c>
      <c r="E5851" s="22" t="s">
        <v>14793</v>
      </c>
      <c r="F5851" s="31">
        <v>42901.442974537036</v>
      </c>
      <c r="G5851" s="31">
        <v>42937</v>
      </c>
      <c r="H5851" s="31">
        <v>43302</v>
      </c>
      <c r="I5851" s="31">
        <v>42931</v>
      </c>
      <c r="J5851" s="22" t="s">
        <v>73</v>
      </c>
      <c r="K5851" s="32" t="s">
        <v>74</v>
      </c>
      <c r="L5851" s="32" t="s">
        <v>14794</v>
      </c>
      <c r="N5851" s="24">
        <v>334.65</v>
      </c>
      <c r="O5851" s="24">
        <v>0</v>
      </c>
      <c r="P5851" s="32" t="s">
        <v>3397</v>
      </c>
      <c r="Q5851" s="43" t="s">
        <v>3398</v>
      </c>
      <c r="R5851" s="43" t="s">
        <v>78</v>
      </c>
      <c r="S5851" s="47">
        <v>5</v>
      </c>
    </row>
    <row r="5852" spans="1:19" ht="12.75">
      <c r="A5852" s="22" t="s">
        <v>60</v>
      </c>
      <c r="B5852" s="22" t="s">
        <v>11682</v>
      </c>
      <c r="C5852" s="22" t="s">
        <v>65</v>
      </c>
      <c r="D5852" s="22" t="s">
        <v>61</v>
      </c>
      <c r="E5852" s="22" t="s">
        <v>14795</v>
      </c>
      <c r="F5852" s="31">
        <v>42898.626504629625</v>
      </c>
      <c r="G5852" s="31">
        <v>42916</v>
      </c>
      <c r="H5852" s="31">
        <v>43281</v>
      </c>
      <c r="I5852" s="31">
        <v>42928.597731481481</v>
      </c>
      <c r="J5852" s="22" t="s">
        <v>73</v>
      </c>
      <c r="K5852" s="32" t="s">
        <v>74</v>
      </c>
      <c r="L5852" s="32" t="s">
        <v>14796</v>
      </c>
      <c r="N5852" s="24">
        <v>0</v>
      </c>
      <c r="O5852" s="24">
        <v>0</v>
      </c>
      <c r="P5852" s="32" t="s">
        <v>14797</v>
      </c>
      <c r="Q5852" s="43" t="s">
        <v>14798</v>
      </c>
      <c r="R5852" s="43" t="s">
        <v>78</v>
      </c>
      <c r="S5852" s="47">
        <v>4</v>
      </c>
    </row>
    <row r="5853" spans="1:19" ht="12.75">
      <c r="A5853" s="22" t="s">
        <v>60</v>
      </c>
      <c r="B5853" s="22" t="s">
        <v>12667</v>
      </c>
      <c r="C5853" s="22" t="s">
        <v>65</v>
      </c>
      <c r="D5853" s="22" t="s">
        <v>61</v>
      </c>
      <c r="E5853" s="22" t="s">
        <v>14799</v>
      </c>
      <c r="F5853" s="31">
        <v>42908.603125000001</v>
      </c>
      <c r="G5853" s="31">
        <v>42908</v>
      </c>
      <c r="H5853" s="31">
        <v>43273</v>
      </c>
      <c r="I5853" s="31">
        <v>42938.595694444441</v>
      </c>
      <c r="J5853" s="22" t="s">
        <v>73</v>
      </c>
      <c r="K5853" s="32" t="s">
        <v>74</v>
      </c>
      <c r="L5853" s="32" t="s">
        <v>14800</v>
      </c>
      <c r="N5853" s="24">
        <v>0</v>
      </c>
      <c r="O5853" s="24">
        <v>0</v>
      </c>
      <c r="P5853" s="32" t="s">
        <v>1355</v>
      </c>
      <c r="Q5853" s="43" t="s">
        <v>1356</v>
      </c>
      <c r="R5853" s="43" t="s">
        <v>78</v>
      </c>
      <c r="S5853" s="47">
        <v>6</v>
      </c>
    </row>
    <row r="5854" spans="1:19" ht="12.75">
      <c r="A5854" s="22" t="s">
        <v>60</v>
      </c>
      <c r="B5854" s="22" t="s">
        <v>11730</v>
      </c>
      <c r="C5854" s="22" t="s">
        <v>65</v>
      </c>
      <c r="D5854" s="22" t="s">
        <v>61</v>
      </c>
      <c r="E5854" s="22" t="s">
        <v>14801</v>
      </c>
      <c r="F5854" s="31">
        <v>42914.77716435185</v>
      </c>
      <c r="G5854" s="31">
        <v>42923</v>
      </c>
      <c r="H5854" s="31">
        <v>43288</v>
      </c>
      <c r="I5854" s="31">
        <v>42944</v>
      </c>
      <c r="J5854" s="22" t="s">
        <v>73</v>
      </c>
      <c r="K5854" s="32" t="s">
        <v>74</v>
      </c>
      <c r="L5854" s="32" t="s">
        <v>14802</v>
      </c>
      <c r="N5854" s="24">
        <v>4841.09</v>
      </c>
      <c r="O5854" s="24">
        <v>0</v>
      </c>
      <c r="P5854" s="32" t="s">
        <v>125</v>
      </c>
      <c r="Q5854" s="43" t="s">
        <v>126</v>
      </c>
      <c r="R5854" s="43" t="s">
        <v>78</v>
      </c>
      <c r="S5854" s="47">
        <v>4</v>
      </c>
    </row>
    <row r="5855" spans="1:19" ht="12.75">
      <c r="A5855" s="22" t="s">
        <v>60</v>
      </c>
      <c r="B5855" s="22" t="s">
        <v>11692</v>
      </c>
      <c r="C5855" s="22" t="s">
        <v>65</v>
      </c>
      <c r="D5855" s="22" t="s">
        <v>61</v>
      </c>
      <c r="E5855" s="22" t="s">
        <v>14803</v>
      </c>
      <c r="F5855" s="31">
        <v>42915.084849537037</v>
      </c>
      <c r="G5855" s="31">
        <v>42950</v>
      </c>
      <c r="H5855" s="31">
        <v>43315</v>
      </c>
      <c r="I5855" s="31">
        <v>42975.084849537037</v>
      </c>
      <c r="J5855" s="22" t="s">
        <v>119</v>
      </c>
      <c r="K5855" s="32" t="s">
        <v>94</v>
      </c>
      <c r="L5855" s="32" t="s">
        <v>14804</v>
      </c>
      <c r="N5855" s="24">
        <v>475.04</v>
      </c>
      <c r="O5855" s="24">
        <v>475.04</v>
      </c>
      <c r="P5855" s="32" t="s">
        <v>1818</v>
      </c>
      <c r="Q5855" s="43" t="s">
        <v>1819</v>
      </c>
      <c r="R5855" s="43" t="s">
        <v>78</v>
      </c>
      <c r="S5855" s="47">
        <v>1</v>
      </c>
    </row>
    <row r="5856" spans="1:19" ht="12.75">
      <c r="A5856" s="22" t="s">
        <v>60</v>
      </c>
      <c r="B5856" s="22" t="s">
        <v>11845</v>
      </c>
      <c r="C5856" s="22" t="s">
        <v>65</v>
      </c>
      <c r="D5856" s="22" t="s">
        <v>61</v>
      </c>
      <c r="E5856" s="22" t="s">
        <v>14805</v>
      </c>
      <c r="F5856" s="31">
        <v>42915.848009259258</v>
      </c>
      <c r="G5856" s="31">
        <v>42915</v>
      </c>
      <c r="H5856" s="31">
        <v>43280</v>
      </c>
      <c r="I5856" s="31">
        <v>42945.816643518519</v>
      </c>
      <c r="J5856" s="22" t="s">
        <v>73</v>
      </c>
      <c r="K5856" s="32" t="s">
        <v>74</v>
      </c>
      <c r="L5856" s="32" t="s">
        <v>14806</v>
      </c>
      <c r="N5856" s="24">
        <v>0</v>
      </c>
      <c r="O5856" s="24">
        <v>0</v>
      </c>
      <c r="P5856" s="32" t="s">
        <v>14807</v>
      </c>
      <c r="Q5856" s="43" t="s">
        <v>14808</v>
      </c>
      <c r="R5856" s="43" t="s">
        <v>78</v>
      </c>
      <c r="S5856" s="47">
        <v>6</v>
      </c>
    </row>
    <row r="5857" spans="1:19" ht="12.75">
      <c r="A5857" s="22" t="s">
        <v>60</v>
      </c>
      <c r="B5857" s="22" t="s">
        <v>11692</v>
      </c>
      <c r="C5857" s="22" t="s">
        <v>65</v>
      </c>
      <c r="D5857" s="22" t="s">
        <v>61</v>
      </c>
      <c r="E5857" s="22" t="s">
        <v>14809</v>
      </c>
      <c r="F5857" s="31">
        <v>42892.508622685185</v>
      </c>
      <c r="G5857" s="31">
        <v>42918</v>
      </c>
      <c r="H5857" s="31">
        <v>43283</v>
      </c>
      <c r="I5857" s="31">
        <v>42922</v>
      </c>
      <c r="J5857" s="22" t="s">
        <v>73</v>
      </c>
      <c r="K5857" s="32" t="s">
        <v>74</v>
      </c>
      <c r="L5857" s="32" t="s">
        <v>14810</v>
      </c>
      <c r="N5857" s="24">
        <v>3219.35</v>
      </c>
      <c r="O5857" s="24">
        <v>0</v>
      </c>
      <c r="P5857" s="32" t="s">
        <v>14811</v>
      </c>
      <c r="Q5857" s="43" t="s">
        <v>14812</v>
      </c>
      <c r="R5857" s="43" t="s">
        <v>78</v>
      </c>
      <c r="S5857" s="47">
        <v>4</v>
      </c>
    </row>
    <row r="5858" spans="1:19" ht="12.75">
      <c r="A5858" s="22" t="s">
        <v>60</v>
      </c>
      <c r="B5858" s="22" t="s">
        <v>11679</v>
      </c>
      <c r="C5858" s="22" t="s">
        <v>65</v>
      </c>
      <c r="D5858" s="22" t="s">
        <v>61</v>
      </c>
      <c r="E5858" s="22" t="s">
        <v>14813</v>
      </c>
      <c r="F5858" s="31">
        <v>42907.667129629626</v>
      </c>
      <c r="G5858" s="31">
        <v>42917</v>
      </c>
      <c r="H5858" s="31">
        <v>43282</v>
      </c>
      <c r="I5858" s="31">
        <v>42937</v>
      </c>
      <c r="J5858" s="22" t="s">
        <v>73</v>
      </c>
      <c r="K5858" s="32" t="s">
        <v>94</v>
      </c>
      <c r="L5858" s="32" t="s">
        <v>14814</v>
      </c>
      <c r="N5858" s="24">
        <v>1300.02</v>
      </c>
      <c r="O5858" s="24">
        <v>1544.145</v>
      </c>
      <c r="P5858" s="32" t="s">
        <v>104</v>
      </c>
      <c r="Q5858" s="43" t="s">
        <v>105</v>
      </c>
      <c r="R5858" s="43" t="s">
        <v>78</v>
      </c>
      <c r="S5858" s="47">
        <v>5</v>
      </c>
    </row>
    <row r="5859" spans="1:19" ht="12.75">
      <c r="A5859" s="22" t="s">
        <v>60</v>
      </c>
      <c r="B5859" s="22" t="s">
        <v>11685</v>
      </c>
      <c r="C5859" s="22" t="s">
        <v>65</v>
      </c>
      <c r="D5859" s="22" t="s">
        <v>61</v>
      </c>
      <c r="E5859" s="22" t="s">
        <v>14815</v>
      </c>
      <c r="F5859" s="31">
        <v>42907.539965277778</v>
      </c>
      <c r="G5859" s="31">
        <v>42916</v>
      </c>
      <c r="H5859" s="31">
        <v>43282</v>
      </c>
      <c r="I5859" s="31">
        <v>42937</v>
      </c>
      <c r="J5859" s="22" t="s">
        <v>73</v>
      </c>
      <c r="K5859" s="32" t="s">
        <v>171</v>
      </c>
      <c r="L5859" s="32" t="s">
        <v>14816</v>
      </c>
      <c r="N5859" s="24">
        <v>3973.4065999999998</v>
      </c>
      <c r="O5859" s="24">
        <v>0</v>
      </c>
      <c r="P5859" s="32" t="s">
        <v>1086</v>
      </c>
      <c r="Q5859" s="43" t="s">
        <v>1087</v>
      </c>
      <c r="R5859" s="43" t="s">
        <v>78</v>
      </c>
      <c r="S5859" s="47">
        <v>6</v>
      </c>
    </row>
    <row r="5860" spans="1:19" ht="12.75">
      <c r="A5860" s="22" t="s">
        <v>60</v>
      </c>
      <c r="B5860" s="22" t="s">
        <v>11765</v>
      </c>
      <c r="C5860" s="22" t="s">
        <v>65</v>
      </c>
      <c r="D5860" s="22" t="s">
        <v>61</v>
      </c>
      <c r="E5860" s="22" t="s">
        <v>14817</v>
      </c>
      <c r="F5860" s="31">
        <v>42909.419085648144</v>
      </c>
      <c r="G5860" s="31">
        <v>42911</v>
      </c>
      <c r="H5860" s="31">
        <v>43276</v>
      </c>
      <c r="I5860" s="31">
        <v>42939</v>
      </c>
      <c r="J5860" s="22" t="s">
        <v>152</v>
      </c>
      <c r="K5860" s="32" t="s">
        <v>153</v>
      </c>
      <c r="L5860" s="32" t="s">
        <v>14818</v>
      </c>
      <c r="M5860" s="32" t="s">
        <v>14398</v>
      </c>
      <c r="N5860" s="24">
        <v>0</v>
      </c>
      <c r="O5860" s="24">
        <v>0</v>
      </c>
      <c r="P5860" s="32" t="s">
        <v>168</v>
      </c>
      <c r="Q5860" s="43" t="s">
        <v>169</v>
      </c>
      <c r="R5860" s="43" t="s">
        <v>78</v>
      </c>
      <c r="S5860" s="47">
        <v>1</v>
      </c>
    </row>
    <row r="5861" spans="1:19" ht="12.75">
      <c r="A5861" s="22" t="s">
        <v>60</v>
      </c>
      <c r="B5861" s="22" t="s">
        <v>11765</v>
      </c>
      <c r="C5861" s="22" t="s">
        <v>65</v>
      </c>
      <c r="D5861" s="22" t="s">
        <v>61</v>
      </c>
      <c r="E5861" s="22" t="s">
        <v>14819</v>
      </c>
      <c r="F5861" s="31">
        <v>42892.4602662037</v>
      </c>
      <c r="G5861" s="31">
        <v>42919</v>
      </c>
      <c r="H5861" s="31">
        <v>43284</v>
      </c>
      <c r="I5861" s="31">
        <v>42921</v>
      </c>
      <c r="J5861" s="22" t="s">
        <v>73</v>
      </c>
      <c r="K5861" s="32" t="s">
        <v>153</v>
      </c>
      <c r="L5861" s="32" t="s">
        <v>14820</v>
      </c>
      <c r="M5861" s="32" t="s">
        <v>12951</v>
      </c>
      <c r="N5861" s="24">
        <v>5825.6432999999997</v>
      </c>
      <c r="O5861" s="24">
        <v>5825.6432999999997</v>
      </c>
      <c r="P5861" s="32" t="s">
        <v>1011</v>
      </c>
      <c r="Q5861" s="43" t="s">
        <v>1012</v>
      </c>
      <c r="R5861" s="43" t="s">
        <v>78</v>
      </c>
      <c r="S5861" s="47">
        <v>5</v>
      </c>
    </row>
    <row r="5862" spans="1:19" ht="12.75">
      <c r="A5862" s="22" t="s">
        <v>60</v>
      </c>
      <c r="B5862" s="22" t="s">
        <v>11730</v>
      </c>
      <c r="C5862" s="22" t="s">
        <v>65</v>
      </c>
      <c r="D5862" s="22" t="s">
        <v>61</v>
      </c>
      <c r="E5862" s="22" t="s">
        <v>14821</v>
      </c>
      <c r="F5862" s="31">
        <v>42887.602500000001</v>
      </c>
      <c r="G5862" s="31">
        <v>42904</v>
      </c>
      <c r="H5862" s="31">
        <v>43269</v>
      </c>
      <c r="I5862" s="31">
        <v>42917</v>
      </c>
      <c r="J5862" s="22" t="s">
        <v>73</v>
      </c>
      <c r="K5862" s="32" t="s">
        <v>74</v>
      </c>
      <c r="L5862" s="32" t="s">
        <v>14822</v>
      </c>
      <c r="N5862" s="24">
        <v>3865.94</v>
      </c>
      <c r="O5862" s="24">
        <v>0</v>
      </c>
      <c r="P5862" s="32" t="s">
        <v>125</v>
      </c>
      <c r="Q5862" s="43" t="s">
        <v>126</v>
      </c>
      <c r="R5862" s="43" t="s">
        <v>78</v>
      </c>
      <c r="S5862" s="47">
        <v>5</v>
      </c>
    </row>
    <row r="5863" spans="1:19" ht="12.75">
      <c r="A5863" s="22" t="s">
        <v>60</v>
      </c>
      <c r="B5863" s="22" t="s">
        <v>11783</v>
      </c>
      <c r="C5863" s="22" t="s">
        <v>65</v>
      </c>
      <c r="D5863" s="22" t="s">
        <v>61</v>
      </c>
      <c r="E5863" s="22" t="s">
        <v>14823</v>
      </c>
      <c r="F5863" s="31">
        <v>42902.540636574071</v>
      </c>
      <c r="G5863" s="31">
        <v>42944</v>
      </c>
      <c r="H5863" s="31">
        <v>43309</v>
      </c>
      <c r="I5863" s="31">
        <v>42932</v>
      </c>
      <c r="J5863" s="22" t="s">
        <v>73</v>
      </c>
      <c r="K5863" s="32" t="s">
        <v>94</v>
      </c>
      <c r="L5863" s="32" t="s">
        <v>14824</v>
      </c>
      <c r="N5863" s="24">
        <v>7050.1949999999997</v>
      </c>
      <c r="O5863" s="24">
        <v>7816.02</v>
      </c>
      <c r="P5863" s="32" t="s">
        <v>1247</v>
      </c>
      <c r="Q5863" s="43" t="s">
        <v>1248</v>
      </c>
      <c r="R5863" s="43" t="s">
        <v>78</v>
      </c>
      <c r="S5863" s="47">
        <v>5</v>
      </c>
    </row>
    <row r="5864" spans="1:19" ht="12.75">
      <c r="A5864" s="22" t="s">
        <v>60</v>
      </c>
      <c r="B5864" s="22" t="s">
        <v>11741</v>
      </c>
      <c r="C5864" s="22" t="s">
        <v>65</v>
      </c>
      <c r="D5864" s="22" t="s">
        <v>61</v>
      </c>
      <c r="E5864" s="22" t="s">
        <v>14825</v>
      </c>
      <c r="F5864" s="31">
        <v>42909.555439814816</v>
      </c>
      <c r="G5864" s="31">
        <v>42909</v>
      </c>
      <c r="H5864" s="31">
        <v>43274</v>
      </c>
      <c r="I5864" s="31">
        <v>42939</v>
      </c>
      <c r="J5864" s="22" t="s">
        <v>73</v>
      </c>
      <c r="K5864" s="32" t="s">
        <v>74</v>
      </c>
      <c r="L5864" s="32" t="s">
        <v>14826</v>
      </c>
      <c r="N5864" s="24">
        <v>1520.50</v>
      </c>
      <c r="O5864" s="24">
        <v>0</v>
      </c>
      <c r="P5864" s="32" t="s">
        <v>389</v>
      </c>
      <c r="Q5864" s="43" t="s">
        <v>390</v>
      </c>
      <c r="R5864" s="43" t="s">
        <v>78</v>
      </c>
      <c r="S5864" s="47">
        <v>5</v>
      </c>
    </row>
    <row r="5865" spans="1:19" ht="12.75">
      <c r="A5865" s="22" t="s">
        <v>60</v>
      </c>
      <c r="B5865" s="22" t="s">
        <v>11685</v>
      </c>
      <c r="C5865" s="22" t="s">
        <v>65</v>
      </c>
      <c r="D5865" s="22" t="s">
        <v>61</v>
      </c>
      <c r="E5865" s="22" t="s">
        <v>14827</v>
      </c>
      <c r="F5865" s="31">
        <v>42914.520069444443</v>
      </c>
      <c r="G5865" s="31">
        <v>42917</v>
      </c>
      <c r="H5865" s="31">
        <v>43282</v>
      </c>
      <c r="I5865" s="31">
        <v>42944</v>
      </c>
      <c r="J5865" s="22" t="s">
        <v>73</v>
      </c>
      <c r="K5865" s="32" t="s">
        <v>89</v>
      </c>
      <c r="L5865" s="32" t="s">
        <v>14828</v>
      </c>
      <c r="N5865" s="24">
        <v>813.23800000000006</v>
      </c>
      <c r="O5865" s="24">
        <v>680.99</v>
      </c>
      <c r="P5865" s="32" t="s">
        <v>389</v>
      </c>
      <c r="Q5865" s="43" t="s">
        <v>390</v>
      </c>
      <c r="R5865" s="43" t="s">
        <v>78</v>
      </c>
      <c r="S5865" s="47">
        <v>6</v>
      </c>
    </row>
    <row r="5866" spans="1:19" ht="12.75">
      <c r="A5866" s="22" t="s">
        <v>60</v>
      </c>
      <c r="B5866" s="22" t="s">
        <v>11713</v>
      </c>
      <c r="C5866" s="22" t="s">
        <v>65</v>
      </c>
      <c r="D5866" s="22" t="s">
        <v>61</v>
      </c>
      <c r="E5866" s="22" t="s">
        <v>14829</v>
      </c>
      <c r="F5866" s="31">
        <v>42913.085555555554</v>
      </c>
      <c r="G5866" s="31">
        <v>42948</v>
      </c>
      <c r="H5866" s="31">
        <v>43313</v>
      </c>
      <c r="I5866" s="31">
        <v>42967.476782407408</v>
      </c>
      <c r="J5866" s="22" t="s">
        <v>119</v>
      </c>
      <c r="K5866" s="32" t="s">
        <v>94</v>
      </c>
      <c r="L5866" s="32" t="s">
        <v>14830</v>
      </c>
      <c r="N5866" s="24">
        <v>1195.55</v>
      </c>
      <c r="O5866" s="24">
        <v>1195.55</v>
      </c>
      <c r="P5866" s="32" t="s">
        <v>225</v>
      </c>
      <c r="Q5866" s="43" t="s">
        <v>226</v>
      </c>
      <c r="R5866" s="43" t="s">
        <v>78</v>
      </c>
      <c r="S5866" s="47">
        <v>1</v>
      </c>
    </row>
    <row r="5867" spans="1:19" ht="12.75">
      <c r="A5867" s="22" t="s">
        <v>60</v>
      </c>
      <c r="B5867" s="22" t="s">
        <v>11688</v>
      </c>
      <c r="C5867" s="22" t="s">
        <v>65</v>
      </c>
      <c r="D5867" s="22" t="s">
        <v>61</v>
      </c>
      <c r="E5867" s="22" t="s">
        <v>14831</v>
      </c>
      <c r="F5867" s="31">
        <v>42901.502199074072</v>
      </c>
      <c r="G5867" s="31">
        <v>42901</v>
      </c>
      <c r="H5867" s="31">
        <v>43266</v>
      </c>
      <c r="I5867" s="31">
        <v>42931</v>
      </c>
      <c r="J5867" s="22" t="s">
        <v>73</v>
      </c>
      <c r="K5867" s="32" t="s">
        <v>153</v>
      </c>
      <c r="L5867" s="32" t="s">
        <v>14832</v>
      </c>
      <c r="M5867" s="32" t="s">
        <v>14350</v>
      </c>
      <c r="N5867" s="24">
        <v>4680.4925000000003</v>
      </c>
      <c r="O5867" s="24">
        <v>4680.4925000000003</v>
      </c>
      <c r="P5867" s="32" t="s">
        <v>2830</v>
      </c>
      <c r="Q5867" s="43" t="s">
        <v>2831</v>
      </c>
      <c r="R5867" s="43" t="s">
        <v>193</v>
      </c>
      <c r="S5867" s="47">
        <v>1</v>
      </c>
    </row>
    <row r="5868" spans="1:19" ht="12.75">
      <c r="A5868" s="22" t="s">
        <v>60</v>
      </c>
      <c r="B5868" s="22" t="s">
        <v>11718</v>
      </c>
      <c r="C5868" s="22" t="s">
        <v>65</v>
      </c>
      <c r="D5868" s="22" t="s">
        <v>61</v>
      </c>
      <c r="E5868" s="22" t="s">
        <v>14833</v>
      </c>
      <c r="F5868" s="31">
        <v>42901.667754629627</v>
      </c>
      <c r="G5868" s="31">
        <v>42901</v>
      </c>
      <c r="H5868" s="31">
        <v>43266</v>
      </c>
      <c r="I5868" s="31">
        <v>42931.659143518518</v>
      </c>
      <c r="J5868" s="22" t="s">
        <v>152</v>
      </c>
      <c r="K5868" s="32" t="s">
        <v>153</v>
      </c>
      <c r="L5868" s="32" t="s">
        <v>14834</v>
      </c>
      <c r="M5868" s="32" t="s">
        <v>11721</v>
      </c>
      <c r="N5868" s="24">
        <v>0</v>
      </c>
      <c r="O5868" s="24">
        <v>0</v>
      </c>
      <c r="P5868" s="32" t="s">
        <v>164</v>
      </c>
      <c r="Q5868" s="43" t="s">
        <v>165</v>
      </c>
      <c r="R5868" s="43" t="s">
        <v>78</v>
      </c>
      <c r="S5868" s="47">
        <v>1</v>
      </c>
    </row>
    <row r="5869" spans="1:19" ht="12.75">
      <c r="A5869" s="22" t="s">
        <v>60</v>
      </c>
      <c r="B5869" s="22" t="s">
        <v>11718</v>
      </c>
      <c r="C5869" s="22" t="s">
        <v>65</v>
      </c>
      <c r="D5869" s="22" t="s">
        <v>61</v>
      </c>
      <c r="E5869" s="22" t="s">
        <v>14835</v>
      </c>
      <c r="F5869" s="31">
        <v>42907.539270833331</v>
      </c>
      <c r="G5869" s="31">
        <v>42914</v>
      </c>
      <c r="H5869" s="31">
        <v>43279</v>
      </c>
      <c r="I5869" s="31">
        <v>42937.535868055551</v>
      </c>
      <c r="J5869" s="22" t="s">
        <v>73</v>
      </c>
      <c r="K5869" s="32" t="s">
        <v>94</v>
      </c>
      <c r="L5869" s="32" t="s">
        <v>14836</v>
      </c>
      <c r="N5869" s="24">
        <v>753.0875</v>
      </c>
      <c r="O5869" s="24">
        <v>603.82000000000005</v>
      </c>
      <c r="P5869" s="32" t="s">
        <v>478</v>
      </c>
      <c r="Q5869" s="43" t="s">
        <v>479</v>
      </c>
      <c r="R5869" s="43" t="s">
        <v>78</v>
      </c>
      <c r="S5869" s="47">
        <v>4</v>
      </c>
    </row>
    <row r="5870" spans="1:19" ht="12.75">
      <c r="A5870" s="22" t="s">
        <v>60</v>
      </c>
      <c r="B5870" s="22" t="s">
        <v>12053</v>
      </c>
      <c r="C5870" s="22" t="s">
        <v>65</v>
      </c>
      <c r="D5870" s="22" t="s">
        <v>61</v>
      </c>
      <c r="E5870" s="22" t="s">
        <v>14837</v>
      </c>
      <c r="F5870" s="31">
        <v>42895.56344907407</v>
      </c>
      <c r="G5870" s="31">
        <v>42916</v>
      </c>
      <c r="H5870" s="31">
        <v>43281</v>
      </c>
      <c r="I5870" s="31">
        <v>42925</v>
      </c>
      <c r="J5870" s="22" t="s">
        <v>73</v>
      </c>
      <c r="K5870" s="32" t="s">
        <v>153</v>
      </c>
      <c r="L5870" s="32" t="s">
        <v>14838</v>
      </c>
      <c r="M5870" s="32" t="s">
        <v>14839</v>
      </c>
      <c r="N5870" s="24">
        <v>3635.1574999999998</v>
      </c>
      <c r="O5870" s="24">
        <v>3410.37</v>
      </c>
      <c r="P5870" s="32" t="s">
        <v>177</v>
      </c>
      <c r="Q5870" s="43" t="s">
        <v>178</v>
      </c>
      <c r="R5870" s="43" t="s">
        <v>78</v>
      </c>
      <c r="S5870" s="47">
        <v>5</v>
      </c>
    </row>
    <row r="5871" spans="1:19" ht="12.75">
      <c r="A5871" s="22" t="s">
        <v>60</v>
      </c>
      <c r="B5871" s="22" t="s">
        <v>11788</v>
      </c>
      <c r="C5871" s="22" t="s">
        <v>65</v>
      </c>
      <c r="D5871" s="22" t="s">
        <v>61</v>
      </c>
      <c r="E5871" s="22" t="s">
        <v>14840</v>
      </c>
      <c r="F5871" s="31">
        <v>42901.68645833333</v>
      </c>
      <c r="G5871" s="31">
        <v>42916</v>
      </c>
      <c r="H5871" s="31">
        <v>43281</v>
      </c>
      <c r="I5871" s="31">
        <v>42931</v>
      </c>
      <c r="J5871" s="22" t="s">
        <v>73</v>
      </c>
      <c r="K5871" s="32" t="s">
        <v>171</v>
      </c>
      <c r="L5871" s="32" t="s">
        <v>14841</v>
      </c>
      <c r="N5871" s="24">
        <v>0</v>
      </c>
      <c r="O5871" s="24">
        <v>0</v>
      </c>
      <c r="P5871" s="32" t="s">
        <v>14141</v>
      </c>
      <c r="Q5871" s="43" t="s">
        <v>14142</v>
      </c>
      <c r="R5871" s="43" t="s">
        <v>78</v>
      </c>
      <c r="S5871" s="47">
        <v>6</v>
      </c>
    </row>
    <row r="5872" spans="1:19" ht="12.75">
      <c r="A5872" s="22" t="s">
        <v>60</v>
      </c>
      <c r="B5872" s="22" t="s">
        <v>11675</v>
      </c>
      <c r="C5872" s="22" t="s">
        <v>65</v>
      </c>
      <c r="D5872" s="22" t="s">
        <v>61</v>
      </c>
      <c r="E5872" s="22" t="s">
        <v>14842</v>
      </c>
      <c r="F5872" s="31">
        <v>42899.645358796297</v>
      </c>
      <c r="G5872" s="31">
        <v>42772</v>
      </c>
      <c r="H5872" s="31">
        <v>43137</v>
      </c>
      <c r="I5872" s="31">
        <v>42929</v>
      </c>
      <c r="J5872" s="22" t="s">
        <v>152</v>
      </c>
      <c r="K5872" s="32" t="s">
        <v>153</v>
      </c>
      <c r="L5872" s="32" t="s">
        <v>14843</v>
      </c>
      <c r="M5872" s="32" t="s">
        <v>14844</v>
      </c>
      <c r="N5872" s="24">
        <v>120.59999999999999</v>
      </c>
      <c r="O5872" s="24">
        <v>120.59999999999999</v>
      </c>
      <c r="P5872" s="32" t="s">
        <v>2685</v>
      </c>
      <c r="Q5872" s="43" t="s">
        <v>2686</v>
      </c>
      <c r="R5872" s="43" t="s">
        <v>78</v>
      </c>
      <c r="S5872" s="47">
        <v>1</v>
      </c>
    </row>
    <row r="5873" spans="1:19" ht="12.75">
      <c r="A5873" s="22" t="s">
        <v>60</v>
      </c>
      <c r="B5873" s="22" t="s">
        <v>11675</v>
      </c>
      <c r="C5873" s="22" t="s">
        <v>65</v>
      </c>
      <c r="D5873" s="22" t="s">
        <v>61</v>
      </c>
      <c r="E5873" s="22" t="s">
        <v>14845</v>
      </c>
      <c r="F5873" s="31">
        <v>42907.837604166663</v>
      </c>
      <c r="G5873" s="31">
        <v>42919</v>
      </c>
      <c r="H5873" s="31">
        <v>43284</v>
      </c>
      <c r="I5873" s="31">
        <v>42937</v>
      </c>
      <c r="J5873" s="22" t="s">
        <v>73</v>
      </c>
      <c r="K5873" s="32" t="s">
        <v>89</v>
      </c>
      <c r="L5873" s="32" t="s">
        <v>14846</v>
      </c>
      <c r="N5873" s="24">
        <v>2352.8845000000001</v>
      </c>
      <c r="O5873" s="24">
        <v>2620.5500000000002</v>
      </c>
      <c r="P5873" s="32" t="s">
        <v>1182</v>
      </c>
      <c r="Q5873" s="43" t="s">
        <v>1183</v>
      </c>
      <c r="R5873" s="43" t="s">
        <v>78</v>
      </c>
      <c r="S5873" s="47">
        <v>6</v>
      </c>
    </row>
    <row r="5874" spans="1:19" ht="12.75">
      <c r="A5874" s="22" t="s">
        <v>60</v>
      </c>
      <c r="B5874" s="22" t="s">
        <v>11713</v>
      </c>
      <c r="C5874" s="22" t="s">
        <v>65</v>
      </c>
      <c r="D5874" s="22" t="s">
        <v>61</v>
      </c>
      <c r="E5874" s="22" t="s">
        <v>14847</v>
      </c>
      <c r="F5874" s="31">
        <v>42905.530671296292</v>
      </c>
      <c r="G5874" s="31">
        <v>42905</v>
      </c>
      <c r="H5874" s="31">
        <v>43270</v>
      </c>
      <c r="I5874" s="31">
        <v>42935.529236111106</v>
      </c>
      <c r="J5874" s="22" t="s">
        <v>73</v>
      </c>
      <c r="K5874" s="32" t="s">
        <v>74</v>
      </c>
      <c r="L5874" s="32" t="s">
        <v>14848</v>
      </c>
      <c r="N5874" s="24">
        <v>0</v>
      </c>
      <c r="O5874" s="24">
        <v>0</v>
      </c>
      <c r="P5874" s="32" t="s">
        <v>3014</v>
      </c>
      <c r="Q5874" s="43" t="s">
        <v>3015</v>
      </c>
      <c r="R5874" s="43" t="s">
        <v>78</v>
      </c>
      <c r="S5874" s="47">
        <v>5</v>
      </c>
    </row>
    <row r="5875" spans="1:19" ht="12.75">
      <c r="A5875" s="22" t="s">
        <v>60</v>
      </c>
      <c r="B5875" s="22" t="s">
        <v>11730</v>
      </c>
      <c r="C5875" s="22" t="s">
        <v>65</v>
      </c>
      <c r="D5875" s="22" t="s">
        <v>61</v>
      </c>
      <c r="E5875" s="22" t="s">
        <v>14849</v>
      </c>
      <c r="F5875" s="31">
        <v>42907.483888888884</v>
      </c>
      <c r="G5875" s="31">
        <v>42916</v>
      </c>
      <c r="H5875" s="31">
        <v>43281</v>
      </c>
      <c r="I5875" s="31">
        <v>42937</v>
      </c>
      <c r="J5875" s="22" t="s">
        <v>73</v>
      </c>
      <c r="K5875" s="32" t="s">
        <v>89</v>
      </c>
      <c r="L5875" s="32" t="s">
        <v>14850</v>
      </c>
      <c r="N5875" s="24">
        <v>977.595</v>
      </c>
      <c r="O5875" s="24">
        <v>832.80</v>
      </c>
      <c r="P5875" s="32" t="s">
        <v>739</v>
      </c>
      <c r="Q5875" s="43" t="s">
        <v>740</v>
      </c>
      <c r="R5875" s="43" t="s">
        <v>78</v>
      </c>
      <c r="S5875" s="47">
        <v>4</v>
      </c>
    </row>
    <row r="5876" spans="1:19" ht="12.75">
      <c r="A5876" s="22" t="s">
        <v>60</v>
      </c>
      <c r="B5876" s="22" t="s">
        <v>11688</v>
      </c>
      <c r="C5876" s="22" t="s">
        <v>65</v>
      </c>
      <c r="D5876" s="22" t="s">
        <v>61</v>
      </c>
      <c r="E5876" s="22" t="s">
        <v>14851</v>
      </c>
      <c r="F5876" s="31">
        <v>42908.371863425928</v>
      </c>
      <c r="G5876" s="31">
        <v>42908</v>
      </c>
      <c r="H5876" s="31">
        <v>43273</v>
      </c>
      <c r="I5876" s="31">
        <v>42938</v>
      </c>
      <c r="J5876" s="22" t="s">
        <v>73</v>
      </c>
      <c r="K5876" s="32" t="s">
        <v>94</v>
      </c>
      <c r="L5876" s="32" t="s">
        <v>14852</v>
      </c>
      <c r="N5876" s="24">
        <v>1897.2665999999999</v>
      </c>
      <c r="O5876" s="24">
        <v>1713.78</v>
      </c>
      <c r="P5876" s="32" t="s">
        <v>7039</v>
      </c>
      <c r="Q5876" s="43" t="s">
        <v>7040</v>
      </c>
      <c r="R5876" s="43" t="s">
        <v>193</v>
      </c>
      <c r="S5876" s="47">
        <v>5</v>
      </c>
    </row>
    <row r="5877" spans="1:19" ht="12.75">
      <c r="A5877" s="22" t="s">
        <v>60</v>
      </c>
      <c r="B5877" s="22" t="s">
        <v>11675</v>
      </c>
      <c r="C5877" s="22" t="s">
        <v>65</v>
      </c>
      <c r="D5877" s="22" t="s">
        <v>61</v>
      </c>
      <c r="E5877" s="22" t="s">
        <v>14853</v>
      </c>
      <c r="F5877" s="31">
        <v>42906.550115740742</v>
      </c>
      <c r="G5877" s="31">
        <v>42906</v>
      </c>
      <c r="H5877" s="31">
        <v>43271</v>
      </c>
      <c r="I5877" s="31">
        <v>42936</v>
      </c>
      <c r="J5877" s="22" t="s">
        <v>73</v>
      </c>
      <c r="K5877" s="32" t="s">
        <v>94</v>
      </c>
      <c r="L5877" s="32" t="s">
        <v>14854</v>
      </c>
      <c r="N5877" s="24">
        <v>720.02329999999995</v>
      </c>
      <c r="O5877" s="24">
        <v>902.16</v>
      </c>
      <c r="P5877" s="32" t="s">
        <v>867</v>
      </c>
      <c r="Q5877" s="43" t="s">
        <v>868</v>
      </c>
      <c r="R5877" s="43" t="s">
        <v>78</v>
      </c>
      <c r="S5877" s="47">
        <v>6</v>
      </c>
    </row>
    <row r="5878" spans="1:19" ht="12.75">
      <c r="A5878" s="22" t="s">
        <v>60</v>
      </c>
      <c r="B5878" s="22" t="s">
        <v>11685</v>
      </c>
      <c r="C5878" s="22" t="s">
        <v>65</v>
      </c>
      <c r="D5878" s="22" t="s">
        <v>61</v>
      </c>
      <c r="E5878" s="22" t="s">
        <v>14855</v>
      </c>
      <c r="F5878" s="31">
        <v>42901.371874999997</v>
      </c>
      <c r="G5878" s="31">
        <v>42885</v>
      </c>
      <c r="H5878" s="31">
        <v>43252</v>
      </c>
      <c r="I5878" s="31">
        <v>42931</v>
      </c>
      <c r="J5878" s="22" t="s">
        <v>152</v>
      </c>
      <c r="K5878" s="32" t="s">
        <v>153</v>
      </c>
      <c r="L5878" s="32" t="s">
        <v>14856</v>
      </c>
      <c r="M5878" s="32" t="s">
        <v>14857</v>
      </c>
      <c r="N5878" s="24">
        <v>0</v>
      </c>
      <c r="O5878" s="24">
        <v>0</v>
      </c>
      <c r="P5878" s="32" t="s">
        <v>133</v>
      </c>
      <c r="Q5878" s="43" t="s">
        <v>134</v>
      </c>
      <c r="R5878" s="43" t="s">
        <v>78</v>
      </c>
      <c r="S5878" s="47">
        <v>1</v>
      </c>
    </row>
    <row r="5879" spans="1:19" ht="12.75">
      <c r="A5879" s="22" t="s">
        <v>60</v>
      </c>
      <c r="B5879" s="22" t="s">
        <v>11833</v>
      </c>
      <c r="C5879" s="22" t="s">
        <v>65</v>
      </c>
      <c r="D5879" s="22" t="s">
        <v>61</v>
      </c>
      <c r="E5879" s="22" t="s">
        <v>14858</v>
      </c>
      <c r="F5879" s="31">
        <v>42916.563807870371</v>
      </c>
      <c r="G5879" s="31">
        <v>42916</v>
      </c>
      <c r="H5879" s="31">
        <v>43281</v>
      </c>
      <c r="I5879" s="31">
        <v>42946.560162037036</v>
      </c>
      <c r="J5879" s="22" t="s">
        <v>73</v>
      </c>
      <c r="K5879" s="32" t="s">
        <v>94</v>
      </c>
      <c r="L5879" s="32" t="s">
        <v>14859</v>
      </c>
      <c r="N5879" s="24">
        <v>5667.9732999999997</v>
      </c>
      <c r="O5879" s="24">
        <v>5378.82</v>
      </c>
      <c r="P5879" s="32" t="s">
        <v>831</v>
      </c>
      <c r="Q5879" s="43" t="s">
        <v>832</v>
      </c>
      <c r="R5879" s="43" t="s">
        <v>78</v>
      </c>
      <c r="S5879" s="47">
        <v>5</v>
      </c>
    </row>
    <row r="5880" spans="1:19" ht="12.75">
      <c r="A5880" s="22" t="s">
        <v>60</v>
      </c>
      <c r="B5880" s="22" t="s">
        <v>11741</v>
      </c>
      <c r="C5880" s="22" t="s">
        <v>65</v>
      </c>
      <c r="D5880" s="22" t="s">
        <v>61</v>
      </c>
      <c r="E5880" s="22" t="s">
        <v>14860</v>
      </c>
      <c r="F5880" s="31">
        <v>42888.736863425926</v>
      </c>
      <c r="G5880" s="31">
        <v>42891</v>
      </c>
      <c r="H5880" s="31">
        <v>43256</v>
      </c>
      <c r="I5880" s="31">
        <v>42918</v>
      </c>
      <c r="J5880" s="22" t="s">
        <v>73</v>
      </c>
      <c r="K5880" s="32" t="s">
        <v>74</v>
      </c>
      <c r="L5880" s="32" t="s">
        <v>14861</v>
      </c>
      <c r="N5880" s="24">
        <v>1345.29</v>
      </c>
      <c r="O5880" s="24">
        <v>0</v>
      </c>
      <c r="P5880" s="32" t="s">
        <v>6581</v>
      </c>
      <c r="Q5880" s="43" t="s">
        <v>6582</v>
      </c>
      <c r="R5880" s="43" t="s">
        <v>78</v>
      </c>
      <c r="S5880" s="47">
        <v>5</v>
      </c>
    </row>
    <row r="5881" spans="1:19" ht="12.75">
      <c r="A5881" s="22" t="s">
        <v>60</v>
      </c>
      <c r="B5881" s="22" t="s">
        <v>11696</v>
      </c>
      <c r="C5881" s="22" t="s">
        <v>65</v>
      </c>
      <c r="D5881" s="22" t="s">
        <v>61</v>
      </c>
      <c r="E5881" s="22" t="s">
        <v>14862</v>
      </c>
      <c r="F5881" s="31">
        <v>42887.496423611112</v>
      </c>
      <c r="G5881" s="31">
        <v>42916</v>
      </c>
      <c r="H5881" s="31">
        <v>43279</v>
      </c>
      <c r="I5881" s="31">
        <v>42917.488425925927</v>
      </c>
      <c r="J5881" s="22" t="s">
        <v>73</v>
      </c>
      <c r="K5881" s="32" t="s">
        <v>171</v>
      </c>
      <c r="L5881" s="32" t="s">
        <v>14863</v>
      </c>
      <c r="N5881" s="24">
        <v>7249.2700000000004</v>
      </c>
      <c r="O5881" s="24">
        <v>0</v>
      </c>
      <c r="P5881" s="32" t="s">
        <v>397</v>
      </c>
      <c r="Q5881" s="43" t="s">
        <v>398</v>
      </c>
      <c r="R5881" s="43" t="s">
        <v>193</v>
      </c>
      <c r="S5881" s="47">
        <v>5</v>
      </c>
    </row>
    <row r="5882" spans="1:19" ht="12.75">
      <c r="A5882" s="22" t="s">
        <v>60</v>
      </c>
      <c r="B5882" s="22" t="s">
        <v>11685</v>
      </c>
      <c r="C5882" s="22" t="s">
        <v>65</v>
      </c>
      <c r="D5882" s="22" t="s">
        <v>61</v>
      </c>
      <c r="E5882" s="22" t="s">
        <v>14864</v>
      </c>
      <c r="F5882" s="31">
        <v>42915.695057870369</v>
      </c>
      <c r="G5882" s="31">
        <v>42915</v>
      </c>
      <c r="H5882" s="31">
        <v>43282</v>
      </c>
      <c r="I5882" s="31">
        <v>42945</v>
      </c>
      <c r="J5882" s="22" t="s">
        <v>73</v>
      </c>
      <c r="K5882" s="32" t="s">
        <v>94</v>
      </c>
      <c r="L5882" s="32" t="s">
        <v>14865</v>
      </c>
      <c r="N5882" s="24">
        <v>943.55290000000002</v>
      </c>
      <c r="O5882" s="24">
        <v>994.94899999999996</v>
      </c>
      <c r="P5882" s="32" t="s">
        <v>201</v>
      </c>
      <c r="Q5882" s="43" t="s">
        <v>202</v>
      </c>
      <c r="R5882" s="43" t="s">
        <v>78</v>
      </c>
      <c r="S5882" s="47">
        <v>5</v>
      </c>
    </row>
    <row r="5883" spans="1:19" ht="12.75">
      <c r="A5883" s="22" t="s">
        <v>60</v>
      </c>
      <c r="B5883" s="22" t="s">
        <v>11688</v>
      </c>
      <c r="C5883" s="22" t="s">
        <v>65</v>
      </c>
      <c r="D5883" s="22" t="s">
        <v>61</v>
      </c>
      <c r="E5883" s="22" t="s">
        <v>14866</v>
      </c>
      <c r="F5883" s="31">
        <v>42893.649513888886</v>
      </c>
      <c r="G5883" s="31">
        <v>42910</v>
      </c>
      <c r="H5883" s="31">
        <v>43275</v>
      </c>
      <c r="I5883" s="31">
        <v>42923</v>
      </c>
      <c r="J5883" s="22" t="s">
        <v>73</v>
      </c>
      <c r="K5883" s="32" t="s">
        <v>74</v>
      </c>
      <c r="L5883" s="32" t="s">
        <v>14867</v>
      </c>
      <c r="N5883" s="24">
        <v>714.90329999999994</v>
      </c>
      <c r="O5883" s="24">
        <v>0</v>
      </c>
      <c r="P5883" s="32" t="s">
        <v>2133</v>
      </c>
      <c r="Q5883" s="43" t="s">
        <v>2134</v>
      </c>
      <c r="R5883" s="43" t="s">
        <v>78</v>
      </c>
      <c r="S5883" s="47">
        <v>4</v>
      </c>
    </row>
    <row r="5884" spans="1:19" ht="12.75">
      <c r="A5884" s="22" t="s">
        <v>60</v>
      </c>
      <c r="B5884" s="22" t="s">
        <v>14428</v>
      </c>
      <c r="C5884" s="22" t="s">
        <v>65</v>
      </c>
      <c r="D5884" s="22" t="s">
        <v>61</v>
      </c>
      <c r="E5884" s="22" t="s">
        <v>14868</v>
      </c>
      <c r="F5884" s="31">
        <v>42913.576550925922</v>
      </c>
      <c r="G5884" s="31">
        <v>42916</v>
      </c>
      <c r="H5884" s="31">
        <v>43281</v>
      </c>
      <c r="I5884" s="31">
        <v>42943</v>
      </c>
      <c r="J5884" s="22" t="s">
        <v>73</v>
      </c>
      <c r="K5884" s="32" t="s">
        <v>74</v>
      </c>
      <c r="L5884" s="32" t="s">
        <v>14869</v>
      </c>
      <c r="N5884" s="24">
        <v>0</v>
      </c>
      <c r="O5884" s="24">
        <v>0</v>
      </c>
      <c r="P5884" s="32" t="s">
        <v>7895</v>
      </c>
      <c r="Q5884" s="43" t="s">
        <v>7896</v>
      </c>
      <c r="R5884" s="43" t="s">
        <v>78</v>
      </c>
      <c r="S5884" s="47">
        <v>2</v>
      </c>
    </row>
    <row r="5885" spans="1:19" ht="12.75">
      <c r="A5885" s="22" t="s">
        <v>60</v>
      </c>
      <c r="B5885" s="22" t="s">
        <v>11758</v>
      </c>
      <c r="C5885" s="22" t="s">
        <v>65</v>
      </c>
      <c r="D5885" s="22" t="s">
        <v>61</v>
      </c>
      <c r="E5885" s="22" t="s">
        <v>14870</v>
      </c>
      <c r="F5885" s="31">
        <v>42916.58993055555</v>
      </c>
      <c r="G5885" s="31">
        <v>42916</v>
      </c>
      <c r="H5885" s="31">
        <v>43281</v>
      </c>
      <c r="I5885" s="31">
        <v>42946</v>
      </c>
      <c r="J5885" s="22" t="s">
        <v>73</v>
      </c>
      <c r="K5885" s="32" t="s">
        <v>74</v>
      </c>
      <c r="L5885" s="32" t="s">
        <v>14871</v>
      </c>
      <c r="N5885" s="24">
        <v>10299.059999999999</v>
      </c>
      <c r="O5885" s="24">
        <v>0</v>
      </c>
      <c r="P5885" s="32" t="s">
        <v>1445</v>
      </c>
      <c r="Q5885" s="43" t="s">
        <v>1446</v>
      </c>
      <c r="R5885" s="43" t="s">
        <v>78</v>
      </c>
      <c r="S5885" s="47">
        <v>6</v>
      </c>
    </row>
    <row r="5886" spans="1:19" ht="12.75">
      <c r="A5886" s="22" t="s">
        <v>60</v>
      </c>
      <c r="B5886" s="22" t="s">
        <v>11741</v>
      </c>
      <c r="C5886" s="22" t="s">
        <v>65</v>
      </c>
      <c r="D5886" s="22" t="s">
        <v>61</v>
      </c>
      <c r="E5886" s="22" t="s">
        <v>14872</v>
      </c>
      <c r="F5886" s="31">
        <v>42901.399652777778</v>
      </c>
      <c r="G5886" s="31">
        <v>42916</v>
      </c>
      <c r="H5886" s="31">
        <v>43281</v>
      </c>
      <c r="I5886" s="31">
        <v>42187</v>
      </c>
      <c r="J5886" s="22" t="s">
        <v>73</v>
      </c>
      <c r="K5886" s="32" t="s">
        <v>74</v>
      </c>
      <c r="L5886" s="32" t="s">
        <v>14873</v>
      </c>
      <c r="N5886" s="24">
        <v>0</v>
      </c>
      <c r="O5886" s="24">
        <v>0</v>
      </c>
      <c r="P5886" s="32" t="s">
        <v>1052</v>
      </c>
      <c r="Q5886" s="43" t="s">
        <v>1053</v>
      </c>
      <c r="R5886" s="43" t="s">
        <v>78</v>
      </c>
      <c r="S5886" s="47">
        <v>5</v>
      </c>
    </row>
    <row r="5887" spans="1:19" ht="12.75">
      <c r="A5887" s="22" t="s">
        <v>60</v>
      </c>
      <c r="B5887" s="22" t="s">
        <v>11730</v>
      </c>
      <c r="C5887" s="22" t="s">
        <v>65</v>
      </c>
      <c r="D5887" s="22" t="s">
        <v>61</v>
      </c>
      <c r="E5887" s="22" t="s">
        <v>14874</v>
      </c>
      <c r="F5887" s="31">
        <v>42888.634768518517</v>
      </c>
      <c r="G5887" s="31">
        <v>42891</v>
      </c>
      <c r="H5887" s="31">
        <v>43256</v>
      </c>
      <c r="I5887" s="31">
        <v>42918</v>
      </c>
      <c r="J5887" s="22" t="s">
        <v>73</v>
      </c>
      <c r="K5887" s="32" t="s">
        <v>74</v>
      </c>
      <c r="L5887" s="32" t="s">
        <v>14875</v>
      </c>
      <c r="N5887" s="24">
        <v>3479.66</v>
      </c>
      <c r="O5887" s="24">
        <v>0</v>
      </c>
      <c r="P5887" s="32" t="s">
        <v>104</v>
      </c>
      <c r="Q5887" s="43" t="s">
        <v>105</v>
      </c>
      <c r="R5887" s="43" t="s">
        <v>78</v>
      </c>
      <c r="S5887" s="47">
        <v>5</v>
      </c>
    </row>
    <row r="5888" spans="1:19" ht="12.75">
      <c r="A5888" s="22" t="s">
        <v>60</v>
      </c>
      <c r="B5888" s="22" t="s">
        <v>11713</v>
      </c>
      <c r="C5888" s="22" t="s">
        <v>65</v>
      </c>
      <c r="D5888" s="22" t="s">
        <v>61</v>
      </c>
      <c r="E5888" s="22" t="s">
        <v>14876</v>
      </c>
      <c r="F5888" s="31">
        <v>42894.608773148146</v>
      </c>
      <c r="G5888" s="31">
        <v>42915</v>
      </c>
      <c r="H5888" s="31">
        <v>43280</v>
      </c>
      <c r="I5888" s="31">
        <v>42924.600439814814</v>
      </c>
      <c r="J5888" s="22" t="s">
        <v>73</v>
      </c>
      <c r="K5888" s="32" t="s">
        <v>89</v>
      </c>
      <c r="L5888" s="32" t="s">
        <v>14877</v>
      </c>
      <c r="N5888" s="24">
        <v>16693.380000000001</v>
      </c>
      <c r="O5888" s="24">
        <v>0</v>
      </c>
      <c r="P5888" s="32" t="s">
        <v>1247</v>
      </c>
      <c r="Q5888" s="43" t="s">
        <v>1248</v>
      </c>
      <c r="R5888" s="43" t="s">
        <v>78</v>
      </c>
      <c r="S5888" s="47">
        <v>5</v>
      </c>
    </row>
    <row r="5889" spans="1:19" ht="12.75">
      <c r="A5889" s="22" t="s">
        <v>60</v>
      </c>
      <c r="B5889" s="22" t="s">
        <v>12053</v>
      </c>
      <c r="C5889" s="22" t="s">
        <v>65</v>
      </c>
      <c r="D5889" s="22" t="s">
        <v>61</v>
      </c>
      <c r="E5889" s="22" t="s">
        <v>14878</v>
      </c>
      <c r="F5889" s="31">
        <v>42899.714675925927</v>
      </c>
      <c r="G5889" s="31">
        <v>42930</v>
      </c>
      <c r="H5889" s="31">
        <v>43295</v>
      </c>
      <c r="I5889" s="31">
        <v>42959.714675925927</v>
      </c>
      <c r="J5889" s="22" t="s">
        <v>119</v>
      </c>
      <c r="K5889" s="32" t="s">
        <v>171</v>
      </c>
      <c r="L5889" s="32" t="s">
        <v>14879</v>
      </c>
      <c r="N5889" s="24">
        <v>0</v>
      </c>
      <c r="O5889" s="24">
        <v>0</v>
      </c>
      <c r="P5889" s="32" t="s">
        <v>743</v>
      </c>
      <c r="Q5889" s="43" t="s">
        <v>744</v>
      </c>
      <c r="R5889" s="43" t="s">
        <v>78</v>
      </c>
      <c r="S5889" s="47">
        <v>1</v>
      </c>
    </row>
    <row r="5890" spans="1:19" ht="12.75">
      <c r="A5890" s="22" t="s">
        <v>60</v>
      </c>
      <c r="B5890" s="22" t="s">
        <v>11679</v>
      </c>
      <c r="C5890" s="22" t="s">
        <v>65</v>
      </c>
      <c r="D5890" s="22" t="s">
        <v>61</v>
      </c>
      <c r="E5890" s="22" t="s">
        <v>14880</v>
      </c>
      <c r="F5890" s="31">
        <v>42902.434548611112</v>
      </c>
      <c r="G5890" s="31">
        <v>42905</v>
      </c>
      <c r="H5890" s="31">
        <v>43270</v>
      </c>
      <c r="I5890" s="31">
        <v>42931</v>
      </c>
      <c r="J5890" s="22" t="s">
        <v>73</v>
      </c>
      <c r="K5890" s="32" t="s">
        <v>89</v>
      </c>
      <c r="L5890" s="32" t="s">
        <v>14881</v>
      </c>
      <c r="N5890" s="24">
        <v>1474.6130000000001</v>
      </c>
      <c r="O5890" s="24">
        <v>1209.8599999999999</v>
      </c>
      <c r="P5890" s="32" t="s">
        <v>185</v>
      </c>
      <c r="Q5890" s="43" t="s">
        <v>186</v>
      </c>
      <c r="R5890" s="43" t="s">
        <v>78</v>
      </c>
      <c r="S5890" s="47">
        <v>5</v>
      </c>
    </row>
    <row r="5891" spans="1:19" ht="12.75">
      <c r="A5891" s="22" t="s">
        <v>60</v>
      </c>
      <c r="B5891" s="22" t="s">
        <v>11679</v>
      </c>
      <c r="C5891" s="22" t="s">
        <v>65</v>
      </c>
      <c r="D5891" s="22" t="s">
        <v>61</v>
      </c>
      <c r="E5891" s="22" t="s">
        <v>14882</v>
      </c>
      <c r="F5891" s="31">
        <v>42907.619004629625</v>
      </c>
      <c r="G5891" s="31">
        <v>42935</v>
      </c>
      <c r="H5891" s="31">
        <v>43300</v>
      </c>
      <c r="I5891" s="31">
        <v>42936</v>
      </c>
      <c r="J5891" s="22" t="s">
        <v>73</v>
      </c>
      <c r="K5891" s="32" t="s">
        <v>74</v>
      </c>
      <c r="L5891" s="32" t="s">
        <v>14883</v>
      </c>
      <c r="N5891" s="24">
        <v>4166.3275000000003</v>
      </c>
      <c r="O5891" s="24">
        <v>0</v>
      </c>
      <c r="P5891" s="32" t="s">
        <v>133</v>
      </c>
      <c r="Q5891" s="43" t="s">
        <v>134</v>
      </c>
      <c r="R5891" s="43" t="s">
        <v>78</v>
      </c>
      <c r="S5891" s="47">
        <v>4</v>
      </c>
    </row>
    <row r="5892" spans="1:19" ht="12.75">
      <c r="A5892" s="22" t="s">
        <v>60</v>
      </c>
      <c r="B5892" s="22" t="s">
        <v>11890</v>
      </c>
      <c r="C5892" s="22" t="s">
        <v>65</v>
      </c>
      <c r="D5892" s="22" t="s">
        <v>61</v>
      </c>
      <c r="E5892" s="22" t="s">
        <v>14884</v>
      </c>
      <c r="F5892" s="31">
        <v>42914.435740740737</v>
      </c>
      <c r="G5892" s="31">
        <v>42963</v>
      </c>
      <c r="H5892" s="31">
        <v>43328</v>
      </c>
      <c r="I5892" s="31">
        <v>42944</v>
      </c>
      <c r="J5892" s="22" t="s">
        <v>73</v>
      </c>
      <c r="K5892" s="32" t="s">
        <v>74</v>
      </c>
      <c r="L5892" s="32" t="s">
        <v>14885</v>
      </c>
      <c r="N5892" s="24">
        <v>467.41</v>
      </c>
      <c r="O5892" s="24">
        <v>0</v>
      </c>
      <c r="P5892" s="32" t="s">
        <v>3680</v>
      </c>
      <c r="Q5892" s="43" t="s">
        <v>3681</v>
      </c>
      <c r="R5892" s="43" t="s">
        <v>78</v>
      </c>
      <c r="S5892" s="47">
        <v>5</v>
      </c>
    </row>
    <row r="5893" spans="1:19" ht="12.75">
      <c r="A5893" s="22" t="s">
        <v>60</v>
      </c>
      <c r="B5893" s="22" t="s">
        <v>11833</v>
      </c>
      <c r="C5893" s="22" t="s">
        <v>65</v>
      </c>
      <c r="D5893" s="22" t="s">
        <v>61</v>
      </c>
      <c r="E5893" s="22" t="s">
        <v>14886</v>
      </c>
      <c r="F5893" s="31">
        <v>42916.478414351848</v>
      </c>
      <c r="G5893" s="31">
        <v>42931</v>
      </c>
      <c r="H5893" s="31">
        <v>43296</v>
      </c>
      <c r="I5893" s="31">
        <v>42946.474780092591</v>
      </c>
      <c r="J5893" s="22" t="s">
        <v>73</v>
      </c>
      <c r="K5893" s="32" t="s">
        <v>89</v>
      </c>
      <c r="L5893" s="32" t="s">
        <v>14887</v>
      </c>
      <c r="N5893" s="24">
        <v>0</v>
      </c>
      <c r="O5893" s="24">
        <v>0</v>
      </c>
      <c r="P5893" s="32" t="s">
        <v>14888</v>
      </c>
      <c r="Q5893" s="43" t="s">
        <v>14889</v>
      </c>
      <c r="R5893" s="43" t="s">
        <v>78</v>
      </c>
      <c r="S5893" s="47">
        <v>5</v>
      </c>
    </row>
    <row r="5894" spans="1:19" ht="12.75">
      <c r="A5894" s="22" t="s">
        <v>60</v>
      </c>
      <c r="B5894" s="22" t="s">
        <v>11679</v>
      </c>
      <c r="C5894" s="22" t="s">
        <v>65</v>
      </c>
      <c r="D5894" s="22" t="s">
        <v>61</v>
      </c>
      <c r="E5894" s="22" t="s">
        <v>14890</v>
      </c>
      <c r="F5894" s="31">
        <v>42888.500509259255</v>
      </c>
      <c r="G5894" s="31">
        <v>42888</v>
      </c>
      <c r="H5894" s="31">
        <v>43253</v>
      </c>
      <c r="I5894" s="31">
        <v>42918</v>
      </c>
      <c r="J5894" s="22" t="s">
        <v>73</v>
      </c>
      <c r="K5894" s="32" t="s">
        <v>74</v>
      </c>
      <c r="L5894" s="32" t="s">
        <v>14891</v>
      </c>
      <c r="N5894" s="24">
        <v>0</v>
      </c>
      <c r="O5894" s="24">
        <v>0</v>
      </c>
      <c r="P5894" s="32" t="s">
        <v>10473</v>
      </c>
      <c r="Q5894" s="43" t="s">
        <v>10474</v>
      </c>
      <c r="R5894" s="43" t="s">
        <v>78</v>
      </c>
      <c r="S5894" s="47">
        <v>5</v>
      </c>
    </row>
    <row r="5895" spans="1:19" ht="12.75">
      <c r="A5895" s="22" t="s">
        <v>60</v>
      </c>
      <c r="B5895" s="22" t="s">
        <v>11788</v>
      </c>
      <c r="C5895" s="22" t="s">
        <v>65</v>
      </c>
      <c r="D5895" s="22" t="s">
        <v>61</v>
      </c>
      <c r="E5895" s="22" t="s">
        <v>14892</v>
      </c>
      <c r="F5895" s="31">
        <v>42908.452280092592</v>
      </c>
      <c r="G5895" s="31">
        <v>42916</v>
      </c>
      <c r="H5895" s="31">
        <v>43281</v>
      </c>
      <c r="I5895" s="31">
        <v>42938</v>
      </c>
      <c r="J5895" s="22" t="s">
        <v>73</v>
      </c>
      <c r="K5895" s="32" t="s">
        <v>74</v>
      </c>
      <c r="L5895" s="32" t="s">
        <v>14893</v>
      </c>
      <c r="N5895" s="24">
        <v>6535.7569999999996</v>
      </c>
      <c r="O5895" s="24">
        <v>0</v>
      </c>
      <c r="P5895" s="32" t="s">
        <v>3305</v>
      </c>
      <c r="Q5895" s="43" t="s">
        <v>3306</v>
      </c>
      <c r="R5895" s="43" t="s">
        <v>78</v>
      </c>
      <c r="S5895" s="47">
        <v>6</v>
      </c>
    </row>
    <row r="5896" spans="1:19" ht="12.75">
      <c r="A5896" s="22" t="s">
        <v>60</v>
      </c>
      <c r="B5896" s="22" t="s">
        <v>11682</v>
      </c>
      <c r="C5896" s="22" t="s">
        <v>65</v>
      </c>
      <c r="D5896" s="22" t="s">
        <v>61</v>
      </c>
      <c r="E5896" s="22" t="s">
        <v>14894</v>
      </c>
      <c r="F5896" s="31">
        <v>42901.325879629629</v>
      </c>
      <c r="G5896" s="31">
        <v>42914</v>
      </c>
      <c r="H5896" s="31">
        <v>43279</v>
      </c>
      <c r="I5896" s="31">
        <v>42931.320925925924</v>
      </c>
      <c r="J5896" s="22" t="s">
        <v>73</v>
      </c>
      <c r="K5896" s="32" t="s">
        <v>74</v>
      </c>
      <c r="L5896" s="32" t="s">
        <v>14895</v>
      </c>
      <c r="N5896" s="24">
        <v>2610.42</v>
      </c>
      <c r="O5896" s="24">
        <v>0</v>
      </c>
      <c r="P5896" s="32" t="s">
        <v>2310</v>
      </c>
      <c r="Q5896" s="43" t="s">
        <v>2311</v>
      </c>
      <c r="R5896" s="43" t="s">
        <v>193</v>
      </c>
      <c r="S5896" s="47">
        <v>5</v>
      </c>
    </row>
    <row r="5897" spans="1:19" ht="12.75">
      <c r="A5897" s="22" t="s">
        <v>60</v>
      </c>
      <c r="B5897" s="22" t="s">
        <v>11730</v>
      </c>
      <c r="C5897" s="22" t="s">
        <v>65</v>
      </c>
      <c r="D5897" s="22" t="s">
        <v>61</v>
      </c>
      <c r="E5897" s="22" t="s">
        <v>14896</v>
      </c>
      <c r="F5897" s="31">
        <v>42907.46665509259</v>
      </c>
      <c r="G5897" s="31">
        <v>42926</v>
      </c>
      <c r="H5897" s="31">
        <v>43291</v>
      </c>
      <c r="I5897" s="31">
        <v>42937</v>
      </c>
      <c r="J5897" s="22" t="s">
        <v>73</v>
      </c>
      <c r="K5897" s="32" t="s">
        <v>74</v>
      </c>
      <c r="L5897" s="32" t="s">
        <v>14897</v>
      </c>
      <c r="N5897" s="24">
        <v>3735.14</v>
      </c>
      <c r="O5897" s="24">
        <v>0</v>
      </c>
      <c r="P5897" s="32" t="s">
        <v>11640</v>
      </c>
      <c r="Q5897" s="43" t="s">
        <v>11641</v>
      </c>
      <c r="R5897" s="43" t="s">
        <v>78</v>
      </c>
      <c r="S5897" s="47">
        <v>6</v>
      </c>
    </row>
    <row r="5898" spans="1:19" ht="12.75">
      <c r="A5898" s="22" t="s">
        <v>60</v>
      </c>
      <c r="B5898" s="22" t="s">
        <v>11765</v>
      </c>
      <c r="C5898" s="22" t="s">
        <v>65</v>
      </c>
      <c r="D5898" s="22" t="s">
        <v>61</v>
      </c>
      <c r="E5898" s="22" t="s">
        <v>14898</v>
      </c>
      <c r="F5898" s="31">
        <v>42909.646967592591</v>
      </c>
      <c r="G5898" s="31">
        <v>42909</v>
      </c>
      <c r="H5898" s="31">
        <v>43274</v>
      </c>
      <c r="I5898" s="31">
        <v>42939</v>
      </c>
      <c r="J5898" s="22" t="s">
        <v>73</v>
      </c>
      <c r="K5898" s="32" t="s">
        <v>94</v>
      </c>
      <c r="L5898" s="32" t="s">
        <v>14899</v>
      </c>
      <c r="N5898" s="24">
        <v>3134.44</v>
      </c>
      <c r="O5898" s="24">
        <v>2949.636</v>
      </c>
      <c r="P5898" s="32" t="s">
        <v>482</v>
      </c>
      <c r="Q5898" s="43" t="s">
        <v>483</v>
      </c>
      <c r="R5898" s="43" t="s">
        <v>78</v>
      </c>
      <c r="S5898" s="47">
        <v>5</v>
      </c>
    </row>
    <row r="5899" spans="1:19" ht="12.75">
      <c r="A5899" s="22" t="s">
        <v>60</v>
      </c>
      <c r="B5899" s="22" t="s">
        <v>11765</v>
      </c>
      <c r="C5899" s="22" t="s">
        <v>65</v>
      </c>
      <c r="D5899" s="22" t="s">
        <v>61</v>
      </c>
      <c r="E5899" s="22" t="s">
        <v>14900</v>
      </c>
      <c r="F5899" s="31">
        <v>42901.614050925928</v>
      </c>
      <c r="G5899" s="31">
        <v>42916</v>
      </c>
      <c r="H5899" s="31">
        <v>43281</v>
      </c>
      <c r="I5899" s="31">
        <v>42931</v>
      </c>
      <c r="J5899" s="22" t="s">
        <v>73</v>
      </c>
      <c r="K5899" s="32" t="s">
        <v>153</v>
      </c>
      <c r="L5899" s="32" t="s">
        <v>14901</v>
      </c>
      <c r="M5899" s="32" t="s">
        <v>14902</v>
      </c>
      <c r="N5899" s="24">
        <v>2473.89</v>
      </c>
      <c r="O5899" s="24">
        <v>2473.89</v>
      </c>
      <c r="P5899" s="32" t="s">
        <v>201</v>
      </c>
      <c r="Q5899" s="43" t="s">
        <v>202</v>
      </c>
      <c r="R5899" s="43" t="s">
        <v>193</v>
      </c>
      <c r="S5899" s="47">
        <v>6</v>
      </c>
    </row>
    <row r="5900" spans="1:19" ht="12.75">
      <c r="A5900" s="22" t="s">
        <v>60</v>
      </c>
      <c r="B5900" s="22" t="s">
        <v>11741</v>
      </c>
      <c r="C5900" s="22" t="s">
        <v>65</v>
      </c>
      <c r="D5900" s="22" t="s">
        <v>61</v>
      </c>
      <c r="E5900" s="22" t="s">
        <v>14903</v>
      </c>
      <c r="F5900" s="31">
        <v>42895.605624999997</v>
      </c>
      <c r="G5900" s="31">
        <v>42911</v>
      </c>
      <c r="H5900" s="31">
        <v>43276</v>
      </c>
      <c r="I5900" s="31">
        <v>42564</v>
      </c>
      <c r="J5900" s="22" t="s">
        <v>73</v>
      </c>
      <c r="K5900" s="32" t="s">
        <v>171</v>
      </c>
      <c r="L5900" s="32" t="s">
        <v>14904</v>
      </c>
      <c r="N5900" s="24">
        <v>0</v>
      </c>
      <c r="O5900" s="24">
        <v>0</v>
      </c>
      <c r="P5900" s="32" t="s">
        <v>125</v>
      </c>
      <c r="Q5900" s="43" t="s">
        <v>126</v>
      </c>
      <c r="R5900" s="43" t="s">
        <v>78</v>
      </c>
      <c r="S5900" s="47">
        <v>4</v>
      </c>
    </row>
    <row r="5901" spans="1:19" ht="12.75">
      <c r="A5901" s="22" t="s">
        <v>60</v>
      </c>
      <c r="B5901" s="22" t="s">
        <v>11675</v>
      </c>
      <c r="C5901" s="22" t="s">
        <v>65</v>
      </c>
      <c r="D5901" s="22" t="s">
        <v>61</v>
      </c>
      <c r="E5901" s="22" t="s">
        <v>14905</v>
      </c>
      <c r="F5901" s="31">
        <v>42908.407847222217</v>
      </c>
      <c r="G5901" s="31">
        <v>42929</v>
      </c>
      <c r="H5901" s="31">
        <v>43294</v>
      </c>
      <c r="I5901" s="31">
        <v>42938</v>
      </c>
      <c r="J5901" s="22" t="s">
        <v>152</v>
      </c>
      <c r="K5901" s="32" t="s">
        <v>89</v>
      </c>
      <c r="L5901" s="32" t="s">
        <v>14906</v>
      </c>
      <c r="N5901" s="24">
        <v>84.436000000000007</v>
      </c>
      <c r="O5901" s="24">
        <v>84.436000000000007</v>
      </c>
      <c r="P5901" s="32" t="s">
        <v>5470</v>
      </c>
      <c r="Q5901" s="43" t="s">
        <v>5471</v>
      </c>
      <c r="R5901" s="43" t="s">
        <v>78</v>
      </c>
      <c r="S5901" s="47">
        <v>1</v>
      </c>
    </row>
    <row r="5902" spans="1:19" ht="12.75">
      <c r="A5902" s="22" t="s">
        <v>60</v>
      </c>
      <c r="B5902" s="22" t="s">
        <v>11738</v>
      </c>
      <c r="C5902" s="22" t="s">
        <v>65</v>
      </c>
      <c r="D5902" s="22" t="s">
        <v>61</v>
      </c>
      <c r="E5902" s="22" t="s">
        <v>14907</v>
      </c>
      <c r="F5902" s="31">
        <v>42899.495312499996</v>
      </c>
      <c r="G5902" s="31">
        <v>42899</v>
      </c>
      <c r="H5902" s="31">
        <v>43264</v>
      </c>
      <c r="I5902" s="31">
        <v>42929</v>
      </c>
      <c r="J5902" s="22" t="s">
        <v>73</v>
      </c>
      <c r="K5902" s="32" t="s">
        <v>74</v>
      </c>
      <c r="L5902" s="32" t="s">
        <v>14908</v>
      </c>
      <c r="N5902" s="24">
        <v>1629.46</v>
      </c>
      <c r="O5902" s="24">
        <v>0</v>
      </c>
      <c r="P5902" s="32" t="s">
        <v>1197</v>
      </c>
      <c r="Q5902" s="43" t="s">
        <v>1198</v>
      </c>
      <c r="R5902" s="43" t="s">
        <v>78</v>
      </c>
      <c r="S5902" s="47">
        <v>5</v>
      </c>
    </row>
    <row r="5903" spans="1:19" ht="12.75">
      <c r="A5903" s="22" t="s">
        <v>60</v>
      </c>
      <c r="B5903" s="22" t="s">
        <v>11685</v>
      </c>
      <c r="C5903" s="22" t="s">
        <v>65</v>
      </c>
      <c r="D5903" s="22" t="s">
        <v>61</v>
      </c>
      <c r="E5903" s="22" t="s">
        <v>14909</v>
      </c>
      <c r="F5903" s="31">
        <v>42898.557604166665</v>
      </c>
      <c r="G5903" s="31">
        <v>42900</v>
      </c>
      <c r="H5903" s="31">
        <v>43265</v>
      </c>
      <c r="I5903" s="31">
        <v>42928</v>
      </c>
      <c r="J5903" s="22" t="s">
        <v>73</v>
      </c>
      <c r="K5903" s="32" t="s">
        <v>74</v>
      </c>
      <c r="L5903" s="32" t="s">
        <v>14910</v>
      </c>
      <c r="N5903" s="24">
        <v>1650.48</v>
      </c>
      <c r="O5903" s="24">
        <v>0</v>
      </c>
      <c r="P5903" s="32" t="s">
        <v>2271</v>
      </c>
      <c r="Q5903" s="43" t="s">
        <v>2272</v>
      </c>
      <c r="R5903" s="43" t="s">
        <v>78</v>
      </c>
      <c r="S5903" s="47">
        <v>5</v>
      </c>
    </row>
    <row r="5904" spans="1:19" ht="12.75">
      <c r="A5904" s="22" t="s">
        <v>60</v>
      </c>
      <c r="B5904" s="22" t="s">
        <v>11741</v>
      </c>
      <c r="C5904" s="22" t="s">
        <v>65</v>
      </c>
      <c r="D5904" s="22" t="s">
        <v>61</v>
      </c>
      <c r="E5904" s="22" t="s">
        <v>14911</v>
      </c>
      <c r="F5904" s="31">
        <v>42898.497696759259</v>
      </c>
      <c r="G5904" s="31">
        <v>42914</v>
      </c>
      <c r="H5904" s="31">
        <v>43279</v>
      </c>
      <c r="I5904" s="31">
        <v>42928</v>
      </c>
      <c r="J5904" s="22" t="s">
        <v>73</v>
      </c>
      <c r="K5904" s="32" t="s">
        <v>153</v>
      </c>
      <c r="L5904" s="32" t="s">
        <v>14912</v>
      </c>
      <c r="M5904" s="32" t="s">
        <v>14913</v>
      </c>
      <c r="N5904" s="24">
        <v>1860.412</v>
      </c>
      <c r="O5904" s="24">
        <v>1331.27</v>
      </c>
      <c r="P5904" s="32" t="s">
        <v>125</v>
      </c>
      <c r="Q5904" s="43" t="s">
        <v>126</v>
      </c>
      <c r="R5904" s="43" t="s">
        <v>78</v>
      </c>
      <c r="S5904" s="47">
        <v>4</v>
      </c>
    </row>
    <row r="5905" spans="1:19" ht="12.75">
      <c r="A5905" s="22" t="s">
        <v>60</v>
      </c>
      <c r="B5905" s="22" t="s">
        <v>11833</v>
      </c>
      <c r="C5905" s="22" t="s">
        <v>65</v>
      </c>
      <c r="D5905" s="22" t="s">
        <v>61</v>
      </c>
      <c r="E5905" s="22" t="s">
        <v>14914</v>
      </c>
      <c r="F5905" s="31">
        <v>42912.612071759257</v>
      </c>
      <c r="G5905" s="31">
        <v>42919</v>
      </c>
      <c r="H5905" s="31">
        <v>43284</v>
      </c>
      <c r="I5905" s="31">
        <v>42942.608032407406</v>
      </c>
      <c r="J5905" s="22" t="s">
        <v>73</v>
      </c>
      <c r="K5905" s="32" t="s">
        <v>89</v>
      </c>
      <c r="L5905" s="32" t="s">
        <v>14915</v>
      </c>
      <c r="N5905" s="24">
        <v>0</v>
      </c>
      <c r="O5905" s="24">
        <v>0</v>
      </c>
      <c r="P5905" s="32" t="s">
        <v>104</v>
      </c>
      <c r="Q5905" s="43" t="s">
        <v>105</v>
      </c>
      <c r="R5905" s="43" t="s">
        <v>78</v>
      </c>
      <c r="S5905" s="47">
        <v>4</v>
      </c>
    </row>
    <row r="5906" spans="1:19" ht="12.75">
      <c r="A5906" s="22" t="s">
        <v>60</v>
      </c>
      <c r="B5906" s="22" t="s">
        <v>14428</v>
      </c>
      <c r="C5906" s="22" t="s">
        <v>65</v>
      </c>
      <c r="D5906" s="22" t="s">
        <v>61</v>
      </c>
      <c r="E5906" s="22" t="s">
        <v>14916</v>
      </c>
      <c r="F5906" s="31">
        <v>42907.450185185182</v>
      </c>
      <c r="G5906" s="31">
        <v>42916</v>
      </c>
      <c r="H5906" s="31">
        <v>43281</v>
      </c>
      <c r="I5906" s="31">
        <v>42937</v>
      </c>
      <c r="J5906" s="22" t="s">
        <v>73</v>
      </c>
      <c r="K5906" s="32" t="s">
        <v>74</v>
      </c>
      <c r="L5906" s="32" t="s">
        <v>14917</v>
      </c>
      <c r="N5906" s="24">
        <v>4730.67</v>
      </c>
      <c r="O5906" s="24">
        <v>0</v>
      </c>
      <c r="P5906" s="32" t="s">
        <v>104</v>
      </c>
      <c r="Q5906" s="43" t="s">
        <v>105</v>
      </c>
      <c r="R5906" s="43" t="s">
        <v>78</v>
      </c>
      <c r="S5906" s="47">
        <v>4</v>
      </c>
    </row>
    <row r="5907" spans="1:19" ht="12.75">
      <c r="A5907" s="22" t="s">
        <v>60</v>
      </c>
      <c r="B5907" s="22" t="s">
        <v>11688</v>
      </c>
      <c r="C5907" s="22" t="s">
        <v>65</v>
      </c>
      <c r="D5907" s="22" t="s">
        <v>61</v>
      </c>
      <c r="E5907" s="22" t="s">
        <v>14918</v>
      </c>
      <c r="F5907" s="31">
        <v>42906.460150462961</v>
      </c>
      <c r="G5907" s="31">
        <v>42901</v>
      </c>
      <c r="H5907" s="31">
        <v>43266</v>
      </c>
      <c r="I5907" s="31">
        <v>42936</v>
      </c>
      <c r="J5907" s="22" t="s">
        <v>357</v>
      </c>
      <c r="K5907" s="32" t="s">
        <v>153</v>
      </c>
      <c r="L5907" s="32" t="s">
        <v>14919</v>
      </c>
      <c r="M5907" s="32" t="s">
        <v>14391</v>
      </c>
      <c r="N5907" s="24">
        <v>-3901.87</v>
      </c>
      <c r="O5907" s="24">
        <v>-3901.87</v>
      </c>
      <c r="P5907" s="32" t="s">
        <v>2830</v>
      </c>
      <c r="Q5907" s="43" t="s">
        <v>2831</v>
      </c>
      <c r="R5907" s="43" t="s">
        <v>78</v>
      </c>
      <c r="S5907" s="47">
        <v>1</v>
      </c>
    </row>
    <row r="5908" spans="1:19" ht="12.75">
      <c r="A5908" s="22" t="s">
        <v>60</v>
      </c>
      <c r="B5908" s="22" t="s">
        <v>11679</v>
      </c>
      <c r="C5908" s="22" t="s">
        <v>65</v>
      </c>
      <c r="D5908" s="22" t="s">
        <v>61</v>
      </c>
      <c r="E5908" s="22" t="s">
        <v>14920</v>
      </c>
      <c r="F5908" s="31">
        <v>42899.540324074071</v>
      </c>
      <c r="G5908" s="31">
        <v>42899</v>
      </c>
      <c r="H5908" s="31">
        <v>43264</v>
      </c>
      <c r="I5908" s="31">
        <v>42929</v>
      </c>
      <c r="J5908" s="22" t="s">
        <v>73</v>
      </c>
      <c r="K5908" s="32" t="s">
        <v>94</v>
      </c>
      <c r="L5908" s="32" t="s">
        <v>14921</v>
      </c>
      <c r="N5908" s="24">
        <v>1094.8525</v>
      </c>
      <c r="O5908" s="24">
        <v>1039.0999999999999</v>
      </c>
      <c r="P5908" s="32" t="s">
        <v>1503</v>
      </c>
      <c r="Q5908" s="43" t="s">
        <v>1504</v>
      </c>
      <c r="R5908" s="43" t="s">
        <v>78</v>
      </c>
      <c r="S5908" s="47">
        <v>5</v>
      </c>
    </row>
    <row r="5909" spans="1:19" ht="12.75">
      <c r="A5909" s="22" t="s">
        <v>60</v>
      </c>
      <c r="B5909" s="22" t="s">
        <v>11788</v>
      </c>
      <c r="C5909" s="22" t="s">
        <v>65</v>
      </c>
      <c r="D5909" s="22" t="s">
        <v>61</v>
      </c>
      <c r="E5909" s="22" t="s">
        <v>14922</v>
      </c>
      <c r="F5909" s="31">
        <v>42893.554942129631</v>
      </c>
      <c r="G5909" s="31">
        <v>42931</v>
      </c>
      <c r="H5909" s="31">
        <v>43296</v>
      </c>
      <c r="I5909" s="31">
        <v>42923</v>
      </c>
      <c r="J5909" s="22" t="s">
        <v>73</v>
      </c>
      <c r="K5909" s="32" t="s">
        <v>89</v>
      </c>
      <c r="L5909" s="32" t="s">
        <v>14923</v>
      </c>
      <c r="N5909" s="24">
        <v>1319.90</v>
      </c>
      <c r="O5909" s="24">
        <v>837.37</v>
      </c>
      <c r="P5909" s="32" t="s">
        <v>3811</v>
      </c>
      <c r="Q5909" s="43" t="s">
        <v>3812</v>
      </c>
      <c r="R5909" s="43" t="s">
        <v>78</v>
      </c>
      <c r="S5909" s="47">
        <v>5</v>
      </c>
    </row>
    <row r="5910" spans="1:19" ht="12.75">
      <c r="A5910" s="22" t="s">
        <v>60</v>
      </c>
      <c r="B5910" s="22" t="s">
        <v>11688</v>
      </c>
      <c r="C5910" s="22" t="s">
        <v>65</v>
      </c>
      <c r="D5910" s="22" t="s">
        <v>61</v>
      </c>
      <c r="E5910" s="22" t="s">
        <v>14924</v>
      </c>
      <c r="F5910" s="31">
        <v>42900.404583333329</v>
      </c>
      <c r="G5910" s="31">
        <v>42917</v>
      </c>
      <c r="H5910" s="31">
        <v>43282</v>
      </c>
      <c r="I5910" s="31">
        <v>42930</v>
      </c>
      <c r="J5910" s="22" t="s">
        <v>73</v>
      </c>
      <c r="K5910" s="32" t="s">
        <v>74</v>
      </c>
      <c r="L5910" s="32" t="s">
        <v>14925</v>
      </c>
      <c r="N5910" s="24">
        <v>2457.0700000000002</v>
      </c>
      <c r="O5910" s="24">
        <v>0</v>
      </c>
      <c r="P5910" s="32" t="s">
        <v>8564</v>
      </c>
      <c r="Q5910" s="43" t="s">
        <v>8565</v>
      </c>
      <c r="R5910" s="43" t="s">
        <v>78</v>
      </c>
      <c r="S5910" s="47">
        <v>4</v>
      </c>
    </row>
    <row r="5911" spans="1:19" ht="12.75">
      <c r="A5911" s="22" t="s">
        <v>60</v>
      </c>
      <c r="B5911" s="22" t="s">
        <v>11682</v>
      </c>
      <c r="C5911" s="22" t="s">
        <v>65</v>
      </c>
      <c r="D5911" s="22" t="s">
        <v>61</v>
      </c>
      <c r="E5911" s="22" t="s">
        <v>14926</v>
      </c>
      <c r="F5911" s="31">
        <v>42906.61005787037</v>
      </c>
      <c r="G5911" s="31">
        <v>42944</v>
      </c>
      <c r="H5911" s="31">
        <v>43309</v>
      </c>
      <c r="I5911" s="31">
        <v>42936.600648148145</v>
      </c>
      <c r="J5911" s="22" t="s">
        <v>73</v>
      </c>
      <c r="K5911" s="32" t="s">
        <v>74</v>
      </c>
      <c r="L5911" s="32" t="s">
        <v>14927</v>
      </c>
      <c r="N5911" s="24">
        <v>0</v>
      </c>
      <c r="O5911" s="24">
        <v>0</v>
      </c>
      <c r="P5911" s="32" t="s">
        <v>892</v>
      </c>
      <c r="Q5911" s="43" t="s">
        <v>893</v>
      </c>
      <c r="R5911" s="43" t="s">
        <v>78</v>
      </c>
      <c r="S5911" s="47">
        <v>5</v>
      </c>
    </row>
    <row r="5912" spans="1:19" ht="12.75">
      <c r="A5912" s="22" t="s">
        <v>60</v>
      </c>
      <c r="B5912" s="22" t="s">
        <v>11688</v>
      </c>
      <c r="C5912" s="22" t="s">
        <v>65</v>
      </c>
      <c r="D5912" s="22" t="s">
        <v>61</v>
      </c>
      <c r="E5912" s="22" t="s">
        <v>14928</v>
      </c>
      <c r="F5912" s="31">
        <v>42901.463842592588</v>
      </c>
      <c r="G5912" s="31">
        <v>42901</v>
      </c>
      <c r="H5912" s="31">
        <v>43266</v>
      </c>
      <c r="I5912" s="31">
        <v>42931</v>
      </c>
      <c r="J5912" s="22" t="s">
        <v>73</v>
      </c>
      <c r="K5912" s="32" t="s">
        <v>153</v>
      </c>
      <c r="L5912" s="32" t="s">
        <v>14929</v>
      </c>
      <c r="M5912" s="32" t="s">
        <v>14444</v>
      </c>
      <c r="N5912" s="24">
        <v>5375.1075000000001</v>
      </c>
      <c r="O5912" s="24">
        <v>5375.1075000000001</v>
      </c>
      <c r="P5912" s="32" t="s">
        <v>2830</v>
      </c>
      <c r="Q5912" s="43" t="s">
        <v>2831</v>
      </c>
      <c r="R5912" s="43" t="s">
        <v>193</v>
      </c>
      <c r="S5912" s="47">
        <v>1</v>
      </c>
    </row>
    <row r="5913" spans="1:19" ht="12.75">
      <c r="A5913" s="22" t="s">
        <v>60</v>
      </c>
      <c r="B5913" s="22" t="s">
        <v>11675</v>
      </c>
      <c r="C5913" s="22" t="s">
        <v>65</v>
      </c>
      <c r="D5913" s="22" t="s">
        <v>61</v>
      </c>
      <c r="E5913" s="22" t="s">
        <v>14930</v>
      </c>
      <c r="F5913" s="31">
        <v>42900.454386574071</v>
      </c>
      <c r="G5913" s="31">
        <v>42916</v>
      </c>
      <c r="H5913" s="31">
        <v>43281</v>
      </c>
      <c r="I5913" s="31">
        <v>42930</v>
      </c>
      <c r="J5913" s="22" t="s">
        <v>73</v>
      </c>
      <c r="K5913" s="32" t="s">
        <v>94</v>
      </c>
      <c r="L5913" s="32" t="s">
        <v>14931</v>
      </c>
      <c r="N5913" s="24">
        <v>547.38</v>
      </c>
      <c r="O5913" s="24">
        <v>547.38</v>
      </c>
      <c r="P5913" s="32" t="s">
        <v>8311</v>
      </c>
      <c r="Q5913" s="43" t="s">
        <v>8312</v>
      </c>
      <c r="R5913" s="43" t="s">
        <v>78</v>
      </c>
      <c r="S5913" s="47">
        <v>5</v>
      </c>
    </row>
    <row r="5914" spans="1:19" ht="12.75">
      <c r="A5914" s="22" t="s">
        <v>60</v>
      </c>
      <c r="B5914" s="22" t="s">
        <v>11675</v>
      </c>
      <c r="C5914" s="22" t="s">
        <v>65</v>
      </c>
      <c r="D5914" s="22" t="s">
        <v>61</v>
      </c>
      <c r="E5914" s="22" t="s">
        <v>14932</v>
      </c>
      <c r="F5914" s="31">
        <v>42899.506643518514</v>
      </c>
      <c r="G5914" s="31">
        <v>42899</v>
      </c>
      <c r="H5914" s="31">
        <v>43264</v>
      </c>
      <c r="I5914" s="31">
        <v>42929</v>
      </c>
      <c r="J5914" s="22" t="s">
        <v>73</v>
      </c>
      <c r="K5914" s="32" t="s">
        <v>94</v>
      </c>
      <c r="L5914" s="32" t="s">
        <v>14933</v>
      </c>
      <c r="N5914" s="24">
        <v>574.59400000000005</v>
      </c>
      <c r="O5914" s="24">
        <v>441.32</v>
      </c>
      <c r="P5914" s="32" t="s">
        <v>7114</v>
      </c>
      <c r="Q5914" s="43" t="s">
        <v>7115</v>
      </c>
      <c r="R5914" s="43" t="s">
        <v>78</v>
      </c>
      <c r="S5914" s="47">
        <v>6</v>
      </c>
    </row>
    <row r="5915" spans="1:19" ht="12.75">
      <c r="A5915" s="22" t="s">
        <v>60</v>
      </c>
      <c r="B5915" s="22" t="s">
        <v>11741</v>
      </c>
      <c r="C5915" s="22" t="s">
        <v>65</v>
      </c>
      <c r="D5915" s="22" t="s">
        <v>61</v>
      </c>
      <c r="E5915" s="22" t="s">
        <v>14934</v>
      </c>
      <c r="F5915" s="31">
        <v>42913.505578703705</v>
      </c>
      <c r="G5915" s="31">
        <v>42916</v>
      </c>
      <c r="H5915" s="31">
        <v>43281</v>
      </c>
      <c r="I5915" s="31">
        <v>42943</v>
      </c>
      <c r="J5915" s="22" t="s">
        <v>73</v>
      </c>
      <c r="K5915" s="32" t="s">
        <v>74</v>
      </c>
      <c r="L5915" s="32" t="s">
        <v>14935</v>
      </c>
      <c r="N5915" s="24">
        <v>1968.615</v>
      </c>
      <c r="O5915" s="24">
        <v>0</v>
      </c>
      <c r="P5915" s="32" t="s">
        <v>1881</v>
      </c>
      <c r="Q5915" s="43" t="s">
        <v>1882</v>
      </c>
      <c r="R5915" s="43" t="s">
        <v>78</v>
      </c>
      <c r="S5915" s="47">
        <v>5</v>
      </c>
    </row>
    <row r="5916" spans="1:19" ht="12.75">
      <c r="A5916" s="22" t="s">
        <v>60</v>
      </c>
      <c r="B5916" s="22" t="s">
        <v>11675</v>
      </c>
      <c r="C5916" s="22" t="s">
        <v>65</v>
      </c>
      <c r="D5916" s="22" t="s">
        <v>61</v>
      </c>
      <c r="E5916" s="22" t="s">
        <v>14936</v>
      </c>
      <c r="F5916" s="31">
        <v>42888.446099537032</v>
      </c>
      <c r="G5916" s="31">
        <v>42948</v>
      </c>
      <c r="H5916" s="31">
        <v>43313</v>
      </c>
      <c r="I5916" s="31">
        <v>42918</v>
      </c>
      <c r="J5916" s="22" t="s">
        <v>73</v>
      </c>
      <c r="K5916" s="32" t="s">
        <v>89</v>
      </c>
      <c r="L5916" s="32" t="s">
        <v>14937</v>
      </c>
      <c r="N5916" s="24">
        <v>669.025</v>
      </c>
      <c r="O5916" s="24">
        <v>582.24</v>
      </c>
      <c r="P5916" s="32" t="s">
        <v>2347</v>
      </c>
      <c r="Q5916" s="43" t="s">
        <v>2348</v>
      </c>
      <c r="R5916" s="43" t="s">
        <v>78</v>
      </c>
      <c r="S5916" s="47">
        <v>5</v>
      </c>
    </row>
    <row r="5917" spans="1:19" ht="12.75">
      <c r="A5917" s="22" t="s">
        <v>60</v>
      </c>
      <c r="B5917" s="22" t="s">
        <v>11833</v>
      </c>
      <c r="C5917" s="22" t="s">
        <v>65</v>
      </c>
      <c r="D5917" s="22" t="s">
        <v>61</v>
      </c>
      <c r="E5917" s="22" t="s">
        <v>14938</v>
      </c>
      <c r="F5917" s="31">
        <v>42891.672754629624</v>
      </c>
      <c r="G5917" s="31">
        <v>42902</v>
      </c>
      <c r="H5917" s="31">
        <v>43267</v>
      </c>
      <c r="I5917" s="31">
        <v>42921.662546296291</v>
      </c>
      <c r="J5917" s="22" t="s">
        <v>73</v>
      </c>
      <c r="K5917" s="32" t="s">
        <v>74</v>
      </c>
      <c r="L5917" s="32" t="s">
        <v>14939</v>
      </c>
      <c r="N5917" s="24">
        <v>0</v>
      </c>
      <c r="O5917" s="24">
        <v>0</v>
      </c>
      <c r="P5917" s="32" t="s">
        <v>1178</v>
      </c>
      <c r="Q5917" s="43" t="s">
        <v>1179</v>
      </c>
      <c r="R5917" s="43" t="s">
        <v>78</v>
      </c>
      <c r="S5917" s="47">
        <v>5</v>
      </c>
    </row>
    <row r="5918" spans="1:19" ht="12.75">
      <c r="A5918" s="22" t="s">
        <v>60</v>
      </c>
      <c r="B5918" s="22" t="s">
        <v>11692</v>
      </c>
      <c r="C5918" s="22" t="s">
        <v>65</v>
      </c>
      <c r="D5918" s="22" t="s">
        <v>61</v>
      </c>
      <c r="E5918" s="22" t="s">
        <v>14940</v>
      </c>
      <c r="F5918" s="31">
        <v>42902.714120370365</v>
      </c>
      <c r="G5918" s="31">
        <v>42919</v>
      </c>
      <c r="H5918" s="31">
        <v>43284</v>
      </c>
      <c r="I5918" s="31">
        <v>42932</v>
      </c>
      <c r="J5918" s="22" t="s">
        <v>73</v>
      </c>
      <c r="K5918" s="32" t="s">
        <v>94</v>
      </c>
      <c r="L5918" s="32" t="s">
        <v>14941</v>
      </c>
      <c r="N5918" s="24">
        <v>5693.6350000000002</v>
      </c>
      <c r="O5918" s="24">
        <v>3114.4349999999999</v>
      </c>
      <c r="P5918" s="32" t="s">
        <v>1520</v>
      </c>
      <c r="Q5918" s="43" t="s">
        <v>1521</v>
      </c>
      <c r="R5918" s="43" t="s">
        <v>78</v>
      </c>
      <c r="S5918" s="47">
        <v>5</v>
      </c>
    </row>
    <row r="5919" spans="1:19" ht="12.75">
      <c r="A5919" s="22" t="s">
        <v>60</v>
      </c>
      <c r="B5919" s="22" t="s">
        <v>11758</v>
      </c>
      <c r="C5919" s="22" t="s">
        <v>65</v>
      </c>
      <c r="D5919" s="22" t="s">
        <v>61</v>
      </c>
      <c r="E5919" s="22" t="s">
        <v>14942</v>
      </c>
      <c r="F5919" s="31">
        <v>42901.559583333328</v>
      </c>
      <c r="G5919" s="31">
        <v>42552</v>
      </c>
      <c r="H5919" s="31">
        <v>42917</v>
      </c>
      <c r="I5919" s="31">
        <v>42931</v>
      </c>
      <c r="J5919" s="22" t="s">
        <v>357</v>
      </c>
      <c r="K5919" s="32" t="s">
        <v>94</v>
      </c>
      <c r="L5919" s="32" t="s">
        <v>14943</v>
      </c>
      <c r="N5919" s="24">
        <v>-2562.0500000000002</v>
      </c>
      <c r="O5919" s="24">
        <v>-2562.0500000000002</v>
      </c>
      <c r="P5919" s="32" t="s">
        <v>1021</v>
      </c>
      <c r="Q5919" s="43" t="s">
        <v>1022</v>
      </c>
      <c r="R5919" s="43" t="s">
        <v>193</v>
      </c>
      <c r="S5919" s="47">
        <v>1</v>
      </c>
    </row>
    <row r="5920" spans="1:19" ht="12.75">
      <c r="A5920" s="22" t="s">
        <v>60</v>
      </c>
      <c r="B5920" s="22" t="s">
        <v>11914</v>
      </c>
      <c r="C5920" s="22" t="s">
        <v>65</v>
      </c>
      <c r="D5920" s="22" t="s">
        <v>61</v>
      </c>
      <c r="E5920" s="22" t="s">
        <v>14944</v>
      </c>
      <c r="F5920" s="31">
        <v>42915.384537037033</v>
      </c>
      <c r="G5920" s="31">
        <v>42934</v>
      </c>
      <c r="H5920" s="31">
        <v>43299</v>
      </c>
      <c r="I5920" s="31">
        <v>42945</v>
      </c>
      <c r="J5920" s="22" t="s">
        <v>73</v>
      </c>
      <c r="K5920" s="32" t="s">
        <v>74</v>
      </c>
      <c r="L5920" s="32" t="s">
        <v>14945</v>
      </c>
      <c r="N5920" s="24">
        <v>3954.2433000000001</v>
      </c>
      <c r="O5920" s="24">
        <v>0</v>
      </c>
      <c r="P5920" s="32" t="s">
        <v>104</v>
      </c>
      <c r="Q5920" s="43" t="s">
        <v>105</v>
      </c>
      <c r="R5920" s="43" t="s">
        <v>78</v>
      </c>
      <c r="S5920" s="47">
        <v>5</v>
      </c>
    </row>
    <row r="5921" spans="1:19" ht="12.75">
      <c r="A5921" s="22" t="s">
        <v>60</v>
      </c>
      <c r="B5921" s="22" t="s">
        <v>11765</v>
      </c>
      <c r="C5921" s="22" t="s">
        <v>65</v>
      </c>
      <c r="D5921" s="22" t="s">
        <v>61</v>
      </c>
      <c r="E5921" s="22" t="s">
        <v>14946</v>
      </c>
      <c r="F5921" s="31">
        <v>42893.451527777775</v>
      </c>
      <c r="G5921" s="31">
        <v>42893</v>
      </c>
      <c r="H5921" s="31">
        <v>43258</v>
      </c>
      <c r="I5921" s="31">
        <v>42923</v>
      </c>
      <c r="J5921" s="22" t="s">
        <v>73</v>
      </c>
      <c r="K5921" s="32" t="s">
        <v>153</v>
      </c>
      <c r="L5921" s="32" t="s">
        <v>14947</v>
      </c>
      <c r="M5921" s="32" t="s">
        <v>14948</v>
      </c>
      <c r="N5921" s="24">
        <v>433.8825</v>
      </c>
      <c r="O5921" s="24">
        <v>321.68</v>
      </c>
      <c r="P5921" s="32" t="s">
        <v>831</v>
      </c>
      <c r="Q5921" s="43" t="s">
        <v>832</v>
      </c>
      <c r="R5921" s="43" t="s">
        <v>78</v>
      </c>
      <c r="S5921" s="47">
        <v>5</v>
      </c>
    </row>
    <row r="5922" spans="1:19" ht="12.75">
      <c r="A5922" s="22" t="s">
        <v>60</v>
      </c>
      <c r="B5922" s="22" t="s">
        <v>11758</v>
      </c>
      <c r="C5922" s="22" t="s">
        <v>65</v>
      </c>
      <c r="D5922" s="22" t="s">
        <v>61</v>
      </c>
      <c r="E5922" s="22" t="s">
        <v>14949</v>
      </c>
      <c r="F5922" s="31">
        <v>42909.442129629628</v>
      </c>
      <c r="G5922" s="31">
        <v>42909</v>
      </c>
      <c r="H5922" s="31">
        <v>43274</v>
      </c>
      <c r="I5922" s="31">
        <v>42939</v>
      </c>
      <c r="J5922" s="22" t="s">
        <v>73</v>
      </c>
      <c r="K5922" s="32" t="s">
        <v>94</v>
      </c>
      <c r="L5922" s="32" t="s">
        <v>14950</v>
      </c>
      <c r="N5922" s="24">
        <v>1407.2865999999999</v>
      </c>
      <c r="O5922" s="24">
        <v>1152.6199999999999</v>
      </c>
      <c r="P5922" s="32" t="s">
        <v>857</v>
      </c>
      <c r="Q5922" s="43" t="s">
        <v>858</v>
      </c>
      <c r="R5922" s="43" t="s">
        <v>193</v>
      </c>
      <c r="S5922" s="47">
        <v>5</v>
      </c>
    </row>
    <row r="5923" spans="1:19" ht="12.75">
      <c r="A5923" s="22" t="s">
        <v>60</v>
      </c>
      <c r="B5923" s="22" t="s">
        <v>11713</v>
      </c>
      <c r="C5923" s="22" t="s">
        <v>65</v>
      </c>
      <c r="D5923" s="22" t="s">
        <v>61</v>
      </c>
      <c r="E5923" s="22" t="s">
        <v>14951</v>
      </c>
      <c r="F5923" s="31">
        <v>42916.439687499995</v>
      </c>
      <c r="G5923" s="31">
        <v>42916</v>
      </c>
      <c r="H5923" s="31">
        <v>43281</v>
      </c>
      <c r="I5923" s="31">
        <v>42946.43677083333</v>
      </c>
      <c r="J5923" s="22" t="s">
        <v>73</v>
      </c>
      <c r="K5923" s="32" t="s">
        <v>94</v>
      </c>
      <c r="L5923" s="32" t="s">
        <v>14952</v>
      </c>
      <c r="N5923" s="24">
        <v>4605.5020000000004</v>
      </c>
      <c r="O5923" s="24">
        <v>2962.22</v>
      </c>
      <c r="P5923" s="32" t="s">
        <v>112</v>
      </c>
      <c r="Q5923" s="43" t="s">
        <v>113</v>
      </c>
      <c r="R5923" s="43" t="s">
        <v>78</v>
      </c>
      <c r="S5923" s="47">
        <v>5</v>
      </c>
    </row>
    <row r="5924" spans="1:19" ht="12.75">
      <c r="A5924" s="22" t="s">
        <v>60</v>
      </c>
      <c r="B5924" s="22" t="s">
        <v>11738</v>
      </c>
      <c r="C5924" s="22" t="s">
        <v>65</v>
      </c>
      <c r="D5924" s="22" t="s">
        <v>61</v>
      </c>
      <c r="E5924" s="22" t="s">
        <v>14953</v>
      </c>
      <c r="F5924" s="31">
        <v>42901.469976851848</v>
      </c>
      <c r="G5924" s="31">
        <v>42901</v>
      </c>
      <c r="H5924" s="31">
        <v>43281</v>
      </c>
      <c r="I5924" s="31">
        <v>42931</v>
      </c>
      <c r="J5924" s="22" t="s">
        <v>73</v>
      </c>
      <c r="K5924" s="32" t="s">
        <v>94</v>
      </c>
      <c r="L5924" s="32" t="s">
        <v>14954</v>
      </c>
      <c r="N5924" s="24">
        <v>1628.6333</v>
      </c>
      <c r="O5924" s="24">
        <v>975.29</v>
      </c>
      <c r="P5924" s="32" t="s">
        <v>221</v>
      </c>
      <c r="Q5924" s="43" t="s">
        <v>222</v>
      </c>
      <c r="R5924" s="43" t="s">
        <v>78</v>
      </c>
      <c r="S5924" s="47">
        <v>5</v>
      </c>
    </row>
    <row r="5925" spans="1:19" ht="12.75">
      <c r="A5925" s="22" t="s">
        <v>60</v>
      </c>
      <c r="B5925" s="22" t="s">
        <v>12181</v>
      </c>
      <c r="C5925" s="22" t="s">
        <v>65</v>
      </c>
      <c r="D5925" s="22" t="s">
        <v>61</v>
      </c>
      <c r="E5925" s="22" t="s">
        <v>14955</v>
      </c>
      <c r="F5925" s="31">
        <v>42894.393472222218</v>
      </c>
      <c r="G5925" s="31">
        <v>42894</v>
      </c>
      <c r="H5925" s="31">
        <v>43248</v>
      </c>
      <c r="I5925" s="31">
        <v>42924</v>
      </c>
      <c r="J5925" s="22" t="s">
        <v>73</v>
      </c>
      <c r="K5925" s="32" t="s">
        <v>74</v>
      </c>
      <c r="L5925" s="32" t="s">
        <v>14956</v>
      </c>
      <c r="N5925" s="24">
        <v>0</v>
      </c>
      <c r="O5925" s="24">
        <v>0</v>
      </c>
      <c r="P5925" s="32" t="s">
        <v>14957</v>
      </c>
      <c r="Q5925" s="43" t="s">
        <v>14958</v>
      </c>
      <c r="R5925" s="43" t="s">
        <v>78</v>
      </c>
      <c r="S5925" s="47">
        <v>5</v>
      </c>
    </row>
    <row r="5926" spans="1:19" ht="12.75">
      <c r="A5926" s="22" t="s">
        <v>60</v>
      </c>
      <c r="B5926" s="22" t="s">
        <v>11699</v>
      </c>
      <c r="C5926" s="22" t="s">
        <v>65</v>
      </c>
      <c r="D5926" s="22" t="s">
        <v>61</v>
      </c>
      <c r="E5926" s="22" t="s">
        <v>14959</v>
      </c>
      <c r="F5926" s="31">
        <v>42892.642962962964</v>
      </c>
      <c r="G5926" s="31">
        <v>42916</v>
      </c>
      <c r="H5926" s="31">
        <v>43281</v>
      </c>
      <c r="I5926" s="31">
        <v>42922</v>
      </c>
      <c r="J5926" s="22" t="s">
        <v>73</v>
      </c>
      <c r="K5926" s="32" t="s">
        <v>89</v>
      </c>
      <c r="L5926" s="32" t="s">
        <v>14960</v>
      </c>
      <c r="N5926" s="24">
        <v>2962.145</v>
      </c>
      <c r="O5926" s="24">
        <v>2952.13</v>
      </c>
      <c r="P5926" s="32" t="s">
        <v>230</v>
      </c>
      <c r="Q5926" s="43" t="s">
        <v>231</v>
      </c>
      <c r="R5926" s="43" t="s">
        <v>78</v>
      </c>
      <c r="S5926" s="47">
        <v>5</v>
      </c>
    </row>
    <row r="5927" spans="1:19" ht="12.75">
      <c r="A5927" s="22" t="s">
        <v>60</v>
      </c>
      <c r="B5927" s="22" t="s">
        <v>11688</v>
      </c>
      <c r="C5927" s="22" t="s">
        <v>65</v>
      </c>
      <c r="D5927" s="22" t="s">
        <v>61</v>
      </c>
      <c r="E5927" s="22" t="s">
        <v>14961</v>
      </c>
      <c r="F5927" s="31">
        <v>42906.43986111111</v>
      </c>
      <c r="G5927" s="31">
        <v>42938</v>
      </c>
      <c r="H5927" s="31">
        <v>43303</v>
      </c>
      <c r="I5927" s="31">
        <v>42936</v>
      </c>
      <c r="J5927" s="22" t="s">
        <v>73</v>
      </c>
      <c r="K5927" s="32" t="s">
        <v>74</v>
      </c>
      <c r="L5927" s="32" t="s">
        <v>14962</v>
      </c>
      <c r="N5927" s="24">
        <v>0</v>
      </c>
      <c r="O5927" s="24">
        <v>0</v>
      </c>
      <c r="P5927" s="32" t="s">
        <v>1164</v>
      </c>
      <c r="Q5927" s="43" t="s">
        <v>1165</v>
      </c>
      <c r="R5927" s="43" t="s">
        <v>693</v>
      </c>
      <c r="S5927" s="47">
        <v>1</v>
      </c>
    </row>
    <row r="5928" spans="1:19" ht="12.75">
      <c r="A5928" s="22" t="s">
        <v>60</v>
      </c>
      <c r="B5928" s="22" t="s">
        <v>11688</v>
      </c>
      <c r="C5928" s="22" t="s">
        <v>65</v>
      </c>
      <c r="D5928" s="22" t="s">
        <v>61</v>
      </c>
      <c r="E5928" s="22" t="s">
        <v>14963</v>
      </c>
      <c r="F5928" s="31">
        <v>42887.084398148145</v>
      </c>
      <c r="G5928" s="31">
        <v>42922</v>
      </c>
      <c r="H5928" s="31">
        <v>43287</v>
      </c>
      <c r="I5928" s="31">
        <v>42947.084386574075</v>
      </c>
      <c r="J5928" s="22" t="s">
        <v>119</v>
      </c>
      <c r="K5928" s="32" t="s">
        <v>153</v>
      </c>
      <c r="L5928" s="32" t="s">
        <v>14964</v>
      </c>
      <c r="M5928" s="32" t="s">
        <v>14965</v>
      </c>
      <c r="N5928" s="24">
        <v>611.98</v>
      </c>
      <c r="O5928" s="24">
        <v>466.23</v>
      </c>
      <c r="P5928" s="32" t="s">
        <v>5508</v>
      </c>
      <c r="Q5928" s="43" t="s">
        <v>5509</v>
      </c>
      <c r="R5928" s="43" t="s">
        <v>78</v>
      </c>
      <c r="S5928" s="47">
        <v>5</v>
      </c>
    </row>
    <row r="5929" spans="1:19" ht="12.75">
      <c r="A5929" s="22" t="s">
        <v>60</v>
      </c>
      <c r="B5929" s="22" t="s">
        <v>11833</v>
      </c>
      <c r="C5929" s="22" t="s">
        <v>65</v>
      </c>
      <c r="D5929" s="22" t="s">
        <v>61</v>
      </c>
      <c r="E5929" s="22" t="s">
        <v>14966</v>
      </c>
      <c r="F5929" s="31">
        <v>42913.359259259254</v>
      </c>
      <c r="G5929" s="31">
        <v>42919</v>
      </c>
      <c r="H5929" s="31">
        <v>43284</v>
      </c>
      <c r="I5929" s="31">
        <v>42943.35728009259</v>
      </c>
      <c r="J5929" s="22" t="s">
        <v>73</v>
      </c>
      <c r="K5929" s="32" t="s">
        <v>89</v>
      </c>
      <c r="L5929" s="32" t="s">
        <v>14967</v>
      </c>
      <c r="N5929" s="24">
        <v>1315.89</v>
      </c>
      <c r="O5929" s="24">
        <v>1114.4000000000001</v>
      </c>
      <c r="P5929" s="32" t="s">
        <v>539</v>
      </c>
      <c r="Q5929" s="43" t="s">
        <v>540</v>
      </c>
      <c r="R5929" s="43" t="s">
        <v>78</v>
      </c>
      <c r="S5929" s="47">
        <v>4</v>
      </c>
    </row>
    <row r="5930" spans="1:19" ht="12.75">
      <c r="A5930" s="22" t="s">
        <v>60</v>
      </c>
      <c r="B5930" s="22" t="s">
        <v>11890</v>
      </c>
      <c r="C5930" s="22" t="s">
        <v>65</v>
      </c>
      <c r="D5930" s="22" t="s">
        <v>61</v>
      </c>
      <c r="E5930" s="22" t="s">
        <v>14968</v>
      </c>
      <c r="F5930" s="31">
        <v>42901.696736111109</v>
      </c>
      <c r="G5930" s="31">
        <v>42944</v>
      </c>
      <c r="H5930" s="31">
        <v>43309</v>
      </c>
      <c r="I5930" s="31">
        <v>42931</v>
      </c>
      <c r="J5930" s="22" t="s">
        <v>73</v>
      </c>
      <c r="K5930" s="32" t="s">
        <v>171</v>
      </c>
      <c r="L5930" s="32" t="s">
        <v>14969</v>
      </c>
      <c r="N5930" s="24">
        <v>3042.6966000000002</v>
      </c>
      <c r="O5930" s="24">
        <v>0</v>
      </c>
      <c r="P5930" s="32" t="s">
        <v>108</v>
      </c>
      <c r="Q5930" s="43" t="s">
        <v>109</v>
      </c>
      <c r="R5930" s="43" t="s">
        <v>78</v>
      </c>
      <c r="S5930" s="47">
        <v>5</v>
      </c>
    </row>
    <row r="5931" spans="1:19" ht="12.75">
      <c r="A5931" s="22" t="s">
        <v>60</v>
      </c>
      <c r="B5931" s="22" t="s">
        <v>11824</v>
      </c>
      <c r="C5931" s="22" t="s">
        <v>65</v>
      </c>
      <c r="D5931" s="22" t="s">
        <v>61</v>
      </c>
      <c r="E5931" s="22" t="s">
        <v>14970</v>
      </c>
      <c r="F5931" s="31">
        <v>42894.502256944441</v>
      </c>
      <c r="G5931" s="31">
        <v>42916</v>
      </c>
      <c r="H5931" s="31">
        <v>43281</v>
      </c>
      <c r="I5931" s="31">
        <v>42924</v>
      </c>
      <c r="J5931" s="22" t="s">
        <v>73</v>
      </c>
      <c r="K5931" s="32" t="s">
        <v>74</v>
      </c>
      <c r="L5931" s="32" t="s">
        <v>14971</v>
      </c>
      <c r="N5931" s="24">
        <v>12581.09</v>
      </c>
      <c r="O5931" s="24">
        <v>0</v>
      </c>
      <c r="P5931" s="32" t="s">
        <v>133</v>
      </c>
      <c r="Q5931" s="43" t="s">
        <v>134</v>
      </c>
      <c r="R5931" s="43" t="s">
        <v>78</v>
      </c>
      <c r="S5931" s="47">
        <v>4</v>
      </c>
    </row>
    <row r="5932" spans="1:19" ht="12.75">
      <c r="A5932" s="22" t="s">
        <v>60</v>
      </c>
      <c r="B5932" s="22" t="s">
        <v>11685</v>
      </c>
      <c r="C5932" s="22" t="s">
        <v>65</v>
      </c>
      <c r="D5932" s="22" t="s">
        <v>61</v>
      </c>
      <c r="E5932" s="22" t="s">
        <v>14972</v>
      </c>
      <c r="F5932" s="31">
        <v>42895.085162037038</v>
      </c>
      <c r="G5932" s="31">
        <v>42930</v>
      </c>
      <c r="H5932" s="31">
        <v>43295</v>
      </c>
      <c r="I5932" s="31">
        <v>42955.085162037038</v>
      </c>
      <c r="J5932" s="22" t="s">
        <v>119</v>
      </c>
      <c r="K5932" s="32" t="s">
        <v>94</v>
      </c>
      <c r="L5932" s="32" t="s">
        <v>14973</v>
      </c>
      <c r="N5932" s="24">
        <v>729.25</v>
      </c>
      <c r="O5932" s="24">
        <v>729.25</v>
      </c>
      <c r="P5932" s="32" t="s">
        <v>1011</v>
      </c>
      <c r="Q5932" s="43" t="s">
        <v>1012</v>
      </c>
      <c r="R5932" s="43" t="s">
        <v>78</v>
      </c>
      <c r="S5932" s="47">
        <v>1</v>
      </c>
    </row>
    <row r="5933" spans="1:19" ht="12.75">
      <c r="A5933" s="22" t="s">
        <v>60</v>
      </c>
      <c r="B5933" s="22" t="s">
        <v>11765</v>
      </c>
      <c r="C5933" s="22" t="s">
        <v>65</v>
      </c>
      <c r="D5933" s="22" t="s">
        <v>61</v>
      </c>
      <c r="E5933" s="22" t="s">
        <v>14974</v>
      </c>
      <c r="F5933" s="31">
        <v>42913.684004629627</v>
      </c>
      <c r="G5933" s="31">
        <v>42933</v>
      </c>
      <c r="H5933" s="31">
        <v>43298</v>
      </c>
      <c r="I5933" s="31">
        <v>42943</v>
      </c>
      <c r="J5933" s="22" t="s">
        <v>73</v>
      </c>
      <c r="K5933" s="32" t="s">
        <v>74</v>
      </c>
      <c r="L5933" s="32" t="s">
        <v>14975</v>
      </c>
      <c r="N5933" s="24">
        <v>7317.82</v>
      </c>
      <c r="O5933" s="24">
        <v>0</v>
      </c>
      <c r="P5933" s="32" t="s">
        <v>269</v>
      </c>
      <c r="Q5933" s="43" t="s">
        <v>270</v>
      </c>
      <c r="R5933" s="43" t="s">
        <v>78</v>
      </c>
      <c r="S5933" s="47">
        <v>5</v>
      </c>
    </row>
    <row r="5934" spans="1:19" ht="12.75">
      <c r="A5934" s="22" t="s">
        <v>60</v>
      </c>
      <c r="B5934" s="22" t="s">
        <v>11914</v>
      </c>
      <c r="C5934" s="22" t="s">
        <v>65</v>
      </c>
      <c r="D5934" s="22" t="s">
        <v>61</v>
      </c>
      <c r="E5934" s="22" t="s">
        <v>14976</v>
      </c>
      <c r="F5934" s="31">
        <v>42891.675173611111</v>
      </c>
      <c r="G5934" s="31">
        <v>42901</v>
      </c>
      <c r="H5934" s="31">
        <v>43266</v>
      </c>
      <c r="I5934" s="31">
        <v>42921</v>
      </c>
      <c r="J5934" s="22" t="s">
        <v>73</v>
      </c>
      <c r="K5934" s="32" t="s">
        <v>74</v>
      </c>
      <c r="L5934" s="32" t="s">
        <v>14977</v>
      </c>
      <c r="N5934" s="24">
        <v>2950.29</v>
      </c>
      <c r="O5934" s="24">
        <v>0</v>
      </c>
      <c r="P5934" s="32" t="s">
        <v>2787</v>
      </c>
      <c r="Q5934" s="43" t="s">
        <v>2788</v>
      </c>
      <c r="R5934" s="43" t="s">
        <v>78</v>
      </c>
      <c r="S5934" s="47">
        <v>3</v>
      </c>
    </row>
    <row r="5935" spans="1:19" ht="12.75">
      <c r="A5935" s="22" t="s">
        <v>60</v>
      </c>
      <c r="B5935" s="22" t="s">
        <v>12432</v>
      </c>
      <c r="C5935" s="22" t="s">
        <v>65</v>
      </c>
      <c r="D5935" s="22" t="s">
        <v>61</v>
      </c>
      <c r="E5935" s="22" t="s">
        <v>14978</v>
      </c>
      <c r="F5935" s="31">
        <v>42900.614282407405</v>
      </c>
      <c r="G5935" s="31">
        <v>42900</v>
      </c>
      <c r="H5935" s="31">
        <v>43265</v>
      </c>
      <c r="I5935" s="31">
        <v>42930</v>
      </c>
      <c r="J5935" s="22" t="s">
        <v>73</v>
      </c>
      <c r="K5935" s="32" t="s">
        <v>94</v>
      </c>
      <c r="L5935" s="32" t="s">
        <v>14979</v>
      </c>
      <c r="N5935" s="24">
        <v>633.90200000000004</v>
      </c>
      <c r="O5935" s="24">
        <v>424.62</v>
      </c>
      <c r="P5935" s="32" t="s">
        <v>389</v>
      </c>
      <c r="Q5935" s="43" t="s">
        <v>390</v>
      </c>
      <c r="R5935" s="43" t="s">
        <v>78</v>
      </c>
      <c r="S5935" s="47">
        <v>5</v>
      </c>
    </row>
    <row r="5936" spans="1:19" ht="12.75">
      <c r="A5936" s="22" t="s">
        <v>60</v>
      </c>
      <c r="B5936" s="22" t="s">
        <v>12181</v>
      </c>
      <c r="C5936" s="22" t="s">
        <v>65</v>
      </c>
      <c r="D5936" s="22" t="s">
        <v>61</v>
      </c>
      <c r="E5936" s="22" t="s">
        <v>14980</v>
      </c>
      <c r="F5936" s="31">
        <v>42916.602835648147</v>
      </c>
      <c r="G5936" s="31">
        <v>42944</v>
      </c>
      <c r="H5936" s="31">
        <v>43309</v>
      </c>
      <c r="I5936" s="31">
        <v>42946</v>
      </c>
      <c r="J5936" s="22" t="s">
        <v>73</v>
      </c>
      <c r="K5936" s="32" t="s">
        <v>74</v>
      </c>
      <c r="L5936" s="32" t="s">
        <v>14981</v>
      </c>
      <c r="N5936" s="24">
        <v>1185.1849999999999</v>
      </c>
      <c r="O5936" s="24">
        <v>0</v>
      </c>
      <c r="P5936" s="32" t="s">
        <v>1849</v>
      </c>
      <c r="Q5936" s="43" t="s">
        <v>1850</v>
      </c>
      <c r="R5936" s="43" t="s">
        <v>78</v>
      </c>
      <c r="S5936" s="47">
        <v>5</v>
      </c>
    </row>
    <row r="5937" spans="1:19" ht="12.75">
      <c r="A5937" s="22" t="s">
        <v>60</v>
      </c>
      <c r="B5937" s="22" t="s">
        <v>11699</v>
      </c>
      <c r="C5937" s="22" t="s">
        <v>65</v>
      </c>
      <c r="D5937" s="22" t="s">
        <v>61</v>
      </c>
      <c r="E5937" s="22" t="s">
        <v>14982</v>
      </c>
      <c r="F5937" s="31">
        <v>42909.363923611112</v>
      </c>
      <c r="G5937" s="31">
        <v>42944</v>
      </c>
      <c r="H5937" s="31">
        <v>43309</v>
      </c>
      <c r="I5937" s="31">
        <v>42939</v>
      </c>
      <c r="J5937" s="22" t="s">
        <v>73</v>
      </c>
      <c r="K5937" s="32" t="s">
        <v>89</v>
      </c>
      <c r="L5937" s="32" t="s">
        <v>14983</v>
      </c>
      <c r="N5937" s="24">
        <v>821.065</v>
      </c>
      <c r="O5937" s="24">
        <v>535.54999999999995</v>
      </c>
      <c r="P5937" s="32" t="s">
        <v>389</v>
      </c>
      <c r="Q5937" s="43" t="s">
        <v>390</v>
      </c>
      <c r="R5937" s="43" t="s">
        <v>78</v>
      </c>
      <c r="S5937" s="47">
        <v>4</v>
      </c>
    </row>
    <row r="5938" spans="1:19" ht="12.75">
      <c r="A5938" s="22" t="s">
        <v>60</v>
      </c>
      <c r="B5938" s="22" t="s">
        <v>11685</v>
      </c>
      <c r="C5938" s="22" t="s">
        <v>65</v>
      </c>
      <c r="D5938" s="22" t="s">
        <v>61</v>
      </c>
      <c r="E5938" s="22" t="s">
        <v>14984</v>
      </c>
      <c r="F5938" s="31">
        <v>42907.421689814815</v>
      </c>
      <c r="G5938" s="31">
        <v>42917</v>
      </c>
      <c r="H5938" s="31">
        <v>43282</v>
      </c>
      <c r="I5938" s="31">
        <v>42937</v>
      </c>
      <c r="J5938" s="22" t="s">
        <v>357</v>
      </c>
      <c r="K5938" s="32" t="s">
        <v>153</v>
      </c>
      <c r="L5938" s="32" t="s">
        <v>14985</v>
      </c>
      <c r="M5938" s="32" t="s">
        <v>14986</v>
      </c>
      <c r="N5938" s="24">
        <v>-1273.1500000000001</v>
      </c>
      <c r="O5938" s="24">
        <v>-1273.1500000000001</v>
      </c>
      <c r="P5938" s="32" t="s">
        <v>892</v>
      </c>
      <c r="Q5938" s="43" t="s">
        <v>893</v>
      </c>
      <c r="R5938" s="43" t="s">
        <v>78</v>
      </c>
      <c r="S5938" s="47">
        <v>1</v>
      </c>
    </row>
    <row r="5939" spans="1:19" ht="12.75">
      <c r="A5939" s="22" t="s">
        <v>60</v>
      </c>
      <c r="B5939" s="22" t="s">
        <v>11675</v>
      </c>
      <c r="C5939" s="22" t="s">
        <v>65</v>
      </c>
      <c r="D5939" s="22" t="s">
        <v>61</v>
      </c>
      <c r="E5939" s="22" t="s">
        <v>14987</v>
      </c>
      <c r="F5939" s="31">
        <v>42895.031122685185</v>
      </c>
      <c r="G5939" s="31">
        <v>42944</v>
      </c>
      <c r="H5939" s="31">
        <v>43309</v>
      </c>
      <c r="I5939" s="31">
        <v>42955.031122685185</v>
      </c>
      <c r="J5939" s="22" t="s">
        <v>73</v>
      </c>
      <c r="K5939" s="32" t="s">
        <v>153</v>
      </c>
      <c r="L5939" s="32" t="s">
        <v>14988</v>
      </c>
      <c r="M5939" s="32" t="s">
        <v>14989</v>
      </c>
      <c r="N5939" s="24">
        <v>2879.83</v>
      </c>
      <c r="O5939" s="24">
        <v>2669.47</v>
      </c>
      <c r="P5939" s="32" t="s">
        <v>125</v>
      </c>
      <c r="Q5939" s="43" t="s">
        <v>126</v>
      </c>
      <c r="R5939" s="43" t="s">
        <v>78</v>
      </c>
      <c r="S5939" s="47">
        <v>6</v>
      </c>
    </row>
    <row r="5940" spans="1:19" ht="12.75">
      <c r="A5940" s="22" t="s">
        <v>60</v>
      </c>
      <c r="B5940" s="22" t="s">
        <v>11675</v>
      </c>
      <c r="C5940" s="22" t="s">
        <v>65</v>
      </c>
      <c r="D5940" s="22" t="s">
        <v>61</v>
      </c>
      <c r="E5940" s="22" t="s">
        <v>14990</v>
      </c>
      <c r="F5940" s="31">
        <v>42895.479618055557</v>
      </c>
      <c r="G5940" s="31">
        <v>42929</v>
      </c>
      <c r="H5940" s="31">
        <v>43294</v>
      </c>
      <c r="I5940" s="31">
        <v>42925</v>
      </c>
      <c r="J5940" s="22" t="s">
        <v>73</v>
      </c>
      <c r="K5940" s="32" t="s">
        <v>153</v>
      </c>
      <c r="L5940" s="32" t="s">
        <v>14991</v>
      </c>
      <c r="M5940" s="32" t="s">
        <v>12634</v>
      </c>
      <c r="N5940" s="24">
        <v>2801.0911999999998</v>
      </c>
      <c r="O5940" s="24">
        <v>2296.4225000000001</v>
      </c>
      <c r="P5940" s="32" t="s">
        <v>5470</v>
      </c>
      <c r="Q5940" s="43" t="s">
        <v>5471</v>
      </c>
      <c r="R5940" s="43" t="s">
        <v>78</v>
      </c>
      <c r="S5940" s="47">
        <v>5</v>
      </c>
    </row>
    <row r="5941" spans="1:19" ht="12.75">
      <c r="A5941" s="22" t="s">
        <v>60</v>
      </c>
      <c r="B5941" s="22" t="s">
        <v>11685</v>
      </c>
      <c r="C5941" s="22" t="s">
        <v>65</v>
      </c>
      <c r="D5941" s="22" t="s">
        <v>61</v>
      </c>
      <c r="E5941" s="22" t="s">
        <v>14992</v>
      </c>
      <c r="F5941" s="31">
        <v>42913.085416666661</v>
      </c>
      <c r="G5941" s="31">
        <v>42948</v>
      </c>
      <c r="H5941" s="31">
        <v>43313</v>
      </c>
      <c r="I5941" s="31">
        <v>42973.085416666661</v>
      </c>
      <c r="J5941" s="22" t="s">
        <v>119</v>
      </c>
      <c r="K5941" s="32" t="s">
        <v>94</v>
      </c>
      <c r="L5941" s="32" t="s">
        <v>14993</v>
      </c>
      <c r="N5941" s="24">
        <v>2006.86</v>
      </c>
      <c r="O5941" s="24">
        <v>2006.86</v>
      </c>
      <c r="P5941" s="32" t="s">
        <v>104</v>
      </c>
      <c r="Q5941" s="43" t="s">
        <v>105</v>
      </c>
      <c r="R5941" s="43" t="s">
        <v>78</v>
      </c>
      <c r="S5941" s="47">
        <v>1</v>
      </c>
    </row>
    <row r="5942" spans="1:19" ht="12.75">
      <c r="A5942" s="22" t="s">
        <v>60</v>
      </c>
      <c r="B5942" s="22" t="s">
        <v>11699</v>
      </c>
      <c r="C5942" s="22" t="s">
        <v>65</v>
      </c>
      <c r="D5942" s="22" t="s">
        <v>61</v>
      </c>
      <c r="E5942" s="22" t="s">
        <v>14994</v>
      </c>
      <c r="F5942" s="31">
        <v>42908.595972222218</v>
      </c>
      <c r="G5942" s="31">
        <v>42942</v>
      </c>
      <c r="H5942" s="31">
        <v>43307</v>
      </c>
      <c r="I5942" s="31">
        <v>42938</v>
      </c>
      <c r="J5942" s="22" t="s">
        <v>73</v>
      </c>
      <c r="K5942" s="32" t="s">
        <v>94</v>
      </c>
      <c r="L5942" s="32" t="s">
        <v>14995</v>
      </c>
      <c r="N5942" s="24">
        <v>8795.94</v>
      </c>
      <c r="O5942" s="24">
        <v>7175.0100000000002</v>
      </c>
      <c r="P5942" s="32" t="s">
        <v>14996</v>
      </c>
      <c r="Q5942" s="43" t="s">
        <v>14997</v>
      </c>
      <c r="R5942" s="43" t="s">
        <v>78</v>
      </c>
      <c r="S5942" s="47">
        <v>5</v>
      </c>
    </row>
    <row r="5943" spans="1:19" ht="12.75">
      <c r="A5943" s="22" t="s">
        <v>60</v>
      </c>
      <c r="B5943" s="22" t="s">
        <v>11730</v>
      </c>
      <c r="C5943" s="22" t="s">
        <v>65</v>
      </c>
      <c r="D5943" s="22" t="s">
        <v>61</v>
      </c>
      <c r="E5943" s="22" t="s">
        <v>14998</v>
      </c>
      <c r="F5943" s="31">
        <v>42901.693472222221</v>
      </c>
      <c r="G5943" s="31">
        <v>42901</v>
      </c>
      <c r="H5943" s="31">
        <v>43266</v>
      </c>
      <c r="I5943" s="31">
        <v>42931</v>
      </c>
      <c r="J5943" s="22" t="s">
        <v>73</v>
      </c>
      <c r="K5943" s="32" t="s">
        <v>89</v>
      </c>
      <c r="L5943" s="32" t="s">
        <v>14999</v>
      </c>
      <c r="N5943" s="24">
        <v>1063.9100000000001</v>
      </c>
      <c r="O5943" s="24">
        <v>1063.9100000000001</v>
      </c>
      <c r="P5943" s="32" t="s">
        <v>5177</v>
      </c>
      <c r="Q5943" s="43" t="s">
        <v>5178</v>
      </c>
      <c r="R5943" s="43" t="s">
        <v>78</v>
      </c>
      <c r="S5943" s="47">
        <v>5</v>
      </c>
    </row>
    <row r="5944" spans="1:19" ht="12.75">
      <c r="A5944" s="22" t="s">
        <v>60</v>
      </c>
      <c r="B5944" s="22" t="s">
        <v>12295</v>
      </c>
      <c r="C5944" s="22" t="s">
        <v>65</v>
      </c>
      <c r="D5944" s="22" t="s">
        <v>61</v>
      </c>
      <c r="E5944" s="22" t="s">
        <v>15000</v>
      </c>
      <c r="F5944" s="31">
        <v>42898.519363425927</v>
      </c>
      <c r="G5944" s="31">
        <v>42917</v>
      </c>
      <c r="H5944" s="31">
        <v>43282</v>
      </c>
      <c r="I5944" s="31">
        <v>42928.517060185186</v>
      </c>
      <c r="J5944" s="22" t="s">
        <v>73</v>
      </c>
      <c r="K5944" s="32" t="s">
        <v>94</v>
      </c>
      <c r="L5944" s="32" t="s">
        <v>15001</v>
      </c>
      <c r="N5944" s="24">
        <v>8739.0833000000002</v>
      </c>
      <c r="O5944" s="24">
        <v>6545.96</v>
      </c>
      <c r="P5944" s="32" t="s">
        <v>3507</v>
      </c>
      <c r="Q5944" s="43" t="s">
        <v>3508</v>
      </c>
      <c r="R5944" s="43" t="s">
        <v>78</v>
      </c>
      <c r="S5944" s="47">
        <v>5</v>
      </c>
    </row>
    <row r="5945" spans="1:19" ht="12.75">
      <c r="A5945" s="22" t="s">
        <v>60</v>
      </c>
      <c r="B5945" s="22" t="s">
        <v>11713</v>
      </c>
      <c r="C5945" s="22" t="s">
        <v>65</v>
      </c>
      <c r="D5945" s="22" t="s">
        <v>61</v>
      </c>
      <c r="E5945" s="22" t="s">
        <v>15002</v>
      </c>
      <c r="F5945" s="31">
        <v>42900.652233796296</v>
      </c>
      <c r="G5945" s="31">
        <v>42882</v>
      </c>
      <c r="H5945" s="31">
        <v>43247</v>
      </c>
      <c r="I5945" s="31">
        <v>42930.651886574073</v>
      </c>
      <c r="J5945" s="22" t="s">
        <v>357</v>
      </c>
      <c r="K5945" s="32" t="s">
        <v>153</v>
      </c>
      <c r="L5945" s="32" t="s">
        <v>15003</v>
      </c>
      <c r="M5945" s="32" t="s">
        <v>15004</v>
      </c>
      <c r="N5945" s="24">
        <v>-374.70</v>
      </c>
      <c r="O5945" s="24">
        <v>-374.70</v>
      </c>
      <c r="P5945" s="32" t="s">
        <v>1164</v>
      </c>
      <c r="Q5945" s="43" t="s">
        <v>1165</v>
      </c>
      <c r="R5945" s="43" t="s">
        <v>78</v>
      </c>
      <c r="S5945" s="47">
        <v>1</v>
      </c>
    </row>
    <row r="5946" spans="1:19" ht="12.75">
      <c r="A5946" s="22" t="s">
        <v>60</v>
      </c>
      <c r="B5946" s="22" t="s">
        <v>11685</v>
      </c>
      <c r="C5946" s="22" t="s">
        <v>65</v>
      </c>
      <c r="D5946" s="22" t="s">
        <v>61</v>
      </c>
      <c r="E5946" s="22" t="s">
        <v>15005</v>
      </c>
      <c r="F5946" s="31">
        <v>42905.774502314816</v>
      </c>
      <c r="G5946" s="31">
        <v>42930</v>
      </c>
      <c r="H5946" s="31">
        <v>43295</v>
      </c>
      <c r="I5946" s="31">
        <v>42935</v>
      </c>
      <c r="J5946" s="22" t="s">
        <v>152</v>
      </c>
      <c r="K5946" s="32" t="s">
        <v>153</v>
      </c>
      <c r="L5946" s="32" t="s">
        <v>15006</v>
      </c>
      <c r="M5946" s="32" t="s">
        <v>13244</v>
      </c>
      <c r="N5946" s="24">
        <v>-36.72</v>
      </c>
      <c r="O5946" s="24">
        <v>-36.72</v>
      </c>
      <c r="P5946" s="32" t="s">
        <v>892</v>
      </c>
      <c r="Q5946" s="43" t="s">
        <v>893</v>
      </c>
      <c r="R5946" s="43" t="s">
        <v>193</v>
      </c>
      <c r="S5946" s="47">
        <v>1</v>
      </c>
    </row>
    <row r="5947" spans="1:19" ht="12.75">
      <c r="A5947" s="22" t="s">
        <v>60</v>
      </c>
      <c r="B5947" s="22" t="s">
        <v>11730</v>
      </c>
      <c r="C5947" s="22" t="s">
        <v>65</v>
      </c>
      <c r="D5947" s="22" t="s">
        <v>61</v>
      </c>
      <c r="E5947" s="22" t="s">
        <v>15007</v>
      </c>
      <c r="F5947" s="31">
        <v>42899.598564814813</v>
      </c>
      <c r="G5947" s="31">
        <v>42899</v>
      </c>
      <c r="H5947" s="31">
        <v>43264</v>
      </c>
      <c r="I5947" s="31">
        <v>42929</v>
      </c>
      <c r="J5947" s="22" t="s">
        <v>73</v>
      </c>
      <c r="K5947" s="32" t="s">
        <v>74</v>
      </c>
      <c r="L5947" s="32" t="s">
        <v>15008</v>
      </c>
      <c r="N5947" s="24">
        <v>3025.2375000000002</v>
      </c>
      <c r="O5947" s="24">
        <v>0</v>
      </c>
      <c r="P5947" s="32" t="s">
        <v>892</v>
      </c>
      <c r="Q5947" s="43" t="s">
        <v>893</v>
      </c>
      <c r="R5947" s="43" t="s">
        <v>78</v>
      </c>
      <c r="S5947" s="47">
        <v>4</v>
      </c>
    </row>
    <row r="5948" spans="1:19" ht="12.75">
      <c r="A5948" s="22" t="s">
        <v>60</v>
      </c>
      <c r="B5948" s="22" t="s">
        <v>11765</v>
      </c>
      <c r="C5948" s="22" t="s">
        <v>65</v>
      </c>
      <c r="D5948" s="22" t="s">
        <v>61</v>
      </c>
      <c r="E5948" s="22" t="s">
        <v>15009</v>
      </c>
      <c r="F5948" s="31">
        <v>42894.478854166664</v>
      </c>
      <c r="G5948" s="31">
        <v>42898</v>
      </c>
      <c r="H5948" s="31">
        <v>43263</v>
      </c>
      <c r="I5948" s="31">
        <v>42924</v>
      </c>
      <c r="J5948" s="22" t="s">
        <v>152</v>
      </c>
      <c r="K5948" s="32" t="s">
        <v>153</v>
      </c>
      <c r="L5948" s="32" t="s">
        <v>15010</v>
      </c>
      <c r="M5948" s="32" t="s">
        <v>13680</v>
      </c>
      <c r="N5948" s="24">
        <v>0</v>
      </c>
      <c r="O5948" s="24">
        <v>0</v>
      </c>
      <c r="P5948" s="32" t="s">
        <v>5007</v>
      </c>
      <c r="Q5948" s="43" t="s">
        <v>5008</v>
      </c>
      <c r="R5948" s="43" t="s">
        <v>193</v>
      </c>
      <c r="S5948" s="47">
        <v>1</v>
      </c>
    </row>
    <row r="5949" spans="1:19" ht="12.75">
      <c r="A5949" s="22" t="s">
        <v>60</v>
      </c>
      <c r="B5949" s="22" t="s">
        <v>12053</v>
      </c>
      <c r="C5949" s="22" t="s">
        <v>65</v>
      </c>
      <c r="D5949" s="22" t="s">
        <v>61</v>
      </c>
      <c r="E5949" s="22" t="s">
        <v>15011</v>
      </c>
      <c r="F5949" s="31">
        <v>42894.627268518518</v>
      </c>
      <c r="G5949" s="31">
        <v>42903</v>
      </c>
      <c r="H5949" s="31">
        <v>43268</v>
      </c>
      <c r="I5949" s="31">
        <v>42924</v>
      </c>
      <c r="J5949" s="22" t="s">
        <v>73</v>
      </c>
      <c r="K5949" s="32" t="s">
        <v>74</v>
      </c>
      <c r="L5949" s="32" t="s">
        <v>15012</v>
      </c>
      <c r="N5949" s="24">
        <v>8482.6200000000008</v>
      </c>
      <c r="O5949" s="24">
        <v>0</v>
      </c>
      <c r="P5949" s="32" t="s">
        <v>809</v>
      </c>
      <c r="Q5949" s="43" t="s">
        <v>810</v>
      </c>
      <c r="R5949" s="43" t="s">
        <v>78</v>
      </c>
      <c r="S5949" s="47">
        <v>5</v>
      </c>
    </row>
    <row r="5950" spans="1:19" ht="12.75">
      <c r="A5950" s="22" t="s">
        <v>60</v>
      </c>
      <c r="B5950" s="22" t="s">
        <v>11758</v>
      </c>
      <c r="C5950" s="22" t="s">
        <v>65</v>
      </c>
      <c r="D5950" s="22" t="s">
        <v>61</v>
      </c>
      <c r="E5950" s="22" t="s">
        <v>15013</v>
      </c>
      <c r="F5950" s="31">
        <v>42916.407974537033</v>
      </c>
      <c r="G5950" s="31">
        <v>42916</v>
      </c>
      <c r="H5950" s="31">
        <v>43281</v>
      </c>
      <c r="I5950" s="31">
        <v>42946</v>
      </c>
      <c r="J5950" s="22" t="s">
        <v>73</v>
      </c>
      <c r="K5950" s="32" t="s">
        <v>74</v>
      </c>
      <c r="L5950" s="32" t="s">
        <v>15014</v>
      </c>
      <c r="N5950" s="24">
        <v>387.35</v>
      </c>
      <c r="O5950" s="24">
        <v>0</v>
      </c>
      <c r="P5950" s="32" t="s">
        <v>108</v>
      </c>
      <c r="Q5950" s="43" t="s">
        <v>109</v>
      </c>
      <c r="R5950" s="43" t="s">
        <v>78</v>
      </c>
      <c r="S5950" s="47">
        <v>5</v>
      </c>
    </row>
    <row r="5951" spans="1:19" ht="12.75">
      <c r="A5951" s="22" t="s">
        <v>60</v>
      </c>
      <c r="B5951" s="22" t="s">
        <v>11788</v>
      </c>
      <c r="C5951" s="22" t="s">
        <v>65</v>
      </c>
      <c r="D5951" s="22" t="s">
        <v>61</v>
      </c>
      <c r="E5951" s="22" t="s">
        <v>15015</v>
      </c>
      <c r="F5951" s="31">
        <v>42901.587881944441</v>
      </c>
      <c r="G5951" s="31">
        <v>42916</v>
      </c>
      <c r="H5951" s="31">
        <v>43281</v>
      </c>
      <c r="I5951" s="31">
        <v>42931</v>
      </c>
      <c r="J5951" s="22" t="s">
        <v>73</v>
      </c>
      <c r="K5951" s="32" t="s">
        <v>94</v>
      </c>
      <c r="L5951" s="32" t="s">
        <v>15016</v>
      </c>
      <c r="N5951" s="24">
        <v>3180.6116000000002</v>
      </c>
      <c r="O5951" s="24">
        <v>2096.04</v>
      </c>
      <c r="P5951" s="32" t="s">
        <v>2347</v>
      </c>
      <c r="Q5951" s="43" t="s">
        <v>2348</v>
      </c>
      <c r="R5951" s="43" t="s">
        <v>78</v>
      </c>
      <c r="S5951" s="47">
        <v>5</v>
      </c>
    </row>
    <row r="5952" spans="1:19" ht="12.75">
      <c r="A5952" s="22" t="s">
        <v>60</v>
      </c>
      <c r="B5952" s="22" t="s">
        <v>11765</v>
      </c>
      <c r="C5952" s="22" t="s">
        <v>65</v>
      </c>
      <c r="D5952" s="22" t="s">
        <v>61</v>
      </c>
      <c r="E5952" s="22" t="s">
        <v>15017</v>
      </c>
      <c r="F5952" s="31">
        <v>42901.512881944444</v>
      </c>
      <c r="G5952" s="31">
        <v>42919</v>
      </c>
      <c r="H5952" s="31">
        <v>43284</v>
      </c>
      <c r="I5952" s="31">
        <v>42931</v>
      </c>
      <c r="J5952" s="22" t="s">
        <v>73</v>
      </c>
      <c r="K5952" s="32" t="s">
        <v>89</v>
      </c>
      <c r="L5952" s="32" t="s">
        <v>15018</v>
      </c>
      <c r="N5952" s="24">
        <v>728.31119999999999</v>
      </c>
      <c r="O5952" s="24">
        <v>779.26</v>
      </c>
      <c r="P5952" s="32" t="s">
        <v>539</v>
      </c>
      <c r="Q5952" s="43" t="s">
        <v>540</v>
      </c>
      <c r="R5952" s="43" t="s">
        <v>78</v>
      </c>
      <c r="S5952" s="47">
        <v>6</v>
      </c>
    </row>
    <row r="5953" spans="1:19" ht="12.75">
      <c r="A5953" s="22" t="s">
        <v>60</v>
      </c>
      <c r="B5953" s="22" t="s">
        <v>11685</v>
      </c>
      <c r="C5953" s="22" t="s">
        <v>65</v>
      </c>
      <c r="D5953" s="22" t="s">
        <v>61</v>
      </c>
      <c r="E5953" s="22" t="s">
        <v>15019</v>
      </c>
      <c r="F5953" s="31">
        <v>42906.785960648143</v>
      </c>
      <c r="G5953" s="31">
        <v>42919</v>
      </c>
      <c r="H5953" s="31">
        <v>43284</v>
      </c>
      <c r="I5953" s="31">
        <v>42936</v>
      </c>
      <c r="J5953" s="22" t="s">
        <v>152</v>
      </c>
      <c r="K5953" s="32" t="s">
        <v>153</v>
      </c>
      <c r="L5953" s="32" t="s">
        <v>15020</v>
      </c>
      <c r="M5953" s="32" t="s">
        <v>14471</v>
      </c>
      <c r="N5953" s="24">
        <v>0</v>
      </c>
      <c r="O5953" s="24">
        <v>0</v>
      </c>
      <c r="P5953" s="32" t="s">
        <v>1428</v>
      </c>
      <c r="Q5953" s="43" t="s">
        <v>1429</v>
      </c>
      <c r="R5953" s="43" t="s">
        <v>78</v>
      </c>
      <c r="S5953" s="47">
        <v>1</v>
      </c>
    </row>
    <row r="5954" spans="1:19" ht="12.75">
      <c r="A5954" s="22" t="s">
        <v>60</v>
      </c>
      <c r="B5954" s="22" t="s">
        <v>11765</v>
      </c>
      <c r="C5954" s="22" t="s">
        <v>65</v>
      </c>
      <c r="D5954" s="22" t="s">
        <v>61</v>
      </c>
      <c r="E5954" s="22" t="s">
        <v>15021</v>
      </c>
      <c r="F5954" s="31">
        <v>42915.433287037034</v>
      </c>
      <c r="G5954" s="31">
        <v>42915</v>
      </c>
      <c r="H5954" s="31">
        <v>43280</v>
      </c>
      <c r="I5954" s="31">
        <v>42945</v>
      </c>
      <c r="J5954" s="22" t="s">
        <v>73</v>
      </c>
      <c r="K5954" s="32" t="s">
        <v>74</v>
      </c>
      <c r="L5954" s="32" t="s">
        <v>15022</v>
      </c>
      <c r="N5954" s="24">
        <v>1468.7840000000001</v>
      </c>
      <c r="O5954" s="24">
        <v>0</v>
      </c>
      <c r="P5954" s="32" t="s">
        <v>125</v>
      </c>
      <c r="Q5954" s="43" t="s">
        <v>126</v>
      </c>
      <c r="R5954" s="43" t="s">
        <v>78</v>
      </c>
      <c r="S5954" s="47">
        <v>5</v>
      </c>
    </row>
    <row r="5955" spans="1:19" ht="12.75">
      <c r="A5955" s="22" t="s">
        <v>60</v>
      </c>
      <c r="B5955" s="22" t="s">
        <v>12432</v>
      </c>
      <c r="C5955" s="22" t="s">
        <v>65</v>
      </c>
      <c r="D5955" s="22" t="s">
        <v>61</v>
      </c>
      <c r="E5955" s="22" t="s">
        <v>15023</v>
      </c>
      <c r="F5955" s="31">
        <v>42913.515775462962</v>
      </c>
      <c r="G5955" s="31">
        <v>42913</v>
      </c>
      <c r="H5955" s="31">
        <v>43278</v>
      </c>
      <c r="I5955" s="31">
        <v>42943</v>
      </c>
      <c r="J5955" s="22" t="s">
        <v>73</v>
      </c>
      <c r="K5955" s="32" t="s">
        <v>74</v>
      </c>
      <c r="L5955" s="32" t="s">
        <v>15024</v>
      </c>
      <c r="N5955" s="24">
        <v>3418.8465999999999</v>
      </c>
      <c r="O5955" s="24">
        <v>0</v>
      </c>
      <c r="P5955" s="32" t="s">
        <v>917</v>
      </c>
      <c r="Q5955" s="43" t="s">
        <v>918</v>
      </c>
      <c r="R5955" s="43" t="s">
        <v>78</v>
      </c>
      <c r="S5955" s="47">
        <v>5</v>
      </c>
    </row>
    <row r="5956" spans="1:19" ht="12.75">
      <c r="A5956" s="22" t="s">
        <v>60</v>
      </c>
      <c r="B5956" s="22" t="s">
        <v>11685</v>
      </c>
      <c r="C5956" s="22" t="s">
        <v>65</v>
      </c>
      <c r="D5956" s="22" t="s">
        <v>61</v>
      </c>
      <c r="E5956" s="22" t="s">
        <v>15025</v>
      </c>
      <c r="F5956" s="31">
        <v>42913.085474537038</v>
      </c>
      <c r="G5956" s="31">
        <v>42948</v>
      </c>
      <c r="H5956" s="31">
        <v>43313</v>
      </c>
      <c r="I5956" s="31">
        <v>42973.085474537038</v>
      </c>
      <c r="J5956" s="22" t="s">
        <v>119</v>
      </c>
      <c r="K5956" s="32" t="s">
        <v>94</v>
      </c>
      <c r="L5956" s="32" t="s">
        <v>15026</v>
      </c>
      <c r="N5956" s="24">
        <v>941.81</v>
      </c>
      <c r="O5956" s="24">
        <v>941.81</v>
      </c>
      <c r="P5956" s="32" t="s">
        <v>185</v>
      </c>
      <c r="Q5956" s="43" t="s">
        <v>186</v>
      </c>
      <c r="R5956" s="43" t="s">
        <v>78</v>
      </c>
      <c r="S5956" s="47">
        <v>1</v>
      </c>
    </row>
    <row r="5957" spans="1:19" ht="12.75">
      <c r="A5957" s="22" t="s">
        <v>60</v>
      </c>
      <c r="B5957" s="22" t="s">
        <v>11967</v>
      </c>
      <c r="C5957" s="22" t="s">
        <v>65</v>
      </c>
      <c r="D5957" s="22" t="s">
        <v>61</v>
      </c>
      <c r="E5957" s="22" t="s">
        <v>15027</v>
      </c>
      <c r="F5957" s="31">
        <v>42887.167673611111</v>
      </c>
      <c r="G5957" s="31">
        <v>42929</v>
      </c>
      <c r="H5957" s="31">
        <v>43294</v>
      </c>
      <c r="I5957" s="31">
        <v>42947.167673611111</v>
      </c>
      <c r="J5957" s="22" t="s">
        <v>73</v>
      </c>
      <c r="K5957" s="32" t="s">
        <v>74</v>
      </c>
      <c r="L5957" s="32" t="s">
        <v>15028</v>
      </c>
      <c r="N5957" s="24">
        <v>5026.12</v>
      </c>
      <c r="O5957" s="24">
        <v>0</v>
      </c>
      <c r="P5957" s="32" t="s">
        <v>372</v>
      </c>
      <c r="Q5957" s="43" t="s">
        <v>373</v>
      </c>
      <c r="R5957" s="43" t="s">
        <v>78</v>
      </c>
      <c r="S5957" s="47">
        <v>5</v>
      </c>
    </row>
    <row r="5958" spans="1:19" ht="12.75">
      <c r="A5958" s="22" t="s">
        <v>60</v>
      </c>
      <c r="B5958" s="22" t="s">
        <v>11713</v>
      </c>
      <c r="C5958" s="22" t="s">
        <v>65</v>
      </c>
      <c r="D5958" s="22" t="s">
        <v>61</v>
      </c>
      <c r="E5958" s="22" t="s">
        <v>15029</v>
      </c>
      <c r="F5958" s="31">
        <v>42898.554062499999</v>
      </c>
      <c r="G5958" s="31">
        <v>42898</v>
      </c>
      <c r="H5958" s="31">
        <v>43263</v>
      </c>
      <c r="I5958" s="31">
        <v>42928.551215277774</v>
      </c>
      <c r="J5958" s="22" t="s">
        <v>73</v>
      </c>
      <c r="K5958" s="32" t="s">
        <v>74</v>
      </c>
      <c r="L5958" s="32" t="s">
        <v>15030</v>
      </c>
      <c r="N5958" s="24">
        <v>1101.422</v>
      </c>
      <c r="O5958" s="24">
        <v>0</v>
      </c>
      <c r="P5958" s="32" t="s">
        <v>397</v>
      </c>
      <c r="Q5958" s="43" t="s">
        <v>398</v>
      </c>
      <c r="R5958" s="43" t="s">
        <v>78</v>
      </c>
      <c r="S5958" s="47">
        <v>5</v>
      </c>
    </row>
    <row r="5959" spans="1:19" ht="12.75">
      <c r="A5959" s="22" t="s">
        <v>60</v>
      </c>
      <c r="B5959" s="22" t="s">
        <v>11688</v>
      </c>
      <c r="C5959" s="22" t="s">
        <v>65</v>
      </c>
      <c r="D5959" s="22" t="s">
        <v>61</v>
      </c>
      <c r="E5959" s="22" t="s">
        <v>15031</v>
      </c>
      <c r="F5959" s="31">
        <v>42899.660740740735</v>
      </c>
      <c r="G5959" s="31">
        <v>42923</v>
      </c>
      <c r="H5959" s="31">
        <v>43176</v>
      </c>
      <c r="I5959" s="31">
        <v>42929</v>
      </c>
      <c r="J5959" s="22" t="s">
        <v>152</v>
      </c>
      <c r="K5959" s="32" t="s">
        <v>153</v>
      </c>
      <c r="L5959" s="32" t="s">
        <v>15032</v>
      </c>
      <c r="M5959" s="32" t="s">
        <v>12554</v>
      </c>
      <c r="N5959" s="24">
        <v>0</v>
      </c>
      <c r="O5959" s="24">
        <v>0</v>
      </c>
      <c r="P5959" s="32" t="s">
        <v>173</v>
      </c>
      <c r="Q5959" s="43" t="s">
        <v>174</v>
      </c>
      <c r="R5959" s="43" t="s">
        <v>78</v>
      </c>
      <c r="S5959" s="47">
        <v>1</v>
      </c>
    </row>
    <row r="5960" spans="1:19" ht="12.75">
      <c r="A5960" s="22" t="s">
        <v>60</v>
      </c>
      <c r="B5960" s="22" t="s">
        <v>11699</v>
      </c>
      <c r="C5960" s="22" t="s">
        <v>65</v>
      </c>
      <c r="D5960" s="22" t="s">
        <v>61</v>
      </c>
      <c r="E5960" s="22" t="s">
        <v>15033</v>
      </c>
      <c r="F5960" s="31">
        <v>42906.588865740741</v>
      </c>
      <c r="G5960" s="31">
        <v>42947</v>
      </c>
      <c r="H5960" s="31">
        <v>43312</v>
      </c>
      <c r="I5960" s="31">
        <v>42936</v>
      </c>
      <c r="J5960" s="22" t="s">
        <v>73</v>
      </c>
      <c r="K5960" s="32" t="s">
        <v>74</v>
      </c>
      <c r="L5960" s="32" t="s">
        <v>15034</v>
      </c>
      <c r="N5960" s="24">
        <v>631.22659999999996</v>
      </c>
      <c r="O5960" s="24">
        <v>0</v>
      </c>
      <c r="P5960" s="32" t="s">
        <v>1881</v>
      </c>
      <c r="Q5960" s="43" t="s">
        <v>1882</v>
      </c>
      <c r="R5960" s="43" t="s">
        <v>78</v>
      </c>
      <c r="S5960" s="47">
        <v>5</v>
      </c>
    </row>
    <row r="5961" spans="1:19" ht="12.75">
      <c r="A5961" s="22" t="s">
        <v>60</v>
      </c>
      <c r="B5961" s="22" t="s">
        <v>11741</v>
      </c>
      <c r="C5961" s="22" t="s">
        <v>65</v>
      </c>
      <c r="D5961" s="22" t="s">
        <v>61</v>
      </c>
      <c r="E5961" s="22" t="s">
        <v>15035</v>
      </c>
      <c r="F5961" s="31">
        <v>42912.467685185184</v>
      </c>
      <c r="G5961" s="31">
        <v>42932</v>
      </c>
      <c r="H5961" s="31">
        <v>43297</v>
      </c>
      <c r="I5961" s="31">
        <v>42942</v>
      </c>
      <c r="J5961" s="22" t="s">
        <v>73</v>
      </c>
      <c r="K5961" s="32" t="s">
        <v>89</v>
      </c>
      <c r="L5961" s="32" t="s">
        <v>15036</v>
      </c>
      <c r="N5961" s="24">
        <v>6903.1025</v>
      </c>
      <c r="O5961" s="24">
        <v>0</v>
      </c>
      <c r="P5961" s="32" t="s">
        <v>7596</v>
      </c>
      <c r="Q5961" s="43" t="s">
        <v>7597</v>
      </c>
      <c r="R5961" s="43" t="s">
        <v>78</v>
      </c>
      <c r="S5961" s="47">
        <v>5</v>
      </c>
    </row>
    <row r="5962" spans="1:19" ht="12.75">
      <c r="A5962" s="22" t="s">
        <v>60</v>
      </c>
      <c r="B5962" s="22" t="s">
        <v>11741</v>
      </c>
      <c r="C5962" s="22" t="s">
        <v>65</v>
      </c>
      <c r="D5962" s="22" t="s">
        <v>61</v>
      </c>
      <c r="E5962" s="22" t="s">
        <v>15037</v>
      </c>
      <c r="F5962" s="31">
        <v>42895.048784722218</v>
      </c>
      <c r="G5962" s="31">
        <v>42937</v>
      </c>
      <c r="H5962" s="31">
        <v>43302</v>
      </c>
      <c r="I5962" s="31">
        <v>42955.048784722218</v>
      </c>
      <c r="J5962" s="22" t="s">
        <v>73</v>
      </c>
      <c r="K5962" s="32" t="s">
        <v>94</v>
      </c>
      <c r="L5962" s="32" t="s">
        <v>15038</v>
      </c>
      <c r="N5962" s="24">
        <v>484.80329999999998</v>
      </c>
      <c r="O5962" s="24">
        <v>431.42</v>
      </c>
      <c r="P5962" s="32" t="s">
        <v>1959</v>
      </c>
      <c r="Q5962" s="43" t="s">
        <v>1960</v>
      </c>
      <c r="R5962" s="43" t="s">
        <v>78</v>
      </c>
      <c r="S5962" s="47">
        <v>5</v>
      </c>
    </row>
    <row r="5963" spans="1:19" ht="12.75">
      <c r="A5963" s="22" t="s">
        <v>60</v>
      </c>
      <c r="B5963" s="22" t="s">
        <v>12169</v>
      </c>
      <c r="C5963" s="22" t="s">
        <v>65</v>
      </c>
      <c r="D5963" s="22" t="s">
        <v>61</v>
      </c>
      <c r="E5963" s="22" t="s">
        <v>15039</v>
      </c>
      <c r="F5963" s="31">
        <v>42915.719375000001</v>
      </c>
      <c r="G5963" s="31">
        <v>42916</v>
      </c>
      <c r="H5963" s="31">
        <v>43281</v>
      </c>
      <c r="I5963" s="31">
        <v>42945.714085648149</v>
      </c>
      <c r="J5963" s="22" t="s">
        <v>73</v>
      </c>
      <c r="K5963" s="32" t="s">
        <v>74</v>
      </c>
      <c r="L5963" s="32" t="s">
        <v>15040</v>
      </c>
      <c r="N5963" s="24">
        <v>492.64</v>
      </c>
      <c r="O5963" s="24">
        <v>0</v>
      </c>
      <c r="P5963" s="32" t="s">
        <v>1750</v>
      </c>
      <c r="Q5963" s="43" t="s">
        <v>1751</v>
      </c>
      <c r="R5963" s="43" t="s">
        <v>78</v>
      </c>
      <c r="S5963" s="47">
        <v>4</v>
      </c>
    </row>
    <row r="5964" spans="1:19" ht="12.75">
      <c r="A5964" s="22" t="s">
        <v>60</v>
      </c>
      <c r="B5964" s="22" t="s">
        <v>11833</v>
      </c>
      <c r="C5964" s="22" t="s">
        <v>65</v>
      </c>
      <c r="D5964" s="22" t="s">
        <v>61</v>
      </c>
      <c r="E5964" s="22" t="s">
        <v>15041</v>
      </c>
      <c r="F5964" s="31">
        <v>42888.411157407405</v>
      </c>
      <c r="G5964" s="31">
        <v>42888</v>
      </c>
      <c r="H5964" s="31">
        <v>43253</v>
      </c>
      <c r="I5964" s="31">
        <v>42918.402465277773</v>
      </c>
      <c r="J5964" s="22" t="s">
        <v>73</v>
      </c>
      <c r="K5964" s="32" t="s">
        <v>74</v>
      </c>
      <c r="L5964" s="32" t="s">
        <v>15042</v>
      </c>
      <c r="N5964" s="24">
        <v>0</v>
      </c>
      <c r="O5964" s="24">
        <v>0</v>
      </c>
      <c r="P5964" s="32" t="s">
        <v>1126</v>
      </c>
      <c r="Q5964" s="43" t="s">
        <v>1127</v>
      </c>
      <c r="R5964" s="43" t="s">
        <v>78</v>
      </c>
      <c r="S5964" s="47">
        <v>5</v>
      </c>
    </row>
    <row r="5965" spans="1:19" ht="12.75">
      <c r="A5965" s="22" t="s">
        <v>60</v>
      </c>
      <c r="B5965" s="22" t="s">
        <v>11765</v>
      </c>
      <c r="C5965" s="22" t="s">
        <v>65</v>
      </c>
      <c r="D5965" s="22" t="s">
        <v>61</v>
      </c>
      <c r="E5965" s="22" t="s">
        <v>15043</v>
      </c>
      <c r="F5965" s="31">
        <v>42892.396145833329</v>
      </c>
      <c r="G5965" s="31">
        <v>42907</v>
      </c>
      <c r="H5965" s="31">
        <v>43272</v>
      </c>
      <c r="I5965" s="31">
        <v>42922</v>
      </c>
      <c r="J5965" s="22" t="s">
        <v>73</v>
      </c>
      <c r="K5965" s="32" t="s">
        <v>94</v>
      </c>
      <c r="L5965" s="32" t="s">
        <v>15044</v>
      </c>
      <c r="N5965" s="24">
        <v>2657.6565999999998</v>
      </c>
      <c r="O5965" s="24">
        <v>1667.70</v>
      </c>
      <c r="P5965" s="32" t="s">
        <v>12177</v>
      </c>
      <c r="Q5965" s="43" t="s">
        <v>12178</v>
      </c>
      <c r="R5965" s="43" t="s">
        <v>78</v>
      </c>
      <c r="S5965" s="47">
        <v>5</v>
      </c>
    </row>
    <row r="5966" spans="1:19" ht="12.75">
      <c r="A5966" s="22" t="s">
        <v>60</v>
      </c>
      <c r="B5966" s="22" t="s">
        <v>11682</v>
      </c>
      <c r="C5966" s="22" t="s">
        <v>65</v>
      </c>
      <c r="D5966" s="22" t="s">
        <v>61</v>
      </c>
      <c r="E5966" s="22" t="s">
        <v>15045</v>
      </c>
      <c r="F5966" s="31">
        <v>42892.390925925924</v>
      </c>
      <c r="G5966" s="31">
        <v>42896</v>
      </c>
      <c r="H5966" s="31">
        <v>43261</v>
      </c>
      <c r="I5966" s="31">
        <v>42922.386331018519</v>
      </c>
      <c r="J5966" s="22" t="s">
        <v>73</v>
      </c>
      <c r="K5966" s="32" t="s">
        <v>94</v>
      </c>
      <c r="L5966" s="32" t="s">
        <v>15046</v>
      </c>
      <c r="N5966" s="24">
        <v>607.16330000000005</v>
      </c>
      <c r="O5966" s="24">
        <v>594.14</v>
      </c>
      <c r="P5966" s="32" t="s">
        <v>436</v>
      </c>
      <c r="Q5966" s="43" t="s">
        <v>437</v>
      </c>
      <c r="R5966" s="43" t="s">
        <v>78</v>
      </c>
      <c r="S5966" s="47">
        <v>5</v>
      </c>
    </row>
    <row r="5967" spans="1:19" ht="12.75">
      <c r="A5967" s="22" t="s">
        <v>60</v>
      </c>
      <c r="B5967" s="22" t="s">
        <v>11675</v>
      </c>
      <c r="C5967" s="22" t="s">
        <v>65</v>
      </c>
      <c r="D5967" s="22" t="s">
        <v>61</v>
      </c>
      <c r="E5967" s="22" t="s">
        <v>15047</v>
      </c>
      <c r="F5967" s="31">
        <v>42915.48233796296</v>
      </c>
      <c r="G5967" s="31">
        <v>42915</v>
      </c>
      <c r="H5967" s="31">
        <v>43280</v>
      </c>
      <c r="I5967" s="31">
        <v>42945</v>
      </c>
      <c r="J5967" s="22" t="s">
        <v>73</v>
      </c>
      <c r="K5967" s="32" t="s">
        <v>74</v>
      </c>
      <c r="L5967" s="32" t="s">
        <v>15048</v>
      </c>
      <c r="N5967" s="24">
        <v>721.83</v>
      </c>
      <c r="O5967" s="24">
        <v>0</v>
      </c>
      <c r="P5967" s="32" t="s">
        <v>634</v>
      </c>
      <c r="Q5967" s="43" t="s">
        <v>635</v>
      </c>
      <c r="R5967" s="43" t="s">
        <v>78</v>
      </c>
      <c r="S5967" s="47">
        <v>5</v>
      </c>
    </row>
    <row r="5968" spans="1:19" ht="12.75">
      <c r="A5968" s="22" t="s">
        <v>60</v>
      </c>
      <c r="B5968" s="22" t="s">
        <v>11741</v>
      </c>
      <c r="C5968" s="22" t="s">
        <v>65</v>
      </c>
      <c r="D5968" s="22" t="s">
        <v>61</v>
      </c>
      <c r="E5968" s="22" t="s">
        <v>15049</v>
      </c>
      <c r="F5968" s="31">
        <v>42906.61519675926</v>
      </c>
      <c r="G5968" s="31">
        <v>42918</v>
      </c>
      <c r="H5968" s="31">
        <v>43283</v>
      </c>
      <c r="I5968" s="31">
        <v>42936</v>
      </c>
      <c r="J5968" s="22" t="s">
        <v>73</v>
      </c>
      <c r="K5968" s="32" t="s">
        <v>74</v>
      </c>
      <c r="L5968" s="32" t="s">
        <v>15050</v>
      </c>
      <c r="N5968" s="24">
        <v>0</v>
      </c>
      <c r="O5968" s="24">
        <v>0</v>
      </c>
      <c r="P5968" s="32" t="s">
        <v>15051</v>
      </c>
      <c r="Q5968" s="43" t="s">
        <v>15052</v>
      </c>
      <c r="R5968" s="43" t="s">
        <v>78</v>
      </c>
      <c r="S5968" s="47">
        <v>4</v>
      </c>
    </row>
    <row r="5969" spans="1:19" ht="12.75">
      <c r="A5969" s="22" t="s">
        <v>60</v>
      </c>
      <c r="B5969" s="22" t="s">
        <v>11833</v>
      </c>
      <c r="C5969" s="22" t="s">
        <v>65</v>
      </c>
      <c r="D5969" s="22" t="s">
        <v>61</v>
      </c>
      <c r="E5969" s="22" t="s">
        <v>15053</v>
      </c>
      <c r="F5969" s="31">
        <v>42892.661481481482</v>
      </c>
      <c r="G5969" s="31">
        <v>42892</v>
      </c>
      <c r="H5969" s="31">
        <v>43257</v>
      </c>
      <c r="I5969" s="31">
        <v>42922.656215277777</v>
      </c>
      <c r="J5969" s="22" t="s">
        <v>73</v>
      </c>
      <c r="K5969" s="32" t="s">
        <v>74</v>
      </c>
      <c r="L5969" s="32" t="s">
        <v>15054</v>
      </c>
      <c r="N5969" s="24">
        <v>6372.6499999999996</v>
      </c>
      <c r="O5969" s="24">
        <v>0</v>
      </c>
      <c r="P5969" s="32" t="s">
        <v>1902</v>
      </c>
      <c r="Q5969" s="43" t="s">
        <v>1903</v>
      </c>
      <c r="R5969" s="43" t="s">
        <v>78</v>
      </c>
      <c r="S5969" s="47">
        <v>5</v>
      </c>
    </row>
    <row r="5970" spans="1:19" ht="12.75">
      <c r="A5970" s="22" t="s">
        <v>60</v>
      </c>
      <c r="B5970" s="22" t="s">
        <v>11685</v>
      </c>
      <c r="C5970" s="22" t="s">
        <v>65</v>
      </c>
      <c r="D5970" s="22" t="s">
        <v>61</v>
      </c>
      <c r="E5970" s="22" t="s">
        <v>15055</v>
      </c>
      <c r="F5970" s="31">
        <v>42888.051782407405</v>
      </c>
      <c r="G5970" s="31">
        <v>42930</v>
      </c>
      <c r="H5970" s="31">
        <v>43295</v>
      </c>
      <c r="I5970" s="31">
        <v>42948.051782407405</v>
      </c>
      <c r="J5970" s="22" t="s">
        <v>73</v>
      </c>
      <c r="K5970" s="32" t="s">
        <v>74</v>
      </c>
      <c r="L5970" s="32" t="s">
        <v>15056</v>
      </c>
      <c r="N5970" s="24">
        <v>5627.75</v>
      </c>
      <c r="O5970" s="24">
        <v>0</v>
      </c>
      <c r="P5970" s="32" t="s">
        <v>125</v>
      </c>
      <c r="Q5970" s="43" t="s">
        <v>126</v>
      </c>
      <c r="R5970" s="43" t="s">
        <v>78</v>
      </c>
      <c r="S5970" s="47">
        <v>3</v>
      </c>
    </row>
    <row r="5971" spans="1:19" ht="12.75">
      <c r="A5971" s="22" t="s">
        <v>60</v>
      </c>
      <c r="B5971" s="22" t="s">
        <v>11685</v>
      </c>
      <c r="C5971" s="22" t="s">
        <v>65</v>
      </c>
      <c r="D5971" s="22" t="s">
        <v>61</v>
      </c>
      <c r="E5971" s="22" t="s">
        <v>15057</v>
      </c>
      <c r="F5971" s="31">
        <v>42913.408807870372</v>
      </c>
      <c r="G5971" s="31">
        <v>42916</v>
      </c>
      <c r="H5971" s="31">
        <v>43282</v>
      </c>
      <c r="I5971" s="31">
        <v>42943</v>
      </c>
      <c r="J5971" s="22" t="s">
        <v>73</v>
      </c>
      <c r="K5971" s="32" t="s">
        <v>89</v>
      </c>
      <c r="L5971" s="32" t="s">
        <v>15058</v>
      </c>
      <c r="N5971" s="24">
        <v>1009.1437</v>
      </c>
      <c r="O5971" s="24">
        <v>955.25329999999997</v>
      </c>
      <c r="P5971" s="32" t="s">
        <v>251</v>
      </c>
      <c r="Q5971" s="43" t="s">
        <v>252</v>
      </c>
      <c r="R5971" s="43" t="s">
        <v>193</v>
      </c>
      <c r="S5971" s="47">
        <v>5</v>
      </c>
    </row>
    <row r="5972" spans="1:19" ht="12.75">
      <c r="A5972" s="22" t="s">
        <v>60</v>
      </c>
      <c r="B5972" s="22" t="s">
        <v>11791</v>
      </c>
      <c r="C5972" s="22" t="s">
        <v>65</v>
      </c>
      <c r="D5972" s="22" t="s">
        <v>61</v>
      </c>
      <c r="E5972" s="22" t="s">
        <v>15059</v>
      </c>
      <c r="F5972" s="31">
        <v>42907.540300925924</v>
      </c>
      <c r="G5972" s="31">
        <v>42909</v>
      </c>
      <c r="H5972" s="31">
        <v>43274</v>
      </c>
      <c r="I5972" s="31">
        <v>42937</v>
      </c>
      <c r="J5972" s="22" t="s">
        <v>73</v>
      </c>
      <c r="K5972" s="32" t="s">
        <v>74</v>
      </c>
      <c r="L5972" s="32" t="s">
        <v>15060</v>
      </c>
      <c r="N5972" s="24">
        <v>10089.596600000001</v>
      </c>
      <c r="O5972" s="24">
        <v>0</v>
      </c>
      <c r="P5972" s="32" t="s">
        <v>104</v>
      </c>
      <c r="Q5972" s="43" t="s">
        <v>105</v>
      </c>
      <c r="R5972" s="43" t="s">
        <v>78</v>
      </c>
      <c r="S5972" s="47">
        <v>5</v>
      </c>
    </row>
    <row r="5973" spans="1:19" ht="12.75">
      <c r="A5973" s="22" t="s">
        <v>60</v>
      </c>
      <c r="B5973" s="22" t="s">
        <v>11788</v>
      </c>
      <c r="C5973" s="22" t="s">
        <v>65</v>
      </c>
      <c r="D5973" s="22" t="s">
        <v>61</v>
      </c>
      <c r="E5973" s="22" t="s">
        <v>15061</v>
      </c>
      <c r="F5973" s="31">
        <v>42914.398935185185</v>
      </c>
      <c r="G5973" s="31">
        <v>42916</v>
      </c>
      <c r="H5973" s="31">
        <v>43281</v>
      </c>
      <c r="I5973" s="31">
        <v>42944</v>
      </c>
      <c r="J5973" s="22" t="s">
        <v>73</v>
      </c>
      <c r="K5973" s="32" t="s">
        <v>74</v>
      </c>
      <c r="L5973" s="32" t="s">
        <v>15062</v>
      </c>
      <c r="N5973" s="24">
        <v>34416.584999999999</v>
      </c>
      <c r="O5973" s="24">
        <v>0</v>
      </c>
      <c r="P5973" s="32" t="s">
        <v>2787</v>
      </c>
      <c r="Q5973" s="43" t="s">
        <v>2788</v>
      </c>
      <c r="R5973" s="43" t="s">
        <v>78</v>
      </c>
      <c r="S5973" s="47">
        <v>5</v>
      </c>
    </row>
    <row r="5974" spans="1:19" ht="12.75">
      <c r="A5974" s="22" t="s">
        <v>60</v>
      </c>
      <c r="B5974" s="22" t="s">
        <v>11824</v>
      </c>
      <c r="C5974" s="22" t="s">
        <v>65</v>
      </c>
      <c r="D5974" s="22" t="s">
        <v>61</v>
      </c>
      <c r="E5974" s="22" t="s">
        <v>15063</v>
      </c>
      <c r="F5974" s="31">
        <v>42914.707777777774</v>
      </c>
      <c r="G5974" s="31">
        <v>42947</v>
      </c>
      <c r="H5974" s="31">
        <v>43312</v>
      </c>
      <c r="I5974" s="31">
        <v>42944</v>
      </c>
      <c r="J5974" s="22" t="s">
        <v>73</v>
      </c>
      <c r="K5974" s="32" t="s">
        <v>74</v>
      </c>
      <c r="L5974" s="32" t="s">
        <v>15064</v>
      </c>
      <c r="N5974" s="24">
        <v>4440.1800000000003</v>
      </c>
      <c r="O5974" s="24">
        <v>0</v>
      </c>
      <c r="P5974" s="32" t="s">
        <v>6175</v>
      </c>
      <c r="Q5974" s="43" t="s">
        <v>6176</v>
      </c>
      <c r="R5974" s="43" t="s">
        <v>78</v>
      </c>
      <c r="S5974" s="47">
        <v>5</v>
      </c>
    </row>
    <row r="5975" spans="1:19" ht="12.75">
      <c r="A5975" s="22" t="s">
        <v>60</v>
      </c>
      <c r="B5975" s="22" t="s">
        <v>11679</v>
      </c>
      <c r="C5975" s="22" t="s">
        <v>65</v>
      </c>
      <c r="D5975" s="22" t="s">
        <v>61</v>
      </c>
      <c r="E5975" s="22" t="s">
        <v>15065</v>
      </c>
      <c r="F5975" s="31">
        <v>42893.519513888888</v>
      </c>
      <c r="G5975" s="31">
        <v>42975</v>
      </c>
      <c r="H5975" s="31">
        <v>43340</v>
      </c>
      <c r="I5975" s="31">
        <v>42923</v>
      </c>
      <c r="J5975" s="22" t="s">
        <v>73</v>
      </c>
      <c r="K5975" s="32" t="s">
        <v>94</v>
      </c>
      <c r="L5975" s="32" t="s">
        <v>15066</v>
      </c>
      <c r="N5975" s="24">
        <v>1970.3966</v>
      </c>
      <c r="O5975" s="24">
        <v>1317.83</v>
      </c>
      <c r="P5975" s="32" t="s">
        <v>177</v>
      </c>
      <c r="Q5975" s="43" t="s">
        <v>178</v>
      </c>
      <c r="R5975" s="43" t="s">
        <v>78</v>
      </c>
      <c r="S5975" s="47">
        <v>5</v>
      </c>
    </row>
    <row r="5976" spans="1:19" ht="12.75">
      <c r="A5976" s="22" t="s">
        <v>60</v>
      </c>
      <c r="B5976" s="22" t="s">
        <v>11788</v>
      </c>
      <c r="C5976" s="22" t="s">
        <v>65</v>
      </c>
      <c r="D5976" s="22" t="s">
        <v>61</v>
      </c>
      <c r="E5976" s="22" t="s">
        <v>15067</v>
      </c>
      <c r="F5976" s="31">
        <v>42914.645995370367</v>
      </c>
      <c r="G5976" s="31">
        <v>42914</v>
      </c>
      <c r="H5976" s="31">
        <v>43279</v>
      </c>
      <c r="I5976" s="31">
        <v>42944</v>
      </c>
      <c r="J5976" s="22" t="s">
        <v>73</v>
      </c>
      <c r="K5976" s="32" t="s">
        <v>89</v>
      </c>
      <c r="L5976" s="32" t="s">
        <v>15068</v>
      </c>
      <c r="N5976" s="24">
        <v>486.25400000000002</v>
      </c>
      <c r="O5976" s="24">
        <v>382.99</v>
      </c>
      <c r="P5976" s="32" t="s">
        <v>478</v>
      </c>
      <c r="Q5976" s="43" t="s">
        <v>479</v>
      </c>
      <c r="R5976" s="43" t="s">
        <v>78</v>
      </c>
      <c r="S5976" s="47">
        <v>6</v>
      </c>
    </row>
    <row r="5977" spans="1:19" ht="12.75">
      <c r="A5977" s="22" t="s">
        <v>60</v>
      </c>
      <c r="B5977" s="22" t="s">
        <v>11730</v>
      </c>
      <c r="C5977" s="22" t="s">
        <v>65</v>
      </c>
      <c r="D5977" s="22" t="s">
        <v>61</v>
      </c>
      <c r="E5977" s="22" t="s">
        <v>15069</v>
      </c>
      <c r="F5977" s="31">
        <v>42915.402604166666</v>
      </c>
      <c r="G5977" s="31">
        <v>42934</v>
      </c>
      <c r="H5977" s="31">
        <v>43299</v>
      </c>
      <c r="I5977" s="31">
        <v>42945</v>
      </c>
      <c r="J5977" s="22" t="s">
        <v>73</v>
      </c>
      <c r="K5977" s="32" t="s">
        <v>74</v>
      </c>
      <c r="L5977" s="32" t="s">
        <v>15070</v>
      </c>
      <c r="N5977" s="24">
        <v>605.08659999999998</v>
      </c>
      <c r="O5977" s="24">
        <v>0</v>
      </c>
      <c r="P5977" s="32" t="s">
        <v>2125</v>
      </c>
      <c r="Q5977" s="43" t="s">
        <v>2126</v>
      </c>
      <c r="R5977" s="43" t="s">
        <v>78</v>
      </c>
      <c r="S5977" s="47">
        <v>5</v>
      </c>
    </row>
    <row r="5978" spans="1:19" ht="12.75">
      <c r="A5978" s="22" t="s">
        <v>60</v>
      </c>
      <c r="B5978" s="22" t="s">
        <v>11699</v>
      </c>
      <c r="C5978" s="22" t="s">
        <v>65</v>
      </c>
      <c r="D5978" s="22" t="s">
        <v>61</v>
      </c>
      <c r="E5978" s="22" t="s">
        <v>15071</v>
      </c>
      <c r="F5978" s="31">
        <v>42898.522928240738</v>
      </c>
      <c r="G5978" s="31">
        <v>42932</v>
      </c>
      <c r="H5978" s="31">
        <v>43297</v>
      </c>
      <c r="I5978" s="31">
        <v>42928</v>
      </c>
      <c r="J5978" s="22" t="s">
        <v>73</v>
      </c>
      <c r="K5978" s="32" t="s">
        <v>89</v>
      </c>
      <c r="L5978" s="32" t="s">
        <v>15072</v>
      </c>
      <c r="N5978" s="24">
        <v>2691.37</v>
      </c>
      <c r="O5978" s="24">
        <v>1219.5799999999999</v>
      </c>
      <c r="P5978" s="32" t="s">
        <v>1164</v>
      </c>
      <c r="Q5978" s="43" t="s">
        <v>1165</v>
      </c>
      <c r="R5978" s="43" t="s">
        <v>78</v>
      </c>
      <c r="S5978" s="47">
        <v>4</v>
      </c>
    </row>
    <row r="5979" spans="1:19" ht="12.75">
      <c r="A5979" s="22" t="s">
        <v>60</v>
      </c>
      <c r="B5979" s="22" t="s">
        <v>11741</v>
      </c>
      <c r="C5979" s="22" t="s">
        <v>65</v>
      </c>
      <c r="D5979" s="22" t="s">
        <v>61</v>
      </c>
      <c r="E5979" s="22" t="s">
        <v>15073</v>
      </c>
      <c r="F5979" s="31">
        <v>42915.545532407406</v>
      </c>
      <c r="G5979" s="31">
        <v>42932</v>
      </c>
      <c r="H5979" s="31">
        <v>43297</v>
      </c>
      <c r="I5979" s="31">
        <v>42945</v>
      </c>
      <c r="J5979" s="22" t="s">
        <v>73</v>
      </c>
      <c r="K5979" s="32" t="s">
        <v>94</v>
      </c>
      <c r="L5979" s="32" t="s">
        <v>15074</v>
      </c>
      <c r="N5979" s="24">
        <v>1226.125</v>
      </c>
      <c r="O5979" s="24">
        <v>1226.125</v>
      </c>
      <c r="P5979" s="32" t="s">
        <v>6747</v>
      </c>
      <c r="Q5979" s="43" t="s">
        <v>6748</v>
      </c>
      <c r="R5979" s="43" t="s">
        <v>78</v>
      </c>
      <c r="S5979" s="47">
        <v>4</v>
      </c>
    </row>
    <row r="5980" spans="1:19" ht="12.75">
      <c r="A5980" s="22" t="s">
        <v>60</v>
      </c>
      <c r="B5980" s="22" t="s">
        <v>11730</v>
      </c>
      <c r="C5980" s="22" t="s">
        <v>65</v>
      </c>
      <c r="D5980" s="22" t="s">
        <v>61</v>
      </c>
      <c r="E5980" s="22" t="s">
        <v>15075</v>
      </c>
      <c r="F5980" s="31">
        <v>42899.617442129631</v>
      </c>
      <c r="G5980" s="31">
        <v>42940</v>
      </c>
      <c r="H5980" s="31">
        <v>43305</v>
      </c>
      <c r="I5980" s="31">
        <v>42929</v>
      </c>
      <c r="J5980" s="22" t="s">
        <v>73</v>
      </c>
      <c r="K5980" s="32" t="s">
        <v>74</v>
      </c>
      <c r="L5980" s="32" t="s">
        <v>15076</v>
      </c>
      <c r="N5980" s="24">
        <v>931.705</v>
      </c>
      <c r="O5980" s="24">
        <v>0</v>
      </c>
      <c r="P5980" s="32" t="s">
        <v>104</v>
      </c>
      <c r="Q5980" s="43" t="s">
        <v>105</v>
      </c>
      <c r="R5980" s="43" t="s">
        <v>78</v>
      </c>
      <c r="S5980" s="47">
        <v>5</v>
      </c>
    </row>
    <row r="5981" spans="1:19" ht="12.75">
      <c r="A5981" s="22" t="s">
        <v>60</v>
      </c>
      <c r="B5981" s="22" t="s">
        <v>11765</v>
      </c>
      <c r="C5981" s="22" t="s">
        <v>65</v>
      </c>
      <c r="D5981" s="22" t="s">
        <v>61</v>
      </c>
      <c r="E5981" s="22" t="s">
        <v>15077</v>
      </c>
      <c r="F5981" s="31">
        <v>42900.377152777779</v>
      </c>
      <c r="G5981" s="31">
        <v>42917</v>
      </c>
      <c r="H5981" s="31">
        <v>43282</v>
      </c>
      <c r="I5981" s="31">
        <v>42930</v>
      </c>
      <c r="J5981" s="22" t="s">
        <v>73</v>
      </c>
      <c r="K5981" s="32" t="s">
        <v>153</v>
      </c>
      <c r="L5981" s="32" t="s">
        <v>15078</v>
      </c>
      <c r="M5981" s="32" t="s">
        <v>15079</v>
      </c>
      <c r="N5981" s="24">
        <v>2853.2649999999999</v>
      </c>
      <c r="O5981" s="24">
        <v>2007.82</v>
      </c>
      <c r="P5981" s="32" t="s">
        <v>108</v>
      </c>
      <c r="Q5981" s="43" t="s">
        <v>109</v>
      </c>
      <c r="R5981" s="43" t="s">
        <v>78</v>
      </c>
      <c r="S5981" s="47">
        <v>5</v>
      </c>
    </row>
    <row r="5982" spans="1:19" ht="12.75">
      <c r="A5982" s="22" t="s">
        <v>60</v>
      </c>
      <c r="B5982" s="22" t="s">
        <v>11675</v>
      </c>
      <c r="C5982" s="22" t="s">
        <v>65</v>
      </c>
      <c r="D5982" s="22" t="s">
        <v>61</v>
      </c>
      <c r="E5982" s="22" t="s">
        <v>15080</v>
      </c>
      <c r="F5982" s="31">
        <v>42912.727013888885</v>
      </c>
      <c r="G5982" s="31">
        <v>42917</v>
      </c>
      <c r="H5982" s="31">
        <v>43282</v>
      </c>
      <c r="I5982" s="31">
        <v>42942</v>
      </c>
      <c r="J5982" s="22" t="s">
        <v>357</v>
      </c>
      <c r="K5982" s="32" t="s">
        <v>153</v>
      </c>
      <c r="L5982" s="32" t="s">
        <v>15081</v>
      </c>
      <c r="M5982" s="32" t="s">
        <v>12516</v>
      </c>
      <c r="N5982" s="24">
        <v>-1146.47</v>
      </c>
      <c r="O5982" s="24">
        <v>-1146.47</v>
      </c>
      <c r="P5982" s="32" t="s">
        <v>1520</v>
      </c>
      <c r="Q5982" s="43" t="s">
        <v>1521</v>
      </c>
      <c r="R5982" s="43" t="s">
        <v>78</v>
      </c>
      <c r="S5982" s="47">
        <v>1</v>
      </c>
    </row>
    <row r="5983" spans="1:19" ht="12.75">
      <c r="A5983" s="22" t="s">
        <v>60</v>
      </c>
      <c r="B5983" s="22" t="s">
        <v>12181</v>
      </c>
      <c r="C5983" s="22" t="s">
        <v>65</v>
      </c>
      <c r="D5983" s="22" t="s">
        <v>61</v>
      </c>
      <c r="E5983" s="22" t="s">
        <v>15082</v>
      </c>
      <c r="F5983" s="31">
        <v>42916.458321759259</v>
      </c>
      <c r="G5983" s="31">
        <v>42944</v>
      </c>
      <c r="H5983" s="31">
        <v>43309</v>
      </c>
      <c r="I5983" s="31">
        <v>42946</v>
      </c>
      <c r="J5983" s="22" t="s">
        <v>73</v>
      </c>
      <c r="K5983" s="32" t="s">
        <v>74</v>
      </c>
      <c r="L5983" s="32" t="s">
        <v>15083</v>
      </c>
      <c r="N5983" s="24">
        <v>734.50419999999997</v>
      </c>
      <c r="O5983" s="24">
        <v>0</v>
      </c>
      <c r="P5983" s="32" t="s">
        <v>133</v>
      </c>
      <c r="Q5983" s="43" t="s">
        <v>134</v>
      </c>
      <c r="R5983" s="43" t="s">
        <v>78</v>
      </c>
      <c r="S5983" s="47">
        <v>5</v>
      </c>
    </row>
    <row r="5984" spans="1:19" ht="12.75">
      <c r="A5984" s="22" t="s">
        <v>60</v>
      </c>
      <c r="B5984" s="22" t="s">
        <v>11675</v>
      </c>
      <c r="C5984" s="22" t="s">
        <v>65</v>
      </c>
      <c r="D5984" s="22" t="s">
        <v>61</v>
      </c>
      <c r="E5984" s="22" t="s">
        <v>15084</v>
      </c>
      <c r="F5984" s="31">
        <v>42907.747777777775</v>
      </c>
      <c r="G5984" s="31">
        <v>42936</v>
      </c>
      <c r="H5984" s="31">
        <v>43301</v>
      </c>
      <c r="I5984" s="31">
        <v>42937</v>
      </c>
      <c r="J5984" s="22" t="s">
        <v>73</v>
      </c>
      <c r="K5984" s="32" t="s">
        <v>94</v>
      </c>
      <c r="L5984" s="32" t="s">
        <v>15085</v>
      </c>
      <c r="N5984" s="24">
        <v>4143.4041999999999</v>
      </c>
      <c r="O5984" s="24">
        <v>3962.7233000000001</v>
      </c>
      <c r="P5984" s="32" t="s">
        <v>5470</v>
      </c>
      <c r="Q5984" s="43" t="s">
        <v>5471</v>
      </c>
      <c r="R5984" s="43" t="s">
        <v>78</v>
      </c>
      <c r="S5984" s="47">
        <v>5</v>
      </c>
    </row>
    <row r="5985" spans="1:19" ht="12.75">
      <c r="A5985" s="22" t="s">
        <v>60</v>
      </c>
      <c r="B5985" s="22" t="s">
        <v>11824</v>
      </c>
      <c r="C5985" s="22" t="s">
        <v>65</v>
      </c>
      <c r="D5985" s="22" t="s">
        <v>61</v>
      </c>
      <c r="E5985" s="22" t="s">
        <v>15086</v>
      </c>
      <c r="F5985" s="31">
        <v>42909.627696759257</v>
      </c>
      <c r="G5985" s="31">
        <v>42916</v>
      </c>
      <c r="H5985" s="31">
        <v>43281</v>
      </c>
      <c r="I5985" s="31">
        <v>42939</v>
      </c>
      <c r="J5985" s="22" t="s">
        <v>73</v>
      </c>
      <c r="K5985" s="32" t="s">
        <v>171</v>
      </c>
      <c r="L5985" s="32" t="s">
        <v>15087</v>
      </c>
      <c r="N5985" s="24">
        <v>5692.8932999999997</v>
      </c>
      <c r="O5985" s="24">
        <v>0</v>
      </c>
      <c r="P5985" s="32" t="s">
        <v>13328</v>
      </c>
      <c r="Q5985" s="43" t="s">
        <v>13329</v>
      </c>
      <c r="R5985" s="43" t="s">
        <v>693</v>
      </c>
      <c r="S5985" s="47">
        <v>5</v>
      </c>
    </row>
    <row r="5986" spans="1:19" ht="12.75">
      <c r="A5986" s="22" t="s">
        <v>60</v>
      </c>
      <c r="B5986" s="22" t="s">
        <v>11675</v>
      </c>
      <c r="C5986" s="22" t="s">
        <v>65</v>
      </c>
      <c r="D5986" s="22" t="s">
        <v>61</v>
      </c>
      <c r="E5986" s="22" t="s">
        <v>15088</v>
      </c>
      <c r="F5986" s="31">
        <v>42900.469537037032</v>
      </c>
      <c r="G5986" s="31">
        <v>42948</v>
      </c>
      <c r="H5986" s="31">
        <v>43313</v>
      </c>
      <c r="I5986" s="31">
        <v>42960.469537037032</v>
      </c>
      <c r="J5986" s="22" t="s">
        <v>119</v>
      </c>
      <c r="K5986" s="32" t="s">
        <v>94</v>
      </c>
      <c r="L5986" s="32" t="s">
        <v>15089</v>
      </c>
      <c r="N5986" s="24">
        <v>527.94500000000005</v>
      </c>
      <c r="O5986" s="24">
        <v>527.94500000000005</v>
      </c>
      <c r="P5986" s="32" t="s">
        <v>168</v>
      </c>
      <c r="Q5986" s="43" t="s">
        <v>169</v>
      </c>
      <c r="R5986" s="43" t="s">
        <v>78</v>
      </c>
      <c r="S5986" s="47">
        <v>1</v>
      </c>
    </row>
    <row r="5987" spans="1:19" ht="12.75">
      <c r="A5987" s="22" t="s">
        <v>60</v>
      </c>
      <c r="B5987" s="22" t="s">
        <v>11675</v>
      </c>
      <c r="C5987" s="22" t="s">
        <v>65</v>
      </c>
      <c r="D5987" s="22" t="s">
        <v>61</v>
      </c>
      <c r="E5987" s="22" t="s">
        <v>15090</v>
      </c>
      <c r="F5987" s="31">
        <v>42887.445046296292</v>
      </c>
      <c r="G5987" s="31">
        <v>42916</v>
      </c>
      <c r="H5987" s="31">
        <v>43281</v>
      </c>
      <c r="I5987" s="31">
        <v>42917</v>
      </c>
      <c r="J5987" s="22" t="s">
        <v>73</v>
      </c>
      <c r="K5987" s="32" t="s">
        <v>89</v>
      </c>
      <c r="L5987" s="32" t="s">
        <v>15091</v>
      </c>
      <c r="N5987" s="24">
        <v>466.04</v>
      </c>
      <c r="O5987" s="24">
        <v>394.14</v>
      </c>
      <c r="P5987" s="32" t="s">
        <v>8606</v>
      </c>
      <c r="Q5987" s="43" t="s">
        <v>8607</v>
      </c>
      <c r="R5987" s="43" t="s">
        <v>78</v>
      </c>
      <c r="S5987" s="47">
        <v>4</v>
      </c>
    </row>
    <row r="5988" spans="1:19" ht="12.75">
      <c r="A5988" s="22" t="s">
        <v>60</v>
      </c>
      <c r="B5988" s="22" t="s">
        <v>12181</v>
      </c>
      <c r="C5988" s="22" t="s">
        <v>65</v>
      </c>
      <c r="D5988" s="22" t="s">
        <v>61</v>
      </c>
      <c r="E5988" s="22" t="s">
        <v>15092</v>
      </c>
      <c r="F5988" s="31">
        <v>42901.401921296296</v>
      </c>
      <c r="G5988" s="31">
        <v>42914</v>
      </c>
      <c r="H5988" s="31">
        <v>43279</v>
      </c>
      <c r="I5988" s="31">
        <v>42931</v>
      </c>
      <c r="J5988" s="22" t="s">
        <v>73</v>
      </c>
      <c r="K5988" s="32" t="s">
        <v>171</v>
      </c>
      <c r="L5988" s="32" t="s">
        <v>15093</v>
      </c>
      <c r="N5988" s="24">
        <v>0</v>
      </c>
      <c r="O5988" s="24">
        <v>0</v>
      </c>
      <c r="P5988" s="32" t="s">
        <v>108</v>
      </c>
      <c r="Q5988" s="43" t="s">
        <v>109</v>
      </c>
      <c r="R5988" s="43" t="s">
        <v>78</v>
      </c>
      <c r="S5988" s="47">
        <v>2</v>
      </c>
    </row>
    <row r="5989" spans="1:19" ht="12.75">
      <c r="A5989" s="22" t="s">
        <v>60</v>
      </c>
      <c r="B5989" s="22" t="s">
        <v>11758</v>
      </c>
      <c r="C5989" s="22" t="s">
        <v>65</v>
      </c>
      <c r="D5989" s="22" t="s">
        <v>61</v>
      </c>
      <c r="E5989" s="22" t="s">
        <v>15094</v>
      </c>
      <c r="F5989" s="31">
        <v>42899.880046296297</v>
      </c>
      <c r="G5989" s="31">
        <v>42917</v>
      </c>
      <c r="H5989" s="31">
        <v>43282</v>
      </c>
      <c r="I5989" s="31">
        <v>42929</v>
      </c>
      <c r="J5989" s="22" t="s">
        <v>73</v>
      </c>
      <c r="K5989" s="32" t="s">
        <v>74</v>
      </c>
      <c r="L5989" s="32" t="s">
        <v>15095</v>
      </c>
      <c r="N5989" s="24">
        <v>361.82330000000002</v>
      </c>
      <c r="O5989" s="24">
        <v>0</v>
      </c>
      <c r="P5989" s="32" t="s">
        <v>15096</v>
      </c>
      <c r="Q5989" s="43" t="s">
        <v>15097</v>
      </c>
      <c r="R5989" s="43" t="s">
        <v>78</v>
      </c>
      <c r="S5989" s="47">
        <v>5</v>
      </c>
    </row>
    <row r="5990" spans="1:19" ht="12.75">
      <c r="A5990" s="22" t="s">
        <v>60</v>
      </c>
      <c r="B5990" s="22" t="s">
        <v>11788</v>
      </c>
      <c r="C5990" s="22" t="s">
        <v>65</v>
      </c>
      <c r="D5990" s="22" t="s">
        <v>61</v>
      </c>
      <c r="E5990" s="22" t="s">
        <v>15098</v>
      </c>
      <c r="F5990" s="31">
        <v>42901.409641203703</v>
      </c>
      <c r="G5990" s="31">
        <v>42886</v>
      </c>
      <c r="H5990" s="31">
        <v>43251</v>
      </c>
      <c r="I5990" s="31">
        <v>42931</v>
      </c>
      <c r="J5990" s="22" t="s">
        <v>152</v>
      </c>
      <c r="K5990" s="32" t="s">
        <v>153</v>
      </c>
      <c r="L5990" s="32" t="s">
        <v>15099</v>
      </c>
      <c r="M5990" s="32" t="s">
        <v>15100</v>
      </c>
      <c r="N5990" s="24">
        <v>0</v>
      </c>
      <c r="O5990" s="24">
        <v>0</v>
      </c>
      <c r="P5990" s="32" t="s">
        <v>2387</v>
      </c>
      <c r="Q5990" s="43" t="s">
        <v>2388</v>
      </c>
      <c r="R5990" s="43" t="s">
        <v>78</v>
      </c>
      <c r="S5990" s="47">
        <v>1</v>
      </c>
    </row>
    <row r="5991" spans="1:19" ht="12.75">
      <c r="A5991" s="22" t="s">
        <v>60</v>
      </c>
      <c r="B5991" s="22" t="s">
        <v>11890</v>
      </c>
      <c r="C5991" s="22" t="s">
        <v>65</v>
      </c>
      <c r="D5991" s="22" t="s">
        <v>61</v>
      </c>
      <c r="E5991" s="22" t="s">
        <v>15101</v>
      </c>
      <c r="F5991" s="31">
        <v>42907.428090277775</v>
      </c>
      <c r="G5991" s="31">
        <v>42948</v>
      </c>
      <c r="H5991" s="31">
        <v>43313</v>
      </c>
      <c r="I5991" s="31">
        <v>42937</v>
      </c>
      <c r="J5991" s="22" t="s">
        <v>73</v>
      </c>
      <c r="K5991" s="32" t="s">
        <v>74</v>
      </c>
      <c r="L5991" s="32" t="s">
        <v>15102</v>
      </c>
      <c r="N5991" s="24">
        <v>19420.52</v>
      </c>
      <c r="O5991" s="24">
        <v>0</v>
      </c>
      <c r="P5991" s="32" t="s">
        <v>91</v>
      </c>
      <c r="Q5991" s="43" t="s">
        <v>92</v>
      </c>
      <c r="R5991" s="43" t="s">
        <v>78</v>
      </c>
      <c r="S5991" s="47">
        <v>5</v>
      </c>
    </row>
    <row r="5992" spans="1:19" ht="12.75">
      <c r="A5992" s="22" t="s">
        <v>60</v>
      </c>
      <c r="B5992" s="22" t="s">
        <v>11679</v>
      </c>
      <c r="C5992" s="22" t="s">
        <v>65</v>
      </c>
      <c r="D5992" s="22" t="s">
        <v>61</v>
      </c>
      <c r="E5992" s="22" t="s">
        <v>15103</v>
      </c>
      <c r="F5992" s="31">
        <v>42891.411226851851</v>
      </c>
      <c r="G5992" s="31">
        <v>42917</v>
      </c>
      <c r="H5992" s="31">
        <v>43282</v>
      </c>
      <c r="I5992" s="31">
        <v>42921</v>
      </c>
      <c r="J5992" s="22" t="s">
        <v>73</v>
      </c>
      <c r="K5992" s="32" t="s">
        <v>94</v>
      </c>
      <c r="L5992" s="32" t="s">
        <v>15104</v>
      </c>
      <c r="N5992" s="24">
        <v>1346.2159999999999</v>
      </c>
      <c r="O5992" s="24">
        <v>1144.885</v>
      </c>
      <c r="P5992" s="32" t="s">
        <v>313</v>
      </c>
      <c r="Q5992" s="43" t="s">
        <v>314</v>
      </c>
      <c r="R5992" s="43" t="s">
        <v>78</v>
      </c>
      <c r="S5992" s="47">
        <v>5</v>
      </c>
    </row>
    <row r="5993" spans="1:19" ht="12.75">
      <c r="A5993" s="22" t="s">
        <v>60</v>
      </c>
      <c r="B5993" s="22" t="s">
        <v>11685</v>
      </c>
      <c r="C5993" s="22" t="s">
        <v>65</v>
      </c>
      <c r="D5993" s="22" t="s">
        <v>61</v>
      </c>
      <c r="E5993" s="22" t="s">
        <v>15105</v>
      </c>
      <c r="F5993" s="31">
        <v>42888.46603009259</v>
      </c>
      <c r="G5993" s="31">
        <v>42888</v>
      </c>
      <c r="H5993" s="31">
        <v>43252</v>
      </c>
      <c r="I5993" s="31">
        <v>42918</v>
      </c>
      <c r="J5993" s="22" t="s">
        <v>73</v>
      </c>
      <c r="K5993" s="32" t="s">
        <v>74</v>
      </c>
      <c r="L5993" s="32" t="s">
        <v>15106</v>
      </c>
      <c r="N5993" s="24">
        <v>300.38659999999999</v>
      </c>
      <c r="O5993" s="24">
        <v>0</v>
      </c>
      <c r="P5993" s="32" t="s">
        <v>923</v>
      </c>
      <c r="Q5993" s="43" t="s">
        <v>924</v>
      </c>
      <c r="R5993" s="43" t="s">
        <v>78</v>
      </c>
      <c r="S5993" s="47">
        <v>5</v>
      </c>
    </row>
    <row r="5994" spans="1:19" ht="12.75">
      <c r="A5994" s="22" t="s">
        <v>60</v>
      </c>
      <c r="B5994" s="22" t="s">
        <v>11675</v>
      </c>
      <c r="C5994" s="22" t="s">
        <v>65</v>
      </c>
      <c r="D5994" s="22" t="s">
        <v>61</v>
      </c>
      <c r="E5994" s="22" t="s">
        <v>15107</v>
      </c>
      <c r="F5994" s="31">
        <v>42915.326053240737</v>
      </c>
      <c r="G5994" s="31">
        <v>42938</v>
      </c>
      <c r="H5994" s="31">
        <v>43303</v>
      </c>
      <c r="I5994" s="31">
        <v>42975.326053240737</v>
      </c>
      <c r="J5994" s="22" t="s">
        <v>119</v>
      </c>
      <c r="K5994" s="32" t="s">
        <v>171</v>
      </c>
      <c r="L5994" s="32" t="s">
        <v>15108</v>
      </c>
      <c r="N5994" s="24">
        <v>0</v>
      </c>
      <c r="O5994" s="24">
        <v>0</v>
      </c>
      <c r="P5994" s="32" t="s">
        <v>1618</v>
      </c>
      <c r="Q5994" s="43" t="s">
        <v>1619</v>
      </c>
      <c r="R5994" s="43" t="s">
        <v>78</v>
      </c>
      <c r="S5994" s="47">
        <v>1</v>
      </c>
    </row>
    <row r="5995" spans="1:19" ht="12.75">
      <c r="A5995" s="22" t="s">
        <v>60</v>
      </c>
      <c r="B5995" s="22" t="s">
        <v>11688</v>
      </c>
      <c r="C5995" s="22" t="s">
        <v>65</v>
      </c>
      <c r="D5995" s="22" t="s">
        <v>61</v>
      </c>
      <c r="E5995" s="22" t="s">
        <v>15109</v>
      </c>
      <c r="F5995" s="31">
        <v>42903.62501157407</v>
      </c>
      <c r="G5995" s="31">
        <v>42675</v>
      </c>
      <c r="H5995" s="31">
        <v>43040</v>
      </c>
      <c r="I5995" s="31">
        <v>42933</v>
      </c>
      <c r="J5995" s="22" t="s">
        <v>152</v>
      </c>
      <c r="K5995" s="32" t="s">
        <v>153</v>
      </c>
      <c r="L5995" s="32" t="s">
        <v>15110</v>
      </c>
      <c r="M5995" s="32" t="s">
        <v>13247</v>
      </c>
      <c r="N5995" s="24">
        <v>53.54</v>
      </c>
      <c r="O5995" s="24">
        <v>53.54</v>
      </c>
      <c r="P5995" s="32" t="s">
        <v>665</v>
      </c>
      <c r="Q5995" s="43" t="s">
        <v>666</v>
      </c>
      <c r="R5995" s="43" t="s">
        <v>78</v>
      </c>
      <c r="S5995" s="47">
        <v>1</v>
      </c>
    </row>
    <row r="5996" spans="1:19" ht="12.75">
      <c r="A5996" s="22" t="s">
        <v>60</v>
      </c>
      <c r="B5996" s="22" t="s">
        <v>11765</v>
      </c>
      <c r="C5996" s="22" t="s">
        <v>65</v>
      </c>
      <c r="D5996" s="22" t="s">
        <v>61</v>
      </c>
      <c r="E5996" s="22" t="s">
        <v>15111</v>
      </c>
      <c r="F5996" s="31">
        <v>42900.662777777776</v>
      </c>
      <c r="G5996" s="31">
        <v>42917</v>
      </c>
      <c r="H5996" s="31">
        <v>43282</v>
      </c>
      <c r="I5996" s="31">
        <v>42930</v>
      </c>
      <c r="J5996" s="22" t="s">
        <v>73</v>
      </c>
      <c r="K5996" s="32" t="s">
        <v>74</v>
      </c>
      <c r="L5996" s="32" t="s">
        <v>15112</v>
      </c>
      <c r="N5996" s="24">
        <v>1581.57</v>
      </c>
      <c r="O5996" s="24">
        <v>0</v>
      </c>
      <c r="P5996" s="32" t="s">
        <v>108</v>
      </c>
      <c r="Q5996" s="43" t="s">
        <v>109</v>
      </c>
      <c r="R5996" s="43" t="s">
        <v>78</v>
      </c>
      <c r="S5996" s="47">
        <v>4</v>
      </c>
    </row>
    <row r="5997" spans="1:19" ht="12.75">
      <c r="A5997" s="22" t="s">
        <v>60</v>
      </c>
      <c r="B5997" s="22" t="s">
        <v>11713</v>
      </c>
      <c r="C5997" s="22" t="s">
        <v>65</v>
      </c>
      <c r="D5997" s="22" t="s">
        <v>61</v>
      </c>
      <c r="E5997" s="22" t="s">
        <v>15113</v>
      </c>
      <c r="F5997" s="31">
        <v>42892.526886574073</v>
      </c>
      <c r="G5997" s="31">
        <v>42920</v>
      </c>
      <c r="H5997" s="31">
        <v>43285</v>
      </c>
      <c r="I5997" s="31">
        <v>42922.522523148145</v>
      </c>
      <c r="J5997" s="22" t="s">
        <v>73</v>
      </c>
      <c r="K5997" s="32" t="s">
        <v>94</v>
      </c>
      <c r="L5997" s="32" t="s">
        <v>15114</v>
      </c>
      <c r="N5997" s="24">
        <v>4124.0699999999997</v>
      </c>
      <c r="O5997" s="24">
        <v>4124.0699999999997</v>
      </c>
      <c r="P5997" s="32" t="s">
        <v>2799</v>
      </c>
      <c r="Q5997" s="43" t="s">
        <v>2800</v>
      </c>
      <c r="R5997" s="43" t="s">
        <v>78</v>
      </c>
      <c r="S5997" s="47">
        <v>5</v>
      </c>
    </row>
    <row r="5998" spans="1:19" ht="12.75">
      <c r="A5998" s="22" t="s">
        <v>60</v>
      </c>
      <c r="B5998" s="22" t="s">
        <v>11679</v>
      </c>
      <c r="C5998" s="22" t="s">
        <v>65</v>
      </c>
      <c r="D5998" s="22" t="s">
        <v>61</v>
      </c>
      <c r="E5998" s="22" t="s">
        <v>15115</v>
      </c>
      <c r="F5998" s="31">
        <v>42887.648136574069</v>
      </c>
      <c r="G5998" s="31">
        <v>42887</v>
      </c>
      <c r="H5998" s="31">
        <v>43252</v>
      </c>
      <c r="I5998" s="31">
        <v>42917</v>
      </c>
      <c r="J5998" s="22" t="s">
        <v>73</v>
      </c>
      <c r="K5998" s="32" t="s">
        <v>74</v>
      </c>
      <c r="L5998" s="32" t="s">
        <v>15116</v>
      </c>
      <c r="N5998" s="24">
        <v>3234.48</v>
      </c>
      <c r="O5998" s="24">
        <v>0</v>
      </c>
      <c r="P5998" s="32" t="s">
        <v>4316</v>
      </c>
      <c r="Q5998" s="43" t="s">
        <v>4317</v>
      </c>
      <c r="R5998" s="43" t="s">
        <v>78</v>
      </c>
      <c r="S5998" s="47">
        <v>5</v>
      </c>
    </row>
    <row r="5999" spans="1:19" ht="12.75">
      <c r="A5999" s="22" t="s">
        <v>60</v>
      </c>
      <c r="B5999" s="22" t="s">
        <v>11730</v>
      </c>
      <c r="C5999" s="22" t="s">
        <v>65</v>
      </c>
      <c r="D5999" s="22" t="s">
        <v>61</v>
      </c>
      <c r="E5999" s="22" t="s">
        <v>15117</v>
      </c>
      <c r="F5999" s="31">
        <v>42909.628807870366</v>
      </c>
      <c r="G5999" s="31">
        <v>42912</v>
      </c>
      <c r="H5999" s="31">
        <v>43277</v>
      </c>
      <c r="I5999" s="31">
        <v>42939</v>
      </c>
      <c r="J5999" s="22" t="s">
        <v>73</v>
      </c>
      <c r="K5999" s="32" t="s">
        <v>74</v>
      </c>
      <c r="L5999" s="32" t="s">
        <v>15118</v>
      </c>
      <c r="N5999" s="24">
        <v>1983.66</v>
      </c>
      <c r="O5999" s="24">
        <v>0</v>
      </c>
      <c r="P5999" s="32" t="s">
        <v>705</v>
      </c>
      <c r="Q5999" s="43" t="s">
        <v>706</v>
      </c>
      <c r="R5999" s="43" t="s">
        <v>78</v>
      </c>
      <c r="S5999" s="47">
        <v>5</v>
      </c>
    </row>
    <row r="6000" spans="1:19" ht="12.75">
      <c r="A6000" s="22" t="s">
        <v>60</v>
      </c>
      <c r="B6000" s="22" t="s">
        <v>11682</v>
      </c>
      <c r="C6000" s="22" t="s">
        <v>65</v>
      </c>
      <c r="D6000" s="22" t="s">
        <v>61</v>
      </c>
      <c r="E6000" s="22" t="s">
        <v>15119</v>
      </c>
      <c r="F6000" s="31">
        <v>42915.084826388884</v>
      </c>
      <c r="G6000" s="31">
        <v>42944</v>
      </c>
      <c r="H6000" s="31">
        <v>43309</v>
      </c>
      <c r="I6000" s="31">
        <v>42975.084826388884</v>
      </c>
      <c r="J6000" s="22" t="s">
        <v>119</v>
      </c>
      <c r="K6000" s="32" t="s">
        <v>153</v>
      </c>
      <c r="L6000" s="32" t="s">
        <v>15120</v>
      </c>
      <c r="M6000" s="32" t="s">
        <v>15121</v>
      </c>
      <c r="N6000" s="24">
        <v>1558.7032999999999</v>
      </c>
      <c r="O6000" s="24">
        <v>1192.6099999999999</v>
      </c>
      <c r="P6000" s="32" t="s">
        <v>125</v>
      </c>
      <c r="Q6000" s="43" t="s">
        <v>126</v>
      </c>
      <c r="R6000" s="43" t="s">
        <v>78</v>
      </c>
      <c r="S6000" s="47">
        <v>5</v>
      </c>
    </row>
    <row r="6001" spans="1:19" ht="12.75">
      <c r="A6001" s="22" t="s">
        <v>60</v>
      </c>
      <c r="B6001" s="22" t="s">
        <v>11730</v>
      </c>
      <c r="C6001" s="22" t="s">
        <v>65</v>
      </c>
      <c r="D6001" s="22" t="s">
        <v>61</v>
      </c>
      <c r="E6001" s="22" t="s">
        <v>15122</v>
      </c>
      <c r="F6001" s="31">
        <v>42899.619999999995</v>
      </c>
      <c r="G6001" s="31">
        <v>42899</v>
      </c>
      <c r="H6001" s="31">
        <v>43264</v>
      </c>
      <c r="I6001" s="31">
        <v>42929</v>
      </c>
      <c r="J6001" s="22" t="s">
        <v>73</v>
      </c>
      <c r="K6001" s="32" t="s">
        <v>74</v>
      </c>
      <c r="L6001" s="32" t="s">
        <v>15123</v>
      </c>
      <c r="N6001" s="24">
        <v>1354.77</v>
      </c>
      <c r="O6001" s="24">
        <v>0</v>
      </c>
      <c r="P6001" s="32" t="s">
        <v>15124</v>
      </c>
      <c r="Q6001" s="43" t="s">
        <v>15125</v>
      </c>
      <c r="R6001" s="43" t="s">
        <v>78</v>
      </c>
      <c r="S6001" s="47">
        <v>4</v>
      </c>
    </row>
    <row r="6002" spans="1:19" ht="12.75">
      <c r="A6002" s="22" t="s">
        <v>60</v>
      </c>
      <c r="B6002" s="22" t="s">
        <v>11699</v>
      </c>
      <c r="C6002" s="22" t="s">
        <v>65</v>
      </c>
      <c r="D6002" s="22" t="s">
        <v>61</v>
      </c>
      <c r="E6002" s="22" t="s">
        <v>15126</v>
      </c>
      <c r="F6002" s="31">
        <v>42912.705682870372</v>
      </c>
      <c r="G6002" s="31">
        <v>42960</v>
      </c>
      <c r="H6002" s="31">
        <v>43325</v>
      </c>
      <c r="I6002" s="31">
        <v>42942</v>
      </c>
      <c r="J6002" s="22" t="s">
        <v>73</v>
      </c>
      <c r="K6002" s="32" t="s">
        <v>74</v>
      </c>
      <c r="L6002" s="32" t="s">
        <v>15127</v>
      </c>
      <c r="N6002" s="24">
        <v>0</v>
      </c>
      <c r="O6002" s="24">
        <v>0</v>
      </c>
      <c r="P6002" s="32" t="s">
        <v>621</v>
      </c>
      <c r="Q6002" s="43" t="s">
        <v>622</v>
      </c>
      <c r="R6002" s="43" t="s">
        <v>78</v>
      </c>
      <c r="S6002" s="47">
        <v>5</v>
      </c>
    </row>
    <row r="6003" spans="1:19" ht="12.75">
      <c r="A6003" s="22" t="s">
        <v>60</v>
      </c>
      <c r="B6003" s="22" t="s">
        <v>11688</v>
      </c>
      <c r="C6003" s="22" t="s">
        <v>65</v>
      </c>
      <c r="D6003" s="22" t="s">
        <v>61</v>
      </c>
      <c r="E6003" s="22" t="s">
        <v>15128</v>
      </c>
      <c r="F6003" s="31">
        <v>42901.436863425923</v>
      </c>
      <c r="G6003" s="31">
        <v>42945</v>
      </c>
      <c r="H6003" s="31">
        <v>43310</v>
      </c>
      <c r="I6003" s="31">
        <v>42961.436863425923</v>
      </c>
      <c r="J6003" s="22" t="s">
        <v>119</v>
      </c>
      <c r="K6003" s="32" t="s">
        <v>153</v>
      </c>
      <c r="L6003" s="32" t="s">
        <v>15129</v>
      </c>
      <c r="M6003" s="32" t="s">
        <v>15130</v>
      </c>
      <c r="N6003" s="24">
        <v>2410.1999999999998</v>
      </c>
      <c r="O6003" s="24">
        <v>2410.1999999999998</v>
      </c>
      <c r="P6003" s="32" t="s">
        <v>125</v>
      </c>
      <c r="Q6003" s="43" t="s">
        <v>126</v>
      </c>
      <c r="R6003" s="43" t="s">
        <v>193</v>
      </c>
      <c r="S6003" s="47">
        <v>1</v>
      </c>
    </row>
    <row r="6004" spans="1:19" ht="12.75">
      <c r="A6004" s="22" t="s">
        <v>60</v>
      </c>
      <c r="B6004" s="22" t="s">
        <v>11675</v>
      </c>
      <c r="C6004" s="22" t="s">
        <v>65</v>
      </c>
      <c r="D6004" s="22" t="s">
        <v>61</v>
      </c>
      <c r="E6004" s="22" t="s">
        <v>15131</v>
      </c>
      <c r="F6004" s="31">
        <v>42901.61886574074</v>
      </c>
      <c r="G6004" s="31">
        <v>42919</v>
      </c>
      <c r="H6004" s="31">
        <v>43284</v>
      </c>
      <c r="I6004" s="31">
        <v>42931</v>
      </c>
      <c r="J6004" s="22" t="s">
        <v>73</v>
      </c>
      <c r="K6004" s="32" t="s">
        <v>74</v>
      </c>
      <c r="L6004" s="32" t="s">
        <v>15132</v>
      </c>
      <c r="N6004" s="24">
        <v>12010.465</v>
      </c>
      <c r="O6004" s="24">
        <v>0</v>
      </c>
      <c r="P6004" s="32" t="s">
        <v>104</v>
      </c>
      <c r="Q6004" s="43" t="s">
        <v>105</v>
      </c>
      <c r="R6004" s="43" t="s">
        <v>78</v>
      </c>
      <c r="S6004" s="47">
        <v>4</v>
      </c>
    </row>
    <row r="6005" spans="1:19" ht="12.75">
      <c r="A6005" s="22" t="s">
        <v>60</v>
      </c>
      <c r="B6005" s="22" t="s">
        <v>11685</v>
      </c>
      <c r="C6005" s="22" t="s">
        <v>65</v>
      </c>
      <c r="D6005" s="22" t="s">
        <v>61</v>
      </c>
      <c r="E6005" s="22" t="s">
        <v>15133</v>
      </c>
      <c r="F6005" s="31">
        <v>42913.085439814815</v>
      </c>
      <c r="G6005" s="31">
        <v>42948</v>
      </c>
      <c r="H6005" s="31">
        <v>43313</v>
      </c>
      <c r="I6005" s="31">
        <v>42973.085439814815</v>
      </c>
      <c r="J6005" s="22" t="s">
        <v>119</v>
      </c>
      <c r="K6005" s="32" t="s">
        <v>94</v>
      </c>
      <c r="L6005" s="32" t="s">
        <v>15134</v>
      </c>
      <c r="N6005" s="24">
        <v>3442.03</v>
      </c>
      <c r="O6005" s="24">
        <v>3442.03</v>
      </c>
      <c r="P6005" s="32" t="s">
        <v>1551</v>
      </c>
      <c r="Q6005" s="43" t="s">
        <v>1552</v>
      </c>
      <c r="R6005" s="43" t="s">
        <v>78</v>
      </c>
      <c r="S6005" s="47">
        <v>1</v>
      </c>
    </row>
    <row r="6006" spans="1:19" ht="12.75">
      <c r="A6006" s="22" t="s">
        <v>60</v>
      </c>
      <c r="B6006" s="22" t="s">
        <v>11741</v>
      </c>
      <c r="C6006" s="22" t="s">
        <v>65</v>
      </c>
      <c r="D6006" s="22" t="s">
        <v>61</v>
      </c>
      <c r="E6006" s="22" t="s">
        <v>15135</v>
      </c>
      <c r="F6006" s="31">
        <v>42913.48946759259</v>
      </c>
      <c r="G6006" s="31">
        <v>42944</v>
      </c>
      <c r="H6006" s="31">
        <v>43309</v>
      </c>
      <c r="I6006" s="31">
        <v>42943</v>
      </c>
      <c r="J6006" s="22" t="s">
        <v>73</v>
      </c>
      <c r="K6006" s="32" t="s">
        <v>89</v>
      </c>
      <c r="L6006" s="32" t="s">
        <v>15136</v>
      </c>
      <c r="N6006" s="24">
        <v>1192.3299999999999</v>
      </c>
      <c r="O6006" s="24">
        <v>0</v>
      </c>
      <c r="P6006" s="32" t="s">
        <v>104</v>
      </c>
      <c r="Q6006" s="43" t="s">
        <v>105</v>
      </c>
      <c r="R6006" s="43" t="s">
        <v>78</v>
      </c>
      <c r="S6006" s="47">
        <v>4</v>
      </c>
    </row>
    <row r="6007" spans="1:19" ht="12.75">
      <c r="A6007" s="22" t="s">
        <v>60</v>
      </c>
      <c r="B6007" s="22" t="s">
        <v>11845</v>
      </c>
      <c r="C6007" s="22" t="s">
        <v>65</v>
      </c>
      <c r="D6007" s="22" t="s">
        <v>61</v>
      </c>
      <c r="E6007" s="22" t="s">
        <v>15137</v>
      </c>
      <c r="F6007" s="31">
        <v>42915.430254629631</v>
      </c>
      <c r="G6007" s="31">
        <v>42934</v>
      </c>
      <c r="H6007" s="31">
        <v>43299</v>
      </c>
      <c r="I6007" s="31">
        <v>42945.424953703703</v>
      </c>
      <c r="J6007" s="22" t="s">
        <v>73</v>
      </c>
      <c r="K6007" s="32" t="s">
        <v>74</v>
      </c>
      <c r="L6007" s="32" t="s">
        <v>15138</v>
      </c>
      <c r="N6007" s="24">
        <v>2751.47</v>
      </c>
      <c r="O6007" s="24">
        <v>0</v>
      </c>
      <c r="P6007" s="32" t="s">
        <v>347</v>
      </c>
      <c r="Q6007" s="43" t="s">
        <v>348</v>
      </c>
      <c r="R6007" s="43" t="s">
        <v>78</v>
      </c>
      <c r="S6007" s="47">
        <v>5</v>
      </c>
    </row>
    <row r="6008" spans="1:19" ht="12.75">
      <c r="A6008" s="22" t="s">
        <v>60</v>
      </c>
      <c r="B6008" s="22" t="s">
        <v>11685</v>
      </c>
      <c r="C6008" s="22" t="s">
        <v>65</v>
      </c>
      <c r="D6008" s="22" t="s">
        <v>61</v>
      </c>
      <c r="E6008" s="22" t="s">
        <v>15139</v>
      </c>
      <c r="F6008" s="31">
        <v>42902.510289351849</v>
      </c>
      <c r="G6008" s="31">
        <v>42565</v>
      </c>
      <c r="H6008" s="31">
        <v>42930</v>
      </c>
      <c r="I6008" s="31">
        <v>42932</v>
      </c>
      <c r="J6008" s="22" t="s">
        <v>152</v>
      </c>
      <c r="K6008" s="32" t="s">
        <v>153</v>
      </c>
      <c r="L6008" s="32" t="s">
        <v>15140</v>
      </c>
      <c r="M6008" s="32" t="s">
        <v>13244</v>
      </c>
      <c r="N6008" s="24">
        <v>0</v>
      </c>
      <c r="O6008" s="24">
        <v>0</v>
      </c>
      <c r="P6008" s="32" t="s">
        <v>892</v>
      </c>
      <c r="Q6008" s="43" t="s">
        <v>893</v>
      </c>
      <c r="R6008" s="43" t="s">
        <v>193</v>
      </c>
      <c r="S6008" s="47">
        <v>1</v>
      </c>
    </row>
    <row r="6009" spans="1:19" ht="12.75">
      <c r="A6009" s="22" t="s">
        <v>60</v>
      </c>
      <c r="B6009" s="22" t="s">
        <v>11699</v>
      </c>
      <c r="C6009" s="22" t="s">
        <v>65</v>
      </c>
      <c r="D6009" s="22" t="s">
        <v>61</v>
      </c>
      <c r="E6009" s="22" t="s">
        <v>15141</v>
      </c>
      <c r="F6009" s="31">
        <v>42891.492662037039</v>
      </c>
      <c r="G6009" s="31">
        <v>42926</v>
      </c>
      <c r="H6009" s="31">
        <v>43291</v>
      </c>
      <c r="I6009" s="31">
        <v>42921</v>
      </c>
      <c r="J6009" s="22" t="s">
        <v>73</v>
      </c>
      <c r="K6009" s="32" t="s">
        <v>89</v>
      </c>
      <c r="L6009" s="32" t="s">
        <v>15142</v>
      </c>
      <c r="N6009" s="24">
        <v>523.58000000000004</v>
      </c>
      <c r="O6009" s="24">
        <v>368.31</v>
      </c>
      <c r="P6009" s="32" t="s">
        <v>568</v>
      </c>
      <c r="Q6009" s="43" t="s">
        <v>569</v>
      </c>
      <c r="R6009" s="43" t="s">
        <v>78</v>
      </c>
      <c r="S6009" s="47">
        <v>5</v>
      </c>
    </row>
    <row r="6010" spans="1:19" ht="12.75">
      <c r="A6010" s="22" t="s">
        <v>60</v>
      </c>
      <c r="B6010" s="22" t="s">
        <v>11758</v>
      </c>
      <c r="C6010" s="22" t="s">
        <v>65</v>
      </c>
      <c r="D6010" s="22" t="s">
        <v>61</v>
      </c>
      <c r="E6010" s="22" t="s">
        <v>15143</v>
      </c>
      <c r="F6010" s="31">
        <v>42915.718935185185</v>
      </c>
      <c r="G6010" s="31">
        <v>42917</v>
      </c>
      <c r="H6010" s="31">
        <v>43282</v>
      </c>
      <c r="I6010" s="31">
        <v>42945</v>
      </c>
      <c r="J6010" s="22" t="s">
        <v>73</v>
      </c>
      <c r="K6010" s="32" t="s">
        <v>153</v>
      </c>
      <c r="L6010" s="32" t="s">
        <v>15144</v>
      </c>
      <c r="M6010" s="32" t="s">
        <v>15145</v>
      </c>
      <c r="N6010" s="24">
        <v>2385.7579999999998</v>
      </c>
      <c r="O6010" s="24">
        <v>1679.17</v>
      </c>
      <c r="P6010" s="32" t="s">
        <v>1045</v>
      </c>
      <c r="Q6010" s="43" t="s">
        <v>1046</v>
      </c>
      <c r="R6010" s="43" t="s">
        <v>78</v>
      </c>
      <c r="S6010" s="47">
        <v>5</v>
      </c>
    </row>
    <row r="6011" spans="1:19" ht="12.75">
      <c r="A6011" s="22" t="s">
        <v>60</v>
      </c>
      <c r="B6011" s="22" t="s">
        <v>11833</v>
      </c>
      <c r="C6011" s="22" t="s">
        <v>65</v>
      </c>
      <c r="D6011" s="22" t="s">
        <v>61</v>
      </c>
      <c r="E6011" s="22" t="s">
        <v>15146</v>
      </c>
      <c r="F6011" s="31">
        <v>42908.630624999998</v>
      </c>
      <c r="G6011" s="31">
        <v>42916</v>
      </c>
      <c r="H6011" s="31">
        <v>43281</v>
      </c>
      <c r="I6011" s="31">
        <v>42938.626805555556</v>
      </c>
      <c r="J6011" s="22" t="s">
        <v>73</v>
      </c>
      <c r="K6011" s="32" t="s">
        <v>89</v>
      </c>
      <c r="L6011" s="32" t="s">
        <v>15147</v>
      </c>
      <c r="N6011" s="24">
        <v>2156.0133000000001</v>
      </c>
      <c r="O6011" s="24">
        <v>0</v>
      </c>
      <c r="P6011" s="32" t="s">
        <v>15148</v>
      </c>
      <c r="Q6011" s="43" t="s">
        <v>15149</v>
      </c>
      <c r="R6011" s="43" t="s">
        <v>78</v>
      </c>
      <c r="S6011" s="47">
        <v>5</v>
      </c>
    </row>
    <row r="6012" spans="1:19" ht="12.75">
      <c r="A6012" s="22" t="s">
        <v>60</v>
      </c>
      <c r="B6012" s="22" t="s">
        <v>11783</v>
      </c>
      <c r="C6012" s="22" t="s">
        <v>65</v>
      </c>
      <c r="D6012" s="22" t="s">
        <v>61</v>
      </c>
      <c r="E6012" s="22" t="s">
        <v>15150</v>
      </c>
      <c r="F6012" s="31">
        <v>42894.430844907409</v>
      </c>
      <c r="G6012" s="31">
        <v>42939</v>
      </c>
      <c r="H6012" s="31">
        <v>43304</v>
      </c>
      <c r="I6012" s="31">
        <v>42924</v>
      </c>
      <c r="J6012" s="22" t="s">
        <v>73</v>
      </c>
      <c r="K6012" s="32" t="s">
        <v>94</v>
      </c>
      <c r="L6012" s="32" t="s">
        <v>15151</v>
      </c>
      <c r="N6012" s="24">
        <v>628.92999999999995</v>
      </c>
      <c r="O6012" s="24">
        <v>516.78999999999996</v>
      </c>
      <c r="P6012" s="32" t="s">
        <v>1428</v>
      </c>
      <c r="Q6012" s="43" t="s">
        <v>1429</v>
      </c>
      <c r="R6012" s="43" t="s">
        <v>78</v>
      </c>
      <c r="S6012" s="47">
        <v>5</v>
      </c>
    </row>
    <row r="6013" spans="1:19" ht="12.75">
      <c r="A6013" s="22" t="s">
        <v>60</v>
      </c>
      <c r="B6013" s="22" t="s">
        <v>11833</v>
      </c>
      <c r="C6013" s="22" t="s">
        <v>65</v>
      </c>
      <c r="D6013" s="22" t="s">
        <v>61</v>
      </c>
      <c r="E6013" s="22" t="s">
        <v>15152</v>
      </c>
      <c r="F6013" s="31">
        <v>42895.375925925924</v>
      </c>
      <c r="G6013" s="31">
        <v>42911</v>
      </c>
      <c r="H6013" s="31">
        <v>43276</v>
      </c>
      <c r="I6013" s="31">
        <v>42925.364976851852</v>
      </c>
      <c r="J6013" s="22" t="s">
        <v>73</v>
      </c>
      <c r="K6013" s="32" t="s">
        <v>74</v>
      </c>
      <c r="L6013" s="32" t="s">
        <v>15153</v>
      </c>
      <c r="N6013" s="24">
        <v>8829.0300000000007</v>
      </c>
      <c r="O6013" s="24">
        <v>0</v>
      </c>
      <c r="P6013" s="32" t="s">
        <v>125</v>
      </c>
      <c r="Q6013" s="43" t="s">
        <v>126</v>
      </c>
      <c r="R6013" s="43" t="s">
        <v>78</v>
      </c>
      <c r="S6013" s="47">
        <v>4</v>
      </c>
    </row>
    <row r="6014" spans="1:19" ht="12.75">
      <c r="A6014" s="22" t="s">
        <v>60</v>
      </c>
      <c r="B6014" s="22" t="s">
        <v>11845</v>
      </c>
      <c r="C6014" s="22" t="s">
        <v>65</v>
      </c>
      <c r="D6014" s="22" t="s">
        <v>61</v>
      </c>
      <c r="E6014" s="22" t="s">
        <v>15154</v>
      </c>
      <c r="F6014" s="31">
        <v>42906.620648148149</v>
      </c>
      <c r="G6014" s="31">
        <v>42916</v>
      </c>
      <c r="H6014" s="31">
        <v>43281</v>
      </c>
      <c r="I6014" s="31">
        <v>42936.618425925924</v>
      </c>
      <c r="J6014" s="22" t="s">
        <v>73</v>
      </c>
      <c r="K6014" s="32" t="s">
        <v>74</v>
      </c>
      <c r="L6014" s="32" t="s">
        <v>15155</v>
      </c>
      <c r="N6014" s="24">
        <v>23515.259999999998</v>
      </c>
      <c r="O6014" s="24">
        <v>0</v>
      </c>
      <c r="P6014" s="32" t="s">
        <v>15156</v>
      </c>
      <c r="Q6014" s="43" t="s">
        <v>15157</v>
      </c>
      <c r="R6014" s="43" t="s">
        <v>78</v>
      </c>
      <c r="S6014" s="47">
        <v>5</v>
      </c>
    </row>
    <row r="6015" spans="1:19" ht="12.75">
      <c r="A6015" s="22" t="s">
        <v>60</v>
      </c>
      <c r="B6015" s="22" t="s">
        <v>11679</v>
      </c>
      <c r="C6015" s="22" t="s">
        <v>65</v>
      </c>
      <c r="D6015" s="22" t="s">
        <v>61</v>
      </c>
      <c r="E6015" s="22" t="s">
        <v>15158</v>
      </c>
      <c r="F6015" s="31">
        <v>42905.600162037037</v>
      </c>
      <c r="G6015" s="31">
        <v>42936</v>
      </c>
      <c r="H6015" s="31">
        <v>43301</v>
      </c>
      <c r="I6015" s="31">
        <v>42935</v>
      </c>
      <c r="J6015" s="22" t="s">
        <v>73</v>
      </c>
      <c r="K6015" s="32" t="s">
        <v>89</v>
      </c>
      <c r="L6015" s="32" t="s">
        <v>15159</v>
      </c>
      <c r="N6015" s="24">
        <v>7591.6300000000001</v>
      </c>
      <c r="O6015" s="24">
        <v>6411.2349999999997</v>
      </c>
      <c r="P6015" s="32" t="s">
        <v>177</v>
      </c>
      <c r="Q6015" s="43" t="s">
        <v>178</v>
      </c>
      <c r="R6015" s="43" t="s">
        <v>78</v>
      </c>
      <c r="S6015" s="47">
        <v>5</v>
      </c>
    </row>
    <row r="6016" spans="1:19" ht="12.75">
      <c r="A6016" s="22" t="s">
        <v>60</v>
      </c>
      <c r="B6016" s="22" t="s">
        <v>11791</v>
      </c>
      <c r="C6016" s="22" t="s">
        <v>65</v>
      </c>
      <c r="D6016" s="22" t="s">
        <v>61</v>
      </c>
      <c r="E6016" s="22" t="s">
        <v>15160</v>
      </c>
      <c r="F6016" s="31">
        <v>42894.659236111111</v>
      </c>
      <c r="G6016" s="31">
        <v>42917</v>
      </c>
      <c r="H6016" s="31">
        <v>43282</v>
      </c>
      <c r="I6016" s="31">
        <v>42924</v>
      </c>
      <c r="J6016" s="22" t="s">
        <v>73</v>
      </c>
      <c r="K6016" s="32" t="s">
        <v>74</v>
      </c>
      <c r="L6016" s="32" t="s">
        <v>15161</v>
      </c>
      <c r="N6016" s="24">
        <v>1010.508</v>
      </c>
      <c r="O6016" s="24">
        <v>0</v>
      </c>
      <c r="P6016" s="32" t="s">
        <v>211</v>
      </c>
      <c r="Q6016" s="43" t="s">
        <v>212</v>
      </c>
      <c r="R6016" s="43" t="s">
        <v>78</v>
      </c>
      <c r="S6016" s="47">
        <v>5</v>
      </c>
    </row>
    <row r="6017" spans="1:19" ht="12.75">
      <c r="A6017" s="22" t="s">
        <v>60</v>
      </c>
      <c r="B6017" s="22" t="s">
        <v>11833</v>
      </c>
      <c r="C6017" s="22" t="s">
        <v>65</v>
      </c>
      <c r="D6017" s="22" t="s">
        <v>61</v>
      </c>
      <c r="E6017" s="22" t="s">
        <v>15162</v>
      </c>
      <c r="F6017" s="31">
        <v>42913.709293981483</v>
      </c>
      <c r="G6017" s="31">
        <v>42913</v>
      </c>
      <c r="H6017" s="31">
        <v>43278</v>
      </c>
      <c r="I6017" s="31">
        <v>42943.702962962961</v>
      </c>
      <c r="J6017" s="22" t="s">
        <v>73</v>
      </c>
      <c r="K6017" s="32" t="s">
        <v>94</v>
      </c>
      <c r="L6017" s="32" t="s">
        <v>15163</v>
      </c>
      <c r="N6017" s="24">
        <v>1321.05</v>
      </c>
      <c r="O6017" s="24">
        <v>1176.915</v>
      </c>
      <c r="P6017" s="32" t="s">
        <v>1530</v>
      </c>
      <c r="Q6017" s="43" t="s">
        <v>1531</v>
      </c>
      <c r="R6017" s="43" t="s">
        <v>78</v>
      </c>
      <c r="S6017" s="47">
        <v>5</v>
      </c>
    </row>
    <row r="6018" spans="1:19" ht="12.75">
      <c r="A6018" s="22" t="s">
        <v>60</v>
      </c>
      <c r="B6018" s="22" t="s">
        <v>11685</v>
      </c>
      <c r="C6018" s="22" t="s">
        <v>65</v>
      </c>
      <c r="D6018" s="22" t="s">
        <v>61</v>
      </c>
      <c r="E6018" s="22" t="s">
        <v>15164</v>
      </c>
      <c r="F6018" s="31">
        <v>42895.659351851849</v>
      </c>
      <c r="G6018" s="31">
        <v>42899</v>
      </c>
      <c r="H6018" s="31">
        <v>43265</v>
      </c>
      <c r="I6018" s="31">
        <v>42925</v>
      </c>
      <c r="J6018" s="22" t="s">
        <v>73</v>
      </c>
      <c r="K6018" s="32" t="s">
        <v>89</v>
      </c>
      <c r="N6018" s="24">
        <v>628.79999999999995</v>
      </c>
      <c r="O6018" s="24">
        <v>0</v>
      </c>
      <c r="P6018" s="32" t="s">
        <v>389</v>
      </c>
      <c r="Q6018" s="43" t="s">
        <v>390</v>
      </c>
      <c r="R6018" s="43" t="s">
        <v>78</v>
      </c>
      <c r="S6018" s="47">
        <v>5</v>
      </c>
    </row>
    <row r="6019" spans="1:19" ht="12.75">
      <c r="A6019" s="22" t="s">
        <v>60</v>
      </c>
      <c r="B6019" s="22" t="s">
        <v>11688</v>
      </c>
      <c r="C6019" s="22" t="s">
        <v>65</v>
      </c>
      <c r="D6019" s="22" t="s">
        <v>61</v>
      </c>
      <c r="E6019" s="22" t="s">
        <v>15165</v>
      </c>
      <c r="F6019" s="31">
        <v>42913.085509259261</v>
      </c>
      <c r="G6019" s="31">
        <v>42948</v>
      </c>
      <c r="H6019" s="31">
        <v>43313</v>
      </c>
      <c r="I6019" s="31">
        <v>42973.085509259261</v>
      </c>
      <c r="J6019" s="22" t="s">
        <v>119</v>
      </c>
      <c r="K6019" s="32" t="s">
        <v>94</v>
      </c>
      <c r="L6019" s="32" t="s">
        <v>15166</v>
      </c>
      <c r="N6019" s="24">
        <v>8019.4700000000003</v>
      </c>
      <c r="O6019" s="24">
        <v>8019.4700000000003</v>
      </c>
      <c r="P6019" s="32" t="s">
        <v>2787</v>
      </c>
      <c r="Q6019" s="43" t="s">
        <v>2788</v>
      </c>
      <c r="R6019" s="43" t="s">
        <v>78</v>
      </c>
      <c r="S6019" s="47">
        <v>1</v>
      </c>
    </row>
    <row r="6020" spans="1:19" ht="12.75">
      <c r="A6020" s="22" t="s">
        <v>60</v>
      </c>
      <c r="B6020" s="22" t="s">
        <v>11741</v>
      </c>
      <c r="C6020" s="22" t="s">
        <v>65</v>
      </c>
      <c r="D6020" s="22" t="s">
        <v>61</v>
      </c>
      <c r="E6020" s="22" t="s">
        <v>15167</v>
      </c>
      <c r="F6020" s="31">
        <v>42887.39331018518</v>
      </c>
      <c r="G6020" s="31">
        <v>42887</v>
      </c>
      <c r="H6020" s="31">
        <v>43252</v>
      </c>
      <c r="I6020" s="31">
        <v>42917</v>
      </c>
      <c r="J6020" s="22" t="s">
        <v>73</v>
      </c>
      <c r="K6020" s="32" t="s">
        <v>74</v>
      </c>
      <c r="L6020" s="32" t="s">
        <v>15168</v>
      </c>
      <c r="N6020" s="24">
        <v>781.925</v>
      </c>
      <c r="O6020" s="24">
        <v>0</v>
      </c>
      <c r="P6020" s="32" t="s">
        <v>173</v>
      </c>
      <c r="Q6020" s="43" t="s">
        <v>174</v>
      </c>
      <c r="R6020" s="43" t="s">
        <v>78</v>
      </c>
      <c r="S6020" s="47">
        <v>5</v>
      </c>
    </row>
    <row r="6021" spans="1:19" ht="12.75">
      <c r="A6021" s="22" t="s">
        <v>60</v>
      </c>
      <c r="B6021" s="22" t="s">
        <v>11824</v>
      </c>
      <c r="C6021" s="22" t="s">
        <v>65</v>
      </c>
      <c r="D6021" s="22" t="s">
        <v>61</v>
      </c>
      <c r="E6021" s="22" t="s">
        <v>15169</v>
      </c>
      <c r="F6021" s="31">
        <v>42912.466365740736</v>
      </c>
      <c r="G6021" s="31">
        <v>42947</v>
      </c>
      <c r="H6021" s="31">
        <v>43312</v>
      </c>
      <c r="I6021" s="31">
        <v>42942</v>
      </c>
      <c r="J6021" s="22" t="s">
        <v>73</v>
      </c>
      <c r="K6021" s="32" t="s">
        <v>74</v>
      </c>
      <c r="L6021" s="32" t="s">
        <v>15170</v>
      </c>
      <c r="N6021" s="24">
        <v>3810.5450000000001</v>
      </c>
      <c r="O6021" s="24">
        <v>0</v>
      </c>
      <c r="P6021" s="32" t="s">
        <v>15171</v>
      </c>
      <c r="Q6021" s="43" t="s">
        <v>15172</v>
      </c>
      <c r="R6021" s="43" t="s">
        <v>78</v>
      </c>
      <c r="S6021" s="47">
        <v>4</v>
      </c>
    </row>
    <row r="6022" spans="1:19" ht="12.75">
      <c r="A6022" s="22" t="s">
        <v>60</v>
      </c>
      <c r="B6022" s="22" t="s">
        <v>12143</v>
      </c>
      <c r="C6022" s="22" t="s">
        <v>65</v>
      </c>
      <c r="D6022" s="22" t="s">
        <v>61</v>
      </c>
      <c r="E6022" s="22" t="s">
        <v>15173</v>
      </c>
      <c r="F6022" s="31">
        <v>42907.681574074071</v>
      </c>
      <c r="G6022" s="31">
        <v>42919</v>
      </c>
      <c r="H6022" s="31">
        <v>43284</v>
      </c>
      <c r="I6022" s="31">
        <v>42937.676851851851</v>
      </c>
      <c r="J6022" s="22" t="s">
        <v>73</v>
      </c>
      <c r="K6022" s="32" t="s">
        <v>94</v>
      </c>
      <c r="L6022" s="32" t="s">
        <v>15174</v>
      </c>
      <c r="N6022" s="24">
        <v>1990.42</v>
      </c>
      <c r="O6022" s="24">
        <v>1990.42</v>
      </c>
      <c r="P6022" s="32" t="s">
        <v>2496</v>
      </c>
      <c r="Q6022" s="43" t="s">
        <v>2497</v>
      </c>
      <c r="R6022" s="43" t="s">
        <v>193</v>
      </c>
      <c r="S6022" s="47">
        <v>5</v>
      </c>
    </row>
    <row r="6023" spans="1:19" ht="12.75">
      <c r="A6023" s="22" t="s">
        <v>60</v>
      </c>
      <c r="B6023" s="22" t="s">
        <v>11765</v>
      </c>
      <c r="C6023" s="22" t="s">
        <v>65</v>
      </c>
      <c r="D6023" s="22" t="s">
        <v>61</v>
      </c>
      <c r="E6023" s="22" t="s">
        <v>15175</v>
      </c>
      <c r="F6023" s="31">
        <v>42912.493310185186</v>
      </c>
      <c r="G6023" s="31">
        <v>42925</v>
      </c>
      <c r="H6023" s="31">
        <v>43290</v>
      </c>
      <c r="I6023" s="31">
        <v>42942</v>
      </c>
      <c r="J6023" s="22" t="s">
        <v>73</v>
      </c>
      <c r="K6023" s="32" t="s">
        <v>153</v>
      </c>
      <c r="L6023" s="32" t="s">
        <v>15176</v>
      </c>
      <c r="M6023" s="32" t="s">
        <v>15177</v>
      </c>
      <c r="N6023" s="24">
        <v>601.37</v>
      </c>
      <c r="O6023" s="24">
        <v>424.84</v>
      </c>
      <c r="P6023" s="32" t="s">
        <v>360</v>
      </c>
      <c r="Q6023" s="43" t="s">
        <v>361</v>
      </c>
      <c r="R6023" s="43" t="s">
        <v>78</v>
      </c>
      <c r="S6023" s="47">
        <v>5</v>
      </c>
    </row>
    <row r="6024" spans="1:19" ht="12.75">
      <c r="A6024" s="22" t="s">
        <v>60</v>
      </c>
      <c r="B6024" s="22" t="s">
        <v>11685</v>
      </c>
      <c r="C6024" s="22" t="s">
        <v>65</v>
      </c>
      <c r="D6024" s="22" t="s">
        <v>61</v>
      </c>
      <c r="E6024" s="22" t="s">
        <v>15178</v>
      </c>
      <c r="F6024" s="31">
        <v>42906.602210648147</v>
      </c>
      <c r="G6024" s="31">
        <v>42906</v>
      </c>
      <c r="H6024" s="31">
        <v>43271</v>
      </c>
      <c r="I6024" s="31">
        <v>42936</v>
      </c>
      <c r="J6024" s="22" t="s">
        <v>73</v>
      </c>
      <c r="K6024" s="32" t="s">
        <v>74</v>
      </c>
      <c r="L6024" s="32" t="s">
        <v>15179</v>
      </c>
      <c r="N6024" s="24">
        <v>0</v>
      </c>
      <c r="O6024" s="24">
        <v>0</v>
      </c>
      <c r="P6024" s="32" t="s">
        <v>13950</v>
      </c>
      <c r="Q6024" s="43" t="s">
        <v>13951</v>
      </c>
      <c r="R6024" s="43" t="s">
        <v>78</v>
      </c>
      <c r="S6024" s="47">
        <v>5</v>
      </c>
    </row>
    <row r="6025" spans="1:19" ht="12.75">
      <c r="A6025" s="22" t="s">
        <v>60</v>
      </c>
      <c r="B6025" s="22" t="s">
        <v>11718</v>
      </c>
      <c r="C6025" s="22" t="s">
        <v>65</v>
      </c>
      <c r="D6025" s="22" t="s">
        <v>61</v>
      </c>
      <c r="E6025" s="22" t="s">
        <v>15180</v>
      </c>
      <c r="F6025" s="31">
        <v>42909.346990740742</v>
      </c>
      <c r="G6025" s="31">
        <v>42914</v>
      </c>
      <c r="H6025" s="31">
        <v>43279</v>
      </c>
      <c r="I6025" s="31">
        <v>42939.336122685185</v>
      </c>
      <c r="J6025" s="22" t="s">
        <v>73</v>
      </c>
      <c r="K6025" s="32" t="s">
        <v>74</v>
      </c>
      <c r="L6025" s="32" t="s">
        <v>15181</v>
      </c>
      <c r="N6025" s="24">
        <v>6199.5780000000004</v>
      </c>
      <c r="O6025" s="24">
        <v>0</v>
      </c>
      <c r="P6025" s="32" t="s">
        <v>7434</v>
      </c>
      <c r="Q6025" s="43" t="s">
        <v>7435</v>
      </c>
      <c r="R6025" s="43" t="s">
        <v>78</v>
      </c>
      <c r="S6025" s="47">
        <v>4</v>
      </c>
    </row>
    <row r="6026" spans="1:19" ht="12.75">
      <c r="A6026" s="22" t="s">
        <v>60</v>
      </c>
      <c r="B6026" s="22" t="s">
        <v>11679</v>
      </c>
      <c r="C6026" s="22" t="s">
        <v>65</v>
      </c>
      <c r="D6026" s="22" t="s">
        <v>61</v>
      </c>
      <c r="E6026" s="22" t="s">
        <v>15182</v>
      </c>
      <c r="F6026" s="31">
        <v>42909.60193287037</v>
      </c>
      <c r="G6026" s="31">
        <v>42939</v>
      </c>
      <c r="H6026" s="31">
        <v>43304</v>
      </c>
      <c r="I6026" s="31">
        <v>42939</v>
      </c>
      <c r="J6026" s="22" t="s">
        <v>73</v>
      </c>
      <c r="K6026" s="32" t="s">
        <v>153</v>
      </c>
      <c r="L6026" s="32" t="s">
        <v>15183</v>
      </c>
      <c r="M6026" s="32" t="s">
        <v>15184</v>
      </c>
      <c r="N6026" s="24">
        <v>2106.4766</v>
      </c>
      <c r="O6026" s="24">
        <v>2053.3850000000002</v>
      </c>
      <c r="P6026" s="32" t="s">
        <v>7434</v>
      </c>
      <c r="Q6026" s="43" t="s">
        <v>7435</v>
      </c>
      <c r="R6026" s="43" t="s">
        <v>78</v>
      </c>
      <c r="S6026" s="47">
        <v>5</v>
      </c>
    </row>
    <row r="6027" spans="1:19" ht="12.75">
      <c r="A6027" s="22" t="s">
        <v>60</v>
      </c>
      <c r="B6027" s="22" t="s">
        <v>11824</v>
      </c>
      <c r="C6027" s="22" t="s">
        <v>65</v>
      </c>
      <c r="D6027" s="22" t="s">
        <v>61</v>
      </c>
      <c r="E6027" s="22" t="s">
        <v>15185</v>
      </c>
      <c r="F6027" s="31">
        <v>42892.699097222219</v>
      </c>
      <c r="G6027" s="31">
        <v>42916</v>
      </c>
      <c r="H6027" s="31">
        <v>43281</v>
      </c>
      <c r="I6027" s="31">
        <v>42922</v>
      </c>
      <c r="J6027" s="22" t="s">
        <v>73</v>
      </c>
      <c r="K6027" s="32" t="s">
        <v>74</v>
      </c>
      <c r="L6027" s="32" t="s">
        <v>15186</v>
      </c>
      <c r="N6027" s="24">
        <v>59852.48</v>
      </c>
      <c r="O6027" s="24">
        <v>0</v>
      </c>
      <c r="P6027" s="32" t="s">
        <v>108</v>
      </c>
      <c r="Q6027" s="43" t="s">
        <v>109</v>
      </c>
      <c r="R6027" s="43" t="s">
        <v>193</v>
      </c>
      <c r="S6027" s="47">
        <v>5</v>
      </c>
    </row>
    <row r="6028" spans="1:19" ht="12.75">
      <c r="A6028" s="22" t="s">
        <v>60</v>
      </c>
      <c r="B6028" s="22" t="s">
        <v>11699</v>
      </c>
      <c r="C6028" s="22" t="s">
        <v>65</v>
      </c>
      <c r="D6028" s="22" t="s">
        <v>61</v>
      </c>
      <c r="E6028" s="22" t="s">
        <v>15187</v>
      </c>
      <c r="F6028" s="31">
        <v>42913.486898148149</v>
      </c>
      <c r="G6028" s="31">
        <v>42947</v>
      </c>
      <c r="H6028" s="31">
        <v>43312</v>
      </c>
      <c r="I6028" s="31">
        <v>42943</v>
      </c>
      <c r="J6028" s="22" t="s">
        <v>73</v>
      </c>
      <c r="K6028" s="32" t="s">
        <v>74</v>
      </c>
      <c r="L6028" s="32" t="s">
        <v>15188</v>
      </c>
      <c r="N6028" s="24">
        <v>0</v>
      </c>
      <c r="O6028" s="24">
        <v>0</v>
      </c>
      <c r="P6028" s="32" t="s">
        <v>621</v>
      </c>
      <c r="Q6028" s="43" t="s">
        <v>622</v>
      </c>
      <c r="R6028" s="43" t="s">
        <v>78</v>
      </c>
      <c r="S6028" s="47">
        <v>6</v>
      </c>
    </row>
    <row r="6029" spans="1:19" ht="12.75">
      <c r="A6029" s="22" t="s">
        <v>60</v>
      </c>
      <c r="B6029" s="22" t="s">
        <v>11692</v>
      </c>
      <c r="C6029" s="22" t="s">
        <v>65</v>
      </c>
      <c r="D6029" s="22" t="s">
        <v>61</v>
      </c>
      <c r="E6029" s="22" t="s">
        <v>15189</v>
      </c>
      <c r="F6029" s="31">
        <v>42891.576354166667</v>
      </c>
      <c r="G6029" s="31">
        <v>42917</v>
      </c>
      <c r="H6029" s="31">
        <v>43282</v>
      </c>
      <c r="I6029" s="31">
        <v>42921</v>
      </c>
      <c r="J6029" s="22" t="s">
        <v>73</v>
      </c>
      <c r="K6029" s="32" t="s">
        <v>74</v>
      </c>
      <c r="L6029" s="32" t="s">
        <v>15190</v>
      </c>
      <c r="N6029" s="24">
        <v>1476.0233000000001</v>
      </c>
      <c r="O6029" s="24">
        <v>0</v>
      </c>
      <c r="P6029" s="32" t="s">
        <v>104</v>
      </c>
      <c r="Q6029" s="43" t="s">
        <v>105</v>
      </c>
      <c r="R6029" s="43" t="s">
        <v>78</v>
      </c>
      <c r="S6029" s="47">
        <v>5</v>
      </c>
    </row>
    <row r="6030" spans="1:19" ht="12.75">
      <c r="A6030" s="22" t="s">
        <v>60</v>
      </c>
      <c r="B6030" s="22" t="s">
        <v>12061</v>
      </c>
      <c r="C6030" s="22" t="s">
        <v>65</v>
      </c>
      <c r="D6030" s="22" t="s">
        <v>61</v>
      </c>
      <c r="E6030" s="22" t="s">
        <v>15191</v>
      </c>
      <c r="F6030" s="31">
        <v>42899.442418981482</v>
      </c>
      <c r="G6030" s="31">
        <v>42917</v>
      </c>
      <c r="H6030" s="31">
        <v>43282</v>
      </c>
      <c r="I6030" s="31">
        <v>42929</v>
      </c>
      <c r="J6030" s="22" t="s">
        <v>73</v>
      </c>
      <c r="K6030" s="32" t="s">
        <v>74</v>
      </c>
      <c r="L6030" s="32" t="s">
        <v>15192</v>
      </c>
      <c r="N6030" s="24">
        <v>0</v>
      </c>
      <c r="O6030" s="24">
        <v>0</v>
      </c>
      <c r="P6030" s="32" t="s">
        <v>2310</v>
      </c>
      <c r="Q6030" s="43" t="s">
        <v>2311</v>
      </c>
      <c r="R6030" s="43" t="s">
        <v>193</v>
      </c>
      <c r="S6030" s="47">
        <v>5</v>
      </c>
    </row>
    <row r="6031" spans="1:19" ht="12.75">
      <c r="A6031" s="22" t="s">
        <v>60</v>
      </c>
      <c r="B6031" s="22" t="s">
        <v>11730</v>
      </c>
      <c r="C6031" s="22" t="s">
        <v>65</v>
      </c>
      <c r="D6031" s="22" t="s">
        <v>61</v>
      </c>
      <c r="E6031" s="22" t="s">
        <v>15193</v>
      </c>
      <c r="F6031" s="31">
        <v>42902.331990740742</v>
      </c>
      <c r="G6031" s="31">
        <v>42913</v>
      </c>
      <c r="H6031" s="31">
        <v>43278</v>
      </c>
      <c r="I6031" s="31">
        <v>42932</v>
      </c>
      <c r="J6031" s="22" t="s">
        <v>73</v>
      </c>
      <c r="K6031" s="32" t="s">
        <v>74</v>
      </c>
      <c r="L6031" s="32" t="s">
        <v>15194</v>
      </c>
      <c r="N6031" s="24">
        <v>413.80</v>
      </c>
      <c r="O6031" s="24">
        <v>0</v>
      </c>
      <c r="P6031" s="32" t="s">
        <v>15195</v>
      </c>
      <c r="Q6031" s="43" t="s">
        <v>15196</v>
      </c>
      <c r="R6031" s="43" t="s">
        <v>78</v>
      </c>
      <c r="S6031" s="47">
        <v>4</v>
      </c>
    </row>
    <row r="6032" spans="1:19" ht="12.75">
      <c r="A6032" s="22" t="s">
        <v>60</v>
      </c>
      <c r="B6032" s="22" t="s">
        <v>11730</v>
      </c>
      <c r="C6032" s="22" t="s">
        <v>65</v>
      </c>
      <c r="D6032" s="22" t="s">
        <v>61</v>
      </c>
      <c r="E6032" s="22" t="s">
        <v>15197</v>
      </c>
      <c r="F6032" s="31">
        <v>42900.495150462964</v>
      </c>
      <c r="G6032" s="31">
        <v>42912</v>
      </c>
      <c r="H6032" s="31">
        <v>43277</v>
      </c>
      <c r="I6032" s="31">
        <v>42930</v>
      </c>
      <c r="J6032" s="22" t="s">
        <v>73</v>
      </c>
      <c r="K6032" s="32" t="s">
        <v>89</v>
      </c>
      <c r="L6032" s="32" t="s">
        <v>15198</v>
      </c>
      <c r="N6032" s="24">
        <v>3137.1271000000002</v>
      </c>
      <c r="O6032" s="24">
        <v>3577.17</v>
      </c>
      <c r="P6032" s="32" t="s">
        <v>269</v>
      </c>
      <c r="Q6032" s="43" t="s">
        <v>270</v>
      </c>
      <c r="R6032" s="43" t="s">
        <v>193</v>
      </c>
      <c r="S6032" s="47">
        <v>5</v>
      </c>
    </row>
    <row r="6033" spans="1:19" ht="12.75">
      <c r="A6033" s="22" t="s">
        <v>60</v>
      </c>
      <c r="B6033" s="22" t="s">
        <v>11738</v>
      </c>
      <c r="C6033" s="22" t="s">
        <v>65</v>
      </c>
      <c r="D6033" s="22" t="s">
        <v>61</v>
      </c>
      <c r="E6033" s="22" t="s">
        <v>15199</v>
      </c>
      <c r="F6033" s="31">
        <v>42888.395208333335</v>
      </c>
      <c r="G6033" s="31">
        <v>42891</v>
      </c>
      <c r="H6033" s="31">
        <v>43251</v>
      </c>
      <c r="I6033" s="31">
        <v>42918</v>
      </c>
      <c r="J6033" s="22" t="s">
        <v>73</v>
      </c>
      <c r="K6033" s="32" t="s">
        <v>74</v>
      </c>
      <c r="L6033" s="32" t="s">
        <v>15200</v>
      </c>
      <c r="N6033" s="24">
        <v>0</v>
      </c>
      <c r="O6033" s="24">
        <v>0</v>
      </c>
      <c r="P6033" s="32" t="s">
        <v>112</v>
      </c>
      <c r="Q6033" s="43" t="s">
        <v>113</v>
      </c>
      <c r="R6033" s="43" t="s">
        <v>78</v>
      </c>
      <c r="S6033" s="47">
        <v>5</v>
      </c>
    </row>
    <row r="6034" spans="1:19" ht="12.75">
      <c r="A6034" s="22" t="s">
        <v>60</v>
      </c>
      <c r="B6034" s="22" t="s">
        <v>11679</v>
      </c>
      <c r="C6034" s="22" t="s">
        <v>65</v>
      </c>
      <c r="D6034" s="22" t="s">
        <v>61</v>
      </c>
      <c r="E6034" s="22" t="s">
        <v>15201</v>
      </c>
      <c r="F6034" s="31">
        <v>42892.616377314815</v>
      </c>
      <c r="G6034" s="31">
        <v>42928</v>
      </c>
      <c r="H6034" s="31">
        <v>43293</v>
      </c>
      <c r="I6034" s="31">
        <v>42922</v>
      </c>
      <c r="J6034" s="22" t="s">
        <v>73</v>
      </c>
      <c r="K6034" s="32" t="s">
        <v>94</v>
      </c>
      <c r="L6034" s="32" t="s">
        <v>15202</v>
      </c>
      <c r="N6034" s="24">
        <v>1047.2465999999999</v>
      </c>
      <c r="O6034" s="24">
        <v>1030.73</v>
      </c>
      <c r="P6034" s="32" t="s">
        <v>164</v>
      </c>
      <c r="Q6034" s="43" t="s">
        <v>165</v>
      </c>
      <c r="R6034" s="43" t="s">
        <v>78</v>
      </c>
      <c r="S6034" s="47">
        <v>5</v>
      </c>
    </row>
    <row r="6035" spans="1:19" ht="12.75">
      <c r="A6035" s="22" t="s">
        <v>60</v>
      </c>
      <c r="B6035" s="22" t="s">
        <v>11685</v>
      </c>
      <c r="C6035" s="22" t="s">
        <v>65</v>
      </c>
      <c r="D6035" s="22" t="s">
        <v>61</v>
      </c>
      <c r="E6035" s="22" t="s">
        <v>15203</v>
      </c>
      <c r="F6035" s="31">
        <v>42905.623055555552</v>
      </c>
      <c r="G6035" s="31">
        <v>42905</v>
      </c>
      <c r="H6035" s="31">
        <v>43265</v>
      </c>
      <c r="I6035" s="31">
        <v>42935</v>
      </c>
      <c r="J6035" s="22" t="s">
        <v>73</v>
      </c>
      <c r="K6035" s="32" t="s">
        <v>94</v>
      </c>
      <c r="L6035" s="32" t="s">
        <v>15204</v>
      </c>
      <c r="N6035" s="24">
        <v>784.05</v>
      </c>
      <c r="O6035" s="24">
        <v>784.05</v>
      </c>
      <c r="P6035" s="32" t="s">
        <v>1738</v>
      </c>
      <c r="Q6035" s="43" t="s">
        <v>1739</v>
      </c>
      <c r="R6035" s="43" t="s">
        <v>4396</v>
      </c>
      <c r="S6035" s="47">
        <v>5</v>
      </c>
    </row>
    <row r="6036" spans="1:19" ht="12.75">
      <c r="A6036" s="22" t="s">
        <v>60</v>
      </c>
      <c r="B6036" s="22" t="s">
        <v>11679</v>
      </c>
      <c r="C6036" s="22" t="s">
        <v>65</v>
      </c>
      <c r="D6036" s="22" t="s">
        <v>61</v>
      </c>
      <c r="E6036" s="22" t="s">
        <v>15205</v>
      </c>
      <c r="F6036" s="31">
        <v>42892.330474537033</v>
      </c>
      <c r="G6036" s="31">
        <v>42912</v>
      </c>
      <c r="H6036" s="31">
        <v>43277</v>
      </c>
      <c r="I6036" s="31">
        <v>42922</v>
      </c>
      <c r="J6036" s="22" t="s">
        <v>73</v>
      </c>
      <c r="K6036" s="32" t="s">
        <v>74</v>
      </c>
      <c r="L6036" s="32" t="s">
        <v>15206</v>
      </c>
      <c r="N6036" s="24">
        <v>2616.0839999999998</v>
      </c>
      <c r="O6036" s="24">
        <v>0</v>
      </c>
      <c r="P6036" s="32" t="s">
        <v>682</v>
      </c>
      <c r="Q6036" s="43" t="s">
        <v>683</v>
      </c>
      <c r="R6036" s="43" t="s">
        <v>78</v>
      </c>
      <c r="S6036" s="47">
        <v>5</v>
      </c>
    </row>
    <row r="6037" spans="1:19" ht="12.75">
      <c r="A6037" s="22" t="s">
        <v>60</v>
      </c>
      <c r="B6037" s="22" t="s">
        <v>11735</v>
      </c>
      <c r="C6037" s="22" t="s">
        <v>65</v>
      </c>
      <c r="D6037" s="22" t="s">
        <v>61</v>
      </c>
      <c r="E6037" s="22" t="s">
        <v>15207</v>
      </c>
      <c r="F6037" s="31">
        <v>42906.658009259256</v>
      </c>
      <c r="G6037" s="31">
        <v>42916</v>
      </c>
      <c r="H6037" s="31">
        <v>43281</v>
      </c>
      <c r="I6037" s="31">
        <v>42936</v>
      </c>
      <c r="J6037" s="22" t="s">
        <v>73</v>
      </c>
      <c r="K6037" s="32" t="s">
        <v>74</v>
      </c>
      <c r="L6037" s="32" t="s">
        <v>15208</v>
      </c>
      <c r="N6037" s="24">
        <v>0</v>
      </c>
      <c r="O6037" s="24">
        <v>0</v>
      </c>
      <c r="P6037" s="32" t="s">
        <v>112</v>
      </c>
      <c r="Q6037" s="43" t="s">
        <v>113</v>
      </c>
      <c r="R6037" s="43" t="s">
        <v>78</v>
      </c>
      <c r="S6037" s="47">
        <v>4</v>
      </c>
    </row>
    <row r="6038" spans="1:19" ht="12.75">
      <c r="A6038" s="22" t="s">
        <v>60</v>
      </c>
      <c r="B6038" s="22" t="s">
        <v>11730</v>
      </c>
      <c r="C6038" s="22" t="s">
        <v>65</v>
      </c>
      <c r="D6038" s="22" t="s">
        <v>61</v>
      </c>
      <c r="E6038" s="22" t="s">
        <v>15209</v>
      </c>
      <c r="F6038" s="31">
        <v>42905.60424768518</v>
      </c>
      <c r="G6038" s="31">
        <v>42558</v>
      </c>
      <c r="H6038" s="31">
        <v>42923</v>
      </c>
      <c r="I6038" s="31">
        <v>42935</v>
      </c>
      <c r="J6038" s="22" t="s">
        <v>73</v>
      </c>
      <c r="K6038" s="32" t="s">
        <v>74</v>
      </c>
      <c r="L6038" s="32" t="s">
        <v>15210</v>
      </c>
      <c r="N6038" s="24">
        <v>0</v>
      </c>
      <c r="O6038" s="24">
        <v>0</v>
      </c>
      <c r="P6038" s="32" t="s">
        <v>15211</v>
      </c>
      <c r="Q6038" s="43" t="s">
        <v>15212</v>
      </c>
      <c r="R6038" s="43" t="s">
        <v>78</v>
      </c>
      <c r="S6038" s="47">
        <v>4</v>
      </c>
    </row>
    <row r="6039" spans="1:19" ht="12.75">
      <c r="A6039" s="22" t="s">
        <v>60</v>
      </c>
      <c r="B6039" s="22" t="s">
        <v>11730</v>
      </c>
      <c r="C6039" s="22" t="s">
        <v>65</v>
      </c>
      <c r="D6039" s="22" t="s">
        <v>61</v>
      </c>
      <c r="E6039" s="22" t="s">
        <v>15213</v>
      </c>
      <c r="F6039" s="31">
        <v>42892.95008101852</v>
      </c>
      <c r="G6039" s="31">
        <v>42934</v>
      </c>
      <c r="H6039" s="31">
        <v>43299</v>
      </c>
      <c r="I6039" s="31">
        <v>42952.95008101852</v>
      </c>
      <c r="J6039" s="22" t="s">
        <v>73</v>
      </c>
      <c r="K6039" s="32" t="s">
        <v>74</v>
      </c>
      <c r="L6039" s="32" t="s">
        <v>15214</v>
      </c>
      <c r="N6039" s="24">
        <v>2955.1233000000002</v>
      </c>
      <c r="O6039" s="24">
        <v>0</v>
      </c>
      <c r="P6039" s="32" t="s">
        <v>6421</v>
      </c>
      <c r="Q6039" s="43" t="s">
        <v>6422</v>
      </c>
      <c r="R6039" s="43" t="s">
        <v>78</v>
      </c>
      <c r="S6039" s="47">
        <v>5</v>
      </c>
    </row>
    <row r="6040" spans="1:19" ht="12.75">
      <c r="A6040" s="22" t="s">
        <v>60</v>
      </c>
      <c r="B6040" s="22" t="s">
        <v>11730</v>
      </c>
      <c r="C6040" s="22" t="s">
        <v>65</v>
      </c>
      <c r="D6040" s="22" t="s">
        <v>61</v>
      </c>
      <c r="E6040" s="22" t="s">
        <v>15215</v>
      </c>
      <c r="F6040" s="31">
        <v>42887.523912037039</v>
      </c>
      <c r="G6040" s="31">
        <v>42901</v>
      </c>
      <c r="H6040" s="31">
        <v>43266</v>
      </c>
      <c r="I6040" s="31">
        <v>42917</v>
      </c>
      <c r="J6040" s="22" t="s">
        <v>73</v>
      </c>
      <c r="K6040" s="32" t="s">
        <v>74</v>
      </c>
      <c r="L6040" s="32" t="s">
        <v>15216</v>
      </c>
      <c r="N6040" s="24">
        <v>0</v>
      </c>
      <c r="O6040" s="24">
        <v>0</v>
      </c>
      <c r="P6040" s="32" t="s">
        <v>8568</v>
      </c>
      <c r="Q6040" s="43" t="s">
        <v>8569</v>
      </c>
      <c r="R6040" s="43" t="s">
        <v>78</v>
      </c>
      <c r="S6040" s="47">
        <v>5</v>
      </c>
    </row>
    <row r="6041" spans="1:19" ht="12.75">
      <c r="A6041" s="22" t="s">
        <v>60</v>
      </c>
      <c r="B6041" s="22" t="s">
        <v>11679</v>
      </c>
      <c r="C6041" s="22" t="s">
        <v>65</v>
      </c>
      <c r="D6041" s="22" t="s">
        <v>61</v>
      </c>
      <c r="E6041" s="22" t="s">
        <v>15217</v>
      </c>
      <c r="F6041" s="31">
        <v>42905.69395833333</v>
      </c>
      <c r="G6041" s="31">
        <v>42931</v>
      </c>
      <c r="H6041" s="31">
        <v>43296</v>
      </c>
      <c r="I6041" s="31">
        <v>42965.69395833333</v>
      </c>
      <c r="J6041" s="22" t="s">
        <v>119</v>
      </c>
      <c r="K6041" s="32" t="s">
        <v>74</v>
      </c>
      <c r="L6041" s="32" t="s">
        <v>15218</v>
      </c>
      <c r="N6041" s="24">
        <v>0</v>
      </c>
      <c r="O6041" s="24">
        <v>0</v>
      </c>
      <c r="P6041" s="32" t="s">
        <v>125</v>
      </c>
      <c r="Q6041" s="43" t="s">
        <v>126</v>
      </c>
      <c r="R6041" s="43" t="s">
        <v>78</v>
      </c>
      <c r="S6041" s="47">
        <v>1</v>
      </c>
    </row>
    <row r="6042" spans="1:19" ht="12.75">
      <c r="A6042" s="22" t="s">
        <v>60</v>
      </c>
      <c r="B6042" s="22" t="s">
        <v>11679</v>
      </c>
      <c r="C6042" s="22" t="s">
        <v>65</v>
      </c>
      <c r="D6042" s="22" t="s">
        <v>61</v>
      </c>
      <c r="E6042" s="22" t="s">
        <v>15219</v>
      </c>
      <c r="F6042" s="31">
        <v>42909.509085648147</v>
      </c>
      <c r="G6042" s="31">
        <v>42795</v>
      </c>
      <c r="H6042" s="31">
        <v>43160</v>
      </c>
      <c r="I6042" s="31">
        <v>42939</v>
      </c>
      <c r="J6042" s="22" t="s">
        <v>357</v>
      </c>
      <c r="K6042" s="32" t="s">
        <v>153</v>
      </c>
      <c r="L6042" s="32" t="s">
        <v>15220</v>
      </c>
      <c r="M6042" s="32" t="s">
        <v>15221</v>
      </c>
      <c r="N6042" s="24">
        <v>-1558.68</v>
      </c>
      <c r="O6042" s="24">
        <v>-1558.68</v>
      </c>
      <c r="P6042" s="32" t="s">
        <v>621</v>
      </c>
      <c r="Q6042" s="43" t="s">
        <v>622</v>
      </c>
      <c r="R6042" s="43" t="s">
        <v>78</v>
      </c>
      <c r="S6042" s="47">
        <v>1</v>
      </c>
    </row>
    <row r="6043" spans="1:19" ht="12.75">
      <c r="A6043" s="22" t="s">
        <v>60</v>
      </c>
      <c r="B6043" s="22" t="s">
        <v>12143</v>
      </c>
      <c r="C6043" s="22" t="s">
        <v>65</v>
      </c>
      <c r="D6043" s="22" t="s">
        <v>61</v>
      </c>
      <c r="E6043" s="22" t="s">
        <v>15222</v>
      </c>
      <c r="F6043" s="31">
        <v>42900.47892361111</v>
      </c>
      <c r="G6043" s="31">
        <v>42920</v>
      </c>
      <c r="H6043" s="31">
        <v>43285</v>
      </c>
      <c r="I6043" s="31">
        <v>42930.476840277777</v>
      </c>
      <c r="J6043" s="22" t="s">
        <v>73</v>
      </c>
      <c r="K6043" s="32" t="s">
        <v>94</v>
      </c>
      <c r="L6043" s="32" t="s">
        <v>15223</v>
      </c>
      <c r="N6043" s="24">
        <v>1037.8062</v>
      </c>
      <c r="O6043" s="24">
        <v>830.88660000000004</v>
      </c>
      <c r="P6043" s="32" t="s">
        <v>15224</v>
      </c>
      <c r="Q6043" s="43" t="s">
        <v>15225</v>
      </c>
      <c r="R6043" s="43" t="s">
        <v>78</v>
      </c>
      <c r="S6043" s="47">
        <v>5</v>
      </c>
    </row>
    <row r="6044" spans="1:19" ht="12.75">
      <c r="A6044" s="22" t="s">
        <v>60</v>
      </c>
      <c r="B6044" s="22" t="s">
        <v>11735</v>
      </c>
      <c r="C6044" s="22" t="s">
        <v>65</v>
      </c>
      <c r="D6044" s="22" t="s">
        <v>61</v>
      </c>
      <c r="E6044" s="22" t="s">
        <v>15226</v>
      </c>
      <c r="F6044" s="31">
        <v>42899.647349537037</v>
      </c>
      <c r="G6044" s="31">
        <v>42898</v>
      </c>
      <c r="H6044" s="31">
        <v>43251</v>
      </c>
      <c r="I6044" s="31">
        <v>42928</v>
      </c>
      <c r="J6044" s="22" t="s">
        <v>73</v>
      </c>
      <c r="K6044" s="32" t="s">
        <v>74</v>
      </c>
      <c r="L6044" s="32" t="s">
        <v>15227</v>
      </c>
      <c r="N6044" s="24">
        <v>2126.27</v>
      </c>
      <c r="O6044" s="24">
        <v>0</v>
      </c>
      <c r="P6044" s="32" t="s">
        <v>1440</v>
      </c>
      <c r="Q6044" s="43" t="s">
        <v>1441</v>
      </c>
      <c r="R6044" s="43" t="s">
        <v>78</v>
      </c>
      <c r="S6044" s="47">
        <v>5</v>
      </c>
    </row>
    <row r="6045" spans="1:19" ht="12.75">
      <c r="A6045" s="22" t="s">
        <v>60</v>
      </c>
      <c r="B6045" s="22" t="s">
        <v>11741</v>
      </c>
      <c r="C6045" s="22" t="s">
        <v>65</v>
      </c>
      <c r="D6045" s="22" t="s">
        <v>61</v>
      </c>
      <c r="E6045" s="22" t="s">
        <v>15228</v>
      </c>
      <c r="F6045" s="31">
        <v>42887.370995370366</v>
      </c>
      <c r="G6045" s="31">
        <v>42887</v>
      </c>
      <c r="H6045" s="31">
        <v>43252</v>
      </c>
      <c r="I6045" s="31">
        <v>42917</v>
      </c>
      <c r="J6045" s="22" t="s">
        <v>73</v>
      </c>
      <c r="K6045" s="32" t="s">
        <v>74</v>
      </c>
      <c r="L6045" s="32" t="s">
        <v>15229</v>
      </c>
      <c r="N6045" s="24">
        <v>615.19000000000005</v>
      </c>
      <c r="O6045" s="24">
        <v>0</v>
      </c>
      <c r="P6045" s="32" t="s">
        <v>275</v>
      </c>
      <c r="Q6045" s="43" t="s">
        <v>276</v>
      </c>
      <c r="R6045" s="43" t="s">
        <v>78</v>
      </c>
      <c r="S6045" s="47">
        <v>5</v>
      </c>
    </row>
    <row r="6046" spans="1:19" ht="12.75">
      <c r="A6046" s="22" t="s">
        <v>60</v>
      </c>
      <c r="B6046" s="22" t="s">
        <v>15230</v>
      </c>
      <c r="C6046" s="22" t="s">
        <v>66</v>
      </c>
      <c r="D6046" s="22" t="s">
        <v>61</v>
      </c>
      <c r="E6046" s="22" t="s">
        <v>15231</v>
      </c>
      <c r="F6046" s="31">
        <v>42908.426736111112</v>
      </c>
      <c r="G6046" s="31">
        <v>42918</v>
      </c>
      <c r="H6046" s="31">
        <v>43283</v>
      </c>
      <c r="I6046" s="31">
        <v>42938</v>
      </c>
      <c r="J6046" s="22" t="s">
        <v>73</v>
      </c>
      <c r="K6046" s="32" t="s">
        <v>89</v>
      </c>
      <c r="L6046" s="32" t="s">
        <v>15232</v>
      </c>
      <c r="N6046" s="24">
        <v>2938.4560000000001</v>
      </c>
      <c r="O6046" s="24">
        <v>2957.36</v>
      </c>
      <c r="P6046" s="32" t="s">
        <v>2152</v>
      </c>
      <c r="Q6046" s="43" t="s">
        <v>2153</v>
      </c>
      <c r="R6046" s="43" t="s">
        <v>78</v>
      </c>
      <c r="S6046" s="47">
        <v>4</v>
      </c>
    </row>
    <row r="6047" spans="1:19" ht="12.75">
      <c r="A6047" s="22" t="s">
        <v>60</v>
      </c>
      <c r="B6047" s="22" t="s">
        <v>15230</v>
      </c>
      <c r="C6047" s="22" t="s">
        <v>66</v>
      </c>
      <c r="D6047" s="22" t="s">
        <v>61</v>
      </c>
      <c r="E6047" s="22" t="s">
        <v>15233</v>
      </c>
      <c r="F6047" s="31">
        <v>42901.509618055556</v>
      </c>
      <c r="G6047" s="31">
        <v>42916</v>
      </c>
      <c r="H6047" s="31">
        <v>43281</v>
      </c>
      <c r="I6047" s="31">
        <v>42931</v>
      </c>
      <c r="J6047" s="22" t="s">
        <v>73</v>
      </c>
      <c r="K6047" s="32" t="s">
        <v>94</v>
      </c>
      <c r="L6047" s="32" t="s">
        <v>15234</v>
      </c>
      <c r="N6047" s="24">
        <v>3001.03</v>
      </c>
      <c r="O6047" s="24">
        <v>2651.58</v>
      </c>
      <c r="P6047" s="32" t="s">
        <v>482</v>
      </c>
      <c r="Q6047" s="43" t="s">
        <v>483</v>
      </c>
      <c r="R6047" s="43" t="s">
        <v>78</v>
      </c>
      <c r="S6047" s="47">
        <v>5</v>
      </c>
    </row>
    <row r="6048" spans="1:19" ht="12.75">
      <c r="A6048" s="22" t="s">
        <v>60</v>
      </c>
      <c r="B6048" s="22" t="s">
        <v>15235</v>
      </c>
      <c r="C6048" s="22" t="s">
        <v>66</v>
      </c>
      <c r="D6048" s="22" t="s">
        <v>61</v>
      </c>
      <c r="E6048" s="22" t="s">
        <v>15236</v>
      </c>
      <c r="F6048" s="31">
        <v>42893.506944444445</v>
      </c>
      <c r="G6048" s="31">
        <v>42918</v>
      </c>
      <c r="H6048" s="31">
        <v>43283</v>
      </c>
      <c r="I6048" s="31">
        <v>42923.506041666667</v>
      </c>
      <c r="J6048" s="22" t="s">
        <v>73</v>
      </c>
      <c r="K6048" s="32" t="s">
        <v>74</v>
      </c>
      <c r="L6048" s="32" t="s">
        <v>15237</v>
      </c>
      <c r="N6048" s="24">
        <v>404.97</v>
      </c>
      <c r="O6048" s="24">
        <v>0</v>
      </c>
      <c r="P6048" s="32" t="s">
        <v>9580</v>
      </c>
      <c r="Q6048" s="43" t="s">
        <v>9581</v>
      </c>
      <c r="R6048" s="43" t="s">
        <v>78</v>
      </c>
      <c r="S6048" s="47">
        <v>4</v>
      </c>
    </row>
    <row r="6049" spans="1:19" ht="12.75">
      <c r="A6049" s="22" t="s">
        <v>60</v>
      </c>
      <c r="B6049" s="22" t="s">
        <v>15238</v>
      </c>
      <c r="C6049" s="22" t="s">
        <v>66</v>
      </c>
      <c r="D6049" s="22" t="s">
        <v>61</v>
      </c>
      <c r="E6049" s="22" t="s">
        <v>15239</v>
      </c>
      <c r="F6049" s="31">
        <v>42893.636574074073</v>
      </c>
      <c r="G6049" s="31">
        <v>42931</v>
      </c>
      <c r="H6049" s="31">
        <v>43296</v>
      </c>
      <c r="I6049" s="31">
        <v>42923</v>
      </c>
      <c r="J6049" s="22" t="s">
        <v>73</v>
      </c>
      <c r="K6049" s="32" t="s">
        <v>74</v>
      </c>
      <c r="L6049" s="32" t="s">
        <v>15240</v>
      </c>
      <c r="N6049" s="24">
        <v>3563.37</v>
      </c>
      <c r="O6049" s="24">
        <v>0</v>
      </c>
      <c r="P6049" s="32" t="s">
        <v>15241</v>
      </c>
      <c r="Q6049" s="43" t="s">
        <v>15242</v>
      </c>
      <c r="R6049" s="43" t="s">
        <v>78</v>
      </c>
      <c r="S6049" s="47">
        <v>5</v>
      </c>
    </row>
    <row r="6050" spans="1:19" ht="12.75">
      <c r="A6050" s="22" t="s">
        <v>60</v>
      </c>
      <c r="B6050" s="22" t="s">
        <v>15243</v>
      </c>
      <c r="C6050" s="22" t="s">
        <v>66</v>
      </c>
      <c r="D6050" s="22" t="s">
        <v>61</v>
      </c>
      <c r="E6050" s="22" t="s">
        <v>15244</v>
      </c>
      <c r="F6050" s="31">
        <v>42912.45344907407</v>
      </c>
      <c r="G6050" s="31">
        <v>42917</v>
      </c>
      <c r="H6050" s="31">
        <v>43282</v>
      </c>
      <c r="I6050" s="31">
        <v>42942</v>
      </c>
      <c r="J6050" s="22" t="s">
        <v>73</v>
      </c>
      <c r="K6050" s="32" t="s">
        <v>89</v>
      </c>
      <c r="L6050" s="32" t="s">
        <v>15245</v>
      </c>
      <c r="N6050" s="24">
        <v>3425.5250000000001</v>
      </c>
      <c r="O6050" s="24">
        <v>4552.5600000000004</v>
      </c>
      <c r="P6050" s="32" t="s">
        <v>15246</v>
      </c>
      <c r="Q6050" s="43" t="s">
        <v>15247</v>
      </c>
      <c r="R6050" s="43" t="s">
        <v>193</v>
      </c>
      <c r="S6050" s="47">
        <v>5</v>
      </c>
    </row>
    <row r="6051" spans="1:19" ht="12.75">
      <c r="A6051" s="22" t="s">
        <v>60</v>
      </c>
      <c r="B6051" s="22" t="s">
        <v>15230</v>
      </c>
      <c r="C6051" s="22" t="s">
        <v>66</v>
      </c>
      <c r="D6051" s="22" t="s">
        <v>61</v>
      </c>
      <c r="E6051" s="22" t="s">
        <v>15248</v>
      </c>
      <c r="F6051" s="31">
        <v>42900.516493055555</v>
      </c>
      <c r="G6051" s="31">
        <v>42938</v>
      </c>
      <c r="H6051" s="31">
        <v>43303</v>
      </c>
      <c r="I6051" s="31">
        <v>42930</v>
      </c>
      <c r="J6051" s="22" t="s">
        <v>73</v>
      </c>
      <c r="K6051" s="32" t="s">
        <v>94</v>
      </c>
      <c r="L6051" s="32" t="s">
        <v>15249</v>
      </c>
      <c r="N6051" s="24">
        <v>6631.98</v>
      </c>
      <c r="O6051" s="24">
        <v>6057.2299999999996</v>
      </c>
      <c r="P6051" s="32" t="s">
        <v>847</v>
      </c>
      <c r="Q6051" s="43" t="s">
        <v>848</v>
      </c>
      <c r="R6051" s="43" t="s">
        <v>78</v>
      </c>
      <c r="S6051" s="47">
        <v>4</v>
      </c>
    </row>
    <row r="6052" spans="1:19" ht="12.75">
      <c r="A6052" s="22" t="s">
        <v>60</v>
      </c>
      <c r="B6052" s="22" t="s">
        <v>15230</v>
      </c>
      <c r="C6052" s="22" t="s">
        <v>66</v>
      </c>
      <c r="D6052" s="22" t="s">
        <v>61</v>
      </c>
      <c r="E6052" s="22" t="s">
        <v>15250</v>
      </c>
      <c r="F6052" s="31">
        <v>42916.645219907405</v>
      </c>
      <c r="G6052" s="31">
        <v>42916</v>
      </c>
      <c r="H6052" s="31">
        <v>43281</v>
      </c>
      <c r="I6052" s="31">
        <v>42946</v>
      </c>
      <c r="J6052" s="22" t="s">
        <v>73</v>
      </c>
      <c r="K6052" s="32" t="s">
        <v>94</v>
      </c>
      <c r="L6052" s="32" t="s">
        <v>15251</v>
      </c>
      <c r="N6052" s="24">
        <v>577.14250000000004</v>
      </c>
      <c r="O6052" s="24">
        <v>846.44</v>
      </c>
      <c r="P6052" s="32" t="s">
        <v>3141</v>
      </c>
      <c r="Q6052" s="43" t="s">
        <v>3142</v>
      </c>
      <c r="R6052" s="43" t="s">
        <v>78</v>
      </c>
      <c r="S6052" s="47">
        <v>3</v>
      </c>
    </row>
    <row r="6053" spans="1:19" ht="12.75">
      <c r="A6053" s="22" t="s">
        <v>60</v>
      </c>
      <c r="B6053" s="22" t="s">
        <v>15252</v>
      </c>
      <c r="C6053" s="22" t="s">
        <v>66</v>
      </c>
      <c r="D6053" s="22" t="s">
        <v>61</v>
      </c>
      <c r="E6053" s="22" t="s">
        <v>15253</v>
      </c>
      <c r="F6053" s="31">
        <v>42910.415162037032</v>
      </c>
      <c r="G6053" s="31">
        <v>42910</v>
      </c>
      <c r="H6053" s="31">
        <v>43275</v>
      </c>
      <c r="I6053" s="31">
        <v>42940</v>
      </c>
      <c r="J6053" s="22" t="s">
        <v>73</v>
      </c>
      <c r="K6053" s="32" t="s">
        <v>74</v>
      </c>
      <c r="L6053" s="32" t="s">
        <v>15254</v>
      </c>
      <c r="N6053" s="24">
        <v>2355.92</v>
      </c>
      <c r="O6053" s="24">
        <v>0</v>
      </c>
      <c r="P6053" s="32" t="s">
        <v>15255</v>
      </c>
      <c r="Q6053" s="43" t="s">
        <v>15256</v>
      </c>
      <c r="R6053" s="43" t="s">
        <v>78</v>
      </c>
      <c r="S6053" s="47">
        <v>5</v>
      </c>
    </row>
    <row r="6054" spans="1:19" ht="12.75">
      <c r="A6054" s="22" t="s">
        <v>60</v>
      </c>
      <c r="B6054" s="22" t="s">
        <v>15235</v>
      </c>
      <c r="C6054" s="22" t="s">
        <v>66</v>
      </c>
      <c r="D6054" s="22" t="s">
        <v>61</v>
      </c>
      <c r="E6054" s="22" t="s">
        <v>15257</v>
      </c>
      <c r="F6054" s="31">
        <v>42907.72451388889</v>
      </c>
      <c r="G6054" s="31">
        <v>42907</v>
      </c>
      <c r="H6054" s="31">
        <v>43272</v>
      </c>
      <c r="I6054" s="31">
        <v>42937.723634259259</v>
      </c>
      <c r="J6054" s="22" t="s">
        <v>73</v>
      </c>
      <c r="K6054" s="32" t="s">
        <v>74</v>
      </c>
      <c r="L6054" s="32" t="s">
        <v>15258</v>
      </c>
      <c r="N6054" s="24">
        <v>374.78</v>
      </c>
      <c r="O6054" s="24">
        <v>0</v>
      </c>
      <c r="P6054" s="32" t="s">
        <v>2310</v>
      </c>
      <c r="Q6054" s="43" t="s">
        <v>2311</v>
      </c>
      <c r="R6054" s="43" t="s">
        <v>78</v>
      </c>
      <c r="S6054" s="47">
        <v>5</v>
      </c>
    </row>
    <row r="6055" spans="1:19" ht="12.75">
      <c r="A6055" s="22" t="s">
        <v>60</v>
      </c>
      <c r="B6055" s="22" t="s">
        <v>15235</v>
      </c>
      <c r="C6055" s="22" t="s">
        <v>66</v>
      </c>
      <c r="D6055" s="22" t="s">
        <v>61</v>
      </c>
      <c r="E6055" s="22" t="s">
        <v>15259</v>
      </c>
      <c r="F6055" s="31">
        <v>42894.423368055555</v>
      </c>
      <c r="G6055" s="31">
        <v>42863</v>
      </c>
      <c r="H6055" s="31">
        <v>43228</v>
      </c>
      <c r="I6055" s="31">
        <v>42924.422986111109</v>
      </c>
      <c r="J6055" s="22" t="s">
        <v>152</v>
      </c>
      <c r="K6055" s="32" t="s">
        <v>153</v>
      </c>
      <c r="L6055" s="32" t="s">
        <v>15260</v>
      </c>
      <c r="M6055" s="32" t="s">
        <v>15261</v>
      </c>
      <c r="N6055" s="24">
        <v>0</v>
      </c>
      <c r="O6055" s="24">
        <v>0</v>
      </c>
      <c r="P6055" s="32" t="s">
        <v>3376</v>
      </c>
      <c r="Q6055" s="43" t="s">
        <v>3377</v>
      </c>
      <c r="R6055" s="43" t="s">
        <v>78</v>
      </c>
      <c r="S6055" s="47">
        <v>1</v>
      </c>
    </row>
    <row r="6056" spans="1:19" ht="12.75">
      <c r="A6056" s="22" t="s">
        <v>60</v>
      </c>
      <c r="B6056" s="22" t="s">
        <v>15262</v>
      </c>
      <c r="C6056" s="22" t="s">
        <v>66</v>
      </c>
      <c r="D6056" s="22" t="s">
        <v>61</v>
      </c>
      <c r="E6056" s="22" t="s">
        <v>15263</v>
      </c>
      <c r="F6056" s="31">
        <v>42901.580729166664</v>
      </c>
      <c r="G6056" s="31">
        <v>42917</v>
      </c>
      <c r="H6056" s="31">
        <v>43282</v>
      </c>
      <c r="I6056" s="31">
        <v>42931</v>
      </c>
      <c r="J6056" s="22" t="s">
        <v>73</v>
      </c>
      <c r="K6056" s="32" t="s">
        <v>74</v>
      </c>
      <c r="L6056" s="32" t="s">
        <v>15264</v>
      </c>
      <c r="N6056" s="24">
        <v>2424.3008</v>
      </c>
      <c r="O6056" s="24">
        <v>0</v>
      </c>
      <c r="P6056" s="32" t="s">
        <v>621</v>
      </c>
      <c r="Q6056" s="43" t="s">
        <v>622</v>
      </c>
      <c r="R6056" s="43" t="s">
        <v>78</v>
      </c>
      <c r="S6056" s="47">
        <v>5</v>
      </c>
    </row>
    <row r="6057" spans="1:19" ht="12.75">
      <c r="A6057" s="22" t="s">
        <v>60</v>
      </c>
      <c r="B6057" s="22" t="s">
        <v>15230</v>
      </c>
      <c r="C6057" s="22" t="s">
        <v>66</v>
      </c>
      <c r="D6057" s="22" t="s">
        <v>61</v>
      </c>
      <c r="E6057" s="22" t="s">
        <v>15265</v>
      </c>
      <c r="F6057" s="31">
        <v>42900.680671296293</v>
      </c>
      <c r="G6057" s="31">
        <v>42916</v>
      </c>
      <c r="H6057" s="31">
        <v>43281</v>
      </c>
      <c r="I6057" s="31">
        <v>42930</v>
      </c>
      <c r="J6057" s="22" t="s">
        <v>73</v>
      </c>
      <c r="K6057" s="32" t="s">
        <v>89</v>
      </c>
      <c r="L6057" s="32" t="s">
        <v>15266</v>
      </c>
      <c r="N6057" s="24">
        <v>8653.24</v>
      </c>
      <c r="O6057" s="24">
        <v>0</v>
      </c>
      <c r="P6057" s="32" t="s">
        <v>847</v>
      </c>
      <c r="Q6057" s="43" t="s">
        <v>848</v>
      </c>
      <c r="R6057" s="43" t="s">
        <v>193</v>
      </c>
      <c r="S6057" s="47">
        <v>4</v>
      </c>
    </row>
    <row r="6058" spans="1:19" ht="12.75">
      <c r="A6058" s="22" t="s">
        <v>60</v>
      </c>
      <c r="B6058" s="22" t="s">
        <v>15235</v>
      </c>
      <c r="C6058" s="22" t="s">
        <v>66</v>
      </c>
      <c r="D6058" s="22" t="s">
        <v>61</v>
      </c>
      <c r="E6058" s="22" t="s">
        <v>15267</v>
      </c>
      <c r="F6058" s="31">
        <v>42892.504421296297</v>
      </c>
      <c r="G6058" s="31">
        <v>42917</v>
      </c>
      <c r="H6058" s="31">
        <v>43282</v>
      </c>
      <c r="I6058" s="31">
        <v>42922.502245370371</v>
      </c>
      <c r="J6058" s="22" t="s">
        <v>73</v>
      </c>
      <c r="K6058" s="32" t="s">
        <v>153</v>
      </c>
      <c r="L6058" s="32" t="s">
        <v>15268</v>
      </c>
      <c r="M6058" s="32" t="s">
        <v>15269</v>
      </c>
      <c r="N6058" s="24">
        <v>911.9588</v>
      </c>
      <c r="O6058" s="24">
        <v>867.27419999999995</v>
      </c>
      <c r="P6058" s="32" t="s">
        <v>5339</v>
      </c>
      <c r="Q6058" s="43" t="s">
        <v>5340</v>
      </c>
      <c r="R6058" s="43" t="s">
        <v>78</v>
      </c>
      <c r="S6058" s="47">
        <v>4</v>
      </c>
    </row>
    <row r="6059" spans="1:19" ht="12.75">
      <c r="A6059" s="22" t="s">
        <v>60</v>
      </c>
      <c r="B6059" s="22" t="s">
        <v>15235</v>
      </c>
      <c r="C6059" s="22" t="s">
        <v>66</v>
      </c>
      <c r="D6059" s="22" t="s">
        <v>61</v>
      </c>
      <c r="E6059" s="22" t="s">
        <v>15270</v>
      </c>
      <c r="F6059" s="31">
        <v>42908.424710648149</v>
      </c>
      <c r="G6059" s="31">
        <v>42909</v>
      </c>
      <c r="H6059" s="31">
        <v>43274</v>
      </c>
      <c r="I6059" s="31">
        <v>42938.416631944441</v>
      </c>
      <c r="J6059" s="22" t="s">
        <v>73</v>
      </c>
      <c r="K6059" s="32" t="s">
        <v>94</v>
      </c>
      <c r="L6059" s="32" t="s">
        <v>15271</v>
      </c>
      <c r="N6059" s="24">
        <v>704.5616</v>
      </c>
      <c r="O6059" s="24">
        <v>704.5616</v>
      </c>
      <c r="P6059" s="32" t="s">
        <v>139</v>
      </c>
      <c r="Q6059" s="43" t="s">
        <v>140</v>
      </c>
      <c r="R6059" s="43" t="s">
        <v>693</v>
      </c>
      <c r="S6059" s="47">
        <v>5</v>
      </c>
    </row>
    <row r="6060" spans="1:19" ht="12.75">
      <c r="A6060" s="22" t="s">
        <v>60</v>
      </c>
      <c r="B6060" s="22" t="s">
        <v>15243</v>
      </c>
      <c r="C6060" s="22" t="s">
        <v>66</v>
      </c>
      <c r="D6060" s="22" t="s">
        <v>61</v>
      </c>
      <c r="E6060" s="22" t="s">
        <v>15272</v>
      </c>
      <c r="F6060" s="31">
        <v>42891.666620370372</v>
      </c>
      <c r="G6060" s="31">
        <v>42891</v>
      </c>
      <c r="H6060" s="31">
        <v>43256</v>
      </c>
      <c r="I6060" s="31">
        <v>42921</v>
      </c>
      <c r="J6060" s="22" t="s">
        <v>73</v>
      </c>
      <c r="K6060" s="32" t="s">
        <v>74</v>
      </c>
      <c r="L6060" s="32" t="s">
        <v>15273</v>
      </c>
      <c r="N6060" s="24">
        <v>2318.4575</v>
      </c>
      <c r="O6060" s="24">
        <v>0</v>
      </c>
      <c r="P6060" s="32" t="s">
        <v>15274</v>
      </c>
      <c r="Q6060" s="43" t="s">
        <v>15275</v>
      </c>
      <c r="R6060" s="43" t="s">
        <v>78</v>
      </c>
      <c r="S6060" s="47">
        <v>5</v>
      </c>
    </row>
    <row r="6061" spans="1:19" ht="12.75">
      <c r="A6061" s="22" t="s">
        <v>60</v>
      </c>
      <c r="B6061" s="22" t="s">
        <v>15276</v>
      </c>
      <c r="C6061" s="22" t="s">
        <v>66</v>
      </c>
      <c r="D6061" s="22" t="s">
        <v>61</v>
      </c>
      <c r="E6061" s="22" t="s">
        <v>15277</v>
      </c>
      <c r="F6061" s="31">
        <v>42888.394594907404</v>
      </c>
      <c r="G6061" s="31">
        <v>42901</v>
      </c>
      <c r="H6061" s="31">
        <v>43266</v>
      </c>
      <c r="I6061" s="31">
        <v>42918</v>
      </c>
      <c r="J6061" s="22" t="s">
        <v>73</v>
      </c>
      <c r="K6061" s="32" t="s">
        <v>94</v>
      </c>
      <c r="L6061" s="32" t="s">
        <v>15278</v>
      </c>
      <c r="N6061" s="24">
        <v>931.09</v>
      </c>
      <c r="O6061" s="24">
        <v>776.225</v>
      </c>
      <c r="P6061" s="32" t="s">
        <v>133</v>
      </c>
      <c r="Q6061" s="43" t="s">
        <v>134</v>
      </c>
      <c r="R6061" s="43" t="s">
        <v>78</v>
      </c>
      <c r="S6061" s="47">
        <v>5</v>
      </c>
    </row>
    <row r="6062" spans="1:19" ht="12.75">
      <c r="A6062" s="22" t="s">
        <v>60</v>
      </c>
      <c r="B6062" s="22" t="s">
        <v>15279</v>
      </c>
      <c r="C6062" s="22" t="s">
        <v>66</v>
      </c>
      <c r="D6062" s="22" t="s">
        <v>61</v>
      </c>
      <c r="E6062" s="22" t="s">
        <v>15280</v>
      </c>
      <c r="F6062" s="31">
        <v>42888.443298611106</v>
      </c>
      <c r="G6062" s="31">
        <v>42900</v>
      </c>
      <c r="H6062" s="31">
        <v>43265</v>
      </c>
      <c r="I6062" s="31">
        <v>42918</v>
      </c>
      <c r="J6062" s="22" t="s">
        <v>73</v>
      </c>
      <c r="K6062" s="32" t="s">
        <v>153</v>
      </c>
      <c r="L6062" s="32" t="s">
        <v>15281</v>
      </c>
      <c r="M6062" s="32" t="s">
        <v>15282</v>
      </c>
      <c r="N6062" s="24">
        <v>1427.8042</v>
      </c>
      <c r="O6062" s="24">
        <v>992.22</v>
      </c>
      <c r="P6062" s="32" t="s">
        <v>313</v>
      </c>
      <c r="Q6062" s="43" t="s">
        <v>314</v>
      </c>
      <c r="R6062" s="43" t="s">
        <v>78</v>
      </c>
      <c r="S6062" s="47">
        <v>5</v>
      </c>
    </row>
    <row r="6063" spans="1:19" ht="12.75">
      <c r="A6063" s="22" t="s">
        <v>60</v>
      </c>
      <c r="B6063" s="22" t="s">
        <v>15238</v>
      </c>
      <c r="C6063" s="22" t="s">
        <v>66</v>
      </c>
      <c r="D6063" s="22" t="s">
        <v>61</v>
      </c>
      <c r="E6063" s="22" t="s">
        <v>15283</v>
      </c>
      <c r="F6063" s="31">
        <v>42888.41134259259</v>
      </c>
      <c r="G6063" s="31">
        <v>42901</v>
      </c>
      <c r="H6063" s="31">
        <v>43266</v>
      </c>
      <c r="I6063" s="31">
        <v>42918</v>
      </c>
      <c r="J6063" s="22" t="s">
        <v>73</v>
      </c>
      <c r="K6063" s="32" t="s">
        <v>74</v>
      </c>
      <c r="L6063" s="32" t="s">
        <v>15284</v>
      </c>
      <c r="N6063" s="24">
        <v>3558.4050000000002</v>
      </c>
      <c r="O6063" s="24">
        <v>0</v>
      </c>
      <c r="P6063" s="32" t="s">
        <v>1445</v>
      </c>
      <c r="Q6063" s="43" t="s">
        <v>1446</v>
      </c>
      <c r="R6063" s="43" t="s">
        <v>78</v>
      </c>
      <c r="S6063" s="47">
        <v>4</v>
      </c>
    </row>
    <row r="6064" spans="1:19" ht="12.75">
      <c r="A6064" s="22" t="s">
        <v>60</v>
      </c>
      <c r="B6064" s="22" t="s">
        <v>15235</v>
      </c>
      <c r="C6064" s="22" t="s">
        <v>66</v>
      </c>
      <c r="D6064" s="22" t="s">
        <v>61</v>
      </c>
      <c r="E6064" s="22" t="s">
        <v>15285</v>
      </c>
      <c r="F6064" s="31">
        <v>42916.492905092593</v>
      </c>
      <c r="G6064" s="31">
        <v>42948</v>
      </c>
      <c r="H6064" s="31">
        <v>43313</v>
      </c>
      <c r="I6064" s="31">
        <v>42946.489803240736</v>
      </c>
      <c r="J6064" s="22" t="s">
        <v>73</v>
      </c>
      <c r="K6064" s="32" t="s">
        <v>94</v>
      </c>
      <c r="L6064" s="32" t="s">
        <v>15286</v>
      </c>
      <c r="N6064" s="24">
        <v>1267.9666</v>
      </c>
      <c r="O6064" s="24">
        <v>1237.1300000000001</v>
      </c>
      <c r="P6064" s="32" t="s">
        <v>5099</v>
      </c>
      <c r="Q6064" s="43" t="s">
        <v>5100</v>
      </c>
      <c r="R6064" s="43" t="s">
        <v>78</v>
      </c>
      <c r="S6064" s="47">
        <v>5</v>
      </c>
    </row>
    <row r="6065" spans="1:19" ht="12.75">
      <c r="A6065" s="22" t="s">
        <v>60</v>
      </c>
      <c r="B6065" s="22" t="s">
        <v>15243</v>
      </c>
      <c r="C6065" s="22" t="s">
        <v>66</v>
      </c>
      <c r="D6065" s="22" t="s">
        <v>61</v>
      </c>
      <c r="E6065" s="22" t="s">
        <v>15287</v>
      </c>
      <c r="F6065" s="31">
        <v>42887.497627314813</v>
      </c>
      <c r="G6065" s="31">
        <v>42892</v>
      </c>
      <c r="H6065" s="31">
        <v>43257</v>
      </c>
      <c r="I6065" s="31">
        <v>42917</v>
      </c>
      <c r="J6065" s="22" t="s">
        <v>73</v>
      </c>
      <c r="K6065" s="32" t="s">
        <v>74</v>
      </c>
      <c r="L6065" s="32" t="s">
        <v>15288</v>
      </c>
      <c r="N6065" s="24">
        <v>0</v>
      </c>
      <c r="O6065" s="24">
        <v>0</v>
      </c>
      <c r="P6065" s="32" t="s">
        <v>892</v>
      </c>
      <c r="Q6065" s="43" t="s">
        <v>893</v>
      </c>
      <c r="R6065" s="43" t="s">
        <v>78</v>
      </c>
      <c r="S6065" s="47">
        <v>4</v>
      </c>
    </row>
    <row r="6066" spans="1:19" ht="12.75">
      <c r="A6066" s="22" t="s">
        <v>60</v>
      </c>
      <c r="B6066" s="22" t="s">
        <v>15252</v>
      </c>
      <c r="C6066" s="22" t="s">
        <v>66</v>
      </c>
      <c r="D6066" s="22" t="s">
        <v>61</v>
      </c>
      <c r="E6066" s="22" t="s">
        <v>15289</v>
      </c>
      <c r="F6066" s="31">
        <v>42906.678344907406</v>
      </c>
      <c r="G6066" s="31">
        <v>42906</v>
      </c>
      <c r="H6066" s="31">
        <v>43271</v>
      </c>
      <c r="I6066" s="31">
        <v>42936</v>
      </c>
      <c r="J6066" s="22" t="s">
        <v>73</v>
      </c>
      <c r="K6066" s="32" t="s">
        <v>171</v>
      </c>
      <c r="L6066" s="32" t="s">
        <v>15290</v>
      </c>
      <c r="N6066" s="24">
        <v>2431.3000000000002</v>
      </c>
      <c r="O6066" s="24">
        <v>0</v>
      </c>
      <c r="P6066" s="32" t="s">
        <v>251</v>
      </c>
      <c r="Q6066" s="43" t="s">
        <v>252</v>
      </c>
      <c r="R6066" s="43" t="s">
        <v>78</v>
      </c>
      <c r="S6066" s="47">
        <v>5</v>
      </c>
    </row>
    <row r="6067" spans="1:19" ht="12.75">
      <c r="A6067" s="22" t="s">
        <v>60</v>
      </c>
      <c r="B6067" s="22" t="s">
        <v>15238</v>
      </c>
      <c r="C6067" s="22" t="s">
        <v>66</v>
      </c>
      <c r="D6067" s="22" t="s">
        <v>61</v>
      </c>
      <c r="E6067" s="22" t="s">
        <v>15291</v>
      </c>
      <c r="F6067" s="31">
        <v>42914.499201388884</v>
      </c>
      <c r="G6067" s="31">
        <v>42917</v>
      </c>
      <c r="H6067" s="31">
        <v>43282</v>
      </c>
      <c r="I6067" s="31">
        <v>42944</v>
      </c>
      <c r="J6067" s="22" t="s">
        <v>73</v>
      </c>
      <c r="K6067" s="32" t="s">
        <v>74</v>
      </c>
      <c r="L6067" s="32" t="s">
        <v>15292</v>
      </c>
      <c r="N6067" s="24">
        <v>0</v>
      </c>
      <c r="O6067" s="24">
        <v>0</v>
      </c>
      <c r="P6067" s="32" t="s">
        <v>1652</v>
      </c>
      <c r="Q6067" s="43" t="s">
        <v>1653</v>
      </c>
      <c r="R6067" s="43" t="s">
        <v>78</v>
      </c>
      <c r="S6067" s="47">
        <v>5</v>
      </c>
    </row>
    <row r="6068" spans="1:19" ht="12.75">
      <c r="A6068" s="22" t="s">
        <v>60</v>
      </c>
      <c r="B6068" s="22" t="s">
        <v>15293</v>
      </c>
      <c r="C6068" s="22" t="s">
        <v>66</v>
      </c>
      <c r="D6068" s="22" t="s">
        <v>61</v>
      </c>
      <c r="E6068" s="22" t="s">
        <v>15294</v>
      </c>
      <c r="F6068" s="31">
        <v>42892.625729166662</v>
      </c>
      <c r="G6068" s="31">
        <v>42897</v>
      </c>
      <c r="H6068" s="31">
        <v>43262</v>
      </c>
      <c r="I6068" s="31">
        <v>42922</v>
      </c>
      <c r="J6068" s="22" t="s">
        <v>73</v>
      </c>
      <c r="K6068" s="32" t="s">
        <v>74</v>
      </c>
      <c r="L6068" s="32" t="s">
        <v>15295</v>
      </c>
      <c r="N6068" s="24">
        <v>2532.44</v>
      </c>
      <c r="O6068" s="24">
        <v>0</v>
      </c>
      <c r="P6068" s="32" t="s">
        <v>8037</v>
      </c>
      <c r="Q6068" s="43" t="s">
        <v>8038</v>
      </c>
      <c r="R6068" s="43" t="s">
        <v>78</v>
      </c>
      <c r="S6068" s="47">
        <v>5</v>
      </c>
    </row>
    <row r="6069" spans="1:19" ht="12.75">
      <c r="A6069" s="22" t="s">
        <v>60</v>
      </c>
      <c r="B6069" s="22" t="s">
        <v>15296</v>
      </c>
      <c r="C6069" s="22" t="s">
        <v>66</v>
      </c>
      <c r="D6069" s="22" t="s">
        <v>61</v>
      </c>
      <c r="E6069" s="22" t="s">
        <v>15297</v>
      </c>
      <c r="F6069" s="31">
        <v>42899.854814814811</v>
      </c>
      <c r="G6069" s="31">
        <v>42899</v>
      </c>
      <c r="H6069" s="31">
        <v>43264</v>
      </c>
      <c r="I6069" s="31">
        <v>42929</v>
      </c>
      <c r="J6069" s="22" t="s">
        <v>73</v>
      </c>
      <c r="K6069" s="32" t="s">
        <v>89</v>
      </c>
      <c r="L6069" s="32" t="s">
        <v>15298</v>
      </c>
      <c r="N6069" s="24">
        <v>2238.1750000000002</v>
      </c>
      <c r="O6069" s="24">
        <v>2469.10</v>
      </c>
      <c r="P6069" s="32" t="s">
        <v>125</v>
      </c>
      <c r="Q6069" s="43" t="s">
        <v>126</v>
      </c>
      <c r="R6069" s="43" t="s">
        <v>78</v>
      </c>
      <c r="S6069" s="47">
        <v>5</v>
      </c>
    </row>
    <row r="6070" spans="1:19" ht="12.75">
      <c r="A6070" s="22" t="s">
        <v>60</v>
      </c>
      <c r="B6070" s="22" t="s">
        <v>15235</v>
      </c>
      <c r="C6070" s="22" t="s">
        <v>66</v>
      </c>
      <c r="D6070" s="22" t="s">
        <v>61</v>
      </c>
      <c r="E6070" s="22" t="s">
        <v>15299</v>
      </c>
      <c r="F6070" s="31">
        <v>42909.573784722219</v>
      </c>
      <c r="G6070" s="31">
        <v>42946</v>
      </c>
      <c r="H6070" s="31">
        <v>43311</v>
      </c>
      <c r="I6070" s="31">
        <v>42939.564629629625</v>
      </c>
      <c r="J6070" s="22" t="s">
        <v>73</v>
      </c>
      <c r="K6070" s="32" t="s">
        <v>94</v>
      </c>
      <c r="L6070" s="32" t="s">
        <v>15300</v>
      </c>
      <c r="N6070" s="24">
        <v>1814.07</v>
      </c>
      <c r="O6070" s="24">
        <v>1192.6300000000001</v>
      </c>
      <c r="P6070" s="32" t="s">
        <v>177</v>
      </c>
      <c r="Q6070" s="43" t="s">
        <v>178</v>
      </c>
      <c r="R6070" s="43" t="s">
        <v>78</v>
      </c>
      <c r="S6070" s="47">
        <v>4</v>
      </c>
    </row>
    <row r="6071" spans="1:19" ht="12.75">
      <c r="A6071" s="22" t="s">
        <v>60</v>
      </c>
      <c r="B6071" s="22" t="s">
        <v>15243</v>
      </c>
      <c r="C6071" s="22" t="s">
        <v>66</v>
      </c>
      <c r="D6071" s="22" t="s">
        <v>61</v>
      </c>
      <c r="E6071" s="22" t="s">
        <v>15301</v>
      </c>
      <c r="F6071" s="31">
        <v>42911.481377314813</v>
      </c>
      <c r="G6071" s="31">
        <v>42916</v>
      </c>
      <c r="H6071" s="31">
        <v>43281</v>
      </c>
      <c r="I6071" s="31">
        <v>42941</v>
      </c>
      <c r="J6071" s="22" t="s">
        <v>73</v>
      </c>
      <c r="K6071" s="32" t="s">
        <v>74</v>
      </c>
      <c r="L6071" s="32" t="s">
        <v>15302</v>
      </c>
      <c r="N6071" s="24">
        <v>4726.7150000000001</v>
      </c>
      <c r="O6071" s="24">
        <v>0</v>
      </c>
      <c r="P6071" s="32" t="s">
        <v>125</v>
      </c>
      <c r="Q6071" s="43" t="s">
        <v>126</v>
      </c>
      <c r="R6071" s="43" t="s">
        <v>78</v>
      </c>
      <c r="S6071" s="47">
        <v>4</v>
      </c>
    </row>
    <row r="6072" spans="1:19" ht="12.75">
      <c r="A6072" s="22" t="s">
        <v>60</v>
      </c>
      <c r="B6072" s="22" t="s">
        <v>15235</v>
      </c>
      <c r="C6072" s="22" t="s">
        <v>66</v>
      </c>
      <c r="D6072" s="22" t="s">
        <v>61</v>
      </c>
      <c r="E6072" s="22" t="s">
        <v>15303</v>
      </c>
      <c r="F6072" s="31">
        <v>42893.650370370371</v>
      </c>
      <c r="G6072" s="31">
        <v>42921</v>
      </c>
      <c r="H6072" s="31">
        <v>43286</v>
      </c>
      <c r="I6072" s="31">
        <v>42923.641365740739</v>
      </c>
      <c r="J6072" s="22" t="s">
        <v>73</v>
      </c>
      <c r="K6072" s="32" t="s">
        <v>74</v>
      </c>
      <c r="L6072" s="32" t="s">
        <v>15304</v>
      </c>
      <c r="N6072" s="24">
        <v>3710.6320000000001</v>
      </c>
      <c r="O6072" s="24">
        <v>0</v>
      </c>
      <c r="P6072" s="32" t="s">
        <v>15305</v>
      </c>
      <c r="Q6072" s="43" t="s">
        <v>15306</v>
      </c>
      <c r="R6072" s="43" t="s">
        <v>78</v>
      </c>
      <c r="S6072" s="47">
        <v>5</v>
      </c>
    </row>
    <row r="6073" spans="1:19" ht="12.75">
      <c r="A6073" s="22" t="s">
        <v>60</v>
      </c>
      <c r="B6073" s="22" t="s">
        <v>15279</v>
      </c>
      <c r="C6073" s="22" t="s">
        <v>66</v>
      </c>
      <c r="D6073" s="22" t="s">
        <v>61</v>
      </c>
      <c r="E6073" s="22" t="s">
        <v>15307</v>
      </c>
      <c r="F6073" s="31">
        <v>42894.728032407409</v>
      </c>
      <c r="G6073" s="31">
        <v>42912</v>
      </c>
      <c r="H6073" s="31">
        <v>43277</v>
      </c>
      <c r="I6073" s="31">
        <v>42924</v>
      </c>
      <c r="J6073" s="22" t="s">
        <v>73</v>
      </c>
      <c r="K6073" s="32" t="s">
        <v>94</v>
      </c>
      <c r="L6073" s="32" t="s">
        <v>15308</v>
      </c>
      <c r="N6073" s="24">
        <v>2253.29</v>
      </c>
      <c r="O6073" s="24">
        <v>1921.41</v>
      </c>
      <c r="P6073" s="32" t="s">
        <v>1247</v>
      </c>
      <c r="Q6073" s="43" t="s">
        <v>1248</v>
      </c>
      <c r="R6073" s="43" t="s">
        <v>78</v>
      </c>
      <c r="S6073" s="47">
        <v>5</v>
      </c>
    </row>
    <row r="6074" spans="1:19" ht="12.75">
      <c r="A6074" s="22" t="s">
        <v>60</v>
      </c>
      <c r="B6074" s="22" t="s">
        <v>15309</v>
      </c>
      <c r="C6074" s="22" t="s">
        <v>66</v>
      </c>
      <c r="D6074" s="22" t="s">
        <v>61</v>
      </c>
      <c r="E6074" s="22" t="s">
        <v>15310</v>
      </c>
      <c r="F6074" s="31">
        <v>42915.084629629629</v>
      </c>
      <c r="G6074" s="31">
        <v>42948</v>
      </c>
      <c r="H6074" s="31">
        <v>43313</v>
      </c>
      <c r="I6074" s="31">
        <v>42975.084629629629</v>
      </c>
      <c r="J6074" s="22" t="s">
        <v>119</v>
      </c>
      <c r="K6074" s="32" t="s">
        <v>94</v>
      </c>
      <c r="L6074" s="32" t="s">
        <v>15311</v>
      </c>
      <c r="N6074" s="24">
        <v>1053.9200000000001</v>
      </c>
      <c r="O6074" s="24">
        <v>1053.9200000000001</v>
      </c>
      <c r="P6074" s="32" t="s">
        <v>892</v>
      </c>
      <c r="Q6074" s="43" t="s">
        <v>893</v>
      </c>
      <c r="R6074" s="43" t="s">
        <v>78</v>
      </c>
      <c r="S6074" s="47">
        <v>1</v>
      </c>
    </row>
    <row r="6075" spans="1:19" ht="12.75">
      <c r="A6075" s="22" t="s">
        <v>60</v>
      </c>
      <c r="B6075" s="22" t="s">
        <v>15230</v>
      </c>
      <c r="C6075" s="22" t="s">
        <v>66</v>
      </c>
      <c r="D6075" s="22" t="s">
        <v>61</v>
      </c>
      <c r="E6075" s="22" t="s">
        <v>15312</v>
      </c>
      <c r="F6075" s="31">
        <v>42907.661631944444</v>
      </c>
      <c r="G6075" s="31">
        <v>42944</v>
      </c>
      <c r="H6075" s="31">
        <v>43309</v>
      </c>
      <c r="I6075" s="31">
        <v>42937</v>
      </c>
      <c r="J6075" s="22" t="s">
        <v>73</v>
      </c>
      <c r="K6075" s="32" t="s">
        <v>74</v>
      </c>
      <c r="L6075" s="32" t="s">
        <v>15313</v>
      </c>
      <c r="N6075" s="24">
        <v>9803.9300000000003</v>
      </c>
      <c r="O6075" s="24">
        <v>0</v>
      </c>
      <c r="P6075" s="32" t="s">
        <v>112</v>
      </c>
      <c r="Q6075" s="43" t="s">
        <v>113</v>
      </c>
      <c r="R6075" s="43" t="s">
        <v>78</v>
      </c>
      <c r="S6075" s="47">
        <v>5</v>
      </c>
    </row>
    <row r="6076" spans="1:19" ht="12.75">
      <c r="A6076" s="22" t="s">
        <v>60</v>
      </c>
      <c r="B6076" s="22" t="s">
        <v>15262</v>
      </c>
      <c r="C6076" s="22" t="s">
        <v>66</v>
      </c>
      <c r="D6076" s="22" t="s">
        <v>61</v>
      </c>
      <c r="E6076" s="22" t="s">
        <v>15314</v>
      </c>
      <c r="F6076" s="31">
        <v>42888.38857638889</v>
      </c>
      <c r="G6076" s="31">
        <v>42888</v>
      </c>
      <c r="H6076" s="31">
        <v>43253</v>
      </c>
      <c r="I6076" s="31">
        <v>42918</v>
      </c>
      <c r="J6076" s="22" t="s">
        <v>73</v>
      </c>
      <c r="K6076" s="32" t="s">
        <v>89</v>
      </c>
      <c r="L6076" s="32" t="s">
        <v>15315</v>
      </c>
      <c r="N6076" s="24">
        <v>1115.146</v>
      </c>
      <c r="O6076" s="24">
        <v>1608.73</v>
      </c>
      <c r="P6076" s="32" t="s">
        <v>313</v>
      </c>
      <c r="Q6076" s="43" t="s">
        <v>314</v>
      </c>
      <c r="R6076" s="43" t="s">
        <v>193</v>
      </c>
      <c r="S6076" s="47">
        <v>5</v>
      </c>
    </row>
    <row r="6077" spans="1:19" ht="12.75">
      <c r="A6077" s="22" t="s">
        <v>60</v>
      </c>
      <c r="B6077" s="22" t="s">
        <v>15316</v>
      </c>
      <c r="C6077" s="22" t="s">
        <v>66</v>
      </c>
      <c r="D6077" s="22" t="s">
        <v>61</v>
      </c>
      <c r="E6077" s="22" t="s">
        <v>15317</v>
      </c>
      <c r="F6077" s="31">
        <v>42909.446006944439</v>
      </c>
      <c r="G6077" s="31">
        <v>42936</v>
      </c>
      <c r="H6077" s="31">
        <v>43301</v>
      </c>
      <c r="I6077" s="31">
        <v>42939</v>
      </c>
      <c r="J6077" s="22" t="s">
        <v>73</v>
      </c>
      <c r="K6077" s="32" t="s">
        <v>74</v>
      </c>
      <c r="L6077" s="32" t="s">
        <v>15318</v>
      </c>
      <c r="N6077" s="24">
        <v>0</v>
      </c>
      <c r="O6077" s="24">
        <v>0</v>
      </c>
      <c r="P6077" s="32" t="s">
        <v>15319</v>
      </c>
      <c r="Q6077" s="43" t="s">
        <v>15320</v>
      </c>
      <c r="R6077" s="43" t="s">
        <v>78</v>
      </c>
      <c r="S6077" s="47">
        <v>4</v>
      </c>
    </row>
    <row r="6078" spans="1:19" ht="12.75">
      <c r="A6078" s="22" t="s">
        <v>60</v>
      </c>
      <c r="B6078" s="22" t="s">
        <v>15243</v>
      </c>
      <c r="C6078" s="22" t="s">
        <v>66</v>
      </c>
      <c r="D6078" s="22" t="s">
        <v>61</v>
      </c>
      <c r="E6078" s="22" t="s">
        <v>15321</v>
      </c>
      <c r="F6078" s="31">
        <v>42890.842349537037</v>
      </c>
      <c r="G6078" s="31">
        <v>42901</v>
      </c>
      <c r="H6078" s="31">
        <v>43266</v>
      </c>
      <c r="I6078" s="31">
        <v>42916</v>
      </c>
      <c r="J6078" s="22" t="s">
        <v>73</v>
      </c>
      <c r="K6078" s="32" t="s">
        <v>171</v>
      </c>
      <c r="L6078" s="32" t="s">
        <v>15322</v>
      </c>
      <c r="N6078" s="24">
        <v>2361.9299999999998</v>
      </c>
      <c r="O6078" s="24">
        <v>0</v>
      </c>
      <c r="P6078" s="32" t="s">
        <v>15323</v>
      </c>
      <c r="Q6078" s="43" t="s">
        <v>15324</v>
      </c>
      <c r="R6078" s="43" t="s">
        <v>78</v>
      </c>
      <c r="S6078" s="47">
        <v>5</v>
      </c>
    </row>
    <row r="6079" spans="1:19" ht="12.75">
      <c r="A6079" s="22" t="s">
        <v>60</v>
      </c>
      <c r="B6079" s="22" t="s">
        <v>15243</v>
      </c>
      <c r="C6079" s="22" t="s">
        <v>66</v>
      </c>
      <c r="D6079" s="22" t="s">
        <v>61</v>
      </c>
      <c r="E6079" s="22" t="s">
        <v>15325</v>
      </c>
      <c r="F6079" s="31">
        <v>42914.624097222222</v>
      </c>
      <c r="G6079" s="31">
        <v>42914</v>
      </c>
      <c r="H6079" s="31">
        <v>43279</v>
      </c>
      <c r="I6079" s="31">
        <v>42944</v>
      </c>
      <c r="J6079" s="22" t="s">
        <v>73</v>
      </c>
      <c r="K6079" s="32" t="s">
        <v>74</v>
      </c>
      <c r="L6079" s="32" t="s">
        <v>15326</v>
      </c>
      <c r="N6079" s="24">
        <v>1499.71</v>
      </c>
      <c r="O6079" s="24">
        <v>0</v>
      </c>
      <c r="P6079" s="32" t="s">
        <v>892</v>
      </c>
      <c r="Q6079" s="43" t="s">
        <v>893</v>
      </c>
      <c r="R6079" s="43" t="s">
        <v>78</v>
      </c>
      <c r="S6079" s="47">
        <v>5</v>
      </c>
    </row>
    <row r="6080" spans="1:19" ht="12.75">
      <c r="A6080" s="22" t="s">
        <v>60</v>
      </c>
      <c r="B6080" s="22" t="s">
        <v>15279</v>
      </c>
      <c r="C6080" s="22" t="s">
        <v>66</v>
      </c>
      <c r="D6080" s="22" t="s">
        <v>61</v>
      </c>
      <c r="E6080" s="22" t="s">
        <v>15327</v>
      </c>
      <c r="F6080" s="31">
        <v>42915.064386574071</v>
      </c>
      <c r="G6080" s="31">
        <v>42919</v>
      </c>
      <c r="H6080" s="31">
        <v>43281</v>
      </c>
      <c r="I6080" s="31">
        <v>42945</v>
      </c>
      <c r="J6080" s="22" t="s">
        <v>73</v>
      </c>
      <c r="K6080" s="32" t="s">
        <v>74</v>
      </c>
      <c r="L6080" s="32" t="s">
        <v>15328</v>
      </c>
      <c r="N6080" s="24">
        <v>5112.7200000000003</v>
      </c>
      <c r="O6080" s="24">
        <v>0</v>
      </c>
      <c r="P6080" s="32" t="s">
        <v>112</v>
      </c>
      <c r="Q6080" s="43" t="s">
        <v>113</v>
      </c>
      <c r="R6080" s="43" t="s">
        <v>193</v>
      </c>
      <c r="S6080" s="47">
        <v>5</v>
      </c>
    </row>
    <row r="6081" spans="1:19" ht="12.75">
      <c r="A6081" s="22" t="s">
        <v>60</v>
      </c>
      <c r="B6081" s="22" t="s">
        <v>15316</v>
      </c>
      <c r="C6081" s="22" t="s">
        <v>66</v>
      </c>
      <c r="D6081" s="22" t="s">
        <v>61</v>
      </c>
      <c r="E6081" s="22" t="s">
        <v>15329</v>
      </c>
      <c r="F6081" s="31">
        <v>42887.745381944442</v>
      </c>
      <c r="G6081" s="31">
        <v>42916</v>
      </c>
      <c r="H6081" s="31">
        <v>43281</v>
      </c>
      <c r="I6081" s="31">
        <v>42917</v>
      </c>
      <c r="J6081" s="22" t="s">
        <v>73</v>
      </c>
      <c r="K6081" s="32" t="s">
        <v>89</v>
      </c>
      <c r="L6081" s="32" t="s">
        <v>15330</v>
      </c>
      <c r="N6081" s="24">
        <v>712.86</v>
      </c>
      <c r="O6081" s="24">
        <v>712.86</v>
      </c>
      <c r="P6081" s="32" t="s">
        <v>831</v>
      </c>
      <c r="Q6081" s="43" t="s">
        <v>832</v>
      </c>
      <c r="R6081" s="43" t="s">
        <v>78</v>
      </c>
      <c r="S6081" s="47">
        <v>1</v>
      </c>
    </row>
    <row r="6082" spans="1:19" ht="12.75">
      <c r="A6082" s="22" t="s">
        <v>60</v>
      </c>
      <c r="B6082" s="22" t="s">
        <v>15293</v>
      </c>
      <c r="C6082" s="22" t="s">
        <v>66</v>
      </c>
      <c r="D6082" s="22" t="s">
        <v>61</v>
      </c>
      <c r="E6082" s="22" t="s">
        <v>15331</v>
      </c>
      <c r="F6082" s="31">
        <v>42901.726435185185</v>
      </c>
      <c r="G6082" s="31">
        <v>42901</v>
      </c>
      <c r="H6082" s="31">
        <v>43266</v>
      </c>
      <c r="I6082" s="31">
        <v>42931</v>
      </c>
      <c r="J6082" s="22" t="s">
        <v>73</v>
      </c>
      <c r="K6082" s="32" t="s">
        <v>89</v>
      </c>
      <c r="L6082" s="32" t="s">
        <v>15332</v>
      </c>
      <c r="N6082" s="24">
        <v>401.28</v>
      </c>
      <c r="O6082" s="24">
        <v>356.87</v>
      </c>
      <c r="P6082" s="32" t="s">
        <v>2282</v>
      </c>
      <c r="Q6082" s="43" t="s">
        <v>2283</v>
      </c>
      <c r="R6082" s="43" t="s">
        <v>78</v>
      </c>
      <c r="S6082" s="47">
        <v>5</v>
      </c>
    </row>
    <row r="6083" spans="1:19" ht="12.75">
      <c r="A6083" s="22" t="s">
        <v>60</v>
      </c>
      <c r="B6083" s="22" t="s">
        <v>15316</v>
      </c>
      <c r="C6083" s="22" t="s">
        <v>66</v>
      </c>
      <c r="D6083" s="22" t="s">
        <v>61</v>
      </c>
      <c r="E6083" s="22" t="s">
        <v>15333</v>
      </c>
      <c r="F6083" s="31">
        <v>42887.679513888885</v>
      </c>
      <c r="G6083" s="31">
        <v>42901</v>
      </c>
      <c r="H6083" s="31">
        <v>43266</v>
      </c>
      <c r="I6083" s="31">
        <v>42917</v>
      </c>
      <c r="J6083" s="22" t="s">
        <v>73</v>
      </c>
      <c r="K6083" s="32" t="s">
        <v>89</v>
      </c>
      <c r="L6083" s="32" t="s">
        <v>15334</v>
      </c>
      <c r="N6083" s="24">
        <v>615.75</v>
      </c>
      <c r="O6083" s="24">
        <v>479.75</v>
      </c>
      <c r="P6083" s="32" t="s">
        <v>436</v>
      </c>
      <c r="Q6083" s="43" t="s">
        <v>437</v>
      </c>
      <c r="R6083" s="43" t="s">
        <v>78</v>
      </c>
      <c r="S6083" s="47">
        <v>5</v>
      </c>
    </row>
    <row r="6084" spans="1:19" ht="12.75">
      <c r="A6084" s="22" t="s">
        <v>60</v>
      </c>
      <c r="B6084" s="22" t="s">
        <v>15235</v>
      </c>
      <c r="C6084" s="22" t="s">
        <v>66</v>
      </c>
      <c r="D6084" s="22" t="s">
        <v>61</v>
      </c>
      <c r="E6084" s="22" t="s">
        <v>15335</v>
      </c>
      <c r="F6084" s="31">
        <v>42893.436562499999</v>
      </c>
      <c r="G6084" s="31">
        <v>42901</v>
      </c>
      <c r="H6084" s="31">
        <v>43266</v>
      </c>
      <c r="I6084" s="31">
        <v>42923.434120370366</v>
      </c>
      <c r="J6084" s="22" t="s">
        <v>73</v>
      </c>
      <c r="K6084" s="32" t="s">
        <v>153</v>
      </c>
      <c r="L6084" s="32" t="s">
        <v>15336</v>
      </c>
      <c r="M6084" s="32" t="s">
        <v>15337</v>
      </c>
      <c r="N6084" s="24">
        <v>1280.6524999999999</v>
      </c>
      <c r="O6084" s="24">
        <v>1001.66</v>
      </c>
      <c r="P6084" s="32" t="s">
        <v>3318</v>
      </c>
      <c r="Q6084" s="43" t="s">
        <v>3319</v>
      </c>
      <c r="R6084" s="43" t="s">
        <v>193</v>
      </c>
      <c r="S6084" s="47">
        <v>5</v>
      </c>
    </row>
    <row r="6085" spans="1:19" ht="12.75">
      <c r="A6085" s="22" t="s">
        <v>60</v>
      </c>
      <c r="B6085" s="22" t="s">
        <v>15262</v>
      </c>
      <c r="C6085" s="22" t="s">
        <v>66</v>
      </c>
      <c r="D6085" s="22" t="s">
        <v>61</v>
      </c>
      <c r="E6085" s="22" t="s">
        <v>15338</v>
      </c>
      <c r="F6085" s="31">
        <v>42902.681724537033</v>
      </c>
      <c r="G6085" s="31">
        <v>42902</v>
      </c>
      <c r="H6085" s="31">
        <v>43267</v>
      </c>
      <c r="I6085" s="31">
        <v>42932</v>
      </c>
      <c r="J6085" s="22" t="s">
        <v>73</v>
      </c>
      <c r="K6085" s="32" t="s">
        <v>89</v>
      </c>
      <c r="L6085" s="32" t="s">
        <v>15339</v>
      </c>
      <c r="N6085" s="24">
        <v>2619.765</v>
      </c>
      <c r="O6085" s="24">
        <v>2808.0450000000001</v>
      </c>
      <c r="P6085" s="32" t="s">
        <v>108</v>
      </c>
      <c r="Q6085" s="43" t="s">
        <v>109</v>
      </c>
      <c r="R6085" s="43" t="s">
        <v>78</v>
      </c>
      <c r="S6085" s="47">
        <v>5</v>
      </c>
    </row>
    <row r="6086" spans="1:19" ht="12.75">
      <c r="A6086" s="22" t="s">
        <v>60</v>
      </c>
      <c r="B6086" s="22" t="s">
        <v>15252</v>
      </c>
      <c r="C6086" s="22" t="s">
        <v>66</v>
      </c>
      <c r="D6086" s="22" t="s">
        <v>61</v>
      </c>
      <c r="E6086" s="22" t="s">
        <v>15340</v>
      </c>
      <c r="F6086" s="31">
        <v>42908.505474537036</v>
      </c>
      <c r="G6086" s="31">
        <v>42908</v>
      </c>
      <c r="H6086" s="31">
        <v>43273</v>
      </c>
      <c r="I6086" s="31">
        <v>42938</v>
      </c>
      <c r="J6086" s="22" t="s">
        <v>73</v>
      </c>
      <c r="K6086" s="32" t="s">
        <v>171</v>
      </c>
      <c r="L6086" s="32" t="s">
        <v>15341</v>
      </c>
      <c r="N6086" s="24">
        <v>0</v>
      </c>
      <c r="O6086" s="24">
        <v>0</v>
      </c>
      <c r="P6086" s="32" t="s">
        <v>108</v>
      </c>
      <c r="Q6086" s="43" t="s">
        <v>109</v>
      </c>
      <c r="R6086" s="43" t="s">
        <v>78</v>
      </c>
      <c r="S6086" s="47">
        <v>4</v>
      </c>
    </row>
    <row r="6087" spans="1:19" ht="12.75">
      <c r="A6087" s="22" t="s">
        <v>60</v>
      </c>
      <c r="B6087" s="22" t="s">
        <v>15230</v>
      </c>
      <c r="C6087" s="22" t="s">
        <v>66</v>
      </c>
      <c r="D6087" s="22" t="s">
        <v>61</v>
      </c>
      <c r="E6087" s="22" t="s">
        <v>15342</v>
      </c>
      <c r="F6087" s="31">
        <v>42901.084629629629</v>
      </c>
      <c r="G6087" s="31">
        <v>42916</v>
      </c>
      <c r="H6087" s="31">
        <v>43281</v>
      </c>
      <c r="I6087" s="31">
        <v>42961.084629629629</v>
      </c>
      <c r="J6087" s="22" t="s">
        <v>119</v>
      </c>
      <c r="K6087" s="32" t="s">
        <v>89</v>
      </c>
      <c r="L6087" s="32" t="s">
        <v>15343</v>
      </c>
      <c r="N6087" s="24">
        <v>2770.19</v>
      </c>
      <c r="O6087" s="24">
        <v>2770.19</v>
      </c>
      <c r="P6087" s="32" t="s">
        <v>8546</v>
      </c>
      <c r="Q6087" s="43" t="s">
        <v>8547</v>
      </c>
      <c r="R6087" s="43" t="s">
        <v>78</v>
      </c>
      <c r="S6087" s="47">
        <v>1</v>
      </c>
    </row>
    <row r="6088" spans="1:19" ht="12.75">
      <c r="A6088" s="22" t="s">
        <v>60</v>
      </c>
      <c r="B6088" s="22" t="s">
        <v>15309</v>
      </c>
      <c r="C6088" s="22" t="s">
        <v>66</v>
      </c>
      <c r="D6088" s="22" t="s">
        <v>61</v>
      </c>
      <c r="E6088" s="22" t="s">
        <v>15344</v>
      </c>
      <c r="F6088" s="31">
        <v>42915.612557870365</v>
      </c>
      <c r="G6088" s="31">
        <v>42916</v>
      </c>
      <c r="H6088" s="31">
        <v>43281</v>
      </c>
      <c r="I6088" s="31">
        <v>42945</v>
      </c>
      <c r="J6088" s="22" t="s">
        <v>152</v>
      </c>
      <c r="K6088" s="32" t="s">
        <v>153</v>
      </c>
      <c r="L6088" s="32" t="s">
        <v>15345</v>
      </c>
      <c r="M6088" s="32" t="s">
        <v>15346</v>
      </c>
      <c r="N6088" s="24">
        <v>0</v>
      </c>
      <c r="O6088" s="24">
        <v>0</v>
      </c>
      <c r="P6088" s="32" t="s">
        <v>466</v>
      </c>
      <c r="Q6088" s="43" t="s">
        <v>467</v>
      </c>
      <c r="R6088" s="43" t="s">
        <v>78</v>
      </c>
      <c r="S6088" s="47">
        <v>1</v>
      </c>
    </row>
    <row r="6089" spans="1:19" ht="12.75">
      <c r="A6089" s="22" t="s">
        <v>60</v>
      </c>
      <c r="B6089" s="22" t="s">
        <v>15243</v>
      </c>
      <c r="C6089" s="22" t="s">
        <v>66</v>
      </c>
      <c r="D6089" s="22" t="s">
        <v>61</v>
      </c>
      <c r="E6089" s="22" t="s">
        <v>15347</v>
      </c>
      <c r="F6089" s="31">
        <v>42902.636446759258</v>
      </c>
      <c r="G6089" s="31">
        <v>42916</v>
      </c>
      <c r="H6089" s="31">
        <v>43281</v>
      </c>
      <c r="I6089" s="31">
        <v>42931</v>
      </c>
      <c r="J6089" s="22" t="s">
        <v>73</v>
      </c>
      <c r="K6089" s="32" t="s">
        <v>74</v>
      </c>
      <c r="L6089" s="32" t="s">
        <v>15348</v>
      </c>
      <c r="N6089" s="24">
        <v>0</v>
      </c>
      <c r="O6089" s="24">
        <v>0</v>
      </c>
      <c r="P6089" s="32" t="s">
        <v>125</v>
      </c>
      <c r="Q6089" s="43" t="s">
        <v>126</v>
      </c>
      <c r="R6089" s="43" t="s">
        <v>78</v>
      </c>
      <c r="S6089" s="47">
        <v>4</v>
      </c>
    </row>
    <row r="6090" spans="1:19" ht="12.75">
      <c r="A6090" s="22" t="s">
        <v>60</v>
      </c>
      <c r="B6090" s="22" t="s">
        <v>15309</v>
      </c>
      <c r="C6090" s="22" t="s">
        <v>66</v>
      </c>
      <c r="D6090" s="22" t="s">
        <v>61</v>
      </c>
      <c r="E6090" s="22" t="s">
        <v>15349</v>
      </c>
      <c r="F6090" s="31">
        <v>42913.415682870371</v>
      </c>
      <c r="G6090" s="31">
        <v>42934</v>
      </c>
      <c r="H6090" s="31">
        <v>43299</v>
      </c>
      <c r="I6090" s="31">
        <v>42943</v>
      </c>
      <c r="J6090" s="22" t="s">
        <v>73</v>
      </c>
      <c r="K6090" s="32" t="s">
        <v>89</v>
      </c>
      <c r="L6090" s="32" t="s">
        <v>15350</v>
      </c>
      <c r="N6090" s="24">
        <v>2651.6133</v>
      </c>
      <c r="O6090" s="24">
        <v>2989.71</v>
      </c>
      <c r="P6090" s="32" t="s">
        <v>104</v>
      </c>
      <c r="Q6090" s="43" t="s">
        <v>105</v>
      </c>
      <c r="R6090" s="43" t="s">
        <v>78</v>
      </c>
      <c r="S6090" s="47">
        <v>6</v>
      </c>
    </row>
    <row r="6091" spans="1:19" ht="12.75">
      <c r="A6091" s="22" t="s">
        <v>60</v>
      </c>
      <c r="B6091" s="22" t="s">
        <v>15243</v>
      </c>
      <c r="C6091" s="22" t="s">
        <v>66</v>
      </c>
      <c r="D6091" s="22" t="s">
        <v>61</v>
      </c>
      <c r="E6091" s="22" t="s">
        <v>15351</v>
      </c>
      <c r="F6091" s="31">
        <v>42909.513460648144</v>
      </c>
      <c r="G6091" s="31">
        <v>42916</v>
      </c>
      <c r="H6091" s="31">
        <v>43281</v>
      </c>
      <c r="I6091" s="31">
        <v>42939</v>
      </c>
      <c r="J6091" s="22" t="s">
        <v>73</v>
      </c>
      <c r="K6091" s="32" t="s">
        <v>89</v>
      </c>
      <c r="L6091" s="32" t="s">
        <v>15352</v>
      </c>
      <c r="N6091" s="24">
        <v>4085.855</v>
      </c>
      <c r="O6091" s="24">
        <v>3294.50</v>
      </c>
      <c r="P6091" s="32" t="s">
        <v>2773</v>
      </c>
      <c r="Q6091" s="43" t="s">
        <v>2774</v>
      </c>
      <c r="R6091" s="43" t="s">
        <v>78</v>
      </c>
      <c r="S6091" s="47">
        <v>5</v>
      </c>
    </row>
    <row r="6092" spans="1:19" ht="12.75">
      <c r="A6092" s="22" t="s">
        <v>60</v>
      </c>
      <c r="B6092" s="22" t="s">
        <v>15353</v>
      </c>
      <c r="C6092" s="22" t="s">
        <v>66</v>
      </c>
      <c r="D6092" s="22" t="s">
        <v>61</v>
      </c>
      <c r="E6092" s="22" t="s">
        <v>15354</v>
      </c>
      <c r="F6092" s="31">
        <v>42916.68440972222</v>
      </c>
      <c r="G6092" s="31">
        <v>42937</v>
      </c>
      <c r="H6092" s="31">
        <v>43302</v>
      </c>
      <c r="I6092" s="31">
        <v>42946</v>
      </c>
      <c r="J6092" s="22" t="s">
        <v>73</v>
      </c>
      <c r="K6092" s="32" t="s">
        <v>74</v>
      </c>
      <c r="L6092" s="32" t="s">
        <v>15355</v>
      </c>
      <c r="N6092" s="24">
        <v>1923.10</v>
      </c>
      <c r="O6092" s="24">
        <v>0</v>
      </c>
      <c r="P6092" s="32" t="s">
        <v>15356</v>
      </c>
      <c r="Q6092" s="43" t="s">
        <v>15357</v>
      </c>
      <c r="R6092" s="43" t="s">
        <v>78</v>
      </c>
      <c r="S6092" s="47">
        <v>5</v>
      </c>
    </row>
    <row r="6093" spans="1:19" ht="12.75">
      <c r="A6093" s="22" t="s">
        <v>60</v>
      </c>
      <c r="B6093" s="22" t="s">
        <v>15252</v>
      </c>
      <c r="C6093" s="22" t="s">
        <v>66</v>
      </c>
      <c r="D6093" s="22" t="s">
        <v>61</v>
      </c>
      <c r="E6093" s="22" t="s">
        <v>15358</v>
      </c>
      <c r="F6093" s="31">
        <v>42902.391736111109</v>
      </c>
      <c r="G6093" s="31">
        <v>42916</v>
      </c>
      <c r="H6093" s="31">
        <v>43281</v>
      </c>
      <c r="I6093" s="31">
        <v>42932</v>
      </c>
      <c r="J6093" s="22" t="s">
        <v>152</v>
      </c>
      <c r="K6093" s="32" t="s">
        <v>153</v>
      </c>
      <c r="L6093" s="32" t="s">
        <v>15359</v>
      </c>
      <c r="M6093" s="32" t="s">
        <v>15360</v>
      </c>
      <c r="N6093" s="24">
        <v>-1.85</v>
      </c>
      <c r="O6093" s="24">
        <v>-1.85</v>
      </c>
      <c r="P6093" s="32" t="s">
        <v>125</v>
      </c>
      <c r="Q6093" s="43" t="s">
        <v>126</v>
      </c>
      <c r="R6093" s="43" t="s">
        <v>78</v>
      </c>
      <c r="S6093" s="47">
        <v>1</v>
      </c>
    </row>
    <row r="6094" spans="1:19" ht="12.75">
      <c r="A6094" s="22" t="s">
        <v>60</v>
      </c>
      <c r="B6094" s="22" t="s">
        <v>15293</v>
      </c>
      <c r="C6094" s="22" t="s">
        <v>66</v>
      </c>
      <c r="D6094" s="22" t="s">
        <v>61</v>
      </c>
      <c r="E6094" s="22" t="s">
        <v>15361</v>
      </c>
      <c r="F6094" s="31">
        <v>42891.685891203699</v>
      </c>
      <c r="G6094" s="31">
        <v>42891</v>
      </c>
      <c r="H6094" s="31">
        <v>43256</v>
      </c>
      <c r="I6094" s="31">
        <v>42921</v>
      </c>
      <c r="J6094" s="22" t="s">
        <v>73</v>
      </c>
      <c r="K6094" s="32" t="s">
        <v>94</v>
      </c>
      <c r="L6094" s="32" t="s">
        <v>15362</v>
      </c>
      <c r="N6094" s="24">
        <v>487.07400000000001</v>
      </c>
      <c r="O6094" s="24">
        <v>496.86</v>
      </c>
      <c r="P6094" s="32" t="s">
        <v>657</v>
      </c>
      <c r="Q6094" s="43" t="s">
        <v>658</v>
      </c>
      <c r="R6094" s="43" t="s">
        <v>78</v>
      </c>
      <c r="S6094" s="47">
        <v>6</v>
      </c>
    </row>
    <row r="6095" spans="1:19" ht="12.75">
      <c r="A6095" s="22" t="s">
        <v>60</v>
      </c>
      <c r="B6095" s="22" t="s">
        <v>15252</v>
      </c>
      <c r="C6095" s="22" t="s">
        <v>66</v>
      </c>
      <c r="D6095" s="22" t="s">
        <v>61</v>
      </c>
      <c r="E6095" s="22" t="s">
        <v>15363</v>
      </c>
      <c r="F6095" s="31">
        <v>42907.554074074069</v>
      </c>
      <c r="G6095" s="31">
        <v>42884</v>
      </c>
      <c r="H6095" s="31">
        <v>43249</v>
      </c>
      <c r="I6095" s="31">
        <v>42937</v>
      </c>
      <c r="J6095" s="22" t="s">
        <v>152</v>
      </c>
      <c r="K6095" s="32" t="s">
        <v>94</v>
      </c>
      <c r="L6095" s="32" t="s">
        <v>15364</v>
      </c>
      <c r="N6095" s="24">
        <v>0</v>
      </c>
      <c r="O6095" s="24">
        <v>0</v>
      </c>
      <c r="P6095" s="32" t="s">
        <v>900</v>
      </c>
      <c r="Q6095" s="43" t="s">
        <v>901</v>
      </c>
      <c r="R6095" s="43" t="s">
        <v>78</v>
      </c>
      <c r="S6095" s="47">
        <v>1</v>
      </c>
    </row>
    <row r="6096" spans="1:19" ht="12.75">
      <c r="A6096" s="22" t="s">
        <v>60</v>
      </c>
      <c r="B6096" s="22" t="s">
        <v>15252</v>
      </c>
      <c r="C6096" s="22" t="s">
        <v>66</v>
      </c>
      <c r="D6096" s="22" t="s">
        <v>61</v>
      </c>
      <c r="E6096" s="22" t="s">
        <v>15365</v>
      </c>
      <c r="F6096" s="31">
        <v>42901.051134259258</v>
      </c>
      <c r="G6096" s="31">
        <v>42943</v>
      </c>
      <c r="H6096" s="31">
        <v>43308</v>
      </c>
      <c r="I6096" s="31">
        <v>42961.051134259258</v>
      </c>
      <c r="J6096" s="22" t="s">
        <v>73</v>
      </c>
      <c r="K6096" s="32" t="s">
        <v>74</v>
      </c>
      <c r="L6096" s="32" t="s">
        <v>15366</v>
      </c>
      <c r="N6096" s="24">
        <v>1711.9466</v>
      </c>
      <c r="O6096" s="24">
        <v>0</v>
      </c>
      <c r="P6096" s="32" t="s">
        <v>892</v>
      </c>
      <c r="Q6096" s="43" t="s">
        <v>893</v>
      </c>
      <c r="R6096" s="43" t="s">
        <v>78</v>
      </c>
      <c r="S6096" s="47">
        <v>5</v>
      </c>
    </row>
    <row r="6097" spans="1:19" ht="12.75">
      <c r="A6097" s="22" t="s">
        <v>60</v>
      </c>
      <c r="B6097" s="22" t="s">
        <v>15235</v>
      </c>
      <c r="C6097" s="22" t="s">
        <v>66</v>
      </c>
      <c r="D6097" s="22" t="s">
        <v>61</v>
      </c>
      <c r="E6097" s="22" t="s">
        <v>15367</v>
      </c>
      <c r="F6097" s="31">
        <v>42900.890127314815</v>
      </c>
      <c r="G6097" s="31">
        <v>42900</v>
      </c>
      <c r="H6097" s="31">
        <v>43265</v>
      </c>
      <c r="I6097" s="31">
        <v>42930.885138888887</v>
      </c>
      <c r="J6097" s="22" t="s">
        <v>73</v>
      </c>
      <c r="K6097" s="32" t="s">
        <v>94</v>
      </c>
      <c r="L6097" s="32" t="s">
        <v>15368</v>
      </c>
      <c r="N6097" s="24">
        <v>477.58</v>
      </c>
      <c r="O6097" s="24">
        <v>388.09</v>
      </c>
      <c r="P6097" s="32" t="s">
        <v>777</v>
      </c>
      <c r="Q6097" s="43" t="s">
        <v>778</v>
      </c>
      <c r="R6097" s="43" t="s">
        <v>78</v>
      </c>
      <c r="S6097" s="47">
        <v>5</v>
      </c>
    </row>
    <row r="6098" spans="1:19" ht="12.75">
      <c r="A6098" s="22" t="s">
        <v>60</v>
      </c>
      <c r="B6098" s="22" t="s">
        <v>15252</v>
      </c>
      <c r="C6098" s="22" t="s">
        <v>66</v>
      </c>
      <c r="D6098" s="22" t="s">
        <v>61</v>
      </c>
      <c r="E6098" s="22" t="s">
        <v>15369</v>
      </c>
      <c r="F6098" s="31">
        <v>42900.610451388886</v>
      </c>
      <c r="G6098" s="31">
        <v>42905</v>
      </c>
      <c r="H6098" s="31">
        <v>43270</v>
      </c>
      <c r="I6098" s="31">
        <v>42930</v>
      </c>
      <c r="J6098" s="22" t="s">
        <v>73</v>
      </c>
      <c r="K6098" s="32" t="s">
        <v>74</v>
      </c>
      <c r="L6098" s="32" t="s">
        <v>15370</v>
      </c>
      <c r="N6098" s="24">
        <v>0</v>
      </c>
      <c r="O6098" s="24">
        <v>0</v>
      </c>
      <c r="P6098" s="32" t="s">
        <v>682</v>
      </c>
      <c r="Q6098" s="43" t="s">
        <v>683</v>
      </c>
      <c r="R6098" s="43" t="s">
        <v>78</v>
      </c>
      <c r="S6098" s="47">
        <v>5</v>
      </c>
    </row>
    <row r="6099" spans="1:19" ht="12.75">
      <c r="A6099" s="22" t="s">
        <v>60</v>
      </c>
      <c r="B6099" s="22" t="s">
        <v>15235</v>
      </c>
      <c r="C6099" s="22" t="s">
        <v>66</v>
      </c>
      <c r="D6099" s="22" t="s">
        <v>61</v>
      </c>
      <c r="E6099" s="22" t="s">
        <v>15371</v>
      </c>
      <c r="F6099" s="31">
        <v>42894.611238425925</v>
      </c>
      <c r="G6099" s="31">
        <v>42898</v>
      </c>
      <c r="H6099" s="31">
        <v>43263</v>
      </c>
      <c r="I6099" s="31">
        <v>42924.608715277776</v>
      </c>
      <c r="J6099" s="22" t="s">
        <v>73</v>
      </c>
      <c r="K6099" s="32" t="s">
        <v>153</v>
      </c>
      <c r="L6099" s="32" t="s">
        <v>15372</v>
      </c>
      <c r="M6099" s="32" t="s">
        <v>15373</v>
      </c>
      <c r="N6099" s="24">
        <v>1465.2442000000001</v>
      </c>
      <c r="O6099" s="24">
        <v>967.62</v>
      </c>
      <c r="P6099" s="32" t="s">
        <v>139</v>
      </c>
      <c r="Q6099" s="43" t="s">
        <v>140</v>
      </c>
      <c r="R6099" s="43" t="s">
        <v>78</v>
      </c>
      <c r="S6099" s="47">
        <v>5</v>
      </c>
    </row>
    <row r="6100" spans="1:19" ht="12.75">
      <c r="A6100" s="22" t="s">
        <v>60</v>
      </c>
      <c r="B6100" s="22" t="s">
        <v>15243</v>
      </c>
      <c r="C6100" s="22" t="s">
        <v>66</v>
      </c>
      <c r="D6100" s="22" t="s">
        <v>61</v>
      </c>
      <c r="E6100" s="22" t="s">
        <v>15374</v>
      </c>
      <c r="F6100" s="31">
        <v>42907.760092592594</v>
      </c>
      <c r="G6100" s="31">
        <v>42912</v>
      </c>
      <c r="H6100" s="31">
        <v>43277</v>
      </c>
      <c r="I6100" s="31">
        <v>42937</v>
      </c>
      <c r="J6100" s="22" t="s">
        <v>73</v>
      </c>
      <c r="K6100" s="32" t="s">
        <v>171</v>
      </c>
      <c r="L6100" s="32" t="s">
        <v>15375</v>
      </c>
      <c r="N6100" s="24">
        <v>2077.3233</v>
      </c>
      <c r="O6100" s="24">
        <v>0</v>
      </c>
      <c r="P6100" s="32" t="s">
        <v>7596</v>
      </c>
      <c r="Q6100" s="43" t="s">
        <v>7597</v>
      </c>
      <c r="R6100" s="43" t="s">
        <v>193</v>
      </c>
      <c r="S6100" s="47">
        <v>5</v>
      </c>
    </row>
    <row r="6101" spans="1:19" ht="12.75">
      <c r="A6101" s="22" t="s">
        <v>60</v>
      </c>
      <c r="B6101" s="22" t="s">
        <v>15238</v>
      </c>
      <c r="C6101" s="22" t="s">
        <v>66</v>
      </c>
      <c r="D6101" s="22" t="s">
        <v>61</v>
      </c>
      <c r="E6101" s="22" t="s">
        <v>15376</v>
      </c>
      <c r="F6101" s="31">
        <v>42916.689120370371</v>
      </c>
      <c r="G6101" s="31">
        <v>42948</v>
      </c>
      <c r="H6101" s="31">
        <v>43313</v>
      </c>
      <c r="I6101" s="31">
        <v>42946</v>
      </c>
      <c r="J6101" s="22" t="s">
        <v>73</v>
      </c>
      <c r="K6101" s="32" t="s">
        <v>94</v>
      </c>
      <c r="L6101" s="32" t="s">
        <v>15377</v>
      </c>
      <c r="N6101" s="24">
        <v>4509.58</v>
      </c>
      <c r="O6101" s="24">
        <v>4993.30</v>
      </c>
      <c r="P6101" s="32" t="s">
        <v>426</v>
      </c>
      <c r="Q6101" s="43" t="s">
        <v>427</v>
      </c>
      <c r="R6101" s="43" t="s">
        <v>78</v>
      </c>
      <c r="S6101" s="47">
        <v>4</v>
      </c>
    </row>
    <row r="6102" spans="1:19" ht="12.75">
      <c r="A6102" s="22" t="s">
        <v>60</v>
      </c>
      <c r="B6102" s="22" t="s">
        <v>15238</v>
      </c>
      <c r="C6102" s="22" t="s">
        <v>66</v>
      </c>
      <c r="D6102" s="22" t="s">
        <v>61</v>
      </c>
      <c r="E6102" s="22" t="s">
        <v>15378</v>
      </c>
      <c r="F6102" s="31">
        <v>42906.573368055557</v>
      </c>
      <c r="G6102" s="31">
        <v>42917</v>
      </c>
      <c r="H6102" s="31">
        <v>43282</v>
      </c>
      <c r="I6102" s="31">
        <v>42936</v>
      </c>
      <c r="J6102" s="22" t="s">
        <v>73</v>
      </c>
      <c r="K6102" s="32" t="s">
        <v>74</v>
      </c>
      <c r="L6102" s="32" t="s">
        <v>15379</v>
      </c>
      <c r="N6102" s="24">
        <v>0</v>
      </c>
      <c r="O6102" s="24">
        <v>0</v>
      </c>
      <c r="P6102" s="32" t="s">
        <v>5099</v>
      </c>
      <c r="Q6102" s="43" t="s">
        <v>5100</v>
      </c>
      <c r="R6102" s="43" t="s">
        <v>78</v>
      </c>
      <c r="S6102" s="47">
        <v>5</v>
      </c>
    </row>
    <row r="6103" spans="1:19" ht="12.75">
      <c r="A6103" s="22" t="s">
        <v>60</v>
      </c>
      <c r="B6103" s="22" t="s">
        <v>15316</v>
      </c>
      <c r="C6103" s="22" t="s">
        <v>66</v>
      </c>
      <c r="D6103" s="22" t="s">
        <v>61</v>
      </c>
      <c r="E6103" s="22" t="s">
        <v>15380</v>
      </c>
      <c r="F6103" s="31">
        <v>42916.444861111107</v>
      </c>
      <c r="G6103" s="31">
        <v>42977</v>
      </c>
      <c r="H6103" s="31">
        <v>43342</v>
      </c>
      <c r="I6103" s="31">
        <v>42946</v>
      </c>
      <c r="J6103" s="22" t="s">
        <v>73</v>
      </c>
      <c r="K6103" s="32" t="s">
        <v>89</v>
      </c>
      <c r="L6103" s="32" t="s">
        <v>15381</v>
      </c>
      <c r="N6103" s="24">
        <v>0</v>
      </c>
      <c r="O6103" s="24">
        <v>0</v>
      </c>
      <c r="P6103" s="32" t="s">
        <v>2918</v>
      </c>
      <c r="Q6103" s="43" t="s">
        <v>2919</v>
      </c>
      <c r="R6103" s="43" t="s">
        <v>78</v>
      </c>
      <c r="S6103" s="47">
        <v>4</v>
      </c>
    </row>
    <row r="6104" spans="1:19" ht="12.75">
      <c r="A6104" s="22" t="s">
        <v>60</v>
      </c>
      <c r="B6104" s="22" t="s">
        <v>15279</v>
      </c>
      <c r="C6104" s="22" t="s">
        <v>66</v>
      </c>
      <c r="D6104" s="22" t="s">
        <v>61</v>
      </c>
      <c r="E6104" s="22" t="s">
        <v>15382</v>
      </c>
      <c r="F6104" s="31">
        <v>42908.457962962959</v>
      </c>
      <c r="G6104" s="31">
        <v>42916</v>
      </c>
      <c r="H6104" s="31">
        <v>43281</v>
      </c>
      <c r="I6104" s="31">
        <v>42938</v>
      </c>
      <c r="J6104" s="22" t="s">
        <v>73</v>
      </c>
      <c r="K6104" s="32" t="s">
        <v>153</v>
      </c>
      <c r="L6104" s="32" t="s">
        <v>15383</v>
      </c>
      <c r="M6104" s="32" t="s">
        <v>15384</v>
      </c>
      <c r="N6104" s="24">
        <v>1517.395</v>
      </c>
      <c r="O6104" s="24">
        <v>1275.98</v>
      </c>
      <c r="P6104" s="32" t="s">
        <v>892</v>
      </c>
      <c r="Q6104" s="43" t="s">
        <v>893</v>
      </c>
      <c r="R6104" s="43" t="s">
        <v>78</v>
      </c>
      <c r="S6104" s="47">
        <v>4</v>
      </c>
    </row>
    <row r="6105" spans="1:19" ht="12.75">
      <c r="A6105" s="22" t="s">
        <v>60</v>
      </c>
      <c r="B6105" s="22" t="s">
        <v>15230</v>
      </c>
      <c r="C6105" s="22" t="s">
        <v>66</v>
      </c>
      <c r="D6105" s="22" t="s">
        <v>61</v>
      </c>
      <c r="E6105" s="22" t="s">
        <v>15385</v>
      </c>
      <c r="F6105" s="31">
        <v>42912.623043981483</v>
      </c>
      <c r="G6105" s="31">
        <v>42912</v>
      </c>
      <c r="H6105" s="31">
        <v>43277</v>
      </c>
      <c r="I6105" s="31">
        <v>42942</v>
      </c>
      <c r="J6105" s="22" t="s">
        <v>73</v>
      </c>
      <c r="K6105" s="32" t="s">
        <v>89</v>
      </c>
      <c r="L6105" s="32" t="s">
        <v>15386</v>
      </c>
      <c r="N6105" s="24">
        <v>340.5075</v>
      </c>
      <c r="O6105" s="24">
        <v>356.86</v>
      </c>
      <c r="P6105" s="32" t="s">
        <v>1099</v>
      </c>
      <c r="Q6105" s="43" t="s">
        <v>1100</v>
      </c>
      <c r="R6105" s="43" t="s">
        <v>78</v>
      </c>
      <c r="S6105" s="47">
        <v>4</v>
      </c>
    </row>
    <row r="6106" spans="1:19" ht="12.75">
      <c r="A6106" s="22" t="s">
        <v>60</v>
      </c>
      <c r="B6106" s="22" t="s">
        <v>15235</v>
      </c>
      <c r="C6106" s="22" t="s">
        <v>66</v>
      </c>
      <c r="D6106" s="22" t="s">
        <v>61</v>
      </c>
      <c r="E6106" s="22" t="s">
        <v>15387</v>
      </c>
      <c r="F6106" s="31">
        <v>42905.543194444443</v>
      </c>
      <c r="G6106" s="31">
        <v>42938</v>
      </c>
      <c r="H6106" s="31">
        <v>43303</v>
      </c>
      <c r="I6106" s="31">
        <v>42935.542233796295</v>
      </c>
      <c r="J6106" s="22" t="s">
        <v>73</v>
      </c>
      <c r="K6106" s="32" t="s">
        <v>89</v>
      </c>
      <c r="L6106" s="32" t="s">
        <v>15388</v>
      </c>
      <c r="N6106" s="24">
        <v>2076.42</v>
      </c>
      <c r="O6106" s="24">
        <v>2076.42</v>
      </c>
      <c r="P6106" s="32" t="s">
        <v>5508</v>
      </c>
      <c r="Q6106" s="43" t="s">
        <v>5509</v>
      </c>
      <c r="R6106" s="43" t="s">
        <v>78</v>
      </c>
      <c r="S6106" s="47">
        <v>5</v>
      </c>
    </row>
    <row r="6107" spans="1:19" ht="12.75">
      <c r="A6107" s="22" t="s">
        <v>60</v>
      </c>
      <c r="B6107" s="22" t="s">
        <v>15309</v>
      </c>
      <c r="C6107" s="22" t="s">
        <v>66</v>
      </c>
      <c r="D6107" s="22" t="s">
        <v>61</v>
      </c>
      <c r="E6107" s="22" t="s">
        <v>15389</v>
      </c>
      <c r="F6107" s="31">
        <v>42916.646064814813</v>
      </c>
      <c r="G6107" s="31">
        <v>42923</v>
      </c>
      <c r="H6107" s="31">
        <v>43288</v>
      </c>
      <c r="I6107" s="31">
        <v>42946</v>
      </c>
      <c r="J6107" s="22" t="s">
        <v>73</v>
      </c>
      <c r="K6107" s="32" t="s">
        <v>94</v>
      </c>
      <c r="L6107" s="32" t="s">
        <v>15390</v>
      </c>
      <c r="N6107" s="24">
        <v>660.02</v>
      </c>
      <c r="O6107" s="24">
        <v>660.02</v>
      </c>
      <c r="P6107" s="32" t="s">
        <v>773</v>
      </c>
      <c r="Q6107" s="43" t="s">
        <v>774</v>
      </c>
      <c r="R6107" s="43" t="s">
        <v>78</v>
      </c>
      <c r="S6107" s="47">
        <v>6</v>
      </c>
    </row>
    <row r="6108" spans="1:19" ht="12.75">
      <c r="A6108" s="22" t="s">
        <v>60</v>
      </c>
      <c r="B6108" s="22" t="s">
        <v>15316</v>
      </c>
      <c r="C6108" s="22" t="s">
        <v>66</v>
      </c>
      <c r="D6108" s="22" t="s">
        <v>61</v>
      </c>
      <c r="E6108" s="22" t="s">
        <v>15391</v>
      </c>
      <c r="F6108" s="31">
        <v>42907.672222222223</v>
      </c>
      <c r="G6108" s="31">
        <v>42907</v>
      </c>
      <c r="H6108" s="31">
        <v>43272</v>
      </c>
      <c r="I6108" s="31">
        <v>42937</v>
      </c>
      <c r="J6108" s="22" t="s">
        <v>73</v>
      </c>
      <c r="K6108" s="32" t="s">
        <v>94</v>
      </c>
      <c r="L6108" s="32" t="s">
        <v>15392</v>
      </c>
      <c r="N6108" s="24">
        <v>1776.5183</v>
      </c>
      <c r="O6108" s="24">
        <v>911.46</v>
      </c>
      <c r="P6108" s="32" t="s">
        <v>15393</v>
      </c>
      <c r="Q6108" s="43" t="s">
        <v>15394</v>
      </c>
      <c r="R6108" s="43" t="s">
        <v>78</v>
      </c>
      <c r="S6108" s="47">
        <v>5</v>
      </c>
    </row>
    <row r="6109" spans="1:19" ht="12.75">
      <c r="A6109" s="22" t="s">
        <v>60</v>
      </c>
      <c r="B6109" s="22" t="s">
        <v>15243</v>
      </c>
      <c r="C6109" s="22" t="s">
        <v>66</v>
      </c>
      <c r="D6109" s="22" t="s">
        <v>61</v>
      </c>
      <c r="E6109" s="22" t="s">
        <v>15395</v>
      </c>
      <c r="F6109" s="31">
        <v>42911.61782407407</v>
      </c>
      <c r="G6109" s="31">
        <v>42916</v>
      </c>
      <c r="H6109" s="31">
        <v>43281</v>
      </c>
      <c r="I6109" s="31">
        <v>42941</v>
      </c>
      <c r="J6109" s="22" t="s">
        <v>73</v>
      </c>
      <c r="K6109" s="32" t="s">
        <v>74</v>
      </c>
      <c r="L6109" s="32" t="s">
        <v>15396</v>
      </c>
      <c r="N6109" s="24">
        <v>1738.495</v>
      </c>
      <c r="O6109" s="24">
        <v>0</v>
      </c>
      <c r="P6109" s="32" t="s">
        <v>108</v>
      </c>
      <c r="Q6109" s="43" t="s">
        <v>109</v>
      </c>
      <c r="R6109" s="43" t="s">
        <v>78</v>
      </c>
      <c r="S6109" s="47">
        <v>5</v>
      </c>
    </row>
    <row r="6110" spans="1:19" ht="12.75">
      <c r="A6110" s="22" t="s">
        <v>60</v>
      </c>
      <c r="B6110" s="22" t="s">
        <v>15243</v>
      </c>
      <c r="C6110" s="22" t="s">
        <v>66</v>
      </c>
      <c r="D6110" s="22" t="s">
        <v>61</v>
      </c>
      <c r="E6110" s="22" t="s">
        <v>15397</v>
      </c>
      <c r="F6110" s="31">
        <v>42900.664409722223</v>
      </c>
      <c r="G6110" s="31">
        <v>42901</v>
      </c>
      <c r="H6110" s="31">
        <v>43266</v>
      </c>
      <c r="I6110" s="31">
        <v>42930</v>
      </c>
      <c r="J6110" s="22" t="s">
        <v>73</v>
      </c>
      <c r="K6110" s="32" t="s">
        <v>74</v>
      </c>
      <c r="L6110" s="32" t="s">
        <v>15398</v>
      </c>
      <c r="N6110" s="24">
        <v>13244.18</v>
      </c>
      <c r="O6110" s="24">
        <v>0</v>
      </c>
      <c r="P6110" s="32" t="s">
        <v>892</v>
      </c>
      <c r="Q6110" s="43" t="s">
        <v>893</v>
      </c>
      <c r="R6110" s="43" t="s">
        <v>78</v>
      </c>
      <c r="S6110" s="47">
        <v>5</v>
      </c>
    </row>
    <row r="6111" spans="1:19" ht="12.75">
      <c r="A6111" s="22" t="s">
        <v>60</v>
      </c>
      <c r="B6111" s="22" t="s">
        <v>15235</v>
      </c>
      <c r="C6111" s="22" t="s">
        <v>66</v>
      </c>
      <c r="D6111" s="22" t="s">
        <v>61</v>
      </c>
      <c r="E6111" s="22" t="s">
        <v>15399</v>
      </c>
      <c r="F6111" s="31">
        <v>42895.436921296292</v>
      </c>
      <c r="G6111" s="31">
        <v>42916</v>
      </c>
      <c r="H6111" s="31">
        <v>43281</v>
      </c>
      <c r="I6111" s="31">
        <v>42925.427060185182</v>
      </c>
      <c r="J6111" s="22" t="s">
        <v>73</v>
      </c>
      <c r="K6111" s="32" t="s">
        <v>74</v>
      </c>
      <c r="L6111" s="32" t="s">
        <v>15400</v>
      </c>
      <c r="N6111" s="24">
        <v>1352.88</v>
      </c>
      <c r="O6111" s="24">
        <v>0</v>
      </c>
      <c r="P6111" s="32" t="s">
        <v>177</v>
      </c>
      <c r="Q6111" s="43" t="s">
        <v>178</v>
      </c>
      <c r="R6111" s="43" t="s">
        <v>78</v>
      </c>
      <c r="S6111" s="47">
        <v>5</v>
      </c>
    </row>
    <row r="6112" spans="1:19" ht="12.75">
      <c r="A6112" s="22" t="s">
        <v>60</v>
      </c>
      <c r="B6112" s="22" t="s">
        <v>15235</v>
      </c>
      <c r="C6112" s="22" t="s">
        <v>66</v>
      </c>
      <c r="D6112" s="22" t="s">
        <v>61</v>
      </c>
      <c r="E6112" s="22" t="s">
        <v>15401</v>
      </c>
      <c r="F6112" s="31">
        <v>42900.394108796296</v>
      </c>
      <c r="G6112" s="31">
        <v>42631</v>
      </c>
      <c r="H6112" s="31">
        <v>42996</v>
      </c>
      <c r="I6112" s="31">
        <v>42930.393483796295</v>
      </c>
      <c r="J6112" s="22" t="s">
        <v>152</v>
      </c>
      <c r="K6112" s="32" t="s">
        <v>153</v>
      </c>
      <c r="L6112" s="32" t="s">
        <v>15402</v>
      </c>
      <c r="M6112" s="32" t="s">
        <v>15403</v>
      </c>
      <c r="N6112" s="24">
        <v>4.83</v>
      </c>
      <c r="O6112" s="24">
        <v>4.83</v>
      </c>
      <c r="P6112" s="32" t="s">
        <v>1570</v>
      </c>
      <c r="Q6112" s="43" t="s">
        <v>1571</v>
      </c>
      <c r="R6112" s="43" t="s">
        <v>78</v>
      </c>
      <c r="S6112" s="47">
        <v>1</v>
      </c>
    </row>
    <row r="6113" spans="1:19" ht="12.75">
      <c r="A6113" s="22" t="s">
        <v>60</v>
      </c>
      <c r="B6113" s="22" t="s">
        <v>15243</v>
      </c>
      <c r="C6113" s="22" t="s">
        <v>66</v>
      </c>
      <c r="D6113" s="22" t="s">
        <v>61</v>
      </c>
      <c r="E6113" s="22" t="s">
        <v>15404</v>
      </c>
      <c r="F6113" s="31">
        <v>42905.674270833333</v>
      </c>
      <c r="G6113" s="31">
        <v>42905</v>
      </c>
      <c r="H6113" s="31">
        <v>43270</v>
      </c>
      <c r="I6113" s="31">
        <v>42935</v>
      </c>
      <c r="J6113" s="22" t="s">
        <v>73</v>
      </c>
      <c r="K6113" s="32" t="s">
        <v>94</v>
      </c>
      <c r="L6113" s="32" t="s">
        <v>15405</v>
      </c>
      <c r="N6113" s="24">
        <v>2094.4227999999998</v>
      </c>
      <c r="O6113" s="24">
        <v>1492.02</v>
      </c>
      <c r="P6113" s="32" t="s">
        <v>861</v>
      </c>
      <c r="Q6113" s="43" t="s">
        <v>862</v>
      </c>
      <c r="R6113" s="43" t="s">
        <v>78</v>
      </c>
      <c r="S6113" s="47">
        <v>5</v>
      </c>
    </row>
    <row r="6114" spans="1:19" ht="12.75">
      <c r="A6114" s="22" t="s">
        <v>60</v>
      </c>
      <c r="B6114" s="22" t="s">
        <v>15230</v>
      </c>
      <c r="C6114" s="22" t="s">
        <v>66</v>
      </c>
      <c r="D6114" s="22" t="s">
        <v>61</v>
      </c>
      <c r="E6114" s="22" t="s">
        <v>15406</v>
      </c>
      <c r="F6114" s="31">
        <v>42908.479675925926</v>
      </c>
      <c r="G6114" s="31">
        <v>42925</v>
      </c>
      <c r="H6114" s="31">
        <v>43290</v>
      </c>
      <c r="I6114" s="31">
        <v>42938</v>
      </c>
      <c r="J6114" s="22" t="s">
        <v>73</v>
      </c>
      <c r="K6114" s="32" t="s">
        <v>89</v>
      </c>
      <c r="L6114" s="32" t="s">
        <v>15407</v>
      </c>
      <c r="N6114" s="24">
        <v>875.065</v>
      </c>
      <c r="O6114" s="24">
        <v>792.01</v>
      </c>
      <c r="P6114" s="32" t="s">
        <v>478</v>
      </c>
      <c r="Q6114" s="43" t="s">
        <v>479</v>
      </c>
      <c r="R6114" s="43" t="s">
        <v>78</v>
      </c>
      <c r="S6114" s="47">
        <v>3</v>
      </c>
    </row>
    <row r="6115" spans="1:19" ht="12.75">
      <c r="A6115" s="22" t="s">
        <v>60</v>
      </c>
      <c r="B6115" s="22" t="s">
        <v>15353</v>
      </c>
      <c r="C6115" s="22" t="s">
        <v>66</v>
      </c>
      <c r="D6115" s="22" t="s">
        <v>61</v>
      </c>
      <c r="E6115" s="22" t="s">
        <v>15408</v>
      </c>
      <c r="F6115" s="31">
        <v>42891.559560185182</v>
      </c>
      <c r="G6115" s="31">
        <v>42891</v>
      </c>
      <c r="H6115" s="31">
        <v>43256</v>
      </c>
      <c r="I6115" s="31">
        <v>42921</v>
      </c>
      <c r="J6115" s="22" t="s">
        <v>73</v>
      </c>
      <c r="K6115" s="32" t="s">
        <v>74</v>
      </c>
      <c r="L6115" s="32" t="s">
        <v>15409</v>
      </c>
      <c r="N6115" s="24">
        <v>3182.2150000000001</v>
      </c>
      <c r="O6115" s="24">
        <v>0</v>
      </c>
      <c r="P6115" s="32" t="s">
        <v>125</v>
      </c>
      <c r="Q6115" s="43" t="s">
        <v>126</v>
      </c>
      <c r="R6115" s="43" t="s">
        <v>78</v>
      </c>
      <c r="S6115" s="47">
        <v>5</v>
      </c>
    </row>
    <row r="6116" spans="1:19" ht="12.75">
      <c r="A6116" s="22" t="s">
        <v>60</v>
      </c>
      <c r="B6116" s="22" t="s">
        <v>15252</v>
      </c>
      <c r="C6116" s="22" t="s">
        <v>66</v>
      </c>
      <c r="D6116" s="22" t="s">
        <v>61</v>
      </c>
      <c r="E6116" s="22" t="s">
        <v>15410</v>
      </c>
      <c r="F6116" s="31">
        <v>42893.722326388888</v>
      </c>
      <c r="G6116" s="31">
        <v>42916</v>
      </c>
      <c r="H6116" s="31">
        <v>43281</v>
      </c>
      <c r="I6116" s="31">
        <v>42923</v>
      </c>
      <c r="J6116" s="22" t="s">
        <v>73</v>
      </c>
      <c r="K6116" s="32" t="s">
        <v>153</v>
      </c>
      <c r="L6116" s="32" t="s">
        <v>15411</v>
      </c>
      <c r="M6116" s="32" t="s">
        <v>15360</v>
      </c>
      <c r="N6116" s="24">
        <v>3088.8265999999999</v>
      </c>
      <c r="O6116" s="24">
        <v>1811.9332999999999</v>
      </c>
      <c r="P6116" s="32" t="s">
        <v>125</v>
      </c>
      <c r="Q6116" s="43" t="s">
        <v>126</v>
      </c>
      <c r="R6116" s="43" t="s">
        <v>78</v>
      </c>
      <c r="S6116" s="47">
        <v>4</v>
      </c>
    </row>
    <row r="6117" spans="1:19" ht="12.75">
      <c r="A6117" s="22" t="s">
        <v>60</v>
      </c>
      <c r="B6117" s="22" t="s">
        <v>15309</v>
      </c>
      <c r="C6117" s="22" t="s">
        <v>66</v>
      </c>
      <c r="D6117" s="22" t="s">
        <v>61</v>
      </c>
      <c r="E6117" s="22" t="s">
        <v>15412</v>
      </c>
      <c r="F6117" s="31">
        <v>42913.461354166662</v>
      </c>
      <c r="G6117" s="31">
        <v>42934</v>
      </c>
      <c r="H6117" s="31">
        <v>43299</v>
      </c>
      <c r="I6117" s="31">
        <v>42943</v>
      </c>
      <c r="J6117" s="22" t="s">
        <v>73</v>
      </c>
      <c r="K6117" s="32" t="s">
        <v>94</v>
      </c>
      <c r="L6117" s="32" t="s">
        <v>15413</v>
      </c>
      <c r="N6117" s="24">
        <v>797.35</v>
      </c>
      <c r="O6117" s="24">
        <v>886.54</v>
      </c>
      <c r="P6117" s="32" t="s">
        <v>1814</v>
      </c>
      <c r="Q6117" s="43" t="s">
        <v>1815</v>
      </c>
      <c r="R6117" s="43" t="s">
        <v>78</v>
      </c>
      <c r="S6117" s="47">
        <v>5</v>
      </c>
    </row>
    <row r="6118" spans="1:19" ht="12.75">
      <c r="A6118" s="22" t="s">
        <v>60</v>
      </c>
      <c r="B6118" s="22" t="s">
        <v>15279</v>
      </c>
      <c r="C6118" s="22" t="s">
        <v>66</v>
      </c>
      <c r="D6118" s="22" t="s">
        <v>61</v>
      </c>
      <c r="E6118" s="22" t="s">
        <v>15414</v>
      </c>
      <c r="F6118" s="31">
        <v>42912.735983796294</v>
      </c>
      <c r="G6118" s="31">
        <v>42948</v>
      </c>
      <c r="H6118" s="31">
        <v>43313</v>
      </c>
      <c r="I6118" s="31">
        <v>42942</v>
      </c>
      <c r="J6118" s="22" t="s">
        <v>73</v>
      </c>
      <c r="K6118" s="32" t="s">
        <v>94</v>
      </c>
      <c r="L6118" s="32" t="s">
        <v>15415</v>
      </c>
      <c r="N6118" s="24">
        <v>2093.7982999999999</v>
      </c>
      <c r="O6118" s="24">
        <v>2082.0700000000002</v>
      </c>
      <c r="P6118" s="32" t="s">
        <v>173</v>
      </c>
      <c r="Q6118" s="43" t="s">
        <v>174</v>
      </c>
      <c r="R6118" s="43" t="s">
        <v>78</v>
      </c>
      <c r="S6118" s="47">
        <v>5</v>
      </c>
    </row>
    <row r="6119" spans="1:19" ht="12.75">
      <c r="A6119" s="22" t="s">
        <v>60</v>
      </c>
      <c r="B6119" s="22" t="s">
        <v>15416</v>
      </c>
      <c r="C6119" s="22" t="s">
        <v>66</v>
      </c>
      <c r="D6119" s="22" t="s">
        <v>61</v>
      </c>
      <c r="E6119" s="22" t="s">
        <v>15417</v>
      </c>
      <c r="F6119" s="31">
        <v>42893.711979166663</v>
      </c>
      <c r="G6119" s="31">
        <v>42900</v>
      </c>
      <c r="H6119" s="31">
        <v>43267</v>
      </c>
      <c r="I6119" s="31">
        <v>42923</v>
      </c>
      <c r="J6119" s="22" t="s">
        <v>73</v>
      </c>
      <c r="K6119" s="32" t="s">
        <v>74</v>
      </c>
      <c r="L6119" s="32" t="s">
        <v>15418</v>
      </c>
      <c r="N6119" s="24">
        <v>0</v>
      </c>
      <c r="O6119" s="24">
        <v>0</v>
      </c>
      <c r="P6119" s="32" t="s">
        <v>1902</v>
      </c>
      <c r="Q6119" s="43" t="s">
        <v>1903</v>
      </c>
      <c r="R6119" s="43" t="s">
        <v>78</v>
      </c>
      <c r="S6119" s="47">
        <v>5</v>
      </c>
    </row>
    <row r="6120" spans="1:19" ht="12.75">
      <c r="A6120" s="22" t="s">
        <v>60</v>
      </c>
      <c r="B6120" s="22" t="s">
        <v>15316</v>
      </c>
      <c r="C6120" s="22" t="s">
        <v>66</v>
      </c>
      <c r="D6120" s="22" t="s">
        <v>61</v>
      </c>
      <c r="E6120" s="22" t="s">
        <v>15419</v>
      </c>
      <c r="F6120" s="31">
        <v>42909.378541666665</v>
      </c>
      <c r="G6120" s="31">
        <v>42917</v>
      </c>
      <c r="H6120" s="31">
        <v>43282</v>
      </c>
      <c r="I6120" s="31">
        <v>42939</v>
      </c>
      <c r="J6120" s="22" t="s">
        <v>73</v>
      </c>
      <c r="K6120" s="32" t="s">
        <v>74</v>
      </c>
      <c r="L6120" s="32" t="s">
        <v>15420</v>
      </c>
      <c r="N6120" s="24">
        <v>5704.1499999999996</v>
      </c>
      <c r="O6120" s="24">
        <v>0</v>
      </c>
      <c r="P6120" s="32" t="s">
        <v>1902</v>
      </c>
      <c r="Q6120" s="43" t="s">
        <v>1903</v>
      </c>
      <c r="R6120" s="43" t="s">
        <v>78</v>
      </c>
      <c r="S6120" s="47">
        <v>4</v>
      </c>
    </row>
    <row r="6121" spans="1:19" ht="12.75">
      <c r="A6121" s="22" t="s">
        <v>60</v>
      </c>
      <c r="B6121" s="22" t="s">
        <v>15353</v>
      </c>
      <c r="C6121" s="22" t="s">
        <v>66</v>
      </c>
      <c r="D6121" s="22" t="s">
        <v>61</v>
      </c>
      <c r="E6121" s="22" t="s">
        <v>15421</v>
      </c>
      <c r="F6121" s="31">
        <v>42894.506122685183</v>
      </c>
      <c r="G6121" s="31">
        <v>42912</v>
      </c>
      <c r="H6121" s="31">
        <v>43277</v>
      </c>
      <c r="I6121" s="31">
        <v>42924</v>
      </c>
      <c r="J6121" s="22" t="s">
        <v>73</v>
      </c>
      <c r="K6121" s="32" t="s">
        <v>89</v>
      </c>
      <c r="L6121" s="32" t="s">
        <v>15422</v>
      </c>
      <c r="N6121" s="24">
        <v>723.87329999999997</v>
      </c>
      <c r="O6121" s="24">
        <v>741.03</v>
      </c>
      <c r="P6121" s="32" t="s">
        <v>596</v>
      </c>
      <c r="Q6121" s="43" t="s">
        <v>597</v>
      </c>
      <c r="R6121" s="43" t="s">
        <v>78</v>
      </c>
      <c r="S6121" s="47">
        <v>5</v>
      </c>
    </row>
    <row r="6122" spans="1:19" ht="12.75">
      <c r="A6122" s="22" t="s">
        <v>60</v>
      </c>
      <c r="B6122" s="22" t="s">
        <v>15235</v>
      </c>
      <c r="C6122" s="22" t="s">
        <v>66</v>
      </c>
      <c r="D6122" s="22" t="s">
        <v>61</v>
      </c>
      <c r="E6122" s="22" t="s">
        <v>15423</v>
      </c>
      <c r="F6122" s="31">
        <v>42899.566562499997</v>
      </c>
      <c r="G6122" s="31">
        <v>42920</v>
      </c>
      <c r="H6122" s="31">
        <v>43285</v>
      </c>
      <c r="I6122" s="31">
        <v>42929.564895833333</v>
      </c>
      <c r="J6122" s="22" t="s">
        <v>73</v>
      </c>
      <c r="K6122" s="32" t="s">
        <v>74</v>
      </c>
      <c r="L6122" s="32" t="s">
        <v>15424</v>
      </c>
      <c r="N6122" s="24">
        <v>646.18600000000004</v>
      </c>
      <c r="O6122" s="24">
        <v>0</v>
      </c>
      <c r="P6122" s="32" t="s">
        <v>809</v>
      </c>
      <c r="Q6122" s="43" t="s">
        <v>810</v>
      </c>
      <c r="R6122" s="43" t="s">
        <v>78</v>
      </c>
      <c r="S6122" s="47">
        <v>5</v>
      </c>
    </row>
    <row r="6123" spans="1:19" ht="12.75">
      <c r="A6123" s="22" t="s">
        <v>60</v>
      </c>
      <c r="B6123" s="22" t="s">
        <v>15238</v>
      </c>
      <c r="C6123" s="22" t="s">
        <v>66</v>
      </c>
      <c r="D6123" s="22" t="s">
        <v>61</v>
      </c>
      <c r="E6123" s="22" t="s">
        <v>15425</v>
      </c>
      <c r="F6123" s="31">
        <v>42894.475671296292</v>
      </c>
      <c r="G6123" s="31">
        <v>42931</v>
      </c>
      <c r="H6123" s="31">
        <v>43296</v>
      </c>
      <c r="I6123" s="31">
        <v>42924</v>
      </c>
      <c r="J6123" s="22" t="s">
        <v>73</v>
      </c>
      <c r="K6123" s="32" t="s">
        <v>74</v>
      </c>
      <c r="L6123" s="32" t="s">
        <v>15426</v>
      </c>
      <c r="N6123" s="24">
        <v>1372.5833</v>
      </c>
      <c r="O6123" s="24">
        <v>0</v>
      </c>
      <c r="P6123" s="32" t="s">
        <v>2544</v>
      </c>
      <c r="Q6123" s="43" t="s">
        <v>2545</v>
      </c>
      <c r="R6123" s="43" t="s">
        <v>78</v>
      </c>
      <c r="S6123" s="47">
        <v>4</v>
      </c>
    </row>
    <row r="6124" spans="1:19" ht="12.75">
      <c r="A6124" s="22" t="s">
        <v>60</v>
      </c>
      <c r="B6124" s="22" t="s">
        <v>15243</v>
      </c>
      <c r="C6124" s="22" t="s">
        <v>66</v>
      </c>
      <c r="D6124" s="22" t="s">
        <v>61</v>
      </c>
      <c r="E6124" s="22" t="s">
        <v>15427</v>
      </c>
      <c r="F6124" s="31">
        <v>42916.406342592592</v>
      </c>
      <c r="G6124" s="31">
        <v>42916</v>
      </c>
      <c r="H6124" s="31">
        <v>43281</v>
      </c>
      <c r="I6124" s="31">
        <v>42946</v>
      </c>
      <c r="J6124" s="22" t="s">
        <v>73</v>
      </c>
      <c r="K6124" s="32" t="s">
        <v>74</v>
      </c>
      <c r="L6124" s="32" t="s">
        <v>15428</v>
      </c>
      <c r="N6124" s="24">
        <v>0</v>
      </c>
      <c r="O6124" s="24">
        <v>0</v>
      </c>
      <c r="P6124" s="32" t="s">
        <v>15429</v>
      </c>
      <c r="Q6124" s="43" t="s">
        <v>15430</v>
      </c>
      <c r="R6124" s="43" t="s">
        <v>78</v>
      </c>
      <c r="S6124" s="47">
        <v>5</v>
      </c>
    </row>
    <row r="6125" spans="1:19" ht="12.75">
      <c r="A6125" s="22" t="s">
        <v>60</v>
      </c>
      <c r="B6125" s="22" t="s">
        <v>15235</v>
      </c>
      <c r="C6125" s="22" t="s">
        <v>66</v>
      </c>
      <c r="D6125" s="22" t="s">
        <v>61</v>
      </c>
      <c r="E6125" s="22" t="s">
        <v>15431</v>
      </c>
      <c r="F6125" s="31">
        <v>42900.907453703701</v>
      </c>
      <c r="G6125" s="31">
        <v>42917</v>
      </c>
      <c r="H6125" s="31">
        <v>43282</v>
      </c>
      <c r="I6125" s="31">
        <v>42930.904189814813</v>
      </c>
      <c r="J6125" s="22" t="s">
        <v>73</v>
      </c>
      <c r="K6125" s="32" t="s">
        <v>94</v>
      </c>
      <c r="L6125" s="32" t="s">
        <v>15432</v>
      </c>
      <c r="N6125" s="24">
        <v>1057.9380000000001</v>
      </c>
      <c r="O6125" s="24">
        <v>653.39329999999995</v>
      </c>
      <c r="P6125" s="32" t="s">
        <v>3014</v>
      </c>
      <c r="Q6125" s="43" t="s">
        <v>3015</v>
      </c>
      <c r="R6125" s="43" t="s">
        <v>78</v>
      </c>
      <c r="S6125" s="47">
        <v>5</v>
      </c>
    </row>
    <row r="6126" spans="1:19" ht="12.75">
      <c r="A6126" s="22" t="s">
        <v>60</v>
      </c>
      <c r="B6126" s="22" t="s">
        <v>15235</v>
      </c>
      <c r="C6126" s="22" t="s">
        <v>66</v>
      </c>
      <c r="D6126" s="22" t="s">
        <v>61</v>
      </c>
      <c r="E6126" s="22" t="s">
        <v>15433</v>
      </c>
      <c r="F6126" s="31">
        <v>42905.571215277778</v>
      </c>
      <c r="G6126" s="31">
        <v>42918</v>
      </c>
      <c r="H6126" s="31">
        <v>43283</v>
      </c>
      <c r="I6126" s="31">
        <v>42935.567835648144</v>
      </c>
      <c r="J6126" s="22" t="s">
        <v>73</v>
      </c>
      <c r="K6126" s="32" t="s">
        <v>74</v>
      </c>
      <c r="L6126" s="32" t="s">
        <v>15434</v>
      </c>
      <c r="N6126" s="24">
        <v>0</v>
      </c>
      <c r="O6126" s="24">
        <v>0</v>
      </c>
      <c r="P6126" s="32" t="s">
        <v>3407</v>
      </c>
      <c r="Q6126" s="43" t="s">
        <v>3408</v>
      </c>
      <c r="R6126" s="43" t="s">
        <v>78</v>
      </c>
      <c r="S6126" s="47">
        <v>4</v>
      </c>
    </row>
    <row r="6127" spans="1:19" ht="12.75">
      <c r="A6127" s="22" t="s">
        <v>60</v>
      </c>
      <c r="B6127" s="22" t="s">
        <v>15252</v>
      </c>
      <c r="C6127" s="22" t="s">
        <v>66</v>
      </c>
      <c r="D6127" s="22" t="s">
        <v>61</v>
      </c>
      <c r="E6127" s="22" t="s">
        <v>15435</v>
      </c>
      <c r="F6127" s="31">
        <v>42899.562476851854</v>
      </c>
      <c r="G6127" s="31">
        <v>42931</v>
      </c>
      <c r="H6127" s="31">
        <v>43296</v>
      </c>
      <c r="I6127" s="31">
        <v>42929</v>
      </c>
      <c r="J6127" s="22" t="s">
        <v>73</v>
      </c>
      <c r="K6127" s="32" t="s">
        <v>74</v>
      </c>
      <c r="L6127" s="32" t="s">
        <v>15436</v>
      </c>
      <c r="N6127" s="24">
        <v>3943.9749999999999</v>
      </c>
      <c r="O6127" s="24">
        <v>0</v>
      </c>
      <c r="P6127" s="32" t="s">
        <v>15437</v>
      </c>
      <c r="Q6127" s="43" t="s">
        <v>15438</v>
      </c>
      <c r="R6127" s="43" t="s">
        <v>78</v>
      </c>
      <c r="S6127" s="47">
        <v>4</v>
      </c>
    </row>
    <row r="6128" spans="1:19" ht="12.75">
      <c r="A6128" s="22" t="s">
        <v>60</v>
      </c>
      <c r="B6128" s="22" t="s">
        <v>15235</v>
      </c>
      <c r="C6128" s="22" t="s">
        <v>66</v>
      </c>
      <c r="D6128" s="22" t="s">
        <v>61</v>
      </c>
      <c r="E6128" s="22" t="s">
        <v>15439</v>
      </c>
      <c r="F6128" s="31">
        <v>42902.724432870367</v>
      </c>
      <c r="G6128" s="31">
        <v>42920</v>
      </c>
      <c r="H6128" s="31">
        <v>43285</v>
      </c>
      <c r="I6128" s="31">
        <v>42932.720034722217</v>
      </c>
      <c r="J6128" s="22" t="s">
        <v>73</v>
      </c>
      <c r="K6128" s="32" t="s">
        <v>74</v>
      </c>
      <c r="L6128" s="32" t="s">
        <v>15440</v>
      </c>
      <c r="N6128" s="24">
        <v>0</v>
      </c>
      <c r="O6128" s="24">
        <v>0</v>
      </c>
      <c r="P6128" s="32" t="s">
        <v>15441</v>
      </c>
      <c r="Q6128" s="43" t="s">
        <v>15442</v>
      </c>
      <c r="R6128" s="43" t="s">
        <v>78</v>
      </c>
      <c r="S6128" s="47">
        <v>6</v>
      </c>
    </row>
    <row r="6129" spans="1:19" ht="12.75">
      <c r="A6129" s="22" t="s">
        <v>60</v>
      </c>
      <c r="B6129" s="22" t="s">
        <v>15279</v>
      </c>
      <c r="C6129" s="22" t="s">
        <v>66</v>
      </c>
      <c r="D6129" s="22" t="s">
        <v>61</v>
      </c>
      <c r="E6129" s="22" t="s">
        <v>15443</v>
      </c>
      <c r="F6129" s="31">
        <v>42908.474745370368</v>
      </c>
      <c r="G6129" s="31">
        <v>42916</v>
      </c>
      <c r="H6129" s="31">
        <v>43281</v>
      </c>
      <c r="I6129" s="31">
        <v>42938</v>
      </c>
      <c r="J6129" s="22" t="s">
        <v>73</v>
      </c>
      <c r="K6129" s="32" t="s">
        <v>89</v>
      </c>
      <c r="L6129" s="32" t="s">
        <v>15444</v>
      </c>
      <c r="N6129" s="24">
        <v>3933.7049999999999</v>
      </c>
      <c r="O6129" s="24">
        <v>4200.4799999999996</v>
      </c>
      <c r="P6129" s="32" t="s">
        <v>13794</v>
      </c>
      <c r="Q6129" s="43" t="s">
        <v>13795</v>
      </c>
      <c r="R6129" s="43" t="s">
        <v>78</v>
      </c>
      <c r="S6129" s="47">
        <v>4</v>
      </c>
    </row>
    <row r="6130" spans="1:19" ht="12.75">
      <c r="A6130" s="22" t="s">
        <v>60</v>
      </c>
      <c r="B6130" s="22" t="s">
        <v>15235</v>
      </c>
      <c r="C6130" s="22" t="s">
        <v>66</v>
      </c>
      <c r="D6130" s="22" t="s">
        <v>61</v>
      </c>
      <c r="E6130" s="22" t="s">
        <v>15445</v>
      </c>
      <c r="F6130" s="31">
        <v>42891.483043981483</v>
      </c>
      <c r="G6130" s="31">
        <v>42891</v>
      </c>
      <c r="H6130" s="31">
        <v>43256</v>
      </c>
      <c r="I6130" s="31">
        <v>42921.471331018518</v>
      </c>
      <c r="J6130" s="22" t="s">
        <v>73</v>
      </c>
      <c r="K6130" s="32" t="s">
        <v>74</v>
      </c>
      <c r="L6130" s="32" t="s">
        <v>15446</v>
      </c>
      <c r="N6130" s="24">
        <v>2796.5066000000002</v>
      </c>
      <c r="O6130" s="24">
        <v>0</v>
      </c>
      <c r="P6130" s="32" t="s">
        <v>917</v>
      </c>
      <c r="Q6130" s="43" t="s">
        <v>918</v>
      </c>
      <c r="R6130" s="43" t="s">
        <v>193</v>
      </c>
      <c r="S6130" s="47">
        <v>6</v>
      </c>
    </row>
    <row r="6131" spans="1:19" ht="12.75">
      <c r="A6131" s="22" t="s">
        <v>60</v>
      </c>
      <c r="B6131" s="22" t="s">
        <v>15230</v>
      </c>
      <c r="C6131" s="22" t="s">
        <v>66</v>
      </c>
      <c r="D6131" s="22" t="s">
        <v>61</v>
      </c>
      <c r="E6131" s="22" t="s">
        <v>15447</v>
      </c>
      <c r="F6131" s="31">
        <v>42900.51054398148</v>
      </c>
      <c r="G6131" s="31">
        <v>42917</v>
      </c>
      <c r="H6131" s="31">
        <v>43282</v>
      </c>
      <c r="I6131" s="31">
        <v>42930</v>
      </c>
      <c r="J6131" s="22" t="s">
        <v>73</v>
      </c>
      <c r="K6131" s="32" t="s">
        <v>94</v>
      </c>
      <c r="L6131" s="32" t="s">
        <v>15448</v>
      </c>
      <c r="N6131" s="24">
        <v>1553.57</v>
      </c>
      <c r="O6131" s="24">
        <v>1052.8399999999999</v>
      </c>
      <c r="P6131" s="32" t="s">
        <v>1182</v>
      </c>
      <c r="Q6131" s="43" t="s">
        <v>1183</v>
      </c>
      <c r="R6131" s="43" t="s">
        <v>78</v>
      </c>
      <c r="S6131" s="47">
        <v>4</v>
      </c>
    </row>
    <row r="6132" spans="1:19" ht="12.75">
      <c r="A6132" s="22" t="s">
        <v>60</v>
      </c>
      <c r="B6132" s="22" t="s">
        <v>15276</v>
      </c>
      <c r="C6132" s="22" t="s">
        <v>66</v>
      </c>
      <c r="D6132" s="22" t="s">
        <v>61</v>
      </c>
      <c r="E6132" s="22" t="s">
        <v>15449</v>
      </c>
      <c r="F6132" s="31">
        <v>42889.084328703699</v>
      </c>
      <c r="G6132" s="31">
        <v>42924</v>
      </c>
      <c r="H6132" s="31">
        <v>43289</v>
      </c>
      <c r="I6132" s="31">
        <v>42949.084328703699</v>
      </c>
      <c r="J6132" s="22" t="s">
        <v>119</v>
      </c>
      <c r="K6132" s="32" t="s">
        <v>94</v>
      </c>
      <c r="L6132" s="32" t="s">
        <v>15450</v>
      </c>
      <c r="N6132" s="24">
        <v>525.25</v>
      </c>
      <c r="O6132" s="24">
        <v>525.25</v>
      </c>
      <c r="P6132" s="32" t="s">
        <v>539</v>
      </c>
      <c r="Q6132" s="43" t="s">
        <v>540</v>
      </c>
      <c r="R6132" s="43" t="s">
        <v>78</v>
      </c>
      <c r="S6132" s="47">
        <v>1</v>
      </c>
    </row>
    <row r="6133" spans="1:19" ht="12.75">
      <c r="A6133" s="22" t="s">
        <v>60</v>
      </c>
      <c r="B6133" s="22" t="s">
        <v>15230</v>
      </c>
      <c r="C6133" s="22" t="s">
        <v>66</v>
      </c>
      <c r="D6133" s="22" t="s">
        <v>61</v>
      </c>
      <c r="E6133" s="22" t="s">
        <v>15451</v>
      </c>
      <c r="F6133" s="31">
        <v>42892.501898148148</v>
      </c>
      <c r="G6133" s="31">
        <v>42892</v>
      </c>
      <c r="H6133" s="31">
        <v>43257</v>
      </c>
      <c r="I6133" s="31">
        <v>42922</v>
      </c>
      <c r="J6133" s="22" t="s">
        <v>73</v>
      </c>
      <c r="K6133" s="32" t="s">
        <v>74</v>
      </c>
      <c r="L6133" s="32" t="s">
        <v>15452</v>
      </c>
      <c r="N6133" s="24">
        <v>405.27</v>
      </c>
      <c r="O6133" s="24">
        <v>0</v>
      </c>
      <c r="P6133" s="32" t="s">
        <v>3680</v>
      </c>
      <c r="Q6133" s="43" t="s">
        <v>3681</v>
      </c>
      <c r="R6133" s="43" t="s">
        <v>78</v>
      </c>
      <c r="S6133" s="47">
        <v>4</v>
      </c>
    </row>
    <row r="6134" spans="1:19" ht="12.75">
      <c r="A6134" s="22" t="s">
        <v>60</v>
      </c>
      <c r="B6134" s="22" t="s">
        <v>15309</v>
      </c>
      <c r="C6134" s="22" t="s">
        <v>66</v>
      </c>
      <c r="D6134" s="22" t="s">
        <v>61</v>
      </c>
      <c r="E6134" s="22" t="s">
        <v>15453</v>
      </c>
      <c r="F6134" s="31">
        <v>42909.493252314816</v>
      </c>
      <c r="G6134" s="31">
        <v>42916</v>
      </c>
      <c r="H6134" s="31">
        <v>43281</v>
      </c>
      <c r="I6134" s="31">
        <v>42939</v>
      </c>
      <c r="J6134" s="22" t="s">
        <v>73</v>
      </c>
      <c r="K6134" s="32" t="s">
        <v>74</v>
      </c>
      <c r="L6134" s="32" t="s">
        <v>15454</v>
      </c>
      <c r="N6134" s="24">
        <v>300</v>
      </c>
      <c r="O6134" s="24">
        <v>0</v>
      </c>
      <c r="P6134" s="32" t="s">
        <v>15455</v>
      </c>
      <c r="Q6134" s="43" t="s">
        <v>15456</v>
      </c>
      <c r="R6134" s="43" t="s">
        <v>78</v>
      </c>
      <c r="S6134" s="47">
        <v>6</v>
      </c>
    </row>
    <row r="6135" spans="1:19" ht="12.75">
      <c r="A6135" s="22" t="s">
        <v>60</v>
      </c>
      <c r="B6135" s="22" t="s">
        <v>15293</v>
      </c>
      <c r="C6135" s="22" t="s">
        <v>66</v>
      </c>
      <c r="D6135" s="22" t="s">
        <v>61</v>
      </c>
      <c r="E6135" s="22" t="s">
        <v>15457</v>
      </c>
      <c r="F6135" s="31">
        <v>42895.512106481481</v>
      </c>
      <c r="G6135" s="31">
        <v>42916</v>
      </c>
      <c r="H6135" s="31">
        <v>43281</v>
      </c>
      <c r="I6135" s="31">
        <v>42925</v>
      </c>
      <c r="J6135" s="22" t="s">
        <v>73</v>
      </c>
      <c r="K6135" s="32" t="s">
        <v>74</v>
      </c>
      <c r="L6135" s="32" t="s">
        <v>15458</v>
      </c>
      <c r="N6135" s="24">
        <v>1473.69</v>
      </c>
      <c r="O6135" s="24">
        <v>0</v>
      </c>
      <c r="P6135" s="32" t="s">
        <v>125</v>
      </c>
      <c r="Q6135" s="43" t="s">
        <v>126</v>
      </c>
      <c r="R6135" s="43" t="s">
        <v>78</v>
      </c>
      <c r="S6135" s="47">
        <v>5</v>
      </c>
    </row>
    <row r="6136" spans="1:19" ht="12.75">
      <c r="A6136" s="22" t="s">
        <v>60</v>
      </c>
      <c r="B6136" s="22" t="s">
        <v>15238</v>
      </c>
      <c r="C6136" s="22" t="s">
        <v>66</v>
      </c>
      <c r="D6136" s="22" t="s">
        <v>61</v>
      </c>
      <c r="E6136" s="22" t="s">
        <v>15459</v>
      </c>
      <c r="F6136" s="31">
        <v>42892.501759259256</v>
      </c>
      <c r="G6136" s="31">
        <v>42904</v>
      </c>
      <c r="H6136" s="31">
        <v>43269</v>
      </c>
      <c r="I6136" s="31">
        <v>42922</v>
      </c>
      <c r="J6136" s="22" t="s">
        <v>73</v>
      </c>
      <c r="K6136" s="32" t="s">
        <v>74</v>
      </c>
      <c r="L6136" s="32" t="s">
        <v>15460</v>
      </c>
      <c r="N6136" s="24">
        <v>0</v>
      </c>
      <c r="O6136" s="24">
        <v>0</v>
      </c>
      <c r="P6136" s="32" t="s">
        <v>164</v>
      </c>
      <c r="Q6136" s="43" t="s">
        <v>165</v>
      </c>
      <c r="R6136" s="43" t="s">
        <v>193</v>
      </c>
      <c r="S6136" s="47">
        <v>4</v>
      </c>
    </row>
    <row r="6137" spans="1:19" ht="12.75">
      <c r="A6137" s="22" t="s">
        <v>60</v>
      </c>
      <c r="B6137" s="22" t="s">
        <v>15235</v>
      </c>
      <c r="C6137" s="22" t="s">
        <v>66</v>
      </c>
      <c r="D6137" s="22" t="s">
        <v>61</v>
      </c>
      <c r="E6137" s="22" t="s">
        <v>15461</v>
      </c>
      <c r="F6137" s="31">
        <v>42892.827268518515</v>
      </c>
      <c r="G6137" s="31">
        <v>42922</v>
      </c>
      <c r="H6137" s="31">
        <v>43287</v>
      </c>
      <c r="I6137" s="31">
        <v>42922.825312499997</v>
      </c>
      <c r="J6137" s="22" t="s">
        <v>73</v>
      </c>
      <c r="K6137" s="32" t="s">
        <v>153</v>
      </c>
      <c r="L6137" s="32" t="s">
        <v>15462</v>
      </c>
      <c r="M6137" s="32" t="s">
        <v>15463</v>
      </c>
      <c r="N6137" s="24">
        <v>541.41499999999996</v>
      </c>
      <c r="O6137" s="24">
        <v>503.33</v>
      </c>
      <c r="P6137" s="32" t="s">
        <v>739</v>
      </c>
      <c r="Q6137" s="43" t="s">
        <v>740</v>
      </c>
      <c r="R6137" s="43" t="s">
        <v>78</v>
      </c>
      <c r="S6137" s="47">
        <v>4</v>
      </c>
    </row>
    <row r="6138" spans="1:19" ht="12.75">
      <c r="A6138" s="22" t="s">
        <v>60</v>
      </c>
      <c r="B6138" s="22" t="s">
        <v>15353</v>
      </c>
      <c r="C6138" s="22" t="s">
        <v>66</v>
      </c>
      <c r="D6138" s="22" t="s">
        <v>61</v>
      </c>
      <c r="E6138" s="22" t="s">
        <v>15464</v>
      </c>
      <c r="F6138" s="31">
        <v>42908.395532407405</v>
      </c>
      <c r="G6138" s="31">
        <v>42916</v>
      </c>
      <c r="H6138" s="31">
        <v>43281</v>
      </c>
      <c r="I6138" s="31">
        <v>42938</v>
      </c>
      <c r="J6138" s="22" t="s">
        <v>73</v>
      </c>
      <c r="K6138" s="32" t="s">
        <v>94</v>
      </c>
      <c r="L6138" s="32" t="s">
        <v>15465</v>
      </c>
      <c r="N6138" s="24">
        <v>1140.1844000000001</v>
      </c>
      <c r="O6138" s="24">
        <v>2556.64</v>
      </c>
      <c r="P6138" s="32" t="s">
        <v>347</v>
      </c>
      <c r="Q6138" s="43" t="s">
        <v>348</v>
      </c>
      <c r="R6138" s="43" t="s">
        <v>78</v>
      </c>
      <c r="S6138" s="47">
        <v>5</v>
      </c>
    </row>
    <row r="6139" spans="1:19" ht="12.75">
      <c r="A6139" s="22" t="s">
        <v>60</v>
      </c>
      <c r="B6139" s="22" t="s">
        <v>15293</v>
      </c>
      <c r="C6139" s="22" t="s">
        <v>66</v>
      </c>
      <c r="D6139" s="22" t="s">
        <v>61</v>
      </c>
      <c r="E6139" s="22" t="s">
        <v>15466</v>
      </c>
      <c r="F6139" s="31">
        <v>42895.538900462961</v>
      </c>
      <c r="G6139" s="31">
        <v>42916</v>
      </c>
      <c r="H6139" s="31">
        <v>43281</v>
      </c>
      <c r="I6139" s="31">
        <v>42925</v>
      </c>
      <c r="J6139" s="22" t="s">
        <v>73</v>
      </c>
      <c r="K6139" s="32" t="s">
        <v>89</v>
      </c>
      <c r="L6139" s="32" t="s">
        <v>15467</v>
      </c>
      <c r="N6139" s="24">
        <v>2518.6999999999998</v>
      </c>
      <c r="O6139" s="24">
        <v>1872.28</v>
      </c>
      <c r="P6139" s="32" t="s">
        <v>185</v>
      </c>
      <c r="Q6139" s="43" t="s">
        <v>186</v>
      </c>
      <c r="R6139" s="43" t="s">
        <v>78</v>
      </c>
      <c r="S6139" s="47">
        <v>5</v>
      </c>
    </row>
    <row r="6140" spans="1:19" ht="12.75">
      <c r="A6140" s="22" t="s">
        <v>60</v>
      </c>
      <c r="B6140" s="22" t="s">
        <v>15252</v>
      </c>
      <c r="C6140" s="22" t="s">
        <v>66</v>
      </c>
      <c r="D6140" s="22" t="s">
        <v>61</v>
      </c>
      <c r="E6140" s="22" t="s">
        <v>15468</v>
      </c>
      <c r="F6140" s="31">
        <v>42887.682268518518</v>
      </c>
      <c r="G6140" s="31">
        <v>42887</v>
      </c>
      <c r="H6140" s="31">
        <v>43252</v>
      </c>
      <c r="I6140" s="31">
        <v>42917</v>
      </c>
      <c r="J6140" s="22" t="s">
        <v>73</v>
      </c>
      <c r="K6140" s="32" t="s">
        <v>94</v>
      </c>
      <c r="L6140" s="32" t="s">
        <v>15469</v>
      </c>
      <c r="N6140" s="24">
        <v>1493.2665999999999</v>
      </c>
      <c r="O6140" s="24">
        <v>1673.59</v>
      </c>
      <c r="P6140" s="32" t="s">
        <v>133</v>
      </c>
      <c r="Q6140" s="43" t="s">
        <v>134</v>
      </c>
      <c r="R6140" s="43" t="s">
        <v>78</v>
      </c>
      <c r="S6140" s="47">
        <v>4</v>
      </c>
    </row>
    <row r="6141" spans="1:19" ht="12.75">
      <c r="A6141" s="22" t="s">
        <v>60</v>
      </c>
      <c r="B6141" s="22" t="s">
        <v>15279</v>
      </c>
      <c r="C6141" s="22" t="s">
        <v>66</v>
      </c>
      <c r="D6141" s="22" t="s">
        <v>61</v>
      </c>
      <c r="E6141" s="22" t="s">
        <v>15470</v>
      </c>
      <c r="F6141" s="31">
        <v>42916.484803240739</v>
      </c>
      <c r="G6141" s="31">
        <v>42920</v>
      </c>
      <c r="H6141" s="31">
        <v>43285</v>
      </c>
      <c r="I6141" s="31">
        <v>42946</v>
      </c>
      <c r="J6141" s="22" t="s">
        <v>73</v>
      </c>
      <c r="K6141" s="32" t="s">
        <v>94</v>
      </c>
      <c r="L6141" s="32" t="s">
        <v>15471</v>
      </c>
      <c r="N6141" s="24">
        <v>1455.99</v>
      </c>
      <c r="O6141" s="24">
        <v>1390.30</v>
      </c>
      <c r="P6141" s="32" t="s">
        <v>1041</v>
      </c>
      <c r="Q6141" s="43" t="s">
        <v>1042</v>
      </c>
      <c r="R6141" s="43" t="s">
        <v>78</v>
      </c>
      <c r="S6141" s="47">
        <v>5</v>
      </c>
    </row>
    <row r="6142" spans="1:19" ht="12.75">
      <c r="A6142" s="22" t="s">
        <v>60</v>
      </c>
      <c r="B6142" s="22" t="s">
        <v>15276</v>
      </c>
      <c r="C6142" s="22" t="s">
        <v>66</v>
      </c>
      <c r="D6142" s="22" t="s">
        <v>61</v>
      </c>
      <c r="E6142" s="22" t="s">
        <v>15472</v>
      </c>
      <c r="F6142" s="31">
        <v>42911.061307870368</v>
      </c>
      <c r="G6142" s="31">
        <v>42917</v>
      </c>
      <c r="H6142" s="31">
        <v>43282</v>
      </c>
      <c r="I6142" s="31">
        <v>42941</v>
      </c>
      <c r="J6142" s="22" t="s">
        <v>73</v>
      </c>
      <c r="K6142" s="32" t="s">
        <v>171</v>
      </c>
      <c r="L6142" s="32" t="s">
        <v>15473</v>
      </c>
      <c r="N6142" s="24">
        <v>1368.2125000000001</v>
      </c>
      <c r="O6142" s="24">
        <v>0</v>
      </c>
      <c r="P6142" s="32" t="s">
        <v>1520</v>
      </c>
      <c r="Q6142" s="43" t="s">
        <v>1521</v>
      </c>
      <c r="R6142" s="43" t="s">
        <v>78</v>
      </c>
      <c r="S6142" s="47">
        <v>6</v>
      </c>
    </row>
    <row r="6143" spans="1:19" ht="12.75">
      <c r="A6143" s="22" t="s">
        <v>60</v>
      </c>
      <c r="B6143" s="22" t="s">
        <v>15316</v>
      </c>
      <c r="C6143" s="22" t="s">
        <v>66</v>
      </c>
      <c r="D6143" s="22" t="s">
        <v>61</v>
      </c>
      <c r="E6143" s="22" t="s">
        <v>15474</v>
      </c>
      <c r="F6143" s="31">
        <v>42887.747835648144</v>
      </c>
      <c r="G6143" s="31">
        <v>42916</v>
      </c>
      <c r="H6143" s="31">
        <v>43281</v>
      </c>
      <c r="I6143" s="31">
        <v>42917</v>
      </c>
      <c r="J6143" s="22" t="s">
        <v>73</v>
      </c>
      <c r="K6143" s="32" t="s">
        <v>89</v>
      </c>
      <c r="L6143" s="32" t="s">
        <v>15475</v>
      </c>
      <c r="N6143" s="24">
        <v>750.49</v>
      </c>
      <c r="O6143" s="24">
        <v>750.49</v>
      </c>
      <c r="P6143" s="32" t="s">
        <v>831</v>
      </c>
      <c r="Q6143" s="43" t="s">
        <v>832</v>
      </c>
      <c r="R6143" s="43" t="s">
        <v>78</v>
      </c>
      <c r="S6143" s="47">
        <v>1</v>
      </c>
    </row>
    <row r="6144" spans="1:19" ht="12.75">
      <c r="A6144" s="22" t="s">
        <v>60</v>
      </c>
      <c r="B6144" s="22" t="s">
        <v>15235</v>
      </c>
      <c r="C6144" s="22" t="s">
        <v>66</v>
      </c>
      <c r="D6144" s="22" t="s">
        <v>61</v>
      </c>
      <c r="E6144" s="22" t="s">
        <v>15476</v>
      </c>
      <c r="F6144" s="31">
        <v>42892.467326388884</v>
      </c>
      <c r="G6144" s="31">
        <v>42900</v>
      </c>
      <c r="H6144" s="31">
        <v>43265</v>
      </c>
      <c r="I6144" s="31">
        <v>42922.465694444443</v>
      </c>
      <c r="J6144" s="22" t="s">
        <v>73</v>
      </c>
      <c r="K6144" s="32" t="s">
        <v>153</v>
      </c>
      <c r="L6144" s="32" t="s">
        <v>15477</v>
      </c>
      <c r="M6144" s="32" t="s">
        <v>15478</v>
      </c>
      <c r="N6144" s="24">
        <v>1911.7362000000001</v>
      </c>
      <c r="O6144" s="24">
        <v>1261.46</v>
      </c>
      <c r="P6144" s="32" t="s">
        <v>275</v>
      </c>
      <c r="Q6144" s="43" t="s">
        <v>276</v>
      </c>
      <c r="R6144" s="43" t="s">
        <v>78</v>
      </c>
      <c r="S6144" s="47">
        <v>5</v>
      </c>
    </row>
    <row r="6145" spans="1:19" ht="12.75">
      <c r="A6145" s="22" t="s">
        <v>60</v>
      </c>
      <c r="B6145" s="22" t="s">
        <v>15235</v>
      </c>
      <c r="C6145" s="22" t="s">
        <v>66</v>
      </c>
      <c r="D6145" s="22" t="s">
        <v>61</v>
      </c>
      <c r="E6145" s="22" t="s">
        <v>15479</v>
      </c>
      <c r="F6145" s="31">
        <v>42892.692962962959</v>
      </c>
      <c r="G6145" s="31">
        <v>42917</v>
      </c>
      <c r="H6145" s="31">
        <v>43282</v>
      </c>
      <c r="I6145" s="31">
        <v>42922.688692129625</v>
      </c>
      <c r="J6145" s="22" t="s">
        <v>73</v>
      </c>
      <c r="K6145" s="32" t="s">
        <v>89</v>
      </c>
      <c r="L6145" s="32" t="s">
        <v>15480</v>
      </c>
      <c r="N6145" s="24">
        <v>811.705</v>
      </c>
      <c r="O6145" s="24">
        <v>588.60</v>
      </c>
      <c r="P6145" s="32" t="s">
        <v>1182</v>
      </c>
      <c r="Q6145" s="43" t="s">
        <v>1183</v>
      </c>
      <c r="R6145" s="43" t="s">
        <v>78</v>
      </c>
      <c r="S6145" s="47">
        <v>6</v>
      </c>
    </row>
    <row r="6146" spans="1:19" ht="12.75">
      <c r="A6146" s="22" t="s">
        <v>60</v>
      </c>
      <c r="B6146" s="22" t="s">
        <v>15243</v>
      </c>
      <c r="C6146" s="22" t="s">
        <v>66</v>
      </c>
      <c r="D6146" s="22" t="s">
        <v>61</v>
      </c>
      <c r="E6146" s="22" t="s">
        <v>15481</v>
      </c>
      <c r="F6146" s="31">
        <v>42892.752881944441</v>
      </c>
      <c r="G6146" s="31">
        <v>42892</v>
      </c>
      <c r="H6146" s="31">
        <v>43257</v>
      </c>
      <c r="I6146" s="31">
        <v>42922</v>
      </c>
      <c r="J6146" s="22" t="s">
        <v>73</v>
      </c>
      <c r="K6146" s="32" t="s">
        <v>94</v>
      </c>
      <c r="L6146" s="32" t="s">
        <v>15482</v>
      </c>
      <c r="N6146" s="24">
        <v>457.78800000000001</v>
      </c>
      <c r="O6146" s="24">
        <v>393.785</v>
      </c>
      <c r="P6146" s="32" t="s">
        <v>3355</v>
      </c>
      <c r="Q6146" s="43" t="s">
        <v>3356</v>
      </c>
      <c r="R6146" s="43" t="s">
        <v>78</v>
      </c>
      <c r="S6146" s="47">
        <v>5</v>
      </c>
    </row>
    <row r="6147" spans="1:19" ht="12.75">
      <c r="A6147" s="22" t="s">
        <v>60</v>
      </c>
      <c r="B6147" s="22" t="s">
        <v>15309</v>
      </c>
      <c r="C6147" s="22" t="s">
        <v>66</v>
      </c>
      <c r="D6147" s="22" t="s">
        <v>61</v>
      </c>
      <c r="E6147" s="22" t="s">
        <v>15483</v>
      </c>
      <c r="F6147" s="31">
        <v>42905.502013888887</v>
      </c>
      <c r="G6147" s="31">
        <v>42900</v>
      </c>
      <c r="H6147" s="31">
        <v>43265</v>
      </c>
      <c r="I6147" s="31">
        <v>42935</v>
      </c>
      <c r="J6147" s="22" t="s">
        <v>152</v>
      </c>
      <c r="K6147" s="32" t="s">
        <v>153</v>
      </c>
      <c r="L6147" s="32" t="s">
        <v>15484</v>
      </c>
      <c r="M6147" s="32" t="s">
        <v>15485</v>
      </c>
      <c r="N6147" s="24">
        <v>0</v>
      </c>
      <c r="O6147" s="24">
        <v>0</v>
      </c>
      <c r="P6147" s="32" t="s">
        <v>852</v>
      </c>
      <c r="Q6147" s="43" t="s">
        <v>853</v>
      </c>
      <c r="R6147" s="43" t="s">
        <v>193</v>
      </c>
      <c r="S6147" s="47">
        <v>1</v>
      </c>
    </row>
    <row r="6148" spans="1:19" ht="12.75">
      <c r="A6148" s="22" t="s">
        <v>60</v>
      </c>
      <c r="B6148" s="22" t="s">
        <v>15238</v>
      </c>
      <c r="C6148" s="22" t="s">
        <v>66</v>
      </c>
      <c r="D6148" s="22" t="s">
        <v>61</v>
      </c>
      <c r="E6148" s="22" t="s">
        <v>15486</v>
      </c>
      <c r="F6148" s="31">
        <v>42907.472395833334</v>
      </c>
      <c r="G6148" s="31">
        <v>42916</v>
      </c>
      <c r="H6148" s="31">
        <v>43281</v>
      </c>
      <c r="I6148" s="31">
        <v>42921</v>
      </c>
      <c r="J6148" s="22" t="s">
        <v>73</v>
      </c>
      <c r="K6148" s="32" t="s">
        <v>94</v>
      </c>
      <c r="L6148" s="32" t="s">
        <v>15487</v>
      </c>
      <c r="N6148" s="24">
        <v>1326.9466</v>
      </c>
      <c r="O6148" s="24">
        <v>727.34</v>
      </c>
      <c r="P6148" s="32" t="s">
        <v>781</v>
      </c>
      <c r="Q6148" s="43" t="s">
        <v>782</v>
      </c>
      <c r="R6148" s="43" t="s">
        <v>78</v>
      </c>
      <c r="S6148" s="47">
        <v>4</v>
      </c>
    </row>
    <row r="6149" spans="1:19" ht="12.75">
      <c r="A6149" s="22" t="s">
        <v>60</v>
      </c>
      <c r="B6149" s="22" t="s">
        <v>15230</v>
      </c>
      <c r="C6149" s="22" t="s">
        <v>66</v>
      </c>
      <c r="D6149" s="22" t="s">
        <v>61</v>
      </c>
      <c r="E6149" s="22" t="s">
        <v>15488</v>
      </c>
      <c r="F6149" s="31">
        <v>42900.474282407406</v>
      </c>
      <c r="G6149" s="31">
        <v>42919</v>
      </c>
      <c r="H6149" s="31">
        <v>43284</v>
      </c>
      <c r="I6149" s="31">
        <v>42930</v>
      </c>
      <c r="J6149" s="22" t="s">
        <v>73</v>
      </c>
      <c r="K6149" s="32" t="s">
        <v>74</v>
      </c>
      <c r="L6149" s="32" t="s">
        <v>15489</v>
      </c>
      <c r="N6149" s="24">
        <v>2752.73</v>
      </c>
      <c r="O6149" s="24">
        <v>0</v>
      </c>
      <c r="P6149" s="32" t="s">
        <v>121</v>
      </c>
      <c r="Q6149" s="43" t="s">
        <v>122</v>
      </c>
      <c r="R6149" s="43" t="s">
        <v>78</v>
      </c>
      <c r="S6149" s="47">
        <v>4</v>
      </c>
    </row>
    <row r="6150" spans="1:19" ht="12.75">
      <c r="A6150" s="22" t="s">
        <v>60</v>
      </c>
      <c r="B6150" s="22" t="s">
        <v>15235</v>
      </c>
      <c r="C6150" s="22" t="s">
        <v>66</v>
      </c>
      <c r="D6150" s="22" t="s">
        <v>61</v>
      </c>
      <c r="E6150" s="22" t="s">
        <v>15490</v>
      </c>
      <c r="F6150" s="31">
        <v>42894.589571759258</v>
      </c>
      <c r="G6150" s="31">
        <v>42920</v>
      </c>
      <c r="H6150" s="31">
        <v>43285</v>
      </c>
      <c r="I6150" s="31">
        <v>42924.580821759257</v>
      </c>
      <c r="J6150" s="22" t="s">
        <v>73</v>
      </c>
      <c r="K6150" s="32" t="s">
        <v>74</v>
      </c>
      <c r="L6150" s="32" t="s">
        <v>15491</v>
      </c>
      <c r="N6150" s="24">
        <v>745.94</v>
      </c>
      <c r="O6150" s="24">
        <v>0</v>
      </c>
      <c r="P6150" s="32" t="s">
        <v>809</v>
      </c>
      <c r="Q6150" s="43" t="s">
        <v>810</v>
      </c>
      <c r="R6150" s="43" t="s">
        <v>78</v>
      </c>
      <c r="S6150" s="47">
        <v>5</v>
      </c>
    </row>
    <row r="6151" spans="1:19" ht="12.75">
      <c r="A6151" s="22" t="s">
        <v>60</v>
      </c>
      <c r="B6151" s="22" t="s">
        <v>15276</v>
      </c>
      <c r="C6151" s="22" t="s">
        <v>66</v>
      </c>
      <c r="D6151" s="22" t="s">
        <v>61</v>
      </c>
      <c r="E6151" s="22" t="s">
        <v>15492</v>
      </c>
      <c r="F6151" s="31">
        <v>42912.980300925927</v>
      </c>
      <c r="G6151" s="31">
        <v>42916</v>
      </c>
      <c r="H6151" s="31">
        <v>43281</v>
      </c>
      <c r="I6151" s="31">
        <v>42942</v>
      </c>
      <c r="J6151" s="22" t="s">
        <v>73</v>
      </c>
      <c r="K6151" s="32" t="s">
        <v>74</v>
      </c>
      <c r="L6151" s="32" t="s">
        <v>15493</v>
      </c>
      <c r="N6151" s="24">
        <v>2840.9250000000002</v>
      </c>
      <c r="O6151" s="24">
        <v>0</v>
      </c>
      <c r="P6151" s="32" t="s">
        <v>14000</v>
      </c>
      <c r="Q6151" s="43" t="s">
        <v>14001</v>
      </c>
      <c r="R6151" s="43" t="s">
        <v>78</v>
      </c>
      <c r="S6151" s="47">
        <v>6</v>
      </c>
    </row>
    <row r="6152" spans="1:19" ht="12.75">
      <c r="A6152" s="22" t="s">
        <v>60</v>
      </c>
      <c r="B6152" s="22" t="s">
        <v>15235</v>
      </c>
      <c r="C6152" s="22" t="s">
        <v>66</v>
      </c>
      <c r="D6152" s="22" t="s">
        <v>61</v>
      </c>
      <c r="E6152" s="22" t="s">
        <v>15494</v>
      </c>
      <c r="F6152" s="31">
        <v>42907.528495370367</v>
      </c>
      <c r="G6152" s="31">
        <v>42912</v>
      </c>
      <c r="H6152" s="31">
        <v>43277</v>
      </c>
      <c r="I6152" s="31">
        <v>42937.526874999996</v>
      </c>
      <c r="J6152" s="22" t="s">
        <v>73</v>
      </c>
      <c r="K6152" s="32" t="s">
        <v>153</v>
      </c>
      <c r="L6152" s="32" t="s">
        <v>15495</v>
      </c>
      <c r="M6152" s="32" t="s">
        <v>15496</v>
      </c>
      <c r="N6152" s="24">
        <v>493.07119999999998</v>
      </c>
      <c r="O6152" s="24">
        <v>380.31599999999997</v>
      </c>
      <c r="P6152" s="32" t="s">
        <v>139</v>
      </c>
      <c r="Q6152" s="43" t="s">
        <v>140</v>
      </c>
      <c r="R6152" s="43" t="s">
        <v>78</v>
      </c>
      <c r="S6152" s="47">
        <v>5</v>
      </c>
    </row>
    <row r="6153" spans="1:19" ht="12.75">
      <c r="A6153" s="22" t="s">
        <v>60</v>
      </c>
      <c r="B6153" s="22" t="s">
        <v>15235</v>
      </c>
      <c r="C6153" s="22" t="s">
        <v>66</v>
      </c>
      <c r="D6153" s="22" t="s">
        <v>61</v>
      </c>
      <c r="E6153" s="22" t="s">
        <v>15497</v>
      </c>
      <c r="F6153" s="31">
        <v>42906.963958333334</v>
      </c>
      <c r="G6153" s="31">
        <v>42914</v>
      </c>
      <c r="H6153" s="31">
        <v>43279</v>
      </c>
      <c r="I6153" s="31">
        <v>42936.96199074074</v>
      </c>
      <c r="J6153" s="22" t="s">
        <v>73</v>
      </c>
      <c r="K6153" s="32" t="s">
        <v>74</v>
      </c>
      <c r="L6153" s="32" t="s">
        <v>15498</v>
      </c>
      <c r="N6153" s="24">
        <v>1712.27</v>
      </c>
      <c r="O6153" s="24">
        <v>0</v>
      </c>
      <c r="P6153" s="32" t="s">
        <v>15499</v>
      </c>
      <c r="Q6153" s="43" t="s">
        <v>15500</v>
      </c>
      <c r="R6153" s="43" t="s">
        <v>78</v>
      </c>
      <c r="S6153" s="47">
        <v>5</v>
      </c>
    </row>
    <row r="6154" spans="1:19" ht="12.75">
      <c r="A6154" s="22" t="s">
        <v>60</v>
      </c>
      <c r="B6154" s="22" t="s">
        <v>15252</v>
      </c>
      <c r="C6154" s="22" t="s">
        <v>66</v>
      </c>
      <c r="D6154" s="22" t="s">
        <v>61</v>
      </c>
      <c r="E6154" s="22" t="s">
        <v>15501</v>
      </c>
      <c r="F6154" s="31">
        <v>42891.725960648146</v>
      </c>
      <c r="G6154" s="31">
        <v>42892</v>
      </c>
      <c r="H6154" s="31">
        <v>43257</v>
      </c>
      <c r="I6154" s="31">
        <v>42921</v>
      </c>
      <c r="J6154" s="22" t="s">
        <v>73</v>
      </c>
      <c r="K6154" s="32" t="s">
        <v>74</v>
      </c>
      <c r="L6154" s="32" t="s">
        <v>15502</v>
      </c>
      <c r="N6154" s="24">
        <v>671.57</v>
      </c>
      <c r="O6154" s="24">
        <v>0</v>
      </c>
      <c r="P6154" s="32" t="s">
        <v>562</v>
      </c>
      <c r="Q6154" s="43" t="s">
        <v>563</v>
      </c>
      <c r="R6154" s="43" t="s">
        <v>78</v>
      </c>
      <c r="S6154" s="47">
        <v>4</v>
      </c>
    </row>
    <row r="6155" spans="1:19" ht="12.75">
      <c r="A6155" s="22" t="s">
        <v>60</v>
      </c>
      <c r="B6155" s="22" t="s">
        <v>15262</v>
      </c>
      <c r="C6155" s="22" t="s">
        <v>66</v>
      </c>
      <c r="D6155" s="22" t="s">
        <v>61</v>
      </c>
      <c r="E6155" s="22" t="s">
        <v>15503</v>
      </c>
      <c r="F6155" s="31">
        <v>42898.65347222222</v>
      </c>
      <c r="G6155" s="31">
        <v>42898</v>
      </c>
      <c r="H6155" s="31">
        <v>43263</v>
      </c>
      <c r="I6155" s="31">
        <v>42928</v>
      </c>
      <c r="J6155" s="22" t="s">
        <v>73</v>
      </c>
      <c r="K6155" s="32" t="s">
        <v>89</v>
      </c>
      <c r="L6155" s="32" t="s">
        <v>15504</v>
      </c>
      <c r="N6155" s="24">
        <v>2197.7199999999998</v>
      </c>
      <c r="O6155" s="24">
        <v>1689.95</v>
      </c>
      <c r="P6155" s="32" t="s">
        <v>453</v>
      </c>
      <c r="Q6155" s="43" t="s">
        <v>454</v>
      </c>
      <c r="R6155" s="43" t="s">
        <v>78</v>
      </c>
      <c r="S6155" s="47">
        <v>5</v>
      </c>
    </row>
    <row r="6156" spans="1:19" ht="12.75">
      <c r="A6156" s="22" t="s">
        <v>60</v>
      </c>
      <c r="B6156" s="22" t="s">
        <v>15230</v>
      </c>
      <c r="C6156" s="22" t="s">
        <v>66</v>
      </c>
      <c r="D6156" s="22" t="s">
        <v>61</v>
      </c>
      <c r="E6156" s="22" t="s">
        <v>15505</v>
      </c>
      <c r="F6156" s="31">
        <v>42908.455416666664</v>
      </c>
      <c r="G6156" s="31">
        <v>42920</v>
      </c>
      <c r="H6156" s="31">
        <v>43285</v>
      </c>
      <c r="I6156" s="31">
        <v>42938</v>
      </c>
      <c r="J6156" s="22" t="s">
        <v>73</v>
      </c>
      <c r="K6156" s="32" t="s">
        <v>74</v>
      </c>
      <c r="L6156" s="32" t="s">
        <v>15506</v>
      </c>
      <c r="N6156" s="24">
        <v>1280.75</v>
      </c>
      <c r="O6156" s="24">
        <v>0</v>
      </c>
      <c r="P6156" s="32" t="s">
        <v>800</v>
      </c>
      <c r="Q6156" s="43" t="s">
        <v>801</v>
      </c>
      <c r="R6156" s="43" t="s">
        <v>78</v>
      </c>
      <c r="S6156" s="47">
        <v>3</v>
      </c>
    </row>
    <row r="6157" spans="1:19" ht="12.75">
      <c r="A6157" s="22" t="s">
        <v>60</v>
      </c>
      <c r="B6157" s="22" t="s">
        <v>15296</v>
      </c>
      <c r="C6157" s="22" t="s">
        <v>66</v>
      </c>
      <c r="D6157" s="22" t="s">
        <v>61</v>
      </c>
      <c r="E6157" s="22" t="s">
        <v>15507</v>
      </c>
      <c r="F6157" s="31">
        <v>42914.436840277776</v>
      </c>
      <c r="G6157" s="31">
        <v>42917</v>
      </c>
      <c r="H6157" s="31">
        <v>43282</v>
      </c>
      <c r="I6157" s="31">
        <v>42944</v>
      </c>
      <c r="J6157" s="22" t="s">
        <v>73</v>
      </c>
      <c r="K6157" s="32" t="s">
        <v>153</v>
      </c>
      <c r="L6157" s="32" t="s">
        <v>15508</v>
      </c>
      <c r="M6157" s="32" t="s">
        <v>15509</v>
      </c>
      <c r="N6157" s="24">
        <v>2226.2770999999998</v>
      </c>
      <c r="O6157" s="24">
        <v>1614.045</v>
      </c>
      <c r="P6157" s="32" t="s">
        <v>225</v>
      </c>
      <c r="Q6157" s="43" t="s">
        <v>226</v>
      </c>
      <c r="R6157" s="43" t="s">
        <v>78</v>
      </c>
      <c r="S6157" s="47">
        <v>5</v>
      </c>
    </row>
    <row r="6158" spans="1:19" ht="12.75">
      <c r="A6158" s="22" t="s">
        <v>60</v>
      </c>
      <c r="B6158" s="22" t="s">
        <v>15235</v>
      </c>
      <c r="C6158" s="22" t="s">
        <v>66</v>
      </c>
      <c r="D6158" s="22" t="s">
        <v>61</v>
      </c>
      <c r="E6158" s="22" t="s">
        <v>15510</v>
      </c>
      <c r="F6158" s="31">
        <v>42916.692962962959</v>
      </c>
      <c r="G6158" s="31">
        <v>42916</v>
      </c>
      <c r="H6158" s="31">
        <v>43281</v>
      </c>
      <c r="I6158" s="31">
        <v>42946.691898148143</v>
      </c>
      <c r="J6158" s="22" t="s">
        <v>73</v>
      </c>
      <c r="K6158" s="32" t="s">
        <v>74</v>
      </c>
      <c r="L6158" s="32" t="s">
        <v>15511</v>
      </c>
      <c r="N6158" s="24">
        <v>2949.43</v>
      </c>
      <c r="O6158" s="24">
        <v>0</v>
      </c>
      <c r="P6158" s="32" t="s">
        <v>2152</v>
      </c>
      <c r="Q6158" s="43" t="s">
        <v>2153</v>
      </c>
      <c r="R6158" s="43" t="s">
        <v>78</v>
      </c>
      <c r="S6158" s="47">
        <v>5</v>
      </c>
    </row>
    <row r="6159" spans="1:19" ht="12.75">
      <c r="A6159" s="22" t="s">
        <v>60</v>
      </c>
      <c r="B6159" s="22" t="s">
        <v>15293</v>
      </c>
      <c r="C6159" s="22" t="s">
        <v>66</v>
      </c>
      <c r="D6159" s="22" t="s">
        <v>61</v>
      </c>
      <c r="E6159" s="22" t="s">
        <v>15512</v>
      </c>
      <c r="F6159" s="31">
        <v>42901.725057870368</v>
      </c>
      <c r="G6159" s="31">
        <v>42901</v>
      </c>
      <c r="H6159" s="31">
        <v>43266</v>
      </c>
      <c r="I6159" s="31">
        <v>42931</v>
      </c>
      <c r="J6159" s="22" t="s">
        <v>73</v>
      </c>
      <c r="K6159" s="32" t="s">
        <v>74</v>
      </c>
      <c r="L6159" s="32" t="s">
        <v>15513</v>
      </c>
      <c r="N6159" s="24">
        <v>0</v>
      </c>
      <c r="O6159" s="24">
        <v>0</v>
      </c>
      <c r="P6159" s="32" t="s">
        <v>2230</v>
      </c>
      <c r="Q6159" s="43" t="s">
        <v>2231</v>
      </c>
      <c r="R6159" s="43" t="s">
        <v>78</v>
      </c>
      <c r="S6159" s="47">
        <v>5</v>
      </c>
    </row>
    <row r="6160" spans="1:19" ht="12.75">
      <c r="A6160" s="22" t="s">
        <v>60</v>
      </c>
      <c r="B6160" s="22" t="s">
        <v>15243</v>
      </c>
      <c r="C6160" s="22" t="s">
        <v>66</v>
      </c>
      <c r="D6160" s="22" t="s">
        <v>61</v>
      </c>
      <c r="E6160" s="22" t="s">
        <v>15514</v>
      </c>
      <c r="F6160" s="31">
        <v>42891.424502314811</v>
      </c>
      <c r="G6160" s="31">
        <v>42891</v>
      </c>
      <c r="H6160" s="31">
        <v>43256</v>
      </c>
      <c r="I6160" s="31">
        <v>42921</v>
      </c>
      <c r="J6160" s="22" t="s">
        <v>73</v>
      </c>
      <c r="K6160" s="32" t="s">
        <v>89</v>
      </c>
      <c r="L6160" s="32" t="s">
        <v>15515</v>
      </c>
      <c r="N6160" s="24">
        <v>1999.72</v>
      </c>
      <c r="O6160" s="24">
        <v>1999.72</v>
      </c>
      <c r="P6160" s="32" t="s">
        <v>286</v>
      </c>
      <c r="Q6160" s="43" t="s">
        <v>287</v>
      </c>
      <c r="R6160" s="43" t="s">
        <v>78</v>
      </c>
      <c r="S6160" s="47">
        <v>6</v>
      </c>
    </row>
    <row r="6161" spans="1:19" ht="12.75">
      <c r="A6161" s="22" t="s">
        <v>60</v>
      </c>
      <c r="B6161" s="22" t="s">
        <v>15316</v>
      </c>
      <c r="C6161" s="22" t="s">
        <v>66</v>
      </c>
      <c r="D6161" s="22" t="s">
        <v>61</v>
      </c>
      <c r="E6161" s="22" t="s">
        <v>15516</v>
      </c>
      <c r="F6161" s="31">
        <v>42900.588090277779</v>
      </c>
      <c r="G6161" s="31">
        <v>42917</v>
      </c>
      <c r="H6161" s="31">
        <v>43282</v>
      </c>
      <c r="I6161" s="31">
        <v>42929</v>
      </c>
      <c r="J6161" s="22" t="s">
        <v>73</v>
      </c>
      <c r="K6161" s="32" t="s">
        <v>74</v>
      </c>
      <c r="L6161" s="32" t="s">
        <v>15517</v>
      </c>
      <c r="N6161" s="24">
        <v>1863.53</v>
      </c>
      <c r="O6161" s="24">
        <v>0</v>
      </c>
      <c r="P6161" s="32" t="s">
        <v>1652</v>
      </c>
      <c r="Q6161" s="43" t="s">
        <v>1653</v>
      </c>
      <c r="R6161" s="43" t="s">
        <v>78</v>
      </c>
      <c r="S6161" s="47">
        <v>5</v>
      </c>
    </row>
    <row r="6162" spans="1:19" ht="12.75">
      <c r="A6162" s="22" t="s">
        <v>60</v>
      </c>
      <c r="B6162" s="22" t="s">
        <v>15252</v>
      </c>
      <c r="C6162" s="22" t="s">
        <v>66</v>
      </c>
      <c r="D6162" s="22" t="s">
        <v>61</v>
      </c>
      <c r="E6162" s="22" t="s">
        <v>15518</v>
      </c>
      <c r="F6162" s="31">
        <v>42916.45958333333</v>
      </c>
      <c r="G6162" s="31">
        <v>42920</v>
      </c>
      <c r="H6162" s="31">
        <v>43296</v>
      </c>
      <c r="I6162" s="31">
        <v>42946</v>
      </c>
      <c r="J6162" s="22" t="s">
        <v>73</v>
      </c>
      <c r="K6162" s="32" t="s">
        <v>94</v>
      </c>
      <c r="L6162" s="32" t="s">
        <v>15519</v>
      </c>
      <c r="N6162" s="24">
        <v>1368.1275000000001</v>
      </c>
      <c r="O6162" s="24">
        <v>1050.9200000000001</v>
      </c>
      <c r="P6162" s="32" t="s">
        <v>8442</v>
      </c>
      <c r="Q6162" s="43" t="s">
        <v>8443</v>
      </c>
      <c r="R6162" s="43" t="s">
        <v>193</v>
      </c>
      <c r="S6162" s="47">
        <v>4</v>
      </c>
    </row>
    <row r="6163" spans="1:19" ht="12.75">
      <c r="A6163" s="22" t="s">
        <v>60</v>
      </c>
      <c r="B6163" s="22" t="s">
        <v>15279</v>
      </c>
      <c r="C6163" s="22" t="s">
        <v>66</v>
      </c>
      <c r="D6163" s="22" t="s">
        <v>61</v>
      </c>
      <c r="E6163" s="22" t="s">
        <v>15520</v>
      </c>
      <c r="F6163" s="31">
        <v>42894.630798611106</v>
      </c>
      <c r="G6163" s="31">
        <v>42916</v>
      </c>
      <c r="H6163" s="31">
        <v>43281</v>
      </c>
      <c r="I6163" s="31">
        <v>42924</v>
      </c>
      <c r="J6163" s="22" t="s">
        <v>73</v>
      </c>
      <c r="K6163" s="32" t="s">
        <v>94</v>
      </c>
      <c r="L6163" s="32" t="s">
        <v>15521</v>
      </c>
      <c r="N6163" s="24">
        <v>760.395</v>
      </c>
      <c r="O6163" s="24">
        <v>535.41999999999996</v>
      </c>
      <c r="P6163" s="32" t="s">
        <v>2513</v>
      </c>
      <c r="Q6163" s="43" t="s">
        <v>2514</v>
      </c>
      <c r="R6163" s="43" t="s">
        <v>78</v>
      </c>
      <c r="S6163" s="47">
        <v>4</v>
      </c>
    </row>
    <row r="6164" spans="1:19" ht="12.75">
      <c r="A6164" s="22" t="s">
        <v>60</v>
      </c>
      <c r="B6164" s="22" t="s">
        <v>15230</v>
      </c>
      <c r="C6164" s="22" t="s">
        <v>66</v>
      </c>
      <c r="D6164" s="22" t="s">
        <v>61</v>
      </c>
      <c r="E6164" s="22" t="s">
        <v>15522</v>
      </c>
      <c r="F6164" s="31">
        <v>42907.61813657407</v>
      </c>
      <c r="G6164" s="31">
        <v>42933</v>
      </c>
      <c r="H6164" s="31">
        <v>43298</v>
      </c>
      <c r="I6164" s="31">
        <v>42937</v>
      </c>
      <c r="J6164" s="22" t="s">
        <v>73</v>
      </c>
      <c r="K6164" s="32" t="s">
        <v>74</v>
      </c>
      <c r="L6164" s="32" t="s">
        <v>15523</v>
      </c>
      <c r="N6164" s="24">
        <v>3111.60</v>
      </c>
      <c r="O6164" s="24">
        <v>0</v>
      </c>
      <c r="P6164" s="32" t="s">
        <v>1440</v>
      </c>
      <c r="Q6164" s="43" t="s">
        <v>1441</v>
      </c>
      <c r="R6164" s="43" t="s">
        <v>78</v>
      </c>
      <c r="S6164" s="47">
        <v>4</v>
      </c>
    </row>
    <row r="6165" spans="1:19" ht="12.75">
      <c r="A6165" s="22" t="s">
        <v>60</v>
      </c>
      <c r="B6165" s="22" t="s">
        <v>15353</v>
      </c>
      <c r="C6165" s="22" t="s">
        <v>66</v>
      </c>
      <c r="D6165" s="22" t="s">
        <v>61</v>
      </c>
      <c r="E6165" s="22" t="s">
        <v>15524</v>
      </c>
      <c r="F6165" s="31">
        <v>42888.472118055557</v>
      </c>
      <c r="G6165" s="31">
        <v>42906</v>
      </c>
      <c r="H6165" s="31">
        <v>43271</v>
      </c>
      <c r="I6165" s="31">
        <v>42918</v>
      </c>
      <c r="J6165" s="22" t="s">
        <v>73</v>
      </c>
      <c r="K6165" s="32" t="s">
        <v>171</v>
      </c>
      <c r="L6165" s="32" t="s">
        <v>15525</v>
      </c>
      <c r="N6165" s="24">
        <v>1682.10</v>
      </c>
      <c r="O6165" s="24">
        <v>0</v>
      </c>
      <c r="P6165" s="32" t="s">
        <v>5751</v>
      </c>
      <c r="Q6165" s="43" t="s">
        <v>5752</v>
      </c>
      <c r="R6165" s="43" t="s">
        <v>193</v>
      </c>
      <c r="S6165" s="47">
        <v>6</v>
      </c>
    </row>
    <row r="6166" spans="1:19" ht="12.75">
      <c r="A6166" s="22" t="s">
        <v>60</v>
      </c>
      <c r="B6166" s="22" t="s">
        <v>15238</v>
      </c>
      <c r="C6166" s="22" t="s">
        <v>66</v>
      </c>
      <c r="D6166" s="22" t="s">
        <v>61</v>
      </c>
      <c r="E6166" s="22" t="s">
        <v>15526</v>
      </c>
      <c r="F6166" s="31">
        <v>42892.601620370369</v>
      </c>
      <c r="G6166" s="31">
        <v>42892</v>
      </c>
      <c r="H6166" s="31">
        <v>43257</v>
      </c>
      <c r="I6166" s="31">
        <v>42922</v>
      </c>
      <c r="J6166" s="22" t="s">
        <v>73</v>
      </c>
      <c r="K6166" s="32" t="s">
        <v>89</v>
      </c>
      <c r="L6166" s="32" t="s">
        <v>15527</v>
      </c>
      <c r="N6166" s="24">
        <v>1819.5565999999999</v>
      </c>
      <c r="O6166" s="24">
        <v>1659.04</v>
      </c>
      <c r="P6166" s="32" t="s">
        <v>1936</v>
      </c>
      <c r="Q6166" s="43" t="s">
        <v>1937</v>
      </c>
      <c r="R6166" s="43" t="s">
        <v>78</v>
      </c>
      <c r="S6166" s="47">
        <v>5</v>
      </c>
    </row>
    <row r="6167" spans="1:19" ht="12.75">
      <c r="A6167" s="22" t="s">
        <v>60</v>
      </c>
      <c r="B6167" s="22" t="s">
        <v>15243</v>
      </c>
      <c r="C6167" s="22" t="s">
        <v>66</v>
      </c>
      <c r="D6167" s="22" t="s">
        <v>61</v>
      </c>
      <c r="E6167" s="22" t="s">
        <v>15528</v>
      </c>
      <c r="F6167" s="31">
        <v>42912.608043981483</v>
      </c>
      <c r="G6167" s="31">
        <v>42912</v>
      </c>
      <c r="H6167" s="31">
        <v>43277</v>
      </c>
      <c r="I6167" s="31">
        <v>42942</v>
      </c>
      <c r="J6167" s="22" t="s">
        <v>73</v>
      </c>
      <c r="K6167" s="32" t="s">
        <v>74</v>
      </c>
      <c r="L6167" s="32" t="s">
        <v>15529</v>
      </c>
      <c r="N6167" s="24">
        <v>3151.6233000000002</v>
      </c>
      <c r="O6167" s="24">
        <v>0</v>
      </c>
      <c r="P6167" s="32" t="s">
        <v>678</v>
      </c>
      <c r="Q6167" s="43" t="s">
        <v>679</v>
      </c>
      <c r="R6167" s="43" t="s">
        <v>78</v>
      </c>
      <c r="S6167" s="47">
        <v>4</v>
      </c>
    </row>
    <row r="6168" spans="1:19" ht="12.75">
      <c r="A6168" s="22" t="s">
        <v>60</v>
      </c>
      <c r="B6168" s="22" t="s">
        <v>15230</v>
      </c>
      <c r="C6168" s="22" t="s">
        <v>66</v>
      </c>
      <c r="D6168" s="22" t="s">
        <v>61</v>
      </c>
      <c r="E6168" s="22" t="s">
        <v>15530</v>
      </c>
      <c r="F6168" s="31">
        <v>42900.638020833328</v>
      </c>
      <c r="G6168" s="31">
        <v>42916</v>
      </c>
      <c r="H6168" s="31">
        <v>43281</v>
      </c>
      <c r="I6168" s="31">
        <v>42930</v>
      </c>
      <c r="J6168" s="22" t="s">
        <v>73</v>
      </c>
      <c r="K6168" s="32" t="s">
        <v>89</v>
      </c>
      <c r="L6168" s="32" t="s">
        <v>15531</v>
      </c>
      <c r="N6168" s="24">
        <v>2539.6266000000001</v>
      </c>
      <c r="O6168" s="24">
        <v>0</v>
      </c>
      <c r="P6168" s="32" t="s">
        <v>474</v>
      </c>
      <c r="Q6168" s="43" t="s">
        <v>475</v>
      </c>
      <c r="R6168" s="43" t="s">
        <v>193</v>
      </c>
      <c r="S6168" s="47">
        <v>4</v>
      </c>
    </row>
    <row r="6169" spans="1:19" ht="12.75">
      <c r="A6169" s="22" t="s">
        <v>60</v>
      </c>
      <c r="B6169" s="22" t="s">
        <v>15235</v>
      </c>
      <c r="C6169" s="22" t="s">
        <v>66</v>
      </c>
      <c r="D6169" s="22" t="s">
        <v>61</v>
      </c>
      <c r="E6169" s="22" t="s">
        <v>15532</v>
      </c>
      <c r="F6169" s="31">
        <v>42907.641215277778</v>
      </c>
      <c r="G6169" s="31">
        <v>42917</v>
      </c>
      <c r="H6169" s="31">
        <v>43282</v>
      </c>
      <c r="I6169" s="31">
        <v>42937.639155092591</v>
      </c>
      <c r="J6169" s="22" t="s">
        <v>73</v>
      </c>
      <c r="K6169" s="32" t="s">
        <v>74</v>
      </c>
      <c r="L6169" s="32" t="s">
        <v>15533</v>
      </c>
      <c r="N6169" s="24">
        <v>2916.73</v>
      </c>
      <c r="O6169" s="24">
        <v>0</v>
      </c>
      <c r="P6169" s="32" t="s">
        <v>3116</v>
      </c>
      <c r="Q6169" s="43" t="s">
        <v>3117</v>
      </c>
      <c r="R6169" s="43" t="s">
        <v>78</v>
      </c>
      <c r="S6169" s="47">
        <v>5</v>
      </c>
    </row>
    <row r="6170" spans="1:19" ht="12.75">
      <c r="A6170" s="22" t="s">
        <v>60</v>
      </c>
      <c r="B6170" s="22" t="s">
        <v>15243</v>
      </c>
      <c r="C6170" s="22" t="s">
        <v>66</v>
      </c>
      <c r="D6170" s="22" t="s">
        <v>61</v>
      </c>
      <c r="E6170" s="22" t="s">
        <v>15534</v>
      </c>
      <c r="F6170" s="31">
        <v>42916.478206018517</v>
      </c>
      <c r="G6170" s="31">
        <v>42933</v>
      </c>
      <c r="H6170" s="31">
        <v>43298</v>
      </c>
      <c r="I6170" s="31">
        <v>42946</v>
      </c>
      <c r="J6170" s="22" t="s">
        <v>73</v>
      </c>
      <c r="K6170" s="32" t="s">
        <v>74</v>
      </c>
      <c r="L6170" s="32" t="s">
        <v>15535</v>
      </c>
      <c r="N6170" s="24">
        <v>2849.22</v>
      </c>
      <c r="O6170" s="24">
        <v>0</v>
      </c>
      <c r="P6170" s="32" t="s">
        <v>125</v>
      </c>
      <c r="Q6170" s="43" t="s">
        <v>126</v>
      </c>
      <c r="R6170" s="43" t="s">
        <v>78</v>
      </c>
      <c r="S6170" s="47">
        <v>4</v>
      </c>
    </row>
    <row r="6171" spans="1:19" ht="12.75">
      <c r="A6171" s="22" t="s">
        <v>60</v>
      </c>
      <c r="B6171" s="22" t="s">
        <v>15230</v>
      </c>
      <c r="C6171" s="22" t="s">
        <v>66</v>
      </c>
      <c r="D6171" s="22" t="s">
        <v>61</v>
      </c>
      <c r="E6171" s="22" t="s">
        <v>15536</v>
      </c>
      <c r="F6171" s="31">
        <v>42906.517187500001</v>
      </c>
      <c r="G6171" s="31">
        <v>42927</v>
      </c>
      <c r="H6171" s="31">
        <v>43292</v>
      </c>
      <c r="I6171" s="31">
        <v>42936</v>
      </c>
      <c r="J6171" s="22" t="s">
        <v>73</v>
      </c>
      <c r="K6171" s="32" t="s">
        <v>89</v>
      </c>
      <c r="L6171" s="32" t="s">
        <v>15537</v>
      </c>
      <c r="N6171" s="24">
        <v>1252.9400000000001</v>
      </c>
      <c r="O6171" s="24">
        <v>1252.9400000000001</v>
      </c>
      <c r="P6171" s="32" t="s">
        <v>2282</v>
      </c>
      <c r="Q6171" s="43" t="s">
        <v>2283</v>
      </c>
      <c r="R6171" s="43" t="s">
        <v>78</v>
      </c>
      <c r="S6171" s="47">
        <v>4</v>
      </c>
    </row>
    <row r="6172" spans="1:19" ht="12.75">
      <c r="A6172" s="22" t="s">
        <v>60</v>
      </c>
      <c r="B6172" s="22" t="s">
        <v>15279</v>
      </c>
      <c r="C6172" s="22" t="s">
        <v>66</v>
      </c>
      <c r="D6172" s="22" t="s">
        <v>61</v>
      </c>
      <c r="E6172" s="22" t="s">
        <v>15538</v>
      </c>
      <c r="F6172" s="31">
        <v>42906.605081018519</v>
      </c>
      <c r="G6172" s="31">
        <v>42916</v>
      </c>
      <c r="H6172" s="31">
        <v>43281</v>
      </c>
      <c r="I6172" s="31">
        <v>42936</v>
      </c>
      <c r="J6172" s="22" t="s">
        <v>73</v>
      </c>
      <c r="K6172" s="32" t="s">
        <v>94</v>
      </c>
      <c r="L6172" s="32" t="s">
        <v>15539</v>
      </c>
      <c r="N6172" s="24">
        <v>1391.285</v>
      </c>
      <c r="O6172" s="24">
        <v>1409.77</v>
      </c>
      <c r="P6172" s="32" t="s">
        <v>892</v>
      </c>
      <c r="Q6172" s="43" t="s">
        <v>893</v>
      </c>
      <c r="R6172" s="43" t="s">
        <v>78</v>
      </c>
      <c r="S6172" s="47">
        <v>4</v>
      </c>
    </row>
    <row r="6173" spans="1:19" ht="12.75">
      <c r="A6173" s="22" t="s">
        <v>60</v>
      </c>
      <c r="B6173" s="22" t="s">
        <v>15316</v>
      </c>
      <c r="C6173" s="22" t="s">
        <v>66</v>
      </c>
      <c r="D6173" s="22" t="s">
        <v>61</v>
      </c>
      <c r="E6173" s="22" t="s">
        <v>15540</v>
      </c>
      <c r="F6173" s="31">
        <v>42909.458402777775</v>
      </c>
      <c r="G6173" s="31">
        <v>42930</v>
      </c>
      <c r="H6173" s="31">
        <v>43295</v>
      </c>
      <c r="I6173" s="31">
        <v>42939</v>
      </c>
      <c r="J6173" s="22" t="s">
        <v>73</v>
      </c>
      <c r="K6173" s="32" t="s">
        <v>74</v>
      </c>
      <c r="L6173" s="32" t="s">
        <v>15541</v>
      </c>
      <c r="N6173" s="24">
        <v>0</v>
      </c>
      <c r="O6173" s="24">
        <v>0</v>
      </c>
      <c r="P6173" s="32" t="s">
        <v>108</v>
      </c>
      <c r="Q6173" s="43" t="s">
        <v>109</v>
      </c>
      <c r="R6173" s="43" t="s">
        <v>78</v>
      </c>
      <c r="S6173" s="47">
        <v>5</v>
      </c>
    </row>
    <row r="6174" spans="1:19" ht="12.75">
      <c r="A6174" s="22" t="s">
        <v>60</v>
      </c>
      <c r="B6174" s="22" t="s">
        <v>15279</v>
      </c>
      <c r="C6174" s="22" t="s">
        <v>66</v>
      </c>
      <c r="D6174" s="22" t="s">
        <v>61</v>
      </c>
      <c r="E6174" s="22" t="s">
        <v>15542</v>
      </c>
      <c r="F6174" s="31">
        <v>42888.708356481482</v>
      </c>
      <c r="G6174" s="31">
        <v>42888</v>
      </c>
      <c r="H6174" s="31">
        <v>43253</v>
      </c>
      <c r="I6174" s="31">
        <v>42918</v>
      </c>
      <c r="J6174" s="22" t="s">
        <v>73</v>
      </c>
      <c r="K6174" s="32" t="s">
        <v>74</v>
      </c>
      <c r="L6174" s="32" t="s">
        <v>15543</v>
      </c>
      <c r="N6174" s="24">
        <v>337.445</v>
      </c>
      <c r="O6174" s="24">
        <v>0</v>
      </c>
      <c r="P6174" s="32" t="s">
        <v>15544</v>
      </c>
      <c r="Q6174" s="43" t="s">
        <v>15545</v>
      </c>
      <c r="R6174" s="43" t="s">
        <v>78</v>
      </c>
      <c r="S6174" s="47">
        <v>5</v>
      </c>
    </row>
    <row r="6175" spans="1:19" ht="12.75">
      <c r="A6175" s="22" t="s">
        <v>60</v>
      </c>
      <c r="B6175" s="22" t="s">
        <v>15235</v>
      </c>
      <c r="C6175" s="22" t="s">
        <v>66</v>
      </c>
      <c r="D6175" s="22" t="s">
        <v>61</v>
      </c>
      <c r="E6175" s="22" t="s">
        <v>15546</v>
      </c>
      <c r="F6175" s="31">
        <v>42902.333865740737</v>
      </c>
      <c r="G6175" s="31">
        <v>42902</v>
      </c>
      <c r="H6175" s="31">
        <v>43267</v>
      </c>
      <c r="I6175" s="31">
        <v>42932.332025462958</v>
      </c>
      <c r="J6175" s="22" t="s">
        <v>73</v>
      </c>
      <c r="K6175" s="32" t="s">
        <v>94</v>
      </c>
      <c r="L6175" s="32" t="s">
        <v>15547</v>
      </c>
      <c r="N6175" s="24">
        <v>564.30600000000004</v>
      </c>
      <c r="O6175" s="24">
        <v>510.75</v>
      </c>
      <c r="P6175" s="32" t="s">
        <v>181</v>
      </c>
      <c r="Q6175" s="43" t="s">
        <v>182</v>
      </c>
      <c r="R6175" s="43" t="s">
        <v>78</v>
      </c>
      <c r="S6175" s="47">
        <v>5</v>
      </c>
    </row>
    <row r="6176" spans="1:19" ht="12.75">
      <c r="A6176" s="22" t="s">
        <v>60</v>
      </c>
      <c r="B6176" s="22" t="s">
        <v>15276</v>
      </c>
      <c r="C6176" s="22" t="s">
        <v>66</v>
      </c>
      <c r="D6176" s="22" t="s">
        <v>61</v>
      </c>
      <c r="E6176" s="22" t="s">
        <v>15548</v>
      </c>
      <c r="F6176" s="31">
        <v>42910.539236111108</v>
      </c>
      <c r="G6176" s="31">
        <v>42916</v>
      </c>
      <c r="H6176" s="31">
        <v>43281</v>
      </c>
      <c r="I6176" s="31">
        <v>42940</v>
      </c>
      <c r="J6176" s="22" t="s">
        <v>73</v>
      </c>
      <c r="K6176" s="32" t="s">
        <v>74</v>
      </c>
      <c r="L6176" s="32" t="s">
        <v>15549</v>
      </c>
      <c r="N6176" s="24">
        <v>0</v>
      </c>
      <c r="O6176" s="24">
        <v>0</v>
      </c>
      <c r="P6176" s="32" t="s">
        <v>773</v>
      </c>
      <c r="Q6176" s="43" t="s">
        <v>774</v>
      </c>
      <c r="R6176" s="43" t="s">
        <v>78</v>
      </c>
      <c r="S6176" s="47">
        <v>6</v>
      </c>
    </row>
    <row r="6177" spans="1:19" ht="12.75">
      <c r="A6177" s="22" t="s">
        <v>60</v>
      </c>
      <c r="B6177" s="22" t="s">
        <v>15550</v>
      </c>
      <c r="C6177" s="22" t="s">
        <v>66</v>
      </c>
      <c r="D6177" s="22" t="s">
        <v>61</v>
      </c>
      <c r="E6177" s="22" t="s">
        <v>15551</v>
      </c>
      <c r="F6177" s="31">
        <v>42906.695208333331</v>
      </c>
      <c r="G6177" s="31">
        <v>42906</v>
      </c>
      <c r="H6177" s="31">
        <v>43271</v>
      </c>
      <c r="I6177" s="31">
        <v>42936</v>
      </c>
      <c r="J6177" s="22" t="s">
        <v>73</v>
      </c>
      <c r="K6177" s="32" t="s">
        <v>89</v>
      </c>
      <c r="L6177" s="32" t="s">
        <v>15552</v>
      </c>
      <c r="N6177" s="24">
        <v>499.8075</v>
      </c>
      <c r="O6177" s="24">
        <v>356.84</v>
      </c>
      <c r="P6177" s="32" t="s">
        <v>321</v>
      </c>
      <c r="Q6177" s="43" t="s">
        <v>322</v>
      </c>
      <c r="R6177" s="43" t="s">
        <v>78</v>
      </c>
      <c r="S6177" s="47">
        <v>4</v>
      </c>
    </row>
    <row r="6178" spans="1:19" ht="12.75">
      <c r="A6178" s="22" t="s">
        <v>60</v>
      </c>
      <c r="B6178" s="22" t="s">
        <v>15235</v>
      </c>
      <c r="C6178" s="22" t="s">
        <v>66</v>
      </c>
      <c r="D6178" s="22" t="s">
        <v>61</v>
      </c>
      <c r="E6178" s="22" t="s">
        <v>15553</v>
      </c>
      <c r="F6178" s="31">
        <v>42905.4846875</v>
      </c>
      <c r="G6178" s="31">
        <v>42921</v>
      </c>
      <c r="H6178" s="31">
        <v>43286</v>
      </c>
      <c r="I6178" s="31">
        <v>42935.476111111107</v>
      </c>
      <c r="J6178" s="22" t="s">
        <v>73</v>
      </c>
      <c r="K6178" s="32" t="s">
        <v>74</v>
      </c>
      <c r="L6178" s="32" t="s">
        <v>15554</v>
      </c>
      <c r="N6178" s="24">
        <v>3603.13</v>
      </c>
      <c r="O6178" s="24">
        <v>0</v>
      </c>
      <c r="P6178" s="32" t="s">
        <v>15555</v>
      </c>
      <c r="Q6178" s="43" t="s">
        <v>15556</v>
      </c>
      <c r="R6178" s="43" t="s">
        <v>78</v>
      </c>
      <c r="S6178" s="47">
        <v>5</v>
      </c>
    </row>
    <row r="6179" spans="1:19" ht="12.75">
      <c r="A6179" s="22" t="s">
        <v>60</v>
      </c>
      <c r="B6179" s="22" t="s">
        <v>15293</v>
      </c>
      <c r="C6179" s="22" t="s">
        <v>66</v>
      </c>
      <c r="D6179" s="22" t="s">
        <v>61</v>
      </c>
      <c r="E6179" s="22" t="s">
        <v>15557</v>
      </c>
      <c r="F6179" s="31">
        <v>42892.627905092588</v>
      </c>
      <c r="G6179" s="31">
        <v>42897</v>
      </c>
      <c r="H6179" s="31">
        <v>43262</v>
      </c>
      <c r="I6179" s="31">
        <v>42922</v>
      </c>
      <c r="J6179" s="22" t="s">
        <v>73</v>
      </c>
      <c r="K6179" s="32" t="s">
        <v>89</v>
      </c>
      <c r="L6179" s="32" t="s">
        <v>15558</v>
      </c>
      <c r="N6179" s="24">
        <v>741.3433</v>
      </c>
      <c r="O6179" s="24">
        <v>510.17</v>
      </c>
      <c r="P6179" s="32" t="s">
        <v>1109</v>
      </c>
      <c r="Q6179" s="43" t="s">
        <v>1110</v>
      </c>
      <c r="R6179" s="43" t="s">
        <v>78</v>
      </c>
      <c r="S6179" s="47">
        <v>5</v>
      </c>
    </row>
    <row r="6180" spans="1:19" ht="12.75">
      <c r="A6180" s="22" t="s">
        <v>60</v>
      </c>
      <c r="B6180" s="22" t="s">
        <v>15235</v>
      </c>
      <c r="C6180" s="22" t="s">
        <v>66</v>
      </c>
      <c r="D6180" s="22" t="s">
        <v>61</v>
      </c>
      <c r="E6180" s="22" t="s">
        <v>15559</v>
      </c>
      <c r="F6180" s="31">
        <v>42912.672384259255</v>
      </c>
      <c r="G6180" s="31">
        <v>42938</v>
      </c>
      <c r="H6180" s="31">
        <v>43303</v>
      </c>
      <c r="I6180" s="31">
        <v>42938.507106481477</v>
      </c>
      <c r="J6180" s="22" t="s">
        <v>73</v>
      </c>
      <c r="K6180" s="32" t="s">
        <v>94</v>
      </c>
      <c r="L6180" s="32" t="s">
        <v>15560</v>
      </c>
      <c r="N6180" s="24">
        <v>890.86659999999995</v>
      </c>
      <c r="O6180" s="24">
        <v>552.72</v>
      </c>
      <c r="P6180" s="32" t="s">
        <v>1818</v>
      </c>
      <c r="Q6180" s="43" t="s">
        <v>1819</v>
      </c>
      <c r="R6180" s="43" t="s">
        <v>193</v>
      </c>
      <c r="S6180" s="47">
        <v>6</v>
      </c>
    </row>
    <row r="6181" spans="1:19" ht="12.75">
      <c r="A6181" s="22" t="s">
        <v>60</v>
      </c>
      <c r="B6181" s="22" t="s">
        <v>15316</v>
      </c>
      <c r="C6181" s="22" t="s">
        <v>66</v>
      </c>
      <c r="D6181" s="22" t="s">
        <v>61</v>
      </c>
      <c r="E6181" s="22" t="s">
        <v>15561</v>
      </c>
      <c r="F6181" s="31">
        <v>42915.530138888884</v>
      </c>
      <c r="G6181" s="31">
        <v>42940</v>
      </c>
      <c r="H6181" s="31">
        <v>43305</v>
      </c>
      <c r="I6181" s="31">
        <v>42945</v>
      </c>
      <c r="J6181" s="22" t="s">
        <v>73</v>
      </c>
      <c r="K6181" s="32" t="s">
        <v>74</v>
      </c>
      <c r="L6181" s="32" t="s">
        <v>15562</v>
      </c>
      <c r="N6181" s="24">
        <v>0</v>
      </c>
      <c r="O6181" s="24">
        <v>0</v>
      </c>
      <c r="P6181" s="32" t="s">
        <v>1062</v>
      </c>
      <c r="Q6181" s="43" t="s">
        <v>1063</v>
      </c>
      <c r="R6181" s="43" t="s">
        <v>78</v>
      </c>
      <c r="S6181" s="47">
        <v>5</v>
      </c>
    </row>
    <row r="6182" spans="1:19" ht="12.75">
      <c r="A6182" s="22" t="s">
        <v>60</v>
      </c>
      <c r="B6182" s="22" t="s">
        <v>15416</v>
      </c>
      <c r="C6182" s="22" t="s">
        <v>66</v>
      </c>
      <c r="D6182" s="22" t="s">
        <v>61</v>
      </c>
      <c r="E6182" s="22" t="s">
        <v>15563</v>
      </c>
      <c r="F6182" s="31">
        <v>42893.714363425926</v>
      </c>
      <c r="G6182" s="31">
        <v>42900</v>
      </c>
      <c r="H6182" s="31">
        <v>43267</v>
      </c>
      <c r="I6182" s="31">
        <v>42923</v>
      </c>
      <c r="J6182" s="22" t="s">
        <v>73</v>
      </c>
      <c r="K6182" s="32" t="s">
        <v>74</v>
      </c>
      <c r="L6182" s="32" t="s">
        <v>15564</v>
      </c>
      <c r="N6182" s="24">
        <v>0</v>
      </c>
      <c r="O6182" s="24">
        <v>0</v>
      </c>
      <c r="P6182" s="32" t="s">
        <v>1902</v>
      </c>
      <c r="Q6182" s="43" t="s">
        <v>1903</v>
      </c>
      <c r="R6182" s="43" t="s">
        <v>78</v>
      </c>
      <c r="S6182" s="47">
        <v>5</v>
      </c>
    </row>
    <row r="6183" spans="1:19" ht="12.75">
      <c r="A6183" s="22" t="s">
        <v>60</v>
      </c>
      <c r="B6183" s="22" t="s">
        <v>15230</v>
      </c>
      <c r="C6183" s="22" t="s">
        <v>66</v>
      </c>
      <c r="D6183" s="22" t="s">
        <v>61</v>
      </c>
      <c r="E6183" s="22" t="s">
        <v>15565</v>
      </c>
      <c r="F6183" s="31">
        <v>42914.70475694444</v>
      </c>
      <c r="G6183" s="31">
        <v>42551</v>
      </c>
      <c r="H6183" s="31">
        <v>42916</v>
      </c>
      <c r="I6183" s="31">
        <v>42944</v>
      </c>
      <c r="J6183" s="22" t="s">
        <v>357</v>
      </c>
      <c r="K6183" s="32" t="s">
        <v>94</v>
      </c>
      <c r="L6183" s="32" t="s">
        <v>15566</v>
      </c>
      <c r="N6183" s="24">
        <v>-2505.29</v>
      </c>
      <c r="O6183" s="24">
        <v>-2505.29</v>
      </c>
      <c r="P6183" s="32" t="s">
        <v>8546</v>
      </c>
      <c r="Q6183" s="43" t="s">
        <v>8547</v>
      </c>
      <c r="R6183" s="43" t="s">
        <v>78</v>
      </c>
      <c r="S6183" s="47">
        <v>1</v>
      </c>
    </row>
    <row r="6184" spans="1:19" ht="12.75">
      <c r="A6184" s="22" t="s">
        <v>60</v>
      </c>
      <c r="B6184" s="22" t="s">
        <v>15238</v>
      </c>
      <c r="C6184" s="22" t="s">
        <v>66</v>
      </c>
      <c r="D6184" s="22" t="s">
        <v>61</v>
      </c>
      <c r="E6184" s="22" t="s">
        <v>15567</v>
      </c>
      <c r="F6184" s="31">
        <v>42905.734826388885</v>
      </c>
      <c r="G6184" s="31">
        <v>42905</v>
      </c>
      <c r="H6184" s="31">
        <v>43270</v>
      </c>
      <c r="I6184" s="31">
        <v>42935</v>
      </c>
      <c r="J6184" s="22" t="s">
        <v>73</v>
      </c>
      <c r="K6184" s="32" t="s">
        <v>94</v>
      </c>
      <c r="L6184" s="32" t="s">
        <v>15568</v>
      </c>
      <c r="N6184" s="24">
        <v>6211.4366</v>
      </c>
      <c r="O6184" s="24">
        <v>4954.42</v>
      </c>
      <c r="P6184" s="32" t="s">
        <v>699</v>
      </c>
      <c r="Q6184" s="43" t="s">
        <v>700</v>
      </c>
      <c r="R6184" s="43" t="s">
        <v>78</v>
      </c>
      <c r="S6184" s="47">
        <v>4</v>
      </c>
    </row>
    <row r="6185" spans="1:19" ht="12.75">
      <c r="A6185" s="22" t="s">
        <v>60</v>
      </c>
      <c r="B6185" s="22" t="s">
        <v>15235</v>
      </c>
      <c r="C6185" s="22" t="s">
        <v>66</v>
      </c>
      <c r="D6185" s="22" t="s">
        <v>61</v>
      </c>
      <c r="E6185" s="22" t="s">
        <v>15569</v>
      </c>
      <c r="F6185" s="31">
        <v>42913.52543981481</v>
      </c>
      <c r="G6185" s="31">
        <v>42921</v>
      </c>
      <c r="H6185" s="31">
        <v>43286</v>
      </c>
      <c r="I6185" s="31">
        <v>42943.508981481478</v>
      </c>
      <c r="J6185" s="22" t="s">
        <v>73</v>
      </c>
      <c r="K6185" s="32" t="s">
        <v>94</v>
      </c>
      <c r="L6185" s="32" t="s">
        <v>15570</v>
      </c>
      <c r="N6185" s="24">
        <v>2517.64</v>
      </c>
      <c r="O6185" s="24">
        <v>2517.64</v>
      </c>
      <c r="P6185" s="32" t="s">
        <v>15571</v>
      </c>
      <c r="Q6185" s="43" t="s">
        <v>15572</v>
      </c>
      <c r="R6185" s="43" t="s">
        <v>193</v>
      </c>
      <c r="S6185" s="47">
        <v>3</v>
      </c>
    </row>
    <row r="6186" spans="1:19" ht="12.75">
      <c r="A6186" s="22" t="s">
        <v>60</v>
      </c>
      <c r="B6186" s="22" t="s">
        <v>15252</v>
      </c>
      <c r="C6186" s="22" t="s">
        <v>66</v>
      </c>
      <c r="D6186" s="22" t="s">
        <v>61</v>
      </c>
      <c r="E6186" s="22" t="s">
        <v>15573</v>
      </c>
      <c r="F6186" s="31">
        <v>42916.084027777775</v>
      </c>
      <c r="G6186" s="31">
        <v>42951</v>
      </c>
      <c r="H6186" s="31">
        <v>43316</v>
      </c>
      <c r="I6186" s="31">
        <v>42976.084027777775</v>
      </c>
      <c r="J6186" s="22" t="s">
        <v>119</v>
      </c>
      <c r="K6186" s="32" t="s">
        <v>94</v>
      </c>
      <c r="L6186" s="32" t="s">
        <v>15574</v>
      </c>
      <c r="N6186" s="24">
        <v>3507.21</v>
      </c>
      <c r="O6186" s="24">
        <v>3507.21</v>
      </c>
      <c r="P6186" s="32" t="s">
        <v>478</v>
      </c>
      <c r="Q6186" s="43" t="s">
        <v>479</v>
      </c>
      <c r="R6186" s="43" t="s">
        <v>78</v>
      </c>
      <c r="S6186" s="47">
        <v>1</v>
      </c>
    </row>
    <row r="6187" spans="1:19" ht="12.75">
      <c r="A6187" s="22" t="s">
        <v>60</v>
      </c>
      <c r="B6187" s="22" t="s">
        <v>15252</v>
      </c>
      <c r="C6187" s="22" t="s">
        <v>66</v>
      </c>
      <c r="D6187" s="22" t="s">
        <v>61</v>
      </c>
      <c r="E6187" s="22" t="s">
        <v>15575</v>
      </c>
      <c r="F6187" s="31">
        <v>42888.730370370366</v>
      </c>
      <c r="G6187" s="31">
        <v>42916</v>
      </c>
      <c r="H6187" s="31">
        <v>43281</v>
      </c>
      <c r="I6187" s="31">
        <v>42918</v>
      </c>
      <c r="J6187" s="22" t="s">
        <v>73</v>
      </c>
      <c r="K6187" s="32" t="s">
        <v>89</v>
      </c>
      <c r="L6187" s="32" t="s">
        <v>15576</v>
      </c>
      <c r="N6187" s="24">
        <v>0</v>
      </c>
      <c r="O6187" s="24">
        <v>0</v>
      </c>
      <c r="P6187" s="32" t="s">
        <v>164</v>
      </c>
      <c r="Q6187" s="43" t="s">
        <v>165</v>
      </c>
      <c r="R6187" s="43" t="s">
        <v>78</v>
      </c>
      <c r="S6187" s="47">
        <v>5</v>
      </c>
    </row>
    <row r="6188" spans="1:19" ht="12.75">
      <c r="A6188" s="22" t="s">
        <v>60</v>
      </c>
      <c r="B6188" s="22" t="s">
        <v>15293</v>
      </c>
      <c r="C6188" s="22" t="s">
        <v>66</v>
      </c>
      <c r="D6188" s="22" t="s">
        <v>61</v>
      </c>
      <c r="E6188" s="22" t="s">
        <v>15577</v>
      </c>
      <c r="F6188" s="31">
        <v>42906.62909722222</v>
      </c>
      <c r="G6188" s="31">
        <v>42906</v>
      </c>
      <c r="H6188" s="31">
        <v>43271</v>
      </c>
      <c r="I6188" s="31">
        <v>42936</v>
      </c>
      <c r="J6188" s="22" t="s">
        <v>73</v>
      </c>
      <c r="K6188" s="32" t="s">
        <v>94</v>
      </c>
      <c r="L6188" s="32" t="s">
        <v>15578</v>
      </c>
      <c r="N6188" s="24">
        <v>610.44799999999998</v>
      </c>
      <c r="O6188" s="24">
        <v>417.83</v>
      </c>
      <c r="P6188" s="32" t="s">
        <v>743</v>
      </c>
      <c r="Q6188" s="43" t="s">
        <v>744</v>
      </c>
      <c r="R6188" s="43" t="s">
        <v>78</v>
      </c>
      <c r="S6188" s="47">
        <v>5</v>
      </c>
    </row>
    <row r="6189" spans="1:19" ht="12.75">
      <c r="A6189" s="22" t="s">
        <v>60</v>
      </c>
      <c r="B6189" s="22" t="s">
        <v>15276</v>
      </c>
      <c r="C6189" s="22" t="s">
        <v>66</v>
      </c>
      <c r="D6189" s="22" t="s">
        <v>61</v>
      </c>
      <c r="E6189" s="22" t="s">
        <v>15579</v>
      </c>
      <c r="F6189" s="31">
        <v>42903.185983796291</v>
      </c>
      <c r="G6189" s="31">
        <v>42917</v>
      </c>
      <c r="H6189" s="31">
        <v>43282</v>
      </c>
      <c r="I6189" s="31">
        <v>42933</v>
      </c>
      <c r="J6189" s="22" t="s">
        <v>73</v>
      </c>
      <c r="K6189" s="32" t="s">
        <v>94</v>
      </c>
      <c r="L6189" s="32" t="s">
        <v>15580</v>
      </c>
      <c r="N6189" s="24">
        <v>1558.0657000000001</v>
      </c>
      <c r="O6189" s="24">
        <v>2794.55</v>
      </c>
      <c r="P6189" s="32" t="s">
        <v>1520</v>
      </c>
      <c r="Q6189" s="43" t="s">
        <v>1521</v>
      </c>
      <c r="R6189" s="43" t="s">
        <v>78</v>
      </c>
      <c r="S6189" s="47">
        <v>6</v>
      </c>
    </row>
    <row r="6190" spans="1:19" ht="12.75">
      <c r="A6190" s="22" t="s">
        <v>60</v>
      </c>
      <c r="B6190" s="22" t="s">
        <v>15238</v>
      </c>
      <c r="C6190" s="22" t="s">
        <v>66</v>
      </c>
      <c r="D6190" s="22" t="s">
        <v>61</v>
      </c>
      <c r="E6190" s="22" t="s">
        <v>15581</v>
      </c>
      <c r="F6190" s="31">
        <v>42908.709745370368</v>
      </c>
      <c r="G6190" s="31">
        <v>42931</v>
      </c>
      <c r="H6190" s="31">
        <v>43296</v>
      </c>
      <c r="I6190" s="31">
        <v>42938</v>
      </c>
      <c r="J6190" s="22" t="s">
        <v>73</v>
      </c>
      <c r="K6190" s="32" t="s">
        <v>94</v>
      </c>
      <c r="L6190" s="32" t="s">
        <v>15582</v>
      </c>
      <c r="N6190" s="24">
        <v>2999.8225000000002</v>
      </c>
      <c r="O6190" s="24">
        <v>1863.61</v>
      </c>
      <c r="P6190" s="32" t="s">
        <v>1332</v>
      </c>
      <c r="Q6190" s="43" t="s">
        <v>1333</v>
      </c>
      <c r="R6190" s="43" t="s">
        <v>78</v>
      </c>
      <c r="S6190" s="47">
        <v>4</v>
      </c>
    </row>
    <row r="6191" spans="1:19" ht="12.75">
      <c r="A6191" s="22" t="s">
        <v>60</v>
      </c>
      <c r="B6191" s="22" t="s">
        <v>15238</v>
      </c>
      <c r="C6191" s="22" t="s">
        <v>66</v>
      </c>
      <c r="D6191" s="22" t="s">
        <v>61</v>
      </c>
      <c r="E6191" s="22" t="s">
        <v>15583</v>
      </c>
      <c r="F6191" s="31">
        <v>42907.647939814815</v>
      </c>
      <c r="G6191" s="31">
        <v>42917</v>
      </c>
      <c r="H6191" s="31">
        <v>43282</v>
      </c>
      <c r="I6191" s="31">
        <v>42937</v>
      </c>
      <c r="J6191" s="22" t="s">
        <v>73</v>
      </c>
      <c r="K6191" s="32" t="s">
        <v>74</v>
      </c>
      <c r="L6191" s="32" t="s">
        <v>15584</v>
      </c>
      <c r="N6191" s="24">
        <v>2819.25</v>
      </c>
      <c r="O6191" s="24">
        <v>0</v>
      </c>
      <c r="P6191" s="32" t="s">
        <v>10492</v>
      </c>
      <c r="Q6191" s="43" t="s">
        <v>10493</v>
      </c>
      <c r="R6191" s="43" t="s">
        <v>78</v>
      </c>
      <c r="S6191" s="47">
        <v>4</v>
      </c>
    </row>
    <row r="6192" spans="1:19" ht="12.75">
      <c r="A6192" s="22" t="s">
        <v>60</v>
      </c>
      <c r="B6192" s="22" t="s">
        <v>15293</v>
      </c>
      <c r="C6192" s="22" t="s">
        <v>66</v>
      </c>
      <c r="D6192" s="22" t="s">
        <v>61</v>
      </c>
      <c r="E6192" s="22" t="s">
        <v>15585</v>
      </c>
      <c r="F6192" s="31">
        <v>42902.506493055553</v>
      </c>
      <c r="G6192" s="31">
        <v>42922</v>
      </c>
      <c r="H6192" s="31">
        <v>43287</v>
      </c>
      <c r="I6192" s="31">
        <v>42932</v>
      </c>
      <c r="J6192" s="22" t="s">
        <v>73</v>
      </c>
      <c r="K6192" s="32" t="s">
        <v>89</v>
      </c>
      <c r="L6192" s="32" t="s">
        <v>15586</v>
      </c>
      <c r="N6192" s="24">
        <v>6867.4499999999998</v>
      </c>
      <c r="O6192" s="24">
        <v>6867.4499999999998</v>
      </c>
      <c r="P6192" s="32" t="s">
        <v>269</v>
      </c>
      <c r="Q6192" s="43" t="s">
        <v>270</v>
      </c>
      <c r="R6192" s="43" t="s">
        <v>78</v>
      </c>
      <c r="S6192" s="47">
        <v>6</v>
      </c>
    </row>
    <row r="6193" spans="1:19" ht="12.75">
      <c r="A6193" s="22" t="s">
        <v>60</v>
      </c>
      <c r="B6193" s="22" t="s">
        <v>15238</v>
      </c>
      <c r="C6193" s="22" t="s">
        <v>66</v>
      </c>
      <c r="D6193" s="22" t="s">
        <v>61</v>
      </c>
      <c r="E6193" s="22" t="s">
        <v>15587</v>
      </c>
      <c r="F6193" s="31">
        <v>42915.398541666662</v>
      </c>
      <c r="G6193" s="31">
        <v>42931</v>
      </c>
      <c r="H6193" s="31">
        <v>43296</v>
      </c>
      <c r="I6193" s="31">
        <v>42945</v>
      </c>
      <c r="J6193" s="22" t="s">
        <v>73</v>
      </c>
      <c r="K6193" s="32" t="s">
        <v>74</v>
      </c>
      <c r="L6193" s="32" t="s">
        <v>15588</v>
      </c>
      <c r="N6193" s="24">
        <v>4440.84</v>
      </c>
      <c r="O6193" s="24">
        <v>0</v>
      </c>
      <c r="P6193" s="32" t="s">
        <v>177</v>
      </c>
      <c r="Q6193" s="43" t="s">
        <v>178</v>
      </c>
      <c r="R6193" s="43" t="s">
        <v>78</v>
      </c>
      <c r="S6193" s="47">
        <v>5</v>
      </c>
    </row>
    <row r="6194" spans="1:19" ht="12.75">
      <c r="A6194" s="22" t="s">
        <v>60</v>
      </c>
      <c r="B6194" s="22" t="s">
        <v>15293</v>
      </c>
      <c r="C6194" s="22" t="s">
        <v>66</v>
      </c>
      <c r="D6194" s="22" t="s">
        <v>61</v>
      </c>
      <c r="E6194" s="22" t="s">
        <v>15589</v>
      </c>
      <c r="F6194" s="31">
        <v>42887.578958333332</v>
      </c>
      <c r="G6194" s="31">
        <v>42887</v>
      </c>
      <c r="H6194" s="31">
        <v>43252</v>
      </c>
      <c r="I6194" s="31">
        <v>42917</v>
      </c>
      <c r="J6194" s="22" t="s">
        <v>73</v>
      </c>
      <c r="K6194" s="32" t="s">
        <v>89</v>
      </c>
      <c r="L6194" s="32" t="s">
        <v>15590</v>
      </c>
      <c r="N6194" s="24">
        <v>323.2425</v>
      </c>
      <c r="O6194" s="24">
        <v>300.25</v>
      </c>
      <c r="P6194" s="32" t="s">
        <v>15591</v>
      </c>
      <c r="Q6194" s="43" t="s">
        <v>15592</v>
      </c>
      <c r="R6194" s="43" t="s">
        <v>78</v>
      </c>
      <c r="S6194" s="47">
        <v>5</v>
      </c>
    </row>
    <row r="6195" spans="1:19" ht="12.75">
      <c r="A6195" s="22" t="s">
        <v>60</v>
      </c>
      <c r="B6195" s="22" t="s">
        <v>15262</v>
      </c>
      <c r="C6195" s="22" t="s">
        <v>66</v>
      </c>
      <c r="D6195" s="22" t="s">
        <v>61</v>
      </c>
      <c r="E6195" s="22" t="s">
        <v>15593</v>
      </c>
      <c r="F6195" s="31">
        <v>42888.462326388886</v>
      </c>
      <c r="G6195" s="31">
        <v>42893</v>
      </c>
      <c r="H6195" s="31">
        <v>43258</v>
      </c>
      <c r="I6195" s="31">
        <v>42918</v>
      </c>
      <c r="J6195" s="22" t="s">
        <v>73</v>
      </c>
      <c r="K6195" s="32" t="s">
        <v>74</v>
      </c>
      <c r="L6195" s="32" t="s">
        <v>15594</v>
      </c>
      <c r="N6195" s="24">
        <v>922.51</v>
      </c>
      <c r="O6195" s="24">
        <v>0</v>
      </c>
      <c r="P6195" s="32" t="s">
        <v>11650</v>
      </c>
      <c r="Q6195" s="43" t="s">
        <v>11651</v>
      </c>
      <c r="R6195" s="43" t="s">
        <v>78</v>
      </c>
      <c r="S6195" s="47">
        <v>5</v>
      </c>
    </row>
    <row r="6196" spans="1:19" ht="12.75">
      <c r="A6196" s="22" t="s">
        <v>60</v>
      </c>
      <c r="B6196" s="22" t="s">
        <v>15235</v>
      </c>
      <c r="C6196" s="22" t="s">
        <v>66</v>
      </c>
      <c r="D6196" s="22" t="s">
        <v>61</v>
      </c>
      <c r="E6196" s="22" t="s">
        <v>15595</v>
      </c>
      <c r="F6196" s="31">
        <v>42913.509282407409</v>
      </c>
      <c r="G6196" s="31">
        <v>42925</v>
      </c>
      <c r="H6196" s="31">
        <v>43290</v>
      </c>
      <c r="I6196" s="31">
        <v>42943.508009259254</v>
      </c>
      <c r="J6196" s="22" t="s">
        <v>73</v>
      </c>
      <c r="K6196" s="32" t="s">
        <v>94</v>
      </c>
      <c r="L6196" s="32" t="s">
        <v>15596</v>
      </c>
      <c r="N6196" s="24">
        <v>1893.4166</v>
      </c>
      <c r="O6196" s="24">
        <v>2029.03</v>
      </c>
      <c r="P6196" s="32" t="s">
        <v>5508</v>
      </c>
      <c r="Q6196" s="43" t="s">
        <v>5509</v>
      </c>
      <c r="R6196" s="43" t="s">
        <v>78</v>
      </c>
      <c r="S6196" s="47">
        <v>5</v>
      </c>
    </row>
    <row r="6197" spans="1:19" ht="12.75">
      <c r="A6197" s="22" t="s">
        <v>60</v>
      </c>
      <c r="B6197" s="22" t="s">
        <v>15293</v>
      </c>
      <c r="C6197" s="22" t="s">
        <v>66</v>
      </c>
      <c r="D6197" s="22" t="s">
        <v>61</v>
      </c>
      <c r="E6197" s="22" t="s">
        <v>15597</v>
      </c>
      <c r="F6197" s="31">
        <v>42887.576921296291</v>
      </c>
      <c r="G6197" s="31">
        <v>42887</v>
      </c>
      <c r="H6197" s="31">
        <v>43252</v>
      </c>
      <c r="I6197" s="31">
        <v>42917</v>
      </c>
      <c r="J6197" s="22" t="s">
        <v>73</v>
      </c>
      <c r="K6197" s="32" t="s">
        <v>89</v>
      </c>
      <c r="L6197" s="32" t="s">
        <v>15598</v>
      </c>
      <c r="N6197" s="24">
        <v>583.47</v>
      </c>
      <c r="O6197" s="24">
        <v>396.43</v>
      </c>
      <c r="P6197" s="32" t="s">
        <v>275</v>
      </c>
      <c r="Q6197" s="43" t="s">
        <v>276</v>
      </c>
      <c r="R6197" s="43" t="s">
        <v>78</v>
      </c>
      <c r="S6197" s="47">
        <v>5</v>
      </c>
    </row>
    <row r="6198" spans="1:19" ht="12.75">
      <c r="A6198" s="22" t="s">
        <v>60</v>
      </c>
      <c r="B6198" s="22" t="s">
        <v>15279</v>
      </c>
      <c r="C6198" s="22" t="s">
        <v>66</v>
      </c>
      <c r="D6198" s="22" t="s">
        <v>61</v>
      </c>
      <c r="E6198" s="22" t="s">
        <v>15599</v>
      </c>
      <c r="F6198" s="31">
        <v>42901.537951388884</v>
      </c>
      <c r="G6198" s="31">
        <v>42905</v>
      </c>
      <c r="H6198" s="31">
        <v>43270</v>
      </c>
      <c r="I6198" s="31">
        <v>42931</v>
      </c>
      <c r="J6198" s="22" t="s">
        <v>73</v>
      </c>
      <c r="K6198" s="32" t="s">
        <v>74</v>
      </c>
      <c r="L6198" s="32" t="s">
        <v>15600</v>
      </c>
      <c r="N6198" s="24">
        <v>1503.71</v>
      </c>
      <c r="O6198" s="24">
        <v>0</v>
      </c>
      <c r="P6198" s="32" t="s">
        <v>380</v>
      </c>
      <c r="Q6198" s="43" t="s">
        <v>381</v>
      </c>
      <c r="R6198" s="43" t="s">
        <v>78</v>
      </c>
      <c r="S6198" s="47">
        <v>6</v>
      </c>
    </row>
    <row r="6199" spans="1:19" ht="12.75">
      <c r="A6199" s="22" t="s">
        <v>60</v>
      </c>
      <c r="B6199" s="22" t="s">
        <v>15316</v>
      </c>
      <c r="C6199" s="22" t="s">
        <v>66</v>
      </c>
      <c r="D6199" s="22" t="s">
        <v>61</v>
      </c>
      <c r="E6199" s="22" t="s">
        <v>15601</v>
      </c>
      <c r="F6199" s="31">
        <v>42906.496782407405</v>
      </c>
      <c r="G6199" s="31">
        <v>42917</v>
      </c>
      <c r="H6199" s="31">
        <v>43282</v>
      </c>
      <c r="I6199" s="31">
        <v>42936</v>
      </c>
      <c r="J6199" s="22" t="s">
        <v>73</v>
      </c>
      <c r="K6199" s="32" t="s">
        <v>74</v>
      </c>
      <c r="L6199" s="32" t="s">
        <v>15602</v>
      </c>
      <c r="N6199" s="24">
        <v>0</v>
      </c>
      <c r="O6199" s="24">
        <v>0</v>
      </c>
      <c r="P6199" s="32" t="s">
        <v>8068</v>
      </c>
      <c r="Q6199" s="43" t="s">
        <v>8069</v>
      </c>
      <c r="R6199" s="43" t="s">
        <v>193</v>
      </c>
      <c r="S6199" s="47">
        <v>4</v>
      </c>
    </row>
    <row r="6200" spans="1:19" ht="12.75">
      <c r="A6200" s="22" t="s">
        <v>60</v>
      </c>
      <c r="B6200" s="22" t="s">
        <v>15230</v>
      </c>
      <c r="C6200" s="22" t="s">
        <v>66</v>
      </c>
      <c r="D6200" s="22" t="s">
        <v>61</v>
      </c>
      <c r="E6200" s="22" t="s">
        <v>15603</v>
      </c>
      <c r="F6200" s="31">
        <v>42890.495289351849</v>
      </c>
      <c r="G6200" s="31">
        <v>42891</v>
      </c>
      <c r="H6200" s="31">
        <v>43256</v>
      </c>
      <c r="I6200" s="31">
        <v>42920</v>
      </c>
      <c r="J6200" s="22" t="s">
        <v>73</v>
      </c>
      <c r="K6200" s="32" t="s">
        <v>74</v>
      </c>
      <c r="L6200" s="32" t="s">
        <v>15604</v>
      </c>
      <c r="N6200" s="24">
        <v>0</v>
      </c>
      <c r="O6200" s="24">
        <v>0</v>
      </c>
      <c r="P6200" s="32" t="s">
        <v>945</v>
      </c>
      <c r="Q6200" s="43" t="s">
        <v>946</v>
      </c>
      <c r="R6200" s="43" t="s">
        <v>78</v>
      </c>
      <c r="S6200" s="47">
        <v>6</v>
      </c>
    </row>
    <row r="6201" spans="1:19" ht="12.75">
      <c r="A6201" s="22" t="s">
        <v>60</v>
      </c>
      <c r="B6201" s="22" t="s">
        <v>15276</v>
      </c>
      <c r="C6201" s="22" t="s">
        <v>66</v>
      </c>
      <c r="D6201" s="22" t="s">
        <v>61</v>
      </c>
      <c r="E6201" s="22" t="s">
        <v>15605</v>
      </c>
      <c r="F6201" s="31">
        <v>42914.572766203702</v>
      </c>
      <c r="G6201" s="31">
        <v>42917</v>
      </c>
      <c r="H6201" s="31">
        <v>43282</v>
      </c>
      <c r="I6201" s="31">
        <v>42944</v>
      </c>
      <c r="J6201" s="22" t="s">
        <v>73</v>
      </c>
      <c r="K6201" s="32" t="s">
        <v>153</v>
      </c>
      <c r="L6201" s="32" t="s">
        <v>15606</v>
      </c>
      <c r="M6201" s="32" t="s">
        <v>15607</v>
      </c>
      <c r="N6201" s="24">
        <v>941.10799999999995</v>
      </c>
      <c r="O6201" s="24">
        <v>858.02329999999995</v>
      </c>
      <c r="P6201" s="32" t="s">
        <v>4041</v>
      </c>
      <c r="Q6201" s="43" t="s">
        <v>4042</v>
      </c>
      <c r="R6201" s="43" t="s">
        <v>78</v>
      </c>
      <c r="S6201" s="47">
        <v>5</v>
      </c>
    </row>
    <row r="6202" spans="1:19" ht="12.75">
      <c r="A6202" s="22" t="s">
        <v>60</v>
      </c>
      <c r="B6202" s="22" t="s">
        <v>15235</v>
      </c>
      <c r="C6202" s="22" t="s">
        <v>66</v>
      </c>
      <c r="D6202" s="22" t="s">
        <v>61</v>
      </c>
      <c r="E6202" s="22" t="s">
        <v>15608</v>
      </c>
      <c r="F6202" s="31">
        <v>42891.946840277778</v>
      </c>
      <c r="G6202" s="31">
        <v>42892</v>
      </c>
      <c r="H6202" s="31">
        <v>43218</v>
      </c>
      <c r="I6202" s="31">
        <v>42921.943055555552</v>
      </c>
      <c r="J6202" s="22" t="s">
        <v>73</v>
      </c>
      <c r="K6202" s="32" t="s">
        <v>153</v>
      </c>
      <c r="L6202" s="32" t="s">
        <v>15609</v>
      </c>
      <c r="M6202" s="32" t="s">
        <v>15610</v>
      </c>
      <c r="N6202" s="24">
        <v>584.05999999999995</v>
      </c>
      <c r="O6202" s="24">
        <v>404.02</v>
      </c>
      <c r="P6202" s="32" t="s">
        <v>2091</v>
      </c>
      <c r="Q6202" s="43" t="s">
        <v>2092</v>
      </c>
      <c r="R6202" s="43" t="s">
        <v>78</v>
      </c>
      <c r="S6202" s="47">
        <v>5</v>
      </c>
    </row>
    <row r="6203" spans="1:19" ht="12.75">
      <c r="A6203" s="22" t="s">
        <v>60</v>
      </c>
      <c r="B6203" s="22" t="s">
        <v>15230</v>
      </c>
      <c r="C6203" s="22" t="s">
        <v>66</v>
      </c>
      <c r="D6203" s="22" t="s">
        <v>61</v>
      </c>
      <c r="E6203" s="22" t="s">
        <v>15611</v>
      </c>
      <c r="F6203" s="31">
        <v>42912.495949074073</v>
      </c>
      <c r="G6203" s="31">
        <v>42916</v>
      </c>
      <c r="H6203" s="31">
        <v>43281</v>
      </c>
      <c r="I6203" s="31">
        <v>42942</v>
      </c>
      <c r="J6203" s="22" t="s">
        <v>73</v>
      </c>
      <c r="K6203" s="32" t="s">
        <v>74</v>
      </c>
      <c r="L6203" s="32" t="s">
        <v>15612</v>
      </c>
      <c r="N6203" s="24">
        <v>0</v>
      </c>
      <c r="O6203" s="24">
        <v>0</v>
      </c>
      <c r="P6203" s="32" t="s">
        <v>5099</v>
      </c>
      <c r="Q6203" s="43" t="s">
        <v>5100</v>
      </c>
      <c r="R6203" s="43" t="s">
        <v>78</v>
      </c>
      <c r="S6203" s="47">
        <v>4</v>
      </c>
    </row>
    <row r="6204" spans="1:19" ht="12.75">
      <c r="A6204" s="22" t="s">
        <v>60</v>
      </c>
      <c r="B6204" s="22" t="s">
        <v>15316</v>
      </c>
      <c r="C6204" s="22" t="s">
        <v>66</v>
      </c>
      <c r="D6204" s="22" t="s">
        <v>61</v>
      </c>
      <c r="E6204" s="22" t="s">
        <v>15613</v>
      </c>
      <c r="F6204" s="31">
        <v>42914.620324074072</v>
      </c>
      <c r="G6204" s="31">
        <v>42917</v>
      </c>
      <c r="H6204" s="31">
        <v>43282</v>
      </c>
      <c r="I6204" s="31">
        <v>42944</v>
      </c>
      <c r="J6204" s="22" t="s">
        <v>73</v>
      </c>
      <c r="K6204" s="32" t="s">
        <v>94</v>
      </c>
      <c r="L6204" s="32" t="s">
        <v>15614</v>
      </c>
      <c r="N6204" s="24">
        <v>5054.6274999999996</v>
      </c>
      <c r="O6204" s="24">
        <v>2746.01</v>
      </c>
      <c r="P6204" s="32" t="s">
        <v>2562</v>
      </c>
      <c r="Q6204" s="43" t="s">
        <v>2563</v>
      </c>
      <c r="R6204" s="43" t="s">
        <v>78</v>
      </c>
      <c r="S6204" s="47">
        <v>6</v>
      </c>
    </row>
    <row r="6205" spans="1:19" ht="12.75">
      <c r="A6205" s="22" t="s">
        <v>60</v>
      </c>
      <c r="B6205" s="22" t="s">
        <v>15235</v>
      </c>
      <c r="C6205" s="22" t="s">
        <v>66</v>
      </c>
      <c r="D6205" s="22" t="s">
        <v>61</v>
      </c>
      <c r="E6205" s="22" t="s">
        <v>15615</v>
      </c>
      <c r="F6205" s="31">
        <v>42895.580891203703</v>
      </c>
      <c r="G6205" s="31">
        <v>42895</v>
      </c>
      <c r="H6205" s="31">
        <v>43260</v>
      </c>
      <c r="I6205" s="31">
        <v>42925.574363425927</v>
      </c>
      <c r="J6205" s="22" t="s">
        <v>73</v>
      </c>
      <c r="K6205" s="32" t="s">
        <v>74</v>
      </c>
      <c r="L6205" s="32" t="s">
        <v>15616</v>
      </c>
      <c r="N6205" s="24">
        <v>2405.5749999999998</v>
      </c>
      <c r="O6205" s="24">
        <v>0</v>
      </c>
      <c r="P6205" s="32" t="s">
        <v>2125</v>
      </c>
      <c r="Q6205" s="43" t="s">
        <v>2126</v>
      </c>
      <c r="R6205" s="43" t="s">
        <v>78</v>
      </c>
      <c r="S6205" s="47">
        <v>5</v>
      </c>
    </row>
    <row r="6206" spans="1:19" ht="12.75">
      <c r="A6206" s="22" t="s">
        <v>60</v>
      </c>
      <c r="B6206" s="22" t="s">
        <v>15238</v>
      </c>
      <c r="C6206" s="22" t="s">
        <v>66</v>
      </c>
      <c r="D6206" s="22" t="s">
        <v>61</v>
      </c>
      <c r="E6206" s="22" t="s">
        <v>15617</v>
      </c>
      <c r="F6206" s="31">
        <v>42907.601539351854</v>
      </c>
      <c r="G6206" s="31">
        <v>42931</v>
      </c>
      <c r="H6206" s="31">
        <v>43296</v>
      </c>
      <c r="I6206" s="31">
        <v>42937</v>
      </c>
      <c r="J6206" s="22" t="s">
        <v>73</v>
      </c>
      <c r="K6206" s="32" t="s">
        <v>74</v>
      </c>
      <c r="L6206" s="32" t="s">
        <v>15618</v>
      </c>
      <c r="N6206" s="24">
        <v>4222.9120000000003</v>
      </c>
      <c r="O6206" s="24">
        <v>0</v>
      </c>
      <c r="P6206" s="32" t="s">
        <v>15241</v>
      </c>
      <c r="Q6206" s="43" t="s">
        <v>15242</v>
      </c>
      <c r="R6206" s="43" t="s">
        <v>78</v>
      </c>
      <c r="S6206" s="47">
        <v>5</v>
      </c>
    </row>
    <row r="6207" spans="1:19" ht="12.75">
      <c r="A6207" s="22" t="s">
        <v>60</v>
      </c>
      <c r="B6207" s="22" t="s">
        <v>15293</v>
      </c>
      <c r="C6207" s="22" t="s">
        <v>66</v>
      </c>
      <c r="D6207" s="22" t="s">
        <v>61</v>
      </c>
      <c r="E6207" s="22" t="s">
        <v>15619</v>
      </c>
      <c r="F6207" s="31">
        <v>42891.646643518514</v>
      </c>
      <c r="G6207" s="31">
        <v>42891</v>
      </c>
      <c r="H6207" s="31">
        <v>43256</v>
      </c>
      <c r="I6207" s="31">
        <v>42921</v>
      </c>
      <c r="J6207" s="22" t="s">
        <v>73</v>
      </c>
      <c r="K6207" s="32" t="s">
        <v>74</v>
      </c>
      <c r="L6207" s="32" t="s">
        <v>15620</v>
      </c>
      <c r="N6207" s="24">
        <v>476.07</v>
      </c>
      <c r="O6207" s="24">
        <v>0</v>
      </c>
      <c r="P6207" s="32" t="s">
        <v>524</v>
      </c>
      <c r="Q6207" s="43" t="s">
        <v>525</v>
      </c>
      <c r="R6207" s="43" t="s">
        <v>78</v>
      </c>
      <c r="S6207" s="47">
        <v>5</v>
      </c>
    </row>
    <row r="6208" spans="1:19" ht="12.75">
      <c r="A6208" s="22" t="s">
        <v>60</v>
      </c>
      <c r="B6208" s="22" t="s">
        <v>15309</v>
      </c>
      <c r="C6208" s="22" t="s">
        <v>66</v>
      </c>
      <c r="D6208" s="22" t="s">
        <v>61</v>
      </c>
      <c r="E6208" s="22" t="s">
        <v>15621</v>
      </c>
      <c r="F6208" s="31">
        <v>42913.434814814813</v>
      </c>
      <c r="G6208" s="31">
        <v>42934</v>
      </c>
      <c r="H6208" s="31">
        <v>43299</v>
      </c>
      <c r="I6208" s="31">
        <v>42943</v>
      </c>
      <c r="J6208" s="22" t="s">
        <v>73</v>
      </c>
      <c r="K6208" s="32" t="s">
        <v>89</v>
      </c>
      <c r="L6208" s="32" t="s">
        <v>15622</v>
      </c>
      <c r="N6208" s="24">
        <v>1817.2339999999999</v>
      </c>
      <c r="O6208" s="24">
        <v>2602.27</v>
      </c>
      <c r="P6208" s="32" t="s">
        <v>104</v>
      </c>
      <c r="Q6208" s="43" t="s">
        <v>105</v>
      </c>
      <c r="R6208" s="43" t="s">
        <v>78</v>
      </c>
      <c r="S6208" s="47">
        <v>5</v>
      </c>
    </row>
    <row r="6209" spans="1:19" ht="12.75">
      <c r="A6209" s="22" t="s">
        <v>60</v>
      </c>
      <c r="B6209" s="22" t="s">
        <v>15279</v>
      </c>
      <c r="C6209" s="22" t="s">
        <v>66</v>
      </c>
      <c r="D6209" s="22" t="s">
        <v>61</v>
      </c>
      <c r="E6209" s="22" t="s">
        <v>15623</v>
      </c>
      <c r="F6209" s="31">
        <v>42893.494467592594</v>
      </c>
      <c r="G6209" s="31">
        <v>42910</v>
      </c>
      <c r="H6209" s="31">
        <v>43275</v>
      </c>
      <c r="I6209" s="31">
        <v>42923</v>
      </c>
      <c r="J6209" s="22" t="s">
        <v>73</v>
      </c>
      <c r="K6209" s="32" t="s">
        <v>74</v>
      </c>
      <c r="L6209" s="32" t="s">
        <v>15624</v>
      </c>
      <c r="N6209" s="24">
        <v>853.99659999999994</v>
      </c>
      <c r="O6209" s="24">
        <v>0</v>
      </c>
      <c r="P6209" s="32" t="s">
        <v>2276</v>
      </c>
      <c r="Q6209" s="43" t="s">
        <v>2277</v>
      </c>
      <c r="R6209" s="43" t="s">
        <v>78</v>
      </c>
      <c r="S6209" s="47">
        <v>5</v>
      </c>
    </row>
    <row r="6210" spans="1:19" ht="12.75">
      <c r="A6210" s="22" t="s">
        <v>60</v>
      </c>
      <c r="B6210" s="22" t="s">
        <v>15230</v>
      </c>
      <c r="C6210" s="22" t="s">
        <v>66</v>
      </c>
      <c r="D6210" s="22" t="s">
        <v>61</v>
      </c>
      <c r="E6210" s="22" t="s">
        <v>15625</v>
      </c>
      <c r="F6210" s="31">
        <v>42905.585601851853</v>
      </c>
      <c r="G6210" s="31">
        <v>42940</v>
      </c>
      <c r="H6210" s="31">
        <v>43305</v>
      </c>
      <c r="I6210" s="31">
        <v>42935</v>
      </c>
      <c r="J6210" s="22" t="s">
        <v>73</v>
      </c>
      <c r="K6210" s="32" t="s">
        <v>171</v>
      </c>
      <c r="L6210" s="32" t="s">
        <v>15626</v>
      </c>
      <c r="N6210" s="24">
        <v>0</v>
      </c>
      <c r="O6210" s="24">
        <v>0</v>
      </c>
      <c r="P6210" s="32" t="s">
        <v>1109</v>
      </c>
      <c r="Q6210" s="43" t="s">
        <v>1110</v>
      </c>
      <c r="R6210" s="43" t="s">
        <v>78</v>
      </c>
      <c r="S6210" s="47">
        <v>5</v>
      </c>
    </row>
    <row r="6211" spans="1:19" ht="12.75">
      <c r="A6211" s="22" t="s">
        <v>60</v>
      </c>
      <c r="B6211" s="22" t="s">
        <v>15243</v>
      </c>
      <c r="C6211" s="22" t="s">
        <v>66</v>
      </c>
      <c r="D6211" s="22" t="s">
        <v>61</v>
      </c>
      <c r="E6211" s="22" t="s">
        <v>15627</v>
      </c>
      <c r="F6211" s="31">
        <v>42893.737337962964</v>
      </c>
      <c r="G6211" s="31">
        <v>42893</v>
      </c>
      <c r="H6211" s="31">
        <v>43258</v>
      </c>
      <c r="I6211" s="31">
        <v>42923</v>
      </c>
      <c r="J6211" s="22" t="s">
        <v>73</v>
      </c>
      <c r="K6211" s="32" t="s">
        <v>74</v>
      </c>
      <c r="L6211" s="32" t="s">
        <v>15628</v>
      </c>
      <c r="N6211" s="24">
        <v>0</v>
      </c>
      <c r="O6211" s="24">
        <v>0</v>
      </c>
      <c r="P6211" s="32" t="s">
        <v>2310</v>
      </c>
      <c r="Q6211" s="43" t="s">
        <v>2311</v>
      </c>
      <c r="R6211" s="43" t="s">
        <v>78</v>
      </c>
      <c r="S6211" s="47">
        <v>5</v>
      </c>
    </row>
    <row r="6212" spans="1:19" ht="12.75">
      <c r="A6212" s="22" t="s">
        <v>60</v>
      </c>
      <c r="B6212" s="22" t="s">
        <v>15309</v>
      </c>
      <c r="C6212" s="22" t="s">
        <v>66</v>
      </c>
      <c r="D6212" s="22" t="s">
        <v>61</v>
      </c>
      <c r="E6212" s="22" t="s">
        <v>15629</v>
      </c>
      <c r="F6212" s="31">
        <v>42893.67087962963</v>
      </c>
      <c r="G6212" s="31">
        <v>42895</v>
      </c>
      <c r="H6212" s="31">
        <v>43260</v>
      </c>
      <c r="I6212" s="31">
        <v>42923</v>
      </c>
      <c r="J6212" s="22" t="s">
        <v>73</v>
      </c>
      <c r="K6212" s="32" t="s">
        <v>94</v>
      </c>
      <c r="L6212" s="32" t="s">
        <v>15630</v>
      </c>
      <c r="N6212" s="24">
        <v>1944.44</v>
      </c>
      <c r="O6212" s="24">
        <v>1944.44</v>
      </c>
      <c r="P6212" s="32" t="s">
        <v>7434</v>
      </c>
      <c r="Q6212" s="43" t="s">
        <v>7435</v>
      </c>
      <c r="R6212" s="43" t="s">
        <v>193</v>
      </c>
      <c r="S6212" s="47">
        <v>5</v>
      </c>
    </row>
    <row r="6213" spans="1:19" ht="12.75">
      <c r="A6213" s="22" t="s">
        <v>60</v>
      </c>
      <c r="B6213" s="22" t="s">
        <v>15262</v>
      </c>
      <c r="C6213" s="22" t="s">
        <v>66</v>
      </c>
      <c r="D6213" s="22" t="s">
        <v>61</v>
      </c>
      <c r="E6213" s="22" t="s">
        <v>15631</v>
      </c>
      <c r="F6213" s="31">
        <v>42895.390034722222</v>
      </c>
      <c r="G6213" s="31">
        <v>42918</v>
      </c>
      <c r="H6213" s="31">
        <v>43283</v>
      </c>
      <c r="I6213" s="31">
        <v>42925</v>
      </c>
      <c r="J6213" s="22" t="s">
        <v>73</v>
      </c>
      <c r="K6213" s="32" t="s">
        <v>153</v>
      </c>
      <c r="L6213" s="32" t="s">
        <v>15632</v>
      </c>
      <c r="M6213" s="32" t="s">
        <v>15633</v>
      </c>
      <c r="N6213" s="24">
        <v>1736.89</v>
      </c>
      <c r="O6213" s="24">
        <v>1315.395</v>
      </c>
      <c r="P6213" s="32" t="s">
        <v>321</v>
      </c>
      <c r="Q6213" s="43" t="s">
        <v>322</v>
      </c>
      <c r="R6213" s="43" t="s">
        <v>78</v>
      </c>
      <c r="S6213" s="47">
        <v>5</v>
      </c>
    </row>
    <row r="6214" spans="1:19" ht="12.75">
      <c r="A6214" s="22" t="s">
        <v>60</v>
      </c>
      <c r="B6214" s="22" t="s">
        <v>15279</v>
      </c>
      <c r="C6214" s="22" t="s">
        <v>66</v>
      </c>
      <c r="D6214" s="22" t="s">
        <v>61</v>
      </c>
      <c r="E6214" s="22" t="s">
        <v>15634</v>
      </c>
      <c r="F6214" s="31">
        <v>42894.493067129624</v>
      </c>
      <c r="G6214" s="31">
        <v>42916</v>
      </c>
      <c r="H6214" s="31">
        <v>43281</v>
      </c>
      <c r="I6214" s="31">
        <v>42922</v>
      </c>
      <c r="J6214" s="22" t="s">
        <v>73</v>
      </c>
      <c r="K6214" s="32" t="s">
        <v>153</v>
      </c>
      <c r="L6214" s="32" t="s">
        <v>15635</v>
      </c>
      <c r="M6214" s="32" t="s">
        <v>15636</v>
      </c>
      <c r="N6214" s="24">
        <v>10267.805</v>
      </c>
      <c r="O6214" s="24">
        <v>10104.17</v>
      </c>
      <c r="P6214" s="32" t="s">
        <v>4786</v>
      </c>
      <c r="Q6214" s="43" t="s">
        <v>4787</v>
      </c>
      <c r="R6214" s="43" t="s">
        <v>193</v>
      </c>
      <c r="S6214" s="47">
        <v>4</v>
      </c>
    </row>
    <row r="6215" spans="1:19" ht="12.75">
      <c r="A6215" s="22" t="s">
        <v>60</v>
      </c>
      <c r="B6215" s="22" t="s">
        <v>15252</v>
      </c>
      <c r="C6215" s="22" t="s">
        <v>66</v>
      </c>
      <c r="D6215" s="22" t="s">
        <v>61</v>
      </c>
      <c r="E6215" s="22" t="s">
        <v>15637</v>
      </c>
      <c r="F6215" s="31">
        <v>42909.559282407405</v>
      </c>
      <c r="G6215" s="31">
        <v>42916</v>
      </c>
      <c r="H6215" s="31">
        <v>43281</v>
      </c>
      <c r="I6215" s="31">
        <v>42939</v>
      </c>
      <c r="J6215" s="22" t="s">
        <v>73</v>
      </c>
      <c r="K6215" s="32" t="s">
        <v>74</v>
      </c>
      <c r="L6215" s="32" t="s">
        <v>15638</v>
      </c>
      <c r="N6215" s="24">
        <v>0</v>
      </c>
      <c r="O6215" s="24">
        <v>0</v>
      </c>
      <c r="P6215" s="32" t="s">
        <v>1247</v>
      </c>
      <c r="Q6215" s="43" t="s">
        <v>1248</v>
      </c>
      <c r="R6215" s="43" t="s">
        <v>78</v>
      </c>
      <c r="S6215" s="47">
        <v>4</v>
      </c>
    </row>
    <row r="6216" spans="1:19" ht="12.75">
      <c r="A6216" s="22" t="s">
        <v>60</v>
      </c>
      <c r="B6216" s="22" t="s">
        <v>15316</v>
      </c>
      <c r="C6216" s="22" t="s">
        <v>66</v>
      </c>
      <c r="D6216" s="22" t="s">
        <v>61</v>
      </c>
      <c r="E6216" s="22" t="s">
        <v>15639</v>
      </c>
      <c r="F6216" s="31">
        <v>42894.474398148144</v>
      </c>
      <c r="G6216" s="31">
        <v>42917</v>
      </c>
      <c r="H6216" s="31">
        <v>43282</v>
      </c>
      <c r="I6216" s="31">
        <v>42924</v>
      </c>
      <c r="J6216" s="22" t="s">
        <v>73</v>
      </c>
      <c r="K6216" s="32" t="s">
        <v>74</v>
      </c>
      <c r="L6216" s="32" t="s">
        <v>15640</v>
      </c>
      <c r="N6216" s="24">
        <v>0</v>
      </c>
      <c r="O6216" s="24">
        <v>0</v>
      </c>
      <c r="P6216" s="32" t="s">
        <v>453</v>
      </c>
      <c r="Q6216" s="43" t="s">
        <v>454</v>
      </c>
      <c r="R6216" s="43" t="s">
        <v>78</v>
      </c>
      <c r="S6216" s="47">
        <v>4</v>
      </c>
    </row>
    <row r="6217" spans="1:19" ht="12.75">
      <c r="A6217" s="22" t="s">
        <v>60</v>
      </c>
      <c r="B6217" s="22" t="s">
        <v>15309</v>
      </c>
      <c r="C6217" s="22" t="s">
        <v>66</v>
      </c>
      <c r="D6217" s="22" t="s">
        <v>61</v>
      </c>
      <c r="E6217" s="22" t="s">
        <v>15641</v>
      </c>
      <c r="F6217" s="31">
        <v>42887.669733796298</v>
      </c>
      <c r="G6217" s="31">
        <v>42916</v>
      </c>
      <c r="H6217" s="31">
        <v>43281</v>
      </c>
      <c r="I6217" s="31">
        <v>42917</v>
      </c>
      <c r="J6217" s="22" t="s">
        <v>73</v>
      </c>
      <c r="K6217" s="32" t="s">
        <v>153</v>
      </c>
      <c r="L6217" s="32" t="s">
        <v>15642</v>
      </c>
      <c r="M6217" s="32" t="s">
        <v>15346</v>
      </c>
      <c r="N6217" s="24">
        <v>3097.79</v>
      </c>
      <c r="O6217" s="24">
        <v>2114.8200000000002</v>
      </c>
      <c r="P6217" s="32" t="s">
        <v>466</v>
      </c>
      <c r="Q6217" s="43" t="s">
        <v>467</v>
      </c>
      <c r="R6217" s="43" t="s">
        <v>78</v>
      </c>
      <c r="S6217" s="47">
        <v>6</v>
      </c>
    </row>
    <row r="6218" spans="1:19" ht="12.75">
      <c r="A6218" s="22" t="s">
        <v>60</v>
      </c>
      <c r="B6218" s="22" t="s">
        <v>15316</v>
      </c>
      <c r="C6218" s="22" t="s">
        <v>66</v>
      </c>
      <c r="D6218" s="22" t="s">
        <v>61</v>
      </c>
      <c r="E6218" s="22" t="s">
        <v>15643</v>
      </c>
      <c r="F6218" s="31">
        <v>42887.558368055557</v>
      </c>
      <c r="G6218" s="31">
        <v>42917</v>
      </c>
      <c r="H6218" s="31">
        <v>43282</v>
      </c>
      <c r="I6218" s="31">
        <v>42917</v>
      </c>
      <c r="J6218" s="22" t="s">
        <v>73</v>
      </c>
      <c r="K6218" s="32" t="s">
        <v>74</v>
      </c>
      <c r="L6218" s="32" t="s">
        <v>15644</v>
      </c>
      <c r="N6218" s="24">
        <v>1258.53</v>
      </c>
      <c r="O6218" s="24">
        <v>0</v>
      </c>
      <c r="P6218" s="32" t="s">
        <v>334</v>
      </c>
      <c r="Q6218" s="43" t="s">
        <v>335</v>
      </c>
      <c r="R6218" s="43" t="s">
        <v>78</v>
      </c>
      <c r="S6218" s="47">
        <v>4</v>
      </c>
    </row>
    <row r="6219" spans="1:19" ht="12.75">
      <c r="A6219" s="22" t="s">
        <v>60</v>
      </c>
      <c r="B6219" s="22" t="s">
        <v>15316</v>
      </c>
      <c r="C6219" s="22" t="s">
        <v>66</v>
      </c>
      <c r="D6219" s="22" t="s">
        <v>61</v>
      </c>
      <c r="E6219" s="22" t="s">
        <v>15645</v>
      </c>
      <c r="F6219" s="31">
        <v>42907.546898148146</v>
      </c>
      <c r="G6219" s="31">
        <v>42936</v>
      </c>
      <c r="H6219" s="31">
        <v>43301</v>
      </c>
      <c r="I6219" s="31">
        <v>42937</v>
      </c>
      <c r="J6219" s="22" t="s">
        <v>73</v>
      </c>
      <c r="K6219" s="32" t="s">
        <v>94</v>
      </c>
      <c r="L6219" s="32" t="s">
        <v>15646</v>
      </c>
      <c r="N6219" s="24">
        <v>4690.1059999999998</v>
      </c>
      <c r="O6219" s="24">
        <v>2143.58</v>
      </c>
      <c r="P6219" s="32" t="s">
        <v>466</v>
      </c>
      <c r="Q6219" s="43" t="s">
        <v>467</v>
      </c>
      <c r="R6219" s="43" t="s">
        <v>78</v>
      </c>
      <c r="S6219" s="47">
        <v>5</v>
      </c>
    </row>
    <row r="6220" spans="1:19" ht="12.75">
      <c r="A6220" s="22" t="s">
        <v>60</v>
      </c>
      <c r="B6220" s="22" t="s">
        <v>15309</v>
      </c>
      <c r="C6220" s="22" t="s">
        <v>66</v>
      </c>
      <c r="D6220" s="22" t="s">
        <v>61</v>
      </c>
      <c r="E6220" s="22" t="s">
        <v>15647</v>
      </c>
      <c r="F6220" s="31">
        <v>42913.447546296295</v>
      </c>
      <c r="G6220" s="31">
        <v>42922</v>
      </c>
      <c r="H6220" s="31">
        <v>43287</v>
      </c>
      <c r="I6220" s="31">
        <v>42943</v>
      </c>
      <c r="J6220" s="22" t="s">
        <v>73</v>
      </c>
      <c r="K6220" s="32" t="s">
        <v>89</v>
      </c>
      <c r="L6220" s="32" t="s">
        <v>15648</v>
      </c>
      <c r="N6220" s="24">
        <v>0</v>
      </c>
      <c r="O6220" s="24">
        <v>0</v>
      </c>
      <c r="P6220" s="32" t="s">
        <v>104</v>
      </c>
      <c r="Q6220" s="43" t="s">
        <v>105</v>
      </c>
      <c r="R6220" s="43" t="s">
        <v>78</v>
      </c>
      <c r="S6220" s="47">
        <v>5</v>
      </c>
    </row>
    <row r="6221" spans="1:19" ht="12.75">
      <c r="A6221" s="22" t="s">
        <v>60</v>
      </c>
      <c r="B6221" s="22" t="s">
        <v>15353</v>
      </c>
      <c r="C6221" s="22" t="s">
        <v>66</v>
      </c>
      <c r="D6221" s="22" t="s">
        <v>61</v>
      </c>
      <c r="E6221" s="22" t="s">
        <v>15649</v>
      </c>
      <c r="F6221" s="31">
        <v>42909.618275462963</v>
      </c>
      <c r="G6221" s="31">
        <v>42909</v>
      </c>
      <c r="H6221" s="31">
        <v>43274</v>
      </c>
      <c r="I6221" s="31">
        <v>42939</v>
      </c>
      <c r="J6221" s="22" t="s">
        <v>73</v>
      </c>
      <c r="K6221" s="32" t="s">
        <v>74</v>
      </c>
      <c r="L6221" s="32" t="s">
        <v>15650</v>
      </c>
      <c r="N6221" s="24">
        <v>1557.9939999999999</v>
      </c>
      <c r="O6221" s="24">
        <v>0</v>
      </c>
      <c r="P6221" s="32" t="s">
        <v>389</v>
      </c>
      <c r="Q6221" s="43" t="s">
        <v>390</v>
      </c>
      <c r="R6221" s="43" t="s">
        <v>78</v>
      </c>
      <c r="S6221" s="47">
        <v>5</v>
      </c>
    </row>
    <row r="6222" spans="1:19" ht="12.75">
      <c r="A6222" s="22" t="s">
        <v>60</v>
      </c>
      <c r="B6222" s="22" t="s">
        <v>15309</v>
      </c>
      <c r="C6222" s="22" t="s">
        <v>66</v>
      </c>
      <c r="D6222" s="22" t="s">
        <v>61</v>
      </c>
      <c r="E6222" s="22" t="s">
        <v>15651</v>
      </c>
      <c r="F6222" s="31">
        <v>42914.087835648148</v>
      </c>
      <c r="G6222" s="31">
        <v>42945</v>
      </c>
      <c r="H6222" s="31">
        <v>43310</v>
      </c>
      <c r="I6222" s="31">
        <v>42974.087835648148</v>
      </c>
      <c r="J6222" s="22" t="s">
        <v>119</v>
      </c>
      <c r="K6222" s="32" t="s">
        <v>94</v>
      </c>
      <c r="L6222" s="32" t="s">
        <v>15652</v>
      </c>
      <c r="N6222" s="24">
        <v>1001.8099999999999</v>
      </c>
      <c r="O6222" s="24">
        <v>1001.8099999999999</v>
      </c>
      <c r="P6222" s="32" t="s">
        <v>11112</v>
      </c>
      <c r="Q6222" s="43" t="s">
        <v>11113</v>
      </c>
      <c r="R6222" s="43" t="s">
        <v>78</v>
      </c>
      <c r="S6222" s="47">
        <v>1</v>
      </c>
    </row>
    <row r="6223" spans="1:19" ht="12.75">
      <c r="A6223" s="22" t="s">
        <v>60</v>
      </c>
      <c r="B6223" s="22" t="s">
        <v>15243</v>
      </c>
      <c r="C6223" s="22" t="s">
        <v>66</v>
      </c>
      <c r="D6223" s="22" t="s">
        <v>61</v>
      </c>
      <c r="E6223" s="22" t="s">
        <v>15653</v>
      </c>
      <c r="F6223" s="31">
        <v>42899.572256944441</v>
      </c>
      <c r="G6223" s="31">
        <v>42901</v>
      </c>
      <c r="H6223" s="31">
        <v>43266</v>
      </c>
      <c r="I6223" s="31">
        <v>42929</v>
      </c>
      <c r="J6223" s="22" t="s">
        <v>73</v>
      </c>
      <c r="K6223" s="32" t="s">
        <v>74</v>
      </c>
      <c r="L6223" s="32" t="s">
        <v>15654</v>
      </c>
      <c r="N6223" s="24">
        <v>0</v>
      </c>
      <c r="O6223" s="24">
        <v>0</v>
      </c>
      <c r="P6223" s="32" t="s">
        <v>682</v>
      </c>
      <c r="Q6223" s="43" t="s">
        <v>683</v>
      </c>
      <c r="R6223" s="43" t="s">
        <v>78</v>
      </c>
      <c r="S6223" s="47">
        <v>4</v>
      </c>
    </row>
    <row r="6224" spans="1:19" ht="12.75">
      <c r="A6224" s="22" t="s">
        <v>60</v>
      </c>
      <c r="B6224" s="22" t="s">
        <v>15243</v>
      </c>
      <c r="C6224" s="22" t="s">
        <v>66</v>
      </c>
      <c r="D6224" s="22" t="s">
        <v>61</v>
      </c>
      <c r="E6224" s="22" t="s">
        <v>15655</v>
      </c>
      <c r="F6224" s="31">
        <v>42913.500914351847</v>
      </c>
      <c r="G6224" s="31">
        <v>42917</v>
      </c>
      <c r="H6224" s="31">
        <v>43282</v>
      </c>
      <c r="I6224" s="31">
        <v>42943</v>
      </c>
      <c r="J6224" s="22" t="s">
        <v>73</v>
      </c>
      <c r="K6224" s="32" t="s">
        <v>89</v>
      </c>
      <c r="L6224" s="32" t="s">
        <v>15656</v>
      </c>
      <c r="N6224" s="24">
        <v>1934.0065999999999</v>
      </c>
      <c r="O6224" s="24">
        <v>0</v>
      </c>
      <c r="P6224" s="32" t="s">
        <v>104</v>
      </c>
      <c r="Q6224" s="43" t="s">
        <v>105</v>
      </c>
      <c r="R6224" s="43" t="s">
        <v>78</v>
      </c>
      <c r="S6224" s="47">
        <v>5</v>
      </c>
    </row>
    <row r="6225" spans="1:19" ht="12.75">
      <c r="A6225" s="22" t="s">
        <v>60</v>
      </c>
      <c r="B6225" s="22" t="s">
        <v>15243</v>
      </c>
      <c r="C6225" s="22" t="s">
        <v>66</v>
      </c>
      <c r="D6225" s="22" t="s">
        <v>61</v>
      </c>
      <c r="E6225" s="22" t="s">
        <v>15657</v>
      </c>
      <c r="F6225" s="31">
        <v>42916.584826388884</v>
      </c>
      <c r="G6225" s="31">
        <v>42933</v>
      </c>
      <c r="H6225" s="31">
        <v>43298</v>
      </c>
      <c r="I6225" s="31">
        <v>42946</v>
      </c>
      <c r="J6225" s="22" t="s">
        <v>73</v>
      </c>
      <c r="K6225" s="32" t="s">
        <v>171</v>
      </c>
      <c r="L6225" s="32" t="s">
        <v>15658</v>
      </c>
      <c r="N6225" s="24">
        <v>0</v>
      </c>
      <c r="O6225" s="24">
        <v>0</v>
      </c>
      <c r="P6225" s="32" t="s">
        <v>125</v>
      </c>
      <c r="Q6225" s="43" t="s">
        <v>126</v>
      </c>
      <c r="R6225" s="43" t="s">
        <v>78</v>
      </c>
      <c r="S6225" s="47">
        <v>4</v>
      </c>
    </row>
    <row r="6226" spans="1:19" ht="12.75">
      <c r="A6226" s="22" t="s">
        <v>60</v>
      </c>
      <c r="B6226" s="22" t="s">
        <v>15235</v>
      </c>
      <c r="C6226" s="22" t="s">
        <v>66</v>
      </c>
      <c r="D6226" s="22" t="s">
        <v>61</v>
      </c>
      <c r="E6226" s="22" t="s">
        <v>15659</v>
      </c>
      <c r="F6226" s="31">
        <v>42916.663831018515</v>
      </c>
      <c r="G6226" s="31">
        <v>42916</v>
      </c>
      <c r="H6226" s="31">
        <v>43281</v>
      </c>
      <c r="I6226" s="31">
        <v>42946.663078703699</v>
      </c>
      <c r="J6226" s="22" t="s">
        <v>73</v>
      </c>
      <c r="K6226" s="32" t="s">
        <v>94</v>
      </c>
      <c r="L6226" s="32" t="s">
        <v>15660</v>
      </c>
      <c r="N6226" s="24">
        <v>501.57600000000002</v>
      </c>
      <c r="O6226" s="24">
        <v>599.50</v>
      </c>
      <c r="P6226" s="32" t="s">
        <v>1738</v>
      </c>
      <c r="Q6226" s="43" t="s">
        <v>1739</v>
      </c>
      <c r="R6226" s="43" t="s">
        <v>78</v>
      </c>
      <c r="S6226" s="47">
        <v>5</v>
      </c>
    </row>
    <row r="6227" spans="1:19" ht="12.75">
      <c r="A6227" s="22" t="s">
        <v>60</v>
      </c>
      <c r="B6227" s="22" t="s">
        <v>15316</v>
      </c>
      <c r="C6227" s="22" t="s">
        <v>66</v>
      </c>
      <c r="D6227" s="22" t="s">
        <v>61</v>
      </c>
      <c r="E6227" s="22" t="s">
        <v>15661</v>
      </c>
      <c r="F6227" s="31">
        <v>42894.726111111107</v>
      </c>
      <c r="G6227" s="31">
        <v>42916</v>
      </c>
      <c r="H6227" s="31">
        <v>43281</v>
      </c>
      <c r="I6227" s="31">
        <v>42924</v>
      </c>
      <c r="J6227" s="22" t="s">
        <v>73</v>
      </c>
      <c r="K6227" s="32" t="s">
        <v>89</v>
      </c>
      <c r="L6227" s="32" t="s">
        <v>15662</v>
      </c>
      <c r="N6227" s="24">
        <v>1532.2233000000001</v>
      </c>
      <c r="O6227" s="24">
        <v>4596.67</v>
      </c>
      <c r="P6227" s="32" t="s">
        <v>108</v>
      </c>
      <c r="Q6227" s="43" t="s">
        <v>109</v>
      </c>
      <c r="R6227" s="43" t="s">
        <v>78</v>
      </c>
      <c r="S6227" s="47">
        <v>5</v>
      </c>
    </row>
    <row r="6228" spans="1:19" ht="12.75">
      <c r="A6228" s="22" t="s">
        <v>60</v>
      </c>
      <c r="B6228" s="22" t="s">
        <v>15235</v>
      </c>
      <c r="C6228" s="22" t="s">
        <v>66</v>
      </c>
      <c r="D6228" s="22" t="s">
        <v>61</v>
      </c>
      <c r="E6228" s="22" t="s">
        <v>15663</v>
      </c>
      <c r="F6228" s="31">
        <v>42899.553564814814</v>
      </c>
      <c r="G6228" s="31">
        <v>42920</v>
      </c>
      <c r="H6228" s="31">
        <v>43285</v>
      </c>
      <c r="I6228" s="31">
        <v>42929.551747685182</v>
      </c>
      <c r="J6228" s="22" t="s">
        <v>73</v>
      </c>
      <c r="K6228" s="32" t="s">
        <v>74</v>
      </c>
      <c r="L6228" s="32" t="s">
        <v>15664</v>
      </c>
      <c r="N6228" s="24">
        <v>542.285</v>
      </c>
      <c r="O6228" s="24">
        <v>0</v>
      </c>
      <c r="P6228" s="32" t="s">
        <v>809</v>
      </c>
      <c r="Q6228" s="43" t="s">
        <v>810</v>
      </c>
      <c r="R6228" s="43" t="s">
        <v>78</v>
      </c>
      <c r="S6228" s="47">
        <v>5</v>
      </c>
    </row>
    <row r="6229" spans="1:19" ht="12.75">
      <c r="A6229" s="22" t="s">
        <v>60</v>
      </c>
      <c r="B6229" s="22" t="s">
        <v>15293</v>
      </c>
      <c r="C6229" s="22" t="s">
        <v>66</v>
      </c>
      <c r="D6229" s="22" t="s">
        <v>61</v>
      </c>
      <c r="E6229" s="22" t="s">
        <v>15665</v>
      </c>
      <c r="F6229" s="31">
        <v>42905.367986111109</v>
      </c>
      <c r="G6229" s="31">
        <v>42905</v>
      </c>
      <c r="H6229" s="31">
        <v>43270</v>
      </c>
      <c r="I6229" s="31">
        <v>42935</v>
      </c>
      <c r="J6229" s="22" t="s">
        <v>73</v>
      </c>
      <c r="K6229" s="32" t="s">
        <v>94</v>
      </c>
      <c r="L6229" s="32" t="s">
        <v>15666</v>
      </c>
      <c r="N6229" s="24">
        <v>455.5275</v>
      </c>
      <c r="O6229" s="24">
        <v>356.86</v>
      </c>
      <c r="P6229" s="32" t="s">
        <v>1936</v>
      </c>
      <c r="Q6229" s="43" t="s">
        <v>1937</v>
      </c>
      <c r="R6229" s="43" t="s">
        <v>78</v>
      </c>
      <c r="S6229" s="47">
        <v>6</v>
      </c>
    </row>
    <row r="6230" spans="1:19" ht="12.75">
      <c r="A6230" s="22" t="s">
        <v>60</v>
      </c>
      <c r="B6230" s="22" t="s">
        <v>15238</v>
      </c>
      <c r="C6230" s="22" t="s">
        <v>66</v>
      </c>
      <c r="D6230" s="22" t="s">
        <v>61</v>
      </c>
      <c r="E6230" s="22" t="s">
        <v>15667</v>
      </c>
      <c r="F6230" s="31">
        <v>42892.658495370371</v>
      </c>
      <c r="G6230" s="31">
        <v>42892</v>
      </c>
      <c r="H6230" s="31">
        <v>43257</v>
      </c>
      <c r="I6230" s="31">
        <v>42922</v>
      </c>
      <c r="J6230" s="22" t="s">
        <v>73</v>
      </c>
      <c r="K6230" s="32" t="s">
        <v>171</v>
      </c>
      <c r="L6230" s="32" t="s">
        <v>15668</v>
      </c>
      <c r="N6230" s="24">
        <v>3317.22</v>
      </c>
      <c r="O6230" s="24">
        <v>0</v>
      </c>
      <c r="P6230" s="32" t="s">
        <v>14481</v>
      </c>
      <c r="Q6230" s="43" t="s">
        <v>14482</v>
      </c>
      <c r="R6230" s="43" t="s">
        <v>78</v>
      </c>
      <c r="S6230" s="47">
        <v>5</v>
      </c>
    </row>
    <row r="6231" spans="1:19" ht="12.75">
      <c r="A6231" s="22" t="s">
        <v>60</v>
      </c>
      <c r="B6231" s="22" t="s">
        <v>15252</v>
      </c>
      <c r="C6231" s="22" t="s">
        <v>66</v>
      </c>
      <c r="D6231" s="22" t="s">
        <v>61</v>
      </c>
      <c r="E6231" s="22" t="s">
        <v>15669</v>
      </c>
      <c r="F6231" s="31">
        <v>42909.047037037039</v>
      </c>
      <c r="G6231" s="31">
        <v>42909</v>
      </c>
      <c r="H6231" s="31">
        <v>43274</v>
      </c>
      <c r="I6231" s="31">
        <v>42939</v>
      </c>
      <c r="J6231" s="22" t="s">
        <v>73</v>
      </c>
      <c r="K6231" s="32" t="s">
        <v>74</v>
      </c>
      <c r="L6231" s="32" t="s">
        <v>15670</v>
      </c>
      <c r="N6231" s="24">
        <v>1997.625</v>
      </c>
      <c r="O6231" s="24">
        <v>0</v>
      </c>
      <c r="P6231" s="32" t="s">
        <v>15255</v>
      </c>
      <c r="Q6231" s="43" t="s">
        <v>15256</v>
      </c>
      <c r="R6231" s="43" t="s">
        <v>78</v>
      </c>
      <c r="S6231" s="47">
        <v>6</v>
      </c>
    </row>
    <row r="6232" spans="1:19" ht="12.75">
      <c r="A6232" s="22" t="s">
        <v>60</v>
      </c>
      <c r="B6232" s="22" t="s">
        <v>15252</v>
      </c>
      <c r="C6232" s="22" t="s">
        <v>66</v>
      </c>
      <c r="D6232" s="22" t="s">
        <v>61</v>
      </c>
      <c r="E6232" s="22" t="s">
        <v>15671</v>
      </c>
      <c r="F6232" s="31">
        <v>42901.599814814814</v>
      </c>
      <c r="G6232" s="31">
        <v>42901</v>
      </c>
      <c r="H6232" s="31">
        <v>43266</v>
      </c>
      <c r="I6232" s="31">
        <v>42931</v>
      </c>
      <c r="J6232" s="22" t="s">
        <v>73</v>
      </c>
      <c r="K6232" s="32" t="s">
        <v>94</v>
      </c>
      <c r="L6232" s="32" t="s">
        <v>15672</v>
      </c>
      <c r="N6232" s="24">
        <v>1210.1971000000001</v>
      </c>
      <c r="O6232" s="24">
        <v>816.665</v>
      </c>
      <c r="P6232" s="32" t="s">
        <v>125</v>
      </c>
      <c r="Q6232" s="43" t="s">
        <v>126</v>
      </c>
      <c r="R6232" s="43" t="s">
        <v>78</v>
      </c>
      <c r="S6232" s="47">
        <v>5</v>
      </c>
    </row>
    <row r="6233" spans="1:19" ht="12.75">
      <c r="A6233" s="22" t="s">
        <v>60</v>
      </c>
      <c r="B6233" s="22" t="s">
        <v>15252</v>
      </c>
      <c r="C6233" s="22" t="s">
        <v>66</v>
      </c>
      <c r="D6233" s="22" t="s">
        <v>61</v>
      </c>
      <c r="E6233" s="22" t="s">
        <v>15673</v>
      </c>
      <c r="F6233" s="31">
        <v>42908.427928240737</v>
      </c>
      <c r="G6233" s="31">
        <v>42909</v>
      </c>
      <c r="H6233" s="31">
        <v>43274</v>
      </c>
      <c r="I6233" s="31">
        <v>42938</v>
      </c>
      <c r="J6233" s="22" t="s">
        <v>73</v>
      </c>
      <c r="K6233" s="32" t="s">
        <v>74</v>
      </c>
      <c r="L6233" s="32" t="s">
        <v>15674</v>
      </c>
      <c r="N6233" s="24">
        <v>0</v>
      </c>
      <c r="O6233" s="24">
        <v>0</v>
      </c>
      <c r="P6233" s="32" t="s">
        <v>2523</v>
      </c>
      <c r="Q6233" s="43" t="s">
        <v>2524</v>
      </c>
      <c r="R6233" s="43" t="s">
        <v>78</v>
      </c>
      <c r="S6233" s="47">
        <v>5</v>
      </c>
    </row>
    <row r="6234" spans="1:19" ht="12.75">
      <c r="A6234" s="22" t="s">
        <v>60</v>
      </c>
      <c r="B6234" s="22" t="s">
        <v>15252</v>
      </c>
      <c r="C6234" s="22" t="s">
        <v>66</v>
      </c>
      <c r="D6234" s="22" t="s">
        <v>61</v>
      </c>
      <c r="E6234" s="22" t="s">
        <v>15675</v>
      </c>
      <c r="F6234" s="31">
        <v>42904.084050925921</v>
      </c>
      <c r="G6234" s="31">
        <v>42939</v>
      </c>
      <c r="H6234" s="31">
        <v>43304</v>
      </c>
      <c r="I6234" s="31">
        <v>42964.084050925921</v>
      </c>
      <c r="J6234" s="22" t="s">
        <v>119</v>
      </c>
      <c r="K6234" s="32" t="s">
        <v>94</v>
      </c>
      <c r="L6234" s="32" t="s">
        <v>15676</v>
      </c>
      <c r="N6234" s="24">
        <v>4792</v>
      </c>
      <c r="O6234" s="24">
        <v>4792</v>
      </c>
      <c r="P6234" s="32" t="s">
        <v>104</v>
      </c>
      <c r="Q6234" s="43" t="s">
        <v>105</v>
      </c>
      <c r="R6234" s="43" t="s">
        <v>78</v>
      </c>
      <c r="S6234" s="47">
        <v>1</v>
      </c>
    </row>
    <row r="6235" spans="1:19" ht="12.75">
      <c r="A6235" s="22" t="s">
        <v>60</v>
      </c>
      <c r="B6235" s="22" t="s">
        <v>15252</v>
      </c>
      <c r="C6235" s="22" t="s">
        <v>66</v>
      </c>
      <c r="D6235" s="22" t="s">
        <v>61</v>
      </c>
      <c r="E6235" s="22" t="s">
        <v>15677</v>
      </c>
      <c r="F6235" s="31">
        <v>42899.574965277774</v>
      </c>
      <c r="G6235" s="31">
        <v>42899</v>
      </c>
      <c r="H6235" s="31">
        <v>43264</v>
      </c>
      <c r="I6235" s="31">
        <v>42929</v>
      </c>
      <c r="J6235" s="22" t="s">
        <v>73</v>
      </c>
      <c r="K6235" s="32" t="s">
        <v>94</v>
      </c>
      <c r="L6235" s="32" t="s">
        <v>15678</v>
      </c>
      <c r="N6235" s="24">
        <v>1720.2840000000001</v>
      </c>
      <c r="O6235" s="24">
        <v>2334.2399999999998</v>
      </c>
      <c r="P6235" s="32" t="s">
        <v>6686</v>
      </c>
      <c r="Q6235" s="43" t="s">
        <v>6687</v>
      </c>
      <c r="R6235" s="43" t="s">
        <v>78</v>
      </c>
      <c r="S6235" s="47">
        <v>4</v>
      </c>
    </row>
    <row r="6236" spans="1:19" ht="12.75">
      <c r="A6236" s="22" t="s">
        <v>60</v>
      </c>
      <c r="B6236" s="22" t="s">
        <v>15550</v>
      </c>
      <c r="C6236" s="22" t="s">
        <v>66</v>
      </c>
      <c r="D6236" s="22" t="s">
        <v>61</v>
      </c>
      <c r="E6236" s="22" t="s">
        <v>15679</v>
      </c>
      <c r="F6236" s="31">
        <v>42913.549675925926</v>
      </c>
      <c r="G6236" s="31">
        <v>42916</v>
      </c>
      <c r="H6236" s="31">
        <v>43281</v>
      </c>
      <c r="I6236" s="31">
        <v>42943</v>
      </c>
      <c r="J6236" s="22" t="s">
        <v>73</v>
      </c>
      <c r="K6236" s="32" t="s">
        <v>74</v>
      </c>
      <c r="L6236" s="32" t="s">
        <v>15680</v>
      </c>
      <c r="N6236" s="24">
        <v>0</v>
      </c>
      <c r="O6236" s="24">
        <v>0</v>
      </c>
      <c r="P6236" s="32" t="s">
        <v>1400</v>
      </c>
      <c r="Q6236" s="43" t="s">
        <v>1401</v>
      </c>
      <c r="R6236" s="43" t="s">
        <v>78</v>
      </c>
      <c r="S6236" s="47">
        <v>4</v>
      </c>
    </row>
    <row r="6237" spans="1:19" ht="12.75">
      <c r="A6237" s="22" t="s">
        <v>60</v>
      </c>
      <c r="B6237" s="22" t="s">
        <v>15262</v>
      </c>
      <c r="C6237" s="22" t="s">
        <v>66</v>
      </c>
      <c r="D6237" s="22" t="s">
        <v>61</v>
      </c>
      <c r="E6237" s="22" t="s">
        <v>15681</v>
      </c>
      <c r="F6237" s="31">
        <v>42892.440208333333</v>
      </c>
      <c r="G6237" s="31">
        <v>42916</v>
      </c>
      <c r="H6237" s="31">
        <v>43281</v>
      </c>
      <c r="I6237" s="31">
        <v>42922</v>
      </c>
      <c r="J6237" s="22" t="s">
        <v>73</v>
      </c>
      <c r="K6237" s="32" t="s">
        <v>74</v>
      </c>
      <c r="L6237" s="32" t="s">
        <v>15682</v>
      </c>
      <c r="N6237" s="24">
        <v>0</v>
      </c>
      <c r="O6237" s="24">
        <v>0</v>
      </c>
      <c r="P6237" s="32" t="s">
        <v>1247</v>
      </c>
      <c r="Q6237" s="43" t="s">
        <v>1248</v>
      </c>
      <c r="R6237" s="43" t="s">
        <v>78</v>
      </c>
      <c r="S6237" s="47">
        <v>4</v>
      </c>
    </row>
    <row r="6238" spans="1:19" ht="12.75">
      <c r="A6238" s="22" t="s">
        <v>60</v>
      </c>
      <c r="B6238" s="22" t="s">
        <v>15276</v>
      </c>
      <c r="C6238" s="22" t="s">
        <v>66</v>
      </c>
      <c r="D6238" s="22" t="s">
        <v>61</v>
      </c>
      <c r="E6238" s="22" t="s">
        <v>15683</v>
      </c>
      <c r="F6238" s="31">
        <v>42908.988807870366</v>
      </c>
      <c r="G6238" s="31">
        <v>42916</v>
      </c>
      <c r="H6238" s="31">
        <v>43281</v>
      </c>
      <c r="I6238" s="31">
        <v>42938</v>
      </c>
      <c r="J6238" s="22" t="s">
        <v>73</v>
      </c>
      <c r="K6238" s="32" t="s">
        <v>74</v>
      </c>
      <c r="L6238" s="32" t="s">
        <v>15684</v>
      </c>
      <c r="N6238" s="24">
        <v>0</v>
      </c>
      <c r="O6238" s="24">
        <v>0</v>
      </c>
      <c r="P6238" s="32" t="s">
        <v>773</v>
      </c>
      <c r="Q6238" s="43" t="s">
        <v>774</v>
      </c>
      <c r="R6238" s="43" t="s">
        <v>78</v>
      </c>
      <c r="S6238" s="47">
        <v>5</v>
      </c>
    </row>
    <row r="6239" spans="1:19" ht="12.75">
      <c r="A6239" s="22" t="s">
        <v>60</v>
      </c>
      <c r="B6239" s="22" t="s">
        <v>15316</v>
      </c>
      <c r="C6239" s="22" t="s">
        <v>66</v>
      </c>
      <c r="D6239" s="22" t="s">
        <v>61</v>
      </c>
      <c r="E6239" s="22" t="s">
        <v>15685</v>
      </c>
      <c r="F6239" s="31">
        <v>42906.514039351852</v>
      </c>
      <c r="G6239" s="31">
        <v>42908</v>
      </c>
      <c r="H6239" s="31">
        <v>43273</v>
      </c>
      <c r="I6239" s="31">
        <v>42936</v>
      </c>
      <c r="J6239" s="22" t="s">
        <v>73</v>
      </c>
      <c r="K6239" s="32" t="s">
        <v>89</v>
      </c>
      <c r="L6239" s="32" t="s">
        <v>15686</v>
      </c>
      <c r="N6239" s="24">
        <v>2146.745</v>
      </c>
      <c r="O6239" s="24">
        <v>0</v>
      </c>
      <c r="P6239" s="32" t="s">
        <v>108</v>
      </c>
      <c r="Q6239" s="43" t="s">
        <v>109</v>
      </c>
      <c r="R6239" s="43" t="s">
        <v>78</v>
      </c>
      <c r="S6239" s="47">
        <v>5</v>
      </c>
    </row>
    <row r="6240" spans="1:19" ht="12.75">
      <c r="A6240" s="22" t="s">
        <v>60</v>
      </c>
      <c r="B6240" s="22" t="s">
        <v>15252</v>
      </c>
      <c r="C6240" s="22" t="s">
        <v>66</v>
      </c>
      <c r="D6240" s="22" t="s">
        <v>61</v>
      </c>
      <c r="E6240" s="22" t="s">
        <v>15687</v>
      </c>
      <c r="F6240" s="31">
        <v>42905.911944444444</v>
      </c>
      <c r="G6240" s="31">
        <v>42915</v>
      </c>
      <c r="H6240" s="31">
        <v>43280</v>
      </c>
      <c r="I6240" s="31">
        <v>42935</v>
      </c>
      <c r="J6240" s="22" t="s">
        <v>73</v>
      </c>
      <c r="K6240" s="32" t="s">
        <v>153</v>
      </c>
      <c r="L6240" s="32" t="s">
        <v>15688</v>
      </c>
      <c r="M6240" s="32" t="s">
        <v>15689</v>
      </c>
      <c r="N6240" s="24">
        <v>1406.152</v>
      </c>
      <c r="O6240" s="24">
        <v>1304.6949999999999</v>
      </c>
      <c r="P6240" s="32" t="s">
        <v>1327</v>
      </c>
      <c r="Q6240" s="43" t="s">
        <v>1328</v>
      </c>
      <c r="R6240" s="43" t="s">
        <v>193</v>
      </c>
      <c r="S6240" s="47">
        <v>5</v>
      </c>
    </row>
    <row r="6241" spans="1:19" ht="12.75">
      <c r="A6241" s="22" t="s">
        <v>60</v>
      </c>
      <c r="B6241" s="22" t="s">
        <v>15316</v>
      </c>
      <c r="C6241" s="22" t="s">
        <v>66</v>
      </c>
      <c r="D6241" s="22" t="s">
        <v>61</v>
      </c>
      <c r="E6241" s="22" t="s">
        <v>15690</v>
      </c>
      <c r="F6241" s="31">
        <v>42912.58725694444</v>
      </c>
      <c r="G6241" s="31">
        <v>42934</v>
      </c>
      <c r="H6241" s="31">
        <v>43299</v>
      </c>
      <c r="I6241" s="31">
        <v>42942</v>
      </c>
      <c r="J6241" s="22" t="s">
        <v>73</v>
      </c>
      <c r="K6241" s="32" t="s">
        <v>74</v>
      </c>
      <c r="L6241" s="32" t="s">
        <v>15691</v>
      </c>
      <c r="N6241" s="24">
        <v>1545.528</v>
      </c>
      <c r="O6241" s="24">
        <v>0</v>
      </c>
      <c r="P6241" s="32" t="s">
        <v>15692</v>
      </c>
      <c r="Q6241" s="43" t="s">
        <v>15693</v>
      </c>
      <c r="R6241" s="43" t="s">
        <v>78</v>
      </c>
      <c r="S6241" s="47">
        <v>5</v>
      </c>
    </row>
    <row r="6242" spans="1:19" ht="12.75">
      <c r="A6242" s="22" t="s">
        <v>60</v>
      </c>
      <c r="B6242" s="22" t="s">
        <v>15230</v>
      </c>
      <c r="C6242" s="22" t="s">
        <v>66</v>
      </c>
      <c r="D6242" s="22" t="s">
        <v>61</v>
      </c>
      <c r="E6242" s="22" t="s">
        <v>15694</v>
      </c>
      <c r="F6242" s="31">
        <v>42913.709016203698</v>
      </c>
      <c r="G6242" s="31">
        <v>42916</v>
      </c>
      <c r="H6242" s="31">
        <v>43281</v>
      </c>
      <c r="I6242" s="31">
        <v>42943</v>
      </c>
      <c r="J6242" s="22" t="s">
        <v>73</v>
      </c>
      <c r="K6242" s="32" t="s">
        <v>74</v>
      </c>
      <c r="L6242" s="32" t="s">
        <v>15695</v>
      </c>
      <c r="N6242" s="24">
        <v>0</v>
      </c>
      <c r="O6242" s="24">
        <v>0</v>
      </c>
      <c r="P6242" s="32" t="s">
        <v>1033</v>
      </c>
      <c r="Q6242" s="43" t="s">
        <v>1034</v>
      </c>
      <c r="R6242" s="43" t="s">
        <v>78</v>
      </c>
      <c r="S6242" s="47">
        <v>4</v>
      </c>
    </row>
    <row r="6243" spans="1:19" ht="12.75">
      <c r="A6243" s="22" t="s">
        <v>60</v>
      </c>
      <c r="B6243" s="22" t="s">
        <v>15230</v>
      </c>
      <c r="C6243" s="22" t="s">
        <v>66</v>
      </c>
      <c r="D6243" s="22" t="s">
        <v>61</v>
      </c>
      <c r="E6243" s="22" t="s">
        <v>15696</v>
      </c>
      <c r="F6243" s="31">
        <v>42899.622488425921</v>
      </c>
      <c r="G6243" s="31">
        <v>42916</v>
      </c>
      <c r="H6243" s="31">
        <v>43281</v>
      </c>
      <c r="I6243" s="31">
        <v>42929</v>
      </c>
      <c r="J6243" s="22" t="s">
        <v>73</v>
      </c>
      <c r="K6243" s="32" t="s">
        <v>94</v>
      </c>
      <c r="L6243" s="32" t="s">
        <v>15697</v>
      </c>
      <c r="N6243" s="24">
        <v>6349.4766</v>
      </c>
      <c r="O6243" s="24">
        <v>11329.809999999999</v>
      </c>
      <c r="P6243" s="32" t="s">
        <v>7336</v>
      </c>
      <c r="Q6243" s="43" t="s">
        <v>7337</v>
      </c>
      <c r="R6243" s="43" t="s">
        <v>78</v>
      </c>
      <c r="S6243" s="47">
        <v>3</v>
      </c>
    </row>
    <row r="6244" spans="1:19" ht="12.75">
      <c r="A6244" s="22" t="s">
        <v>60</v>
      </c>
      <c r="B6244" s="22" t="s">
        <v>15316</v>
      </c>
      <c r="C6244" s="22" t="s">
        <v>66</v>
      </c>
      <c r="D6244" s="22" t="s">
        <v>61</v>
      </c>
      <c r="E6244" s="22" t="s">
        <v>15698</v>
      </c>
      <c r="F6244" s="31">
        <v>42893.440763888888</v>
      </c>
      <c r="G6244" s="31">
        <v>42900</v>
      </c>
      <c r="H6244" s="31">
        <v>43265</v>
      </c>
      <c r="I6244" s="31">
        <v>42923</v>
      </c>
      <c r="J6244" s="22" t="s">
        <v>73</v>
      </c>
      <c r="K6244" s="32" t="s">
        <v>74</v>
      </c>
      <c r="L6244" s="32" t="s">
        <v>15699</v>
      </c>
      <c r="N6244" s="24">
        <v>372.20</v>
      </c>
      <c r="O6244" s="24">
        <v>0</v>
      </c>
      <c r="P6244" s="32" t="s">
        <v>15700</v>
      </c>
      <c r="Q6244" s="43" t="s">
        <v>15701</v>
      </c>
      <c r="R6244" s="43" t="s">
        <v>78</v>
      </c>
      <c r="S6244" s="47">
        <v>5</v>
      </c>
    </row>
    <row r="6245" spans="1:19" ht="12.75">
      <c r="A6245" s="22" t="s">
        <v>60</v>
      </c>
      <c r="B6245" s="22" t="s">
        <v>15230</v>
      </c>
      <c r="C6245" s="22" t="s">
        <v>66</v>
      </c>
      <c r="D6245" s="22" t="s">
        <v>61</v>
      </c>
      <c r="E6245" s="22" t="s">
        <v>15702</v>
      </c>
      <c r="F6245" s="31">
        <v>42901.497604166667</v>
      </c>
      <c r="G6245" s="31">
        <v>42916</v>
      </c>
      <c r="H6245" s="31">
        <v>43281</v>
      </c>
      <c r="I6245" s="31">
        <v>42931</v>
      </c>
      <c r="J6245" s="22" t="s">
        <v>73</v>
      </c>
      <c r="K6245" s="32" t="s">
        <v>94</v>
      </c>
      <c r="L6245" s="32" t="s">
        <v>15703</v>
      </c>
      <c r="N6245" s="24">
        <v>3268.33</v>
      </c>
      <c r="O6245" s="24">
        <v>3268.33</v>
      </c>
      <c r="P6245" s="32" t="s">
        <v>482</v>
      </c>
      <c r="Q6245" s="43" t="s">
        <v>483</v>
      </c>
      <c r="R6245" s="43" t="s">
        <v>78</v>
      </c>
      <c r="S6245" s="47">
        <v>5</v>
      </c>
    </row>
    <row r="6246" spans="1:19" ht="12.75">
      <c r="A6246" s="22" t="s">
        <v>60</v>
      </c>
      <c r="B6246" s="22" t="s">
        <v>15235</v>
      </c>
      <c r="C6246" s="22" t="s">
        <v>66</v>
      </c>
      <c r="D6246" s="22" t="s">
        <v>61</v>
      </c>
      <c r="E6246" s="22" t="s">
        <v>15704</v>
      </c>
      <c r="F6246" s="31">
        <v>42913.919594907406</v>
      </c>
      <c r="G6246" s="31">
        <v>42915</v>
      </c>
      <c r="H6246" s="31">
        <v>43280</v>
      </c>
      <c r="I6246" s="31">
        <v>42943.916400462964</v>
      </c>
      <c r="J6246" s="22" t="s">
        <v>73</v>
      </c>
      <c r="K6246" s="32" t="s">
        <v>153</v>
      </c>
      <c r="L6246" s="32" t="s">
        <v>15705</v>
      </c>
      <c r="M6246" s="32" t="s">
        <v>15706</v>
      </c>
      <c r="N6246" s="24">
        <v>650.01</v>
      </c>
      <c r="O6246" s="24">
        <v>445.60</v>
      </c>
      <c r="P6246" s="32" t="s">
        <v>436</v>
      </c>
      <c r="Q6246" s="43" t="s">
        <v>437</v>
      </c>
      <c r="R6246" s="43" t="s">
        <v>78</v>
      </c>
      <c r="S6246" s="47">
        <v>4</v>
      </c>
    </row>
    <row r="6247" spans="1:19" ht="12.75">
      <c r="A6247" s="22" t="s">
        <v>60</v>
      </c>
      <c r="B6247" s="22" t="s">
        <v>15262</v>
      </c>
      <c r="C6247" s="22" t="s">
        <v>66</v>
      </c>
      <c r="D6247" s="22" t="s">
        <v>61</v>
      </c>
      <c r="E6247" s="22" t="s">
        <v>15707</v>
      </c>
      <c r="F6247" s="31">
        <v>42899.524942129625</v>
      </c>
      <c r="G6247" s="31">
        <v>42899</v>
      </c>
      <c r="H6247" s="31">
        <v>43264</v>
      </c>
      <c r="I6247" s="31">
        <v>42929</v>
      </c>
      <c r="J6247" s="22" t="s">
        <v>73</v>
      </c>
      <c r="K6247" s="32" t="s">
        <v>74</v>
      </c>
      <c r="L6247" s="32" t="s">
        <v>15708</v>
      </c>
      <c r="N6247" s="24">
        <v>451.05</v>
      </c>
      <c r="O6247" s="24">
        <v>0</v>
      </c>
      <c r="P6247" s="32" t="s">
        <v>15709</v>
      </c>
      <c r="Q6247" s="43" t="s">
        <v>15710</v>
      </c>
      <c r="R6247" s="43" t="s">
        <v>78</v>
      </c>
      <c r="S6247" s="47">
        <v>5</v>
      </c>
    </row>
    <row r="6248" spans="1:19" ht="12.75">
      <c r="A6248" s="22" t="s">
        <v>60</v>
      </c>
      <c r="B6248" s="22" t="s">
        <v>15252</v>
      </c>
      <c r="C6248" s="22" t="s">
        <v>66</v>
      </c>
      <c r="D6248" s="22" t="s">
        <v>61</v>
      </c>
      <c r="E6248" s="22" t="s">
        <v>15711</v>
      </c>
      <c r="F6248" s="31">
        <v>42901.63927083333</v>
      </c>
      <c r="G6248" s="31">
        <v>42901</v>
      </c>
      <c r="H6248" s="31">
        <v>43266</v>
      </c>
      <c r="I6248" s="31">
        <v>42931</v>
      </c>
      <c r="J6248" s="22" t="s">
        <v>73</v>
      </c>
      <c r="K6248" s="32" t="s">
        <v>74</v>
      </c>
      <c r="L6248" s="32" t="s">
        <v>15712</v>
      </c>
      <c r="N6248" s="24">
        <v>1513.31</v>
      </c>
      <c r="O6248" s="24">
        <v>0</v>
      </c>
      <c r="P6248" s="32" t="s">
        <v>9351</v>
      </c>
      <c r="Q6248" s="43" t="s">
        <v>9352</v>
      </c>
      <c r="R6248" s="43" t="s">
        <v>193</v>
      </c>
      <c r="S6248" s="47">
        <v>5</v>
      </c>
    </row>
    <row r="6249" spans="1:19" ht="12.75">
      <c r="A6249" s="22" t="s">
        <v>60</v>
      </c>
      <c r="B6249" s="22" t="s">
        <v>15230</v>
      </c>
      <c r="C6249" s="22" t="s">
        <v>66</v>
      </c>
      <c r="D6249" s="22" t="s">
        <v>61</v>
      </c>
      <c r="E6249" s="22" t="s">
        <v>15713</v>
      </c>
      <c r="F6249" s="31">
        <v>42891.718333333331</v>
      </c>
      <c r="G6249" s="31">
        <v>42927</v>
      </c>
      <c r="H6249" s="31">
        <v>43292</v>
      </c>
      <c r="I6249" s="31">
        <v>42951.718333333331</v>
      </c>
      <c r="J6249" s="22" t="s">
        <v>119</v>
      </c>
      <c r="K6249" s="32" t="s">
        <v>153</v>
      </c>
      <c r="L6249" s="32" t="s">
        <v>15714</v>
      </c>
      <c r="M6249" s="32" t="s">
        <v>15715</v>
      </c>
      <c r="N6249" s="24">
        <v>2297.91</v>
      </c>
      <c r="O6249" s="24">
        <v>2297.91</v>
      </c>
      <c r="P6249" s="32" t="s">
        <v>173</v>
      </c>
      <c r="Q6249" s="43" t="s">
        <v>174</v>
      </c>
      <c r="R6249" s="43" t="s">
        <v>78</v>
      </c>
      <c r="S6249" s="47">
        <v>4</v>
      </c>
    </row>
    <row r="6250" spans="1:19" ht="12.75">
      <c r="A6250" s="22" t="s">
        <v>60</v>
      </c>
      <c r="B6250" s="22" t="s">
        <v>15243</v>
      </c>
      <c r="C6250" s="22" t="s">
        <v>66</v>
      </c>
      <c r="D6250" s="22" t="s">
        <v>61</v>
      </c>
      <c r="E6250" s="22" t="s">
        <v>15716</v>
      </c>
      <c r="F6250" s="31">
        <v>42914.43069444444</v>
      </c>
      <c r="G6250" s="31">
        <v>42943</v>
      </c>
      <c r="H6250" s="31">
        <v>43308</v>
      </c>
      <c r="I6250" s="31">
        <v>42944</v>
      </c>
      <c r="J6250" s="22" t="s">
        <v>73</v>
      </c>
      <c r="K6250" s="32" t="s">
        <v>171</v>
      </c>
      <c r="L6250" s="32" t="s">
        <v>15717</v>
      </c>
      <c r="N6250" s="24">
        <v>0</v>
      </c>
      <c r="O6250" s="24">
        <v>0</v>
      </c>
      <c r="P6250" s="32" t="s">
        <v>125</v>
      </c>
      <c r="Q6250" s="43" t="s">
        <v>126</v>
      </c>
      <c r="R6250" s="43" t="s">
        <v>78</v>
      </c>
      <c r="S6250" s="47">
        <v>5</v>
      </c>
    </row>
    <row r="6251" spans="1:19" ht="12.75">
      <c r="A6251" s="22" t="s">
        <v>60</v>
      </c>
      <c r="B6251" s="22" t="s">
        <v>15243</v>
      </c>
      <c r="C6251" s="22" t="s">
        <v>66</v>
      </c>
      <c r="D6251" s="22" t="s">
        <v>61</v>
      </c>
      <c r="E6251" s="22" t="s">
        <v>15718</v>
      </c>
      <c r="F6251" s="31">
        <v>42914.416087962964</v>
      </c>
      <c r="G6251" s="31">
        <v>42920</v>
      </c>
      <c r="H6251" s="31">
        <v>43285</v>
      </c>
      <c r="I6251" s="31">
        <v>42944</v>
      </c>
      <c r="J6251" s="22" t="s">
        <v>73</v>
      </c>
      <c r="K6251" s="32" t="s">
        <v>89</v>
      </c>
      <c r="L6251" s="32" t="s">
        <v>15719</v>
      </c>
      <c r="N6251" s="24">
        <v>2017.87</v>
      </c>
      <c r="O6251" s="24">
        <v>0</v>
      </c>
      <c r="P6251" s="32" t="s">
        <v>453</v>
      </c>
      <c r="Q6251" s="43" t="s">
        <v>454</v>
      </c>
      <c r="R6251" s="43" t="s">
        <v>193</v>
      </c>
      <c r="S6251" s="47">
        <v>5</v>
      </c>
    </row>
    <row r="6252" spans="1:19" ht="12.75">
      <c r="A6252" s="22" t="s">
        <v>60</v>
      </c>
      <c r="B6252" s="22" t="s">
        <v>15230</v>
      </c>
      <c r="C6252" s="22" t="s">
        <v>66</v>
      </c>
      <c r="D6252" s="22" t="s">
        <v>61</v>
      </c>
      <c r="E6252" s="22" t="s">
        <v>15720</v>
      </c>
      <c r="F6252" s="31">
        <v>42895.56381944444</v>
      </c>
      <c r="G6252" s="31">
        <v>42916</v>
      </c>
      <c r="H6252" s="31">
        <v>43281</v>
      </c>
      <c r="I6252" s="31">
        <v>42925</v>
      </c>
      <c r="J6252" s="22" t="s">
        <v>73</v>
      </c>
      <c r="K6252" s="32" t="s">
        <v>94</v>
      </c>
      <c r="L6252" s="32" t="s">
        <v>15721</v>
      </c>
      <c r="N6252" s="24">
        <v>2006.25</v>
      </c>
      <c r="O6252" s="24">
        <v>2030.78</v>
      </c>
      <c r="P6252" s="32" t="s">
        <v>15722</v>
      </c>
      <c r="Q6252" s="43" t="s">
        <v>15723</v>
      </c>
      <c r="R6252" s="43" t="s">
        <v>78</v>
      </c>
      <c r="S6252" s="47">
        <v>5</v>
      </c>
    </row>
    <row r="6253" spans="1:19" ht="12.75">
      <c r="A6253" s="22" t="s">
        <v>60</v>
      </c>
      <c r="B6253" s="22" t="s">
        <v>15235</v>
      </c>
      <c r="C6253" s="22" t="s">
        <v>66</v>
      </c>
      <c r="D6253" s="22" t="s">
        <v>61</v>
      </c>
      <c r="E6253" s="22" t="s">
        <v>15724</v>
      </c>
      <c r="F6253" s="31">
        <v>42914.699861111112</v>
      </c>
      <c r="G6253" s="31">
        <v>42927</v>
      </c>
      <c r="H6253" s="31">
        <v>43292</v>
      </c>
      <c r="I6253" s="31">
        <v>42944.697708333333</v>
      </c>
      <c r="J6253" s="22" t="s">
        <v>73</v>
      </c>
      <c r="K6253" s="32" t="s">
        <v>89</v>
      </c>
      <c r="L6253" s="32" t="s">
        <v>15725</v>
      </c>
      <c r="N6253" s="24">
        <v>331.4033</v>
      </c>
      <c r="O6253" s="24">
        <v>356.86</v>
      </c>
      <c r="P6253" s="32" t="s">
        <v>1640</v>
      </c>
      <c r="Q6253" s="43" t="s">
        <v>1641</v>
      </c>
      <c r="R6253" s="43" t="s">
        <v>78</v>
      </c>
      <c r="S6253" s="47">
        <v>5</v>
      </c>
    </row>
    <row r="6254" spans="1:19" ht="12.75">
      <c r="A6254" s="22" t="s">
        <v>60</v>
      </c>
      <c r="B6254" s="22" t="s">
        <v>15262</v>
      </c>
      <c r="C6254" s="22" t="s">
        <v>66</v>
      </c>
      <c r="D6254" s="22" t="s">
        <v>61</v>
      </c>
      <c r="E6254" s="22" t="s">
        <v>15726</v>
      </c>
      <c r="F6254" s="31">
        <v>42905.533807870372</v>
      </c>
      <c r="G6254" s="31">
        <v>42905</v>
      </c>
      <c r="H6254" s="31">
        <v>43270</v>
      </c>
      <c r="I6254" s="31">
        <v>42935</v>
      </c>
      <c r="J6254" s="22" t="s">
        <v>73</v>
      </c>
      <c r="K6254" s="32" t="s">
        <v>94</v>
      </c>
      <c r="L6254" s="32" t="s">
        <v>15727</v>
      </c>
      <c r="N6254" s="24">
        <v>5706.5349999999999</v>
      </c>
      <c r="O6254" s="24">
        <v>5307.50</v>
      </c>
      <c r="P6254" s="32" t="s">
        <v>108</v>
      </c>
      <c r="Q6254" s="43" t="s">
        <v>109</v>
      </c>
      <c r="R6254" s="43" t="s">
        <v>78</v>
      </c>
      <c r="S6254" s="47">
        <v>5</v>
      </c>
    </row>
    <row r="6255" spans="1:19" ht="12.75">
      <c r="A6255" s="22" t="s">
        <v>60</v>
      </c>
      <c r="B6255" s="22" t="s">
        <v>15316</v>
      </c>
      <c r="C6255" s="22" t="s">
        <v>66</v>
      </c>
      <c r="D6255" s="22" t="s">
        <v>61</v>
      </c>
      <c r="E6255" s="22" t="s">
        <v>15728</v>
      </c>
      <c r="F6255" s="31">
        <v>42912.750613425924</v>
      </c>
      <c r="G6255" s="31">
        <v>42928</v>
      </c>
      <c r="H6255" s="31">
        <v>43293</v>
      </c>
      <c r="I6255" s="31">
        <v>42942</v>
      </c>
      <c r="J6255" s="22" t="s">
        <v>73</v>
      </c>
      <c r="K6255" s="32" t="s">
        <v>74</v>
      </c>
      <c r="L6255" s="32" t="s">
        <v>15729</v>
      </c>
      <c r="N6255" s="24">
        <v>0</v>
      </c>
      <c r="O6255" s="24">
        <v>0</v>
      </c>
      <c r="P6255" s="32" t="s">
        <v>7211</v>
      </c>
      <c r="Q6255" s="43" t="s">
        <v>7212</v>
      </c>
      <c r="R6255" s="43" t="s">
        <v>78</v>
      </c>
      <c r="S6255" s="47">
        <v>6</v>
      </c>
    </row>
    <row r="6256" spans="1:19" ht="12.75">
      <c r="A6256" s="22" t="s">
        <v>60</v>
      </c>
      <c r="B6256" s="22" t="s">
        <v>15235</v>
      </c>
      <c r="C6256" s="22" t="s">
        <v>66</v>
      </c>
      <c r="D6256" s="22" t="s">
        <v>61</v>
      </c>
      <c r="E6256" s="22" t="s">
        <v>15730</v>
      </c>
      <c r="F6256" s="31">
        <v>42902.703877314816</v>
      </c>
      <c r="G6256" s="31">
        <v>42537</v>
      </c>
      <c r="H6256" s="31">
        <v>42902</v>
      </c>
      <c r="I6256" s="31">
        <v>42932.703530092593</v>
      </c>
      <c r="J6256" s="22" t="s">
        <v>357</v>
      </c>
      <c r="K6256" s="32" t="s">
        <v>153</v>
      </c>
      <c r="L6256" s="32" t="s">
        <v>15731</v>
      </c>
      <c r="M6256" s="32" t="s">
        <v>15732</v>
      </c>
      <c r="N6256" s="24">
        <v>0</v>
      </c>
      <c r="O6256" s="24">
        <v>0</v>
      </c>
      <c r="P6256" s="32" t="s">
        <v>436</v>
      </c>
      <c r="Q6256" s="43" t="s">
        <v>437</v>
      </c>
      <c r="R6256" s="43" t="s">
        <v>78</v>
      </c>
      <c r="S6256" s="47">
        <v>1</v>
      </c>
    </row>
    <row r="6257" spans="1:19" ht="12.75">
      <c r="A6257" s="22" t="s">
        <v>60</v>
      </c>
      <c r="B6257" s="22" t="s">
        <v>15235</v>
      </c>
      <c r="C6257" s="22" t="s">
        <v>66</v>
      </c>
      <c r="D6257" s="22" t="s">
        <v>61</v>
      </c>
      <c r="E6257" s="22" t="s">
        <v>15733</v>
      </c>
      <c r="F6257" s="31">
        <v>42909.668090277773</v>
      </c>
      <c r="G6257" s="31">
        <v>42910</v>
      </c>
      <c r="H6257" s="31">
        <v>43275</v>
      </c>
      <c r="I6257" s="31">
        <v>42939.666435185187</v>
      </c>
      <c r="J6257" s="22" t="s">
        <v>73</v>
      </c>
      <c r="K6257" s="32" t="s">
        <v>74</v>
      </c>
      <c r="L6257" s="32" t="s">
        <v>15734</v>
      </c>
      <c r="N6257" s="24">
        <v>471.6725</v>
      </c>
      <c r="O6257" s="24">
        <v>0</v>
      </c>
      <c r="P6257" s="32" t="s">
        <v>389</v>
      </c>
      <c r="Q6257" s="43" t="s">
        <v>390</v>
      </c>
      <c r="R6257" s="43" t="s">
        <v>78</v>
      </c>
      <c r="S6257" s="47">
        <v>5</v>
      </c>
    </row>
    <row r="6258" spans="1:19" ht="12.75">
      <c r="A6258" s="22" t="s">
        <v>60</v>
      </c>
      <c r="B6258" s="22" t="s">
        <v>15279</v>
      </c>
      <c r="C6258" s="22" t="s">
        <v>66</v>
      </c>
      <c r="D6258" s="22" t="s">
        <v>61</v>
      </c>
      <c r="E6258" s="22" t="s">
        <v>15735</v>
      </c>
      <c r="F6258" s="31">
        <v>42912.467453703699</v>
      </c>
      <c r="G6258" s="31">
        <v>42916</v>
      </c>
      <c r="H6258" s="31">
        <v>43281</v>
      </c>
      <c r="I6258" s="31">
        <v>42942</v>
      </c>
      <c r="J6258" s="22" t="s">
        <v>73</v>
      </c>
      <c r="K6258" s="32" t="s">
        <v>74</v>
      </c>
      <c r="L6258" s="32" t="s">
        <v>15736</v>
      </c>
      <c r="N6258" s="24">
        <v>1134.3199999999999</v>
      </c>
      <c r="O6258" s="24">
        <v>0</v>
      </c>
      <c r="P6258" s="32" t="s">
        <v>2850</v>
      </c>
      <c r="Q6258" s="43" t="s">
        <v>2851</v>
      </c>
      <c r="R6258" s="43" t="s">
        <v>78</v>
      </c>
      <c r="S6258" s="47">
        <v>2</v>
      </c>
    </row>
    <row r="6259" spans="1:19" ht="12.75">
      <c r="A6259" s="22" t="s">
        <v>60</v>
      </c>
      <c r="B6259" s="22" t="s">
        <v>15238</v>
      </c>
      <c r="C6259" s="22" t="s">
        <v>66</v>
      </c>
      <c r="D6259" s="22" t="s">
        <v>61</v>
      </c>
      <c r="E6259" s="22" t="s">
        <v>15737</v>
      </c>
      <c r="F6259" s="31">
        <v>42887.625960648147</v>
      </c>
      <c r="G6259" s="31">
        <v>42887</v>
      </c>
      <c r="H6259" s="31">
        <v>43252</v>
      </c>
      <c r="I6259" s="31">
        <v>42917</v>
      </c>
      <c r="J6259" s="22" t="s">
        <v>73</v>
      </c>
      <c r="K6259" s="32" t="s">
        <v>74</v>
      </c>
      <c r="L6259" s="32" t="s">
        <v>15738</v>
      </c>
      <c r="N6259" s="24">
        <v>370.9033</v>
      </c>
      <c r="O6259" s="24">
        <v>0</v>
      </c>
      <c r="P6259" s="32" t="s">
        <v>7094</v>
      </c>
      <c r="Q6259" s="43" t="s">
        <v>7095</v>
      </c>
      <c r="R6259" s="43" t="s">
        <v>78</v>
      </c>
      <c r="S6259" s="47">
        <v>5</v>
      </c>
    </row>
    <row r="6260" spans="1:19" ht="12.75">
      <c r="A6260" s="22" t="s">
        <v>60</v>
      </c>
      <c r="B6260" s="22" t="s">
        <v>15252</v>
      </c>
      <c r="C6260" s="22" t="s">
        <v>66</v>
      </c>
      <c r="D6260" s="22" t="s">
        <v>61</v>
      </c>
      <c r="E6260" s="22" t="s">
        <v>15739</v>
      </c>
      <c r="F6260" s="31">
        <v>42893.517442129625</v>
      </c>
      <c r="G6260" s="31">
        <v>42917</v>
      </c>
      <c r="H6260" s="31">
        <v>43282</v>
      </c>
      <c r="I6260" s="31">
        <v>42923</v>
      </c>
      <c r="J6260" s="22" t="s">
        <v>73</v>
      </c>
      <c r="K6260" s="32" t="s">
        <v>74</v>
      </c>
      <c r="L6260" s="32" t="s">
        <v>15740</v>
      </c>
      <c r="N6260" s="24">
        <v>3720.0250000000001</v>
      </c>
      <c r="O6260" s="24">
        <v>0</v>
      </c>
      <c r="P6260" s="32" t="s">
        <v>112</v>
      </c>
      <c r="Q6260" s="43" t="s">
        <v>113</v>
      </c>
      <c r="R6260" s="43" t="s">
        <v>78</v>
      </c>
      <c r="S6260" s="47">
        <v>5</v>
      </c>
    </row>
    <row r="6261" spans="1:19" ht="12.75">
      <c r="A6261" s="22" t="s">
        <v>60</v>
      </c>
      <c r="B6261" s="22" t="s">
        <v>15316</v>
      </c>
      <c r="C6261" s="22" t="s">
        <v>66</v>
      </c>
      <c r="D6261" s="22" t="s">
        <v>61</v>
      </c>
      <c r="E6261" s="22" t="s">
        <v>15741</v>
      </c>
      <c r="F6261" s="31">
        <v>42891.501435185186</v>
      </c>
      <c r="G6261" s="31">
        <v>42914</v>
      </c>
      <c r="H6261" s="31">
        <v>43279</v>
      </c>
      <c r="I6261" s="31">
        <v>42921</v>
      </c>
      <c r="J6261" s="22" t="s">
        <v>73</v>
      </c>
      <c r="K6261" s="32" t="s">
        <v>89</v>
      </c>
      <c r="L6261" s="32" t="s">
        <v>15742</v>
      </c>
      <c r="N6261" s="24">
        <v>435.42</v>
      </c>
      <c r="O6261" s="24">
        <v>328.77</v>
      </c>
      <c r="P6261" s="32" t="s">
        <v>847</v>
      </c>
      <c r="Q6261" s="43" t="s">
        <v>848</v>
      </c>
      <c r="R6261" s="43" t="s">
        <v>78</v>
      </c>
      <c r="S6261" s="47">
        <v>4</v>
      </c>
    </row>
    <row r="6262" spans="1:19" ht="12.75">
      <c r="A6262" s="22" t="s">
        <v>60</v>
      </c>
      <c r="B6262" s="22" t="s">
        <v>15243</v>
      </c>
      <c r="C6262" s="22" t="s">
        <v>66</v>
      </c>
      <c r="D6262" s="22" t="s">
        <v>61</v>
      </c>
      <c r="E6262" s="22" t="s">
        <v>15743</v>
      </c>
      <c r="F6262" s="31">
        <v>42916.603645833333</v>
      </c>
      <c r="G6262" s="31">
        <v>42935</v>
      </c>
      <c r="H6262" s="31">
        <v>43300</v>
      </c>
      <c r="I6262" s="31">
        <v>42946</v>
      </c>
      <c r="J6262" s="22" t="s">
        <v>73</v>
      </c>
      <c r="K6262" s="32" t="s">
        <v>74</v>
      </c>
      <c r="L6262" s="32" t="s">
        <v>15744</v>
      </c>
      <c r="N6262" s="24">
        <v>0</v>
      </c>
      <c r="O6262" s="24">
        <v>0</v>
      </c>
      <c r="P6262" s="32" t="s">
        <v>15745</v>
      </c>
      <c r="Q6262" s="43" t="s">
        <v>15746</v>
      </c>
      <c r="R6262" s="43" t="s">
        <v>78</v>
      </c>
      <c r="S6262" s="47">
        <v>5</v>
      </c>
    </row>
    <row r="6263" spans="1:19" ht="12.75">
      <c r="A6263" s="22" t="s">
        <v>60</v>
      </c>
      <c r="B6263" s="22" t="s">
        <v>15747</v>
      </c>
      <c r="C6263" s="22" t="s">
        <v>67</v>
      </c>
      <c r="D6263" s="22" t="s">
        <v>61</v>
      </c>
      <c r="E6263" s="22" t="s">
        <v>15748</v>
      </c>
      <c r="F6263" s="31">
        <v>42893.64025462963</v>
      </c>
      <c r="G6263" s="31">
        <v>42917</v>
      </c>
      <c r="H6263" s="31">
        <v>43282</v>
      </c>
      <c r="I6263" s="31">
        <v>42923</v>
      </c>
      <c r="J6263" s="22" t="s">
        <v>73</v>
      </c>
      <c r="K6263" s="32" t="s">
        <v>89</v>
      </c>
      <c r="L6263" s="32" t="s">
        <v>15749</v>
      </c>
      <c r="N6263" s="24">
        <v>4374.6850000000004</v>
      </c>
      <c r="O6263" s="24">
        <v>3387.97</v>
      </c>
      <c r="P6263" s="32" t="s">
        <v>2830</v>
      </c>
      <c r="Q6263" s="43" t="s">
        <v>2831</v>
      </c>
      <c r="R6263" s="43" t="s">
        <v>78</v>
      </c>
      <c r="S6263" s="47">
        <v>6</v>
      </c>
    </row>
    <row r="6264" spans="1:19" ht="12.75">
      <c r="A6264" s="22" t="s">
        <v>60</v>
      </c>
      <c r="B6264" s="22" t="s">
        <v>15750</v>
      </c>
      <c r="C6264" s="22" t="s">
        <v>67</v>
      </c>
      <c r="D6264" s="22" t="s">
        <v>61</v>
      </c>
      <c r="E6264" s="22" t="s">
        <v>15751</v>
      </c>
      <c r="F6264" s="31">
        <v>42906.060543981483</v>
      </c>
      <c r="G6264" s="31">
        <v>42948</v>
      </c>
      <c r="H6264" s="31">
        <v>43313</v>
      </c>
      <c r="I6264" s="31">
        <v>42966.060543981483</v>
      </c>
      <c r="J6264" s="22" t="s">
        <v>73</v>
      </c>
      <c r="K6264" s="32" t="s">
        <v>89</v>
      </c>
      <c r="L6264" s="32" t="s">
        <v>15752</v>
      </c>
      <c r="N6264" s="24">
        <v>1594.945</v>
      </c>
      <c r="O6264" s="24">
        <v>0</v>
      </c>
      <c r="P6264" s="32" t="s">
        <v>86</v>
      </c>
      <c r="Q6264" s="43" t="s">
        <v>87</v>
      </c>
      <c r="R6264" s="43" t="s">
        <v>78</v>
      </c>
      <c r="S6264" s="47">
        <v>5</v>
      </c>
    </row>
    <row r="6265" spans="1:19" ht="12.75">
      <c r="A6265" s="22" t="s">
        <v>60</v>
      </c>
      <c r="B6265" s="22" t="s">
        <v>15753</v>
      </c>
      <c r="C6265" s="22" t="s">
        <v>67</v>
      </c>
      <c r="D6265" s="22" t="s">
        <v>61</v>
      </c>
      <c r="E6265" s="22" t="s">
        <v>15754</v>
      </c>
      <c r="F6265" s="31">
        <v>42893.431504629625</v>
      </c>
      <c r="G6265" s="31">
        <v>42906</v>
      </c>
      <c r="H6265" s="31">
        <v>43271</v>
      </c>
      <c r="I6265" s="31">
        <v>42923</v>
      </c>
      <c r="J6265" s="22" t="s">
        <v>73</v>
      </c>
      <c r="K6265" s="32" t="s">
        <v>74</v>
      </c>
      <c r="L6265" s="32" t="s">
        <v>15755</v>
      </c>
      <c r="N6265" s="24">
        <v>18385.80</v>
      </c>
      <c r="O6265" s="24">
        <v>0</v>
      </c>
      <c r="P6265" s="32" t="s">
        <v>3565</v>
      </c>
      <c r="Q6265" s="43" t="s">
        <v>3566</v>
      </c>
      <c r="R6265" s="43" t="s">
        <v>78</v>
      </c>
      <c r="S6265" s="47">
        <v>5</v>
      </c>
    </row>
    <row r="6266" spans="1:19" ht="12.75">
      <c r="A6266" s="22" t="s">
        <v>60</v>
      </c>
      <c r="B6266" s="22" t="s">
        <v>15753</v>
      </c>
      <c r="C6266" s="22" t="s">
        <v>67</v>
      </c>
      <c r="D6266" s="22" t="s">
        <v>61</v>
      </c>
      <c r="E6266" s="22" t="s">
        <v>15756</v>
      </c>
      <c r="F6266" s="31">
        <v>42892.396249999998</v>
      </c>
      <c r="G6266" s="31">
        <v>42917</v>
      </c>
      <c r="H6266" s="31">
        <v>43282</v>
      </c>
      <c r="I6266" s="31">
        <v>42922</v>
      </c>
      <c r="J6266" s="22" t="s">
        <v>73</v>
      </c>
      <c r="K6266" s="32" t="s">
        <v>74</v>
      </c>
      <c r="L6266" s="32" t="s">
        <v>15757</v>
      </c>
      <c r="N6266" s="24">
        <v>1300.105</v>
      </c>
      <c r="O6266" s="24">
        <v>0</v>
      </c>
      <c r="P6266" s="32" t="s">
        <v>453</v>
      </c>
      <c r="Q6266" s="43" t="s">
        <v>454</v>
      </c>
      <c r="R6266" s="43" t="s">
        <v>78</v>
      </c>
      <c r="S6266" s="47">
        <v>5</v>
      </c>
    </row>
    <row r="6267" spans="1:19" ht="12.75">
      <c r="A6267" s="22" t="s">
        <v>60</v>
      </c>
      <c r="B6267" s="22" t="s">
        <v>15750</v>
      </c>
      <c r="C6267" s="22" t="s">
        <v>67</v>
      </c>
      <c r="D6267" s="22" t="s">
        <v>61</v>
      </c>
      <c r="E6267" s="22" t="s">
        <v>15758</v>
      </c>
      <c r="F6267" s="31">
        <v>42906.083773148144</v>
      </c>
      <c r="G6267" s="31">
        <v>42941</v>
      </c>
      <c r="H6267" s="31">
        <v>43306</v>
      </c>
      <c r="I6267" s="31">
        <v>42966.083773148144</v>
      </c>
      <c r="J6267" s="22" t="s">
        <v>119</v>
      </c>
      <c r="K6267" s="32" t="s">
        <v>94</v>
      </c>
      <c r="L6267" s="32" t="s">
        <v>15759</v>
      </c>
      <c r="N6267" s="24">
        <v>2937.6125000000002</v>
      </c>
      <c r="O6267" s="24">
        <v>2165.12</v>
      </c>
      <c r="P6267" s="32" t="s">
        <v>2108</v>
      </c>
      <c r="Q6267" s="43" t="s">
        <v>2109</v>
      </c>
      <c r="R6267" s="43" t="s">
        <v>78</v>
      </c>
      <c r="S6267" s="47">
        <v>5</v>
      </c>
    </row>
    <row r="6268" spans="1:19" ht="12.75">
      <c r="A6268" s="22" t="s">
        <v>60</v>
      </c>
      <c r="B6268" s="22" t="s">
        <v>15750</v>
      </c>
      <c r="C6268" s="22" t="s">
        <v>67</v>
      </c>
      <c r="D6268" s="22" t="s">
        <v>61</v>
      </c>
      <c r="E6268" s="22" t="s">
        <v>15760</v>
      </c>
      <c r="F6268" s="31">
        <v>42915.606493055551</v>
      </c>
      <c r="G6268" s="31">
        <v>42915</v>
      </c>
      <c r="H6268" s="31">
        <v>43280</v>
      </c>
      <c r="I6268" s="31">
        <v>42945</v>
      </c>
      <c r="J6268" s="22" t="s">
        <v>73</v>
      </c>
      <c r="K6268" s="32" t="s">
        <v>74</v>
      </c>
      <c r="L6268" s="32" t="s">
        <v>15761</v>
      </c>
      <c r="N6268" s="24">
        <v>2670.4124999999999</v>
      </c>
      <c r="O6268" s="24">
        <v>0</v>
      </c>
      <c r="P6268" s="32" t="s">
        <v>125</v>
      </c>
      <c r="Q6268" s="43" t="s">
        <v>126</v>
      </c>
      <c r="R6268" s="43" t="s">
        <v>78</v>
      </c>
      <c r="S6268" s="47">
        <v>6</v>
      </c>
    </row>
    <row r="6269" spans="1:19" ht="12.75">
      <c r="A6269" s="22" t="s">
        <v>60</v>
      </c>
      <c r="B6269" s="22" t="s">
        <v>15750</v>
      </c>
      <c r="C6269" s="22" t="s">
        <v>67</v>
      </c>
      <c r="D6269" s="22" t="s">
        <v>61</v>
      </c>
      <c r="E6269" s="22" t="s">
        <v>15762</v>
      </c>
      <c r="F6269" s="31">
        <v>42894.598969907405</v>
      </c>
      <c r="G6269" s="31">
        <v>42894</v>
      </c>
      <c r="H6269" s="31">
        <v>43259</v>
      </c>
      <c r="I6269" s="31">
        <v>42924</v>
      </c>
      <c r="J6269" s="22" t="s">
        <v>73</v>
      </c>
      <c r="K6269" s="32" t="s">
        <v>89</v>
      </c>
      <c r="L6269" s="32" t="s">
        <v>15763</v>
      </c>
      <c r="N6269" s="24">
        <v>0</v>
      </c>
      <c r="O6269" s="24">
        <v>0</v>
      </c>
      <c r="P6269" s="32" t="s">
        <v>108</v>
      </c>
      <c r="Q6269" s="43" t="s">
        <v>109</v>
      </c>
      <c r="R6269" s="43" t="s">
        <v>78</v>
      </c>
      <c r="S6269" s="47">
        <v>5</v>
      </c>
    </row>
    <row r="6270" spans="1:19" ht="12.75">
      <c r="A6270" s="22" t="s">
        <v>60</v>
      </c>
      <c r="B6270" s="22" t="s">
        <v>15750</v>
      </c>
      <c r="C6270" s="22" t="s">
        <v>67</v>
      </c>
      <c r="D6270" s="22" t="s">
        <v>61</v>
      </c>
      <c r="E6270" s="22" t="s">
        <v>15764</v>
      </c>
      <c r="F6270" s="31">
        <v>42913.486666666664</v>
      </c>
      <c r="G6270" s="31">
        <v>42951</v>
      </c>
      <c r="H6270" s="31">
        <v>43316</v>
      </c>
      <c r="I6270" s="31">
        <v>42943</v>
      </c>
      <c r="J6270" s="22" t="s">
        <v>73</v>
      </c>
      <c r="K6270" s="32" t="s">
        <v>74</v>
      </c>
      <c r="L6270" s="32" t="s">
        <v>15765</v>
      </c>
      <c r="N6270" s="24">
        <v>1396.865</v>
      </c>
      <c r="O6270" s="24">
        <v>0</v>
      </c>
      <c r="P6270" s="32" t="s">
        <v>112</v>
      </c>
      <c r="Q6270" s="43" t="s">
        <v>113</v>
      </c>
      <c r="R6270" s="43" t="s">
        <v>78</v>
      </c>
      <c r="S6270" s="47">
        <v>5</v>
      </c>
    </row>
    <row r="6271" spans="1:19" ht="12.75">
      <c r="A6271" s="22" t="s">
        <v>60</v>
      </c>
      <c r="B6271" s="22" t="s">
        <v>15747</v>
      </c>
      <c r="C6271" s="22" t="s">
        <v>67</v>
      </c>
      <c r="D6271" s="22" t="s">
        <v>61</v>
      </c>
      <c r="E6271" s="22" t="s">
        <v>15766</v>
      </c>
      <c r="F6271" s="31">
        <v>42902.629953703705</v>
      </c>
      <c r="G6271" s="31">
        <v>42902</v>
      </c>
      <c r="H6271" s="31">
        <v>43267</v>
      </c>
      <c r="I6271" s="31">
        <v>42932</v>
      </c>
      <c r="J6271" s="22" t="s">
        <v>73</v>
      </c>
      <c r="K6271" s="32" t="s">
        <v>94</v>
      </c>
      <c r="L6271" s="32" t="s">
        <v>15767</v>
      </c>
      <c r="N6271" s="24">
        <v>3475.1849999999999</v>
      </c>
      <c r="O6271" s="24">
        <v>3671.38</v>
      </c>
      <c r="P6271" s="32" t="s">
        <v>2125</v>
      </c>
      <c r="Q6271" s="43" t="s">
        <v>2126</v>
      </c>
      <c r="R6271" s="43" t="s">
        <v>78</v>
      </c>
      <c r="S6271" s="47">
        <v>6</v>
      </c>
    </row>
    <row r="6272" spans="1:19" ht="12.75">
      <c r="A6272" s="22" t="s">
        <v>60</v>
      </c>
      <c r="B6272" s="22" t="s">
        <v>15750</v>
      </c>
      <c r="C6272" s="22" t="s">
        <v>67</v>
      </c>
      <c r="D6272" s="22" t="s">
        <v>61</v>
      </c>
      <c r="E6272" s="22" t="s">
        <v>15768</v>
      </c>
      <c r="F6272" s="31">
        <v>42893.599583333329</v>
      </c>
      <c r="G6272" s="31">
        <v>42910</v>
      </c>
      <c r="H6272" s="31">
        <v>43275</v>
      </c>
      <c r="I6272" s="31">
        <v>42923</v>
      </c>
      <c r="J6272" s="22" t="s">
        <v>73</v>
      </c>
      <c r="K6272" s="32" t="s">
        <v>74</v>
      </c>
      <c r="L6272" s="32" t="s">
        <v>15769</v>
      </c>
      <c r="N6272" s="24">
        <v>0</v>
      </c>
      <c r="O6272" s="24">
        <v>0</v>
      </c>
      <c r="P6272" s="32" t="s">
        <v>15770</v>
      </c>
      <c r="Q6272" s="43" t="s">
        <v>15771</v>
      </c>
      <c r="R6272" s="43" t="s">
        <v>78</v>
      </c>
      <c r="S6272" s="47">
        <v>6</v>
      </c>
    </row>
    <row r="6273" spans="1:19" ht="12.75">
      <c r="A6273" s="22" t="s">
        <v>60</v>
      </c>
      <c r="B6273" s="22" t="s">
        <v>15772</v>
      </c>
      <c r="C6273" s="22" t="s">
        <v>67</v>
      </c>
      <c r="D6273" s="22" t="s">
        <v>61</v>
      </c>
      <c r="E6273" s="22" t="s">
        <v>15773</v>
      </c>
      <c r="F6273" s="31">
        <v>42902.759710648148</v>
      </c>
      <c r="G6273" s="31">
        <v>42916</v>
      </c>
      <c r="H6273" s="31">
        <v>43281</v>
      </c>
      <c r="I6273" s="31">
        <v>42932.754675925928</v>
      </c>
      <c r="J6273" s="22" t="s">
        <v>73</v>
      </c>
      <c r="K6273" s="32" t="s">
        <v>74</v>
      </c>
      <c r="L6273" s="32" t="s">
        <v>15774</v>
      </c>
      <c r="N6273" s="24">
        <v>4367.4799999999996</v>
      </c>
      <c r="O6273" s="24">
        <v>0</v>
      </c>
      <c r="P6273" s="32" t="s">
        <v>5351</v>
      </c>
      <c r="Q6273" s="43" t="s">
        <v>5352</v>
      </c>
      <c r="R6273" s="43" t="s">
        <v>78</v>
      </c>
      <c r="S6273" s="47">
        <v>5</v>
      </c>
    </row>
    <row r="6274" spans="1:19" ht="12.75">
      <c r="A6274" s="22" t="s">
        <v>60</v>
      </c>
      <c r="B6274" s="22" t="s">
        <v>15753</v>
      </c>
      <c r="C6274" s="22" t="s">
        <v>67</v>
      </c>
      <c r="D6274" s="22" t="s">
        <v>61</v>
      </c>
      <c r="E6274" s="22" t="s">
        <v>15775</v>
      </c>
      <c r="F6274" s="31">
        <v>42905.705162037033</v>
      </c>
      <c r="G6274" s="31">
        <v>42905</v>
      </c>
      <c r="H6274" s="31">
        <v>43270</v>
      </c>
      <c r="I6274" s="31">
        <v>42935</v>
      </c>
      <c r="J6274" s="22" t="s">
        <v>73</v>
      </c>
      <c r="K6274" s="32" t="s">
        <v>74</v>
      </c>
      <c r="L6274" s="32" t="s">
        <v>15776</v>
      </c>
      <c r="N6274" s="24">
        <v>0</v>
      </c>
      <c r="O6274" s="24">
        <v>0</v>
      </c>
      <c r="P6274" s="32" t="s">
        <v>705</v>
      </c>
      <c r="Q6274" s="43" t="s">
        <v>706</v>
      </c>
      <c r="R6274" s="43" t="s">
        <v>78</v>
      </c>
      <c r="S6274" s="47">
        <v>5</v>
      </c>
    </row>
    <row r="6275" spans="1:19" ht="12.75">
      <c r="A6275" s="22" t="s">
        <v>60</v>
      </c>
      <c r="B6275" s="22" t="s">
        <v>15750</v>
      </c>
      <c r="C6275" s="22" t="s">
        <v>67</v>
      </c>
      <c r="D6275" s="22" t="s">
        <v>61</v>
      </c>
      <c r="E6275" s="22" t="s">
        <v>15777</v>
      </c>
      <c r="F6275" s="31">
        <v>42900.691377314812</v>
      </c>
      <c r="G6275" s="31">
        <v>42905</v>
      </c>
      <c r="H6275" s="31">
        <v>43270</v>
      </c>
      <c r="I6275" s="31">
        <v>42930</v>
      </c>
      <c r="J6275" s="22" t="s">
        <v>73</v>
      </c>
      <c r="K6275" s="32" t="s">
        <v>74</v>
      </c>
      <c r="L6275" s="32" t="s">
        <v>15778</v>
      </c>
      <c r="N6275" s="24">
        <v>5722.60</v>
      </c>
      <c r="O6275" s="24">
        <v>0</v>
      </c>
      <c r="P6275" s="32" t="s">
        <v>125</v>
      </c>
      <c r="Q6275" s="43" t="s">
        <v>126</v>
      </c>
      <c r="R6275" s="43" t="s">
        <v>78</v>
      </c>
      <c r="S6275" s="47">
        <v>6</v>
      </c>
    </row>
    <row r="6276" spans="1:19" ht="12.75">
      <c r="A6276" s="22" t="s">
        <v>60</v>
      </c>
      <c r="B6276" s="22" t="s">
        <v>15779</v>
      </c>
      <c r="C6276" s="22" t="s">
        <v>67</v>
      </c>
      <c r="D6276" s="22" t="s">
        <v>61</v>
      </c>
      <c r="E6276" s="22" t="s">
        <v>15780</v>
      </c>
      <c r="F6276" s="31">
        <v>42893.735717592594</v>
      </c>
      <c r="G6276" s="31">
        <v>42917</v>
      </c>
      <c r="H6276" s="31">
        <v>43282</v>
      </c>
      <c r="I6276" s="31">
        <v>42923</v>
      </c>
      <c r="J6276" s="22" t="s">
        <v>73</v>
      </c>
      <c r="K6276" s="32" t="s">
        <v>89</v>
      </c>
      <c r="L6276" s="32" t="s">
        <v>15781</v>
      </c>
      <c r="N6276" s="24">
        <v>5733.1049999999996</v>
      </c>
      <c r="O6276" s="24">
        <v>5462.30</v>
      </c>
      <c r="P6276" s="32" t="s">
        <v>104</v>
      </c>
      <c r="Q6276" s="43" t="s">
        <v>105</v>
      </c>
      <c r="R6276" s="43" t="s">
        <v>78</v>
      </c>
      <c r="S6276" s="47">
        <v>4</v>
      </c>
    </row>
    <row r="6277" spans="1:19" ht="12.75">
      <c r="A6277" s="22" t="s">
        <v>60</v>
      </c>
      <c r="B6277" s="22" t="s">
        <v>15750</v>
      </c>
      <c r="C6277" s="22" t="s">
        <v>67</v>
      </c>
      <c r="D6277" s="22" t="s">
        <v>61</v>
      </c>
      <c r="E6277" s="22" t="s">
        <v>15782</v>
      </c>
      <c r="F6277" s="31">
        <v>42887.442453703705</v>
      </c>
      <c r="G6277" s="31">
        <v>42887</v>
      </c>
      <c r="H6277" s="31">
        <v>43221</v>
      </c>
      <c r="I6277" s="31">
        <v>42917</v>
      </c>
      <c r="J6277" s="22" t="s">
        <v>73</v>
      </c>
      <c r="K6277" s="32" t="s">
        <v>89</v>
      </c>
      <c r="L6277" s="32" t="s">
        <v>15783</v>
      </c>
      <c r="N6277" s="24">
        <v>1791.16</v>
      </c>
      <c r="O6277" s="24">
        <v>3780.49</v>
      </c>
      <c r="P6277" s="32" t="s">
        <v>104</v>
      </c>
      <c r="Q6277" s="43" t="s">
        <v>105</v>
      </c>
      <c r="R6277" s="43" t="s">
        <v>78</v>
      </c>
      <c r="S6277" s="47">
        <v>5</v>
      </c>
    </row>
    <row r="6278" spans="1:19" ht="12.75">
      <c r="A6278" s="22" t="s">
        <v>60</v>
      </c>
      <c r="B6278" s="22" t="s">
        <v>15753</v>
      </c>
      <c r="C6278" s="22" t="s">
        <v>67</v>
      </c>
      <c r="D6278" s="22" t="s">
        <v>61</v>
      </c>
      <c r="E6278" s="22" t="s">
        <v>15784</v>
      </c>
      <c r="F6278" s="31">
        <v>42907.444432870368</v>
      </c>
      <c r="G6278" s="31">
        <v>42907</v>
      </c>
      <c r="H6278" s="31">
        <v>43272</v>
      </c>
      <c r="I6278" s="31">
        <v>42937</v>
      </c>
      <c r="J6278" s="22" t="s">
        <v>73</v>
      </c>
      <c r="K6278" s="32" t="s">
        <v>94</v>
      </c>
      <c r="L6278" s="32" t="s">
        <v>15785</v>
      </c>
      <c r="N6278" s="24">
        <v>326.10000000000002</v>
      </c>
      <c r="O6278" s="24">
        <v>356.86</v>
      </c>
      <c r="P6278" s="32" t="s">
        <v>8935</v>
      </c>
      <c r="Q6278" s="43" t="s">
        <v>8936</v>
      </c>
      <c r="R6278" s="43" t="s">
        <v>193</v>
      </c>
      <c r="S6278" s="47">
        <v>5</v>
      </c>
    </row>
    <row r="6279" spans="1:19" ht="12.75">
      <c r="A6279" s="22" t="s">
        <v>60</v>
      </c>
      <c r="B6279" s="22" t="s">
        <v>15750</v>
      </c>
      <c r="C6279" s="22" t="s">
        <v>67</v>
      </c>
      <c r="D6279" s="22" t="s">
        <v>61</v>
      </c>
      <c r="E6279" s="22" t="s">
        <v>15786</v>
      </c>
      <c r="F6279" s="31">
        <v>42912.512928240736</v>
      </c>
      <c r="G6279" s="31">
        <v>42929</v>
      </c>
      <c r="H6279" s="31">
        <v>43294</v>
      </c>
      <c r="I6279" s="31">
        <v>42942</v>
      </c>
      <c r="J6279" s="22" t="s">
        <v>73</v>
      </c>
      <c r="K6279" s="32" t="s">
        <v>94</v>
      </c>
      <c r="L6279" s="32" t="s">
        <v>15787</v>
      </c>
      <c r="N6279" s="24">
        <v>6075.71</v>
      </c>
      <c r="O6279" s="24">
        <v>6075.71</v>
      </c>
      <c r="P6279" s="32" t="s">
        <v>125</v>
      </c>
      <c r="Q6279" s="43" t="s">
        <v>126</v>
      </c>
      <c r="R6279" s="43" t="s">
        <v>78</v>
      </c>
      <c r="S6279" s="47">
        <v>4</v>
      </c>
    </row>
    <row r="6280" spans="1:19" ht="12.75">
      <c r="A6280" s="22" t="s">
        <v>60</v>
      </c>
      <c r="B6280" s="22" t="s">
        <v>15779</v>
      </c>
      <c r="C6280" s="22" t="s">
        <v>67</v>
      </c>
      <c r="D6280" s="22" t="s">
        <v>61</v>
      </c>
      <c r="E6280" s="22" t="s">
        <v>15788</v>
      </c>
      <c r="F6280" s="31">
        <v>42901.70481481481</v>
      </c>
      <c r="G6280" s="31">
        <v>42905</v>
      </c>
      <c r="H6280" s="31">
        <v>43270</v>
      </c>
      <c r="I6280" s="31">
        <v>42930</v>
      </c>
      <c r="J6280" s="22" t="s">
        <v>73</v>
      </c>
      <c r="K6280" s="32" t="s">
        <v>74</v>
      </c>
      <c r="L6280" s="32" t="s">
        <v>15789</v>
      </c>
      <c r="N6280" s="24">
        <v>0</v>
      </c>
      <c r="O6280" s="24">
        <v>0</v>
      </c>
      <c r="P6280" s="32" t="s">
        <v>3014</v>
      </c>
      <c r="Q6280" s="43" t="s">
        <v>3015</v>
      </c>
      <c r="R6280" s="43" t="s">
        <v>78</v>
      </c>
      <c r="S6280" s="47">
        <v>6</v>
      </c>
    </row>
    <row r="6281" spans="1:19" ht="12.75">
      <c r="A6281" s="22" t="s">
        <v>60</v>
      </c>
      <c r="B6281" s="22" t="s">
        <v>15750</v>
      </c>
      <c r="C6281" s="22" t="s">
        <v>67</v>
      </c>
      <c r="D6281" s="22" t="s">
        <v>61</v>
      </c>
      <c r="E6281" s="22" t="s">
        <v>15790</v>
      </c>
      <c r="F6281" s="31">
        <v>42915.365069444444</v>
      </c>
      <c r="G6281" s="31">
        <v>42926</v>
      </c>
      <c r="H6281" s="31">
        <v>43291</v>
      </c>
      <c r="I6281" s="31">
        <v>42945</v>
      </c>
      <c r="J6281" s="22" t="s">
        <v>73</v>
      </c>
      <c r="K6281" s="32" t="s">
        <v>74</v>
      </c>
      <c r="L6281" s="32" t="s">
        <v>15791</v>
      </c>
      <c r="N6281" s="24">
        <v>0</v>
      </c>
      <c r="O6281" s="24">
        <v>0</v>
      </c>
      <c r="P6281" s="32" t="s">
        <v>12693</v>
      </c>
      <c r="Q6281" s="43" t="s">
        <v>12694</v>
      </c>
      <c r="R6281" s="43" t="s">
        <v>78</v>
      </c>
      <c r="S6281" s="47">
        <v>5</v>
      </c>
    </row>
    <row r="6282" spans="1:19" ht="12.75">
      <c r="A6282" s="22" t="s">
        <v>60</v>
      </c>
      <c r="B6282" s="22" t="s">
        <v>15750</v>
      </c>
      <c r="C6282" s="22" t="s">
        <v>67</v>
      </c>
      <c r="D6282" s="22" t="s">
        <v>61</v>
      </c>
      <c r="E6282" s="22" t="s">
        <v>15792</v>
      </c>
      <c r="F6282" s="31">
        <v>42915.63113425926</v>
      </c>
      <c r="G6282" s="31">
        <v>42943</v>
      </c>
      <c r="H6282" s="31">
        <v>43308</v>
      </c>
      <c r="I6282" s="31">
        <v>42945</v>
      </c>
      <c r="J6282" s="22" t="s">
        <v>73</v>
      </c>
      <c r="K6282" s="32" t="s">
        <v>74</v>
      </c>
      <c r="L6282" s="32" t="s">
        <v>15793</v>
      </c>
      <c r="N6282" s="24">
        <v>4999.2550000000001</v>
      </c>
      <c r="O6282" s="24">
        <v>0</v>
      </c>
      <c r="P6282" s="32" t="s">
        <v>125</v>
      </c>
      <c r="Q6282" s="43" t="s">
        <v>126</v>
      </c>
      <c r="R6282" s="43" t="s">
        <v>78</v>
      </c>
      <c r="S6282" s="47">
        <v>5</v>
      </c>
    </row>
    <row r="6283" spans="1:19" ht="12.75">
      <c r="A6283" s="22" t="s">
        <v>60</v>
      </c>
      <c r="B6283" s="22" t="s">
        <v>15794</v>
      </c>
      <c r="C6283" s="22" t="s">
        <v>67</v>
      </c>
      <c r="D6283" s="22" t="s">
        <v>61</v>
      </c>
      <c r="E6283" s="22" t="s">
        <v>15795</v>
      </c>
      <c r="F6283" s="31">
        <v>42901.483969907407</v>
      </c>
      <c r="G6283" s="31">
        <v>42916</v>
      </c>
      <c r="H6283" s="31">
        <v>43281</v>
      </c>
      <c r="I6283" s="31">
        <v>42931</v>
      </c>
      <c r="J6283" s="22" t="s">
        <v>73</v>
      </c>
      <c r="K6283" s="32" t="s">
        <v>74</v>
      </c>
      <c r="L6283" s="32" t="s">
        <v>15796</v>
      </c>
      <c r="N6283" s="24">
        <v>0</v>
      </c>
      <c r="O6283" s="24">
        <v>0</v>
      </c>
      <c r="P6283" s="32" t="s">
        <v>112</v>
      </c>
      <c r="Q6283" s="43" t="s">
        <v>113</v>
      </c>
      <c r="R6283" s="43" t="s">
        <v>78</v>
      </c>
      <c r="S6283" s="47">
        <v>5</v>
      </c>
    </row>
    <row r="6284" spans="1:19" ht="12.75">
      <c r="A6284" s="22" t="s">
        <v>60</v>
      </c>
      <c r="B6284" s="22" t="s">
        <v>15753</v>
      </c>
      <c r="C6284" s="22" t="s">
        <v>67</v>
      </c>
      <c r="D6284" s="22" t="s">
        <v>61</v>
      </c>
      <c r="E6284" s="22" t="s">
        <v>15797</v>
      </c>
      <c r="F6284" s="31">
        <v>42894.904432870368</v>
      </c>
      <c r="G6284" s="31">
        <v>42916</v>
      </c>
      <c r="H6284" s="31">
        <v>43281</v>
      </c>
      <c r="I6284" s="31">
        <v>42924</v>
      </c>
      <c r="J6284" s="22" t="s">
        <v>73</v>
      </c>
      <c r="K6284" s="32" t="s">
        <v>74</v>
      </c>
      <c r="L6284" s="32" t="s">
        <v>15798</v>
      </c>
      <c r="N6284" s="24">
        <v>1920.0325</v>
      </c>
      <c r="O6284" s="24">
        <v>0</v>
      </c>
      <c r="P6284" s="32" t="s">
        <v>108</v>
      </c>
      <c r="Q6284" s="43" t="s">
        <v>109</v>
      </c>
      <c r="R6284" s="43" t="s">
        <v>78</v>
      </c>
      <c r="S6284" s="47">
        <v>5</v>
      </c>
    </row>
    <row r="6285" spans="1:19" ht="12.75">
      <c r="A6285" s="22" t="s">
        <v>60</v>
      </c>
      <c r="B6285" s="22" t="s">
        <v>15750</v>
      </c>
      <c r="C6285" s="22" t="s">
        <v>67</v>
      </c>
      <c r="D6285" s="22" t="s">
        <v>61</v>
      </c>
      <c r="E6285" s="22" t="s">
        <v>15799</v>
      </c>
      <c r="F6285" s="31">
        <v>42895.694293981476</v>
      </c>
      <c r="G6285" s="31">
        <v>42917</v>
      </c>
      <c r="H6285" s="31">
        <v>43282</v>
      </c>
      <c r="I6285" s="31">
        <v>42925</v>
      </c>
      <c r="J6285" s="22" t="s">
        <v>73</v>
      </c>
      <c r="K6285" s="32" t="s">
        <v>74</v>
      </c>
      <c r="L6285" s="32" t="s">
        <v>15800</v>
      </c>
      <c r="N6285" s="24">
        <v>5977.1049999999996</v>
      </c>
      <c r="O6285" s="24">
        <v>0</v>
      </c>
      <c r="P6285" s="32" t="s">
        <v>7114</v>
      </c>
      <c r="Q6285" s="43" t="s">
        <v>7115</v>
      </c>
      <c r="R6285" s="43" t="s">
        <v>78</v>
      </c>
      <c r="S6285" s="47">
        <v>4</v>
      </c>
    </row>
    <row r="6286" spans="1:19" ht="12.75">
      <c r="A6286" s="22" t="s">
        <v>60</v>
      </c>
      <c r="B6286" s="22" t="s">
        <v>15753</v>
      </c>
      <c r="C6286" s="22" t="s">
        <v>67</v>
      </c>
      <c r="D6286" s="22" t="s">
        <v>61</v>
      </c>
      <c r="E6286" s="22" t="s">
        <v>15801</v>
      </c>
      <c r="F6286" s="31">
        <v>42891.646979166668</v>
      </c>
      <c r="G6286" s="31">
        <v>42916</v>
      </c>
      <c r="H6286" s="31">
        <v>43281</v>
      </c>
      <c r="I6286" s="31">
        <v>42921</v>
      </c>
      <c r="J6286" s="22" t="s">
        <v>73</v>
      </c>
      <c r="K6286" s="32" t="s">
        <v>89</v>
      </c>
      <c r="L6286" s="32" t="s">
        <v>15802</v>
      </c>
      <c r="N6286" s="24">
        <v>8590.5499999999993</v>
      </c>
      <c r="O6286" s="24">
        <v>6119.76</v>
      </c>
      <c r="P6286" s="32" t="s">
        <v>682</v>
      </c>
      <c r="Q6286" s="43" t="s">
        <v>683</v>
      </c>
      <c r="R6286" s="43" t="s">
        <v>78</v>
      </c>
      <c r="S6286" s="47">
        <v>4</v>
      </c>
    </row>
    <row r="6287" spans="1:19" ht="12.75">
      <c r="A6287" s="22" t="s">
        <v>60</v>
      </c>
      <c r="B6287" s="22" t="s">
        <v>15747</v>
      </c>
      <c r="C6287" s="22" t="s">
        <v>67</v>
      </c>
      <c r="D6287" s="22" t="s">
        <v>61</v>
      </c>
      <c r="E6287" s="22" t="s">
        <v>15803</v>
      </c>
      <c r="F6287" s="31">
        <v>42902.695891203701</v>
      </c>
      <c r="G6287" s="31">
        <v>42902</v>
      </c>
      <c r="H6287" s="31">
        <v>43267</v>
      </c>
      <c r="I6287" s="31">
        <v>42932</v>
      </c>
      <c r="J6287" s="22" t="s">
        <v>73</v>
      </c>
      <c r="K6287" s="32" t="s">
        <v>89</v>
      </c>
      <c r="L6287" s="32" t="s">
        <v>15804</v>
      </c>
      <c r="N6287" s="24">
        <v>366.166</v>
      </c>
      <c r="O6287" s="24">
        <v>431.42</v>
      </c>
      <c r="P6287" s="32" t="s">
        <v>133</v>
      </c>
      <c r="Q6287" s="43" t="s">
        <v>134</v>
      </c>
      <c r="R6287" s="43" t="s">
        <v>78</v>
      </c>
      <c r="S6287" s="47">
        <v>5</v>
      </c>
    </row>
    <row r="6288" spans="1:19" ht="12.75">
      <c r="A6288" s="22" t="s">
        <v>60</v>
      </c>
      <c r="B6288" s="22" t="s">
        <v>15750</v>
      </c>
      <c r="C6288" s="22" t="s">
        <v>67</v>
      </c>
      <c r="D6288" s="22" t="s">
        <v>61</v>
      </c>
      <c r="E6288" s="22" t="s">
        <v>15805</v>
      </c>
      <c r="F6288" s="31">
        <v>42891.494282407402</v>
      </c>
      <c r="G6288" s="31">
        <v>42917</v>
      </c>
      <c r="H6288" s="31">
        <v>43282</v>
      </c>
      <c r="I6288" s="31">
        <v>42921</v>
      </c>
      <c r="J6288" s="22" t="s">
        <v>73</v>
      </c>
      <c r="K6288" s="32" t="s">
        <v>74</v>
      </c>
      <c r="L6288" s="32" t="s">
        <v>15806</v>
      </c>
      <c r="N6288" s="24">
        <v>4121.8833000000004</v>
      </c>
      <c r="O6288" s="24">
        <v>0</v>
      </c>
      <c r="P6288" s="32" t="s">
        <v>1109</v>
      </c>
      <c r="Q6288" s="43" t="s">
        <v>1110</v>
      </c>
      <c r="R6288" s="43" t="s">
        <v>78</v>
      </c>
      <c r="S6288" s="47">
        <v>6</v>
      </c>
    </row>
    <row r="6289" spans="1:19" ht="12.75">
      <c r="A6289" s="22" t="s">
        <v>60</v>
      </c>
      <c r="B6289" s="22" t="s">
        <v>15772</v>
      </c>
      <c r="C6289" s="22" t="s">
        <v>67</v>
      </c>
      <c r="D6289" s="22" t="s">
        <v>61</v>
      </c>
      <c r="E6289" s="22" t="s">
        <v>15807</v>
      </c>
      <c r="F6289" s="31">
        <v>42900.551099537035</v>
      </c>
      <c r="G6289" s="31">
        <v>42916</v>
      </c>
      <c r="H6289" s="31">
        <v>43281</v>
      </c>
      <c r="I6289" s="31">
        <v>42930.542662037034</v>
      </c>
      <c r="J6289" s="22" t="s">
        <v>73</v>
      </c>
      <c r="K6289" s="32" t="s">
        <v>89</v>
      </c>
      <c r="L6289" s="32" t="s">
        <v>15808</v>
      </c>
      <c r="N6289" s="24">
        <v>4028.7633000000001</v>
      </c>
      <c r="O6289" s="24">
        <v>0</v>
      </c>
      <c r="P6289" s="32" t="s">
        <v>1109</v>
      </c>
      <c r="Q6289" s="43" t="s">
        <v>1110</v>
      </c>
      <c r="R6289" s="43" t="s">
        <v>78</v>
      </c>
      <c r="S6289" s="47">
        <v>5</v>
      </c>
    </row>
    <row r="6290" spans="1:19" ht="12.75">
      <c r="A6290" s="22" t="s">
        <v>60</v>
      </c>
      <c r="B6290" s="22" t="s">
        <v>15779</v>
      </c>
      <c r="C6290" s="22" t="s">
        <v>67</v>
      </c>
      <c r="D6290" s="22" t="s">
        <v>61</v>
      </c>
      <c r="E6290" s="22" t="s">
        <v>15809</v>
      </c>
      <c r="F6290" s="31">
        <v>42897.135891203703</v>
      </c>
      <c r="G6290" s="31">
        <v>42939</v>
      </c>
      <c r="H6290" s="31">
        <v>43304</v>
      </c>
      <c r="I6290" s="31">
        <v>42957.135891203703</v>
      </c>
      <c r="J6290" s="22" t="s">
        <v>73</v>
      </c>
      <c r="K6290" s="32" t="s">
        <v>74</v>
      </c>
      <c r="L6290" s="32" t="s">
        <v>15810</v>
      </c>
      <c r="N6290" s="24">
        <v>3037.0025000000001</v>
      </c>
      <c r="O6290" s="24">
        <v>0</v>
      </c>
      <c r="P6290" s="32" t="s">
        <v>347</v>
      </c>
      <c r="Q6290" s="43" t="s">
        <v>348</v>
      </c>
      <c r="R6290" s="43" t="s">
        <v>78</v>
      </c>
      <c r="S6290" s="47">
        <v>5</v>
      </c>
    </row>
    <row r="6291" spans="1:19" ht="12.75">
      <c r="A6291" s="22" t="s">
        <v>60</v>
      </c>
      <c r="B6291" s="22" t="s">
        <v>15747</v>
      </c>
      <c r="C6291" s="22" t="s">
        <v>67</v>
      </c>
      <c r="D6291" s="22" t="s">
        <v>61</v>
      </c>
      <c r="E6291" s="22" t="s">
        <v>15811</v>
      </c>
      <c r="F6291" s="31">
        <v>42915.303159722222</v>
      </c>
      <c r="G6291" s="31">
        <v>42917</v>
      </c>
      <c r="H6291" s="31">
        <v>43282</v>
      </c>
      <c r="I6291" s="31">
        <v>42945</v>
      </c>
      <c r="J6291" s="22" t="s">
        <v>73</v>
      </c>
      <c r="K6291" s="32" t="s">
        <v>74</v>
      </c>
      <c r="L6291" s="32" t="s">
        <v>15812</v>
      </c>
      <c r="N6291" s="24">
        <v>1247.7349999999999</v>
      </c>
      <c r="O6291" s="24">
        <v>0</v>
      </c>
      <c r="P6291" s="32" t="s">
        <v>9716</v>
      </c>
      <c r="Q6291" s="43" t="s">
        <v>9717</v>
      </c>
      <c r="R6291" s="43" t="s">
        <v>78</v>
      </c>
      <c r="S6291" s="47">
        <v>5</v>
      </c>
    </row>
    <row r="6292" spans="1:19" ht="12.75">
      <c r="A6292" s="22" t="s">
        <v>60</v>
      </c>
      <c r="B6292" s="22" t="s">
        <v>15750</v>
      </c>
      <c r="C6292" s="22" t="s">
        <v>67</v>
      </c>
      <c r="D6292" s="22" t="s">
        <v>61</v>
      </c>
      <c r="E6292" s="22" t="s">
        <v>15813</v>
      </c>
      <c r="F6292" s="31">
        <v>42900.40725694444</v>
      </c>
      <c r="G6292" s="31">
        <v>42916</v>
      </c>
      <c r="H6292" s="31">
        <v>43281</v>
      </c>
      <c r="I6292" s="31">
        <v>42930</v>
      </c>
      <c r="J6292" s="22" t="s">
        <v>73</v>
      </c>
      <c r="K6292" s="32" t="s">
        <v>74</v>
      </c>
      <c r="L6292" s="32" t="s">
        <v>15814</v>
      </c>
      <c r="N6292" s="24">
        <v>15482.129999999999</v>
      </c>
      <c r="O6292" s="24">
        <v>0</v>
      </c>
      <c r="P6292" s="32" t="s">
        <v>3355</v>
      </c>
      <c r="Q6292" s="43" t="s">
        <v>3356</v>
      </c>
      <c r="R6292" s="43" t="s">
        <v>78</v>
      </c>
      <c r="S6292" s="47">
        <v>6</v>
      </c>
    </row>
    <row r="6293" spans="1:19" ht="12.75">
      <c r="A6293" s="22" t="s">
        <v>60</v>
      </c>
      <c r="B6293" s="22" t="s">
        <v>15815</v>
      </c>
      <c r="C6293" s="22" t="s">
        <v>67</v>
      </c>
      <c r="D6293" s="22" t="s">
        <v>61</v>
      </c>
      <c r="E6293" s="22" t="s">
        <v>15816</v>
      </c>
      <c r="F6293" s="31">
        <v>42907.381435185183</v>
      </c>
      <c r="G6293" s="31">
        <v>42917</v>
      </c>
      <c r="H6293" s="31">
        <v>43282</v>
      </c>
      <c r="I6293" s="31">
        <v>42937</v>
      </c>
      <c r="J6293" s="22" t="s">
        <v>73</v>
      </c>
      <c r="K6293" s="32" t="s">
        <v>94</v>
      </c>
      <c r="L6293" s="32" t="s">
        <v>15817</v>
      </c>
      <c r="N6293" s="24">
        <v>3249.7433000000001</v>
      </c>
      <c r="O6293" s="24">
        <v>2345.4899999999998</v>
      </c>
      <c r="P6293" s="32" t="s">
        <v>12439</v>
      </c>
      <c r="Q6293" s="43" t="s">
        <v>12440</v>
      </c>
      <c r="R6293" s="43" t="s">
        <v>78</v>
      </c>
      <c r="S6293" s="47">
        <v>5</v>
      </c>
    </row>
    <row r="6294" spans="1:19" ht="12.75">
      <c r="A6294" s="22" t="s">
        <v>60</v>
      </c>
      <c r="B6294" s="22" t="s">
        <v>15753</v>
      </c>
      <c r="C6294" s="22" t="s">
        <v>67</v>
      </c>
      <c r="D6294" s="22" t="s">
        <v>61</v>
      </c>
      <c r="E6294" s="22" t="s">
        <v>15818</v>
      </c>
      <c r="F6294" s="31">
        <v>42905.692048611112</v>
      </c>
      <c r="G6294" s="31">
        <v>42917</v>
      </c>
      <c r="H6294" s="31">
        <v>43282</v>
      </c>
      <c r="I6294" s="31">
        <v>42935</v>
      </c>
      <c r="J6294" s="22" t="s">
        <v>73</v>
      </c>
      <c r="K6294" s="32" t="s">
        <v>89</v>
      </c>
      <c r="L6294" s="32" t="s">
        <v>15819</v>
      </c>
      <c r="N6294" s="24">
        <v>2012.444</v>
      </c>
      <c r="O6294" s="24">
        <v>1931.27</v>
      </c>
      <c r="P6294" s="32" t="s">
        <v>168</v>
      </c>
      <c r="Q6294" s="43" t="s">
        <v>169</v>
      </c>
      <c r="R6294" s="43" t="s">
        <v>78</v>
      </c>
      <c r="S6294" s="47">
        <v>4</v>
      </c>
    </row>
    <row r="6295" spans="1:19" ht="12.75">
      <c r="A6295" s="22" t="s">
        <v>60</v>
      </c>
      <c r="B6295" s="22" t="s">
        <v>15750</v>
      </c>
      <c r="C6295" s="22" t="s">
        <v>67</v>
      </c>
      <c r="D6295" s="22" t="s">
        <v>61</v>
      </c>
      <c r="E6295" s="22" t="s">
        <v>15820</v>
      </c>
      <c r="F6295" s="31">
        <v>42908.48101851852</v>
      </c>
      <c r="G6295" s="31">
        <v>42931</v>
      </c>
      <c r="H6295" s="31">
        <v>43296</v>
      </c>
      <c r="I6295" s="31">
        <v>42938</v>
      </c>
      <c r="J6295" s="22" t="s">
        <v>73</v>
      </c>
      <c r="K6295" s="32" t="s">
        <v>74</v>
      </c>
      <c r="L6295" s="32" t="s">
        <v>15821</v>
      </c>
      <c r="N6295" s="24">
        <v>2341.50</v>
      </c>
      <c r="O6295" s="24">
        <v>0</v>
      </c>
      <c r="P6295" s="32" t="s">
        <v>621</v>
      </c>
      <c r="Q6295" s="43" t="s">
        <v>622</v>
      </c>
      <c r="R6295" s="43" t="s">
        <v>78</v>
      </c>
      <c r="S6295" s="47">
        <v>5</v>
      </c>
    </row>
    <row r="6296" spans="1:19" ht="12.75">
      <c r="A6296" s="22" t="s">
        <v>60</v>
      </c>
      <c r="B6296" s="22" t="s">
        <v>15750</v>
      </c>
      <c r="C6296" s="22" t="s">
        <v>67</v>
      </c>
      <c r="D6296" s="22" t="s">
        <v>61</v>
      </c>
      <c r="E6296" s="22" t="s">
        <v>15822</v>
      </c>
      <c r="F6296" s="31">
        <v>42909.618414351848</v>
      </c>
      <c r="G6296" s="31">
        <v>42916</v>
      </c>
      <c r="H6296" s="31">
        <v>43281</v>
      </c>
      <c r="I6296" s="31">
        <v>42939</v>
      </c>
      <c r="J6296" s="22" t="s">
        <v>73</v>
      </c>
      <c r="K6296" s="32" t="s">
        <v>74</v>
      </c>
      <c r="L6296" s="32" t="s">
        <v>15823</v>
      </c>
      <c r="N6296" s="24">
        <v>2809.7249999999999</v>
      </c>
      <c r="O6296" s="24">
        <v>0</v>
      </c>
      <c r="P6296" s="32" t="s">
        <v>2203</v>
      </c>
      <c r="Q6296" s="43" t="s">
        <v>2204</v>
      </c>
      <c r="R6296" s="43" t="s">
        <v>78</v>
      </c>
      <c r="S6296" s="47">
        <v>6</v>
      </c>
    </row>
    <row r="6297" spans="1:19" ht="12.75">
      <c r="A6297" s="22" t="s">
        <v>60</v>
      </c>
      <c r="B6297" s="22" t="s">
        <v>15750</v>
      </c>
      <c r="C6297" s="22" t="s">
        <v>67</v>
      </c>
      <c r="D6297" s="22" t="s">
        <v>61</v>
      </c>
      <c r="E6297" s="22" t="s">
        <v>15824</v>
      </c>
      <c r="F6297" s="31">
        <v>42906.667083333334</v>
      </c>
      <c r="G6297" s="31">
        <v>42906</v>
      </c>
      <c r="H6297" s="31">
        <v>43271</v>
      </c>
      <c r="I6297" s="31">
        <v>42936</v>
      </c>
      <c r="J6297" s="22" t="s">
        <v>73</v>
      </c>
      <c r="K6297" s="32" t="s">
        <v>74</v>
      </c>
      <c r="L6297" s="32" t="s">
        <v>15825</v>
      </c>
      <c r="N6297" s="24">
        <v>0</v>
      </c>
      <c r="O6297" s="24">
        <v>0</v>
      </c>
      <c r="P6297" s="32" t="s">
        <v>108</v>
      </c>
      <c r="Q6297" s="43" t="s">
        <v>109</v>
      </c>
      <c r="R6297" s="43" t="s">
        <v>78</v>
      </c>
      <c r="S6297" s="47">
        <v>5</v>
      </c>
    </row>
    <row r="6298" spans="1:19" ht="12.75">
      <c r="A6298" s="22" t="s">
        <v>60</v>
      </c>
      <c r="B6298" s="22" t="s">
        <v>15750</v>
      </c>
      <c r="C6298" s="22" t="s">
        <v>67</v>
      </c>
      <c r="D6298" s="22" t="s">
        <v>61</v>
      </c>
      <c r="E6298" s="22" t="s">
        <v>15826</v>
      </c>
      <c r="F6298" s="31">
        <v>42906.060497685183</v>
      </c>
      <c r="G6298" s="31">
        <v>42948</v>
      </c>
      <c r="H6298" s="31">
        <v>43313</v>
      </c>
      <c r="I6298" s="31">
        <v>42966.060497685183</v>
      </c>
      <c r="J6298" s="22" t="s">
        <v>73</v>
      </c>
      <c r="K6298" s="32" t="s">
        <v>74</v>
      </c>
      <c r="L6298" s="32" t="s">
        <v>15827</v>
      </c>
      <c r="N6298" s="24">
        <v>5836.82</v>
      </c>
      <c r="O6298" s="24">
        <v>0</v>
      </c>
      <c r="P6298" s="32" t="s">
        <v>1300</v>
      </c>
      <c r="Q6298" s="43" t="s">
        <v>1301</v>
      </c>
      <c r="R6298" s="43" t="s">
        <v>78</v>
      </c>
      <c r="S6298" s="47">
        <v>5</v>
      </c>
    </row>
    <row r="6299" spans="1:19" ht="12.75">
      <c r="A6299" s="22" t="s">
        <v>60</v>
      </c>
      <c r="B6299" s="22" t="s">
        <v>15750</v>
      </c>
      <c r="C6299" s="22" t="s">
        <v>67</v>
      </c>
      <c r="D6299" s="22" t="s">
        <v>61</v>
      </c>
      <c r="E6299" s="22" t="s">
        <v>15828</v>
      </c>
      <c r="F6299" s="31">
        <v>42892.455277777779</v>
      </c>
      <c r="G6299" s="31">
        <v>42939</v>
      </c>
      <c r="H6299" s="31">
        <v>43281</v>
      </c>
      <c r="I6299" s="31">
        <v>42922</v>
      </c>
      <c r="J6299" s="22" t="s">
        <v>73</v>
      </c>
      <c r="K6299" s="32" t="s">
        <v>94</v>
      </c>
      <c r="L6299" s="32" t="s">
        <v>15829</v>
      </c>
      <c r="N6299" s="24">
        <v>1430.9976999999999</v>
      </c>
      <c r="O6299" s="24">
        <v>1807.48</v>
      </c>
      <c r="P6299" s="32" t="s">
        <v>168</v>
      </c>
      <c r="Q6299" s="43" t="s">
        <v>169</v>
      </c>
      <c r="R6299" s="43" t="s">
        <v>78</v>
      </c>
      <c r="S6299" s="47">
        <v>5</v>
      </c>
    </row>
    <row r="6300" spans="1:19" ht="12.75">
      <c r="A6300" s="22" t="s">
        <v>60</v>
      </c>
      <c r="B6300" s="22" t="s">
        <v>15750</v>
      </c>
      <c r="C6300" s="22" t="s">
        <v>67</v>
      </c>
      <c r="D6300" s="22" t="s">
        <v>61</v>
      </c>
      <c r="E6300" s="22" t="s">
        <v>15830</v>
      </c>
      <c r="F6300" s="31">
        <v>42902.694502314815</v>
      </c>
      <c r="G6300" s="31">
        <v>42902</v>
      </c>
      <c r="H6300" s="31">
        <v>43267</v>
      </c>
      <c r="I6300" s="31">
        <v>42932</v>
      </c>
      <c r="J6300" s="22" t="s">
        <v>73</v>
      </c>
      <c r="K6300" s="32" t="s">
        <v>171</v>
      </c>
      <c r="L6300" s="32" t="s">
        <v>15831</v>
      </c>
      <c r="N6300" s="24">
        <v>463.19</v>
      </c>
      <c r="O6300" s="24">
        <v>0</v>
      </c>
      <c r="P6300" s="32" t="s">
        <v>104</v>
      </c>
      <c r="Q6300" s="43" t="s">
        <v>105</v>
      </c>
      <c r="R6300" s="43" t="s">
        <v>78</v>
      </c>
      <c r="S6300" s="47">
        <v>6</v>
      </c>
    </row>
    <row r="6301" spans="1:19" ht="12.75">
      <c r="A6301" s="22" t="s">
        <v>60</v>
      </c>
      <c r="B6301" s="22" t="s">
        <v>15750</v>
      </c>
      <c r="C6301" s="22" t="s">
        <v>67</v>
      </c>
      <c r="D6301" s="22" t="s">
        <v>61</v>
      </c>
      <c r="E6301" s="22" t="s">
        <v>15832</v>
      </c>
      <c r="F6301" s="31">
        <v>42914.441168981481</v>
      </c>
      <c r="G6301" s="31">
        <v>42917</v>
      </c>
      <c r="H6301" s="31">
        <v>43282</v>
      </c>
      <c r="I6301" s="31">
        <v>42944</v>
      </c>
      <c r="J6301" s="22" t="s">
        <v>73</v>
      </c>
      <c r="K6301" s="32" t="s">
        <v>94</v>
      </c>
      <c r="L6301" s="32" t="s">
        <v>15833</v>
      </c>
      <c r="N6301" s="24">
        <v>2334.0300000000002</v>
      </c>
      <c r="O6301" s="24">
        <v>2368.17</v>
      </c>
      <c r="P6301" s="32" t="s">
        <v>621</v>
      </c>
      <c r="Q6301" s="43" t="s">
        <v>622</v>
      </c>
      <c r="R6301" s="43" t="s">
        <v>78</v>
      </c>
      <c r="S6301" s="47">
        <v>5</v>
      </c>
    </row>
    <row r="6302" spans="1:19" ht="12.75">
      <c r="A6302" s="22" t="s">
        <v>60</v>
      </c>
      <c r="B6302" s="22" t="s">
        <v>15750</v>
      </c>
      <c r="C6302" s="22" t="s">
        <v>67</v>
      </c>
      <c r="D6302" s="22" t="s">
        <v>61</v>
      </c>
      <c r="E6302" s="22" t="s">
        <v>15834</v>
      </c>
      <c r="F6302" s="31">
        <v>42905.507847222223</v>
      </c>
      <c r="G6302" s="31">
        <v>42912</v>
      </c>
      <c r="H6302" s="31">
        <v>43277</v>
      </c>
      <c r="I6302" s="31">
        <v>42935</v>
      </c>
      <c r="J6302" s="22" t="s">
        <v>73</v>
      </c>
      <c r="K6302" s="32" t="s">
        <v>74</v>
      </c>
      <c r="L6302" s="32" t="s">
        <v>15835</v>
      </c>
      <c r="N6302" s="24">
        <v>1003.92</v>
      </c>
      <c r="O6302" s="24">
        <v>0</v>
      </c>
      <c r="P6302" s="32" t="s">
        <v>524</v>
      </c>
      <c r="Q6302" s="43" t="s">
        <v>525</v>
      </c>
      <c r="R6302" s="43" t="s">
        <v>78</v>
      </c>
      <c r="S6302" s="47">
        <v>5</v>
      </c>
    </row>
    <row r="6303" spans="1:19" ht="12.75">
      <c r="A6303" s="22" t="s">
        <v>60</v>
      </c>
      <c r="B6303" s="22" t="s">
        <v>15750</v>
      </c>
      <c r="C6303" s="22" t="s">
        <v>67</v>
      </c>
      <c r="D6303" s="22" t="s">
        <v>61</v>
      </c>
      <c r="E6303" s="22" t="s">
        <v>15836</v>
      </c>
      <c r="F6303" s="31">
        <v>42900.507048611107</v>
      </c>
      <c r="G6303" s="31">
        <v>42917</v>
      </c>
      <c r="H6303" s="31">
        <v>43282</v>
      </c>
      <c r="I6303" s="31">
        <v>42930</v>
      </c>
      <c r="J6303" s="22" t="s">
        <v>73</v>
      </c>
      <c r="K6303" s="32" t="s">
        <v>74</v>
      </c>
      <c r="L6303" s="32" t="s">
        <v>15837</v>
      </c>
      <c r="N6303" s="24">
        <v>2052.54</v>
      </c>
      <c r="O6303" s="24">
        <v>0</v>
      </c>
      <c r="P6303" s="32" t="s">
        <v>15838</v>
      </c>
      <c r="Q6303" s="43" t="s">
        <v>15839</v>
      </c>
      <c r="R6303" s="43" t="s">
        <v>78</v>
      </c>
      <c r="S6303" s="47">
        <v>5</v>
      </c>
    </row>
    <row r="6304" spans="1:19" ht="12.75">
      <c r="A6304" s="22" t="s">
        <v>60</v>
      </c>
      <c r="B6304" s="22" t="s">
        <v>15753</v>
      </c>
      <c r="C6304" s="22" t="s">
        <v>67</v>
      </c>
      <c r="D6304" s="22" t="s">
        <v>61</v>
      </c>
      <c r="E6304" s="22" t="s">
        <v>15840</v>
      </c>
      <c r="F6304" s="31">
        <v>42891.467939814815</v>
      </c>
      <c r="G6304" s="31">
        <v>42916</v>
      </c>
      <c r="H6304" s="31">
        <v>43281</v>
      </c>
      <c r="I6304" s="31">
        <v>42921</v>
      </c>
      <c r="J6304" s="22" t="s">
        <v>73</v>
      </c>
      <c r="K6304" s="32" t="s">
        <v>89</v>
      </c>
      <c r="L6304" s="32" t="s">
        <v>15841</v>
      </c>
      <c r="N6304" s="24">
        <v>2227.46</v>
      </c>
      <c r="O6304" s="24">
        <v>2072.54</v>
      </c>
      <c r="P6304" s="32" t="s">
        <v>133</v>
      </c>
      <c r="Q6304" s="43" t="s">
        <v>134</v>
      </c>
      <c r="R6304" s="43" t="s">
        <v>78</v>
      </c>
      <c r="S6304" s="47">
        <v>4</v>
      </c>
    </row>
    <row r="6305" spans="1:19" ht="12.75">
      <c r="A6305" s="22" t="s">
        <v>60</v>
      </c>
      <c r="B6305" s="22" t="s">
        <v>15750</v>
      </c>
      <c r="C6305" s="22" t="s">
        <v>67</v>
      </c>
      <c r="D6305" s="22" t="s">
        <v>61</v>
      </c>
      <c r="E6305" s="22" t="s">
        <v>15842</v>
      </c>
      <c r="F6305" s="31">
        <v>42902.664444444439</v>
      </c>
      <c r="G6305" s="31">
        <v>42931</v>
      </c>
      <c r="H6305" s="31">
        <v>43296</v>
      </c>
      <c r="I6305" s="31">
        <v>42932</v>
      </c>
      <c r="J6305" s="22" t="s">
        <v>73</v>
      </c>
      <c r="K6305" s="32" t="s">
        <v>94</v>
      </c>
      <c r="L6305" s="32" t="s">
        <v>15843</v>
      </c>
      <c r="N6305" s="24">
        <v>2444.625</v>
      </c>
      <c r="O6305" s="24">
        <v>2745.28</v>
      </c>
      <c r="P6305" s="32" t="s">
        <v>4893</v>
      </c>
      <c r="Q6305" s="43" t="s">
        <v>4894</v>
      </c>
      <c r="R6305" s="43" t="s">
        <v>78</v>
      </c>
      <c r="S6305" s="47">
        <v>6</v>
      </c>
    </row>
    <row r="6306" spans="1:19" ht="12.75">
      <c r="A6306" s="22" t="s">
        <v>60</v>
      </c>
      <c r="B6306" s="22" t="s">
        <v>15753</v>
      </c>
      <c r="C6306" s="22" t="s">
        <v>67</v>
      </c>
      <c r="D6306" s="22" t="s">
        <v>61</v>
      </c>
      <c r="E6306" s="22" t="s">
        <v>15844</v>
      </c>
      <c r="F6306" s="31">
        <v>42908.549143518518</v>
      </c>
      <c r="G6306" s="31">
        <v>42908</v>
      </c>
      <c r="H6306" s="31">
        <v>43273</v>
      </c>
      <c r="I6306" s="31">
        <v>42938</v>
      </c>
      <c r="J6306" s="22" t="s">
        <v>73</v>
      </c>
      <c r="K6306" s="32" t="s">
        <v>74</v>
      </c>
      <c r="L6306" s="32" t="s">
        <v>15845</v>
      </c>
      <c r="N6306" s="24">
        <v>0</v>
      </c>
      <c r="O6306" s="24">
        <v>0</v>
      </c>
      <c r="P6306" s="32" t="s">
        <v>173</v>
      </c>
      <c r="Q6306" s="43" t="s">
        <v>174</v>
      </c>
      <c r="R6306" s="43" t="s">
        <v>78</v>
      </c>
      <c r="S6306" s="47">
        <v>4</v>
      </c>
    </row>
    <row r="6307" spans="1:19" ht="12.75">
      <c r="A6307" s="22" t="s">
        <v>60</v>
      </c>
      <c r="B6307" s="22" t="s">
        <v>15772</v>
      </c>
      <c r="C6307" s="22" t="s">
        <v>67</v>
      </c>
      <c r="D6307" s="22" t="s">
        <v>61</v>
      </c>
      <c r="E6307" s="22" t="s">
        <v>15846</v>
      </c>
      <c r="F6307" s="31">
        <v>42907.419432870367</v>
      </c>
      <c r="G6307" s="31">
        <v>42917</v>
      </c>
      <c r="H6307" s="31">
        <v>43282</v>
      </c>
      <c r="I6307" s="31">
        <v>42937.415185185186</v>
      </c>
      <c r="J6307" s="22" t="s">
        <v>73</v>
      </c>
      <c r="K6307" s="32" t="s">
        <v>89</v>
      </c>
      <c r="L6307" s="32" t="s">
        <v>15847</v>
      </c>
      <c r="N6307" s="24">
        <v>1481.7228</v>
      </c>
      <c r="O6307" s="24">
        <v>1448.38</v>
      </c>
      <c r="P6307" s="32" t="s">
        <v>269</v>
      </c>
      <c r="Q6307" s="43" t="s">
        <v>270</v>
      </c>
      <c r="R6307" s="43" t="s">
        <v>78</v>
      </c>
      <c r="S6307" s="47">
        <v>5</v>
      </c>
    </row>
    <row r="6308" spans="1:19" ht="12.75">
      <c r="A6308" s="22" t="s">
        <v>60</v>
      </c>
      <c r="B6308" s="22" t="s">
        <v>15750</v>
      </c>
      <c r="C6308" s="22" t="s">
        <v>67</v>
      </c>
      <c r="D6308" s="22" t="s">
        <v>61</v>
      </c>
      <c r="E6308" s="22" t="s">
        <v>15848</v>
      </c>
      <c r="F6308" s="31">
        <v>42908.710092592592</v>
      </c>
      <c r="G6308" s="31">
        <v>42916</v>
      </c>
      <c r="H6308" s="31">
        <v>43281</v>
      </c>
      <c r="I6308" s="31">
        <v>42938</v>
      </c>
      <c r="J6308" s="22" t="s">
        <v>73</v>
      </c>
      <c r="K6308" s="32" t="s">
        <v>74</v>
      </c>
      <c r="L6308" s="32" t="s">
        <v>15849</v>
      </c>
      <c r="N6308" s="24">
        <v>0</v>
      </c>
      <c r="O6308" s="24">
        <v>0</v>
      </c>
      <c r="P6308" s="32" t="s">
        <v>360</v>
      </c>
      <c r="Q6308" s="43" t="s">
        <v>361</v>
      </c>
      <c r="R6308" s="43" t="s">
        <v>193</v>
      </c>
      <c r="S6308" s="47">
        <v>4</v>
      </c>
    </row>
    <row r="6309" spans="1:19" ht="12.75">
      <c r="A6309" s="22" t="s">
        <v>60</v>
      </c>
      <c r="B6309" s="22" t="s">
        <v>15753</v>
      </c>
      <c r="C6309" s="22" t="s">
        <v>67</v>
      </c>
      <c r="D6309" s="22" t="s">
        <v>61</v>
      </c>
      <c r="E6309" s="22" t="s">
        <v>15850</v>
      </c>
      <c r="F6309" s="31">
        <v>42905.523553240739</v>
      </c>
      <c r="G6309" s="31">
        <v>42905</v>
      </c>
      <c r="H6309" s="31">
        <v>43270</v>
      </c>
      <c r="I6309" s="31">
        <v>42935</v>
      </c>
      <c r="J6309" s="22" t="s">
        <v>73</v>
      </c>
      <c r="K6309" s="32" t="s">
        <v>74</v>
      </c>
      <c r="L6309" s="32" t="s">
        <v>15851</v>
      </c>
      <c r="N6309" s="24">
        <v>616.97</v>
      </c>
      <c r="O6309" s="24">
        <v>0</v>
      </c>
      <c r="P6309" s="32" t="s">
        <v>12113</v>
      </c>
      <c r="Q6309" s="43" t="s">
        <v>12114</v>
      </c>
      <c r="R6309" s="43" t="s">
        <v>78</v>
      </c>
      <c r="S6309" s="47">
        <v>4</v>
      </c>
    </row>
    <row r="6310" spans="1:19" ht="12.75">
      <c r="A6310" s="22" t="s">
        <v>60</v>
      </c>
      <c r="B6310" s="22" t="s">
        <v>15750</v>
      </c>
      <c r="C6310" s="22" t="s">
        <v>67</v>
      </c>
      <c r="D6310" s="22" t="s">
        <v>61</v>
      </c>
      <c r="E6310" s="22" t="s">
        <v>15852</v>
      </c>
      <c r="F6310" s="31">
        <v>42893.527465277773</v>
      </c>
      <c r="G6310" s="31">
        <v>42929</v>
      </c>
      <c r="H6310" s="31">
        <v>43294</v>
      </c>
      <c r="I6310" s="31">
        <v>42923</v>
      </c>
      <c r="J6310" s="22" t="s">
        <v>73</v>
      </c>
      <c r="K6310" s="32" t="s">
        <v>74</v>
      </c>
      <c r="L6310" s="32" t="s">
        <v>15853</v>
      </c>
      <c r="N6310" s="24">
        <v>0</v>
      </c>
      <c r="O6310" s="24">
        <v>0</v>
      </c>
      <c r="P6310" s="32" t="s">
        <v>112</v>
      </c>
      <c r="Q6310" s="43" t="s">
        <v>113</v>
      </c>
      <c r="R6310" s="43" t="s">
        <v>78</v>
      </c>
      <c r="S6310" s="47">
        <v>4</v>
      </c>
    </row>
    <row r="6311" spans="1:19" ht="12.75">
      <c r="A6311" s="22" t="s">
        <v>60</v>
      </c>
      <c r="B6311" s="22" t="s">
        <v>15750</v>
      </c>
      <c r="C6311" s="22" t="s">
        <v>67</v>
      </c>
      <c r="D6311" s="22" t="s">
        <v>61</v>
      </c>
      <c r="E6311" s="22" t="s">
        <v>15854</v>
      </c>
      <c r="F6311" s="31">
        <v>42900.838726851849</v>
      </c>
      <c r="G6311" s="31">
        <v>42900</v>
      </c>
      <c r="H6311" s="31">
        <v>43265</v>
      </c>
      <c r="I6311" s="31">
        <v>42930</v>
      </c>
      <c r="J6311" s="22" t="s">
        <v>73</v>
      </c>
      <c r="K6311" s="32" t="s">
        <v>74</v>
      </c>
      <c r="L6311" s="32" t="s">
        <v>15855</v>
      </c>
      <c r="N6311" s="24">
        <v>0</v>
      </c>
      <c r="O6311" s="24">
        <v>0</v>
      </c>
      <c r="P6311" s="32" t="s">
        <v>8851</v>
      </c>
      <c r="Q6311" s="43" t="s">
        <v>8852</v>
      </c>
      <c r="R6311" s="43" t="s">
        <v>78</v>
      </c>
      <c r="S6311" s="47">
        <v>6</v>
      </c>
    </row>
    <row r="6312" spans="1:19" ht="12.75">
      <c r="A6312" s="22" t="s">
        <v>60</v>
      </c>
      <c r="B6312" s="22" t="s">
        <v>15779</v>
      </c>
      <c r="C6312" s="22" t="s">
        <v>67</v>
      </c>
      <c r="D6312" s="22" t="s">
        <v>61</v>
      </c>
      <c r="E6312" s="22" t="s">
        <v>15856</v>
      </c>
      <c r="F6312" s="31">
        <v>42899.526076388887</v>
      </c>
      <c r="G6312" s="31">
        <v>42917</v>
      </c>
      <c r="H6312" s="31">
        <v>43282</v>
      </c>
      <c r="I6312" s="31">
        <v>42929</v>
      </c>
      <c r="J6312" s="22" t="s">
        <v>73</v>
      </c>
      <c r="K6312" s="32" t="s">
        <v>74</v>
      </c>
      <c r="L6312" s="32" t="s">
        <v>15857</v>
      </c>
      <c r="N6312" s="24">
        <v>1837.64</v>
      </c>
      <c r="O6312" s="24">
        <v>0</v>
      </c>
      <c r="P6312" s="32" t="s">
        <v>800</v>
      </c>
      <c r="Q6312" s="43" t="s">
        <v>801</v>
      </c>
      <c r="R6312" s="43" t="s">
        <v>78</v>
      </c>
      <c r="S6312" s="47">
        <v>5</v>
      </c>
    </row>
    <row r="6313" spans="1:19" ht="12.75">
      <c r="A6313" s="22" t="s">
        <v>60</v>
      </c>
      <c r="B6313" s="22" t="s">
        <v>15750</v>
      </c>
      <c r="C6313" s="22" t="s">
        <v>67</v>
      </c>
      <c r="D6313" s="22" t="s">
        <v>61</v>
      </c>
      <c r="E6313" s="22" t="s">
        <v>15858</v>
      </c>
      <c r="F6313" s="31">
        <v>42891.461319444439</v>
      </c>
      <c r="G6313" s="31">
        <v>42917</v>
      </c>
      <c r="H6313" s="31">
        <v>43282</v>
      </c>
      <c r="I6313" s="31">
        <v>42921</v>
      </c>
      <c r="J6313" s="22" t="s">
        <v>73</v>
      </c>
      <c r="K6313" s="32" t="s">
        <v>74</v>
      </c>
      <c r="L6313" s="32" t="s">
        <v>15859</v>
      </c>
      <c r="N6313" s="24">
        <v>1317.6220000000001</v>
      </c>
      <c r="O6313" s="24">
        <v>0</v>
      </c>
      <c r="P6313" s="32" t="s">
        <v>3389</v>
      </c>
      <c r="Q6313" s="43" t="s">
        <v>3390</v>
      </c>
      <c r="R6313" s="43" t="s">
        <v>78</v>
      </c>
      <c r="S6313" s="47">
        <v>6</v>
      </c>
    </row>
    <row r="6314" spans="1:19" ht="12.75">
      <c r="A6314" s="22" t="s">
        <v>60</v>
      </c>
      <c r="B6314" s="22" t="s">
        <v>15750</v>
      </c>
      <c r="C6314" s="22" t="s">
        <v>67</v>
      </c>
      <c r="D6314" s="22" t="s">
        <v>61</v>
      </c>
      <c r="E6314" s="22" t="s">
        <v>15860</v>
      </c>
      <c r="F6314" s="31">
        <v>42895.407048611109</v>
      </c>
      <c r="G6314" s="31">
        <v>42917</v>
      </c>
      <c r="H6314" s="31">
        <v>43282</v>
      </c>
      <c r="I6314" s="31">
        <v>42925</v>
      </c>
      <c r="J6314" s="22" t="s">
        <v>73</v>
      </c>
      <c r="K6314" s="32" t="s">
        <v>74</v>
      </c>
      <c r="L6314" s="32" t="s">
        <v>15861</v>
      </c>
      <c r="N6314" s="24">
        <v>5561.8500000000004</v>
      </c>
      <c r="O6314" s="24">
        <v>0</v>
      </c>
      <c r="P6314" s="32" t="s">
        <v>14014</v>
      </c>
      <c r="Q6314" s="43" t="s">
        <v>14015</v>
      </c>
      <c r="R6314" s="43" t="s">
        <v>78</v>
      </c>
      <c r="S6314" s="47">
        <v>6</v>
      </c>
    </row>
    <row r="6315" spans="1:19" ht="12.75">
      <c r="A6315" s="22" t="s">
        <v>60</v>
      </c>
      <c r="B6315" s="22" t="s">
        <v>15750</v>
      </c>
      <c r="C6315" s="22" t="s">
        <v>67</v>
      </c>
      <c r="D6315" s="22" t="s">
        <v>61</v>
      </c>
      <c r="E6315" s="22" t="s">
        <v>15862</v>
      </c>
      <c r="F6315" s="31">
        <v>42912.624166666668</v>
      </c>
      <c r="G6315" s="31">
        <v>42916</v>
      </c>
      <c r="H6315" s="31">
        <v>43281</v>
      </c>
      <c r="I6315" s="31">
        <v>42942</v>
      </c>
      <c r="J6315" s="22" t="s">
        <v>73</v>
      </c>
      <c r="K6315" s="32" t="s">
        <v>94</v>
      </c>
      <c r="L6315" s="32" t="s">
        <v>15863</v>
      </c>
      <c r="N6315" s="24">
        <v>1617.48</v>
      </c>
      <c r="O6315" s="24">
        <v>1820.2965999999999</v>
      </c>
      <c r="P6315" s="32" t="s">
        <v>201</v>
      </c>
      <c r="Q6315" s="43" t="s">
        <v>202</v>
      </c>
      <c r="R6315" s="43" t="s">
        <v>4396</v>
      </c>
      <c r="S6315" s="47">
        <v>4</v>
      </c>
    </row>
    <row r="6316" spans="1:19" ht="12.75">
      <c r="A6316" s="22" t="s">
        <v>60</v>
      </c>
      <c r="B6316" s="22" t="s">
        <v>15750</v>
      </c>
      <c r="C6316" s="22" t="s">
        <v>67</v>
      </c>
      <c r="D6316" s="22" t="s">
        <v>61</v>
      </c>
      <c r="E6316" s="22" t="s">
        <v>15864</v>
      </c>
      <c r="F6316" s="31">
        <v>42914.580601851849</v>
      </c>
      <c r="G6316" s="31">
        <v>42914</v>
      </c>
      <c r="H6316" s="31">
        <v>43279</v>
      </c>
      <c r="I6316" s="31">
        <v>42944</v>
      </c>
      <c r="J6316" s="22" t="s">
        <v>73</v>
      </c>
      <c r="K6316" s="32" t="s">
        <v>74</v>
      </c>
      <c r="L6316" s="32" t="s">
        <v>15865</v>
      </c>
      <c r="N6316" s="24">
        <v>1078.6333</v>
      </c>
      <c r="O6316" s="24">
        <v>0</v>
      </c>
      <c r="P6316" s="32" t="s">
        <v>4379</v>
      </c>
      <c r="Q6316" s="43" t="s">
        <v>4380</v>
      </c>
      <c r="R6316" s="43" t="s">
        <v>78</v>
      </c>
      <c r="S6316" s="47">
        <v>6</v>
      </c>
    </row>
    <row r="6317" spans="1:19" ht="12.75">
      <c r="A6317" s="22" t="s">
        <v>60</v>
      </c>
      <c r="B6317" s="22" t="s">
        <v>15753</v>
      </c>
      <c r="C6317" s="22" t="s">
        <v>67</v>
      </c>
      <c r="D6317" s="22" t="s">
        <v>61</v>
      </c>
      <c r="E6317" s="22" t="s">
        <v>15866</v>
      </c>
      <c r="F6317" s="31">
        <v>42892.372523148144</v>
      </c>
      <c r="G6317" s="31">
        <v>42916</v>
      </c>
      <c r="H6317" s="31">
        <v>43281</v>
      </c>
      <c r="I6317" s="31">
        <v>42922</v>
      </c>
      <c r="J6317" s="22" t="s">
        <v>73</v>
      </c>
      <c r="K6317" s="32" t="s">
        <v>94</v>
      </c>
      <c r="L6317" s="32" t="s">
        <v>15867</v>
      </c>
      <c r="N6317" s="24">
        <v>3356.65</v>
      </c>
      <c r="O6317" s="24">
        <v>3019.71</v>
      </c>
      <c r="P6317" s="32" t="s">
        <v>133</v>
      </c>
      <c r="Q6317" s="43" t="s">
        <v>134</v>
      </c>
      <c r="R6317" s="43" t="s">
        <v>78</v>
      </c>
      <c r="S6317" s="47">
        <v>4</v>
      </c>
    </row>
    <row r="6318" spans="1:19" ht="12.75">
      <c r="A6318" s="22" t="s">
        <v>60</v>
      </c>
      <c r="B6318" s="22" t="s">
        <v>15750</v>
      </c>
      <c r="C6318" s="22" t="s">
        <v>67</v>
      </c>
      <c r="D6318" s="22" t="s">
        <v>61</v>
      </c>
      <c r="E6318" s="22" t="s">
        <v>15868</v>
      </c>
      <c r="F6318" s="31">
        <v>42894.684849537036</v>
      </c>
      <c r="G6318" s="31">
        <v>42917</v>
      </c>
      <c r="H6318" s="31">
        <v>43282</v>
      </c>
      <c r="I6318" s="31">
        <v>42924</v>
      </c>
      <c r="J6318" s="22" t="s">
        <v>73</v>
      </c>
      <c r="K6318" s="32" t="s">
        <v>74</v>
      </c>
      <c r="L6318" s="32" t="s">
        <v>15869</v>
      </c>
      <c r="N6318" s="24">
        <v>745.71</v>
      </c>
      <c r="O6318" s="24">
        <v>0</v>
      </c>
      <c r="P6318" s="32" t="s">
        <v>8935</v>
      </c>
      <c r="Q6318" s="43" t="s">
        <v>8936</v>
      </c>
      <c r="R6318" s="43" t="s">
        <v>78</v>
      </c>
      <c r="S6318" s="47">
        <v>4</v>
      </c>
    </row>
    <row r="6319" spans="1:19" ht="12.75">
      <c r="A6319" s="22" t="s">
        <v>60</v>
      </c>
      <c r="B6319" s="22" t="s">
        <v>15750</v>
      </c>
      <c r="C6319" s="22" t="s">
        <v>67</v>
      </c>
      <c r="D6319" s="22" t="s">
        <v>61</v>
      </c>
      <c r="E6319" s="22" t="s">
        <v>15870</v>
      </c>
      <c r="F6319" s="31">
        <v>42915.454733796294</v>
      </c>
      <c r="G6319" s="31">
        <v>42932</v>
      </c>
      <c r="H6319" s="31">
        <v>43297</v>
      </c>
      <c r="I6319" s="31">
        <v>42945</v>
      </c>
      <c r="J6319" s="22" t="s">
        <v>73</v>
      </c>
      <c r="K6319" s="32" t="s">
        <v>171</v>
      </c>
      <c r="L6319" s="32" t="s">
        <v>15871</v>
      </c>
      <c r="N6319" s="24">
        <v>0</v>
      </c>
      <c r="O6319" s="24">
        <v>0</v>
      </c>
      <c r="P6319" s="32" t="s">
        <v>164</v>
      </c>
      <c r="Q6319" s="43" t="s">
        <v>165</v>
      </c>
      <c r="R6319" s="43" t="s">
        <v>78</v>
      </c>
      <c r="S6319" s="47">
        <v>5</v>
      </c>
    </row>
    <row r="6320" spans="1:19" ht="12.75">
      <c r="A6320" s="22" t="s">
        <v>60</v>
      </c>
      <c r="B6320" s="22" t="s">
        <v>15753</v>
      </c>
      <c r="C6320" s="22" t="s">
        <v>67</v>
      </c>
      <c r="D6320" s="22" t="s">
        <v>61</v>
      </c>
      <c r="E6320" s="22" t="s">
        <v>15872</v>
      </c>
      <c r="F6320" s="31">
        <v>42914.087870370371</v>
      </c>
      <c r="G6320" s="31">
        <v>42943</v>
      </c>
      <c r="H6320" s="31">
        <v>43308</v>
      </c>
      <c r="I6320" s="31">
        <v>42974.087870370371</v>
      </c>
      <c r="J6320" s="22" t="s">
        <v>119</v>
      </c>
      <c r="K6320" s="32" t="s">
        <v>153</v>
      </c>
      <c r="L6320" s="32" t="s">
        <v>15873</v>
      </c>
      <c r="M6320" s="32" t="s">
        <v>15874</v>
      </c>
      <c r="N6320" s="24">
        <v>1045.8766000000001</v>
      </c>
      <c r="O6320" s="24">
        <v>1046.585</v>
      </c>
      <c r="P6320" s="32" t="s">
        <v>216</v>
      </c>
      <c r="Q6320" s="43" t="s">
        <v>217</v>
      </c>
      <c r="R6320" s="43" t="s">
        <v>193</v>
      </c>
      <c r="S6320" s="47">
        <v>5</v>
      </c>
    </row>
    <row r="6321" spans="1:19" ht="12.75">
      <c r="A6321" s="22" t="s">
        <v>60</v>
      </c>
      <c r="B6321" s="22" t="s">
        <v>15753</v>
      </c>
      <c r="C6321" s="22" t="s">
        <v>67</v>
      </c>
      <c r="D6321" s="22" t="s">
        <v>61</v>
      </c>
      <c r="E6321" s="22" t="s">
        <v>15875</v>
      </c>
      <c r="F6321" s="31">
        <v>42905.469895833332</v>
      </c>
      <c r="G6321" s="31">
        <v>42917</v>
      </c>
      <c r="H6321" s="31">
        <v>43282</v>
      </c>
      <c r="I6321" s="31">
        <v>42935</v>
      </c>
      <c r="J6321" s="22" t="s">
        <v>73</v>
      </c>
      <c r="K6321" s="32" t="s">
        <v>171</v>
      </c>
      <c r="L6321" s="32" t="s">
        <v>15876</v>
      </c>
      <c r="N6321" s="24">
        <v>11301.379999999999</v>
      </c>
      <c r="O6321" s="24">
        <v>0</v>
      </c>
      <c r="P6321" s="32" t="s">
        <v>15877</v>
      </c>
      <c r="Q6321" s="43" t="s">
        <v>15878</v>
      </c>
      <c r="R6321" s="43" t="s">
        <v>78</v>
      </c>
      <c r="S6321" s="47">
        <v>5</v>
      </c>
    </row>
    <row r="6322" spans="1:19" ht="12.75">
      <c r="A6322" s="22" t="s">
        <v>60</v>
      </c>
      <c r="B6322" s="22" t="s">
        <v>15772</v>
      </c>
      <c r="C6322" s="22" t="s">
        <v>67</v>
      </c>
      <c r="D6322" s="22" t="s">
        <v>61</v>
      </c>
      <c r="E6322" s="22" t="s">
        <v>15879</v>
      </c>
      <c r="F6322" s="31">
        <v>42895.609050925923</v>
      </c>
      <c r="G6322" s="31">
        <v>42901</v>
      </c>
      <c r="H6322" s="31">
        <v>43266</v>
      </c>
      <c r="I6322" s="31">
        <v>42925.603807870371</v>
      </c>
      <c r="J6322" s="22" t="s">
        <v>73</v>
      </c>
      <c r="K6322" s="32" t="s">
        <v>89</v>
      </c>
      <c r="L6322" s="32" t="s">
        <v>15880</v>
      </c>
      <c r="N6322" s="24">
        <v>604.17499999999995</v>
      </c>
      <c r="O6322" s="24">
        <v>974.18</v>
      </c>
      <c r="P6322" s="32" t="s">
        <v>539</v>
      </c>
      <c r="Q6322" s="43" t="s">
        <v>540</v>
      </c>
      <c r="R6322" s="43" t="s">
        <v>78</v>
      </c>
      <c r="S6322" s="47">
        <v>5</v>
      </c>
    </row>
    <row r="6323" spans="1:19" ht="12.75">
      <c r="A6323" s="22" t="s">
        <v>60</v>
      </c>
      <c r="B6323" s="22" t="s">
        <v>15750</v>
      </c>
      <c r="C6323" s="22" t="s">
        <v>67</v>
      </c>
      <c r="D6323" s="22" t="s">
        <v>61</v>
      </c>
      <c r="E6323" s="22" t="s">
        <v>15881</v>
      </c>
      <c r="F6323" s="31">
        <v>42902.591898148145</v>
      </c>
      <c r="G6323" s="31">
        <v>42943</v>
      </c>
      <c r="H6323" s="31">
        <v>43308</v>
      </c>
      <c r="I6323" s="31">
        <v>42932</v>
      </c>
      <c r="J6323" s="22" t="s">
        <v>73</v>
      </c>
      <c r="K6323" s="32" t="s">
        <v>74</v>
      </c>
      <c r="L6323" s="32" t="s">
        <v>15882</v>
      </c>
      <c r="N6323" s="24">
        <v>4954.5600000000004</v>
      </c>
      <c r="O6323" s="24">
        <v>0</v>
      </c>
      <c r="P6323" s="32" t="s">
        <v>1520</v>
      </c>
      <c r="Q6323" s="43" t="s">
        <v>1521</v>
      </c>
      <c r="R6323" s="43" t="s">
        <v>78</v>
      </c>
      <c r="S6323" s="47">
        <v>6</v>
      </c>
    </row>
    <row r="6324" spans="1:19" ht="12.75">
      <c r="A6324" s="22" t="s">
        <v>60</v>
      </c>
      <c r="B6324" s="22" t="s">
        <v>15750</v>
      </c>
      <c r="C6324" s="22" t="s">
        <v>67</v>
      </c>
      <c r="D6324" s="22" t="s">
        <v>61</v>
      </c>
      <c r="E6324" s="22" t="s">
        <v>15883</v>
      </c>
      <c r="F6324" s="31">
        <v>42912.466458333329</v>
      </c>
      <c r="G6324" s="31">
        <v>42912</v>
      </c>
      <c r="H6324" s="31">
        <v>43277</v>
      </c>
      <c r="I6324" s="31">
        <v>42942</v>
      </c>
      <c r="J6324" s="22" t="s">
        <v>73</v>
      </c>
      <c r="K6324" s="32" t="s">
        <v>74</v>
      </c>
      <c r="L6324" s="32" t="s">
        <v>15884</v>
      </c>
      <c r="N6324" s="24">
        <v>1984.4933000000001</v>
      </c>
      <c r="O6324" s="24">
        <v>0</v>
      </c>
      <c r="P6324" s="32" t="s">
        <v>1197</v>
      </c>
      <c r="Q6324" s="43" t="s">
        <v>1198</v>
      </c>
      <c r="R6324" s="43" t="s">
        <v>78</v>
      </c>
      <c r="S6324" s="47">
        <v>5</v>
      </c>
    </row>
    <row r="6325" spans="1:19" ht="12.75">
      <c r="A6325" s="22" t="s">
        <v>60</v>
      </c>
      <c r="B6325" s="22" t="s">
        <v>15750</v>
      </c>
      <c r="C6325" s="22" t="s">
        <v>67</v>
      </c>
      <c r="D6325" s="22" t="s">
        <v>61</v>
      </c>
      <c r="E6325" s="22" t="s">
        <v>15885</v>
      </c>
      <c r="F6325" s="31">
        <v>42913.497094907405</v>
      </c>
      <c r="G6325" s="31">
        <v>42916</v>
      </c>
      <c r="H6325" s="31">
        <v>43281</v>
      </c>
      <c r="I6325" s="31">
        <v>42943</v>
      </c>
      <c r="J6325" s="22" t="s">
        <v>73</v>
      </c>
      <c r="K6325" s="32" t="s">
        <v>89</v>
      </c>
      <c r="L6325" s="32" t="s">
        <v>15886</v>
      </c>
      <c r="N6325" s="24">
        <v>3015.9666000000002</v>
      </c>
      <c r="O6325" s="24">
        <v>2513.29</v>
      </c>
      <c r="P6325" s="32" t="s">
        <v>900</v>
      </c>
      <c r="Q6325" s="43" t="s">
        <v>901</v>
      </c>
      <c r="R6325" s="43" t="s">
        <v>78</v>
      </c>
      <c r="S6325" s="47">
        <v>5</v>
      </c>
    </row>
    <row r="6326" spans="1:19" ht="12.75">
      <c r="A6326" s="22" t="s">
        <v>60</v>
      </c>
      <c r="B6326" s="22" t="s">
        <v>15750</v>
      </c>
      <c r="C6326" s="22" t="s">
        <v>67</v>
      </c>
      <c r="D6326" s="22" t="s">
        <v>61</v>
      </c>
      <c r="E6326" s="22" t="s">
        <v>15887</v>
      </c>
      <c r="F6326" s="31">
        <v>42892.34269675926</v>
      </c>
      <c r="G6326" s="31">
        <v>42892</v>
      </c>
      <c r="H6326" s="31">
        <v>43257</v>
      </c>
      <c r="I6326" s="31">
        <v>42922</v>
      </c>
      <c r="J6326" s="22" t="s">
        <v>73</v>
      </c>
      <c r="K6326" s="32" t="s">
        <v>89</v>
      </c>
      <c r="L6326" s="32" t="s">
        <v>15888</v>
      </c>
      <c r="N6326" s="24">
        <v>3902.5527999999999</v>
      </c>
      <c r="O6326" s="24">
        <v>2630.64</v>
      </c>
      <c r="P6326" s="32" t="s">
        <v>478</v>
      </c>
      <c r="Q6326" s="43" t="s">
        <v>479</v>
      </c>
      <c r="R6326" s="43" t="s">
        <v>78</v>
      </c>
      <c r="S6326" s="47">
        <v>5</v>
      </c>
    </row>
    <row r="6327" spans="1:19" ht="12.75">
      <c r="A6327" s="22" t="s">
        <v>60</v>
      </c>
      <c r="B6327" s="22" t="s">
        <v>15750</v>
      </c>
      <c r="C6327" s="22" t="s">
        <v>67</v>
      </c>
      <c r="D6327" s="22" t="s">
        <v>61</v>
      </c>
      <c r="E6327" s="22" t="s">
        <v>15889</v>
      </c>
      <c r="F6327" s="31">
        <v>42909.504733796297</v>
      </c>
      <c r="G6327" s="31">
        <v>42917</v>
      </c>
      <c r="H6327" s="31">
        <v>43282</v>
      </c>
      <c r="I6327" s="31">
        <v>42939</v>
      </c>
      <c r="J6327" s="22" t="s">
        <v>73</v>
      </c>
      <c r="K6327" s="32" t="s">
        <v>94</v>
      </c>
      <c r="L6327" s="32" t="s">
        <v>15890</v>
      </c>
      <c r="N6327" s="24">
        <v>1856.4466</v>
      </c>
      <c r="O6327" s="24">
        <v>1558.79</v>
      </c>
      <c r="P6327" s="32" t="s">
        <v>221</v>
      </c>
      <c r="Q6327" s="43" t="s">
        <v>222</v>
      </c>
      <c r="R6327" s="43" t="s">
        <v>78</v>
      </c>
      <c r="S6327" s="47">
        <v>5</v>
      </c>
    </row>
    <row r="6328" spans="1:19" ht="12.75">
      <c r="A6328" s="22" t="s">
        <v>60</v>
      </c>
      <c r="B6328" s="22" t="s">
        <v>15747</v>
      </c>
      <c r="C6328" s="22" t="s">
        <v>67</v>
      </c>
      <c r="D6328" s="22" t="s">
        <v>61</v>
      </c>
      <c r="E6328" s="22" t="s">
        <v>15891</v>
      </c>
      <c r="F6328" s="31">
        <v>42914.512187499997</v>
      </c>
      <c r="G6328" s="31">
        <v>42917</v>
      </c>
      <c r="H6328" s="31">
        <v>43282</v>
      </c>
      <c r="I6328" s="31">
        <v>42944</v>
      </c>
      <c r="J6328" s="22" t="s">
        <v>73</v>
      </c>
      <c r="K6328" s="32" t="s">
        <v>74</v>
      </c>
      <c r="L6328" s="32" t="s">
        <v>15892</v>
      </c>
      <c r="N6328" s="24">
        <v>0</v>
      </c>
      <c r="O6328" s="24">
        <v>0</v>
      </c>
      <c r="P6328" s="32" t="s">
        <v>15893</v>
      </c>
      <c r="Q6328" s="43" t="s">
        <v>15894</v>
      </c>
      <c r="R6328" s="43" t="s">
        <v>78</v>
      </c>
      <c r="S6328" s="47">
        <v>5</v>
      </c>
    </row>
    <row r="6329" spans="1:19" ht="12.75">
      <c r="A6329" s="22" t="s">
        <v>60</v>
      </c>
      <c r="B6329" s="22" t="s">
        <v>15750</v>
      </c>
      <c r="C6329" s="22" t="s">
        <v>67</v>
      </c>
      <c r="D6329" s="22" t="s">
        <v>61</v>
      </c>
      <c r="E6329" s="22" t="s">
        <v>15895</v>
      </c>
      <c r="F6329" s="31">
        <v>42894.560266203705</v>
      </c>
      <c r="G6329" s="31">
        <v>42913</v>
      </c>
      <c r="H6329" s="31">
        <v>43278</v>
      </c>
      <c r="I6329" s="31">
        <v>42924</v>
      </c>
      <c r="J6329" s="22" t="s">
        <v>73</v>
      </c>
      <c r="K6329" s="32" t="s">
        <v>89</v>
      </c>
      <c r="L6329" s="32" t="s">
        <v>15896</v>
      </c>
      <c r="N6329" s="24">
        <v>1438.7366</v>
      </c>
      <c r="O6329" s="24">
        <v>1316.29</v>
      </c>
      <c r="P6329" s="32" t="s">
        <v>616</v>
      </c>
      <c r="Q6329" s="43" t="s">
        <v>617</v>
      </c>
      <c r="R6329" s="43" t="s">
        <v>193</v>
      </c>
      <c r="S6329" s="47">
        <v>6</v>
      </c>
    </row>
    <row r="6330" spans="1:19" ht="12.75">
      <c r="A6330" s="22" t="s">
        <v>60</v>
      </c>
      <c r="B6330" s="22" t="s">
        <v>15750</v>
      </c>
      <c r="C6330" s="22" t="s">
        <v>67</v>
      </c>
      <c r="D6330" s="22" t="s">
        <v>61</v>
      </c>
      <c r="E6330" s="22" t="s">
        <v>15897</v>
      </c>
      <c r="F6330" s="31">
        <v>42913.49618055555</v>
      </c>
      <c r="G6330" s="31">
        <v>42951</v>
      </c>
      <c r="H6330" s="31">
        <v>43316</v>
      </c>
      <c r="I6330" s="31">
        <v>42943</v>
      </c>
      <c r="J6330" s="22" t="s">
        <v>73</v>
      </c>
      <c r="K6330" s="32" t="s">
        <v>94</v>
      </c>
      <c r="L6330" s="32" t="s">
        <v>15898</v>
      </c>
      <c r="N6330" s="24">
        <v>2126.8483000000001</v>
      </c>
      <c r="O6330" s="24">
        <v>2744.98</v>
      </c>
      <c r="P6330" s="32" t="s">
        <v>15899</v>
      </c>
      <c r="Q6330" s="43" t="s">
        <v>15900</v>
      </c>
      <c r="R6330" s="43" t="s">
        <v>78</v>
      </c>
      <c r="S6330" s="47">
        <v>5</v>
      </c>
    </row>
    <row r="6331" spans="1:19" ht="12.75">
      <c r="A6331" s="22" t="s">
        <v>60</v>
      </c>
      <c r="B6331" s="22" t="s">
        <v>15772</v>
      </c>
      <c r="C6331" s="22" t="s">
        <v>67</v>
      </c>
      <c r="D6331" s="22" t="s">
        <v>61</v>
      </c>
      <c r="E6331" s="22" t="s">
        <v>15901</v>
      </c>
      <c r="F6331" s="31">
        <v>42914.627372685187</v>
      </c>
      <c r="G6331" s="31">
        <v>42745</v>
      </c>
      <c r="H6331" s="31">
        <v>43110</v>
      </c>
      <c r="I6331" s="31">
        <v>42944.626770833333</v>
      </c>
      <c r="J6331" s="22" t="s">
        <v>357</v>
      </c>
      <c r="K6331" s="32" t="s">
        <v>153</v>
      </c>
      <c r="L6331" s="32" t="s">
        <v>15902</v>
      </c>
      <c r="M6331" s="32" t="s">
        <v>15903</v>
      </c>
      <c r="N6331" s="24">
        <v>-671.68</v>
      </c>
      <c r="O6331" s="24">
        <v>-671.68</v>
      </c>
      <c r="P6331" s="32" t="s">
        <v>5605</v>
      </c>
      <c r="Q6331" s="43" t="s">
        <v>5606</v>
      </c>
      <c r="R6331" s="43" t="s">
        <v>78</v>
      </c>
      <c r="S6331" s="47">
        <v>1</v>
      </c>
    </row>
    <row r="6332" spans="1:19" ht="12.75">
      <c r="A6332" s="22" t="s">
        <v>60</v>
      </c>
      <c r="B6332" s="22" t="s">
        <v>15753</v>
      </c>
      <c r="C6332" s="22" t="s">
        <v>67</v>
      </c>
      <c r="D6332" s="22" t="s">
        <v>61</v>
      </c>
      <c r="E6332" s="22" t="s">
        <v>15904</v>
      </c>
      <c r="F6332" s="31">
        <v>42916.230451388888</v>
      </c>
      <c r="G6332" s="31">
        <v>42924</v>
      </c>
      <c r="H6332" s="31">
        <v>43289</v>
      </c>
      <c r="I6332" s="31">
        <v>42946</v>
      </c>
      <c r="J6332" s="22" t="s">
        <v>73</v>
      </c>
      <c r="K6332" s="32" t="s">
        <v>89</v>
      </c>
      <c r="L6332" s="32" t="s">
        <v>15905</v>
      </c>
      <c r="N6332" s="24">
        <v>990.56</v>
      </c>
      <c r="O6332" s="24">
        <v>990.56</v>
      </c>
      <c r="P6332" s="32" t="s">
        <v>15906</v>
      </c>
      <c r="Q6332" s="43" t="s">
        <v>15907</v>
      </c>
      <c r="R6332" s="43" t="s">
        <v>78</v>
      </c>
      <c r="S6332" s="47">
        <v>4</v>
      </c>
    </row>
    <row r="6333" spans="1:19" ht="12.75">
      <c r="A6333" s="22" t="s">
        <v>60</v>
      </c>
      <c r="B6333" s="22" t="s">
        <v>15772</v>
      </c>
      <c r="C6333" s="22" t="s">
        <v>67</v>
      </c>
      <c r="D6333" s="22" t="s">
        <v>61</v>
      </c>
      <c r="E6333" s="22" t="s">
        <v>15908</v>
      </c>
      <c r="F6333" s="31">
        <v>42908.70171296296</v>
      </c>
      <c r="G6333" s="31">
        <v>42908</v>
      </c>
      <c r="H6333" s="31">
        <v>43273</v>
      </c>
      <c r="I6333" s="31">
        <v>42938.69736111111</v>
      </c>
      <c r="J6333" s="22" t="s">
        <v>73</v>
      </c>
      <c r="K6333" s="32" t="s">
        <v>74</v>
      </c>
      <c r="L6333" s="32" t="s">
        <v>15909</v>
      </c>
      <c r="N6333" s="24">
        <v>411.12400000000002</v>
      </c>
      <c r="O6333" s="24">
        <v>0</v>
      </c>
      <c r="P6333" s="32" t="s">
        <v>7172</v>
      </c>
      <c r="Q6333" s="43" t="s">
        <v>7173</v>
      </c>
      <c r="R6333" s="43" t="s">
        <v>78</v>
      </c>
      <c r="S6333" s="47">
        <v>5</v>
      </c>
    </row>
    <row r="6334" spans="1:19" ht="12.75">
      <c r="A6334" s="22" t="s">
        <v>60</v>
      </c>
      <c r="B6334" s="22" t="s">
        <v>15750</v>
      </c>
      <c r="C6334" s="22" t="s">
        <v>67</v>
      </c>
      <c r="D6334" s="22" t="s">
        <v>61</v>
      </c>
      <c r="E6334" s="22" t="s">
        <v>15910</v>
      </c>
      <c r="F6334" s="31">
        <v>42915.684085648143</v>
      </c>
      <c r="G6334" s="31">
        <v>42917</v>
      </c>
      <c r="H6334" s="31">
        <v>43282</v>
      </c>
      <c r="I6334" s="31">
        <v>42945</v>
      </c>
      <c r="J6334" s="22" t="s">
        <v>73</v>
      </c>
      <c r="K6334" s="32" t="s">
        <v>74</v>
      </c>
      <c r="L6334" s="32" t="s">
        <v>15911</v>
      </c>
      <c r="N6334" s="24">
        <v>839.65</v>
      </c>
      <c r="O6334" s="24">
        <v>0</v>
      </c>
      <c r="P6334" s="32" t="s">
        <v>11799</v>
      </c>
      <c r="Q6334" s="43" t="s">
        <v>11800</v>
      </c>
      <c r="R6334" s="43" t="s">
        <v>78</v>
      </c>
      <c r="S6334" s="47">
        <v>6</v>
      </c>
    </row>
    <row r="6335" spans="1:19" ht="12.75">
      <c r="A6335" s="22" t="s">
        <v>60</v>
      </c>
      <c r="B6335" s="22" t="s">
        <v>15779</v>
      </c>
      <c r="C6335" s="22" t="s">
        <v>67</v>
      </c>
      <c r="D6335" s="22" t="s">
        <v>61</v>
      </c>
      <c r="E6335" s="22" t="s">
        <v>15912</v>
      </c>
      <c r="F6335" s="31">
        <v>42902.777881944443</v>
      </c>
      <c r="G6335" s="31">
        <v>42917</v>
      </c>
      <c r="H6335" s="31">
        <v>43282</v>
      </c>
      <c r="I6335" s="31">
        <v>42932</v>
      </c>
      <c r="J6335" s="22" t="s">
        <v>73</v>
      </c>
      <c r="K6335" s="32" t="s">
        <v>74</v>
      </c>
      <c r="L6335" s="32" t="s">
        <v>15913</v>
      </c>
      <c r="N6335" s="24">
        <v>0</v>
      </c>
      <c r="O6335" s="24">
        <v>0</v>
      </c>
      <c r="P6335" s="32" t="s">
        <v>15914</v>
      </c>
      <c r="Q6335" s="43" t="s">
        <v>15915</v>
      </c>
      <c r="R6335" s="43" t="s">
        <v>78</v>
      </c>
      <c r="S6335" s="47">
        <v>4</v>
      </c>
    </row>
    <row r="6336" spans="1:19" ht="12.75">
      <c r="A6336" s="22" t="s">
        <v>60</v>
      </c>
      <c r="B6336" s="22" t="s">
        <v>15750</v>
      </c>
      <c r="C6336" s="22" t="s">
        <v>67</v>
      </c>
      <c r="D6336" s="22" t="s">
        <v>61</v>
      </c>
      <c r="E6336" s="22" t="s">
        <v>15916</v>
      </c>
      <c r="F6336" s="31">
        <v>42907.517581018517</v>
      </c>
      <c r="G6336" s="31">
        <v>42907</v>
      </c>
      <c r="H6336" s="31">
        <v>43272</v>
      </c>
      <c r="I6336" s="31">
        <v>42937</v>
      </c>
      <c r="J6336" s="22" t="s">
        <v>73</v>
      </c>
      <c r="K6336" s="32" t="s">
        <v>74</v>
      </c>
      <c r="L6336" s="32" t="s">
        <v>15917</v>
      </c>
      <c r="N6336" s="24">
        <v>1461.86</v>
      </c>
      <c r="O6336" s="24">
        <v>0</v>
      </c>
      <c r="P6336" s="32" t="s">
        <v>1239</v>
      </c>
      <c r="Q6336" s="43" t="s">
        <v>1240</v>
      </c>
      <c r="R6336" s="43" t="s">
        <v>78</v>
      </c>
      <c r="S6336" s="47">
        <v>5</v>
      </c>
    </row>
    <row r="6337" spans="1:19" ht="12.75">
      <c r="A6337" s="22" t="s">
        <v>60</v>
      </c>
      <c r="B6337" s="22" t="s">
        <v>15772</v>
      </c>
      <c r="C6337" s="22" t="s">
        <v>67</v>
      </c>
      <c r="D6337" s="22" t="s">
        <v>61</v>
      </c>
      <c r="E6337" s="22" t="s">
        <v>15918</v>
      </c>
      <c r="F6337" s="31">
        <v>42916.526145833333</v>
      </c>
      <c r="G6337" s="31">
        <v>42937</v>
      </c>
      <c r="H6337" s="31">
        <v>43302</v>
      </c>
      <c r="I6337" s="31">
        <v>42946.509108796294</v>
      </c>
      <c r="J6337" s="22" t="s">
        <v>73</v>
      </c>
      <c r="K6337" s="32" t="s">
        <v>74</v>
      </c>
      <c r="L6337" s="32" t="s">
        <v>15919</v>
      </c>
      <c r="N6337" s="24">
        <v>2402.96</v>
      </c>
      <c r="O6337" s="24">
        <v>0</v>
      </c>
      <c r="P6337" s="32" t="s">
        <v>125</v>
      </c>
      <c r="Q6337" s="43" t="s">
        <v>126</v>
      </c>
      <c r="R6337" s="43" t="s">
        <v>78</v>
      </c>
      <c r="S6337" s="47">
        <v>5</v>
      </c>
    </row>
    <row r="6338" spans="1:19" ht="12.75">
      <c r="A6338" s="22" t="s">
        <v>60</v>
      </c>
      <c r="B6338" s="22" t="s">
        <v>15750</v>
      </c>
      <c r="C6338" s="22" t="s">
        <v>67</v>
      </c>
      <c r="D6338" s="22" t="s">
        <v>61</v>
      </c>
      <c r="E6338" s="22" t="s">
        <v>15920</v>
      </c>
      <c r="F6338" s="31">
        <v>42893.381643518514</v>
      </c>
      <c r="G6338" s="31">
        <v>42910</v>
      </c>
      <c r="H6338" s="31">
        <v>43275</v>
      </c>
      <c r="I6338" s="31">
        <v>42923</v>
      </c>
      <c r="J6338" s="22" t="s">
        <v>73</v>
      </c>
      <c r="K6338" s="32" t="s">
        <v>74</v>
      </c>
      <c r="L6338" s="32" t="s">
        <v>15921</v>
      </c>
      <c r="N6338" s="24">
        <v>3271.0165999999999</v>
      </c>
      <c r="O6338" s="24">
        <v>0</v>
      </c>
      <c r="P6338" s="32" t="s">
        <v>466</v>
      </c>
      <c r="Q6338" s="43" t="s">
        <v>467</v>
      </c>
      <c r="R6338" s="43" t="s">
        <v>78</v>
      </c>
      <c r="S6338" s="47">
        <v>6</v>
      </c>
    </row>
    <row r="6339" spans="1:19" ht="12.75">
      <c r="A6339" s="22" t="s">
        <v>60</v>
      </c>
      <c r="B6339" s="22" t="s">
        <v>15815</v>
      </c>
      <c r="C6339" s="22" t="s">
        <v>67</v>
      </c>
      <c r="D6339" s="22" t="s">
        <v>61</v>
      </c>
      <c r="E6339" s="22" t="s">
        <v>15922</v>
      </c>
      <c r="F6339" s="31">
        <v>42907.56958333333</v>
      </c>
      <c r="G6339" s="31">
        <v>42906</v>
      </c>
      <c r="H6339" s="31">
        <v>43271</v>
      </c>
      <c r="I6339" s="31">
        <v>42936</v>
      </c>
      <c r="J6339" s="22" t="s">
        <v>73</v>
      </c>
      <c r="K6339" s="32" t="s">
        <v>74</v>
      </c>
      <c r="L6339" s="32" t="s">
        <v>15923</v>
      </c>
      <c r="N6339" s="24">
        <v>3969.0965999999999</v>
      </c>
      <c r="O6339" s="24">
        <v>0</v>
      </c>
      <c r="P6339" s="32" t="s">
        <v>177</v>
      </c>
      <c r="Q6339" s="43" t="s">
        <v>178</v>
      </c>
      <c r="R6339" s="43" t="s">
        <v>78</v>
      </c>
      <c r="S6339" s="47">
        <v>5</v>
      </c>
    </row>
    <row r="6340" spans="1:19" ht="12.75">
      <c r="A6340" s="22" t="s">
        <v>60</v>
      </c>
      <c r="B6340" s="22" t="s">
        <v>15750</v>
      </c>
      <c r="C6340" s="22" t="s">
        <v>67</v>
      </c>
      <c r="D6340" s="22" t="s">
        <v>61</v>
      </c>
      <c r="E6340" s="22" t="s">
        <v>15924</v>
      </c>
      <c r="F6340" s="31">
        <v>42894.649618055555</v>
      </c>
      <c r="G6340" s="31">
        <v>42917</v>
      </c>
      <c r="H6340" s="31">
        <v>43282</v>
      </c>
      <c r="I6340" s="31">
        <v>42924</v>
      </c>
      <c r="J6340" s="22" t="s">
        <v>73</v>
      </c>
      <c r="K6340" s="32" t="s">
        <v>94</v>
      </c>
      <c r="L6340" s="32" t="s">
        <v>15925</v>
      </c>
      <c r="N6340" s="24">
        <v>509.69</v>
      </c>
      <c r="O6340" s="24">
        <v>512.09</v>
      </c>
      <c r="P6340" s="32" t="s">
        <v>8935</v>
      </c>
      <c r="Q6340" s="43" t="s">
        <v>8936</v>
      </c>
      <c r="R6340" s="43" t="s">
        <v>78</v>
      </c>
      <c r="S6340" s="47">
        <v>4</v>
      </c>
    </row>
    <row r="6341" spans="1:19" ht="12.75">
      <c r="A6341" s="22" t="s">
        <v>60</v>
      </c>
      <c r="B6341" s="22" t="s">
        <v>15926</v>
      </c>
      <c r="C6341" s="22" t="s">
        <v>67</v>
      </c>
      <c r="D6341" s="22" t="s">
        <v>61</v>
      </c>
      <c r="E6341" s="22" t="s">
        <v>15927</v>
      </c>
      <c r="F6341" s="31">
        <v>42906.490185185183</v>
      </c>
      <c r="G6341" s="31">
        <v>42917</v>
      </c>
      <c r="H6341" s="31">
        <v>43282</v>
      </c>
      <c r="I6341" s="31">
        <v>42936</v>
      </c>
      <c r="J6341" s="22" t="s">
        <v>73</v>
      </c>
      <c r="K6341" s="32" t="s">
        <v>89</v>
      </c>
      <c r="L6341" s="32" t="s">
        <v>15928</v>
      </c>
      <c r="N6341" s="24">
        <v>1519.422</v>
      </c>
      <c r="O6341" s="24">
        <v>0</v>
      </c>
      <c r="P6341" s="32" t="s">
        <v>2203</v>
      </c>
      <c r="Q6341" s="43" t="s">
        <v>2204</v>
      </c>
      <c r="R6341" s="43" t="s">
        <v>78</v>
      </c>
      <c r="S6341" s="47">
        <v>5</v>
      </c>
    </row>
    <row r="6342" spans="1:19" ht="12.75">
      <c r="A6342" s="22" t="s">
        <v>60</v>
      </c>
      <c r="B6342" s="22" t="s">
        <v>15750</v>
      </c>
      <c r="C6342" s="22" t="s">
        <v>67</v>
      </c>
      <c r="D6342" s="22" t="s">
        <v>61</v>
      </c>
      <c r="E6342" s="22" t="s">
        <v>15929</v>
      </c>
      <c r="F6342" s="31">
        <v>42888.62773148148</v>
      </c>
      <c r="G6342" s="31">
        <v>42902</v>
      </c>
      <c r="H6342" s="31">
        <v>43267</v>
      </c>
      <c r="I6342" s="31">
        <v>42918</v>
      </c>
      <c r="J6342" s="22" t="s">
        <v>73</v>
      </c>
      <c r="K6342" s="32" t="s">
        <v>89</v>
      </c>
      <c r="L6342" s="32" t="s">
        <v>15930</v>
      </c>
      <c r="N6342" s="24">
        <v>2872.6812</v>
      </c>
      <c r="O6342" s="24">
        <v>1893.685</v>
      </c>
      <c r="P6342" s="32" t="s">
        <v>372</v>
      </c>
      <c r="Q6342" s="43" t="s">
        <v>373</v>
      </c>
      <c r="R6342" s="43" t="s">
        <v>78</v>
      </c>
      <c r="S6342" s="47">
        <v>5</v>
      </c>
    </row>
    <row r="6343" spans="1:19" ht="12.75">
      <c r="A6343" s="22" t="s">
        <v>60</v>
      </c>
      <c r="B6343" s="22" t="s">
        <v>15815</v>
      </c>
      <c r="C6343" s="22" t="s">
        <v>67</v>
      </c>
      <c r="D6343" s="22" t="s">
        <v>61</v>
      </c>
      <c r="E6343" s="22" t="s">
        <v>15931</v>
      </c>
      <c r="F6343" s="31">
        <v>42909.623576388884</v>
      </c>
      <c r="G6343" s="31">
        <v>42931</v>
      </c>
      <c r="H6343" s="31">
        <v>43296</v>
      </c>
      <c r="I6343" s="31">
        <v>42939</v>
      </c>
      <c r="J6343" s="22" t="s">
        <v>73</v>
      </c>
      <c r="K6343" s="32" t="s">
        <v>171</v>
      </c>
      <c r="L6343" s="32" t="s">
        <v>15932</v>
      </c>
      <c r="N6343" s="24">
        <v>0</v>
      </c>
      <c r="O6343" s="24">
        <v>0</v>
      </c>
      <c r="P6343" s="32" t="s">
        <v>112</v>
      </c>
      <c r="Q6343" s="43" t="s">
        <v>113</v>
      </c>
      <c r="R6343" s="43" t="s">
        <v>78</v>
      </c>
      <c r="S6343" s="47">
        <v>5</v>
      </c>
    </row>
    <row r="6344" spans="1:19" ht="12.75">
      <c r="A6344" s="22" t="s">
        <v>60</v>
      </c>
      <c r="B6344" s="22" t="s">
        <v>15753</v>
      </c>
      <c r="C6344" s="22" t="s">
        <v>67</v>
      </c>
      <c r="D6344" s="22" t="s">
        <v>61</v>
      </c>
      <c r="E6344" s="22" t="s">
        <v>15933</v>
      </c>
      <c r="F6344" s="31">
        <v>42891.677407407406</v>
      </c>
      <c r="G6344" s="31">
        <v>42916</v>
      </c>
      <c r="H6344" s="31">
        <v>43281</v>
      </c>
      <c r="I6344" s="31">
        <v>42921</v>
      </c>
      <c r="J6344" s="22" t="s">
        <v>73</v>
      </c>
      <c r="K6344" s="32" t="s">
        <v>171</v>
      </c>
      <c r="L6344" s="32" t="s">
        <v>15934</v>
      </c>
      <c r="N6344" s="24">
        <v>2041.23</v>
      </c>
      <c r="O6344" s="24">
        <v>0</v>
      </c>
      <c r="P6344" s="32" t="s">
        <v>1182</v>
      </c>
      <c r="Q6344" s="43" t="s">
        <v>1183</v>
      </c>
      <c r="R6344" s="43" t="s">
        <v>78</v>
      </c>
      <c r="S6344" s="47">
        <v>5</v>
      </c>
    </row>
    <row r="6345" spans="1:19" ht="12.75">
      <c r="A6345" s="22" t="s">
        <v>60</v>
      </c>
      <c r="B6345" s="22" t="s">
        <v>15772</v>
      </c>
      <c r="C6345" s="22" t="s">
        <v>67</v>
      </c>
      <c r="D6345" s="22" t="s">
        <v>61</v>
      </c>
      <c r="E6345" s="22" t="s">
        <v>15935</v>
      </c>
      <c r="F6345" s="31">
        <v>42905.484965277778</v>
      </c>
      <c r="G6345" s="31">
        <v>42905</v>
      </c>
      <c r="H6345" s="31">
        <v>43270</v>
      </c>
      <c r="I6345" s="31">
        <v>42935.480370370366</v>
      </c>
      <c r="J6345" s="22" t="s">
        <v>73</v>
      </c>
      <c r="K6345" s="32" t="s">
        <v>74</v>
      </c>
      <c r="L6345" s="32" t="s">
        <v>15936</v>
      </c>
      <c r="N6345" s="24">
        <v>0</v>
      </c>
      <c r="O6345" s="24">
        <v>0</v>
      </c>
      <c r="P6345" s="32" t="s">
        <v>10159</v>
      </c>
      <c r="Q6345" s="43" t="s">
        <v>10160</v>
      </c>
      <c r="R6345" s="43" t="s">
        <v>78</v>
      </c>
      <c r="S6345" s="47">
        <v>5</v>
      </c>
    </row>
    <row r="6346" spans="1:19" ht="12.75">
      <c r="A6346" s="22" t="s">
        <v>60</v>
      </c>
      <c r="B6346" s="22" t="s">
        <v>15747</v>
      </c>
      <c r="C6346" s="22" t="s">
        <v>67</v>
      </c>
      <c r="D6346" s="22" t="s">
        <v>61</v>
      </c>
      <c r="E6346" s="22" t="s">
        <v>15937</v>
      </c>
      <c r="F6346" s="31">
        <v>42906.88994212963</v>
      </c>
      <c r="G6346" s="31">
        <v>42916</v>
      </c>
      <c r="H6346" s="31">
        <v>43281</v>
      </c>
      <c r="I6346" s="31">
        <v>42936</v>
      </c>
      <c r="J6346" s="22" t="s">
        <v>73</v>
      </c>
      <c r="K6346" s="32" t="s">
        <v>171</v>
      </c>
      <c r="L6346" s="32" t="s">
        <v>15938</v>
      </c>
      <c r="N6346" s="24">
        <v>5251.50</v>
      </c>
      <c r="O6346" s="24">
        <v>0</v>
      </c>
      <c r="P6346" s="32" t="s">
        <v>4893</v>
      </c>
      <c r="Q6346" s="43" t="s">
        <v>4894</v>
      </c>
      <c r="R6346" s="43" t="s">
        <v>78</v>
      </c>
      <c r="S6346" s="47">
        <v>4</v>
      </c>
    </row>
    <row r="6347" spans="1:19" ht="12.75">
      <c r="A6347" s="22" t="s">
        <v>60</v>
      </c>
      <c r="B6347" s="22" t="s">
        <v>15750</v>
      </c>
      <c r="C6347" s="22" t="s">
        <v>67</v>
      </c>
      <c r="D6347" s="22" t="s">
        <v>61</v>
      </c>
      <c r="E6347" s="22" t="s">
        <v>15939</v>
      </c>
      <c r="F6347" s="31">
        <v>42900.503333333334</v>
      </c>
      <c r="G6347" s="31">
        <v>42916</v>
      </c>
      <c r="H6347" s="31">
        <v>43281</v>
      </c>
      <c r="I6347" s="31">
        <v>42930</v>
      </c>
      <c r="J6347" s="22" t="s">
        <v>73</v>
      </c>
      <c r="K6347" s="32" t="s">
        <v>171</v>
      </c>
      <c r="L6347" s="32" t="s">
        <v>15940</v>
      </c>
      <c r="N6347" s="24">
        <v>10745.504999999999</v>
      </c>
      <c r="O6347" s="24">
        <v>0</v>
      </c>
      <c r="P6347" s="32" t="s">
        <v>15941</v>
      </c>
      <c r="Q6347" s="43" t="s">
        <v>15942</v>
      </c>
      <c r="R6347" s="43" t="s">
        <v>78</v>
      </c>
      <c r="S6347" s="47">
        <v>4</v>
      </c>
    </row>
    <row r="6348" spans="1:19" ht="12.75">
      <c r="A6348" s="22" t="s">
        <v>60</v>
      </c>
      <c r="B6348" s="22" t="s">
        <v>15750</v>
      </c>
      <c r="C6348" s="22" t="s">
        <v>67</v>
      </c>
      <c r="D6348" s="22" t="s">
        <v>61</v>
      </c>
      <c r="E6348" s="22" t="s">
        <v>15943</v>
      </c>
      <c r="F6348" s="31">
        <v>42892.44263888889</v>
      </c>
      <c r="G6348" s="31">
        <v>42892</v>
      </c>
      <c r="H6348" s="31">
        <v>43257</v>
      </c>
      <c r="I6348" s="31">
        <v>42922</v>
      </c>
      <c r="J6348" s="22" t="s">
        <v>73</v>
      </c>
      <c r="K6348" s="32" t="s">
        <v>74</v>
      </c>
      <c r="L6348" s="32" t="s">
        <v>15944</v>
      </c>
      <c r="N6348" s="24">
        <v>0</v>
      </c>
      <c r="O6348" s="24">
        <v>0</v>
      </c>
      <c r="P6348" s="32" t="s">
        <v>108</v>
      </c>
      <c r="Q6348" s="43" t="s">
        <v>109</v>
      </c>
      <c r="R6348" s="43" t="s">
        <v>78</v>
      </c>
      <c r="S6348" s="47">
        <v>5</v>
      </c>
    </row>
    <row r="6349" spans="1:19" ht="12.75">
      <c r="A6349" s="22" t="s">
        <v>60</v>
      </c>
      <c r="B6349" s="22" t="s">
        <v>15772</v>
      </c>
      <c r="C6349" s="22" t="s">
        <v>67</v>
      </c>
      <c r="D6349" s="22" t="s">
        <v>61</v>
      </c>
      <c r="E6349" s="22" t="s">
        <v>15945</v>
      </c>
      <c r="F6349" s="31">
        <v>42900.656365740739</v>
      </c>
      <c r="G6349" s="31">
        <v>42917</v>
      </c>
      <c r="H6349" s="31">
        <v>43282</v>
      </c>
      <c r="I6349" s="31">
        <v>42930.642418981479</v>
      </c>
      <c r="J6349" s="22" t="s">
        <v>73</v>
      </c>
      <c r="K6349" s="32" t="s">
        <v>89</v>
      </c>
      <c r="L6349" s="32" t="s">
        <v>15946</v>
      </c>
      <c r="N6349" s="24">
        <v>3721.8649999999998</v>
      </c>
      <c r="O6349" s="24">
        <v>3745.58</v>
      </c>
      <c r="P6349" s="32" t="s">
        <v>15947</v>
      </c>
      <c r="Q6349" s="43" t="s">
        <v>15948</v>
      </c>
      <c r="R6349" s="43" t="s">
        <v>78</v>
      </c>
      <c r="S6349" s="47">
        <v>5</v>
      </c>
    </row>
    <row r="6350" spans="1:19" ht="12.75">
      <c r="A6350" s="22" t="s">
        <v>60</v>
      </c>
      <c r="B6350" s="22" t="s">
        <v>15750</v>
      </c>
      <c r="C6350" s="22" t="s">
        <v>67</v>
      </c>
      <c r="D6350" s="22" t="s">
        <v>61</v>
      </c>
      <c r="E6350" s="22" t="s">
        <v>15949</v>
      </c>
      <c r="F6350" s="31">
        <v>42900.646469907406</v>
      </c>
      <c r="G6350" s="31">
        <v>42918</v>
      </c>
      <c r="H6350" s="31">
        <v>43283</v>
      </c>
      <c r="I6350" s="31">
        <v>42930</v>
      </c>
      <c r="J6350" s="22" t="s">
        <v>73</v>
      </c>
      <c r="K6350" s="32" t="s">
        <v>74</v>
      </c>
      <c r="L6350" s="32" t="s">
        <v>15950</v>
      </c>
      <c r="N6350" s="24">
        <v>0</v>
      </c>
      <c r="O6350" s="24">
        <v>0</v>
      </c>
      <c r="P6350" s="32" t="s">
        <v>634</v>
      </c>
      <c r="Q6350" s="43" t="s">
        <v>635</v>
      </c>
      <c r="R6350" s="43" t="s">
        <v>78</v>
      </c>
      <c r="S6350" s="47">
        <v>4</v>
      </c>
    </row>
    <row r="6351" spans="1:19" ht="12.75">
      <c r="A6351" s="22" t="s">
        <v>60</v>
      </c>
      <c r="B6351" s="22" t="s">
        <v>15750</v>
      </c>
      <c r="C6351" s="22" t="s">
        <v>67</v>
      </c>
      <c r="D6351" s="22" t="s">
        <v>61</v>
      </c>
      <c r="E6351" s="22" t="s">
        <v>15951</v>
      </c>
      <c r="F6351" s="31">
        <v>42899.598530092589</v>
      </c>
      <c r="G6351" s="31">
        <v>42922</v>
      </c>
      <c r="H6351" s="31">
        <v>43281</v>
      </c>
      <c r="I6351" s="31">
        <v>42929</v>
      </c>
      <c r="J6351" s="22" t="s">
        <v>73</v>
      </c>
      <c r="K6351" s="32" t="s">
        <v>74</v>
      </c>
      <c r="L6351" s="32" t="s">
        <v>15952</v>
      </c>
      <c r="N6351" s="24">
        <v>357.04660000000001</v>
      </c>
      <c r="O6351" s="24">
        <v>0</v>
      </c>
      <c r="P6351" s="32" t="s">
        <v>15953</v>
      </c>
      <c r="Q6351" s="43" t="s">
        <v>15954</v>
      </c>
      <c r="R6351" s="43" t="s">
        <v>78</v>
      </c>
      <c r="S6351" s="47">
        <v>5</v>
      </c>
    </row>
    <row r="6352" spans="1:19" ht="12.75">
      <c r="A6352" s="22" t="s">
        <v>60</v>
      </c>
      <c r="B6352" s="22" t="s">
        <v>15750</v>
      </c>
      <c r="C6352" s="22" t="s">
        <v>67</v>
      </c>
      <c r="D6352" s="22" t="s">
        <v>61</v>
      </c>
      <c r="E6352" s="22" t="s">
        <v>15955</v>
      </c>
      <c r="F6352" s="31">
        <v>42888.969583333332</v>
      </c>
      <c r="G6352" s="31">
        <v>42930</v>
      </c>
      <c r="H6352" s="31">
        <v>43295</v>
      </c>
      <c r="I6352" s="31">
        <v>42948.969571759255</v>
      </c>
      <c r="J6352" s="22" t="s">
        <v>73</v>
      </c>
      <c r="K6352" s="32" t="s">
        <v>74</v>
      </c>
      <c r="L6352" s="32" t="s">
        <v>15956</v>
      </c>
      <c r="N6352" s="24">
        <v>1095.3800000000001</v>
      </c>
      <c r="O6352" s="24">
        <v>0</v>
      </c>
      <c r="P6352" s="32" t="s">
        <v>4703</v>
      </c>
      <c r="Q6352" s="43" t="s">
        <v>4704</v>
      </c>
      <c r="R6352" s="43" t="s">
        <v>78</v>
      </c>
      <c r="S6352" s="47">
        <v>5</v>
      </c>
    </row>
    <row r="6353" spans="1:19" ht="12.75">
      <c r="A6353" s="22" t="s">
        <v>60</v>
      </c>
      <c r="B6353" s="22" t="s">
        <v>15750</v>
      </c>
      <c r="C6353" s="22" t="s">
        <v>67</v>
      </c>
      <c r="D6353" s="22" t="s">
        <v>61</v>
      </c>
      <c r="E6353" s="22" t="s">
        <v>15957</v>
      </c>
      <c r="F6353" s="31">
        <v>42913.950219907405</v>
      </c>
      <c r="G6353" s="31">
        <v>42955</v>
      </c>
      <c r="H6353" s="31">
        <v>43320</v>
      </c>
      <c r="I6353" s="31">
        <v>42973.950219907405</v>
      </c>
      <c r="J6353" s="22" t="s">
        <v>73</v>
      </c>
      <c r="K6353" s="32" t="s">
        <v>171</v>
      </c>
      <c r="L6353" s="32" t="s">
        <v>15958</v>
      </c>
      <c r="N6353" s="24">
        <v>7870.4650000000001</v>
      </c>
      <c r="O6353" s="24">
        <v>0</v>
      </c>
      <c r="P6353" s="32" t="s">
        <v>112</v>
      </c>
      <c r="Q6353" s="43" t="s">
        <v>113</v>
      </c>
      <c r="R6353" s="43" t="s">
        <v>193</v>
      </c>
      <c r="S6353" s="47">
        <v>4</v>
      </c>
    </row>
    <row r="6354" spans="1:19" ht="12.75">
      <c r="A6354" s="22" t="s">
        <v>60</v>
      </c>
      <c r="B6354" s="22" t="s">
        <v>15794</v>
      </c>
      <c r="C6354" s="22" t="s">
        <v>67</v>
      </c>
      <c r="D6354" s="22" t="s">
        <v>61</v>
      </c>
      <c r="E6354" s="22" t="s">
        <v>15959</v>
      </c>
      <c r="F6354" s="31">
        <v>42902.382789351854</v>
      </c>
      <c r="G6354" s="31">
        <v>42916</v>
      </c>
      <c r="H6354" s="31">
        <v>43281</v>
      </c>
      <c r="I6354" s="31">
        <v>42932</v>
      </c>
      <c r="J6354" s="22" t="s">
        <v>73</v>
      </c>
      <c r="K6354" s="32" t="s">
        <v>74</v>
      </c>
      <c r="L6354" s="32" t="s">
        <v>15960</v>
      </c>
      <c r="N6354" s="24">
        <v>876.5225</v>
      </c>
      <c r="O6354" s="24">
        <v>0</v>
      </c>
      <c r="P6354" s="32" t="s">
        <v>125</v>
      </c>
      <c r="Q6354" s="43" t="s">
        <v>126</v>
      </c>
      <c r="R6354" s="43" t="s">
        <v>78</v>
      </c>
      <c r="S6354" s="47">
        <v>5</v>
      </c>
    </row>
    <row r="6355" spans="1:19" ht="12.75">
      <c r="A6355" s="22" t="s">
        <v>60</v>
      </c>
      <c r="B6355" s="22" t="s">
        <v>15750</v>
      </c>
      <c r="C6355" s="22" t="s">
        <v>67</v>
      </c>
      <c r="D6355" s="22" t="s">
        <v>61</v>
      </c>
      <c r="E6355" s="22" t="s">
        <v>15961</v>
      </c>
      <c r="F6355" s="31">
        <v>42901.382754629631</v>
      </c>
      <c r="G6355" s="31">
        <v>42928</v>
      </c>
      <c r="H6355" s="31">
        <v>43293</v>
      </c>
      <c r="I6355" s="31">
        <v>42931</v>
      </c>
      <c r="J6355" s="22" t="s">
        <v>73</v>
      </c>
      <c r="K6355" s="32" t="s">
        <v>74</v>
      </c>
      <c r="L6355" s="32" t="s">
        <v>15962</v>
      </c>
      <c r="N6355" s="24">
        <v>12673.52</v>
      </c>
      <c r="O6355" s="24">
        <v>0</v>
      </c>
      <c r="P6355" s="32" t="s">
        <v>7543</v>
      </c>
      <c r="Q6355" s="43" t="s">
        <v>7544</v>
      </c>
      <c r="R6355" s="43" t="s">
        <v>78</v>
      </c>
      <c r="S6355" s="47">
        <v>5</v>
      </c>
    </row>
    <row r="6356" spans="1:19" ht="12.75">
      <c r="A6356" s="22" t="s">
        <v>60</v>
      </c>
      <c r="B6356" s="22" t="s">
        <v>15750</v>
      </c>
      <c r="C6356" s="22" t="s">
        <v>67</v>
      </c>
      <c r="D6356" s="22" t="s">
        <v>61</v>
      </c>
      <c r="E6356" s="22" t="s">
        <v>15963</v>
      </c>
      <c r="F6356" s="31">
        <v>42908.464178240742</v>
      </c>
      <c r="G6356" s="31">
        <v>42916</v>
      </c>
      <c r="H6356" s="31">
        <v>43281</v>
      </c>
      <c r="I6356" s="31">
        <v>42938</v>
      </c>
      <c r="J6356" s="22" t="s">
        <v>152</v>
      </c>
      <c r="K6356" s="32" t="s">
        <v>74</v>
      </c>
      <c r="L6356" s="32" t="s">
        <v>15964</v>
      </c>
      <c r="N6356" s="24">
        <v>0</v>
      </c>
      <c r="O6356" s="24">
        <v>0</v>
      </c>
      <c r="P6356" s="32" t="s">
        <v>133</v>
      </c>
      <c r="Q6356" s="43" t="s">
        <v>134</v>
      </c>
      <c r="R6356" s="43" t="s">
        <v>193</v>
      </c>
      <c r="S6356" s="47">
        <v>1</v>
      </c>
    </row>
    <row r="6357" spans="1:19" ht="12.75">
      <c r="A6357" s="22" t="s">
        <v>60</v>
      </c>
      <c r="B6357" s="22" t="s">
        <v>15750</v>
      </c>
      <c r="C6357" s="22" t="s">
        <v>67</v>
      </c>
      <c r="D6357" s="22" t="s">
        <v>61</v>
      </c>
      <c r="E6357" s="22" t="s">
        <v>15965</v>
      </c>
      <c r="F6357" s="31">
        <v>42893.485902777778</v>
      </c>
      <c r="G6357" s="31">
        <v>42931</v>
      </c>
      <c r="H6357" s="31">
        <v>43296</v>
      </c>
      <c r="I6357" s="31">
        <v>42923</v>
      </c>
      <c r="J6357" s="22" t="s">
        <v>73</v>
      </c>
      <c r="K6357" s="32" t="s">
        <v>74</v>
      </c>
      <c r="L6357" s="32" t="s">
        <v>15966</v>
      </c>
      <c r="N6357" s="24">
        <v>1959.5440000000001</v>
      </c>
      <c r="O6357" s="24">
        <v>0</v>
      </c>
      <c r="P6357" s="32" t="s">
        <v>269</v>
      </c>
      <c r="Q6357" s="43" t="s">
        <v>270</v>
      </c>
      <c r="R6357" s="43" t="s">
        <v>78</v>
      </c>
      <c r="S6357" s="47">
        <v>6</v>
      </c>
    </row>
    <row r="6358" spans="1:19" ht="12.75">
      <c r="A6358" s="22" t="s">
        <v>60</v>
      </c>
      <c r="B6358" s="22" t="s">
        <v>15750</v>
      </c>
      <c r="C6358" s="22" t="s">
        <v>67</v>
      </c>
      <c r="D6358" s="22" t="s">
        <v>61</v>
      </c>
      <c r="E6358" s="22" t="s">
        <v>15967</v>
      </c>
      <c r="F6358" s="31">
        <v>42907.743252314816</v>
      </c>
      <c r="G6358" s="31">
        <v>42924</v>
      </c>
      <c r="H6358" s="31">
        <v>43289</v>
      </c>
      <c r="I6358" s="31">
        <v>42937</v>
      </c>
      <c r="J6358" s="22" t="s">
        <v>73</v>
      </c>
      <c r="K6358" s="32" t="s">
        <v>74</v>
      </c>
      <c r="L6358" s="32" t="s">
        <v>15968</v>
      </c>
      <c r="N6358" s="24">
        <v>0</v>
      </c>
      <c r="O6358" s="24">
        <v>0</v>
      </c>
      <c r="P6358" s="32" t="s">
        <v>11581</v>
      </c>
      <c r="Q6358" s="43" t="s">
        <v>11582</v>
      </c>
      <c r="R6358" s="43" t="s">
        <v>78</v>
      </c>
      <c r="S6358" s="47">
        <v>4</v>
      </c>
    </row>
    <row r="6359" spans="1:19" ht="12.75">
      <c r="A6359" s="22" t="s">
        <v>60</v>
      </c>
      <c r="B6359" s="22" t="s">
        <v>15750</v>
      </c>
      <c r="C6359" s="22" t="s">
        <v>67</v>
      </c>
      <c r="D6359" s="22" t="s">
        <v>61</v>
      </c>
      <c r="E6359" s="22" t="s">
        <v>15969</v>
      </c>
      <c r="F6359" s="31">
        <v>42893.649722222217</v>
      </c>
      <c r="G6359" s="31">
        <v>42917</v>
      </c>
      <c r="H6359" s="31">
        <v>43282</v>
      </c>
      <c r="I6359" s="31">
        <v>42923</v>
      </c>
      <c r="J6359" s="22" t="s">
        <v>73</v>
      </c>
      <c r="K6359" s="32" t="s">
        <v>74</v>
      </c>
      <c r="L6359" s="32" t="s">
        <v>15970</v>
      </c>
      <c r="N6359" s="24">
        <v>2167.73</v>
      </c>
      <c r="O6359" s="24">
        <v>0</v>
      </c>
      <c r="P6359" s="32" t="s">
        <v>2799</v>
      </c>
      <c r="Q6359" s="43" t="s">
        <v>2800</v>
      </c>
      <c r="R6359" s="43" t="s">
        <v>78</v>
      </c>
      <c r="S6359" s="47">
        <v>5</v>
      </c>
    </row>
    <row r="6360" spans="1:19" ht="12.75">
      <c r="A6360" s="22" t="s">
        <v>60</v>
      </c>
      <c r="B6360" s="22" t="s">
        <v>15747</v>
      </c>
      <c r="C6360" s="22" t="s">
        <v>67</v>
      </c>
      <c r="D6360" s="22" t="s">
        <v>61</v>
      </c>
      <c r="E6360" s="22" t="s">
        <v>15971</v>
      </c>
      <c r="F6360" s="31">
        <v>42914.519907407404</v>
      </c>
      <c r="G6360" s="31">
        <v>42917</v>
      </c>
      <c r="H6360" s="31">
        <v>43282</v>
      </c>
      <c r="I6360" s="31">
        <v>42944</v>
      </c>
      <c r="J6360" s="22" t="s">
        <v>73</v>
      </c>
      <c r="K6360" s="32" t="s">
        <v>74</v>
      </c>
      <c r="L6360" s="32" t="s">
        <v>15972</v>
      </c>
      <c r="N6360" s="24">
        <v>314.23000000000002</v>
      </c>
      <c r="O6360" s="24">
        <v>0</v>
      </c>
      <c r="P6360" s="32" t="s">
        <v>4510</v>
      </c>
      <c r="Q6360" s="43" t="s">
        <v>4511</v>
      </c>
      <c r="R6360" s="43" t="s">
        <v>78</v>
      </c>
      <c r="S6360" s="47">
        <v>5</v>
      </c>
    </row>
    <row r="6361" spans="1:19" ht="12.75">
      <c r="A6361" s="22" t="s">
        <v>60</v>
      </c>
      <c r="B6361" s="22" t="s">
        <v>15750</v>
      </c>
      <c r="C6361" s="22" t="s">
        <v>67</v>
      </c>
      <c r="D6361" s="22" t="s">
        <v>61</v>
      </c>
      <c r="E6361" s="22" t="s">
        <v>15973</v>
      </c>
      <c r="F6361" s="31">
        <v>42898.530671296292</v>
      </c>
      <c r="G6361" s="31">
        <v>42898</v>
      </c>
      <c r="H6361" s="31">
        <v>43263</v>
      </c>
      <c r="I6361" s="31">
        <v>42928</v>
      </c>
      <c r="J6361" s="22" t="s">
        <v>73</v>
      </c>
      <c r="K6361" s="32" t="s">
        <v>94</v>
      </c>
      <c r="L6361" s="32" t="s">
        <v>15974</v>
      </c>
      <c r="N6361" s="24">
        <v>1556.845</v>
      </c>
      <c r="O6361" s="24">
        <v>1549.13</v>
      </c>
      <c r="P6361" s="32" t="s">
        <v>269</v>
      </c>
      <c r="Q6361" s="43" t="s">
        <v>270</v>
      </c>
      <c r="R6361" s="43" t="s">
        <v>78</v>
      </c>
      <c r="S6361" s="47">
        <v>6</v>
      </c>
    </row>
    <row r="6362" spans="1:19" ht="12.75">
      <c r="A6362" s="22" t="s">
        <v>60</v>
      </c>
      <c r="B6362" s="22" t="s">
        <v>15753</v>
      </c>
      <c r="C6362" s="22" t="s">
        <v>67</v>
      </c>
      <c r="D6362" s="22" t="s">
        <v>61</v>
      </c>
      <c r="E6362" s="22" t="s">
        <v>15975</v>
      </c>
      <c r="F6362" s="31">
        <v>42916.587291666663</v>
      </c>
      <c r="G6362" s="31">
        <v>42917</v>
      </c>
      <c r="H6362" s="31">
        <v>43282</v>
      </c>
      <c r="I6362" s="31">
        <v>42946</v>
      </c>
      <c r="J6362" s="22" t="s">
        <v>73</v>
      </c>
      <c r="K6362" s="32" t="s">
        <v>74</v>
      </c>
      <c r="L6362" s="32" t="s">
        <v>15976</v>
      </c>
      <c r="N6362" s="24">
        <v>3851.65</v>
      </c>
      <c r="O6362" s="24">
        <v>0</v>
      </c>
      <c r="P6362" s="32" t="s">
        <v>1045</v>
      </c>
      <c r="Q6362" s="43" t="s">
        <v>1046</v>
      </c>
      <c r="R6362" s="43" t="s">
        <v>78</v>
      </c>
      <c r="S6362" s="47">
        <v>5</v>
      </c>
    </row>
    <row r="6363" spans="1:19" ht="12.75">
      <c r="A6363" s="22" t="s">
        <v>60</v>
      </c>
      <c r="B6363" s="22" t="s">
        <v>15750</v>
      </c>
      <c r="C6363" s="22" t="s">
        <v>67</v>
      </c>
      <c r="D6363" s="22" t="s">
        <v>61</v>
      </c>
      <c r="E6363" s="22" t="s">
        <v>15977</v>
      </c>
      <c r="F6363" s="31">
        <v>42892.62263888889</v>
      </c>
      <c r="G6363" s="31">
        <v>42923</v>
      </c>
      <c r="H6363" s="31">
        <v>43288</v>
      </c>
      <c r="I6363" s="31">
        <v>42922</v>
      </c>
      <c r="J6363" s="22" t="s">
        <v>73</v>
      </c>
      <c r="K6363" s="32" t="s">
        <v>89</v>
      </c>
      <c r="L6363" s="32" t="s">
        <v>15978</v>
      </c>
      <c r="N6363" s="24">
        <v>566.96600000000001</v>
      </c>
      <c r="O6363" s="24">
        <v>456.18</v>
      </c>
      <c r="P6363" s="32" t="s">
        <v>389</v>
      </c>
      <c r="Q6363" s="43" t="s">
        <v>390</v>
      </c>
      <c r="R6363" s="43" t="s">
        <v>78</v>
      </c>
      <c r="S6363" s="47">
        <v>5</v>
      </c>
    </row>
    <row r="6364" spans="1:19" ht="12.75">
      <c r="A6364" s="22" t="s">
        <v>60</v>
      </c>
      <c r="B6364" s="22" t="s">
        <v>15750</v>
      </c>
      <c r="C6364" s="22" t="s">
        <v>67</v>
      </c>
      <c r="D6364" s="22" t="s">
        <v>61</v>
      </c>
      <c r="E6364" s="22" t="s">
        <v>15979</v>
      </c>
      <c r="F6364" s="31">
        <v>42893.583449074074</v>
      </c>
      <c r="G6364" s="31">
        <v>42893</v>
      </c>
      <c r="H6364" s="31">
        <v>43258</v>
      </c>
      <c r="I6364" s="31">
        <v>42923</v>
      </c>
      <c r="J6364" s="22" t="s">
        <v>73</v>
      </c>
      <c r="K6364" s="32" t="s">
        <v>74</v>
      </c>
      <c r="L6364" s="32" t="s">
        <v>15980</v>
      </c>
      <c r="N6364" s="24">
        <v>0</v>
      </c>
      <c r="O6364" s="24">
        <v>0</v>
      </c>
      <c r="P6364" s="32" t="s">
        <v>2544</v>
      </c>
      <c r="Q6364" s="43" t="s">
        <v>2545</v>
      </c>
      <c r="R6364" s="43" t="s">
        <v>78</v>
      </c>
      <c r="S6364" s="47">
        <v>5</v>
      </c>
    </row>
    <row r="6365" spans="1:19" ht="12.75">
      <c r="A6365" s="22" t="s">
        <v>60</v>
      </c>
      <c r="B6365" s="22" t="s">
        <v>15750</v>
      </c>
      <c r="C6365" s="22" t="s">
        <v>67</v>
      </c>
      <c r="D6365" s="22" t="s">
        <v>61</v>
      </c>
      <c r="E6365" s="22" t="s">
        <v>15981</v>
      </c>
      <c r="F6365" s="31">
        <v>42901.460844907408</v>
      </c>
      <c r="G6365" s="31">
        <v>42916</v>
      </c>
      <c r="H6365" s="31">
        <v>43281</v>
      </c>
      <c r="I6365" s="31">
        <v>42931</v>
      </c>
      <c r="J6365" s="22" t="s">
        <v>73</v>
      </c>
      <c r="K6365" s="32" t="s">
        <v>74</v>
      </c>
      <c r="L6365" s="32" t="s">
        <v>15982</v>
      </c>
      <c r="N6365" s="24">
        <v>200</v>
      </c>
      <c r="O6365" s="24">
        <v>0</v>
      </c>
      <c r="P6365" s="32" t="s">
        <v>705</v>
      </c>
      <c r="Q6365" s="43" t="s">
        <v>706</v>
      </c>
      <c r="R6365" s="43" t="s">
        <v>78</v>
      </c>
      <c r="S6365" s="47">
        <v>6</v>
      </c>
    </row>
    <row r="6366" spans="1:19" ht="12.75">
      <c r="A6366" s="22" t="s">
        <v>60</v>
      </c>
      <c r="B6366" s="22" t="s">
        <v>15750</v>
      </c>
      <c r="C6366" s="22" t="s">
        <v>67</v>
      </c>
      <c r="D6366" s="22" t="s">
        <v>61</v>
      </c>
      <c r="E6366" s="22" t="s">
        <v>15983</v>
      </c>
      <c r="F6366" s="31">
        <v>42894.715624999997</v>
      </c>
      <c r="G6366" s="31">
        <v>42917</v>
      </c>
      <c r="H6366" s="31">
        <v>43282</v>
      </c>
      <c r="I6366" s="31">
        <v>42924</v>
      </c>
      <c r="J6366" s="22" t="s">
        <v>73</v>
      </c>
      <c r="K6366" s="32" t="s">
        <v>74</v>
      </c>
      <c r="L6366" s="32" t="s">
        <v>15984</v>
      </c>
      <c r="N6366" s="24">
        <v>1668.395</v>
      </c>
      <c r="O6366" s="24">
        <v>0</v>
      </c>
      <c r="P6366" s="32" t="s">
        <v>125</v>
      </c>
      <c r="Q6366" s="43" t="s">
        <v>126</v>
      </c>
      <c r="R6366" s="43" t="s">
        <v>78</v>
      </c>
      <c r="S6366" s="47">
        <v>4</v>
      </c>
    </row>
    <row r="6367" spans="1:19" ht="12.75">
      <c r="A6367" s="22" t="s">
        <v>60</v>
      </c>
      <c r="B6367" s="22" t="s">
        <v>15794</v>
      </c>
      <c r="C6367" s="22" t="s">
        <v>67</v>
      </c>
      <c r="D6367" s="22" t="s">
        <v>61</v>
      </c>
      <c r="E6367" s="22" t="s">
        <v>15985</v>
      </c>
      <c r="F6367" s="31">
        <v>42901.468692129631</v>
      </c>
      <c r="G6367" s="31">
        <v>42916</v>
      </c>
      <c r="H6367" s="31">
        <v>43281</v>
      </c>
      <c r="I6367" s="31">
        <v>42931</v>
      </c>
      <c r="J6367" s="22" t="s">
        <v>73</v>
      </c>
      <c r="K6367" s="32" t="s">
        <v>74</v>
      </c>
      <c r="L6367" s="32" t="s">
        <v>15986</v>
      </c>
      <c r="N6367" s="24">
        <v>0</v>
      </c>
      <c r="O6367" s="24">
        <v>0</v>
      </c>
      <c r="P6367" s="32" t="s">
        <v>1300</v>
      </c>
      <c r="Q6367" s="43" t="s">
        <v>1301</v>
      </c>
      <c r="R6367" s="43" t="s">
        <v>78</v>
      </c>
      <c r="S6367" s="47">
        <v>5</v>
      </c>
    </row>
    <row r="6368" spans="1:19" ht="12.75">
      <c r="A6368" s="22" t="s">
        <v>60</v>
      </c>
      <c r="B6368" s="22" t="s">
        <v>15750</v>
      </c>
      <c r="C6368" s="22" t="s">
        <v>67</v>
      </c>
      <c r="D6368" s="22" t="s">
        <v>61</v>
      </c>
      <c r="E6368" s="22" t="s">
        <v>15987</v>
      </c>
      <c r="F6368" s="31">
        <v>42913.411516203705</v>
      </c>
      <c r="G6368" s="31">
        <v>42918</v>
      </c>
      <c r="H6368" s="31">
        <v>43283</v>
      </c>
      <c r="I6368" s="31">
        <v>42943</v>
      </c>
      <c r="J6368" s="22" t="s">
        <v>73</v>
      </c>
      <c r="K6368" s="32" t="s">
        <v>94</v>
      </c>
      <c r="L6368" s="32" t="s">
        <v>15988</v>
      </c>
      <c r="N6368" s="24">
        <v>2816.3474999999999</v>
      </c>
      <c r="O6368" s="24">
        <v>2663.63</v>
      </c>
      <c r="P6368" s="32" t="s">
        <v>507</v>
      </c>
      <c r="Q6368" s="43" t="s">
        <v>508</v>
      </c>
      <c r="R6368" s="43" t="s">
        <v>78</v>
      </c>
      <c r="S6368" s="47">
        <v>5</v>
      </c>
    </row>
    <row r="6369" spans="1:19" ht="12.75">
      <c r="A6369" s="22" t="s">
        <v>60</v>
      </c>
      <c r="B6369" s="22" t="s">
        <v>15753</v>
      </c>
      <c r="C6369" s="22" t="s">
        <v>67</v>
      </c>
      <c r="D6369" s="22" t="s">
        <v>61</v>
      </c>
      <c r="E6369" s="22" t="s">
        <v>15989</v>
      </c>
      <c r="F6369" s="31">
        <v>42902.553969907407</v>
      </c>
      <c r="G6369" s="31">
        <v>42916</v>
      </c>
      <c r="H6369" s="31">
        <v>43281</v>
      </c>
      <c r="I6369" s="31">
        <v>42932</v>
      </c>
      <c r="J6369" s="22" t="s">
        <v>73</v>
      </c>
      <c r="K6369" s="32" t="s">
        <v>89</v>
      </c>
      <c r="L6369" s="32" t="s">
        <v>15990</v>
      </c>
      <c r="N6369" s="24">
        <v>2924.9657000000002</v>
      </c>
      <c r="O6369" s="24">
        <v>2617.7600000000002</v>
      </c>
      <c r="P6369" s="32" t="s">
        <v>177</v>
      </c>
      <c r="Q6369" s="43" t="s">
        <v>178</v>
      </c>
      <c r="R6369" s="43" t="s">
        <v>78</v>
      </c>
      <c r="S6369" s="47">
        <v>4</v>
      </c>
    </row>
    <row r="6370" spans="1:19" ht="12.75">
      <c r="A6370" s="22" t="s">
        <v>60</v>
      </c>
      <c r="B6370" s="22" t="s">
        <v>15753</v>
      </c>
      <c r="C6370" s="22" t="s">
        <v>67</v>
      </c>
      <c r="D6370" s="22" t="s">
        <v>61</v>
      </c>
      <c r="E6370" s="22" t="s">
        <v>15991</v>
      </c>
      <c r="F6370" s="31">
        <v>42893.664687500001</v>
      </c>
      <c r="G6370" s="31">
        <v>42916</v>
      </c>
      <c r="H6370" s="31">
        <v>43281</v>
      </c>
      <c r="I6370" s="31">
        <v>42923</v>
      </c>
      <c r="J6370" s="22" t="s">
        <v>73</v>
      </c>
      <c r="K6370" s="32" t="s">
        <v>74</v>
      </c>
      <c r="L6370" s="32" t="s">
        <v>15992</v>
      </c>
      <c r="N6370" s="24">
        <v>1354.6133</v>
      </c>
      <c r="O6370" s="24">
        <v>0</v>
      </c>
      <c r="P6370" s="32" t="s">
        <v>4703</v>
      </c>
      <c r="Q6370" s="43" t="s">
        <v>4704</v>
      </c>
      <c r="R6370" s="43" t="s">
        <v>78</v>
      </c>
      <c r="S6370" s="47">
        <v>5</v>
      </c>
    </row>
    <row r="6371" spans="1:19" ht="12.75">
      <c r="A6371" s="22" t="s">
        <v>60</v>
      </c>
      <c r="B6371" s="22" t="s">
        <v>15747</v>
      </c>
      <c r="C6371" s="22" t="s">
        <v>67</v>
      </c>
      <c r="D6371" s="22" t="s">
        <v>61</v>
      </c>
      <c r="E6371" s="22" t="s">
        <v>15993</v>
      </c>
      <c r="F6371" s="31">
        <v>42895.446134259255</v>
      </c>
      <c r="G6371" s="31">
        <v>42895</v>
      </c>
      <c r="H6371" s="31">
        <v>43260</v>
      </c>
      <c r="I6371" s="31">
        <v>42925</v>
      </c>
      <c r="J6371" s="22" t="s">
        <v>73</v>
      </c>
      <c r="K6371" s="32" t="s">
        <v>74</v>
      </c>
      <c r="L6371" s="32" t="s">
        <v>15994</v>
      </c>
      <c r="N6371" s="24">
        <v>0</v>
      </c>
      <c r="O6371" s="24">
        <v>0</v>
      </c>
      <c r="P6371" s="32" t="s">
        <v>15995</v>
      </c>
      <c r="Q6371" s="43" t="s">
        <v>15996</v>
      </c>
      <c r="R6371" s="43" t="s">
        <v>78</v>
      </c>
      <c r="S6371" s="47">
        <v>6</v>
      </c>
    </row>
    <row r="6372" spans="1:19" ht="12.75">
      <c r="A6372" s="22" t="s">
        <v>60</v>
      </c>
      <c r="B6372" s="22" t="s">
        <v>15750</v>
      </c>
      <c r="C6372" s="22" t="s">
        <v>67</v>
      </c>
      <c r="D6372" s="22" t="s">
        <v>61</v>
      </c>
      <c r="E6372" s="22" t="s">
        <v>15997</v>
      </c>
      <c r="F6372" s="31">
        <v>42913.550416666665</v>
      </c>
      <c r="G6372" s="31">
        <v>42913</v>
      </c>
      <c r="H6372" s="31">
        <v>43278</v>
      </c>
      <c r="I6372" s="31">
        <v>42943</v>
      </c>
      <c r="J6372" s="22" t="s">
        <v>73</v>
      </c>
      <c r="K6372" s="32" t="s">
        <v>89</v>
      </c>
      <c r="L6372" s="32" t="s">
        <v>15998</v>
      </c>
      <c r="N6372" s="24">
        <v>394.67</v>
      </c>
      <c r="O6372" s="24">
        <v>329.28</v>
      </c>
      <c r="P6372" s="32" t="s">
        <v>495</v>
      </c>
      <c r="Q6372" s="43" t="s">
        <v>496</v>
      </c>
      <c r="R6372" s="43" t="s">
        <v>78</v>
      </c>
      <c r="S6372" s="47">
        <v>6</v>
      </c>
    </row>
    <row r="6373" spans="1:19" ht="12.75">
      <c r="A6373" s="22" t="s">
        <v>60</v>
      </c>
      <c r="B6373" s="22" t="s">
        <v>15750</v>
      </c>
      <c r="C6373" s="22" t="s">
        <v>67</v>
      </c>
      <c r="D6373" s="22" t="s">
        <v>61</v>
      </c>
      <c r="E6373" s="22" t="s">
        <v>15999</v>
      </c>
      <c r="F6373" s="31">
        <v>42914.656481481477</v>
      </c>
      <c r="G6373" s="31">
        <v>42931</v>
      </c>
      <c r="H6373" s="31">
        <v>43296</v>
      </c>
      <c r="I6373" s="31">
        <v>42944</v>
      </c>
      <c r="J6373" s="22" t="s">
        <v>73</v>
      </c>
      <c r="K6373" s="32" t="s">
        <v>74</v>
      </c>
      <c r="L6373" s="32" t="s">
        <v>16000</v>
      </c>
      <c r="N6373" s="24">
        <v>0</v>
      </c>
      <c r="O6373" s="24">
        <v>0</v>
      </c>
      <c r="P6373" s="32" t="s">
        <v>572</v>
      </c>
      <c r="Q6373" s="43" t="s">
        <v>573</v>
      </c>
      <c r="R6373" s="43" t="s">
        <v>78</v>
      </c>
      <c r="S6373" s="47">
        <v>5</v>
      </c>
    </row>
    <row r="6374" spans="1:19" ht="12.75">
      <c r="A6374" s="22" t="s">
        <v>60</v>
      </c>
      <c r="B6374" s="22" t="s">
        <v>15753</v>
      </c>
      <c r="C6374" s="22" t="s">
        <v>67</v>
      </c>
      <c r="D6374" s="22" t="s">
        <v>61</v>
      </c>
      <c r="E6374" s="22" t="s">
        <v>16001</v>
      </c>
      <c r="F6374" s="31">
        <v>42892.576122685183</v>
      </c>
      <c r="G6374" s="31">
        <v>42912</v>
      </c>
      <c r="H6374" s="31">
        <v>43277</v>
      </c>
      <c r="I6374" s="31">
        <v>42922</v>
      </c>
      <c r="J6374" s="22" t="s">
        <v>73</v>
      </c>
      <c r="K6374" s="32" t="s">
        <v>94</v>
      </c>
      <c r="L6374" s="32" t="s">
        <v>16002</v>
      </c>
      <c r="N6374" s="24">
        <v>437.90</v>
      </c>
      <c r="O6374" s="24">
        <v>356.86</v>
      </c>
      <c r="P6374" s="32" t="s">
        <v>900</v>
      </c>
      <c r="Q6374" s="43" t="s">
        <v>901</v>
      </c>
      <c r="R6374" s="43" t="s">
        <v>78</v>
      </c>
      <c r="S6374" s="47">
        <v>5</v>
      </c>
    </row>
    <row r="6375" spans="1:19" ht="12.75">
      <c r="A6375" s="22" t="s">
        <v>60</v>
      </c>
      <c r="B6375" s="22" t="s">
        <v>15815</v>
      </c>
      <c r="C6375" s="22" t="s">
        <v>67</v>
      </c>
      <c r="D6375" s="22" t="s">
        <v>61</v>
      </c>
      <c r="E6375" s="22" t="s">
        <v>16003</v>
      </c>
      <c r="F6375" s="31">
        <v>42913.461423611108</v>
      </c>
      <c r="G6375" s="31">
        <v>42935</v>
      </c>
      <c r="H6375" s="31">
        <v>43300</v>
      </c>
      <c r="I6375" s="31">
        <v>42943</v>
      </c>
      <c r="J6375" s="22" t="s">
        <v>73</v>
      </c>
      <c r="K6375" s="32" t="s">
        <v>74</v>
      </c>
      <c r="L6375" s="32" t="s">
        <v>16004</v>
      </c>
      <c r="N6375" s="24">
        <v>0</v>
      </c>
      <c r="O6375" s="24">
        <v>0</v>
      </c>
      <c r="P6375" s="32" t="s">
        <v>16005</v>
      </c>
      <c r="Q6375" s="43" t="s">
        <v>16006</v>
      </c>
      <c r="R6375" s="43" t="s">
        <v>78</v>
      </c>
      <c r="S6375" s="47">
        <v>5</v>
      </c>
    </row>
    <row r="6376" spans="1:19" ht="12.75">
      <c r="A6376" s="22" t="s">
        <v>60</v>
      </c>
      <c r="B6376" s="22" t="s">
        <v>15815</v>
      </c>
      <c r="C6376" s="22" t="s">
        <v>67</v>
      </c>
      <c r="D6376" s="22" t="s">
        <v>61</v>
      </c>
      <c r="E6376" s="22" t="s">
        <v>16007</v>
      </c>
      <c r="F6376" s="31">
        <v>42893.387465277774</v>
      </c>
      <c r="G6376" s="31">
        <v>42894</v>
      </c>
      <c r="H6376" s="31">
        <v>43259</v>
      </c>
      <c r="I6376" s="31">
        <v>42923</v>
      </c>
      <c r="J6376" s="22" t="s">
        <v>73</v>
      </c>
      <c r="K6376" s="32" t="s">
        <v>94</v>
      </c>
      <c r="L6376" s="32" t="s">
        <v>16008</v>
      </c>
      <c r="N6376" s="24">
        <v>4489.9750000000004</v>
      </c>
      <c r="O6376" s="24">
        <v>3255.73</v>
      </c>
      <c r="P6376" s="32" t="s">
        <v>125</v>
      </c>
      <c r="Q6376" s="43" t="s">
        <v>126</v>
      </c>
      <c r="R6376" s="43" t="s">
        <v>78</v>
      </c>
      <c r="S6376" s="47">
        <v>3</v>
      </c>
    </row>
    <row r="6377" spans="1:19" ht="12.75">
      <c r="A6377" s="22" t="s">
        <v>60</v>
      </c>
      <c r="B6377" s="22" t="s">
        <v>15750</v>
      </c>
      <c r="C6377" s="22" t="s">
        <v>67</v>
      </c>
      <c r="D6377" s="22" t="s">
        <v>61</v>
      </c>
      <c r="E6377" s="22" t="s">
        <v>16009</v>
      </c>
      <c r="F6377" s="31">
        <v>42912.48773148148</v>
      </c>
      <c r="G6377" s="31">
        <v>42917</v>
      </c>
      <c r="H6377" s="31">
        <v>43282</v>
      </c>
      <c r="I6377" s="31">
        <v>42942</v>
      </c>
      <c r="J6377" s="22" t="s">
        <v>73</v>
      </c>
      <c r="K6377" s="32" t="s">
        <v>153</v>
      </c>
      <c r="L6377" s="32" t="s">
        <v>16010</v>
      </c>
      <c r="M6377" s="32" t="s">
        <v>16011</v>
      </c>
      <c r="N6377" s="24">
        <v>1069.3766000000001</v>
      </c>
      <c r="O6377" s="24">
        <v>956.215</v>
      </c>
      <c r="P6377" s="32" t="s">
        <v>453</v>
      </c>
      <c r="Q6377" s="43" t="s">
        <v>454</v>
      </c>
      <c r="R6377" s="43" t="s">
        <v>78</v>
      </c>
      <c r="S6377" s="47">
        <v>4</v>
      </c>
    </row>
    <row r="6378" spans="1:19" ht="12.75">
      <c r="A6378" s="22" t="s">
        <v>60</v>
      </c>
      <c r="B6378" s="22" t="s">
        <v>15815</v>
      </c>
      <c r="C6378" s="22" t="s">
        <v>67</v>
      </c>
      <c r="D6378" s="22" t="s">
        <v>61</v>
      </c>
      <c r="E6378" s="22" t="s">
        <v>16012</v>
      </c>
      <c r="F6378" s="31">
        <v>42908.585150462961</v>
      </c>
      <c r="G6378" s="31">
        <v>42923</v>
      </c>
      <c r="H6378" s="31">
        <v>43288</v>
      </c>
      <c r="I6378" s="31">
        <v>42938</v>
      </c>
      <c r="J6378" s="22" t="s">
        <v>73</v>
      </c>
      <c r="K6378" s="32" t="s">
        <v>74</v>
      </c>
      <c r="L6378" s="32" t="s">
        <v>16013</v>
      </c>
      <c r="N6378" s="24">
        <v>500.60660000000001</v>
      </c>
      <c r="O6378" s="24">
        <v>0</v>
      </c>
      <c r="P6378" s="32" t="s">
        <v>16014</v>
      </c>
      <c r="Q6378" s="43" t="s">
        <v>16015</v>
      </c>
      <c r="R6378" s="43" t="s">
        <v>78</v>
      </c>
      <c r="S6378" s="47">
        <v>5</v>
      </c>
    </row>
    <row r="6379" spans="1:19" ht="12.75">
      <c r="A6379" s="22" t="s">
        <v>60</v>
      </c>
      <c r="B6379" s="22" t="s">
        <v>15750</v>
      </c>
      <c r="C6379" s="22" t="s">
        <v>67</v>
      </c>
      <c r="D6379" s="22" t="s">
        <v>61</v>
      </c>
      <c r="E6379" s="22" t="s">
        <v>16016</v>
      </c>
      <c r="F6379" s="31">
        <v>42894.654861111107</v>
      </c>
      <c r="G6379" s="31">
        <v>42920</v>
      </c>
      <c r="H6379" s="31">
        <v>43285</v>
      </c>
      <c r="I6379" s="31">
        <v>42924</v>
      </c>
      <c r="J6379" s="22" t="s">
        <v>73</v>
      </c>
      <c r="K6379" s="32" t="s">
        <v>74</v>
      </c>
      <c r="L6379" s="32" t="s">
        <v>16017</v>
      </c>
      <c r="N6379" s="24">
        <v>741.34400000000005</v>
      </c>
      <c r="O6379" s="24">
        <v>0</v>
      </c>
      <c r="P6379" s="32" t="s">
        <v>7805</v>
      </c>
      <c r="Q6379" s="43" t="s">
        <v>7806</v>
      </c>
      <c r="R6379" s="43" t="s">
        <v>78</v>
      </c>
      <c r="S6379" s="47">
        <v>6</v>
      </c>
    </row>
    <row r="6380" spans="1:19" ht="12.75">
      <c r="A6380" s="22" t="s">
        <v>60</v>
      </c>
      <c r="B6380" s="22" t="s">
        <v>15772</v>
      </c>
      <c r="C6380" s="22" t="s">
        <v>67</v>
      </c>
      <c r="D6380" s="22" t="s">
        <v>61</v>
      </c>
      <c r="E6380" s="22" t="s">
        <v>16018</v>
      </c>
      <c r="F6380" s="31">
        <v>42888.511307870365</v>
      </c>
      <c r="G6380" s="31">
        <v>42895</v>
      </c>
      <c r="H6380" s="31">
        <v>43260</v>
      </c>
      <c r="I6380" s="31">
        <v>42918.50986111111</v>
      </c>
      <c r="J6380" s="22" t="s">
        <v>73</v>
      </c>
      <c r="K6380" s="32" t="s">
        <v>94</v>
      </c>
      <c r="L6380" s="32" t="s">
        <v>16019</v>
      </c>
      <c r="N6380" s="24">
        <v>535.678</v>
      </c>
      <c r="O6380" s="24">
        <v>427.01</v>
      </c>
      <c r="P6380" s="32" t="s">
        <v>1170</v>
      </c>
      <c r="Q6380" s="43" t="s">
        <v>1171</v>
      </c>
      <c r="R6380" s="43" t="s">
        <v>78</v>
      </c>
      <c r="S6380" s="47">
        <v>5</v>
      </c>
    </row>
    <row r="6381" spans="1:19" ht="12.75">
      <c r="A6381" s="22" t="s">
        <v>60</v>
      </c>
      <c r="B6381" s="22" t="s">
        <v>15779</v>
      </c>
      <c r="C6381" s="22" t="s">
        <v>67</v>
      </c>
      <c r="D6381" s="22" t="s">
        <v>61</v>
      </c>
      <c r="E6381" s="22" t="s">
        <v>16020</v>
      </c>
      <c r="F6381" s="31">
        <v>42901.400810185187</v>
      </c>
      <c r="G6381" s="31">
        <v>42917</v>
      </c>
      <c r="H6381" s="31">
        <v>43282</v>
      </c>
      <c r="I6381" s="31">
        <v>42931</v>
      </c>
      <c r="J6381" s="22" t="s">
        <v>73</v>
      </c>
      <c r="K6381" s="32" t="s">
        <v>74</v>
      </c>
      <c r="L6381" s="32" t="s">
        <v>16021</v>
      </c>
      <c r="N6381" s="24">
        <v>721.455</v>
      </c>
      <c r="O6381" s="24">
        <v>0</v>
      </c>
      <c r="P6381" s="32" t="s">
        <v>3376</v>
      </c>
      <c r="Q6381" s="43" t="s">
        <v>3377</v>
      </c>
      <c r="R6381" s="43" t="s">
        <v>78</v>
      </c>
      <c r="S6381" s="47">
        <v>5</v>
      </c>
    </row>
    <row r="6382" spans="1:19" ht="12.75">
      <c r="A6382" s="22" t="s">
        <v>60</v>
      </c>
      <c r="B6382" s="22" t="s">
        <v>15772</v>
      </c>
      <c r="C6382" s="22" t="s">
        <v>67</v>
      </c>
      <c r="D6382" s="22" t="s">
        <v>61</v>
      </c>
      <c r="E6382" s="22" t="s">
        <v>16022</v>
      </c>
      <c r="F6382" s="31">
        <v>42888.603229166663</v>
      </c>
      <c r="G6382" s="31">
        <v>42892</v>
      </c>
      <c r="H6382" s="31">
        <v>43257</v>
      </c>
      <c r="I6382" s="31">
        <v>42918</v>
      </c>
      <c r="J6382" s="22" t="s">
        <v>73</v>
      </c>
      <c r="K6382" s="32" t="s">
        <v>74</v>
      </c>
      <c r="L6382" s="32" t="s">
        <v>16023</v>
      </c>
      <c r="N6382" s="24">
        <v>3208.36</v>
      </c>
      <c r="O6382" s="24">
        <v>0</v>
      </c>
      <c r="P6382" s="32" t="s">
        <v>16024</v>
      </c>
      <c r="Q6382" s="43" t="s">
        <v>16025</v>
      </c>
      <c r="R6382" s="43" t="s">
        <v>78</v>
      </c>
      <c r="S6382" s="47">
        <v>6</v>
      </c>
    </row>
    <row r="6383" spans="1:19" ht="12.75">
      <c r="A6383" s="22" t="s">
        <v>60</v>
      </c>
      <c r="B6383" s="22" t="s">
        <v>15750</v>
      </c>
      <c r="C6383" s="22" t="s">
        <v>67</v>
      </c>
      <c r="D6383" s="22" t="s">
        <v>61</v>
      </c>
      <c r="E6383" s="22" t="s">
        <v>16026</v>
      </c>
      <c r="F6383" s="31">
        <v>42893.589097222219</v>
      </c>
      <c r="G6383" s="31">
        <v>42916</v>
      </c>
      <c r="H6383" s="31">
        <v>43281</v>
      </c>
      <c r="I6383" s="31">
        <v>42923</v>
      </c>
      <c r="J6383" s="22" t="s">
        <v>73</v>
      </c>
      <c r="K6383" s="32" t="s">
        <v>74</v>
      </c>
      <c r="L6383" s="32" t="s">
        <v>16027</v>
      </c>
      <c r="N6383" s="24">
        <v>5010.8599999999997</v>
      </c>
      <c r="O6383" s="24">
        <v>0</v>
      </c>
      <c r="P6383" s="32" t="s">
        <v>16028</v>
      </c>
      <c r="Q6383" s="43" t="s">
        <v>16029</v>
      </c>
      <c r="R6383" s="43" t="s">
        <v>78</v>
      </c>
      <c r="S6383" s="47">
        <v>5</v>
      </c>
    </row>
    <row r="6384" spans="1:19" ht="12.75">
      <c r="A6384" s="22" t="s">
        <v>60</v>
      </c>
      <c r="B6384" s="22" t="s">
        <v>15753</v>
      </c>
      <c r="C6384" s="22" t="s">
        <v>67</v>
      </c>
      <c r="D6384" s="22" t="s">
        <v>61</v>
      </c>
      <c r="E6384" s="22" t="s">
        <v>16030</v>
      </c>
      <c r="F6384" s="31">
        <v>42905.504479166666</v>
      </c>
      <c r="G6384" s="31">
        <v>42920</v>
      </c>
      <c r="H6384" s="31">
        <v>43285</v>
      </c>
      <c r="I6384" s="31">
        <v>42935</v>
      </c>
      <c r="J6384" s="22" t="s">
        <v>73</v>
      </c>
      <c r="K6384" s="32" t="s">
        <v>94</v>
      </c>
      <c r="L6384" s="32" t="s">
        <v>16031</v>
      </c>
      <c r="N6384" s="24">
        <v>1426.6424999999999</v>
      </c>
      <c r="O6384" s="24">
        <v>1160.1300000000001</v>
      </c>
      <c r="P6384" s="32" t="s">
        <v>892</v>
      </c>
      <c r="Q6384" s="43" t="s">
        <v>893</v>
      </c>
      <c r="R6384" s="43" t="s">
        <v>78</v>
      </c>
      <c r="S6384" s="47">
        <v>4</v>
      </c>
    </row>
    <row r="6385" spans="1:19" ht="12.75">
      <c r="A6385" s="22" t="s">
        <v>60</v>
      </c>
      <c r="B6385" s="22" t="s">
        <v>15794</v>
      </c>
      <c r="C6385" s="22" t="s">
        <v>67</v>
      </c>
      <c r="D6385" s="22" t="s">
        <v>61</v>
      </c>
      <c r="E6385" s="22" t="s">
        <v>16032</v>
      </c>
      <c r="F6385" s="31">
        <v>42888.417893518519</v>
      </c>
      <c r="G6385" s="31">
        <v>42916</v>
      </c>
      <c r="H6385" s="31">
        <v>43281</v>
      </c>
      <c r="I6385" s="31">
        <v>42918</v>
      </c>
      <c r="J6385" s="22" t="s">
        <v>73</v>
      </c>
      <c r="K6385" s="32" t="s">
        <v>74</v>
      </c>
      <c r="L6385" s="32" t="s">
        <v>16033</v>
      </c>
      <c r="N6385" s="24">
        <v>0</v>
      </c>
      <c r="O6385" s="24">
        <v>0</v>
      </c>
      <c r="P6385" s="32" t="s">
        <v>1257</v>
      </c>
      <c r="Q6385" s="43" t="s">
        <v>1258</v>
      </c>
      <c r="R6385" s="43" t="s">
        <v>78</v>
      </c>
      <c r="S6385" s="47">
        <v>2</v>
      </c>
    </row>
    <row r="6386" spans="1:19" ht="12.75">
      <c r="A6386" s="22" t="s">
        <v>60</v>
      </c>
      <c r="B6386" s="22" t="s">
        <v>15750</v>
      </c>
      <c r="C6386" s="22" t="s">
        <v>67</v>
      </c>
      <c r="D6386" s="22" t="s">
        <v>61</v>
      </c>
      <c r="E6386" s="22" t="s">
        <v>16034</v>
      </c>
      <c r="F6386" s="31">
        <v>42888.588182870371</v>
      </c>
      <c r="G6386" s="31">
        <v>42918</v>
      </c>
      <c r="H6386" s="31">
        <v>43283</v>
      </c>
      <c r="I6386" s="31">
        <v>42918</v>
      </c>
      <c r="J6386" s="22" t="s">
        <v>73</v>
      </c>
      <c r="K6386" s="32" t="s">
        <v>74</v>
      </c>
      <c r="L6386" s="32" t="s">
        <v>16035</v>
      </c>
      <c r="N6386" s="24">
        <v>712.55330000000004</v>
      </c>
      <c r="O6386" s="24">
        <v>0</v>
      </c>
      <c r="P6386" s="32" t="s">
        <v>5466</v>
      </c>
      <c r="Q6386" s="43" t="s">
        <v>5467</v>
      </c>
      <c r="R6386" s="43" t="s">
        <v>78</v>
      </c>
      <c r="S6386" s="47">
        <v>6</v>
      </c>
    </row>
    <row r="6387" spans="1:19" ht="12.75">
      <c r="A6387" s="22" t="s">
        <v>60</v>
      </c>
      <c r="B6387" s="22" t="s">
        <v>15772</v>
      </c>
      <c r="C6387" s="22" t="s">
        <v>67</v>
      </c>
      <c r="D6387" s="22" t="s">
        <v>61</v>
      </c>
      <c r="E6387" s="22" t="s">
        <v>16036</v>
      </c>
      <c r="F6387" s="31">
        <v>42901.643495370372</v>
      </c>
      <c r="G6387" s="31">
        <v>42906</v>
      </c>
      <c r="H6387" s="31">
        <v>43271</v>
      </c>
      <c r="I6387" s="31">
        <v>42931.640821759254</v>
      </c>
      <c r="J6387" s="22" t="s">
        <v>73</v>
      </c>
      <c r="K6387" s="32" t="s">
        <v>89</v>
      </c>
      <c r="L6387" s="32" t="s">
        <v>16037</v>
      </c>
      <c r="N6387" s="24">
        <v>5315.3266000000003</v>
      </c>
      <c r="O6387" s="24">
        <v>6414.96</v>
      </c>
      <c r="P6387" s="32" t="s">
        <v>269</v>
      </c>
      <c r="Q6387" s="43" t="s">
        <v>270</v>
      </c>
      <c r="R6387" s="43" t="s">
        <v>78</v>
      </c>
      <c r="S6387" s="47">
        <v>5</v>
      </c>
    </row>
    <row r="6388" spans="1:19" ht="12.75">
      <c r="A6388" s="22" t="s">
        <v>60</v>
      </c>
      <c r="B6388" s="22" t="s">
        <v>15750</v>
      </c>
      <c r="C6388" s="22" t="s">
        <v>67</v>
      </c>
      <c r="D6388" s="22" t="s">
        <v>61</v>
      </c>
      <c r="E6388" s="22" t="s">
        <v>16038</v>
      </c>
      <c r="F6388" s="31">
        <v>42900.38181712963</v>
      </c>
      <c r="G6388" s="31">
        <v>42900</v>
      </c>
      <c r="H6388" s="31">
        <v>43265</v>
      </c>
      <c r="I6388" s="31">
        <v>42930</v>
      </c>
      <c r="J6388" s="22" t="s">
        <v>73</v>
      </c>
      <c r="K6388" s="32" t="s">
        <v>89</v>
      </c>
      <c r="L6388" s="32" t="s">
        <v>16039</v>
      </c>
      <c r="N6388" s="24">
        <v>1299.665</v>
      </c>
      <c r="O6388" s="24">
        <v>1384.72</v>
      </c>
      <c r="P6388" s="32" t="s">
        <v>682</v>
      </c>
      <c r="Q6388" s="43" t="s">
        <v>683</v>
      </c>
      <c r="R6388" s="43" t="s">
        <v>78</v>
      </c>
      <c r="S6388" s="47">
        <v>5</v>
      </c>
    </row>
    <row r="6389" spans="1:19" ht="12.75">
      <c r="A6389" s="22" t="s">
        <v>60</v>
      </c>
      <c r="B6389" s="22" t="s">
        <v>15750</v>
      </c>
      <c r="C6389" s="22" t="s">
        <v>67</v>
      </c>
      <c r="D6389" s="22" t="s">
        <v>61</v>
      </c>
      <c r="E6389" s="22" t="s">
        <v>16040</v>
      </c>
      <c r="F6389" s="31">
        <v>42901.510763888888</v>
      </c>
      <c r="G6389" s="31">
        <v>42917</v>
      </c>
      <c r="H6389" s="31">
        <v>43282</v>
      </c>
      <c r="I6389" s="31">
        <v>42931</v>
      </c>
      <c r="J6389" s="22" t="s">
        <v>73</v>
      </c>
      <c r="K6389" s="32" t="s">
        <v>74</v>
      </c>
      <c r="L6389" s="32" t="s">
        <v>16041</v>
      </c>
      <c r="N6389" s="24">
        <v>7719.085</v>
      </c>
      <c r="O6389" s="24">
        <v>0</v>
      </c>
      <c r="P6389" s="32" t="s">
        <v>1902</v>
      </c>
      <c r="Q6389" s="43" t="s">
        <v>1903</v>
      </c>
      <c r="R6389" s="43" t="s">
        <v>78</v>
      </c>
      <c r="S6389" s="47">
        <v>5</v>
      </c>
    </row>
    <row r="6390" spans="1:19" ht="12.75">
      <c r="A6390" s="22" t="s">
        <v>60</v>
      </c>
      <c r="B6390" s="22" t="s">
        <v>15747</v>
      </c>
      <c r="C6390" s="22" t="s">
        <v>67</v>
      </c>
      <c r="D6390" s="22" t="s">
        <v>61</v>
      </c>
      <c r="E6390" s="22" t="s">
        <v>16042</v>
      </c>
      <c r="F6390" s="31">
        <v>42895.481458333328</v>
      </c>
      <c r="G6390" s="31">
        <v>42916</v>
      </c>
      <c r="H6390" s="31">
        <v>43281</v>
      </c>
      <c r="I6390" s="31">
        <v>42925</v>
      </c>
      <c r="J6390" s="22" t="s">
        <v>73</v>
      </c>
      <c r="K6390" s="32" t="s">
        <v>74</v>
      </c>
      <c r="L6390" s="32" t="s">
        <v>16043</v>
      </c>
      <c r="N6390" s="24">
        <v>0</v>
      </c>
      <c r="O6390" s="24">
        <v>0</v>
      </c>
      <c r="P6390" s="32" t="s">
        <v>81</v>
      </c>
      <c r="Q6390" s="43" t="s">
        <v>82</v>
      </c>
      <c r="R6390" s="43" t="s">
        <v>78</v>
      </c>
      <c r="S6390" s="47">
        <v>5</v>
      </c>
    </row>
    <row r="6391" spans="1:19" ht="12.75">
      <c r="A6391" s="22" t="s">
        <v>60</v>
      </c>
      <c r="B6391" s="22" t="s">
        <v>15926</v>
      </c>
      <c r="C6391" s="22" t="s">
        <v>67</v>
      </c>
      <c r="D6391" s="22" t="s">
        <v>61</v>
      </c>
      <c r="E6391" s="22" t="s">
        <v>16044</v>
      </c>
      <c r="F6391" s="31">
        <v>42907.622557870367</v>
      </c>
      <c r="G6391" s="31">
        <v>42917</v>
      </c>
      <c r="H6391" s="31">
        <v>43282</v>
      </c>
      <c r="I6391" s="31">
        <v>42937</v>
      </c>
      <c r="J6391" s="22" t="s">
        <v>73</v>
      </c>
      <c r="K6391" s="32" t="s">
        <v>94</v>
      </c>
      <c r="L6391" s="32" t="s">
        <v>16045</v>
      </c>
      <c r="N6391" s="24">
        <v>381.38</v>
      </c>
      <c r="O6391" s="24">
        <v>544.14</v>
      </c>
      <c r="P6391" s="32" t="s">
        <v>1818</v>
      </c>
      <c r="Q6391" s="43" t="s">
        <v>1819</v>
      </c>
      <c r="R6391" s="43" t="s">
        <v>78</v>
      </c>
      <c r="S6391" s="47">
        <v>5</v>
      </c>
    </row>
    <row r="6392" spans="1:19" ht="12.75">
      <c r="A6392" s="22" t="s">
        <v>60</v>
      </c>
      <c r="B6392" s="22" t="s">
        <v>15815</v>
      </c>
      <c r="C6392" s="22" t="s">
        <v>67</v>
      </c>
      <c r="D6392" s="22" t="s">
        <v>61</v>
      </c>
      <c r="E6392" s="22" t="s">
        <v>16046</v>
      </c>
      <c r="F6392" s="31">
        <v>42914.571284722224</v>
      </c>
      <c r="G6392" s="31">
        <v>42917</v>
      </c>
      <c r="H6392" s="31">
        <v>43282</v>
      </c>
      <c r="I6392" s="31">
        <v>42944</v>
      </c>
      <c r="J6392" s="22" t="s">
        <v>73</v>
      </c>
      <c r="K6392" s="32" t="s">
        <v>89</v>
      </c>
      <c r="L6392" s="32" t="s">
        <v>16047</v>
      </c>
      <c r="N6392" s="24">
        <v>2586.328</v>
      </c>
      <c r="O6392" s="24">
        <v>2800.91</v>
      </c>
      <c r="P6392" s="32" t="s">
        <v>621</v>
      </c>
      <c r="Q6392" s="43" t="s">
        <v>622</v>
      </c>
      <c r="R6392" s="43" t="s">
        <v>78</v>
      </c>
      <c r="S6392" s="47">
        <v>5</v>
      </c>
    </row>
    <row r="6393" spans="1:19" ht="12.75">
      <c r="A6393" s="22" t="s">
        <v>60</v>
      </c>
      <c r="B6393" s="22" t="s">
        <v>15815</v>
      </c>
      <c r="C6393" s="22" t="s">
        <v>67</v>
      </c>
      <c r="D6393" s="22" t="s">
        <v>61</v>
      </c>
      <c r="E6393" s="22" t="s">
        <v>16048</v>
      </c>
      <c r="F6393" s="31">
        <v>42909.476747685185</v>
      </c>
      <c r="G6393" s="31">
        <v>42929</v>
      </c>
      <c r="H6393" s="31">
        <v>43294</v>
      </c>
      <c r="I6393" s="31">
        <v>42939</v>
      </c>
      <c r="J6393" s="22" t="s">
        <v>73</v>
      </c>
      <c r="K6393" s="32" t="s">
        <v>74</v>
      </c>
      <c r="L6393" s="32" t="s">
        <v>16049</v>
      </c>
      <c r="N6393" s="24">
        <v>1178.6099999999999</v>
      </c>
      <c r="O6393" s="24">
        <v>0</v>
      </c>
      <c r="P6393" s="32" t="s">
        <v>466</v>
      </c>
      <c r="Q6393" s="43" t="s">
        <v>467</v>
      </c>
      <c r="R6393" s="43" t="s">
        <v>78</v>
      </c>
      <c r="S6393" s="47">
        <v>2</v>
      </c>
    </row>
    <row r="6394" spans="1:19" ht="12.75">
      <c r="A6394" s="22" t="s">
        <v>60</v>
      </c>
      <c r="B6394" s="22" t="s">
        <v>15750</v>
      </c>
      <c r="C6394" s="22" t="s">
        <v>67</v>
      </c>
      <c r="D6394" s="22" t="s">
        <v>61</v>
      </c>
      <c r="E6394" s="22" t="s">
        <v>16050</v>
      </c>
      <c r="F6394" s="31">
        <v>42895.436921296292</v>
      </c>
      <c r="G6394" s="31">
        <v>42916</v>
      </c>
      <c r="H6394" s="31">
        <v>43281</v>
      </c>
      <c r="I6394" s="31">
        <v>42925</v>
      </c>
      <c r="J6394" s="22" t="s">
        <v>73</v>
      </c>
      <c r="K6394" s="32" t="s">
        <v>74</v>
      </c>
      <c r="L6394" s="32" t="s">
        <v>16051</v>
      </c>
      <c r="N6394" s="24">
        <v>2733.34</v>
      </c>
      <c r="O6394" s="24">
        <v>0</v>
      </c>
      <c r="P6394" s="32" t="s">
        <v>1818</v>
      </c>
      <c r="Q6394" s="43" t="s">
        <v>1819</v>
      </c>
      <c r="R6394" s="43" t="s">
        <v>78</v>
      </c>
      <c r="S6394" s="47">
        <v>6</v>
      </c>
    </row>
    <row r="6395" spans="1:19" ht="12.75">
      <c r="A6395" s="22" t="s">
        <v>60</v>
      </c>
      <c r="B6395" s="22" t="s">
        <v>15753</v>
      </c>
      <c r="C6395" s="22" t="s">
        <v>67</v>
      </c>
      <c r="D6395" s="22" t="s">
        <v>61</v>
      </c>
      <c r="E6395" s="22" t="s">
        <v>16052</v>
      </c>
      <c r="F6395" s="31">
        <v>42905.543333333335</v>
      </c>
      <c r="G6395" s="31">
        <v>42905</v>
      </c>
      <c r="H6395" s="31">
        <v>43270</v>
      </c>
      <c r="I6395" s="31">
        <v>42935</v>
      </c>
      <c r="J6395" s="22" t="s">
        <v>73</v>
      </c>
      <c r="K6395" s="32" t="s">
        <v>89</v>
      </c>
      <c r="L6395" s="32" t="s">
        <v>16053</v>
      </c>
      <c r="N6395" s="24">
        <v>697.08600000000001</v>
      </c>
      <c r="O6395" s="24">
        <v>445.30</v>
      </c>
      <c r="P6395" s="32" t="s">
        <v>1190</v>
      </c>
      <c r="Q6395" s="43" t="s">
        <v>1191</v>
      </c>
      <c r="R6395" s="43" t="s">
        <v>78</v>
      </c>
      <c r="S6395" s="47">
        <v>6</v>
      </c>
    </row>
    <row r="6396" spans="1:19" ht="12.75">
      <c r="A6396" s="22" t="s">
        <v>60</v>
      </c>
      <c r="B6396" s="22" t="s">
        <v>15750</v>
      </c>
      <c r="C6396" s="22" t="s">
        <v>67</v>
      </c>
      <c r="D6396" s="22" t="s">
        <v>61</v>
      </c>
      <c r="E6396" s="22" t="s">
        <v>16054</v>
      </c>
      <c r="F6396" s="31">
        <v>42895.645162037035</v>
      </c>
      <c r="G6396" s="31">
        <v>42917</v>
      </c>
      <c r="H6396" s="31">
        <v>43282</v>
      </c>
      <c r="I6396" s="31">
        <v>42925</v>
      </c>
      <c r="J6396" s="22" t="s">
        <v>73</v>
      </c>
      <c r="K6396" s="32" t="s">
        <v>74</v>
      </c>
      <c r="L6396" s="32" t="s">
        <v>16055</v>
      </c>
      <c r="N6396" s="24">
        <v>3711.2833000000001</v>
      </c>
      <c r="O6396" s="24">
        <v>0</v>
      </c>
      <c r="P6396" s="32" t="s">
        <v>2813</v>
      </c>
      <c r="Q6396" s="43" t="s">
        <v>2814</v>
      </c>
      <c r="R6396" s="43" t="s">
        <v>78</v>
      </c>
      <c r="S6396" s="47">
        <v>4</v>
      </c>
    </row>
    <row r="6397" spans="1:19" ht="12.75">
      <c r="A6397" s="22" t="s">
        <v>60</v>
      </c>
      <c r="B6397" s="22" t="s">
        <v>15750</v>
      </c>
      <c r="C6397" s="22" t="s">
        <v>67</v>
      </c>
      <c r="D6397" s="22" t="s">
        <v>61</v>
      </c>
      <c r="E6397" s="22" t="s">
        <v>16056</v>
      </c>
      <c r="F6397" s="31">
        <v>42898.549305555556</v>
      </c>
      <c r="G6397" s="31">
        <v>42898</v>
      </c>
      <c r="H6397" s="31">
        <v>43263</v>
      </c>
      <c r="I6397" s="31">
        <v>42928</v>
      </c>
      <c r="J6397" s="22" t="s">
        <v>73</v>
      </c>
      <c r="K6397" s="32" t="s">
        <v>74</v>
      </c>
      <c r="L6397" s="32" t="s">
        <v>16057</v>
      </c>
      <c r="N6397" s="24">
        <v>1168.0733</v>
      </c>
      <c r="O6397" s="24">
        <v>0</v>
      </c>
      <c r="P6397" s="32" t="s">
        <v>286</v>
      </c>
      <c r="Q6397" s="43" t="s">
        <v>287</v>
      </c>
      <c r="R6397" s="43" t="s">
        <v>78</v>
      </c>
      <c r="S6397" s="47">
        <v>6</v>
      </c>
    </row>
    <row r="6398" spans="1:19" ht="12.75">
      <c r="A6398" s="22" t="s">
        <v>60</v>
      </c>
      <c r="B6398" s="22" t="s">
        <v>15750</v>
      </c>
      <c r="C6398" s="22" t="s">
        <v>67</v>
      </c>
      <c r="D6398" s="22" t="s">
        <v>61</v>
      </c>
      <c r="E6398" s="22" t="s">
        <v>16058</v>
      </c>
      <c r="F6398" s="31">
        <v>42901.625428240739</v>
      </c>
      <c r="G6398" s="31">
        <v>42917</v>
      </c>
      <c r="H6398" s="31">
        <v>43282</v>
      </c>
      <c r="I6398" s="31">
        <v>42931</v>
      </c>
      <c r="J6398" s="22" t="s">
        <v>73</v>
      </c>
      <c r="K6398" s="32" t="s">
        <v>74</v>
      </c>
      <c r="L6398" s="32" t="s">
        <v>16059</v>
      </c>
      <c r="N6398" s="24">
        <v>3117.3177000000001</v>
      </c>
      <c r="O6398" s="24">
        <v>0</v>
      </c>
      <c r="P6398" s="32" t="s">
        <v>2085</v>
      </c>
      <c r="Q6398" s="43" t="s">
        <v>2086</v>
      </c>
      <c r="R6398" s="43" t="s">
        <v>78</v>
      </c>
      <c r="S6398" s="47">
        <v>6</v>
      </c>
    </row>
    <row r="6399" spans="1:19" ht="12.75">
      <c r="A6399" s="22" t="s">
        <v>60</v>
      </c>
      <c r="B6399" s="22" t="s">
        <v>15779</v>
      </c>
      <c r="C6399" s="22" t="s">
        <v>67</v>
      </c>
      <c r="D6399" s="22" t="s">
        <v>61</v>
      </c>
      <c r="E6399" s="22" t="s">
        <v>16060</v>
      </c>
      <c r="F6399" s="31">
        <v>42908.608576388884</v>
      </c>
      <c r="G6399" s="31">
        <v>42908</v>
      </c>
      <c r="H6399" s="31">
        <v>43273</v>
      </c>
      <c r="I6399" s="31">
        <v>42938</v>
      </c>
      <c r="J6399" s="22" t="s">
        <v>73</v>
      </c>
      <c r="K6399" s="32" t="s">
        <v>74</v>
      </c>
      <c r="L6399" s="32" t="s">
        <v>16061</v>
      </c>
      <c r="N6399" s="24">
        <v>1999.905</v>
      </c>
      <c r="O6399" s="24">
        <v>0</v>
      </c>
      <c r="P6399" s="32" t="s">
        <v>112</v>
      </c>
      <c r="Q6399" s="43" t="s">
        <v>113</v>
      </c>
      <c r="R6399" s="43" t="s">
        <v>78</v>
      </c>
      <c r="S6399" s="47">
        <v>5</v>
      </c>
    </row>
    <row r="6400" spans="1:19" ht="12.75">
      <c r="A6400" s="22" t="s">
        <v>60</v>
      </c>
      <c r="B6400" s="22" t="s">
        <v>15750</v>
      </c>
      <c r="C6400" s="22" t="s">
        <v>67</v>
      </c>
      <c r="D6400" s="22" t="s">
        <v>61</v>
      </c>
      <c r="E6400" s="22" t="s">
        <v>16062</v>
      </c>
      <c r="F6400" s="31">
        <v>42887.453101851854</v>
      </c>
      <c r="G6400" s="31">
        <v>42916</v>
      </c>
      <c r="H6400" s="31">
        <v>43281</v>
      </c>
      <c r="I6400" s="31">
        <v>42917</v>
      </c>
      <c r="J6400" s="22" t="s">
        <v>73</v>
      </c>
      <c r="K6400" s="32" t="s">
        <v>74</v>
      </c>
      <c r="L6400" s="32" t="s">
        <v>16063</v>
      </c>
      <c r="N6400" s="24">
        <v>3845.48</v>
      </c>
      <c r="O6400" s="24">
        <v>0</v>
      </c>
      <c r="P6400" s="32" t="s">
        <v>16064</v>
      </c>
      <c r="Q6400" s="43" t="s">
        <v>16065</v>
      </c>
      <c r="R6400" s="43" t="s">
        <v>78</v>
      </c>
      <c r="S6400" s="47">
        <v>4</v>
      </c>
    </row>
    <row r="6401" spans="1:19" ht="12.75">
      <c r="A6401" s="22" t="s">
        <v>60</v>
      </c>
      <c r="B6401" s="22" t="s">
        <v>15747</v>
      </c>
      <c r="C6401" s="22" t="s">
        <v>67</v>
      </c>
      <c r="D6401" s="22" t="s">
        <v>61</v>
      </c>
      <c r="E6401" s="22" t="s">
        <v>16066</v>
      </c>
      <c r="F6401" s="31">
        <v>42915.596388888887</v>
      </c>
      <c r="G6401" s="31">
        <v>42410</v>
      </c>
      <c r="H6401" s="31">
        <v>42776</v>
      </c>
      <c r="I6401" s="31">
        <v>42945</v>
      </c>
      <c r="J6401" s="22" t="s">
        <v>357</v>
      </c>
      <c r="K6401" s="32" t="s">
        <v>153</v>
      </c>
      <c r="L6401" s="32" t="s">
        <v>16067</v>
      </c>
      <c r="M6401" s="32" t="s">
        <v>16068</v>
      </c>
      <c r="N6401" s="24">
        <v>-1705.44</v>
      </c>
      <c r="O6401" s="24">
        <v>-1705.44</v>
      </c>
      <c r="P6401" s="32" t="s">
        <v>4054</v>
      </c>
      <c r="Q6401" s="43" t="s">
        <v>4055</v>
      </c>
      <c r="R6401" s="43" t="s">
        <v>78</v>
      </c>
      <c r="S6401" s="47">
        <v>1</v>
      </c>
    </row>
    <row r="6402" spans="1:19" ht="12.75">
      <c r="A6402" s="22" t="s">
        <v>60</v>
      </c>
      <c r="B6402" s="22" t="s">
        <v>15794</v>
      </c>
      <c r="C6402" s="22" t="s">
        <v>67</v>
      </c>
      <c r="D6402" s="22" t="s">
        <v>61</v>
      </c>
      <c r="E6402" s="22" t="s">
        <v>16069</v>
      </c>
      <c r="F6402" s="31">
        <v>42901.492881944439</v>
      </c>
      <c r="G6402" s="31">
        <v>42916</v>
      </c>
      <c r="H6402" s="31">
        <v>43281</v>
      </c>
      <c r="I6402" s="31">
        <v>42931</v>
      </c>
      <c r="J6402" s="22" t="s">
        <v>73</v>
      </c>
      <c r="K6402" s="32" t="s">
        <v>74</v>
      </c>
      <c r="L6402" s="32" t="s">
        <v>16070</v>
      </c>
      <c r="N6402" s="24">
        <v>3298.04</v>
      </c>
      <c r="O6402" s="24">
        <v>0</v>
      </c>
      <c r="P6402" s="32" t="s">
        <v>173</v>
      </c>
      <c r="Q6402" s="43" t="s">
        <v>174</v>
      </c>
      <c r="R6402" s="43" t="s">
        <v>78</v>
      </c>
      <c r="S6402" s="47">
        <v>4</v>
      </c>
    </row>
    <row r="6403" spans="1:19" ht="12.75">
      <c r="A6403" s="22" t="s">
        <v>60</v>
      </c>
      <c r="B6403" s="22" t="s">
        <v>15926</v>
      </c>
      <c r="C6403" s="22" t="s">
        <v>67</v>
      </c>
      <c r="D6403" s="22" t="s">
        <v>61</v>
      </c>
      <c r="E6403" s="22" t="s">
        <v>16071</v>
      </c>
      <c r="F6403" s="31">
        <v>42894.508437500001</v>
      </c>
      <c r="G6403" s="31">
        <v>42905</v>
      </c>
      <c r="H6403" s="31">
        <v>43270</v>
      </c>
      <c r="I6403" s="31">
        <v>42924</v>
      </c>
      <c r="J6403" s="22" t="s">
        <v>73</v>
      </c>
      <c r="K6403" s="32" t="s">
        <v>171</v>
      </c>
      <c r="L6403" s="32" t="s">
        <v>16072</v>
      </c>
      <c r="N6403" s="24">
        <v>1700.88</v>
      </c>
      <c r="O6403" s="24">
        <v>0</v>
      </c>
      <c r="P6403" s="32" t="s">
        <v>347</v>
      </c>
      <c r="Q6403" s="43" t="s">
        <v>348</v>
      </c>
      <c r="R6403" s="43" t="s">
        <v>78</v>
      </c>
      <c r="S6403" s="47">
        <v>6</v>
      </c>
    </row>
    <row r="6404" spans="1:19" ht="12.75">
      <c r="A6404" s="22" t="s">
        <v>60</v>
      </c>
      <c r="B6404" s="22" t="s">
        <v>15747</v>
      </c>
      <c r="C6404" s="22" t="s">
        <v>67</v>
      </c>
      <c r="D6404" s="22" t="s">
        <v>61</v>
      </c>
      <c r="E6404" s="22" t="s">
        <v>16073</v>
      </c>
      <c r="F6404" s="31">
        <v>42904.516111111108</v>
      </c>
      <c r="G6404" s="31">
        <v>42917</v>
      </c>
      <c r="H6404" s="31">
        <v>43282</v>
      </c>
      <c r="I6404" s="31">
        <v>42934</v>
      </c>
      <c r="J6404" s="22" t="s">
        <v>73</v>
      </c>
      <c r="K6404" s="32" t="s">
        <v>89</v>
      </c>
      <c r="L6404" s="32" t="s">
        <v>16074</v>
      </c>
      <c r="N6404" s="24">
        <v>1137.6179999999999</v>
      </c>
      <c r="O6404" s="24">
        <v>1051.1800000000001</v>
      </c>
      <c r="P6404" s="32" t="s">
        <v>426</v>
      </c>
      <c r="Q6404" s="43" t="s">
        <v>427</v>
      </c>
      <c r="R6404" s="43" t="s">
        <v>78</v>
      </c>
      <c r="S6404" s="47">
        <v>5</v>
      </c>
    </row>
    <row r="6405" spans="1:19" ht="12.75">
      <c r="A6405" s="22" t="s">
        <v>60</v>
      </c>
      <c r="B6405" s="22" t="s">
        <v>15750</v>
      </c>
      <c r="C6405" s="22" t="s">
        <v>67</v>
      </c>
      <c r="D6405" s="22" t="s">
        <v>61</v>
      </c>
      <c r="E6405" s="22" t="s">
        <v>16075</v>
      </c>
      <c r="F6405" s="31">
        <v>42913.505289351851</v>
      </c>
      <c r="G6405" s="31">
        <v>42916</v>
      </c>
      <c r="H6405" s="31">
        <v>43281</v>
      </c>
      <c r="I6405" s="31">
        <v>42943</v>
      </c>
      <c r="J6405" s="22" t="s">
        <v>73</v>
      </c>
      <c r="K6405" s="32" t="s">
        <v>94</v>
      </c>
      <c r="L6405" s="32" t="s">
        <v>16076</v>
      </c>
      <c r="N6405" s="24">
        <v>4632.42</v>
      </c>
      <c r="O6405" s="24">
        <v>4839.5699999999997</v>
      </c>
      <c r="P6405" s="32" t="s">
        <v>426</v>
      </c>
      <c r="Q6405" s="43" t="s">
        <v>427</v>
      </c>
      <c r="R6405" s="43" t="s">
        <v>78</v>
      </c>
      <c r="S6405" s="47">
        <v>5</v>
      </c>
    </row>
    <row r="6406" spans="1:19" ht="12.75">
      <c r="A6406" s="22" t="s">
        <v>60</v>
      </c>
      <c r="B6406" s="22" t="s">
        <v>15753</v>
      </c>
      <c r="C6406" s="22" t="s">
        <v>67</v>
      </c>
      <c r="D6406" s="22" t="s">
        <v>61</v>
      </c>
      <c r="E6406" s="22" t="s">
        <v>16077</v>
      </c>
      <c r="F6406" s="31">
        <v>42888.439143518517</v>
      </c>
      <c r="G6406" s="31">
        <v>42891</v>
      </c>
      <c r="H6406" s="31">
        <v>43256</v>
      </c>
      <c r="I6406" s="31">
        <v>42918</v>
      </c>
      <c r="J6406" s="22" t="s">
        <v>73</v>
      </c>
      <c r="K6406" s="32" t="s">
        <v>153</v>
      </c>
      <c r="L6406" s="32" t="s">
        <v>16078</v>
      </c>
      <c r="M6406" s="32" t="s">
        <v>16079</v>
      </c>
      <c r="N6406" s="24">
        <v>4311.3225000000002</v>
      </c>
      <c r="O6406" s="24">
        <v>4311.3225000000002</v>
      </c>
      <c r="P6406" s="32" t="s">
        <v>125</v>
      </c>
      <c r="Q6406" s="43" t="s">
        <v>126</v>
      </c>
      <c r="R6406" s="43" t="s">
        <v>193</v>
      </c>
      <c r="S6406" s="47">
        <v>1</v>
      </c>
    </row>
    <row r="6407" spans="1:19" ht="12.75">
      <c r="A6407" s="22" t="s">
        <v>60</v>
      </c>
      <c r="B6407" s="22" t="s">
        <v>15779</v>
      </c>
      <c r="C6407" s="22" t="s">
        <v>67</v>
      </c>
      <c r="D6407" s="22" t="s">
        <v>61</v>
      </c>
      <c r="E6407" s="22" t="s">
        <v>16080</v>
      </c>
      <c r="F6407" s="31">
        <v>42893.522013888884</v>
      </c>
      <c r="G6407" s="31">
        <v>42917</v>
      </c>
      <c r="H6407" s="31">
        <v>43282</v>
      </c>
      <c r="I6407" s="31">
        <v>42923</v>
      </c>
      <c r="J6407" s="22" t="s">
        <v>73</v>
      </c>
      <c r="K6407" s="32" t="s">
        <v>74</v>
      </c>
      <c r="L6407" s="32" t="s">
        <v>16081</v>
      </c>
      <c r="N6407" s="24">
        <v>3394.01</v>
      </c>
      <c r="O6407" s="24">
        <v>0</v>
      </c>
      <c r="P6407" s="32" t="s">
        <v>15906</v>
      </c>
      <c r="Q6407" s="43" t="s">
        <v>15907</v>
      </c>
      <c r="R6407" s="43" t="s">
        <v>78</v>
      </c>
      <c r="S6407" s="47">
        <v>4</v>
      </c>
    </row>
    <row r="6408" spans="1:19" ht="12.75">
      <c r="A6408" s="22" t="s">
        <v>60</v>
      </c>
      <c r="B6408" s="22" t="s">
        <v>15753</v>
      </c>
      <c r="C6408" s="22" t="s">
        <v>67</v>
      </c>
      <c r="D6408" s="22" t="s">
        <v>61</v>
      </c>
      <c r="E6408" s="22" t="s">
        <v>16082</v>
      </c>
      <c r="F6408" s="31">
        <v>42891.581006944441</v>
      </c>
      <c r="G6408" s="31">
        <v>42892</v>
      </c>
      <c r="H6408" s="31">
        <v>43257</v>
      </c>
      <c r="I6408" s="31">
        <v>42921</v>
      </c>
      <c r="J6408" s="22" t="s">
        <v>357</v>
      </c>
      <c r="K6408" s="32" t="s">
        <v>153</v>
      </c>
      <c r="L6408" s="32" t="s">
        <v>16083</v>
      </c>
      <c r="M6408" s="32" t="s">
        <v>16084</v>
      </c>
      <c r="N6408" s="24">
        <v>-2931.15</v>
      </c>
      <c r="O6408" s="24">
        <v>-2931.15</v>
      </c>
      <c r="P6408" s="32" t="s">
        <v>125</v>
      </c>
      <c r="Q6408" s="43" t="s">
        <v>126</v>
      </c>
      <c r="R6408" s="43" t="s">
        <v>78</v>
      </c>
      <c r="S6408" s="47">
        <v>1</v>
      </c>
    </row>
    <row r="6409" spans="1:19" ht="12.75">
      <c r="A6409" s="22" t="s">
        <v>60</v>
      </c>
      <c r="B6409" s="22" t="s">
        <v>15750</v>
      </c>
      <c r="C6409" s="22" t="s">
        <v>67</v>
      </c>
      <c r="D6409" s="22" t="s">
        <v>61</v>
      </c>
      <c r="E6409" s="22" t="s">
        <v>16085</v>
      </c>
      <c r="F6409" s="31">
        <v>42891.499803240738</v>
      </c>
      <c r="G6409" s="31">
        <v>42893</v>
      </c>
      <c r="H6409" s="31">
        <v>43258</v>
      </c>
      <c r="I6409" s="31">
        <v>42921</v>
      </c>
      <c r="J6409" s="22" t="s">
        <v>73</v>
      </c>
      <c r="K6409" s="32" t="s">
        <v>74</v>
      </c>
      <c r="L6409" s="32" t="s">
        <v>16086</v>
      </c>
      <c r="N6409" s="24">
        <v>1582.07</v>
      </c>
      <c r="O6409" s="24">
        <v>0</v>
      </c>
      <c r="P6409" s="32" t="s">
        <v>1011</v>
      </c>
      <c r="Q6409" s="43" t="s">
        <v>1012</v>
      </c>
      <c r="R6409" s="43" t="s">
        <v>78</v>
      </c>
      <c r="S6409" s="47">
        <v>5</v>
      </c>
    </row>
    <row r="6410" spans="1:19" ht="12.75">
      <c r="A6410" s="22" t="s">
        <v>60</v>
      </c>
      <c r="B6410" s="22" t="s">
        <v>15750</v>
      </c>
      <c r="C6410" s="22" t="s">
        <v>67</v>
      </c>
      <c r="D6410" s="22" t="s">
        <v>61</v>
      </c>
      <c r="E6410" s="22" t="s">
        <v>16087</v>
      </c>
      <c r="F6410" s="31">
        <v>42887.580335648148</v>
      </c>
      <c r="G6410" s="31">
        <v>42909</v>
      </c>
      <c r="H6410" s="31">
        <v>43274</v>
      </c>
      <c r="I6410" s="31">
        <v>42917</v>
      </c>
      <c r="J6410" s="22" t="s">
        <v>73</v>
      </c>
      <c r="K6410" s="32" t="s">
        <v>74</v>
      </c>
      <c r="L6410" s="32" t="s">
        <v>16088</v>
      </c>
      <c r="N6410" s="24">
        <v>3524.29</v>
      </c>
      <c r="O6410" s="24">
        <v>0</v>
      </c>
      <c r="P6410" s="32" t="s">
        <v>426</v>
      </c>
      <c r="Q6410" s="43" t="s">
        <v>427</v>
      </c>
      <c r="R6410" s="43" t="s">
        <v>78</v>
      </c>
      <c r="S6410" s="47">
        <v>4</v>
      </c>
    </row>
    <row r="6411" spans="1:19" ht="12.75">
      <c r="A6411" s="22" t="s">
        <v>60</v>
      </c>
      <c r="B6411" s="22" t="s">
        <v>15750</v>
      </c>
      <c r="C6411" s="22" t="s">
        <v>67</v>
      </c>
      <c r="D6411" s="22" t="s">
        <v>61</v>
      </c>
      <c r="E6411" s="22" t="s">
        <v>16089</v>
      </c>
      <c r="F6411" s="31">
        <v>42901.657870370371</v>
      </c>
      <c r="G6411" s="31">
        <v>42907</v>
      </c>
      <c r="H6411" s="31">
        <v>43272</v>
      </c>
      <c r="I6411" s="31">
        <v>42931</v>
      </c>
      <c r="J6411" s="22" t="s">
        <v>73</v>
      </c>
      <c r="K6411" s="32" t="s">
        <v>74</v>
      </c>
      <c r="L6411" s="32" t="s">
        <v>16090</v>
      </c>
      <c r="N6411" s="24">
        <v>0</v>
      </c>
      <c r="O6411" s="24">
        <v>0</v>
      </c>
      <c r="P6411" s="32" t="s">
        <v>125</v>
      </c>
      <c r="Q6411" s="43" t="s">
        <v>126</v>
      </c>
      <c r="R6411" s="43" t="s">
        <v>78</v>
      </c>
      <c r="S6411" s="47">
        <v>4</v>
      </c>
    </row>
    <row r="6412" spans="1:19" ht="12.75">
      <c r="A6412" s="22" t="s">
        <v>60</v>
      </c>
      <c r="B6412" s="22" t="s">
        <v>15750</v>
      </c>
      <c r="C6412" s="22" t="s">
        <v>67</v>
      </c>
      <c r="D6412" s="22" t="s">
        <v>61</v>
      </c>
      <c r="E6412" s="22" t="s">
        <v>16091</v>
      </c>
      <c r="F6412" s="31">
        <v>42905.619305555556</v>
      </c>
      <c r="G6412" s="31">
        <v>42924</v>
      </c>
      <c r="H6412" s="31">
        <v>43289</v>
      </c>
      <c r="I6412" s="31">
        <v>42935</v>
      </c>
      <c r="J6412" s="22" t="s">
        <v>73</v>
      </c>
      <c r="K6412" s="32" t="s">
        <v>94</v>
      </c>
      <c r="L6412" s="32" t="s">
        <v>16092</v>
      </c>
      <c r="N6412" s="24">
        <v>846.97</v>
      </c>
      <c r="O6412" s="24">
        <v>496.21</v>
      </c>
      <c r="P6412" s="32" t="s">
        <v>275</v>
      </c>
      <c r="Q6412" s="43" t="s">
        <v>276</v>
      </c>
      <c r="R6412" s="43" t="s">
        <v>78</v>
      </c>
      <c r="S6412" s="47">
        <v>6</v>
      </c>
    </row>
    <row r="6413" spans="1:19" ht="12.75">
      <c r="A6413" s="22" t="s">
        <v>60</v>
      </c>
      <c r="B6413" s="22" t="s">
        <v>15753</v>
      </c>
      <c r="C6413" s="22" t="s">
        <v>67</v>
      </c>
      <c r="D6413" s="22" t="s">
        <v>61</v>
      </c>
      <c r="E6413" s="22" t="s">
        <v>16093</v>
      </c>
      <c r="F6413" s="31">
        <v>42895.761493055557</v>
      </c>
      <c r="G6413" s="31">
        <v>42916</v>
      </c>
      <c r="H6413" s="31">
        <v>43281</v>
      </c>
      <c r="I6413" s="31">
        <v>42925</v>
      </c>
      <c r="J6413" s="22" t="s">
        <v>73</v>
      </c>
      <c r="K6413" s="32" t="s">
        <v>74</v>
      </c>
      <c r="L6413" s="32" t="s">
        <v>16094</v>
      </c>
      <c r="N6413" s="24">
        <v>0</v>
      </c>
      <c r="O6413" s="24">
        <v>0</v>
      </c>
      <c r="P6413" s="32" t="s">
        <v>426</v>
      </c>
      <c r="Q6413" s="43" t="s">
        <v>427</v>
      </c>
      <c r="R6413" s="43" t="s">
        <v>78</v>
      </c>
      <c r="S6413" s="47">
        <v>4</v>
      </c>
    </row>
    <row r="6414" spans="1:19" ht="12.75">
      <c r="A6414" s="22" t="s">
        <v>60</v>
      </c>
      <c r="B6414" s="22" t="s">
        <v>15772</v>
      </c>
      <c r="C6414" s="22" t="s">
        <v>67</v>
      </c>
      <c r="D6414" s="22" t="s">
        <v>61</v>
      </c>
      <c r="E6414" s="22" t="s">
        <v>16095</v>
      </c>
      <c r="F6414" s="31">
        <v>42900.576793981483</v>
      </c>
      <c r="G6414" s="31">
        <v>42900</v>
      </c>
      <c r="H6414" s="31">
        <v>43265</v>
      </c>
      <c r="I6414" s="31">
        <v>42930.57262731481</v>
      </c>
      <c r="J6414" s="22" t="s">
        <v>73</v>
      </c>
      <c r="K6414" s="32" t="s">
        <v>89</v>
      </c>
      <c r="L6414" s="32" t="s">
        <v>16096</v>
      </c>
      <c r="N6414" s="24">
        <v>1362.44</v>
      </c>
      <c r="O6414" s="24">
        <v>0</v>
      </c>
      <c r="P6414" s="32" t="s">
        <v>4897</v>
      </c>
      <c r="Q6414" s="43" t="s">
        <v>4898</v>
      </c>
      <c r="R6414" s="43" t="s">
        <v>78</v>
      </c>
      <c r="S6414" s="47">
        <v>5</v>
      </c>
    </row>
    <row r="6415" spans="1:19" ht="12.75">
      <c r="A6415" s="22" t="s">
        <v>60</v>
      </c>
      <c r="B6415" s="22" t="s">
        <v>15750</v>
      </c>
      <c r="C6415" s="22" t="s">
        <v>67</v>
      </c>
      <c r="D6415" s="22" t="s">
        <v>61</v>
      </c>
      <c r="E6415" s="22" t="s">
        <v>16097</v>
      </c>
      <c r="F6415" s="31">
        <v>42913.694004629629</v>
      </c>
      <c r="G6415" s="31">
        <v>42916</v>
      </c>
      <c r="H6415" s="31">
        <v>43281</v>
      </c>
      <c r="I6415" s="31">
        <v>42943</v>
      </c>
      <c r="J6415" s="22" t="s">
        <v>73</v>
      </c>
      <c r="K6415" s="32" t="s">
        <v>74</v>
      </c>
      <c r="L6415" s="32" t="s">
        <v>16098</v>
      </c>
      <c r="N6415" s="24">
        <v>7410.46</v>
      </c>
      <c r="O6415" s="24">
        <v>0</v>
      </c>
      <c r="P6415" s="32" t="s">
        <v>125</v>
      </c>
      <c r="Q6415" s="43" t="s">
        <v>126</v>
      </c>
      <c r="R6415" s="43" t="s">
        <v>78</v>
      </c>
      <c r="S6415" s="47">
        <v>5</v>
      </c>
    </row>
    <row r="6416" spans="1:19" ht="12.75">
      <c r="A6416" s="22" t="s">
        <v>60</v>
      </c>
      <c r="B6416" s="22" t="s">
        <v>15750</v>
      </c>
      <c r="C6416" s="22" t="s">
        <v>67</v>
      </c>
      <c r="D6416" s="22" t="s">
        <v>61</v>
      </c>
      <c r="E6416" s="22" t="s">
        <v>16099</v>
      </c>
      <c r="F6416" s="31">
        <v>42888.479386574072</v>
      </c>
      <c r="G6416" s="31">
        <v>42901</v>
      </c>
      <c r="H6416" s="31">
        <v>43266</v>
      </c>
      <c r="I6416" s="31">
        <v>42918</v>
      </c>
      <c r="J6416" s="22" t="s">
        <v>73</v>
      </c>
      <c r="K6416" s="32" t="s">
        <v>74</v>
      </c>
      <c r="L6416" s="32" t="s">
        <v>16100</v>
      </c>
      <c r="N6416" s="24">
        <v>1094.2650000000001</v>
      </c>
      <c r="O6416" s="24">
        <v>0</v>
      </c>
      <c r="P6416" s="32" t="s">
        <v>108</v>
      </c>
      <c r="Q6416" s="43" t="s">
        <v>109</v>
      </c>
      <c r="R6416" s="43" t="s">
        <v>78</v>
      </c>
      <c r="S6416" s="47">
        <v>5</v>
      </c>
    </row>
    <row r="6417" spans="1:19" ht="12.75">
      <c r="A6417" s="22" t="s">
        <v>60</v>
      </c>
      <c r="B6417" s="22" t="s">
        <v>15753</v>
      </c>
      <c r="C6417" s="22" t="s">
        <v>67</v>
      </c>
      <c r="D6417" s="22" t="s">
        <v>61</v>
      </c>
      <c r="E6417" s="22" t="s">
        <v>16101</v>
      </c>
      <c r="F6417" s="31">
        <v>42909.459745370368</v>
      </c>
      <c r="G6417" s="31">
        <v>42916</v>
      </c>
      <c r="H6417" s="31">
        <v>43281</v>
      </c>
      <c r="I6417" s="31">
        <v>42939</v>
      </c>
      <c r="J6417" s="22" t="s">
        <v>73</v>
      </c>
      <c r="K6417" s="32" t="s">
        <v>74</v>
      </c>
      <c r="L6417" s="32" t="s">
        <v>16102</v>
      </c>
      <c r="N6417" s="24">
        <v>1832.2471</v>
      </c>
      <c r="O6417" s="24">
        <v>0</v>
      </c>
      <c r="P6417" s="32" t="s">
        <v>14785</v>
      </c>
      <c r="Q6417" s="43" t="s">
        <v>14786</v>
      </c>
      <c r="R6417" s="43" t="s">
        <v>78</v>
      </c>
      <c r="S6417" s="47">
        <v>5</v>
      </c>
    </row>
    <row r="6418" spans="1:19" ht="12.75">
      <c r="A6418" s="22" t="s">
        <v>60</v>
      </c>
      <c r="B6418" s="22" t="s">
        <v>15750</v>
      </c>
      <c r="C6418" s="22" t="s">
        <v>67</v>
      </c>
      <c r="D6418" s="22" t="s">
        <v>61</v>
      </c>
      <c r="E6418" s="22" t="s">
        <v>16103</v>
      </c>
      <c r="F6418" s="31">
        <v>42906.407523148147</v>
      </c>
      <c r="G6418" s="31">
        <v>42916</v>
      </c>
      <c r="H6418" s="31">
        <v>43281</v>
      </c>
      <c r="I6418" s="31">
        <v>42936</v>
      </c>
      <c r="J6418" s="22" t="s">
        <v>73</v>
      </c>
      <c r="K6418" s="32" t="s">
        <v>74</v>
      </c>
      <c r="L6418" s="32" t="s">
        <v>16104</v>
      </c>
      <c r="N6418" s="24">
        <v>3523.98</v>
      </c>
      <c r="O6418" s="24">
        <v>0</v>
      </c>
      <c r="P6418" s="32" t="s">
        <v>112</v>
      </c>
      <c r="Q6418" s="43" t="s">
        <v>113</v>
      </c>
      <c r="R6418" s="43" t="s">
        <v>78</v>
      </c>
      <c r="S6418" s="47">
        <v>5</v>
      </c>
    </row>
    <row r="6419" spans="1:19" ht="12.75">
      <c r="A6419" s="22" t="s">
        <v>60</v>
      </c>
      <c r="B6419" s="22" t="s">
        <v>15772</v>
      </c>
      <c r="C6419" s="22" t="s">
        <v>67</v>
      </c>
      <c r="D6419" s="22" t="s">
        <v>61</v>
      </c>
      <c r="E6419" s="22" t="s">
        <v>16105</v>
      </c>
      <c r="F6419" s="31">
        <v>42891.543958333328</v>
      </c>
      <c r="G6419" s="31">
        <v>42916</v>
      </c>
      <c r="H6419" s="31">
        <v>43281</v>
      </c>
      <c r="I6419" s="31">
        <v>42921.532557870371</v>
      </c>
      <c r="J6419" s="22" t="s">
        <v>73</v>
      </c>
      <c r="K6419" s="32" t="s">
        <v>89</v>
      </c>
      <c r="L6419" s="32" t="s">
        <v>16106</v>
      </c>
      <c r="N6419" s="24">
        <v>7052.6360000000004</v>
      </c>
      <c r="O6419" s="24">
        <v>8917.5900000000001</v>
      </c>
      <c r="P6419" s="32" t="s">
        <v>269</v>
      </c>
      <c r="Q6419" s="43" t="s">
        <v>270</v>
      </c>
      <c r="R6419" s="43" t="s">
        <v>78</v>
      </c>
      <c r="S6419" s="47">
        <v>5</v>
      </c>
    </row>
    <row r="6420" spans="1:19" ht="12.75">
      <c r="A6420" s="22" t="s">
        <v>60</v>
      </c>
      <c r="B6420" s="22" t="s">
        <v>15750</v>
      </c>
      <c r="C6420" s="22" t="s">
        <v>67</v>
      </c>
      <c r="D6420" s="22" t="s">
        <v>61</v>
      </c>
      <c r="E6420" s="22" t="s">
        <v>16107</v>
      </c>
      <c r="F6420" s="31">
        <v>42915.549942129626</v>
      </c>
      <c r="G6420" s="31">
        <v>42915</v>
      </c>
      <c r="H6420" s="31">
        <v>43280</v>
      </c>
      <c r="I6420" s="31">
        <v>42945</v>
      </c>
      <c r="J6420" s="22" t="s">
        <v>73</v>
      </c>
      <c r="K6420" s="32" t="s">
        <v>94</v>
      </c>
      <c r="L6420" s="32" t="s">
        <v>16108</v>
      </c>
      <c r="N6420" s="24">
        <v>2720.01</v>
      </c>
      <c r="O6420" s="24">
        <v>2720.01</v>
      </c>
      <c r="P6420" s="32" t="s">
        <v>125</v>
      </c>
      <c r="Q6420" s="43" t="s">
        <v>126</v>
      </c>
      <c r="R6420" s="43" t="s">
        <v>78</v>
      </c>
      <c r="S6420" s="47">
        <v>6</v>
      </c>
    </row>
    <row r="6421" spans="1:19" ht="12.75">
      <c r="A6421" s="22" t="s">
        <v>60</v>
      </c>
      <c r="B6421" s="22" t="s">
        <v>15750</v>
      </c>
      <c r="C6421" s="22" t="s">
        <v>67</v>
      </c>
      <c r="D6421" s="22" t="s">
        <v>61</v>
      </c>
      <c r="E6421" s="22" t="s">
        <v>16109</v>
      </c>
      <c r="F6421" s="31">
        <v>42908.48101851852</v>
      </c>
      <c r="G6421" s="31">
        <v>42916</v>
      </c>
      <c r="H6421" s="31">
        <v>43281</v>
      </c>
      <c r="I6421" s="31">
        <v>42938</v>
      </c>
      <c r="J6421" s="22" t="s">
        <v>73</v>
      </c>
      <c r="K6421" s="32" t="s">
        <v>74</v>
      </c>
      <c r="L6421" s="32" t="s">
        <v>16110</v>
      </c>
      <c r="N6421" s="24">
        <v>2071.6260000000002</v>
      </c>
      <c r="O6421" s="24">
        <v>0</v>
      </c>
      <c r="P6421" s="32" t="s">
        <v>4480</v>
      </c>
      <c r="Q6421" s="43" t="s">
        <v>4481</v>
      </c>
      <c r="R6421" s="43" t="s">
        <v>78</v>
      </c>
      <c r="S6421" s="47">
        <v>5</v>
      </c>
    </row>
    <row r="6422" spans="1:19" ht="12.75">
      <c r="A6422" s="22" t="s">
        <v>60</v>
      </c>
      <c r="B6422" s="22" t="s">
        <v>15750</v>
      </c>
      <c r="C6422" s="22" t="s">
        <v>67</v>
      </c>
      <c r="D6422" s="22" t="s">
        <v>61</v>
      </c>
      <c r="E6422" s="22" t="s">
        <v>16111</v>
      </c>
      <c r="F6422" s="31">
        <v>42900.735069444439</v>
      </c>
      <c r="G6422" s="31">
        <v>42905</v>
      </c>
      <c r="H6422" s="31">
        <v>43270</v>
      </c>
      <c r="I6422" s="31">
        <v>42930</v>
      </c>
      <c r="J6422" s="22" t="s">
        <v>73</v>
      </c>
      <c r="K6422" s="32" t="s">
        <v>74</v>
      </c>
      <c r="L6422" s="32" t="s">
        <v>16112</v>
      </c>
      <c r="N6422" s="24">
        <v>0</v>
      </c>
      <c r="O6422" s="24">
        <v>0</v>
      </c>
      <c r="P6422" s="32" t="s">
        <v>125</v>
      </c>
      <c r="Q6422" s="43" t="s">
        <v>126</v>
      </c>
      <c r="R6422" s="43" t="s">
        <v>78</v>
      </c>
      <c r="S6422" s="47">
        <v>5</v>
      </c>
    </row>
    <row r="6423" spans="1:19" ht="12.75">
      <c r="A6423" s="22" t="s">
        <v>60</v>
      </c>
      <c r="B6423" s="22" t="s">
        <v>15772</v>
      </c>
      <c r="C6423" s="22" t="s">
        <v>67</v>
      </c>
      <c r="D6423" s="22" t="s">
        <v>61</v>
      </c>
      <c r="E6423" s="22" t="s">
        <v>16113</v>
      </c>
      <c r="F6423" s="31">
        <v>42908.739363425921</v>
      </c>
      <c r="G6423" s="31">
        <v>42908</v>
      </c>
      <c r="H6423" s="31">
        <v>43273</v>
      </c>
      <c r="I6423" s="31">
        <v>42938.72625</v>
      </c>
      <c r="J6423" s="22" t="s">
        <v>73</v>
      </c>
      <c r="K6423" s="32" t="s">
        <v>89</v>
      </c>
      <c r="L6423" s="32" t="s">
        <v>16114</v>
      </c>
      <c r="N6423" s="24">
        <v>976.95330000000001</v>
      </c>
      <c r="O6423" s="24">
        <v>685.89</v>
      </c>
      <c r="P6423" s="32" t="s">
        <v>389</v>
      </c>
      <c r="Q6423" s="43" t="s">
        <v>390</v>
      </c>
      <c r="R6423" s="43" t="s">
        <v>78</v>
      </c>
      <c r="S6423" s="47">
        <v>5</v>
      </c>
    </row>
    <row r="6424" spans="1:19" ht="12.75">
      <c r="A6424" s="22" t="s">
        <v>60</v>
      </c>
      <c r="B6424" s="22" t="s">
        <v>15750</v>
      </c>
      <c r="C6424" s="22" t="s">
        <v>67</v>
      </c>
      <c r="D6424" s="22" t="s">
        <v>61</v>
      </c>
      <c r="E6424" s="22" t="s">
        <v>16115</v>
      </c>
      <c r="F6424" s="31">
        <v>42906.543182870366</v>
      </c>
      <c r="G6424" s="31">
        <v>42916</v>
      </c>
      <c r="H6424" s="31">
        <v>43281</v>
      </c>
      <c r="I6424" s="31">
        <v>42936</v>
      </c>
      <c r="J6424" s="22" t="s">
        <v>73</v>
      </c>
      <c r="K6424" s="32" t="s">
        <v>94</v>
      </c>
      <c r="L6424" s="32" t="s">
        <v>16116</v>
      </c>
      <c r="N6424" s="24">
        <v>1769.57</v>
      </c>
      <c r="O6424" s="24">
        <v>1536.775</v>
      </c>
      <c r="P6424" s="32" t="s">
        <v>5866</v>
      </c>
      <c r="Q6424" s="43" t="s">
        <v>5867</v>
      </c>
      <c r="R6424" s="43" t="s">
        <v>193</v>
      </c>
      <c r="S6424" s="47">
        <v>5</v>
      </c>
    </row>
    <row r="6425" spans="1:19" ht="12.75">
      <c r="A6425" s="22" t="s">
        <v>60</v>
      </c>
      <c r="B6425" s="22" t="s">
        <v>15750</v>
      </c>
      <c r="C6425" s="22" t="s">
        <v>67</v>
      </c>
      <c r="D6425" s="22" t="s">
        <v>61</v>
      </c>
      <c r="E6425" s="22" t="s">
        <v>16117</v>
      </c>
      <c r="F6425" s="31">
        <v>42908.450196759259</v>
      </c>
      <c r="G6425" s="31">
        <v>42944</v>
      </c>
      <c r="H6425" s="31">
        <v>43309</v>
      </c>
      <c r="I6425" s="31">
        <v>42938</v>
      </c>
      <c r="J6425" s="22" t="s">
        <v>73</v>
      </c>
      <c r="K6425" s="32" t="s">
        <v>94</v>
      </c>
      <c r="L6425" s="32" t="s">
        <v>16118</v>
      </c>
      <c r="N6425" s="24">
        <v>1308.8399999999999</v>
      </c>
      <c r="O6425" s="24">
        <v>1083.3299999999999</v>
      </c>
      <c r="P6425" s="32" t="s">
        <v>6175</v>
      </c>
      <c r="Q6425" s="43" t="s">
        <v>6176</v>
      </c>
      <c r="R6425" s="43" t="s">
        <v>193</v>
      </c>
      <c r="S6425" s="47">
        <v>4</v>
      </c>
    </row>
    <row r="6426" spans="1:19" ht="12.75">
      <c r="A6426" s="22" t="s">
        <v>60</v>
      </c>
      <c r="B6426" s="22" t="s">
        <v>15815</v>
      </c>
      <c r="C6426" s="22" t="s">
        <v>67</v>
      </c>
      <c r="D6426" s="22" t="s">
        <v>61</v>
      </c>
      <c r="E6426" s="22" t="s">
        <v>16119</v>
      </c>
      <c r="F6426" s="31">
        <v>42891.490648148145</v>
      </c>
      <c r="G6426" s="31">
        <v>42902</v>
      </c>
      <c r="H6426" s="31">
        <v>43267</v>
      </c>
      <c r="I6426" s="31">
        <v>42921</v>
      </c>
      <c r="J6426" s="22" t="s">
        <v>73</v>
      </c>
      <c r="K6426" s="32" t="s">
        <v>94</v>
      </c>
      <c r="L6426" s="32" t="s">
        <v>16120</v>
      </c>
      <c r="N6426" s="24">
        <v>2211.9699999999998</v>
      </c>
      <c r="O6426" s="24">
        <v>1494.345</v>
      </c>
      <c r="P6426" s="32" t="s">
        <v>372</v>
      </c>
      <c r="Q6426" s="43" t="s">
        <v>373</v>
      </c>
      <c r="R6426" s="43" t="s">
        <v>78</v>
      </c>
      <c r="S6426" s="47">
        <v>5</v>
      </c>
    </row>
    <row r="6427" spans="1:19" ht="12.75">
      <c r="A6427" s="22" t="s">
        <v>60</v>
      </c>
      <c r="B6427" s="22" t="s">
        <v>15750</v>
      </c>
      <c r="C6427" s="22" t="s">
        <v>67</v>
      </c>
      <c r="D6427" s="22" t="s">
        <v>61</v>
      </c>
      <c r="E6427" s="22" t="s">
        <v>16121</v>
      </c>
      <c r="F6427" s="31">
        <v>42894.615300925921</v>
      </c>
      <c r="G6427" s="31">
        <v>42894</v>
      </c>
      <c r="H6427" s="31">
        <v>43259</v>
      </c>
      <c r="I6427" s="31">
        <v>42924</v>
      </c>
      <c r="J6427" s="22" t="s">
        <v>73</v>
      </c>
      <c r="K6427" s="32" t="s">
        <v>89</v>
      </c>
      <c r="L6427" s="32" t="s">
        <v>16122</v>
      </c>
      <c r="N6427" s="24">
        <v>564.615</v>
      </c>
      <c r="O6427" s="24">
        <v>414.45</v>
      </c>
      <c r="P6427" s="32" t="s">
        <v>275</v>
      </c>
      <c r="Q6427" s="43" t="s">
        <v>276</v>
      </c>
      <c r="R6427" s="43" t="s">
        <v>78</v>
      </c>
      <c r="S6427" s="47">
        <v>4</v>
      </c>
    </row>
    <row r="6428" spans="1:19" ht="12.75">
      <c r="A6428" s="22" t="s">
        <v>60</v>
      </c>
      <c r="B6428" s="22" t="s">
        <v>15750</v>
      </c>
      <c r="C6428" s="22" t="s">
        <v>67</v>
      </c>
      <c r="D6428" s="22" t="s">
        <v>61</v>
      </c>
      <c r="E6428" s="22" t="s">
        <v>16123</v>
      </c>
      <c r="F6428" s="31">
        <v>42887.461435185185</v>
      </c>
      <c r="G6428" s="31">
        <v>42916</v>
      </c>
      <c r="H6428" s="31">
        <v>43281</v>
      </c>
      <c r="I6428" s="31">
        <v>42917</v>
      </c>
      <c r="J6428" s="22" t="s">
        <v>73</v>
      </c>
      <c r="K6428" s="32" t="s">
        <v>74</v>
      </c>
      <c r="L6428" s="32" t="s">
        <v>16124</v>
      </c>
      <c r="N6428" s="24">
        <v>0</v>
      </c>
      <c r="O6428" s="24">
        <v>0</v>
      </c>
      <c r="P6428" s="32" t="s">
        <v>16125</v>
      </c>
      <c r="Q6428" s="43" t="s">
        <v>16126</v>
      </c>
      <c r="R6428" s="43" t="s">
        <v>78</v>
      </c>
      <c r="S6428" s="47">
        <v>4</v>
      </c>
    </row>
    <row r="6429" spans="1:19" ht="12.75">
      <c r="A6429" s="22" t="s">
        <v>60</v>
      </c>
      <c r="B6429" s="22" t="s">
        <v>15750</v>
      </c>
      <c r="C6429" s="22" t="s">
        <v>67</v>
      </c>
      <c r="D6429" s="22" t="s">
        <v>61</v>
      </c>
      <c r="E6429" s="22" t="s">
        <v>16127</v>
      </c>
      <c r="F6429" s="31">
        <v>42899.895694444444</v>
      </c>
      <c r="G6429" s="31">
        <v>42941</v>
      </c>
      <c r="H6429" s="31">
        <v>43306</v>
      </c>
      <c r="I6429" s="31">
        <v>42959.895694444444</v>
      </c>
      <c r="J6429" s="22" t="s">
        <v>73</v>
      </c>
      <c r="K6429" s="32" t="s">
        <v>74</v>
      </c>
      <c r="L6429" s="32" t="s">
        <v>16128</v>
      </c>
      <c r="N6429" s="24">
        <v>500.18</v>
      </c>
      <c r="O6429" s="24">
        <v>0</v>
      </c>
      <c r="P6429" s="32" t="s">
        <v>16129</v>
      </c>
      <c r="Q6429" s="43" t="s">
        <v>16130</v>
      </c>
      <c r="R6429" s="43" t="s">
        <v>78</v>
      </c>
      <c r="S6429" s="47">
        <v>4</v>
      </c>
    </row>
    <row r="6430" spans="1:19" ht="12.75">
      <c r="A6430" s="22" t="s">
        <v>60</v>
      </c>
      <c r="B6430" s="22" t="s">
        <v>15750</v>
      </c>
      <c r="C6430" s="22" t="s">
        <v>67</v>
      </c>
      <c r="D6430" s="22" t="s">
        <v>61</v>
      </c>
      <c r="E6430" s="22" t="s">
        <v>16131</v>
      </c>
      <c r="F6430" s="31">
        <v>42900.367604166662</v>
      </c>
      <c r="G6430" s="31">
        <v>42916</v>
      </c>
      <c r="H6430" s="31">
        <v>43281</v>
      </c>
      <c r="I6430" s="31">
        <v>42930</v>
      </c>
      <c r="J6430" s="22" t="s">
        <v>73</v>
      </c>
      <c r="K6430" s="32" t="s">
        <v>89</v>
      </c>
      <c r="L6430" s="32" t="s">
        <v>16132</v>
      </c>
      <c r="N6430" s="24">
        <v>2234.48</v>
      </c>
      <c r="O6430" s="24">
        <v>0</v>
      </c>
      <c r="P6430" s="32" t="s">
        <v>5339</v>
      </c>
      <c r="Q6430" s="43" t="s">
        <v>5340</v>
      </c>
      <c r="R6430" s="43" t="s">
        <v>78</v>
      </c>
      <c r="S6430" s="47">
        <v>4</v>
      </c>
    </row>
    <row r="6431" spans="1:19" ht="12.75">
      <c r="A6431" s="22" t="s">
        <v>60</v>
      </c>
      <c r="B6431" s="22" t="s">
        <v>15750</v>
      </c>
      <c r="C6431" s="22" t="s">
        <v>67</v>
      </c>
      <c r="D6431" s="22" t="s">
        <v>61</v>
      </c>
      <c r="E6431" s="22" t="s">
        <v>16133</v>
      </c>
      <c r="F6431" s="31">
        <v>42906.706574074073</v>
      </c>
      <c r="G6431" s="31">
        <v>42907</v>
      </c>
      <c r="H6431" s="31">
        <v>43272</v>
      </c>
      <c r="I6431" s="31">
        <v>42936</v>
      </c>
      <c r="J6431" s="22" t="s">
        <v>73</v>
      </c>
      <c r="K6431" s="32" t="s">
        <v>74</v>
      </c>
      <c r="L6431" s="32" t="s">
        <v>16134</v>
      </c>
      <c r="N6431" s="24">
        <v>3893.0783000000001</v>
      </c>
      <c r="O6431" s="24">
        <v>0</v>
      </c>
      <c r="P6431" s="32" t="s">
        <v>1033</v>
      </c>
      <c r="Q6431" s="43" t="s">
        <v>1034</v>
      </c>
      <c r="R6431" s="43" t="s">
        <v>78</v>
      </c>
      <c r="S6431" s="47">
        <v>5</v>
      </c>
    </row>
    <row r="6432" spans="1:19" ht="12.75">
      <c r="A6432" s="22" t="s">
        <v>60</v>
      </c>
      <c r="B6432" s="22" t="s">
        <v>15926</v>
      </c>
      <c r="C6432" s="22" t="s">
        <v>67</v>
      </c>
      <c r="D6432" s="22" t="s">
        <v>61</v>
      </c>
      <c r="E6432" s="22" t="s">
        <v>16135</v>
      </c>
      <c r="F6432" s="31">
        <v>42907.433703703704</v>
      </c>
      <c r="G6432" s="31">
        <v>42926</v>
      </c>
      <c r="H6432" s="31">
        <v>43291</v>
      </c>
      <c r="I6432" s="31">
        <v>42937</v>
      </c>
      <c r="J6432" s="22" t="s">
        <v>73</v>
      </c>
      <c r="K6432" s="32" t="s">
        <v>94</v>
      </c>
      <c r="L6432" s="32" t="s">
        <v>16136</v>
      </c>
      <c r="N6432" s="24">
        <v>993.95569999999998</v>
      </c>
      <c r="O6432" s="24">
        <v>1241.1700000000001</v>
      </c>
      <c r="P6432" s="32" t="s">
        <v>108</v>
      </c>
      <c r="Q6432" s="43" t="s">
        <v>109</v>
      </c>
      <c r="R6432" s="43" t="s">
        <v>78</v>
      </c>
      <c r="S6432" s="47">
        <v>6</v>
      </c>
    </row>
    <row r="6433" spans="1:19" ht="12.75">
      <c r="A6433" s="22" t="s">
        <v>60</v>
      </c>
      <c r="B6433" s="22" t="s">
        <v>15750</v>
      </c>
      <c r="C6433" s="22" t="s">
        <v>67</v>
      </c>
      <c r="D6433" s="22" t="s">
        <v>61</v>
      </c>
      <c r="E6433" s="22" t="s">
        <v>16137</v>
      </c>
      <c r="F6433" s="31">
        <v>42908.405659722222</v>
      </c>
      <c r="G6433" s="31">
        <v>42944</v>
      </c>
      <c r="H6433" s="31">
        <v>43309</v>
      </c>
      <c r="I6433" s="31">
        <v>42938</v>
      </c>
      <c r="J6433" s="22" t="s">
        <v>73</v>
      </c>
      <c r="K6433" s="32" t="s">
        <v>74</v>
      </c>
      <c r="L6433" s="32" t="s">
        <v>16138</v>
      </c>
      <c r="N6433" s="24">
        <v>1469.125</v>
      </c>
      <c r="O6433" s="24">
        <v>0</v>
      </c>
      <c r="P6433" s="32" t="s">
        <v>682</v>
      </c>
      <c r="Q6433" s="43" t="s">
        <v>683</v>
      </c>
      <c r="R6433" s="43" t="s">
        <v>78</v>
      </c>
      <c r="S6433" s="47">
        <v>4</v>
      </c>
    </row>
    <row r="6434" spans="1:19" ht="12.75">
      <c r="A6434" s="22" t="s">
        <v>60</v>
      </c>
      <c r="B6434" s="22" t="s">
        <v>15750</v>
      </c>
      <c r="C6434" s="22" t="s">
        <v>67</v>
      </c>
      <c r="D6434" s="22" t="s">
        <v>61</v>
      </c>
      <c r="E6434" s="22" t="s">
        <v>16139</v>
      </c>
      <c r="F6434" s="31">
        <v>42913.380740740737</v>
      </c>
      <c r="G6434" s="31">
        <v>42916</v>
      </c>
      <c r="H6434" s="31">
        <v>43281</v>
      </c>
      <c r="I6434" s="31">
        <v>42943</v>
      </c>
      <c r="J6434" s="22" t="s">
        <v>73</v>
      </c>
      <c r="K6434" s="32" t="s">
        <v>74</v>
      </c>
      <c r="L6434" s="32" t="s">
        <v>16140</v>
      </c>
      <c r="N6434" s="24">
        <v>7716.6899999999996</v>
      </c>
      <c r="O6434" s="24">
        <v>0</v>
      </c>
      <c r="P6434" s="32" t="s">
        <v>191</v>
      </c>
      <c r="Q6434" s="43" t="s">
        <v>192</v>
      </c>
      <c r="R6434" s="43" t="s">
        <v>78</v>
      </c>
      <c r="S6434" s="47">
        <v>6</v>
      </c>
    </row>
    <row r="6435" spans="1:19" ht="12.75">
      <c r="A6435" s="22" t="s">
        <v>60</v>
      </c>
      <c r="B6435" s="22" t="s">
        <v>15747</v>
      </c>
      <c r="C6435" s="22" t="s">
        <v>67</v>
      </c>
      <c r="D6435" s="22" t="s">
        <v>61</v>
      </c>
      <c r="E6435" s="22" t="s">
        <v>16141</v>
      </c>
      <c r="F6435" s="31">
        <v>42894.635798611111</v>
      </c>
      <c r="G6435" s="31">
        <v>42897</v>
      </c>
      <c r="H6435" s="31">
        <v>43262</v>
      </c>
      <c r="I6435" s="31">
        <v>42924</v>
      </c>
      <c r="J6435" s="22" t="s">
        <v>73</v>
      </c>
      <c r="K6435" s="32" t="s">
        <v>74</v>
      </c>
      <c r="L6435" s="32" t="s">
        <v>16142</v>
      </c>
      <c r="N6435" s="24">
        <v>0</v>
      </c>
      <c r="O6435" s="24">
        <v>0</v>
      </c>
      <c r="P6435" s="32" t="s">
        <v>235</v>
      </c>
      <c r="Q6435" s="43" t="s">
        <v>236</v>
      </c>
      <c r="R6435" s="43" t="s">
        <v>78</v>
      </c>
      <c r="S6435" s="47">
        <v>5</v>
      </c>
    </row>
    <row r="6436" spans="1:19" ht="12.75">
      <c r="A6436" s="22" t="s">
        <v>60</v>
      </c>
      <c r="B6436" s="22" t="s">
        <v>15750</v>
      </c>
      <c r="C6436" s="22" t="s">
        <v>67</v>
      </c>
      <c r="D6436" s="22" t="s">
        <v>61</v>
      </c>
      <c r="E6436" s="22" t="s">
        <v>16143</v>
      </c>
      <c r="F6436" s="31">
        <v>42887.670370370368</v>
      </c>
      <c r="G6436" s="31">
        <v>42917</v>
      </c>
      <c r="H6436" s="31">
        <v>43282</v>
      </c>
      <c r="I6436" s="31">
        <v>42917</v>
      </c>
      <c r="J6436" s="22" t="s">
        <v>73</v>
      </c>
      <c r="K6436" s="32" t="s">
        <v>94</v>
      </c>
      <c r="L6436" s="32" t="s">
        <v>16144</v>
      </c>
      <c r="N6436" s="24">
        <v>426.77199999999999</v>
      </c>
      <c r="O6436" s="24">
        <v>305.26</v>
      </c>
      <c r="P6436" s="32" t="s">
        <v>1570</v>
      </c>
      <c r="Q6436" s="43" t="s">
        <v>1571</v>
      </c>
      <c r="R6436" s="43" t="s">
        <v>78</v>
      </c>
      <c r="S6436" s="47">
        <v>4</v>
      </c>
    </row>
    <row r="6437" spans="1:19" ht="12.75">
      <c r="A6437" s="22" t="s">
        <v>60</v>
      </c>
      <c r="B6437" s="22" t="s">
        <v>16145</v>
      </c>
      <c r="C6437" s="22" t="s">
        <v>67</v>
      </c>
      <c r="D6437" s="22" t="s">
        <v>61</v>
      </c>
      <c r="E6437" s="22" t="s">
        <v>16146</v>
      </c>
      <c r="F6437" s="31">
        <v>42887.663611111107</v>
      </c>
      <c r="G6437" s="31">
        <v>42887</v>
      </c>
      <c r="H6437" s="31">
        <v>43252</v>
      </c>
      <c r="I6437" s="31">
        <v>42917</v>
      </c>
      <c r="J6437" s="22" t="s">
        <v>73</v>
      </c>
      <c r="K6437" s="32" t="s">
        <v>74</v>
      </c>
      <c r="L6437" s="32" t="s">
        <v>16147</v>
      </c>
      <c r="N6437" s="24">
        <v>0</v>
      </c>
      <c r="O6437" s="24">
        <v>0</v>
      </c>
      <c r="P6437" s="32" t="s">
        <v>125</v>
      </c>
      <c r="Q6437" s="43" t="s">
        <v>126</v>
      </c>
      <c r="R6437" s="43" t="s">
        <v>78</v>
      </c>
      <c r="S6437" s="47">
        <v>3</v>
      </c>
    </row>
    <row r="6438" spans="1:19" ht="12.75">
      <c r="A6438" s="22" t="s">
        <v>60</v>
      </c>
      <c r="B6438" s="22" t="s">
        <v>15747</v>
      </c>
      <c r="C6438" s="22" t="s">
        <v>67</v>
      </c>
      <c r="D6438" s="22" t="s">
        <v>61</v>
      </c>
      <c r="E6438" s="22" t="s">
        <v>16148</v>
      </c>
      <c r="F6438" s="31">
        <v>42887.246701388889</v>
      </c>
      <c r="G6438" s="31">
        <v>42896</v>
      </c>
      <c r="H6438" s="31">
        <v>43261</v>
      </c>
      <c r="I6438" s="31">
        <v>42917</v>
      </c>
      <c r="J6438" s="22" t="s">
        <v>73</v>
      </c>
      <c r="K6438" s="32" t="s">
        <v>74</v>
      </c>
      <c r="L6438" s="32" t="s">
        <v>16149</v>
      </c>
      <c r="N6438" s="24">
        <v>3045.52</v>
      </c>
      <c r="O6438" s="24">
        <v>0</v>
      </c>
      <c r="P6438" s="32" t="s">
        <v>164</v>
      </c>
      <c r="Q6438" s="43" t="s">
        <v>165</v>
      </c>
      <c r="R6438" s="43" t="s">
        <v>78</v>
      </c>
      <c r="S6438" s="47">
        <v>5</v>
      </c>
    </row>
    <row r="6439" spans="1:19" ht="12.75">
      <c r="A6439" s="22" t="s">
        <v>60</v>
      </c>
      <c r="B6439" s="22" t="s">
        <v>15750</v>
      </c>
      <c r="C6439" s="22" t="s">
        <v>67</v>
      </c>
      <c r="D6439" s="22" t="s">
        <v>61</v>
      </c>
      <c r="E6439" s="22" t="s">
        <v>16150</v>
      </c>
      <c r="F6439" s="31">
        <v>42912.688159722224</v>
      </c>
      <c r="G6439" s="31">
        <v>42943</v>
      </c>
      <c r="H6439" s="31">
        <v>43308</v>
      </c>
      <c r="I6439" s="31">
        <v>42942</v>
      </c>
      <c r="J6439" s="22" t="s">
        <v>73</v>
      </c>
      <c r="K6439" s="32" t="s">
        <v>74</v>
      </c>
      <c r="L6439" s="32" t="s">
        <v>16151</v>
      </c>
      <c r="N6439" s="24">
        <v>4238.7780000000002</v>
      </c>
      <c r="O6439" s="24">
        <v>0</v>
      </c>
      <c r="P6439" s="32" t="s">
        <v>125</v>
      </c>
      <c r="Q6439" s="43" t="s">
        <v>126</v>
      </c>
      <c r="R6439" s="43" t="s">
        <v>78</v>
      </c>
      <c r="S6439" s="47">
        <v>5</v>
      </c>
    </row>
    <row r="6440" spans="1:19" ht="12.75">
      <c r="A6440" s="22" t="s">
        <v>60</v>
      </c>
      <c r="B6440" s="22" t="s">
        <v>15753</v>
      </c>
      <c r="C6440" s="22" t="s">
        <v>67</v>
      </c>
      <c r="D6440" s="22" t="s">
        <v>61</v>
      </c>
      <c r="E6440" s="22" t="s">
        <v>16152</v>
      </c>
      <c r="F6440" s="31">
        <v>42905.538969907408</v>
      </c>
      <c r="G6440" s="31">
        <v>42926</v>
      </c>
      <c r="H6440" s="31">
        <v>43291</v>
      </c>
      <c r="I6440" s="31">
        <v>42935</v>
      </c>
      <c r="J6440" s="22" t="s">
        <v>73</v>
      </c>
      <c r="K6440" s="32" t="s">
        <v>74</v>
      </c>
      <c r="L6440" s="32" t="s">
        <v>16153</v>
      </c>
      <c r="N6440" s="24">
        <v>4521.21</v>
      </c>
      <c r="O6440" s="24">
        <v>0</v>
      </c>
      <c r="P6440" s="32" t="s">
        <v>16154</v>
      </c>
      <c r="Q6440" s="43" t="s">
        <v>16155</v>
      </c>
      <c r="R6440" s="43" t="s">
        <v>193</v>
      </c>
      <c r="S6440" s="47">
        <v>4</v>
      </c>
    </row>
    <row r="6441" spans="1:19" ht="12.75">
      <c r="A6441" s="22" t="s">
        <v>60</v>
      </c>
      <c r="B6441" s="22" t="s">
        <v>15750</v>
      </c>
      <c r="C6441" s="22" t="s">
        <v>67</v>
      </c>
      <c r="D6441" s="22" t="s">
        <v>61</v>
      </c>
      <c r="E6441" s="22" t="s">
        <v>16156</v>
      </c>
      <c r="F6441" s="31">
        <v>42916.504733796297</v>
      </c>
      <c r="G6441" s="31">
        <v>42917</v>
      </c>
      <c r="H6441" s="31">
        <v>43282</v>
      </c>
      <c r="I6441" s="31">
        <v>42946</v>
      </c>
      <c r="J6441" s="22" t="s">
        <v>73</v>
      </c>
      <c r="K6441" s="32" t="s">
        <v>94</v>
      </c>
      <c r="L6441" s="32" t="s">
        <v>16157</v>
      </c>
      <c r="N6441" s="24">
        <v>1083.8833</v>
      </c>
      <c r="O6441" s="24">
        <v>943.50</v>
      </c>
      <c r="P6441" s="32" t="s">
        <v>453</v>
      </c>
      <c r="Q6441" s="43" t="s">
        <v>454</v>
      </c>
      <c r="R6441" s="43" t="s">
        <v>78</v>
      </c>
      <c r="S6441" s="47">
        <v>6</v>
      </c>
    </row>
    <row r="6442" spans="1:19" ht="12.75">
      <c r="A6442" s="22" t="s">
        <v>60</v>
      </c>
      <c r="B6442" s="22" t="s">
        <v>15750</v>
      </c>
      <c r="C6442" s="22" t="s">
        <v>67</v>
      </c>
      <c r="D6442" s="22" t="s">
        <v>61</v>
      </c>
      <c r="E6442" s="22" t="s">
        <v>16158</v>
      </c>
      <c r="F6442" s="31">
        <v>42913.392129629625</v>
      </c>
      <c r="G6442" s="31">
        <v>42916</v>
      </c>
      <c r="H6442" s="31">
        <v>43281</v>
      </c>
      <c r="I6442" s="31">
        <v>42943</v>
      </c>
      <c r="J6442" s="22" t="s">
        <v>73</v>
      </c>
      <c r="K6442" s="32" t="s">
        <v>74</v>
      </c>
      <c r="L6442" s="32" t="s">
        <v>16159</v>
      </c>
      <c r="N6442" s="24">
        <v>2676.39</v>
      </c>
      <c r="O6442" s="24">
        <v>0</v>
      </c>
      <c r="P6442" s="32" t="s">
        <v>125</v>
      </c>
      <c r="Q6442" s="43" t="s">
        <v>126</v>
      </c>
      <c r="R6442" s="43" t="s">
        <v>78</v>
      </c>
      <c r="S6442" s="47">
        <v>6</v>
      </c>
    </row>
    <row r="6443" spans="1:19" ht="12.75">
      <c r="A6443" s="22" t="s">
        <v>60</v>
      </c>
      <c r="B6443" s="22" t="s">
        <v>15750</v>
      </c>
      <c r="C6443" s="22" t="s">
        <v>67</v>
      </c>
      <c r="D6443" s="22" t="s">
        <v>61</v>
      </c>
      <c r="E6443" s="22" t="s">
        <v>16160</v>
      </c>
      <c r="F6443" s="31">
        <v>42891.487928240742</v>
      </c>
      <c r="G6443" s="31">
        <v>42916</v>
      </c>
      <c r="H6443" s="31">
        <v>43281</v>
      </c>
      <c r="I6443" s="31">
        <v>42921</v>
      </c>
      <c r="J6443" s="22" t="s">
        <v>73</v>
      </c>
      <c r="K6443" s="32" t="s">
        <v>74</v>
      </c>
      <c r="L6443" s="32" t="s">
        <v>16161</v>
      </c>
      <c r="N6443" s="24">
        <v>10644.8066</v>
      </c>
      <c r="O6443" s="24">
        <v>0</v>
      </c>
      <c r="P6443" s="32" t="s">
        <v>5740</v>
      </c>
      <c r="Q6443" s="43" t="s">
        <v>5741</v>
      </c>
      <c r="R6443" s="43" t="s">
        <v>78</v>
      </c>
      <c r="S6443" s="47">
        <v>5</v>
      </c>
    </row>
    <row r="6444" spans="1:19" ht="12.75">
      <c r="A6444" s="22" t="s">
        <v>60</v>
      </c>
      <c r="B6444" s="22" t="s">
        <v>15779</v>
      </c>
      <c r="C6444" s="22" t="s">
        <v>67</v>
      </c>
      <c r="D6444" s="22" t="s">
        <v>61</v>
      </c>
      <c r="E6444" s="22" t="s">
        <v>16162</v>
      </c>
      <c r="F6444" s="31">
        <v>42909.404652777775</v>
      </c>
      <c r="G6444" s="31">
        <v>42917</v>
      </c>
      <c r="H6444" s="31">
        <v>43282</v>
      </c>
      <c r="I6444" s="31">
        <v>42931</v>
      </c>
      <c r="J6444" s="22" t="s">
        <v>73</v>
      </c>
      <c r="K6444" s="32" t="s">
        <v>74</v>
      </c>
      <c r="L6444" s="32" t="s">
        <v>16163</v>
      </c>
      <c r="N6444" s="24">
        <v>721.455</v>
      </c>
      <c r="O6444" s="24">
        <v>0</v>
      </c>
      <c r="P6444" s="32" t="s">
        <v>389</v>
      </c>
      <c r="Q6444" s="43" t="s">
        <v>390</v>
      </c>
      <c r="R6444" s="43" t="s">
        <v>78</v>
      </c>
      <c r="S6444" s="47">
        <v>5</v>
      </c>
    </row>
    <row r="6445" spans="1:19" ht="12.75">
      <c r="A6445" s="22" t="s">
        <v>60</v>
      </c>
      <c r="B6445" s="22" t="s">
        <v>15794</v>
      </c>
      <c r="C6445" s="22" t="s">
        <v>67</v>
      </c>
      <c r="D6445" s="22" t="s">
        <v>61</v>
      </c>
      <c r="E6445" s="22" t="s">
        <v>16164</v>
      </c>
      <c r="F6445" s="31">
        <v>42892.690034722218</v>
      </c>
      <c r="G6445" s="31">
        <v>42917</v>
      </c>
      <c r="H6445" s="31">
        <v>43282</v>
      </c>
      <c r="I6445" s="31">
        <v>42922</v>
      </c>
      <c r="J6445" s="22" t="s">
        <v>73</v>
      </c>
      <c r="K6445" s="32" t="s">
        <v>74</v>
      </c>
      <c r="L6445" s="32" t="s">
        <v>16165</v>
      </c>
      <c r="N6445" s="24">
        <v>7630.6850000000004</v>
      </c>
      <c r="O6445" s="24">
        <v>0</v>
      </c>
      <c r="P6445" s="32" t="s">
        <v>2203</v>
      </c>
      <c r="Q6445" s="43" t="s">
        <v>2204</v>
      </c>
      <c r="R6445" s="43" t="s">
        <v>78</v>
      </c>
      <c r="S6445" s="47">
        <v>4</v>
      </c>
    </row>
    <row r="6446" spans="1:19" ht="12.75">
      <c r="A6446" s="22" t="s">
        <v>60</v>
      </c>
      <c r="B6446" s="22" t="s">
        <v>15750</v>
      </c>
      <c r="C6446" s="22" t="s">
        <v>67</v>
      </c>
      <c r="D6446" s="22" t="s">
        <v>61</v>
      </c>
      <c r="E6446" s="22" t="s">
        <v>16166</v>
      </c>
      <c r="F6446" s="31">
        <v>42894.332187499997</v>
      </c>
      <c r="G6446" s="31">
        <v>42826</v>
      </c>
      <c r="H6446" s="31">
        <v>43191</v>
      </c>
      <c r="I6446" s="31">
        <v>42924</v>
      </c>
      <c r="J6446" s="22" t="s">
        <v>152</v>
      </c>
      <c r="K6446" s="32" t="s">
        <v>153</v>
      </c>
      <c r="L6446" s="32" t="s">
        <v>16167</v>
      </c>
      <c r="M6446" s="32" t="s">
        <v>16168</v>
      </c>
      <c r="N6446" s="24">
        <v>0</v>
      </c>
      <c r="O6446" s="24">
        <v>0</v>
      </c>
      <c r="P6446" s="32" t="s">
        <v>16169</v>
      </c>
      <c r="Q6446" s="43" t="s">
        <v>16170</v>
      </c>
      <c r="R6446" s="43" t="s">
        <v>78</v>
      </c>
      <c r="S6446" s="47">
        <v>1</v>
      </c>
    </row>
    <row r="6447" spans="1:19" ht="12.75">
      <c r="A6447" s="22" t="s">
        <v>60</v>
      </c>
      <c r="B6447" s="22" t="s">
        <v>15753</v>
      </c>
      <c r="C6447" s="22" t="s">
        <v>67</v>
      </c>
      <c r="D6447" s="22" t="s">
        <v>61</v>
      </c>
      <c r="E6447" s="22" t="s">
        <v>16171</v>
      </c>
      <c r="F6447" s="31">
        <v>42895.629884259259</v>
      </c>
      <c r="G6447" s="31">
        <v>42895</v>
      </c>
      <c r="H6447" s="31">
        <v>43260</v>
      </c>
      <c r="I6447" s="31">
        <v>42925</v>
      </c>
      <c r="J6447" s="22" t="s">
        <v>73</v>
      </c>
      <c r="K6447" s="32" t="s">
        <v>74</v>
      </c>
      <c r="L6447" s="32" t="s">
        <v>16172</v>
      </c>
      <c r="N6447" s="24">
        <v>2476.44</v>
      </c>
      <c r="O6447" s="24">
        <v>0</v>
      </c>
      <c r="P6447" s="32" t="s">
        <v>1971</v>
      </c>
      <c r="Q6447" s="43" t="s">
        <v>1972</v>
      </c>
      <c r="R6447" s="43" t="s">
        <v>78</v>
      </c>
      <c r="S6447" s="47">
        <v>5</v>
      </c>
    </row>
    <row r="6448" spans="1:19" ht="12.75">
      <c r="A6448" s="22" t="s">
        <v>60</v>
      </c>
      <c r="B6448" s="22" t="s">
        <v>15753</v>
      </c>
      <c r="C6448" s="22" t="s">
        <v>67</v>
      </c>
      <c r="D6448" s="22" t="s">
        <v>61</v>
      </c>
      <c r="E6448" s="22" t="s">
        <v>16173</v>
      </c>
      <c r="F6448" s="31">
        <v>42892.927881944444</v>
      </c>
      <c r="G6448" s="31">
        <v>42916</v>
      </c>
      <c r="H6448" s="31">
        <v>43281</v>
      </c>
      <c r="I6448" s="31">
        <v>42922</v>
      </c>
      <c r="J6448" s="22" t="s">
        <v>73</v>
      </c>
      <c r="K6448" s="32" t="s">
        <v>74</v>
      </c>
      <c r="L6448" s="32" t="s">
        <v>16174</v>
      </c>
      <c r="N6448" s="24">
        <v>0</v>
      </c>
      <c r="O6448" s="24">
        <v>0</v>
      </c>
      <c r="P6448" s="32" t="s">
        <v>5135</v>
      </c>
      <c r="Q6448" s="43" t="s">
        <v>5136</v>
      </c>
      <c r="R6448" s="43" t="s">
        <v>78</v>
      </c>
      <c r="S6448" s="47">
        <v>5</v>
      </c>
    </row>
    <row r="6449" spans="1:19" ht="12.75">
      <c r="A6449" s="22" t="s">
        <v>60</v>
      </c>
      <c r="B6449" s="22" t="s">
        <v>15750</v>
      </c>
      <c r="C6449" s="22" t="s">
        <v>67</v>
      </c>
      <c r="D6449" s="22" t="s">
        <v>61</v>
      </c>
      <c r="E6449" s="22" t="s">
        <v>16175</v>
      </c>
      <c r="F6449" s="31">
        <v>42905.454907407402</v>
      </c>
      <c r="G6449" s="31">
        <v>42906</v>
      </c>
      <c r="H6449" s="31">
        <v>43271</v>
      </c>
      <c r="I6449" s="31">
        <v>42935</v>
      </c>
      <c r="J6449" s="22" t="s">
        <v>73</v>
      </c>
      <c r="K6449" s="32" t="s">
        <v>94</v>
      </c>
      <c r="L6449" s="32" t="s">
        <v>16176</v>
      </c>
      <c r="N6449" s="24">
        <v>297.767</v>
      </c>
      <c r="O6449" s="24">
        <v>322.24</v>
      </c>
      <c r="P6449" s="32" t="s">
        <v>1640</v>
      </c>
      <c r="Q6449" s="43" t="s">
        <v>1641</v>
      </c>
      <c r="R6449" s="43" t="s">
        <v>78</v>
      </c>
      <c r="S6449" s="47">
        <v>5</v>
      </c>
    </row>
    <row r="6450" spans="1:19" ht="12.75">
      <c r="A6450" s="22" t="s">
        <v>60</v>
      </c>
      <c r="B6450" s="22" t="s">
        <v>15772</v>
      </c>
      <c r="C6450" s="22" t="s">
        <v>67</v>
      </c>
      <c r="D6450" s="22" t="s">
        <v>61</v>
      </c>
      <c r="E6450" s="22" t="s">
        <v>16177</v>
      </c>
      <c r="F6450" s="31">
        <v>42905.599768518514</v>
      </c>
      <c r="G6450" s="31">
        <v>42926</v>
      </c>
      <c r="H6450" s="31">
        <v>43291</v>
      </c>
      <c r="I6450" s="31">
        <v>42935.595358796294</v>
      </c>
      <c r="J6450" s="22" t="s">
        <v>73</v>
      </c>
      <c r="K6450" s="32" t="s">
        <v>89</v>
      </c>
      <c r="L6450" s="32" t="s">
        <v>16178</v>
      </c>
      <c r="N6450" s="24">
        <v>4176.8100000000004</v>
      </c>
      <c r="O6450" s="24">
        <v>0</v>
      </c>
      <c r="P6450" s="32" t="s">
        <v>9567</v>
      </c>
      <c r="Q6450" s="43" t="s">
        <v>9568</v>
      </c>
      <c r="R6450" s="43" t="s">
        <v>78</v>
      </c>
      <c r="S6450" s="47">
        <v>5</v>
      </c>
    </row>
    <row r="6451" spans="1:19" ht="12.75">
      <c r="A6451" s="22" t="s">
        <v>60</v>
      </c>
      <c r="B6451" s="22" t="s">
        <v>15753</v>
      </c>
      <c r="C6451" s="22" t="s">
        <v>67</v>
      </c>
      <c r="D6451" s="22" t="s">
        <v>61</v>
      </c>
      <c r="E6451" s="22" t="s">
        <v>16179</v>
      </c>
      <c r="F6451" s="31">
        <v>42902.398055555554</v>
      </c>
      <c r="G6451" s="31">
        <v>42902</v>
      </c>
      <c r="H6451" s="31">
        <v>43267</v>
      </c>
      <c r="I6451" s="31">
        <v>42932</v>
      </c>
      <c r="J6451" s="22" t="s">
        <v>73</v>
      </c>
      <c r="K6451" s="32" t="s">
        <v>74</v>
      </c>
      <c r="L6451" s="32" t="s">
        <v>16180</v>
      </c>
      <c r="N6451" s="24">
        <v>1375.035</v>
      </c>
      <c r="O6451" s="24">
        <v>0</v>
      </c>
      <c r="P6451" s="32" t="s">
        <v>4472</v>
      </c>
      <c r="Q6451" s="43" t="s">
        <v>4473</v>
      </c>
      <c r="R6451" s="43" t="s">
        <v>78</v>
      </c>
      <c r="S6451" s="47">
        <v>5</v>
      </c>
    </row>
    <row r="6452" spans="1:19" ht="12.75">
      <c r="A6452" s="22" t="s">
        <v>60</v>
      </c>
      <c r="B6452" s="22" t="s">
        <v>15750</v>
      </c>
      <c r="C6452" s="22" t="s">
        <v>67</v>
      </c>
      <c r="D6452" s="22" t="s">
        <v>61</v>
      </c>
      <c r="E6452" s="22" t="s">
        <v>16181</v>
      </c>
      <c r="F6452" s="31">
        <v>42892.693993055553</v>
      </c>
      <c r="G6452" s="31">
        <v>42928</v>
      </c>
      <c r="H6452" s="31">
        <v>43293</v>
      </c>
      <c r="I6452" s="31">
        <v>42922</v>
      </c>
      <c r="J6452" s="22" t="s">
        <v>73</v>
      </c>
      <c r="K6452" s="32" t="s">
        <v>74</v>
      </c>
      <c r="L6452" s="32" t="s">
        <v>16182</v>
      </c>
      <c r="N6452" s="24">
        <v>4533.1800000000003</v>
      </c>
      <c r="O6452" s="24">
        <v>0</v>
      </c>
      <c r="P6452" s="32" t="s">
        <v>125</v>
      </c>
      <c r="Q6452" s="43" t="s">
        <v>126</v>
      </c>
      <c r="R6452" s="43" t="s">
        <v>78</v>
      </c>
      <c r="S6452" s="47">
        <v>4</v>
      </c>
    </row>
    <row r="6453" spans="1:19" ht="12.75">
      <c r="A6453" s="22" t="s">
        <v>60</v>
      </c>
      <c r="B6453" s="22" t="s">
        <v>15750</v>
      </c>
      <c r="C6453" s="22" t="s">
        <v>67</v>
      </c>
      <c r="D6453" s="22" t="s">
        <v>61</v>
      </c>
      <c r="E6453" s="22" t="s">
        <v>16183</v>
      </c>
      <c r="F6453" s="31">
        <v>42914.342511574076</v>
      </c>
      <c r="G6453" s="31">
        <v>42914</v>
      </c>
      <c r="H6453" s="31">
        <v>43279</v>
      </c>
      <c r="I6453" s="31">
        <v>42944</v>
      </c>
      <c r="J6453" s="22" t="s">
        <v>73</v>
      </c>
      <c r="K6453" s="32" t="s">
        <v>74</v>
      </c>
      <c r="L6453" s="32" t="s">
        <v>16184</v>
      </c>
      <c r="N6453" s="24">
        <v>3775.08</v>
      </c>
      <c r="O6453" s="24">
        <v>0</v>
      </c>
      <c r="P6453" s="32" t="s">
        <v>7071</v>
      </c>
      <c r="Q6453" s="43" t="s">
        <v>7072</v>
      </c>
      <c r="R6453" s="43" t="s">
        <v>78</v>
      </c>
      <c r="S6453" s="47">
        <v>6</v>
      </c>
    </row>
    <row r="6454" spans="1:19" ht="12.75">
      <c r="A6454" s="22" t="s">
        <v>60</v>
      </c>
      <c r="B6454" s="22" t="s">
        <v>15747</v>
      </c>
      <c r="C6454" s="22" t="s">
        <v>67</v>
      </c>
      <c r="D6454" s="22" t="s">
        <v>61</v>
      </c>
      <c r="E6454" s="22" t="s">
        <v>16185</v>
      </c>
      <c r="F6454" s="31">
        <v>42911.499039351853</v>
      </c>
      <c r="G6454" s="31">
        <v>42916</v>
      </c>
      <c r="H6454" s="31">
        <v>43281</v>
      </c>
      <c r="I6454" s="31">
        <v>42941</v>
      </c>
      <c r="J6454" s="22" t="s">
        <v>73</v>
      </c>
      <c r="K6454" s="32" t="s">
        <v>74</v>
      </c>
      <c r="L6454" s="32" t="s">
        <v>16186</v>
      </c>
      <c r="N6454" s="24">
        <v>892.22</v>
      </c>
      <c r="O6454" s="24">
        <v>0</v>
      </c>
      <c r="P6454" s="32" t="s">
        <v>347</v>
      </c>
      <c r="Q6454" s="43" t="s">
        <v>348</v>
      </c>
      <c r="R6454" s="43" t="s">
        <v>78</v>
      </c>
      <c r="S6454" s="47">
        <v>5</v>
      </c>
    </row>
    <row r="6455" spans="1:19" ht="12.75">
      <c r="A6455" s="22" t="s">
        <v>60</v>
      </c>
      <c r="B6455" s="22" t="s">
        <v>15750</v>
      </c>
      <c r="C6455" s="22" t="s">
        <v>67</v>
      </c>
      <c r="D6455" s="22" t="s">
        <v>61</v>
      </c>
      <c r="E6455" s="22" t="s">
        <v>16187</v>
      </c>
      <c r="F6455" s="31">
        <v>42892.704398148147</v>
      </c>
      <c r="G6455" s="31">
        <v>42801</v>
      </c>
      <c r="H6455" s="31">
        <v>43169</v>
      </c>
      <c r="I6455" s="31">
        <v>42922</v>
      </c>
      <c r="J6455" s="22" t="s">
        <v>357</v>
      </c>
      <c r="K6455" s="32" t="s">
        <v>153</v>
      </c>
      <c r="L6455" s="32" t="s">
        <v>16188</v>
      </c>
      <c r="M6455" s="32" t="s">
        <v>16189</v>
      </c>
      <c r="N6455" s="24">
        <v>-254.51</v>
      </c>
      <c r="O6455" s="24">
        <v>-254.51</v>
      </c>
      <c r="P6455" s="32" t="s">
        <v>2282</v>
      </c>
      <c r="Q6455" s="43" t="s">
        <v>2283</v>
      </c>
      <c r="R6455" s="43" t="s">
        <v>78</v>
      </c>
      <c r="S6455" s="47">
        <v>1</v>
      </c>
    </row>
    <row r="6456" spans="1:19" ht="12.75">
      <c r="A6456" s="22" t="s">
        <v>60</v>
      </c>
      <c r="B6456" s="22" t="s">
        <v>15753</v>
      </c>
      <c r="C6456" s="22" t="s">
        <v>67</v>
      </c>
      <c r="D6456" s="22" t="s">
        <v>61</v>
      </c>
      <c r="E6456" s="22" t="s">
        <v>16190</v>
      </c>
      <c r="F6456" s="31">
        <v>42888.444479166668</v>
      </c>
      <c r="G6456" s="31">
        <v>42891</v>
      </c>
      <c r="H6456" s="31">
        <v>43256</v>
      </c>
      <c r="I6456" s="31">
        <v>42918</v>
      </c>
      <c r="J6456" s="22" t="s">
        <v>73</v>
      </c>
      <c r="K6456" s="32" t="s">
        <v>89</v>
      </c>
      <c r="L6456" s="32" t="s">
        <v>16191</v>
      </c>
      <c r="N6456" s="24">
        <v>5087.59</v>
      </c>
      <c r="O6456" s="24">
        <v>5087.59</v>
      </c>
      <c r="P6456" s="32" t="s">
        <v>125</v>
      </c>
      <c r="Q6456" s="43" t="s">
        <v>126</v>
      </c>
      <c r="R6456" s="43" t="s">
        <v>78</v>
      </c>
      <c r="S6456" s="47">
        <v>1</v>
      </c>
    </row>
    <row r="6457" spans="1:19" ht="12.75">
      <c r="A6457" s="22" t="s">
        <v>60</v>
      </c>
      <c r="B6457" s="22" t="s">
        <v>15750</v>
      </c>
      <c r="C6457" s="22" t="s">
        <v>67</v>
      </c>
      <c r="D6457" s="22" t="s">
        <v>61</v>
      </c>
      <c r="E6457" s="22" t="s">
        <v>16192</v>
      </c>
      <c r="F6457" s="31">
        <v>42898.428587962961</v>
      </c>
      <c r="G6457" s="31">
        <v>42917</v>
      </c>
      <c r="H6457" s="31">
        <v>43282</v>
      </c>
      <c r="I6457" s="31">
        <v>42928</v>
      </c>
      <c r="J6457" s="22" t="s">
        <v>73</v>
      </c>
      <c r="K6457" s="32" t="s">
        <v>74</v>
      </c>
      <c r="L6457" s="32" t="s">
        <v>16193</v>
      </c>
      <c r="N6457" s="24">
        <v>0</v>
      </c>
      <c r="O6457" s="24">
        <v>0</v>
      </c>
      <c r="P6457" s="32" t="s">
        <v>173</v>
      </c>
      <c r="Q6457" s="43" t="s">
        <v>174</v>
      </c>
      <c r="R6457" s="43" t="s">
        <v>78</v>
      </c>
      <c r="S6457" s="47">
        <v>6</v>
      </c>
    </row>
    <row r="6458" spans="1:19" ht="12.75">
      <c r="A6458" s="22" t="s">
        <v>60</v>
      </c>
      <c r="B6458" s="22" t="s">
        <v>15747</v>
      </c>
      <c r="C6458" s="22" t="s">
        <v>67</v>
      </c>
      <c r="D6458" s="22" t="s">
        <v>61</v>
      </c>
      <c r="E6458" s="22" t="s">
        <v>16194</v>
      </c>
      <c r="F6458" s="31">
        <v>42915.443020833329</v>
      </c>
      <c r="G6458" s="31">
        <v>42948</v>
      </c>
      <c r="H6458" s="31">
        <v>43313</v>
      </c>
      <c r="I6458" s="31">
        <v>42975.443020833329</v>
      </c>
      <c r="J6458" s="22" t="s">
        <v>119</v>
      </c>
      <c r="K6458" s="32" t="s">
        <v>171</v>
      </c>
      <c r="L6458" s="32" t="s">
        <v>16195</v>
      </c>
      <c r="N6458" s="24">
        <v>0</v>
      </c>
      <c r="O6458" s="24">
        <v>0</v>
      </c>
      <c r="P6458" s="32" t="s">
        <v>466</v>
      </c>
      <c r="Q6458" s="43" t="s">
        <v>467</v>
      </c>
      <c r="R6458" s="43" t="s">
        <v>78</v>
      </c>
      <c r="S6458" s="47">
        <v>1</v>
      </c>
    </row>
    <row r="6459" spans="1:19" ht="12.75">
      <c r="A6459" s="22" t="s">
        <v>60</v>
      </c>
      <c r="B6459" s="22" t="s">
        <v>15753</v>
      </c>
      <c r="C6459" s="22" t="s">
        <v>67</v>
      </c>
      <c r="D6459" s="22" t="s">
        <v>61</v>
      </c>
      <c r="E6459" s="22" t="s">
        <v>16196</v>
      </c>
      <c r="F6459" s="31">
        <v>42893.427407407406</v>
      </c>
      <c r="G6459" s="31">
        <v>42893</v>
      </c>
      <c r="H6459" s="31">
        <v>43258</v>
      </c>
      <c r="I6459" s="31">
        <v>42923</v>
      </c>
      <c r="J6459" s="22" t="s">
        <v>73</v>
      </c>
      <c r="K6459" s="32" t="s">
        <v>94</v>
      </c>
      <c r="L6459" s="32" t="s">
        <v>16197</v>
      </c>
      <c r="N6459" s="24">
        <v>1178.425</v>
      </c>
      <c r="O6459" s="24">
        <v>1107.8900000000001</v>
      </c>
      <c r="P6459" s="32" t="s">
        <v>3881</v>
      </c>
      <c r="Q6459" s="43" t="s">
        <v>3882</v>
      </c>
      <c r="R6459" s="43" t="s">
        <v>78</v>
      </c>
      <c r="S6459" s="47">
        <v>5</v>
      </c>
    </row>
    <row r="6460" spans="1:19" ht="12.75">
      <c r="A6460" s="22" t="s">
        <v>60</v>
      </c>
      <c r="B6460" s="22" t="s">
        <v>15750</v>
      </c>
      <c r="C6460" s="22" t="s">
        <v>67</v>
      </c>
      <c r="D6460" s="22" t="s">
        <v>61</v>
      </c>
      <c r="E6460" s="22" t="s">
        <v>16198</v>
      </c>
      <c r="F6460" s="31">
        <v>42915.350370370368</v>
      </c>
      <c r="G6460" s="31">
        <v>42915</v>
      </c>
      <c r="H6460" s="31">
        <v>43280</v>
      </c>
      <c r="I6460" s="31">
        <v>42945</v>
      </c>
      <c r="J6460" s="22" t="s">
        <v>73</v>
      </c>
      <c r="K6460" s="32" t="s">
        <v>74</v>
      </c>
      <c r="L6460" s="32" t="s">
        <v>16199</v>
      </c>
      <c r="N6460" s="24">
        <v>0</v>
      </c>
      <c r="O6460" s="24">
        <v>0</v>
      </c>
      <c r="P6460" s="32" t="s">
        <v>8003</v>
      </c>
      <c r="Q6460" s="43" t="s">
        <v>8004</v>
      </c>
      <c r="R6460" s="43" t="s">
        <v>78</v>
      </c>
      <c r="S6460" s="47">
        <v>6</v>
      </c>
    </row>
    <row r="6461" spans="1:19" ht="12.75">
      <c r="A6461" s="22" t="s">
        <v>60</v>
      </c>
      <c r="B6461" s="22" t="s">
        <v>15753</v>
      </c>
      <c r="C6461" s="22" t="s">
        <v>67</v>
      </c>
      <c r="D6461" s="22" t="s">
        <v>61</v>
      </c>
      <c r="E6461" s="22" t="s">
        <v>16200</v>
      </c>
      <c r="F6461" s="31">
        <v>42893.439050925925</v>
      </c>
      <c r="G6461" s="31">
        <v>42906</v>
      </c>
      <c r="H6461" s="31">
        <v>43271</v>
      </c>
      <c r="I6461" s="31">
        <v>42923</v>
      </c>
      <c r="J6461" s="22" t="s">
        <v>73</v>
      </c>
      <c r="K6461" s="32" t="s">
        <v>74</v>
      </c>
      <c r="L6461" s="32" t="s">
        <v>16201</v>
      </c>
      <c r="N6461" s="24">
        <v>7969.06</v>
      </c>
      <c r="O6461" s="24">
        <v>0</v>
      </c>
      <c r="P6461" s="32" t="s">
        <v>3565</v>
      </c>
      <c r="Q6461" s="43" t="s">
        <v>3566</v>
      </c>
      <c r="R6461" s="43" t="s">
        <v>78</v>
      </c>
      <c r="S6461" s="47">
        <v>5</v>
      </c>
    </row>
    <row r="6462" spans="1:19" ht="12.75">
      <c r="A6462" s="22" t="s">
        <v>60</v>
      </c>
      <c r="B6462" s="22" t="s">
        <v>15750</v>
      </c>
      <c r="C6462" s="22" t="s">
        <v>67</v>
      </c>
      <c r="D6462" s="22" t="s">
        <v>61</v>
      </c>
      <c r="E6462" s="22" t="s">
        <v>16202</v>
      </c>
      <c r="F6462" s="31">
        <v>42913.634398148148</v>
      </c>
      <c r="G6462" s="31">
        <v>42913</v>
      </c>
      <c r="H6462" s="31">
        <v>43278</v>
      </c>
      <c r="I6462" s="31">
        <v>42943</v>
      </c>
      <c r="J6462" s="22" t="s">
        <v>73</v>
      </c>
      <c r="K6462" s="32" t="s">
        <v>89</v>
      </c>
      <c r="L6462" s="32" t="s">
        <v>16203</v>
      </c>
      <c r="N6462" s="24">
        <v>990.40</v>
      </c>
      <c r="O6462" s="24">
        <v>900.80</v>
      </c>
      <c r="P6462" s="32" t="s">
        <v>426</v>
      </c>
      <c r="Q6462" s="43" t="s">
        <v>427</v>
      </c>
      <c r="R6462" s="43" t="s">
        <v>78</v>
      </c>
      <c r="S6462" s="47">
        <v>6</v>
      </c>
    </row>
    <row r="6463" spans="1:19" ht="12.75">
      <c r="A6463" s="22" t="s">
        <v>60</v>
      </c>
      <c r="B6463" s="22" t="s">
        <v>15779</v>
      </c>
      <c r="C6463" s="22" t="s">
        <v>67</v>
      </c>
      <c r="D6463" s="22" t="s">
        <v>61</v>
      </c>
      <c r="E6463" s="22" t="s">
        <v>16204</v>
      </c>
      <c r="F6463" s="31">
        <v>42899.703194444446</v>
      </c>
      <c r="G6463" s="31">
        <v>42923</v>
      </c>
      <c r="H6463" s="31">
        <v>43296</v>
      </c>
      <c r="I6463" s="31">
        <v>42929</v>
      </c>
      <c r="J6463" s="22" t="s">
        <v>73</v>
      </c>
      <c r="K6463" s="32" t="s">
        <v>171</v>
      </c>
      <c r="L6463" s="32" t="s">
        <v>16205</v>
      </c>
      <c r="N6463" s="24">
        <v>6747.79</v>
      </c>
      <c r="O6463" s="24">
        <v>0</v>
      </c>
      <c r="P6463" s="32" t="s">
        <v>91</v>
      </c>
      <c r="Q6463" s="43" t="s">
        <v>92</v>
      </c>
      <c r="R6463" s="43" t="s">
        <v>78</v>
      </c>
      <c r="S6463" s="47">
        <v>6</v>
      </c>
    </row>
    <row r="6464" spans="1:19" ht="12.75">
      <c r="A6464" s="22" t="s">
        <v>60</v>
      </c>
      <c r="B6464" s="22" t="s">
        <v>15750</v>
      </c>
      <c r="C6464" s="22" t="s">
        <v>67</v>
      </c>
      <c r="D6464" s="22" t="s">
        <v>61</v>
      </c>
      <c r="E6464" s="22" t="s">
        <v>16206</v>
      </c>
      <c r="F6464" s="31">
        <v>42891.568020833329</v>
      </c>
      <c r="G6464" s="31">
        <v>42891</v>
      </c>
      <c r="H6464" s="31">
        <v>43256</v>
      </c>
      <c r="I6464" s="31">
        <v>42921</v>
      </c>
      <c r="J6464" s="22" t="s">
        <v>73</v>
      </c>
      <c r="K6464" s="32" t="s">
        <v>74</v>
      </c>
      <c r="L6464" s="32" t="s">
        <v>16207</v>
      </c>
      <c r="N6464" s="24">
        <v>1108.7283</v>
      </c>
      <c r="O6464" s="24">
        <v>0</v>
      </c>
      <c r="P6464" s="32" t="s">
        <v>216</v>
      </c>
      <c r="Q6464" s="43" t="s">
        <v>217</v>
      </c>
      <c r="R6464" s="43" t="s">
        <v>78</v>
      </c>
      <c r="S6464" s="47">
        <v>6</v>
      </c>
    </row>
    <row r="6465" spans="1:19" ht="12.75">
      <c r="A6465" s="22" t="s">
        <v>60</v>
      </c>
      <c r="B6465" s="22" t="s">
        <v>15779</v>
      </c>
      <c r="C6465" s="22" t="s">
        <v>67</v>
      </c>
      <c r="D6465" s="22" t="s">
        <v>61</v>
      </c>
      <c r="E6465" s="22" t="s">
        <v>16208</v>
      </c>
      <c r="F6465" s="31">
        <v>42913.442870370367</v>
      </c>
      <c r="G6465" s="31">
        <v>42917</v>
      </c>
      <c r="H6465" s="31">
        <v>43282</v>
      </c>
      <c r="I6465" s="31">
        <v>42943</v>
      </c>
      <c r="J6465" s="22" t="s">
        <v>73</v>
      </c>
      <c r="K6465" s="32" t="s">
        <v>74</v>
      </c>
      <c r="L6465" s="32" t="s">
        <v>16209</v>
      </c>
      <c r="N6465" s="24">
        <v>2447.5933</v>
      </c>
      <c r="O6465" s="24">
        <v>0</v>
      </c>
      <c r="P6465" s="32" t="s">
        <v>539</v>
      </c>
      <c r="Q6465" s="43" t="s">
        <v>540</v>
      </c>
      <c r="R6465" s="43" t="s">
        <v>78</v>
      </c>
      <c r="S6465" s="47">
        <v>5</v>
      </c>
    </row>
    <row r="6466" spans="1:19" ht="12.75">
      <c r="A6466" s="22" t="s">
        <v>60</v>
      </c>
      <c r="B6466" s="22" t="s">
        <v>15926</v>
      </c>
      <c r="C6466" s="22" t="s">
        <v>67</v>
      </c>
      <c r="D6466" s="22" t="s">
        <v>61</v>
      </c>
      <c r="E6466" s="22" t="s">
        <v>16210</v>
      </c>
      <c r="F6466" s="31">
        <v>42914.910694444443</v>
      </c>
      <c r="G6466" s="31">
        <v>42917</v>
      </c>
      <c r="H6466" s="31">
        <v>43282</v>
      </c>
      <c r="I6466" s="31">
        <v>42944</v>
      </c>
      <c r="J6466" s="22" t="s">
        <v>73</v>
      </c>
      <c r="K6466" s="32" t="s">
        <v>74</v>
      </c>
      <c r="L6466" s="32" t="s">
        <v>16211</v>
      </c>
      <c r="N6466" s="24">
        <v>0</v>
      </c>
      <c r="O6466" s="24">
        <v>0</v>
      </c>
      <c r="P6466" s="32" t="s">
        <v>1400</v>
      </c>
      <c r="Q6466" s="43" t="s">
        <v>1401</v>
      </c>
      <c r="R6466" s="43" t="s">
        <v>78</v>
      </c>
      <c r="S6466" s="47">
        <v>6</v>
      </c>
    </row>
    <row r="6467" spans="1:19" ht="12.75">
      <c r="A6467" s="22" t="s">
        <v>60</v>
      </c>
      <c r="B6467" s="22" t="s">
        <v>15750</v>
      </c>
      <c r="C6467" s="22" t="s">
        <v>67</v>
      </c>
      <c r="D6467" s="22" t="s">
        <v>61</v>
      </c>
      <c r="E6467" s="22" t="s">
        <v>16212</v>
      </c>
      <c r="F6467" s="31">
        <v>42909.648599537039</v>
      </c>
      <c r="G6467" s="31">
        <v>42916</v>
      </c>
      <c r="H6467" s="31">
        <v>43281</v>
      </c>
      <c r="I6467" s="31">
        <v>42939</v>
      </c>
      <c r="J6467" s="22" t="s">
        <v>73</v>
      </c>
      <c r="K6467" s="32" t="s">
        <v>153</v>
      </c>
      <c r="L6467" s="32" t="s">
        <v>16213</v>
      </c>
      <c r="M6467" s="32" t="s">
        <v>16214</v>
      </c>
      <c r="N6467" s="24">
        <v>1434.0875000000001</v>
      </c>
      <c r="O6467" s="24">
        <v>1031.45</v>
      </c>
      <c r="P6467" s="32" t="s">
        <v>16215</v>
      </c>
      <c r="Q6467" s="43" t="s">
        <v>16216</v>
      </c>
      <c r="R6467" s="43" t="s">
        <v>78</v>
      </c>
      <c r="S6467" s="47">
        <v>5</v>
      </c>
    </row>
    <row r="6468" spans="1:19" ht="12.75">
      <c r="A6468" s="22" t="s">
        <v>60</v>
      </c>
      <c r="B6468" s="22" t="s">
        <v>15750</v>
      </c>
      <c r="C6468" s="22" t="s">
        <v>67</v>
      </c>
      <c r="D6468" s="22" t="s">
        <v>61</v>
      </c>
      <c r="E6468" s="22" t="s">
        <v>16217</v>
      </c>
      <c r="F6468" s="31">
        <v>42901.528553240736</v>
      </c>
      <c r="G6468" s="31">
        <v>42917</v>
      </c>
      <c r="H6468" s="31">
        <v>43282</v>
      </c>
      <c r="I6468" s="31">
        <v>42931</v>
      </c>
      <c r="J6468" s="22" t="s">
        <v>73</v>
      </c>
      <c r="K6468" s="32" t="s">
        <v>74</v>
      </c>
      <c r="L6468" s="32" t="s">
        <v>16218</v>
      </c>
      <c r="N6468" s="24">
        <v>20950.863300000001</v>
      </c>
      <c r="O6468" s="24">
        <v>0</v>
      </c>
      <c r="P6468" s="32" t="s">
        <v>1902</v>
      </c>
      <c r="Q6468" s="43" t="s">
        <v>1903</v>
      </c>
      <c r="R6468" s="43" t="s">
        <v>78</v>
      </c>
      <c r="S6468" s="47">
        <v>5</v>
      </c>
    </row>
    <row r="6469" spans="1:19" ht="12.75">
      <c r="A6469" s="22" t="s">
        <v>60</v>
      </c>
      <c r="B6469" s="22" t="s">
        <v>15750</v>
      </c>
      <c r="C6469" s="22" t="s">
        <v>67</v>
      </c>
      <c r="D6469" s="22" t="s">
        <v>61</v>
      </c>
      <c r="E6469" s="22" t="s">
        <v>16219</v>
      </c>
      <c r="F6469" s="31">
        <v>42895.456689814811</v>
      </c>
      <c r="G6469" s="31">
        <v>42904</v>
      </c>
      <c r="H6469" s="31">
        <v>43269</v>
      </c>
      <c r="I6469" s="31">
        <v>42925</v>
      </c>
      <c r="J6469" s="22" t="s">
        <v>73</v>
      </c>
      <c r="K6469" s="32" t="s">
        <v>74</v>
      </c>
      <c r="L6469" s="32" t="s">
        <v>16220</v>
      </c>
      <c r="N6469" s="24">
        <v>0</v>
      </c>
      <c r="O6469" s="24">
        <v>0</v>
      </c>
      <c r="P6469" s="32" t="s">
        <v>15356</v>
      </c>
      <c r="Q6469" s="43" t="s">
        <v>15357</v>
      </c>
      <c r="R6469" s="43" t="s">
        <v>78</v>
      </c>
      <c r="S6469" s="47">
        <v>5</v>
      </c>
    </row>
    <row r="6470" spans="1:19" ht="12.75">
      <c r="A6470" s="22" t="s">
        <v>60</v>
      </c>
      <c r="B6470" s="22" t="s">
        <v>15750</v>
      </c>
      <c r="C6470" s="22" t="s">
        <v>67</v>
      </c>
      <c r="D6470" s="22" t="s">
        <v>61</v>
      </c>
      <c r="E6470" s="22" t="s">
        <v>16221</v>
      </c>
      <c r="F6470" s="31">
        <v>42916.424224537033</v>
      </c>
      <c r="G6470" s="31">
        <v>42916</v>
      </c>
      <c r="H6470" s="31">
        <v>43281</v>
      </c>
      <c r="I6470" s="31">
        <v>42946</v>
      </c>
      <c r="J6470" s="22" t="s">
        <v>73</v>
      </c>
      <c r="K6470" s="32" t="s">
        <v>74</v>
      </c>
      <c r="L6470" s="32" t="s">
        <v>16222</v>
      </c>
      <c r="N6470" s="24">
        <v>0</v>
      </c>
      <c r="O6470" s="24">
        <v>0</v>
      </c>
      <c r="P6470" s="32" t="s">
        <v>4983</v>
      </c>
      <c r="Q6470" s="43" t="s">
        <v>4984</v>
      </c>
      <c r="R6470" s="43" t="s">
        <v>78</v>
      </c>
      <c r="S6470" s="47">
        <v>6</v>
      </c>
    </row>
    <row r="6471" spans="1:19" ht="12.75">
      <c r="A6471" s="22" t="s">
        <v>60</v>
      </c>
      <c r="B6471" s="22" t="s">
        <v>15750</v>
      </c>
      <c r="C6471" s="22" t="s">
        <v>67</v>
      </c>
      <c r="D6471" s="22" t="s">
        <v>61</v>
      </c>
      <c r="E6471" s="22" t="s">
        <v>16223</v>
      </c>
      <c r="F6471" s="31">
        <v>42913.608854166661</v>
      </c>
      <c r="G6471" s="31">
        <v>42916</v>
      </c>
      <c r="H6471" s="31">
        <v>43281</v>
      </c>
      <c r="I6471" s="31">
        <v>42943</v>
      </c>
      <c r="J6471" s="22" t="s">
        <v>73</v>
      </c>
      <c r="K6471" s="32" t="s">
        <v>74</v>
      </c>
      <c r="L6471" s="32" t="s">
        <v>16224</v>
      </c>
      <c r="N6471" s="24">
        <v>20065.68</v>
      </c>
      <c r="O6471" s="24">
        <v>0</v>
      </c>
      <c r="P6471" s="32" t="s">
        <v>892</v>
      </c>
      <c r="Q6471" s="43" t="s">
        <v>893</v>
      </c>
      <c r="R6471" s="43" t="s">
        <v>78</v>
      </c>
      <c r="S6471" s="47">
        <v>4</v>
      </c>
    </row>
    <row r="6472" spans="1:19" ht="12.75">
      <c r="A6472" s="22" t="s">
        <v>60</v>
      </c>
      <c r="B6472" s="22" t="s">
        <v>15753</v>
      </c>
      <c r="C6472" s="22" t="s">
        <v>67</v>
      </c>
      <c r="D6472" s="22" t="s">
        <v>61</v>
      </c>
      <c r="E6472" s="22" t="s">
        <v>16225</v>
      </c>
      <c r="F6472" s="31">
        <v>42894.485173611109</v>
      </c>
      <c r="G6472" s="31">
        <v>42913</v>
      </c>
      <c r="H6472" s="31">
        <v>43278</v>
      </c>
      <c r="I6472" s="31">
        <v>42924</v>
      </c>
      <c r="J6472" s="22" t="s">
        <v>73</v>
      </c>
      <c r="K6472" s="32" t="s">
        <v>74</v>
      </c>
      <c r="L6472" s="32" t="s">
        <v>16226</v>
      </c>
      <c r="N6472" s="24">
        <v>0</v>
      </c>
      <c r="O6472" s="24">
        <v>0</v>
      </c>
      <c r="P6472" s="32" t="s">
        <v>16227</v>
      </c>
      <c r="Q6472" s="43" t="s">
        <v>16228</v>
      </c>
      <c r="R6472" s="43" t="s">
        <v>78</v>
      </c>
      <c r="S6472" s="47">
        <v>5</v>
      </c>
    </row>
    <row r="6473" spans="1:19" ht="12.75">
      <c r="A6473" s="22" t="s">
        <v>60</v>
      </c>
      <c r="B6473" s="22" t="s">
        <v>15815</v>
      </c>
      <c r="C6473" s="22" t="s">
        <v>67</v>
      </c>
      <c r="D6473" s="22" t="s">
        <v>61</v>
      </c>
      <c r="E6473" s="22" t="s">
        <v>16229</v>
      </c>
      <c r="F6473" s="31">
        <v>42901.686180555553</v>
      </c>
      <c r="G6473" s="31">
        <v>42916</v>
      </c>
      <c r="H6473" s="31">
        <v>43281</v>
      </c>
      <c r="I6473" s="31">
        <v>42931</v>
      </c>
      <c r="J6473" s="22" t="s">
        <v>73</v>
      </c>
      <c r="K6473" s="32" t="s">
        <v>171</v>
      </c>
      <c r="L6473" s="32" t="s">
        <v>16230</v>
      </c>
      <c r="N6473" s="24">
        <v>5260.5424999999996</v>
      </c>
      <c r="O6473" s="24">
        <v>0</v>
      </c>
      <c r="P6473" s="32" t="s">
        <v>9391</v>
      </c>
      <c r="Q6473" s="43" t="s">
        <v>9392</v>
      </c>
      <c r="R6473" s="43" t="s">
        <v>78</v>
      </c>
      <c r="S6473" s="47">
        <v>5</v>
      </c>
    </row>
    <row r="6474" spans="1:19" ht="12.75">
      <c r="A6474" s="22" t="s">
        <v>60</v>
      </c>
      <c r="B6474" s="22" t="s">
        <v>15750</v>
      </c>
      <c r="C6474" s="22" t="s">
        <v>67</v>
      </c>
      <c r="D6474" s="22" t="s">
        <v>61</v>
      </c>
      <c r="E6474" s="22" t="s">
        <v>16231</v>
      </c>
      <c r="F6474" s="31">
        <v>42909.482638888891</v>
      </c>
      <c r="G6474" s="31">
        <v>42916</v>
      </c>
      <c r="H6474" s="31">
        <v>43281</v>
      </c>
      <c r="I6474" s="31">
        <v>42939</v>
      </c>
      <c r="J6474" s="22" t="s">
        <v>357</v>
      </c>
      <c r="K6474" s="32" t="s">
        <v>153</v>
      </c>
      <c r="L6474" s="32" t="s">
        <v>16232</v>
      </c>
      <c r="M6474" s="32" t="s">
        <v>16233</v>
      </c>
      <c r="N6474" s="24">
        <v>-2475.7600000000002</v>
      </c>
      <c r="O6474" s="24">
        <v>-2475.7600000000002</v>
      </c>
      <c r="P6474" s="32" t="s">
        <v>133</v>
      </c>
      <c r="Q6474" s="43" t="s">
        <v>134</v>
      </c>
      <c r="R6474" s="43" t="s">
        <v>78</v>
      </c>
      <c r="S6474" s="47">
        <v>1</v>
      </c>
    </row>
    <row r="6475" spans="1:19" ht="12.75">
      <c r="A6475" s="22" t="s">
        <v>60</v>
      </c>
      <c r="B6475" s="22" t="s">
        <v>15750</v>
      </c>
      <c r="C6475" s="22" t="s">
        <v>67</v>
      </c>
      <c r="D6475" s="22" t="s">
        <v>61</v>
      </c>
      <c r="E6475" s="22" t="s">
        <v>16234</v>
      </c>
      <c r="F6475" s="31">
        <v>42914.705775462964</v>
      </c>
      <c r="G6475" s="31">
        <v>42914</v>
      </c>
      <c r="H6475" s="31">
        <v>43282</v>
      </c>
      <c r="I6475" s="31">
        <v>42944</v>
      </c>
      <c r="J6475" s="22" t="s">
        <v>73</v>
      </c>
      <c r="K6475" s="32" t="s">
        <v>89</v>
      </c>
      <c r="L6475" s="32" t="s">
        <v>16235</v>
      </c>
      <c r="N6475" s="24">
        <v>1566.10</v>
      </c>
      <c r="O6475" s="24">
        <v>2076.09</v>
      </c>
      <c r="P6475" s="32" t="s">
        <v>104</v>
      </c>
      <c r="Q6475" s="43" t="s">
        <v>105</v>
      </c>
      <c r="R6475" s="43" t="s">
        <v>78</v>
      </c>
      <c r="S6475" s="47">
        <v>5</v>
      </c>
    </row>
    <row r="6476" spans="1:19" ht="12.75">
      <c r="A6476" s="22" t="s">
        <v>60</v>
      </c>
      <c r="B6476" s="22" t="s">
        <v>15747</v>
      </c>
      <c r="C6476" s="22" t="s">
        <v>67</v>
      </c>
      <c r="D6476" s="22" t="s">
        <v>61</v>
      </c>
      <c r="E6476" s="22" t="s">
        <v>16236</v>
      </c>
      <c r="F6476" s="31">
        <v>42916.813344907408</v>
      </c>
      <c r="G6476" s="31">
        <v>42917</v>
      </c>
      <c r="H6476" s="31">
        <v>43282</v>
      </c>
      <c r="I6476" s="31">
        <v>42946</v>
      </c>
      <c r="J6476" s="22" t="s">
        <v>73</v>
      </c>
      <c r="K6476" s="32" t="s">
        <v>171</v>
      </c>
      <c r="L6476" s="32" t="s">
        <v>16237</v>
      </c>
      <c r="N6476" s="24">
        <v>1360</v>
      </c>
      <c r="O6476" s="24">
        <v>0</v>
      </c>
      <c r="P6476" s="32" t="s">
        <v>11694</v>
      </c>
      <c r="Q6476" s="43" t="s">
        <v>11695</v>
      </c>
      <c r="R6476" s="43" t="s">
        <v>78</v>
      </c>
      <c r="S6476" s="47">
        <v>6</v>
      </c>
    </row>
    <row r="6477" spans="1:19" ht="12.75">
      <c r="A6477" s="22" t="s">
        <v>60</v>
      </c>
      <c r="B6477" s="22" t="s">
        <v>15750</v>
      </c>
      <c r="C6477" s="22" t="s">
        <v>67</v>
      </c>
      <c r="D6477" s="22" t="s">
        <v>61</v>
      </c>
      <c r="E6477" s="22" t="s">
        <v>16238</v>
      </c>
      <c r="F6477" s="31">
        <v>42916.515914351847</v>
      </c>
      <c r="G6477" s="31">
        <v>42948</v>
      </c>
      <c r="H6477" s="31">
        <v>43313</v>
      </c>
      <c r="I6477" s="31">
        <v>42946</v>
      </c>
      <c r="J6477" s="22" t="s">
        <v>73</v>
      </c>
      <c r="K6477" s="32" t="s">
        <v>74</v>
      </c>
      <c r="L6477" s="32" t="s">
        <v>16239</v>
      </c>
      <c r="N6477" s="24">
        <v>0</v>
      </c>
      <c r="O6477" s="24">
        <v>0</v>
      </c>
      <c r="P6477" s="32" t="s">
        <v>10473</v>
      </c>
      <c r="Q6477" s="43" t="s">
        <v>10474</v>
      </c>
      <c r="R6477" s="43" t="s">
        <v>78</v>
      </c>
      <c r="S6477" s="47">
        <v>5</v>
      </c>
    </row>
    <row r="6478" spans="1:19" ht="12.75">
      <c r="A6478" s="22" t="s">
        <v>60</v>
      </c>
      <c r="B6478" s="22" t="s">
        <v>15750</v>
      </c>
      <c r="C6478" s="22" t="s">
        <v>67</v>
      </c>
      <c r="D6478" s="22" t="s">
        <v>61</v>
      </c>
      <c r="E6478" s="22" t="s">
        <v>16240</v>
      </c>
      <c r="F6478" s="31">
        <v>42915.6565162037</v>
      </c>
      <c r="G6478" s="31">
        <v>42919</v>
      </c>
      <c r="H6478" s="31">
        <v>43284</v>
      </c>
      <c r="I6478" s="31">
        <v>42945</v>
      </c>
      <c r="J6478" s="22" t="s">
        <v>73</v>
      </c>
      <c r="K6478" s="32" t="s">
        <v>74</v>
      </c>
      <c r="L6478" s="32" t="s">
        <v>16241</v>
      </c>
      <c r="N6478" s="24">
        <v>2518.9366</v>
      </c>
      <c r="O6478" s="24">
        <v>0</v>
      </c>
      <c r="P6478" s="32" t="s">
        <v>177</v>
      </c>
      <c r="Q6478" s="43" t="s">
        <v>178</v>
      </c>
      <c r="R6478" s="43" t="s">
        <v>78</v>
      </c>
      <c r="S6478" s="47">
        <v>5</v>
      </c>
    </row>
    <row r="6479" spans="1:19" ht="12.75">
      <c r="A6479" s="22" t="s">
        <v>60</v>
      </c>
      <c r="B6479" s="22" t="s">
        <v>15750</v>
      </c>
      <c r="C6479" s="22" t="s">
        <v>67</v>
      </c>
      <c r="D6479" s="22" t="s">
        <v>61</v>
      </c>
      <c r="E6479" s="22" t="s">
        <v>16242</v>
      </c>
      <c r="F6479" s="31">
        <v>42901.401203703703</v>
      </c>
      <c r="G6479" s="31">
        <v>42916</v>
      </c>
      <c r="H6479" s="31">
        <v>43281</v>
      </c>
      <c r="I6479" s="31">
        <v>42931</v>
      </c>
      <c r="J6479" s="22" t="s">
        <v>73</v>
      </c>
      <c r="K6479" s="32" t="s">
        <v>74</v>
      </c>
      <c r="L6479" s="32" t="s">
        <v>16243</v>
      </c>
      <c r="N6479" s="24">
        <v>0</v>
      </c>
      <c r="O6479" s="24">
        <v>0</v>
      </c>
      <c r="P6479" s="32" t="s">
        <v>1959</v>
      </c>
      <c r="Q6479" s="43" t="s">
        <v>1960</v>
      </c>
      <c r="R6479" s="43" t="s">
        <v>78</v>
      </c>
      <c r="S6479" s="47">
        <v>5</v>
      </c>
    </row>
    <row r="6480" spans="1:19" ht="12.75">
      <c r="A6480" s="22" t="s">
        <v>60</v>
      </c>
      <c r="B6480" s="22" t="s">
        <v>15747</v>
      </c>
      <c r="C6480" s="22" t="s">
        <v>67</v>
      </c>
      <c r="D6480" s="22" t="s">
        <v>61</v>
      </c>
      <c r="E6480" s="22" t="s">
        <v>16244</v>
      </c>
      <c r="F6480" s="31">
        <v>42906.726782407408</v>
      </c>
      <c r="G6480" s="31">
        <v>42912</v>
      </c>
      <c r="H6480" s="31">
        <v>43277</v>
      </c>
      <c r="I6480" s="31">
        <v>42936</v>
      </c>
      <c r="J6480" s="22" t="s">
        <v>73</v>
      </c>
      <c r="K6480" s="32" t="s">
        <v>74</v>
      </c>
      <c r="L6480" s="32" t="s">
        <v>16245</v>
      </c>
      <c r="N6480" s="24">
        <v>2814.4265999999998</v>
      </c>
      <c r="O6480" s="24">
        <v>0</v>
      </c>
      <c r="P6480" s="32" t="s">
        <v>847</v>
      </c>
      <c r="Q6480" s="43" t="s">
        <v>848</v>
      </c>
      <c r="R6480" s="43" t="s">
        <v>78</v>
      </c>
      <c r="S6480" s="47">
        <v>6</v>
      </c>
    </row>
    <row r="6481" spans="1:19" ht="12.75">
      <c r="A6481" s="22" t="s">
        <v>60</v>
      </c>
      <c r="B6481" s="22" t="s">
        <v>15753</v>
      </c>
      <c r="C6481" s="22" t="s">
        <v>67</v>
      </c>
      <c r="D6481" s="22" t="s">
        <v>61</v>
      </c>
      <c r="E6481" s="22" t="s">
        <v>16246</v>
      </c>
      <c r="F6481" s="31">
        <v>42887.366412037038</v>
      </c>
      <c r="G6481" s="31">
        <v>42892</v>
      </c>
      <c r="H6481" s="31">
        <v>43257</v>
      </c>
      <c r="I6481" s="31">
        <v>42917</v>
      </c>
      <c r="J6481" s="22" t="s">
        <v>152</v>
      </c>
      <c r="K6481" s="32" t="s">
        <v>89</v>
      </c>
      <c r="L6481" s="32" t="s">
        <v>16247</v>
      </c>
      <c r="N6481" s="24">
        <v>0</v>
      </c>
      <c r="O6481" s="24">
        <v>0</v>
      </c>
      <c r="P6481" s="32" t="s">
        <v>125</v>
      </c>
      <c r="Q6481" s="43" t="s">
        <v>126</v>
      </c>
      <c r="R6481" s="43" t="s">
        <v>193</v>
      </c>
      <c r="S6481" s="47">
        <v>1</v>
      </c>
    </row>
    <row r="6482" spans="1:19" ht="12.75">
      <c r="A6482" s="22" t="s">
        <v>60</v>
      </c>
      <c r="B6482" s="22" t="s">
        <v>15753</v>
      </c>
      <c r="C6482" s="22" t="s">
        <v>67</v>
      </c>
      <c r="D6482" s="22" t="s">
        <v>61</v>
      </c>
      <c r="E6482" s="22" t="s">
        <v>16248</v>
      </c>
      <c r="F6482" s="31">
        <v>42894.410208333335</v>
      </c>
      <c r="G6482" s="31">
        <v>42916</v>
      </c>
      <c r="H6482" s="31">
        <v>43281</v>
      </c>
      <c r="I6482" s="31">
        <v>42924</v>
      </c>
      <c r="J6482" s="22" t="s">
        <v>73</v>
      </c>
      <c r="K6482" s="32" t="s">
        <v>74</v>
      </c>
      <c r="L6482" s="32" t="s">
        <v>16249</v>
      </c>
      <c r="N6482" s="24">
        <v>0</v>
      </c>
      <c r="O6482" s="24">
        <v>0</v>
      </c>
      <c r="P6482" s="32" t="s">
        <v>16250</v>
      </c>
      <c r="Q6482" s="43" t="s">
        <v>16251</v>
      </c>
      <c r="R6482" s="43" t="s">
        <v>78</v>
      </c>
      <c r="S6482" s="47">
        <v>5</v>
      </c>
    </row>
    <row r="6483" spans="1:19" ht="12.75">
      <c r="A6483" s="22" t="s">
        <v>60</v>
      </c>
      <c r="B6483" s="22" t="s">
        <v>15750</v>
      </c>
      <c r="C6483" s="22" t="s">
        <v>67</v>
      </c>
      <c r="D6483" s="22" t="s">
        <v>61</v>
      </c>
      <c r="E6483" s="22" t="s">
        <v>16252</v>
      </c>
      <c r="F6483" s="31">
        <v>42887.537488425922</v>
      </c>
      <c r="G6483" s="31">
        <v>42916</v>
      </c>
      <c r="H6483" s="31">
        <v>43281</v>
      </c>
      <c r="I6483" s="31">
        <v>42917</v>
      </c>
      <c r="J6483" s="22" t="s">
        <v>73</v>
      </c>
      <c r="K6483" s="32" t="s">
        <v>94</v>
      </c>
      <c r="L6483" s="32" t="s">
        <v>16253</v>
      </c>
      <c r="N6483" s="24">
        <v>2448.67</v>
      </c>
      <c r="O6483" s="24">
        <v>2448.67</v>
      </c>
      <c r="P6483" s="32" t="s">
        <v>125</v>
      </c>
      <c r="Q6483" s="43" t="s">
        <v>126</v>
      </c>
      <c r="R6483" s="43" t="s">
        <v>78</v>
      </c>
      <c r="S6483" s="47">
        <v>4</v>
      </c>
    </row>
    <row r="6484" spans="1:19" ht="12.75">
      <c r="A6484" s="22" t="s">
        <v>60</v>
      </c>
      <c r="B6484" s="22" t="s">
        <v>15750</v>
      </c>
      <c r="C6484" s="22" t="s">
        <v>67</v>
      </c>
      <c r="D6484" s="22" t="s">
        <v>61</v>
      </c>
      <c r="E6484" s="22" t="s">
        <v>16254</v>
      </c>
      <c r="F6484" s="31">
        <v>42909.484976851847</v>
      </c>
      <c r="G6484" s="31">
        <v>42551</v>
      </c>
      <c r="H6484" s="31">
        <v>42916</v>
      </c>
      <c r="I6484" s="31">
        <v>42939</v>
      </c>
      <c r="J6484" s="22" t="s">
        <v>357</v>
      </c>
      <c r="K6484" s="32" t="s">
        <v>153</v>
      </c>
      <c r="L6484" s="32" t="s">
        <v>16255</v>
      </c>
      <c r="M6484" s="32" t="s">
        <v>16233</v>
      </c>
      <c r="N6484" s="24">
        <v>-49.70</v>
      </c>
      <c r="O6484" s="24">
        <v>-49.70</v>
      </c>
      <c r="P6484" s="32" t="s">
        <v>133</v>
      </c>
      <c r="Q6484" s="43" t="s">
        <v>134</v>
      </c>
      <c r="R6484" s="43" t="s">
        <v>78</v>
      </c>
      <c r="S6484" s="47">
        <v>1</v>
      </c>
    </row>
    <row r="6485" spans="1:19" ht="12.75">
      <c r="A6485" s="22" t="s">
        <v>60</v>
      </c>
      <c r="B6485" s="22" t="s">
        <v>15750</v>
      </c>
      <c r="C6485" s="22" t="s">
        <v>67</v>
      </c>
      <c r="D6485" s="22" t="s">
        <v>61</v>
      </c>
      <c r="E6485" s="22" t="s">
        <v>16256</v>
      </c>
      <c r="F6485" s="31">
        <v>42914.615474537037</v>
      </c>
      <c r="G6485" s="31">
        <v>42944</v>
      </c>
      <c r="H6485" s="31">
        <v>43309</v>
      </c>
      <c r="I6485" s="31">
        <v>42944</v>
      </c>
      <c r="J6485" s="22" t="s">
        <v>73</v>
      </c>
      <c r="K6485" s="32" t="s">
        <v>74</v>
      </c>
      <c r="L6485" s="32" t="s">
        <v>16257</v>
      </c>
      <c r="N6485" s="24">
        <v>0</v>
      </c>
      <c r="O6485" s="24">
        <v>0</v>
      </c>
      <c r="P6485" s="32" t="s">
        <v>1906</v>
      </c>
      <c r="Q6485" s="43" t="s">
        <v>1907</v>
      </c>
      <c r="R6485" s="43" t="s">
        <v>78</v>
      </c>
      <c r="S6485" s="47">
        <v>4</v>
      </c>
    </row>
    <row r="6486" spans="1:19" ht="12.75">
      <c r="A6486" s="22" t="s">
        <v>60</v>
      </c>
      <c r="B6486" s="22" t="s">
        <v>15750</v>
      </c>
      <c r="C6486" s="22" t="s">
        <v>67</v>
      </c>
      <c r="D6486" s="22" t="s">
        <v>61</v>
      </c>
      <c r="E6486" s="22" t="s">
        <v>16258</v>
      </c>
      <c r="F6486" s="31">
        <v>42908.309421296297</v>
      </c>
      <c r="G6486" s="31">
        <v>42916</v>
      </c>
      <c r="H6486" s="31">
        <v>43281</v>
      </c>
      <c r="I6486" s="31">
        <v>42938</v>
      </c>
      <c r="J6486" s="22" t="s">
        <v>73</v>
      </c>
      <c r="K6486" s="32" t="s">
        <v>74</v>
      </c>
      <c r="L6486" s="32" t="s">
        <v>16259</v>
      </c>
      <c r="N6486" s="24">
        <v>6993.0100000000002</v>
      </c>
      <c r="O6486" s="24">
        <v>0</v>
      </c>
      <c r="P6486" s="32" t="s">
        <v>16260</v>
      </c>
      <c r="Q6486" s="43" t="s">
        <v>16261</v>
      </c>
      <c r="R6486" s="43" t="s">
        <v>78</v>
      </c>
      <c r="S6486" s="47">
        <v>6</v>
      </c>
    </row>
    <row r="6487" spans="1:19" ht="12.75">
      <c r="A6487" s="22" t="s">
        <v>60</v>
      </c>
      <c r="B6487" s="22" t="s">
        <v>15750</v>
      </c>
      <c r="C6487" s="22" t="s">
        <v>67</v>
      </c>
      <c r="D6487" s="22" t="s">
        <v>61</v>
      </c>
      <c r="E6487" s="22" t="s">
        <v>16262</v>
      </c>
      <c r="F6487" s="31">
        <v>42905.475358796291</v>
      </c>
      <c r="G6487" s="31">
        <v>42917</v>
      </c>
      <c r="H6487" s="31">
        <v>43282</v>
      </c>
      <c r="I6487" s="31">
        <v>42932</v>
      </c>
      <c r="J6487" s="22" t="s">
        <v>73</v>
      </c>
      <c r="K6487" s="32" t="s">
        <v>94</v>
      </c>
      <c r="L6487" s="32" t="s">
        <v>16263</v>
      </c>
      <c r="N6487" s="24">
        <v>1490.0565999999999</v>
      </c>
      <c r="O6487" s="24">
        <v>1171.4400000000001</v>
      </c>
      <c r="P6487" s="32" t="s">
        <v>16264</v>
      </c>
      <c r="Q6487" s="43" t="s">
        <v>16265</v>
      </c>
      <c r="R6487" s="43" t="s">
        <v>78</v>
      </c>
      <c r="S6487" s="47">
        <v>4</v>
      </c>
    </row>
    <row r="6488" spans="1:19" ht="12.75">
      <c r="A6488" s="22" t="s">
        <v>60</v>
      </c>
      <c r="B6488" s="22" t="s">
        <v>15750</v>
      </c>
      <c r="C6488" s="22" t="s">
        <v>67</v>
      </c>
      <c r="D6488" s="22" t="s">
        <v>61</v>
      </c>
      <c r="E6488" s="22" t="s">
        <v>16266</v>
      </c>
      <c r="F6488" s="31">
        <v>42902.534259259257</v>
      </c>
      <c r="G6488" s="31">
        <v>42917</v>
      </c>
      <c r="H6488" s="31">
        <v>43282</v>
      </c>
      <c r="I6488" s="31">
        <v>42932</v>
      </c>
      <c r="J6488" s="22" t="s">
        <v>73</v>
      </c>
      <c r="K6488" s="32" t="s">
        <v>94</v>
      </c>
      <c r="L6488" s="32" t="s">
        <v>16267</v>
      </c>
      <c r="N6488" s="24">
        <v>6872.2150000000001</v>
      </c>
      <c r="O6488" s="24">
        <v>4884.5699999999997</v>
      </c>
      <c r="P6488" s="32" t="s">
        <v>773</v>
      </c>
      <c r="Q6488" s="43" t="s">
        <v>774</v>
      </c>
      <c r="R6488" s="43" t="s">
        <v>78</v>
      </c>
      <c r="S6488" s="47">
        <v>2</v>
      </c>
    </row>
    <row r="6489" spans="1:19" ht="12.75">
      <c r="A6489" s="22" t="s">
        <v>60</v>
      </c>
      <c r="B6489" s="22" t="s">
        <v>15753</v>
      </c>
      <c r="C6489" s="22" t="s">
        <v>67</v>
      </c>
      <c r="D6489" s="22" t="s">
        <v>61</v>
      </c>
      <c r="E6489" s="22" t="s">
        <v>16268</v>
      </c>
      <c r="F6489" s="31">
        <v>42891.602893518517</v>
      </c>
      <c r="G6489" s="31">
        <v>42802</v>
      </c>
      <c r="H6489" s="31">
        <v>43167</v>
      </c>
      <c r="I6489" s="31">
        <v>42921</v>
      </c>
      <c r="J6489" s="22" t="s">
        <v>357</v>
      </c>
      <c r="K6489" s="32" t="s">
        <v>153</v>
      </c>
      <c r="L6489" s="32" t="s">
        <v>16269</v>
      </c>
      <c r="M6489" s="32" t="s">
        <v>16270</v>
      </c>
      <c r="N6489" s="24">
        <v>-936.94</v>
      </c>
      <c r="O6489" s="24">
        <v>-936.94</v>
      </c>
      <c r="P6489" s="32" t="s">
        <v>1170</v>
      </c>
      <c r="Q6489" s="43" t="s">
        <v>1171</v>
      </c>
      <c r="R6489" s="43" t="s">
        <v>193</v>
      </c>
      <c r="S6489" s="47">
        <v>1</v>
      </c>
    </row>
    <row r="6490" spans="1:19" ht="12.75">
      <c r="A6490" s="22" t="s">
        <v>60</v>
      </c>
      <c r="B6490" s="22" t="s">
        <v>16145</v>
      </c>
      <c r="C6490" s="22" t="s">
        <v>67</v>
      </c>
      <c r="D6490" s="22" t="s">
        <v>61</v>
      </c>
      <c r="E6490" s="22" t="s">
        <v>16271</v>
      </c>
      <c r="F6490" s="31">
        <v>42912.635694444441</v>
      </c>
      <c r="G6490" s="31">
        <v>42927</v>
      </c>
      <c r="H6490" s="31">
        <v>43292</v>
      </c>
      <c r="I6490" s="31">
        <v>42942</v>
      </c>
      <c r="J6490" s="22" t="s">
        <v>73</v>
      </c>
      <c r="K6490" s="32" t="s">
        <v>74</v>
      </c>
      <c r="L6490" s="32" t="s">
        <v>16272</v>
      </c>
      <c r="N6490" s="24">
        <v>568.97</v>
      </c>
      <c r="O6490" s="24">
        <v>0</v>
      </c>
      <c r="P6490" s="32" t="s">
        <v>1750</v>
      </c>
      <c r="Q6490" s="43" t="s">
        <v>1751</v>
      </c>
      <c r="R6490" s="43" t="s">
        <v>78</v>
      </c>
      <c r="S6490" s="47">
        <v>2</v>
      </c>
    </row>
    <row r="6491" spans="1:19" ht="12.75">
      <c r="A6491" s="22" t="s">
        <v>60</v>
      </c>
      <c r="B6491" s="22" t="s">
        <v>15750</v>
      </c>
      <c r="C6491" s="22" t="s">
        <v>67</v>
      </c>
      <c r="D6491" s="22" t="s">
        <v>61</v>
      </c>
      <c r="E6491" s="22" t="s">
        <v>16273</v>
      </c>
      <c r="F6491" s="31">
        <v>42892.51457175926</v>
      </c>
      <c r="G6491" s="31">
        <v>42916</v>
      </c>
      <c r="H6491" s="31">
        <v>43281</v>
      </c>
      <c r="I6491" s="31">
        <v>42922</v>
      </c>
      <c r="J6491" s="22" t="s">
        <v>73</v>
      </c>
      <c r="K6491" s="32" t="s">
        <v>74</v>
      </c>
      <c r="L6491" s="32" t="s">
        <v>16274</v>
      </c>
      <c r="N6491" s="24">
        <v>4307.7799999999997</v>
      </c>
      <c r="O6491" s="24">
        <v>0</v>
      </c>
      <c r="P6491" s="32" t="s">
        <v>1045</v>
      </c>
      <c r="Q6491" s="43" t="s">
        <v>1046</v>
      </c>
      <c r="R6491" s="43" t="s">
        <v>78</v>
      </c>
      <c r="S6491" s="47">
        <v>4</v>
      </c>
    </row>
    <row r="6492" spans="1:19" ht="12.75">
      <c r="A6492" s="22" t="s">
        <v>60</v>
      </c>
      <c r="B6492" s="22" t="s">
        <v>15750</v>
      </c>
      <c r="C6492" s="22" t="s">
        <v>67</v>
      </c>
      <c r="D6492" s="22" t="s">
        <v>61</v>
      </c>
      <c r="E6492" s="22" t="s">
        <v>16275</v>
      </c>
      <c r="F6492" s="31">
        <v>42906.06050925926</v>
      </c>
      <c r="G6492" s="31">
        <v>42948</v>
      </c>
      <c r="H6492" s="31">
        <v>43313</v>
      </c>
      <c r="I6492" s="31">
        <v>42966.06050925926</v>
      </c>
      <c r="J6492" s="22" t="s">
        <v>73</v>
      </c>
      <c r="K6492" s="32" t="s">
        <v>89</v>
      </c>
      <c r="L6492" s="32" t="s">
        <v>16276</v>
      </c>
      <c r="N6492" s="24">
        <v>2097.5933</v>
      </c>
      <c r="O6492" s="24">
        <v>2032.86</v>
      </c>
      <c r="P6492" s="32" t="s">
        <v>6505</v>
      </c>
      <c r="Q6492" s="43" t="s">
        <v>6506</v>
      </c>
      <c r="R6492" s="43" t="s">
        <v>78</v>
      </c>
      <c r="S6492" s="47">
        <v>6</v>
      </c>
    </row>
    <row r="6493" spans="1:19" ht="12.75">
      <c r="A6493" s="22" t="s">
        <v>60</v>
      </c>
      <c r="B6493" s="22" t="s">
        <v>16277</v>
      </c>
      <c r="C6493" s="22" t="s">
        <v>68</v>
      </c>
      <c r="D6493" s="22" t="s">
        <v>61</v>
      </c>
      <c r="E6493" s="22" t="s">
        <v>16278</v>
      </c>
      <c r="F6493" s="31">
        <v>42887.547696759255</v>
      </c>
      <c r="G6493" s="31">
        <v>42895</v>
      </c>
      <c r="H6493" s="31">
        <v>43260</v>
      </c>
      <c r="I6493" s="31">
        <v>42917</v>
      </c>
      <c r="J6493" s="22" t="s">
        <v>73</v>
      </c>
      <c r="K6493" s="32" t="s">
        <v>74</v>
      </c>
      <c r="L6493" s="32" t="s">
        <v>16279</v>
      </c>
      <c r="N6493" s="24">
        <v>591.68200000000002</v>
      </c>
      <c r="O6493" s="24">
        <v>0</v>
      </c>
      <c r="P6493" s="32" t="s">
        <v>16280</v>
      </c>
      <c r="Q6493" s="43" t="s">
        <v>16281</v>
      </c>
      <c r="R6493" s="43" t="s">
        <v>78</v>
      </c>
      <c r="S6493" s="47">
        <v>5</v>
      </c>
    </row>
    <row r="6494" spans="1:19" ht="12.75">
      <c r="A6494" s="22" t="s">
        <v>60</v>
      </c>
      <c r="B6494" s="22" t="s">
        <v>16282</v>
      </c>
      <c r="C6494" s="22" t="s">
        <v>68</v>
      </c>
      <c r="D6494" s="22" t="s">
        <v>61</v>
      </c>
      <c r="E6494" s="22" t="s">
        <v>16283</v>
      </c>
      <c r="F6494" s="31">
        <v>42893.585115740738</v>
      </c>
      <c r="G6494" s="31">
        <v>42905</v>
      </c>
      <c r="H6494" s="31">
        <v>43270</v>
      </c>
      <c r="I6494" s="31">
        <v>42923</v>
      </c>
      <c r="J6494" s="22" t="s">
        <v>73</v>
      </c>
      <c r="K6494" s="32" t="s">
        <v>74</v>
      </c>
      <c r="L6494" s="32" t="s">
        <v>16284</v>
      </c>
      <c r="N6494" s="24">
        <v>1204.72</v>
      </c>
      <c r="O6494" s="24">
        <v>0</v>
      </c>
      <c r="P6494" s="32" t="s">
        <v>2743</v>
      </c>
      <c r="Q6494" s="43" t="s">
        <v>2744</v>
      </c>
      <c r="R6494" s="43" t="s">
        <v>78</v>
      </c>
      <c r="S6494" s="47">
        <v>4</v>
      </c>
    </row>
    <row r="6495" spans="1:19" ht="12.75">
      <c r="A6495" s="22" t="s">
        <v>60</v>
      </c>
      <c r="B6495" s="22" t="s">
        <v>16285</v>
      </c>
      <c r="C6495" s="22" t="s">
        <v>68</v>
      </c>
      <c r="D6495" s="22" t="s">
        <v>61</v>
      </c>
      <c r="E6495" s="22" t="s">
        <v>16286</v>
      </c>
      <c r="F6495" s="31">
        <v>42907.673750000002</v>
      </c>
      <c r="G6495" s="31">
        <v>42907</v>
      </c>
      <c r="H6495" s="31">
        <v>43272</v>
      </c>
      <c r="I6495" s="31">
        <v>42937.672500000001</v>
      </c>
      <c r="J6495" s="22" t="s">
        <v>73</v>
      </c>
      <c r="K6495" s="32" t="s">
        <v>89</v>
      </c>
      <c r="L6495" s="32" t="s">
        <v>16287</v>
      </c>
      <c r="N6495" s="24">
        <v>600.2175</v>
      </c>
      <c r="O6495" s="24">
        <v>605.65</v>
      </c>
      <c r="P6495" s="32" t="s">
        <v>173</v>
      </c>
      <c r="Q6495" s="43" t="s">
        <v>174</v>
      </c>
      <c r="R6495" s="43" t="s">
        <v>78</v>
      </c>
      <c r="S6495" s="47">
        <v>5</v>
      </c>
    </row>
    <row r="6496" spans="1:19" ht="12.75">
      <c r="A6496" s="22" t="s">
        <v>60</v>
      </c>
      <c r="B6496" s="22" t="s">
        <v>16288</v>
      </c>
      <c r="C6496" s="22" t="s">
        <v>68</v>
      </c>
      <c r="D6496" s="22" t="s">
        <v>61</v>
      </c>
      <c r="E6496" s="22" t="s">
        <v>16289</v>
      </c>
      <c r="F6496" s="31">
        <v>42914.51353009259</v>
      </c>
      <c r="G6496" s="31">
        <v>42917</v>
      </c>
      <c r="H6496" s="31">
        <v>43282</v>
      </c>
      <c r="I6496" s="31">
        <v>42944</v>
      </c>
      <c r="J6496" s="22" t="s">
        <v>73</v>
      </c>
      <c r="K6496" s="32" t="s">
        <v>74</v>
      </c>
      <c r="L6496" s="32" t="s">
        <v>16290</v>
      </c>
      <c r="N6496" s="24">
        <v>1992.2032999999999</v>
      </c>
      <c r="O6496" s="24">
        <v>0</v>
      </c>
      <c r="P6496" s="32" t="s">
        <v>10424</v>
      </c>
      <c r="Q6496" s="43" t="s">
        <v>10425</v>
      </c>
      <c r="R6496" s="43" t="s">
        <v>78</v>
      </c>
      <c r="S6496" s="47">
        <v>5</v>
      </c>
    </row>
    <row r="6497" spans="1:19" ht="12.75">
      <c r="A6497" s="22" t="s">
        <v>60</v>
      </c>
      <c r="B6497" s="22" t="s">
        <v>16291</v>
      </c>
      <c r="C6497" s="22" t="s">
        <v>68</v>
      </c>
      <c r="D6497" s="22" t="s">
        <v>61</v>
      </c>
      <c r="E6497" s="22" t="s">
        <v>16292</v>
      </c>
      <c r="F6497" s="31">
        <v>42900.638657407406</v>
      </c>
      <c r="G6497" s="31">
        <v>42928</v>
      </c>
      <c r="H6497" s="31">
        <v>43293</v>
      </c>
      <c r="I6497" s="31">
        <v>42960.638657407406</v>
      </c>
      <c r="J6497" s="22" t="s">
        <v>73</v>
      </c>
      <c r="K6497" s="32" t="s">
        <v>74</v>
      </c>
      <c r="L6497" s="32" t="s">
        <v>16293</v>
      </c>
      <c r="N6497" s="24">
        <v>3130</v>
      </c>
      <c r="O6497" s="24">
        <v>0</v>
      </c>
      <c r="P6497" s="32" t="s">
        <v>1863</v>
      </c>
      <c r="Q6497" s="43" t="s">
        <v>1864</v>
      </c>
      <c r="R6497" s="43" t="s">
        <v>78</v>
      </c>
      <c r="S6497" s="47">
        <v>5</v>
      </c>
    </row>
    <row r="6498" spans="1:19" ht="12.75">
      <c r="A6498" s="22" t="s">
        <v>60</v>
      </c>
      <c r="B6498" s="22" t="s">
        <v>16294</v>
      </c>
      <c r="C6498" s="22" t="s">
        <v>68</v>
      </c>
      <c r="D6498" s="22" t="s">
        <v>61</v>
      </c>
      <c r="E6498" s="22" t="s">
        <v>16295</v>
      </c>
      <c r="F6498" s="31">
        <v>42908.716400462959</v>
      </c>
      <c r="G6498" s="31">
        <v>42928</v>
      </c>
      <c r="H6498" s="31">
        <v>43293</v>
      </c>
      <c r="I6498" s="31">
        <v>42938</v>
      </c>
      <c r="J6498" s="22" t="s">
        <v>73</v>
      </c>
      <c r="K6498" s="32" t="s">
        <v>89</v>
      </c>
      <c r="L6498" s="32" t="s">
        <v>16296</v>
      </c>
      <c r="N6498" s="24">
        <v>1128.7833000000001</v>
      </c>
      <c r="O6498" s="24">
        <v>0</v>
      </c>
      <c r="P6498" s="32" t="s">
        <v>168</v>
      </c>
      <c r="Q6498" s="43" t="s">
        <v>169</v>
      </c>
      <c r="R6498" s="43" t="s">
        <v>78</v>
      </c>
      <c r="S6498" s="47">
        <v>5</v>
      </c>
    </row>
    <row r="6499" spans="1:19" ht="12.75">
      <c r="A6499" s="22" t="s">
        <v>60</v>
      </c>
      <c r="B6499" s="22" t="s">
        <v>16285</v>
      </c>
      <c r="C6499" s="22" t="s">
        <v>68</v>
      </c>
      <c r="D6499" s="22" t="s">
        <v>61</v>
      </c>
      <c r="E6499" s="22" t="s">
        <v>16297</v>
      </c>
      <c r="F6499" s="31">
        <v>42901.694814814815</v>
      </c>
      <c r="G6499" s="31">
        <v>42904</v>
      </c>
      <c r="H6499" s="31">
        <v>43269</v>
      </c>
      <c r="I6499" s="31">
        <v>42931.693240740737</v>
      </c>
      <c r="J6499" s="22" t="s">
        <v>73</v>
      </c>
      <c r="K6499" s="32" t="s">
        <v>89</v>
      </c>
      <c r="L6499" s="32" t="s">
        <v>16298</v>
      </c>
      <c r="N6499" s="24">
        <v>320.51999999999998</v>
      </c>
      <c r="O6499" s="24">
        <v>294.56</v>
      </c>
      <c r="P6499" s="32" t="s">
        <v>1117</v>
      </c>
      <c r="Q6499" s="43" t="s">
        <v>1118</v>
      </c>
      <c r="R6499" s="43" t="s">
        <v>78</v>
      </c>
      <c r="S6499" s="47">
        <v>5</v>
      </c>
    </row>
    <row r="6500" spans="1:19" ht="12.75">
      <c r="A6500" s="22" t="s">
        <v>60</v>
      </c>
      <c r="B6500" s="22" t="s">
        <v>16299</v>
      </c>
      <c r="C6500" s="22" t="s">
        <v>68</v>
      </c>
      <c r="D6500" s="22" t="s">
        <v>61</v>
      </c>
      <c r="E6500" s="22" t="s">
        <v>16300</v>
      </c>
      <c r="F6500" s="31">
        <v>42906.49387731481</v>
      </c>
      <c r="G6500" s="31">
        <v>42917</v>
      </c>
      <c r="H6500" s="31">
        <v>43282</v>
      </c>
      <c r="I6500" s="31">
        <v>42936</v>
      </c>
      <c r="J6500" s="22" t="s">
        <v>73</v>
      </c>
      <c r="K6500" s="32" t="s">
        <v>74</v>
      </c>
      <c r="L6500" s="32" t="s">
        <v>16301</v>
      </c>
      <c r="N6500" s="24">
        <v>8171.8865999999998</v>
      </c>
      <c r="O6500" s="24">
        <v>0</v>
      </c>
      <c r="P6500" s="32" t="s">
        <v>892</v>
      </c>
      <c r="Q6500" s="43" t="s">
        <v>893</v>
      </c>
      <c r="R6500" s="43" t="s">
        <v>78</v>
      </c>
      <c r="S6500" s="47">
        <v>6</v>
      </c>
    </row>
    <row r="6501" spans="1:19" ht="12.75">
      <c r="A6501" s="22" t="s">
        <v>60</v>
      </c>
      <c r="B6501" s="22" t="s">
        <v>16302</v>
      </c>
      <c r="C6501" s="22" t="s">
        <v>68</v>
      </c>
      <c r="D6501" s="22" t="s">
        <v>61</v>
      </c>
      <c r="E6501" s="22" t="s">
        <v>16303</v>
      </c>
      <c r="F6501" s="31">
        <v>42899.473055555551</v>
      </c>
      <c r="G6501" s="31">
        <v>42902</v>
      </c>
      <c r="H6501" s="31">
        <v>43267</v>
      </c>
      <c r="I6501" s="31">
        <v>42929</v>
      </c>
      <c r="J6501" s="22" t="s">
        <v>73</v>
      </c>
      <c r="K6501" s="32" t="s">
        <v>94</v>
      </c>
      <c r="L6501" s="32" t="s">
        <v>16304</v>
      </c>
      <c r="N6501" s="24">
        <v>424.52600000000001</v>
      </c>
      <c r="O6501" s="24">
        <v>370.89</v>
      </c>
      <c r="P6501" s="32" t="s">
        <v>630</v>
      </c>
      <c r="Q6501" s="43" t="s">
        <v>631</v>
      </c>
      <c r="R6501" s="43" t="s">
        <v>78</v>
      </c>
      <c r="S6501" s="47">
        <v>5</v>
      </c>
    </row>
    <row r="6502" spans="1:19" ht="12.75">
      <c r="A6502" s="22" t="s">
        <v>60</v>
      </c>
      <c r="B6502" s="22" t="s">
        <v>16305</v>
      </c>
      <c r="C6502" s="22" t="s">
        <v>68</v>
      </c>
      <c r="D6502" s="22" t="s">
        <v>61</v>
      </c>
      <c r="E6502" s="22" t="s">
        <v>16306</v>
      </c>
      <c r="F6502" s="31">
        <v>42908.835173611107</v>
      </c>
      <c r="G6502" s="31">
        <v>42909</v>
      </c>
      <c r="H6502" s="31">
        <v>43281</v>
      </c>
      <c r="I6502" s="31">
        <v>42938</v>
      </c>
      <c r="J6502" s="22" t="s">
        <v>73</v>
      </c>
      <c r="K6502" s="32" t="s">
        <v>171</v>
      </c>
      <c r="L6502" s="32" t="s">
        <v>16307</v>
      </c>
      <c r="N6502" s="24">
        <v>2389.79</v>
      </c>
      <c r="O6502" s="24">
        <v>0</v>
      </c>
      <c r="P6502" s="32" t="s">
        <v>112</v>
      </c>
      <c r="Q6502" s="43" t="s">
        <v>113</v>
      </c>
      <c r="R6502" s="43" t="s">
        <v>78</v>
      </c>
      <c r="S6502" s="47">
        <v>5</v>
      </c>
    </row>
    <row r="6503" spans="1:19" ht="12.75">
      <c r="A6503" s="22" t="s">
        <v>60</v>
      </c>
      <c r="B6503" s="22" t="s">
        <v>16308</v>
      </c>
      <c r="C6503" s="22" t="s">
        <v>68</v>
      </c>
      <c r="D6503" s="22" t="s">
        <v>61</v>
      </c>
      <c r="E6503" s="22" t="s">
        <v>16309</v>
      </c>
      <c r="F6503" s="31">
        <v>42887.476793981477</v>
      </c>
      <c r="G6503" s="31">
        <v>42887</v>
      </c>
      <c r="H6503" s="31">
        <v>43252</v>
      </c>
      <c r="I6503" s="31">
        <v>42917</v>
      </c>
      <c r="J6503" s="22" t="s">
        <v>73</v>
      </c>
      <c r="K6503" s="32" t="s">
        <v>89</v>
      </c>
      <c r="L6503" s="32" t="s">
        <v>16310</v>
      </c>
      <c r="N6503" s="24">
        <v>686.21</v>
      </c>
      <c r="O6503" s="24">
        <v>662.70</v>
      </c>
      <c r="P6503" s="32" t="s">
        <v>104</v>
      </c>
      <c r="Q6503" s="43" t="s">
        <v>105</v>
      </c>
      <c r="R6503" s="43" t="s">
        <v>78</v>
      </c>
      <c r="S6503" s="47">
        <v>5</v>
      </c>
    </row>
    <row r="6504" spans="1:19" ht="12.75">
      <c r="A6504" s="22" t="s">
        <v>60</v>
      </c>
      <c r="B6504" s="22" t="s">
        <v>16299</v>
      </c>
      <c r="C6504" s="22" t="s">
        <v>68</v>
      </c>
      <c r="D6504" s="22" t="s">
        <v>61</v>
      </c>
      <c r="E6504" s="22" t="s">
        <v>16311</v>
      </c>
      <c r="F6504" s="31">
        <v>42894.534837962958</v>
      </c>
      <c r="G6504" s="31">
        <v>42927</v>
      </c>
      <c r="H6504" s="31">
        <v>43292</v>
      </c>
      <c r="I6504" s="31">
        <v>42924</v>
      </c>
      <c r="J6504" s="22" t="s">
        <v>73</v>
      </c>
      <c r="K6504" s="32" t="s">
        <v>94</v>
      </c>
      <c r="L6504" s="32" t="s">
        <v>16312</v>
      </c>
      <c r="N6504" s="24">
        <v>702.66049999999996</v>
      </c>
      <c r="O6504" s="24">
        <v>538.0883</v>
      </c>
      <c r="P6504" s="32" t="s">
        <v>4049</v>
      </c>
      <c r="Q6504" s="43" t="s">
        <v>4050</v>
      </c>
      <c r="R6504" s="43" t="s">
        <v>78</v>
      </c>
      <c r="S6504" s="47">
        <v>6</v>
      </c>
    </row>
    <row r="6505" spans="1:19" ht="12.75">
      <c r="A6505" s="22" t="s">
        <v>60</v>
      </c>
      <c r="B6505" s="22" t="s">
        <v>16313</v>
      </c>
      <c r="C6505" s="22" t="s">
        <v>68</v>
      </c>
      <c r="D6505" s="22" t="s">
        <v>61</v>
      </c>
      <c r="E6505" s="22" t="s">
        <v>16314</v>
      </c>
      <c r="F6505" s="31">
        <v>42887.554490740738</v>
      </c>
      <c r="G6505" s="31">
        <v>42901</v>
      </c>
      <c r="H6505" s="31">
        <v>43266</v>
      </c>
      <c r="I6505" s="31">
        <v>42917</v>
      </c>
      <c r="J6505" s="22" t="s">
        <v>73</v>
      </c>
      <c r="K6505" s="32" t="s">
        <v>74</v>
      </c>
      <c r="L6505" s="32" t="s">
        <v>16315</v>
      </c>
      <c r="N6505" s="24">
        <v>6663.02</v>
      </c>
      <c r="O6505" s="24">
        <v>0</v>
      </c>
      <c r="P6505" s="32" t="s">
        <v>9541</v>
      </c>
      <c r="Q6505" s="43" t="s">
        <v>9542</v>
      </c>
      <c r="R6505" s="43" t="s">
        <v>78</v>
      </c>
      <c r="S6505" s="47">
        <v>4</v>
      </c>
    </row>
    <row r="6506" spans="1:19" ht="12.75">
      <c r="A6506" s="22" t="s">
        <v>60</v>
      </c>
      <c r="B6506" s="22" t="s">
        <v>16316</v>
      </c>
      <c r="C6506" s="22" t="s">
        <v>68</v>
      </c>
      <c r="D6506" s="22" t="s">
        <v>61</v>
      </c>
      <c r="E6506" s="22" t="s">
        <v>16317</v>
      </c>
      <c r="F6506" s="31">
        <v>42916.547418981478</v>
      </c>
      <c r="G6506" s="31">
        <v>42916</v>
      </c>
      <c r="H6506" s="31">
        <v>43281</v>
      </c>
      <c r="I6506" s="31">
        <v>42946</v>
      </c>
      <c r="J6506" s="22" t="s">
        <v>73</v>
      </c>
      <c r="K6506" s="32" t="s">
        <v>94</v>
      </c>
      <c r="L6506" s="32" t="s">
        <v>16318</v>
      </c>
      <c r="N6506" s="24">
        <v>376.2466</v>
      </c>
      <c r="O6506" s="24">
        <v>431.43</v>
      </c>
      <c r="P6506" s="32" t="s">
        <v>397</v>
      </c>
      <c r="Q6506" s="43" t="s">
        <v>398</v>
      </c>
      <c r="R6506" s="43" t="s">
        <v>78</v>
      </c>
      <c r="S6506" s="47">
        <v>3</v>
      </c>
    </row>
    <row r="6507" spans="1:19" ht="12.75">
      <c r="A6507" s="22" t="s">
        <v>60</v>
      </c>
      <c r="B6507" s="22" t="s">
        <v>16319</v>
      </c>
      <c r="C6507" s="22" t="s">
        <v>68</v>
      </c>
      <c r="D6507" s="22" t="s">
        <v>61</v>
      </c>
      <c r="E6507" s="22" t="s">
        <v>16320</v>
      </c>
      <c r="F6507" s="31">
        <v>42893.360856481479</v>
      </c>
      <c r="G6507" s="31">
        <v>42917</v>
      </c>
      <c r="H6507" s="31">
        <v>43282</v>
      </c>
      <c r="I6507" s="31">
        <v>42923</v>
      </c>
      <c r="J6507" s="22" t="s">
        <v>73</v>
      </c>
      <c r="K6507" s="32" t="s">
        <v>74</v>
      </c>
      <c r="L6507" s="32" t="s">
        <v>16321</v>
      </c>
      <c r="N6507" s="24">
        <v>729.20399999999995</v>
      </c>
      <c r="O6507" s="24">
        <v>0</v>
      </c>
      <c r="P6507" s="32" t="s">
        <v>1881</v>
      </c>
      <c r="Q6507" s="43" t="s">
        <v>1882</v>
      </c>
      <c r="R6507" s="43" t="s">
        <v>78</v>
      </c>
      <c r="S6507" s="47">
        <v>6</v>
      </c>
    </row>
    <row r="6508" spans="1:19" ht="12.75">
      <c r="A6508" s="22" t="s">
        <v>60</v>
      </c>
      <c r="B6508" s="22" t="s">
        <v>16322</v>
      </c>
      <c r="C6508" s="22" t="s">
        <v>68</v>
      </c>
      <c r="D6508" s="22" t="s">
        <v>61</v>
      </c>
      <c r="E6508" s="22" t="s">
        <v>16323</v>
      </c>
      <c r="F6508" s="31">
        <v>42899.69976851852</v>
      </c>
      <c r="G6508" s="31">
        <v>42901</v>
      </c>
      <c r="H6508" s="31">
        <v>43266</v>
      </c>
      <c r="I6508" s="31">
        <v>42929</v>
      </c>
      <c r="J6508" s="22" t="s">
        <v>73</v>
      </c>
      <c r="K6508" s="32" t="s">
        <v>89</v>
      </c>
      <c r="L6508" s="32" t="s">
        <v>16324</v>
      </c>
      <c r="N6508" s="24">
        <v>2875.50</v>
      </c>
      <c r="O6508" s="24">
        <v>0</v>
      </c>
      <c r="P6508" s="32" t="s">
        <v>125</v>
      </c>
      <c r="Q6508" s="43" t="s">
        <v>126</v>
      </c>
      <c r="R6508" s="43" t="s">
        <v>78</v>
      </c>
      <c r="S6508" s="47">
        <v>5</v>
      </c>
    </row>
    <row r="6509" spans="1:19" ht="12.75">
      <c r="A6509" s="22" t="s">
        <v>60</v>
      </c>
      <c r="B6509" s="22" t="s">
        <v>16325</v>
      </c>
      <c r="C6509" s="22" t="s">
        <v>68</v>
      </c>
      <c r="D6509" s="22" t="s">
        <v>61</v>
      </c>
      <c r="E6509" s="22" t="s">
        <v>16326</v>
      </c>
      <c r="F6509" s="31">
        <v>42887.379374999997</v>
      </c>
      <c r="G6509" s="31">
        <v>42900</v>
      </c>
      <c r="H6509" s="31">
        <v>43265</v>
      </c>
      <c r="I6509" s="31">
        <v>42917</v>
      </c>
      <c r="J6509" s="22" t="s">
        <v>73</v>
      </c>
      <c r="K6509" s="32" t="s">
        <v>89</v>
      </c>
      <c r="L6509" s="32" t="s">
        <v>16327</v>
      </c>
      <c r="N6509" s="24">
        <v>4980.8500000000004</v>
      </c>
      <c r="O6509" s="24">
        <v>2985.06</v>
      </c>
      <c r="P6509" s="32" t="s">
        <v>125</v>
      </c>
      <c r="Q6509" s="43" t="s">
        <v>126</v>
      </c>
      <c r="R6509" s="43" t="s">
        <v>78</v>
      </c>
      <c r="S6509" s="47">
        <v>4</v>
      </c>
    </row>
    <row r="6510" spans="1:19" ht="12.75">
      <c r="A6510" s="22" t="s">
        <v>60</v>
      </c>
      <c r="B6510" s="22" t="s">
        <v>16328</v>
      </c>
      <c r="C6510" s="22" t="s">
        <v>68</v>
      </c>
      <c r="D6510" s="22" t="s">
        <v>61</v>
      </c>
      <c r="E6510" s="22" t="s">
        <v>16329</v>
      </c>
      <c r="F6510" s="31">
        <v>42913.622685185182</v>
      </c>
      <c r="G6510" s="31">
        <v>42922</v>
      </c>
      <c r="H6510" s="31">
        <v>43287</v>
      </c>
      <c r="I6510" s="31">
        <v>42943</v>
      </c>
      <c r="J6510" s="22" t="s">
        <v>73</v>
      </c>
      <c r="K6510" s="32" t="s">
        <v>94</v>
      </c>
      <c r="L6510" s="32" t="s">
        <v>16330</v>
      </c>
      <c r="N6510" s="24">
        <v>3476.51</v>
      </c>
      <c r="O6510" s="24">
        <v>2186.25</v>
      </c>
      <c r="P6510" s="32" t="s">
        <v>682</v>
      </c>
      <c r="Q6510" s="43" t="s">
        <v>683</v>
      </c>
      <c r="R6510" s="43" t="s">
        <v>78</v>
      </c>
      <c r="S6510" s="47">
        <v>6</v>
      </c>
    </row>
    <row r="6511" spans="1:19" ht="12.75">
      <c r="A6511" s="22" t="s">
        <v>60</v>
      </c>
      <c r="B6511" s="22" t="s">
        <v>16285</v>
      </c>
      <c r="C6511" s="22" t="s">
        <v>68</v>
      </c>
      <c r="D6511" s="22" t="s">
        <v>61</v>
      </c>
      <c r="E6511" s="22" t="s">
        <v>16331</v>
      </c>
      <c r="F6511" s="31">
        <v>42906.464178240742</v>
      </c>
      <c r="G6511" s="31">
        <v>42906</v>
      </c>
      <c r="H6511" s="31">
        <v>43271</v>
      </c>
      <c r="I6511" s="31">
        <v>42936.463217592594</v>
      </c>
      <c r="J6511" s="22" t="s">
        <v>73</v>
      </c>
      <c r="K6511" s="32" t="s">
        <v>74</v>
      </c>
      <c r="L6511" s="32" t="s">
        <v>16332</v>
      </c>
      <c r="N6511" s="24">
        <v>0</v>
      </c>
      <c r="O6511" s="24">
        <v>0</v>
      </c>
      <c r="P6511" s="32" t="s">
        <v>1440</v>
      </c>
      <c r="Q6511" s="43" t="s">
        <v>1441</v>
      </c>
      <c r="R6511" s="43" t="s">
        <v>78</v>
      </c>
      <c r="S6511" s="47">
        <v>5</v>
      </c>
    </row>
    <row r="6512" spans="1:19" ht="12.75">
      <c r="A6512" s="22" t="s">
        <v>60</v>
      </c>
      <c r="B6512" s="22" t="s">
        <v>16319</v>
      </c>
      <c r="C6512" s="22" t="s">
        <v>68</v>
      </c>
      <c r="D6512" s="22" t="s">
        <v>61</v>
      </c>
      <c r="E6512" s="22" t="s">
        <v>16333</v>
      </c>
      <c r="F6512" s="31">
        <v>42899.95034722222</v>
      </c>
      <c r="G6512" s="31">
        <v>42916</v>
      </c>
      <c r="H6512" s="31">
        <v>43281</v>
      </c>
      <c r="I6512" s="31">
        <v>42929</v>
      </c>
      <c r="J6512" s="22" t="s">
        <v>73</v>
      </c>
      <c r="K6512" s="32" t="s">
        <v>94</v>
      </c>
      <c r="L6512" s="32" t="s">
        <v>16334</v>
      </c>
      <c r="N6512" s="24">
        <v>3939.9175</v>
      </c>
      <c r="O6512" s="24">
        <v>4479.80</v>
      </c>
      <c r="P6512" s="32" t="s">
        <v>108</v>
      </c>
      <c r="Q6512" s="43" t="s">
        <v>109</v>
      </c>
      <c r="R6512" s="43" t="s">
        <v>78</v>
      </c>
      <c r="S6512" s="47">
        <v>4</v>
      </c>
    </row>
    <row r="6513" spans="1:19" ht="12.75">
      <c r="A6513" s="22" t="s">
        <v>60</v>
      </c>
      <c r="B6513" s="22" t="s">
        <v>16335</v>
      </c>
      <c r="C6513" s="22" t="s">
        <v>68</v>
      </c>
      <c r="D6513" s="22" t="s">
        <v>61</v>
      </c>
      <c r="E6513" s="22" t="s">
        <v>16336</v>
      </c>
      <c r="F6513" s="31">
        <v>42911.084814814814</v>
      </c>
      <c r="G6513" s="31">
        <v>42946</v>
      </c>
      <c r="H6513" s="31">
        <v>43311</v>
      </c>
      <c r="I6513" s="31">
        <v>42971.084814814814</v>
      </c>
      <c r="J6513" s="22" t="s">
        <v>119</v>
      </c>
      <c r="K6513" s="32" t="s">
        <v>94</v>
      </c>
      <c r="L6513" s="32" t="s">
        <v>16337</v>
      </c>
      <c r="N6513" s="24">
        <v>1094.30</v>
      </c>
      <c r="O6513" s="24">
        <v>1094.30</v>
      </c>
      <c r="P6513" s="32" t="s">
        <v>453</v>
      </c>
      <c r="Q6513" s="43" t="s">
        <v>454</v>
      </c>
      <c r="R6513" s="43" t="s">
        <v>78</v>
      </c>
      <c r="S6513" s="47">
        <v>1</v>
      </c>
    </row>
    <row r="6514" spans="1:19" ht="12.75">
      <c r="A6514" s="22" t="s">
        <v>60</v>
      </c>
      <c r="B6514" s="22" t="s">
        <v>16285</v>
      </c>
      <c r="C6514" s="22" t="s">
        <v>68</v>
      </c>
      <c r="D6514" s="22" t="s">
        <v>61</v>
      </c>
      <c r="E6514" s="22" t="s">
        <v>16338</v>
      </c>
      <c r="F6514" s="31">
        <v>42905.379837962959</v>
      </c>
      <c r="G6514" s="31">
        <v>42905</v>
      </c>
      <c r="H6514" s="31">
        <v>43270</v>
      </c>
      <c r="I6514" s="31">
        <v>42935.378263888888</v>
      </c>
      <c r="J6514" s="22" t="s">
        <v>73</v>
      </c>
      <c r="K6514" s="32" t="s">
        <v>94</v>
      </c>
      <c r="L6514" s="32" t="s">
        <v>16339</v>
      </c>
      <c r="N6514" s="24">
        <v>774.024</v>
      </c>
      <c r="O6514" s="24">
        <v>440.84</v>
      </c>
      <c r="P6514" s="32" t="s">
        <v>3844</v>
      </c>
      <c r="Q6514" s="43" t="s">
        <v>3845</v>
      </c>
      <c r="R6514" s="43" t="s">
        <v>78</v>
      </c>
      <c r="S6514" s="47">
        <v>5</v>
      </c>
    </row>
    <row r="6515" spans="1:19" ht="12.75">
      <c r="A6515" s="22" t="s">
        <v>60</v>
      </c>
      <c r="B6515" s="22" t="s">
        <v>16340</v>
      </c>
      <c r="C6515" s="22" t="s">
        <v>68</v>
      </c>
      <c r="D6515" s="22" t="s">
        <v>61</v>
      </c>
      <c r="E6515" s="22" t="s">
        <v>16341</v>
      </c>
      <c r="F6515" s="31">
        <v>42895.430833333332</v>
      </c>
      <c r="G6515" s="31">
        <v>42916</v>
      </c>
      <c r="H6515" s="31">
        <v>43281</v>
      </c>
      <c r="I6515" s="31">
        <v>42925</v>
      </c>
      <c r="J6515" s="22" t="s">
        <v>73</v>
      </c>
      <c r="K6515" s="32" t="s">
        <v>89</v>
      </c>
      <c r="L6515" s="32" t="s">
        <v>16342</v>
      </c>
      <c r="N6515" s="24">
        <v>4425.7124999999996</v>
      </c>
      <c r="O6515" s="24">
        <v>2959.8850000000002</v>
      </c>
      <c r="P6515" s="32" t="s">
        <v>125</v>
      </c>
      <c r="Q6515" s="43" t="s">
        <v>126</v>
      </c>
      <c r="R6515" s="43" t="s">
        <v>78</v>
      </c>
      <c r="S6515" s="47">
        <v>6</v>
      </c>
    </row>
    <row r="6516" spans="1:19" ht="12.75">
      <c r="A6516" s="22" t="s">
        <v>60</v>
      </c>
      <c r="B6516" s="22" t="s">
        <v>16319</v>
      </c>
      <c r="C6516" s="22" t="s">
        <v>68</v>
      </c>
      <c r="D6516" s="22" t="s">
        <v>61</v>
      </c>
      <c r="E6516" s="22" t="s">
        <v>16343</v>
      </c>
      <c r="F6516" s="31">
        <v>42894.682708333334</v>
      </c>
      <c r="G6516" s="31">
        <v>42904</v>
      </c>
      <c r="H6516" s="31">
        <v>43269</v>
      </c>
      <c r="I6516" s="31">
        <v>42924</v>
      </c>
      <c r="J6516" s="22" t="s">
        <v>73</v>
      </c>
      <c r="K6516" s="32" t="s">
        <v>89</v>
      </c>
      <c r="L6516" s="32" t="s">
        <v>16344</v>
      </c>
      <c r="N6516" s="24">
        <v>411.22399999999999</v>
      </c>
      <c r="O6516" s="24">
        <v>368.11</v>
      </c>
      <c r="P6516" s="32" t="s">
        <v>997</v>
      </c>
      <c r="Q6516" s="43" t="s">
        <v>998</v>
      </c>
      <c r="R6516" s="43" t="s">
        <v>78</v>
      </c>
      <c r="S6516" s="47">
        <v>5</v>
      </c>
    </row>
    <row r="6517" spans="1:19" ht="12.75">
      <c r="A6517" s="22" t="s">
        <v>60</v>
      </c>
      <c r="B6517" s="22" t="s">
        <v>16345</v>
      </c>
      <c r="C6517" s="22" t="s">
        <v>68</v>
      </c>
      <c r="D6517" s="22" t="s">
        <v>61</v>
      </c>
      <c r="E6517" s="22" t="s">
        <v>16346</v>
      </c>
      <c r="F6517" s="31">
        <v>42902.668564814812</v>
      </c>
      <c r="G6517" s="31">
        <v>42904</v>
      </c>
      <c r="H6517" s="31">
        <v>43269</v>
      </c>
      <c r="I6517" s="31">
        <v>42932</v>
      </c>
      <c r="J6517" s="22" t="s">
        <v>73</v>
      </c>
      <c r="K6517" s="32" t="s">
        <v>153</v>
      </c>
      <c r="L6517" s="32" t="s">
        <v>16347</v>
      </c>
      <c r="M6517" s="32" t="s">
        <v>16348</v>
      </c>
      <c r="N6517" s="24">
        <v>3020.27</v>
      </c>
      <c r="O6517" s="24">
        <v>3020.27</v>
      </c>
      <c r="P6517" s="32" t="s">
        <v>16349</v>
      </c>
      <c r="Q6517" s="43" t="s">
        <v>16350</v>
      </c>
      <c r="R6517" s="43" t="s">
        <v>78</v>
      </c>
      <c r="S6517" s="47">
        <v>1</v>
      </c>
    </row>
    <row r="6518" spans="1:19" ht="12.75">
      <c r="A6518" s="22" t="s">
        <v>60</v>
      </c>
      <c r="B6518" s="22" t="s">
        <v>16294</v>
      </c>
      <c r="C6518" s="22" t="s">
        <v>68</v>
      </c>
      <c r="D6518" s="22" t="s">
        <v>61</v>
      </c>
      <c r="E6518" s="22" t="s">
        <v>16351</v>
      </c>
      <c r="F6518" s="31">
        <v>42892.69153935185</v>
      </c>
      <c r="G6518" s="31">
        <v>42911</v>
      </c>
      <c r="H6518" s="31">
        <v>43276</v>
      </c>
      <c r="I6518" s="31">
        <v>42922</v>
      </c>
      <c r="J6518" s="22" t="s">
        <v>73</v>
      </c>
      <c r="K6518" s="32" t="s">
        <v>89</v>
      </c>
      <c r="L6518" s="32" t="s">
        <v>16352</v>
      </c>
      <c r="N6518" s="24">
        <v>4801.54</v>
      </c>
      <c r="O6518" s="24">
        <v>0</v>
      </c>
      <c r="P6518" s="32" t="s">
        <v>125</v>
      </c>
      <c r="Q6518" s="43" t="s">
        <v>126</v>
      </c>
      <c r="R6518" s="43" t="s">
        <v>78</v>
      </c>
      <c r="S6518" s="47">
        <v>5</v>
      </c>
    </row>
    <row r="6519" spans="1:19" ht="12.75">
      <c r="A6519" s="22" t="s">
        <v>60</v>
      </c>
      <c r="B6519" s="22" t="s">
        <v>16319</v>
      </c>
      <c r="C6519" s="22" t="s">
        <v>68</v>
      </c>
      <c r="D6519" s="22" t="s">
        <v>61</v>
      </c>
      <c r="E6519" s="22" t="s">
        <v>16353</v>
      </c>
      <c r="F6519" s="31">
        <v>42899.528668981482</v>
      </c>
      <c r="G6519" s="31">
        <v>42899</v>
      </c>
      <c r="H6519" s="31">
        <v>43264</v>
      </c>
      <c r="I6519" s="31">
        <v>42929</v>
      </c>
      <c r="J6519" s="22" t="s">
        <v>73</v>
      </c>
      <c r="K6519" s="32" t="s">
        <v>94</v>
      </c>
      <c r="L6519" s="32" t="s">
        <v>16354</v>
      </c>
      <c r="N6519" s="24">
        <v>684.86</v>
      </c>
      <c r="O6519" s="24">
        <v>516.05999999999995</v>
      </c>
      <c r="P6519" s="32" t="s">
        <v>16355</v>
      </c>
      <c r="Q6519" s="43" t="s">
        <v>16356</v>
      </c>
      <c r="R6519" s="43" t="s">
        <v>78</v>
      </c>
      <c r="S6519" s="47">
        <v>6</v>
      </c>
    </row>
    <row r="6520" spans="1:19" ht="12.75">
      <c r="A6520" s="22" t="s">
        <v>60</v>
      </c>
      <c r="B6520" s="22" t="s">
        <v>16357</v>
      </c>
      <c r="C6520" s="22" t="s">
        <v>68</v>
      </c>
      <c r="D6520" s="22" t="s">
        <v>61</v>
      </c>
      <c r="E6520" s="22" t="s">
        <v>16358</v>
      </c>
      <c r="F6520" s="31">
        <v>42892.566006944442</v>
      </c>
      <c r="G6520" s="31">
        <v>42916</v>
      </c>
      <c r="H6520" s="31">
        <v>43281</v>
      </c>
      <c r="I6520" s="31">
        <v>42922</v>
      </c>
      <c r="J6520" s="22" t="s">
        <v>73</v>
      </c>
      <c r="K6520" s="32" t="s">
        <v>74</v>
      </c>
      <c r="L6520" s="32" t="s">
        <v>16359</v>
      </c>
      <c r="N6520" s="24">
        <v>6885.7133000000003</v>
      </c>
      <c r="O6520" s="24">
        <v>0</v>
      </c>
      <c r="P6520" s="32" t="s">
        <v>2743</v>
      </c>
      <c r="Q6520" s="43" t="s">
        <v>2744</v>
      </c>
      <c r="R6520" s="43" t="s">
        <v>78</v>
      </c>
      <c r="S6520" s="47">
        <v>5</v>
      </c>
    </row>
    <row r="6521" spans="1:19" ht="12.75">
      <c r="A6521" s="22" t="s">
        <v>60</v>
      </c>
      <c r="B6521" s="22" t="s">
        <v>16360</v>
      </c>
      <c r="C6521" s="22" t="s">
        <v>68</v>
      </c>
      <c r="D6521" s="22" t="s">
        <v>61</v>
      </c>
      <c r="E6521" s="22" t="s">
        <v>16361</v>
      </c>
      <c r="F6521" s="31">
        <v>42887.45821759259</v>
      </c>
      <c r="G6521" s="31">
        <v>42891</v>
      </c>
      <c r="H6521" s="31">
        <v>43256</v>
      </c>
      <c r="I6521" s="31">
        <v>42917.453067129631</v>
      </c>
      <c r="J6521" s="22" t="s">
        <v>73</v>
      </c>
      <c r="K6521" s="32" t="s">
        <v>94</v>
      </c>
      <c r="L6521" s="32" t="s">
        <v>16362</v>
      </c>
      <c r="N6521" s="24">
        <v>1091.3399999999999</v>
      </c>
      <c r="O6521" s="24">
        <v>1183.3299999999999</v>
      </c>
      <c r="P6521" s="32" t="s">
        <v>4421</v>
      </c>
      <c r="Q6521" s="43" t="s">
        <v>4422</v>
      </c>
      <c r="R6521" s="43" t="s">
        <v>193</v>
      </c>
      <c r="S6521" s="47">
        <v>6</v>
      </c>
    </row>
    <row r="6522" spans="1:19" ht="12.75">
      <c r="A6522" s="22" t="s">
        <v>60</v>
      </c>
      <c r="B6522" s="22" t="s">
        <v>16285</v>
      </c>
      <c r="C6522" s="22" t="s">
        <v>68</v>
      </c>
      <c r="D6522" s="22" t="s">
        <v>61</v>
      </c>
      <c r="E6522" s="22" t="s">
        <v>16363</v>
      </c>
      <c r="F6522" s="31">
        <v>42915.724560185183</v>
      </c>
      <c r="G6522" s="31">
        <v>42915</v>
      </c>
      <c r="H6522" s="31">
        <v>43280</v>
      </c>
      <c r="I6522" s="31">
        <v>42944.841550925921</v>
      </c>
      <c r="J6522" s="22" t="s">
        <v>73</v>
      </c>
      <c r="K6522" s="32" t="s">
        <v>74</v>
      </c>
      <c r="L6522" s="32" t="s">
        <v>16364</v>
      </c>
      <c r="N6522" s="24">
        <v>0</v>
      </c>
      <c r="O6522" s="24">
        <v>0</v>
      </c>
      <c r="P6522" s="32" t="s">
        <v>104</v>
      </c>
      <c r="Q6522" s="43" t="s">
        <v>105</v>
      </c>
      <c r="R6522" s="43" t="s">
        <v>78</v>
      </c>
      <c r="S6522" s="47">
        <v>6</v>
      </c>
    </row>
    <row r="6523" spans="1:19" ht="12.75">
      <c r="A6523" s="22" t="s">
        <v>60</v>
      </c>
      <c r="B6523" s="22" t="s">
        <v>16285</v>
      </c>
      <c r="C6523" s="22" t="s">
        <v>68</v>
      </c>
      <c r="D6523" s="22" t="s">
        <v>61</v>
      </c>
      <c r="E6523" s="22" t="s">
        <v>16365</v>
      </c>
      <c r="F6523" s="31">
        <v>42888.475312499999</v>
      </c>
      <c r="G6523" s="31">
        <v>42888</v>
      </c>
      <c r="H6523" s="31">
        <v>43253</v>
      </c>
      <c r="I6523" s="31">
        <v>42918.474108796298</v>
      </c>
      <c r="J6523" s="22" t="s">
        <v>73</v>
      </c>
      <c r="K6523" s="32" t="s">
        <v>153</v>
      </c>
      <c r="L6523" s="32" t="s">
        <v>16366</v>
      </c>
      <c r="M6523" s="32" t="s">
        <v>16367</v>
      </c>
      <c r="N6523" s="24">
        <v>710.59199999999998</v>
      </c>
      <c r="O6523" s="24">
        <v>446.83</v>
      </c>
      <c r="P6523" s="32" t="s">
        <v>1428</v>
      </c>
      <c r="Q6523" s="43" t="s">
        <v>1429</v>
      </c>
      <c r="R6523" s="43" t="s">
        <v>78</v>
      </c>
      <c r="S6523" s="47">
        <v>5</v>
      </c>
    </row>
    <row r="6524" spans="1:19" ht="12.75">
      <c r="A6524" s="22" t="s">
        <v>60</v>
      </c>
      <c r="B6524" s="22" t="s">
        <v>16322</v>
      </c>
      <c r="C6524" s="22" t="s">
        <v>68</v>
      </c>
      <c r="D6524" s="22" t="s">
        <v>61</v>
      </c>
      <c r="E6524" s="22" t="s">
        <v>16368</v>
      </c>
      <c r="F6524" s="31">
        <v>42899.46429398148</v>
      </c>
      <c r="G6524" s="31">
        <v>42899</v>
      </c>
      <c r="H6524" s="31">
        <v>43264</v>
      </c>
      <c r="I6524" s="31">
        <v>42929</v>
      </c>
      <c r="J6524" s="22" t="s">
        <v>73</v>
      </c>
      <c r="K6524" s="32" t="s">
        <v>89</v>
      </c>
      <c r="L6524" s="32" t="s">
        <v>16369</v>
      </c>
      <c r="N6524" s="24">
        <v>2538.84</v>
      </c>
      <c r="O6524" s="24">
        <v>2802.38</v>
      </c>
      <c r="P6524" s="32" t="s">
        <v>125</v>
      </c>
      <c r="Q6524" s="43" t="s">
        <v>126</v>
      </c>
      <c r="R6524" s="43" t="s">
        <v>193</v>
      </c>
      <c r="S6524" s="47">
        <v>5</v>
      </c>
    </row>
    <row r="6525" spans="1:19" ht="12.75">
      <c r="A6525" s="22" t="s">
        <v>60</v>
      </c>
      <c r="B6525" s="22" t="s">
        <v>16285</v>
      </c>
      <c r="C6525" s="22" t="s">
        <v>68</v>
      </c>
      <c r="D6525" s="22" t="s">
        <v>61</v>
      </c>
      <c r="E6525" s="22" t="s">
        <v>16370</v>
      </c>
      <c r="F6525" s="31">
        <v>42900.437916666662</v>
      </c>
      <c r="G6525" s="31">
        <v>42900</v>
      </c>
      <c r="H6525" s="31">
        <v>43265</v>
      </c>
      <c r="I6525" s="31">
        <v>42930.435358796298</v>
      </c>
      <c r="J6525" s="22" t="s">
        <v>73</v>
      </c>
      <c r="K6525" s="32" t="s">
        <v>74</v>
      </c>
      <c r="L6525" s="32" t="s">
        <v>16371</v>
      </c>
      <c r="N6525" s="24">
        <v>572.51</v>
      </c>
      <c r="O6525" s="24">
        <v>0</v>
      </c>
      <c r="P6525" s="32" t="s">
        <v>539</v>
      </c>
      <c r="Q6525" s="43" t="s">
        <v>540</v>
      </c>
      <c r="R6525" s="43" t="s">
        <v>78</v>
      </c>
      <c r="S6525" s="47">
        <v>5</v>
      </c>
    </row>
    <row r="6526" spans="1:19" ht="12.75">
      <c r="A6526" s="22" t="s">
        <v>60</v>
      </c>
      <c r="B6526" s="22" t="s">
        <v>16372</v>
      </c>
      <c r="C6526" s="22" t="s">
        <v>68</v>
      </c>
      <c r="D6526" s="22" t="s">
        <v>61</v>
      </c>
      <c r="E6526" s="22" t="s">
        <v>16373</v>
      </c>
      <c r="F6526" s="31">
        <v>42897.099560185183</v>
      </c>
      <c r="G6526" s="31">
        <v>42946</v>
      </c>
      <c r="H6526" s="31">
        <v>43311</v>
      </c>
      <c r="I6526" s="31">
        <v>42957.099560185183</v>
      </c>
      <c r="J6526" s="22" t="s">
        <v>73</v>
      </c>
      <c r="K6526" s="32" t="s">
        <v>89</v>
      </c>
      <c r="L6526" s="32" t="s">
        <v>16374</v>
      </c>
      <c r="N6526" s="24">
        <v>2233.84</v>
      </c>
      <c r="O6526" s="24">
        <v>0</v>
      </c>
      <c r="P6526" s="32" t="s">
        <v>104</v>
      </c>
      <c r="Q6526" s="43" t="s">
        <v>105</v>
      </c>
      <c r="R6526" s="43" t="s">
        <v>78</v>
      </c>
      <c r="S6526" s="47">
        <v>6</v>
      </c>
    </row>
    <row r="6527" spans="1:19" ht="12.75">
      <c r="A6527" s="22" t="s">
        <v>60</v>
      </c>
      <c r="B6527" s="22" t="s">
        <v>16291</v>
      </c>
      <c r="C6527" s="22" t="s">
        <v>68</v>
      </c>
      <c r="D6527" s="22" t="s">
        <v>61</v>
      </c>
      <c r="E6527" s="22" t="s">
        <v>16375</v>
      </c>
      <c r="F6527" s="31">
        <v>42907.464803240742</v>
      </c>
      <c r="G6527" s="31">
        <v>42907</v>
      </c>
      <c r="H6527" s="31">
        <v>43272</v>
      </c>
      <c r="I6527" s="31">
        <v>42937</v>
      </c>
      <c r="J6527" s="22" t="s">
        <v>73</v>
      </c>
      <c r="K6527" s="32" t="s">
        <v>74</v>
      </c>
      <c r="L6527" s="32" t="s">
        <v>16376</v>
      </c>
      <c r="N6527" s="24">
        <v>1281.78</v>
      </c>
      <c r="O6527" s="24">
        <v>0</v>
      </c>
      <c r="P6527" s="32" t="s">
        <v>275</v>
      </c>
      <c r="Q6527" s="43" t="s">
        <v>276</v>
      </c>
      <c r="R6527" s="43" t="s">
        <v>78</v>
      </c>
      <c r="S6527" s="47">
        <v>5</v>
      </c>
    </row>
    <row r="6528" spans="1:19" ht="12.75">
      <c r="A6528" s="22" t="s">
        <v>60</v>
      </c>
      <c r="B6528" s="22" t="s">
        <v>16285</v>
      </c>
      <c r="C6528" s="22" t="s">
        <v>68</v>
      </c>
      <c r="D6528" s="22" t="s">
        <v>61</v>
      </c>
      <c r="E6528" s="22" t="s">
        <v>16377</v>
      </c>
      <c r="F6528" s="31">
        <v>42899.65792824074</v>
      </c>
      <c r="G6528" s="31">
        <v>42899</v>
      </c>
      <c r="H6528" s="31">
        <v>43264</v>
      </c>
      <c r="I6528" s="31">
        <v>42929.655462962961</v>
      </c>
      <c r="J6528" s="22" t="s">
        <v>73</v>
      </c>
      <c r="K6528" s="32" t="s">
        <v>94</v>
      </c>
      <c r="L6528" s="32" t="s">
        <v>16378</v>
      </c>
      <c r="N6528" s="24">
        <v>907.81200000000001</v>
      </c>
      <c r="O6528" s="24">
        <v>809.865</v>
      </c>
      <c r="P6528" s="32" t="s">
        <v>8674</v>
      </c>
      <c r="Q6528" s="43" t="s">
        <v>8675</v>
      </c>
      <c r="R6528" s="43" t="s">
        <v>78</v>
      </c>
      <c r="S6528" s="47">
        <v>5</v>
      </c>
    </row>
    <row r="6529" spans="1:19" ht="12.75">
      <c r="A6529" s="22" t="s">
        <v>60</v>
      </c>
      <c r="B6529" s="22" t="s">
        <v>16379</v>
      </c>
      <c r="C6529" s="22" t="s">
        <v>68</v>
      </c>
      <c r="D6529" s="22" t="s">
        <v>61</v>
      </c>
      <c r="E6529" s="22" t="s">
        <v>16380</v>
      </c>
      <c r="F6529" s="31">
        <v>42912.392685185187</v>
      </c>
      <c r="G6529" s="31">
        <v>42875</v>
      </c>
      <c r="H6529" s="31">
        <v>43240</v>
      </c>
      <c r="I6529" s="31">
        <v>42942</v>
      </c>
      <c r="J6529" s="22" t="s">
        <v>357</v>
      </c>
      <c r="K6529" s="32" t="s">
        <v>153</v>
      </c>
      <c r="L6529" s="32" t="s">
        <v>16381</v>
      </c>
      <c r="M6529" s="32" t="s">
        <v>16382</v>
      </c>
      <c r="N6529" s="24">
        <v>-698.36</v>
      </c>
      <c r="O6529" s="24">
        <v>-698.36</v>
      </c>
      <c r="P6529" s="32" t="s">
        <v>892</v>
      </c>
      <c r="Q6529" s="43" t="s">
        <v>893</v>
      </c>
      <c r="R6529" s="43" t="s">
        <v>78</v>
      </c>
      <c r="S6529" s="47">
        <v>1</v>
      </c>
    </row>
    <row r="6530" spans="1:19" ht="12.75">
      <c r="A6530" s="22" t="s">
        <v>60</v>
      </c>
      <c r="B6530" s="22" t="s">
        <v>16319</v>
      </c>
      <c r="C6530" s="22" t="s">
        <v>68</v>
      </c>
      <c r="D6530" s="22" t="s">
        <v>61</v>
      </c>
      <c r="E6530" s="22" t="s">
        <v>16383</v>
      </c>
      <c r="F6530" s="31">
        <v>42907.621527777774</v>
      </c>
      <c r="G6530" s="31">
        <v>42927</v>
      </c>
      <c r="H6530" s="31">
        <v>43292</v>
      </c>
      <c r="I6530" s="31">
        <v>42937</v>
      </c>
      <c r="J6530" s="22" t="s">
        <v>73</v>
      </c>
      <c r="K6530" s="32" t="s">
        <v>171</v>
      </c>
      <c r="L6530" s="32" t="s">
        <v>16384</v>
      </c>
      <c r="N6530" s="24">
        <v>7535.6499999999996</v>
      </c>
      <c r="O6530" s="24">
        <v>0</v>
      </c>
      <c r="P6530" s="32" t="s">
        <v>112</v>
      </c>
      <c r="Q6530" s="43" t="s">
        <v>113</v>
      </c>
      <c r="R6530" s="43" t="s">
        <v>78</v>
      </c>
      <c r="S6530" s="47">
        <v>5</v>
      </c>
    </row>
    <row r="6531" spans="1:19" ht="12.75">
      <c r="A6531" s="22" t="s">
        <v>60</v>
      </c>
      <c r="B6531" s="22" t="s">
        <v>16285</v>
      </c>
      <c r="C6531" s="22" t="s">
        <v>68</v>
      </c>
      <c r="D6531" s="22" t="s">
        <v>61</v>
      </c>
      <c r="E6531" s="22" t="s">
        <v>16385</v>
      </c>
      <c r="F6531" s="31">
        <v>42887.523055555554</v>
      </c>
      <c r="G6531" s="31">
        <v>42916</v>
      </c>
      <c r="H6531" s="31">
        <v>43281</v>
      </c>
      <c r="I6531" s="31">
        <v>42947.523055555554</v>
      </c>
      <c r="J6531" s="22" t="s">
        <v>73</v>
      </c>
      <c r="K6531" s="32" t="s">
        <v>74</v>
      </c>
      <c r="L6531" s="32" t="s">
        <v>16386</v>
      </c>
      <c r="N6531" s="24">
        <v>2546.2066</v>
      </c>
      <c r="O6531" s="24">
        <v>0</v>
      </c>
      <c r="P6531" s="32" t="s">
        <v>10017</v>
      </c>
      <c r="Q6531" s="43" t="s">
        <v>10018</v>
      </c>
      <c r="R6531" s="43" t="s">
        <v>193</v>
      </c>
      <c r="S6531" s="47">
        <v>5</v>
      </c>
    </row>
    <row r="6532" spans="1:19" ht="12.75">
      <c r="A6532" s="22" t="s">
        <v>60</v>
      </c>
      <c r="B6532" s="22" t="s">
        <v>16285</v>
      </c>
      <c r="C6532" s="22" t="s">
        <v>68</v>
      </c>
      <c r="D6532" s="22" t="s">
        <v>61</v>
      </c>
      <c r="E6532" s="22" t="s">
        <v>16387</v>
      </c>
      <c r="F6532" s="31">
        <v>42909.637997685182</v>
      </c>
      <c r="G6532" s="31">
        <v>42917</v>
      </c>
      <c r="H6532" s="31">
        <v>43282</v>
      </c>
      <c r="I6532" s="31">
        <v>42939.633414351847</v>
      </c>
      <c r="J6532" s="22" t="s">
        <v>73</v>
      </c>
      <c r="K6532" s="32" t="s">
        <v>94</v>
      </c>
      <c r="L6532" s="32" t="s">
        <v>16388</v>
      </c>
      <c r="N6532" s="24">
        <v>423.62329999999997</v>
      </c>
      <c r="O6532" s="24">
        <v>340.16660000000002</v>
      </c>
      <c r="P6532" s="32" t="s">
        <v>495</v>
      </c>
      <c r="Q6532" s="43" t="s">
        <v>496</v>
      </c>
      <c r="R6532" s="43" t="s">
        <v>78</v>
      </c>
      <c r="S6532" s="47">
        <v>4</v>
      </c>
    </row>
    <row r="6533" spans="1:19" ht="12.75">
      <c r="A6533" s="22" t="s">
        <v>60</v>
      </c>
      <c r="B6533" s="22" t="s">
        <v>16389</v>
      </c>
      <c r="C6533" s="22" t="s">
        <v>68</v>
      </c>
      <c r="D6533" s="22" t="s">
        <v>61</v>
      </c>
      <c r="E6533" s="22" t="s">
        <v>16390</v>
      </c>
      <c r="F6533" s="31">
        <v>42891.539444444439</v>
      </c>
      <c r="G6533" s="31">
        <v>42895</v>
      </c>
      <c r="H6533" s="31">
        <v>43260</v>
      </c>
      <c r="I6533" s="31">
        <v>42921</v>
      </c>
      <c r="J6533" s="22" t="s">
        <v>73</v>
      </c>
      <c r="K6533" s="32" t="s">
        <v>89</v>
      </c>
      <c r="L6533" s="32" t="s">
        <v>16391</v>
      </c>
      <c r="N6533" s="24">
        <v>3046.46</v>
      </c>
      <c r="O6533" s="24">
        <v>3840.38</v>
      </c>
      <c r="P6533" s="32" t="s">
        <v>6863</v>
      </c>
      <c r="Q6533" s="43" t="s">
        <v>6864</v>
      </c>
      <c r="R6533" s="43" t="s">
        <v>78</v>
      </c>
      <c r="S6533" s="47">
        <v>5</v>
      </c>
    </row>
    <row r="6534" spans="1:19" ht="12.75">
      <c r="A6534" s="22" t="s">
        <v>60</v>
      </c>
      <c r="B6534" s="22" t="s">
        <v>16308</v>
      </c>
      <c r="C6534" s="22" t="s">
        <v>68</v>
      </c>
      <c r="D6534" s="22" t="s">
        <v>61</v>
      </c>
      <c r="E6534" s="22" t="s">
        <v>16392</v>
      </c>
      <c r="F6534" s="31">
        <v>42914.431087962963</v>
      </c>
      <c r="G6534" s="31">
        <v>42946</v>
      </c>
      <c r="H6534" s="31">
        <v>43311</v>
      </c>
      <c r="I6534" s="31">
        <v>42944</v>
      </c>
      <c r="J6534" s="22" t="s">
        <v>73</v>
      </c>
      <c r="K6534" s="32" t="s">
        <v>74</v>
      </c>
      <c r="L6534" s="32" t="s">
        <v>16393</v>
      </c>
      <c r="N6534" s="24">
        <v>2185.7600000000002</v>
      </c>
      <c r="O6534" s="24">
        <v>0</v>
      </c>
      <c r="P6534" s="32" t="s">
        <v>125</v>
      </c>
      <c r="Q6534" s="43" t="s">
        <v>126</v>
      </c>
      <c r="R6534" s="43" t="s">
        <v>78</v>
      </c>
      <c r="S6534" s="47">
        <v>6</v>
      </c>
    </row>
    <row r="6535" spans="1:19" ht="12.75">
      <c r="A6535" s="22" t="s">
        <v>60</v>
      </c>
      <c r="B6535" s="22" t="s">
        <v>16285</v>
      </c>
      <c r="C6535" s="22" t="s">
        <v>68</v>
      </c>
      <c r="D6535" s="22" t="s">
        <v>61</v>
      </c>
      <c r="E6535" s="22" t="s">
        <v>16394</v>
      </c>
      <c r="F6535" s="31">
        <v>42899.690312499995</v>
      </c>
      <c r="G6535" s="31">
        <v>42899</v>
      </c>
      <c r="H6535" s="31">
        <v>43264</v>
      </c>
      <c r="I6535" s="31">
        <v>42929.686423611107</v>
      </c>
      <c r="J6535" s="22" t="s">
        <v>73</v>
      </c>
      <c r="K6535" s="32" t="s">
        <v>89</v>
      </c>
      <c r="L6535" s="32" t="s">
        <v>16395</v>
      </c>
      <c r="N6535" s="24">
        <v>2731.8332999999998</v>
      </c>
      <c r="O6535" s="24">
        <v>1892.22</v>
      </c>
      <c r="P6535" s="32" t="s">
        <v>125</v>
      </c>
      <c r="Q6535" s="43" t="s">
        <v>126</v>
      </c>
      <c r="R6535" s="43" t="s">
        <v>78</v>
      </c>
      <c r="S6535" s="47">
        <v>5</v>
      </c>
    </row>
    <row r="6536" spans="1:19" ht="12.75">
      <c r="A6536" s="22" t="s">
        <v>60</v>
      </c>
      <c r="B6536" s="22" t="s">
        <v>16291</v>
      </c>
      <c r="C6536" s="22" t="s">
        <v>68</v>
      </c>
      <c r="D6536" s="22" t="s">
        <v>61</v>
      </c>
      <c r="E6536" s="22" t="s">
        <v>16396</v>
      </c>
      <c r="F6536" s="31">
        <v>42899.427083333328</v>
      </c>
      <c r="G6536" s="31">
        <v>42860</v>
      </c>
      <c r="H6536" s="31">
        <v>43225</v>
      </c>
      <c r="I6536" s="31">
        <v>42929</v>
      </c>
      <c r="J6536" s="22" t="s">
        <v>152</v>
      </c>
      <c r="K6536" s="32" t="s">
        <v>153</v>
      </c>
      <c r="L6536" s="32" t="s">
        <v>16397</v>
      </c>
      <c r="M6536" s="32" t="s">
        <v>16398</v>
      </c>
      <c r="N6536" s="24">
        <v>0</v>
      </c>
      <c r="O6536" s="24">
        <v>0</v>
      </c>
      <c r="P6536" s="32" t="s">
        <v>372</v>
      </c>
      <c r="Q6536" s="43" t="s">
        <v>373</v>
      </c>
      <c r="R6536" s="43" t="s">
        <v>193</v>
      </c>
      <c r="S6536" s="47">
        <v>1</v>
      </c>
    </row>
    <row r="6537" spans="1:19" ht="12.75">
      <c r="A6537" s="22" t="s">
        <v>60</v>
      </c>
      <c r="B6537" s="22" t="s">
        <v>16357</v>
      </c>
      <c r="C6537" s="22" t="s">
        <v>68</v>
      </c>
      <c r="D6537" s="22" t="s">
        <v>61</v>
      </c>
      <c r="E6537" s="22" t="s">
        <v>16399</v>
      </c>
      <c r="F6537" s="31">
        <v>42893.481516203705</v>
      </c>
      <c r="G6537" s="31">
        <v>42893</v>
      </c>
      <c r="H6537" s="31">
        <v>43258</v>
      </c>
      <c r="I6537" s="31">
        <v>42923</v>
      </c>
      <c r="J6537" s="22" t="s">
        <v>73</v>
      </c>
      <c r="K6537" s="32" t="s">
        <v>171</v>
      </c>
      <c r="L6537" s="32" t="s">
        <v>16400</v>
      </c>
      <c r="N6537" s="24">
        <v>9346.3299999999999</v>
      </c>
      <c r="O6537" s="24">
        <v>0</v>
      </c>
      <c r="P6537" s="32" t="s">
        <v>1530</v>
      </c>
      <c r="Q6537" s="43" t="s">
        <v>1531</v>
      </c>
      <c r="R6537" s="43" t="s">
        <v>78</v>
      </c>
      <c r="S6537" s="47">
        <v>5</v>
      </c>
    </row>
    <row r="6538" spans="1:19" ht="12.75">
      <c r="A6538" s="22" t="s">
        <v>60</v>
      </c>
      <c r="B6538" s="22" t="s">
        <v>16285</v>
      </c>
      <c r="C6538" s="22" t="s">
        <v>68</v>
      </c>
      <c r="D6538" s="22" t="s">
        <v>61</v>
      </c>
      <c r="E6538" s="22" t="s">
        <v>16401</v>
      </c>
      <c r="F6538" s="31">
        <v>42916.587881944441</v>
      </c>
      <c r="G6538" s="31">
        <v>42943</v>
      </c>
      <c r="H6538" s="31">
        <v>43308</v>
      </c>
      <c r="I6538" s="31">
        <v>42946.586840277778</v>
      </c>
      <c r="J6538" s="22" t="s">
        <v>73</v>
      </c>
      <c r="K6538" s="32" t="s">
        <v>74</v>
      </c>
      <c r="L6538" s="32" t="s">
        <v>16402</v>
      </c>
      <c r="N6538" s="24">
        <v>1524.73</v>
      </c>
      <c r="O6538" s="24">
        <v>0</v>
      </c>
      <c r="P6538" s="32" t="s">
        <v>6353</v>
      </c>
      <c r="Q6538" s="43" t="s">
        <v>6354</v>
      </c>
      <c r="R6538" s="43" t="s">
        <v>78</v>
      </c>
      <c r="S6538" s="47">
        <v>5</v>
      </c>
    </row>
    <row r="6539" spans="1:19" ht="12.75">
      <c r="A6539" s="22" t="s">
        <v>60</v>
      </c>
      <c r="B6539" s="22" t="s">
        <v>16285</v>
      </c>
      <c r="C6539" s="22" t="s">
        <v>68</v>
      </c>
      <c r="D6539" s="22" t="s">
        <v>61</v>
      </c>
      <c r="E6539" s="22" t="s">
        <v>16403</v>
      </c>
      <c r="F6539" s="31">
        <v>42894.615787037037</v>
      </c>
      <c r="G6539" s="31">
        <v>42894</v>
      </c>
      <c r="H6539" s="31">
        <v>43259</v>
      </c>
      <c r="I6539" s="31">
        <v>42924.613912037035</v>
      </c>
      <c r="J6539" s="22" t="s">
        <v>73</v>
      </c>
      <c r="K6539" s="32" t="s">
        <v>74</v>
      </c>
      <c r="L6539" s="32" t="s">
        <v>16404</v>
      </c>
      <c r="N6539" s="24">
        <v>1382.935</v>
      </c>
      <c r="O6539" s="24">
        <v>0</v>
      </c>
      <c r="P6539" s="32" t="s">
        <v>389</v>
      </c>
      <c r="Q6539" s="43" t="s">
        <v>390</v>
      </c>
      <c r="R6539" s="43" t="s">
        <v>78</v>
      </c>
      <c r="S6539" s="47">
        <v>5</v>
      </c>
    </row>
    <row r="6540" spans="1:19" ht="12.75">
      <c r="A6540" s="22" t="s">
        <v>60</v>
      </c>
      <c r="B6540" s="22" t="s">
        <v>16405</v>
      </c>
      <c r="C6540" s="22" t="s">
        <v>68</v>
      </c>
      <c r="D6540" s="22" t="s">
        <v>61</v>
      </c>
      <c r="E6540" s="22" t="s">
        <v>16406</v>
      </c>
      <c r="F6540" s="31">
        <v>42915.507523148146</v>
      </c>
      <c r="G6540" s="31">
        <v>42920</v>
      </c>
      <c r="H6540" s="31">
        <v>43285</v>
      </c>
      <c r="I6540" s="31">
        <v>42945</v>
      </c>
      <c r="J6540" s="22" t="s">
        <v>152</v>
      </c>
      <c r="K6540" s="32" t="s">
        <v>94</v>
      </c>
      <c r="L6540" s="32" t="s">
        <v>16407</v>
      </c>
      <c r="N6540" s="24">
        <v>-41.68</v>
      </c>
      <c r="O6540" s="24">
        <v>-41.68</v>
      </c>
      <c r="P6540" s="32" t="s">
        <v>539</v>
      </c>
      <c r="Q6540" s="43" t="s">
        <v>540</v>
      </c>
      <c r="R6540" s="43" t="s">
        <v>193</v>
      </c>
      <c r="S6540" s="47">
        <v>1</v>
      </c>
    </row>
    <row r="6541" spans="1:19" ht="12.75">
      <c r="A6541" s="22" t="s">
        <v>60</v>
      </c>
      <c r="B6541" s="22" t="s">
        <v>16408</v>
      </c>
      <c r="C6541" s="22" t="s">
        <v>68</v>
      </c>
      <c r="D6541" s="22" t="s">
        <v>61</v>
      </c>
      <c r="E6541" s="22" t="s">
        <v>16409</v>
      </c>
      <c r="F6541" s="31">
        <v>42899.615844907406</v>
      </c>
      <c r="G6541" s="31">
        <v>42908</v>
      </c>
      <c r="H6541" s="31">
        <v>43273</v>
      </c>
      <c r="I6541" s="31">
        <v>42929</v>
      </c>
      <c r="J6541" s="22" t="s">
        <v>73</v>
      </c>
      <c r="K6541" s="32" t="s">
        <v>74</v>
      </c>
      <c r="L6541" s="32" t="s">
        <v>16410</v>
      </c>
      <c r="N6541" s="24">
        <v>0</v>
      </c>
      <c r="O6541" s="24">
        <v>0</v>
      </c>
      <c r="P6541" s="32" t="s">
        <v>682</v>
      </c>
      <c r="Q6541" s="43" t="s">
        <v>683</v>
      </c>
      <c r="R6541" s="43" t="s">
        <v>78</v>
      </c>
      <c r="S6541" s="47">
        <v>1</v>
      </c>
    </row>
    <row r="6542" spans="1:19" ht="12.75">
      <c r="A6542" s="22" t="s">
        <v>60</v>
      </c>
      <c r="B6542" s="22" t="s">
        <v>16294</v>
      </c>
      <c r="C6542" s="22" t="s">
        <v>68</v>
      </c>
      <c r="D6542" s="22" t="s">
        <v>61</v>
      </c>
      <c r="E6542" s="22" t="s">
        <v>16411</v>
      </c>
      <c r="F6542" s="31">
        <v>42906.44700231481</v>
      </c>
      <c r="G6542" s="31">
        <v>42916</v>
      </c>
      <c r="H6542" s="31">
        <v>43281</v>
      </c>
      <c r="I6542" s="31">
        <v>42936</v>
      </c>
      <c r="J6542" s="22" t="s">
        <v>73</v>
      </c>
      <c r="K6542" s="32" t="s">
        <v>74</v>
      </c>
      <c r="L6542" s="32" t="s">
        <v>16412</v>
      </c>
      <c r="N6542" s="24">
        <v>2376.59</v>
      </c>
      <c r="O6542" s="24">
        <v>0</v>
      </c>
      <c r="P6542" s="32" t="s">
        <v>104</v>
      </c>
      <c r="Q6542" s="43" t="s">
        <v>105</v>
      </c>
      <c r="R6542" s="43" t="s">
        <v>78</v>
      </c>
      <c r="S6542" s="47">
        <v>5</v>
      </c>
    </row>
    <row r="6543" spans="1:19" ht="12.75">
      <c r="A6543" s="22" t="s">
        <v>60</v>
      </c>
      <c r="B6543" s="22" t="s">
        <v>16413</v>
      </c>
      <c r="C6543" s="22" t="s">
        <v>68</v>
      </c>
      <c r="D6543" s="22" t="s">
        <v>61</v>
      </c>
      <c r="E6543" s="22" t="s">
        <v>16414</v>
      </c>
      <c r="F6543" s="31">
        <v>42916.640821759254</v>
      </c>
      <c r="G6543" s="31">
        <v>42946</v>
      </c>
      <c r="H6543" s="31">
        <v>43311</v>
      </c>
      <c r="I6543" s="31">
        <v>42946</v>
      </c>
      <c r="J6543" s="22" t="s">
        <v>73</v>
      </c>
      <c r="K6543" s="32" t="s">
        <v>171</v>
      </c>
      <c r="L6543" s="32" t="s">
        <v>16415</v>
      </c>
      <c r="N6543" s="24">
        <v>2624.335</v>
      </c>
      <c r="O6543" s="24">
        <v>0</v>
      </c>
      <c r="P6543" s="32" t="s">
        <v>1503</v>
      </c>
      <c r="Q6543" s="43" t="s">
        <v>1504</v>
      </c>
      <c r="R6543" s="43" t="s">
        <v>78</v>
      </c>
      <c r="S6543" s="47">
        <v>4</v>
      </c>
    </row>
    <row r="6544" spans="1:19" ht="12.75">
      <c r="A6544" s="22" t="s">
        <v>60</v>
      </c>
      <c r="B6544" s="22" t="s">
        <v>16379</v>
      </c>
      <c r="C6544" s="22" t="s">
        <v>68</v>
      </c>
      <c r="D6544" s="22" t="s">
        <v>61</v>
      </c>
      <c r="E6544" s="22" t="s">
        <v>16416</v>
      </c>
      <c r="F6544" s="31">
        <v>42906.452222222222</v>
      </c>
      <c r="G6544" s="31">
        <v>42928</v>
      </c>
      <c r="H6544" s="31">
        <v>43293</v>
      </c>
      <c r="I6544" s="31">
        <v>42936</v>
      </c>
      <c r="J6544" s="22" t="s">
        <v>73</v>
      </c>
      <c r="K6544" s="32" t="s">
        <v>89</v>
      </c>
      <c r="L6544" s="32" t="s">
        <v>16417</v>
      </c>
      <c r="N6544" s="24">
        <v>1829.36</v>
      </c>
      <c r="O6544" s="24">
        <v>0</v>
      </c>
      <c r="P6544" s="32" t="s">
        <v>125</v>
      </c>
      <c r="Q6544" s="43" t="s">
        <v>126</v>
      </c>
      <c r="R6544" s="43" t="s">
        <v>78</v>
      </c>
      <c r="S6544" s="47">
        <v>5</v>
      </c>
    </row>
    <row r="6545" spans="1:19" ht="12.75">
      <c r="A6545" s="22" t="s">
        <v>60</v>
      </c>
      <c r="B6545" s="22" t="s">
        <v>16418</v>
      </c>
      <c r="C6545" s="22" t="s">
        <v>68</v>
      </c>
      <c r="D6545" s="22" t="s">
        <v>61</v>
      </c>
      <c r="E6545" s="22" t="s">
        <v>16419</v>
      </c>
      <c r="F6545" s="31">
        <v>42898.79788194444</v>
      </c>
      <c r="G6545" s="31">
        <v>42920</v>
      </c>
      <c r="H6545" s="31">
        <v>43285</v>
      </c>
      <c r="I6545" s="31">
        <v>42928</v>
      </c>
      <c r="J6545" s="22" t="s">
        <v>73</v>
      </c>
      <c r="K6545" s="32" t="s">
        <v>94</v>
      </c>
      <c r="L6545" s="32" t="s">
        <v>16420</v>
      </c>
      <c r="N6545" s="24">
        <v>2460.6325000000002</v>
      </c>
      <c r="O6545" s="24">
        <v>2407.42</v>
      </c>
      <c r="P6545" s="32" t="s">
        <v>185</v>
      </c>
      <c r="Q6545" s="43" t="s">
        <v>186</v>
      </c>
      <c r="R6545" s="43" t="s">
        <v>78</v>
      </c>
      <c r="S6545" s="47">
        <v>3</v>
      </c>
    </row>
    <row r="6546" spans="1:19" ht="12.75">
      <c r="A6546" s="22" t="s">
        <v>60</v>
      </c>
      <c r="B6546" s="22" t="s">
        <v>16421</v>
      </c>
      <c r="C6546" s="22" t="s">
        <v>68</v>
      </c>
      <c r="D6546" s="22" t="s">
        <v>61</v>
      </c>
      <c r="E6546" s="22" t="s">
        <v>16422</v>
      </c>
      <c r="F6546" s="31">
        <v>42893.453831018516</v>
      </c>
      <c r="G6546" s="31">
        <v>42916</v>
      </c>
      <c r="H6546" s="31">
        <v>43281</v>
      </c>
      <c r="I6546" s="31">
        <v>42923</v>
      </c>
      <c r="J6546" s="22" t="s">
        <v>73</v>
      </c>
      <c r="K6546" s="32" t="s">
        <v>74</v>
      </c>
      <c r="L6546" s="32" t="s">
        <v>16423</v>
      </c>
      <c r="N6546" s="24">
        <v>1647.23</v>
      </c>
      <c r="O6546" s="24">
        <v>0</v>
      </c>
      <c r="P6546" s="32" t="s">
        <v>16424</v>
      </c>
      <c r="Q6546" s="43" t="s">
        <v>16425</v>
      </c>
      <c r="R6546" s="43" t="s">
        <v>78</v>
      </c>
      <c r="S6546" s="47">
        <v>5</v>
      </c>
    </row>
    <row r="6547" spans="1:19" ht="12.75">
      <c r="A6547" s="22" t="s">
        <v>60</v>
      </c>
      <c r="B6547" s="22" t="s">
        <v>16308</v>
      </c>
      <c r="C6547" s="22" t="s">
        <v>68</v>
      </c>
      <c r="D6547" s="22" t="s">
        <v>61</v>
      </c>
      <c r="E6547" s="22" t="s">
        <v>16426</v>
      </c>
      <c r="F6547" s="31">
        <v>42899.577777777777</v>
      </c>
      <c r="G6547" s="31">
        <v>42917</v>
      </c>
      <c r="H6547" s="31">
        <v>43282</v>
      </c>
      <c r="I6547" s="31">
        <v>42929</v>
      </c>
      <c r="J6547" s="22" t="s">
        <v>73</v>
      </c>
      <c r="K6547" s="32" t="s">
        <v>94</v>
      </c>
      <c r="L6547" s="32" t="s">
        <v>16427</v>
      </c>
      <c r="N6547" s="24">
        <v>2084.8107</v>
      </c>
      <c r="O6547" s="24">
        <v>2772.1932999999999</v>
      </c>
      <c r="P6547" s="32" t="s">
        <v>104</v>
      </c>
      <c r="Q6547" s="43" t="s">
        <v>105</v>
      </c>
      <c r="R6547" s="43" t="s">
        <v>78</v>
      </c>
      <c r="S6547" s="47">
        <v>5</v>
      </c>
    </row>
    <row r="6548" spans="1:19" ht="12.75">
      <c r="A6548" s="22" t="s">
        <v>60</v>
      </c>
      <c r="B6548" s="22" t="s">
        <v>16428</v>
      </c>
      <c r="C6548" s="22" t="s">
        <v>68</v>
      </c>
      <c r="D6548" s="22" t="s">
        <v>61</v>
      </c>
      <c r="E6548" s="22" t="s">
        <v>16429</v>
      </c>
      <c r="F6548" s="31">
        <v>42907.571041666662</v>
      </c>
      <c r="G6548" s="31">
        <v>42907</v>
      </c>
      <c r="H6548" s="31">
        <v>43272</v>
      </c>
      <c r="I6548" s="31">
        <v>42937</v>
      </c>
      <c r="J6548" s="22" t="s">
        <v>73</v>
      </c>
      <c r="K6548" s="32" t="s">
        <v>94</v>
      </c>
      <c r="L6548" s="32" t="s">
        <v>16430</v>
      </c>
      <c r="N6548" s="24">
        <v>3934.56</v>
      </c>
      <c r="O6548" s="24">
        <v>3345.65</v>
      </c>
      <c r="P6548" s="32" t="s">
        <v>173</v>
      </c>
      <c r="Q6548" s="43" t="s">
        <v>174</v>
      </c>
      <c r="R6548" s="43" t="s">
        <v>78</v>
      </c>
      <c r="S6548" s="47">
        <v>6</v>
      </c>
    </row>
    <row r="6549" spans="1:19" ht="12.75">
      <c r="A6549" s="22" t="s">
        <v>60</v>
      </c>
      <c r="B6549" s="22" t="s">
        <v>16431</v>
      </c>
      <c r="C6549" s="22" t="s">
        <v>68</v>
      </c>
      <c r="D6549" s="22" t="s">
        <v>61</v>
      </c>
      <c r="E6549" s="22" t="s">
        <v>16432</v>
      </c>
      <c r="F6549" s="31">
        <v>42914.501307870371</v>
      </c>
      <c r="G6549" s="31">
        <v>42945</v>
      </c>
      <c r="H6549" s="31">
        <v>43310</v>
      </c>
      <c r="I6549" s="31">
        <v>42944.499768518515</v>
      </c>
      <c r="J6549" s="22" t="s">
        <v>73</v>
      </c>
      <c r="K6549" s="32" t="s">
        <v>74</v>
      </c>
      <c r="L6549" s="32" t="s">
        <v>16433</v>
      </c>
      <c r="N6549" s="24">
        <v>2493.6950000000002</v>
      </c>
      <c r="O6549" s="24">
        <v>0</v>
      </c>
      <c r="P6549" s="32" t="s">
        <v>453</v>
      </c>
      <c r="Q6549" s="43" t="s">
        <v>454</v>
      </c>
      <c r="R6549" s="43" t="s">
        <v>78</v>
      </c>
      <c r="S6549" s="47">
        <v>6</v>
      </c>
    </row>
    <row r="6550" spans="1:19" ht="12.75">
      <c r="A6550" s="22" t="s">
        <v>60</v>
      </c>
      <c r="B6550" s="22" t="s">
        <v>16308</v>
      </c>
      <c r="C6550" s="22" t="s">
        <v>68</v>
      </c>
      <c r="D6550" s="22" t="s">
        <v>61</v>
      </c>
      <c r="E6550" s="22" t="s">
        <v>16434</v>
      </c>
      <c r="F6550" s="31">
        <v>42914.087638888886</v>
      </c>
      <c r="G6550" s="31">
        <v>42949</v>
      </c>
      <c r="H6550" s="31">
        <v>43314</v>
      </c>
      <c r="I6550" s="31">
        <v>42974.087638888886</v>
      </c>
      <c r="J6550" s="22" t="s">
        <v>119</v>
      </c>
      <c r="K6550" s="32" t="s">
        <v>94</v>
      </c>
      <c r="L6550" s="32" t="s">
        <v>16435</v>
      </c>
      <c r="N6550" s="24">
        <v>2897.72</v>
      </c>
      <c r="O6550" s="24">
        <v>2897.72</v>
      </c>
      <c r="P6550" s="32" t="s">
        <v>8938</v>
      </c>
      <c r="Q6550" s="43" t="s">
        <v>8939</v>
      </c>
      <c r="R6550" s="43" t="s">
        <v>78</v>
      </c>
      <c r="S6550" s="47">
        <v>1</v>
      </c>
    </row>
    <row r="6551" spans="1:19" ht="12.75">
      <c r="A6551" s="22" t="s">
        <v>60</v>
      </c>
      <c r="B6551" s="22" t="s">
        <v>16319</v>
      </c>
      <c r="C6551" s="22" t="s">
        <v>68</v>
      </c>
      <c r="D6551" s="22" t="s">
        <v>61</v>
      </c>
      <c r="E6551" s="22" t="s">
        <v>16436</v>
      </c>
      <c r="F6551" s="31">
        <v>42894.420497685183</v>
      </c>
      <c r="G6551" s="31">
        <v>42894</v>
      </c>
      <c r="H6551" s="31">
        <v>43259</v>
      </c>
      <c r="I6551" s="31">
        <v>42924</v>
      </c>
      <c r="J6551" s="22" t="s">
        <v>73</v>
      </c>
      <c r="K6551" s="32" t="s">
        <v>89</v>
      </c>
      <c r="L6551" s="32" t="s">
        <v>16437</v>
      </c>
      <c r="N6551" s="24">
        <v>1547.3371</v>
      </c>
      <c r="O6551" s="24">
        <v>1535.72</v>
      </c>
      <c r="P6551" s="32" t="s">
        <v>892</v>
      </c>
      <c r="Q6551" s="43" t="s">
        <v>893</v>
      </c>
      <c r="R6551" s="43" t="s">
        <v>78</v>
      </c>
      <c r="S6551" s="47">
        <v>5</v>
      </c>
    </row>
    <row r="6552" spans="1:19" ht="12.75">
      <c r="A6552" s="22" t="s">
        <v>60</v>
      </c>
      <c r="B6552" s="22" t="s">
        <v>16285</v>
      </c>
      <c r="C6552" s="22" t="s">
        <v>68</v>
      </c>
      <c r="D6552" s="22" t="s">
        <v>61</v>
      </c>
      <c r="E6552" s="22" t="s">
        <v>16438</v>
      </c>
      <c r="F6552" s="31">
        <v>42915.651770833334</v>
      </c>
      <c r="G6552" s="31">
        <v>42915</v>
      </c>
      <c r="H6552" s="31">
        <v>43280</v>
      </c>
      <c r="I6552" s="31">
        <v>42945.650277777779</v>
      </c>
      <c r="J6552" s="22" t="s">
        <v>73</v>
      </c>
      <c r="K6552" s="32" t="s">
        <v>94</v>
      </c>
      <c r="L6552" s="32" t="s">
        <v>16439</v>
      </c>
      <c r="N6552" s="24">
        <v>576.8225</v>
      </c>
      <c r="O6552" s="24">
        <v>396.08</v>
      </c>
      <c r="P6552" s="32" t="s">
        <v>211</v>
      </c>
      <c r="Q6552" s="43" t="s">
        <v>212</v>
      </c>
      <c r="R6552" s="43" t="s">
        <v>78</v>
      </c>
      <c r="S6552" s="47">
        <v>5</v>
      </c>
    </row>
    <row r="6553" spans="1:19" ht="12.75">
      <c r="A6553" s="22" t="s">
        <v>60</v>
      </c>
      <c r="B6553" s="22" t="s">
        <v>16308</v>
      </c>
      <c r="C6553" s="22" t="s">
        <v>68</v>
      </c>
      <c r="D6553" s="22" t="s">
        <v>61</v>
      </c>
      <c r="E6553" s="22" t="s">
        <v>16440</v>
      </c>
      <c r="F6553" s="31">
        <v>42893.416597222218</v>
      </c>
      <c r="G6553" s="31">
        <v>42916</v>
      </c>
      <c r="H6553" s="31">
        <v>43281</v>
      </c>
      <c r="I6553" s="31">
        <v>42923</v>
      </c>
      <c r="J6553" s="22" t="s">
        <v>73</v>
      </c>
      <c r="K6553" s="32" t="s">
        <v>153</v>
      </c>
      <c r="L6553" s="32" t="s">
        <v>16441</v>
      </c>
      <c r="M6553" s="32" t="s">
        <v>16442</v>
      </c>
      <c r="N6553" s="24">
        <v>948.94299999999998</v>
      </c>
      <c r="O6553" s="24">
        <v>729.404</v>
      </c>
      <c r="P6553" s="32" t="s">
        <v>1652</v>
      </c>
      <c r="Q6553" s="43" t="s">
        <v>1653</v>
      </c>
      <c r="R6553" s="43" t="s">
        <v>78</v>
      </c>
      <c r="S6553" s="47">
        <v>6</v>
      </c>
    </row>
    <row r="6554" spans="1:19" ht="12.75">
      <c r="A6554" s="22" t="s">
        <v>60</v>
      </c>
      <c r="B6554" s="22" t="s">
        <v>16285</v>
      </c>
      <c r="C6554" s="22" t="s">
        <v>68</v>
      </c>
      <c r="D6554" s="22" t="s">
        <v>61</v>
      </c>
      <c r="E6554" s="22" t="s">
        <v>16443</v>
      </c>
      <c r="F6554" s="31">
        <v>42900.502858796295</v>
      </c>
      <c r="G6554" s="31">
        <v>42900</v>
      </c>
      <c r="H6554" s="31">
        <v>43265</v>
      </c>
      <c r="I6554" s="31">
        <v>42930.501805555556</v>
      </c>
      <c r="J6554" s="22" t="s">
        <v>73</v>
      </c>
      <c r="K6554" s="32" t="s">
        <v>74</v>
      </c>
      <c r="L6554" s="32" t="s">
        <v>16444</v>
      </c>
      <c r="N6554" s="24">
        <v>662.84</v>
      </c>
      <c r="O6554" s="24">
        <v>0</v>
      </c>
      <c r="P6554" s="32" t="s">
        <v>732</v>
      </c>
      <c r="Q6554" s="43" t="s">
        <v>733</v>
      </c>
      <c r="R6554" s="43" t="s">
        <v>78</v>
      </c>
      <c r="S6554" s="47">
        <v>5</v>
      </c>
    </row>
    <row r="6555" spans="1:19" ht="12.75">
      <c r="A6555" s="22" t="s">
        <v>60</v>
      </c>
      <c r="B6555" s="22" t="s">
        <v>16285</v>
      </c>
      <c r="C6555" s="22" t="s">
        <v>68</v>
      </c>
      <c r="D6555" s="22" t="s">
        <v>61</v>
      </c>
      <c r="E6555" s="22" t="s">
        <v>16445</v>
      </c>
      <c r="F6555" s="31">
        <v>42909.084432870368</v>
      </c>
      <c r="G6555" s="31">
        <v>42944</v>
      </c>
      <c r="H6555" s="31">
        <v>43309</v>
      </c>
      <c r="I6555" s="31">
        <v>42969.084432870368</v>
      </c>
      <c r="J6555" s="22" t="s">
        <v>119</v>
      </c>
      <c r="K6555" s="32" t="s">
        <v>94</v>
      </c>
      <c r="L6555" s="32" t="s">
        <v>16446</v>
      </c>
      <c r="N6555" s="24">
        <v>316.19</v>
      </c>
      <c r="O6555" s="24">
        <v>316.19</v>
      </c>
      <c r="P6555" s="32" t="s">
        <v>1428</v>
      </c>
      <c r="Q6555" s="43" t="s">
        <v>1429</v>
      </c>
      <c r="R6555" s="43" t="s">
        <v>78</v>
      </c>
      <c r="S6555" s="47">
        <v>1</v>
      </c>
    </row>
    <row r="6556" spans="1:19" ht="12.75">
      <c r="A6556" s="22" t="s">
        <v>60</v>
      </c>
      <c r="B6556" s="22" t="s">
        <v>16322</v>
      </c>
      <c r="C6556" s="22" t="s">
        <v>68</v>
      </c>
      <c r="D6556" s="22" t="s">
        <v>61</v>
      </c>
      <c r="E6556" s="22" t="s">
        <v>16447</v>
      </c>
      <c r="F6556" s="31">
        <v>42888.518391203703</v>
      </c>
      <c r="G6556" s="31">
        <v>42909</v>
      </c>
      <c r="H6556" s="31">
        <v>43274</v>
      </c>
      <c r="I6556" s="31">
        <v>42918</v>
      </c>
      <c r="J6556" s="22" t="s">
        <v>73</v>
      </c>
      <c r="K6556" s="32" t="s">
        <v>89</v>
      </c>
      <c r="L6556" s="32" t="s">
        <v>16448</v>
      </c>
      <c r="N6556" s="24">
        <v>3614.6765999999998</v>
      </c>
      <c r="O6556" s="24">
        <v>3455.33</v>
      </c>
      <c r="P6556" s="32" t="s">
        <v>6505</v>
      </c>
      <c r="Q6556" s="43" t="s">
        <v>6506</v>
      </c>
      <c r="R6556" s="43" t="s">
        <v>78</v>
      </c>
      <c r="S6556" s="47">
        <v>5</v>
      </c>
    </row>
    <row r="6557" spans="1:19" ht="12.75">
      <c r="A6557" s="22" t="s">
        <v>60</v>
      </c>
      <c r="B6557" s="22" t="s">
        <v>16449</v>
      </c>
      <c r="C6557" s="22" t="s">
        <v>68</v>
      </c>
      <c r="D6557" s="22" t="s">
        <v>61</v>
      </c>
      <c r="E6557" s="22" t="s">
        <v>16450</v>
      </c>
      <c r="F6557" s="31">
        <v>42907.512615740736</v>
      </c>
      <c r="G6557" s="31">
        <v>42907</v>
      </c>
      <c r="H6557" s="31">
        <v>43272</v>
      </c>
      <c r="I6557" s="31">
        <v>42937</v>
      </c>
      <c r="J6557" s="22" t="s">
        <v>73</v>
      </c>
      <c r="K6557" s="32" t="s">
        <v>94</v>
      </c>
      <c r="L6557" s="32" t="s">
        <v>16451</v>
      </c>
      <c r="N6557" s="24">
        <v>835.41160000000002</v>
      </c>
      <c r="O6557" s="24">
        <v>688.24</v>
      </c>
      <c r="P6557" s="32" t="s">
        <v>225</v>
      </c>
      <c r="Q6557" s="43" t="s">
        <v>226</v>
      </c>
      <c r="R6557" s="43" t="s">
        <v>78</v>
      </c>
      <c r="S6557" s="47">
        <v>6</v>
      </c>
    </row>
    <row r="6558" spans="1:19" ht="12.75">
      <c r="A6558" s="22" t="s">
        <v>60</v>
      </c>
      <c r="B6558" s="22" t="s">
        <v>16405</v>
      </c>
      <c r="C6558" s="22" t="s">
        <v>68</v>
      </c>
      <c r="D6558" s="22" t="s">
        <v>61</v>
      </c>
      <c r="E6558" s="22" t="s">
        <v>16452</v>
      </c>
      <c r="F6558" s="31">
        <v>42909.623599537037</v>
      </c>
      <c r="G6558" s="31">
        <v>42917</v>
      </c>
      <c r="H6558" s="31">
        <v>43282</v>
      </c>
      <c r="I6558" s="31">
        <v>42939</v>
      </c>
      <c r="J6558" s="22" t="s">
        <v>73</v>
      </c>
      <c r="K6558" s="32" t="s">
        <v>94</v>
      </c>
      <c r="L6558" s="32" t="s">
        <v>16453</v>
      </c>
      <c r="N6558" s="24">
        <v>506.045</v>
      </c>
      <c r="O6558" s="24">
        <v>356.86</v>
      </c>
      <c r="P6558" s="32" t="s">
        <v>246</v>
      </c>
      <c r="Q6558" s="43" t="s">
        <v>247</v>
      </c>
      <c r="R6558" s="43" t="s">
        <v>193</v>
      </c>
      <c r="S6558" s="47">
        <v>5</v>
      </c>
    </row>
    <row r="6559" spans="1:19" ht="12.75">
      <c r="A6559" s="22" t="s">
        <v>60</v>
      </c>
      <c r="B6559" s="22" t="s">
        <v>16322</v>
      </c>
      <c r="C6559" s="22" t="s">
        <v>68</v>
      </c>
      <c r="D6559" s="22" t="s">
        <v>61</v>
      </c>
      <c r="E6559" s="22" t="s">
        <v>16454</v>
      </c>
      <c r="F6559" s="31">
        <v>42908.638993055552</v>
      </c>
      <c r="G6559" s="31">
        <v>42892</v>
      </c>
      <c r="H6559" s="31">
        <v>43251</v>
      </c>
      <c r="I6559" s="31">
        <v>42938</v>
      </c>
      <c r="J6559" s="22" t="s">
        <v>152</v>
      </c>
      <c r="K6559" s="32" t="s">
        <v>153</v>
      </c>
      <c r="L6559" s="32" t="s">
        <v>16455</v>
      </c>
      <c r="M6559" s="32" t="s">
        <v>16456</v>
      </c>
      <c r="N6559" s="24">
        <v>0</v>
      </c>
      <c r="O6559" s="24">
        <v>0</v>
      </c>
      <c r="P6559" s="32" t="s">
        <v>125</v>
      </c>
      <c r="Q6559" s="43" t="s">
        <v>126</v>
      </c>
      <c r="R6559" s="43" t="s">
        <v>78</v>
      </c>
      <c r="S6559" s="47">
        <v>1</v>
      </c>
    </row>
    <row r="6560" spans="1:19" ht="12.75">
      <c r="A6560" s="22" t="s">
        <v>60</v>
      </c>
      <c r="B6560" s="22" t="s">
        <v>16457</v>
      </c>
      <c r="C6560" s="22" t="s">
        <v>68</v>
      </c>
      <c r="D6560" s="22" t="s">
        <v>61</v>
      </c>
      <c r="E6560" s="22" t="s">
        <v>16458</v>
      </c>
      <c r="F6560" s="31">
        <v>42901.402037037034</v>
      </c>
      <c r="G6560" s="31">
        <v>42908</v>
      </c>
      <c r="H6560" s="31">
        <v>43273</v>
      </c>
      <c r="I6560" s="31">
        <v>42930</v>
      </c>
      <c r="J6560" s="22" t="s">
        <v>73</v>
      </c>
      <c r="K6560" s="32" t="s">
        <v>89</v>
      </c>
      <c r="L6560" s="32" t="s">
        <v>16459</v>
      </c>
      <c r="N6560" s="24">
        <v>1093.9400000000001</v>
      </c>
      <c r="O6560" s="24">
        <v>1092.3900000000001</v>
      </c>
      <c r="P6560" s="32" t="s">
        <v>621</v>
      </c>
      <c r="Q6560" s="43" t="s">
        <v>622</v>
      </c>
      <c r="R6560" s="43" t="s">
        <v>78</v>
      </c>
      <c r="S6560" s="47">
        <v>5</v>
      </c>
    </row>
    <row r="6561" spans="1:19" ht="12.75">
      <c r="A6561" s="22" t="s">
        <v>60</v>
      </c>
      <c r="B6561" s="22" t="s">
        <v>16294</v>
      </c>
      <c r="C6561" s="22" t="s">
        <v>68</v>
      </c>
      <c r="D6561" s="22" t="s">
        <v>61</v>
      </c>
      <c r="E6561" s="22" t="s">
        <v>16460</v>
      </c>
      <c r="F6561" s="31">
        <v>42906.473530092589</v>
      </c>
      <c r="G6561" s="31">
        <v>42918</v>
      </c>
      <c r="H6561" s="31">
        <v>43283</v>
      </c>
      <c r="I6561" s="31">
        <v>42936</v>
      </c>
      <c r="J6561" s="22" t="s">
        <v>73</v>
      </c>
      <c r="K6561" s="32" t="s">
        <v>94</v>
      </c>
      <c r="L6561" s="32" t="s">
        <v>16461</v>
      </c>
      <c r="N6561" s="24">
        <v>1923.385</v>
      </c>
      <c r="O6561" s="24">
        <v>1443.30</v>
      </c>
      <c r="P6561" s="32" t="s">
        <v>104</v>
      </c>
      <c r="Q6561" s="43" t="s">
        <v>105</v>
      </c>
      <c r="R6561" s="43" t="s">
        <v>78</v>
      </c>
      <c r="S6561" s="47">
        <v>5</v>
      </c>
    </row>
    <row r="6562" spans="1:19" ht="12.75">
      <c r="A6562" s="22" t="s">
        <v>60</v>
      </c>
      <c r="B6562" s="22" t="s">
        <v>16462</v>
      </c>
      <c r="C6562" s="22" t="s">
        <v>68</v>
      </c>
      <c r="D6562" s="22" t="s">
        <v>61</v>
      </c>
      <c r="E6562" s="22" t="s">
        <v>16463</v>
      </c>
      <c r="F6562" s="31">
        <v>42887.502349537033</v>
      </c>
      <c r="G6562" s="31">
        <v>42901</v>
      </c>
      <c r="H6562" s="31">
        <v>43266</v>
      </c>
      <c r="I6562" s="31">
        <v>42917</v>
      </c>
      <c r="J6562" s="22" t="s">
        <v>73</v>
      </c>
      <c r="K6562" s="32" t="s">
        <v>74</v>
      </c>
      <c r="L6562" s="32" t="s">
        <v>16464</v>
      </c>
      <c r="N6562" s="24">
        <v>0</v>
      </c>
      <c r="O6562" s="24">
        <v>0</v>
      </c>
      <c r="P6562" s="32" t="s">
        <v>2310</v>
      </c>
      <c r="Q6562" s="43" t="s">
        <v>2311</v>
      </c>
      <c r="R6562" s="43" t="s">
        <v>78</v>
      </c>
      <c r="S6562" s="47">
        <v>5</v>
      </c>
    </row>
    <row r="6563" spans="1:19" ht="12.75">
      <c r="A6563" s="22" t="s">
        <v>60</v>
      </c>
      <c r="B6563" s="22" t="s">
        <v>16319</v>
      </c>
      <c r="C6563" s="22" t="s">
        <v>68</v>
      </c>
      <c r="D6563" s="22" t="s">
        <v>61</v>
      </c>
      <c r="E6563" s="22" t="s">
        <v>16465</v>
      </c>
      <c r="F6563" s="31">
        <v>42887.47552083333</v>
      </c>
      <c r="G6563" s="31">
        <v>42887</v>
      </c>
      <c r="H6563" s="31">
        <v>43252</v>
      </c>
      <c r="I6563" s="31">
        <v>42917</v>
      </c>
      <c r="J6563" s="22" t="s">
        <v>73</v>
      </c>
      <c r="K6563" s="32" t="s">
        <v>74</v>
      </c>
      <c r="L6563" s="32" t="s">
        <v>16466</v>
      </c>
      <c r="N6563" s="24">
        <v>2861.65</v>
      </c>
      <c r="O6563" s="24">
        <v>0</v>
      </c>
      <c r="P6563" s="32" t="s">
        <v>112</v>
      </c>
      <c r="Q6563" s="43" t="s">
        <v>113</v>
      </c>
      <c r="R6563" s="43" t="s">
        <v>78</v>
      </c>
      <c r="S6563" s="47">
        <v>5</v>
      </c>
    </row>
    <row r="6564" spans="1:19" ht="12.75">
      <c r="A6564" s="22" t="s">
        <v>60</v>
      </c>
      <c r="B6564" s="22" t="s">
        <v>16372</v>
      </c>
      <c r="C6564" s="22" t="s">
        <v>68</v>
      </c>
      <c r="D6564" s="22" t="s">
        <v>61</v>
      </c>
      <c r="E6564" s="22" t="s">
        <v>16467</v>
      </c>
      <c r="F6564" s="31">
        <v>42894.649050925924</v>
      </c>
      <c r="G6564" s="31">
        <v>42916</v>
      </c>
      <c r="H6564" s="31">
        <v>43281</v>
      </c>
      <c r="I6564" s="31">
        <v>42924</v>
      </c>
      <c r="J6564" s="22" t="s">
        <v>73</v>
      </c>
      <c r="K6564" s="32" t="s">
        <v>94</v>
      </c>
      <c r="L6564" s="32" t="s">
        <v>16468</v>
      </c>
      <c r="N6564" s="24">
        <v>1734.317</v>
      </c>
      <c r="O6564" s="24">
        <v>1657.79</v>
      </c>
      <c r="P6564" s="32" t="s">
        <v>892</v>
      </c>
      <c r="Q6564" s="43" t="s">
        <v>893</v>
      </c>
      <c r="R6564" s="43" t="s">
        <v>78</v>
      </c>
      <c r="S6564" s="47">
        <v>5</v>
      </c>
    </row>
    <row r="6565" spans="1:19" ht="12.75">
      <c r="A6565" s="22" t="s">
        <v>60</v>
      </c>
      <c r="B6565" s="22" t="s">
        <v>16294</v>
      </c>
      <c r="C6565" s="22" t="s">
        <v>68</v>
      </c>
      <c r="D6565" s="22" t="s">
        <v>61</v>
      </c>
      <c r="E6565" s="22" t="s">
        <v>16469</v>
      </c>
      <c r="F6565" s="31">
        <v>42913.458090277774</v>
      </c>
      <c r="G6565" s="31">
        <v>42948</v>
      </c>
      <c r="H6565" s="31">
        <v>43313</v>
      </c>
      <c r="I6565" s="31">
        <v>42943</v>
      </c>
      <c r="J6565" s="22" t="s">
        <v>73</v>
      </c>
      <c r="K6565" s="32" t="s">
        <v>171</v>
      </c>
      <c r="L6565" s="32" t="s">
        <v>16470</v>
      </c>
      <c r="N6565" s="24">
        <v>1720.83</v>
      </c>
      <c r="O6565" s="24">
        <v>0</v>
      </c>
      <c r="P6565" s="32" t="s">
        <v>125</v>
      </c>
      <c r="Q6565" s="43" t="s">
        <v>126</v>
      </c>
      <c r="R6565" s="43" t="s">
        <v>78</v>
      </c>
      <c r="S6565" s="47">
        <v>5</v>
      </c>
    </row>
    <row r="6566" spans="1:19" ht="12.75">
      <c r="A6566" s="22" t="s">
        <v>60</v>
      </c>
      <c r="B6566" s="22" t="s">
        <v>16285</v>
      </c>
      <c r="C6566" s="22" t="s">
        <v>68</v>
      </c>
      <c r="D6566" s="22" t="s">
        <v>61</v>
      </c>
      <c r="E6566" s="22" t="s">
        <v>16471</v>
      </c>
      <c r="F6566" s="31">
        <v>42891.488807870366</v>
      </c>
      <c r="G6566" s="31">
        <v>42891</v>
      </c>
      <c r="H6566" s="31">
        <v>43256</v>
      </c>
      <c r="I6566" s="31">
        <v>42921.484664351847</v>
      </c>
      <c r="J6566" s="22" t="s">
        <v>73</v>
      </c>
      <c r="K6566" s="32" t="s">
        <v>74</v>
      </c>
      <c r="L6566" s="32" t="s">
        <v>16472</v>
      </c>
      <c r="N6566" s="24">
        <v>694.10199999999998</v>
      </c>
      <c r="O6566" s="24">
        <v>0</v>
      </c>
      <c r="P6566" s="32" t="s">
        <v>5033</v>
      </c>
      <c r="Q6566" s="43" t="s">
        <v>5034</v>
      </c>
      <c r="R6566" s="43" t="s">
        <v>78</v>
      </c>
      <c r="S6566" s="47">
        <v>5</v>
      </c>
    </row>
    <row r="6567" spans="1:19" ht="12.75">
      <c r="A6567" s="22" t="s">
        <v>60</v>
      </c>
      <c r="B6567" s="22" t="s">
        <v>16319</v>
      </c>
      <c r="C6567" s="22" t="s">
        <v>68</v>
      </c>
      <c r="D6567" s="22" t="s">
        <v>61</v>
      </c>
      <c r="E6567" s="22" t="s">
        <v>16473</v>
      </c>
      <c r="F6567" s="31">
        <v>42909.361585648148</v>
      </c>
      <c r="G6567" s="31">
        <v>42918</v>
      </c>
      <c r="H6567" s="31">
        <v>43283</v>
      </c>
      <c r="I6567" s="31">
        <v>42939</v>
      </c>
      <c r="J6567" s="22" t="s">
        <v>73</v>
      </c>
      <c r="K6567" s="32" t="s">
        <v>74</v>
      </c>
      <c r="L6567" s="32" t="s">
        <v>16474</v>
      </c>
      <c r="N6567" s="24">
        <v>0</v>
      </c>
      <c r="O6567" s="24">
        <v>0</v>
      </c>
      <c r="P6567" s="32" t="s">
        <v>16475</v>
      </c>
      <c r="Q6567" s="43" t="s">
        <v>16476</v>
      </c>
      <c r="R6567" s="43" t="s">
        <v>78</v>
      </c>
      <c r="S6567" s="47">
        <v>5</v>
      </c>
    </row>
    <row r="6568" spans="1:19" ht="12.75">
      <c r="A6568" s="22" t="s">
        <v>60</v>
      </c>
      <c r="B6568" s="22" t="s">
        <v>16285</v>
      </c>
      <c r="C6568" s="22" t="s">
        <v>68</v>
      </c>
      <c r="D6568" s="22" t="s">
        <v>61</v>
      </c>
      <c r="E6568" s="22" t="s">
        <v>16477</v>
      </c>
      <c r="F6568" s="31">
        <v>42899.571608796294</v>
      </c>
      <c r="G6568" s="31">
        <v>42745</v>
      </c>
      <c r="H6568" s="31">
        <v>43110</v>
      </c>
      <c r="I6568" s="31">
        <v>42929.571354166663</v>
      </c>
      <c r="J6568" s="22" t="s">
        <v>357</v>
      </c>
      <c r="K6568" s="32" t="s">
        <v>153</v>
      </c>
      <c r="L6568" s="32" t="s">
        <v>16478</v>
      </c>
      <c r="M6568" s="32" t="s">
        <v>16479</v>
      </c>
      <c r="N6568" s="24">
        <v>-393.30</v>
      </c>
      <c r="O6568" s="24">
        <v>-393.30</v>
      </c>
      <c r="P6568" s="32" t="s">
        <v>275</v>
      </c>
      <c r="Q6568" s="43" t="s">
        <v>276</v>
      </c>
      <c r="R6568" s="43" t="s">
        <v>78</v>
      </c>
      <c r="S6568" s="47">
        <v>1</v>
      </c>
    </row>
    <row r="6569" spans="1:19" ht="12.75">
      <c r="A6569" s="22" t="s">
        <v>60</v>
      </c>
      <c r="B6569" s="22" t="s">
        <v>16308</v>
      </c>
      <c r="C6569" s="22" t="s">
        <v>68</v>
      </c>
      <c r="D6569" s="22" t="s">
        <v>61</v>
      </c>
      <c r="E6569" s="22" t="s">
        <v>16480</v>
      </c>
      <c r="F6569" s="31">
        <v>42914.087650462963</v>
      </c>
      <c r="G6569" s="31">
        <v>42944</v>
      </c>
      <c r="H6569" s="31">
        <v>43309</v>
      </c>
      <c r="I6569" s="31">
        <v>42974.087650462963</v>
      </c>
      <c r="J6569" s="22" t="s">
        <v>119</v>
      </c>
      <c r="K6569" s="32" t="s">
        <v>153</v>
      </c>
      <c r="L6569" s="32" t="s">
        <v>16481</v>
      </c>
      <c r="M6569" s="32" t="s">
        <v>16482</v>
      </c>
      <c r="N6569" s="24">
        <v>1389.7716</v>
      </c>
      <c r="O6569" s="24">
        <v>850.89</v>
      </c>
      <c r="P6569" s="32" t="s">
        <v>125</v>
      </c>
      <c r="Q6569" s="43" t="s">
        <v>126</v>
      </c>
      <c r="R6569" s="43" t="s">
        <v>78</v>
      </c>
      <c r="S6569" s="47">
        <v>5</v>
      </c>
    </row>
    <row r="6570" spans="1:19" ht="12.75">
      <c r="A6570" s="22" t="s">
        <v>60</v>
      </c>
      <c r="B6570" s="22" t="s">
        <v>16294</v>
      </c>
      <c r="C6570" s="22" t="s">
        <v>68</v>
      </c>
      <c r="D6570" s="22" t="s">
        <v>61</v>
      </c>
      <c r="E6570" s="22" t="s">
        <v>16483</v>
      </c>
      <c r="F6570" s="31">
        <v>42905.468958333331</v>
      </c>
      <c r="G6570" s="31">
        <v>42924</v>
      </c>
      <c r="H6570" s="31">
        <v>43289</v>
      </c>
      <c r="I6570" s="31">
        <v>42935</v>
      </c>
      <c r="J6570" s="22" t="s">
        <v>73</v>
      </c>
      <c r="K6570" s="32" t="s">
        <v>153</v>
      </c>
      <c r="L6570" s="32" t="s">
        <v>16484</v>
      </c>
      <c r="M6570" s="32" t="s">
        <v>16485</v>
      </c>
      <c r="N6570" s="24">
        <v>512.30999999999995</v>
      </c>
      <c r="O6570" s="24">
        <v>356.99</v>
      </c>
      <c r="P6570" s="32" t="s">
        <v>453</v>
      </c>
      <c r="Q6570" s="43" t="s">
        <v>454</v>
      </c>
      <c r="R6570" s="43" t="s">
        <v>78</v>
      </c>
      <c r="S6570" s="47">
        <v>5</v>
      </c>
    </row>
    <row r="6571" spans="1:19" ht="12.75">
      <c r="A6571" s="22" t="s">
        <v>60</v>
      </c>
      <c r="B6571" s="22" t="s">
        <v>16486</v>
      </c>
      <c r="C6571" s="22" t="s">
        <v>68</v>
      </c>
      <c r="D6571" s="22" t="s">
        <v>61</v>
      </c>
      <c r="E6571" s="22" t="s">
        <v>16487</v>
      </c>
      <c r="F6571" s="31">
        <v>42905.538541666661</v>
      </c>
      <c r="G6571" s="31">
        <v>42905</v>
      </c>
      <c r="H6571" s="31">
        <v>43270</v>
      </c>
      <c r="I6571" s="31">
        <v>42935</v>
      </c>
      <c r="J6571" s="22" t="s">
        <v>73</v>
      </c>
      <c r="K6571" s="32" t="s">
        <v>89</v>
      </c>
      <c r="L6571" s="32" t="s">
        <v>16488</v>
      </c>
      <c r="N6571" s="24">
        <v>3479.1012000000001</v>
      </c>
      <c r="O6571" s="24">
        <v>5072.3100000000004</v>
      </c>
      <c r="P6571" s="32" t="s">
        <v>185</v>
      </c>
      <c r="Q6571" s="43" t="s">
        <v>186</v>
      </c>
      <c r="R6571" s="43" t="s">
        <v>193</v>
      </c>
      <c r="S6571" s="47">
        <v>5</v>
      </c>
    </row>
    <row r="6572" spans="1:19" ht="12.75">
      <c r="A6572" s="22" t="s">
        <v>60</v>
      </c>
      <c r="B6572" s="22" t="s">
        <v>16489</v>
      </c>
      <c r="C6572" s="22" t="s">
        <v>68</v>
      </c>
      <c r="D6572" s="22" t="s">
        <v>61</v>
      </c>
      <c r="E6572" s="22" t="s">
        <v>16490</v>
      </c>
      <c r="F6572" s="31">
        <v>42912.575335648144</v>
      </c>
      <c r="G6572" s="31">
        <v>42950</v>
      </c>
      <c r="H6572" s="31">
        <v>43315</v>
      </c>
      <c r="I6572" s="31">
        <v>42972</v>
      </c>
      <c r="J6572" s="22" t="s">
        <v>119</v>
      </c>
      <c r="K6572" s="32" t="s">
        <v>94</v>
      </c>
      <c r="L6572" s="32" t="s">
        <v>16491</v>
      </c>
      <c r="N6572" s="24">
        <v>768.48</v>
      </c>
      <c r="O6572" s="24">
        <v>768.48</v>
      </c>
      <c r="P6572" s="32" t="s">
        <v>831</v>
      </c>
      <c r="Q6572" s="43" t="s">
        <v>832</v>
      </c>
      <c r="R6572" s="43" t="s">
        <v>78</v>
      </c>
      <c r="S6572" s="47">
        <v>1</v>
      </c>
    </row>
    <row r="6573" spans="1:19" ht="12.75">
      <c r="A6573" s="22" t="s">
        <v>60</v>
      </c>
      <c r="B6573" s="22" t="s">
        <v>16316</v>
      </c>
      <c r="C6573" s="22" t="s">
        <v>68</v>
      </c>
      <c r="D6573" s="22" t="s">
        <v>61</v>
      </c>
      <c r="E6573" s="22" t="s">
        <v>16492</v>
      </c>
      <c r="F6573" s="31">
        <v>42899.410729166666</v>
      </c>
      <c r="G6573" s="31">
        <v>42895</v>
      </c>
      <c r="H6573" s="31">
        <v>43260</v>
      </c>
      <c r="I6573" s="31">
        <v>42929</v>
      </c>
      <c r="J6573" s="22" t="s">
        <v>152</v>
      </c>
      <c r="K6573" s="32" t="s">
        <v>153</v>
      </c>
      <c r="L6573" s="32" t="s">
        <v>16493</v>
      </c>
      <c r="M6573" s="32" t="s">
        <v>16494</v>
      </c>
      <c r="N6573" s="24">
        <v>0</v>
      </c>
      <c r="O6573" s="24">
        <v>0</v>
      </c>
      <c r="P6573" s="32" t="s">
        <v>2970</v>
      </c>
      <c r="Q6573" s="43" t="s">
        <v>2971</v>
      </c>
      <c r="R6573" s="43" t="s">
        <v>78</v>
      </c>
      <c r="S6573" s="47">
        <v>1</v>
      </c>
    </row>
    <row r="6574" spans="1:19" ht="12.75">
      <c r="A6574" s="22" t="s">
        <v>60</v>
      </c>
      <c r="B6574" s="22" t="s">
        <v>16319</v>
      </c>
      <c r="C6574" s="22" t="s">
        <v>68</v>
      </c>
      <c r="D6574" s="22" t="s">
        <v>61</v>
      </c>
      <c r="E6574" s="22" t="s">
        <v>16495</v>
      </c>
      <c r="F6574" s="31">
        <v>42908.654687499999</v>
      </c>
      <c r="G6574" s="31">
        <v>42908</v>
      </c>
      <c r="H6574" s="31">
        <v>43273</v>
      </c>
      <c r="I6574" s="31">
        <v>42938</v>
      </c>
      <c r="J6574" s="22" t="s">
        <v>73</v>
      </c>
      <c r="K6574" s="32" t="s">
        <v>74</v>
      </c>
      <c r="L6574" s="32" t="s">
        <v>16496</v>
      </c>
      <c r="N6574" s="24">
        <v>908.56830000000002</v>
      </c>
      <c r="O6574" s="24">
        <v>0</v>
      </c>
      <c r="P6574" s="32" t="s">
        <v>5079</v>
      </c>
      <c r="Q6574" s="43" t="s">
        <v>5080</v>
      </c>
      <c r="R6574" s="43" t="s">
        <v>78</v>
      </c>
      <c r="S6574" s="47">
        <v>6</v>
      </c>
    </row>
    <row r="6575" spans="1:19" ht="12.75">
      <c r="A6575" s="22" t="s">
        <v>60</v>
      </c>
      <c r="B6575" s="22" t="s">
        <v>16497</v>
      </c>
      <c r="C6575" s="22" t="s">
        <v>68</v>
      </c>
      <c r="D6575" s="22" t="s">
        <v>61</v>
      </c>
      <c r="E6575" s="22" t="s">
        <v>16498</v>
      </c>
      <c r="F6575" s="31">
        <v>42909.711180555554</v>
      </c>
      <c r="G6575" s="31">
        <v>42916</v>
      </c>
      <c r="H6575" s="31">
        <v>43281</v>
      </c>
      <c r="I6575" s="31">
        <v>42939</v>
      </c>
      <c r="J6575" s="22" t="s">
        <v>73</v>
      </c>
      <c r="K6575" s="32" t="s">
        <v>94</v>
      </c>
      <c r="L6575" s="32" t="s">
        <v>16499</v>
      </c>
      <c r="N6575" s="24">
        <v>1568.48</v>
      </c>
      <c r="O6575" s="24">
        <v>1568.48</v>
      </c>
      <c r="P6575" s="32" t="s">
        <v>211</v>
      </c>
      <c r="Q6575" s="43" t="s">
        <v>212</v>
      </c>
      <c r="R6575" s="43" t="s">
        <v>78</v>
      </c>
      <c r="S6575" s="47">
        <v>4</v>
      </c>
    </row>
    <row r="6576" spans="1:19" ht="12.75">
      <c r="A6576" s="22" t="s">
        <v>60</v>
      </c>
      <c r="B6576" s="22" t="s">
        <v>16500</v>
      </c>
      <c r="C6576" s="22" t="s">
        <v>68</v>
      </c>
      <c r="D6576" s="22" t="s">
        <v>61</v>
      </c>
      <c r="E6576" s="22" t="s">
        <v>16501</v>
      </c>
      <c r="F6576" s="31">
        <v>42899.686956018515</v>
      </c>
      <c r="G6576" s="31">
        <v>42901</v>
      </c>
      <c r="H6576" s="31">
        <v>43266</v>
      </c>
      <c r="I6576" s="31">
        <v>42929</v>
      </c>
      <c r="J6576" s="22" t="s">
        <v>73</v>
      </c>
      <c r="K6576" s="32" t="s">
        <v>74</v>
      </c>
      <c r="L6576" s="32" t="s">
        <v>16502</v>
      </c>
      <c r="N6576" s="24">
        <v>0</v>
      </c>
      <c r="O6576" s="24">
        <v>0</v>
      </c>
      <c r="P6576" s="32" t="s">
        <v>108</v>
      </c>
      <c r="Q6576" s="43" t="s">
        <v>109</v>
      </c>
      <c r="R6576" s="43" t="s">
        <v>78</v>
      </c>
      <c r="S6576" s="47">
        <v>5</v>
      </c>
    </row>
    <row r="6577" spans="1:19" ht="12.75">
      <c r="A6577" s="22" t="s">
        <v>60</v>
      </c>
      <c r="B6577" s="22" t="s">
        <v>16313</v>
      </c>
      <c r="C6577" s="22" t="s">
        <v>68</v>
      </c>
      <c r="D6577" s="22" t="s">
        <v>61</v>
      </c>
      <c r="E6577" s="22" t="s">
        <v>16503</v>
      </c>
      <c r="F6577" s="31">
        <v>42899.551516203705</v>
      </c>
      <c r="G6577" s="31">
        <v>42918</v>
      </c>
      <c r="H6577" s="31">
        <v>43283</v>
      </c>
      <c r="I6577" s="31">
        <v>42929</v>
      </c>
      <c r="J6577" s="22" t="s">
        <v>73</v>
      </c>
      <c r="K6577" s="32" t="s">
        <v>74</v>
      </c>
      <c r="L6577" s="32" t="s">
        <v>16504</v>
      </c>
      <c r="N6577" s="24">
        <v>300</v>
      </c>
      <c r="O6577" s="24">
        <v>0</v>
      </c>
      <c r="P6577" s="32" t="s">
        <v>6442</v>
      </c>
      <c r="Q6577" s="43" t="s">
        <v>6443</v>
      </c>
      <c r="R6577" s="43" t="s">
        <v>78</v>
      </c>
      <c r="S6577" s="47">
        <v>4</v>
      </c>
    </row>
    <row r="6578" spans="1:19" ht="12.75">
      <c r="A6578" s="22" t="s">
        <v>60</v>
      </c>
      <c r="B6578" s="22" t="s">
        <v>16505</v>
      </c>
      <c r="C6578" s="22" t="s">
        <v>68</v>
      </c>
      <c r="D6578" s="22" t="s">
        <v>61</v>
      </c>
      <c r="E6578" s="22" t="s">
        <v>16506</v>
      </c>
      <c r="F6578" s="31">
        <v>42899.428807870368</v>
      </c>
      <c r="G6578" s="31">
        <v>42900</v>
      </c>
      <c r="H6578" s="31">
        <v>43265</v>
      </c>
      <c r="I6578" s="31">
        <v>42929</v>
      </c>
      <c r="J6578" s="22" t="s">
        <v>73</v>
      </c>
      <c r="K6578" s="32" t="s">
        <v>94</v>
      </c>
      <c r="L6578" s="32" t="s">
        <v>16507</v>
      </c>
      <c r="N6578" s="24">
        <v>837.78570000000002</v>
      </c>
      <c r="O6578" s="24">
        <v>502.95330000000001</v>
      </c>
      <c r="P6578" s="32" t="s">
        <v>12689</v>
      </c>
      <c r="Q6578" s="43" t="s">
        <v>12690</v>
      </c>
      <c r="R6578" s="43" t="s">
        <v>78</v>
      </c>
      <c r="S6578" s="47">
        <v>4</v>
      </c>
    </row>
    <row r="6579" spans="1:19" ht="12.75">
      <c r="A6579" s="22" t="s">
        <v>60</v>
      </c>
      <c r="B6579" s="22" t="s">
        <v>16328</v>
      </c>
      <c r="C6579" s="22" t="s">
        <v>68</v>
      </c>
      <c r="D6579" s="22" t="s">
        <v>61</v>
      </c>
      <c r="E6579" s="22" t="s">
        <v>16508</v>
      </c>
      <c r="F6579" s="31">
        <v>42908.500277777777</v>
      </c>
      <c r="G6579" s="31">
        <v>42940</v>
      </c>
      <c r="H6579" s="31">
        <v>43305</v>
      </c>
      <c r="I6579" s="31">
        <v>42938</v>
      </c>
      <c r="J6579" s="22" t="s">
        <v>73</v>
      </c>
      <c r="K6579" s="32" t="s">
        <v>74</v>
      </c>
      <c r="L6579" s="32" t="s">
        <v>16509</v>
      </c>
      <c r="N6579" s="24">
        <v>503.0566</v>
      </c>
      <c r="O6579" s="24">
        <v>0</v>
      </c>
      <c r="P6579" s="32" t="s">
        <v>282</v>
      </c>
      <c r="Q6579" s="43" t="s">
        <v>283</v>
      </c>
      <c r="R6579" s="43" t="s">
        <v>78</v>
      </c>
      <c r="S6579" s="47">
        <v>5</v>
      </c>
    </row>
    <row r="6580" spans="1:19" ht="12.75">
      <c r="A6580" s="22" t="s">
        <v>60</v>
      </c>
      <c r="B6580" s="22" t="s">
        <v>16294</v>
      </c>
      <c r="C6580" s="22" t="s">
        <v>68</v>
      </c>
      <c r="D6580" s="22" t="s">
        <v>61</v>
      </c>
      <c r="E6580" s="22" t="s">
        <v>16510</v>
      </c>
      <c r="F6580" s="31">
        <v>42893.610555555555</v>
      </c>
      <c r="G6580" s="31">
        <v>42900</v>
      </c>
      <c r="H6580" s="31">
        <v>43265</v>
      </c>
      <c r="I6580" s="31">
        <v>42923</v>
      </c>
      <c r="J6580" s="22" t="s">
        <v>73</v>
      </c>
      <c r="K6580" s="32" t="s">
        <v>89</v>
      </c>
      <c r="L6580" s="32" t="s">
        <v>16511</v>
      </c>
      <c r="N6580" s="24">
        <v>1813.3866</v>
      </c>
      <c r="O6580" s="24">
        <v>0</v>
      </c>
      <c r="P6580" s="32" t="s">
        <v>125</v>
      </c>
      <c r="Q6580" s="43" t="s">
        <v>126</v>
      </c>
      <c r="R6580" s="43" t="s">
        <v>78</v>
      </c>
      <c r="S6580" s="47">
        <v>5</v>
      </c>
    </row>
    <row r="6581" spans="1:19" ht="12.75">
      <c r="A6581" s="22" t="s">
        <v>60</v>
      </c>
      <c r="B6581" s="22" t="s">
        <v>16512</v>
      </c>
      <c r="C6581" s="22" t="s">
        <v>68</v>
      </c>
      <c r="D6581" s="22" t="s">
        <v>61</v>
      </c>
      <c r="E6581" s="22" t="s">
        <v>16513</v>
      </c>
      <c r="F6581" s="31">
        <v>42888.607060185182</v>
      </c>
      <c r="G6581" s="31">
        <v>42888</v>
      </c>
      <c r="H6581" s="31">
        <v>43253</v>
      </c>
      <c r="I6581" s="31">
        <v>42918</v>
      </c>
      <c r="J6581" s="22" t="s">
        <v>73</v>
      </c>
      <c r="K6581" s="32" t="s">
        <v>94</v>
      </c>
      <c r="L6581" s="32" t="s">
        <v>16514</v>
      </c>
      <c r="N6581" s="24">
        <v>2351.545</v>
      </c>
      <c r="O6581" s="24">
        <v>2025.925</v>
      </c>
      <c r="P6581" s="32" t="s">
        <v>125</v>
      </c>
      <c r="Q6581" s="43" t="s">
        <v>126</v>
      </c>
      <c r="R6581" s="43" t="s">
        <v>78</v>
      </c>
      <c r="S6581" s="47">
        <v>4</v>
      </c>
    </row>
    <row r="6582" spans="1:19" ht="12.75">
      <c r="A6582" s="22" t="s">
        <v>60</v>
      </c>
      <c r="B6582" s="22" t="s">
        <v>16515</v>
      </c>
      <c r="C6582" s="22" t="s">
        <v>68</v>
      </c>
      <c r="D6582" s="22" t="s">
        <v>61</v>
      </c>
      <c r="E6582" s="22" t="s">
        <v>16516</v>
      </c>
      <c r="F6582" s="31">
        <v>42894.627303240741</v>
      </c>
      <c r="G6582" s="31">
        <v>42947</v>
      </c>
      <c r="H6582" s="31">
        <v>43312</v>
      </c>
      <c r="I6582" s="31">
        <v>42922</v>
      </c>
      <c r="J6582" s="22" t="s">
        <v>73</v>
      </c>
      <c r="K6582" s="32" t="s">
        <v>89</v>
      </c>
      <c r="L6582" s="32" t="s">
        <v>16517</v>
      </c>
      <c r="N6582" s="24">
        <v>3922.8533000000002</v>
      </c>
      <c r="O6582" s="24">
        <v>2273.3200000000002</v>
      </c>
      <c r="P6582" s="32" t="s">
        <v>125</v>
      </c>
      <c r="Q6582" s="43" t="s">
        <v>126</v>
      </c>
      <c r="R6582" s="43" t="s">
        <v>78</v>
      </c>
      <c r="S6582" s="47">
        <v>5</v>
      </c>
    </row>
    <row r="6583" spans="1:19" ht="12.75">
      <c r="A6583" s="22" t="s">
        <v>60</v>
      </c>
      <c r="B6583" s="22" t="s">
        <v>16294</v>
      </c>
      <c r="C6583" s="22" t="s">
        <v>68</v>
      </c>
      <c r="D6583" s="22" t="s">
        <v>61</v>
      </c>
      <c r="E6583" s="22" t="s">
        <v>16518</v>
      </c>
      <c r="F6583" s="31">
        <v>42891.645023148143</v>
      </c>
      <c r="G6583" s="31">
        <v>42904</v>
      </c>
      <c r="H6583" s="31">
        <v>43269</v>
      </c>
      <c r="I6583" s="31">
        <v>42921</v>
      </c>
      <c r="J6583" s="22" t="s">
        <v>73</v>
      </c>
      <c r="K6583" s="32" t="s">
        <v>94</v>
      </c>
      <c r="L6583" s="32" t="s">
        <v>16519</v>
      </c>
      <c r="N6583" s="24">
        <v>4077.1219999999998</v>
      </c>
      <c r="O6583" s="24">
        <v>4013.75</v>
      </c>
      <c r="P6583" s="32" t="s">
        <v>2992</v>
      </c>
      <c r="Q6583" s="43" t="s">
        <v>2993</v>
      </c>
      <c r="R6583" s="43" t="s">
        <v>78</v>
      </c>
      <c r="S6583" s="47">
        <v>5</v>
      </c>
    </row>
    <row r="6584" spans="1:19" ht="12.75">
      <c r="A6584" s="22" t="s">
        <v>60</v>
      </c>
      <c r="B6584" s="22" t="s">
        <v>16316</v>
      </c>
      <c r="C6584" s="22" t="s">
        <v>68</v>
      </c>
      <c r="D6584" s="22" t="s">
        <v>61</v>
      </c>
      <c r="E6584" s="22" t="s">
        <v>16520</v>
      </c>
      <c r="F6584" s="31">
        <v>42899.525821759256</v>
      </c>
      <c r="G6584" s="31">
        <v>42917</v>
      </c>
      <c r="H6584" s="31">
        <v>43282</v>
      </c>
      <c r="I6584" s="31">
        <v>42929</v>
      </c>
      <c r="J6584" s="22" t="s">
        <v>73</v>
      </c>
      <c r="K6584" s="32" t="s">
        <v>94</v>
      </c>
      <c r="L6584" s="32" t="s">
        <v>16521</v>
      </c>
      <c r="N6584" s="24">
        <v>4642.9449999999997</v>
      </c>
      <c r="O6584" s="24">
        <v>2444.83</v>
      </c>
      <c r="P6584" s="32" t="s">
        <v>125</v>
      </c>
      <c r="Q6584" s="43" t="s">
        <v>126</v>
      </c>
      <c r="R6584" s="43" t="s">
        <v>193</v>
      </c>
      <c r="S6584" s="47">
        <v>4</v>
      </c>
    </row>
    <row r="6585" spans="1:19" ht="12.75">
      <c r="A6585" s="22" t="s">
        <v>60</v>
      </c>
      <c r="B6585" s="22" t="s">
        <v>16522</v>
      </c>
      <c r="C6585" s="22" t="s">
        <v>68</v>
      </c>
      <c r="D6585" s="22" t="s">
        <v>61</v>
      </c>
      <c r="E6585" s="22" t="s">
        <v>16523</v>
      </c>
      <c r="F6585" s="31">
        <v>42891.502245370371</v>
      </c>
      <c r="G6585" s="31">
        <v>42929</v>
      </c>
      <c r="H6585" s="31">
        <v>43294</v>
      </c>
      <c r="I6585" s="31">
        <v>42921</v>
      </c>
      <c r="J6585" s="22" t="s">
        <v>73</v>
      </c>
      <c r="K6585" s="32" t="s">
        <v>89</v>
      </c>
      <c r="L6585" s="32" t="s">
        <v>16524</v>
      </c>
      <c r="N6585" s="24">
        <v>1582.1166000000001</v>
      </c>
      <c r="O6585" s="24">
        <v>1672.62</v>
      </c>
      <c r="P6585" s="32" t="s">
        <v>453</v>
      </c>
      <c r="Q6585" s="43" t="s">
        <v>454</v>
      </c>
      <c r="R6585" s="43" t="s">
        <v>78</v>
      </c>
      <c r="S6585" s="47">
        <v>3</v>
      </c>
    </row>
    <row r="6586" spans="1:19" ht="12.75">
      <c r="A6586" s="22" t="s">
        <v>60</v>
      </c>
      <c r="B6586" s="22" t="s">
        <v>16525</v>
      </c>
      <c r="C6586" s="22" t="s">
        <v>68</v>
      </c>
      <c r="D6586" s="22" t="s">
        <v>61</v>
      </c>
      <c r="E6586" s="22" t="s">
        <v>16526</v>
      </c>
      <c r="F6586" s="31">
        <v>42901.39099537037</v>
      </c>
      <c r="G6586" s="31">
        <v>42901</v>
      </c>
      <c r="H6586" s="31">
        <v>43266</v>
      </c>
      <c r="I6586" s="31">
        <v>42931</v>
      </c>
      <c r="J6586" s="22" t="s">
        <v>73</v>
      </c>
      <c r="K6586" s="32" t="s">
        <v>74</v>
      </c>
      <c r="L6586" s="32" t="s">
        <v>16527</v>
      </c>
      <c r="N6586" s="24">
        <v>531.78</v>
      </c>
      <c r="O6586" s="24">
        <v>0</v>
      </c>
      <c r="P6586" s="32" t="s">
        <v>8045</v>
      </c>
      <c r="Q6586" s="43" t="s">
        <v>8046</v>
      </c>
      <c r="R6586" s="43" t="s">
        <v>193</v>
      </c>
      <c r="S6586" s="47">
        <v>5</v>
      </c>
    </row>
    <row r="6587" spans="1:19" ht="12.75">
      <c r="A6587" s="22" t="s">
        <v>60</v>
      </c>
      <c r="B6587" s="22" t="s">
        <v>16285</v>
      </c>
      <c r="C6587" s="22" t="s">
        <v>68</v>
      </c>
      <c r="D6587" s="22" t="s">
        <v>61</v>
      </c>
      <c r="E6587" s="22" t="s">
        <v>16528</v>
      </c>
      <c r="F6587" s="31">
        <v>42909.587893518517</v>
      </c>
      <c r="G6587" s="31">
        <v>42913</v>
      </c>
      <c r="H6587" s="31">
        <v>43278</v>
      </c>
      <c r="I6587" s="31">
        <v>42939.565520833334</v>
      </c>
      <c r="J6587" s="22" t="s">
        <v>73</v>
      </c>
      <c r="K6587" s="32" t="s">
        <v>74</v>
      </c>
      <c r="L6587" s="32" t="s">
        <v>16529</v>
      </c>
      <c r="N6587" s="24">
        <v>0</v>
      </c>
      <c r="O6587" s="24">
        <v>0</v>
      </c>
      <c r="P6587" s="32" t="s">
        <v>16530</v>
      </c>
      <c r="Q6587" s="43" t="s">
        <v>16531</v>
      </c>
      <c r="R6587" s="43" t="s">
        <v>78</v>
      </c>
      <c r="S6587" s="47">
        <v>4</v>
      </c>
    </row>
    <row r="6588" spans="1:19" ht="12.75">
      <c r="A6588" s="22" t="s">
        <v>60</v>
      </c>
      <c r="B6588" s="22" t="s">
        <v>16389</v>
      </c>
      <c r="C6588" s="22" t="s">
        <v>68</v>
      </c>
      <c r="D6588" s="22" t="s">
        <v>61</v>
      </c>
      <c r="E6588" s="22" t="s">
        <v>16532</v>
      </c>
      <c r="F6588" s="31">
        <v>42912.537048611106</v>
      </c>
      <c r="G6588" s="31">
        <v>42922</v>
      </c>
      <c r="H6588" s="31">
        <v>43287</v>
      </c>
      <c r="I6588" s="31">
        <v>42942</v>
      </c>
      <c r="J6588" s="22" t="s">
        <v>73</v>
      </c>
      <c r="K6588" s="32" t="s">
        <v>74</v>
      </c>
      <c r="L6588" s="32" t="s">
        <v>16533</v>
      </c>
      <c r="N6588" s="24">
        <v>0</v>
      </c>
      <c r="O6588" s="24">
        <v>0</v>
      </c>
      <c r="P6588" s="32" t="s">
        <v>2347</v>
      </c>
      <c r="Q6588" s="43" t="s">
        <v>2348</v>
      </c>
      <c r="R6588" s="43" t="s">
        <v>78</v>
      </c>
      <c r="S6588" s="47">
        <v>1</v>
      </c>
    </row>
    <row r="6589" spans="1:19" ht="12.75">
      <c r="A6589" s="22" t="s">
        <v>60</v>
      </c>
      <c r="B6589" s="22" t="s">
        <v>16408</v>
      </c>
      <c r="C6589" s="22" t="s">
        <v>68</v>
      </c>
      <c r="D6589" s="22" t="s">
        <v>61</v>
      </c>
      <c r="E6589" s="22" t="s">
        <v>16534</v>
      </c>
      <c r="F6589" s="31">
        <v>42893.359953703701</v>
      </c>
      <c r="G6589" s="31">
        <v>42928</v>
      </c>
      <c r="H6589" s="31">
        <v>43293</v>
      </c>
      <c r="I6589" s="31">
        <v>42923</v>
      </c>
      <c r="J6589" s="22" t="s">
        <v>73</v>
      </c>
      <c r="K6589" s="32" t="s">
        <v>153</v>
      </c>
      <c r="L6589" s="32" t="s">
        <v>16535</v>
      </c>
      <c r="M6589" s="32" t="s">
        <v>16536</v>
      </c>
      <c r="N6589" s="24">
        <v>992.78</v>
      </c>
      <c r="O6589" s="24">
        <v>765.48800000000006</v>
      </c>
      <c r="P6589" s="32" t="s">
        <v>177</v>
      </c>
      <c r="Q6589" s="43" t="s">
        <v>178</v>
      </c>
      <c r="R6589" s="43" t="s">
        <v>193</v>
      </c>
      <c r="S6589" s="47">
        <v>5</v>
      </c>
    </row>
    <row r="6590" spans="1:19" ht="12.75">
      <c r="A6590" s="22" t="s">
        <v>60</v>
      </c>
      <c r="B6590" s="22" t="s">
        <v>16408</v>
      </c>
      <c r="C6590" s="22" t="s">
        <v>68</v>
      </c>
      <c r="D6590" s="22" t="s">
        <v>61</v>
      </c>
      <c r="E6590" s="22" t="s">
        <v>16537</v>
      </c>
      <c r="F6590" s="31">
        <v>42893.084247685183</v>
      </c>
      <c r="G6590" s="31">
        <v>42928</v>
      </c>
      <c r="H6590" s="31">
        <v>43293</v>
      </c>
      <c r="I6590" s="31">
        <v>42953.084247685183</v>
      </c>
      <c r="J6590" s="22" t="s">
        <v>119</v>
      </c>
      <c r="K6590" s="32" t="s">
        <v>94</v>
      </c>
      <c r="L6590" s="32" t="s">
        <v>16538</v>
      </c>
      <c r="N6590" s="24">
        <v>1159.942</v>
      </c>
      <c r="O6590" s="24">
        <v>692.13</v>
      </c>
      <c r="P6590" s="32" t="s">
        <v>177</v>
      </c>
      <c r="Q6590" s="43" t="s">
        <v>178</v>
      </c>
      <c r="R6590" s="43" t="s">
        <v>78</v>
      </c>
      <c r="S6590" s="47">
        <v>5</v>
      </c>
    </row>
    <row r="6591" spans="1:19" ht="12.75">
      <c r="A6591" s="22" t="s">
        <v>60</v>
      </c>
      <c r="B6591" s="22" t="s">
        <v>16525</v>
      </c>
      <c r="C6591" s="22" t="s">
        <v>68</v>
      </c>
      <c r="D6591" s="22" t="s">
        <v>61</v>
      </c>
      <c r="E6591" s="22" t="s">
        <v>16539</v>
      </c>
      <c r="F6591" s="31">
        <v>42907.491307870368</v>
      </c>
      <c r="G6591" s="31">
        <v>42908</v>
      </c>
      <c r="H6591" s="31">
        <v>43273</v>
      </c>
      <c r="I6591" s="31">
        <v>42937</v>
      </c>
      <c r="J6591" s="22" t="s">
        <v>73</v>
      </c>
      <c r="K6591" s="32" t="s">
        <v>89</v>
      </c>
      <c r="L6591" s="32" t="s">
        <v>16540</v>
      </c>
      <c r="N6591" s="24">
        <v>1395.92</v>
      </c>
      <c r="O6591" s="24">
        <v>1395.92</v>
      </c>
      <c r="P6591" s="32" t="s">
        <v>246</v>
      </c>
      <c r="Q6591" s="43" t="s">
        <v>247</v>
      </c>
      <c r="R6591" s="43" t="s">
        <v>78</v>
      </c>
      <c r="S6591" s="47">
        <v>5</v>
      </c>
    </row>
    <row r="6592" spans="1:19" ht="12.75">
      <c r="A6592" s="22" t="s">
        <v>60</v>
      </c>
      <c r="B6592" s="22" t="s">
        <v>16541</v>
      </c>
      <c r="C6592" s="22" t="s">
        <v>68</v>
      </c>
      <c r="D6592" s="22" t="s">
        <v>61</v>
      </c>
      <c r="E6592" s="22" t="s">
        <v>16542</v>
      </c>
      <c r="F6592" s="31">
        <v>42887.481273148143</v>
      </c>
      <c r="G6592" s="31">
        <v>42902</v>
      </c>
      <c r="H6592" s="31">
        <v>43267</v>
      </c>
      <c r="I6592" s="31">
        <v>42917</v>
      </c>
      <c r="J6592" s="22" t="s">
        <v>73</v>
      </c>
      <c r="K6592" s="32" t="s">
        <v>74</v>
      </c>
      <c r="L6592" s="32" t="s">
        <v>16543</v>
      </c>
      <c r="N6592" s="24">
        <v>9051.7119999999995</v>
      </c>
      <c r="O6592" s="24">
        <v>0</v>
      </c>
      <c r="P6592" s="32" t="s">
        <v>1323</v>
      </c>
      <c r="Q6592" s="43" t="s">
        <v>1324</v>
      </c>
      <c r="R6592" s="43" t="s">
        <v>78</v>
      </c>
      <c r="S6592" s="47">
        <v>6</v>
      </c>
    </row>
    <row r="6593" spans="1:19" ht="12.75">
      <c r="A6593" s="22" t="s">
        <v>60</v>
      </c>
      <c r="B6593" s="22" t="s">
        <v>16505</v>
      </c>
      <c r="C6593" s="22" t="s">
        <v>68</v>
      </c>
      <c r="D6593" s="22" t="s">
        <v>61</v>
      </c>
      <c r="E6593" s="22" t="s">
        <v>16544</v>
      </c>
      <c r="F6593" s="31">
        <v>42895.61719907407</v>
      </c>
      <c r="G6593" s="31">
        <v>42895</v>
      </c>
      <c r="H6593" s="31">
        <v>43260</v>
      </c>
      <c r="I6593" s="31">
        <v>42925</v>
      </c>
      <c r="J6593" s="22" t="s">
        <v>73</v>
      </c>
      <c r="K6593" s="32" t="s">
        <v>74</v>
      </c>
      <c r="L6593" s="32" t="s">
        <v>16545</v>
      </c>
      <c r="N6593" s="24">
        <v>1261.6400000000001</v>
      </c>
      <c r="O6593" s="24">
        <v>0</v>
      </c>
      <c r="P6593" s="32" t="s">
        <v>173</v>
      </c>
      <c r="Q6593" s="43" t="s">
        <v>174</v>
      </c>
      <c r="R6593" s="43" t="s">
        <v>78</v>
      </c>
      <c r="S6593" s="47">
        <v>4</v>
      </c>
    </row>
    <row r="6594" spans="1:19" ht="12.75">
      <c r="A6594" s="22" t="s">
        <v>60</v>
      </c>
      <c r="B6594" s="22" t="s">
        <v>16285</v>
      </c>
      <c r="C6594" s="22" t="s">
        <v>68</v>
      </c>
      <c r="D6594" s="22" t="s">
        <v>61</v>
      </c>
      <c r="E6594" s="22" t="s">
        <v>16546</v>
      </c>
      <c r="F6594" s="31">
        <v>42895.085138888884</v>
      </c>
      <c r="G6594" s="31">
        <v>42930</v>
      </c>
      <c r="H6594" s="31">
        <v>43295</v>
      </c>
      <c r="I6594" s="31">
        <v>42955.085138888884</v>
      </c>
      <c r="J6594" s="22" t="s">
        <v>119</v>
      </c>
      <c r="K6594" s="32" t="s">
        <v>153</v>
      </c>
      <c r="L6594" s="32" t="s">
        <v>16547</v>
      </c>
      <c r="M6594" s="32" t="s">
        <v>16548</v>
      </c>
      <c r="N6594" s="24">
        <v>1441.89</v>
      </c>
      <c r="O6594" s="24">
        <v>1441.89</v>
      </c>
      <c r="P6594" s="32" t="s">
        <v>7641</v>
      </c>
      <c r="Q6594" s="43" t="s">
        <v>7642</v>
      </c>
      <c r="R6594" s="43" t="s">
        <v>78</v>
      </c>
      <c r="S6594" s="47">
        <v>5</v>
      </c>
    </row>
    <row r="6595" spans="1:19" ht="12.75">
      <c r="A6595" s="22" t="s">
        <v>60</v>
      </c>
      <c r="B6595" s="22" t="s">
        <v>16308</v>
      </c>
      <c r="C6595" s="22" t="s">
        <v>68</v>
      </c>
      <c r="D6595" s="22" t="s">
        <v>61</v>
      </c>
      <c r="E6595" s="22" t="s">
        <v>16549</v>
      </c>
      <c r="F6595" s="31">
        <v>42901.381226851852</v>
      </c>
      <c r="G6595" s="31">
        <v>42916</v>
      </c>
      <c r="H6595" s="31">
        <v>43281</v>
      </c>
      <c r="I6595" s="31">
        <v>42931</v>
      </c>
      <c r="J6595" s="22" t="s">
        <v>73</v>
      </c>
      <c r="K6595" s="32" t="s">
        <v>74</v>
      </c>
      <c r="L6595" s="32" t="s">
        <v>16550</v>
      </c>
      <c r="N6595" s="24">
        <v>8256.4362000000001</v>
      </c>
      <c r="O6595" s="24">
        <v>0</v>
      </c>
      <c r="P6595" s="32" t="s">
        <v>16551</v>
      </c>
      <c r="Q6595" s="43" t="s">
        <v>16552</v>
      </c>
      <c r="R6595" s="43" t="s">
        <v>78</v>
      </c>
      <c r="S6595" s="47">
        <v>5</v>
      </c>
    </row>
    <row r="6596" spans="1:19" ht="12.75">
      <c r="A6596" s="22" t="s">
        <v>60</v>
      </c>
      <c r="B6596" s="22" t="s">
        <v>16285</v>
      </c>
      <c r="C6596" s="22" t="s">
        <v>68</v>
      </c>
      <c r="D6596" s="22" t="s">
        <v>61</v>
      </c>
      <c r="E6596" s="22" t="s">
        <v>16553</v>
      </c>
      <c r="F6596" s="31">
        <v>42891.900081018517</v>
      </c>
      <c r="G6596" s="31">
        <v>42933</v>
      </c>
      <c r="H6596" s="31">
        <v>43298</v>
      </c>
      <c r="I6596" s="31">
        <v>42951.900081018517</v>
      </c>
      <c r="J6596" s="22" t="s">
        <v>73</v>
      </c>
      <c r="K6596" s="32" t="s">
        <v>89</v>
      </c>
      <c r="L6596" s="32" t="s">
        <v>16554</v>
      </c>
      <c r="N6596" s="24">
        <v>530.27829999999994</v>
      </c>
      <c r="O6596" s="24">
        <v>673.25</v>
      </c>
      <c r="P6596" s="32" t="s">
        <v>539</v>
      </c>
      <c r="Q6596" s="43" t="s">
        <v>540</v>
      </c>
      <c r="R6596" s="43" t="s">
        <v>78</v>
      </c>
      <c r="S6596" s="47">
        <v>5</v>
      </c>
    </row>
    <row r="6597" spans="1:19" ht="12.75">
      <c r="A6597" s="22" t="s">
        <v>60</v>
      </c>
      <c r="B6597" s="22" t="s">
        <v>16282</v>
      </c>
      <c r="C6597" s="22" t="s">
        <v>68</v>
      </c>
      <c r="D6597" s="22" t="s">
        <v>61</v>
      </c>
      <c r="E6597" s="22" t="s">
        <v>16555</v>
      </c>
      <c r="F6597" s="31">
        <v>42913.693055555552</v>
      </c>
      <c r="G6597" s="31">
        <v>42913</v>
      </c>
      <c r="H6597" s="31">
        <v>43278</v>
      </c>
      <c r="I6597" s="31">
        <v>42943</v>
      </c>
      <c r="J6597" s="22" t="s">
        <v>73</v>
      </c>
      <c r="K6597" s="32" t="s">
        <v>74</v>
      </c>
      <c r="L6597" s="32" t="s">
        <v>16556</v>
      </c>
      <c r="N6597" s="24">
        <v>1103.74</v>
      </c>
      <c r="O6597" s="24">
        <v>0</v>
      </c>
      <c r="P6597" s="32" t="s">
        <v>1062</v>
      </c>
      <c r="Q6597" s="43" t="s">
        <v>1063</v>
      </c>
      <c r="R6597" s="43" t="s">
        <v>78</v>
      </c>
      <c r="S6597" s="47">
        <v>4</v>
      </c>
    </row>
    <row r="6598" spans="1:19" ht="12.75">
      <c r="A6598" s="22" t="s">
        <v>60</v>
      </c>
      <c r="B6598" s="22" t="s">
        <v>16322</v>
      </c>
      <c r="C6598" s="22" t="s">
        <v>68</v>
      </c>
      <c r="D6598" s="22" t="s">
        <v>61</v>
      </c>
      <c r="E6598" s="22" t="s">
        <v>16557</v>
      </c>
      <c r="F6598" s="31">
        <v>42905.69594907407</v>
      </c>
      <c r="G6598" s="31">
        <v>42916</v>
      </c>
      <c r="H6598" s="31">
        <v>43281</v>
      </c>
      <c r="I6598" s="31">
        <v>42935</v>
      </c>
      <c r="J6598" s="22" t="s">
        <v>73</v>
      </c>
      <c r="K6598" s="32" t="s">
        <v>94</v>
      </c>
      <c r="L6598" s="32" t="s">
        <v>16558</v>
      </c>
      <c r="N6598" s="24">
        <v>6014.7033000000001</v>
      </c>
      <c r="O6598" s="24">
        <v>3254.58</v>
      </c>
      <c r="P6598" s="32" t="s">
        <v>5605</v>
      </c>
      <c r="Q6598" s="43" t="s">
        <v>5606</v>
      </c>
      <c r="R6598" s="43" t="s">
        <v>78</v>
      </c>
      <c r="S6598" s="47">
        <v>5</v>
      </c>
    </row>
    <row r="6599" spans="1:19" ht="12.75">
      <c r="A6599" s="22" t="s">
        <v>60</v>
      </c>
      <c r="B6599" s="22" t="s">
        <v>16489</v>
      </c>
      <c r="C6599" s="22" t="s">
        <v>68</v>
      </c>
      <c r="D6599" s="22" t="s">
        <v>61</v>
      </c>
      <c r="E6599" s="22" t="s">
        <v>16559</v>
      </c>
      <c r="F6599" s="31">
        <v>42902.378460648149</v>
      </c>
      <c r="G6599" s="31">
        <v>42916</v>
      </c>
      <c r="H6599" s="31">
        <v>43281</v>
      </c>
      <c r="I6599" s="31">
        <v>42932</v>
      </c>
      <c r="J6599" s="22" t="s">
        <v>73</v>
      </c>
      <c r="K6599" s="32" t="s">
        <v>74</v>
      </c>
      <c r="L6599" s="32" t="s">
        <v>16560</v>
      </c>
      <c r="N6599" s="24">
        <v>493.41</v>
      </c>
      <c r="O6599" s="24">
        <v>0</v>
      </c>
      <c r="P6599" s="32" t="s">
        <v>4480</v>
      </c>
      <c r="Q6599" s="43" t="s">
        <v>4481</v>
      </c>
      <c r="R6599" s="43" t="s">
        <v>78</v>
      </c>
      <c r="S6599" s="47">
        <v>6</v>
      </c>
    </row>
    <row r="6600" spans="1:19" ht="12.75">
      <c r="A6600" s="22" t="s">
        <v>60</v>
      </c>
      <c r="B6600" s="22" t="s">
        <v>16561</v>
      </c>
      <c r="C6600" s="22" t="s">
        <v>68</v>
      </c>
      <c r="D6600" s="22" t="s">
        <v>61</v>
      </c>
      <c r="E6600" s="22" t="s">
        <v>16562</v>
      </c>
      <c r="F6600" s="31">
        <v>42891.618668981479</v>
      </c>
      <c r="G6600" s="31">
        <v>42899</v>
      </c>
      <c r="H6600" s="31">
        <v>43264</v>
      </c>
      <c r="I6600" s="31">
        <v>42921</v>
      </c>
      <c r="J6600" s="22" t="s">
        <v>73</v>
      </c>
      <c r="K6600" s="32" t="s">
        <v>74</v>
      </c>
      <c r="L6600" s="32" t="s">
        <v>16563</v>
      </c>
      <c r="N6600" s="24">
        <v>1329.09</v>
      </c>
      <c r="O6600" s="24">
        <v>0</v>
      </c>
      <c r="P6600" s="32" t="s">
        <v>495</v>
      </c>
      <c r="Q6600" s="43" t="s">
        <v>496</v>
      </c>
      <c r="R6600" s="43" t="s">
        <v>78</v>
      </c>
      <c r="S6600" s="47">
        <v>5</v>
      </c>
    </row>
    <row r="6601" spans="1:19" ht="12.75">
      <c r="A6601" s="22" t="s">
        <v>60</v>
      </c>
      <c r="B6601" s="22" t="s">
        <v>16282</v>
      </c>
      <c r="C6601" s="22" t="s">
        <v>68</v>
      </c>
      <c r="D6601" s="22" t="s">
        <v>61</v>
      </c>
      <c r="E6601" s="22" t="s">
        <v>16564</v>
      </c>
      <c r="F6601" s="31">
        <v>42899.966157407405</v>
      </c>
      <c r="G6601" s="31">
        <v>42916</v>
      </c>
      <c r="H6601" s="31">
        <v>43281</v>
      </c>
      <c r="I6601" s="31">
        <v>42929</v>
      </c>
      <c r="J6601" s="22" t="s">
        <v>73</v>
      </c>
      <c r="K6601" s="32" t="s">
        <v>94</v>
      </c>
      <c r="L6601" s="32" t="s">
        <v>16565</v>
      </c>
      <c r="N6601" s="24">
        <v>2290.66</v>
      </c>
      <c r="O6601" s="24">
        <v>2290.66</v>
      </c>
      <c r="P6601" s="32" t="s">
        <v>164</v>
      </c>
      <c r="Q6601" s="43" t="s">
        <v>165</v>
      </c>
      <c r="R6601" s="43" t="s">
        <v>78</v>
      </c>
      <c r="S6601" s="47">
        <v>5</v>
      </c>
    </row>
    <row r="6602" spans="1:19" ht="12.75">
      <c r="A6602" s="22" t="s">
        <v>60</v>
      </c>
      <c r="B6602" s="22" t="s">
        <v>16285</v>
      </c>
      <c r="C6602" s="22" t="s">
        <v>68</v>
      </c>
      <c r="D6602" s="22" t="s">
        <v>61</v>
      </c>
      <c r="E6602" s="22" t="s">
        <v>16566</v>
      </c>
      <c r="F6602" s="31">
        <v>42902.668935185182</v>
      </c>
      <c r="G6602" s="31">
        <v>42924</v>
      </c>
      <c r="H6602" s="31">
        <v>42986</v>
      </c>
      <c r="I6602" s="31">
        <v>42932.666886574072</v>
      </c>
      <c r="J6602" s="22" t="s">
        <v>73</v>
      </c>
      <c r="K6602" s="32" t="s">
        <v>74</v>
      </c>
      <c r="L6602" s="32" t="s">
        <v>16567</v>
      </c>
      <c r="N6602" s="24">
        <v>0</v>
      </c>
      <c r="O6602" s="24">
        <v>0</v>
      </c>
      <c r="P6602" s="32" t="s">
        <v>3633</v>
      </c>
      <c r="Q6602" s="43" t="s">
        <v>3634</v>
      </c>
      <c r="R6602" s="43" t="s">
        <v>78</v>
      </c>
      <c r="S6602" s="47">
        <v>6</v>
      </c>
    </row>
    <row r="6603" spans="1:19" ht="12.75">
      <c r="A6603" s="22" t="s">
        <v>60</v>
      </c>
      <c r="B6603" s="22" t="s">
        <v>16568</v>
      </c>
      <c r="C6603" s="22" t="s">
        <v>68</v>
      </c>
      <c r="D6603" s="22" t="s">
        <v>61</v>
      </c>
      <c r="E6603" s="22" t="s">
        <v>16569</v>
      </c>
      <c r="F6603" s="31">
        <v>42905.366979166662</v>
      </c>
      <c r="G6603" s="31">
        <v>42876</v>
      </c>
      <c r="H6603" s="31">
        <v>43251</v>
      </c>
      <c r="I6603" s="31">
        <v>42935</v>
      </c>
      <c r="J6603" s="22" t="s">
        <v>152</v>
      </c>
      <c r="K6603" s="32" t="s">
        <v>153</v>
      </c>
      <c r="L6603" s="32" t="s">
        <v>16570</v>
      </c>
      <c r="M6603" s="32" t="s">
        <v>16571</v>
      </c>
      <c r="N6603" s="24">
        <v>-926.33</v>
      </c>
      <c r="O6603" s="24">
        <v>-926.33</v>
      </c>
      <c r="P6603" s="32" t="s">
        <v>1182</v>
      </c>
      <c r="Q6603" s="43" t="s">
        <v>1183</v>
      </c>
      <c r="R6603" s="43" t="s">
        <v>193</v>
      </c>
      <c r="S6603" s="47">
        <v>1</v>
      </c>
    </row>
    <row r="6604" spans="1:19" ht="12.75">
      <c r="A6604" s="22" t="s">
        <v>60</v>
      </c>
      <c r="B6604" s="22" t="s">
        <v>16285</v>
      </c>
      <c r="C6604" s="22" t="s">
        <v>68</v>
      </c>
      <c r="D6604" s="22" t="s">
        <v>61</v>
      </c>
      <c r="E6604" s="22" t="s">
        <v>16572</v>
      </c>
      <c r="F6604" s="31">
        <v>42915.446111111109</v>
      </c>
      <c r="G6604" s="31">
        <v>42915</v>
      </c>
      <c r="H6604" s="31">
        <v>43280</v>
      </c>
      <c r="I6604" s="31">
        <v>42945.43881944444</v>
      </c>
      <c r="J6604" s="22" t="s">
        <v>73</v>
      </c>
      <c r="K6604" s="32" t="s">
        <v>94</v>
      </c>
      <c r="L6604" s="32" t="s">
        <v>16573</v>
      </c>
      <c r="N6604" s="24">
        <v>789.63800000000003</v>
      </c>
      <c r="O6604" s="24">
        <v>533.29999999999995</v>
      </c>
      <c r="P6604" s="32" t="s">
        <v>900</v>
      </c>
      <c r="Q6604" s="43" t="s">
        <v>901</v>
      </c>
      <c r="R6604" s="43" t="s">
        <v>78</v>
      </c>
      <c r="S6604" s="47">
        <v>5</v>
      </c>
    </row>
    <row r="6605" spans="1:19" ht="12.75">
      <c r="A6605" s="22" t="s">
        <v>60</v>
      </c>
      <c r="B6605" s="22" t="s">
        <v>16319</v>
      </c>
      <c r="C6605" s="22" t="s">
        <v>68</v>
      </c>
      <c r="D6605" s="22" t="s">
        <v>61</v>
      </c>
      <c r="E6605" s="22" t="s">
        <v>16574</v>
      </c>
      <c r="F6605" s="31">
        <v>42887.656226851854</v>
      </c>
      <c r="G6605" s="31">
        <v>42888</v>
      </c>
      <c r="H6605" s="31">
        <v>43253</v>
      </c>
      <c r="I6605" s="31">
        <v>42917</v>
      </c>
      <c r="J6605" s="22" t="s">
        <v>73</v>
      </c>
      <c r="K6605" s="32" t="s">
        <v>89</v>
      </c>
      <c r="L6605" s="32" t="s">
        <v>16575</v>
      </c>
      <c r="N6605" s="24">
        <v>1084.5714</v>
      </c>
      <c r="O6605" s="24">
        <v>1252.9649999999999</v>
      </c>
      <c r="P6605" s="32" t="s">
        <v>360</v>
      </c>
      <c r="Q6605" s="43" t="s">
        <v>361</v>
      </c>
      <c r="R6605" s="43" t="s">
        <v>78</v>
      </c>
      <c r="S6605" s="47">
        <v>5</v>
      </c>
    </row>
    <row r="6606" spans="1:19" ht="12.75">
      <c r="A6606" s="22" t="s">
        <v>60</v>
      </c>
      <c r="B6606" s="22" t="s">
        <v>16512</v>
      </c>
      <c r="C6606" s="22" t="s">
        <v>68</v>
      </c>
      <c r="D6606" s="22" t="s">
        <v>61</v>
      </c>
      <c r="E6606" s="22" t="s">
        <v>16576</v>
      </c>
      <c r="F6606" s="31">
        <v>42909.71707175926</v>
      </c>
      <c r="G6606" s="31">
        <v>42913</v>
      </c>
      <c r="H6606" s="31">
        <v>43278</v>
      </c>
      <c r="I6606" s="31">
        <v>42939</v>
      </c>
      <c r="J6606" s="22" t="s">
        <v>73</v>
      </c>
      <c r="K6606" s="32" t="s">
        <v>153</v>
      </c>
      <c r="L6606" s="32" t="s">
        <v>16577</v>
      </c>
      <c r="M6606" s="32" t="s">
        <v>16578</v>
      </c>
      <c r="N6606" s="24">
        <v>504.88200000000001</v>
      </c>
      <c r="O6606" s="24">
        <v>449.72</v>
      </c>
      <c r="P6606" s="32" t="s">
        <v>321</v>
      </c>
      <c r="Q6606" s="43" t="s">
        <v>322</v>
      </c>
      <c r="R6606" s="43" t="s">
        <v>78</v>
      </c>
      <c r="S6606" s="47">
        <v>4</v>
      </c>
    </row>
    <row r="6607" spans="1:19" ht="12.75">
      <c r="A6607" s="22" t="s">
        <v>60</v>
      </c>
      <c r="B6607" s="22" t="s">
        <v>16322</v>
      </c>
      <c r="C6607" s="22" t="s">
        <v>68</v>
      </c>
      <c r="D6607" s="22" t="s">
        <v>61</v>
      </c>
      <c r="E6607" s="22" t="s">
        <v>16579</v>
      </c>
      <c r="F6607" s="31">
        <v>42887.488900462959</v>
      </c>
      <c r="G6607" s="31">
        <v>42898</v>
      </c>
      <c r="H6607" s="31">
        <v>43266</v>
      </c>
      <c r="I6607" s="31">
        <v>42917</v>
      </c>
      <c r="J6607" s="22" t="s">
        <v>73</v>
      </c>
      <c r="K6607" s="32" t="s">
        <v>153</v>
      </c>
      <c r="L6607" s="32" t="s">
        <v>16580</v>
      </c>
      <c r="M6607" s="32" t="s">
        <v>16581</v>
      </c>
      <c r="N6607" s="24">
        <v>2413.995</v>
      </c>
      <c r="O6607" s="24">
        <v>2413.995</v>
      </c>
      <c r="P6607" s="32" t="s">
        <v>8068</v>
      </c>
      <c r="Q6607" s="43" t="s">
        <v>8069</v>
      </c>
      <c r="R6607" s="43" t="s">
        <v>193</v>
      </c>
      <c r="S6607" s="47">
        <v>1</v>
      </c>
    </row>
    <row r="6608" spans="1:19" ht="12.75">
      <c r="A6608" s="22" t="s">
        <v>60</v>
      </c>
      <c r="B6608" s="22" t="s">
        <v>16335</v>
      </c>
      <c r="C6608" s="22" t="s">
        <v>68</v>
      </c>
      <c r="D6608" s="22" t="s">
        <v>61</v>
      </c>
      <c r="E6608" s="22" t="s">
        <v>16582</v>
      </c>
      <c r="F6608" s="31">
        <v>42899.507465277777</v>
      </c>
      <c r="G6608" s="31">
        <v>42899</v>
      </c>
      <c r="H6608" s="31">
        <v>43251</v>
      </c>
      <c r="I6608" s="31">
        <v>42929.503518518519</v>
      </c>
      <c r="J6608" s="22" t="s">
        <v>73</v>
      </c>
      <c r="K6608" s="32" t="s">
        <v>74</v>
      </c>
      <c r="L6608" s="32" t="s">
        <v>16583</v>
      </c>
      <c r="N6608" s="24">
        <v>370.96</v>
      </c>
      <c r="O6608" s="24">
        <v>0</v>
      </c>
      <c r="P6608" s="32" t="s">
        <v>16584</v>
      </c>
      <c r="Q6608" s="43" t="s">
        <v>16585</v>
      </c>
      <c r="R6608" s="43" t="s">
        <v>78</v>
      </c>
      <c r="S6608" s="47">
        <v>5</v>
      </c>
    </row>
    <row r="6609" spans="1:19" ht="12.75">
      <c r="A6609" s="22" t="s">
        <v>60</v>
      </c>
      <c r="B6609" s="22" t="s">
        <v>16316</v>
      </c>
      <c r="C6609" s="22" t="s">
        <v>68</v>
      </c>
      <c r="D6609" s="22" t="s">
        <v>61</v>
      </c>
      <c r="E6609" s="22" t="s">
        <v>16586</v>
      </c>
      <c r="F6609" s="31">
        <v>42907.421076388884</v>
      </c>
      <c r="G6609" s="31">
        <v>42916</v>
      </c>
      <c r="H6609" s="31">
        <v>43281</v>
      </c>
      <c r="I6609" s="31">
        <v>42937</v>
      </c>
      <c r="J6609" s="22" t="s">
        <v>152</v>
      </c>
      <c r="K6609" s="32" t="s">
        <v>153</v>
      </c>
      <c r="L6609" s="32" t="s">
        <v>16587</v>
      </c>
      <c r="M6609" s="32" t="s">
        <v>16588</v>
      </c>
      <c r="N6609" s="24">
        <v>0</v>
      </c>
      <c r="O6609" s="24">
        <v>0</v>
      </c>
      <c r="P6609" s="32" t="s">
        <v>125</v>
      </c>
      <c r="Q6609" s="43" t="s">
        <v>126</v>
      </c>
      <c r="R6609" s="43" t="s">
        <v>78</v>
      </c>
      <c r="S6609" s="47">
        <v>1</v>
      </c>
    </row>
    <row r="6610" spans="1:19" ht="12.75">
      <c r="A6610" s="22" t="s">
        <v>60</v>
      </c>
      <c r="B6610" s="22" t="s">
        <v>16308</v>
      </c>
      <c r="C6610" s="22" t="s">
        <v>68</v>
      </c>
      <c r="D6610" s="22" t="s">
        <v>61</v>
      </c>
      <c r="E6610" s="22" t="s">
        <v>16589</v>
      </c>
      <c r="F6610" s="31">
        <v>42906.507106481477</v>
      </c>
      <c r="G6610" s="31">
        <v>42906</v>
      </c>
      <c r="H6610" s="31">
        <v>43271</v>
      </c>
      <c r="I6610" s="31">
        <v>42936</v>
      </c>
      <c r="J6610" s="22" t="s">
        <v>73</v>
      </c>
      <c r="K6610" s="32" t="s">
        <v>153</v>
      </c>
      <c r="L6610" s="32" t="s">
        <v>16590</v>
      </c>
      <c r="M6610" s="32" t="s">
        <v>16591</v>
      </c>
      <c r="N6610" s="24">
        <v>1541.3016</v>
      </c>
      <c r="O6610" s="24">
        <v>356.86</v>
      </c>
      <c r="P6610" s="32" t="s">
        <v>104</v>
      </c>
      <c r="Q6610" s="43" t="s">
        <v>105</v>
      </c>
      <c r="R6610" s="43" t="s">
        <v>78</v>
      </c>
      <c r="S6610" s="47">
        <v>5</v>
      </c>
    </row>
    <row r="6611" spans="1:19" ht="12.75">
      <c r="A6611" s="22" t="s">
        <v>60</v>
      </c>
      <c r="B6611" s="22" t="s">
        <v>16357</v>
      </c>
      <c r="C6611" s="22" t="s">
        <v>68</v>
      </c>
      <c r="D6611" s="22" t="s">
        <v>61</v>
      </c>
      <c r="E6611" s="22" t="s">
        <v>16592</v>
      </c>
      <c r="F6611" s="31">
        <v>42900.608854166661</v>
      </c>
      <c r="G6611" s="31">
        <v>42918</v>
      </c>
      <c r="H6611" s="31">
        <v>43283</v>
      </c>
      <c r="I6611" s="31">
        <v>42930</v>
      </c>
      <c r="J6611" s="22" t="s">
        <v>73</v>
      </c>
      <c r="K6611" s="32" t="s">
        <v>74</v>
      </c>
      <c r="L6611" s="32" t="s">
        <v>16593</v>
      </c>
      <c r="N6611" s="24">
        <v>838.12</v>
      </c>
      <c r="O6611" s="24">
        <v>0</v>
      </c>
      <c r="P6611" s="32" t="s">
        <v>949</v>
      </c>
      <c r="Q6611" s="43" t="s">
        <v>950</v>
      </c>
      <c r="R6611" s="43" t="s">
        <v>78</v>
      </c>
      <c r="S6611" s="47">
        <v>5</v>
      </c>
    </row>
    <row r="6612" spans="1:19" ht="12.75">
      <c r="A6612" s="22" t="s">
        <v>60</v>
      </c>
      <c r="B6612" s="22" t="s">
        <v>16294</v>
      </c>
      <c r="C6612" s="22" t="s">
        <v>68</v>
      </c>
      <c r="D6612" s="22" t="s">
        <v>61</v>
      </c>
      <c r="E6612" s="22" t="s">
        <v>16594</v>
      </c>
      <c r="F6612" s="31">
        <v>42899.478749999995</v>
      </c>
      <c r="G6612" s="31">
        <v>42913</v>
      </c>
      <c r="H6612" s="31">
        <v>43278</v>
      </c>
      <c r="I6612" s="31">
        <v>42929</v>
      </c>
      <c r="J6612" s="22" t="s">
        <v>73</v>
      </c>
      <c r="K6612" s="32" t="s">
        <v>74</v>
      </c>
      <c r="L6612" s="32" t="s">
        <v>16595</v>
      </c>
      <c r="N6612" s="24">
        <v>0</v>
      </c>
      <c r="O6612" s="24">
        <v>0</v>
      </c>
      <c r="P6612" s="32" t="s">
        <v>7591</v>
      </c>
      <c r="Q6612" s="43" t="s">
        <v>7592</v>
      </c>
      <c r="R6612" s="43" t="s">
        <v>78</v>
      </c>
      <c r="S6612" s="47">
        <v>5</v>
      </c>
    </row>
    <row r="6613" spans="1:19" ht="12.75">
      <c r="A6613" s="22" t="s">
        <v>60</v>
      </c>
      <c r="B6613" s="22" t="s">
        <v>16285</v>
      </c>
      <c r="C6613" s="22" t="s">
        <v>68</v>
      </c>
      <c r="D6613" s="22" t="s">
        <v>61</v>
      </c>
      <c r="E6613" s="22" t="s">
        <v>16596</v>
      </c>
      <c r="F6613" s="31">
        <v>42916.593564814815</v>
      </c>
      <c r="G6613" s="31">
        <v>42916</v>
      </c>
      <c r="H6613" s="31">
        <v>43281</v>
      </c>
      <c r="I6613" s="31">
        <v>42946.591585648144</v>
      </c>
      <c r="J6613" s="22" t="s">
        <v>73</v>
      </c>
      <c r="K6613" s="32" t="s">
        <v>74</v>
      </c>
      <c r="L6613" s="32" t="s">
        <v>16597</v>
      </c>
      <c r="N6613" s="24">
        <v>4726.74</v>
      </c>
      <c r="O6613" s="24">
        <v>0</v>
      </c>
      <c r="P6613" s="32" t="s">
        <v>9580</v>
      </c>
      <c r="Q6613" s="43" t="s">
        <v>9581</v>
      </c>
      <c r="R6613" s="43" t="s">
        <v>193</v>
      </c>
      <c r="S6613" s="47">
        <v>6</v>
      </c>
    </row>
    <row r="6614" spans="1:19" ht="12.75">
      <c r="A6614" s="22" t="s">
        <v>60</v>
      </c>
      <c r="B6614" s="22" t="s">
        <v>16357</v>
      </c>
      <c r="C6614" s="22" t="s">
        <v>68</v>
      </c>
      <c r="D6614" s="22" t="s">
        <v>61</v>
      </c>
      <c r="E6614" s="22" t="s">
        <v>16598</v>
      </c>
      <c r="F6614" s="31">
        <v>42905.823831018519</v>
      </c>
      <c r="G6614" s="31">
        <v>42935</v>
      </c>
      <c r="H6614" s="31">
        <v>43300</v>
      </c>
      <c r="I6614" s="31">
        <v>42935</v>
      </c>
      <c r="J6614" s="22" t="s">
        <v>73</v>
      </c>
      <c r="K6614" s="32" t="s">
        <v>89</v>
      </c>
      <c r="L6614" s="32" t="s">
        <v>16599</v>
      </c>
      <c r="N6614" s="24">
        <v>1668.23</v>
      </c>
      <c r="O6614" s="24">
        <v>1341.16</v>
      </c>
      <c r="P6614" s="32" t="s">
        <v>125</v>
      </c>
      <c r="Q6614" s="43" t="s">
        <v>126</v>
      </c>
      <c r="R6614" s="43" t="s">
        <v>78</v>
      </c>
      <c r="S6614" s="47">
        <v>5</v>
      </c>
    </row>
    <row r="6615" spans="1:19" ht="12.75">
      <c r="A6615" s="22" t="s">
        <v>60</v>
      </c>
      <c r="B6615" s="22" t="s">
        <v>16600</v>
      </c>
      <c r="C6615" s="22" t="s">
        <v>68</v>
      </c>
      <c r="D6615" s="22" t="s">
        <v>61</v>
      </c>
      <c r="E6615" s="22" t="s">
        <v>16601</v>
      </c>
      <c r="F6615" s="31">
        <v>42915.525856481479</v>
      </c>
      <c r="G6615" s="31">
        <v>42916</v>
      </c>
      <c r="H6615" s="31">
        <v>43281</v>
      </c>
      <c r="I6615" s="31">
        <v>42945</v>
      </c>
      <c r="J6615" s="22" t="s">
        <v>73</v>
      </c>
      <c r="K6615" s="32" t="s">
        <v>171</v>
      </c>
      <c r="L6615" s="32" t="s">
        <v>16602</v>
      </c>
      <c r="N6615" s="24">
        <v>0</v>
      </c>
      <c r="O6615" s="24">
        <v>0</v>
      </c>
      <c r="P6615" s="32" t="s">
        <v>1247</v>
      </c>
      <c r="Q6615" s="43" t="s">
        <v>1248</v>
      </c>
      <c r="R6615" s="43" t="s">
        <v>78</v>
      </c>
      <c r="S6615" s="47">
        <v>4</v>
      </c>
    </row>
    <row r="6616" spans="1:19" ht="12.75">
      <c r="A6616" s="22" t="s">
        <v>60</v>
      </c>
      <c r="B6616" s="22" t="s">
        <v>16512</v>
      </c>
      <c r="C6616" s="22" t="s">
        <v>68</v>
      </c>
      <c r="D6616" s="22" t="s">
        <v>61</v>
      </c>
      <c r="E6616" s="22" t="s">
        <v>16603</v>
      </c>
      <c r="F6616" s="31">
        <v>42907.528738425921</v>
      </c>
      <c r="G6616" s="31">
        <v>42903</v>
      </c>
      <c r="H6616" s="31">
        <v>43268</v>
      </c>
      <c r="I6616" s="31">
        <v>42937</v>
      </c>
      <c r="J6616" s="22" t="s">
        <v>73</v>
      </c>
      <c r="K6616" s="32" t="s">
        <v>74</v>
      </c>
      <c r="L6616" s="32" t="s">
        <v>16604</v>
      </c>
      <c r="N6616" s="24">
        <v>2310.3132999999998</v>
      </c>
      <c r="O6616" s="24">
        <v>0</v>
      </c>
      <c r="P6616" s="32" t="s">
        <v>1300</v>
      </c>
      <c r="Q6616" s="43" t="s">
        <v>1301</v>
      </c>
      <c r="R6616" s="43" t="s">
        <v>78</v>
      </c>
      <c r="S6616" s="47">
        <v>4</v>
      </c>
    </row>
    <row r="6617" spans="1:19" ht="12.75">
      <c r="A6617" s="22" t="s">
        <v>60</v>
      </c>
      <c r="B6617" s="22" t="s">
        <v>16285</v>
      </c>
      <c r="C6617" s="22" t="s">
        <v>68</v>
      </c>
      <c r="D6617" s="22" t="s">
        <v>61</v>
      </c>
      <c r="E6617" s="22" t="s">
        <v>16605</v>
      </c>
      <c r="F6617" s="31">
        <v>42893.409548611111</v>
      </c>
      <c r="G6617" s="31">
        <v>42893</v>
      </c>
      <c r="H6617" s="31">
        <v>43258</v>
      </c>
      <c r="I6617" s="31">
        <v>42923.407534722217</v>
      </c>
      <c r="J6617" s="22" t="s">
        <v>73</v>
      </c>
      <c r="K6617" s="32" t="s">
        <v>94</v>
      </c>
      <c r="L6617" s="32" t="s">
        <v>16606</v>
      </c>
      <c r="N6617" s="24">
        <v>480.15660000000003</v>
      </c>
      <c r="O6617" s="24">
        <v>468.70</v>
      </c>
      <c r="P6617" s="32" t="s">
        <v>181</v>
      </c>
      <c r="Q6617" s="43" t="s">
        <v>182</v>
      </c>
      <c r="R6617" s="43" t="s">
        <v>78</v>
      </c>
      <c r="S6617" s="47">
        <v>5</v>
      </c>
    </row>
    <row r="6618" spans="1:19" ht="12.75">
      <c r="A6618" s="22" t="s">
        <v>60</v>
      </c>
      <c r="B6618" s="22" t="s">
        <v>16285</v>
      </c>
      <c r="C6618" s="22" t="s">
        <v>68</v>
      </c>
      <c r="D6618" s="22" t="s">
        <v>61</v>
      </c>
      <c r="E6618" s="22" t="s">
        <v>16607</v>
      </c>
      <c r="F6618" s="31">
        <v>42887.61314814815</v>
      </c>
      <c r="G6618" s="31">
        <v>42887</v>
      </c>
      <c r="H6618" s="31">
        <v>43252</v>
      </c>
      <c r="I6618" s="31">
        <v>42917.609363425923</v>
      </c>
      <c r="J6618" s="22" t="s">
        <v>73</v>
      </c>
      <c r="K6618" s="32" t="s">
        <v>74</v>
      </c>
      <c r="L6618" s="32" t="s">
        <v>16608</v>
      </c>
      <c r="N6618" s="24">
        <v>0</v>
      </c>
      <c r="O6618" s="24">
        <v>0</v>
      </c>
      <c r="P6618" s="32" t="s">
        <v>945</v>
      </c>
      <c r="Q6618" s="43" t="s">
        <v>946</v>
      </c>
      <c r="R6618" s="43" t="s">
        <v>78</v>
      </c>
      <c r="S6618" s="47">
        <v>5</v>
      </c>
    </row>
    <row r="6619" spans="1:19" ht="12.75">
      <c r="A6619" s="22" t="s">
        <v>60</v>
      </c>
      <c r="B6619" s="22" t="s">
        <v>16319</v>
      </c>
      <c r="C6619" s="22" t="s">
        <v>68</v>
      </c>
      <c r="D6619" s="22" t="s">
        <v>61</v>
      </c>
      <c r="E6619" s="22" t="s">
        <v>16609</v>
      </c>
      <c r="F6619" s="31">
        <v>42895.462106481478</v>
      </c>
      <c r="G6619" s="31">
        <v>42917</v>
      </c>
      <c r="H6619" s="31">
        <v>43282</v>
      </c>
      <c r="I6619" s="31">
        <v>42925</v>
      </c>
      <c r="J6619" s="22" t="s">
        <v>73</v>
      </c>
      <c r="K6619" s="32" t="s">
        <v>89</v>
      </c>
      <c r="L6619" s="32" t="s">
        <v>16610</v>
      </c>
      <c r="N6619" s="24">
        <v>1971.525</v>
      </c>
      <c r="O6619" s="24">
        <v>2287.59</v>
      </c>
      <c r="P6619" s="32" t="s">
        <v>10064</v>
      </c>
      <c r="Q6619" s="43" t="s">
        <v>10065</v>
      </c>
      <c r="R6619" s="43" t="s">
        <v>78</v>
      </c>
      <c r="S6619" s="47">
        <v>4</v>
      </c>
    </row>
    <row r="6620" spans="1:19" ht="12.75">
      <c r="A6620" s="22" t="s">
        <v>60</v>
      </c>
      <c r="B6620" s="22" t="s">
        <v>16335</v>
      </c>
      <c r="C6620" s="22" t="s">
        <v>68</v>
      </c>
      <c r="D6620" s="22" t="s">
        <v>61</v>
      </c>
      <c r="E6620" s="22" t="s">
        <v>16611</v>
      </c>
      <c r="F6620" s="31">
        <v>42909.413865740738</v>
      </c>
      <c r="G6620" s="31">
        <v>42931</v>
      </c>
      <c r="H6620" s="31">
        <v>43296</v>
      </c>
      <c r="I6620" s="31">
        <v>42939.412291666667</v>
      </c>
      <c r="J6620" s="22" t="s">
        <v>73</v>
      </c>
      <c r="K6620" s="32" t="s">
        <v>74</v>
      </c>
      <c r="L6620" s="32" t="s">
        <v>16612</v>
      </c>
      <c r="N6620" s="24">
        <v>0</v>
      </c>
      <c r="O6620" s="24">
        <v>0</v>
      </c>
      <c r="P6620" s="32" t="s">
        <v>5310</v>
      </c>
      <c r="Q6620" s="43" t="s">
        <v>5311</v>
      </c>
      <c r="R6620" s="43" t="s">
        <v>78</v>
      </c>
      <c r="S6620" s="47">
        <v>5</v>
      </c>
    </row>
    <row r="6621" spans="1:19" ht="12.75">
      <c r="A6621" s="22" t="s">
        <v>60</v>
      </c>
      <c r="B6621" s="22" t="s">
        <v>16291</v>
      </c>
      <c r="C6621" s="22" t="s">
        <v>68</v>
      </c>
      <c r="D6621" s="22" t="s">
        <v>61</v>
      </c>
      <c r="E6621" s="22" t="s">
        <v>16613</v>
      </c>
      <c r="F6621" s="31">
        <v>42908.695428240739</v>
      </c>
      <c r="G6621" s="31">
        <v>42908</v>
      </c>
      <c r="H6621" s="31">
        <v>43273</v>
      </c>
      <c r="I6621" s="31">
        <v>42938</v>
      </c>
      <c r="J6621" s="22" t="s">
        <v>152</v>
      </c>
      <c r="K6621" s="32" t="s">
        <v>153</v>
      </c>
      <c r="L6621" s="32" t="s">
        <v>16614</v>
      </c>
      <c r="M6621" s="32" t="s">
        <v>16615</v>
      </c>
      <c r="N6621" s="24">
        <v>208.74</v>
      </c>
      <c r="O6621" s="24">
        <v>208.74</v>
      </c>
      <c r="P6621" s="32" t="s">
        <v>164</v>
      </c>
      <c r="Q6621" s="43" t="s">
        <v>165</v>
      </c>
      <c r="R6621" s="43" t="s">
        <v>193</v>
      </c>
      <c r="S6621" s="47">
        <v>1</v>
      </c>
    </row>
    <row r="6622" spans="1:19" ht="12.75">
      <c r="A6622" s="22" t="s">
        <v>60</v>
      </c>
      <c r="B6622" s="22" t="s">
        <v>16431</v>
      </c>
      <c r="C6622" s="22" t="s">
        <v>68</v>
      </c>
      <c r="D6622" s="22" t="s">
        <v>61</v>
      </c>
      <c r="E6622" s="22" t="s">
        <v>16616</v>
      </c>
      <c r="F6622" s="31">
        <v>42891.591087962959</v>
      </c>
      <c r="G6622" s="31">
        <v>42916</v>
      </c>
      <c r="H6622" s="31">
        <v>43281</v>
      </c>
      <c r="I6622" s="31">
        <v>42921.58730324074</v>
      </c>
      <c r="J6622" s="22" t="s">
        <v>73</v>
      </c>
      <c r="K6622" s="32" t="s">
        <v>89</v>
      </c>
      <c r="L6622" s="32" t="s">
        <v>16617</v>
      </c>
      <c r="N6622" s="24">
        <v>0</v>
      </c>
      <c r="O6622" s="24">
        <v>0</v>
      </c>
      <c r="P6622" s="32" t="s">
        <v>937</v>
      </c>
      <c r="Q6622" s="43" t="s">
        <v>938</v>
      </c>
      <c r="R6622" s="43" t="s">
        <v>78</v>
      </c>
      <c r="S6622" s="47">
        <v>4</v>
      </c>
    </row>
    <row r="6623" spans="1:19" ht="12.75">
      <c r="A6623" s="22" t="s">
        <v>60</v>
      </c>
      <c r="B6623" s="22" t="s">
        <v>16541</v>
      </c>
      <c r="C6623" s="22" t="s">
        <v>68</v>
      </c>
      <c r="D6623" s="22" t="s">
        <v>61</v>
      </c>
      <c r="E6623" s="22" t="s">
        <v>16618</v>
      </c>
      <c r="F6623" s="31">
        <v>42887.58289351852</v>
      </c>
      <c r="G6623" s="31">
        <v>42576</v>
      </c>
      <c r="H6623" s="31">
        <v>42941</v>
      </c>
      <c r="I6623" s="31">
        <v>42917</v>
      </c>
      <c r="J6623" s="22" t="s">
        <v>357</v>
      </c>
      <c r="K6623" s="32" t="s">
        <v>153</v>
      </c>
      <c r="L6623" s="32" t="s">
        <v>16619</v>
      </c>
      <c r="M6623" s="32" t="s">
        <v>16620</v>
      </c>
      <c r="N6623" s="24">
        <v>-116.61</v>
      </c>
      <c r="O6623" s="24">
        <v>-116.61</v>
      </c>
      <c r="P6623" s="32" t="s">
        <v>466</v>
      </c>
      <c r="Q6623" s="43" t="s">
        <v>467</v>
      </c>
      <c r="R6623" s="43" t="s">
        <v>78</v>
      </c>
      <c r="S6623" s="47">
        <v>1</v>
      </c>
    </row>
    <row r="6624" spans="1:19" ht="12.75">
      <c r="A6624" s="22" t="s">
        <v>60</v>
      </c>
      <c r="B6624" s="22" t="s">
        <v>16294</v>
      </c>
      <c r="C6624" s="22" t="s">
        <v>68</v>
      </c>
      <c r="D6624" s="22" t="s">
        <v>61</v>
      </c>
      <c r="E6624" s="22" t="s">
        <v>16621</v>
      </c>
      <c r="F6624" s="31">
        <v>42892.414293981477</v>
      </c>
      <c r="G6624" s="31">
        <v>42892</v>
      </c>
      <c r="H6624" s="31">
        <v>43257</v>
      </c>
      <c r="I6624" s="31">
        <v>42922</v>
      </c>
      <c r="J6624" s="22" t="s">
        <v>73</v>
      </c>
      <c r="K6624" s="32" t="s">
        <v>89</v>
      </c>
      <c r="L6624" s="32" t="s">
        <v>16622</v>
      </c>
      <c r="N6624" s="24">
        <v>1391.8575000000001</v>
      </c>
      <c r="O6624" s="24">
        <v>956.25</v>
      </c>
      <c r="P6624" s="32" t="s">
        <v>125</v>
      </c>
      <c r="Q6624" s="43" t="s">
        <v>126</v>
      </c>
      <c r="R6624" s="43" t="s">
        <v>78</v>
      </c>
      <c r="S6624" s="47">
        <v>5</v>
      </c>
    </row>
    <row r="6625" spans="1:19" ht="12.75">
      <c r="A6625" s="22" t="s">
        <v>60</v>
      </c>
      <c r="B6625" s="22" t="s">
        <v>16600</v>
      </c>
      <c r="C6625" s="22" t="s">
        <v>68</v>
      </c>
      <c r="D6625" s="22" t="s">
        <v>61</v>
      </c>
      <c r="E6625" s="22" t="s">
        <v>16623</v>
      </c>
      <c r="F6625" s="31">
        <v>42905.903587962959</v>
      </c>
      <c r="G6625" s="31">
        <v>42947</v>
      </c>
      <c r="H6625" s="31">
        <v>43312</v>
      </c>
      <c r="I6625" s="31">
        <v>42965.903587962959</v>
      </c>
      <c r="J6625" s="22" t="s">
        <v>73</v>
      </c>
      <c r="K6625" s="32" t="s">
        <v>94</v>
      </c>
      <c r="L6625" s="32" t="s">
        <v>16624</v>
      </c>
      <c r="N6625" s="24">
        <v>308.33999999999997</v>
      </c>
      <c r="O6625" s="24">
        <v>356.86</v>
      </c>
      <c r="P6625" s="32" t="s">
        <v>246</v>
      </c>
      <c r="Q6625" s="43" t="s">
        <v>247</v>
      </c>
      <c r="R6625" s="43" t="s">
        <v>78</v>
      </c>
      <c r="S6625" s="47">
        <v>4</v>
      </c>
    </row>
    <row r="6626" spans="1:19" ht="12.75">
      <c r="A6626" s="22" t="s">
        <v>60</v>
      </c>
      <c r="B6626" s="22" t="s">
        <v>16421</v>
      </c>
      <c r="C6626" s="22" t="s">
        <v>68</v>
      </c>
      <c r="D6626" s="22" t="s">
        <v>61</v>
      </c>
      <c r="E6626" s="22" t="s">
        <v>16625</v>
      </c>
      <c r="F6626" s="31">
        <v>42900.729004629626</v>
      </c>
      <c r="G6626" s="31">
        <v>42900</v>
      </c>
      <c r="H6626" s="31">
        <v>43265</v>
      </c>
      <c r="I6626" s="31">
        <v>42930</v>
      </c>
      <c r="J6626" s="22" t="s">
        <v>73</v>
      </c>
      <c r="K6626" s="32" t="s">
        <v>74</v>
      </c>
      <c r="L6626" s="32" t="s">
        <v>16626</v>
      </c>
      <c r="N6626" s="24">
        <v>0</v>
      </c>
      <c r="O6626" s="24">
        <v>0</v>
      </c>
      <c r="P6626" s="32" t="s">
        <v>1551</v>
      </c>
      <c r="Q6626" s="43" t="s">
        <v>1552</v>
      </c>
      <c r="R6626" s="43" t="s">
        <v>78</v>
      </c>
      <c r="S6626" s="47">
        <v>5</v>
      </c>
    </row>
    <row r="6627" spans="1:19" ht="12.75">
      <c r="A6627" s="22" t="s">
        <v>60</v>
      </c>
      <c r="B6627" s="22" t="s">
        <v>16413</v>
      </c>
      <c r="C6627" s="22" t="s">
        <v>68</v>
      </c>
      <c r="D6627" s="22" t="s">
        <v>61</v>
      </c>
      <c r="E6627" s="22" t="s">
        <v>16627</v>
      </c>
      <c r="F6627" s="31">
        <v>42900.489768518513</v>
      </c>
      <c r="G6627" s="31">
        <v>42900</v>
      </c>
      <c r="H6627" s="31">
        <v>43265</v>
      </c>
      <c r="I6627" s="31">
        <v>42930</v>
      </c>
      <c r="J6627" s="22" t="s">
        <v>73</v>
      </c>
      <c r="K6627" s="32" t="s">
        <v>74</v>
      </c>
      <c r="L6627" s="32" t="s">
        <v>16628</v>
      </c>
      <c r="N6627" s="24">
        <v>7245.80</v>
      </c>
      <c r="O6627" s="24">
        <v>0</v>
      </c>
      <c r="P6627" s="32" t="s">
        <v>4480</v>
      </c>
      <c r="Q6627" s="43" t="s">
        <v>4481</v>
      </c>
      <c r="R6627" s="43" t="s">
        <v>78</v>
      </c>
      <c r="S6627" s="47">
        <v>5</v>
      </c>
    </row>
    <row r="6628" spans="1:19" ht="12.75">
      <c r="A6628" s="22" t="s">
        <v>60</v>
      </c>
      <c r="B6628" s="22" t="s">
        <v>16313</v>
      </c>
      <c r="C6628" s="22" t="s">
        <v>68</v>
      </c>
      <c r="D6628" s="22" t="s">
        <v>61</v>
      </c>
      <c r="E6628" s="22" t="s">
        <v>16629</v>
      </c>
      <c r="F6628" s="31">
        <v>42909.651180555556</v>
      </c>
      <c r="G6628" s="31">
        <v>42914</v>
      </c>
      <c r="H6628" s="31">
        <v>43279</v>
      </c>
      <c r="I6628" s="31">
        <v>42939</v>
      </c>
      <c r="J6628" s="22" t="s">
        <v>73</v>
      </c>
      <c r="K6628" s="32" t="s">
        <v>89</v>
      </c>
      <c r="L6628" s="32" t="s">
        <v>16630</v>
      </c>
      <c r="N6628" s="24">
        <v>315.64400000000001</v>
      </c>
      <c r="O6628" s="24">
        <v>356.86</v>
      </c>
      <c r="P6628" s="32" t="s">
        <v>133</v>
      </c>
      <c r="Q6628" s="43" t="s">
        <v>134</v>
      </c>
      <c r="R6628" s="43" t="s">
        <v>78</v>
      </c>
      <c r="S6628" s="47">
        <v>5</v>
      </c>
    </row>
    <row r="6629" spans="1:19" ht="12.75">
      <c r="A6629" s="22" t="s">
        <v>60</v>
      </c>
      <c r="B6629" s="22" t="s">
        <v>16631</v>
      </c>
      <c r="C6629" s="22" t="s">
        <v>68</v>
      </c>
      <c r="D6629" s="22" t="s">
        <v>61</v>
      </c>
      <c r="E6629" s="22" t="s">
        <v>16632</v>
      </c>
      <c r="F6629" s="31">
        <v>42907.65693287037</v>
      </c>
      <c r="G6629" s="31">
        <v>42907</v>
      </c>
      <c r="H6629" s="31">
        <v>43312</v>
      </c>
      <c r="I6629" s="31">
        <v>42937</v>
      </c>
      <c r="J6629" s="22" t="s">
        <v>73</v>
      </c>
      <c r="K6629" s="32" t="s">
        <v>89</v>
      </c>
      <c r="L6629" s="32" t="s">
        <v>16633</v>
      </c>
      <c r="N6629" s="24">
        <v>2720.11</v>
      </c>
      <c r="O6629" s="24">
        <v>2769.88</v>
      </c>
      <c r="P6629" s="32" t="s">
        <v>13662</v>
      </c>
      <c r="Q6629" s="43" t="s">
        <v>13663</v>
      </c>
      <c r="R6629" s="43" t="s">
        <v>78</v>
      </c>
      <c r="S6629" s="47">
        <v>6</v>
      </c>
    </row>
    <row r="6630" spans="1:19" ht="12.75">
      <c r="A6630" s="22" t="s">
        <v>60</v>
      </c>
      <c r="B6630" s="22" t="s">
        <v>16634</v>
      </c>
      <c r="C6630" s="22" t="s">
        <v>68</v>
      </c>
      <c r="D6630" s="22" t="s">
        <v>61</v>
      </c>
      <c r="E6630" s="22" t="s">
        <v>16635</v>
      </c>
      <c r="F6630" s="31">
        <v>42887.666689814811</v>
      </c>
      <c r="G6630" s="31">
        <v>42887</v>
      </c>
      <c r="H6630" s="31">
        <v>43252</v>
      </c>
      <c r="I6630" s="31">
        <v>42917</v>
      </c>
      <c r="J6630" s="22" t="s">
        <v>73</v>
      </c>
      <c r="K6630" s="32" t="s">
        <v>74</v>
      </c>
      <c r="L6630" s="32" t="s">
        <v>16636</v>
      </c>
      <c r="N6630" s="24">
        <v>0</v>
      </c>
      <c r="O6630" s="24">
        <v>0</v>
      </c>
      <c r="P6630" s="32" t="s">
        <v>125</v>
      </c>
      <c r="Q6630" s="43" t="s">
        <v>126</v>
      </c>
      <c r="R6630" s="43" t="s">
        <v>78</v>
      </c>
      <c r="S6630" s="47">
        <v>5</v>
      </c>
    </row>
    <row r="6631" spans="1:19" ht="12.75">
      <c r="A6631" s="22" t="s">
        <v>60</v>
      </c>
      <c r="B6631" s="22" t="s">
        <v>16285</v>
      </c>
      <c r="C6631" s="22" t="s">
        <v>68</v>
      </c>
      <c r="D6631" s="22" t="s">
        <v>61</v>
      </c>
      <c r="E6631" s="22" t="s">
        <v>16637</v>
      </c>
      <c r="F6631" s="31">
        <v>42912.086435185185</v>
      </c>
      <c r="G6631" s="31">
        <v>42947</v>
      </c>
      <c r="H6631" s="31">
        <v>43312</v>
      </c>
      <c r="I6631" s="31">
        <v>42972.086435185185</v>
      </c>
      <c r="J6631" s="22" t="s">
        <v>119</v>
      </c>
      <c r="K6631" s="32" t="s">
        <v>94</v>
      </c>
      <c r="L6631" s="32" t="s">
        <v>16638</v>
      </c>
      <c r="N6631" s="24">
        <v>428.06</v>
      </c>
      <c r="O6631" s="24">
        <v>428.06</v>
      </c>
      <c r="P6631" s="32" t="s">
        <v>1428</v>
      </c>
      <c r="Q6631" s="43" t="s">
        <v>1429</v>
      </c>
      <c r="R6631" s="43" t="s">
        <v>78</v>
      </c>
      <c r="S6631" s="47">
        <v>1</v>
      </c>
    </row>
    <row r="6632" spans="1:19" ht="12.75">
      <c r="A6632" s="22" t="s">
        <v>60</v>
      </c>
      <c r="B6632" s="22" t="s">
        <v>16319</v>
      </c>
      <c r="C6632" s="22" t="s">
        <v>68</v>
      </c>
      <c r="D6632" s="22" t="s">
        <v>61</v>
      </c>
      <c r="E6632" s="22" t="s">
        <v>16639</v>
      </c>
      <c r="F6632" s="31">
        <v>42899.744398148148</v>
      </c>
      <c r="G6632" s="31">
        <v>42914</v>
      </c>
      <c r="H6632" s="31">
        <v>43279</v>
      </c>
      <c r="I6632" s="31">
        <v>42929</v>
      </c>
      <c r="J6632" s="22" t="s">
        <v>73</v>
      </c>
      <c r="K6632" s="32" t="s">
        <v>89</v>
      </c>
      <c r="L6632" s="32" t="s">
        <v>16640</v>
      </c>
      <c r="N6632" s="24">
        <v>3788.58</v>
      </c>
      <c r="O6632" s="24">
        <v>3122.58</v>
      </c>
      <c r="P6632" s="32" t="s">
        <v>125</v>
      </c>
      <c r="Q6632" s="43" t="s">
        <v>126</v>
      </c>
      <c r="R6632" s="43" t="s">
        <v>78</v>
      </c>
      <c r="S6632" s="47">
        <v>5</v>
      </c>
    </row>
    <row r="6633" spans="1:19" ht="12.75">
      <c r="A6633" s="22" t="s">
        <v>60</v>
      </c>
      <c r="B6633" s="22" t="s">
        <v>16285</v>
      </c>
      <c r="C6633" s="22" t="s">
        <v>68</v>
      </c>
      <c r="D6633" s="22" t="s">
        <v>61</v>
      </c>
      <c r="E6633" s="22" t="s">
        <v>16641</v>
      </c>
      <c r="F6633" s="31">
        <v>42901.568136574075</v>
      </c>
      <c r="G6633" s="31">
        <v>42901</v>
      </c>
      <c r="H6633" s="31">
        <v>43266</v>
      </c>
      <c r="I6633" s="31">
        <v>42931.56449074074</v>
      </c>
      <c r="J6633" s="22" t="s">
        <v>73</v>
      </c>
      <c r="K6633" s="32" t="s">
        <v>74</v>
      </c>
      <c r="L6633" s="32" t="s">
        <v>16642</v>
      </c>
      <c r="N6633" s="24">
        <v>355.16329999999999</v>
      </c>
      <c r="O6633" s="24">
        <v>0</v>
      </c>
      <c r="P6633" s="32" t="s">
        <v>809</v>
      </c>
      <c r="Q6633" s="43" t="s">
        <v>810</v>
      </c>
      <c r="R6633" s="43" t="s">
        <v>78</v>
      </c>
      <c r="S6633" s="47">
        <v>5</v>
      </c>
    </row>
    <row r="6634" spans="1:19" ht="12.75">
      <c r="A6634" s="22" t="s">
        <v>60</v>
      </c>
      <c r="B6634" s="22" t="s">
        <v>16308</v>
      </c>
      <c r="C6634" s="22" t="s">
        <v>68</v>
      </c>
      <c r="D6634" s="22" t="s">
        <v>61</v>
      </c>
      <c r="E6634" s="22" t="s">
        <v>16643</v>
      </c>
      <c r="F6634" s="31">
        <v>42913.405682870369</v>
      </c>
      <c r="G6634" s="31">
        <v>42912</v>
      </c>
      <c r="H6634" s="31">
        <v>43277</v>
      </c>
      <c r="I6634" s="31">
        <v>42943</v>
      </c>
      <c r="J6634" s="22" t="s">
        <v>73</v>
      </c>
      <c r="K6634" s="32" t="s">
        <v>94</v>
      </c>
      <c r="L6634" s="32" t="s">
        <v>16644</v>
      </c>
      <c r="N6634" s="24">
        <v>1419.4124999999999</v>
      </c>
      <c r="O6634" s="24">
        <v>1803.23</v>
      </c>
      <c r="P6634" s="32" t="s">
        <v>104</v>
      </c>
      <c r="Q6634" s="43" t="s">
        <v>105</v>
      </c>
      <c r="R6634" s="43" t="s">
        <v>78</v>
      </c>
      <c r="S6634" s="47">
        <v>5</v>
      </c>
    </row>
    <row r="6635" spans="1:19" ht="12.75">
      <c r="A6635" s="22" t="s">
        <v>60</v>
      </c>
      <c r="B6635" s="22" t="s">
        <v>16645</v>
      </c>
      <c r="C6635" s="22" t="s">
        <v>68</v>
      </c>
      <c r="D6635" s="22" t="s">
        <v>61</v>
      </c>
      <c r="E6635" s="22" t="s">
        <v>16646</v>
      </c>
      <c r="F6635" s="31">
        <v>42913.488287037035</v>
      </c>
      <c r="G6635" s="31">
        <v>42916</v>
      </c>
      <c r="H6635" s="31">
        <v>43281</v>
      </c>
      <c r="I6635" s="31">
        <v>42943</v>
      </c>
      <c r="J6635" s="22" t="s">
        <v>73</v>
      </c>
      <c r="K6635" s="32" t="s">
        <v>89</v>
      </c>
      <c r="L6635" s="32" t="s">
        <v>16647</v>
      </c>
      <c r="N6635" s="24">
        <v>3244.3433</v>
      </c>
      <c r="O6635" s="24">
        <v>3850.36</v>
      </c>
      <c r="P6635" s="32" t="s">
        <v>2002</v>
      </c>
      <c r="Q6635" s="43" t="s">
        <v>2003</v>
      </c>
      <c r="R6635" s="43" t="s">
        <v>78</v>
      </c>
      <c r="S6635" s="47">
        <v>5</v>
      </c>
    </row>
    <row r="6636" spans="1:19" ht="12.75">
      <c r="A6636" s="22" t="s">
        <v>60</v>
      </c>
      <c r="B6636" s="22" t="s">
        <v>16648</v>
      </c>
      <c r="C6636" s="22" t="s">
        <v>68</v>
      </c>
      <c r="D6636" s="22" t="s">
        <v>61</v>
      </c>
      <c r="E6636" s="22" t="s">
        <v>16649</v>
      </c>
      <c r="F6636" s="31">
        <v>42895.509965277779</v>
      </c>
      <c r="G6636" s="31">
        <v>42901</v>
      </c>
      <c r="H6636" s="31">
        <v>43266</v>
      </c>
      <c r="I6636" s="31">
        <v>42925</v>
      </c>
      <c r="J6636" s="22" t="s">
        <v>73</v>
      </c>
      <c r="K6636" s="32" t="s">
        <v>153</v>
      </c>
      <c r="L6636" s="32" t="s">
        <v>16650</v>
      </c>
      <c r="M6636" s="32" t="s">
        <v>16651</v>
      </c>
      <c r="N6636" s="24">
        <v>2486.2325000000001</v>
      </c>
      <c r="O6636" s="24">
        <v>1623.585</v>
      </c>
      <c r="P6636" s="32" t="s">
        <v>1247</v>
      </c>
      <c r="Q6636" s="43" t="s">
        <v>1248</v>
      </c>
      <c r="R6636" s="43" t="s">
        <v>78</v>
      </c>
      <c r="S6636" s="47">
        <v>5</v>
      </c>
    </row>
    <row r="6637" spans="1:19" ht="12.75">
      <c r="A6637" s="22" t="s">
        <v>60</v>
      </c>
      <c r="B6637" s="22" t="s">
        <v>16515</v>
      </c>
      <c r="C6637" s="22" t="s">
        <v>68</v>
      </c>
      <c r="D6637" s="22" t="s">
        <v>61</v>
      </c>
      <c r="E6637" s="22" t="s">
        <v>16652</v>
      </c>
      <c r="F6637" s="31">
        <v>42905.527442129627</v>
      </c>
      <c r="G6637" s="31">
        <v>42917</v>
      </c>
      <c r="H6637" s="31">
        <v>43282</v>
      </c>
      <c r="I6637" s="31">
        <v>42935</v>
      </c>
      <c r="J6637" s="22" t="s">
        <v>73</v>
      </c>
      <c r="K6637" s="32" t="s">
        <v>89</v>
      </c>
      <c r="L6637" s="32" t="s">
        <v>16653</v>
      </c>
      <c r="N6637" s="24">
        <v>456.03660000000002</v>
      </c>
      <c r="O6637" s="24">
        <v>445.36</v>
      </c>
      <c r="P6637" s="32" t="s">
        <v>682</v>
      </c>
      <c r="Q6637" s="43" t="s">
        <v>683</v>
      </c>
      <c r="R6637" s="43" t="s">
        <v>78</v>
      </c>
      <c r="S6637" s="47">
        <v>5</v>
      </c>
    </row>
    <row r="6638" spans="1:19" ht="12.75">
      <c r="A6638" s="22" t="s">
        <v>60</v>
      </c>
      <c r="B6638" s="22" t="s">
        <v>16285</v>
      </c>
      <c r="C6638" s="22" t="s">
        <v>68</v>
      </c>
      <c r="D6638" s="22" t="s">
        <v>61</v>
      </c>
      <c r="E6638" s="22" t="s">
        <v>16654</v>
      </c>
      <c r="F6638" s="31">
        <v>42900.669814814813</v>
      </c>
      <c r="G6638" s="31">
        <v>42901</v>
      </c>
      <c r="H6638" s="31">
        <v>43266</v>
      </c>
      <c r="I6638" s="31">
        <v>42930.665219907409</v>
      </c>
      <c r="J6638" s="22" t="s">
        <v>73</v>
      </c>
      <c r="K6638" s="32" t="s">
        <v>74</v>
      </c>
      <c r="L6638" s="32" t="s">
        <v>16655</v>
      </c>
      <c r="N6638" s="24">
        <v>415.30</v>
      </c>
      <c r="O6638" s="24">
        <v>0</v>
      </c>
      <c r="P6638" s="32" t="s">
        <v>949</v>
      </c>
      <c r="Q6638" s="43" t="s">
        <v>950</v>
      </c>
      <c r="R6638" s="43" t="s">
        <v>193</v>
      </c>
      <c r="S6638" s="47">
        <v>5</v>
      </c>
    </row>
    <row r="6639" spans="1:19" ht="12.75">
      <c r="A6639" s="22" t="s">
        <v>60</v>
      </c>
      <c r="B6639" s="22" t="s">
        <v>16285</v>
      </c>
      <c r="C6639" s="22" t="s">
        <v>68</v>
      </c>
      <c r="D6639" s="22" t="s">
        <v>61</v>
      </c>
      <c r="E6639" s="22" t="s">
        <v>16656</v>
      </c>
      <c r="F6639" s="31">
        <v>42909.51295138889</v>
      </c>
      <c r="G6639" s="31">
        <v>42908</v>
      </c>
      <c r="H6639" s="31">
        <v>43273</v>
      </c>
      <c r="I6639" s="31">
        <v>42939.512141203704</v>
      </c>
      <c r="J6639" s="22" t="s">
        <v>152</v>
      </c>
      <c r="K6639" s="32" t="s">
        <v>89</v>
      </c>
      <c r="L6639" s="32" t="s">
        <v>16657</v>
      </c>
      <c r="N6639" s="24">
        <v>126.80</v>
      </c>
      <c r="O6639" s="24">
        <v>126.80</v>
      </c>
      <c r="P6639" s="32" t="s">
        <v>104</v>
      </c>
      <c r="Q6639" s="43" t="s">
        <v>105</v>
      </c>
      <c r="R6639" s="43" t="s">
        <v>78</v>
      </c>
      <c r="S6639" s="47">
        <v>1</v>
      </c>
    </row>
    <row r="6640" spans="1:19" ht="12.75">
      <c r="A6640" s="22" t="s">
        <v>60</v>
      </c>
      <c r="B6640" s="22" t="s">
        <v>16600</v>
      </c>
      <c r="C6640" s="22" t="s">
        <v>68</v>
      </c>
      <c r="D6640" s="22" t="s">
        <v>61</v>
      </c>
      <c r="E6640" s="22" t="s">
        <v>16658</v>
      </c>
      <c r="F6640" s="31">
        <v>42906.52438657407</v>
      </c>
      <c r="G6640" s="31">
        <v>42916</v>
      </c>
      <c r="H6640" s="31">
        <v>43281</v>
      </c>
      <c r="I6640" s="31">
        <v>42936</v>
      </c>
      <c r="J6640" s="22" t="s">
        <v>73</v>
      </c>
      <c r="K6640" s="32" t="s">
        <v>74</v>
      </c>
      <c r="L6640" s="32" t="s">
        <v>16659</v>
      </c>
      <c r="N6640" s="24">
        <v>3097.9749999999999</v>
      </c>
      <c r="O6640" s="24">
        <v>0</v>
      </c>
      <c r="P6640" s="32" t="s">
        <v>269</v>
      </c>
      <c r="Q6640" s="43" t="s">
        <v>270</v>
      </c>
      <c r="R6640" s="43" t="s">
        <v>78</v>
      </c>
      <c r="S6640" s="47">
        <v>3</v>
      </c>
    </row>
    <row r="6641" spans="1:19" ht="12.75">
      <c r="A6641" s="22" t="s">
        <v>60</v>
      </c>
      <c r="B6641" s="22" t="s">
        <v>16660</v>
      </c>
      <c r="C6641" s="22" t="s">
        <v>68</v>
      </c>
      <c r="D6641" s="22" t="s">
        <v>61</v>
      </c>
      <c r="E6641" s="22" t="s">
        <v>16661</v>
      </c>
      <c r="F6641" s="31">
        <v>42915.490960648145</v>
      </c>
      <c r="G6641" s="31">
        <v>42937</v>
      </c>
      <c r="H6641" s="31">
        <v>43302</v>
      </c>
      <c r="I6641" s="31">
        <v>42945</v>
      </c>
      <c r="J6641" s="22" t="s">
        <v>73</v>
      </c>
      <c r="K6641" s="32" t="s">
        <v>94</v>
      </c>
      <c r="L6641" s="32" t="s">
        <v>16662</v>
      </c>
      <c r="N6641" s="24">
        <v>900.88</v>
      </c>
      <c r="O6641" s="24">
        <v>749.14329999999995</v>
      </c>
      <c r="P6641" s="32" t="s">
        <v>4049</v>
      </c>
      <c r="Q6641" s="43" t="s">
        <v>4050</v>
      </c>
      <c r="R6641" s="43" t="s">
        <v>78</v>
      </c>
      <c r="S6641" s="47">
        <v>3</v>
      </c>
    </row>
    <row r="6642" spans="1:19" ht="12.75">
      <c r="A6642" s="22" t="s">
        <v>60</v>
      </c>
      <c r="B6642" s="22" t="s">
        <v>16335</v>
      </c>
      <c r="C6642" s="22" t="s">
        <v>68</v>
      </c>
      <c r="D6642" s="22" t="s">
        <v>61</v>
      </c>
      <c r="E6642" s="22" t="s">
        <v>16663</v>
      </c>
      <c r="F6642" s="31">
        <v>42897.069340277776</v>
      </c>
      <c r="G6642" s="31">
        <v>42946</v>
      </c>
      <c r="H6642" s="31">
        <v>43311</v>
      </c>
      <c r="I6642" s="31">
        <v>42957.069340277776</v>
      </c>
      <c r="J6642" s="22" t="s">
        <v>73</v>
      </c>
      <c r="K6642" s="32" t="s">
        <v>74</v>
      </c>
      <c r="L6642" s="32" t="s">
        <v>16664</v>
      </c>
      <c r="N6642" s="24">
        <v>2046.08</v>
      </c>
      <c r="O6642" s="24">
        <v>0</v>
      </c>
      <c r="P6642" s="32" t="s">
        <v>125</v>
      </c>
      <c r="Q6642" s="43" t="s">
        <v>126</v>
      </c>
      <c r="R6642" s="43" t="s">
        <v>78</v>
      </c>
      <c r="S6642" s="47">
        <v>6</v>
      </c>
    </row>
    <row r="6643" spans="1:19" ht="12.75">
      <c r="A6643" s="22" t="s">
        <v>60</v>
      </c>
      <c r="B6643" s="22" t="s">
        <v>16285</v>
      </c>
      <c r="C6643" s="22" t="s">
        <v>68</v>
      </c>
      <c r="D6643" s="22" t="s">
        <v>61</v>
      </c>
      <c r="E6643" s="22" t="s">
        <v>16665</v>
      </c>
      <c r="F6643" s="31">
        <v>42888.424675925926</v>
      </c>
      <c r="G6643" s="31">
        <v>42888</v>
      </c>
      <c r="H6643" s="31">
        <v>43253</v>
      </c>
      <c r="I6643" s="31">
        <v>42918.423495370371</v>
      </c>
      <c r="J6643" s="22" t="s">
        <v>73</v>
      </c>
      <c r="K6643" s="32" t="s">
        <v>94</v>
      </c>
      <c r="L6643" s="32" t="s">
        <v>16666</v>
      </c>
      <c r="N6643" s="24">
        <v>653.67089999999996</v>
      </c>
      <c r="O6643" s="24">
        <v>444.76</v>
      </c>
      <c r="P6643" s="32" t="s">
        <v>177</v>
      </c>
      <c r="Q6643" s="43" t="s">
        <v>178</v>
      </c>
      <c r="R6643" s="43" t="s">
        <v>78</v>
      </c>
      <c r="S6643" s="47">
        <v>5</v>
      </c>
    </row>
    <row r="6644" spans="1:19" ht="12.75">
      <c r="A6644" s="22" t="s">
        <v>60</v>
      </c>
      <c r="B6644" s="22" t="s">
        <v>16285</v>
      </c>
      <c r="C6644" s="22" t="s">
        <v>68</v>
      </c>
      <c r="D6644" s="22" t="s">
        <v>61</v>
      </c>
      <c r="E6644" s="22" t="s">
        <v>16667</v>
      </c>
      <c r="F6644" s="31">
        <v>42907.698715277773</v>
      </c>
      <c r="G6644" s="31">
        <v>42907</v>
      </c>
      <c r="H6644" s="31">
        <v>43272</v>
      </c>
      <c r="I6644" s="31">
        <v>42937.69568287037</v>
      </c>
      <c r="J6644" s="22" t="s">
        <v>73</v>
      </c>
      <c r="K6644" s="32" t="s">
        <v>89</v>
      </c>
      <c r="L6644" s="32" t="s">
        <v>16668</v>
      </c>
      <c r="N6644" s="24">
        <v>344.57</v>
      </c>
      <c r="O6644" s="24">
        <v>313.80</v>
      </c>
      <c r="P6644" s="32" t="s">
        <v>1186</v>
      </c>
      <c r="Q6644" s="43" t="s">
        <v>1187</v>
      </c>
      <c r="R6644" s="43" t="s">
        <v>78</v>
      </c>
      <c r="S6644" s="47">
        <v>5</v>
      </c>
    </row>
    <row r="6645" spans="1:19" ht="12.75">
      <c r="A6645" s="22" t="s">
        <v>60</v>
      </c>
      <c r="B6645" s="22" t="s">
        <v>16505</v>
      </c>
      <c r="C6645" s="22" t="s">
        <v>68</v>
      </c>
      <c r="D6645" s="22" t="s">
        <v>61</v>
      </c>
      <c r="E6645" s="22" t="s">
        <v>16669</v>
      </c>
      <c r="F6645" s="31">
        <v>42894.481365740736</v>
      </c>
      <c r="G6645" s="31">
        <v>42924</v>
      </c>
      <c r="H6645" s="31">
        <v>43289</v>
      </c>
      <c r="I6645" s="31">
        <v>42924</v>
      </c>
      <c r="J6645" s="22" t="s">
        <v>73</v>
      </c>
      <c r="K6645" s="32" t="s">
        <v>89</v>
      </c>
      <c r="L6645" s="32" t="s">
        <v>16670</v>
      </c>
      <c r="N6645" s="24">
        <v>1906.1975</v>
      </c>
      <c r="O6645" s="24">
        <v>0</v>
      </c>
      <c r="P6645" s="32" t="s">
        <v>5939</v>
      </c>
      <c r="Q6645" s="43" t="s">
        <v>5940</v>
      </c>
      <c r="R6645" s="43" t="s">
        <v>78</v>
      </c>
      <c r="S6645" s="47">
        <v>4</v>
      </c>
    </row>
    <row r="6646" spans="1:19" ht="12.75">
      <c r="A6646" s="22" t="s">
        <v>60</v>
      </c>
      <c r="B6646" s="22" t="s">
        <v>16285</v>
      </c>
      <c r="C6646" s="22" t="s">
        <v>68</v>
      </c>
      <c r="D6646" s="22" t="s">
        <v>61</v>
      </c>
      <c r="E6646" s="22" t="s">
        <v>16671</v>
      </c>
      <c r="F6646" s="31">
        <v>42888.263379629629</v>
      </c>
      <c r="G6646" s="31">
        <v>42930</v>
      </c>
      <c r="H6646" s="31">
        <v>43295</v>
      </c>
      <c r="I6646" s="31">
        <v>42948.263379629629</v>
      </c>
      <c r="J6646" s="22" t="s">
        <v>73</v>
      </c>
      <c r="K6646" s="32" t="s">
        <v>74</v>
      </c>
      <c r="L6646" s="32" t="s">
        <v>16672</v>
      </c>
      <c r="N6646" s="24">
        <v>1219.8316</v>
      </c>
      <c r="O6646" s="24">
        <v>0</v>
      </c>
      <c r="P6646" s="32" t="s">
        <v>251</v>
      </c>
      <c r="Q6646" s="43" t="s">
        <v>252</v>
      </c>
      <c r="R6646" s="43" t="s">
        <v>78</v>
      </c>
      <c r="S6646" s="47">
        <v>5</v>
      </c>
    </row>
    <row r="6647" spans="1:19" ht="12.75">
      <c r="A6647" s="22" t="s">
        <v>60</v>
      </c>
      <c r="B6647" s="22" t="s">
        <v>16413</v>
      </c>
      <c r="C6647" s="22" t="s">
        <v>68</v>
      </c>
      <c r="D6647" s="22" t="s">
        <v>61</v>
      </c>
      <c r="E6647" s="22" t="s">
        <v>16673</v>
      </c>
      <c r="F6647" s="31">
        <v>42901.434189814812</v>
      </c>
      <c r="G6647" s="31">
        <v>42901</v>
      </c>
      <c r="H6647" s="31">
        <v>43266</v>
      </c>
      <c r="I6647" s="31">
        <v>42931</v>
      </c>
      <c r="J6647" s="22" t="s">
        <v>73</v>
      </c>
      <c r="K6647" s="32" t="s">
        <v>74</v>
      </c>
      <c r="L6647" s="32" t="s">
        <v>16674</v>
      </c>
      <c r="N6647" s="24">
        <v>0</v>
      </c>
      <c r="O6647" s="24">
        <v>0</v>
      </c>
      <c r="P6647" s="32" t="s">
        <v>8568</v>
      </c>
      <c r="Q6647" s="43" t="s">
        <v>8569</v>
      </c>
      <c r="R6647" s="43" t="s">
        <v>78</v>
      </c>
      <c r="S6647" s="47">
        <v>5</v>
      </c>
    </row>
    <row r="6648" spans="1:19" ht="12.75">
      <c r="A6648" s="22" t="s">
        <v>60</v>
      </c>
      <c r="B6648" s="22" t="s">
        <v>16489</v>
      </c>
      <c r="C6648" s="22" t="s">
        <v>68</v>
      </c>
      <c r="D6648" s="22" t="s">
        <v>61</v>
      </c>
      <c r="E6648" s="22" t="s">
        <v>16675</v>
      </c>
      <c r="F6648" s="31">
        <v>42916.499537037038</v>
      </c>
      <c r="G6648" s="31">
        <v>42931</v>
      </c>
      <c r="H6648" s="31">
        <v>43296</v>
      </c>
      <c r="I6648" s="31">
        <v>42935</v>
      </c>
      <c r="J6648" s="22" t="s">
        <v>73</v>
      </c>
      <c r="K6648" s="32" t="s">
        <v>74</v>
      </c>
      <c r="L6648" s="32" t="s">
        <v>16676</v>
      </c>
      <c r="N6648" s="24">
        <v>3193.0133000000001</v>
      </c>
      <c r="O6648" s="24">
        <v>0</v>
      </c>
      <c r="P6648" s="32" t="s">
        <v>972</v>
      </c>
      <c r="Q6648" s="43" t="s">
        <v>973</v>
      </c>
      <c r="R6648" s="43" t="s">
        <v>78</v>
      </c>
      <c r="S6648" s="47">
        <v>4</v>
      </c>
    </row>
    <row r="6649" spans="1:19" ht="12.75">
      <c r="A6649" s="22" t="s">
        <v>60</v>
      </c>
      <c r="B6649" s="22" t="s">
        <v>16319</v>
      </c>
      <c r="C6649" s="22" t="s">
        <v>68</v>
      </c>
      <c r="D6649" s="22" t="s">
        <v>61</v>
      </c>
      <c r="E6649" s="22" t="s">
        <v>16677</v>
      </c>
      <c r="F6649" s="31">
        <v>42901.559837962959</v>
      </c>
      <c r="G6649" s="31">
        <v>42908</v>
      </c>
      <c r="H6649" s="31">
        <v>43239</v>
      </c>
      <c r="I6649" s="31">
        <v>42931</v>
      </c>
      <c r="J6649" s="22" t="s">
        <v>73</v>
      </c>
      <c r="K6649" s="32" t="s">
        <v>89</v>
      </c>
      <c r="L6649" s="32" t="s">
        <v>16678</v>
      </c>
      <c r="N6649" s="24">
        <v>1119.6400000000001</v>
      </c>
      <c r="O6649" s="24">
        <v>0</v>
      </c>
      <c r="P6649" s="32" t="s">
        <v>1109</v>
      </c>
      <c r="Q6649" s="43" t="s">
        <v>1110</v>
      </c>
      <c r="R6649" s="43" t="s">
        <v>78</v>
      </c>
      <c r="S6649" s="47">
        <v>5</v>
      </c>
    </row>
    <row r="6650" spans="1:19" ht="12.75">
      <c r="A6650" s="22" t="s">
        <v>60</v>
      </c>
      <c r="B6650" s="22" t="s">
        <v>16408</v>
      </c>
      <c r="C6650" s="22" t="s">
        <v>68</v>
      </c>
      <c r="D6650" s="22" t="s">
        <v>61</v>
      </c>
      <c r="E6650" s="22" t="s">
        <v>16679</v>
      </c>
      <c r="F6650" s="31">
        <v>42888.381932870368</v>
      </c>
      <c r="G6650" s="31">
        <v>42888</v>
      </c>
      <c r="H6650" s="31">
        <v>43253</v>
      </c>
      <c r="I6650" s="31">
        <v>42918</v>
      </c>
      <c r="J6650" s="22" t="s">
        <v>73</v>
      </c>
      <c r="K6650" s="32" t="s">
        <v>89</v>
      </c>
      <c r="L6650" s="32" t="s">
        <v>16680</v>
      </c>
      <c r="N6650" s="24">
        <v>2361.44</v>
      </c>
      <c r="O6650" s="24">
        <v>2101.255</v>
      </c>
      <c r="P6650" s="32" t="s">
        <v>2773</v>
      </c>
      <c r="Q6650" s="43" t="s">
        <v>2774</v>
      </c>
      <c r="R6650" s="43" t="s">
        <v>78</v>
      </c>
      <c r="S6650" s="47">
        <v>5</v>
      </c>
    </row>
    <row r="6651" spans="1:19" ht="12.75">
      <c r="A6651" s="22" t="s">
        <v>60</v>
      </c>
      <c r="B6651" s="22" t="s">
        <v>16357</v>
      </c>
      <c r="C6651" s="22" t="s">
        <v>68</v>
      </c>
      <c r="D6651" s="22" t="s">
        <v>61</v>
      </c>
      <c r="E6651" s="22" t="s">
        <v>16681</v>
      </c>
      <c r="F6651" s="31">
        <v>42907.448472222219</v>
      </c>
      <c r="G6651" s="31">
        <v>42907</v>
      </c>
      <c r="H6651" s="31">
        <v>43272</v>
      </c>
      <c r="I6651" s="31">
        <v>42937</v>
      </c>
      <c r="J6651" s="22" t="s">
        <v>73</v>
      </c>
      <c r="K6651" s="32" t="s">
        <v>74</v>
      </c>
      <c r="L6651" s="32" t="s">
        <v>16682</v>
      </c>
      <c r="N6651" s="24">
        <v>1753.17</v>
      </c>
      <c r="O6651" s="24">
        <v>0</v>
      </c>
      <c r="P6651" s="32" t="s">
        <v>9410</v>
      </c>
      <c r="Q6651" s="43" t="s">
        <v>9411</v>
      </c>
      <c r="R6651" s="43" t="s">
        <v>78</v>
      </c>
      <c r="S6651" s="47">
        <v>5</v>
      </c>
    </row>
    <row r="6652" spans="1:19" ht="12.75">
      <c r="A6652" s="22" t="s">
        <v>60</v>
      </c>
      <c r="B6652" s="22" t="s">
        <v>16328</v>
      </c>
      <c r="C6652" s="22" t="s">
        <v>68</v>
      </c>
      <c r="D6652" s="22" t="s">
        <v>61</v>
      </c>
      <c r="E6652" s="22" t="s">
        <v>16683</v>
      </c>
      <c r="F6652" s="31">
        <v>42893.612777777773</v>
      </c>
      <c r="G6652" s="31">
        <v>42917</v>
      </c>
      <c r="H6652" s="31">
        <v>43282</v>
      </c>
      <c r="I6652" s="31">
        <v>42923</v>
      </c>
      <c r="J6652" s="22" t="s">
        <v>73</v>
      </c>
      <c r="K6652" s="32" t="s">
        <v>89</v>
      </c>
      <c r="L6652" s="32" t="s">
        <v>16684</v>
      </c>
      <c r="N6652" s="24">
        <v>3049.4562000000001</v>
      </c>
      <c r="O6652" s="24">
        <v>4260.3100000000004</v>
      </c>
      <c r="P6652" s="32" t="s">
        <v>125</v>
      </c>
      <c r="Q6652" s="43" t="s">
        <v>126</v>
      </c>
      <c r="R6652" s="43" t="s">
        <v>78</v>
      </c>
      <c r="S6652" s="47">
        <v>5</v>
      </c>
    </row>
    <row r="6653" spans="1:19" ht="12.75">
      <c r="A6653" s="22" t="s">
        <v>60</v>
      </c>
      <c r="B6653" s="22" t="s">
        <v>16634</v>
      </c>
      <c r="C6653" s="22" t="s">
        <v>68</v>
      </c>
      <c r="D6653" s="22" t="s">
        <v>61</v>
      </c>
      <c r="E6653" s="22" t="s">
        <v>16685</v>
      </c>
      <c r="F6653" s="31">
        <v>42900.693969907406</v>
      </c>
      <c r="G6653" s="31">
        <v>42902</v>
      </c>
      <c r="H6653" s="31">
        <v>43267</v>
      </c>
      <c r="I6653" s="31">
        <v>42930</v>
      </c>
      <c r="J6653" s="22" t="s">
        <v>73</v>
      </c>
      <c r="K6653" s="32" t="s">
        <v>89</v>
      </c>
      <c r="L6653" s="32" t="s">
        <v>16686</v>
      </c>
      <c r="N6653" s="24">
        <v>0</v>
      </c>
      <c r="O6653" s="24">
        <v>0</v>
      </c>
      <c r="P6653" s="32" t="s">
        <v>1936</v>
      </c>
      <c r="Q6653" s="43" t="s">
        <v>1937</v>
      </c>
      <c r="R6653" s="43" t="s">
        <v>193</v>
      </c>
      <c r="S6653" s="47">
        <v>6</v>
      </c>
    </row>
    <row r="6654" spans="1:19" ht="12.75">
      <c r="A6654" s="22" t="s">
        <v>60</v>
      </c>
      <c r="B6654" s="22" t="s">
        <v>16687</v>
      </c>
      <c r="C6654" s="22" t="s">
        <v>68</v>
      </c>
      <c r="D6654" s="22" t="s">
        <v>61</v>
      </c>
      <c r="E6654" s="22" t="s">
        <v>16688</v>
      </c>
      <c r="F6654" s="31">
        <v>42889.264722222222</v>
      </c>
      <c r="G6654" s="31">
        <v>42931</v>
      </c>
      <c r="H6654" s="31">
        <v>43296</v>
      </c>
      <c r="I6654" s="31">
        <v>42949.264722222222</v>
      </c>
      <c r="J6654" s="22" t="s">
        <v>73</v>
      </c>
      <c r="K6654" s="32" t="s">
        <v>94</v>
      </c>
      <c r="L6654" s="32" t="s">
        <v>16689</v>
      </c>
      <c r="N6654" s="24">
        <v>3080.12</v>
      </c>
      <c r="O6654" s="24">
        <v>3126.46</v>
      </c>
      <c r="P6654" s="32" t="s">
        <v>682</v>
      </c>
      <c r="Q6654" s="43" t="s">
        <v>683</v>
      </c>
      <c r="R6654" s="43" t="s">
        <v>78</v>
      </c>
      <c r="S6654" s="47">
        <v>5</v>
      </c>
    </row>
    <row r="6655" spans="1:19" ht="12.75">
      <c r="A6655" s="22" t="s">
        <v>60</v>
      </c>
      <c r="B6655" s="22" t="s">
        <v>16308</v>
      </c>
      <c r="C6655" s="22" t="s">
        <v>68</v>
      </c>
      <c r="D6655" s="22" t="s">
        <v>61</v>
      </c>
      <c r="E6655" s="22" t="s">
        <v>16690</v>
      </c>
      <c r="F6655" s="31">
        <v>42907.672893518517</v>
      </c>
      <c r="G6655" s="31">
        <v>42917</v>
      </c>
      <c r="H6655" s="31">
        <v>43282</v>
      </c>
      <c r="I6655" s="31">
        <v>42937</v>
      </c>
      <c r="J6655" s="22" t="s">
        <v>73</v>
      </c>
      <c r="K6655" s="32" t="s">
        <v>89</v>
      </c>
      <c r="L6655" s="32" t="s">
        <v>16691</v>
      </c>
      <c r="N6655" s="24">
        <v>2302.3033</v>
      </c>
      <c r="O6655" s="24">
        <v>1633.95</v>
      </c>
      <c r="P6655" s="32" t="s">
        <v>16692</v>
      </c>
      <c r="Q6655" s="43" t="s">
        <v>16693</v>
      </c>
      <c r="R6655" s="43" t="s">
        <v>78</v>
      </c>
      <c r="S6655" s="47">
        <v>5</v>
      </c>
    </row>
    <row r="6656" spans="1:19" ht="12.75">
      <c r="A6656" s="22" t="s">
        <v>60</v>
      </c>
      <c r="B6656" s="22" t="s">
        <v>16285</v>
      </c>
      <c r="C6656" s="22" t="s">
        <v>68</v>
      </c>
      <c r="D6656" s="22" t="s">
        <v>61</v>
      </c>
      <c r="E6656" s="22" t="s">
        <v>16694</v>
      </c>
      <c r="F6656" s="31">
        <v>42894.693865740737</v>
      </c>
      <c r="G6656" s="31">
        <v>42894</v>
      </c>
      <c r="H6656" s="31">
        <v>43259</v>
      </c>
      <c r="I6656" s="31">
        <v>42924.692731481482</v>
      </c>
      <c r="J6656" s="22" t="s">
        <v>73</v>
      </c>
      <c r="K6656" s="32" t="s">
        <v>89</v>
      </c>
      <c r="L6656" s="32" t="s">
        <v>16695</v>
      </c>
      <c r="N6656" s="24">
        <v>2184.1060000000002</v>
      </c>
      <c r="O6656" s="24">
        <v>1578.35</v>
      </c>
      <c r="P6656" s="32" t="s">
        <v>1290</v>
      </c>
      <c r="Q6656" s="43" t="s">
        <v>1291</v>
      </c>
      <c r="R6656" s="43" t="s">
        <v>78</v>
      </c>
      <c r="S6656" s="47">
        <v>5</v>
      </c>
    </row>
    <row r="6657" spans="1:19" ht="12.75">
      <c r="A6657" s="22" t="s">
        <v>60</v>
      </c>
      <c r="B6657" s="22" t="s">
        <v>16285</v>
      </c>
      <c r="C6657" s="22" t="s">
        <v>68</v>
      </c>
      <c r="D6657" s="22" t="s">
        <v>61</v>
      </c>
      <c r="E6657" s="22" t="s">
        <v>16696</v>
      </c>
      <c r="F6657" s="31">
        <v>42894.413414351853</v>
      </c>
      <c r="G6657" s="31">
        <v>42840</v>
      </c>
      <c r="H6657" s="31">
        <v>43205</v>
      </c>
      <c r="I6657" s="31">
        <v>42924.413159722222</v>
      </c>
      <c r="J6657" s="22" t="s">
        <v>357</v>
      </c>
      <c r="K6657" s="32" t="s">
        <v>153</v>
      </c>
      <c r="L6657" s="32" t="s">
        <v>16697</v>
      </c>
      <c r="M6657" s="32" t="s">
        <v>16698</v>
      </c>
      <c r="N6657" s="24">
        <v>-309.23000000000002</v>
      </c>
      <c r="O6657" s="24">
        <v>-309.23000000000002</v>
      </c>
      <c r="P6657" s="32" t="s">
        <v>6531</v>
      </c>
      <c r="Q6657" s="43" t="s">
        <v>6532</v>
      </c>
      <c r="R6657" s="43" t="s">
        <v>78</v>
      </c>
      <c r="S6657" s="47">
        <v>1</v>
      </c>
    </row>
    <row r="6658" spans="1:19" ht="12.75">
      <c r="A6658" s="22" t="s">
        <v>60</v>
      </c>
      <c r="B6658" s="22" t="s">
        <v>16699</v>
      </c>
      <c r="C6658" s="22" t="s">
        <v>68</v>
      </c>
      <c r="D6658" s="22" t="s">
        <v>61</v>
      </c>
      <c r="E6658" s="22" t="s">
        <v>16700</v>
      </c>
      <c r="F6658" s="31">
        <v>42893.664710648147</v>
      </c>
      <c r="G6658" s="31">
        <v>42906</v>
      </c>
      <c r="H6658" s="31">
        <v>43271</v>
      </c>
      <c r="I6658" s="31">
        <v>42923</v>
      </c>
      <c r="J6658" s="22" t="s">
        <v>152</v>
      </c>
      <c r="K6658" s="32" t="s">
        <v>153</v>
      </c>
      <c r="L6658" s="32" t="s">
        <v>16701</v>
      </c>
      <c r="M6658" s="32" t="s">
        <v>16702</v>
      </c>
      <c r="N6658" s="24">
        <v>-199.75</v>
      </c>
      <c r="O6658" s="24">
        <v>-199.75</v>
      </c>
      <c r="P6658" s="32" t="s">
        <v>112</v>
      </c>
      <c r="Q6658" s="43" t="s">
        <v>113</v>
      </c>
      <c r="R6658" s="43" t="s">
        <v>78</v>
      </c>
      <c r="S6658" s="47">
        <v>1</v>
      </c>
    </row>
    <row r="6659" spans="1:19" ht="12.75">
      <c r="A6659" s="22" t="s">
        <v>60</v>
      </c>
      <c r="B6659" s="22" t="s">
        <v>16703</v>
      </c>
      <c r="C6659" s="22" t="s">
        <v>68</v>
      </c>
      <c r="D6659" s="22" t="s">
        <v>61</v>
      </c>
      <c r="E6659" s="22" t="s">
        <v>16704</v>
      </c>
      <c r="F6659" s="31">
        <v>42913.560416666667</v>
      </c>
      <c r="G6659" s="31">
        <v>42913</v>
      </c>
      <c r="H6659" s="31">
        <v>43278</v>
      </c>
      <c r="I6659" s="31">
        <v>42943</v>
      </c>
      <c r="J6659" s="22" t="s">
        <v>73</v>
      </c>
      <c r="K6659" s="32" t="s">
        <v>74</v>
      </c>
      <c r="L6659" s="32" t="s">
        <v>16705</v>
      </c>
      <c r="N6659" s="24">
        <v>0</v>
      </c>
      <c r="O6659" s="24">
        <v>0</v>
      </c>
      <c r="P6659" s="32" t="s">
        <v>9649</v>
      </c>
      <c r="Q6659" s="43" t="s">
        <v>9650</v>
      </c>
      <c r="R6659" s="43" t="s">
        <v>78</v>
      </c>
      <c r="S6659" s="47">
        <v>5</v>
      </c>
    </row>
    <row r="6660" spans="1:19" ht="12.75">
      <c r="A6660" s="22" t="s">
        <v>60</v>
      </c>
      <c r="B6660" s="22" t="s">
        <v>16687</v>
      </c>
      <c r="C6660" s="22" t="s">
        <v>68</v>
      </c>
      <c r="D6660" s="22" t="s">
        <v>61</v>
      </c>
      <c r="E6660" s="22" t="s">
        <v>16706</v>
      </c>
      <c r="F6660" s="31">
        <v>42889.264710648145</v>
      </c>
      <c r="G6660" s="31">
        <v>42931</v>
      </c>
      <c r="H6660" s="31">
        <v>43296</v>
      </c>
      <c r="I6660" s="31">
        <v>42949.264710648145</v>
      </c>
      <c r="J6660" s="22" t="s">
        <v>73</v>
      </c>
      <c r="K6660" s="32" t="s">
        <v>94</v>
      </c>
      <c r="L6660" s="32" t="s">
        <v>16707</v>
      </c>
      <c r="N6660" s="24">
        <v>2781.8171000000002</v>
      </c>
      <c r="O6660" s="24">
        <v>2277.39</v>
      </c>
      <c r="P6660" s="32" t="s">
        <v>682</v>
      </c>
      <c r="Q6660" s="43" t="s">
        <v>683</v>
      </c>
      <c r="R6660" s="43" t="s">
        <v>78</v>
      </c>
      <c r="S6660" s="47">
        <v>5</v>
      </c>
    </row>
    <row r="6661" spans="1:19" ht="12.75">
      <c r="A6661" s="22" t="s">
        <v>60</v>
      </c>
      <c r="B6661" s="22" t="s">
        <v>16708</v>
      </c>
      <c r="C6661" s="22" t="s">
        <v>68</v>
      </c>
      <c r="D6661" s="22" t="s">
        <v>61</v>
      </c>
      <c r="E6661" s="22" t="s">
        <v>16709</v>
      </c>
      <c r="F6661" s="31">
        <v>42909.318287037036</v>
      </c>
      <c r="G6661" s="31">
        <v>42909</v>
      </c>
      <c r="H6661" s="31">
        <v>43274</v>
      </c>
      <c r="I6661" s="31">
        <v>42939</v>
      </c>
      <c r="J6661" s="22" t="s">
        <v>73</v>
      </c>
      <c r="K6661" s="32" t="s">
        <v>94</v>
      </c>
      <c r="L6661" s="32" t="s">
        <v>16710</v>
      </c>
      <c r="N6661" s="24">
        <v>553.90830000000005</v>
      </c>
      <c r="O6661" s="24">
        <v>330.81</v>
      </c>
      <c r="P6661" s="32" t="s">
        <v>275</v>
      </c>
      <c r="Q6661" s="43" t="s">
        <v>276</v>
      </c>
      <c r="R6661" s="43" t="s">
        <v>78</v>
      </c>
      <c r="S6661" s="47">
        <v>5</v>
      </c>
    </row>
    <row r="6662" spans="1:19" ht="12.75">
      <c r="A6662" s="22" t="s">
        <v>60</v>
      </c>
      <c r="B6662" s="22" t="s">
        <v>16357</v>
      </c>
      <c r="C6662" s="22" t="s">
        <v>68</v>
      </c>
      <c r="D6662" s="22" t="s">
        <v>61</v>
      </c>
      <c r="E6662" s="22" t="s">
        <v>16711</v>
      </c>
      <c r="F6662" s="31">
        <v>42893.597916666666</v>
      </c>
      <c r="G6662" s="31">
        <v>42916</v>
      </c>
      <c r="H6662" s="31">
        <v>43281</v>
      </c>
      <c r="I6662" s="31">
        <v>42923</v>
      </c>
      <c r="J6662" s="22" t="s">
        <v>73</v>
      </c>
      <c r="K6662" s="32" t="s">
        <v>74</v>
      </c>
      <c r="L6662" s="32" t="s">
        <v>16712</v>
      </c>
      <c r="N6662" s="24">
        <v>3129.5450000000001</v>
      </c>
      <c r="O6662" s="24">
        <v>0</v>
      </c>
      <c r="P6662" s="32" t="s">
        <v>125</v>
      </c>
      <c r="Q6662" s="43" t="s">
        <v>126</v>
      </c>
      <c r="R6662" s="43" t="s">
        <v>78</v>
      </c>
      <c r="S6662" s="47">
        <v>6</v>
      </c>
    </row>
    <row r="6663" spans="1:19" ht="12.75">
      <c r="A6663" s="22" t="s">
        <v>60</v>
      </c>
      <c r="B6663" s="22" t="s">
        <v>16512</v>
      </c>
      <c r="C6663" s="22" t="s">
        <v>68</v>
      </c>
      <c r="D6663" s="22" t="s">
        <v>61</v>
      </c>
      <c r="E6663" s="22" t="s">
        <v>16713</v>
      </c>
      <c r="F6663" s="31">
        <v>42902.645810185182</v>
      </c>
      <c r="G6663" s="31">
        <v>42916</v>
      </c>
      <c r="H6663" s="31">
        <v>43281</v>
      </c>
      <c r="I6663" s="31">
        <v>42932</v>
      </c>
      <c r="J6663" s="22" t="s">
        <v>73</v>
      </c>
      <c r="K6663" s="32" t="s">
        <v>89</v>
      </c>
      <c r="L6663" s="32" t="s">
        <v>16714</v>
      </c>
      <c r="N6663" s="24">
        <v>1735.695</v>
      </c>
      <c r="O6663" s="24">
        <v>2413.4899999999998</v>
      </c>
      <c r="P6663" s="32" t="s">
        <v>2085</v>
      </c>
      <c r="Q6663" s="43" t="s">
        <v>2086</v>
      </c>
      <c r="R6663" s="43" t="s">
        <v>78</v>
      </c>
      <c r="S6663" s="47">
        <v>4</v>
      </c>
    </row>
    <row r="6664" spans="1:19" ht="12.75">
      <c r="A6664" s="22" t="s">
        <v>60</v>
      </c>
      <c r="B6664" s="22" t="s">
        <v>16285</v>
      </c>
      <c r="C6664" s="22" t="s">
        <v>68</v>
      </c>
      <c r="D6664" s="22" t="s">
        <v>61</v>
      </c>
      <c r="E6664" s="22" t="s">
        <v>16715</v>
      </c>
      <c r="F6664" s="31">
        <v>42894.548634259256</v>
      </c>
      <c r="G6664" s="31">
        <v>42843</v>
      </c>
      <c r="H6664" s="31">
        <v>43208</v>
      </c>
      <c r="I6664" s="31">
        <v>42924.548275462963</v>
      </c>
      <c r="J6664" s="22" t="s">
        <v>357</v>
      </c>
      <c r="K6664" s="32" t="s">
        <v>153</v>
      </c>
      <c r="L6664" s="32" t="s">
        <v>16716</v>
      </c>
      <c r="M6664" s="32" t="s">
        <v>16717</v>
      </c>
      <c r="N6664" s="24">
        <v>-955.54</v>
      </c>
      <c r="O6664" s="24">
        <v>-955.54</v>
      </c>
      <c r="P6664" s="32" t="s">
        <v>177</v>
      </c>
      <c r="Q6664" s="43" t="s">
        <v>178</v>
      </c>
      <c r="R6664" s="43" t="s">
        <v>78</v>
      </c>
      <c r="S6664" s="47">
        <v>1</v>
      </c>
    </row>
    <row r="6665" spans="1:19" ht="12.75">
      <c r="A6665" s="22" t="s">
        <v>60</v>
      </c>
      <c r="B6665" s="22" t="s">
        <v>16648</v>
      </c>
      <c r="C6665" s="22" t="s">
        <v>68</v>
      </c>
      <c r="D6665" s="22" t="s">
        <v>61</v>
      </c>
      <c r="E6665" s="22" t="s">
        <v>16718</v>
      </c>
      <c r="F6665" s="31">
        <v>42909.440787037034</v>
      </c>
      <c r="G6665" s="31">
        <v>42916</v>
      </c>
      <c r="H6665" s="31">
        <v>43281</v>
      </c>
      <c r="I6665" s="31">
        <v>42939</v>
      </c>
      <c r="J6665" s="22" t="s">
        <v>73</v>
      </c>
      <c r="K6665" s="32" t="s">
        <v>74</v>
      </c>
      <c r="L6665" s="32" t="s">
        <v>16719</v>
      </c>
      <c r="N6665" s="24">
        <v>4565.25</v>
      </c>
      <c r="O6665" s="24">
        <v>0</v>
      </c>
      <c r="P6665" s="32" t="s">
        <v>3376</v>
      </c>
      <c r="Q6665" s="43" t="s">
        <v>3377</v>
      </c>
      <c r="R6665" s="43" t="s">
        <v>78</v>
      </c>
      <c r="S6665" s="47">
        <v>5</v>
      </c>
    </row>
    <row r="6666" spans="1:19" ht="12.75">
      <c r="A6666" s="22" t="s">
        <v>60</v>
      </c>
      <c r="B6666" s="22" t="s">
        <v>16285</v>
      </c>
      <c r="C6666" s="22" t="s">
        <v>68</v>
      </c>
      <c r="D6666" s="22" t="s">
        <v>61</v>
      </c>
      <c r="E6666" s="22" t="s">
        <v>16720</v>
      </c>
      <c r="F6666" s="31">
        <v>42905.656967592593</v>
      </c>
      <c r="G6666" s="31">
        <v>42936</v>
      </c>
      <c r="H6666" s="31">
        <v>43301</v>
      </c>
      <c r="I6666" s="31">
        <v>42935.64806712963</v>
      </c>
      <c r="J6666" s="22" t="s">
        <v>73</v>
      </c>
      <c r="K6666" s="32" t="s">
        <v>74</v>
      </c>
      <c r="L6666" s="32" t="s">
        <v>16721</v>
      </c>
      <c r="N6666" s="24">
        <v>0</v>
      </c>
      <c r="O6666" s="24">
        <v>0</v>
      </c>
      <c r="P6666" s="32" t="s">
        <v>1814</v>
      </c>
      <c r="Q6666" s="43" t="s">
        <v>1815</v>
      </c>
      <c r="R6666" s="43" t="s">
        <v>78</v>
      </c>
      <c r="S6666" s="47">
        <v>5</v>
      </c>
    </row>
    <row r="6667" spans="1:19" ht="12.75">
      <c r="A6667" s="22" t="s">
        <v>60</v>
      </c>
      <c r="B6667" s="22" t="s">
        <v>16285</v>
      </c>
      <c r="C6667" s="22" t="s">
        <v>68</v>
      </c>
      <c r="D6667" s="22" t="s">
        <v>61</v>
      </c>
      <c r="E6667" s="22" t="s">
        <v>16722</v>
      </c>
      <c r="F6667" s="31">
        <v>42892.638368055552</v>
      </c>
      <c r="G6667" s="31">
        <v>42892</v>
      </c>
      <c r="H6667" s="31">
        <v>43257</v>
      </c>
      <c r="I6667" s="31">
        <v>42922.635659722218</v>
      </c>
      <c r="J6667" s="22" t="s">
        <v>73</v>
      </c>
      <c r="K6667" s="32" t="s">
        <v>94</v>
      </c>
      <c r="L6667" s="32" t="s">
        <v>16723</v>
      </c>
      <c r="N6667" s="24">
        <v>570.7225</v>
      </c>
      <c r="O6667" s="24">
        <v>356.47</v>
      </c>
      <c r="P6667" s="32" t="s">
        <v>211</v>
      </c>
      <c r="Q6667" s="43" t="s">
        <v>212</v>
      </c>
      <c r="R6667" s="43" t="s">
        <v>78</v>
      </c>
      <c r="S6667" s="47">
        <v>5</v>
      </c>
    </row>
    <row r="6668" spans="1:19" ht="12.75">
      <c r="A6668" s="22" t="s">
        <v>60</v>
      </c>
      <c r="B6668" s="22" t="s">
        <v>16285</v>
      </c>
      <c r="C6668" s="22" t="s">
        <v>68</v>
      </c>
      <c r="D6668" s="22" t="s">
        <v>61</v>
      </c>
      <c r="E6668" s="22" t="s">
        <v>16724</v>
      </c>
      <c r="F6668" s="31">
        <v>42905.771874999999</v>
      </c>
      <c r="G6668" s="31">
        <v>42918</v>
      </c>
      <c r="H6668" s="31">
        <v>43283</v>
      </c>
      <c r="I6668" s="31">
        <v>42935.77065972222</v>
      </c>
      <c r="J6668" s="22" t="s">
        <v>73</v>
      </c>
      <c r="K6668" s="32" t="s">
        <v>74</v>
      </c>
      <c r="L6668" s="32" t="s">
        <v>16725</v>
      </c>
      <c r="N6668" s="24">
        <v>449.91</v>
      </c>
      <c r="O6668" s="24">
        <v>0</v>
      </c>
      <c r="P6668" s="32" t="s">
        <v>3644</v>
      </c>
      <c r="Q6668" s="43" t="s">
        <v>3645</v>
      </c>
      <c r="R6668" s="43" t="s">
        <v>78</v>
      </c>
      <c r="S6668" s="47">
        <v>5</v>
      </c>
    </row>
    <row r="6669" spans="1:19" ht="12.75">
      <c r="A6669" s="22" t="s">
        <v>60</v>
      </c>
      <c r="B6669" s="22" t="s">
        <v>16357</v>
      </c>
      <c r="C6669" s="22" t="s">
        <v>68</v>
      </c>
      <c r="D6669" s="22" t="s">
        <v>61</v>
      </c>
      <c r="E6669" s="22" t="s">
        <v>16726</v>
      </c>
      <c r="F6669" s="31">
        <v>42887.405960648146</v>
      </c>
      <c r="G6669" s="31">
        <v>42915</v>
      </c>
      <c r="H6669" s="31">
        <v>43280</v>
      </c>
      <c r="I6669" s="31">
        <v>42917</v>
      </c>
      <c r="J6669" s="22" t="s">
        <v>73</v>
      </c>
      <c r="K6669" s="32" t="s">
        <v>89</v>
      </c>
      <c r="L6669" s="32" t="s">
        <v>16727</v>
      </c>
      <c r="N6669" s="24">
        <v>1126.7059999999999</v>
      </c>
      <c r="O6669" s="24">
        <v>0</v>
      </c>
      <c r="P6669" s="32" t="s">
        <v>125</v>
      </c>
      <c r="Q6669" s="43" t="s">
        <v>126</v>
      </c>
      <c r="R6669" s="43" t="s">
        <v>78</v>
      </c>
      <c r="S6669" s="47">
        <v>5</v>
      </c>
    </row>
    <row r="6670" spans="1:19" ht="12.75">
      <c r="A6670" s="22" t="s">
        <v>60</v>
      </c>
      <c r="B6670" s="22" t="s">
        <v>16728</v>
      </c>
      <c r="C6670" s="22" t="s">
        <v>68</v>
      </c>
      <c r="D6670" s="22" t="s">
        <v>61</v>
      </c>
      <c r="E6670" s="22" t="s">
        <v>16729</v>
      </c>
      <c r="F6670" s="31">
        <v>42891.370370370365</v>
      </c>
      <c r="G6670" s="31">
        <v>42833</v>
      </c>
      <c r="H6670" s="31">
        <v>43198</v>
      </c>
      <c r="I6670" s="31">
        <v>42921</v>
      </c>
      <c r="J6670" s="22" t="s">
        <v>357</v>
      </c>
      <c r="K6670" s="32" t="s">
        <v>153</v>
      </c>
      <c r="L6670" s="32" t="s">
        <v>16730</v>
      </c>
      <c r="M6670" s="32" t="s">
        <v>16731</v>
      </c>
      <c r="N6670" s="24">
        <v>-530.07000000000005</v>
      </c>
      <c r="O6670" s="24">
        <v>-530.07000000000005</v>
      </c>
      <c r="P6670" s="32" t="s">
        <v>917</v>
      </c>
      <c r="Q6670" s="43" t="s">
        <v>918</v>
      </c>
      <c r="R6670" s="43" t="s">
        <v>78</v>
      </c>
      <c r="S6670" s="47">
        <v>1</v>
      </c>
    </row>
    <row r="6671" spans="1:19" ht="12.75">
      <c r="A6671" s="22" t="s">
        <v>60</v>
      </c>
      <c r="B6671" s="22" t="s">
        <v>16285</v>
      </c>
      <c r="C6671" s="22" t="s">
        <v>68</v>
      </c>
      <c r="D6671" s="22" t="s">
        <v>61</v>
      </c>
      <c r="E6671" s="22" t="s">
        <v>16732</v>
      </c>
      <c r="F6671" s="31">
        <v>42907.3274537037</v>
      </c>
      <c r="G6671" s="31">
        <v>42907</v>
      </c>
      <c r="H6671" s="31">
        <v>43272</v>
      </c>
      <c r="I6671" s="31">
        <v>42937.323425925926</v>
      </c>
      <c r="J6671" s="22" t="s">
        <v>73</v>
      </c>
      <c r="K6671" s="32" t="s">
        <v>171</v>
      </c>
      <c r="L6671" s="32" t="s">
        <v>16733</v>
      </c>
      <c r="N6671" s="24">
        <v>1389.0139999999999</v>
      </c>
      <c r="O6671" s="24">
        <v>0</v>
      </c>
      <c r="P6671" s="32" t="s">
        <v>6175</v>
      </c>
      <c r="Q6671" s="43" t="s">
        <v>6176</v>
      </c>
      <c r="R6671" s="43" t="s">
        <v>78</v>
      </c>
      <c r="S6671" s="47">
        <v>5</v>
      </c>
    </row>
    <row r="6672" spans="1:19" ht="12.75">
      <c r="A6672" s="22" t="s">
        <v>60</v>
      </c>
      <c r="B6672" s="22" t="s">
        <v>16389</v>
      </c>
      <c r="C6672" s="22" t="s">
        <v>68</v>
      </c>
      <c r="D6672" s="22" t="s">
        <v>61</v>
      </c>
      <c r="E6672" s="22" t="s">
        <v>16734</v>
      </c>
      <c r="F6672" s="31">
        <v>42916.640104166661</v>
      </c>
      <c r="G6672" s="31">
        <v>42931</v>
      </c>
      <c r="H6672" s="31">
        <v>43296</v>
      </c>
      <c r="I6672" s="31">
        <v>42946</v>
      </c>
      <c r="J6672" s="22" t="s">
        <v>73</v>
      </c>
      <c r="K6672" s="32" t="s">
        <v>89</v>
      </c>
      <c r="L6672" s="32" t="s">
        <v>16735</v>
      </c>
      <c r="N6672" s="24">
        <v>1714.6657</v>
      </c>
      <c r="O6672" s="24">
        <v>1223.7765999999999</v>
      </c>
      <c r="P6672" s="32" t="s">
        <v>173</v>
      </c>
      <c r="Q6672" s="43" t="s">
        <v>174</v>
      </c>
      <c r="R6672" s="43" t="s">
        <v>78</v>
      </c>
      <c r="S6672" s="47">
        <v>5</v>
      </c>
    </row>
    <row r="6673" spans="1:19" ht="12.75">
      <c r="A6673" s="22" t="s">
        <v>60</v>
      </c>
      <c r="B6673" s="22" t="s">
        <v>16408</v>
      </c>
      <c r="C6673" s="22" t="s">
        <v>68</v>
      </c>
      <c r="D6673" s="22" t="s">
        <v>61</v>
      </c>
      <c r="E6673" s="22" t="s">
        <v>16736</v>
      </c>
      <c r="F6673" s="31">
        <v>42908.084097222221</v>
      </c>
      <c r="G6673" s="31">
        <v>42943</v>
      </c>
      <c r="H6673" s="31">
        <v>43308</v>
      </c>
      <c r="I6673" s="31">
        <v>42968.084097222221</v>
      </c>
      <c r="J6673" s="22" t="s">
        <v>119</v>
      </c>
      <c r="K6673" s="32" t="s">
        <v>94</v>
      </c>
      <c r="L6673" s="32" t="s">
        <v>16737</v>
      </c>
      <c r="N6673" s="24">
        <v>552.88</v>
      </c>
      <c r="O6673" s="24">
        <v>552.88</v>
      </c>
      <c r="P6673" s="32" t="s">
        <v>389</v>
      </c>
      <c r="Q6673" s="43" t="s">
        <v>390</v>
      </c>
      <c r="R6673" s="43" t="s">
        <v>78</v>
      </c>
      <c r="S6673" s="47">
        <v>1</v>
      </c>
    </row>
    <row r="6674" spans="1:19" ht="12.75">
      <c r="A6674" s="22" t="s">
        <v>60</v>
      </c>
      <c r="B6674" s="22" t="s">
        <v>16462</v>
      </c>
      <c r="C6674" s="22" t="s">
        <v>68</v>
      </c>
      <c r="D6674" s="22" t="s">
        <v>61</v>
      </c>
      <c r="E6674" s="22" t="s">
        <v>16738</v>
      </c>
      <c r="F6674" s="31">
        <v>42908.70590277778</v>
      </c>
      <c r="G6674" s="31">
        <v>42908</v>
      </c>
      <c r="H6674" s="31">
        <v>43273</v>
      </c>
      <c r="I6674" s="31">
        <v>42938</v>
      </c>
      <c r="J6674" s="22" t="s">
        <v>73</v>
      </c>
      <c r="K6674" s="32" t="s">
        <v>74</v>
      </c>
      <c r="L6674" s="32" t="s">
        <v>16739</v>
      </c>
      <c r="N6674" s="24">
        <v>1530.4825000000001</v>
      </c>
      <c r="O6674" s="24">
        <v>0</v>
      </c>
      <c r="P6674" s="32" t="s">
        <v>4464</v>
      </c>
      <c r="Q6674" s="43" t="s">
        <v>4465</v>
      </c>
      <c r="R6674" s="43" t="s">
        <v>78</v>
      </c>
      <c r="S6674" s="47">
        <v>4</v>
      </c>
    </row>
    <row r="6675" spans="1:19" ht="12.75">
      <c r="A6675" s="22" t="s">
        <v>60</v>
      </c>
      <c r="B6675" s="22" t="s">
        <v>16360</v>
      </c>
      <c r="C6675" s="22" t="s">
        <v>68</v>
      </c>
      <c r="D6675" s="22" t="s">
        <v>61</v>
      </c>
      <c r="E6675" s="22" t="s">
        <v>16740</v>
      </c>
      <c r="F6675" s="31">
        <v>42906.539467592593</v>
      </c>
      <c r="G6675" s="31">
        <v>42906</v>
      </c>
      <c r="H6675" s="31">
        <v>43271</v>
      </c>
      <c r="I6675" s="31">
        <v>42936.533877314811</v>
      </c>
      <c r="J6675" s="22" t="s">
        <v>73</v>
      </c>
      <c r="K6675" s="32" t="s">
        <v>94</v>
      </c>
      <c r="L6675" s="32" t="s">
        <v>16741</v>
      </c>
      <c r="N6675" s="24">
        <v>3729.6532999999999</v>
      </c>
      <c r="O6675" s="24">
        <v>3284.45</v>
      </c>
      <c r="P6675" s="32" t="s">
        <v>682</v>
      </c>
      <c r="Q6675" s="43" t="s">
        <v>683</v>
      </c>
      <c r="R6675" s="43" t="s">
        <v>78</v>
      </c>
      <c r="S6675" s="47">
        <v>6</v>
      </c>
    </row>
    <row r="6676" spans="1:19" ht="12.75">
      <c r="A6676" s="22" t="s">
        <v>60</v>
      </c>
      <c r="B6676" s="22" t="s">
        <v>16600</v>
      </c>
      <c r="C6676" s="22" t="s">
        <v>68</v>
      </c>
      <c r="D6676" s="22" t="s">
        <v>61</v>
      </c>
      <c r="E6676" s="22" t="s">
        <v>16742</v>
      </c>
      <c r="F6676" s="31">
        <v>42906.619560185187</v>
      </c>
      <c r="G6676" s="31">
        <v>42916</v>
      </c>
      <c r="H6676" s="31">
        <v>43281</v>
      </c>
      <c r="I6676" s="31">
        <v>42936</v>
      </c>
      <c r="J6676" s="22" t="s">
        <v>73</v>
      </c>
      <c r="K6676" s="32" t="s">
        <v>94</v>
      </c>
      <c r="L6676" s="32" t="s">
        <v>16743</v>
      </c>
      <c r="N6676" s="24">
        <v>2205.025</v>
      </c>
      <c r="O6676" s="24">
        <v>2084.77</v>
      </c>
      <c r="P6676" s="32" t="s">
        <v>125</v>
      </c>
      <c r="Q6676" s="43" t="s">
        <v>126</v>
      </c>
      <c r="R6676" s="43" t="s">
        <v>78</v>
      </c>
      <c r="S6676" s="47">
        <v>4</v>
      </c>
    </row>
    <row r="6677" spans="1:19" ht="12.75">
      <c r="A6677" s="22" t="s">
        <v>60</v>
      </c>
      <c r="B6677" s="22" t="s">
        <v>16541</v>
      </c>
      <c r="C6677" s="22" t="s">
        <v>68</v>
      </c>
      <c r="D6677" s="22" t="s">
        <v>61</v>
      </c>
      <c r="E6677" s="22" t="s">
        <v>16744</v>
      </c>
      <c r="F6677" s="31">
        <v>42907.659166666665</v>
      </c>
      <c r="G6677" s="31">
        <v>42907</v>
      </c>
      <c r="H6677" s="31">
        <v>43272</v>
      </c>
      <c r="I6677" s="31">
        <v>42937</v>
      </c>
      <c r="J6677" s="22" t="s">
        <v>73</v>
      </c>
      <c r="K6677" s="32" t="s">
        <v>94</v>
      </c>
      <c r="L6677" s="32" t="s">
        <v>16745</v>
      </c>
      <c r="N6677" s="24">
        <v>1867.77</v>
      </c>
      <c r="O6677" s="24">
        <v>1867.77</v>
      </c>
      <c r="P6677" s="32" t="s">
        <v>3805</v>
      </c>
      <c r="Q6677" s="43" t="s">
        <v>3806</v>
      </c>
      <c r="R6677" s="43" t="s">
        <v>78</v>
      </c>
      <c r="S6677" s="47">
        <v>5</v>
      </c>
    </row>
    <row r="6678" spans="1:19" ht="12.75">
      <c r="A6678" s="22" t="s">
        <v>60</v>
      </c>
      <c r="B6678" s="22" t="s">
        <v>16449</v>
      </c>
      <c r="C6678" s="22" t="s">
        <v>68</v>
      </c>
      <c r="D6678" s="22" t="s">
        <v>61</v>
      </c>
      <c r="E6678" s="22" t="s">
        <v>16746</v>
      </c>
      <c r="F6678" s="31">
        <v>42893.457986111112</v>
      </c>
      <c r="G6678" s="31">
        <v>42917</v>
      </c>
      <c r="H6678" s="31">
        <v>43282</v>
      </c>
      <c r="I6678" s="31">
        <v>42923</v>
      </c>
      <c r="J6678" s="22" t="s">
        <v>73</v>
      </c>
      <c r="K6678" s="32" t="s">
        <v>89</v>
      </c>
      <c r="L6678" s="32" t="s">
        <v>16747</v>
      </c>
      <c r="N6678" s="24">
        <v>8490.5465999999997</v>
      </c>
      <c r="O6678" s="24">
        <v>0</v>
      </c>
      <c r="P6678" s="32" t="s">
        <v>2429</v>
      </c>
      <c r="Q6678" s="43" t="s">
        <v>2430</v>
      </c>
      <c r="R6678" s="43" t="s">
        <v>78</v>
      </c>
      <c r="S6678" s="47">
        <v>6</v>
      </c>
    </row>
    <row r="6679" spans="1:19" ht="12.75">
      <c r="A6679" s="22" t="s">
        <v>60</v>
      </c>
      <c r="B6679" s="22" t="s">
        <v>16541</v>
      </c>
      <c r="C6679" s="22" t="s">
        <v>68</v>
      </c>
      <c r="D6679" s="22" t="s">
        <v>61</v>
      </c>
      <c r="E6679" s="22" t="s">
        <v>16748</v>
      </c>
      <c r="F6679" s="31">
        <v>42895.55400462963</v>
      </c>
      <c r="G6679" s="31">
        <v>42895</v>
      </c>
      <c r="H6679" s="31">
        <v>43260</v>
      </c>
      <c r="I6679" s="31">
        <v>42925</v>
      </c>
      <c r="J6679" s="22" t="s">
        <v>73</v>
      </c>
      <c r="K6679" s="32" t="s">
        <v>74</v>
      </c>
      <c r="L6679" s="32" t="s">
        <v>16749</v>
      </c>
      <c r="N6679" s="24">
        <v>1586.3025</v>
      </c>
      <c r="O6679" s="24">
        <v>0</v>
      </c>
      <c r="P6679" s="32" t="s">
        <v>5152</v>
      </c>
      <c r="Q6679" s="43" t="s">
        <v>5153</v>
      </c>
      <c r="R6679" s="43" t="s">
        <v>78</v>
      </c>
      <c r="S6679" s="47">
        <v>6</v>
      </c>
    </row>
    <row r="6680" spans="1:19" ht="12.75">
      <c r="A6680" s="22" t="s">
        <v>60</v>
      </c>
      <c r="B6680" s="22" t="s">
        <v>16335</v>
      </c>
      <c r="C6680" s="22" t="s">
        <v>68</v>
      </c>
      <c r="D6680" s="22" t="s">
        <v>61</v>
      </c>
      <c r="E6680" s="22" t="s">
        <v>16750</v>
      </c>
      <c r="F6680" s="31">
        <v>42905.632013888884</v>
      </c>
      <c r="G6680" s="31">
        <v>42899</v>
      </c>
      <c r="H6680" s="31">
        <v>43266</v>
      </c>
      <c r="I6680" s="31">
        <v>42935.631712962961</v>
      </c>
      <c r="J6680" s="22" t="s">
        <v>152</v>
      </c>
      <c r="K6680" s="32" t="s">
        <v>153</v>
      </c>
      <c r="L6680" s="32" t="s">
        <v>16751</v>
      </c>
      <c r="M6680" s="32" t="s">
        <v>16752</v>
      </c>
      <c r="N6680" s="24">
        <v>597.12</v>
      </c>
      <c r="O6680" s="24">
        <v>597.12</v>
      </c>
      <c r="P6680" s="32" t="s">
        <v>682</v>
      </c>
      <c r="Q6680" s="43" t="s">
        <v>683</v>
      </c>
      <c r="R6680" s="43" t="s">
        <v>78</v>
      </c>
      <c r="S6680" s="47">
        <v>1</v>
      </c>
    </row>
    <row r="6681" spans="1:19" ht="12.75">
      <c r="A6681" s="22" t="s">
        <v>60</v>
      </c>
      <c r="B6681" s="22" t="s">
        <v>16489</v>
      </c>
      <c r="C6681" s="22" t="s">
        <v>68</v>
      </c>
      <c r="D6681" s="22" t="s">
        <v>61</v>
      </c>
      <c r="E6681" s="22" t="s">
        <v>16753</v>
      </c>
      <c r="F6681" s="31">
        <v>42902.459675925922</v>
      </c>
      <c r="G6681" s="31">
        <v>42902</v>
      </c>
      <c r="H6681" s="31">
        <v>43251</v>
      </c>
      <c r="I6681" s="31">
        <v>42932</v>
      </c>
      <c r="J6681" s="22" t="s">
        <v>73</v>
      </c>
      <c r="K6681" s="32" t="s">
        <v>94</v>
      </c>
      <c r="L6681" s="32" t="s">
        <v>16754</v>
      </c>
      <c r="N6681" s="24">
        <v>341.22</v>
      </c>
      <c r="O6681" s="24">
        <v>341.22</v>
      </c>
      <c r="P6681" s="32" t="s">
        <v>1355</v>
      </c>
      <c r="Q6681" s="43" t="s">
        <v>1356</v>
      </c>
      <c r="R6681" s="43" t="s">
        <v>78</v>
      </c>
      <c r="S6681" s="47">
        <v>6</v>
      </c>
    </row>
    <row r="6682" spans="1:19" ht="12.75">
      <c r="A6682" s="22" t="s">
        <v>60</v>
      </c>
      <c r="B6682" s="22" t="s">
        <v>16308</v>
      </c>
      <c r="C6682" s="22" t="s">
        <v>68</v>
      </c>
      <c r="D6682" s="22" t="s">
        <v>61</v>
      </c>
      <c r="E6682" s="22" t="s">
        <v>16755</v>
      </c>
      <c r="F6682" s="31">
        <v>42888.424907407403</v>
      </c>
      <c r="G6682" s="31">
        <v>42870</v>
      </c>
      <c r="H6682" s="31">
        <v>43235</v>
      </c>
      <c r="I6682" s="31">
        <v>42918</v>
      </c>
      <c r="J6682" s="22" t="s">
        <v>152</v>
      </c>
      <c r="K6682" s="32" t="s">
        <v>89</v>
      </c>
      <c r="L6682" s="32" t="s">
        <v>16756</v>
      </c>
      <c r="N6682" s="24">
        <v>-21.38</v>
      </c>
      <c r="O6682" s="24">
        <v>-21.38</v>
      </c>
      <c r="P6682" s="32" t="s">
        <v>16757</v>
      </c>
      <c r="Q6682" s="43" t="s">
        <v>16758</v>
      </c>
      <c r="R6682" s="43" t="s">
        <v>78</v>
      </c>
      <c r="S6682" s="47">
        <v>1</v>
      </c>
    </row>
    <row r="6683" spans="1:19" ht="12.75">
      <c r="A6683" s="22" t="s">
        <v>60</v>
      </c>
      <c r="B6683" s="22" t="s">
        <v>16634</v>
      </c>
      <c r="C6683" s="22" t="s">
        <v>68</v>
      </c>
      <c r="D6683" s="22" t="s">
        <v>61</v>
      </c>
      <c r="E6683" s="22" t="s">
        <v>16759</v>
      </c>
      <c r="F6683" s="31">
        <v>42913.707569444443</v>
      </c>
      <c r="G6683" s="31">
        <v>42913</v>
      </c>
      <c r="H6683" s="31">
        <v>43278</v>
      </c>
      <c r="I6683" s="31">
        <v>42943</v>
      </c>
      <c r="J6683" s="22" t="s">
        <v>73</v>
      </c>
      <c r="K6683" s="32" t="s">
        <v>74</v>
      </c>
      <c r="L6683" s="32" t="s">
        <v>16760</v>
      </c>
      <c r="N6683" s="24">
        <v>0</v>
      </c>
      <c r="O6683" s="24">
        <v>0</v>
      </c>
      <c r="P6683" s="32" t="s">
        <v>1400</v>
      </c>
      <c r="Q6683" s="43" t="s">
        <v>1401</v>
      </c>
      <c r="R6683" s="43" t="s">
        <v>78</v>
      </c>
      <c r="S6683" s="47">
        <v>5</v>
      </c>
    </row>
    <row r="6684" spans="1:19" ht="12.75">
      <c r="A6684" s="22" t="s">
        <v>60</v>
      </c>
      <c r="B6684" s="22" t="s">
        <v>16345</v>
      </c>
      <c r="C6684" s="22" t="s">
        <v>68</v>
      </c>
      <c r="D6684" s="22" t="s">
        <v>61</v>
      </c>
      <c r="E6684" s="22" t="s">
        <v>16761</v>
      </c>
      <c r="F6684" s="31">
        <v>42900.706018518518</v>
      </c>
      <c r="G6684" s="31">
        <v>42901</v>
      </c>
      <c r="H6684" s="31">
        <v>43266</v>
      </c>
      <c r="I6684" s="31">
        <v>42930</v>
      </c>
      <c r="J6684" s="22" t="s">
        <v>73</v>
      </c>
      <c r="K6684" s="32" t="s">
        <v>94</v>
      </c>
      <c r="L6684" s="32" t="s">
        <v>16762</v>
      </c>
      <c r="N6684" s="24">
        <v>408.51330000000002</v>
      </c>
      <c r="O6684" s="24">
        <v>356.86</v>
      </c>
      <c r="P6684" s="32" t="s">
        <v>6735</v>
      </c>
      <c r="Q6684" s="43" t="s">
        <v>6736</v>
      </c>
      <c r="R6684" s="43" t="s">
        <v>78</v>
      </c>
      <c r="S6684" s="47">
        <v>5</v>
      </c>
    </row>
    <row r="6685" spans="1:19" ht="12.75">
      <c r="A6685" s="22" t="s">
        <v>60</v>
      </c>
      <c r="B6685" s="22" t="s">
        <v>16631</v>
      </c>
      <c r="C6685" s="22" t="s">
        <v>68</v>
      </c>
      <c r="D6685" s="22" t="s">
        <v>61</v>
      </c>
      <c r="E6685" s="22" t="s">
        <v>16763</v>
      </c>
      <c r="F6685" s="31">
        <v>42906.747164351851</v>
      </c>
      <c r="G6685" s="31">
        <v>42907</v>
      </c>
      <c r="H6685" s="31">
        <v>43312</v>
      </c>
      <c r="I6685" s="31">
        <v>42936</v>
      </c>
      <c r="J6685" s="22" t="s">
        <v>73</v>
      </c>
      <c r="K6685" s="32" t="s">
        <v>89</v>
      </c>
      <c r="L6685" s="32" t="s">
        <v>16764</v>
      </c>
      <c r="N6685" s="24">
        <v>8008.4324999999999</v>
      </c>
      <c r="O6685" s="24">
        <v>10862.02</v>
      </c>
      <c r="P6685" s="32" t="s">
        <v>108</v>
      </c>
      <c r="Q6685" s="43" t="s">
        <v>109</v>
      </c>
      <c r="R6685" s="43" t="s">
        <v>78</v>
      </c>
      <c r="S6685" s="47">
        <v>5</v>
      </c>
    </row>
    <row r="6686" spans="1:19" ht="12.75">
      <c r="A6686" s="22" t="s">
        <v>60</v>
      </c>
      <c r="B6686" s="22" t="s">
        <v>16294</v>
      </c>
      <c r="C6686" s="22" t="s">
        <v>68</v>
      </c>
      <c r="D6686" s="22" t="s">
        <v>61</v>
      </c>
      <c r="E6686" s="22" t="s">
        <v>16765</v>
      </c>
      <c r="F6686" s="31">
        <v>42916.627106481479</v>
      </c>
      <c r="G6686" s="31">
        <v>42934</v>
      </c>
      <c r="H6686" s="31">
        <v>43299</v>
      </c>
      <c r="I6686" s="31">
        <v>42946</v>
      </c>
      <c r="J6686" s="22" t="s">
        <v>73</v>
      </c>
      <c r="K6686" s="32" t="s">
        <v>153</v>
      </c>
      <c r="L6686" s="32" t="s">
        <v>16766</v>
      </c>
      <c r="M6686" s="32" t="s">
        <v>16767</v>
      </c>
      <c r="N6686" s="24">
        <v>1114.25</v>
      </c>
      <c r="O6686" s="24">
        <v>793.33</v>
      </c>
      <c r="P6686" s="32" t="s">
        <v>453</v>
      </c>
      <c r="Q6686" s="43" t="s">
        <v>454</v>
      </c>
      <c r="R6686" s="43" t="s">
        <v>78</v>
      </c>
      <c r="S6686" s="47">
        <v>5</v>
      </c>
    </row>
    <row r="6687" spans="1:19" ht="12.75">
      <c r="A6687" s="22" t="s">
        <v>60</v>
      </c>
      <c r="B6687" s="22" t="s">
        <v>16285</v>
      </c>
      <c r="C6687" s="22" t="s">
        <v>68</v>
      </c>
      <c r="D6687" s="22" t="s">
        <v>61</v>
      </c>
      <c r="E6687" s="22" t="s">
        <v>16768</v>
      </c>
      <c r="F6687" s="31">
        <v>42900.804652777777</v>
      </c>
      <c r="G6687" s="31">
        <v>42909</v>
      </c>
      <c r="H6687" s="31">
        <v>43274</v>
      </c>
      <c r="I6687" s="31">
        <v>42930.786932870367</v>
      </c>
      <c r="J6687" s="22" t="s">
        <v>73</v>
      </c>
      <c r="K6687" s="32" t="s">
        <v>74</v>
      </c>
      <c r="L6687" s="32" t="s">
        <v>16769</v>
      </c>
      <c r="N6687" s="24">
        <v>0</v>
      </c>
      <c r="O6687" s="24">
        <v>0</v>
      </c>
      <c r="P6687" s="32" t="s">
        <v>16770</v>
      </c>
      <c r="Q6687" s="43" t="s">
        <v>16771</v>
      </c>
      <c r="R6687" s="43" t="s">
        <v>78</v>
      </c>
      <c r="S6687" s="47">
        <v>5</v>
      </c>
    </row>
    <row r="6688" spans="1:19" ht="12.75">
      <c r="A6688" s="22" t="s">
        <v>60</v>
      </c>
      <c r="B6688" s="22" t="s">
        <v>16357</v>
      </c>
      <c r="C6688" s="22" t="s">
        <v>68</v>
      </c>
      <c r="D6688" s="22" t="s">
        <v>61</v>
      </c>
      <c r="E6688" s="22" t="s">
        <v>16772</v>
      </c>
      <c r="F6688" s="31">
        <v>42899.373171296298</v>
      </c>
      <c r="G6688" s="31">
        <v>42916</v>
      </c>
      <c r="H6688" s="31">
        <v>43281</v>
      </c>
      <c r="I6688" s="31">
        <v>42929</v>
      </c>
      <c r="J6688" s="22" t="s">
        <v>73</v>
      </c>
      <c r="K6688" s="32" t="s">
        <v>74</v>
      </c>
      <c r="L6688" s="32" t="s">
        <v>16773</v>
      </c>
      <c r="N6688" s="24">
        <v>120.91</v>
      </c>
      <c r="O6688" s="24">
        <v>0</v>
      </c>
      <c r="P6688" s="32" t="s">
        <v>16774</v>
      </c>
      <c r="Q6688" s="43" t="s">
        <v>16775</v>
      </c>
      <c r="R6688" s="43" t="s">
        <v>78</v>
      </c>
      <c r="S6688" s="47">
        <v>5</v>
      </c>
    </row>
    <row r="6689" spans="1:19" ht="12.75">
      <c r="A6689" s="22" t="s">
        <v>60</v>
      </c>
      <c r="B6689" s="22" t="s">
        <v>16305</v>
      </c>
      <c r="C6689" s="22" t="s">
        <v>68</v>
      </c>
      <c r="D6689" s="22" t="s">
        <v>61</v>
      </c>
      <c r="E6689" s="22" t="s">
        <v>16776</v>
      </c>
      <c r="F6689" s="31">
        <v>42887.003124999996</v>
      </c>
      <c r="G6689" s="31">
        <v>42886</v>
      </c>
      <c r="H6689" s="31">
        <v>43251</v>
      </c>
      <c r="I6689" s="31">
        <v>42916</v>
      </c>
      <c r="J6689" s="22" t="s">
        <v>73</v>
      </c>
      <c r="K6689" s="32" t="s">
        <v>94</v>
      </c>
      <c r="L6689" s="32" t="s">
        <v>16777</v>
      </c>
      <c r="N6689" s="24">
        <v>2546.6280000000002</v>
      </c>
      <c r="O6689" s="24">
        <v>2404.9699999999998</v>
      </c>
      <c r="P6689" s="32" t="s">
        <v>104</v>
      </c>
      <c r="Q6689" s="43" t="s">
        <v>105</v>
      </c>
      <c r="R6689" s="43" t="s">
        <v>78</v>
      </c>
      <c r="S6689" s="47">
        <v>5</v>
      </c>
    </row>
    <row r="6690" spans="1:19" ht="12.75">
      <c r="A6690" s="22" t="s">
        <v>60</v>
      </c>
      <c r="B6690" s="22" t="s">
        <v>16413</v>
      </c>
      <c r="C6690" s="22" t="s">
        <v>68</v>
      </c>
      <c r="D6690" s="22" t="s">
        <v>61</v>
      </c>
      <c r="E6690" s="22" t="s">
        <v>16778</v>
      </c>
      <c r="F6690" s="31">
        <v>42902.684328703705</v>
      </c>
      <c r="G6690" s="31">
        <v>42921</v>
      </c>
      <c r="H6690" s="31">
        <v>43286</v>
      </c>
      <c r="I6690" s="31">
        <v>42932</v>
      </c>
      <c r="J6690" s="22" t="s">
        <v>73</v>
      </c>
      <c r="K6690" s="32" t="s">
        <v>74</v>
      </c>
      <c r="L6690" s="32" t="s">
        <v>16779</v>
      </c>
      <c r="N6690" s="24">
        <v>0</v>
      </c>
      <c r="O6690" s="24">
        <v>0</v>
      </c>
      <c r="P6690" s="32" t="s">
        <v>1693</v>
      </c>
      <c r="Q6690" s="43" t="s">
        <v>1694</v>
      </c>
      <c r="R6690" s="43" t="s">
        <v>78</v>
      </c>
      <c r="S6690" s="47">
        <v>5</v>
      </c>
    </row>
    <row r="6691" spans="1:19" ht="12.75">
      <c r="A6691" s="22" t="s">
        <v>60</v>
      </c>
      <c r="B6691" s="22" t="s">
        <v>16302</v>
      </c>
      <c r="C6691" s="22" t="s">
        <v>68</v>
      </c>
      <c r="D6691" s="22" t="s">
        <v>61</v>
      </c>
      <c r="E6691" s="22" t="s">
        <v>16780</v>
      </c>
      <c r="F6691" s="31">
        <v>42915.537986111107</v>
      </c>
      <c r="G6691" s="31">
        <v>42915</v>
      </c>
      <c r="H6691" s="31">
        <v>43280</v>
      </c>
      <c r="I6691" s="31">
        <v>42945</v>
      </c>
      <c r="J6691" s="22" t="s">
        <v>73</v>
      </c>
      <c r="K6691" s="32" t="s">
        <v>153</v>
      </c>
      <c r="L6691" s="32" t="s">
        <v>16781</v>
      </c>
      <c r="M6691" s="32" t="s">
        <v>16782</v>
      </c>
      <c r="N6691" s="24">
        <v>2292.7824999999998</v>
      </c>
      <c r="O6691" s="24">
        <v>1632.095</v>
      </c>
      <c r="P6691" s="32" t="s">
        <v>125</v>
      </c>
      <c r="Q6691" s="43" t="s">
        <v>126</v>
      </c>
      <c r="R6691" s="43" t="s">
        <v>78</v>
      </c>
      <c r="S6691" s="47">
        <v>5</v>
      </c>
    </row>
    <row r="6692" spans="1:19" ht="12.75">
      <c r="A6692" s="22" t="s">
        <v>60</v>
      </c>
      <c r="B6692" s="22" t="s">
        <v>16500</v>
      </c>
      <c r="C6692" s="22" t="s">
        <v>68</v>
      </c>
      <c r="D6692" s="22" t="s">
        <v>61</v>
      </c>
      <c r="E6692" s="22" t="s">
        <v>16783</v>
      </c>
      <c r="F6692" s="31">
        <v>42888.469687500001</v>
      </c>
      <c r="G6692" s="31">
        <v>42904</v>
      </c>
      <c r="H6692" s="31">
        <v>43269</v>
      </c>
      <c r="I6692" s="31">
        <v>42918</v>
      </c>
      <c r="J6692" s="22" t="s">
        <v>73</v>
      </c>
      <c r="K6692" s="32" t="s">
        <v>94</v>
      </c>
      <c r="L6692" s="32" t="s">
        <v>16784</v>
      </c>
      <c r="N6692" s="24">
        <v>2505.21</v>
      </c>
      <c r="O6692" s="24">
        <v>2354.41</v>
      </c>
      <c r="P6692" s="32" t="s">
        <v>1818</v>
      </c>
      <c r="Q6692" s="43" t="s">
        <v>1819</v>
      </c>
      <c r="R6692" s="43" t="s">
        <v>78</v>
      </c>
      <c r="S6692" s="47">
        <v>4</v>
      </c>
    </row>
    <row r="6693" spans="1:19" ht="12.75">
      <c r="A6693" s="22" t="s">
        <v>60</v>
      </c>
      <c r="B6693" s="22" t="s">
        <v>16703</v>
      </c>
      <c r="C6693" s="22" t="s">
        <v>68</v>
      </c>
      <c r="D6693" s="22" t="s">
        <v>61</v>
      </c>
      <c r="E6693" s="22" t="s">
        <v>16785</v>
      </c>
      <c r="F6693" s="31">
        <v>42906.604537037034</v>
      </c>
      <c r="G6693" s="31">
        <v>42923</v>
      </c>
      <c r="H6693" s="31">
        <v>43288</v>
      </c>
      <c r="I6693" s="31">
        <v>42936</v>
      </c>
      <c r="J6693" s="22" t="s">
        <v>73</v>
      </c>
      <c r="K6693" s="32" t="s">
        <v>89</v>
      </c>
      <c r="L6693" s="32" t="s">
        <v>16786</v>
      </c>
      <c r="N6693" s="24">
        <v>412.28</v>
      </c>
      <c r="O6693" s="24">
        <v>475.10</v>
      </c>
      <c r="P6693" s="32" t="s">
        <v>10031</v>
      </c>
      <c r="Q6693" s="43" t="s">
        <v>10032</v>
      </c>
      <c r="R6693" s="43" t="s">
        <v>78</v>
      </c>
      <c r="S6693" s="47">
        <v>4</v>
      </c>
    </row>
    <row r="6694" spans="1:19" ht="12.75">
      <c r="A6694" s="22" t="s">
        <v>60</v>
      </c>
      <c r="B6694" s="22" t="s">
        <v>16285</v>
      </c>
      <c r="C6694" s="22" t="s">
        <v>68</v>
      </c>
      <c r="D6694" s="22" t="s">
        <v>61</v>
      </c>
      <c r="E6694" s="22" t="s">
        <v>16787</v>
      </c>
      <c r="F6694" s="31">
        <v>42899.445555555554</v>
      </c>
      <c r="G6694" s="31">
        <v>42899</v>
      </c>
      <c r="H6694" s="31">
        <v>43264</v>
      </c>
      <c r="I6694" s="31">
        <v>42929.429814814815</v>
      </c>
      <c r="J6694" s="22" t="s">
        <v>73</v>
      </c>
      <c r="K6694" s="32" t="s">
        <v>94</v>
      </c>
      <c r="L6694" s="32" t="s">
        <v>16788</v>
      </c>
      <c r="N6694" s="24">
        <v>352.625</v>
      </c>
      <c r="O6694" s="24">
        <v>357.75</v>
      </c>
      <c r="P6694" s="32" t="s">
        <v>7336</v>
      </c>
      <c r="Q6694" s="43" t="s">
        <v>7337</v>
      </c>
      <c r="R6694" s="43" t="s">
        <v>78</v>
      </c>
      <c r="S6694" s="47">
        <v>5</v>
      </c>
    </row>
    <row r="6695" spans="1:19" ht="12.75">
      <c r="A6695" s="22" t="s">
        <v>60</v>
      </c>
      <c r="B6695" s="22" t="s">
        <v>16335</v>
      </c>
      <c r="C6695" s="22" t="s">
        <v>68</v>
      </c>
      <c r="D6695" s="22" t="s">
        <v>61</v>
      </c>
      <c r="E6695" s="22" t="s">
        <v>16789</v>
      </c>
      <c r="F6695" s="31">
        <v>42914.088182870371</v>
      </c>
      <c r="G6695" s="31">
        <v>42946</v>
      </c>
      <c r="H6695" s="31">
        <v>43311</v>
      </c>
      <c r="I6695" s="31">
        <v>42974.088182870371</v>
      </c>
      <c r="J6695" s="22" t="s">
        <v>119</v>
      </c>
      <c r="K6695" s="32" t="s">
        <v>94</v>
      </c>
      <c r="L6695" s="32" t="s">
        <v>16790</v>
      </c>
      <c r="N6695" s="24">
        <v>398.70</v>
      </c>
      <c r="O6695" s="24">
        <v>398.70</v>
      </c>
      <c r="P6695" s="32" t="s">
        <v>657</v>
      </c>
      <c r="Q6695" s="43" t="s">
        <v>658</v>
      </c>
      <c r="R6695" s="43" t="s">
        <v>78</v>
      </c>
      <c r="S6695" s="47">
        <v>1</v>
      </c>
    </row>
    <row r="6696" spans="1:19" ht="12.75">
      <c r="A6696" s="22" t="s">
        <v>60</v>
      </c>
      <c r="B6696" s="22" t="s">
        <v>16294</v>
      </c>
      <c r="C6696" s="22" t="s">
        <v>68</v>
      </c>
      <c r="D6696" s="22" t="s">
        <v>61</v>
      </c>
      <c r="E6696" s="22" t="s">
        <v>16791</v>
      </c>
      <c r="F6696" s="31">
        <v>42906.625046296293</v>
      </c>
      <c r="G6696" s="31">
        <v>42884</v>
      </c>
      <c r="H6696" s="31">
        <v>43249</v>
      </c>
      <c r="I6696" s="31">
        <v>42936</v>
      </c>
      <c r="J6696" s="22" t="s">
        <v>152</v>
      </c>
      <c r="K6696" s="32" t="s">
        <v>89</v>
      </c>
      <c r="L6696" s="32" t="s">
        <v>16792</v>
      </c>
      <c r="N6696" s="24">
        <v>1083.71</v>
      </c>
      <c r="O6696" s="24">
        <v>1083.71</v>
      </c>
      <c r="P6696" s="32" t="s">
        <v>7295</v>
      </c>
      <c r="Q6696" s="43" t="s">
        <v>7296</v>
      </c>
      <c r="R6696" s="43" t="s">
        <v>78</v>
      </c>
      <c r="S6696" s="47">
        <v>1</v>
      </c>
    </row>
    <row r="6697" spans="1:19" ht="12.75">
      <c r="A6697" s="22" t="s">
        <v>60</v>
      </c>
      <c r="B6697" s="22" t="s">
        <v>16525</v>
      </c>
      <c r="C6697" s="22" t="s">
        <v>68</v>
      </c>
      <c r="D6697" s="22" t="s">
        <v>61</v>
      </c>
      <c r="E6697" s="22" t="s">
        <v>16793</v>
      </c>
      <c r="F6697" s="31">
        <v>42913.677303240736</v>
      </c>
      <c r="G6697" s="31">
        <v>42920</v>
      </c>
      <c r="H6697" s="31">
        <v>43285</v>
      </c>
      <c r="I6697" s="31">
        <v>42943</v>
      </c>
      <c r="J6697" s="22" t="s">
        <v>73</v>
      </c>
      <c r="K6697" s="32" t="s">
        <v>153</v>
      </c>
      <c r="L6697" s="32" t="s">
        <v>16794</v>
      </c>
      <c r="M6697" s="32" t="s">
        <v>16795</v>
      </c>
      <c r="N6697" s="24">
        <v>1322.97</v>
      </c>
      <c r="O6697" s="24">
        <v>1322.97</v>
      </c>
      <c r="P6697" s="32" t="s">
        <v>453</v>
      </c>
      <c r="Q6697" s="43" t="s">
        <v>454</v>
      </c>
      <c r="R6697" s="43" t="s">
        <v>78</v>
      </c>
      <c r="S6697" s="47">
        <v>1</v>
      </c>
    </row>
    <row r="6698" spans="1:19" ht="12.75">
      <c r="A6698" s="22" t="s">
        <v>60</v>
      </c>
      <c r="B6698" s="22" t="s">
        <v>16660</v>
      </c>
      <c r="C6698" s="22" t="s">
        <v>68</v>
      </c>
      <c r="D6698" s="22" t="s">
        <v>61</v>
      </c>
      <c r="E6698" s="22" t="s">
        <v>16796</v>
      </c>
      <c r="F6698" s="31">
        <v>42887.581469907404</v>
      </c>
      <c r="G6698" s="31">
        <v>42914</v>
      </c>
      <c r="H6698" s="31">
        <v>43279</v>
      </c>
      <c r="I6698" s="31">
        <v>42917</v>
      </c>
      <c r="J6698" s="22" t="s">
        <v>73</v>
      </c>
      <c r="K6698" s="32" t="s">
        <v>74</v>
      </c>
      <c r="L6698" s="32" t="s">
        <v>16797</v>
      </c>
      <c r="N6698" s="24">
        <v>3306.39</v>
      </c>
      <c r="O6698" s="24">
        <v>0</v>
      </c>
      <c r="P6698" s="32" t="s">
        <v>524</v>
      </c>
      <c r="Q6698" s="43" t="s">
        <v>525</v>
      </c>
      <c r="R6698" s="43" t="s">
        <v>193</v>
      </c>
      <c r="S6698" s="47">
        <v>4</v>
      </c>
    </row>
    <row r="6699" spans="1:19" ht="12.75">
      <c r="A6699" s="22" t="s">
        <v>60</v>
      </c>
      <c r="B6699" s="22" t="s">
        <v>16294</v>
      </c>
      <c r="C6699" s="22" t="s">
        <v>68</v>
      </c>
      <c r="D6699" s="22" t="s">
        <v>61</v>
      </c>
      <c r="E6699" s="22" t="s">
        <v>16798</v>
      </c>
      <c r="F6699" s="31">
        <v>42906.621712962959</v>
      </c>
      <c r="G6699" s="31">
        <v>42884</v>
      </c>
      <c r="H6699" s="31">
        <v>43249</v>
      </c>
      <c r="I6699" s="31">
        <v>42936</v>
      </c>
      <c r="J6699" s="22" t="s">
        <v>152</v>
      </c>
      <c r="K6699" s="32" t="s">
        <v>89</v>
      </c>
      <c r="L6699" s="32" t="s">
        <v>16799</v>
      </c>
      <c r="N6699" s="24">
        <v>1788.53</v>
      </c>
      <c r="O6699" s="24">
        <v>1788.53</v>
      </c>
      <c r="P6699" s="32" t="s">
        <v>7295</v>
      </c>
      <c r="Q6699" s="43" t="s">
        <v>7296</v>
      </c>
      <c r="R6699" s="43" t="s">
        <v>78</v>
      </c>
      <c r="S6699" s="47">
        <v>1</v>
      </c>
    </row>
    <row r="6700" spans="1:19" ht="12.75">
      <c r="A6700" s="22" t="s">
        <v>60</v>
      </c>
      <c r="B6700" s="22" t="s">
        <v>16277</v>
      </c>
      <c r="C6700" s="22" t="s">
        <v>68</v>
      </c>
      <c r="D6700" s="22" t="s">
        <v>61</v>
      </c>
      <c r="E6700" s="22" t="s">
        <v>16800</v>
      </c>
      <c r="F6700" s="31">
        <v>42895.635578703703</v>
      </c>
      <c r="G6700" s="31">
        <v>42904</v>
      </c>
      <c r="H6700" s="31">
        <v>43269</v>
      </c>
      <c r="I6700" s="31">
        <v>42925</v>
      </c>
      <c r="J6700" s="22" t="s">
        <v>73</v>
      </c>
      <c r="K6700" s="32" t="s">
        <v>171</v>
      </c>
      <c r="L6700" s="32" t="s">
        <v>16801</v>
      </c>
      <c r="N6700" s="24">
        <v>1907.31</v>
      </c>
      <c r="O6700" s="24">
        <v>0</v>
      </c>
      <c r="P6700" s="32" t="s">
        <v>104</v>
      </c>
      <c r="Q6700" s="43" t="s">
        <v>105</v>
      </c>
      <c r="R6700" s="43" t="s">
        <v>78</v>
      </c>
      <c r="S6700" s="47">
        <v>6</v>
      </c>
    </row>
    <row r="6701" spans="1:19" ht="12.75">
      <c r="A6701" s="22" t="s">
        <v>60</v>
      </c>
      <c r="B6701" s="22" t="s">
        <v>16802</v>
      </c>
      <c r="C6701" s="22" t="s">
        <v>68</v>
      </c>
      <c r="D6701" s="22" t="s">
        <v>61</v>
      </c>
      <c r="E6701" s="22" t="s">
        <v>16803</v>
      </c>
      <c r="F6701" s="31">
        <v>42901.556990740741</v>
      </c>
      <c r="G6701" s="31">
        <v>42916</v>
      </c>
      <c r="H6701" s="31">
        <v>43281</v>
      </c>
      <c r="I6701" s="31">
        <v>42931</v>
      </c>
      <c r="J6701" s="22" t="s">
        <v>73</v>
      </c>
      <c r="K6701" s="32" t="s">
        <v>89</v>
      </c>
      <c r="L6701" s="32" t="s">
        <v>16804</v>
      </c>
      <c r="N6701" s="24">
        <v>2045.61</v>
      </c>
      <c r="O6701" s="24">
        <v>0</v>
      </c>
      <c r="P6701" s="32" t="s">
        <v>1524</v>
      </c>
      <c r="Q6701" s="43" t="s">
        <v>1525</v>
      </c>
      <c r="R6701" s="43" t="s">
        <v>78</v>
      </c>
      <c r="S6701" s="47">
        <v>4</v>
      </c>
    </row>
    <row r="6702" spans="1:19" ht="12.75">
      <c r="A6702" s="22" t="s">
        <v>60</v>
      </c>
      <c r="B6702" s="22" t="s">
        <v>16285</v>
      </c>
      <c r="C6702" s="22" t="s">
        <v>68</v>
      </c>
      <c r="D6702" s="22" t="s">
        <v>61</v>
      </c>
      <c r="E6702" s="22" t="s">
        <v>16805</v>
      </c>
      <c r="F6702" s="31">
        <v>42893.670995370368</v>
      </c>
      <c r="G6702" s="31">
        <v>42898</v>
      </c>
      <c r="H6702" s="31">
        <v>43263</v>
      </c>
      <c r="I6702" s="31">
        <v>42923.666435185187</v>
      </c>
      <c r="J6702" s="22" t="s">
        <v>73</v>
      </c>
      <c r="K6702" s="32" t="s">
        <v>74</v>
      </c>
      <c r="L6702" s="32" t="s">
        <v>16806</v>
      </c>
      <c r="N6702" s="24">
        <v>442.04</v>
      </c>
      <c r="O6702" s="24">
        <v>0</v>
      </c>
      <c r="P6702" s="32" t="s">
        <v>160</v>
      </c>
      <c r="Q6702" s="43" t="s">
        <v>161</v>
      </c>
      <c r="R6702" s="43" t="s">
        <v>78</v>
      </c>
      <c r="S6702" s="47">
        <v>5</v>
      </c>
    </row>
    <row r="6703" spans="1:19" ht="12.75">
      <c r="A6703" s="22" t="s">
        <v>60</v>
      </c>
      <c r="B6703" s="22" t="s">
        <v>16282</v>
      </c>
      <c r="C6703" s="22" t="s">
        <v>68</v>
      </c>
      <c r="D6703" s="22" t="s">
        <v>61</v>
      </c>
      <c r="E6703" s="22" t="s">
        <v>16807</v>
      </c>
      <c r="F6703" s="31">
        <v>42898.914421296293</v>
      </c>
      <c r="G6703" s="31">
        <v>42911</v>
      </c>
      <c r="H6703" s="31">
        <v>43276</v>
      </c>
      <c r="I6703" s="31">
        <v>42928</v>
      </c>
      <c r="J6703" s="22" t="s">
        <v>73</v>
      </c>
      <c r="K6703" s="32" t="s">
        <v>94</v>
      </c>
      <c r="L6703" s="32" t="s">
        <v>16808</v>
      </c>
      <c r="N6703" s="24">
        <v>1826.8775000000001</v>
      </c>
      <c r="O6703" s="24">
        <v>1366.5409999999999</v>
      </c>
      <c r="P6703" s="32" t="s">
        <v>4739</v>
      </c>
      <c r="Q6703" s="43" t="s">
        <v>4740</v>
      </c>
      <c r="R6703" s="43" t="s">
        <v>78</v>
      </c>
      <c r="S6703" s="47">
        <v>6</v>
      </c>
    </row>
    <row r="6704" spans="1:19" ht="12.75">
      <c r="A6704" s="22" t="s">
        <v>60</v>
      </c>
      <c r="B6704" s="22" t="s">
        <v>16319</v>
      </c>
      <c r="C6704" s="22" t="s">
        <v>68</v>
      </c>
      <c r="D6704" s="22" t="s">
        <v>61</v>
      </c>
      <c r="E6704" s="22" t="s">
        <v>16809</v>
      </c>
      <c r="F6704" s="31">
        <v>42908.636701388888</v>
      </c>
      <c r="G6704" s="31">
        <v>42938</v>
      </c>
      <c r="H6704" s="31">
        <v>43303</v>
      </c>
      <c r="I6704" s="31">
        <v>42938</v>
      </c>
      <c r="J6704" s="22" t="s">
        <v>73</v>
      </c>
      <c r="K6704" s="32" t="s">
        <v>94</v>
      </c>
      <c r="L6704" s="32" t="s">
        <v>16810</v>
      </c>
      <c r="N6704" s="24">
        <v>3096.19</v>
      </c>
      <c r="O6704" s="24">
        <v>3745.67</v>
      </c>
      <c r="P6704" s="32" t="s">
        <v>1117</v>
      </c>
      <c r="Q6704" s="43" t="s">
        <v>1118</v>
      </c>
      <c r="R6704" s="43" t="s">
        <v>78</v>
      </c>
      <c r="S6704" s="47">
        <v>6</v>
      </c>
    </row>
    <row r="6705" spans="1:19" ht="12.75">
      <c r="A6705" s="22" t="s">
        <v>60</v>
      </c>
      <c r="B6705" s="22" t="s">
        <v>16328</v>
      </c>
      <c r="C6705" s="22" t="s">
        <v>68</v>
      </c>
      <c r="D6705" s="22" t="s">
        <v>61</v>
      </c>
      <c r="E6705" s="22" t="s">
        <v>16811</v>
      </c>
      <c r="F6705" s="31">
        <v>42914.441168981481</v>
      </c>
      <c r="G6705" s="31">
        <v>42948</v>
      </c>
      <c r="H6705" s="31">
        <v>43313</v>
      </c>
      <c r="I6705" s="31">
        <v>42944</v>
      </c>
      <c r="J6705" s="22" t="s">
        <v>73</v>
      </c>
      <c r="K6705" s="32" t="s">
        <v>74</v>
      </c>
      <c r="L6705" s="32" t="s">
        <v>16812</v>
      </c>
      <c r="N6705" s="24">
        <v>4030.77</v>
      </c>
      <c r="O6705" s="24">
        <v>0</v>
      </c>
      <c r="P6705" s="32" t="s">
        <v>7211</v>
      </c>
      <c r="Q6705" s="43" t="s">
        <v>7212</v>
      </c>
      <c r="R6705" s="43" t="s">
        <v>78</v>
      </c>
      <c r="S6705" s="47">
        <v>4</v>
      </c>
    </row>
    <row r="6706" spans="1:19" ht="12.75">
      <c r="A6706" s="22" t="s">
        <v>60</v>
      </c>
      <c r="B6706" s="22" t="s">
        <v>16428</v>
      </c>
      <c r="C6706" s="22" t="s">
        <v>68</v>
      </c>
      <c r="D6706" s="22" t="s">
        <v>61</v>
      </c>
      <c r="E6706" s="22" t="s">
        <v>16813</v>
      </c>
      <c r="F6706" s="31">
        <v>42913.72457175926</v>
      </c>
      <c r="G6706" s="31">
        <v>42916</v>
      </c>
      <c r="H6706" s="31">
        <v>43281</v>
      </c>
      <c r="I6706" s="31">
        <v>42943</v>
      </c>
      <c r="J6706" s="22" t="s">
        <v>73</v>
      </c>
      <c r="K6706" s="32" t="s">
        <v>89</v>
      </c>
      <c r="L6706" s="32" t="s">
        <v>16814</v>
      </c>
      <c r="N6706" s="24">
        <v>891.32159999999999</v>
      </c>
      <c r="O6706" s="24">
        <v>734.18</v>
      </c>
      <c r="P6706" s="32" t="s">
        <v>16169</v>
      </c>
      <c r="Q6706" s="43" t="s">
        <v>16170</v>
      </c>
      <c r="R6706" s="43" t="s">
        <v>78</v>
      </c>
      <c r="S6706" s="47">
        <v>6</v>
      </c>
    </row>
    <row r="6707" spans="1:19" ht="12.75">
      <c r="A6707" s="22" t="s">
        <v>60</v>
      </c>
      <c r="B6707" s="22" t="s">
        <v>16497</v>
      </c>
      <c r="C6707" s="22" t="s">
        <v>68</v>
      </c>
      <c r="D6707" s="22" t="s">
        <v>61</v>
      </c>
      <c r="E6707" s="22" t="s">
        <v>16815</v>
      </c>
      <c r="F6707" s="31">
        <v>42915.645335648143</v>
      </c>
      <c r="G6707" s="31">
        <v>42915</v>
      </c>
      <c r="H6707" s="31">
        <v>43280</v>
      </c>
      <c r="I6707" s="31">
        <v>42945</v>
      </c>
      <c r="J6707" s="22" t="s">
        <v>73</v>
      </c>
      <c r="K6707" s="32" t="s">
        <v>74</v>
      </c>
      <c r="L6707" s="32" t="s">
        <v>16816</v>
      </c>
      <c r="N6707" s="24">
        <v>947.07</v>
      </c>
      <c r="O6707" s="24">
        <v>0</v>
      </c>
      <c r="P6707" s="32" t="s">
        <v>1906</v>
      </c>
      <c r="Q6707" s="43" t="s">
        <v>1907</v>
      </c>
      <c r="R6707" s="43" t="s">
        <v>78</v>
      </c>
      <c r="S6707" s="47">
        <v>6</v>
      </c>
    </row>
    <row r="6708" spans="1:19" ht="12.75">
      <c r="A6708" s="22" t="s">
        <v>60</v>
      </c>
      <c r="B6708" s="22" t="s">
        <v>16302</v>
      </c>
      <c r="C6708" s="22" t="s">
        <v>68</v>
      </c>
      <c r="D6708" s="22" t="s">
        <v>61</v>
      </c>
      <c r="E6708" s="22" t="s">
        <v>16817</v>
      </c>
      <c r="F6708" s="31">
        <v>42905.657685185186</v>
      </c>
      <c r="G6708" s="31">
        <v>42916</v>
      </c>
      <c r="H6708" s="31">
        <v>43281</v>
      </c>
      <c r="I6708" s="31">
        <v>42935</v>
      </c>
      <c r="J6708" s="22" t="s">
        <v>73</v>
      </c>
      <c r="K6708" s="32" t="s">
        <v>94</v>
      </c>
      <c r="L6708" s="32" t="s">
        <v>16818</v>
      </c>
      <c r="N6708" s="24">
        <v>2583.6071000000002</v>
      </c>
      <c r="O6708" s="24">
        <v>2052.86</v>
      </c>
      <c r="P6708" s="32" t="s">
        <v>197</v>
      </c>
      <c r="Q6708" s="43" t="s">
        <v>198</v>
      </c>
      <c r="R6708" s="43" t="s">
        <v>78</v>
      </c>
      <c r="S6708" s="47">
        <v>5</v>
      </c>
    </row>
    <row r="6709" spans="1:19" ht="12.75">
      <c r="A6709" s="22" t="s">
        <v>60</v>
      </c>
      <c r="B6709" s="22" t="s">
        <v>16379</v>
      </c>
      <c r="C6709" s="22" t="s">
        <v>68</v>
      </c>
      <c r="D6709" s="22" t="s">
        <v>61</v>
      </c>
      <c r="E6709" s="22" t="s">
        <v>16819</v>
      </c>
      <c r="F6709" s="31">
        <v>42905.913495370369</v>
      </c>
      <c r="G6709" s="31">
        <v>42947</v>
      </c>
      <c r="H6709" s="31">
        <v>43312</v>
      </c>
      <c r="I6709" s="31">
        <v>42965.913495370369</v>
      </c>
      <c r="J6709" s="22" t="s">
        <v>73</v>
      </c>
      <c r="K6709" s="32" t="s">
        <v>74</v>
      </c>
      <c r="L6709" s="32" t="s">
        <v>16820</v>
      </c>
      <c r="N6709" s="24">
        <v>1945.86</v>
      </c>
      <c r="O6709" s="24">
        <v>0</v>
      </c>
      <c r="P6709" s="32" t="s">
        <v>9053</v>
      </c>
      <c r="Q6709" s="43" t="s">
        <v>9054</v>
      </c>
      <c r="R6709" s="43" t="s">
        <v>78</v>
      </c>
      <c r="S6709" s="47">
        <v>5</v>
      </c>
    </row>
    <row r="6710" spans="1:19" ht="12.75">
      <c r="A6710" s="22" t="s">
        <v>60</v>
      </c>
      <c r="B6710" s="22" t="s">
        <v>16357</v>
      </c>
      <c r="C6710" s="22" t="s">
        <v>68</v>
      </c>
      <c r="D6710" s="22" t="s">
        <v>61</v>
      </c>
      <c r="E6710" s="22" t="s">
        <v>16821</v>
      </c>
      <c r="F6710" s="31">
        <v>42905.710162037038</v>
      </c>
      <c r="G6710" s="31">
        <v>42917</v>
      </c>
      <c r="H6710" s="31">
        <v>43282</v>
      </c>
      <c r="I6710" s="31">
        <v>42935</v>
      </c>
      <c r="J6710" s="22" t="s">
        <v>73</v>
      </c>
      <c r="K6710" s="32" t="s">
        <v>74</v>
      </c>
      <c r="L6710" s="32" t="s">
        <v>16822</v>
      </c>
      <c r="N6710" s="24">
        <v>0</v>
      </c>
      <c r="O6710" s="24">
        <v>0</v>
      </c>
      <c r="P6710" s="32" t="s">
        <v>133</v>
      </c>
      <c r="Q6710" s="43" t="s">
        <v>134</v>
      </c>
      <c r="R6710" s="43" t="s">
        <v>78</v>
      </c>
      <c r="S6710" s="47">
        <v>5</v>
      </c>
    </row>
    <row r="6711" spans="1:19" ht="12.75">
      <c r="A6711" s="22" t="s">
        <v>60</v>
      </c>
      <c r="B6711" s="22" t="s">
        <v>16703</v>
      </c>
      <c r="C6711" s="22" t="s">
        <v>68</v>
      </c>
      <c r="D6711" s="22" t="s">
        <v>61</v>
      </c>
      <c r="E6711" s="22" t="s">
        <v>16823</v>
      </c>
      <c r="F6711" s="31">
        <v>42893.482071759259</v>
      </c>
      <c r="G6711" s="31">
        <v>42894</v>
      </c>
      <c r="H6711" s="31">
        <v>43259</v>
      </c>
      <c r="I6711" s="31">
        <v>42923</v>
      </c>
      <c r="J6711" s="22" t="s">
        <v>73</v>
      </c>
      <c r="K6711" s="32" t="s">
        <v>89</v>
      </c>
      <c r="L6711" s="32" t="s">
        <v>16824</v>
      </c>
      <c r="N6711" s="24">
        <v>1149.2177999999999</v>
      </c>
      <c r="O6711" s="24">
        <v>1131.5775000000001</v>
      </c>
      <c r="P6711" s="32" t="s">
        <v>1814</v>
      </c>
      <c r="Q6711" s="43" t="s">
        <v>1815</v>
      </c>
      <c r="R6711" s="43" t="s">
        <v>78</v>
      </c>
      <c r="S6711" s="47">
        <v>5</v>
      </c>
    </row>
    <row r="6712" spans="1:19" ht="12.75">
      <c r="A6712" s="22" t="s">
        <v>60</v>
      </c>
      <c r="B6712" s="22" t="s">
        <v>16413</v>
      </c>
      <c r="C6712" s="22" t="s">
        <v>68</v>
      </c>
      <c r="D6712" s="22" t="s">
        <v>61</v>
      </c>
      <c r="E6712" s="22" t="s">
        <v>16825</v>
      </c>
      <c r="F6712" s="31">
        <v>42908.53162037037</v>
      </c>
      <c r="G6712" s="31">
        <v>42908</v>
      </c>
      <c r="H6712" s="31">
        <v>43273</v>
      </c>
      <c r="I6712" s="31">
        <v>42938</v>
      </c>
      <c r="J6712" s="22" t="s">
        <v>73</v>
      </c>
      <c r="K6712" s="32" t="s">
        <v>94</v>
      </c>
      <c r="L6712" s="32" t="s">
        <v>16826</v>
      </c>
      <c r="N6712" s="24">
        <v>518.4075</v>
      </c>
      <c r="O6712" s="24">
        <v>300.24</v>
      </c>
      <c r="P6712" s="32" t="s">
        <v>2685</v>
      </c>
      <c r="Q6712" s="43" t="s">
        <v>2686</v>
      </c>
      <c r="R6712" s="43" t="s">
        <v>78</v>
      </c>
      <c r="S6712" s="47">
        <v>5</v>
      </c>
    </row>
    <row r="6713" spans="1:19" ht="12.75">
      <c r="A6713" s="22" t="s">
        <v>60</v>
      </c>
      <c r="B6713" s="22" t="s">
        <v>16282</v>
      </c>
      <c r="C6713" s="22" t="s">
        <v>68</v>
      </c>
      <c r="D6713" s="22" t="s">
        <v>61</v>
      </c>
      <c r="E6713" s="22" t="s">
        <v>16827</v>
      </c>
      <c r="F6713" s="31">
        <v>42907.440162037034</v>
      </c>
      <c r="G6713" s="31">
        <v>42916</v>
      </c>
      <c r="H6713" s="31">
        <v>43281</v>
      </c>
      <c r="I6713" s="31">
        <v>42937</v>
      </c>
      <c r="J6713" s="22" t="s">
        <v>73</v>
      </c>
      <c r="K6713" s="32" t="s">
        <v>171</v>
      </c>
      <c r="L6713" s="32" t="s">
        <v>16828</v>
      </c>
      <c r="N6713" s="24">
        <v>11806.88</v>
      </c>
      <c r="O6713" s="24">
        <v>0</v>
      </c>
      <c r="P6713" s="32" t="s">
        <v>2271</v>
      </c>
      <c r="Q6713" s="43" t="s">
        <v>2272</v>
      </c>
      <c r="R6713" s="43" t="s">
        <v>78</v>
      </c>
      <c r="S6713" s="47">
        <v>4</v>
      </c>
    </row>
    <row r="6714" spans="1:19" ht="12.75">
      <c r="A6714" s="22" t="s">
        <v>60</v>
      </c>
      <c r="B6714" s="22" t="s">
        <v>16285</v>
      </c>
      <c r="C6714" s="22" t="s">
        <v>68</v>
      </c>
      <c r="D6714" s="22" t="s">
        <v>61</v>
      </c>
      <c r="E6714" s="22" t="s">
        <v>16829</v>
      </c>
      <c r="F6714" s="31">
        <v>42909.512881944444</v>
      </c>
      <c r="G6714" s="31">
        <v>42909</v>
      </c>
      <c r="H6714" s="31">
        <v>43274</v>
      </c>
      <c r="I6714" s="31">
        <v>42939.510393518518</v>
      </c>
      <c r="J6714" s="22" t="s">
        <v>73</v>
      </c>
      <c r="K6714" s="32" t="s">
        <v>74</v>
      </c>
      <c r="L6714" s="32" t="s">
        <v>16830</v>
      </c>
      <c r="N6714" s="24">
        <v>0</v>
      </c>
      <c r="O6714" s="24">
        <v>0</v>
      </c>
      <c r="P6714" s="32" t="s">
        <v>5234</v>
      </c>
      <c r="Q6714" s="43" t="s">
        <v>5235</v>
      </c>
      <c r="R6714" s="43" t="s">
        <v>78</v>
      </c>
      <c r="S6714" s="47">
        <v>5</v>
      </c>
    </row>
    <row r="6715" spans="1:19" ht="12.75">
      <c r="A6715" s="22" t="s">
        <v>60</v>
      </c>
      <c r="B6715" s="22" t="s">
        <v>16294</v>
      </c>
      <c r="C6715" s="22" t="s">
        <v>68</v>
      </c>
      <c r="D6715" s="22" t="s">
        <v>61</v>
      </c>
      <c r="E6715" s="22" t="s">
        <v>16831</v>
      </c>
      <c r="F6715" s="31">
        <v>42901.705011574071</v>
      </c>
      <c r="G6715" s="31">
        <v>42916</v>
      </c>
      <c r="H6715" s="31">
        <v>43281</v>
      </c>
      <c r="I6715" s="31">
        <v>42931</v>
      </c>
      <c r="J6715" s="22" t="s">
        <v>73</v>
      </c>
      <c r="K6715" s="32" t="s">
        <v>89</v>
      </c>
      <c r="L6715" s="32" t="s">
        <v>16832</v>
      </c>
      <c r="N6715" s="24">
        <v>4606.7656999999999</v>
      </c>
      <c r="O6715" s="24">
        <v>0</v>
      </c>
      <c r="P6715" s="32" t="s">
        <v>125</v>
      </c>
      <c r="Q6715" s="43" t="s">
        <v>126</v>
      </c>
      <c r="R6715" s="43" t="s">
        <v>78</v>
      </c>
      <c r="S6715" s="47">
        <v>5</v>
      </c>
    </row>
    <row r="6716" spans="1:19" ht="12.75">
      <c r="A6716" s="22" t="s">
        <v>60</v>
      </c>
      <c r="B6716" s="22" t="s">
        <v>16285</v>
      </c>
      <c r="C6716" s="22" t="s">
        <v>68</v>
      </c>
      <c r="D6716" s="22" t="s">
        <v>61</v>
      </c>
      <c r="E6716" s="22" t="s">
        <v>16833</v>
      </c>
      <c r="F6716" s="31">
        <v>42887.515787037039</v>
      </c>
      <c r="G6716" s="31">
        <v>42887</v>
      </c>
      <c r="H6716" s="31">
        <v>43252</v>
      </c>
      <c r="I6716" s="31">
        <v>42917.513206018513</v>
      </c>
      <c r="J6716" s="22" t="s">
        <v>73</v>
      </c>
      <c r="K6716" s="32" t="s">
        <v>94</v>
      </c>
      <c r="L6716" s="32" t="s">
        <v>16834</v>
      </c>
      <c r="N6716" s="24">
        <v>1929.73</v>
      </c>
      <c r="O6716" s="24">
        <v>967.31</v>
      </c>
      <c r="P6716" s="32" t="s">
        <v>2101</v>
      </c>
      <c r="Q6716" s="43" t="s">
        <v>2102</v>
      </c>
      <c r="R6716" s="43" t="s">
        <v>78</v>
      </c>
      <c r="S6716" s="47">
        <v>5</v>
      </c>
    </row>
    <row r="6717" spans="1:19" ht="12.75">
      <c r="A6717" s="22" t="s">
        <v>60</v>
      </c>
      <c r="B6717" s="22" t="s">
        <v>16285</v>
      </c>
      <c r="C6717" s="22" t="s">
        <v>68</v>
      </c>
      <c r="D6717" s="22" t="s">
        <v>61</v>
      </c>
      <c r="E6717" s="22" t="s">
        <v>16835</v>
      </c>
      <c r="F6717" s="31">
        <v>42900.702627314815</v>
      </c>
      <c r="G6717" s="31">
        <v>42900</v>
      </c>
      <c r="H6717" s="31">
        <v>43265</v>
      </c>
      <c r="I6717" s="31">
        <v>42930.699583333335</v>
      </c>
      <c r="J6717" s="22" t="s">
        <v>73</v>
      </c>
      <c r="K6717" s="32" t="s">
        <v>94</v>
      </c>
      <c r="L6717" s="32" t="s">
        <v>16836</v>
      </c>
      <c r="N6717" s="24">
        <v>2338.8236999999999</v>
      </c>
      <c r="O6717" s="24">
        <v>2123.12</v>
      </c>
      <c r="P6717" s="32" t="s">
        <v>2152</v>
      </c>
      <c r="Q6717" s="43" t="s">
        <v>2153</v>
      </c>
      <c r="R6717" s="43" t="s">
        <v>78</v>
      </c>
      <c r="S6717" s="47">
        <v>5</v>
      </c>
    </row>
    <row r="6718" spans="1:19" ht="12.75">
      <c r="A6718" s="22" t="s">
        <v>60</v>
      </c>
      <c r="B6718" s="22" t="s">
        <v>16357</v>
      </c>
      <c r="C6718" s="22" t="s">
        <v>68</v>
      </c>
      <c r="D6718" s="22" t="s">
        <v>61</v>
      </c>
      <c r="E6718" s="22" t="s">
        <v>16837</v>
      </c>
      <c r="F6718" s="31">
        <v>42894.40347222222</v>
      </c>
      <c r="G6718" s="31">
        <v>42894</v>
      </c>
      <c r="H6718" s="31">
        <v>43259</v>
      </c>
      <c r="I6718" s="31">
        <v>42924</v>
      </c>
      <c r="J6718" s="22" t="s">
        <v>73</v>
      </c>
      <c r="K6718" s="32" t="s">
        <v>171</v>
      </c>
      <c r="L6718" s="32" t="s">
        <v>16838</v>
      </c>
      <c r="N6718" s="24">
        <v>5060.80</v>
      </c>
      <c r="O6718" s="24">
        <v>0</v>
      </c>
      <c r="P6718" s="32" t="s">
        <v>16839</v>
      </c>
      <c r="Q6718" s="43" t="s">
        <v>16840</v>
      </c>
      <c r="R6718" s="43" t="s">
        <v>78</v>
      </c>
      <c r="S6718" s="47">
        <v>5</v>
      </c>
    </row>
    <row r="6719" spans="1:19" ht="12.75">
      <c r="A6719" s="22" t="s">
        <v>60</v>
      </c>
      <c r="B6719" s="22" t="s">
        <v>16294</v>
      </c>
      <c r="C6719" s="22" t="s">
        <v>68</v>
      </c>
      <c r="D6719" s="22" t="s">
        <v>61</v>
      </c>
      <c r="E6719" s="22" t="s">
        <v>16841</v>
      </c>
      <c r="F6719" s="31">
        <v>42901.463738425926</v>
      </c>
      <c r="G6719" s="31">
        <v>42917</v>
      </c>
      <c r="H6719" s="31">
        <v>43282</v>
      </c>
      <c r="I6719" s="31">
        <v>42931</v>
      </c>
      <c r="J6719" s="22" t="s">
        <v>73</v>
      </c>
      <c r="K6719" s="32" t="s">
        <v>74</v>
      </c>
      <c r="L6719" s="32" t="s">
        <v>16842</v>
      </c>
      <c r="N6719" s="24">
        <v>0</v>
      </c>
      <c r="O6719" s="24">
        <v>0</v>
      </c>
      <c r="P6719" s="32" t="s">
        <v>16843</v>
      </c>
      <c r="Q6719" s="43" t="s">
        <v>16844</v>
      </c>
      <c r="R6719" s="43" t="s">
        <v>78</v>
      </c>
      <c r="S6719" s="47">
        <v>5</v>
      </c>
    </row>
    <row r="6720" spans="1:19" ht="12.75">
      <c r="A6720" s="22" t="s">
        <v>60</v>
      </c>
      <c r="B6720" s="22" t="s">
        <v>16845</v>
      </c>
      <c r="C6720" s="22" t="s">
        <v>68</v>
      </c>
      <c r="D6720" s="22" t="s">
        <v>61</v>
      </c>
      <c r="E6720" s="22" t="s">
        <v>16846</v>
      </c>
      <c r="F6720" s="31">
        <v>42907.698969907404</v>
      </c>
      <c r="G6720" s="31">
        <v>42917</v>
      </c>
      <c r="H6720" s="31">
        <v>43282</v>
      </c>
      <c r="I6720" s="31">
        <v>42937</v>
      </c>
      <c r="J6720" s="22" t="s">
        <v>73</v>
      </c>
      <c r="K6720" s="32" t="s">
        <v>171</v>
      </c>
      <c r="L6720" s="32" t="s">
        <v>16847</v>
      </c>
      <c r="N6720" s="24">
        <v>4569.2749999999996</v>
      </c>
      <c r="O6720" s="24">
        <v>0</v>
      </c>
      <c r="P6720" s="32" t="s">
        <v>1182</v>
      </c>
      <c r="Q6720" s="43" t="s">
        <v>1183</v>
      </c>
      <c r="R6720" s="43" t="s">
        <v>78</v>
      </c>
      <c r="S6720" s="47">
        <v>6</v>
      </c>
    </row>
    <row r="6721" spans="1:19" ht="12.75">
      <c r="A6721" s="22" t="s">
        <v>60</v>
      </c>
      <c r="B6721" s="22" t="s">
        <v>16302</v>
      </c>
      <c r="C6721" s="22" t="s">
        <v>68</v>
      </c>
      <c r="D6721" s="22" t="s">
        <v>61</v>
      </c>
      <c r="E6721" s="22" t="s">
        <v>16848</v>
      </c>
      <c r="F6721" s="31">
        <v>42901.602523148147</v>
      </c>
      <c r="G6721" s="31">
        <v>42919</v>
      </c>
      <c r="H6721" s="31">
        <v>43284</v>
      </c>
      <c r="I6721" s="31">
        <v>42931</v>
      </c>
      <c r="J6721" s="22" t="s">
        <v>73</v>
      </c>
      <c r="K6721" s="32" t="s">
        <v>171</v>
      </c>
      <c r="L6721" s="32" t="s">
        <v>16849</v>
      </c>
      <c r="N6721" s="24">
        <v>0</v>
      </c>
      <c r="O6721" s="24">
        <v>0</v>
      </c>
      <c r="P6721" s="32" t="s">
        <v>16850</v>
      </c>
      <c r="Q6721" s="43" t="s">
        <v>16851</v>
      </c>
      <c r="R6721" s="43" t="s">
        <v>78</v>
      </c>
      <c r="S6721" s="47">
        <v>1</v>
      </c>
    </row>
    <row r="6722" spans="1:19" ht="12.75">
      <c r="A6722" s="22" t="s">
        <v>60</v>
      </c>
      <c r="B6722" s="22" t="s">
        <v>16319</v>
      </c>
      <c r="C6722" s="22" t="s">
        <v>68</v>
      </c>
      <c r="D6722" s="22" t="s">
        <v>61</v>
      </c>
      <c r="E6722" s="22" t="s">
        <v>16852</v>
      </c>
      <c r="F6722" s="31">
        <v>42914.75136574074</v>
      </c>
      <c r="G6722" s="31">
        <v>42917</v>
      </c>
      <c r="H6722" s="31">
        <v>43282</v>
      </c>
      <c r="I6722" s="31">
        <v>42944</v>
      </c>
      <c r="J6722" s="22" t="s">
        <v>73</v>
      </c>
      <c r="K6722" s="32" t="s">
        <v>94</v>
      </c>
      <c r="L6722" s="32" t="s">
        <v>16853</v>
      </c>
      <c r="N6722" s="24">
        <v>6485.25</v>
      </c>
      <c r="O6722" s="24">
        <v>6485.25</v>
      </c>
      <c r="P6722" s="32" t="s">
        <v>125</v>
      </c>
      <c r="Q6722" s="43" t="s">
        <v>126</v>
      </c>
      <c r="R6722" s="43" t="s">
        <v>78</v>
      </c>
      <c r="S6722" s="47">
        <v>5</v>
      </c>
    </row>
    <row r="6723" spans="1:19" ht="12.75">
      <c r="A6723" s="22" t="s">
        <v>60</v>
      </c>
      <c r="B6723" s="22" t="s">
        <v>16294</v>
      </c>
      <c r="C6723" s="22" t="s">
        <v>68</v>
      </c>
      <c r="D6723" s="22" t="s">
        <v>61</v>
      </c>
      <c r="E6723" s="22" t="s">
        <v>16854</v>
      </c>
      <c r="F6723" s="31">
        <v>42899.671134259261</v>
      </c>
      <c r="G6723" s="31">
        <v>42916</v>
      </c>
      <c r="H6723" s="31">
        <v>43281</v>
      </c>
      <c r="I6723" s="31">
        <v>42929</v>
      </c>
      <c r="J6723" s="22" t="s">
        <v>73</v>
      </c>
      <c r="K6723" s="32" t="s">
        <v>94</v>
      </c>
      <c r="L6723" s="32" t="s">
        <v>16855</v>
      </c>
      <c r="N6723" s="24">
        <v>5316.4832999999999</v>
      </c>
      <c r="O6723" s="24">
        <v>2655.89</v>
      </c>
      <c r="P6723" s="32" t="s">
        <v>16856</v>
      </c>
      <c r="Q6723" s="43" t="s">
        <v>16857</v>
      </c>
      <c r="R6723" s="43" t="s">
        <v>78</v>
      </c>
      <c r="S6723" s="47">
        <v>5</v>
      </c>
    </row>
    <row r="6724" spans="1:19" ht="12.75">
      <c r="A6724" s="22" t="s">
        <v>60</v>
      </c>
      <c r="B6724" s="22" t="s">
        <v>16308</v>
      </c>
      <c r="C6724" s="22" t="s">
        <v>68</v>
      </c>
      <c r="D6724" s="22" t="s">
        <v>61</v>
      </c>
      <c r="E6724" s="22" t="s">
        <v>16858</v>
      </c>
      <c r="F6724" s="31">
        <v>42914.445011574069</v>
      </c>
      <c r="G6724" s="31">
        <v>42917</v>
      </c>
      <c r="H6724" s="31">
        <v>43282</v>
      </c>
      <c r="I6724" s="31">
        <v>42944</v>
      </c>
      <c r="J6724" s="22" t="s">
        <v>73</v>
      </c>
      <c r="K6724" s="32" t="s">
        <v>153</v>
      </c>
      <c r="L6724" s="32" t="s">
        <v>16859</v>
      </c>
      <c r="M6724" s="32" t="s">
        <v>16860</v>
      </c>
      <c r="N6724" s="24">
        <v>2223.9380999999998</v>
      </c>
      <c r="O6724" s="24">
        <v>1995.31</v>
      </c>
      <c r="P6724" s="32" t="s">
        <v>125</v>
      </c>
      <c r="Q6724" s="43" t="s">
        <v>126</v>
      </c>
      <c r="R6724" s="43" t="s">
        <v>78</v>
      </c>
      <c r="S6724" s="47">
        <v>6</v>
      </c>
    </row>
    <row r="6725" spans="1:19" ht="12.75">
      <c r="A6725" s="22" t="s">
        <v>60</v>
      </c>
      <c r="B6725" s="22" t="s">
        <v>16408</v>
      </c>
      <c r="C6725" s="22" t="s">
        <v>68</v>
      </c>
      <c r="D6725" s="22" t="s">
        <v>61</v>
      </c>
      <c r="E6725" s="22" t="s">
        <v>16861</v>
      </c>
      <c r="F6725" s="31">
        <v>42888.652696759258</v>
      </c>
      <c r="G6725" s="31">
        <v>42888</v>
      </c>
      <c r="H6725" s="31">
        <v>43253</v>
      </c>
      <c r="I6725" s="31">
        <v>42918</v>
      </c>
      <c r="J6725" s="22" t="s">
        <v>73</v>
      </c>
      <c r="K6725" s="32" t="s">
        <v>74</v>
      </c>
      <c r="L6725" s="32" t="s">
        <v>16862</v>
      </c>
      <c r="N6725" s="24">
        <v>5576.1549999999997</v>
      </c>
      <c r="O6725" s="24">
        <v>0</v>
      </c>
      <c r="P6725" s="32" t="s">
        <v>4383</v>
      </c>
      <c r="Q6725" s="43" t="s">
        <v>4384</v>
      </c>
      <c r="R6725" s="43" t="s">
        <v>78</v>
      </c>
      <c r="S6725" s="47">
        <v>3</v>
      </c>
    </row>
    <row r="6726" spans="1:19" ht="12.75">
      <c r="A6726" s="22" t="s">
        <v>60</v>
      </c>
      <c r="B6726" s="22" t="s">
        <v>16863</v>
      </c>
      <c r="C6726" s="22" t="s">
        <v>68</v>
      </c>
      <c r="D6726" s="22" t="s">
        <v>61</v>
      </c>
      <c r="E6726" s="22" t="s">
        <v>16864</v>
      </c>
      <c r="F6726" s="31">
        <v>42902.617222222223</v>
      </c>
      <c r="G6726" s="31">
        <v>42919</v>
      </c>
      <c r="H6726" s="31">
        <v>43284</v>
      </c>
      <c r="I6726" s="31">
        <v>42932</v>
      </c>
      <c r="J6726" s="22" t="s">
        <v>73</v>
      </c>
      <c r="K6726" s="32" t="s">
        <v>89</v>
      </c>
      <c r="L6726" s="32" t="s">
        <v>16865</v>
      </c>
      <c r="N6726" s="24">
        <v>0</v>
      </c>
      <c r="O6726" s="24">
        <v>0</v>
      </c>
      <c r="P6726" s="32" t="s">
        <v>104</v>
      </c>
      <c r="Q6726" s="43" t="s">
        <v>105</v>
      </c>
      <c r="R6726" s="43" t="s">
        <v>78</v>
      </c>
      <c r="S6726" s="47">
        <v>2</v>
      </c>
    </row>
    <row r="6727" spans="1:19" ht="12.75">
      <c r="A6727" s="22" t="s">
        <v>60</v>
      </c>
      <c r="B6727" s="22" t="s">
        <v>16335</v>
      </c>
      <c r="C6727" s="22" t="s">
        <v>68</v>
      </c>
      <c r="D6727" s="22" t="s">
        <v>61</v>
      </c>
      <c r="E6727" s="22" t="s">
        <v>16866</v>
      </c>
      <c r="F6727" s="31">
        <v>42915.402881944443</v>
      </c>
      <c r="G6727" s="31">
        <v>42918</v>
      </c>
      <c r="H6727" s="31">
        <v>43281</v>
      </c>
      <c r="I6727" s="31">
        <v>42945.396215277775</v>
      </c>
      <c r="J6727" s="22" t="s">
        <v>73</v>
      </c>
      <c r="K6727" s="32" t="s">
        <v>89</v>
      </c>
      <c r="L6727" s="32" t="s">
        <v>16867</v>
      </c>
      <c r="N6727" s="24">
        <v>1053.2865999999999</v>
      </c>
      <c r="O6727" s="24">
        <v>885.92</v>
      </c>
      <c r="P6727" s="32" t="s">
        <v>16868</v>
      </c>
      <c r="Q6727" s="43" t="s">
        <v>16869</v>
      </c>
      <c r="R6727" s="43" t="s">
        <v>78</v>
      </c>
      <c r="S6727" s="47">
        <v>5</v>
      </c>
    </row>
    <row r="6728" spans="1:19" ht="12.75">
      <c r="A6728" s="22" t="s">
        <v>60</v>
      </c>
      <c r="B6728" s="22" t="s">
        <v>16319</v>
      </c>
      <c r="C6728" s="22" t="s">
        <v>68</v>
      </c>
      <c r="D6728" s="22" t="s">
        <v>61</v>
      </c>
      <c r="E6728" s="22" t="s">
        <v>16870</v>
      </c>
      <c r="F6728" s="31">
        <v>42913.085416666661</v>
      </c>
      <c r="G6728" s="31">
        <v>42948</v>
      </c>
      <c r="H6728" s="31">
        <v>43313</v>
      </c>
      <c r="I6728" s="31">
        <v>42973.085416666661</v>
      </c>
      <c r="J6728" s="22" t="s">
        <v>119</v>
      </c>
      <c r="K6728" s="32" t="s">
        <v>94</v>
      </c>
      <c r="L6728" s="32" t="s">
        <v>16871</v>
      </c>
      <c r="N6728" s="24">
        <v>1097.24</v>
      </c>
      <c r="O6728" s="24">
        <v>1097.24</v>
      </c>
      <c r="P6728" s="32" t="s">
        <v>125</v>
      </c>
      <c r="Q6728" s="43" t="s">
        <v>126</v>
      </c>
      <c r="R6728" s="43" t="s">
        <v>78</v>
      </c>
      <c r="S6728" s="47">
        <v>1</v>
      </c>
    </row>
    <row r="6729" spans="1:19" ht="12.75">
      <c r="A6729" s="22" t="s">
        <v>60</v>
      </c>
      <c r="B6729" s="22" t="s">
        <v>16357</v>
      </c>
      <c r="C6729" s="22" t="s">
        <v>68</v>
      </c>
      <c r="D6729" s="22" t="s">
        <v>61</v>
      </c>
      <c r="E6729" s="22" t="s">
        <v>16872</v>
      </c>
      <c r="F6729" s="31">
        <v>42889.084351851852</v>
      </c>
      <c r="G6729" s="31">
        <v>42924</v>
      </c>
      <c r="H6729" s="31">
        <v>43289</v>
      </c>
      <c r="I6729" s="31">
        <v>42949</v>
      </c>
      <c r="J6729" s="22" t="s">
        <v>119</v>
      </c>
      <c r="K6729" s="32" t="s">
        <v>94</v>
      </c>
      <c r="L6729" s="32" t="s">
        <v>16873</v>
      </c>
      <c r="N6729" s="24">
        <v>2313.7725</v>
      </c>
      <c r="O6729" s="24">
        <v>1332.12</v>
      </c>
      <c r="P6729" s="32" t="s">
        <v>221</v>
      </c>
      <c r="Q6729" s="43" t="s">
        <v>222</v>
      </c>
      <c r="R6729" s="43" t="s">
        <v>78</v>
      </c>
      <c r="S6729" s="47">
        <v>5</v>
      </c>
    </row>
    <row r="6730" spans="1:19" ht="12.75">
      <c r="A6730" s="22" t="s">
        <v>60</v>
      </c>
      <c r="B6730" s="22" t="s">
        <v>16325</v>
      </c>
      <c r="C6730" s="22" t="s">
        <v>68</v>
      </c>
      <c r="D6730" s="22" t="s">
        <v>61</v>
      </c>
      <c r="E6730" s="22" t="s">
        <v>16874</v>
      </c>
      <c r="F6730" s="31">
        <v>42902.543645833335</v>
      </c>
      <c r="G6730" s="31">
        <v>42932</v>
      </c>
      <c r="H6730" s="31">
        <v>43297</v>
      </c>
      <c r="I6730" s="31">
        <v>42932</v>
      </c>
      <c r="J6730" s="22" t="s">
        <v>73</v>
      </c>
      <c r="K6730" s="32" t="s">
        <v>94</v>
      </c>
      <c r="L6730" s="32" t="s">
        <v>16875</v>
      </c>
      <c r="N6730" s="24">
        <v>747.875</v>
      </c>
      <c r="O6730" s="24">
        <v>774.44</v>
      </c>
      <c r="P6730" s="32" t="s">
        <v>104</v>
      </c>
      <c r="Q6730" s="43" t="s">
        <v>105</v>
      </c>
      <c r="R6730" s="43" t="s">
        <v>78</v>
      </c>
      <c r="S6730" s="47">
        <v>5</v>
      </c>
    </row>
    <row r="6731" spans="1:19" ht="12.75">
      <c r="A6731" s="22" t="s">
        <v>60</v>
      </c>
      <c r="B6731" s="22" t="s">
        <v>16876</v>
      </c>
      <c r="C6731" s="22" t="s">
        <v>68</v>
      </c>
      <c r="D6731" s="22" t="s">
        <v>61</v>
      </c>
      <c r="E6731" s="22" t="s">
        <v>16877</v>
      </c>
      <c r="F6731" s="31">
        <v>42915.663055555553</v>
      </c>
      <c r="G6731" s="31">
        <v>42916</v>
      </c>
      <c r="H6731" s="31">
        <v>43281</v>
      </c>
      <c r="I6731" s="31">
        <v>42945.648553240739</v>
      </c>
      <c r="J6731" s="22" t="s">
        <v>73</v>
      </c>
      <c r="K6731" s="32" t="s">
        <v>74</v>
      </c>
      <c r="L6731" s="32" t="s">
        <v>16878</v>
      </c>
      <c r="N6731" s="24">
        <v>0</v>
      </c>
      <c r="O6731" s="24">
        <v>0</v>
      </c>
      <c r="P6731" s="32" t="s">
        <v>4931</v>
      </c>
      <c r="Q6731" s="43" t="s">
        <v>4932</v>
      </c>
      <c r="R6731" s="43" t="s">
        <v>78</v>
      </c>
      <c r="S6731" s="47">
        <v>6</v>
      </c>
    </row>
    <row r="6732" spans="1:19" ht="12.75">
      <c r="A6732" s="22" t="s">
        <v>60</v>
      </c>
      <c r="B6732" s="22" t="s">
        <v>16335</v>
      </c>
      <c r="C6732" s="22" t="s">
        <v>68</v>
      </c>
      <c r="D6732" s="22" t="s">
        <v>61</v>
      </c>
      <c r="E6732" s="22" t="s">
        <v>16879</v>
      </c>
      <c r="F6732" s="31">
        <v>42896.086875000001</v>
      </c>
      <c r="G6732" s="31">
        <v>42931</v>
      </c>
      <c r="H6732" s="31">
        <v>43296</v>
      </c>
      <c r="I6732" s="31">
        <v>42956.086875000001</v>
      </c>
      <c r="J6732" s="22" t="s">
        <v>119</v>
      </c>
      <c r="K6732" s="32" t="s">
        <v>153</v>
      </c>
      <c r="L6732" s="32" t="s">
        <v>16880</v>
      </c>
      <c r="M6732" s="32" t="s">
        <v>16881</v>
      </c>
      <c r="N6732" s="24">
        <v>548.03999999999996</v>
      </c>
      <c r="O6732" s="24">
        <v>548.03999999999996</v>
      </c>
      <c r="P6732" s="32" t="s">
        <v>539</v>
      </c>
      <c r="Q6732" s="43" t="s">
        <v>540</v>
      </c>
      <c r="R6732" s="43" t="s">
        <v>78</v>
      </c>
      <c r="S6732" s="47">
        <v>1</v>
      </c>
    </row>
    <row r="6733" spans="1:19" ht="12.75">
      <c r="A6733" s="22" t="s">
        <v>60</v>
      </c>
      <c r="B6733" s="22" t="s">
        <v>16282</v>
      </c>
      <c r="C6733" s="22" t="s">
        <v>68</v>
      </c>
      <c r="D6733" s="22" t="s">
        <v>61</v>
      </c>
      <c r="E6733" s="22" t="s">
        <v>16882</v>
      </c>
      <c r="F6733" s="31">
        <v>42905.636990740742</v>
      </c>
      <c r="G6733" s="31">
        <v>42916</v>
      </c>
      <c r="H6733" s="31">
        <v>43281</v>
      </c>
      <c r="I6733" s="31">
        <v>42935</v>
      </c>
      <c r="J6733" s="22" t="s">
        <v>73</v>
      </c>
      <c r="K6733" s="32" t="s">
        <v>153</v>
      </c>
      <c r="L6733" s="32" t="s">
        <v>16883</v>
      </c>
      <c r="M6733" s="32" t="s">
        <v>16884</v>
      </c>
      <c r="N6733" s="24">
        <v>3032.0457000000001</v>
      </c>
      <c r="O6733" s="24">
        <v>2298.645</v>
      </c>
      <c r="P6733" s="32" t="s">
        <v>221</v>
      </c>
      <c r="Q6733" s="43" t="s">
        <v>222</v>
      </c>
      <c r="R6733" s="43" t="s">
        <v>78</v>
      </c>
      <c r="S6733" s="47">
        <v>4</v>
      </c>
    </row>
    <row r="6734" spans="1:19" ht="12.75">
      <c r="A6734" s="22" t="s">
        <v>60</v>
      </c>
      <c r="B6734" s="22" t="s">
        <v>16885</v>
      </c>
      <c r="C6734" s="22" t="s">
        <v>68</v>
      </c>
      <c r="D6734" s="22" t="s">
        <v>61</v>
      </c>
      <c r="E6734" s="22" t="s">
        <v>16886</v>
      </c>
      <c r="F6734" s="31">
        <v>42905.478182870371</v>
      </c>
      <c r="G6734" s="31">
        <v>42905</v>
      </c>
      <c r="H6734" s="31">
        <v>43270</v>
      </c>
      <c r="I6734" s="31">
        <v>42935.47252314815</v>
      </c>
      <c r="J6734" s="22" t="s">
        <v>73</v>
      </c>
      <c r="K6734" s="32" t="s">
        <v>74</v>
      </c>
      <c r="L6734" s="32" t="s">
        <v>16887</v>
      </c>
      <c r="N6734" s="24">
        <v>1297.1099999999999</v>
      </c>
      <c r="O6734" s="24">
        <v>0</v>
      </c>
      <c r="P6734" s="32" t="s">
        <v>112</v>
      </c>
      <c r="Q6734" s="43" t="s">
        <v>113</v>
      </c>
      <c r="R6734" s="43" t="s">
        <v>78</v>
      </c>
      <c r="S6734" s="47">
        <v>6</v>
      </c>
    </row>
    <row r="6735" spans="1:19" ht="12.75">
      <c r="A6735" s="22" t="s">
        <v>60</v>
      </c>
      <c r="B6735" s="22" t="s">
        <v>16285</v>
      </c>
      <c r="C6735" s="22" t="s">
        <v>68</v>
      </c>
      <c r="D6735" s="22" t="s">
        <v>61</v>
      </c>
      <c r="E6735" s="22" t="s">
        <v>16888</v>
      </c>
      <c r="F6735" s="31">
        <v>42887.510532407403</v>
      </c>
      <c r="G6735" s="31">
        <v>42887</v>
      </c>
      <c r="H6735" s="31">
        <v>43252</v>
      </c>
      <c r="I6735" s="31">
        <v>42917.506111111106</v>
      </c>
      <c r="J6735" s="22" t="s">
        <v>73</v>
      </c>
      <c r="K6735" s="32" t="s">
        <v>74</v>
      </c>
      <c r="L6735" s="32" t="s">
        <v>16889</v>
      </c>
      <c r="N6735" s="24">
        <v>1060.2760000000001</v>
      </c>
      <c r="O6735" s="24">
        <v>0</v>
      </c>
      <c r="P6735" s="32" t="s">
        <v>269</v>
      </c>
      <c r="Q6735" s="43" t="s">
        <v>270</v>
      </c>
      <c r="R6735" s="43" t="s">
        <v>78</v>
      </c>
      <c r="S6735" s="47">
        <v>6</v>
      </c>
    </row>
    <row r="6736" spans="1:19" ht="12.75">
      <c r="A6736" s="22" t="s">
        <v>60</v>
      </c>
      <c r="B6736" s="22" t="s">
        <v>16408</v>
      </c>
      <c r="C6736" s="22" t="s">
        <v>68</v>
      </c>
      <c r="D6736" s="22" t="s">
        <v>61</v>
      </c>
      <c r="E6736" s="22" t="s">
        <v>16890</v>
      </c>
      <c r="F6736" s="31">
        <v>42908.534652777773</v>
      </c>
      <c r="G6736" s="31">
        <v>42908</v>
      </c>
      <c r="H6736" s="31">
        <v>43273</v>
      </c>
      <c r="I6736" s="31">
        <v>42938</v>
      </c>
      <c r="J6736" s="22" t="s">
        <v>73</v>
      </c>
      <c r="K6736" s="32" t="s">
        <v>74</v>
      </c>
      <c r="L6736" s="32" t="s">
        <v>16891</v>
      </c>
      <c r="N6736" s="24">
        <v>4839.0825000000004</v>
      </c>
      <c r="O6736" s="24">
        <v>0</v>
      </c>
      <c r="P6736" s="32" t="s">
        <v>125</v>
      </c>
      <c r="Q6736" s="43" t="s">
        <v>126</v>
      </c>
      <c r="R6736" s="43" t="s">
        <v>78</v>
      </c>
      <c r="S6736" s="47">
        <v>6</v>
      </c>
    </row>
    <row r="6737" spans="1:19" ht="12.75">
      <c r="A6737" s="22" t="s">
        <v>60</v>
      </c>
      <c r="B6737" s="22" t="s">
        <v>16308</v>
      </c>
      <c r="C6737" s="22" t="s">
        <v>68</v>
      </c>
      <c r="D6737" s="22" t="s">
        <v>61</v>
      </c>
      <c r="E6737" s="22" t="s">
        <v>16892</v>
      </c>
      <c r="F6737" s="31">
        <v>42908.923611111109</v>
      </c>
      <c r="G6737" s="31">
        <v>42916</v>
      </c>
      <c r="H6737" s="31">
        <v>43281</v>
      </c>
      <c r="I6737" s="31">
        <v>42938</v>
      </c>
      <c r="J6737" s="22" t="s">
        <v>73</v>
      </c>
      <c r="K6737" s="32" t="s">
        <v>74</v>
      </c>
      <c r="L6737" s="32" t="s">
        <v>16893</v>
      </c>
      <c r="N6737" s="24">
        <v>8410.9925000000003</v>
      </c>
      <c r="O6737" s="24">
        <v>0</v>
      </c>
      <c r="P6737" s="32" t="s">
        <v>7552</v>
      </c>
      <c r="Q6737" s="43" t="s">
        <v>7553</v>
      </c>
      <c r="R6737" s="43" t="s">
        <v>78</v>
      </c>
      <c r="S6737" s="47">
        <v>5</v>
      </c>
    </row>
    <row r="6738" spans="1:19" ht="12.75">
      <c r="A6738" s="22" t="s">
        <v>60</v>
      </c>
      <c r="B6738" s="22" t="s">
        <v>16876</v>
      </c>
      <c r="C6738" s="22" t="s">
        <v>68</v>
      </c>
      <c r="D6738" s="22" t="s">
        <v>61</v>
      </c>
      <c r="E6738" s="22" t="s">
        <v>16894</v>
      </c>
      <c r="F6738" s="31">
        <v>42900.625416666662</v>
      </c>
      <c r="G6738" s="31">
        <v>42916</v>
      </c>
      <c r="H6738" s="31">
        <v>43281</v>
      </c>
      <c r="I6738" s="31">
        <v>42930.622719907406</v>
      </c>
      <c r="J6738" s="22" t="s">
        <v>73</v>
      </c>
      <c r="K6738" s="32" t="s">
        <v>171</v>
      </c>
      <c r="L6738" s="32" t="s">
        <v>16895</v>
      </c>
      <c r="N6738" s="24">
        <v>2412.17</v>
      </c>
      <c r="O6738" s="24">
        <v>0</v>
      </c>
      <c r="P6738" s="32" t="s">
        <v>5173</v>
      </c>
      <c r="Q6738" s="43" t="s">
        <v>5174</v>
      </c>
      <c r="R6738" s="43" t="s">
        <v>78</v>
      </c>
      <c r="S6738" s="47">
        <v>6</v>
      </c>
    </row>
    <row r="6739" spans="1:19" ht="12.75">
      <c r="A6739" s="22" t="s">
        <v>60</v>
      </c>
      <c r="B6739" s="22" t="s">
        <v>16319</v>
      </c>
      <c r="C6739" s="22" t="s">
        <v>68</v>
      </c>
      <c r="D6739" s="22" t="s">
        <v>61</v>
      </c>
      <c r="E6739" s="22" t="s">
        <v>16896</v>
      </c>
      <c r="F6739" s="31">
        <v>42891.713530092587</v>
      </c>
      <c r="G6739" s="31">
        <v>42891</v>
      </c>
      <c r="H6739" s="31">
        <v>43256</v>
      </c>
      <c r="I6739" s="31">
        <v>42921</v>
      </c>
      <c r="J6739" s="22" t="s">
        <v>73</v>
      </c>
      <c r="K6739" s="32" t="s">
        <v>94</v>
      </c>
      <c r="L6739" s="32" t="s">
        <v>16897</v>
      </c>
      <c r="N6739" s="24">
        <v>3802.1266000000001</v>
      </c>
      <c r="O6739" s="24">
        <v>6720.3699999999999</v>
      </c>
      <c r="P6739" s="32" t="s">
        <v>86</v>
      </c>
      <c r="Q6739" s="43" t="s">
        <v>87</v>
      </c>
      <c r="R6739" s="43" t="s">
        <v>78</v>
      </c>
      <c r="S6739" s="47">
        <v>5</v>
      </c>
    </row>
    <row r="6740" spans="1:19" ht="12.75">
      <c r="A6740" s="22" t="s">
        <v>60</v>
      </c>
      <c r="B6740" s="22" t="s">
        <v>16687</v>
      </c>
      <c r="C6740" s="22" t="s">
        <v>68</v>
      </c>
      <c r="D6740" s="22" t="s">
        <v>61</v>
      </c>
      <c r="E6740" s="22" t="s">
        <v>16898</v>
      </c>
      <c r="F6740" s="31">
        <v>42900.386967592589</v>
      </c>
      <c r="G6740" s="31">
        <v>42917</v>
      </c>
      <c r="H6740" s="31">
        <v>43282</v>
      </c>
      <c r="I6740" s="31">
        <v>42930</v>
      </c>
      <c r="J6740" s="22" t="s">
        <v>73</v>
      </c>
      <c r="K6740" s="32" t="s">
        <v>89</v>
      </c>
      <c r="L6740" s="32" t="s">
        <v>16899</v>
      </c>
      <c r="N6740" s="24">
        <v>4388.0766000000003</v>
      </c>
      <c r="O6740" s="24">
        <v>4093.15</v>
      </c>
      <c r="P6740" s="32" t="s">
        <v>125</v>
      </c>
      <c r="Q6740" s="43" t="s">
        <v>126</v>
      </c>
      <c r="R6740" s="43" t="s">
        <v>78</v>
      </c>
      <c r="S6740" s="47">
        <v>4</v>
      </c>
    </row>
    <row r="6741" spans="1:19" ht="12.75">
      <c r="A6741" s="22" t="s">
        <v>60</v>
      </c>
      <c r="B6741" s="22" t="s">
        <v>16294</v>
      </c>
      <c r="C6741" s="22" t="s">
        <v>68</v>
      </c>
      <c r="D6741" s="22" t="s">
        <v>61</v>
      </c>
      <c r="E6741" s="22" t="s">
        <v>16900</v>
      </c>
      <c r="F6741" s="31">
        <v>42899.691886574074</v>
      </c>
      <c r="G6741" s="31">
        <v>42916</v>
      </c>
      <c r="H6741" s="31">
        <v>43281</v>
      </c>
      <c r="I6741" s="31">
        <v>42929</v>
      </c>
      <c r="J6741" s="22" t="s">
        <v>73</v>
      </c>
      <c r="K6741" s="32" t="s">
        <v>94</v>
      </c>
      <c r="L6741" s="32" t="s">
        <v>16901</v>
      </c>
      <c r="N6741" s="24">
        <v>1874.4866</v>
      </c>
      <c r="O6741" s="24">
        <v>2114.75</v>
      </c>
      <c r="P6741" s="32" t="s">
        <v>1875</v>
      </c>
      <c r="Q6741" s="43" t="s">
        <v>1876</v>
      </c>
      <c r="R6741" s="43" t="s">
        <v>78</v>
      </c>
      <c r="S6741" s="47">
        <v>6</v>
      </c>
    </row>
    <row r="6742" spans="1:19" ht="12.75">
      <c r="A6742" s="22" t="s">
        <v>60</v>
      </c>
      <c r="B6742" s="22" t="s">
        <v>16408</v>
      </c>
      <c r="C6742" s="22" t="s">
        <v>68</v>
      </c>
      <c r="D6742" s="22" t="s">
        <v>61</v>
      </c>
      <c r="E6742" s="22" t="s">
        <v>16902</v>
      </c>
      <c r="F6742" s="31">
        <v>42899.435486111106</v>
      </c>
      <c r="G6742" s="31">
        <v>42917</v>
      </c>
      <c r="H6742" s="31">
        <v>43282</v>
      </c>
      <c r="I6742" s="31">
        <v>42929</v>
      </c>
      <c r="J6742" s="22" t="s">
        <v>73</v>
      </c>
      <c r="K6742" s="32" t="s">
        <v>74</v>
      </c>
      <c r="L6742" s="32" t="s">
        <v>16903</v>
      </c>
      <c r="N6742" s="24">
        <v>9668.3389999999999</v>
      </c>
      <c r="O6742" s="24">
        <v>0</v>
      </c>
      <c r="P6742" s="32" t="s">
        <v>1781</v>
      </c>
      <c r="Q6742" s="43" t="s">
        <v>1782</v>
      </c>
      <c r="R6742" s="43" t="s">
        <v>78</v>
      </c>
      <c r="S6742" s="47">
        <v>6</v>
      </c>
    </row>
    <row r="6743" spans="1:19" ht="12.75">
      <c r="A6743" s="22" t="s">
        <v>60</v>
      </c>
      <c r="B6743" s="22" t="s">
        <v>16541</v>
      </c>
      <c r="C6743" s="22" t="s">
        <v>68</v>
      </c>
      <c r="D6743" s="22" t="s">
        <v>61</v>
      </c>
      <c r="E6743" s="22" t="s">
        <v>16904</v>
      </c>
      <c r="F6743" s="31">
        <v>42908.437048611107</v>
      </c>
      <c r="G6743" s="31">
        <v>42785</v>
      </c>
      <c r="H6743" s="31">
        <v>43150</v>
      </c>
      <c r="I6743" s="31">
        <v>42938</v>
      </c>
      <c r="J6743" s="22" t="s">
        <v>357</v>
      </c>
      <c r="K6743" s="32" t="s">
        <v>153</v>
      </c>
      <c r="L6743" s="32" t="s">
        <v>16905</v>
      </c>
      <c r="M6743" s="32" t="s">
        <v>16906</v>
      </c>
      <c r="N6743" s="24">
        <v>-425.25</v>
      </c>
      <c r="O6743" s="24">
        <v>-425.25</v>
      </c>
      <c r="P6743" s="32" t="s">
        <v>177</v>
      </c>
      <c r="Q6743" s="43" t="s">
        <v>178</v>
      </c>
      <c r="R6743" s="43" t="s">
        <v>78</v>
      </c>
      <c r="S6743" s="47">
        <v>1</v>
      </c>
    </row>
    <row r="6744" spans="1:19" ht="12.75">
      <c r="A6744" s="22" t="s">
        <v>60</v>
      </c>
      <c r="B6744" s="22" t="s">
        <v>16319</v>
      </c>
      <c r="C6744" s="22" t="s">
        <v>68</v>
      </c>
      <c r="D6744" s="22" t="s">
        <v>61</v>
      </c>
      <c r="E6744" s="22" t="s">
        <v>16907</v>
      </c>
      <c r="F6744" s="31">
        <v>42890.685219907406</v>
      </c>
      <c r="G6744" s="31">
        <v>42891</v>
      </c>
      <c r="H6744" s="31">
        <v>43248</v>
      </c>
      <c r="I6744" s="31">
        <v>42920</v>
      </c>
      <c r="J6744" s="22" t="s">
        <v>73</v>
      </c>
      <c r="K6744" s="32" t="s">
        <v>74</v>
      </c>
      <c r="L6744" s="32" t="s">
        <v>16908</v>
      </c>
      <c r="N6744" s="24">
        <v>1487.77</v>
      </c>
      <c r="O6744" s="24">
        <v>0</v>
      </c>
      <c r="P6744" s="32" t="s">
        <v>2799</v>
      </c>
      <c r="Q6744" s="43" t="s">
        <v>2800</v>
      </c>
      <c r="R6744" s="43" t="s">
        <v>78</v>
      </c>
      <c r="S6744" s="47">
        <v>6</v>
      </c>
    </row>
    <row r="6745" spans="1:19" ht="12.75">
      <c r="A6745" s="22" t="s">
        <v>60</v>
      </c>
      <c r="B6745" s="22" t="s">
        <v>16319</v>
      </c>
      <c r="C6745" s="22" t="s">
        <v>68</v>
      </c>
      <c r="D6745" s="22" t="s">
        <v>61</v>
      </c>
      <c r="E6745" s="22" t="s">
        <v>16909</v>
      </c>
      <c r="F6745" s="31">
        <v>42915.496493055551</v>
      </c>
      <c r="G6745" s="31">
        <v>42916</v>
      </c>
      <c r="H6745" s="31">
        <v>43281</v>
      </c>
      <c r="I6745" s="31">
        <v>42945</v>
      </c>
      <c r="J6745" s="22" t="s">
        <v>73</v>
      </c>
      <c r="K6745" s="32" t="s">
        <v>94</v>
      </c>
      <c r="L6745" s="32" t="s">
        <v>16910</v>
      </c>
      <c r="N6745" s="24">
        <v>2365.92</v>
      </c>
      <c r="O6745" s="24">
        <v>1709.5516</v>
      </c>
      <c r="P6745" s="32" t="s">
        <v>852</v>
      </c>
      <c r="Q6745" s="43" t="s">
        <v>853</v>
      </c>
      <c r="R6745" s="43" t="s">
        <v>78</v>
      </c>
      <c r="S6745" s="47">
        <v>5</v>
      </c>
    </row>
    <row r="6746" spans="1:19" ht="12.75">
      <c r="A6746" s="22" t="s">
        <v>60</v>
      </c>
      <c r="B6746" s="22" t="s">
        <v>16703</v>
      </c>
      <c r="C6746" s="22" t="s">
        <v>68</v>
      </c>
      <c r="D6746" s="22" t="s">
        <v>61</v>
      </c>
      <c r="E6746" s="22" t="s">
        <v>16911</v>
      </c>
      <c r="F6746" s="31">
        <v>42887.45925925926</v>
      </c>
      <c r="G6746" s="31">
        <v>42898</v>
      </c>
      <c r="H6746" s="31">
        <v>43263</v>
      </c>
      <c r="I6746" s="31">
        <v>42917</v>
      </c>
      <c r="J6746" s="22" t="s">
        <v>73</v>
      </c>
      <c r="K6746" s="32" t="s">
        <v>89</v>
      </c>
      <c r="L6746" s="32" t="s">
        <v>16912</v>
      </c>
      <c r="N6746" s="24">
        <v>421.4966</v>
      </c>
      <c r="O6746" s="24">
        <v>287.63</v>
      </c>
      <c r="P6746" s="32" t="s">
        <v>321</v>
      </c>
      <c r="Q6746" s="43" t="s">
        <v>322</v>
      </c>
      <c r="R6746" s="43" t="s">
        <v>78</v>
      </c>
      <c r="S6746" s="47">
        <v>4</v>
      </c>
    </row>
    <row r="6747" spans="1:19" ht="12.75">
      <c r="A6747" s="22" t="s">
        <v>60</v>
      </c>
      <c r="B6747" s="22" t="s">
        <v>16291</v>
      </c>
      <c r="C6747" s="22" t="s">
        <v>68</v>
      </c>
      <c r="D6747" s="22" t="s">
        <v>61</v>
      </c>
      <c r="E6747" s="22" t="s">
        <v>16913</v>
      </c>
      <c r="F6747" s="31">
        <v>42899.578958333332</v>
      </c>
      <c r="G6747" s="31">
        <v>42927</v>
      </c>
      <c r="H6747" s="31">
        <v>43292</v>
      </c>
      <c r="I6747" s="31">
        <v>42929</v>
      </c>
      <c r="J6747" s="22" t="s">
        <v>73</v>
      </c>
      <c r="K6747" s="32" t="s">
        <v>94</v>
      </c>
      <c r="L6747" s="32" t="s">
        <v>16914</v>
      </c>
      <c r="N6747" s="24">
        <v>2841.8649999999998</v>
      </c>
      <c r="O6747" s="24">
        <v>2710.91</v>
      </c>
      <c r="P6747" s="32" t="s">
        <v>5084</v>
      </c>
      <c r="Q6747" s="43" t="s">
        <v>5085</v>
      </c>
      <c r="R6747" s="43" t="s">
        <v>78</v>
      </c>
      <c r="S6747" s="47">
        <v>5</v>
      </c>
    </row>
    <row r="6748" spans="1:19" ht="12.75">
      <c r="A6748" s="22" t="s">
        <v>60</v>
      </c>
      <c r="B6748" s="22" t="s">
        <v>16457</v>
      </c>
      <c r="C6748" s="22" t="s">
        <v>68</v>
      </c>
      <c r="D6748" s="22" t="s">
        <v>61</v>
      </c>
      <c r="E6748" s="22" t="s">
        <v>16915</v>
      </c>
      <c r="F6748" s="31">
        <v>42916.638182870367</v>
      </c>
      <c r="G6748" s="31">
        <v>42940</v>
      </c>
      <c r="H6748" s="31">
        <v>43305</v>
      </c>
      <c r="I6748" s="31">
        <v>42946</v>
      </c>
      <c r="J6748" s="22" t="s">
        <v>73</v>
      </c>
      <c r="K6748" s="32" t="s">
        <v>89</v>
      </c>
      <c r="L6748" s="32" t="s">
        <v>16916</v>
      </c>
      <c r="N6748" s="24">
        <v>2417.0524999999998</v>
      </c>
      <c r="O6748" s="24">
        <v>1995.99</v>
      </c>
      <c r="P6748" s="32" t="s">
        <v>1503</v>
      </c>
      <c r="Q6748" s="43" t="s">
        <v>1504</v>
      </c>
      <c r="R6748" s="43" t="s">
        <v>78</v>
      </c>
      <c r="S6748" s="47">
        <v>4</v>
      </c>
    </row>
    <row r="6749" spans="1:19" ht="12.75">
      <c r="A6749" s="22" t="s">
        <v>60</v>
      </c>
      <c r="B6749" s="22" t="s">
        <v>16285</v>
      </c>
      <c r="C6749" s="22" t="s">
        <v>68</v>
      </c>
      <c r="D6749" s="22" t="s">
        <v>61</v>
      </c>
      <c r="E6749" s="22" t="s">
        <v>16917</v>
      </c>
      <c r="F6749" s="31">
        <v>42895.478599537033</v>
      </c>
      <c r="G6749" s="31">
        <v>42895</v>
      </c>
      <c r="H6749" s="31">
        <v>43260</v>
      </c>
      <c r="I6749" s="31">
        <v>42925.478321759256</v>
      </c>
      <c r="J6749" s="22" t="s">
        <v>73</v>
      </c>
      <c r="K6749" s="32" t="s">
        <v>153</v>
      </c>
      <c r="L6749" s="32" t="s">
        <v>16918</v>
      </c>
      <c r="M6749" s="32" t="s">
        <v>16919</v>
      </c>
      <c r="N6749" s="24">
        <v>1168.048</v>
      </c>
      <c r="O6749" s="24">
        <v>794.85</v>
      </c>
      <c r="P6749" s="32" t="s">
        <v>478</v>
      </c>
      <c r="Q6749" s="43" t="s">
        <v>479</v>
      </c>
      <c r="R6749" s="43" t="s">
        <v>78</v>
      </c>
      <c r="S6749" s="47">
        <v>5</v>
      </c>
    </row>
    <row r="6750" spans="1:19" ht="12.75">
      <c r="A6750" s="22" t="s">
        <v>60</v>
      </c>
      <c r="B6750" s="22" t="s">
        <v>16285</v>
      </c>
      <c r="C6750" s="22" t="s">
        <v>68</v>
      </c>
      <c r="D6750" s="22" t="s">
        <v>61</v>
      </c>
      <c r="E6750" s="22" t="s">
        <v>16920</v>
      </c>
      <c r="F6750" s="31">
        <v>42916.524155092593</v>
      </c>
      <c r="G6750" s="31">
        <v>42917</v>
      </c>
      <c r="H6750" s="31">
        <v>43282</v>
      </c>
      <c r="I6750" s="31">
        <v>42946.520127314812</v>
      </c>
      <c r="J6750" s="22" t="s">
        <v>73</v>
      </c>
      <c r="K6750" s="32" t="s">
        <v>89</v>
      </c>
      <c r="L6750" s="32" t="s">
        <v>16921</v>
      </c>
      <c r="N6750" s="24">
        <v>945.2133</v>
      </c>
      <c r="O6750" s="24">
        <v>988.17</v>
      </c>
      <c r="P6750" s="32" t="s">
        <v>1062</v>
      </c>
      <c r="Q6750" s="43" t="s">
        <v>1063</v>
      </c>
      <c r="R6750" s="43" t="s">
        <v>78</v>
      </c>
      <c r="S6750" s="47">
        <v>5</v>
      </c>
    </row>
    <row r="6751" spans="1:19" ht="12.75">
      <c r="A6751" s="22" t="s">
        <v>60</v>
      </c>
      <c r="B6751" s="22" t="s">
        <v>16294</v>
      </c>
      <c r="C6751" s="22" t="s">
        <v>68</v>
      </c>
      <c r="D6751" s="22" t="s">
        <v>61</v>
      </c>
      <c r="E6751" s="22" t="s">
        <v>16922</v>
      </c>
      <c r="F6751" s="31">
        <v>42899.42356481481</v>
      </c>
      <c r="G6751" s="31">
        <v>42917</v>
      </c>
      <c r="H6751" s="31">
        <v>43282</v>
      </c>
      <c r="I6751" s="31">
        <v>42929</v>
      </c>
      <c r="J6751" s="22" t="s">
        <v>73</v>
      </c>
      <c r="K6751" s="32" t="s">
        <v>153</v>
      </c>
      <c r="L6751" s="32" t="s">
        <v>16923</v>
      </c>
      <c r="M6751" s="32" t="s">
        <v>16924</v>
      </c>
      <c r="N6751" s="24">
        <v>4002.3150000000001</v>
      </c>
      <c r="O6751" s="24">
        <v>5447.2974999999997</v>
      </c>
      <c r="P6751" s="32" t="s">
        <v>16925</v>
      </c>
      <c r="Q6751" s="43" t="s">
        <v>16926</v>
      </c>
      <c r="R6751" s="43" t="s">
        <v>693</v>
      </c>
      <c r="S6751" s="47">
        <v>5</v>
      </c>
    </row>
    <row r="6752" spans="1:19" ht="12.75">
      <c r="A6752" s="22" t="s">
        <v>60</v>
      </c>
      <c r="B6752" s="22" t="s">
        <v>16357</v>
      </c>
      <c r="C6752" s="22" t="s">
        <v>68</v>
      </c>
      <c r="D6752" s="22" t="s">
        <v>61</v>
      </c>
      <c r="E6752" s="22" t="s">
        <v>16927</v>
      </c>
      <c r="F6752" s="31">
        <v>42892.735150462962</v>
      </c>
      <c r="G6752" s="31">
        <v>42916</v>
      </c>
      <c r="H6752" s="31">
        <v>43281</v>
      </c>
      <c r="I6752" s="31">
        <v>42922</v>
      </c>
      <c r="J6752" s="22" t="s">
        <v>73</v>
      </c>
      <c r="K6752" s="32" t="s">
        <v>89</v>
      </c>
      <c r="L6752" s="32" t="s">
        <v>16928</v>
      </c>
      <c r="N6752" s="24">
        <v>2908.35</v>
      </c>
      <c r="O6752" s="24">
        <v>1860.80</v>
      </c>
      <c r="P6752" s="32" t="s">
        <v>125</v>
      </c>
      <c r="Q6752" s="43" t="s">
        <v>126</v>
      </c>
      <c r="R6752" s="43" t="s">
        <v>78</v>
      </c>
      <c r="S6752" s="47">
        <v>5</v>
      </c>
    </row>
    <row r="6753" spans="1:19" ht="12.75">
      <c r="A6753" s="22" t="s">
        <v>60</v>
      </c>
      <c r="B6753" s="22" t="s">
        <v>16322</v>
      </c>
      <c r="C6753" s="22" t="s">
        <v>68</v>
      </c>
      <c r="D6753" s="22" t="s">
        <v>61</v>
      </c>
      <c r="E6753" s="22" t="s">
        <v>16929</v>
      </c>
      <c r="F6753" s="31">
        <v>42901.758969907409</v>
      </c>
      <c r="G6753" s="31">
        <v>42901</v>
      </c>
      <c r="H6753" s="31">
        <v>43266</v>
      </c>
      <c r="I6753" s="31">
        <v>42931</v>
      </c>
      <c r="J6753" s="22" t="s">
        <v>152</v>
      </c>
      <c r="K6753" s="32" t="s">
        <v>153</v>
      </c>
      <c r="L6753" s="32" t="s">
        <v>16930</v>
      </c>
      <c r="M6753" s="32" t="s">
        <v>16931</v>
      </c>
      <c r="N6753" s="24">
        <v>49.15</v>
      </c>
      <c r="O6753" s="24">
        <v>49.15</v>
      </c>
      <c r="P6753" s="32" t="s">
        <v>2271</v>
      </c>
      <c r="Q6753" s="43" t="s">
        <v>2272</v>
      </c>
      <c r="R6753" s="43" t="s">
        <v>78</v>
      </c>
      <c r="S6753" s="47">
        <v>1</v>
      </c>
    </row>
    <row r="6754" spans="1:19" ht="12.75">
      <c r="A6754" s="22" t="s">
        <v>60</v>
      </c>
      <c r="B6754" s="22" t="s">
        <v>16285</v>
      </c>
      <c r="C6754" s="22" t="s">
        <v>68</v>
      </c>
      <c r="D6754" s="22" t="s">
        <v>61</v>
      </c>
      <c r="E6754" s="22" t="s">
        <v>16932</v>
      </c>
      <c r="F6754" s="31">
        <v>42907.505115740736</v>
      </c>
      <c r="G6754" s="31">
        <v>42907</v>
      </c>
      <c r="H6754" s="31">
        <v>43272</v>
      </c>
      <c r="I6754" s="31">
        <v>42937.504351851851</v>
      </c>
      <c r="J6754" s="22" t="s">
        <v>73</v>
      </c>
      <c r="K6754" s="32" t="s">
        <v>74</v>
      </c>
      <c r="L6754" s="32" t="s">
        <v>16933</v>
      </c>
      <c r="N6754" s="24">
        <v>527.15329999999994</v>
      </c>
      <c r="O6754" s="24">
        <v>0</v>
      </c>
      <c r="P6754" s="32" t="s">
        <v>160</v>
      </c>
      <c r="Q6754" s="43" t="s">
        <v>161</v>
      </c>
      <c r="R6754" s="43" t="s">
        <v>78</v>
      </c>
      <c r="S6754" s="47">
        <v>5</v>
      </c>
    </row>
    <row r="6755" spans="1:19" ht="12.75">
      <c r="A6755" s="22" t="s">
        <v>60</v>
      </c>
      <c r="B6755" s="22" t="s">
        <v>16285</v>
      </c>
      <c r="C6755" s="22" t="s">
        <v>68</v>
      </c>
      <c r="D6755" s="22" t="s">
        <v>61</v>
      </c>
      <c r="E6755" s="22" t="s">
        <v>16934</v>
      </c>
      <c r="F6755" s="31">
        <v>42899.37877314815</v>
      </c>
      <c r="G6755" s="31">
        <v>42899</v>
      </c>
      <c r="H6755" s="31">
        <v>43264</v>
      </c>
      <c r="I6755" s="31">
        <v>42929.377303240741</v>
      </c>
      <c r="J6755" s="22" t="s">
        <v>73</v>
      </c>
      <c r="K6755" s="32" t="s">
        <v>94</v>
      </c>
      <c r="L6755" s="32" t="s">
        <v>16935</v>
      </c>
      <c r="N6755" s="24">
        <v>583.9325</v>
      </c>
      <c r="O6755" s="24">
        <v>409.30</v>
      </c>
      <c r="P6755" s="32" t="s">
        <v>985</v>
      </c>
      <c r="Q6755" s="43" t="s">
        <v>986</v>
      </c>
      <c r="R6755" s="43" t="s">
        <v>78</v>
      </c>
      <c r="S6755" s="47">
        <v>5</v>
      </c>
    </row>
    <row r="6756" spans="1:19" ht="12.75">
      <c r="A6756" s="22" t="s">
        <v>60</v>
      </c>
      <c r="B6756" s="22" t="s">
        <v>16408</v>
      </c>
      <c r="C6756" s="22" t="s">
        <v>68</v>
      </c>
      <c r="D6756" s="22" t="s">
        <v>61</v>
      </c>
      <c r="E6756" s="22" t="s">
        <v>16936</v>
      </c>
      <c r="F6756" s="31">
        <v>42900.37290509259</v>
      </c>
      <c r="G6756" s="31">
        <v>42916</v>
      </c>
      <c r="H6756" s="31">
        <v>43281</v>
      </c>
      <c r="I6756" s="31">
        <v>42930</v>
      </c>
      <c r="J6756" s="22" t="s">
        <v>73</v>
      </c>
      <c r="K6756" s="32" t="s">
        <v>153</v>
      </c>
      <c r="L6756" s="32" t="s">
        <v>16937</v>
      </c>
      <c r="M6756" s="32" t="s">
        <v>16938</v>
      </c>
      <c r="N6756" s="24">
        <v>2829.4832999999999</v>
      </c>
      <c r="O6756" s="24">
        <v>2829.4832999999999</v>
      </c>
      <c r="P6756" s="32" t="s">
        <v>275</v>
      </c>
      <c r="Q6756" s="43" t="s">
        <v>276</v>
      </c>
      <c r="R6756" s="43" t="s">
        <v>78</v>
      </c>
      <c r="S6756" s="47">
        <v>6</v>
      </c>
    </row>
    <row r="6757" spans="1:19" ht="12.75">
      <c r="A6757" s="22" t="s">
        <v>60</v>
      </c>
      <c r="B6757" s="22" t="s">
        <v>16305</v>
      </c>
      <c r="C6757" s="22" t="s">
        <v>68</v>
      </c>
      <c r="D6757" s="22" t="s">
        <v>61</v>
      </c>
      <c r="E6757" s="22" t="s">
        <v>16939</v>
      </c>
      <c r="F6757" s="31">
        <v>42893.486215277779</v>
      </c>
      <c r="G6757" s="31">
        <v>42892</v>
      </c>
      <c r="H6757" s="31">
        <v>43251</v>
      </c>
      <c r="I6757" s="31">
        <v>42923</v>
      </c>
      <c r="J6757" s="22" t="s">
        <v>73</v>
      </c>
      <c r="K6757" s="32" t="s">
        <v>74</v>
      </c>
      <c r="L6757" s="32" t="s">
        <v>16940</v>
      </c>
      <c r="N6757" s="24">
        <v>0</v>
      </c>
      <c r="O6757" s="24">
        <v>0</v>
      </c>
      <c r="P6757" s="32" t="s">
        <v>1768</v>
      </c>
      <c r="Q6757" s="43" t="s">
        <v>1769</v>
      </c>
      <c r="R6757" s="43" t="s">
        <v>78</v>
      </c>
      <c r="S6757" s="47">
        <v>5</v>
      </c>
    </row>
    <row r="6758" spans="1:19" ht="12.75">
      <c r="A6758" s="22" t="s">
        <v>60</v>
      </c>
      <c r="B6758" s="22" t="s">
        <v>16285</v>
      </c>
      <c r="C6758" s="22" t="s">
        <v>68</v>
      </c>
      <c r="D6758" s="22" t="s">
        <v>61</v>
      </c>
      <c r="E6758" s="22" t="s">
        <v>16941</v>
      </c>
      <c r="F6758" s="31">
        <v>42900.673611111109</v>
      </c>
      <c r="G6758" s="31">
        <v>42851</v>
      </c>
      <c r="H6758" s="31">
        <v>43216</v>
      </c>
      <c r="I6758" s="31">
        <v>42930.663460648146</v>
      </c>
      <c r="J6758" s="22" t="s">
        <v>152</v>
      </c>
      <c r="K6758" s="32" t="s">
        <v>153</v>
      </c>
      <c r="L6758" s="32" t="s">
        <v>16942</v>
      </c>
      <c r="M6758" s="32" t="s">
        <v>16943</v>
      </c>
      <c r="N6758" s="24">
        <v>316.82</v>
      </c>
      <c r="O6758" s="24">
        <v>316.82</v>
      </c>
      <c r="P6758" s="32" t="s">
        <v>1140</v>
      </c>
      <c r="Q6758" s="43" t="s">
        <v>1141</v>
      </c>
      <c r="R6758" s="43" t="s">
        <v>78</v>
      </c>
      <c r="S6758" s="47">
        <v>1</v>
      </c>
    </row>
    <row r="6759" spans="1:19" ht="12.75">
      <c r="A6759" s="22" t="s">
        <v>60</v>
      </c>
      <c r="B6759" s="22" t="s">
        <v>16335</v>
      </c>
      <c r="C6759" s="22" t="s">
        <v>68</v>
      </c>
      <c r="D6759" s="22" t="s">
        <v>61</v>
      </c>
      <c r="E6759" s="22" t="s">
        <v>16944</v>
      </c>
      <c r="F6759" s="31">
        <v>42908.822476851848</v>
      </c>
      <c r="G6759" s="31">
        <v>42916</v>
      </c>
      <c r="H6759" s="31">
        <v>43281</v>
      </c>
      <c r="I6759" s="31">
        <v>42938.813206018516</v>
      </c>
      <c r="J6759" s="22" t="s">
        <v>73</v>
      </c>
      <c r="K6759" s="32" t="s">
        <v>171</v>
      </c>
      <c r="L6759" s="32" t="s">
        <v>16945</v>
      </c>
      <c r="N6759" s="24">
        <v>1141.23</v>
      </c>
      <c r="O6759" s="24">
        <v>0</v>
      </c>
      <c r="P6759" s="32" t="s">
        <v>16946</v>
      </c>
      <c r="Q6759" s="43" t="s">
        <v>16947</v>
      </c>
      <c r="R6759" s="43" t="s">
        <v>193</v>
      </c>
      <c r="S6759" s="47">
        <v>5</v>
      </c>
    </row>
    <row r="6760" spans="1:19" ht="12.75">
      <c r="A6760" s="22" t="s">
        <v>60</v>
      </c>
      <c r="B6760" s="22" t="s">
        <v>16357</v>
      </c>
      <c r="C6760" s="22" t="s">
        <v>68</v>
      </c>
      <c r="D6760" s="22" t="s">
        <v>61</v>
      </c>
      <c r="E6760" s="22" t="s">
        <v>16948</v>
      </c>
      <c r="F6760" s="31">
        <v>42894.628136574072</v>
      </c>
      <c r="G6760" s="31">
        <v>42916</v>
      </c>
      <c r="H6760" s="31">
        <v>43281</v>
      </c>
      <c r="I6760" s="31">
        <v>42924</v>
      </c>
      <c r="J6760" s="22" t="s">
        <v>73</v>
      </c>
      <c r="K6760" s="32" t="s">
        <v>74</v>
      </c>
      <c r="L6760" s="32" t="s">
        <v>16949</v>
      </c>
      <c r="N6760" s="24">
        <v>0</v>
      </c>
      <c r="O6760" s="24">
        <v>0</v>
      </c>
      <c r="P6760" s="32" t="s">
        <v>3644</v>
      </c>
      <c r="Q6760" s="43" t="s">
        <v>3645</v>
      </c>
      <c r="R6760" s="43" t="s">
        <v>78</v>
      </c>
      <c r="S6760" s="47">
        <v>5</v>
      </c>
    </row>
    <row r="6761" spans="1:19" ht="12.75">
      <c r="A6761" s="22" t="s">
        <v>60</v>
      </c>
      <c r="B6761" s="22" t="s">
        <v>16950</v>
      </c>
      <c r="C6761" s="22" t="s">
        <v>68</v>
      </c>
      <c r="D6761" s="22" t="s">
        <v>61</v>
      </c>
      <c r="E6761" s="22" t="s">
        <v>16951</v>
      </c>
      <c r="F6761" s="31">
        <v>42894.471342592587</v>
      </c>
      <c r="G6761" s="31">
        <v>42916</v>
      </c>
      <c r="H6761" s="31">
        <v>43281</v>
      </c>
      <c r="I6761" s="31">
        <v>42924</v>
      </c>
      <c r="J6761" s="22" t="s">
        <v>73</v>
      </c>
      <c r="K6761" s="32" t="s">
        <v>94</v>
      </c>
      <c r="L6761" s="32" t="s">
        <v>16952</v>
      </c>
      <c r="N6761" s="24">
        <v>648.45000000000005</v>
      </c>
      <c r="O6761" s="24">
        <v>513.16</v>
      </c>
      <c r="P6761" s="32" t="s">
        <v>12177</v>
      </c>
      <c r="Q6761" s="43" t="s">
        <v>12178</v>
      </c>
      <c r="R6761" s="43" t="s">
        <v>78</v>
      </c>
      <c r="S6761" s="47">
        <v>6</v>
      </c>
    </row>
    <row r="6762" spans="1:19" ht="12.75">
      <c r="A6762" s="22" t="s">
        <v>60</v>
      </c>
      <c r="B6762" s="22" t="s">
        <v>16408</v>
      </c>
      <c r="C6762" s="22" t="s">
        <v>68</v>
      </c>
      <c r="D6762" s="22" t="s">
        <v>61</v>
      </c>
      <c r="E6762" s="22" t="s">
        <v>16953</v>
      </c>
      <c r="F6762" s="31">
        <v>42891.528506944444</v>
      </c>
      <c r="G6762" s="31">
        <v>42906</v>
      </c>
      <c r="H6762" s="31">
        <v>43271</v>
      </c>
      <c r="I6762" s="31">
        <v>42921</v>
      </c>
      <c r="J6762" s="22" t="s">
        <v>73</v>
      </c>
      <c r="K6762" s="32" t="s">
        <v>171</v>
      </c>
      <c r="L6762" s="32" t="s">
        <v>16954</v>
      </c>
      <c r="N6762" s="24">
        <v>2872.55</v>
      </c>
      <c r="O6762" s="24">
        <v>0</v>
      </c>
      <c r="P6762" s="32" t="s">
        <v>133</v>
      </c>
      <c r="Q6762" s="43" t="s">
        <v>134</v>
      </c>
      <c r="R6762" s="43" t="s">
        <v>78</v>
      </c>
      <c r="S6762" s="47">
        <v>5</v>
      </c>
    </row>
    <row r="6763" spans="1:19" ht="12.75">
      <c r="A6763" s="22" t="s">
        <v>60</v>
      </c>
      <c r="B6763" s="22" t="s">
        <v>16955</v>
      </c>
      <c r="C6763" s="22" t="s">
        <v>68</v>
      </c>
      <c r="D6763" s="22" t="s">
        <v>61</v>
      </c>
      <c r="E6763" s="22" t="s">
        <v>16956</v>
      </c>
      <c r="F6763" s="31">
        <v>42914.66914351852</v>
      </c>
      <c r="G6763" s="31">
        <v>42914</v>
      </c>
      <c r="H6763" s="31">
        <v>43279</v>
      </c>
      <c r="I6763" s="31">
        <v>42944</v>
      </c>
      <c r="J6763" s="22" t="s">
        <v>73</v>
      </c>
      <c r="K6763" s="32" t="s">
        <v>89</v>
      </c>
      <c r="L6763" s="32" t="s">
        <v>16957</v>
      </c>
      <c r="N6763" s="24">
        <v>553.79160000000002</v>
      </c>
      <c r="O6763" s="24">
        <v>656.48</v>
      </c>
      <c r="P6763" s="32" t="s">
        <v>539</v>
      </c>
      <c r="Q6763" s="43" t="s">
        <v>540</v>
      </c>
      <c r="R6763" s="43" t="s">
        <v>78</v>
      </c>
      <c r="S6763" s="47">
        <v>4</v>
      </c>
    </row>
    <row r="6764" spans="1:19" ht="12.75">
      <c r="A6764" s="22" t="s">
        <v>60</v>
      </c>
      <c r="B6764" s="22" t="s">
        <v>16299</v>
      </c>
      <c r="C6764" s="22" t="s">
        <v>68</v>
      </c>
      <c r="D6764" s="22" t="s">
        <v>61</v>
      </c>
      <c r="E6764" s="22" t="s">
        <v>16958</v>
      </c>
      <c r="F6764" s="31">
        <v>42895.672361111108</v>
      </c>
      <c r="G6764" s="31">
        <v>42895</v>
      </c>
      <c r="H6764" s="31">
        <v>43260</v>
      </c>
      <c r="I6764" s="31">
        <v>42925</v>
      </c>
      <c r="J6764" s="22" t="s">
        <v>73</v>
      </c>
      <c r="K6764" s="32" t="s">
        <v>94</v>
      </c>
      <c r="L6764" s="32" t="s">
        <v>16959</v>
      </c>
      <c r="N6764" s="24">
        <v>1435.385</v>
      </c>
      <c r="O6764" s="24">
        <v>1339.23</v>
      </c>
      <c r="P6764" s="32" t="s">
        <v>838</v>
      </c>
      <c r="Q6764" s="43" t="s">
        <v>839</v>
      </c>
      <c r="R6764" s="43" t="s">
        <v>78</v>
      </c>
      <c r="S6764" s="47">
        <v>6</v>
      </c>
    </row>
    <row r="6765" spans="1:19" ht="12.75">
      <c r="A6765" s="22" t="s">
        <v>60</v>
      </c>
      <c r="B6765" s="22" t="s">
        <v>16955</v>
      </c>
      <c r="C6765" s="22" t="s">
        <v>68</v>
      </c>
      <c r="D6765" s="22" t="s">
        <v>61</v>
      </c>
      <c r="E6765" s="22" t="s">
        <v>16960</v>
      </c>
      <c r="F6765" s="31">
        <v>42909.435370370367</v>
      </c>
      <c r="G6765" s="31">
        <v>42916</v>
      </c>
      <c r="H6765" s="31">
        <v>43281</v>
      </c>
      <c r="I6765" s="31">
        <v>42939</v>
      </c>
      <c r="J6765" s="22" t="s">
        <v>73</v>
      </c>
      <c r="K6765" s="32" t="s">
        <v>89</v>
      </c>
      <c r="L6765" s="32" t="s">
        <v>16961</v>
      </c>
      <c r="N6765" s="24">
        <v>5608.9099999999999</v>
      </c>
      <c r="O6765" s="24">
        <v>5608.9099999999999</v>
      </c>
      <c r="P6765" s="32" t="s">
        <v>2779</v>
      </c>
      <c r="Q6765" s="43" t="s">
        <v>2780</v>
      </c>
      <c r="R6765" s="43" t="s">
        <v>78</v>
      </c>
      <c r="S6765" s="47">
        <v>5</v>
      </c>
    </row>
    <row r="6766" spans="1:19" ht="12.75">
      <c r="A6766" s="22" t="s">
        <v>60</v>
      </c>
      <c r="B6766" s="22" t="s">
        <v>16285</v>
      </c>
      <c r="C6766" s="22" t="s">
        <v>68</v>
      </c>
      <c r="D6766" s="22" t="s">
        <v>61</v>
      </c>
      <c r="E6766" s="22" t="s">
        <v>16962</v>
      </c>
      <c r="F6766" s="31">
        <v>42900.758159722223</v>
      </c>
      <c r="G6766" s="31">
        <v>42900</v>
      </c>
      <c r="H6766" s="31">
        <v>43265</v>
      </c>
      <c r="I6766" s="31">
        <v>42930.753981481481</v>
      </c>
      <c r="J6766" s="22" t="s">
        <v>73</v>
      </c>
      <c r="K6766" s="32" t="s">
        <v>153</v>
      </c>
      <c r="L6766" s="32" t="s">
        <v>16963</v>
      </c>
      <c r="M6766" s="32" t="s">
        <v>16964</v>
      </c>
      <c r="N6766" s="24">
        <v>701.06</v>
      </c>
      <c r="O6766" s="24">
        <v>498.21</v>
      </c>
      <c r="P6766" s="32" t="s">
        <v>539</v>
      </c>
      <c r="Q6766" s="43" t="s">
        <v>540</v>
      </c>
      <c r="R6766" s="43" t="s">
        <v>78</v>
      </c>
      <c r="S6766" s="47">
        <v>5</v>
      </c>
    </row>
    <row r="6767" spans="1:19" ht="12.75">
      <c r="A6767" s="22" t="s">
        <v>60</v>
      </c>
      <c r="B6767" s="22" t="s">
        <v>16357</v>
      </c>
      <c r="C6767" s="22" t="s">
        <v>68</v>
      </c>
      <c r="D6767" s="22" t="s">
        <v>61</v>
      </c>
      <c r="E6767" s="22" t="s">
        <v>16965</v>
      </c>
      <c r="F6767" s="31">
        <v>42894.505150462959</v>
      </c>
      <c r="G6767" s="31">
        <v>42917</v>
      </c>
      <c r="H6767" s="31">
        <v>43282</v>
      </c>
      <c r="I6767" s="31">
        <v>42924</v>
      </c>
      <c r="J6767" s="22" t="s">
        <v>73</v>
      </c>
      <c r="K6767" s="32" t="s">
        <v>94</v>
      </c>
      <c r="L6767" s="32" t="s">
        <v>16966</v>
      </c>
      <c r="N6767" s="24">
        <v>1176.174</v>
      </c>
      <c r="O6767" s="24">
        <v>950.48</v>
      </c>
      <c r="P6767" s="32" t="s">
        <v>275</v>
      </c>
      <c r="Q6767" s="43" t="s">
        <v>276</v>
      </c>
      <c r="R6767" s="43" t="s">
        <v>78</v>
      </c>
      <c r="S6767" s="47">
        <v>5</v>
      </c>
    </row>
    <row r="6768" spans="1:19" ht="12.75">
      <c r="A6768" s="22" t="s">
        <v>60</v>
      </c>
      <c r="B6768" s="22" t="s">
        <v>16541</v>
      </c>
      <c r="C6768" s="22" t="s">
        <v>68</v>
      </c>
      <c r="D6768" s="22" t="s">
        <v>61</v>
      </c>
      <c r="E6768" s="22" t="s">
        <v>16967</v>
      </c>
      <c r="F6768" s="31">
        <v>42888.527384259258</v>
      </c>
      <c r="G6768" s="31">
        <v>42900</v>
      </c>
      <c r="H6768" s="31">
        <v>43265</v>
      </c>
      <c r="I6768" s="31">
        <v>42918</v>
      </c>
      <c r="J6768" s="22" t="s">
        <v>73</v>
      </c>
      <c r="K6768" s="32" t="s">
        <v>89</v>
      </c>
      <c r="L6768" s="32" t="s">
        <v>16968</v>
      </c>
      <c r="N6768" s="24">
        <v>1560.385</v>
      </c>
      <c r="O6768" s="24">
        <v>1153.1300000000001</v>
      </c>
      <c r="P6768" s="32" t="s">
        <v>125</v>
      </c>
      <c r="Q6768" s="43" t="s">
        <v>126</v>
      </c>
      <c r="R6768" s="43" t="s">
        <v>193</v>
      </c>
      <c r="S6768" s="47">
        <v>4</v>
      </c>
    </row>
    <row r="6769" spans="1:19" ht="12.75">
      <c r="A6769" s="22" t="s">
        <v>60</v>
      </c>
      <c r="B6769" s="22" t="s">
        <v>16462</v>
      </c>
      <c r="C6769" s="22" t="s">
        <v>68</v>
      </c>
      <c r="D6769" s="22" t="s">
        <v>61</v>
      </c>
      <c r="E6769" s="22" t="s">
        <v>16969</v>
      </c>
      <c r="F6769" s="31">
        <v>42891.440486111111</v>
      </c>
      <c r="G6769" s="31">
        <v>42915</v>
      </c>
      <c r="H6769" s="31">
        <v>43280</v>
      </c>
      <c r="I6769" s="31">
        <v>42921</v>
      </c>
      <c r="J6769" s="22" t="s">
        <v>73</v>
      </c>
      <c r="K6769" s="32" t="s">
        <v>74</v>
      </c>
      <c r="L6769" s="32" t="s">
        <v>16970</v>
      </c>
      <c r="N6769" s="24">
        <v>379.98</v>
      </c>
      <c r="O6769" s="24">
        <v>0</v>
      </c>
      <c r="P6769" s="32" t="s">
        <v>1069</v>
      </c>
      <c r="Q6769" s="43" t="s">
        <v>1070</v>
      </c>
      <c r="R6769" s="43" t="s">
        <v>78</v>
      </c>
      <c r="S6769" s="47">
        <v>4</v>
      </c>
    </row>
    <row r="6770" spans="1:19" ht="12.75">
      <c r="A6770" s="22" t="s">
        <v>60</v>
      </c>
      <c r="B6770" s="22" t="s">
        <v>16294</v>
      </c>
      <c r="C6770" s="22" t="s">
        <v>68</v>
      </c>
      <c r="D6770" s="22" t="s">
        <v>61</v>
      </c>
      <c r="E6770" s="22" t="s">
        <v>16971</v>
      </c>
      <c r="F6770" s="31">
        <v>42894.411273148144</v>
      </c>
      <c r="G6770" s="31">
        <v>42916</v>
      </c>
      <c r="H6770" s="31">
        <v>43281</v>
      </c>
      <c r="I6770" s="31">
        <v>42924</v>
      </c>
      <c r="J6770" s="22" t="s">
        <v>73</v>
      </c>
      <c r="K6770" s="32" t="s">
        <v>89</v>
      </c>
      <c r="L6770" s="32" t="s">
        <v>16972</v>
      </c>
      <c r="N6770" s="24">
        <v>621.86869999999999</v>
      </c>
      <c r="O6770" s="24">
        <v>585.21000000000004</v>
      </c>
      <c r="P6770" s="32" t="s">
        <v>389</v>
      </c>
      <c r="Q6770" s="43" t="s">
        <v>390</v>
      </c>
      <c r="R6770" s="43" t="s">
        <v>78</v>
      </c>
      <c r="S6770" s="47">
        <v>5</v>
      </c>
    </row>
    <row r="6771" spans="1:19" ht="12.75">
      <c r="A6771" s="22" t="s">
        <v>60</v>
      </c>
      <c r="B6771" s="22" t="s">
        <v>16305</v>
      </c>
      <c r="C6771" s="22" t="s">
        <v>68</v>
      </c>
      <c r="D6771" s="22" t="s">
        <v>61</v>
      </c>
      <c r="E6771" s="22" t="s">
        <v>16973</v>
      </c>
      <c r="F6771" s="31">
        <v>42914.585648148146</v>
      </c>
      <c r="G6771" s="31">
        <v>42914</v>
      </c>
      <c r="H6771" s="31">
        <v>43281</v>
      </c>
      <c r="I6771" s="31">
        <v>42944</v>
      </c>
      <c r="J6771" s="22" t="s">
        <v>73</v>
      </c>
      <c r="K6771" s="32" t="s">
        <v>94</v>
      </c>
      <c r="L6771" s="32" t="s">
        <v>16974</v>
      </c>
      <c r="N6771" s="24">
        <v>468.365</v>
      </c>
      <c r="O6771" s="24">
        <v>528.05999999999995</v>
      </c>
      <c r="P6771" s="32" t="s">
        <v>539</v>
      </c>
      <c r="Q6771" s="43" t="s">
        <v>540</v>
      </c>
      <c r="R6771" s="43" t="s">
        <v>78</v>
      </c>
      <c r="S6771" s="47">
        <v>5</v>
      </c>
    </row>
    <row r="6772" spans="1:19" ht="12.75">
      <c r="A6772" s="22" t="s">
        <v>60</v>
      </c>
      <c r="B6772" s="22" t="s">
        <v>16308</v>
      </c>
      <c r="C6772" s="22" t="s">
        <v>68</v>
      </c>
      <c r="D6772" s="22" t="s">
        <v>61</v>
      </c>
      <c r="E6772" s="22" t="s">
        <v>16975</v>
      </c>
      <c r="F6772" s="31">
        <v>42895.409965277773</v>
      </c>
      <c r="G6772" s="31">
        <v>42898</v>
      </c>
      <c r="H6772" s="31">
        <v>43263</v>
      </c>
      <c r="I6772" s="31">
        <v>42925</v>
      </c>
      <c r="J6772" s="22" t="s">
        <v>73</v>
      </c>
      <c r="K6772" s="32" t="s">
        <v>153</v>
      </c>
      <c r="L6772" s="32" t="s">
        <v>16976</v>
      </c>
      <c r="M6772" s="32" t="s">
        <v>16977</v>
      </c>
      <c r="N6772" s="24">
        <v>1970.9690000000001</v>
      </c>
      <c r="O6772" s="24">
        <v>1779.7909999999999</v>
      </c>
      <c r="P6772" s="32" t="s">
        <v>185</v>
      </c>
      <c r="Q6772" s="43" t="s">
        <v>186</v>
      </c>
      <c r="R6772" s="43" t="s">
        <v>78</v>
      </c>
      <c r="S6772" s="47">
        <v>6</v>
      </c>
    </row>
    <row r="6773" spans="1:19" ht="12.75">
      <c r="A6773" s="22" t="s">
        <v>60</v>
      </c>
      <c r="B6773" s="22" t="s">
        <v>16955</v>
      </c>
      <c r="C6773" s="22" t="s">
        <v>68</v>
      </c>
      <c r="D6773" s="22" t="s">
        <v>61</v>
      </c>
      <c r="E6773" s="22" t="s">
        <v>16978</v>
      </c>
      <c r="F6773" s="31">
        <v>42899.497118055551</v>
      </c>
      <c r="G6773" s="31">
        <v>42916</v>
      </c>
      <c r="H6773" s="31">
        <v>43281</v>
      </c>
      <c r="I6773" s="31">
        <v>42929</v>
      </c>
      <c r="J6773" s="22" t="s">
        <v>73</v>
      </c>
      <c r="K6773" s="32" t="s">
        <v>74</v>
      </c>
      <c r="L6773" s="32" t="s">
        <v>16979</v>
      </c>
      <c r="N6773" s="24">
        <v>0</v>
      </c>
      <c r="O6773" s="24">
        <v>0</v>
      </c>
      <c r="P6773" s="32" t="s">
        <v>168</v>
      </c>
      <c r="Q6773" s="43" t="s">
        <v>169</v>
      </c>
      <c r="R6773" s="43" t="s">
        <v>78</v>
      </c>
      <c r="S6773" s="47">
        <v>4</v>
      </c>
    </row>
    <row r="6774" spans="1:19" ht="12.75">
      <c r="A6774" s="22" t="s">
        <v>60</v>
      </c>
      <c r="B6774" s="22" t="s">
        <v>16285</v>
      </c>
      <c r="C6774" s="22" t="s">
        <v>68</v>
      </c>
      <c r="D6774" s="22" t="s">
        <v>61</v>
      </c>
      <c r="E6774" s="22" t="s">
        <v>16980</v>
      </c>
      <c r="F6774" s="31">
        <v>42895.45512731481</v>
      </c>
      <c r="G6774" s="31">
        <v>42895</v>
      </c>
      <c r="H6774" s="31">
        <v>43260</v>
      </c>
      <c r="I6774" s="31">
        <v>42925.410092592589</v>
      </c>
      <c r="J6774" s="22" t="s">
        <v>73</v>
      </c>
      <c r="K6774" s="32" t="s">
        <v>89</v>
      </c>
      <c r="L6774" s="32" t="s">
        <v>16981</v>
      </c>
      <c r="N6774" s="24">
        <v>2442.59</v>
      </c>
      <c r="O6774" s="24">
        <v>1743.50</v>
      </c>
      <c r="P6774" s="32" t="s">
        <v>1011</v>
      </c>
      <c r="Q6774" s="43" t="s">
        <v>1012</v>
      </c>
      <c r="R6774" s="43" t="s">
        <v>193</v>
      </c>
      <c r="S6774" s="47">
        <v>5</v>
      </c>
    </row>
    <row r="6775" spans="1:19" ht="12.75">
      <c r="A6775" s="22" t="s">
        <v>60</v>
      </c>
      <c r="B6775" s="22" t="s">
        <v>16282</v>
      </c>
      <c r="C6775" s="22" t="s">
        <v>68</v>
      </c>
      <c r="D6775" s="22" t="s">
        <v>61</v>
      </c>
      <c r="E6775" s="22" t="s">
        <v>16982</v>
      </c>
      <c r="F6775" s="31">
        <v>42892.689317129625</v>
      </c>
      <c r="G6775" s="31">
        <v>42906</v>
      </c>
      <c r="H6775" s="31">
        <v>43271</v>
      </c>
      <c r="I6775" s="31">
        <v>42922</v>
      </c>
      <c r="J6775" s="22" t="s">
        <v>73</v>
      </c>
      <c r="K6775" s="32" t="s">
        <v>94</v>
      </c>
      <c r="L6775" s="32" t="s">
        <v>16983</v>
      </c>
      <c r="N6775" s="24">
        <v>2698.75</v>
      </c>
      <c r="O6775" s="24">
        <v>3390.55</v>
      </c>
      <c r="P6775" s="32" t="s">
        <v>125</v>
      </c>
      <c r="Q6775" s="43" t="s">
        <v>126</v>
      </c>
      <c r="R6775" s="43" t="s">
        <v>78</v>
      </c>
      <c r="S6775" s="47">
        <v>4</v>
      </c>
    </row>
    <row r="6776" spans="1:19" ht="12.75">
      <c r="A6776" s="22" t="s">
        <v>60</v>
      </c>
      <c r="B6776" s="22" t="s">
        <v>16561</v>
      </c>
      <c r="C6776" s="22" t="s">
        <v>68</v>
      </c>
      <c r="D6776" s="22" t="s">
        <v>61</v>
      </c>
      <c r="E6776" s="22" t="s">
        <v>16984</v>
      </c>
      <c r="F6776" s="31">
        <v>42914.432708333334</v>
      </c>
      <c r="G6776" s="31">
        <v>42922</v>
      </c>
      <c r="H6776" s="31">
        <v>43287</v>
      </c>
      <c r="I6776" s="31">
        <v>42944</v>
      </c>
      <c r="J6776" s="22" t="s">
        <v>73</v>
      </c>
      <c r="K6776" s="32" t="s">
        <v>94</v>
      </c>
      <c r="L6776" s="32" t="s">
        <v>16985</v>
      </c>
      <c r="N6776" s="24">
        <v>4089.9366</v>
      </c>
      <c r="O6776" s="24">
        <v>4459.29</v>
      </c>
      <c r="P6776" s="32" t="s">
        <v>1400</v>
      </c>
      <c r="Q6776" s="43" t="s">
        <v>1401</v>
      </c>
      <c r="R6776" s="43" t="s">
        <v>78</v>
      </c>
      <c r="S6776" s="47">
        <v>5</v>
      </c>
    </row>
    <row r="6777" spans="1:19" ht="12.75">
      <c r="A6777" s="22" t="s">
        <v>60</v>
      </c>
      <c r="B6777" s="22" t="s">
        <v>16335</v>
      </c>
      <c r="C6777" s="22" t="s">
        <v>68</v>
      </c>
      <c r="D6777" s="22" t="s">
        <v>61</v>
      </c>
      <c r="E6777" s="22" t="s">
        <v>16986</v>
      </c>
      <c r="F6777" s="31">
        <v>42901.618946759256</v>
      </c>
      <c r="G6777" s="31">
        <v>42916</v>
      </c>
      <c r="H6777" s="31">
        <v>43281</v>
      </c>
      <c r="I6777" s="31">
        <v>42931.608819444446</v>
      </c>
      <c r="J6777" s="22" t="s">
        <v>73</v>
      </c>
      <c r="K6777" s="32" t="s">
        <v>74</v>
      </c>
      <c r="L6777" s="32" t="s">
        <v>16987</v>
      </c>
      <c r="N6777" s="24">
        <v>1140.345</v>
      </c>
      <c r="O6777" s="24">
        <v>0</v>
      </c>
      <c r="P6777" s="32" t="s">
        <v>16988</v>
      </c>
      <c r="Q6777" s="43" t="s">
        <v>16989</v>
      </c>
      <c r="R6777" s="43" t="s">
        <v>78</v>
      </c>
      <c r="S6777" s="47">
        <v>5</v>
      </c>
    </row>
    <row r="6778" spans="1:19" ht="12.75">
      <c r="A6778" s="22" t="s">
        <v>60</v>
      </c>
      <c r="B6778" s="22" t="s">
        <v>16885</v>
      </c>
      <c r="C6778" s="22" t="s">
        <v>68</v>
      </c>
      <c r="D6778" s="22" t="s">
        <v>61</v>
      </c>
      <c r="E6778" s="22" t="s">
        <v>16990</v>
      </c>
      <c r="F6778" s="31">
        <v>42916.454664351848</v>
      </c>
      <c r="G6778" s="31">
        <v>42916</v>
      </c>
      <c r="H6778" s="31">
        <v>43281</v>
      </c>
      <c r="I6778" s="31">
        <v>42946.447465277779</v>
      </c>
      <c r="J6778" s="22" t="s">
        <v>73</v>
      </c>
      <c r="K6778" s="32" t="s">
        <v>74</v>
      </c>
      <c r="L6778" s="32" t="s">
        <v>16991</v>
      </c>
      <c r="N6778" s="24">
        <v>1661.6033</v>
      </c>
      <c r="O6778" s="24">
        <v>0</v>
      </c>
      <c r="P6778" s="32" t="s">
        <v>16992</v>
      </c>
      <c r="Q6778" s="43" t="s">
        <v>16993</v>
      </c>
      <c r="R6778" s="43" t="s">
        <v>78</v>
      </c>
      <c r="S6778" s="47">
        <v>6</v>
      </c>
    </row>
    <row r="6779" spans="1:19" ht="12.75">
      <c r="A6779" s="22" t="s">
        <v>60</v>
      </c>
      <c r="B6779" s="22" t="s">
        <v>16372</v>
      </c>
      <c r="C6779" s="22" t="s">
        <v>68</v>
      </c>
      <c r="D6779" s="22" t="s">
        <v>61</v>
      </c>
      <c r="E6779" s="22" t="s">
        <v>16994</v>
      </c>
      <c r="F6779" s="31">
        <v>42916.367233796293</v>
      </c>
      <c r="G6779" s="31">
        <v>42916</v>
      </c>
      <c r="H6779" s="31">
        <v>43281</v>
      </c>
      <c r="I6779" s="31">
        <v>42946</v>
      </c>
      <c r="J6779" s="22" t="s">
        <v>73</v>
      </c>
      <c r="K6779" s="32" t="s">
        <v>89</v>
      </c>
      <c r="L6779" s="32" t="s">
        <v>16995</v>
      </c>
      <c r="N6779" s="24">
        <v>6290.9300000000003</v>
      </c>
      <c r="O6779" s="24">
        <v>0</v>
      </c>
      <c r="P6779" s="32" t="s">
        <v>16996</v>
      </c>
      <c r="Q6779" s="43" t="s">
        <v>16997</v>
      </c>
      <c r="R6779" s="43" t="s">
        <v>78</v>
      </c>
      <c r="S6779" s="47">
        <v>5</v>
      </c>
    </row>
    <row r="6780" spans="1:19" ht="12.75">
      <c r="A6780" s="22" t="s">
        <v>60</v>
      </c>
      <c r="B6780" s="22" t="s">
        <v>16408</v>
      </c>
      <c r="C6780" s="22" t="s">
        <v>68</v>
      </c>
      <c r="D6780" s="22" t="s">
        <v>61</v>
      </c>
      <c r="E6780" s="22" t="s">
        <v>16998</v>
      </c>
      <c r="F6780" s="31">
        <v>42900.293495370366</v>
      </c>
      <c r="G6780" s="31">
        <v>42914</v>
      </c>
      <c r="H6780" s="31">
        <v>43279</v>
      </c>
      <c r="I6780" s="31">
        <v>42930</v>
      </c>
      <c r="J6780" s="22" t="s">
        <v>73</v>
      </c>
      <c r="K6780" s="32" t="s">
        <v>74</v>
      </c>
      <c r="L6780" s="32" t="s">
        <v>16999</v>
      </c>
      <c r="N6780" s="24">
        <v>0</v>
      </c>
      <c r="O6780" s="24">
        <v>0</v>
      </c>
      <c r="P6780" s="32" t="s">
        <v>1178</v>
      </c>
      <c r="Q6780" s="43" t="s">
        <v>1179</v>
      </c>
      <c r="R6780" s="43" t="s">
        <v>78</v>
      </c>
      <c r="S6780" s="47">
        <v>6</v>
      </c>
    </row>
    <row r="6781" spans="1:19" ht="12.75">
      <c r="A6781" s="22" t="s">
        <v>60</v>
      </c>
      <c r="B6781" s="22" t="s">
        <v>16285</v>
      </c>
      <c r="C6781" s="22" t="s">
        <v>68</v>
      </c>
      <c r="D6781" s="22" t="s">
        <v>61</v>
      </c>
      <c r="E6781" s="22" t="s">
        <v>17000</v>
      </c>
      <c r="F6781" s="31">
        <v>42893.621712962959</v>
      </c>
      <c r="G6781" s="31">
        <v>42893</v>
      </c>
      <c r="H6781" s="31">
        <v>43258</v>
      </c>
      <c r="I6781" s="31">
        <v>42923.618750000001</v>
      </c>
      <c r="J6781" s="22" t="s">
        <v>73</v>
      </c>
      <c r="K6781" s="32" t="s">
        <v>74</v>
      </c>
      <c r="L6781" s="32" t="s">
        <v>17001</v>
      </c>
      <c r="N6781" s="24">
        <v>486.0566</v>
      </c>
      <c r="O6781" s="24">
        <v>0</v>
      </c>
      <c r="P6781" s="32" t="s">
        <v>1881</v>
      </c>
      <c r="Q6781" s="43" t="s">
        <v>1882</v>
      </c>
      <c r="R6781" s="43" t="s">
        <v>78</v>
      </c>
      <c r="S6781" s="47">
        <v>5</v>
      </c>
    </row>
    <row r="6782" spans="1:19" ht="12.75">
      <c r="A6782" s="22" t="s">
        <v>60</v>
      </c>
      <c r="B6782" s="22" t="s">
        <v>16703</v>
      </c>
      <c r="C6782" s="22" t="s">
        <v>68</v>
      </c>
      <c r="D6782" s="22" t="s">
        <v>61</v>
      </c>
      <c r="E6782" s="22" t="s">
        <v>17002</v>
      </c>
      <c r="F6782" s="31">
        <v>42899.685162037036</v>
      </c>
      <c r="G6782" s="31">
        <v>42902</v>
      </c>
      <c r="H6782" s="31">
        <v>43267</v>
      </c>
      <c r="I6782" s="31">
        <v>42929</v>
      </c>
      <c r="J6782" s="22" t="s">
        <v>73</v>
      </c>
      <c r="K6782" s="32" t="s">
        <v>153</v>
      </c>
      <c r="L6782" s="32" t="s">
        <v>17003</v>
      </c>
      <c r="M6782" s="32" t="s">
        <v>17004</v>
      </c>
      <c r="N6782" s="24">
        <v>3640.3233</v>
      </c>
      <c r="O6782" s="24">
        <v>2627.71</v>
      </c>
      <c r="P6782" s="32" t="s">
        <v>1045</v>
      </c>
      <c r="Q6782" s="43" t="s">
        <v>1046</v>
      </c>
      <c r="R6782" s="43" t="s">
        <v>193</v>
      </c>
      <c r="S6782" s="47">
        <v>5</v>
      </c>
    </row>
    <row r="6783" spans="1:19" ht="12.75">
      <c r="A6783" s="22" t="s">
        <v>60</v>
      </c>
      <c r="B6783" s="22" t="s">
        <v>16319</v>
      </c>
      <c r="C6783" s="22" t="s">
        <v>68</v>
      </c>
      <c r="D6783" s="22" t="s">
        <v>61</v>
      </c>
      <c r="E6783" s="22" t="s">
        <v>17005</v>
      </c>
      <c r="F6783" s="31">
        <v>42891.6643287037</v>
      </c>
      <c r="G6783" s="31">
        <v>42902</v>
      </c>
      <c r="H6783" s="31">
        <v>43267</v>
      </c>
      <c r="I6783" s="31">
        <v>42921</v>
      </c>
      <c r="J6783" s="22" t="s">
        <v>73</v>
      </c>
      <c r="K6783" s="32" t="s">
        <v>89</v>
      </c>
      <c r="L6783" s="32" t="s">
        <v>17006</v>
      </c>
      <c r="N6783" s="24">
        <v>3380.4387999999999</v>
      </c>
      <c r="O6783" s="24">
        <v>4483.8199999999997</v>
      </c>
      <c r="P6783" s="32" t="s">
        <v>682</v>
      </c>
      <c r="Q6783" s="43" t="s">
        <v>683</v>
      </c>
      <c r="R6783" s="43" t="s">
        <v>78</v>
      </c>
      <c r="S6783" s="47">
        <v>6</v>
      </c>
    </row>
    <row r="6784" spans="1:19" ht="12.75">
      <c r="A6784" s="22" t="s">
        <v>60</v>
      </c>
      <c r="B6784" s="22" t="s">
        <v>16285</v>
      </c>
      <c r="C6784" s="22" t="s">
        <v>68</v>
      </c>
      <c r="D6784" s="22" t="s">
        <v>61</v>
      </c>
      <c r="E6784" s="22" t="s">
        <v>17007</v>
      </c>
      <c r="F6784" s="31">
        <v>42899.405983796292</v>
      </c>
      <c r="G6784" s="31">
        <v>42899</v>
      </c>
      <c r="H6784" s="31">
        <v>43264</v>
      </c>
      <c r="I6784" s="31">
        <v>42929.405462962961</v>
      </c>
      <c r="J6784" s="22" t="s">
        <v>73</v>
      </c>
      <c r="K6784" s="32" t="s">
        <v>74</v>
      </c>
      <c r="L6784" s="32" t="s">
        <v>17008</v>
      </c>
      <c r="N6784" s="24">
        <v>666.08659999999998</v>
      </c>
      <c r="O6784" s="24">
        <v>0</v>
      </c>
      <c r="P6784" s="32" t="s">
        <v>9246</v>
      </c>
      <c r="Q6784" s="43" t="s">
        <v>9247</v>
      </c>
      <c r="R6784" s="43" t="s">
        <v>78</v>
      </c>
      <c r="S6784" s="47">
        <v>5</v>
      </c>
    </row>
    <row r="6785" spans="1:19" ht="12.75">
      <c r="A6785" s="22" t="s">
        <v>60</v>
      </c>
      <c r="B6785" s="22" t="s">
        <v>16660</v>
      </c>
      <c r="C6785" s="22" t="s">
        <v>68</v>
      </c>
      <c r="D6785" s="22" t="s">
        <v>61</v>
      </c>
      <c r="E6785" s="22" t="s">
        <v>17009</v>
      </c>
      <c r="F6785" s="31">
        <v>42916.609247685185</v>
      </c>
      <c r="G6785" s="31">
        <v>42939</v>
      </c>
      <c r="H6785" s="31">
        <v>43304</v>
      </c>
      <c r="I6785" s="31">
        <v>42946</v>
      </c>
      <c r="J6785" s="22" t="s">
        <v>73</v>
      </c>
      <c r="K6785" s="32" t="s">
        <v>74</v>
      </c>
      <c r="L6785" s="32" t="s">
        <v>17010</v>
      </c>
      <c r="N6785" s="24">
        <v>4939.9449999999997</v>
      </c>
      <c r="O6785" s="24">
        <v>0</v>
      </c>
      <c r="P6785" s="32" t="s">
        <v>2743</v>
      </c>
      <c r="Q6785" s="43" t="s">
        <v>2744</v>
      </c>
      <c r="R6785" s="43" t="s">
        <v>78</v>
      </c>
      <c r="S6785" s="47">
        <v>5</v>
      </c>
    </row>
    <row r="6786" spans="1:19" ht="12.75">
      <c r="A6786" s="22" t="s">
        <v>60</v>
      </c>
      <c r="B6786" s="22" t="s">
        <v>16541</v>
      </c>
      <c r="C6786" s="22" t="s">
        <v>68</v>
      </c>
      <c r="D6786" s="22" t="s">
        <v>61</v>
      </c>
      <c r="E6786" s="22" t="s">
        <v>17011</v>
      </c>
      <c r="F6786" s="31">
        <v>42913.655266203699</v>
      </c>
      <c r="G6786" s="31">
        <v>42914</v>
      </c>
      <c r="H6786" s="31">
        <v>43279</v>
      </c>
      <c r="I6786" s="31">
        <v>42938</v>
      </c>
      <c r="J6786" s="22" t="s">
        <v>73</v>
      </c>
      <c r="K6786" s="32" t="s">
        <v>74</v>
      </c>
      <c r="L6786" s="32" t="s">
        <v>17012</v>
      </c>
      <c r="N6786" s="24">
        <v>6753.5699999999997</v>
      </c>
      <c r="O6786" s="24">
        <v>0</v>
      </c>
      <c r="P6786" s="32" t="s">
        <v>149</v>
      </c>
      <c r="Q6786" s="43" t="s">
        <v>150</v>
      </c>
      <c r="R6786" s="43" t="s">
        <v>78</v>
      </c>
      <c r="S6786" s="47">
        <v>5</v>
      </c>
    </row>
    <row r="6787" spans="1:19" ht="12.75">
      <c r="A6787" s="22" t="s">
        <v>60</v>
      </c>
      <c r="B6787" s="22" t="s">
        <v>16357</v>
      </c>
      <c r="C6787" s="22" t="s">
        <v>68</v>
      </c>
      <c r="D6787" s="22" t="s">
        <v>61</v>
      </c>
      <c r="E6787" s="22" t="s">
        <v>17013</v>
      </c>
      <c r="F6787" s="31">
        <v>42901.596643518518</v>
      </c>
      <c r="G6787" s="31">
        <v>42902</v>
      </c>
      <c r="H6787" s="31">
        <v>43267</v>
      </c>
      <c r="I6787" s="31">
        <v>42931</v>
      </c>
      <c r="J6787" s="22" t="s">
        <v>73</v>
      </c>
      <c r="K6787" s="32" t="s">
        <v>74</v>
      </c>
      <c r="L6787" s="32" t="s">
        <v>17014</v>
      </c>
      <c r="N6787" s="24">
        <v>2813.4349999999999</v>
      </c>
      <c r="O6787" s="24">
        <v>0</v>
      </c>
      <c r="P6787" s="32" t="s">
        <v>621</v>
      </c>
      <c r="Q6787" s="43" t="s">
        <v>622</v>
      </c>
      <c r="R6787" s="43" t="s">
        <v>78</v>
      </c>
      <c r="S6787" s="47">
        <v>5</v>
      </c>
    </row>
    <row r="6788" spans="1:19" ht="12.75">
      <c r="A6788" s="22" t="s">
        <v>60</v>
      </c>
      <c r="B6788" s="22" t="s">
        <v>16845</v>
      </c>
      <c r="C6788" s="22" t="s">
        <v>68</v>
      </c>
      <c r="D6788" s="22" t="s">
        <v>61</v>
      </c>
      <c r="E6788" s="22" t="s">
        <v>17015</v>
      </c>
      <c r="F6788" s="31">
        <v>42892.509351851848</v>
      </c>
      <c r="G6788" s="31">
        <v>42893</v>
      </c>
      <c r="H6788" s="31">
        <v>43258</v>
      </c>
      <c r="I6788" s="31">
        <v>42922</v>
      </c>
      <c r="J6788" s="22" t="s">
        <v>73</v>
      </c>
      <c r="K6788" s="32" t="s">
        <v>74</v>
      </c>
      <c r="L6788" s="32" t="s">
        <v>17016</v>
      </c>
      <c r="N6788" s="24">
        <v>0</v>
      </c>
      <c r="O6788" s="24">
        <v>0</v>
      </c>
      <c r="P6788" s="32" t="s">
        <v>334</v>
      </c>
      <c r="Q6788" s="43" t="s">
        <v>335</v>
      </c>
      <c r="R6788" s="43" t="s">
        <v>78</v>
      </c>
      <c r="S6788" s="47">
        <v>5</v>
      </c>
    </row>
    <row r="6789" spans="1:19" ht="12.75">
      <c r="A6789" s="22" t="s">
        <v>60</v>
      </c>
      <c r="B6789" s="22" t="s">
        <v>17017</v>
      </c>
      <c r="C6789" s="22" t="s">
        <v>68</v>
      </c>
      <c r="D6789" s="22" t="s">
        <v>61</v>
      </c>
      <c r="E6789" s="22" t="s">
        <v>17018</v>
      </c>
      <c r="F6789" s="31">
        <v>42907.480474537035</v>
      </c>
      <c r="G6789" s="31">
        <v>42912</v>
      </c>
      <c r="H6789" s="31">
        <v>43277</v>
      </c>
      <c r="I6789" s="31">
        <v>42937</v>
      </c>
      <c r="J6789" s="22" t="s">
        <v>73</v>
      </c>
      <c r="K6789" s="32" t="s">
        <v>74</v>
      </c>
      <c r="L6789" s="32" t="s">
        <v>17019</v>
      </c>
      <c r="N6789" s="24">
        <v>0</v>
      </c>
      <c r="O6789" s="24">
        <v>0</v>
      </c>
      <c r="P6789" s="32" t="s">
        <v>8202</v>
      </c>
      <c r="Q6789" s="43" t="s">
        <v>8203</v>
      </c>
      <c r="R6789" s="43" t="s">
        <v>78</v>
      </c>
      <c r="S6789" s="47">
        <v>5</v>
      </c>
    </row>
    <row r="6790" spans="1:19" ht="12.75">
      <c r="A6790" s="22" t="s">
        <v>60</v>
      </c>
      <c r="B6790" s="22" t="s">
        <v>16285</v>
      </c>
      <c r="C6790" s="22" t="s">
        <v>68</v>
      </c>
      <c r="D6790" s="22" t="s">
        <v>61</v>
      </c>
      <c r="E6790" s="22" t="s">
        <v>17020</v>
      </c>
      <c r="F6790" s="31">
        <v>42900.528946759259</v>
      </c>
      <c r="G6790" s="31">
        <v>42900</v>
      </c>
      <c r="H6790" s="31">
        <v>43265</v>
      </c>
      <c r="I6790" s="31">
        <v>42930.526018518518</v>
      </c>
      <c r="J6790" s="22" t="s">
        <v>73</v>
      </c>
      <c r="K6790" s="32" t="s">
        <v>74</v>
      </c>
      <c r="L6790" s="32" t="s">
        <v>17021</v>
      </c>
      <c r="N6790" s="24">
        <v>592.37660000000005</v>
      </c>
      <c r="O6790" s="24">
        <v>0</v>
      </c>
      <c r="P6790" s="32" t="s">
        <v>985</v>
      </c>
      <c r="Q6790" s="43" t="s">
        <v>986</v>
      </c>
      <c r="R6790" s="43" t="s">
        <v>78</v>
      </c>
      <c r="S6790" s="47">
        <v>5</v>
      </c>
    </row>
    <row r="6791" spans="1:19" ht="12.75">
      <c r="A6791" s="22" t="s">
        <v>60</v>
      </c>
      <c r="B6791" s="22" t="s">
        <v>16418</v>
      </c>
      <c r="C6791" s="22" t="s">
        <v>68</v>
      </c>
      <c r="D6791" s="22" t="s">
        <v>61</v>
      </c>
      <c r="E6791" s="22" t="s">
        <v>17022</v>
      </c>
      <c r="F6791" s="31">
        <v>42895.483599537038</v>
      </c>
      <c r="G6791" s="31">
        <v>42916</v>
      </c>
      <c r="H6791" s="31">
        <v>43281</v>
      </c>
      <c r="I6791" s="31">
        <v>42925</v>
      </c>
      <c r="J6791" s="22" t="s">
        <v>73</v>
      </c>
      <c r="K6791" s="32" t="s">
        <v>74</v>
      </c>
      <c r="L6791" s="32" t="s">
        <v>17023</v>
      </c>
      <c r="N6791" s="24">
        <v>3037.63</v>
      </c>
      <c r="O6791" s="24">
        <v>0</v>
      </c>
      <c r="P6791" s="32" t="s">
        <v>125</v>
      </c>
      <c r="Q6791" s="43" t="s">
        <v>126</v>
      </c>
      <c r="R6791" s="43" t="s">
        <v>78</v>
      </c>
      <c r="S6791" s="47">
        <v>4</v>
      </c>
    </row>
    <row r="6792" spans="1:19" ht="12.75">
      <c r="A6792" s="22" t="s">
        <v>60</v>
      </c>
      <c r="B6792" s="22" t="s">
        <v>17017</v>
      </c>
      <c r="C6792" s="22" t="s">
        <v>68</v>
      </c>
      <c r="D6792" s="22" t="s">
        <v>61</v>
      </c>
      <c r="E6792" s="22" t="s">
        <v>17024</v>
      </c>
      <c r="F6792" s="31">
        <v>42906.265428240738</v>
      </c>
      <c r="G6792" s="31">
        <v>42948</v>
      </c>
      <c r="H6792" s="31">
        <v>43313</v>
      </c>
      <c r="I6792" s="31">
        <v>42966.265428240738</v>
      </c>
      <c r="J6792" s="22" t="s">
        <v>73</v>
      </c>
      <c r="K6792" s="32" t="s">
        <v>74</v>
      </c>
      <c r="L6792" s="32" t="s">
        <v>17025</v>
      </c>
      <c r="N6792" s="24">
        <v>1476.02</v>
      </c>
      <c r="O6792" s="24">
        <v>0</v>
      </c>
      <c r="P6792" s="32" t="s">
        <v>5099</v>
      </c>
      <c r="Q6792" s="43" t="s">
        <v>5100</v>
      </c>
      <c r="R6792" s="43" t="s">
        <v>78</v>
      </c>
      <c r="S6792" s="47">
        <v>5</v>
      </c>
    </row>
    <row r="6793" spans="1:19" ht="12.75">
      <c r="A6793" s="22" t="s">
        <v>60</v>
      </c>
      <c r="B6793" s="22" t="s">
        <v>16600</v>
      </c>
      <c r="C6793" s="22" t="s">
        <v>68</v>
      </c>
      <c r="D6793" s="22" t="s">
        <v>61</v>
      </c>
      <c r="E6793" s="22" t="s">
        <v>17026</v>
      </c>
      <c r="F6793" s="31">
        <v>42915.635138888887</v>
      </c>
      <c r="G6793" s="31">
        <v>42915</v>
      </c>
      <c r="H6793" s="31">
        <v>43280</v>
      </c>
      <c r="I6793" s="31">
        <v>42945</v>
      </c>
      <c r="J6793" s="22" t="s">
        <v>73</v>
      </c>
      <c r="K6793" s="32" t="s">
        <v>94</v>
      </c>
      <c r="L6793" s="32" t="s">
        <v>17027</v>
      </c>
      <c r="N6793" s="24">
        <v>661.9633</v>
      </c>
      <c r="O6793" s="24">
        <v>447.02</v>
      </c>
      <c r="P6793" s="32" t="s">
        <v>682</v>
      </c>
      <c r="Q6793" s="43" t="s">
        <v>683</v>
      </c>
      <c r="R6793" s="43" t="s">
        <v>78</v>
      </c>
      <c r="S6793" s="47">
        <v>5</v>
      </c>
    </row>
    <row r="6794" spans="1:19" ht="12.75">
      <c r="A6794" s="22" t="s">
        <v>60</v>
      </c>
      <c r="B6794" s="22" t="s">
        <v>16285</v>
      </c>
      <c r="C6794" s="22" t="s">
        <v>68</v>
      </c>
      <c r="D6794" s="22" t="s">
        <v>61</v>
      </c>
      <c r="E6794" s="22" t="s">
        <v>17028</v>
      </c>
      <c r="F6794" s="31">
        <v>42899.726099537038</v>
      </c>
      <c r="G6794" s="31">
        <v>42899</v>
      </c>
      <c r="H6794" s="31">
        <v>43264</v>
      </c>
      <c r="I6794" s="31">
        <v>42929.719375000001</v>
      </c>
      <c r="J6794" s="22" t="s">
        <v>73</v>
      </c>
      <c r="K6794" s="32" t="s">
        <v>94</v>
      </c>
      <c r="L6794" s="32" t="s">
        <v>17029</v>
      </c>
      <c r="N6794" s="24">
        <v>2903.30</v>
      </c>
      <c r="O6794" s="24">
        <v>3401.23</v>
      </c>
      <c r="P6794" s="32" t="s">
        <v>125</v>
      </c>
      <c r="Q6794" s="43" t="s">
        <v>126</v>
      </c>
      <c r="R6794" s="43" t="s">
        <v>78</v>
      </c>
      <c r="S6794" s="47">
        <v>5</v>
      </c>
    </row>
    <row r="6795" spans="1:19" ht="12.75">
      <c r="A6795" s="22" t="s">
        <v>60</v>
      </c>
      <c r="B6795" s="22" t="s">
        <v>16322</v>
      </c>
      <c r="C6795" s="22" t="s">
        <v>68</v>
      </c>
      <c r="D6795" s="22" t="s">
        <v>61</v>
      </c>
      <c r="E6795" s="22" t="s">
        <v>17030</v>
      </c>
      <c r="F6795" s="31">
        <v>42902.434756944444</v>
      </c>
      <c r="G6795" s="31">
        <v>42916</v>
      </c>
      <c r="H6795" s="31">
        <v>43281</v>
      </c>
      <c r="I6795" s="31">
        <v>42932</v>
      </c>
      <c r="J6795" s="22" t="s">
        <v>73</v>
      </c>
      <c r="K6795" s="32" t="s">
        <v>74</v>
      </c>
      <c r="L6795" s="32" t="s">
        <v>17031</v>
      </c>
      <c r="N6795" s="24">
        <v>2003.985</v>
      </c>
      <c r="O6795" s="24">
        <v>0</v>
      </c>
      <c r="P6795" s="32" t="s">
        <v>125</v>
      </c>
      <c r="Q6795" s="43" t="s">
        <v>126</v>
      </c>
      <c r="R6795" s="43" t="s">
        <v>78</v>
      </c>
      <c r="S6795" s="47">
        <v>5</v>
      </c>
    </row>
    <row r="6796" spans="1:19" ht="12.75">
      <c r="A6796" s="22" t="s">
        <v>60</v>
      </c>
      <c r="B6796" s="22" t="s">
        <v>16322</v>
      </c>
      <c r="C6796" s="22" t="s">
        <v>68</v>
      </c>
      <c r="D6796" s="22" t="s">
        <v>61</v>
      </c>
      <c r="E6796" s="22" t="s">
        <v>17032</v>
      </c>
      <c r="F6796" s="31">
        <v>42914.695416666662</v>
      </c>
      <c r="G6796" s="31">
        <v>42914</v>
      </c>
      <c r="H6796" s="31">
        <v>43279</v>
      </c>
      <c r="I6796" s="31">
        <v>42944</v>
      </c>
      <c r="J6796" s="22" t="s">
        <v>73</v>
      </c>
      <c r="K6796" s="32" t="s">
        <v>74</v>
      </c>
      <c r="L6796" s="32" t="s">
        <v>17033</v>
      </c>
      <c r="N6796" s="24">
        <v>0</v>
      </c>
      <c r="O6796" s="24">
        <v>0</v>
      </c>
      <c r="P6796" s="32" t="s">
        <v>1247</v>
      </c>
      <c r="Q6796" s="43" t="s">
        <v>1248</v>
      </c>
      <c r="R6796" s="43" t="s">
        <v>78</v>
      </c>
      <c r="S6796" s="47">
        <v>6</v>
      </c>
    </row>
    <row r="6797" spans="1:19" ht="12.75">
      <c r="A6797" s="22" t="s">
        <v>60</v>
      </c>
      <c r="B6797" s="22" t="s">
        <v>16405</v>
      </c>
      <c r="C6797" s="22" t="s">
        <v>68</v>
      </c>
      <c r="D6797" s="22" t="s">
        <v>61</v>
      </c>
      <c r="E6797" s="22" t="s">
        <v>17034</v>
      </c>
      <c r="F6797" s="31">
        <v>42892.531423611108</v>
      </c>
      <c r="G6797" s="31">
        <v>42908</v>
      </c>
      <c r="H6797" s="31">
        <v>43273</v>
      </c>
      <c r="I6797" s="31">
        <v>42922</v>
      </c>
      <c r="J6797" s="22" t="s">
        <v>73</v>
      </c>
      <c r="K6797" s="32" t="s">
        <v>74</v>
      </c>
      <c r="L6797" s="32" t="s">
        <v>17035</v>
      </c>
      <c r="N6797" s="24">
        <v>3868.72</v>
      </c>
      <c r="O6797" s="24">
        <v>0</v>
      </c>
      <c r="P6797" s="32" t="s">
        <v>282</v>
      </c>
      <c r="Q6797" s="43" t="s">
        <v>283</v>
      </c>
      <c r="R6797" s="43" t="s">
        <v>78</v>
      </c>
      <c r="S6797" s="47">
        <v>4</v>
      </c>
    </row>
    <row r="6798" spans="1:19" ht="12.75">
      <c r="A6798" s="22" t="s">
        <v>60</v>
      </c>
      <c r="B6798" s="22" t="s">
        <v>16600</v>
      </c>
      <c r="C6798" s="22" t="s">
        <v>68</v>
      </c>
      <c r="D6798" s="22" t="s">
        <v>61</v>
      </c>
      <c r="E6798" s="22" t="s">
        <v>17036</v>
      </c>
      <c r="F6798" s="31">
        <v>42899.517025462963</v>
      </c>
      <c r="G6798" s="31">
        <v>42916</v>
      </c>
      <c r="H6798" s="31">
        <v>43281</v>
      </c>
      <c r="I6798" s="31">
        <v>42929</v>
      </c>
      <c r="J6798" s="22" t="s">
        <v>73</v>
      </c>
      <c r="K6798" s="32" t="s">
        <v>94</v>
      </c>
      <c r="L6798" s="32" t="s">
        <v>17037</v>
      </c>
      <c r="N6798" s="24">
        <v>578.895</v>
      </c>
      <c r="O6798" s="24">
        <v>533.19000000000005</v>
      </c>
      <c r="P6798" s="32" t="s">
        <v>461</v>
      </c>
      <c r="Q6798" s="43" t="s">
        <v>462</v>
      </c>
      <c r="R6798" s="43" t="s">
        <v>78</v>
      </c>
      <c r="S6798" s="47">
        <v>6</v>
      </c>
    </row>
    <row r="6799" spans="1:19" ht="12.75">
      <c r="A6799" s="22" t="s">
        <v>60</v>
      </c>
      <c r="B6799" s="22" t="s">
        <v>16600</v>
      </c>
      <c r="C6799" s="22" t="s">
        <v>68</v>
      </c>
      <c r="D6799" s="22" t="s">
        <v>61</v>
      </c>
      <c r="E6799" s="22" t="s">
        <v>17038</v>
      </c>
      <c r="F6799" s="31">
        <v>42893.433796296296</v>
      </c>
      <c r="G6799" s="31">
        <v>42916</v>
      </c>
      <c r="H6799" s="31">
        <v>43281</v>
      </c>
      <c r="I6799" s="31">
        <v>42923</v>
      </c>
      <c r="J6799" s="22" t="s">
        <v>73</v>
      </c>
      <c r="K6799" s="32" t="s">
        <v>74</v>
      </c>
      <c r="L6799" s="32" t="s">
        <v>17039</v>
      </c>
      <c r="N6799" s="24">
        <v>850.18</v>
      </c>
      <c r="O6799" s="24">
        <v>0</v>
      </c>
      <c r="P6799" s="32" t="s">
        <v>125</v>
      </c>
      <c r="Q6799" s="43" t="s">
        <v>126</v>
      </c>
      <c r="R6799" s="43" t="s">
        <v>78</v>
      </c>
      <c r="S6799" s="47">
        <v>4</v>
      </c>
    </row>
    <row r="6800" spans="1:19" ht="12.75">
      <c r="A6800" s="22" t="s">
        <v>60</v>
      </c>
      <c r="B6800" s="22" t="s">
        <v>16285</v>
      </c>
      <c r="C6800" s="22" t="s">
        <v>68</v>
      </c>
      <c r="D6800" s="22" t="s">
        <v>61</v>
      </c>
      <c r="E6800" s="22" t="s">
        <v>17040</v>
      </c>
      <c r="F6800" s="31">
        <v>42902.084456018514</v>
      </c>
      <c r="G6800" s="31">
        <v>42937</v>
      </c>
      <c r="H6800" s="31">
        <v>43302</v>
      </c>
      <c r="I6800" s="31">
        <v>42962.084456018514</v>
      </c>
      <c r="J6800" s="22" t="s">
        <v>119</v>
      </c>
      <c r="K6800" s="32" t="s">
        <v>153</v>
      </c>
      <c r="L6800" s="32" t="s">
        <v>17041</v>
      </c>
      <c r="M6800" s="32" t="s">
        <v>17042</v>
      </c>
      <c r="N6800" s="24">
        <v>545.72749999999996</v>
      </c>
      <c r="O6800" s="24">
        <v>560.44000000000005</v>
      </c>
      <c r="P6800" s="32" t="s">
        <v>6975</v>
      </c>
      <c r="Q6800" s="43" t="s">
        <v>6976</v>
      </c>
      <c r="R6800" s="43" t="s">
        <v>78</v>
      </c>
      <c r="S6800" s="47">
        <v>5</v>
      </c>
    </row>
    <row r="6801" spans="1:19" ht="12.75">
      <c r="A6801" s="22" t="s">
        <v>60</v>
      </c>
      <c r="B6801" s="22" t="s">
        <v>16319</v>
      </c>
      <c r="C6801" s="22" t="s">
        <v>68</v>
      </c>
      <c r="D6801" s="22" t="s">
        <v>61</v>
      </c>
      <c r="E6801" s="22" t="s">
        <v>17043</v>
      </c>
      <c r="F6801" s="31">
        <v>42892.376747685186</v>
      </c>
      <c r="G6801" s="31">
        <v>42897</v>
      </c>
      <c r="H6801" s="31">
        <v>43262</v>
      </c>
      <c r="I6801" s="31">
        <v>42922</v>
      </c>
      <c r="J6801" s="22" t="s">
        <v>73</v>
      </c>
      <c r="K6801" s="32" t="s">
        <v>74</v>
      </c>
      <c r="L6801" s="32" t="s">
        <v>17044</v>
      </c>
      <c r="N6801" s="24">
        <v>649.27</v>
      </c>
      <c r="O6801" s="24">
        <v>0</v>
      </c>
      <c r="P6801" s="32" t="s">
        <v>4049</v>
      </c>
      <c r="Q6801" s="43" t="s">
        <v>4050</v>
      </c>
      <c r="R6801" s="43" t="s">
        <v>78</v>
      </c>
      <c r="S6801" s="47">
        <v>6</v>
      </c>
    </row>
    <row r="6802" spans="1:19" ht="12.75">
      <c r="A6802" s="22" t="s">
        <v>60</v>
      </c>
      <c r="B6802" s="22" t="s">
        <v>16561</v>
      </c>
      <c r="C6802" s="22" t="s">
        <v>68</v>
      </c>
      <c r="D6802" s="22" t="s">
        <v>61</v>
      </c>
      <c r="E6802" s="22" t="s">
        <v>17045</v>
      </c>
      <c r="F6802" s="31">
        <v>42899.38344907407</v>
      </c>
      <c r="G6802" s="31">
        <v>42913</v>
      </c>
      <c r="H6802" s="31">
        <v>43278</v>
      </c>
      <c r="I6802" s="31">
        <v>42925</v>
      </c>
      <c r="J6802" s="22" t="s">
        <v>73</v>
      </c>
      <c r="K6802" s="32" t="s">
        <v>171</v>
      </c>
      <c r="L6802" s="32" t="s">
        <v>17046</v>
      </c>
      <c r="N6802" s="24">
        <v>0</v>
      </c>
      <c r="O6802" s="24">
        <v>0</v>
      </c>
      <c r="P6802" s="32" t="s">
        <v>1906</v>
      </c>
      <c r="Q6802" s="43" t="s">
        <v>1907</v>
      </c>
      <c r="R6802" s="43" t="s">
        <v>78</v>
      </c>
      <c r="S6802" s="47">
        <v>4</v>
      </c>
    </row>
    <row r="6803" spans="1:19" ht="12.75">
      <c r="A6803" s="22" t="s">
        <v>60</v>
      </c>
      <c r="B6803" s="22" t="s">
        <v>16322</v>
      </c>
      <c r="C6803" s="22" t="s">
        <v>68</v>
      </c>
      <c r="D6803" s="22" t="s">
        <v>61</v>
      </c>
      <c r="E6803" s="22" t="s">
        <v>17047</v>
      </c>
      <c r="F6803" s="31">
        <v>42891.452997685185</v>
      </c>
      <c r="G6803" s="31">
        <v>42916</v>
      </c>
      <c r="H6803" s="31">
        <v>43281</v>
      </c>
      <c r="I6803" s="31">
        <v>42921</v>
      </c>
      <c r="J6803" s="22" t="s">
        <v>73</v>
      </c>
      <c r="K6803" s="32" t="s">
        <v>89</v>
      </c>
      <c r="L6803" s="32" t="s">
        <v>17048</v>
      </c>
      <c r="N6803" s="24">
        <v>371.28800000000001</v>
      </c>
      <c r="O6803" s="24">
        <v>348.87</v>
      </c>
      <c r="P6803" s="32" t="s">
        <v>1117</v>
      </c>
      <c r="Q6803" s="43" t="s">
        <v>1118</v>
      </c>
      <c r="R6803" s="43" t="s">
        <v>78</v>
      </c>
      <c r="S6803" s="47">
        <v>4</v>
      </c>
    </row>
    <row r="6804" spans="1:19" ht="12.75">
      <c r="A6804" s="22" t="s">
        <v>60</v>
      </c>
      <c r="B6804" s="22" t="s">
        <v>16294</v>
      </c>
      <c r="C6804" s="22" t="s">
        <v>68</v>
      </c>
      <c r="D6804" s="22" t="s">
        <v>61</v>
      </c>
      <c r="E6804" s="22" t="s">
        <v>17049</v>
      </c>
      <c r="F6804" s="31">
        <v>42891.477534722224</v>
      </c>
      <c r="G6804" s="31">
        <v>42912</v>
      </c>
      <c r="H6804" s="31">
        <v>43277</v>
      </c>
      <c r="I6804" s="31">
        <v>42921</v>
      </c>
      <c r="J6804" s="22" t="s">
        <v>73</v>
      </c>
      <c r="K6804" s="32" t="s">
        <v>89</v>
      </c>
      <c r="L6804" s="32" t="s">
        <v>17050</v>
      </c>
      <c r="N6804" s="24">
        <v>1102.1199999999999</v>
      </c>
      <c r="O6804" s="24">
        <v>1475.86</v>
      </c>
      <c r="P6804" s="32" t="s">
        <v>4255</v>
      </c>
      <c r="Q6804" s="43" t="s">
        <v>4256</v>
      </c>
      <c r="R6804" s="43" t="s">
        <v>78</v>
      </c>
      <c r="S6804" s="47">
        <v>5</v>
      </c>
    </row>
    <row r="6805" spans="1:19" ht="12.75">
      <c r="A6805" s="22" t="s">
        <v>60</v>
      </c>
      <c r="B6805" s="22" t="s">
        <v>16322</v>
      </c>
      <c r="C6805" s="22" t="s">
        <v>68</v>
      </c>
      <c r="D6805" s="22" t="s">
        <v>61</v>
      </c>
      <c r="E6805" s="22" t="s">
        <v>17051</v>
      </c>
      <c r="F6805" s="31">
        <v>42902.468206018515</v>
      </c>
      <c r="G6805" s="31">
        <v>42916</v>
      </c>
      <c r="H6805" s="31">
        <v>43281</v>
      </c>
      <c r="I6805" s="31">
        <v>42932</v>
      </c>
      <c r="J6805" s="22" t="s">
        <v>73</v>
      </c>
      <c r="K6805" s="32" t="s">
        <v>94</v>
      </c>
      <c r="L6805" s="32" t="s">
        <v>17052</v>
      </c>
      <c r="N6805" s="24">
        <v>1618.1279999999999</v>
      </c>
      <c r="O6805" s="24">
        <v>1256.20</v>
      </c>
      <c r="P6805" s="32" t="s">
        <v>125</v>
      </c>
      <c r="Q6805" s="43" t="s">
        <v>126</v>
      </c>
      <c r="R6805" s="43" t="s">
        <v>78</v>
      </c>
      <c r="S6805" s="47">
        <v>5</v>
      </c>
    </row>
    <row r="6806" spans="1:19" ht="12.75">
      <c r="A6806" s="22" t="s">
        <v>60</v>
      </c>
      <c r="B6806" s="22" t="s">
        <v>16322</v>
      </c>
      <c r="C6806" s="22" t="s">
        <v>68</v>
      </c>
      <c r="D6806" s="22" t="s">
        <v>61</v>
      </c>
      <c r="E6806" s="22" t="s">
        <v>17053</v>
      </c>
      <c r="F6806" s="31">
        <v>42901.563726851848</v>
      </c>
      <c r="G6806" s="31">
        <v>42916</v>
      </c>
      <c r="H6806" s="31">
        <v>43281</v>
      </c>
      <c r="I6806" s="31">
        <v>42931</v>
      </c>
      <c r="J6806" s="22" t="s">
        <v>73</v>
      </c>
      <c r="K6806" s="32" t="s">
        <v>89</v>
      </c>
      <c r="L6806" s="32" t="s">
        <v>17054</v>
      </c>
      <c r="N6806" s="24">
        <v>514.20069999999998</v>
      </c>
      <c r="O6806" s="24">
        <v>656.48</v>
      </c>
      <c r="P6806" s="32" t="s">
        <v>539</v>
      </c>
      <c r="Q6806" s="43" t="s">
        <v>540</v>
      </c>
      <c r="R6806" s="43" t="s">
        <v>78</v>
      </c>
      <c r="S6806" s="47">
        <v>5</v>
      </c>
    </row>
    <row r="6807" spans="1:19" ht="12.75">
      <c r="A6807" s="22" t="s">
        <v>60</v>
      </c>
      <c r="B6807" s="22" t="s">
        <v>16285</v>
      </c>
      <c r="C6807" s="22" t="s">
        <v>68</v>
      </c>
      <c r="D6807" s="22" t="s">
        <v>61</v>
      </c>
      <c r="E6807" s="22" t="s">
        <v>17055</v>
      </c>
      <c r="F6807" s="31">
        <v>42899.70722222222</v>
      </c>
      <c r="G6807" s="31">
        <v>42899</v>
      </c>
      <c r="H6807" s="31">
        <v>43264</v>
      </c>
      <c r="I6807" s="31">
        <v>42929.701828703699</v>
      </c>
      <c r="J6807" s="22" t="s">
        <v>73</v>
      </c>
      <c r="K6807" s="32" t="s">
        <v>89</v>
      </c>
      <c r="L6807" s="32" t="s">
        <v>17056</v>
      </c>
      <c r="N6807" s="24">
        <v>1510.65</v>
      </c>
      <c r="O6807" s="24">
        <v>1751.93</v>
      </c>
      <c r="P6807" s="32" t="s">
        <v>621</v>
      </c>
      <c r="Q6807" s="43" t="s">
        <v>622</v>
      </c>
      <c r="R6807" s="43" t="s">
        <v>78</v>
      </c>
      <c r="S6807" s="47">
        <v>5</v>
      </c>
    </row>
    <row r="6808" spans="1:19" ht="12.75">
      <c r="A6808" s="22" t="s">
        <v>60</v>
      </c>
      <c r="B6808" s="22" t="s">
        <v>16285</v>
      </c>
      <c r="C6808" s="22" t="s">
        <v>68</v>
      </c>
      <c r="D6808" s="22" t="s">
        <v>61</v>
      </c>
      <c r="E6808" s="22" t="s">
        <v>17057</v>
      </c>
      <c r="F6808" s="31">
        <v>42909.379814814813</v>
      </c>
      <c r="G6808" s="31">
        <v>42912</v>
      </c>
      <c r="H6808" s="31">
        <v>43277</v>
      </c>
      <c r="I6808" s="31">
        <v>42939.359733796293</v>
      </c>
      <c r="J6808" s="22" t="s">
        <v>73</v>
      </c>
      <c r="K6808" s="32" t="s">
        <v>74</v>
      </c>
      <c r="L6808" s="32" t="s">
        <v>17058</v>
      </c>
      <c r="N6808" s="24">
        <v>0</v>
      </c>
      <c r="O6808" s="24">
        <v>0</v>
      </c>
      <c r="P6808" s="32" t="s">
        <v>1693</v>
      </c>
      <c r="Q6808" s="43" t="s">
        <v>1694</v>
      </c>
      <c r="R6808" s="43" t="s">
        <v>78</v>
      </c>
      <c r="S6808" s="47">
        <v>6</v>
      </c>
    </row>
    <row r="6809" spans="1:19" ht="12.75">
      <c r="A6809" s="22" t="s">
        <v>60</v>
      </c>
      <c r="B6809" s="22" t="s">
        <v>16305</v>
      </c>
      <c r="C6809" s="22" t="s">
        <v>68</v>
      </c>
      <c r="D6809" s="22" t="s">
        <v>61</v>
      </c>
      <c r="E6809" s="22" t="s">
        <v>17059</v>
      </c>
      <c r="F6809" s="31">
        <v>42902.723530092589</v>
      </c>
      <c r="G6809" s="31">
        <v>42916</v>
      </c>
      <c r="H6809" s="31">
        <v>43281</v>
      </c>
      <c r="I6809" s="31">
        <v>42932</v>
      </c>
      <c r="J6809" s="22" t="s">
        <v>73</v>
      </c>
      <c r="K6809" s="32" t="s">
        <v>171</v>
      </c>
      <c r="L6809" s="32" t="s">
        <v>17060</v>
      </c>
      <c r="N6809" s="24">
        <v>506.46</v>
      </c>
      <c r="O6809" s="24">
        <v>0</v>
      </c>
      <c r="P6809" s="32" t="s">
        <v>9625</v>
      </c>
      <c r="Q6809" s="43" t="s">
        <v>9626</v>
      </c>
      <c r="R6809" s="43" t="s">
        <v>78</v>
      </c>
      <c r="S6809" s="47">
        <v>5</v>
      </c>
    </row>
    <row r="6810" spans="1:19" ht="12.75">
      <c r="A6810" s="22" t="s">
        <v>60</v>
      </c>
      <c r="B6810" s="22" t="s">
        <v>16648</v>
      </c>
      <c r="C6810" s="22" t="s">
        <v>68</v>
      </c>
      <c r="D6810" s="22" t="s">
        <v>61</v>
      </c>
      <c r="E6810" s="22" t="s">
        <v>17061</v>
      </c>
      <c r="F6810" s="31">
        <v>42887.605636574073</v>
      </c>
      <c r="G6810" s="31">
        <v>42926</v>
      </c>
      <c r="H6810" s="31">
        <v>43291</v>
      </c>
      <c r="I6810" s="31">
        <v>42917</v>
      </c>
      <c r="J6810" s="22" t="s">
        <v>73</v>
      </c>
      <c r="K6810" s="32" t="s">
        <v>89</v>
      </c>
      <c r="L6810" s="32" t="s">
        <v>17062</v>
      </c>
      <c r="N6810" s="24">
        <v>2253.8249999999998</v>
      </c>
      <c r="O6810" s="24">
        <v>2164.21</v>
      </c>
      <c r="P6810" s="32" t="s">
        <v>5592</v>
      </c>
      <c r="Q6810" s="43" t="s">
        <v>5593</v>
      </c>
      <c r="R6810" s="43" t="s">
        <v>78</v>
      </c>
      <c r="S6810" s="47">
        <v>5</v>
      </c>
    </row>
    <row r="6811" spans="1:19" ht="12.75">
      <c r="A6811" s="22" t="s">
        <v>60</v>
      </c>
      <c r="B6811" s="22" t="s">
        <v>16285</v>
      </c>
      <c r="C6811" s="22" t="s">
        <v>68</v>
      </c>
      <c r="D6811" s="22" t="s">
        <v>61</v>
      </c>
      <c r="E6811" s="22" t="s">
        <v>17063</v>
      </c>
      <c r="F6811" s="31">
        <v>42914.087847222218</v>
      </c>
      <c r="G6811" s="31">
        <v>42938</v>
      </c>
      <c r="H6811" s="31">
        <v>43303</v>
      </c>
      <c r="I6811" s="31">
        <v>42974.087847222218</v>
      </c>
      <c r="J6811" s="22" t="s">
        <v>119</v>
      </c>
      <c r="K6811" s="32" t="s">
        <v>153</v>
      </c>
      <c r="L6811" s="32" t="s">
        <v>17064</v>
      </c>
      <c r="M6811" s="32" t="s">
        <v>17065</v>
      </c>
      <c r="N6811" s="24">
        <v>2690.1833000000001</v>
      </c>
      <c r="O6811" s="24">
        <v>2660.17</v>
      </c>
      <c r="P6811" s="32" t="s">
        <v>1319</v>
      </c>
      <c r="Q6811" s="43" t="s">
        <v>1320</v>
      </c>
      <c r="R6811" s="43" t="s">
        <v>78</v>
      </c>
      <c r="S6811" s="47">
        <v>5</v>
      </c>
    </row>
    <row r="6812" spans="1:19" ht="12.75">
      <c r="A6812" s="22" t="s">
        <v>60</v>
      </c>
      <c r="B6812" s="22" t="s">
        <v>16335</v>
      </c>
      <c r="C6812" s="22" t="s">
        <v>68</v>
      </c>
      <c r="D6812" s="22" t="s">
        <v>61</v>
      </c>
      <c r="E6812" s="22" t="s">
        <v>17066</v>
      </c>
      <c r="F6812" s="31">
        <v>42906.665509259255</v>
      </c>
      <c r="G6812" s="31">
        <v>42916</v>
      </c>
      <c r="H6812" s="31">
        <v>43281</v>
      </c>
      <c r="I6812" s="31">
        <v>42936.660671296297</v>
      </c>
      <c r="J6812" s="22" t="s">
        <v>73</v>
      </c>
      <c r="K6812" s="32" t="s">
        <v>94</v>
      </c>
      <c r="L6812" s="32" t="s">
        <v>17067</v>
      </c>
      <c r="N6812" s="24">
        <v>1193.6199999999999</v>
      </c>
      <c r="O6812" s="24">
        <v>1193.6199999999999</v>
      </c>
      <c r="P6812" s="32" t="s">
        <v>104</v>
      </c>
      <c r="Q6812" s="43" t="s">
        <v>105</v>
      </c>
      <c r="R6812" s="43" t="s">
        <v>78</v>
      </c>
      <c r="S6812" s="47">
        <v>1</v>
      </c>
    </row>
    <row r="6813" spans="1:19" ht="12.75">
      <c r="A6813" s="22" t="s">
        <v>60</v>
      </c>
      <c r="B6813" s="22" t="s">
        <v>16405</v>
      </c>
      <c r="C6813" s="22" t="s">
        <v>68</v>
      </c>
      <c r="D6813" s="22" t="s">
        <v>61</v>
      </c>
      <c r="E6813" s="22" t="s">
        <v>17068</v>
      </c>
      <c r="F6813" s="31">
        <v>42900.569398148145</v>
      </c>
      <c r="G6813" s="31">
        <v>42910</v>
      </c>
      <c r="H6813" s="31">
        <v>43275</v>
      </c>
      <c r="I6813" s="31">
        <v>42930</v>
      </c>
      <c r="J6813" s="22" t="s">
        <v>73</v>
      </c>
      <c r="K6813" s="32" t="s">
        <v>94</v>
      </c>
      <c r="L6813" s="32" t="s">
        <v>17069</v>
      </c>
      <c r="N6813" s="24">
        <v>400.4633</v>
      </c>
      <c r="O6813" s="24">
        <v>359.11</v>
      </c>
      <c r="P6813" s="32" t="s">
        <v>4897</v>
      </c>
      <c r="Q6813" s="43" t="s">
        <v>4898</v>
      </c>
      <c r="R6813" s="43" t="s">
        <v>78</v>
      </c>
      <c r="S6813" s="47">
        <v>5</v>
      </c>
    </row>
    <row r="6814" spans="1:19" ht="12.75">
      <c r="A6814" s="22" t="s">
        <v>60</v>
      </c>
      <c r="B6814" s="22" t="s">
        <v>16525</v>
      </c>
      <c r="C6814" s="22" t="s">
        <v>68</v>
      </c>
      <c r="D6814" s="22" t="s">
        <v>61</v>
      </c>
      <c r="E6814" s="22" t="s">
        <v>17070</v>
      </c>
      <c r="F6814" s="31">
        <v>42912.61478009259</v>
      </c>
      <c r="G6814" s="31">
        <v>42913</v>
      </c>
      <c r="H6814" s="31">
        <v>43278</v>
      </c>
      <c r="I6814" s="31">
        <v>42942</v>
      </c>
      <c r="J6814" s="22" t="s">
        <v>73</v>
      </c>
      <c r="K6814" s="32" t="s">
        <v>153</v>
      </c>
      <c r="L6814" s="32" t="s">
        <v>17071</v>
      </c>
      <c r="M6814" s="32" t="s">
        <v>17072</v>
      </c>
      <c r="N6814" s="24">
        <v>1627.71</v>
      </c>
      <c r="O6814" s="24">
        <v>1627.71</v>
      </c>
      <c r="P6814" s="32" t="s">
        <v>453</v>
      </c>
      <c r="Q6814" s="43" t="s">
        <v>454</v>
      </c>
      <c r="R6814" s="43" t="s">
        <v>78</v>
      </c>
      <c r="S6814" s="47">
        <v>1</v>
      </c>
    </row>
    <row r="6815" spans="1:19" ht="12.75">
      <c r="A6815" s="22" t="s">
        <v>60</v>
      </c>
      <c r="B6815" s="22" t="s">
        <v>16285</v>
      </c>
      <c r="C6815" s="22" t="s">
        <v>68</v>
      </c>
      <c r="D6815" s="22" t="s">
        <v>61</v>
      </c>
      <c r="E6815" s="22" t="s">
        <v>17073</v>
      </c>
      <c r="F6815" s="31">
        <v>42915.512384259258</v>
      </c>
      <c r="G6815" s="31">
        <v>42868</v>
      </c>
      <c r="H6815" s="31">
        <v>43233</v>
      </c>
      <c r="I6815" s="31">
        <v>42945.512118055551</v>
      </c>
      <c r="J6815" s="22" t="s">
        <v>357</v>
      </c>
      <c r="K6815" s="32" t="s">
        <v>153</v>
      </c>
      <c r="L6815" s="32" t="s">
        <v>17074</v>
      </c>
      <c r="M6815" s="32" t="s">
        <v>17075</v>
      </c>
      <c r="N6815" s="24">
        <v>-316.20</v>
      </c>
      <c r="O6815" s="24">
        <v>-316.20</v>
      </c>
      <c r="P6815" s="32" t="s">
        <v>360</v>
      </c>
      <c r="Q6815" s="43" t="s">
        <v>361</v>
      </c>
      <c r="R6815" s="43" t="s">
        <v>78</v>
      </c>
      <c r="S6815" s="47">
        <v>1</v>
      </c>
    </row>
    <row r="6816" spans="1:19" ht="12.75">
      <c r="A6816" s="22" t="s">
        <v>60</v>
      </c>
      <c r="B6816" s="22" t="s">
        <v>16328</v>
      </c>
      <c r="C6816" s="22" t="s">
        <v>68</v>
      </c>
      <c r="D6816" s="22" t="s">
        <v>61</v>
      </c>
      <c r="E6816" s="22" t="s">
        <v>17076</v>
      </c>
      <c r="F6816" s="31">
        <v>42905.501435185186</v>
      </c>
      <c r="G6816" s="31">
        <v>42941</v>
      </c>
      <c r="H6816" s="31">
        <v>43306</v>
      </c>
      <c r="I6816" s="31">
        <v>42935</v>
      </c>
      <c r="J6816" s="22" t="s">
        <v>73</v>
      </c>
      <c r="K6816" s="32" t="s">
        <v>74</v>
      </c>
      <c r="L6816" s="32" t="s">
        <v>17077</v>
      </c>
      <c r="N6816" s="24">
        <v>0</v>
      </c>
      <c r="O6816" s="24">
        <v>0</v>
      </c>
      <c r="P6816" s="32" t="s">
        <v>4703</v>
      </c>
      <c r="Q6816" s="43" t="s">
        <v>4704</v>
      </c>
      <c r="R6816" s="43" t="s">
        <v>78</v>
      </c>
      <c r="S6816" s="47">
        <v>5</v>
      </c>
    </row>
    <row r="6817" spans="1:19" ht="12.75">
      <c r="A6817" s="22" t="s">
        <v>60</v>
      </c>
      <c r="B6817" s="22" t="s">
        <v>16660</v>
      </c>
      <c r="C6817" s="22" t="s">
        <v>68</v>
      </c>
      <c r="D6817" s="22" t="s">
        <v>61</v>
      </c>
      <c r="E6817" s="22" t="s">
        <v>17078</v>
      </c>
      <c r="F6817" s="31">
        <v>42907.459699074076</v>
      </c>
      <c r="G6817" s="31">
        <v>42926</v>
      </c>
      <c r="H6817" s="31">
        <v>43291</v>
      </c>
      <c r="I6817" s="31">
        <v>42937</v>
      </c>
      <c r="J6817" s="22" t="s">
        <v>73</v>
      </c>
      <c r="K6817" s="32" t="s">
        <v>94</v>
      </c>
      <c r="L6817" s="32" t="s">
        <v>17079</v>
      </c>
      <c r="N6817" s="24">
        <v>694.42</v>
      </c>
      <c r="O6817" s="24">
        <v>694.42</v>
      </c>
      <c r="P6817" s="32" t="s">
        <v>91</v>
      </c>
      <c r="Q6817" s="43" t="s">
        <v>92</v>
      </c>
      <c r="R6817" s="43" t="s">
        <v>78</v>
      </c>
      <c r="S6817" s="47">
        <v>2</v>
      </c>
    </row>
    <row r="6818" spans="1:19" ht="12.75">
      <c r="A6818" s="22" t="s">
        <v>60</v>
      </c>
      <c r="B6818" s="22" t="s">
        <v>16325</v>
      </c>
      <c r="C6818" s="22" t="s">
        <v>68</v>
      </c>
      <c r="D6818" s="22" t="s">
        <v>61</v>
      </c>
      <c r="E6818" s="22" t="s">
        <v>17080</v>
      </c>
      <c r="F6818" s="31">
        <v>42894.538587962961</v>
      </c>
      <c r="G6818" s="31">
        <v>42910</v>
      </c>
      <c r="H6818" s="31">
        <v>43275</v>
      </c>
      <c r="I6818" s="31">
        <v>42924</v>
      </c>
      <c r="J6818" s="22" t="s">
        <v>73</v>
      </c>
      <c r="K6818" s="32" t="s">
        <v>89</v>
      </c>
      <c r="L6818" s="32" t="s">
        <v>17081</v>
      </c>
      <c r="N6818" s="24">
        <v>1168.71</v>
      </c>
      <c r="O6818" s="24">
        <v>1030.1900000000001</v>
      </c>
      <c r="P6818" s="32" t="s">
        <v>294</v>
      </c>
      <c r="Q6818" s="43" t="s">
        <v>295</v>
      </c>
      <c r="R6818" s="43" t="s">
        <v>78</v>
      </c>
      <c r="S6818" s="47">
        <v>5</v>
      </c>
    </row>
    <row r="6819" spans="1:19" ht="12.75">
      <c r="A6819" s="22" t="s">
        <v>60</v>
      </c>
      <c r="B6819" s="22" t="s">
        <v>16950</v>
      </c>
      <c r="C6819" s="22" t="s">
        <v>68</v>
      </c>
      <c r="D6819" s="22" t="s">
        <v>61</v>
      </c>
      <c r="E6819" s="22" t="s">
        <v>17082</v>
      </c>
      <c r="F6819" s="31">
        <v>42887.612037037034</v>
      </c>
      <c r="G6819" s="31">
        <v>42887</v>
      </c>
      <c r="H6819" s="31">
        <v>43252</v>
      </c>
      <c r="I6819" s="31">
        <v>42917</v>
      </c>
      <c r="J6819" s="22" t="s">
        <v>73</v>
      </c>
      <c r="K6819" s="32" t="s">
        <v>74</v>
      </c>
      <c r="L6819" s="32" t="s">
        <v>17083</v>
      </c>
      <c r="N6819" s="24">
        <v>4959.55</v>
      </c>
      <c r="O6819" s="24">
        <v>0</v>
      </c>
      <c r="P6819" s="32" t="s">
        <v>125</v>
      </c>
      <c r="Q6819" s="43" t="s">
        <v>126</v>
      </c>
      <c r="R6819" s="43" t="s">
        <v>78</v>
      </c>
      <c r="S6819" s="47">
        <v>6</v>
      </c>
    </row>
    <row r="6820" spans="1:19" ht="12.75">
      <c r="A6820" s="22" t="s">
        <v>60</v>
      </c>
      <c r="B6820" s="22" t="s">
        <v>16322</v>
      </c>
      <c r="C6820" s="22" t="s">
        <v>68</v>
      </c>
      <c r="D6820" s="22" t="s">
        <v>61</v>
      </c>
      <c r="E6820" s="22" t="s">
        <v>17084</v>
      </c>
      <c r="F6820" s="31">
        <v>42913.679814814815</v>
      </c>
      <c r="G6820" s="31">
        <v>42913</v>
      </c>
      <c r="H6820" s="31">
        <v>43281</v>
      </c>
      <c r="I6820" s="31">
        <v>42943</v>
      </c>
      <c r="J6820" s="22" t="s">
        <v>73</v>
      </c>
      <c r="K6820" s="32" t="s">
        <v>94</v>
      </c>
      <c r="L6820" s="32" t="s">
        <v>17085</v>
      </c>
      <c r="N6820" s="24">
        <v>532.29399999999998</v>
      </c>
      <c r="O6820" s="24">
        <v>661.88</v>
      </c>
      <c r="P6820" s="32" t="s">
        <v>539</v>
      </c>
      <c r="Q6820" s="43" t="s">
        <v>540</v>
      </c>
      <c r="R6820" s="43" t="s">
        <v>78</v>
      </c>
      <c r="S6820" s="47">
        <v>5</v>
      </c>
    </row>
    <row r="6821" spans="1:19" ht="12.75">
      <c r="A6821" s="22" t="s">
        <v>60</v>
      </c>
      <c r="B6821" s="22" t="s">
        <v>16322</v>
      </c>
      <c r="C6821" s="22" t="s">
        <v>68</v>
      </c>
      <c r="D6821" s="22" t="s">
        <v>61</v>
      </c>
      <c r="E6821" s="22" t="s">
        <v>17086</v>
      </c>
      <c r="F6821" s="31">
        <v>42893.611284722218</v>
      </c>
      <c r="G6821" s="31">
        <v>42893</v>
      </c>
      <c r="H6821" s="31">
        <v>43258</v>
      </c>
      <c r="I6821" s="31">
        <v>42923</v>
      </c>
      <c r="J6821" s="22" t="s">
        <v>73</v>
      </c>
      <c r="K6821" s="32" t="s">
        <v>94</v>
      </c>
      <c r="L6821" s="32" t="s">
        <v>17087</v>
      </c>
      <c r="N6821" s="24">
        <v>5320.24</v>
      </c>
      <c r="O6821" s="24">
        <v>5409.42</v>
      </c>
      <c r="P6821" s="32" t="s">
        <v>112</v>
      </c>
      <c r="Q6821" s="43" t="s">
        <v>113</v>
      </c>
      <c r="R6821" s="43" t="s">
        <v>193</v>
      </c>
      <c r="S6821" s="47">
        <v>5</v>
      </c>
    </row>
    <row r="6822" spans="1:19" ht="12.75">
      <c r="A6822" s="22" t="s">
        <v>60</v>
      </c>
      <c r="B6822" s="22" t="s">
        <v>16703</v>
      </c>
      <c r="C6822" s="22" t="s">
        <v>68</v>
      </c>
      <c r="D6822" s="22" t="s">
        <v>61</v>
      </c>
      <c r="E6822" s="22" t="s">
        <v>17088</v>
      </c>
      <c r="F6822" s="31">
        <v>42887.619652777779</v>
      </c>
      <c r="G6822" s="31">
        <v>42908</v>
      </c>
      <c r="H6822" s="31">
        <v>43273</v>
      </c>
      <c r="I6822" s="31">
        <v>42917</v>
      </c>
      <c r="J6822" s="22" t="s">
        <v>73</v>
      </c>
      <c r="K6822" s="32" t="s">
        <v>89</v>
      </c>
      <c r="L6822" s="32" t="s">
        <v>17089</v>
      </c>
      <c r="N6822" s="24">
        <v>572.74</v>
      </c>
      <c r="O6822" s="24">
        <v>444.18</v>
      </c>
      <c r="P6822" s="32" t="s">
        <v>1520</v>
      </c>
      <c r="Q6822" s="43" t="s">
        <v>1521</v>
      </c>
      <c r="R6822" s="43" t="s">
        <v>78</v>
      </c>
      <c r="S6822" s="47">
        <v>5</v>
      </c>
    </row>
    <row r="6823" spans="1:19" ht="12.75">
      <c r="A6823" s="22" t="s">
        <v>60</v>
      </c>
      <c r="B6823" s="22" t="s">
        <v>16687</v>
      </c>
      <c r="C6823" s="22" t="s">
        <v>68</v>
      </c>
      <c r="D6823" s="22" t="s">
        <v>61</v>
      </c>
      <c r="E6823" s="22" t="s">
        <v>17090</v>
      </c>
      <c r="F6823" s="31">
        <v>42899.565601851849</v>
      </c>
      <c r="G6823" s="31">
        <v>42917</v>
      </c>
      <c r="H6823" s="31">
        <v>43282</v>
      </c>
      <c r="I6823" s="31">
        <v>42929</v>
      </c>
      <c r="J6823" s="22" t="s">
        <v>73</v>
      </c>
      <c r="K6823" s="32" t="s">
        <v>89</v>
      </c>
      <c r="L6823" s="32" t="s">
        <v>17091</v>
      </c>
      <c r="N6823" s="24">
        <v>4346.6850000000004</v>
      </c>
      <c r="O6823" s="24">
        <v>4838.8999999999996</v>
      </c>
      <c r="P6823" s="32" t="s">
        <v>125</v>
      </c>
      <c r="Q6823" s="43" t="s">
        <v>126</v>
      </c>
      <c r="R6823" s="43" t="s">
        <v>78</v>
      </c>
      <c r="S6823" s="47">
        <v>5</v>
      </c>
    </row>
    <row r="6824" spans="1:19" ht="12.75">
      <c r="A6824" s="22" t="s">
        <v>60</v>
      </c>
      <c r="B6824" s="22" t="s">
        <v>16634</v>
      </c>
      <c r="C6824" s="22" t="s">
        <v>68</v>
      </c>
      <c r="D6824" s="22" t="s">
        <v>61</v>
      </c>
      <c r="E6824" s="22" t="s">
        <v>17092</v>
      </c>
      <c r="F6824" s="31">
        <v>42907.510208333333</v>
      </c>
      <c r="G6824" s="31">
        <v>42948</v>
      </c>
      <c r="H6824" s="31">
        <v>43313</v>
      </c>
      <c r="I6824" s="31">
        <v>42937</v>
      </c>
      <c r="J6824" s="22" t="s">
        <v>73</v>
      </c>
      <c r="K6824" s="32" t="s">
        <v>171</v>
      </c>
      <c r="L6824" s="32" t="s">
        <v>17093</v>
      </c>
      <c r="N6824" s="24">
        <v>6312.0299999999997</v>
      </c>
      <c r="O6824" s="24">
        <v>0</v>
      </c>
      <c r="P6824" s="32" t="s">
        <v>917</v>
      </c>
      <c r="Q6824" s="43" t="s">
        <v>918</v>
      </c>
      <c r="R6824" s="43" t="s">
        <v>78</v>
      </c>
      <c r="S6824" s="47">
        <v>5</v>
      </c>
    </row>
    <row r="6825" spans="1:19" ht="12.75">
      <c r="A6825" s="22" t="s">
        <v>60</v>
      </c>
      <c r="B6825" s="22" t="s">
        <v>16285</v>
      </c>
      <c r="C6825" s="22" t="s">
        <v>68</v>
      </c>
      <c r="D6825" s="22" t="s">
        <v>61</v>
      </c>
      <c r="E6825" s="22" t="s">
        <v>17094</v>
      </c>
      <c r="F6825" s="31">
        <v>42914.680590277778</v>
      </c>
      <c r="G6825" s="31">
        <v>42931</v>
      </c>
      <c r="H6825" s="31">
        <v>43296</v>
      </c>
      <c r="I6825" s="31">
        <v>42944.676979166667</v>
      </c>
      <c r="J6825" s="22" t="s">
        <v>73</v>
      </c>
      <c r="K6825" s="32" t="s">
        <v>94</v>
      </c>
      <c r="L6825" s="32" t="s">
        <v>17095</v>
      </c>
      <c r="N6825" s="24">
        <v>3545.8728000000001</v>
      </c>
      <c r="O6825" s="24">
        <v>687.06</v>
      </c>
      <c r="P6825" s="32" t="s">
        <v>164</v>
      </c>
      <c r="Q6825" s="43" t="s">
        <v>165</v>
      </c>
      <c r="R6825" s="43" t="s">
        <v>78</v>
      </c>
      <c r="S6825" s="47">
        <v>5</v>
      </c>
    </row>
    <row r="6826" spans="1:19" ht="12.75">
      <c r="A6826" s="22" t="s">
        <v>60</v>
      </c>
      <c r="B6826" s="22" t="s">
        <v>16285</v>
      </c>
      <c r="C6826" s="22" t="s">
        <v>68</v>
      </c>
      <c r="D6826" s="22" t="s">
        <v>61</v>
      </c>
      <c r="E6826" s="22" t="s">
        <v>17096</v>
      </c>
      <c r="F6826" s="31">
        <v>42908.683993055551</v>
      </c>
      <c r="G6826" s="31">
        <v>42908</v>
      </c>
      <c r="H6826" s="31">
        <v>43273</v>
      </c>
      <c r="I6826" s="31">
        <v>42938.680729166663</v>
      </c>
      <c r="J6826" s="22" t="s">
        <v>73</v>
      </c>
      <c r="K6826" s="32" t="s">
        <v>94</v>
      </c>
      <c r="L6826" s="32" t="s">
        <v>17097</v>
      </c>
      <c r="N6826" s="24">
        <v>395.57</v>
      </c>
      <c r="O6826" s="24">
        <v>491.14</v>
      </c>
      <c r="P6826" s="32" t="s">
        <v>96</v>
      </c>
      <c r="Q6826" s="43" t="s">
        <v>97</v>
      </c>
      <c r="R6826" s="43" t="s">
        <v>193</v>
      </c>
      <c r="S6826" s="47">
        <v>6</v>
      </c>
    </row>
    <row r="6827" spans="1:19" ht="12.75">
      <c r="A6827" s="22" t="s">
        <v>60</v>
      </c>
      <c r="B6827" s="22" t="s">
        <v>16319</v>
      </c>
      <c r="C6827" s="22" t="s">
        <v>68</v>
      </c>
      <c r="D6827" s="22" t="s">
        <v>61</v>
      </c>
      <c r="E6827" s="22" t="s">
        <v>17098</v>
      </c>
      <c r="F6827" s="31">
        <v>42901.54850694444</v>
      </c>
      <c r="G6827" s="31">
        <v>42914</v>
      </c>
      <c r="H6827" s="31">
        <v>43279</v>
      </c>
      <c r="I6827" s="31">
        <v>42931</v>
      </c>
      <c r="J6827" s="22" t="s">
        <v>73</v>
      </c>
      <c r="K6827" s="32" t="s">
        <v>89</v>
      </c>
      <c r="L6827" s="32" t="s">
        <v>17099</v>
      </c>
      <c r="N6827" s="24">
        <v>3793.61</v>
      </c>
      <c r="O6827" s="24">
        <v>3536.93</v>
      </c>
      <c r="P6827" s="32" t="s">
        <v>5521</v>
      </c>
      <c r="Q6827" s="43" t="s">
        <v>5522</v>
      </c>
      <c r="R6827" s="43" t="s">
        <v>78</v>
      </c>
      <c r="S6827" s="47">
        <v>6</v>
      </c>
    </row>
    <row r="6828" spans="1:19" ht="12.75">
      <c r="A6828" s="22" t="s">
        <v>60</v>
      </c>
      <c r="B6828" s="22" t="s">
        <v>16285</v>
      </c>
      <c r="C6828" s="22" t="s">
        <v>68</v>
      </c>
      <c r="D6828" s="22" t="s">
        <v>61</v>
      </c>
      <c r="E6828" s="22" t="s">
        <v>17100</v>
      </c>
      <c r="F6828" s="31">
        <v>42907.690740740742</v>
      </c>
      <c r="G6828" s="31">
        <v>42907</v>
      </c>
      <c r="H6828" s="31">
        <v>43272</v>
      </c>
      <c r="I6828" s="31">
        <v>42937.681331018517</v>
      </c>
      <c r="J6828" s="22" t="s">
        <v>73</v>
      </c>
      <c r="K6828" s="32" t="s">
        <v>74</v>
      </c>
      <c r="L6828" s="32" t="s">
        <v>17101</v>
      </c>
      <c r="N6828" s="24">
        <v>2991.57</v>
      </c>
      <c r="O6828" s="24">
        <v>0</v>
      </c>
      <c r="P6828" s="32" t="s">
        <v>125</v>
      </c>
      <c r="Q6828" s="43" t="s">
        <v>126</v>
      </c>
      <c r="R6828" s="43" t="s">
        <v>78</v>
      </c>
      <c r="S6828" s="47">
        <v>5</v>
      </c>
    </row>
    <row r="6829" spans="1:19" ht="12.75">
      <c r="A6829" s="22" t="s">
        <v>60</v>
      </c>
      <c r="B6829" s="22" t="s">
        <v>16294</v>
      </c>
      <c r="C6829" s="22" t="s">
        <v>68</v>
      </c>
      <c r="D6829" s="22" t="s">
        <v>61</v>
      </c>
      <c r="E6829" s="22" t="s">
        <v>17102</v>
      </c>
      <c r="F6829" s="31">
        <v>42900.59239583333</v>
      </c>
      <c r="G6829" s="31">
        <v>42916</v>
      </c>
      <c r="H6829" s="31">
        <v>43281</v>
      </c>
      <c r="I6829" s="31">
        <v>42930</v>
      </c>
      <c r="J6829" s="22" t="s">
        <v>73</v>
      </c>
      <c r="K6829" s="32" t="s">
        <v>89</v>
      </c>
      <c r="L6829" s="32" t="s">
        <v>17103</v>
      </c>
      <c r="N6829" s="24">
        <v>0</v>
      </c>
      <c r="O6829" s="24">
        <v>0</v>
      </c>
      <c r="P6829" s="32" t="s">
        <v>773</v>
      </c>
      <c r="Q6829" s="43" t="s">
        <v>774</v>
      </c>
      <c r="R6829" s="43" t="s">
        <v>78</v>
      </c>
      <c r="S6829" s="47">
        <v>5</v>
      </c>
    </row>
    <row r="6830" spans="1:19" ht="12.75">
      <c r="A6830" s="22" t="s">
        <v>60</v>
      </c>
      <c r="B6830" s="22" t="s">
        <v>16319</v>
      </c>
      <c r="C6830" s="22" t="s">
        <v>68</v>
      </c>
      <c r="D6830" s="22" t="s">
        <v>61</v>
      </c>
      <c r="E6830" s="22" t="s">
        <v>17104</v>
      </c>
      <c r="F6830" s="31">
        <v>42891.647048611107</v>
      </c>
      <c r="G6830" s="31">
        <v>42903</v>
      </c>
      <c r="H6830" s="31">
        <v>43268</v>
      </c>
      <c r="I6830" s="31">
        <v>42921</v>
      </c>
      <c r="J6830" s="22" t="s">
        <v>73</v>
      </c>
      <c r="K6830" s="32" t="s">
        <v>74</v>
      </c>
      <c r="L6830" s="32" t="s">
        <v>17105</v>
      </c>
      <c r="N6830" s="24">
        <v>353</v>
      </c>
      <c r="O6830" s="24">
        <v>0</v>
      </c>
      <c r="P6830" s="32" t="s">
        <v>6353</v>
      </c>
      <c r="Q6830" s="43" t="s">
        <v>6354</v>
      </c>
      <c r="R6830" s="43" t="s">
        <v>78</v>
      </c>
      <c r="S6830" s="47">
        <v>5</v>
      </c>
    </row>
    <row r="6831" spans="1:19" ht="12.75">
      <c r="A6831" s="22" t="s">
        <v>60</v>
      </c>
      <c r="B6831" s="22" t="s">
        <v>16308</v>
      </c>
      <c r="C6831" s="22" t="s">
        <v>68</v>
      </c>
      <c r="D6831" s="22" t="s">
        <v>61</v>
      </c>
      <c r="E6831" s="22" t="s">
        <v>17106</v>
      </c>
      <c r="F6831" s="31">
        <v>42912.702002314814</v>
      </c>
      <c r="G6831" s="31">
        <v>42906</v>
      </c>
      <c r="H6831" s="31">
        <v>43271</v>
      </c>
      <c r="I6831" s="31">
        <v>42942</v>
      </c>
      <c r="J6831" s="22" t="s">
        <v>152</v>
      </c>
      <c r="K6831" s="32" t="s">
        <v>89</v>
      </c>
      <c r="L6831" s="32" t="s">
        <v>17107</v>
      </c>
      <c r="N6831" s="24">
        <v>1534.57</v>
      </c>
      <c r="O6831" s="24">
        <v>1534.57</v>
      </c>
      <c r="P6831" s="32" t="s">
        <v>104</v>
      </c>
      <c r="Q6831" s="43" t="s">
        <v>105</v>
      </c>
      <c r="R6831" s="43" t="s">
        <v>78</v>
      </c>
      <c r="S6831" s="47">
        <v>1</v>
      </c>
    </row>
    <row r="6832" spans="1:19" ht="12.75">
      <c r="A6832" s="22" t="s">
        <v>60</v>
      </c>
      <c r="B6832" s="22" t="s">
        <v>16885</v>
      </c>
      <c r="C6832" s="22" t="s">
        <v>68</v>
      </c>
      <c r="D6832" s="22" t="s">
        <v>61</v>
      </c>
      <c r="E6832" s="22" t="s">
        <v>17108</v>
      </c>
      <c r="F6832" s="31">
        <v>42906.083773148144</v>
      </c>
      <c r="G6832" s="31">
        <v>42941</v>
      </c>
      <c r="H6832" s="31">
        <v>43306</v>
      </c>
      <c r="I6832" s="31">
        <v>42966.083773148144</v>
      </c>
      <c r="J6832" s="22" t="s">
        <v>119</v>
      </c>
      <c r="K6832" s="32" t="s">
        <v>94</v>
      </c>
      <c r="L6832" s="32" t="s">
        <v>17109</v>
      </c>
      <c r="N6832" s="24">
        <v>1312.89</v>
      </c>
      <c r="O6832" s="24">
        <v>1312.89</v>
      </c>
      <c r="P6832" s="32" t="s">
        <v>125</v>
      </c>
      <c r="Q6832" s="43" t="s">
        <v>126</v>
      </c>
      <c r="R6832" s="43" t="s">
        <v>78</v>
      </c>
      <c r="S6832" s="47">
        <v>1</v>
      </c>
    </row>
    <row r="6833" spans="1:19" ht="12.75">
      <c r="A6833" s="22" t="s">
        <v>60</v>
      </c>
      <c r="B6833" s="22" t="s">
        <v>16357</v>
      </c>
      <c r="C6833" s="22" t="s">
        <v>68</v>
      </c>
      <c r="D6833" s="22" t="s">
        <v>61</v>
      </c>
      <c r="E6833" s="22" t="s">
        <v>17110</v>
      </c>
      <c r="F6833" s="31">
        <v>42901.536956018514</v>
      </c>
      <c r="G6833" s="31">
        <v>42915</v>
      </c>
      <c r="H6833" s="31">
        <v>43280</v>
      </c>
      <c r="I6833" s="31">
        <v>42931</v>
      </c>
      <c r="J6833" s="22" t="s">
        <v>73</v>
      </c>
      <c r="K6833" s="32" t="s">
        <v>74</v>
      </c>
      <c r="L6833" s="32" t="s">
        <v>17111</v>
      </c>
      <c r="N6833" s="24">
        <v>0</v>
      </c>
      <c r="O6833" s="24">
        <v>0</v>
      </c>
      <c r="P6833" s="32" t="s">
        <v>334</v>
      </c>
      <c r="Q6833" s="43" t="s">
        <v>335</v>
      </c>
      <c r="R6833" s="43" t="s">
        <v>78</v>
      </c>
      <c r="S6833" s="47">
        <v>5</v>
      </c>
    </row>
    <row r="6834" spans="1:19" ht="12.75">
      <c r="A6834" s="22" t="s">
        <v>60</v>
      </c>
      <c r="B6834" s="22" t="s">
        <v>16294</v>
      </c>
      <c r="C6834" s="22" t="s">
        <v>68</v>
      </c>
      <c r="D6834" s="22" t="s">
        <v>61</v>
      </c>
      <c r="E6834" s="22" t="s">
        <v>17112</v>
      </c>
      <c r="F6834" s="31">
        <v>42891.432604166665</v>
      </c>
      <c r="G6834" s="31">
        <v>42908</v>
      </c>
      <c r="H6834" s="31">
        <v>43273</v>
      </c>
      <c r="I6834" s="31">
        <v>42921</v>
      </c>
      <c r="J6834" s="22" t="s">
        <v>73</v>
      </c>
      <c r="K6834" s="32" t="s">
        <v>89</v>
      </c>
      <c r="L6834" s="32" t="s">
        <v>17113</v>
      </c>
      <c r="N6834" s="24">
        <v>691.485</v>
      </c>
      <c r="O6834" s="24">
        <v>431.42</v>
      </c>
      <c r="P6834" s="32" t="s">
        <v>1420</v>
      </c>
      <c r="Q6834" s="43" t="s">
        <v>1421</v>
      </c>
      <c r="R6834" s="43" t="s">
        <v>78</v>
      </c>
      <c r="S6834" s="47">
        <v>5</v>
      </c>
    </row>
    <row r="6835" spans="1:19" ht="12.75">
      <c r="A6835" s="22" t="s">
        <v>60</v>
      </c>
      <c r="B6835" s="22" t="s">
        <v>16405</v>
      </c>
      <c r="C6835" s="22" t="s">
        <v>68</v>
      </c>
      <c r="D6835" s="22" t="s">
        <v>61</v>
      </c>
      <c r="E6835" s="22" t="s">
        <v>17114</v>
      </c>
      <c r="F6835" s="31">
        <v>42895.489050925928</v>
      </c>
      <c r="G6835" s="31">
        <v>42902</v>
      </c>
      <c r="H6835" s="31">
        <v>43267</v>
      </c>
      <c r="I6835" s="31">
        <v>42925</v>
      </c>
      <c r="J6835" s="22" t="s">
        <v>73</v>
      </c>
      <c r="K6835" s="32" t="s">
        <v>153</v>
      </c>
      <c r="L6835" s="32" t="s">
        <v>17115</v>
      </c>
      <c r="M6835" s="32" t="s">
        <v>17116</v>
      </c>
      <c r="N6835" s="24">
        <v>469.38659999999999</v>
      </c>
      <c r="O6835" s="24">
        <v>320.51999999999998</v>
      </c>
      <c r="P6835" s="32" t="s">
        <v>389</v>
      </c>
      <c r="Q6835" s="43" t="s">
        <v>390</v>
      </c>
      <c r="R6835" s="43" t="s">
        <v>78</v>
      </c>
      <c r="S6835" s="47">
        <v>6</v>
      </c>
    </row>
    <row r="6836" spans="1:19" ht="12.75">
      <c r="A6836" s="22" t="s">
        <v>60</v>
      </c>
      <c r="B6836" s="22" t="s">
        <v>16876</v>
      </c>
      <c r="C6836" s="22" t="s">
        <v>68</v>
      </c>
      <c r="D6836" s="22" t="s">
        <v>61</v>
      </c>
      <c r="E6836" s="22" t="s">
        <v>17117</v>
      </c>
      <c r="F6836" s="31">
        <v>42887.439560185187</v>
      </c>
      <c r="G6836" s="31">
        <v>42795</v>
      </c>
      <c r="H6836" s="31">
        <v>43160</v>
      </c>
      <c r="I6836" s="31">
        <v>42917.438333333332</v>
      </c>
      <c r="J6836" s="22" t="s">
        <v>357</v>
      </c>
      <c r="K6836" s="32" t="s">
        <v>153</v>
      </c>
      <c r="L6836" s="32" t="s">
        <v>17118</v>
      </c>
      <c r="M6836" s="32" t="s">
        <v>17119</v>
      </c>
      <c r="N6836" s="24">
        <v>-1076.1600000000001</v>
      </c>
      <c r="O6836" s="24">
        <v>-1076.1600000000001</v>
      </c>
      <c r="P6836" s="32" t="s">
        <v>104</v>
      </c>
      <c r="Q6836" s="43" t="s">
        <v>105</v>
      </c>
      <c r="R6836" s="43" t="s">
        <v>78</v>
      </c>
      <c r="S6836" s="47">
        <v>1</v>
      </c>
    </row>
    <row r="6837" spans="1:19" ht="12.75">
      <c r="A6837" s="22" t="s">
        <v>60</v>
      </c>
      <c r="B6837" s="22" t="s">
        <v>16285</v>
      </c>
      <c r="C6837" s="22" t="s">
        <v>68</v>
      </c>
      <c r="D6837" s="22" t="s">
        <v>61</v>
      </c>
      <c r="E6837" s="22" t="s">
        <v>17120</v>
      </c>
      <c r="F6837" s="31">
        <v>42895.664780092593</v>
      </c>
      <c r="G6837" s="31">
        <v>42895</v>
      </c>
      <c r="H6837" s="31">
        <v>43260</v>
      </c>
      <c r="I6837" s="31">
        <v>42925.662766203699</v>
      </c>
      <c r="J6837" s="22" t="s">
        <v>73</v>
      </c>
      <c r="K6837" s="32" t="s">
        <v>94</v>
      </c>
      <c r="L6837" s="32" t="s">
        <v>17121</v>
      </c>
      <c r="N6837" s="24">
        <v>1358.0654999999999</v>
      </c>
      <c r="O6837" s="24">
        <v>1169.8800000000001</v>
      </c>
      <c r="P6837" s="32" t="s">
        <v>478</v>
      </c>
      <c r="Q6837" s="43" t="s">
        <v>479</v>
      </c>
      <c r="R6837" s="43" t="s">
        <v>78</v>
      </c>
      <c r="S6837" s="47">
        <v>5</v>
      </c>
    </row>
    <row r="6838" spans="1:19" ht="12.75">
      <c r="A6838" s="22" t="s">
        <v>60</v>
      </c>
      <c r="B6838" s="22" t="s">
        <v>16489</v>
      </c>
      <c r="C6838" s="22" t="s">
        <v>68</v>
      </c>
      <c r="D6838" s="22" t="s">
        <v>61</v>
      </c>
      <c r="E6838" s="22" t="s">
        <v>17122</v>
      </c>
      <c r="F6838" s="31">
        <v>42915.68677083333</v>
      </c>
      <c r="G6838" s="31">
        <v>42916</v>
      </c>
      <c r="H6838" s="31">
        <v>43281</v>
      </c>
      <c r="I6838" s="31">
        <v>42945</v>
      </c>
      <c r="J6838" s="22" t="s">
        <v>73</v>
      </c>
      <c r="K6838" s="32" t="s">
        <v>89</v>
      </c>
      <c r="L6838" s="32" t="s">
        <v>17123</v>
      </c>
      <c r="N6838" s="24">
        <v>8424.9959999999992</v>
      </c>
      <c r="O6838" s="24">
        <v>5847.22</v>
      </c>
      <c r="P6838" s="32" t="s">
        <v>14394</v>
      </c>
      <c r="Q6838" s="43" t="s">
        <v>14395</v>
      </c>
      <c r="R6838" s="43" t="s">
        <v>78</v>
      </c>
      <c r="S6838" s="47">
        <v>5</v>
      </c>
    </row>
    <row r="6839" spans="1:19" ht="12.75">
      <c r="A6839" s="22" t="s">
        <v>60</v>
      </c>
      <c r="B6839" s="22" t="s">
        <v>16489</v>
      </c>
      <c r="C6839" s="22" t="s">
        <v>68</v>
      </c>
      <c r="D6839" s="22" t="s">
        <v>61</v>
      </c>
      <c r="E6839" s="22" t="s">
        <v>17124</v>
      </c>
      <c r="F6839" s="31">
        <v>42907.551273148143</v>
      </c>
      <c r="G6839" s="31">
        <v>42907</v>
      </c>
      <c r="H6839" s="31">
        <v>43272</v>
      </c>
      <c r="I6839" s="31">
        <v>42937</v>
      </c>
      <c r="J6839" s="22" t="s">
        <v>73</v>
      </c>
      <c r="K6839" s="32" t="s">
        <v>94</v>
      </c>
      <c r="L6839" s="32" t="s">
        <v>17125</v>
      </c>
      <c r="N6839" s="24">
        <v>431.42</v>
      </c>
      <c r="O6839" s="24">
        <v>431.42</v>
      </c>
      <c r="P6839" s="32" t="s">
        <v>108</v>
      </c>
      <c r="Q6839" s="43" t="s">
        <v>109</v>
      </c>
      <c r="R6839" s="43" t="s">
        <v>78</v>
      </c>
      <c r="S6839" s="47">
        <v>3</v>
      </c>
    </row>
    <row r="6840" spans="1:19" ht="12.75">
      <c r="A6840" s="22" t="s">
        <v>60</v>
      </c>
      <c r="B6840" s="22" t="s">
        <v>16285</v>
      </c>
      <c r="C6840" s="22" t="s">
        <v>68</v>
      </c>
      <c r="D6840" s="22" t="s">
        <v>61</v>
      </c>
      <c r="E6840" s="22" t="s">
        <v>17126</v>
      </c>
      <c r="F6840" s="31">
        <v>42899.605069444442</v>
      </c>
      <c r="G6840" s="31">
        <v>42950</v>
      </c>
      <c r="H6840" s="31">
        <v>43315</v>
      </c>
      <c r="I6840" s="31">
        <v>42929.596157407403</v>
      </c>
      <c r="J6840" s="22" t="s">
        <v>73</v>
      </c>
      <c r="K6840" s="32" t="s">
        <v>153</v>
      </c>
      <c r="L6840" s="32" t="s">
        <v>17127</v>
      </c>
      <c r="M6840" s="32" t="s">
        <v>17128</v>
      </c>
      <c r="N6840" s="24">
        <v>5689.585</v>
      </c>
      <c r="O6840" s="24">
        <v>6305.5159999999996</v>
      </c>
      <c r="P6840" s="32" t="s">
        <v>482</v>
      </c>
      <c r="Q6840" s="43" t="s">
        <v>483</v>
      </c>
      <c r="R6840" s="43" t="s">
        <v>693</v>
      </c>
      <c r="S6840" s="47">
        <v>4</v>
      </c>
    </row>
    <row r="6841" spans="1:19" ht="12.75">
      <c r="A6841" s="22" t="s">
        <v>60</v>
      </c>
      <c r="B6841" s="22" t="s">
        <v>16277</v>
      </c>
      <c r="C6841" s="22" t="s">
        <v>68</v>
      </c>
      <c r="D6841" s="22" t="s">
        <v>61</v>
      </c>
      <c r="E6841" s="22" t="s">
        <v>17129</v>
      </c>
      <c r="F6841" s="31">
        <v>42916.720844907402</v>
      </c>
      <c r="G6841" s="31">
        <v>42903</v>
      </c>
      <c r="H6841" s="31">
        <v>43268</v>
      </c>
      <c r="I6841" s="31">
        <v>42946</v>
      </c>
      <c r="J6841" s="22" t="s">
        <v>73</v>
      </c>
      <c r="K6841" s="32" t="s">
        <v>74</v>
      </c>
      <c r="L6841" s="32" t="s">
        <v>17130</v>
      </c>
      <c r="N6841" s="24">
        <v>0</v>
      </c>
      <c r="O6841" s="24">
        <v>0</v>
      </c>
      <c r="P6841" s="32" t="s">
        <v>269</v>
      </c>
      <c r="Q6841" s="43" t="s">
        <v>270</v>
      </c>
      <c r="R6841" s="43" t="s">
        <v>78</v>
      </c>
      <c r="S6841" s="47">
        <v>5</v>
      </c>
    </row>
    <row r="6842" spans="1:19" ht="12.75">
      <c r="A6842" s="22" t="s">
        <v>60</v>
      </c>
      <c r="B6842" s="22" t="s">
        <v>16408</v>
      </c>
      <c r="C6842" s="22" t="s">
        <v>68</v>
      </c>
      <c r="D6842" s="22" t="s">
        <v>61</v>
      </c>
      <c r="E6842" s="22" t="s">
        <v>17131</v>
      </c>
      <c r="F6842" s="31">
        <v>42888.59920138889</v>
      </c>
      <c r="G6842" s="31">
        <v>42902</v>
      </c>
      <c r="H6842" s="31">
        <v>43267</v>
      </c>
      <c r="I6842" s="31">
        <v>42918</v>
      </c>
      <c r="J6842" s="22" t="s">
        <v>73</v>
      </c>
      <c r="K6842" s="32" t="s">
        <v>89</v>
      </c>
      <c r="L6842" s="32" t="s">
        <v>17132</v>
      </c>
      <c r="N6842" s="24">
        <v>2611.9050000000002</v>
      </c>
      <c r="O6842" s="24">
        <v>2688.02</v>
      </c>
      <c r="P6842" s="32" t="s">
        <v>125</v>
      </c>
      <c r="Q6842" s="43" t="s">
        <v>126</v>
      </c>
      <c r="R6842" s="43" t="s">
        <v>78</v>
      </c>
      <c r="S6842" s="47">
        <v>4</v>
      </c>
    </row>
    <row r="6843" spans="1:19" ht="12.75">
      <c r="A6843" s="22" t="s">
        <v>60</v>
      </c>
      <c r="B6843" s="22" t="s">
        <v>16322</v>
      </c>
      <c r="C6843" s="22" t="s">
        <v>68</v>
      </c>
      <c r="D6843" s="22" t="s">
        <v>61</v>
      </c>
      <c r="E6843" s="22" t="s">
        <v>17133</v>
      </c>
      <c r="F6843" s="31">
        <v>42905.566932870366</v>
      </c>
      <c r="G6843" s="31">
        <v>42916</v>
      </c>
      <c r="H6843" s="31">
        <v>43281</v>
      </c>
      <c r="I6843" s="31">
        <v>42935</v>
      </c>
      <c r="J6843" s="22" t="s">
        <v>73</v>
      </c>
      <c r="K6843" s="32" t="s">
        <v>153</v>
      </c>
      <c r="L6843" s="32" t="s">
        <v>17134</v>
      </c>
      <c r="M6843" s="32" t="s">
        <v>17135</v>
      </c>
      <c r="N6843" s="24">
        <v>5225.0200000000004</v>
      </c>
      <c r="O6843" s="24">
        <v>2793.43</v>
      </c>
      <c r="P6843" s="32" t="s">
        <v>5605</v>
      </c>
      <c r="Q6843" s="43" t="s">
        <v>5606</v>
      </c>
      <c r="R6843" s="43" t="s">
        <v>78</v>
      </c>
      <c r="S6843" s="47">
        <v>5</v>
      </c>
    </row>
    <row r="6844" spans="1:19" ht="12.75">
      <c r="A6844" s="22" t="s">
        <v>60</v>
      </c>
      <c r="B6844" s="22" t="s">
        <v>16515</v>
      </c>
      <c r="C6844" s="22" t="s">
        <v>68</v>
      </c>
      <c r="D6844" s="22" t="s">
        <v>61</v>
      </c>
      <c r="E6844" s="22" t="s">
        <v>17136</v>
      </c>
      <c r="F6844" s="31">
        <v>42901.441307870366</v>
      </c>
      <c r="G6844" s="31">
        <v>42901</v>
      </c>
      <c r="H6844" s="31">
        <v>43266</v>
      </c>
      <c r="I6844" s="31">
        <v>42931</v>
      </c>
      <c r="J6844" s="22" t="s">
        <v>73</v>
      </c>
      <c r="K6844" s="32" t="s">
        <v>74</v>
      </c>
      <c r="L6844" s="32" t="s">
        <v>17137</v>
      </c>
      <c r="N6844" s="24">
        <v>1229.3420000000001</v>
      </c>
      <c r="O6844" s="24">
        <v>0</v>
      </c>
      <c r="P6844" s="32" t="s">
        <v>892</v>
      </c>
      <c r="Q6844" s="43" t="s">
        <v>893</v>
      </c>
      <c r="R6844" s="43" t="s">
        <v>78</v>
      </c>
      <c r="S6844" s="47">
        <v>5</v>
      </c>
    </row>
    <row r="6845" spans="1:19" ht="12.75">
      <c r="A6845" s="22" t="s">
        <v>60</v>
      </c>
      <c r="B6845" s="22" t="s">
        <v>16285</v>
      </c>
      <c r="C6845" s="22" t="s">
        <v>68</v>
      </c>
      <c r="D6845" s="22" t="s">
        <v>61</v>
      </c>
      <c r="E6845" s="22" t="s">
        <v>17138</v>
      </c>
      <c r="F6845" s="31">
        <v>42892.47688657407</v>
      </c>
      <c r="G6845" s="31">
        <v>42893</v>
      </c>
      <c r="H6845" s="31">
        <v>43258</v>
      </c>
      <c r="I6845" s="31">
        <v>42922.475821759261</v>
      </c>
      <c r="J6845" s="22" t="s">
        <v>73</v>
      </c>
      <c r="K6845" s="32" t="s">
        <v>153</v>
      </c>
      <c r="L6845" s="32" t="s">
        <v>17139</v>
      </c>
      <c r="M6845" s="32" t="s">
        <v>17140</v>
      </c>
      <c r="N6845" s="24">
        <v>449.6216</v>
      </c>
      <c r="O6845" s="24">
        <v>347.58</v>
      </c>
      <c r="P6845" s="32" t="s">
        <v>743</v>
      </c>
      <c r="Q6845" s="43" t="s">
        <v>744</v>
      </c>
      <c r="R6845" s="43" t="s">
        <v>78</v>
      </c>
      <c r="S6845" s="47">
        <v>5</v>
      </c>
    </row>
    <row r="6846" spans="1:19" ht="12.75">
      <c r="A6846" s="22" t="s">
        <v>60</v>
      </c>
      <c r="B6846" s="22" t="s">
        <v>16291</v>
      </c>
      <c r="C6846" s="22" t="s">
        <v>68</v>
      </c>
      <c r="D6846" s="22" t="s">
        <v>61</v>
      </c>
      <c r="E6846" s="22" t="s">
        <v>17141</v>
      </c>
      <c r="F6846" s="31">
        <v>42914.59302083333</v>
      </c>
      <c r="G6846" s="31">
        <v>42924</v>
      </c>
      <c r="H6846" s="31">
        <v>43289</v>
      </c>
      <c r="I6846" s="31">
        <v>42944</v>
      </c>
      <c r="J6846" s="22" t="s">
        <v>73</v>
      </c>
      <c r="K6846" s="32" t="s">
        <v>153</v>
      </c>
      <c r="L6846" s="32" t="s">
        <v>17142</v>
      </c>
      <c r="M6846" s="32" t="s">
        <v>17143</v>
      </c>
      <c r="N6846" s="24">
        <v>6362.1840000000002</v>
      </c>
      <c r="O6846" s="24">
        <v>4046.62</v>
      </c>
      <c r="P6846" s="32" t="s">
        <v>2562</v>
      </c>
      <c r="Q6846" s="43" t="s">
        <v>2563</v>
      </c>
      <c r="R6846" s="43" t="s">
        <v>78</v>
      </c>
      <c r="S6846" s="47">
        <v>5</v>
      </c>
    </row>
    <row r="6847" spans="1:19" ht="12.75">
      <c r="A6847" s="22" t="s">
        <v>60</v>
      </c>
      <c r="B6847" s="22" t="s">
        <v>16285</v>
      </c>
      <c r="C6847" s="22" t="s">
        <v>68</v>
      </c>
      <c r="D6847" s="22" t="s">
        <v>61</v>
      </c>
      <c r="E6847" s="22" t="s">
        <v>17144</v>
      </c>
      <c r="F6847" s="31">
        <v>42908.705451388887</v>
      </c>
      <c r="G6847" s="31">
        <v>42908</v>
      </c>
      <c r="H6847" s="31">
        <v>43273</v>
      </c>
      <c r="I6847" s="31">
        <v>42938.703506944439</v>
      </c>
      <c r="J6847" s="22" t="s">
        <v>73</v>
      </c>
      <c r="K6847" s="32" t="s">
        <v>94</v>
      </c>
      <c r="L6847" s="32" t="s">
        <v>17145</v>
      </c>
      <c r="N6847" s="24">
        <v>396.39</v>
      </c>
      <c r="O6847" s="24">
        <v>431.42</v>
      </c>
      <c r="P6847" s="32" t="s">
        <v>1640</v>
      </c>
      <c r="Q6847" s="43" t="s">
        <v>1641</v>
      </c>
      <c r="R6847" s="43" t="s">
        <v>78</v>
      </c>
      <c r="S6847" s="47">
        <v>5</v>
      </c>
    </row>
    <row r="6848" spans="1:19" ht="12.75">
      <c r="A6848" s="22" t="s">
        <v>60</v>
      </c>
      <c r="B6848" s="22" t="s">
        <v>16319</v>
      </c>
      <c r="C6848" s="22" t="s">
        <v>68</v>
      </c>
      <c r="D6848" s="22" t="s">
        <v>61</v>
      </c>
      <c r="E6848" s="22" t="s">
        <v>17146</v>
      </c>
      <c r="F6848" s="31">
        <v>42905.819502314815</v>
      </c>
      <c r="G6848" s="31">
        <v>42927</v>
      </c>
      <c r="H6848" s="31">
        <v>43292</v>
      </c>
      <c r="I6848" s="31">
        <v>42935</v>
      </c>
      <c r="J6848" s="22" t="s">
        <v>73</v>
      </c>
      <c r="K6848" s="32" t="s">
        <v>74</v>
      </c>
      <c r="L6848" s="32" t="s">
        <v>17147</v>
      </c>
      <c r="N6848" s="24">
        <v>7044.8500000000004</v>
      </c>
      <c r="O6848" s="24">
        <v>0</v>
      </c>
      <c r="P6848" s="32" t="s">
        <v>112</v>
      </c>
      <c r="Q6848" s="43" t="s">
        <v>113</v>
      </c>
      <c r="R6848" s="43" t="s">
        <v>78</v>
      </c>
      <c r="S6848" s="47">
        <v>5</v>
      </c>
    </row>
    <row r="6849" spans="1:19" ht="12.75">
      <c r="A6849" s="22" t="s">
        <v>60</v>
      </c>
      <c r="B6849" s="22" t="s">
        <v>16282</v>
      </c>
      <c r="C6849" s="22" t="s">
        <v>68</v>
      </c>
      <c r="D6849" s="22" t="s">
        <v>61</v>
      </c>
      <c r="E6849" s="22" t="s">
        <v>17148</v>
      </c>
      <c r="F6849" s="31">
        <v>42913.917326388888</v>
      </c>
      <c r="G6849" s="31">
        <v>42913</v>
      </c>
      <c r="H6849" s="31">
        <v>43278</v>
      </c>
      <c r="I6849" s="31">
        <v>42943</v>
      </c>
      <c r="J6849" s="22" t="s">
        <v>73</v>
      </c>
      <c r="K6849" s="32" t="s">
        <v>89</v>
      </c>
      <c r="L6849" s="32" t="s">
        <v>17149</v>
      </c>
      <c r="N6849" s="24">
        <v>2092.6541999999999</v>
      </c>
      <c r="O6849" s="24">
        <v>1515.74</v>
      </c>
      <c r="P6849" s="32" t="s">
        <v>4255</v>
      </c>
      <c r="Q6849" s="43" t="s">
        <v>4256</v>
      </c>
      <c r="R6849" s="43" t="s">
        <v>78</v>
      </c>
      <c r="S6849" s="47">
        <v>6</v>
      </c>
    </row>
    <row r="6850" spans="1:19" ht="12.75">
      <c r="A6850" s="22" t="s">
        <v>60</v>
      </c>
      <c r="B6850" s="22" t="s">
        <v>16299</v>
      </c>
      <c r="C6850" s="22" t="s">
        <v>68</v>
      </c>
      <c r="D6850" s="22" t="s">
        <v>61</v>
      </c>
      <c r="E6850" s="22" t="s">
        <v>17150</v>
      </c>
      <c r="F6850" s="31">
        <v>42916.435729166667</v>
      </c>
      <c r="G6850" s="31">
        <v>42916</v>
      </c>
      <c r="H6850" s="31">
        <v>43281</v>
      </c>
      <c r="I6850" s="31">
        <v>42946</v>
      </c>
      <c r="J6850" s="22" t="s">
        <v>73</v>
      </c>
      <c r="K6850" s="32" t="s">
        <v>74</v>
      </c>
      <c r="L6850" s="32" t="s">
        <v>17151</v>
      </c>
      <c r="N6850" s="24">
        <v>2664.9983000000002</v>
      </c>
      <c r="O6850" s="24">
        <v>0</v>
      </c>
      <c r="P6850" s="32" t="s">
        <v>809</v>
      </c>
      <c r="Q6850" s="43" t="s">
        <v>810</v>
      </c>
      <c r="R6850" s="43" t="s">
        <v>78</v>
      </c>
      <c r="S6850" s="47">
        <v>6</v>
      </c>
    </row>
    <row r="6851" spans="1:19" ht="12.75">
      <c r="A6851" s="22" t="s">
        <v>60</v>
      </c>
      <c r="B6851" s="22" t="s">
        <v>16305</v>
      </c>
      <c r="C6851" s="22" t="s">
        <v>68</v>
      </c>
      <c r="D6851" s="22" t="s">
        <v>61</v>
      </c>
      <c r="E6851" s="22" t="s">
        <v>17152</v>
      </c>
      <c r="F6851" s="31">
        <v>42915.637418981481</v>
      </c>
      <c r="G6851" s="31">
        <v>42915</v>
      </c>
      <c r="H6851" s="31">
        <v>43280</v>
      </c>
      <c r="I6851" s="31">
        <v>42945</v>
      </c>
      <c r="J6851" s="22" t="s">
        <v>73</v>
      </c>
      <c r="K6851" s="32" t="s">
        <v>74</v>
      </c>
      <c r="L6851" s="32" t="s">
        <v>17153</v>
      </c>
      <c r="N6851" s="24">
        <v>0</v>
      </c>
      <c r="O6851" s="24">
        <v>0</v>
      </c>
      <c r="P6851" s="32" t="s">
        <v>104</v>
      </c>
      <c r="Q6851" s="43" t="s">
        <v>105</v>
      </c>
      <c r="R6851" s="43" t="s">
        <v>78</v>
      </c>
      <c r="S6851" s="47">
        <v>6</v>
      </c>
    </row>
    <row r="6852" spans="1:19" ht="12.75">
      <c r="A6852" s="22" t="s">
        <v>60</v>
      </c>
      <c r="B6852" s="22" t="s">
        <v>16319</v>
      </c>
      <c r="C6852" s="22" t="s">
        <v>68</v>
      </c>
      <c r="D6852" s="22" t="s">
        <v>61</v>
      </c>
      <c r="E6852" s="22" t="s">
        <v>17154</v>
      </c>
      <c r="F6852" s="31">
        <v>42901.615104166667</v>
      </c>
      <c r="G6852" s="31">
        <v>42901</v>
      </c>
      <c r="H6852" s="31">
        <v>43266</v>
      </c>
      <c r="I6852" s="31">
        <v>42931</v>
      </c>
      <c r="J6852" s="22" t="s">
        <v>73</v>
      </c>
      <c r="K6852" s="32" t="s">
        <v>89</v>
      </c>
      <c r="L6852" s="32" t="s">
        <v>17155</v>
      </c>
      <c r="N6852" s="24">
        <v>343.62</v>
      </c>
      <c r="O6852" s="24">
        <v>356.86</v>
      </c>
      <c r="P6852" s="32" t="s">
        <v>1182</v>
      </c>
      <c r="Q6852" s="43" t="s">
        <v>1183</v>
      </c>
      <c r="R6852" s="43" t="s">
        <v>78</v>
      </c>
      <c r="S6852" s="47">
        <v>5</v>
      </c>
    </row>
    <row r="6853" spans="1:19" ht="12.75">
      <c r="A6853" s="22" t="s">
        <v>60</v>
      </c>
      <c r="B6853" s="22" t="s">
        <v>16291</v>
      </c>
      <c r="C6853" s="22" t="s">
        <v>68</v>
      </c>
      <c r="D6853" s="22" t="s">
        <v>61</v>
      </c>
      <c r="E6853" s="22" t="s">
        <v>17156</v>
      </c>
      <c r="F6853" s="31">
        <v>42892.692812499998</v>
      </c>
      <c r="G6853" s="31">
        <v>42892</v>
      </c>
      <c r="H6853" s="31">
        <v>43257</v>
      </c>
      <c r="I6853" s="31">
        <v>42922</v>
      </c>
      <c r="J6853" s="22" t="s">
        <v>73</v>
      </c>
      <c r="K6853" s="32" t="s">
        <v>74</v>
      </c>
      <c r="L6853" s="32" t="s">
        <v>17157</v>
      </c>
      <c r="N6853" s="24">
        <v>0</v>
      </c>
      <c r="O6853" s="24">
        <v>0</v>
      </c>
      <c r="P6853" s="32" t="s">
        <v>13649</v>
      </c>
      <c r="Q6853" s="43" t="s">
        <v>13650</v>
      </c>
      <c r="R6853" s="43" t="s">
        <v>78</v>
      </c>
      <c r="S6853" s="47">
        <v>4</v>
      </c>
    </row>
    <row r="6854" spans="1:19" ht="12.75">
      <c r="A6854" s="22" t="s">
        <v>60</v>
      </c>
      <c r="B6854" s="22" t="s">
        <v>17158</v>
      </c>
      <c r="C6854" s="22" t="s">
        <v>68</v>
      </c>
      <c r="D6854" s="22" t="s">
        <v>61</v>
      </c>
      <c r="E6854" s="22" t="s">
        <v>17159</v>
      </c>
      <c r="F6854" s="31">
        <v>42914.698738425926</v>
      </c>
      <c r="G6854" s="31">
        <v>42947</v>
      </c>
      <c r="H6854" s="31">
        <v>43312</v>
      </c>
      <c r="I6854" s="31">
        <v>42974.698738425926</v>
      </c>
      <c r="J6854" s="22" t="s">
        <v>119</v>
      </c>
      <c r="K6854" s="32" t="s">
        <v>171</v>
      </c>
      <c r="L6854" s="32" t="s">
        <v>17160</v>
      </c>
      <c r="N6854" s="24">
        <v>0</v>
      </c>
      <c r="O6854" s="24">
        <v>0</v>
      </c>
      <c r="P6854" s="32" t="s">
        <v>112</v>
      </c>
      <c r="Q6854" s="43" t="s">
        <v>113</v>
      </c>
      <c r="R6854" s="43" t="s">
        <v>78</v>
      </c>
      <c r="S6854" s="47">
        <v>1</v>
      </c>
    </row>
    <row r="6855" spans="1:19" ht="12.75">
      <c r="A6855" s="22" t="s">
        <v>60</v>
      </c>
      <c r="B6855" s="22" t="s">
        <v>16372</v>
      </c>
      <c r="C6855" s="22" t="s">
        <v>68</v>
      </c>
      <c r="D6855" s="22" t="s">
        <v>61</v>
      </c>
      <c r="E6855" s="22" t="s">
        <v>17161</v>
      </c>
      <c r="F6855" s="31">
        <v>42887.51831018518</v>
      </c>
      <c r="G6855" s="31">
        <v>42888</v>
      </c>
      <c r="H6855" s="31">
        <v>43253</v>
      </c>
      <c r="I6855" s="31">
        <v>42917</v>
      </c>
      <c r="J6855" s="22" t="s">
        <v>73</v>
      </c>
      <c r="K6855" s="32" t="s">
        <v>153</v>
      </c>
      <c r="L6855" s="32" t="s">
        <v>17162</v>
      </c>
      <c r="M6855" s="32" t="s">
        <v>17163</v>
      </c>
      <c r="N6855" s="24">
        <v>598.1875</v>
      </c>
      <c r="O6855" s="24">
        <v>458.98</v>
      </c>
      <c r="P6855" s="32" t="s">
        <v>321</v>
      </c>
      <c r="Q6855" s="43" t="s">
        <v>322</v>
      </c>
      <c r="R6855" s="43" t="s">
        <v>78</v>
      </c>
      <c r="S6855" s="47">
        <v>5</v>
      </c>
    </row>
    <row r="6856" spans="1:19" ht="12.75">
      <c r="A6856" s="22" t="s">
        <v>60</v>
      </c>
      <c r="B6856" s="22" t="s">
        <v>16541</v>
      </c>
      <c r="C6856" s="22" t="s">
        <v>68</v>
      </c>
      <c r="D6856" s="22" t="s">
        <v>61</v>
      </c>
      <c r="E6856" s="22" t="s">
        <v>17164</v>
      </c>
      <c r="F6856" s="31">
        <v>42906.720196759255</v>
      </c>
      <c r="G6856" s="31">
        <v>42909</v>
      </c>
      <c r="H6856" s="31">
        <v>43274</v>
      </c>
      <c r="I6856" s="31">
        <v>42936</v>
      </c>
      <c r="J6856" s="22" t="s">
        <v>73</v>
      </c>
      <c r="K6856" s="32" t="s">
        <v>94</v>
      </c>
      <c r="L6856" s="32" t="s">
        <v>17165</v>
      </c>
      <c r="N6856" s="24">
        <v>2344.06</v>
      </c>
      <c r="O6856" s="24">
        <v>1991.72</v>
      </c>
      <c r="P6856" s="32" t="s">
        <v>2469</v>
      </c>
      <c r="Q6856" s="43" t="s">
        <v>2470</v>
      </c>
      <c r="R6856" s="43" t="s">
        <v>78</v>
      </c>
      <c r="S6856" s="47">
        <v>6</v>
      </c>
    </row>
    <row r="6857" spans="1:19" ht="12.75">
      <c r="A6857" s="22" t="s">
        <v>60</v>
      </c>
      <c r="B6857" s="22" t="s">
        <v>16631</v>
      </c>
      <c r="C6857" s="22" t="s">
        <v>68</v>
      </c>
      <c r="D6857" s="22" t="s">
        <v>61</v>
      </c>
      <c r="E6857" s="22" t="s">
        <v>17166</v>
      </c>
      <c r="F6857" s="31">
        <v>42916.506550925922</v>
      </c>
      <c r="G6857" s="31">
        <v>42916</v>
      </c>
      <c r="H6857" s="31">
        <v>43281</v>
      </c>
      <c r="I6857" s="31">
        <v>42946</v>
      </c>
      <c r="J6857" s="22" t="s">
        <v>73</v>
      </c>
      <c r="K6857" s="32" t="s">
        <v>171</v>
      </c>
      <c r="L6857" s="32" t="s">
        <v>17167</v>
      </c>
      <c r="N6857" s="24">
        <v>0</v>
      </c>
      <c r="O6857" s="24">
        <v>0</v>
      </c>
      <c r="P6857" s="32" t="s">
        <v>125</v>
      </c>
      <c r="Q6857" s="43" t="s">
        <v>126</v>
      </c>
      <c r="R6857" s="43" t="s">
        <v>78</v>
      </c>
      <c r="S6857" s="47">
        <v>5</v>
      </c>
    </row>
    <row r="6858" spans="1:19" ht="12.75">
      <c r="A6858" s="22" t="s">
        <v>60</v>
      </c>
      <c r="B6858" s="22" t="s">
        <v>16285</v>
      </c>
      <c r="C6858" s="22" t="s">
        <v>68</v>
      </c>
      <c r="D6858" s="22" t="s">
        <v>61</v>
      </c>
      <c r="E6858" s="22" t="s">
        <v>17168</v>
      </c>
      <c r="F6858" s="31">
        <v>42902.630798611106</v>
      </c>
      <c r="G6858" s="31">
        <v>42902</v>
      </c>
      <c r="H6858" s="31">
        <v>43267</v>
      </c>
      <c r="I6858" s="31">
        <v>42932.625798611109</v>
      </c>
      <c r="J6858" s="22" t="s">
        <v>73</v>
      </c>
      <c r="K6858" s="32" t="s">
        <v>94</v>
      </c>
      <c r="L6858" s="32" t="s">
        <v>17169</v>
      </c>
      <c r="N6858" s="24">
        <v>2884.7725</v>
      </c>
      <c r="O6858" s="24">
        <v>1842.86</v>
      </c>
      <c r="P6858" s="32" t="s">
        <v>2429</v>
      </c>
      <c r="Q6858" s="43" t="s">
        <v>2430</v>
      </c>
      <c r="R6858" s="43" t="s">
        <v>78</v>
      </c>
      <c r="S6858" s="47">
        <v>5</v>
      </c>
    </row>
    <row r="6859" spans="1:19" ht="12.75">
      <c r="A6859" s="22" t="s">
        <v>60</v>
      </c>
      <c r="B6859" s="22" t="s">
        <v>16285</v>
      </c>
      <c r="C6859" s="22" t="s">
        <v>68</v>
      </c>
      <c r="D6859" s="22" t="s">
        <v>61</v>
      </c>
      <c r="E6859" s="22" t="s">
        <v>17170</v>
      </c>
      <c r="F6859" s="31">
        <v>42906.772326388884</v>
      </c>
      <c r="G6859" s="31">
        <v>42916</v>
      </c>
      <c r="H6859" s="31">
        <v>43281</v>
      </c>
      <c r="I6859" s="31">
        <v>42936.757337962961</v>
      </c>
      <c r="J6859" s="22" t="s">
        <v>73</v>
      </c>
      <c r="K6859" s="32" t="s">
        <v>171</v>
      </c>
      <c r="L6859" s="32" t="s">
        <v>17171</v>
      </c>
      <c r="N6859" s="24">
        <v>17340.334999999999</v>
      </c>
      <c r="O6859" s="24">
        <v>0</v>
      </c>
      <c r="P6859" s="32" t="s">
        <v>5177</v>
      </c>
      <c r="Q6859" s="43" t="s">
        <v>5178</v>
      </c>
      <c r="R6859" s="43" t="s">
        <v>78</v>
      </c>
      <c r="S6859" s="47">
        <v>4</v>
      </c>
    </row>
    <row r="6860" spans="1:19" ht="12.75">
      <c r="A6860" s="22" t="s">
        <v>60</v>
      </c>
      <c r="B6860" s="22" t="s">
        <v>17172</v>
      </c>
      <c r="C6860" s="22" t="s">
        <v>68</v>
      </c>
      <c r="D6860" s="22" t="s">
        <v>61</v>
      </c>
      <c r="E6860" s="22" t="s">
        <v>17173</v>
      </c>
      <c r="F6860" s="31">
        <v>42899.425636574073</v>
      </c>
      <c r="G6860" s="31">
        <v>42899</v>
      </c>
      <c r="H6860" s="31">
        <v>43264</v>
      </c>
      <c r="I6860" s="31">
        <v>42929</v>
      </c>
      <c r="J6860" s="22" t="s">
        <v>73</v>
      </c>
      <c r="K6860" s="32" t="s">
        <v>94</v>
      </c>
      <c r="L6860" s="32" t="s">
        <v>17174</v>
      </c>
      <c r="N6860" s="24">
        <v>456.4966</v>
      </c>
      <c r="O6860" s="24">
        <v>397.73</v>
      </c>
      <c r="P6860" s="32" t="s">
        <v>2379</v>
      </c>
      <c r="Q6860" s="43" t="s">
        <v>2380</v>
      </c>
      <c r="R6860" s="43" t="s">
        <v>78</v>
      </c>
      <c r="S6860" s="47">
        <v>5</v>
      </c>
    </row>
    <row r="6861" spans="1:19" ht="12.75">
      <c r="A6861" s="22" t="s">
        <v>60</v>
      </c>
      <c r="B6861" s="22" t="s">
        <v>16294</v>
      </c>
      <c r="C6861" s="22" t="s">
        <v>68</v>
      </c>
      <c r="D6861" s="22" t="s">
        <v>61</v>
      </c>
      <c r="E6861" s="22" t="s">
        <v>17175</v>
      </c>
      <c r="F6861" s="31">
        <v>42913.688750000001</v>
      </c>
      <c r="G6861" s="31">
        <v>42913</v>
      </c>
      <c r="H6861" s="31">
        <v>43278</v>
      </c>
      <c r="I6861" s="31">
        <v>42943</v>
      </c>
      <c r="J6861" s="22" t="s">
        <v>73</v>
      </c>
      <c r="K6861" s="32" t="s">
        <v>74</v>
      </c>
      <c r="L6861" s="32" t="s">
        <v>17176</v>
      </c>
      <c r="N6861" s="24">
        <v>0</v>
      </c>
      <c r="O6861" s="24">
        <v>0</v>
      </c>
      <c r="P6861" s="32" t="s">
        <v>104</v>
      </c>
      <c r="Q6861" s="43" t="s">
        <v>105</v>
      </c>
      <c r="R6861" s="43" t="s">
        <v>78</v>
      </c>
      <c r="S6861" s="47">
        <v>5</v>
      </c>
    </row>
    <row r="6862" spans="1:19" ht="12.75">
      <c r="A6862" s="22" t="s">
        <v>60</v>
      </c>
      <c r="B6862" s="22" t="s">
        <v>16285</v>
      </c>
      <c r="C6862" s="22" t="s">
        <v>68</v>
      </c>
      <c r="D6862" s="22" t="s">
        <v>61</v>
      </c>
      <c r="E6862" s="22" t="s">
        <v>17177</v>
      </c>
      <c r="F6862" s="31">
        <v>42888.514780092592</v>
      </c>
      <c r="G6862" s="31">
        <v>42888</v>
      </c>
      <c r="H6862" s="31">
        <v>43253</v>
      </c>
      <c r="I6862" s="31">
        <v>42918.513923611106</v>
      </c>
      <c r="J6862" s="22" t="s">
        <v>73</v>
      </c>
      <c r="K6862" s="32" t="s">
        <v>74</v>
      </c>
      <c r="L6862" s="32" t="s">
        <v>17178</v>
      </c>
      <c r="N6862" s="24">
        <v>0</v>
      </c>
      <c r="O6862" s="24">
        <v>0</v>
      </c>
      <c r="P6862" s="32" t="s">
        <v>3889</v>
      </c>
      <c r="Q6862" s="43" t="s">
        <v>3890</v>
      </c>
      <c r="R6862" s="43" t="s">
        <v>78</v>
      </c>
      <c r="S6862" s="47">
        <v>6</v>
      </c>
    </row>
    <row r="6863" spans="1:19" ht="12.75">
      <c r="A6863" s="22" t="s">
        <v>60</v>
      </c>
      <c r="B6863" s="22" t="s">
        <v>16405</v>
      </c>
      <c r="C6863" s="22" t="s">
        <v>68</v>
      </c>
      <c r="D6863" s="22" t="s">
        <v>61</v>
      </c>
      <c r="E6863" s="22" t="s">
        <v>17179</v>
      </c>
      <c r="F6863" s="31">
        <v>42891.419236111113</v>
      </c>
      <c r="G6863" s="31">
        <v>42891</v>
      </c>
      <c r="H6863" s="31">
        <v>43256</v>
      </c>
      <c r="I6863" s="31">
        <v>42921</v>
      </c>
      <c r="J6863" s="22" t="s">
        <v>73</v>
      </c>
      <c r="K6863" s="32" t="s">
        <v>74</v>
      </c>
      <c r="L6863" s="32" t="s">
        <v>17180</v>
      </c>
      <c r="N6863" s="24">
        <v>1673.23</v>
      </c>
      <c r="O6863" s="24">
        <v>0</v>
      </c>
      <c r="P6863" s="32" t="s">
        <v>524</v>
      </c>
      <c r="Q6863" s="43" t="s">
        <v>525</v>
      </c>
      <c r="R6863" s="43" t="s">
        <v>78</v>
      </c>
      <c r="S6863" s="47">
        <v>6</v>
      </c>
    </row>
    <row r="6864" spans="1:19" ht="12.75">
      <c r="A6864" s="22" t="s">
        <v>60</v>
      </c>
      <c r="B6864" s="22" t="s">
        <v>16308</v>
      </c>
      <c r="C6864" s="22" t="s">
        <v>68</v>
      </c>
      <c r="D6864" s="22" t="s">
        <v>61</v>
      </c>
      <c r="E6864" s="22" t="s">
        <v>17181</v>
      </c>
      <c r="F6864" s="31">
        <v>42906.49618055555</v>
      </c>
      <c r="G6864" s="31">
        <v>42921</v>
      </c>
      <c r="H6864" s="31">
        <v>43286</v>
      </c>
      <c r="I6864" s="31">
        <v>42936</v>
      </c>
      <c r="J6864" s="22" t="s">
        <v>73</v>
      </c>
      <c r="K6864" s="32" t="s">
        <v>94</v>
      </c>
      <c r="L6864" s="32" t="s">
        <v>17182</v>
      </c>
      <c r="N6864" s="24">
        <v>2154.66</v>
      </c>
      <c r="O6864" s="24">
        <v>2822.43</v>
      </c>
      <c r="P6864" s="32" t="s">
        <v>125</v>
      </c>
      <c r="Q6864" s="43" t="s">
        <v>126</v>
      </c>
      <c r="R6864" s="43" t="s">
        <v>78</v>
      </c>
      <c r="S6864" s="47">
        <v>5</v>
      </c>
    </row>
    <row r="6865" spans="1:19" ht="12.75">
      <c r="A6865" s="22" t="s">
        <v>60</v>
      </c>
      <c r="B6865" s="22" t="s">
        <v>16634</v>
      </c>
      <c r="C6865" s="22" t="s">
        <v>68</v>
      </c>
      <c r="D6865" s="22" t="s">
        <v>61</v>
      </c>
      <c r="E6865" s="22" t="s">
        <v>17183</v>
      </c>
      <c r="F6865" s="31">
        <v>42907.709340277775</v>
      </c>
      <c r="G6865" s="31">
        <v>42917</v>
      </c>
      <c r="H6865" s="31">
        <v>43282</v>
      </c>
      <c r="I6865" s="31">
        <v>42937</v>
      </c>
      <c r="J6865" s="22" t="s">
        <v>73</v>
      </c>
      <c r="K6865" s="32" t="s">
        <v>94</v>
      </c>
      <c r="L6865" s="32" t="s">
        <v>17184</v>
      </c>
      <c r="N6865" s="24">
        <v>2424.145</v>
      </c>
      <c r="O6865" s="24">
        <v>2115.87</v>
      </c>
      <c r="P6865" s="32" t="s">
        <v>3389</v>
      </c>
      <c r="Q6865" s="43" t="s">
        <v>3390</v>
      </c>
      <c r="R6865" s="43" t="s">
        <v>78</v>
      </c>
      <c r="S6865" s="47">
        <v>4</v>
      </c>
    </row>
    <row r="6866" spans="1:19" ht="12.75">
      <c r="A6866" s="22" t="s">
        <v>60</v>
      </c>
      <c r="B6866" s="22" t="s">
        <v>16299</v>
      </c>
      <c r="C6866" s="22" t="s">
        <v>68</v>
      </c>
      <c r="D6866" s="22" t="s">
        <v>61</v>
      </c>
      <c r="E6866" s="22" t="s">
        <v>17185</v>
      </c>
      <c r="F6866" s="31">
        <v>42916.570590277777</v>
      </c>
      <c r="G6866" s="31">
        <v>42916</v>
      </c>
      <c r="H6866" s="31">
        <v>43281</v>
      </c>
      <c r="I6866" s="31">
        <v>42946</v>
      </c>
      <c r="J6866" s="22" t="s">
        <v>73</v>
      </c>
      <c r="K6866" s="32" t="s">
        <v>74</v>
      </c>
      <c r="L6866" s="32" t="s">
        <v>17186</v>
      </c>
      <c r="N6866" s="24">
        <v>405.445</v>
      </c>
      <c r="O6866" s="24">
        <v>0</v>
      </c>
      <c r="P6866" s="32" t="s">
        <v>17187</v>
      </c>
      <c r="Q6866" s="43" t="s">
        <v>17188</v>
      </c>
      <c r="R6866" s="43" t="s">
        <v>78</v>
      </c>
      <c r="S6866" s="47">
        <v>6</v>
      </c>
    </row>
    <row r="6867" spans="1:19" ht="12.75">
      <c r="A6867" s="22" t="s">
        <v>60</v>
      </c>
      <c r="B6867" s="22" t="s">
        <v>16322</v>
      </c>
      <c r="C6867" s="22" t="s">
        <v>68</v>
      </c>
      <c r="D6867" s="22" t="s">
        <v>61</v>
      </c>
      <c r="E6867" s="22" t="s">
        <v>17189</v>
      </c>
      <c r="F6867" s="31">
        <v>42900.597210648149</v>
      </c>
      <c r="G6867" s="31">
        <v>42905</v>
      </c>
      <c r="H6867" s="31">
        <v>43266</v>
      </c>
      <c r="I6867" s="31">
        <v>42930</v>
      </c>
      <c r="J6867" s="22" t="s">
        <v>73</v>
      </c>
      <c r="K6867" s="32" t="s">
        <v>89</v>
      </c>
      <c r="L6867" s="32" t="s">
        <v>17190</v>
      </c>
      <c r="N6867" s="24">
        <v>3955.3220000000001</v>
      </c>
      <c r="O6867" s="24">
        <v>3754.5949999999998</v>
      </c>
      <c r="P6867" s="32" t="s">
        <v>125</v>
      </c>
      <c r="Q6867" s="43" t="s">
        <v>126</v>
      </c>
      <c r="R6867" s="43" t="s">
        <v>78</v>
      </c>
      <c r="S6867" s="47">
        <v>5</v>
      </c>
    </row>
    <row r="6868" spans="1:19" ht="12.75">
      <c r="A6868" s="22" t="s">
        <v>60</v>
      </c>
      <c r="B6868" s="22" t="s">
        <v>16328</v>
      </c>
      <c r="C6868" s="22" t="s">
        <v>68</v>
      </c>
      <c r="D6868" s="22" t="s">
        <v>61</v>
      </c>
      <c r="E6868" s="22" t="s">
        <v>17191</v>
      </c>
      <c r="F6868" s="31">
        <v>42907.46261574074</v>
      </c>
      <c r="G6868" s="31">
        <v>42907</v>
      </c>
      <c r="H6868" s="31">
        <v>43272</v>
      </c>
      <c r="I6868" s="31">
        <v>42937</v>
      </c>
      <c r="J6868" s="22" t="s">
        <v>73</v>
      </c>
      <c r="K6868" s="32" t="s">
        <v>89</v>
      </c>
      <c r="L6868" s="32" t="s">
        <v>17192</v>
      </c>
      <c r="N6868" s="24">
        <v>2056.252</v>
      </c>
      <c r="O6868" s="24">
        <v>1201.04</v>
      </c>
      <c r="P6868" s="32" t="s">
        <v>831</v>
      </c>
      <c r="Q6868" s="43" t="s">
        <v>832</v>
      </c>
      <c r="R6868" s="43" t="s">
        <v>78</v>
      </c>
      <c r="S6868" s="47">
        <v>5</v>
      </c>
    </row>
    <row r="6869" spans="1:19" ht="12.75">
      <c r="A6869" s="22" t="s">
        <v>60</v>
      </c>
      <c r="B6869" s="22" t="s">
        <v>16285</v>
      </c>
      <c r="C6869" s="22" t="s">
        <v>68</v>
      </c>
      <c r="D6869" s="22" t="s">
        <v>61</v>
      </c>
      <c r="E6869" s="22" t="s">
        <v>17193</v>
      </c>
      <c r="F6869" s="31">
        <v>42894.556631944441</v>
      </c>
      <c r="G6869" s="31">
        <v>42853</v>
      </c>
      <c r="H6869" s="31">
        <v>43218</v>
      </c>
      <c r="I6869" s="31">
        <v>42924.556481481479</v>
      </c>
      <c r="J6869" s="22" t="s">
        <v>357</v>
      </c>
      <c r="K6869" s="32" t="s">
        <v>153</v>
      </c>
      <c r="L6869" s="32" t="s">
        <v>17194</v>
      </c>
      <c r="M6869" s="32" t="s">
        <v>17195</v>
      </c>
      <c r="N6869" s="24">
        <v>-282.75</v>
      </c>
      <c r="O6869" s="24">
        <v>-282.75</v>
      </c>
      <c r="P6869" s="32" t="s">
        <v>1164</v>
      </c>
      <c r="Q6869" s="43" t="s">
        <v>1165</v>
      </c>
      <c r="R6869" s="43" t="s">
        <v>78</v>
      </c>
      <c r="S6869" s="47">
        <v>1</v>
      </c>
    </row>
    <row r="6870" spans="1:19" ht="12.75">
      <c r="A6870" s="22" t="s">
        <v>60</v>
      </c>
      <c r="B6870" s="22" t="s">
        <v>16489</v>
      </c>
      <c r="C6870" s="22" t="s">
        <v>68</v>
      </c>
      <c r="D6870" s="22" t="s">
        <v>61</v>
      </c>
      <c r="E6870" s="22" t="s">
        <v>17196</v>
      </c>
      <c r="F6870" s="31">
        <v>42899.550196759257</v>
      </c>
      <c r="G6870" s="31">
        <v>42927</v>
      </c>
      <c r="H6870" s="31">
        <v>43292</v>
      </c>
      <c r="I6870" s="31">
        <v>42929</v>
      </c>
      <c r="J6870" s="22" t="s">
        <v>73</v>
      </c>
      <c r="K6870" s="32" t="s">
        <v>89</v>
      </c>
      <c r="L6870" s="32" t="s">
        <v>17197</v>
      </c>
      <c r="N6870" s="24">
        <v>1837.4375</v>
      </c>
      <c r="O6870" s="24">
        <v>0</v>
      </c>
      <c r="P6870" s="32" t="s">
        <v>104</v>
      </c>
      <c r="Q6870" s="43" t="s">
        <v>105</v>
      </c>
      <c r="R6870" s="43" t="s">
        <v>78</v>
      </c>
      <c r="S6870" s="47">
        <v>4</v>
      </c>
    </row>
    <row r="6871" spans="1:19" ht="12.75">
      <c r="A6871" s="22" t="s">
        <v>60</v>
      </c>
      <c r="B6871" s="22" t="s">
        <v>16431</v>
      </c>
      <c r="C6871" s="22" t="s">
        <v>68</v>
      </c>
      <c r="D6871" s="22" t="s">
        <v>61</v>
      </c>
      <c r="E6871" s="22" t="s">
        <v>17198</v>
      </c>
      <c r="F6871" s="31">
        <v>42891.546574074069</v>
      </c>
      <c r="G6871" s="31">
        <v>42891</v>
      </c>
      <c r="H6871" s="31">
        <v>43256</v>
      </c>
      <c r="I6871" s="31">
        <v>42921.545069444444</v>
      </c>
      <c r="J6871" s="22" t="s">
        <v>73</v>
      </c>
      <c r="K6871" s="32" t="s">
        <v>74</v>
      </c>
      <c r="L6871" s="32" t="s">
        <v>17199</v>
      </c>
      <c r="N6871" s="24">
        <v>398.35329999999999</v>
      </c>
      <c r="O6871" s="24">
        <v>0</v>
      </c>
      <c r="P6871" s="32" t="s">
        <v>17200</v>
      </c>
      <c r="Q6871" s="43" t="s">
        <v>17201</v>
      </c>
      <c r="R6871" s="43" t="s">
        <v>78</v>
      </c>
      <c r="S6871" s="47">
        <v>6</v>
      </c>
    </row>
    <row r="6872" spans="1:19" ht="12.75">
      <c r="A6872" s="22" t="s">
        <v>60</v>
      </c>
      <c r="B6872" s="22" t="s">
        <v>16285</v>
      </c>
      <c r="C6872" s="22" t="s">
        <v>68</v>
      </c>
      <c r="D6872" s="22" t="s">
        <v>61</v>
      </c>
      <c r="E6872" s="22" t="s">
        <v>17202</v>
      </c>
      <c r="F6872" s="31">
        <v>42901.518692129626</v>
      </c>
      <c r="G6872" s="31">
        <v>42919</v>
      </c>
      <c r="H6872" s="31">
        <v>43284</v>
      </c>
      <c r="I6872" s="31">
        <v>42931.51180555555</v>
      </c>
      <c r="J6872" s="22" t="s">
        <v>73</v>
      </c>
      <c r="K6872" s="32" t="s">
        <v>94</v>
      </c>
      <c r="L6872" s="32" t="s">
        <v>17203</v>
      </c>
      <c r="N6872" s="24">
        <v>1128.422</v>
      </c>
      <c r="O6872" s="24">
        <v>978</v>
      </c>
      <c r="P6872" s="32" t="s">
        <v>164</v>
      </c>
      <c r="Q6872" s="43" t="s">
        <v>165</v>
      </c>
      <c r="R6872" s="43" t="s">
        <v>78</v>
      </c>
      <c r="S6872" s="47">
        <v>6</v>
      </c>
    </row>
    <row r="6873" spans="1:19" ht="12.75">
      <c r="A6873" s="22" t="s">
        <v>60</v>
      </c>
      <c r="B6873" s="22" t="s">
        <v>16285</v>
      </c>
      <c r="C6873" s="22" t="s">
        <v>68</v>
      </c>
      <c r="D6873" s="22" t="s">
        <v>61</v>
      </c>
      <c r="E6873" s="22" t="s">
        <v>17204</v>
      </c>
      <c r="F6873" s="31">
        <v>42914.650046296294</v>
      </c>
      <c r="G6873" s="31">
        <v>42908</v>
      </c>
      <c r="H6873" s="31">
        <v>43273</v>
      </c>
      <c r="I6873" s="31">
        <v>42944.645335648143</v>
      </c>
      <c r="J6873" s="22" t="s">
        <v>152</v>
      </c>
      <c r="K6873" s="32" t="s">
        <v>153</v>
      </c>
      <c r="L6873" s="32" t="s">
        <v>17205</v>
      </c>
      <c r="M6873" s="32" t="s">
        <v>17206</v>
      </c>
      <c r="N6873" s="24">
        <v>320.05</v>
      </c>
      <c r="O6873" s="24">
        <v>320.05</v>
      </c>
      <c r="P6873" s="32" t="s">
        <v>104</v>
      </c>
      <c r="Q6873" s="43" t="s">
        <v>105</v>
      </c>
      <c r="R6873" s="43" t="s">
        <v>193</v>
      </c>
      <c r="S6873" s="47">
        <v>1</v>
      </c>
    </row>
    <row r="6874" spans="1:19" ht="12.75">
      <c r="A6874" s="22" t="s">
        <v>60</v>
      </c>
      <c r="B6874" s="22" t="s">
        <v>16291</v>
      </c>
      <c r="C6874" s="22" t="s">
        <v>68</v>
      </c>
      <c r="D6874" s="22" t="s">
        <v>61</v>
      </c>
      <c r="E6874" s="22" t="s">
        <v>17207</v>
      </c>
      <c r="F6874" s="31">
        <v>42908.671342592592</v>
      </c>
      <c r="G6874" s="31">
        <v>42908</v>
      </c>
      <c r="H6874" s="31">
        <v>43273</v>
      </c>
      <c r="I6874" s="31">
        <v>42938</v>
      </c>
      <c r="J6874" s="22" t="s">
        <v>73</v>
      </c>
      <c r="K6874" s="32" t="s">
        <v>153</v>
      </c>
      <c r="L6874" s="32" t="s">
        <v>17208</v>
      </c>
      <c r="M6874" s="32" t="s">
        <v>16615</v>
      </c>
      <c r="N6874" s="24">
        <v>724.75</v>
      </c>
      <c r="O6874" s="24">
        <v>408.43</v>
      </c>
      <c r="P6874" s="32" t="s">
        <v>177</v>
      </c>
      <c r="Q6874" s="43" t="s">
        <v>178</v>
      </c>
      <c r="R6874" s="43" t="s">
        <v>78</v>
      </c>
      <c r="S6874" s="47">
        <v>4</v>
      </c>
    </row>
    <row r="6875" spans="1:19" ht="12.75">
      <c r="A6875" s="22" t="s">
        <v>60</v>
      </c>
      <c r="B6875" s="22" t="s">
        <v>16405</v>
      </c>
      <c r="C6875" s="22" t="s">
        <v>68</v>
      </c>
      <c r="D6875" s="22" t="s">
        <v>61</v>
      </c>
      <c r="E6875" s="22" t="s">
        <v>17209</v>
      </c>
      <c r="F6875" s="31">
        <v>42900.387060185181</v>
      </c>
      <c r="G6875" s="31">
        <v>42900</v>
      </c>
      <c r="H6875" s="31">
        <v>43265</v>
      </c>
      <c r="I6875" s="31">
        <v>42930</v>
      </c>
      <c r="J6875" s="22" t="s">
        <v>73</v>
      </c>
      <c r="K6875" s="32" t="s">
        <v>74</v>
      </c>
      <c r="L6875" s="32" t="s">
        <v>17210</v>
      </c>
      <c r="N6875" s="24">
        <v>0</v>
      </c>
      <c r="O6875" s="24">
        <v>0</v>
      </c>
      <c r="P6875" s="32" t="s">
        <v>3376</v>
      </c>
      <c r="Q6875" s="43" t="s">
        <v>3377</v>
      </c>
      <c r="R6875" s="43" t="s">
        <v>78</v>
      </c>
      <c r="S6875" s="47">
        <v>5</v>
      </c>
    </row>
    <row r="6876" spans="1:19" ht="12.75">
      <c r="A6876" s="22" t="s">
        <v>60</v>
      </c>
      <c r="B6876" s="22" t="s">
        <v>16408</v>
      </c>
      <c r="C6876" s="22" t="s">
        <v>68</v>
      </c>
      <c r="D6876" s="22" t="s">
        <v>61</v>
      </c>
      <c r="E6876" s="22" t="s">
        <v>17211</v>
      </c>
      <c r="F6876" s="31">
        <v>42900.429733796293</v>
      </c>
      <c r="G6876" s="31">
        <v>42916</v>
      </c>
      <c r="H6876" s="31">
        <v>43281</v>
      </c>
      <c r="I6876" s="31">
        <v>42930</v>
      </c>
      <c r="J6876" s="22" t="s">
        <v>73</v>
      </c>
      <c r="K6876" s="32" t="s">
        <v>94</v>
      </c>
      <c r="L6876" s="32" t="s">
        <v>17212</v>
      </c>
      <c r="N6876" s="24">
        <v>733.40</v>
      </c>
      <c r="O6876" s="24">
        <v>475.77330000000001</v>
      </c>
      <c r="P6876" s="32" t="s">
        <v>251</v>
      </c>
      <c r="Q6876" s="43" t="s">
        <v>252</v>
      </c>
      <c r="R6876" s="43" t="s">
        <v>78</v>
      </c>
      <c r="S6876" s="47">
        <v>5</v>
      </c>
    </row>
    <row r="6877" spans="1:19" ht="12.75">
      <c r="A6877" s="22" t="s">
        <v>60</v>
      </c>
      <c r="B6877" s="22" t="s">
        <v>16512</v>
      </c>
      <c r="C6877" s="22" t="s">
        <v>68</v>
      </c>
      <c r="D6877" s="22" t="s">
        <v>61</v>
      </c>
      <c r="E6877" s="22" t="s">
        <v>17213</v>
      </c>
      <c r="F6877" s="31">
        <v>42888.72987268518</v>
      </c>
      <c r="G6877" s="31">
        <v>42888</v>
      </c>
      <c r="H6877" s="31">
        <v>43253</v>
      </c>
      <c r="I6877" s="31">
        <v>42918</v>
      </c>
      <c r="J6877" s="22" t="s">
        <v>73</v>
      </c>
      <c r="K6877" s="32" t="s">
        <v>94</v>
      </c>
      <c r="L6877" s="32" t="s">
        <v>17214</v>
      </c>
      <c r="N6877" s="24">
        <v>896.005</v>
      </c>
      <c r="O6877" s="24">
        <v>870.065</v>
      </c>
      <c r="P6877" s="32" t="s">
        <v>177</v>
      </c>
      <c r="Q6877" s="43" t="s">
        <v>178</v>
      </c>
      <c r="R6877" s="43" t="s">
        <v>78</v>
      </c>
      <c r="S6877" s="47">
        <v>4</v>
      </c>
    </row>
    <row r="6878" spans="1:19" ht="12.75">
      <c r="A6878" s="22" t="s">
        <v>60</v>
      </c>
      <c r="B6878" s="22" t="s">
        <v>17215</v>
      </c>
      <c r="C6878" s="22" t="s">
        <v>68</v>
      </c>
      <c r="D6878" s="22" t="s">
        <v>61</v>
      </c>
      <c r="E6878" s="22" t="s">
        <v>17216</v>
      </c>
      <c r="F6878" s="31">
        <v>42906.657430555555</v>
      </c>
      <c r="G6878" s="31">
        <v>42909</v>
      </c>
      <c r="H6878" s="31">
        <v>43274</v>
      </c>
      <c r="I6878" s="31">
        <v>42936</v>
      </c>
      <c r="J6878" s="22" t="s">
        <v>73</v>
      </c>
      <c r="K6878" s="32" t="s">
        <v>89</v>
      </c>
      <c r="L6878" s="32" t="s">
        <v>17217</v>
      </c>
      <c r="N6878" s="24">
        <v>2039.8025</v>
      </c>
      <c r="O6878" s="24">
        <v>967.21</v>
      </c>
      <c r="P6878" s="32" t="s">
        <v>8834</v>
      </c>
      <c r="Q6878" s="43" t="s">
        <v>8835</v>
      </c>
      <c r="R6878" s="43" t="s">
        <v>78</v>
      </c>
      <c r="S6878" s="47">
        <v>5</v>
      </c>
    </row>
    <row r="6879" spans="1:19" ht="12.75">
      <c r="A6879" s="22" t="s">
        <v>60</v>
      </c>
      <c r="B6879" s="22" t="s">
        <v>16294</v>
      </c>
      <c r="C6879" s="22" t="s">
        <v>68</v>
      </c>
      <c r="D6879" s="22" t="s">
        <v>61</v>
      </c>
      <c r="E6879" s="22" t="s">
        <v>17218</v>
      </c>
      <c r="F6879" s="31">
        <v>42906.635555555556</v>
      </c>
      <c r="G6879" s="31">
        <v>42917</v>
      </c>
      <c r="H6879" s="31">
        <v>43282</v>
      </c>
      <c r="I6879" s="31">
        <v>42936</v>
      </c>
      <c r="J6879" s="22" t="s">
        <v>73</v>
      </c>
      <c r="K6879" s="32" t="s">
        <v>153</v>
      </c>
      <c r="L6879" s="32" t="s">
        <v>17219</v>
      </c>
      <c r="M6879" s="32" t="s">
        <v>17220</v>
      </c>
      <c r="N6879" s="24">
        <v>667.64620000000002</v>
      </c>
      <c r="O6879" s="24">
        <v>421.90</v>
      </c>
      <c r="P6879" s="32" t="s">
        <v>1190</v>
      </c>
      <c r="Q6879" s="43" t="s">
        <v>1191</v>
      </c>
      <c r="R6879" s="43" t="s">
        <v>78</v>
      </c>
      <c r="S6879" s="47">
        <v>5</v>
      </c>
    </row>
    <row r="6880" spans="1:19" ht="12.75">
      <c r="A6880" s="22" t="s">
        <v>60</v>
      </c>
      <c r="B6880" s="22" t="s">
        <v>16325</v>
      </c>
      <c r="C6880" s="22" t="s">
        <v>68</v>
      </c>
      <c r="D6880" s="22" t="s">
        <v>61</v>
      </c>
      <c r="E6880" s="22" t="s">
        <v>17221</v>
      </c>
      <c r="F6880" s="31">
        <v>42887.427488425921</v>
      </c>
      <c r="G6880" s="31">
        <v>42901</v>
      </c>
      <c r="H6880" s="31">
        <v>43266</v>
      </c>
      <c r="I6880" s="31">
        <v>42917</v>
      </c>
      <c r="J6880" s="22" t="s">
        <v>73</v>
      </c>
      <c r="K6880" s="32" t="s">
        <v>74</v>
      </c>
      <c r="L6880" s="32" t="s">
        <v>17222</v>
      </c>
      <c r="N6880" s="24">
        <v>5873.9099999999999</v>
      </c>
      <c r="O6880" s="24">
        <v>0</v>
      </c>
      <c r="P6880" s="32" t="s">
        <v>164</v>
      </c>
      <c r="Q6880" s="43" t="s">
        <v>165</v>
      </c>
      <c r="R6880" s="43" t="s">
        <v>78</v>
      </c>
      <c r="S6880" s="47">
        <v>4</v>
      </c>
    </row>
    <row r="6881" spans="1:19" ht="12.75">
      <c r="A6881" s="22" t="s">
        <v>60</v>
      </c>
      <c r="B6881" s="22" t="s">
        <v>16512</v>
      </c>
      <c r="C6881" s="22" t="s">
        <v>68</v>
      </c>
      <c r="D6881" s="22" t="s">
        <v>61</v>
      </c>
      <c r="E6881" s="22" t="s">
        <v>17223</v>
      </c>
      <c r="F6881" s="31">
        <v>42900.511747685181</v>
      </c>
      <c r="G6881" s="31">
        <v>42900</v>
      </c>
      <c r="H6881" s="31">
        <v>43265</v>
      </c>
      <c r="I6881" s="31">
        <v>42930</v>
      </c>
      <c r="J6881" s="22" t="s">
        <v>73</v>
      </c>
      <c r="K6881" s="32" t="s">
        <v>94</v>
      </c>
      <c r="L6881" s="32" t="s">
        <v>17224</v>
      </c>
      <c r="N6881" s="24">
        <v>1696.97</v>
      </c>
      <c r="O6881" s="24">
        <v>1504.03</v>
      </c>
      <c r="P6881" s="32" t="s">
        <v>2830</v>
      </c>
      <c r="Q6881" s="43" t="s">
        <v>2831</v>
      </c>
      <c r="R6881" s="43" t="s">
        <v>78</v>
      </c>
      <c r="S6881" s="47">
        <v>4</v>
      </c>
    </row>
    <row r="6882" spans="1:19" ht="12.75">
      <c r="A6882" s="22" t="s">
        <v>60</v>
      </c>
      <c r="B6882" s="22" t="s">
        <v>16322</v>
      </c>
      <c r="C6882" s="22" t="s">
        <v>68</v>
      </c>
      <c r="D6882" s="22" t="s">
        <v>61</v>
      </c>
      <c r="E6882" s="22" t="s">
        <v>17225</v>
      </c>
      <c r="F6882" s="31">
        <v>42894.439317129625</v>
      </c>
      <c r="G6882" s="31">
        <v>42912</v>
      </c>
      <c r="H6882" s="31">
        <v>43277</v>
      </c>
      <c r="I6882" s="31">
        <v>42924</v>
      </c>
      <c r="J6882" s="22" t="s">
        <v>73</v>
      </c>
      <c r="K6882" s="32" t="s">
        <v>153</v>
      </c>
      <c r="L6882" s="32" t="s">
        <v>17226</v>
      </c>
      <c r="M6882" s="32" t="s">
        <v>17227</v>
      </c>
      <c r="N6882" s="24">
        <v>2047.3820000000001</v>
      </c>
      <c r="O6882" s="24">
        <v>3229.9733000000001</v>
      </c>
      <c r="P6882" s="32" t="s">
        <v>2531</v>
      </c>
      <c r="Q6882" s="43" t="s">
        <v>2532</v>
      </c>
      <c r="R6882" s="43" t="s">
        <v>193</v>
      </c>
      <c r="S6882" s="47">
        <v>5</v>
      </c>
    </row>
    <row r="6883" spans="1:19" ht="12.75">
      <c r="A6883" s="22" t="s">
        <v>60</v>
      </c>
      <c r="B6883" s="22" t="s">
        <v>16288</v>
      </c>
      <c r="C6883" s="22" t="s">
        <v>68</v>
      </c>
      <c r="D6883" s="22" t="s">
        <v>61</v>
      </c>
      <c r="E6883" s="22" t="s">
        <v>17228</v>
      </c>
      <c r="F6883" s="31">
        <v>42908.509224537032</v>
      </c>
      <c r="G6883" s="31">
        <v>42947</v>
      </c>
      <c r="H6883" s="31">
        <v>43312</v>
      </c>
      <c r="I6883" s="31">
        <v>42938</v>
      </c>
      <c r="J6883" s="22" t="s">
        <v>73</v>
      </c>
      <c r="K6883" s="32" t="s">
        <v>74</v>
      </c>
      <c r="L6883" s="32" t="s">
        <v>17229</v>
      </c>
      <c r="N6883" s="24">
        <v>2441.56</v>
      </c>
      <c r="O6883" s="24">
        <v>0</v>
      </c>
      <c r="P6883" s="32" t="s">
        <v>125</v>
      </c>
      <c r="Q6883" s="43" t="s">
        <v>126</v>
      </c>
      <c r="R6883" s="43" t="s">
        <v>78</v>
      </c>
      <c r="S6883" s="47">
        <v>5</v>
      </c>
    </row>
    <row r="6884" spans="1:19" ht="12.75">
      <c r="A6884" s="22" t="s">
        <v>60</v>
      </c>
      <c r="B6884" s="22" t="s">
        <v>16299</v>
      </c>
      <c r="C6884" s="22" t="s">
        <v>68</v>
      </c>
      <c r="D6884" s="22" t="s">
        <v>61</v>
      </c>
      <c r="E6884" s="22" t="s">
        <v>17230</v>
      </c>
      <c r="F6884" s="31">
        <v>42912.588414351849</v>
      </c>
      <c r="G6884" s="31">
        <v>42912</v>
      </c>
      <c r="H6884" s="31">
        <v>43277</v>
      </c>
      <c r="I6884" s="31">
        <v>42942</v>
      </c>
      <c r="J6884" s="22" t="s">
        <v>73</v>
      </c>
      <c r="K6884" s="32" t="s">
        <v>94</v>
      </c>
      <c r="L6884" s="32" t="s">
        <v>17231</v>
      </c>
      <c r="N6884" s="24">
        <v>869.51199999999994</v>
      </c>
      <c r="O6884" s="24">
        <v>779.47</v>
      </c>
      <c r="P6884" s="32" t="s">
        <v>6361</v>
      </c>
      <c r="Q6884" s="43" t="s">
        <v>6362</v>
      </c>
      <c r="R6884" s="43" t="s">
        <v>78</v>
      </c>
      <c r="S6884" s="47">
        <v>6</v>
      </c>
    </row>
    <row r="6885" spans="1:19" ht="12.75">
      <c r="A6885" s="22" t="s">
        <v>60</v>
      </c>
      <c r="B6885" s="22" t="s">
        <v>16285</v>
      </c>
      <c r="C6885" s="22" t="s">
        <v>68</v>
      </c>
      <c r="D6885" s="22" t="s">
        <v>61</v>
      </c>
      <c r="E6885" s="22" t="s">
        <v>17232</v>
      </c>
      <c r="F6885" s="31">
        <v>42892.661030092589</v>
      </c>
      <c r="G6885" s="31">
        <v>42892</v>
      </c>
      <c r="H6885" s="31">
        <v>43257</v>
      </c>
      <c r="I6885" s="31">
        <v>42922.656087962961</v>
      </c>
      <c r="J6885" s="22" t="s">
        <v>73</v>
      </c>
      <c r="K6885" s="32" t="s">
        <v>94</v>
      </c>
      <c r="L6885" s="32" t="s">
        <v>17233</v>
      </c>
      <c r="N6885" s="24">
        <v>2127.88</v>
      </c>
      <c r="O6885" s="24">
        <v>2086.83</v>
      </c>
      <c r="P6885" s="32" t="s">
        <v>17234</v>
      </c>
      <c r="Q6885" s="43" t="s">
        <v>17235</v>
      </c>
      <c r="R6885" s="43" t="s">
        <v>78</v>
      </c>
      <c r="S6885" s="47">
        <v>5</v>
      </c>
    </row>
    <row r="6886" spans="1:19" ht="12.75">
      <c r="A6886" s="22" t="s">
        <v>60</v>
      </c>
      <c r="B6886" s="22" t="s">
        <v>16372</v>
      </c>
      <c r="C6886" s="22" t="s">
        <v>68</v>
      </c>
      <c r="D6886" s="22" t="s">
        <v>61</v>
      </c>
      <c r="E6886" s="22" t="s">
        <v>17236</v>
      </c>
      <c r="F6886" s="31">
        <v>42895.048819444441</v>
      </c>
      <c r="G6886" s="31">
        <v>42937</v>
      </c>
      <c r="H6886" s="31">
        <v>43302</v>
      </c>
      <c r="I6886" s="31">
        <v>42955.048819444441</v>
      </c>
      <c r="J6886" s="22" t="s">
        <v>73</v>
      </c>
      <c r="K6886" s="32" t="s">
        <v>89</v>
      </c>
      <c r="L6886" s="32" t="s">
        <v>17237</v>
      </c>
      <c r="N6886" s="24">
        <v>838.59</v>
      </c>
      <c r="O6886" s="24">
        <v>900.51</v>
      </c>
      <c r="P6886" s="32" t="s">
        <v>1818</v>
      </c>
      <c r="Q6886" s="43" t="s">
        <v>1819</v>
      </c>
      <c r="R6886" s="43" t="s">
        <v>78</v>
      </c>
      <c r="S6886" s="47">
        <v>5</v>
      </c>
    </row>
    <row r="6887" spans="1:19" ht="12.75">
      <c r="A6887" s="22" t="s">
        <v>60</v>
      </c>
      <c r="B6887" s="22" t="s">
        <v>16294</v>
      </c>
      <c r="C6887" s="22" t="s">
        <v>68</v>
      </c>
      <c r="D6887" s="22" t="s">
        <v>61</v>
      </c>
      <c r="E6887" s="22" t="s">
        <v>17238</v>
      </c>
      <c r="F6887" s="31">
        <v>42893.398888888885</v>
      </c>
      <c r="G6887" s="31">
        <v>42899</v>
      </c>
      <c r="H6887" s="31">
        <v>43264</v>
      </c>
      <c r="I6887" s="31">
        <v>42923</v>
      </c>
      <c r="J6887" s="22" t="s">
        <v>73</v>
      </c>
      <c r="K6887" s="32" t="s">
        <v>94</v>
      </c>
      <c r="L6887" s="32" t="s">
        <v>17239</v>
      </c>
      <c r="N6887" s="24">
        <v>3420.0337</v>
      </c>
      <c r="O6887" s="24">
        <v>2639.41</v>
      </c>
      <c r="P6887" s="32" t="s">
        <v>682</v>
      </c>
      <c r="Q6887" s="43" t="s">
        <v>683</v>
      </c>
      <c r="R6887" s="43" t="s">
        <v>78</v>
      </c>
      <c r="S6887" s="47">
        <v>5</v>
      </c>
    </row>
    <row r="6888" spans="1:19" ht="12.75">
      <c r="A6888" s="22" t="s">
        <v>60</v>
      </c>
      <c r="B6888" s="22" t="s">
        <v>17240</v>
      </c>
      <c r="C6888" s="22" t="s">
        <v>68</v>
      </c>
      <c r="D6888" s="22" t="s">
        <v>61</v>
      </c>
      <c r="E6888" s="22" t="s">
        <v>17241</v>
      </c>
      <c r="F6888" s="31">
        <v>42904.069710648146</v>
      </c>
      <c r="G6888" s="31">
        <v>42946</v>
      </c>
      <c r="H6888" s="31">
        <v>43311</v>
      </c>
      <c r="I6888" s="31">
        <v>42964</v>
      </c>
      <c r="J6888" s="22" t="s">
        <v>73</v>
      </c>
      <c r="K6888" s="32" t="s">
        <v>74</v>
      </c>
      <c r="L6888" s="32" t="s">
        <v>17242</v>
      </c>
      <c r="N6888" s="24">
        <v>1590.2433000000001</v>
      </c>
      <c r="O6888" s="24">
        <v>0</v>
      </c>
      <c r="P6888" s="32" t="s">
        <v>125</v>
      </c>
      <c r="Q6888" s="43" t="s">
        <v>126</v>
      </c>
      <c r="R6888" s="43" t="s">
        <v>78</v>
      </c>
      <c r="S6888" s="47">
        <v>5</v>
      </c>
    </row>
    <row r="6889" spans="1:19" ht="12.75">
      <c r="A6889" s="22" t="s">
        <v>60</v>
      </c>
      <c r="B6889" s="22" t="s">
        <v>16285</v>
      </c>
      <c r="C6889" s="22" t="s">
        <v>68</v>
      </c>
      <c r="D6889" s="22" t="s">
        <v>61</v>
      </c>
      <c r="E6889" s="22" t="s">
        <v>17243</v>
      </c>
      <c r="F6889" s="31">
        <v>42914.652106481481</v>
      </c>
      <c r="G6889" s="31">
        <v>42914</v>
      </c>
      <c r="H6889" s="31">
        <v>43279</v>
      </c>
      <c r="I6889" s="31">
        <v>42944.648310185185</v>
      </c>
      <c r="J6889" s="22" t="s">
        <v>73</v>
      </c>
      <c r="K6889" s="32" t="s">
        <v>74</v>
      </c>
      <c r="L6889" s="32" t="s">
        <v>17244</v>
      </c>
      <c r="N6889" s="24">
        <v>4275.6116000000002</v>
      </c>
      <c r="O6889" s="24">
        <v>0</v>
      </c>
      <c r="P6889" s="32" t="s">
        <v>17245</v>
      </c>
      <c r="Q6889" s="43" t="s">
        <v>17246</v>
      </c>
      <c r="R6889" s="43" t="s">
        <v>78</v>
      </c>
      <c r="S6889" s="47">
        <v>5</v>
      </c>
    </row>
    <row r="6890" spans="1:19" ht="12.75">
      <c r="A6890" s="22" t="s">
        <v>60</v>
      </c>
      <c r="B6890" s="22" t="s">
        <v>16288</v>
      </c>
      <c r="C6890" s="22" t="s">
        <v>68</v>
      </c>
      <c r="D6890" s="22" t="s">
        <v>61</v>
      </c>
      <c r="E6890" s="22" t="s">
        <v>17247</v>
      </c>
      <c r="F6890" s="31">
        <v>42887.470543981479</v>
      </c>
      <c r="G6890" s="31">
        <v>42916</v>
      </c>
      <c r="H6890" s="31">
        <v>43281</v>
      </c>
      <c r="I6890" s="31">
        <v>42917</v>
      </c>
      <c r="J6890" s="22" t="s">
        <v>73</v>
      </c>
      <c r="K6890" s="32" t="s">
        <v>171</v>
      </c>
      <c r="L6890" s="32" t="s">
        <v>17248</v>
      </c>
      <c r="N6890" s="24">
        <v>4183.29</v>
      </c>
      <c r="O6890" s="24">
        <v>0</v>
      </c>
      <c r="P6890" s="32" t="s">
        <v>11694</v>
      </c>
      <c r="Q6890" s="43" t="s">
        <v>11695</v>
      </c>
      <c r="R6890" s="43" t="s">
        <v>78</v>
      </c>
      <c r="S6890" s="47">
        <v>4</v>
      </c>
    </row>
    <row r="6891" spans="1:19" ht="12.75">
      <c r="A6891" s="22" t="s">
        <v>60</v>
      </c>
      <c r="B6891" s="22" t="s">
        <v>16561</v>
      </c>
      <c r="C6891" s="22" t="s">
        <v>68</v>
      </c>
      <c r="D6891" s="22" t="s">
        <v>61</v>
      </c>
      <c r="E6891" s="22" t="s">
        <v>17249</v>
      </c>
      <c r="F6891" s="31">
        <v>42906.436319444445</v>
      </c>
      <c r="G6891" s="31">
        <v>42916</v>
      </c>
      <c r="H6891" s="31">
        <v>43281</v>
      </c>
      <c r="I6891" s="31">
        <v>42936</v>
      </c>
      <c r="J6891" s="22" t="s">
        <v>73</v>
      </c>
      <c r="K6891" s="32" t="s">
        <v>74</v>
      </c>
      <c r="L6891" s="32" t="s">
        <v>17250</v>
      </c>
      <c r="N6891" s="24">
        <v>14168.34</v>
      </c>
      <c r="O6891" s="24">
        <v>0</v>
      </c>
      <c r="P6891" s="32" t="s">
        <v>616</v>
      </c>
      <c r="Q6891" s="43" t="s">
        <v>617</v>
      </c>
      <c r="R6891" s="43" t="s">
        <v>78</v>
      </c>
      <c r="S6891" s="47">
        <v>5</v>
      </c>
    </row>
    <row r="6892" spans="1:19" ht="12.75">
      <c r="A6892" s="22" t="s">
        <v>60</v>
      </c>
      <c r="B6892" s="22" t="s">
        <v>16703</v>
      </c>
      <c r="C6892" s="22" t="s">
        <v>68</v>
      </c>
      <c r="D6892" s="22" t="s">
        <v>61</v>
      </c>
      <c r="E6892" s="22" t="s">
        <v>17251</v>
      </c>
      <c r="F6892" s="31">
        <v>42905.662569444445</v>
      </c>
      <c r="G6892" s="31">
        <v>42920</v>
      </c>
      <c r="H6892" s="31">
        <v>43285</v>
      </c>
      <c r="I6892" s="31">
        <v>42935</v>
      </c>
      <c r="J6892" s="22" t="s">
        <v>73</v>
      </c>
      <c r="K6892" s="32" t="s">
        <v>74</v>
      </c>
      <c r="L6892" s="32" t="s">
        <v>17252</v>
      </c>
      <c r="N6892" s="24">
        <v>0</v>
      </c>
      <c r="O6892" s="24">
        <v>0</v>
      </c>
      <c r="P6892" s="32" t="s">
        <v>125</v>
      </c>
      <c r="Q6892" s="43" t="s">
        <v>126</v>
      </c>
      <c r="R6892" s="43" t="s">
        <v>78</v>
      </c>
      <c r="S6892" s="47">
        <v>5</v>
      </c>
    </row>
    <row r="6893" spans="1:19" ht="12.75">
      <c r="A6893" s="22" t="s">
        <v>60</v>
      </c>
      <c r="B6893" s="22" t="s">
        <v>16322</v>
      </c>
      <c r="C6893" s="22" t="s">
        <v>68</v>
      </c>
      <c r="D6893" s="22" t="s">
        <v>61</v>
      </c>
      <c r="E6893" s="22" t="s">
        <v>17253</v>
      </c>
      <c r="F6893" s="31">
        <v>42890.739085648143</v>
      </c>
      <c r="G6893" s="31">
        <v>42891</v>
      </c>
      <c r="H6893" s="31">
        <v>43250</v>
      </c>
      <c r="I6893" s="31">
        <v>42920</v>
      </c>
      <c r="J6893" s="22" t="s">
        <v>73</v>
      </c>
      <c r="K6893" s="32" t="s">
        <v>89</v>
      </c>
      <c r="L6893" s="32" t="s">
        <v>17254</v>
      </c>
      <c r="N6893" s="24">
        <v>771.13729999999998</v>
      </c>
      <c r="O6893" s="24">
        <v>863.365</v>
      </c>
      <c r="P6893" s="32" t="s">
        <v>2186</v>
      </c>
      <c r="Q6893" s="43" t="s">
        <v>2187</v>
      </c>
      <c r="R6893" s="43" t="s">
        <v>78</v>
      </c>
      <c r="S6893" s="47">
        <v>5</v>
      </c>
    </row>
    <row r="6894" spans="1:19" ht="12.75">
      <c r="A6894" s="22" t="s">
        <v>60</v>
      </c>
      <c r="B6894" s="22" t="s">
        <v>16408</v>
      </c>
      <c r="C6894" s="22" t="s">
        <v>68</v>
      </c>
      <c r="D6894" s="22" t="s">
        <v>61</v>
      </c>
      <c r="E6894" s="22" t="s">
        <v>17255</v>
      </c>
      <c r="F6894" s="31">
        <v>42916.621435185181</v>
      </c>
      <c r="G6894" s="31">
        <v>42927</v>
      </c>
      <c r="H6894" s="31">
        <v>43292</v>
      </c>
      <c r="I6894" s="31">
        <v>42946</v>
      </c>
      <c r="J6894" s="22" t="s">
        <v>152</v>
      </c>
      <c r="K6894" s="32" t="s">
        <v>153</v>
      </c>
      <c r="L6894" s="32" t="s">
        <v>17256</v>
      </c>
      <c r="M6894" s="32" t="s">
        <v>17257</v>
      </c>
      <c r="N6894" s="24">
        <v>-5.64</v>
      </c>
      <c r="O6894" s="24">
        <v>-5.64</v>
      </c>
      <c r="P6894" s="32" t="s">
        <v>246</v>
      </c>
      <c r="Q6894" s="43" t="s">
        <v>247</v>
      </c>
      <c r="R6894" s="43" t="s">
        <v>78</v>
      </c>
      <c r="S6894" s="47">
        <v>1</v>
      </c>
    </row>
    <row r="6895" spans="1:19" ht="12.75">
      <c r="A6895" s="22" t="s">
        <v>60</v>
      </c>
      <c r="B6895" s="22" t="s">
        <v>16285</v>
      </c>
      <c r="C6895" s="22" t="s">
        <v>68</v>
      </c>
      <c r="D6895" s="22" t="s">
        <v>61</v>
      </c>
      <c r="E6895" s="22" t="s">
        <v>17258</v>
      </c>
      <c r="F6895" s="31">
        <v>42898.434398148143</v>
      </c>
      <c r="G6895" s="31">
        <v>42898</v>
      </c>
      <c r="H6895" s="31">
        <v>43263</v>
      </c>
      <c r="I6895" s="31">
        <v>42928.423854166664</v>
      </c>
      <c r="J6895" s="22" t="s">
        <v>73</v>
      </c>
      <c r="K6895" s="32" t="s">
        <v>94</v>
      </c>
      <c r="L6895" s="32" t="s">
        <v>17259</v>
      </c>
      <c r="N6895" s="24">
        <v>3157.5450000000001</v>
      </c>
      <c r="O6895" s="24">
        <v>2080.48</v>
      </c>
      <c r="P6895" s="32" t="s">
        <v>173</v>
      </c>
      <c r="Q6895" s="43" t="s">
        <v>174</v>
      </c>
      <c r="R6895" s="43" t="s">
        <v>78</v>
      </c>
      <c r="S6895" s="47">
        <v>5</v>
      </c>
    </row>
    <row r="6896" spans="1:19" ht="12.75">
      <c r="A6896" s="22" t="s">
        <v>60</v>
      </c>
      <c r="B6896" s="22" t="s">
        <v>16305</v>
      </c>
      <c r="C6896" s="22" t="s">
        <v>68</v>
      </c>
      <c r="D6896" s="22" t="s">
        <v>61</v>
      </c>
      <c r="E6896" s="22" t="s">
        <v>17260</v>
      </c>
      <c r="F6896" s="31">
        <v>42894.699988425928</v>
      </c>
      <c r="G6896" s="31">
        <v>42909</v>
      </c>
      <c r="H6896" s="31">
        <v>43274</v>
      </c>
      <c r="I6896" s="31">
        <v>42924</v>
      </c>
      <c r="J6896" s="22" t="s">
        <v>73</v>
      </c>
      <c r="K6896" s="32" t="s">
        <v>89</v>
      </c>
      <c r="L6896" s="32" t="s">
        <v>17261</v>
      </c>
      <c r="N6896" s="24">
        <v>2930.9133000000002</v>
      </c>
      <c r="O6896" s="24">
        <v>3187.50</v>
      </c>
      <c r="P6896" s="32" t="s">
        <v>1062</v>
      </c>
      <c r="Q6896" s="43" t="s">
        <v>1063</v>
      </c>
      <c r="R6896" s="43" t="s">
        <v>78</v>
      </c>
      <c r="S6896" s="47">
        <v>4</v>
      </c>
    </row>
    <row r="6897" spans="1:19" ht="12.75">
      <c r="A6897" s="22" t="s">
        <v>60</v>
      </c>
      <c r="B6897" s="22" t="s">
        <v>16360</v>
      </c>
      <c r="C6897" s="22" t="s">
        <v>68</v>
      </c>
      <c r="D6897" s="22" t="s">
        <v>61</v>
      </c>
      <c r="E6897" s="22" t="s">
        <v>17262</v>
      </c>
      <c r="F6897" s="31">
        <v>42906.494641203702</v>
      </c>
      <c r="G6897" s="31">
        <v>42921</v>
      </c>
      <c r="H6897" s="31">
        <v>43286</v>
      </c>
      <c r="I6897" s="31">
        <v>42936.49318287037</v>
      </c>
      <c r="J6897" s="22" t="s">
        <v>357</v>
      </c>
      <c r="K6897" s="32" t="s">
        <v>153</v>
      </c>
      <c r="L6897" s="32" t="s">
        <v>17263</v>
      </c>
      <c r="M6897" s="32" t="s">
        <v>17264</v>
      </c>
      <c r="N6897" s="24">
        <v>-1005.04</v>
      </c>
      <c r="O6897" s="24">
        <v>-1005.04</v>
      </c>
      <c r="P6897" s="32" t="s">
        <v>104</v>
      </c>
      <c r="Q6897" s="43" t="s">
        <v>105</v>
      </c>
      <c r="R6897" s="43" t="s">
        <v>78</v>
      </c>
      <c r="S6897" s="47">
        <v>1</v>
      </c>
    </row>
    <row r="6898" spans="1:19" ht="12.75">
      <c r="A6898" s="22" t="s">
        <v>60</v>
      </c>
      <c r="B6898" s="22" t="s">
        <v>16522</v>
      </c>
      <c r="C6898" s="22" t="s">
        <v>68</v>
      </c>
      <c r="D6898" s="22" t="s">
        <v>61</v>
      </c>
      <c r="E6898" s="22" t="s">
        <v>17265</v>
      </c>
      <c r="F6898" s="31">
        <v>42915.631307870368</v>
      </c>
      <c r="G6898" s="31">
        <v>42915</v>
      </c>
      <c r="H6898" s="31">
        <v>43280</v>
      </c>
      <c r="I6898" s="31">
        <v>42945</v>
      </c>
      <c r="J6898" s="22" t="s">
        <v>73</v>
      </c>
      <c r="K6898" s="32" t="s">
        <v>74</v>
      </c>
      <c r="L6898" s="32" t="s">
        <v>17266</v>
      </c>
      <c r="N6898" s="24">
        <v>0</v>
      </c>
      <c r="O6898" s="24">
        <v>0</v>
      </c>
      <c r="P6898" s="32" t="s">
        <v>15255</v>
      </c>
      <c r="Q6898" s="43" t="s">
        <v>15256</v>
      </c>
      <c r="R6898" s="43" t="s">
        <v>78</v>
      </c>
      <c r="S6898" s="47">
        <v>5</v>
      </c>
    </row>
    <row r="6899" spans="1:19" ht="12.75">
      <c r="A6899" s="22" t="s">
        <v>60</v>
      </c>
      <c r="B6899" s="22" t="s">
        <v>16319</v>
      </c>
      <c r="C6899" s="22" t="s">
        <v>68</v>
      </c>
      <c r="D6899" s="22" t="s">
        <v>61</v>
      </c>
      <c r="E6899" s="22" t="s">
        <v>17267</v>
      </c>
      <c r="F6899" s="31">
        <v>42907.678206018514</v>
      </c>
      <c r="G6899" s="31">
        <v>42907</v>
      </c>
      <c r="H6899" s="31">
        <v>43272</v>
      </c>
      <c r="I6899" s="31">
        <v>42937</v>
      </c>
      <c r="J6899" s="22" t="s">
        <v>73</v>
      </c>
      <c r="K6899" s="32" t="s">
        <v>74</v>
      </c>
      <c r="L6899" s="32" t="s">
        <v>17268</v>
      </c>
      <c r="N6899" s="24">
        <v>0</v>
      </c>
      <c r="O6899" s="24">
        <v>0</v>
      </c>
      <c r="P6899" s="32" t="s">
        <v>275</v>
      </c>
      <c r="Q6899" s="43" t="s">
        <v>276</v>
      </c>
      <c r="R6899" s="43" t="s">
        <v>78</v>
      </c>
      <c r="S6899" s="47">
        <v>6</v>
      </c>
    </row>
    <row r="6900" spans="1:19" ht="12.75">
      <c r="A6900" s="22" t="s">
        <v>60</v>
      </c>
      <c r="B6900" s="22" t="s">
        <v>16408</v>
      </c>
      <c r="C6900" s="22" t="s">
        <v>68</v>
      </c>
      <c r="D6900" s="22" t="s">
        <v>61</v>
      </c>
      <c r="E6900" s="22" t="s">
        <v>17269</v>
      </c>
      <c r="F6900" s="31">
        <v>42909.608935185184</v>
      </c>
      <c r="G6900" s="31">
        <v>42918</v>
      </c>
      <c r="H6900" s="31">
        <v>43283</v>
      </c>
      <c r="I6900" s="31">
        <v>42939</v>
      </c>
      <c r="J6900" s="22" t="s">
        <v>357</v>
      </c>
      <c r="K6900" s="32" t="s">
        <v>153</v>
      </c>
      <c r="L6900" s="32" t="s">
        <v>17270</v>
      </c>
      <c r="M6900" s="32" t="s">
        <v>17271</v>
      </c>
      <c r="N6900" s="24">
        <v>-1858.99</v>
      </c>
      <c r="O6900" s="24">
        <v>-1858.99</v>
      </c>
      <c r="P6900" s="32" t="s">
        <v>125</v>
      </c>
      <c r="Q6900" s="43" t="s">
        <v>126</v>
      </c>
      <c r="R6900" s="43" t="s">
        <v>78</v>
      </c>
      <c r="S6900" s="47">
        <v>1</v>
      </c>
    </row>
    <row r="6901" spans="1:19" ht="12.75">
      <c r="A6901" s="22" t="s">
        <v>60</v>
      </c>
      <c r="B6901" s="22" t="s">
        <v>16285</v>
      </c>
      <c r="C6901" s="22" t="s">
        <v>68</v>
      </c>
      <c r="D6901" s="22" t="s">
        <v>61</v>
      </c>
      <c r="E6901" s="22" t="s">
        <v>17272</v>
      </c>
      <c r="F6901" s="31">
        <v>42906.695289351854</v>
      </c>
      <c r="G6901" s="31">
        <v>42906</v>
      </c>
      <c r="H6901" s="31">
        <v>43271</v>
      </c>
      <c r="I6901" s="31">
        <v>42936.689699074072</v>
      </c>
      <c r="J6901" s="22" t="s">
        <v>73</v>
      </c>
      <c r="K6901" s="32" t="s">
        <v>74</v>
      </c>
      <c r="L6901" s="32" t="s">
        <v>17273</v>
      </c>
      <c r="N6901" s="24">
        <v>1365.12</v>
      </c>
      <c r="O6901" s="24">
        <v>0</v>
      </c>
      <c r="P6901" s="32" t="s">
        <v>8037</v>
      </c>
      <c r="Q6901" s="43" t="s">
        <v>8038</v>
      </c>
      <c r="R6901" s="43" t="s">
        <v>78</v>
      </c>
      <c r="S6901" s="47">
        <v>5</v>
      </c>
    </row>
    <row r="6902" spans="1:19" ht="12.75">
      <c r="A6902" s="22" t="s">
        <v>60</v>
      </c>
      <c r="B6902" s="22" t="s">
        <v>16285</v>
      </c>
      <c r="C6902" s="22" t="s">
        <v>68</v>
      </c>
      <c r="D6902" s="22" t="s">
        <v>61</v>
      </c>
      <c r="E6902" s="22" t="s">
        <v>17274</v>
      </c>
      <c r="F6902" s="31">
        <v>42892.411307870367</v>
      </c>
      <c r="G6902" s="31">
        <v>42898</v>
      </c>
      <c r="H6902" s="31">
        <v>43263</v>
      </c>
      <c r="I6902" s="31">
        <v>42922.409351851849</v>
      </c>
      <c r="J6902" s="22" t="s">
        <v>73</v>
      </c>
      <c r="K6902" s="32" t="s">
        <v>74</v>
      </c>
      <c r="L6902" s="32" t="s">
        <v>17275</v>
      </c>
      <c r="N6902" s="24">
        <v>625.64</v>
      </c>
      <c r="O6902" s="24">
        <v>0</v>
      </c>
      <c r="P6902" s="32" t="s">
        <v>11799</v>
      </c>
      <c r="Q6902" s="43" t="s">
        <v>11800</v>
      </c>
      <c r="R6902" s="43" t="s">
        <v>78</v>
      </c>
      <c r="S6902" s="47">
        <v>5</v>
      </c>
    </row>
    <row r="6903" spans="1:19" ht="12.75">
      <c r="A6903" s="22" t="s">
        <v>60</v>
      </c>
      <c r="B6903" s="22" t="s">
        <v>16600</v>
      </c>
      <c r="C6903" s="22" t="s">
        <v>68</v>
      </c>
      <c r="D6903" s="22" t="s">
        <v>61</v>
      </c>
      <c r="E6903" s="22" t="s">
        <v>17276</v>
      </c>
      <c r="F6903" s="31">
        <v>42915.377719907403</v>
      </c>
      <c r="G6903" s="31">
        <v>42824</v>
      </c>
      <c r="H6903" s="31">
        <v>43189</v>
      </c>
      <c r="I6903" s="31">
        <v>42945</v>
      </c>
      <c r="J6903" s="22" t="s">
        <v>357</v>
      </c>
      <c r="K6903" s="32" t="s">
        <v>153</v>
      </c>
      <c r="L6903" s="32" t="s">
        <v>17277</v>
      </c>
      <c r="M6903" s="32" t="s">
        <v>17278</v>
      </c>
      <c r="N6903" s="24">
        <v>-1690.61</v>
      </c>
      <c r="O6903" s="24">
        <v>-1690.61</v>
      </c>
      <c r="P6903" s="32" t="s">
        <v>682</v>
      </c>
      <c r="Q6903" s="43" t="s">
        <v>683</v>
      </c>
      <c r="R6903" s="43" t="s">
        <v>78</v>
      </c>
      <c r="S6903" s="47">
        <v>1</v>
      </c>
    </row>
    <row r="6904" spans="1:19" ht="12.75">
      <c r="A6904" s="22" t="s">
        <v>60</v>
      </c>
      <c r="B6904" s="22" t="s">
        <v>16497</v>
      </c>
      <c r="C6904" s="22" t="s">
        <v>68</v>
      </c>
      <c r="D6904" s="22" t="s">
        <v>61</v>
      </c>
      <c r="E6904" s="22" t="s">
        <v>17279</v>
      </c>
      <c r="F6904" s="31">
        <v>42906.642222222217</v>
      </c>
      <c r="G6904" s="31">
        <v>42917</v>
      </c>
      <c r="H6904" s="31">
        <v>43282</v>
      </c>
      <c r="I6904" s="31">
        <v>42936</v>
      </c>
      <c r="J6904" s="22" t="s">
        <v>73</v>
      </c>
      <c r="K6904" s="32" t="s">
        <v>94</v>
      </c>
      <c r="L6904" s="32" t="s">
        <v>17280</v>
      </c>
      <c r="N6904" s="24">
        <v>1589.2625</v>
      </c>
      <c r="O6904" s="24">
        <v>1625.19</v>
      </c>
      <c r="P6904" s="32" t="s">
        <v>453</v>
      </c>
      <c r="Q6904" s="43" t="s">
        <v>454</v>
      </c>
      <c r="R6904" s="43" t="s">
        <v>78</v>
      </c>
      <c r="S6904" s="47">
        <v>6</v>
      </c>
    </row>
    <row r="6905" spans="1:19" ht="12.75">
      <c r="A6905" s="22" t="s">
        <v>60</v>
      </c>
      <c r="B6905" s="22" t="s">
        <v>16294</v>
      </c>
      <c r="C6905" s="22" t="s">
        <v>68</v>
      </c>
      <c r="D6905" s="22" t="s">
        <v>61</v>
      </c>
      <c r="E6905" s="22" t="s">
        <v>17281</v>
      </c>
      <c r="F6905" s="31">
        <v>42913.737314814811</v>
      </c>
      <c r="G6905" s="31">
        <v>42917</v>
      </c>
      <c r="H6905" s="31">
        <v>43282</v>
      </c>
      <c r="I6905" s="31">
        <v>42943</v>
      </c>
      <c r="J6905" s="22" t="s">
        <v>73</v>
      </c>
      <c r="K6905" s="32" t="s">
        <v>94</v>
      </c>
      <c r="L6905" s="32" t="s">
        <v>17282</v>
      </c>
      <c r="N6905" s="24">
        <v>4532.8860000000004</v>
      </c>
      <c r="O6905" s="24">
        <v>4560.6315999999997</v>
      </c>
      <c r="P6905" s="32" t="s">
        <v>418</v>
      </c>
      <c r="Q6905" s="43" t="s">
        <v>419</v>
      </c>
      <c r="R6905" s="43" t="s">
        <v>78</v>
      </c>
      <c r="S6905" s="47">
        <v>6</v>
      </c>
    </row>
    <row r="6906" spans="1:19" ht="12.75">
      <c r="A6906" s="22" t="s">
        <v>60</v>
      </c>
      <c r="B6906" s="22" t="s">
        <v>16950</v>
      </c>
      <c r="C6906" s="22" t="s">
        <v>68</v>
      </c>
      <c r="D6906" s="22" t="s">
        <v>61</v>
      </c>
      <c r="E6906" s="22" t="s">
        <v>17283</v>
      </c>
      <c r="F6906" s="31">
        <v>42899.449756944443</v>
      </c>
      <c r="G6906" s="31">
        <v>42901</v>
      </c>
      <c r="H6906" s="31">
        <v>43266</v>
      </c>
      <c r="I6906" s="31">
        <v>42929</v>
      </c>
      <c r="J6906" s="22" t="s">
        <v>73</v>
      </c>
      <c r="K6906" s="32" t="s">
        <v>74</v>
      </c>
      <c r="L6906" s="32" t="s">
        <v>17284</v>
      </c>
      <c r="N6906" s="24">
        <v>368.01799999999997</v>
      </c>
      <c r="O6906" s="24">
        <v>0</v>
      </c>
      <c r="P6906" s="32" t="s">
        <v>1791</v>
      </c>
      <c r="Q6906" s="43" t="s">
        <v>1792</v>
      </c>
      <c r="R6906" s="43" t="s">
        <v>78</v>
      </c>
      <c r="S6906" s="47">
        <v>6</v>
      </c>
    </row>
    <row r="6907" spans="1:19" ht="12.75">
      <c r="A6907" s="22" t="s">
        <v>60</v>
      </c>
      <c r="B6907" s="22" t="s">
        <v>16282</v>
      </c>
      <c r="C6907" s="22" t="s">
        <v>68</v>
      </c>
      <c r="D6907" s="22" t="s">
        <v>61</v>
      </c>
      <c r="E6907" s="22" t="s">
        <v>17285</v>
      </c>
      <c r="F6907" s="31">
        <v>42916.603831018518</v>
      </c>
      <c r="G6907" s="31">
        <v>42951</v>
      </c>
      <c r="H6907" s="31">
        <v>43316</v>
      </c>
      <c r="I6907" s="31">
        <v>42946</v>
      </c>
      <c r="J6907" s="22" t="s">
        <v>73</v>
      </c>
      <c r="K6907" s="32" t="s">
        <v>171</v>
      </c>
      <c r="L6907" s="32" t="s">
        <v>17286</v>
      </c>
      <c r="N6907" s="24">
        <v>4431.9233000000004</v>
      </c>
      <c r="O6907" s="24">
        <v>0</v>
      </c>
      <c r="P6907" s="32" t="s">
        <v>308</v>
      </c>
      <c r="Q6907" s="43" t="s">
        <v>309</v>
      </c>
      <c r="R6907" s="43" t="s">
        <v>78</v>
      </c>
      <c r="S6907" s="47">
        <v>6</v>
      </c>
    </row>
    <row r="6908" spans="1:19" ht="12.75">
      <c r="A6908" s="22" t="s">
        <v>60</v>
      </c>
      <c r="B6908" s="22" t="s">
        <v>16515</v>
      </c>
      <c r="C6908" s="22" t="s">
        <v>68</v>
      </c>
      <c r="D6908" s="22" t="s">
        <v>61</v>
      </c>
      <c r="E6908" s="22" t="s">
        <v>17287</v>
      </c>
      <c r="F6908" s="31">
        <v>42906.627499999995</v>
      </c>
      <c r="G6908" s="31">
        <v>42917</v>
      </c>
      <c r="H6908" s="31">
        <v>43282</v>
      </c>
      <c r="I6908" s="31">
        <v>42936</v>
      </c>
      <c r="J6908" s="22" t="s">
        <v>73</v>
      </c>
      <c r="K6908" s="32" t="s">
        <v>74</v>
      </c>
      <c r="L6908" s="32" t="s">
        <v>17288</v>
      </c>
      <c r="N6908" s="24">
        <v>0</v>
      </c>
      <c r="O6908" s="24">
        <v>0</v>
      </c>
      <c r="P6908" s="32" t="s">
        <v>17289</v>
      </c>
      <c r="Q6908" s="43" t="s">
        <v>17290</v>
      </c>
      <c r="R6908" s="43" t="s">
        <v>78</v>
      </c>
      <c r="S6908" s="47">
        <v>5</v>
      </c>
    </row>
    <row r="6909" spans="1:19" ht="12.75">
      <c r="A6909" s="22" t="s">
        <v>60</v>
      </c>
      <c r="B6909" s="22" t="s">
        <v>16322</v>
      </c>
      <c r="C6909" s="22" t="s">
        <v>68</v>
      </c>
      <c r="D6909" s="22" t="s">
        <v>61</v>
      </c>
      <c r="E6909" s="22" t="s">
        <v>17291</v>
      </c>
      <c r="F6909" s="31">
        <v>42900.705451388887</v>
      </c>
      <c r="G6909" s="31">
        <v>42881</v>
      </c>
      <c r="H6909" s="31">
        <v>43250</v>
      </c>
      <c r="I6909" s="31">
        <v>42930</v>
      </c>
      <c r="J6909" s="22" t="s">
        <v>152</v>
      </c>
      <c r="K6909" s="32" t="s">
        <v>74</v>
      </c>
      <c r="L6909" s="32" t="s">
        <v>17292</v>
      </c>
      <c r="N6909" s="24">
        <v>0</v>
      </c>
      <c r="O6909" s="24">
        <v>0</v>
      </c>
      <c r="P6909" s="32" t="s">
        <v>3401</v>
      </c>
      <c r="Q6909" s="43" t="s">
        <v>3402</v>
      </c>
      <c r="R6909" s="43" t="s">
        <v>78</v>
      </c>
      <c r="S6909" s="47">
        <v>1</v>
      </c>
    </row>
    <row r="6910" spans="1:19" ht="12.75">
      <c r="A6910" s="22" t="s">
        <v>60</v>
      </c>
      <c r="B6910" s="22" t="s">
        <v>16541</v>
      </c>
      <c r="C6910" s="22" t="s">
        <v>68</v>
      </c>
      <c r="D6910" s="22" t="s">
        <v>61</v>
      </c>
      <c r="E6910" s="22" t="s">
        <v>17293</v>
      </c>
      <c r="F6910" s="31">
        <v>42895.510509259257</v>
      </c>
      <c r="G6910" s="31">
        <v>42895</v>
      </c>
      <c r="H6910" s="31">
        <v>43260</v>
      </c>
      <c r="I6910" s="31">
        <v>42925</v>
      </c>
      <c r="J6910" s="22" t="s">
        <v>73</v>
      </c>
      <c r="K6910" s="32" t="s">
        <v>74</v>
      </c>
      <c r="L6910" s="32" t="s">
        <v>17294</v>
      </c>
      <c r="N6910" s="24">
        <v>2071.40</v>
      </c>
      <c r="O6910" s="24">
        <v>0</v>
      </c>
      <c r="P6910" s="32" t="s">
        <v>108</v>
      </c>
      <c r="Q6910" s="43" t="s">
        <v>109</v>
      </c>
      <c r="R6910" s="43" t="s">
        <v>193</v>
      </c>
      <c r="S6910" s="47">
        <v>5</v>
      </c>
    </row>
    <row r="6911" spans="1:19" ht="12.75">
      <c r="A6911" s="22" t="s">
        <v>60</v>
      </c>
      <c r="B6911" s="22" t="s">
        <v>16489</v>
      </c>
      <c r="C6911" s="22" t="s">
        <v>68</v>
      </c>
      <c r="D6911" s="22" t="s">
        <v>61</v>
      </c>
      <c r="E6911" s="22" t="s">
        <v>17295</v>
      </c>
      <c r="F6911" s="31">
        <v>42909.511655092589</v>
      </c>
      <c r="G6911" s="31">
        <v>42921</v>
      </c>
      <c r="H6911" s="31">
        <v>43286</v>
      </c>
      <c r="I6911" s="31">
        <v>42939</v>
      </c>
      <c r="J6911" s="22" t="s">
        <v>73</v>
      </c>
      <c r="K6911" s="32" t="s">
        <v>153</v>
      </c>
      <c r="L6911" s="32" t="s">
        <v>17296</v>
      </c>
      <c r="M6911" s="32" t="s">
        <v>17297</v>
      </c>
      <c r="N6911" s="24">
        <v>2158.88</v>
      </c>
      <c r="O6911" s="24">
        <v>1186.5074999999999</v>
      </c>
      <c r="P6911" s="32" t="s">
        <v>665</v>
      </c>
      <c r="Q6911" s="43" t="s">
        <v>666</v>
      </c>
      <c r="R6911" s="43" t="s">
        <v>78</v>
      </c>
      <c r="S6911" s="47">
        <v>5</v>
      </c>
    </row>
    <row r="6912" spans="1:19" ht="12.75">
      <c r="A6912" s="22" t="s">
        <v>60</v>
      </c>
      <c r="B6912" s="22" t="s">
        <v>16305</v>
      </c>
      <c r="C6912" s="22" t="s">
        <v>68</v>
      </c>
      <c r="D6912" s="22" t="s">
        <v>61</v>
      </c>
      <c r="E6912" s="22" t="s">
        <v>17298</v>
      </c>
      <c r="F6912" s="31">
        <v>42900.603506944441</v>
      </c>
      <c r="G6912" s="31">
        <v>42916</v>
      </c>
      <c r="H6912" s="31">
        <v>43281</v>
      </c>
      <c r="I6912" s="31">
        <v>42930</v>
      </c>
      <c r="J6912" s="22" t="s">
        <v>73</v>
      </c>
      <c r="K6912" s="32" t="s">
        <v>94</v>
      </c>
      <c r="L6912" s="32" t="s">
        <v>17299</v>
      </c>
      <c r="N6912" s="24">
        <v>1035.3720000000001</v>
      </c>
      <c r="O6912" s="24">
        <v>1541</v>
      </c>
      <c r="P6912" s="32" t="s">
        <v>104</v>
      </c>
      <c r="Q6912" s="43" t="s">
        <v>105</v>
      </c>
      <c r="R6912" s="43" t="s">
        <v>78</v>
      </c>
      <c r="S6912" s="47">
        <v>5</v>
      </c>
    </row>
    <row r="6913" spans="1:19" ht="12.75">
      <c r="A6913" s="22" t="s">
        <v>60</v>
      </c>
      <c r="B6913" s="22" t="s">
        <v>16282</v>
      </c>
      <c r="C6913" s="22" t="s">
        <v>68</v>
      </c>
      <c r="D6913" s="22" t="s">
        <v>61</v>
      </c>
      <c r="E6913" s="22" t="s">
        <v>17300</v>
      </c>
      <c r="F6913" s="31">
        <v>42902.753761574073</v>
      </c>
      <c r="G6913" s="31">
        <v>42750</v>
      </c>
      <c r="H6913" s="31">
        <v>43115</v>
      </c>
      <c r="I6913" s="31">
        <v>42932</v>
      </c>
      <c r="J6913" s="22" t="s">
        <v>357</v>
      </c>
      <c r="K6913" s="32" t="s">
        <v>153</v>
      </c>
      <c r="L6913" s="32" t="s">
        <v>17301</v>
      </c>
      <c r="M6913" s="32" t="s">
        <v>17302</v>
      </c>
      <c r="N6913" s="24">
        <v>-242.47</v>
      </c>
      <c r="O6913" s="24">
        <v>-242.47</v>
      </c>
      <c r="P6913" s="32" t="s">
        <v>216</v>
      </c>
      <c r="Q6913" s="43" t="s">
        <v>217</v>
      </c>
      <c r="R6913" s="43" t="s">
        <v>78</v>
      </c>
      <c r="S6913" s="47">
        <v>1</v>
      </c>
    </row>
    <row r="6914" spans="1:19" ht="12.75">
      <c r="A6914" s="22" t="s">
        <v>60</v>
      </c>
      <c r="B6914" s="22" t="s">
        <v>16600</v>
      </c>
      <c r="C6914" s="22" t="s">
        <v>68</v>
      </c>
      <c r="D6914" s="22" t="s">
        <v>61</v>
      </c>
      <c r="E6914" s="22" t="s">
        <v>17303</v>
      </c>
      <c r="F6914" s="31">
        <v>42900.409849537034</v>
      </c>
      <c r="G6914" s="31">
        <v>42916</v>
      </c>
      <c r="H6914" s="31">
        <v>43281</v>
      </c>
      <c r="I6914" s="31">
        <v>42930</v>
      </c>
      <c r="J6914" s="22" t="s">
        <v>73</v>
      </c>
      <c r="K6914" s="32" t="s">
        <v>74</v>
      </c>
      <c r="L6914" s="32" t="s">
        <v>17304</v>
      </c>
      <c r="N6914" s="24">
        <v>1052</v>
      </c>
      <c r="O6914" s="24">
        <v>0</v>
      </c>
      <c r="P6914" s="32" t="s">
        <v>3869</v>
      </c>
      <c r="Q6914" s="43" t="s">
        <v>3870</v>
      </c>
      <c r="R6914" s="43" t="s">
        <v>78</v>
      </c>
      <c r="S6914" s="47">
        <v>4</v>
      </c>
    </row>
    <row r="6915" spans="1:19" ht="12.75">
      <c r="A6915" s="22" t="s">
        <v>60</v>
      </c>
      <c r="B6915" s="22" t="s">
        <v>16285</v>
      </c>
      <c r="C6915" s="22" t="s">
        <v>68</v>
      </c>
      <c r="D6915" s="22" t="s">
        <v>61</v>
      </c>
      <c r="E6915" s="22" t="s">
        <v>17305</v>
      </c>
      <c r="F6915" s="31">
        <v>42906.611608796295</v>
      </c>
      <c r="G6915" s="31">
        <v>42881</v>
      </c>
      <c r="H6915" s="31">
        <v>43246</v>
      </c>
      <c r="I6915" s="31">
        <v>42936.61038194444</v>
      </c>
      <c r="J6915" s="22" t="s">
        <v>152</v>
      </c>
      <c r="K6915" s="32" t="s">
        <v>153</v>
      </c>
      <c r="L6915" s="32" t="s">
        <v>17306</v>
      </c>
      <c r="M6915" s="32" t="s">
        <v>17307</v>
      </c>
      <c r="N6915" s="24">
        <v>397.03</v>
      </c>
      <c r="O6915" s="24">
        <v>397.03</v>
      </c>
      <c r="P6915" s="32" t="s">
        <v>892</v>
      </c>
      <c r="Q6915" s="43" t="s">
        <v>893</v>
      </c>
      <c r="R6915" s="43" t="s">
        <v>78</v>
      </c>
      <c r="S6915" s="47">
        <v>1</v>
      </c>
    </row>
    <row r="6916" spans="1:19" ht="12.75">
      <c r="A6916" s="22" t="s">
        <v>60</v>
      </c>
      <c r="B6916" s="22" t="s">
        <v>16285</v>
      </c>
      <c r="C6916" s="22" t="s">
        <v>68</v>
      </c>
      <c r="D6916" s="22" t="s">
        <v>61</v>
      </c>
      <c r="E6916" s="22" t="s">
        <v>17308</v>
      </c>
      <c r="F6916" s="31">
        <v>42901.557199074072</v>
      </c>
      <c r="G6916" s="31">
        <v>42901</v>
      </c>
      <c r="H6916" s="31">
        <v>43266</v>
      </c>
      <c r="I6916" s="31">
        <v>42931.556134259255</v>
      </c>
      <c r="J6916" s="22" t="s">
        <v>73</v>
      </c>
      <c r="K6916" s="32" t="s">
        <v>74</v>
      </c>
      <c r="L6916" s="32" t="s">
        <v>17309</v>
      </c>
      <c r="N6916" s="24">
        <v>329.0925</v>
      </c>
      <c r="O6916" s="24">
        <v>0</v>
      </c>
      <c r="P6916" s="32" t="s">
        <v>1640</v>
      </c>
      <c r="Q6916" s="43" t="s">
        <v>1641</v>
      </c>
      <c r="R6916" s="43" t="s">
        <v>78</v>
      </c>
      <c r="S6916" s="47">
        <v>5</v>
      </c>
    </row>
    <row r="6917" spans="1:19" ht="12.75">
      <c r="A6917" s="22" t="s">
        <v>60</v>
      </c>
      <c r="B6917" s="22" t="s">
        <v>16282</v>
      </c>
      <c r="C6917" s="22" t="s">
        <v>68</v>
      </c>
      <c r="D6917" s="22" t="s">
        <v>61</v>
      </c>
      <c r="E6917" s="22" t="s">
        <v>17310</v>
      </c>
      <c r="F6917" s="31">
        <v>42901.489259259259</v>
      </c>
      <c r="G6917" s="31">
        <v>42901</v>
      </c>
      <c r="H6917" s="31">
        <v>43266</v>
      </c>
      <c r="I6917" s="31">
        <v>42931</v>
      </c>
      <c r="J6917" s="22" t="s">
        <v>73</v>
      </c>
      <c r="K6917" s="32" t="s">
        <v>94</v>
      </c>
      <c r="L6917" s="32" t="s">
        <v>17311</v>
      </c>
      <c r="N6917" s="24">
        <v>1039.5833</v>
      </c>
      <c r="O6917" s="24">
        <v>1436.79</v>
      </c>
      <c r="P6917" s="32" t="s">
        <v>760</v>
      </c>
      <c r="Q6917" s="43" t="s">
        <v>761</v>
      </c>
      <c r="R6917" s="43" t="s">
        <v>78</v>
      </c>
      <c r="S6917" s="47">
        <v>5</v>
      </c>
    </row>
    <row r="6918" spans="1:19" ht="12.75">
      <c r="A6918" s="22" t="s">
        <v>60</v>
      </c>
      <c r="B6918" s="22" t="s">
        <v>16308</v>
      </c>
      <c r="C6918" s="22" t="s">
        <v>68</v>
      </c>
      <c r="D6918" s="22" t="s">
        <v>61</v>
      </c>
      <c r="E6918" s="22" t="s">
        <v>17312</v>
      </c>
      <c r="F6918" s="31">
        <v>42899.600868055553</v>
      </c>
      <c r="G6918" s="31">
        <v>42917</v>
      </c>
      <c r="H6918" s="31">
        <v>43282</v>
      </c>
      <c r="I6918" s="31">
        <v>42929</v>
      </c>
      <c r="J6918" s="22" t="s">
        <v>73</v>
      </c>
      <c r="K6918" s="32" t="s">
        <v>94</v>
      </c>
      <c r="L6918" s="32" t="s">
        <v>17313</v>
      </c>
      <c r="N6918" s="24">
        <v>1703.63</v>
      </c>
      <c r="O6918" s="24">
        <v>1733.39</v>
      </c>
      <c r="P6918" s="32" t="s">
        <v>2707</v>
      </c>
      <c r="Q6918" s="43" t="s">
        <v>2708</v>
      </c>
      <c r="R6918" s="43" t="s">
        <v>78</v>
      </c>
      <c r="S6918" s="47">
        <v>5</v>
      </c>
    </row>
    <row r="6919" spans="1:19" ht="12.75">
      <c r="A6919" s="22" t="s">
        <v>60</v>
      </c>
      <c r="B6919" s="22" t="s">
        <v>16489</v>
      </c>
      <c r="C6919" s="22" t="s">
        <v>68</v>
      </c>
      <c r="D6919" s="22" t="s">
        <v>61</v>
      </c>
      <c r="E6919" s="22" t="s">
        <v>17314</v>
      </c>
      <c r="F6919" s="31">
        <v>42899.084745370368</v>
      </c>
      <c r="G6919" s="31">
        <v>42934</v>
      </c>
      <c r="H6919" s="31">
        <v>43299</v>
      </c>
      <c r="I6919" s="31">
        <v>42959.084745370368</v>
      </c>
      <c r="J6919" s="22" t="s">
        <v>119</v>
      </c>
      <c r="K6919" s="32" t="s">
        <v>94</v>
      </c>
      <c r="L6919" s="32" t="s">
        <v>17315</v>
      </c>
      <c r="N6919" s="24">
        <v>1498.89</v>
      </c>
      <c r="O6919" s="24">
        <v>1498.89</v>
      </c>
      <c r="P6919" s="32" t="s">
        <v>4049</v>
      </c>
      <c r="Q6919" s="43" t="s">
        <v>4050</v>
      </c>
      <c r="R6919" s="43" t="s">
        <v>78</v>
      </c>
      <c r="S6919" s="47">
        <v>1</v>
      </c>
    </row>
    <row r="6920" spans="1:19" ht="12.75">
      <c r="A6920" s="22" t="s">
        <v>60</v>
      </c>
      <c r="B6920" s="22" t="s">
        <v>16845</v>
      </c>
      <c r="C6920" s="22" t="s">
        <v>68</v>
      </c>
      <c r="D6920" s="22" t="s">
        <v>61</v>
      </c>
      <c r="E6920" s="22" t="s">
        <v>17316</v>
      </c>
      <c r="F6920" s="31">
        <v>42907.525243055556</v>
      </c>
      <c r="G6920" s="31">
        <v>42912</v>
      </c>
      <c r="H6920" s="31">
        <v>43277</v>
      </c>
      <c r="I6920" s="31">
        <v>42937</v>
      </c>
      <c r="J6920" s="22" t="s">
        <v>73</v>
      </c>
      <c r="K6920" s="32" t="s">
        <v>74</v>
      </c>
      <c r="L6920" s="32" t="s">
        <v>17317</v>
      </c>
      <c r="N6920" s="24">
        <v>0</v>
      </c>
      <c r="O6920" s="24">
        <v>0</v>
      </c>
      <c r="P6920" s="32" t="s">
        <v>125</v>
      </c>
      <c r="Q6920" s="43" t="s">
        <v>126</v>
      </c>
      <c r="R6920" s="43" t="s">
        <v>78</v>
      </c>
      <c r="S6920" s="47">
        <v>4</v>
      </c>
    </row>
    <row r="6921" spans="1:19" ht="12.75">
      <c r="A6921" s="22" t="s">
        <v>60</v>
      </c>
      <c r="B6921" s="22" t="s">
        <v>16285</v>
      </c>
      <c r="C6921" s="22" t="s">
        <v>68</v>
      </c>
      <c r="D6921" s="22" t="s">
        <v>61</v>
      </c>
      <c r="E6921" s="22" t="s">
        <v>17318</v>
      </c>
      <c r="F6921" s="31">
        <v>42901.655624999999</v>
      </c>
      <c r="G6921" s="31">
        <v>42916</v>
      </c>
      <c r="H6921" s="31">
        <v>43281</v>
      </c>
      <c r="I6921" s="31">
        <v>42931.649641203701</v>
      </c>
      <c r="J6921" s="22" t="s">
        <v>73</v>
      </c>
      <c r="K6921" s="32" t="s">
        <v>153</v>
      </c>
      <c r="L6921" s="32" t="s">
        <v>17319</v>
      </c>
      <c r="M6921" s="32" t="s">
        <v>17320</v>
      </c>
      <c r="N6921" s="24">
        <v>1606.0107</v>
      </c>
      <c r="O6921" s="24">
        <v>1416.0356999999999</v>
      </c>
      <c r="P6921" s="32" t="s">
        <v>286</v>
      </c>
      <c r="Q6921" s="43" t="s">
        <v>287</v>
      </c>
      <c r="R6921" s="43" t="s">
        <v>78</v>
      </c>
      <c r="S6921" s="47">
        <v>6</v>
      </c>
    </row>
    <row r="6922" spans="1:19" ht="12.75">
      <c r="A6922" s="22" t="s">
        <v>60</v>
      </c>
      <c r="B6922" s="22" t="s">
        <v>16408</v>
      </c>
      <c r="C6922" s="22" t="s">
        <v>68</v>
      </c>
      <c r="D6922" s="22" t="s">
        <v>61</v>
      </c>
      <c r="E6922" s="22" t="s">
        <v>17321</v>
      </c>
      <c r="F6922" s="31">
        <v>42887.706990740742</v>
      </c>
      <c r="G6922" s="31">
        <v>42894</v>
      </c>
      <c r="H6922" s="31">
        <v>43259</v>
      </c>
      <c r="I6922" s="31">
        <v>42917</v>
      </c>
      <c r="J6922" s="22" t="s">
        <v>73</v>
      </c>
      <c r="K6922" s="32" t="s">
        <v>94</v>
      </c>
      <c r="L6922" s="32" t="s">
        <v>17322</v>
      </c>
      <c r="N6922" s="24">
        <v>481.11</v>
      </c>
      <c r="O6922" s="24">
        <v>423.49329999999998</v>
      </c>
      <c r="P6922" s="32" t="s">
        <v>7773</v>
      </c>
      <c r="Q6922" s="43" t="s">
        <v>7774</v>
      </c>
      <c r="R6922" s="43" t="s">
        <v>78</v>
      </c>
      <c r="S6922" s="47">
        <v>5</v>
      </c>
    </row>
    <row r="6923" spans="1:19" ht="12.75">
      <c r="A6923" s="22" t="s">
        <v>60</v>
      </c>
      <c r="B6923" s="22" t="s">
        <v>16308</v>
      </c>
      <c r="C6923" s="22" t="s">
        <v>68</v>
      </c>
      <c r="D6923" s="22" t="s">
        <v>61</v>
      </c>
      <c r="E6923" s="22" t="s">
        <v>17323</v>
      </c>
      <c r="F6923" s="31">
        <v>42916.513622685183</v>
      </c>
      <c r="G6923" s="31">
        <v>42916</v>
      </c>
      <c r="H6923" s="31">
        <v>43281</v>
      </c>
      <c r="I6923" s="31">
        <v>42946</v>
      </c>
      <c r="J6923" s="22" t="s">
        <v>73</v>
      </c>
      <c r="K6923" s="32" t="s">
        <v>74</v>
      </c>
      <c r="L6923" s="32" t="s">
        <v>17324</v>
      </c>
      <c r="N6923" s="24">
        <v>196.045</v>
      </c>
      <c r="O6923" s="24">
        <v>0</v>
      </c>
      <c r="P6923" s="32" t="s">
        <v>705</v>
      </c>
      <c r="Q6923" s="43" t="s">
        <v>706</v>
      </c>
      <c r="R6923" s="43" t="s">
        <v>78</v>
      </c>
      <c r="S6923" s="47">
        <v>6</v>
      </c>
    </row>
    <row r="6924" spans="1:19" ht="12.75">
      <c r="A6924" s="22" t="s">
        <v>60</v>
      </c>
      <c r="B6924" s="22" t="s">
        <v>16316</v>
      </c>
      <c r="C6924" s="22" t="s">
        <v>68</v>
      </c>
      <c r="D6924" s="22" t="s">
        <v>61</v>
      </c>
      <c r="E6924" s="22" t="s">
        <v>17325</v>
      </c>
      <c r="F6924" s="31">
        <v>42891.50168981481</v>
      </c>
      <c r="G6924" s="31">
        <v>42917</v>
      </c>
      <c r="H6924" s="31">
        <v>43282</v>
      </c>
      <c r="I6924" s="31">
        <v>42921</v>
      </c>
      <c r="J6924" s="22" t="s">
        <v>73</v>
      </c>
      <c r="K6924" s="32" t="s">
        <v>74</v>
      </c>
      <c r="L6924" s="32" t="s">
        <v>17326</v>
      </c>
      <c r="N6924" s="24">
        <v>6717.6700000000001</v>
      </c>
      <c r="O6924" s="24">
        <v>0</v>
      </c>
      <c r="P6924" s="32" t="s">
        <v>1546</v>
      </c>
      <c r="Q6924" s="43" t="s">
        <v>1547</v>
      </c>
      <c r="R6924" s="43" t="s">
        <v>193</v>
      </c>
      <c r="S6924" s="47">
        <v>4</v>
      </c>
    </row>
    <row r="6925" spans="1:19" ht="12.75">
      <c r="A6925" s="22" t="s">
        <v>60</v>
      </c>
      <c r="B6925" s="22" t="s">
        <v>16634</v>
      </c>
      <c r="C6925" s="22" t="s">
        <v>68</v>
      </c>
      <c r="D6925" s="22" t="s">
        <v>61</v>
      </c>
      <c r="E6925" s="22" t="s">
        <v>17327</v>
      </c>
      <c r="F6925" s="31">
        <v>42908.525393518517</v>
      </c>
      <c r="G6925" s="31">
        <v>42929</v>
      </c>
      <c r="H6925" s="31">
        <v>43294</v>
      </c>
      <c r="I6925" s="31">
        <v>42910</v>
      </c>
      <c r="J6925" s="22" t="s">
        <v>73</v>
      </c>
      <c r="K6925" s="32" t="s">
        <v>94</v>
      </c>
      <c r="L6925" s="32" t="s">
        <v>17328</v>
      </c>
      <c r="N6925" s="24">
        <v>2083.09</v>
      </c>
      <c r="O6925" s="24">
        <v>1685.55</v>
      </c>
      <c r="P6925" s="32" t="s">
        <v>682</v>
      </c>
      <c r="Q6925" s="43" t="s">
        <v>683</v>
      </c>
      <c r="R6925" s="43" t="s">
        <v>78</v>
      </c>
      <c r="S6925" s="47">
        <v>5</v>
      </c>
    </row>
    <row r="6926" spans="1:19" ht="12.75">
      <c r="A6926" s="22" t="s">
        <v>60</v>
      </c>
      <c r="B6926" s="22" t="s">
        <v>16285</v>
      </c>
      <c r="C6926" s="22" t="s">
        <v>68</v>
      </c>
      <c r="D6926" s="22" t="s">
        <v>61</v>
      </c>
      <c r="E6926" s="22" t="s">
        <v>17329</v>
      </c>
      <c r="F6926" s="31">
        <v>42916.56040509259</v>
      </c>
      <c r="G6926" s="31">
        <v>42916</v>
      </c>
      <c r="H6926" s="31">
        <v>43279</v>
      </c>
      <c r="I6926" s="31">
        <v>42946.558703703704</v>
      </c>
      <c r="J6926" s="22" t="s">
        <v>73</v>
      </c>
      <c r="K6926" s="32" t="s">
        <v>74</v>
      </c>
      <c r="L6926" s="32" t="s">
        <v>17330</v>
      </c>
      <c r="N6926" s="24">
        <v>331.6875</v>
      </c>
      <c r="O6926" s="24">
        <v>0</v>
      </c>
      <c r="P6926" s="32" t="s">
        <v>1182</v>
      </c>
      <c r="Q6926" s="43" t="s">
        <v>1183</v>
      </c>
      <c r="R6926" s="43" t="s">
        <v>78</v>
      </c>
      <c r="S6926" s="47">
        <v>5</v>
      </c>
    </row>
    <row r="6927" spans="1:19" ht="12.75">
      <c r="A6927" s="22" t="s">
        <v>60</v>
      </c>
      <c r="B6927" s="22" t="s">
        <v>16955</v>
      </c>
      <c r="C6927" s="22" t="s">
        <v>68</v>
      </c>
      <c r="D6927" s="22" t="s">
        <v>61</v>
      </c>
      <c r="E6927" s="22" t="s">
        <v>17331</v>
      </c>
      <c r="F6927" s="31">
        <v>42914.476793981477</v>
      </c>
      <c r="G6927" s="31">
        <v>42928</v>
      </c>
      <c r="H6927" s="31">
        <v>43293</v>
      </c>
      <c r="I6927" s="31">
        <v>42944</v>
      </c>
      <c r="J6927" s="22" t="s">
        <v>73</v>
      </c>
      <c r="K6927" s="32" t="s">
        <v>153</v>
      </c>
      <c r="L6927" s="32" t="s">
        <v>17332</v>
      </c>
      <c r="M6927" s="32" t="s">
        <v>17333</v>
      </c>
      <c r="N6927" s="24">
        <v>1938.1328000000001</v>
      </c>
      <c r="O6927" s="24">
        <v>1572.82</v>
      </c>
      <c r="P6927" s="32" t="s">
        <v>104</v>
      </c>
      <c r="Q6927" s="43" t="s">
        <v>105</v>
      </c>
      <c r="R6927" s="43" t="s">
        <v>78</v>
      </c>
      <c r="S6927" s="47">
        <v>5</v>
      </c>
    </row>
    <row r="6928" spans="1:19" ht="12.75">
      <c r="A6928" s="22" t="s">
        <v>60</v>
      </c>
      <c r="B6928" s="22" t="s">
        <v>16863</v>
      </c>
      <c r="C6928" s="22" t="s">
        <v>68</v>
      </c>
      <c r="D6928" s="22" t="s">
        <v>61</v>
      </c>
      <c r="E6928" s="22" t="s">
        <v>17334</v>
      </c>
      <c r="F6928" s="31">
        <v>42905.502592592587</v>
      </c>
      <c r="G6928" s="31">
        <v>42906</v>
      </c>
      <c r="H6928" s="31">
        <v>43271</v>
      </c>
      <c r="I6928" s="31">
        <v>42935</v>
      </c>
      <c r="J6928" s="22" t="s">
        <v>73</v>
      </c>
      <c r="K6928" s="32" t="s">
        <v>89</v>
      </c>
      <c r="L6928" s="32" t="s">
        <v>17335</v>
      </c>
      <c r="N6928" s="24">
        <v>3129.6660000000002</v>
      </c>
      <c r="O6928" s="24">
        <v>2874.27</v>
      </c>
      <c r="P6928" s="32" t="s">
        <v>125</v>
      </c>
      <c r="Q6928" s="43" t="s">
        <v>126</v>
      </c>
      <c r="R6928" s="43" t="s">
        <v>78</v>
      </c>
      <c r="S6928" s="47">
        <v>5</v>
      </c>
    </row>
    <row r="6929" spans="1:19" ht="12.75">
      <c r="A6929" s="22" t="s">
        <v>60</v>
      </c>
      <c r="B6929" s="22" t="s">
        <v>17336</v>
      </c>
      <c r="C6929" s="22" t="s">
        <v>68</v>
      </c>
      <c r="D6929" s="22" t="s">
        <v>61</v>
      </c>
      <c r="E6929" s="22" t="s">
        <v>17337</v>
      </c>
      <c r="F6929" s="31">
        <v>42891.724803240737</v>
      </c>
      <c r="G6929" s="31">
        <v>42891</v>
      </c>
      <c r="H6929" s="31">
        <v>43256</v>
      </c>
      <c r="I6929" s="31">
        <v>42921</v>
      </c>
      <c r="J6929" s="22" t="s">
        <v>73</v>
      </c>
      <c r="K6929" s="32" t="s">
        <v>153</v>
      </c>
      <c r="L6929" s="32" t="s">
        <v>17338</v>
      </c>
      <c r="M6929" s="32" t="s">
        <v>17339</v>
      </c>
      <c r="N6929" s="24">
        <v>1280.78</v>
      </c>
      <c r="O6929" s="24">
        <v>937.42</v>
      </c>
      <c r="P6929" s="32" t="s">
        <v>104</v>
      </c>
      <c r="Q6929" s="43" t="s">
        <v>105</v>
      </c>
      <c r="R6929" s="43" t="s">
        <v>78</v>
      </c>
      <c r="S6929" s="47">
        <v>4</v>
      </c>
    </row>
    <row r="6930" spans="1:19" ht="12.75">
      <c r="A6930" s="22" t="s">
        <v>60</v>
      </c>
      <c r="B6930" s="22" t="s">
        <v>16291</v>
      </c>
      <c r="C6930" s="22" t="s">
        <v>68</v>
      </c>
      <c r="D6930" s="22" t="s">
        <v>61</v>
      </c>
      <c r="E6930" s="22" t="s">
        <v>17340</v>
      </c>
      <c r="F6930" s="31">
        <v>42913.919062499997</v>
      </c>
      <c r="G6930" s="31">
        <v>42917</v>
      </c>
      <c r="H6930" s="31">
        <v>43282</v>
      </c>
      <c r="I6930" s="31">
        <v>42943</v>
      </c>
      <c r="J6930" s="22" t="s">
        <v>73</v>
      </c>
      <c r="K6930" s="32" t="s">
        <v>74</v>
      </c>
      <c r="L6930" s="32" t="s">
        <v>17341</v>
      </c>
      <c r="N6930" s="24">
        <v>2930.0650000000001</v>
      </c>
      <c r="O6930" s="24">
        <v>0</v>
      </c>
      <c r="P6930" s="32" t="s">
        <v>125</v>
      </c>
      <c r="Q6930" s="43" t="s">
        <v>126</v>
      </c>
      <c r="R6930" s="43" t="s">
        <v>78</v>
      </c>
      <c r="S6930" s="47">
        <v>5</v>
      </c>
    </row>
    <row r="6931" spans="1:19" ht="12.75">
      <c r="A6931" s="22" t="s">
        <v>60</v>
      </c>
      <c r="B6931" s="22" t="s">
        <v>16322</v>
      </c>
      <c r="C6931" s="22" t="s">
        <v>68</v>
      </c>
      <c r="D6931" s="22" t="s">
        <v>61</v>
      </c>
      <c r="E6931" s="22" t="s">
        <v>17342</v>
      </c>
      <c r="F6931" s="31">
        <v>42901.419502314813</v>
      </c>
      <c r="G6931" s="31">
        <v>42881</v>
      </c>
      <c r="H6931" s="31">
        <v>43250</v>
      </c>
      <c r="I6931" s="31">
        <v>42930</v>
      </c>
      <c r="J6931" s="22" t="s">
        <v>152</v>
      </c>
      <c r="K6931" s="32" t="s">
        <v>153</v>
      </c>
      <c r="L6931" s="32" t="s">
        <v>17343</v>
      </c>
      <c r="M6931" s="32" t="s">
        <v>17344</v>
      </c>
      <c r="N6931" s="24">
        <v>0</v>
      </c>
      <c r="O6931" s="24">
        <v>0</v>
      </c>
      <c r="P6931" s="32" t="s">
        <v>3401</v>
      </c>
      <c r="Q6931" s="43" t="s">
        <v>3402</v>
      </c>
      <c r="R6931" s="43" t="s">
        <v>78</v>
      </c>
      <c r="S6931" s="47">
        <v>1</v>
      </c>
    </row>
    <row r="6932" spans="1:19" ht="12.75">
      <c r="A6932" s="22" t="s">
        <v>60</v>
      </c>
      <c r="B6932" s="22" t="s">
        <v>16634</v>
      </c>
      <c r="C6932" s="22" t="s">
        <v>68</v>
      </c>
      <c r="D6932" s="22" t="s">
        <v>61</v>
      </c>
      <c r="E6932" s="22" t="s">
        <v>17345</v>
      </c>
      <c r="F6932" s="31">
        <v>42915.49549768518</v>
      </c>
      <c r="G6932" s="31">
        <v>42916</v>
      </c>
      <c r="H6932" s="31">
        <v>43281</v>
      </c>
      <c r="I6932" s="31">
        <v>42945</v>
      </c>
      <c r="J6932" s="22" t="s">
        <v>73</v>
      </c>
      <c r="K6932" s="32" t="s">
        <v>89</v>
      </c>
      <c r="L6932" s="32" t="s">
        <v>17346</v>
      </c>
      <c r="N6932" s="24">
        <v>1362.405</v>
      </c>
      <c r="O6932" s="24">
        <v>1657.59</v>
      </c>
      <c r="P6932" s="32" t="s">
        <v>14344</v>
      </c>
      <c r="Q6932" s="43" t="s">
        <v>14345</v>
      </c>
      <c r="R6932" s="43" t="s">
        <v>78</v>
      </c>
      <c r="S6932" s="47">
        <v>5</v>
      </c>
    </row>
    <row r="6933" spans="1:19" ht="12.75">
      <c r="A6933" s="22" t="s">
        <v>60</v>
      </c>
      <c r="B6933" s="22" t="s">
        <v>16561</v>
      </c>
      <c r="C6933" s="22" t="s">
        <v>68</v>
      </c>
      <c r="D6933" s="22" t="s">
        <v>61</v>
      </c>
      <c r="E6933" s="22" t="s">
        <v>17347</v>
      </c>
      <c r="F6933" s="31">
        <v>42905.643391203703</v>
      </c>
      <c r="G6933" s="31">
        <v>42916</v>
      </c>
      <c r="H6933" s="31">
        <v>43281</v>
      </c>
      <c r="I6933" s="31">
        <v>42935</v>
      </c>
      <c r="J6933" s="22" t="s">
        <v>73</v>
      </c>
      <c r="K6933" s="32" t="s">
        <v>171</v>
      </c>
      <c r="L6933" s="32" t="s">
        <v>17348</v>
      </c>
      <c r="N6933" s="24">
        <v>2257.8049999999998</v>
      </c>
      <c r="O6933" s="24">
        <v>0</v>
      </c>
      <c r="P6933" s="32" t="s">
        <v>133</v>
      </c>
      <c r="Q6933" s="43" t="s">
        <v>134</v>
      </c>
      <c r="R6933" s="43" t="s">
        <v>78</v>
      </c>
      <c r="S6933" s="47">
        <v>5</v>
      </c>
    </row>
    <row r="6934" spans="1:19" ht="12.75">
      <c r="A6934" s="22" t="s">
        <v>60</v>
      </c>
      <c r="B6934" s="22" t="s">
        <v>16360</v>
      </c>
      <c r="C6934" s="22" t="s">
        <v>68</v>
      </c>
      <c r="D6934" s="22" t="s">
        <v>61</v>
      </c>
      <c r="E6934" s="22" t="s">
        <v>17349</v>
      </c>
      <c r="F6934" s="31">
        <v>42906.476504629631</v>
      </c>
      <c r="G6934" s="31">
        <v>42921</v>
      </c>
      <c r="H6934" s="31">
        <v>43286</v>
      </c>
      <c r="I6934" s="31">
        <v>42936.470023148147</v>
      </c>
      <c r="J6934" s="22" t="s">
        <v>73</v>
      </c>
      <c r="K6934" s="32" t="s">
        <v>153</v>
      </c>
      <c r="L6934" s="32" t="s">
        <v>17350</v>
      </c>
      <c r="M6934" s="32" t="s">
        <v>17351</v>
      </c>
      <c r="N6934" s="24">
        <v>1263.1133</v>
      </c>
      <c r="O6934" s="24">
        <v>1069.9100000000001</v>
      </c>
      <c r="P6934" s="32" t="s">
        <v>104</v>
      </c>
      <c r="Q6934" s="43" t="s">
        <v>105</v>
      </c>
      <c r="R6934" s="43" t="s">
        <v>78</v>
      </c>
      <c r="S6934" s="47">
        <v>5</v>
      </c>
    </row>
    <row r="6935" spans="1:19" ht="12.75">
      <c r="A6935" s="22" t="s">
        <v>60</v>
      </c>
      <c r="B6935" s="22" t="s">
        <v>16634</v>
      </c>
      <c r="C6935" s="22" t="s">
        <v>68</v>
      </c>
      <c r="D6935" s="22" t="s">
        <v>61</v>
      </c>
      <c r="E6935" s="22" t="s">
        <v>17352</v>
      </c>
      <c r="F6935" s="31">
        <v>42909.486574074072</v>
      </c>
      <c r="G6935" s="31">
        <v>42916</v>
      </c>
      <c r="H6935" s="31">
        <v>43281</v>
      </c>
      <c r="I6935" s="31">
        <v>42939</v>
      </c>
      <c r="J6935" s="22" t="s">
        <v>73</v>
      </c>
      <c r="K6935" s="32" t="s">
        <v>89</v>
      </c>
      <c r="L6935" s="32" t="s">
        <v>17353</v>
      </c>
      <c r="N6935" s="24">
        <v>3160.8427999999999</v>
      </c>
      <c r="O6935" s="24">
        <v>3246.98</v>
      </c>
      <c r="P6935" s="32" t="s">
        <v>1640</v>
      </c>
      <c r="Q6935" s="43" t="s">
        <v>1641</v>
      </c>
      <c r="R6935" s="43" t="s">
        <v>78</v>
      </c>
      <c r="S6935" s="47">
        <v>5</v>
      </c>
    </row>
    <row r="6936" spans="1:19" ht="12.75">
      <c r="A6936" s="22" t="s">
        <v>60</v>
      </c>
      <c r="B6936" s="22" t="s">
        <v>16285</v>
      </c>
      <c r="C6936" s="22" t="s">
        <v>68</v>
      </c>
      <c r="D6936" s="22" t="s">
        <v>61</v>
      </c>
      <c r="E6936" s="22" t="s">
        <v>17354</v>
      </c>
      <c r="F6936" s="31">
        <v>42913.085324074069</v>
      </c>
      <c r="G6936" s="31">
        <v>42948</v>
      </c>
      <c r="H6936" s="31">
        <v>43313</v>
      </c>
      <c r="I6936" s="31">
        <v>42973.085324074069</v>
      </c>
      <c r="J6936" s="22" t="s">
        <v>119</v>
      </c>
      <c r="K6936" s="32" t="s">
        <v>94</v>
      </c>
      <c r="L6936" s="32" t="s">
        <v>17355</v>
      </c>
      <c r="N6936" s="24">
        <v>456.43</v>
      </c>
      <c r="O6936" s="24">
        <v>456.43</v>
      </c>
      <c r="P6936" s="32" t="s">
        <v>985</v>
      </c>
      <c r="Q6936" s="43" t="s">
        <v>986</v>
      </c>
      <c r="R6936" s="43" t="s">
        <v>78</v>
      </c>
      <c r="S6936" s="47">
        <v>1</v>
      </c>
    </row>
    <row r="6937" spans="1:19" ht="12.75">
      <c r="A6937" s="22" t="s">
        <v>60</v>
      </c>
      <c r="B6937" s="22" t="s">
        <v>16372</v>
      </c>
      <c r="C6937" s="22" t="s">
        <v>68</v>
      </c>
      <c r="D6937" s="22" t="s">
        <v>61</v>
      </c>
      <c r="E6937" s="22" t="s">
        <v>17356</v>
      </c>
      <c r="F6937" s="31">
        <v>42895.487847222219</v>
      </c>
      <c r="G6937" s="31">
        <v>42916</v>
      </c>
      <c r="H6937" s="31">
        <v>43281</v>
      </c>
      <c r="I6937" s="31">
        <v>42925</v>
      </c>
      <c r="J6937" s="22" t="s">
        <v>73</v>
      </c>
      <c r="K6937" s="32" t="s">
        <v>89</v>
      </c>
      <c r="L6937" s="32" t="s">
        <v>17357</v>
      </c>
      <c r="N6937" s="24">
        <v>2496.23</v>
      </c>
      <c r="O6937" s="24">
        <v>2496.23</v>
      </c>
      <c r="P6937" s="32" t="s">
        <v>104</v>
      </c>
      <c r="Q6937" s="43" t="s">
        <v>105</v>
      </c>
      <c r="R6937" s="43" t="s">
        <v>78</v>
      </c>
      <c r="S6937" s="47">
        <v>4</v>
      </c>
    </row>
    <row r="6938" spans="1:19" ht="12.75">
      <c r="A6938" s="22" t="s">
        <v>60</v>
      </c>
      <c r="B6938" s="22" t="s">
        <v>16285</v>
      </c>
      <c r="C6938" s="22" t="s">
        <v>68</v>
      </c>
      <c r="D6938" s="22" t="s">
        <v>61</v>
      </c>
      <c r="E6938" s="22" t="s">
        <v>17358</v>
      </c>
      <c r="F6938" s="31">
        <v>42898.084155092591</v>
      </c>
      <c r="G6938" s="31">
        <v>42933</v>
      </c>
      <c r="H6938" s="31">
        <v>43298</v>
      </c>
      <c r="I6938" s="31">
        <v>42958.084155092591</v>
      </c>
      <c r="J6938" s="22" t="s">
        <v>119</v>
      </c>
      <c r="K6938" s="32" t="s">
        <v>94</v>
      </c>
      <c r="L6938" s="32" t="s">
        <v>17359</v>
      </c>
      <c r="N6938" s="24">
        <v>416.05</v>
      </c>
      <c r="O6938" s="24">
        <v>416.05</v>
      </c>
      <c r="P6938" s="32" t="s">
        <v>389</v>
      </c>
      <c r="Q6938" s="43" t="s">
        <v>390</v>
      </c>
      <c r="R6938" s="43" t="s">
        <v>78</v>
      </c>
      <c r="S6938" s="47">
        <v>1</v>
      </c>
    </row>
    <row r="6939" spans="1:19" ht="12.75">
      <c r="A6939" s="22" t="s">
        <v>60</v>
      </c>
      <c r="B6939" s="22" t="s">
        <v>16305</v>
      </c>
      <c r="C6939" s="22" t="s">
        <v>68</v>
      </c>
      <c r="D6939" s="22" t="s">
        <v>61</v>
      </c>
      <c r="E6939" s="22" t="s">
        <v>17360</v>
      </c>
      <c r="F6939" s="31">
        <v>42906.585613425923</v>
      </c>
      <c r="G6939" s="31">
        <v>42916</v>
      </c>
      <c r="H6939" s="31">
        <v>43281</v>
      </c>
      <c r="I6939" s="31">
        <v>42935</v>
      </c>
      <c r="J6939" s="22" t="s">
        <v>73</v>
      </c>
      <c r="K6939" s="32" t="s">
        <v>153</v>
      </c>
      <c r="L6939" s="32" t="s">
        <v>17361</v>
      </c>
      <c r="M6939" s="32" t="s">
        <v>17362</v>
      </c>
      <c r="N6939" s="24">
        <v>2460.3312000000001</v>
      </c>
      <c r="O6939" s="24">
        <v>2319.1666</v>
      </c>
      <c r="P6939" s="32" t="s">
        <v>13790</v>
      </c>
      <c r="Q6939" s="43" t="s">
        <v>13791</v>
      </c>
      <c r="R6939" s="43" t="s">
        <v>78</v>
      </c>
      <c r="S6939" s="47">
        <v>5</v>
      </c>
    </row>
    <row r="6940" spans="1:19" ht="12.75">
      <c r="A6940" s="22" t="s">
        <v>60</v>
      </c>
      <c r="B6940" s="22" t="s">
        <v>16372</v>
      </c>
      <c r="C6940" s="22" t="s">
        <v>68</v>
      </c>
      <c r="D6940" s="22" t="s">
        <v>61</v>
      </c>
      <c r="E6940" s="22" t="s">
        <v>17363</v>
      </c>
      <c r="F6940" s="31">
        <v>42900.566319444442</v>
      </c>
      <c r="G6940" s="31">
        <v>42916</v>
      </c>
      <c r="H6940" s="31">
        <v>43281</v>
      </c>
      <c r="I6940" s="31">
        <v>42930</v>
      </c>
      <c r="J6940" s="22" t="s">
        <v>73</v>
      </c>
      <c r="K6940" s="32" t="s">
        <v>94</v>
      </c>
      <c r="L6940" s="32" t="s">
        <v>17364</v>
      </c>
      <c r="N6940" s="24">
        <v>2711.1433000000002</v>
      </c>
      <c r="O6940" s="24">
        <v>2440.27</v>
      </c>
      <c r="P6940" s="32" t="s">
        <v>10958</v>
      </c>
      <c r="Q6940" s="43" t="s">
        <v>10959</v>
      </c>
      <c r="R6940" s="43" t="s">
        <v>78</v>
      </c>
      <c r="S6940" s="47">
        <v>5</v>
      </c>
    </row>
    <row r="6941" spans="1:19" ht="12.75">
      <c r="A6941" s="22" t="s">
        <v>60</v>
      </c>
      <c r="B6941" s="22" t="s">
        <v>16308</v>
      </c>
      <c r="C6941" s="22" t="s">
        <v>68</v>
      </c>
      <c r="D6941" s="22" t="s">
        <v>61</v>
      </c>
      <c r="E6941" s="22" t="s">
        <v>17365</v>
      </c>
      <c r="F6941" s="31">
        <v>42905.391481481478</v>
      </c>
      <c r="G6941" s="31">
        <v>42915</v>
      </c>
      <c r="H6941" s="31">
        <v>43280</v>
      </c>
      <c r="I6941" s="31">
        <v>42935</v>
      </c>
      <c r="J6941" s="22" t="s">
        <v>73</v>
      </c>
      <c r="K6941" s="32" t="s">
        <v>94</v>
      </c>
      <c r="L6941" s="32" t="s">
        <v>17366</v>
      </c>
      <c r="N6941" s="24">
        <v>2571.525</v>
      </c>
      <c r="O6941" s="24">
        <v>2311.19</v>
      </c>
      <c r="P6941" s="32" t="s">
        <v>104</v>
      </c>
      <c r="Q6941" s="43" t="s">
        <v>105</v>
      </c>
      <c r="R6941" s="43" t="s">
        <v>78</v>
      </c>
      <c r="S6941" s="47">
        <v>5</v>
      </c>
    </row>
    <row r="6942" spans="1:19" ht="12.75">
      <c r="A6942" s="22" t="s">
        <v>60</v>
      </c>
      <c r="B6942" s="22" t="s">
        <v>16379</v>
      </c>
      <c r="C6942" s="22" t="s">
        <v>68</v>
      </c>
      <c r="D6942" s="22" t="s">
        <v>61</v>
      </c>
      <c r="E6942" s="22" t="s">
        <v>17367</v>
      </c>
      <c r="F6942" s="31">
        <v>42895.32262731481</v>
      </c>
      <c r="G6942" s="31">
        <v>42916</v>
      </c>
      <c r="H6942" s="31">
        <v>43281</v>
      </c>
      <c r="I6942" s="31">
        <v>42925</v>
      </c>
      <c r="J6942" s="22" t="s">
        <v>73</v>
      </c>
      <c r="K6942" s="32" t="s">
        <v>89</v>
      </c>
      <c r="L6942" s="32" t="s">
        <v>17368</v>
      </c>
      <c r="N6942" s="24">
        <v>4834.99</v>
      </c>
      <c r="O6942" s="24">
        <v>2944.37</v>
      </c>
      <c r="P6942" s="32" t="s">
        <v>5177</v>
      </c>
      <c r="Q6942" s="43" t="s">
        <v>5178</v>
      </c>
      <c r="R6942" s="43" t="s">
        <v>78</v>
      </c>
      <c r="S6942" s="47">
        <v>4</v>
      </c>
    </row>
    <row r="6943" spans="1:19" ht="12.75">
      <c r="A6943" s="22" t="s">
        <v>60</v>
      </c>
      <c r="B6943" s="22" t="s">
        <v>16294</v>
      </c>
      <c r="C6943" s="22" t="s">
        <v>68</v>
      </c>
      <c r="D6943" s="22" t="s">
        <v>61</v>
      </c>
      <c r="E6943" s="22" t="s">
        <v>17369</v>
      </c>
      <c r="F6943" s="31">
        <v>42913.490416666667</v>
      </c>
      <c r="G6943" s="31">
        <v>42928</v>
      </c>
      <c r="H6943" s="31">
        <v>43293</v>
      </c>
      <c r="I6943" s="31">
        <v>42943</v>
      </c>
      <c r="J6943" s="22" t="s">
        <v>73</v>
      </c>
      <c r="K6943" s="32" t="s">
        <v>153</v>
      </c>
      <c r="L6943" s="32" t="s">
        <v>17370</v>
      </c>
      <c r="M6943" s="32" t="s">
        <v>17371</v>
      </c>
      <c r="N6943" s="24">
        <v>1695.01</v>
      </c>
      <c r="O6943" s="24">
        <v>1695.01</v>
      </c>
      <c r="P6943" s="32" t="s">
        <v>17372</v>
      </c>
      <c r="Q6943" s="43" t="s">
        <v>17373</v>
      </c>
      <c r="R6943" s="43" t="s">
        <v>193</v>
      </c>
      <c r="S6943" s="47">
        <v>5</v>
      </c>
    </row>
    <row r="6944" spans="1:19" ht="12.75">
      <c r="A6944" s="22" t="s">
        <v>60</v>
      </c>
      <c r="B6944" s="22" t="s">
        <v>16294</v>
      </c>
      <c r="C6944" s="22" t="s">
        <v>68</v>
      </c>
      <c r="D6944" s="22" t="s">
        <v>61</v>
      </c>
      <c r="E6944" s="22" t="s">
        <v>17374</v>
      </c>
      <c r="F6944" s="31">
        <v>42914.596365740741</v>
      </c>
      <c r="G6944" s="31">
        <v>42917</v>
      </c>
      <c r="H6944" s="31">
        <v>43282</v>
      </c>
      <c r="I6944" s="31">
        <v>42944</v>
      </c>
      <c r="J6944" s="22" t="s">
        <v>73</v>
      </c>
      <c r="K6944" s="32" t="s">
        <v>94</v>
      </c>
      <c r="L6944" s="32" t="s">
        <v>17375</v>
      </c>
      <c r="N6944" s="24">
        <v>5468.8360000000002</v>
      </c>
      <c r="O6944" s="24">
        <v>3974.53</v>
      </c>
      <c r="P6944" s="32" t="s">
        <v>831</v>
      </c>
      <c r="Q6944" s="43" t="s">
        <v>832</v>
      </c>
      <c r="R6944" s="43" t="s">
        <v>78</v>
      </c>
      <c r="S6944" s="47">
        <v>5</v>
      </c>
    </row>
    <row r="6945" spans="1:19" ht="12.75">
      <c r="A6945" s="22" t="s">
        <v>60</v>
      </c>
      <c r="B6945" s="22" t="s">
        <v>16308</v>
      </c>
      <c r="C6945" s="22" t="s">
        <v>68</v>
      </c>
      <c r="D6945" s="22" t="s">
        <v>61</v>
      </c>
      <c r="E6945" s="22" t="s">
        <v>17376</v>
      </c>
      <c r="F6945" s="31">
        <v>42913.427476851852</v>
      </c>
      <c r="G6945" s="31">
        <v>42726</v>
      </c>
      <c r="H6945" s="31">
        <v>43091</v>
      </c>
      <c r="I6945" s="31">
        <v>42943</v>
      </c>
      <c r="J6945" s="22" t="s">
        <v>152</v>
      </c>
      <c r="K6945" s="32" t="s">
        <v>94</v>
      </c>
      <c r="L6945" s="32" t="s">
        <v>17377</v>
      </c>
      <c r="N6945" s="24">
        <v>227.88</v>
      </c>
      <c r="O6945" s="24">
        <v>227.88</v>
      </c>
      <c r="P6945" s="32" t="s">
        <v>17372</v>
      </c>
      <c r="Q6945" s="43" t="s">
        <v>17373</v>
      </c>
      <c r="R6945" s="43" t="s">
        <v>78</v>
      </c>
      <c r="S6945" s="47">
        <v>1</v>
      </c>
    </row>
    <row r="6946" spans="1:19" ht="12.75">
      <c r="A6946" s="22" t="s">
        <v>60</v>
      </c>
      <c r="B6946" s="22" t="s">
        <v>16285</v>
      </c>
      <c r="C6946" s="22" t="s">
        <v>68</v>
      </c>
      <c r="D6946" s="22" t="s">
        <v>61</v>
      </c>
      <c r="E6946" s="22" t="s">
        <v>17378</v>
      </c>
      <c r="F6946" s="31">
        <v>42908.307696759257</v>
      </c>
      <c r="G6946" s="31">
        <v>42917</v>
      </c>
      <c r="H6946" s="31">
        <v>43282</v>
      </c>
      <c r="I6946" s="31">
        <v>42938.307094907403</v>
      </c>
      <c r="J6946" s="22" t="s">
        <v>152</v>
      </c>
      <c r="K6946" s="32" t="s">
        <v>153</v>
      </c>
      <c r="L6946" s="32" t="s">
        <v>17379</v>
      </c>
      <c r="M6946" s="32" t="s">
        <v>17380</v>
      </c>
      <c r="N6946" s="24">
        <v>0</v>
      </c>
      <c r="O6946" s="24">
        <v>0</v>
      </c>
      <c r="P6946" s="32" t="s">
        <v>173</v>
      </c>
      <c r="Q6946" s="43" t="s">
        <v>174</v>
      </c>
      <c r="R6946" s="43" t="s">
        <v>78</v>
      </c>
      <c r="S6946" s="47">
        <v>1</v>
      </c>
    </row>
    <row r="6947" spans="1:19" ht="12.75">
      <c r="A6947" s="22" t="s">
        <v>60</v>
      </c>
      <c r="B6947" s="22" t="s">
        <v>17381</v>
      </c>
      <c r="C6947" s="22" t="s">
        <v>68</v>
      </c>
      <c r="D6947" s="22" t="s">
        <v>61</v>
      </c>
      <c r="E6947" s="22" t="s">
        <v>17382</v>
      </c>
      <c r="F6947" s="31">
        <v>42900.501469907409</v>
      </c>
      <c r="G6947" s="31">
        <v>42901</v>
      </c>
      <c r="H6947" s="31">
        <v>43266</v>
      </c>
      <c r="I6947" s="31">
        <v>42930</v>
      </c>
      <c r="J6947" s="22" t="s">
        <v>73</v>
      </c>
      <c r="K6947" s="32" t="s">
        <v>153</v>
      </c>
      <c r="L6947" s="32" t="s">
        <v>17383</v>
      </c>
      <c r="M6947" s="32" t="s">
        <v>17384</v>
      </c>
      <c r="N6947" s="24">
        <v>2535.5446999999999</v>
      </c>
      <c r="O6947" s="24">
        <v>2088.8442</v>
      </c>
      <c r="P6947" s="32" t="s">
        <v>2830</v>
      </c>
      <c r="Q6947" s="43" t="s">
        <v>2831</v>
      </c>
      <c r="R6947" s="43" t="s">
        <v>693</v>
      </c>
      <c r="S6947" s="47">
        <v>5</v>
      </c>
    </row>
    <row r="6948" spans="1:19" ht="12.75">
      <c r="A6948" s="22" t="s">
        <v>60</v>
      </c>
      <c r="B6948" s="22" t="s">
        <v>16600</v>
      </c>
      <c r="C6948" s="22" t="s">
        <v>68</v>
      </c>
      <c r="D6948" s="22" t="s">
        <v>61</v>
      </c>
      <c r="E6948" s="22" t="s">
        <v>17385</v>
      </c>
      <c r="F6948" s="31">
        <v>42898.058402777773</v>
      </c>
      <c r="G6948" s="31">
        <v>42947</v>
      </c>
      <c r="H6948" s="31">
        <v>43312</v>
      </c>
      <c r="I6948" s="31">
        <v>42958.058402777773</v>
      </c>
      <c r="J6948" s="22" t="s">
        <v>73</v>
      </c>
      <c r="K6948" s="32" t="s">
        <v>94</v>
      </c>
      <c r="L6948" s="32" t="s">
        <v>17386</v>
      </c>
      <c r="N6948" s="24">
        <v>1704.6433</v>
      </c>
      <c r="O6948" s="24">
        <v>1407.61</v>
      </c>
      <c r="P6948" s="32" t="s">
        <v>125</v>
      </c>
      <c r="Q6948" s="43" t="s">
        <v>126</v>
      </c>
      <c r="R6948" s="43" t="s">
        <v>78</v>
      </c>
      <c r="S6948" s="47">
        <v>6</v>
      </c>
    </row>
    <row r="6949" spans="1:19" ht="12.75">
      <c r="A6949" s="22" t="s">
        <v>60</v>
      </c>
      <c r="B6949" s="22" t="s">
        <v>16486</v>
      </c>
      <c r="C6949" s="22" t="s">
        <v>68</v>
      </c>
      <c r="D6949" s="22" t="s">
        <v>61</v>
      </c>
      <c r="E6949" s="22" t="s">
        <v>17387</v>
      </c>
      <c r="F6949" s="31">
        <v>42888.448738425926</v>
      </c>
      <c r="G6949" s="31">
        <v>42888</v>
      </c>
      <c r="H6949" s="31">
        <v>43253</v>
      </c>
      <c r="I6949" s="31">
        <v>42918</v>
      </c>
      <c r="J6949" s="22" t="s">
        <v>73</v>
      </c>
      <c r="K6949" s="32" t="s">
        <v>74</v>
      </c>
      <c r="L6949" s="32" t="s">
        <v>17388</v>
      </c>
      <c r="N6949" s="24">
        <v>4552.3739999999998</v>
      </c>
      <c r="O6949" s="24">
        <v>0</v>
      </c>
      <c r="P6949" s="32" t="s">
        <v>164</v>
      </c>
      <c r="Q6949" s="43" t="s">
        <v>165</v>
      </c>
      <c r="R6949" s="43" t="s">
        <v>78</v>
      </c>
      <c r="S6949" s="47">
        <v>5</v>
      </c>
    </row>
    <row r="6950" spans="1:19" ht="12.75">
      <c r="A6950" s="22" t="s">
        <v>60</v>
      </c>
      <c r="B6950" s="22" t="s">
        <v>16379</v>
      </c>
      <c r="C6950" s="22" t="s">
        <v>68</v>
      </c>
      <c r="D6950" s="22" t="s">
        <v>61</v>
      </c>
      <c r="E6950" s="22" t="s">
        <v>17389</v>
      </c>
      <c r="F6950" s="31">
        <v>42888.500115740739</v>
      </c>
      <c r="G6950" s="31">
        <v>42888</v>
      </c>
      <c r="H6950" s="31">
        <v>43253</v>
      </c>
      <c r="I6950" s="31">
        <v>42918</v>
      </c>
      <c r="J6950" s="22" t="s">
        <v>73</v>
      </c>
      <c r="K6950" s="32" t="s">
        <v>94</v>
      </c>
      <c r="L6950" s="32" t="s">
        <v>17390</v>
      </c>
      <c r="N6950" s="24">
        <v>1089.8525</v>
      </c>
      <c r="O6950" s="24">
        <v>1701.52</v>
      </c>
      <c r="P6950" s="32" t="s">
        <v>1524</v>
      </c>
      <c r="Q6950" s="43" t="s">
        <v>1525</v>
      </c>
      <c r="R6950" s="43" t="s">
        <v>78</v>
      </c>
      <c r="S6950" s="47">
        <v>5</v>
      </c>
    </row>
    <row r="6951" spans="1:19" ht="12.75">
      <c r="A6951" s="22" t="s">
        <v>60</v>
      </c>
      <c r="B6951" s="22" t="s">
        <v>16285</v>
      </c>
      <c r="C6951" s="22" t="s">
        <v>68</v>
      </c>
      <c r="D6951" s="22" t="s">
        <v>61</v>
      </c>
      <c r="E6951" s="22" t="s">
        <v>17391</v>
      </c>
      <c r="F6951" s="31">
        <v>42916.578344907408</v>
      </c>
      <c r="G6951" s="31">
        <v>42926</v>
      </c>
      <c r="H6951" s="31">
        <v>43291</v>
      </c>
      <c r="I6951" s="31">
        <v>42946.56653935185</v>
      </c>
      <c r="J6951" s="22" t="s">
        <v>73</v>
      </c>
      <c r="K6951" s="32" t="s">
        <v>74</v>
      </c>
      <c r="L6951" s="32" t="s">
        <v>17392</v>
      </c>
      <c r="N6951" s="24">
        <v>7150.18</v>
      </c>
      <c r="O6951" s="24">
        <v>0</v>
      </c>
      <c r="P6951" s="32" t="s">
        <v>17393</v>
      </c>
      <c r="Q6951" s="43" t="s">
        <v>17394</v>
      </c>
      <c r="R6951" s="43" t="s">
        <v>78</v>
      </c>
      <c r="S6951" s="47">
        <v>5</v>
      </c>
    </row>
    <row r="6952" spans="1:19" ht="12.75">
      <c r="A6952" s="22" t="s">
        <v>60</v>
      </c>
      <c r="B6952" s="22" t="s">
        <v>16541</v>
      </c>
      <c r="C6952" s="22" t="s">
        <v>68</v>
      </c>
      <c r="D6952" s="22" t="s">
        <v>61</v>
      </c>
      <c r="E6952" s="22" t="s">
        <v>17395</v>
      </c>
      <c r="F6952" s="31">
        <v>42912.498078703698</v>
      </c>
      <c r="G6952" s="31">
        <v>42917</v>
      </c>
      <c r="H6952" s="31">
        <v>43282</v>
      </c>
      <c r="I6952" s="31">
        <v>42942</v>
      </c>
      <c r="J6952" s="22" t="s">
        <v>73</v>
      </c>
      <c r="K6952" s="32" t="s">
        <v>74</v>
      </c>
      <c r="L6952" s="32" t="s">
        <v>17396</v>
      </c>
      <c r="N6952" s="24">
        <v>0</v>
      </c>
      <c r="O6952" s="24">
        <v>0</v>
      </c>
      <c r="P6952" s="32" t="s">
        <v>15124</v>
      </c>
      <c r="Q6952" s="43" t="s">
        <v>15125</v>
      </c>
      <c r="R6952" s="43" t="s">
        <v>78</v>
      </c>
      <c r="S6952" s="47">
        <v>5</v>
      </c>
    </row>
    <row r="6953" spans="1:19" ht="12.75">
      <c r="A6953" s="22" t="s">
        <v>60</v>
      </c>
      <c r="B6953" s="22" t="s">
        <v>16285</v>
      </c>
      <c r="C6953" s="22" t="s">
        <v>68</v>
      </c>
      <c r="D6953" s="22" t="s">
        <v>61</v>
      </c>
      <c r="E6953" s="22" t="s">
        <v>17397</v>
      </c>
      <c r="F6953" s="31">
        <v>42891.378067129626</v>
      </c>
      <c r="G6953" s="31">
        <v>42830</v>
      </c>
      <c r="H6953" s="31">
        <v>43195</v>
      </c>
      <c r="I6953" s="31">
        <v>42921.376134259255</v>
      </c>
      <c r="J6953" s="22" t="s">
        <v>152</v>
      </c>
      <c r="K6953" s="32" t="s">
        <v>153</v>
      </c>
      <c r="L6953" s="32" t="s">
        <v>17398</v>
      </c>
      <c r="M6953" s="32" t="s">
        <v>17399</v>
      </c>
      <c r="N6953" s="24">
        <v>0</v>
      </c>
      <c r="O6953" s="24">
        <v>0</v>
      </c>
      <c r="P6953" s="32" t="s">
        <v>997</v>
      </c>
      <c r="Q6953" s="43" t="s">
        <v>998</v>
      </c>
      <c r="R6953" s="43" t="s">
        <v>78</v>
      </c>
      <c r="S6953" s="47">
        <v>1</v>
      </c>
    </row>
    <row r="6954" spans="1:19" ht="12.75">
      <c r="A6954" s="22" t="s">
        <v>60</v>
      </c>
      <c r="B6954" s="22" t="s">
        <v>16285</v>
      </c>
      <c r="C6954" s="22" t="s">
        <v>68</v>
      </c>
      <c r="D6954" s="22" t="s">
        <v>61</v>
      </c>
      <c r="E6954" s="22" t="s">
        <v>17400</v>
      </c>
      <c r="F6954" s="31">
        <v>42908.692233796297</v>
      </c>
      <c r="G6954" s="31">
        <v>42916</v>
      </c>
      <c r="H6954" s="31">
        <v>43281</v>
      </c>
      <c r="I6954" s="31">
        <v>42938.684305555551</v>
      </c>
      <c r="J6954" s="22" t="s">
        <v>73</v>
      </c>
      <c r="K6954" s="32" t="s">
        <v>89</v>
      </c>
      <c r="L6954" s="32" t="s">
        <v>17401</v>
      </c>
      <c r="N6954" s="24">
        <v>7176.9080000000004</v>
      </c>
      <c r="O6954" s="24">
        <v>0</v>
      </c>
      <c r="P6954" s="32" t="s">
        <v>216</v>
      </c>
      <c r="Q6954" s="43" t="s">
        <v>217</v>
      </c>
      <c r="R6954" s="43" t="s">
        <v>78</v>
      </c>
      <c r="S6954" s="47">
        <v>5</v>
      </c>
    </row>
    <row r="6955" spans="1:19" ht="12.75">
      <c r="A6955" s="22" t="s">
        <v>60</v>
      </c>
      <c r="B6955" s="22" t="s">
        <v>16885</v>
      </c>
      <c r="C6955" s="22" t="s">
        <v>68</v>
      </c>
      <c r="D6955" s="22" t="s">
        <v>61</v>
      </c>
      <c r="E6955" s="22" t="s">
        <v>17402</v>
      </c>
      <c r="F6955" s="31">
        <v>42914.087731481479</v>
      </c>
      <c r="G6955" s="31">
        <v>42949</v>
      </c>
      <c r="H6955" s="31">
        <v>43314</v>
      </c>
      <c r="I6955" s="31">
        <v>42974.087731481479</v>
      </c>
      <c r="J6955" s="22" t="s">
        <v>119</v>
      </c>
      <c r="K6955" s="32" t="s">
        <v>94</v>
      </c>
      <c r="L6955" s="32" t="s">
        <v>17403</v>
      </c>
      <c r="N6955" s="24">
        <v>1304.70</v>
      </c>
      <c r="O6955" s="24">
        <v>1304.70</v>
      </c>
      <c r="P6955" s="32" t="s">
        <v>104</v>
      </c>
      <c r="Q6955" s="43" t="s">
        <v>105</v>
      </c>
      <c r="R6955" s="43" t="s">
        <v>78</v>
      </c>
      <c r="S6955" s="47">
        <v>1</v>
      </c>
    </row>
    <row r="6956" spans="1:19" ht="12.75">
      <c r="A6956" s="22" t="s">
        <v>60</v>
      </c>
      <c r="B6956" s="22" t="s">
        <v>16345</v>
      </c>
      <c r="C6956" s="22" t="s">
        <v>68</v>
      </c>
      <c r="D6956" s="22" t="s">
        <v>61</v>
      </c>
      <c r="E6956" s="22" t="s">
        <v>17404</v>
      </c>
      <c r="F6956" s="31">
        <v>42892.56449074074</v>
      </c>
      <c r="G6956" s="31">
        <v>42892</v>
      </c>
      <c r="H6956" s="31">
        <v>43257</v>
      </c>
      <c r="I6956" s="31">
        <v>42922</v>
      </c>
      <c r="J6956" s="22" t="s">
        <v>73</v>
      </c>
      <c r="K6956" s="32" t="s">
        <v>94</v>
      </c>
      <c r="L6956" s="32" t="s">
        <v>17405</v>
      </c>
      <c r="N6956" s="24">
        <v>314.47199999999998</v>
      </c>
      <c r="O6956" s="24">
        <v>366.11</v>
      </c>
      <c r="P6956" s="32" t="s">
        <v>7094</v>
      </c>
      <c r="Q6956" s="43" t="s">
        <v>7095</v>
      </c>
      <c r="R6956" s="43" t="s">
        <v>78</v>
      </c>
      <c r="S6956" s="47">
        <v>5</v>
      </c>
    </row>
    <row r="6957" spans="1:19" ht="12.75">
      <c r="A6957" s="22" t="s">
        <v>60</v>
      </c>
      <c r="B6957" s="22" t="s">
        <v>17406</v>
      </c>
      <c r="C6957" s="22" t="s">
        <v>68</v>
      </c>
      <c r="D6957" s="22" t="s">
        <v>61</v>
      </c>
      <c r="E6957" s="22" t="s">
        <v>17407</v>
      </c>
      <c r="F6957" s="31">
        <v>42892.636932870366</v>
      </c>
      <c r="G6957" s="31">
        <v>42911</v>
      </c>
      <c r="H6957" s="31">
        <v>43276</v>
      </c>
      <c r="I6957" s="31">
        <v>42922</v>
      </c>
      <c r="J6957" s="22" t="s">
        <v>73</v>
      </c>
      <c r="K6957" s="32" t="s">
        <v>74</v>
      </c>
      <c r="L6957" s="32" t="s">
        <v>17408</v>
      </c>
      <c r="N6957" s="24">
        <v>2211.62</v>
      </c>
      <c r="O6957" s="24">
        <v>0</v>
      </c>
      <c r="P6957" s="32" t="s">
        <v>426</v>
      </c>
      <c r="Q6957" s="43" t="s">
        <v>427</v>
      </c>
      <c r="R6957" s="43" t="s">
        <v>78</v>
      </c>
      <c r="S6957" s="47">
        <v>5</v>
      </c>
    </row>
    <row r="6958" spans="1:19" ht="12.75">
      <c r="A6958" s="22" t="s">
        <v>60</v>
      </c>
      <c r="B6958" s="22" t="s">
        <v>16285</v>
      </c>
      <c r="C6958" s="22" t="s">
        <v>68</v>
      </c>
      <c r="D6958" s="22" t="s">
        <v>61</v>
      </c>
      <c r="E6958" s="22" t="s">
        <v>17409</v>
      </c>
      <c r="F6958" s="31">
        <v>42887.616203703699</v>
      </c>
      <c r="G6958" s="31">
        <v>42882</v>
      </c>
      <c r="H6958" s="31">
        <v>43247</v>
      </c>
      <c r="I6958" s="31">
        <v>42917.615532407406</v>
      </c>
      <c r="J6958" s="22" t="s">
        <v>357</v>
      </c>
      <c r="K6958" s="32" t="s">
        <v>153</v>
      </c>
      <c r="L6958" s="32" t="s">
        <v>17410</v>
      </c>
      <c r="M6958" s="32" t="s">
        <v>17411</v>
      </c>
      <c r="N6958" s="24">
        <v>-372.15</v>
      </c>
      <c r="O6958" s="24">
        <v>-372.15</v>
      </c>
      <c r="P6958" s="32" t="s">
        <v>1428</v>
      </c>
      <c r="Q6958" s="43" t="s">
        <v>1429</v>
      </c>
      <c r="R6958" s="43" t="s">
        <v>78</v>
      </c>
      <c r="S6958" s="47">
        <v>1</v>
      </c>
    </row>
    <row r="6959" spans="1:19" ht="12.75">
      <c r="A6959" s="22" t="s">
        <v>60</v>
      </c>
      <c r="B6959" s="22" t="s">
        <v>16322</v>
      </c>
      <c r="C6959" s="22" t="s">
        <v>68</v>
      </c>
      <c r="D6959" s="22" t="s">
        <v>61</v>
      </c>
      <c r="E6959" s="22" t="s">
        <v>17412</v>
      </c>
      <c r="F6959" s="31">
        <v>42913.638645833329</v>
      </c>
      <c r="G6959" s="31">
        <v>42916</v>
      </c>
      <c r="H6959" s="31">
        <v>43281</v>
      </c>
      <c r="I6959" s="31">
        <v>42943</v>
      </c>
      <c r="J6959" s="22" t="s">
        <v>73</v>
      </c>
      <c r="K6959" s="32" t="s">
        <v>74</v>
      </c>
      <c r="L6959" s="32" t="s">
        <v>17413</v>
      </c>
      <c r="N6959" s="24">
        <v>0</v>
      </c>
      <c r="O6959" s="24">
        <v>0</v>
      </c>
      <c r="P6959" s="32" t="s">
        <v>1178</v>
      </c>
      <c r="Q6959" s="43" t="s">
        <v>1179</v>
      </c>
      <c r="R6959" s="43" t="s">
        <v>78</v>
      </c>
      <c r="S6959" s="47">
        <v>5</v>
      </c>
    </row>
    <row r="6960" spans="1:19" ht="12.75">
      <c r="A6960" s="22" t="s">
        <v>60</v>
      </c>
      <c r="B6960" s="22" t="s">
        <v>16489</v>
      </c>
      <c r="C6960" s="22" t="s">
        <v>68</v>
      </c>
      <c r="D6960" s="22" t="s">
        <v>61</v>
      </c>
      <c r="E6960" s="22" t="s">
        <v>17414</v>
      </c>
      <c r="F6960" s="31">
        <v>42902.386319444442</v>
      </c>
      <c r="G6960" s="31">
        <v>42923</v>
      </c>
      <c r="H6960" s="31">
        <v>43288</v>
      </c>
      <c r="I6960" s="31">
        <v>42932</v>
      </c>
      <c r="J6960" s="22" t="s">
        <v>73</v>
      </c>
      <c r="K6960" s="32" t="s">
        <v>74</v>
      </c>
      <c r="L6960" s="32" t="s">
        <v>17415</v>
      </c>
      <c r="N6960" s="24">
        <v>0</v>
      </c>
      <c r="O6960" s="24">
        <v>0</v>
      </c>
      <c r="P6960" s="32" t="s">
        <v>104</v>
      </c>
      <c r="Q6960" s="43" t="s">
        <v>105</v>
      </c>
      <c r="R6960" s="43" t="s">
        <v>78</v>
      </c>
      <c r="S6960" s="47">
        <v>4</v>
      </c>
    </row>
    <row r="6961" spans="1:19" ht="12.75">
      <c r="A6961" s="22" t="s">
        <v>60</v>
      </c>
      <c r="B6961" s="22" t="s">
        <v>16500</v>
      </c>
      <c r="C6961" s="22" t="s">
        <v>68</v>
      </c>
      <c r="D6961" s="22" t="s">
        <v>61</v>
      </c>
      <c r="E6961" s="22" t="s">
        <v>17416</v>
      </c>
      <c r="F6961" s="31">
        <v>42909.414247685185</v>
      </c>
      <c r="G6961" s="31">
        <v>42916</v>
      </c>
      <c r="H6961" s="31">
        <v>43281</v>
      </c>
      <c r="I6961" s="31">
        <v>42939</v>
      </c>
      <c r="J6961" s="22" t="s">
        <v>73</v>
      </c>
      <c r="K6961" s="32" t="s">
        <v>74</v>
      </c>
      <c r="L6961" s="32" t="s">
        <v>17417</v>
      </c>
      <c r="N6961" s="24">
        <v>4194.30</v>
      </c>
      <c r="O6961" s="24">
        <v>0</v>
      </c>
      <c r="P6961" s="32" t="s">
        <v>2850</v>
      </c>
      <c r="Q6961" s="43" t="s">
        <v>2851</v>
      </c>
      <c r="R6961" s="43" t="s">
        <v>78</v>
      </c>
      <c r="S6961" s="47">
        <v>4</v>
      </c>
    </row>
    <row r="6962" spans="1:19" ht="12.75">
      <c r="A6962" s="22" t="s">
        <v>60</v>
      </c>
      <c r="B6962" s="22" t="s">
        <v>17215</v>
      </c>
      <c r="C6962" s="22" t="s">
        <v>68</v>
      </c>
      <c r="D6962" s="22" t="s">
        <v>61</v>
      </c>
      <c r="E6962" s="22" t="s">
        <v>17418</v>
      </c>
      <c r="F6962" s="31">
        <v>42912.406354166662</v>
      </c>
      <c r="G6962" s="31">
        <v>42746</v>
      </c>
      <c r="H6962" s="31">
        <v>43111</v>
      </c>
      <c r="I6962" s="31">
        <v>42942</v>
      </c>
      <c r="J6962" s="22" t="s">
        <v>357</v>
      </c>
      <c r="K6962" s="32" t="s">
        <v>89</v>
      </c>
      <c r="L6962" s="32" t="s">
        <v>17419</v>
      </c>
      <c r="N6962" s="24">
        <v>-335</v>
      </c>
      <c r="O6962" s="24">
        <v>-335</v>
      </c>
      <c r="P6962" s="32" t="s">
        <v>3332</v>
      </c>
      <c r="Q6962" s="43" t="s">
        <v>3333</v>
      </c>
      <c r="R6962" s="43" t="s">
        <v>78</v>
      </c>
      <c r="S6962" s="47">
        <v>1</v>
      </c>
    </row>
    <row r="6963" spans="1:19" ht="12.75">
      <c r="A6963" s="22" t="s">
        <v>60</v>
      </c>
      <c r="B6963" s="22" t="s">
        <v>16285</v>
      </c>
      <c r="C6963" s="22" t="s">
        <v>68</v>
      </c>
      <c r="D6963" s="22" t="s">
        <v>61</v>
      </c>
      <c r="E6963" s="22" t="s">
        <v>17420</v>
      </c>
      <c r="F6963" s="31">
        <v>42888.686388888884</v>
      </c>
      <c r="G6963" s="31">
        <v>42891</v>
      </c>
      <c r="H6963" s="31">
        <v>43256</v>
      </c>
      <c r="I6963" s="31">
        <v>42918.684444444443</v>
      </c>
      <c r="J6963" s="22" t="s">
        <v>73</v>
      </c>
      <c r="K6963" s="32" t="s">
        <v>153</v>
      </c>
      <c r="L6963" s="32" t="s">
        <v>17421</v>
      </c>
      <c r="M6963" s="32" t="s">
        <v>17422</v>
      </c>
      <c r="N6963" s="24">
        <v>593.68089999999995</v>
      </c>
      <c r="O6963" s="24">
        <v>426.62329999999997</v>
      </c>
      <c r="P6963" s="32" t="s">
        <v>1164</v>
      </c>
      <c r="Q6963" s="43" t="s">
        <v>1165</v>
      </c>
      <c r="R6963" s="43" t="s">
        <v>78</v>
      </c>
      <c r="S6963" s="47">
        <v>5</v>
      </c>
    </row>
    <row r="6964" spans="1:19" ht="12.75">
      <c r="A6964" s="22" t="s">
        <v>60</v>
      </c>
      <c r="B6964" s="22" t="s">
        <v>16322</v>
      </c>
      <c r="C6964" s="22" t="s">
        <v>68</v>
      </c>
      <c r="D6964" s="22" t="s">
        <v>61</v>
      </c>
      <c r="E6964" s="22" t="s">
        <v>17423</v>
      </c>
      <c r="F6964" s="31">
        <v>42905.471585648149</v>
      </c>
      <c r="G6964" s="31">
        <v>42916</v>
      </c>
      <c r="H6964" s="31">
        <v>43281</v>
      </c>
      <c r="I6964" s="31">
        <v>42935</v>
      </c>
      <c r="J6964" s="22" t="s">
        <v>73</v>
      </c>
      <c r="K6964" s="32" t="s">
        <v>89</v>
      </c>
      <c r="L6964" s="32" t="s">
        <v>17424</v>
      </c>
      <c r="N6964" s="24">
        <v>0</v>
      </c>
      <c r="O6964" s="24">
        <v>0</v>
      </c>
      <c r="P6964" s="32" t="s">
        <v>104</v>
      </c>
      <c r="Q6964" s="43" t="s">
        <v>105</v>
      </c>
      <c r="R6964" s="43" t="s">
        <v>78</v>
      </c>
      <c r="S6964" s="47">
        <v>5</v>
      </c>
    </row>
    <row r="6965" spans="1:19" ht="12.75">
      <c r="A6965" s="22" t="s">
        <v>60</v>
      </c>
      <c r="B6965" s="22" t="s">
        <v>16285</v>
      </c>
      <c r="C6965" s="22" t="s">
        <v>68</v>
      </c>
      <c r="D6965" s="22" t="s">
        <v>61</v>
      </c>
      <c r="E6965" s="22" t="s">
        <v>17425</v>
      </c>
      <c r="F6965" s="31">
        <v>42906.456747685181</v>
      </c>
      <c r="G6965" s="31">
        <v>42893</v>
      </c>
      <c r="H6965" s="31">
        <v>43258</v>
      </c>
      <c r="I6965" s="31">
        <v>42936.45648148148</v>
      </c>
      <c r="J6965" s="22" t="s">
        <v>357</v>
      </c>
      <c r="K6965" s="32" t="s">
        <v>153</v>
      </c>
      <c r="L6965" s="32" t="s">
        <v>17426</v>
      </c>
      <c r="M6965" s="32" t="s">
        <v>17427</v>
      </c>
      <c r="N6965" s="24">
        <v>-761</v>
      </c>
      <c r="O6965" s="24">
        <v>-761</v>
      </c>
      <c r="P6965" s="32" t="s">
        <v>453</v>
      </c>
      <c r="Q6965" s="43" t="s">
        <v>454</v>
      </c>
      <c r="R6965" s="43" t="s">
        <v>78</v>
      </c>
      <c r="S6965" s="47">
        <v>1</v>
      </c>
    </row>
    <row r="6966" spans="1:19" ht="12.75">
      <c r="A6966" s="22" t="s">
        <v>60</v>
      </c>
      <c r="B6966" s="22" t="s">
        <v>16285</v>
      </c>
      <c r="C6966" s="22" t="s">
        <v>68</v>
      </c>
      <c r="D6966" s="22" t="s">
        <v>61</v>
      </c>
      <c r="E6966" s="22" t="s">
        <v>17428</v>
      </c>
      <c r="F6966" s="31">
        <v>42892.624247685184</v>
      </c>
      <c r="G6966" s="31">
        <v>42892</v>
      </c>
      <c r="H6966" s="31">
        <v>43257</v>
      </c>
      <c r="I6966" s="31">
        <v>42922.619282407402</v>
      </c>
      <c r="J6966" s="22" t="s">
        <v>73</v>
      </c>
      <c r="K6966" s="32" t="s">
        <v>153</v>
      </c>
      <c r="L6966" s="32" t="s">
        <v>17429</v>
      </c>
      <c r="M6966" s="32" t="s">
        <v>17430</v>
      </c>
      <c r="N6966" s="24">
        <v>4354.2174999999997</v>
      </c>
      <c r="O6966" s="24">
        <v>3919.4032999999999</v>
      </c>
      <c r="P6966" s="32" t="s">
        <v>173</v>
      </c>
      <c r="Q6966" s="43" t="s">
        <v>174</v>
      </c>
      <c r="R6966" s="43" t="s">
        <v>693</v>
      </c>
      <c r="S6966" s="47">
        <v>4</v>
      </c>
    </row>
    <row r="6967" spans="1:19" ht="12.75">
      <c r="A6967" s="22" t="s">
        <v>60</v>
      </c>
      <c r="B6967" s="22" t="s">
        <v>16335</v>
      </c>
      <c r="C6967" s="22" t="s">
        <v>68</v>
      </c>
      <c r="D6967" s="22" t="s">
        <v>61</v>
      </c>
      <c r="E6967" s="22" t="s">
        <v>17431</v>
      </c>
      <c r="F6967" s="31">
        <v>42906.618101851847</v>
      </c>
      <c r="G6967" s="31">
        <v>42916</v>
      </c>
      <c r="H6967" s="31">
        <v>43281</v>
      </c>
      <c r="I6967" s="31">
        <v>42936.554618055554</v>
      </c>
      <c r="J6967" s="22" t="s">
        <v>73</v>
      </c>
      <c r="K6967" s="32" t="s">
        <v>94</v>
      </c>
      <c r="L6967" s="32" t="s">
        <v>17432</v>
      </c>
      <c r="N6967" s="24">
        <v>1479.6208999999999</v>
      </c>
      <c r="O6967" s="24">
        <v>1113.0825</v>
      </c>
      <c r="P6967" s="32" t="s">
        <v>1086</v>
      </c>
      <c r="Q6967" s="43" t="s">
        <v>1087</v>
      </c>
      <c r="R6967" s="43" t="s">
        <v>78</v>
      </c>
      <c r="S6967" s="47">
        <v>5</v>
      </c>
    </row>
    <row r="6968" spans="1:19" ht="12.75">
      <c r="A6968" s="22" t="s">
        <v>60</v>
      </c>
      <c r="B6968" s="22" t="s">
        <v>16299</v>
      </c>
      <c r="C6968" s="22" t="s">
        <v>68</v>
      </c>
      <c r="D6968" s="22" t="s">
        <v>61</v>
      </c>
      <c r="E6968" s="22" t="s">
        <v>17433</v>
      </c>
      <c r="F6968" s="31">
        <v>42910.456087962964</v>
      </c>
      <c r="G6968" s="31">
        <v>42910</v>
      </c>
      <c r="H6968" s="31">
        <v>43275</v>
      </c>
      <c r="I6968" s="31">
        <v>42940</v>
      </c>
      <c r="J6968" s="22" t="s">
        <v>73</v>
      </c>
      <c r="K6968" s="32" t="s">
        <v>171</v>
      </c>
      <c r="L6968" s="32" t="s">
        <v>17434</v>
      </c>
      <c r="N6968" s="24">
        <v>0</v>
      </c>
      <c r="O6968" s="24">
        <v>0</v>
      </c>
      <c r="P6968" s="32" t="s">
        <v>1636</v>
      </c>
      <c r="Q6968" s="43" t="s">
        <v>1637</v>
      </c>
      <c r="R6968" s="43" t="s">
        <v>78</v>
      </c>
      <c r="S6968" s="47">
        <v>6</v>
      </c>
    </row>
    <row r="6969" spans="1:19" ht="12.75">
      <c r="A6969" s="22" t="s">
        <v>60</v>
      </c>
      <c r="B6969" s="22" t="s">
        <v>17240</v>
      </c>
      <c r="C6969" s="22" t="s">
        <v>68</v>
      </c>
      <c r="D6969" s="22" t="s">
        <v>61</v>
      </c>
      <c r="E6969" s="22" t="s">
        <v>17435</v>
      </c>
      <c r="F6969" s="31">
        <v>42895.543206018519</v>
      </c>
      <c r="G6969" s="31">
        <v>42913</v>
      </c>
      <c r="H6969" s="31">
        <v>43278</v>
      </c>
      <c r="I6969" s="31">
        <v>42925</v>
      </c>
      <c r="J6969" s="22" t="s">
        <v>73</v>
      </c>
      <c r="K6969" s="32" t="s">
        <v>89</v>
      </c>
      <c r="L6969" s="32" t="s">
        <v>17436</v>
      </c>
      <c r="N6969" s="24">
        <v>1363.8566000000001</v>
      </c>
      <c r="O6969" s="24">
        <v>950.48</v>
      </c>
      <c r="P6969" s="32" t="s">
        <v>275</v>
      </c>
      <c r="Q6969" s="43" t="s">
        <v>276</v>
      </c>
      <c r="R6969" s="43" t="s">
        <v>78</v>
      </c>
      <c r="S6969" s="47">
        <v>5</v>
      </c>
    </row>
    <row r="6970" spans="1:19" ht="12.75">
      <c r="A6970" s="22" t="s">
        <v>60</v>
      </c>
      <c r="B6970" s="22" t="s">
        <v>16285</v>
      </c>
      <c r="C6970" s="22" t="s">
        <v>68</v>
      </c>
      <c r="D6970" s="22" t="s">
        <v>61</v>
      </c>
      <c r="E6970" s="22" t="s">
        <v>17437</v>
      </c>
      <c r="F6970" s="31">
        <v>42902.513043981482</v>
      </c>
      <c r="G6970" s="31">
        <v>42902</v>
      </c>
      <c r="H6970" s="31">
        <v>43267</v>
      </c>
      <c r="I6970" s="31">
        <v>42932.511979166666</v>
      </c>
      <c r="J6970" s="22" t="s">
        <v>73</v>
      </c>
      <c r="K6970" s="32" t="s">
        <v>89</v>
      </c>
      <c r="L6970" s="32" t="s">
        <v>17438</v>
      </c>
      <c r="N6970" s="24">
        <v>551.82600000000002</v>
      </c>
      <c r="O6970" s="24">
        <v>453.25</v>
      </c>
      <c r="P6970" s="32" t="s">
        <v>8746</v>
      </c>
      <c r="Q6970" s="43" t="s">
        <v>8747</v>
      </c>
      <c r="R6970" s="43" t="s">
        <v>78</v>
      </c>
      <c r="S6970" s="47">
        <v>6</v>
      </c>
    </row>
    <row r="6971" spans="1:19" ht="12.75">
      <c r="A6971" s="22" t="s">
        <v>60</v>
      </c>
      <c r="B6971" s="22" t="s">
        <v>16285</v>
      </c>
      <c r="C6971" s="22" t="s">
        <v>68</v>
      </c>
      <c r="D6971" s="22" t="s">
        <v>61</v>
      </c>
      <c r="E6971" s="22" t="s">
        <v>17439</v>
      </c>
      <c r="F6971" s="31">
        <v>42898.391909722217</v>
      </c>
      <c r="G6971" s="31">
        <v>42947</v>
      </c>
      <c r="H6971" s="31">
        <v>43312</v>
      </c>
      <c r="I6971" s="31">
        <v>42958.391909722217</v>
      </c>
      <c r="J6971" s="22" t="s">
        <v>73</v>
      </c>
      <c r="K6971" s="32" t="s">
        <v>1014</v>
      </c>
      <c r="L6971" s="32" t="s">
        <v>17440</v>
      </c>
      <c r="M6971" s="32" t="s">
        <v>17441</v>
      </c>
      <c r="N6971" s="24">
        <v>392.07330000000002</v>
      </c>
      <c r="O6971" s="24">
        <v>356.86</v>
      </c>
      <c r="P6971" s="32" t="s">
        <v>168</v>
      </c>
      <c r="Q6971" s="43" t="s">
        <v>169</v>
      </c>
      <c r="R6971" s="43" t="s">
        <v>78</v>
      </c>
      <c r="S6971" s="47">
        <v>6</v>
      </c>
    </row>
    <row r="6972" spans="1:19" ht="12.75">
      <c r="A6972" s="22" t="s">
        <v>60</v>
      </c>
      <c r="B6972" s="22" t="s">
        <v>16285</v>
      </c>
      <c r="C6972" s="22" t="s">
        <v>68</v>
      </c>
      <c r="D6972" s="22" t="s">
        <v>61</v>
      </c>
      <c r="E6972" s="22" t="s">
        <v>17442</v>
      </c>
      <c r="F6972" s="31">
        <v>42899.528831018513</v>
      </c>
      <c r="G6972" s="31">
        <v>42916</v>
      </c>
      <c r="H6972" s="31">
        <v>43281</v>
      </c>
      <c r="I6972" s="31">
        <v>42929.510578703703</v>
      </c>
      <c r="J6972" s="22" t="s">
        <v>73</v>
      </c>
      <c r="K6972" s="32" t="s">
        <v>89</v>
      </c>
      <c r="L6972" s="32" t="s">
        <v>17443</v>
      </c>
      <c r="N6972" s="24">
        <v>4046.0418</v>
      </c>
      <c r="O6972" s="24">
        <v>3654.13</v>
      </c>
      <c r="P6972" s="32" t="s">
        <v>5079</v>
      </c>
      <c r="Q6972" s="43" t="s">
        <v>5080</v>
      </c>
      <c r="R6972" s="43" t="s">
        <v>193</v>
      </c>
      <c r="S6972" s="47">
        <v>5</v>
      </c>
    </row>
    <row r="6973" spans="1:19" ht="12.75">
      <c r="A6973" s="22" t="s">
        <v>60</v>
      </c>
      <c r="B6973" s="22" t="s">
        <v>16308</v>
      </c>
      <c r="C6973" s="22" t="s">
        <v>68</v>
      </c>
      <c r="D6973" s="22" t="s">
        <v>61</v>
      </c>
      <c r="E6973" s="22" t="s">
        <v>17444</v>
      </c>
      <c r="F6973" s="31">
        <v>42914.643113425926</v>
      </c>
      <c r="G6973" s="31">
        <v>42914</v>
      </c>
      <c r="H6973" s="31">
        <v>43279</v>
      </c>
      <c r="I6973" s="31">
        <v>42944</v>
      </c>
      <c r="J6973" s="22" t="s">
        <v>73</v>
      </c>
      <c r="K6973" s="32" t="s">
        <v>89</v>
      </c>
      <c r="L6973" s="32" t="s">
        <v>17445</v>
      </c>
      <c r="N6973" s="24">
        <v>4880.4957000000004</v>
      </c>
      <c r="O6973" s="24">
        <v>4767.76</v>
      </c>
      <c r="P6973" s="32" t="s">
        <v>892</v>
      </c>
      <c r="Q6973" s="43" t="s">
        <v>893</v>
      </c>
      <c r="R6973" s="43" t="s">
        <v>78</v>
      </c>
      <c r="S6973" s="47">
        <v>6</v>
      </c>
    </row>
    <row r="6974" spans="1:19" ht="12.75">
      <c r="A6974" s="22" t="s">
        <v>60</v>
      </c>
      <c r="B6974" s="22" t="s">
        <v>16322</v>
      </c>
      <c r="C6974" s="22" t="s">
        <v>68</v>
      </c>
      <c r="D6974" s="22" t="s">
        <v>61</v>
      </c>
      <c r="E6974" s="22" t="s">
        <v>17446</v>
      </c>
      <c r="F6974" s="31">
        <v>42899.72751157407</v>
      </c>
      <c r="G6974" s="31">
        <v>42916</v>
      </c>
      <c r="H6974" s="31">
        <v>43281</v>
      </c>
      <c r="I6974" s="31">
        <v>42929</v>
      </c>
      <c r="J6974" s="22" t="s">
        <v>73</v>
      </c>
      <c r="K6974" s="32" t="s">
        <v>89</v>
      </c>
      <c r="L6974" s="32" t="s">
        <v>17447</v>
      </c>
      <c r="N6974" s="24">
        <v>4612.5699999999997</v>
      </c>
      <c r="O6974" s="24">
        <v>0</v>
      </c>
      <c r="P6974" s="32" t="s">
        <v>125</v>
      </c>
      <c r="Q6974" s="43" t="s">
        <v>126</v>
      </c>
      <c r="R6974" s="43" t="s">
        <v>78</v>
      </c>
      <c r="S6974" s="47">
        <v>5</v>
      </c>
    </row>
    <row r="6975" spans="1:19" ht="12.75">
      <c r="A6975" s="22" t="s">
        <v>60</v>
      </c>
      <c r="B6975" s="22" t="s">
        <v>16316</v>
      </c>
      <c r="C6975" s="22" t="s">
        <v>68</v>
      </c>
      <c r="D6975" s="22" t="s">
        <v>61</v>
      </c>
      <c r="E6975" s="22" t="s">
        <v>17448</v>
      </c>
      <c r="F6975" s="31">
        <v>42905.608912037038</v>
      </c>
      <c r="G6975" s="31">
        <v>42916</v>
      </c>
      <c r="H6975" s="31">
        <v>43281</v>
      </c>
      <c r="I6975" s="31">
        <v>42935</v>
      </c>
      <c r="J6975" s="22" t="s">
        <v>73</v>
      </c>
      <c r="K6975" s="32" t="s">
        <v>94</v>
      </c>
      <c r="L6975" s="32" t="s">
        <v>17449</v>
      </c>
      <c r="N6975" s="24">
        <v>3824.5083</v>
      </c>
      <c r="O6975" s="24">
        <v>8622.2900000000009</v>
      </c>
      <c r="P6975" s="32" t="s">
        <v>11283</v>
      </c>
      <c r="Q6975" s="43" t="s">
        <v>11284</v>
      </c>
      <c r="R6975" s="43" t="s">
        <v>78</v>
      </c>
      <c r="S6975" s="47">
        <v>4</v>
      </c>
    </row>
    <row r="6976" spans="1:19" ht="12.75">
      <c r="A6976" s="22" t="s">
        <v>60</v>
      </c>
      <c r="B6976" s="22" t="s">
        <v>17450</v>
      </c>
      <c r="C6976" s="22" t="s">
        <v>68</v>
      </c>
      <c r="D6976" s="22" t="s">
        <v>61</v>
      </c>
      <c r="E6976" s="22" t="s">
        <v>17451</v>
      </c>
      <c r="F6976" s="31">
        <v>42893.62605324074</v>
      </c>
      <c r="G6976" s="31">
        <v>42916</v>
      </c>
      <c r="H6976" s="31">
        <v>43281</v>
      </c>
      <c r="I6976" s="31">
        <v>42923</v>
      </c>
      <c r="J6976" s="22" t="s">
        <v>73</v>
      </c>
      <c r="K6976" s="32" t="s">
        <v>74</v>
      </c>
      <c r="L6976" s="32" t="s">
        <v>17452</v>
      </c>
      <c r="N6976" s="24">
        <v>0</v>
      </c>
      <c r="O6976" s="24">
        <v>0</v>
      </c>
      <c r="P6976" s="32" t="s">
        <v>17453</v>
      </c>
      <c r="Q6976" s="43" t="s">
        <v>17454</v>
      </c>
      <c r="R6976" s="43" t="s">
        <v>78</v>
      </c>
      <c r="S6976" s="47">
        <v>5</v>
      </c>
    </row>
    <row r="6977" spans="1:19" ht="12.75">
      <c r="A6977" s="22" t="s">
        <v>60</v>
      </c>
      <c r="B6977" s="22" t="s">
        <v>17240</v>
      </c>
      <c r="C6977" s="22" t="s">
        <v>68</v>
      </c>
      <c r="D6977" s="22" t="s">
        <v>61</v>
      </c>
      <c r="E6977" s="22" t="s">
        <v>17455</v>
      </c>
      <c r="F6977" s="31">
        <v>42888.558599537035</v>
      </c>
      <c r="G6977" s="31">
        <v>42804</v>
      </c>
      <c r="H6977" s="31">
        <v>43169</v>
      </c>
      <c r="I6977" s="31">
        <v>42918</v>
      </c>
      <c r="J6977" s="22" t="s">
        <v>73</v>
      </c>
      <c r="K6977" s="32" t="s">
        <v>74</v>
      </c>
      <c r="L6977" s="32" t="s">
        <v>17456</v>
      </c>
      <c r="N6977" s="24">
        <v>0</v>
      </c>
      <c r="O6977" s="24">
        <v>0</v>
      </c>
      <c r="P6977" s="32" t="s">
        <v>3599</v>
      </c>
      <c r="Q6977" s="43" t="s">
        <v>3600</v>
      </c>
      <c r="R6977" s="43" t="s">
        <v>78</v>
      </c>
      <c r="S6977" s="47">
        <v>5</v>
      </c>
    </row>
    <row r="6978" spans="1:19" ht="12.75">
      <c r="A6978" s="22" t="s">
        <v>60</v>
      </c>
      <c r="B6978" s="22" t="s">
        <v>16357</v>
      </c>
      <c r="C6978" s="22" t="s">
        <v>68</v>
      </c>
      <c r="D6978" s="22" t="s">
        <v>61</v>
      </c>
      <c r="E6978" s="22" t="s">
        <v>17457</v>
      </c>
      <c r="F6978" s="31">
        <v>42905.56481481481</v>
      </c>
      <c r="G6978" s="31">
        <v>42905</v>
      </c>
      <c r="H6978" s="31">
        <v>43270</v>
      </c>
      <c r="I6978" s="31">
        <v>42935</v>
      </c>
      <c r="J6978" s="22" t="s">
        <v>73</v>
      </c>
      <c r="K6978" s="32" t="s">
        <v>74</v>
      </c>
      <c r="L6978" s="32" t="s">
        <v>17458</v>
      </c>
      <c r="N6978" s="24">
        <v>1566.935</v>
      </c>
      <c r="O6978" s="24">
        <v>0</v>
      </c>
      <c r="P6978" s="32" t="s">
        <v>125</v>
      </c>
      <c r="Q6978" s="43" t="s">
        <v>126</v>
      </c>
      <c r="R6978" s="43" t="s">
        <v>78</v>
      </c>
      <c r="S6978" s="47">
        <v>5</v>
      </c>
    </row>
    <row r="6979" spans="1:19" ht="12.75">
      <c r="A6979" s="22" t="s">
        <v>60</v>
      </c>
      <c r="B6979" s="22" t="s">
        <v>16357</v>
      </c>
      <c r="C6979" s="22" t="s">
        <v>68</v>
      </c>
      <c r="D6979" s="22" t="s">
        <v>61</v>
      </c>
      <c r="E6979" s="22" t="s">
        <v>17459</v>
      </c>
      <c r="F6979" s="31">
        <v>42894.400740740741</v>
      </c>
      <c r="G6979" s="31">
        <v>42917</v>
      </c>
      <c r="H6979" s="31">
        <v>43282</v>
      </c>
      <c r="I6979" s="31">
        <v>42924</v>
      </c>
      <c r="J6979" s="22" t="s">
        <v>73</v>
      </c>
      <c r="K6979" s="32" t="s">
        <v>74</v>
      </c>
      <c r="L6979" s="32" t="s">
        <v>17460</v>
      </c>
      <c r="N6979" s="24">
        <v>4986.9399999999996</v>
      </c>
      <c r="O6979" s="24">
        <v>0</v>
      </c>
      <c r="P6979" s="32" t="s">
        <v>125</v>
      </c>
      <c r="Q6979" s="43" t="s">
        <v>126</v>
      </c>
      <c r="R6979" s="43" t="s">
        <v>78</v>
      </c>
      <c r="S6979" s="47">
        <v>5</v>
      </c>
    </row>
    <row r="6980" spans="1:19" ht="12.75">
      <c r="A6980" s="22" t="s">
        <v>60</v>
      </c>
      <c r="B6980" s="22" t="s">
        <v>16634</v>
      </c>
      <c r="C6980" s="22" t="s">
        <v>68</v>
      </c>
      <c r="D6980" s="22" t="s">
        <v>61</v>
      </c>
      <c r="E6980" s="22" t="s">
        <v>17461</v>
      </c>
      <c r="F6980" s="31">
        <v>42908.447025462963</v>
      </c>
      <c r="G6980" s="31">
        <v>42941</v>
      </c>
      <c r="H6980" s="31">
        <v>43306</v>
      </c>
      <c r="I6980" s="31">
        <v>42923</v>
      </c>
      <c r="J6980" s="22" t="s">
        <v>73</v>
      </c>
      <c r="K6980" s="32" t="s">
        <v>74</v>
      </c>
      <c r="L6980" s="32" t="s">
        <v>17462</v>
      </c>
      <c r="N6980" s="24">
        <v>0</v>
      </c>
      <c r="O6980" s="24">
        <v>0</v>
      </c>
      <c r="P6980" s="32" t="s">
        <v>246</v>
      </c>
      <c r="Q6980" s="43" t="s">
        <v>247</v>
      </c>
      <c r="R6980" s="43" t="s">
        <v>78</v>
      </c>
      <c r="S6980" s="47">
        <v>4</v>
      </c>
    </row>
    <row r="6981" spans="1:19" ht="12.75">
      <c r="A6981" s="22" t="s">
        <v>60</v>
      </c>
      <c r="B6981" s="22" t="s">
        <v>16285</v>
      </c>
      <c r="C6981" s="22" t="s">
        <v>68</v>
      </c>
      <c r="D6981" s="22" t="s">
        <v>61</v>
      </c>
      <c r="E6981" s="22" t="s">
        <v>17463</v>
      </c>
      <c r="F6981" s="31">
        <v>42892.397499999999</v>
      </c>
      <c r="G6981" s="31">
        <v>42892</v>
      </c>
      <c r="H6981" s="31">
        <v>43257</v>
      </c>
      <c r="I6981" s="31">
        <v>42922.396747685183</v>
      </c>
      <c r="J6981" s="22" t="s">
        <v>73</v>
      </c>
      <c r="K6981" s="32" t="s">
        <v>89</v>
      </c>
      <c r="L6981" s="32" t="s">
        <v>17464</v>
      </c>
      <c r="N6981" s="24">
        <v>409.79399999999998</v>
      </c>
      <c r="O6981" s="24">
        <v>287.62</v>
      </c>
      <c r="P6981" s="32" t="s">
        <v>453</v>
      </c>
      <c r="Q6981" s="43" t="s">
        <v>454</v>
      </c>
      <c r="R6981" s="43" t="s">
        <v>78</v>
      </c>
      <c r="S6981" s="47">
        <v>5</v>
      </c>
    </row>
    <row r="6982" spans="1:19" ht="12.75">
      <c r="A6982" s="22" t="s">
        <v>60</v>
      </c>
      <c r="B6982" s="22" t="s">
        <v>16489</v>
      </c>
      <c r="C6982" s="22" t="s">
        <v>68</v>
      </c>
      <c r="D6982" s="22" t="s">
        <v>61</v>
      </c>
      <c r="E6982" s="22" t="s">
        <v>17465</v>
      </c>
      <c r="F6982" s="31">
        <v>42915.084710648145</v>
      </c>
      <c r="G6982" s="31">
        <v>42948</v>
      </c>
      <c r="H6982" s="31">
        <v>43313</v>
      </c>
      <c r="I6982" s="31">
        <v>42975.084710648145</v>
      </c>
      <c r="J6982" s="22" t="s">
        <v>119</v>
      </c>
      <c r="K6982" s="32" t="s">
        <v>94</v>
      </c>
      <c r="L6982" s="32" t="s">
        <v>17466</v>
      </c>
      <c r="N6982" s="24">
        <v>1175.9300000000001</v>
      </c>
      <c r="O6982" s="24">
        <v>1175.9300000000001</v>
      </c>
      <c r="P6982" s="32" t="s">
        <v>17467</v>
      </c>
      <c r="Q6982" s="43" t="s">
        <v>17468</v>
      </c>
      <c r="R6982" s="43" t="s">
        <v>78</v>
      </c>
      <c r="S6982" s="47">
        <v>1</v>
      </c>
    </row>
    <row r="6983" spans="1:19" ht="12.75">
      <c r="A6983" s="22" t="s">
        <v>60</v>
      </c>
      <c r="B6983" s="22" t="s">
        <v>16357</v>
      </c>
      <c r="C6983" s="22" t="s">
        <v>68</v>
      </c>
      <c r="D6983" s="22" t="s">
        <v>61</v>
      </c>
      <c r="E6983" s="22" t="s">
        <v>17469</v>
      </c>
      <c r="F6983" s="31">
        <v>42914.484155092592</v>
      </c>
      <c r="G6983" s="31">
        <v>42918</v>
      </c>
      <c r="H6983" s="31">
        <v>43283</v>
      </c>
      <c r="I6983" s="31">
        <v>42944</v>
      </c>
      <c r="J6983" s="22" t="s">
        <v>73</v>
      </c>
      <c r="K6983" s="32" t="s">
        <v>74</v>
      </c>
      <c r="L6983" s="32" t="s">
        <v>17470</v>
      </c>
      <c r="N6983" s="24">
        <v>0</v>
      </c>
      <c r="O6983" s="24">
        <v>0</v>
      </c>
      <c r="P6983" s="32" t="s">
        <v>10473</v>
      </c>
      <c r="Q6983" s="43" t="s">
        <v>10474</v>
      </c>
      <c r="R6983" s="43" t="s">
        <v>78</v>
      </c>
      <c r="S6983" s="47">
        <v>4</v>
      </c>
    </row>
    <row r="6984" spans="1:19" ht="12.75">
      <c r="A6984" s="22" t="s">
        <v>60</v>
      </c>
      <c r="B6984" s="22" t="s">
        <v>16285</v>
      </c>
      <c r="C6984" s="22" t="s">
        <v>68</v>
      </c>
      <c r="D6984" s="22" t="s">
        <v>61</v>
      </c>
      <c r="E6984" s="22" t="s">
        <v>17471</v>
      </c>
      <c r="F6984" s="31">
        <v>42888.263194444444</v>
      </c>
      <c r="G6984" s="31">
        <v>42930</v>
      </c>
      <c r="H6984" s="31">
        <v>43295</v>
      </c>
      <c r="I6984" s="31">
        <v>42948.263194444444</v>
      </c>
      <c r="J6984" s="22" t="s">
        <v>73</v>
      </c>
      <c r="K6984" s="32" t="s">
        <v>89</v>
      </c>
      <c r="L6984" s="32" t="s">
        <v>17472</v>
      </c>
      <c r="N6984" s="24">
        <v>1789.7719999999999</v>
      </c>
      <c r="O6984" s="24">
        <v>1860.43</v>
      </c>
      <c r="P6984" s="32" t="s">
        <v>1400</v>
      </c>
      <c r="Q6984" s="43" t="s">
        <v>1401</v>
      </c>
      <c r="R6984" s="43" t="s">
        <v>78</v>
      </c>
      <c r="S6984" s="47">
        <v>5</v>
      </c>
    </row>
    <row r="6985" spans="1:19" ht="12.75">
      <c r="A6985" s="22" t="s">
        <v>60</v>
      </c>
      <c r="B6985" s="22" t="s">
        <v>16505</v>
      </c>
      <c r="C6985" s="22" t="s">
        <v>68</v>
      </c>
      <c r="D6985" s="22" t="s">
        <v>61</v>
      </c>
      <c r="E6985" s="22" t="s">
        <v>17473</v>
      </c>
      <c r="F6985" s="31">
        <v>42908.663854166662</v>
      </c>
      <c r="G6985" s="31">
        <v>42908</v>
      </c>
      <c r="H6985" s="31">
        <v>43273</v>
      </c>
      <c r="I6985" s="31">
        <v>42938</v>
      </c>
      <c r="J6985" s="22" t="s">
        <v>73</v>
      </c>
      <c r="K6985" s="32" t="s">
        <v>74</v>
      </c>
      <c r="L6985" s="32" t="s">
        <v>17474</v>
      </c>
      <c r="N6985" s="24">
        <v>0</v>
      </c>
      <c r="O6985" s="24">
        <v>0</v>
      </c>
      <c r="P6985" s="32" t="s">
        <v>6523</v>
      </c>
      <c r="Q6985" s="43" t="s">
        <v>6524</v>
      </c>
      <c r="R6985" s="43" t="s">
        <v>78</v>
      </c>
      <c r="S6985" s="47">
        <v>4</v>
      </c>
    </row>
    <row r="6986" spans="1:19" ht="12.75">
      <c r="A6986" s="22" t="s">
        <v>60</v>
      </c>
      <c r="B6986" s="22" t="s">
        <v>16335</v>
      </c>
      <c r="C6986" s="22" t="s">
        <v>68</v>
      </c>
      <c r="D6986" s="22" t="s">
        <v>61</v>
      </c>
      <c r="E6986" s="22" t="s">
        <v>17475</v>
      </c>
      <c r="F6986" s="31">
        <v>42914.538796296292</v>
      </c>
      <c r="G6986" s="31">
        <v>42915</v>
      </c>
      <c r="H6986" s="31">
        <v>43281</v>
      </c>
      <c r="I6986" s="31">
        <v>42944.53701388889</v>
      </c>
      <c r="J6986" s="22" t="s">
        <v>73</v>
      </c>
      <c r="K6986" s="32" t="s">
        <v>74</v>
      </c>
      <c r="L6986" s="32" t="s">
        <v>17476</v>
      </c>
      <c r="N6986" s="24">
        <v>596.51800000000003</v>
      </c>
      <c r="O6986" s="24">
        <v>0</v>
      </c>
      <c r="P6986" s="32" t="s">
        <v>17477</v>
      </c>
      <c r="Q6986" s="43" t="s">
        <v>17478</v>
      </c>
      <c r="R6986" s="43" t="s">
        <v>78</v>
      </c>
      <c r="S6986" s="47">
        <v>5</v>
      </c>
    </row>
    <row r="6987" spans="1:19" ht="12.75">
      <c r="A6987" s="22" t="s">
        <v>60</v>
      </c>
      <c r="B6987" s="22" t="s">
        <v>16328</v>
      </c>
      <c r="C6987" s="22" t="s">
        <v>68</v>
      </c>
      <c r="D6987" s="22" t="s">
        <v>61</v>
      </c>
      <c r="E6987" s="22" t="s">
        <v>17479</v>
      </c>
      <c r="F6987" s="31">
        <v>42913.654293981483</v>
      </c>
      <c r="G6987" s="31">
        <v>42937</v>
      </c>
      <c r="H6987" s="31">
        <v>43302</v>
      </c>
      <c r="I6987" s="31">
        <v>42943</v>
      </c>
      <c r="J6987" s="22" t="s">
        <v>73</v>
      </c>
      <c r="K6987" s="32" t="s">
        <v>89</v>
      </c>
      <c r="L6987" s="32" t="s">
        <v>17480</v>
      </c>
      <c r="N6987" s="24">
        <v>1618.305</v>
      </c>
      <c r="O6987" s="24">
        <v>1482.1266000000001</v>
      </c>
      <c r="P6987" s="32" t="s">
        <v>125</v>
      </c>
      <c r="Q6987" s="43" t="s">
        <v>126</v>
      </c>
      <c r="R6987" s="43" t="s">
        <v>193</v>
      </c>
      <c r="S6987" s="47">
        <v>5</v>
      </c>
    </row>
    <row r="6988" spans="1:19" ht="12.75">
      <c r="A6988" s="22" t="s">
        <v>60</v>
      </c>
      <c r="B6988" s="22" t="s">
        <v>16703</v>
      </c>
      <c r="C6988" s="22" t="s">
        <v>68</v>
      </c>
      <c r="D6988" s="22" t="s">
        <v>61</v>
      </c>
      <c r="E6988" s="22" t="s">
        <v>17481</v>
      </c>
      <c r="F6988" s="31">
        <v>42887.698379629626</v>
      </c>
      <c r="G6988" s="31">
        <v>42887</v>
      </c>
      <c r="H6988" s="31">
        <v>43252</v>
      </c>
      <c r="I6988" s="31">
        <v>42917</v>
      </c>
      <c r="J6988" s="22" t="s">
        <v>73</v>
      </c>
      <c r="K6988" s="32" t="s">
        <v>74</v>
      </c>
      <c r="L6988" s="32" t="s">
        <v>17482</v>
      </c>
      <c r="N6988" s="24">
        <v>690.51</v>
      </c>
      <c r="O6988" s="24">
        <v>0</v>
      </c>
      <c r="P6988" s="32" t="s">
        <v>269</v>
      </c>
      <c r="Q6988" s="43" t="s">
        <v>270</v>
      </c>
      <c r="R6988" s="43" t="s">
        <v>78</v>
      </c>
      <c r="S6988" s="47">
        <v>5</v>
      </c>
    </row>
    <row r="6989" spans="1:19" ht="12.75">
      <c r="A6989" s="22" t="s">
        <v>60</v>
      </c>
      <c r="B6989" s="22" t="s">
        <v>16299</v>
      </c>
      <c r="C6989" s="22" t="s">
        <v>68</v>
      </c>
      <c r="D6989" s="22" t="s">
        <v>61</v>
      </c>
      <c r="E6989" s="22" t="s">
        <v>17483</v>
      </c>
      <c r="F6989" s="31">
        <v>42916.427002314813</v>
      </c>
      <c r="G6989" s="31">
        <v>42916</v>
      </c>
      <c r="H6989" s="31">
        <v>43281</v>
      </c>
      <c r="I6989" s="31">
        <v>42946</v>
      </c>
      <c r="J6989" s="22" t="s">
        <v>73</v>
      </c>
      <c r="K6989" s="32" t="s">
        <v>94</v>
      </c>
      <c r="L6989" s="32" t="s">
        <v>17484</v>
      </c>
      <c r="N6989" s="24">
        <v>2201.1028000000001</v>
      </c>
      <c r="O6989" s="24">
        <v>2050.11</v>
      </c>
      <c r="P6989" s="32" t="s">
        <v>8546</v>
      </c>
      <c r="Q6989" s="43" t="s">
        <v>8547</v>
      </c>
      <c r="R6989" s="43" t="s">
        <v>78</v>
      </c>
      <c r="S6989" s="47">
        <v>6</v>
      </c>
    </row>
    <row r="6990" spans="1:19" ht="12.75">
      <c r="A6990" s="22" t="s">
        <v>60</v>
      </c>
      <c r="B6990" s="22" t="s">
        <v>16282</v>
      </c>
      <c r="C6990" s="22" t="s">
        <v>68</v>
      </c>
      <c r="D6990" s="22" t="s">
        <v>61</v>
      </c>
      <c r="E6990" s="22" t="s">
        <v>17485</v>
      </c>
      <c r="F6990" s="31">
        <v>42905.536921296298</v>
      </c>
      <c r="G6990" s="31">
        <v>42907</v>
      </c>
      <c r="H6990" s="31">
        <v>43272</v>
      </c>
      <c r="I6990" s="31">
        <v>42935</v>
      </c>
      <c r="J6990" s="22" t="s">
        <v>73</v>
      </c>
      <c r="K6990" s="32" t="s">
        <v>74</v>
      </c>
      <c r="L6990" s="32" t="s">
        <v>17486</v>
      </c>
      <c r="N6990" s="24">
        <v>0</v>
      </c>
      <c r="O6990" s="24">
        <v>0</v>
      </c>
      <c r="P6990" s="32" t="s">
        <v>17487</v>
      </c>
      <c r="Q6990" s="43" t="s">
        <v>17488</v>
      </c>
      <c r="R6990" s="43" t="s">
        <v>78</v>
      </c>
      <c r="S6990" s="47">
        <v>5</v>
      </c>
    </row>
    <row r="6991" spans="1:19" ht="12.75">
      <c r="A6991" s="22" t="s">
        <v>60</v>
      </c>
      <c r="B6991" s="22" t="s">
        <v>16285</v>
      </c>
      <c r="C6991" s="22" t="s">
        <v>68</v>
      </c>
      <c r="D6991" s="22" t="s">
        <v>61</v>
      </c>
      <c r="E6991" s="22" t="s">
        <v>17489</v>
      </c>
      <c r="F6991" s="31">
        <v>42915.407650462963</v>
      </c>
      <c r="G6991" s="31">
        <v>42947</v>
      </c>
      <c r="H6991" s="31">
        <v>43312</v>
      </c>
      <c r="I6991" s="31">
        <v>42945.405497685184</v>
      </c>
      <c r="J6991" s="22" t="s">
        <v>73</v>
      </c>
      <c r="K6991" s="32" t="s">
        <v>171</v>
      </c>
      <c r="L6991" s="32" t="s">
        <v>17490</v>
      </c>
      <c r="N6991" s="24">
        <v>6166.0299999999997</v>
      </c>
      <c r="O6991" s="24">
        <v>0</v>
      </c>
      <c r="P6991" s="32" t="s">
        <v>104</v>
      </c>
      <c r="Q6991" s="43" t="s">
        <v>105</v>
      </c>
      <c r="R6991" s="43" t="s">
        <v>78</v>
      </c>
      <c r="S6991" s="47">
        <v>6</v>
      </c>
    </row>
    <row r="6992" spans="1:19" ht="12.75">
      <c r="A6992" s="22" t="s">
        <v>60</v>
      </c>
      <c r="B6992" s="22" t="s">
        <v>16600</v>
      </c>
      <c r="C6992" s="22" t="s">
        <v>68</v>
      </c>
      <c r="D6992" s="22" t="s">
        <v>61</v>
      </c>
      <c r="E6992" s="22" t="s">
        <v>17491</v>
      </c>
      <c r="F6992" s="31">
        <v>42905.230428240742</v>
      </c>
      <c r="G6992" s="31">
        <v>42947</v>
      </c>
      <c r="H6992" s="31">
        <v>43312</v>
      </c>
      <c r="I6992" s="31">
        <v>42965.230428240742</v>
      </c>
      <c r="J6992" s="22" t="s">
        <v>73</v>
      </c>
      <c r="K6992" s="32" t="s">
        <v>74</v>
      </c>
      <c r="L6992" s="32" t="s">
        <v>17492</v>
      </c>
      <c r="N6992" s="24">
        <v>1624.7333000000001</v>
      </c>
      <c r="O6992" s="24">
        <v>0</v>
      </c>
      <c r="P6992" s="32" t="s">
        <v>125</v>
      </c>
      <c r="Q6992" s="43" t="s">
        <v>126</v>
      </c>
      <c r="R6992" s="43" t="s">
        <v>78</v>
      </c>
      <c r="S6992" s="47">
        <v>5</v>
      </c>
    </row>
    <row r="6993" spans="1:19" ht="12.75">
      <c r="A6993" s="22" t="s">
        <v>60</v>
      </c>
      <c r="B6993" s="22" t="s">
        <v>16372</v>
      </c>
      <c r="C6993" s="22" t="s">
        <v>68</v>
      </c>
      <c r="D6993" s="22" t="s">
        <v>61</v>
      </c>
      <c r="E6993" s="22" t="s">
        <v>17493</v>
      </c>
      <c r="F6993" s="31">
        <v>42894.603715277779</v>
      </c>
      <c r="G6993" s="31">
        <v>42898</v>
      </c>
      <c r="H6993" s="31">
        <v>43263</v>
      </c>
      <c r="I6993" s="31">
        <v>42924</v>
      </c>
      <c r="J6993" s="22" t="s">
        <v>73</v>
      </c>
      <c r="K6993" s="32" t="s">
        <v>74</v>
      </c>
      <c r="L6993" s="32" t="s">
        <v>17494</v>
      </c>
      <c r="N6993" s="24">
        <v>0</v>
      </c>
      <c r="O6993" s="24">
        <v>0</v>
      </c>
      <c r="P6993" s="32" t="s">
        <v>17495</v>
      </c>
      <c r="Q6993" s="43" t="s">
        <v>17496</v>
      </c>
      <c r="R6993" s="43" t="s">
        <v>78</v>
      </c>
      <c r="S6993" s="47">
        <v>4</v>
      </c>
    </row>
    <row r="6994" spans="1:19" ht="12.75">
      <c r="A6994" s="22" t="s">
        <v>60</v>
      </c>
      <c r="B6994" s="22" t="s">
        <v>16294</v>
      </c>
      <c r="C6994" s="22" t="s">
        <v>68</v>
      </c>
      <c r="D6994" s="22" t="s">
        <v>61</v>
      </c>
      <c r="E6994" s="22" t="s">
        <v>17497</v>
      </c>
      <c r="F6994" s="31">
        <v>42891.426226851851</v>
      </c>
      <c r="G6994" s="31">
        <v>42908</v>
      </c>
      <c r="H6994" s="31">
        <v>43273</v>
      </c>
      <c r="I6994" s="31">
        <v>42921</v>
      </c>
      <c r="J6994" s="22" t="s">
        <v>73</v>
      </c>
      <c r="K6994" s="32" t="s">
        <v>153</v>
      </c>
      <c r="L6994" s="32" t="s">
        <v>17498</v>
      </c>
      <c r="M6994" s="32" t="s">
        <v>17499</v>
      </c>
      <c r="N6994" s="24">
        <v>630.84400000000005</v>
      </c>
      <c r="O6994" s="24">
        <v>409.85</v>
      </c>
      <c r="P6994" s="32" t="s">
        <v>1420</v>
      </c>
      <c r="Q6994" s="43" t="s">
        <v>1421</v>
      </c>
      <c r="R6994" s="43" t="s">
        <v>78</v>
      </c>
      <c r="S6994" s="47">
        <v>5</v>
      </c>
    </row>
    <row r="6995" spans="1:19" ht="12.75">
      <c r="A6995" s="22" t="s">
        <v>60</v>
      </c>
      <c r="B6995" s="22" t="s">
        <v>16950</v>
      </c>
      <c r="C6995" s="22" t="s">
        <v>68</v>
      </c>
      <c r="D6995" s="22" t="s">
        <v>61</v>
      </c>
      <c r="E6995" s="22" t="s">
        <v>17500</v>
      </c>
      <c r="F6995" s="31">
        <v>42892.36278935185</v>
      </c>
      <c r="G6995" s="31">
        <v>42893</v>
      </c>
      <c r="H6995" s="31">
        <v>43258</v>
      </c>
      <c r="I6995" s="31">
        <v>42922</v>
      </c>
      <c r="J6995" s="22" t="s">
        <v>73</v>
      </c>
      <c r="K6995" s="32" t="s">
        <v>94</v>
      </c>
      <c r="L6995" s="32" t="s">
        <v>17501</v>
      </c>
      <c r="N6995" s="24">
        <v>6822.5061999999998</v>
      </c>
      <c r="O6995" s="24">
        <v>7101.0933000000005</v>
      </c>
      <c r="P6995" s="32" t="s">
        <v>847</v>
      </c>
      <c r="Q6995" s="43" t="s">
        <v>848</v>
      </c>
      <c r="R6995" s="43" t="s">
        <v>193</v>
      </c>
      <c r="S6995" s="47">
        <v>5</v>
      </c>
    </row>
    <row r="6996" spans="1:19" ht="12.75">
      <c r="A6996" s="22" t="s">
        <v>60</v>
      </c>
      <c r="B6996" s="22" t="s">
        <v>17240</v>
      </c>
      <c r="C6996" s="22" t="s">
        <v>68</v>
      </c>
      <c r="D6996" s="22" t="s">
        <v>61</v>
      </c>
      <c r="E6996" s="22" t="s">
        <v>17502</v>
      </c>
      <c r="F6996" s="31">
        <v>42888.500671296293</v>
      </c>
      <c r="G6996" s="31">
        <v>42905</v>
      </c>
      <c r="H6996" s="31">
        <v>43270</v>
      </c>
      <c r="I6996" s="31">
        <v>42918</v>
      </c>
      <c r="J6996" s="22" t="s">
        <v>73</v>
      </c>
      <c r="K6996" s="32" t="s">
        <v>74</v>
      </c>
      <c r="L6996" s="32" t="s">
        <v>17503</v>
      </c>
      <c r="N6996" s="24">
        <v>1978.485</v>
      </c>
      <c r="O6996" s="24">
        <v>0</v>
      </c>
      <c r="P6996" s="32" t="s">
        <v>104</v>
      </c>
      <c r="Q6996" s="43" t="s">
        <v>105</v>
      </c>
      <c r="R6996" s="43" t="s">
        <v>78</v>
      </c>
      <c r="S6996" s="47">
        <v>5</v>
      </c>
    </row>
    <row r="6997" spans="1:19" ht="12.75">
      <c r="A6997" s="22" t="s">
        <v>60</v>
      </c>
      <c r="B6997" s="22" t="s">
        <v>16885</v>
      </c>
      <c r="C6997" s="22" t="s">
        <v>68</v>
      </c>
      <c r="D6997" s="22" t="s">
        <v>61</v>
      </c>
      <c r="E6997" s="22" t="s">
        <v>17504</v>
      </c>
      <c r="F6997" s="31">
        <v>42914.627465277779</v>
      </c>
      <c r="G6997" s="31">
        <v>42914</v>
      </c>
      <c r="H6997" s="31">
        <v>43279</v>
      </c>
      <c r="I6997" s="31">
        <v>42944.623495370368</v>
      </c>
      <c r="J6997" s="22" t="s">
        <v>73</v>
      </c>
      <c r="K6997" s="32" t="s">
        <v>74</v>
      </c>
      <c r="L6997" s="32" t="s">
        <v>17505</v>
      </c>
      <c r="N6997" s="24">
        <v>0</v>
      </c>
      <c r="O6997" s="24">
        <v>0</v>
      </c>
      <c r="P6997" s="32" t="s">
        <v>9716</v>
      </c>
      <c r="Q6997" s="43" t="s">
        <v>9717</v>
      </c>
      <c r="R6997" s="43" t="s">
        <v>78</v>
      </c>
      <c r="S6997" s="47">
        <v>5</v>
      </c>
    </row>
    <row r="6998" spans="1:19" ht="12.75">
      <c r="A6998" s="22" t="s">
        <v>60</v>
      </c>
      <c r="B6998" s="22" t="s">
        <v>16489</v>
      </c>
      <c r="C6998" s="22" t="s">
        <v>68</v>
      </c>
      <c r="D6998" s="22" t="s">
        <v>61</v>
      </c>
      <c r="E6998" s="22" t="s">
        <v>17506</v>
      </c>
      <c r="F6998" s="31">
        <v>42908.434224537035</v>
      </c>
      <c r="G6998" s="31">
        <v>42920</v>
      </c>
      <c r="H6998" s="31">
        <v>43250</v>
      </c>
      <c r="I6998" s="31">
        <v>42938</v>
      </c>
      <c r="J6998" s="22" t="s">
        <v>73</v>
      </c>
      <c r="K6998" s="32" t="s">
        <v>94</v>
      </c>
      <c r="L6998" s="32" t="s">
        <v>17507</v>
      </c>
      <c r="N6998" s="24">
        <v>5316.415</v>
      </c>
      <c r="O6998" s="24">
        <v>3341.35</v>
      </c>
      <c r="P6998" s="32" t="s">
        <v>125</v>
      </c>
      <c r="Q6998" s="43" t="s">
        <v>126</v>
      </c>
      <c r="R6998" s="43" t="s">
        <v>78</v>
      </c>
      <c r="S6998" s="47">
        <v>4</v>
      </c>
    </row>
    <row r="6999" spans="1:19" ht="12.75">
      <c r="A6999" s="22" t="s">
        <v>60</v>
      </c>
      <c r="B6999" s="22" t="s">
        <v>16322</v>
      </c>
      <c r="C6999" s="22" t="s">
        <v>68</v>
      </c>
      <c r="D6999" s="22" t="s">
        <v>61</v>
      </c>
      <c r="E6999" s="22" t="s">
        <v>17508</v>
      </c>
      <c r="F6999" s="31">
        <v>42906.685127314813</v>
      </c>
      <c r="G6999" s="31">
        <v>42916</v>
      </c>
      <c r="H6999" s="31">
        <v>43281</v>
      </c>
      <c r="I6999" s="31">
        <v>42936</v>
      </c>
      <c r="J6999" s="22" t="s">
        <v>73</v>
      </c>
      <c r="K6999" s="32" t="s">
        <v>89</v>
      </c>
      <c r="L6999" s="32" t="s">
        <v>17509</v>
      </c>
      <c r="N6999" s="24">
        <v>2186.3760000000002</v>
      </c>
      <c r="O6999" s="24">
        <v>2043.14</v>
      </c>
      <c r="P6999" s="32" t="s">
        <v>892</v>
      </c>
      <c r="Q6999" s="43" t="s">
        <v>893</v>
      </c>
      <c r="R6999" s="43" t="s">
        <v>78</v>
      </c>
      <c r="S6999" s="47">
        <v>5</v>
      </c>
    </row>
    <row r="7000" spans="1:19" ht="12.75">
      <c r="A7000" s="22" t="s">
        <v>60</v>
      </c>
      <c r="B7000" s="22" t="s">
        <v>16515</v>
      </c>
      <c r="C7000" s="22" t="s">
        <v>68</v>
      </c>
      <c r="D7000" s="22" t="s">
        <v>61</v>
      </c>
      <c r="E7000" s="22" t="s">
        <v>17510</v>
      </c>
      <c r="F7000" s="31">
        <v>42909.685717592591</v>
      </c>
      <c r="G7000" s="31">
        <v>42909</v>
      </c>
      <c r="H7000" s="31">
        <v>43274</v>
      </c>
      <c r="I7000" s="31">
        <v>42939</v>
      </c>
      <c r="J7000" s="22" t="s">
        <v>73</v>
      </c>
      <c r="K7000" s="32" t="s">
        <v>74</v>
      </c>
      <c r="L7000" s="32" t="s">
        <v>17511</v>
      </c>
      <c r="N7000" s="24">
        <v>0</v>
      </c>
      <c r="O7000" s="24">
        <v>0</v>
      </c>
      <c r="P7000" s="32" t="s">
        <v>17512</v>
      </c>
      <c r="Q7000" s="43" t="s">
        <v>17513</v>
      </c>
      <c r="R7000" s="43" t="s">
        <v>78</v>
      </c>
      <c r="S7000" s="47">
        <v>5</v>
      </c>
    </row>
    <row r="7001" spans="1:19" ht="12.75">
      <c r="A7001" s="22" t="s">
        <v>60</v>
      </c>
      <c r="B7001" s="22" t="s">
        <v>16408</v>
      </c>
      <c r="C7001" s="22" t="s">
        <v>68</v>
      </c>
      <c r="D7001" s="22" t="s">
        <v>61</v>
      </c>
      <c r="E7001" s="22" t="s">
        <v>17514</v>
      </c>
      <c r="F7001" s="31">
        <v>42909.451215277775</v>
      </c>
      <c r="G7001" s="31">
        <v>42931</v>
      </c>
      <c r="H7001" s="31">
        <v>43296</v>
      </c>
      <c r="I7001" s="31">
        <v>42939</v>
      </c>
      <c r="J7001" s="22" t="s">
        <v>73</v>
      </c>
      <c r="K7001" s="32" t="s">
        <v>94</v>
      </c>
      <c r="L7001" s="32" t="s">
        <v>17515</v>
      </c>
      <c r="N7001" s="24">
        <v>1655.845</v>
      </c>
      <c r="O7001" s="24">
        <v>1038.8099999999999</v>
      </c>
      <c r="P7001" s="32" t="s">
        <v>104</v>
      </c>
      <c r="Q7001" s="43" t="s">
        <v>105</v>
      </c>
      <c r="R7001" s="43" t="s">
        <v>78</v>
      </c>
      <c r="S7001" s="47">
        <v>5</v>
      </c>
    </row>
    <row r="7002" spans="1:19" ht="12.75">
      <c r="A7002" s="22" t="s">
        <v>60</v>
      </c>
      <c r="B7002" s="22" t="s">
        <v>17406</v>
      </c>
      <c r="C7002" s="22" t="s">
        <v>68</v>
      </c>
      <c r="D7002" s="22" t="s">
        <v>61</v>
      </c>
      <c r="E7002" s="22" t="s">
        <v>17516</v>
      </c>
      <c r="F7002" s="31">
        <v>42901.610393518517</v>
      </c>
      <c r="G7002" s="31">
        <v>42916</v>
      </c>
      <c r="H7002" s="31">
        <v>43281</v>
      </c>
      <c r="I7002" s="31">
        <v>42931</v>
      </c>
      <c r="J7002" s="22" t="s">
        <v>73</v>
      </c>
      <c r="K7002" s="32" t="s">
        <v>74</v>
      </c>
      <c r="L7002" s="32" t="s">
        <v>17517</v>
      </c>
      <c r="N7002" s="24">
        <v>0</v>
      </c>
      <c r="O7002" s="24">
        <v>0</v>
      </c>
      <c r="P7002" s="32" t="s">
        <v>108</v>
      </c>
      <c r="Q7002" s="43" t="s">
        <v>109</v>
      </c>
      <c r="R7002" s="43" t="s">
        <v>78</v>
      </c>
      <c r="S7002" s="47">
        <v>3</v>
      </c>
    </row>
    <row r="7003" spans="1:19" ht="12.75">
      <c r="A7003" s="22" t="s">
        <v>60</v>
      </c>
      <c r="B7003" s="22" t="s">
        <v>16291</v>
      </c>
      <c r="C7003" s="22" t="s">
        <v>68</v>
      </c>
      <c r="D7003" s="22" t="s">
        <v>61</v>
      </c>
      <c r="E7003" s="22" t="s">
        <v>17518</v>
      </c>
      <c r="F7003" s="31">
        <v>42891.931550925925</v>
      </c>
      <c r="G7003" s="31">
        <v>42892</v>
      </c>
      <c r="H7003" s="31">
        <v>43257</v>
      </c>
      <c r="I7003" s="31">
        <v>42921</v>
      </c>
      <c r="J7003" s="22" t="s">
        <v>73</v>
      </c>
      <c r="K7003" s="32" t="s">
        <v>153</v>
      </c>
      <c r="L7003" s="32" t="s">
        <v>17519</v>
      </c>
      <c r="M7003" s="32" t="s">
        <v>17520</v>
      </c>
      <c r="N7003" s="24">
        <v>586.65440000000001</v>
      </c>
      <c r="O7003" s="24">
        <v>394.4725</v>
      </c>
      <c r="P7003" s="32" t="s">
        <v>743</v>
      </c>
      <c r="Q7003" s="43" t="s">
        <v>744</v>
      </c>
      <c r="R7003" s="43" t="s">
        <v>78</v>
      </c>
      <c r="S7003" s="47">
        <v>5</v>
      </c>
    </row>
    <row r="7004" spans="1:19" ht="12.75">
      <c r="A7004" s="22" t="s">
        <v>60</v>
      </c>
      <c r="B7004" s="22" t="s">
        <v>16282</v>
      </c>
      <c r="C7004" s="22" t="s">
        <v>68</v>
      </c>
      <c r="D7004" s="22" t="s">
        <v>61</v>
      </c>
      <c r="E7004" s="22" t="s">
        <v>17521</v>
      </c>
      <c r="F7004" s="31">
        <v>42893.500162037039</v>
      </c>
      <c r="G7004" s="31">
        <v>42905</v>
      </c>
      <c r="H7004" s="31">
        <v>43270</v>
      </c>
      <c r="I7004" s="31">
        <v>42923</v>
      </c>
      <c r="J7004" s="22" t="s">
        <v>73</v>
      </c>
      <c r="K7004" s="32" t="s">
        <v>94</v>
      </c>
      <c r="L7004" s="32" t="s">
        <v>17522</v>
      </c>
      <c r="N7004" s="24">
        <v>953.89850000000001</v>
      </c>
      <c r="O7004" s="24">
        <v>1216.79</v>
      </c>
      <c r="P7004" s="32" t="s">
        <v>2743</v>
      </c>
      <c r="Q7004" s="43" t="s">
        <v>2744</v>
      </c>
      <c r="R7004" s="43" t="s">
        <v>78</v>
      </c>
      <c r="S7004" s="47">
        <v>4</v>
      </c>
    </row>
    <row r="7005" spans="1:19" ht="12.75">
      <c r="A7005" s="22" t="s">
        <v>60</v>
      </c>
      <c r="B7005" s="22" t="s">
        <v>16372</v>
      </c>
      <c r="C7005" s="22" t="s">
        <v>68</v>
      </c>
      <c r="D7005" s="22" t="s">
        <v>61</v>
      </c>
      <c r="E7005" s="22" t="s">
        <v>17523</v>
      </c>
      <c r="F7005" s="31">
        <v>42892.488900462959</v>
      </c>
      <c r="G7005" s="31">
        <v>42916</v>
      </c>
      <c r="H7005" s="31">
        <v>43281</v>
      </c>
      <c r="I7005" s="31">
        <v>42922</v>
      </c>
      <c r="J7005" s="22" t="s">
        <v>73</v>
      </c>
      <c r="K7005" s="32" t="s">
        <v>89</v>
      </c>
      <c r="L7005" s="32" t="s">
        <v>17524</v>
      </c>
      <c r="N7005" s="24">
        <v>465.765</v>
      </c>
      <c r="O7005" s="24">
        <v>480.78</v>
      </c>
      <c r="P7005" s="32" t="s">
        <v>389</v>
      </c>
      <c r="Q7005" s="43" t="s">
        <v>390</v>
      </c>
      <c r="R7005" s="43" t="s">
        <v>78</v>
      </c>
      <c r="S7005" s="47">
        <v>5</v>
      </c>
    </row>
    <row r="7006" spans="1:19" ht="12.75">
      <c r="A7006" s="22" t="s">
        <v>60</v>
      </c>
      <c r="B7006" s="22" t="s">
        <v>16285</v>
      </c>
      <c r="C7006" s="22" t="s">
        <v>68</v>
      </c>
      <c r="D7006" s="22" t="s">
        <v>61</v>
      </c>
      <c r="E7006" s="22" t="s">
        <v>17525</v>
      </c>
      <c r="F7006" s="31">
        <v>42893.473969907405</v>
      </c>
      <c r="G7006" s="31">
        <v>42914</v>
      </c>
      <c r="H7006" s="31">
        <v>43279</v>
      </c>
      <c r="I7006" s="31">
        <v>42923.472349537034</v>
      </c>
      <c r="J7006" s="22" t="s">
        <v>73</v>
      </c>
      <c r="K7006" s="32" t="s">
        <v>74</v>
      </c>
      <c r="L7006" s="32" t="s">
        <v>17526</v>
      </c>
      <c r="N7006" s="24">
        <v>457.8125</v>
      </c>
      <c r="O7006" s="24">
        <v>0</v>
      </c>
      <c r="P7006" s="32" t="s">
        <v>160</v>
      </c>
      <c r="Q7006" s="43" t="s">
        <v>161</v>
      </c>
      <c r="R7006" s="43" t="s">
        <v>78</v>
      </c>
      <c r="S7006" s="47">
        <v>5</v>
      </c>
    </row>
    <row r="7007" spans="1:19" ht="12.75">
      <c r="A7007" s="22" t="s">
        <v>60</v>
      </c>
      <c r="B7007" s="22" t="s">
        <v>16308</v>
      </c>
      <c r="C7007" s="22" t="s">
        <v>68</v>
      </c>
      <c r="D7007" s="22" t="s">
        <v>61</v>
      </c>
      <c r="E7007" s="22" t="s">
        <v>17527</v>
      </c>
      <c r="F7007" s="31">
        <v>42894.404861111107</v>
      </c>
      <c r="G7007" s="31">
        <v>42916</v>
      </c>
      <c r="H7007" s="31">
        <v>43281</v>
      </c>
      <c r="I7007" s="31">
        <v>42924</v>
      </c>
      <c r="J7007" s="22" t="s">
        <v>73</v>
      </c>
      <c r="K7007" s="32" t="s">
        <v>74</v>
      </c>
      <c r="L7007" s="32" t="s">
        <v>17528</v>
      </c>
      <c r="N7007" s="24">
        <v>2442.7399999999998</v>
      </c>
      <c r="O7007" s="24">
        <v>0</v>
      </c>
      <c r="P7007" s="32" t="s">
        <v>17529</v>
      </c>
      <c r="Q7007" s="43" t="s">
        <v>17530</v>
      </c>
      <c r="R7007" s="43" t="s">
        <v>78</v>
      </c>
      <c r="S7007" s="47">
        <v>5</v>
      </c>
    </row>
    <row r="7008" spans="1:19" ht="12.75">
      <c r="A7008" s="22" t="s">
        <v>60</v>
      </c>
      <c r="B7008" s="22" t="s">
        <v>16431</v>
      </c>
      <c r="C7008" s="22" t="s">
        <v>68</v>
      </c>
      <c r="D7008" s="22" t="s">
        <v>61</v>
      </c>
      <c r="E7008" s="22" t="s">
        <v>17531</v>
      </c>
      <c r="F7008" s="31">
        <v>42907.404224537036</v>
      </c>
      <c r="G7008" s="31">
        <v>42907</v>
      </c>
      <c r="H7008" s="31">
        <v>43272</v>
      </c>
      <c r="I7008" s="31">
        <v>42937.384467592594</v>
      </c>
      <c r="J7008" s="22" t="s">
        <v>73</v>
      </c>
      <c r="K7008" s="32" t="s">
        <v>94</v>
      </c>
      <c r="L7008" s="32" t="s">
        <v>17532</v>
      </c>
      <c r="N7008" s="24">
        <v>3086.63</v>
      </c>
      <c r="O7008" s="24">
        <v>3245.67</v>
      </c>
      <c r="P7008" s="32" t="s">
        <v>10085</v>
      </c>
      <c r="Q7008" s="43" t="s">
        <v>10086</v>
      </c>
      <c r="R7008" s="43" t="s">
        <v>78</v>
      </c>
      <c r="S7008" s="47">
        <v>5</v>
      </c>
    </row>
    <row r="7009" spans="1:19" ht="12.75">
      <c r="A7009" s="22" t="s">
        <v>60</v>
      </c>
      <c r="B7009" s="22" t="s">
        <v>16631</v>
      </c>
      <c r="C7009" s="22" t="s">
        <v>68</v>
      </c>
      <c r="D7009" s="22" t="s">
        <v>61</v>
      </c>
      <c r="E7009" s="22" t="s">
        <v>17533</v>
      </c>
      <c r="F7009" s="31">
        <v>42901.59097222222</v>
      </c>
      <c r="G7009" s="31">
        <v>42927</v>
      </c>
      <c r="H7009" s="31">
        <v>43292</v>
      </c>
      <c r="I7009" s="31">
        <v>42931</v>
      </c>
      <c r="J7009" s="22" t="s">
        <v>73</v>
      </c>
      <c r="K7009" s="32" t="s">
        <v>74</v>
      </c>
      <c r="L7009" s="32" t="s">
        <v>17534</v>
      </c>
      <c r="N7009" s="24">
        <v>722.98</v>
      </c>
      <c r="O7009" s="24">
        <v>0</v>
      </c>
      <c r="P7009" s="32" t="s">
        <v>1640</v>
      </c>
      <c r="Q7009" s="43" t="s">
        <v>1641</v>
      </c>
      <c r="R7009" s="43" t="s">
        <v>78</v>
      </c>
      <c r="S7009" s="47">
        <v>4</v>
      </c>
    </row>
    <row r="7010" spans="1:19" ht="12.75">
      <c r="A7010" s="22" t="s">
        <v>60</v>
      </c>
      <c r="B7010" s="22" t="s">
        <v>16328</v>
      </c>
      <c r="C7010" s="22" t="s">
        <v>68</v>
      </c>
      <c r="D7010" s="22" t="s">
        <v>61</v>
      </c>
      <c r="E7010" s="22" t="s">
        <v>17535</v>
      </c>
      <c r="F7010" s="31">
        <v>42894.439363425925</v>
      </c>
      <c r="G7010" s="31">
        <v>42927</v>
      </c>
      <c r="H7010" s="31">
        <v>43292</v>
      </c>
      <c r="I7010" s="31">
        <v>42924</v>
      </c>
      <c r="J7010" s="22" t="s">
        <v>73</v>
      </c>
      <c r="K7010" s="32" t="s">
        <v>74</v>
      </c>
      <c r="L7010" s="32" t="s">
        <v>17536</v>
      </c>
      <c r="N7010" s="24">
        <v>854.53</v>
      </c>
      <c r="O7010" s="24">
        <v>0</v>
      </c>
      <c r="P7010" s="32" t="s">
        <v>397</v>
      </c>
      <c r="Q7010" s="43" t="s">
        <v>398</v>
      </c>
      <c r="R7010" s="43" t="s">
        <v>78</v>
      </c>
      <c r="S7010" s="47">
        <v>5</v>
      </c>
    </row>
    <row r="7011" spans="1:19" ht="12.75">
      <c r="A7011" s="22" t="s">
        <v>60</v>
      </c>
      <c r="B7011" s="22" t="s">
        <v>16379</v>
      </c>
      <c r="C7011" s="22" t="s">
        <v>68</v>
      </c>
      <c r="D7011" s="22" t="s">
        <v>61</v>
      </c>
      <c r="E7011" s="22" t="s">
        <v>17537</v>
      </c>
      <c r="F7011" s="31">
        <v>42916.62296296296</v>
      </c>
      <c r="G7011" s="31">
        <v>42954</v>
      </c>
      <c r="H7011" s="31">
        <v>43319</v>
      </c>
      <c r="I7011" s="31">
        <v>42946</v>
      </c>
      <c r="J7011" s="22" t="s">
        <v>73</v>
      </c>
      <c r="K7011" s="32" t="s">
        <v>89</v>
      </c>
      <c r="L7011" s="32" t="s">
        <v>17538</v>
      </c>
      <c r="N7011" s="24">
        <v>3588.6314000000002</v>
      </c>
      <c r="O7011" s="24">
        <v>4502.6450000000004</v>
      </c>
      <c r="P7011" s="32" t="s">
        <v>1400</v>
      </c>
      <c r="Q7011" s="43" t="s">
        <v>1401</v>
      </c>
      <c r="R7011" s="43" t="s">
        <v>78</v>
      </c>
      <c r="S7011" s="47">
        <v>5</v>
      </c>
    </row>
    <row r="7012" spans="1:19" ht="12.75">
      <c r="A7012" s="22" t="s">
        <v>60</v>
      </c>
      <c r="B7012" s="22" t="s">
        <v>16634</v>
      </c>
      <c r="C7012" s="22" t="s">
        <v>68</v>
      </c>
      <c r="D7012" s="22" t="s">
        <v>61</v>
      </c>
      <c r="E7012" s="22" t="s">
        <v>17539</v>
      </c>
      <c r="F7012" s="31">
        <v>42914.435729166667</v>
      </c>
      <c r="G7012" s="31">
        <v>42915</v>
      </c>
      <c r="H7012" s="31">
        <v>43280</v>
      </c>
      <c r="I7012" s="31">
        <v>42944</v>
      </c>
      <c r="J7012" s="22" t="s">
        <v>73</v>
      </c>
      <c r="K7012" s="32" t="s">
        <v>153</v>
      </c>
      <c r="L7012" s="32" t="s">
        <v>17540</v>
      </c>
      <c r="M7012" s="32" t="s">
        <v>17541</v>
      </c>
      <c r="N7012" s="24">
        <v>2527.0632999999998</v>
      </c>
      <c r="O7012" s="24">
        <v>1663.76</v>
      </c>
      <c r="P7012" s="32" t="s">
        <v>1570</v>
      </c>
      <c r="Q7012" s="43" t="s">
        <v>1571</v>
      </c>
      <c r="R7012" s="43" t="s">
        <v>78</v>
      </c>
      <c r="S7012" s="47">
        <v>5</v>
      </c>
    </row>
    <row r="7013" spans="1:19" ht="12.75">
      <c r="A7013" s="22" t="s">
        <v>60</v>
      </c>
      <c r="B7013" s="22" t="s">
        <v>16357</v>
      </c>
      <c r="C7013" s="22" t="s">
        <v>68</v>
      </c>
      <c r="D7013" s="22" t="s">
        <v>61</v>
      </c>
      <c r="E7013" s="22" t="s">
        <v>17542</v>
      </c>
      <c r="F7013" s="31">
        <v>42893.526377314811</v>
      </c>
      <c r="G7013" s="31">
        <v>42916</v>
      </c>
      <c r="H7013" s="31">
        <v>43281</v>
      </c>
      <c r="I7013" s="31">
        <v>42923</v>
      </c>
      <c r="J7013" s="22" t="s">
        <v>73</v>
      </c>
      <c r="K7013" s="32" t="s">
        <v>74</v>
      </c>
      <c r="L7013" s="32" t="s">
        <v>17543</v>
      </c>
      <c r="N7013" s="24">
        <v>0</v>
      </c>
      <c r="O7013" s="24">
        <v>0</v>
      </c>
      <c r="P7013" s="32" t="s">
        <v>104</v>
      </c>
      <c r="Q7013" s="43" t="s">
        <v>105</v>
      </c>
      <c r="R7013" s="43" t="s">
        <v>78</v>
      </c>
      <c r="S7013" s="47">
        <v>6</v>
      </c>
    </row>
    <row r="7014" spans="1:19" ht="12.75">
      <c r="A7014" s="22" t="s">
        <v>60</v>
      </c>
      <c r="B7014" s="22" t="s">
        <v>16282</v>
      </c>
      <c r="C7014" s="22" t="s">
        <v>68</v>
      </c>
      <c r="D7014" s="22" t="s">
        <v>61</v>
      </c>
      <c r="E7014" s="22" t="s">
        <v>17544</v>
      </c>
      <c r="F7014" s="31">
        <v>42913.707569444443</v>
      </c>
      <c r="G7014" s="31">
        <v>42921</v>
      </c>
      <c r="H7014" s="31">
        <v>43286</v>
      </c>
      <c r="I7014" s="31">
        <v>42943</v>
      </c>
      <c r="J7014" s="22" t="s">
        <v>73</v>
      </c>
      <c r="K7014" s="32" t="s">
        <v>94</v>
      </c>
      <c r="L7014" s="32" t="s">
        <v>17545</v>
      </c>
      <c r="N7014" s="24">
        <v>3405.9366</v>
      </c>
      <c r="O7014" s="24">
        <v>3655.4749999999999</v>
      </c>
      <c r="P7014" s="32" t="s">
        <v>125</v>
      </c>
      <c r="Q7014" s="43" t="s">
        <v>126</v>
      </c>
      <c r="R7014" s="43" t="s">
        <v>78</v>
      </c>
      <c r="S7014" s="47">
        <v>4</v>
      </c>
    </row>
    <row r="7015" spans="1:19" ht="12.75">
      <c r="A7015" s="22" t="s">
        <v>60</v>
      </c>
      <c r="B7015" s="22" t="s">
        <v>16294</v>
      </c>
      <c r="C7015" s="22" t="s">
        <v>68</v>
      </c>
      <c r="D7015" s="22" t="s">
        <v>61</v>
      </c>
      <c r="E7015" s="22" t="s">
        <v>17546</v>
      </c>
      <c r="F7015" s="31">
        <v>42913.408414351848</v>
      </c>
      <c r="G7015" s="31">
        <v>42925</v>
      </c>
      <c r="H7015" s="31">
        <v>43290</v>
      </c>
      <c r="I7015" s="31">
        <v>42935</v>
      </c>
      <c r="J7015" s="22" t="s">
        <v>73</v>
      </c>
      <c r="K7015" s="32" t="s">
        <v>74</v>
      </c>
      <c r="L7015" s="32" t="s">
        <v>17547</v>
      </c>
      <c r="N7015" s="24">
        <v>0</v>
      </c>
      <c r="O7015" s="24">
        <v>0</v>
      </c>
      <c r="P7015" s="32" t="s">
        <v>104</v>
      </c>
      <c r="Q7015" s="43" t="s">
        <v>105</v>
      </c>
      <c r="R7015" s="43" t="s">
        <v>78</v>
      </c>
      <c r="S7015" s="47">
        <v>5</v>
      </c>
    </row>
    <row r="7016" spans="1:19" ht="12.75">
      <c r="A7016" s="22" t="s">
        <v>60</v>
      </c>
      <c r="B7016" s="22" t="s">
        <v>16322</v>
      </c>
      <c r="C7016" s="22" t="s">
        <v>68</v>
      </c>
      <c r="D7016" s="22" t="s">
        <v>61</v>
      </c>
      <c r="E7016" s="22" t="s">
        <v>17548</v>
      </c>
      <c r="F7016" s="31">
        <v>42901.387962962959</v>
      </c>
      <c r="G7016" s="31">
        <v>42916</v>
      </c>
      <c r="H7016" s="31">
        <v>43281</v>
      </c>
      <c r="I7016" s="31">
        <v>42931</v>
      </c>
      <c r="J7016" s="22" t="s">
        <v>73</v>
      </c>
      <c r="K7016" s="32" t="s">
        <v>89</v>
      </c>
      <c r="L7016" s="32" t="s">
        <v>17549</v>
      </c>
      <c r="N7016" s="24">
        <v>2327.9632999999999</v>
      </c>
      <c r="O7016" s="24">
        <v>2460.1999999999998</v>
      </c>
      <c r="P7016" s="32" t="s">
        <v>1936</v>
      </c>
      <c r="Q7016" s="43" t="s">
        <v>1937</v>
      </c>
      <c r="R7016" s="43" t="s">
        <v>78</v>
      </c>
      <c r="S7016" s="47">
        <v>6</v>
      </c>
    </row>
    <row r="7017" spans="1:19" ht="12.75">
      <c r="A7017" s="22" t="s">
        <v>60</v>
      </c>
      <c r="B7017" s="22" t="s">
        <v>16322</v>
      </c>
      <c r="C7017" s="22" t="s">
        <v>68</v>
      </c>
      <c r="D7017" s="22" t="s">
        <v>61</v>
      </c>
      <c r="E7017" s="22" t="s">
        <v>17550</v>
      </c>
      <c r="F7017" s="31">
        <v>42888.413368055553</v>
      </c>
      <c r="G7017" s="31">
        <v>42888</v>
      </c>
      <c r="H7017" s="31">
        <v>43250</v>
      </c>
      <c r="I7017" s="31">
        <v>42918</v>
      </c>
      <c r="J7017" s="22" t="s">
        <v>73</v>
      </c>
      <c r="K7017" s="32" t="s">
        <v>89</v>
      </c>
      <c r="L7017" s="32" t="s">
        <v>17551</v>
      </c>
      <c r="N7017" s="24">
        <v>917.8175</v>
      </c>
      <c r="O7017" s="24">
        <v>562.64</v>
      </c>
      <c r="P7017" s="32" t="s">
        <v>1109</v>
      </c>
      <c r="Q7017" s="43" t="s">
        <v>1110</v>
      </c>
      <c r="R7017" s="43" t="s">
        <v>78</v>
      </c>
      <c r="S7017" s="47">
        <v>5</v>
      </c>
    </row>
    <row r="7018" spans="1:19" ht="12.75">
      <c r="A7018" s="22" t="s">
        <v>60</v>
      </c>
      <c r="B7018" s="22" t="s">
        <v>16885</v>
      </c>
      <c r="C7018" s="22" t="s">
        <v>68</v>
      </c>
      <c r="D7018" s="22" t="s">
        <v>61</v>
      </c>
      <c r="E7018" s="22" t="s">
        <v>17552</v>
      </c>
      <c r="F7018" s="31">
        <v>42902.655543981477</v>
      </c>
      <c r="G7018" s="31">
        <v>42902</v>
      </c>
      <c r="H7018" s="31">
        <v>43267</v>
      </c>
      <c r="I7018" s="31">
        <v>42932.652129629627</v>
      </c>
      <c r="J7018" s="22" t="s">
        <v>73</v>
      </c>
      <c r="K7018" s="32" t="s">
        <v>74</v>
      </c>
      <c r="L7018" s="32" t="s">
        <v>17553</v>
      </c>
      <c r="N7018" s="24">
        <v>0</v>
      </c>
      <c r="O7018" s="24">
        <v>0</v>
      </c>
      <c r="P7018" s="32" t="s">
        <v>11243</v>
      </c>
      <c r="Q7018" s="43" t="s">
        <v>11244</v>
      </c>
      <c r="R7018" s="43" t="s">
        <v>78</v>
      </c>
      <c r="S7018" s="47">
        <v>6</v>
      </c>
    </row>
    <row r="7019" spans="1:19" ht="12.75">
      <c r="A7019" s="22" t="s">
        <v>60</v>
      </c>
      <c r="B7019" s="22" t="s">
        <v>16408</v>
      </c>
      <c r="C7019" s="22" t="s">
        <v>68</v>
      </c>
      <c r="D7019" s="22" t="s">
        <v>61</v>
      </c>
      <c r="E7019" s="22" t="s">
        <v>17554</v>
      </c>
      <c r="F7019" s="31">
        <v>42913.412488425922</v>
      </c>
      <c r="G7019" s="31">
        <v>42916</v>
      </c>
      <c r="H7019" s="31">
        <v>43281</v>
      </c>
      <c r="I7019" s="31">
        <v>42943</v>
      </c>
      <c r="J7019" s="22" t="s">
        <v>73</v>
      </c>
      <c r="K7019" s="32" t="s">
        <v>74</v>
      </c>
      <c r="L7019" s="32" t="s">
        <v>17555</v>
      </c>
      <c r="N7019" s="24">
        <v>337.34</v>
      </c>
      <c r="O7019" s="24">
        <v>0</v>
      </c>
      <c r="P7019" s="32" t="s">
        <v>3175</v>
      </c>
      <c r="Q7019" s="43" t="s">
        <v>3176</v>
      </c>
      <c r="R7019" s="43" t="s">
        <v>78</v>
      </c>
      <c r="S7019" s="47">
        <v>5</v>
      </c>
    </row>
    <row r="7020" spans="1:19" ht="12.75">
      <c r="A7020" s="22" t="s">
        <v>60</v>
      </c>
      <c r="B7020" s="22" t="s">
        <v>16316</v>
      </c>
      <c r="C7020" s="22" t="s">
        <v>68</v>
      </c>
      <c r="D7020" s="22" t="s">
        <v>61</v>
      </c>
      <c r="E7020" s="22" t="s">
        <v>17556</v>
      </c>
      <c r="F7020" s="31">
        <v>42888.62226851852</v>
      </c>
      <c r="G7020" s="31">
        <v>42887</v>
      </c>
      <c r="H7020" s="31">
        <v>43252</v>
      </c>
      <c r="I7020" s="31">
        <v>42918</v>
      </c>
      <c r="J7020" s="22" t="s">
        <v>73</v>
      </c>
      <c r="K7020" s="32" t="s">
        <v>153</v>
      </c>
      <c r="L7020" s="32" t="s">
        <v>17557</v>
      </c>
      <c r="M7020" s="32" t="s">
        <v>17558</v>
      </c>
      <c r="N7020" s="24">
        <v>1024.45</v>
      </c>
      <c r="O7020" s="24">
        <v>834.38</v>
      </c>
      <c r="P7020" s="32" t="s">
        <v>177</v>
      </c>
      <c r="Q7020" s="43" t="s">
        <v>178</v>
      </c>
      <c r="R7020" s="43" t="s">
        <v>78</v>
      </c>
      <c r="S7020" s="47">
        <v>5</v>
      </c>
    </row>
    <row r="7021" spans="1:19" ht="12.75">
      <c r="A7021" s="22" t="s">
        <v>60</v>
      </c>
      <c r="B7021" s="22" t="s">
        <v>17381</v>
      </c>
      <c r="C7021" s="22" t="s">
        <v>68</v>
      </c>
      <c r="D7021" s="22" t="s">
        <v>61</v>
      </c>
      <c r="E7021" s="22" t="s">
        <v>17559</v>
      </c>
      <c r="F7021" s="31">
        <v>42907.581620370365</v>
      </c>
      <c r="G7021" s="31">
        <v>42916</v>
      </c>
      <c r="H7021" s="31">
        <v>43281</v>
      </c>
      <c r="I7021" s="31">
        <v>42937</v>
      </c>
      <c r="J7021" s="22" t="s">
        <v>73</v>
      </c>
      <c r="K7021" s="32" t="s">
        <v>94</v>
      </c>
      <c r="L7021" s="32" t="s">
        <v>17560</v>
      </c>
      <c r="N7021" s="24">
        <v>3159.84</v>
      </c>
      <c r="O7021" s="24">
        <v>3159.84</v>
      </c>
      <c r="P7021" s="32" t="s">
        <v>17561</v>
      </c>
      <c r="Q7021" s="43" t="s">
        <v>17562</v>
      </c>
      <c r="R7021" s="43" t="s">
        <v>78</v>
      </c>
      <c r="S7021" s="47">
        <v>1</v>
      </c>
    </row>
    <row r="7022" spans="1:19" ht="12.75">
      <c r="A7022" s="22" t="s">
        <v>60</v>
      </c>
      <c r="B7022" s="22" t="s">
        <v>16379</v>
      </c>
      <c r="C7022" s="22" t="s">
        <v>68</v>
      </c>
      <c r="D7022" s="22" t="s">
        <v>61</v>
      </c>
      <c r="E7022" s="22" t="s">
        <v>17563</v>
      </c>
      <c r="F7022" s="31">
        <v>42916.582939814813</v>
      </c>
      <c r="G7022" s="31">
        <v>42916</v>
      </c>
      <c r="H7022" s="31">
        <v>43281</v>
      </c>
      <c r="I7022" s="31">
        <v>42946</v>
      </c>
      <c r="J7022" s="22" t="s">
        <v>73</v>
      </c>
      <c r="K7022" s="32" t="s">
        <v>74</v>
      </c>
      <c r="L7022" s="32" t="s">
        <v>17564</v>
      </c>
      <c r="N7022" s="24">
        <v>402.80</v>
      </c>
      <c r="O7022" s="24">
        <v>0</v>
      </c>
      <c r="P7022" s="32" t="s">
        <v>923</v>
      </c>
      <c r="Q7022" s="43" t="s">
        <v>924</v>
      </c>
      <c r="R7022" s="43" t="s">
        <v>78</v>
      </c>
      <c r="S7022" s="47">
        <v>5</v>
      </c>
    </row>
    <row r="7023" spans="1:19" ht="12.75">
      <c r="A7023" s="22" t="s">
        <v>60</v>
      </c>
      <c r="B7023" s="22" t="s">
        <v>16322</v>
      </c>
      <c r="C7023" s="22" t="s">
        <v>68</v>
      </c>
      <c r="D7023" s="22" t="s">
        <v>61</v>
      </c>
      <c r="E7023" s="22" t="s">
        <v>17565</v>
      </c>
      <c r="F7023" s="31">
        <v>42913.595613425925</v>
      </c>
      <c r="G7023" s="31">
        <v>42913</v>
      </c>
      <c r="H7023" s="31">
        <v>43278</v>
      </c>
      <c r="I7023" s="31">
        <v>42943</v>
      </c>
      <c r="J7023" s="22" t="s">
        <v>73</v>
      </c>
      <c r="K7023" s="32" t="s">
        <v>153</v>
      </c>
      <c r="L7023" s="32" t="s">
        <v>17566</v>
      </c>
      <c r="M7023" s="32" t="s">
        <v>17567</v>
      </c>
      <c r="N7023" s="24">
        <v>1956.0340000000001</v>
      </c>
      <c r="O7023" s="24">
        <v>1956.0340000000001</v>
      </c>
      <c r="P7023" s="32" t="s">
        <v>1373</v>
      </c>
      <c r="Q7023" s="43" t="s">
        <v>1374</v>
      </c>
      <c r="R7023" s="43" t="s">
        <v>193</v>
      </c>
      <c r="S7023" s="47">
        <v>5</v>
      </c>
    </row>
    <row r="7024" spans="1:19" ht="12.75">
      <c r="A7024" s="22" t="s">
        <v>60</v>
      </c>
      <c r="B7024" s="22" t="s">
        <v>16515</v>
      </c>
      <c r="C7024" s="22" t="s">
        <v>68</v>
      </c>
      <c r="D7024" s="22" t="s">
        <v>61</v>
      </c>
      <c r="E7024" s="22" t="s">
        <v>17568</v>
      </c>
      <c r="F7024" s="31">
        <v>42905.608564814815</v>
      </c>
      <c r="G7024" s="31">
        <v>42910</v>
      </c>
      <c r="H7024" s="31">
        <v>43275</v>
      </c>
      <c r="I7024" s="31">
        <v>42935</v>
      </c>
      <c r="J7024" s="22" t="s">
        <v>73</v>
      </c>
      <c r="K7024" s="32" t="s">
        <v>74</v>
      </c>
      <c r="L7024" s="32" t="s">
        <v>17569</v>
      </c>
      <c r="N7024" s="24">
        <v>0</v>
      </c>
      <c r="O7024" s="24">
        <v>0</v>
      </c>
      <c r="P7024" s="32" t="s">
        <v>125</v>
      </c>
      <c r="Q7024" s="43" t="s">
        <v>126</v>
      </c>
      <c r="R7024" s="43" t="s">
        <v>78</v>
      </c>
      <c r="S7024" s="47">
        <v>4</v>
      </c>
    </row>
    <row r="7025" spans="1:19" ht="12.75">
      <c r="A7025" s="22" t="s">
        <v>60</v>
      </c>
      <c r="B7025" s="22" t="s">
        <v>16462</v>
      </c>
      <c r="C7025" s="22" t="s">
        <v>68</v>
      </c>
      <c r="D7025" s="22" t="s">
        <v>61</v>
      </c>
      <c r="E7025" s="22" t="s">
        <v>17570</v>
      </c>
      <c r="F7025" s="31">
        <v>42892.685231481482</v>
      </c>
      <c r="G7025" s="31">
        <v>42916</v>
      </c>
      <c r="H7025" s="31">
        <v>43373</v>
      </c>
      <c r="I7025" s="31">
        <v>42922</v>
      </c>
      <c r="J7025" s="22" t="s">
        <v>73</v>
      </c>
      <c r="K7025" s="32" t="s">
        <v>89</v>
      </c>
      <c r="L7025" s="32" t="s">
        <v>17571</v>
      </c>
      <c r="N7025" s="24">
        <v>499.50659999999999</v>
      </c>
      <c r="O7025" s="24">
        <v>446.80</v>
      </c>
      <c r="P7025" s="32" t="s">
        <v>2407</v>
      </c>
      <c r="Q7025" s="43" t="s">
        <v>2408</v>
      </c>
      <c r="R7025" s="43" t="s">
        <v>78</v>
      </c>
      <c r="S7025" s="47">
        <v>4</v>
      </c>
    </row>
    <row r="7026" spans="1:19" ht="12.75">
      <c r="A7026" s="22" t="s">
        <v>60</v>
      </c>
      <c r="B7026" s="22" t="s">
        <v>16699</v>
      </c>
      <c r="C7026" s="22" t="s">
        <v>68</v>
      </c>
      <c r="D7026" s="22" t="s">
        <v>61</v>
      </c>
      <c r="E7026" s="22" t="s">
        <v>17572</v>
      </c>
      <c r="F7026" s="31">
        <v>42900.038414351853</v>
      </c>
      <c r="G7026" s="31">
        <v>42949</v>
      </c>
      <c r="H7026" s="31">
        <v>43314</v>
      </c>
      <c r="I7026" s="31">
        <v>42960.038414351853</v>
      </c>
      <c r="J7026" s="22" t="s">
        <v>73</v>
      </c>
      <c r="K7026" s="32" t="s">
        <v>89</v>
      </c>
      <c r="L7026" s="32" t="s">
        <v>17573</v>
      </c>
      <c r="N7026" s="24">
        <v>667.11800000000005</v>
      </c>
      <c r="O7026" s="24">
        <v>613.23659999999995</v>
      </c>
      <c r="P7026" s="32" t="s">
        <v>168</v>
      </c>
      <c r="Q7026" s="43" t="s">
        <v>169</v>
      </c>
      <c r="R7026" s="43" t="s">
        <v>78</v>
      </c>
      <c r="S7026" s="47">
        <v>5</v>
      </c>
    </row>
    <row r="7027" spans="1:19" ht="12.75">
      <c r="A7027" s="22" t="s">
        <v>60</v>
      </c>
      <c r="B7027" s="22" t="s">
        <v>16950</v>
      </c>
      <c r="C7027" s="22" t="s">
        <v>68</v>
      </c>
      <c r="D7027" s="22" t="s">
        <v>61</v>
      </c>
      <c r="E7027" s="22" t="s">
        <v>17574</v>
      </c>
      <c r="F7027" s="31">
        <v>42906.347002314811</v>
      </c>
      <c r="G7027" s="31">
        <v>42916</v>
      </c>
      <c r="H7027" s="31">
        <v>43281</v>
      </c>
      <c r="I7027" s="31">
        <v>42936</v>
      </c>
      <c r="J7027" s="22" t="s">
        <v>73</v>
      </c>
      <c r="K7027" s="32" t="s">
        <v>74</v>
      </c>
      <c r="L7027" s="32" t="s">
        <v>17575</v>
      </c>
      <c r="N7027" s="24">
        <v>0</v>
      </c>
      <c r="O7027" s="24">
        <v>0</v>
      </c>
      <c r="P7027" s="32" t="s">
        <v>108</v>
      </c>
      <c r="Q7027" s="43" t="s">
        <v>109</v>
      </c>
      <c r="R7027" s="43" t="s">
        <v>78</v>
      </c>
      <c r="S7027" s="47">
        <v>5</v>
      </c>
    </row>
    <row r="7028" spans="1:19" ht="12.75">
      <c r="A7028" s="22" t="s">
        <v>60</v>
      </c>
      <c r="B7028" s="22" t="s">
        <v>16500</v>
      </c>
      <c r="C7028" s="22" t="s">
        <v>68</v>
      </c>
      <c r="D7028" s="22" t="s">
        <v>61</v>
      </c>
      <c r="E7028" s="22" t="s">
        <v>17576</v>
      </c>
      <c r="F7028" s="31">
        <v>42909.056851851848</v>
      </c>
      <c r="G7028" s="31">
        <v>42958</v>
      </c>
      <c r="H7028" s="31">
        <v>43323</v>
      </c>
      <c r="I7028" s="31">
        <v>42969.056851851848</v>
      </c>
      <c r="J7028" s="22" t="s">
        <v>73</v>
      </c>
      <c r="K7028" s="32" t="s">
        <v>74</v>
      </c>
      <c r="L7028" s="32" t="s">
        <v>17577</v>
      </c>
      <c r="N7028" s="24">
        <v>950.495</v>
      </c>
      <c r="O7028" s="24">
        <v>0</v>
      </c>
      <c r="P7028" s="32" t="s">
        <v>225</v>
      </c>
      <c r="Q7028" s="43" t="s">
        <v>226</v>
      </c>
      <c r="R7028" s="43" t="s">
        <v>78</v>
      </c>
      <c r="S7028" s="47">
        <v>6</v>
      </c>
    </row>
    <row r="7029" spans="1:19" ht="12.75">
      <c r="A7029" s="22" t="s">
        <v>60</v>
      </c>
      <c r="B7029" s="22" t="s">
        <v>16319</v>
      </c>
      <c r="C7029" s="22" t="s">
        <v>68</v>
      </c>
      <c r="D7029" s="22" t="s">
        <v>61</v>
      </c>
      <c r="E7029" s="22" t="s">
        <v>17578</v>
      </c>
      <c r="F7029" s="31">
        <v>42896.594039351847</v>
      </c>
      <c r="G7029" s="31">
        <v>42920</v>
      </c>
      <c r="H7029" s="31">
        <v>43285</v>
      </c>
      <c r="I7029" s="31">
        <v>42926</v>
      </c>
      <c r="J7029" s="22" t="s">
        <v>73</v>
      </c>
      <c r="K7029" s="32" t="s">
        <v>74</v>
      </c>
      <c r="L7029" s="32" t="s">
        <v>17579</v>
      </c>
      <c r="N7029" s="24">
        <v>1615.2433000000001</v>
      </c>
      <c r="O7029" s="24">
        <v>0</v>
      </c>
      <c r="P7029" s="32" t="s">
        <v>4703</v>
      </c>
      <c r="Q7029" s="43" t="s">
        <v>4704</v>
      </c>
      <c r="R7029" s="43" t="s">
        <v>78</v>
      </c>
      <c r="S7029" s="47">
        <v>5</v>
      </c>
    </row>
    <row r="7030" spans="1:19" ht="12.75">
      <c r="A7030" s="22" t="s">
        <v>60</v>
      </c>
      <c r="B7030" s="22" t="s">
        <v>16885</v>
      </c>
      <c r="C7030" s="22" t="s">
        <v>68</v>
      </c>
      <c r="D7030" s="22" t="s">
        <v>61</v>
      </c>
      <c r="E7030" s="22" t="s">
        <v>17580</v>
      </c>
      <c r="F7030" s="31">
        <v>42892.392881944441</v>
      </c>
      <c r="G7030" s="31">
        <v>42892</v>
      </c>
      <c r="H7030" s="31">
        <v>43257</v>
      </c>
      <c r="I7030" s="31">
        <v>42922.384189814817</v>
      </c>
      <c r="J7030" s="22" t="s">
        <v>73</v>
      </c>
      <c r="K7030" s="32" t="s">
        <v>94</v>
      </c>
      <c r="L7030" s="32" t="s">
        <v>17581</v>
      </c>
      <c r="N7030" s="24">
        <v>3767.1565999999998</v>
      </c>
      <c r="O7030" s="24">
        <v>6054.28</v>
      </c>
      <c r="P7030" s="32" t="s">
        <v>86</v>
      </c>
      <c r="Q7030" s="43" t="s">
        <v>87</v>
      </c>
      <c r="R7030" s="43" t="s">
        <v>78</v>
      </c>
      <c r="S7030" s="47">
        <v>5</v>
      </c>
    </row>
    <row r="7031" spans="1:19" ht="12.75">
      <c r="A7031" s="22" t="s">
        <v>60</v>
      </c>
      <c r="B7031" s="22" t="s">
        <v>17582</v>
      </c>
      <c r="C7031" s="22" t="s">
        <v>68</v>
      </c>
      <c r="D7031" s="22" t="s">
        <v>61</v>
      </c>
      <c r="E7031" s="22" t="s">
        <v>17583</v>
      </c>
      <c r="F7031" s="31">
        <v>42908.531134259254</v>
      </c>
      <c r="G7031" s="31">
        <v>42916</v>
      </c>
      <c r="H7031" s="31">
        <v>43281</v>
      </c>
      <c r="I7031" s="31">
        <v>42938</v>
      </c>
      <c r="J7031" s="22" t="s">
        <v>73</v>
      </c>
      <c r="K7031" s="32" t="s">
        <v>74</v>
      </c>
      <c r="L7031" s="32" t="s">
        <v>17584</v>
      </c>
      <c r="N7031" s="24">
        <v>12054.030000000001</v>
      </c>
      <c r="O7031" s="24">
        <v>0</v>
      </c>
      <c r="P7031" s="32" t="s">
        <v>847</v>
      </c>
      <c r="Q7031" s="43" t="s">
        <v>848</v>
      </c>
      <c r="R7031" s="43" t="s">
        <v>78</v>
      </c>
      <c r="S7031" s="47">
        <v>5</v>
      </c>
    </row>
    <row r="7032" spans="1:19" ht="12.75">
      <c r="A7032" s="22" t="s">
        <v>60</v>
      </c>
      <c r="B7032" s="22" t="s">
        <v>16285</v>
      </c>
      <c r="C7032" s="22" t="s">
        <v>68</v>
      </c>
      <c r="D7032" s="22" t="s">
        <v>61</v>
      </c>
      <c r="E7032" s="22" t="s">
        <v>17585</v>
      </c>
      <c r="F7032" s="31">
        <v>42888.051724537036</v>
      </c>
      <c r="G7032" s="31">
        <v>42930</v>
      </c>
      <c r="H7032" s="31">
        <v>43295</v>
      </c>
      <c r="I7032" s="31">
        <v>42948.051724537036</v>
      </c>
      <c r="J7032" s="22" t="s">
        <v>73</v>
      </c>
      <c r="K7032" s="32" t="s">
        <v>74</v>
      </c>
      <c r="L7032" s="32" t="s">
        <v>17586</v>
      </c>
      <c r="N7032" s="24">
        <v>473.82</v>
      </c>
      <c r="O7032" s="24">
        <v>0</v>
      </c>
      <c r="P7032" s="32" t="s">
        <v>282</v>
      </c>
      <c r="Q7032" s="43" t="s">
        <v>283</v>
      </c>
      <c r="R7032" s="43" t="s">
        <v>78</v>
      </c>
      <c r="S7032" s="47">
        <v>5</v>
      </c>
    </row>
    <row r="7033" spans="1:19" ht="12.75">
      <c r="A7033" s="22" t="s">
        <v>60</v>
      </c>
      <c r="B7033" s="22" t="s">
        <v>16489</v>
      </c>
      <c r="C7033" s="22" t="s">
        <v>68</v>
      </c>
      <c r="D7033" s="22" t="s">
        <v>61</v>
      </c>
      <c r="E7033" s="22" t="s">
        <v>17587</v>
      </c>
      <c r="F7033" s="31">
        <v>42898.56722222222</v>
      </c>
      <c r="G7033" s="31">
        <v>42912</v>
      </c>
      <c r="H7033" s="31">
        <v>43277</v>
      </c>
      <c r="I7033" s="31">
        <v>42928</v>
      </c>
      <c r="J7033" s="22" t="s">
        <v>73</v>
      </c>
      <c r="K7033" s="32" t="s">
        <v>153</v>
      </c>
      <c r="L7033" s="32" t="s">
        <v>17588</v>
      </c>
      <c r="M7033" s="32" t="s">
        <v>17589</v>
      </c>
      <c r="N7033" s="24">
        <v>2512.5700000000002</v>
      </c>
      <c r="O7033" s="24">
        <v>2196.0100000000002</v>
      </c>
      <c r="P7033" s="32" t="s">
        <v>699</v>
      </c>
      <c r="Q7033" s="43" t="s">
        <v>700</v>
      </c>
      <c r="R7033" s="43" t="s">
        <v>78</v>
      </c>
      <c r="S7033" s="47">
        <v>5</v>
      </c>
    </row>
    <row r="7034" spans="1:19" ht="12.75">
      <c r="A7034" s="22" t="s">
        <v>60</v>
      </c>
      <c r="B7034" s="22" t="s">
        <v>16328</v>
      </c>
      <c r="C7034" s="22" t="s">
        <v>68</v>
      </c>
      <c r="D7034" s="22" t="s">
        <v>61</v>
      </c>
      <c r="E7034" s="22" t="s">
        <v>17590</v>
      </c>
      <c r="F7034" s="31">
        <v>42891.384687500002</v>
      </c>
      <c r="G7034" s="31">
        <v>42912</v>
      </c>
      <c r="H7034" s="31">
        <v>43277</v>
      </c>
      <c r="I7034" s="31">
        <v>42921</v>
      </c>
      <c r="J7034" s="22" t="s">
        <v>73</v>
      </c>
      <c r="K7034" s="32" t="s">
        <v>89</v>
      </c>
      <c r="L7034" s="32" t="s">
        <v>17591</v>
      </c>
      <c r="N7034" s="24">
        <v>2387.9115999999999</v>
      </c>
      <c r="O7034" s="24">
        <v>2616.19</v>
      </c>
      <c r="P7034" s="32" t="s">
        <v>1863</v>
      </c>
      <c r="Q7034" s="43" t="s">
        <v>1864</v>
      </c>
      <c r="R7034" s="43" t="s">
        <v>78</v>
      </c>
      <c r="S7034" s="47">
        <v>5</v>
      </c>
    </row>
    <row r="7035" spans="1:19" ht="12.75">
      <c r="A7035" s="22" t="s">
        <v>60</v>
      </c>
      <c r="B7035" s="22" t="s">
        <v>17406</v>
      </c>
      <c r="C7035" s="22" t="s">
        <v>68</v>
      </c>
      <c r="D7035" s="22" t="s">
        <v>61</v>
      </c>
      <c r="E7035" s="22" t="s">
        <v>17592</v>
      </c>
      <c r="F7035" s="31">
        <v>42891.685011574074</v>
      </c>
      <c r="G7035" s="31">
        <v>42916</v>
      </c>
      <c r="H7035" s="31">
        <v>43281</v>
      </c>
      <c r="I7035" s="31">
        <v>42921</v>
      </c>
      <c r="J7035" s="22" t="s">
        <v>73</v>
      </c>
      <c r="K7035" s="32" t="s">
        <v>74</v>
      </c>
      <c r="L7035" s="32" t="s">
        <v>17593</v>
      </c>
      <c r="N7035" s="24">
        <v>0</v>
      </c>
      <c r="O7035" s="24">
        <v>0</v>
      </c>
      <c r="P7035" s="32" t="s">
        <v>11813</v>
      </c>
      <c r="Q7035" s="43" t="s">
        <v>11814</v>
      </c>
      <c r="R7035" s="43" t="s">
        <v>78</v>
      </c>
      <c r="S7035" s="47">
        <v>5</v>
      </c>
    </row>
    <row r="7036" spans="1:19" ht="12.75">
      <c r="A7036" s="22" t="s">
        <v>60</v>
      </c>
      <c r="B7036" s="22" t="s">
        <v>16285</v>
      </c>
      <c r="C7036" s="22" t="s">
        <v>68</v>
      </c>
      <c r="D7036" s="22" t="s">
        <v>61</v>
      </c>
      <c r="E7036" s="22" t="s">
        <v>17594</v>
      </c>
      <c r="F7036" s="31">
        <v>42914.638611111106</v>
      </c>
      <c r="G7036" s="31">
        <v>42912</v>
      </c>
      <c r="H7036" s="31">
        <v>43277</v>
      </c>
      <c r="I7036" s="31">
        <v>42944.636273148149</v>
      </c>
      <c r="J7036" s="22" t="s">
        <v>152</v>
      </c>
      <c r="K7036" s="32" t="s">
        <v>74</v>
      </c>
      <c r="L7036" s="32" t="s">
        <v>17595</v>
      </c>
      <c r="N7036" s="24">
        <v>0</v>
      </c>
      <c r="O7036" s="24">
        <v>0</v>
      </c>
      <c r="P7036" s="32" t="s">
        <v>269</v>
      </c>
      <c r="Q7036" s="43" t="s">
        <v>270</v>
      </c>
      <c r="R7036" s="43" t="s">
        <v>78</v>
      </c>
      <c r="S7036" s="47">
        <v>1</v>
      </c>
    </row>
    <row r="7037" spans="1:19" ht="12.75">
      <c r="A7037" s="22" t="s">
        <v>60</v>
      </c>
      <c r="B7037" s="22" t="s">
        <v>16285</v>
      </c>
      <c r="C7037" s="22" t="s">
        <v>68</v>
      </c>
      <c r="D7037" s="22" t="s">
        <v>61</v>
      </c>
      <c r="E7037" s="22" t="s">
        <v>17596</v>
      </c>
      <c r="F7037" s="31">
        <v>42901.714606481481</v>
      </c>
      <c r="G7037" s="31">
        <v>42901</v>
      </c>
      <c r="H7037" s="31">
        <v>43266</v>
      </c>
      <c r="I7037" s="31">
        <v>42931.712106481478</v>
      </c>
      <c r="J7037" s="22" t="s">
        <v>73</v>
      </c>
      <c r="K7037" s="32" t="s">
        <v>94</v>
      </c>
      <c r="L7037" s="32" t="s">
        <v>17597</v>
      </c>
      <c r="N7037" s="24">
        <v>631.4633</v>
      </c>
      <c r="O7037" s="24">
        <v>466.42</v>
      </c>
      <c r="P7037" s="32" t="s">
        <v>14019</v>
      </c>
      <c r="Q7037" s="43" t="s">
        <v>14020</v>
      </c>
      <c r="R7037" s="43" t="s">
        <v>78</v>
      </c>
      <c r="S7037" s="47">
        <v>5</v>
      </c>
    </row>
    <row r="7038" spans="1:19" ht="12.75">
      <c r="A7038" s="22" t="s">
        <v>60</v>
      </c>
      <c r="B7038" s="22" t="s">
        <v>16322</v>
      </c>
      <c r="C7038" s="22" t="s">
        <v>68</v>
      </c>
      <c r="D7038" s="22" t="s">
        <v>61</v>
      </c>
      <c r="E7038" s="22" t="s">
        <v>17598</v>
      </c>
      <c r="F7038" s="31">
        <v>42900.40793981481</v>
      </c>
      <c r="G7038" s="31">
        <v>42907</v>
      </c>
      <c r="H7038" s="31">
        <v>43266</v>
      </c>
      <c r="I7038" s="31">
        <v>42930</v>
      </c>
      <c r="J7038" s="22" t="s">
        <v>73</v>
      </c>
      <c r="K7038" s="32" t="s">
        <v>94</v>
      </c>
      <c r="L7038" s="32" t="s">
        <v>17599</v>
      </c>
      <c r="N7038" s="24">
        <v>3507.0050000000001</v>
      </c>
      <c r="O7038" s="24">
        <v>2195.9299999999998</v>
      </c>
      <c r="P7038" s="32" t="s">
        <v>5605</v>
      </c>
      <c r="Q7038" s="43" t="s">
        <v>5606</v>
      </c>
      <c r="R7038" s="43" t="s">
        <v>78</v>
      </c>
      <c r="S7038" s="47">
        <v>5</v>
      </c>
    </row>
    <row r="7039" spans="1:19" ht="12.75">
      <c r="A7039" s="22" t="s">
        <v>60</v>
      </c>
      <c r="B7039" s="22" t="s">
        <v>16285</v>
      </c>
      <c r="C7039" s="22" t="s">
        <v>68</v>
      </c>
      <c r="D7039" s="22" t="s">
        <v>61</v>
      </c>
      <c r="E7039" s="22" t="s">
        <v>17600</v>
      </c>
      <c r="F7039" s="31">
        <v>42910.084467592591</v>
      </c>
      <c r="G7039" s="31">
        <v>42945</v>
      </c>
      <c r="H7039" s="31">
        <v>43310</v>
      </c>
      <c r="I7039" s="31">
        <v>42970.084467592591</v>
      </c>
      <c r="J7039" s="22" t="s">
        <v>119</v>
      </c>
      <c r="K7039" s="32" t="s">
        <v>94</v>
      </c>
      <c r="L7039" s="32" t="s">
        <v>17601</v>
      </c>
      <c r="N7039" s="24">
        <v>3140.85</v>
      </c>
      <c r="O7039" s="24">
        <v>3140.85</v>
      </c>
      <c r="P7039" s="32" t="s">
        <v>360</v>
      </c>
      <c r="Q7039" s="43" t="s">
        <v>361</v>
      </c>
      <c r="R7039" s="43" t="s">
        <v>78</v>
      </c>
      <c r="S7039" s="47">
        <v>1</v>
      </c>
    </row>
    <row r="7040" spans="1:19" ht="12.75">
      <c r="A7040" s="22" t="s">
        <v>60</v>
      </c>
      <c r="B7040" s="22" t="s">
        <v>16294</v>
      </c>
      <c r="C7040" s="22" t="s">
        <v>68</v>
      </c>
      <c r="D7040" s="22" t="s">
        <v>61</v>
      </c>
      <c r="E7040" s="22" t="s">
        <v>17602</v>
      </c>
      <c r="F7040" s="31">
        <v>42908.741678240738</v>
      </c>
      <c r="G7040" s="31">
        <v>42928</v>
      </c>
      <c r="H7040" s="31">
        <v>43293</v>
      </c>
      <c r="I7040" s="31">
        <v>42938</v>
      </c>
      <c r="J7040" s="22" t="s">
        <v>73</v>
      </c>
      <c r="K7040" s="32" t="s">
        <v>94</v>
      </c>
      <c r="L7040" s="32" t="s">
        <v>17603</v>
      </c>
      <c r="N7040" s="24">
        <v>1473.6679999999999</v>
      </c>
      <c r="O7040" s="24">
        <v>1990.995</v>
      </c>
      <c r="P7040" s="32" t="s">
        <v>168</v>
      </c>
      <c r="Q7040" s="43" t="s">
        <v>169</v>
      </c>
      <c r="R7040" s="43" t="s">
        <v>78</v>
      </c>
      <c r="S7040" s="47">
        <v>5</v>
      </c>
    </row>
    <row r="7041" spans="1:19" ht="12.75">
      <c r="A7041" s="22" t="s">
        <v>60</v>
      </c>
      <c r="B7041" s="22" t="s">
        <v>16505</v>
      </c>
      <c r="C7041" s="22" t="s">
        <v>68</v>
      </c>
      <c r="D7041" s="22" t="s">
        <v>61</v>
      </c>
      <c r="E7041" s="22" t="s">
        <v>17604</v>
      </c>
      <c r="F7041" s="31">
        <v>42892.487523148149</v>
      </c>
      <c r="G7041" s="31">
        <v>42907</v>
      </c>
      <c r="H7041" s="31">
        <v>43272</v>
      </c>
      <c r="I7041" s="31">
        <v>42922</v>
      </c>
      <c r="J7041" s="22" t="s">
        <v>73</v>
      </c>
      <c r="K7041" s="32" t="s">
        <v>74</v>
      </c>
      <c r="L7041" s="32" t="s">
        <v>17605</v>
      </c>
      <c r="N7041" s="24">
        <v>0</v>
      </c>
      <c r="O7041" s="24">
        <v>0</v>
      </c>
      <c r="P7041" s="32" t="s">
        <v>17606</v>
      </c>
      <c r="Q7041" s="43" t="s">
        <v>17607</v>
      </c>
      <c r="R7041" s="43" t="s">
        <v>78</v>
      </c>
      <c r="S7041" s="47">
        <v>1</v>
      </c>
    </row>
    <row r="7042" spans="1:19" ht="12.75">
      <c r="A7042" s="22" t="s">
        <v>60</v>
      </c>
      <c r="B7042" s="22" t="s">
        <v>16489</v>
      </c>
      <c r="C7042" s="22" t="s">
        <v>68</v>
      </c>
      <c r="D7042" s="22" t="s">
        <v>61</v>
      </c>
      <c r="E7042" s="22" t="s">
        <v>17608</v>
      </c>
      <c r="F7042" s="31">
        <v>42912.492847222224</v>
      </c>
      <c r="G7042" s="31">
        <v>42931</v>
      </c>
      <c r="H7042" s="31">
        <v>43296</v>
      </c>
      <c r="I7042" s="31">
        <v>42942</v>
      </c>
      <c r="J7042" s="22" t="s">
        <v>152</v>
      </c>
      <c r="K7042" s="32" t="s">
        <v>153</v>
      </c>
      <c r="L7042" s="32" t="s">
        <v>17609</v>
      </c>
      <c r="M7042" s="32" t="s">
        <v>17610</v>
      </c>
      <c r="N7042" s="24">
        <v>-0.01</v>
      </c>
      <c r="O7042" s="24">
        <v>-0.01</v>
      </c>
      <c r="P7042" s="32" t="s">
        <v>125</v>
      </c>
      <c r="Q7042" s="43" t="s">
        <v>126</v>
      </c>
      <c r="R7042" s="43" t="s">
        <v>78</v>
      </c>
      <c r="S7042" s="47">
        <v>1</v>
      </c>
    </row>
    <row r="7043" spans="1:19" ht="12.75">
      <c r="A7043" s="22" t="s">
        <v>60</v>
      </c>
      <c r="B7043" s="22" t="s">
        <v>16876</v>
      </c>
      <c r="C7043" s="22" t="s">
        <v>68</v>
      </c>
      <c r="D7043" s="22" t="s">
        <v>61</v>
      </c>
      <c r="E7043" s="22" t="s">
        <v>17611</v>
      </c>
      <c r="F7043" s="31">
        <v>42891.487766203703</v>
      </c>
      <c r="G7043" s="31">
        <v>42911</v>
      </c>
      <c r="H7043" s="31">
        <v>43276</v>
      </c>
      <c r="I7043" s="31">
        <v>42921.485196759255</v>
      </c>
      <c r="J7043" s="22" t="s">
        <v>73</v>
      </c>
      <c r="K7043" s="32" t="s">
        <v>94</v>
      </c>
      <c r="L7043" s="32" t="s">
        <v>17612</v>
      </c>
      <c r="N7043" s="24">
        <v>3222.51</v>
      </c>
      <c r="O7043" s="24">
        <v>3222.51</v>
      </c>
      <c r="P7043" s="32" t="s">
        <v>2108</v>
      </c>
      <c r="Q7043" s="43" t="s">
        <v>2109</v>
      </c>
      <c r="R7043" s="43" t="s">
        <v>78</v>
      </c>
      <c r="S7043" s="47">
        <v>4</v>
      </c>
    </row>
    <row r="7044" spans="1:19" ht="12.75">
      <c r="A7044" s="22" t="s">
        <v>60</v>
      </c>
      <c r="B7044" s="22" t="s">
        <v>16299</v>
      </c>
      <c r="C7044" s="22" t="s">
        <v>68</v>
      </c>
      <c r="D7044" s="22" t="s">
        <v>61</v>
      </c>
      <c r="E7044" s="22" t="s">
        <v>17613</v>
      </c>
      <c r="F7044" s="31">
        <v>42913.69195601852</v>
      </c>
      <c r="G7044" s="31">
        <v>42913</v>
      </c>
      <c r="H7044" s="31">
        <v>43278</v>
      </c>
      <c r="I7044" s="31">
        <v>42943</v>
      </c>
      <c r="J7044" s="22" t="s">
        <v>73</v>
      </c>
      <c r="K7044" s="32" t="s">
        <v>74</v>
      </c>
      <c r="L7044" s="32" t="s">
        <v>17614</v>
      </c>
      <c r="N7044" s="24">
        <v>1058.8299999999999</v>
      </c>
      <c r="O7044" s="24">
        <v>0</v>
      </c>
      <c r="P7044" s="32" t="s">
        <v>436</v>
      </c>
      <c r="Q7044" s="43" t="s">
        <v>437</v>
      </c>
      <c r="R7044" s="43" t="s">
        <v>78</v>
      </c>
      <c r="S7044" s="47">
        <v>4</v>
      </c>
    </row>
    <row r="7045" spans="1:19" ht="12.75">
      <c r="A7045" s="22" t="s">
        <v>60</v>
      </c>
      <c r="B7045" s="22" t="s">
        <v>16703</v>
      </c>
      <c r="C7045" s="22" t="s">
        <v>68</v>
      </c>
      <c r="D7045" s="22" t="s">
        <v>61</v>
      </c>
      <c r="E7045" s="22" t="s">
        <v>17615</v>
      </c>
      <c r="F7045" s="31">
        <v>42913.591249999998</v>
      </c>
      <c r="G7045" s="31">
        <v>42915</v>
      </c>
      <c r="H7045" s="31">
        <v>43280</v>
      </c>
      <c r="I7045" s="31">
        <v>42943</v>
      </c>
      <c r="J7045" s="22" t="s">
        <v>73</v>
      </c>
      <c r="K7045" s="32" t="s">
        <v>74</v>
      </c>
      <c r="L7045" s="32" t="s">
        <v>17616</v>
      </c>
      <c r="N7045" s="24">
        <v>1435.6366</v>
      </c>
      <c r="O7045" s="24">
        <v>0</v>
      </c>
      <c r="P7045" s="32" t="s">
        <v>125</v>
      </c>
      <c r="Q7045" s="43" t="s">
        <v>126</v>
      </c>
      <c r="R7045" s="43" t="s">
        <v>78</v>
      </c>
      <c r="S7045" s="47">
        <v>5</v>
      </c>
    </row>
    <row r="7046" spans="1:19" ht="12.75">
      <c r="A7046" s="22" t="s">
        <v>60</v>
      </c>
      <c r="B7046" s="22" t="s">
        <v>16389</v>
      </c>
      <c r="C7046" s="22" t="s">
        <v>68</v>
      </c>
      <c r="D7046" s="22" t="s">
        <v>61</v>
      </c>
      <c r="E7046" s="22" t="s">
        <v>17617</v>
      </c>
      <c r="F7046" s="31">
        <v>42904.862650462965</v>
      </c>
      <c r="G7046" s="31">
        <v>42916</v>
      </c>
      <c r="H7046" s="31">
        <v>43281</v>
      </c>
      <c r="I7046" s="31">
        <v>42934</v>
      </c>
      <c r="J7046" s="22" t="s">
        <v>73</v>
      </c>
      <c r="K7046" s="32" t="s">
        <v>74</v>
      </c>
      <c r="L7046" s="32" t="s">
        <v>17618</v>
      </c>
      <c r="N7046" s="24">
        <v>2229.17</v>
      </c>
      <c r="O7046" s="24">
        <v>0</v>
      </c>
      <c r="P7046" s="32" t="s">
        <v>6353</v>
      </c>
      <c r="Q7046" s="43" t="s">
        <v>6354</v>
      </c>
      <c r="R7046" s="43" t="s">
        <v>78</v>
      </c>
      <c r="S7046" s="47">
        <v>5</v>
      </c>
    </row>
    <row r="7047" spans="1:19" ht="12.75">
      <c r="A7047" s="22" t="s">
        <v>60</v>
      </c>
      <c r="B7047" s="22" t="s">
        <v>16600</v>
      </c>
      <c r="C7047" s="22" t="s">
        <v>68</v>
      </c>
      <c r="D7047" s="22" t="s">
        <v>61</v>
      </c>
      <c r="E7047" s="22" t="s">
        <v>17619</v>
      </c>
      <c r="F7047" s="31">
        <v>42892.640150462961</v>
      </c>
      <c r="G7047" s="31">
        <v>42916</v>
      </c>
      <c r="H7047" s="31">
        <v>43281</v>
      </c>
      <c r="I7047" s="31">
        <v>42922</v>
      </c>
      <c r="J7047" s="22" t="s">
        <v>73</v>
      </c>
      <c r="K7047" s="32" t="s">
        <v>89</v>
      </c>
      <c r="L7047" s="32" t="s">
        <v>17620</v>
      </c>
      <c r="N7047" s="24">
        <v>1803.725</v>
      </c>
      <c r="O7047" s="24">
        <v>1934.32</v>
      </c>
      <c r="P7047" s="32" t="s">
        <v>682</v>
      </c>
      <c r="Q7047" s="43" t="s">
        <v>683</v>
      </c>
      <c r="R7047" s="43" t="s">
        <v>78</v>
      </c>
      <c r="S7047" s="47">
        <v>4</v>
      </c>
    </row>
    <row r="7048" spans="1:19" ht="12.75">
      <c r="A7048" s="22" t="s">
        <v>60</v>
      </c>
      <c r="B7048" s="22" t="s">
        <v>17621</v>
      </c>
      <c r="C7048" s="22" t="s">
        <v>68</v>
      </c>
      <c r="D7048" s="22" t="s">
        <v>61</v>
      </c>
      <c r="E7048" s="22" t="s">
        <v>17622</v>
      </c>
      <c r="F7048" s="31">
        <v>42906.4221412037</v>
      </c>
      <c r="G7048" s="31">
        <v>42917</v>
      </c>
      <c r="H7048" s="31">
        <v>43282</v>
      </c>
      <c r="I7048" s="31">
        <v>42936</v>
      </c>
      <c r="J7048" s="22" t="s">
        <v>73</v>
      </c>
      <c r="K7048" s="32" t="s">
        <v>94</v>
      </c>
      <c r="L7048" s="32" t="s">
        <v>17623</v>
      </c>
      <c r="N7048" s="24">
        <v>2604.942</v>
      </c>
      <c r="O7048" s="24">
        <v>1761.95</v>
      </c>
      <c r="P7048" s="32" t="s">
        <v>125</v>
      </c>
      <c r="Q7048" s="43" t="s">
        <v>126</v>
      </c>
      <c r="R7048" s="43" t="s">
        <v>78</v>
      </c>
      <c r="S7048" s="47">
        <v>5</v>
      </c>
    </row>
    <row r="7049" spans="1:19" ht="12.75">
      <c r="A7049" s="22" t="s">
        <v>60</v>
      </c>
      <c r="B7049" s="22" t="s">
        <v>16299</v>
      </c>
      <c r="C7049" s="22" t="s">
        <v>68</v>
      </c>
      <c r="D7049" s="22" t="s">
        <v>61</v>
      </c>
      <c r="E7049" s="22" t="s">
        <v>17624</v>
      </c>
      <c r="F7049" s="31">
        <v>42906.712222222217</v>
      </c>
      <c r="G7049" s="31">
        <v>42906</v>
      </c>
      <c r="H7049" s="31">
        <v>43271</v>
      </c>
      <c r="I7049" s="31">
        <v>42936</v>
      </c>
      <c r="J7049" s="22" t="s">
        <v>73</v>
      </c>
      <c r="K7049" s="32" t="s">
        <v>94</v>
      </c>
      <c r="L7049" s="32" t="s">
        <v>17625</v>
      </c>
      <c r="N7049" s="24">
        <v>448.54919999999998</v>
      </c>
      <c r="O7049" s="24">
        <v>453.44</v>
      </c>
      <c r="P7049" s="32" t="s">
        <v>2035</v>
      </c>
      <c r="Q7049" s="43" t="s">
        <v>2036</v>
      </c>
      <c r="R7049" s="43" t="s">
        <v>78</v>
      </c>
      <c r="S7049" s="47">
        <v>6</v>
      </c>
    </row>
    <row r="7050" spans="1:19" ht="12.75">
      <c r="A7050" s="22" t="s">
        <v>60</v>
      </c>
      <c r="B7050" s="22" t="s">
        <v>16428</v>
      </c>
      <c r="C7050" s="22" t="s">
        <v>68</v>
      </c>
      <c r="D7050" s="22" t="s">
        <v>61</v>
      </c>
      <c r="E7050" s="22" t="s">
        <v>17626</v>
      </c>
      <c r="F7050" s="31">
        <v>42914.60696759259</v>
      </c>
      <c r="G7050" s="31">
        <v>42916</v>
      </c>
      <c r="H7050" s="31">
        <v>43281</v>
      </c>
      <c r="I7050" s="31">
        <v>42944</v>
      </c>
      <c r="J7050" s="22" t="s">
        <v>73</v>
      </c>
      <c r="K7050" s="32" t="s">
        <v>74</v>
      </c>
      <c r="L7050" s="32" t="s">
        <v>17627</v>
      </c>
      <c r="N7050" s="24">
        <v>0</v>
      </c>
      <c r="O7050" s="24">
        <v>0</v>
      </c>
      <c r="P7050" s="32" t="s">
        <v>17628</v>
      </c>
      <c r="Q7050" s="43" t="s">
        <v>17629</v>
      </c>
      <c r="R7050" s="43" t="s">
        <v>78</v>
      </c>
      <c r="S7050" s="47">
        <v>6</v>
      </c>
    </row>
    <row r="7051" spans="1:19" ht="12.75">
      <c r="A7051" s="22" t="s">
        <v>60</v>
      </c>
      <c r="B7051" s="22" t="s">
        <v>16512</v>
      </c>
      <c r="C7051" s="22" t="s">
        <v>68</v>
      </c>
      <c r="D7051" s="22" t="s">
        <v>61</v>
      </c>
      <c r="E7051" s="22" t="s">
        <v>17630</v>
      </c>
      <c r="F7051" s="31">
        <v>42909.541701388887</v>
      </c>
      <c r="G7051" s="31">
        <v>42909</v>
      </c>
      <c r="H7051" s="31">
        <v>43274</v>
      </c>
      <c r="I7051" s="31">
        <v>42939</v>
      </c>
      <c r="J7051" s="22" t="s">
        <v>73</v>
      </c>
      <c r="K7051" s="32" t="s">
        <v>74</v>
      </c>
      <c r="L7051" s="32" t="s">
        <v>17631</v>
      </c>
      <c r="N7051" s="24">
        <v>2153.7399999999998</v>
      </c>
      <c r="O7051" s="24">
        <v>0</v>
      </c>
      <c r="P7051" s="32" t="s">
        <v>5152</v>
      </c>
      <c r="Q7051" s="43" t="s">
        <v>5153</v>
      </c>
      <c r="R7051" s="43" t="s">
        <v>78</v>
      </c>
      <c r="S7051" s="47">
        <v>4</v>
      </c>
    </row>
    <row r="7052" spans="1:19" ht="12.75">
      <c r="A7052" s="22" t="s">
        <v>60</v>
      </c>
      <c r="B7052" s="22" t="s">
        <v>16285</v>
      </c>
      <c r="C7052" s="22" t="s">
        <v>68</v>
      </c>
      <c r="D7052" s="22" t="s">
        <v>61</v>
      </c>
      <c r="E7052" s="22" t="s">
        <v>17632</v>
      </c>
      <c r="F7052" s="31">
        <v>42914.089606481481</v>
      </c>
      <c r="G7052" s="31">
        <v>42948</v>
      </c>
      <c r="H7052" s="31">
        <v>43313</v>
      </c>
      <c r="I7052" s="31">
        <v>42974.089606481481</v>
      </c>
      <c r="J7052" s="22" t="s">
        <v>119</v>
      </c>
      <c r="K7052" s="32" t="s">
        <v>94</v>
      </c>
      <c r="L7052" s="32" t="s">
        <v>17633</v>
      </c>
      <c r="N7052" s="24">
        <v>339.70</v>
      </c>
      <c r="O7052" s="24">
        <v>339.70</v>
      </c>
      <c r="P7052" s="32" t="s">
        <v>389</v>
      </c>
      <c r="Q7052" s="43" t="s">
        <v>390</v>
      </c>
      <c r="R7052" s="43" t="s">
        <v>78</v>
      </c>
      <c r="S7052" s="47">
        <v>1</v>
      </c>
    </row>
    <row r="7053" spans="1:19" ht="12.75">
      <c r="A7053" s="22" t="s">
        <v>60</v>
      </c>
      <c r="B7053" s="22" t="s">
        <v>16950</v>
      </c>
      <c r="C7053" s="22" t="s">
        <v>68</v>
      </c>
      <c r="D7053" s="22" t="s">
        <v>61</v>
      </c>
      <c r="E7053" s="22" t="s">
        <v>17634</v>
      </c>
      <c r="F7053" s="31">
        <v>42905.50032407407</v>
      </c>
      <c r="G7053" s="31">
        <v>42942</v>
      </c>
      <c r="H7053" s="31">
        <v>43307</v>
      </c>
      <c r="I7053" s="31">
        <v>42935</v>
      </c>
      <c r="J7053" s="22" t="s">
        <v>73</v>
      </c>
      <c r="K7053" s="32" t="s">
        <v>74</v>
      </c>
      <c r="L7053" s="32" t="s">
        <v>17635</v>
      </c>
      <c r="N7053" s="24">
        <v>0</v>
      </c>
      <c r="O7053" s="24">
        <v>0</v>
      </c>
      <c r="P7053" s="32" t="s">
        <v>125</v>
      </c>
      <c r="Q7053" s="43" t="s">
        <v>126</v>
      </c>
      <c r="R7053" s="43" t="s">
        <v>78</v>
      </c>
      <c r="S7053" s="47">
        <v>4</v>
      </c>
    </row>
    <row r="7054" spans="1:19" ht="12.75">
      <c r="A7054" s="22" t="s">
        <v>60</v>
      </c>
      <c r="B7054" s="22" t="s">
        <v>16285</v>
      </c>
      <c r="C7054" s="22" t="s">
        <v>68</v>
      </c>
      <c r="D7054" s="22" t="s">
        <v>61</v>
      </c>
      <c r="E7054" s="22" t="s">
        <v>17636</v>
      </c>
      <c r="F7054" s="31">
        <v>42914.60869212963</v>
      </c>
      <c r="G7054" s="31">
        <v>42914</v>
      </c>
      <c r="H7054" s="31">
        <v>43279</v>
      </c>
      <c r="I7054" s="31">
        <v>42944.606516203705</v>
      </c>
      <c r="J7054" s="22" t="s">
        <v>73</v>
      </c>
      <c r="K7054" s="32" t="s">
        <v>94</v>
      </c>
      <c r="L7054" s="32" t="s">
        <v>17637</v>
      </c>
      <c r="N7054" s="24">
        <v>2189.0100000000002</v>
      </c>
      <c r="O7054" s="24">
        <v>2189.0100000000002</v>
      </c>
      <c r="P7054" s="32" t="s">
        <v>2531</v>
      </c>
      <c r="Q7054" s="43" t="s">
        <v>2532</v>
      </c>
      <c r="R7054" s="43" t="s">
        <v>78</v>
      </c>
      <c r="S7054" s="47">
        <v>5</v>
      </c>
    </row>
    <row r="7055" spans="1:19" ht="12.75">
      <c r="A7055" s="22" t="s">
        <v>60</v>
      </c>
      <c r="B7055" s="22" t="s">
        <v>16285</v>
      </c>
      <c r="C7055" s="22" t="s">
        <v>68</v>
      </c>
      <c r="D7055" s="22" t="s">
        <v>61</v>
      </c>
      <c r="E7055" s="22" t="s">
        <v>17638</v>
      </c>
      <c r="F7055" s="31">
        <v>42895.461539351847</v>
      </c>
      <c r="G7055" s="31">
        <v>42898</v>
      </c>
      <c r="H7055" s="31">
        <v>43263</v>
      </c>
      <c r="I7055" s="31">
        <v>42925.457106481481</v>
      </c>
      <c r="J7055" s="22" t="s">
        <v>73</v>
      </c>
      <c r="K7055" s="32" t="s">
        <v>74</v>
      </c>
      <c r="L7055" s="32" t="s">
        <v>17639</v>
      </c>
      <c r="N7055" s="24">
        <v>414.47</v>
      </c>
      <c r="O7055" s="24">
        <v>0</v>
      </c>
      <c r="P7055" s="32" t="s">
        <v>923</v>
      </c>
      <c r="Q7055" s="43" t="s">
        <v>924</v>
      </c>
      <c r="R7055" s="43" t="s">
        <v>78</v>
      </c>
      <c r="S7055" s="47">
        <v>6</v>
      </c>
    </row>
    <row r="7056" spans="1:19" ht="12.75">
      <c r="A7056" s="22" t="s">
        <v>60</v>
      </c>
      <c r="B7056" s="22" t="s">
        <v>16699</v>
      </c>
      <c r="C7056" s="22" t="s">
        <v>68</v>
      </c>
      <c r="D7056" s="22" t="s">
        <v>61</v>
      </c>
      <c r="E7056" s="22" t="s">
        <v>17640</v>
      </c>
      <c r="F7056" s="31">
        <v>42907.568368055552</v>
      </c>
      <c r="G7056" s="31">
        <v>42907</v>
      </c>
      <c r="H7056" s="31">
        <v>43272</v>
      </c>
      <c r="I7056" s="31">
        <v>42937</v>
      </c>
      <c r="J7056" s="22" t="s">
        <v>73</v>
      </c>
      <c r="K7056" s="32" t="s">
        <v>74</v>
      </c>
      <c r="L7056" s="32" t="s">
        <v>17641</v>
      </c>
      <c r="N7056" s="24">
        <v>1565.9128000000001</v>
      </c>
      <c r="O7056" s="24">
        <v>0</v>
      </c>
      <c r="P7056" s="32" t="s">
        <v>104</v>
      </c>
      <c r="Q7056" s="43" t="s">
        <v>105</v>
      </c>
      <c r="R7056" s="43" t="s">
        <v>78</v>
      </c>
      <c r="S7056" s="47">
        <v>5</v>
      </c>
    </row>
    <row r="7057" spans="1:19" ht="12.75">
      <c r="A7057" s="22" t="s">
        <v>60</v>
      </c>
      <c r="B7057" s="22" t="s">
        <v>16285</v>
      </c>
      <c r="C7057" s="22" t="s">
        <v>68</v>
      </c>
      <c r="D7057" s="22" t="s">
        <v>61</v>
      </c>
      <c r="E7057" s="22" t="s">
        <v>17642</v>
      </c>
      <c r="F7057" s="31">
        <v>42892.625289351847</v>
      </c>
      <c r="G7057" s="31">
        <v>42871</v>
      </c>
      <c r="H7057" s="31">
        <v>43236</v>
      </c>
      <c r="I7057" s="31">
        <v>42922.622187499997</v>
      </c>
      <c r="J7057" s="22" t="s">
        <v>152</v>
      </c>
      <c r="K7057" s="32" t="s">
        <v>153</v>
      </c>
      <c r="L7057" s="32" t="s">
        <v>17643</v>
      </c>
      <c r="M7057" s="32" t="s">
        <v>17644</v>
      </c>
      <c r="N7057" s="24">
        <v>0</v>
      </c>
      <c r="O7057" s="24">
        <v>0</v>
      </c>
      <c r="P7057" s="32" t="s">
        <v>104</v>
      </c>
      <c r="Q7057" s="43" t="s">
        <v>105</v>
      </c>
      <c r="R7057" s="43" t="s">
        <v>78</v>
      </c>
      <c r="S7057" s="47">
        <v>1</v>
      </c>
    </row>
    <row r="7058" spans="1:19" ht="12.75">
      <c r="A7058" s="22" t="s">
        <v>60</v>
      </c>
      <c r="B7058" s="22" t="s">
        <v>16322</v>
      </c>
      <c r="C7058" s="22" t="s">
        <v>68</v>
      </c>
      <c r="D7058" s="22" t="s">
        <v>61</v>
      </c>
      <c r="E7058" s="22" t="s">
        <v>17645</v>
      </c>
      <c r="F7058" s="31">
        <v>42894.446203703701</v>
      </c>
      <c r="G7058" s="31">
        <v>42916</v>
      </c>
      <c r="H7058" s="31">
        <v>43281</v>
      </c>
      <c r="I7058" s="31">
        <v>42924</v>
      </c>
      <c r="J7058" s="22" t="s">
        <v>73</v>
      </c>
      <c r="K7058" s="32" t="s">
        <v>153</v>
      </c>
      <c r="L7058" s="32" t="s">
        <v>17646</v>
      </c>
      <c r="M7058" s="32" t="s">
        <v>17647</v>
      </c>
      <c r="N7058" s="24">
        <v>3869.9256999999998</v>
      </c>
      <c r="O7058" s="24">
        <v>2619.2233000000001</v>
      </c>
      <c r="P7058" s="32" t="s">
        <v>2203</v>
      </c>
      <c r="Q7058" s="43" t="s">
        <v>2204</v>
      </c>
      <c r="R7058" s="43" t="s">
        <v>78</v>
      </c>
      <c r="S7058" s="47">
        <v>5</v>
      </c>
    </row>
    <row r="7059" spans="1:19" ht="12.75">
      <c r="A7059" s="22" t="s">
        <v>60</v>
      </c>
      <c r="B7059" s="22" t="s">
        <v>16950</v>
      </c>
      <c r="C7059" s="22" t="s">
        <v>68</v>
      </c>
      <c r="D7059" s="22" t="s">
        <v>61</v>
      </c>
      <c r="E7059" s="22" t="s">
        <v>17648</v>
      </c>
      <c r="F7059" s="31">
        <v>42905.689942129626</v>
      </c>
      <c r="G7059" s="31">
        <v>42916</v>
      </c>
      <c r="H7059" s="31">
        <v>43281</v>
      </c>
      <c r="I7059" s="31">
        <v>42935</v>
      </c>
      <c r="J7059" s="22" t="s">
        <v>73</v>
      </c>
      <c r="K7059" s="32" t="s">
        <v>89</v>
      </c>
      <c r="L7059" s="32" t="s">
        <v>17649</v>
      </c>
      <c r="N7059" s="24">
        <v>1247.3900000000001</v>
      </c>
      <c r="O7059" s="24">
        <v>0</v>
      </c>
      <c r="P7059" s="32" t="s">
        <v>104</v>
      </c>
      <c r="Q7059" s="43" t="s">
        <v>105</v>
      </c>
      <c r="R7059" s="43" t="s">
        <v>78</v>
      </c>
      <c r="S7059" s="47">
        <v>5</v>
      </c>
    </row>
    <row r="7060" spans="1:19" ht="12.75">
      <c r="A7060" s="22" t="s">
        <v>60</v>
      </c>
      <c r="B7060" s="22" t="s">
        <v>16285</v>
      </c>
      <c r="C7060" s="22" t="s">
        <v>68</v>
      </c>
      <c r="D7060" s="22" t="s">
        <v>61</v>
      </c>
      <c r="E7060" s="22" t="s">
        <v>17650</v>
      </c>
      <c r="F7060" s="31">
        <v>42905.706967592589</v>
      </c>
      <c r="G7060" s="31">
        <v>42911</v>
      </c>
      <c r="H7060" s="31">
        <v>43276</v>
      </c>
      <c r="I7060" s="31">
        <v>42935.703171296293</v>
      </c>
      <c r="J7060" s="22" t="s">
        <v>73</v>
      </c>
      <c r="K7060" s="32" t="s">
        <v>94</v>
      </c>
      <c r="L7060" s="32" t="s">
        <v>17651</v>
      </c>
      <c r="N7060" s="24">
        <v>1170.675</v>
      </c>
      <c r="O7060" s="24">
        <v>1281.8199999999999</v>
      </c>
      <c r="P7060" s="32" t="s">
        <v>5380</v>
      </c>
      <c r="Q7060" s="43" t="s">
        <v>5381</v>
      </c>
      <c r="R7060" s="43" t="s">
        <v>78</v>
      </c>
      <c r="S7060" s="47">
        <v>5</v>
      </c>
    </row>
    <row r="7061" spans="1:19" ht="12.75">
      <c r="A7061" s="22" t="s">
        <v>60</v>
      </c>
      <c r="B7061" s="22" t="s">
        <v>16408</v>
      </c>
      <c r="C7061" s="22" t="s">
        <v>68</v>
      </c>
      <c r="D7061" s="22" t="s">
        <v>61</v>
      </c>
      <c r="E7061" s="22" t="s">
        <v>17652</v>
      </c>
      <c r="F7061" s="31">
        <v>42887.571527777778</v>
      </c>
      <c r="G7061" s="31">
        <v>42892</v>
      </c>
      <c r="H7061" s="31">
        <v>43257</v>
      </c>
      <c r="I7061" s="31">
        <v>42917</v>
      </c>
      <c r="J7061" s="22" t="s">
        <v>73</v>
      </c>
      <c r="K7061" s="32" t="s">
        <v>89</v>
      </c>
      <c r="L7061" s="32" t="s">
        <v>17653</v>
      </c>
      <c r="N7061" s="24">
        <v>720.95830000000001</v>
      </c>
      <c r="O7061" s="24">
        <v>895.79</v>
      </c>
      <c r="P7061" s="32" t="s">
        <v>2152</v>
      </c>
      <c r="Q7061" s="43" t="s">
        <v>2153</v>
      </c>
      <c r="R7061" s="43" t="s">
        <v>78</v>
      </c>
      <c r="S7061" s="47">
        <v>5</v>
      </c>
    </row>
    <row r="7062" spans="1:19" ht="12.75">
      <c r="A7062" s="22" t="s">
        <v>60</v>
      </c>
      <c r="B7062" s="22" t="s">
        <v>16319</v>
      </c>
      <c r="C7062" s="22" t="s">
        <v>68</v>
      </c>
      <c r="D7062" s="22" t="s">
        <v>61</v>
      </c>
      <c r="E7062" s="22" t="s">
        <v>17654</v>
      </c>
      <c r="F7062" s="31">
        <v>42899.713344907403</v>
      </c>
      <c r="G7062" s="31">
        <v>42899</v>
      </c>
      <c r="H7062" s="31">
        <v>43264</v>
      </c>
      <c r="I7062" s="31">
        <v>42929</v>
      </c>
      <c r="J7062" s="22" t="s">
        <v>73</v>
      </c>
      <c r="K7062" s="32" t="s">
        <v>74</v>
      </c>
      <c r="L7062" s="32" t="s">
        <v>17655</v>
      </c>
      <c r="N7062" s="24">
        <v>1372.7225000000001</v>
      </c>
      <c r="O7062" s="24">
        <v>0</v>
      </c>
      <c r="P7062" s="32" t="s">
        <v>3008</v>
      </c>
      <c r="Q7062" s="43" t="s">
        <v>3009</v>
      </c>
      <c r="R7062" s="43" t="s">
        <v>78</v>
      </c>
      <c r="S7062" s="47">
        <v>5</v>
      </c>
    </row>
    <row r="7063" spans="1:19" ht="12.75">
      <c r="A7063" s="22" t="s">
        <v>60</v>
      </c>
      <c r="B7063" s="22" t="s">
        <v>16319</v>
      </c>
      <c r="C7063" s="22" t="s">
        <v>68</v>
      </c>
      <c r="D7063" s="22" t="s">
        <v>61</v>
      </c>
      <c r="E7063" s="22" t="s">
        <v>17656</v>
      </c>
      <c r="F7063" s="31">
        <v>42913.849548611106</v>
      </c>
      <c r="G7063" s="31">
        <v>42914</v>
      </c>
      <c r="H7063" s="31">
        <v>43279</v>
      </c>
      <c r="I7063" s="31">
        <v>42943</v>
      </c>
      <c r="J7063" s="22" t="s">
        <v>73</v>
      </c>
      <c r="K7063" s="32" t="s">
        <v>94</v>
      </c>
      <c r="L7063" s="32" t="s">
        <v>17657</v>
      </c>
      <c r="N7063" s="24">
        <v>1647.5074999999999</v>
      </c>
      <c r="O7063" s="24">
        <v>2208.1999999999998</v>
      </c>
      <c r="P7063" s="32" t="s">
        <v>2642</v>
      </c>
      <c r="Q7063" s="43" t="s">
        <v>2643</v>
      </c>
      <c r="R7063" s="43" t="s">
        <v>78</v>
      </c>
      <c r="S7063" s="47">
        <v>6</v>
      </c>
    </row>
    <row r="7064" spans="1:19" ht="12.75">
      <c r="A7064" s="22" t="s">
        <v>60</v>
      </c>
      <c r="B7064" s="22" t="s">
        <v>16408</v>
      </c>
      <c r="C7064" s="22" t="s">
        <v>68</v>
      </c>
      <c r="D7064" s="22" t="s">
        <v>61</v>
      </c>
      <c r="E7064" s="22" t="s">
        <v>17658</v>
      </c>
      <c r="F7064" s="31">
        <v>42907.31925925926</v>
      </c>
      <c r="G7064" s="31">
        <v>42920</v>
      </c>
      <c r="H7064" s="31">
        <v>43285</v>
      </c>
      <c r="I7064" s="31">
        <v>42937</v>
      </c>
      <c r="J7064" s="22" t="s">
        <v>73</v>
      </c>
      <c r="K7064" s="32" t="s">
        <v>89</v>
      </c>
      <c r="L7064" s="32" t="s">
        <v>17659</v>
      </c>
      <c r="N7064" s="24">
        <v>354.452</v>
      </c>
      <c r="O7064" s="24">
        <v>356.86</v>
      </c>
      <c r="P7064" s="32" t="s">
        <v>8169</v>
      </c>
      <c r="Q7064" s="43" t="s">
        <v>8170</v>
      </c>
      <c r="R7064" s="43" t="s">
        <v>78</v>
      </c>
      <c r="S7064" s="47">
        <v>6</v>
      </c>
    </row>
    <row r="7065" spans="1:19" ht="12.75">
      <c r="A7065" s="22" t="s">
        <v>60</v>
      </c>
      <c r="B7065" s="22" t="s">
        <v>16335</v>
      </c>
      <c r="C7065" s="22" t="s">
        <v>68</v>
      </c>
      <c r="D7065" s="22" t="s">
        <v>61</v>
      </c>
      <c r="E7065" s="22" t="s">
        <v>17660</v>
      </c>
      <c r="F7065" s="31">
        <v>42899.414502314816</v>
      </c>
      <c r="G7065" s="31">
        <v>42916</v>
      </c>
      <c r="H7065" s="31">
        <v>43281</v>
      </c>
      <c r="I7065" s="31">
        <v>42929.412476851852</v>
      </c>
      <c r="J7065" s="22" t="s">
        <v>73</v>
      </c>
      <c r="K7065" s="32" t="s">
        <v>153</v>
      </c>
      <c r="L7065" s="32" t="s">
        <v>17661</v>
      </c>
      <c r="M7065" s="32" t="s">
        <v>17662</v>
      </c>
      <c r="N7065" s="24">
        <v>671.7875</v>
      </c>
      <c r="O7065" s="24">
        <v>542.03</v>
      </c>
      <c r="P7065" s="32" t="s">
        <v>478</v>
      </c>
      <c r="Q7065" s="43" t="s">
        <v>479</v>
      </c>
      <c r="R7065" s="43" t="s">
        <v>78</v>
      </c>
      <c r="S7065" s="47">
        <v>4</v>
      </c>
    </row>
    <row r="7066" spans="1:19" ht="12.75">
      <c r="A7066" s="22" t="s">
        <v>60</v>
      </c>
      <c r="B7066" s="22" t="s">
        <v>16325</v>
      </c>
      <c r="C7066" s="22" t="s">
        <v>68</v>
      </c>
      <c r="D7066" s="22" t="s">
        <v>61</v>
      </c>
      <c r="E7066" s="22" t="s">
        <v>17663</v>
      </c>
      <c r="F7066" s="31">
        <v>42894.590949074074</v>
      </c>
      <c r="G7066" s="31">
        <v>42909</v>
      </c>
      <c r="H7066" s="31">
        <v>43274</v>
      </c>
      <c r="I7066" s="31">
        <v>42924</v>
      </c>
      <c r="J7066" s="22" t="s">
        <v>73</v>
      </c>
      <c r="K7066" s="32" t="s">
        <v>89</v>
      </c>
      <c r="L7066" s="32" t="s">
        <v>17664</v>
      </c>
      <c r="N7066" s="24">
        <v>0</v>
      </c>
      <c r="O7066" s="24">
        <v>0</v>
      </c>
      <c r="P7066" s="32" t="s">
        <v>125</v>
      </c>
      <c r="Q7066" s="43" t="s">
        <v>126</v>
      </c>
      <c r="R7066" s="43" t="s">
        <v>78</v>
      </c>
      <c r="S7066" s="47">
        <v>4</v>
      </c>
    </row>
    <row r="7067" spans="1:19" ht="12.75">
      <c r="A7067" s="22" t="s">
        <v>60</v>
      </c>
      <c r="B7067" s="22" t="s">
        <v>17172</v>
      </c>
      <c r="C7067" s="22" t="s">
        <v>68</v>
      </c>
      <c r="D7067" s="22" t="s">
        <v>61</v>
      </c>
      <c r="E7067" s="22" t="s">
        <v>17665</v>
      </c>
      <c r="F7067" s="31">
        <v>42913.546655092592</v>
      </c>
      <c r="G7067" s="31">
        <v>42925</v>
      </c>
      <c r="H7067" s="31">
        <v>43290</v>
      </c>
      <c r="I7067" s="31">
        <v>42943</v>
      </c>
      <c r="J7067" s="22" t="s">
        <v>73</v>
      </c>
      <c r="K7067" s="32" t="s">
        <v>94</v>
      </c>
      <c r="L7067" s="32" t="s">
        <v>17666</v>
      </c>
      <c r="N7067" s="24">
        <v>5404.26</v>
      </c>
      <c r="O7067" s="24">
        <v>5114.58</v>
      </c>
      <c r="P7067" s="32" t="s">
        <v>682</v>
      </c>
      <c r="Q7067" s="43" t="s">
        <v>683</v>
      </c>
      <c r="R7067" s="43" t="s">
        <v>78</v>
      </c>
      <c r="S7067" s="47">
        <v>4</v>
      </c>
    </row>
    <row r="7068" spans="1:19" ht="12.75">
      <c r="A7068" s="22" t="s">
        <v>60</v>
      </c>
      <c r="B7068" s="22" t="s">
        <v>16950</v>
      </c>
      <c r="C7068" s="22" t="s">
        <v>68</v>
      </c>
      <c r="D7068" s="22" t="s">
        <v>61</v>
      </c>
      <c r="E7068" s="22" t="s">
        <v>17667</v>
      </c>
      <c r="F7068" s="31">
        <v>42906.510115740741</v>
      </c>
      <c r="G7068" s="31">
        <v>42916</v>
      </c>
      <c r="H7068" s="31">
        <v>43281</v>
      </c>
      <c r="I7068" s="31">
        <v>42936</v>
      </c>
      <c r="J7068" s="22" t="s">
        <v>73</v>
      </c>
      <c r="K7068" s="32" t="s">
        <v>94</v>
      </c>
      <c r="L7068" s="32" t="s">
        <v>17668</v>
      </c>
      <c r="N7068" s="24">
        <v>4642.9233000000004</v>
      </c>
      <c r="O7068" s="24">
        <v>4389.2200000000003</v>
      </c>
      <c r="P7068" s="32" t="s">
        <v>17669</v>
      </c>
      <c r="Q7068" s="43" t="s">
        <v>17670</v>
      </c>
      <c r="R7068" s="43" t="s">
        <v>78</v>
      </c>
      <c r="S7068" s="47">
        <v>6</v>
      </c>
    </row>
    <row r="7069" spans="1:19" ht="12.75">
      <c r="A7069" s="22" t="s">
        <v>60</v>
      </c>
      <c r="B7069" s="22" t="s">
        <v>16372</v>
      </c>
      <c r="C7069" s="22" t="s">
        <v>68</v>
      </c>
      <c r="D7069" s="22" t="s">
        <v>61</v>
      </c>
      <c r="E7069" s="22" t="s">
        <v>17671</v>
      </c>
      <c r="F7069" s="31">
        <v>42892.502453703702</v>
      </c>
      <c r="G7069" s="31">
        <v>42892</v>
      </c>
      <c r="H7069" s="31">
        <v>43257</v>
      </c>
      <c r="I7069" s="31">
        <v>42922</v>
      </c>
      <c r="J7069" s="22" t="s">
        <v>73</v>
      </c>
      <c r="K7069" s="32" t="s">
        <v>74</v>
      </c>
      <c r="L7069" s="32" t="s">
        <v>17672</v>
      </c>
      <c r="N7069" s="24">
        <v>0</v>
      </c>
      <c r="O7069" s="24">
        <v>0</v>
      </c>
      <c r="P7069" s="32" t="s">
        <v>5870</v>
      </c>
      <c r="Q7069" s="43" t="s">
        <v>5871</v>
      </c>
      <c r="R7069" s="43" t="s">
        <v>78</v>
      </c>
      <c r="S7069" s="47">
        <v>5</v>
      </c>
    </row>
    <row r="7070" spans="1:19" ht="12.75">
      <c r="A7070" s="22" t="s">
        <v>60</v>
      </c>
      <c r="B7070" s="22" t="s">
        <v>16372</v>
      </c>
      <c r="C7070" s="22" t="s">
        <v>68</v>
      </c>
      <c r="D7070" s="22" t="s">
        <v>61</v>
      </c>
      <c r="E7070" s="22" t="s">
        <v>17673</v>
      </c>
      <c r="F7070" s="31">
        <v>42893.692777777775</v>
      </c>
      <c r="G7070" s="31">
        <v>42893</v>
      </c>
      <c r="H7070" s="31">
        <v>43258</v>
      </c>
      <c r="I7070" s="31">
        <v>42923</v>
      </c>
      <c r="J7070" s="22" t="s">
        <v>73</v>
      </c>
      <c r="K7070" s="32" t="s">
        <v>94</v>
      </c>
      <c r="L7070" s="32" t="s">
        <v>17674</v>
      </c>
      <c r="N7070" s="24">
        <v>2823.86</v>
      </c>
      <c r="O7070" s="24">
        <v>2800.86</v>
      </c>
      <c r="P7070" s="32" t="s">
        <v>125</v>
      </c>
      <c r="Q7070" s="43" t="s">
        <v>126</v>
      </c>
      <c r="R7070" s="43" t="s">
        <v>78</v>
      </c>
      <c r="S7070" s="47">
        <v>4</v>
      </c>
    </row>
    <row r="7071" spans="1:19" ht="12.75">
      <c r="A7071" s="22" t="s">
        <v>60</v>
      </c>
      <c r="B7071" s="22" t="s">
        <v>16285</v>
      </c>
      <c r="C7071" s="22" t="s">
        <v>68</v>
      </c>
      <c r="D7071" s="22" t="s">
        <v>61</v>
      </c>
      <c r="E7071" s="22" t="s">
        <v>17675</v>
      </c>
      <c r="F7071" s="31">
        <v>42899.084652777776</v>
      </c>
      <c r="G7071" s="31">
        <v>42934</v>
      </c>
      <c r="H7071" s="31">
        <v>43299</v>
      </c>
      <c r="I7071" s="31">
        <v>42959.084652777776</v>
      </c>
      <c r="J7071" s="22" t="s">
        <v>119</v>
      </c>
      <c r="K7071" s="32" t="s">
        <v>94</v>
      </c>
      <c r="L7071" s="32" t="s">
        <v>17676</v>
      </c>
      <c r="N7071" s="24">
        <v>345.97</v>
      </c>
      <c r="O7071" s="24">
        <v>345.97</v>
      </c>
      <c r="P7071" s="32" t="s">
        <v>360</v>
      </c>
      <c r="Q7071" s="43" t="s">
        <v>361</v>
      </c>
      <c r="R7071" s="43" t="s">
        <v>78</v>
      </c>
      <c r="S7071" s="47">
        <v>1</v>
      </c>
    </row>
    <row r="7072" spans="1:19" ht="12.75">
      <c r="A7072" s="22" t="s">
        <v>60</v>
      </c>
      <c r="B7072" s="22" t="s">
        <v>16687</v>
      </c>
      <c r="C7072" s="22" t="s">
        <v>68</v>
      </c>
      <c r="D7072" s="22" t="s">
        <v>61</v>
      </c>
      <c r="E7072" s="22" t="s">
        <v>17677</v>
      </c>
      <c r="F7072" s="31">
        <v>42908.635266203702</v>
      </c>
      <c r="G7072" s="31">
        <v>42920</v>
      </c>
      <c r="H7072" s="31">
        <v>43285</v>
      </c>
      <c r="I7072" s="31">
        <v>42938</v>
      </c>
      <c r="J7072" s="22" t="s">
        <v>73</v>
      </c>
      <c r="K7072" s="32" t="s">
        <v>74</v>
      </c>
      <c r="L7072" s="32" t="s">
        <v>17678</v>
      </c>
      <c r="N7072" s="24">
        <v>4530.3199999999997</v>
      </c>
      <c r="O7072" s="24">
        <v>0</v>
      </c>
      <c r="P7072" s="32" t="s">
        <v>9629</v>
      </c>
      <c r="Q7072" s="43" t="s">
        <v>9630</v>
      </c>
      <c r="R7072" s="43" t="s">
        <v>78</v>
      </c>
      <c r="S7072" s="47">
        <v>5</v>
      </c>
    </row>
    <row r="7073" spans="1:19" ht="12.75">
      <c r="A7073" s="22" t="s">
        <v>60</v>
      </c>
      <c r="B7073" s="22" t="s">
        <v>16294</v>
      </c>
      <c r="C7073" s="22" t="s">
        <v>68</v>
      </c>
      <c r="D7073" s="22" t="s">
        <v>61</v>
      </c>
      <c r="E7073" s="22" t="s">
        <v>17679</v>
      </c>
      <c r="F7073" s="31">
        <v>42906.468622685185</v>
      </c>
      <c r="G7073" s="31">
        <v>42918</v>
      </c>
      <c r="H7073" s="31">
        <v>43283</v>
      </c>
      <c r="I7073" s="31">
        <v>42936</v>
      </c>
      <c r="J7073" s="22" t="s">
        <v>73</v>
      </c>
      <c r="K7073" s="32" t="s">
        <v>171</v>
      </c>
      <c r="L7073" s="32" t="s">
        <v>17680</v>
      </c>
      <c r="N7073" s="24">
        <v>0</v>
      </c>
      <c r="O7073" s="24">
        <v>0</v>
      </c>
      <c r="P7073" s="32" t="s">
        <v>104</v>
      </c>
      <c r="Q7073" s="43" t="s">
        <v>105</v>
      </c>
      <c r="R7073" s="43" t="s">
        <v>78</v>
      </c>
      <c r="S7073" s="47">
        <v>5</v>
      </c>
    </row>
    <row r="7074" spans="1:19" ht="12.75">
      <c r="A7074" s="22" t="s">
        <v>60</v>
      </c>
      <c r="B7074" s="22" t="s">
        <v>16408</v>
      </c>
      <c r="C7074" s="22" t="s">
        <v>68</v>
      </c>
      <c r="D7074" s="22" t="s">
        <v>61</v>
      </c>
      <c r="E7074" s="22" t="s">
        <v>17681</v>
      </c>
      <c r="F7074" s="31">
        <v>42894.542037037034</v>
      </c>
      <c r="G7074" s="31">
        <v>42894</v>
      </c>
      <c r="H7074" s="31">
        <v>43259</v>
      </c>
      <c r="I7074" s="31">
        <v>42924</v>
      </c>
      <c r="J7074" s="22" t="s">
        <v>73</v>
      </c>
      <c r="K7074" s="32" t="s">
        <v>89</v>
      </c>
      <c r="L7074" s="32" t="s">
        <v>17682</v>
      </c>
      <c r="N7074" s="24">
        <v>821.20600000000002</v>
      </c>
      <c r="O7074" s="24">
        <v>510.56</v>
      </c>
      <c r="P7074" s="32" t="s">
        <v>389</v>
      </c>
      <c r="Q7074" s="43" t="s">
        <v>390</v>
      </c>
      <c r="R7074" s="43" t="s">
        <v>78</v>
      </c>
      <c r="S7074" s="47">
        <v>5</v>
      </c>
    </row>
    <row r="7075" spans="1:19" ht="12.75">
      <c r="A7075" s="22" t="s">
        <v>60</v>
      </c>
      <c r="B7075" s="22" t="s">
        <v>16285</v>
      </c>
      <c r="C7075" s="22" t="s">
        <v>68</v>
      </c>
      <c r="D7075" s="22" t="s">
        <v>61</v>
      </c>
      <c r="E7075" s="22" t="s">
        <v>17683</v>
      </c>
      <c r="F7075" s="31">
        <v>42896.086805555555</v>
      </c>
      <c r="G7075" s="31">
        <v>42931</v>
      </c>
      <c r="H7075" s="31">
        <v>43296</v>
      </c>
      <c r="I7075" s="31">
        <v>42956.086805555555</v>
      </c>
      <c r="J7075" s="22" t="s">
        <v>119</v>
      </c>
      <c r="K7075" s="32" t="s">
        <v>94</v>
      </c>
      <c r="L7075" s="32" t="s">
        <v>17684</v>
      </c>
      <c r="N7075" s="24">
        <v>1610.28</v>
      </c>
      <c r="O7075" s="24">
        <v>1610.28</v>
      </c>
      <c r="P7075" s="32" t="s">
        <v>17685</v>
      </c>
      <c r="Q7075" s="43" t="s">
        <v>17686</v>
      </c>
      <c r="R7075" s="43" t="s">
        <v>78</v>
      </c>
      <c r="S7075" s="47">
        <v>1</v>
      </c>
    </row>
    <row r="7076" spans="1:19" ht="12.75">
      <c r="A7076" s="22" t="s">
        <v>60</v>
      </c>
      <c r="B7076" s="22" t="s">
        <v>16322</v>
      </c>
      <c r="C7076" s="22" t="s">
        <v>68</v>
      </c>
      <c r="D7076" s="22" t="s">
        <v>61</v>
      </c>
      <c r="E7076" s="22" t="s">
        <v>17687</v>
      </c>
      <c r="F7076" s="31">
        <v>42905.587696759256</v>
      </c>
      <c r="G7076" s="31">
        <v>42916</v>
      </c>
      <c r="H7076" s="31">
        <v>43281</v>
      </c>
      <c r="I7076" s="31">
        <v>42935</v>
      </c>
      <c r="J7076" s="22" t="s">
        <v>73</v>
      </c>
      <c r="K7076" s="32" t="s">
        <v>153</v>
      </c>
      <c r="L7076" s="32" t="s">
        <v>17688</v>
      </c>
      <c r="M7076" s="32" t="s">
        <v>17689</v>
      </c>
      <c r="N7076" s="24">
        <v>3372.0450000000001</v>
      </c>
      <c r="O7076" s="24">
        <v>2351.65</v>
      </c>
      <c r="P7076" s="32" t="s">
        <v>5605</v>
      </c>
      <c r="Q7076" s="43" t="s">
        <v>5606</v>
      </c>
      <c r="R7076" s="43" t="s">
        <v>78</v>
      </c>
      <c r="S7076" s="47">
        <v>5</v>
      </c>
    </row>
    <row r="7077" spans="1:19" ht="12.75">
      <c r="A7077" s="22" t="s">
        <v>60</v>
      </c>
      <c r="B7077" s="22" t="s">
        <v>16285</v>
      </c>
      <c r="C7077" s="22" t="s">
        <v>68</v>
      </c>
      <c r="D7077" s="22" t="s">
        <v>61</v>
      </c>
      <c r="E7077" s="22" t="s">
        <v>17690</v>
      </c>
      <c r="F7077" s="31">
        <v>42905.493009259255</v>
      </c>
      <c r="G7077" s="31">
        <v>42914</v>
      </c>
      <c r="H7077" s="31">
        <v>43279</v>
      </c>
      <c r="I7077" s="31">
        <v>42935.490682870368</v>
      </c>
      <c r="J7077" s="22" t="s">
        <v>73</v>
      </c>
      <c r="K7077" s="32" t="s">
        <v>74</v>
      </c>
      <c r="L7077" s="32" t="s">
        <v>17691</v>
      </c>
      <c r="N7077" s="24">
        <v>836.46659999999997</v>
      </c>
      <c r="O7077" s="24">
        <v>0</v>
      </c>
      <c r="P7077" s="32" t="s">
        <v>269</v>
      </c>
      <c r="Q7077" s="43" t="s">
        <v>270</v>
      </c>
      <c r="R7077" s="43" t="s">
        <v>78</v>
      </c>
      <c r="S7077" s="47">
        <v>6</v>
      </c>
    </row>
    <row r="7078" spans="1:19" ht="12.75">
      <c r="A7078" s="22" t="s">
        <v>60</v>
      </c>
      <c r="B7078" s="22" t="s">
        <v>16379</v>
      </c>
      <c r="C7078" s="22" t="s">
        <v>68</v>
      </c>
      <c r="D7078" s="22" t="s">
        <v>61</v>
      </c>
      <c r="E7078" s="22" t="s">
        <v>17692</v>
      </c>
      <c r="F7078" s="31">
        <v>42913.046932870369</v>
      </c>
      <c r="G7078" s="31">
        <v>42962</v>
      </c>
      <c r="H7078" s="31">
        <v>43327</v>
      </c>
      <c r="I7078" s="31">
        <v>42973.046932870369</v>
      </c>
      <c r="J7078" s="22" t="s">
        <v>73</v>
      </c>
      <c r="K7078" s="32" t="s">
        <v>94</v>
      </c>
      <c r="L7078" s="32" t="s">
        <v>17693</v>
      </c>
      <c r="N7078" s="24">
        <v>1952.6566</v>
      </c>
      <c r="O7078" s="24">
        <v>1259.45</v>
      </c>
      <c r="P7078" s="32" t="s">
        <v>125</v>
      </c>
      <c r="Q7078" s="43" t="s">
        <v>126</v>
      </c>
      <c r="R7078" s="43" t="s">
        <v>78</v>
      </c>
      <c r="S7078" s="47">
        <v>6</v>
      </c>
    </row>
    <row r="7079" spans="1:19" ht="12.75">
      <c r="A7079" s="22" t="s">
        <v>60</v>
      </c>
      <c r="B7079" s="22" t="s">
        <v>16328</v>
      </c>
      <c r="C7079" s="22" t="s">
        <v>68</v>
      </c>
      <c r="D7079" s="22" t="s">
        <v>61</v>
      </c>
      <c r="E7079" s="22" t="s">
        <v>17694</v>
      </c>
      <c r="F7079" s="31">
        <v>42888.48532407407</v>
      </c>
      <c r="G7079" s="31">
        <v>42892</v>
      </c>
      <c r="H7079" s="31">
        <v>43257</v>
      </c>
      <c r="I7079" s="31">
        <v>42918</v>
      </c>
      <c r="J7079" s="22" t="s">
        <v>73</v>
      </c>
      <c r="K7079" s="32" t="s">
        <v>74</v>
      </c>
      <c r="L7079" s="32" t="s">
        <v>17695</v>
      </c>
      <c r="N7079" s="24">
        <v>294.125</v>
      </c>
      <c r="O7079" s="24">
        <v>0</v>
      </c>
      <c r="P7079" s="32" t="s">
        <v>1849</v>
      </c>
      <c r="Q7079" s="43" t="s">
        <v>1850</v>
      </c>
      <c r="R7079" s="43" t="s">
        <v>78</v>
      </c>
      <c r="S7079" s="47">
        <v>5</v>
      </c>
    </row>
    <row r="7080" spans="1:19" ht="12.75">
      <c r="A7080" s="22" t="s">
        <v>60</v>
      </c>
      <c r="B7080" s="22" t="s">
        <v>16282</v>
      </c>
      <c r="C7080" s="22" t="s">
        <v>68</v>
      </c>
      <c r="D7080" s="22" t="s">
        <v>61</v>
      </c>
      <c r="E7080" s="22" t="s">
        <v>17696</v>
      </c>
      <c r="F7080" s="31">
        <v>42899.717407407406</v>
      </c>
      <c r="G7080" s="31">
        <v>42936</v>
      </c>
      <c r="H7080" s="31">
        <v>43301</v>
      </c>
      <c r="I7080" s="31">
        <v>42929</v>
      </c>
      <c r="J7080" s="22" t="s">
        <v>73</v>
      </c>
      <c r="K7080" s="32" t="s">
        <v>94</v>
      </c>
      <c r="L7080" s="32" t="s">
        <v>17697</v>
      </c>
      <c r="N7080" s="24">
        <v>3415.53</v>
      </c>
      <c r="O7080" s="24">
        <v>7635.0900000000001</v>
      </c>
      <c r="P7080" s="32" t="s">
        <v>86</v>
      </c>
      <c r="Q7080" s="43" t="s">
        <v>87</v>
      </c>
      <c r="R7080" s="43" t="s">
        <v>78</v>
      </c>
      <c r="S7080" s="47">
        <v>4</v>
      </c>
    </row>
    <row r="7081" spans="1:19" ht="12.75">
      <c r="A7081" s="22" t="s">
        <v>60</v>
      </c>
      <c r="B7081" s="22" t="s">
        <v>16308</v>
      </c>
      <c r="C7081" s="22" t="s">
        <v>68</v>
      </c>
      <c r="D7081" s="22" t="s">
        <v>61</v>
      </c>
      <c r="E7081" s="22" t="s">
        <v>17698</v>
      </c>
      <c r="F7081" s="31">
        <v>42904.069675925923</v>
      </c>
      <c r="G7081" s="31">
        <v>42946</v>
      </c>
      <c r="H7081" s="31">
        <v>43311</v>
      </c>
      <c r="I7081" s="31">
        <v>42964.069675925923</v>
      </c>
      <c r="J7081" s="22" t="s">
        <v>73</v>
      </c>
      <c r="K7081" s="32" t="s">
        <v>89</v>
      </c>
      <c r="L7081" s="32" t="s">
        <v>17699</v>
      </c>
      <c r="N7081" s="24">
        <v>5832.70</v>
      </c>
      <c r="O7081" s="24">
        <v>0</v>
      </c>
      <c r="P7081" s="32" t="s">
        <v>1247</v>
      </c>
      <c r="Q7081" s="43" t="s">
        <v>1248</v>
      </c>
      <c r="R7081" s="43" t="s">
        <v>78</v>
      </c>
      <c r="S7081" s="47">
        <v>5</v>
      </c>
    </row>
    <row r="7082" spans="1:19" ht="12.75">
      <c r="A7082" s="22" t="s">
        <v>60</v>
      </c>
      <c r="B7082" s="22" t="s">
        <v>16285</v>
      </c>
      <c r="C7082" s="22" t="s">
        <v>68</v>
      </c>
      <c r="D7082" s="22" t="s">
        <v>61</v>
      </c>
      <c r="E7082" s="22" t="s">
        <v>17700</v>
      </c>
      <c r="F7082" s="31">
        <v>42908.459548611107</v>
      </c>
      <c r="G7082" s="31">
        <v>42931</v>
      </c>
      <c r="H7082" s="31">
        <v>43296</v>
      </c>
      <c r="I7082" s="31">
        <v>42938.455520833333</v>
      </c>
      <c r="J7082" s="22" t="s">
        <v>73</v>
      </c>
      <c r="K7082" s="32" t="s">
        <v>74</v>
      </c>
      <c r="L7082" s="32" t="s">
        <v>17701</v>
      </c>
      <c r="N7082" s="24">
        <v>438.275</v>
      </c>
      <c r="O7082" s="24">
        <v>0</v>
      </c>
      <c r="P7082" s="32" t="s">
        <v>2318</v>
      </c>
      <c r="Q7082" s="43" t="s">
        <v>2319</v>
      </c>
      <c r="R7082" s="43" t="s">
        <v>78</v>
      </c>
      <c r="S7082" s="47">
        <v>5</v>
      </c>
    </row>
    <row r="7083" spans="1:19" ht="12.75">
      <c r="A7083" s="22" t="s">
        <v>60</v>
      </c>
      <c r="B7083" s="22" t="s">
        <v>16357</v>
      </c>
      <c r="C7083" s="22" t="s">
        <v>68</v>
      </c>
      <c r="D7083" s="22" t="s">
        <v>61</v>
      </c>
      <c r="E7083" s="22" t="s">
        <v>17702</v>
      </c>
      <c r="F7083" s="31">
        <v>42905.6637037037</v>
      </c>
      <c r="G7083" s="31">
        <v>42905</v>
      </c>
      <c r="H7083" s="31">
        <v>43270</v>
      </c>
      <c r="I7083" s="31">
        <v>42935</v>
      </c>
      <c r="J7083" s="22" t="s">
        <v>73</v>
      </c>
      <c r="K7083" s="32" t="s">
        <v>74</v>
      </c>
      <c r="L7083" s="32" t="s">
        <v>17703</v>
      </c>
      <c r="N7083" s="24">
        <v>1274.345</v>
      </c>
      <c r="O7083" s="24">
        <v>0</v>
      </c>
      <c r="P7083" s="32" t="s">
        <v>621</v>
      </c>
      <c r="Q7083" s="43" t="s">
        <v>622</v>
      </c>
      <c r="R7083" s="43" t="s">
        <v>78</v>
      </c>
      <c r="S7083" s="47">
        <v>5</v>
      </c>
    </row>
    <row r="7084" spans="1:19" ht="12.75">
      <c r="A7084" s="22" t="s">
        <v>60</v>
      </c>
      <c r="B7084" s="22" t="s">
        <v>16285</v>
      </c>
      <c r="C7084" s="22" t="s">
        <v>68</v>
      </c>
      <c r="D7084" s="22" t="s">
        <v>61</v>
      </c>
      <c r="E7084" s="22" t="s">
        <v>17704</v>
      </c>
      <c r="F7084" s="31">
        <v>42901.429166666661</v>
      </c>
      <c r="G7084" s="31">
        <v>42901</v>
      </c>
      <c r="H7084" s="31">
        <v>43266</v>
      </c>
      <c r="I7084" s="31">
        <v>42931.428298611107</v>
      </c>
      <c r="J7084" s="22" t="s">
        <v>73</v>
      </c>
      <c r="K7084" s="32" t="s">
        <v>89</v>
      </c>
      <c r="L7084" s="32" t="s">
        <v>17705</v>
      </c>
      <c r="N7084" s="24">
        <v>350.335</v>
      </c>
      <c r="O7084" s="24">
        <v>294.11</v>
      </c>
      <c r="P7084" s="32" t="s">
        <v>453</v>
      </c>
      <c r="Q7084" s="43" t="s">
        <v>454</v>
      </c>
      <c r="R7084" s="43" t="s">
        <v>78</v>
      </c>
      <c r="S7084" s="47">
        <v>5</v>
      </c>
    </row>
    <row r="7085" spans="1:19" ht="12.75">
      <c r="A7085" s="22" t="s">
        <v>60</v>
      </c>
      <c r="B7085" s="22" t="s">
        <v>16345</v>
      </c>
      <c r="C7085" s="22" t="s">
        <v>68</v>
      </c>
      <c r="D7085" s="22" t="s">
        <v>61</v>
      </c>
      <c r="E7085" s="22" t="s">
        <v>17706</v>
      </c>
      <c r="F7085" s="31">
        <v>42892.569456018515</v>
      </c>
      <c r="G7085" s="31">
        <v>42892</v>
      </c>
      <c r="H7085" s="31">
        <v>43257</v>
      </c>
      <c r="I7085" s="31">
        <v>42922</v>
      </c>
      <c r="J7085" s="22" t="s">
        <v>73</v>
      </c>
      <c r="K7085" s="32" t="s">
        <v>94</v>
      </c>
      <c r="L7085" s="32" t="s">
        <v>17707</v>
      </c>
      <c r="N7085" s="24">
        <v>354.63</v>
      </c>
      <c r="O7085" s="24">
        <v>457.64</v>
      </c>
      <c r="P7085" s="32" t="s">
        <v>7094</v>
      </c>
      <c r="Q7085" s="43" t="s">
        <v>7095</v>
      </c>
      <c r="R7085" s="43" t="s">
        <v>78</v>
      </c>
      <c r="S7085" s="47">
        <v>5</v>
      </c>
    </row>
    <row r="7086" spans="1:19" ht="12.75">
      <c r="A7086" s="22" t="s">
        <v>60</v>
      </c>
      <c r="B7086" s="22" t="s">
        <v>16357</v>
      </c>
      <c r="C7086" s="22" t="s">
        <v>68</v>
      </c>
      <c r="D7086" s="22" t="s">
        <v>61</v>
      </c>
      <c r="E7086" s="22" t="s">
        <v>17708</v>
      </c>
      <c r="F7086" s="31">
        <v>42915.695914351847</v>
      </c>
      <c r="G7086" s="31">
        <v>42900</v>
      </c>
      <c r="H7086" s="31">
        <v>43265</v>
      </c>
      <c r="I7086" s="31">
        <v>42945</v>
      </c>
      <c r="J7086" s="22" t="s">
        <v>73</v>
      </c>
      <c r="K7086" s="32" t="s">
        <v>74</v>
      </c>
      <c r="L7086" s="32" t="s">
        <v>17709</v>
      </c>
      <c r="N7086" s="24">
        <v>0</v>
      </c>
      <c r="O7086" s="24">
        <v>0</v>
      </c>
      <c r="P7086" s="32" t="s">
        <v>8669</v>
      </c>
      <c r="Q7086" s="43" t="s">
        <v>8670</v>
      </c>
      <c r="R7086" s="43" t="s">
        <v>78</v>
      </c>
      <c r="S7086" s="47">
        <v>5</v>
      </c>
    </row>
    <row r="7087" spans="1:19" ht="12.75">
      <c r="A7087" s="22" t="s">
        <v>60</v>
      </c>
      <c r="B7087" s="22" t="s">
        <v>16541</v>
      </c>
      <c r="C7087" s="22" t="s">
        <v>68</v>
      </c>
      <c r="D7087" s="22" t="s">
        <v>61</v>
      </c>
      <c r="E7087" s="22" t="s">
        <v>17710</v>
      </c>
      <c r="F7087" s="31">
        <v>42912.517777777779</v>
      </c>
      <c r="G7087" s="31">
        <v>42913</v>
      </c>
      <c r="H7087" s="31">
        <v>43278</v>
      </c>
      <c r="I7087" s="31">
        <v>42942</v>
      </c>
      <c r="J7087" s="22" t="s">
        <v>73</v>
      </c>
      <c r="K7087" s="32" t="s">
        <v>74</v>
      </c>
      <c r="L7087" s="32" t="s">
        <v>17711</v>
      </c>
      <c r="N7087" s="24">
        <v>2625.38</v>
      </c>
      <c r="O7087" s="24">
        <v>0</v>
      </c>
      <c r="P7087" s="32" t="s">
        <v>112</v>
      </c>
      <c r="Q7087" s="43" t="s">
        <v>113</v>
      </c>
      <c r="R7087" s="43" t="s">
        <v>78</v>
      </c>
      <c r="S7087" s="47">
        <v>5</v>
      </c>
    </row>
    <row r="7088" spans="1:19" ht="12.75">
      <c r="A7088" s="22" t="s">
        <v>60</v>
      </c>
      <c r="B7088" s="22" t="s">
        <v>16285</v>
      </c>
      <c r="C7088" s="22" t="s">
        <v>68</v>
      </c>
      <c r="D7088" s="22" t="s">
        <v>61</v>
      </c>
      <c r="E7088" s="22" t="s">
        <v>17712</v>
      </c>
      <c r="F7088" s="31">
        <v>42887.603402777779</v>
      </c>
      <c r="G7088" s="31">
        <v>42887</v>
      </c>
      <c r="H7088" s="31">
        <v>43252</v>
      </c>
      <c r="I7088" s="31">
        <v>42917.602210648147</v>
      </c>
      <c r="J7088" s="22" t="s">
        <v>73</v>
      </c>
      <c r="K7088" s="32" t="s">
        <v>94</v>
      </c>
      <c r="L7088" s="32" t="s">
        <v>17713</v>
      </c>
      <c r="N7088" s="24">
        <v>507.72329999999999</v>
      </c>
      <c r="O7088" s="24">
        <v>536.04999999999995</v>
      </c>
      <c r="P7088" s="32" t="s">
        <v>3915</v>
      </c>
      <c r="Q7088" s="43" t="s">
        <v>3916</v>
      </c>
      <c r="R7088" s="43" t="s">
        <v>78</v>
      </c>
      <c r="S7088" s="47">
        <v>5</v>
      </c>
    </row>
    <row r="7089" spans="1:19" ht="12.75">
      <c r="A7089" s="22" t="s">
        <v>60</v>
      </c>
      <c r="B7089" s="22" t="s">
        <v>16634</v>
      </c>
      <c r="C7089" s="22" t="s">
        <v>68</v>
      </c>
      <c r="D7089" s="22" t="s">
        <v>61</v>
      </c>
      <c r="E7089" s="22" t="s">
        <v>17714</v>
      </c>
      <c r="F7089" s="31">
        <v>42908.659398148149</v>
      </c>
      <c r="G7089" s="31">
        <v>42908</v>
      </c>
      <c r="H7089" s="31">
        <v>43273</v>
      </c>
      <c r="I7089" s="31">
        <v>42938</v>
      </c>
      <c r="J7089" s="22" t="s">
        <v>73</v>
      </c>
      <c r="K7089" s="32" t="s">
        <v>153</v>
      </c>
      <c r="L7089" s="32" t="s">
        <v>17715</v>
      </c>
      <c r="M7089" s="32" t="s">
        <v>17716</v>
      </c>
      <c r="N7089" s="24">
        <v>2140.0500000000002</v>
      </c>
      <c r="O7089" s="24">
        <v>2140.0500000000002</v>
      </c>
      <c r="P7089" s="32" t="s">
        <v>125</v>
      </c>
      <c r="Q7089" s="43" t="s">
        <v>126</v>
      </c>
      <c r="R7089" s="43" t="s">
        <v>78</v>
      </c>
      <c r="S7089" s="47">
        <v>1</v>
      </c>
    </row>
    <row r="7090" spans="1:19" ht="12.75">
      <c r="A7090" s="22" t="s">
        <v>60</v>
      </c>
      <c r="B7090" s="22" t="s">
        <v>16405</v>
      </c>
      <c r="C7090" s="22" t="s">
        <v>68</v>
      </c>
      <c r="D7090" s="22" t="s">
        <v>61</v>
      </c>
      <c r="E7090" s="22" t="s">
        <v>17717</v>
      </c>
      <c r="F7090" s="31">
        <v>42887.670185185183</v>
      </c>
      <c r="G7090" s="31">
        <v>42908</v>
      </c>
      <c r="H7090" s="31">
        <v>43273</v>
      </c>
      <c r="I7090" s="31">
        <v>42917</v>
      </c>
      <c r="J7090" s="22" t="s">
        <v>73</v>
      </c>
      <c r="K7090" s="32" t="s">
        <v>74</v>
      </c>
      <c r="L7090" s="32" t="s">
        <v>17718</v>
      </c>
      <c r="N7090" s="24">
        <v>0</v>
      </c>
      <c r="O7090" s="24">
        <v>0</v>
      </c>
      <c r="P7090" s="32" t="s">
        <v>282</v>
      </c>
      <c r="Q7090" s="43" t="s">
        <v>283</v>
      </c>
      <c r="R7090" s="43" t="s">
        <v>78</v>
      </c>
      <c r="S7090" s="47">
        <v>4</v>
      </c>
    </row>
    <row r="7091" spans="1:19" ht="12.75">
      <c r="A7091" s="22" t="s">
        <v>60</v>
      </c>
      <c r="B7091" s="22" t="s">
        <v>16379</v>
      </c>
      <c r="C7091" s="22" t="s">
        <v>68</v>
      </c>
      <c r="D7091" s="22" t="s">
        <v>61</v>
      </c>
      <c r="E7091" s="22" t="s">
        <v>17719</v>
      </c>
      <c r="F7091" s="31">
        <v>42912.439317129625</v>
      </c>
      <c r="G7091" s="31">
        <v>42944</v>
      </c>
      <c r="H7091" s="31">
        <v>43309</v>
      </c>
      <c r="I7091" s="31">
        <v>42942</v>
      </c>
      <c r="J7091" s="22" t="s">
        <v>73</v>
      </c>
      <c r="K7091" s="32" t="s">
        <v>89</v>
      </c>
      <c r="L7091" s="32" t="s">
        <v>17720</v>
      </c>
      <c r="N7091" s="24">
        <v>2112.6466</v>
      </c>
      <c r="O7091" s="24">
        <v>0</v>
      </c>
      <c r="P7091" s="32" t="s">
        <v>3565</v>
      </c>
      <c r="Q7091" s="43" t="s">
        <v>3566</v>
      </c>
      <c r="R7091" s="43" t="s">
        <v>193</v>
      </c>
      <c r="S7091" s="47">
        <v>4</v>
      </c>
    </row>
    <row r="7092" spans="1:19" ht="12.75">
      <c r="A7092" s="22" t="s">
        <v>60</v>
      </c>
      <c r="B7092" s="22" t="s">
        <v>16319</v>
      </c>
      <c r="C7092" s="22" t="s">
        <v>68</v>
      </c>
      <c r="D7092" s="22" t="s">
        <v>61</v>
      </c>
      <c r="E7092" s="22" t="s">
        <v>17721</v>
      </c>
      <c r="F7092" s="31">
        <v>42908.525416666664</v>
      </c>
      <c r="G7092" s="31">
        <v>42916</v>
      </c>
      <c r="H7092" s="31">
        <v>43281</v>
      </c>
      <c r="I7092" s="31">
        <v>42938</v>
      </c>
      <c r="J7092" s="22" t="s">
        <v>73</v>
      </c>
      <c r="K7092" s="32" t="s">
        <v>94</v>
      </c>
      <c r="L7092" s="32" t="s">
        <v>17722</v>
      </c>
      <c r="N7092" s="24">
        <v>1241.2059999999999</v>
      </c>
      <c r="O7092" s="24">
        <v>613.58000000000004</v>
      </c>
      <c r="P7092" s="32" t="s">
        <v>3127</v>
      </c>
      <c r="Q7092" s="43" t="s">
        <v>3128</v>
      </c>
      <c r="R7092" s="43" t="s">
        <v>78</v>
      </c>
      <c r="S7092" s="47">
        <v>6</v>
      </c>
    </row>
    <row r="7093" spans="1:19" ht="12.75">
      <c r="A7093" s="22" t="s">
        <v>60</v>
      </c>
      <c r="B7093" s="22" t="s">
        <v>16408</v>
      </c>
      <c r="C7093" s="22" t="s">
        <v>68</v>
      </c>
      <c r="D7093" s="22" t="s">
        <v>61</v>
      </c>
      <c r="E7093" s="22" t="s">
        <v>17723</v>
      </c>
      <c r="F7093" s="31">
        <v>42891.273935185185</v>
      </c>
      <c r="G7093" s="31">
        <v>42916</v>
      </c>
      <c r="H7093" s="31">
        <v>43281</v>
      </c>
      <c r="I7093" s="31">
        <v>42921</v>
      </c>
      <c r="J7093" s="22" t="s">
        <v>73</v>
      </c>
      <c r="K7093" s="32" t="s">
        <v>74</v>
      </c>
      <c r="L7093" s="32" t="s">
        <v>17724</v>
      </c>
      <c r="N7093" s="24">
        <v>0</v>
      </c>
      <c r="O7093" s="24">
        <v>0</v>
      </c>
      <c r="P7093" s="32" t="s">
        <v>691</v>
      </c>
      <c r="Q7093" s="43" t="s">
        <v>692</v>
      </c>
      <c r="R7093" s="43" t="s">
        <v>193</v>
      </c>
      <c r="S7093" s="47">
        <v>6</v>
      </c>
    </row>
    <row r="7094" spans="1:19" ht="12.75">
      <c r="A7094" s="22" t="s">
        <v>60</v>
      </c>
      <c r="B7094" s="22" t="s">
        <v>16299</v>
      </c>
      <c r="C7094" s="22" t="s">
        <v>68</v>
      </c>
      <c r="D7094" s="22" t="s">
        <v>61</v>
      </c>
      <c r="E7094" s="22" t="s">
        <v>17725</v>
      </c>
      <c r="F7094" s="31">
        <v>42894.499039351853</v>
      </c>
      <c r="G7094" s="31">
        <v>42929</v>
      </c>
      <c r="H7094" s="31">
        <v>43294</v>
      </c>
      <c r="I7094" s="31">
        <v>42924</v>
      </c>
      <c r="J7094" s="22" t="s">
        <v>73</v>
      </c>
      <c r="K7094" s="32" t="s">
        <v>94</v>
      </c>
      <c r="L7094" s="32" t="s">
        <v>17726</v>
      </c>
      <c r="N7094" s="24">
        <v>1006.3125</v>
      </c>
      <c r="O7094" s="24">
        <v>819.03</v>
      </c>
      <c r="P7094" s="32" t="s">
        <v>286</v>
      </c>
      <c r="Q7094" s="43" t="s">
        <v>287</v>
      </c>
      <c r="R7094" s="43" t="s">
        <v>78</v>
      </c>
      <c r="S7094" s="47">
        <v>5</v>
      </c>
    </row>
    <row r="7095" spans="1:19" ht="12.75">
      <c r="A7095" s="22" t="s">
        <v>60</v>
      </c>
      <c r="B7095" s="22" t="s">
        <v>16285</v>
      </c>
      <c r="C7095" s="22" t="s">
        <v>68</v>
      </c>
      <c r="D7095" s="22" t="s">
        <v>61</v>
      </c>
      <c r="E7095" s="22" t="s">
        <v>17727</v>
      </c>
      <c r="F7095" s="31">
        <v>42900.857523148145</v>
      </c>
      <c r="G7095" s="31">
        <v>42916</v>
      </c>
      <c r="H7095" s="31">
        <v>43281</v>
      </c>
      <c r="I7095" s="31">
        <v>42930.848298611112</v>
      </c>
      <c r="J7095" s="22" t="s">
        <v>73</v>
      </c>
      <c r="K7095" s="32" t="s">
        <v>74</v>
      </c>
      <c r="L7095" s="32" t="s">
        <v>17728</v>
      </c>
      <c r="N7095" s="24">
        <v>0</v>
      </c>
      <c r="O7095" s="24">
        <v>0</v>
      </c>
      <c r="P7095" s="32" t="s">
        <v>211</v>
      </c>
      <c r="Q7095" s="43" t="s">
        <v>212</v>
      </c>
      <c r="R7095" s="43" t="s">
        <v>78</v>
      </c>
      <c r="S7095" s="47">
        <v>5</v>
      </c>
    </row>
    <row r="7096" spans="1:19" ht="12.75">
      <c r="A7096" s="22" t="s">
        <v>60</v>
      </c>
      <c r="B7096" s="22" t="s">
        <v>16282</v>
      </c>
      <c r="C7096" s="22" t="s">
        <v>68</v>
      </c>
      <c r="D7096" s="22" t="s">
        <v>61</v>
      </c>
      <c r="E7096" s="22" t="s">
        <v>17729</v>
      </c>
      <c r="F7096" s="31">
        <v>42915.897662037038</v>
      </c>
      <c r="G7096" s="31">
        <v>42916</v>
      </c>
      <c r="H7096" s="31">
        <v>43281</v>
      </c>
      <c r="I7096" s="31">
        <v>42945</v>
      </c>
      <c r="J7096" s="22" t="s">
        <v>73</v>
      </c>
      <c r="K7096" s="32" t="s">
        <v>153</v>
      </c>
      <c r="L7096" s="32" t="s">
        <v>17730</v>
      </c>
      <c r="M7096" s="32" t="s">
        <v>17731</v>
      </c>
      <c r="N7096" s="24">
        <v>2311.5754000000002</v>
      </c>
      <c r="O7096" s="24">
        <v>2070.8083000000001</v>
      </c>
      <c r="P7096" s="32" t="s">
        <v>177</v>
      </c>
      <c r="Q7096" s="43" t="s">
        <v>178</v>
      </c>
      <c r="R7096" s="43" t="s">
        <v>193</v>
      </c>
      <c r="S7096" s="47">
        <v>4</v>
      </c>
    </row>
    <row r="7097" spans="1:19" ht="12.75">
      <c r="A7097" s="22" t="s">
        <v>60</v>
      </c>
      <c r="B7097" s="22" t="s">
        <v>16876</v>
      </c>
      <c r="C7097" s="22" t="s">
        <v>68</v>
      </c>
      <c r="D7097" s="22" t="s">
        <v>61</v>
      </c>
      <c r="E7097" s="22" t="s">
        <v>17732</v>
      </c>
      <c r="F7097" s="31">
        <v>42902.480486111112</v>
      </c>
      <c r="G7097" s="31">
        <v>42902</v>
      </c>
      <c r="H7097" s="31">
        <v>43267</v>
      </c>
      <c r="I7097" s="31">
        <v>42932.476099537038</v>
      </c>
      <c r="J7097" s="22" t="s">
        <v>73</v>
      </c>
      <c r="K7097" s="32" t="s">
        <v>74</v>
      </c>
      <c r="L7097" s="32" t="s">
        <v>17733</v>
      </c>
      <c r="N7097" s="24">
        <v>579.73</v>
      </c>
      <c r="O7097" s="24">
        <v>0</v>
      </c>
      <c r="P7097" s="32" t="s">
        <v>3680</v>
      </c>
      <c r="Q7097" s="43" t="s">
        <v>3681</v>
      </c>
      <c r="R7097" s="43" t="s">
        <v>78</v>
      </c>
      <c r="S7097" s="47">
        <v>5</v>
      </c>
    </row>
    <row r="7098" spans="1:19" ht="12.75">
      <c r="A7098" s="22" t="s">
        <v>60</v>
      </c>
      <c r="B7098" s="22" t="s">
        <v>16322</v>
      </c>
      <c r="C7098" s="22" t="s">
        <v>68</v>
      </c>
      <c r="D7098" s="22" t="s">
        <v>61</v>
      </c>
      <c r="E7098" s="22" t="s">
        <v>17734</v>
      </c>
      <c r="F7098" s="31">
        <v>42908.533043981479</v>
      </c>
      <c r="G7098" s="31">
        <v>42931</v>
      </c>
      <c r="H7098" s="31">
        <v>43296</v>
      </c>
      <c r="I7098" s="31">
        <v>42938</v>
      </c>
      <c r="J7098" s="22" t="s">
        <v>73</v>
      </c>
      <c r="K7098" s="32" t="s">
        <v>94</v>
      </c>
      <c r="L7098" s="32" t="s">
        <v>17735</v>
      </c>
      <c r="N7098" s="24">
        <v>4072.7175000000002</v>
      </c>
      <c r="O7098" s="24">
        <v>3444.75</v>
      </c>
      <c r="P7098" s="32" t="s">
        <v>125</v>
      </c>
      <c r="Q7098" s="43" t="s">
        <v>126</v>
      </c>
      <c r="R7098" s="43" t="s">
        <v>78</v>
      </c>
      <c r="S7098" s="47">
        <v>5</v>
      </c>
    </row>
    <row r="7099" spans="1:19" ht="12.75">
      <c r="A7099" s="22" t="s">
        <v>60</v>
      </c>
      <c r="B7099" s="22" t="s">
        <v>16305</v>
      </c>
      <c r="C7099" s="22" t="s">
        <v>68</v>
      </c>
      <c r="D7099" s="22" t="s">
        <v>61</v>
      </c>
      <c r="E7099" s="22" t="s">
        <v>17736</v>
      </c>
      <c r="F7099" s="31">
        <v>42906.653703703705</v>
      </c>
      <c r="G7099" s="31">
        <v>42916</v>
      </c>
      <c r="H7099" s="31">
        <v>43281</v>
      </c>
      <c r="I7099" s="31">
        <v>42936</v>
      </c>
      <c r="J7099" s="22" t="s">
        <v>73</v>
      </c>
      <c r="K7099" s="32" t="s">
        <v>74</v>
      </c>
      <c r="L7099" s="32" t="s">
        <v>17737</v>
      </c>
      <c r="N7099" s="24">
        <v>5516.76</v>
      </c>
      <c r="O7099" s="24">
        <v>0</v>
      </c>
      <c r="P7099" s="32" t="s">
        <v>1445</v>
      </c>
      <c r="Q7099" s="43" t="s">
        <v>1446</v>
      </c>
      <c r="R7099" s="43" t="s">
        <v>78</v>
      </c>
      <c r="S7099" s="47">
        <v>5</v>
      </c>
    </row>
    <row r="7100" spans="1:19" ht="12.75">
      <c r="A7100" s="22" t="s">
        <v>60</v>
      </c>
      <c r="B7100" s="22" t="s">
        <v>16285</v>
      </c>
      <c r="C7100" s="22" t="s">
        <v>68</v>
      </c>
      <c r="D7100" s="22" t="s">
        <v>61</v>
      </c>
      <c r="E7100" s="22" t="s">
        <v>17738</v>
      </c>
      <c r="F7100" s="31">
        <v>42894.412789351853</v>
      </c>
      <c r="G7100" s="31">
        <v>42920</v>
      </c>
      <c r="H7100" s="31">
        <v>43285</v>
      </c>
      <c r="I7100" s="31">
        <v>42924.407673611109</v>
      </c>
      <c r="J7100" s="22" t="s">
        <v>73</v>
      </c>
      <c r="K7100" s="32" t="s">
        <v>153</v>
      </c>
      <c r="L7100" s="32" t="s">
        <v>17739</v>
      </c>
      <c r="M7100" s="32" t="s">
        <v>17740</v>
      </c>
      <c r="N7100" s="24">
        <v>2701.4265999999998</v>
      </c>
      <c r="O7100" s="24">
        <v>2118.11</v>
      </c>
      <c r="P7100" s="32" t="s">
        <v>177</v>
      </c>
      <c r="Q7100" s="43" t="s">
        <v>178</v>
      </c>
      <c r="R7100" s="43" t="s">
        <v>78</v>
      </c>
      <c r="S7100" s="47">
        <v>6</v>
      </c>
    </row>
    <row r="7101" spans="1:19" ht="12.75">
      <c r="A7101" s="22" t="s">
        <v>60</v>
      </c>
      <c r="B7101" s="22" t="s">
        <v>16802</v>
      </c>
      <c r="C7101" s="22" t="s">
        <v>68</v>
      </c>
      <c r="D7101" s="22" t="s">
        <v>61</v>
      </c>
      <c r="E7101" s="22" t="s">
        <v>17741</v>
      </c>
      <c r="F7101" s="31">
        <v>42891.460694444446</v>
      </c>
      <c r="G7101" s="31">
        <v>42916</v>
      </c>
      <c r="H7101" s="31">
        <v>43281</v>
      </c>
      <c r="I7101" s="31">
        <v>42921</v>
      </c>
      <c r="J7101" s="22" t="s">
        <v>73</v>
      </c>
      <c r="K7101" s="32" t="s">
        <v>74</v>
      </c>
      <c r="L7101" s="32" t="s">
        <v>17742</v>
      </c>
      <c r="N7101" s="24">
        <v>1950.0074999999999</v>
      </c>
      <c r="O7101" s="24">
        <v>0</v>
      </c>
      <c r="P7101" s="32" t="s">
        <v>11786</v>
      </c>
      <c r="Q7101" s="43" t="s">
        <v>11787</v>
      </c>
      <c r="R7101" s="43" t="s">
        <v>78</v>
      </c>
      <c r="S7101" s="47">
        <v>4</v>
      </c>
    </row>
    <row r="7102" spans="1:19" ht="12.75">
      <c r="A7102" s="22" t="s">
        <v>60</v>
      </c>
      <c r="B7102" s="22" t="s">
        <v>16328</v>
      </c>
      <c r="C7102" s="22" t="s">
        <v>68</v>
      </c>
      <c r="D7102" s="22" t="s">
        <v>61</v>
      </c>
      <c r="E7102" s="22" t="s">
        <v>17743</v>
      </c>
      <c r="F7102" s="31">
        <v>42912.591331018513</v>
      </c>
      <c r="G7102" s="31">
        <v>42912</v>
      </c>
      <c r="H7102" s="31">
        <v>43281</v>
      </c>
      <c r="I7102" s="31">
        <v>42942</v>
      </c>
      <c r="J7102" s="22" t="s">
        <v>357</v>
      </c>
      <c r="K7102" s="32" t="s">
        <v>153</v>
      </c>
      <c r="L7102" s="32" t="s">
        <v>17744</v>
      </c>
      <c r="M7102" s="32" t="s">
        <v>17745</v>
      </c>
      <c r="N7102" s="24">
        <v>-2575.38</v>
      </c>
      <c r="O7102" s="24">
        <v>-2575.38</v>
      </c>
      <c r="P7102" s="32" t="s">
        <v>682</v>
      </c>
      <c r="Q7102" s="43" t="s">
        <v>683</v>
      </c>
      <c r="R7102" s="43" t="s">
        <v>78</v>
      </c>
      <c r="S7102" s="47">
        <v>1</v>
      </c>
    </row>
    <row r="7103" spans="1:19" ht="12.75">
      <c r="A7103" s="22" t="s">
        <v>60</v>
      </c>
      <c r="B7103" s="22" t="s">
        <v>16305</v>
      </c>
      <c r="C7103" s="22" t="s">
        <v>68</v>
      </c>
      <c r="D7103" s="22" t="s">
        <v>61</v>
      </c>
      <c r="E7103" s="22" t="s">
        <v>17746</v>
      </c>
      <c r="F7103" s="31">
        <v>42887.474456018514</v>
      </c>
      <c r="G7103" s="31">
        <v>42916</v>
      </c>
      <c r="H7103" s="31">
        <v>43281</v>
      </c>
      <c r="I7103" s="31">
        <v>42917</v>
      </c>
      <c r="J7103" s="22" t="s">
        <v>73</v>
      </c>
      <c r="K7103" s="32" t="s">
        <v>94</v>
      </c>
      <c r="L7103" s="32" t="s">
        <v>17747</v>
      </c>
      <c r="N7103" s="24">
        <v>2580.0100000000002</v>
      </c>
      <c r="O7103" s="24">
        <v>2534.495</v>
      </c>
      <c r="P7103" s="32" t="s">
        <v>125</v>
      </c>
      <c r="Q7103" s="43" t="s">
        <v>126</v>
      </c>
      <c r="R7103" s="43" t="s">
        <v>78</v>
      </c>
      <c r="S7103" s="47">
        <v>5</v>
      </c>
    </row>
    <row r="7104" spans="1:19" ht="12.75">
      <c r="A7104" s="22" t="s">
        <v>60</v>
      </c>
      <c r="B7104" s="22" t="s">
        <v>16699</v>
      </c>
      <c r="C7104" s="22" t="s">
        <v>68</v>
      </c>
      <c r="D7104" s="22" t="s">
        <v>61</v>
      </c>
      <c r="E7104" s="22" t="s">
        <v>17748</v>
      </c>
      <c r="F7104" s="31">
        <v>42910.036076388889</v>
      </c>
      <c r="G7104" s="31">
        <v>42959</v>
      </c>
      <c r="H7104" s="31">
        <v>43324</v>
      </c>
      <c r="I7104" s="31">
        <v>42970.036076388889</v>
      </c>
      <c r="J7104" s="22" t="s">
        <v>73</v>
      </c>
      <c r="K7104" s="32" t="s">
        <v>89</v>
      </c>
      <c r="L7104" s="32" t="s">
        <v>17749</v>
      </c>
      <c r="N7104" s="24">
        <v>1073.1400000000001</v>
      </c>
      <c r="O7104" s="24">
        <v>1057.47</v>
      </c>
      <c r="P7104" s="32" t="s">
        <v>739</v>
      </c>
      <c r="Q7104" s="43" t="s">
        <v>740</v>
      </c>
      <c r="R7104" s="43" t="s">
        <v>78</v>
      </c>
      <c r="S7104" s="47">
        <v>3</v>
      </c>
    </row>
    <row r="7105" spans="1:19" ht="12.75">
      <c r="A7105" s="22" t="s">
        <v>60</v>
      </c>
      <c r="B7105" s="22" t="s">
        <v>16687</v>
      </c>
      <c r="C7105" s="22" t="s">
        <v>68</v>
      </c>
      <c r="D7105" s="22" t="s">
        <v>61</v>
      </c>
      <c r="E7105" s="22" t="s">
        <v>17750</v>
      </c>
      <c r="F7105" s="31">
        <v>42892.659780092588</v>
      </c>
      <c r="G7105" s="31">
        <v>42900</v>
      </c>
      <c r="H7105" s="31">
        <v>43265</v>
      </c>
      <c r="I7105" s="31">
        <v>42922</v>
      </c>
      <c r="J7105" s="22" t="s">
        <v>73</v>
      </c>
      <c r="K7105" s="32" t="s">
        <v>74</v>
      </c>
      <c r="L7105" s="32" t="s">
        <v>17751</v>
      </c>
      <c r="N7105" s="24">
        <v>0</v>
      </c>
      <c r="O7105" s="24">
        <v>0</v>
      </c>
      <c r="P7105" s="32" t="s">
        <v>125</v>
      </c>
      <c r="Q7105" s="43" t="s">
        <v>126</v>
      </c>
      <c r="R7105" s="43" t="s">
        <v>78</v>
      </c>
      <c r="S7105" s="47">
        <v>5</v>
      </c>
    </row>
    <row r="7106" spans="1:19" ht="12.75">
      <c r="A7106" s="22" t="s">
        <v>60</v>
      </c>
      <c r="B7106" s="22" t="s">
        <v>16299</v>
      </c>
      <c r="C7106" s="22" t="s">
        <v>68</v>
      </c>
      <c r="D7106" s="22" t="s">
        <v>61</v>
      </c>
      <c r="E7106" s="22" t="s">
        <v>17752</v>
      </c>
      <c r="F7106" s="31">
        <v>42887.479571759257</v>
      </c>
      <c r="G7106" s="31">
        <v>42887</v>
      </c>
      <c r="H7106" s="31">
        <v>43252</v>
      </c>
      <c r="I7106" s="31">
        <v>42917</v>
      </c>
      <c r="J7106" s="22" t="s">
        <v>73</v>
      </c>
      <c r="K7106" s="32" t="s">
        <v>74</v>
      </c>
      <c r="L7106" s="32" t="s">
        <v>17753</v>
      </c>
      <c r="N7106" s="24">
        <v>3092.3065999999999</v>
      </c>
      <c r="O7106" s="24">
        <v>0</v>
      </c>
      <c r="P7106" s="32" t="s">
        <v>11786</v>
      </c>
      <c r="Q7106" s="43" t="s">
        <v>11787</v>
      </c>
      <c r="R7106" s="43" t="s">
        <v>78</v>
      </c>
      <c r="S7106" s="47">
        <v>6</v>
      </c>
    </row>
    <row r="7107" spans="1:19" ht="12.75">
      <c r="A7107" s="22" t="s">
        <v>60</v>
      </c>
      <c r="B7107" s="22" t="s">
        <v>16285</v>
      </c>
      <c r="C7107" s="22" t="s">
        <v>68</v>
      </c>
      <c r="D7107" s="22" t="s">
        <v>61</v>
      </c>
      <c r="E7107" s="22" t="s">
        <v>17754</v>
      </c>
      <c r="F7107" s="31">
        <v>42915.084722222222</v>
      </c>
      <c r="G7107" s="31">
        <v>42950</v>
      </c>
      <c r="H7107" s="31">
        <v>43315</v>
      </c>
      <c r="I7107" s="31">
        <v>42975.084722222222</v>
      </c>
      <c r="J7107" s="22" t="s">
        <v>119</v>
      </c>
      <c r="K7107" s="32" t="s">
        <v>94</v>
      </c>
      <c r="L7107" s="32" t="s">
        <v>17755</v>
      </c>
      <c r="N7107" s="24">
        <v>453</v>
      </c>
      <c r="O7107" s="24">
        <v>453</v>
      </c>
      <c r="P7107" s="32" t="s">
        <v>1164</v>
      </c>
      <c r="Q7107" s="43" t="s">
        <v>1165</v>
      </c>
      <c r="R7107" s="43" t="s">
        <v>78</v>
      </c>
      <c r="S7107" s="47">
        <v>1</v>
      </c>
    </row>
    <row r="7108" spans="1:19" ht="12.75">
      <c r="A7108" s="22" t="s">
        <v>60</v>
      </c>
      <c r="B7108" s="22" t="s">
        <v>16319</v>
      </c>
      <c r="C7108" s="22" t="s">
        <v>68</v>
      </c>
      <c r="D7108" s="22" t="s">
        <v>61</v>
      </c>
      <c r="E7108" s="22" t="s">
        <v>17756</v>
      </c>
      <c r="F7108" s="31">
        <v>42907.653923611106</v>
      </c>
      <c r="G7108" s="31">
        <v>42887</v>
      </c>
      <c r="H7108" s="31">
        <v>43252</v>
      </c>
      <c r="I7108" s="31">
        <v>42937</v>
      </c>
      <c r="J7108" s="22" t="s">
        <v>73</v>
      </c>
      <c r="K7108" s="32" t="s">
        <v>74</v>
      </c>
      <c r="L7108" s="32" t="s">
        <v>17757</v>
      </c>
      <c r="N7108" s="24">
        <v>2009.58</v>
      </c>
      <c r="O7108" s="24">
        <v>0</v>
      </c>
      <c r="P7108" s="32" t="s">
        <v>5521</v>
      </c>
      <c r="Q7108" s="43" t="s">
        <v>5522</v>
      </c>
      <c r="R7108" s="43" t="s">
        <v>78</v>
      </c>
      <c r="S7108" s="47">
        <v>5</v>
      </c>
    </row>
    <row r="7109" spans="1:19" ht="12.75">
      <c r="A7109" s="22" t="s">
        <v>60</v>
      </c>
      <c r="B7109" s="22" t="s">
        <v>17758</v>
      </c>
      <c r="C7109" s="22" t="s">
        <v>68</v>
      </c>
      <c r="D7109" s="22" t="s">
        <v>61</v>
      </c>
      <c r="E7109" s="22" t="s">
        <v>17759</v>
      </c>
      <c r="F7109" s="31">
        <v>42899.673287037032</v>
      </c>
      <c r="G7109" s="31">
        <v>42906</v>
      </c>
      <c r="H7109" s="31">
        <v>43281</v>
      </c>
      <c r="I7109" s="31">
        <v>42929</v>
      </c>
      <c r="J7109" s="22" t="s">
        <v>73</v>
      </c>
      <c r="K7109" s="32" t="s">
        <v>89</v>
      </c>
      <c r="L7109" s="32" t="s">
        <v>17760</v>
      </c>
      <c r="N7109" s="24">
        <v>2842.3984999999998</v>
      </c>
      <c r="O7109" s="24">
        <v>3026.3665999999998</v>
      </c>
      <c r="P7109" s="32" t="s">
        <v>125</v>
      </c>
      <c r="Q7109" s="43" t="s">
        <v>126</v>
      </c>
      <c r="R7109" s="43" t="s">
        <v>78</v>
      </c>
      <c r="S7109" s="47">
        <v>5</v>
      </c>
    </row>
    <row r="7110" spans="1:19" ht="12.75">
      <c r="A7110" s="22" t="s">
        <v>60</v>
      </c>
      <c r="B7110" s="22" t="s">
        <v>16687</v>
      </c>
      <c r="C7110" s="22" t="s">
        <v>68</v>
      </c>
      <c r="D7110" s="22" t="s">
        <v>61</v>
      </c>
      <c r="E7110" s="22" t="s">
        <v>17761</v>
      </c>
      <c r="F7110" s="31">
        <v>42908.592685185184</v>
      </c>
      <c r="G7110" s="31">
        <v>42908</v>
      </c>
      <c r="H7110" s="31">
        <v>43273</v>
      </c>
      <c r="I7110" s="31">
        <v>42938</v>
      </c>
      <c r="J7110" s="22" t="s">
        <v>73</v>
      </c>
      <c r="K7110" s="32" t="s">
        <v>74</v>
      </c>
      <c r="L7110" s="32" t="s">
        <v>17762</v>
      </c>
      <c r="N7110" s="24">
        <v>4062.8525</v>
      </c>
      <c r="O7110" s="24">
        <v>0</v>
      </c>
      <c r="P7110" s="32" t="s">
        <v>125</v>
      </c>
      <c r="Q7110" s="43" t="s">
        <v>126</v>
      </c>
      <c r="R7110" s="43" t="s">
        <v>78</v>
      </c>
      <c r="S7110" s="47">
        <v>5</v>
      </c>
    </row>
    <row r="7111" spans="1:19" ht="12.75">
      <c r="A7111" s="22" t="s">
        <v>60</v>
      </c>
      <c r="B7111" s="22" t="s">
        <v>16285</v>
      </c>
      <c r="C7111" s="22" t="s">
        <v>68</v>
      </c>
      <c r="D7111" s="22" t="s">
        <v>61</v>
      </c>
      <c r="E7111" s="22" t="s">
        <v>17763</v>
      </c>
      <c r="F7111" s="31">
        <v>42895.085196759261</v>
      </c>
      <c r="G7111" s="31">
        <v>42930</v>
      </c>
      <c r="H7111" s="31">
        <v>43295</v>
      </c>
      <c r="I7111" s="31">
        <v>42955.085196759261</v>
      </c>
      <c r="J7111" s="22" t="s">
        <v>119</v>
      </c>
      <c r="K7111" s="32" t="s">
        <v>153</v>
      </c>
      <c r="L7111" s="32" t="s">
        <v>17764</v>
      </c>
      <c r="M7111" s="32" t="s">
        <v>17765</v>
      </c>
      <c r="N7111" s="24">
        <v>783.75</v>
      </c>
      <c r="O7111" s="24">
        <v>783.75</v>
      </c>
      <c r="P7111" s="32" t="s">
        <v>125</v>
      </c>
      <c r="Q7111" s="43" t="s">
        <v>126</v>
      </c>
      <c r="R7111" s="43" t="s">
        <v>78</v>
      </c>
      <c r="S7111" s="47">
        <v>1</v>
      </c>
    </row>
    <row r="7112" spans="1:19" ht="12.75">
      <c r="A7112" s="22" t="s">
        <v>60</v>
      </c>
      <c r="B7112" s="22" t="s">
        <v>16457</v>
      </c>
      <c r="C7112" s="22" t="s">
        <v>68</v>
      </c>
      <c r="D7112" s="22" t="s">
        <v>61</v>
      </c>
      <c r="E7112" s="22" t="s">
        <v>17766</v>
      </c>
      <c r="F7112" s="31">
        <v>42894.084548611107</v>
      </c>
      <c r="G7112" s="31">
        <v>42929</v>
      </c>
      <c r="H7112" s="31">
        <v>43294</v>
      </c>
      <c r="I7112" s="31">
        <v>42954</v>
      </c>
      <c r="J7112" s="22" t="s">
        <v>119</v>
      </c>
      <c r="K7112" s="32" t="s">
        <v>153</v>
      </c>
      <c r="L7112" s="32" t="s">
        <v>17767</v>
      </c>
      <c r="M7112" s="32" t="s">
        <v>17768</v>
      </c>
      <c r="N7112" s="24">
        <v>1122.3299999999999</v>
      </c>
      <c r="O7112" s="24">
        <v>1122.3299999999999</v>
      </c>
      <c r="P7112" s="32" t="s">
        <v>246</v>
      </c>
      <c r="Q7112" s="43" t="s">
        <v>247</v>
      </c>
      <c r="R7112" s="43" t="s">
        <v>78</v>
      </c>
      <c r="S7112" s="47">
        <v>1</v>
      </c>
    </row>
    <row r="7113" spans="1:19" ht="12.75">
      <c r="A7113" s="22" t="s">
        <v>60</v>
      </c>
      <c r="B7113" s="22" t="s">
        <v>16316</v>
      </c>
      <c r="C7113" s="22" t="s">
        <v>68</v>
      </c>
      <c r="D7113" s="22" t="s">
        <v>61</v>
      </c>
      <c r="E7113" s="22" t="s">
        <v>17769</v>
      </c>
      <c r="F7113" s="31">
        <v>42914.680995370371</v>
      </c>
      <c r="G7113" s="31">
        <v>42948</v>
      </c>
      <c r="H7113" s="31">
        <v>43313</v>
      </c>
      <c r="I7113" s="31">
        <v>42974.680995370371</v>
      </c>
      <c r="J7113" s="22" t="s">
        <v>119</v>
      </c>
      <c r="K7113" s="32" t="s">
        <v>94</v>
      </c>
      <c r="L7113" s="32" t="s">
        <v>17770</v>
      </c>
      <c r="N7113" s="24">
        <v>4298.6000000000004</v>
      </c>
      <c r="O7113" s="24">
        <v>4298.6000000000004</v>
      </c>
      <c r="P7113" s="32" t="s">
        <v>173</v>
      </c>
      <c r="Q7113" s="43" t="s">
        <v>174</v>
      </c>
      <c r="R7113" s="43" t="s">
        <v>78</v>
      </c>
      <c r="S7113" s="47">
        <v>1</v>
      </c>
    </row>
    <row r="7114" spans="1:19" ht="12.75">
      <c r="A7114" s="22" t="s">
        <v>60</v>
      </c>
      <c r="B7114" s="22" t="s">
        <v>16285</v>
      </c>
      <c r="C7114" s="22" t="s">
        <v>68</v>
      </c>
      <c r="D7114" s="22" t="s">
        <v>61</v>
      </c>
      <c r="E7114" s="22" t="s">
        <v>17771</v>
      </c>
      <c r="F7114" s="31">
        <v>42894.482129629629</v>
      </c>
      <c r="G7114" s="31">
        <v>42937</v>
      </c>
      <c r="H7114" s="31">
        <v>43302</v>
      </c>
      <c r="I7114" s="31">
        <v>42954.482129629629</v>
      </c>
      <c r="J7114" s="22" t="s">
        <v>119</v>
      </c>
      <c r="K7114" s="32" t="s">
        <v>153</v>
      </c>
      <c r="L7114" s="32" t="s">
        <v>17772</v>
      </c>
      <c r="M7114" s="32" t="s">
        <v>17773</v>
      </c>
      <c r="N7114" s="24">
        <v>1784.15</v>
      </c>
      <c r="O7114" s="24">
        <v>1784.15</v>
      </c>
      <c r="P7114" s="32" t="s">
        <v>164</v>
      </c>
      <c r="Q7114" s="43" t="s">
        <v>165</v>
      </c>
      <c r="R7114" s="43" t="s">
        <v>78</v>
      </c>
      <c r="S7114" s="47">
        <v>1</v>
      </c>
    </row>
    <row r="7115" spans="1:19" ht="12.75">
      <c r="A7115" s="22" t="s">
        <v>60</v>
      </c>
      <c r="B7115" s="22" t="s">
        <v>16703</v>
      </c>
      <c r="C7115" s="22" t="s">
        <v>68</v>
      </c>
      <c r="D7115" s="22" t="s">
        <v>61</v>
      </c>
      <c r="E7115" s="22" t="s">
        <v>17774</v>
      </c>
      <c r="F7115" s="31">
        <v>42894.388495370367</v>
      </c>
      <c r="G7115" s="31">
        <v>42914</v>
      </c>
      <c r="H7115" s="31">
        <v>43279</v>
      </c>
      <c r="I7115" s="31">
        <v>42924</v>
      </c>
      <c r="J7115" s="22" t="s">
        <v>73</v>
      </c>
      <c r="K7115" s="32" t="s">
        <v>74</v>
      </c>
      <c r="L7115" s="32" t="s">
        <v>17775</v>
      </c>
      <c r="N7115" s="24">
        <v>979.28</v>
      </c>
      <c r="O7115" s="24">
        <v>0</v>
      </c>
      <c r="P7115" s="32" t="s">
        <v>225</v>
      </c>
      <c r="Q7115" s="43" t="s">
        <v>226</v>
      </c>
      <c r="R7115" s="43" t="s">
        <v>78</v>
      </c>
      <c r="S7115" s="47">
        <v>5</v>
      </c>
    </row>
    <row r="7116" spans="1:19" ht="12.75">
      <c r="A7116" s="22" t="s">
        <v>60</v>
      </c>
      <c r="B7116" s="22" t="s">
        <v>16500</v>
      </c>
      <c r="C7116" s="22" t="s">
        <v>68</v>
      </c>
      <c r="D7116" s="22" t="s">
        <v>61</v>
      </c>
      <c r="E7116" s="22" t="s">
        <v>17776</v>
      </c>
      <c r="F7116" s="31">
        <v>42892.41737268518</v>
      </c>
      <c r="G7116" s="31">
        <v>42892</v>
      </c>
      <c r="H7116" s="31">
        <v>43257</v>
      </c>
      <c r="I7116" s="31">
        <v>42922</v>
      </c>
      <c r="J7116" s="22" t="s">
        <v>73</v>
      </c>
      <c r="K7116" s="32" t="s">
        <v>74</v>
      </c>
      <c r="L7116" s="32" t="s">
        <v>17777</v>
      </c>
      <c r="N7116" s="24">
        <v>893.695</v>
      </c>
      <c r="O7116" s="24">
        <v>0</v>
      </c>
      <c r="P7116" s="32" t="s">
        <v>2152</v>
      </c>
      <c r="Q7116" s="43" t="s">
        <v>2153</v>
      </c>
      <c r="R7116" s="43" t="s">
        <v>78</v>
      </c>
      <c r="S7116" s="47">
        <v>6</v>
      </c>
    </row>
    <row r="7117" spans="1:19" ht="12.75">
      <c r="A7117" s="22" t="s">
        <v>60</v>
      </c>
      <c r="B7117" s="22" t="s">
        <v>16708</v>
      </c>
      <c r="C7117" s="22" t="s">
        <v>68</v>
      </c>
      <c r="D7117" s="22" t="s">
        <v>61</v>
      </c>
      <c r="E7117" s="22" t="s">
        <v>17778</v>
      </c>
      <c r="F7117" s="31">
        <v>42916.707430555551</v>
      </c>
      <c r="G7117" s="31">
        <v>42919</v>
      </c>
      <c r="H7117" s="31">
        <v>43284</v>
      </c>
      <c r="I7117" s="31">
        <v>42946</v>
      </c>
      <c r="J7117" s="22" t="s">
        <v>73</v>
      </c>
      <c r="K7117" s="32" t="s">
        <v>74</v>
      </c>
      <c r="L7117" s="32" t="s">
        <v>17779</v>
      </c>
      <c r="N7117" s="24">
        <v>2283.9699999999998</v>
      </c>
      <c r="O7117" s="24">
        <v>0</v>
      </c>
      <c r="P7117" s="32" t="s">
        <v>230</v>
      </c>
      <c r="Q7117" s="43" t="s">
        <v>231</v>
      </c>
      <c r="R7117" s="43" t="s">
        <v>78</v>
      </c>
      <c r="S7117" s="47">
        <v>5</v>
      </c>
    </row>
    <row r="7118" spans="1:19" ht="12.75">
      <c r="A7118" s="22" t="s">
        <v>60</v>
      </c>
      <c r="B7118" s="22" t="s">
        <v>16408</v>
      </c>
      <c r="C7118" s="22" t="s">
        <v>68</v>
      </c>
      <c r="D7118" s="22" t="s">
        <v>61</v>
      </c>
      <c r="E7118" s="22" t="s">
        <v>17780</v>
      </c>
      <c r="F7118" s="31">
        <v>42900.402280092589</v>
      </c>
      <c r="G7118" s="31">
        <v>42916</v>
      </c>
      <c r="H7118" s="31">
        <v>43281</v>
      </c>
      <c r="I7118" s="31">
        <v>42930</v>
      </c>
      <c r="J7118" s="22" t="s">
        <v>152</v>
      </c>
      <c r="K7118" s="32" t="s">
        <v>153</v>
      </c>
      <c r="L7118" s="32" t="s">
        <v>17781</v>
      </c>
      <c r="M7118" s="32" t="s">
        <v>16938</v>
      </c>
      <c r="N7118" s="24">
        <v>0</v>
      </c>
      <c r="O7118" s="24">
        <v>0</v>
      </c>
      <c r="P7118" s="32" t="s">
        <v>275</v>
      </c>
      <c r="Q7118" s="43" t="s">
        <v>276</v>
      </c>
      <c r="R7118" s="43" t="s">
        <v>193</v>
      </c>
      <c r="S7118" s="47">
        <v>1</v>
      </c>
    </row>
    <row r="7119" spans="1:19" ht="12.75">
      <c r="A7119" s="22" t="s">
        <v>60</v>
      </c>
      <c r="B7119" s="22" t="s">
        <v>16405</v>
      </c>
      <c r="C7119" s="22" t="s">
        <v>68</v>
      </c>
      <c r="D7119" s="22" t="s">
        <v>61</v>
      </c>
      <c r="E7119" s="22" t="s">
        <v>17782</v>
      </c>
      <c r="F7119" s="31">
        <v>42888.41375</v>
      </c>
      <c r="G7119" s="31">
        <v>42888</v>
      </c>
      <c r="H7119" s="31">
        <v>43253</v>
      </c>
      <c r="I7119" s="31">
        <v>42918</v>
      </c>
      <c r="J7119" s="22" t="s">
        <v>73</v>
      </c>
      <c r="K7119" s="32" t="s">
        <v>89</v>
      </c>
      <c r="L7119" s="32" t="s">
        <v>17783</v>
      </c>
      <c r="N7119" s="24">
        <v>540.07659999999998</v>
      </c>
      <c r="O7119" s="24">
        <v>356.87</v>
      </c>
      <c r="P7119" s="32" t="s">
        <v>2282</v>
      </c>
      <c r="Q7119" s="43" t="s">
        <v>2283</v>
      </c>
      <c r="R7119" s="43" t="s">
        <v>78</v>
      </c>
      <c r="S7119" s="47">
        <v>5</v>
      </c>
    </row>
    <row r="7120" spans="1:19" ht="12.75">
      <c r="A7120" s="22" t="s">
        <v>60</v>
      </c>
      <c r="B7120" s="22" t="s">
        <v>16291</v>
      </c>
      <c r="C7120" s="22" t="s">
        <v>68</v>
      </c>
      <c r="D7120" s="22" t="s">
        <v>61</v>
      </c>
      <c r="E7120" s="22" t="s">
        <v>17784</v>
      </c>
      <c r="F7120" s="31">
        <v>42915.722210648149</v>
      </c>
      <c r="G7120" s="31">
        <v>42916</v>
      </c>
      <c r="H7120" s="31">
        <v>43281</v>
      </c>
      <c r="I7120" s="31">
        <v>42945</v>
      </c>
      <c r="J7120" s="22" t="s">
        <v>73</v>
      </c>
      <c r="K7120" s="32" t="s">
        <v>94</v>
      </c>
      <c r="L7120" s="32" t="s">
        <v>17785</v>
      </c>
      <c r="N7120" s="24">
        <v>697.2225</v>
      </c>
      <c r="O7120" s="24">
        <v>480.54</v>
      </c>
      <c r="P7120" s="32" t="s">
        <v>539</v>
      </c>
      <c r="Q7120" s="43" t="s">
        <v>540</v>
      </c>
      <c r="R7120" s="43" t="s">
        <v>78</v>
      </c>
      <c r="S7120" s="47">
        <v>4</v>
      </c>
    </row>
    <row r="7121" spans="1:19" ht="12.75">
      <c r="A7121" s="22" t="s">
        <v>60</v>
      </c>
      <c r="B7121" s="22" t="s">
        <v>16294</v>
      </c>
      <c r="C7121" s="22" t="s">
        <v>68</v>
      </c>
      <c r="D7121" s="22" t="s">
        <v>61</v>
      </c>
      <c r="E7121" s="22" t="s">
        <v>17786</v>
      </c>
      <c r="F7121" s="31">
        <v>42908.591898148145</v>
      </c>
      <c r="G7121" s="31">
        <v>42925</v>
      </c>
      <c r="H7121" s="31">
        <v>43290</v>
      </c>
      <c r="I7121" s="31">
        <v>42938</v>
      </c>
      <c r="J7121" s="22" t="s">
        <v>73</v>
      </c>
      <c r="K7121" s="32" t="s">
        <v>74</v>
      </c>
      <c r="L7121" s="32" t="s">
        <v>17787</v>
      </c>
      <c r="N7121" s="24">
        <v>0</v>
      </c>
      <c r="O7121" s="24">
        <v>0</v>
      </c>
      <c r="P7121" s="32" t="s">
        <v>11813</v>
      </c>
      <c r="Q7121" s="43" t="s">
        <v>11814</v>
      </c>
      <c r="R7121" s="43" t="s">
        <v>78</v>
      </c>
      <c r="S7121" s="47">
        <v>5</v>
      </c>
    </row>
    <row r="7122" spans="1:19" ht="12.75">
      <c r="A7122" s="22" t="s">
        <v>60</v>
      </c>
      <c r="B7122" s="22" t="s">
        <v>16335</v>
      </c>
      <c r="C7122" s="22" t="s">
        <v>68</v>
      </c>
      <c r="D7122" s="22" t="s">
        <v>61</v>
      </c>
      <c r="E7122" s="22" t="s">
        <v>17788</v>
      </c>
      <c r="F7122" s="31">
        <v>42913.486388888887</v>
      </c>
      <c r="G7122" s="31">
        <v>42913</v>
      </c>
      <c r="H7122" s="31">
        <v>43174</v>
      </c>
      <c r="I7122" s="31">
        <v>42943.482199074075</v>
      </c>
      <c r="J7122" s="22" t="s">
        <v>73</v>
      </c>
      <c r="K7122" s="32" t="s">
        <v>89</v>
      </c>
      <c r="L7122" s="32" t="s">
        <v>17789</v>
      </c>
      <c r="N7122" s="24">
        <v>1312.0825</v>
      </c>
      <c r="O7122" s="24">
        <v>0</v>
      </c>
      <c r="P7122" s="32" t="s">
        <v>5508</v>
      </c>
      <c r="Q7122" s="43" t="s">
        <v>5509</v>
      </c>
      <c r="R7122" s="43" t="s">
        <v>193</v>
      </c>
      <c r="S7122" s="47">
        <v>5</v>
      </c>
    </row>
    <row r="7123" spans="1:19" ht="12.75">
      <c r="A7123" s="22" t="s">
        <v>60</v>
      </c>
      <c r="B7123" s="22" t="s">
        <v>16305</v>
      </c>
      <c r="C7123" s="22" t="s">
        <v>68</v>
      </c>
      <c r="D7123" s="22" t="s">
        <v>61</v>
      </c>
      <c r="E7123" s="22" t="s">
        <v>17790</v>
      </c>
      <c r="F7123" s="31">
        <v>42893.687118055554</v>
      </c>
      <c r="G7123" s="31">
        <v>42893</v>
      </c>
      <c r="H7123" s="31">
        <v>43251</v>
      </c>
      <c r="I7123" s="31">
        <v>42923</v>
      </c>
      <c r="J7123" s="22" t="s">
        <v>73</v>
      </c>
      <c r="K7123" s="32" t="s">
        <v>74</v>
      </c>
      <c r="L7123" s="32" t="s">
        <v>17791</v>
      </c>
      <c r="N7123" s="24">
        <v>0</v>
      </c>
      <c r="O7123" s="24">
        <v>0</v>
      </c>
      <c r="P7123" s="32" t="s">
        <v>949</v>
      </c>
      <c r="Q7123" s="43" t="s">
        <v>950</v>
      </c>
      <c r="R7123" s="43" t="s">
        <v>78</v>
      </c>
      <c r="S7123" s="47">
        <v>5</v>
      </c>
    </row>
    <row r="7124" spans="1:19" ht="12.75">
      <c r="A7124" s="22" t="s">
        <v>60</v>
      </c>
      <c r="B7124" s="22" t="s">
        <v>17792</v>
      </c>
      <c r="C7124" s="22" t="s">
        <v>68</v>
      </c>
      <c r="D7124" s="22" t="s">
        <v>61</v>
      </c>
      <c r="E7124" s="22" t="s">
        <v>17793</v>
      </c>
      <c r="F7124" s="31">
        <v>42893.723217592589</v>
      </c>
      <c r="G7124" s="31">
        <v>42894</v>
      </c>
      <c r="H7124" s="31">
        <v>43259</v>
      </c>
      <c r="I7124" s="31">
        <v>42923</v>
      </c>
      <c r="J7124" s="22" t="s">
        <v>73</v>
      </c>
      <c r="K7124" s="32" t="s">
        <v>89</v>
      </c>
      <c r="L7124" s="32" t="s">
        <v>17794</v>
      </c>
      <c r="N7124" s="24">
        <v>0</v>
      </c>
      <c r="O7124" s="24">
        <v>0</v>
      </c>
      <c r="P7124" s="32" t="s">
        <v>164</v>
      </c>
      <c r="Q7124" s="43" t="s">
        <v>165</v>
      </c>
      <c r="R7124" s="43" t="s">
        <v>78</v>
      </c>
      <c r="S7124" s="47">
        <v>6</v>
      </c>
    </row>
    <row r="7125" spans="1:19" ht="12.75">
      <c r="A7125" s="22" t="s">
        <v>60</v>
      </c>
      <c r="B7125" s="22" t="s">
        <v>16291</v>
      </c>
      <c r="C7125" s="22" t="s">
        <v>68</v>
      </c>
      <c r="D7125" s="22" t="s">
        <v>61</v>
      </c>
      <c r="E7125" s="22" t="s">
        <v>17795</v>
      </c>
      <c r="F7125" s="31">
        <v>42912.396307870367</v>
      </c>
      <c r="G7125" s="31">
        <v>42912</v>
      </c>
      <c r="H7125" s="31">
        <v>43277</v>
      </c>
      <c r="I7125" s="31">
        <v>42942</v>
      </c>
      <c r="J7125" s="22" t="s">
        <v>73</v>
      </c>
      <c r="K7125" s="32" t="s">
        <v>74</v>
      </c>
      <c r="L7125" s="32" t="s">
        <v>17796</v>
      </c>
      <c r="N7125" s="24">
        <v>0</v>
      </c>
      <c r="O7125" s="24">
        <v>0</v>
      </c>
      <c r="P7125" s="32" t="s">
        <v>17797</v>
      </c>
      <c r="Q7125" s="43" t="s">
        <v>17798</v>
      </c>
      <c r="R7125" s="43" t="s">
        <v>78</v>
      </c>
      <c r="S7125" s="47">
        <v>4</v>
      </c>
    </row>
    <row r="7126" spans="1:19" ht="12.75">
      <c r="A7126" s="22" t="s">
        <v>60</v>
      </c>
      <c r="B7126" s="22" t="s">
        <v>16285</v>
      </c>
      <c r="C7126" s="22" t="s">
        <v>68</v>
      </c>
      <c r="D7126" s="22" t="s">
        <v>61</v>
      </c>
      <c r="E7126" s="22" t="s">
        <v>17799</v>
      </c>
      <c r="F7126" s="31">
        <v>42895.617326388885</v>
      </c>
      <c r="G7126" s="31">
        <v>42895</v>
      </c>
      <c r="H7126" s="31">
        <v>43260</v>
      </c>
      <c r="I7126" s="31">
        <v>42925.614108796297</v>
      </c>
      <c r="J7126" s="22" t="s">
        <v>73</v>
      </c>
      <c r="K7126" s="32" t="s">
        <v>94</v>
      </c>
      <c r="L7126" s="32" t="s">
        <v>17800</v>
      </c>
      <c r="N7126" s="24">
        <v>289.23599999999999</v>
      </c>
      <c r="O7126" s="24">
        <v>287.62</v>
      </c>
      <c r="P7126" s="32" t="s">
        <v>16264</v>
      </c>
      <c r="Q7126" s="43" t="s">
        <v>16265</v>
      </c>
      <c r="R7126" s="43" t="s">
        <v>78</v>
      </c>
      <c r="S7126" s="47">
        <v>5</v>
      </c>
    </row>
    <row r="7127" spans="1:19" ht="12.75">
      <c r="A7127" s="22" t="s">
        <v>60</v>
      </c>
      <c r="B7127" s="22" t="s">
        <v>16319</v>
      </c>
      <c r="C7127" s="22" t="s">
        <v>68</v>
      </c>
      <c r="D7127" s="22" t="s">
        <v>61</v>
      </c>
      <c r="E7127" s="22" t="s">
        <v>17801</v>
      </c>
      <c r="F7127" s="31">
        <v>42912.645601851851</v>
      </c>
      <c r="G7127" s="31">
        <v>42910</v>
      </c>
      <c r="H7127" s="31">
        <v>43275</v>
      </c>
      <c r="I7127" s="31">
        <v>42942</v>
      </c>
      <c r="J7127" s="22" t="s">
        <v>152</v>
      </c>
      <c r="K7127" s="32" t="s">
        <v>153</v>
      </c>
      <c r="L7127" s="32" t="s">
        <v>17802</v>
      </c>
      <c r="M7127" s="32" t="s">
        <v>17803</v>
      </c>
      <c r="N7127" s="24">
        <v>0</v>
      </c>
      <c r="O7127" s="24">
        <v>0</v>
      </c>
      <c r="P7127" s="32" t="s">
        <v>4526</v>
      </c>
      <c r="Q7127" s="43" t="s">
        <v>4527</v>
      </c>
      <c r="R7127" s="43" t="s">
        <v>193</v>
      </c>
      <c r="S7127" s="47">
        <v>1</v>
      </c>
    </row>
    <row r="7128" spans="1:19" ht="12.75">
      <c r="A7128" s="22" t="s">
        <v>60</v>
      </c>
      <c r="B7128" s="22" t="s">
        <v>16294</v>
      </c>
      <c r="C7128" s="22" t="s">
        <v>68</v>
      </c>
      <c r="D7128" s="22" t="s">
        <v>61</v>
      </c>
      <c r="E7128" s="22" t="s">
        <v>17804</v>
      </c>
      <c r="F7128" s="31">
        <v>42915.445810185185</v>
      </c>
      <c r="G7128" s="31">
        <v>42926</v>
      </c>
      <c r="H7128" s="31">
        <v>43291</v>
      </c>
      <c r="I7128" s="31">
        <v>42945</v>
      </c>
      <c r="J7128" s="22" t="s">
        <v>73</v>
      </c>
      <c r="K7128" s="32" t="s">
        <v>74</v>
      </c>
      <c r="L7128" s="32" t="s">
        <v>17805</v>
      </c>
      <c r="N7128" s="24">
        <v>518.52</v>
      </c>
      <c r="O7128" s="24">
        <v>0</v>
      </c>
      <c r="P7128" s="32" t="s">
        <v>14277</v>
      </c>
      <c r="Q7128" s="43" t="s">
        <v>14278</v>
      </c>
      <c r="R7128" s="43" t="s">
        <v>78</v>
      </c>
      <c r="S7128" s="47">
        <v>5</v>
      </c>
    </row>
    <row r="7129" spans="1:19" ht="12.75">
      <c r="A7129" s="22" t="s">
        <v>60</v>
      </c>
      <c r="B7129" s="22" t="s">
        <v>16285</v>
      </c>
      <c r="C7129" s="22" t="s">
        <v>68</v>
      </c>
      <c r="D7129" s="22" t="s">
        <v>61</v>
      </c>
      <c r="E7129" s="22" t="s">
        <v>17806</v>
      </c>
      <c r="F7129" s="31">
        <v>42899.476747685185</v>
      </c>
      <c r="G7129" s="31">
        <v>42899</v>
      </c>
      <c r="H7129" s="31">
        <v>43264</v>
      </c>
      <c r="I7129" s="31">
        <v>42929.475810185184</v>
      </c>
      <c r="J7129" s="22" t="s">
        <v>73</v>
      </c>
      <c r="K7129" s="32" t="s">
        <v>74</v>
      </c>
      <c r="L7129" s="32" t="s">
        <v>17807</v>
      </c>
      <c r="N7129" s="24">
        <v>1786.975</v>
      </c>
      <c r="O7129" s="24">
        <v>0</v>
      </c>
      <c r="P7129" s="32" t="s">
        <v>389</v>
      </c>
      <c r="Q7129" s="43" t="s">
        <v>390</v>
      </c>
      <c r="R7129" s="43" t="s">
        <v>78</v>
      </c>
      <c r="S7129" s="47">
        <v>5</v>
      </c>
    </row>
    <row r="7130" spans="1:19" ht="12.75">
      <c r="A7130" s="22" t="s">
        <v>60</v>
      </c>
      <c r="B7130" s="22" t="s">
        <v>16405</v>
      </c>
      <c r="C7130" s="22" t="s">
        <v>68</v>
      </c>
      <c r="D7130" s="22" t="s">
        <v>61</v>
      </c>
      <c r="E7130" s="22" t="s">
        <v>17808</v>
      </c>
      <c r="F7130" s="31">
        <v>42900.522604166668</v>
      </c>
      <c r="G7130" s="31">
        <v>42902</v>
      </c>
      <c r="H7130" s="31">
        <v>43267</v>
      </c>
      <c r="I7130" s="31">
        <v>42930</v>
      </c>
      <c r="J7130" s="22" t="s">
        <v>152</v>
      </c>
      <c r="K7130" s="32" t="s">
        <v>153</v>
      </c>
      <c r="L7130" s="32" t="s">
        <v>17809</v>
      </c>
      <c r="M7130" s="32" t="s">
        <v>17810</v>
      </c>
      <c r="N7130" s="24">
        <v>0</v>
      </c>
      <c r="O7130" s="24">
        <v>0</v>
      </c>
      <c r="P7130" s="32" t="s">
        <v>177</v>
      </c>
      <c r="Q7130" s="43" t="s">
        <v>178</v>
      </c>
      <c r="R7130" s="43" t="s">
        <v>78</v>
      </c>
      <c r="S7130" s="47">
        <v>1</v>
      </c>
    </row>
    <row r="7131" spans="1:19" ht="12.75">
      <c r="A7131" s="22" t="s">
        <v>60</v>
      </c>
      <c r="B7131" s="22" t="s">
        <v>16541</v>
      </c>
      <c r="C7131" s="22" t="s">
        <v>68</v>
      </c>
      <c r="D7131" s="22" t="s">
        <v>61</v>
      </c>
      <c r="E7131" s="22" t="s">
        <v>17811</v>
      </c>
      <c r="F7131" s="31">
        <v>42901.084664351853</v>
      </c>
      <c r="G7131" s="31">
        <v>42936</v>
      </c>
      <c r="H7131" s="31">
        <v>43301</v>
      </c>
      <c r="I7131" s="31">
        <v>42961.084664351853</v>
      </c>
      <c r="J7131" s="22" t="s">
        <v>119</v>
      </c>
      <c r="K7131" s="32" t="s">
        <v>153</v>
      </c>
      <c r="L7131" s="32" t="s">
        <v>17812</v>
      </c>
      <c r="M7131" s="32" t="s">
        <v>17813</v>
      </c>
      <c r="N7131" s="24">
        <v>1139.6400000000001</v>
      </c>
      <c r="O7131" s="24">
        <v>1139.6400000000001</v>
      </c>
      <c r="P7131" s="32" t="s">
        <v>104</v>
      </c>
      <c r="Q7131" s="43" t="s">
        <v>105</v>
      </c>
      <c r="R7131" s="43" t="s">
        <v>78</v>
      </c>
      <c r="S7131" s="47">
        <v>1</v>
      </c>
    </row>
    <row r="7132" spans="1:19" ht="12.75">
      <c r="A7132" s="22" t="s">
        <v>60</v>
      </c>
      <c r="B7132" s="22" t="s">
        <v>16379</v>
      </c>
      <c r="C7132" s="22" t="s">
        <v>68</v>
      </c>
      <c r="D7132" s="22" t="s">
        <v>61</v>
      </c>
      <c r="E7132" s="22" t="s">
        <v>17814</v>
      </c>
      <c r="F7132" s="31">
        <v>42900.585081018515</v>
      </c>
      <c r="G7132" s="31">
        <v>42900</v>
      </c>
      <c r="H7132" s="31">
        <v>43265</v>
      </c>
      <c r="I7132" s="31">
        <v>42930</v>
      </c>
      <c r="J7132" s="22" t="s">
        <v>73</v>
      </c>
      <c r="K7132" s="32" t="s">
        <v>74</v>
      </c>
      <c r="L7132" s="32" t="s">
        <v>17815</v>
      </c>
      <c r="N7132" s="24">
        <v>0</v>
      </c>
      <c r="O7132" s="24">
        <v>0</v>
      </c>
      <c r="P7132" s="32" t="s">
        <v>17816</v>
      </c>
      <c r="Q7132" s="43" t="s">
        <v>17817</v>
      </c>
      <c r="R7132" s="43" t="s">
        <v>78</v>
      </c>
      <c r="S7132" s="47">
        <v>5</v>
      </c>
    </row>
    <row r="7133" spans="1:19" ht="12.75">
      <c r="A7133" s="22" t="s">
        <v>60</v>
      </c>
      <c r="B7133" s="22" t="s">
        <v>16512</v>
      </c>
      <c r="C7133" s="22" t="s">
        <v>68</v>
      </c>
      <c r="D7133" s="22" t="s">
        <v>61</v>
      </c>
      <c r="E7133" s="22" t="s">
        <v>17818</v>
      </c>
      <c r="F7133" s="31">
        <v>42887.458611111106</v>
      </c>
      <c r="G7133" s="31">
        <v>42907</v>
      </c>
      <c r="H7133" s="31">
        <v>43272</v>
      </c>
      <c r="I7133" s="31">
        <v>42917</v>
      </c>
      <c r="J7133" s="22" t="s">
        <v>73</v>
      </c>
      <c r="K7133" s="32" t="s">
        <v>74</v>
      </c>
      <c r="L7133" s="32" t="s">
        <v>17819</v>
      </c>
      <c r="N7133" s="24">
        <v>949.15329999999994</v>
      </c>
      <c r="O7133" s="24">
        <v>0</v>
      </c>
      <c r="P7133" s="32" t="s">
        <v>8037</v>
      </c>
      <c r="Q7133" s="43" t="s">
        <v>8038</v>
      </c>
      <c r="R7133" s="43" t="s">
        <v>78</v>
      </c>
      <c r="S7133" s="47">
        <v>4</v>
      </c>
    </row>
    <row r="7134" spans="1:19" ht="12.75">
      <c r="A7134" s="22" t="s">
        <v>60</v>
      </c>
      <c r="B7134" s="22" t="s">
        <v>16305</v>
      </c>
      <c r="C7134" s="22" t="s">
        <v>68</v>
      </c>
      <c r="D7134" s="22" t="s">
        <v>61</v>
      </c>
      <c r="E7134" s="22" t="s">
        <v>17820</v>
      </c>
      <c r="F7134" s="31">
        <v>42912.510011574072</v>
      </c>
      <c r="G7134" s="31">
        <v>42916</v>
      </c>
      <c r="H7134" s="31">
        <v>43281</v>
      </c>
      <c r="I7134" s="31">
        <v>42942</v>
      </c>
      <c r="J7134" s="22" t="s">
        <v>73</v>
      </c>
      <c r="K7134" s="32" t="s">
        <v>74</v>
      </c>
      <c r="L7134" s="32" t="s">
        <v>17821</v>
      </c>
      <c r="N7134" s="24">
        <v>0</v>
      </c>
      <c r="O7134" s="24">
        <v>0</v>
      </c>
      <c r="P7134" s="32" t="s">
        <v>17561</v>
      </c>
      <c r="Q7134" s="43" t="s">
        <v>17562</v>
      </c>
      <c r="R7134" s="43" t="s">
        <v>78</v>
      </c>
      <c r="S7134" s="47">
        <v>4</v>
      </c>
    </row>
    <row r="7135" spans="1:19" ht="12.75">
      <c r="A7135" s="22" t="s">
        <v>60</v>
      </c>
      <c r="B7135" s="22" t="s">
        <v>16294</v>
      </c>
      <c r="C7135" s="22" t="s">
        <v>68</v>
      </c>
      <c r="D7135" s="22" t="s">
        <v>61</v>
      </c>
      <c r="E7135" s="22" t="s">
        <v>17822</v>
      </c>
      <c r="F7135" s="31">
        <v>42907.602858796294</v>
      </c>
      <c r="G7135" s="31">
        <v>42917</v>
      </c>
      <c r="H7135" s="31">
        <v>43282</v>
      </c>
      <c r="I7135" s="31">
        <v>42937</v>
      </c>
      <c r="J7135" s="22" t="s">
        <v>73</v>
      </c>
      <c r="K7135" s="32" t="s">
        <v>89</v>
      </c>
      <c r="L7135" s="32" t="s">
        <v>17823</v>
      </c>
      <c r="N7135" s="24">
        <v>681.86199999999997</v>
      </c>
      <c r="O7135" s="24">
        <v>0</v>
      </c>
      <c r="P7135" s="32" t="s">
        <v>8674</v>
      </c>
      <c r="Q7135" s="43" t="s">
        <v>8675</v>
      </c>
      <c r="R7135" s="43" t="s">
        <v>78</v>
      </c>
      <c r="S7135" s="47">
        <v>5</v>
      </c>
    </row>
    <row r="7136" spans="1:19" ht="12.75">
      <c r="A7136" s="22" t="s">
        <v>60</v>
      </c>
      <c r="B7136" s="22" t="s">
        <v>16285</v>
      </c>
      <c r="C7136" s="22" t="s">
        <v>68</v>
      </c>
      <c r="D7136" s="22" t="s">
        <v>61</v>
      </c>
      <c r="E7136" s="22" t="s">
        <v>17824</v>
      </c>
      <c r="F7136" s="31">
        <v>42902.37903935185</v>
      </c>
      <c r="G7136" s="31">
        <v>42647</v>
      </c>
      <c r="H7136" s="31">
        <v>43012</v>
      </c>
      <c r="I7136" s="31">
        <v>42932.378206018519</v>
      </c>
      <c r="J7136" s="22" t="s">
        <v>357</v>
      </c>
      <c r="K7136" s="32" t="s">
        <v>153</v>
      </c>
      <c r="L7136" s="32" t="s">
        <v>17825</v>
      </c>
      <c r="M7136" s="32" t="s">
        <v>17826</v>
      </c>
      <c r="N7136" s="24">
        <v>-329.12</v>
      </c>
      <c r="O7136" s="24">
        <v>-329.12</v>
      </c>
      <c r="P7136" s="32" t="s">
        <v>743</v>
      </c>
      <c r="Q7136" s="43" t="s">
        <v>744</v>
      </c>
      <c r="R7136" s="43" t="s">
        <v>193</v>
      </c>
      <c r="S7136" s="47">
        <v>1</v>
      </c>
    </row>
    <row r="7137" spans="1:19" ht="12.75">
      <c r="A7137" s="22" t="s">
        <v>60</v>
      </c>
      <c r="B7137" s="22" t="s">
        <v>16379</v>
      </c>
      <c r="C7137" s="22" t="s">
        <v>68</v>
      </c>
      <c r="D7137" s="22" t="s">
        <v>61</v>
      </c>
      <c r="E7137" s="22" t="s">
        <v>17827</v>
      </c>
      <c r="F7137" s="31">
        <v>42895.645532407405</v>
      </c>
      <c r="G7137" s="31">
        <v>42901</v>
      </c>
      <c r="H7137" s="31">
        <v>43266</v>
      </c>
      <c r="I7137" s="31">
        <v>42925</v>
      </c>
      <c r="J7137" s="22" t="s">
        <v>73</v>
      </c>
      <c r="K7137" s="32" t="s">
        <v>94</v>
      </c>
      <c r="L7137" s="32" t="s">
        <v>17828</v>
      </c>
      <c r="N7137" s="24">
        <v>1659.3019999999999</v>
      </c>
      <c r="O7137" s="24">
        <v>1420.56</v>
      </c>
      <c r="P7137" s="32" t="s">
        <v>104</v>
      </c>
      <c r="Q7137" s="43" t="s">
        <v>105</v>
      </c>
      <c r="R7137" s="43" t="s">
        <v>78</v>
      </c>
      <c r="S7137" s="47">
        <v>5</v>
      </c>
    </row>
    <row r="7138" spans="1:19" ht="12.75">
      <c r="A7138" s="22" t="s">
        <v>60</v>
      </c>
      <c r="B7138" s="22" t="s">
        <v>16285</v>
      </c>
      <c r="C7138" s="22" t="s">
        <v>68</v>
      </c>
      <c r="D7138" s="22" t="s">
        <v>61</v>
      </c>
      <c r="E7138" s="22" t="s">
        <v>17829</v>
      </c>
      <c r="F7138" s="31">
        <v>42900.43886574074</v>
      </c>
      <c r="G7138" s="31">
        <v>42948</v>
      </c>
      <c r="H7138" s="31">
        <v>43313</v>
      </c>
      <c r="I7138" s="31">
        <v>42930.433807870366</v>
      </c>
      <c r="J7138" s="22" t="s">
        <v>73</v>
      </c>
      <c r="K7138" s="32" t="s">
        <v>153</v>
      </c>
      <c r="L7138" s="32" t="s">
        <v>17830</v>
      </c>
      <c r="M7138" s="32" t="s">
        <v>17831</v>
      </c>
      <c r="N7138" s="24">
        <v>1149.01</v>
      </c>
      <c r="O7138" s="24">
        <v>1149.01</v>
      </c>
      <c r="P7138" s="32" t="s">
        <v>466</v>
      </c>
      <c r="Q7138" s="43" t="s">
        <v>467</v>
      </c>
      <c r="R7138" s="43" t="s">
        <v>78</v>
      </c>
      <c r="S7138" s="47">
        <v>6</v>
      </c>
    </row>
    <row r="7139" spans="1:19" ht="12.75">
      <c r="A7139" s="22" t="s">
        <v>60</v>
      </c>
      <c r="B7139" s="22" t="s">
        <v>16305</v>
      </c>
      <c r="C7139" s="22" t="s">
        <v>68</v>
      </c>
      <c r="D7139" s="22" t="s">
        <v>61</v>
      </c>
      <c r="E7139" s="22" t="s">
        <v>17832</v>
      </c>
      <c r="F7139" s="31">
        <v>42906.414409722223</v>
      </c>
      <c r="G7139" s="31">
        <v>42906</v>
      </c>
      <c r="H7139" s="31">
        <v>43251</v>
      </c>
      <c r="I7139" s="31">
        <v>42936</v>
      </c>
      <c r="J7139" s="22" t="s">
        <v>73</v>
      </c>
      <c r="K7139" s="32" t="s">
        <v>89</v>
      </c>
      <c r="L7139" s="32" t="s">
        <v>17833</v>
      </c>
      <c r="N7139" s="24">
        <v>578.40710000000001</v>
      </c>
      <c r="O7139" s="24">
        <v>570.16</v>
      </c>
      <c r="P7139" s="32" t="s">
        <v>1738</v>
      </c>
      <c r="Q7139" s="43" t="s">
        <v>1739</v>
      </c>
      <c r="R7139" s="43" t="s">
        <v>78</v>
      </c>
      <c r="S7139" s="47">
        <v>5</v>
      </c>
    </row>
    <row r="7140" spans="1:19" ht="12.75">
      <c r="A7140" s="22" t="s">
        <v>60</v>
      </c>
      <c r="B7140" s="22" t="s">
        <v>16285</v>
      </c>
      <c r="C7140" s="22" t="s">
        <v>68</v>
      </c>
      <c r="D7140" s="22" t="s">
        <v>61</v>
      </c>
      <c r="E7140" s="22" t="s">
        <v>17834</v>
      </c>
      <c r="F7140" s="31">
        <v>42900.084293981483</v>
      </c>
      <c r="G7140" s="31">
        <v>42935</v>
      </c>
      <c r="H7140" s="31">
        <v>43300</v>
      </c>
      <c r="I7140" s="31">
        <v>42960.084293981483</v>
      </c>
      <c r="J7140" s="22" t="s">
        <v>119</v>
      </c>
      <c r="K7140" s="32" t="s">
        <v>94</v>
      </c>
      <c r="L7140" s="32" t="s">
        <v>17835</v>
      </c>
      <c r="N7140" s="24">
        <v>351.62</v>
      </c>
      <c r="O7140" s="24">
        <v>351.62</v>
      </c>
      <c r="P7140" s="32" t="s">
        <v>282</v>
      </c>
      <c r="Q7140" s="43" t="s">
        <v>283</v>
      </c>
      <c r="R7140" s="43" t="s">
        <v>78</v>
      </c>
      <c r="S7140" s="47">
        <v>1</v>
      </c>
    </row>
    <row r="7141" spans="1:19" ht="12.75">
      <c r="A7141" s="22" t="s">
        <v>60</v>
      </c>
      <c r="B7141" s="22" t="s">
        <v>16285</v>
      </c>
      <c r="C7141" s="22" t="s">
        <v>68</v>
      </c>
      <c r="D7141" s="22" t="s">
        <v>61</v>
      </c>
      <c r="E7141" s="22" t="s">
        <v>17836</v>
      </c>
      <c r="F7141" s="31">
        <v>42899.69976851852</v>
      </c>
      <c r="G7141" s="31">
        <v>42899</v>
      </c>
      <c r="H7141" s="31">
        <v>43264</v>
      </c>
      <c r="I7141" s="31">
        <v>42929.696122685185</v>
      </c>
      <c r="J7141" s="22" t="s">
        <v>73</v>
      </c>
      <c r="K7141" s="32" t="s">
        <v>74</v>
      </c>
      <c r="L7141" s="32" t="s">
        <v>17837</v>
      </c>
      <c r="N7141" s="24">
        <v>0</v>
      </c>
      <c r="O7141" s="24">
        <v>0</v>
      </c>
      <c r="P7141" s="32" t="s">
        <v>2596</v>
      </c>
      <c r="Q7141" s="43" t="s">
        <v>2597</v>
      </c>
      <c r="R7141" s="43" t="s">
        <v>78</v>
      </c>
      <c r="S7141" s="47">
        <v>5</v>
      </c>
    </row>
    <row r="7142" spans="1:19" ht="12.75">
      <c r="A7142" s="22" t="s">
        <v>60</v>
      </c>
      <c r="B7142" s="22" t="s">
        <v>16648</v>
      </c>
      <c r="C7142" s="22" t="s">
        <v>68</v>
      </c>
      <c r="D7142" s="22" t="s">
        <v>61</v>
      </c>
      <c r="E7142" s="22" t="s">
        <v>17838</v>
      </c>
      <c r="F7142" s="31">
        <v>42915.498553240737</v>
      </c>
      <c r="G7142" s="31">
        <v>42915</v>
      </c>
      <c r="H7142" s="31">
        <v>43280</v>
      </c>
      <c r="I7142" s="31">
        <v>42945</v>
      </c>
      <c r="J7142" s="22" t="s">
        <v>73</v>
      </c>
      <c r="K7142" s="32" t="s">
        <v>74</v>
      </c>
      <c r="L7142" s="32" t="s">
        <v>17839</v>
      </c>
      <c r="N7142" s="24">
        <v>2120.0337</v>
      </c>
      <c r="O7142" s="24">
        <v>0</v>
      </c>
      <c r="P7142" s="32" t="s">
        <v>3640</v>
      </c>
      <c r="Q7142" s="43" t="s">
        <v>3641</v>
      </c>
      <c r="R7142" s="43" t="s">
        <v>78</v>
      </c>
      <c r="S7142" s="47">
        <v>5</v>
      </c>
    </row>
    <row r="7143" spans="1:19" ht="12.75">
      <c r="A7143" s="22" t="s">
        <v>60</v>
      </c>
      <c r="B7143" s="22" t="s">
        <v>16285</v>
      </c>
      <c r="C7143" s="22" t="s">
        <v>68</v>
      </c>
      <c r="D7143" s="22" t="s">
        <v>61</v>
      </c>
      <c r="E7143" s="22" t="s">
        <v>17840</v>
      </c>
      <c r="F7143" s="31">
        <v>42908.713425925926</v>
      </c>
      <c r="G7143" s="31">
        <v>42908</v>
      </c>
      <c r="H7143" s="31">
        <v>43273</v>
      </c>
      <c r="I7143" s="31">
        <v>42938.710104166668</v>
      </c>
      <c r="J7143" s="22" t="s">
        <v>73</v>
      </c>
      <c r="K7143" s="32" t="s">
        <v>153</v>
      </c>
      <c r="L7143" s="32" t="s">
        <v>17841</v>
      </c>
      <c r="M7143" s="32" t="s">
        <v>17842</v>
      </c>
      <c r="N7143" s="24">
        <v>2609.625</v>
      </c>
      <c r="O7143" s="24">
        <v>2482.9025000000001</v>
      </c>
      <c r="P7143" s="32" t="s">
        <v>191</v>
      </c>
      <c r="Q7143" s="43" t="s">
        <v>192</v>
      </c>
      <c r="R7143" s="43" t="s">
        <v>78</v>
      </c>
      <c r="S7143" s="47">
        <v>5</v>
      </c>
    </row>
    <row r="7144" spans="1:19" ht="12.75">
      <c r="A7144" s="22" t="s">
        <v>60</v>
      </c>
      <c r="B7144" s="22" t="s">
        <v>17240</v>
      </c>
      <c r="C7144" s="22" t="s">
        <v>68</v>
      </c>
      <c r="D7144" s="22" t="s">
        <v>61</v>
      </c>
      <c r="E7144" s="22" t="s">
        <v>17843</v>
      </c>
      <c r="F7144" s="31">
        <v>42915.430231481478</v>
      </c>
      <c r="G7144" s="31">
        <v>42917</v>
      </c>
      <c r="H7144" s="31">
        <v>43282</v>
      </c>
      <c r="I7144" s="31">
        <v>42945</v>
      </c>
      <c r="J7144" s="22" t="s">
        <v>73</v>
      </c>
      <c r="K7144" s="32" t="s">
        <v>153</v>
      </c>
      <c r="L7144" s="32" t="s">
        <v>17844</v>
      </c>
      <c r="M7144" s="32" t="s">
        <v>17845</v>
      </c>
      <c r="N7144" s="24">
        <v>2820.46</v>
      </c>
      <c r="O7144" s="24">
        <v>2045.6166000000001</v>
      </c>
      <c r="P7144" s="32" t="s">
        <v>397</v>
      </c>
      <c r="Q7144" s="43" t="s">
        <v>398</v>
      </c>
      <c r="R7144" s="43" t="s">
        <v>193</v>
      </c>
      <c r="S7144" s="47">
        <v>5</v>
      </c>
    </row>
    <row r="7145" spans="1:19" ht="12.75">
      <c r="A7145" s="22" t="s">
        <v>60</v>
      </c>
      <c r="B7145" s="22" t="s">
        <v>16285</v>
      </c>
      <c r="C7145" s="22" t="s">
        <v>68</v>
      </c>
      <c r="D7145" s="22" t="s">
        <v>61</v>
      </c>
      <c r="E7145" s="22" t="s">
        <v>17846</v>
      </c>
      <c r="F7145" s="31">
        <v>42895.477581018517</v>
      </c>
      <c r="G7145" s="31">
        <v>42895</v>
      </c>
      <c r="H7145" s="31">
        <v>43260</v>
      </c>
      <c r="I7145" s="31">
        <v>42925.44976851852</v>
      </c>
      <c r="J7145" s="22" t="s">
        <v>73</v>
      </c>
      <c r="K7145" s="32" t="s">
        <v>74</v>
      </c>
      <c r="L7145" s="32" t="s">
        <v>17847</v>
      </c>
      <c r="N7145" s="24">
        <v>824.96</v>
      </c>
      <c r="O7145" s="24">
        <v>0</v>
      </c>
      <c r="P7145" s="32" t="s">
        <v>5592</v>
      </c>
      <c r="Q7145" s="43" t="s">
        <v>5593</v>
      </c>
      <c r="R7145" s="43" t="s">
        <v>78</v>
      </c>
      <c r="S7145" s="47">
        <v>5</v>
      </c>
    </row>
    <row r="7146" spans="1:19" ht="12.75">
      <c r="A7146" s="22" t="s">
        <v>60</v>
      </c>
      <c r="B7146" s="22" t="s">
        <v>16308</v>
      </c>
      <c r="C7146" s="22" t="s">
        <v>68</v>
      </c>
      <c r="D7146" s="22" t="s">
        <v>61</v>
      </c>
      <c r="E7146" s="22" t="s">
        <v>17848</v>
      </c>
      <c r="F7146" s="31">
        <v>42908.542962962958</v>
      </c>
      <c r="G7146" s="31">
        <v>42908</v>
      </c>
      <c r="H7146" s="31">
        <v>43160</v>
      </c>
      <c r="I7146" s="31">
        <v>42938</v>
      </c>
      <c r="J7146" s="22" t="s">
        <v>73</v>
      </c>
      <c r="K7146" s="32" t="s">
        <v>89</v>
      </c>
      <c r="L7146" s="32" t="s">
        <v>17849</v>
      </c>
      <c r="N7146" s="24">
        <v>1351.232</v>
      </c>
      <c r="O7146" s="24">
        <v>904.10</v>
      </c>
      <c r="P7146" s="32" t="s">
        <v>892</v>
      </c>
      <c r="Q7146" s="43" t="s">
        <v>893</v>
      </c>
      <c r="R7146" s="43" t="s">
        <v>193</v>
      </c>
      <c r="S7146" s="47">
        <v>5</v>
      </c>
    </row>
    <row r="7147" spans="1:19" ht="12.75">
      <c r="A7147" s="22" t="s">
        <v>60</v>
      </c>
      <c r="B7147" s="22" t="s">
        <v>16512</v>
      </c>
      <c r="C7147" s="22" t="s">
        <v>68</v>
      </c>
      <c r="D7147" s="22" t="s">
        <v>61</v>
      </c>
      <c r="E7147" s="22" t="s">
        <v>17850</v>
      </c>
      <c r="F7147" s="31">
        <v>42887.674097222218</v>
      </c>
      <c r="G7147" s="31">
        <v>42887</v>
      </c>
      <c r="H7147" s="31">
        <v>43252</v>
      </c>
      <c r="I7147" s="31">
        <v>42917</v>
      </c>
      <c r="J7147" s="22" t="s">
        <v>73</v>
      </c>
      <c r="K7147" s="32" t="s">
        <v>153</v>
      </c>
      <c r="L7147" s="32" t="s">
        <v>17851</v>
      </c>
      <c r="M7147" s="32" t="s">
        <v>17852</v>
      </c>
      <c r="N7147" s="24">
        <v>581.48659999999995</v>
      </c>
      <c r="O7147" s="24">
        <v>506.935</v>
      </c>
      <c r="P7147" s="32" t="s">
        <v>294</v>
      </c>
      <c r="Q7147" s="43" t="s">
        <v>295</v>
      </c>
      <c r="R7147" s="43" t="s">
        <v>78</v>
      </c>
      <c r="S7147" s="47">
        <v>6</v>
      </c>
    </row>
    <row r="7148" spans="1:19" ht="12.75">
      <c r="A7148" s="22" t="s">
        <v>60</v>
      </c>
      <c r="B7148" s="22" t="s">
        <v>16322</v>
      </c>
      <c r="C7148" s="22" t="s">
        <v>68</v>
      </c>
      <c r="D7148" s="22" t="s">
        <v>61</v>
      </c>
      <c r="E7148" s="22" t="s">
        <v>17853</v>
      </c>
      <c r="F7148" s="31">
        <v>42912.407048611109</v>
      </c>
      <c r="G7148" s="31">
        <v>42913</v>
      </c>
      <c r="H7148" s="31">
        <v>43281</v>
      </c>
      <c r="I7148" s="31">
        <v>42942</v>
      </c>
      <c r="J7148" s="22" t="s">
        <v>73</v>
      </c>
      <c r="K7148" s="32" t="s">
        <v>153</v>
      </c>
      <c r="L7148" s="32" t="s">
        <v>17854</v>
      </c>
      <c r="M7148" s="32" t="s">
        <v>17855</v>
      </c>
      <c r="N7148" s="24">
        <v>2681.5765999999999</v>
      </c>
      <c r="O7148" s="24">
        <v>2681.5765999999999</v>
      </c>
      <c r="P7148" s="32" t="s">
        <v>5605</v>
      </c>
      <c r="Q7148" s="43" t="s">
        <v>5606</v>
      </c>
      <c r="R7148" s="43" t="s">
        <v>78</v>
      </c>
      <c r="S7148" s="47">
        <v>5</v>
      </c>
    </row>
    <row r="7149" spans="1:19" ht="12.75">
      <c r="A7149" s="22" t="s">
        <v>60</v>
      </c>
      <c r="B7149" s="22" t="s">
        <v>16285</v>
      </c>
      <c r="C7149" s="22" t="s">
        <v>68</v>
      </c>
      <c r="D7149" s="22" t="s">
        <v>61</v>
      </c>
      <c r="E7149" s="22" t="s">
        <v>17856</v>
      </c>
      <c r="F7149" s="31">
        <v>42893.518113425926</v>
      </c>
      <c r="G7149" s="31">
        <v>42893</v>
      </c>
      <c r="H7149" s="31">
        <v>43258</v>
      </c>
      <c r="I7149" s="31">
        <v>42923.517233796294</v>
      </c>
      <c r="J7149" s="22" t="s">
        <v>73</v>
      </c>
      <c r="K7149" s="32" t="s">
        <v>153</v>
      </c>
      <c r="L7149" s="32" t="s">
        <v>17857</v>
      </c>
      <c r="M7149" s="32" t="s">
        <v>17858</v>
      </c>
      <c r="N7149" s="24">
        <v>491.31</v>
      </c>
      <c r="O7149" s="24">
        <v>491.31</v>
      </c>
      <c r="P7149" s="32" t="s">
        <v>1164</v>
      </c>
      <c r="Q7149" s="43" t="s">
        <v>1165</v>
      </c>
      <c r="R7149" s="43" t="s">
        <v>78</v>
      </c>
      <c r="S7149" s="47">
        <v>1</v>
      </c>
    </row>
    <row r="7150" spans="1:19" ht="12.75">
      <c r="A7150" s="22" t="s">
        <v>60</v>
      </c>
      <c r="B7150" s="22" t="s">
        <v>17859</v>
      </c>
      <c r="C7150" s="22" t="s">
        <v>68</v>
      </c>
      <c r="D7150" s="22" t="s">
        <v>61</v>
      </c>
      <c r="E7150" s="22" t="s">
        <v>17860</v>
      </c>
      <c r="F7150" s="31">
        <v>42914.647465277776</v>
      </c>
      <c r="G7150" s="31">
        <v>42914</v>
      </c>
      <c r="H7150" s="31">
        <v>43279</v>
      </c>
      <c r="I7150" s="31">
        <v>42944</v>
      </c>
      <c r="J7150" s="22" t="s">
        <v>73</v>
      </c>
      <c r="K7150" s="32" t="s">
        <v>153</v>
      </c>
      <c r="L7150" s="32" t="s">
        <v>17861</v>
      </c>
      <c r="M7150" s="32" t="s">
        <v>17862</v>
      </c>
      <c r="N7150" s="24">
        <v>711.875</v>
      </c>
      <c r="O7150" s="24">
        <v>414.03</v>
      </c>
      <c r="P7150" s="32" t="s">
        <v>389</v>
      </c>
      <c r="Q7150" s="43" t="s">
        <v>390</v>
      </c>
      <c r="R7150" s="43" t="s">
        <v>78</v>
      </c>
      <c r="S7150" s="47">
        <v>4</v>
      </c>
    </row>
    <row r="7151" spans="1:19" ht="12.75">
      <c r="A7151" s="22" t="s">
        <v>60</v>
      </c>
      <c r="B7151" s="22" t="s">
        <v>17863</v>
      </c>
      <c r="C7151" s="22" t="s">
        <v>68</v>
      </c>
      <c r="D7151" s="22" t="s">
        <v>61</v>
      </c>
      <c r="E7151" s="22" t="s">
        <v>17864</v>
      </c>
      <c r="F7151" s="31">
        <v>42891.62427083333</v>
      </c>
      <c r="G7151" s="31">
        <v>42893</v>
      </c>
      <c r="H7151" s="31">
        <v>43258</v>
      </c>
      <c r="I7151" s="31">
        <v>42921</v>
      </c>
      <c r="J7151" s="22" t="s">
        <v>73</v>
      </c>
      <c r="K7151" s="32" t="s">
        <v>74</v>
      </c>
      <c r="L7151" s="32" t="s">
        <v>17865</v>
      </c>
      <c r="N7151" s="24">
        <v>2063.34</v>
      </c>
      <c r="O7151" s="24">
        <v>0</v>
      </c>
      <c r="P7151" s="32" t="s">
        <v>1906</v>
      </c>
      <c r="Q7151" s="43" t="s">
        <v>1907</v>
      </c>
      <c r="R7151" s="43" t="s">
        <v>78</v>
      </c>
      <c r="S7151" s="47">
        <v>4</v>
      </c>
    </row>
    <row r="7152" spans="1:19" ht="12.75">
      <c r="A7152" s="22" t="s">
        <v>60</v>
      </c>
      <c r="B7152" s="22" t="s">
        <v>16282</v>
      </c>
      <c r="C7152" s="22" t="s">
        <v>68</v>
      </c>
      <c r="D7152" s="22" t="s">
        <v>61</v>
      </c>
      <c r="E7152" s="22" t="s">
        <v>17866</v>
      </c>
      <c r="F7152" s="31">
        <v>42914.606817129628</v>
      </c>
      <c r="G7152" s="31">
        <v>42941</v>
      </c>
      <c r="H7152" s="31">
        <v>43306</v>
      </c>
      <c r="I7152" s="31">
        <v>42944</v>
      </c>
      <c r="J7152" s="22" t="s">
        <v>73</v>
      </c>
      <c r="K7152" s="32" t="s">
        <v>74</v>
      </c>
      <c r="L7152" s="32" t="s">
        <v>17867</v>
      </c>
      <c r="N7152" s="24">
        <v>2264.225</v>
      </c>
      <c r="O7152" s="24">
        <v>0</v>
      </c>
      <c r="P7152" s="32" t="s">
        <v>191</v>
      </c>
      <c r="Q7152" s="43" t="s">
        <v>192</v>
      </c>
      <c r="R7152" s="43" t="s">
        <v>78</v>
      </c>
      <c r="S7152" s="47">
        <v>6</v>
      </c>
    </row>
    <row r="7153" spans="1:19" ht="12.75">
      <c r="A7153" s="22" t="s">
        <v>60</v>
      </c>
      <c r="B7153" s="22" t="s">
        <v>16294</v>
      </c>
      <c r="C7153" s="22" t="s">
        <v>68</v>
      </c>
      <c r="D7153" s="22" t="s">
        <v>61</v>
      </c>
      <c r="E7153" s="22" t="s">
        <v>17868</v>
      </c>
      <c r="F7153" s="31">
        <v>42895.608969907407</v>
      </c>
      <c r="G7153" s="31">
        <v>42914</v>
      </c>
      <c r="H7153" s="31">
        <v>43279</v>
      </c>
      <c r="I7153" s="31">
        <v>42925</v>
      </c>
      <c r="J7153" s="22" t="s">
        <v>73</v>
      </c>
      <c r="K7153" s="32" t="s">
        <v>89</v>
      </c>
      <c r="L7153" s="32" t="s">
        <v>17869</v>
      </c>
      <c r="N7153" s="24">
        <v>2739.8982999999998</v>
      </c>
      <c r="O7153" s="24">
        <v>2087.7199999999998</v>
      </c>
      <c r="P7153" s="32" t="s">
        <v>125</v>
      </c>
      <c r="Q7153" s="43" t="s">
        <v>126</v>
      </c>
      <c r="R7153" s="43" t="s">
        <v>78</v>
      </c>
      <c r="S7153" s="47">
        <v>5</v>
      </c>
    </row>
    <row r="7154" spans="1:19" ht="12.75">
      <c r="A7154" s="22" t="s">
        <v>60</v>
      </c>
      <c r="B7154" s="22" t="s">
        <v>16319</v>
      </c>
      <c r="C7154" s="22" t="s">
        <v>68</v>
      </c>
      <c r="D7154" s="22" t="s">
        <v>61</v>
      </c>
      <c r="E7154" s="22" t="s">
        <v>17870</v>
      </c>
      <c r="F7154" s="31">
        <v>42915.538449074069</v>
      </c>
      <c r="G7154" s="31">
        <v>42915</v>
      </c>
      <c r="H7154" s="31">
        <v>43280</v>
      </c>
      <c r="I7154" s="31">
        <v>42945</v>
      </c>
      <c r="J7154" s="22" t="s">
        <v>73</v>
      </c>
      <c r="K7154" s="32" t="s">
        <v>94</v>
      </c>
      <c r="L7154" s="32" t="s">
        <v>17871</v>
      </c>
      <c r="N7154" s="24">
        <v>1252.3933</v>
      </c>
      <c r="O7154" s="24">
        <v>751.05</v>
      </c>
      <c r="P7154" s="32" t="s">
        <v>3198</v>
      </c>
      <c r="Q7154" s="43" t="s">
        <v>3199</v>
      </c>
      <c r="R7154" s="43" t="s">
        <v>78</v>
      </c>
      <c r="S7154" s="47">
        <v>6</v>
      </c>
    </row>
    <row r="7155" spans="1:19" ht="12.75">
      <c r="A7155" s="22" t="s">
        <v>60</v>
      </c>
      <c r="B7155" s="22" t="s">
        <v>16500</v>
      </c>
      <c r="C7155" s="22" t="s">
        <v>68</v>
      </c>
      <c r="D7155" s="22" t="s">
        <v>61</v>
      </c>
      <c r="E7155" s="22" t="s">
        <v>17872</v>
      </c>
      <c r="F7155" s="31">
        <v>42901.396134259259</v>
      </c>
      <c r="G7155" s="31">
        <v>42901</v>
      </c>
      <c r="H7155" s="31">
        <v>43266</v>
      </c>
      <c r="I7155" s="31">
        <v>42931</v>
      </c>
      <c r="J7155" s="22" t="s">
        <v>73</v>
      </c>
      <c r="K7155" s="32" t="s">
        <v>74</v>
      </c>
      <c r="L7155" s="32" t="s">
        <v>17873</v>
      </c>
      <c r="N7155" s="24">
        <v>0</v>
      </c>
      <c r="O7155" s="24">
        <v>0</v>
      </c>
      <c r="P7155" s="32" t="s">
        <v>17874</v>
      </c>
      <c r="Q7155" s="43" t="s">
        <v>17875</v>
      </c>
      <c r="R7155" s="43" t="s">
        <v>78</v>
      </c>
      <c r="S7155" s="47">
        <v>6</v>
      </c>
    </row>
    <row r="7156" spans="1:19" ht="12.75">
      <c r="A7156" s="22" t="s">
        <v>60</v>
      </c>
      <c r="B7156" s="22" t="s">
        <v>16489</v>
      </c>
      <c r="C7156" s="22" t="s">
        <v>68</v>
      </c>
      <c r="D7156" s="22" t="s">
        <v>61</v>
      </c>
      <c r="E7156" s="22" t="s">
        <v>17876</v>
      </c>
      <c r="F7156" s="31">
        <v>42913.588553240741</v>
      </c>
      <c r="G7156" s="31">
        <v>42917</v>
      </c>
      <c r="H7156" s="31">
        <v>43282</v>
      </c>
      <c r="I7156" s="31">
        <v>42943</v>
      </c>
      <c r="J7156" s="22" t="s">
        <v>73</v>
      </c>
      <c r="K7156" s="32" t="s">
        <v>153</v>
      </c>
      <c r="L7156" s="32" t="s">
        <v>17877</v>
      </c>
      <c r="M7156" s="32" t="s">
        <v>17878</v>
      </c>
      <c r="N7156" s="24">
        <v>1756.815</v>
      </c>
      <c r="O7156" s="24">
        <v>1441.25</v>
      </c>
      <c r="P7156" s="32" t="s">
        <v>831</v>
      </c>
      <c r="Q7156" s="43" t="s">
        <v>832</v>
      </c>
      <c r="R7156" s="43" t="s">
        <v>78</v>
      </c>
      <c r="S7156" s="47">
        <v>6</v>
      </c>
    </row>
    <row r="7157" spans="1:19" ht="12.75">
      <c r="A7157" s="22" t="s">
        <v>60</v>
      </c>
      <c r="B7157" s="22" t="s">
        <v>17406</v>
      </c>
      <c r="C7157" s="22" t="s">
        <v>68</v>
      </c>
      <c r="D7157" s="22" t="s">
        <v>61</v>
      </c>
      <c r="E7157" s="22" t="s">
        <v>17879</v>
      </c>
      <c r="F7157" s="31">
        <v>42891.587326388886</v>
      </c>
      <c r="G7157" s="31">
        <v>42917</v>
      </c>
      <c r="H7157" s="31">
        <v>43282</v>
      </c>
      <c r="I7157" s="31">
        <v>42921</v>
      </c>
      <c r="J7157" s="22" t="s">
        <v>73</v>
      </c>
      <c r="K7157" s="32" t="s">
        <v>94</v>
      </c>
      <c r="L7157" s="32" t="s">
        <v>17880</v>
      </c>
      <c r="N7157" s="24">
        <v>4304.2366000000002</v>
      </c>
      <c r="O7157" s="24">
        <v>2416.6799999999998</v>
      </c>
      <c r="P7157" s="32" t="s">
        <v>892</v>
      </c>
      <c r="Q7157" s="43" t="s">
        <v>893</v>
      </c>
      <c r="R7157" s="43" t="s">
        <v>78</v>
      </c>
      <c r="S7157" s="47">
        <v>5</v>
      </c>
    </row>
    <row r="7158" spans="1:19" ht="12.75">
      <c r="A7158" s="22" t="s">
        <v>60</v>
      </c>
      <c r="B7158" s="22" t="s">
        <v>16291</v>
      </c>
      <c r="C7158" s="22" t="s">
        <v>68</v>
      </c>
      <c r="D7158" s="22" t="s">
        <v>61</v>
      </c>
      <c r="E7158" s="22" t="s">
        <v>17881</v>
      </c>
      <c r="F7158" s="31">
        <v>42916.545069444444</v>
      </c>
      <c r="G7158" s="31">
        <v>42883</v>
      </c>
      <c r="H7158" s="31">
        <v>43248</v>
      </c>
      <c r="I7158" s="31">
        <v>42946</v>
      </c>
      <c r="J7158" s="22" t="s">
        <v>152</v>
      </c>
      <c r="K7158" s="32" t="s">
        <v>153</v>
      </c>
      <c r="L7158" s="32" t="s">
        <v>17882</v>
      </c>
      <c r="M7158" s="32" t="s">
        <v>17883</v>
      </c>
      <c r="N7158" s="24">
        <v>56.68</v>
      </c>
      <c r="O7158" s="24">
        <v>56.68</v>
      </c>
      <c r="P7158" s="32" t="s">
        <v>168</v>
      </c>
      <c r="Q7158" s="43" t="s">
        <v>169</v>
      </c>
      <c r="R7158" s="43" t="s">
        <v>78</v>
      </c>
      <c r="S7158" s="47">
        <v>1</v>
      </c>
    </row>
    <row r="7159" spans="1:19" ht="12.75">
      <c r="A7159" s="22" t="s">
        <v>60</v>
      </c>
      <c r="B7159" s="22" t="s">
        <v>16515</v>
      </c>
      <c r="C7159" s="22" t="s">
        <v>68</v>
      </c>
      <c r="D7159" s="22" t="s">
        <v>61</v>
      </c>
      <c r="E7159" s="22" t="s">
        <v>17884</v>
      </c>
      <c r="F7159" s="31">
        <v>42893.409652777773</v>
      </c>
      <c r="G7159" s="31">
        <v>42916</v>
      </c>
      <c r="H7159" s="31">
        <v>43281</v>
      </c>
      <c r="I7159" s="31">
        <v>42922</v>
      </c>
      <c r="J7159" s="22" t="s">
        <v>73</v>
      </c>
      <c r="K7159" s="32" t="s">
        <v>74</v>
      </c>
      <c r="L7159" s="32" t="s">
        <v>17885</v>
      </c>
      <c r="N7159" s="24">
        <v>0</v>
      </c>
      <c r="O7159" s="24">
        <v>0</v>
      </c>
      <c r="P7159" s="32" t="s">
        <v>8202</v>
      </c>
      <c r="Q7159" s="43" t="s">
        <v>8203</v>
      </c>
      <c r="R7159" s="43" t="s">
        <v>78</v>
      </c>
      <c r="S7159" s="47">
        <v>4</v>
      </c>
    </row>
    <row r="7160" spans="1:19" ht="12.75">
      <c r="A7160" s="22" t="s">
        <v>60</v>
      </c>
      <c r="B7160" s="22" t="s">
        <v>16285</v>
      </c>
      <c r="C7160" s="22" t="s">
        <v>68</v>
      </c>
      <c r="D7160" s="22" t="s">
        <v>61</v>
      </c>
      <c r="E7160" s="22" t="s">
        <v>17886</v>
      </c>
      <c r="F7160" s="31">
        <v>42913.085347222222</v>
      </c>
      <c r="G7160" s="31">
        <v>42948</v>
      </c>
      <c r="H7160" s="31">
        <v>43313</v>
      </c>
      <c r="I7160" s="31">
        <v>42973.085347222222</v>
      </c>
      <c r="J7160" s="22" t="s">
        <v>119</v>
      </c>
      <c r="K7160" s="32" t="s">
        <v>94</v>
      </c>
      <c r="L7160" s="32" t="s">
        <v>17887</v>
      </c>
      <c r="N7160" s="24">
        <v>996.87</v>
      </c>
      <c r="O7160" s="24">
        <v>996.87</v>
      </c>
      <c r="P7160" s="32" t="s">
        <v>104</v>
      </c>
      <c r="Q7160" s="43" t="s">
        <v>105</v>
      </c>
      <c r="R7160" s="43" t="s">
        <v>78</v>
      </c>
      <c r="S7160" s="47">
        <v>1</v>
      </c>
    </row>
    <row r="7161" spans="1:19" ht="12.75">
      <c r="A7161" s="22" t="s">
        <v>60</v>
      </c>
      <c r="B7161" s="22" t="s">
        <v>16648</v>
      </c>
      <c r="C7161" s="22" t="s">
        <v>68</v>
      </c>
      <c r="D7161" s="22" t="s">
        <v>61</v>
      </c>
      <c r="E7161" s="22" t="s">
        <v>17888</v>
      </c>
      <c r="F7161" s="31">
        <v>42913.627916666665</v>
      </c>
      <c r="G7161" s="31">
        <v>42913</v>
      </c>
      <c r="H7161" s="31">
        <v>43278</v>
      </c>
      <c r="I7161" s="31">
        <v>42943</v>
      </c>
      <c r="J7161" s="22" t="s">
        <v>73</v>
      </c>
      <c r="K7161" s="32" t="s">
        <v>74</v>
      </c>
      <c r="L7161" s="32" t="s">
        <v>17889</v>
      </c>
      <c r="N7161" s="24">
        <v>0</v>
      </c>
      <c r="O7161" s="24">
        <v>0</v>
      </c>
      <c r="P7161" s="32" t="s">
        <v>9758</v>
      </c>
      <c r="Q7161" s="43" t="s">
        <v>9759</v>
      </c>
      <c r="R7161" s="43" t="s">
        <v>78</v>
      </c>
      <c r="S7161" s="47">
        <v>5</v>
      </c>
    </row>
    <row r="7162" spans="1:19" ht="12.75">
      <c r="A7162" s="22" t="s">
        <v>60</v>
      </c>
      <c r="B7162" s="22" t="s">
        <v>16421</v>
      </c>
      <c r="C7162" s="22" t="s">
        <v>68</v>
      </c>
      <c r="D7162" s="22" t="s">
        <v>61</v>
      </c>
      <c r="E7162" s="22" t="s">
        <v>17890</v>
      </c>
      <c r="F7162" s="31">
        <v>42893.421944444446</v>
      </c>
      <c r="G7162" s="31">
        <v>42916</v>
      </c>
      <c r="H7162" s="31">
        <v>43281</v>
      </c>
      <c r="I7162" s="31">
        <v>42923</v>
      </c>
      <c r="J7162" s="22" t="s">
        <v>73</v>
      </c>
      <c r="K7162" s="32" t="s">
        <v>74</v>
      </c>
      <c r="L7162" s="32" t="s">
        <v>17891</v>
      </c>
      <c r="N7162" s="24">
        <v>0</v>
      </c>
      <c r="O7162" s="24">
        <v>0</v>
      </c>
      <c r="P7162" s="32" t="s">
        <v>9994</v>
      </c>
      <c r="Q7162" s="43" t="s">
        <v>9995</v>
      </c>
      <c r="R7162" s="43" t="s">
        <v>78</v>
      </c>
      <c r="S7162" s="47">
        <v>5</v>
      </c>
    </row>
    <row r="7163" spans="1:19" ht="12.75">
      <c r="A7163" s="22" t="s">
        <v>60</v>
      </c>
      <c r="B7163" s="22" t="s">
        <v>16431</v>
      </c>
      <c r="C7163" s="22" t="s">
        <v>68</v>
      </c>
      <c r="D7163" s="22" t="s">
        <v>61</v>
      </c>
      <c r="E7163" s="22" t="s">
        <v>17892</v>
      </c>
      <c r="F7163" s="31">
        <v>42901.429479166662</v>
      </c>
      <c r="G7163" s="31">
        <v>42916</v>
      </c>
      <c r="H7163" s="31">
        <v>43281</v>
      </c>
      <c r="I7163" s="31">
        <v>42931.415300925924</v>
      </c>
      <c r="J7163" s="22" t="s">
        <v>73</v>
      </c>
      <c r="K7163" s="32" t="s">
        <v>94</v>
      </c>
      <c r="L7163" s="32" t="s">
        <v>17893</v>
      </c>
      <c r="N7163" s="24">
        <v>4608.76</v>
      </c>
      <c r="O7163" s="24">
        <v>4608.76</v>
      </c>
      <c r="P7163" s="32" t="s">
        <v>125</v>
      </c>
      <c r="Q7163" s="43" t="s">
        <v>126</v>
      </c>
      <c r="R7163" s="43" t="s">
        <v>78</v>
      </c>
      <c r="S7163" s="47">
        <v>5</v>
      </c>
    </row>
    <row r="7164" spans="1:19" ht="12.75">
      <c r="A7164" s="22" t="s">
        <v>60</v>
      </c>
      <c r="B7164" s="22" t="s">
        <v>16285</v>
      </c>
      <c r="C7164" s="22" t="s">
        <v>68</v>
      </c>
      <c r="D7164" s="22" t="s">
        <v>61</v>
      </c>
      <c r="E7164" s="22" t="s">
        <v>17894</v>
      </c>
      <c r="F7164" s="31">
        <v>42902.4371875</v>
      </c>
      <c r="G7164" s="31">
        <v>42902</v>
      </c>
      <c r="H7164" s="31">
        <v>43267</v>
      </c>
      <c r="I7164" s="31">
        <v>42932.432094907403</v>
      </c>
      <c r="J7164" s="22" t="s">
        <v>73</v>
      </c>
      <c r="K7164" s="32" t="s">
        <v>94</v>
      </c>
      <c r="L7164" s="32" t="s">
        <v>17895</v>
      </c>
      <c r="N7164" s="24">
        <v>1624.4775</v>
      </c>
      <c r="O7164" s="24">
        <v>1802.81</v>
      </c>
      <c r="P7164" s="32" t="s">
        <v>269</v>
      </c>
      <c r="Q7164" s="43" t="s">
        <v>270</v>
      </c>
      <c r="R7164" s="43" t="s">
        <v>78</v>
      </c>
      <c r="S7164" s="47">
        <v>6</v>
      </c>
    </row>
    <row r="7165" spans="1:19" ht="12.75">
      <c r="A7165" s="22" t="s">
        <v>60</v>
      </c>
      <c r="B7165" s="22" t="s">
        <v>16319</v>
      </c>
      <c r="C7165" s="22" t="s">
        <v>68</v>
      </c>
      <c r="D7165" s="22" t="s">
        <v>61</v>
      </c>
      <c r="E7165" s="22" t="s">
        <v>17896</v>
      </c>
      <c r="F7165" s="31">
        <v>42906.463414351849</v>
      </c>
      <c r="G7165" s="31">
        <v>42906</v>
      </c>
      <c r="H7165" s="31">
        <v>43271</v>
      </c>
      <c r="I7165" s="31">
        <v>42936</v>
      </c>
      <c r="J7165" s="22" t="s">
        <v>73</v>
      </c>
      <c r="K7165" s="32" t="s">
        <v>94</v>
      </c>
      <c r="L7165" s="32" t="s">
        <v>17897</v>
      </c>
      <c r="N7165" s="24">
        <v>1434.9645</v>
      </c>
      <c r="O7165" s="24">
        <v>1434.9645</v>
      </c>
      <c r="P7165" s="32" t="s">
        <v>1373</v>
      </c>
      <c r="Q7165" s="43" t="s">
        <v>1374</v>
      </c>
      <c r="R7165" s="43" t="s">
        <v>78</v>
      </c>
      <c r="S7165" s="47">
        <v>6</v>
      </c>
    </row>
    <row r="7166" spans="1:19" ht="12.75">
      <c r="A7166" s="22" t="s">
        <v>60</v>
      </c>
      <c r="B7166" s="22" t="s">
        <v>16285</v>
      </c>
      <c r="C7166" s="22" t="s">
        <v>68</v>
      </c>
      <c r="D7166" s="22" t="s">
        <v>61</v>
      </c>
      <c r="E7166" s="22" t="s">
        <v>17898</v>
      </c>
      <c r="F7166" s="31">
        <v>42907.655127314814</v>
      </c>
      <c r="G7166" s="31">
        <v>42907</v>
      </c>
      <c r="H7166" s="31">
        <v>43272</v>
      </c>
      <c r="I7166" s="31">
        <v>42937.648125</v>
      </c>
      <c r="J7166" s="22" t="s">
        <v>73</v>
      </c>
      <c r="K7166" s="32" t="s">
        <v>153</v>
      </c>
      <c r="L7166" s="32" t="s">
        <v>17899</v>
      </c>
      <c r="M7166" s="32" t="s">
        <v>17900</v>
      </c>
      <c r="N7166" s="24">
        <v>1079.614</v>
      </c>
      <c r="O7166" s="24">
        <v>963.86659999999995</v>
      </c>
      <c r="P7166" s="32" t="s">
        <v>112</v>
      </c>
      <c r="Q7166" s="43" t="s">
        <v>113</v>
      </c>
      <c r="R7166" s="43" t="s">
        <v>78</v>
      </c>
      <c r="S7166" s="47">
        <v>5</v>
      </c>
    </row>
    <row r="7167" spans="1:19" ht="12.75">
      <c r="A7167" s="22" t="s">
        <v>60</v>
      </c>
      <c r="B7167" s="22" t="s">
        <v>16322</v>
      </c>
      <c r="C7167" s="22" t="s">
        <v>68</v>
      </c>
      <c r="D7167" s="22" t="s">
        <v>61</v>
      </c>
      <c r="E7167" s="22" t="s">
        <v>17901</v>
      </c>
      <c r="F7167" s="31">
        <v>42906.421631944446</v>
      </c>
      <c r="G7167" s="31">
        <v>42931</v>
      </c>
      <c r="H7167" s="31">
        <v>43296</v>
      </c>
      <c r="I7167" s="31">
        <v>42936</v>
      </c>
      <c r="J7167" s="22" t="s">
        <v>73</v>
      </c>
      <c r="K7167" s="32" t="s">
        <v>89</v>
      </c>
      <c r="L7167" s="32" t="s">
        <v>17902</v>
      </c>
      <c r="N7167" s="24">
        <v>2197.1866</v>
      </c>
      <c r="O7167" s="24">
        <v>1216.3199999999999</v>
      </c>
      <c r="P7167" s="32" t="s">
        <v>125</v>
      </c>
      <c r="Q7167" s="43" t="s">
        <v>126</v>
      </c>
      <c r="R7167" s="43" t="s">
        <v>78</v>
      </c>
      <c r="S7167" s="47">
        <v>5</v>
      </c>
    </row>
    <row r="7168" spans="1:19" ht="12.75">
      <c r="A7168" s="22" t="s">
        <v>60</v>
      </c>
      <c r="B7168" s="22" t="s">
        <v>16285</v>
      </c>
      <c r="C7168" s="22" t="s">
        <v>68</v>
      </c>
      <c r="D7168" s="22" t="s">
        <v>61</v>
      </c>
      <c r="E7168" s="22" t="s">
        <v>17903</v>
      </c>
      <c r="F7168" s="31">
        <v>42900.645752314813</v>
      </c>
      <c r="G7168" s="31">
        <v>42900</v>
      </c>
      <c r="H7168" s="31">
        <v>43265</v>
      </c>
      <c r="I7168" s="31">
        <v>42930.643194444441</v>
      </c>
      <c r="J7168" s="22" t="s">
        <v>73</v>
      </c>
      <c r="K7168" s="32" t="s">
        <v>89</v>
      </c>
      <c r="L7168" s="32" t="s">
        <v>17904</v>
      </c>
      <c r="N7168" s="24">
        <v>1905</v>
      </c>
      <c r="O7168" s="24">
        <v>1279.2066</v>
      </c>
      <c r="P7168" s="32" t="s">
        <v>2152</v>
      </c>
      <c r="Q7168" s="43" t="s">
        <v>2153</v>
      </c>
      <c r="R7168" s="43" t="s">
        <v>78</v>
      </c>
      <c r="S7168" s="47">
        <v>5</v>
      </c>
    </row>
    <row r="7169" spans="1:19" ht="12.75">
      <c r="A7169" s="22" t="s">
        <v>60</v>
      </c>
      <c r="B7169" s="22" t="s">
        <v>16285</v>
      </c>
      <c r="C7169" s="22" t="s">
        <v>68</v>
      </c>
      <c r="D7169" s="22" t="s">
        <v>61</v>
      </c>
      <c r="E7169" s="22" t="s">
        <v>17905</v>
      </c>
      <c r="F7169" s="31">
        <v>42901.491377314815</v>
      </c>
      <c r="G7169" s="31">
        <v>42901</v>
      </c>
      <c r="H7169" s="31">
        <v>43266</v>
      </c>
      <c r="I7169" s="31">
        <v>42931.488298611112</v>
      </c>
      <c r="J7169" s="22" t="s">
        <v>73</v>
      </c>
      <c r="K7169" s="32" t="s">
        <v>74</v>
      </c>
      <c r="L7169" s="32" t="s">
        <v>17906</v>
      </c>
      <c r="N7169" s="24">
        <v>0</v>
      </c>
      <c r="O7169" s="24">
        <v>0</v>
      </c>
      <c r="P7169" s="32" t="s">
        <v>17907</v>
      </c>
      <c r="Q7169" s="43" t="s">
        <v>17908</v>
      </c>
      <c r="R7169" s="43" t="s">
        <v>78</v>
      </c>
      <c r="S7169" s="47">
        <v>5</v>
      </c>
    </row>
    <row r="7170" spans="1:19" ht="12.75">
      <c r="A7170" s="22" t="s">
        <v>60</v>
      </c>
      <c r="B7170" s="22" t="s">
        <v>17621</v>
      </c>
      <c r="C7170" s="22" t="s">
        <v>68</v>
      </c>
      <c r="D7170" s="22" t="s">
        <v>61</v>
      </c>
      <c r="E7170" s="22" t="s">
        <v>17909</v>
      </c>
      <c r="F7170" s="31">
        <v>42893.662766203699</v>
      </c>
      <c r="G7170" s="31">
        <v>42893</v>
      </c>
      <c r="H7170" s="31">
        <v>43258</v>
      </c>
      <c r="I7170" s="31">
        <v>42923</v>
      </c>
      <c r="J7170" s="22" t="s">
        <v>73</v>
      </c>
      <c r="K7170" s="32" t="s">
        <v>74</v>
      </c>
      <c r="L7170" s="32" t="s">
        <v>17910</v>
      </c>
      <c r="N7170" s="24">
        <v>89.33</v>
      </c>
      <c r="O7170" s="24">
        <v>0</v>
      </c>
      <c r="P7170" s="32" t="s">
        <v>211</v>
      </c>
      <c r="Q7170" s="43" t="s">
        <v>212</v>
      </c>
      <c r="R7170" s="43" t="s">
        <v>78</v>
      </c>
      <c r="S7170" s="47">
        <v>6</v>
      </c>
    </row>
    <row r="7171" spans="1:19" ht="12.75">
      <c r="A7171" s="22" t="s">
        <v>60</v>
      </c>
      <c r="B7171" s="22" t="s">
        <v>16379</v>
      </c>
      <c r="C7171" s="22" t="s">
        <v>68</v>
      </c>
      <c r="D7171" s="22" t="s">
        <v>61</v>
      </c>
      <c r="E7171" s="22" t="s">
        <v>17911</v>
      </c>
      <c r="F7171" s="31">
        <v>42902.401736111111</v>
      </c>
      <c r="G7171" s="31">
        <v>42902</v>
      </c>
      <c r="H7171" s="31">
        <v>43267</v>
      </c>
      <c r="I7171" s="31">
        <v>42932</v>
      </c>
      <c r="J7171" s="22" t="s">
        <v>73</v>
      </c>
      <c r="K7171" s="32" t="s">
        <v>74</v>
      </c>
      <c r="L7171" s="32" t="s">
        <v>17912</v>
      </c>
      <c r="N7171" s="24">
        <v>506.46</v>
      </c>
      <c r="O7171" s="24">
        <v>0</v>
      </c>
      <c r="P7171" s="32" t="s">
        <v>1614</v>
      </c>
      <c r="Q7171" s="43" t="s">
        <v>1615</v>
      </c>
      <c r="R7171" s="43" t="s">
        <v>78</v>
      </c>
      <c r="S7171" s="47">
        <v>5</v>
      </c>
    </row>
    <row r="7172" spans="1:19" ht="12.75">
      <c r="A7172" s="22" t="s">
        <v>60</v>
      </c>
      <c r="B7172" s="22" t="s">
        <v>17172</v>
      </c>
      <c r="C7172" s="22" t="s">
        <v>68</v>
      </c>
      <c r="D7172" s="22" t="s">
        <v>61</v>
      </c>
      <c r="E7172" s="22" t="s">
        <v>17913</v>
      </c>
      <c r="F7172" s="31">
        <v>42900.457083333335</v>
      </c>
      <c r="G7172" s="31">
        <v>42908</v>
      </c>
      <c r="H7172" s="31">
        <v>43273</v>
      </c>
      <c r="I7172" s="31">
        <v>42930</v>
      </c>
      <c r="J7172" s="22" t="s">
        <v>73</v>
      </c>
      <c r="K7172" s="32" t="s">
        <v>153</v>
      </c>
      <c r="L7172" s="32" t="s">
        <v>17914</v>
      </c>
      <c r="M7172" s="32" t="s">
        <v>17915</v>
      </c>
      <c r="N7172" s="24">
        <v>909.81119999999999</v>
      </c>
      <c r="O7172" s="24">
        <v>540.60</v>
      </c>
      <c r="P7172" s="32" t="s">
        <v>177</v>
      </c>
      <c r="Q7172" s="43" t="s">
        <v>178</v>
      </c>
      <c r="R7172" s="43" t="s">
        <v>78</v>
      </c>
      <c r="S7172" s="47">
        <v>6</v>
      </c>
    </row>
    <row r="7173" spans="1:19" ht="12.75">
      <c r="A7173" s="22" t="s">
        <v>60</v>
      </c>
      <c r="B7173" s="22" t="s">
        <v>16489</v>
      </c>
      <c r="C7173" s="22" t="s">
        <v>68</v>
      </c>
      <c r="D7173" s="22" t="s">
        <v>61</v>
      </c>
      <c r="E7173" s="22" t="s">
        <v>17916</v>
      </c>
      <c r="F7173" s="31">
        <v>42908.400474537033</v>
      </c>
      <c r="G7173" s="31">
        <v>42916</v>
      </c>
      <c r="H7173" s="31">
        <v>43281</v>
      </c>
      <c r="I7173" s="31">
        <v>42938</v>
      </c>
      <c r="J7173" s="22" t="s">
        <v>73</v>
      </c>
      <c r="K7173" s="32" t="s">
        <v>74</v>
      </c>
      <c r="L7173" s="32" t="s">
        <v>17917</v>
      </c>
      <c r="N7173" s="24">
        <v>0</v>
      </c>
      <c r="O7173" s="24">
        <v>0</v>
      </c>
      <c r="P7173" s="32" t="s">
        <v>125</v>
      </c>
      <c r="Q7173" s="43" t="s">
        <v>126</v>
      </c>
      <c r="R7173" s="43" t="s">
        <v>78</v>
      </c>
      <c r="S7173" s="47">
        <v>4</v>
      </c>
    </row>
    <row r="7174" spans="1:19" ht="12.75">
      <c r="A7174" s="22" t="s">
        <v>60</v>
      </c>
      <c r="B7174" s="22" t="s">
        <v>16325</v>
      </c>
      <c r="C7174" s="22" t="s">
        <v>68</v>
      </c>
      <c r="D7174" s="22" t="s">
        <v>61</v>
      </c>
      <c r="E7174" s="22" t="s">
        <v>17918</v>
      </c>
      <c r="F7174" s="31">
        <v>42913.48170138889</v>
      </c>
      <c r="G7174" s="31">
        <v>42947</v>
      </c>
      <c r="H7174" s="31">
        <v>43312</v>
      </c>
      <c r="I7174" s="31">
        <v>42943</v>
      </c>
      <c r="J7174" s="22" t="s">
        <v>73</v>
      </c>
      <c r="K7174" s="32" t="s">
        <v>94</v>
      </c>
      <c r="L7174" s="32" t="s">
        <v>17919</v>
      </c>
      <c r="N7174" s="24">
        <v>2134.5825</v>
      </c>
      <c r="O7174" s="24">
        <v>960.99</v>
      </c>
      <c r="P7174" s="32" t="s">
        <v>17920</v>
      </c>
      <c r="Q7174" s="43" t="s">
        <v>17921</v>
      </c>
      <c r="R7174" s="43" t="s">
        <v>78</v>
      </c>
      <c r="S7174" s="47">
        <v>4</v>
      </c>
    </row>
    <row r="7175" spans="1:19" ht="12.75">
      <c r="A7175" s="22" t="s">
        <v>60</v>
      </c>
      <c r="B7175" s="22" t="s">
        <v>16955</v>
      </c>
      <c r="C7175" s="22" t="s">
        <v>68</v>
      </c>
      <c r="D7175" s="22" t="s">
        <v>61</v>
      </c>
      <c r="E7175" s="22" t="s">
        <v>17922</v>
      </c>
      <c r="F7175" s="31">
        <v>42902.661620370367</v>
      </c>
      <c r="G7175" s="31">
        <v>42917</v>
      </c>
      <c r="H7175" s="31">
        <v>43282</v>
      </c>
      <c r="I7175" s="31">
        <v>42932</v>
      </c>
      <c r="J7175" s="22" t="s">
        <v>73</v>
      </c>
      <c r="K7175" s="32" t="s">
        <v>74</v>
      </c>
      <c r="L7175" s="32" t="s">
        <v>17923</v>
      </c>
      <c r="N7175" s="24">
        <v>0</v>
      </c>
      <c r="O7175" s="24">
        <v>0</v>
      </c>
      <c r="P7175" s="32" t="s">
        <v>11162</v>
      </c>
      <c r="Q7175" s="43" t="s">
        <v>11163</v>
      </c>
      <c r="R7175" s="43" t="s">
        <v>78</v>
      </c>
      <c r="S7175" s="47">
        <v>5</v>
      </c>
    </row>
    <row r="7176" spans="1:19" ht="12.75">
      <c r="A7176" s="22" t="s">
        <v>60</v>
      </c>
      <c r="B7176" s="22" t="s">
        <v>16285</v>
      </c>
      <c r="C7176" s="22" t="s">
        <v>68</v>
      </c>
      <c r="D7176" s="22" t="s">
        <v>61</v>
      </c>
      <c r="E7176" s="22" t="s">
        <v>17924</v>
      </c>
      <c r="F7176" s="31">
        <v>42915.084745370368</v>
      </c>
      <c r="G7176" s="31">
        <v>42950</v>
      </c>
      <c r="H7176" s="31">
        <v>43315</v>
      </c>
      <c r="I7176" s="31">
        <v>42975.084745370368</v>
      </c>
      <c r="J7176" s="22" t="s">
        <v>119</v>
      </c>
      <c r="K7176" s="32" t="s">
        <v>94</v>
      </c>
      <c r="L7176" s="32" t="s">
        <v>17925</v>
      </c>
      <c r="N7176" s="24">
        <v>374.70</v>
      </c>
      <c r="O7176" s="24">
        <v>374.70</v>
      </c>
      <c r="P7176" s="32" t="s">
        <v>1164</v>
      </c>
      <c r="Q7176" s="43" t="s">
        <v>1165</v>
      </c>
      <c r="R7176" s="43" t="s">
        <v>78</v>
      </c>
      <c r="S7176" s="47">
        <v>1</v>
      </c>
    </row>
    <row r="7177" spans="1:19" ht="12.75">
      <c r="A7177" s="22" t="s">
        <v>60</v>
      </c>
      <c r="B7177" s="22" t="s">
        <v>16308</v>
      </c>
      <c r="C7177" s="22" t="s">
        <v>68</v>
      </c>
      <c r="D7177" s="22" t="s">
        <v>61</v>
      </c>
      <c r="E7177" s="22" t="s">
        <v>17926</v>
      </c>
      <c r="F7177" s="31">
        <v>42887.167708333334</v>
      </c>
      <c r="G7177" s="31">
        <v>42929</v>
      </c>
      <c r="H7177" s="31">
        <v>43294</v>
      </c>
      <c r="I7177" s="31">
        <v>42947.167708333334</v>
      </c>
      <c r="J7177" s="22" t="s">
        <v>73</v>
      </c>
      <c r="K7177" s="32" t="s">
        <v>153</v>
      </c>
      <c r="L7177" s="32" t="s">
        <v>17927</v>
      </c>
      <c r="M7177" s="32" t="s">
        <v>17928</v>
      </c>
      <c r="N7177" s="24">
        <v>1812.5416</v>
      </c>
      <c r="O7177" s="24">
        <v>2198.745</v>
      </c>
      <c r="P7177" s="32" t="s">
        <v>313</v>
      </c>
      <c r="Q7177" s="43" t="s">
        <v>314</v>
      </c>
      <c r="R7177" s="43" t="s">
        <v>78</v>
      </c>
      <c r="S7177" s="47">
        <v>6</v>
      </c>
    </row>
    <row r="7178" spans="1:19" ht="12.75">
      <c r="A7178" s="22" t="s">
        <v>60</v>
      </c>
      <c r="B7178" s="22" t="s">
        <v>16319</v>
      </c>
      <c r="C7178" s="22" t="s">
        <v>68</v>
      </c>
      <c r="D7178" s="22" t="s">
        <v>61</v>
      </c>
      <c r="E7178" s="22" t="s">
        <v>17929</v>
      </c>
      <c r="F7178" s="31">
        <v>42912.699965277774</v>
      </c>
      <c r="G7178" s="31">
        <v>42913</v>
      </c>
      <c r="H7178" s="31">
        <v>43278</v>
      </c>
      <c r="I7178" s="31">
        <v>42942</v>
      </c>
      <c r="J7178" s="22" t="s">
        <v>73</v>
      </c>
      <c r="K7178" s="32" t="s">
        <v>94</v>
      </c>
      <c r="L7178" s="32" t="s">
        <v>17930</v>
      </c>
      <c r="N7178" s="24">
        <v>2961.1916000000001</v>
      </c>
      <c r="O7178" s="24">
        <v>1726.49</v>
      </c>
      <c r="P7178" s="32" t="s">
        <v>687</v>
      </c>
      <c r="Q7178" s="43" t="s">
        <v>688</v>
      </c>
      <c r="R7178" s="43" t="s">
        <v>78</v>
      </c>
      <c r="S7178" s="47">
        <v>5</v>
      </c>
    </row>
    <row r="7179" spans="1:19" ht="12.75">
      <c r="A7179" s="22" t="s">
        <v>60</v>
      </c>
      <c r="B7179" s="22" t="s">
        <v>16285</v>
      </c>
      <c r="C7179" s="22" t="s">
        <v>68</v>
      </c>
      <c r="D7179" s="22" t="s">
        <v>61</v>
      </c>
      <c r="E7179" s="22" t="s">
        <v>17931</v>
      </c>
      <c r="F7179" s="31">
        <v>42893.715590277774</v>
      </c>
      <c r="G7179" s="31">
        <v>42543</v>
      </c>
      <c r="H7179" s="31">
        <v>42908</v>
      </c>
      <c r="I7179" s="31">
        <v>42923.715127314812</v>
      </c>
      <c r="J7179" s="22" t="s">
        <v>152</v>
      </c>
      <c r="K7179" s="32" t="s">
        <v>153</v>
      </c>
      <c r="L7179" s="32" t="s">
        <v>17932</v>
      </c>
      <c r="M7179" s="32" t="s">
        <v>17933</v>
      </c>
      <c r="N7179" s="24">
        <v>0</v>
      </c>
      <c r="O7179" s="24">
        <v>0</v>
      </c>
      <c r="P7179" s="32" t="s">
        <v>168</v>
      </c>
      <c r="Q7179" s="43" t="s">
        <v>169</v>
      </c>
      <c r="R7179" s="43" t="s">
        <v>78</v>
      </c>
      <c r="S7179" s="47">
        <v>1</v>
      </c>
    </row>
    <row r="7180" spans="1:19" ht="12.75">
      <c r="A7180" s="22" t="s">
        <v>60</v>
      </c>
      <c r="B7180" s="22" t="s">
        <v>16294</v>
      </c>
      <c r="C7180" s="22" t="s">
        <v>68</v>
      </c>
      <c r="D7180" s="22" t="s">
        <v>61</v>
      </c>
      <c r="E7180" s="22" t="s">
        <v>17934</v>
      </c>
      <c r="F7180" s="31">
        <v>42888.614270833328</v>
      </c>
      <c r="G7180" s="31">
        <v>42891</v>
      </c>
      <c r="H7180" s="31">
        <v>43256</v>
      </c>
      <c r="I7180" s="31">
        <v>42918</v>
      </c>
      <c r="J7180" s="22" t="s">
        <v>152</v>
      </c>
      <c r="K7180" s="32" t="s">
        <v>171</v>
      </c>
      <c r="L7180" s="32" t="s">
        <v>17935</v>
      </c>
      <c r="N7180" s="24">
        <v>0</v>
      </c>
      <c r="O7180" s="24">
        <v>0</v>
      </c>
      <c r="P7180" s="32" t="s">
        <v>104</v>
      </c>
      <c r="Q7180" s="43" t="s">
        <v>105</v>
      </c>
      <c r="R7180" s="43" t="s">
        <v>193</v>
      </c>
      <c r="S7180" s="47">
        <v>1</v>
      </c>
    </row>
    <row r="7181" spans="1:19" ht="12.75">
      <c r="A7181" s="22" t="s">
        <v>60</v>
      </c>
      <c r="B7181" s="22" t="s">
        <v>16305</v>
      </c>
      <c r="C7181" s="22" t="s">
        <v>68</v>
      </c>
      <c r="D7181" s="22" t="s">
        <v>61</v>
      </c>
      <c r="E7181" s="22" t="s">
        <v>17936</v>
      </c>
      <c r="F7181" s="31">
        <v>42888.649571759255</v>
      </c>
      <c r="G7181" s="31">
        <v>42886</v>
      </c>
      <c r="H7181" s="31">
        <v>43251</v>
      </c>
      <c r="I7181" s="31">
        <v>42918</v>
      </c>
      <c r="J7181" s="22" t="s">
        <v>73</v>
      </c>
      <c r="K7181" s="32" t="s">
        <v>153</v>
      </c>
      <c r="L7181" s="32" t="s">
        <v>17937</v>
      </c>
      <c r="M7181" s="32" t="s">
        <v>17938</v>
      </c>
      <c r="N7181" s="24">
        <v>13413.98</v>
      </c>
      <c r="O7181" s="24">
        <v>13413.98</v>
      </c>
      <c r="P7181" s="32" t="s">
        <v>687</v>
      </c>
      <c r="Q7181" s="43" t="s">
        <v>688</v>
      </c>
      <c r="R7181" s="43" t="s">
        <v>193</v>
      </c>
      <c r="S7181" s="47">
        <v>1</v>
      </c>
    </row>
    <row r="7182" spans="1:19" ht="12.75">
      <c r="A7182" s="22" t="s">
        <v>60</v>
      </c>
      <c r="B7182" s="22" t="s">
        <v>16285</v>
      </c>
      <c r="C7182" s="22" t="s">
        <v>68</v>
      </c>
      <c r="D7182" s="22" t="s">
        <v>61</v>
      </c>
      <c r="E7182" s="22" t="s">
        <v>17939</v>
      </c>
      <c r="F7182" s="31">
        <v>42902.505312499998</v>
      </c>
      <c r="G7182" s="31">
        <v>42902</v>
      </c>
      <c r="H7182" s="31">
        <v>43267</v>
      </c>
      <c r="I7182" s="31">
        <v>42932.50403935185</v>
      </c>
      <c r="J7182" s="22" t="s">
        <v>73</v>
      </c>
      <c r="K7182" s="32" t="s">
        <v>74</v>
      </c>
      <c r="L7182" s="32" t="s">
        <v>17940</v>
      </c>
      <c r="N7182" s="24">
        <v>563.23800000000006</v>
      </c>
      <c r="O7182" s="24">
        <v>0</v>
      </c>
      <c r="P7182" s="32" t="s">
        <v>160</v>
      </c>
      <c r="Q7182" s="43" t="s">
        <v>161</v>
      </c>
      <c r="R7182" s="43" t="s">
        <v>78</v>
      </c>
      <c r="S7182" s="47">
        <v>5</v>
      </c>
    </row>
    <row r="7183" spans="1:19" ht="12.75">
      <c r="A7183" s="22" t="s">
        <v>60</v>
      </c>
      <c r="B7183" s="22" t="s">
        <v>16285</v>
      </c>
      <c r="C7183" s="22" t="s">
        <v>68</v>
      </c>
      <c r="D7183" s="22" t="s">
        <v>61</v>
      </c>
      <c r="E7183" s="22" t="s">
        <v>17941</v>
      </c>
      <c r="F7183" s="31">
        <v>42905.520983796298</v>
      </c>
      <c r="G7183" s="31">
        <v>42905</v>
      </c>
      <c r="H7183" s="31">
        <v>43270</v>
      </c>
      <c r="I7183" s="31">
        <v>42935.518645833334</v>
      </c>
      <c r="J7183" s="22" t="s">
        <v>73</v>
      </c>
      <c r="K7183" s="32" t="s">
        <v>74</v>
      </c>
      <c r="L7183" s="32" t="s">
        <v>17942</v>
      </c>
      <c r="N7183" s="24">
        <v>612.27</v>
      </c>
      <c r="O7183" s="24">
        <v>0</v>
      </c>
      <c r="P7183" s="32" t="s">
        <v>3844</v>
      </c>
      <c r="Q7183" s="43" t="s">
        <v>3845</v>
      </c>
      <c r="R7183" s="43" t="s">
        <v>78</v>
      </c>
      <c r="S7183" s="47">
        <v>5</v>
      </c>
    </row>
    <row r="7184" spans="1:19" ht="12.75">
      <c r="A7184" s="22" t="s">
        <v>60</v>
      </c>
      <c r="B7184" s="22" t="s">
        <v>16634</v>
      </c>
      <c r="C7184" s="22" t="s">
        <v>68</v>
      </c>
      <c r="D7184" s="22" t="s">
        <v>61</v>
      </c>
      <c r="E7184" s="22" t="s">
        <v>17943</v>
      </c>
      <c r="F7184" s="31">
        <v>42900.49827546296</v>
      </c>
      <c r="G7184" s="31">
        <v>42916</v>
      </c>
      <c r="H7184" s="31">
        <v>43281</v>
      </c>
      <c r="I7184" s="31">
        <v>42930</v>
      </c>
      <c r="J7184" s="22" t="s">
        <v>73</v>
      </c>
      <c r="K7184" s="32" t="s">
        <v>94</v>
      </c>
      <c r="L7184" s="32" t="s">
        <v>17944</v>
      </c>
      <c r="N7184" s="24">
        <v>754.445</v>
      </c>
      <c r="O7184" s="24">
        <v>579.38</v>
      </c>
      <c r="P7184" s="32" t="s">
        <v>6208</v>
      </c>
      <c r="Q7184" s="43" t="s">
        <v>6209</v>
      </c>
      <c r="R7184" s="43" t="s">
        <v>78</v>
      </c>
      <c r="S7184" s="47">
        <v>4</v>
      </c>
    </row>
    <row r="7185" spans="1:19" ht="12.75">
      <c r="A7185" s="22" t="s">
        <v>60</v>
      </c>
      <c r="B7185" s="22" t="s">
        <v>16285</v>
      </c>
      <c r="C7185" s="22" t="s">
        <v>68</v>
      </c>
      <c r="D7185" s="22" t="s">
        <v>61</v>
      </c>
      <c r="E7185" s="22" t="s">
        <v>17945</v>
      </c>
      <c r="F7185" s="31">
        <v>42914.650879629626</v>
      </c>
      <c r="G7185" s="31">
        <v>42914</v>
      </c>
      <c r="H7185" s="31">
        <v>43279</v>
      </c>
      <c r="I7185" s="31">
        <v>42944.637824074074</v>
      </c>
      <c r="J7185" s="22" t="s">
        <v>73</v>
      </c>
      <c r="K7185" s="32" t="s">
        <v>74</v>
      </c>
      <c r="L7185" s="32" t="s">
        <v>17946</v>
      </c>
      <c r="N7185" s="24">
        <v>355.70659999999998</v>
      </c>
      <c r="O7185" s="24">
        <v>0</v>
      </c>
      <c r="P7185" s="32" t="s">
        <v>17947</v>
      </c>
      <c r="Q7185" s="43" t="s">
        <v>17948</v>
      </c>
      <c r="R7185" s="43" t="s">
        <v>78</v>
      </c>
      <c r="S7185" s="47">
        <v>5</v>
      </c>
    </row>
    <row r="7186" spans="1:19" ht="12.75">
      <c r="A7186" s="22" t="s">
        <v>60</v>
      </c>
      <c r="B7186" s="22" t="s">
        <v>16285</v>
      </c>
      <c r="C7186" s="22" t="s">
        <v>68</v>
      </c>
      <c r="D7186" s="22" t="s">
        <v>61</v>
      </c>
      <c r="E7186" s="22" t="s">
        <v>17949</v>
      </c>
      <c r="F7186" s="31">
        <v>42895.669965277775</v>
      </c>
      <c r="G7186" s="31">
        <v>42895</v>
      </c>
      <c r="H7186" s="31">
        <v>43260</v>
      </c>
      <c r="I7186" s="31">
        <v>42925.668749999997</v>
      </c>
      <c r="J7186" s="22" t="s">
        <v>73</v>
      </c>
      <c r="K7186" s="32" t="s">
        <v>94</v>
      </c>
      <c r="L7186" s="32" t="s">
        <v>17950</v>
      </c>
      <c r="N7186" s="24">
        <v>344.57</v>
      </c>
      <c r="O7186" s="24">
        <v>313.80</v>
      </c>
      <c r="P7186" s="32" t="s">
        <v>1186</v>
      </c>
      <c r="Q7186" s="43" t="s">
        <v>1187</v>
      </c>
      <c r="R7186" s="43" t="s">
        <v>78</v>
      </c>
      <c r="S7186" s="47">
        <v>5</v>
      </c>
    </row>
    <row r="7187" spans="1:19" ht="12.75">
      <c r="A7187" s="22" t="s">
        <v>60</v>
      </c>
      <c r="B7187" s="22" t="s">
        <v>16285</v>
      </c>
      <c r="C7187" s="22" t="s">
        <v>68</v>
      </c>
      <c r="D7187" s="22" t="s">
        <v>61</v>
      </c>
      <c r="E7187" s="22" t="s">
        <v>17951</v>
      </c>
      <c r="F7187" s="31">
        <v>42907.731203703705</v>
      </c>
      <c r="G7187" s="31">
        <v>42917</v>
      </c>
      <c r="H7187" s="31">
        <v>43282</v>
      </c>
      <c r="I7187" s="31">
        <v>42937.726921296293</v>
      </c>
      <c r="J7187" s="22" t="s">
        <v>73</v>
      </c>
      <c r="K7187" s="32" t="s">
        <v>94</v>
      </c>
      <c r="L7187" s="32" t="s">
        <v>17952</v>
      </c>
      <c r="N7187" s="24">
        <v>1411.0957000000001</v>
      </c>
      <c r="O7187" s="24">
        <v>1249.47</v>
      </c>
      <c r="P7187" s="32" t="s">
        <v>4770</v>
      </c>
      <c r="Q7187" s="43" t="s">
        <v>4771</v>
      </c>
      <c r="R7187" s="43" t="s">
        <v>78</v>
      </c>
      <c r="S7187" s="47">
        <v>5</v>
      </c>
    </row>
    <row r="7188" spans="1:19" ht="12.75">
      <c r="A7188" s="22" t="s">
        <v>60</v>
      </c>
      <c r="B7188" s="22" t="s">
        <v>16389</v>
      </c>
      <c r="C7188" s="22" t="s">
        <v>68</v>
      </c>
      <c r="D7188" s="22" t="s">
        <v>61</v>
      </c>
      <c r="E7188" s="22" t="s">
        <v>17953</v>
      </c>
      <c r="F7188" s="31">
        <v>42909.621562499997</v>
      </c>
      <c r="G7188" s="31">
        <v>42909</v>
      </c>
      <c r="H7188" s="31">
        <v>43274</v>
      </c>
      <c r="I7188" s="31">
        <v>42939</v>
      </c>
      <c r="J7188" s="22" t="s">
        <v>73</v>
      </c>
      <c r="K7188" s="32" t="s">
        <v>89</v>
      </c>
      <c r="L7188" s="32" t="s">
        <v>17954</v>
      </c>
      <c r="N7188" s="24">
        <v>1421.325</v>
      </c>
      <c r="O7188" s="24">
        <v>1022.0599999999999</v>
      </c>
      <c r="P7188" s="32" t="s">
        <v>112</v>
      </c>
      <c r="Q7188" s="43" t="s">
        <v>113</v>
      </c>
      <c r="R7188" s="43" t="s">
        <v>78</v>
      </c>
      <c r="S7188" s="47">
        <v>5</v>
      </c>
    </row>
    <row r="7189" spans="1:19" ht="12.75">
      <c r="A7189" s="22" t="s">
        <v>60</v>
      </c>
      <c r="B7189" s="22" t="s">
        <v>17215</v>
      </c>
      <c r="C7189" s="22" t="s">
        <v>68</v>
      </c>
      <c r="D7189" s="22" t="s">
        <v>61</v>
      </c>
      <c r="E7189" s="22" t="s">
        <v>17955</v>
      </c>
      <c r="F7189" s="31">
        <v>42910.968668981477</v>
      </c>
      <c r="G7189" s="31">
        <v>42940</v>
      </c>
      <c r="H7189" s="31">
        <v>43305</v>
      </c>
      <c r="I7189" s="31">
        <v>42940</v>
      </c>
      <c r="J7189" s="22" t="s">
        <v>73</v>
      </c>
      <c r="K7189" s="32" t="s">
        <v>74</v>
      </c>
      <c r="L7189" s="32" t="s">
        <v>17956</v>
      </c>
      <c r="N7189" s="24">
        <v>1198.5609999999999</v>
      </c>
      <c r="O7189" s="24">
        <v>0</v>
      </c>
      <c r="P7189" s="32" t="s">
        <v>14277</v>
      </c>
      <c r="Q7189" s="43" t="s">
        <v>14278</v>
      </c>
      <c r="R7189" s="43" t="s">
        <v>78</v>
      </c>
      <c r="S7189" s="47">
        <v>5</v>
      </c>
    </row>
    <row r="7190" spans="1:19" ht="12.75">
      <c r="A7190" s="22" t="s">
        <v>60</v>
      </c>
      <c r="B7190" s="22" t="s">
        <v>16316</v>
      </c>
      <c r="C7190" s="22" t="s">
        <v>68</v>
      </c>
      <c r="D7190" s="22" t="s">
        <v>61</v>
      </c>
      <c r="E7190" s="22" t="s">
        <v>17957</v>
      </c>
      <c r="F7190" s="31">
        <v>42915.084664351853</v>
      </c>
      <c r="G7190" s="31">
        <v>42948</v>
      </c>
      <c r="H7190" s="31">
        <v>43313</v>
      </c>
      <c r="I7190" s="31">
        <v>42975.084664351853</v>
      </c>
      <c r="J7190" s="22" t="s">
        <v>119</v>
      </c>
      <c r="K7190" s="32" t="s">
        <v>94</v>
      </c>
      <c r="L7190" s="32" t="s">
        <v>17958</v>
      </c>
      <c r="N7190" s="24">
        <v>1097.8399999999999</v>
      </c>
      <c r="O7190" s="24">
        <v>1097.8399999999999</v>
      </c>
      <c r="P7190" s="32" t="s">
        <v>125</v>
      </c>
      <c r="Q7190" s="43" t="s">
        <v>126</v>
      </c>
      <c r="R7190" s="43" t="s">
        <v>78</v>
      </c>
      <c r="S7190" s="47">
        <v>1</v>
      </c>
    </row>
    <row r="7191" spans="1:19" ht="12.75">
      <c r="A7191" s="22" t="s">
        <v>60</v>
      </c>
      <c r="B7191" s="22" t="s">
        <v>16500</v>
      </c>
      <c r="C7191" s="22" t="s">
        <v>68</v>
      </c>
      <c r="D7191" s="22" t="s">
        <v>61</v>
      </c>
      <c r="E7191" s="22" t="s">
        <v>17959</v>
      </c>
      <c r="F7191" s="31">
        <v>42906.406793981478</v>
      </c>
      <c r="G7191" s="31">
        <v>42916</v>
      </c>
      <c r="H7191" s="31">
        <v>43281</v>
      </c>
      <c r="I7191" s="31">
        <v>42935</v>
      </c>
      <c r="J7191" s="22" t="s">
        <v>73</v>
      </c>
      <c r="K7191" s="32" t="s">
        <v>74</v>
      </c>
      <c r="L7191" s="32" t="s">
        <v>17960</v>
      </c>
      <c r="N7191" s="24">
        <v>0</v>
      </c>
      <c r="O7191" s="24">
        <v>0</v>
      </c>
      <c r="P7191" s="32" t="s">
        <v>17961</v>
      </c>
      <c r="Q7191" s="43" t="s">
        <v>17962</v>
      </c>
      <c r="R7191" s="43" t="s">
        <v>78</v>
      </c>
      <c r="S7191" s="47">
        <v>2</v>
      </c>
    </row>
    <row r="7192" spans="1:19" ht="12.75">
      <c r="A7192" s="22" t="s">
        <v>60</v>
      </c>
      <c r="B7192" s="22" t="s">
        <v>16285</v>
      </c>
      <c r="C7192" s="22" t="s">
        <v>68</v>
      </c>
      <c r="D7192" s="22" t="s">
        <v>61</v>
      </c>
      <c r="E7192" s="22" t="s">
        <v>17963</v>
      </c>
      <c r="F7192" s="31">
        <v>42906.571215277778</v>
      </c>
      <c r="G7192" s="31">
        <v>42906</v>
      </c>
      <c r="H7192" s="31">
        <v>43271</v>
      </c>
      <c r="I7192" s="31">
        <v>42936.563564814816</v>
      </c>
      <c r="J7192" s="22" t="s">
        <v>73</v>
      </c>
      <c r="K7192" s="32" t="s">
        <v>94</v>
      </c>
      <c r="L7192" s="32" t="s">
        <v>17964</v>
      </c>
      <c r="N7192" s="24">
        <v>1458.6333</v>
      </c>
      <c r="O7192" s="24">
        <v>1107.50</v>
      </c>
      <c r="P7192" s="32" t="s">
        <v>372</v>
      </c>
      <c r="Q7192" s="43" t="s">
        <v>373</v>
      </c>
      <c r="R7192" s="43" t="s">
        <v>78</v>
      </c>
      <c r="S7192" s="47">
        <v>5</v>
      </c>
    </row>
    <row r="7193" spans="1:19" ht="12.75">
      <c r="A7193" s="22" t="s">
        <v>60</v>
      </c>
      <c r="B7193" s="22" t="s">
        <v>16288</v>
      </c>
      <c r="C7193" s="22" t="s">
        <v>68</v>
      </c>
      <c r="D7193" s="22" t="s">
        <v>61</v>
      </c>
      <c r="E7193" s="22" t="s">
        <v>17965</v>
      </c>
      <c r="F7193" s="31">
        <v>42901.816284722219</v>
      </c>
      <c r="G7193" s="31">
        <v>42916</v>
      </c>
      <c r="H7193" s="31">
        <v>43281</v>
      </c>
      <c r="I7193" s="31">
        <v>42931</v>
      </c>
      <c r="J7193" s="22" t="s">
        <v>73</v>
      </c>
      <c r="K7193" s="32" t="s">
        <v>94</v>
      </c>
      <c r="L7193" s="32" t="s">
        <v>17966</v>
      </c>
      <c r="N7193" s="24">
        <v>2563.3200000000002</v>
      </c>
      <c r="O7193" s="24">
        <v>1662.78</v>
      </c>
      <c r="P7193" s="32" t="s">
        <v>682</v>
      </c>
      <c r="Q7193" s="43" t="s">
        <v>683</v>
      </c>
      <c r="R7193" s="43" t="s">
        <v>78</v>
      </c>
      <c r="S7193" s="47">
        <v>5</v>
      </c>
    </row>
    <row r="7194" spans="1:19" ht="12.75">
      <c r="A7194" s="22" t="s">
        <v>60</v>
      </c>
      <c r="B7194" s="22" t="s">
        <v>16319</v>
      </c>
      <c r="C7194" s="22" t="s">
        <v>68</v>
      </c>
      <c r="D7194" s="22" t="s">
        <v>61</v>
      </c>
      <c r="E7194" s="22" t="s">
        <v>17967</v>
      </c>
      <c r="F7194" s="31">
        <v>42916.524837962963</v>
      </c>
      <c r="G7194" s="31">
        <v>42916</v>
      </c>
      <c r="H7194" s="31">
        <v>43281</v>
      </c>
      <c r="I7194" s="31">
        <v>42946</v>
      </c>
      <c r="J7194" s="22" t="s">
        <v>73</v>
      </c>
      <c r="K7194" s="32" t="s">
        <v>89</v>
      </c>
      <c r="L7194" s="32" t="s">
        <v>17968</v>
      </c>
      <c r="N7194" s="24">
        <v>1110.4366</v>
      </c>
      <c r="O7194" s="24">
        <v>793.91</v>
      </c>
      <c r="P7194" s="32" t="s">
        <v>16264</v>
      </c>
      <c r="Q7194" s="43" t="s">
        <v>16265</v>
      </c>
      <c r="R7194" s="43" t="s">
        <v>78</v>
      </c>
      <c r="S7194" s="47">
        <v>5</v>
      </c>
    </row>
    <row r="7195" spans="1:19" ht="12.75">
      <c r="A7195" s="22" t="s">
        <v>60</v>
      </c>
      <c r="B7195" s="22" t="s">
        <v>16285</v>
      </c>
      <c r="C7195" s="22" t="s">
        <v>68</v>
      </c>
      <c r="D7195" s="22" t="s">
        <v>61</v>
      </c>
      <c r="E7195" s="22" t="s">
        <v>17969</v>
      </c>
      <c r="F7195" s="31">
        <v>42908.433692129627</v>
      </c>
      <c r="G7195" s="31">
        <v>42908</v>
      </c>
      <c r="H7195" s="31">
        <v>43273</v>
      </c>
      <c r="I7195" s="31">
        <v>42938.431770833333</v>
      </c>
      <c r="J7195" s="22" t="s">
        <v>73</v>
      </c>
      <c r="K7195" s="32" t="s">
        <v>74</v>
      </c>
      <c r="L7195" s="32" t="s">
        <v>17970</v>
      </c>
      <c r="N7195" s="24">
        <v>1225.6800000000001</v>
      </c>
      <c r="O7195" s="24">
        <v>0</v>
      </c>
      <c r="P7195" s="32" t="s">
        <v>351</v>
      </c>
      <c r="Q7195" s="43" t="s">
        <v>352</v>
      </c>
      <c r="R7195" s="43" t="s">
        <v>78</v>
      </c>
      <c r="S7195" s="47">
        <v>5</v>
      </c>
    </row>
    <row r="7196" spans="1:19" ht="12.75">
      <c r="A7196" s="22" t="s">
        <v>60</v>
      </c>
      <c r="B7196" s="22" t="s">
        <v>16500</v>
      </c>
      <c r="C7196" s="22" t="s">
        <v>68</v>
      </c>
      <c r="D7196" s="22" t="s">
        <v>61</v>
      </c>
      <c r="E7196" s="22" t="s">
        <v>17971</v>
      </c>
      <c r="F7196" s="31">
        <v>42914.379675925928</v>
      </c>
      <c r="G7196" s="31">
        <v>42931</v>
      </c>
      <c r="H7196" s="31">
        <v>43296</v>
      </c>
      <c r="I7196" s="31">
        <v>42944</v>
      </c>
      <c r="J7196" s="22" t="s">
        <v>73</v>
      </c>
      <c r="K7196" s="32" t="s">
        <v>74</v>
      </c>
      <c r="L7196" s="32" t="s">
        <v>17972</v>
      </c>
      <c r="N7196" s="24">
        <v>0</v>
      </c>
      <c r="O7196" s="24">
        <v>0</v>
      </c>
      <c r="P7196" s="32" t="s">
        <v>125</v>
      </c>
      <c r="Q7196" s="43" t="s">
        <v>126</v>
      </c>
      <c r="R7196" s="43" t="s">
        <v>193</v>
      </c>
      <c r="S7196" s="47">
        <v>5</v>
      </c>
    </row>
    <row r="7197" spans="1:19" ht="12.75">
      <c r="A7197" s="22" t="s">
        <v>60</v>
      </c>
      <c r="B7197" s="22" t="s">
        <v>16379</v>
      </c>
      <c r="C7197" s="22" t="s">
        <v>68</v>
      </c>
      <c r="D7197" s="22" t="s">
        <v>61</v>
      </c>
      <c r="E7197" s="22" t="s">
        <v>17973</v>
      </c>
      <c r="F7197" s="31">
        <v>42907.67696759259</v>
      </c>
      <c r="G7197" s="31">
        <v>42907</v>
      </c>
      <c r="H7197" s="31">
        <v>43272</v>
      </c>
      <c r="I7197" s="31">
        <v>42937</v>
      </c>
      <c r="J7197" s="22" t="s">
        <v>73</v>
      </c>
      <c r="K7197" s="32" t="s">
        <v>74</v>
      </c>
      <c r="L7197" s="32" t="s">
        <v>17974</v>
      </c>
      <c r="N7197" s="24">
        <v>333.29660000000001</v>
      </c>
      <c r="O7197" s="24">
        <v>0</v>
      </c>
      <c r="P7197" s="32" t="s">
        <v>923</v>
      </c>
      <c r="Q7197" s="43" t="s">
        <v>924</v>
      </c>
      <c r="R7197" s="43" t="s">
        <v>78</v>
      </c>
      <c r="S7197" s="47">
        <v>5</v>
      </c>
    </row>
    <row r="7198" spans="1:19" ht="12.75">
      <c r="A7198" s="22" t="s">
        <v>60</v>
      </c>
      <c r="B7198" s="22" t="s">
        <v>16308</v>
      </c>
      <c r="C7198" s="22" t="s">
        <v>68</v>
      </c>
      <c r="D7198" s="22" t="s">
        <v>61</v>
      </c>
      <c r="E7198" s="22" t="s">
        <v>17975</v>
      </c>
      <c r="F7198" s="31">
        <v>42899.45784722222</v>
      </c>
      <c r="G7198" s="31">
        <v>42902</v>
      </c>
      <c r="H7198" s="31">
        <v>43267</v>
      </c>
      <c r="I7198" s="31">
        <v>42929</v>
      </c>
      <c r="J7198" s="22" t="s">
        <v>152</v>
      </c>
      <c r="K7198" s="32" t="s">
        <v>153</v>
      </c>
      <c r="L7198" s="32" t="s">
        <v>17976</v>
      </c>
      <c r="M7198" s="32" t="s">
        <v>17977</v>
      </c>
      <c r="N7198" s="24">
        <v>0</v>
      </c>
      <c r="O7198" s="24">
        <v>0</v>
      </c>
      <c r="P7198" s="32" t="s">
        <v>125</v>
      </c>
      <c r="Q7198" s="43" t="s">
        <v>126</v>
      </c>
      <c r="R7198" s="43" t="s">
        <v>78</v>
      </c>
      <c r="S7198" s="47">
        <v>1</v>
      </c>
    </row>
    <row r="7199" spans="1:19" ht="12.75">
      <c r="A7199" s="22" t="s">
        <v>60</v>
      </c>
      <c r="B7199" s="22" t="s">
        <v>16379</v>
      </c>
      <c r="C7199" s="22" t="s">
        <v>68</v>
      </c>
      <c r="D7199" s="22" t="s">
        <v>61</v>
      </c>
      <c r="E7199" s="22" t="s">
        <v>17978</v>
      </c>
      <c r="F7199" s="31">
        <v>42900.551354166666</v>
      </c>
      <c r="G7199" s="31">
        <v>42900</v>
      </c>
      <c r="H7199" s="31">
        <v>43265</v>
      </c>
      <c r="I7199" s="31">
        <v>42930</v>
      </c>
      <c r="J7199" s="22" t="s">
        <v>73</v>
      </c>
      <c r="K7199" s="32" t="s">
        <v>74</v>
      </c>
      <c r="L7199" s="32" t="s">
        <v>17979</v>
      </c>
      <c r="N7199" s="24">
        <v>0</v>
      </c>
      <c r="O7199" s="24">
        <v>0</v>
      </c>
      <c r="P7199" s="32" t="s">
        <v>17816</v>
      </c>
      <c r="Q7199" s="43" t="s">
        <v>17817</v>
      </c>
      <c r="R7199" s="43" t="s">
        <v>78</v>
      </c>
      <c r="S7199" s="47">
        <v>5</v>
      </c>
    </row>
    <row r="7200" spans="1:19" ht="12.75">
      <c r="A7200" s="22" t="s">
        <v>60</v>
      </c>
      <c r="B7200" s="22" t="s">
        <v>16708</v>
      </c>
      <c r="C7200" s="22" t="s">
        <v>68</v>
      </c>
      <c r="D7200" s="22" t="s">
        <v>61</v>
      </c>
      <c r="E7200" s="22" t="s">
        <v>17980</v>
      </c>
      <c r="F7200" s="31">
        <v>42908.639594907407</v>
      </c>
      <c r="G7200" s="31">
        <v>42931</v>
      </c>
      <c r="H7200" s="31">
        <v>43296</v>
      </c>
      <c r="I7200" s="31">
        <v>42938</v>
      </c>
      <c r="J7200" s="22" t="s">
        <v>73</v>
      </c>
      <c r="K7200" s="32" t="s">
        <v>74</v>
      </c>
      <c r="L7200" s="32" t="s">
        <v>17981</v>
      </c>
      <c r="N7200" s="24">
        <v>0</v>
      </c>
      <c r="O7200" s="24">
        <v>0</v>
      </c>
      <c r="P7200" s="32" t="s">
        <v>743</v>
      </c>
      <c r="Q7200" s="43" t="s">
        <v>744</v>
      </c>
      <c r="R7200" s="43" t="s">
        <v>78</v>
      </c>
      <c r="S7200" s="47">
        <v>4</v>
      </c>
    </row>
    <row r="7201" spans="1:19" ht="12.75">
      <c r="A7201" s="22" t="s">
        <v>60</v>
      </c>
      <c r="B7201" s="22" t="s">
        <v>16285</v>
      </c>
      <c r="C7201" s="22" t="s">
        <v>68</v>
      </c>
      <c r="D7201" s="22" t="s">
        <v>61</v>
      </c>
      <c r="E7201" s="22" t="s">
        <v>17982</v>
      </c>
      <c r="F7201" s="31">
        <v>42900.4602662037</v>
      </c>
      <c r="G7201" s="31">
        <v>42900</v>
      </c>
      <c r="H7201" s="31">
        <v>43265</v>
      </c>
      <c r="I7201" s="31">
        <v>42930.456828703704</v>
      </c>
      <c r="J7201" s="22" t="s">
        <v>73</v>
      </c>
      <c r="K7201" s="32" t="s">
        <v>153</v>
      </c>
      <c r="L7201" s="32" t="s">
        <v>17983</v>
      </c>
      <c r="M7201" s="32" t="s">
        <v>17984</v>
      </c>
      <c r="N7201" s="24">
        <v>1165.0550000000001</v>
      </c>
      <c r="O7201" s="24">
        <v>866.215</v>
      </c>
      <c r="P7201" s="32" t="s">
        <v>453</v>
      </c>
      <c r="Q7201" s="43" t="s">
        <v>454</v>
      </c>
      <c r="R7201" s="43" t="s">
        <v>78</v>
      </c>
      <c r="S7201" s="47">
        <v>5</v>
      </c>
    </row>
    <row r="7202" spans="1:19" ht="12.75">
      <c r="A7202" s="22" t="s">
        <v>60</v>
      </c>
      <c r="B7202" s="22" t="s">
        <v>16885</v>
      </c>
      <c r="C7202" s="22" t="s">
        <v>68</v>
      </c>
      <c r="D7202" s="22" t="s">
        <v>61</v>
      </c>
      <c r="E7202" s="22" t="s">
        <v>17985</v>
      </c>
      <c r="F7202" s="31">
        <v>42893.084236111106</v>
      </c>
      <c r="G7202" s="31">
        <v>42928</v>
      </c>
      <c r="H7202" s="31">
        <v>43293</v>
      </c>
      <c r="I7202" s="31">
        <v>42953.084236111106</v>
      </c>
      <c r="J7202" s="22" t="s">
        <v>119</v>
      </c>
      <c r="K7202" s="32" t="s">
        <v>153</v>
      </c>
      <c r="L7202" s="32" t="s">
        <v>17986</v>
      </c>
      <c r="M7202" s="32" t="s">
        <v>17987</v>
      </c>
      <c r="N7202" s="24">
        <v>1598.22</v>
      </c>
      <c r="O7202" s="24">
        <v>1598.22</v>
      </c>
      <c r="P7202" s="32" t="s">
        <v>9157</v>
      </c>
      <c r="Q7202" s="43" t="s">
        <v>9158</v>
      </c>
      <c r="R7202" s="43" t="s">
        <v>78</v>
      </c>
      <c r="S7202" s="47">
        <v>1</v>
      </c>
    </row>
    <row r="7203" spans="1:19" ht="12.75">
      <c r="A7203" s="22" t="s">
        <v>60</v>
      </c>
      <c r="B7203" s="22" t="s">
        <v>16294</v>
      </c>
      <c r="C7203" s="22" t="s">
        <v>68</v>
      </c>
      <c r="D7203" s="22" t="s">
        <v>61</v>
      </c>
      <c r="E7203" s="22" t="s">
        <v>17988</v>
      </c>
      <c r="F7203" s="31">
        <v>42912.620902777773</v>
      </c>
      <c r="G7203" s="31">
        <v>42921</v>
      </c>
      <c r="H7203" s="31">
        <v>43286</v>
      </c>
      <c r="I7203" s="31">
        <v>42938</v>
      </c>
      <c r="J7203" s="22" t="s">
        <v>73</v>
      </c>
      <c r="K7203" s="32" t="s">
        <v>171</v>
      </c>
      <c r="L7203" s="32" t="s">
        <v>17989</v>
      </c>
      <c r="N7203" s="24">
        <v>0</v>
      </c>
      <c r="O7203" s="24">
        <v>0</v>
      </c>
      <c r="P7203" s="32" t="s">
        <v>104</v>
      </c>
      <c r="Q7203" s="43" t="s">
        <v>105</v>
      </c>
      <c r="R7203" s="43" t="s">
        <v>78</v>
      </c>
      <c r="S7203" s="47">
        <v>5</v>
      </c>
    </row>
    <row r="7204" spans="1:19" ht="12.75">
      <c r="A7204" s="22" t="s">
        <v>60</v>
      </c>
      <c r="B7204" s="22" t="s">
        <v>16308</v>
      </c>
      <c r="C7204" s="22" t="s">
        <v>68</v>
      </c>
      <c r="D7204" s="22" t="s">
        <v>61</v>
      </c>
      <c r="E7204" s="22" t="s">
        <v>17990</v>
      </c>
      <c r="F7204" s="31">
        <v>42898.110532407409</v>
      </c>
      <c r="G7204" s="31">
        <v>42947</v>
      </c>
      <c r="H7204" s="31">
        <v>43312</v>
      </c>
      <c r="I7204" s="31">
        <v>42958.110532407409</v>
      </c>
      <c r="J7204" s="22" t="s">
        <v>73</v>
      </c>
      <c r="K7204" s="32" t="s">
        <v>171</v>
      </c>
      <c r="L7204" s="32" t="s">
        <v>17991</v>
      </c>
      <c r="N7204" s="24">
        <v>3468.375</v>
      </c>
      <c r="O7204" s="24">
        <v>0</v>
      </c>
      <c r="P7204" s="32" t="s">
        <v>4755</v>
      </c>
      <c r="Q7204" s="43" t="s">
        <v>4756</v>
      </c>
      <c r="R7204" s="43" t="s">
        <v>78</v>
      </c>
      <c r="S7204" s="47">
        <v>6</v>
      </c>
    </row>
    <row r="7205" spans="1:19" ht="12.75">
      <c r="A7205" s="22" t="s">
        <v>60</v>
      </c>
      <c r="B7205" s="22" t="s">
        <v>16319</v>
      </c>
      <c r="C7205" s="22" t="s">
        <v>68</v>
      </c>
      <c r="D7205" s="22" t="s">
        <v>61</v>
      </c>
      <c r="E7205" s="22" t="s">
        <v>17992</v>
      </c>
      <c r="F7205" s="31">
        <v>42912.9846412037</v>
      </c>
      <c r="G7205" s="31">
        <v>42912</v>
      </c>
      <c r="H7205" s="31">
        <v>43271</v>
      </c>
      <c r="I7205" s="31">
        <v>42942</v>
      </c>
      <c r="J7205" s="22" t="s">
        <v>73</v>
      </c>
      <c r="K7205" s="32" t="s">
        <v>94</v>
      </c>
      <c r="L7205" s="32" t="s">
        <v>17993</v>
      </c>
      <c r="N7205" s="24">
        <v>4626.34</v>
      </c>
      <c r="O7205" s="24">
        <v>4626.34</v>
      </c>
      <c r="P7205" s="32" t="s">
        <v>104</v>
      </c>
      <c r="Q7205" s="43" t="s">
        <v>105</v>
      </c>
      <c r="R7205" s="43" t="s">
        <v>193</v>
      </c>
      <c r="S7205" s="47">
        <v>5</v>
      </c>
    </row>
    <row r="7206" spans="1:19" ht="12.75">
      <c r="A7206" s="22" t="s">
        <v>60</v>
      </c>
      <c r="B7206" s="22" t="s">
        <v>16408</v>
      </c>
      <c r="C7206" s="22" t="s">
        <v>68</v>
      </c>
      <c r="D7206" s="22" t="s">
        <v>61</v>
      </c>
      <c r="E7206" s="22" t="s">
        <v>17994</v>
      </c>
      <c r="F7206" s="31">
        <v>42915.405682870369</v>
      </c>
      <c r="G7206" s="31">
        <v>42951</v>
      </c>
      <c r="H7206" s="31">
        <v>43316</v>
      </c>
      <c r="I7206" s="31">
        <v>42945</v>
      </c>
      <c r="J7206" s="22" t="s">
        <v>73</v>
      </c>
      <c r="K7206" s="32" t="s">
        <v>89</v>
      </c>
      <c r="L7206" s="32" t="s">
        <v>17995</v>
      </c>
      <c r="N7206" s="24">
        <v>2039.49</v>
      </c>
      <c r="O7206" s="24">
        <v>1709.08</v>
      </c>
      <c r="P7206" s="32" t="s">
        <v>108</v>
      </c>
      <c r="Q7206" s="43" t="s">
        <v>109</v>
      </c>
      <c r="R7206" s="43" t="s">
        <v>78</v>
      </c>
      <c r="S7206" s="47">
        <v>4</v>
      </c>
    </row>
    <row r="7207" spans="1:19" ht="12.75">
      <c r="A7207" s="22" t="s">
        <v>60</v>
      </c>
      <c r="B7207" s="22" t="s">
        <v>16634</v>
      </c>
      <c r="C7207" s="22" t="s">
        <v>68</v>
      </c>
      <c r="D7207" s="22" t="s">
        <v>61</v>
      </c>
      <c r="E7207" s="22" t="s">
        <v>17996</v>
      </c>
      <c r="F7207" s="31">
        <v>42909.643611111111</v>
      </c>
      <c r="G7207" s="31">
        <v>42616</v>
      </c>
      <c r="H7207" s="31">
        <v>42981</v>
      </c>
      <c r="I7207" s="31">
        <v>42939</v>
      </c>
      <c r="J7207" s="22" t="s">
        <v>152</v>
      </c>
      <c r="K7207" s="32" t="s">
        <v>153</v>
      </c>
      <c r="L7207" s="32" t="s">
        <v>17997</v>
      </c>
      <c r="M7207" s="32" t="s">
        <v>17998</v>
      </c>
      <c r="N7207" s="24">
        <v>-15.55</v>
      </c>
      <c r="O7207" s="24">
        <v>-15.55</v>
      </c>
      <c r="P7207" s="32" t="s">
        <v>125</v>
      </c>
      <c r="Q7207" s="43" t="s">
        <v>126</v>
      </c>
      <c r="R7207" s="43" t="s">
        <v>693</v>
      </c>
      <c r="S7207" s="47">
        <v>1</v>
      </c>
    </row>
    <row r="7208" spans="1:19" ht="12.75">
      <c r="A7208" s="22" t="s">
        <v>60</v>
      </c>
      <c r="B7208" s="22" t="s">
        <v>16515</v>
      </c>
      <c r="C7208" s="22" t="s">
        <v>68</v>
      </c>
      <c r="D7208" s="22" t="s">
        <v>61</v>
      </c>
      <c r="E7208" s="22" t="s">
        <v>17999</v>
      </c>
      <c r="F7208" s="31">
        <v>42906.487743055557</v>
      </c>
      <c r="G7208" s="31">
        <v>42918</v>
      </c>
      <c r="H7208" s="31">
        <v>43283</v>
      </c>
      <c r="I7208" s="31">
        <v>42936</v>
      </c>
      <c r="J7208" s="22" t="s">
        <v>73</v>
      </c>
      <c r="K7208" s="32" t="s">
        <v>94</v>
      </c>
      <c r="L7208" s="32" t="s">
        <v>18000</v>
      </c>
      <c r="N7208" s="24">
        <v>3265.3125</v>
      </c>
      <c r="O7208" s="24">
        <v>3630.80</v>
      </c>
      <c r="P7208" s="32" t="s">
        <v>125</v>
      </c>
      <c r="Q7208" s="43" t="s">
        <v>126</v>
      </c>
      <c r="R7208" s="43" t="s">
        <v>78</v>
      </c>
      <c r="S7208" s="47">
        <v>4</v>
      </c>
    </row>
    <row r="7209" spans="1:19" ht="12.75">
      <c r="A7209" s="22" t="s">
        <v>60</v>
      </c>
      <c r="B7209" s="22" t="s">
        <v>16285</v>
      </c>
      <c r="C7209" s="22" t="s">
        <v>68</v>
      </c>
      <c r="D7209" s="22" t="s">
        <v>61</v>
      </c>
      <c r="E7209" s="22" t="s">
        <v>18001</v>
      </c>
      <c r="F7209" s="31">
        <v>42893.46675925926</v>
      </c>
      <c r="G7209" s="31">
        <v>42893</v>
      </c>
      <c r="H7209" s="31">
        <v>43258</v>
      </c>
      <c r="I7209" s="31">
        <v>42923.464918981481</v>
      </c>
      <c r="J7209" s="22" t="s">
        <v>73</v>
      </c>
      <c r="K7209" s="32" t="s">
        <v>94</v>
      </c>
      <c r="L7209" s="32" t="s">
        <v>18002</v>
      </c>
      <c r="N7209" s="24">
        <v>1285.4366</v>
      </c>
      <c r="O7209" s="24">
        <v>967.07</v>
      </c>
      <c r="P7209" s="32" t="s">
        <v>321</v>
      </c>
      <c r="Q7209" s="43" t="s">
        <v>322</v>
      </c>
      <c r="R7209" s="43" t="s">
        <v>78</v>
      </c>
      <c r="S7209" s="47">
        <v>5</v>
      </c>
    </row>
    <row r="7210" spans="1:19" ht="12.75">
      <c r="A7210" s="22" t="s">
        <v>60</v>
      </c>
      <c r="B7210" s="22" t="s">
        <v>16340</v>
      </c>
      <c r="C7210" s="22" t="s">
        <v>68</v>
      </c>
      <c r="D7210" s="22" t="s">
        <v>61</v>
      </c>
      <c r="E7210" s="22" t="s">
        <v>18003</v>
      </c>
      <c r="F7210" s="31">
        <v>42907.460636574069</v>
      </c>
      <c r="G7210" s="31">
        <v>42907</v>
      </c>
      <c r="H7210" s="31">
        <v>43281</v>
      </c>
      <c r="I7210" s="31">
        <v>42937</v>
      </c>
      <c r="J7210" s="22" t="s">
        <v>73</v>
      </c>
      <c r="K7210" s="32" t="s">
        <v>74</v>
      </c>
      <c r="L7210" s="32" t="s">
        <v>18004</v>
      </c>
      <c r="N7210" s="24">
        <v>1275.54</v>
      </c>
      <c r="O7210" s="24">
        <v>0</v>
      </c>
      <c r="P7210" s="32" t="s">
        <v>389</v>
      </c>
      <c r="Q7210" s="43" t="s">
        <v>390</v>
      </c>
      <c r="R7210" s="43" t="s">
        <v>78</v>
      </c>
      <c r="S7210" s="47">
        <v>6</v>
      </c>
    </row>
    <row r="7211" spans="1:19" ht="12.75">
      <c r="A7211" s="22" t="s">
        <v>60</v>
      </c>
      <c r="B7211" s="22" t="s">
        <v>16285</v>
      </c>
      <c r="C7211" s="22" t="s">
        <v>68</v>
      </c>
      <c r="D7211" s="22" t="s">
        <v>61</v>
      </c>
      <c r="E7211" s="22" t="s">
        <v>18005</v>
      </c>
      <c r="F7211" s="31">
        <v>42902.363645833335</v>
      </c>
      <c r="G7211" s="31">
        <v>42634</v>
      </c>
      <c r="H7211" s="31">
        <v>42999</v>
      </c>
      <c r="I7211" s="31">
        <v>42932.363437499997</v>
      </c>
      <c r="J7211" s="22" t="s">
        <v>357</v>
      </c>
      <c r="K7211" s="32" t="s">
        <v>94</v>
      </c>
      <c r="L7211" s="32" t="s">
        <v>18006</v>
      </c>
      <c r="N7211" s="24">
        <v>-2584.39</v>
      </c>
      <c r="O7211" s="24">
        <v>-2584.39</v>
      </c>
      <c r="P7211" s="32" t="s">
        <v>14650</v>
      </c>
      <c r="Q7211" s="43" t="s">
        <v>14651</v>
      </c>
      <c r="R7211" s="43" t="s">
        <v>193</v>
      </c>
      <c r="S7211" s="47">
        <v>1</v>
      </c>
    </row>
    <row r="7212" spans="1:19" ht="12.75">
      <c r="A7212" s="22" t="s">
        <v>60</v>
      </c>
      <c r="B7212" s="22" t="s">
        <v>16291</v>
      </c>
      <c r="C7212" s="22" t="s">
        <v>68</v>
      </c>
      <c r="D7212" s="22" t="s">
        <v>61</v>
      </c>
      <c r="E7212" s="22" t="s">
        <v>18007</v>
      </c>
      <c r="F7212" s="31">
        <v>42892.049004629625</v>
      </c>
      <c r="G7212" s="31">
        <v>42934</v>
      </c>
      <c r="H7212" s="31">
        <v>43299</v>
      </c>
      <c r="I7212" s="31">
        <v>42952.049004629625</v>
      </c>
      <c r="J7212" s="22" t="s">
        <v>73</v>
      </c>
      <c r="K7212" s="32" t="s">
        <v>74</v>
      </c>
      <c r="L7212" s="32" t="s">
        <v>18008</v>
      </c>
      <c r="N7212" s="24">
        <v>3036.40</v>
      </c>
      <c r="O7212" s="24">
        <v>0</v>
      </c>
      <c r="P7212" s="32" t="s">
        <v>125</v>
      </c>
      <c r="Q7212" s="43" t="s">
        <v>126</v>
      </c>
      <c r="R7212" s="43" t="s">
        <v>78</v>
      </c>
      <c r="S7212" s="47">
        <v>5</v>
      </c>
    </row>
    <row r="7213" spans="1:19" ht="12.75">
      <c r="A7213" s="22" t="s">
        <v>60</v>
      </c>
      <c r="B7213" s="22" t="s">
        <v>16305</v>
      </c>
      <c r="C7213" s="22" t="s">
        <v>68</v>
      </c>
      <c r="D7213" s="22" t="s">
        <v>61</v>
      </c>
      <c r="E7213" s="22" t="s">
        <v>18009</v>
      </c>
      <c r="F7213" s="31">
        <v>42913.329004629624</v>
      </c>
      <c r="G7213" s="31">
        <v>42913</v>
      </c>
      <c r="H7213" s="31">
        <v>43281</v>
      </c>
      <c r="I7213" s="31">
        <v>42943</v>
      </c>
      <c r="J7213" s="22" t="s">
        <v>73</v>
      </c>
      <c r="K7213" s="32" t="s">
        <v>94</v>
      </c>
      <c r="L7213" s="32" t="s">
        <v>18010</v>
      </c>
      <c r="N7213" s="24">
        <v>1003.9400000000001</v>
      </c>
      <c r="O7213" s="24">
        <v>542.91</v>
      </c>
      <c r="P7213" s="32" t="s">
        <v>11871</v>
      </c>
      <c r="Q7213" s="43" t="s">
        <v>11872</v>
      </c>
      <c r="R7213" s="43" t="s">
        <v>193</v>
      </c>
      <c r="S7213" s="47">
        <v>5</v>
      </c>
    </row>
    <row r="7214" spans="1:19" ht="12.75">
      <c r="A7214" s="22" t="s">
        <v>60</v>
      </c>
      <c r="B7214" s="22" t="s">
        <v>16282</v>
      </c>
      <c r="C7214" s="22" t="s">
        <v>68</v>
      </c>
      <c r="D7214" s="22" t="s">
        <v>61</v>
      </c>
      <c r="E7214" s="22" t="s">
        <v>18011</v>
      </c>
      <c r="F7214" s="31">
        <v>42902.084444444445</v>
      </c>
      <c r="G7214" s="31">
        <v>42937</v>
      </c>
      <c r="H7214" s="31">
        <v>43302</v>
      </c>
      <c r="I7214" s="31">
        <v>42962.084444444445</v>
      </c>
      <c r="J7214" s="22" t="s">
        <v>119</v>
      </c>
      <c r="K7214" s="32" t="s">
        <v>94</v>
      </c>
      <c r="L7214" s="32" t="s">
        <v>18012</v>
      </c>
      <c r="N7214" s="24">
        <v>1226.3299999999999</v>
      </c>
      <c r="O7214" s="24">
        <v>1226.3299999999999</v>
      </c>
      <c r="P7214" s="32" t="s">
        <v>18013</v>
      </c>
      <c r="Q7214" s="43" t="s">
        <v>18014</v>
      </c>
      <c r="R7214" s="43" t="s">
        <v>78</v>
      </c>
      <c r="S7214" s="47">
        <v>1</v>
      </c>
    </row>
    <row r="7215" spans="1:19" ht="12.75">
      <c r="A7215" s="22" t="s">
        <v>60</v>
      </c>
      <c r="B7215" s="22" t="s">
        <v>16457</v>
      </c>
      <c r="C7215" s="22" t="s">
        <v>68</v>
      </c>
      <c r="D7215" s="22" t="s">
        <v>61</v>
      </c>
      <c r="E7215" s="22" t="s">
        <v>18015</v>
      </c>
      <c r="F7215" s="31">
        <v>42916.626921296294</v>
      </c>
      <c r="G7215" s="31">
        <v>42945</v>
      </c>
      <c r="H7215" s="31">
        <v>43310</v>
      </c>
      <c r="I7215" s="31">
        <v>42946</v>
      </c>
      <c r="J7215" s="22" t="s">
        <v>73</v>
      </c>
      <c r="K7215" s="32" t="s">
        <v>94</v>
      </c>
      <c r="L7215" s="32" t="s">
        <v>18016</v>
      </c>
      <c r="N7215" s="24">
        <v>1316.2433000000001</v>
      </c>
      <c r="O7215" s="24">
        <v>1642.50</v>
      </c>
      <c r="P7215" s="32" t="s">
        <v>4786</v>
      </c>
      <c r="Q7215" s="43" t="s">
        <v>4787</v>
      </c>
      <c r="R7215" s="43" t="s">
        <v>78</v>
      </c>
      <c r="S7215" s="47">
        <v>5</v>
      </c>
    </row>
    <row r="7216" spans="1:19" ht="12.75">
      <c r="A7216" s="22" t="s">
        <v>60</v>
      </c>
      <c r="B7216" s="22" t="s">
        <v>17017</v>
      </c>
      <c r="C7216" s="22" t="s">
        <v>68</v>
      </c>
      <c r="D7216" s="22" t="s">
        <v>61</v>
      </c>
      <c r="E7216" s="22" t="s">
        <v>18017</v>
      </c>
      <c r="F7216" s="31">
        <v>42915.497789351852</v>
      </c>
      <c r="G7216" s="31">
        <v>42949</v>
      </c>
      <c r="H7216" s="31">
        <v>43314</v>
      </c>
      <c r="I7216" s="31">
        <v>42945</v>
      </c>
      <c r="J7216" s="22" t="s">
        <v>73</v>
      </c>
      <c r="K7216" s="32" t="s">
        <v>171</v>
      </c>
      <c r="L7216" s="32" t="s">
        <v>18018</v>
      </c>
      <c r="N7216" s="24">
        <v>8038.9099999999999</v>
      </c>
      <c r="O7216" s="24">
        <v>0</v>
      </c>
      <c r="P7216" s="32" t="s">
        <v>125</v>
      </c>
      <c r="Q7216" s="43" t="s">
        <v>126</v>
      </c>
      <c r="R7216" s="43" t="s">
        <v>78</v>
      </c>
      <c r="S7216" s="47">
        <v>5</v>
      </c>
    </row>
    <row r="7217" spans="1:19" ht="12.75">
      <c r="A7217" s="22" t="s">
        <v>60</v>
      </c>
      <c r="B7217" s="22" t="s">
        <v>16322</v>
      </c>
      <c r="C7217" s="22" t="s">
        <v>68</v>
      </c>
      <c r="D7217" s="22" t="s">
        <v>61</v>
      </c>
      <c r="E7217" s="22" t="s">
        <v>18019</v>
      </c>
      <c r="F7217" s="31">
        <v>42888.691249999996</v>
      </c>
      <c r="G7217" s="31">
        <v>42901</v>
      </c>
      <c r="H7217" s="31">
        <v>43266</v>
      </c>
      <c r="I7217" s="31">
        <v>42918</v>
      </c>
      <c r="J7217" s="22" t="s">
        <v>73</v>
      </c>
      <c r="K7217" s="32" t="s">
        <v>74</v>
      </c>
      <c r="L7217" s="32" t="s">
        <v>18020</v>
      </c>
      <c r="N7217" s="24">
        <v>0</v>
      </c>
      <c r="O7217" s="24">
        <v>0</v>
      </c>
      <c r="P7217" s="32" t="s">
        <v>3696</v>
      </c>
      <c r="Q7217" s="43" t="s">
        <v>3697</v>
      </c>
      <c r="R7217" s="43" t="s">
        <v>78</v>
      </c>
      <c r="S7217" s="47">
        <v>5</v>
      </c>
    </row>
    <row r="7218" spans="1:19" ht="12.75">
      <c r="A7218" s="22" t="s">
        <v>60</v>
      </c>
      <c r="B7218" s="22" t="s">
        <v>16462</v>
      </c>
      <c r="C7218" s="22" t="s">
        <v>68</v>
      </c>
      <c r="D7218" s="22" t="s">
        <v>61</v>
      </c>
      <c r="E7218" s="22" t="s">
        <v>18021</v>
      </c>
      <c r="F7218" s="31">
        <v>42906.49628472222</v>
      </c>
      <c r="G7218" s="31">
        <v>42917</v>
      </c>
      <c r="H7218" s="31">
        <v>43282</v>
      </c>
      <c r="I7218" s="31">
        <v>42936</v>
      </c>
      <c r="J7218" s="22" t="s">
        <v>73</v>
      </c>
      <c r="K7218" s="32" t="s">
        <v>74</v>
      </c>
      <c r="L7218" s="32" t="s">
        <v>18022</v>
      </c>
      <c r="N7218" s="24">
        <v>0</v>
      </c>
      <c r="O7218" s="24">
        <v>0</v>
      </c>
      <c r="P7218" s="32" t="s">
        <v>18023</v>
      </c>
      <c r="Q7218" s="43" t="s">
        <v>18024</v>
      </c>
      <c r="R7218" s="43" t="s">
        <v>78</v>
      </c>
      <c r="S7218" s="47">
        <v>4</v>
      </c>
    </row>
    <row r="7219" spans="1:19" ht="12.75">
      <c r="A7219" s="22" t="s">
        <v>60</v>
      </c>
      <c r="B7219" s="22" t="s">
        <v>16285</v>
      </c>
      <c r="C7219" s="22" t="s">
        <v>68</v>
      </c>
      <c r="D7219" s="22" t="s">
        <v>61</v>
      </c>
      <c r="E7219" s="22" t="s">
        <v>18025</v>
      </c>
      <c r="F7219" s="31">
        <v>42887.585902777777</v>
      </c>
      <c r="G7219" s="31">
        <v>42887</v>
      </c>
      <c r="H7219" s="31">
        <v>43252</v>
      </c>
      <c r="I7219" s="31">
        <v>42917.585162037038</v>
      </c>
      <c r="J7219" s="22" t="s">
        <v>73</v>
      </c>
      <c r="K7219" s="32" t="s">
        <v>89</v>
      </c>
      <c r="L7219" s="32" t="s">
        <v>18026</v>
      </c>
      <c r="N7219" s="24">
        <v>2070.6404000000002</v>
      </c>
      <c r="O7219" s="24">
        <v>1547.598</v>
      </c>
      <c r="P7219" s="32" t="s">
        <v>6682</v>
      </c>
      <c r="Q7219" s="43" t="s">
        <v>6683</v>
      </c>
      <c r="R7219" s="43" t="s">
        <v>78</v>
      </c>
      <c r="S7219" s="47">
        <v>5</v>
      </c>
    </row>
    <row r="7220" spans="1:19" ht="12.75">
      <c r="A7220" s="22" t="s">
        <v>60</v>
      </c>
      <c r="B7220" s="22" t="s">
        <v>16282</v>
      </c>
      <c r="C7220" s="22" t="s">
        <v>68</v>
      </c>
      <c r="D7220" s="22" t="s">
        <v>61</v>
      </c>
      <c r="E7220" s="22" t="s">
        <v>18027</v>
      </c>
      <c r="F7220" s="31">
        <v>42900.40457175926</v>
      </c>
      <c r="G7220" s="31">
        <v>42900</v>
      </c>
      <c r="H7220" s="31">
        <v>43265</v>
      </c>
      <c r="I7220" s="31">
        <v>42930</v>
      </c>
      <c r="J7220" s="22" t="s">
        <v>73</v>
      </c>
      <c r="K7220" s="32" t="s">
        <v>74</v>
      </c>
      <c r="L7220" s="32" t="s">
        <v>18028</v>
      </c>
      <c r="N7220" s="24">
        <v>592.70659999999998</v>
      </c>
      <c r="O7220" s="24">
        <v>0</v>
      </c>
      <c r="P7220" s="32" t="s">
        <v>1239</v>
      </c>
      <c r="Q7220" s="43" t="s">
        <v>1240</v>
      </c>
      <c r="R7220" s="43" t="s">
        <v>78</v>
      </c>
      <c r="S7220" s="47">
        <v>6</v>
      </c>
    </row>
    <row r="7221" spans="1:19" ht="12.75">
      <c r="A7221" s="22" t="s">
        <v>60</v>
      </c>
      <c r="B7221" s="22" t="s">
        <v>16313</v>
      </c>
      <c r="C7221" s="22" t="s">
        <v>68</v>
      </c>
      <c r="D7221" s="22" t="s">
        <v>61</v>
      </c>
      <c r="E7221" s="22" t="s">
        <v>18029</v>
      </c>
      <c r="F7221" s="31">
        <v>42909.478171296294</v>
      </c>
      <c r="G7221" s="31">
        <v>42914</v>
      </c>
      <c r="H7221" s="31">
        <v>43279</v>
      </c>
      <c r="I7221" s="31">
        <v>42939</v>
      </c>
      <c r="J7221" s="22" t="s">
        <v>73</v>
      </c>
      <c r="K7221" s="32" t="s">
        <v>94</v>
      </c>
      <c r="L7221" s="32" t="s">
        <v>18030</v>
      </c>
      <c r="N7221" s="24">
        <v>2524.3274999999999</v>
      </c>
      <c r="O7221" s="24">
        <v>1298.1900000000001</v>
      </c>
      <c r="P7221" s="32" t="s">
        <v>133</v>
      </c>
      <c r="Q7221" s="43" t="s">
        <v>134</v>
      </c>
      <c r="R7221" s="43" t="s">
        <v>78</v>
      </c>
      <c r="S7221" s="47">
        <v>4</v>
      </c>
    </row>
    <row r="7222" spans="1:19" ht="12.75">
      <c r="A7222" s="22" t="s">
        <v>60</v>
      </c>
      <c r="B7222" s="22" t="s">
        <v>16277</v>
      </c>
      <c r="C7222" s="22" t="s">
        <v>68</v>
      </c>
      <c r="D7222" s="22" t="s">
        <v>61</v>
      </c>
      <c r="E7222" s="22" t="s">
        <v>18031</v>
      </c>
      <c r="F7222" s="31">
        <v>42891.605069444442</v>
      </c>
      <c r="G7222" s="31">
        <v>42916</v>
      </c>
      <c r="H7222" s="31">
        <v>43281</v>
      </c>
      <c r="I7222" s="31">
        <v>42921</v>
      </c>
      <c r="J7222" s="22" t="s">
        <v>73</v>
      </c>
      <c r="K7222" s="32" t="s">
        <v>94</v>
      </c>
      <c r="L7222" s="32" t="s">
        <v>18032</v>
      </c>
      <c r="N7222" s="24">
        <v>832.322</v>
      </c>
      <c r="O7222" s="24">
        <v>1047.6300000000001</v>
      </c>
      <c r="P7222" s="32" t="s">
        <v>18033</v>
      </c>
      <c r="Q7222" s="43" t="s">
        <v>18034</v>
      </c>
      <c r="R7222" s="43" t="s">
        <v>78</v>
      </c>
      <c r="S7222" s="47">
        <v>6</v>
      </c>
    </row>
    <row r="7223" spans="1:19" ht="12.75">
      <c r="A7223" s="22" t="s">
        <v>60</v>
      </c>
      <c r="B7223" s="22" t="s">
        <v>16282</v>
      </c>
      <c r="C7223" s="22" t="s">
        <v>68</v>
      </c>
      <c r="D7223" s="22" t="s">
        <v>61</v>
      </c>
      <c r="E7223" s="22" t="s">
        <v>18035</v>
      </c>
      <c r="F7223" s="31">
        <v>42914.089618055557</v>
      </c>
      <c r="G7223" s="31">
        <v>42945</v>
      </c>
      <c r="H7223" s="31">
        <v>43310</v>
      </c>
      <c r="I7223" s="31">
        <v>42974.089618055557</v>
      </c>
      <c r="J7223" s="22" t="s">
        <v>119</v>
      </c>
      <c r="K7223" s="32" t="s">
        <v>94</v>
      </c>
      <c r="L7223" s="32" t="s">
        <v>18036</v>
      </c>
      <c r="N7223" s="24">
        <v>3729.05</v>
      </c>
      <c r="O7223" s="24">
        <v>3729.05</v>
      </c>
      <c r="P7223" s="32" t="s">
        <v>562</v>
      </c>
      <c r="Q7223" s="43" t="s">
        <v>563</v>
      </c>
      <c r="R7223" s="43" t="s">
        <v>78</v>
      </c>
      <c r="S7223" s="47">
        <v>1</v>
      </c>
    </row>
    <row r="7224" spans="1:19" ht="12.75">
      <c r="A7224" s="22" t="s">
        <v>60</v>
      </c>
      <c r="B7224" s="22" t="s">
        <v>16462</v>
      </c>
      <c r="C7224" s="22" t="s">
        <v>68</v>
      </c>
      <c r="D7224" s="22" t="s">
        <v>61</v>
      </c>
      <c r="E7224" s="22" t="s">
        <v>18037</v>
      </c>
      <c r="F7224" s="31">
        <v>42901.569293981476</v>
      </c>
      <c r="G7224" s="31">
        <v>42982</v>
      </c>
      <c r="H7224" s="31">
        <v>43347</v>
      </c>
      <c r="I7224" s="31">
        <v>42931</v>
      </c>
      <c r="J7224" s="22" t="s">
        <v>73</v>
      </c>
      <c r="K7224" s="32" t="s">
        <v>74</v>
      </c>
      <c r="L7224" s="32" t="s">
        <v>18038</v>
      </c>
      <c r="N7224" s="24">
        <v>0</v>
      </c>
      <c r="O7224" s="24">
        <v>0</v>
      </c>
      <c r="P7224" s="32" t="s">
        <v>2310</v>
      </c>
      <c r="Q7224" s="43" t="s">
        <v>2311</v>
      </c>
      <c r="R7224" s="43" t="s">
        <v>78</v>
      </c>
      <c r="S7224" s="47">
        <v>5</v>
      </c>
    </row>
    <row r="7225" spans="1:19" ht="12.75">
      <c r="A7225" s="22" t="s">
        <v>60</v>
      </c>
      <c r="B7225" s="22" t="s">
        <v>16305</v>
      </c>
      <c r="C7225" s="22" t="s">
        <v>68</v>
      </c>
      <c r="D7225" s="22" t="s">
        <v>61</v>
      </c>
      <c r="E7225" s="22" t="s">
        <v>18039</v>
      </c>
      <c r="F7225" s="31">
        <v>42912.088437499995</v>
      </c>
      <c r="G7225" s="31">
        <v>42947</v>
      </c>
      <c r="H7225" s="31">
        <v>43312</v>
      </c>
      <c r="I7225" s="31">
        <v>42972.088437499995</v>
      </c>
      <c r="J7225" s="22" t="s">
        <v>119</v>
      </c>
      <c r="K7225" s="32" t="s">
        <v>94</v>
      </c>
      <c r="L7225" s="32" t="s">
        <v>18040</v>
      </c>
      <c r="N7225" s="24">
        <v>1184.0599999999999</v>
      </c>
      <c r="O7225" s="24">
        <v>1184.0599999999999</v>
      </c>
      <c r="P7225" s="32" t="s">
        <v>687</v>
      </c>
      <c r="Q7225" s="43" t="s">
        <v>688</v>
      </c>
      <c r="R7225" s="43" t="s">
        <v>78</v>
      </c>
      <c r="S7225" s="47">
        <v>1</v>
      </c>
    </row>
    <row r="7226" spans="1:19" ht="12.75">
      <c r="A7226" s="22" t="s">
        <v>60</v>
      </c>
      <c r="B7226" s="22" t="s">
        <v>16285</v>
      </c>
      <c r="C7226" s="22" t="s">
        <v>68</v>
      </c>
      <c r="D7226" s="22" t="s">
        <v>61</v>
      </c>
      <c r="E7226" s="22" t="s">
        <v>18041</v>
      </c>
      <c r="F7226" s="31">
        <v>42902.561574074076</v>
      </c>
      <c r="G7226" s="31">
        <v>42902</v>
      </c>
      <c r="H7226" s="31">
        <v>43267</v>
      </c>
      <c r="I7226" s="31">
        <v>42932.556747685187</v>
      </c>
      <c r="J7226" s="22" t="s">
        <v>73</v>
      </c>
      <c r="K7226" s="32" t="s">
        <v>94</v>
      </c>
      <c r="L7226" s="32" t="s">
        <v>18042</v>
      </c>
      <c r="N7226" s="24">
        <v>632.33330000000001</v>
      </c>
      <c r="O7226" s="24">
        <v>618.12</v>
      </c>
      <c r="P7226" s="32" t="s">
        <v>1428</v>
      </c>
      <c r="Q7226" s="43" t="s">
        <v>1429</v>
      </c>
      <c r="R7226" s="43" t="s">
        <v>78</v>
      </c>
      <c r="S7226" s="47">
        <v>5</v>
      </c>
    </row>
    <row r="7227" spans="1:19" ht="12.75">
      <c r="A7227" s="22" t="s">
        <v>60</v>
      </c>
      <c r="B7227" s="22" t="s">
        <v>16515</v>
      </c>
      <c r="C7227" s="22" t="s">
        <v>68</v>
      </c>
      <c r="D7227" s="22" t="s">
        <v>61</v>
      </c>
      <c r="E7227" s="22" t="s">
        <v>18043</v>
      </c>
      <c r="F7227" s="31">
        <v>42894.4996875</v>
      </c>
      <c r="G7227" s="31">
        <v>42905</v>
      </c>
      <c r="H7227" s="31">
        <v>43270</v>
      </c>
      <c r="I7227" s="31">
        <v>42924</v>
      </c>
      <c r="J7227" s="22" t="s">
        <v>73</v>
      </c>
      <c r="K7227" s="32" t="s">
        <v>89</v>
      </c>
      <c r="L7227" s="32" t="s">
        <v>18044</v>
      </c>
      <c r="N7227" s="24">
        <v>0</v>
      </c>
      <c r="O7227" s="24">
        <v>0</v>
      </c>
      <c r="P7227" s="32" t="s">
        <v>831</v>
      </c>
      <c r="Q7227" s="43" t="s">
        <v>832</v>
      </c>
      <c r="R7227" s="43" t="s">
        <v>78</v>
      </c>
      <c r="S7227" s="47">
        <v>4</v>
      </c>
    </row>
    <row r="7228" spans="1:19" ht="12.75">
      <c r="A7228" s="22" t="s">
        <v>60</v>
      </c>
      <c r="B7228" s="22" t="s">
        <v>16302</v>
      </c>
      <c r="C7228" s="22" t="s">
        <v>68</v>
      </c>
      <c r="D7228" s="22" t="s">
        <v>61</v>
      </c>
      <c r="E7228" s="22" t="s">
        <v>18045</v>
      </c>
      <c r="F7228" s="31">
        <v>42914.087743055556</v>
      </c>
      <c r="G7228" s="31">
        <v>42938</v>
      </c>
      <c r="H7228" s="31">
        <v>43303</v>
      </c>
      <c r="I7228" s="31">
        <v>42974.087743055556</v>
      </c>
      <c r="J7228" s="22" t="s">
        <v>119</v>
      </c>
      <c r="K7228" s="32" t="s">
        <v>94</v>
      </c>
      <c r="L7228" s="32" t="s">
        <v>18046</v>
      </c>
      <c r="N7228" s="24">
        <v>913.99</v>
      </c>
      <c r="O7228" s="24">
        <v>913.99</v>
      </c>
      <c r="P7228" s="32" t="s">
        <v>892</v>
      </c>
      <c r="Q7228" s="43" t="s">
        <v>893</v>
      </c>
      <c r="R7228" s="43" t="s">
        <v>78</v>
      </c>
      <c r="S7228" s="47">
        <v>1</v>
      </c>
    </row>
    <row r="7229" spans="1:19" ht="12.75">
      <c r="A7229" s="22" t="s">
        <v>60</v>
      </c>
      <c r="B7229" s="22" t="s">
        <v>16431</v>
      </c>
      <c r="C7229" s="22" t="s">
        <v>68</v>
      </c>
      <c r="D7229" s="22" t="s">
        <v>61</v>
      </c>
      <c r="E7229" s="22" t="s">
        <v>18047</v>
      </c>
      <c r="F7229" s="31">
        <v>42908.708854166667</v>
      </c>
      <c r="G7229" s="31">
        <v>42908</v>
      </c>
      <c r="H7229" s="31">
        <v>43273</v>
      </c>
      <c r="I7229" s="31">
        <v>42938.704652777778</v>
      </c>
      <c r="J7229" s="22" t="s">
        <v>73</v>
      </c>
      <c r="K7229" s="32" t="s">
        <v>94</v>
      </c>
      <c r="L7229" s="32" t="s">
        <v>18048</v>
      </c>
      <c r="N7229" s="24">
        <v>375.7825</v>
      </c>
      <c r="O7229" s="24">
        <v>314.57999999999998</v>
      </c>
      <c r="P7229" s="32" t="s">
        <v>8511</v>
      </c>
      <c r="Q7229" s="43" t="s">
        <v>8512</v>
      </c>
      <c r="R7229" s="43" t="s">
        <v>78</v>
      </c>
      <c r="S7229" s="47">
        <v>5</v>
      </c>
    </row>
    <row r="7230" spans="1:19" ht="12.75">
      <c r="A7230" s="22" t="s">
        <v>60</v>
      </c>
      <c r="B7230" s="22" t="s">
        <v>16285</v>
      </c>
      <c r="C7230" s="22" t="s">
        <v>68</v>
      </c>
      <c r="D7230" s="22" t="s">
        <v>61</v>
      </c>
      <c r="E7230" s="22" t="s">
        <v>18049</v>
      </c>
      <c r="F7230" s="31">
        <v>42901.390208333331</v>
      </c>
      <c r="G7230" s="31">
        <v>42917</v>
      </c>
      <c r="H7230" s="31">
        <v>43282</v>
      </c>
      <c r="I7230" s="31">
        <v>42931.376423611109</v>
      </c>
      <c r="J7230" s="22" t="s">
        <v>73</v>
      </c>
      <c r="K7230" s="32" t="s">
        <v>89</v>
      </c>
      <c r="L7230" s="32" t="s">
        <v>18050</v>
      </c>
      <c r="N7230" s="24">
        <v>1784.70</v>
      </c>
      <c r="O7230" s="24">
        <v>0</v>
      </c>
      <c r="P7230" s="32" t="s">
        <v>13518</v>
      </c>
      <c r="Q7230" s="43" t="s">
        <v>13519</v>
      </c>
      <c r="R7230" s="43" t="s">
        <v>78</v>
      </c>
      <c r="S7230" s="47">
        <v>5</v>
      </c>
    </row>
    <row r="7231" spans="1:19" ht="12.75">
      <c r="A7231" s="22" t="s">
        <v>60</v>
      </c>
      <c r="B7231" s="22" t="s">
        <v>16708</v>
      </c>
      <c r="C7231" s="22" t="s">
        <v>68</v>
      </c>
      <c r="D7231" s="22" t="s">
        <v>61</v>
      </c>
      <c r="E7231" s="22" t="s">
        <v>18051</v>
      </c>
      <c r="F7231" s="31">
        <v>42888.433472222219</v>
      </c>
      <c r="G7231" s="31">
        <v>42903</v>
      </c>
      <c r="H7231" s="31">
        <v>43268</v>
      </c>
      <c r="I7231" s="31">
        <v>42918</v>
      </c>
      <c r="J7231" s="22" t="s">
        <v>73</v>
      </c>
      <c r="K7231" s="32" t="s">
        <v>94</v>
      </c>
      <c r="L7231" s="32" t="s">
        <v>18052</v>
      </c>
      <c r="N7231" s="24">
        <v>3367.4549999999999</v>
      </c>
      <c r="O7231" s="24">
        <v>3626.30</v>
      </c>
      <c r="P7231" s="32" t="s">
        <v>13105</v>
      </c>
      <c r="Q7231" s="43" t="s">
        <v>13106</v>
      </c>
      <c r="R7231" s="43" t="s">
        <v>78</v>
      </c>
      <c r="S7231" s="47">
        <v>4</v>
      </c>
    </row>
    <row r="7232" spans="1:19" ht="12.75">
      <c r="A7232" s="22" t="s">
        <v>60</v>
      </c>
      <c r="B7232" s="22" t="s">
        <v>16360</v>
      </c>
      <c r="C7232" s="22" t="s">
        <v>68</v>
      </c>
      <c r="D7232" s="22" t="s">
        <v>61</v>
      </c>
      <c r="E7232" s="22" t="s">
        <v>18053</v>
      </c>
      <c r="F7232" s="31">
        <v>42888.451493055552</v>
      </c>
      <c r="G7232" s="31">
        <v>42888</v>
      </c>
      <c r="H7232" s="31">
        <v>43253</v>
      </c>
      <c r="I7232" s="31">
        <v>42918.441435185181</v>
      </c>
      <c r="J7232" s="22" t="s">
        <v>73</v>
      </c>
      <c r="K7232" s="32" t="s">
        <v>74</v>
      </c>
      <c r="L7232" s="32" t="s">
        <v>18054</v>
      </c>
      <c r="N7232" s="24">
        <v>776.69</v>
      </c>
      <c r="O7232" s="24">
        <v>0</v>
      </c>
      <c r="P7232" s="32" t="s">
        <v>334</v>
      </c>
      <c r="Q7232" s="43" t="s">
        <v>335</v>
      </c>
      <c r="R7232" s="43" t="s">
        <v>78</v>
      </c>
      <c r="S7232" s="47">
        <v>6</v>
      </c>
    </row>
    <row r="7233" spans="1:19" ht="12.75">
      <c r="A7233" s="22" t="s">
        <v>60</v>
      </c>
      <c r="B7233" s="22" t="s">
        <v>16291</v>
      </c>
      <c r="C7233" s="22" t="s">
        <v>68</v>
      </c>
      <c r="D7233" s="22" t="s">
        <v>61</v>
      </c>
      <c r="E7233" s="22" t="s">
        <v>18055</v>
      </c>
      <c r="F7233" s="31">
        <v>42913.633310185185</v>
      </c>
      <c r="G7233" s="31">
        <v>42914</v>
      </c>
      <c r="H7233" s="31">
        <v>43279</v>
      </c>
      <c r="I7233" s="31">
        <v>42943</v>
      </c>
      <c r="J7233" s="22" t="s">
        <v>73</v>
      </c>
      <c r="K7233" s="32" t="s">
        <v>94</v>
      </c>
      <c r="L7233" s="32" t="s">
        <v>18056</v>
      </c>
      <c r="N7233" s="24">
        <v>890.27200000000005</v>
      </c>
      <c r="O7233" s="24">
        <v>842.555</v>
      </c>
      <c r="P7233" s="32" t="s">
        <v>539</v>
      </c>
      <c r="Q7233" s="43" t="s">
        <v>540</v>
      </c>
      <c r="R7233" s="43" t="s">
        <v>78</v>
      </c>
      <c r="S7233" s="47">
        <v>5</v>
      </c>
    </row>
    <row r="7234" spans="1:19" ht="12.75">
      <c r="A7234" s="22" t="s">
        <v>60</v>
      </c>
      <c r="B7234" s="22" t="s">
        <v>16313</v>
      </c>
      <c r="C7234" s="22" t="s">
        <v>68</v>
      </c>
      <c r="D7234" s="22" t="s">
        <v>61</v>
      </c>
      <c r="E7234" s="22" t="s">
        <v>18057</v>
      </c>
      <c r="F7234" s="31">
        <v>42907.613310185181</v>
      </c>
      <c r="G7234" s="31">
        <v>42935</v>
      </c>
      <c r="H7234" s="31">
        <v>43300</v>
      </c>
      <c r="I7234" s="31">
        <v>42937</v>
      </c>
      <c r="J7234" s="22" t="s">
        <v>73</v>
      </c>
      <c r="K7234" s="32" t="s">
        <v>94</v>
      </c>
      <c r="L7234" s="32" t="s">
        <v>18058</v>
      </c>
      <c r="N7234" s="24">
        <v>2894.3775000000001</v>
      </c>
      <c r="O7234" s="24">
        <v>1801.83</v>
      </c>
      <c r="P7234" s="32" t="s">
        <v>927</v>
      </c>
      <c r="Q7234" s="43" t="s">
        <v>928</v>
      </c>
      <c r="R7234" s="43" t="s">
        <v>78</v>
      </c>
      <c r="S7234" s="47">
        <v>5</v>
      </c>
    </row>
    <row r="7235" spans="1:19" ht="12.75">
      <c r="A7235" s="22" t="s">
        <v>60</v>
      </c>
      <c r="B7235" s="22" t="s">
        <v>16405</v>
      </c>
      <c r="C7235" s="22" t="s">
        <v>68</v>
      </c>
      <c r="D7235" s="22" t="s">
        <v>61</v>
      </c>
      <c r="E7235" s="22" t="s">
        <v>18059</v>
      </c>
      <c r="F7235" s="31">
        <v>42893.084247685183</v>
      </c>
      <c r="G7235" s="31">
        <v>42928</v>
      </c>
      <c r="H7235" s="31">
        <v>43293</v>
      </c>
      <c r="I7235" s="31">
        <v>42953.084247685183</v>
      </c>
      <c r="J7235" s="22" t="s">
        <v>119</v>
      </c>
      <c r="K7235" s="32" t="s">
        <v>153</v>
      </c>
      <c r="L7235" s="32" t="s">
        <v>18060</v>
      </c>
      <c r="M7235" s="32" t="s">
        <v>18061</v>
      </c>
      <c r="N7235" s="24">
        <v>745.19</v>
      </c>
      <c r="O7235" s="24">
        <v>745.19</v>
      </c>
      <c r="P7235" s="32" t="s">
        <v>225</v>
      </c>
      <c r="Q7235" s="43" t="s">
        <v>226</v>
      </c>
      <c r="R7235" s="43" t="s">
        <v>78</v>
      </c>
      <c r="S7235" s="47">
        <v>1</v>
      </c>
    </row>
    <row r="7236" spans="1:19" ht="12.75">
      <c r="A7236" s="22" t="s">
        <v>60</v>
      </c>
      <c r="B7236" s="22" t="s">
        <v>16282</v>
      </c>
      <c r="C7236" s="22" t="s">
        <v>68</v>
      </c>
      <c r="D7236" s="22" t="s">
        <v>61</v>
      </c>
      <c r="E7236" s="22" t="s">
        <v>18062</v>
      </c>
      <c r="F7236" s="31">
        <v>42907.549733796295</v>
      </c>
      <c r="G7236" s="31">
        <v>42914</v>
      </c>
      <c r="H7236" s="31">
        <v>43279</v>
      </c>
      <c r="I7236" s="31">
        <v>42937</v>
      </c>
      <c r="J7236" s="22" t="s">
        <v>73</v>
      </c>
      <c r="K7236" s="32" t="s">
        <v>89</v>
      </c>
      <c r="L7236" s="32" t="s">
        <v>18063</v>
      </c>
      <c r="N7236" s="24">
        <v>2347.6722</v>
      </c>
      <c r="O7236" s="24">
        <v>1395.285</v>
      </c>
      <c r="P7236" s="32" t="s">
        <v>4255</v>
      </c>
      <c r="Q7236" s="43" t="s">
        <v>4256</v>
      </c>
      <c r="R7236" s="43" t="s">
        <v>78</v>
      </c>
      <c r="S7236" s="47">
        <v>5</v>
      </c>
    </row>
    <row r="7237" spans="1:19" ht="12.75">
      <c r="A7237" s="22" t="s">
        <v>60</v>
      </c>
      <c r="B7237" s="22" t="s">
        <v>16285</v>
      </c>
      <c r="C7237" s="22" t="s">
        <v>68</v>
      </c>
      <c r="D7237" s="22" t="s">
        <v>61</v>
      </c>
      <c r="E7237" s="22" t="s">
        <v>18064</v>
      </c>
      <c r="F7237" s="31">
        <v>42908.465231481481</v>
      </c>
      <c r="G7237" s="31">
        <v>42908</v>
      </c>
      <c r="H7237" s="31">
        <v>43273</v>
      </c>
      <c r="I7237" s="31">
        <v>42938.464259259257</v>
      </c>
      <c r="J7237" s="22" t="s">
        <v>73</v>
      </c>
      <c r="K7237" s="32" t="s">
        <v>94</v>
      </c>
      <c r="L7237" s="32" t="s">
        <v>18065</v>
      </c>
      <c r="N7237" s="24">
        <v>475.05829999999997</v>
      </c>
      <c r="O7237" s="24">
        <v>344.985</v>
      </c>
      <c r="P7237" s="32" t="s">
        <v>10958</v>
      </c>
      <c r="Q7237" s="43" t="s">
        <v>10959</v>
      </c>
      <c r="R7237" s="43" t="s">
        <v>78</v>
      </c>
      <c r="S7237" s="47">
        <v>5</v>
      </c>
    </row>
    <row r="7238" spans="1:19" ht="12.75">
      <c r="A7238" s="22" t="s">
        <v>60</v>
      </c>
      <c r="B7238" s="22" t="s">
        <v>17582</v>
      </c>
      <c r="C7238" s="22" t="s">
        <v>68</v>
      </c>
      <c r="D7238" s="22" t="s">
        <v>61</v>
      </c>
      <c r="E7238" s="22" t="s">
        <v>18066</v>
      </c>
      <c r="F7238" s="31">
        <v>42894.495671296296</v>
      </c>
      <c r="G7238" s="31">
        <v>42901</v>
      </c>
      <c r="H7238" s="31">
        <v>43266</v>
      </c>
      <c r="I7238" s="31">
        <v>42924</v>
      </c>
      <c r="J7238" s="22" t="s">
        <v>73</v>
      </c>
      <c r="K7238" s="32" t="s">
        <v>74</v>
      </c>
      <c r="L7238" s="32" t="s">
        <v>18067</v>
      </c>
      <c r="N7238" s="24">
        <v>2423.2266</v>
      </c>
      <c r="O7238" s="24">
        <v>0</v>
      </c>
      <c r="P7238" s="32" t="s">
        <v>125</v>
      </c>
      <c r="Q7238" s="43" t="s">
        <v>126</v>
      </c>
      <c r="R7238" s="43" t="s">
        <v>78</v>
      </c>
      <c r="S7238" s="47">
        <v>5</v>
      </c>
    </row>
    <row r="7239" spans="1:19" ht="12.75">
      <c r="A7239" s="22" t="s">
        <v>60</v>
      </c>
      <c r="B7239" s="22" t="s">
        <v>16285</v>
      </c>
      <c r="C7239" s="22" t="s">
        <v>68</v>
      </c>
      <c r="D7239" s="22" t="s">
        <v>61</v>
      </c>
      <c r="E7239" s="22" t="s">
        <v>18068</v>
      </c>
      <c r="F7239" s="31">
        <v>42894.445104166662</v>
      </c>
      <c r="G7239" s="31">
        <v>42894</v>
      </c>
      <c r="H7239" s="31">
        <v>43259</v>
      </c>
      <c r="I7239" s="31">
        <v>42924.444236111107</v>
      </c>
      <c r="J7239" s="22" t="s">
        <v>73</v>
      </c>
      <c r="K7239" s="32" t="s">
        <v>94</v>
      </c>
      <c r="L7239" s="32" t="s">
        <v>18069</v>
      </c>
      <c r="N7239" s="24">
        <v>461.97199999999998</v>
      </c>
      <c r="O7239" s="24">
        <v>350.635</v>
      </c>
      <c r="P7239" s="32" t="s">
        <v>743</v>
      </c>
      <c r="Q7239" s="43" t="s">
        <v>744</v>
      </c>
      <c r="R7239" s="43" t="s">
        <v>78</v>
      </c>
      <c r="S7239" s="47">
        <v>5</v>
      </c>
    </row>
    <row r="7240" spans="1:19" ht="12.75">
      <c r="A7240" s="22" t="s">
        <v>60</v>
      </c>
      <c r="B7240" s="22" t="s">
        <v>16328</v>
      </c>
      <c r="C7240" s="22" t="s">
        <v>68</v>
      </c>
      <c r="D7240" s="22" t="s">
        <v>61</v>
      </c>
      <c r="E7240" s="22" t="s">
        <v>18070</v>
      </c>
      <c r="F7240" s="31">
        <v>42905.376782407402</v>
      </c>
      <c r="G7240" s="31">
        <v>42930</v>
      </c>
      <c r="H7240" s="31">
        <v>43295</v>
      </c>
      <c r="I7240" s="31">
        <v>42935</v>
      </c>
      <c r="J7240" s="22" t="s">
        <v>73</v>
      </c>
      <c r="K7240" s="32" t="s">
        <v>94</v>
      </c>
      <c r="L7240" s="32" t="s">
        <v>18071</v>
      </c>
      <c r="N7240" s="24">
        <v>2606.5185000000001</v>
      </c>
      <c r="O7240" s="24">
        <v>1539.87</v>
      </c>
      <c r="P7240" s="32" t="s">
        <v>104</v>
      </c>
      <c r="Q7240" s="43" t="s">
        <v>105</v>
      </c>
      <c r="R7240" s="43" t="s">
        <v>193</v>
      </c>
      <c r="S7240" s="47">
        <v>5</v>
      </c>
    </row>
    <row r="7241" spans="1:19" ht="12.75">
      <c r="A7241" s="22" t="s">
        <v>60</v>
      </c>
      <c r="B7241" s="22" t="s">
        <v>16357</v>
      </c>
      <c r="C7241" s="22" t="s">
        <v>68</v>
      </c>
      <c r="D7241" s="22" t="s">
        <v>61</v>
      </c>
      <c r="E7241" s="22" t="s">
        <v>18072</v>
      </c>
      <c r="F7241" s="31">
        <v>42892.409201388888</v>
      </c>
      <c r="G7241" s="31">
        <v>42912</v>
      </c>
      <c r="H7241" s="31">
        <v>43277</v>
      </c>
      <c r="I7241" s="31">
        <v>42922</v>
      </c>
      <c r="J7241" s="22" t="s">
        <v>152</v>
      </c>
      <c r="K7241" s="32" t="s">
        <v>153</v>
      </c>
      <c r="L7241" s="32" t="s">
        <v>18073</v>
      </c>
      <c r="M7241" s="32" t="s">
        <v>18074</v>
      </c>
      <c r="N7241" s="24">
        <v>180.98</v>
      </c>
      <c r="O7241" s="24">
        <v>180.98</v>
      </c>
      <c r="P7241" s="32" t="s">
        <v>125</v>
      </c>
      <c r="Q7241" s="43" t="s">
        <v>126</v>
      </c>
      <c r="R7241" s="43" t="s">
        <v>78</v>
      </c>
      <c r="S7241" s="47">
        <v>1</v>
      </c>
    </row>
    <row r="7242" spans="1:19" ht="12.75">
      <c r="A7242" s="22" t="s">
        <v>60</v>
      </c>
      <c r="B7242" s="22" t="s">
        <v>16285</v>
      </c>
      <c r="C7242" s="22" t="s">
        <v>68</v>
      </c>
      <c r="D7242" s="22" t="s">
        <v>61</v>
      </c>
      <c r="E7242" s="22" t="s">
        <v>18075</v>
      </c>
      <c r="F7242" s="31">
        <v>42900.835462962961</v>
      </c>
      <c r="G7242" s="31">
        <v>42909</v>
      </c>
      <c r="H7242" s="31">
        <v>43274</v>
      </c>
      <c r="I7242" s="31">
        <v>42930.829699074071</v>
      </c>
      <c r="J7242" s="22" t="s">
        <v>73</v>
      </c>
      <c r="K7242" s="32" t="s">
        <v>74</v>
      </c>
      <c r="L7242" s="32" t="s">
        <v>18076</v>
      </c>
      <c r="N7242" s="24">
        <v>971.79330000000004</v>
      </c>
      <c r="O7242" s="24">
        <v>0</v>
      </c>
      <c r="P7242" s="32" t="s">
        <v>16770</v>
      </c>
      <c r="Q7242" s="43" t="s">
        <v>16771</v>
      </c>
      <c r="R7242" s="43" t="s">
        <v>78</v>
      </c>
      <c r="S7242" s="47">
        <v>5</v>
      </c>
    </row>
    <row r="7243" spans="1:19" ht="12.75">
      <c r="A7243" s="22" t="s">
        <v>60</v>
      </c>
      <c r="B7243" s="22" t="s">
        <v>16319</v>
      </c>
      <c r="C7243" s="22" t="s">
        <v>68</v>
      </c>
      <c r="D7243" s="22" t="s">
        <v>61</v>
      </c>
      <c r="E7243" s="22" t="s">
        <v>18077</v>
      </c>
      <c r="F7243" s="31">
        <v>42894.635636574072</v>
      </c>
      <c r="G7243" s="31">
        <v>42901</v>
      </c>
      <c r="H7243" s="31">
        <v>43266</v>
      </c>
      <c r="I7243" s="31">
        <v>42924</v>
      </c>
      <c r="J7243" s="22" t="s">
        <v>73</v>
      </c>
      <c r="K7243" s="32" t="s">
        <v>94</v>
      </c>
      <c r="L7243" s="32" t="s">
        <v>18078</v>
      </c>
      <c r="N7243" s="24">
        <v>5113.91</v>
      </c>
      <c r="O7243" s="24">
        <v>5113.91</v>
      </c>
      <c r="P7243" s="32" t="s">
        <v>5177</v>
      </c>
      <c r="Q7243" s="43" t="s">
        <v>5178</v>
      </c>
      <c r="R7243" s="43" t="s">
        <v>78</v>
      </c>
      <c r="S7243" s="47">
        <v>3</v>
      </c>
    </row>
    <row r="7244" spans="1:19" ht="12.75">
      <c r="A7244" s="22" t="s">
        <v>60</v>
      </c>
      <c r="B7244" s="22" t="s">
        <v>16457</v>
      </c>
      <c r="C7244" s="22" t="s">
        <v>68</v>
      </c>
      <c r="D7244" s="22" t="s">
        <v>61</v>
      </c>
      <c r="E7244" s="22" t="s">
        <v>18079</v>
      </c>
      <c r="F7244" s="31">
        <v>42892.416608796295</v>
      </c>
      <c r="G7244" s="31">
        <v>42912</v>
      </c>
      <c r="H7244" s="31">
        <v>43277</v>
      </c>
      <c r="I7244" s="31">
        <v>42922</v>
      </c>
      <c r="J7244" s="22" t="s">
        <v>73</v>
      </c>
      <c r="K7244" s="32" t="s">
        <v>74</v>
      </c>
      <c r="L7244" s="32" t="s">
        <v>18080</v>
      </c>
      <c r="N7244" s="24">
        <v>300</v>
      </c>
      <c r="O7244" s="24">
        <v>0</v>
      </c>
      <c r="P7244" s="32" t="s">
        <v>2769</v>
      </c>
      <c r="Q7244" s="43" t="s">
        <v>2770</v>
      </c>
      <c r="R7244" s="43" t="s">
        <v>78</v>
      </c>
      <c r="S7244" s="47">
        <v>5</v>
      </c>
    </row>
    <row r="7245" spans="1:19" ht="12.75">
      <c r="A7245" s="22" t="s">
        <v>60</v>
      </c>
      <c r="B7245" s="22" t="s">
        <v>16282</v>
      </c>
      <c r="C7245" s="22" t="s">
        <v>68</v>
      </c>
      <c r="D7245" s="22" t="s">
        <v>61</v>
      </c>
      <c r="E7245" s="22" t="s">
        <v>18081</v>
      </c>
      <c r="F7245" s="31">
        <v>42895.636736111112</v>
      </c>
      <c r="G7245" s="31">
        <v>42905</v>
      </c>
      <c r="H7245" s="31">
        <v>43270</v>
      </c>
      <c r="I7245" s="31">
        <v>42925</v>
      </c>
      <c r="J7245" s="22" t="s">
        <v>73</v>
      </c>
      <c r="K7245" s="32" t="s">
        <v>94</v>
      </c>
      <c r="L7245" s="32" t="s">
        <v>18082</v>
      </c>
      <c r="N7245" s="24">
        <v>919.20169999999996</v>
      </c>
      <c r="O7245" s="24">
        <v>963.22</v>
      </c>
      <c r="P7245" s="32" t="s">
        <v>539</v>
      </c>
      <c r="Q7245" s="43" t="s">
        <v>540</v>
      </c>
      <c r="R7245" s="43" t="s">
        <v>78</v>
      </c>
      <c r="S7245" s="47">
        <v>6</v>
      </c>
    </row>
    <row r="7246" spans="1:19" ht="12.75">
      <c r="A7246" s="22" t="s">
        <v>60</v>
      </c>
      <c r="B7246" s="22" t="s">
        <v>16308</v>
      </c>
      <c r="C7246" s="22" t="s">
        <v>68</v>
      </c>
      <c r="D7246" s="22" t="s">
        <v>61</v>
      </c>
      <c r="E7246" s="22" t="s">
        <v>18083</v>
      </c>
      <c r="F7246" s="31">
        <v>42913.379282407404</v>
      </c>
      <c r="G7246" s="31">
        <v>42882</v>
      </c>
      <c r="H7246" s="31">
        <v>43247</v>
      </c>
      <c r="I7246" s="31">
        <v>42943</v>
      </c>
      <c r="J7246" s="22" t="s">
        <v>152</v>
      </c>
      <c r="K7246" s="32" t="s">
        <v>153</v>
      </c>
      <c r="L7246" s="32" t="s">
        <v>18084</v>
      </c>
      <c r="M7246" s="32" t="s">
        <v>18085</v>
      </c>
      <c r="N7246" s="24">
        <v>31.04</v>
      </c>
      <c r="O7246" s="24">
        <v>31.04</v>
      </c>
      <c r="P7246" s="32" t="s">
        <v>104</v>
      </c>
      <c r="Q7246" s="43" t="s">
        <v>105</v>
      </c>
      <c r="R7246" s="43" t="s">
        <v>78</v>
      </c>
      <c r="S7246" s="47">
        <v>1</v>
      </c>
    </row>
    <row r="7247" spans="1:19" ht="12.75">
      <c r="A7247" s="22" t="s">
        <v>60</v>
      </c>
      <c r="B7247" s="22" t="s">
        <v>16600</v>
      </c>
      <c r="C7247" s="22" t="s">
        <v>68</v>
      </c>
      <c r="D7247" s="22" t="s">
        <v>61</v>
      </c>
      <c r="E7247" s="22" t="s">
        <v>18086</v>
      </c>
      <c r="F7247" s="31">
        <v>42915.406400462962</v>
      </c>
      <c r="G7247" s="31">
        <v>42947</v>
      </c>
      <c r="H7247" s="31">
        <v>43312</v>
      </c>
      <c r="I7247" s="31">
        <v>42945</v>
      </c>
      <c r="J7247" s="22" t="s">
        <v>73</v>
      </c>
      <c r="K7247" s="32" t="s">
        <v>89</v>
      </c>
      <c r="L7247" s="32" t="s">
        <v>18087</v>
      </c>
      <c r="N7247" s="24">
        <v>0</v>
      </c>
      <c r="O7247" s="24">
        <v>0</v>
      </c>
      <c r="P7247" s="32" t="s">
        <v>125</v>
      </c>
      <c r="Q7247" s="43" t="s">
        <v>126</v>
      </c>
      <c r="R7247" s="43" t="s">
        <v>78</v>
      </c>
      <c r="S7247" s="47">
        <v>4</v>
      </c>
    </row>
    <row r="7248" spans="1:19" ht="12.75">
      <c r="A7248" s="22" t="s">
        <v>60</v>
      </c>
      <c r="B7248" s="22" t="s">
        <v>16285</v>
      </c>
      <c r="C7248" s="22" t="s">
        <v>68</v>
      </c>
      <c r="D7248" s="22" t="s">
        <v>61</v>
      </c>
      <c r="E7248" s="22" t="s">
        <v>18088</v>
      </c>
      <c r="F7248" s="31">
        <v>42900.414768518516</v>
      </c>
      <c r="G7248" s="31">
        <v>42900</v>
      </c>
      <c r="H7248" s="31">
        <v>43265</v>
      </c>
      <c r="I7248" s="31">
        <v>42930.413900462961</v>
      </c>
      <c r="J7248" s="22" t="s">
        <v>73</v>
      </c>
      <c r="K7248" s="32" t="s">
        <v>94</v>
      </c>
      <c r="L7248" s="32" t="s">
        <v>18089</v>
      </c>
      <c r="N7248" s="24">
        <v>451.07130000000001</v>
      </c>
      <c r="O7248" s="24">
        <v>316.98000000000002</v>
      </c>
      <c r="P7248" s="32" t="s">
        <v>8321</v>
      </c>
      <c r="Q7248" s="43" t="s">
        <v>8322</v>
      </c>
      <c r="R7248" s="43" t="s">
        <v>78</v>
      </c>
      <c r="S7248" s="47">
        <v>5</v>
      </c>
    </row>
    <row r="7249" spans="1:19" ht="12.75">
      <c r="A7249" s="22" t="s">
        <v>60</v>
      </c>
      <c r="B7249" s="22" t="s">
        <v>16457</v>
      </c>
      <c r="C7249" s="22" t="s">
        <v>68</v>
      </c>
      <c r="D7249" s="22" t="s">
        <v>61</v>
      </c>
      <c r="E7249" s="22" t="s">
        <v>18090</v>
      </c>
      <c r="F7249" s="31">
        <v>42912.580752314811</v>
      </c>
      <c r="G7249" s="31">
        <v>42948</v>
      </c>
      <c r="H7249" s="31">
        <v>43313</v>
      </c>
      <c r="I7249" s="31">
        <v>42942</v>
      </c>
      <c r="J7249" s="22" t="s">
        <v>73</v>
      </c>
      <c r="K7249" s="32" t="s">
        <v>153</v>
      </c>
      <c r="L7249" s="32" t="s">
        <v>18091</v>
      </c>
      <c r="M7249" s="32" t="s">
        <v>18092</v>
      </c>
      <c r="N7249" s="24">
        <v>2243.8533000000002</v>
      </c>
      <c r="O7249" s="24">
        <v>2094.64</v>
      </c>
      <c r="P7249" s="32" t="s">
        <v>104</v>
      </c>
      <c r="Q7249" s="43" t="s">
        <v>105</v>
      </c>
      <c r="R7249" s="43" t="s">
        <v>78</v>
      </c>
      <c r="S7249" s="47">
        <v>5</v>
      </c>
    </row>
    <row r="7250" spans="1:19" ht="12.75">
      <c r="A7250" s="22" t="s">
        <v>60</v>
      </c>
      <c r="B7250" s="22" t="s">
        <v>16285</v>
      </c>
      <c r="C7250" s="22" t="s">
        <v>68</v>
      </c>
      <c r="D7250" s="22" t="s">
        <v>61</v>
      </c>
      <c r="E7250" s="22" t="s">
        <v>18093</v>
      </c>
      <c r="F7250" s="31">
        <v>42907.410266203704</v>
      </c>
      <c r="G7250" s="31">
        <v>42907</v>
      </c>
      <c r="H7250" s="31">
        <v>43272</v>
      </c>
      <c r="I7250" s="31">
        <v>42937.408715277779</v>
      </c>
      <c r="J7250" s="22" t="s">
        <v>73</v>
      </c>
      <c r="K7250" s="32" t="s">
        <v>89</v>
      </c>
      <c r="L7250" s="32" t="s">
        <v>18094</v>
      </c>
      <c r="N7250" s="24">
        <v>423.63</v>
      </c>
      <c r="O7250" s="24">
        <v>423.63</v>
      </c>
      <c r="P7250" s="32" t="s">
        <v>13315</v>
      </c>
      <c r="Q7250" s="43" t="s">
        <v>13316</v>
      </c>
      <c r="R7250" s="43" t="s">
        <v>78</v>
      </c>
      <c r="S7250" s="47">
        <v>5</v>
      </c>
    </row>
    <row r="7251" spans="1:19" ht="12.75">
      <c r="A7251" s="22" t="s">
        <v>60</v>
      </c>
      <c r="B7251" s="22" t="s">
        <v>16285</v>
      </c>
      <c r="C7251" s="22" t="s">
        <v>68</v>
      </c>
      <c r="D7251" s="22" t="s">
        <v>61</v>
      </c>
      <c r="E7251" s="22" t="s">
        <v>18095</v>
      </c>
      <c r="F7251" s="31">
        <v>42915.517881944441</v>
      </c>
      <c r="G7251" s="31">
        <v>42916</v>
      </c>
      <c r="H7251" s="31">
        <v>43281</v>
      </c>
      <c r="I7251" s="31">
        <v>42945.500405092593</v>
      </c>
      <c r="J7251" s="22" t="s">
        <v>73</v>
      </c>
      <c r="K7251" s="32" t="s">
        <v>94</v>
      </c>
      <c r="L7251" s="32" t="s">
        <v>18096</v>
      </c>
      <c r="N7251" s="24">
        <v>1243.3099999999999</v>
      </c>
      <c r="O7251" s="24">
        <v>1243.3099999999999</v>
      </c>
      <c r="P7251" s="32" t="s">
        <v>1373</v>
      </c>
      <c r="Q7251" s="43" t="s">
        <v>1374</v>
      </c>
      <c r="R7251" s="43" t="s">
        <v>78</v>
      </c>
      <c r="S7251" s="47">
        <v>5</v>
      </c>
    </row>
    <row r="7252" spans="1:19" ht="12.75">
      <c r="A7252" s="22" t="s">
        <v>60</v>
      </c>
      <c r="B7252" s="22" t="s">
        <v>16515</v>
      </c>
      <c r="C7252" s="22" t="s">
        <v>68</v>
      </c>
      <c r="D7252" s="22" t="s">
        <v>61</v>
      </c>
      <c r="E7252" s="22" t="s">
        <v>18097</v>
      </c>
      <c r="F7252" s="31">
        <v>42893.442766203705</v>
      </c>
      <c r="G7252" s="31">
        <v>42907</v>
      </c>
      <c r="H7252" s="31">
        <v>43272</v>
      </c>
      <c r="I7252" s="31">
        <v>42923</v>
      </c>
      <c r="J7252" s="22" t="s">
        <v>73</v>
      </c>
      <c r="K7252" s="32" t="s">
        <v>89</v>
      </c>
      <c r="L7252" s="32" t="s">
        <v>18098</v>
      </c>
      <c r="N7252" s="24">
        <v>2442.84</v>
      </c>
      <c r="O7252" s="24">
        <v>1797.68</v>
      </c>
      <c r="P7252" s="32" t="s">
        <v>892</v>
      </c>
      <c r="Q7252" s="43" t="s">
        <v>893</v>
      </c>
      <c r="R7252" s="43" t="s">
        <v>78</v>
      </c>
      <c r="S7252" s="47">
        <v>5</v>
      </c>
    </row>
    <row r="7253" spans="1:19" ht="12.75">
      <c r="A7253" s="22" t="s">
        <v>60</v>
      </c>
      <c r="B7253" s="22" t="s">
        <v>16285</v>
      </c>
      <c r="C7253" s="22" t="s">
        <v>68</v>
      </c>
      <c r="D7253" s="22" t="s">
        <v>61</v>
      </c>
      <c r="E7253" s="22" t="s">
        <v>18099</v>
      </c>
      <c r="F7253" s="31">
        <v>42898.896284722221</v>
      </c>
      <c r="G7253" s="31">
        <v>42916</v>
      </c>
      <c r="H7253" s="31">
        <v>43281</v>
      </c>
      <c r="I7253" s="31">
        <v>42928.88894675926</v>
      </c>
      <c r="J7253" s="22" t="s">
        <v>73</v>
      </c>
      <c r="K7253" s="32" t="s">
        <v>153</v>
      </c>
      <c r="L7253" s="32" t="s">
        <v>18100</v>
      </c>
      <c r="M7253" s="32" t="s">
        <v>18101</v>
      </c>
      <c r="N7253" s="24">
        <v>1515.38</v>
      </c>
      <c r="O7253" s="24">
        <v>1750.70</v>
      </c>
      <c r="P7253" s="32" t="s">
        <v>18102</v>
      </c>
      <c r="Q7253" s="43" t="s">
        <v>18103</v>
      </c>
      <c r="R7253" s="43" t="s">
        <v>693</v>
      </c>
      <c r="S7253" s="47">
        <v>4</v>
      </c>
    </row>
    <row r="7254" spans="1:19" ht="12.75">
      <c r="A7254" s="22" t="s">
        <v>60</v>
      </c>
      <c r="B7254" s="22" t="s">
        <v>16305</v>
      </c>
      <c r="C7254" s="22" t="s">
        <v>68</v>
      </c>
      <c r="D7254" s="22" t="s">
        <v>61</v>
      </c>
      <c r="E7254" s="22" t="s">
        <v>18104</v>
      </c>
      <c r="F7254" s="31">
        <v>42895.519386574073</v>
      </c>
      <c r="G7254" s="31">
        <v>42894</v>
      </c>
      <c r="H7254" s="31">
        <v>43251</v>
      </c>
      <c r="I7254" s="31">
        <v>42925</v>
      </c>
      <c r="J7254" s="22" t="s">
        <v>73</v>
      </c>
      <c r="K7254" s="32" t="s">
        <v>94</v>
      </c>
      <c r="L7254" s="32" t="s">
        <v>18105</v>
      </c>
      <c r="N7254" s="24">
        <v>1163.9280000000001</v>
      </c>
      <c r="O7254" s="24">
        <v>871.05</v>
      </c>
      <c r="P7254" s="32" t="s">
        <v>2544</v>
      </c>
      <c r="Q7254" s="43" t="s">
        <v>2545</v>
      </c>
      <c r="R7254" s="43" t="s">
        <v>78</v>
      </c>
      <c r="S7254" s="47">
        <v>5</v>
      </c>
    </row>
    <row r="7255" spans="1:19" ht="12.75">
      <c r="A7255" s="22" t="s">
        <v>60</v>
      </c>
      <c r="B7255" s="22" t="s">
        <v>16285</v>
      </c>
      <c r="C7255" s="22" t="s">
        <v>68</v>
      </c>
      <c r="D7255" s="22" t="s">
        <v>61</v>
      </c>
      <c r="E7255" s="22" t="s">
        <v>18106</v>
      </c>
      <c r="F7255" s="31">
        <v>42901.539722222224</v>
      </c>
      <c r="G7255" s="31">
        <v>42901</v>
      </c>
      <c r="H7255" s="31">
        <v>43266</v>
      </c>
      <c r="I7255" s="31">
        <v>42931.53524305555</v>
      </c>
      <c r="J7255" s="22" t="s">
        <v>73</v>
      </c>
      <c r="K7255" s="32" t="s">
        <v>74</v>
      </c>
      <c r="L7255" s="32" t="s">
        <v>18107</v>
      </c>
      <c r="N7255" s="24">
        <v>0</v>
      </c>
      <c r="O7255" s="24">
        <v>0</v>
      </c>
      <c r="P7255" s="32" t="s">
        <v>275</v>
      </c>
      <c r="Q7255" s="43" t="s">
        <v>276</v>
      </c>
      <c r="R7255" s="43" t="s">
        <v>78</v>
      </c>
      <c r="S7255" s="47">
        <v>5</v>
      </c>
    </row>
    <row r="7256" spans="1:19" ht="12.75">
      <c r="A7256" s="22" t="s">
        <v>60</v>
      </c>
      <c r="B7256" s="22" t="s">
        <v>16325</v>
      </c>
      <c r="C7256" s="22" t="s">
        <v>68</v>
      </c>
      <c r="D7256" s="22" t="s">
        <v>61</v>
      </c>
      <c r="E7256" s="22" t="s">
        <v>18108</v>
      </c>
      <c r="F7256" s="31">
        <v>42899.550011574072</v>
      </c>
      <c r="G7256" s="31">
        <v>42908</v>
      </c>
      <c r="H7256" s="31">
        <v>43273</v>
      </c>
      <c r="I7256" s="31">
        <v>42929</v>
      </c>
      <c r="J7256" s="22" t="s">
        <v>73</v>
      </c>
      <c r="K7256" s="32" t="s">
        <v>94</v>
      </c>
      <c r="L7256" s="32" t="s">
        <v>18109</v>
      </c>
      <c r="N7256" s="24">
        <v>2422.185</v>
      </c>
      <c r="O7256" s="24">
        <v>1495.92</v>
      </c>
      <c r="P7256" s="32" t="s">
        <v>18110</v>
      </c>
      <c r="Q7256" s="43" t="s">
        <v>18111</v>
      </c>
      <c r="R7256" s="43" t="s">
        <v>78</v>
      </c>
      <c r="S7256" s="47">
        <v>5</v>
      </c>
    </row>
    <row r="7257" spans="1:19" ht="12.75">
      <c r="A7257" s="22" t="s">
        <v>60</v>
      </c>
      <c r="B7257" s="22" t="s">
        <v>16515</v>
      </c>
      <c r="C7257" s="22" t="s">
        <v>68</v>
      </c>
      <c r="D7257" s="22" t="s">
        <v>61</v>
      </c>
      <c r="E7257" s="22" t="s">
        <v>18112</v>
      </c>
      <c r="F7257" s="31">
        <v>42913.65388888889</v>
      </c>
      <c r="G7257" s="31">
        <v>42916</v>
      </c>
      <c r="H7257" s="31">
        <v>43281</v>
      </c>
      <c r="I7257" s="31">
        <v>42943</v>
      </c>
      <c r="J7257" s="22" t="s">
        <v>73</v>
      </c>
      <c r="K7257" s="32" t="s">
        <v>94</v>
      </c>
      <c r="L7257" s="32" t="s">
        <v>18113</v>
      </c>
      <c r="N7257" s="24">
        <v>1627.2633000000001</v>
      </c>
      <c r="O7257" s="24">
        <v>1627.2633000000001</v>
      </c>
      <c r="P7257" s="32" t="s">
        <v>125</v>
      </c>
      <c r="Q7257" s="43" t="s">
        <v>126</v>
      </c>
      <c r="R7257" s="43" t="s">
        <v>78</v>
      </c>
      <c r="S7257" s="47">
        <v>1</v>
      </c>
    </row>
    <row r="7258" spans="1:19" ht="12.75">
      <c r="A7258" s="22" t="s">
        <v>60</v>
      </c>
      <c r="B7258" s="22" t="s">
        <v>16525</v>
      </c>
      <c r="C7258" s="22" t="s">
        <v>68</v>
      </c>
      <c r="D7258" s="22" t="s">
        <v>61</v>
      </c>
      <c r="E7258" s="22" t="s">
        <v>18114</v>
      </c>
      <c r="F7258" s="31">
        <v>42912.436712962961</v>
      </c>
      <c r="G7258" s="31">
        <v>42930</v>
      </c>
      <c r="H7258" s="31">
        <v>43295</v>
      </c>
      <c r="I7258" s="31">
        <v>42942</v>
      </c>
      <c r="J7258" s="22" t="s">
        <v>73</v>
      </c>
      <c r="K7258" s="32" t="s">
        <v>89</v>
      </c>
      <c r="L7258" s="32" t="s">
        <v>18115</v>
      </c>
      <c r="N7258" s="24">
        <v>1285.4675</v>
      </c>
      <c r="O7258" s="24">
        <v>908.18</v>
      </c>
      <c r="P7258" s="32" t="s">
        <v>682</v>
      </c>
      <c r="Q7258" s="43" t="s">
        <v>683</v>
      </c>
      <c r="R7258" s="43" t="s">
        <v>78</v>
      </c>
      <c r="S7258" s="47">
        <v>5</v>
      </c>
    </row>
    <row r="7259" spans="1:19" ht="12.75">
      <c r="A7259" s="22" t="s">
        <v>60</v>
      </c>
      <c r="B7259" s="22" t="s">
        <v>16408</v>
      </c>
      <c r="C7259" s="22" t="s">
        <v>68</v>
      </c>
      <c r="D7259" s="22" t="s">
        <v>61</v>
      </c>
      <c r="E7259" s="22" t="s">
        <v>18116</v>
      </c>
      <c r="F7259" s="31">
        <v>42908.423402777778</v>
      </c>
      <c r="G7259" s="31">
        <v>42917</v>
      </c>
      <c r="H7259" s="31">
        <v>43282</v>
      </c>
      <c r="I7259" s="31">
        <v>42938</v>
      </c>
      <c r="J7259" s="22" t="s">
        <v>73</v>
      </c>
      <c r="K7259" s="32" t="s">
        <v>171</v>
      </c>
      <c r="L7259" s="32" t="s">
        <v>18117</v>
      </c>
      <c r="N7259" s="24">
        <v>3094.4032999999999</v>
      </c>
      <c r="O7259" s="24">
        <v>0</v>
      </c>
      <c r="P7259" s="32" t="s">
        <v>1524</v>
      </c>
      <c r="Q7259" s="43" t="s">
        <v>1525</v>
      </c>
      <c r="R7259" s="43" t="s">
        <v>78</v>
      </c>
      <c r="S7259" s="47">
        <v>5</v>
      </c>
    </row>
    <row r="7260" spans="1:19" ht="12.75">
      <c r="A7260" s="22" t="s">
        <v>60</v>
      </c>
      <c r="B7260" s="22" t="s">
        <v>16322</v>
      </c>
      <c r="C7260" s="22" t="s">
        <v>68</v>
      </c>
      <c r="D7260" s="22" t="s">
        <v>61</v>
      </c>
      <c r="E7260" s="22" t="s">
        <v>18118</v>
      </c>
      <c r="F7260" s="31">
        <v>42914.757118055553</v>
      </c>
      <c r="G7260" s="31">
        <v>42931</v>
      </c>
      <c r="H7260" s="31">
        <v>43296</v>
      </c>
      <c r="I7260" s="31">
        <v>42944</v>
      </c>
      <c r="J7260" s="22" t="s">
        <v>73</v>
      </c>
      <c r="K7260" s="32" t="s">
        <v>94</v>
      </c>
      <c r="L7260" s="32" t="s">
        <v>18119</v>
      </c>
      <c r="N7260" s="24">
        <v>2412.8359999999998</v>
      </c>
      <c r="O7260" s="24">
        <v>1906.65</v>
      </c>
      <c r="P7260" s="32" t="s">
        <v>173</v>
      </c>
      <c r="Q7260" s="43" t="s">
        <v>174</v>
      </c>
      <c r="R7260" s="43" t="s">
        <v>78</v>
      </c>
      <c r="S7260" s="47">
        <v>5</v>
      </c>
    </row>
    <row r="7261" spans="1:19" ht="12.75">
      <c r="A7261" s="22" t="s">
        <v>60</v>
      </c>
      <c r="B7261" s="22" t="s">
        <v>16277</v>
      </c>
      <c r="C7261" s="22" t="s">
        <v>68</v>
      </c>
      <c r="D7261" s="22" t="s">
        <v>61</v>
      </c>
      <c r="E7261" s="22" t="s">
        <v>18120</v>
      </c>
      <c r="F7261" s="31">
        <v>42906.413356481477</v>
      </c>
      <c r="G7261" s="31">
        <v>42916</v>
      </c>
      <c r="H7261" s="31">
        <v>43281</v>
      </c>
      <c r="I7261" s="31">
        <v>42936</v>
      </c>
      <c r="J7261" s="22" t="s">
        <v>73</v>
      </c>
      <c r="K7261" s="32" t="s">
        <v>171</v>
      </c>
      <c r="L7261" s="32" t="s">
        <v>18121</v>
      </c>
      <c r="N7261" s="24">
        <v>3904.97</v>
      </c>
      <c r="O7261" s="24">
        <v>0</v>
      </c>
      <c r="P7261" s="32" t="s">
        <v>104</v>
      </c>
      <c r="Q7261" s="43" t="s">
        <v>105</v>
      </c>
      <c r="R7261" s="43" t="s">
        <v>78</v>
      </c>
      <c r="S7261" s="47">
        <v>5</v>
      </c>
    </row>
    <row r="7262" spans="1:19" ht="12.75">
      <c r="A7262" s="22" t="s">
        <v>60</v>
      </c>
      <c r="B7262" s="22" t="s">
        <v>16457</v>
      </c>
      <c r="C7262" s="22" t="s">
        <v>68</v>
      </c>
      <c r="D7262" s="22" t="s">
        <v>61</v>
      </c>
      <c r="E7262" s="22" t="s">
        <v>18122</v>
      </c>
      <c r="F7262" s="31">
        <v>42906.749675925923</v>
      </c>
      <c r="G7262" s="31">
        <v>42909</v>
      </c>
      <c r="H7262" s="31">
        <v>43274</v>
      </c>
      <c r="I7262" s="31">
        <v>42936</v>
      </c>
      <c r="J7262" s="22" t="s">
        <v>73</v>
      </c>
      <c r="K7262" s="32" t="s">
        <v>94</v>
      </c>
      <c r="L7262" s="32" t="s">
        <v>18123</v>
      </c>
      <c r="N7262" s="24">
        <v>4836.6800000000003</v>
      </c>
      <c r="O7262" s="24">
        <v>6709.90</v>
      </c>
      <c r="P7262" s="32" t="s">
        <v>125</v>
      </c>
      <c r="Q7262" s="43" t="s">
        <v>126</v>
      </c>
      <c r="R7262" s="43" t="s">
        <v>78</v>
      </c>
      <c r="S7262" s="47">
        <v>5</v>
      </c>
    </row>
    <row r="7263" spans="1:19" ht="12.75">
      <c r="A7263" s="22" t="s">
        <v>60</v>
      </c>
      <c r="B7263" s="22" t="s">
        <v>16285</v>
      </c>
      <c r="C7263" s="22" t="s">
        <v>68</v>
      </c>
      <c r="D7263" s="22" t="s">
        <v>61</v>
      </c>
      <c r="E7263" s="22" t="s">
        <v>18124</v>
      </c>
      <c r="F7263" s="31">
        <v>42900.677060185182</v>
      </c>
      <c r="G7263" s="31">
        <v>42902</v>
      </c>
      <c r="H7263" s="31">
        <v>43267</v>
      </c>
      <c r="I7263" s="31">
        <v>42930.673773148148</v>
      </c>
      <c r="J7263" s="22" t="s">
        <v>73</v>
      </c>
      <c r="K7263" s="32" t="s">
        <v>74</v>
      </c>
      <c r="L7263" s="32" t="s">
        <v>18125</v>
      </c>
      <c r="N7263" s="24">
        <v>352.50</v>
      </c>
      <c r="O7263" s="24">
        <v>0</v>
      </c>
      <c r="P7263" s="32" t="s">
        <v>6175</v>
      </c>
      <c r="Q7263" s="43" t="s">
        <v>6176</v>
      </c>
      <c r="R7263" s="43" t="s">
        <v>78</v>
      </c>
      <c r="S7263" s="47">
        <v>5</v>
      </c>
    </row>
    <row r="7264" spans="1:19" ht="12.75">
      <c r="A7264" s="22" t="s">
        <v>60</v>
      </c>
      <c r="B7264" s="22" t="s">
        <v>16687</v>
      </c>
      <c r="C7264" s="22" t="s">
        <v>68</v>
      </c>
      <c r="D7264" s="22" t="s">
        <v>61</v>
      </c>
      <c r="E7264" s="22" t="s">
        <v>18126</v>
      </c>
      <c r="F7264" s="31">
        <v>42907.541481481479</v>
      </c>
      <c r="G7264" s="31">
        <v>42919</v>
      </c>
      <c r="H7264" s="31">
        <v>43284</v>
      </c>
      <c r="I7264" s="31">
        <v>42937</v>
      </c>
      <c r="J7264" s="22" t="s">
        <v>73</v>
      </c>
      <c r="K7264" s="32" t="s">
        <v>89</v>
      </c>
      <c r="L7264" s="32" t="s">
        <v>18127</v>
      </c>
      <c r="N7264" s="24">
        <v>2759.0540000000001</v>
      </c>
      <c r="O7264" s="24">
        <v>3042.97</v>
      </c>
      <c r="P7264" s="32" t="s">
        <v>125</v>
      </c>
      <c r="Q7264" s="43" t="s">
        <v>126</v>
      </c>
      <c r="R7264" s="43" t="s">
        <v>78</v>
      </c>
      <c r="S7264" s="47">
        <v>5</v>
      </c>
    </row>
    <row r="7265" spans="1:19" ht="12.75">
      <c r="A7265" s="22" t="s">
        <v>60</v>
      </c>
      <c r="B7265" s="22" t="s">
        <v>16634</v>
      </c>
      <c r="C7265" s="22" t="s">
        <v>68</v>
      </c>
      <c r="D7265" s="22" t="s">
        <v>61</v>
      </c>
      <c r="E7265" s="22" t="s">
        <v>18128</v>
      </c>
      <c r="F7265" s="31">
        <v>42908.40788194444</v>
      </c>
      <c r="G7265" s="31">
        <v>42927</v>
      </c>
      <c r="H7265" s="31">
        <v>43292</v>
      </c>
      <c r="I7265" s="31">
        <v>42938</v>
      </c>
      <c r="J7265" s="22" t="s">
        <v>73</v>
      </c>
      <c r="K7265" s="32" t="s">
        <v>74</v>
      </c>
      <c r="L7265" s="32" t="s">
        <v>18129</v>
      </c>
      <c r="N7265" s="24">
        <v>956.23</v>
      </c>
      <c r="O7265" s="24">
        <v>0</v>
      </c>
      <c r="P7265" s="32" t="s">
        <v>18130</v>
      </c>
      <c r="Q7265" s="43" t="s">
        <v>18131</v>
      </c>
      <c r="R7265" s="43" t="s">
        <v>78</v>
      </c>
      <c r="S7265" s="47">
        <v>5</v>
      </c>
    </row>
    <row r="7266" spans="1:19" ht="12.75">
      <c r="A7266" s="22" t="s">
        <v>60</v>
      </c>
      <c r="B7266" s="22" t="s">
        <v>16288</v>
      </c>
      <c r="C7266" s="22" t="s">
        <v>68</v>
      </c>
      <c r="D7266" s="22" t="s">
        <v>61</v>
      </c>
      <c r="E7266" s="22" t="s">
        <v>18132</v>
      </c>
      <c r="F7266" s="31">
        <v>42900.918634259258</v>
      </c>
      <c r="G7266" s="31">
        <v>42902</v>
      </c>
      <c r="H7266" s="31">
        <v>43267</v>
      </c>
      <c r="I7266" s="31">
        <v>42930</v>
      </c>
      <c r="J7266" s="22" t="s">
        <v>73</v>
      </c>
      <c r="K7266" s="32" t="s">
        <v>74</v>
      </c>
      <c r="L7266" s="32" t="s">
        <v>18133</v>
      </c>
      <c r="N7266" s="24">
        <v>374.78</v>
      </c>
      <c r="O7266" s="24">
        <v>0</v>
      </c>
      <c r="P7266" s="32" t="s">
        <v>14344</v>
      </c>
      <c r="Q7266" s="43" t="s">
        <v>14345</v>
      </c>
      <c r="R7266" s="43" t="s">
        <v>78</v>
      </c>
      <c r="S7266" s="47">
        <v>6</v>
      </c>
    </row>
    <row r="7267" spans="1:19" ht="12.75">
      <c r="A7267" s="22" t="s">
        <v>60</v>
      </c>
      <c r="B7267" s="22" t="s">
        <v>16405</v>
      </c>
      <c r="C7267" s="22" t="s">
        <v>68</v>
      </c>
      <c r="D7267" s="22" t="s">
        <v>61</v>
      </c>
      <c r="E7267" s="22" t="s">
        <v>18134</v>
      </c>
      <c r="F7267" s="31">
        <v>42901.373391203699</v>
      </c>
      <c r="G7267" s="31">
        <v>42924</v>
      </c>
      <c r="H7267" s="31">
        <v>43289</v>
      </c>
      <c r="I7267" s="31">
        <v>42931</v>
      </c>
      <c r="J7267" s="22" t="s">
        <v>73</v>
      </c>
      <c r="K7267" s="32" t="s">
        <v>74</v>
      </c>
      <c r="L7267" s="32" t="s">
        <v>18135</v>
      </c>
      <c r="N7267" s="24">
        <v>1118.21</v>
      </c>
      <c r="O7267" s="24">
        <v>0</v>
      </c>
      <c r="P7267" s="32" t="s">
        <v>616</v>
      </c>
      <c r="Q7267" s="43" t="s">
        <v>617</v>
      </c>
      <c r="R7267" s="43" t="s">
        <v>78</v>
      </c>
      <c r="S7267" s="47">
        <v>3</v>
      </c>
    </row>
    <row r="7268" spans="1:19" ht="12.75">
      <c r="A7268" s="22" t="s">
        <v>60</v>
      </c>
      <c r="B7268" s="22" t="s">
        <v>16285</v>
      </c>
      <c r="C7268" s="22" t="s">
        <v>68</v>
      </c>
      <c r="D7268" s="22" t="s">
        <v>61</v>
      </c>
      <c r="E7268" s="22" t="s">
        <v>18136</v>
      </c>
      <c r="F7268" s="31">
        <v>42905.540868055556</v>
      </c>
      <c r="G7268" s="31">
        <v>42905</v>
      </c>
      <c r="H7268" s="31">
        <v>43270</v>
      </c>
      <c r="I7268" s="31">
        <v>42935.523159722223</v>
      </c>
      <c r="J7268" s="22" t="s">
        <v>73</v>
      </c>
      <c r="K7268" s="32" t="s">
        <v>74</v>
      </c>
      <c r="L7268" s="32" t="s">
        <v>18137</v>
      </c>
      <c r="N7268" s="24">
        <v>0</v>
      </c>
      <c r="O7268" s="24">
        <v>0</v>
      </c>
      <c r="P7268" s="32" t="s">
        <v>10159</v>
      </c>
      <c r="Q7268" s="43" t="s">
        <v>10160</v>
      </c>
      <c r="R7268" s="43" t="s">
        <v>78</v>
      </c>
      <c r="S7268" s="47">
        <v>5</v>
      </c>
    </row>
    <row r="7269" spans="1:19" ht="12.75">
      <c r="A7269" s="22" t="s">
        <v>60</v>
      </c>
      <c r="B7269" s="22" t="s">
        <v>16876</v>
      </c>
      <c r="C7269" s="22" t="s">
        <v>68</v>
      </c>
      <c r="D7269" s="22" t="s">
        <v>61</v>
      </c>
      <c r="E7269" s="22" t="s">
        <v>18138</v>
      </c>
      <c r="F7269" s="31">
        <v>42907.646863425922</v>
      </c>
      <c r="G7269" s="31">
        <v>42907</v>
      </c>
      <c r="H7269" s="31">
        <v>43272</v>
      </c>
      <c r="I7269" s="31">
        <v>42937.644062499996</v>
      </c>
      <c r="J7269" s="22" t="s">
        <v>73</v>
      </c>
      <c r="K7269" s="32" t="s">
        <v>89</v>
      </c>
      <c r="L7269" s="32" t="s">
        <v>18139</v>
      </c>
      <c r="N7269" s="24">
        <v>2394.0520000000001</v>
      </c>
      <c r="O7269" s="24">
        <v>1817.48</v>
      </c>
      <c r="P7269" s="32" t="s">
        <v>173</v>
      </c>
      <c r="Q7269" s="43" t="s">
        <v>174</v>
      </c>
      <c r="R7269" s="43" t="s">
        <v>78</v>
      </c>
      <c r="S7269" s="47">
        <v>5</v>
      </c>
    </row>
    <row r="7270" spans="1:19" ht="12.75">
      <c r="A7270" s="22" t="s">
        <v>60</v>
      </c>
      <c r="B7270" s="22" t="s">
        <v>16319</v>
      </c>
      <c r="C7270" s="22" t="s">
        <v>68</v>
      </c>
      <c r="D7270" s="22" t="s">
        <v>61</v>
      </c>
      <c r="E7270" s="22" t="s">
        <v>18140</v>
      </c>
      <c r="F7270" s="31">
        <v>42909.552546296298</v>
      </c>
      <c r="G7270" s="31">
        <v>42889</v>
      </c>
      <c r="H7270" s="31">
        <v>43254</v>
      </c>
      <c r="I7270" s="31">
        <v>42939</v>
      </c>
      <c r="J7270" s="22" t="s">
        <v>73</v>
      </c>
      <c r="K7270" s="32" t="s">
        <v>74</v>
      </c>
      <c r="L7270" s="32" t="s">
        <v>18141</v>
      </c>
      <c r="N7270" s="24">
        <v>1599</v>
      </c>
      <c r="O7270" s="24">
        <v>0</v>
      </c>
      <c r="P7270" s="32" t="s">
        <v>125</v>
      </c>
      <c r="Q7270" s="43" t="s">
        <v>126</v>
      </c>
      <c r="R7270" s="43" t="s">
        <v>78</v>
      </c>
      <c r="S7270" s="47">
        <v>4</v>
      </c>
    </row>
    <row r="7271" spans="1:19" ht="12.75">
      <c r="A7271" s="22" t="s">
        <v>60</v>
      </c>
      <c r="B7271" s="22" t="s">
        <v>16294</v>
      </c>
      <c r="C7271" s="22" t="s">
        <v>68</v>
      </c>
      <c r="D7271" s="22" t="s">
        <v>61</v>
      </c>
      <c r="E7271" s="22" t="s">
        <v>18142</v>
      </c>
      <c r="F7271" s="31">
        <v>42893.449884259258</v>
      </c>
      <c r="G7271" s="31">
        <v>42912</v>
      </c>
      <c r="H7271" s="31">
        <v>43277</v>
      </c>
      <c r="I7271" s="31">
        <v>42923</v>
      </c>
      <c r="J7271" s="22" t="s">
        <v>73</v>
      </c>
      <c r="K7271" s="32" t="s">
        <v>171</v>
      </c>
      <c r="L7271" s="32" t="s">
        <v>18143</v>
      </c>
      <c r="N7271" s="24">
        <v>0</v>
      </c>
      <c r="O7271" s="24">
        <v>0</v>
      </c>
      <c r="P7271" s="32" t="s">
        <v>104</v>
      </c>
      <c r="Q7271" s="43" t="s">
        <v>105</v>
      </c>
      <c r="R7271" s="43" t="s">
        <v>78</v>
      </c>
      <c r="S7271" s="47">
        <v>5</v>
      </c>
    </row>
    <row r="7272" spans="1:19" ht="12.75">
      <c r="A7272" s="22" t="s">
        <v>60</v>
      </c>
      <c r="B7272" s="22" t="s">
        <v>16285</v>
      </c>
      <c r="C7272" s="22" t="s">
        <v>68</v>
      </c>
      <c r="D7272" s="22" t="s">
        <v>61</v>
      </c>
      <c r="E7272" s="22" t="s">
        <v>18144</v>
      </c>
      <c r="F7272" s="31">
        <v>42906.668715277774</v>
      </c>
      <c r="G7272" s="31">
        <v>42906</v>
      </c>
      <c r="H7272" s="31">
        <v>43271</v>
      </c>
      <c r="I7272" s="31">
        <v>42936.667754629627</v>
      </c>
      <c r="J7272" s="22" t="s">
        <v>73</v>
      </c>
      <c r="K7272" s="32" t="s">
        <v>94</v>
      </c>
      <c r="L7272" s="32" t="s">
        <v>18145</v>
      </c>
      <c r="N7272" s="24">
        <v>764.96</v>
      </c>
      <c r="O7272" s="24">
        <v>510.25</v>
      </c>
      <c r="P7272" s="32" t="s">
        <v>847</v>
      </c>
      <c r="Q7272" s="43" t="s">
        <v>848</v>
      </c>
      <c r="R7272" s="43" t="s">
        <v>78</v>
      </c>
      <c r="S7272" s="47">
        <v>5</v>
      </c>
    </row>
    <row r="7273" spans="1:19" ht="12.75">
      <c r="A7273" s="22" t="s">
        <v>60</v>
      </c>
      <c r="B7273" s="22" t="s">
        <v>16328</v>
      </c>
      <c r="C7273" s="22" t="s">
        <v>68</v>
      </c>
      <c r="D7273" s="22" t="s">
        <v>61</v>
      </c>
      <c r="E7273" s="22" t="s">
        <v>18146</v>
      </c>
      <c r="F7273" s="31">
        <v>42915.472280092588</v>
      </c>
      <c r="G7273" s="31">
        <v>42915</v>
      </c>
      <c r="H7273" s="31">
        <v>43221</v>
      </c>
      <c r="I7273" s="31">
        <v>42945</v>
      </c>
      <c r="J7273" s="22" t="s">
        <v>73</v>
      </c>
      <c r="K7273" s="32" t="s">
        <v>74</v>
      </c>
      <c r="L7273" s="32" t="s">
        <v>18147</v>
      </c>
      <c r="N7273" s="24">
        <v>229.95330000000001</v>
      </c>
      <c r="O7273" s="24">
        <v>0</v>
      </c>
      <c r="P7273" s="32" t="s">
        <v>4464</v>
      </c>
      <c r="Q7273" s="43" t="s">
        <v>4465</v>
      </c>
      <c r="R7273" s="43" t="s">
        <v>78</v>
      </c>
      <c r="S7273" s="47">
        <v>4</v>
      </c>
    </row>
    <row r="7274" spans="1:19" ht="12.75">
      <c r="A7274" s="22" t="s">
        <v>60</v>
      </c>
      <c r="B7274" s="22" t="s">
        <v>16313</v>
      </c>
      <c r="C7274" s="22" t="s">
        <v>68</v>
      </c>
      <c r="D7274" s="22" t="s">
        <v>61</v>
      </c>
      <c r="E7274" s="22" t="s">
        <v>18148</v>
      </c>
      <c r="F7274" s="31">
        <v>42901.551134259258</v>
      </c>
      <c r="G7274" s="31">
        <v>42912</v>
      </c>
      <c r="H7274" s="31">
        <v>43277</v>
      </c>
      <c r="I7274" s="31">
        <v>42931</v>
      </c>
      <c r="J7274" s="22" t="s">
        <v>73</v>
      </c>
      <c r="K7274" s="32" t="s">
        <v>74</v>
      </c>
      <c r="L7274" s="32" t="s">
        <v>18149</v>
      </c>
      <c r="N7274" s="24">
        <v>1192.0799999999999</v>
      </c>
      <c r="O7274" s="24">
        <v>0</v>
      </c>
      <c r="P7274" s="32" t="s">
        <v>1099</v>
      </c>
      <c r="Q7274" s="43" t="s">
        <v>1100</v>
      </c>
      <c r="R7274" s="43" t="s">
        <v>78</v>
      </c>
      <c r="S7274" s="47">
        <v>5</v>
      </c>
    </row>
    <row r="7275" spans="1:19" ht="12.75">
      <c r="A7275" s="22" t="s">
        <v>60</v>
      </c>
      <c r="B7275" s="22" t="s">
        <v>16876</v>
      </c>
      <c r="C7275" s="22" t="s">
        <v>68</v>
      </c>
      <c r="D7275" s="22" t="s">
        <v>61</v>
      </c>
      <c r="E7275" s="22" t="s">
        <v>18150</v>
      </c>
      <c r="F7275" s="31">
        <v>42913.606192129628</v>
      </c>
      <c r="G7275" s="31">
        <v>42926</v>
      </c>
      <c r="H7275" s="31">
        <v>43291</v>
      </c>
      <c r="I7275" s="31">
        <v>42943.602453703701</v>
      </c>
      <c r="J7275" s="22" t="s">
        <v>73</v>
      </c>
      <c r="K7275" s="32" t="s">
        <v>171</v>
      </c>
      <c r="L7275" s="32" t="s">
        <v>18151</v>
      </c>
      <c r="N7275" s="24">
        <v>4224.7299999999996</v>
      </c>
      <c r="O7275" s="24">
        <v>0</v>
      </c>
      <c r="P7275" s="32" t="s">
        <v>1319</v>
      </c>
      <c r="Q7275" s="43" t="s">
        <v>1320</v>
      </c>
      <c r="R7275" s="43" t="s">
        <v>78</v>
      </c>
      <c r="S7275" s="47">
        <v>5</v>
      </c>
    </row>
    <row r="7276" spans="1:19" ht="12.75">
      <c r="A7276" s="22" t="s">
        <v>60</v>
      </c>
      <c r="B7276" s="22" t="s">
        <v>16325</v>
      </c>
      <c r="C7276" s="22" t="s">
        <v>68</v>
      </c>
      <c r="D7276" s="22" t="s">
        <v>61</v>
      </c>
      <c r="E7276" s="22" t="s">
        <v>18152</v>
      </c>
      <c r="F7276" s="31">
        <v>42902.530972222223</v>
      </c>
      <c r="G7276" s="31">
        <v>42931</v>
      </c>
      <c r="H7276" s="31">
        <v>43296</v>
      </c>
      <c r="I7276" s="31">
        <v>42932</v>
      </c>
      <c r="J7276" s="22" t="s">
        <v>73</v>
      </c>
      <c r="K7276" s="32" t="s">
        <v>89</v>
      </c>
      <c r="L7276" s="32" t="s">
        <v>18153</v>
      </c>
      <c r="N7276" s="24">
        <v>1207.6532999999999</v>
      </c>
      <c r="O7276" s="24">
        <v>1090.05</v>
      </c>
      <c r="P7276" s="32" t="s">
        <v>104</v>
      </c>
      <c r="Q7276" s="43" t="s">
        <v>105</v>
      </c>
      <c r="R7276" s="43" t="s">
        <v>78</v>
      </c>
      <c r="S7276" s="47">
        <v>5</v>
      </c>
    </row>
    <row r="7277" spans="1:19" ht="12.75">
      <c r="A7277" s="22" t="s">
        <v>60</v>
      </c>
      <c r="B7277" s="22" t="s">
        <v>16389</v>
      </c>
      <c r="C7277" s="22" t="s">
        <v>68</v>
      </c>
      <c r="D7277" s="22" t="s">
        <v>61</v>
      </c>
      <c r="E7277" s="22" t="s">
        <v>18154</v>
      </c>
      <c r="F7277" s="31">
        <v>42912.470462962963</v>
      </c>
      <c r="G7277" s="31">
        <v>42917</v>
      </c>
      <c r="H7277" s="31">
        <v>43282</v>
      </c>
      <c r="I7277" s="31">
        <v>42942</v>
      </c>
      <c r="J7277" s="22" t="s">
        <v>73</v>
      </c>
      <c r="K7277" s="32" t="s">
        <v>74</v>
      </c>
      <c r="L7277" s="32" t="s">
        <v>18155</v>
      </c>
      <c r="N7277" s="24">
        <v>316.26</v>
      </c>
      <c r="O7277" s="24">
        <v>0</v>
      </c>
      <c r="P7277" s="32" t="s">
        <v>5449</v>
      </c>
      <c r="Q7277" s="43" t="s">
        <v>5450</v>
      </c>
      <c r="R7277" s="43" t="s">
        <v>78</v>
      </c>
      <c r="S7277" s="47">
        <v>5</v>
      </c>
    </row>
    <row r="7278" spans="1:19" ht="12.75">
      <c r="A7278" s="22" t="s">
        <v>60</v>
      </c>
      <c r="B7278" s="22" t="s">
        <v>16372</v>
      </c>
      <c r="C7278" s="22" t="s">
        <v>68</v>
      </c>
      <c r="D7278" s="22" t="s">
        <v>61</v>
      </c>
      <c r="E7278" s="22" t="s">
        <v>18156</v>
      </c>
      <c r="F7278" s="31">
        <v>42888.707372685181</v>
      </c>
      <c r="G7278" s="31">
        <v>42903</v>
      </c>
      <c r="H7278" s="31">
        <v>43268</v>
      </c>
      <c r="I7278" s="31">
        <v>42918</v>
      </c>
      <c r="J7278" s="22" t="s">
        <v>73</v>
      </c>
      <c r="K7278" s="32" t="s">
        <v>74</v>
      </c>
      <c r="L7278" s="32" t="s">
        <v>18157</v>
      </c>
      <c r="N7278" s="24">
        <v>7934.6099999999997</v>
      </c>
      <c r="O7278" s="24">
        <v>0</v>
      </c>
      <c r="P7278" s="32" t="s">
        <v>18158</v>
      </c>
      <c r="Q7278" s="43" t="s">
        <v>18159</v>
      </c>
      <c r="R7278" s="43" t="s">
        <v>78</v>
      </c>
      <c r="S7278" s="47">
        <v>4</v>
      </c>
    </row>
    <row r="7279" spans="1:19" ht="12.75">
      <c r="A7279" s="22" t="s">
        <v>60</v>
      </c>
      <c r="B7279" s="22" t="s">
        <v>16687</v>
      </c>
      <c r="C7279" s="22" t="s">
        <v>68</v>
      </c>
      <c r="D7279" s="22" t="s">
        <v>61</v>
      </c>
      <c r="E7279" s="22" t="s">
        <v>18160</v>
      </c>
      <c r="F7279" s="31">
        <v>42899.67287037037</v>
      </c>
      <c r="G7279" s="31">
        <v>42917</v>
      </c>
      <c r="H7279" s="31">
        <v>43282</v>
      </c>
      <c r="I7279" s="31">
        <v>42929</v>
      </c>
      <c r="J7279" s="22" t="s">
        <v>73</v>
      </c>
      <c r="K7279" s="32" t="s">
        <v>89</v>
      </c>
      <c r="L7279" s="32" t="s">
        <v>18161</v>
      </c>
      <c r="N7279" s="24">
        <v>2749.7424999999998</v>
      </c>
      <c r="O7279" s="24">
        <v>2563.79</v>
      </c>
      <c r="P7279" s="32" t="s">
        <v>125</v>
      </c>
      <c r="Q7279" s="43" t="s">
        <v>126</v>
      </c>
      <c r="R7279" s="43" t="s">
        <v>78</v>
      </c>
      <c r="S7279" s="47">
        <v>5</v>
      </c>
    </row>
    <row r="7280" spans="1:19" ht="12.75">
      <c r="A7280" s="22" t="s">
        <v>60</v>
      </c>
      <c r="B7280" s="22" t="s">
        <v>16322</v>
      </c>
      <c r="C7280" s="22" t="s">
        <v>68</v>
      </c>
      <c r="D7280" s="22" t="s">
        <v>61</v>
      </c>
      <c r="E7280" s="22" t="s">
        <v>18162</v>
      </c>
      <c r="F7280" s="31">
        <v>42909.625381944439</v>
      </c>
      <c r="G7280" s="31">
        <v>42916</v>
      </c>
      <c r="H7280" s="31">
        <v>43281</v>
      </c>
      <c r="I7280" s="31">
        <v>42932</v>
      </c>
      <c r="J7280" s="22" t="s">
        <v>73</v>
      </c>
      <c r="K7280" s="32" t="s">
        <v>153</v>
      </c>
      <c r="L7280" s="32" t="s">
        <v>18163</v>
      </c>
      <c r="M7280" s="32" t="s">
        <v>18164</v>
      </c>
      <c r="N7280" s="24">
        <v>1554.46</v>
      </c>
      <c r="O7280" s="24">
        <v>1234.6587</v>
      </c>
      <c r="P7280" s="32" t="s">
        <v>125</v>
      </c>
      <c r="Q7280" s="43" t="s">
        <v>126</v>
      </c>
      <c r="R7280" s="43" t="s">
        <v>78</v>
      </c>
      <c r="S7280" s="47">
        <v>5</v>
      </c>
    </row>
    <row r="7281" spans="1:19" ht="12.75">
      <c r="A7281" s="22" t="s">
        <v>60</v>
      </c>
      <c r="B7281" s="22" t="s">
        <v>16288</v>
      </c>
      <c r="C7281" s="22" t="s">
        <v>68</v>
      </c>
      <c r="D7281" s="22" t="s">
        <v>61</v>
      </c>
      <c r="E7281" s="22" t="s">
        <v>18165</v>
      </c>
      <c r="F7281" s="31">
        <v>42906.98438657407</v>
      </c>
      <c r="G7281" s="31">
        <v>42932</v>
      </c>
      <c r="H7281" s="31">
        <v>43297</v>
      </c>
      <c r="I7281" s="31">
        <v>42936</v>
      </c>
      <c r="J7281" s="22" t="s">
        <v>73</v>
      </c>
      <c r="K7281" s="32" t="s">
        <v>74</v>
      </c>
      <c r="N7281" s="24">
        <v>1394.915</v>
      </c>
      <c r="O7281" s="24">
        <v>0</v>
      </c>
      <c r="P7281" s="32" t="s">
        <v>3105</v>
      </c>
      <c r="Q7281" s="43" t="s">
        <v>3106</v>
      </c>
      <c r="R7281" s="43" t="s">
        <v>78</v>
      </c>
      <c r="S7281" s="47">
        <v>5</v>
      </c>
    </row>
    <row r="7282" spans="1:19" ht="12.75">
      <c r="A7282" s="22" t="s">
        <v>60</v>
      </c>
      <c r="B7282" s="22" t="s">
        <v>16285</v>
      </c>
      <c r="C7282" s="22" t="s">
        <v>68</v>
      </c>
      <c r="D7282" s="22" t="s">
        <v>61</v>
      </c>
      <c r="E7282" s="22" t="s">
        <v>18166</v>
      </c>
      <c r="F7282" s="31">
        <v>42905.512083333335</v>
      </c>
      <c r="G7282" s="31">
        <v>42905</v>
      </c>
      <c r="H7282" s="31">
        <v>43270</v>
      </c>
      <c r="I7282" s="31">
        <v>42935.510057870371</v>
      </c>
      <c r="J7282" s="22" t="s">
        <v>73</v>
      </c>
      <c r="K7282" s="32" t="s">
        <v>94</v>
      </c>
      <c r="L7282" s="32" t="s">
        <v>18167</v>
      </c>
      <c r="N7282" s="24">
        <v>660.64440000000002</v>
      </c>
      <c r="O7282" s="24">
        <v>473.39</v>
      </c>
      <c r="P7282" s="32" t="s">
        <v>13794</v>
      </c>
      <c r="Q7282" s="43" t="s">
        <v>13795</v>
      </c>
      <c r="R7282" s="43" t="s">
        <v>78</v>
      </c>
      <c r="S7282" s="47">
        <v>5</v>
      </c>
    </row>
    <row r="7283" spans="1:19" ht="12.75">
      <c r="A7283" s="22" t="s">
        <v>60</v>
      </c>
      <c r="B7283" s="22" t="s">
        <v>16457</v>
      </c>
      <c r="C7283" s="22" t="s">
        <v>68</v>
      </c>
      <c r="D7283" s="22" t="s">
        <v>61</v>
      </c>
      <c r="E7283" s="22" t="s">
        <v>18168</v>
      </c>
      <c r="F7283" s="31">
        <v>42915.261979166666</v>
      </c>
      <c r="G7283" s="31">
        <v>42957</v>
      </c>
      <c r="H7283" s="31">
        <v>43322</v>
      </c>
      <c r="I7283" s="31">
        <v>42975.261979166666</v>
      </c>
      <c r="J7283" s="22" t="s">
        <v>73</v>
      </c>
      <c r="K7283" s="32" t="s">
        <v>89</v>
      </c>
      <c r="L7283" s="32" t="s">
        <v>18169</v>
      </c>
      <c r="N7283" s="24">
        <v>1440.08</v>
      </c>
      <c r="O7283" s="24">
        <v>0</v>
      </c>
      <c r="P7283" s="32" t="s">
        <v>682</v>
      </c>
      <c r="Q7283" s="43" t="s">
        <v>683</v>
      </c>
      <c r="R7283" s="43" t="s">
        <v>78</v>
      </c>
      <c r="S7283" s="47">
        <v>5</v>
      </c>
    </row>
    <row r="7284" spans="1:19" ht="12.75">
      <c r="A7284" s="22" t="s">
        <v>60</v>
      </c>
      <c r="B7284" s="22" t="s">
        <v>16322</v>
      </c>
      <c r="C7284" s="22" t="s">
        <v>68</v>
      </c>
      <c r="D7284" s="22" t="s">
        <v>61</v>
      </c>
      <c r="E7284" s="22" t="s">
        <v>18170</v>
      </c>
      <c r="F7284" s="31">
        <v>42887.58394675926</v>
      </c>
      <c r="G7284" s="31">
        <v>42887</v>
      </c>
      <c r="H7284" s="31">
        <v>43251</v>
      </c>
      <c r="I7284" s="31">
        <v>42917</v>
      </c>
      <c r="J7284" s="22" t="s">
        <v>73</v>
      </c>
      <c r="K7284" s="32" t="s">
        <v>94</v>
      </c>
      <c r="L7284" s="32" t="s">
        <v>18171</v>
      </c>
      <c r="N7284" s="24">
        <v>2565.0340000000001</v>
      </c>
      <c r="O7284" s="24">
        <v>3171.80</v>
      </c>
      <c r="P7284" s="32" t="s">
        <v>16014</v>
      </c>
      <c r="Q7284" s="43" t="s">
        <v>16015</v>
      </c>
      <c r="R7284" s="43" t="s">
        <v>78</v>
      </c>
      <c r="S7284" s="47">
        <v>5</v>
      </c>
    </row>
    <row r="7285" spans="1:19" ht="12.75">
      <c r="A7285" s="22" t="s">
        <v>60</v>
      </c>
      <c r="B7285" s="22" t="s">
        <v>16285</v>
      </c>
      <c r="C7285" s="22" t="s">
        <v>68</v>
      </c>
      <c r="D7285" s="22" t="s">
        <v>61</v>
      </c>
      <c r="E7285" s="22" t="s">
        <v>18172</v>
      </c>
      <c r="F7285" s="31">
        <v>42892.340081018519</v>
      </c>
      <c r="G7285" s="31">
        <v>42892</v>
      </c>
      <c r="H7285" s="31">
        <v>43257</v>
      </c>
      <c r="I7285" s="31">
        <v>42922.337048611109</v>
      </c>
      <c r="J7285" s="22" t="s">
        <v>73</v>
      </c>
      <c r="K7285" s="32" t="s">
        <v>74</v>
      </c>
      <c r="L7285" s="32" t="s">
        <v>18173</v>
      </c>
      <c r="N7285" s="24">
        <v>860.32</v>
      </c>
      <c r="O7285" s="24">
        <v>0</v>
      </c>
      <c r="P7285" s="32" t="s">
        <v>18174</v>
      </c>
      <c r="Q7285" s="43" t="s">
        <v>18175</v>
      </c>
      <c r="R7285" s="43" t="s">
        <v>78</v>
      </c>
      <c r="S7285" s="47">
        <v>5</v>
      </c>
    </row>
    <row r="7286" spans="1:19" ht="12.75">
      <c r="A7286" s="22" t="s">
        <v>60</v>
      </c>
      <c r="B7286" s="22" t="s">
        <v>17240</v>
      </c>
      <c r="C7286" s="22" t="s">
        <v>68</v>
      </c>
      <c r="D7286" s="22" t="s">
        <v>61</v>
      </c>
      <c r="E7286" s="22" t="s">
        <v>18176</v>
      </c>
      <c r="F7286" s="31">
        <v>42907.704155092593</v>
      </c>
      <c r="G7286" s="31">
        <v>42912</v>
      </c>
      <c r="H7286" s="31">
        <v>43277</v>
      </c>
      <c r="I7286" s="31">
        <v>42937</v>
      </c>
      <c r="J7286" s="22" t="s">
        <v>73</v>
      </c>
      <c r="K7286" s="32" t="s">
        <v>171</v>
      </c>
      <c r="L7286" s="32" t="s">
        <v>18177</v>
      </c>
      <c r="N7286" s="24">
        <v>1195.6949999999999</v>
      </c>
      <c r="O7286" s="24">
        <v>0</v>
      </c>
      <c r="P7286" s="32" t="s">
        <v>104</v>
      </c>
      <c r="Q7286" s="43" t="s">
        <v>105</v>
      </c>
      <c r="R7286" s="43" t="s">
        <v>78</v>
      </c>
      <c r="S7286" s="47">
        <v>5</v>
      </c>
    </row>
    <row r="7287" spans="1:19" ht="12.75">
      <c r="A7287" s="22" t="s">
        <v>60</v>
      </c>
      <c r="B7287" s="22" t="s">
        <v>16708</v>
      </c>
      <c r="C7287" s="22" t="s">
        <v>68</v>
      </c>
      <c r="D7287" s="22" t="s">
        <v>61</v>
      </c>
      <c r="E7287" s="22" t="s">
        <v>18178</v>
      </c>
      <c r="F7287" s="31">
        <v>42915.34511574074</v>
      </c>
      <c r="G7287" s="31">
        <v>42935</v>
      </c>
      <c r="H7287" s="31">
        <v>43300</v>
      </c>
      <c r="I7287" s="31">
        <v>42945</v>
      </c>
      <c r="J7287" s="22" t="s">
        <v>73</v>
      </c>
      <c r="K7287" s="32" t="s">
        <v>74</v>
      </c>
      <c r="L7287" s="32" t="s">
        <v>18179</v>
      </c>
      <c r="N7287" s="24">
        <v>2399.0700000000002</v>
      </c>
      <c r="O7287" s="24">
        <v>0</v>
      </c>
      <c r="P7287" s="32" t="s">
        <v>125</v>
      </c>
      <c r="Q7287" s="43" t="s">
        <v>126</v>
      </c>
      <c r="R7287" s="43" t="s">
        <v>78</v>
      </c>
      <c r="S7287" s="47">
        <v>5</v>
      </c>
    </row>
    <row r="7288" spans="1:19" ht="12.75">
      <c r="A7288" s="22" t="s">
        <v>60</v>
      </c>
      <c r="B7288" s="22" t="s">
        <v>16372</v>
      </c>
      <c r="C7288" s="22" t="s">
        <v>68</v>
      </c>
      <c r="D7288" s="22" t="s">
        <v>61</v>
      </c>
      <c r="E7288" s="22" t="s">
        <v>18180</v>
      </c>
      <c r="F7288" s="31">
        <v>42888.084479166668</v>
      </c>
      <c r="G7288" s="31">
        <v>42923</v>
      </c>
      <c r="H7288" s="31">
        <v>43288</v>
      </c>
      <c r="I7288" s="31">
        <v>42948.084479166668</v>
      </c>
      <c r="J7288" s="22" t="s">
        <v>119</v>
      </c>
      <c r="K7288" s="32" t="s">
        <v>153</v>
      </c>
      <c r="L7288" s="32" t="s">
        <v>18181</v>
      </c>
      <c r="M7288" s="32" t="s">
        <v>18182</v>
      </c>
      <c r="N7288" s="24">
        <v>3302.9733000000001</v>
      </c>
      <c r="O7288" s="24">
        <v>2349.0700000000002</v>
      </c>
      <c r="P7288" s="32" t="s">
        <v>892</v>
      </c>
      <c r="Q7288" s="43" t="s">
        <v>893</v>
      </c>
      <c r="R7288" s="43" t="s">
        <v>78</v>
      </c>
      <c r="S7288" s="47">
        <v>5</v>
      </c>
    </row>
    <row r="7289" spans="1:19" ht="12.75">
      <c r="A7289" s="22" t="s">
        <v>60</v>
      </c>
      <c r="B7289" s="22" t="s">
        <v>16335</v>
      </c>
      <c r="C7289" s="22" t="s">
        <v>68</v>
      </c>
      <c r="D7289" s="22" t="s">
        <v>61</v>
      </c>
      <c r="E7289" s="22" t="s">
        <v>18183</v>
      </c>
      <c r="F7289" s="31">
        <v>42913.63449074074</v>
      </c>
      <c r="G7289" s="31">
        <v>42913</v>
      </c>
      <c r="H7289" s="31">
        <v>43266</v>
      </c>
      <c r="I7289" s="31">
        <v>42943.627488425926</v>
      </c>
      <c r="J7289" s="22" t="s">
        <v>73</v>
      </c>
      <c r="K7289" s="32" t="s">
        <v>153</v>
      </c>
      <c r="L7289" s="32" t="s">
        <v>18184</v>
      </c>
      <c r="M7289" s="32" t="s">
        <v>18185</v>
      </c>
      <c r="N7289" s="24">
        <v>1625.3357000000001</v>
      </c>
      <c r="O7289" s="24">
        <v>1162.575</v>
      </c>
      <c r="P7289" s="32" t="s">
        <v>1045</v>
      </c>
      <c r="Q7289" s="43" t="s">
        <v>1046</v>
      </c>
      <c r="R7289" s="43" t="s">
        <v>78</v>
      </c>
      <c r="S7289" s="47">
        <v>5</v>
      </c>
    </row>
    <row r="7290" spans="1:19" ht="12.75">
      <c r="A7290" s="22" t="s">
        <v>60</v>
      </c>
      <c r="B7290" s="22" t="s">
        <v>16955</v>
      </c>
      <c r="C7290" s="22" t="s">
        <v>68</v>
      </c>
      <c r="D7290" s="22" t="s">
        <v>61</v>
      </c>
      <c r="E7290" s="22" t="s">
        <v>18186</v>
      </c>
      <c r="F7290" s="31">
        <v>42915.591828703698</v>
      </c>
      <c r="G7290" s="31">
        <v>42888</v>
      </c>
      <c r="H7290" s="31">
        <v>43253</v>
      </c>
      <c r="I7290" s="31">
        <v>42945</v>
      </c>
      <c r="J7290" s="22" t="s">
        <v>152</v>
      </c>
      <c r="K7290" s="32" t="s">
        <v>153</v>
      </c>
      <c r="L7290" s="32" t="s">
        <v>18187</v>
      </c>
      <c r="M7290" s="32" t="s">
        <v>18188</v>
      </c>
      <c r="N7290" s="24">
        <v>-124.37</v>
      </c>
      <c r="O7290" s="24">
        <v>-124.37</v>
      </c>
      <c r="P7290" s="32" t="s">
        <v>892</v>
      </c>
      <c r="Q7290" s="43" t="s">
        <v>893</v>
      </c>
      <c r="R7290" s="43" t="s">
        <v>78</v>
      </c>
      <c r="S7290" s="47">
        <v>1</v>
      </c>
    </row>
    <row r="7291" spans="1:19" ht="12.75">
      <c r="A7291" s="22" t="s">
        <v>60</v>
      </c>
      <c r="B7291" s="22" t="s">
        <v>16285</v>
      </c>
      <c r="C7291" s="22" t="s">
        <v>68</v>
      </c>
      <c r="D7291" s="22" t="s">
        <v>61</v>
      </c>
      <c r="E7291" s="22" t="s">
        <v>18189</v>
      </c>
      <c r="F7291" s="31">
        <v>42906.538460648146</v>
      </c>
      <c r="G7291" s="31">
        <v>42906</v>
      </c>
      <c r="H7291" s="31">
        <v>43271</v>
      </c>
      <c r="I7291" s="31">
        <v>42936.537499999999</v>
      </c>
      <c r="J7291" s="22" t="s">
        <v>73</v>
      </c>
      <c r="K7291" s="32" t="s">
        <v>153</v>
      </c>
      <c r="L7291" s="32" t="s">
        <v>18190</v>
      </c>
      <c r="M7291" s="32" t="s">
        <v>18191</v>
      </c>
      <c r="N7291" s="24">
        <v>806.1481</v>
      </c>
      <c r="O7291" s="24">
        <v>515.35659999999996</v>
      </c>
      <c r="P7291" s="32" t="s">
        <v>857</v>
      </c>
      <c r="Q7291" s="43" t="s">
        <v>858</v>
      </c>
      <c r="R7291" s="43" t="s">
        <v>78</v>
      </c>
      <c r="S7291" s="47">
        <v>5</v>
      </c>
    </row>
    <row r="7292" spans="1:19" ht="12.75">
      <c r="A7292" s="22" t="s">
        <v>60</v>
      </c>
      <c r="B7292" s="22" t="s">
        <v>16285</v>
      </c>
      <c r="C7292" s="22" t="s">
        <v>68</v>
      </c>
      <c r="D7292" s="22" t="s">
        <v>61</v>
      </c>
      <c r="E7292" s="22" t="s">
        <v>18192</v>
      </c>
      <c r="F7292" s="31">
        <v>42900.682650462964</v>
      </c>
      <c r="G7292" s="31">
        <v>42900</v>
      </c>
      <c r="H7292" s="31">
        <v>43265</v>
      </c>
      <c r="I7292" s="31">
        <v>42930.681469907402</v>
      </c>
      <c r="J7292" s="22" t="s">
        <v>73</v>
      </c>
      <c r="K7292" s="32" t="s">
        <v>94</v>
      </c>
      <c r="L7292" s="32" t="s">
        <v>18193</v>
      </c>
      <c r="N7292" s="24">
        <v>526.36199999999997</v>
      </c>
      <c r="O7292" s="24">
        <v>368.38</v>
      </c>
      <c r="P7292" s="32" t="s">
        <v>743</v>
      </c>
      <c r="Q7292" s="43" t="s">
        <v>744</v>
      </c>
      <c r="R7292" s="43" t="s">
        <v>78</v>
      </c>
      <c r="S7292" s="47">
        <v>5</v>
      </c>
    </row>
    <row r="7293" spans="1:19" ht="12.75">
      <c r="A7293" s="22" t="s">
        <v>60</v>
      </c>
      <c r="B7293" s="22" t="s">
        <v>16515</v>
      </c>
      <c r="C7293" s="22" t="s">
        <v>68</v>
      </c>
      <c r="D7293" s="22" t="s">
        <v>61</v>
      </c>
      <c r="E7293" s="22" t="s">
        <v>18194</v>
      </c>
      <c r="F7293" s="31">
        <v>42905.469479166662</v>
      </c>
      <c r="G7293" s="31">
        <v>42916</v>
      </c>
      <c r="H7293" s="31">
        <v>43281</v>
      </c>
      <c r="I7293" s="31">
        <v>42931</v>
      </c>
      <c r="J7293" s="22" t="s">
        <v>73</v>
      </c>
      <c r="K7293" s="32" t="s">
        <v>74</v>
      </c>
      <c r="L7293" s="32" t="s">
        <v>18195</v>
      </c>
      <c r="N7293" s="24">
        <v>27578.75</v>
      </c>
      <c r="O7293" s="24">
        <v>0</v>
      </c>
      <c r="P7293" s="32" t="s">
        <v>699</v>
      </c>
      <c r="Q7293" s="43" t="s">
        <v>700</v>
      </c>
      <c r="R7293" s="43" t="s">
        <v>78</v>
      </c>
      <c r="S7293" s="47">
        <v>5</v>
      </c>
    </row>
    <row r="7294" spans="1:19" ht="12.75">
      <c r="A7294" s="22" t="s">
        <v>60</v>
      </c>
      <c r="B7294" s="22" t="s">
        <v>16600</v>
      </c>
      <c r="C7294" s="22" t="s">
        <v>68</v>
      </c>
      <c r="D7294" s="22" t="s">
        <v>61</v>
      </c>
      <c r="E7294" s="22" t="s">
        <v>18196</v>
      </c>
      <c r="F7294" s="31">
        <v>42914.689282407402</v>
      </c>
      <c r="G7294" s="31">
        <v>42916</v>
      </c>
      <c r="H7294" s="31">
        <v>43281</v>
      </c>
      <c r="I7294" s="31">
        <v>42918</v>
      </c>
      <c r="J7294" s="22" t="s">
        <v>73</v>
      </c>
      <c r="K7294" s="32" t="s">
        <v>89</v>
      </c>
      <c r="L7294" s="32" t="s">
        <v>18197</v>
      </c>
      <c r="N7294" s="24">
        <v>2521.7399999999998</v>
      </c>
      <c r="O7294" s="24">
        <v>2215.33</v>
      </c>
      <c r="P7294" s="32" t="s">
        <v>125</v>
      </c>
      <c r="Q7294" s="43" t="s">
        <v>126</v>
      </c>
      <c r="R7294" s="43" t="s">
        <v>78</v>
      </c>
      <c r="S7294" s="47">
        <v>4</v>
      </c>
    </row>
    <row r="7295" spans="1:19" ht="12.75">
      <c r="A7295" s="22" t="s">
        <v>60</v>
      </c>
      <c r="B7295" s="22" t="s">
        <v>16600</v>
      </c>
      <c r="C7295" s="22" t="s">
        <v>68</v>
      </c>
      <c r="D7295" s="22" t="s">
        <v>61</v>
      </c>
      <c r="E7295" s="22" t="s">
        <v>18198</v>
      </c>
      <c r="F7295" s="31">
        <v>42899.430138888885</v>
      </c>
      <c r="G7295" s="31">
        <v>42916</v>
      </c>
      <c r="H7295" s="31">
        <v>43281</v>
      </c>
      <c r="I7295" s="31">
        <v>42929</v>
      </c>
      <c r="J7295" s="22" t="s">
        <v>73</v>
      </c>
      <c r="K7295" s="32" t="s">
        <v>74</v>
      </c>
      <c r="L7295" s="32" t="s">
        <v>18199</v>
      </c>
      <c r="N7295" s="24">
        <v>0</v>
      </c>
      <c r="O7295" s="24">
        <v>0</v>
      </c>
      <c r="P7295" s="32" t="s">
        <v>108</v>
      </c>
      <c r="Q7295" s="43" t="s">
        <v>109</v>
      </c>
      <c r="R7295" s="43" t="s">
        <v>78</v>
      </c>
      <c r="S7295" s="47">
        <v>6</v>
      </c>
    </row>
    <row r="7296" spans="1:19" ht="12.75">
      <c r="A7296" s="22" t="s">
        <v>60</v>
      </c>
      <c r="B7296" s="22" t="s">
        <v>16285</v>
      </c>
      <c r="C7296" s="22" t="s">
        <v>68</v>
      </c>
      <c r="D7296" s="22" t="s">
        <v>61</v>
      </c>
      <c r="E7296" s="22" t="s">
        <v>18200</v>
      </c>
      <c r="F7296" s="31">
        <v>42905.61751157407</v>
      </c>
      <c r="G7296" s="31">
        <v>42907</v>
      </c>
      <c r="H7296" s="31">
        <v>43272</v>
      </c>
      <c r="I7296" s="31">
        <v>42935.613310185181</v>
      </c>
      <c r="J7296" s="22" t="s">
        <v>73</v>
      </c>
      <c r="K7296" s="32" t="s">
        <v>89</v>
      </c>
      <c r="L7296" s="32" t="s">
        <v>18201</v>
      </c>
      <c r="N7296" s="24">
        <v>1390.1166000000001</v>
      </c>
      <c r="O7296" s="24">
        <v>1437.23</v>
      </c>
      <c r="P7296" s="32" t="s">
        <v>211</v>
      </c>
      <c r="Q7296" s="43" t="s">
        <v>212</v>
      </c>
      <c r="R7296" s="43" t="s">
        <v>78</v>
      </c>
      <c r="S7296" s="47">
        <v>5</v>
      </c>
    </row>
    <row r="7297" spans="1:19" ht="12.75">
      <c r="A7297" s="22" t="s">
        <v>60</v>
      </c>
      <c r="B7297" s="22" t="s">
        <v>16512</v>
      </c>
      <c r="C7297" s="22" t="s">
        <v>68</v>
      </c>
      <c r="D7297" s="22" t="s">
        <v>61</v>
      </c>
      <c r="E7297" s="22" t="s">
        <v>18202</v>
      </c>
      <c r="F7297" s="31">
        <v>42916.487442129626</v>
      </c>
      <c r="G7297" s="31">
        <v>42944</v>
      </c>
      <c r="H7297" s="31">
        <v>43309</v>
      </c>
      <c r="I7297" s="31">
        <v>42946</v>
      </c>
      <c r="J7297" s="22" t="s">
        <v>73</v>
      </c>
      <c r="K7297" s="32" t="s">
        <v>94</v>
      </c>
      <c r="L7297" s="32" t="s">
        <v>18203</v>
      </c>
      <c r="N7297" s="24">
        <v>1180.53</v>
      </c>
      <c r="O7297" s="24">
        <v>844.51</v>
      </c>
      <c r="P7297" s="32" t="s">
        <v>5099</v>
      </c>
      <c r="Q7297" s="43" t="s">
        <v>5100</v>
      </c>
      <c r="R7297" s="43" t="s">
        <v>78</v>
      </c>
      <c r="S7297" s="47">
        <v>4</v>
      </c>
    </row>
    <row r="7298" spans="1:19" ht="12.75">
      <c r="A7298" s="22" t="s">
        <v>60</v>
      </c>
      <c r="B7298" s="22" t="s">
        <v>16431</v>
      </c>
      <c r="C7298" s="22" t="s">
        <v>68</v>
      </c>
      <c r="D7298" s="22" t="s">
        <v>61</v>
      </c>
      <c r="E7298" s="22" t="s">
        <v>18204</v>
      </c>
      <c r="F7298" s="31">
        <v>42891.438321759255</v>
      </c>
      <c r="G7298" s="31">
        <v>42924</v>
      </c>
      <c r="H7298" s="31">
        <v>43289</v>
      </c>
      <c r="I7298" s="31">
        <v>42921.436550925922</v>
      </c>
      <c r="J7298" s="22" t="s">
        <v>73</v>
      </c>
      <c r="K7298" s="32" t="s">
        <v>74</v>
      </c>
      <c r="L7298" s="32" t="s">
        <v>18205</v>
      </c>
      <c r="N7298" s="24">
        <v>1568.61</v>
      </c>
      <c r="O7298" s="24">
        <v>0</v>
      </c>
      <c r="P7298" s="32" t="s">
        <v>10249</v>
      </c>
      <c r="Q7298" s="43" t="s">
        <v>10250</v>
      </c>
      <c r="R7298" s="43" t="s">
        <v>78</v>
      </c>
      <c r="S7298" s="47">
        <v>4</v>
      </c>
    </row>
    <row r="7299" spans="1:19" ht="12.75">
      <c r="A7299" s="22" t="s">
        <v>60</v>
      </c>
      <c r="B7299" s="22" t="s">
        <v>16525</v>
      </c>
      <c r="C7299" s="22" t="s">
        <v>68</v>
      </c>
      <c r="D7299" s="22" t="s">
        <v>61</v>
      </c>
      <c r="E7299" s="22" t="s">
        <v>18206</v>
      </c>
      <c r="F7299" s="31">
        <v>42913.412395833329</v>
      </c>
      <c r="G7299" s="31">
        <v>42930</v>
      </c>
      <c r="H7299" s="31">
        <v>43295</v>
      </c>
      <c r="I7299" s="31">
        <v>42943</v>
      </c>
      <c r="J7299" s="22" t="s">
        <v>73</v>
      </c>
      <c r="K7299" s="32" t="s">
        <v>74</v>
      </c>
      <c r="L7299" s="32" t="s">
        <v>18207</v>
      </c>
      <c r="N7299" s="24">
        <v>0</v>
      </c>
      <c r="O7299" s="24">
        <v>0</v>
      </c>
      <c r="P7299" s="32" t="s">
        <v>6002</v>
      </c>
      <c r="Q7299" s="43" t="s">
        <v>6003</v>
      </c>
      <c r="R7299" s="43" t="s">
        <v>78</v>
      </c>
      <c r="S7299" s="47">
        <v>5</v>
      </c>
    </row>
    <row r="7300" spans="1:19" ht="12.75">
      <c r="A7300" s="22" t="s">
        <v>60</v>
      </c>
      <c r="B7300" s="22" t="s">
        <v>16285</v>
      </c>
      <c r="C7300" s="22" t="s">
        <v>68</v>
      </c>
      <c r="D7300" s="22" t="s">
        <v>61</v>
      </c>
      <c r="E7300" s="22" t="s">
        <v>18208</v>
      </c>
      <c r="F7300" s="31">
        <v>42901.528819444444</v>
      </c>
      <c r="G7300" s="31">
        <v>42917</v>
      </c>
      <c r="H7300" s="31">
        <v>43282</v>
      </c>
      <c r="I7300" s="31">
        <v>42961.528819444444</v>
      </c>
      <c r="J7300" s="22" t="s">
        <v>73</v>
      </c>
      <c r="K7300" s="32" t="s">
        <v>89</v>
      </c>
      <c r="L7300" s="32" t="s">
        <v>18209</v>
      </c>
      <c r="N7300" s="24">
        <v>5576.25</v>
      </c>
      <c r="O7300" s="24">
        <v>0</v>
      </c>
      <c r="P7300" s="32" t="s">
        <v>18210</v>
      </c>
      <c r="Q7300" s="43" t="s">
        <v>18211</v>
      </c>
      <c r="R7300" s="43" t="s">
        <v>78</v>
      </c>
      <c r="S7300" s="47">
        <v>5</v>
      </c>
    </row>
    <row r="7301" spans="1:19" ht="12.75">
      <c r="A7301" s="22" t="s">
        <v>60</v>
      </c>
      <c r="B7301" s="22" t="s">
        <v>16885</v>
      </c>
      <c r="C7301" s="22" t="s">
        <v>68</v>
      </c>
      <c r="D7301" s="22" t="s">
        <v>61</v>
      </c>
      <c r="E7301" s="22" t="s">
        <v>18212</v>
      </c>
      <c r="F7301" s="31">
        <v>42898.225173611107</v>
      </c>
      <c r="G7301" s="31">
        <v>42947</v>
      </c>
      <c r="H7301" s="31">
        <v>43312</v>
      </c>
      <c r="I7301" s="31">
        <v>42958.225173611107</v>
      </c>
      <c r="J7301" s="22" t="s">
        <v>73</v>
      </c>
      <c r="K7301" s="32" t="s">
        <v>74</v>
      </c>
      <c r="L7301" s="32" t="s">
        <v>18213</v>
      </c>
      <c r="N7301" s="24">
        <v>1803.02</v>
      </c>
      <c r="O7301" s="24">
        <v>0</v>
      </c>
      <c r="P7301" s="32" t="s">
        <v>13300</v>
      </c>
      <c r="Q7301" s="43" t="s">
        <v>13301</v>
      </c>
      <c r="R7301" s="43" t="s">
        <v>78</v>
      </c>
      <c r="S7301" s="47">
        <v>6</v>
      </c>
    </row>
    <row r="7302" spans="1:19" ht="12.75">
      <c r="A7302" s="22" t="s">
        <v>60</v>
      </c>
      <c r="B7302" s="22" t="s">
        <v>16294</v>
      </c>
      <c r="C7302" s="22" t="s">
        <v>68</v>
      </c>
      <c r="D7302" s="22" t="s">
        <v>61</v>
      </c>
      <c r="E7302" s="22" t="s">
        <v>18214</v>
      </c>
      <c r="F7302" s="31">
        <v>42900.510937499996</v>
      </c>
      <c r="G7302" s="31">
        <v>42917</v>
      </c>
      <c r="H7302" s="31">
        <v>43282</v>
      </c>
      <c r="I7302" s="31">
        <v>42930</v>
      </c>
      <c r="J7302" s="22" t="s">
        <v>73</v>
      </c>
      <c r="K7302" s="32" t="s">
        <v>89</v>
      </c>
      <c r="L7302" s="32" t="s">
        <v>18215</v>
      </c>
      <c r="N7302" s="24">
        <v>1866.1766</v>
      </c>
      <c r="O7302" s="24">
        <v>0</v>
      </c>
      <c r="P7302" s="32" t="s">
        <v>104</v>
      </c>
      <c r="Q7302" s="43" t="s">
        <v>105</v>
      </c>
      <c r="R7302" s="43" t="s">
        <v>78</v>
      </c>
      <c r="S7302" s="47">
        <v>5</v>
      </c>
    </row>
    <row r="7303" spans="1:19" ht="12.75">
      <c r="A7303" s="22" t="s">
        <v>60</v>
      </c>
      <c r="B7303" s="22" t="s">
        <v>16389</v>
      </c>
      <c r="C7303" s="22" t="s">
        <v>68</v>
      </c>
      <c r="D7303" s="22" t="s">
        <v>61</v>
      </c>
      <c r="E7303" s="22" t="s">
        <v>18216</v>
      </c>
      <c r="F7303" s="31">
        <v>42904.694826388884</v>
      </c>
      <c r="G7303" s="31">
        <v>42926</v>
      </c>
      <c r="H7303" s="31">
        <v>43291</v>
      </c>
      <c r="I7303" s="31">
        <v>42934</v>
      </c>
      <c r="J7303" s="22" t="s">
        <v>73</v>
      </c>
      <c r="K7303" s="32" t="s">
        <v>94</v>
      </c>
      <c r="L7303" s="32" t="s">
        <v>18217</v>
      </c>
      <c r="N7303" s="24">
        <v>2699.94</v>
      </c>
      <c r="O7303" s="24">
        <v>3491.91</v>
      </c>
      <c r="P7303" s="32" t="s">
        <v>104</v>
      </c>
      <c r="Q7303" s="43" t="s">
        <v>105</v>
      </c>
      <c r="R7303" s="43" t="s">
        <v>78</v>
      </c>
      <c r="S7303" s="47">
        <v>4</v>
      </c>
    </row>
    <row r="7304" spans="1:19" ht="12.75">
      <c r="A7304" s="22" t="s">
        <v>60</v>
      </c>
      <c r="B7304" s="22" t="s">
        <v>16285</v>
      </c>
      <c r="C7304" s="22" t="s">
        <v>68</v>
      </c>
      <c r="D7304" s="22" t="s">
        <v>61</v>
      </c>
      <c r="E7304" s="22" t="s">
        <v>18218</v>
      </c>
      <c r="F7304" s="31">
        <v>42914.088055555556</v>
      </c>
      <c r="G7304" s="31">
        <v>42940</v>
      </c>
      <c r="H7304" s="31">
        <v>43305</v>
      </c>
      <c r="I7304" s="31">
        <v>42974.088055555556</v>
      </c>
      <c r="J7304" s="22" t="s">
        <v>119</v>
      </c>
      <c r="K7304" s="32" t="s">
        <v>94</v>
      </c>
      <c r="L7304" s="32" t="s">
        <v>18219</v>
      </c>
      <c r="N7304" s="24">
        <v>847.66</v>
      </c>
      <c r="O7304" s="24">
        <v>847.66</v>
      </c>
      <c r="P7304" s="32" t="s">
        <v>397</v>
      </c>
      <c r="Q7304" s="43" t="s">
        <v>398</v>
      </c>
      <c r="R7304" s="43" t="s">
        <v>78</v>
      </c>
      <c r="S7304" s="47">
        <v>1</v>
      </c>
    </row>
    <row r="7305" spans="1:19" ht="12.75">
      <c r="A7305" s="22" t="s">
        <v>60</v>
      </c>
      <c r="B7305" s="22" t="s">
        <v>16291</v>
      </c>
      <c r="C7305" s="22" t="s">
        <v>68</v>
      </c>
      <c r="D7305" s="22" t="s">
        <v>61</v>
      </c>
      <c r="E7305" s="22" t="s">
        <v>18220</v>
      </c>
      <c r="F7305" s="31">
        <v>42897.680208333331</v>
      </c>
      <c r="G7305" s="31">
        <v>42909</v>
      </c>
      <c r="H7305" s="31">
        <v>43274</v>
      </c>
      <c r="I7305" s="31">
        <v>42927</v>
      </c>
      <c r="J7305" s="22" t="s">
        <v>73</v>
      </c>
      <c r="K7305" s="32" t="s">
        <v>74</v>
      </c>
      <c r="L7305" s="32" t="s">
        <v>18221</v>
      </c>
      <c r="N7305" s="24">
        <v>0</v>
      </c>
      <c r="O7305" s="24">
        <v>0</v>
      </c>
      <c r="P7305" s="32" t="s">
        <v>8877</v>
      </c>
      <c r="Q7305" s="43" t="s">
        <v>8878</v>
      </c>
      <c r="R7305" s="43" t="s">
        <v>78</v>
      </c>
      <c r="S7305" s="47">
        <v>6</v>
      </c>
    </row>
    <row r="7306" spans="1:19" ht="12.75">
      <c r="A7306" s="22" t="s">
        <v>60</v>
      </c>
      <c r="B7306" s="22" t="s">
        <v>16294</v>
      </c>
      <c r="C7306" s="22" t="s">
        <v>68</v>
      </c>
      <c r="D7306" s="22" t="s">
        <v>61</v>
      </c>
      <c r="E7306" s="22" t="s">
        <v>18222</v>
      </c>
      <c r="F7306" s="31">
        <v>42895.403692129628</v>
      </c>
      <c r="G7306" s="31">
        <v>42901</v>
      </c>
      <c r="H7306" s="31">
        <v>43266</v>
      </c>
      <c r="I7306" s="31">
        <v>42925</v>
      </c>
      <c r="J7306" s="22" t="s">
        <v>73</v>
      </c>
      <c r="K7306" s="32" t="s">
        <v>74</v>
      </c>
      <c r="L7306" s="32" t="s">
        <v>18223</v>
      </c>
      <c r="N7306" s="24">
        <v>1809.19</v>
      </c>
      <c r="O7306" s="24">
        <v>0</v>
      </c>
      <c r="P7306" s="32" t="s">
        <v>1624</v>
      </c>
      <c r="Q7306" s="43" t="s">
        <v>1625</v>
      </c>
      <c r="R7306" s="43" t="s">
        <v>78</v>
      </c>
      <c r="S7306" s="47">
        <v>5</v>
      </c>
    </row>
    <row r="7307" spans="1:19" ht="12.75">
      <c r="A7307" s="22" t="s">
        <v>60</v>
      </c>
      <c r="B7307" s="22" t="s">
        <v>16360</v>
      </c>
      <c r="C7307" s="22" t="s">
        <v>68</v>
      </c>
      <c r="D7307" s="22" t="s">
        <v>61</v>
      </c>
      <c r="E7307" s="22" t="s">
        <v>18224</v>
      </c>
      <c r="F7307" s="31">
        <v>42905.531469907408</v>
      </c>
      <c r="G7307" s="31">
        <v>42905</v>
      </c>
      <c r="H7307" s="31">
        <v>43270</v>
      </c>
      <c r="I7307" s="31">
        <v>42935.528287037036</v>
      </c>
      <c r="J7307" s="22" t="s">
        <v>73</v>
      </c>
      <c r="K7307" s="32" t="s">
        <v>94</v>
      </c>
      <c r="L7307" s="32" t="s">
        <v>18225</v>
      </c>
      <c r="N7307" s="24">
        <v>2012.625</v>
      </c>
      <c r="O7307" s="24">
        <v>1838.91</v>
      </c>
      <c r="P7307" s="32" t="s">
        <v>125</v>
      </c>
      <c r="Q7307" s="43" t="s">
        <v>126</v>
      </c>
      <c r="R7307" s="43" t="s">
        <v>78</v>
      </c>
      <c r="S7307" s="47">
        <v>6</v>
      </c>
    </row>
    <row r="7308" spans="1:19" ht="12.75">
      <c r="A7308" s="22" t="s">
        <v>60</v>
      </c>
      <c r="B7308" s="22" t="s">
        <v>16319</v>
      </c>
      <c r="C7308" s="22" t="s">
        <v>68</v>
      </c>
      <c r="D7308" s="22" t="s">
        <v>61</v>
      </c>
      <c r="E7308" s="22" t="s">
        <v>18226</v>
      </c>
      <c r="F7308" s="31">
        <v>42892.693993055553</v>
      </c>
      <c r="G7308" s="31">
        <v>42915</v>
      </c>
      <c r="H7308" s="31">
        <v>43280</v>
      </c>
      <c r="I7308" s="31">
        <v>42922</v>
      </c>
      <c r="J7308" s="22" t="s">
        <v>73</v>
      </c>
      <c r="K7308" s="32" t="s">
        <v>74</v>
      </c>
      <c r="L7308" s="32" t="s">
        <v>18227</v>
      </c>
      <c r="N7308" s="24">
        <v>1164.865</v>
      </c>
      <c r="O7308" s="24">
        <v>0</v>
      </c>
      <c r="P7308" s="32" t="s">
        <v>1323</v>
      </c>
      <c r="Q7308" s="43" t="s">
        <v>1324</v>
      </c>
      <c r="R7308" s="43" t="s">
        <v>78</v>
      </c>
      <c r="S7308" s="47">
        <v>6</v>
      </c>
    </row>
    <row r="7309" spans="1:19" ht="12.75">
      <c r="A7309" s="22" t="s">
        <v>60</v>
      </c>
      <c r="B7309" s="22" t="s">
        <v>16322</v>
      </c>
      <c r="C7309" s="22" t="s">
        <v>68</v>
      </c>
      <c r="D7309" s="22" t="s">
        <v>61</v>
      </c>
      <c r="E7309" s="22" t="s">
        <v>18228</v>
      </c>
      <c r="F7309" s="31">
        <v>42887.658668981479</v>
      </c>
      <c r="G7309" s="31">
        <v>42887</v>
      </c>
      <c r="H7309" s="31">
        <v>43251</v>
      </c>
      <c r="I7309" s="31">
        <v>42917</v>
      </c>
      <c r="J7309" s="22" t="s">
        <v>73</v>
      </c>
      <c r="K7309" s="32" t="s">
        <v>74</v>
      </c>
      <c r="L7309" s="32" t="s">
        <v>18229</v>
      </c>
      <c r="N7309" s="24">
        <v>410.1866</v>
      </c>
      <c r="O7309" s="24">
        <v>0</v>
      </c>
      <c r="P7309" s="32" t="s">
        <v>657</v>
      </c>
      <c r="Q7309" s="43" t="s">
        <v>658</v>
      </c>
      <c r="R7309" s="43" t="s">
        <v>78</v>
      </c>
      <c r="S7309" s="47">
        <v>5</v>
      </c>
    </row>
    <row r="7310" spans="1:19" ht="12.75">
      <c r="A7310" s="22" t="s">
        <v>60</v>
      </c>
      <c r="B7310" s="22" t="s">
        <v>16285</v>
      </c>
      <c r="C7310" s="22" t="s">
        <v>68</v>
      </c>
      <c r="D7310" s="22" t="s">
        <v>61</v>
      </c>
      <c r="E7310" s="22" t="s">
        <v>18230</v>
      </c>
      <c r="F7310" s="31">
        <v>42901.600462962961</v>
      </c>
      <c r="G7310" s="31">
        <v>42901</v>
      </c>
      <c r="H7310" s="31">
        <v>43266</v>
      </c>
      <c r="I7310" s="31">
        <v>42931.586354166662</v>
      </c>
      <c r="J7310" s="22" t="s">
        <v>73</v>
      </c>
      <c r="K7310" s="32" t="s">
        <v>89</v>
      </c>
      <c r="L7310" s="32" t="s">
        <v>18231</v>
      </c>
      <c r="N7310" s="24">
        <v>501.97800000000001</v>
      </c>
      <c r="O7310" s="24">
        <v>376.10</v>
      </c>
      <c r="P7310" s="32" t="s">
        <v>2271</v>
      </c>
      <c r="Q7310" s="43" t="s">
        <v>2272</v>
      </c>
      <c r="R7310" s="43" t="s">
        <v>78</v>
      </c>
      <c r="S7310" s="47">
        <v>5</v>
      </c>
    </row>
    <row r="7311" spans="1:19" ht="12.75">
      <c r="A7311" s="22" t="s">
        <v>60</v>
      </c>
      <c r="B7311" s="22" t="s">
        <v>16489</v>
      </c>
      <c r="C7311" s="22" t="s">
        <v>68</v>
      </c>
      <c r="D7311" s="22" t="s">
        <v>61</v>
      </c>
      <c r="E7311" s="22" t="s">
        <v>18232</v>
      </c>
      <c r="F7311" s="31">
        <v>42892.049039351848</v>
      </c>
      <c r="G7311" s="31">
        <v>42934</v>
      </c>
      <c r="H7311" s="31">
        <v>43299</v>
      </c>
      <c r="I7311" s="31">
        <v>42952.049039351848</v>
      </c>
      <c r="J7311" s="22" t="s">
        <v>73</v>
      </c>
      <c r="K7311" s="32" t="s">
        <v>89</v>
      </c>
      <c r="L7311" s="32" t="s">
        <v>18233</v>
      </c>
      <c r="N7311" s="24">
        <v>950.67</v>
      </c>
      <c r="O7311" s="24">
        <v>724.42</v>
      </c>
      <c r="P7311" s="32" t="s">
        <v>478</v>
      </c>
      <c r="Q7311" s="43" t="s">
        <v>479</v>
      </c>
      <c r="R7311" s="43" t="s">
        <v>78</v>
      </c>
      <c r="S7311" s="47">
        <v>5</v>
      </c>
    </row>
    <row r="7312" spans="1:19" ht="12.75">
      <c r="A7312" s="22" t="s">
        <v>60</v>
      </c>
      <c r="B7312" s="22" t="s">
        <v>16322</v>
      </c>
      <c r="C7312" s="22" t="s">
        <v>68</v>
      </c>
      <c r="D7312" s="22" t="s">
        <v>61</v>
      </c>
      <c r="E7312" s="22" t="s">
        <v>18234</v>
      </c>
      <c r="F7312" s="31">
        <v>42894.051574074074</v>
      </c>
      <c r="G7312" s="31">
        <v>42936</v>
      </c>
      <c r="H7312" s="31">
        <v>43301</v>
      </c>
      <c r="I7312" s="31">
        <v>42954</v>
      </c>
      <c r="J7312" s="22" t="s">
        <v>73</v>
      </c>
      <c r="K7312" s="32" t="s">
        <v>74</v>
      </c>
      <c r="L7312" s="32" t="s">
        <v>18235</v>
      </c>
      <c r="N7312" s="24">
        <v>11754.96</v>
      </c>
      <c r="O7312" s="24">
        <v>0</v>
      </c>
      <c r="P7312" s="32" t="s">
        <v>125</v>
      </c>
      <c r="Q7312" s="43" t="s">
        <v>126</v>
      </c>
      <c r="R7312" s="43" t="s">
        <v>78</v>
      </c>
      <c r="S7312" s="47">
        <v>6</v>
      </c>
    </row>
    <row r="7313" spans="1:19" ht="12.75">
      <c r="A7313" s="22" t="s">
        <v>60</v>
      </c>
      <c r="B7313" s="22" t="s">
        <v>16285</v>
      </c>
      <c r="C7313" s="22" t="s">
        <v>68</v>
      </c>
      <c r="D7313" s="22" t="s">
        <v>61</v>
      </c>
      <c r="E7313" s="22" t="s">
        <v>18236</v>
      </c>
      <c r="F7313" s="31">
        <v>42914.642557870371</v>
      </c>
      <c r="G7313" s="31">
        <v>42914</v>
      </c>
      <c r="H7313" s="31">
        <v>43279</v>
      </c>
      <c r="I7313" s="31">
        <v>42944.640520833331</v>
      </c>
      <c r="J7313" s="22" t="s">
        <v>73</v>
      </c>
      <c r="K7313" s="32" t="s">
        <v>74</v>
      </c>
      <c r="L7313" s="32" t="s">
        <v>18237</v>
      </c>
      <c r="N7313" s="24">
        <v>2001.62</v>
      </c>
      <c r="O7313" s="24">
        <v>0</v>
      </c>
      <c r="P7313" s="32" t="s">
        <v>269</v>
      </c>
      <c r="Q7313" s="43" t="s">
        <v>270</v>
      </c>
      <c r="R7313" s="43" t="s">
        <v>78</v>
      </c>
      <c r="S7313" s="47">
        <v>5</v>
      </c>
    </row>
    <row r="7314" spans="1:19" ht="12.75">
      <c r="A7314" s="22" t="s">
        <v>60</v>
      </c>
      <c r="B7314" s="22" t="s">
        <v>16876</v>
      </c>
      <c r="C7314" s="22" t="s">
        <v>68</v>
      </c>
      <c r="D7314" s="22" t="s">
        <v>61</v>
      </c>
      <c r="E7314" s="22" t="s">
        <v>18238</v>
      </c>
      <c r="F7314" s="31">
        <v>42911.509421296294</v>
      </c>
      <c r="G7314" s="31">
        <v>42918</v>
      </c>
      <c r="H7314" s="31">
        <v>43283</v>
      </c>
      <c r="I7314" s="31">
        <v>42941.501446759255</v>
      </c>
      <c r="J7314" s="22" t="s">
        <v>73</v>
      </c>
      <c r="K7314" s="32" t="s">
        <v>74</v>
      </c>
      <c r="L7314" s="32" t="s">
        <v>18239</v>
      </c>
      <c r="N7314" s="24">
        <v>5142.9300000000003</v>
      </c>
      <c r="O7314" s="24">
        <v>0</v>
      </c>
      <c r="P7314" s="32" t="s">
        <v>896</v>
      </c>
      <c r="Q7314" s="43" t="s">
        <v>897</v>
      </c>
      <c r="R7314" s="43" t="s">
        <v>78</v>
      </c>
      <c r="S7314" s="47">
        <v>4</v>
      </c>
    </row>
    <row r="7315" spans="1:19" ht="12.75">
      <c r="A7315" s="22" t="s">
        <v>60</v>
      </c>
      <c r="B7315" s="22" t="s">
        <v>16282</v>
      </c>
      <c r="C7315" s="22" t="s">
        <v>68</v>
      </c>
      <c r="D7315" s="22" t="s">
        <v>61</v>
      </c>
      <c r="E7315" s="22" t="s">
        <v>18240</v>
      </c>
      <c r="F7315" s="31">
        <v>42893.63077546296</v>
      </c>
      <c r="G7315" s="31">
        <v>42893</v>
      </c>
      <c r="H7315" s="31">
        <v>43258</v>
      </c>
      <c r="I7315" s="31">
        <v>42923</v>
      </c>
      <c r="J7315" s="22" t="s">
        <v>73</v>
      </c>
      <c r="K7315" s="32" t="s">
        <v>94</v>
      </c>
      <c r="L7315" s="32" t="s">
        <v>18241</v>
      </c>
      <c r="N7315" s="24">
        <v>420.1425</v>
      </c>
      <c r="O7315" s="24">
        <v>356.86</v>
      </c>
      <c r="P7315" s="32" t="s">
        <v>453</v>
      </c>
      <c r="Q7315" s="43" t="s">
        <v>454</v>
      </c>
      <c r="R7315" s="43" t="s">
        <v>78</v>
      </c>
      <c r="S7315" s="47">
        <v>5</v>
      </c>
    </row>
    <row r="7316" spans="1:19" ht="12.75">
      <c r="A7316" s="22" t="s">
        <v>60</v>
      </c>
      <c r="B7316" s="22" t="s">
        <v>16285</v>
      </c>
      <c r="C7316" s="22" t="s">
        <v>68</v>
      </c>
      <c r="D7316" s="22" t="s">
        <v>61</v>
      </c>
      <c r="E7316" s="22" t="s">
        <v>18242</v>
      </c>
      <c r="F7316" s="31">
        <v>42899.419768518514</v>
      </c>
      <c r="G7316" s="31">
        <v>42899</v>
      </c>
      <c r="H7316" s="31">
        <v>43264</v>
      </c>
      <c r="I7316" s="31">
        <v>42929.418946759259</v>
      </c>
      <c r="J7316" s="22" t="s">
        <v>73</v>
      </c>
      <c r="K7316" s="32" t="s">
        <v>89</v>
      </c>
      <c r="L7316" s="32" t="s">
        <v>18243</v>
      </c>
      <c r="N7316" s="24">
        <v>334.64800000000002</v>
      </c>
      <c r="O7316" s="24">
        <v>356.87</v>
      </c>
      <c r="P7316" s="32" t="s">
        <v>397</v>
      </c>
      <c r="Q7316" s="43" t="s">
        <v>398</v>
      </c>
      <c r="R7316" s="43" t="s">
        <v>78</v>
      </c>
      <c r="S7316" s="47">
        <v>5</v>
      </c>
    </row>
    <row r="7317" spans="1:19" ht="12.75">
      <c r="A7317" s="22" t="s">
        <v>60</v>
      </c>
      <c r="B7317" s="22" t="s">
        <v>16405</v>
      </c>
      <c r="C7317" s="22" t="s">
        <v>68</v>
      </c>
      <c r="D7317" s="22" t="s">
        <v>61</v>
      </c>
      <c r="E7317" s="22" t="s">
        <v>18244</v>
      </c>
      <c r="F7317" s="31">
        <v>42916.584513888884</v>
      </c>
      <c r="G7317" s="31">
        <v>42916</v>
      </c>
      <c r="H7317" s="31">
        <v>43281</v>
      </c>
      <c r="I7317" s="31">
        <v>42946</v>
      </c>
      <c r="J7317" s="22" t="s">
        <v>73</v>
      </c>
      <c r="K7317" s="32" t="s">
        <v>94</v>
      </c>
      <c r="L7317" s="32" t="s">
        <v>18245</v>
      </c>
      <c r="N7317" s="24">
        <v>951.62220000000002</v>
      </c>
      <c r="O7317" s="24">
        <v>388.635</v>
      </c>
      <c r="P7317" s="32" t="s">
        <v>211</v>
      </c>
      <c r="Q7317" s="43" t="s">
        <v>212</v>
      </c>
      <c r="R7317" s="43" t="s">
        <v>78</v>
      </c>
      <c r="S7317" s="47">
        <v>5</v>
      </c>
    </row>
    <row r="7318" spans="1:19" ht="12.75">
      <c r="A7318" s="22" t="s">
        <v>60</v>
      </c>
      <c r="B7318" s="22" t="s">
        <v>16294</v>
      </c>
      <c r="C7318" s="22" t="s">
        <v>68</v>
      </c>
      <c r="D7318" s="22" t="s">
        <v>61</v>
      </c>
      <c r="E7318" s="22" t="s">
        <v>18246</v>
      </c>
      <c r="F7318" s="31">
        <v>42901.457071759258</v>
      </c>
      <c r="G7318" s="31">
        <v>42917</v>
      </c>
      <c r="H7318" s="31">
        <v>43282</v>
      </c>
      <c r="I7318" s="31">
        <v>42931</v>
      </c>
      <c r="J7318" s="22" t="s">
        <v>73</v>
      </c>
      <c r="K7318" s="32" t="s">
        <v>74</v>
      </c>
      <c r="L7318" s="32" t="s">
        <v>18247</v>
      </c>
      <c r="N7318" s="24">
        <v>22870.452499999999</v>
      </c>
      <c r="O7318" s="24">
        <v>0</v>
      </c>
      <c r="P7318" s="32" t="s">
        <v>800</v>
      </c>
      <c r="Q7318" s="43" t="s">
        <v>801</v>
      </c>
      <c r="R7318" s="43" t="s">
        <v>78</v>
      </c>
      <c r="S7318" s="47">
        <v>5</v>
      </c>
    </row>
    <row r="7319" spans="1:19" ht="12.75">
      <c r="A7319" s="22" t="s">
        <v>60</v>
      </c>
      <c r="B7319" s="22" t="s">
        <v>16305</v>
      </c>
      <c r="C7319" s="22" t="s">
        <v>68</v>
      </c>
      <c r="D7319" s="22" t="s">
        <v>61</v>
      </c>
      <c r="E7319" s="22" t="s">
        <v>18248</v>
      </c>
      <c r="F7319" s="31">
        <v>42900.714479166665</v>
      </c>
      <c r="G7319" s="31">
        <v>42916</v>
      </c>
      <c r="H7319" s="31">
        <v>43281</v>
      </c>
      <c r="I7319" s="31">
        <v>42930</v>
      </c>
      <c r="J7319" s="22" t="s">
        <v>73</v>
      </c>
      <c r="K7319" s="32" t="s">
        <v>171</v>
      </c>
      <c r="L7319" s="32" t="s">
        <v>18249</v>
      </c>
      <c r="N7319" s="24">
        <v>3207</v>
      </c>
      <c r="O7319" s="24">
        <v>0</v>
      </c>
      <c r="P7319" s="32" t="s">
        <v>347</v>
      </c>
      <c r="Q7319" s="43" t="s">
        <v>348</v>
      </c>
      <c r="R7319" s="43" t="s">
        <v>78</v>
      </c>
      <c r="S7319" s="47">
        <v>5</v>
      </c>
    </row>
    <row r="7320" spans="1:19" ht="12.75">
      <c r="A7320" s="22" t="s">
        <v>60</v>
      </c>
      <c r="B7320" s="22" t="s">
        <v>16285</v>
      </c>
      <c r="C7320" s="22" t="s">
        <v>68</v>
      </c>
      <c r="D7320" s="22" t="s">
        <v>61</v>
      </c>
      <c r="E7320" s="22" t="s">
        <v>18250</v>
      </c>
      <c r="F7320" s="31">
        <v>42916.39094907407</v>
      </c>
      <c r="G7320" s="31">
        <v>42916</v>
      </c>
      <c r="H7320" s="31">
        <v>43281</v>
      </c>
      <c r="I7320" s="31">
        <v>42946.386504629627</v>
      </c>
      <c r="J7320" s="22" t="s">
        <v>73</v>
      </c>
      <c r="K7320" s="32" t="s">
        <v>74</v>
      </c>
      <c r="L7320" s="32" t="s">
        <v>18251</v>
      </c>
      <c r="N7320" s="24">
        <v>620.83000000000004</v>
      </c>
      <c r="O7320" s="24">
        <v>0</v>
      </c>
      <c r="P7320" s="32" t="s">
        <v>108</v>
      </c>
      <c r="Q7320" s="43" t="s">
        <v>109</v>
      </c>
      <c r="R7320" s="43" t="s">
        <v>78</v>
      </c>
      <c r="S7320" s="47">
        <v>6</v>
      </c>
    </row>
    <row r="7321" spans="1:19" ht="12.75">
      <c r="A7321" s="22" t="s">
        <v>60</v>
      </c>
      <c r="B7321" s="22" t="s">
        <v>16408</v>
      </c>
      <c r="C7321" s="22" t="s">
        <v>68</v>
      </c>
      <c r="D7321" s="22" t="s">
        <v>61</v>
      </c>
      <c r="E7321" s="22" t="s">
        <v>18252</v>
      </c>
      <c r="F7321" s="31">
        <v>42900.50200231481</v>
      </c>
      <c r="G7321" s="31">
        <v>42880</v>
      </c>
      <c r="H7321" s="31">
        <v>43245</v>
      </c>
      <c r="I7321" s="31">
        <v>42930</v>
      </c>
      <c r="J7321" s="22" t="s">
        <v>73</v>
      </c>
      <c r="K7321" s="32" t="s">
        <v>74</v>
      </c>
      <c r="L7321" s="32" t="s">
        <v>18253</v>
      </c>
      <c r="N7321" s="24">
        <v>349.46</v>
      </c>
      <c r="O7321" s="24">
        <v>0</v>
      </c>
      <c r="P7321" s="32" t="s">
        <v>125</v>
      </c>
      <c r="Q7321" s="43" t="s">
        <v>126</v>
      </c>
      <c r="R7321" s="43" t="s">
        <v>78</v>
      </c>
      <c r="S7321" s="47">
        <v>6</v>
      </c>
    </row>
    <row r="7322" spans="1:19" ht="12.75">
      <c r="A7322" s="22" t="s">
        <v>60</v>
      </c>
      <c r="B7322" s="22" t="s">
        <v>17158</v>
      </c>
      <c r="C7322" s="22" t="s">
        <v>68</v>
      </c>
      <c r="D7322" s="22" t="s">
        <v>61</v>
      </c>
      <c r="E7322" s="22" t="s">
        <v>18254</v>
      </c>
      <c r="F7322" s="31">
        <v>42905.405972222223</v>
      </c>
      <c r="G7322" s="31">
        <v>42582</v>
      </c>
      <c r="H7322" s="31">
        <v>42947</v>
      </c>
      <c r="I7322" s="31">
        <v>42935</v>
      </c>
      <c r="J7322" s="22" t="s">
        <v>152</v>
      </c>
      <c r="K7322" s="32" t="s">
        <v>153</v>
      </c>
      <c r="L7322" s="32" t="s">
        <v>18255</v>
      </c>
      <c r="M7322" s="32" t="s">
        <v>18256</v>
      </c>
      <c r="N7322" s="24">
        <v>0</v>
      </c>
      <c r="O7322" s="24">
        <v>0</v>
      </c>
      <c r="P7322" s="32" t="s">
        <v>892</v>
      </c>
      <c r="Q7322" s="43" t="s">
        <v>893</v>
      </c>
      <c r="R7322" s="43" t="s">
        <v>78</v>
      </c>
      <c r="S7322" s="47">
        <v>1</v>
      </c>
    </row>
    <row r="7323" spans="1:19" ht="12.75">
      <c r="A7323" s="22" t="s">
        <v>60</v>
      </c>
      <c r="B7323" s="22" t="s">
        <v>16285</v>
      </c>
      <c r="C7323" s="22" t="s">
        <v>68</v>
      </c>
      <c r="D7323" s="22" t="s">
        <v>61</v>
      </c>
      <c r="E7323" s="22" t="s">
        <v>18257</v>
      </c>
      <c r="F7323" s="31">
        <v>42906.486886574072</v>
      </c>
      <c r="G7323" s="31">
        <v>42906</v>
      </c>
      <c r="H7323" s="31">
        <v>43271</v>
      </c>
      <c r="I7323" s="31">
        <v>42936.485717592594</v>
      </c>
      <c r="J7323" s="22" t="s">
        <v>73</v>
      </c>
      <c r="K7323" s="32" t="s">
        <v>94</v>
      </c>
      <c r="L7323" s="32" t="s">
        <v>18258</v>
      </c>
      <c r="N7323" s="24">
        <v>2422.5866000000001</v>
      </c>
      <c r="O7323" s="24">
        <v>2277.31</v>
      </c>
      <c r="P7323" s="32" t="s">
        <v>1814</v>
      </c>
      <c r="Q7323" s="43" t="s">
        <v>1815</v>
      </c>
      <c r="R7323" s="43" t="s">
        <v>78</v>
      </c>
      <c r="S7323" s="47">
        <v>6</v>
      </c>
    </row>
    <row r="7324" spans="1:19" ht="12.75">
      <c r="A7324" s="22" t="s">
        <v>60</v>
      </c>
      <c r="B7324" s="22" t="s">
        <v>16285</v>
      </c>
      <c r="C7324" s="22" t="s">
        <v>68</v>
      </c>
      <c r="D7324" s="22" t="s">
        <v>61</v>
      </c>
      <c r="E7324" s="22" t="s">
        <v>18259</v>
      </c>
      <c r="F7324" s="31">
        <v>42905.491643518515</v>
      </c>
      <c r="G7324" s="31">
        <v>42917</v>
      </c>
      <c r="H7324" s="31">
        <v>43282</v>
      </c>
      <c r="I7324" s="31">
        <v>42935.489872685182</v>
      </c>
      <c r="J7324" s="22" t="s">
        <v>73</v>
      </c>
      <c r="K7324" s="32" t="s">
        <v>94</v>
      </c>
      <c r="L7324" s="32" t="s">
        <v>18260</v>
      </c>
      <c r="N7324" s="24">
        <v>461.52600000000001</v>
      </c>
      <c r="O7324" s="24">
        <v>356.86</v>
      </c>
      <c r="P7324" s="32" t="s">
        <v>596</v>
      </c>
      <c r="Q7324" s="43" t="s">
        <v>597</v>
      </c>
      <c r="R7324" s="43" t="s">
        <v>78</v>
      </c>
      <c r="S7324" s="47">
        <v>5</v>
      </c>
    </row>
    <row r="7325" spans="1:19" ht="12.75">
      <c r="A7325" s="22" t="s">
        <v>60</v>
      </c>
      <c r="B7325" s="22" t="s">
        <v>17582</v>
      </c>
      <c r="C7325" s="22" t="s">
        <v>68</v>
      </c>
      <c r="D7325" s="22" t="s">
        <v>61</v>
      </c>
      <c r="E7325" s="22" t="s">
        <v>18261</v>
      </c>
      <c r="F7325" s="31">
        <v>42906.488923611112</v>
      </c>
      <c r="G7325" s="31">
        <v>42929</v>
      </c>
      <c r="H7325" s="31">
        <v>43294</v>
      </c>
      <c r="I7325" s="31">
        <v>42936</v>
      </c>
      <c r="J7325" s="22" t="s">
        <v>73</v>
      </c>
      <c r="K7325" s="32" t="s">
        <v>89</v>
      </c>
      <c r="L7325" s="32" t="s">
        <v>18262</v>
      </c>
      <c r="N7325" s="24">
        <v>1222.0725</v>
      </c>
      <c r="O7325" s="24">
        <v>732.06</v>
      </c>
      <c r="P7325" s="32" t="s">
        <v>290</v>
      </c>
      <c r="Q7325" s="43" t="s">
        <v>291</v>
      </c>
      <c r="R7325" s="43" t="s">
        <v>78</v>
      </c>
      <c r="S7325" s="47">
        <v>6</v>
      </c>
    </row>
    <row r="7326" spans="1:19" ht="12.75">
      <c r="A7326" s="22" t="s">
        <v>60</v>
      </c>
      <c r="B7326" s="22" t="s">
        <v>16645</v>
      </c>
      <c r="C7326" s="22" t="s">
        <v>68</v>
      </c>
      <c r="D7326" s="22" t="s">
        <v>61</v>
      </c>
      <c r="E7326" s="22" t="s">
        <v>18263</v>
      </c>
      <c r="F7326" s="31">
        <v>42915.393078703702</v>
      </c>
      <c r="G7326" s="31">
        <v>42947</v>
      </c>
      <c r="H7326" s="31">
        <v>43312</v>
      </c>
      <c r="I7326" s="31">
        <v>42945</v>
      </c>
      <c r="J7326" s="22" t="s">
        <v>73</v>
      </c>
      <c r="K7326" s="32" t="s">
        <v>94</v>
      </c>
      <c r="L7326" s="32" t="s">
        <v>18264</v>
      </c>
      <c r="N7326" s="24">
        <v>1543.3336999999999</v>
      </c>
      <c r="O7326" s="24">
        <v>1017.38</v>
      </c>
      <c r="P7326" s="32" t="s">
        <v>2531</v>
      </c>
      <c r="Q7326" s="43" t="s">
        <v>2532</v>
      </c>
      <c r="R7326" s="43" t="s">
        <v>78</v>
      </c>
      <c r="S7326" s="47">
        <v>6</v>
      </c>
    </row>
    <row r="7327" spans="1:19" ht="12.75">
      <c r="A7327" s="22" t="s">
        <v>60</v>
      </c>
      <c r="B7327" s="22" t="s">
        <v>16885</v>
      </c>
      <c r="C7327" s="22" t="s">
        <v>68</v>
      </c>
      <c r="D7327" s="22" t="s">
        <v>61</v>
      </c>
      <c r="E7327" s="22" t="s">
        <v>18265</v>
      </c>
      <c r="F7327" s="31">
        <v>42905.405868055554</v>
      </c>
      <c r="G7327" s="31">
        <v>42901</v>
      </c>
      <c r="H7327" s="31">
        <v>43266</v>
      </c>
      <c r="I7327" s="31">
        <v>42935.404872685183</v>
      </c>
      <c r="J7327" s="22" t="s">
        <v>152</v>
      </c>
      <c r="K7327" s="32" t="s">
        <v>153</v>
      </c>
      <c r="L7327" s="32" t="s">
        <v>18266</v>
      </c>
      <c r="M7327" s="32" t="s">
        <v>18267</v>
      </c>
      <c r="N7327" s="24">
        <v>0</v>
      </c>
      <c r="O7327" s="24">
        <v>0</v>
      </c>
      <c r="P7327" s="32" t="s">
        <v>18268</v>
      </c>
      <c r="Q7327" s="43" t="s">
        <v>18269</v>
      </c>
      <c r="R7327" s="43" t="s">
        <v>78</v>
      </c>
      <c r="S7327" s="47">
        <v>1</v>
      </c>
    </row>
    <row r="7328" spans="1:19" ht="12.75">
      <c r="A7328" s="22" t="s">
        <v>60</v>
      </c>
      <c r="B7328" s="22" t="s">
        <v>16285</v>
      </c>
      <c r="C7328" s="22" t="s">
        <v>68</v>
      </c>
      <c r="D7328" s="22" t="s">
        <v>61</v>
      </c>
      <c r="E7328" s="22" t="s">
        <v>18270</v>
      </c>
      <c r="F7328" s="31">
        <v>42906.720625000002</v>
      </c>
      <c r="G7328" s="31">
        <v>42906</v>
      </c>
      <c r="H7328" s="31">
        <v>43271</v>
      </c>
      <c r="I7328" s="31">
        <v>42936.715474537035</v>
      </c>
      <c r="J7328" s="22" t="s">
        <v>73</v>
      </c>
      <c r="K7328" s="32" t="s">
        <v>94</v>
      </c>
      <c r="L7328" s="32" t="s">
        <v>18271</v>
      </c>
      <c r="N7328" s="24">
        <v>1227.3620000000001</v>
      </c>
      <c r="O7328" s="24">
        <v>1076.1400000000001</v>
      </c>
      <c r="P7328" s="32" t="s">
        <v>18272</v>
      </c>
      <c r="Q7328" s="43" t="s">
        <v>18273</v>
      </c>
      <c r="R7328" s="43" t="s">
        <v>78</v>
      </c>
      <c r="S7328" s="47">
        <v>5</v>
      </c>
    </row>
    <row r="7329" spans="1:19" ht="12.75">
      <c r="A7329" s="22" t="s">
        <v>60</v>
      </c>
      <c r="B7329" s="22" t="s">
        <v>16328</v>
      </c>
      <c r="C7329" s="22" t="s">
        <v>68</v>
      </c>
      <c r="D7329" s="22" t="s">
        <v>61</v>
      </c>
      <c r="E7329" s="22" t="s">
        <v>18274</v>
      </c>
      <c r="F7329" s="31">
        <v>42891.437118055554</v>
      </c>
      <c r="G7329" s="31">
        <v>42905</v>
      </c>
      <c r="H7329" s="31">
        <v>43270</v>
      </c>
      <c r="I7329" s="31">
        <v>42921</v>
      </c>
      <c r="J7329" s="22" t="s">
        <v>73</v>
      </c>
      <c r="K7329" s="32" t="s">
        <v>74</v>
      </c>
      <c r="L7329" s="32" t="s">
        <v>18275</v>
      </c>
      <c r="N7329" s="24">
        <v>386.46</v>
      </c>
      <c r="O7329" s="24">
        <v>0</v>
      </c>
      <c r="P7329" s="32" t="s">
        <v>1881</v>
      </c>
      <c r="Q7329" s="43" t="s">
        <v>1882</v>
      </c>
      <c r="R7329" s="43" t="s">
        <v>78</v>
      </c>
      <c r="S7329" s="47">
        <v>4</v>
      </c>
    </row>
    <row r="7330" spans="1:19" ht="12.75">
      <c r="A7330" s="22" t="s">
        <v>60</v>
      </c>
      <c r="B7330" s="22" t="s">
        <v>16285</v>
      </c>
      <c r="C7330" s="22" t="s">
        <v>68</v>
      </c>
      <c r="D7330" s="22" t="s">
        <v>61</v>
      </c>
      <c r="E7330" s="22" t="s">
        <v>18276</v>
      </c>
      <c r="F7330" s="31">
        <v>42916.459479166668</v>
      </c>
      <c r="G7330" s="31">
        <v>42916</v>
      </c>
      <c r="H7330" s="31">
        <v>43281</v>
      </c>
      <c r="I7330" s="31">
        <v>42946.457175925927</v>
      </c>
      <c r="J7330" s="22" t="s">
        <v>73</v>
      </c>
      <c r="K7330" s="32" t="s">
        <v>94</v>
      </c>
      <c r="L7330" s="32" t="s">
        <v>18277</v>
      </c>
      <c r="N7330" s="24">
        <v>647.84</v>
      </c>
      <c r="O7330" s="24">
        <v>691.13</v>
      </c>
      <c r="P7330" s="32" t="s">
        <v>269</v>
      </c>
      <c r="Q7330" s="43" t="s">
        <v>270</v>
      </c>
      <c r="R7330" s="43" t="s">
        <v>78</v>
      </c>
      <c r="S7330" s="47">
        <v>5</v>
      </c>
    </row>
    <row r="7331" spans="1:19" ht="12.75">
      <c r="A7331" s="22" t="s">
        <v>60</v>
      </c>
      <c r="B7331" s="22" t="s">
        <v>16285</v>
      </c>
      <c r="C7331" s="22" t="s">
        <v>68</v>
      </c>
      <c r="D7331" s="22" t="s">
        <v>61</v>
      </c>
      <c r="E7331" s="22" t="s">
        <v>18278</v>
      </c>
      <c r="F7331" s="31">
        <v>42900.421747685185</v>
      </c>
      <c r="G7331" s="31">
        <v>42916</v>
      </c>
      <c r="H7331" s="31">
        <v>43281</v>
      </c>
      <c r="I7331" s="31">
        <v>42930.417893518519</v>
      </c>
      <c r="J7331" s="22" t="s">
        <v>73</v>
      </c>
      <c r="K7331" s="32" t="s">
        <v>94</v>
      </c>
      <c r="L7331" s="32" t="s">
        <v>18279</v>
      </c>
      <c r="N7331" s="24">
        <v>1873.3125</v>
      </c>
      <c r="O7331" s="24">
        <v>1413.29</v>
      </c>
      <c r="P7331" s="32" t="s">
        <v>2152</v>
      </c>
      <c r="Q7331" s="43" t="s">
        <v>2153</v>
      </c>
      <c r="R7331" s="43" t="s">
        <v>78</v>
      </c>
      <c r="S7331" s="47">
        <v>5</v>
      </c>
    </row>
    <row r="7332" spans="1:19" ht="12.75">
      <c r="A7332" s="22" t="s">
        <v>60</v>
      </c>
      <c r="B7332" s="22" t="s">
        <v>16285</v>
      </c>
      <c r="C7332" s="22" t="s">
        <v>68</v>
      </c>
      <c r="D7332" s="22" t="s">
        <v>61</v>
      </c>
      <c r="E7332" s="22" t="s">
        <v>18280</v>
      </c>
      <c r="F7332" s="31">
        <v>42915.444131944445</v>
      </c>
      <c r="G7332" s="31">
        <v>42915</v>
      </c>
      <c r="H7332" s="31">
        <v>43280</v>
      </c>
      <c r="I7332" s="31">
        <v>42945.442071759258</v>
      </c>
      <c r="J7332" s="22" t="s">
        <v>73</v>
      </c>
      <c r="K7332" s="32" t="s">
        <v>74</v>
      </c>
      <c r="L7332" s="32" t="s">
        <v>18281</v>
      </c>
      <c r="N7332" s="24">
        <v>271.45999999999998</v>
      </c>
      <c r="O7332" s="24">
        <v>0</v>
      </c>
      <c r="P7332" s="32" t="s">
        <v>1791</v>
      </c>
      <c r="Q7332" s="43" t="s">
        <v>1792</v>
      </c>
      <c r="R7332" s="43" t="s">
        <v>78</v>
      </c>
      <c r="S7332" s="47">
        <v>5</v>
      </c>
    </row>
    <row r="7333" spans="1:19" ht="12.75">
      <c r="A7333" s="22" t="s">
        <v>60</v>
      </c>
      <c r="B7333" s="22" t="s">
        <v>16319</v>
      </c>
      <c r="C7333" s="22" t="s">
        <v>68</v>
      </c>
      <c r="D7333" s="22" t="s">
        <v>61</v>
      </c>
      <c r="E7333" s="22" t="s">
        <v>18282</v>
      </c>
      <c r="F7333" s="31">
        <v>42916.681331018517</v>
      </c>
      <c r="G7333" s="31">
        <v>42916</v>
      </c>
      <c r="H7333" s="31">
        <v>43281</v>
      </c>
      <c r="I7333" s="31">
        <v>42946</v>
      </c>
      <c r="J7333" s="22" t="s">
        <v>73</v>
      </c>
      <c r="K7333" s="32" t="s">
        <v>153</v>
      </c>
      <c r="L7333" s="32" t="s">
        <v>18283</v>
      </c>
      <c r="M7333" s="32" t="s">
        <v>18284</v>
      </c>
      <c r="N7333" s="24">
        <v>2332.9011</v>
      </c>
      <c r="O7333" s="24">
        <v>1810.3133</v>
      </c>
      <c r="P7333" s="32" t="s">
        <v>11460</v>
      </c>
      <c r="Q7333" s="43" t="s">
        <v>11461</v>
      </c>
      <c r="R7333" s="43" t="s">
        <v>78</v>
      </c>
      <c r="S7333" s="47">
        <v>5</v>
      </c>
    </row>
    <row r="7334" spans="1:19" ht="12.75">
      <c r="A7334" s="22" t="s">
        <v>60</v>
      </c>
      <c r="B7334" s="22" t="s">
        <v>16372</v>
      </c>
      <c r="C7334" s="22" t="s">
        <v>68</v>
      </c>
      <c r="D7334" s="22" t="s">
        <v>61</v>
      </c>
      <c r="E7334" s="22" t="s">
        <v>18285</v>
      </c>
      <c r="F7334" s="31">
        <v>42913.085324074069</v>
      </c>
      <c r="G7334" s="31">
        <v>42948</v>
      </c>
      <c r="H7334" s="31">
        <v>43313</v>
      </c>
      <c r="I7334" s="31">
        <v>42973.085324074069</v>
      </c>
      <c r="J7334" s="22" t="s">
        <v>119</v>
      </c>
      <c r="K7334" s="32" t="s">
        <v>94</v>
      </c>
      <c r="L7334" s="32" t="s">
        <v>18286</v>
      </c>
      <c r="N7334" s="24">
        <v>1935.8733</v>
      </c>
      <c r="O7334" s="24">
        <v>1565.16</v>
      </c>
      <c r="P7334" s="32" t="s">
        <v>892</v>
      </c>
      <c r="Q7334" s="43" t="s">
        <v>893</v>
      </c>
      <c r="R7334" s="43" t="s">
        <v>78</v>
      </c>
      <c r="S7334" s="47">
        <v>5</v>
      </c>
    </row>
    <row r="7335" spans="1:19" ht="12.75">
      <c r="A7335" s="22" t="s">
        <v>60</v>
      </c>
      <c r="B7335" s="22" t="s">
        <v>16285</v>
      </c>
      <c r="C7335" s="22" t="s">
        <v>68</v>
      </c>
      <c r="D7335" s="22" t="s">
        <v>61</v>
      </c>
      <c r="E7335" s="22" t="s">
        <v>18287</v>
      </c>
      <c r="F7335" s="31">
        <v>42898.445381944446</v>
      </c>
      <c r="G7335" s="31">
        <v>42898</v>
      </c>
      <c r="H7335" s="31">
        <v>43263</v>
      </c>
      <c r="I7335" s="31">
        <v>42928.444305555553</v>
      </c>
      <c r="J7335" s="22" t="s">
        <v>73</v>
      </c>
      <c r="K7335" s="32" t="s">
        <v>94</v>
      </c>
      <c r="L7335" s="32" t="s">
        <v>18288</v>
      </c>
      <c r="N7335" s="24">
        <v>334.67</v>
      </c>
      <c r="O7335" s="24">
        <v>287.61</v>
      </c>
      <c r="P7335" s="32" t="s">
        <v>3332</v>
      </c>
      <c r="Q7335" s="43" t="s">
        <v>3333</v>
      </c>
      <c r="R7335" s="43" t="s">
        <v>78</v>
      </c>
      <c r="S7335" s="47">
        <v>5</v>
      </c>
    </row>
    <row r="7336" spans="1:19" ht="12.75">
      <c r="A7336" s="22" t="s">
        <v>60</v>
      </c>
      <c r="B7336" s="22" t="s">
        <v>16541</v>
      </c>
      <c r="C7336" s="22" t="s">
        <v>68</v>
      </c>
      <c r="D7336" s="22" t="s">
        <v>61</v>
      </c>
      <c r="E7336" s="22" t="s">
        <v>18289</v>
      </c>
      <c r="F7336" s="31">
        <v>42906.653773148144</v>
      </c>
      <c r="G7336" s="31">
        <v>42909</v>
      </c>
      <c r="H7336" s="31">
        <v>43274</v>
      </c>
      <c r="I7336" s="31">
        <v>42936</v>
      </c>
      <c r="J7336" s="22" t="s">
        <v>73</v>
      </c>
      <c r="K7336" s="32" t="s">
        <v>74</v>
      </c>
      <c r="L7336" s="32" t="s">
        <v>18290</v>
      </c>
      <c r="N7336" s="24">
        <v>3728.4025000000001</v>
      </c>
      <c r="O7336" s="24">
        <v>0</v>
      </c>
      <c r="P7336" s="32" t="s">
        <v>1440</v>
      </c>
      <c r="Q7336" s="43" t="s">
        <v>1441</v>
      </c>
      <c r="R7336" s="43" t="s">
        <v>78</v>
      </c>
      <c r="S7336" s="47">
        <v>6</v>
      </c>
    </row>
    <row r="7337" spans="1:19" ht="12.75">
      <c r="A7337" s="22" t="s">
        <v>60</v>
      </c>
      <c r="B7337" s="22" t="s">
        <v>16357</v>
      </c>
      <c r="C7337" s="22" t="s">
        <v>68</v>
      </c>
      <c r="D7337" s="22" t="s">
        <v>61</v>
      </c>
      <c r="E7337" s="22" t="s">
        <v>18291</v>
      </c>
      <c r="F7337" s="31">
        <v>42899.703935185185</v>
      </c>
      <c r="G7337" s="31">
        <v>42899</v>
      </c>
      <c r="H7337" s="31">
        <v>43264</v>
      </c>
      <c r="I7337" s="31">
        <v>42929</v>
      </c>
      <c r="J7337" s="22" t="s">
        <v>73</v>
      </c>
      <c r="K7337" s="32" t="s">
        <v>74</v>
      </c>
      <c r="L7337" s="32" t="s">
        <v>18292</v>
      </c>
      <c r="N7337" s="24">
        <v>8709.1499999999996</v>
      </c>
      <c r="O7337" s="24">
        <v>0</v>
      </c>
      <c r="P7337" s="32" t="s">
        <v>339</v>
      </c>
      <c r="Q7337" s="43" t="s">
        <v>340</v>
      </c>
      <c r="R7337" s="43" t="s">
        <v>78</v>
      </c>
      <c r="S7337" s="47">
        <v>4</v>
      </c>
    </row>
    <row r="7338" spans="1:19" ht="12.75">
      <c r="A7338" s="22" t="s">
        <v>60</v>
      </c>
      <c r="B7338" s="22" t="s">
        <v>16515</v>
      </c>
      <c r="C7338" s="22" t="s">
        <v>68</v>
      </c>
      <c r="D7338" s="22" t="s">
        <v>61</v>
      </c>
      <c r="E7338" s="22" t="s">
        <v>18293</v>
      </c>
      <c r="F7338" s="31">
        <v>42887.377615740741</v>
      </c>
      <c r="G7338" s="31">
        <v>42899</v>
      </c>
      <c r="H7338" s="31">
        <v>43264</v>
      </c>
      <c r="I7338" s="31">
        <v>42917</v>
      </c>
      <c r="J7338" s="22" t="s">
        <v>73</v>
      </c>
      <c r="K7338" s="32" t="s">
        <v>74</v>
      </c>
      <c r="L7338" s="32" t="s">
        <v>18294</v>
      </c>
      <c r="N7338" s="24">
        <v>2862.6260000000002</v>
      </c>
      <c r="O7338" s="24">
        <v>0</v>
      </c>
      <c r="P7338" s="32" t="s">
        <v>125</v>
      </c>
      <c r="Q7338" s="43" t="s">
        <v>126</v>
      </c>
      <c r="R7338" s="43" t="s">
        <v>78</v>
      </c>
      <c r="S7338" s="47">
        <v>5</v>
      </c>
    </row>
    <row r="7339" spans="1:19" ht="12.75">
      <c r="A7339" s="22" t="s">
        <v>60</v>
      </c>
      <c r="B7339" s="22" t="s">
        <v>16728</v>
      </c>
      <c r="C7339" s="22" t="s">
        <v>68</v>
      </c>
      <c r="D7339" s="22" t="s">
        <v>61</v>
      </c>
      <c r="E7339" s="22" t="s">
        <v>18295</v>
      </c>
      <c r="F7339" s="31">
        <v>42901.617962962962</v>
      </c>
      <c r="G7339" s="31">
        <v>42901</v>
      </c>
      <c r="H7339" s="31">
        <v>43266</v>
      </c>
      <c r="I7339" s="31">
        <v>42931</v>
      </c>
      <c r="J7339" s="22" t="s">
        <v>73</v>
      </c>
      <c r="K7339" s="32" t="s">
        <v>94</v>
      </c>
      <c r="L7339" s="32" t="s">
        <v>18296</v>
      </c>
      <c r="N7339" s="24">
        <v>2118.0875000000001</v>
      </c>
      <c r="O7339" s="24">
        <v>1203.7349999999999</v>
      </c>
      <c r="P7339" s="32" t="s">
        <v>13328</v>
      </c>
      <c r="Q7339" s="43" t="s">
        <v>13329</v>
      </c>
      <c r="R7339" s="43" t="s">
        <v>78</v>
      </c>
      <c r="S7339" s="47">
        <v>5</v>
      </c>
    </row>
    <row r="7340" spans="1:19" ht="12.75">
      <c r="A7340" s="22" t="s">
        <v>60</v>
      </c>
      <c r="B7340" s="22" t="s">
        <v>16885</v>
      </c>
      <c r="C7340" s="22" t="s">
        <v>68</v>
      </c>
      <c r="D7340" s="22" t="s">
        <v>61</v>
      </c>
      <c r="E7340" s="22" t="s">
        <v>18297</v>
      </c>
      <c r="F7340" s="31">
        <v>42914.753194444442</v>
      </c>
      <c r="G7340" s="31">
        <v>42923</v>
      </c>
      <c r="H7340" s="31">
        <v>43288</v>
      </c>
      <c r="I7340" s="31">
        <v>42944.751192129625</v>
      </c>
      <c r="J7340" s="22" t="s">
        <v>73</v>
      </c>
      <c r="K7340" s="32" t="s">
        <v>74</v>
      </c>
      <c r="L7340" s="32" t="s">
        <v>18298</v>
      </c>
      <c r="N7340" s="24">
        <v>14126.334999999999</v>
      </c>
      <c r="O7340" s="24">
        <v>0</v>
      </c>
      <c r="P7340" s="32" t="s">
        <v>18299</v>
      </c>
      <c r="Q7340" s="43" t="s">
        <v>18300</v>
      </c>
      <c r="R7340" s="43" t="s">
        <v>193</v>
      </c>
      <c r="S7340" s="47">
        <v>5</v>
      </c>
    </row>
    <row r="7341" spans="1:19" ht="12.75">
      <c r="A7341" s="22" t="s">
        <v>60</v>
      </c>
      <c r="B7341" s="22" t="s">
        <v>16515</v>
      </c>
      <c r="C7341" s="22" t="s">
        <v>68</v>
      </c>
      <c r="D7341" s="22" t="s">
        <v>61</v>
      </c>
      <c r="E7341" s="22" t="s">
        <v>18301</v>
      </c>
      <c r="F7341" s="31">
        <v>42891.521770833329</v>
      </c>
      <c r="G7341" s="31">
        <v>42894</v>
      </c>
      <c r="H7341" s="31">
        <v>43259</v>
      </c>
      <c r="I7341" s="31">
        <v>42921</v>
      </c>
      <c r="J7341" s="22" t="s">
        <v>73</v>
      </c>
      <c r="K7341" s="32" t="s">
        <v>153</v>
      </c>
      <c r="L7341" s="32" t="s">
        <v>18302</v>
      </c>
      <c r="M7341" s="32" t="s">
        <v>18303</v>
      </c>
      <c r="N7341" s="24">
        <v>1065.3366000000001</v>
      </c>
      <c r="O7341" s="24">
        <v>815.75</v>
      </c>
      <c r="P7341" s="32" t="s">
        <v>108</v>
      </c>
      <c r="Q7341" s="43" t="s">
        <v>109</v>
      </c>
      <c r="R7341" s="43" t="s">
        <v>78</v>
      </c>
      <c r="S7341" s="47">
        <v>5</v>
      </c>
    </row>
    <row r="7342" spans="1:19" ht="12.75">
      <c r="A7342" s="22" t="s">
        <v>60</v>
      </c>
      <c r="B7342" s="22" t="s">
        <v>16322</v>
      </c>
      <c r="C7342" s="22" t="s">
        <v>68</v>
      </c>
      <c r="D7342" s="22" t="s">
        <v>61</v>
      </c>
      <c r="E7342" s="22" t="s">
        <v>18304</v>
      </c>
      <c r="F7342" s="31">
        <v>42887.664907407408</v>
      </c>
      <c r="G7342" s="31">
        <v>42930</v>
      </c>
      <c r="H7342" s="31">
        <v>43296</v>
      </c>
      <c r="I7342" s="31">
        <v>42917</v>
      </c>
      <c r="J7342" s="22" t="s">
        <v>73</v>
      </c>
      <c r="K7342" s="32" t="s">
        <v>74</v>
      </c>
      <c r="L7342" s="32" t="s">
        <v>18305</v>
      </c>
      <c r="N7342" s="24">
        <v>482.46</v>
      </c>
      <c r="O7342" s="24">
        <v>0</v>
      </c>
      <c r="P7342" s="32" t="s">
        <v>1028</v>
      </c>
      <c r="Q7342" s="43" t="s">
        <v>1029</v>
      </c>
      <c r="R7342" s="43" t="s">
        <v>78</v>
      </c>
      <c r="S7342" s="47">
        <v>5</v>
      </c>
    </row>
    <row r="7343" spans="1:19" ht="12.75">
      <c r="A7343" s="22" t="s">
        <v>60</v>
      </c>
      <c r="B7343" s="22" t="s">
        <v>16634</v>
      </c>
      <c r="C7343" s="22" t="s">
        <v>68</v>
      </c>
      <c r="D7343" s="22" t="s">
        <v>61</v>
      </c>
      <c r="E7343" s="22" t="s">
        <v>18306</v>
      </c>
      <c r="F7343" s="31">
        <v>42900.495636574073</v>
      </c>
      <c r="G7343" s="31">
        <v>42915</v>
      </c>
      <c r="H7343" s="31">
        <v>43280</v>
      </c>
      <c r="I7343" s="31">
        <v>42930</v>
      </c>
      <c r="J7343" s="22" t="s">
        <v>73</v>
      </c>
      <c r="K7343" s="32" t="s">
        <v>74</v>
      </c>
      <c r="L7343" s="32" t="s">
        <v>18307</v>
      </c>
      <c r="N7343" s="24">
        <v>1636.275</v>
      </c>
      <c r="O7343" s="24">
        <v>0</v>
      </c>
      <c r="P7343" s="32" t="s">
        <v>1693</v>
      </c>
      <c r="Q7343" s="43" t="s">
        <v>1694</v>
      </c>
      <c r="R7343" s="43" t="s">
        <v>78</v>
      </c>
      <c r="S7343" s="47">
        <v>5</v>
      </c>
    </row>
    <row r="7344" spans="1:19" ht="12.75">
      <c r="A7344" s="22" t="s">
        <v>60</v>
      </c>
      <c r="B7344" s="22" t="s">
        <v>16282</v>
      </c>
      <c r="C7344" s="22" t="s">
        <v>68</v>
      </c>
      <c r="D7344" s="22" t="s">
        <v>61</v>
      </c>
      <c r="E7344" s="22" t="s">
        <v>18308</v>
      </c>
      <c r="F7344" s="31">
        <v>42891.712187500001</v>
      </c>
      <c r="G7344" s="31">
        <v>42892</v>
      </c>
      <c r="H7344" s="31">
        <v>43257</v>
      </c>
      <c r="I7344" s="31">
        <v>42921</v>
      </c>
      <c r="J7344" s="22" t="s">
        <v>73</v>
      </c>
      <c r="K7344" s="32" t="s">
        <v>74</v>
      </c>
      <c r="L7344" s="32" t="s">
        <v>18309</v>
      </c>
      <c r="N7344" s="24">
        <v>0</v>
      </c>
      <c r="O7344" s="24">
        <v>0</v>
      </c>
      <c r="P7344" s="32" t="s">
        <v>18310</v>
      </c>
      <c r="Q7344" s="43" t="s">
        <v>18311</v>
      </c>
      <c r="R7344" s="43" t="s">
        <v>78</v>
      </c>
      <c r="S7344" s="47">
        <v>6</v>
      </c>
    </row>
    <row r="7345" spans="1:19" ht="12.75">
      <c r="A7345" s="22" t="s">
        <v>60</v>
      </c>
      <c r="B7345" s="22" t="s">
        <v>16525</v>
      </c>
      <c r="C7345" s="22" t="s">
        <v>68</v>
      </c>
      <c r="D7345" s="22" t="s">
        <v>61</v>
      </c>
      <c r="E7345" s="22" t="s">
        <v>18312</v>
      </c>
      <c r="F7345" s="31">
        <v>42892.681527777779</v>
      </c>
      <c r="G7345" s="31">
        <v>42893</v>
      </c>
      <c r="H7345" s="31">
        <v>43258</v>
      </c>
      <c r="I7345" s="31">
        <v>42922</v>
      </c>
      <c r="J7345" s="22" t="s">
        <v>73</v>
      </c>
      <c r="K7345" s="32" t="s">
        <v>74</v>
      </c>
      <c r="L7345" s="32" t="s">
        <v>18313</v>
      </c>
      <c r="N7345" s="24">
        <v>0</v>
      </c>
      <c r="O7345" s="24">
        <v>0</v>
      </c>
      <c r="P7345" s="32" t="s">
        <v>2799</v>
      </c>
      <c r="Q7345" s="43" t="s">
        <v>2800</v>
      </c>
      <c r="R7345" s="43" t="s">
        <v>78</v>
      </c>
      <c r="S7345" s="47">
        <v>5</v>
      </c>
    </row>
    <row r="7346" spans="1:19" ht="12.75">
      <c r="A7346" s="22" t="s">
        <v>60</v>
      </c>
      <c r="B7346" s="22" t="s">
        <v>16486</v>
      </c>
      <c r="C7346" s="22" t="s">
        <v>68</v>
      </c>
      <c r="D7346" s="22" t="s">
        <v>61</v>
      </c>
      <c r="E7346" s="22" t="s">
        <v>18314</v>
      </c>
      <c r="F7346" s="31">
        <v>42887.617268518516</v>
      </c>
      <c r="G7346" s="31">
        <v>42887</v>
      </c>
      <c r="H7346" s="31">
        <v>43252</v>
      </c>
      <c r="I7346" s="31">
        <v>42917</v>
      </c>
      <c r="J7346" s="22" t="s">
        <v>73</v>
      </c>
      <c r="K7346" s="32" t="s">
        <v>74</v>
      </c>
      <c r="L7346" s="32" t="s">
        <v>18315</v>
      </c>
      <c r="N7346" s="24">
        <v>1498.125</v>
      </c>
      <c r="O7346" s="24">
        <v>0</v>
      </c>
      <c r="P7346" s="32" t="s">
        <v>251</v>
      </c>
      <c r="Q7346" s="43" t="s">
        <v>252</v>
      </c>
      <c r="R7346" s="43" t="s">
        <v>78</v>
      </c>
      <c r="S7346" s="47">
        <v>5</v>
      </c>
    </row>
    <row r="7347" spans="1:19" ht="12.75">
      <c r="A7347" s="22" t="s">
        <v>60</v>
      </c>
      <c r="B7347" s="22" t="s">
        <v>16285</v>
      </c>
      <c r="C7347" s="22" t="s">
        <v>68</v>
      </c>
      <c r="D7347" s="22" t="s">
        <v>61</v>
      </c>
      <c r="E7347" s="22" t="s">
        <v>18316</v>
      </c>
      <c r="F7347" s="31">
        <v>42905.591122685182</v>
      </c>
      <c r="G7347" s="31">
        <v>42905</v>
      </c>
      <c r="H7347" s="31">
        <v>43270</v>
      </c>
      <c r="I7347" s="31">
        <v>42935.589039351849</v>
      </c>
      <c r="J7347" s="22" t="s">
        <v>73</v>
      </c>
      <c r="K7347" s="32" t="s">
        <v>94</v>
      </c>
      <c r="L7347" s="32" t="s">
        <v>18317</v>
      </c>
      <c r="N7347" s="24">
        <v>375.59</v>
      </c>
      <c r="O7347" s="24">
        <v>451.18</v>
      </c>
      <c r="P7347" s="32" t="s">
        <v>8321</v>
      </c>
      <c r="Q7347" s="43" t="s">
        <v>8322</v>
      </c>
      <c r="R7347" s="43" t="s">
        <v>78</v>
      </c>
      <c r="S7347" s="47">
        <v>5</v>
      </c>
    </row>
    <row r="7348" spans="1:19" ht="12.75">
      <c r="A7348" s="22" t="s">
        <v>60</v>
      </c>
      <c r="B7348" s="22" t="s">
        <v>16282</v>
      </c>
      <c r="C7348" s="22" t="s">
        <v>68</v>
      </c>
      <c r="D7348" s="22" t="s">
        <v>61</v>
      </c>
      <c r="E7348" s="22" t="s">
        <v>18318</v>
      </c>
      <c r="F7348" s="31">
        <v>42901.702164351853</v>
      </c>
      <c r="G7348" s="31">
        <v>42902</v>
      </c>
      <c r="H7348" s="31">
        <v>43267</v>
      </c>
      <c r="I7348" s="31">
        <v>42931</v>
      </c>
      <c r="J7348" s="22" t="s">
        <v>73</v>
      </c>
      <c r="K7348" s="32" t="s">
        <v>89</v>
      </c>
      <c r="L7348" s="32" t="s">
        <v>18319</v>
      </c>
      <c r="N7348" s="24">
        <v>6485.60</v>
      </c>
      <c r="O7348" s="24">
        <v>6130.2250000000004</v>
      </c>
      <c r="P7348" s="32" t="s">
        <v>164</v>
      </c>
      <c r="Q7348" s="43" t="s">
        <v>165</v>
      </c>
      <c r="R7348" s="43" t="s">
        <v>78</v>
      </c>
      <c r="S7348" s="47">
        <v>3</v>
      </c>
    </row>
    <row r="7349" spans="1:19" ht="12.75">
      <c r="A7349" s="22" t="s">
        <v>60</v>
      </c>
      <c r="B7349" s="22" t="s">
        <v>17172</v>
      </c>
      <c r="C7349" s="22" t="s">
        <v>68</v>
      </c>
      <c r="D7349" s="22" t="s">
        <v>61</v>
      </c>
      <c r="E7349" s="22" t="s">
        <v>18320</v>
      </c>
      <c r="F7349" s="31">
        <v>42907.659259259257</v>
      </c>
      <c r="G7349" s="31">
        <v>42920</v>
      </c>
      <c r="H7349" s="31">
        <v>43285</v>
      </c>
      <c r="I7349" s="31">
        <v>42937</v>
      </c>
      <c r="J7349" s="22" t="s">
        <v>73</v>
      </c>
      <c r="K7349" s="32" t="s">
        <v>74</v>
      </c>
      <c r="L7349" s="32" t="s">
        <v>18321</v>
      </c>
      <c r="N7349" s="24">
        <v>2781.1275000000001</v>
      </c>
      <c r="O7349" s="24">
        <v>0</v>
      </c>
      <c r="P7349" s="32" t="s">
        <v>125</v>
      </c>
      <c r="Q7349" s="43" t="s">
        <v>126</v>
      </c>
      <c r="R7349" s="43" t="s">
        <v>78</v>
      </c>
      <c r="S7349" s="47">
        <v>4</v>
      </c>
    </row>
    <row r="7350" spans="1:19" ht="12.75">
      <c r="A7350" s="22" t="s">
        <v>60</v>
      </c>
      <c r="B7350" s="22" t="s">
        <v>16285</v>
      </c>
      <c r="C7350" s="22" t="s">
        <v>68</v>
      </c>
      <c r="D7350" s="22" t="s">
        <v>61</v>
      </c>
      <c r="E7350" s="22" t="s">
        <v>18322</v>
      </c>
      <c r="F7350" s="31">
        <v>42893.6878125</v>
      </c>
      <c r="G7350" s="31">
        <v>42893</v>
      </c>
      <c r="H7350" s="31">
        <v>43258</v>
      </c>
      <c r="I7350" s="31">
        <v>42923.68677083333</v>
      </c>
      <c r="J7350" s="22" t="s">
        <v>73</v>
      </c>
      <c r="K7350" s="32" t="s">
        <v>94</v>
      </c>
      <c r="L7350" s="32" t="s">
        <v>18323</v>
      </c>
      <c r="N7350" s="24">
        <v>767.89139999999998</v>
      </c>
      <c r="O7350" s="24">
        <v>491.105</v>
      </c>
      <c r="P7350" s="32" t="s">
        <v>275</v>
      </c>
      <c r="Q7350" s="43" t="s">
        <v>276</v>
      </c>
      <c r="R7350" s="43" t="s">
        <v>78</v>
      </c>
      <c r="S7350" s="47">
        <v>5</v>
      </c>
    </row>
    <row r="7351" spans="1:19" ht="12.75">
      <c r="A7351" s="22" t="s">
        <v>60</v>
      </c>
      <c r="B7351" s="22" t="s">
        <v>16462</v>
      </c>
      <c r="C7351" s="22" t="s">
        <v>68</v>
      </c>
      <c r="D7351" s="22" t="s">
        <v>61</v>
      </c>
      <c r="E7351" s="22" t="s">
        <v>18324</v>
      </c>
      <c r="F7351" s="31">
        <v>42887.644525462958</v>
      </c>
      <c r="G7351" s="31">
        <v>42893</v>
      </c>
      <c r="H7351" s="31">
        <v>43258</v>
      </c>
      <c r="I7351" s="31">
        <v>42917</v>
      </c>
      <c r="J7351" s="22" t="s">
        <v>73</v>
      </c>
      <c r="K7351" s="32" t="s">
        <v>89</v>
      </c>
      <c r="L7351" s="32" t="s">
        <v>18325</v>
      </c>
      <c r="N7351" s="24">
        <v>323.11599999999999</v>
      </c>
      <c r="O7351" s="24">
        <v>287.62</v>
      </c>
      <c r="P7351" s="32" t="s">
        <v>2407</v>
      </c>
      <c r="Q7351" s="43" t="s">
        <v>2408</v>
      </c>
      <c r="R7351" s="43" t="s">
        <v>78</v>
      </c>
      <c r="S7351" s="47">
        <v>5</v>
      </c>
    </row>
    <row r="7352" spans="1:19" ht="12.75">
      <c r="A7352" s="22" t="s">
        <v>60</v>
      </c>
      <c r="B7352" s="22" t="s">
        <v>16288</v>
      </c>
      <c r="C7352" s="22" t="s">
        <v>68</v>
      </c>
      <c r="D7352" s="22" t="s">
        <v>61</v>
      </c>
      <c r="E7352" s="22" t="s">
        <v>18326</v>
      </c>
      <c r="F7352" s="31">
        <v>42899.547465277778</v>
      </c>
      <c r="G7352" s="31">
        <v>42906</v>
      </c>
      <c r="H7352" s="31">
        <v>43271</v>
      </c>
      <c r="I7352" s="31">
        <v>42929</v>
      </c>
      <c r="J7352" s="22" t="s">
        <v>73</v>
      </c>
      <c r="K7352" s="32" t="s">
        <v>74</v>
      </c>
      <c r="L7352" s="32" t="s">
        <v>18327</v>
      </c>
      <c r="N7352" s="24">
        <v>1587.795</v>
      </c>
      <c r="O7352" s="24">
        <v>0</v>
      </c>
      <c r="P7352" s="32" t="s">
        <v>125</v>
      </c>
      <c r="Q7352" s="43" t="s">
        <v>126</v>
      </c>
      <c r="R7352" s="43" t="s">
        <v>78</v>
      </c>
      <c r="S7352" s="47">
        <v>5</v>
      </c>
    </row>
    <row r="7353" spans="1:19" ht="12.75">
      <c r="A7353" s="22" t="s">
        <v>60</v>
      </c>
      <c r="B7353" s="22" t="s">
        <v>16660</v>
      </c>
      <c r="C7353" s="22" t="s">
        <v>68</v>
      </c>
      <c r="D7353" s="22" t="s">
        <v>61</v>
      </c>
      <c r="E7353" s="22" t="s">
        <v>18328</v>
      </c>
      <c r="F7353" s="31">
        <v>42909.412199074075</v>
      </c>
      <c r="G7353" s="31">
        <v>42917</v>
      </c>
      <c r="H7353" s="31">
        <v>43282</v>
      </c>
      <c r="I7353" s="31">
        <v>42939</v>
      </c>
      <c r="J7353" s="22" t="s">
        <v>73</v>
      </c>
      <c r="K7353" s="32" t="s">
        <v>171</v>
      </c>
      <c r="L7353" s="32" t="s">
        <v>18329</v>
      </c>
      <c r="N7353" s="24">
        <v>14391.459999999999</v>
      </c>
      <c r="O7353" s="24">
        <v>0</v>
      </c>
      <c r="P7353" s="32" t="s">
        <v>18330</v>
      </c>
      <c r="Q7353" s="43" t="s">
        <v>18331</v>
      </c>
      <c r="R7353" s="43" t="s">
        <v>78</v>
      </c>
      <c r="S7353" s="47">
        <v>5</v>
      </c>
    </row>
    <row r="7354" spans="1:19" ht="12.75">
      <c r="A7354" s="22" t="s">
        <v>60</v>
      </c>
      <c r="B7354" s="22" t="s">
        <v>16305</v>
      </c>
      <c r="C7354" s="22" t="s">
        <v>68</v>
      </c>
      <c r="D7354" s="22" t="s">
        <v>61</v>
      </c>
      <c r="E7354" s="22" t="s">
        <v>18332</v>
      </c>
      <c r="F7354" s="31">
        <v>42912.637071759258</v>
      </c>
      <c r="G7354" s="31">
        <v>42931</v>
      </c>
      <c r="H7354" s="31">
        <v>43312</v>
      </c>
      <c r="I7354" s="31">
        <v>42942</v>
      </c>
      <c r="J7354" s="22" t="s">
        <v>73</v>
      </c>
      <c r="K7354" s="32" t="s">
        <v>94</v>
      </c>
      <c r="L7354" s="32" t="s">
        <v>18333</v>
      </c>
      <c r="N7354" s="24">
        <v>3523.6082999999999</v>
      </c>
      <c r="O7354" s="24">
        <v>2938.53</v>
      </c>
      <c r="P7354" s="32" t="s">
        <v>125</v>
      </c>
      <c r="Q7354" s="43" t="s">
        <v>126</v>
      </c>
      <c r="R7354" s="43" t="s">
        <v>693</v>
      </c>
      <c r="S7354" s="47">
        <v>5</v>
      </c>
    </row>
    <row r="7355" spans="1:19" ht="12.75">
      <c r="A7355" s="22" t="s">
        <v>60</v>
      </c>
      <c r="B7355" s="22" t="s">
        <v>16515</v>
      </c>
      <c r="C7355" s="22" t="s">
        <v>68</v>
      </c>
      <c r="D7355" s="22" t="s">
        <v>61</v>
      </c>
      <c r="E7355" s="22" t="s">
        <v>18334</v>
      </c>
      <c r="F7355" s="31">
        <v>42893.550879629627</v>
      </c>
      <c r="G7355" s="31">
        <v>42912</v>
      </c>
      <c r="H7355" s="31">
        <v>43277</v>
      </c>
      <c r="I7355" s="31">
        <v>42923</v>
      </c>
      <c r="J7355" s="22" t="s">
        <v>73</v>
      </c>
      <c r="K7355" s="32" t="s">
        <v>89</v>
      </c>
      <c r="L7355" s="32" t="s">
        <v>18335</v>
      </c>
      <c r="N7355" s="24">
        <v>600.44140000000004</v>
      </c>
      <c r="O7355" s="24">
        <v>466.06</v>
      </c>
      <c r="P7355" s="32" t="s">
        <v>125</v>
      </c>
      <c r="Q7355" s="43" t="s">
        <v>126</v>
      </c>
      <c r="R7355" s="43" t="s">
        <v>78</v>
      </c>
      <c r="S7355" s="47">
        <v>5</v>
      </c>
    </row>
    <row r="7356" spans="1:19" ht="12.75">
      <c r="A7356" s="22" t="s">
        <v>60</v>
      </c>
      <c r="B7356" s="22" t="s">
        <v>16294</v>
      </c>
      <c r="C7356" s="22" t="s">
        <v>68</v>
      </c>
      <c r="D7356" s="22" t="s">
        <v>61</v>
      </c>
      <c r="E7356" s="22" t="s">
        <v>18336</v>
      </c>
      <c r="F7356" s="31">
        <v>42905.427245370367</v>
      </c>
      <c r="G7356" s="31">
        <v>42922</v>
      </c>
      <c r="H7356" s="31">
        <v>43287</v>
      </c>
      <c r="I7356" s="31">
        <v>42935</v>
      </c>
      <c r="J7356" s="22" t="s">
        <v>73</v>
      </c>
      <c r="K7356" s="32" t="s">
        <v>89</v>
      </c>
      <c r="L7356" s="32" t="s">
        <v>18337</v>
      </c>
      <c r="N7356" s="24">
        <v>1953.04</v>
      </c>
      <c r="O7356" s="24">
        <v>2520.19</v>
      </c>
      <c r="P7356" s="32" t="s">
        <v>937</v>
      </c>
      <c r="Q7356" s="43" t="s">
        <v>938</v>
      </c>
      <c r="R7356" s="43" t="s">
        <v>78</v>
      </c>
      <c r="S7356" s="47">
        <v>5</v>
      </c>
    </row>
    <row r="7357" spans="1:19" ht="12.75">
      <c r="A7357" s="22" t="s">
        <v>60</v>
      </c>
      <c r="B7357" s="22" t="s">
        <v>16489</v>
      </c>
      <c r="C7357" s="22" t="s">
        <v>68</v>
      </c>
      <c r="D7357" s="22" t="s">
        <v>61</v>
      </c>
      <c r="E7357" s="22" t="s">
        <v>18338</v>
      </c>
      <c r="F7357" s="31">
        <v>42888.488379629627</v>
      </c>
      <c r="G7357" s="31">
        <v>42546</v>
      </c>
      <c r="H7357" s="31">
        <v>42911</v>
      </c>
      <c r="I7357" s="31">
        <v>42918</v>
      </c>
      <c r="J7357" s="22" t="s">
        <v>73</v>
      </c>
      <c r="K7357" s="32" t="s">
        <v>74</v>
      </c>
      <c r="L7357" s="32" t="s">
        <v>18339</v>
      </c>
      <c r="N7357" s="24">
        <v>0</v>
      </c>
      <c r="O7357" s="24">
        <v>0</v>
      </c>
      <c r="P7357" s="32" t="s">
        <v>1520</v>
      </c>
      <c r="Q7357" s="43" t="s">
        <v>1521</v>
      </c>
      <c r="R7357" s="43" t="s">
        <v>78</v>
      </c>
      <c r="S7357" s="47">
        <v>3</v>
      </c>
    </row>
    <row r="7358" spans="1:19" ht="12.75">
      <c r="A7358" s="22" t="s">
        <v>60</v>
      </c>
      <c r="B7358" s="22" t="s">
        <v>16728</v>
      </c>
      <c r="C7358" s="22" t="s">
        <v>68</v>
      </c>
      <c r="D7358" s="22" t="s">
        <v>61</v>
      </c>
      <c r="E7358" s="22" t="s">
        <v>18340</v>
      </c>
      <c r="F7358" s="31">
        <v>42916.641423611109</v>
      </c>
      <c r="G7358" s="31">
        <v>42776</v>
      </c>
      <c r="H7358" s="31">
        <v>43141</v>
      </c>
      <c r="I7358" s="31">
        <v>42946</v>
      </c>
      <c r="J7358" s="22" t="s">
        <v>357</v>
      </c>
      <c r="K7358" s="32" t="s">
        <v>94</v>
      </c>
      <c r="L7358" s="32" t="s">
        <v>18341</v>
      </c>
      <c r="N7358" s="24">
        <v>-2019.34</v>
      </c>
      <c r="O7358" s="24">
        <v>-2019.34</v>
      </c>
      <c r="P7358" s="32" t="s">
        <v>562</v>
      </c>
      <c r="Q7358" s="43" t="s">
        <v>563</v>
      </c>
      <c r="R7358" s="43" t="s">
        <v>193</v>
      </c>
      <c r="S7358" s="47">
        <v>1</v>
      </c>
    </row>
    <row r="7359" spans="1:19" ht="12.75">
      <c r="A7359" s="22" t="s">
        <v>60</v>
      </c>
      <c r="B7359" s="22" t="s">
        <v>17172</v>
      </c>
      <c r="C7359" s="22" t="s">
        <v>68</v>
      </c>
      <c r="D7359" s="22" t="s">
        <v>61</v>
      </c>
      <c r="E7359" s="22" t="s">
        <v>18342</v>
      </c>
      <c r="F7359" s="31">
        <v>42902.595162037032</v>
      </c>
      <c r="G7359" s="31">
        <v>42902</v>
      </c>
      <c r="H7359" s="31">
        <v>43267</v>
      </c>
      <c r="I7359" s="31">
        <v>42932</v>
      </c>
      <c r="J7359" s="22" t="s">
        <v>73</v>
      </c>
      <c r="K7359" s="32" t="s">
        <v>74</v>
      </c>
      <c r="L7359" s="32" t="s">
        <v>18343</v>
      </c>
      <c r="N7359" s="24">
        <v>746.005</v>
      </c>
      <c r="O7359" s="24">
        <v>0</v>
      </c>
      <c r="P7359" s="32" t="s">
        <v>583</v>
      </c>
      <c r="Q7359" s="43" t="s">
        <v>584</v>
      </c>
      <c r="R7359" s="43" t="s">
        <v>78</v>
      </c>
      <c r="S7359" s="47">
        <v>5</v>
      </c>
    </row>
    <row r="7360" spans="1:19" ht="12.75">
      <c r="A7360" s="22" t="s">
        <v>60</v>
      </c>
      <c r="B7360" s="22" t="s">
        <v>16322</v>
      </c>
      <c r="C7360" s="22" t="s">
        <v>68</v>
      </c>
      <c r="D7360" s="22" t="s">
        <v>61</v>
      </c>
      <c r="E7360" s="22" t="s">
        <v>18344</v>
      </c>
      <c r="F7360" s="31">
        <v>42908.497604166667</v>
      </c>
      <c r="G7360" s="31">
        <v>42912</v>
      </c>
      <c r="H7360" s="31">
        <v>43281</v>
      </c>
      <c r="I7360" s="31">
        <v>42938</v>
      </c>
      <c r="J7360" s="22" t="s">
        <v>73</v>
      </c>
      <c r="K7360" s="32" t="s">
        <v>94</v>
      </c>
      <c r="L7360" s="32" t="s">
        <v>18345</v>
      </c>
      <c r="N7360" s="24">
        <v>566.11569999999995</v>
      </c>
      <c r="O7360" s="24">
        <v>356.1266</v>
      </c>
      <c r="P7360" s="32" t="s">
        <v>1164</v>
      </c>
      <c r="Q7360" s="43" t="s">
        <v>1165</v>
      </c>
      <c r="R7360" s="43" t="s">
        <v>78</v>
      </c>
      <c r="S7360" s="47">
        <v>5</v>
      </c>
    </row>
    <row r="7361" spans="1:19" ht="12.75">
      <c r="A7361" s="22" t="s">
        <v>60</v>
      </c>
      <c r="B7361" s="22" t="s">
        <v>16405</v>
      </c>
      <c r="C7361" s="22" t="s">
        <v>68</v>
      </c>
      <c r="D7361" s="22" t="s">
        <v>61</v>
      </c>
      <c r="E7361" s="22" t="s">
        <v>18346</v>
      </c>
      <c r="F7361" s="31">
        <v>42907.643831018519</v>
      </c>
      <c r="G7361" s="31">
        <v>42912</v>
      </c>
      <c r="H7361" s="31">
        <v>43277</v>
      </c>
      <c r="I7361" s="31">
        <v>42937</v>
      </c>
      <c r="J7361" s="22" t="s">
        <v>73</v>
      </c>
      <c r="K7361" s="32" t="s">
        <v>89</v>
      </c>
      <c r="L7361" s="32" t="s">
        <v>18347</v>
      </c>
      <c r="N7361" s="24">
        <v>7752.0676000000003</v>
      </c>
      <c r="O7361" s="24">
        <v>1812.88</v>
      </c>
      <c r="P7361" s="32" t="s">
        <v>104</v>
      </c>
      <c r="Q7361" s="43" t="s">
        <v>105</v>
      </c>
      <c r="R7361" s="43" t="s">
        <v>78</v>
      </c>
      <c r="S7361" s="47">
        <v>5</v>
      </c>
    </row>
    <row r="7362" spans="1:19" ht="12.75">
      <c r="A7362" s="22" t="s">
        <v>60</v>
      </c>
      <c r="B7362" s="22" t="s">
        <v>16648</v>
      </c>
      <c r="C7362" s="22" t="s">
        <v>68</v>
      </c>
      <c r="D7362" s="22" t="s">
        <v>61</v>
      </c>
      <c r="E7362" s="22" t="s">
        <v>18348</v>
      </c>
      <c r="F7362" s="31">
        <v>42908.626875000002</v>
      </c>
      <c r="G7362" s="31">
        <v>42863</v>
      </c>
      <c r="H7362" s="31">
        <v>43228</v>
      </c>
      <c r="I7362" s="31">
        <v>42938</v>
      </c>
      <c r="J7362" s="22" t="s">
        <v>152</v>
      </c>
      <c r="K7362" s="32" t="s">
        <v>153</v>
      </c>
      <c r="L7362" s="32" t="s">
        <v>18349</v>
      </c>
      <c r="M7362" s="32" t="s">
        <v>18350</v>
      </c>
      <c r="N7362" s="24">
        <v>0</v>
      </c>
      <c r="O7362" s="24">
        <v>0</v>
      </c>
      <c r="P7362" s="32" t="s">
        <v>18351</v>
      </c>
      <c r="Q7362" s="43" t="s">
        <v>18352</v>
      </c>
      <c r="R7362" s="43" t="s">
        <v>693</v>
      </c>
      <c r="S7362" s="47">
        <v>1</v>
      </c>
    </row>
    <row r="7363" spans="1:19" ht="12.75">
      <c r="A7363" s="22" t="s">
        <v>60</v>
      </c>
      <c r="B7363" s="22" t="s">
        <v>16955</v>
      </c>
      <c r="C7363" s="22" t="s">
        <v>68</v>
      </c>
      <c r="D7363" s="22" t="s">
        <v>61</v>
      </c>
      <c r="E7363" s="22" t="s">
        <v>18353</v>
      </c>
      <c r="F7363" s="31">
        <v>42894.362488425926</v>
      </c>
      <c r="G7363" s="31">
        <v>42894</v>
      </c>
      <c r="H7363" s="31">
        <v>43259</v>
      </c>
      <c r="I7363" s="31">
        <v>42924</v>
      </c>
      <c r="J7363" s="22" t="s">
        <v>73</v>
      </c>
      <c r="K7363" s="32" t="s">
        <v>94</v>
      </c>
      <c r="L7363" s="32" t="s">
        <v>18354</v>
      </c>
      <c r="N7363" s="24">
        <v>3134.0988000000002</v>
      </c>
      <c r="O7363" s="24">
        <v>3288.52</v>
      </c>
      <c r="P7363" s="32" t="s">
        <v>125</v>
      </c>
      <c r="Q7363" s="43" t="s">
        <v>126</v>
      </c>
      <c r="R7363" s="43" t="s">
        <v>193</v>
      </c>
      <c r="S7363" s="47">
        <v>5</v>
      </c>
    </row>
    <row r="7364" spans="1:19" ht="12.75">
      <c r="A7364" s="22" t="s">
        <v>60</v>
      </c>
      <c r="B7364" s="22" t="s">
        <v>16294</v>
      </c>
      <c r="C7364" s="22" t="s">
        <v>68</v>
      </c>
      <c r="D7364" s="22" t="s">
        <v>61</v>
      </c>
      <c r="E7364" s="22" t="s">
        <v>18355</v>
      </c>
      <c r="F7364" s="31">
        <v>42905.682210648149</v>
      </c>
      <c r="G7364" s="31">
        <v>42917</v>
      </c>
      <c r="H7364" s="31">
        <v>43282</v>
      </c>
      <c r="I7364" s="31">
        <v>42935</v>
      </c>
      <c r="J7364" s="22" t="s">
        <v>73</v>
      </c>
      <c r="K7364" s="32" t="s">
        <v>74</v>
      </c>
      <c r="L7364" s="32" t="s">
        <v>18356</v>
      </c>
      <c r="N7364" s="24">
        <v>0</v>
      </c>
      <c r="O7364" s="24">
        <v>0</v>
      </c>
      <c r="P7364" s="32" t="s">
        <v>18357</v>
      </c>
      <c r="Q7364" s="43" t="s">
        <v>18358</v>
      </c>
      <c r="R7364" s="43" t="s">
        <v>78</v>
      </c>
      <c r="S7364" s="47">
        <v>5</v>
      </c>
    </row>
    <row r="7365" spans="1:19" ht="12.75">
      <c r="A7365" s="22" t="s">
        <v>60</v>
      </c>
      <c r="B7365" s="22" t="s">
        <v>16294</v>
      </c>
      <c r="C7365" s="22" t="s">
        <v>68</v>
      </c>
      <c r="D7365" s="22" t="s">
        <v>61</v>
      </c>
      <c r="E7365" s="22" t="s">
        <v>18359</v>
      </c>
      <c r="F7365" s="31">
        <v>42895.640069444446</v>
      </c>
      <c r="G7365" s="31">
        <v>42915</v>
      </c>
      <c r="H7365" s="31">
        <v>43280</v>
      </c>
      <c r="I7365" s="31">
        <v>42925</v>
      </c>
      <c r="J7365" s="22" t="s">
        <v>73</v>
      </c>
      <c r="K7365" s="32" t="s">
        <v>89</v>
      </c>
      <c r="L7365" s="32" t="s">
        <v>18360</v>
      </c>
      <c r="N7365" s="24">
        <v>2109.61</v>
      </c>
      <c r="O7365" s="24">
        <v>3250.08</v>
      </c>
      <c r="P7365" s="32" t="s">
        <v>125</v>
      </c>
      <c r="Q7365" s="43" t="s">
        <v>126</v>
      </c>
      <c r="R7365" s="43" t="s">
        <v>78</v>
      </c>
      <c r="S7365" s="47">
        <v>5</v>
      </c>
    </row>
    <row r="7366" spans="1:19" ht="12.75">
      <c r="A7366" s="22" t="s">
        <v>60</v>
      </c>
      <c r="B7366" s="22" t="s">
        <v>16285</v>
      </c>
      <c r="C7366" s="22" t="s">
        <v>68</v>
      </c>
      <c r="D7366" s="22" t="s">
        <v>61</v>
      </c>
      <c r="E7366" s="22" t="s">
        <v>18361</v>
      </c>
      <c r="F7366" s="31">
        <v>42895.407094907408</v>
      </c>
      <c r="G7366" s="31">
        <v>42895</v>
      </c>
      <c r="H7366" s="31">
        <v>43260</v>
      </c>
      <c r="I7366" s="31">
        <v>42925.399942129625</v>
      </c>
      <c r="J7366" s="22" t="s">
        <v>73</v>
      </c>
      <c r="K7366" s="32" t="s">
        <v>74</v>
      </c>
      <c r="L7366" s="32" t="s">
        <v>18362</v>
      </c>
      <c r="N7366" s="24">
        <v>885.89</v>
      </c>
      <c r="O7366" s="24">
        <v>0</v>
      </c>
      <c r="P7366" s="32" t="s">
        <v>3014</v>
      </c>
      <c r="Q7366" s="43" t="s">
        <v>3015</v>
      </c>
      <c r="R7366" s="43" t="s">
        <v>78</v>
      </c>
      <c r="S7366" s="47">
        <v>5</v>
      </c>
    </row>
    <row r="7367" spans="1:19" ht="12.75">
      <c r="A7367" s="22" t="s">
        <v>60</v>
      </c>
      <c r="B7367" s="22" t="s">
        <v>16322</v>
      </c>
      <c r="C7367" s="22" t="s">
        <v>68</v>
      </c>
      <c r="D7367" s="22" t="s">
        <v>61</v>
      </c>
      <c r="E7367" s="22" t="s">
        <v>18363</v>
      </c>
      <c r="F7367" s="31">
        <v>42894.712870370371</v>
      </c>
      <c r="G7367" s="31">
        <v>42894</v>
      </c>
      <c r="H7367" s="31">
        <v>43259</v>
      </c>
      <c r="I7367" s="31">
        <v>42924</v>
      </c>
      <c r="J7367" s="22" t="s">
        <v>152</v>
      </c>
      <c r="K7367" s="32" t="s">
        <v>89</v>
      </c>
      <c r="L7367" s="32" t="s">
        <v>18364</v>
      </c>
      <c r="N7367" s="24">
        <v>0</v>
      </c>
      <c r="O7367" s="24">
        <v>0</v>
      </c>
      <c r="P7367" s="32" t="s">
        <v>125</v>
      </c>
      <c r="Q7367" s="43" t="s">
        <v>126</v>
      </c>
      <c r="R7367" s="43" t="s">
        <v>193</v>
      </c>
      <c r="S7367" s="47">
        <v>1</v>
      </c>
    </row>
    <row r="7368" spans="1:19" ht="12.75">
      <c r="A7368" s="22" t="s">
        <v>60</v>
      </c>
      <c r="B7368" s="22" t="s">
        <v>16408</v>
      </c>
      <c r="C7368" s="22" t="s">
        <v>68</v>
      </c>
      <c r="D7368" s="22" t="s">
        <v>61</v>
      </c>
      <c r="E7368" s="22" t="s">
        <v>18365</v>
      </c>
      <c r="F7368" s="31">
        <v>42907.354490740741</v>
      </c>
      <c r="G7368" s="31">
        <v>42918</v>
      </c>
      <c r="H7368" s="31">
        <v>43283</v>
      </c>
      <c r="I7368" s="31">
        <v>42937</v>
      </c>
      <c r="J7368" s="22" t="s">
        <v>73</v>
      </c>
      <c r="K7368" s="32" t="s">
        <v>74</v>
      </c>
      <c r="L7368" s="32" t="s">
        <v>18366</v>
      </c>
      <c r="N7368" s="24">
        <v>7219.6099999999997</v>
      </c>
      <c r="O7368" s="24">
        <v>0</v>
      </c>
      <c r="P7368" s="32" t="s">
        <v>125</v>
      </c>
      <c r="Q7368" s="43" t="s">
        <v>126</v>
      </c>
      <c r="R7368" s="43" t="s">
        <v>78</v>
      </c>
      <c r="S7368" s="47">
        <v>5</v>
      </c>
    </row>
    <row r="7369" spans="1:19" ht="12.75">
      <c r="A7369" s="22" t="s">
        <v>60</v>
      </c>
      <c r="B7369" s="22" t="s">
        <v>16357</v>
      </c>
      <c r="C7369" s="22" t="s">
        <v>68</v>
      </c>
      <c r="D7369" s="22" t="s">
        <v>61</v>
      </c>
      <c r="E7369" s="22" t="s">
        <v>18367</v>
      </c>
      <c r="F7369" s="31">
        <v>42912.49664351852</v>
      </c>
      <c r="G7369" s="31">
        <v>42916</v>
      </c>
      <c r="H7369" s="31">
        <v>43281</v>
      </c>
      <c r="I7369" s="31">
        <v>42942</v>
      </c>
      <c r="J7369" s="22" t="s">
        <v>73</v>
      </c>
      <c r="K7369" s="32" t="s">
        <v>94</v>
      </c>
      <c r="L7369" s="32" t="s">
        <v>18368</v>
      </c>
      <c r="N7369" s="24">
        <v>1169.2650000000001</v>
      </c>
      <c r="O7369" s="24">
        <v>1360.23</v>
      </c>
      <c r="P7369" s="32" t="s">
        <v>18369</v>
      </c>
      <c r="Q7369" s="43" t="s">
        <v>18370</v>
      </c>
      <c r="R7369" s="43" t="s">
        <v>78</v>
      </c>
      <c r="S7369" s="47">
        <v>5</v>
      </c>
    </row>
    <row r="7370" spans="1:19" ht="12.75">
      <c r="A7370" s="22" t="s">
        <v>60</v>
      </c>
      <c r="B7370" s="22" t="s">
        <v>16282</v>
      </c>
      <c r="C7370" s="22" t="s">
        <v>68</v>
      </c>
      <c r="D7370" s="22" t="s">
        <v>61</v>
      </c>
      <c r="E7370" s="22" t="s">
        <v>18371</v>
      </c>
      <c r="F7370" s="31">
        <v>42909.633425925924</v>
      </c>
      <c r="G7370" s="31">
        <v>42916</v>
      </c>
      <c r="H7370" s="31">
        <v>43281</v>
      </c>
      <c r="I7370" s="31">
        <v>42939</v>
      </c>
      <c r="J7370" s="22" t="s">
        <v>73</v>
      </c>
      <c r="K7370" s="32" t="s">
        <v>153</v>
      </c>
      <c r="L7370" s="32" t="s">
        <v>18372</v>
      </c>
      <c r="M7370" s="32" t="s">
        <v>18373</v>
      </c>
      <c r="N7370" s="24">
        <v>1898.825</v>
      </c>
      <c r="O7370" s="24">
        <v>1131.0650000000001</v>
      </c>
      <c r="P7370" s="32" t="s">
        <v>125</v>
      </c>
      <c r="Q7370" s="43" t="s">
        <v>126</v>
      </c>
      <c r="R7370" s="43" t="s">
        <v>78</v>
      </c>
      <c r="S7370" s="47">
        <v>5</v>
      </c>
    </row>
    <row r="7371" spans="1:19" ht="12.75">
      <c r="A7371" s="22" t="s">
        <v>60</v>
      </c>
      <c r="B7371" s="22" t="s">
        <v>16360</v>
      </c>
      <c r="C7371" s="22" t="s">
        <v>68</v>
      </c>
      <c r="D7371" s="22" t="s">
        <v>61</v>
      </c>
      <c r="E7371" s="22" t="s">
        <v>18374</v>
      </c>
      <c r="F7371" s="31">
        <v>42916.453321759254</v>
      </c>
      <c r="G7371" s="31">
        <v>42911</v>
      </c>
      <c r="H7371" s="31">
        <v>43276</v>
      </c>
      <c r="I7371" s="31">
        <v>42946.4527662037</v>
      </c>
      <c r="J7371" s="22" t="s">
        <v>152</v>
      </c>
      <c r="K7371" s="32" t="s">
        <v>94</v>
      </c>
      <c r="L7371" s="32" t="s">
        <v>18375</v>
      </c>
      <c r="N7371" s="24">
        <v>461.21</v>
      </c>
      <c r="O7371" s="24">
        <v>461.21</v>
      </c>
      <c r="P7371" s="32" t="s">
        <v>478</v>
      </c>
      <c r="Q7371" s="43" t="s">
        <v>479</v>
      </c>
      <c r="R7371" s="43" t="s">
        <v>78</v>
      </c>
      <c r="S7371" s="47">
        <v>1</v>
      </c>
    </row>
    <row r="7372" spans="1:19" ht="12.75">
      <c r="A7372" s="22" t="s">
        <v>60</v>
      </c>
      <c r="B7372" s="22" t="s">
        <v>16950</v>
      </c>
      <c r="C7372" s="22" t="s">
        <v>68</v>
      </c>
      <c r="D7372" s="22" t="s">
        <v>61</v>
      </c>
      <c r="E7372" s="22" t="s">
        <v>18376</v>
      </c>
      <c r="F7372" s="31">
        <v>42899.613622685181</v>
      </c>
      <c r="G7372" s="31">
        <v>42916</v>
      </c>
      <c r="H7372" s="31">
        <v>43281</v>
      </c>
      <c r="I7372" s="31">
        <v>42929</v>
      </c>
      <c r="J7372" s="22" t="s">
        <v>73</v>
      </c>
      <c r="K7372" s="32" t="s">
        <v>74</v>
      </c>
      <c r="L7372" s="32" t="s">
        <v>18377</v>
      </c>
      <c r="N7372" s="24">
        <v>0</v>
      </c>
      <c r="O7372" s="24">
        <v>0</v>
      </c>
      <c r="P7372" s="32" t="s">
        <v>8674</v>
      </c>
      <c r="Q7372" s="43" t="s">
        <v>8675</v>
      </c>
      <c r="R7372" s="43" t="s">
        <v>78</v>
      </c>
      <c r="S7372" s="47">
        <v>5</v>
      </c>
    </row>
    <row r="7373" spans="1:19" ht="12.75">
      <c r="A7373" s="22" t="s">
        <v>60</v>
      </c>
      <c r="B7373" s="22" t="s">
        <v>16372</v>
      </c>
      <c r="C7373" s="22" t="s">
        <v>68</v>
      </c>
      <c r="D7373" s="22" t="s">
        <v>61</v>
      </c>
      <c r="E7373" s="22" t="s">
        <v>18378</v>
      </c>
      <c r="F7373" s="31">
        <v>42909.674710648149</v>
      </c>
      <c r="G7373" s="31">
        <v>42931</v>
      </c>
      <c r="H7373" s="31">
        <v>43296</v>
      </c>
      <c r="I7373" s="31">
        <v>42939</v>
      </c>
      <c r="J7373" s="22" t="s">
        <v>73</v>
      </c>
      <c r="K7373" s="32" t="s">
        <v>74</v>
      </c>
      <c r="L7373" s="32" t="s">
        <v>18379</v>
      </c>
      <c r="N7373" s="24">
        <v>988.73</v>
      </c>
      <c r="O7373" s="24">
        <v>0</v>
      </c>
      <c r="P7373" s="32" t="s">
        <v>985</v>
      </c>
      <c r="Q7373" s="43" t="s">
        <v>986</v>
      </c>
      <c r="R7373" s="43" t="s">
        <v>78</v>
      </c>
      <c r="S7373" s="47">
        <v>5</v>
      </c>
    </row>
    <row r="7374" spans="1:19" ht="12.75">
      <c r="A7374" s="22" t="s">
        <v>60</v>
      </c>
      <c r="B7374" s="22" t="s">
        <v>16418</v>
      </c>
      <c r="C7374" s="22" t="s">
        <v>68</v>
      </c>
      <c r="D7374" s="22" t="s">
        <v>61</v>
      </c>
      <c r="E7374" s="22" t="s">
        <v>18380</v>
      </c>
      <c r="F7374" s="31">
        <v>42899.533136574071</v>
      </c>
      <c r="G7374" s="31">
        <v>42919</v>
      </c>
      <c r="H7374" s="31">
        <v>43284</v>
      </c>
      <c r="I7374" s="31">
        <v>42929</v>
      </c>
      <c r="J7374" s="22" t="s">
        <v>73</v>
      </c>
      <c r="K7374" s="32" t="s">
        <v>89</v>
      </c>
      <c r="L7374" s="32" t="s">
        <v>18381</v>
      </c>
      <c r="N7374" s="24">
        <v>351.93</v>
      </c>
      <c r="O7374" s="24">
        <v>356.87</v>
      </c>
      <c r="P7374" s="32" t="s">
        <v>177</v>
      </c>
      <c r="Q7374" s="43" t="s">
        <v>178</v>
      </c>
      <c r="R7374" s="43" t="s">
        <v>78</v>
      </c>
      <c r="S7374" s="47">
        <v>4</v>
      </c>
    </row>
    <row r="7375" spans="1:19" ht="12.75">
      <c r="A7375" s="22" t="s">
        <v>60</v>
      </c>
      <c r="B7375" s="22" t="s">
        <v>16294</v>
      </c>
      <c r="C7375" s="22" t="s">
        <v>68</v>
      </c>
      <c r="D7375" s="22" t="s">
        <v>61</v>
      </c>
      <c r="E7375" s="22" t="s">
        <v>18382</v>
      </c>
      <c r="F7375" s="31">
        <v>42899.676018518519</v>
      </c>
      <c r="G7375" s="31">
        <v>42899</v>
      </c>
      <c r="H7375" s="31">
        <v>43193</v>
      </c>
      <c r="I7375" s="31">
        <v>42929</v>
      </c>
      <c r="J7375" s="22" t="s">
        <v>73</v>
      </c>
      <c r="K7375" s="32" t="s">
        <v>74</v>
      </c>
      <c r="L7375" s="32" t="s">
        <v>18383</v>
      </c>
      <c r="N7375" s="24">
        <v>628.14</v>
      </c>
      <c r="O7375" s="24">
        <v>0</v>
      </c>
      <c r="P7375" s="32" t="s">
        <v>10389</v>
      </c>
      <c r="Q7375" s="43" t="s">
        <v>10390</v>
      </c>
      <c r="R7375" s="43" t="s">
        <v>78</v>
      </c>
      <c r="S7375" s="47">
        <v>5</v>
      </c>
    </row>
    <row r="7376" spans="1:19" ht="12.75">
      <c r="A7376" s="22" t="s">
        <v>60</v>
      </c>
      <c r="B7376" s="22" t="s">
        <v>16285</v>
      </c>
      <c r="C7376" s="22" t="s">
        <v>68</v>
      </c>
      <c r="D7376" s="22" t="s">
        <v>61</v>
      </c>
      <c r="E7376" s="22" t="s">
        <v>18384</v>
      </c>
      <c r="F7376" s="31">
        <v>42905.591597222221</v>
      </c>
      <c r="G7376" s="31">
        <v>42905</v>
      </c>
      <c r="H7376" s="31">
        <v>43270</v>
      </c>
      <c r="I7376" s="31">
        <v>42935.588865740741</v>
      </c>
      <c r="J7376" s="22" t="s">
        <v>73</v>
      </c>
      <c r="K7376" s="32" t="s">
        <v>89</v>
      </c>
      <c r="L7376" s="32" t="s">
        <v>18385</v>
      </c>
      <c r="N7376" s="24">
        <v>1834.655</v>
      </c>
      <c r="O7376" s="24">
        <v>0</v>
      </c>
      <c r="P7376" s="32" t="s">
        <v>168</v>
      </c>
      <c r="Q7376" s="43" t="s">
        <v>169</v>
      </c>
      <c r="R7376" s="43" t="s">
        <v>78</v>
      </c>
      <c r="S7376" s="47">
        <v>6</v>
      </c>
    </row>
    <row r="7377" spans="1:19" ht="12.75">
      <c r="A7377" s="22" t="s">
        <v>60</v>
      </c>
      <c r="B7377" s="22" t="s">
        <v>17240</v>
      </c>
      <c r="C7377" s="22" t="s">
        <v>68</v>
      </c>
      <c r="D7377" s="22" t="s">
        <v>61</v>
      </c>
      <c r="E7377" s="22" t="s">
        <v>18386</v>
      </c>
      <c r="F7377" s="31">
        <v>42888.561793981477</v>
      </c>
      <c r="G7377" s="31">
        <v>42825</v>
      </c>
      <c r="H7377" s="31">
        <v>43190</v>
      </c>
      <c r="I7377" s="31">
        <v>42918</v>
      </c>
      <c r="J7377" s="22" t="s">
        <v>73</v>
      </c>
      <c r="K7377" s="32" t="s">
        <v>74</v>
      </c>
      <c r="L7377" s="32" t="s">
        <v>18387</v>
      </c>
      <c r="N7377" s="24">
        <v>0</v>
      </c>
      <c r="O7377" s="24">
        <v>0</v>
      </c>
      <c r="P7377" s="32" t="s">
        <v>18388</v>
      </c>
      <c r="Q7377" s="43" t="s">
        <v>18389</v>
      </c>
      <c r="R7377" s="43" t="s">
        <v>78</v>
      </c>
      <c r="S7377" s="47">
        <v>5</v>
      </c>
    </row>
    <row r="7378" spans="1:19" ht="12.75">
      <c r="A7378" s="22" t="s">
        <v>60</v>
      </c>
      <c r="B7378" s="22" t="s">
        <v>16522</v>
      </c>
      <c r="C7378" s="22" t="s">
        <v>68</v>
      </c>
      <c r="D7378" s="22" t="s">
        <v>61</v>
      </c>
      <c r="E7378" s="22" t="s">
        <v>18390</v>
      </c>
      <c r="F7378" s="31">
        <v>42895.611782407403</v>
      </c>
      <c r="G7378" s="31">
        <v>42919</v>
      </c>
      <c r="H7378" s="31">
        <v>43284</v>
      </c>
      <c r="I7378" s="31">
        <v>42925</v>
      </c>
      <c r="J7378" s="22" t="s">
        <v>73</v>
      </c>
      <c r="K7378" s="32" t="s">
        <v>89</v>
      </c>
      <c r="L7378" s="32" t="s">
        <v>18391</v>
      </c>
      <c r="N7378" s="24">
        <v>1276.6666</v>
      </c>
      <c r="O7378" s="24">
        <v>1065.96</v>
      </c>
      <c r="P7378" s="32" t="s">
        <v>18392</v>
      </c>
      <c r="Q7378" s="43" t="s">
        <v>18393</v>
      </c>
      <c r="R7378" s="43" t="s">
        <v>78</v>
      </c>
      <c r="S7378" s="47">
        <v>4</v>
      </c>
    </row>
    <row r="7379" spans="1:19" ht="12.75">
      <c r="A7379" s="22" t="s">
        <v>60</v>
      </c>
      <c r="B7379" s="22" t="s">
        <v>16285</v>
      </c>
      <c r="C7379" s="22" t="s">
        <v>68</v>
      </c>
      <c r="D7379" s="22" t="s">
        <v>61</v>
      </c>
      <c r="E7379" s="22" t="s">
        <v>18394</v>
      </c>
      <c r="F7379" s="31">
        <v>42896.086840277778</v>
      </c>
      <c r="G7379" s="31">
        <v>42931</v>
      </c>
      <c r="H7379" s="31">
        <v>43296</v>
      </c>
      <c r="I7379" s="31">
        <v>42956.086840277778</v>
      </c>
      <c r="J7379" s="22" t="s">
        <v>119</v>
      </c>
      <c r="K7379" s="32" t="s">
        <v>153</v>
      </c>
      <c r="L7379" s="32" t="s">
        <v>18395</v>
      </c>
      <c r="M7379" s="32" t="s">
        <v>18396</v>
      </c>
      <c r="N7379" s="24">
        <v>481.5933</v>
      </c>
      <c r="O7379" s="24">
        <v>369.52</v>
      </c>
      <c r="P7379" s="32" t="s">
        <v>389</v>
      </c>
      <c r="Q7379" s="43" t="s">
        <v>390</v>
      </c>
      <c r="R7379" s="43" t="s">
        <v>78</v>
      </c>
      <c r="S7379" s="47">
        <v>5</v>
      </c>
    </row>
    <row r="7380" spans="1:19" ht="12.75">
      <c r="A7380" s="22" t="s">
        <v>60</v>
      </c>
      <c r="B7380" s="22" t="s">
        <v>16291</v>
      </c>
      <c r="C7380" s="22" t="s">
        <v>68</v>
      </c>
      <c r="D7380" s="22" t="s">
        <v>61</v>
      </c>
      <c r="E7380" s="22" t="s">
        <v>18397</v>
      </c>
      <c r="F7380" s="31">
        <v>42906.534780092588</v>
      </c>
      <c r="G7380" s="31">
        <v>42919</v>
      </c>
      <c r="H7380" s="31">
        <v>43284</v>
      </c>
      <c r="I7380" s="31">
        <v>42936</v>
      </c>
      <c r="J7380" s="22" t="s">
        <v>73</v>
      </c>
      <c r="K7380" s="32" t="s">
        <v>89</v>
      </c>
      <c r="L7380" s="32" t="s">
        <v>18398</v>
      </c>
      <c r="N7380" s="24">
        <v>501.4525</v>
      </c>
      <c r="O7380" s="24">
        <v>502.75</v>
      </c>
      <c r="P7380" s="32" t="s">
        <v>197</v>
      </c>
      <c r="Q7380" s="43" t="s">
        <v>198</v>
      </c>
      <c r="R7380" s="43" t="s">
        <v>78</v>
      </c>
      <c r="S7380" s="47">
        <v>4</v>
      </c>
    </row>
    <row r="7381" spans="1:19" ht="12.75">
      <c r="A7381" s="22" t="s">
        <v>60</v>
      </c>
      <c r="B7381" s="22" t="s">
        <v>16285</v>
      </c>
      <c r="C7381" s="22" t="s">
        <v>68</v>
      </c>
      <c r="D7381" s="22" t="s">
        <v>61</v>
      </c>
      <c r="E7381" s="22" t="s">
        <v>18399</v>
      </c>
      <c r="F7381" s="31">
        <v>42895.391018518516</v>
      </c>
      <c r="G7381" s="31">
        <v>42895</v>
      </c>
      <c r="H7381" s="31">
        <v>43260</v>
      </c>
      <c r="I7381" s="31">
        <v>42925.388819444444</v>
      </c>
      <c r="J7381" s="22" t="s">
        <v>73</v>
      </c>
      <c r="K7381" s="32" t="s">
        <v>94</v>
      </c>
      <c r="L7381" s="32" t="s">
        <v>18400</v>
      </c>
      <c r="N7381" s="24">
        <v>277.00200000000001</v>
      </c>
      <c r="O7381" s="24">
        <v>287.62</v>
      </c>
      <c r="P7381" s="32" t="s">
        <v>4049</v>
      </c>
      <c r="Q7381" s="43" t="s">
        <v>4050</v>
      </c>
      <c r="R7381" s="43" t="s">
        <v>78</v>
      </c>
      <c r="S7381" s="47">
        <v>5</v>
      </c>
    </row>
    <row r="7382" spans="1:19" ht="12.75">
      <c r="A7382" s="22" t="s">
        <v>60</v>
      </c>
      <c r="B7382" s="22" t="s">
        <v>16876</v>
      </c>
      <c r="C7382" s="22" t="s">
        <v>68</v>
      </c>
      <c r="D7382" s="22" t="s">
        <v>61</v>
      </c>
      <c r="E7382" s="22" t="s">
        <v>18401</v>
      </c>
      <c r="F7382" s="31">
        <v>42907.638032407405</v>
      </c>
      <c r="G7382" s="31">
        <v>42930</v>
      </c>
      <c r="H7382" s="31">
        <v>43295</v>
      </c>
      <c r="I7382" s="31">
        <v>42937.637002314812</v>
      </c>
      <c r="J7382" s="22" t="s">
        <v>73</v>
      </c>
      <c r="K7382" s="32" t="s">
        <v>74</v>
      </c>
      <c r="L7382" s="32" t="s">
        <v>18402</v>
      </c>
      <c r="N7382" s="24">
        <v>0</v>
      </c>
      <c r="O7382" s="24">
        <v>0</v>
      </c>
      <c r="P7382" s="32" t="s">
        <v>18403</v>
      </c>
      <c r="Q7382" s="43" t="s">
        <v>18404</v>
      </c>
      <c r="R7382" s="43" t="s">
        <v>78</v>
      </c>
      <c r="S7382" s="47">
        <v>5</v>
      </c>
    </row>
    <row r="7383" spans="1:19" ht="12.75">
      <c r="A7383" s="22" t="s">
        <v>60</v>
      </c>
      <c r="B7383" s="22" t="s">
        <v>16285</v>
      </c>
      <c r="C7383" s="22" t="s">
        <v>68</v>
      </c>
      <c r="D7383" s="22" t="s">
        <v>61</v>
      </c>
      <c r="E7383" s="22" t="s">
        <v>18405</v>
      </c>
      <c r="F7383" s="31">
        <v>42891.656331018516</v>
      </c>
      <c r="G7383" s="31">
        <v>42891</v>
      </c>
      <c r="H7383" s="31">
        <v>43256</v>
      </c>
      <c r="I7383" s="31">
        <v>42921.655532407407</v>
      </c>
      <c r="J7383" s="22" t="s">
        <v>73</v>
      </c>
      <c r="K7383" s="32" t="s">
        <v>94</v>
      </c>
      <c r="L7383" s="32" t="s">
        <v>18406</v>
      </c>
      <c r="N7383" s="24">
        <v>290.35399999999998</v>
      </c>
      <c r="O7383" s="24">
        <v>287.62</v>
      </c>
      <c r="P7383" s="32" t="s">
        <v>4049</v>
      </c>
      <c r="Q7383" s="43" t="s">
        <v>4050</v>
      </c>
      <c r="R7383" s="43" t="s">
        <v>78</v>
      </c>
      <c r="S7383" s="47">
        <v>5</v>
      </c>
    </row>
    <row r="7384" spans="1:19" ht="12.75">
      <c r="A7384" s="22" t="s">
        <v>60</v>
      </c>
      <c r="B7384" s="22" t="s">
        <v>16285</v>
      </c>
      <c r="C7384" s="22" t="s">
        <v>68</v>
      </c>
      <c r="D7384" s="22" t="s">
        <v>61</v>
      </c>
      <c r="E7384" s="22" t="s">
        <v>18407</v>
      </c>
      <c r="F7384" s="31">
        <v>42914.704293981478</v>
      </c>
      <c r="G7384" s="31">
        <v>42950</v>
      </c>
      <c r="H7384" s="31">
        <v>43315</v>
      </c>
      <c r="I7384" s="31">
        <v>42974.704293981478</v>
      </c>
      <c r="J7384" s="22" t="s">
        <v>119</v>
      </c>
      <c r="K7384" s="32" t="s">
        <v>94</v>
      </c>
      <c r="L7384" s="32" t="s">
        <v>18408</v>
      </c>
      <c r="N7384" s="24">
        <v>2560.92</v>
      </c>
      <c r="O7384" s="24">
        <v>2560.92</v>
      </c>
      <c r="P7384" s="32" t="s">
        <v>665</v>
      </c>
      <c r="Q7384" s="43" t="s">
        <v>666</v>
      </c>
      <c r="R7384" s="43" t="s">
        <v>78</v>
      </c>
      <c r="S7384" s="47">
        <v>1</v>
      </c>
    </row>
    <row r="7385" spans="1:19" ht="12.75">
      <c r="A7385" s="22" t="s">
        <v>60</v>
      </c>
      <c r="B7385" s="22" t="s">
        <v>16431</v>
      </c>
      <c r="C7385" s="22" t="s">
        <v>68</v>
      </c>
      <c r="D7385" s="22" t="s">
        <v>61</v>
      </c>
      <c r="E7385" s="22" t="s">
        <v>18409</v>
      </c>
      <c r="F7385" s="31">
        <v>42912.661956018514</v>
      </c>
      <c r="G7385" s="31">
        <v>42927</v>
      </c>
      <c r="H7385" s="31">
        <v>43292</v>
      </c>
      <c r="I7385" s="31">
        <v>42942.658414351848</v>
      </c>
      <c r="J7385" s="22" t="s">
        <v>73</v>
      </c>
      <c r="K7385" s="32" t="s">
        <v>94</v>
      </c>
      <c r="L7385" s="32" t="s">
        <v>18410</v>
      </c>
      <c r="N7385" s="24">
        <v>3175.2049999999999</v>
      </c>
      <c r="O7385" s="24">
        <v>2735.23</v>
      </c>
      <c r="P7385" s="32" t="s">
        <v>1400</v>
      </c>
      <c r="Q7385" s="43" t="s">
        <v>1401</v>
      </c>
      <c r="R7385" s="43" t="s">
        <v>78</v>
      </c>
      <c r="S7385" s="47">
        <v>4</v>
      </c>
    </row>
    <row r="7386" spans="1:19" ht="12.75">
      <c r="A7386" s="22" t="s">
        <v>60</v>
      </c>
      <c r="B7386" s="22" t="s">
        <v>16285</v>
      </c>
      <c r="C7386" s="22" t="s">
        <v>68</v>
      </c>
      <c r="D7386" s="22" t="s">
        <v>61</v>
      </c>
      <c r="E7386" s="22" t="s">
        <v>18411</v>
      </c>
      <c r="F7386" s="31">
        <v>42910.084444444445</v>
      </c>
      <c r="G7386" s="31">
        <v>42945</v>
      </c>
      <c r="H7386" s="31">
        <v>43310</v>
      </c>
      <c r="I7386" s="31">
        <v>42970.084444444445</v>
      </c>
      <c r="J7386" s="22" t="s">
        <v>119</v>
      </c>
      <c r="K7386" s="32" t="s">
        <v>94</v>
      </c>
      <c r="L7386" s="32" t="s">
        <v>18412</v>
      </c>
      <c r="N7386" s="24">
        <v>396.24</v>
      </c>
      <c r="O7386" s="24">
        <v>396.24</v>
      </c>
      <c r="P7386" s="32" t="s">
        <v>847</v>
      </c>
      <c r="Q7386" s="43" t="s">
        <v>848</v>
      </c>
      <c r="R7386" s="43" t="s">
        <v>78</v>
      </c>
      <c r="S7386" s="47">
        <v>1</v>
      </c>
    </row>
    <row r="7387" spans="1:19" ht="12.75">
      <c r="A7387" s="22" t="s">
        <v>60</v>
      </c>
      <c r="B7387" s="22" t="s">
        <v>16525</v>
      </c>
      <c r="C7387" s="22" t="s">
        <v>68</v>
      </c>
      <c r="D7387" s="22" t="s">
        <v>61</v>
      </c>
      <c r="E7387" s="22" t="s">
        <v>18413</v>
      </c>
      <c r="F7387" s="31">
        <v>42901.40353009259</v>
      </c>
      <c r="G7387" s="31">
        <v>42925</v>
      </c>
      <c r="H7387" s="31">
        <v>43290</v>
      </c>
      <c r="I7387" s="31">
        <v>42931</v>
      </c>
      <c r="J7387" s="22" t="s">
        <v>73</v>
      </c>
      <c r="K7387" s="32" t="s">
        <v>89</v>
      </c>
      <c r="L7387" s="32" t="s">
        <v>18414</v>
      </c>
      <c r="N7387" s="24">
        <v>1607.86</v>
      </c>
      <c r="O7387" s="24">
        <v>1607.86</v>
      </c>
      <c r="P7387" s="32" t="s">
        <v>104</v>
      </c>
      <c r="Q7387" s="43" t="s">
        <v>105</v>
      </c>
      <c r="R7387" s="43" t="s">
        <v>78</v>
      </c>
      <c r="S7387" s="47">
        <v>5</v>
      </c>
    </row>
    <row r="7388" spans="1:19" ht="12.75">
      <c r="A7388" s="22" t="s">
        <v>60</v>
      </c>
      <c r="B7388" s="22" t="s">
        <v>16319</v>
      </c>
      <c r="C7388" s="22" t="s">
        <v>68</v>
      </c>
      <c r="D7388" s="22" t="s">
        <v>61</v>
      </c>
      <c r="E7388" s="22" t="s">
        <v>18415</v>
      </c>
      <c r="F7388" s="31">
        <v>42901.575891203705</v>
      </c>
      <c r="G7388" s="31">
        <v>42901</v>
      </c>
      <c r="H7388" s="31">
        <v>43266</v>
      </c>
      <c r="I7388" s="31">
        <v>42931</v>
      </c>
      <c r="J7388" s="22" t="s">
        <v>73</v>
      </c>
      <c r="K7388" s="32" t="s">
        <v>94</v>
      </c>
      <c r="L7388" s="32" t="s">
        <v>18416</v>
      </c>
      <c r="N7388" s="24">
        <v>313.51</v>
      </c>
      <c r="O7388" s="24">
        <v>388.10</v>
      </c>
      <c r="P7388" s="32" t="s">
        <v>2854</v>
      </c>
      <c r="Q7388" s="43" t="s">
        <v>2855</v>
      </c>
      <c r="R7388" s="43" t="s">
        <v>78</v>
      </c>
      <c r="S7388" s="47">
        <v>6</v>
      </c>
    </row>
    <row r="7389" spans="1:19" ht="12.75">
      <c r="A7389" s="22" t="s">
        <v>60</v>
      </c>
      <c r="B7389" s="22" t="s">
        <v>16328</v>
      </c>
      <c r="C7389" s="22" t="s">
        <v>68</v>
      </c>
      <c r="D7389" s="22" t="s">
        <v>61</v>
      </c>
      <c r="E7389" s="22" t="s">
        <v>18417</v>
      </c>
      <c r="F7389" s="31">
        <v>42914.681909722218</v>
      </c>
      <c r="G7389" s="31">
        <v>42914</v>
      </c>
      <c r="H7389" s="31">
        <v>43279</v>
      </c>
      <c r="I7389" s="31">
        <v>42944</v>
      </c>
      <c r="J7389" s="22" t="s">
        <v>73</v>
      </c>
      <c r="K7389" s="32" t="s">
        <v>94</v>
      </c>
      <c r="L7389" s="32" t="s">
        <v>18418</v>
      </c>
      <c r="N7389" s="24">
        <v>667.024</v>
      </c>
      <c r="O7389" s="24">
        <v>596.58000000000004</v>
      </c>
      <c r="P7389" s="32" t="s">
        <v>181</v>
      </c>
      <c r="Q7389" s="43" t="s">
        <v>182</v>
      </c>
      <c r="R7389" s="43" t="s">
        <v>78</v>
      </c>
      <c r="S7389" s="47">
        <v>5</v>
      </c>
    </row>
    <row r="7390" spans="1:19" ht="12.75">
      <c r="A7390" s="22" t="s">
        <v>60</v>
      </c>
      <c r="B7390" s="22" t="s">
        <v>16372</v>
      </c>
      <c r="C7390" s="22" t="s">
        <v>68</v>
      </c>
      <c r="D7390" s="22" t="s">
        <v>61</v>
      </c>
      <c r="E7390" s="22" t="s">
        <v>18419</v>
      </c>
      <c r="F7390" s="31">
        <v>42892.680231481478</v>
      </c>
      <c r="G7390" s="31">
        <v>42927</v>
      </c>
      <c r="H7390" s="31">
        <v>43292</v>
      </c>
      <c r="I7390" s="31">
        <v>42922</v>
      </c>
      <c r="J7390" s="22" t="s">
        <v>73</v>
      </c>
      <c r="K7390" s="32" t="s">
        <v>89</v>
      </c>
      <c r="L7390" s="32" t="s">
        <v>18420</v>
      </c>
      <c r="N7390" s="24">
        <v>552.98</v>
      </c>
      <c r="O7390" s="24">
        <v>697.39</v>
      </c>
      <c r="P7390" s="32" t="s">
        <v>539</v>
      </c>
      <c r="Q7390" s="43" t="s">
        <v>540</v>
      </c>
      <c r="R7390" s="43" t="s">
        <v>78</v>
      </c>
      <c r="S7390" s="47">
        <v>4</v>
      </c>
    </row>
    <row r="7391" spans="1:19" ht="12.75">
      <c r="A7391" s="22" t="s">
        <v>60</v>
      </c>
      <c r="B7391" s="22" t="s">
        <v>16308</v>
      </c>
      <c r="C7391" s="22" t="s">
        <v>68</v>
      </c>
      <c r="D7391" s="22" t="s">
        <v>61</v>
      </c>
      <c r="E7391" s="22" t="s">
        <v>18421</v>
      </c>
      <c r="F7391" s="31">
        <v>42908.673032407409</v>
      </c>
      <c r="G7391" s="31">
        <v>42926</v>
      </c>
      <c r="H7391" s="31">
        <v>43291</v>
      </c>
      <c r="I7391" s="31">
        <v>42938</v>
      </c>
      <c r="J7391" s="22" t="s">
        <v>73</v>
      </c>
      <c r="K7391" s="32" t="s">
        <v>89</v>
      </c>
      <c r="L7391" s="32" t="s">
        <v>18422</v>
      </c>
      <c r="N7391" s="24">
        <v>307.11</v>
      </c>
      <c r="O7391" s="24">
        <v>307.11</v>
      </c>
      <c r="P7391" s="32" t="s">
        <v>308</v>
      </c>
      <c r="Q7391" s="43" t="s">
        <v>309</v>
      </c>
      <c r="R7391" s="43" t="s">
        <v>78</v>
      </c>
      <c r="S7391" s="47">
        <v>4</v>
      </c>
    </row>
    <row r="7392" spans="1:19" ht="12.75">
      <c r="A7392" s="22" t="s">
        <v>60</v>
      </c>
      <c r="B7392" s="22" t="s">
        <v>16285</v>
      </c>
      <c r="C7392" s="22" t="s">
        <v>68</v>
      </c>
      <c r="D7392" s="22" t="s">
        <v>61</v>
      </c>
      <c r="E7392" s="22" t="s">
        <v>18423</v>
      </c>
      <c r="F7392" s="31">
        <v>42891.4843287037</v>
      </c>
      <c r="G7392" s="31">
        <v>42891</v>
      </c>
      <c r="H7392" s="31">
        <v>43256</v>
      </c>
      <c r="I7392" s="31">
        <v>42921.482928240737</v>
      </c>
      <c r="J7392" s="22" t="s">
        <v>73</v>
      </c>
      <c r="K7392" s="32" t="s">
        <v>94</v>
      </c>
      <c r="L7392" s="32" t="s">
        <v>18424</v>
      </c>
      <c r="N7392" s="24">
        <v>430.56659999999999</v>
      </c>
      <c r="O7392" s="24">
        <v>495.85</v>
      </c>
      <c r="P7392" s="32" t="s">
        <v>773</v>
      </c>
      <c r="Q7392" s="43" t="s">
        <v>774</v>
      </c>
      <c r="R7392" s="43" t="s">
        <v>78</v>
      </c>
      <c r="S7392" s="47">
        <v>5</v>
      </c>
    </row>
    <row r="7393" spans="1:19" ht="12.75">
      <c r="A7393" s="22" t="s">
        <v>60</v>
      </c>
      <c r="B7393" s="22" t="s">
        <v>16285</v>
      </c>
      <c r="C7393" s="22" t="s">
        <v>68</v>
      </c>
      <c r="D7393" s="22" t="s">
        <v>61</v>
      </c>
      <c r="E7393" s="22" t="s">
        <v>18425</v>
      </c>
      <c r="F7393" s="31">
        <v>42905.46980324074</v>
      </c>
      <c r="G7393" s="31">
        <v>42907</v>
      </c>
      <c r="H7393" s="31">
        <v>43272</v>
      </c>
      <c r="I7393" s="31">
        <v>42935.458414351851</v>
      </c>
      <c r="J7393" s="22" t="s">
        <v>73</v>
      </c>
      <c r="K7393" s="32" t="s">
        <v>94</v>
      </c>
      <c r="L7393" s="32" t="s">
        <v>18426</v>
      </c>
      <c r="N7393" s="24">
        <v>2877.49</v>
      </c>
      <c r="O7393" s="24">
        <v>2877.49</v>
      </c>
      <c r="P7393" s="32" t="s">
        <v>112</v>
      </c>
      <c r="Q7393" s="43" t="s">
        <v>113</v>
      </c>
      <c r="R7393" s="43" t="s">
        <v>78</v>
      </c>
      <c r="S7393" s="47">
        <v>5</v>
      </c>
    </row>
    <row r="7394" spans="1:19" ht="12.75">
      <c r="A7394" s="22" t="s">
        <v>60</v>
      </c>
      <c r="B7394" s="22" t="s">
        <v>16322</v>
      </c>
      <c r="C7394" s="22" t="s">
        <v>68</v>
      </c>
      <c r="D7394" s="22" t="s">
        <v>61</v>
      </c>
      <c r="E7394" s="22" t="s">
        <v>18427</v>
      </c>
      <c r="F7394" s="31">
        <v>42905.44462962963</v>
      </c>
      <c r="G7394" s="31">
        <v>42911</v>
      </c>
      <c r="H7394" s="31">
        <v>43266</v>
      </c>
      <c r="I7394" s="31">
        <v>42935</v>
      </c>
      <c r="J7394" s="22" t="s">
        <v>73</v>
      </c>
      <c r="K7394" s="32" t="s">
        <v>74</v>
      </c>
      <c r="L7394" s="32" t="s">
        <v>18428</v>
      </c>
      <c r="N7394" s="24">
        <v>3280.8056999999999</v>
      </c>
      <c r="O7394" s="24">
        <v>0</v>
      </c>
      <c r="P7394" s="32" t="s">
        <v>211</v>
      </c>
      <c r="Q7394" s="43" t="s">
        <v>212</v>
      </c>
      <c r="R7394" s="43" t="s">
        <v>78</v>
      </c>
      <c r="S7394" s="47">
        <v>5</v>
      </c>
    </row>
    <row r="7395" spans="1:19" ht="12.75">
      <c r="A7395" s="22" t="s">
        <v>60</v>
      </c>
      <c r="B7395" s="22" t="s">
        <v>16285</v>
      </c>
      <c r="C7395" s="22" t="s">
        <v>68</v>
      </c>
      <c r="D7395" s="22" t="s">
        <v>61</v>
      </c>
      <c r="E7395" s="22" t="s">
        <v>18429</v>
      </c>
      <c r="F7395" s="31">
        <v>42915.431412037033</v>
      </c>
      <c r="G7395" s="31">
        <v>42915</v>
      </c>
      <c r="H7395" s="31">
        <v>43280</v>
      </c>
      <c r="I7395" s="31">
        <v>42945.425879629627</v>
      </c>
      <c r="J7395" s="22" t="s">
        <v>73</v>
      </c>
      <c r="K7395" s="32" t="s">
        <v>94</v>
      </c>
      <c r="L7395" s="32" t="s">
        <v>18430</v>
      </c>
      <c r="N7395" s="24">
        <v>2330.4333000000001</v>
      </c>
      <c r="O7395" s="24">
        <v>2416.46</v>
      </c>
      <c r="P7395" s="32" t="s">
        <v>125</v>
      </c>
      <c r="Q7395" s="43" t="s">
        <v>126</v>
      </c>
      <c r="R7395" s="43" t="s">
        <v>78</v>
      </c>
      <c r="S7395" s="47">
        <v>5</v>
      </c>
    </row>
    <row r="7396" spans="1:19" ht="12.75">
      <c r="A7396" s="22" t="s">
        <v>60</v>
      </c>
      <c r="B7396" s="22" t="s">
        <v>16294</v>
      </c>
      <c r="C7396" s="22" t="s">
        <v>68</v>
      </c>
      <c r="D7396" s="22" t="s">
        <v>61</v>
      </c>
      <c r="E7396" s="22" t="s">
        <v>18431</v>
      </c>
      <c r="F7396" s="31">
        <v>42905.668321759258</v>
      </c>
      <c r="G7396" s="31">
        <v>42917</v>
      </c>
      <c r="H7396" s="31">
        <v>43282</v>
      </c>
      <c r="I7396" s="31">
        <v>42935</v>
      </c>
      <c r="J7396" s="22" t="s">
        <v>73</v>
      </c>
      <c r="K7396" s="32" t="s">
        <v>89</v>
      </c>
      <c r="L7396" s="32" t="s">
        <v>18432</v>
      </c>
      <c r="N7396" s="24">
        <v>769.81</v>
      </c>
      <c r="O7396" s="24">
        <v>780.92</v>
      </c>
      <c r="P7396" s="32" t="s">
        <v>4316</v>
      </c>
      <c r="Q7396" s="43" t="s">
        <v>4317</v>
      </c>
      <c r="R7396" s="43" t="s">
        <v>78</v>
      </c>
      <c r="S7396" s="47">
        <v>5</v>
      </c>
    </row>
    <row r="7397" spans="1:19" ht="12.75">
      <c r="A7397" s="22" t="s">
        <v>60</v>
      </c>
      <c r="B7397" s="22" t="s">
        <v>16285</v>
      </c>
      <c r="C7397" s="22" t="s">
        <v>68</v>
      </c>
      <c r="D7397" s="22" t="s">
        <v>61</v>
      </c>
      <c r="E7397" s="22" t="s">
        <v>18433</v>
      </c>
      <c r="F7397" s="31">
        <v>42906.611631944441</v>
      </c>
      <c r="G7397" s="31">
        <v>42906</v>
      </c>
      <c r="H7397" s="31">
        <v>43271</v>
      </c>
      <c r="I7397" s="31">
        <v>42936.604467592588</v>
      </c>
      <c r="J7397" s="22" t="s">
        <v>73</v>
      </c>
      <c r="K7397" s="32" t="s">
        <v>94</v>
      </c>
      <c r="L7397" s="32" t="s">
        <v>18434</v>
      </c>
      <c r="N7397" s="24">
        <v>1976.76</v>
      </c>
      <c r="O7397" s="24">
        <v>2052.41</v>
      </c>
      <c r="P7397" s="32" t="s">
        <v>125</v>
      </c>
      <c r="Q7397" s="43" t="s">
        <v>126</v>
      </c>
      <c r="R7397" s="43" t="s">
        <v>78</v>
      </c>
      <c r="S7397" s="47">
        <v>6</v>
      </c>
    </row>
    <row r="7398" spans="1:19" ht="12.75">
      <c r="A7398" s="22" t="s">
        <v>60</v>
      </c>
      <c r="B7398" s="22" t="s">
        <v>16457</v>
      </c>
      <c r="C7398" s="22" t="s">
        <v>68</v>
      </c>
      <c r="D7398" s="22" t="s">
        <v>61</v>
      </c>
      <c r="E7398" s="22" t="s">
        <v>18435</v>
      </c>
      <c r="F7398" s="31">
        <v>42888.588067129625</v>
      </c>
      <c r="G7398" s="31">
        <v>42891</v>
      </c>
      <c r="H7398" s="31">
        <v>43256</v>
      </c>
      <c r="I7398" s="31">
        <v>42918</v>
      </c>
      <c r="J7398" s="22" t="s">
        <v>73</v>
      </c>
      <c r="K7398" s="32" t="s">
        <v>74</v>
      </c>
      <c r="L7398" s="32" t="s">
        <v>18436</v>
      </c>
      <c r="N7398" s="24">
        <v>0</v>
      </c>
      <c r="O7398" s="24">
        <v>0</v>
      </c>
      <c r="P7398" s="32" t="s">
        <v>6747</v>
      </c>
      <c r="Q7398" s="43" t="s">
        <v>6748</v>
      </c>
      <c r="R7398" s="43" t="s">
        <v>78</v>
      </c>
      <c r="S7398" s="47">
        <v>5</v>
      </c>
    </row>
    <row r="7399" spans="1:19" ht="12.75">
      <c r="A7399" s="22" t="s">
        <v>60</v>
      </c>
      <c r="B7399" s="22" t="s">
        <v>16512</v>
      </c>
      <c r="C7399" s="22" t="s">
        <v>68</v>
      </c>
      <c r="D7399" s="22" t="s">
        <v>61</v>
      </c>
      <c r="E7399" s="22" t="s">
        <v>18437</v>
      </c>
      <c r="F7399" s="31">
        <v>42895.647997685184</v>
      </c>
      <c r="G7399" s="31">
        <v>42895</v>
      </c>
      <c r="H7399" s="31">
        <v>43260</v>
      </c>
      <c r="I7399" s="31">
        <v>42925</v>
      </c>
      <c r="J7399" s="22" t="s">
        <v>73</v>
      </c>
      <c r="K7399" s="32" t="s">
        <v>89</v>
      </c>
      <c r="L7399" s="32" t="s">
        <v>18438</v>
      </c>
      <c r="N7399" s="24">
        <v>391.23</v>
      </c>
      <c r="O7399" s="24">
        <v>399.08</v>
      </c>
      <c r="P7399" s="32" t="s">
        <v>10031</v>
      </c>
      <c r="Q7399" s="43" t="s">
        <v>10032</v>
      </c>
      <c r="R7399" s="43" t="s">
        <v>78</v>
      </c>
      <c r="S7399" s="47">
        <v>6</v>
      </c>
    </row>
    <row r="7400" spans="1:19" ht="12.75">
      <c r="A7400" s="22" t="s">
        <v>60</v>
      </c>
      <c r="B7400" s="22" t="s">
        <v>16285</v>
      </c>
      <c r="C7400" s="22" t="s">
        <v>68</v>
      </c>
      <c r="D7400" s="22" t="s">
        <v>61</v>
      </c>
      <c r="E7400" s="22" t="s">
        <v>18439</v>
      </c>
      <c r="F7400" s="31">
        <v>42888.519942129627</v>
      </c>
      <c r="G7400" s="31">
        <v>42898</v>
      </c>
      <c r="H7400" s="31">
        <v>43263</v>
      </c>
      <c r="I7400" s="31">
        <v>42918.515092592592</v>
      </c>
      <c r="J7400" s="22" t="s">
        <v>73</v>
      </c>
      <c r="K7400" s="32" t="s">
        <v>89</v>
      </c>
      <c r="L7400" s="32" t="s">
        <v>18440</v>
      </c>
      <c r="N7400" s="24">
        <v>2517.87</v>
      </c>
      <c r="O7400" s="24">
        <v>0</v>
      </c>
      <c r="P7400" s="32" t="s">
        <v>125</v>
      </c>
      <c r="Q7400" s="43" t="s">
        <v>126</v>
      </c>
      <c r="R7400" s="43" t="s">
        <v>78</v>
      </c>
      <c r="S7400" s="47">
        <v>5</v>
      </c>
    </row>
    <row r="7401" spans="1:19" ht="12.75">
      <c r="A7401" s="22" t="s">
        <v>60</v>
      </c>
      <c r="B7401" s="22" t="s">
        <v>16541</v>
      </c>
      <c r="C7401" s="22" t="s">
        <v>68</v>
      </c>
      <c r="D7401" s="22" t="s">
        <v>61</v>
      </c>
      <c r="E7401" s="22" t="s">
        <v>18441</v>
      </c>
      <c r="F7401" s="31">
        <v>42906.676863425921</v>
      </c>
      <c r="G7401" s="31">
        <v>42907</v>
      </c>
      <c r="H7401" s="31">
        <v>43272</v>
      </c>
      <c r="I7401" s="31">
        <v>42936</v>
      </c>
      <c r="J7401" s="22" t="s">
        <v>73</v>
      </c>
      <c r="K7401" s="32" t="s">
        <v>74</v>
      </c>
      <c r="L7401" s="32" t="s">
        <v>18442</v>
      </c>
      <c r="N7401" s="24">
        <v>1190.55</v>
      </c>
      <c r="O7401" s="24">
        <v>0</v>
      </c>
      <c r="P7401" s="32" t="s">
        <v>1037</v>
      </c>
      <c r="Q7401" s="43" t="s">
        <v>1038</v>
      </c>
      <c r="R7401" s="43" t="s">
        <v>78</v>
      </c>
      <c r="S7401" s="47">
        <v>5</v>
      </c>
    </row>
    <row r="7402" spans="1:19" ht="12.75">
      <c r="A7402" s="22" t="s">
        <v>60</v>
      </c>
      <c r="B7402" s="22" t="s">
        <v>16421</v>
      </c>
      <c r="C7402" s="22" t="s">
        <v>68</v>
      </c>
      <c r="D7402" s="22" t="s">
        <v>61</v>
      </c>
      <c r="E7402" s="22" t="s">
        <v>18443</v>
      </c>
      <c r="F7402" s="31">
        <v>42907.702905092592</v>
      </c>
      <c r="G7402" s="31">
        <v>42907</v>
      </c>
      <c r="H7402" s="31">
        <v>43272</v>
      </c>
      <c r="I7402" s="31">
        <v>42937</v>
      </c>
      <c r="J7402" s="22" t="s">
        <v>73</v>
      </c>
      <c r="K7402" s="32" t="s">
        <v>74</v>
      </c>
      <c r="L7402" s="32" t="s">
        <v>18444</v>
      </c>
      <c r="N7402" s="24">
        <v>2262.44</v>
      </c>
      <c r="O7402" s="24">
        <v>0</v>
      </c>
      <c r="P7402" s="32" t="s">
        <v>616</v>
      </c>
      <c r="Q7402" s="43" t="s">
        <v>617</v>
      </c>
      <c r="R7402" s="43" t="s">
        <v>78</v>
      </c>
      <c r="S7402" s="47">
        <v>5</v>
      </c>
    </row>
    <row r="7403" spans="1:19" ht="12.75">
      <c r="A7403" s="22" t="s">
        <v>60</v>
      </c>
      <c r="B7403" s="22" t="s">
        <v>16328</v>
      </c>
      <c r="C7403" s="22" t="s">
        <v>68</v>
      </c>
      <c r="D7403" s="22" t="s">
        <v>61</v>
      </c>
      <c r="E7403" s="22" t="s">
        <v>18445</v>
      </c>
      <c r="F7403" s="31">
        <v>42893.517696759256</v>
      </c>
      <c r="G7403" s="31">
        <v>42910</v>
      </c>
      <c r="H7403" s="31">
        <v>43275</v>
      </c>
      <c r="I7403" s="31">
        <v>42923</v>
      </c>
      <c r="J7403" s="22" t="s">
        <v>73</v>
      </c>
      <c r="K7403" s="32" t="s">
        <v>74</v>
      </c>
      <c r="L7403" s="32" t="s">
        <v>18446</v>
      </c>
      <c r="N7403" s="24">
        <v>2316.4884000000002</v>
      </c>
      <c r="O7403" s="24">
        <v>0</v>
      </c>
      <c r="P7403" s="32" t="s">
        <v>125</v>
      </c>
      <c r="Q7403" s="43" t="s">
        <v>126</v>
      </c>
      <c r="R7403" s="43" t="s">
        <v>193</v>
      </c>
      <c r="S7403" s="47">
        <v>5</v>
      </c>
    </row>
    <row r="7404" spans="1:19" ht="12.75">
      <c r="A7404" s="22" t="s">
        <v>60</v>
      </c>
      <c r="B7404" s="22" t="s">
        <v>16379</v>
      </c>
      <c r="C7404" s="22" t="s">
        <v>68</v>
      </c>
      <c r="D7404" s="22" t="s">
        <v>61</v>
      </c>
      <c r="E7404" s="22" t="s">
        <v>18447</v>
      </c>
      <c r="F7404" s="31">
        <v>42888.635694444441</v>
      </c>
      <c r="G7404" s="31">
        <v>42888</v>
      </c>
      <c r="H7404" s="31">
        <v>43253</v>
      </c>
      <c r="I7404" s="31">
        <v>42918</v>
      </c>
      <c r="J7404" s="22" t="s">
        <v>73</v>
      </c>
      <c r="K7404" s="32" t="s">
        <v>94</v>
      </c>
      <c r="L7404" s="32" t="s">
        <v>18448</v>
      </c>
      <c r="N7404" s="24">
        <v>2533.5340000000001</v>
      </c>
      <c r="O7404" s="24">
        <v>2775.90</v>
      </c>
      <c r="P7404" s="32" t="s">
        <v>1400</v>
      </c>
      <c r="Q7404" s="43" t="s">
        <v>1401</v>
      </c>
      <c r="R7404" s="43" t="s">
        <v>78</v>
      </c>
      <c r="S7404" s="47">
        <v>5</v>
      </c>
    </row>
    <row r="7405" spans="1:19" ht="12.75">
      <c r="A7405" s="22" t="s">
        <v>60</v>
      </c>
      <c r="B7405" s="22" t="s">
        <v>16285</v>
      </c>
      <c r="C7405" s="22" t="s">
        <v>68</v>
      </c>
      <c r="D7405" s="22" t="s">
        <v>61</v>
      </c>
      <c r="E7405" s="22" t="s">
        <v>18449</v>
      </c>
      <c r="F7405" s="31">
        <v>42912.088437499995</v>
      </c>
      <c r="G7405" s="31">
        <v>42947</v>
      </c>
      <c r="H7405" s="31">
        <v>43312</v>
      </c>
      <c r="I7405" s="31">
        <v>42972.088437499995</v>
      </c>
      <c r="J7405" s="22" t="s">
        <v>119</v>
      </c>
      <c r="K7405" s="32" t="s">
        <v>94</v>
      </c>
      <c r="L7405" s="32" t="s">
        <v>18450</v>
      </c>
      <c r="N7405" s="24">
        <v>1143.4200000000001</v>
      </c>
      <c r="O7405" s="24">
        <v>1143.4200000000001</v>
      </c>
      <c r="P7405" s="32" t="s">
        <v>1570</v>
      </c>
      <c r="Q7405" s="43" t="s">
        <v>1571</v>
      </c>
      <c r="R7405" s="43" t="s">
        <v>78</v>
      </c>
      <c r="S7405" s="47">
        <v>1</v>
      </c>
    </row>
    <row r="7406" spans="1:19" ht="12.75">
      <c r="A7406" s="22" t="s">
        <v>60</v>
      </c>
      <c r="B7406" s="22" t="s">
        <v>16885</v>
      </c>
      <c r="C7406" s="22" t="s">
        <v>68</v>
      </c>
      <c r="D7406" s="22" t="s">
        <v>61</v>
      </c>
      <c r="E7406" s="22" t="s">
        <v>18451</v>
      </c>
      <c r="F7406" s="31">
        <v>42906.655509259261</v>
      </c>
      <c r="G7406" s="31">
        <v>42924</v>
      </c>
      <c r="H7406" s="31">
        <v>43289</v>
      </c>
      <c r="I7406" s="31">
        <v>42936.651828703703</v>
      </c>
      <c r="J7406" s="22" t="s">
        <v>73</v>
      </c>
      <c r="K7406" s="32" t="s">
        <v>74</v>
      </c>
      <c r="L7406" s="32" t="s">
        <v>18452</v>
      </c>
      <c r="N7406" s="24">
        <v>3053.1350000000002</v>
      </c>
      <c r="O7406" s="24">
        <v>0</v>
      </c>
      <c r="P7406" s="32" t="s">
        <v>14650</v>
      </c>
      <c r="Q7406" s="43" t="s">
        <v>14651</v>
      </c>
      <c r="R7406" s="43" t="s">
        <v>78</v>
      </c>
      <c r="S7406" s="47">
        <v>4</v>
      </c>
    </row>
    <row r="7407" spans="1:19" ht="12.75">
      <c r="A7407" s="22" t="s">
        <v>60</v>
      </c>
      <c r="B7407" s="22" t="s">
        <v>16285</v>
      </c>
      <c r="C7407" s="22" t="s">
        <v>68</v>
      </c>
      <c r="D7407" s="22" t="s">
        <v>61</v>
      </c>
      <c r="E7407" s="22" t="s">
        <v>18453</v>
      </c>
      <c r="F7407" s="31">
        <v>42909.777152777773</v>
      </c>
      <c r="G7407" s="31">
        <v>42921</v>
      </c>
      <c r="H7407" s="31">
        <v>43286</v>
      </c>
      <c r="I7407" s="31">
        <v>42939.776388888888</v>
      </c>
      <c r="J7407" s="22" t="s">
        <v>73</v>
      </c>
      <c r="K7407" s="32" t="s">
        <v>89</v>
      </c>
      <c r="L7407" s="32" t="s">
        <v>18454</v>
      </c>
      <c r="N7407" s="24">
        <v>650.2125</v>
      </c>
      <c r="O7407" s="24">
        <v>644.58000000000004</v>
      </c>
      <c r="P7407" s="32" t="s">
        <v>1503</v>
      </c>
      <c r="Q7407" s="43" t="s">
        <v>1504</v>
      </c>
      <c r="R7407" s="43" t="s">
        <v>78</v>
      </c>
      <c r="S7407" s="47">
        <v>5</v>
      </c>
    </row>
    <row r="7408" spans="1:19" ht="12.75">
      <c r="A7408" s="22" t="s">
        <v>60</v>
      </c>
      <c r="B7408" s="22" t="s">
        <v>16379</v>
      </c>
      <c r="C7408" s="22" t="s">
        <v>68</v>
      </c>
      <c r="D7408" s="22" t="s">
        <v>61</v>
      </c>
      <c r="E7408" s="22" t="s">
        <v>18455</v>
      </c>
      <c r="F7408" s="31">
        <v>42895.327638888884</v>
      </c>
      <c r="G7408" s="31">
        <v>42916</v>
      </c>
      <c r="H7408" s="31">
        <v>43281</v>
      </c>
      <c r="I7408" s="31">
        <v>42925</v>
      </c>
      <c r="J7408" s="22" t="s">
        <v>73</v>
      </c>
      <c r="K7408" s="32" t="s">
        <v>89</v>
      </c>
      <c r="L7408" s="32" t="s">
        <v>18456</v>
      </c>
      <c r="N7408" s="24">
        <v>4731.5699999999997</v>
      </c>
      <c r="O7408" s="24">
        <v>0</v>
      </c>
      <c r="P7408" s="32" t="s">
        <v>18110</v>
      </c>
      <c r="Q7408" s="43" t="s">
        <v>18111</v>
      </c>
      <c r="R7408" s="43" t="s">
        <v>78</v>
      </c>
      <c r="S7408" s="47">
        <v>5</v>
      </c>
    </row>
    <row r="7409" spans="1:19" ht="12.75">
      <c r="A7409" s="22" t="s">
        <v>60</v>
      </c>
      <c r="B7409" s="22" t="s">
        <v>16405</v>
      </c>
      <c r="C7409" s="22" t="s">
        <v>68</v>
      </c>
      <c r="D7409" s="22" t="s">
        <v>61</v>
      </c>
      <c r="E7409" s="22" t="s">
        <v>18457</v>
      </c>
      <c r="F7409" s="31">
        <v>42908.522557870368</v>
      </c>
      <c r="G7409" s="31">
        <v>42908</v>
      </c>
      <c r="H7409" s="31">
        <v>43273</v>
      </c>
      <c r="I7409" s="31">
        <v>42938</v>
      </c>
      <c r="J7409" s="22" t="s">
        <v>73</v>
      </c>
      <c r="K7409" s="32" t="s">
        <v>89</v>
      </c>
      <c r="L7409" s="32" t="s">
        <v>18458</v>
      </c>
      <c r="N7409" s="24">
        <v>1409.715</v>
      </c>
      <c r="O7409" s="24">
        <v>991.66</v>
      </c>
      <c r="P7409" s="32" t="s">
        <v>125</v>
      </c>
      <c r="Q7409" s="43" t="s">
        <v>126</v>
      </c>
      <c r="R7409" s="43" t="s">
        <v>78</v>
      </c>
      <c r="S7409" s="47">
        <v>5</v>
      </c>
    </row>
    <row r="7410" spans="1:19" ht="12.75">
      <c r="A7410" s="22" t="s">
        <v>60</v>
      </c>
      <c r="B7410" s="22" t="s">
        <v>16405</v>
      </c>
      <c r="C7410" s="22" t="s">
        <v>68</v>
      </c>
      <c r="D7410" s="22" t="s">
        <v>61</v>
      </c>
      <c r="E7410" s="22" t="s">
        <v>18459</v>
      </c>
      <c r="F7410" s="31">
        <v>42893.664895833332</v>
      </c>
      <c r="G7410" s="31">
        <v>42893</v>
      </c>
      <c r="H7410" s="31">
        <v>43258</v>
      </c>
      <c r="I7410" s="31">
        <v>42923</v>
      </c>
      <c r="J7410" s="22" t="s">
        <v>73</v>
      </c>
      <c r="K7410" s="32" t="s">
        <v>74</v>
      </c>
      <c r="L7410" s="32" t="s">
        <v>18460</v>
      </c>
      <c r="N7410" s="24">
        <v>358.78660000000002</v>
      </c>
      <c r="O7410" s="24">
        <v>0</v>
      </c>
      <c r="P7410" s="32" t="s">
        <v>2101</v>
      </c>
      <c r="Q7410" s="43" t="s">
        <v>2102</v>
      </c>
      <c r="R7410" s="43" t="s">
        <v>78</v>
      </c>
      <c r="S7410" s="47">
        <v>5</v>
      </c>
    </row>
    <row r="7411" spans="1:19" ht="12.75">
      <c r="A7411" s="22" t="s">
        <v>60</v>
      </c>
      <c r="B7411" s="22" t="s">
        <v>16285</v>
      </c>
      <c r="C7411" s="22" t="s">
        <v>68</v>
      </c>
      <c r="D7411" s="22" t="s">
        <v>61</v>
      </c>
      <c r="E7411" s="22" t="s">
        <v>18461</v>
      </c>
      <c r="F7411" s="31">
        <v>42914.637141203704</v>
      </c>
      <c r="G7411" s="31">
        <v>42789</v>
      </c>
      <c r="H7411" s="31">
        <v>43154</v>
      </c>
      <c r="I7411" s="31">
        <v>42944.635300925926</v>
      </c>
      <c r="J7411" s="22" t="s">
        <v>152</v>
      </c>
      <c r="K7411" s="32" t="s">
        <v>153</v>
      </c>
      <c r="L7411" s="32" t="s">
        <v>18462</v>
      </c>
      <c r="M7411" s="32" t="s">
        <v>18463</v>
      </c>
      <c r="N7411" s="24">
        <v>0</v>
      </c>
      <c r="O7411" s="24">
        <v>0</v>
      </c>
      <c r="P7411" s="32" t="s">
        <v>18464</v>
      </c>
      <c r="Q7411" s="43" t="s">
        <v>18465</v>
      </c>
      <c r="R7411" s="43" t="s">
        <v>78</v>
      </c>
      <c r="S7411" s="47">
        <v>1</v>
      </c>
    </row>
    <row r="7412" spans="1:19" ht="12.75">
      <c r="A7412" s="22" t="s">
        <v>60</v>
      </c>
      <c r="B7412" s="22" t="s">
        <v>16335</v>
      </c>
      <c r="C7412" s="22" t="s">
        <v>68</v>
      </c>
      <c r="D7412" s="22" t="s">
        <v>61</v>
      </c>
      <c r="E7412" s="22" t="s">
        <v>18466</v>
      </c>
      <c r="F7412" s="31">
        <v>42900.459918981476</v>
      </c>
      <c r="G7412" s="31">
        <v>42899</v>
      </c>
      <c r="H7412" s="31">
        <v>43266</v>
      </c>
      <c r="I7412" s="31">
        <v>42930.458877314813</v>
      </c>
      <c r="J7412" s="22" t="s">
        <v>152</v>
      </c>
      <c r="K7412" s="32" t="s">
        <v>153</v>
      </c>
      <c r="L7412" s="32" t="s">
        <v>18467</v>
      </c>
      <c r="M7412" s="32" t="s">
        <v>16752</v>
      </c>
      <c r="N7412" s="24">
        <v>148.715</v>
      </c>
      <c r="O7412" s="24">
        <v>148.715</v>
      </c>
      <c r="P7412" s="32" t="s">
        <v>682</v>
      </c>
      <c r="Q7412" s="43" t="s">
        <v>683</v>
      </c>
      <c r="R7412" s="43" t="s">
        <v>193</v>
      </c>
      <c r="S7412" s="47">
        <v>1</v>
      </c>
    </row>
    <row r="7413" spans="1:19" ht="12.75">
      <c r="A7413" s="22" t="s">
        <v>60</v>
      </c>
      <c r="B7413" s="22" t="s">
        <v>16299</v>
      </c>
      <c r="C7413" s="22" t="s">
        <v>68</v>
      </c>
      <c r="D7413" s="22" t="s">
        <v>61</v>
      </c>
      <c r="E7413" s="22" t="s">
        <v>18468</v>
      </c>
      <c r="F7413" s="31">
        <v>42893.479733796295</v>
      </c>
      <c r="G7413" s="31">
        <v>42917</v>
      </c>
      <c r="H7413" s="31">
        <v>43282</v>
      </c>
      <c r="I7413" s="31">
        <v>42922</v>
      </c>
      <c r="J7413" s="22" t="s">
        <v>73</v>
      </c>
      <c r="K7413" s="32" t="s">
        <v>94</v>
      </c>
      <c r="L7413" s="32" t="s">
        <v>18469</v>
      </c>
      <c r="N7413" s="24">
        <v>3442.8337000000001</v>
      </c>
      <c r="O7413" s="24">
        <v>2746.9450000000002</v>
      </c>
      <c r="P7413" s="32" t="s">
        <v>10064</v>
      </c>
      <c r="Q7413" s="43" t="s">
        <v>10065</v>
      </c>
      <c r="R7413" s="43" t="s">
        <v>78</v>
      </c>
      <c r="S7413" s="47">
        <v>6</v>
      </c>
    </row>
    <row r="7414" spans="1:19" ht="12.75">
      <c r="A7414" s="22" t="s">
        <v>60</v>
      </c>
      <c r="B7414" s="22" t="s">
        <v>16379</v>
      </c>
      <c r="C7414" s="22" t="s">
        <v>68</v>
      </c>
      <c r="D7414" s="22" t="s">
        <v>61</v>
      </c>
      <c r="E7414" s="22" t="s">
        <v>18470</v>
      </c>
      <c r="F7414" s="31">
        <v>42905.361307870371</v>
      </c>
      <c r="G7414" s="31">
        <v>42621</v>
      </c>
      <c r="H7414" s="31">
        <v>42986</v>
      </c>
      <c r="I7414" s="31">
        <v>42935</v>
      </c>
      <c r="J7414" s="22" t="s">
        <v>152</v>
      </c>
      <c r="K7414" s="32" t="s">
        <v>153</v>
      </c>
      <c r="L7414" s="32" t="s">
        <v>18471</v>
      </c>
      <c r="M7414" s="32" t="s">
        <v>18472</v>
      </c>
      <c r="N7414" s="24">
        <v>325.01</v>
      </c>
      <c r="O7414" s="24">
        <v>325.01</v>
      </c>
      <c r="P7414" s="32" t="s">
        <v>125</v>
      </c>
      <c r="Q7414" s="43" t="s">
        <v>126</v>
      </c>
      <c r="R7414" s="43" t="s">
        <v>78</v>
      </c>
      <c r="S7414" s="47">
        <v>1</v>
      </c>
    </row>
    <row r="7415" spans="1:19" ht="12.75">
      <c r="A7415" s="22" t="s">
        <v>60</v>
      </c>
      <c r="B7415" s="22" t="s">
        <v>16541</v>
      </c>
      <c r="C7415" s="22" t="s">
        <v>68</v>
      </c>
      <c r="D7415" s="22" t="s">
        <v>61</v>
      </c>
      <c r="E7415" s="22" t="s">
        <v>18473</v>
      </c>
      <c r="F7415" s="31">
        <v>42899.574236111112</v>
      </c>
      <c r="G7415" s="31">
        <v>42899</v>
      </c>
      <c r="H7415" s="31">
        <v>43264</v>
      </c>
      <c r="I7415" s="31">
        <v>42929</v>
      </c>
      <c r="J7415" s="22" t="s">
        <v>73</v>
      </c>
      <c r="K7415" s="32" t="s">
        <v>74</v>
      </c>
      <c r="L7415" s="32" t="s">
        <v>18474</v>
      </c>
      <c r="N7415" s="24">
        <v>1162.5450000000001</v>
      </c>
      <c r="O7415" s="24">
        <v>0</v>
      </c>
      <c r="P7415" s="32" t="s">
        <v>7434</v>
      </c>
      <c r="Q7415" s="43" t="s">
        <v>7435</v>
      </c>
      <c r="R7415" s="43" t="s">
        <v>78</v>
      </c>
      <c r="S7415" s="47">
        <v>5</v>
      </c>
    </row>
    <row r="7416" spans="1:19" ht="12.75">
      <c r="A7416" s="22" t="s">
        <v>60</v>
      </c>
      <c r="B7416" s="22" t="s">
        <v>16308</v>
      </c>
      <c r="C7416" s="22" t="s">
        <v>68</v>
      </c>
      <c r="D7416" s="22" t="s">
        <v>61</v>
      </c>
      <c r="E7416" s="22" t="s">
        <v>18475</v>
      </c>
      <c r="F7416" s="31">
        <v>42914.43100694444</v>
      </c>
      <c r="G7416" s="31">
        <v>42914</v>
      </c>
      <c r="H7416" s="31">
        <v>43279</v>
      </c>
      <c r="I7416" s="31">
        <v>42944</v>
      </c>
      <c r="J7416" s="22" t="s">
        <v>73</v>
      </c>
      <c r="K7416" s="32" t="s">
        <v>94</v>
      </c>
      <c r="L7416" s="32" t="s">
        <v>18476</v>
      </c>
      <c r="N7416" s="24">
        <v>2030.7684999999999</v>
      </c>
      <c r="O7416" s="24">
        <v>2456.17</v>
      </c>
      <c r="P7416" s="32" t="s">
        <v>168</v>
      </c>
      <c r="Q7416" s="43" t="s">
        <v>169</v>
      </c>
      <c r="R7416" s="43" t="s">
        <v>78</v>
      </c>
      <c r="S7416" s="47">
        <v>6</v>
      </c>
    </row>
    <row r="7417" spans="1:19" ht="12.75">
      <c r="A7417" s="22" t="s">
        <v>60</v>
      </c>
      <c r="B7417" s="22" t="s">
        <v>16462</v>
      </c>
      <c r="C7417" s="22" t="s">
        <v>68</v>
      </c>
      <c r="D7417" s="22" t="s">
        <v>61</v>
      </c>
      <c r="E7417" s="22" t="s">
        <v>18477</v>
      </c>
      <c r="F7417" s="31">
        <v>42893.433391203704</v>
      </c>
      <c r="G7417" s="31">
        <v>42897</v>
      </c>
      <c r="H7417" s="31">
        <v>43262</v>
      </c>
      <c r="I7417" s="31">
        <v>42923</v>
      </c>
      <c r="J7417" s="22" t="s">
        <v>73</v>
      </c>
      <c r="K7417" s="32" t="s">
        <v>74</v>
      </c>
      <c r="L7417" s="32" t="s">
        <v>18478</v>
      </c>
      <c r="N7417" s="24">
        <v>457.88</v>
      </c>
      <c r="O7417" s="24">
        <v>0</v>
      </c>
      <c r="P7417" s="32" t="s">
        <v>18479</v>
      </c>
      <c r="Q7417" s="43" t="s">
        <v>18480</v>
      </c>
      <c r="R7417" s="43" t="s">
        <v>78</v>
      </c>
      <c r="S7417" s="47">
        <v>5</v>
      </c>
    </row>
    <row r="7418" spans="1:19" ht="12.75">
      <c r="A7418" s="22" t="s">
        <v>60</v>
      </c>
      <c r="B7418" s="22" t="s">
        <v>16285</v>
      </c>
      <c r="C7418" s="22" t="s">
        <v>68</v>
      </c>
      <c r="D7418" s="22" t="s">
        <v>61</v>
      </c>
      <c r="E7418" s="22" t="s">
        <v>18481</v>
      </c>
      <c r="F7418" s="31">
        <v>42907.083634259259</v>
      </c>
      <c r="G7418" s="31">
        <v>42942</v>
      </c>
      <c r="H7418" s="31">
        <v>43307</v>
      </c>
      <c r="I7418" s="31">
        <v>42967.083622685182</v>
      </c>
      <c r="J7418" s="22" t="s">
        <v>119</v>
      </c>
      <c r="K7418" s="32" t="s">
        <v>94</v>
      </c>
      <c r="L7418" s="32" t="s">
        <v>18482</v>
      </c>
      <c r="N7418" s="24">
        <v>649.44000000000005</v>
      </c>
      <c r="O7418" s="24">
        <v>649.44000000000005</v>
      </c>
      <c r="P7418" s="32" t="s">
        <v>351</v>
      </c>
      <c r="Q7418" s="43" t="s">
        <v>352</v>
      </c>
      <c r="R7418" s="43" t="s">
        <v>78</v>
      </c>
      <c r="S7418" s="47">
        <v>1</v>
      </c>
    </row>
    <row r="7419" spans="1:19" ht="12.75">
      <c r="A7419" s="22" t="s">
        <v>60</v>
      </c>
      <c r="B7419" s="22" t="s">
        <v>16299</v>
      </c>
      <c r="C7419" s="22" t="s">
        <v>68</v>
      </c>
      <c r="D7419" s="22" t="s">
        <v>61</v>
      </c>
      <c r="E7419" s="22" t="s">
        <v>18483</v>
      </c>
      <c r="F7419" s="31">
        <v>42910.452673611107</v>
      </c>
      <c r="G7419" s="31">
        <v>42910</v>
      </c>
      <c r="H7419" s="31">
        <v>43275</v>
      </c>
      <c r="I7419" s="31">
        <v>42940</v>
      </c>
      <c r="J7419" s="22" t="s">
        <v>73</v>
      </c>
      <c r="K7419" s="32" t="s">
        <v>74</v>
      </c>
      <c r="L7419" s="32" t="s">
        <v>18484</v>
      </c>
      <c r="N7419" s="24">
        <v>0</v>
      </c>
      <c r="O7419" s="24">
        <v>0</v>
      </c>
      <c r="P7419" s="32" t="s">
        <v>6002</v>
      </c>
      <c r="Q7419" s="43" t="s">
        <v>6003</v>
      </c>
      <c r="R7419" s="43" t="s">
        <v>78</v>
      </c>
      <c r="S7419" s="47">
        <v>6</v>
      </c>
    </row>
    <row r="7420" spans="1:19" ht="12.75">
      <c r="A7420" s="22" t="s">
        <v>60</v>
      </c>
      <c r="B7420" s="22" t="s">
        <v>16294</v>
      </c>
      <c r="C7420" s="22" t="s">
        <v>68</v>
      </c>
      <c r="D7420" s="22" t="s">
        <v>61</v>
      </c>
      <c r="E7420" s="22" t="s">
        <v>18485</v>
      </c>
      <c r="F7420" s="31">
        <v>42914.500543981478</v>
      </c>
      <c r="G7420" s="31">
        <v>42923</v>
      </c>
      <c r="H7420" s="31">
        <v>43288</v>
      </c>
      <c r="I7420" s="31">
        <v>42944</v>
      </c>
      <c r="J7420" s="22" t="s">
        <v>73</v>
      </c>
      <c r="K7420" s="32" t="s">
        <v>74</v>
      </c>
      <c r="L7420" s="32" t="s">
        <v>18486</v>
      </c>
      <c r="N7420" s="24">
        <v>3345.38</v>
      </c>
      <c r="O7420" s="24">
        <v>0</v>
      </c>
      <c r="P7420" s="32" t="s">
        <v>125</v>
      </c>
      <c r="Q7420" s="43" t="s">
        <v>126</v>
      </c>
      <c r="R7420" s="43" t="s">
        <v>78</v>
      </c>
      <c r="S7420" s="47">
        <v>5</v>
      </c>
    </row>
    <row r="7421" spans="1:19" ht="12.75">
      <c r="A7421" s="22" t="s">
        <v>60</v>
      </c>
      <c r="B7421" s="22" t="s">
        <v>16285</v>
      </c>
      <c r="C7421" s="22" t="s">
        <v>68</v>
      </c>
      <c r="D7421" s="22" t="s">
        <v>61</v>
      </c>
      <c r="E7421" s="22" t="s">
        <v>18487</v>
      </c>
      <c r="F7421" s="31">
        <v>42898.366064814814</v>
      </c>
      <c r="G7421" s="31">
        <v>42898</v>
      </c>
      <c r="H7421" s="31">
        <v>43263</v>
      </c>
      <c r="I7421" s="31">
        <v>42928.364120370366</v>
      </c>
      <c r="J7421" s="22" t="s">
        <v>73</v>
      </c>
      <c r="K7421" s="32" t="s">
        <v>94</v>
      </c>
      <c r="L7421" s="32" t="s">
        <v>18488</v>
      </c>
      <c r="N7421" s="24">
        <v>505.9083</v>
      </c>
      <c r="O7421" s="24">
        <v>415.38</v>
      </c>
      <c r="P7421" s="32" t="s">
        <v>8321</v>
      </c>
      <c r="Q7421" s="43" t="s">
        <v>8322</v>
      </c>
      <c r="R7421" s="43" t="s">
        <v>78</v>
      </c>
      <c r="S7421" s="47">
        <v>5</v>
      </c>
    </row>
    <row r="7422" spans="1:19" ht="12.75">
      <c r="A7422" s="22" t="s">
        <v>60</v>
      </c>
      <c r="B7422" s="22" t="s">
        <v>16319</v>
      </c>
      <c r="C7422" s="22" t="s">
        <v>68</v>
      </c>
      <c r="D7422" s="22" t="s">
        <v>61</v>
      </c>
      <c r="E7422" s="22" t="s">
        <v>18489</v>
      </c>
      <c r="F7422" s="31">
        <v>42890.704872685186</v>
      </c>
      <c r="G7422" s="31">
        <v>42891</v>
      </c>
      <c r="H7422" s="31">
        <v>43248</v>
      </c>
      <c r="I7422" s="31">
        <v>42920</v>
      </c>
      <c r="J7422" s="22" t="s">
        <v>73</v>
      </c>
      <c r="K7422" s="32" t="s">
        <v>74</v>
      </c>
      <c r="L7422" s="32" t="s">
        <v>18490</v>
      </c>
      <c r="N7422" s="24">
        <v>425.87</v>
      </c>
      <c r="O7422" s="24">
        <v>0</v>
      </c>
      <c r="P7422" s="32" t="s">
        <v>1673</v>
      </c>
      <c r="Q7422" s="43" t="s">
        <v>1674</v>
      </c>
      <c r="R7422" s="43" t="s">
        <v>78</v>
      </c>
      <c r="S7422" s="47">
        <v>6</v>
      </c>
    </row>
    <row r="7423" spans="1:19" ht="12.75">
      <c r="A7423" s="22" t="s">
        <v>60</v>
      </c>
      <c r="B7423" s="22" t="s">
        <v>16294</v>
      </c>
      <c r="C7423" s="22" t="s">
        <v>68</v>
      </c>
      <c r="D7423" s="22" t="s">
        <v>61</v>
      </c>
      <c r="E7423" s="22" t="s">
        <v>18491</v>
      </c>
      <c r="F7423" s="31">
        <v>42905.573182870372</v>
      </c>
      <c r="G7423" s="31">
        <v>42924</v>
      </c>
      <c r="H7423" s="31">
        <v>43289</v>
      </c>
      <c r="I7423" s="31">
        <v>42935</v>
      </c>
      <c r="J7423" s="22" t="s">
        <v>73</v>
      </c>
      <c r="K7423" s="32" t="s">
        <v>74</v>
      </c>
      <c r="L7423" s="32" t="s">
        <v>18492</v>
      </c>
      <c r="N7423" s="24">
        <v>838.22</v>
      </c>
      <c r="O7423" s="24">
        <v>0</v>
      </c>
      <c r="P7423" s="32" t="s">
        <v>299</v>
      </c>
      <c r="Q7423" s="43" t="s">
        <v>300</v>
      </c>
      <c r="R7423" s="43" t="s">
        <v>78</v>
      </c>
      <c r="S7423" s="47">
        <v>5</v>
      </c>
    </row>
    <row r="7424" spans="1:19" ht="12.75">
      <c r="A7424" s="22" t="s">
        <v>60</v>
      </c>
      <c r="B7424" s="22" t="s">
        <v>16408</v>
      </c>
      <c r="C7424" s="22" t="s">
        <v>68</v>
      </c>
      <c r="D7424" s="22" t="s">
        <v>61</v>
      </c>
      <c r="E7424" s="22" t="s">
        <v>18493</v>
      </c>
      <c r="F7424" s="31">
        <v>42916.420451388884</v>
      </c>
      <c r="G7424" s="31">
        <v>42916</v>
      </c>
      <c r="H7424" s="31">
        <v>43281</v>
      </c>
      <c r="I7424" s="31">
        <v>42946</v>
      </c>
      <c r="J7424" s="22" t="s">
        <v>73</v>
      </c>
      <c r="K7424" s="32" t="s">
        <v>74</v>
      </c>
      <c r="L7424" s="32" t="s">
        <v>18494</v>
      </c>
      <c r="N7424" s="24">
        <v>543.64660000000003</v>
      </c>
      <c r="O7424" s="24">
        <v>0</v>
      </c>
      <c r="P7424" s="32" t="s">
        <v>1881</v>
      </c>
      <c r="Q7424" s="43" t="s">
        <v>1882</v>
      </c>
      <c r="R7424" s="43" t="s">
        <v>78</v>
      </c>
      <c r="S7424" s="47">
        <v>5</v>
      </c>
    </row>
    <row r="7425" spans="1:19" ht="12.75">
      <c r="A7425" s="22" t="s">
        <v>60</v>
      </c>
      <c r="B7425" s="22" t="s">
        <v>16634</v>
      </c>
      <c r="C7425" s="22" t="s">
        <v>68</v>
      </c>
      <c r="D7425" s="22" t="s">
        <v>61</v>
      </c>
      <c r="E7425" s="22" t="s">
        <v>18495</v>
      </c>
      <c r="F7425" s="31">
        <v>42914.669351851851</v>
      </c>
      <c r="G7425" s="31">
        <v>42916</v>
      </c>
      <c r="H7425" s="31">
        <v>43281</v>
      </c>
      <c r="I7425" s="31">
        <v>42937</v>
      </c>
      <c r="J7425" s="22" t="s">
        <v>73</v>
      </c>
      <c r="K7425" s="32" t="s">
        <v>74</v>
      </c>
      <c r="L7425" s="32" t="s">
        <v>18496</v>
      </c>
      <c r="N7425" s="24">
        <v>5875.5249999999996</v>
      </c>
      <c r="O7425" s="24">
        <v>0</v>
      </c>
      <c r="P7425" s="32" t="s">
        <v>682</v>
      </c>
      <c r="Q7425" s="43" t="s">
        <v>683</v>
      </c>
      <c r="R7425" s="43" t="s">
        <v>78</v>
      </c>
      <c r="S7425" s="47">
        <v>5</v>
      </c>
    </row>
    <row r="7426" spans="1:19" ht="12.75">
      <c r="A7426" s="22" t="s">
        <v>60</v>
      </c>
      <c r="B7426" s="22" t="s">
        <v>16325</v>
      </c>
      <c r="C7426" s="22" t="s">
        <v>68</v>
      </c>
      <c r="D7426" s="22" t="s">
        <v>61</v>
      </c>
      <c r="E7426" s="22" t="s">
        <v>18497</v>
      </c>
      <c r="F7426" s="31">
        <v>42901.450995370367</v>
      </c>
      <c r="G7426" s="31">
        <v>42911</v>
      </c>
      <c r="H7426" s="31">
        <v>43276</v>
      </c>
      <c r="I7426" s="31">
        <v>42931</v>
      </c>
      <c r="J7426" s="22" t="s">
        <v>73</v>
      </c>
      <c r="K7426" s="32" t="s">
        <v>171</v>
      </c>
      <c r="L7426" s="32" t="s">
        <v>18498</v>
      </c>
      <c r="N7426" s="24">
        <v>1773.93</v>
      </c>
      <c r="O7426" s="24">
        <v>0</v>
      </c>
      <c r="P7426" s="32" t="s">
        <v>1791</v>
      </c>
      <c r="Q7426" s="43" t="s">
        <v>1792</v>
      </c>
      <c r="R7426" s="43" t="s">
        <v>78</v>
      </c>
      <c r="S7426" s="47">
        <v>4</v>
      </c>
    </row>
    <row r="7427" spans="1:19" ht="12.75">
      <c r="A7427" s="22" t="s">
        <v>60</v>
      </c>
      <c r="B7427" s="22" t="s">
        <v>16728</v>
      </c>
      <c r="C7427" s="22" t="s">
        <v>68</v>
      </c>
      <c r="D7427" s="22" t="s">
        <v>61</v>
      </c>
      <c r="E7427" s="22" t="s">
        <v>18499</v>
      </c>
      <c r="F7427" s="31">
        <v>42891.699155092589</v>
      </c>
      <c r="G7427" s="31">
        <v>42892</v>
      </c>
      <c r="H7427" s="31">
        <v>43257</v>
      </c>
      <c r="I7427" s="31">
        <v>42921</v>
      </c>
      <c r="J7427" s="22" t="s">
        <v>73</v>
      </c>
      <c r="K7427" s="32" t="s">
        <v>171</v>
      </c>
      <c r="L7427" s="32" t="s">
        <v>18500</v>
      </c>
      <c r="N7427" s="24">
        <v>7491.3333000000002</v>
      </c>
      <c r="O7427" s="24">
        <v>0</v>
      </c>
      <c r="P7427" s="32" t="s">
        <v>125</v>
      </c>
      <c r="Q7427" s="43" t="s">
        <v>126</v>
      </c>
      <c r="R7427" s="43" t="s">
        <v>78</v>
      </c>
      <c r="S7427" s="47">
        <v>5</v>
      </c>
    </row>
    <row r="7428" spans="1:19" ht="12.75">
      <c r="A7428" s="22" t="s">
        <v>60</v>
      </c>
      <c r="B7428" s="22" t="s">
        <v>16322</v>
      </c>
      <c r="C7428" s="22" t="s">
        <v>68</v>
      </c>
      <c r="D7428" s="22" t="s">
        <v>61</v>
      </c>
      <c r="E7428" s="22" t="s">
        <v>18501</v>
      </c>
      <c r="F7428" s="31">
        <v>42891.410462962958</v>
      </c>
      <c r="G7428" s="31">
        <v>42911</v>
      </c>
      <c r="H7428" s="31">
        <v>43281</v>
      </c>
      <c r="I7428" s="31">
        <v>42921</v>
      </c>
      <c r="J7428" s="22" t="s">
        <v>73</v>
      </c>
      <c r="K7428" s="32" t="s">
        <v>89</v>
      </c>
      <c r="L7428" s="32" t="s">
        <v>18502</v>
      </c>
      <c r="N7428" s="24">
        <v>2542.8242</v>
      </c>
      <c r="O7428" s="24">
        <v>1869.6624999999999</v>
      </c>
      <c r="P7428" s="32" t="s">
        <v>275</v>
      </c>
      <c r="Q7428" s="43" t="s">
        <v>276</v>
      </c>
      <c r="R7428" s="43" t="s">
        <v>78</v>
      </c>
      <c r="S7428" s="47">
        <v>4</v>
      </c>
    </row>
    <row r="7429" spans="1:19" ht="12.75">
      <c r="A7429" s="22" t="s">
        <v>60</v>
      </c>
      <c r="B7429" s="22" t="s">
        <v>16308</v>
      </c>
      <c r="C7429" s="22" t="s">
        <v>68</v>
      </c>
      <c r="D7429" s="22" t="s">
        <v>61</v>
      </c>
      <c r="E7429" s="22" t="s">
        <v>18503</v>
      </c>
      <c r="F7429" s="31">
        <v>42913.407743055555</v>
      </c>
      <c r="G7429" s="31">
        <v>42882</v>
      </c>
      <c r="H7429" s="31">
        <v>43247</v>
      </c>
      <c r="I7429" s="31">
        <v>42943</v>
      </c>
      <c r="J7429" s="22" t="s">
        <v>152</v>
      </c>
      <c r="K7429" s="32" t="s">
        <v>153</v>
      </c>
      <c r="L7429" s="32" t="s">
        <v>18504</v>
      </c>
      <c r="M7429" s="32" t="s">
        <v>18085</v>
      </c>
      <c r="N7429" s="24">
        <v>0</v>
      </c>
      <c r="O7429" s="24">
        <v>0</v>
      </c>
      <c r="P7429" s="32" t="s">
        <v>104</v>
      </c>
      <c r="Q7429" s="43" t="s">
        <v>105</v>
      </c>
      <c r="R7429" s="43" t="s">
        <v>78</v>
      </c>
      <c r="S7429" s="47">
        <v>1</v>
      </c>
    </row>
    <row r="7430" spans="1:19" ht="12.75">
      <c r="A7430" s="22" t="s">
        <v>60</v>
      </c>
      <c r="B7430" s="22" t="s">
        <v>16319</v>
      </c>
      <c r="C7430" s="22" t="s">
        <v>68</v>
      </c>
      <c r="D7430" s="22" t="s">
        <v>61</v>
      </c>
      <c r="E7430" s="22" t="s">
        <v>18505</v>
      </c>
      <c r="F7430" s="31">
        <v>42914.57408564815</v>
      </c>
      <c r="G7430" s="31">
        <v>42917</v>
      </c>
      <c r="H7430" s="31">
        <v>43282</v>
      </c>
      <c r="I7430" s="31">
        <v>42944</v>
      </c>
      <c r="J7430" s="22" t="s">
        <v>73</v>
      </c>
      <c r="K7430" s="32" t="s">
        <v>74</v>
      </c>
      <c r="L7430" s="32" t="s">
        <v>18506</v>
      </c>
      <c r="N7430" s="24">
        <v>0</v>
      </c>
      <c r="O7430" s="24">
        <v>0</v>
      </c>
      <c r="P7430" s="32" t="s">
        <v>125</v>
      </c>
      <c r="Q7430" s="43" t="s">
        <v>126</v>
      </c>
      <c r="R7430" s="43" t="s">
        <v>78</v>
      </c>
      <c r="S7430" s="47">
        <v>4</v>
      </c>
    </row>
    <row r="7431" spans="1:19" ht="12.75">
      <c r="A7431" s="22" t="s">
        <v>60</v>
      </c>
      <c r="B7431" s="22" t="s">
        <v>17758</v>
      </c>
      <c r="C7431" s="22" t="s">
        <v>68</v>
      </c>
      <c r="D7431" s="22" t="s">
        <v>61</v>
      </c>
      <c r="E7431" s="22" t="s">
        <v>18507</v>
      </c>
      <c r="F7431" s="31">
        <v>42908.717928240738</v>
      </c>
      <c r="G7431" s="31">
        <v>42916</v>
      </c>
      <c r="H7431" s="31">
        <v>43281</v>
      </c>
      <c r="I7431" s="31">
        <v>42938</v>
      </c>
      <c r="J7431" s="22" t="s">
        <v>73</v>
      </c>
      <c r="K7431" s="32" t="s">
        <v>94</v>
      </c>
      <c r="L7431" s="32" t="s">
        <v>18508</v>
      </c>
      <c r="N7431" s="24">
        <v>3872.61</v>
      </c>
      <c r="O7431" s="24">
        <v>2926.39</v>
      </c>
      <c r="P7431" s="32" t="s">
        <v>125</v>
      </c>
      <c r="Q7431" s="43" t="s">
        <v>126</v>
      </c>
      <c r="R7431" s="43" t="s">
        <v>78</v>
      </c>
      <c r="S7431" s="47">
        <v>5</v>
      </c>
    </row>
    <row r="7432" spans="1:19" ht="12.75">
      <c r="A7432" s="22" t="s">
        <v>60</v>
      </c>
      <c r="B7432" s="22" t="s">
        <v>16302</v>
      </c>
      <c r="C7432" s="22" t="s">
        <v>68</v>
      </c>
      <c r="D7432" s="22" t="s">
        <v>61</v>
      </c>
      <c r="E7432" s="22" t="s">
        <v>18509</v>
      </c>
      <c r="F7432" s="31">
        <v>42887.428668981476</v>
      </c>
      <c r="G7432" s="31">
        <v>42887</v>
      </c>
      <c r="H7432" s="31">
        <v>43252</v>
      </c>
      <c r="I7432" s="31">
        <v>42917</v>
      </c>
      <c r="J7432" s="22" t="s">
        <v>73</v>
      </c>
      <c r="K7432" s="32" t="s">
        <v>74</v>
      </c>
      <c r="L7432" s="32" t="s">
        <v>18510</v>
      </c>
      <c r="N7432" s="24">
        <v>0</v>
      </c>
      <c r="O7432" s="24">
        <v>0</v>
      </c>
      <c r="P7432" s="32" t="s">
        <v>9053</v>
      </c>
      <c r="Q7432" s="43" t="s">
        <v>9054</v>
      </c>
      <c r="R7432" s="43" t="s">
        <v>78</v>
      </c>
      <c r="S7432" s="47">
        <v>4</v>
      </c>
    </row>
    <row r="7433" spans="1:19" ht="12.75">
      <c r="A7433" s="22" t="s">
        <v>60</v>
      </c>
      <c r="B7433" s="22" t="s">
        <v>16319</v>
      </c>
      <c r="C7433" s="22" t="s">
        <v>68</v>
      </c>
      <c r="D7433" s="22" t="s">
        <v>61</v>
      </c>
      <c r="E7433" s="22" t="s">
        <v>18511</v>
      </c>
      <c r="F7433" s="31">
        <v>42902.547060185185</v>
      </c>
      <c r="G7433" s="31">
        <v>42920</v>
      </c>
      <c r="H7433" s="31">
        <v>43285</v>
      </c>
      <c r="I7433" s="31">
        <v>42932</v>
      </c>
      <c r="J7433" s="22" t="s">
        <v>73</v>
      </c>
      <c r="K7433" s="32" t="s">
        <v>171</v>
      </c>
      <c r="L7433" s="32" t="s">
        <v>18512</v>
      </c>
      <c r="N7433" s="24">
        <v>1846.6088</v>
      </c>
      <c r="O7433" s="24">
        <v>0</v>
      </c>
      <c r="P7433" s="32" t="s">
        <v>1791</v>
      </c>
      <c r="Q7433" s="43" t="s">
        <v>1792</v>
      </c>
      <c r="R7433" s="43" t="s">
        <v>78</v>
      </c>
      <c r="S7433" s="47">
        <v>5</v>
      </c>
    </row>
    <row r="7434" spans="1:19" ht="12.75">
      <c r="A7434" s="22" t="s">
        <v>60</v>
      </c>
      <c r="B7434" s="22" t="s">
        <v>17859</v>
      </c>
      <c r="C7434" s="22" t="s">
        <v>68</v>
      </c>
      <c r="D7434" s="22" t="s">
        <v>61</v>
      </c>
      <c r="E7434" s="22" t="s">
        <v>18513</v>
      </c>
      <c r="F7434" s="31">
        <v>42891.490115740737</v>
      </c>
      <c r="G7434" s="31">
        <v>42901</v>
      </c>
      <c r="H7434" s="31">
        <v>43266</v>
      </c>
      <c r="I7434" s="31">
        <v>42921</v>
      </c>
      <c r="J7434" s="22" t="s">
        <v>73</v>
      </c>
      <c r="K7434" s="32" t="s">
        <v>74</v>
      </c>
      <c r="L7434" s="32" t="s">
        <v>18514</v>
      </c>
      <c r="N7434" s="24">
        <v>0</v>
      </c>
      <c r="O7434" s="24">
        <v>0</v>
      </c>
      <c r="P7434" s="32" t="s">
        <v>1158</v>
      </c>
      <c r="Q7434" s="43" t="s">
        <v>1159</v>
      </c>
      <c r="R7434" s="43" t="s">
        <v>78</v>
      </c>
      <c r="S7434" s="47">
        <v>5</v>
      </c>
    </row>
    <row r="7435" spans="1:19" ht="12.75">
      <c r="A7435" s="22" t="s">
        <v>60</v>
      </c>
      <c r="B7435" s="22" t="s">
        <v>16322</v>
      </c>
      <c r="C7435" s="22" t="s">
        <v>68</v>
      </c>
      <c r="D7435" s="22" t="s">
        <v>61</v>
      </c>
      <c r="E7435" s="22" t="s">
        <v>18515</v>
      </c>
      <c r="F7435" s="31">
        <v>42914.480416666665</v>
      </c>
      <c r="G7435" s="31">
        <v>42917</v>
      </c>
      <c r="H7435" s="31">
        <v>43281</v>
      </c>
      <c r="I7435" s="31">
        <v>42944</v>
      </c>
      <c r="J7435" s="22" t="s">
        <v>73</v>
      </c>
      <c r="K7435" s="32" t="s">
        <v>74</v>
      </c>
      <c r="L7435" s="32" t="s">
        <v>18516</v>
      </c>
      <c r="N7435" s="24">
        <v>3714.4340000000002</v>
      </c>
      <c r="O7435" s="24">
        <v>0</v>
      </c>
      <c r="P7435" s="32" t="s">
        <v>112</v>
      </c>
      <c r="Q7435" s="43" t="s">
        <v>113</v>
      </c>
      <c r="R7435" s="43" t="s">
        <v>78</v>
      </c>
      <c r="S7435" s="47">
        <v>5</v>
      </c>
    </row>
    <row r="7436" spans="1:19" ht="12.75">
      <c r="A7436" s="22" t="s">
        <v>60</v>
      </c>
      <c r="B7436" s="22" t="s">
        <v>16408</v>
      </c>
      <c r="C7436" s="22" t="s">
        <v>68</v>
      </c>
      <c r="D7436" s="22" t="s">
        <v>61</v>
      </c>
      <c r="E7436" s="22" t="s">
        <v>18517</v>
      </c>
      <c r="F7436" s="31">
        <v>42905.572187500002</v>
      </c>
      <c r="G7436" s="31">
        <v>42910</v>
      </c>
      <c r="H7436" s="31">
        <v>43194</v>
      </c>
      <c r="I7436" s="31">
        <v>42935</v>
      </c>
      <c r="J7436" s="22" t="s">
        <v>73</v>
      </c>
      <c r="K7436" s="32" t="s">
        <v>89</v>
      </c>
      <c r="L7436" s="32" t="s">
        <v>18518</v>
      </c>
      <c r="N7436" s="24">
        <v>1132.9525000000001</v>
      </c>
      <c r="O7436" s="24">
        <v>836.40</v>
      </c>
      <c r="P7436" s="32" t="s">
        <v>507</v>
      </c>
      <c r="Q7436" s="43" t="s">
        <v>508</v>
      </c>
      <c r="R7436" s="43" t="s">
        <v>78</v>
      </c>
      <c r="S7436" s="47">
        <v>5</v>
      </c>
    </row>
    <row r="7437" spans="1:19" ht="12.75">
      <c r="A7437" s="22" t="s">
        <v>60</v>
      </c>
      <c r="B7437" s="22" t="s">
        <v>16708</v>
      </c>
      <c r="C7437" s="22" t="s">
        <v>68</v>
      </c>
      <c r="D7437" s="22" t="s">
        <v>61</v>
      </c>
      <c r="E7437" s="22" t="s">
        <v>18519</v>
      </c>
      <c r="F7437" s="31">
        <v>42890.084398148145</v>
      </c>
      <c r="G7437" s="31">
        <v>42925</v>
      </c>
      <c r="H7437" s="31">
        <v>43290</v>
      </c>
      <c r="I7437" s="31">
        <v>42950.084398148145</v>
      </c>
      <c r="J7437" s="22" t="s">
        <v>119</v>
      </c>
      <c r="K7437" s="32" t="s">
        <v>94</v>
      </c>
      <c r="L7437" s="32" t="s">
        <v>18520</v>
      </c>
      <c r="N7437" s="24">
        <v>459.93</v>
      </c>
      <c r="O7437" s="24">
        <v>459.93</v>
      </c>
      <c r="P7437" s="32" t="s">
        <v>831</v>
      </c>
      <c r="Q7437" s="43" t="s">
        <v>832</v>
      </c>
      <c r="R7437" s="43" t="s">
        <v>78</v>
      </c>
      <c r="S7437" s="47">
        <v>1</v>
      </c>
    </row>
    <row r="7438" spans="1:19" ht="12.75">
      <c r="A7438" s="22" t="s">
        <v>60</v>
      </c>
      <c r="B7438" s="22" t="s">
        <v>16291</v>
      </c>
      <c r="C7438" s="22" t="s">
        <v>68</v>
      </c>
      <c r="D7438" s="22" t="s">
        <v>61</v>
      </c>
      <c r="E7438" s="22" t="s">
        <v>18521</v>
      </c>
      <c r="F7438" s="31">
        <v>42899.552384259259</v>
      </c>
      <c r="G7438" s="31">
        <v>42895</v>
      </c>
      <c r="H7438" s="31">
        <v>43260</v>
      </c>
      <c r="I7438" s="31">
        <v>42929</v>
      </c>
      <c r="J7438" s="22" t="s">
        <v>152</v>
      </c>
      <c r="K7438" s="32" t="s">
        <v>153</v>
      </c>
      <c r="L7438" s="32" t="s">
        <v>18522</v>
      </c>
      <c r="M7438" s="32" t="s">
        <v>18523</v>
      </c>
      <c r="N7438" s="24">
        <v>-7.72</v>
      </c>
      <c r="O7438" s="24">
        <v>-7.72</v>
      </c>
      <c r="P7438" s="32" t="s">
        <v>125</v>
      </c>
      <c r="Q7438" s="43" t="s">
        <v>126</v>
      </c>
      <c r="R7438" s="43" t="s">
        <v>78</v>
      </c>
      <c r="S7438" s="47">
        <v>1</v>
      </c>
    </row>
    <row r="7439" spans="1:19" ht="12.75">
      <c r="A7439" s="22" t="s">
        <v>60</v>
      </c>
      <c r="B7439" s="22" t="s">
        <v>16285</v>
      </c>
      <c r="C7439" s="22" t="s">
        <v>68</v>
      </c>
      <c r="D7439" s="22" t="s">
        <v>61</v>
      </c>
      <c r="E7439" s="22" t="s">
        <v>18524</v>
      </c>
      <c r="F7439" s="31">
        <v>42896.086782407408</v>
      </c>
      <c r="G7439" s="31">
        <v>42931</v>
      </c>
      <c r="H7439" s="31">
        <v>43296</v>
      </c>
      <c r="I7439" s="31">
        <v>42956.086782407408</v>
      </c>
      <c r="J7439" s="22" t="s">
        <v>119</v>
      </c>
      <c r="K7439" s="32" t="s">
        <v>153</v>
      </c>
      <c r="L7439" s="32" t="s">
        <v>18525</v>
      </c>
      <c r="M7439" s="32" t="s">
        <v>18526</v>
      </c>
      <c r="N7439" s="24">
        <v>486.37</v>
      </c>
      <c r="O7439" s="24">
        <v>316.20</v>
      </c>
      <c r="P7439" s="32" t="s">
        <v>360</v>
      </c>
      <c r="Q7439" s="43" t="s">
        <v>361</v>
      </c>
      <c r="R7439" s="43" t="s">
        <v>78</v>
      </c>
      <c r="S7439" s="47">
        <v>5</v>
      </c>
    </row>
    <row r="7440" spans="1:19" ht="12.75">
      <c r="A7440" s="22" t="s">
        <v>60</v>
      </c>
      <c r="B7440" s="22" t="s">
        <v>16322</v>
      </c>
      <c r="C7440" s="22" t="s">
        <v>68</v>
      </c>
      <c r="D7440" s="22" t="s">
        <v>61</v>
      </c>
      <c r="E7440" s="22" t="s">
        <v>18527</v>
      </c>
      <c r="F7440" s="31">
        <v>42905.753692129627</v>
      </c>
      <c r="G7440" s="31">
        <v>42916</v>
      </c>
      <c r="H7440" s="31">
        <v>43281</v>
      </c>
      <c r="I7440" s="31">
        <v>42935</v>
      </c>
      <c r="J7440" s="22" t="s">
        <v>73</v>
      </c>
      <c r="K7440" s="32" t="s">
        <v>171</v>
      </c>
      <c r="L7440" s="32" t="s">
        <v>18528</v>
      </c>
      <c r="N7440" s="24">
        <v>2605.10</v>
      </c>
      <c r="O7440" s="24">
        <v>0</v>
      </c>
      <c r="P7440" s="32" t="s">
        <v>621</v>
      </c>
      <c r="Q7440" s="43" t="s">
        <v>622</v>
      </c>
      <c r="R7440" s="43" t="s">
        <v>78</v>
      </c>
      <c r="S7440" s="47">
        <v>5</v>
      </c>
    </row>
    <row r="7441" spans="1:19" ht="12.75">
      <c r="A7441" s="22" t="s">
        <v>60</v>
      </c>
      <c r="B7441" s="22" t="s">
        <v>16285</v>
      </c>
      <c r="C7441" s="22" t="s">
        <v>68</v>
      </c>
      <c r="D7441" s="22" t="s">
        <v>61</v>
      </c>
      <c r="E7441" s="22" t="s">
        <v>18529</v>
      </c>
      <c r="F7441" s="31">
        <v>42909.538275462961</v>
      </c>
      <c r="G7441" s="31">
        <v>42916</v>
      </c>
      <c r="H7441" s="31">
        <v>43281</v>
      </c>
      <c r="I7441" s="31">
        <v>42939.534594907404</v>
      </c>
      <c r="J7441" s="22" t="s">
        <v>73</v>
      </c>
      <c r="K7441" s="32" t="s">
        <v>74</v>
      </c>
      <c r="L7441" s="32" t="s">
        <v>18530</v>
      </c>
      <c r="N7441" s="24">
        <v>876.18</v>
      </c>
      <c r="O7441" s="24">
        <v>0</v>
      </c>
      <c r="P7441" s="32" t="s">
        <v>1689</v>
      </c>
      <c r="Q7441" s="43" t="s">
        <v>1690</v>
      </c>
      <c r="R7441" s="43" t="s">
        <v>78</v>
      </c>
      <c r="S7441" s="47">
        <v>5</v>
      </c>
    </row>
    <row r="7442" spans="1:19" ht="12.75">
      <c r="A7442" s="22" t="s">
        <v>60</v>
      </c>
      <c r="B7442" s="22" t="s">
        <v>16285</v>
      </c>
      <c r="C7442" s="22" t="s">
        <v>68</v>
      </c>
      <c r="D7442" s="22" t="s">
        <v>61</v>
      </c>
      <c r="E7442" s="22" t="s">
        <v>18531</v>
      </c>
      <c r="F7442" s="31">
        <v>42914.088067129625</v>
      </c>
      <c r="G7442" s="31">
        <v>42949</v>
      </c>
      <c r="H7442" s="31">
        <v>43314</v>
      </c>
      <c r="I7442" s="31">
        <v>42974.088067129625</v>
      </c>
      <c r="J7442" s="22" t="s">
        <v>119</v>
      </c>
      <c r="K7442" s="32" t="s">
        <v>94</v>
      </c>
      <c r="L7442" s="32" t="s">
        <v>18532</v>
      </c>
      <c r="N7442" s="24">
        <v>324.07999999999998</v>
      </c>
      <c r="O7442" s="24">
        <v>324.07999999999998</v>
      </c>
      <c r="P7442" s="32" t="s">
        <v>4383</v>
      </c>
      <c r="Q7442" s="43" t="s">
        <v>4384</v>
      </c>
      <c r="R7442" s="43" t="s">
        <v>78</v>
      </c>
      <c r="S7442" s="47">
        <v>1</v>
      </c>
    </row>
    <row r="7443" spans="1:19" ht="12.75">
      <c r="A7443" s="22" t="s">
        <v>60</v>
      </c>
      <c r="B7443" s="22" t="s">
        <v>16876</v>
      </c>
      <c r="C7443" s="22" t="s">
        <v>68</v>
      </c>
      <c r="D7443" s="22" t="s">
        <v>61</v>
      </c>
      <c r="E7443" s="22" t="s">
        <v>18533</v>
      </c>
      <c r="F7443" s="31">
        <v>42898.419166666667</v>
      </c>
      <c r="G7443" s="31">
        <v>42916</v>
      </c>
      <c r="H7443" s="31">
        <v>43281</v>
      </c>
      <c r="I7443" s="31">
        <v>42928.415949074071</v>
      </c>
      <c r="J7443" s="22" t="s">
        <v>73</v>
      </c>
      <c r="K7443" s="32" t="s">
        <v>94</v>
      </c>
      <c r="L7443" s="32" t="s">
        <v>18534</v>
      </c>
      <c r="N7443" s="24">
        <v>5241.99</v>
      </c>
      <c r="O7443" s="24">
        <v>5241.99</v>
      </c>
      <c r="P7443" s="32" t="s">
        <v>269</v>
      </c>
      <c r="Q7443" s="43" t="s">
        <v>270</v>
      </c>
      <c r="R7443" s="43" t="s">
        <v>78</v>
      </c>
      <c r="S7443" s="47">
        <v>6</v>
      </c>
    </row>
    <row r="7444" spans="1:19" ht="12.75">
      <c r="A7444" s="22" t="s">
        <v>60</v>
      </c>
      <c r="B7444" s="22" t="s">
        <v>16489</v>
      </c>
      <c r="C7444" s="22" t="s">
        <v>68</v>
      </c>
      <c r="D7444" s="22" t="s">
        <v>61</v>
      </c>
      <c r="E7444" s="22" t="s">
        <v>18535</v>
      </c>
      <c r="F7444" s="31">
        <v>42888.507337962961</v>
      </c>
      <c r="G7444" s="31">
        <v>42888</v>
      </c>
      <c r="H7444" s="31">
        <v>43253</v>
      </c>
      <c r="I7444" s="31">
        <v>42918</v>
      </c>
      <c r="J7444" s="22" t="s">
        <v>73</v>
      </c>
      <c r="K7444" s="32" t="s">
        <v>153</v>
      </c>
      <c r="L7444" s="32" t="s">
        <v>18536</v>
      </c>
      <c r="M7444" s="32" t="s">
        <v>18537</v>
      </c>
      <c r="N7444" s="24">
        <v>3828.09</v>
      </c>
      <c r="O7444" s="24">
        <v>3828.09</v>
      </c>
      <c r="P7444" s="32" t="s">
        <v>1520</v>
      </c>
      <c r="Q7444" s="43" t="s">
        <v>1521</v>
      </c>
      <c r="R7444" s="43" t="s">
        <v>78</v>
      </c>
      <c r="S7444" s="47">
        <v>2</v>
      </c>
    </row>
    <row r="7445" spans="1:19" ht="12.75">
      <c r="A7445" s="22" t="s">
        <v>60</v>
      </c>
      <c r="B7445" s="22" t="s">
        <v>16319</v>
      </c>
      <c r="C7445" s="22" t="s">
        <v>68</v>
      </c>
      <c r="D7445" s="22" t="s">
        <v>61</v>
      </c>
      <c r="E7445" s="22" t="s">
        <v>18538</v>
      </c>
      <c r="F7445" s="31">
        <v>42912.709710648145</v>
      </c>
      <c r="G7445" s="31">
        <v>42919</v>
      </c>
      <c r="H7445" s="31">
        <v>43284</v>
      </c>
      <c r="I7445" s="31">
        <v>42942</v>
      </c>
      <c r="J7445" s="22" t="s">
        <v>73</v>
      </c>
      <c r="K7445" s="32" t="s">
        <v>94</v>
      </c>
      <c r="L7445" s="32" t="s">
        <v>18539</v>
      </c>
      <c r="N7445" s="24">
        <v>355.4225</v>
      </c>
      <c r="O7445" s="24">
        <v>356.86</v>
      </c>
      <c r="P7445" s="32" t="s">
        <v>133</v>
      </c>
      <c r="Q7445" s="43" t="s">
        <v>134</v>
      </c>
      <c r="R7445" s="43" t="s">
        <v>78</v>
      </c>
      <c r="S7445" s="47">
        <v>5</v>
      </c>
    </row>
    <row r="7446" spans="1:19" ht="12.75">
      <c r="A7446" s="22" t="s">
        <v>60</v>
      </c>
      <c r="B7446" s="22" t="s">
        <v>16294</v>
      </c>
      <c r="C7446" s="22" t="s">
        <v>68</v>
      </c>
      <c r="D7446" s="22" t="s">
        <v>61</v>
      </c>
      <c r="E7446" s="22" t="s">
        <v>18540</v>
      </c>
      <c r="F7446" s="31">
        <v>42902.531435185185</v>
      </c>
      <c r="G7446" s="31">
        <v>42907</v>
      </c>
      <c r="H7446" s="31">
        <v>43272</v>
      </c>
      <c r="I7446" s="31">
        <v>42932</v>
      </c>
      <c r="J7446" s="22" t="s">
        <v>73</v>
      </c>
      <c r="K7446" s="32" t="s">
        <v>89</v>
      </c>
      <c r="L7446" s="32" t="s">
        <v>18541</v>
      </c>
      <c r="N7446" s="24">
        <v>509.77</v>
      </c>
      <c r="O7446" s="24">
        <v>400.65</v>
      </c>
      <c r="P7446" s="32" t="s">
        <v>389</v>
      </c>
      <c r="Q7446" s="43" t="s">
        <v>390</v>
      </c>
      <c r="R7446" s="43" t="s">
        <v>78</v>
      </c>
      <c r="S7446" s="47">
        <v>5</v>
      </c>
    </row>
    <row r="7447" spans="1:19" ht="12.75">
      <c r="A7447" s="22" t="s">
        <v>60</v>
      </c>
      <c r="B7447" s="22" t="s">
        <v>16515</v>
      </c>
      <c r="C7447" s="22" t="s">
        <v>68</v>
      </c>
      <c r="D7447" s="22" t="s">
        <v>61</v>
      </c>
      <c r="E7447" s="22" t="s">
        <v>18542</v>
      </c>
      <c r="F7447" s="31">
        <v>42907.377650462964</v>
      </c>
      <c r="G7447" s="31">
        <v>42917</v>
      </c>
      <c r="H7447" s="31">
        <v>43282</v>
      </c>
      <c r="I7447" s="31">
        <v>42937</v>
      </c>
      <c r="J7447" s="22" t="s">
        <v>73</v>
      </c>
      <c r="K7447" s="32" t="s">
        <v>74</v>
      </c>
      <c r="L7447" s="32" t="s">
        <v>18543</v>
      </c>
      <c r="N7447" s="24">
        <v>814.52</v>
      </c>
      <c r="O7447" s="24">
        <v>0</v>
      </c>
      <c r="P7447" s="32" t="s">
        <v>2769</v>
      </c>
      <c r="Q7447" s="43" t="s">
        <v>2770</v>
      </c>
      <c r="R7447" s="43" t="s">
        <v>78</v>
      </c>
      <c r="S7447" s="47">
        <v>4</v>
      </c>
    </row>
    <row r="7448" spans="1:19" ht="12.75">
      <c r="A7448" s="22" t="s">
        <v>60</v>
      </c>
      <c r="B7448" s="22" t="s">
        <v>16285</v>
      </c>
      <c r="C7448" s="22" t="s">
        <v>68</v>
      </c>
      <c r="D7448" s="22" t="s">
        <v>61</v>
      </c>
      <c r="E7448" s="22" t="s">
        <v>18544</v>
      </c>
      <c r="F7448" s="31">
        <v>42915.363506944443</v>
      </c>
      <c r="G7448" s="31">
        <v>42915</v>
      </c>
      <c r="H7448" s="31">
        <v>43280</v>
      </c>
      <c r="I7448" s="31">
        <v>42945.360543981478</v>
      </c>
      <c r="J7448" s="22" t="s">
        <v>73</v>
      </c>
      <c r="K7448" s="32" t="s">
        <v>94</v>
      </c>
      <c r="L7448" s="32" t="s">
        <v>18545</v>
      </c>
      <c r="N7448" s="24">
        <v>583.04999999999995</v>
      </c>
      <c r="O7448" s="24">
        <v>508.275</v>
      </c>
      <c r="P7448" s="32" t="s">
        <v>18546</v>
      </c>
      <c r="Q7448" s="43" t="s">
        <v>18547</v>
      </c>
      <c r="R7448" s="43" t="s">
        <v>78</v>
      </c>
      <c r="S7448" s="47">
        <v>5</v>
      </c>
    </row>
    <row r="7449" spans="1:19" ht="12.75">
      <c r="A7449" s="22" t="s">
        <v>60</v>
      </c>
      <c r="B7449" s="22" t="s">
        <v>16405</v>
      </c>
      <c r="C7449" s="22" t="s">
        <v>68</v>
      </c>
      <c r="D7449" s="22" t="s">
        <v>61</v>
      </c>
      <c r="E7449" s="22" t="s">
        <v>18548</v>
      </c>
      <c r="F7449" s="31">
        <v>42913.695092592592</v>
      </c>
      <c r="G7449" s="31">
        <v>42913</v>
      </c>
      <c r="H7449" s="31">
        <v>43278</v>
      </c>
      <c r="I7449" s="31">
        <v>42943</v>
      </c>
      <c r="J7449" s="22" t="s">
        <v>73</v>
      </c>
      <c r="K7449" s="32" t="s">
        <v>94</v>
      </c>
      <c r="L7449" s="32" t="s">
        <v>18549</v>
      </c>
      <c r="N7449" s="24">
        <v>2371.12</v>
      </c>
      <c r="O7449" s="24">
        <v>1925.20</v>
      </c>
      <c r="P7449" s="32" t="s">
        <v>682</v>
      </c>
      <c r="Q7449" s="43" t="s">
        <v>683</v>
      </c>
      <c r="R7449" s="43" t="s">
        <v>78</v>
      </c>
      <c r="S7449" s="47">
        <v>6</v>
      </c>
    </row>
    <row r="7450" spans="1:19" ht="12.75">
      <c r="A7450" s="22" t="s">
        <v>60</v>
      </c>
      <c r="B7450" s="22" t="s">
        <v>16316</v>
      </c>
      <c r="C7450" s="22" t="s">
        <v>68</v>
      </c>
      <c r="D7450" s="22" t="s">
        <v>61</v>
      </c>
      <c r="E7450" s="22" t="s">
        <v>18550</v>
      </c>
      <c r="F7450" s="31">
        <v>42909.639143518514</v>
      </c>
      <c r="G7450" s="31">
        <v>42917</v>
      </c>
      <c r="H7450" s="31">
        <v>43282</v>
      </c>
      <c r="I7450" s="31">
        <v>42939</v>
      </c>
      <c r="J7450" s="22" t="s">
        <v>152</v>
      </c>
      <c r="K7450" s="32" t="s">
        <v>89</v>
      </c>
      <c r="L7450" s="32" t="s">
        <v>18551</v>
      </c>
      <c r="N7450" s="24">
        <v>0</v>
      </c>
      <c r="O7450" s="24">
        <v>0</v>
      </c>
      <c r="P7450" s="32" t="s">
        <v>18552</v>
      </c>
      <c r="Q7450" s="43" t="s">
        <v>18553</v>
      </c>
      <c r="R7450" s="43" t="s">
        <v>78</v>
      </c>
      <c r="S7450" s="47">
        <v>1</v>
      </c>
    </row>
    <row r="7451" spans="1:19" ht="12.75">
      <c r="A7451" s="22" t="s">
        <v>60</v>
      </c>
      <c r="B7451" s="22" t="s">
        <v>16515</v>
      </c>
      <c r="C7451" s="22" t="s">
        <v>68</v>
      </c>
      <c r="D7451" s="22" t="s">
        <v>61</v>
      </c>
      <c r="E7451" s="22" t="s">
        <v>18554</v>
      </c>
      <c r="F7451" s="31">
        <v>42906.350300925922</v>
      </c>
      <c r="G7451" s="31">
        <v>42906</v>
      </c>
      <c r="H7451" s="31">
        <v>43271</v>
      </c>
      <c r="I7451" s="31">
        <v>42936</v>
      </c>
      <c r="J7451" s="22" t="s">
        <v>73</v>
      </c>
      <c r="K7451" s="32" t="s">
        <v>171</v>
      </c>
      <c r="L7451" s="32" t="s">
        <v>18555</v>
      </c>
      <c r="N7451" s="24">
        <v>1491.695</v>
      </c>
      <c r="O7451" s="24">
        <v>0</v>
      </c>
      <c r="P7451" s="32" t="s">
        <v>1791</v>
      </c>
      <c r="Q7451" s="43" t="s">
        <v>1792</v>
      </c>
      <c r="R7451" s="43" t="s">
        <v>78</v>
      </c>
      <c r="S7451" s="47">
        <v>4</v>
      </c>
    </row>
    <row r="7452" spans="1:19" ht="12.75">
      <c r="A7452" s="22" t="s">
        <v>60</v>
      </c>
      <c r="B7452" s="22" t="s">
        <v>16308</v>
      </c>
      <c r="C7452" s="22" t="s">
        <v>68</v>
      </c>
      <c r="D7452" s="22" t="s">
        <v>61</v>
      </c>
      <c r="E7452" s="22" t="s">
        <v>18556</v>
      </c>
      <c r="F7452" s="31">
        <v>42892.523148148146</v>
      </c>
      <c r="G7452" s="31">
        <v>42892</v>
      </c>
      <c r="H7452" s="31">
        <v>43257</v>
      </c>
      <c r="I7452" s="31">
        <v>42922</v>
      </c>
      <c r="J7452" s="22" t="s">
        <v>73</v>
      </c>
      <c r="K7452" s="32" t="s">
        <v>89</v>
      </c>
      <c r="L7452" s="32" t="s">
        <v>18557</v>
      </c>
      <c r="N7452" s="24">
        <v>1793.0925</v>
      </c>
      <c r="O7452" s="24">
        <v>1446.48</v>
      </c>
      <c r="P7452" s="32" t="s">
        <v>18558</v>
      </c>
      <c r="Q7452" s="43" t="s">
        <v>18559</v>
      </c>
      <c r="R7452" s="43" t="s">
        <v>78</v>
      </c>
      <c r="S7452" s="47">
        <v>5</v>
      </c>
    </row>
    <row r="7453" spans="1:19" ht="12.75">
      <c r="A7453" s="22" t="s">
        <v>60</v>
      </c>
      <c r="B7453" s="22" t="s">
        <v>16449</v>
      </c>
      <c r="C7453" s="22" t="s">
        <v>68</v>
      </c>
      <c r="D7453" s="22" t="s">
        <v>61</v>
      </c>
      <c r="E7453" s="22" t="s">
        <v>18560</v>
      </c>
      <c r="F7453" s="31">
        <v>42913.438032407408</v>
      </c>
      <c r="G7453" s="31">
        <v>42935</v>
      </c>
      <c r="H7453" s="31">
        <v>43300</v>
      </c>
      <c r="I7453" s="31">
        <v>42943</v>
      </c>
      <c r="J7453" s="22" t="s">
        <v>73</v>
      </c>
      <c r="K7453" s="32" t="s">
        <v>89</v>
      </c>
      <c r="L7453" s="32" t="s">
        <v>18561</v>
      </c>
      <c r="N7453" s="24">
        <v>1228.6033</v>
      </c>
      <c r="O7453" s="24">
        <v>979.07</v>
      </c>
      <c r="P7453" s="32" t="s">
        <v>125</v>
      </c>
      <c r="Q7453" s="43" t="s">
        <v>126</v>
      </c>
      <c r="R7453" s="43" t="s">
        <v>78</v>
      </c>
      <c r="S7453" s="47">
        <v>6</v>
      </c>
    </row>
    <row r="7454" spans="1:19" ht="12.75">
      <c r="A7454" s="22" t="s">
        <v>60</v>
      </c>
      <c r="B7454" s="22" t="s">
        <v>16408</v>
      </c>
      <c r="C7454" s="22" t="s">
        <v>68</v>
      </c>
      <c r="D7454" s="22" t="s">
        <v>61</v>
      </c>
      <c r="E7454" s="22" t="s">
        <v>18562</v>
      </c>
      <c r="F7454" s="31">
        <v>42893.645358796297</v>
      </c>
      <c r="G7454" s="31">
        <v>42893</v>
      </c>
      <c r="H7454" s="31">
        <v>43258</v>
      </c>
      <c r="I7454" s="31">
        <v>42923</v>
      </c>
      <c r="J7454" s="22" t="s">
        <v>73</v>
      </c>
      <c r="K7454" s="32" t="s">
        <v>94</v>
      </c>
      <c r="L7454" s="32" t="s">
        <v>18563</v>
      </c>
      <c r="N7454" s="24">
        <v>386.59</v>
      </c>
      <c r="O7454" s="24">
        <v>356.86</v>
      </c>
      <c r="P7454" s="32" t="s">
        <v>2407</v>
      </c>
      <c r="Q7454" s="43" t="s">
        <v>2408</v>
      </c>
      <c r="R7454" s="43" t="s">
        <v>78</v>
      </c>
      <c r="S7454" s="47">
        <v>5</v>
      </c>
    </row>
    <row r="7455" spans="1:19" ht="12.75">
      <c r="A7455" s="22" t="s">
        <v>60</v>
      </c>
      <c r="B7455" s="22" t="s">
        <v>16600</v>
      </c>
      <c r="C7455" s="22" t="s">
        <v>68</v>
      </c>
      <c r="D7455" s="22" t="s">
        <v>61</v>
      </c>
      <c r="E7455" s="22" t="s">
        <v>18564</v>
      </c>
      <c r="F7455" s="31">
        <v>42906.58829861111</v>
      </c>
      <c r="G7455" s="31">
        <v>42916</v>
      </c>
      <c r="H7455" s="31">
        <v>43281</v>
      </c>
      <c r="I7455" s="31">
        <v>42936</v>
      </c>
      <c r="J7455" s="22" t="s">
        <v>73</v>
      </c>
      <c r="K7455" s="32" t="s">
        <v>89</v>
      </c>
      <c r="L7455" s="32" t="s">
        <v>18565</v>
      </c>
      <c r="N7455" s="24">
        <v>4982.1049999999996</v>
      </c>
      <c r="O7455" s="24">
        <v>4277.51</v>
      </c>
      <c r="P7455" s="32" t="s">
        <v>1967</v>
      </c>
      <c r="Q7455" s="43" t="s">
        <v>1968</v>
      </c>
      <c r="R7455" s="43" t="s">
        <v>78</v>
      </c>
      <c r="S7455" s="47">
        <v>6</v>
      </c>
    </row>
    <row r="7456" spans="1:19" ht="12.75">
      <c r="A7456" s="22" t="s">
        <v>60</v>
      </c>
      <c r="B7456" s="22" t="s">
        <v>16302</v>
      </c>
      <c r="C7456" s="22" t="s">
        <v>68</v>
      </c>
      <c r="D7456" s="22" t="s">
        <v>61</v>
      </c>
      <c r="E7456" s="22" t="s">
        <v>18566</v>
      </c>
      <c r="F7456" s="31">
        <v>42905.643159722218</v>
      </c>
      <c r="G7456" s="31">
        <v>42916</v>
      </c>
      <c r="H7456" s="31">
        <v>43281</v>
      </c>
      <c r="I7456" s="31">
        <v>42935</v>
      </c>
      <c r="J7456" s="22" t="s">
        <v>73</v>
      </c>
      <c r="K7456" s="32" t="s">
        <v>94</v>
      </c>
      <c r="L7456" s="32" t="s">
        <v>18567</v>
      </c>
      <c r="N7456" s="24">
        <v>2018.3757000000001</v>
      </c>
      <c r="O7456" s="24">
        <v>1657.60</v>
      </c>
      <c r="P7456" s="32" t="s">
        <v>125</v>
      </c>
      <c r="Q7456" s="43" t="s">
        <v>126</v>
      </c>
      <c r="R7456" s="43" t="s">
        <v>78</v>
      </c>
      <c r="S7456" s="47">
        <v>5</v>
      </c>
    </row>
    <row r="7457" spans="1:19" ht="12.75">
      <c r="A7457" s="22" t="s">
        <v>60</v>
      </c>
      <c r="B7457" s="22" t="s">
        <v>16660</v>
      </c>
      <c r="C7457" s="22" t="s">
        <v>68</v>
      </c>
      <c r="D7457" s="22" t="s">
        <v>61</v>
      </c>
      <c r="E7457" s="22" t="s">
        <v>18568</v>
      </c>
      <c r="F7457" s="31">
        <v>42915.457881944443</v>
      </c>
      <c r="G7457" s="31">
        <v>42936</v>
      </c>
      <c r="H7457" s="31">
        <v>43301</v>
      </c>
      <c r="I7457" s="31">
        <v>42945</v>
      </c>
      <c r="J7457" s="22" t="s">
        <v>73</v>
      </c>
      <c r="K7457" s="32" t="s">
        <v>94</v>
      </c>
      <c r="L7457" s="32" t="s">
        <v>18569</v>
      </c>
      <c r="N7457" s="24">
        <v>6339.9499999999998</v>
      </c>
      <c r="O7457" s="24">
        <v>3836.66</v>
      </c>
      <c r="P7457" s="32" t="s">
        <v>478</v>
      </c>
      <c r="Q7457" s="43" t="s">
        <v>479</v>
      </c>
      <c r="R7457" s="43" t="s">
        <v>78</v>
      </c>
      <c r="S7457" s="47">
        <v>4</v>
      </c>
    </row>
    <row r="7458" spans="1:19" ht="12.75">
      <c r="A7458" s="22" t="s">
        <v>60</v>
      </c>
      <c r="B7458" s="22" t="s">
        <v>16462</v>
      </c>
      <c r="C7458" s="22" t="s">
        <v>68</v>
      </c>
      <c r="D7458" s="22" t="s">
        <v>61</v>
      </c>
      <c r="E7458" s="22" t="s">
        <v>18570</v>
      </c>
      <c r="F7458" s="31">
        <v>42892.606527777774</v>
      </c>
      <c r="G7458" s="31">
        <v>42917</v>
      </c>
      <c r="H7458" s="31">
        <v>43282</v>
      </c>
      <c r="I7458" s="31">
        <v>42922</v>
      </c>
      <c r="J7458" s="22" t="s">
        <v>73</v>
      </c>
      <c r="K7458" s="32" t="s">
        <v>74</v>
      </c>
      <c r="L7458" s="32" t="s">
        <v>18571</v>
      </c>
      <c r="N7458" s="24">
        <v>875.71</v>
      </c>
      <c r="O7458" s="24">
        <v>0</v>
      </c>
      <c r="P7458" s="32" t="s">
        <v>1849</v>
      </c>
      <c r="Q7458" s="43" t="s">
        <v>1850</v>
      </c>
      <c r="R7458" s="43" t="s">
        <v>78</v>
      </c>
      <c r="S7458" s="47">
        <v>4</v>
      </c>
    </row>
    <row r="7459" spans="1:19" ht="12.75">
      <c r="A7459" s="22" t="s">
        <v>60</v>
      </c>
      <c r="B7459" s="22" t="s">
        <v>16687</v>
      </c>
      <c r="C7459" s="22" t="s">
        <v>68</v>
      </c>
      <c r="D7459" s="22" t="s">
        <v>61</v>
      </c>
      <c r="E7459" s="22" t="s">
        <v>18572</v>
      </c>
      <c r="F7459" s="31">
        <v>42907.565243055556</v>
      </c>
      <c r="G7459" s="31">
        <v>42921</v>
      </c>
      <c r="H7459" s="31">
        <v>43286</v>
      </c>
      <c r="I7459" s="31">
        <v>42937</v>
      </c>
      <c r="J7459" s="22" t="s">
        <v>73</v>
      </c>
      <c r="K7459" s="32" t="s">
        <v>94</v>
      </c>
      <c r="L7459" s="32" t="s">
        <v>18573</v>
      </c>
      <c r="N7459" s="24">
        <v>5289.04</v>
      </c>
      <c r="O7459" s="24">
        <v>5289.04</v>
      </c>
      <c r="P7459" s="32" t="s">
        <v>125</v>
      </c>
      <c r="Q7459" s="43" t="s">
        <v>126</v>
      </c>
      <c r="R7459" s="43" t="s">
        <v>78</v>
      </c>
      <c r="S7459" s="47">
        <v>4</v>
      </c>
    </row>
    <row r="7460" spans="1:19" ht="12.75">
      <c r="A7460" s="22" t="s">
        <v>60</v>
      </c>
      <c r="B7460" s="22" t="s">
        <v>17758</v>
      </c>
      <c r="C7460" s="22" t="s">
        <v>68</v>
      </c>
      <c r="D7460" s="22" t="s">
        <v>61</v>
      </c>
      <c r="E7460" s="22" t="s">
        <v>18574</v>
      </c>
      <c r="F7460" s="31">
        <v>42901.578344907408</v>
      </c>
      <c r="G7460" s="31">
        <v>42916</v>
      </c>
      <c r="H7460" s="31">
        <v>43281</v>
      </c>
      <c r="I7460" s="31">
        <v>42931</v>
      </c>
      <c r="J7460" s="22" t="s">
        <v>152</v>
      </c>
      <c r="K7460" s="32" t="s">
        <v>153</v>
      </c>
      <c r="L7460" s="32" t="s">
        <v>18575</v>
      </c>
      <c r="M7460" s="32" t="s">
        <v>18576</v>
      </c>
      <c r="N7460" s="24">
        <v>181.62</v>
      </c>
      <c r="O7460" s="24">
        <v>181.62</v>
      </c>
      <c r="P7460" s="32" t="s">
        <v>7223</v>
      </c>
      <c r="Q7460" s="43" t="s">
        <v>7224</v>
      </c>
      <c r="R7460" s="43" t="s">
        <v>78</v>
      </c>
      <c r="S7460" s="47">
        <v>1</v>
      </c>
    </row>
    <row r="7461" spans="1:19" ht="12.75">
      <c r="A7461" s="22" t="s">
        <v>60</v>
      </c>
      <c r="B7461" s="22" t="s">
        <v>16863</v>
      </c>
      <c r="C7461" s="22" t="s">
        <v>68</v>
      </c>
      <c r="D7461" s="22" t="s">
        <v>61</v>
      </c>
      <c r="E7461" s="22" t="s">
        <v>18577</v>
      </c>
      <c r="F7461" s="31">
        <v>42912.660891203705</v>
      </c>
      <c r="G7461" s="31">
        <v>42912</v>
      </c>
      <c r="H7461" s="31">
        <v>43277</v>
      </c>
      <c r="I7461" s="31">
        <v>42942</v>
      </c>
      <c r="J7461" s="22" t="s">
        <v>73</v>
      </c>
      <c r="K7461" s="32" t="s">
        <v>74</v>
      </c>
      <c r="L7461" s="32" t="s">
        <v>18578</v>
      </c>
      <c r="N7461" s="24">
        <v>476.07</v>
      </c>
      <c r="O7461" s="24">
        <v>0</v>
      </c>
      <c r="P7461" s="32" t="s">
        <v>206</v>
      </c>
      <c r="Q7461" s="43" t="s">
        <v>207</v>
      </c>
      <c r="R7461" s="43" t="s">
        <v>78</v>
      </c>
      <c r="S7461" s="47">
        <v>5</v>
      </c>
    </row>
    <row r="7462" spans="1:19" ht="12.75">
      <c r="A7462" s="22" t="s">
        <v>60</v>
      </c>
      <c r="B7462" s="22" t="s">
        <v>16634</v>
      </c>
      <c r="C7462" s="22" t="s">
        <v>68</v>
      </c>
      <c r="D7462" s="22" t="s">
        <v>61</v>
      </c>
      <c r="E7462" s="22" t="s">
        <v>18579</v>
      </c>
      <c r="F7462" s="31">
        <v>42893.473402777774</v>
      </c>
      <c r="G7462" s="31">
        <v>42893</v>
      </c>
      <c r="H7462" s="31">
        <v>43258</v>
      </c>
      <c r="I7462" s="31">
        <v>42923</v>
      </c>
      <c r="J7462" s="22" t="s">
        <v>73</v>
      </c>
      <c r="K7462" s="32" t="s">
        <v>74</v>
      </c>
      <c r="L7462" s="32" t="s">
        <v>18580</v>
      </c>
      <c r="N7462" s="24">
        <v>0</v>
      </c>
      <c r="O7462" s="24">
        <v>0</v>
      </c>
      <c r="P7462" s="32" t="s">
        <v>18581</v>
      </c>
      <c r="Q7462" s="43" t="s">
        <v>18582</v>
      </c>
      <c r="R7462" s="43" t="s">
        <v>78</v>
      </c>
      <c r="S7462" s="47">
        <v>5</v>
      </c>
    </row>
    <row r="7463" spans="1:19" ht="12.75">
      <c r="A7463" s="22" t="s">
        <v>60</v>
      </c>
      <c r="B7463" s="22" t="s">
        <v>16408</v>
      </c>
      <c r="C7463" s="22" t="s">
        <v>68</v>
      </c>
      <c r="D7463" s="22" t="s">
        <v>61</v>
      </c>
      <c r="E7463" s="22" t="s">
        <v>18583</v>
      </c>
      <c r="F7463" s="31">
        <v>42891.480011574073</v>
      </c>
      <c r="G7463" s="31">
        <v>42902</v>
      </c>
      <c r="H7463" s="31">
        <v>43267</v>
      </c>
      <c r="I7463" s="31">
        <v>42921</v>
      </c>
      <c r="J7463" s="22" t="s">
        <v>73</v>
      </c>
      <c r="K7463" s="32" t="s">
        <v>94</v>
      </c>
      <c r="L7463" s="32" t="s">
        <v>18584</v>
      </c>
      <c r="N7463" s="24">
        <v>2867.6983</v>
      </c>
      <c r="O7463" s="24">
        <v>2377.98</v>
      </c>
      <c r="P7463" s="32" t="s">
        <v>125</v>
      </c>
      <c r="Q7463" s="43" t="s">
        <v>126</v>
      </c>
      <c r="R7463" s="43" t="s">
        <v>78</v>
      </c>
      <c r="S7463" s="47">
        <v>5</v>
      </c>
    </row>
    <row r="7464" spans="1:19" ht="12.75">
      <c r="A7464" s="22" t="s">
        <v>60</v>
      </c>
      <c r="B7464" s="22" t="s">
        <v>16728</v>
      </c>
      <c r="C7464" s="22" t="s">
        <v>68</v>
      </c>
      <c r="D7464" s="22" t="s">
        <v>61</v>
      </c>
      <c r="E7464" s="22" t="s">
        <v>18585</v>
      </c>
      <c r="F7464" s="31">
        <v>42900.691134259258</v>
      </c>
      <c r="G7464" s="31">
        <v>42900</v>
      </c>
      <c r="H7464" s="31">
        <v>43265</v>
      </c>
      <c r="I7464" s="31">
        <v>42930</v>
      </c>
      <c r="J7464" s="22" t="s">
        <v>73</v>
      </c>
      <c r="K7464" s="32" t="s">
        <v>94</v>
      </c>
      <c r="L7464" s="32" t="s">
        <v>18586</v>
      </c>
      <c r="N7464" s="24">
        <v>4166.9459999999999</v>
      </c>
      <c r="O7464" s="24">
        <v>2332.3833</v>
      </c>
      <c r="P7464" s="32" t="s">
        <v>466</v>
      </c>
      <c r="Q7464" s="43" t="s">
        <v>467</v>
      </c>
      <c r="R7464" s="43" t="s">
        <v>78</v>
      </c>
      <c r="S7464" s="47">
        <v>5</v>
      </c>
    </row>
    <row r="7465" spans="1:19" ht="12.75">
      <c r="A7465" s="22" t="s">
        <v>60</v>
      </c>
      <c r="B7465" s="22" t="s">
        <v>16728</v>
      </c>
      <c r="C7465" s="22" t="s">
        <v>68</v>
      </c>
      <c r="D7465" s="22" t="s">
        <v>61</v>
      </c>
      <c r="E7465" s="22" t="s">
        <v>18587</v>
      </c>
      <c r="F7465" s="31">
        <v>42887.393206018518</v>
      </c>
      <c r="G7465" s="31">
        <v>42903</v>
      </c>
      <c r="H7465" s="31">
        <v>43268</v>
      </c>
      <c r="I7465" s="31">
        <v>42917</v>
      </c>
      <c r="J7465" s="22" t="s">
        <v>73</v>
      </c>
      <c r="K7465" s="32" t="s">
        <v>171</v>
      </c>
      <c r="L7465" s="32" t="s">
        <v>18588</v>
      </c>
      <c r="N7465" s="24">
        <v>0</v>
      </c>
      <c r="O7465" s="24">
        <v>0</v>
      </c>
      <c r="P7465" s="32" t="s">
        <v>104</v>
      </c>
      <c r="Q7465" s="43" t="s">
        <v>105</v>
      </c>
      <c r="R7465" s="43" t="s">
        <v>193</v>
      </c>
      <c r="S7465" s="47">
        <v>4</v>
      </c>
    </row>
    <row r="7466" spans="1:19" ht="12.75">
      <c r="A7466" s="22" t="s">
        <v>60</v>
      </c>
      <c r="B7466" s="22" t="s">
        <v>16319</v>
      </c>
      <c r="C7466" s="22" t="s">
        <v>68</v>
      </c>
      <c r="D7466" s="22" t="s">
        <v>61</v>
      </c>
      <c r="E7466" s="22" t="s">
        <v>18589</v>
      </c>
      <c r="F7466" s="31">
        <v>42893.45208333333</v>
      </c>
      <c r="G7466" s="31">
        <v>42893</v>
      </c>
      <c r="H7466" s="31">
        <v>43258</v>
      </c>
      <c r="I7466" s="31">
        <v>42923</v>
      </c>
      <c r="J7466" s="22" t="s">
        <v>73</v>
      </c>
      <c r="K7466" s="32" t="s">
        <v>74</v>
      </c>
      <c r="L7466" s="32" t="s">
        <v>18590</v>
      </c>
      <c r="N7466" s="24">
        <v>3827.1925000000001</v>
      </c>
      <c r="O7466" s="24">
        <v>0</v>
      </c>
      <c r="P7466" s="32" t="s">
        <v>334</v>
      </c>
      <c r="Q7466" s="43" t="s">
        <v>335</v>
      </c>
      <c r="R7466" s="43" t="s">
        <v>78</v>
      </c>
      <c r="S7466" s="47">
        <v>5</v>
      </c>
    </row>
    <row r="7467" spans="1:19" ht="12.75">
      <c r="A7467" s="22" t="s">
        <v>60</v>
      </c>
      <c r="B7467" s="22" t="s">
        <v>16405</v>
      </c>
      <c r="C7467" s="22" t="s">
        <v>68</v>
      </c>
      <c r="D7467" s="22" t="s">
        <v>61</v>
      </c>
      <c r="E7467" s="22" t="s">
        <v>18591</v>
      </c>
      <c r="F7467" s="31">
        <v>42891.628229166665</v>
      </c>
      <c r="G7467" s="31">
        <v>42893</v>
      </c>
      <c r="H7467" s="31">
        <v>43258</v>
      </c>
      <c r="I7467" s="31">
        <v>42921</v>
      </c>
      <c r="J7467" s="22" t="s">
        <v>73</v>
      </c>
      <c r="K7467" s="32" t="s">
        <v>89</v>
      </c>
      <c r="L7467" s="32" t="s">
        <v>18592</v>
      </c>
      <c r="N7467" s="24">
        <v>644.71000000000004</v>
      </c>
      <c r="O7467" s="24">
        <v>451.70</v>
      </c>
      <c r="P7467" s="32" t="s">
        <v>478</v>
      </c>
      <c r="Q7467" s="43" t="s">
        <v>479</v>
      </c>
      <c r="R7467" s="43" t="s">
        <v>78</v>
      </c>
      <c r="S7467" s="47">
        <v>5</v>
      </c>
    </row>
    <row r="7468" spans="1:19" ht="12.75">
      <c r="A7468" s="22" t="s">
        <v>60</v>
      </c>
      <c r="B7468" s="22" t="s">
        <v>16372</v>
      </c>
      <c r="C7468" s="22" t="s">
        <v>68</v>
      </c>
      <c r="D7468" s="22" t="s">
        <v>61</v>
      </c>
      <c r="E7468" s="22" t="s">
        <v>18593</v>
      </c>
      <c r="F7468" s="31">
        <v>42908.480578703704</v>
      </c>
      <c r="G7468" s="31">
        <v>42922</v>
      </c>
      <c r="H7468" s="31">
        <v>43287</v>
      </c>
      <c r="I7468" s="31">
        <v>42938</v>
      </c>
      <c r="J7468" s="22" t="s">
        <v>73</v>
      </c>
      <c r="K7468" s="32" t="s">
        <v>94</v>
      </c>
      <c r="L7468" s="32" t="s">
        <v>18594</v>
      </c>
      <c r="N7468" s="24">
        <v>289.1216</v>
      </c>
      <c r="O7468" s="24">
        <v>314.60000000000002</v>
      </c>
      <c r="P7468" s="32" t="s">
        <v>1640</v>
      </c>
      <c r="Q7468" s="43" t="s">
        <v>1641</v>
      </c>
      <c r="R7468" s="43" t="s">
        <v>78</v>
      </c>
      <c r="S7468" s="47">
        <v>6</v>
      </c>
    </row>
    <row r="7469" spans="1:19" ht="12.75">
      <c r="A7469" s="22" t="s">
        <v>60</v>
      </c>
      <c r="B7469" s="22" t="s">
        <v>16431</v>
      </c>
      <c r="C7469" s="22" t="s">
        <v>68</v>
      </c>
      <c r="D7469" s="22" t="s">
        <v>61</v>
      </c>
      <c r="E7469" s="22" t="s">
        <v>18595</v>
      </c>
      <c r="F7469" s="31">
        <v>42891.560925925922</v>
      </c>
      <c r="G7469" s="31">
        <v>42899</v>
      </c>
      <c r="H7469" s="31">
        <v>43264</v>
      </c>
      <c r="I7469" s="31">
        <v>42921.558298611111</v>
      </c>
      <c r="J7469" s="22" t="s">
        <v>73</v>
      </c>
      <c r="K7469" s="32" t="s">
        <v>74</v>
      </c>
      <c r="L7469" s="32" t="s">
        <v>18596</v>
      </c>
      <c r="N7469" s="24">
        <v>2448.1875</v>
      </c>
      <c r="O7469" s="24">
        <v>0</v>
      </c>
      <c r="P7469" s="32" t="s">
        <v>164</v>
      </c>
      <c r="Q7469" s="43" t="s">
        <v>165</v>
      </c>
      <c r="R7469" s="43" t="s">
        <v>78</v>
      </c>
      <c r="S7469" s="47">
        <v>6</v>
      </c>
    </row>
    <row r="7470" spans="1:19" ht="12.75">
      <c r="A7470" s="22" t="s">
        <v>60</v>
      </c>
      <c r="B7470" s="22" t="s">
        <v>16291</v>
      </c>
      <c r="C7470" s="22" t="s">
        <v>68</v>
      </c>
      <c r="D7470" s="22" t="s">
        <v>61</v>
      </c>
      <c r="E7470" s="22" t="s">
        <v>18597</v>
      </c>
      <c r="F7470" s="31">
        <v>42908.274918981479</v>
      </c>
      <c r="G7470" s="31">
        <v>42910</v>
      </c>
      <c r="H7470" s="31">
        <v>43275</v>
      </c>
      <c r="I7470" s="31">
        <v>42938</v>
      </c>
      <c r="J7470" s="22" t="s">
        <v>73</v>
      </c>
      <c r="K7470" s="32" t="s">
        <v>89</v>
      </c>
      <c r="L7470" s="32" t="s">
        <v>18598</v>
      </c>
      <c r="N7470" s="24">
        <v>8260.2999999999993</v>
      </c>
      <c r="O7470" s="24">
        <v>6035.8299999999999</v>
      </c>
      <c r="P7470" s="32" t="s">
        <v>325</v>
      </c>
      <c r="Q7470" s="43" t="s">
        <v>326</v>
      </c>
      <c r="R7470" s="43" t="s">
        <v>78</v>
      </c>
      <c r="S7470" s="47">
        <v>3</v>
      </c>
    </row>
    <row r="7471" spans="1:19" ht="12.75">
      <c r="A7471" s="22" t="s">
        <v>60</v>
      </c>
      <c r="B7471" s="22" t="s">
        <v>16319</v>
      </c>
      <c r="C7471" s="22" t="s">
        <v>68</v>
      </c>
      <c r="D7471" s="22" t="s">
        <v>61</v>
      </c>
      <c r="E7471" s="22" t="s">
        <v>18599</v>
      </c>
      <c r="F7471" s="31">
        <v>42913.795995370368</v>
      </c>
      <c r="G7471" s="31">
        <v>42914</v>
      </c>
      <c r="H7471" s="31">
        <v>43279</v>
      </c>
      <c r="I7471" s="31">
        <v>42943</v>
      </c>
      <c r="J7471" s="22" t="s">
        <v>73</v>
      </c>
      <c r="K7471" s="32" t="s">
        <v>74</v>
      </c>
      <c r="L7471" s="32" t="s">
        <v>18600</v>
      </c>
      <c r="N7471" s="24">
        <v>12230.35</v>
      </c>
      <c r="O7471" s="24">
        <v>0</v>
      </c>
      <c r="P7471" s="32" t="s">
        <v>682</v>
      </c>
      <c r="Q7471" s="43" t="s">
        <v>683</v>
      </c>
      <c r="R7471" s="43" t="s">
        <v>78</v>
      </c>
      <c r="S7471" s="47">
        <v>6</v>
      </c>
    </row>
    <row r="7472" spans="1:19" ht="12.75">
      <c r="A7472" s="22" t="s">
        <v>60</v>
      </c>
      <c r="B7472" s="22" t="s">
        <v>16294</v>
      </c>
      <c r="C7472" s="22" t="s">
        <v>68</v>
      </c>
      <c r="D7472" s="22" t="s">
        <v>61</v>
      </c>
      <c r="E7472" s="22" t="s">
        <v>18601</v>
      </c>
      <c r="F7472" s="31">
        <v>42892.721504629626</v>
      </c>
      <c r="G7472" s="31">
        <v>42913</v>
      </c>
      <c r="H7472" s="31">
        <v>43278</v>
      </c>
      <c r="I7472" s="31">
        <v>42922</v>
      </c>
      <c r="J7472" s="22" t="s">
        <v>73</v>
      </c>
      <c r="K7472" s="32" t="s">
        <v>74</v>
      </c>
      <c r="L7472" s="32" t="s">
        <v>18602</v>
      </c>
      <c r="N7472" s="24">
        <v>0</v>
      </c>
      <c r="O7472" s="24">
        <v>0</v>
      </c>
      <c r="P7472" s="32" t="s">
        <v>2040</v>
      </c>
      <c r="Q7472" s="43" t="s">
        <v>2041</v>
      </c>
      <c r="R7472" s="43" t="s">
        <v>78</v>
      </c>
      <c r="S7472" s="47">
        <v>5</v>
      </c>
    </row>
    <row r="7473" spans="1:19" ht="12.75">
      <c r="A7473" s="22" t="s">
        <v>60</v>
      </c>
      <c r="B7473" s="22" t="s">
        <v>16308</v>
      </c>
      <c r="C7473" s="22" t="s">
        <v>68</v>
      </c>
      <c r="D7473" s="22" t="s">
        <v>61</v>
      </c>
      <c r="E7473" s="22" t="s">
        <v>18603</v>
      </c>
      <c r="F7473" s="31">
        <v>42915.558321759258</v>
      </c>
      <c r="G7473" s="31">
        <v>42916</v>
      </c>
      <c r="H7473" s="31">
        <v>43281</v>
      </c>
      <c r="I7473" s="31">
        <v>42945</v>
      </c>
      <c r="J7473" s="22" t="s">
        <v>73</v>
      </c>
      <c r="K7473" s="32" t="s">
        <v>74</v>
      </c>
      <c r="L7473" s="32" t="s">
        <v>18604</v>
      </c>
      <c r="N7473" s="24">
        <v>0</v>
      </c>
      <c r="O7473" s="24">
        <v>0</v>
      </c>
      <c r="P7473" s="32" t="s">
        <v>104</v>
      </c>
      <c r="Q7473" s="43" t="s">
        <v>105</v>
      </c>
      <c r="R7473" s="43" t="s">
        <v>193</v>
      </c>
      <c r="S7473" s="47">
        <v>5</v>
      </c>
    </row>
    <row r="7474" spans="1:19" ht="12.75">
      <c r="A7474" s="22" t="s">
        <v>60</v>
      </c>
      <c r="B7474" s="22" t="s">
        <v>16285</v>
      </c>
      <c r="C7474" s="22" t="s">
        <v>68</v>
      </c>
      <c r="D7474" s="22" t="s">
        <v>61</v>
      </c>
      <c r="E7474" s="22" t="s">
        <v>18605</v>
      </c>
      <c r="F7474" s="31">
        <v>42895.629942129628</v>
      </c>
      <c r="G7474" s="31">
        <v>42895</v>
      </c>
      <c r="H7474" s="31">
        <v>43260</v>
      </c>
      <c r="I7474" s="31">
        <v>42925.627870370372</v>
      </c>
      <c r="J7474" s="22" t="s">
        <v>73</v>
      </c>
      <c r="K7474" s="32" t="s">
        <v>74</v>
      </c>
      <c r="L7474" s="32" t="s">
        <v>18606</v>
      </c>
      <c r="N7474" s="24">
        <v>613.10</v>
      </c>
      <c r="O7474" s="24">
        <v>0</v>
      </c>
      <c r="P7474" s="32" t="s">
        <v>1881</v>
      </c>
      <c r="Q7474" s="43" t="s">
        <v>1882</v>
      </c>
      <c r="R7474" s="43" t="s">
        <v>78</v>
      </c>
      <c r="S7474" s="47">
        <v>5</v>
      </c>
    </row>
    <row r="7475" spans="1:19" ht="12.75">
      <c r="A7475" s="22" t="s">
        <v>60</v>
      </c>
      <c r="B7475" s="22" t="s">
        <v>16319</v>
      </c>
      <c r="C7475" s="22" t="s">
        <v>68</v>
      </c>
      <c r="D7475" s="22" t="s">
        <v>61</v>
      </c>
      <c r="E7475" s="22" t="s">
        <v>18607</v>
      </c>
      <c r="F7475" s="31">
        <v>42909.530300925922</v>
      </c>
      <c r="G7475" s="31">
        <v>42889</v>
      </c>
      <c r="H7475" s="31">
        <v>43254</v>
      </c>
      <c r="I7475" s="31">
        <v>42939</v>
      </c>
      <c r="J7475" s="22" t="s">
        <v>73</v>
      </c>
      <c r="K7475" s="32" t="s">
        <v>74</v>
      </c>
      <c r="L7475" s="32" t="s">
        <v>18608</v>
      </c>
      <c r="N7475" s="24">
        <v>0</v>
      </c>
      <c r="O7475" s="24">
        <v>0</v>
      </c>
      <c r="P7475" s="32" t="s">
        <v>133</v>
      </c>
      <c r="Q7475" s="43" t="s">
        <v>134</v>
      </c>
      <c r="R7475" s="43" t="s">
        <v>78</v>
      </c>
      <c r="S7475" s="47">
        <v>5</v>
      </c>
    </row>
    <row r="7476" spans="1:19" ht="12.75">
      <c r="A7476" s="22" t="s">
        <v>60</v>
      </c>
      <c r="B7476" s="22" t="s">
        <v>16515</v>
      </c>
      <c r="C7476" s="22" t="s">
        <v>68</v>
      </c>
      <c r="D7476" s="22" t="s">
        <v>61</v>
      </c>
      <c r="E7476" s="22" t="s">
        <v>18609</v>
      </c>
      <c r="F7476" s="31">
        <v>42907.654687499999</v>
      </c>
      <c r="G7476" s="31">
        <v>42916</v>
      </c>
      <c r="H7476" s="31">
        <v>43281</v>
      </c>
      <c r="I7476" s="31">
        <v>42937</v>
      </c>
      <c r="J7476" s="22" t="s">
        <v>73</v>
      </c>
      <c r="K7476" s="32" t="s">
        <v>74</v>
      </c>
      <c r="L7476" s="32" t="s">
        <v>18610</v>
      </c>
      <c r="N7476" s="24">
        <v>0</v>
      </c>
      <c r="O7476" s="24">
        <v>0</v>
      </c>
      <c r="P7476" s="32" t="s">
        <v>2085</v>
      </c>
      <c r="Q7476" s="43" t="s">
        <v>2086</v>
      </c>
      <c r="R7476" s="43" t="s">
        <v>78</v>
      </c>
      <c r="S7476" s="47">
        <v>6</v>
      </c>
    </row>
    <row r="7477" spans="1:19" ht="12.75">
      <c r="A7477" s="22" t="s">
        <v>60</v>
      </c>
      <c r="B7477" s="22" t="s">
        <v>16285</v>
      </c>
      <c r="C7477" s="22" t="s">
        <v>68</v>
      </c>
      <c r="D7477" s="22" t="s">
        <v>61</v>
      </c>
      <c r="E7477" s="22" t="s">
        <v>18611</v>
      </c>
      <c r="F7477" s="31">
        <v>42899.484606481477</v>
      </c>
      <c r="G7477" s="31">
        <v>42899</v>
      </c>
      <c r="H7477" s="31">
        <v>43264</v>
      </c>
      <c r="I7477" s="31">
        <v>42929.483958333331</v>
      </c>
      <c r="J7477" s="22" t="s">
        <v>73</v>
      </c>
      <c r="K7477" s="32" t="s">
        <v>74</v>
      </c>
      <c r="L7477" s="32" t="s">
        <v>18612</v>
      </c>
      <c r="N7477" s="24">
        <v>833.88329999999996</v>
      </c>
      <c r="O7477" s="24">
        <v>0</v>
      </c>
      <c r="P7477" s="32" t="s">
        <v>5033</v>
      </c>
      <c r="Q7477" s="43" t="s">
        <v>5034</v>
      </c>
      <c r="R7477" s="43" t="s">
        <v>78</v>
      </c>
      <c r="S7477" s="47">
        <v>6</v>
      </c>
    </row>
    <row r="7478" spans="1:19" ht="12.75">
      <c r="A7478" s="22" t="s">
        <v>60</v>
      </c>
      <c r="B7478" s="22" t="s">
        <v>16282</v>
      </c>
      <c r="C7478" s="22" t="s">
        <v>68</v>
      </c>
      <c r="D7478" s="22" t="s">
        <v>61</v>
      </c>
      <c r="E7478" s="22" t="s">
        <v>18613</v>
      </c>
      <c r="F7478" s="31">
        <v>42900.630578703705</v>
      </c>
      <c r="G7478" s="31">
        <v>42900</v>
      </c>
      <c r="H7478" s="31">
        <v>43265</v>
      </c>
      <c r="I7478" s="31">
        <v>42930</v>
      </c>
      <c r="J7478" s="22" t="s">
        <v>73</v>
      </c>
      <c r="K7478" s="32" t="s">
        <v>74</v>
      </c>
      <c r="L7478" s="32" t="s">
        <v>18614</v>
      </c>
      <c r="N7478" s="24">
        <v>592.70659999999998</v>
      </c>
      <c r="O7478" s="24">
        <v>0</v>
      </c>
      <c r="P7478" s="32" t="s">
        <v>1239</v>
      </c>
      <c r="Q7478" s="43" t="s">
        <v>1240</v>
      </c>
      <c r="R7478" s="43" t="s">
        <v>78</v>
      </c>
      <c r="S7478" s="47">
        <v>5</v>
      </c>
    </row>
    <row r="7479" spans="1:19" ht="12.75">
      <c r="A7479" s="22" t="s">
        <v>60</v>
      </c>
      <c r="B7479" s="22" t="s">
        <v>16325</v>
      </c>
      <c r="C7479" s="22" t="s">
        <v>68</v>
      </c>
      <c r="D7479" s="22" t="s">
        <v>61</v>
      </c>
      <c r="E7479" s="22" t="s">
        <v>18615</v>
      </c>
      <c r="F7479" s="31">
        <v>42912.466898148145</v>
      </c>
      <c r="G7479" s="31">
        <v>42947</v>
      </c>
      <c r="H7479" s="31">
        <v>43312</v>
      </c>
      <c r="I7479" s="31">
        <v>42942</v>
      </c>
      <c r="J7479" s="22" t="s">
        <v>73</v>
      </c>
      <c r="K7479" s="32" t="s">
        <v>94</v>
      </c>
      <c r="L7479" s="32" t="s">
        <v>18616</v>
      </c>
      <c r="N7479" s="24">
        <v>1849.215</v>
      </c>
      <c r="O7479" s="24">
        <v>2694.21</v>
      </c>
      <c r="P7479" s="32" t="s">
        <v>17920</v>
      </c>
      <c r="Q7479" s="43" t="s">
        <v>17921</v>
      </c>
      <c r="R7479" s="43" t="s">
        <v>78</v>
      </c>
      <c r="S7479" s="47">
        <v>4</v>
      </c>
    </row>
    <row r="7480" spans="1:19" ht="12.75">
      <c r="A7480" s="22" t="s">
        <v>60</v>
      </c>
      <c r="B7480" s="22" t="s">
        <v>16489</v>
      </c>
      <c r="C7480" s="22" t="s">
        <v>68</v>
      </c>
      <c r="D7480" s="22" t="s">
        <v>61</v>
      </c>
      <c r="E7480" s="22" t="s">
        <v>18617</v>
      </c>
      <c r="F7480" s="31">
        <v>42893.378472222219</v>
      </c>
      <c r="G7480" s="31">
        <v>42917</v>
      </c>
      <c r="H7480" s="31">
        <v>43282</v>
      </c>
      <c r="I7480" s="31">
        <v>42923</v>
      </c>
      <c r="J7480" s="22" t="s">
        <v>73</v>
      </c>
      <c r="K7480" s="32" t="s">
        <v>74</v>
      </c>
      <c r="L7480" s="32" t="s">
        <v>18618</v>
      </c>
      <c r="N7480" s="24">
        <v>0</v>
      </c>
      <c r="O7480" s="24">
        <v>0</v>
      </c>
      <c r="P7480" s="32" t="s">
        <v>125</v>
      </c>
      <c r="Q7480" s="43" t="s">
        <v>126</v>
      </c>
      <c r="R7480" s="43" t="s">
        <v>78</v>
      </c>
      <c r="S7480" s="47">
        <v>4</v>
      </c>
    </row>
    <row r="7481" spans="1:19" ht="12.75">
      <c r="A7481" s="22" t="s">
        <v>60</v>
      </c>
      <c r="B7481" s="22" t="s">
        <v>16328</v>
      </c>
      <c r="C7481" s="22" t="s">
        <v>68</v>
      </c>
      <c r="D7481" s="22" t="s">
        <v>61</v>
      </c>
      <c r="E7481" s="22" t="s">
        <v>18619</v>
      </c>
      <c r="F7481" s="31">
        <v>42915.434513888889</v>
      </c>
      <c r="G7481" s="31">
        <v>42914</v>
      </c>
      <c r="H7481" s="31">
        <v>43279</v>
      </c>
      <c r="I7481" s="31">
        <v>42945</v>
      </c>
      <c r="J7481" s="22" t="s">
        <v>152</v>
      </c>
      <c r="K7481" s="32" t="s">
        <v>153</v>
      </c>
      <c r="L7481" s="32" t="s">
        <v>18620</v>
      </c>
      <c r="M7481" s="32" t="s">
        <v>18621</v>
      </c>
      <c r="N7481" s="24">
        <v>-215.78</v>
      </c>
      <c r="O7481" s="24">
        <v>-215.78</v>
      </c>
      <c r="P7481" s="32" t="s">
        <v>12749</v>
      </c>
      <c r="Q7481" s="43" t="s">
        <v>12750</v>
      </c>
      <c r="R7481" s="43" t="s">
        <v>78</v>
      </c>
      <c r="S7481" s="47">
        <v>1</v>
      </c>
    </row>
    <row r="7482" spans="1:19" ht="12.75">
      <c r="A7482" s="22" t="s">
        <v>60</v>
      </c>
      <c r="B7482" s="22" t="s">
        <v>16525</v>
      </c>
      <c r="C7482" s="22" t="s">
        <v>68</v>
      </c>
      <c r="D7482" s="22" t="s">
        <v>61</v>
      </c>
      <c r="E7482" s="22" t="s">
        <v>18622</v>
      </c>
      <c r="F7482" s="31">
        <v>42912.572465277779</v>
      </c>
      <c r="G7482" s="31">
        <v>42921</v>
      </c>
      <c r="H7482" s="31">
        <v>43286</v>
      </c>
      <c r="I7482" s="31">
        <v>42942</v>
      </c>
      <c r="J7482" s="22" t="s">
        <v>73</v>
      </c>
      <c r="K7482" s="32" t="s">
        <v>94</v>
      </c>
      <c r="L7482" s="32" t="s">
        <v>18623</v>
      </c>
      <c r="N7482" s="24">
        <v>947.395</v>
      </c>
      <c r="O7482" s="24">
        <v>710.195</v>
      </c>
      <c r="P7482" s="32" t="s">
        <v>1570</v>
      </c>
      <c r="Q7482" s="43" t="s">
        <v>1571</v>
      </c>
      <c r="R7482" s="43" t="s">
        <v>78</v>
      </c>
      <c r="S7482" s="47">
        <v>5</v>
      </c>
    </row>
    <row r="7483" spans="1:19" ht="12.75">
      <c r="A7483" s="22" t="s">
        <v>60</v>
      </c>
      <c r="B7483" s="22" t="s">
        <v>16497</v>
      </c>
      <c r="C7483" s="22" t="s">
        <v>68</v>
      </c>
      <c r="D7483" s="22" t="s">
        <v>61</v>
      </c>
      <c r="E7483" s="22" t="s">
        <v>18624</v>
      </c>
      <c r="F7483" s="31">
        <v>42908.425694444442</v>
      </c>
      <c r="G7483" s="31">
        <v>42943</v>
      </c>
      <c r="H7483" s="31">
        <v>43308</v>
      </c>
      <c r="I7483" s="31">
        <v>42938</v>
      </c>
      <c r="J7483" s="22" t="s">
        <v>73</v>
      </c>
      <c r="K7483" s="32" t="s">
        <v>94</v>
      </c>
      <c r="L7483" s="32" t="s">
        <v>18625</v>
      </c>
      <c r="N7483" s="24">
        <v>2127.0657000000001</v>
      </c>
      <c r="O7483" s="24">
        <v>3143.13</v>
      </c>
      <c r="P7483" s="32" t="s">
        <v>259</v>
      </c>
      <c r="Q7483" s="43" t="s">
        <v>260</v>
      </c>
      <c r="R7483" s="43" t="s">
        <v>78</v>
      </c>
      <c r="S7483" s="47">
        <v>5</v>
      </c>
    </row>
    <row r="7484" spans="1:19" ht="12.75">
      <c r="A7484" s="22" t="s">
        <v>60</v>
      </c>
      <c r="B7484" s="22" t="s">
        <v>16285</v>
      </c>
      <c r="C7484" s="22" t="s">
        <v>68</v>
      </c>
      <c r="D7484" s="22" t="s">
        <v>61</v>
      </c>
      <c r="E7484" s="22" t="s">
        <v>18626</v>
      </c>
      <c r="F7484" s="31">
        <v>42907.441759259258</v>
      </c>
      <c r="G7484" s="31">
        <v>42916</v>
      </c>
      <c r="H7484" s="31">
        <v>43281</v>
      </c>
      <c r="I7484" s="31">
        <v>42937.437199074069</v>
      </c>
      <c r="J7484" s="22" t="s">
        <v>73</v>
      </c>
      <c r="K7484" s="32" t="s">
        <v>74</v>
      </c>
      <c r="L7484" s="32" t="s">
        <v>18627</v>
      </c>
      <c r="N7484" s="24">
        <v>415.88</v>
      </c>
      <c r="O7484" s="24">
        <v>0</v>
      </c>
      <c r="P7484" s="32" t="s">
        <v>2318</v>
      </c>
      <c r="Q7484" s="43" t="s">
        <v>2319</v>
      </c>
      <c r="R7484" s="43" t="s">
        <v>78</v>
      </c>
      <c r="S7484" s="47">
        <v>5</v>
      </c>
    </row>
    <row r="7485" spans="1:19" ht="12.75">
      <c r="A7485" s="22" t="s">
        <v>60</v>
      </c>
      <c r="B7485" s="22" t="s">
        <v>16291</v>
      </c>
      <c r="C7485" s="22" t="s">
        <v>68</v>
      </c>
      <c r="D7485" s="22" t="s">
        <v>61</v>
      </c>
      <c r="E7485" s="22" t="s">
        <v>18628</v>
      </c>
      <c r="F7485" s="31">
        <v>42887.535960648143</v>
      </c>
      <c r="G7485" s="31">
        <v>42913</v>
      </c>
      <c r="H7485" s="31">
        <v>43278</v>
      </c>
      <c r="I7485" s="31">
        <v>42917</v>
      </c>
      <c r="J7485" s="22" t="s">
        <v>73</v>
      </c>
      <c r="K7485" s="32" t="s">
        <v>94</v>
      </c>
      <c r="L7485" s="32" t="s">
        <v>18629</v>
      </c>
      <c r="N7485" s="24">
        <v>1474.0914</v>
      </c>
      <c r="O7485" s="24">
        <v>946.895</v>
      </c>
      <c r="P7485" s="32" t="s">
        <v>831</v>
      </c>
      <c r="Q7485" s="43" t="s">
        <v>832</v>
      </c>
      <c r="R7485" s="43" t="s">
        <v>78</v>
      </c>
      <c r="S7485" s="47">
        <v>5</v>
      </c>
    </row>
    <row r="7486" spans="1:19" ht="12.75">
      <c r="A7486" s="22" t="s">
        <v>60</v>
      </c>
      <c r="B7486" s="22" t="s">
        <v>16285</v>
      </c>
      <c r="C7486" s="22" t="s">
        <v>68</v>
      </c>
      <c r="D7486" s="22" t="s">
        <v>61</v>
      </c>
      <c r="E7486" s="22" t="s">
        <v>18630</v>
      </c>
      <c r="F7486" s="31">
        <v>42893.582187499997</v>
      </c>
      <c r="G7486" s="31">
        <v>42893</v>
      </c>
      <c r="H7486" s="31">
        <v>43258</v>
      </c>
      <c r="I7486" s="31">
        <v>42923.57744212963</v>
      </c>
      <c r="J7486" s="22" t="s">
        <v>73</v>
      </c>
      <c r="K7486" s="32" t="s">
        <v>74</v>
      </c>
      <c r="L7486" s="32" t="s">
        <v>18631</v>
      </c>
      <c r="N7486" s="24">
        <v>735.62450000000001</v>
      </c>
      <c r="O7486" s="24">
        <v>0</v>
      </c>
      <c r="P7486" s="32" t="s">
        <v>18632</v>
      </c>
      <c r="Q7486" s="43" t="s">
        <v>18633</v>
      </c>
      <c r="R7486" s="43" t="s">
        <v>78</v>
      </c>
      <c r="S7486" s="47">
        <v>5</v>
      </c>
    </row>
    <row r="7487" spans="1:19" ht="12.75">
      <c r="A7487" s="22" t="s">
        <v>60</v>
      </c>
      <c r="B7487" s="22" t="s">
        <v>16285</v>
      </c>
      <c r="C7487" s="22" t="s">
        <v>68</v>
      </c>
      <c r="D7487" s="22" t="s">
        <v>61</v>
      </c>
      <c r="E7487" s="22" t="s">
        <v>18634</v>
      </c>
      <c r="F7487" s="31">
        <v>42906.628842592589</v>
      </c>
      <c r="G7487" s="31">
        <v>42907</v>
      </c>
      <c r="H7487" s="31">
        <v>43272</v>
      </c>
      <c r="I7487" s="31">
        <v>42936.627893518518</v>
      </c>
      <c r="J7487" s="22" t="s">
        <v>73</v>
      </c>
      <c r="K7487" s="32" t="s">
        <v>89</v>
      </c>
      <c r="L7487" s="32" t="s">
        <v>18635</v>
      </c>
      <c r="N7487" s="24">
        <v>455.61</v>
      </c>
      <c r="O7487" s="24">
        <v>525.17999999999995</v>
      </c>
      <c r="P7487" s="32" t="s">
        <v>539</v>
      </c>
      <c r="Q7487" s="43" t="s">
        <v>540</v>
      </c>
      <c r="R7487" s="43" t="s">
        <v>78</v>
      </c>
      <c r="S7487" s="47">
        <v>5</v>
      </c>
    </row>
    <row r="7488" spans="1:19" ht="12.75">
      <c r="A7488" s="22" t="s">
        <v>60</v>
      </c>
      <c r="B7488" s="22" t="s">
        <v>16600</v>
      </c>
      <c r="C7488" s="22" t="s">
        <v>68</v>
      </c>
      <c r="D7488" s="22" t="s">
        <v>61</v>
      </c>
      <c r="E7488" s="22" t="s">
        <v>18636</v>
      </c>
      <c r="F7488" s="31">
        <v>42892.652407407404</v>
      </c>
      <c r="G7488" s="31">
        <v>42916</v>
      </c>
      <c r="H7488" s="31">
        <v>43281</v>
      </c>
      <c r="I7488" s="31">
        <v>42922</v>
      </c>
      <c r="J7488" s="22" t="s">
        <v>73</v>
      </c>
      <c r="K7488" s="32" t="s">
        <v>74</v>
      </c>
      <c r="L7488" s="32" t="s">
        <v>18637</v>
      </c>
      <c r="N7488" s="24">
        <v>0</v>
      </c>
      <c r="O7488" s="24">
        <v>0</v>
      </c>
      <c r="P7488" s="32" t="s">
        <v>104</v>
      </c>
      <c r="Q7488" s="43" t="s">
        <v>105</v>
      </c>
      <c r="R7488" s="43" t="s">
        <v>78</v>
      </c>
      <c r="S7488" s="47">
        <v>5</v>
      </c>
    </row>
    <row r="7489" spans="1:19" ht="12.75">
      <c r="A7489" s="22" t="s">
        <v>60</v>
      </c>
      <c r="B7489" s="22" t="s">
        <v>16285</v>
      </c>
      <c r="C7489" s="22" t="s">
        <v>68</v>
      </c>
      <c r="D7489" s="22" t="s">
        <v>61</v>
      </c>
      <c r="E7489" s="22" t="s">
        <v>18638</v>
      </c>
      <c r="F7489" s="31">
        <v>42916.5858912037</v>
      </c>
      <c r="G7489" s="31">
        <v>42916</v>
      </c>
      <c r="H7489" s="31">
        <v>43281</v>
      </c>
      <c r="I7489" s="31">
        <v>42946.559421296297</v>
      </c>
      <c r="J7489" s="22" t="s">
        <v>73</v>
      </c>
      <c r="K7489" s="32" t="s">
        <v>74</v>
      </c>
      <c r="L7489" s="32" t="s">
        <v>18639</v>
      </c>
      <c r="N7489" s="24">
        <v>527.15329999999994</v>
      </c>
      <c r="O7489" s="24">
        <v>0</v>
      </c>
      <c r="P7489" s="32" t="s">
        <v>160</v>
      </c>
      <c r="Q7489" s="43" t="s">
        <v>161</v>
      </c>
      <c r="R7489" s="43" t="s">
        <v>78</v>
      </c>
      <c r="S7489" s="47">
        <v>5</v>
      </c>
    </row>
    <row r="7490" spans="1:19" ht="12.75">
      <c r="A7490" s="22" t="s">
        <v>60</v>
      </c>
      <c r="B7490" s="22" t="s">
        <v>16322</v>
      </c>
      <c r="C7490" s="22" t="s">
        <v>68</v>
      </c>
      <c r="D7490" s="22" t="s">
        <v>61</v>
      </c>
      <c r="E7490" s="22" t="s">
        <v>18640</v>
      </c>
      <c r="F7490" s="31">
        <v>42906.566192129627</v>
      </c>
      <c r="G7490" s="31">
        <v>42916</v>
      </c>
      <c r="H7490" s="31">
        <v>43281</v>
      </c>
      <c r="I7490" s="31">
        <v>42936</v>
      </c>
      <c r="J7490" s="22" t="s">
        <v>73</v>
      </c>
      <c r="K7490" s="32" t="s">
        <v>89</v>
      </c>
      <c r="L7490" s="32" t="s">
        <v>18641</v>
      </c>
      <c r="N7490" s="24">
        <v>3072.7076999999999</v>
      </c>
      <c r="O7490" s="24">
        <v>2334.59</v>
      </c>
      <c r="P7490" s="32" t="s">
        <v>125</v>
      </c>
      <c r="Q7490" s="43" t="s">
        <v>126</v>
      </c>
      <c r="R7490" s="43" t="s">
        <v>78</v>
      </c>
      <c r="S7490" s="47">
        <v>5</v>
      </c>
    </row>
    <row r="7491" spans="1:19" ht="12.75">
      <c r="A7491" s="22" t="s">
        <v>60</v>
      </c>
      <c r="B7491" s="22" t="s">
        <v>16285</v>
      </c>
      <c r="C7491" s="22" t="s">
        <v>68</v>
      </c>
      <c r="D7491" s="22" t="s">
        <v>61</v>
      </c>
      <c r="E7491" s="22" t="s">
        <v>18642</v>
      </c>
      <c r="F7491" s="31">
        <v>42893.389710648145</v>
      </c>
      <c r="G7491" s="31">
        <v>42906</v>
      </c>
      <c r="H7491" s="31">
        <v>43271</v>
      </c>
      <c r="I7491" s="31">
        <v>42923.388136574074</v>
      </c>
      <c r="J7491" s="22" t="s">
        <v>73</v>
      </c>
      <c r="K7491" s="32" t="s">
        <v>89</v>
      </c>
      <c r="L7491" s="32" t="s">
        <v>18643</v>
      </c>
      <c r="N7491" s="24">
        <v>617.63</v>
      </c>
      <c r="O7491" s="24">
        <v>634.02</v>
      </c>
      <c r="P7491" s="32" t="s">
        <v>539</v>
      </c>
      <c r="Q7491" s="43" t="s">
        <v>540</v>
      </c>
      <c r="R7491" s="43" t="s">
        <v>78</v>
      </c>
      <c r="S7491" s="47">
        <v>5</v>
      </c>
    </row>
    <row r="7492" spans="1:19" ht="12.75">
      <c r="A7492" s="22" t="s">
        <v>60</v>
      </c>
      <c r="B7492" s="22" t="s">
        <v>16319</v>
      </c>
      <c r="C7492" s="22" t="s">
        <v>68</v>
      </c>
      <c r="D7492" s="22" t="s">
        <v>61</v>
      </c>
      <c r="E7492" s="22" t="s">
        <v>18644</v>
      </c>
      <c r="F7492" s="31">
        <v>42914.571655092594</v>
      </c>
      <c r="G7492" s="31">
        <v>42916</v>
      </c>
      <c r="H7492" s="31">
        <v>43281</v>
      </c>
      <c r="I7492" s="31">
        <v>42944</v>
      </c>
      <c r="J7492" s="22" t="s">
        <v>73</v>
      </c>
      <c r="K7492" s="32" t="s">
        <v>74</v>
      </c>
      <c r="L7492" s="32" t="s">
        <v>18645</v>
      </c>
      <c r="N7492" s="24">
        <v>0</v>
      </c>
      <c r="O7492" s="24">
        <v>0</v>
      </c>
      <c r="P7492" s="32" t="s">
        <v>18646</v>
      </c>
      <c r="Q7492" s="43" t="s">
        <v>18647</v>
      </c>
      <c r="R7492" s="43" t="s">
        <v>78</v>
      </c>
      <c r="S7492" s="47">
        <v>3</v>
      </c>
    </row>
    <row r="7493" spans="1:19" ht="12.75">
      <c r="A7493" s="22" t="s">
        <v>60</v>
      </c>
      <c r="B7493" s="22" t="s">
        <v>16328</v>
      </c>
      <c r="C7493" s="22" t="s">
        <v>68</v>
      </c>
      <c r="D7493" s="22" t="s">
        <v>61</v>
      </c>
      <c r="E7493" s="22" t="s">
        <v>18648</v>
      </c>
      <c r="F7493" s="31">
        <v>42894.434467592589</v>
      </c>
      <c r="G7493" s="31">
        <v>42916</v>
      </c>
      <c r="H7493" s="31">
        <v>43281</v>
      </c>
      <c r="I7493" s="31">
        <v>42924</v>
      </c>
      <c r="J7493" s="22" t="s">
        <v>73</v>
      </c>
      <c r="K7493" s="32" t="s">
        <v>171</v>
      </c>
      <c r="L7493" s="32" t="s">
        <v>18649</v>
      </c>
      <c r="N7493" s="24">
        <v>0</v>
      </c>
      <c r="O7493" s="24">
        <v>0</v>
      </c>
      <c r="P7493" s="32" t="s">
        <v>14077</v>
      </c>
      <c r="Q7493" s="43" t="s">
        <v>14078</v>
      </c>
      <c r="R7493" s="43" t="s">
        <v>78</v>
      </c>
      <c r="S7493" s="47">
        <v>5</v>
      </c>
    </row>
    <row r="7494" spans="1:19" ht="12.75">
      <c r="A7494" s="22" t="s">
        <v>60</v>
      </c>
      <c r="B7494" s="22" t="s">
        <v>16322</v>
      </c>
      <c r="C7494" s="22" t="s">
        <v>68</v>
      </c>
      <c r="D7494" s="22" t="s">
        <v>61</v>
      </c>
      <c r="E7494" s="22" t="s">
        <v>18650</v>
      </c>
      <c r="F7494" s="31">
        <v>42908.626550925925</v>
      </c>
      <c r="G7494" s="31">
        <v>42908</v>
      </c>
      <c r="H7494" s="31">
        <v>43273</v>
      </c>
      <c r="I7494" s="31">
        <v>42938</v>
      </c>
      <c r="J7494" s="22" t="s">
        <v>73</v>
      </c>
      <c r="K7494" s="32" t="s">
        <v>94</v>
      </c>
      <c r="L7494" s="32" t="s">
        <v>18651</v>
      </c>
      <c r="N7494" s="24">
        <v>2622.3141999999998</v>
      </c>
      <c r="O7494" s="24">
        <v>1944.5133000000001</v>
      </c>
      <c r="P7494" s="32" t="s">
        <v>453</v>
      </c>
      <c r="Q7494" s="43" t="s">
        <v>454</v>
      </c>
      <c r="R7494" s="43" t="s">
        <v>78</v>
      </c>
      <c r="S7494" s="47">
        <v>5</v>
      </c>
    </row>
    <row r="7495" spans="1:19" ht="12.75">
      <c r="A7495" s="22" t="s">
        <v>60</v>
      </c>
      <c r="B7495" s="22" t="s">
        <v>16561</v>
      </c>
      <c r="C7495" s="22" t="s">
        <v>68</v>
      </c>
      <c r="D7495" s="22" t="s">
        <v>61</v>
      </c>
      <c r="E7495" s="22" t="s">
        <v>18652</v>
      </c>
      <c r="F7495" s="31">
        <v>42909.583611111106</v>
      </c>
      <c r="G7495" s="31">
        <v>42917</v>
      </c>
      <c r="H7495" s="31">
        <v>43282</v>
      </c>
      <c r="I7495" s="31">
        <v>42939</v>
      </c>
      <c r="J7495" s="22" t="s">
        <v>73</v>
      </c>
      <c r="K7495" s="32" t="s">
        <v>74</v>
      </c>
      <c r="L7495" s="32" t="s">
        <v>18653</v>
      </c>
      <c r="N7495" s="24">
        <v>16053.93</v>
      </c>
      <c r="O7495" s="24">
        <v>0</v>
      </c>
      <c r="P7495" s="32" t="s">
        <v>1033</v>
      </c>
      <c r="Q7495" s="43" t="s">
        <v>1034</v>
      </c>
      <c r="R7495" s="43" t="s">
        <v>78</v>
      </c>
      <c r="S7495" s="47">
        <v>5</v>
      </c>
    </row>
    <row r="7496" spans="1:19" ht="12.75">
      <c r="A7496" s="22" t="s">
        <v>60</v>
      </c>
      <c r="B7496" s="22" t="s">
        <v>17621</v>
      </c>
      <c r="C7496" s="22" t="s">
        <v>68</v>
      </c>
      <c r="D7496" s="22" t="s">
        <v>61</v>
      </c>
      <c r="E7496" s="22" t="s">
        <v>18654</v>
      </c>
      <c r="F7496" s="31">
        <v>42888.474814814814</v>
      </c>
      <c r="G7496" s="31">
        <v>42916</v>
      </c>
      <c r="H7496" s="31">
        <v>43281</v>
      </c>
      <c r="I7496" s="31">
        <v>42918</v>
      </c>
      <c r="J7496" s="22" t="s">
        <v>73</v>
      </c>
      <c r="K7496" s="32" t="s">
        <v>74</v>
      </c>
      <c r="L7496" s="32" t="s">
        <v>18655</v>
      </c>
      <c r="N7496" s="24">
        <v>1481.1655000000001</v>
      </c>
      <c r="O7496" s="24">
        <v>0</v>
      </c>
      <c r="P7496" s="32" t="s">
        <v>4848</v>
      </c>
      <c r="Q7496" s="43" t="s">
        <v>4849</v>
      </c>
      <c r="R7496" s="43" t="s">
        <v>78</v>
      </c>
      <c r="S7496" s="47">
        <v>4</v>
      </c>
    </row>
    <row r="7497" spans="1:19" ht="12.75">
      <c r="A7497" s="22" t="s">
        <v>60</v>
      </c>
      <c r="B7497" s="22" t="s">
        <v>18656</v>
      </c>
      <c r="C7497" s="22" t="s">
        <v>68</v>
      </c>
      <c r="D7497" s="22" t="s">
        <v>61</v>
      </c>
      <c r="E7497" s="22" t="s">
        <v>18657</v>
      </c>
      <c r="F7497" s="31">
        <v>42900.455543981479</v>
      </c>
      <c r="G7497" s="31">
        <v>42928</v>
      </c>
      <c r="H7497" s="31">
        <v>43293</v>
      </c>
      <c r="I7497" s="31">
        <v>42930</v>
      </c>
      <c r="J7497" s="22" t="s">
        <v>73</v>
      </c>
      <c r="K7497" s="32" t="s">
        <v>94</v>
      </c>
      <c r="L7497" s="32" t="s">
        <v>18658</v>
      </c>
      <c r="N7497" s="24">
        <v>1331.07</v>
      </c>
      <c r="O7497" s="24">
        <v>1331.07</v>
      </c>
      <c r="P7497" s="32" t="s">
        <v>18102</v>
      </c>
      <c r="Q7497" s="43" t="s">
        <v>18103</v>
      </c>
      <c r="R7497" s="43" t="s">
        <v>78</v>
      </c>
      <c r="S7497" s="47">
        <v>2</v>
      </c>
    </row>
    <row r="7498" spans="1:19" ht="12.75">
      <c r="A7498" s="22" t="s">
        <v>60</v>
      </c>
      <c r="B7498" s="22" t="s">
        <v>16335</v>
      </c>
      <c r="C7498" s="22" t="s">
        <v>68</v>
      </c>
      <c r="D7498" s="22" t="s">
        <v>61</v>
      </c>
      <c r="E7498" s="22" t="s">
        <v>18659</v>
      </c>
      <c r="F7498" s="31">
        <v>42907.624212962961</v>
      </c>
      <c r="G7498" s="31">
        <v>42916</v>
      </c>
      <c r="H7498" s="31">
        <v>43281</v>
      </c>
      <c r="I7498" s="31">
        <v>42937.621145833335</v>
      </c>
      <c r="J7498" s="22" t="s">
        <v>73</v>
      </c>
      <c r="K7498" s="32" t="s">
        <v>153</v>
      </c>
      <c r="L7498" s="32" t="s">
        <v>18660</v>
      </c>
      <c r="M7498" s="32" t="s">
        <v>18661</v>
      </c>
      <c r="N7498" s="24">
        <v>838.90</v>
      </c>
      <c r="O7498" s="24">
        <v>856.315</v>
      </c>
      <c r="P7498" s="32" t="s">
        <v>5143</v>
      </c>
      <c r="Q7498" s="43" t="s">
        <v>5144</v>
      </c>
      <c r="R7498" s="43" t="s">
        <v>78</v>
      </c>
      <c r="S7498" s="47">
        <v>4</v>
      </c>
    </row>
    <row r="7499" spans="1:19" ht="12.75">
      <c r="A7499" s="22" t="s">
        <v>60</v>
      </c>
      <c r="B7499" s="22" t="s">
        <v>16285</v>
      </c>
      <c r="C7499" s="22" t="s">
        <v>68</v>
      </c>
      <c r="D7499" s="22" t="s">
        <v>61</v>
      </c>
      <c r="E7499" s="22" t="s">
        <v>18662</v>
      </c>
      <c r="F7499" s="31">
        <v>42895.676342592589</v>
      </c>
      <c r="G7499" s="31">
        <v>42916</v>
      </c>
      <c r="H7499" s="31">
        <v>43281</v>
      </c>
      <c r="I7499" s="31">
        <v>42925.675046296295</v>
      </c>
      <c r="J7499" s="22" t="s">
        <v>152</v>
      </c>
      <c r="K7499" s="32" t="s">
        <v>153</v>
      </c>
      <c r="L7499" s="32" t="s">
        <v>18663</v>
      </c>
      <c r="M7499" s="32" t="s">
        <v>18664</v>
      </c>
      <c r="N7499" s="24">
        <v>18.79</v>
      </c>
      <c r="O7499" s="24">
        <v>18.79</v>
      </c>
      <c r="P7499" s="32" t="s">
        <v>18665</v>
      </c>
      <c r="Q7499" s="43" t="s">
        <v>18666</v>
      </c>
      <c r="R7499" s="43" t="s">
        <v>78</v>
      </c>
      <c r="S7499" s="47">
        <v>1</v>
      </c>
    </row>
    <row r="7500" spans="1:19" ht="12.75">
      <c r="A7500" s="22" t="s">
        <v>60</v>
      </c>
      <c r="B7500" s="22" t="s">
        <v>16322</v>
      </c>
      <c r="C7500" s="22" t="s">
        <v>68</v>
      </c>
      <c r="D7500" s="22" t="s">
        <v>61</v>
      </c>
      <c r="E7500" s="22" t="s">
        <v>18667</v>
      </c>
      <c r="F7500" s="31">
        <v>42908.390208333331</v>
      </c>
      <c r="G7500" s="31">
        <v>42908</v>
      </c>
      <c r="H7500" s="31">
        <v>43266</v>
      </c>
      <c r="I7500" s="31">
        <v>42938</v>
      </c>
      <c r="J7500" s="22" t="s">
        <v>73</v>
      </c>
      <c r="K7500" s="32" t="s">
        <v>89</v>
      </c>
      <c r="L7500" s="32" t="s">
        <v>18668</v>
      </c>
      <c r="N7500" s="24">
        <v>517.2825</v>
      </c>
      <c r="O7500" s="24">
        <v>643.89</v>
      </c>
      <c r="P7500" s="32" t="s">
        <v>539</v>
      </c>
      <c r="Q7500" s="43" t="s">
        <v>540</v>
      </c>
      <c r="R7500" s="43" t="s">
        <v>78</v>
      </c>
      <c r="S7500" s="47">
        <v>5</v>
      </c>
    </row>
    <row r="7501" spans="1:19" ht="12.75">
      <c r="A7501" s="22" t="s">
        <v>60</v>
      </c>
      <c r="B7501" s="22" t="s">
        <v>16285</v>
      </c>
      <c r="C7501" s="22" t="s">
        <v>68</v>
      </c>
      <c r="D7501" s="22" t="s">
        <v>61</v>
      </c>
      <c r="E7501" s="22" t="s">
        <v>18669</v>
      </c>
      <c r="F7501" s="31">
        <v>42892.802685185183</v>
      </c>
      <c r="G7501" s="31">
        <v>42917</v>
      </c>
      <c r="H7501" s="31">
        <v>43282</v>
      </c>
      <c r="I7501" s="31">
        <v>42922.795358796291</v>
      </c>
      <c r="J7501" s="22" t="s">
        <v>73</v>
      </c>
      <c r="K7501" s="32" t="s">
        <v>74</v>
      </c>
      <c r="L7501" s="32" t="s">
        <v>18670</v>
      </c>
      <c r="N7501" s="24">
        <v>1196.55</v>
      </c>
      <c r="O7501" s="24">
        <v>0</v>
      </c>
      <c r="P7501" s="32" t="s">
        <v>4255</v>
      </c>
      <c r="Q7501" s="43" t="s">
        <v>4256</v>
      </c>
      <c r="R7501" s="43" t="s">
        <v>78</v>
      </c>
      <c r="S7501" s="47">
        <v>5</v>
      </c>
    </row>
    <row r="7502" spans="1:19" ht="12.75">
      <c r="A7502" s="22" t="s">
        <v>60</v>
      </c>
      <c r="B7502" s="22" t="s">
        <v>16648</v>
      </c>
      <c r="C7502" s="22" t="s">
        <v>68</v>
      </c>
      <c r="D7502" s="22" t="s">
        <v>61</v>
      </c>
      <c r="E7502" s="22" t="s">
        <v>18671</v>
      </c>
      <c r="F7502" s="31">
        <v>42907.644606481481</v>
      </c>
      <c r="G7502" s="31">
        <v>42923</v>
      </c>
      <c r="H7502" s="31">
        <v>43288</v>
      </c>
      <c r="I7502" s="31">
        <v>42937</v>
      </c>
      <c r="J7502" s="22" t="s">
        <v>73</v>
      </c>
      <c r="K7502" s="32" t="s">
        <v>74</v>
      </c>
      <c r="L7502" s="32" t="s">
        <v>18672</v>
      </c>
      <c r="N7502" s="24">
        <v>0</v>
      </c>
      <c r="O7502" s="24">
        <v>0</v>
      </c>
      <c r="P7502" s="32" t="s">
        <v>1056</v>
      </c>
      <c r="Q7502" s="43" t="s">
        <v>1057</v>
      </c>
      <c r="R7502" s="43" t="s">
        <v>78</v>
      </c>
      <c r="S7502" s="47">
        <v>2</v>
      </c>
    </row>
    <row r="7503" spans="1:19" ht="12.75">
      <c r="A7503" s="22" t="s">
        <v>60</v>
      </c>
      <c r="B7503" s="22" t="s">
        <v>17215</v>
      </c>
      <c r="C7503" s="22" t="s">
        <v>68</v>
      </c>
      <c r="D7503" s="22" t="s">
        <v>61</v>
      </c>
      <c r="E7503" s="22" t="s">
        <v>18673</v>
      </c>
      <c r="F7503" s="31">
        <v>42901.542696759258</v>
      </c>
      <c r="G7503" s="31">
        <v>42928</v>
      </c>
      <c r="H7503" s="31">
        <v>43293</v>
      </c>
      <c r="I7503" s="31">
        <v>42931</v>
      </c>
      <c r="J7503" s="22" t="s">
        <v>73</v>
      </c>
      <c r="K7503" s="32" t="s">
        <v>74</v>
      </c>
      <c r="L7503" s="32" t="s">
        <v>18674</v>
      </c>
      <c r="N7503" s="24">
        <v>6981.7133000000003</v>
      </c>
      <c r="O7503" s="24">
        <v>0</v>
      </c>
      <c r="P7503" s="32" t="s">
        <v>608</v>
      </c>
      <c r="Q7503" s="43" t="s">
        <v>609</v>
      </c>
      <c r="R7503" s="43" t="s">
        <v>78</v>
      </c>
      <c r="S7503" s="47">
        <v>5</v>
      </c>
    </row>
    <row r="7504" spans="1:19" ht="12.75">
      <c r="A7504" s="22" t="s">
        <v>60</v>
      </c>
      <c r="B7504" s="22" t="s">
        <v>16294</v>
      </c>
      <c r="C7504" s="22" t="s">
        <v>68</v>
      </c>
      <c r="D7504" s="22" t="s">
        <v>61</v>
      </c>
      <c r="E7504" s="22" t="s">
        <v>18675</v>
      </c>
      <c r="F7504" s="31">
        <v>42891.638923611106</v>
      </c>
      <c r="G7504" s="31">
        <v>42904</v>
      </c>
      <c r="H7504" s="31">
        <v>43269</v>
      </c>
      <c r="I7504" s="31">
        <v>42921</v>
      </c>
      <c r="J7504" s="22" t="s">
        <v>73</v>
      </c>
      <c r="K7504" s="32" t="s">
        <v>74</v>
      </c>
      <c r="L7504" s="32" t="s">
        <v>18676</v>
      </c>
      <c r="N7504" s="24">
        <v>0</v>
      </c>
      <c r="O7504" s="24">
        <v>0</v>
      </c>
      <c r="P7504" s="32" t="s">
        <v>325</v>
      </c>
      <c r="Q7504" s="43" t="s">
        <v>326</v>
      </c>
      <c r="R7504" s="43" t="s">
        <v>78</v>
      </c>
      <c r="S7504" s="47">
        <v>5</v>
      </c>
    </row>
    <row r="7505" spans="1:19" ht="12.75">
      <c r="A7505" s="22" t="s">
        <v>60</v>
      </c>
      <c r="B7505" s="22" t="s">
        <v>16322</v>
      </c>
      <c r="C7505" s="22" t="s">
        <v>68</v>
      </c>
      <c r="D7505" s="22" t="s">
        <v>61</v>
      </c>
      <c r="E7505" s="22" t="s">
        <v>18677</v>
      </c>
      <c r="F7505" s="31">
        <v>42913.560590277775</v>
      </c>
      <c r="G7505" s="31">
        <v>42913</v>
      </c>
      <c r="H7505" s="31">
        <v>43281</v>
      </c>
      <c r="I7505" s="31">
        <v>42943</v>
      </c>
      <c r="J7505" s="22" t="s">
        <v>73</v>
      </c>
      <c r="K7505" s="32" t="s">
        <v>89</v>
      </c>
      <c r="L7505" s="32" t="s">
        <v>18678</v>
      </c>
      <c r="N7505" s="24">
        <v>1160.1785</v>
      </c>
      <c r="O7505" s="24">
        <v>934.92</v>
      </c>
      <c r="P7505" s="32" t="s">
        <v>125</v>
      </c>
      <c r="Q7505" s="43" t="s">
        <v>126</v>
      </c>
      <c r="R7505" s="43" t="s">
        <v>78</v>
      </c>
      <c r="S7505" s="47">
        <v>5</v>
      </c>
    </row>
    <row r="7506" spans="1:19" ht="12.75">
      <c r="A7506" s="22" t="s">
        <v>60</v>
      </c>
      <c r="B7506" s="22" t="s">
        <v>16512</v>
      </c>
      <c r="C7506" s="22" t="s">
        <v>68</v>
      </c>
      <c r="D7506" s="22" t="s">
        <v>61</v>
      </c>
      <c r="E7506" s="22" t="s">
        <v>18679</v>
      </c>
      <c r="F7506" s="31">
        <v>42887.712314814817</v>
      </c>
      <c r="G7506" s="31">
        <v>42888</v>
      </c>
      <c r="H7506" s="31">
        <v>43253</v>
      </c>
      <c r="I7506" s="31">
        <v>42917</v>
      </c>
      <c r="J7506" s="22" t="s">
        <v>73</v>
      </c>
      <c r="K7506" s="32" t="s">
        <v>94</v>
      </c>
      <c r="L7506" s="32" t="s">
        <v>18680</v>
      </c>
      <c r="N7506" s="24">
        <v>3010.6849999999999</v>
      </c>
      <c r="O7506" s="24">
        <v>2022.11</v>
      </c>
      <c r="P7506" s="32" t="s">
        <v>1045</v>
      </c>
      <c r="Q7506" s="43" t="s">
        <v>1046</v>
      </c>
      <c r="R7506" s="43" t="s">
        <v>78</v>
      </c>
      <c r="S7506" s="47">
        <v>6</v>
      </c>
    </row>
    <row r="7507" spans="1:19" ht="12.75">
      <c r="A7507" s="22" t="s">
        <v>60</v>
      </c>
      <c r="B7507" s="22" t="s">
        <v>16294</v>
      </c>
      <c r="C7507" s="22" t="s">
        <v>68</v>
      </c>
      <c r="D7507" s="22" t="s">
        <v>61</v>
      </c>
      <c r="E7507" s="22" t="s">
        <v>18681</v>
      </c>
      <c r="F7507" s="31">
        <v>42905.476678240739</v>
      </c>
      <c r="G7507" s="31">
        <v>42925</v>
      </c>
      <c r="H7507" s="31">
        <v>43290</v>
      </c>
      <c r="I7507" s="31">
        <v>42935</v>
      </c>
      <c r="J7507" s="22" t="s">
        <v>73</v>
      </c>
      <c r="K7507" s="32" t="s">
        <v>94</v>
      </c>
      <c r="L7507" s="32" t="s">
        <v>18682</v>
      </c>
      <c r="N7507" s="24">
        <v>548.81830000000002</v>
      </c>
      <c r="O7507" s="24">
        <v>359.41</v>
      </c>
      <c r="P7507" s="32" t="s">
        <v>1164</v>
      </c>
      <c r="Q7507" s="43" t="s">
        <v>1165</v>
      </c>
      <c r="R7507" s="43" t="s">
        <v>78</v>
      </c>
      <c r="S7507" s="47">
        <v>5</v>
      </c>
    </row>
    <row r="7508" spans="1:19" ht="12.75">
      <c r="A7508" s="22" t="s">
        <v>60</v>
      </c>
      <c r="B7508" s="22" t="s">
        <v>16457</v>
      </c>
      <c r="C7508" s="22" t="s">
        <v>68</v>
      </c>
      <c r="D7508" s="22" t="s">
        <v>61</v>
      </c>
      <c r="E7508" s="22" t="s">
        <v>18683</v>
      </c>
      <c r="F7508" s="31">
        <v>42906.66196759259</v>
      </c>
      <c r="G7508" s="31">
        <v>42917</v>
      </c>
      <c r="H7508" s="31">
        <v>43282</v>
      </c>
      <c r="I7508" s="31">
        <v>42936</v>
      </c>
      <c r="J7508" s="22" t="s">
        <v>73</v>
      </c>
      <c r="K7508" s="32" t="s">
        <v>74</v>
      </c>
      <c r="L7508" s="32" t="s">
        <v>18684</v>
      </c>
      <c r="N7508" s="24">
        <v>4885.5649999999996</v>
      </c>
      <c r="O7508" s="24">
        <v>0</v>
      </c>
      <c r="P7508" s="32" t="s">
        <v>125</v>
      </c>
      <c r="Q7508" s="43" t="s">
        <v>126</v>
      </c>
      <c r="R7508" s="43" t="s">
        <v>78</v>
      </c>
      <c r="S7508" s="47">
        <v>5</v>
      </c>
    </row>
    <row r="7509" spans="1:19" ht="12.75">
      <c r="A7509" s="22" t="s">
        <v>60</v>
      </c>
      <c r="B7509" s="22" t="s">
        <v>16515</v>
      </c>
      <c r="C7509" s="22" t="s">
        <v>68</v>
      </c>
      <c r="D7509" s="22" t="s">
        <v>61</v>
      </c>
      <c r="E7509" s="22" t="s">
        <v>18685</v>
      </c>
      <c r="F7509" s="31">
        <v>42909.66269675926</v>
      </c>
      <c r="G7509" s="31">
        <v>42916</v>
      </c>
      <c r="H7509" s="31">
        <v>43281</v>
      </c>
      <c r="I7509" s="31">
        <v>42939</v>
      </c>
      <c r="J7509" s="22" t="s">
        <v>73</v>
      </c>
      <c r="K7509" s="32" t="s">
        <v>89</v>
      </c>
      <c r="L7509" s="32" t="s">
        <v>18686</v>
      </c>
      <c r="N7509" s="24">
        <v>4283.4476999999997</v>
      </c>
      <c r="O7509" s="24">
        <v>4874.0050000000001</v>
      </c>
      <c r="P7509" s="32" t="s">
        <v>422</v>
      </c>
      <c r="Q7509" s="43" t="s">
        <v>423</v>
      </c>
      <c r="R7509" s="43" t="s">
        <v>78</v>
      </c>
      <c r="S7509" s="47">
        <v>5</v>
      </c>
    </row>
    <row r="7510" spans="1:19" ht="12.75">
      <c r="A7510" s="22" t="s">
        <v>60</v>
      </c>
      <c r="B7510" s="22" t="s">
        <v>16282</v>
      </c>
      <c r="C7510" s="22" t="s">
        <v>68</v>
      </c>
      <c r="D7510" s="22" t="s">
        <v>61</v>
      </c>
      <c r="E7510" s="22" t="s">
        <v>18687</v>
      </c>
      <c r="F7510" s="31">
        <v>42893.890798611108</v>
      </c>
      <c r="G7510" s="31">
        <v>42905</v>
      </c>
      <c r="H7510" s="31">
        <v>43270</v>
      </c>
      <c r="I7510" s="31">
        <v>42923</v>
      </c>
      <c r="J7510" s="22" t="s">
        <v>73</v>
      </c>
      <c r="K7510" s="32" t="s">
        <v>74</v>
      </c>
      <c r="L7510" s="32" t="s">
        <v>18688</v>
      </c>
      <c r="N7510" s="24">
        <v>2942.8649999999998</v>
      </c>
      <c r="O7510" s="24">
        <v>0</v>
      </c>
      <c r="P7510" s="32" t="s">
        <v>3869</v>
      </c>
      <c r="Q7510" s="43" t="s">
        <v>3870</v>
      </c>
      <c r="R7510" s="43" t="s">
        <v>78</v>
      </c>
      <c r="S7510" s="47">
        <v>6</v>
      </c>
    </row>
    <row r="7511" spans="1:19" ht="12.75">
      <c r="A7511" s="22" t="s">
        <v>60</v>
      </c>
      <c r="B7511" s="22" t="s">
        <v>18689</v>
      </c>
      <c r="C7511" s="22" t="s">
        <v>68</v>
      </c>
      <c r="D7511" s="22" t="s">
        <v>61</v>
      </c>
      <c r="E7511" s="22" t="s">
        <v>18690</v>
      </c>
      <c r="F7511" s="31">
        <v>42907.462268518517</v>
      </c>
      <c r="G7511" s="31">
        <v>42916</v>
      </c>
      <c r="H7511" s="31">
        <v>43281</v>
      </c>
      <c r="I7511" s="31">
        <v>42937.454027777778</v>
      </c>
      <c r="J7511" s="22" t="s">
        <v>73</v>
      </c>
      <c r="K7511" s="32" t="s">
        <v>74</v>
      </c>
      <c r="L7511" s="32" t="s">
        <v>18691</v>
      </c>
      <c r="N7511" s="24">
        <v>1417.73</v>
      </c>
      <c r="O7511" s="24">
        <v>0</v>
      </c>
      <c r="P7511" s="32" t="s">
        <v>397</v>
      </c>
      <c r="Q7511" s="43" t="s">
        <v>398</v>
      </c>
      <c r="R7511" s="43" t="s">
        <v>78</v>
      </c>
      <c r="S7511" s="47">
        <v>4</v>
      </c>
    </row>
    <row r="7512" spans="1:19" ht="12.75">
      <c r="A7512" s="22" t="s">
        <v>60</v>
      </c>
      <c r="B7512" s="22" t="s">
        <v>16302</v>
      </c>
      <c r="C7512" s="22" t="s">
        <v>68</v>
      </c>
      <c r="D7512" s="22" t="s">
        <v>61</v>
      </c>
      <c r="E7512" s="22" t="s">
        <v>18692</v>
      </c>
      <c r="F7512" s="31">
        <v>42888.489525462959</v>
      </c>
      <c r="G7512" s="31">
        <v>42541</v>
      </c>
      <c r="H7512" s="31">
        <v>42906</v>
      </c>
      <c r="I7512" s="31">
        <v>42948.489525462959</v>
      </c>
      <c r="J7512" s="22" t="s">
        <v>119</v>
      </c>
      <c r="K7512" s="32" t="s">
        <v>153</v>
      </c>
      <c r="L7512" s="32" t="s">
        <v>18693</v>
      </c>
      <c r="M7512" s="32" t="s">
        <v>18694</v>
      </c>
      <c r="N7512" s="24">
        <v>1687.69</v>
      </c>
      <c r="O7512" s="24">
        <v>1687.69</v>
      </c>
      <c r="P7512" s="32" t="s">
        <v>173</v>
      </c>
      <c r="Q7512" s="43" t="s">
        <v>174</v>
      </c>
      <c r="R7512" s="43" t="s">
        <v>78</v>
      </c>
      <c r="S7512" s="47">
        <v>1</v>
      </c>
    </row>
    <row r="7513" spans="1:19" ht="12.75">
      <c r="A7513" s="22" t="s">
        <v>60</v>
      </c>
      <c r="B7513" s="22" t="s">
        <v>16302</v>
      </c>
      <c r="C7513" s="22" t="s">
        <v>68</v>
      </c>
      <c r="D7513" s="22" t="s">
        <v>61</v>
      </c>
      <c r="E7513" s="22" t="s">
        <v>18695</v>
      </c>
      <c r="F7513" s="31">
        <v>42891.688275462962</v>
      </c>
      <c r="G7513" s="31">
        <v>42907</v>
      </c>
      <c r="H7513" s="31">
        <v>43272</v>
      </c>
      <c r="I7513" s="31">
        <v>42921</v>
      </c>
      <c r="J7513" s="22" t="s">
        <v>73</v>
      </c>
      <c r="K7513" s="32" t="s">
        <v>94</v>
      </c>
      <c r="L7513" s="32" t="s">
        <v>18696</v>
      </c>
      <c r="N7513" s="24">
        <v>2494.9632999999999</v>
      </c>
      <c r="O7513" s="24">
        <v>1674.29</v>
      </c>
      <c r="P7513" s="32" t="s">
        <v>125</v>
      </c>
      <c r="Q7513" s="43" t="s">
        <v>126</v>
      </c>
      <c r="R7513" s="43" t="s">
        <v>193</v>
      </c>
      <c r="S7513" s="47">
        <v>5</v>
      </c>
    </row>
    <row r="7514" spans="1:19" ht="12.75">
      <c r="A7514" s="22" t="s">
        <v>60</v>
      </c>
      <c r="B7514" s="22" t="s">
        <v>16285</v>
      </c>
      <c r="C7514" s="22" t="s">
        <v>68</v>
      </c>
      <c r="D7514" s="22" t="s">
        <v>61</v>
      </c>
      <c r="E7514" s="22" t="s">
        <v>18697</v>
      </c>
      <c r="F7514" s="31">
        <v>42899.680208333331</v>
      </c>
      <c r="G7514" s="31">
        <v>42899</v>
      </c>
      <c r="H7514" s="31">
        <v>43264</v>
      </c>
      <c r="I7514" s="31">
        <v>42929.676030092589</v>
      </c>
      <c r="J7514" s="22" t="s">
        <v>73</v>
      </c>
      <c r="K7514" s="32" t="s">
        <v>89</v>
      </c>
      <c r="L7514" s="32" t="s">
        <v>18698</v>
      </c>
      <c r="N7514" s="24">
        <v>304.55</v>
      </c>
      <c r="O7514" s="24">
        <v>356.87</v>
      </c>
      <c r="P7514" s="32" t="s">
        <v>139</v>
      </c>
      <c r="Q7514" s="43" t="s">
        <v>140</v>
      </c>
      <c r="R7514" s="43" t="s">
        <v>78</v>
      </c>
      <c r="S7514" s="47">
        <v>5</v>
      </c>
    </row>
    <row r="7515" spans="1:19" ht="12.75">
      <c r="A7515" s="22" t="s">
        <v>60</v>
      </c>
      <c r="B7515" s="22" t="s">
        <v>16282</v>
      </c>
      <c r="C7515" s="22" t="s">
        <v>68</v>
      </c>
      <c r="D7515" s="22" t="s">
        <v>61</v>
      </c>
      <c r="E7515" s="22" t="s">
        <v>18699</v>
      </c>
      <c r="F7515" s="31">
        <v>42899.609120370369</v>
      </c>
      <c r="G7515" s="31">
        <v>42899</v>
      </c>
      <c r="H7515" s="31">
        <v>43264</v>
      </c>
      <c r="I7515" s="31">
        <v>42929</v>
      </c>
      <c r="J7515" s="22" t="s">
        <v>73</v>
      </c>
      <c r="K7515" s="32" t="s">
        <v>74</v>
      </c>
      <c r="L7515" s="32" t="s">
        <v>18700</v>
      </c>
      <c r="N7515" s="24">
        <v>768.58</v>
      </c>
      <c r="O7515" s="24">
        <v>0</v>
      </c>
      <c r="P7515" s="32" t="s">
        <v>133</v>
      </c>
      <c r="Q7515" s="43" t="s">
        <v>134</v>
      </c>
      <c r="R7515" s="43" t="s">
        <v>78</v>
      </c>
      <c r="S7515" s="47">
        <v>4</v>
      </c>
    </row>
    <row r="7516" spans="1:19" ht="12.75">
      <c r="A7516" s="22" t="s">
        <v>60</v>
      </c>
      <c r="B7516" s="22" t="s">
        <v>16308</v>
      </c>
      <c r="C7516" s="22" t="s">
        <v>68</v>
      </c>
      <c r="D7516" s="22" t="s">
        <v>61</v>
      </c>
      <c r="E7516" s="22" t="s">
        <v>18701</v>
      </c>
      <c r="F7516" s="31">
        <v>42906.552141203705</v>
      </c>
      <c r="G7516" s="31">
        <v>42930</v>
      </c>
      <c r="H7516" s="31">
        <v>43295</v>
      </c>
      <c r="I7516" s="31">
        <v>42936</v>
      </c>
      <c r="J7516" s="22" t="s">
        <v>73</v>
      </c>
      <c r="K7516" s="32" t="s">
        <v>94</v>
      </c>
      <c r="L7516" s="32" t="s">
        <v>18702</v>
      </c>
      <c r="N7516" s="24">
        <v>840.97</v>
      </c>
      <c r="O7516" s="24">
        <v>906.71</v>
      </c>
      <c r="P7516" s="32" t="s">
        <v>3389</v>
      </c>
      <c r="Q7516" s="43" t="s">
        <v>3390</v>
      </c>
      <c r="R7516" s="43" t="s">
        <v>78</v>
      </c>
      <c r="S7516" s="47">
        <v>5</v>
      </c>
    </row>
    <row r="7517" spans="1:19" ht="12.75">
      <c r="A7517" s="22" t="s">
        <v>60</v>
      </c>
      <c r="B7517" s="22" t="s">
        <v>16285</v>
      </c>
      <c r="C7517" s="22" t="s">
        <v>68</v>
      </c>
      <c r="D7517" s="22" t="s">
        <v>61</v>
      </c>
      <c r="E7517" s="22" t="s">
        <v>18703</v>
      </c>
      <c r="F7517" s="31">
        <v>42895.445520833331</v>
      </c>
      <c r="G7517" s="31">
        <v>42895</v>
      </c>
      <c r="H7517" s="31">
        <v>43260</v>
      </c>
      <c r="I7517" s="31">
        <v>42925.443645833329</v>
      </c>
      <c r="J7517" s="22" t="s">
        <v>73</v>
      </c>
      <c r="K7517" s="32" t="s">
        <v>94</v>
      </c>
      <c r="L7517" s="32" t="s">
        <v>18704</v>
      </c>
      <c r="N7517" s="24">
        <v>566.55370000000005</v>
      </c>
      <c r="O7517" s="24">
        <v>401.83</v>
      </c>
      <c r="P7517" s="32" t="s">
        <v>211</v>
      </c>
      <c r="Q7517" s="43" t="s">
        <v>212</v>
      </c>
      <c r="R7517" s="43" t="s">
        <v>78</v>
      </c>
      <c r="S7517" s="47">
        <v>5</v>
      </c>
    </row>
    <row r="7518" spans="1:19" ht="12.75">
      <c r="A7518" s="22" t="s">
        <v>60</v>
      </c>
      <c r="B7518" s="22" t="s">
        <v>16515</v>
      </c>
      <c r="C7518" s="22" t="s">
        <v>68</v>
      </c>
      <c r="D7518" s="22" t="s">
        <v>61</v>
      </c>
      <c r="E7518" s="22" t="s">
        <v>18705</v>
      </c>
      <c r="F7518" s="31">
        <v>42887.653333333328</v>
      </c>
      <c r="G7518" s="31">
        <v>42900</v>
      </c>
      <c r="H7518" s="31">
        <v>43265</v>
      </c>
      <c r="I7518" s="31">
        <v>42917</v>
      </c>
      <c r="J7518" s="22" t="s">
        <v>73</v>
      </c>
      <c r="K7518" s="32" t="s">
        <v>89</v>
      </c>
      <c r="L7518" s="32" t="s">
        <v>18706</v>
      </c>
      <c r="N7518" s="24">
        <v>2239.37</v>
      </c>
      <c r="O7518" s="24">
        <v>2239.37</v>
      </c>
      <c r="P7518" s="32" t="s">
        <v>125</v>
      </c>
      <c r="Q7518" s="43" t="s">
        <v>126</v>
      </c>
      <c r="R7518" s="43" t="s">
        <v>78</v>
      </c>
      <c r="S7518" s="47">
        <v>5</v>
      </c>
    </row>
    <row r="7519" spans="1:19" ht="12.75">
      <c r="A7519" s="22" t="s">
        <v>60</v>
      </c>
      <c r="B7519" s="22" t="s">
        <v>16541</v>
      </c>
      <c r="C7519" s="22" t="s">
        <v>68</v>
      </c>
      <c r="D7519" s="22" t="s">
        <v>61</v>
      </c>
      <c r="E7519" s="22" t="s">
        <v>18707</v>
      </c>
      <c r="F7519" s="31">
        <v>42905.577847222223</v>
      </c>
      <c r="G7519" s="31">
        <v>42917</v>
      </c>
      <c r="H7519" s="31">
        <v>43282</v>
      </c>
      <c r="I7519" s="31">
        <v>42935</v>
      </c>
      <c r="J7519" s="22" t="s">
        <v>73</v>
      </c>
      <c r="K7519" s="32" t="s">
        <v>94</v>
      </c>
      <c r="L7519" s="32" t="s">
        <v>18708</v>
      </c>
      <c r="N7519" s="24">
        <v>4001.1565999999998</v>
      </c>
      <c r="O7519" s="24">
        <v>3499.16</v>
      </c>
      <c r="P7519" s="32" t="s">
        <v>125</v>
      </c>
      <c r="Q7519" s="43" t="s">
        <v>126</v>
      </c>
      <c r="R7519" s="43" t="s">
        <v>78</v>
      </c>
      <c r="S7519" s="47">
        <v>4</v>
      </c>
    </row>
    <row r="7520" spans="1:19" ht="12.75">
      <c r="A7520" s="22" t="s">
        <v>60</v>
      </c>
      <c r="B7520" s="22" t="s">
        <v>16357</v>
      </c>
      <c r="C7520" s="22" t="s">
        <v>68</v>
      </c>
      <c r="D7520" s="22" t="s">
        <v>61</v>
      </c>
      <c r="E7520" s="22" t="s">
        <v>18709</v>
      </c>
      <c r="F7520" s="31">
        <v>42907.399259259255</v>
      </c>
      <c r="G7520" s="31">
        <v>42924</v>
      </c>
      <c r="H7520" s="31">
        <v>43289</v>
      </c>
      <c r="I7520" s="31">
        <v>42937</v>
      </c>
      <c r="J7520" s="22" t="s">
        <v>73</v>
      </c>
      <c r="K7520" s="32" t="s">
        <v>74</v>
      </c>
      <c r="L7520" s="32" t="s">
        <v>18710</v>
      </c>
      <c r="N7520" s="24">
        <v>3018.355</v>
      </c>
      <c r="O7520" s="24">
        <v>0</v>
      </c>
      <c r="P7520" s="32" t="s">
        <v>125</v>
      </c>
      <c r="Q7520" s="43" t="s">
        <v>126</v>
      </c>
      <c r="R7520" s="43" t="s">
        <v>78</v>
      </c>
      <c r="S7520" s="47">
        <v>5</v>
      </c>
    </row>
    <row r="7521" spans="1:19" ht="12.75">
      <c r="A7521" s="22" t="s">
        <v>60</v>
      </c>
      <c r="B7521" s="22" t="s">
        <v>16328</v>
      </c>
      <c r="C7521" s="22" t="s">
        <v>68</v>
      </c>
      <c r="D7521" s="22" t="s">
        <v>61</v>
      </c>
      <c r="E7521" s="22" t="s">
        <v>18711</v>
      </c>
      <c r="F7521" s="31">
        <v>42900.50163194444</v>
      </c>
      <c r="G7521" s="31">
        <v>42900</v>
      </c>
      <c r="H7521" s="31">
        <v>43265</v>
      </c>
      <c r="I7521" s="31">
        <v>42930</v>
      </c>
      <c r="J7521" s="22" t="s">
        <v>73</v>
      </c>
      <c r="K7521" s="32" t="s">
        <v>74</v>
      </c>
      <c r="L7521" s="32" t="s">
        <v>18712</v>
      </c>
      <c r="N7521" s="24">
        <v>1003.9400000000001</v>
      </c>
      <c r="O7521" s="24">
        <v>0</v>
      </c>
      <c r="P7521" s="32" t="s">
        <v>524</v>
      </c>
      <c r="Q7521" s="43" t="s">
        <v>525</v>
      </c>
      <c r="R7521" s="43" t="s">
        <v>78</v>
      </c>
      <c r="S7521" s="47">
        <v>5</v>
      </c>
    </row>
    <row r="7522" spans="1:19" ht="12.75">
      <c r="A7522" s="22" t="s">
        <v>60</v>
      </c>
      <c r="B7522" s="22" t="s">
        <v>16600</v>
      </c>
      <c r="C7522" s="22" t="s">
        <v>68</v>
      </c>
      <c r="D7522" s="22" t="s">
        <v>61</v>
      </c>
      <c r="E7522" s="22" t="s">
        <v>18713</v>
      </c>
      <c r="F7522" s="31">
        <v>42891.696423611109</v>
      </c>
      <c r="G7522" s="31">
        <v>42916</v>
      </c>
      <c r="H7522" s="31">
        <v>43281</v>
      </c>
      <c r="I7522" s="31">
        <v>42921</v>
      </c>
      <c r="J7522" s="22" t="s">
        <v>73</v>
      </c>
      <c r="K7522" s="32" t="s">
        <v>74</v>
      </c>
      <c r="L7522" s="32" t="s">
        <v>18714</v>
      </c>
      <c r="N7522" s="24">
        <v>7557.24</v>
      </c>
      <c r="O7522" s="24">
        <v>0</v>
      </c>
      <c r="P7522" s="32" t="s">
        <v>5836</v>
      </c>
      <c r="Q7522" s="43" t="s">
        <v>5837</v>
      </c>
      <c r="R7522" s="43" t="s">
        <v>78</v>
      </c>
      <c r="S7522" s="47">
        <v>4</v>
      </c>
    </row>
    <row r="7523" spans="1:19" ht="12.75">
      <c r="A7523" s="22" t="s">
        <v>60</v>
      </c>
      <c r="B7523" s="22" t="s">
        <v>16489</v>
      </c>
      <c r="C7523" s="22" t="s">
        <v>68</v>
      </c>
      <c r="D7523" s="22" t="s">
        <v>61</v>
      </c>
      <c r="E7523" s="22" t="s">
        <v>18715</v>
      </c>
      <c r="F7523" s="31">
        <v>42909.544664351852</v>
      </c>
      <c r="G7523" s="31">
        <v>42921</v>
      </c>
      <c r="H7523" s="31">
        <v>43286</v>
      </c>
      <c r="I7523" s="31">
        <v>42939</v>
      </c>
      <c r="J7523" s="22" t="s">
        <v>73</v>
      </c>
      <c r="K7523" s="32" t="s">
        <v>74</v>
      </c>
      <c r="L7523" s="32" t="s">
        <v>18716</v>
      </c>
      <c r="N7523" s="24">
        <v>1373.56</v>
      </c>
      <c r="O7523" s="24">
        <v>0</v>
      </c>
      <c r="P7523" s="32" t="s">
        <v>1791</v>
      </c>
      <c r="Q7523" s="43" t="s">
        <v>1792</v>
      </c>
      <c r="R7523" s="43" t="s">
        <v>78</v>
      </c>
      <c r="S7523" s="47">
        <v>5</v>
      </c>
    </row>
    <row r="7524" spans="1:19" ht="12.75">
      <c r="A7524" s="22" t="s">
        <v>60</v>
      </c>
      <c r="B7524" s="22" t="s">
        <v>16294</v>
      </c>
      <c r="C7524" s="22" t="s">
        <v>68</v>
      </c>
      <c r="D7524" s="22" t="s">
        <v>61</v>
      </c>
      <c r="E7524" s="22" t="s">
        <v>18717</v>
      </c>
      <c r="F7524" s="31">
        <v>42899.701053240737</v>
      </c>
      <c r="G7524" s="31">
        <v>42889</v>
      </c>
      <c r="H7524" s="31">
        <v>43254</v>
      </c>
      <c r="I7524" s="31">
        <v>42929</v>
      </c>
      <c r="J7524" s="22" t="s">
        <v>152</v>
      </c>
      <c r="K7524" s="32" t="s">
        <v>153</v>
      </c>
      <c r="L7524" s="32" t="s">
        <v>18718</v>
      </c>
      <c r="M7524" s="32" t="s">
        <v>18719</v>
      </c>
      <c r="N7524" s="24">
        <v>0</v>
      </c>
      <c r="O7524" s="24">
        <v>0</v>
      </c>
      <c r="P7524" s="32" t="s">
        <v>482</v>
      </c>
      <c r="Q7524" s="43" t="s">
        <v>483</v>
      </c>
      <c r="R7524" s="43" t="s">
        <v>693</v>
      </c>
      <c r="S7524" s="47">
        <v>1</v>
      </c>
    </row>
    <row r="7525" spans="1:19" ht="12.75">
      <c r="A7525" s="22" t="s">
        <v>60</v>
      </c>
      <c r="B7525" s="22" t="s">
        <v>16462</v>
      </c>
      <c r="C7525" s="22" t="s">
        <v>68</v>
      </c>
      <c r="D7525" s="22" t="s">
        <v>61</v>
      </c>
      <c r="E7525" s="22" t="s">
        <v>18720</v>
      </c>
      <c r="F7525" s="31">
        <v>42906.600821759261</v>
      </c>
      <c r="G7525" s="31">
        <v>42917</v>
      </c>
      <c r="H7525" s="31">
        <v>43282</v>
      </c>
      <c r="I7525" s="31">
        <v>42936</v>
      </c>
      <c r="J7525" s="22" t="s">
        <v>73</v>
      </c>
      <c r="K7525" s="32" t="s">
        <v>74</v>
      </c>
      <c r="L7525" s="32" t="s">
        <v>18721</v>
      </c>
      <c r="N7525" s="24">
        <v>0</v>
      </c>
      <c r="O7525" s="24">
        <v>0</v>
      </c>
      <c r="P7525" s="32" t="s">
        <v>1640</v>
      </c>
      <c r="Q7525" s="43" t="s">
        <v>1641</v>
      </c>
      <c r="R7525" s="43" t="s">
        <v>78</v>
      </c>
      <c r="S7525" s="47">
        <v>5</v>
      </c>
    </row>
    <row r="7526" spans="1:19" ht="12.75">
      <c r="A7526" s="22" t="s">
        <v>60</v>
      </c>
      <c r="B7526" s="22" t="s">
        <v>16294</v>
      </c>
      <c r="C7526" s="22" t="s">
        <v>68</v>
      </c>
      <c r="D7526" s="22" t="s">
        <v>61</v>
      </c>
      <c r="E7526" s="22" t="s">
        <v>18722</v>
      </c>
      <c r="F7526" s="31">
        <v>42900.434467592589</v>
      </c>
      <c r="G7526" s="31">
        <v>42916</v>
      </c>
      <c r="H7526" s="31">
        <v>43281</v>
      </c>
      <c r="I7526" s="31">
        <v>42930</v>
      </c>
      <c r="J7526" s="22" t="s">
        <v>152</v>
      </c>
      <c r="K7526" s="32" t="s">
        <v>153</v>
      </c>
      <c r="L7526" s="32" t="s">
        <v>18723</v>
      </c>
      <c r="M7526" s="32" t="s">
        <v>18724</v>
      </c>
      <c r="N7526" s="24">
        <v>0</v>
      </c>
      <c r="O7526" s="24">
        <v>0</v>
      </c>
      <c r="P7526" s="32" t="s">
        <v>173</v>
      </c>
      <c r="Q7526" s="43" t="s">
        <v>174</v>
      </c>
      <c r="R7526" s="43" t="s">
        <v>78</v>
      </c>
      <c r="S7526" s="47">
        <v>1</v>
      </c>
    </row>
    <row r="7527" spans="1:19" ht="12.75">
      <c r="A7527" s="22" t="s">
        <v>60</v>
      </c>
      <c r="B7527" s="22" t="s">
        <v>16285</v>
      </c>
      <c r="C7527" s="22" t="s">
        <v>68</v>
      </c>
      <c r="D7527" s="22" t="s">
        <v>61</v>
      </c>
      <c r="E7527" s="22" t="s">
        <v>18725</v>
      </c>
      <c r="F7527" s="31">
        <v>42915.664675925924</v>
      </c>
      <c r="G7527" s="31">
        <v>42941</v>
      </c>
      <c r="H7527" s="31">
        <v>43306</v>
      </c>
      <c r="I7527" s="31">
        <v>42945.657708333332</v>
      </c>
      <c r="J7527" s="22" t="s">
        <v>73</v>
      </c>
      <c r="K7527" s="32" t="s">
        <v>94</v>
      </c>
      <c r="L7527" s="32" t="s">
        <v>18726</v>
      </c>
      <c r="N7527" s="24">
        <v>6830.1899999999996</v>
      </c>
      <c r="O7527" s="24">
        <v>5471.6099999999997</v>
      </c>
      <c r="P7527" s="32" t="s">
        <v>1056</v>
      </c>
      <c r="Q7527" s="43" t="s">
        <v>1057</v>
      </c>
      <c r="R7527" s="43" t="s">
        <v>78</v>
      </c>
      <c r="S7527" s="47">
        <v>5</v>
      </c>
    </row>
    <row r="7528" spans="1:19" ht="12.75">
      <c r="A7528" s="22" t="s">
        <v>60</v>
      </c>
      <c r="B7528" s="22" t="s">
        <v>16277</v>
      </c>
      <c r="C7528" s="22" t="s">
        <v>68</v>
      </c>
      <c r="D7528" s="22" t="s">
        <v>61</v>
      </c>
      <c r="E7528" s="22" t="s">
        <v>18727</v>
      </c>
      <c r="F7528" s="31">
        <v>42894.391064814816</v>
      </c>
      <c r="G7528" s="31">
        <v>42916</v>
      </c>
      <c r="H7528" s="31">
        <v>43281</v>
      </c>
      <c r="I7528" s="31">
        <v>42924</v>
      </c>
      <c r="J7528" s="22" t="s">
        <v>73</v>
      </c>
      <c r="K7528" s="32" t="s">
        <v>94</v>
      </c>
      <c r="L7528" s="32" t="s">
        <v>18728</v>
      </c>
      <c r="N7528" s="24">
        <v>2204.0128</v>
      </c>
      <c r="O7528" s="24">
        <v>2852.04</v>
      </c>
      <c r="P7528" s="32" t="s">
        <v>104</v>
      </c>
      <c r="Q7528" s="43" t="s">
        <v>105</v>
      </c>
      <c r="R7528" s="43" t="s">
        <v>78</v>
      </c>
      <c r="S7528" s="47">
        <v>5</v>
      </c>
    </row>
    <row r="7529" spans="1:19" ht="12.75">
      <c r="A7529" s="22" t="s">
        <v>60</v>
      </c>
      <c r="B7529" s="22" t="s">
        <v>16322</v>
      </c>
      <c r="C7529" s="22" t="s">
        <v>68</v>
      </c>
      <c r="D7529" s="22" t="s">
        <v>61</v>
      </c>
      <c r="E7529" s="22" t="s">
        <v>18729</v>
      </c>
      <c r="F7529" s="31">
        <v>42894.725856481477</v>
      </c>
      <c r="G7529" s="31">
        <v>42912</v>
      </c>
      <c r="H7529" s="31">
        <v>43281</v>
      </c>
      <c r="I7529" s="31">
        <v>42924</v>
      </c>
      <c r="J7529" s="22" t="s">
        <v>73</v>
      </c>
      <c r="K7529" s="32" t="s">
        <v>153</v>
      </c>
      <c r="L7529" s="32" t="s">
        <v>18730</v>
      </c>
      <c r="M7529" s="32" t="s">
        <v>18731</v>
      </c>
      <c r="N7529" s="24">
        <v>2589.8449999999998</v>
      </c>
      <c r="O7529" s="24">
        <v>2227.7033000000001</v>
      </c>
      <c r="P7529" s="32" t="s">
        <v>5605</v>
      </c>
      <c r="Q7529" s="43" t="s">
        <v>5606</v>
      </c>
      <c r="R7529" s="43" t="s">
        <v>78</v>
      </c>
      <c r="S7529" s="47">
        <v>5</v>
      </c>
    </row>
    <row r="7530" spans="1:19" ht="12.75">
      <c r="A7530" s="22" t="s">
        <v>60</v>
      </c>
      <c r="B7530" s="22" t="s">
        <v>16285</v>
      </c>
      <c r="C7530" s="22" t="s">
        <v>68</v>
      </c>
      <c r="D7530" s="22" t="s">
        <v>61</v>
      </c>
      <c r="E7530" s="22" t="s">
        <v>18732</v>
      </c>
      <c r="F7530" s="31">
        <v>42888.477129629631</v>
      </c>
      <c r="G7530" s="31">
        <v>42888</v>
      </c>
      <c r="H7530" s="31">
        <v>43253</v>
      </c>
      <c r="I7530" s="31">
        <v>42918.476481481477</v>
      </c>
      <c r="J7530" s="22" t="s">
        <v>73</v>
      </c>
      <c r="K7530" s="32" t="s">
        <v>74</v>
      </c>
      <c r="L7530" s="32" t="s">
        <v>18733</v>
      </c>
      <c r="N7530" s="24">
        <v>535.82330000000002</v>
      </c>
      <c r="O7530" s="24">
        <v>0</v>
      </c>
      <c r="P7530" s="32" t="s">
        <v>160</v>
      </c>
      <c r="Q7530" s="43" t="s">
        <v>161</v>
      </c>
      <c r="R7530" s="43" t="s">
        <v>78</v>
      </c>
      <c r="S7530" s="47">
        <v>5</v>
      </c>
    </row>
    <row r="7531" spans="1:19" ht="12.75">
      <c r="A7531" s="22" t="s">
        <v>60</v>
      </c>
      <c r="B7531" s="22" t="s">
        <v>16325</v>
      </c>
      <c r="C7531" s="22" t="s">
        <v>68</v>
      </c>
      <c r="D7531" s="22" t="s">
        <v>61</v>
      </c>
      <c r="E7531" s="22" t="s">
        <v>18734</v>
      </c>
      <c r="F7531" s="31">
        <v>42894.709050925921</v>
      </c>
      <c r="G7531" s="31">
        <v>42906</v>
      </c>
      <c r="H7531" s="31">
        <v>43271</v>
      </c>
      <c r="I7531" s="31">
        <v>42924</v>
      </c>
      <c r="J7531" s="22" t="s">
        <v>73</v>
      </c>
      <c r="K7531" s="32" t="s">
        <v>89</v>
      </c>
      <c r="L7531" s="32" t="s">
        <v>18735</v>
      </c>
      <c r="N7531" s="24">
        <v>1680.95</v>
      </c>
      <c r="O7531" s="24">
        <v>3931.09</v>
      </c>
      <c r="P7531" s="32" t="s">
        <v>104</v>
      </c>
      <c r="Q7531" s="43" t="s">
        <v>105</v>
      </c>
      <c r="R7531" s="43" t="s">
        <v>78</v>
      </c>
      <c r="S7531" s="47">
        <v>4</v>
      </c>
    </row>
    <row r="7532" spans="1:19" ht="12.75">
      <c r="A7532" s="22" t="s">
        <v>60</v>
      </c>
      <c r="B7532" s="22" t="s">
        <v>16489</v>
      </c>
      <c r="C7532" s="22" t="s">
        <v>68</v>
      </c>
      <c r="D7532" s="22" t="s">
        <v>61</v>
      </c>
      <c r="E7532" s="22" t="s">
        <v>18736</v>
      </c>
      <c r="F7532" s="31">
        <v>42895.372118055551</v>
      </c>
      <c r="G7532" s="31">
        <v>42916</v>
      </c>
      <c r="H7532" s="31">
        <v>43281</v>
      </c>
      <c r="I7532" s="31">
        <v>42925</v>
      </c>
      <c r="J7532" s="22" t="s">
        <v>73</v>
      </c>
      <c r="K7532" s="32" t="s">
        <v>153</v>
      </c>
      <c r="L7532" s="32" t="s">
        <v>18737</v>
      </c>
      <c r="M7532" s="32" t="s">
        <v>18738</v>
      </c>
      <c r="N7532" s="24">
        <v>1523.555</v>
      </c>
      <c r="O7532" s="24">
        <v>1726.83</v>
      </c>
      <c r="P7532" s="32" t="s">
        <v>104</v>
      </c>
      <c r="Q7532" s="43" t="s">
        <v>105</v>
      </c>
      <c r="R7532" s="43" t="s">
        <v>78</v>
      </c>
      <c r="S7532" s="47">
        <v>4</v>
      </c>
    </row>
    <row r="7533" spans="1:19" ht="12.75">
      <c r="A7533" s="22" t="s">
        <v>60</v>
      </c>
      <c r="B7533" s="22" t="s">
        <v>16335</v>
      </c>
      <c r="C7533" s="22" t="s">
        <v>68</v>
      </c>
      <c r="D7533" s="22" t="s">
        <v>61</v>
      </c>
      <c r="E7533" s="22" t="s">
        <v>18739</v>
      </c>
      <c r="F7533" s="31">
        <v>42891.652118055557</v>
      </c>
      <c r="G7533" s="31">
        <v>42901</v>
      </c>
      <c r="H7533" s="31">
        <v>43266</v>
      </c>
      <c r="I7533" s="31">
        <v>42921.646874999999</v>
      </c>
      <c r="J7533" s="22" t="s">
        <v>73</v>
      </c>
      <c r="K7533" s="32" t="s">
        <v>153</v>
      </c>
      <c r="L7533" s="32" t="s">
        <v>18740</v>
      </c>
      <c r="M7533" s="32" t="s">
        <v>18741</v>
      </c>
      <c r="N7533" s="24">
        <v>818.5525</v>
      </c>
      <c r="O7533" s="24">
        <v>642.07500000000005</v>
      </c>
      <c r="P7533" s="32" t="s">
        <v>104</v>
      </c>
      <c r="Q7533" s="43" t="s">
        <v>105</v>
      </c>
      <c r="R7533" s="43" t="s">
        <v>78</v>
      </c>
      <c r="S7533" s="47">
        <v>3</v>
      </c>
    </row>
    <row r="7534" spans="1:19" ht="12.75">
      <c r="A7534" s="22" t="s">
        <v>60</v>
      </c>
      <c r="B7534" s="22" t="s">
        <v>16285</v>
      </c>
      <c r="C7534" s="22" t="s">
        <v>68</v>
      </c>
      <c r="D7534" s="22" t="s">
        <v>61</v>
      </c>
      <c r="E7534" s="22" t="s">
        <v>18742</v>
      </c>
      <c r="F7534" s="31">
        <v>42889.0546412037</v>
      </c>
      <c r="G7534" s="31">
        <v>42931</v>
      </c>
      <c r="H7534" s="31">
        <v>43296</v>
      </c>
      <c r="I7534" s="31">
        <v>42949.0546412037</v>
      </c>
      <c r="J7534" s="22" t="s">
        <v>73</v>
      </c>
      <c r="K7534" s="32" t="s">
        <v>153</v>
      </c>
      <c r="L7534" s="32" t="s">
        <v>18743</v>
      </c>
      <c r="M7534" s="32" t="s">
        <v>18744</v>
      </c>
      <c r="N7534" s="24">
        <v>1488.6283000000001</v>
      </c>
      <c r="O7534" s="24">
        <v>1075.22</v>
      </c>
      <c r="P7534" s="32" t="s">
        <v>104</v>
      </c>
      <c r="Q7534" s="43" t="s">
        <v>105</v>
      </c>
      <c r="R7534" s="43" t="s">
        <v>78</v>
      </c>
      <c r="S7534" s="47">
        <v>5</v>
      </c>
    </row>
    <row r="7535" spans="1:19" ht="12.75">
      <c r="A7535" s="22" t="s">
        <v>60</v>
      </c>
      <c r="B7535" s="22" t="s">
        <v>16345</v>
      </c>
      <c r="C7535" s="22" t="s">
        <v>68</v>
      </c>
      <c r="D7535" s="22" t="s">
        <v>61</v>
      </c>
      <c r="E7535" s="22" t="s">
        <v>18745</v>
      </c>
      <c r="F7535" s="31">
        <v>42891.44258101852</v>
      </c>
      <c r="G7535" s="31">
        <v>42931</v>
      </c>
      <c r="H7535" s="31">
        <v>43296</v>
      </c>
      <c r="I7535" s="31">
        <v>42921</v>
      </c>
      <c r="J7535" s="22" t="s">
        <v>73</v>
      </c>
      <c r="K7535" s="32" t="s">
        <v>94</v>
      </c>
      <c r="L7535" s="32" t="s">
        <v>18746</v>
      </c>
      <c r="N7535" s="24">
        <v>3278.86</v>
      </c>
      <c r="O7535" s="24">
        <v>3900.3449999999998</v>
      </c>
      <c r="P7535" s="32" t="s">
        <v>3869</v>
      </c>
      <c r="Q7535" s="43" t="s">
        <v>3870</v>
      </c>
      <c r="R7535" s="43" t="s">
        <v>78</v>
      </c>
      <c r="S7535" s="47">
        <v>6</v>
      </c>
    </row>
    <row r="7536" spans="1:19" ht="12.75">
      <c r="A7536" s="22" t="s">
        <v>60</v>
      </c>
      <c r="B7536" s="22" t="s">
        <v>16294</v>
      </c>
      <c r="C7536" s="22" t="s">
        <v>68</v>
      </c>
      <c r="D7536" s="22" t="s">
        <v>61</v>
      </c>
      <c r="E7536" s="22" t="s">
        <v>18747</v>
      </c>
      <c r="F7536" s="31">
        <v>42914.625254629631</v>
      </c>
      <c r="G7536" s="31">
        <v>42923</v>
      </c>
      <c r="H7536" s="31">
        <v>43288</v>
      </c>
      <c r="I7536" s="31">
        <v>42944</v>
      </c>
      <c r="J7536" s="22" t="s">
        <v>73</v>
      </c>
      <c r="K7536" s="32" t="s">
        <v>171</v>
      </c>
      <c r="L7536" s="32" t="s">
        <v>18748</v>
      </c>
      <c r="N7536" s="24">
        <v>1767.2765999999999</v>
      </c>
      <c r="O7536" s="24">
        <v>0</v>
      </c>
      <c r="P7536" s="32" t="s">
        <v>3507</v>
      </c>
      <c r="Q7536" s="43" t="s">
        <v>3508</v>
      </c>
      <c r="R7536" s="43" t="s">
        <v>78</v>
      </c>
      <c r="S7536" s="47">
        <v>5</v>
      </c>
    </row>
    <row r="7537" spans="1:19" ht="12.75">
      <c r="A7537" s="22" t="s">
        <v>60</v>
      </c>
      <c r="B7537" s="22" t="s">
        <v>16291</v>
      </c>
      <c r="C7537" s="22" t="s">
        <v>68</v>
      </c>
      <c r="D7537" s="22" t="s">
        <v>61</v>
      </c>
      <c r="E7537" s="22" t="s">
        <v>18749</v>
      </c>
      <c r="F7537" s="31">
        <v>42899.121504629627</v>
      </c>
      <c r="G7537" s="31">
        <v>42948</v>
      </c>
      <c r="H7537" s="31">
        <v>43313</v>
      </c>
      <c r="I7537" s="31">
        <v>42959.121504629627</v>
      </c>
      <c r="J7537" s="22" t="s">
        <v>73</v>
      </c>
      <c r="K7537" s="32" t="s">
        <v>94</v>
      </c>
      <c r="L7537" s="32" t="s">
        <v>18750</v>
      </c>
      <c r="N7537" s="24">
        <v>1094.9200000000001</v>
      </c>
      <c r="O7537" s="24">
        <v>860.995</v>
      </c>
      <c r="P7537" s="32" t="s">
        <v>246</v>
      </c>
      <c r="Q7537" s="43" t="s">
        <v>247</v>
      </c>
      <c r="R7537" s="43" t="s">
        <v>78</v>
      </c>
      <c r="S7537" s="47">
        <v>6</v>
      </c>
    </row>
    <row r="7538" spans="1:19" ht="12.75">
      <c r="A7538" s="22" t="s">
        <v>60</v>
      </c>
      <c r="B7538" s="22" t="s">
        <v>16285</v>
      </c>
      <c r="C7538" s="22" t="s">
        <v>68</v>
      </c>
      <c r="D7538" s="22" t="s">
        <v>61</v>
      </c>
      <c r="E7538" s="22" t="s">
        <v>18751</v>
      </c>
      <c r="F7538" s="31">
        <v>42905.546944444446</v>
      </c>
      <c r="G7538" s="31">
        <v>42909</v>
      </c>
      <c r="H7538" s="31">
        <v>43274</v>
      </c>
      <c r="I7538" s="31">
        <v>42935.545486111107</v>
      </c>
      <c r="J7538" s="22" t="s">
        <v>73</v>
      </c>
      <c r="K7538" s="32" t="s">
        <v>74</v>
      </c>
      <c r="L7538" s="32" t="s">
        <v>18752</v>
      </c>
      <c r="N7538" s="24">
        <v>697.75</v>
      </c>
      <c r="O7538" s="24">
        <v>0</v>
      </c>
      <c r="P7538" s="32" t="s">
        <v>10159</v>
      </c>
      <c r="Q7538" s="43" t="s">
        <v>10160</v>
      </c>
      <c r="R7538" s="43" t="s">
        <v>78</v>
      </c>
      <c r="S7538" s="47">
        <v>5</v>
      </c>
    </row>
    <row r="7539" spans="1:19" ht="12.75">
      <c r="A7539" s="22" t="s">
        <v>60</v>
      </c>
      <c r="B7539" s="22" t="s">
        <v>16522</v>
      </c>
      <c r="C7539" s="22" t="s">
        <v>68</v>
      </c>
      <c r="D7539" s="22" t="s">
        <v>61</v>
      </c>
      <c r="E7539" s="22" t="s">
        <v>18753</v>
      </c>
      <c r="F7539" s="31">
        <v>42887.651932870365</v>
      </c>
      <c r="G7539" s="31">
        <v>42887</v>
      </c>
      <c r="H7539" s="31">
        <v>43252</v>
      </c>
      <c r="I7539" s="31">
        <v>42917</v>
      </c>
      <c r="J7539" s="22" t="s">
        <v>73</v>
      </c>
      <c r="K7539" s="32" t="s">
        <v>74</v>
      </c>
      <c r="L7539" s="32" t="s">
        <v>18754</v>
      </c>
      <c r="N7539" s="24">
        <v>1312.65</v>
      </c>
      <c r="O7539" s="24">
        <v>0</v>
      </c>
      <c r="P7539" s="32" t="s">
        <v>1433</v>
      </c>
      <c r="Q7539" s="43" t="s">
        <v>1434</v>
      </c>
      <c r="R7539" s="43" t="s">
        <v>78</v>
      </c>
      <c r="S7539" s="47">
        <v>5</v>
      </c>
    </row>
    <row r="7540" spans="1:19" ht="12.75">
      <c r="A7540" s="22" t="s">
        <v>60</v>
      </c>
      <c r="B7540" s="22" t="s">
        <v>16489</v>
      </c>
      <c r="C7540" s="22" t="s">
        <v>68</v>
      </c>
      <c r="D7540" s="22" t="s">
        <v>61</v>
      </c>
      <c r="E7540" s="22" t="s">
        <v>18755</v>
      </c>
      <c r="F7540" s="31">
        <v>42888.654016203705</v>
      </c>
      <c r="G7540" s="31">
        <v>42916</v>
      </c>
      <c r="H7540" s="31">
        <v>43281</v>
      </c>
      <c r="I7540" s="31">
        <v>42918</v>
      </c>
      <c r="J7540" s="22" t="s">
        <v>73</v>
      </c>
      <c r="K7540" s="32" t="s">
        <v>74</v>
      </c>
      <c r="L7540" s="32" t="s">
        <v>18756</v>
      </c>
      <c r="N7540" s="24">
        <v>3293.9589999999998</v>
      </c>
      <c r="O7540" s="24">
        <v>0</v>
      </c>
      <c r="P7540" s="32" t="s">
        <v>1086</v>
      </c>
      <c r="Q7540" s="43" t="s">
        <v>1087</v>
      </c>
      <c r="R7540" s="43" t="s">
        <v>193</v>
      </c>
      <c r="S7540" s="47">
        <v>5</v>
      </c>
    </row>
    <row r="7541" spans="1:19" ht="12.75">
      <c r="A7541" s="22" t="s">
        <v>60</v>
      </c>
      <c r="B7541" s="22" t="s">
        <v>16634</v>
      </c>
      <c r="C7541" s="22" t="s">
        <v>68</v>
      </c>
      <c r="D7541" s="22" t="s">
        <v>61</v>
      </c>
      <c r="E7541" s="22" t="s">
        <v>18757</v>
      </c>
      <c r="F7541" s="31">
        <v>42900.498900462961</v>
      </c>
      <c r="G7541" s="31">
        <v>42900</v>
      </c>
      <c r="H7541" s="31">
        <v>43265</v>
      </c>
      <c r="I7541" s="31">
        <v>42930</v>
      </c>
      <c r="J7541" s="22" t="s">
        <v>73</v>
      </c>
      <c r="K7541" s="32" t="s">
        <v>171</v>
      </c>
      <c r="L7541" s="32" t="s">
        <v>18758</v>
      </c>
      <c r="N7541" s="24">
        <v>0</v>
      </c>
      <c r="O7541" s="24">
        <v>0</v>
      </c>
      <c r="P7541" s="32" t="s">
        <v>691</v>
      </c>
      <c r="Q7541" s="43" t="s">
        <v>692</v>
      </c>
      <c r="R7541" s="43" t="s">
        <v>78</v>
      </c>
      <c r="S7541" s="47">
        <v>5</v>
      </c>
    </row>
    <row r="7542" spans="1:19" ht="12.75">
      <c r="A7542" s="22" t="s">
        <v>60</v>
      </c>
      <c r="B7542" s="22" t="s">
        <v>16294</v>
      </c>
      <c r="C7542" s="22" t="s">
        <v>68</v>
      </c>
      <c r="D7542" s="22" t="s">
        <v>61</v>
      </c>
      <c r="E7542" s="22" t="s">
        <v>18759</v>
      </c>
      <c r="F7542" s="31">
        <v>42916.43236111111</v>
      </c>
      <c r="G7542" s="31">
        <v>42916</v>
      </c>
      <c r="H7542" s="31">
        <v>43281</v>
      </c>
      <c r="I7542" s="31">
        <v>42946</v>
      </c>
      <c r="J7542" s="22" t="s">
        <v>73</v>
      </c>
      <c r="K7542" s="32" t="s">
        <v>153</v>
      </c>
      <c r="L7542" s="32" t="s">
        <v>18760</v>
      </c>
      <c r="M7542" s="32" t="s">
        <v>18761</v>
      </c>
      <c r="N7542" s="24">
        <v>991.015</v>
      </c>
      <c r="O7542" s="24">
        <v>991.015</v>
      </c>
      <c r="P7542" s="32" t="s">
        <v>892</v>
      </c>
      <c r="Q7542" s="43" t="s">
        <v>893</v>
      </c>
      <c r="R7542" s="43" t="s">
        <v>78</v>
      </c>
      <c r="S7542" s="47">
        <v>1</v>
      </c>
    </row>
    <row r="7543" spans="1:19" ht="12.75">
      <c r="A7543" s="22" t="s">
        <v>60</v>
      </c>
      <c r="B7543" s="22" t="s">
        <v>16372</v>
      </c>
      <c r="C7543" s="22" t="s">
        <v>68</v>
      </c>
      <c r="D7543" s="22" t="s">
        <v>61</v>
      </c>
      <c r="E7543" s="22" t="s">
        <v>18762</v>
      </c>
      <c r="F7543" s="31">
        <v>42890.528935185182</v>
      </c>
      <c r="G7543" s="31">
        <v>42909</v>
      </c>
      <c r="H7543" s="31">
        <v>43274</v>
      </c>
      <c r="I7543" s="31">
        <v>42920</v>
      </c>
      <c r="J7543" s="22" t="s">
        <v>73</v>
      </c>
      <c r="K7543" s="32" t="s">
        <v>74</v>
      </c>
      <c r="L7543" s="32" t="s">
        <v>18763</v>
      </c>
      <c r="N7543" s="24">
        <v>0</v>
      </c>
      <c r="O7543" s="24">
        <v>0</v>
      </c>
      <c r="P7543" s="32" t="s">
        <v>949</v>
      </c>
      <c r="Q7543" s="43" t="s">
        <v>950</v>
      </c>
      <c r="R7543" s="43" t="s">
        <v>78</v>
      </c>
      <c r="S7543" s="47">
        <v>4</v>
      </c>
    </row>
    <row r="7544" spans="1:19" ht="12.75">
      <c r="A7544" s="22" t="s">
        <v>60</v>
      </c>
      <c r="B7544" s="22" t="s">
        <v>17240</v>
      </c>
      <c r="C7544" s="22" t="s">
        <v>68</v>
      </c>
      <c r="D7544" s="22" t="s">
        <v>61</v>
      </c>
      <c r="E7544" s="22" t="s">
        <v>18764</v>
      </c>
      <c r="F7544" s="31">
        <v>42902.436863425923</v>
      </c>
      <c r="G7544" s="31">
        <v>42905</v>
      </c>
      <c r="H7544" s="31">
        <v>43270</v>
      </c>
      <c r="I7544" s="31">
        <v>42932</v>
      </c>
      <c r="J7544" s="22" t="s">
        <v>73</v>
      </c>
      <c r="K7544" s="32" t="s">
        <v>74</v>
      </c>
      <c r="L7544" s="32" t="s">
        <v>18765</v>
      </c>
      <c r="N7544" s="24">
        <v>2779.24</v>
      </c>
      <c r="O7544" s="24">
        <v>0</v>
      </c>
      <c r="P7544" s="32" t="s">
        <v>173</v>
      </c>
      <c r="Q7544" s="43" t="s">
        <v>174</v>
      </c>
      <c r="R7544" s="43" t="s">
        <v>78</v>
      </c>
      <c r="S7544" s="47">
        <v>5</v>
      </c>
    </row>
    <row r="7545" spans="1:19" ht="12.75">
      <c r="A7545" s="22" t="s">
        <v>60</v>
      </c>
      <c r="B7545" s="22" t="s">
        <v>16357</v>
      </c>
      <c r="C7545" s="22" t="s">
        <v>68</v>
      </c>
      <c r="D7545" s="22" t="s">
        <v>61</v>
      </c>
      <c r="E7545" s="22" t="s">
        <v>18766</v>
      </c>
      <c r="F7545" s="31">
        <v>42895.391817129625</v>
      </c>
      <c r="G7545" s="31">
        <v>42916</v>
      </c>
      <c r="H7545" s="31">
        <v>43281</v>
      </c>
      <c r="I7545" s="31">
        <v>42925</v>
      </c>
      <c r="J7545" s="22" t="s">
        <v>73</v>
      </c>
      <c r="K7545" s="32" t="s">
        <v>89</v>
      </c>
      <c r="L7545" s="32" t="s">
        <v>18767</v>
      </c>
      <c r="N7545" s="24">
        <v>889.785</v>
      </c>
      <c r="O7545" s="24">
        <v>578.28</v>
      </c>
      <c r="P7545" s="32" t="s">
        <v>104</v>
      </c>
      <c r="Q7545" s="43" t="s">
        <v>105</v>
      </c>
      <c r="R7545" s="43" t="s">
        <v>78</v>
      </c>
      <c r="S7545" s="47">
        <v>4</v>
      </c>
    </row>
    <row r="7546" spans="1:19" ht="12.75">
      <c r="A7546" s="22" t="s">
        <v>60</v>
      </c>
      <c r="B7546" s="22" t="s">
        <v>16328</v>
      </c>
      <c r="C7546" s="22" t="s">
        <v>68</v>
      </c>
      <c r="D7546" s="22" t="s">
        <v>61</v>
      </c>
      <c r="E7546" s="22" t="s">
        <v>18768</v>
      </c>
      <c r="F7546" s="31">
        <v>42902.643715277773</v>
      </c>
      <c r="G7546" s="31">
        <v>42906</v>
      </c>
      <c r="H7546" s="31">
        <v>43271</v>
      </c>
      <c r="I7546" s="31">
        <v>42932</v>
      </c>
      <c r="J7546" s="22" t="s">
        <v>73</v>
      </c>
      <c r="K7546" s="32" t="s">
        <v>74</v>
      </c>
      <c r="L7546" s="32" t="s">
        <v>18769</v>
      </c>
      <c r="N7546" s="24">
        <v>1051.6766</v>
      </c>
      <c r="O7546" s="24">
        <v>0</v>
      </c>
      <c r="P7546" s="32" t="s">
        <v>1881</v>
      </c>
      <c r="Q7546" s="43" t="s">
        <v>1882</v>
      </c>
      <c r="R7546" s="43" t="s">
        <v>78</v>
      </c>
      <c r="S7546" s="47">
        <v>5</v>
      </c>
    </row>
    <row r="7547" spans="1:19" ht="12.75">
      <c r="A7547" s="22" t="s">
        <v>60</v>
      </c>
      <c r="B7547" s="22" t="s">
        <v>16302</v>
      </c>
      <c r="C7547" s="22" t="s">
        <v>68</v>
      </c>
      <c r="D7547" s="22" t="s">
        <v>61</v>
      </c>
      <c r="E7547" s="22" t="s">
        <v>18770</v>
      </c>
      <c r="F7547" s="31">
        <v>42914.087754629625</v>
      </c>
      <c r="G7547" s="31">
        <v>42938</v>
      </c>
      <c r="H7547" s="31">
        <v>43303</v>
      </c>
      <c r="I7547" s="31">
        <v>42974.087754629625</v>
      </c>
      <c r="J7547" s="22" t="s">
        <v>119</v>
      </c>
      <c r="K7547" s="32" t="s">
        <v>94</v>
      </c>
      <c r="L7547" s="32" t="s">
        <v>18771</v>
      </c>
      <c r="N7547" s="24">
        <v>915.55</v>
      </c>
      <c r="O7547" s="24">
        <v>915.55</v>
      </c>
      <c r="P7547" s="32" t="s">
        <v>125</v>
      </c>
      <c r="Q7547" s="43" t="s">
        <v>126</v>
      </c>
      <c r="R7547" s="43" t="s">
        <v>78</v>
      </c>
      <c r="S7547" s="47">
        <v>1</v>
      </c>
    </row>
    <row r="7548" spans="1:19" ht="12.75">
      <c r="A7548" s="22" t="s">
        <v>60</v>
      </c>
      <c r="B7548" s="22" t="s">
        <v>16728</v>
      </c>
      <c r="C7548" s="22" t="s">
        <v>68</v>
      </c>
      <c r="D7548" s="22" t="s">
        <v>61</v>
      </c>
      <c r="E7548" s="22" t="s">
        <v>18772</v>
      </c>
      <c r="F7548" s="31">
        <v>42916.393912037034</v>
      </c>
      <c r="G7548" s="31">
        <v>42916</v>
      </c>
      <c r="H7548" s="31">
        <v>43281</v>
      </c>
      <c r="I7548" s="31">
        <v>42946</v>
      </c>
      <c r="J7548" s="22" t="s">
        <v>73</v>
      </c>
      <c r="K7548" s="32" t="s">
        <v>94</v>
      </c>
      <c r="L7548" s="32" t="s">
        <v>18773</v>
      </c>
      <c r="N7548" s="24">
        <v>369.39</v>
      </c>
      <c r="O7548" s="24">
        <v>304.95</v>
      </c>
      <c r="P7548" s="32" t="s">
        <v>1804</v>
      </c>
      <c r="Q7548" s="43" t="s">
        <v>1805</v>
      </c>
      <c r="R7548" s="43" t="s">
        <v>78</v>
      </c>
      <c r="S7548" s="47">
        <v>5</v>
      </c>
    </row>
    <row r="7549" spans="1:19" ht="12.75">
      <c r="A7549" s="22" t="s">
        <v>60</v>
      </c>
      <c r="B7549" s="22" t="s">
        <v>16379</v>
      </c>
      <c r="C7549" s="22" t="s">
        <v>68</v>
      </c>
      <c r="D7549" s="22" t="s">
        <v>61</v>
      </c>
      <c r="E7549" s="22" t="s">
        <v>18774</v>
      </c>
      <c r="F7549" s="31">
        <v>42906.409571759257</v>
      </c>
      <c r="G7549" s="31">
        <v>42906</v>
      </c>
      <c r="H7549" s="31">
        <v>43271</v>
      </c>
      <c r="I7549" s="31">
        <v>42936</v>
      </c>
      <c r="J7549" s="22" t="s">
        <v>73</v>
      </c>
      <c r="K7549" s="32" t="s">
        <v>94</v>
      </c>
      <c r="L7549" s="32" t="s">
        <v>18775</v>
      </c>
      <c r="N7549" s="24">
        <v>380.27330000000001</v>
      </c>
      <c r="O7549" s="24">
        <v>302.30</v>
      </c>
      <c r="P7549" s="32" t="s">
        <v>1804</v>
      </c>
      <c r="Q7549" s="43" t="s">
        <v>1805</v>
      </c>
      <c r="R7549" s="43" t="s">
        <v>78</v>
      </c>
      <c r="S7549" s="47">
        <v>5</v>
      </c>
    </row>
    <row r="7550" spans="1:19" ht="12.75">
      <c r="A7550" s="22" t="s">
        <v>60</v>
      </c>
      <c r="B7550" s="22" t="s">
        <v>16299</v>
      </c>
      <c r="C7550" s="22" t="s">
        <v>68</v>
      </c>
      <c r="D7550" s="22" t="s">
        <v>61</v>
      </c>
      <c r="E7550" s="22" t="s">
        <v>18776</v>
      </c>
      <c r="F7550" s="31">
        <v>42895.458275462959</v>
      </c>
      <c r="G7550" s="31">
        <v>42895</v>
      </c>
      <c r="H7550" s="31">
        <v>43260</v>
      </c>
      <c r="I7550" s="31">
        <v>42925</v>
      </c>
      <c r="J7550" s="22" t="s">
        <v>73</v>
      </c>
      <c r="K7550" s="32" t="s">
        <v>94</v>
      </c>
      <c r="L7550" s="32" t="s">
        <v>18777</v>
      </c>
      <c r="N7550" s="24">
        <v>737.34</v>
      </c>
      <c r="O7550" s="24">
        <v>737.34</v>
      </c>
      <c r="P7550" s="32" t="s">
        <v>201</v>
      </c>
      <c r="Q7550" s="43" t="s">
        <v>202</v>
      </c>
      <c r="R7550" s="43" t="s">
        <v>78</v>
      </c>
      <c r="S7550" s="47">
        <v>6</v>
      </c>
    </row>
    <row r="7551" spans="1:19" ht="12.75">
      <c r="A7551" s="22" t="s">
        <v>60</v>
      </c>
      <c r="B7551" s="22" t="s">
        <v>16357</v>
      </c>
      <c r="C7551" s="22" t="s">
        <v>68</v>
      </c>
      <c r="D7551" s="22" t="s">
        <v>61</v>
      </c>
      <c r="E7551" s="22" t="s">
        <v>18778</v>
      </c>
      <c r="F7551" s="31">
        <v>42887.646354166667</v>
      </c>
      <c r="G7551" s="31">
        <v>42916</v>
      </c>
      <c r="H7551" s="31">
        <v>43281</v>
      </c>
      <c r="I7551" s="31">
        <v>42917</v>
      </c>
      <c r="J7551" s="22" t="s">
        <v>73</v>
      </c>
      <c r="K7551" s="32" t="s">
        <v>74</v>
      </c>
      <c r="L7551" s="32" t="s">
        <v>18779</v>
      </c>
      <c r="N7551" s="24">
        <v>3395.48</v>
      </c>
      <c r="O7551" s="24">
        <v>0</v>
      </c>
      <c r="P7551" s="32" t="s">
        <v>8669</v>
      </c>
      <c r="Q7551" s="43" t="s">
        <v>8670</v>
      </c>
      <c r="R7551" s="43" t="s">
        <v>78</v>
      </c>
      <c r="S7551" s="47">
        <v>6</v>
      </c>
    </row>
    <row r="7552" spans="1:19" ht="12.75">
      <c r="A7552" s="22" t="s">
        <v>60</v>
      </c>
      <c r="B7552" s="22" t="s">
        <v>16294</v>
      </c>
      <c r="C7552" s="22" t="s">
        <v>68</v>
      </c>
      <c r="D7552" s="22" t="s">
        <v>61</v>
      </c>
      <c r="E7552" s="22" t="s">
        <v>18780</v>
      </c>
      <c r="F7552" s="31">
        <v>42899.697129629625</v>
      </c>
      <c r="G7552" s="31">
        <v>42916</v>
      </c>
      <c r="H7552" s="31">
        <v>43281</v>
      </c>
      <c r="I7552" s="31">
        <v>42929</v>
      </c>
      <c r="J7552" s="22" t="s">
        <v>73</v>
      </c>
      <c r="K7552" s="32" t="s">
        <v>153</v>
      </c>
      <c r="L7552" s="32" t="s">
        <v>18781</v>
      </c>
      <c r="M7552" s="32" t="s">
        <v>18782</v>
      </c>
      <c r="N7552" s="24">
        <v>2964.5333000000001</v>
      </c>
      <c r="O7552" s="24">
        <v>2097.79</v>
      </c>
      <c r="P7552" s="32" t="s">
        <v>18783</v>
      </c>
      <c r="Q7552" s="43" t="s">
        <v>18784</v>
      </c>
      <c r="R7552" s="43" t="s">
        <v>193</v>
      </c>
      <c r="S7552" s="47">
        <v>6</v>
      </c>
    </row>
    <row r="7553" spans="1:19" ht="12.75">
      <c r="A7553" s="22" t="s">
        <v>60</v>
      </c>
      <c r="B7553" s="22" t="s">
        <v>16660</v>
      </c>
      <c r="C7553" s="22" t="s">
        <v>68</v>
      </c>
      <c r="D7553" s="22" t="s">
        <v>61</v>
      </c>
      <c r="E7553" s="22" t="s">
        <v>18785</v>
      </c>
      <c r="F7553" s="31">
        <v>42907.51421296296</v>
      </c>
      <c r="G7553" s="31">
        <v>42920</v>
      </c>
      <c r="H7553" s="31">
        <v>43285</v>
      </c>
      <c r="I7553" s="31">
        <v>42937</v>
      </c>
      <c r="J7553" s="22" t="s">
        <v>73</v>
      </c>
      <c r="K7553" s="32" t="s">
        <v>94</v>
      </c>
      <c r="L7553" s="32" t="s">
        <v>18786</v>
      </c>
      <c r="N7553" s="24">
        <v>1572.6514</v>
      </c>
      <c r="O7553" s="24">
        <v>2000.8166000000001</v>
      </c>
      <c r="P7553" s="32" t="s">
        <v>112</v>
      </c>
      <c r="Q7553" s="43" t="s">
        <v>113</v>
      </c>
      <c r="R7553" s="43" t="s">
        <v>78</v>
      </c>
      <c r="S7553" s="47">
        <v>4</v>
      </c>
    </row>
    <row r="7554" spans="1:19" ht="12.75">
      <c r="A7554" s="22" t="s">
        <v>60</v>
      </c>
      <c r="B7554" s="22" t="s">
        <v>16405</v>
      </c>
      <c r="C7554" s="22" t="s">
        <v>68</v>
      </c>
      <c r="D7554" s="22" t="s">
        <v>61</v>
      </c>
      <c r="E7554" s="22" t="s">
        <v>18787</v>
      </c>
      <c r="F7554" s="31">
        <v>42887.513541666667</v>
      </c>
      <c r="G7554" s="31">
        <v>42914</v>
      </c>
      <c r="H7554" s="31">
        <v>43279</v>
      </c>
      <c r="I7554" s="31">
        <v>42917</v>
      </c>
      <c r="J7554" s="22" t="s">
        <v>73</v>
      </c>
      <c r="K7554" s="32" t="s">
        <v>74</v>
      </c>
      <c r="L7554" s="32" t="s">
        <v>18788</v>
      </c>
      <c r="N7554" s="24">
        <v>669.29</v>
      </c>
      <c r="O7554" s="24">
        <v>0</v>
      </c>
      <c r="P7554" s="32" t="s">
        <v>524</v>
      </c>
      <c r="Q7554" s="43" t="s">
        <v>525</v>
      </c>
      <c r="R7554" s="43" t="s">
        <v>78</v>
      </c>
      <c r="S7554" s="47">
        <v>5</v>
      </c>
    </row>
    <row r="7555" spans="1:19" ht="12.75">
      <c r="A7555" s="22" t="s">
        <v>60</v>
      </c>
      <c r="B7555" s="22" t="s">
        <v>16285</v>
      </c>
      <c r="C7555" s="22" t="s">
        <v>68</v>
      </c>
      <c r="D7555" s="22" t="s">
        <v>61</v>
      </c>
      <c r="E7555" s="22" t="s">
        <v>18789</v>
      </c>
      <c r="F7555" s="31">
        <v>42891.50571759259</v>
      </c>
      <c r="G7555" s="31">
        <v>42891</v>
      </c>
      <c r="H7555" s="31">
        <v>43256</v>
      </c>
      <c r="I7555" s="31">
        <v>42921.504629629628</v>
      </c>
      <c r="J7555" s="22" t="s">
        <v>73</v>
      </c>
      <c r="K7555" s="32" t="s">
        <v>74</v>
      </c>
      <c r="L7555" s="32" t="s">
        <v>18790</v>
      </c>
      <c r="N7555" s="24">
        <v>551.83659999999998</v>
      </c>
      <c r="O7555" s="24">
        <v>0</v>
      </c>
      <c r="P7555" s="32" t="s">
        <v>1881</v>
      </c>
      <c r="Q7555" s="43" t="s">
        <v>1882</v>
      </c>
      <c r="R7555" s="43" t="s">
        <v>78</v>
      </c>
      <c r="S7555" s="47">
        <v>5</v>
      </c>
    </row>
    <row r="7556" spans="1:19" ht="12.75">
      <c r="A7556" s="22" t="s">
        <v>60</v>
      </c>
      <c r="B7556" s="22" t="s">
        <v>16600</v>
      </c>
      <c r="C7556" s="22" t="s">
        <v>68</v>
      </c>
      <c r="D7556" s="22" t="s">
        <v>61</v>
      </c>
      <c r="E7556" s="22" t="s">
        <v>18791</v>
      </c>
      <c r="F7556" s="31">
        <v>42900.450162037036</v>
      </c>
      <c r="G7556" s="31">
        <v>42916</v>
      </c>
      <c r="H7556" s="31">
        <v>43281</v>
      </c>
      <c r="I7556" s="31">
        <v>42930</v>
      </c>
      <c r="J7556" s="22" t="s">
        <v>73</v>
      </c>
      <c r="K7556" s="32" t="s">
        <v>89</v>
      </c>
      <c r="L7556" s="32" t="s">
        <v>18792</v>
      </c>
      <c r="N7556" s="24">
        <v>0</v>
      </c>
      <c r="O7556" s="24">
        <v>0</v>
      </c>
      <c r="P7556" s="32" t="s">
        <v>221</v>
      </c>
      <c r="Q7556" s="43" t="s">
        <v>222</v>
      </c>
      <c r="R7556" s="43" t="s">
        <v>78</v>
      </c>
      <c r="S7556" s="47">
        <v>4</v>
      </c>
    </row>
    <row r="7557" spans="1:19" ht="12.75">
      <c r="A7557" s="22" t="s">
        <v>60</v>
      </c>
      <c r="B7557" s="22" t="s">
        <v>16308</v>
      </c>
      <c r="C7557" s="22" t="s">
        <v>68</v>
      </c>
      <c r="D7557" s="22" t="s">
        <v>61</v>
      </c>
      <c r="E7557" s="22" t="s">
        <v>18793</v>
      </c>
      <c r="F7557" s="31">
        <v>42916.646898148145</v>
      </c>
      <c r="G7557" s="31">
        <v>42923</v>
      </c>
      <c r="H7557" s="31">
        <v>43288</v>
      </c>
      <c r="I7557" s="31">
        <v>42946</v>
      </c>
      <c r="J7557" s="22" t="s">
        <v>73</v>
      </c>
      <c r="K7557" s="32" t="s">
        <v>74</v>
      </c>
      <c r="L7557" s="32" t="s">
        <v>18794</v>
      </c>
      <c r="N7557" s="24">
        <v>441.79</v>
      </c>
      <c r="O7557" s="24">
        <v>0</v>
      </c>
      <c r="P7557" s="32" t="s">
        <v>1750</v>
      </c>
      <c r="Q7557" s="43" t="s">
        <v>1751</v>
      </c>
      <c r="R7557" s="43" t="s">
        <v>78</v>
      </c>
      <c r="S7557" s="47">
        <v>5</v>
      </c>
    </row>
    <row r="7558" spans="1:19" ht="12.75">
      <c r="A7558" s="22" t="s">
        <v>60</v>
      </c>
      <c r="B7558" s="22" t="s">
        <v>16316</v>
      </c>
      <c r="C7558" s="22" t="s">
        <v>68</v>
      </c>
      <c r="D7558" s="22" t="s">
        <v>61</v>
      </c>
      <c r="E7558" s="22" t="s">
        <v>18795</v>
      </c>
      <c r="F7558" s="31">
        <v>42907.411747685182</v>
      </c>
      <c r="G7558" s="31">
        <v>42916</v>
      </c>
      <c r="H7558" s="31">
        <v>43281</v>
      </c>
      <c r="I7558" s="31">
        <v>42937</v>
      </c>
      <c r="J7558" s="22" t="s">
        <v>152</v>
      </c>
      <c r="K7558" s="32" t="s">
        <v>153</v>
      </c>
      <c r="L7558" s="32" t="s">
        <v>18796</v>
      </c>
      <c r="M7558" s="32" t="s">
        <v>16588</v>
      </c>
      <c r="N7558" s="24">
        <v>0</v>
      </c>
      <c r="O7558" s="24">
        <v>0</v>
      </c>
      <c r="P7558" s="32" t="s">
        <v>125</v>
      </c>
      <c r="Q7558" s="43" t="s">
        <v>126</v>
      </c>
      <c r="R7558" s="43" t="s">
        <v>78</v>
      </c>
      <c r="S7558" s="47">
        <v>1</v>
      </c>
    </row>
    <row r="7559" spans="1:19" ht="12.75">
      <c r="A7559" s="22" t="s">
        <v>60</v>
      </c>
      <c r="B7559" s="22" t="s">
        <v>16431</v>
      </c>
      <c r="C7559" s="22" t="s">
        <v>68</v>
      </c>
      <c r="D7559" s="22" t="s">
        <v>61</v>
      </c>
      <c r="E7559" s="22" t="s">
        <v>18797</v>
      </c>
      <c r="F7559" s="31">
        <v>42893.470324074071</v>
      </c>
      <c r="G7559" s="31">
        <v>42916</v>
      </c>
      <c r="H7559" s="31">
        <v>43281</v>
      </c>
      <c r="I7559" s="31">
        <v>42923.464421296296</v>
      </c>
      <c r="J7559" s="22" t="s">
        <v>73</v>
      </c>
      <c r="K7559" s="32" t="s">
        <v>74</v>
      </c>
      <c r="L7559" s="32" t="s">
        <v>18798</v>
      </c>
      <c r="N7559" s="24">
        <v>0</v>
      </c>
      <c r="O7559" s="24">
        <v>0</v>
      </c>
      <c r="P7559" s="32" t="s">
        <v>1062</v>
      </c>
      <c r="Q7559" s="43" t="s">
        <v>1063</v>
      </c>
      <c r="R7559" s="43" t="s">
        <v>78</v>
      </c>
      <c r="S7559" s="47">
        <v>4</v>
      </c>
    </row>
    <row r="7560" spans="1:19" ht="12.75">
      <c r="A7560" s="22" t="s">
        <v>60</v>
      </c>
      <c r="B7560" s="22" t="s">
        <v>16285</v>
      </c>
      <c r="C7560" s="22" t="s">
        <v>68</v>
      </c>
      <c r="D7560" s="22" t="s">
        <v>61</v>
      </c>
      <c r="E7560" s="22" t="s">
        <v>18799</v>
      </c>
      <c r="F7560" s="31">
        <v>42907.364386574074</v>
      </c>
      <c r="G7560" s="31">
        <v>42917</v>
      </c>
      <c r="H7560" s="31">
        <v>43282</v>
      </c>
      <c r="I7560" s="31">
        <v>42937.361782407403</v>
      </c>
      <c r="J7560" s="22" t="s">
        <v>73</v>
      </c>
      <c r="K7560" s="32" t="s">
        <v>153</v>
      </c>
      <c r="L7560" s="32" t="s">
        <v>18800</v>
      </c>
      <c r="M7560" s="32" t="s">
        <v>17380</v>
      </c>
      <c r="N7560" s="24">
        <v>528.86659999999995</v>
      </c>
      <c r="O7560" s="24">
        <v>374.65</v>
      </c>
      <c r="P7560" s="32" t="s">
        <v>173</v>
      </c>
      <c r="Q7560" s="43" t="s">
        <v>174</v>
      </c>
      <c r="R7560" s="43" t="s">
        <v>78</v>
      </c>
      <c r="S7560" s="47">
        <v>5</v>
      </c>
    </row>
    <row r="7561" spans="1:19" ht="12.75">
      <c r="A7561" s="22" t="s">
        <v>60</v>
      </c>
      <c r="B7561" s="22" t="s">
        <v>16285</v>
      </c>
      <c r="C7561" s="22" t="s">
        <v>68</v>
      </c>
      <c r="D7561" s="22" t="s">
        <v>61</v>
      </c>
      <c r="E7561" s="22" t="s">
        <v>18801</v>
      </c>
      <c r="F7561" s="31">
        <v>42888.615497685183</v>
      </c>
      <c r="G7561" s="31">
        <v>42888</v>
      </c>
      <c r="H7561" s="31">
        <v>43253</v>
      </c>
      <c r="I7561" s="31">
        <v>42918.612013888887</v>
      </c>
      <c r="J7561" s="22" t="s">
        <v>73</v>
      </c>
      <c r="K7561" s="32" t="s">
        <v>171</v>
      </c>
      <c r="L7561" s="32" t="s">
        <v>18802</v>
      </c>
      <c r="N7561" s="24">
        <v>3145.52</v>
      </c>
      <c r="O7561" s="24">
        <v>0</v>
      </c>
      <c r="P7561" s="32" t="s">
        <v>112</v>
      </c>
      <c r="Q7561" s="43" t="s">
        <v>113</v>
      </c>
      <c r="R7561" s="43" t="s">
        <v>78</v>
      </c>
      <c r="S7561" s="47">
        <v>6</v>
      </c>
    </row>
    <row r="7562" spans="1:19" ht="12.75">
      <c r="A7562" s="22" t="s">
        <v>60</v>
      </c>
      <c r="B7562" s="22" t="s">
        <v>16515</v>
      </c>
      <c r="C7562" s="22" t="s">
        <v>68</v>
      </c>
      <c r="D7562" s="22" t="s">
        <v>61</v>
      </c>
      <c r="E7562" s="22" t="s">
        <v>18803</v>
      </c>
      <c r="F7562" s="31">
        <v>42902.694895833331</v>
      </c>
      <c r="G7562" s="31">
        <v>42902</v>
      </c>
      <c r="H7562" s="31">
        <v>43267</v>
      </c>
      <c r="I7562" s="31">
        <v>42932</v>
      </c>
      <c r="J7562" s="22" t="s">
        <v>73</v>
      </c>
      <c r="K7562" s="32" t="s">
        <v>74</v>
      </c>
      <c r="L7562" s="32" t="s">
        <v>18804</v>
      </c>
      <c r="N7562" s="24">
        <v>3402.05</v>
      </c>
      <c r="O7562" s="24">
        <v>0</v>
      </c>
      <c r="P7562" s="32" t="s">
        <v>125</v>
      </c>
      <c r="Q7562" s="43" t="s">
        <v>126</v>
      </c>
      <c r="R7562" s="43" t="s">
        <v>78</v>
      </c>
      <c r="S7562" s="47">
        <v>6</v>
      </c>
    </row>
    <row r="7563" spans="1:19" ht="12.75">
      <c r="A7563" s="22" t="s">
        <v>60</v>
      </c>
      <c r="B7563" s="22" t="s">
        <v>16282</v>
      </c>
      <c r="C7563" s="22" t="s">
        <v>68</v>
      </c>
      <c r="D7563" s="22" t="s">
        <v>61</v>
      </c>
      <c r="E7563" s="22" t="s">
        <v>18805</v>
      </c>
      <c r="F7563" s="31">
        <v>42908.423761574071</v>
      </c>
      <c r="G7563" s="31">
        <v>42908</v>
      </c>
      <c r="H7563" s="31">
        <v>43273</v>
      </c>
      <c r="I7563" s="31">
        <v>42938</v>
      </c>
      <c r="J7563" s="22" t="s">
        <v>73</v>
      </c>
      <c r="K7563" s="32" t="s">
        <v>74</v>
      </c>
      <c r="L7563" s="32" t="s">
        <v>18806</v>
      </c>
      <c r="N7563" s="24">
        <v>514.55999999999995</v>
      </c>
      <c r="O7563" s="24">
        <v>0</v>
      </c>
      <c r="P7563" s="32" t="s">
        <v>1853</v>
      </c>
      <c r="Q7563" s="43" t="s">
        <v>1854</v>
      </c>
      <c r="R7563" s="43" t="s">
        <v>78</v>
      </c>
      <c r="S7563" s="47">
        <v>5</v>
      </c>
    </row>
    <row r="7564" spans="1:19" ht="12.75">
      <c r="A7564" s="22" t="s">
        <v>60</v>
      </c>
      <c r="B7564" s="22" t="s">
        <v>16413</v>
      </c>
      <c r="C7564" s="22" t="s">
        <v>68</v>
      </c>
      <c r="D7564" s="22" t="s">
        <v>61</v>
      </c>
      <c r="E7564" s="22" t="s">
        <v>18807</v>
      </c>
      <c r="F7564" s="31">
        <v>42894.525555555556</v>
      </c>
      <c r="G7564" s="31">
        <v>42916</v>
      </c>
      <c r="H7564" s="31">
        <v>43281</v>
      </c>
      <c r="I7564" s="31">
        <v>42924</v>
      </c>
      <c r="J7564" s="22" t="s">
        <v>73</v>
      </c>
      <c r="K7564" s="32" t="s">
        <v>74</v>
      </c>
      <c r="L7564" s="32" t="s">
        <v>18808</v>
      </c>
      <c r="N7564" s="24">
        <v>1886.475</v>
      </c>
      <c r="O7564" s="24">
        <v>0</v>
      </c>
      <c r="P7564" s="32" t="s">
        <v>453</v>
      </c>
      <c r="Q7564" s="43" t="s">
        <v>454</v>
      </c>
      <c r="R7564" s="43" t="s">
        <v>78</v>
      </c>
      <c r="S7564" s="47">
        <v>5</v>
      </c>
    </row>
    <row r="7565" spans="1:19" ht="12.75">
      <c r="A7565" s="22" t="s">
        <v>60</v>
      </c>
      <c r="B7565" s="22" t="s">
        <v>16876</v>
      </c>
      <c r="C7565" s="22" t="s">
        <v>68</v>
      </c>
      <c r="D7565" s="22" t="s">
        <v>61</v>
      </c>
      <c r="E7565" s="22" t="s">
        <v>18809</v>
      </c>
      <c r="F7565" s="31">
        <v>42900.702037037037</v>
      </c>
      <c r="G7565" s="31">
        <v>42917</v>
      </c>
      <c r="H7565" s="31">
        <v>43282</v>
      </c>
      <c r="I7565" s="31">
        <v>42930.685856481483</v>
      </c>
      <c r="J7565" s="22" t="s">
        <v>73</v>
      </c>
      <c r="K7565" s="32" t="s">
        <v>74</v>
      </c>
      <c r="L7565" s="32" t="s">
        <v>18810</v>
      </c>
      <c r="N7565" s="24">
        <v>2092.59</v>
      </c>
      <c r="O7565" s="24">
        <v>0</v>
      </c>
      <c r="P7565" s="32" t="s">
        <v>125</v>
      </c>
      <c r="Q7565" s="43" t="s">
        <v>126</v>
      </c>
      <c r="R7565" s="43" t="s">
        <v>78</v>
      </c>
      <c r="S7565" s="47">
        <v>5</v>
      </c>
    </row>
    <row r="7566" spans="1:19" ht="12.75">
      <c r="A7566" s="22" t="s">
        <v>60</v>
      </c>
      <c r="B7566" s="22" t="s">
        <v>16335</v>
      </c>
      <c r="C7566" s="22" t="s">
        <v>68</v>
      </c>
      <c r="D7566" s="22" t="s">
        <v>61</v>
      </c>
      <c r="E7566" s="22" t="s">
        <v>18811</v>
      </c>
      <c r="F7566" s="31">
        <v>42900.624374999999</v>
      </c>
      <c r="G7566" s="31">
        <v>42901</v>
      </c>
      <c r="H7566" s="31">
        <v>43266</v>
      </c>
      <c r="I7566" s="31">
        <v>42930.619768518518</v>
      </c>
      <c r="J7566" s="22" t="s">
        <v>73</v>
      </c>
      <c r="K7566" s="32" t="s">
        <v>94</v>
      </c>
      <c r="L7566" s="32" t="s">
        <v>18812</v>
      </c>
      <c r="N7566" s="24">
        <v>373.23329999999999</v>
      </c>
      <c r="O7566" s="24">
        <v>409.85</v>
      </c>
      <c r="P7566" s="32" t="s">
        <v>18813</v>
      </c>
      <c r="Q7566" s="43" t="s">
        <v>18814</v>
      </c>
      <c r="R7566" s="43" t="s">
        <v>78</v>
      </c>
      <c r="S7566" s="47">
        <v>5</v>
      </c>
    </row>
    <row r="7567" spans="1:19" ht="12.75">
      <c r="A7567" s="22" t="s">
        <v>60</v>
      </c>
      <c r="B7567" s="22" t="s">
        <v>16457</v>
      </c>
      <c r="C7567" s="22" t="s">
        <v>68</v>
      </c>
      <c r="D7567" s="22" t="s">
        <v>61</v>
      </c>
      <c r="E7567" s="22" t="s">
        <v>18815</v>
      </c>
      <c r="F7567" s="31">
        <v>42888.518900462965</v>
      </c>
      <c r="G7567" s="31">
        <v>42917</v>
      </c>
      <c r="H7567" s="31">
        <v>43282</v>
      </c>
      <c r="I7567" s="31">
        <v>42918</v>
      </c>
      <c r="J7567" s="22" t="s">
        <v>73</v>
      </c>
      <c r="K7567" s="32" t="s">
        <v>153</v>
      </c>
      <c r="L7567" s="32" t="s">
        <v>18816</v>
      </c>
      <c r="M7567" s="32" t="s">
        <v>18817</v>
      </c>
      <c r="N7567" s="24">
        <v>1411.94</v>
      </c>
      <c r="O7567" s="24">
        <v>1411.94</v>
      </c>
      <c r="P7567" s="32" t="s">
        <v>682</v>
      </c>
      <c r="Q7567" s="43" t="s">
        <v>683</v>
      </c>
      <c r="R7567" s="43" t="s">
        <v>78</v>
      </c>
      <c r="S7567" s="47">
        <v>5</v>
      </c>
    </row>
    <row r="7568" spans="1:19" ht="12.75">
      <c r="A7568" s="22" t="s">
        <v>60</v>
      </c>
      <c r="B7568" s="22" t="s">
        <v>16885</v>
      </c>
      <c r="C7568" s="22" t="s">
        <v>68</v>
      </c>
      <c r="D7568" s="22" t="s">
        <v>61</v>
      </c>
      <c r="E7568" s="22" t="s">
        <v>18818</v>
      </c>
      <c r="F7568" s="31">
        <v>42894.628159722219</v>
      </c>
      <c r="G7568" s="31">
        <v>42899</v>
      </c>
      <c r="H7568" s="31">
        <v>43264</v>
      </c>
      <c r="I7568" s="31">
        <v>42924.615856481483</v>
      </c>
      <c r="J7568" s="22" t="s">
        <v>73</v>
      </c>
      <c r="K7568" s="32" t="s">
        <v>74</v>
      </c>
      <c r="L7568" s="32" t="s">
        <v>18819</v>
      </c>
      <c r="N7568" s="24">
        <v>0</v>
      </c>
      <c r="O7568" s="24">
        <v>0</v>
      </c>
      <c r="P7568" s="32" t="s">
        <v>1028</v>
      </c>
      <c r="Q7568" s="43" t="s">
        <v>1029</v>
      </c>
      <c r="R7568" s="43" t="s">
        <v>78</v>
      </c>
      <c r="S7568" s="47">
        <v>6</v>
      </c>
    </row>
    <row r="7569" spans="1:19" ht="12.75">
      <c r="A7569" s="22" t="s">
        <v>60</v>
      </c>
      <c r="B7569" s="22" t="s">
        <v>16308</v>
      </c>
      <c r="C7569" s="22" t="s">
        <v>68</v>
      </c>
      <c r="D7569" s="22" t="s">
        <v>61</v>
      </c>
      <c r="E7569" s="22" t="s">
        <v>18820</v>
      </c>
      <c r="F7569" s="31">
        <v>42906.818981481483</v>
      </c>
      <c r="G7569" s="31">
        <v>42906</v>
      </c>
      <c r="H7569" s="31">
        <v>43271</v>
      </c>
      <c r="I7569" s="31">
        <v>42936</v>
      </c>
      <c r="J7569" s="22" t="s">
        <v>73</v>
      </c>
      <c r="K7569" s="32" t="s">
        <v>74</v>
      </c>
      <c r="L7569" s="32" t="s">
        <v>18821</v>
      </c>
      <c r="N7569" s="24">
        <v>0</v>
      </c>
      <c r="O7569" s="24">
        <v>0</v>
      </c>
      <c r="P7569" s="32" t="s">
        <v>18822</v>
      </c>
      <c r="Q7569" s="43" t="s">
        <v>18823</v>
      </c>
      <c r="R7569" s="43" t="s">
        <v>78</v>
      </c>
      <c r="S7569" s="47">
        <v>5</v>
      </c>
    </row>
    <row r="7570" spans="1:19" ht="12.75">
      <c r="A7570" s="22" t="s">
        <v>60</v>
      </c>
      <c r="B7570" s="22" t="s">
        <v>16285</v>
      </c>
      <c r="C7570" s="22" t="s">
        <v>68</v>
      </c>
      <c r="D7570" s="22" t="s">
        <v>61</v>
      </c>
      <c r="E7570" s="22" t="s">
        <v>18824</v>
      </c>
      <c r="F7570" s="31">
        <v>42909.421736111108</v>
      </c>
      <c r="G7570" s="31">
        <v>42909</v>
      </c>
      <c r="H7570" s="31">
        <v>43274</v>
      </c>
      <c r="I7570" s="31">
        <v>42939.420104166667</v>
      </c>
      <c r="J7570" s="22" t="s">
        <v>73</v>
      </c>
      <c r="K7570" s="32" t="s">
        <v>94</v>
      </c>
      <c r="L7570" s="32" t="s">
        <v>18825</v>
      </c>
      <c r="N7570" s="24">
        <v>365.805</v>
      </c>
      <c r="O7570" s="24">
        <v>383.28</v>
      </c>
      <c r="P7570" s="32" t="s">
        <v>8321</v>
      </c>
      <c r="Q7570" s="43" t="s">
        <v>8322</v>
      </c>
      <c r="R7570" s="43" t="s">
        <v>78</v>
      </c>
      <c r="S7570" s="47">
        <v>5</v>
      </c>
    </row>
    <row r="7571" spans="1:19" ht="12.75">
      <c r="A7571" s="22" t="s">
        <v>60</v>
      </c>
      <c r="B7571" s="22" t="s">
        <v>16285</v>
      </c>
      <c r="C7571" s="22" t="s">
        <v>68</v>
      </c>
      <c r="D7571" s="22" t="s">
        <v>61</v>
      </c>
      <c r="E7571" s="22" t="s">
        <v>18826</v>
      </c>
      <c r="F7571" s="31">
        <v>42900.612395833334</v>
      </c>
      <c r="G7571" s="31">
        <v>42900</v>
      </c>
      <c r="H7571" s="31">
        <v>43265</v>
      </c>
      <c r="I7571" s="31">
        <v>42930.608726851853</v>
      </c>
      <c r="J7571" s="22" t="s">
        <v>73</v>
      </c>
      <c r="K7571" s="32" t="s">
        <v>94</v>
      </c>
      <c r="L7571" s="32" t="s">
        <v>18827</v>
      </c>
      <c r="N7571" s="24">
        <v>525.005</v>
      </c>
      <c r="O7571" s="24">
        <v>388.63</v>
      </c>
      <c r="P7571" s="32" t="s">
        <v>360</v>
      </c>
      <c r="Q7571" s="43" t="s">
        <v>361</v>
      </c>
      <c r="R7571" s="43" t="s">
        <v>78</v>
      </c>
      <c r="S7571" s="47">
        <v>5</v>
      </c>
    </row>
    <row r="7572" spans="1:19" ht="12.75">
      <c r="A7572" s="22" t="s">
        <v>60</v>
      </c>
      <c r="B7572" s="22" t="s">
        <v>17017</v>
      </c>
      <c r="C7572" s="22" t="s">
        <v>68</v>
      </c>
      <c r="D7572" s="22" t="s">
        <v>61</v>
      </c>
      <c r="E7572" s="22" t="s">
        <v>18828</v>
      </c>
      <c r="F7572" s="31">
        <v>42894.688437500001</v>
      </c>
      <c r="G7572" s="31">
        <v>42884</v>
      </c>
      <c r="H7572" s="31">
        <v>43249</v>
      </c>
      <c r="I7572" s="31">
        <v>42924</v>
      </c>
      <c r="J7572" s="22" t="s">
        <v>152</v>
      </c>
      <c r="K7572" s="32" t="s">
        <v>171</v>
      </c>
      <c r="L7572" s="32" t="s">
        <v>18829</v>
      </c>
      <c r="N7572" s="24">
        <v>0</v>
      </c>
      <c r="O7572" s="24">
        <v>0</v>
      </c>
      <c r="P7572" s="32" t="s">
        <v>104</v>
      </c>
      <c r="Q7572" s="43" t="s">
        <v>105</v>
      </c>
      <c r="R7572" s="43" t="s">
        <v>193</v>
      </c>
      <c r="S7572" s="47">
        <v>1</v>
      </c>
    </row>
    <row r="7573" spans="1:19" ht="12.75">
      <c r="A7573" s="22" t="s">
        <v>60</v>
      </c>
      <c r="B7573" s="22" t="s">
        <v>16541</v>
      </c>
      <c r="C7573" s="22" t="s">
        <v>68</v>
      </c>
      <c r="D7573" s="22" t="s">
        <v>61</v>
      </c>
      <c r="E7573" s="22" t="s">
        <v>18830</v>
      </c>
      <c r="F7573" s="31">
        <v>42888.673518518517</v>
      </c>
      <c r="G7573" s="31">
        <v>42892</v>
      </c>
      <c r="H7573" s="31">
        <v>43257</v>
      </c>
      <c r="I7573" s="31">
        <v>42918</v>
      </c>
      <c r="J7573" s="22" t="s">
        <v>73</v>
      </c>
      <c r="K7573" s="32" t="s">
        <v>94</v>
      </c>
      <c r="L7573" s="32" t="s">
        <v>18831</v>
      </c>
      <c r="N7573" s="24">
        <v>1011.3166</v>
      </c>
      <c r="O7573" s="24">
        <v>1854.37</v>
      </c>
      <c r="P7573" s="32" t="s">
        <v>104</v>
      </c>
      <c r="Q7573" s="43" t="s">
        <v>105</v>
      </c>
      <c r="R7573" s="43" t="s">
        <v>78</v>
      </c>
      <c r="S7573" s="47">
        <v>4</v>
      </c>
    </row>
    <row r="7574" spans="1:19" ht="12.75">
      <c r="A7574" s="22" t="s">
        <v>60</v>
      </c>
      <c r="B7574" s="22" t="s">
        <v>16328</v>
      </c>
      <c r="C7574" s="22" t="s">
        <v>68</v>
      </c>
      <c r="D7574" s="22" t="s">
        <v>61</v>
      </c>
      <c r="E7574" s="22" t="s">
        <v>18832</v>
      </c>
      <c r="F7574" s="31">
        <v>42912.508437500001</v>
      </c>
      <c r="G7574" s="31">
        <v>42912</v>
      </c>
      <c r="H7574" s="31">
        <v>43281</v>
      </c>
      <c r="I7574" s="31">
        <v>42942</v>
      </c>
      <c r="J7574" s="22" t="s">
        <v>73</v>
      </c>
      <c r="K7574" s="32" t="s">
        <v>153</v>
      </c>
      <c r="L7574" s="32" t="s">
        <v>18833</v>
      </c>
      <c r="M7574" s="32" t="s">
        <v>18834</v>
      </c>
      <c r="N7574" s="24">
        <v>4245.8980000000001</v>
      </c>
      <c r="O7574" s="24">
        <v>3499.86</v>
      </c>
      <c r="P7574" s="32" t="s">
        <v>682</v>
      </c>
      <c r="Q7574" s="43" t="s">
        <v>683</v>
      </c>
      <c r="R7574" s="43" t="s">
        <v>78</v>
      </c>
      <c r="S7574" s="47">
        <v>6</v>
      </c>
    </row>
    <row r="7575" spans="1:19" ht="12.75">
      <c r="A7575" s="22" t="s">
        <v>60</v>
      </c>
      <c r="B7575" s="22" t="s">
        <v>16885</v>
      </c>
      <c r="C7575" s="22" t="s">
        <v>68</v>
      </c>
      <c r="D7575" s="22" t="s">
        <v>61</v>
      </c>
      <c r="E7575" s="22" t="s">
        <v>18835</v>
      </c>
      <c r="F7575" s="31">
        <v>42893.633055555554</v>
      </c>
      <c r="G7575" s="31">
        <v>42893</v>
      </c>
      <c r="H7575" s="31">
        <v>43258</v>
      </c>
      <c r="I7575" s="31">
        <v>42923.630636574075</v>
      </c>
      <c r="J7575" s="22" t="s">
        <v>73</v>
      </c>
      <c r="K7575" s="32" t="s">
        <v>89</v>
      </c>
      <c r="L7575" s="32" t="s">
        <v>18836</v>
      </c>
      <c r="N7575" s="24">
        <v>960.255</v>
      </c>
      <c r="O7575" s="24">
        <v>805.97</v>
      </c>
      <c r="P7575" s="32" t="s">
        <v>1428</v>
      </c>
      <c r="Q7575" s="43" t="s">
        <v>1429</v>
      </c>
      <c r="R7575" s="43" t="s">
        <v>78</v>
      </c>
      <c r="S7575" s="47">
        <v>5</v>
      </c>
    </row>
    <row r="7576" spans="1:19" ht="12.75">
      <c r="A7576" s="22" t="s">
        <v>60</v>
      </c>
      <c r="B7576" s="22" t="s">
        <v>16308</v>
      </c>
      <c r="C7576" s="22" t="s">
        <v>68</v>
      </c>
      <c r="D7576" s="22" t="s">
        <v>61</v>
      </c>
      <c r="E7576" s="22" t="s">
        <v>18837</v>
      </c>
      <c r="F7576" s="31">
        <v>42913.421076388884</v>
      </c>
      <c r="G7576" s="31">
        <v>42901</v>
      </c>
      <c r="H7576" s="31">
        <v>43266</v>
      </c>
      <c r="I7576" s="31">
        <v>42943</v>
      </c>
      <c r="J7576" s="22" t="s">
        <v>152</v>
      </c>
      <c r="K7576" s="32" t="s">
        <v>153</v>
      </c>
      <c r="L7576" s="32" t="s">
        <v>18838</v>
      </c>
      <c r="M7576" s="32" t="s">
        <v>18839</v>
      </c>
      <c r="N7576" s="24">
        <v>0</v>
      </c>
      <c r="O7576" s="24">
        <v>0</v>
      </c>
      <c r="P7576" s="32" t="s">
        <v>173</v>
      </c>
      <c r="Q7576" s="43" t="s">
        <v>174</v>
      </c>
      <c r="R7576" s="43" t="s">
        <v>193</v>
      </c>
      <c r="S7576" s="47">
        <v>1</v>
      </c>
    </row>
    <row r="7577" spans="1:19" ht="12.75">
      <c r="A7577" s="22" t="s">
        <v>60</v>
      </c>
      <c r="B7577" s="22" t="s">
        <v>16294</v>
      </c>
      <c r="C7577" s="22" t="s">
        <v>68</v>
      </c>
      <c r="D7577" s="22" t="s">
        <v>61</v>
      </c>
      <c r="E7577" s="22" t="s">
        <v>18840</v>
      </c>
      <c r="F7577" s="31">
        <v>42893.720960648148</v>
      </c>
      <c r="G7577" s="31">
        <v>42908</v>
      </c>
      <c r="H7577" s="31">
        <v>43273</v>
      </c>
      <c r="I7577" s="31">
        <v>42923</v>
      </c>
      <c r="J7577" s="22" t="s">
        <v>73</v>
      </c>
      <c r="K7577" s="32" t="s">
        <v>153</v>
      </c>
      <c r="L7577" s="32" t="s">
        <v>18841</v>
      </c>
      <c r="M7577" s="32" t="s">
        <v>18842</v>
      </c>
      <c r="N7577" s="24">
        <v>3911.1565999999998</v>
      </c>
      <c r="O7577" s="24">
        <v>2678.30</v>
      </c>
      <c r="P7577" s="32" t="s">
        <v>1182</v>
      </c>
      <c r="Q7577" s="43" t="s">
        <v>1183</v>
      </c>
      <c r="R7577" s="43" t="s">
        <v>78</v>
      </c>
      <c r="S7577" s="47">
        <v>5</v>
      </c>
    </row>
    <row r="7578" spans="1:19" ht="12.75">
      <c r="A7578" s="22" t="s">
        <v>60</v>
      </c>
      <c r="B7578" s="22" t="s">
        <v>18843</v>
      </c>
      <c r="C7578" s="22" t="s">
        <v>68</v>
      </c>
      <c r="D7578" s="22" t="s">
        <v>61</v>
      </c>
      <c r="E7578" s="22" t="s">
        <v>18844</v>
      </c>
      <c r="F7578" s="31">
        <v>42909.62290509259</v>
      </c>
      <c r="G7578" s="31">
        <v>42917</v>
      </c>
      <c r="H7578" s="31">
        <v>43282</v>
      </c>
      <c r="I7578" s="31">
        <v>42939</v>
      </c>
      <c r="J7578" s="22" t="s">
        <v>73</v>
      </c>
      <c r="K7578" s="32" t="s">
        <v>89</v>
      </c>
      <c r="L7578" s="32" t="s">
        <v>18845</v>
      </c>
      <c r="N7578" s="24">
        <v>2888.27</v>
      </c>
      <c r="O7578" s="24">
        <v>2474.3200000000002</v>
      </c>
      <c r="P7578" s="32" t="s">
        <v>112</v>
      </c>
      <c r="Q7578" s="43" t="s">
        <v>113</v>
      </c>
      <c r="R7578" s="43" t="s">
        <v>78</v>
      </c>
      <c r="S7578" s="47">
        <v>5</v>
      </c>
    </row>
    <row r="7579" spans="1:19" ht="12.75">
      <c r="A7579" s="22" t="s">
        <v>60</v>
      </c>
      <c r="B7579" s="22" t="s">
        <v>16489</v>
      </c>
      <c r="C7579" s="22" t="s">
        <v>68</v>
      </c>
      <c r="D7579" s="22" t="s">
        <v>61</v>
      </c>
      <c r="E7579" s="22" t="s">
        <v>18846</v>
      </c>
      <c r="F7579" s="31">
        <v>42888.385798611111</v>
      </c>
      <c r="G7579" s="31">
        <v>42888</v>
      </c>
      <c r="H7579" s="31">
        <v>43253</v>
      </c>
      <c r="I7579" s="31">
        <v>42916</v>
      </c>
      <c r="J7579" s="22" t="s">
        <v>73</v>
      </c>
      <c r="K7579" s="32" t="s">
        <v>74</v>
      </c>
      <c r="L7579" s="32" t="s">
        <v>18847</v>
      </c>
      <c r="N7579" s="24">
        <v>2208</v>
      </c>
      <c r="O7579" s="24">
        <v>0</v>
      </c>
      <c r="P7579" s="32" t="s">
        <v>18848</v>
      </c>
      <c r="Q7579" s="43" t="s">
        <v>18849</v>
      </c>
      <c r="R7579" s="43" t="s">
        <v>78</v>
      </c>
      <c r="S7579" s="47">
        <v>5</v>
      </c>
    </row>
    <row r="7580" spans="1:19" ht="12.75">
      <c r="A7580" s="22" t="s">
        <v>60</v>
      </c>
      <c r="B7580" s="22" t="s">
        <v>16405</v>
      </c>
      <c r="C7580" s="22" t="s">
        <v>68</v>
      </c>
      <c r="D7580" s="22" t="s">
        <v>61</v>
      </c>
      <c r="E7580" s="22" t="s">
        <v>18850</v>
      </c>
      <c r="F7580" s="31">
        <v>42900.658807870372</v>
      </c>
      <c r="G7580" s="31">
        <v>42916</v>
      </c>
      <c r="H7580" s="31">
        <v>43281</v>
      </c>
      <c r="I7580" s="31">
        <v>42930</v>
      </c>
      <c r="J7580" s="22" t="s">
        <v>73</v>
      </c>
      <c r="K7580" s="32" t="s">
        <v>74</v>
      </c>
      <c r="L7580" s="32" t="s">
        <v>18851</v>
      </c>
      <c r="N7580" s="24">
        <v>0</v>
      </c>
      <c r="O7580" s="24">
        <v>0</v>
      </c>
      <c r="P7580" s="32" t="s">
        <v>308</v>
      </c>
      <c r="Q7580" s="43" t="s">
        <v>309</v>
      </c>
      <c r="R7580" s="43" t="s">
        <v>78</v>
      </c>
      <c r="S7580" s="47">
        <v>5</v>
      </c>
    </row>
    <row r="7581" spans="1:19" ht="12.75">
      <c r="A7581" s="22" t="s">
        <v>60</v>
      </c>
      <c r="B7581" s="22" t="s">
        <v>16322</v>
      </c>
      <c r="C7581" s="22" t="s">
        <v>68</v>
      </c>
      <c r="D7581" s="22" t="s">
        <v>61</v>
      </c>
      <c r="E7581" s="22" t="s">
        <v>18852</v>
      </c>
      <c r="F7581" s="31">
        <v>42906.447175925925</v>
      </c>
      <c r="G7581" s="31">
        <v>42928</v>
      </c>
      <c r="H7581" s="31">
        <v>43293</v>
      </c>
      <c r="I7581" s="31">
        <v>42936</v>
      </c>
      <c r="J7581" s="22" t="s">
        <v>73</v>
      </c>
      <c r="K7581" s="32" t="s">
        <v>74</v>
      </c>
      <c r="L7581" s="32" t="s">
        <v>18853</v>
      </c>
      <c r="N7581" s="24">
        <v>5266.62</v>
      </c>
      <c r="O7581" s="24">
        <v>0</v>
      </c>
      <c r="P7581" s="32" t="s">
        <v>149</v>
      </c>
      <c r="Q7581" s="43" t="s">
        <v>150</v>
      </c>
      <c r="R7581" s="43" t="s">
        <v>78</v>
      </c>
      <c r="S7581" s="47">
        <v>5</v>
      </c>
    </row>
    <row r="7582" spans="1:19" ht="12.75">
      <c r="A7582" s="22" t="s">
        <v>60</v>
      </c>
      <c r="B7582" s="22" t="s">
        <v>16885</v>
      </c>
      <c r="C7582" s="22" t="s">
        <v>68</v>
      </c>
      <c r="D7582" s="22" t="s">
        <v>61</v>
      </c>
      <c r="E7582" s="22" t="s">
        <v>18854</v>
      </c>
      <c r="F7582" s="31">
        <v>42915.676620370366</v>
      </c>
      <c r="G7582" s="31">
        <v>42916</v>
      </c>
      <c r="H7582" s="31">
        <v>43252</v>
      </c>
      <c r="I7582" s="31">
        <v>42945.673611111109</v>
      </c>
      <c r="J7582" s="22" t="s">
        <v>73</v>
      </c>
      <c r="K7582" s="32" t="s">
        <v>89</v>
      </c>
      <c r="L7582" s="32" t="s">
        <v>18855</v>
      </c>
      <c r="N7582" s="24">
        <v>253.29830000000001</v>
      </c>
      <c r="O7582" s="24">
        <v>265.54000000000002</v>
      </c>
      <c r="P7582" s="32" t="s">
        <v>3343</v>
      </c>
      <c r="Q7582" s="43" t="s">
        <v>3344</v>
      </c>
      <c r="R7582" s="43" t="s">
        <v>78</v>
      </c>
      <c r="S7582" s="47">
        <v>5</v>
      </c>
    </row>
    <row r="7583" spans="1:19" ht="12.75">
      <c r="A7583" s="22" t="s">
        <v>60</v>
      </c>
      <c r="B7583" s="22" t="s">
        <v>16285</v>
      </c>
      <c r="C7583" s="22" t="s">
        <v>68</v>
      </c>
      <c r="D7583" s="22" t="s">
        <v>61</v>
      </c>
      <c r="E7583" s="22" t="s">
        <v>18856</v>
      </c>
      <c r="F7583" s="31">
        <v>42916.385451388887</v>
      </c>
      <c r="G7583" s="31">
        <v>42916</v>
      </c>
      <c r="H7583" s="31">
        <v>43281</v>
      </c>
      <c r="I7583" s="31">
        <v>42946.383379629631</v>
      </c>
      <c r="J7583" s="22" t="s">
        <v>73</v>
      </c>
      <c r="K7583" s="32" t="s">
        <v>94</v>
      </c>
      <c r="L7583" s="32" t="s">
        <v>18857</v>
      </c>
      <c r="N7583" s="24">
        <v>1043.8599999999999</v>
      </c>
      <c r="O7583" s="24">
        <v>1187.3599999999999</v>
      </c>
      <c r="P7583" s="32" t="s">
        <v>478</v>
      </c>
      <c r="Q7583" s="43" t="s">
        <v>479</v>
      </c>
      <c r="R7583" s="43" t="s">
        <v>78</v>
      </c>
      <c r="S7583" s="47">
        <v>5</v>
      </c>
    </row>
    <row r="7584" spans="1:19" ht="12.75">
      <c r="A7584" s="22" t="s">
        <v>60</v>
      </c>
      <c r="B7584" s="22" t="s">
        <v>16285</v>
      </c>
      <c r="C7584" s="22" t="s">
        <v>68</v>
      </c>
      <c r="D7584" s="22" t="s">
        <v>61</v>
      </c>
      <c r="E7584" s="22" t="s">
        <v>18858</v>
      </c>
      <c r="F7584" s="31">
        <v>42894.485104166662</v>
      </c>
      <c r="G7584" s="31">
        <v>42904</v>
      </c>
      <c r="H7584" s="31">
        <v>43269</v>
      </c>
      <c r="I7584" s="31">
        <v>42924.477893518517</v>
      </c>
      <c r="J7584" s="22" t="s">
        <v>73</v>
      </c>
      <c r="K7584" s="32" t="s">
        <v>89</v>
      </c>
      <c r="L7584" s="32" t="s">
        <v>18859</v>
      </c>
      <c r="N7584" s="24">
        <v>421.44</v>
      </c>
      <c r="O7584" s="24">
        <v>369.36</v>
      </c>
      <c r="P7584" s="32" t="s">
        <v>1186</v>
      </c>
      <c r="Q7584" s="43" t="s">
        <v>1187</v>
      </c>
      <c r="R7584" s="43" t="s">
        <v>78</v>
      </c>
      <c r="S7584" s="47">
        <v>5</v>
      </c>
    </row>
    <row r="7585" spans="1:19" ht="12.75">
      <c r="A7585" s="22" t="s">
        <v>60</v>
      </c>
      <c r="B7585" s="22" t="s">
        <v>16319</v>
      </c>
      <c r="C7585" s="22" t="s">
        <v>68</v>
      </c>
      <c r="D7585" s="22" t="s">
        <v>61</v>
      </c>
      <c r="E7585" s="22" t="s">
        <v>18860</v>
      </c>
      <c r="F7585" s="31">
        <v>42909.591041666667</v>
      </c>
      <c r="G7585" s="31">
        <v>42909</v>
      </c>
      <c r="H7585" s="31">
        <v>43274</v>
      </c>
      <c r="I7585" s="31">
        <v>42939</v>
      </c>
      <c r="J7585" s="22" t="s">
        <v>73</v>
      </c>
      <c r="K7585" s="32" t="s">
        <v>74</v>
      </c>
      <c r="L7585" s="32" t="s">
        <v>18861</v>
      </c>
      <c r="N7585" s="24">
        <v>3570.7660000000001</v>
      </c>
      <c r="O7585" s="24">
        <v>0</v>
      </c>
      <c r="P7585" s="32" t="s">
        <v>334</v>
      </c>
      <c r="Q7585" s="43" t="s">
        <v>335</v>
      </c>
      <c r="R7585" s="43" t="s">
        <v>78</v>
      </c>
      <c r="S7585" s="47">
        <v>5</v>
      </c>
    </row>
    <row r="7586" spans="1:19" ht="12.75">
      <c r="A7586" s="22" t="s">
        <v>60</v>
      </c>
      <c r="B7586" s="22" t="s">
        <v>16634</v>
      </c>
      <c r="C7586" s="22" t="s">
        <v>68</v>
      </c>
      <c r="D7586" s="22" t="s">
        <v>61</v>
      </c>
      <c r="E7586" s="22" t="s">
        <v>18862</v>
      </c>
      <c r="F7586" s="31">
        <v>42906.394826388889</v>
      </c>
      <c r="G7586" s="31">
        <v>42915</v>
      </c>
      <c r="H7586" s="31">
        <v>43069</v>
      </c>
      <c r="I7586" s="31">
        <v>42936</v>
      </c>
      <c r="J7586" s="22" t="s">
        <v>73</v>
      </c>
      <c r="K7586" s="32" t="s">
        <v>74</v>
      </c>
      <c r="L7586" s="32" t="s">
        <v>18863</v>
      </c>
      <c r="N7586" s="24">
        <v>6179.0900000000001</v>
      </c>
      <c r="O7586" s="24">
        <v>0</v>
      </c>
      <c r="P7586" s="32" t="s">
        <v>125</v>
      </c>
      <c r="Q7586" s="43" t="s">
        <v>126</v>
      </c>
      <c r="R7586" s="43" t="s">
        <v>193</v>
      </c>
      <c r="S7586" s="47">
        <v>6</v>
      </c>
    </row>
    <row r="7587" spans="1:19" ht="12.75">
      <c r="A7587" s="22" t="s">
        <v>60</v>
      </c>
      <c r="B7587" s="22" t="s">
        <v>16322</v>
      </c>
      <c r="C7587" s="22" t="s">
        <v>68</v>
      </c>
      <c r="D7587" s="22" t="s">
        <v>61</v>
      </c>
      <c r="E7587" s="22" t="s">
        <v>18864</v>
      </c>
      <c r="F7587" s="31">
        <v>42914.713449074072</v>
      </c>
      <c r="G7587" s="31">
        <v>42931</v>
      </c>
      <c r="H7587" s="31">
        <v>43296</v>
      </c>
      <c r="I7587" s="31">
        <v>42944</v>
      </c>
      <c r="J7587" s="22" t="s">
        <v>73</v>
      </c>
      <c r="K7587" s="32" t="s">
        <v>94</v>
      </c>
      <c r="L7587" s="32" t="s">
        <v>18865</v>
      </c>
      <c r="N7587" s="24">
        <v>1829.9366</v>
      </c>
      <c r="O7587" s="24">
        <v>1750.83</v>
      </c>
      <c r="P7587" s="32" t="s">
        <v>621</v>
      </c>
      <c r="Q7587" s="43" t="s">
        <v>622</v>
      </c>
      <c r="R7587" s="43" t="s">
        <v>78</v>
      </c>
      <c r="S7587" s="47">
        <v>5</v>
      </c>
    </row>
    <row r="7588" spans="1:19" ht="12.75">
      <c r="A7588" s="22" t="s">
        <v>60</v>
      </c>
      <c r="B7588" s="22" t="s">
        <v>16322</v>
      </c>
      <c r="C7588" s="22" t="s">
        <v>68</v>
      </c>
      <c r="D7588" s="22" t="s">
        <v>61</v>
      </c>
      <c r="E7588" s="22" t="s">
        <v>18866</v>
      </c>
      <c r="F7588" s="31">
        <v>42888.589988425927</v>
      </c>
      <c r="G7588" s="31">
        <v>42906</v>
      </c>
      <c r="H7588" s="31">
        <v>43271</v>
      </c>
      <c r="I7588" s="31">
        <v>42918</v>
      </c>
      <c r="J7588" s="22" t="s">
        <v>73</v>
      </c>
      <c r="K7588" s="32" t="s">
        <v>74</v>
      </c>
      <c r="L7588" s="32" t="s">
        <v>18867</v>
      </c>
      <c r="N7588" s="24">
        <v>8591.6299999999992</v>
      </c>
      <c r="O7588" s="24">
        <v>0</v>
      </c>
      <c r="P7588" s="32" t="s">
        <v>125</v>
      </c>
      <c r="Q7588" s="43" t="s">
        <v>126</v>
      </c>
      <c r="R7588" s="43" t="s">
        <v>78</v>
      </c>
      <c r="S7588" s="47">
        <v>4</v>
      </c>
    </row>
    <row r="7589" spans="1:19" ht="12.75">
      <c r="A7589" s="22" t="s">
        <v>60</v>
      </c>
      <c r="B7589" s="22" t="s">
        <v>16708</v>
      </c>
      <c r="C7589" s="22" t="s">
        <v>68</v>
      </c>
      <c r="D7589" s="22" t="s">
        <v>61</v>
      </c>
      <c r="E7589" s="22" t="s">
        <v>18868</v>
      </c>
      <c r="F7589" s="31">
        <v>42892.472187499996</v>
      </c>
      <c r="G7589" s="31">
        <v>42905</v>
      </c>
      <c r="H7589" s="31">
        <v>43270</v>
      </c>
      <c r="I7589" s="31">
        <v>42922</v>
      </c>
      <c r="J7589" s="22" t="s">
        <v>73</v>
      </c>
      <c r="K7589" s="32" t="s">
        <v>74</v>
      </c>
      <c r="L7589" s="32" t="s">
        <v>18869</v>
      </c>
      <c r="N7589" s="24">
        <v>3292.43</v>
      </c>
      <c r="O7589" s="24">
        <v>0</v>
      </c>
      <c r="P7589" s="32" t="s">
        <v>211</v>
      </c>
      <c r="Q7589" s="43" t="s">
        <v>212</v>
      </c>
      <c r="R7589" s="43" t="s">
        <v>78</v>
      </c>
      <c r="S7589" s="47">
        <v>4</v>
      </c>
    </row>
    <row r="7590" spans="1:19" ht="12.75">
      <c r="A7590" s="22" t="s">
        <v>60</v>
      </c>
      <c r="B7590" s="22" t="s">
        <v>16428</v>
      </c>
      <c r="C7590" s="22" t="s">
        <v>68</v>
      </c>
      <c r="D7590" s="22" t="s">
        <v>61</v>
      </c>
      <c r="E7590" s="22" t="s">
        <v>18870</v>
      </c>
      <c r="F7590" s="31">
        <v>42914.536990740737</v>
      </c>
      <c r="G7590" s="31">
        <v>42928</v>
      </c>
      <c r="H7590" s="31">
        <v>43293</v>
      </c>
      <c r="I7590" s="31">
        <v>42944</v>
      </c>
      <c r="J7590" s="22" t="s">
        <v>73</v>
      </c>
      <c r="K7590" s="32" t="s">
        <v>74</v>
      </c>
      <c r="L7590" s="32" t="s">
        <v>18871</v>
      </c>
      <c r="N7590" s="24">
        <v>0</v>
      </c>
      <c r="O7590" s="24">
        <v>0</v>
      </c>
      <c r="P7590" s="32" t="s">
        <v>125</v>
      </c>
      <c r="Q7590" s="43" t="s">
        <v>126</v>
      </c>
      <c r="R7590" s="43" t="s">
        <v>78</v>
      </c>
      <c r="S7590" s="47">
        <v>6</v>
      </c>
    </row>
    <row r="7591" spans="1:19" ht="12.75">
      <c r="A7591" s="22" t="s">
        <v>60</v>
      </c>
      <c r="B7591" s="22" t="s">
        <v>16291</v>
      </c>
      <c r="C7591" s="22" t="s">
        <v>68</v>
      </c>
      <c r="D7591" s="22" t="s">
        <v>61</v>
      </c>
      <c r="E7591" s="22" t="s">
        <v>18872</v>
      </c>
      <c r="F7591" s="31">
        <v>42914.517233796294</v>
      </c>
      <c r="G7591" s="31">
        <v>42925</v>
      </c>
      <c r="H7591" s="31">
        <v>43290</v>
      </c>
      <c r="I7591" s="31">
        <v>42944</v>
      </c>
      <c r="J7591" s="22" t="s">
        <v>73</v>
      </c>
      <c r="K7591" s="32" t="s">
        <v>153</v>
      </c>
      <c r="L7591" s="32" t="s">
        <v>18873</v>
      </c>
      <c r="M7591" s="32" t="s">
        <v>18874</v>
      </c>
      <c r="N7591" s="24">
        <v>4386.16</v>
      </c>
      <c r="O7591" s="24">
        <v>3601.3733000000002</v>
      </c>
      <c r="P7591" s="32" t="s">
        <v>3869</v>
      </c>
      <c r="Q7591" s="43" t="s">
        <v>3870</v>
      </c>
      <c r="R7591" s="43" t="s">
        <v>193</v>
      </c>
      <c r="S7591" s="47">
        <v>5</v>
      </c>
    </row>
    <row r="7592" spans="1:19" ht="12.75">
      <c r="A7592" s="22" t="s">
        <v>60</v>
      </c>
      <c r="B7592" s="22" t="s">
        <v>16457</v>
      </c>
      <c r="C7592" s="22" t="s">
        <v>68</v>
      </c>
      <c r="D7592" s="22" t="s">
        <v>61</v>
      </c>
      <c r="E7592" s="22" t="s">
        <v>18875</v>
      </c>
      <c r="F7592" s="31">
        <v>42913.655300925922</v>
      </c>
      <c r="G7592" s="31">
        <v>42941</v>
      </c>
      <c r="H7592" s="31">
        <v>43306</v>
      </c>
      <c r="I7592" s="31">
        <v>42943</v>
      </c>
      <c r="J7592" s="22" t="s">
        <v>73</v>
      </c>
      <c r="K7592" s="32" t="s">
        <v>74</v>
      </c>
      <c r="L7592" s="32" t="s">
        <v>18876</v>
      </c>
      <c r="N7592" s="24">
        <v>1713.8133</v>
      </c>
      <c r="O7592" s="24">
        <v>0</v>
      </c>
      <c r="P7592" s="32" t="s">
        <v>2276</v>
      </c>
      <c r="Q7592" s="43" t="s">
        <v>2277</v>
      </c>
      <c r="R7592" s="43" t="s">
        <v>78</v>
      </c>
      <c r="S7592" s="47">
        <v>4</v>
      </c>
    </row>
    <row r="7593" spans="1:19" ht="12.75">
      <c r="A7593" s="22" t="s">
        <v>60</v>
      </c>
      <c r="B7593" s="22" t="s">
        <v>17240</v>
      </c>
      <c r="C7593" s="22" t="s">
        <v>68</v>
      </c>
      <c r="D7593" s="22" t="s">
        <v>61</v>
      </c>
      <c r="E7593" s="22" t="s">
        <v>18877</v>
      </c>
      <c r="F7593" s="31">
        <v>42888.548449074071</v>
      </c>
      <c r="G7593" s="31">
        <v>42569</v>
      </c>
      <c r="H7593" s="31">
        <v>42934</v>
      </c>
      <c r="I7593" s="31">
        <v>42918</v>
      </c>
      <c r="J7593" s="22" t="s">
        <v>73</v>
      </c>
      <c r="K7593" s="32" t="s">
        <v>74</v>
      </c>
      <c r="L7593" s="32" t="s">
        <v>18878</v>
      </c>
      <c r="N7593" s="24">
        <v>0</v>
      </c>
      <c r="O7593" s="24">
        <v>0</v>
      </c>
      <c r="P7593" s="32" t="s">
        <v>6442</v>
      </c>
      <c r="Q7593" s="43" t="s">
        <v>6443</v>
      </c>
      <c r="R7593" s="43" t="s">
        <v>78</v>
      </c>
      <c r="S7593" s="47">
        <v>5</v>
      </c>
    </row>
    <row r="7594" spans="1:19" ht="12.75">
      <c r="A7594" s="22" t="s">
        <v>60</v>
      </c>
      <c r="B7594" s="22" t="s">
        <v>16322</v>
      </c>
      <c r="C7594" s="22" t="s">
        <v>68</v>
      </c>
      <c r="D7594" s="22" t="s">
        <v>61</v>
      </c>
      <c r="E7594" s="22" t="s">
        <v>18879</v>
      </c>
      <c r="F7594" s="31">
        <v>42900.579085648147</v>
      </c>
      <c r="G7594" s="31">
        <v>42900</v>
      </c>
      <c r="H7594" s="31">
        <v>43266</v>
      </c>
      <c r="I7594" s="31">
        <v>42930</v>
      </c>
      <c r="J7594" s="22" t="s">
        <v>73</v>
      </c>
      <c r="K7594" s="32" t="s">
        <v>89</v>
      </c>
      <c r="L7594" s="32" t="s">
        <v>18880</v>
      </c>
      <c r="N7594" s="24">
        <v>1704.635</v>
      </c>
      <c r="O7594" s="24">
        <v>0</v>
      </c>
      <c r="P7594" s="32" t="s">
        <v>125</v>
      </c>
      <c r="Q7594" s="43" t="s">
        <v>126</v>
      </c>
      <c r="R7594" s="43" t="s">
        <v>193</v>
      </c>
      <c r="S7594" s="47">
        <v>5</v>
      </c>
    </row>
    <row r="7595" spans="1:19" ht="12.75">
      <c r="A7595" s="22" t="s">
        <v>60</v>
      </c>
      <c r="B7595" s="22" t="s">
        <v>16389</v>
      </c>
      <c r="C7595" s="22" t="s">
        <v>68</v>
      </c>
      <c r="D7595" s="22" t="s">
        <v>61</v>
      </c>
      <c r="E7595" s="22" t="s">
        <v>18881</v>
      </c>
      <c r="F7595" s="31">
        <v>42903.672106481477</v>
      </c>
      <c r="G7595" s="31">
        <v>42917</v>
      </c>
      <c r="H7595" s="31">
        <v>43282</v>
      </c>
      <c r="I7595" s="31">
        <v>42933</v>
      </c>
      <c r="J7595" s="22" t="s">
        <v>73</v>
      </c>
      <c r="K7595" s="32" t="s">
        <v>74</v>
      </c>
      <c r="L7595" s="32" t="s">
        <v>18882</v>
      </c>
      <c r="N7595" s="24">
        <v>2474.3375000000001</v>
      </c>
      <c r="O7595" s="24">
        <v>0</v>
      </c>
      <c r="P7595" s="32" t="s">
        <v>985</v>
      </c>
      <c r="Q7595" s="43" t="s">
        <v>986</v>
      </c>
      <c r="R7595" s="43" t="s">
        <v>78</v>
      </c>
      <c r="S7595" s="47">
        <v>5</v>
      </c>
    </row>
    <row r="7596" spans="1:19" ht="12.75">
      <c r="A7596" s="22" t="s">
        <v>60</v>
      </c>
      <c r="B7596" s="22" t="s">
        <v>16489</v>
      </c>
      <c r="C7596" s="22" t="s">
        <v>68</v>
      </c>
      <c r="D7596" s="22" t="s">
        <v>61</v>
      </c>
      <c r="E7596" s="22" t="s">
        <v>18883</v>
      </c>
      <c r="F7596" s="31">
        <v>42901.476944444439</v>
      </c>
      <c r="G7596" s="31">
        <v>42916</v>
      </c>
      <c r="H7596" s="31">
        <v>43281</v>
      </c>
      <c r="I7596" s="31">
        <v>42931</v>
      </c>
      <c r="J7596" s="22" t="s">
        <v>73</v>
      </c>
      <c r="K7596" s="32" t="s">
        <v>89</v>
      </c>
      <c r="L7596" s="32" t="s">
        <v>18884</v>
      </c>
      <c r="N7596" s="24">
        <v>4785.3882999999996</v>
      </c>
      <c r="O7596" s="24">
        <v>4350.8100000000004</v>
      </c>
      <c r="P7596" s="32" t="s">
        <v>847</v>
      </c>
      <c r="Q7596" s="43" t="s">
        <v>848</v>
      </c>
      <c r="R7596" s="43" t="s">
        <v>78</v>
      </c>
      <c r="S7596" s="47">
        <v>5</v>
      </c>
    </row>
    <row r="7597" spans="1:19" ht="12.75">
      <c r="A7597" s="22" t="s">
        <v>60</v>
      </c>
      <c r="B7597" s="22" t="s">
        <v>16408</v>
      </c>
      <c r="C7597" s="22" t="s">
        <v>68</v>
      </c>
      <c r="D7597" s="22" t="s">
        <v>61</v>
      </c>
      <c r="E7597" s="22" t="s">
        <v>18885</v>
      </c>
      <c r="F7597" s="31">
        <v>42915.635532407403</v>
      </c>
      <c r="G7597" s="31">
        <v>42916</v>
      </c>
      <c r="H7597" s="31">
        <v>43281</v>
      </c>
      <c r="I7597" s="31">
        <v>42945</v>
      </c>
      <c r="J7597" s="22" t="s">
        <v>73</v>
      </c>
      <c r="K7597" s="32" t="s">
        <v>94</v>
      </c>
      <c r="L7597" s="32" t="s">
        <v>18886</v>
      </c>
      <c r="N7597" s="24">
        <v>3160.2366000000002</v>
      </c>
      <c r="O7597" s="24">
        <v>1926.28</v>
      </c>
      <c r="P7597" s="32" t="s">
        <v>347</v>
      </c>
      <c r="Q7597" s="43" t="s">
        <v>348</v>
      </c>
      <c r="R7597" s="43" t="s">
        <v>78</v>
      </c>
      <c r="S7597" s="47">
        <v>5</v>
      </c>
    </row>
    <row r="7598" spans="1:19" ht="12.75">
      <c r="A7598" s="22" t="s">
        <v>60</v>
      </c>
      <c r="B7598" s="22" t="s">
        <v>16357</v>
      </c>
      <c r="C7598" s="22" t="s">
        <v>68</v>
      </c>
      <c r="D7598" s="22" t="s">
        <v>61</v>
      </c>
      <c r="E7598" s="22" t="s">
        <v>18887</v>
      </c>
      <c r="F7598" s="31">
        <v>42914.577256944445</v>
      </c>
      <c r="G7598" s="31">
        <v>42937</v>
      </c>
      <c r="H7598" s="31">
        <v>43302</v>
      </c>
      <c r="I7598" s="31">
        <v>42944</v>
      </c>
      <c r="J7598" s="22" t="s">
        <v>73</v>
      </c>
      <c r="K7598" s="32" t="s">
        <v>74</v>
      </c>
      <c r="L7598" s="32" t="s">
        <v>18888</v>
      </c>
      <c r="N7598" s="24">
        <v>2951.31</v>
      </c>
      <c r="O7598" s="24">
        <v>0</v>
      </c>
      <c r="P7598" s="32" t="s">
        <v>15156</v>
      </c>
      <c r="Q7598" s="43" t="s">
        <v>15157</v>
      </c>
      <c r="R7598" s="43" t="s">
        <v>78</v>
      </c>
      <c r="S7598" s="47">
        <v>5</v>
      </c>
    </row>
    <row r="7599" spans="1:19" ht="12.75">
      <c r="A7599" s="22" t="s">
        <v>60</v>
      </c>
      <c r="B7599" s="22" t="s">
        <v>16316</v>
      </c>
      <c r="C7599" s="22" t="s">
        <v>68</v>
      </c>
      <c r="D7599" s="22" t="s">
        <v>61</v>
      </c>
      <c r="E7599" s="22" t="s">
        <v>18889</v>
      </c>
      <c r="F7599" s="31">
        <v>42908.421087962961</v>
      </c>
      <c r="G7599" s="31">
        <v>42908</v>
      </c>
      <c r="H7599" s="31">
        <v>43191</v>
      </c>
      <c r="I7599" s="31">
        <v>42938</v>
      </c>
      <c r="J7599" s="22" t="s">
        <v>152</v>
      </c>
      <c r="K7599" s="32" t="s">
        <v>153</v>
      </c>
      <c r="L7599" s="32" t="s">
        <v>18890</v>
      </c>
      <c r="M7599" s="32" t="s">
        <v>18891</v>
      </c>
      <c r="N7599" s="24">
        <v>-299.26999999999998</v>
      </c>
      <c r="O7599" s="24">
        <v>-299.26999999999998</v>
      </c>
      <c r="P7599" s="32" t="s">
        <v>173</v>
      </c>
      <c r="Q7599" s="43" t="s">
        <v>174</v>
      </c>
      <c r="R7599" s="43" t="s">
        <v>78</v>
      </c>
      <c r="S7599" s="47">
        <v>1</v>
      </c>
    </row>
    <row r="7600" spans="1:19" ht="12.75">
      <c r="A7600" s="22" t="s">
        <v>60</v>
      </c>
      <c r="B7600" s="22" t="s">
        <v>16372</v>
      </c>
      <c r="C7600" s="22" t="s">
        <v>68</v>
      </c>
      <c r="D7600" s="22" t="s">
        <v>61</v>
      </c>
      <c r="E7600" s="22" t="s">
        <v>18892</v>
      </c>
      <c r="F7600" s="31">
        <v>42899.54855324074</v>
      </c>
      <c r="G7600" s="31">
        <v>42902</v>
      </c>
      <c r="H7600" s="31">
        <v>43267</v>
      </c>
      <c r="I7600" s="31">
        <v>42929</v>
      </c>
      <c r="J7600" s="22" t="s">
        <v>73</v>
      </c>
      <c r="K7600" s="32" t="s">
        <v>89</v>
      </c>
      <c r="L7600" s="32" t="s">
        <v>18893</v>
      </c>
      <c r="N7600" s="24">
        <v>1372.1524999999999</v>
      </c>
      <c r="O7600" s="24">
        <v>1335.76</v>
      </c>
      <c r="P7600" s="32" t="s">
        <v>9541</v>
      </c>
      <c r="Q7600" s="43" t="s">
        <v>9542</v>
      </c>
      <c r="R7600" s="43" t="s">
        <v>78</v>
      </c>
      <c r="S7600" s="47">
        <v>4</v>
      </c>
    </row>
    <row r="7601" spans="1:19" ht="12.75">
      <c r="A7601" s="22" t="s">
        <v>60</v>
      </c>
      <c r="B7601" s="22" t="s">
        <v>16308</v>
      </c>
      <c r="C7601" s="22" t="s">
        <v>68</v>
      </c>
      <c r="D7601" s="22" t="s">
        <v>61</v>
      </c>
      <c r="E7601" s="22" t="s">
        <v>18894</v>
      </c>
      <c r="F7601" s="31">
        <v>42900.442557870367</v>
      </c>
      <c r="G7601" s="31">
        <v>42911</v>
      </c>
      <c r="H7601" s="31">
        <v>43276</v>
      </c>
      <c r="I7601" s="31">
        <v>42930</v>
      </c>
      <c r="J7601" s="22" t="s">
        <v>73</v>
      </c>
      <c r="K7601" s="32" t="s">
        <v>89</v>
      </c>
      <c r="L7601" s="32" t="s">
        <v>18895</v>
      </c>
      <c r="N7601" s="24">
        <v>0</v>
      </c>
      <c r="O7601" s="24">
        <v>0</v>
      </c>
      <c r="P7601" s="32" t="s">
        <v>13880</v>
      </c>
      <c r="Q7601" s="43" t="s">
        <v>13881</v>
      </c>
      <c r="R7601" s="43" t="s">
        <v>78</v>
      </c>
      <c r="S7601" s="47">
        <v>4</v>
      </c>
    </row>
    <row r="7602" spans="1:19" ht="12.75">
      <c r="A7602" s="22" t="s">
        <v>60</v>
      </c>
      <c r="B7602" s="22" t="s">
        <v>16379</v>
      </c>
      <c r="C7602" s="22" t="s">
        <v>68</v>
      </c>
      <c r="D7602" s="22" t="s">
        <v>61</v>
      </c>
      <c r="E7602" s="22" t="s">
        <v>18896</v>
      </c>
      <c r="F7602" s="31">
        <v>42887.084432870368</v>
      </c>
      <c r="G7602" s="31">
        <v>42922</v>
      </c>
      <c r="H7602" s="31">
        <v>43287</v>
      </c>
      <c r="I7602" s="31">
        <v>42947.084432870368</v>
      </c>
      <c r="J7602" s="22" t="s">
        <v>119</v>
      </c>
      <c r="K7602" s="32" t="s">
        <v>153</v>
      </c>
      <c r="L7602" s="32" t="s">
        <v>18897</v>
      </c>
      <c r="M7602" s="32" t="s">
        <v>18898</v>
      </c>
      <c r="N7602" s="24">
        <v>538.96799999999996</v>
      </c>
      <c r="O7602" s="24">
        <v>523.21000000000004</v>
      </c>
      <c r="P7602" s="32" t="s">
        <v>347</v>
      </c>
      <c r="Q7602" s="43" t="s">
        <v>348</v>
      </c>
      <c r="R7602" s="43" t="s">
        <v>78</v>
      </c>
      <c r="S7602" s="47">
        <v>5</v>
      </c>
    </row>
    <row r="7603" spans="1:19" ht="12.75">
      <c r="A7603" s="22" t="s">
        <v>60</v>
      </c>
      <c r="B7603" s="22" t="s">
        <v>16328</v>
      </c>
      <c r="C7603" s="22" t="s">
        <v>68</v>
      </c>
      <c r="D7603" s="22" t="s">
        <v>61</v>
      </c>
      <c r="E7603" s="22" t="s">
        <v>18899</v>
      </c>
      <c r="F7603" s="31">
        <v>42905.51394675926</v>
      </c>
      <c r="G7603" s="31">
        <v>42917</v>
      </c>
      <c r="H7603" s="31">
        <v>43282</v>
      </c>
      <c r="I7603" s="31">
        <v>42935</v>
      </c>
      <c r="J7603" s="22" t="s">
        <v>73</v>
      </c>
      <c r="K7603" s="32" t="s">
        <v>89</v>
      </c>
      <c r="L7603" s="32" t="s">
        <v>18900</v>
      </c>
      <c r="N7603" s="24">
        <v>823.91660000000002</v>
      </c>
      <c r="O7603" s="24">
        <v>719.04</v>
      </c>
      <c r="P7603" s="32" t="s">
        <v>892</v>
      </c>
      <c r="Q7603" s="43" t="s">
        <v>893</v>
      </c>
      <c r="R7603" s="43" t="s">
        <v>78</v>
      </c>
      <c r="S7603" s="47">
        <v>3</v>
      </c>
    </row>
    <row r="7604" spans="1:19" ht="12.75">
      <c r="A7604" s="22" t="s">
        <v>60</v>
      </c>
      <c r="B7604" s="22" t="s">
        <v>16319</v>
      </c>
      <c r="C7604" s="22" t="s">
        <v>68</v>
      </c>
      <c r="D7604" s="22" t="s">
        <v>61</v>
      </c>
      <c r="E7604" s="22" t="s">
        <v>18901</v>
      </c>
      <c r="F7604" s="31">
        <v>42899.3905787037</v>
      </c>
      <c r="G7604" s="31">
        <v>42910</v>
      </c>
      <c r="H7604" s="31">
        <v>43275</v>
      </c>
      <c r="I7604" s="31">
        <v>42929</v>
      </c>
      <c r="J7604" s="22" t="s">
        <v>73</v>
      </c>
      <c r="K7604" s="32" t="s">
        <v>89</v>
      </c>
      <c r="L7604" s="32" t="s">
        <v>18902</v>
      </c>
      <c r="N7604" s="24">
        <v>1277.8309999999999</v>
      </c>
      <c r="O7604" s="24">
        <v>959.70</v>
      </c>
      <c r="P7604" s="32" t="s">
        <v>133</v>
      </c>
      <c r="Q7604" s="43" t="s">
        <v>134</v>
      </c>
      <c r="R7604" s="43" t="s">
        <v>78</v>
      </c>
      <c r="S7604" s="47">
        <v>6</v>
      </c>
    </row>
    <row r="7605" spans="1:19" ht="12.75">
      <c r="A7605" s="22" t="s">
        <v>60</v>
      </c>
      <c r="B7605" s="22" t="s">
        <v>16885</v>
      </c>
      <c r="C7605" s="22" t="s">
        <v>68</v>
      </c>
      <c r="D7605" s="22" t="s">
        <v>61</v>
      </c>
      <c r="E7605" s="22" t="s">
        <v>18903</v>
      </c>
      <c r="F7605" s="31">
        <v>42916.504432870366</v>
      </c>
      <c r="G7605" s="31">
        <v>42916</v>
      </c>
      <c r="H7605" s="31">
        <v>43281</v>
      </c>
      <c r="I7605" s="31">
        <v>42946.499386574069</v>
      </c>
      <c r="J7605" s="22" t="s">
        <v>73</v>
      </c>
      <c r="K7605" s="32" t="s">
        <v>94</v>
      </c>
      <c r="L7605" s="32" t="s">
        <v>18904</v>
      </c>
      <c r="N7605" s="24">
        <v>1505.1027999999999</v>
      </c>
      <c r="O7605" s="24">
        <v>1245.8699999999999</v>
      </c>
      <c r="P7605" s="32" t="s">
        <v>108</v>
      </c>
      <c r="Q7605" s="43" t="s">
        <v>109</v>
      </c>
      <c r="R7605" s="43" t="s">
        <v>78</v>
      </c>
      <c r="S7605" s="47">
        <v>5</v>
      </c>
    </row>
    <row r="7606" spans="1:19" ht="12.75">
      <c r="A7606" s="22" t="s">
        <v>60</v>
      </c>
      <c r="B7606" s="22" t="s">
        <v>16308</v>
      </c>
      <c r="C7606" s="22" t="s">
        <v>68</v>
      </c>
      <c r="D7606" s="22" t="s">
        <v>61</v>
      </c>
      <c r="E7606" s="22" t="s">
        <v>18905</v>
      </c>
      <c r="F7606" s="31">
        <v>42904.603414351848</v>
      </c>
      <c r="G7606" s="31">
        <v>42915</v>
      </c>
      <c r="H7606" s="31">
        <v>43280</v>
      </c>
      <c r="I7606" s="31">
        <v>42934</v>
      </c>
      <c r="J7606" s="22" t="s">
        <v>73</v>
      </c>
      <c r="K7606" s="32" t="s">
        <v>94</v>
      </c>
      <c r="L7606" s="32" t="s">
        <v>18906</v>
      </c>
      <c r="N7606" s="24">
        <v>2220.66</v>
      </c>
      <c r="O7606" s="24">
        <v>1513.11</v>
      </c>
      <c r="P7606" s="32" t="s">
        <v>1247</v>
      </c>
      <c r="Q7606" s="43" t="s">
        <v>1248</v>
      </c>
      <c r="R7606" s="43" t="s">
        <v>78</v>
      </c>
      <c r="S7606" s="47">
        <v>4</v>
      </c>
    </row>
    <row r="7607" spans="1:19" ht="12.75">
      <c r="A7607" s="22" t="s">
        <v>60</v>
      </c>
      <c r="B7607" s="22" t="s">
        <v>16319</v>
      </c>
      <c r="C7607" s="22" t="s">
        <v>68</v>
      </c>
      <c r="D7607" s="22" t="s">
        <v>61</v>
      </c>
      <c r="E7607" s="22" t="s">
        <v>18907</v>
      </c>
      <c r="F7607" s="31">
        <v>42914.692372685182</v>
      </c>
      <c r="G7607" s="31">
        <v>42914</v>
      </c>
      <c r="H7607" s="31">
        <v>43279</v>
      </c>
      <c r="I7607" s="31">
        <v>42944</v>
      </c>
      <c r="J7607" s="22" t="s">
        <v>73</v>
      </c>
      <c r="K7607" s="32" t="s">
        <v>94</v>
      </c>
      <c r="L7607" s="32" t="s">
        <v>18908</v>
      </c>
      <c r="N7607" s="24">
        <v>368.54660000000001</v>
      </c>
      <c r="O7607" s="24">
        <v>525.80999999999995</v>
      </c>
      <c r="P7607" s="32" t="s">
        <v>2186</v>
      </c>
      <c r="Q7607" s="43" t="s">
        <v>2187</v>
      </c>
      <c r="R7607" s="43" t="s">
        <v>193</v>
      </c>
      <c r="S7607" s="47">
        <v>5</v>
      </c>
    </row>
    <row r="7608" spans="1:19" ht="12.75">
      <c r="A7608" s="22" t="s">
        <v>60</v>
      </c>
      <c r="B7608" s="22" t="s">
        <v>16885</v>
      </c>
      <c r="C7608" s="22" t="s">
        <v>68</v>
      </c>
      <c r="D7608" s="22" t="s">
        <v>61</v>
      </c>
      <c r="E7608" s="22" t="s">
        <v>18909</v>
      </c>
      <c r="F7608" s="31">
        <v>42891.655462962961</v>
      </c>
      <c r="G7608" s="31">
        <v>42891</v>
      </c>
      <c r="H7608" s="31">
        <v>43256</v>
      </c>
      <c r="I7608" s="31">
        <v>42921.600613425922</v>
      </c>
      <c r="J7608" s="22" t="s">
        <v>73</v>
      </c>
      <c r="K7608" s="32" t="s">
        <v>94</v>
      </c>
      <c r="L7608" s="32" t="s">
        <v>18910</v>
      </c>
      <c r="N7608" s="24">
        <v>837.105</v>
      </c>
      <c r="O7608" s="24">
        <v>596.58000000000004</v>
      </c>
      <c r="P7608" s="32" t="s">
        <v>181</v>
      </c>
      <c r="Q7608" s="43" t="s">
        <v>182</v>
      </c>
      <c r="R7608" s="43" t="s">
        <v>193</v>
      </c>
      <c r="S7608" s="47">
        <v>5</v>
      </c>
    </row>
    <row r="7609" spans="1:19" ht="12.75">
      <c r="A7609" s="22" t="s">
        <v>60</v>
      </c>
      <c r="B7609" s="22" t="s">
        <v>16405</v>
      </c>
      <c r="C7609" s="22" t="s">
        <v>68</v>
      </c>
      <c r="D7609" s="22" t="s">
        <v>61</v>
      </c>
      <c r="E7609" s="22" t="s">
        <v>18911</v>
      </c>
      <c r="F7609" s="31">
        <v>42887.743611111109</v>
      </c>
      <c r="G7609" s="31">
        <v>42887</v>
      </c>
      <c r="H7609" s="31">
        <v>43252</v>
      </c>
      <c r="I7609" s="31">
        <v>42917</v>
      </c>
      <c r="J7609" s="22" t="s">
        <v>73</v>
      </c>
      <c r="K7609" s="32" t="s">
        <v>89</v>
      </c>
      <c r="L7609" s="32" t="s">
        <v>18912</v>
      </c>
      <c r="N7609" s="24">
        <v>453.8433</v>
      </c>
      <c r="O7609" s="24">
        <v>488.045</v>
      </c>
      <c r="P7609" s="32" t="s">
        <v>2596</v>
      </c>
      <c r="Q7609" s="43" t="s">
        <v>2597</v>
      </c>
      <c r="R7609" s="43" t="s">
        <v>78</v>
      </c>
      <c r="S7609" s="47">
        <v>5</v>
      </c>
    </row>
    <row r="7610" spans="1:19" ht="12.75">
      <c r="A7610" s="22" t="s">
        <v>60</v>
      </c>
      <c r="B7610" s="22" t="s">
        <v>16285</v>
      </c>
      <c r="C7610" s="22" t="s">
        <v>68</v>
      </c>
      <c r="D7610" s="22" t="s">
        <v>61</v>
      </c>
      <c r="E7610" s="22" t="s">
        <v>18913</v>
      </c>
      <c r="F7610" s="31">
        <v>42899.591215277775</v>
      </c>
      <c r="G7610" s="31">
        <v>42899</v>
      </c>
      <c r="H7610" s="31">
        <v>43264</v>
      </c>
      <c r="I7610" s="31">
        <v>42929.589004629626</v>
      </c>
      <c r="J7610" s="22" t="s">
        <v>73</v>
      </c>
      <c r="K7610" s="32" t="s">
        <v>94</v>
      </c>
      <c r="L7610" s="32" t="s">
        <v>18914</v>
      </c>
      <c r="N7610" s="24">
        <v>897.27660000000003</v>
      </c>
      <c r="O7610" s="24">
        <v>784.36</v>
      </c>
      <c r="P7610" s="32" t="s">
        <v>3401</v>
      </c>
      <c r="Q7610" s="43" t="s">
        <v>3402</v>
      </c>
      <c r="R7610" s="43" t="s">
        <v>78</v>
      </c>
      <c r="S7610" s="47">
        <v>5</v>
      </c>
    </row>
    <row r="7611" spans="1:19" ht="12.75">
      <c r="A7611" s="22" t="s">
        <v>60</v>
      </c>
      <c r="B7611" s="22" t="s">
        <v>16525</v>
      </c>
      <c r="C7611" s="22" t="s">
        <v>68</v>
      </c>
      <c r="D7611" s="22" t="s">
        <v>61</v>
      </c>
      <c r="E7611" s="22" t="s">
        <v>18915</v>
      </c>
      <c r="F7611" s="31">
        <v>42915.632314814815</v>
      </c>
      <c r="G7611" s="31">
        <v>42883</v>
      </c>
      <c r="H7611" s="31">
        <v>43248</v>
      </c>
      <c r="I7611" s="31">
        <v>42923</v>
      </c>
      <c r="J7611" s="22" t="s">
        <v>152</v>
      </c>
      <c r="K7611" s="32" t="s">
        <v>171</v>
      </c>
      <c r="L7611" s="32" t="s">
        <v>18916</v>
      </c>
      <c r="N7611" s="24">
        <v>0</v>
      </c>
      <c r="O7611" s="24">
        <v>0</v>
      </c>
      <c r="P7611" s="32" t="s">
        <v>1570</v>
      </c>
      <c r="Q7611" s="43" t="s">
        <v>1571</v>
      </c>
      <c r="R7611" s="43" t="s">
        <v>78</v>
      </c>
      <c r="S7611" s="47">
        <v>1</v>
      </c>
    </row>
    <row r="7612" spans="1:19" ht="12.75">
      <c r="A7612" s="22" t="s">
        <v>60</v>
      </c>
      <c r="B7612" s="22" t="s">
        <v>16322</v>
      </c>
      <c r="C7612" s="22" t="s">
        <v>68</v>
      </c>
      <c r="D7612" s="22" t="s">
        <v>61</v>
      </c>
      <c r="E7612" s="22" t="s">
        <v>18917</v>
      </c>
      <c r="F7612" s="31">
        <v>42887.447905092587</v>
      </c>
      <c r="G7612" s="31">
        <v>42886</v>
      </c>
      <c r="H7612" s="31">
        <v>43251</v>
      </c>
      <c r="I7612" s="31">
        <v>42917</v>
      </c>
      <c r="J7612" s="22" t="s">
        <v>357</v>
      </c>
      <c r="K7612" s="32" t="s">
        <v>153</v>
      </c>
      <c r="L7612" s="32" t="s">
        <v>18918</v>
      </c>
      <c r="M7612" s="32" t="s">
        <v>18919</v>
      </c>
      <c r="N7612" s="24">
        <v>-2189.67</v>
      </c>
      <c r="O7612" s="24">
        <v>-2189.67</v>
      </c>
      <c r="P7612" s="32" t="s">
        <v>8068</v>
      </c>
      <c r="Q7612" s="43" t="s">
        <v>8069</v>
      </c>
      <c r="R7612" s="43" t="s">
        <v>78</v>
      </c>
      <c r="S7612" s="47">
        <v>1</v>
      </c>
    </row>
    <row r="7613" spans="1:19" ht="12.75">
      <c r="A7613" s="22" t="s">
        <v>60</v>
      </c>
      <c r="B7613" s="22" t="s">
        <v>17381</v>
      </c>
      <c r="C7613" s="22" t="s">
        <v>68</v>
      </c>
      <c r="D7613" s="22" t="s">
        <v>61</v>
      </c>
      <c r="E7613" s="22" t="s">
        <v>18920</v>
      </c>
      <c r="F7613" s="31">
        <v>42905.37831018518</v>
      </c>
      <c r="G7613" s="31">
        <v>42916</v>
      </c>
      <c r="H7613" s="31">
        <v>43281</v>
      </c>
      <c r="I7613" s="31">
        <v>42935</v>
      </c>
      <c r="J7613" s="22" t="s">
        <v>73</v>
      </c>
      <c r="K7613" s="32" t="s">
        <v>94</v>
      </c>
      <c r="L7613" s="32" t="s">
        <v>18921</v>
      </c>
      <c r="N7613" s="24">
        <v>2464.578</v>
      </c>
      <c r="O7613" s="24">
        <v>2648.89</v>
      </c>
      <c r="P7613" s="32" t="s">
        <v>4657</v>
      </c>
      <c r="Q7613" s="43" t="s">
        <v>4658</v>
      </c>
      <c r="R7613" s="43" t="s">
        <v>193</v>
      </c>
      <c r="S7613" s="47">
        <v>5</v>
      </c>
    </row>
    <row r="7614" spans="1:19" ht="12.75">
      <c r="A7614" s="22" t="s">
        <v>60</v>
      </c>
      <c r="B7614" s="22" t="s">
        <v>16282</v>
      </c>
      <c r="C7614" s="22" t="s">
        <v>68</v>
      </c>
      <c r="D7614" s="22" t="s">
        <v>61</v>
      </c>
      <c r="E7614" s="22" t="s">
        <v>18922</v>
      </c>
      <c r="F7614" s="31">
        <v>42908.084062499998</v>
      </c>
      <c r="G7614" s="31">
        <v>42943</v>
      </c>
      <c r="H7614" s="31">
        <v>43308</v>
      </c>
      <c r="I7614" s="31">
        <v>42968.084062499998</v>
      </c>
      <c r="J7614" s="22" t="s">
        <v>119</v>
      </c>
      <c r="K7614" s="32" t="s">
        <v>94</v>
      </c>
      <c r="L7614" s="32" t="s">
        <v>18923</v>
      </c>
      <c r="N7614" s="24">
        <v>859.84</v>
      </c>
      <c r="O7614" s="24">
        <v>859.84</v>
      </c>
      <c r="P7614" s="32" t="s">
        <v>1078</v>
      </c>
      <c r="Q7614" s="43" t="s">
        <v>1079</v>
      </c>
      <c r="R7614" s="43" t="s">
        <v>78</v>
      </c>
      <c r="S7614" s="47">
        <v>1</v>
      </c>
    </row>
    <row r="7615" spans="1:19" ht="12.75">
      <c r="A7615" s="22" t="s">
        <v>60</v>
      </c>
      <c r="B7615" s="22" t="s">
        <v>16277</v>
      </c>
      <c r="C7615" s="22" t="s">
        <v>68</v>
      </c>
      <c r="D7615" s="22" t="s">
        <v>61</v>
      </c>
      <c r="E7615" s="22" t="s">
        <v>18924</v>
      </c>
      <c r="F7615" s="31">
        <v>42906.537881944445</v>
      </c>
      <c r="G7615" s="31">
        <v>42916</v>
      </c>
      <c r="H7615" s="31">
        <v>43281</v>
      </c>
      <c r="I7615" s="31">
        <v>42936</v>
      </c>
      <c r="J7615" s="22" t="s">
        <v>73</v>
      </c>
      <c r="K7615" s="32" t="s">
        <v>74</v>
      </c>
      <c r="L7615" s="32" t="s">
        <v>18925</v>
      </c>
      <c r="N7615" s="24">
        <v>0</v>
      </c>
      <c r="O7615" s="24">
        <v>0</v>
      </c>
      <c r="P7615" s="32" t="s">
        <v>104</v>
      </c>
      <c r="Q7615" s="43" t="s">
        <v>105</v>
      </c>
      <c r="R7615" s="43" t="s">
        <v>78</v>
      </c>
      <c r="S7615" s="47">
        <v>4</v>
      </c>
    </row>
    <row r="7616" spans="1:19" ht="12.75">
      <c r="A7616" s="22" t="s">
        <v>60</v>
      </c>
      <c r="B7616" s="22" t="s">
        <v>16955</v>
      </c>
      <c r="C7616" s="22" t="s">
        <v>68</v>
      </c>
      <c r="D7616" s="22" t="s">
        <v>61</v>
      </c>
      <c r="E7616" s="22" t="s">
        <v>18926</v>
      </c>
      <c r="F7616" s="31">
        <v>42900.649710648147</v>
      </c>
      <c r="G7616" s="31">
        <v>42916</v>
      </c>
      <c r="H7616" s="31">
        <v>43281</v>
      </c>
      <c r="I7616" s="31">
        <v>42930</v>
      </c>
      <c r="J7616" s="22" t="s">
        <v>73</v>
      </c>
      <c r="K7616" s="32" t="s">
        <v>74</v>
      </c>
      <c r="L7616" s="32" t="s">
        <v>18927</v>
      </c>
      <c r="N7616" s="24">
        <v>0</v>
      </c>
      <c r="O7616" s="24">
        <v>0</v>
      </c>
      <c r="P7616" s="32" t="s">
        <v>2019</v>
      </c>
      <c r="Q7616" s="43" t="s">
        <v>2020</v>
      </c>
      <c r="R7616" s="43" t="s">
        <v>78</v>
      </c>
      <c r="S7616" s="47">
        <v>4</v>
      </c>
    </row>
    <row r="7617" spans="1:19" ht="12.75">
      <c r="A7617" s="22" t="s">
        <v>60</v>
      </c>
      <c r="B7617" s="22" t="s">
        <v>17240</v>
      </c>
      <c r="C7617" s="22" t="s">
        <v>68</v>
      </c>
      <c r="D7617" s="22" t="s">
        <v>61</v>
      </c>
      <c r="E7617" s="22" t="s">
        <v>18928</v>
      </c>
      <c r="F7617" s="31">
        <v>42895.454652777778</v>
      </c>
      <c r="G7617" s="31">
        <v>42913</v>
      </c>
      <c r="H7617" s="31">
        <v>43278</v>
      </c>
      <c r="I7617" s="31">
        <v>42955</v>
      </c>
      <c r="J7617" s="22" t="s">
        <v>119</v>
      </c>
      <c r="K7617" s="32" t="s">
        <v>89</v>
      </c>
      <c r="N7617" s="24">
        <v>1416.444</v>
      </c>
      <c r="O7617" s="24">
        <v>0</v>
      </c>
      <c r="P7617" s="32" t="s">
        <v>104</v>
      </c>
      <c r="Q7617" s="43" t="s">
        <v>105</v>
      </c>
      <c r="R7617" s="43" t="s">
        <v>78</v>
      </c>
      <c r="S7617" s="47">
        <v>5</v>
      </c>
    </row>
    <row r="7618" spans="1:19" ht="12.75">
      <c r="A7618" s="22" t="s">
        <v>60</v>
      </c>
      <c r="B7618" s="22" t="s">
        <v>16728</v>
      </c>
      <c r="C7618" s="22" t="s">
        <v>68</v>
      </c>
      <c r="D7618" s="22" t="s">
        <v>61</v>
      </c>
      <c r="E7618" s="22" t="s">
        <v>18929</v>
      </c>
      <c r="F7618" s="31">
        <v>42899.084780092591</v>
      </c>
      <c r="G7618" s="31">
        <v>42934</v>
      </c>
      <c r="H7618" s="31">
        <v>43299</v>
      </c>
      <c r="I7618" s="31">
        <v>42959.084780092591</v>
      </c>
      <c r="J7618" s="22" t="s">
        <v>119</v>
      </c>
      <c r="K7618" s="32" t="s">
        <v>94</v>
      </c>
      <c r="L7618" s="32" t="s">
        <v>18930</v>
      </c>
      <c r="N7618" s="24">
        <v>1755.28</v>
      </c>
      <c r="O7618" s="24">
        <v>1755.28</v>
      </c>
      <c r="P7618" s="32" t="s">
        <v>125</v>
      </c>
      <c r="Q7618" s="43" t="s">
        <v>126</v>
      </c>
      <c r="R7618" s="43" t="s">
        <v>78</v>
      </c>
      <c r="S7618" s="47">
        <v>1</v>
      </c>
    </row>
    <row r="7619" spans="1:19" ht="12.75">
      <c r="A7619" s="22" t="s">
        <v>60</v>
      </c>
      <c r="B7619" s="22" t="s">
        <v>16389</v>
      </c>
      <c r="C7619" s="22" t="s">
        <v>68</v>
      </c>
      <c r="D7619" s="22" t="s">
        <v>61</v>
      </c>
      <c r="E7619" s="22" t="s">
        <v>18931</v>
      </c>
      <c r="F7619" s="31">
        <v>42904.926840277774</v>
      </c>
      <c r="G7619" s="31">
        <v>42922</v>
      </c>
      <c r="H7619" s="31">
        <v>43287</v>
      </c>
      <c r="I7619" s="31">
        <v>42934</v>
      </c>
      <c r="J7619" s="22" t="s">
        <v>73</v>
      </c>
      <c r="K7619" s="32" t="s">
        <v>89</v>
      </c>
      <c r="L7619" s="32" t="s">
        <v>18932</v>
      </c>
      <c r="N7619" s="24">
        <v>3242.8375000000001</v>
      </c>
      <c r="O7619" s="24">
        <v>3491.91</v>
      </c>
      <c r="P7619" s="32" t="s">
        <v>104</v>
      </c>
      <c r="Q7619" s="43" t="s">
        <v>105</v>
      </c>
      <c r="R7619" s="43" t="s">
        <v>78</v>
      </c>
      <c r="S7619" s="47">
        <v>5</v>
      </c>
    </row>
    <row r="7620" spans="1:19" ht="12.75">
      <c r="A7620" s="22" t="s">
        <v>60</v>
      </c>
      <c r="B7620" s="22" t="s">
        <v>16522</v>
      </c>
      <c r="C7620" s="22" t="s">
        <v>68</v>
      </c>
      <c r="D7620" s="22" t="s">
        <v>61</v>
      </c>
      <c r="E7620" s="22" t="s">
        <v>18933</v>
      </c>
      <c r="F7620" s="31">
        <v>42914.591608796298</v>
      </c>
      <c r="G7620" s="31">
        <v>42946</v>
      </c>
      <c r="H7620" s="31">
        <v>43311</v>
      </c>
      <c r="I7620" s="31">
        <v>42944</v>
      </c>
      <c r="J7620" s="22" t="s">
        <v>73</v>
      </c>
      <c r="K7620" s="32" t="s">
        <v>74</v>
      </c>
      <c r="L7620" s="32" t="s">
        <v>18934</v>
      </c>
      <c r="N7620" s="24">
        <v>1757.20</v>
      </c>
      <c r="O7620" s="24">
        <v>0</v>
      </c>
      <c r="P7620" s="32" t="s">
        <v>104</v>
      </c>
      <c r="Q7620" s="43" t="s">
        <v>105</v>
      </c>
      <c r="R7620" s="43" t="s">
        <v>78</v>
      </c>
      <c r="S7620" s="47">
        <v>6</v>
      </c>
    </row>
    <row r="7621" spans="1:19" ht="12.75">
      <c r="A7621" s="22" t="s">
        <v>60</v>
      </c>
      <c r="B7621" s="22" t="s">
        <v>16285</v>
      </c>
      <c r="C7621" s="22" t="s">
        <v>68</v>
      </c>
      <c r="D7621" s="22" t="s">
        <v>61</v>
      </c>
      <c r="E7621" s="22" t="s">
        <v>18935</v>
      </c>
      <c r="F7621" s="31">
        <v>42887.084386574075</v>
      </c>
      <c r="G7621" s="31">
        <v>42922</v>
      </c>
      <c r="H7621" s="31">
        <v>43287</v>
      </c>
      <c r="I7621" s="31">
        <v>42947.084386574075</v>
      </c>
      <c r="J7621" s="22" t="s">
        <v>119</v>
      </c>
      <c r="K7621" s="32" t="s">
        <v>153</v>
      </c>
      <c r="L7621" s="32" t="s">
        <v>18936</v>
      </c>
      <c r="M7621" s="32" t="s">
        <v>18937</v>
      </c>
      <c r="N7621" s="24">
        <v>1053.9154000000001</v>
      </c>
      <c r="O7621" s="24">
        <v>1346.49</v>
      </c>
      <c r="P7621" s="32" t="s">
        <v>616</v>
      </c>
      <c r="Q7621" s="43" t="s">
        <v>617</v>
      </c>
      <c r="R7621" s="43" t="s">
        <v>78</v>
      </c>
      <c r="S7621" s="47">
        <v>5</v>
      </c>
    </row>
    <row r="7622" spans="1:19" ht="12.75">
      <c r="A7622" s="22" t="s">
        <v>60</v>
      </c>
      <c r="B7622" s="22" t="s">
        <v>16285</v>
      </c>
      <c r="C7622" s="22" t="s">
        <v>68</v>
      </c>
      <c r="D7622" s="22" t="s">
        <v>61</v>
      </c>
      <c r="E7622" s="22" t="s">
        <v>18938</v>
      </c>
      <c r="F7622" s="31">
        <v>42887.481585648144</v>
      </c>
      <c r="G7622" s="31">
        <v>42887</v>
      </c>
      <c r="H7622" s="31">
        <v>43252</v>
      </c>
      <c r="I7622" s="31">
        <v>42917.345057870371</v>
      </c>
      <c r="J7622" s="22" t="s">
        <v>73</v>
      </c>
      <c r="K7622" s="32" t="s">
        <v>94</v>
      </c>
      <c r="L7622" s="32" t="s">
        <v>18939</v>
      </c>
      <c r="N7622" s="24">
        <v>638.50350000000003</v>
      </c>
      <c r="O7622" s="24">
        <v>531.9225</v>
      </c>
      <c r="P7622" s="32" t="s">
        <v>3881</v>
      </c>
      <c r="Q7622" s="43" t="s">
        <v>3882</v>
      </c>
      <c r="R7622" s="43" t="s">
        <v>78</v>
      </c>
      <c r="S7622" s="47">
        <v>5</v>
      </c>
    </row>
    <row r="7623" spans="1:19" ht="12.75">
      <c r="A7623" s="22" t="s">
        <v>60</v>
      </c>
      <c r="B7623" s="22" t="s">
        <v>16322</v>
      </c>
      <c r="C7623" s="22" t="s">
        <v>68</v>
      </c>
      <c r="D7623" s="22" t="s">
        <v>61</v>
      </c>
      <c r="E7623" s="22" t="s">
        <v>18940</v>
      </c>
      <c r="F7623" s="31">
        <v>42907.390092592592</v>
      </c>
      <c r="G7623" s="31">
        <v>42932</v>
      </c>
      <c r="H7623" s="31">
        <v>43297</v>
      </c>
      <c r="I7623" s="31">
        <v>42937</v>
      </c>
      <c r="J7623" s="22" t="s">
        <v>73</v>
      </c>
      <c r="K7623" s="32" t="s">
        <v>89</v>
      </c>
      <c r="L7623" s="32" t="s">
        <v>18941</v>
      </c>
      <c r="N7623" s="24">
        <v>3116.4250000000002</v>
      </c>
      <c r="O7623" s="24">
        <v>2624.80</v>
      </c>
      <c r="P7623" s="32" t="s">
        <v>699</v>
      </c>
      <c r="Q7623" s="43" t="s">
        <v>700</v>
      </c>
      <c r="R7623" s="43" t="s">
        <v>78</v>
      </c>
      <c r="S7623" s="47">
        <v>5</v>
      </c>
    </row>
    <row r="7624" spans="1:19" ht="12.75">
      <c r="A7624" s="22" t="s">
        <v>60</v>
      </c>
      <c r="B7624" s="22" t="s">
        <v>16413</v>
      </c>
      <c r="C7624" s="22" t="s">
        <v>68</v>
      </c>
      <c r="D7624" s="22" t="s">
        <v>61</v>
      </c>
      <c r="E7624" s="22" t="s">
        <v>18942</v>
      </c>
      <c r="F7624" s="31">
        <v>42901.446770833332</v>
      </c>
      <c r="G7624" s="31">
        <v>42909</v>
      </c>
      <c r="H7624" s="31">
        <v>43274</v>
      </c>
      <c r="I7624" s="31">
        <v>42931</v>
      </c>
      <c r="J7624" s="22" t="s">
        <v>73</v>
      </c>
      <c r="K7624" s="32" t="s">
        <v>74</v>
      </c>
      <c r="L7624" s="32" t="s">
        <v>18943</v>
      </c>
      <c r="N7624" s="24">
        <v>2235.8874999999998</v>
      </c>
      <c r="O7624" s="24">
        <v>0</v>
      </c>
      <c r="P7624" s="32" t="s">
        <v>216</v>
      </c>
      <c r="Q7624" s="43" t="s">
        <v>217</v>
      </c>
      <c r="R7624" s="43" t="s">
        <v>78</v>
      </c>
      <c r="S7624" s="47">
        <v>5</v>
      </c>
    </row>
    <row r="7625" spans="1:19" ht="12.75">
      <c r="A7625" s="22" t="s">
        <v>60</v>
      </c>
      <c r="B7625" s="22" t="s">
        <v>17582</v>
      </c>
      <c r="C7625" s="22" t="s">
        <v>68</v>
      </c>
      <c r="D7625" s="22" t="s">
        <v>61</v>
      </c>
      <c r="E7625" s="22" t="s">
        <v>18944</v>
      </c>
      <c r="F7625" s="31">
        <v>42904.267337962963</v>
      </c>
      <c r="G7625" s="31">
        <v>42946</v>
      </c>
      <c r="H7625" s="31">
        <v>43311</v>
      </c>
      <c r="I7625" s="31">
        <v>42964.267337962963</v>
      </c>
      <c r="J7625" s="22" t="s">
        <v>73</v>
      </c>
      <c r="K7625" s="32" t="s">
        <v>89</v>
      </c>
      <c r="L7625" s="32" t="s">
        <v>18945</v>
      </c>
      <c r="N7625" s="24">
        <v>2414.5700000000002</v>
      </c>
      <c r="O7625" s="24">
        <v>1704.76</v>
      </c>
      <c r="P7625" s="32" t="s">
        <v>125</v>
      </c>
      <c r="Q7625" s="43" t="s">
        <v>126</v>
      </c>
      <c r="R7625" s="43" t="s">
        <v>78</v>
      </c>
      <c r="S7625" s="47">
        <v>5</v>
      </c>
    </row>
    <row r="7626" spans="1:19" ht="12.75">
      <c r="A7626" s="22" t="s">
        <v>60</v>
      </c>
      <c r="B7626" s="22" t="s">
        <v>16285</v>
      </c>
      <c r="C7626" s="22" t="s">
        <v>68</v>
      </c>
      <c r="D7626" s="22" t="s">
        <v>61</v>
      </c>
      <c r="E7626" s="22" t="s">
        <v>18946</v>
      </c>
      <c r="F7626" s="31">
        <v>42894.577013888884</v>
      </c>
      <c r="G7626" s="31">
        <v>42880</v>
      </c>
      <c r="H7626" s="31">
        <v>43245</v>
      </c>
      <c r="I7626" s="31">
        <v>42924.576840277776</v>
      </c>
      <c r="J7626" s="22" t="s">
        <v>357</v>
      </c>
      <c r="K7626" s="32" t="s">
        <v>153</v>
      </c>
      <c r="L7626" s="32" t="s">
        <v>18947</v>
      </c>
      <c r="M7626" s="32" t="s">
        <v>18948</v>
      </c>
      <c r="N7626" s="24">
        <v>-316.20</v>
      </c>
      <c r="O7626" s="24">
        <v>-316.20</v>
      </c>
      <c r="P7626" s="32" t="s">
        <v>1428</v>
      </c>
      <c r="Q7626" s="43" t="s">
        <v>1429</v>
      </c>
      <c r="R7626" s="43" t="s">
        <v>78</v>
      </c>
      <c r="S7626" s="47">
        <v>1</v>
      </c>
    </row>
    <row r="7627" spans="1:19" ht="12.75">
      <c r="A7627" s="22" t="s">
        <v>60</v>
      </c>
      <c r="B7627" s="22" t="s">
        <v>16357</v>
      </c>
      <c r="C7627" s="22" t="s">
        <v>68</v>
      </c>
      <c r="D7627" s="22" t="s">
        <v>61</v>
      </c>
      <c r="E7627" s="22" t="s">
        <v>18949</v>
      </c>
      <c r="F7627" s="31">
        <v>42907.510358796295</v>
      </c>
      <c r="G7627" s="31">
        <v>42916</v>
      </c>
      <c r="H7627" s="31">
        <v>43281</v>
      </c>
      <c r="I7627" s="31">
        <v>42937</v>
      </c>
      <c r="J7627" s="22" t="s">
        <v>73</v>
      </c>
      <c r="K7627" s="32" t="s">
        <v>74</v>
      </c>
      <c r="L7627" s="32" t="s">
        <v>18950</v>
      </c>
      <c r="N7627" s="24">
        <v>0</v>
      </c>
      <c r="O7627" s="24">
        <v>0</v>
      </c>
      <c r="P7627" s="32" t="s">
        <v>1158</v>
      </c>
      <c r="Q7627" s="43" t="s">
        <v>1159</v>
      </c>
      <c r="R7627" s="43" t="s">
        <v>78</v>
      </c>
      <c r="S7627" s="47">
        <v>4</v>
      </c>
    </row>
    <row r="7628" spans="1:19" ht="12.75">
      <c r="A7628" s="22" t="s">
        <v>60</v>
      </c>
      <c r="B7628" s="22" t="s">
        <v>16515</v>
      </c>
      <c r="C7628" s="22" t="s">
        <v>68</v>
      </c>
      <c r="D7628" s="22" t="s">
        <v>61</v>
      </c>
      <c r="E7628" s="22" t="s">
        <v>18951</v>
      </c>
      <c r="F7628" s="31">
        <v>42894.531643518516</v>
      </c>
      <c r="G7628" s="31">
        <v>42916</v>
      </c>
      <c r="H7628" s="31">
        <v>43281</v>
      </c>
      <c r="I7628" s="31">
        <v>42924</v>
      </c>
      <c r="J7628" s="22" t="s">
        <v>73</v>
      </c>
      <c r="K7628" s="32" t="s">
        <v>89</v>
      </c>
      <c r="L7628" s="32" t="s">
        <v>18952</v>
      </c>
      <c r="N7628" s="24">
        <v>2360.4299999999998</v>
      </c>
      <c r="O7628" s="24">
        <v>1788.66</v>
      </c>
      <c r="P7628" s="32" t="s">
        <v>108</v>
      </c>
      <c r="Q7628" s="43" t="s">
        <v>109</v>
      </c>
      <c r="R7628" s="43" t="s">
        <v>78</v>
      </c>
      <c r="S7628" s="47">
        <v>4</v>
      </c>
    </row>
    <row r="7629" spans="1:19" ht="12.75">
      <c r="A7629" s="22" t="s">
        <v>60</v>
      </c>
      <c r="B7629" s="22" t="s">
        <v>16325</v>
      </c>
      <c r="C7629" s="22" t="s">
        <v>68</v>
      </c>
      <c r="D7629" s="22" t="s">
        <v>61</v>
      </c>
      <c r="E7629" s="22" t="s">
        <v>18953</v>
      </c>
      <c r="F7629" s="31">
        <v>42902.434282407405</v>
      </c>
      <c r="G7629" s="31">
        <v>42924</v>
      </c>
      <c r="H7629" s="31">
        <v>43289</v>
      </c>
      <c r="I7629" s="31">
        <v>42932</v>
      </c>
      <c r="J7629" s="22" t="s">
        <v>73</v>
      </c>
      <c r="K7629" s="32" t="s">
        <v>89</v>
      </c>
      <c r="L7629" s="32" t="s">
        <v>18954</v>
      </c>
      <c r="N7629" s="24">
        <v>3707.14</v>
      </c>
      <c r="O7629" s="24">
        <v>3957.47</v>
      </c>
      <c r="P7629" s="32" t="s">
        <v>125</v>
      </c>
      <c r="Q7629" s="43" t="s">
        <v>126</v>
      </c>
      <c r="R7629" s="43" t="s">
        <v>78</v>
      </c>
      <c r="S7629" s="47">
        <v>3</v>
      </c>
    </row>
    <row r="7630" spans="1:19" ht="12.75">
      <c r="A7630" s="22" t="s">
        <v>60</v>
      </c>
      <c r="B7630" s="22" t="s">
        <v>16319</v>
      </c>
      <c r="C7630" s="22" t="s">
        <v>68</v>
      </c>
      <c r="D7630" s="22" t="s">
        <v>61</v>
      </c>
      <c r="E7630" s="22" t="s">
        <v>18955</v>
      </c>
      <c r="F7630" s="31">
        <v>42914.514479166668</v>
      </c>
      <c r="G7630" s="31">
        <v>42917</v>
      </c>
      <c r="H7630" s="31">
        <v>43282</v>
      </c>
      <c r="I7630" s="31">
        <v>42944</v>
      </c>
      <c r="J7630" s="22" t="s">
        <v>73</v>
      </c>
      <c r="K7630" s="32" t="s">
        <v>74</v>
      </c>
      <c r="L7630" s="32" t="s">
        <v>18956</v>
      </c>
      <c r="N7630" s="24">
        <v>0</v>
      </c>
      <c r="O7630" s="24">
        <v>0</v>
      </c>
      <c r="P7630" s="32" t="s">
        <v>5462</v>
      </c>
      <c r="Q7630" s="43" t="s">
        <v>5463</v>
      </c>
      <c r="R7630" s="43" t="s">
        <v>78</v>
      </c>
      <c r="S7630" s="47">
        <v>5</v>
      </c>
    </row>
    <row r="7631" spans="1:19" ht="12.75">
      <c r="A7631" s="22" t="s">
        <v>60</v>
      </c>
      <c r="B7631" s="22" t="s">
        <v>16457</v>
      </c>
      <c r="C7631" s="22" t="s">
        <v>68</v>
      </c>
      <c r="D7631" s="22" t="s">
        <v>61</v>
      </c>
      <c r="E7631" s="22" t="s">
        <v>18957</v>
      </c>
      <c r="F7631" s="31">
        <v>42899.894537037035</v>
      </c>
      <c r="G7631" s="31">
        <v>42941</v>
      </c>
      <c r="H7631" s="31">
        <v>43306</v>
      </c>
      <c r="I7631" s="31">
        <v>42959.894537037035</v>
      </c>
      <c r="J7631" s="22" t="s">
        <v>73</v>
      </c>
      <c r="K7631" s="32" t="s">
        <v>89</v>
      </c>
      <c r="L7631" s="32" t="s">
        <v>18958</v>
      </c>
      <c r="N7631" s="24">
        <v>570.88599999999997</v>
      </c>
      <c r="O7631" s="24">
        <v>462.65</v>
      </c>
      <c r="P7631" s="32" t="s">
        <v>1164</v>
      </c>
      <c r="Q7631" s="43" t="s">
        <v>1165</v>
      </c>
      <c r="R7631" s="43" t="s">
        <v>78</v>
      </c>
      <c r="S7631" s="47">
        <v>5</v>
      </c>
    </row>
    <row r="7632" spans="1:19" ht="12.75">
      <c r="A7632" s="22" t="s">
        <v>60</v>
      </c>
      <c r="B7632" s="22" t="s">
        <v>16285</v>
      </c>
      <c r="C7632" s="22" t="s">
        <v>68</v>
      </c>
      <c r="D7632" s="22" t="s">
        <v>61</v>
      </c>
      <c r="E7632" s="22" t="s">
        <v>18959</v>
      </c>
      <c r="F7632" s="31">
        <v>42899.730451388888</v>
      </c>
      <c r="G7632" s="31">
        <v>42899</v>
      </c>
      <c r="H7632" s="31">
        <v>43264</v>
      </c>
      <c r="I7632" s="31">
        <v>42929.727395833332</v>
      </c>
      <c r="J7632" s="22" t="s">
        <v>73</v>
      </c>
      <c r="K7632" s="32" t="s">
        <v>94</v>
      </c>
      <c r="L7632" s="32" t="s">
        <v>18960</v>
      </c>
      <c r="N7632" s="24">
        <v>3264.4466000000002</v>
      </c>
      <c r="O7632" s="24">
        <v>2297.90</v>
      </c>
      <c r="P7632" s="32" t="s">
        <v>173</v>
      </c>
      <c r="Q7632" s="43" t="s">
        <v>174</v>
      </c>
      <c r="R7632" s="43" t="s">
        <v>78</v>
      </c>
      <c r="S7632" s="47">
        <v>5</v>
      </c>
    </row>
    <row r="7633" spans="1:19" ht="12.75">
      <c r="A7633" s="22" t="s">
        <v>60</v>
      </c>
      <c r="B7633" s="22" t="s">
        <v>16322</v>
      </c>
      <c r="C7633" s="22" t="s">
        <v>68</v>
      </c>
      <c r="D7633" s="22" t="s">
        <v>61</v>
      </c>
      <c r="E7633" s="22" t="s">
        <v>18961</v>
      </c>
      <c r="F7633" s="31">
        <v>42913.458136574074</v>
      </c>
      <c r="G7633" s="31">
        <v>42916</v>
      </c>
      <c r="H7633" s="31">
        <v>43281</v>
      </c>
      <c r="I7633" s="31">
        <v>42943</v>
      </c>
      <c r="J7633" s="22" t="s">
        <v>73</v>
      </c>
      <c r="K7633" s="32" t="s">
        <v>153</v>
      </c>
      <c r="L7633" s="32" t="s">
        <v>18962</v>
      </c>
      <c r="M7633" s="32" t="s">
        <v>18963</v>
      </c>
      <c r="N7633" s="24">
        <v>789.86329999999998</v>
      </c>
      <c r="O7633" s="24">
        <v>677.6425</v>
      </c>
      <c r="P7633" s="32" t="s">
        <v>275</v>
      </c>
      <c r="Q7633" s="43" t="s">
        <v>276</v>
      </c>
      <c r="R7633" s="43" t="s">
        <v>78</v>
      </c>
      <c r="S7633" s="47">
        <v>5</v>
      </c>
    </row>
    <row r="7634" spans="1:19" ht="12.75">
      <c r="A7634" s="22" t="s">
        <v>60</v>
      </c>
      <c r="B7634" s="22" t="s">
        <v>16282</v>
      </c>
      <c r="C7634" s="22" t="s">
        <v>68</v>
      </c>
      <c r="D7634" s="22" t="s">
        <v>61</v>
      </c>
      <c r="E7634" s="22" t="s">
        <v>18964</v>
      </c>
      <c r="F7634" s="31">
        <v>42893.466840277775</v>
      </c>
      <c r="G7634" s="31">
        <v>42894</v>
      </c>
      <c r="H7634" s="31">
        <v>43259</v>
      </c>
      <c r="I7634" s="31">
        <v>42923</v>
      </c>
      <c r="J7634" s="22" t="s">
        <v>73</v>
      </c>
      <c r="K7634" s="32" t="s">
        <v>153</v>
      </c>
      <c r="L7634" s="32" t="s">
        <v>18965</v>
      </c>
      <c r="M7634" s="32" t="s">
        <v>18966</v>
      </c>
      <c r="N7634" s="24">
        <v>3902.0632999999998</v>
      </c>
      <c r="O7634" s="24">
        <v>3902.0632999999998</v>
      </c>
      <c r="P7634" s="32" t="s">
        <v>104</v>
      </c>
      <c r="Q7634" s="43" t="s">
        <v>105</v>
      </c>
      <c r="R7634" s="43" t="s">
        <v>78</v>
      </c>
      <c r="S7634" s="47">
        <v>6</v>
      </c>
    </row>
    <row r="7635" spans="1:19" ht="12.75">
      <c r="A7635" s="22" t="s">
        <v>60</v>
      </c>
      <c r="B7635" s="22" t="s">
        <v>17406</v>
      </c>
      <c r="C7635" s="22" t="s">
        <v>68</v>
      </c>
      <c r="D7635" s="22" t="s">
        <v>61</v>
      </c>
      <c r="E7635" s="22" t="s">
        <v>18967</v>
      </c>
      <c r="F7635" s="31">
        <v>42892.597881944443</v>
      </c>
      <c r="G7635" s="31">
        <v>42911</v>
      </c>
      <c r="H7635" s="31">
        <v>43276</v>
      </c>
      <c r="I7635" s="31">
        <v>42922</v>
      </c>
      <c r="J7635" s="22" t="s">
        <v>73</v>
      </c>
      <c r="K7635" s="32" t="s">
        <v>74</v>
      </c>
      <c r="L7635" s="32" t="s">
        <v>18968</v>
      </c>
      <c r="N7635" s="24">
        <v>3546.6350000000002</v>
      </c>
      <c r="O7635" s="24">
        <v>0</v>
      </c>
      <c r="P7635" s="32" t="s">
        <v>112</v>
      </c>
      <c r="Q7635" s="43" t="s">
        <v>113</v>
      </c>
      <c r="R7635" s="43" t="s">
        <v>78</v>
      </c>
      <c r="S7635" s="47">
        <v>5</v>
      </c>
    </row>
    <row r="7636" spans="1:19" ht="12.75">
      <c r="A7636" s="22" t="s">
        <v>60</v>
      </c>
      <c r="B7636" s="22" t="s">
        <v>16728</v>
      </c>
      <c r="C7636" s="22" t="s">
        <v>68</v>
      </c>
      <c r="D7636" s="22" t="s">
        <v>61</v>
      </c>
      <c r="E7636" s="22" t="s">
        <v>18969</v>
      </c>
      <c r="F7636" s="31">
        <v>42901.584918981476</v>
      </c>
      <c r="G7636" s="31">
        <v>42901</v>
      </c>
      <c r="H7636" s="31">
        <v>43266</v>
      </c>
      <c r="I7636" s="31">
        <v>42931</v>
      </c>
      <c r="J7636" s="22" t="s">
        <v>73</v>
      </c>
      <c r="K7636" s="32" t="s">
        <v>94</v>
      </c>
      <c r="L7636" s="32" t="s">
        <v>18970</v>
      </c>
      <c r="N7636" s="24">
        <v>502.3275</v>
      </c>
      <c r="O7636" s="24">
        <v>382.1675</v>
      </c>
      <c r="P7636" s="32" t="s">
        <v>739</v>
      </c>
      <c r="Q7636" s="43" t="s">
        <v>740</v>
      </c>
      <c r="R7636" s="43" t="s">
        <v>78</v>
      </c>
      <c r="S7636" s="47">
        <v>5</v>
      </c>
    </row>
    <row r="7637" spans="1:19" ht="12.75">
      <c r="A7637" s="22" t="s">
        <v>60</v>
      </c>
      <c r="B7637" s="22" t="s">
        <v>16357</v>
      </c>
      <c r="C7637" s="22" t="s">
        <v>68</v>
      </c>
      <c r="D7637" s="22" t="s">
        <v>61</v>
      </c>
      <c r="E7637" s="22" t="s">
        <v>18971</v>
      </c>
      <c r="F7637" s="31">
        <v>42915.390625</v>
      </c>
      <c r="G7637" s="31">
        <v>42916</v>
      </c>
      <c r="H7637" s="31">
        <v>43281</v>
      </c>
      <c r="I7637" s="31">
        <v>42945</v>
      </c>
      <c r="J7637" s="22" t="s">
        <v>73</v>
      </c>
      <c r="K7637" s="32" t="s">
        <v>94</v>
      </c>
      <c r="L7637" s="32" t="s">
        <v>18972</v>
      </c>
      <c r="N7637" s="24">
        <v>1022.9525</v>
      </c>
      <c r="O7637" s="24">
        <v>1000.46</v>
      </c>
      <c r="P7637" s="32" t="s">
        <v>2152</v>
      </c>
      <c r="Q7637" s="43" t="s">
        <v>2153</v>
      </c>
      <c r="R7637" s="43" t="s">
        <v>78</v>
      </c>
      <c r="S7637" s="47">
        <v>5</v>
      </c>
    </row>
    <row r="7638" spans="1:19" ht="12.75">
      <c r="A7638" s="22" t="s">
        <v>60</v>
      </c>
      <c r="B7638" s="22" t="s">
        <v>16328</v>
      </c>
      <c r="C7638" s="22" t="s">
        <v>68</v>
      </c>
      <c r="D7638" s="22" t="s">
        <v>61</v>
      </c>
      <c r="E7638" s="22" t="s">
        <v>18973</v>
      </c>
      <c r="F7638" s="31">
        <v>42906.553865740738</v>
      </c>
      <c r="G7638" s="31">
        <v>42916</v>
      </c>
      <c r="H7638" s="31">
        <v>43281</v>
      </c>
      <c r="I7638" s="31">
        <v>42936</v>
      </c>
      <c r="J7638" s="22" t="s">
        <v>73</v>
      </c>
      <c r="K7638" s="32" t="s">
        <v>74</v>
      </c>
      <c r="L7638" s="32" t="s">
        <v>18974</v>
      </c>
      <c r="N7638" s="24">
        <v>1434.2474999999999</v>
      </c>
      <c r="O7638" s="24">
        <v>0</v>
      </c>
      <c r="P7638" s="32" t="s">
        <v>8037</v>
      </c>
      <c r="Q7638" s="43" t="s">
        <v>8038</v>
      </c>
      <c r="R7638" s="43" t="s">
        <v>78</v>
      </c>
      <c r="S7638" s="47">
        <v>4</v>
      </c>
    </row>
    <row r="7639" spans="1:19" ht="12.75">
      <c r="A7639" s="22" t="s">
        <v>60</v>
      </c>
      <c r="B7639" s="22" t="s">
        <v>16285</v>
      </c>
      <c r="C7639" s="22" t="s">
        <v>68</v>
      </c>
      <c r="D7639" s="22" t="s">
        <v>61</v>
      </c>
      <c r="E7639" s="22" t="s">
        <v>18975</v>
      </c>
      <c r="F7639" s="31">
        <v>42894.580497685187</v>
      </c>
      <c r="G7639" s="31">
        <v>42894</v>
      </c>
      <c r="H7639" s="31">
        <v>43259</v>
      </c>
      <c r="I7639" s="31">
        <v>42924.578368055554</v>
      </c>
      <c r="J7639" s="22" t="s">
        <v>73</v>
      </c>
      <c r="K7639" s="32" t="s">
        <v>94</v>
      </c>
      <c r="L7639" s="32" t="s">
        <v>18976</v>
      </c>
      <c r="N7639" s="24">
        <v>1104.5969</v>
      </c>
      <c r="O7639" s="24">
        <v>946.3275</v>
      </c>
      <c r="P7639" s="32" t="s">
        <v>539</v>
      </c>
      <c r="Q7639" s="43" t="s">
        <v>540</v>
      </c>
      <c r="R7639" s="43" t="s">
        <v>78</v>
      </c>
      <c r="S7639" s="47">
        <v>5</v>
      </c>
    </row>
    <row r="7640" spans="1:19" ht="12.75">
      <c r="A7640" s="22" t="s">
        <v>60</v>
      </c>
      <c r="B7640" s="22" t="s">
        <v>16322</v>
      </c>
      <c r="C7640" s="22" t="s">
        <v>68</v>
      </c>
      <c r="D7640" s="22" t="s">
        <v>61</v>
      </c>
      <c r="E7640" s="22" t="s">
        <v>18977</v>
      </c>
      <c r="F7640" s="31">
        <v>42903.6868287037</v>
      </c>
      <c r="G7640" s="31">
        <v>42916</v>
      </c>
      <c r="H7640" s="31">
        <v>43281</v>
      </c>
      <c r="I7640" s="31">
        <v>42933</v>
      </c>
      <c r="J7640" s="22" t="s">
        <v>73</v>
      </c>
      <c r="K7640" s="32" t="s">
        <v>94</v>
      </c>
      <c r="L7640" s="32" t="s">
        <v>18978</v>
      </c>
      <c r="N7640" s="24">
        <v>1233.105</v>
      </c>
      <c r="O7640" s="24">
        <v>1725.02</v>
      </c>
      <c r="P7640" s="32" t="s">
        <v>347</v>
      </c>
      <c r="Q7640" s="43" t="s">
        <v>348</v>
      </c>
      <c r="R7640" s="43" t="s">
        <v>78</v>
      </c>
      <c r="S7640" s="47">
        <v>5</v>
      </c>
    </row>
    <row r="7641" spans="1:19" ht="12.75">
      <c r="A7641" s="22" t="s">
        <v>60</v>
      </c>
      <c r="B7641" s="22" t="s">
        <v>18979</v>
      </c>
      <c r="C7641" s="22" t="s">
        <v>68</v>
      </c>
      <c r="D7641" s="22" t="s">
        <v>61</v>
      </c>
      <c r="E7641" s="22" t="s">
        <v>18980</v>
      </c>
      <c r="F7641" s="31">
        <v>42887.512106481481</v>
      </c>
      <c r="G7641" s="31">
        <v>42913</v>
      </c>
      <c r="H7641" s="31">
        <v>43278</v>
      </c>
      <c r="I7641" s="31">
        <v>42917.5080787037</v>
      </c>
      <c r="J7641" s="22" t="s">
        <v>73</v>
      </c>
      <c r="K7641" s="32" t="s">
        <v>94</v>
      </c>
      <c r="L7641" s="32" t="s">
        <v>18981</v>
      </c>
      <c r="N7641" s="24">
        <v>1928.39</v>
      </c>
      <c r="O7641" s="24">
        <v>1299.99</v>
      </c>
      <c r="P7641" s="32" t="s">
        <v>125</v>
      </c>
      <c r="Q7641" s="43" t="s">
        <v>126</v>
      </c>
      <c r="R7641" s="43" t="s">
        <v>78</v>
      </c>
      <c r="S7641" s="47">
        <v>4</v>
      </c>
    </row>
    <row r="7642" spans="1:19" ht="12.75">
      <c r="A7642" s="22" t="s">
        <v>60</v>
      </c>
      <c r="B7642" s="22" t="s">
        <v>16328</v>
      </c>
      <c r="C7642" s="22" t="s">
        <v>68</v>
      </c>
      <c r="D7642" s="22" t="s">
        <v>61</v>
      </c>
      <c r="E7642" s="22" t="s">
        <v>18982</v>
      </c>
      <c r="F7642" s="31">
        <v>42912.499212962961</v>
      </c>
      <c r="G7642" s="31">
        <v>42912</v>
      </c>
      <c r="H7642" s="31">
        <v>43281</v>
      </c>
      <c r="I7642" s="31">
        <v>42942</v>
      </c>
      <c r="J7642" s="22" t="s">
        <v>152</v>
      </c>
      <c r="K7642" s="32" t="s">
        <v>89</v>
      </c>
      <c r="L7642" s="32" t="s">
        <v>18983</v>
      </c>
      <c r="N7642" s="24">
        <v>0</v>
      </c>
      <c r="O7642" s="24">
        <v>0</v>
      </c>
      <c r="P7642" s="32" t="s">
        <v>682</v>
      </c>
      <c r="Q7642" s="43" t="s">
        <v>683</v>
      </c>
      <c r="R7642" s="43" t="s">
        <v>193</v>
      </c>
      <c r="S7642" s="47">
        <v>1</v>
      </c>
    </row>
    <row r="7643" spans="1:19" ht="12.75">
      <c r="A7643" s="22" t="s">
        <v>60</v>
      </c>
      <c r="B7643" s="22" t="s">
        <v>16345</v>
      </c>
      <c r="C7643" s="22" t="s">
        <v>68</v>
      </c>
      <c r="D7643" s="22" t="s">
        <v>61</v>
      </c>
      <c r="E7643" s="22" t="s">
        <v>18984</v>
      </c>
      <c r="F7643" s="31">
        <v>42913.652372685181</v>
      </c>
      <c r="G7643" s="31">
        <v>42917</v>
      </c>
      <c r="H7643" s="31">
        <v>43282</v>
      </c>
      <c r="I7643" s="31">
        <v>42943</v>
      </c>
      <c r="J7643" s="22" t="s">
        <v>73</v>
      </c>
      <c r="K7643" s="32" t="s">
        <v>94</v>
      </c>
      <c r="L7643" s="32" t="s">
        <v>18985</v>
      </c>
      <c r="N7643" s="24">
        <v>342.50400000000002</v>
      </c>
      <c r="O7643" s="24">
        <v>356.86</v>
      </c>
      <c r="P7643" s="32" t="s">
        <v>133</v>
      </c>
      <c r="Q7643" s="43" t="s">
        <v>134</v>
      </c>
      <c r="R7643" s="43" t="s">
        <v>78</v>
      </c>
      <c r="S7643" s="47">
        <v>6</v>
      </c>
    </row>
    <row r="7644" spans="1:19" ht="12.75">
      <c r="A7644" s="22" t="s">
        <v>60</v>
      </c>
      <c r="B7644" s="22" t="s">
        <v>16285</v>
      </c>
      <c r="C7644" s="22" t="s">
        <v>68</v>
      </c>
      <c r="D7644" s="22" t="s">
        <v>61</v>
      </c>
      <c r="E7644" s="22" t="s">
        <v>18986</v>
      </c>
      <c r="F7644" s="31">
        <v>42902.659050925926</v>
      </c>
      <c r="G7644" s="31">
        <v>42902</v>
      </c>
      <c r="H7644" s="31">
        <v>43267</v>
      </c>
      <c r="I7644" s="31">
        <v>42932.658368055556</v>
      </c>
      <c r="J7644" s="22" t="s">
        <v>73</v>
      </c>
      <c r="K7644" s="32" t="s">
        <v>74</v>
      </c>
      <c r="L7644" s="32" t="s">
        <v>18987</v>
      </c>
      <c r="N7644" s="24">
        <v>150</v>
      </c>
      <c r="O7644" s="24">
        <v>0</v>
      </c>
      <c r="P7644" s="32" t="s">
        <v>2759</v>
      </c>
      <c r="Q7644" s="43" t="s">
        <v>2760</v>
      </c>
      <c r="R7644" s="43" t="s">
        <v>78</v>
      </c>
      <c r="S7644" s="47">
        <v>5</v>
      </c>
    </row>
    <row r="7645" spans="1:19" ht="12.75">
      <c r="A7645" s="22" t="s">
        <v>60</v>
      </c>
      <c r="B7645" s="22" t="s">
        <v>16285</v>
      </c>
      <c r="C7645" s="22" t="s">
        <v>68</v>
      </c>
      <c r="D7645" s="22" t="s">
        <v>61</v>
      </c>
      <c r="E7645" s="22" t="s">
        <v>18988</v>
      </c>
      <c r="F7645" s="31">
        <v>42916.597951388889</v>
      </c>
      <c r="G7645" s="31">
        <v>42921</v>
      </c>
      <c r="H7645" s="31">
        <v>43286</v>
      </c>
      <c r="I7645" s="31">
        <v>42946.596168981479</v>
      </c>
      <c r="J7645" s="22" t="s">
        <v>73</v>
      </c>
      <c r="K7645" s="32" t="s">
        <v>153</v>
      </c>
      <c r="L7645" s="32" t="s">
        <v>18989</v>
      </c>
      <c r="M7645" s="32" t="s">
        <v>18990</v>
      </c>
      <c r="N7645" s="24">
        <v>1117.5540000000001</v>
      </c>
      <c r="O7645" s="24">
        <v>1004.4400000000001</v>
      </c>
      <c r="P7645" s="32" t="s">
        <v>173</v>
      </c>
      <c r="Q7645" s="43" t="s">
        <v>174</v>
      </c>
      <c r="R7645" s="43" t="s">
        <v>78</v>
      </c>
      <c r="S7645" s="47">
        <v>5</v>
      </c>
    </row>
    <row r="7646" spans="1:19" ht="12.75">
      <c r="A7646" s="22" t="s">
        <v>60</v>
      </c>
      <c r="B7646" s="22" t="s">
        <v>16294</v>
      </c>
      <c r="C7646" s="22" t="s">
        <v>68</v>
      </c>
      <c r="D7646" s="22" t="s">
        <v>61</v>
      </c>
      <c r="E7646" s="22" t="s">
        <v>18991</v>
      </c>
      <c r="F7646" s="31">
        <v>42909.489803240736</v>
      </c>
      <c r="G7646" s="31">
        <v>42936</v>
      </c>
      <c r="H7646" s="31">
        <v>43301</v>
      </c>
      <c r="I7646" s="31">
        <v>42588</v>
      </c>
      <c r="J7646" s="22" t="s">
        <v>73</v>
      </c>
      <c r="K7646" s="32" t="s">
        <v>94</v>
      </c>
      <c r="L7646" s="32" t="s">
        <v>18992</v>
      </c>
      <c r="N7646" s="24">
        <v>2486.9299999999998</v>
      </c>
      <c r="O7646" s="24">
        <v>2921.71</v>
      </c>
      <c r="P7646" s="32" t="s">
        <v>125</v>
      </c>
      <c r="Q7646" s="43" t="s">
        <v>126</v>
      </c>
      <c r="R7646" s="43" t="s">
        <v>78</v>
      </c>
      <c r="S7646" s="47">
        <v>5</v>
      </c>
    </row>
    <row r="7647" spans="1:19" ht="12.75">
      <c r="A7647" s="22" t="s">
        <v>60</v>
      </c>
      <c r="B7647" s="22" t="s">
        <v>16372</v>
      </c>
      <c r="C7647" s="22" t="s">
        <v>68</v>
      </c>
      <c r="D7647" s="22" t="s">
        <v>61</v>
      </c>
      <c r="E7647" s="22" t="s">
        <v>18993</v>
      </c>
      <c r="F7647" s="31">
        <v>42895.438981481479</v>
      </c>
      <c r="G7647" s="31">
        <v>42901</v>
      </c>
      <c r="H7647" s="31">
        <v>43266</v>
      </c>
      <c r="I7647" s="31">
        <v>42925</v>
      </c>
      <c r="J7647" s="22" t="s">
        <v>73</v>
      </c>
      <c r="K7647" s="32" t="s">
        <v>89</v>
      </c>
      <c r="L7647" s="32" t="s">
        <v>18994</v>
      </c>
      <c r="N7647" s="24">
        <v>517.2875</v>
      </c>
      <c r="O7647" s="24">
        <v>356.86</v>
      </c>
      <c r="P7647" s="32" t="s">
        <v>275</v>
      </c>
      <c r="Q7647" s="43" t="s">
        <v>276</v>
      </c>
      <c r="R7647" s="43" t="s">
        <v>78</v>
      </c>
      <c r="S7647" s="47">
        <v>4</v>
      </c>
    </row>
    <row r="7648" spans="1:19" ht="12.75">
      <c r="A7648" s="22" t="s">
        <v>60</v>
      </c>
      <c r="B7648" s="22" t="s">
        <v>16291</v>
      </c>
      <c r="C7648" s="22" t="s">
        <v>68</v>
      </c>
      <c r="D7648" s="22" t="s">
        <v>61</v>
      </c>
      <c r="E7648" s="22" t="s">
        <v>18995</v>
      </c>
      <c r="F7648" s="31">
        <v>42913.958356481482</v>
      </c>
      <c r="G7648" s="31">
        <v>42931</v>
      </c>
      <c r="H7648" s="31">
        <v>43289</v>
      </c>
      <c r="I7648" s="31">
        <v>42943</v>
      </c>
      <c r="J7648" s="22" t="s">
        <v>73</v>
      </c>
      <c r="K7648" s="32" t="s">
        <v>89</v>
      </c>
      <c r="L7648" s="32" t="s">
        <v>18996</v>
      </c>
      <c r="N7648" s="24">
        <v>2318.7114000000001</v>
      </c>
      <c r="O7648" s="24">
        <v>1561.54</v>
      </c>
      <c r="P7648" s="32" t="s">
        <v>2562</v>
      </c>
      <c r="Q7648" s="43" t="s">
        <v>2563</v>
      </c>
      <c r="R7648" s="43" t="s">
        <v>78</v>
      </c>
      <c r="S7648" s="47">
        <v>5</v>
      </c>
    </row>
    <row r="7649" spans="1:19" ht="12.75">
      <c r="A7649" s="22" t="s">
        <v>60</v>
      </c>
      <c r="B7649" s="22" t="s">
        <v>16457</v>
      </c>
      <c r="C7649" s="22" t="s">
        <v>68</v>
      </c>
      <c r="D7649" s="22" t="s">
        <v>61</v>
      </c>
      <c r="E7649" s="22" t="s">
        <v>18997</v>
      </c>
      <c r="F7649" s="31">
        <v>42894.084560185183</v>
      </c>
      <c r="G7649" s="31">
        <v>42929</v>
      </c>
      <c r="H7649" s="31">
        <v>43294</v>
      </c>
      <c r="I7649" s="31">
        <v>42954.084560185183</v>
      </c>
      <c r="J7649" s="22" t="s">
        <v>119</v>
      </c>
      <c r="K7649" s="32" t="s">
        <v>153</v>
      </c>
      <c r="L7649" s="32" t="s">
        <v>18998</v>
      </c>
      <c r="M7649" s="32" t="s">
        <v>18999</v>
      </c>
      <c r="N7649" s="24">
        <v>1001.74</v>
      </c>
      <c r="O7649" s="24">
        <v>1001.74</v>
      </c>
      <c r="P7649" s="32" t="s">
        <v>8546</v>
      </c>
      <c r="Q7649" s="43" t="s">
        <v>8547</v>
      </c>
      <c r="R7649" s="43" t="s">
        <v>78</v>
      </c>
      <c r="S7649" s="47">
        <v>1</v>
      </c>
    </row>
    <row r="7650" spans="1:19" ht="12.75">
      <c r="A7650" s="22" t="s">
        <v>60</v>
      </c>
      <c r="B7650" s="22" t="s">
        <v>16357</v>
      </c>
      <c r="C7650" s="22" t="s">
        <v>68</v>
      </c>
      <c r="D7650" s="22" t="s">
        <v>61</v>
      </c>
      <c r="E7650" s="22" t="s">
        <v>19000</v>
      </c>
      <c r="F7650" s="31">
        <v>42894.708541666667</v>
      </c>
      <c r="G7650" s="31">
        <v>42914</v>
      </c>
      <c r="H7650" s="31">
        <v>43279</v>
      </c>
      <c r="I7650" s="31">
        <v>42924</v>
      </c>
      <c r="J7650" s="22" t="s">
        <v>73</v>
      </c>
      <c r="K7650" s="32" t="s">
        <v>74</v>
      </c>
      <c r="L7650" s="32" t="s">
        <v>19001</v>
      </c>
      <c r="N7650" s="24">
        <v>2818.43</v>
      </c>
      <c r="O7650" s="24">
        <v>0</v>
      </c>
      <c r="P7650" s="32" t="s">
        <v>125</v>
      </c>
      <c r="Q7650" s="43" t="s">
        <v>126</v>
      </c>
      <c r="R7650" s="43" t="s">
        <v>78</v>
      </c>
      <c r="S7650" s="47">
        <v>4</v>
      </c>
    </row>
    <row r="7651" spans="1:19" ht="12.75">
      <c r="A7651" s="22" t="s">
        <v>60</v>
      </c>
      <c r="B7651" s="22" t="s">
        <v>17406</v>
      </c>
      <c r="C7651" s="22" t="s">
        <v>68</v>
      </c>
      <c r="D7651" s="22" t="s">
        <v>61</v>
      </c>
      <c r="E7651" s="22" t="s">
        <v>19002</v>
      </c>
      <c r="F7651" s="31">
        <v>42900.492847222224</v>
      </c>
      <c r="G7651" s="31">
        <v>42934</v>
      </c>
      <c r="H7651" s="31">
        <v>43299</v>
      </c>
      <c r="I7651" s="31">
        <v>42930</v>
      </c>
      <c r="J7651" s="22" t="s">
        <v>73</v>
      </c>
      <c r="K7651" s="32" t="s">
        <v>89</v>
      </c>
      <c r="L7651" s="32" t="s">
        <v>19003</v>
      </c>
      <c r="N7651" s="24">
        <v>4575.0024999999996</v>
      </c>
      <c r="O7651" s="24">
        <v>2796.74</v>
      </c>
      <c r="P7651" s="32" t="s">
        <v>418</v>
      </c>
      <c r="Q7651" s="43" t="s">
        <v>419</v>
      </c>
      <c r="R7651" s="43" t="s">
        <v>78</v>
      </c>
      <c r="S7651" s="47">
        <v>4</v>
      </c>
    </row>
    <row r="7652" spans="1:19" ht="12.75">
      <c r="A7652" s="22" t="s">
        <v>60</v>
      </c>
      <c r="B7652" s="22" t="s">
        <v>16600</v>
      </c>
      <c r="C7652" s="22" t="s">
        <v>68</v>
      </c>
      <c r="D7652" s="22" t="s">
        <v>61</v>
      </c>
      <c r="E7652" s="22" t="s">
        <v>19004</v>
      </c>
      <c r="F7652" s="31">
        <v>42893.412361111106</v>
      </c>
      <c r="G7652" s="31">
        <v>42916</v>
      </c>
      <c r="H7652" s="31">
        <v>43281</v>
      </c>
      <c r="I7652" s="31">
        <v>42923</v>
      </c>
      <c r="J7652" s="22" t="s">
        <v>73</v>
      </c>
      <c r="K7652" s="32" t="s">
        <v>89</v>
      </c>
      <c r="L7652" s="32" t="s">
        <v>19005</v>
      </c>
      <c r="N7652" s="24">
        <v>1233.1700000000001</v>
      </c>
      <c r="O7652" s="24">
        <v>864.93</v>
      </c>
      <c r="P7652" s="32" t="s">
        <v>104</v>
      </c>
      <c r="Q7652" s="43" t="s">
        <v>105</v>
      </c>
      <c r="R7652" s="43" t="s">
        <v>78</v>
      </c>
      <c r="S7652" s="47">
        <v>4</v>
      </c>
    </row>
    <row r="7653" spans="1:19" ht="12.75">
      <c r="A7653" s="22" t="s">
        <v>60</v>
      </c>
      <c r="B7653" s="22" t="s">
        <v>16285</v>
      </c>
      <c r="C7653" s="22" t="s">
        <v>68</v>
      </c>
      <c r="D7653" s="22" t="s">
        <v>61</v>
      </c>
      <c r="E7653" s="22" t="s">
        <v>19006</v>
      </c>
      <c r="F7653" s="31">
        <v>42889.054594907408</v>
      </c>
      <c r="G7653" s="31">
        <v>42931</v>
      </c>
      <c r="H7653" s="31">
        <v>43296</v>
      </c>
      <c r="I7653" s="31">
        <v>42949.054594907408</v>
      </c>
      <c r="J7653" s="22" t="s">
        <v>73</v>
      </c>
      <c r="K7653" s="32" t="s">
        <v>94</v>
      </c>
      <c r="L7653" s="32" t="s">
        <v>19007</v>
      </c>
      <c r="N7653" s="24">
        <v>4195.8620000000001</v>
      </c>
      <c r="O7653" s="24">
        <v>3108.52</v>
      </c>
      <c r="P7653" s="32" t="s">
        <v>104</v>
      </c>
      <c r="Q7653" s="43" t="s">
        <v>105</v>
      </c>
      <c r="R7653" s="43" t="s">
        <v>78</v>
      </c>
      <c r="S7653" s="47">
        <v>6</v>
      </c>
    </row>
    <row r="7654" spans="1:19" ht="12.75">
      <c r="A7654" s="22" t="s">
        <v>60</v>
      </c>
      <c r="B7654" s="22" t="s">
        <v>16285</v>
      </c>
      <c r="C7654" s="22" t="s">
        <v>68</v>
      </c>
      <c r="D7654" s="22" t="s">
        <v>61</v>
      </c>
      <c r="E7654" s="22" t="s">
        <v>19008</v>
      </c>
      <c r="F7654" s="31">
        <v>42893.439004629625</v>
      </c>
      <c r="G7654" s="31">
        <v>42893</v>
      </c>
      <c r="H7654" s="31">
        <v>43258</v>
      </c>
      <c r="I7654" s="31">
        <v>42923.435532407406</v>
      </c>
      <c r="J7654" s="22" t="s">
        <v>73</v>
      </c>
      <c r="K7654" s="32" t="s">
        <v>94</v>
      </c>
      <c r="L7654" s="32" t="s">
        <v>19009</v>
      </c>
      <c r="N7654" s="24">
        <v>799.95330000000001</v>
      </c>
      <c r="O7654" s="24">
        <v>895.97</v>
      </c>
      <c r="P7654" s="32" t="s">
        <v>269</v>
      </c>
      <c r="Q7654" s="43" t="s">
        <v>270</v>
      </c>
      <c r="R7654" s="43" t="s">
        <v>78</v>
      </c>
      <c r="S7654" s="47">
        <v>5</v>
      </c>
    </row>
    <row r="7655" spans="1:19" ht="12.75">
      <c r="A7655" s="22" t="s">
        <v>60</v>
      </c>
      <c r="B7655" s="22" t="s">
        <v>16561</v>
      </c>
      <c r="C7655" s="22" t="s">
        <v>68</v>
      </c>
      <c r="D7655" s="22" t="s">
        <v>61</v>
      </c>
      <c r="E7655" s="22" t="s">
        <v>19010</v>
      </c>
      <c r="F7655" s="31">
        <v>42913.510821759257</v>
      </c>
      <c r="G7655" s="31">
        <v>42913</v>
      </c>
      <c r="H7655" s="31">
        <v>43281</v>
      </c>
      <c r="I7655" s="31">
        <v>42943</v>
      </c>
      <c r="J7655" s="22" t="s">
        <v>73</v>
      </c>
      <c r="K7655" s="32" t="s">
        <v>74</v>
      </c>
      <c r="L7655" s="32" t="s">
        <v>19011</v>
      </c>
      <c r="N7655" s="24">
        <v>786.47</v>
      </c>
      <c r="O7655" s="24">
        <v>0</v>
      </c>
      <c r="P7655" s="32" t="s">
        <v>19012</v>
      </c>
      <c r="Q7655" s="43" t="s">
        <v>19013</v>
      </c>
      <c r="R7655" s="43" t="s">
        <v>78</v>
      </c>
      <c r="S7655" s="47">
        <v>6</v>
      </c>
    </row>
    <row r="7656" spans="1:19" ht="12.75">
      <c r="A7656" s="22" t="s">
        <v>60</v>
      </c>
      <c r="B7656" s="22" t="s">
        <v>16285</v>
      </c>
      <c r="C7656" s="22" t="s">
        <v>68</v>
      </c>
      <c r="D7656" s="22" t="s">
        <v>61</v>
      </c>
      <c r="E7656" s="22" t="s">
        <v>19014</v>
      </c>
      <c r="F7656" s="31">
        <v>42908.536180555551</v>
      </c>
      <c r="G7656" s="31">
        <v>42908</v>
      </c>
      <c r="H7656" s="31">
        <v>43273</v>
      </c>
      <c r="I7656" s="31">
        <v>42938.531898148147</v>
      </c>
      <c r="J7656" s="22" t="s">
        <v>73</v>
      </c>
      <c r="K7656" s="32" t="s">
        <v>94</v>
      </c>
      <c r="L7656" s="32" t="s">
        <v>19015</v>
      </c>
      <c r="N7656" s="24">
        <v>2260.125</v>
      </c>
      <c r="O7656" s="24">
        <v>1275.6900000000001</v>
      </c>
      <c r="P7656" s="32" t="s">
        <v>892</v>
      </c>
      <c r="Q7656" s="43" t="s">
        <v>893</v>
      </c>
      <c r="R7656" s="43" t="s">
        <v>78</v>
      </c>
      <c r="S7656" s="47">
        <v>5</v>
      </c>
    </row>
    <row r="7657" spans="1:19" ht="12.75">
      <c r="A7657" s="22" t="s">
        <v>60</v>
      </c>
      <c r="B7657" s="22" t="s">
        <v>16277</v>
      </c>
      <c r="C7657" s="22" t="s">
        <v>68</v>
      </c>
      <c r="D7657" s="22" t="s">
        <v>61</v>
      </c>
      <c r="E7657" s="22" t="s">
        <v>19016</v>
      </c>
      <c r="F7657" s="31">
        <v>42891.60087962963</v>
      </c>
      <c r="G7657" s="31">
        <v>42916</v>
      </c>
      <c r="H7657" s="31">
        <v>43281</v>
      </c>
      <c r="I7657" s="31">
        <v>42921</v>
      </c>
      <c r="J7657" s="22" t="s">
        <v>73</v>
      </c>
      <c r="K7657" s="32" t="s">
        <v>94</v>
      </c>
      <c r="L7657" s="32" t="s">
        <v>19017</v>
      </c>
      <c r="N7657" s="24">
        <v>1074.7249999999999</v>
      </c>
      <c r="O7657" s="24">
        <v>1205.8599999999999</v>
      </c>
      <c r="P7657" s="32" t="s">
        <v>201</v>
      </c>
      <c r="Q7657" s="43" t="s">
        <v>202</v>
      </c>
      <c r="R7657" s="43" t="s">
        <v>78</v>
      </c>
      <c r="S7657" s="47">
        <v>5</v>
      </c>
    </row>
    <row r="7658" spans="1:19" ht="12.75">
      <c r="A7658" s="22" t="s">
        <v>60</v>
      </c>
      <c r="B7658" s="22" t="s">
        <v>16294</v>
      </c>
      <c r="C7658" s="22" t="s">
        <v>68</v>
      </c>
      <c r="D7658" s="22" t="s">
        <v>61</v>
      </c>
      <c r="E7658" s="22" t="s">
        <v>19018</v>
      </c>
      <c r="F7658" s="31">
        <v>42901.448773148149</v>
      </c>
      <c r="G7658" s="31">
        <v>42912</v>
      </c>
      <c r="H7658" s="31">
        <v>43277</v>
      </c>
      <c r="I7658" s="31">
        <v>42931</v>
      </c>
      <c r="J7658" s="22" t="s">
        <v>73</v>
      </c>
      <c r="K7658" s="32" t="s">
        <v>74</v>
      </c>
      <c r="L7658" s="32" t="s">
        <v>19019</v>
      </c>
      <c r="N7658" s="24">
        <v>3038.96</v>
      </c>
      <c r="O7658" s="24">
        <v>0</v>
      </c>
      <c r="P7658" s="32" t="s">
        <v>104</v>
      </c>
      <c r="Q7658" s="43" t="s">
        <v>105</v>
      </c>
      <c r="R7658" s="43" t="s">
        <v>78</v>
      </c>
      <c r="S7658" s="47">
        <v>5</v>
      </c>
    </row>
    <row r="7659" spans="1:19" ht="12.75">
      <c r="A7659" s="22" t="s">
        <v>60</v>
      </c>
      <c r="B7659" s="22" t="s">
        <v>16322</v>
      </c>
      <c r="C7659" s="22" t="s">
        <v>68</v>
      </c>
      <c r="D7659" s="22" t="s">
        <v>61</v>
      </c>
      <c r="E7659" s="22" t="s">
        <v>19020</v>
      </c>
      <c r="F7659" s="31">
        <v>42905.534212962964</v>
      </c>
      <c r="G7659" s="31">
        <v>42926</v>
      </c>
      <c r="H7659" s="31">
        <v>43291</v>
      </c>
      <c r="I7659" s="31">
        <v>42935</v>
      </c>
      <c r="J7659" s="22" t="s">
        <v>73</v>
      </c>
      <c r="K7659" s="32" t="s">
        <v>89</v>
      </c>
      <c r="L7659" s="32" t="s">
        <v>19021</v>
      </c>
      <c r="N7659" s="24">
        <v>9652.2800000000007</v>
      </c>
      <c r="O7659" s="24">
        <v>0</v>
      </c>
      <c r="P7659" s="32" t="s">
        <v>112</v>
      </c>
      <c r="Q7659" s="43" t="s">
        <v>113</v>
      </c>
      <c r="R7659" s="43" t="s">
        <v>78</v>
      </c>
      <c r="S7659" s="47">
        <v>5</v>
      </c>
    </row>
    <row r="7660" spans="1:19" ht="12.75">
      <c r="A7660" s="22" t="s">
        <v>60</v>
      </c>
      <c r="B7660" s="22" t="s">
        <v>16282</v>
      </c>
      <c r="C7660" s="22" t="s">
        <v>68</v>
      </c>
      <c r="D7660" s="22" t="s">
        <v>61</v>
      </c>
      <c r="E7660" s="22" t="s">
        <v>19022</v>
      </c>
      <c r="F7660" s="31">
        <v>42908.517442129625</v>
      </c>
      <c r="G7660" s="31">
        <v>42909</v>
      </c>
      <c r="H7660" s="31">
        <v>43274</v>
      </c>
      <c r="I7660" s="31">
        <v>42938</v>
      </c>
      <c r="J7660" s="22" t="s">
        <v>73</v>
      </c>
      <c r="K7660" s="32" t="s">
        <v>74</v>
      </c>
      <c r="L7660" s="32" t="s">
        <v>19023</v>
      </c>
      <c r="N7660" s="24">
        <v>1759.385</v>
      </c>
      <c r="O7660" s="24">
        <v>0</v>
      </c>
      <c r="P7660" s="32" t="s">
        <v>334</v>
      </c>
      <c r="Q7660" s="43" t="s">
        <v>335</v>
      </c>
      <c r="R7660" s="43" t="s">
        <v>78</v>
      </c>
      <c r="S7660" s="47">
        <v>6</v>
      </c>
    </row>
    <row r="7661" spans="1:19" ht="12.75">
      <c r="A7661" s="22" t="s">
        <v>60</v>
      </c>
      <c r="B7661" s="22" t="s">
        <v>16285</v>
      </c>
      <c r="C7661" s="22" t="s">
        <v>68</v>
      </c>
      <c r="D7661" s="22" t="s">
        <v>61</v>
      </c>
      <c r="E7661" s="22" t="s">
        <v>19024</v>
      </c>
      <c r="F7661" s="31">
        <v>42887.609953703701</v>
      </c>
      <c r="G7661" s="31">
        <v>42871</v>
      </c>
      <c r="H7661" s="31">
        <v>43236</v>
      </c>
      <c r="I7661" s="31">
        <v>42917.609756944439</v>
      </c>
      <c r="J7661" s="22" t="s">
        <v>357</v>
      </c>
      <c r="K7661" s="32" t="s">
        <v>153</v>
      </c>
      <c r="L7661" s="32" t="s">
        <v>19025</v>
      </c>
      <c r="M7661" s="32" t="s">
        <v>19026</v>
      </c>
      <c r="N7661" s="24">
        <v>-511.25</v>
      </c>
      <c r="O7661" s="24">
        <v>-511.25</v>
      </c>
      <c r="P7661" s="32" t="s">
        <v>436</v>
      </c>
      <c r="Q7661" s="43" t="s">
        <v>437</v>
      </c>
      <c r="R7661" s="43" t="s">
        <v>78</v>
      </c>
      <c r="S7661" s="47">
        <v>1</v>
      </c>
    </row>
    <row r="7662" spans="1:19" ht="12.75">
      <c r="A7662" s="22" t="s">
        <v>60</v>
      </c>
      <c r="B7662" s="22" t="s">
        <v>16285</v>
      </c>
      <c r="C7662" s="22" t="s">
        <v>68</v>
      </c>
      <c r="D7662" s="22" t="s">
        <v>61</v>
      </c>
      <c r="E7662" s="22" t="s">
        <v>19027</v>
      </c>
      <c r="F7662" s="31">
        <v>42916.53460648148</v>
      </c>
      <c r="G7662" s="31">
        <v>42917</v>
      </c>
      <c r="H7662" s="31">
        <v>43282</v>
      </c>
      <c r="I7662" s="31">
        <v>42946.533969907403</v>
      </c>
      <c r="J7662" s="22" t="s">
        <v>73</v>
      </c>
      <c r="K7662" s="32" t="s">
        <v>89</v>
      </c>
      <c r="L7662" s="32" t="s">
        <v>19028</v>
      </c>
      <c r="N7662" s="24">
        <v>1089.4000000000001</v>
      </c>
      <c r="O7662" s="24">
        <v>988.17</v>
      </c>
      <c r="P7662" s="32" t="s">
        <v>1062</v>
      </c>
      <c r="Q7662" s="43" t="s">
        <v>1063</v>
      </c>
      <c r="R7662" s="43" t="s">
        <v>78</v>
      </c>
      <c r="S7662" s="47">
        <v>5</v>
      </c>
    </row>
    <row r="7663" spans="1:19" ht="12.75">
      <c r="A7663" s="22" t="s">
        <v>60</v>
      </c>
      <c r="B7663" s="22" t="s">
        <v>16405</v>
      </c>
      <c r="C7663" s="22" t="s">
        <v>68</v>
      </c>
      <c r="D7663" s="22" t="s">
        <v>61</v>
      </c>
      <c r="E7663" s="22" t="s">
        <v>19029</v>
      </c>
      <c r="F7663" s="31">
        <v>42906.46188657407</v>
      </c>
      <c r="G7663" s="31">
        <v>42906</v>
      </c>
      <c r="H7663" s="31">
        <v>43115</v>
      </c>
      <c r="I7663" s="31">
        <v>42936</v>
      </c>
      <c r="J7663" s="22" t="s">
        <v>73</v>
      </c>
      <c r="K7663" s="32" t="s">
        <v>89</v>
      </c>
      <c r="L7663" s="32" t="s">
        <v>19030</v>
      </c>
      <c r="N7663" s="24">
        <v>751.0933</v>
      </c>
      <c r="O7663" s="24">
        <v>973.47</v>
      </c>
      <c r="P7663" s="32" t="s">
        <v>596</v>
      </c>
      <c r="Q7663" s="43" t="s">
        <v>597</v>
      </c>
      <c r="R7663" s="43" t="s">
        <v>78</v>
      </c>
      <c r="S7663" s="47">
        <v>5</v>
      </c>
    </row>
    <row r="7664" spans="1:19" ht="12.75">
      <c r="A7664" s="22" t="s">
        <v>60</v>
      </c>
      <c r="B7664" s="22" t="s">
        <v>16299</v>
      </c>
      <c r="C7664" s="22" t="s">
        <v>68</v>
      </c>
      <c r="D7664" s="22" t="s">
        <v>61</v>
      </c>
      <c r="E7664" s="22" t="s">
        <v>19031</v>
      </c>
      <c r="F7664" s="31">
        <v>42909.680937500001</v>
      </c>
      <c r="G7664" s="31">
        <v>42917</v>
      </c>
      <c r="H7664" s="31">
        <v>43282</v>
      </c>
      <c r="I7664" s="31">
        <v>42939</v>
      </c>
      <c r="J7664" s="22" t="s">
        <v>73</v>
      </c>
      <c r="K7664" s="32" t="s">
        <v>74</v>
      </c>
      <c r="L7664" s="32" t="s">
        <v>19032</v>
      </c>
      <c r="N7664" s="24">
        <v>4023.66</v>
      </c>
      <c r="O7664" s="24">
        <v>0</v>
      </c>
      <c r="P7664" s="32" t="s">
        <v>1640</v>
      </c>
      <c r="Q7664" s="43" t="s">
        <v>1641</v>
      </c>
      <c r="R7664" s="43" t="s">
        <v>78</v>
      </c>
      <c r="S7664" s="47">
        <v>6</v>
      </c>
    </row>
    <row r="7665" spans="1:19" ht="12.75">
      <c r="A7665" s="22" t="s">
        <v>60</v>
      </c>
      <c r="B7665" s="22" t="s">
        <v>16379</v>
      </c>
      <c r="C7665" s="22" t="s">
        <v>68</v>
      </c>
      <c r="D7665" s="22" t="s">
        <v>61</v>
      </c>
      <c r="E7665" s="22" t="s">
        <v>19033</v>
      </c>
      <c r="F7665" s="31">
        <v>42909.366215277776</v>
      </c>
      <c r="G7665" s="31">
        <v>42939</v>
      </c>
      <c r="H7665" s="31">
        <v>43304</v>
      </c>
      <c r="I7665" s="31">
        <v>42939</v>
      </c>
      <c r="J7665" s="22" t="s">
        <v>73</v>
      </c>
      <c r="K7665" s="32" t="s">
        <v>74</v>
      </c>
      <c r="L7665" s="32" t="s">
        <v>19034</v>
      </c>
      <c r="N7665" s="24">
        <v>0</v>
      </c>
      <c r="O7665" s="24">
        <v>0</v>
      </c>
      <c r="P7665" s="32" t="s">
        <v>3175</v>
      </c>
      <c r="Q7665" s="43" t="s">
        <v>3176</v>
      </c>
      <c r="R7665" s="43" t="s">
        <v>78</v>
      </c>
      <c r="S7665" s="47">
        <v>5</v>
      </c>
    </row>
    <row r="7666" spans="1:19" ht="12.75">
      <c r="A7666" s="22" t="s">
        <v>60</v>
      </c>
      <c r="B7666" s="22" t="s">
        <v>16703</v>
      </c>
      <c r="C7666" s="22" t="s">
        <v>68</v>
      </c>
      <c r="D7666" s="22" t="s">
        <v>61</v>
      </c>
      <c r="E7666" s="22" t="s">
        <v>19035</v>
      </c>
      <c r="F7666" s="31">
        <v>42893.64340277778</v>
      </c>
      <c r="G7666" s="31">
        <v>42929</v>
      </c>
      <c r="H7666" s="31">
        <v>43294</v>
      </c>
      <c r="I7666" s="31">
        <v>42923</v>
      </c>
      <c r="J7666" s="22" t="s">
        <v>73</v>
      </c>
      <c r="K7666" s="32" t="s">
        <v>89</v>
      </c>
      <c r="L7666" s="32" t="s">
        <v>19036</v>
      </c>
      <c r="N7666" s="24">
        <v>1620.155</v>
      </c>
      <c r="O7666" s="24">
        <v>1662.04</v>
      </c>
      <c r="P7666" s="32" t="s">
        <v>892</v>
      </c>
      <c r="Q7666" s="43" t="s">
        <v>893</v>
      </c>
      <c r="R7666" s="43" t="s">
        <v>78</v>
      </c>
      <c r="S7666" s="47">
        <v>5</v>
      </c>
    </row>
    <row r="7667" spans="1:19" ht="12.75">
      <c r="A7667" s="22" t="s">
        <v>60</v>
      </c>
      <c r="B7667" s="22" t="s">
        <v>16319</v>
      </c>
      <c r="C7667" s="22" t="s">
        <v>68</v>
      </c>
      <c r="D7667" s="22" t="s">
        <v>61</v>
      </c>
      <c r="E7667" s="22" t="s">
        <v>19037</v>
      </c>
      <c r="F7667" s="31">
        <v>42906.917662037034</v>
      </c>
      <c r="G7667" s="31">
        <v>42907</v>
      </c>
      <c r="H7667" s="31">
        <v>43279</v>
      </c>
      <c r="I7667" s="31">
        <v>42936</v>
      </c>
      <c r="J7667" s="22" t="s">
        <v>73</v>
      </c>
      <c r="K7667" s="32" t="s">
        <v>94</v>
      </c>
      <c r="L7667" s="32" t="s">
        <v>19038</v>
      </c>
      <c r="N7667" s="24">
        <v>685.98659999999995</v>
      </c>
      <c r="O7667" s="24">
        <v>552.26</v>
      </c>
      <c r="P7667" s="32" t="s">
        <v>1428</v>
      </c>
      <c r="Q7667" s="43" t="s">
        <v>1429</v>
      </c>
      <c r="R7667" s="43" t="s">
        <v>78</v>
      </c>
      <c r="S7667" s="47">
        <v>6</v>
      </c>
    </row>
    <row r="7668" spans="1:19" ht="12.75">
      <c r="A7668" s="22" t="s">
        <v>60</v>
      </c>
      <c r="B7668" s="22" t="s">
        <v>16294</v>
      </c>
      <c r="C7668" s="22" t="s">
        <v>68</v>
      </c>
      <c r="D7668" s="22" t="s">
        <v>61</v>
      </c>
      <c r="E7668" s="22" t="s">
        <v>19039</v>
      </c>
      <c r="F7668" s="31">
        <v>42891.642997685187</v>
      </c>
      <c r="G7668" s="31">
        <v>42901</v>
      </c>
      <c r="H7668" s="31">
        <v>43266</v>
      </c>
      <c r="I7668" s="31">
        <v>42921</v>
      </c>
      <c r="J7668" s="22" t="s">
        <v>73</v>
      </c>
      <c r="K7668" s="32" t="s">
        <v>74</v>
      </c>
      <c r="L7668" s="32" t="s">
        <v>19040</v>
      </c>
      <c r="N7668" s="24">
        <v>1809.19</v>
      </c>
      <c r="O7668" s="24">
        <v>0</v>
      </c>
      <c r="P7668" s="32" t="s">
        <v>1624</v>
      </c>
      <c r="Q7668" s="43" t="s">
        <v>1625</v>
      </c>
      <c r="R7668" s="43" t="s">
        <v>78</v>
      </c>
      <c r="S7668" s="47">
        <v>5</v>
      </c>
    </row>
    <row r="7669" spans="1:19" ht="12.75">
      <c r="A7669" s="22" t="s">
        <v>60</v>
      </c>
      <c r="B7669" s="22" t="s">
        <v>16372</v>
      </c>
      <c r="C7669" s="22" t="s">
        <v>68</v>
      </c>
      <c r="D7669" s="22" t="s">
        <v>61</v>
      </c>
      <c r="E7669" s="22" t="s">
        <v>19041</v>
      </c>
      <c r="F7669" s="31">
        <v>42904.266273148147</v>
      </c>
      <c r="G7669" s="31">
        <v>42946</v>
      </c>
      <c r="H7669" s="31">
        <v>43311</v>
      </c>
      <c r="I7669" s="31">
        <v>42964.266273148147</v>
      </c>
      <c r="J7669" s="22" t="s">
        <v>73</v>
      </c>
      <c r="K7669" s="32" t="s">
        <v>89</v>
      </c>
      <c r="L7669" s="32" t="s">
        <v>19042</v>
      </c>
      <c r="N7669" s="24">
        <v>492.69</v>
      </c>
      <c r="O7669" s="24">
        <v>616.33000000000004</v>
      </c>
      <c r="P7669" s="32" t="s">
        <v>308</v>
      </c>
      <c r="Q7669" s="43" t="s">
        <v>309</v>
      </c>
      <c r="R7669" s="43" t="s">
        <v>78</v>
      </c>
      <c r="S7669" s="47">
        <v>5</v>
      </c>
    </row>
    <row r="7670" spans="1:19" ht="12.75">
      <c r="A7670" s="22" t="s">
        <v>60</v>
      </c>
      <c r="B7670" s="22" t="s">
        <v>16634</v>
      </c>
      <c r="C7670" s="22" t="s">
        <v>68</v>
      </c>
      <c r="D7670" s="22" t="s">
        <v>61</v>
      </c>
      <c r="E7670" s="22" t="s">
        <v>19043</v>
      </c>
      <c r="F7670" s="31">
        <v>42905.696898148148</v>
      </c>
      <c r="G7670" s="31">
        <v>42919</v>
      </c>
      <c r="H7670" s="31">
        <v>43284</v>
      </c>
      <c r="I7670" s="31">
        <v>42935</v>
      </c>
      <c r="J7670" s="22" t="s">
        <v>73</v>
      </c>
      <c r="K7670" s="32" t="s">
        <v>74</v>
      </c>
      <c r="L7670" s="32" t="s">
        <v>19044</v>
      </c>
      <c r="N7670" s="24">
        <v>0</v>
      </c>
      <c r="O7670" s="24">
        <v>0</v>
      </c>
      <c r="P7670" s="32" t="s">
        <v>809</v>
      </c>
      <c r="Q7670" s="43" t="s">
        <v>810</v>
      </c>
      <c r="R7670" s="43" t="s">
        <v>78</v>
      </c>
      <c r="S7670" s="47">
        <v>4</v>
      </c>
    </row>
    <row r="7671" spans="1:19" ht="12.75">
      <c r="A7671" s="22" t="s">
        <v>60</v>
      </c>
      <c r="B7671" s="22" t="s">
        <v>16294</v>
      </c>
      <c r="C7671" s="22" t="s">
        <v>68</v>
      </c>
      <c r="D7671" s="22" t="s">
        <v>61</v>
      </c>
      <c r="E7671" s="22" t="s">
        <v>19045</v>
      </c>
      <c r="F7671" s="31">
        <v>42907.488495370366</v>
      </c>
      <c r="G7671" s="31">
        <v>42928</v>
      </c>
      <c r="H7671" s="31">
        <v>43293</v>
      </c>
      <c r="I7671" s="31">
        <v>42937</v>
      </c>
      <c r="J7671" s="22" t="s">
        <v>73</v>
      </c>
      <c r="K7671" s="32" t="s">
        <v>89</v>
      </c>
      <c r="L7671" s="32" t="s">
        <v>19046</v>
      </c>
      <c r="N7671" s="24">
        <v>1516.3116</v>
      </c>
      <c r="O7671" s="24">
        <v>1588.02</v>
      </c>
      <c r="P7671" s="32" t="s">
        <v>125</v>
      </c>
      <c r="Q7671" s="43" t="s">
        <v>126</v>
      </c>
      <c r="R7671" s="43" t="s">
        <v>78</v>
      </c>
      <c r="S7671" s="47">
        <v>5</v>
      </c>
    </row>
    <row r="7672" spans="1:19" ht="12.75">
      <c r="A7672" s="22" t="s">
        <v>60</v>
      </c>
      <c r="B7672" s="22" t="s">
        <v>16322</v>
      </c>
      <c r="C7672" s="22" t="s">
        <v>68</v>
      </c>
      <c r="D7672" s="22" t="s">
        <v>61</v>
      </c>
      <c r="E7672" s="22" t="s">
        <v>19047</v>
      </c>
      <c r="F7672" s="31">
        <v>42915.598356481481</v>
      </c>
      <c r="G7672" s="31">
        <v>42947</v>
      </c>
      <c r="H7672" s="31">
        <v>43312</v>
      </c>
      <c r="I7672" s="31">
        <v>42975.598356481481</v>
      </c>
      <c r="J7672" s="22" t="s">
        <v>119</v>
      </c>
      <c r="K7672" s="32" t="s">
        <v>171</v>
      </c>
      <c r="L7672" s="32" t="s">
        <v>19048</v>
      </c>
      <c r="N7672" s="24">
        <v>0</v>
      </c>
      <c r="O7672" s="24">
        <v>0</v>
      </c>
      <c r="P7672" s="32" t="s">
        <v>691</v>
      </c>
      <c r="Q7672" s="43" t="s">
        <v>692</v>
      </c>
      <c r="R7672" s="43" t="s">
        <v>193</v>
      </c>
      <c r="S7672" s="47">
        <v>1</v>
      </c>
    </row>
    <row r="7673" spans="1:19" ht="12.75">
      <c r="A7673" s="22" t="s">
        <v>60</v>
      </c>
      <c r="B7673" s="22" t="s">
        <v>16285</v>
      </c>
      <c r="C7673" s="22" t="s">
        <v>68</v>
      </c>
      <c r="D7673" s="22" t="s">
        <v>61</v>
      </c>
      <c r="E7673" s="22" t="s">
        <v>19049</v>
      </c>
      <c r="F7673" s="31">
        <v>42907.433263888888</v>
      </c>
      <c r="G7673" s="31">
        <v>42926</v>
      </c>
      <c r="H7673" s="31">
        <v>43291</v>
      </c>
      <c r="I7673" s="31">
        <v>42967.433263888888</v>
      </c>
      <c r="J7673" s="22" t="s">
        <v>73</v>
      </c>
      <c r="K7673" s="32" t="s">
        <v>74</v>
      </c>
      <c r="L7673" s="32" t="s">
        <v>19050</v>
      </c>
      <c r="N7673" s="24">
        <v>330.19330000000002</v>
      </c>
      <c r="O7673" s="24">
        <v>0</v>
      </c>
      <c r="P7673" s="32" t="s">
        <v>19051</v>
      </c>
      <c r="Q7673" s="43" t="s">
        <v>19052</v>
      </c>
      <c r="R7673" s="43" t="s">
        <v>78</v>
      </c>
      <c r="S7673" s="47">
        <v>5</v>
      </c>
    </row>
    <row r="7674" spans="1:19" ht="12.75">
      <c r="A7674" s="22" t="s">
        <v>60</v>
      </c>
      <c r="B7674" s="22" t="s">
        <v>16299</v>
      </c>
      <c r="C7674" s="22" t="s">
        <v>68</v>
      </c>
      <c r="D7674" s="22" t="s">
        <v>61</v>
      </c>
      <c r="E7674" s="22" t="s">
        <v>19053</v>
      </c>
      <c r="F7674" s="31">
        <v>42907.448715277773</v>
      </c>
      <c r="G7674" s="31">
        <v>42912</v>
      </c>
      <c r="H7674" s="31">
        <v>43277</v>
      </c>
      <c r="I7674" s="31">
        <v>42937</v>
      </c>
      <c r="J7674" s="22" t="s">
        <v>73</v>
      </c>
      <c r="K7674" s="32" t="s">
        <v>89</v>
      </c>
      <c r="L7674" s="32" t="s">
        <v>19054</v>
      </c>
      <c r="N7674" s="24">
        <v>2106.565</v>
      </c>
      <c r="O7674" s="24">
        <v>2367.88</v>
      </c>
      <c r="P7674" s="32" t="s">
        <v>418</v>
      </c>
      <c r="Q7674" s="43" t="s">
        <v>419</v>
      </c>
      <c r="R7674" s="43" t="s">
        <v>78</v>
      </c>
      <c r="S7674" s="47">
        <v>6</v>
      </c>
    </row>
    <row r="7675" spans="1:19" ht="12.75">
      <c r="A7675" s="22" t="s">
        <v>60</v>
      </c>
      <c r="B7675" s="22" t="s">
        <v>16600</v>
      </c>
      <c r="C7675" s="22" t="s">
        <v>68</v>
      </c>
      <c r="D7675" s="22" t="s">
        <v>61</v>
      </c>
      <c r="E7675" s="22" t="s">
        <v>19055</v>
      </c>
      <c r="F7675" s="31">
        <v>42909.499247685184</v>
      </c>
      <c r="G7675" s="31">
        <v>42916</v>
      </c>
      <c r="H7675" s="31">
        <v>43281</v>
      </c>
      <c r="I7675" s="31">
        <v>42939</v>
      </c>
      <c r="J7675" s="22" t="s">
        <v>73</v>
      </c>
      <c r="K7675" s="32" t="s">
        <v>94</v>
      </c>
      <c r="L7675" s="32" t="s">
        <v>19056</v>
      </c>
      <c r="N7675" s="24">
        <v>3898.62</v>
      </c>
      <c r="O7675" s="24">
        <v>4018.60</v>
      </c>
      <c r="P7675" s="32" t="s">
        <v>2707</v>
      </c>
      <c r="Q7675" s="43" t="s">
        <v>2708</v>
      </c>
      <c r="R7675" s="43" t="s">
        <v>78</v>
      </c>
      <c r="S7675" s="47">
        <v>5</v>
      </c>
    </row>
    <row r="7676" spans="1:19" ht="12.75">
      <c r="A7676" s="22" t="s">
        <v>60</v>
      </c>
      <c r="B7676" s="22" t="s">
        <v>16335</v>
      </c>
      <c r="C7676" s="22" t="s">
        <v>68</v>
      </c>
      <c r="D7676" s="22" t="s">
        <v>61</v>
      </c>
      <c r="E7676" s="22" t="s">
        <v>19057</v>
      </c>
      <c r="F7676" s="31">
        <v>42915.676192129627</v>
      </c>
      <c r="G7676" s="31">
        <v>42915</v>
      </c>
      <c r="H7676" s="31">
        <v>43281</v>
      </c>
      <c r="I7676" s="31">
        <v>42945.675752314812</v>
      </c>
      <c r="J7676" s="22" t="s">
        <v>152</v>
      </c>
      <c r="K7676" s="32" t="s">
        <v>153</v>
      </c>
      <c r="L7676" s="32" t="s">
        <v>19058</v>
      </c>
      <c r="M7676" s="32" t="s">
        <v>19059</v>
      </c>
      <c r="N7676" s="24">
        <v>0</v>
      </c>
      <c r="O7676" s="24">
        <v>0</v>
      </c>
      <c r="P7676" s="32" t="s">
        <v>466</v>
      </c>
      <c r="Q7676" s="43" t="s">
        <v>467</v>
      </c>
      <c r="R7676" s="43" t="s">
        <v>78</v>
      </c>
      <c r="S7676" s="47">
        <v>1</v>
      </c>
    </row>
    <row r="7677" spans="1:19" ht="12.75">
      <c r="A7677" s="22" t="s">
        <v>60</v>
      </c>
      <c r="B7677" s="22" t="s">
        <v>16285</v>
      </c>
      <c r="C7677" s="22" t="s">
        <v>68</v>
      </c>
      <c r="D7677" s="22" t="s">
        <v>61</v>
      </c>
      <c r="E7677" s="22" t="s">
        <v>19060</v>
      </c>
      <c r="F7677" s="31">
        <v>42900.780127314814</v>
      </c>
      <c r="G7677" s="31">
        <v>42909</v>
      </c>
      <c r="H7677" s="31">
        <v>43274</v>
      </c>
      <c r="I7677" s="31">
        <v>42928.739907407406</v>
      </c>
      <c r="J7677" s="22" t="s">
        <v>73</v>
      </c>
      <c r="K7677" s="32" t="s">
        <v>94</v>
      </c>
      <c r="L7677" s="32" t="s">
        <v>19061</v>
      </c>
      <c r="N7677" s="24">
        <v>3154.69</v>
      </c>
      <c r="O7677" s="24">
        <v>3059.65</v>
      </c>
      <c r="P7677" s="32" t="s">
        <v>2027</v>
      </c>
      <c r="Q7677" s="43" t="s">
        <v>2028</v>
      </c>
      <c r="R7677" s="43" t="s">
        <v>193</v>
      </c>
      <c r="S7677" s="47">
        <v>6</v>
      </c>
    </row>
    <row r="7678" spans="1:19" ht="12.75">
      <c r="A7678" s="22" t="s">
        <v>60</v>
      </c>
      <c r="B7678" s="22" t="s">
        <v>16288</v>
      </c>
      <c r="C7678" s="22" t="s">
        <v>68</v>
      </c>
      <c r="D7678" s="22" t="s">
        <v>61</v>
      </c>
      <c r="E7678" s="22" t="s">
        <v>19062</v>
      </c>
      <c r="F7678" s="31">
        <v>42914.671168981477</v>
      </c>
      <c r="G7678" s="31">
        <v>42914</v>
      </c>
      <c r="H7678" s="31">
        <v>43250</v>
      </c>
      <c r="I7678" s="31">
        <v>42944</v>
      </c>
      <c r="J7678" s="22" t="s">
        <v>73</v>
      </c>
      <c r="K7678" s="32" t="s">
        <v>74</v>
      </c>
      <c r="L7678" s="32" t="s">
        <v>19063</v>
      </c>
      <c r="N7678" s="24">
        <v>1892.6466</v>
      </c>
      <c r="O7678" s="24">
        <v>0</v>
      </c>
      <c r="P7678" s="32" t="s">
        <v>1750</v>
      </c>
      <c r="Q7678" s="43" t="s">
        <v>1751</v>
      </c>
      <c r="R7678" s="43" t="s">
        <v>78</v>
      </c>
      <c r="S7678" s="47">
        <v>5</v>
      </c>
    </row>
    <row r="7679" spans="1:19" ht="12.75">
      <c r="A7679" s="22" t="s">
        <v>60</v>
      </c>
      <c r="B7679" s="22" t="s">
        <v>19064</v>
      </c>
      <c r="C7679" s="22" t="s">
        <v>68</v>
      </c>
      <c r="D7679" s="22" t="s">
        <v>61</v>
      </c>
      <c r="E7679" s="22" t="s">
        <v>19065</v>
      </c>
      <c r="F7679" s="31">
        <v>42904.352685185186</v>
      </c>
      <c r="G7679" s="31">
        <v>42906</v>
      </c>
      <c r="H7679" s="31">
        <v>43271</v>
      </c>
      <c r="I7679" s="31">
        <v>42933</v>
      </c>
      <c r="J7679" s="22" t="s">
        <v>73</v>
      </c>
      <c r="K7679" s="32" t="s">
        <v>153</v>
      </c>
      <c r="L7679" s="32" t="s">
        <v>19066</v>
      </c>
      <c r="M7679" s="32" t="s">
        <v>19067</v>
      </c>
      <c r="N7679" s="24">
        <v>4592.6516000000001</v>
      </c>
      <c r="O7679" s="24">
        <v>2619.3465999999999</v>
      </c>
      <c r="P7679" s="32" t="s">
        <v>397</v>
      </c>
      <c r="Q7679" s="43" t="s">
        <v>398</v>
      </c>
      <c r="R7679" s="43" t="s">
        <v>78</v>
      </c>
      <c r="S7679" s="47">
        <v>4</v>
      </c>
    </row>
    <row r="7680" spans="1:19" ht="12.75">
      <c r="A7680" s="22" t="s">
        <v>60</v>
      </c>
      <c r="B7680" s="22" t="s">
        <v>16687</v>
      </c>
      <c r="C7680" s="22" t="s">
        <v>68</v>
      </c>
      <c r="D7680" s="22" t="s">
        <v>61</v>
      </c>
      <c r="E7680" s="22" t="s">
        <v>19068</v>
      </c>
      <c r="F7680" s="31">
        <v>42914.536122685182</v>
      </c>
      <c r="G7680" s="31">
        <v>42917</v>
      </c>
      <c r="H7680" s="31">
        <v>43282</v>
      </c>
      <c r="I7680" s="31">
        <v>42944</v>
      </c>
      <c r="J7680" s="22" t="s">
        <v>73</v>
      </c>
      <c r="K7680" s="32" t="s">
        <v>171</v>
      </c>
      <c r="L7680" s="32" t="s">
        <v>19069</v>
      </c>
      <c r="N7680" s="24">
        <v>0</v>
      </c>
      <c r="O7680" s="24">
        <v>0</v>
      </c>
      <c r="P7680" s="32" t="s">
        <v>104</v>
      </c>
      <c r="Q7680" s="43" t="s">
        <v>105</v>
      </c>
      <c r="R7680" s="43" t="s">
        <v>78</v>
      </c>
      <c r="S7680" s="47">
        <v>5</v>
      </c>
    </row>
    <row r="7681" spans="1:19" ht="12.75">
      <c r="A7681" s="22" t="s">
        <v>60</v>
      </c>
      <c r="B7681" s="22" t="s">
        <v>17158</v>
      </c>
      <c r="C7681" s="22" t="s">
        <v>68</v>
      </c>
      <c r="D7681" s="22" t="s">
        <v>61</v>
      </c>
      <c r="E7681" s="22" t="s">
        <v>19070</v>
      </c>
      <c r="F7681" s="31">
        <v>42916.652592592589</v>
      </c>
      <c r="G7681" s="31">
        <v>42916</v>
      </c>
      <c r="H7681" s="31">
        <v>43281</v>
      </c>
      <c r="I7681" s="31">
        <v>42946</v>
      </c>
      <c r="J7681" s="22" t="s">
        <v>73</v>
      </c>
      <c r="K7681" s="32" t="s">
        <v>89</v>
      </c>
      <c r="L7681" s="32" t="s">
        <v>19071</v>
      </c>
      <c r="N7681" s="24">
        <v>812.515</v>
      </c>
      <c r="O7681" s="24">
        <v>524.14</v>
      </c>
      <c r="P7681" s="32" t="s">
        <v>96</v>
      </c>
      <c r="Q7681" s="43" t="s">
        <v>97</v>
      </c>
      <c r="R7681" s="43" t="s">
        <v>78</v>
      </c>
      <c r="S7681" s="47">
        <v>6</v>
      </c>
    </row>
    <row r="7682" spans="1:19" ht="12.75">
      <c r="A7682" s="22" t="s">
        <v>60</v>
      </c>
      <c r="B7682" s="22" t="s">
        <v>16282</v>
      </c>
      <c r="C7682" s="22" t="s">
        <v>68</v>
      </c>
      <c r="D7682" s="22" t="s">
        <v>61</v>
      </c>
      <c r="E7682" s="22" t="s">
        <v>19072</v>
      </c>
      <c r="F7682" s="31">
        <v>42916.483298611107</v>
      </c>
      <c r="G7682" s="31">
        <v>42916</v>
      </c>
      <c r="H7682" s="31">
        <v>43281</v>
      </c>
      <c r="I7682" s="31">
        <v>42946</v>
      </c>
      <c r="J7682" s="22" t="s">
        <v>73</v>
      </c>
      <c r="K7682" s="32" t="s">
        <v>94</v>
      </c>
      <c r="L7682" s="32" t="s">
        <v>19073</v>
      </c>
      <c r="N7682" s="24">
        <v>498.3025</v>
      </c>
      <c r="O7682" s="24">
        <v>433.58</v>
      </c>
      <c r="P7682" s="32" t="s">
        <v>1785</v>
      </c>
      <c r="Q7682" s="43" t="s">
        <v>1786</v>
      </c>
      <c r="R7682" s="43" t="s">
        <v>78</v>
      </c>
      <c r="S7682" s="47">
        <v>6</v>
      </c>
    </row>
    <row r="7683" spans="1:19" ht="12.75">
      <c r="A7683" s="22" t="s">
        <v>60</v>
      </c>
      <c r="B7683" s="22" t="s">
        <v>16316</v>
      </c>
      <c r="C7683" s="22" t="s">
        <v>68</v>
      </c>
      <c r="D7683" s="22" t="s">
        <v>61</v>
      </c>
      <c r="E7683" s="22" t="s">
        <v>19074</v>
      </c>
      <c r="F7683" s="31">
        <v>42907.368888888886</v>
      </c>
      <c r="G7683" s="31">
        <v>42907</v>
      </c>
      <c r="H7683" s="31">
        <v>43252</v>
      </c>
      <c r="I7683" s="31">
        <v>42937</v>
      </c>
      <c r="J7683" s="22" t="s">
        <v>73</v>
      </c>
      <c r="K7683" s="32" t="s">
        <v>94</v>
      </c>
      <c r="L7683" s="32" t="s">
        <v>19075</v>
      </c>
      <c r="N7683" s="24">
        <v>2238.1950000000002</v>
      </c>
      <c r="O7683" s="24">
        <v>2341.50</v>
      </c>
      <c r="P7683" s="32" t="s">
        <v>164</v>
      </c>
      <c r="Q7683" s="43" t="s">
        <v>165</v>
      </c>
      <c r="R7683" s="43" t="s">
        <v>78</v>
      </c>
      <c r="S7683" s="47">
        <v>5</v>
      </c>
    </row>
    <row r="7684" spans="1:19" ht="12.75">
      <c r="A7684" s="22" t="s">
        <v>60</v>
      </c>
      <c r="B7684" s="22" t="s">
        <v>16449</v>
      </c>
      <c r="C7684" s="22" t="s">
        <v>68</v>
      </c>
      <c r="D7684" s="22" t="s">
        <v>61</v>
      </c>
      <c r="E7684" s="22" t="s">
        <v>19076</v>
      </c>
      <c r="F7684" s="31">
        <v>42891.423784722218</v>
      </c>
      <c r="G7684" s="31">
        <v>42921</v>
      </c>
      <c r="H7684" s="31">
        <v>43286</v>
      </c>
      <c r="I7684" s="31">
        <v>42921</v>
      </c>
      <c r="J7684" s="22" t="s">
        <v>73</v>
      </c>
      <c r="K7684" s="32" t="s">
        <v>89</v>
      </c>
      <c r="L7684" s="32" t="s">
        <v>19077</v>
      </c>
      <c r="N7684" s="24">
        <v>2297.2840000000001</v>
      </c>
      <c r="O7684" s="24">
        <v>0</v>
      </c>
      <c r="P7684" s="32" t="s">
        <v>125</v>
      </c>
      <c r="Q7684" s="43" t="s">
        <v>126</v>
      </c>
      <c r="R7684" s="43" t="s">
        <v>78</v>
      </c>
      <c r="S7684" s="47">
        <v>6</v>
      </c>
    </row>
    <row r="7685" spans="1:19" ht="12.75">
      <c r="A7685" s="22" t="s">
        <v>60</v>
      </c>
      <c r="B7685" s="22" t="s">
        <v>16335</v>
      </c>
      <c r="C7685" s="22" t="s">
        <v>68</v>
      </c>
      <c r="D7685" s="22" t="s">
        <v>61</v>
      </c>
      <c r="E7685" s="22" t="s">
        <v>19078</v>
      </c>
      <c r="F7685" s="31">
        <v>42899.458877314813</v>
      </c>
      <c r="G7685" s="31">
        <v>42917</v>
      </c>
      <c r="H7685" s="31">
        <v>43281</v>
      </c>
      <c r="I7685" s="31">
        <v>42929.452835648146</v>
      </c>
      <c r="J7685" s="22" t="s">
        <v>73</v>
      </c>
      <c r="K7685" s="32" t="s">
        <v>74</v>
      </c>
      <c r="L7685" s="32" t="s">
        <v>19079</v>
      </c>
      <c r="N7685" s="24">
        <v>774.115</v>
      </c>
      <c r="O7685" s="24">
        <v>0</v>
      </c>
      <c r="P7685" s="32" t="s">
        <v>211</v>
      </c>
      <c r="Q7685" s="43" t="s">
        <v>212</v>
      </c>
      <c r="R7685" s="43" t="s">
        <v>78</v>
      </c>
      <c r="S7685" s="47">
        <v>4</v>
      </c>
    </row>
    <row r="7686" spans="1:19" ht="12.75">
      <c r="A7686" s="22" t="s">
        <v>60</v>
      </c>
      <c r="B7686" s="22" t="s">
        <v>16322</v>
      </c>
      <c r="C7686" s="22" t="s">
        <v>68</v>
      </c>
      <c r="D7686" s="22" t="s">
        <v>61</v>
      </c>
      <c r="E7686" s="22" t="s">
        <v>19080</v>
      </c>
      <c r="F7686" s="31">
        <v>42902.578842592593</v>
      </c>
      <c r="G7686" s="31">
        <v>42916</v>
      </c>
      <c r="H7686" s="31">
        <v>43281</v>
      </c>
      <c r="I7686" s="31">
        <v>42932</v>
      </c>
      <c r="J7686" s="22" t="s">
        <v>73</v>
      </c>
      <c r="K7686" s="32" t="s">
        <v>94</v>
      </c>
      <c r="L7686" s="32" t="s">
        <v>19081</v>
      </c>
      <c r="N7686" s="24">
        <v>1768.4766</v>
      </c>
      <c r="O7686" s="24">
        <v>1699.22</v>
      </c>
      <c r="P7686" s="32" t="s">
        <v>2544</v>
      </c>
      <c r="Q7686" s="43" t="s">
        <v>2545</v>
      </c>
      <c r="R7686" s="43" t="s">
        <v>78</v>
      </c>
      <c r="S7686" s="47">
        <v>5</v>
      </c>
    </row>
    <row r="7687" spans="1:19" ht="12.75">
      <c r="A7687" s="22" t="s">
        <v>60</v>
      </c>
      <c r="B7687" s="22" t="s">
        <v>16305</v>
      </c>
      <c r="C7687" s="22" t="s">
        <v>68</v>
      </c>
      <c r="D7687" s="22" t="s">
        <v>61</v>
      </c>
      <c r="E7687" s="22" t="s">
        <v>19082</v>
      </c>
      <c r="F7687" s="31">
        <v>42908.849976851852</v>
      </c>
      <c r="G7687" s="31">
        <v>42909</v>
      </c>
      <c r="H7687" s="31">
        <v>43281</v>
      </c>
      <c r="I7687" s="31">
        <v>42938</v>
      </c>
      <c r="J7687" s="22" t="s">
        <v>73</v>
      </c>
      <c r="K7687" s="32" t="s">
        <v>94</v>
      </c>
      <c r="L7687" s="32" t="s">
        <v>19083</v>
      </c>
      <c r="N7687" s="24">
        <v>2791.47</v>
      </c>
      <c r="O7687" s="24">
        <v>3191.43</v>
      </c>
      <c r="P7687" s="32" t="s">
        <v>343</v>
      </c>
      <c r="Q7687" s="43" t="s">
        <v>344</v>
      </c>
      <c r="R7687" s="43" t="s">
        <v>78</v>
      </c>
      <c r="S7687" s="47">
        <v>5</v>
      </c>
    </row>
    <row r="7688" spans="1:19" ht="12.75">
      <c r="A7688" s="22" t="s">
        <v>60</v>
      </c>
      <c r="B7688" s="22" t="s">
        <v>16645</v>
      </c>
      <c r="C7688" s="22" t="s">
        <v>68</v>
      </c>
      <c r="D7688" s="22" t="s">
        <v>61</v>
      </c>
      <c r="E7688" s="22" t="s">
        <v>19084</v>
      </c>
      <c r="F7688" s="31">
        <v>42899.628344907404</v>
      </c>
      <c r="G7688" s="31">
        <v>42899</v>
      </c>
      <c r="H7688" s="31">
        <v>43264</v>
      </c>
      <c r="I7688" s="31">
        <v>42929</v>
      </c>
      <c r="J7688" s="22" t="s">
        <v>73</v>
      </c>
      <c r="K7688" s="32" t="s">
        <v>94</v>
      </c>
      <c r="L7688" s="32" t="s">
        <v>19085</v>
      </c>
      <c r="N7688" s="24">
        <v>2874.5920000000001</v>
      </c>
      <c r="O7688" s="24">
        <v>1935.56</v>
      </c>
      <c r="P7688" s="32" t="s">
        <v>125</v>
      </c>
      <c r="Q7688" s="43" t="s">
        <v>126</v>
      </c>
      <c r="R7688" s="43" t="s">
        <v>78</v>
      </c>
      <c r="S7688" s="47">
        <v>5</v>
      </c>
    </row>
    <row r="7689" spans="1:19" ht="12.75">
      <c r="A7689" s="22" t="s">
        <v>60</v>
      </c>
      <c r="B7689" s="22" t="s">
        <v>16328</v>
      </c>
      <c r="C7689" s="22" t="s">
        <v>68</v>
      </c>
      <c r="D7689" s="22" t="s">
        <v>61</v>
      </c>
      <c r="E7689" s="22" t="s">
        <v>19086</v>
      </c>
      <c r="F7689" s="31">
        <v>42891.551481481481</v>
      </c>
      <c r="G7689" s="31">
        <v>42895</v>
      </c>
      <c r="H7689" s="31">
        <v>43260</v>
      </c>
      <c r="I7689" s="31">
        <v>42921</v>
      </c>
      <c r="J7689" s="22" t="s">
        <v>73</v>
      </c>
      <c r="K7689" s="32" t="s">
        <v>74</v>
      </c>
      <c r="L7689" s="32" t="s">
        <v>19087</v>
      </c>
      <c r="N7689" s="24">
        <v>263.7133</v>
      </c>
      <c r="O7689" s="24">
        <v>0</v>
      </c>
      <c r="P7689" s="32" t="s">
        <v>2513</v>
      </c>
      <c r="Q7689" s="43" t="s">
        <v>2514</v>
      </c>
      <c r="R7689" s="43" t="s">
        <v>78</v>
      </c>
      <c r="S7689" s="47">
        <v>5</v>
      </c>
    </row>
    <row r="7690" spans="1:19" ht="12.75">
      <c r="A7690" s="22" t="s">
        <v>60</v>
      </c>
      <c r="B7690" s="22" t="s">
        <v>17240</v>
      </c>
      <c r="C7690" s="22" t="s">
        <v>68</v>
      </c>
      <c r="D7690" s="22" t="s">
        <v>61</v>
      </c>
      <c r="E7690" s="22" t="s">
        <v>19088</v>
      </c>
      <c r="F7690" s="31">
        <v>42899.65247685185</v>
      </c>
      <c r="G7690" s="31">
        <v>42926</v>
      </c>
      <c r="H7690" s="31">
        <v>43291</v>
      </c>
      <c r="I7690" s="31">
        <v>42929</v>
      </c>
      <c r="J7690" s="22" t="s">
        <v>73</v>
      </c>
      <c r="K7690" s="32" t="s">
        <v>74</v>
      </c>
      <c r="L7690" s="32" t="s">
        <v>19089</v>
      </c>
      <c r="N7690" s="24">
        <v>1419.785</v>
      </c>
      <c r="O7690" s="24">
        <v>0</v>
      </c>
      <c r="P7690" s="32" t="s">
        <v>6361</v>
      </c>
      <c r="Q7690" s="43" t="s">
        <v>6362</v>
      </c>
      <c r="R7690" s="43" t="s">
        <v>78</v>
      </c>
      <c r="S7690" s="47">
        <v>4</v>
      </c>
    </row>
    <row r="7691" spans="1:19" ht="12.75">
      <c r="A7691" s="22" t="s">
        <v>60</v>
      </c>
      <c r="B7691" s="22" t="s">
        <v>16308</v>
      </c>
      <c r="C7691" s="22" t="s">
        <v>68</v>
      </c>
      <c r="D7691" s="22" t="s">
        <v>61</v>
      </c>
      <c r="E7691" s="22" t="s">
        <v>19090</v>
      </c>
      <c r="F7691" s="31">
        <v>42912.54305555555</v>
      </c>
      <c r="G7691" s="31">
        <v>42917</v>
      </c>
      <c r="H7691" s="31">
        <v>43282</v>
      </c>
      <c r="I7691" s="31">
        <v>42942</v>
      </c>
      <c r="J7691" s="22" t="s">
        <v>73</v>
      </c>
      <c r="K7691" s="32" t="s">
        <v>94</v>
      </c>
      <c r="L7691" s="32" t="s">
        <v>19091</v>
      </c>
      <c r="N7691" s="24">
        <v>2130.87</v>
      </c>
      <c r="O7691" s="24">
        <v>4631.05</v>
      </c>
      <c r="P7691" s="32" t="s">
        <v>838</v>
      </c>
      <c r="Q7691" s="43" t="s">
        <v>839</v>
      </c>
      <c r="R7691" s="43" t="s">
        <v>78</v>
      </c>
      <c r="S7691" s="47">
        <v>5</v>
      </c>
    </row>
    <row r="7692" spans="1:19" ht="12.75">
      <c r="A7692" s="22" t="s">
        <v>60</v>
      </c>
      <c r="B7692" s="22" t="s">
        <v>16322</v>
      </c>
      <c r="C7692" s="22" t="s">
        <v>68</v>
      </c>
      <c r="D7692" s="22" t="s">
        <v>61</v>
      </c>
      <c r="E7692" s="22" t="s">
        <v>19092</v>
      </c>
      <c r="F7692" s="31">
        <v>42905.667893518519</v>
      </c>
      <c r="G7692" s="31">
        <v>42768</v>
      </c>
      <c r="H7692" s="31">
        <v>42857</v>
      </c>
      <c r="I7692" s="31">
        <v>42935</v>
      </c>
      <c r="J7692" s="22" t="s">
        <v>357</v>
      </c>
      <c r="K7692" s="32" t="s">
        <v>153</v>
      </c>
      <c r="L7692" s="32" t="s">
        <v>19093</v>
      </c>
      <c r="M7692" s="32" t="s">
        <v>19094</v>
      </c>
      <c r="N7692" s="24">
        <v>-855.69</v>
      </c>
      <c r="O7692" s="24">
        <v>-855.69</v>
      </c>
      <c r="P7692" s="32" t="s">
        <v>691</v>
      </c>
      <c r="Q7692" s="43" t="s">
        <v>692</v>
      </c>
      <c r="R7692" s="43" t="s">
        <v>78</v>
      </c>
      <c r="S7692" s="47">
        <v>1</v>
      </c>
    </row>
    <row r="7693" spans="1:19" ht="12.75">
      <c r="A7693" s="22" t="s">
        <v>60</v>
      </c>
      <c r="B7693" s="22" t="s">
        <v>16497</v>
      </c>
      <c r="C7693" s="22" t="s">
        <v>68</v>
      </c>
      <c r="D7693" s="22" t="s">
        <v>61</v>
      </c>
      <c r="E7693" s="22" t="s">
        <v>19095</v>
      </c>
      <c r="F7693" s="31">
        <v>42899.521423611106</v>
      </c>
      <c r="G7693" s="31">
        <v>42899</v>
      </c>
      <c r="H7693" s="31">
        <v>43264</v>
      </c>
      <c r="I7693" s="31">
        <v>42929</v>
      </c>
      <c r="J7693" s="22" t="s">
        <v>73</v>
      </c>
      <c r="K7693" s="32" t="s">
        <v>74</v>
      </c>
      <c r="L7693" s="32" t="s">
        <v>19096</v>
      </c>
      <c r="N7693" s="24">
        <v>1015.8933</v>
      </c>
      <c r="O7693" s="24">
        <v>0</v>
      </c>
      <c r="P7693" s="32" t="s">
        <v>1924</v>
      </c>
      <c r="Q7693" s="43" t="s">
        <v>1925</v>
      </c>
      <c r="R7693" s="43" t="s">
        <v>78</v>
      </c>
      <c r="S7693" s="47">
        <v>6</v>
      </c>
    </row>
    <row r="7694" spans="1:19" ht="12.75">
      <c r="A7694" s="22" t="s">
        <v>60</v>
      </c>
      <c r="B7694" s="22" t="s">
        <v>16285</v>
      </c>
      <c r="C7694" s="22" t="s">
        <v>68</v>
      </c>
      <c r="D7694" s="22" t="s">
        <v>61</v>
      </c>
      <c r="E7694" s="22" t="s">
        <v>19097</v>
      </c>
      <c r="F7694" s="31">
        <v>42893.396840277775</v>
      </c>
      <c r="G7694" s="31">
        <v>42893</v>
      </c>
      <c r="H7694" s="31">
        <v>43258</v>
      </c>
      <c r="I7694" s="31">
        <v>42923.395752314813</v>
      </c>
      <c r="J7694" s="22" t="s">
        <v>73</v>
      </c>
      <c r="K7694" s="32" t="s">
        <v>94</v>
      </c>
      <c r="L7694" s="32" t="s">
        <v>19098</v>
      </c>
      <c r="N7694" s="24">
        <v>1196.5307</v>
      </c>
      <c r="O7694" s="24">
        <v>445.44</v>
      </c>
      <c r="P7694" s="32" t="s">
        <v>1164</v>
      </c>
      <c r="Q7694" s="43" t="s">
        <v>1165</v>
      </c>
      <c r="R7694" s="43" t="s">
        <v>78</v>
      </c>
      <c r="S7694" s="47">
        <v>5</v>
      </c>
    </row>
    <row r="7695" spans="1:19" ht="12.75">
      <c r="A7695" s="22" t="s">
        <v>60</v>
      </c>
      <c r="B7695" s="22" t="s">
        <v>16313</v>
      </c>
      <c r="C7695" s="22" t="s">
        <v>68</v>
      </c>
      <c r="D7695" s="22" t="s">
        <v>61</v>
      </c>
      <c r="E7695" s="22" t="s">
        <v>19099</v>
      </c>
      <c r="F7695" s="31">
        <v>42905.639768518515</v>
      </c>
      <c r="G7695" s="31">
        <v>42905</v>
      </c>
      <c r="H7695" s="31">
        <v>43270</v>
      </c>
      <c r="I7695" s="31">
        <v>42935</v>
      </c>
      <c r="J7695" s="22" t="s">
        <v>73</v>
      </c>
      <c r="K7695" s="32" t="s">
        <v>74</v>
      </c>
      <c r="L7695" s="32" t="s">
        <v>19100</v>
      </c>
      <c r="N7695" s="24">
        <v>2729.0174999999999</v>
      </c>
      <c r="O7695" s="24">
        <v>0</v>
      </c>
      <c r="P7695" s="32" t="s">
        <v>290</v>
      </c>
      <c r="Q7695" s="43" t="s">
        <v>291</v>
      </c>
      <c r="R7695" s="43" t="s">
        <v>78</v>
      </c>
      <c r="S7695" s="47">
        <v>6</v>
      </c>
    </row>
    <row r="7696" spans="1:19" ht="12.75">
      <c r="A7696" s="22" t="s">
        <v>60</v>
      </c>
      <c r="B7696" s="22" t="s">
        <v>16360</v>
      </c>
      <c r="C7696" s="22" t="s">
        <v>68</v>
      </c>
      <c r="D7696" s="22" t="s">
        <v>61</v>
      </c>
      <c r="E7696" s="22" t="s">
        <v>19101</v>
      </c>
      <c r="F7696" s="31">
        <v>42916.492071759254</v>
      </c>
      <c r="G7696" s="31">
        <v>42916</v>
      </c>
      <c r="H7696" s="31">
        <v>43281</v>
      </c>
      <c r="I7696" s="31">
        <v>42946.470231481479</v>
      </c>
      <c r="J7696" s="22" t="s">
        <v>73</v>
      </c>
      <c r="K7696" s="32" t="s">
        <v>74</v>
      </c>
      <c r="L7696" s="32" t="s">
        <v>19102</v>
      </c>
      <c r="N7696" s="24">
        <v>0</v>
      </c>
      <c r="O7696" s="24">
        <v>0</v>
      </c>
      <c r="P7696" s="32" t="s">
        <v>15255</v>
      </c>
      <c r="Q7696" s="43" t="s">
        <v>15256</v>
      </c>
      <c r="R7696" s="43" t="s">
        <v>78</v>
      </c>
      <c r="S7696" s="47">
        <v>6</v>
      </c>
    </row>
    <row r="7697" spans="1:19" ht="12.75">
      <c r="A7697" s="22" t="s">
        <v>60</v>
      </c>
      <c r="B7697" s="22" t="s">
        <v>16285</v>
      </c>
      <c r="C7697" s="22" t="s">
        <v>68</v>
      </c>
      <c r="D7697" s="22" t="s">
        <v>61</v>
      </c>
      <c r="E7697" s="22" t="s">
        <v>19103</v>
      </c>
      <c r="F7697" s="31">
        <v>42892.622256944444</v>
      </c>
      <c r="G7697" s="31">
        <v>42892</v>
      </c>
      <c r="H7697" s="31">
        <v>43257</v>
      </c>
      <c r="I7697" s="31">
        <v>42922.61987268518</v>
      </c>
      <c r="J7697" s="22" t="s">
        <v>73</v>
      </c>
      <c r="K7697" s="32" t="s">
        <v>74</v>
      </c>
      <c r="L7697" s="32" t="s">
        <v>19104</v>
      </c>
      <c r="N7697" s="24">
        <v>0</v>
      </c>
      <c r="O7697" s="24">
        <v>0</v>
      </c>
      <c r="P7697" s="32" t="s">
        <v>389</v>
      </c>
      <c r="Q7697" s="43" t="s">
        <v>390</v>
      </c>
      <c r="R7697" s="43" t="s">
        <v>78</v>
      </c>
      <c r="S7697" s="47">
        <v>5</v>
      </c>
    </row>
    <row r="7698" spans="1:19" ht="12.75">
      <c r="A7698" s="22" t="s">
        <v>60</v>
      </c>
      <c r="B7698" s="22" t="s">
        <v>16285</v>
      </c>
      <c r="C7698" s="22" t="s">
        <v>68</v>
      </c>
      <c r="D7698" s="22" t="s">
        <v>61</v>
      </c>
      <c r="E7698" s="22" t="s">
        <v>19105</v>
      </c>
      <c r="F7698" s="31">
        <v>42900.500891203701</v>
      </c>
      <c r="G7698" s="31">
        <v>42902</v>
      </c>
      <c r="H7698" s="31">
        <v>43267</v>
      </c>
      <c r="I7698" s="31">
        <v>42930.497118055551</v>
      </c>
      <c r="J7698" s="22" t="s">
        <v>73</v>
      </c>
      <c r="K7698" s="32" t="s">
        <v>153</v>
      </c>
      <c r="L7698" s="32" t="s">
        <v>19106</v>
      </c>
      <c r="M7698" s="32" t="s">
        <v>19107</v>
      </c>
      <c r="N7698" s="24">
        <v>1732.4613999999999</v>
      </c>
      <c r="O7698" s="24">
        <v>1373.77</v>
      </c>
      <c r="P7698" s="32" t="s">
        <v>104</v>
      </c>
      <c r="Q7698" s="43" t="s">
        <v>105</v>
      </c>
      <c r="R7698" s="43" t="s">
        <v>78</v>
      </c>
      <c r="S7698" s="47">
        <v>5</v>
      </c>
    </row>
    <row r="7699" spans="1:19" ht="12.75">
      <c r="A7699" s="22" t="s">
        <v>60</v>
      </c>
      <c r="B7699" s="22" t="s">
        <v>16648</v>
      </c>
      <c r="C7699" s="22" t="s">
        <v>68</v>
      </c>
      <c r="D7699" s="22" t="s">
        <v>61</v>
      </c>
      <c r="E7699" s="22" t="s">
        <v>19108</v>
      </c>
      <c r="F7699" s="31">
        <v>42887.402071759258</v>
      </c>
      <c r="G7699" s="31">
        <v>42887</v>
      </c>
      <c r="H7699" s="31">
        <v>43252</v>
      </c>
      <c r="I7699" s="31">
        <v>42917</v>
      </c>
      <c r="J7699" s="22" t="s">
        <v>73</v>
      </c>
      <c r="K7699" s="32" t="s">
        <v>74</v>
      </c>
      <c r="L7699" s="32" t="s">
        <v>19109</v>
      </c>
      <c r="N7699" s="24">
        <v>1048.1700000000001</v>
      </c>
      <c r="O7699" s="24">
        <v>0</v>
      </c>
      <c r="P7699" s="32" t="s">
        <v>5521</v>
      </c>
      <c r="Q7699" s="43" t="s">
        <v>5522</v>
      </c>
      <c r="R7699" s="43" t="s">
        <v>78</v>
      </c>
      <c r="S7699" s="47">
        <v>5</v>
      </c>
    </row>
    <row r="7700" spans="1:19" ht="12.75">
      <c r="A7700" s="22" t="s">
        <v>60</v>
      </c>
      <c r="B7700" s="22" t="s">
        <v>17381</v>
      </c>
      <c r="C7700" s="22" t="s">
        <v>68</v>
      </c>
      <c r="D7700" s="22" t="s">
        <v>61</v>
      </c>
      <c r="E7700" s="22" t="s">
        <v>19110</v>
      </c>
      <c r="F7700" s="31">
        <v>42906.714155092588</v>
      </c>
      <c r="G7700" s="31">
        <v>42906</v>
      </c>
      <c r="H7700" s="31">
        <v>43271</v>
      </c>
      <c r="I7700" s="31">
        <v>42936</v>
      </c>
      <c r="J7700" s="22" t="s">
        <v>73</v>
      </c>
      <c r="K7700" s="32" t="s">
        <v>94</v>
      </c>
      <c r="L7700" s="32" t="s">
        <v>19111</v>
      </c>
      <c r="N7700" s="24">
        <v>2668.6120000000001</v>
      </c>
      <c r="O7700" s="24">
        <v>1452.92</v>
      </c>
      <c r="P7700" s="32" t="s">
        <v>723</v>
      </c>
      <c r="Q7700" s="43" t="s">
        <v>724</v>
      </c>
      <c r="R7700" s="43" t="s">
        <v>78</v>
      </c>
      <c r="S7700" s="47">
        <v>5</v>
      </c>
    </row>
    <row r="7701" spans="1:19" ht="12.75">
      <c r="A7701" s="22" t="s">
        <v>60</v>
      </c>
      <c r="B7701" s="22" t="s">
        <v>16313</v>
      </c>
      <c r="C7701" s="22" t="s">
        <v>68</v>
      </c>
      <c r="D7701" s="22" t="s">
        <v>61</v>
      </c>
      <c r="E7701" s="22" t="s">
        <v>19112</v>
      </c>
      <c r="F7701" s="31">
        <v>42895.518136574072</v>
      </c>
      <c r="G7701" s="31">
        <v>42904</v>
      </c>
      <c r="H7701" s="31">
        <v>43269</v>
      </c>
      <c r="I7701" s="31">
        <v>42925</v>
      </c>
      <c r="J7701" s="22" t="s">
        <v>73</v>
      </c>
      <c r="K7701" s="32" t="s">
        <v>74</v>
      </c>
      <c r="L7701" s="32" t="s">
        <v>19113</v>
      </c>
      <c r="N7701" s="24">
        <v>8972.9099999999999</v>
      </c>
      <c r="O7701" s="24">
        <v>0</v>
      </c>
      <c r="P7701" s="32" t="s">
        <v>1037</v>
      </c>
      <c r="Q7701" s="43" t="s">
        <v>1038</v>
      </c>
      <c r="R7701" s="43" t="s">
        <v>78</v>
      </c>
      <c r="S7701" s="47">
        <v>5</v>
      </c>
    </row>
    <row r="7702" spans="1:19" ht="12.75">
      <c r="A7702" s="22" t="s">
        <v>60</v>
      </c>
      <c r="B7702" s="22" t="s">
        <v>16285</v>
      </c>
      <c r="C7702" s="22" t="s">
        <v>68</v>
      </c>
      <c r="D7702" s="22" t="s">
        <v>61</v>
      </c>
      <c r="E7702" s="22" t="s">
        <v>19114</v>
      </c>
      <c r="F7702" s="31">
        <v>42900.612407407403</v>
      </c>
      <c r="G7702" s="31">
        <v>42900</v>
      </c>
      <c r="H7702" s="31">
        <v>43265</v>
      </c>
      <c r="I7702" s="31">
        <v>42930.610451388886</v>
      </c>
      <c r="J7702" s="22" t="s">
        <v>73</v>
      </c>
      <c r="K7702" s="32" t="s">
        <v>74</v>
      </c>
      <c r="L7702" s="32" t="s">
        <v>19115</v>
      </c>
      <c r="N7702" s="24">
        <v>390.57</v>
      </c>
      <c r="O7702" s="24">
        <v>0</v>
      </c>
      <c r="P7702" s="32" t="s">
        <v>15455</v>
      </c>
      <c r="Q7702" s="43" t="s">
        <v>15456</v>
      </c>
      <c r="R7702" s="43" t="s">
        <v>78</v>
      </c>
      <c r="S7702" s="47">
        <v>5</v>
      </c>
    </row>
    <row r="7703" spans="1:19" ht="12.75">
      <c r="A7703" s="22" t="s">
        <v>60</v>
      </c>
      <c r="B7703" s="22" t="s">
        <v>16379</v>
      </c>
      <c r="C7703" s="22" t="s">
        <v>68</v>
      </c>
      <c r="D7703" s="22" t="s">
        <v>61</v>
      </c>
      <c r="E7703" s="22" t="s">
        <v>19116</v>
      </c>
      <c r="F7703" s="31">
        <v>42896.087013888886</v>
      </c>
      <c r="G7703" s="31">
        <v>42931</v>
      </c>
      <c r="H7703" s="31">
        <v>43296</v>
      </c>
      <c r="I7703" s="31">
        <v>42956.087013888886</v>
      </c>
      <c r="J7703" s="22" t="s">
        <v>119</v>
      </c>
      <c r="K7703" s="32" t="s">
        <v>153</v>
      </c>
      <c r="L7703" s="32" t="s">
        <v>19117</v>
      </c>
      <c r="M7703" s="32" t="s">
        <v>19118</v>
      </c>
      <c r="N7703" s="24">
        <v>488.58</v>
      </c>
      <c r="O7703" s="24">
        <v>441.47</v>
      </c>
      <c r="P7703" s="32" t="s">
        <v>1467</v>
      </c>
      <c r="Q7703" s="43" t="s">
        <v>1468</v>
      </c>
      <c r="R7703" s="43" t="s">
        <v>78</v>
      </c>
      <c r="S7703" s="47">
        <v>5</v>
      </c>
    </row>
    <row r="7704" spans="1:19" ht="12.75">
      <c r="A7704" s="22" t="s">
        <v>60</v>
      </c>
      <c r="B7704" s="22" t="s">
        <v>16325</v>
      </c>
      <c r="C7704" s="22" t="s">
        <v>68</v>
      </c>
      <c r="D7704" s="22" t="s">
        <v>61</v>
      </c>
      <c r="E7704" s="22" t="s">
        <v>19119</v>
      </c>
      <c r="F7704" s="31">
        <v>42900.471469907403</v>
      </c>
      <c r="G7704" s="31">
        <v>42917</v>
      </c>
      <c r="H7704" s="31">
        <v>43282</v>
      </c>
      <c r="I7704" s="31">
        <v>42930</v>
      </c>
      <c r="J7704" s="22" t="s">
        <v>73</v>
      </c>
      <c r="K7704" s="32" t="s">
        <v>89</v>
      </c>
      <c r="L7704" s="32" t="s">
        <v>19120</v>
      </c>
      <c r="N7704" s="24">
        <v>979.46</v>
      </c>
      <c r="O7704" s="24">
        <v>705.03</v>
      </c>
      <c r="P7704" s="32" t="s">
        <v>453</v>
      </c>
      <c r="Q7704" s="43" t="s">
        <v>454</v>
      </c>
      <c r="R7704" s="43" t="s">
        <v>78</v>
      </c>
      <c r="S7704" s="47">
        <v>5</v>
      </c>
    </row>
    <row r="7705" spans="1:19" ht="12.75">
      <c r="A7705" s="22" t="s">
        <v>60</v>
      </c>
      <c r="B7705" s="22" t="s">
        <v>16561</v>
      </c>
      <c r="C7705" s="22" t="s">
        <v>68</v>
      </c>
      <c r="D7705" s="22" t="s">
        <v>61</v>
      </c>
      <c r="E7705" s="22" t="s">
        <v>19121</v>
      </c>
      <c r="F7705" s="31">
        <v>42899.651944444442</v>
      </c>
      <c r="G7705" s="31">
        <v>42899</v>
      </c>
      <c r="H7705" s="31">
        <v>43264</v>
      </c>
      <c r="I7705" s="31">
        <v>42929</v>
      </c>
      <c r="J7705" s="22" t="s">
        <v>73</v>
      </c>
      <c r="K7705" s="32" t="s">
        <v>94</v>
      </c>
      <c r="L7705" s="32" t="s">
        <v>19122</v>
      </c>
      <c r="N7705" s="24">
        <v>2834.71</v>
      </c>
      <c r="O7705" s="24">
        <v>1649.89</v>
      </c>
      <c r="P7705" s="32" t="s">
        <v>104</v>
      </c>
      <c r="Q7705" s="43" t="s">
        <v>105</v>
      </c>
      <c r="R7705" s="43" t="s">
        <v>78</v>
      </c>
      <c r="S7705" s="47">
        <v>5</v>
      </c>
    </row>
    <row r="7706" spans="1:19" ht="12.75">
      <c r="A7706" s="22" t="s">
        <v>60</v>
      </c>
      <c r="B7706" s="22" t="s">
        <v>16285</v>
      </c>
      <c r="C7706" s="22" t="s">
        <v>68</v>
      </c>
      <c r="D7706" s="22" t="s">
        <v>61</v>
      </c>
      <c r="E7706" s="22" t="s">
        <v>19123</v>
      </c>
      <c r="F7706" s="31">
        <v>42888.392546296294</v>
      </c>
      <c r="G7706" s="31">
        <v>42888</v>
      </c>
      <c r="H7706" s="31">
        <v>43253</v>
      </c>
      <c r="I7706" s="31">
        <v>42918.391400462962</v>
      </c>
      <c r="J7706" s="22" t="s">
        <v>73</v>
      </c>
      <c r="K7706" s="32" t="s">
        <v>94</v>
      </c>
      <c r="L7706" s="32" t="s">
        <v>19124</v>
      </c>
      <c r="N7706" s="24">
        <v>1002.2131000000001</v>
      </c>
      <c r="O7706" s="24">
        <v>603.33569999999997</v>
      </c>
      <c r="P7706" s="32" t="s">
        <v>4049</v>
      </c>
      <c r="Q7706" s="43" t="s">
        <v>4050</v>
      </c>
      <c r="R7706" s="43" t="s">
        <v>78</v>
      </c>
      <c r="S7706" s="47">
        <v>5</v>
      </c>
    </row>
    <row r="7707" spans="1:19" ht="12.75">
      <c r="A7707" s="22" t="s">
        <v>60</v>
      </c>
      <c r="B7707" s="22" t="s">
        <v>16648</v>
      </c>
      <c r="C7707" s="22" t="s">
        <v>68</v>
      </c>
      <c r="D7707" s="22" t="s">
        <v>61</v>
      </c>
      <c r="E7707" s="22" t="s">
        <v>19125</v>
      </c>
      <c r="F7707" s="31">
        <v>42887.421712962961</v>
      </c>
      <c r="G7707" s="31">
        <v>42887</v>
      </c>
      <c r="H7707" s="31">
        <v>43252</v>
      </c>
      <c r="I7707" s="31">
        <v>42917</v>
      </c>
      <c r="J7707" s="22" t="s">
        <v>73</v>
      </c>
      <c r="K7707" s="32" t="s">
        <v>74</v>
      </c>
      <c r="L7707" s="32" t="s">
        <v>19126</v>
      </c>
      <c r="N7707" s="24">
        <v>2692.13</v>
      </c>
      <c r="O7707" s="24">
        <v>0</v>
      </c>
      <c r="P7707" s="32" t="s">
        <v>5521</v>
      </c>
      <c r="Q7707" s="43" t="s">
        <v>5522</v>
      </c>
      <c r="R7707" s="43" t="s">
        <v>78</v>
      </c>
      <c r="S7707" s="47">
        <v>5</v>
      </c>
    </row>
    <row r="7708" spans="1:19" ht="12.75">
      <c r="A7708" s="22" t="s">
        <v>60</v>
      </c>
      <c r="B7708" s="22" t="s">
        <v>16885</v>
      </c>
      <c r="C7708" s="22" t="s">
        <v>68</v>
      </c>
      <c r="D7708" s="22" t="s">
        <v>61</v>
      </c>
      <c r="E7708" s="22" t="s">
        <v>19127</v>
      </c>
      <c r="F7708" s="31">
        <v>42899.597974537035</v>
      </c>
      <c r="G7708" s="31">
        <v>42908</v>
      </c>
      <c r="H7708" s="31">
        <v>43273</v>
      </c>
      <c r="I7708" s="31">
        <v>42929.59438657407</v>
      </c>
      <c r="J7708" s="22" t="s">
        <v>73</v>
      </c>
      <c r="K7708" s="32" t="s">
        <v>153</v>
      </c>
      <c r="L7708" s="32" t="s">
        <v>19128</v>
      </c>
      <c r="M7708" s="32" t="s">
        <v>19129</v>
      </c>
      <c r="N7708" s="24">
        <v>7571.3344999999999</v>
      </c>
      <c r="O7708" s="24">
        <v>4455.6284999999998</v>
      </c>
      <c r="P7708" s="32" t="s">
        <v>1062</v>
      </c>
      <c r="Q7708" s="43" t="s">
        <v>1063</v>
      </c>
      <c r="R7708" s="43" t="s">
        <v>78</v>
      </c>
      <c r="S7708" s="47">
        <v>5</v>
      </c>
    </row>
    <row r="7709" spans="1:19" ht="12.75">
      <c r="A7709" s="22" t="s">
        <v>60</v>
      </c>
      <c r="B7709" s="22" t="s">
        <v>16421</v>
      </c>
      <c r="C7709" s="22" t="s">
        <v>68</v>
      </c>
      <c r="D7709" s="22" t="s">
        <v>61</v>
      </c>
      <c r="E7709" s="22" t="s">
        <v>19130</v>
      </c>
      <c r="F7709" s="31">
        <v>42894.595243055555</v>
      </c>
      <c r="G7709" s="31">
        <v>42894</v>
      </c>
      <c r="H7709" s="31">
        <v>43259</v>
      </c>
      <c r="I7709" s="31">
        <v>42924</v>
      </c>
      <c r="J7709" s="22" t="s">
        <v>73</v>
      </c>
      <c r="K7709" s="32" t="s">
        <v>89</v>
      </c>
      <c r="L7709" s="32" t="s">
        <v>19131</v>
      </c>
      <c r="N7709" s="24">
        <v>1343.7333000000001</v>
      </c>
      <c r="O7709" s="24">
        <v>1775.39</v>
      </c>
      <c r="P7709" s="32" t="s">
        <v>892</v>
      </c>
      <c r="Q7709" s="43" t="s">
        <v>893</v>
      </c>
      <c r="R7709" s="43" t="s">
        <v>78</v>
      </c>
      <c r="S7709" s="47">
        <v>5</v>
      </c>
    </row>
    <row r="7710" spans="1:19" ht="12.75">
      <c r="A7710" s="22" t="s">
        <v>60</v>
      </c>
      <c r="B7710" s="22" t="s">
        <v>16360</v>
      </c>
      <c r="C7710" s="22" t="s">
        <v>68</v>
      </c>
      <c r="D7710" s="22" t="s">
        <v>61</v>
      </c>
      <c r="E7710" s="22" t="s">
        <v>19132</v>
      </c>
      <c r="F7710" s="31">
        <v>42911.085069444445</v>
      </c>
      <c r="G7710" s="31">
        <v>42946</v>
      </c>
      <c r="H7710" s="31">
        <v>43311</v>
      </c>
      <c r="I7710" s="31">
        <v>42971.085069444445</v>
      </c>
      <c r="J7710" s="22" t="s">
        <v>119</v>
      </c>
      <c r="K7710" s="32" t="s">
        <v>94</v>
      </c>
      <c r="L7710" s="32" t="s">
        <v>19133</v>
      </c>
      <c r="N7710" s="24">
        <v>620.79999999999995</v>
      </c>
      <c r="O7710" s="24">
        <v>620.79999999999995</v>
      </c>
      <c r="P7710" s="32" t="s">
        <v>133</v>
      </c>
      <c r="Q7710" s="43" t="s">
        <v>134</v>
      </c>
      <c r="R7710" s="43" t="s">
        <v>78</v>
      </c>
      <c r="S7710" s="47">
        <v>1</v>
      </c>
    </row>
    <row r="7711" spans="1:19" ht="12.75">
      <c r="A7711" s="22" t="s">
        <v>60</v>
      </c>
      <c r="B7711" s="22" t="s">
        <v>16950</v>
      </c>
      <c r="C7711" s="22" t="s">
        <v>68</v>
      </c>
      <c r="D7711" s="22" t="s">
        <v>61</v>
      </c>
      <c r="E7711" s="22" t="s">
        <v>19134</v>
      </c>
      <c r="F7711" s="31">
        <v>42908.714120370365</v>
      </c>
      <c r="G7711" s="31">
        <v>42892</v>
      </c>
      <c r="H7711" s="31">
        <v>43257</v>
      </c>
      <c r="I7711" s="31">
        <v>42938</v>
      </c>
      <c r="J7711" s="22" t="s">
        <v>73</v>
      </c>
      <c r="K7711" s="32" t="s">
        <v>74</v>
      </c>
      <c r="L7711" s="32" t="s">
        <v>19135</v>
      </c>
      <c r="N7711" s="24">
        <v>570.20659999999998</v>
      </c>
      <c r="O7711" s="24">
        <v>0</v>
      </c>
      <c r="P7711" s="32" t="s">
        <v>389</v>
      </c>
      <c r="Q7711" s="43" t="s">
        <v>390</v>
      </c>
      <c r="R7711" s="43" t="s">
        <v>78</v>
      </c>
      <c r="S7711" s="47">
        <v>5</v>
      </c>
    </row>
    <row r="7712" spans="1:19" ht="12.75">
      <c r="A7712" s="22" t="s">
        <v>60</v>
      </c>
      <c r="B7712" s="22" t="s">
        <v>16457</v>
      </c>
      <c r="C7712" s="22" t="s">
        <v>68</v>
      </c>
      <c r="D7712" s="22" t="s">
        <v>61</v>
      </c>
      <c r="E7712" s="22" t="s">
        <v>19136</v>
      </c>
      <c r="F7712" s="31">
        <v>42891.512303240735</v>
      </c>
      <c r="G7712" s="31">
        <v>42909</v>
      </c>
      <c r="H7712" s="31">
        <v>43274</v>
      </c>
      <c r="I7712" s="31">
        <v>42921</v>
      </c>
      <c r="J7712" s="22" t="s">
        <v>152</v>
      </c>
      <c r="K7712" s="32" t="s">
        <v>153</v>
      </c>
      <c r="L7712" s="32" t="s">
        <v>19137</v>
      </c>
      <c r="M7712" s="32" t="s">
        <v>19138</v>
      </c>
      <c r="N7712" s="24">
        <v>256.87</v>
      </c>
      <c r="O7712" s="24">
        <v>256.87</v>
      </c>
      <c r="P7712" s="32" t="s">
        <v>164</v>
      </c>
      <c r="Q7712" s="43" t="s">
        <v>165</v>
      </c>
      <c r="R7712" s="43" t="s">
        <v>193</v>
      </c>
      <c r="S7712" s="47">
        <v>1</v>
      </c>
    </row>
    <row r="7713" spans="1:19" ht="12.75">
      <c r="A7713" s="22" t="s">
        <v>60</v>
      </c>
      <c r="B7713" s="22" t="s">
        <v>16285</v>
      </c>
      <c r="C7713" s="22" t="s">
        <v>68</v>
      </c>
      <c r="D7713" s="22" t="s">
        <v>61</v>
      </c>
      <c r="E7713" s="22" t="s">
        <v>19139</v>
      </c>
      <c r="F7713" s="31">
        <v>42899.673819444441</v>
      </c>
      <c r="G7713" s="31">
        <v>42899</v>
      </c>
      <c r="H7713" s="31">
        <v>43264</v>
      </c>
      <c r="I7713" s="31">
        <v>42929.672060185185</v>
      </c>
      <c r="J7713" s="22" t="s">
        <v>73</v>
      </c>
      <c r="K7713" s="32" t="s">
        <v>94</v>
      </c>
      <c r="L7713" s="32" t="s">
        <v>19140</v>
      </c>
      <c r="N7713" s="24">
        <v>498.0725</v>
      </c>
      <c r="O7713" s="24">
        <v>386.83</v>
      </c>
      <c r="P7713" s="32" t="s">
        <v>211</v>
      </c>
      <c r="Q7713" s="43" t="s">
        <v>212</v>
      </c>
      <c r="R7713" s="43" t="s">
        <v>78</v>
      </c>
      <c r="S7713" s="47">
        <v>5</v>
      </c>
    </row>
    <row r="7714" spans="1:19" ht="12.75">
      <c r="A7714" s="22" t="s">
        <v>60</v>
      </c>
      <c r="B7714" s="22" t="s">
        <v>16316</v>
      </c>
      <c r="C7714" s="22" t="s">
        <v>68</v>
      </c>
      <c r="D7714" s="22" t="s">
        <v>61</v>
      </c>
      <c r="E7714" s="22" t="s">
        <v>19141</v>
      </c>
      <c r="F7714" s="31">
        <v>42908.359166666662</v>
      </c>
      <c r="G7714" s="31">
        <v>42917</v>
      </c>
      <c r="H7714" s="31">
        <v>43282</v>
      </c>
      <c r="I7714" s="31">
        <v>42938</v>
      </c>
      <c r="J7714" s="22" t="s">
        <v>73</v>
      </c>
      <c r="K7714" s="32" t="s">
        <v>74</v>
      </c>
      <c r="L7714" s="32" t="s">
        <v>19142</v>
      </c>
      <c r="N7714" s="24">
        <v>4993.04</v>
      </c>
      <c r="O7714" s="24">
        <v>0</v>
      </c>
      <c r="P7714" s="32" t="s">
        <v>125</v>
      </c>
      <c r="Q7714" s="43" t="s">
        <v>126</v>
      </c>
      <c r="R7714" s="43" t="s">
        <v>193</v>
      </c>
      <c r="S7714" s="47">
        <v>4</v>
      </c>
    </row>
    <row r="7715" spans="1:19" ht="12.75">
      <c r="A7715" s="22" t="s">
        <v>60</v>
      </c>
      <c r="B7715" s="22" t="s">
        <v>16408</v>
      </c>
      <c r="C7715" s="22" t="s">
        <v>68</v>
      </c>
      <c r="D7715" s="22" t="s">
        <v>61</v>
      </c>
      <c r="E7715" s="22" t="s">
        <v>19143</v>
      </c>
      <c r="F7715" s="31">
        <v>42912.706064814811</v>
      </c>
      <c r="G7715" s="31">
        <v>42934</v>
      </c>
      <c r="H7715" s="31">
        <v>43299</v>
      </c>
      <c r="I7715" s="31">
        <v>42942</v>
      </c>
      <c r="J7715" s="22" t="s">
        <v>73</v>
      </c>
      <c r="K7715" s="32" t="s">
        <v>94</v>
      </c>
      <c r="L7715" s="32" t="s">
        <v>19144</v>
      </c>
      <c r="N7715" s="24">
        <v>1903.242</v>
      </c>
      <c r="O7715" s="24">
        <v>2184.81</v>
      </c>
      <c r="P7715" s="32" t="s">
        <v>104</v>
      </c>
      <c r="Q7715" s="43" t="s">
        <v>105</v>
      </c>
      <c r="R7715" s="43" t="s">
        <v>78</v>
      </c>
      <c r="S7715" s="47">
        <v>5</v>
      </c>
    </row>
    <row r="7716" spans="1:19" ht="12.75">
      <c r="A7716" s="22" t="s">
        <v>60</v>
      </c>
      <c r="B7716" s="22" t="s">
        <v>16322</v>
      </c>
      <c r="C7716" s="22" t="s">
        <v>68</v>
      </c>
      <c r="D7716" s="22" t="s">
        <v>61</v>
      </c>
      <c r="E7716" s="22" t="s">
        <v>19145</v>
      </c>
      <c r="F7716" s="31">
        <v>42901.752650462964</v>
      </c>
      <c r="G7716" s="31">
        <v>42901</v>
      </c>
      <c r="H7716" s="31">
        <v>43266</v>
      </c>
      <c r="I7716" s="31">
        <v>42931</v>
      </c>
      <c r="J7716" s="22" t="s">
        <v>73</v>
      </c>
      <c r="K7716" s="32" t="s">
        <v>153</v>
      </c>
      <c r="L7716" s="32" t="s">
        <v>19146</v>
      </c>
      <c r="M7716" s="32" t="s">
        <v>16931</v>
      </c>
      <c r="N7716" s="24">
        <v>867.93399999999997</v>
      </c>
      <c r="O7716" s="24">
        <v>644.28</v>
      </c>
      <c r="P7716" s="32" t="s">
        <v>2271</v>
      </c>
      <c r="Q7716" s="43" t="s">
        <v>2272</v>
      </c>
      <c r="R7716" s="43" t="s">
        <v>78</v>
      </c>
      <c r="S7716" s="47">
        <v>5</v>
      </c>
    </row>
    <row r="7717" spans="1:19" ht="12.75">
      <c r="A7717" s="22" t="s">
        <v>60</v>
      </c>
      <c r="B7717" s="22" t="s">
        <v>16285</v>
      </c>
      <c r="C7717" s="22" t="s">
        <v>68</v>
      </c>
      <c r="D7717" s="22" t="s">
        <v>61</v>
      </c>
      <c r="E7717" s="22" t="s">
        <v>19147</v>
      </c>
      <c r="F7717" s="31">
        <v>42907.511180555557</v>
      </c>
      <c r="G7717" s="31">
        <v>42907</v>
      </c>
      <c r="H7717" s="31">
        <v>43272</v>
      </c>
      <c r="I7717" s="31">
        <v>42937.50712962963</v>
      </c>
      <c r="J7717" s="22" t="s">
        <v>73</v>
      </c>
      <c r="K7717" s="32" t="s">
        <v>89</v>
      </c>
      <c r="L7717" s="32" t="s">
        <v>19148</v>
      </c>
      <c r="N7717" s="24">
        <v>661.465</v>
      </c>
      <c r="O7717" s="24">
        <v>546.30999999999995</v>
      </c>
      <c r="P7717" s="32" t="s">
        <v>985</v>
      </c>
      <c r="Q7717" s="43" t="s">
        <v>986</v>
      </c>
      <c r="R7717" s="43" t="s">
        <v>78</v>
      </c>
      <c r="S7717" s="47">
        <v>5</v>
      </c>
    </row>
    <row r="7718" spans="1:19" ht="12.75">
      <c r="A7718" s="22" t="s">
        <v>60</v>
      </c>
      <c r="B7718" s="22" t="s">
        <v>16285</v>
      </c>
      <c r="C7718" s="22" t="s">
        <v>68</v>
      </c>
      <c r="D7718" s="22" t="s">
        <v>61</v>
      </c>
      <c r="E7718" s="22" t="s">
        <v>19149</v>
      </c>
      <c r="F7718" s="31">
        <v>42900.646469907406</v>
      </c>
      <c r="G7718" s="31">
        <v>42916</v>
      </c>
      <c r="H7718" s="31">
        <v>43281</v>
      </c>
      <c r="I7718" s="31">
        <v>42930.598530092589</v>
      </c>
      <c r="J7718" s="22" t="s">
        <v>73</v>
      </c>
      <c r="K7718" s="32" t="s">
        <v>74</v>
      </c>
      <c r="L7718" s="32" t="s">
        <v>19150</v>
      </c>
      <c r="N7718" s="24">
        <v>1018.09</v>
      </c>
      <c r="O7718" s="24">
        <v>0</v>
      </c>
      <c r="P7718" s="32" t="s">
        <v>19151</v>
      </c>
      <c r="Q7718" s="43" t="s">
        <v>19152</v>
      </c>
      <c r="R7718" s="43" t="s">
        <v>78</v>
      </c>
      <c r="S7718" s="47">
        <v>6</v>
      </c>
    </row>
    <row r="7719" spans="1:19" ht="12.75">
      <c r="A7719" s="22" t="s">
        <v>60</v>
      </c>
      <c r="B7719" s="22" t="s">
        <v>16299</v>
      </c>
      <c r="C7719" s="22" t="s">
        <v>68</v>
      </c>
      <c r="D7719" s="22" t="s">
        <v>61</v>
      </c>
      <c r="E7719" s="22" t="s">
        <v>19153</v>
      </c>
      <c r="F7719" s="31">
        <v>42914.55469907407</v>
      </c>
      <c r="G7719" s="31">
        <v>42914</v>
      </c>
      <c r="H7719" s="31">
        <v>43279</v>
      </c>
      <c r="I7719" s="31">
        <v>42944</v>
      </c>
      <c r="J7719" s="22" t="s">
        <v>73</v>
      </c>
      <c r="K7719" s="32" t="s">
        <v>74</v>
      </c>
      <c r="L7719" s="32" t="s">
        <v>19154</v>
      </c>
      <c r="N7719" s="24">
        <v>2437.9432999999999</v>
      </c>
      <c r="O7719" s="24">
        <v>0</v>
      </c>
      <c r="P7719" s="32" t="s">
        <v>397</v>
      </c>
      <c r="Q7719" s="43" t="s">
        <v>398</v>
      </c>
      <c r="R7719" s="43" t="s">
        <v>78</v>
      </c>
      <c r="S7719" s="47">
        <v>6</v>
      </c>
    </row>
    <row r="7720" spans="1:19" ht="12.75">
      <c r="A7720" s="22" t="s">
        <v>60</v>
      </c>
      <c r="B7720" s="22" t="s">
        <v>16285</v>
      </c>
      <c r="C7720" s="22" t="s">
        <v>68</v>
      </c>
      <c r="D7720" s="22" t="s">
        <v>61</v>
      </c>
      <c r="E7720" s="22" t="s">
        <v>19155</v>
      </c>
      <c r="F7720" s="31">
        <v>42914.637418981481</v>
      </c>
      <c r="G7720" s="31">
        <v>42914</v>
      </c>
      <c r="H7720" s="31">
        <v>43279</v>
      </c>
      <c r="I7720" s="31">
        <v>42944.635046296295</v>
      </c>
      <c r="J7720" s="22" t="s">
        <v>73</v>
      </c>
      <c r="K7720" s="32" t="s">
        <v>74</v>
      </c>
      <c r="L7720" s="32" t="s">
        <v>19156</v>
      </c>
      <c r="N7720" s="24">
        <v>390.57</v>
      </c>
      <c r="O7720" s="24">
        <v>0</v>
      </c>
      <c r="P7720" s="32" t="s">
        <v>9653</v>
      </c>
      <c r="Q7720" s="43" t="s">
        <v>9654</v>
      </c>
      <c r="R7720" s="43" t="s">
        <v>78</v>
      </c>
      <c r="S7720" s="47">
        <v>4</v>
      </c>
    </row>
    <row r="7721" spans="1:19" ht="12.75">
      <c r="A7721" s="22" t="s">
        <v>60</v>
      </c>
      <c r="B7721" s="22" t="s">
        <v>16541</v>
      </c>
      <c r="C7721" s="22" t="s">
        <v>68</v>
      </c>
      <c r="D7721" s="22" t="s">
        <v>61</v>
      </c>
      <c r="E7721" s="22" t="s">
        <v>19157</v>
      </c>
      <c r="F7721" s="31">
        <v>42900.650659722218</v>
      </c>
      <c r="G7721" s="31">
        <v>42908</v>
      </c>
      <c r="H7721" s="31">
        <v>43273</v>
      </c>
      <c r="I7721" s="31">
        <v>42930</v>
      </c>
      <c r="J7721" s="22" t="s">
        <v>73</v>
      </c>
      <c r="K7721" s="32" t="s">
        <v>89</v>
      </c>
      <c r="L7721" s="32" t="s">
        <v>19158</v>
      </c>
      <c r="N7721" s="24">
        <v>504.31200000000001</v>
      </c>
      <c r="O7721" s="24">
        <v>356.86</v>
      </c>
      <c r="P7721" s="32" t="s">
        <v>1182</v>
      </c>
      <c r="Q7721" s="43" t="s">
        <v>1183</v>
      </c>
      <c r="R7721" s="43" t="s">
        <v>78</v>
      </c>
      <c r="S7721" s="47">
        <v>5</v>
      </c>
    </row>
    <row r="7722" spans="1:19" ht="12.75">
      <c r="A7722" s="22" t="s">
        <v>60</v>
      </c>
      <c r="B7722" s="22" t="s">
        <v>16285</v>
      </c>
      <c r="C7722" s="22" t="s">
        <v>68</v>
      </c>
      <c r="D7722" s="22" t="s">
        <v>61</v>
      </c>
      <c r="E7722" s="22" t="s">
        <v>19159</v>
      </c>
      <c r="F7722" s="31">
        <v>42888.547337962962</v>
      </c>
      <c r="G7722" s="31">
        <v>42911</v>
      </c>
      <c r="H7722" s="31">
        <v>43276</v>
      </c>
      <c r="I7722" s="31">
        <v>42944.607499999998</v>
      </c>
      <c r="J7722" s="22" t="s">
        <v>73</v>
      </c>
      <c r="K7722" s="32" t="s">
        <v>89</v>
      </c>
      <c r="L7722" s="32" t="s">
        <v>19160</v>
      </c>
      <c r="N7722" s="24">
        <v>3396.31</v>
      </c>
      <c r="O7722" s="24">
        <v>3316.12</v>
      </c>
      <c r="P7722" s="32" t="s">
        <v>339</v>
      </c>
      <c r="Q7722" s="43" t="s">
        <v>340</v>
      </c>
      <c r="R7722" s="43" t="s">
        <v>78</v>
      </c>
      <c r="S7722" s="47">
        <v>5</v>
      </c>
    </row>
    <row r="7723" spans="1:19" ht="12.75">
      <c r="A7723" s="22" t="s">
        <v>60</v>
      </c>
      <c r="B7723" s="22" t="s">
        <v>16277</v>
      </c>
      <c r="C7723" s="22" t="s">
        <v>68</v>
      </c>
      <c r="D7723" s="22" t="s">
        <v>61</v>
      </c>
      <c r="E7723" s="22" t="s">
        <v>19161</v>
      </c>
      <c r="F7723" s="31">
        <v>42907.479062499995</v>
      </c>
      <c r="G7723" s="31">
        <v>42913</v>
      </c>
      <c r="H7723" s="31">
        <v>43278</v>
      </c>
      <c r="I7723" s="31">
        <v>42937</v>
      </c>
      <c r="J7723" s="22" t="s">
        <v>73</v>
      </c>
      <c r="K7723" s="32" t="s">
        <v>74</v>
      </c>
      <c r="L7723" s="32" t="s">
        <v>19162</v>
      </c>
      <c r="N7723" s="24">
        <v>0</v>
      </c>
      <c r="O7723" s="24">
        <v>0</v>
      </c>
      <c r="P7723" s="32" t="s">
        <v>19163</v>
      </c>
      <c r="Q7723" s="43" t="s">
        <v>19164</v>
      </c>
      <c r="R7723" s="43" t="s">
        <v>78</v>
      </c>
      <c r="S7723" s="47">
        <v>5</v>
      </c>
    </row>
    <row r="7724" spans="1:19" ht="12.75">
      <c r="A7724" s="22" t="s">
        <v>60</v>
      </c>
      <c r="B7724" s="22" t="s">
        <v>17240</v>
      </c>
      <c r="C7724" s="22" t="s">
        <v>68</v>
      </c>
      <c r="D7724" s="22" t="s">
        <v>61</v>
      </c>
      <c r="E7724" s="22" t="s">
        <v>19165</v>
      </c>
      <c r="F7724" s="31">
        <v>42915.602835648147</v>
      </c>
      <c r="G7724" s="31">
        <v>42915</v>
      </c>
      <c r="H7724" s="31">
        <v>43280</v>
      </c>
      <c r="I7724" s="31">
        <v>42945</v>
      </c>
      <c r="J7724" s="22" t="s">
        <v>73</v>
      </c>
      <c r="K7724" s="32" t="s">
        <v>74</v>
      </c>
      <c r="L7724" s="32" t="s">
        <v>19166</v>
      </c>
      <c r="N7724" s="24">
        <v>612.66499999999996</v>
      </c>
      <c r="O7724" s="24">
        <v>0</v>
      </c>
      <c r="P7724" s="32" t="s">
        <v>6442</v>
      </c>
      <c r="Q7724" s="43" t="s">
        <v>6443</v>
      </c>
      <c r="R7724" s="43" t="s">
        <v>78</v>
      </c>
      <c r="S7724" s="47">
        <v>5</v>
      </c>
    </row>
    <row r="7725" spans="1:19" ht="12.75">
      <c r="A7725" s="22" t="s">
        <v>60</v>
      </c>
      <c r="B7725" s="22" t="s">
        <v>16335</v>
      </c>
      <c r="C7725" s="22" t="s">
        <v>68</v>
      </c>
      <c r="D7725" s="22" t="s">
        <v>61</v>
      </c>
      <c r="E7725" s="22" t="s">
        <v>19167</v>
      </c>
      <c r="F7725" s="31">
        <v>42914.698055555556</v>
      </c>
      <c r="G7725" s="31">
        <v>42931</v>
      </c>
      <c r="H7725" s="31">
        <v>43296</v>
      </c>
      <c r="I7725" s="31">
        <v>42944.695034722223</v>
      </c>
      <c r="J7725" s="22" t="s">
        <v>73</v>
      </c>
      <c r="K7725" s="32" t="s">
        <v>74</v>
      </c>
      <c r="L7725" s="32" t="s">
        <v>19168</v>
      </c>
      <c r="N7725" s="24">
        <v>1050.0599999999999</v>
      </c>
      <c r="O7725" s="24">
        <v>0</v>
      </c>
      <c r="P7725" s="32" t="s">
        <v>3014</v>
      </c>
      <c r="Q7725" s="43" t="s">
        <v>3015</v>
      </c>
      <c r="R7725" s="43" t="s">
        <v>78</v>
      </c>
      <c r="S7725" s="47">
        <v>5</v>
      </c>
    </row>
    <row r="7726" spans="1:19" ht="12.75">
      <c r="A7726" s="22" t="s">
        <v>60</v>
      </c>
      <c r="B7726" s="22" t="s">
        <v>16489</v>
      </c>
      <c r="C7726" s="22" t="s">
        <v>68</v>
      </c>
      <c r="D7726" s="22" t="s">
        <v>61</v>
      </c>
      <c r="E7726" s="22" t="s">
        <v>19169</v>
      </c>
      <c r="F7726" s="31">
        <v>42908.621111111112</v>
      </c>
      <c r="G7726" s="31">
        <v>42908</v>
      </c>
      <c r="H7726" s="31">
        <v>43273</v>
      </c>
      <c r="I7726" s="31">
        <v>42938</v>
      </c>
      <c r="J7726" s="22" t="s">
        <v>152</v>
      </c>
      <c r="K7726" s="32" t="s">
        <v>153</v>
      </c>
      <c r="L7726" s="32" t="s">
        <v>19170</v>
      </c>
      <c r="M7726" s="32" t="s">
        <v>19171</v>
      </c>
      <c r="N7726" s="24">
        <v>0</v>
      </c>
      <c r="O7726" s="24">
        <v>0</v>
      </c>
      <c r="P7726" s="32" t="s">
        <v>19172</v>
      </c>
      <c r="Q7726" s="43" t="s">
        <v>19173</v>
      </c>
      <c r="R7726" s="43" t="s">
        <v>193</v>
      </c>
      <c r="S7726" s="47">
        <v>1</v>
      </c>
    </row>
    <row r="7727" spans="1:19" ht="12.75">
      <c r="A7727" s="22" t="s">
        <v>60</v>
      </c>
      <c r="B7727" s="22" t="s">
        <v>16294</v>
      </c>
      <c r="C7727" s="22" t="s">
        <v>68</v>
      </c>
      <c r="D7727" s="22" t="s">
        <v>61</v>
      </c>
      <c r="E7727" s="22" t="s">
        <v>19174</v>
      </c>
      <c r="F7727" s="31">
        <v>42905.681967592594</v>
      </c>
      <c r="G7727" s="31">
        <v>42916</v>
      </c>
      <c r="H7727" s="31">
        <v>43281</v>
      </c>
      <c r="I7727" s="31">
        <v>42935</v>
      </c>
      <c r="J7727" s="22" t="s">
        <v>73</v>
      </c>
      <c r="K7727" s="32" t="s">
        <v>74</v>
      </c>
      <c r="L7727" s="32" t="s">
        <v>19175</v>
      </c>
      <c r="N7727" s="24">
        <v>1021.1174999999999</v>
      </c>
      <c r="O7727" s="24">
        <v>0</v>
      </c>
      <c r="P7727" s="32" t="s">
        <v>8851</v>
      </c>
      <c r="Q7727" s="43" t="s">
        <v>8852</v>
      </c>
      <c r="R7727" s="43" t="s">
        <v>78</v>
      </c>
      <c r="S7727" s="47">
        <v>5</v>
      </c>
    </row>
    <row r="7728" spans="1:19" ht="12.75">
      <c r="A7728" s="22" t="s">
        <v>60</v>
      </c>
      <c r="B7728" s="22" t="s">
        <v>16285</v>
      </c>
      <c r="C7728" s="22" t="s">
        <v>68</v>
      </c>
      <c r="D7728" s="22" t="s">
        <v>61</v>
      </c>
      <c r="E7728" s="22" t="s">
        <v>19176</v>
      </c>
      <c r="F7728" s="31">
        <v>42891.714027777773</v>
      </c>
      <c r="G7728" s="31">
        <v>42948</v>
      </c>
      <c r="H7728" s="31">
        <v>43313</v>
      </c>
      <c r="I7728" s="31">
        <v>42921.689652777779</v>
      </c>
      <c r="J7728" s="22" t="s">
        <v>73</v>
      </c>
      <c r="K7728" s="32" t="s">
        <v>171</v>
      </c>
      <c r="L7728" s="32" t="s">
        <v>19177</v>
      </c>
      <c r="N7728" s="24">
        <v>0</v>
      </c>
      <c r="O7728" s="24">
        <v>0</v>
      </c>
      <c r="P7728" s="32" t="s">
        <v>91</v>
      </c>
      <c r="Q7728" s="43" t="s">
        <v>92</v>
      </c>
      <c r="R7728" s="43" t="s">
        <v>78</v>
      </c>
      <c r="S7728" s="47">
        <v>4</v>
      </c>
    </row>
    <row r="7729" spans="1:19" ht="12.75">
      <c r="A7729" s="22" t="s">
        <v>60</v>
      </c>
      <c r="B7729" s="22" t="s">
        <v>16285</v>
      </c>
      <c r="C7729" s="22" t="s">
        <v>68</v>
      </c>
      <c r="D7729" s="22" t="s">
        <v>61</v>
      </c>
      <c r="E7729" s="22" t="s">
        <v>19178</v>
      </c>
      <c r="F7729" s="31">
        <v>42899.494803240741</v>
      </c>
      <c r="G7729" s="31">
        <v>42899</v>
      </c>
      <c r="H7729" s="31">
        <v>43264</v>
      </c>
      <c r="I7729" s="31">
        <v>42929.493576388886</v>
      </c>
      <c r="J7729" s="22" t="s">
        <v>73</v>
      </c>
      <c r="K7729" s="32" t="s">
        <v>94</v>
      </c>
      <c r="L7729" s="32" t="s">
        <v>19179</v>
      </c>
      <c r="N7729" s="24">
        <v>802.225</v>
      </c>
      <c r="O7729" s="24">
        <v>701.85</v>
      </c>
      <c r="P7729" s="32" t="s">
        <v>2152</v>
      </c>
      <c r="Q7729" s="43" t="s">
        <v>2153</v>
      </c>
      <c r="R7729" s="43" t="s">
        <v>78</v>
      </c>
      <c r="S7729" s="47">
        <v>5</v>
      </c>
    </row>
    <row r="7730" spans="1:19" ht="12.75">
      <c r="A7730" s="22" t="s">
        <v>60</v>
      </c>
      <c r="B7730" s="22" t="s">
        <v>17017</v>
      </c>
      <c r="C7730" s="22" t="s">
        <v>68</v>
      </c>
      <c r="D7730" s="22" t="s">
        <v>61</v>
      </c>
      <c r="E7730" s="22" t="s">
        <v>19180</v>
      </c>
      <c r="F7730" s="31">
        <v>42915.64262731481</v>
      </c>
      <c r="G7730" s="31">
        <v>42916</v>
      </c>
      <c r="H7730" s="31">
        <v>43281</v>
      </c>
      <c r="I7730" s="31">
        <v>42945</v>
      </c>
      <c r="J7730" s="22" t="s">
        <v>73</v>
      </c>
      <c r="K7730" s="32" t="s">
        <v>74</v>
      </c>
      <c r="L7730" s="32" t="s">
        <v>19181</v>
      </c>
      <c r="N7730" s="24">
        <v>1725.83</v>
      </c>
      <c r="O7730" s="24">
        <v>0</v>
      </c>
      <c r="P7730" s="32" t="s">
        <v>104</v>
      </c>
      <c r="Q7730" s="43" t="s">
        <v>105</v>
      </c>
      <c r="R7730" s="43" t="s">
        <v>78</v>
      </c>
      <c r="S7730" s="47">
        <v>5</v>
      </c>
    </row>
    <row r="7731" spans="1:19" ht="12.75">
      <c r="A7731" s="22" t="s">
        <v>60</v>
      </c>
      <c r="B7731" s="22" t="s">
        <v>16357</v>
      </c>
      <c r="C7731" s="22" t="s">
        <v>68</v>
      </c>
      <c r="D7731" s="22" t="s">
        <v>61</v>
      </c>
      <c r="E7731" s="22" t="s">
        <v>19182</v>
      </c>
      <c r="F7731" s="31">
        <v>42905.55700231481</v>
      </c>
      <c r="G7731" s="31">
        <v>42916</v>
      </c>
      <c r="H7731" s="31">
        <v>43281</v>
      </c>
      <c r="I7731" s="31">
        <v>42935</v>
      </c>
      <c r="J7731" s="22" t="s">
        <v>73</v>
      </c>
      <c r="K7731" s="32" t="s">
        <v>74</v>
      </c>
      <c r="L7731" s="32" t="s">
        <v>19183</v>
      </c>
      <c r="N7731" s="24">
        <v>0</v>
      </c>
      <c r="O7731" s="24">
        <v>0</v>
      </c>
      <c r="P7731" s="32" t="s">
        <v>8669</v>
      </c>
      <c r="Q7731" s="43" t="s">
        <v>8670</v>
      </c>
      <c r="R7731" s="43" t="s">
        <v>78</v>
      </c>
      <c r="S7731" s="47">
        <v>5</v>
      </c>
    </row>
    <row r="7732" spans="1:19" ht="12.75">
      <c r="A7732" s="22" t="s">
        <v>60</v>
      </c>
      <c r="B7732" s="22" t="s">
        <v>16285</v>
      </c>
      <c r="C7732" s="22" t="s">
        <v>68</v>
      </c>
      <c r="D7732" s="22" t="s">
        <v>61</v>
      </c>
      <c r="E7732" s="22" t="s">
        <v>19184</v>
      </c>
      <c r="F7732" s="31">
        <v>42902.610462962963</v>
      </c>
      <c r="G7732" s="31">
        <v>42902</v>
      </c>
      <c r="H7732" s="31">
        <v>43267</v>
      </c>
      <c r="I7732" s="31">
        <v>42932.609270833331</v>
      </c>
      <c r="J7732" s="22" t="s">
        <v>73</v>
      </c>
      <c r="K7732" s="32" t="s">
        <v>94</v>
      </c>
      <c r="L7732" s="32" t="s">
        <v>19185</v>
      </c>
      <c r="N7732" s="24">
        <v>561.51</v>
      </c>
      <c r="O7732" s="24">
        <v>570.47</v>
      </c>
      <c r="P7732" s="32" t="s">
        <v>1327</v>
      </c>
      <c r="Q7732" s="43" t="s">
        <v>1328</v>
      </c>
      <c r="R7732" s="43" t="s">
        <v>78</v>
      </c>
      <c r="S7732" s="47">
        <v>5</v>
      </c>
    </row>
    <row r="7733" spans="1:19" ht="12.75">
      <c r="A7733" s="22" t="s">
        <v>60</v>
      </c>
      <c r="B7733" s="22" t="s">
        <v>16322</v>
      </c>
      <c r="C7733" s="22" t="s">
        <v>68</v>
      </c>
      <c r="D7733" s="22" t="s">
        <v>61</v>
      </c>
      <c r="E7733" s="22" t="s">
        <v>19186</v>
      </c>
      <c r="F7733" s="31">
        <v>42895.688321759255</v>
      </c>
      <c r="G7733" s="31">
        <v>42895</v>
      </c>
      <c r="H7733" s="31">
        <v>43266</v>
      </c>
      <c r="I7733" s="31">
        <v>42925</v>
      </c>
      <c r="J7733" s="22" t="s">
        <v>73</v>
      </c>
      <c r="K7733" s="32" t="s">
        <v>89</v>
      </c>
      <c r="L7733" s="32" t="s">
        <v>19187</v>
      </c>
      <c r="N7733" s="24">
        <v>0</v>
      </c>
      <c r="O7733" s="24">
        <v>0</v>
      </c>
      <c r="P7733" s="32" t="s">
        <v>5605</v>
      </c>
      <c r="Q7733" s="43" t="s">
        <v>5606</v>
      </c>
      <c r="R7733" s="43" t="s">
        <v>193</v>
      </c>
      <c r="S7733" s="47">
        <v>5</v>
      </c>
    </row>
    <row r="7734" spans="1:19" ht="12.75">
      <c r="A7734" s="22" t="s">
        <v>60</v>
      </c>
      <c r="B7734" s="22" t="s">
        <v>16405</v>
      </c>
      <c r="C7734" s="22" t="s">
        <v>68</v>
      </c>
      <c r="D7734" s="22" t="s">
        <v>61</v>
      </c>
      <c r="E7734" s="22" t="s">
        <v>19188</v>
      </c>
      <c r="F7734" s="31">
        <v>42900.594201388885</v>
      </c>
      <c r="G7734" s="31">
        <v>42917</v>
      </c>
      <c r="H7734" s="31">
        <v>43282</v>
      </c>
      <c r="I7734" s="31">
        <v>42930</v>
      </c>
      <c r="J7734" s="22" t="s">
        <v>73</v>
      </c>
      <c r="K7734" s="32" t="s">
        <v>74</v>
      </c>
      <c r="L7734" s="32" t="s">
        <v>19189</v>
      </c>
      <c r="N7734" s="24">
        <v>3023.78</v>
      </c>
      <c r="O7734" s="24">
        <v>0</v>
      </c>
      <c r="P7734" s="32" t="s">
        <v>1665</v>
      </c>
      <c r="Q7734" s="43" t="s">
        <v>1666</v>
      </c>
      <c r="R7734" s="43" t="s">
        <v>78</v>
      </c>
      <c r="S7734" s="47">
        <v>4</v>
      </c>
    </row>
    <row r="7735" spans="1:19" ht="12.75">
      <c r="A7735" s="22" t="s">
        <v>60</v>
      </c>
      <c r="B7735" s="22" t="s">
        <v>16291</v>
      </c>
      <c r="C7735" s="22" t="s">
        <v>68</v>
      </c>
      <c r="D7735" s="22" t="s">
        <v>61</v>
      </c>
      <c r="E7735" s="22" t="s">
        <v>19190</v>
      </c>
      <c r="F7735" s="31">
        <v>42893.436701388884</v>
      </c>
      <c r="G7735" s="31">
        <v>42893</v>
      </c>
      <c r="H7735" s="31">
        <v>43258</v>
      </c>
      <c r="I7735" s="31">
        <v>42923</v>
      </c>
      <c r="J7735" s="22" t="s">
        <v>73</v>
      </c>
      <c r="K7735" s="32" t="s">
        <v>94</v>
      </c>
      <c r="L7735" s="32" t="s">
        <v>19191</v>
      </c>
      <c r="N7735" s="24">
        <v>1374.0485000000001</v>
      </c>
      <c r="O7735" s="24">
        <v>940.29</v>
      </c>
      <c r="P7735" s="32" t="s">
        <v>1099</v>
      </c>
      <c r="Q7735" s="43" t="s">
        <v>1100</v>
      </c>
      <c r="R7735" s="43" t="s">
        <v>78</v>
      </c>
      <c r="S7735" s="47">
        <v>5</v>
      </c>
    </row>
    <row r="7736" spans="1:19" ht="12.75">
      <c r="A7736" s="22" t="s">
        <v>60</v>
      </c>
      <c r="B7736" s="22" t="s">
        <v>16305</v>
      </c>
      <c r="C7736" s="22" t="s">
        <v>68</v>
      </c>
      <c r="D7736" s="22" t="s">
        <v>61</v>
      </c>
      <c r="E7736" s="22" t="s">
        <v>19192</v>
      </c>
      <c r="F7736" s="31">
        <v>42906.635613425926</v>
      </c>
      <c r="G7736" s="31">
        <v>42916</v>
      </c>
      <c r="H7736" s="31">
        <v>43281</v>
      </c>
      <c r="I7736" s="31">
        <v>42936</v>
      </c>
      <c r="J7736" s="22" t="s">
        <v>73</v>
      </c>
      <c r="K7736" s="32" t="s">
        <v>89</v>
      </c>
      <c r="L7736" s="32" t="s">
        <v>19193</v>
      </c>
      <c r="N7736" s="24">
        <v>314.075</v>
      </c>
      <c r="O7736" s="24">
        <v>356.86</v>
      </c>
      <c r="P7736" s="32" t="s">
        <v>6361</v>
      </c>
      <c r="Q7736" s="43" t="s">
        <v>6362</v>
      </c>
      <c r="R7736" s="43" t="s">
        <v>78</v>
      </c>
      <c r="S7736" s="47">
        <v>5</v>
      </c>
    </row>
    <row r="7737" spans="1:19" ht="12.75">
      <c r="A7737" s="22" t="s">
        <v>60</v>
      </c>
      <c r="B7737" s="22" t="s">
        <v>17017</v>
      </c>
      <c r="C7737" s="22" t="s">
        <v>68</v>
      </c>
      <c r="D7737" s="22" t="s">
        <v>61</v>
      </c>
      <c r="E7737" s="22" t="s">
        <v>19194</v>
      </c>
      <c r="F7737" s="31">
        <v>42915.630902777775</v>
      </c>
      <c r="G7737" s="31">
        <v>42916</v>
      </c>
      <c r="H7737" s="31">
        <v>43281</v>
      </c>
      <c r="I7737" s="31">
        <v>42945</v>
      </c>
      <c r="J7737" s="22" t="s">
        <v>73</v>
      </c>
      <c r="K7737" s="32" t="s">
        <v>153</v>
      </c>
      <c r="L7737" s="32" t="s">
        <v>19195</v>
      </c>
      <c r="M7737" s="32" t="s">
        <v>19196</v>
      </c>
      <c r="N7737" s="24">
        <v>1035.2449999999999</v>
      </c>
      <c r="O7737" s="24">
        <v>990.93</v>
      </c>
      <c r="P7737" s="32" t="s">
        <v>104</v>
      </c>
      <c r="Q7737" s="43" t="s">
        <v>105</v>
      </c>
      <c r="R7737" s="43" t="s">
        <v>78</v>
      </c>
      <c r="S7737" s="47">
        <v>5</v>
      </c>
    </row>
    <row r="7738" spans="1:19" ht="12.75">
      <c r="A7738" s="22" t="s">
        <v>60</v>
      </c>
      <c r="B7738" s="22" t="s">
        <v>16282</v>
      </c>
      <c r="C7738" s="22" t="s">
        <v>68</v>
      </c>
      <c r="D7738" s="22" t="s">
        <v>61</v>
      </c>
      <c r="E7738" s="22" t="s">
        <v>19197</v>
      </c>
      <c r="F7738" s="31">
        <v>42905.924930555557</v>
      </c>
      <c r="G7738" s="31">
        <v>42931</v>
      </c>
      <c r="H7738" s="31">
        <v>43296</v>
      </c>
      <c r="I7738" s="31">
        <v>42935</v>
      </c>
      <c r="J7738" s="22" t="s">
        <v>73</v>
      </c>
      <c r="K7738" s="32" t="s">
        <v>89</v>
      </c>
      <c r="L7738" s="32" t="s">
        <v>19198</v>
      </c>
      <c r="N7738" s="24">
        <v>980.615</v>
      </c>
      <c r="O7738" s="24">
        <v>544.14</v>
      </c>
      <c r="P7738" s="32" t="s">
        <v>12689</v>
      </c>
      <c r="Q7738" s="43" t="s">
        <v>12690</v>
      </c>
      <c r="R7738" s="43" t="s">
        <v>78</v>
      </c>
      <c r="S7738" s="47">
        <v>5</v>
      </c>
    </row>
    <row r="7739" spans="1:19" ht="12.75">
      <c r="A7739" s="22" t="s">
        <v>60</v>
      </c>
      <c r="B7739" s="22" t="s">
        <v>16285</v>
      </c>
      <c r="C7739" s="22" t="s">
        <v>68</v>
      </c>
      <c r="D7739" s="22" t="s">
        <v>61</v>
      </c>
      <c r="E7739" s="22" t="s">
        <v>19199</v>
      </c>
      <c r="F7739" s="31">
        <v>42892.084444444445</v>
      </c>
      <c r="G7739" s="31">
        <v>42927</v>
      </c>
      <c r="H7739" s="31">
        <v>43292</v>
      </c>
      <c r="I7739" s="31">
        <v>42952.084444444445</v>
      </c>
      <c r="J7739" s="22" t="s">
        <v>119</v>
      </c>
      <c r="K7739" s="32" t="s">
        <v>153</v>
      </c>
      <c r="L7739" s="32" t="s">
        <v>19200</v>
      </c>
      <c r="M7739" s="32" t="s">
        <v>19201</v>
      </c>
      <c r="N7739" s="24">
        <v>485.81330000000003</v>
      </c>
      <c r="O7739" s="24">
        <v>382.85</v>
      </c>
      <c r="P7739" s="32" t="s">
        <v>478</v>
      </c>
      <c r="Q7739" s="43" t="s">
        <v>479</v>
      </c>
      <c r="R7739" s="43" t="s">
        <v>78</v>
      </c>
      <c r="S7739" s="47">
        <v>5</v>
      </c>
    </row>
    <row r="7740" spans="1:19" ht="12.75">
      <c r="A7740" s="22" t="s">
        <v>60</v>
      </c>
      <c r="B7740" s="22" t="s">
        <v>16305</v>
      </c>
      <c r="C7740" s="22" t="s">
        <v>68</v>
      </c>
      <c r="D7740" s="22" t="s">
        <v>61</v>
      </c>
      <c r="E7740" s="22" t="s">
        <v>19202</v>
      </c>
      <c r="F7740" s="31">
        <v>42900.617476851847</v>
      </c>
      <c r="G7740" s="31">
        <v>42916</v>
      </c>
      <c r="H7740" s="31">
        <v>43281</v>
      </c>
      <c r="I7740" s="31">
        <v>42930</v>
      </c>
      <c r="J7740" s="22" t="s">
        <v>73</v>
      </c>
      <c r="K7740" s="32" t="s">
        <v>74</v>
      </c>
      <c r="L7740" s="32" t="s">
        <v>19203</v>
      </c>
      <c r="N7740" s="24">
        <v>682.52</v>
      </c>
      <c r="O7740" s="24">
        <v>0</v>
      </c>
      <c r="P7740" s="32" t="s">
        <v>104</v>
      </c>
      <c r="Q7740" s="43" t="s">
        <v>105</v>
      </c>
      <c r="R7740" s="43" t="s">
        <v>78</v>
      </c>
      <c r="S7740" s="47">
        <v>5</v>
      </c>
    </row>
    <row r="7741" spans="1:19" ht="12.75">
      <c r="A7741" s="22" t="s">
        <v>60</v>
      </c>
      <c r="B7741" s="22" t="s">
        <v>16703</v>
      </c>
      <c r="C7741" s="22" t="s">
        <v>68</v>
      </c>
      <c r="D7741" s="22" t="s">
        <v>61</v>
      </c>
      <c r="E7741" s="22" t="s">
        <v>19204</v>
      </c>
      <c r="F7741" s="31">
        <v>42909.659398148149</v>
      </c>
      <c r="G7741" s="31">
        <v>42927</v>
      </c>
      <c r="H7741" s="31">
        <v>43292</v>
      </c>
      <c r="I7741" s="31">
        <v>42939</v>
      </c>
      <c r="J7741" s="22" t="s">
        <v>73</v>
      </c>
      <c r="K7741" s="32" t="s">
        <v>89</v>
      </c>
      <c r="L7741" s="32" t="s">
        <v>19205</v>
      </c>
      <c r="N7741" s="24">
        <v>312.04000000000002</v>
      </c>
      <c r="O7741" s="24">
        <v>314.57999999999998</v>
      </c>
      <c r="P7741" s="32" t="s">
        <v>308</v>
      </c>
      <c r="Q7741" s="43" t="s">
        <v>309</v>
      </c>
      <c r="R7741" s="43" t="s">
        <v>78</v>
      </c>
      <c r="S7741" s="47">
        <v>4</v>
      </c>
    </row>
    <row r="7742" spans="1:19" ht="12.75">
      <c r="A7742" s="22" t="s">
        <v>60</v>
      </c>
      <c r="B7742" s="22" t="s">
        <v>16489</v>
      </c>
      <c r="C7742" s="22" t="s">
        <v>68</v>
      </c>
      <c r="D7742" s="22" t="s">
        <v>61</v>
      </c>
      <c r="E7742" s="22" t="s">
        <v>19206</v>
      </c>
      <c r="F7742" s="31">
        <v>42906.559930555552</v>
      </c>
      <c r="G7742" s="31">
        <v>42915</v>
      </c>
      <c r="H7742" s="31">
        <v>43280</v>
      </c>
      <c r="I7742" s="31">
        <v>42936</v>
      </c>
      <c r="J7742" s="22" t="s">
        <v>152</v>
      </c>
      <c r="K7742" s="32" t="s">
        <v>153</v>
      </c>
      <c r="L7742" s="32" t="s">
        <v>19207</v>
      </c>
      <c r="M7742" s="32" t="s">
        <v>19208</v>
      </c>
      <c r="N7742" s="24">
        <v>127.40000000000001</v>
      </c>
      <c r="O7742" s="24">
        <v>127.40000000000001</v>
      </c>
      <c r="P7742" s="32" t="s">
        <v>168</v>
      </c>
      <c r="Q7742" s="43" t="s">
        <v>169</v>
      </c>
      <c r="R7742" s="43" t="s">
        <v>193</v>
      </c>
      <c r="S7742" s="47">
        <v>1</v>
      </c>
    </row>
    <row r="7743" spans="1:19" ht="12.75">
      <c r="A7743" s="22" t="s">
        <v>60</v>
      </c>
      <c r="B7743" s="22" t="s">
        <v>16405</v>
      </c>
      <c r="C7743" s="22" t="s">
        <v>68</v>
      </c>
      <c r="D7743" s="22" t="s">
        <v>61</v>
      </c>
      <c r="E7743" s="22" t="s">
        <v>19209</v>
      </c>
      <c r="F7743" s="31">
        <v>42912.524687500001</v>
      </c>
      <c r="G7743" s="31">
        <v>42912</v>
      </c>
      <c r="H7743" s="31">
        <v>43277</v>
      </c>
      <c r="I7743" s="31">
        <v>42942</v>
      </c>
      <c r="J7743" s="22" t="s">
        <v>73</v>
      </c>
      <c r="K7743" s="32" t="s">
        <v>74</v>
      </c>
      <c r="L7743" s="32" t="s">
        <v>19210</v>
      </c>
      <c r="N7743" s="24">
        <v>3014.7532999999999</v>
      </c>
      <c r="O7743" s="24">
        <v>0</v>
      </c>
      <c r="P7743" s="32" t="s">
        <v>125</v>
      </c>
      <c r="Q7743" s="43" t="s">
        <v>126</v>
      </c>
      <c r="R7743" s="43" t="s">
        <v>78</v>
      </c>
      <c r="S7743" s="47">
        <v>5</v>
      </c>
    </row>
    <row r="7744" spans="1:19" ht="12.75">
      <c r="A7744" s="22" t="s">
        <v>60</v>
      </c>
      <c r="B7744" s="22" t="s">
        <v>16285</v>
      </c>
      <c r="C7744" s="22" t="s">
        <v>68</v>
      </c>
      <c r="D7744" s="22" t="s">
        <v>61</v>
      </c>
      <c r="E7744" s="22" t="s">
        <v>19211</v>
      </c>
      <c r="F7744" s="31">
        <v>42891.432071759256</v>
      </c>
      <c r="G7744" s="31">
        <v>42891</v>
      </c>
      <c r="H7744" s="31">
        <v>43256</v>
      </c>
      <c r="I7744" s="31">
        <v>42921.430104166662</v>
      </c>
      <c r="J7744" s="22" t="s">
        <v>73</v>
      </c>
      <c r="K7744" s="32" t="s">
        <v>74</v>
      </c>
      <c r="L7744" s="32" t="s">
        <v>19212</v>
      </c>
      <c r="N7744" s="24">
        <v>2335.6799999999998</v>
      </c>
      <c r="O7744" s="24">
        <v>0</v>
      </c>
      <c r="P7744" s="32" t="s">
        <v>1463</v>
      </c>
      <c r="Q7744" s="43" t="s">
        <v>1464</v>
      </c>
      <c r="R7744" s="43" t="s">
        <v>78</v>
      </c>
      <c r="S7744" s="47">
        <v>6</v>
      </c>
    </row>
    <row r="7745" spans="1:19" ht="12.75">
      <c r="A7745" s="22" t="s">
        <v>60</v>
      </c>
      <c r="B7745" s="22" t="s">
        <v>17240</v>
      </c>
      <c r="C7745" s="22" t="s">
        <v>68</v>
      </c>
      <c r="D7745" s="22" t="s">
        <v>61</v>
      </c>
      <c r="E7745" s="22" t="s">
        <v>19213</v>
      </c>
      <c r="F7745" s="31">
        <v>42888.551458333335</v>
      </c>
      <c r="G7745" s="31">
        <v>42586</v>
      </c>
      <c r="H7745" s="31">
        <v>42951</v>
      </c>
      <c r="I7745" s="31">
        <v>42918</v>
      </c>
      <c r="J7745" s="22" t="s">
        <v>73</v>
      </c>
      <c r="K7745" s="32" t="s">
        <v>74</v>
      </c>
      <c r="L7745" s="32" t="s">
        <v>19214</v>
      </c>
      <c r="N7745" s="24">
        <v>0</v>
      </c>
      <c r="O7745" s="24">
        <v>0</v>
      </c>
      <c r="P7745" s="32" t="s">
        <v>275</v>
      </c>
      <c r="Q7745" s="43" t="s">
        <v>276</v>
      </c>
      <c r="R7745" s="43" t="s">
        <v>78</v>
      </c>
      <c r="S7745" s="47">
        <v>5</v>
      </c>
    </row>
    <row r="7746" spans="1:19" ht="12.75">
      <c r="A7746" s="22" t="s">
        <v>60</v>
      </c>
      <c r="B7746" s="22" t="s">
        <v>16561</v>
      </c>
      <c r="C7746" s="22" t="s">
        <v>68</v>
      </c>
      <c r="D7746" s="22" t="s">
        <v>61</v>
      </c>
      <c r="E7746" s="22" t="s">
        <v>19215</v>
      </c>
      <c r="F7746" s="31">
        <v>42908.413113425922</v>
      </c>
      <c r="G7746" s="31">
        <v>42922</v>
      </c>
      <c r="H7746" s="31">
        <v>43287</v>
      </c>
      <c r="I7746" s="31">
        <v>42938</v>
      </c>
      <c r="J7746" s="22" t="s">
        <v>73</v>
      </c>
      <c r="K7746" s="32" t="s">
        <v>94</v>
      </c>
      <c r="L7746" s="32" t="s">
        <v>19216</v>
      </c>
      <c r="N7746" s="24">
        <v>880.47659999999996</v>
      </c>
      <c r="O7746" s="24">
        <v>763.10</v>
      </c>
      <c r="P7746" s="32" t="s">
        <v>19217</v>
      </c>
      <c r="Q7746" s="43" t="s">
        <v>19218</v>
      </c>
      <c r="R7746" s="43" t="s">
        <v>78</v>
      </c>
      <c r="S7746" s="47">
        <v>5</v>
      </c>
    </row>
    <row r="7747" spans="1:19" ht="12.75">
      <c r="A7747" s="22" t="s">
        <v>60</v>
      </c>
      <c r="B7747" s="22" t="s">
        <v>16728</v>
      </c>
      <c r="C7747" s="22" t="s">
        <v>68</v>
      </c>
      <c r="D7747" s="22" t="s">
        <v>61</v>
      </c>
      <c r="E7747" s="22" t="s">
        <v>19219</v>
      </c>
      <c r="F7747" s="31">
        <v>42888.641562500001</v>
      </c>
      <c r="G7747" s="31">
        <v>42891</v>
      </c>
      <c r="H7747" s="31">
        <v>43256</v>
      </c>
      <c r="I7747" s="31">
        <v>42918</v>
      </c>
      <c r="J7747" s="22" t="s">
        <v>73</v>
      </c>
      <c r="K7747" s="32" t="s">
        <v>153</v>
      </c>
      <c r="L7747" s="32" t="s">
        <v>19220</v>
      </c>
      <c r="M7747" s="32" t="s">
        <v>19221</v>
      </c>
      <c r="N7747" s="24">
        <v>634.14329999999995</v>
      </c>
      <c r="O7747" s="24">
        <v>376.645</v>
      </c>
      <c r="P7747" s="32" t="s">
        <v>15224</v>
      </c>
      <c r="Q7747" s="43" t="s">
        <v>15225</v>
      </c>
      <c r="R7747" s="43" t="s">
        <v>78</v>
      </c>
      <c r="S7747" s="47">
        <v>5</v>
      </c>
    </row>
    <row r="7748" spans="1:19" ht="12.75">
      <c r="A7748" s="22" t="s">
        <v>60</v>
      </c>
      <c r="B7748" s="22" t="s">
        <v>16299</v>
      </c>
      <c r="C7748" s="22" t="s">
        <v>68</v>
      </c>
      <c r="D7748" s="22" t="s">
        <v>61</v>
      </c>
      <c r="E7748" s="22" t="s">
        <v>19222</v>
      </c>
      <c r="F7748" s="31">
        <v>42915.603136574071</v>
      </c>
      <c r="G7748" s="31">
        <v>42915</v>
      </c>
      <c r="H7748" s="31">
        <v>43280</v>
      </c>
      <c r="I7748" s="31">
        <v>42945</v>
      </c>
      <c r="J7748" s="22" t="s">
        <v>73</v>
      </c>
      <c r="K7748" s="32" t="s">
        <v>153</v>
      </c>
      <c r="L7748" s="32" t="s">
        <v>19223</v>
      </c>
      <c r="M7748" s="32" t="s">
        <v>19224</v>
      </c>
      <c r="N7748" s="24">
        <v>813.63710000000003</v>
      </c>
      <c r="O7748" s="24">
        <v>528.5925</v>
      </c>
      <c r="P7748" s="32" t="s">
        <v>4049</v>
      </c>
      <c r="Q7748" s="43" t="s">
        <v>4050</v>
      </c>
      <c r="R7748" s="43" t="s">
        <v>193</v>
      </c>
      <c r="S7748" s="47">
        <v>6</v>
      </c>
    </row>
    <row r="7749" spans="1:19" ht="12.75">
      <c r="A7749" s="22" t="s">
        <v>60</v>
      </c>
      <c r="B7749" s="22" t="s">
        <v>16512</v>
      </c>
      <c r="C7749" s="22" t="s">
        <v>68</v>
      </c>
      <c r="D7749" s="22" t="s">
        <v>61</v>
      </c>
      <c r="E7749" s="22" t="s">
        <v>19225</v>
      </c>
      <c r="F7749" s="31">
        <v>42891.70140046296</v>
      </c>
      <c r="G7749" s="31">
        <v>42891</v>
      </c>
      <c r="H7749" s="31">
        <v>43256</v>
      </c>
      <c r="I7749" s="31">
        <v>42921</v>
      </c>
      <c r="J7749" s="22" t="s">
        <v>73</v>
      </c>
      <c r="K7749" s="32" t="s">
        <v>94</v>
      </c>
      <c r="L7749" s="32" t="s">
        <v>19226</v>
      </c>
      <c r="N7749" s="24">
        <v>1589.705</v>
      </c>
      <c r="O7749" s="24">
        <v>2525.37</v>
      </c>
      <c r="P7749" s="32" t="s">
        <v>108</v>
      </c>
      <c r="Q7749" s="43" t="s">
        <v>109</v>
      </c>
      <c r="R7749" s="43" t="s">
        <v>78</v>
      </c>
      <c r="S7749" s="47">
        <v>4</v>
      </c>
    </row>
    <row r="7750" spans="1:19" ht="12.75">
      <c r="A7750" s="22" t="s">
        <v>60</v>
      </c>
      <c r="B7750" s="22" t="s">
        <v>16660</v>
      </c>
      <c r="C7750" s="22" t="s">
        <v>68</v>
      </c>
      <c r="D7750" s="22" t="s">
        <v>61</v>
      </c>
      <c r="E7750" s="22" t="s">
        <v>19227</v>
      </c>
      <c r="F7750" s="31">
        <v>42916.585659722223</v>
      </c>
      <c r="G7750" s="31">
        <v>42939</v>
      </c>
      <c r="H7750" s="31">
        <v>43304</v>
      </c>
      <c r="I7750" s="31">
        <v>42946</v>
      </c>
      <c r="J7750" s="22" t="s">
        <v>73</v>
      </c>
      <c r="K7750" s="32" t="s">
        <v>74</v>
      </c>
      <c r="L7750" s="32" t="s">
        <v>19228</v>
      </c>
      <c r="N7750" s="24">
        <v>4596.92</v>
      </c>
      <c r="O7750" s="24">
        <v>0</v>
      </c>
      <c r="P7750" s="32" t="s">
        <v>13653</v>
      </c>
      <c r="Q7750" s="43" t="s">
        <v>13654</v>
      </c>
      <c r="R7750" s="43" t="s">
        <v>78</v>
      </c>
      <c r="S7750" s="47">
        <v>4</v>
      </c>
    </row>
    <row r="7751" spans="1:19" ht="12.75">
      <c r="A7751" s="22" t="s">
        <v>60</v>
      </c>
      <c r="B7751" s="22" t="s">
        <v>16285</v>
      </c>
      <c r="C7751" s="22" t="s">
        <v>68</v>
      </c>
      <c r="D7751" s="22" t="s">
        <v>61</v>
      </c>
      <c r="E7751" s="22" t="s">
        <v>19229</v>
      </c>
      <c r="F7751" s="31">
        <v>42891.391516203701</v>
      </c>
      <c r="G7751" s="31">
        <v>42892</v>
      </c>
      <c r="H7751" s="31">
        <v>43257</v>
      </c>
      <c r="I7751" s="31">
        <v>42921.388981481483</v>
      </c>
      <c r="J7751" s="22" t="s">
        <v>73</v>
      </c>
      <c r="K7751" s="32" t="s">
        <v>74</v>
      </c>
      <c r="L7751" s="32" t="s">
        <v>19230</v>
      </c>
      <c r="N7751" s="24">
        <v>681.245</v>
      </c>
      <c r="O7751" s="24">
        <v>0</v>
      </c>
      <c r="P7751" s="32" t="s">
        <v>5059</v>
      </c>
      <c r="Q7751" s="43" t="s">
        <v>5060</v>
      </c>
      <c r="R7751" s="43" t="s">
        <v>78</v>
      </c>
      <c r="S7751" s="47">
        <v>5</v>
      </c>
    </row>
    <row r="7752" spans="1:19" ht="12.75">
      <c r="A7752" s="22" t="s">
        <v>60</v>
      </c>
      <c r="B7752" s="22" t="s">
        <v>16634</v>
      </c>
      <c r="C7752" s="22" t="s">
        <v>68</v>
      </c>
      <c r="D7752" s="22" t="s">
        <v>61</v>
      </c>
      <c r="E7752" s="22" t="s">
        <v>19231</v>
      </c>
      <c r="F7752" s="31">
        <v>42915.084756944445</v>
      </c>
      <c r="G7752" s="31">
        <v>42950</v>
      </c>
      <c r="H7752" s="31">
        <v>43315</v>
      </c>
      <c r="I7752" s="31">
        <v>42975.084756944445</v>
      </c>
      <c r="J7752" s="22" t="s">
        <v>119</v>
      </c>
      <c r="K7752" s="32" t="s">
        <v>94</v>
      </c>
      <c r="L7752" s="32" t="s">
        <v>19232</v>
      </c>
      <c r="N7752" s="24">
        <v>3465.64</v>
      </c>
      <c r="O7752" s="24">
        <v>3465.64</v>
      </c>
      <c r="P7752" s="32" t="s">
        <v>19233</v>
      </c>
      <c r="Q7752" s="43" t="s">
        <v>19234</v>
      </c>
      <c r="R7752" s="43" t="s">
        <v>78</v>
      </c>
      <c r="S7752" s="47">
        <v>1</v>
      </c>
    </row>
    <row r="7753" spans="1:19" ht="12.75">
      <c r="A7753" s="22" t="s">
        <v>60</v>
      </c>
      <c r="B7753" s="22" t="s">
        <v>16634</v>
      </c>
      <c r="C7753" s="22" t="s">
        <v>68</v>
      </c>
      <c r="D7753" s="22" t="s">
        <v>61</v>
      </c>
      <c r="E7753" s="22" t="s">
        <v>19235</v>
      </c>
      <c r="F7753" s="31">
        <v>42898.672916666663</v>
      </c>
      <c r="G7753" s="31">
        <v>42898</v>
      </c>
      <c r="H7753" s="31">
        <v>43263</v>
      </c>
      <c r="I7753" s="31">
        <v>42928</v>
      </c>
      <c r="J7753" s="22" t="s">
        <v>73</v>
      </c>
      <c r="K7753" s="32" t="s">
        <v>74</v>
      </c>
      <c r="L7753" s="32" t="s">
        <v>19236</v>
      </c>
      <c r="N7753" s="24">
        <v>1360.6532999999999</v>
      </c>
      <c r="O7753" s="24">
        <v>0</v>
      </c>
      <c r="P7753" s="32" t="s">
        <v>1881</v>
      </c>
      <c r="Q7753" s="43" t="s">
        <v>1882</v>
      </c>
      <c r="R7753" s="43" t="s">
        <v>78</v>
      </c>
      <c r="S7753" s="47">
        <v>6</v>
      </c>
    </row>
    <row r="7754" spans="1:19" ht="12.75">
      <c r="A7754" s="22" t="s">
        <v>60</v>
      </c>
      <c r="B7754" s="22" t="s">
        <v>16285</v>
      </c>
      <c r="C7754" s="22" t="s">
        <v>68</v>
      </c>
      <c r="D7754" s="22" t="s">
        <v>61</v>
      </c>
      <c r="E7754" s="22" t="s">
        <v>19237</v>
      </c>
      <c r="F7754" s="31">
        <v>42908.506041666667</v>
      </c>
      <c r="G7754" s="31">
        <v>42908</v>
      </c>
      <c r="H7754" s="31">
        <v>43273</v>
      </c>
      <c r="I7754" s="31">
        <v>42938.504965277774</v>
      </c>
      <c r="J7754" s="22" t="s">
        <v>73</v>
      </c>
      <c r="K7754" s="32" t="s">
        <v>89</v>
      </c>
      <c r="L7754" s="32" t="s">
        <v>19238</v>
      </c>
      <c r="N7754" s="24">
        <v>935.49199999999996</v>
      </c>
      <c r="O7754" s="24">
        <v>519.31500000000005</v>
      </c>
      <c r="P7754" s="32" t="s">
        <v>1190</v>
      </c>
      <c r="Q7754" s="43" t="s">
        <v>1191</v>
      </c>
      <c r="R7754" s="43" t="s">
        <v>78</v>
      </c>
      <c r="S7754" s="47">
        <v>5</v>
      </c>
    </row>
    <row r="7755" spans="1:19" ht="12.75">
      <c r="A7755" s="22" t="s">
        <v>60</v>
      </c>
      <c r="B7755" s="22" t="s">
        <v>16457</v>
      </c>
      <c r="C7755" s="22" t="s">
        <v>68</v>
      </c>
      <c r="D7755" s="22" t="s">
        <v>61</v>
      </c>
      <c r="E7755" s="22" t="s">
        <v>19239</v>
      </c>
      <c r="F7755" s="31">
        <v>42894.039236111108</v>
      </c>
      <c r="G7755" s="31">
        <v>42943</v>
      </c>
      <c r="H7755" s="31">
        <v>43308</v>
      </c>
      <c r="I7755" s="31">
        <v>42954.039236111108</v>
      </c>
      <c r="J7755" s="22" t="s">
        <v>73</v>
      </c>
      <c r="K7755" s="32" t="s">
        <v>89</v>
      </c>
      <c r="L7755" s="32" t="s">
        <v>19240</v>
      </c>
      <c r="N7755" s="24">
        <v>1385.725</v>
      </c>
      <c r="O7755" s="24">
        <v>0</v>
      </c>
      <c r="P7755" s="32" t="s">
        <v>177</v>
      </c>
      <c r="Q7755" s="43" t="s">
        <v>178</v>
      </c>
      <c r="R7755" s="43" t="s">
        <v>78</v>
      </c>
      <c r="S7755" s="47">
        <v>6</v>
      </c>
    </row>
    <row r="7756" spans="1:19" ht="12.75">
      <c r="A7756" s="22" t="s">
        <v>60</v>
      </c>
      <c r="B7756" s="22" t="s">
        <v>16294</v>
      </c>
      <c r="C7756" s="22" t="s">
        <v>68</v>
      </c>
      <c r="D7756" s="22" t="s">
        <v>61</v>
      </c>
      <c r="E7756" s="22" t="s">
        <v>19241</v>
      </c>
      <c r="F7756" s="31">
        <v>42891.621030092589</v>
      </c>
      <c r="G7756" s="31">
        <v>42894</v>
      </c>
      <c r="H7756" s="31">
        <v>43259</v>
      </c>
      <c r="I7756" s="31">
        <v>42921</v>
      </c>
      <c r="J7756" s="22" t="s">
        <v>73</v>
      </c>
      <c r="K7756" s="32" t="s">
        <v>89</v>
      </c>
      <c r="L7756" s="32" t="s">
        <v>19242</v>
      </c>
      <c r="N7756" s="24">
        <v>1322.725</v>
      </c>
      <c r="O7756" s="24">
        <v>2657.90</v>
      </c>
      <c r="P7756" s="32" t="s">
        <v>482</v>
      </c>
      <c r="Q7756" s="43" t="s">
        <v>483</v>
      </c>
      <c r="R7756" s="43" t="s">
        <v>78</v>
      </c>
      <c r="S7756" s="47">
        <v>5</v>
      </c>
    </row>
    <row r="7757" spans="1:19" ht="12.75">
      <c r="A7757" s="22" t="s">
        <v>60</v>
      </c>
      <c r="B7757" s="22" t="s">
        <v>16319</v>
      </c>
      <c r="C7757" s="22" t="s">
        <v>68</v>
      </c>
      <c r="D7757" s="22" t="s">
        <v>61</v>
      </c>
      <c r="E7757" s="22" t="s">
        <v>19243</v>
      </c>
      <c r="F7757" s="31">
        <v>42893.827731481477</v>
      </c>
      <c r="G7757" s="31">
        <v>42914</v>
      </c>
      <c r="H7757" s="31">
        <v>43279</v>
      </c>
      <c r="I7757" s="31">
        <v>42923</v>
      </c>
      <c r="J7757" s="22" t="s">
        <v>73</v>
      </c>
      <c r="K7757" s="32" t="s">
        <v>74</v>
      </c>
      <c r="L7757" s="32" t="s">
        <v>19244</v>
      </c>
      <c r="N7757" s="24">
        <v>344.31</v>
      </c>
      <c r="O7757" s="24">
        <v>0</v>
      </c>
      <c r="P7757" s="32" t="s">
        <v>2310</v>
      </c>
      <c r="Q7757" s="43" t="s">
        <v>2311</v>
      </c>
      <c r="R7757" s="43" t="s">
        <v>78</v>
      </c>
      <c r="S7757" s="47">
        <v>6</v>
      </c>
    </row>
    <row r="7758" spans="1:19" ht="12.75">
      <c r="A7758" s="22" t="s">
        <v>60</v>
      </c>
      <c r="B7758" s="22" t="s">
        <v>16285</v>
      </c>
      <c r="C7758" s="22" t="s">
        <v>68</v>
      </c>
      <c r="D7758" s="22" t="s">
        <v>61</v>
      </c>
      <c r="E7758" s="22" t="s">
        <v>19245</v>
      </c>
      <c r="F7758" s="31">
        <v>42900.084282407406</v>
      </c>
      <c r="G7758" s="31">
        <v>42935</v>
      </c>
      <c r="H7758" s="31">
        <v>43300</v>
      </c>
      <c r="I7758" s="31">
        <v>42960.084282407406</v>
      </c>
      <c r="J7758" s="22" t="s">
        <v>119</v>
      </c>
      <c r="K7758" s="32" t="s">
        <v>94</v>
      </c>
      <c r="L7758" s="32" t="s">
        <v>19246</v>
      </c>
      <c r="N7758" s="24">
        <v>349.48</v>
      </c>
      <c r="O7758" s="24">
        <v>349.48</v>
      </c>
      <c r="P7758" s="32" t="s">
        <v>389</v>
      </c>
      <c r="Q7758" s="43" t="s">
        <v>390</v>
      </c>
      <c r="R7758" s="43" t="s">
        <v>78</v>
      </c>
      <c r="S7758" s="47">
        <v>1</v>
      </c>
    </row>
    <row r="7759" spans="1:19" ht="12.75">
      <c r="A7759" s="22" t="s">
        <v>60</v>
      </c>
      <c r="B7759" s="22" t="s">
        <v>16372</v>
      </c>
      <c r="C7759" s="22" t="s">
        <v>68</v>
      </c>
      <c r="D7759" s="22" t="s">
        <v>61</v>
      </c>
      <c r="E7759" s="22" t="s">
        <v>19247</v>
      </c>
      <c r="F7759" s="31">
        <v>42905.908761574072</v>
      </c>
      <c r="G7759" s="31">
        <v>42947</v>
      </c>
      <c r="H7759" s="31">
        <v>43312</v>
      </c>
      <c r="I7759" s="31">
        <v>42965.908761574072</v>
      </c>
      <c r="J7759" s="22" t="s">
        <v>73</v>
      </c>
      <c r="K7759" s="32" t="s">
        <v>74</v>
      </c>
      <c r="L7759" s="32" t="s">
        <v>19248</v>
      </c>
      <c r="N7759" s="24">
        <v>543.89660000000003</v>
      </c>
      <c r="O7759" s="24">
        <v>0</v>
      </c>
      <c r="P7759" s="32" t="s">
        <v>539</v>
      </c>
      <c r="Q7759" s="43" t="s">
        <v>540</v>
      </c>
      <c r="R7759" s="43" t="s">
        <v>78</v>
      </c>
      <c r="S7759" s="47">
        <v>5</v>
      </c>
    </row>
    <row r="7760" spans="1:19" ht="12.75">
      <c r="A7760" s="22" t="s">
        <v>60</v>
      </c>
      <c r="B7760" s="22" t="s">
        <v>17863</v>
      </c>
      <c r="C7760" s="22" t="s">
        <v>68</v>
      </c>
      <c r="D7760" s="22" t="s">
        <v>61</v>
      </c>
      <c r="E7760" s="22" t="s">
        <v>19249</v>
      </c>
      <c r="F7760" s="31">
        <v>42914.486319444441</v>
      </c>
      <c r="G7760" s="31">
        <v>42916</v>
      </c>
      <c r="H7760" s="31">
        <v>43281</v>
      </c>
      <c r="I7760" s="31">
        <v>42944</v>
      </c>
      <c r="J7760" s="22" t="s">
        <v>73</v>
      </c>
      <c r="K7760" s="32" t="s">
        <v>74</v>
      </c>
      <c r="L7760" s="32" t="s">
        <v>19250</v>
      </c>
      <c r="N7760" s="24">
        <v>0</v>
      </c>
      <c r="O7760" s="24">
        <v>0</v>
      </c>
      <c r="P7760" s="32" t="s">
        <v>104</v>
      </c>
      <c r="Q7760" s="43" t="s">
        <v>105</v>
      </c>
      <c r="R7760" s="43" t="s">
        <v>78</v>
      </c>
      <c r="S7760" s="47">
        <v>3</v>
      </c>
    </row>
    <row r="7761" spans="1:19" ht="12.75">
      <c r="A7761" s="22" t="s">
        <v>60</v>
      </c>
      <c r="B7761" s="22" t="s">
        <v>16313</v>
      </c>
      <c r="C7761" s="22" t="s">
        <v>68</v>
      </c>
      <c r="D7761" s="22" t="s">
        <v>61</v>
      </c>
      <c r="E7761" s="22" t="s">
        <v>19251</v>
      </c>
      <c r="F7761" s="31">
        <v>42894.4133912037</v>
      </c>
      <c r="G7761" s="31">
        <v>42916</v>
      </c>
      <c r="H7761" s="31">
        <v>43281</v>
      </c>
      <c r="I7761" s="31">
        <v>42924</v>
      </c>
      <c r="J7761" s="22" t="s">
        <v>73</v>
      </c>
      <c r="K7761" s="32" t="s">
        <v>94</v>
      </c>
      <c r="L7761" s="32" t="s">
        <v>19252</v>
      </c>
      <c r="N7761" s="24">
        <v>2245.0100000000002</v>
      </c>
      <c r="O7761" s="24">
        <v>1204.3599999999999</v>
      </c>
      <c r="P7761" s="32" t="s">
        <v>1881</v>
      </c>
      <c r="Q7761" s="43" t="s">
        <v>1882</v>
      </c>
      <c r="R7761" s="43" t="s">
        <v>78</v>
      </c>
      <c r="S7761" s="47">
        <v>5</v>
      </c>
    </row>
    <row r="7762" spans="1:19" ht="12.75">
      <c r="A7762" s="22" t="s">
        <v>60</v>
      </c>
      <c r="B7762" s="22" t="s">
        <v>16285</v>
      </c>
      <c r="C7762" s="22" t="s">
        <v>68</v>
      </c>
      <c r="D7762" s="22" t="s">
        <v>61</v>
      </c>
      <c r="E7762" s="22" t="s">
        <v>19253</v>
      </c>
      <c r="F7762" s="31">
        <v>42915.694444444445</v>
      </c>
      <c r="G7762" s="31">
        <v>42915</v>
      </c>
      <c r="H7762" s="31">
        <v>43280</v>
      </c>
      <c r="I7762" s="31">
        <v>42945.692766203705</v>
      </c>
      <c r="J7762" s="22" t="s">
        <v>73</v>
      </c>
      <c r="K7762" s="32" t="s">
        <v>94</v>
      </c>
      <c r="L7762" s="32" t="s">
        <v>19254</v>
      </c>
      <c r="N7762" s="24">
        <v>475.726</v>
      </c>
      <c r="O7762" s="24">
        <v>357.46</v>
      </c>
      <c r="P7762" s="32" t="s">
        <v>1428</v>
      </c>
      <c r="Q7762" s="43" t="s">
        <v>1429</v>
      </c>
      <c r="R7762" s="43" t="s">
        <v>78</v>
      </c>
      <c r="S7762" s="47">
        <v>5</v>
      </c>
    </row>
    <row r="7763" spans="1:19" ht="12.75">
      <c r="A7763" s="22" t="s">
        <v>60</v>
      </c>
      <c r="B7763" s="22" t="s">
        <v>16885</v>
      </c>
      <c r="C7763" s="22" t="s">
        <v>68</v>
      </c>
      <c r="D7763" s="22" t="s">
        <v>61</v>
      </c>
      <c r="E7763" s="22" t="s">
        <v>19255</v>
      </c>
      <c r="F7763" s="31">
        <v>42900.502372685187</v>
      </c>
      <c r="G7763" s="31">
        <v>42900</v>
      </c>
      <c r="H7763" s="31">
        <v>43265</v>
      </c>
      <c r="I7763" s="31">
        <v>42930.500196759254</v>
      </c>
      <c r="J7763" s="22" t="s">
        <v>73</v>
      </c>
      <c r="K7763" s="32" t="s">
        <v>74</v>
      </c>
      <c r="L7763" s="32" t="s">
        <v>19256</v>
      </c>
      <c r="N7763" s="24">
        <v>1066.2633000000001</v>
      </c>
      <c r="O7763" s="24">
        <v>0</v>
      </c>
      <c r="P7763" s="32" t="s">
        <v>1881</v>
      </c>
      <c r="Q7763" s="43" t="s">
        <v>1882</v>
      </c>
      <c r="R7763" s="43" t="s">
        <v>78</v>
      </c>
      <c r="S7763" s="47">
        <v>5</v>
      </c>
    </row>
    <row r="7764" spans="1:19" ht="12.75">
      <c r="A7764" s="22" t="s">
        <v>60</v>
      </c>
      <c r="B7764" s="22" t="s">
        <v>16421</v>
      </c>
      <c r="C7764" s="22" t="s">
        <v>68</v>
      </c>
      <c r="D7764" s="22" t="s">
        <v>61</v>
      </c>
      <c r="E7764" s="22" t="s">
        <v>19257</v>
      </c>
      <c r="F7764" s="31">
        <v>42914.662094907406</v>
      </c>
      <c r="G7764" s="31">
        <v>42916</v>
      </c>
      <c r="H7764" s="31">
        <v>43281</v>
      </c>
      <c r="I7764" s="31">
        <v>42944</v>
      </c>
      <c r="J7764" s="22" t="s">
        <v>73</v>
      </c>
      <c r="K7764" s="32" t="s">
        <v>94</v>
      </c>
      <c r="L7764" s="32" t="s">
        <v>19258</v>
      </c>
      <c r="N7764" s="24">
        <v>2762.44</v>
      </c>
      <c r="O7764" s="24">
        <v>3229.63</v>
      </c>
      <c r="P7764" s="32" t="s">
        <v>1011</v>
      </c>
      <c r="Q7764" s="43" t="s">
        <v>1012</v>
      </c>
      <c r="R7764" s="43" t="s">
        <v>78</v>
      </c>
      <c r="S7764" s="47">
        <v>5</v>
      </c>
    </row>
    <row r="7765" spans="1:19" ht="12.75">
      <c r="A7765" s="22" t="s">
        <v>60</v>
      </c>
      <c r="B7765" s="22" t="s">
        <v>16282</v>
      </c>
      <c r="C7765" s="22" t="s">
        <v>68</v>
      </c>
      <c r="D7765" s="22" t="s">
        <v>61</v>
      </c>
      <c r="E7765" s="22" t="s">
        <v>19259</v>
      </c>
      <c r="F7765" s="31">
        <v>42915.762835648144</v>
      </c>
      <c r="G7765" s="31">
        <v>42916</v>
      </c>
      <c r="H7765" s="31">
        <v>43281</v>
      </c>
      <c r="I7765" s="31">
        <v>42945</v>
      </c>
      <c r="J7765" s="22" t="s">
        <v>73</v>
      </c>
      <c r="K7765" s="32" t="s">
        <v>74</v>
      </c>
      <c r="L7765" s="32" t="s">
        <v>19260</v>
      </c>
      <c r="N7765" s="24">
        <v>0</v>
      </c>
      <c r="O7765" s="24">
        <v>0</v>
      </c>
      <c r="P7765" s="32" t="s">
        <v>19261</v>
      </c>
      <c r="Q7765" s="43" t="s">
        <v>19262</v>
      </c>
      <c r="R7765" s="43" t="s">
        <v>78</v>
      </c>
      <c r="S7765" s="47">
        <v>5</v>
      </c>
    </row>
    <row r="7766" spans="1:19" ht="12.75">
      <c r="A7766" s="22" t="s">
        <v>60</v>
      </c>
      <c r="B7766" s="22" t="s">
        <v>17240</v>
      </c>
      <c r="C7766" s="22" t="s">
        <v>68</v>
      </c>
      <c r="D7766" s="22" t="s">
        <v>61</v>
      </c>
      <c r="E7766" s="22" t="s">
        <v>19263</v>
      </c>
      <c r="F7766" s="31">
        <v>42903.084421296291</v>
      </c>
      <c r="G7766" s="31">
        <v>42938</v>
      </c>
      <c r="H7766" s="31">
        <v>43303</v>
      </c>
      <c r="I7766" s="31">
        <v>42963.084421296291</v>
      </c>
      <c r="J7766" s="22" t="s">
        <v>119</v>
      </c>
      <c r="K7766" s="32" t="s">
        <v>94</v>
      </c>
      <c r="L7766" s="32" t="s">
        <v>19264</v>
      </c>
      <c r="N7766" s="24">
        <v>1080.5699999999999</v>
      </c>
      <c r="O7766" s="24">
        <v>1080.5699999999999</v>
      </c>
      <c r="P7766" s="32" t="s">
        <v>177</v>
      </c>
      <c r="Q7766" s="43" t="s">
        <v>178</v>
      </c>
      <c r="R7766" s="43" t="s">
        <v>78</v>
      </c>
      <c r="S7766" s="47">
        <v>1</v>
      </c>
    </row>
    <row r="7767" spans="1:19" ht="12.75">
      <c r="A7767" s="22" t="s">
        <v>60</v>
      </c>
      <c r="B7767" s="22" t="s">
        <v>16282</v>
      </c>
      <c r="C7767" s="22" t="s">
        <v>68</v>
      </c>
      <c r="D7767" s="22" t="s">
        <v>61</v>
      </c>
      <c r="E7767" s="22" t="s">
        <v>19265</v>
      </c>
      <c r="F7767" s="31">
        <v>42908.628912037035</v>
      </c>
      <c r="G7767" s="31">
        <v>42917</v>
      </c>
      <c r="H7767" s="31">
        <v>43282</v>
      </c>
      <c r="I7767" s="31">
        <v>42938</v>
      </c>
      <c r="J7767" s="22" t="s">
        <v>73</v>
      </c>
      <c r="K7767" s="32" t="s">
        <v>94</v>
      </c>
      <c r="L7767" s="32" t="s">
        <v>19266</v>
      </c>
      <c r="N7767" s="24">
        <v>1184.652</v>
      </c>
      <c r="O7767" s="24">
        <v>790.43</v>
      </c>
      <c r="P7767" s="32" t="s">
        <v>133</v>
      </c>
      <c r="Q7767" s="43" t="s">
        <v>134</v>
      </c>
      <c r="R7767" s="43" t="s">
        <v>78</v>
      </c>
      <c r="S7767" s="47">
        <v>5</v>
      </c>
    </row>
    <row r="7768" spans="1:19" ht="12.75">
      <c r="A7768" s="22" t="s">
        <v>60</v>
      </c>
      <c r="B7768" s="22" t="s">
        <v>17240</v>
      </c>
      <c r="C7768" s="22" t="s">
        <v>68</v>
      </c>
      <c r="D7768" s="22" t="s">
        <v>61</v>
      </c>
      <c r="E7768" s="22" t="s">
        <v>19267</v>
      </c>
      <c r="F7768" s="31">
        <v>42888.555613425924</v>
      </c>
      <c r="G7768" s="31">
        <v>42787</v>
      </c>
      <c r="H7768" s="31">
        <v>43152</v>
      </c>
      <c r="I7768" s="31">
        <v>42918</v>
      </c>
      <c r="J7768" s="22" t="s">
        <v>73</v>
      </c>
      <c r="K7768" s="32" t="s">
        <v>74</v>
      </c>
      <c r="L7768" s="32" t="s">
        <v>19268</v>
      </c>
      <c r="N7768" s="24">
        <v>0</v>
      </c>
      <c r="O7768" s="24">
        <v>0</v>
      </c>
      <c r="P7768" s="32" t="s">
        <v>19269</v>
      </c>
      <c r="Q7768" s="43" t="s">
        <v>19270</v>
      </c>
      <c r="R7768" s="43" t="s">
        <v>78</v>
      </c>
      <c r="S7768" s="47">
        <v>5</v>
      </c>
    </row>
    <row r="7769" spans="1:19" ht="12.75">
      <c r="A7769" s="22" t="s">
        <v>60</v>
      </c>
      <c r="B7769" s="22" t="s">
        <v>16285</v>
      </c>
      <c r="C7769" s="22" t="s">
        <v>68</v>
      </c>
      <c r="D7769" s="22" t="s">
        <v>61</v>
      </c>
      <c r="E7769" s="22" t="s">
        <v>19271</v>
      </c>
      <c r="F7769" s="31">
        <v>42899.66369212963</v>
      </c>
      <c r="G7769" s="31">
        <v>42891</v>
      </c>
      <c r="H7769" s="31">
        <v>43256</v>
      </c>
      <c r="I7769" s="31">
        <v>42929.662245370368</v>
      </c>
      <c r="J7769" s="22" t="s">
        <v>152</v>
      </c>
      <c r="K7769" s="32" t="s">
        <v>94</v>
      </c>
      <c r="L7769" s="32" t="s">
        <v>19272</v>
      </c>
      <c r="N7769" s="24">
        <v>0</v>
      </c>
      <c r="O7769" s="24">
        <v>0</v>
      </c>
      <c r="P7769" s="32" t="s">
        <v>1164</v>
      </c>
      <c r="Q7769" s="43" t="s">
        <v>1165</v>
      </c>
      <c r="R7769" s="43" t="s">
        <v>193</v>
      </c>
      <c r="S7769" s="47">
        <v>1</v>
      </c>
    </row>
    <row r="7770" spans="1:19" ht="12.75">
      <c r="A7770" s="22" t="s">
        <v>60</v>
      </c>
      <c r="B7770" s="22" t="s">
        <v>16335</v>
      </c>
      <c r="C7770" s="22" t="s">
        <v>68</v>
      </c>
      <c r="D7770" s="22" t="s">
        <v>61</v>
      </c>
      <c r="E7770" s="22" t="s">
        <v>19273</v>
      </c>
      <c r="F7770" s="31">
        <v>42900.46670138889</v>
      </c>
      <c r="G7770" s="31">
        <v>42901</v>
      </c>
      <c r="H7770" s="31">
        <v>43266</v>
      </c>
      <c r="I7770" s="31">
        <v>42930.455370370371</v>
      </c>
      <c r="J7770" s="22" t="s">
        <v>73</v>
      </c>
      <c r="K7770" s="32" t="s">
        <v>89</v>
      </c>
      <c r="L7770" s="32" t="s">
        <v>19274</v>
      </c>
      <c r="N7770" s="24">
        <v>2619.393</v>
      </c>
      <c r="O7770" s="24">
        <v>0</v>
      </c>
      <c r="P7770" s="32" t="s">
        <v>125</v>
      </c>
      <c r="Q7770" s="43" t="s">
        <v>126</v>
      </c>
      <c r="R7770" s="43" t="s">
        <v>78</v>
      </c>
      <c r="S7770" s="47">
        <v>5</v>
      </c>
    </row>
    <row r="7771" spans="1:19" ht="12.75">
      <c r="A7771" s="22" t="s">
        <v>60</v>
      </c>
      <c r="B7771" s="22" t="s">
        <v>16294</v>
      </c>
      <c r="C7771" s="22" t="s">
        <v>68</v>
      </c>
      <c r="D7771" s="22" t="s">
        <v>61</v>
      </c>
      <c r="E7771" s="22" t="s">
        <v>19275</v>
      </c>
      <c r="F7771" s="31">
        <v>42899.685682870368</v>
      </c>
      <c r="G7771" s="31">
        <v>42916</v>
      </c>
      <c r="H7771" s="31">
        <v>43281</v>
      </c>
      <c r="I7771" s="31">
        <v>42929</v>
      </c>
      <c r="J7771" s="22" t="s">
        <v>73</v>
      </c>
      <c r="K7771" s="32" t="s">
        <v>94</v>
      </c>
      <c r="L7771" s="32" t="s">
        <v>19276</v>
      </c>
      <c r="N7771" s="24">
        <v>3568.8850000000002</v>
      </c>
      <c r="O7771" s="24">
        <v>3366.6849999999999</v>
      </c>
      <c r="P7771" s="32" t="s">
        <v>2562</v>
      </c>
      <c r="Q7771" s="43" t="s">
        <v>2563</v>
      </c>
      <c r="R7771" s="43" t="s">
        <v>78</v>
      </c>
      <c r="S7771" s="47">
        <v>5</v>
      </c>
    </row>
    <row r="7772" spans="1:19" ht="12.75">
      <c r="A7772" s="22" t="s">
        <v>60</v>
      </c>
      <c r="B7772" s="22" t="s">
        <v>16728</v>
      </c>
      <c r="C7772" s="22" t="s">
        <v>68</v>
      </c>
      <c r="D7772" s="22" t="s">
        <v>61</v>
      </c>
      <c r="E7772" s="22" t="s">
        <v>19277</v>
      </c>
      <c r="F7772" s="31">
        <v>42899.471967592588</v>
      </c>
      <c r="G7772" s="31">
        <v>42899</v>
      </c>
      <c r="H7772" s="31">
        <v>43264</v>
      </c>
      <c r="I7772" s="31">
        <v>42929</v>
      </c>
      <c r="J7772" s="22" t="s">
        <v>73</v>
      </c>
      <c r="K7772" s="32" t="s">
        <v>74</v>
      </c>
      <c r="L7772" s="32" t="s">
        <v>19278</v>
      </c>
      <c r="N7772" s="24">
        <v>405.50</v>
      </c>
      <c r="O7772" s="24">
        <v>0</v>
      </c>
      <c r="P7772" s="32" t="s">
        <v>211</v>
      </c>
      <c r="Q7772" s="43" t="s">
        <v>212</v>
      </c>
      <c r="R7772" s="43" t="s">
        <v>78</v>
      </c>
      <c r="S7772" s="47">
        <v>5</v>
      </c>
    </row>
    <row r="7773" spans="1:19" ht="12.75">
      <c r="A7773" s="22" t="s">
        <v>60</v>
      </c>
      <c r="B7773" s="22" t="s">
        <v>17758</v>
      </c>
      <c r="C7773" s="22" t="s">
        <v>68</v>
      </c>
      <c r="D7773" s="22" t="s">
        <v>61</v>
      </c>
      <c r="E7773" s="22" t="s">
        <v>19279</v>
      </c>
      <c r="F7773" s="31">
        <v>42891.587557870371</v>
      </c>
      <c r="G7773" s="31">
        <v>42916</v>
      </c>
      <c r="H7773" s="31">
        <v>43281</v>
      </c>
      <c r="I7773" s="31">
        <v>42921</v>
      </c>
      <c r="J7773" s="22" t="s">
        <v>73</v>
      </c>
      <c r="K7773" s="32" t="s">
        <v>153</v>
      </c>
      <c r="L7773" s="32" t="s">
        <v>19280</v>
      </c>
      <c r="M7773" s="32" t="s">
        <v>18576</v>
      </c>
      <c r="N7773" s="24">
        <v>2230.5733</v>
      </c>
      <c r="O7773" s="24">
        <v>2118.90</v>
      </c>
      <c r="P7773" s="32" t="s">
        <v>7223</v>
      </c>
      <c r="Q7773" s="43" t="s">
        <v>7224</v>
      </c>
      <c r="R7773" s="43" t="s">
        <v>78</v>
      </c>
      <c r="S7773" s="47">
        <v>5</v>
      </c>
    </row>
    <row r="7774" spans="1:19" ht="12.75">
      <c r="A7774" s="22" t="s">
        <v>60</v>
      </c>
      <c r="B7774" s="22" t="s">
        <v>16305</v>
      </c>
      <c r="C7774" s="22" t="s">
        <v>68</v>
      </c>
      <c r="D7774" s="22" t="s">
        <v>61</v>
      </c>
      <c r="E7774" s="22" t="s">
        <v>19281</v>
      </c>
      <c r="F7774" s="31">
        <v>42892.630914351852</v>
      </c>
      <c r="G7774" s="31">
        <v>42892</v>
      </c>
      <c r="H7774" s="31">
        <v>43251</v>
      </c>
      <c r="I7774" s="31">
        <v>42922</v>
      </c>
      <c r="J7774" s="22" t="s">
        <v>73</v>
      </c>
      <c r="K7774" s="32" t="s">
        <v>74</v>
      </c>
      <c r="L7774" s="32" t="s">
        <v>19282</v>
      </c>
      <c r="N7774" s="24">
        <v>2048.245</v>
      </c>
      <c r="O7774" s="24">
        <v>0</v>
      </c>
      <c r="P7774" s="32" t="s">
        <v>1665</v>
      </c>
      <c r="Q7774" s="43" t="s">
        <v>1666</v>
      </c>
      <c r="R7774" s="43" t="s">
        <v>78</v>
      </c>
      <c r="S7774" s="47">
        <v>5</v>
      </c>
    </row>
    <row r="7775" spans="1:19" ht="12.75">
      <c r="A7775" s="22" t="s">
        <v>60</v>
      </c>
      <c r="B7775" s="22" t="s">
        <v>19283</v>
      </c>
      <c r="C7775" s="22" t="s">
        <v>68</v>
      </c>
      <c r="D7775" s="22" t="s">
        <v>61</v>
      </c>
      <c r="E7775" s="22" t="s">
        <v>19284</v>
      </c>
      <c r="F7775" s="31">
        <v>42908.547002314815</v>
      </c>
      <c r="G7775" s="31">
        <v>42908</v>
      </c>
      <c r="H7775" s="31">
        <v>43281</v>
      </c>
      <c r="I7775" s="31">
        <v>42938</v>
      </c>
      <c r="J7775" s="22" t="s">
        <v>73</v>
      </c>
      <c r="K7775" s="32" t="s">
        <v>89</v>
      </c>
      <c r="L7775" s="32" t="s">
        <v>19285</v>
      </c>
      <c r="N7775" s="24">
        <v>3511.0457000000001</v>
      </c>
      <c r="O7775" s="24">
        <v>2531.12</v>
      </c>
      <c r="P7775" s="32" t="s">
        <v>108</v>
      </c>
      <c r="Q7775" s="43" t="s">
        <v>109</v>
      </c>
      <c r="R7775" s="43" t="s">
        <v>193</v>
      </c>
      <c r="S7775" s="47">
        <v>5</v>
      </c>
    </row>
    <row r="7776" spans="1:19" ht="12.75">
      <c r="A7776" s="22" t="s">
        <v>60</v>
      </c>
      <c r="B7776" s="22" t="s">
        <v>16413</v>
      </c>
      <c r="C7776" s="22" t="s">
        <v>68</v>
      </c>
      <c r="D7776" s="22" t="s">
        <v>61</v>
      </c>
      <c r="E7776" s="22" t="s">
        <v>19286</v>
      </c>
      <c r="F7776" s="31">
        <v>42914.609907407408</v>
      </c>
      <c r="G7776" s="31">
        <v>42933</v>
      </c>
      <c r="H7776" s="31">
        <v>43298</v>
      </c>
      <c r="I7776" s="31">
        <v>42944</v>
      </c>
      <c r="J7776" s="22" t="s">
        <v>73</v>
      </c>
      <c r="K7776" s="32" t="s">
        <v>94</v>
      </c>
      <c r="L7776" s="32" t="s">
        <v>19287</v>
      </c>
      <c r="N7776" s="24">
        <v>1984.27</v>
      </c>
      <c r="O7776" s="24">
        <v>1912.06</v>
      </c>
      <c r="P7776" s="32" t="s">
        <v>669</v>
      </c>
      <c r="Q7776" s="43" t="s">
        <v>670</v>
      </c>
      <c r="R7776" s="43" t="s">
        <v>78</v>
      </c>
      <c r="S7776" s="47">
        <v>5</v>
      </c>
    </row>
    <row r="7777" spans="1:19" ht="12.75">
      <c r="A7777" s="22" t="s">
        <v>60</v>
      </c>
      <c r="B7777" s="22" t="s">
        <v>16885</v>
      </c>
      <c r="C7777" s="22" t="s">
        <v>68</v>
      </c>
      <c r="D7777" s="22" t="s">
        <v>61</v>
      </c>
      <c r="E7777" s="22" t="s">
        <v>19288</v>
      </c>
      <c r="F7777" s="31">
        <v>42899.467106481483</v>
      </c>
      <c r="G7777" s="31">
        <v>42899</v>
      </c>
      <c r="H7777" s="31">
        <v>43264</v>
      </c>
      <c r="I7777" s="31">
        <v>42929.462951388887</v>
      </c>
      <c r="J7777" s="22" t="s">
        <v>73</v>
      </c>
      <c r="K7777" s="32" t="s">
        <v>94</v>
      </c>
      <c r="L7777" s="32" t="s">
        <v>19289</v>
      </c>
      <c r="N7777" s="24">
        <v>1633.57</v>
      </c>
      <c r="O7777" s="24">
        <v>834.14</v>
      </c>
      <c r="P7777" s="32" t="s">
        <v>4878</v>
      </c>
      <c r="Q7777" s="43" t="s">
        <v>4879</v>
      </c>
      <c r="R7777" s="43" t="s">
        <v>78</v>
      </c>
      <c r="S7777" s="47">
        <v>5</v>
      </c>
    </row>
    <row r="7778" spans="1:19" ht="12.75">
      <c r="A7778" s="22" t="s">
        <v>60</v>
      </c>
      <c r="B7778" s="22" t="s">
        <v>16885</v>
      </c>
      <c r="C7778" s="22" t="s">
        <v>68</v>
      </c>
      <c r="D7778" s="22" t="s">
        <v>61</v>
      </c>
      <c r="E7778" s="22" t="s">
        <v>19290</v>
      </c>
      <c r="F7778" s="31">
        <v>42899.39262731481</v>
      </c>
      <c r="G7778" s="31">
        <v>42907</v>
      </c>
      <c r="H7778" s="31">
        <v>43272</v>
      </c>
      <c r="I7778" s="31">
        <v>42929.389074074075</v>
      </c>
      <c r="J7778" s="22" t="s">
        <v>73</v>
      </c>
      <c r="K7778" s="32" t="s">
        <v>89</v>
      </c>
      <c r="L7778" s="32" t="s">
        <v>19291</v>
      </c>
      <c r="N7778" s="24">
        <v>2400.0540999999998</v>
      </c>
      <c r="O7778" s="24">
        <v>3190.22</v>
      </c>
      <c r="P7778" s="32" t="s">
        <v>173</v>
      </c>
      <c r="Q7778" s="43" t="s">
        <v>174</v>
      </c>
      <c r="R7778" s="43" t="s">
        <v>78</v>
      </c>
      <c r="S7778" s="47">
        <v>5</v>
      </c>
    </row>
    <row r="7779" spans="1:19" ht="12.75">
      <c r="A7779" s="22" t="s">
        <v>60</v>
      </c>
      <c r="B7779" s="22" t="s">
        <v>16431</v>
      </c>
      <c r="C7779" s="22" t="s">
        <v>68</v>
      </c>
      <c r="D7779" s="22" t="s">
        <v>61</v>
      </c>
      <c r="E7779" s="22" t="s">
        <v>19292</v>
      </c>
      <c r="F7779" s="31">
        <v>42906.658518518518</v>
      </c>
      <c r="G7779" s="31">
        <v>42790</v>
      </c>
      <c r="H7779" s="31">
        <v>43155</v>
      </c>
      <c r="I7779" s="31">
        <v>42936.656759259255</v>
      </c>
      <c r="J7779" s="22" t="s">
        <v>152</v>
      </c>
      <c r="K7779" s="32" t="s">
        <v>153</v>
      </c>
      <c r="L7779" s="32" t="s">
        <v>19293</v>
      </c>
      <c r="M7779" s="32" t="s">
        <v>19294</v>
      </c>
      <c r="N7779" s="24">
        <v>0</v>
      </c>
      <c r="O7779" s="24">
        <v>0</v>
      </c>
      <c r="P7779" s="32" t="s">
        <v>325</v>
      </c>
      <c r="Q7779" s="43" t="s">
        <v>326</v>
      </c>
      <c r="R7779" s="43" t="s">
        <v>78</v>
      </c>
      <c r="S7779" s="47">
        <v>1</v>
      </c>
    </row>
    <row r="7780" spans="1:19" ht="12.75">
      <c r="A7780" s="22" t="s">
        <v>60</v>
      </c>
      <c r="B7780" s="22" t="s">
        <v>16408</v>
      </c>
      <c r="C7780" s="22" t="s">
        <v>68</v>
      </c>
      <c r="D7780" s="22" t="s">
        <v>61</v>
      </c>
      <c r="E7780" s="22" t="s">
        <v>19295</v>
      </c>
      <c r="F7780" s="31">
        <v>42899.364629629628</v>
      </c>
      <c r="G7780" s="31">
        <v>42899</v>
      </c>
      <c r="H7780" s="31">
        <v>43264</v>
      </c>
      <c r="I7780" s="31">
        <v>42929</v>
      </c>
      <c r="J7780" s="22" t="s">
        <v>73</v>
      </c>
      <c r="K7780" s="32" t="s">
        <v>74</v>
      </c>
      <c r="L7780" s="32" t="s">
        <v>19296</v>
      </c>
      <c r="N7780" s="24">
        <v>2304.0949999999998</v>
      </c>
      <c r="O7780" s="24">
        <v>0</v>
      </c>
      <c r="P7780" s="32" t="s">
        <v>125</v>
      </c>
      <c r="Q7780" s="43" t="s">
        <v>126</v>
      </c>
      <c r="R7780" s="43" t="s">
        <v>78</v>
      </c>
      <c r="S7780" s="47">
        <v>6</v>
      </c>
    </row>
    <row r="7781" spans="1:19" ht="12.75">
      <c r="A7781" s="22" t="s">
        <v>60</v>
      </c>
      <c r="B7781" s="22" t="s">
        <v>16405</v>
      </c>
      <c r="C7781" s="22" t="s">
        <v>68</v>
      </c>
      <c r="D7781" s="22" t="s">
        <v>61</v>
      </c>
      <c r="E7781" s="22" t="s">
        <v>19297</v>
      </c>
      <c r="F7781" s="31">
        <v>42901.478125000001</v>
      </c>
      <c r="G7781" s="31">
        <v>42907</v>
      </c>
      <c r="H7781" s="31">
        <v>43272</v>
      </c>
      <c r="I7781" s="31">
        <v>42931</v>
      </c>
      <c r="J7781" s="22" t="s">
        <v>73</v>
      </c>
      <c r="K7781" s="32" t="s">
        <v>74</v>
      </c>
      <c r="L7781" s="32" t="s">
        <v>19298</v>
      </c>
      <c r="N7781" s="24">
        <v>6131.86</v>
      </c>
      <c r="O7781" s="24">
        <v>0</v>
      </c>
      <c r="P7781" s="32" t="s">
        <v>8202</v>
      </c>
      <c r="Q7781" s="43" t="s">
        <v>8203</v>
      </c>
      <c r="R7781" s="43" t="s">
        <v>78</v>
      </c>
      <c r="S7781" s="47">
        <v>5</v>
      </c>
    </row>
    <row r="7782" spans="1:19" ht="12.75">
      <c r="A7782" s="22" t="s">
        <v>60</v>
      </c>
      <c r="B7782" s="22" t="s">
        <v>16379</v>
      </c>
      <c r="C7782" s="22" t="s">
        <v>68</v>
      </c>
      <c r="D7782" s="22" t="s">
        <v>61</v>
      </c>
      <c r="E7782" s="22" t="s">
        <v>19299</v>
      </c>
      <c r="F7782" s="31">
        <v>42902.598032407404</v>
      </c>
      <c r="G7782" s="31">
        <v>42902</v>
      </c>
      <c r="H7782" s="31">
        <v>43267</v>
      </c>
      <c r="I7782" s="31">
        <v>42932</v>
      </c>
      <c r="J7782" s="22" t="s">
        <v>73</v>
      </c>
      <c r="K7782" s="32" t="s">
        <v>94</v>
      </c>
      <c r="L7782" s="32" t="s">
        <v>19300</v>
      </c>
      <c r="N7782" s="24">
        <v>1509.2176999999999</v>
      </c>
      <c r="O7782" s="24">
        <v>1325.55</v>
      </c>
      <c r="P7782" s="32" t="s">
        <v>596</v>
      </c>
      <c r="Q7782" s="43" t="s">
        <v>597</v>
      </c>
      <c r="R7782" s="43" t="s">
        <v>78</v>
      </c>
      <c r="S7782" s="47">
        <v>5</v>
      </c>
    </row>
    <row r="7783" spans="1:19" ht="12.75">
      <c r="A7783" s="22" t="s">
        <v>60</v>
      </c>
      <c r="B7783" s="22" t="s">
        <v>16335</v>
      </c>
      <c r="C7783" s="22" t="s">
        <v>68</v>
      </c>
      <c r="D7783" s="22" t="s">
        <v>61</v>
      </c>
      <c r="E7783" s="22" t="s">
        <v>19301</v>
      </c>
      <c r="F7783" s="31">
        <v>42908.544652777775</v>
      </c>
      <c r="G7783" s="31">
        <v>42931</v>
      </c>
      <c r="H7783" s="31">
        <v>43296</v>
      </c>
      <c r="I7783" s="31">
        <v>42938.54347222222</v>
      </c>
      <c r="J7783" s="22" t="s">
        <v>73</v>
      </c>
      <c r="K7783" s="32" t="s">
        <v>74</v>
      </c>
      <c r="L7783" s="32" t="s">
        <v>19302</v>
      </c>
      <c r="N7783" s="24">
        <v>1076.9866</v>
      </c>
      <c r="O7783" s="24">
        <v>0</v>
      </c>
      <c r="P7783" s="32" t="s">
        <v>2407</v>
      </c>
      <c r="Q7783" s="43" t="s">
        <v>2408</v>
      </c>
      <c r="R7783" s="43" t="s">
        <v>78</v>
      </c>
      <c r="S7783" s="47">
        <v>5</v>
      </c>
    </row>
    <row r="7784" spans="1:19" ht="12.75">
      <c r="A7784" s="22" t="s">
        <v>60</v>
      </c>
      <c r="B7784" s="22" t="s">
        <v>16561</v>
      </c>
      <c r="C7784" s="22" t="s">
        <v>68</v>
      </c>
      <c r="D7784" s="22" t="s">
        <v>61</v>
      </c>
      <c r="E7784" s="22" t="s">
        <v>19303</v>
      </c>
      <c r="F7784" s="31">
        <v>42913.580717592587</v>
      </c>
      <c r="G7784" s="31">
        <v>42916</v>
      </c>
      <c r="H7784" s="31">
        <v>43281</v>
      </c>
      <c r="I7784" s="31">
        <v>42943</v>
      </c>
      <c r="J7784" s="22" t="s">
        <v>73</v>
      </c>
      <c r="K7784" s="32" t="s">
        <v>74</v>
      </c>
      <c r="L7784" s="32" t="s">
        <v>19304</v>
      </c>
      <c r="N7784" s="24">
        <v>1046.1500000000001</v>
      </c>
      <c r="O7784" s="24">
        <v>0</v>
      </c>
      <c r="P7784" s="32" t="s">
        <v>892</v>
      </c>
      <c r="Q7784" s="43" t="s">
        <v>893</v>
      </c>
      <c r="R7784" s="43" t="s">
        <v>78</v>
      </c>
      <c r="S7784" s="47">
        <v>5</v>
      </c>
    </row>
    <row r="7785" spans="1:19" ht="12.75">
      <c r="A7785" s="22" t="s">
        <v>60</v>
      </c>
      <c r="B7785" s="22" t="s">
        <v>17406</v>
      </c>
      <c r="C7785" s="22" t="s">
        <v>68</v>
      </c>
      <c r="D7785" s="22" t="s">
        <v>61</v>
      </c>
      <c r="E7785" s="22" t="s">
        <v>19305</v>
      </c>
      <c r="F7785" s="31">
        <v>42905.516446759255</v>
      </c>
      <c r="G7785" s="31">
        <v>42926</v>
      </c>
      <c r="H7785" s="31">
        <v>43291</v>
      </c>
      <c r="I7785" s="31">
        <v>42930</v>
      </c>
      <c r="J7785" s="22" t="s">
        <v>73</v>
      </c>
      <c r="K7785" s="32" t="s">
        <v>94</v>
      </c>
      <c r="L7785" s="32" t="s">
        <v>19306</v>
      </c>
      <c r="N7785" s="24">
        <v>1191.5799999999999</v>
      </c>
      <c r="O7785" s="24">
        <v>1095.30</v>
      </c>
      <c r="P7785" s="32" t="s">
        <v>125</v>
      </c>
      <c r="Q7785" s="43" t="s">
        <v>126</v>
      </c>
      <c r="R7785" s="43" t="s">
        <v>78</v>
      </c>
      <c r="S7785" s="47">
        <v>4</v>
      </c>
    </row>
    <row r="7786" spans="1:19" ht="12.75">
      <c r="A7786" s="22" t="s">
        <v>60</v>
      </c>
      <c r="B7786" s="22" t="s">
        <v>16308</v>
      </c>
      <c r="C7786" s="22" t="s">
        <v>68</v>
      </c>
      <c r="D7786" s="22" t="s">
        <v>61</v>
      </c>
      <c r="E7786" s="22" t="s">
        <v>19307</v>
      </c>
      <c r="F7786" s="31">
        <v>42906.650763888887</v>
      </c>
      <c r="G7786" s="31">
        <v>42917</v>
      </c>
      <c r="H7786" s="31">
        <v>43282</v>
      </c>
      <c r="I7786" s="31">
        <v>42936</v>
      </c>
      <c r="J7786" s="22" t="s">
        <v>73</v>
      </c>
      <c r="K7786" s="32" t="s">
        <v>153</v>
      </c>
      <c r="L7786" s="32" t="s">
        <v>19308</v>
      </c>
      <c r="M7786" s="32" t="s">
        <v>19309</v>
      </c>
      <c r="N7786" s="24">
        <v>1463.7782</v>
      </c>
      <c r="O7786" s="24">
        <v>1376.2616</v>
      </c>
      <c r="P7786" s="32" t="s">
        <v>4786</v>
      </c>
      <c r="Q7786" s="43" t="s">
        <v>4787</v>
      </c>
      <c r="R7786" s="43" t="s">
        <v>693</v>
      </c>
      <c r="S7786" s="47">
        <v>6</v>
      </c>
    </row>
    <row r="7787" spans="1:19" ht="12.75">
      <c r="A7787" s="22" t="s">
        <v>60</v>
      </c>
      <c r="B7787" s="22" t="s">
        <v>16285</v>
      </c>
      <c r="C7787" s="22" t="s">
        <v>68</v>
      </c>
      <c r="D7787" s="22" t="s">
        <v>61</v>
      </c>
      <c r="E7787" s="22" t="s">
        <v>19310</v>
      </c>
      <c r="F7787" s="31">
        <v>42915.084687499999</v>
      </c>
      <c r="G7787" s="31">
        <v>42948</v>
      </c>
      <c r="H7787" s="31">
        <v>43313</v>
      </c>
      <c r="I7787" s="31">
        <v>42975.084687499999</v>
      </c>
      <c r="J7787" s="22" t="s">
        <v>119</v>
      </c>
      <c r="K7787" s="32" t="s">
        <v>94</v>
      </c>
      <c r="L7787" s="32" t="s">
        <v>19311</v>
      </c>
      <c r="N7787" s="24">
        <v>1824.95</v>
      </c>
      <c r="O7787" s="24">
        <v>1824.95</v>
      </c>
      <c r="P7787" s="32" t="s">
        <v>18158</v>
      </c>
      <c r="Q7787" s="43" t="s">
        <v>18159</v>
      </c>
      <c r="R7787" s="43" t="s">
        <v>78</v>
      </c>
      <c r="S7787" s="47">
        <v>1</v>
      </c>
    </row>
    <row r="7788" spans="1:19" ht="12.75">
      <c r="A7788" s="22" t="s">
        <v>60</v>
      </c>
      <c r="B7788" s="22" t="s">
        <v>16568</v>
      </c>
      <c r="C7788" s="22" t="s">
        <v>68</v>
      </c>
      <c r="D7788" s="22" t="s">
        <v>61</v>
      </c>
      <c r="E7788" s="22" t="s">
        <v>19312</v>
      </c>
      <c r="F7788" s="31">
        <v>42914.632719907408</v>
      </c>
      <c r="G7788" s="31">
        <v>42923</v>
      </c>
      <c r="H7788" s="31">
        <v>43251</v>
      </c>
      <c r="I7788" s="31">
        <v>42944</v>
      </c>
      <c r="J7788" s="22" t="s">
        <v>73</v>
      </c>
      <c r="K7788" s="32" t="s">
        <v>74</v>
      </c>
      <c r="L7788" s="32" t="s">
        <v>19313</v>
      </c>
      <c r="N7788" s="24">
        <v>4376.2200000000003</v>
      </c>
      <c r="O7788" s="24">
        <v>0</v>
      </c>
      <c r="P7788" s="32" t="s">
        <v>1247</v>
      </c>
      <c r="Q7788" s="43" t="s">
        <v>1248</v>
      </c>
      <c r="R7788" s="43" t="s">
        <v>78</v>
      </c>
      <c r="S7788" s="47">
        <v>6</v>
      </c>
    </row>
    <row r="7789" spans="1:19" ht="12.75">
      <c r="A7789" s="22" t="s">
        <v>60</v>
      </c>
      <c r="B7789" s="22" t="s">
        <v>16285</v>
      </c>
      <c r="C7789" s="22" t="s">
        <v>68</v>
      </c>
      <c r="D7789" s="22" t="s">
        <v>61</v>
      </c>
      <c r="E7789" s="22" t="s">
        <v>19314</v>
      </c>
      <c r="F7789" s="31">
        <v>42902.376840277779</v>
      </c>
      <c r="G7789" s="31">
        <v>42638</v>
      </c>
      <c r="H7789" s="31">
        <v>43003</v>
      </c>
      <c r="I7789" s="31">
        <v>42932.37663194444</v>
      </c>
      <c r="J7789" s="22" t="s">
        <v>357</v>
      </c>
      <c r="K7789" s="32" t="s">
        <v>153</v>
      </c>
      <c r="L7789" s="32" t="s">
        <v>19315</v>
      </c>
      <c r="M7789" s="32" t="s">
        <v>19316</v>
      </c>
      <c r="N7789" s="24">
        <v>-792.76</v>
      </c>
      <c r="O7789" s="24">
        <v>-792.76</v>
      </c>
      <c r="P7789" s="32" t="s">
        <v>892</v>
      </c>
      <c r="Q7789" s="43" t="s">
        <v>893</v>
      </c>
      <c r="R7789" s="43" t="s">
        <v>193</v>
      </c>
      <c r="S7789" s="47">
        <v>1</v>
      </c>
    </row>
    <row r="7790" spans="1:19" ht="12.75">
      <c r="A7790" s="22" t="s">
        <v>60</v>
      </c>
      <c r="B7790" s="22" t="s">
        <v>16299</v>
      </c>
      <c r="C7790" s="22" t="s">
        <v>68</v>
      </c>
      <c r="D7790" s="22" t="s">
        <v>61</v>
      </c>
      <c r="E7790" s="22" t="s">
        <v>19317</v>
      </c>
      <c r="F7790" s="31">
        <v>42916.338287037033</v>
      </c>
      <c r="G7790" s="31">
        <v>42916</v>
      </c>
      <c r="H7790" s="31">
        <v>43281</v>
      </c>
      <c r="I7790" s="31">
        <v>42946</v>
      </c>
      <c r="J7790" s="22" t="s">
        <v>73</v>
      </c>
      <c r="K7790" s="32" t="s">
        <v>94</v>
      </c>
      <c r="L7790" s="32" t="s">
        <v>19318</v>
      </c>
      <c r="N7790" s="24">
        <v>430.03199999999998</v>
      </c>
      <c r="O7790" s="24">
        <v>522.64</v>
      </c>
      <c r="P7790" s="32" t="s">
        <v>14394</v>
      </c>
      <c r="Q7790" s="43" t="s">
        <v>14395</v>
      </c>
      <c r="R7790" s="43" t="s">
        <v>78</v>
      </c>
      <c r="S7790" s="47">
        <v>6</v>
      </c>
    </row>
    <row r="7791" spans="1:19" ht="12.75">
      <c r="A7791" s="22" t="s">
        <v>60</v>
      </c>
      <c r="B7791" s="22" t="s">
        <v>17158</v>
      </c>
      <c r="C7791" s="22" t="s">
        <v>68</v>
      </c>
      <c r="D7791" s="22" t="s">
        <v>61</v>
      </c>
      <c r="E7791" s="22" t="s">
        <v>19319</v>
      </c>
      <c r="F7791" s="31">
        <v>42902.486226851848</v>
      </c>
      <c r="G7791" s="31">
        <v>42902</v>
      </c>
      <c r="H7791" s="31">
        <v>43267</v>
      </c>
      <c r="I7791" s="31">
        <v>42932</v>
      </c>
      <c r="J7791" s="22" t="s">
        <v>73</v>
      </c>
      <c r="K7791" s="32" t="s">
        <v>94</v>
      </c>
      <c r="L7791" s="32" t="s">
        <v>19320</v>
      </c>
      <c r="N7791" s="24">
        <v>1285.3499999999999</v>
      </c>
      <c r="O7791" s="24">
        <v>976.19</v>
      </c>
      <c r="P7791" s="32" t="s">
        <v>246</v>
      </c>
      <c r="Q7791" s="43" t="s">
        <v>247</v>
      </c>
      <c r="R7791" s="43" t="s">
        <v>78</v>
      </c>
      <c r="S7791" s="47">
        <v>5</v>
      </c>
    </row>
    <row r="7792" spans="1:19" ht="12.75">
      <c r="A7792" s="22" t="s">
        <v>60</v>
      </c>
      <c r="B7792" s="22" t="s">
        <v>16950</v>
      </c>
      <c r="C7792" s="22" t="s">
        <v>68</v>
      </c>
      <c r="D7792" s="22" t="s">
        <v>61</v>
      </c>
      <c r="E7792" s="22" t="s">
        <v>19321</v>
      </c>
      <c r="F7792" s="31">
        <v>42903.536076388889</v>
      </c>
      <c r="G7792" s="31">
        <v>42916</v>
      </c>
      <c r="H7792" s="31">
        <v>43281</v>
      </c>
      <c r="I7792" s="31">
        <v>42933</v>
      </c>
      <c r="J7792" s="22" t="s">
        <v>73</v>
      </c>
      <c r="K7792" s="32" t="s">
        <v>94</v>
      </c>
      <c r="L7792" s="32" t="s">
        <v>19322</v>
      </c>
      <c r="N7792" s="24">
        <v>610.28999999999996</v>
      </c>
      <c r="O7792" s="24">
        <v>413.26</v>
      </c>
      <c r="P7792" s="32" t="s">
        <v>1791</v>
      </c>
      <c r="Q7792" s="43" t="s">
        <v>1792</v>
      </c>
      <c r="R7792" s="43" t="s">
        <v>78</v>
      </c>
      <c r="S7792" s="47">
        <v>6</v>
      </c>
    </row>
    <row r="7793" spans="1:19" ht="12.75">
      <c r="A7793" s="22" t="s">
        <v>60</v>
      </c>
      <c r="B7793" s="22" t="s">
        <v>16687</v>
      </c>
      <c r="C7793" s="22" t="s">
        <v>68</v>
      </c>
      <c r="D7793" s="22" t="s">
        <v>61</v>
      </c>
      <c r="E7793" s="22" t="s">
        <v>19323</v>
      </c>
      <c r="F7793" s="31">
        <v>42895.56695601852</v>
      </c>
      <c r="G7793" s="31">
        <v>42916</v>
      </c>
      <c r="H7793" s="31">
        <v>43281</v>
      </c>
      <c r="I7793" s="31">
        <v>42925</v>
      </c>
      <c r="J7793" s="22" t="s">
        <v>73</v>
      </c>
      <c r="K7793" s="32" t="s">
        <v>94</v>
      </c>
      <c r="L7793" s="32" t="s">
        <v>19324</v>
      </c>
      <c r="N7793" s="24">
        <v>2828.7449999999999</v>
      </c>
      <c r="O7793" s="24">
        <v>2797.16</v>
      </c>
      <c r="P7793" s="32" t="s">
        <v>125</v>
      </c>
      <c r="Q7793" s="43" t="s">
        <v>126</v>
      </c>
      <c r="R7793" s="43" t="s">
        <v>78</v>
      </c>
      <c r="S7793" s="47">
        <v>5</v>
      </c>
    </row>
    <row r="7794" spans="1:19" ht="12.75">
      <c r="A7794" s="22" t="s">
        <v>60</v>
      </c>
      <c r="B7794" s="22" t="s">
        <v>16950</v>
      </c>
      <c r="C7794" s="22" t="s">
        <v>68</v>
      </c>
      <c r="D7794" s="22" t="s">
        <v>61</v>
      </c>
      <c r="E7794" s="22" t="s">
        <v>19325</v>
      </c>
      <c r="F7794" s="31">
        <v>42912.351759259254</v>
      </c>
      <c r="G7794" s="31">
        <v>42704</v>
      </c>
      <c r="H7794" s="31">
        <v>43069</v>
      </c>
      <c r="I7794" s="31">
        <v>42942</v>
      </c>
      <c r="J7794" s="22" t="s">
        <v>357</v>
      </c>
      <c r="K7794" s="32" t="s">
        <v>153</v>
      </c>
      <c r="L7794" s="32" t="s">
        <v>19326</v>
      </c>
      <c r="M7794" s="32" t="s">
        <v>19327</v>
      </c>
      <c r="N7794" s="24">
        <v>-5049.17</v>
      </c>
      <c r="O7794" s="24">
        <v>-5049.17</v>
      </c>
      <c r="P7794" s="32" t="s">
        <v>1520</v>
      </c>
      <c r="Q7794" s="43" t="s">
        <v>1521</v>
      </c>
      <c r="R7794" s="43" t="s">
        <v>193</v>
      </c>
      <c r="S7794" s="47">
        <v>1</v>
      </c>
    </row>
    <row r="7795" spans="1:19" ht="12.75">
      <c r="A7795" s="22" t="s">
        <v>60</v>
      </c>
      <c r="B7795" s="22" t="s">
        <v>16282</v>
      </c>
      <c r="C7795" s="22" t="s">
        <v>68</v>
      </c>
      <c r="D7795" s="22" t="s">
        <v>61</v>
      </c>
      <c r="E7795" s="22" t="s">
        <v>19328</v>
      </c>
      <c r="F7795" s="31">
        <v>42905.698749999996</v>
      </c>
      <c r="G7795" s="31">
        <v>42917</v>
      </c>
      <c r="H7795" s="31">
        <v>43282</v>
      </c>
      <c r="I7795" s="31">
        <v>42935</v>
      </c>
      <c r="J7795" s="22" t="s">
        <v>73</v>
      </c>
      <c r="K7795" s="32" t="s">
        <v>74</v>
      </c>
      <c r="L7795" s="32" t="s">
        <v>19329</v>
      </c>
      <c r="N7795" s="24">
        <v>1099.125</v>
      </c>
      <c r="O7795" s="24">
        <v>0</v>
      </c>
      <c r="P7795" s="32" t="s">
        <v>15441</v>
      </c>
      <c r="Q7795" s="43" t="s">
        <v>15442</v>
      </c>
      <c r="R7795" s="43" t="s">
        <v>78</v>
      </c>
      <c r="S7795" s="47">
        <v>6</v>
      </c>
    </row>
    <row r="7796" spans="1:19" ht="12.75">
      <c r="A7796" s="22" t="s">
        <v>60</v>
      </c>
      <c r="B7796" s="22" t="s">
        <v>16285</v>
      </c>
      <c r="C7796" s="22" t="s">
        <v>68</v>
      </c>
      <c r="D7796" s="22" t="s">
        <v>61</v>
      </c>
      <c r="E7796" s="22" t="s">
        <v>19330</v>
      </c>
      <c r="F7796" s="31">
        <v>42887.529050925921</v>
      </c>
      <c r="G7796" s="31">
        <v>42900</v>
      </c>
      <c r="H7796" s="31">
        <v>43265</v>
      </c>
      <c r="I7796" s="31">
        <v>42947.521493055552</v>
      </c>
      <c r="J7796" s="22" t="s">
        <v>73</v>
      </c>
      <c r="K7796" s="32" t="s">
        <v>94</v>
      </c>
      <c r="L7796" s="32" t="s">
        <v>19331</v>
      </c>
      <c r="N7796" s="24">
        <v>1069.1975</v>
      </c>
      <c r="O7796" s="24">
        <v>646.13</v>
      </c>
      <c r="P7796" s="32" t="s">
        <v>2101</v>
      </c>
      <c r="Q7796" s="43" t="s">
        <v>2102</v>
      </c>
      <c r="R7796" s="43" t="s">
        <v>78</v>
      </c>
      <c r="S7796" s="47">
        <v>6</v>
      </c>
    </row>
    <row r="7797" spans="1:19" ht="12.75">
      <c r="A7797" s="22" t="s">
        <v>60</v>
      </c>
      <c r="B7797" s="22" t="s">
        <v>16512</v>
      </c>
      <c r="C7797" s="22" t="s">
        <v>68</v>
      </c>
      <c r="D7797" s="22" t="s">
        <v>61</v>
      </c>
      <c r="E7797" s="22" t="s">
        <v>19332</v>
      </c>
      <c r="F7797" s="31">
        <v>42893.668576388889</v>
      </c>
      <c r="G7797" s="31">
        <v>42894</v>
      </c>
      <c r="H7797" s="31">
        <v>43259</v>
      </c>
      <c r="I7797" s="31">
        <v>42923</v>
      </c>
      <c r="J7797" s="22" t="s">
        <v>73</v>
      </c>
      <c r="K7797" s="32" t="s">
        <v>153</v>
      </c>
      <c r="L7797" s="32" t="s">
        <v>19333</v>
      </c>
      <c r="M7797" s="32" t="s">
        <v>19334</v>
      </c>
      <c r="N7797" s="24">
        <v>940.60630000000003</v>
      </c>
      <c r="O7797" s="24">
        <v>907.11</v>
      </c>
      <c r="P7797" s="32" t="s">
        <v>372</v>
      </c>
      <c r="Q7797" s="43" t="s">
        <v>373</v>
      </c>
      <c r="R7797" s="43" t="s">
        <v>78</v>
      </c>
      <c r="S7797" s="47">
        <v>4</v>
      </c>
    </row>
    <row r="7798" spans="1:19" ht="12.75">
      <c r="A7798" s="22" t="s">
        <v>60</v>
      </c>
      <c r="B7798" s="22" t="s">
        <v>16522</v>
      </c>
      <c r="C7798" s="22" t="s">
        <v>68</v>
      </c>
      <c r="D7798" s="22" t="s">
        <v>61</v>
      </c>
      <c r="E7798" s="22" t="s">
        <v>19335</v>
      </c>
      <c r="F7798" s="31">
        <v>42901.608078703699</v>
      </c>
      <c r="G7798" s="31">
        <v>42901</v>
      </c>
      <c r="H7798" s="31">
        <v>43266</v>
      </c>
      <c r="I7798" s="31">
        <v>42931</v>
      </c>
      <c r="J7798" s="22" t="s">
        <v>73</v>
      </c>
      <c r="K7798" s="32" t="s">
        <v>74</v>
      </c>
      <c r="L7798" s="32" t="s">
        <v>19336</v>
      </c>
      <c r="N7798" s="24">
        <v>999.915</v>
      </c>
      <c r="O7798" s="24">
        <v>0</v>
      </c>
      <c r="P7798" s="32" t="s">
        <v>7434</v>
      </c>
      <c r="Q7798" s="43" t="s">
        <v>7435</v>
      </c>
      <c r="R7798" s="43" t="s">
        <v>78</v>
      </c>
      <c r="S7798" s="47">
        <v>5</v>
      </c>
    </row>
    <row r="7799" spans="1:19" ht="12.75">
      <c r="A7799" s="22" t="s">
        <v>60</v>
      </c>
      <c r="B7799" s="22" t="s">
        <v>16335</v>
      </c>
      <c r="C7799" s="22" t="s">
        <v>68</v>
      </c>
      <c r="D7799" s="22" t="s">
        <v>61</v>
      </c>
      <c r="E7799" s="22" t="s">
        <v>19337</v>
      </c>
      <c r="F7799" s="31">
        <v>42902.459641203699</v>
      </c>
      <c r="G7799" s="31">
        <v>42905</v>
      </c>
      <c r="H7799" s="31">
        <v>43270</v>
      </c>
      <c r="I7799" s="31">
        <v>42932.443252314813</v>
      </c>
      <c r="J7799" s="22" t="s">
        <v>73</v>
      </c>
      <c r="K7799" s="32" t="s">
        <v>74</v>
      </c>
      <c r="L7799" s="32" t="s">
        <v>19338</v>
      </c>
      <c r="N7799" s="24">
        <v>5272.3500000000004</v>
      </c>
      <c r="O7799" s="24">
        <v>0</v>
      </c>
      <c r="P7799" s="32" t="s">
        <v>112</v>
      </c>
      <c r="Q7799" s="43" t="s">
        <v>113</v>
      </c>
      <c r="R7799" s="43" t="s">
        <v>78</v>
      </c>
      <c r="S7799" s="47">
        <v>5</v>
      </c>
    </row>
    <row r="7800" spans="1:19" ht="12.75">
      <c r="A7800" s="22" t="s">
        <v>60</v>
      </c>
      <c r="B7800" s="22" t="s">
        <v>16703</v>
      </c>
      <c r="C7800" s="22" t="s">
        <v>68</v>
      </c>
      <c r="D7800" s="22" t="s">
        <v>61</v>
      </c>
      <c r="E7800" s="22" t="s">
        <v>19339</v>
      </c>
      <c r="F7800" s="31">
        <v>42888.441805555551</v>
      </c>
      <c r="G7800" s="31">
        <v>42917</v>
      </c>
      <c r="H7800" s="31">
        <v>43282</v>
      </c>
      <c r="I7800" s="31">
        <v>42918</v>
      </c>
      <c r="J7800" s="22" t="s">
        <v>73</v>
      </c>
      <c r="K7800" s="32" t="s">
        <v>74</v>
      </c>
      <c r="L7800" s="32" t="s">
        <v>19340</v>
      </c>
      <c r="N7800" s="24">
        <v>3149.752</v>
      </c>
      <c r="O7800" s="24">
        <v>0</v>
      </c>
      <c r="P7800" s="32" t="s">
        <v>19341</v>
      </c>
      <c r="Q7800" s="43" t="s">
        <v>19342</v>
      </c>
      <c r="R7800" s="43" t="s">
        <v>78</v>
      </c>
      <c r="S7800" s="47">
        <v>5</v>
      </c>
    </row>
    <row r="7801" spans="1:19" ht="12.75">
      <c r="A7801" s="22" t="s">
        <v>60</v>
      </c>
      <c r="B7801" s="22" t="s">
        <v>16379</v>
      </c>
      <c r="C7801" s="22" t="s">
        <v>68</v>
      </c>
      <c r="D7801" s="22" t="s">
        <v>61</v>
      </c>
      <c r="E7801" s="22" t="s">
        <v>19343</v>
      </c>
      <c r="F7801" s="31">
        <v>42906.419571759259</v>
      </c>
      <c r="G7801" s="31">
        <v>42944</v>
      </c>
      <c r="H7801" s="31">
        <v>43309</v>
      </c>
      <c r="I7801" s="31">
        <v>42936</v>
      </c>
      <c r="J7801" s="22" t="s">
        <v>73</v>
      </c>
      <c r="K7801" s="32" t="s">
        <v>89</v>
      </c>
      <c r="L7801" s="32" t="s">
        <v>19344</v>
      </c>
      <c r="N7801" s="24">
        <v>6529.5132999999996</v>
      </c>
      <c r="O7801" s="24">
        <v>6833.1300000000001</v>
      </c>
      <c r="P7801" s="32" t="s">
        <v>4172</v>
      </c>
      <c r="Q7801" s="43" t="s">
        <v>4173</v>
      </c>
      <c r="R7801" s="43" t="s">
        <v>78</v>
      </c>
      <c r="S7801" s="47">
        <v>5</v>
      </c>
    </row>
    <row r="7802" spans="1:19" ht="12.75">
      <c r="A7802" s="22" t="s">
        <v>60</v>
      </c>
      <c r="B7802" s="22" t="s">
        <v>16372</v>
      </c>
      <c r="C7802" s="22" t="s">
        <v>68</v>
      </c>
      <c r="D7802" s="22" t="s">
        <v>61</v>
      </c>
      <c r="E7802" s="22" t="s">
        <v>19345</v>
      </c>
      <c r="F7802" s="31">
        <v>42892.949293981481</v>
      </c>
      <c r="G7802" s="31">
        <v>42934</v>
      </c>
      <c r="H7802" s="31">
        <v>43299</v>
      </c>
      <c r="I7802" s="31">
        <v>42952.949293981481</v>
      </c>
      <c r="J7802" s="22" t="s">
        <v>73</v>
      </c>
      <c r="K7802" s="32" t="s">
        <v>74</v>
      </c>
      <c r="L7802" s="32" t="s">
        <v>19346</v>
      </c>
      <c r="N7802" s="24">
        <v>887.88660000000004</v>
      </c>
      <c r="O7802" s="24">
        <v>0</v>
      </c>
      <c r="P7802" s="32" t="s">
        <v>321</v>
      </c>
      <c r="Q7802" s="43" t="s">
        <v>322</v>
      </c>
      <c r="R7802" s="43" t="s">
        <v>78</v>
      </c>
      <c r="S7802" s="47">
        <v>5</v>
      </c>
    </row>
    <row r="7803" spans="1:19" ht="12.75">
      <c r="A7803" s="22" t="s">
        <v>60</v>
      </c>
      <c r="B7803" s="22" t="s">
        <v>16345</v>
      </c>
      <c r="C7803" s="22" t="s">
        <v>68</v>
      </c>
      <c r="D7803" s="22" t="s">
        <v>61</v>
      </c>
      <c r="E7803" s="22" t="s">
        <v>19347</v>
      </c>
      <c r="F7803" s="31">
        <v>42900.678229166668</v>
      </c>
      <c r="G7803" s="31">
        <v>42904</v>
      </c>
      <c r="H7803" s="31">
        <v>43269</v>
      </c>
      <c r="I7803" s="31">
        <v>42930</v>
      </c>
      <c r="J7803" s="22" t="s">
        <v>73</v>
      </c>
      <c r="K7803" s="32" t="s">
        <v>89</v>
      </c>
      <c r="L7803" s="32" t="s">
        <v>19348</v>
      </c>
      <c r="N7803" s="24">
        <v>2165.7800000000002</v>
      </c>
      <c r="O7803" s="24">
        <v>3020.27</v>
      </c>
      <c r="P7803" s="32" t="s">
        <v>16349</v>
      </c>
      <c r="Q7803" s="43" t="s">
        <v>16350</v>
      </c>
      <c r="R7803" s="43" t="s">
        <v>78</v>
      </c>
      <c r="S7803" s="47">
        <v>4</v>
      </c>
    </row>
    <row r="7804" spans="1:19" ht="12.75">
      <c r="A7804" s="22" t="s">
        <v>60</v>
      </c>
      <c r="B7804" s="22" t="s">
        <v>16294</v>
      </c>
      <c r="C7804" s="22" t="s">
        <v>68</v>
      </c>
      <c r="D7804" s="22" t="s">
        <v>61</v>
      </c>
      <c r="E7804" s="22" t="s">
        <v>19349</v>
      </c>
      <c r="F7804" s="31">
        <v>42899.448020833333</v>
      </c>
      <c r="G7804" s="31">
        <v>42913</v>
      </c>
      <c r="H7804" s="31">
        <v>43278</v>
      </c>
      <c r="I7804" s="31">
        <v>42929</v>
      </c>
      <c r="J7804" s="22" t="s">
        <v>73</v>
      </c>
      <c r="K7804" s="32" t="s">
        <v>94</v>
      </c>
      <c r="L7804" s="32" t="s">
        <v>19350</v>
      </c>
      <c r="N7804" s="24">
        <v>3917.85</v>
      </c>
      <c r="O7804" s="24">
        <v>4145.13</v>
      </c>
      <c r="P7804" s="32" t="s">
        <v>104</v>
      </c>
      <c r="Q7804" s="43" t="s">
        <v>105</v>
      </c>
      <c r="R7804" s="43" t="s">
        <v>193</v>
      </c>
      <c r="S7804" s="47">
        <v>5</v>
      </c>
    </row>
    <row r="7805" spans="1:19" ht="12.75">
      <c r="A7805" s="22" t="s">
        <v>60</v>
      </c>
      <c r="B7805" s="22" t="s">
        <v>16285</v>
      </c>
      <c r="C7805" s="22" t="s">
        <v>68</v>
      </c>
      <c r="D7805" s="22" t="s">
        <v>61</v>
      </c>
      <c r="E7805" s="22" t="s">
        <v>19351</v>
      </c>
      <c r="F7805" s="31">
        <v>42899.710555555554</v>
      </c>
      <c r="G7805" s="31">
        <v>42623</v>
      </c>
      <c r="H7805" s="31">
        <v>42988</v>
      </c>
      <c r="I7805" s="31">
        <v>42929.704282407409</v>
      </c>
      <c r="J7805" s="22" t="s">
        <v>152</v>
      </c>
      <c r="K7805" s="32" t="s">
        <v>153</v>
      </c>
      <c r="L7805" s="32" t="s">
        <v>19352</v>
      </c>
      <c r="M7805" s="32" t="s">
        <v>19353</v>
      </c>
      <c r="N7805" s="24">
        <v>82.425</v>
      </c>
      <c r="O7805" s="24">
        <v>82.425</v>
      </c>
      <c r="P7805" s="32" t="s">
        <v>466</v>
      </c>
      <c r="Q7805" s="43" t="s">
        <v>467</v>
      </c>
      <c r="R7805" s="43" t="s">
        <v>193</v>
      </c>
      <c r="S7805" s="47">
        <v>1</v>
      </c>
    </row>
    <row r="7806" spans="1:19" ht="12.75">
      <c r="A7806" s="22" t="s">
        <v>60</v>
      </c>
      <c r="B7806" s="22" t="s">
        <v>16285</v>
      </c>
      <c r="C7806" s="22" t="s">
        <v>68</v>
      </c>
      <c r="D7806" s="22" t="s">
        <v>61</v>
      </c>
      <c r="E7806" s="22" t="s">
        <v>19354</v>
      </c>
      <c r="F7806" s="31">
        <v>42899.544861111106</v>
      </c>
      <c r="G7806" s="31">
        <v>42917</v>
      </c>
      <c r="H7806" s="31">
        <v>43282</v>
      </c>
      <c r="I7806" s="31">
        <v>42929.544212962959</v>
      </c>
      <c r="J7806" s="22" t="s">
        <v>73</v>
      </c>
      <c r="K7806" s="32" t="s">
        <v>89</v>
      </c>
      <c r="L7806" s="32" t="s">
        <v>19355</v>
      </c>
      <c r="N7806" s="24">
        <v>802.69</v>
      </c>
      <c r="O7806" s="24">
        <v>661.23</v>
      </c>
      <c r="P7806" s="32" t="s">
        <v>539</v>
      </c>
      <c r="Q7806" s="43" t="s">
        <v>540</v>
      </c>
      <c r="R7806" s="43" t="s">
        <v>78</v>
      </c>
      <c r="S7806" s="47">
        <v>5</v>
      </c>
    </row>
    <row r="7807" spans="1:19" ht="12.75">
      <c r="A7807" s="22" t="s">
        <v>60</v>
      </c>
      <c r="B7807" s="22" t="s">
        <v>16405</v>
      </c>
      <c r="C7807" s="22" t="s">
        <v>68</v>
      </c>
      <c r="D7807" s="22" t="s">
        <v>61</v>
      </c>
      <c r="E7807" s="22" t="s">
        <v>19356</v>
      </c>
      <c r="F7807" s="31">
        <v>42907.388240740736</v>
      </c>
      <c r="G7807" s="31">
        <v>42907</v>
      </c>
      <c r="H7807" s="31">
        <v>43272</v>
      </c>
      <c r="I7807" s="31">
        <v>42937</v>
      </c>
      <c r="J7807" s="22" t="s">
        <v>73</v>
      </c>
      <c r="K7807" s="32" t="s">
        <v>74</v>
      </c>
      <c r="L7807" s="32" t="s">
        <v>19357</v>
      </c>
      <c r="N7807" s="24">
        <v>445.69</v>
      </c>
      <c r="O7807" s="24">
        <v>0</v>
      </c>
      <c r="P7807" s="32" t="s">
        <v>3397</v>
      </c>
      <c r="Q7807" s="43" t="s">
        <v>3398</v>
      </c>
      <c r="R7807" s="43" t="s">
        <v>78</v>
      </c>
      <c r="S7807" s="47">
        <v>5</v>
      </c>
    </row>
    <row r="7808" spans="1:19" ht="12.75">
      <c r="A7808" s="22" t="s">
        <v>60</v>
      </c>
      <c r="B7808" s="22" t="s">
        <v>16308</v>
      </c>
      <c r="C7808" s="22" t="s">
        <v>68</v>
      </c>
      <c r="D7808" s="22" t="s">
        <v>61</v>
      </c>
      <c r="E7808" s="22" t="s">
        <v>19358</v>
      </c>
      <c r="F7808" s="31">
        <v>42916.45716435185</v>
      </c>
      <c r="G7808" s="31">
        <v>42916</v>
      </c>
      <c r="H7808" s="31">
        <v>43281</v>
      </c>
      <c r="I7808" s="31">
        <v>42946</v>
      </c>
      <c r="J7808" s="22" t="s">
        <v>73</v>
      </c>
      <c r="K7808" s="32" t="s">
        <v>74</v>
      </c>
      <c r="L7808" s="32" t="s">
        <v>19359</v>
      </c>
      <c r="N7808" s="24">
        <v>941.48</v>
      </c>
      <c r="O7808" s="24">
        <v>0</v>
      </c>
      <c r="P7808" s="32" t="s">
        <v>18130</v>
      </c>
      <c r="Q7808" s="43" t="s">
        <v>18131</v>
      </c>
      <c r="R7808" s="43" t="s">
        <v>78</v>
      </c>
      <c r="S7808" s="47">
        <v>6</v>
      </c>
    </row>
    <row r="7809" spans="1:19" ht="12.75">
      <c r="A7809" s="22" t="s">
        <v>60</v>
      </c>
      <c r="B7809" s="22" t="s">
        <v>16308</v>
      </c>
      <c r="C7809" s="22" t="s">
        <v>68</v>
      </c>
      <c r="D7809" s="22" t="s">
        <v>61</v>
      </c>
      <c r="E7809" s="22" t="s">
        <v>19360</v>
      </c>
      <c r="F7809" s="31">
        <v>42902.481921296298</v>
      </c>
      <c r="G7809" s="31">
        <v>42880</v>
      </c>
      <c r="H7809" s="31">
        <v>43245</v>
      </c>
      <c r="I7809" s="31">
        <v>42932</v>
      </c>
      <c r="J7809" s="22" t="s">
        <v>152</v>
      </c>
      <c r="K7809" s="32" t="s">
        <v>153</v>
      </c>
      <c r="L7809" s="32" t="s">
        <v>19361</v>
      </c>
      <c r="M7809" s="32" t="s">
        <v>19362</v>
      </c>
      <c r="N7809" s="24">
        <v>1179.3800000000001</v>
      </c>
      <c r="O7809" s="24">
        <v>1179.3800000000001</v>
      </c>
      <c r="P7809" s="32" t="s">
        <v>177</v>
      </c>
      <c r="Q7809" s="43" t="s">
        <v>178</v>
      </c>
      <c r="R7809" s="43" t="s">
        <v>78</v>
      </c>
      <c r="S7809" s="47">
        <v>1</v>
      </c>
    </row>
    <row r="7810" spans="1:19" ht="12.75">
      <c r="A7810" s="22" t="s">
        <v>60</v>
      </c>
      <c r="B7810" s="22" t="s">
        <v>16525</v>
      </c>
      <c r="C7810" s="22" t="s">
        <v>68</v>
      </c>
      <c r="D7810" s="22" t="s">
        <v>61</v>
      </c>
      <c r="E7810" s="22" t="s">
        <v>19363</v>
      </c>
      <c r="F7810" s="31">
        <v>42892.482407407406</v>
      </c>
      <c r="G7810" s="31">
        <v>42916</v>
      </c>
      <c r="H7810" s="31">
        <v>43281</v>
      </c>
      <c r="I7810" s="31">
        <v>42922</v>
      </c>
      <c r="J7810" s="22" t="s">
        <v>73</v>
      </c>
      <c r="K7810" s="32" t="s">
        <v>94</v>
      </c>
      <c r="L7810" s="32" t="s">
        <v>19364</v>
      </c>
      <c r="N7810" s="24">
        <v>2512.9875000000002</v>
      </c>
      <c r="O7810" s="24">
        <v>1603.2166</v>
      </c>
      <c r="P7810" s="32" t="s">
        <v>108</v>
      </c>
      <c r="Q7810" s="43" t="s">
        <v>109</v>
      </c>
      <c r="R7810" s="43" t="s">
        <v>78</v>
      </c>
      <c r="S7810" s="47">
        <v>5</v>
      </c>
    </row>
    <row r="7811" spans="1:19" ht="12.75">
      <c r="A7811" s="22" t="s">
        <v>60</v>
      </c>
      <c r="B7811" s="22" t="s">
        <v>16319</v>
      </c>
      <c r="C7811" s="22" t="s">
        <v>68</v>
      </c>
      <c r="D7811" s="22" t="s">
        <v>61</v>
      </c>
      <c r="E7811" s="22" t="s">
        <v>19365</v>
      </c>
      <c r="F7811" s="31">
        <v>42914.489085648143</v>
      </c>
      <c r="G7811" s="31">
        <v>42916</v>
      </c>
      <c r="H7811" s="31">
        <v>43281</v>
      </c>
      <c r="I7811" s="31">
        <v>42944</v>
      </c>
      <c r="J7811" s="22" t="s">
        <v>357</v>
      </c>
      <c r="K7811" s="32" t="s">
        <v>94</v>
      </c>
      <c r="L7811" s="32" t="s">
        <v>19366</v>
      </c>
      <c r="N7811" s="24">
        <v>-1098.71</v>
      </c>
      <c r="O7811" s="24">
        <v>-1098.71</v>
      </c>
      <c r="P7811" s="32" t="s">
        <v>125</v>
      </c>
      <c r="Q7811" s="43" t="s">
        <v>126</v>
      </c>
      <c r="R7811" s="43" t="s">
        <v>78</v>
      </c>
      <c r="S7811" s="47">
        <v>1</v>
      </c>
    </row>
    <row r="7812" spans="1:19" ht="12.75">
      <c r="A7812" s="22" t="s">
        <v>60</v>
      </c>
      <c r="B7812" s="22" t="s">
        <v>16294</v>
      </c>
      <c r="C7812" s="22" t="s">
        <v>68</v>
      </c>
      <c r="D7812" s="22" t="s">
        <v>61</v>
      </c>
      <c r="E7812" s="22" t="s">
        <v>19367</v>
      </c>
      <c r="F7812" s="31">
        <v>42906.679780092592</v>
      </c>
      <c r="G7812" s="31">
        <v>42918</v>
      </c>
      <c r="H7812" s="31">
        <v>43283</v>
      </c>
      <c r="I7812" s="31">
        <v>42936</v>
      </c>
      <c r="J7812" s="22" t="s">
        <v>73</v>
      </c>
      <c r="K7812" s="32" t="s">
        <v>89</v>
      </c>
      <c r="L7812" s="32" t="s">
        <v>19368</v>
      </c>
      <c r="N7812" s="24">
        <v>1147.9839999999999</v>
      </c>
      <c r="O7812" s="24">
        <v>960.32</v>
      </c>
      <c r="P7812" s="32" t="s">
        <v>104</v>
      </c>
      <c r="Q7812" s="43" t="s">
        <v>105</v>
      </c>
      <c r="R7812" s="43" t="s">
        <v>78</v>
      </c>
      <c r="S7812" s="47">
        <v>5</v>
      </c>
    </row>
    <row r="7813" spans="1:19" ht="12.75">
      <c r="A7813" s="22" t="s">
        <v>60</v>
      </c>
      <c r="B7813" s="22" t="s">
        <v>16319</v>
      </c>
      <c r="C7813" s="22" t="s">
        <v>68</v>
      </c>
      <c r="D7813" s="22" t="s">
        <v>61</v>
      </c>
      <c r="E7813" s="22" t="s">
        <v>19369</v>
      </c>
      <c r="F7813" s="31">
        <v>42916.431631944441</v>
      </c>
      <c r="G7813" s="31">
        <v>42916</v>
      </c>
      <c r="H7813" s="31">
        <v>43281</v>
      </c>
      <c r="I7813" s="31">
        <v>42946</v>
      </c>
      <c r="J7813" s="22" t="s">
        <v>73</v>
      </c>
      <c r="K7813" s="32" t="s">
        <v>74</v>
      </c>
      <c r="L7813" s="32" t="s">
        <v>19370</v>
      </c>
      <c r="N7813" s="24">
        <v>741.60</v>
      </c>
      <c r="O7813" s="24">
        <v>0</v>
      </c>
      <c r="P7813" s="32" t="s">
        <v>1881</v>
      </c>
      <c r="Q7813" s="43" t="s">
        <v>1882</v>
      </c>
      <c r="R7813" s="43" t="s">
        <v>78</v>
      </c>
      <c r="S7813" s="47">
        <v>5</v>
      </c>
    </row>
    <row r="7814" spans="1:19" ht="12.75">
      <c r="A7814" s="22" t="s">
        <v>60</v>
      </c>
      <c r="B7814" s="22" t="s">
        <v>16285</v>
      </c>
      <c r="C7814" s="22" t="s">
        <v>68</v>
      </c>
      <c r="D7814" s="22" t="s">
        <v>61</v>
      </c>
      <c r="E7814" s="22" t="s">
        <v>19371</v>
      </c>
      <c r="F7814" s="31">
        <v>42895.422118055554</v>
      </c>
      <c r="G7814" s="31">
        <v>42895</v>
      </c>
      <c r="H7814" s="31">
        <v>43260</v>
      </c>
      <c r="I7814" s="31">
        <v>42925.419386574074</v>
      </c>
      <c r="J7814" s="22" t="s">
        <v>73</v>
      </c>
      <c r="K7814" s="32" t="s">
        <v>94</v>
      </c>
      <c r="L7814" s="32" t="s">
        <v>19372</v>
      </c>
      <c r="N7814" s="24">
        <v>468.2125</v>
      </c>
      <c r="O7814" s="24">
        <v>449.99</v>
      </c>
      <c r="P7814" s="32" t="s">
        <v>1818</v>
      </c>
      <c r="Q7814" s="43" t="s">
        <v>1819</v>
      </c>
      <c r="R7814" s="43" t="s">
        <v>78</v>
      </c>
      <c r="S7814" s="47">
        <v>6</v>
      </c>
    </row>
    <row r="7815" spans="1:19" ht="12.75">
      <c r="A7815" s="22" t="s">
        <v>60</v>
      </c>
      <c r="B7815" s="22" t="s">
        <v>16316</v>
      </c>
      <c r="C7815" s="22" t="s">
        <v>68</v>
      </c>
      <c r="D7815" s="22" t="s">
        <v>61</v>
      </c>
      <c r="E7815" s="22" t="s">
        <v>19373</v>
      </c>
      <c r="F7815" s="31">
        <v>42899.380266203705</v>
      </c>
      <c r="G7815" s="31">
        <v>42900</v>
      </c>
      <c r="H7815" s="31">
        <v>43265</v>
      </c>
      <c r="I7815" s="31">
        <v>42929</v>
      </c>
      <c r="J7815" s="22" t="s">
        <v>73</v>
      </c>
      <c r="K7815" s="32" t="s">
        <v>94</v>
      </c>
      <c r="L7815" s="32" t="s">
        <v>19374</v>
      </c>
      <c r="N7815" s="24">
        <v>5710.66</v>
      </c>
      <c r="O7815" s="24">
        <v>5710.66</v>
      </c>
      <c r="P7815" s="32" t="s">
        <v>173</v>
      </c>
      <c r="Q7815" s="43" t="s">
        <v>174</v>
      </c>
      <c r="R7815" s="43" t="s">
        <v>78</v>
      </c>
      <c r="S7815" s="47">
        <v>4</v>
      </c>
    </row>
    <row r="7816" spans="1:19" ht="12.75">
      <c r="A7816" s="22" t="s">
        <v>60</v>
      </c>
      <c r="B7816" s="22" t="s">
        <v>16345</v>
      </c>
      <c r="C7816" s="22" t="s">
        <v>68</v>
      </c>
      <c r="D7816" s="22" t="s">
        <v>61</v>
      </c>
      <c r="E7816" s="22" t="s">
        <v>19375</v>
      </c>
      <c r="F7816" s="31">
        <v>42914.661863425921</v>
      </c>
      <c r="G7816" s="31">
        <v>42936</v>
      </c>
      <c r="H7816" s="31">
        <v>43301</v>
      </c>
      <c r="I7816" s="31">
        <v>42944</v>
      </c>
      <c r="J7816" s="22" t="s">
        <v>73</v>
      </c>
      <c r="K7816" s="32" t="s">
        <v>94</v>
      </c>
      <c r="L7816" s="32" t="s">
        <v>19376</v>
      </c>
      <c r="N7816" s="24">
        <v>2696.5349999999999</v>
      </c>
      <c r="O7816" s="24">
        <v>1975.82</v>
      </c>
      <c r="P7816" s="32" t="s">
        <v>133</v>
      </c>
      <c r="Q7816" s="43" t="s">
        <v>134</v>
      </c>
      <c r="R7816" s="43" t="s">
        <v>78</v>
      </c>
      <c r="S7816" s="47">
        <v>5</v>
      </c>
    </row>
    <row r="7817" spans="1:19" ht="12.75">
      <c r="A7817" s="22" t="s">
        <v>60</v>
      </c>
      <c r="B7817" s="22" t="s">
        <v>16328</v>
      </c>
      <c r="C7817" s="22" t="s">
        <v>68</v>
      </c>
      <c r="D7817" s="22" t="s">
        <v>61</v>
      </c>
      <c r="E7817" s="22" t="s">
        <v>19377</v>
      </c>
      <c r="F7817" s="31">
        <v>42894.590381944443</v>
      </c>
      <c r="G7817" s="31">
        <v>42898</v>
      </c>
      <c r="H7817" s="31">
        <v>43263</v>
      </c>
      <c r="I7817" s="31">
        <v>42924</v>
      </c>
      <c r="J7817" s="22" t="s">
        <v>73</v>
      </c>
      <c r="K7817" s="32" t="s">
        <v>74</v>
      </c>
      <c r="L7817" s="32" t="s">
        <v>19378</v>
      </c>
      <c r="N7817" s="24">
        <v>2432.6999999999998</v>
      </c>
      <c r="O7817" s="24">
        <v>0</v>
      </c>
      <c r="P7817" s="32" t="s">
        <v>1363</v>
      </c>
      <c r="Q7817" s="43" t="s">
        <v>1364</v>
      </c>
      <c r="R7817" s="43" t="s">
        <v>78</v>
      </c>
      <c r="S7817" s="47">
        <v>5</v>
      </c>
    </row>
    <row r="7818" spans="1:19" ht="12.75">
      <c r="A7818" s="22" t="s">
        <v>60</v>
      </c>
      <c r="B7818" s="22" t="s">
        <v>16389</v>
      </c>
      <c r="C7818" s="22" t="s">
        <v>68</v>
      </c>
      <c r="D7818" s="22" t="s">
        <v>61</v>
      </c>
      <c r="E7818" s="22" t="s">
        <v>19379</v>
      </c>
      <c r="F7818" s="31">
        <v>42902.695821759255</v>
      </c>
      <c r="G7818" s="31">
        <v>42903</v>
      </c>
      <c r="H7818" s="31">
        <v>43268</v>
      </c>
      <c r="I7818" s="31">
        <v>42932</v>
      </c>
      <c r="J7818" s="22" t="s">
        <v>73</v>
      </c>
      <c r="K7818" s="32" t="s">
        <v>153</v>
      </c>
      <c r="L7818" s="32" t="s">
        <v>19380</v>
      </c>
      <c r="M7818" s="32" t="s">
        <v>19381</v>
      </c>
      <c r="N7818" s="24">
        <v>1551.6157000000001</v>
      </c>
      <c r="O7818" s="24">
        <v>825.24659999999994</v>
      </c>
      <c r="P7818" s="32" t="s">
        <v>275</v>
      </c>
      <c r="Q7818" s="43" t="s">
        <v>276</v>
      </c>
      <c r="R7818" s="43" t="s">
        <v>78</v>
      </c>
      <c r="S7818" s="47">
        <v>5</v>
      </c>
    </row>
    <row r="7819" spans="1:19" ht="12.75">
      <c r="A7819" s="22" t="s">
        <v>60</v>
      </c>
      <c r="B7819" s="22" t="s">
        <v>16357</v>
      </c>
      <c r="C7819" s="22" t="s">
        <v>68</v>
      </c>
      <c r="D7819" s="22" t="s">
        <v>61</v>
      </c>
      <c r="E7819" s="22" t="s">
        <v>19382</v>
      </c>
      <c r="F7819" s="31">
        <v>42912.424641203703</v>
      </c>
      <c r="G7819" s="31">
        <v>42912</v>
      </c>
      <c r="H7819" s="31">
        <v>43277</v>
      </c>
      <c r="I7819" s="31">
        <v>42942</v>
      </c>
      <c r="J7819" s="22" t="s">
        <v>73</v>
      </c>
      <c r="K7819" s="32" t="s">
        <v>89</v>
      </c>
      <c r="L7819" s="32" t="s">
        <v>19383</v>
      </c>
      <c r="N7819" s="24">
        <v>422.6825</v>
      </c>
      <c r="O7819" s="24">
        <v>314.60000000000002</v>
      </c>
      <c r="P7819" s="32" t="s">
        <v>19384</v>
      </c>
      <c r="Q7819" s="43" t="s">
        <v>19385</v>
      </c>
      <c r="R7819" s="43" t="s">
        <v>78</v>
      </c>
      <c r="S7819" s="47">
        <v>5</v>
      </c>
    </row>
    <row r="7820" spans="1:19" ht="12.75">
      <c r="A7820" s="22" t="s">
        <v>60</v>
      </c>
      <c r="B7820" s="22" t="s">
        <v>16285</v>
      </c>
      <c r="C7820" s="22" t="s">
        <v>68</v>
      </c>
      <c r="D7820" s="22" t="s">
        <v>61</v>
      </c>
      <c r="E7820" s="22" t="s">
        <v>19386</v>
      </c>
      <c r="F7820" s="31">
        <v>42909.442349537036</v>
      </c>
      <c r="G7820" s="31">
        <v>42909</v>
      </c>
      <c r="H7820" s="31">
        <v>43274</v>
      </c>
      <c r="I7820" s="31">
        <v>42939.440300925926</v>
      </c>
      <c r="J7820" s="22" t="s">
        <v>73</v>
      </c>
      <c r="K7820" s="32" t="s">
        <v>74</v>
      </c>
      <c r="L7820" s="32" t="s">
        <v>19387</v>
      </c>
      <c r="N7820" s="24">
        <v>0</v>
      </c>
      <c r="O7820" s="24">
        <v>0</v>
      </c>
      <c r="P7820" s="32" t="s">
        <v>470</v>
      </c>
      <c r="Q7820" s="43" t="s">
        <v>471</v>
      </c>
      <c r="R7820" s="43" t="s">
        <v>78</v>
      </c>
      <c r="S7820" s="47">
        <v>5</v>
      </c>
    </row>
    <row r="7821" spans="1:19" ht="12.75">
      <c r="A7821" s="22" t="s">
        <v>60</v>
      </c>
      <c r="B7821" s="22" t="s">
        <v>16505</v>
      </c>
      <c r="C7821" s="22" t="s">
        <v>68</v>
      </c>
      <c r="D7821" s="22" t="s">
        <v>61</v>
      </c>
      <c r="E7821" s="22" t="s">
        <v>19388</v>
      </c>
      <c r="F7821" s="31">
        <v>42891.550300925926</v>
      </c>
      <c r="G7821" s="31">
        <v>42891</v>
      </c>
      <c r="H7821" s="31">
        <v>43256</v>
      </c>
      <c r="I7821" s="31">
        <v>42921</v>
      </c>
      <c r="J7821" s="22" t="s">
        <v>73</v>
      </c>
      <c r="K7821" s="32" t="s">
        <v>89</v>
      </c>
      <c r="L7821" s="32" t="s">
        <v>19389</v>
      </c>
      <c r="N7821" s="24">
        <v>722.80</v>
      </c>
      <c r="O7821" s="24">
        <v>495.61329999999998</v>
      </c>
      <c r="P7821" s="32" t="s">
        <v>985</v>
      </c>
      <c r="Q7821" s="43" t="s">
        <v>986</v>
      </c>
      <c r="R7821" s="43" t="s">
        <v>193</v>
      </c>
      <c r="S7821" s="47">
        <v>3</v>
      </c>
    </row>
    <row r="7822" spans="1:19" ht="12.75">
      <c r="A7822" s="22" t="s">
        <v>60</v>
      </c>
      <c r="B7822" s="22" t="s">
        <v>16285</v>
      </c>
      <c r="C7822" s="22" t="s">
        <v>68</v>
      </c>
      <c r="D7822" s="22" t="s">
        <v>61</v>
      </c>
      <c r="E7822" s="22" t="s">
        <v>19390</v>
      </c>
      <c r="F7822" s="31">
        <v>42895.085185185184</v>
      </c>
      <c r="G7822" s="31">
        <v>42930</v>
      </c>
      <c r="H7822" s="31">
        <v>43295</v>
      </c>
      <c r="I7822" s="31">
        <v>42955.085173611107</v>
      </c>
      <c r="J7822" s="22" t="s">
        <v>119</v>
      </c>
      <c r="K7822" s="32" t="s">
        <v>153</v>
      </c>
      <c r="L7822" s="32" t="s">
        <v>19391</v>
      </c>
      <c r="M7822" s="32" t="s">
        <v>19392</v>
      </c>
      <c r="N7822" s="24">
        <v>2653.0650000000001</v>
      </c>
      <c r="O7822" s="24">
        <v>2653.0650000000001</v>
      </c>
      <c r="P7822" s="32" t="s">
        <v>185</v>
      </c>
      <c r="Q7822" s="43" t="s">
        <v>186</v>
      </c>
      <c r="R7822" s="43" t="s">
        <v>78</v>
      </c>
      <c r="S7822" s="47">
        <v>5</v>
      </c>
    </row>
    <row r="7823" spans="1:19" ht="12.75">
      <c r="A7823" s="22" t="s">
        <v>60</v>
      </c>
      <c r="B7823" s="22" t="s">
        <v>16322</v>
      </c>
      <c r="C7823" s="22" t="s">
        <v>68</v>
      </c>
      <c r="D7823" s="22" t="s">
        <v>61</v>
      </c>
      <c r="E7823" s="22" t="s">
        <v>19393</v>
      </c>
      <c r="F7823" s="31">
        <v>42895.048784722218</v>
      </c>
      <c r="G7823" s="31">
        <v>42937</v>
      </c>
      <c r="H7823" s="31">
        <v>43302</v>
      </c>
      <c r="I7823" s="31">
        <v>42955</v>
      </c>
      <c r="J7823" s="22" t="s">
        <v>73</v>
      </c>
      <c r="K7823" s="32" t="s">
        <v>74</v>
      </c>
      <c r="L7823" s="32" t="s">
        <v>19394</v>
      </c>
      <c r="N7823" s="24">
        <v>2989.85</v>
      </c>
      <c r="O7823" s="24">
        <v>0</v>
      </c>
      <c r="P7823" s="32" t="s">
        <v>104</v>
      </c>
      <c r="Q7823" s="43" t="s">
        <v>105</v>
      </c>
      <c r="R7823" s="43" t="s">
        <v>78</v>
      </c>
      <c r="S7823" s="47">
        <v>5</v>
      </c>
    </row>
    <row r="7824" spans="1:19" ht="12.75">
      <c r="A7824" s="22" t="s">
        <v>60</v>
      </c>
      <c r="B7824" s="22" t="s">
        <v>16294</v>
      </c>
      <c r="C7824" s="22" t="s">
        <v>68</v>
      </c>
      <c r="D7824" s="22" t="s">
        <v>61</v>
      </c>
      <c r="E7824" s="22" t="s">
        <v>19395</v>
      </c>
      <c r="F7824" s="31">
        <v>42901.576631944445</v>
      </c>
      <c r="G7824" s="31">
        <v>42917</v>
      </c>
      <c r="H7824" s="31">
        <v>43282</v>
      </c>
      <c r="I7824" s="31">
        <v>42931</v>
      </c>
      <c r="J7824" s="22" t="s">
        <v>73</v>
      </c>
      <c r="K7824" s="32" t="s">
        <v>171</v>
      </c>
      <c r="L7824" s="32" t="s">
        <v>19396</v>
      </c>
      <c r="N7824" s="24">
        <v>5435.66</v>
      </c>
      <c r="O7824" s="24">
        <v>0</v>
      </c>
      <c r="P7824" s="32" t="s">
        <v>125</v>
      </c>
      <c r="Q7824" s="43" t="s">
        <v>126</v>
      </c>
      <c r="R7824" s="43" t="s">
        <v>78</v>
      </c>
      <c r="S7824" s="47">
        <v>5</v>
      </c>
    </row>
    <row r="7825" spans="1:19" ht="12.75">
      <c r="A7825" s="22" t="s">
        <v>60</v>
      </c>
      <c r="B7825" s="22" t="s">
        <v>16950</v>
      </c>
      <c r="C7825" s="22" t="s">
        <v>68</v>
      </c>
      <c r="D7825" s="22" t="s">
        <v>61</v>
      </c>
      <c r="E7825" s="22" t="s">
        <v>19397</v>
      </c>
      <c r="F7825" s="31">
        <v>42906.604699074072</v>
      </c>
      <c r="G7825" s="31">
        <v>42946</v>
      </c>
      <c r="H7825" s="31">
        <v>43311</v>
      </c>
      <c r="I7825" s="31">
        <v>42936</v>
      </c>
      <c r="J7825" s="22" t="s">
        <v>73</v>
      </c>
      <c r="K7825" s="32" t="s">
        <v>74</v>
      </c>
      <c r="L7825" s="32" t="s">
        <v>19398</v>
      </c>
      <c r="N7825" s="24">
        <v>1955.61</v>
      </c>
      <c r="O7825" s="24">
        <v>0</v>
      </c>
      <c r="P7825" s="32" t="s">
        <v>125</v>
      </c>
      <c r="Q7825" s="43" t="s">
        <v>126</v>
      </c>
      <c r="R7825" s="43" t="s">
        <v>78</v>
      </c>
      <c r="S7825" s="47">
        <v>6</v>
      </c>
    </row>
    <row r="7826" spans="1:19" ht="12.75">
      <c r="A7826" s="22" t="s">
        <v>60</v>
      </c>
      <c r="B7826" s="22" t="s">
        <v>16308</v>
      </c>
      <c r="C7826" s="22" t="s">
        <v>68</v>
      </c>
      <c r="D7826" s="22" t="s">
        <v>61</v>
      </c>
      <c r="E7826" s="22" t="s">
        <v>19399</v>
      </c>
      <c r="F7826" s="31">
        <v>42908.604583333334</v>
      </c>
      <c r="G7826" s="31">
        <v>42908</v>
      </c>
      <c r="H7826" s="31">
        <v>43273</v>
      </c>
      <c r="I7826" s="31">
        <v>42938</v>
      </c>
      <c r="J7826" s="22" t="s">
        <v>73</v>
      </c>
      <c r="K7826" s="32" t="s">
        <v>89</v>
      </c>
      <c r="L7826" s="32" t="s">
        <v>19400</v>
      </c>
      <c r="N7826" s="24">
        <v>758.43830000000003</v>
      </c>
      <c r="O7826" s="24">
        <v>493.82</v>
      </c>
      <c r="P7826" s="32" t="s">
        <v>539</v>
      </c>
      <c r="Q7826" s="43" t="s">
        <v>540</v>
      </c>
      <c r="R7826" s="43" t="s">
        <v>78</v>
      </c>
      <c r="S7826" s="47">
        <v>5</v>
      </c>
    </row>
    <row r="7827" spans="1:19" ht="12.75">
      <c r="A7827" s="22" t="s">
        <v>60</v>
      </c>
      <c r="B7827" s="22" t="s">
        <v>16285</v>
      </c>
      <c r="C7827" s="22" t="s">
        <v>68</v>
      </c>
      <c r="D7827" s="22" t="s">
        <v>61</v>
      </c>
      <c r="E7827" s="22" t="s">
        <v>19401</v>
      </c>
      <c r="F7827" s="31">
        <v>42892.577534722222</v>
      </c>
      <c r="G7827" s="31">
        <v>42892</v>
      </c>
      <c r="H7827" s="31">
        <v>43257</v>
      </c>
      <c r="I7827" s="31">
        <v>42922.575949074075</v>
      </c>
      <c r="J7827" s="22" t="s">
        <v>73</v>
      </c>
      <c r="K7827" s="32" t="s">
        <v>74</v>
      </c>
      <c r="L7827" s="32" t="s">
        <v>19402</v>
      </c>
      <c r="N7827" s="24">
        <v>379.015</v>
      </c>
      <c r="O7827" s="24">
        <v>0</v>
      </c>
      <c r="P7827" s="32" t="s">
        <v>19403</v>
      </c>
      <c r="Q7827" s="43" t="s">
        <v>19404</v>
      </c>
      <c r="R7827" s="43" t="s">
        <v>78</v>
      </c>
      <c r="S7827" s="47">
        <v>5</v>
      </c>
    </row>
    <row r="7828" spans="1:19" ht="12.75">
      <c r="A7828" s="22" t="s">
        <v>60</v>
      </c>
      <c r="B7828" s="22" t="s">
        <v>16285</v>
      </c>
      <c r="C7828" s="22" t="s">
        <v>68</v>
      </c>
      <c r="D7828" s="22" t="s">
        <v>61</v>
      </c>
      <c r="E7828" s="22" t="s">
        <v>19405</v>
      </c>
      <c r="F7828" s="31">
        <v>42888.63958333333</v>
      </c>
      <c r="G7828" s="31">
        <v>42855</v>
      </c>
      <c r="H7828" s="31">
        <v>43220</v>
      </c>
      <c r="I7828" s="31">
        <v>42918.639039351852</v>
      </c>
      <c r="J7828" s="22" t="s">
        <v>357</v>
      </c>
      <c r="K7828" s="32" t="s">
        <v>153</v>
      </c>
      <c r="L7828" s="32" t="s">
        <v>19406</v>
      </c>
      <c r="M7828" s="32" t="s">
        <v>19407</v>
      </c>
      <c r="N7828" s="24">
        <v>-405</v>
      </c>
      <c r="O7828" s="24">
        <v>-405</v>
      </c>
      <c r="P7828" s="32" t="s">
        <v>313</v>
      </c>
      <c r="Q7828" s="43" t="s">
        <v>314</v>
      </c>
      <c r="R7828" s="43" t="s">
        <v>78</v>
      </c>
      <c r="S7828" s="47">
        <v>1</v>
      </c>
    </row>
    <row r="7829" spans="1:19" ht="12.75">
      <c r="A7829" s="22" t="s">
        <v>60</v>
      </c>
      <c r="B7829" s="22" t="s">
        <v>16305</v>
      </c>
      <c r="C7829" s="22" t="s">
        <v>68</v>
      </c>
      <c r="D7829" s="22" t="s">
        <v>61</v>
      </c>
      <c r="E7829" s="22" t="s">
        <v>19408</v>
      </c>
      <c r="F7829" s="31">
        <v>42900.630891203698</v>
      </c>
      <c r="G7829" s="31">
        <v>42916</v>
      </c>
      <c r="H7829" s="31">
        <v>43281</v>
      </c>
      <c r="I7829" s="31">
        <v>42930</v>
      </c>
      <c r="J7829" s="22" t="s">
        <v>73</v>
      </c>
      <c r="K7829" s="32" t="s">
        <v>94</v>
      </c>
      <c r="L7829" s="32" t="s">
        <v>19409</v>
      </c>
      <c r="N7829" s="24">
        <v>3197.99</v>
      </c>
      <c r="O7829" s="24">
        <v>2351.94</v>
      </c>
      <c r="P7829" s="32" t="s">
        <v>125</v>
      </c>
      <c r="Q7829" s="43" t="s">
        <v>126</v>
      </c>
      <c r="R7829" s="43" t="s">
        <v>78</v>
      </c>
      <c r="S7829" s="47">
        <v>5</v>
      </c>
    </row>
    <row r="7830" spans="1:19" ht="12.75">
      <c r="A7830" s="22" t="s">
        <v>60</v>
      </c>
      <c r="B7830" s="22" t="s">
        <v>16357</v>
      </c>
      <c r="C7830" s="22" t="s">
        <v>68</v>
      </c>
      <c r="D7830" s="22" t="s">
        <v>61</v>
      </c>
      <c r="E7830" s="22" t="s">
        <v>19410</v>
      </c>
      <c r="F7830" s="31">
        <v>42902.364687499998</v>
      </c>
      <c r="G7830" s="31">
        <v>42932</v>
      </c>
      <c r="H7830" s="31">
        <v>43297</v>
      </c>
      <c r="I7830" s="31">
        <v>42932</v>
      </c>
      <c r="J7830" s="22" t="s">
        <v>73</v>
      </c>
      <c r="K7830" s="32" t="s">
        <v>89</v>
      </c>
      <c r="L7830" s="32" t="s">
        <v>19411</v>
      </c>
      <c r="N7830" s="24">
        <v>1187.6959999999999</v>
      </c>
      <c r="O7830" s="24">
        <v>975.21</v>
      </c>
      <c r="P7830" s="32" t="s">
        <v>11283</v>
      </c>
      <c r="Q7830" s="43" t="s">
        <v>11284</v>
      </c>
      <c r="R7830" s="43" t="s">
        <v>78</v>
      </c>
      <c r="S7830" s="47">
        <v>5</v>
      </c>
    </row>
    <row r="7831" spans="1:19" ht="12.75">
      <c r="A7831" s="22" t="s">
        <v>60</v>
      </c>
      <c r="B7831" s="22" t="s">
        <v>16600</v>
      </c>
      <c r="C7831" s="22" t="s">
        <v>68</v>
      </c>
      <c r="D7831" s="22" t="s">
        <v>61</v>
      </c>
      <c r="E7831" s="22" t="s">
        <v>19412</v>
      </c>
      <c r="F7831" s="31">
        <v>42891.688125000001</v>
      </c>
      <c r="G7831" s="31">
        <v>42916</v>
      </c>
      <c r="H7831" s="31">
        <v>43281</v>
      </c>
      <c r="I7831" s="31">
        <v>42921</v>
      </c>
      <c r="J7831" s="22" t="s">
        <v>73</v>
      </c>
      <c r="K7831" s="32" t="s">
        <v>89</v>
      </c>
      <c r="L7831" s="32" t="s">
        <v>19413</v>
      </c>
      <c r="N7831" s="24">
        <v>499.32</v>
      </c>
      <c r="O7831" s="24">
        <v>0</v>
      </c>
      <c r="P7831" s="32" t="s">
        <v>104</v>
      </c>
      <c r="Q7831" s="43" t="s">
        <v>105</v>
      </c>
      <c r="R7831" s="43" t="s">
        <v>78</v>
      </c>
      <c r="S7831" s="47">
        <v>4</v>
      </c>
    </row>
    <row r="7832" spans="1:19" ht="12.75">
      <c r="A7832" s="22" t="s">
        <v>60</v>
      </c>
      <c r="B7832" s="22" t="s">
        <v>16372</v>
      </c>
      <c r="C7832" s="22" t="s">
        <v>68</v>
      </c>
      <c r="D7832" s="22" t="s">
        <v>61</v>
      </c>
      <c r="E7832" s="22" t="s">
        <v>19414</v>
      </c>
      <c r="F7832" s="31">
        <v>42887.449490740742</v>
      </c>
      <c r="G7832" s="31">
        <v>42916</v>
      </c>
      <c r="H7832" s="31">
        <v>43281</v>
      </c>
      <c r="I7832" s="31">
        <v>42916</v>
      </c>
      <c r="J7832" s="22" t="s">
        <v>73</v>
      </c>
      <c r="K7832" s="32" t="s">
        <v>74</v>
      </c>
      <c r="L7832" s="32" t="s">
        <v>19415</v>
      </c>
      <c r="N7832" s="24">
        <v>978.66660000000002</v>
      </c>
      <c r="O7832" s="24">
        <v>0</v>
      </c>
      <c r="P7832" s="32" t="s">
        <v>1791</v>
      </c>
      <c r="Q7832" s="43" t="s">
        <v>1792</v>
      </c>
      <c r="R7832" s="43" t="s">
        <v>78</v>
      </c>
      <c r="S7832" s="47">
        <v>6</v>
      </c>
    </row>
    <row r="7833" spans="1:19" ht="12.75">
      <c r="A7833" s="22" t="s">
        <v>60</v>
      </c>
      <c r="B7833" s="22" t="s">
        <v>16294</v>
      </c>
      <c r="C7833" s="22" t="s">
        <v>68</v>
      </c>
      <c r="D7833" s="22" t="s">
        <v>61</v>
      </c>
      <c r="E7833" s="22" t="s">
        <v>19416</v>
      </c>
      <c r="F7833" s="31">
        <v>42887.649467592593</v>
      </c>
      <c r="G7833" s="31">
        <v>42900</v>
      </c>
      <c r="H7833" s="31">
        <v>43265</v>
      </c>
      <c r="I7833" s="31">
        <v>42917</v>
      </c>
      <c r="J7833" s="22" t="s">
        <v>73</v>
      </c>
      <c r="K7833" s="32" t="s">
        <v>153</v>
      </c>
      <c r="L7833" s="32" t="s">
        <v>19417</v>
      </c>
      <c r="M7833" s="32" t="s">
        <v>19418</v>
      </c>
      <c r="N7833" s="24">
        <v>565.19000000000005</v>
      </c>
      <c r="O7833" s="24">
        <v>387.885</v>
      </c>
      <c r="P7833" s="32" t="s">
        <v>739</v>
      </c>
      <c r="Q7833" s="43" t="s">
        <v>740</v>
      </c>
      <c r="R7833" s="43" t="s">
        <v>78</v>
      </c>
      <c r="S7833" s="47">
        <v>5</v>
      </c>
    </row>
    <row r="7834" spans="1:19" ht="12.75">
      <c r="A7834" s="22" t="s">
        <v>60</v>
      </c>
      <c r="B7834" s="22" t="s">
        <v>16294</v>
      </c>
      <c r="C7834" s="22" t="s">
        <v>68</v>
      </c>
      <c r="D7834" s="22" t="s">
        <v>61</v>
      </c>
      <c r="E7834" s="22" t="s">
        <v>19419</v>
      </c>
      <c r="F7834" s="31">
        <v>42891.434756944444</v>
      </c>
      <c r="G7834" s="31">
        <v>42904</v>
      </c>
      <c r="H7834" s="31">
        <v>43269</v>
      </c>
      <c r="I7834" s="31">
        <v>42921</v>
      </c>
      <c r="J7834" s="22" t="s">
        <v>73</v>
      </c>
      <c r="K7834" s="32" t="s">
        <v>89</v>
      </c>
      <c r="L7834" s="32" t="s">
        <v>19420</v>
      </c>
      <c r="N7834" s="24">
        <v>3041.37</v>
      </c>
      <c r="O7834" s="24">
        <v>4366.8900000000003</v>
      </c>
      <c r="P7834" s="32" t="s">
        <v>201</v>
      </c>
      <c r="Q7834" s="43" t="s">
        <v>202</v>
      </c>
      <c r="R7834" s="43" t="s">
        <v>193</v>
      </c>
      <c r="S7834" s="47">
        <v>5</v>
      </c>
    </row>
    <row r="7835" spans="1:19" ht="12.75">
      <c r="A7835" s="22" t="s">
        <v>60</v>
      </c>
      <c r="B7835" s="22" t="s">
        <v>16703</v>
      </c>
      <c r="C7835" s="22" t="s">
        <v>68</v>
      </c>
      <c r="D7835" s="22" t="s">
        <v>61</v>
      </c>
      <c r="E7835" s="22" t="s">
        <v>19421</v>
      </c>
      <c r="F7835" s="31">
        <v>42906.72347222222</v>
      </c>
      <c r="G7835" s="31">
        <v>42917</v>
      </c>
      <c r="H7835" s="31">
        <v>43282</v>
      </c>
      <c r="I7835" s="31">
        <v>42936</v>
      </c>
      <c r="J7835" s="22" t="s">
        <v>73</v>
      </c>
      <c r="K7835" s="32" t="s">
        <v>74</v>
      </c>
      <c r="L7835" s="32" t="s">
        <v>19422</v>
      </c>
      <c r="N7835" s="24">
        <v>0</v>
      </c>
      <c r="O7835" s="24">
        <v>0</v>
      </c>
      <c r="P7835" s="32" t="s">
        <v>1661</v>
      </c>
      <c r="Q7835" s="43" t="s">
        <v>1662</v>
      </c>
      <c r="R7835" s="43" t="s">
        <v>78</v>
      </c>
      <c r="S7835" s="47">
        <v>5</v>
      </c>
    </row>
    <row r="7836" spans="1:19" ht="12.75">
      <c r="A7836" s="22" t="s">
        <v>60</v>
      </c>
      <c r="B7836" s="22" t="s">
        <v>16634</v>
      </c>
      <c r="C7836" s="22" t="s">
        <v>68</v>
      </c>
      <c r="D7836" s="22" t="s">
        <v>61</v>
      </c>
      <c r="E7836" s="22" t="s">
        <v>19423</v>
      </c>
      <c r="F7836" s="31">
        <v>42912.432326388887</v>
      </c>
      <c r="G7836" s="31">
        <v>42947</v>
      </c>
      <c r="H7836" s="31">
        <v>43312</v>
      </c>
      <c r="I7836" s="31">
        <v>42942</v>
      </c>
      <c r="J7836" s="22" t="s">
        <v>73</v>
      </c>
      <c r="K7836" s="32" t="s">
        <v>94</v>
      </c>
      <c r="L7836" s="32" t="s">
        <v>19424</v>
      </c>
      <c r="N7836" s="24">
        <v>1147.175</v>
      </c>
      <c r="O7836" s="24">
        <v>934.44</v>
      </c>
      <c r="P7836" s="32" t="s">
        <v>397</v>
      </c>
      <c r="Q7836" s="43" t="s">
        <v>398</v>
      </c>
      <c r="R7836" s="43" t="s">
        <v>78</v>
      </c>
      <c r="S7836" s="47">
        <v>5</v>
      </c>
    </row>
    <row r="7837" spans="1:19" ht="12.75">
      <c r="A7837" s="22" t="s">
        <v>60</v>
      </c>
      <c r="B7837" s="22" t="s">
        <v>16294</v>
      </c>
      <c r="C7837" s="22" t="s">
        <v>68</v>
      </c>
      <c r="D7837" s="22" t="s">
        <v>61</v>
      </c>
      <c r="E7837" s="22" t="s">
        <v>19425</v>
      </c>
      <c r="F7837" s="31">
        <v>42913.60324074074</v>
      </c>
      <c r="G7837" s="31">
        <v>42929</v>
      </c>
      <c r="H7837" s="31">
        <v>43294</v>
      </c>
      <c r="I7837" s="31">
        <v>42943</v>
      </c>
      <c r="J7837" s="22" t="s">
        <v>73</v>
      </c>
      <c r="K7837" s="32" t="s">
        <v>89</v>
      </c>
      <c r="L7837" s="32" t="s">
        <v>19426</v>
      </c>
      <c r="N7837" s="24">
        <v>343.00659999999999</v>
      </c>
      <c r="O7837" s="24">
        <v>356.86</v>
      </c>
      <c r="P7837" s="32" t="s">
        <v>7970</v>
      </c>
      <c r="Q7837" s="43" t="s">
        <v>7971</v>
      </c>
      <c r="R7837" s="43" t="s">
        <v>78</v>
      </c>
      <c r="S7837" s="47">
        <v>5</v>
      </c>
    </row>
    <row r="7838" spans="1:19" ht="12.75">
      <c r="A7838" s="22" t="s">
        <v>60</v>
      </c>
      <c r="B7838" s="22" t="s">
        <v>16505</v>
      </c>
      <c r="C7838" s="22" t="s">
        <v>68</v>
      </c>
      <c r="D7838" s="22" t="s">
        <v>61</v>
      </c>
      <c r="E7838" s="22" t="s">
        <v>19427</v>
      </c>
      <c r="F7838" s="31">
        <v>42888.563414351847</v>
      </c>
      <c r="G7838" s="31">
        <v>42888</v>
      </c>
      <c r="H7838" s="31">
        <v>43253</v>
      </c>
      <c r="I7838" s="31">
        <v>42918</v>
      </c>
      <c r="J7838" s="22" t="s">
        <v>73</v>
      </c>
      <c r="K7838" s="32" t="s">
        <v>94</v>
      </c>
      <c r="L7838" s="32" t="s">
        <v>19428</v>
      </c>
      <c r="N7838" s="24">
        <v>830.71199999999999</v>
      </c>
      <c r="O7838" s="24">
        <v>685.82</v>
      </c>
      <c r="P7838" s="32" t="s">
        <v>1814</v>
      </c>
      <c r="Q7838" s="43" t="s">
        <v>1815</v>
      </c>
      <c r="R7838" s="43" t="s">
        <v>78</v>
      </c>
      <c r="S7838" s="47">
        <v>4</v>
      </c>
    </row>
    <row r="7839" spans="1:19" ht="12.75">
      <c r="A7839" s="22" t="s">
        <v>60</v>
      </c>
      <c r="B7839" s="22" t="s">
        <v>16372</v>
      </c>
      <c r="C7839" s="22" t="s">
        <v>68</v>
      </c>
      <c r="D7839" s="22" t="s">
        <v>61</v>
      </c>
      <c r="E7839" s="22" t="s">
        <v>19429</v>
      </c>
      <c r="F7839" s="31">
        <v>42901.659259259257</v>
      </c>
      <c r="G7839" s="31">
        <v>42916</v>
      </c>
      <c r="H7839" s="31">
        <v>43281</v>
      </c>
      <c r="I7839" s="31">
        <v>42931</v>
      </c>
      <c r="J7839" s="22" t="s">
        <v>73</v>
      </c>
      <c r="K7839" s="32" t="s">
        <v>74</v>
      </c>
      <c r="L7839" s="32" t="s">
        <v>19430</v>
      </c>
      <c r="N7839" s="24">
        <v>0</v>
      </c>
      <c r="O7839" s="24">
        <v>0</v>
      </c>
      <c r="P7839" s="32" t="s">
        <v>1052</v>
      </c>
      <c r="Q7839" s="43" t="s">
        <v>1053</v>
      </c>
      <c r="R7839" s="43" t="s">
        <v>78</v>
      </c>
      <c r="S7839" s="47">
        <v>5</v>
      </c>
    </row>
    <row r="7840" spans="1:19" ht="12.75">
      <c r="A7840" s="22" t="s">
        <v>60</v>
      </c>
      <c r="B7840" s="22" t="s">
        <v>16489</v>
      </c>
      <c r="C7840" s="22" t="s">
        <v>68</v>
      </c>
      <c r="D7840" s="22" t="s">
        <v>61</v>
      </c>
      <c r="E7840" s="22" t="s">
        <v>19431</v>
      </c>
      <c r="F7840" s="31">
        <v>42907.360497685186</v>
      </c>
      <c r="G7840" s="31">
        <v>42907</v>
      </c>
      <c r="H7840" s="31">
        <v>43272</v>
      </c>
      <c r="I7840" s="31">
        <v>42937</v>
      </c>
      <c r="J7840" s="22" t="s">
        <v>73</v>
      </c>
      <c r="K7840" s="32" t="s">
        <v>89</v>
      </c>
      <c r="L7840" s="32" t="s">
        <v>19432</v>
      </c>
      <c r="N7840" s="24">
        <v>1785.3633</v>
      </c>
      <c r="O7840" s="24">
        <v>916.55</v>
      </c>
      <c r="P7840" s="32" t="s">
        <v>347</v>
      </c>
      <c r="Q7840" s="43" t="s">
        <v>348</v>
      </c>
      <c r="R7840" s="43" t="s">
        <v>78</v>
      </c>
      <c r="S7840" s="47">
        <v>5</v>
      </c>
    </row>
    <row r="7841" spans="1:19" ht="12.75">
      <c r="A7841" s="22" t="s">
        <v>60</v>
      </c>
      <c r="B7841" s="22" t="s">
        <v>16285</v>
      </c>
      <c r="C7841" s="22" t="s">
        <v>68</v>
      </c>
      <c r="D7841" s="22" t="s">
        <v>61</v>
      </c>
      <c r="E7841" s="22" t="s">
        <v>19433</v>
      </c>
      <c r="F7841" s="31">
        <v>42916.592037037037</v>
      </c>
      <c r="G7841" s="31">
        <v>42916</v>
      </c>
      <c r="H7841" s="31">
        <v>43281</v>
      </c>
      <c r="I7841" s="31">
        <v>42946.591273148144</v>
      </c>
      <c r="J7841" s="22" t="s">
        <v>73</v>
      </c>
      <c r="K7841" s="32" t="s">
        <v>153</v>
      </c>
      <c r="L7841" s="32" t="s">
        <v>19434</v>
      </c>
      <c r="M7841" s="32" t="s">
        <v>19435</v>
      </c>
      <c r="N7841" s="24">
        <v>710.6275</v>
      </c>
      <c r="O7841" s="24">
        <v>621.995</v>
      </c>
      <c r="P7841" s="32" t="s">
        <v>3127</v>
      </c>
      <c r="Q7841" s="43" t="s">
        <v>3128</v>
      </c>
      <c r="R7841" s="43" t="s">
        <v>78</v>
      </c>
      <c r="S7841" s="47">
        <v>6</v>
      </c>
    </row>
    <row r="7842" spans="1:19" ht="12.75">
      <c r="A7842" s="22" t="s">
        <v>60</v>
      </c>
      <c r="B7842" s="22" t="s">
        <v>16408</v>
      </c>
      <c r="C7842" s="22" t="s">
        <v>68</v>
      </c>
      <c r="D7842" s="22" t="s">
        <v>61</v>
      </c>
      <c r="E7842" s="22" t="s">
        <v>19436</v>
      </c>
      <c r="F7842" s="31">
        <v>42892.455775462964</v>
      </c>
      <c r="G7842" s="31">
        <v>42907</v>
      </c>
      <c r="H7842" s="31">
        <v>43272</v>
      </c>
      <c r="I7842" s="31">
        <v>42922</v>
      </c>
      <c r="J7842" s="22" t="s">
        <v>73</v>
      </c>
      <c r="K7842" s="32" t="s">
        <v>153</v>
      </c>
      <c r="L7842" s="32" t="s">
        <v>19437</v>
      </c>
      <c r="M7842" s="32" t="s">
        <v>19438</v>
      </c>
      <c r="N7842" s="24">
        <v>2037.785</v>
      </c>
      <c r="O7842" s="24">
        <v>2037.785</v>
      </c>
      <c r="P7842" s="32" t="s">
        <v>104</v>
      </c>
      <c r="Q7842" s="43" t="s">
        <v>105</v>
      </c>
      <c r="R7842" s="43" t="s">
        <v>78</v>
      </c>
      <c r="S7842" s="47">
        <v>4</v>
      </c>
    </row>
    <row r="7843" spans="1:19" ht="12.75">
      <c r="A7843" s="22" t="s">
        <v>60</v>
      </c>
      <c r="B7843" s="22" t="s">
        <v>16285</v>
      </c>
      <c r="C7843" s="22" t="s">
        <v>68</v>
      </c>
      <c r="D7843" s="22" t="s">
        <v>61</v>
      </c>
      <c r="E7843" s="22" t="s">
        <v>19439</v>
      </c>
      <c r="F7843" s="31">
        <v>42887.326238425921</v>
      </c>
      <c r="G7843" s="31">
        <v>42931</v>
      </c>
      <c r="H7843" s="31">
        <v>43296</v>
      </c>
      <c r="I7843" s="31">
        <v>42917.323159722218</v>
      </c>
      <c r="J7843" s="22" t="s">
        <v>73</v>
      </c>
      <c r="K7843" s="32" t="s">
        <v>94</v>
      </c>
      <c r="L7843" s="32" t="s">
        <v>19440</v>
      </c>
      <c r="N7843" s="24">
        <v>3458.4160000000002</v>
      </c>
      <c r="O7843" s="24">
        <v>2385.94</v>
      </c>
      <c r="P7843" s="32" t="s">
        <v>847</v>
      </c>
      <c r="Q7843" s="43" t="s">
        <v>848</v>
      </c>
      <c r="R7843" s="43" t="s">
        <v>78</v>
      </c>
      <c r="S7843" s="47">
        <v>5</v>
      </c>
    </row>
    <row r="7844" spans="1:19" ht="12.75">
      <c r="A7844" s="22" t="s">
        <v>60</v>
      </c>
      <c r="B7844" s="22" t="s">
        <v>16285</v>
      </c>
      <c r="C7844" s="22" t="s">
        <v>68</v>
      </c>
      <c r="D7844" s="22" t="s">
        <v>61</v>
      </c>
      <c r="E7844" s="22" t="s">
        <v>19441</v>
      </c>
      <c r="F7844" s="31">
        <v>42908.589768518519</v>
      </c>
      <c r="G7844" s="31">
        <v>42908</v>
      </c>
      <c r="H7844" s="31">
        <v>43273</v>
      </c>
      <c r="I7844" s="31">
        <v>42938.579664351848</v>
      </c>
      <c r="J7844" s="22" t="s">
        <v>73</v>
      </c>
      <c r="K7844" s="32" t="s">
        <v>74</v>
      </c>
      <c r="L7844" s="32" t="s">
        <v>19442</v>
      </c>
      <c r="N7844" s="24">
        <v>634.53</v>
      </c>
      <c r="O7844" s="24">
        <v>0</v>
      </c>
      <c r="P7844" s="32" t="s">
        <v>2271</v>
      </c>
      <c r="Q7844" s="43" t="s">
        <v>2272</v>
      </c>
      <c r="R7844" s="43" t="s">
        <v>78</v>
      </c>
      <c r="S7844" s="47">
        <v>6</v>
      </c>
    </row>
    <row r="7845" spans="1:19" ht="12.75">
      <c r="A7845" s="22" t="s">
        <v>60</v>
      </c>
      <c r="B7845" s="22" t="s">
        <v>16457</v>
      </c>
      <c r="C7845" s="22" t="s">
        <v>68</v>
      </c>
      <c r="D7845" s="22" t="s">
        <v>61</v>
      </c>
      <c r="E7845" s="22" t="s">
        <v>19443</v>
      </c>
      <c r="F7845" s="31">
        <v>42900.696817129625</v>
      </c>
      <c r="G7845" s="31">
        <v>42932</v>
      </c>
      <c r="H7845" s="31">
        <v>43297</v>
      </c>
      <c r="I7845" s="31">
        <v>42930</v>
      </c>
      <c r="J7845" s="22" t="s">
        <v>73</v>
      </c>
      <c r="K7845" s="32" t="s">
        <v>89</v>
      </c>
      <c r="L7845" s="32" t="s">
        <v>19444</v>
      </c>
      <c r="N7845" s="24">
        <v>1298.7965999999999</v>
      </c>
      <c r="O7845" s="24">
        <v>959.47</v>
      </c>
      <c r="P7845" s="32" t="s">
        <v>4786</v>
      </c>
      <c r="Q7845" s="43" t="s">
        <v>4787</v>
      </c>
      <c r="R7845" s="43" t="s">
        <v>78</v>
      </c>
      <c r="S7845" s="47">
        <v>5</v>
      </c>
    </row>
    <row r="7846" spans="1:19" ht="12.75">
      <c r="A7846" s="22" t="s">
        <v>60</v>
      </c>
      <c r="B7846" s="22" t="s">
        <v>16325</v>
      </c>
      <c r="C7846" s="22" t="s">
        <v>68</v>
      </c>
      <c r="D7846" s="22" t="s">
        <v>61</v>
      </c>
      <c r="E7846" s="22" t="s">
        <v>19445</v>
      </c>
      <c r="F7846" s="31">
        <v>42902.656863425924</v>
      </c>
      <c r="G7846" s="31">
        <v>42932</v>
      </c>
      <c r="H7846" s="31">
        <v>43297</v>
      </c>
      <c r="I7846" s="31">
        <v>42932</v>
      </c>
      <c r="J7846" s="22" t="s">
        <v>73</v>
      </c>
      <c r="K7846" s="32" t="s">
        <v>74</v>
      </c>
      <c r="L7846" s="32" t="s">
        <v>19446</v>
      </c>
      <c r="N7846" s="24">
        <v>2342.7175000000002</v>
      </c>
      <c r="O7846" s="24">
        <v>0</v>
      </c>
      <c r="P7846" s="32" t="s">
        <v>173</v>
      </c>
      <c r="Q7846" s="43" t="s">
        <v>174</v>
      </c>
      <c r="R7846" s="43" t="s">
        <v>78</v>
      </c>
      <c r="S7846" s="47">
        <v>5</v>
      </c>
    </row>
    <row r="7847" spans="1:19" ht="12.75">
      <c r="A7847" s="22" t="s">
        <v>60</v>
      </c>
      <c r="B7847" s="22" t="s">
        <v>16285</v>
      </c>
      <c r="C7847" s="22" t="s">
        <v>68</v>
      </c>
      <c r="D7847" s="22" t="s">
        <v>61</v>
      </c>
      <c r="E7847" s="22" t="s">
        <v>19447</v>
      </c>
      <c r="F7847" s="31">
        <v>42895.373356481483</v>
      </c>
      <c r="G7847" s="31">
        <v>42895</v>
      </c>
      <c r="H7847" s="31">
        <v>43260</v>
      </c>
      <c r="I7847" s="31">
        <v>42925.365543981483</v>
      </c>
      <c r="J7847" s="22" t="s">
        <v>73</v>
      </c>
      <c r="K7847" s="32" t="s">
        <v>94</v>
      </c>
      <c r="L7847" s="32" t="s">
        <v>19448</v>
      </c>
      <c r="N7847" s="24">
        <v>1087.1912</v>
      </c>
      <c r="O7847" s="24">
        <v>661.05</v>
      </c>
      <c r="P7847" s="32" t="s">
        <v>4480</v>
      </c>
      <c r="Q7847" s="43" t="s">
        <v>4481</v>
      </c>
      <c r="R7847" s="43" t="s">
        <v>78</v>
      </c>
      <c r="S7847" s="47">
        <v>5</v>
      </c>
    </row>
    <row r="7848" spans="1:19" ht="12.75">
      <c r="A7848" s="22" t="s">
        <v>60</v>
      </c>
      <c r="B7848" s="22" t="s">
        <v>16340</v>
      </c>
      <c r="C7848" s="22" t="s">
        <v>68</v>
      </c>
      <c r="D7848" s="22" t="s">
        <v>61</v>
      </c>
      <c r="E7848" s="22" t="s">
        <v>19449</v>
      </c>
      <c r="F7848" s="31">
        <v>42914.438518518517</v>
      </c>
      <c r="G7848" s="31">
        <v>42914</v>
      </c>
      <c r="H7848" s="31">
        <v>43279</v>
      </c>
      <c r="I7848" s="31">
        <v>42944</v>
      </c>
      <c r="J7848" s="22" t="s">
        <v>73</v>
      </c>
      <c r="K7848" s="32" t="s">
        <v>74</v>
      </c>
      <c r="L7848" s="32" t="s">
        <v>19450</v>
      </c>
      <c r="N7848" s="24">
        <v>603.45500000000004</v>
      </c>
      <c r="O7848" s="24">
        <v>0</v>
      </c>
      <c r="P7848" s="32" t="s">
        <v>10107</v>
      </c>
      <c r="Q7848" s="43" t="s">
        <v>10108</v>
      </c>
      <c r="R7848" s="43" t="s">
        <v>78</v>
      </c>
      <c r="S7848" s="47">
        <v>6</v>
      </c>
    </row>
    <row r="7849" spans="1:19" ht="12.75">
      <c r="A7849" s="22" t="s">
        <v>60</v>
      </c>
      <c r="B7849" s="22" t="s">
        <v>17406</v>
      </c>
      <c r="C7849" s="22" t="s">
        <v>68</v>
      </c>
      <c r="D7849" s="22" t="s">
        <v>61</v>
      </c>
      <c r="E7849" s="22" t="s">
        <v>19451</v>
      </c>
      <c r="F7849" s="31">
        <v>42895.608171296291</v>
      </c>
      <c r="G7849" s="31">
        <v>42895</v>
      </c>
      <c r="H7849" s="31">
        <v>43260</v>
      </c>
      <c r="I7849" s="31">
        <v>42925</v>
      </c>
      <c r="J7849" s="22" t="s">
        <v>73</v>
      </c>
      <c r="K7849" s="32" t="s">
        <v>74</v>
      </c>
      <c r="L7849" s="32" t="s">
        <v>19452</v>
      </c>
      <c r="N7849" s="24">
        <v>1113.3900000000001</v>
      </c>
      <c r="O7849" s="24">
        <v>0</v>
      </c>
      <c r="P7849" s="32" t="s">
        <v>1881</v>
      </c>
      <c r="Q7849" s="43" t="s">
        <v>1882</v>
      </c>
      <c r="R7849" s="43" t="s">
        <v>78</v>
      </c>
      <c r="S7849" s="47">
        <v>5</v>
      </c>
    </row>
    <row r="7850" spans="1:19" ht="12.75">
      <c r="A7850" s="22" t="s">
        <v>60</v>
      </c>
      <c r="B7850" s="22" t="s">
        <v>16660</v>
      </c>
      <c r="C7850" s="22" t="s">
        <v>68</v>
      </c>
      <c r="D7850" s="22" t="s">
        <v>61</v>
      </c>
      <c r="E7850" s="22" t="s">
        <v>19453</v>
      </c>
      <c r="F7850" s="31">
        <v>42906.390104166661</v>
      </c>
      <c r="G7850" s="31">
        <v>42922</v>
      </c>
      <c r="H7850" s="31">
        <v>43287</v>
      </c>
      <c r="I7850" s="31">
        <v>42936</v>
      </c>
      <c r="J7850" s="22" t="s">
        <v>73</v>
      </c>
      <c r="K7850" s="32" t="s">
        <v>94</v>
      </c>
      <c r="L7850" s="32" t="s">
        <v>19454</v>
      </c>
      <c r="N7850" s="24">
        <v>329.98399999999998</v>
      </c>
      <c r="O7850" s="24">
        <v>356.87</v>
      </c>
      <c r="P7850" s="32" t="s">
        <v>139</v>
      </c>
      <c r="Q7850" s="43" t="s">
        <v>140</v>
      </c>
      <c r="R7850" s="43" t="s">
        <v>78</v>
      </c>
      <c r="S7850" s="47">
        <v>5</v>
      </c>
    </row>
    <row r="7851" spans="1:19" ht="12.75">
      <c r="A7851" s="22" t="s">
        <v>60</v>
      </c>
      <c r="B7851" s="22" t="s">
        <v>16505</v>
      </c>
      <c r="C7851" s="22" t="s">
        <v>68</v>
      </c>
      <c r="D7851" s="22" t="s">
        <v>61</v>
      </c>
      <c r="E7851" s="22" t="s">
        <v>19455</v>
      </c>
      <c r="F7851" s="31">
        <v>42893.675694444442</v>
      </c>
      <c r="G7851" s="31">
        <v>42893</v>
      </c>
      <c r="H7851" s="31">
        <v>43258</v>
      </c>
      <c r="I7851" s="31">
        <v>42923</v>
      </c>
      <c r="J7851" s="22" t="s">
        <v>73</v>
      </c>
      <c r="K7851" s="32" t="s">
        <v>74</v>
      </c>
      <c r="L7851" s="32" t="s">
        <v>19456</v>
      </c>
      <c r="N7851" s="24">
        <v>1548.1975</v>
      </c>
      <c r="O7851" s="24">
        <v>0</v>
      </c>
      <c r="P7851" s="32" t="s">
        <v>389</v>
      </c>
      <c r="Q7851" s="43" t="s">
        <v>390</v>
      </c>
      <c r="R7851" s="43" t="s">
        <v>78</v>
      </c>
      <c r="S7851" s="47">
        <v>4</v>
      </c>
    </row>
    <row r="7852" spans="1:19" ht="12.75">
      <c r="A7852" s="22" t="s">
        <v>60</v>
      </c>
      <c r="B7852" s="22" t="s">
        <v>16291</v>
      </c>
      <c r="C7852" s="22" t="s">
        <v>68</v>
      </c>
      <c r="D7852" s="22" t="s">
        <v>61</v>
      </c>
      <c r="E7852" s="22" t="s">
        <v>19457</v>
      </c>
      <c r="F7852" s="31">
        <v>42913.445821759255</v>
      </c>
      <c r="G7852" s="31">
        <v>42916</v>
      </c>
      <c r="H7852" s="31">
        <v>43281</v>
      </c>
      <c r="I7852" s="31">
        <v>42943</v>
      </c>
      <c r="J7852" s="22" t="s">
        <v>73</v>
      </c>
      <c r="K7852" s="32" t="s">
        <v>89</v>
      </c>
      <c r="L7852" s="32" t="s">
        <v>19458</v>
      </c>
      <c r="N7852" s="24">
        <v>686.12</v>
      </c>
      <c r="O7852" s="24">
        <v>834.19</v>
      </c>
      <c r="P7852" s="32" t="s">
        <v>329</v>
      </c>
      <c r="Q7852" s="43" t="s">
        <v>330</v>
      </c>
      <c r="R7852" s="43" t="s">
        <v>78</v>
      </c>
      <c r="S7852" s="47">
        <v>4</v>
      </c>
    </row>
    <row r="7853" spans="1:19" ht="12.75">
      <c r="A7853" s="22" t="s">
        <v>60</v>
      </c>
      <c r="B7853" s="22" t="s">
        <v>16408</v>
      </c>
      <c r="C7853" s="22" t="s">
        <v>68</v>
      </c>
      <c r="D7853" s="22" t="s">
        <v>61</v>
      </c>
      <c r="E7853" s="22" t="s">
        <v>19459</v>
      </c>
      <c r="F7853" s="31">
        <v>42895.373541666668</v>
      </c>
      <c r="G7853" s="31">
        <v>42895</v>
      </c>
      <c r="H7853" s="31">
        <v>43260</v>
      </c>
      <c r="I7853" s="31">
        <v>42925</v>
      </c>
      <c r="J7853" s="22" t="s">
        <v>73</v>
      </c>
      <c r="K7853" s="32" t="s">
        <v>74</v>
      </c>
      <c r="L7853" s="32" t="s">
        <v>19460</v>
      </c>
      <c r="N7853" s="24">
        <v>1001.52</v>
      </c>
      <c r="O7853" s="24">
        <v>0</v>
      </c>
      <c r="P7853" s="32" t="s">
        <v>19461</v>
      </c>
      <c r="Q7853" s="43" t="s">
        <v>19462</v>
      </c>
      <c r="R7853" s="43" t="s">
        <v>78</v>
      </c>
      <c r="S7853" s="47">
        <v>5</v>
      </c>
    </row>
    <row r="7854" spans="1:19" ht="12.75">
      <c r="A7854" s="22" t="s">
        <v>60</v>
      </c>
      <c r="B7854" s="22" t="s">
        <v>16319</v>
      </c>
      <c r="C7854" s="22" t="s">
        <v>68</v>
      </c>
      <c r="D7854" s="22" t="s">
        <v>61</v>
      </c>
      <c r="E7854" s="22" t="s">
        <v>19463</v>
      </c>
      <c r="F7854" s="31">
        <v>42901.84003472222</v>
      </c>
      <c r="G7854" s="31">
        <v>42908</v>
      </c>
      <c r="H7854" s="31">
        <v>43273</v>
      </c>
      <c r="I7854" s="31">
        <v>42931</v>
      </c>
      <c r="J7854" s="22" t="s">
        <v>73</v>
      </c>
      <c r="K7854" s="32" t="s">
        <v>171</v>
      </c>
      <c r="L7854" s="32" t="s">
        <v>19464</v>
      </c>
      <c r="N7854" s="24">
        <v>0</v>
      </c>
      <c r="O7854" s="24">
        <v>0</v>
      </c>
      <c r="P7854" s="32" t="s">
        <v>19465</v>
      </c>
      <c r="Q7854" s="43" t="s">
        <v>19466</v>
      </c>
      <c r="R7854" s="43" t="s">
        <v>78</v>
      </c>
      <c r="S7854" s="47">
        <v>6</v>
      </c>
    </row>
    <row r="7855" spans="1:19" ht="12.75">
      <c r="A7855" s="22" t="s">
        <v>60</v>
      </c>
      <c r="B7855" s="22" t="s">
        <v>16497</v>
      </c>
      <c r="C7855" s="22" t="s">
        <v>68</v>
      </c>
      <c r="D7855" s="22" t="s">
        <v>61</v>
      </c>
      <c r="E7855" s="22" t="s">
        <v>19467</v>
      </c>
      <c r="F7855" s="31">
        <v>42909.702037037037</v>
      </c>
      <c r="G7855" s="31">
        <v>42916</v>
      </c>
      <c r="H7855" s="31">
        <v>43281</v>
      </c>
      <c r="I7855" s="31">
        <v>42939</v>
      </c>
      <c r="J7855" s="22" t="s">
        <v>73</v>
      </c>
      <c r="K7855" s="32" t="s">
        <v>94</v>
      </c>
      <c r="L7855" s="32" t="s">
        <v>19468</v>
      </c>
      <c r="N7855" s="24">
        <v>639.875</v>
      </c>
      <c r="O7855" s="24">
        <v>513.55999999999995</v>
      </c>
      <c r="P7855" s="32" t="s">
        <v>211</v>
      </c>
      <c r="Q7855" s="43" t="s">
        <v>212</v>
      </c>
      <c r="R7855" s="43" t="s">
        <v>78</v>
      </c>
      <c r="S7855" s="47">
        <v>4</v>
      </c>
    </row>
    <row r="7856" spans="1:19" ht="12.75">
      <c r="A7856" s="22" t="s">
        <v>60</v>
      </c>
      <c r="B7856" s="22" t="s">
        <v>16515</v>
      </c>
      <c r="C7856" s="22" t="s">
        <v>68</v>
      </c>
      <c r="D7856" s="22" t="s">
        <v>61</v>
      </c>
      <c r="E7856" s="22" t="s">
        <v>19469</v>
      </c>
      <c r="F7856" s="31">
        <v>42909.433553240742</v>
      </c>
      <c r="G7856" s="31">
        <v>42926</v>
      </c>
      <c r="H7856" s="31">
        <v>43291</v>
      </c>
      <c r="I7856" s="31">
        <v>42939</v>
      </c>
      <c r="J7856" s="22" t="s">
        <v>73</v>
      </c>
      <c r="K7856" s="32" t="s">
        <v>94</v>
      </c>
      <c r="L7856" s="32" t="s">
        <v>19470</v>
      </c>
      <c r="N7856" s="24">
        <v>3810.79</v>
      </c>
      <c r="O7856" s="24">
        <v>2723.45</v>
      </c>
      <c r="P7856" s="32" t="s">
        <v>125</v>
      </c>
      <c r="Q7856" s="43" t="s">
        <v>126</v>
      </c>
      <c r="R7856" s="43" t="s">
        <v>78</v>
      </c>
      <c r="S7856" s="47">
        <v>5</v>
      </c>
    </row>
    <row r="7857" spans="1:19" ht="12.75">
      <c r="A7857" s="22" t="s">
        <v>60</v>
      </c>
      <c r="B7857" s="22" t="s">
        <v>17381</v>
      </c>
      <c r="C7857" s="22" t="s">
        <v>68</v>
      </c>
      <c r="D7857" s="22" t="s">
        <v>61</v>
      </c>
      <c r="E7857" s="22" t="s">
        <v>19471</v>
      </c>
      <c r="F7857" s="31">
        <v>42913.606122685182</v>
      </c>
      <c r="G7857" s="31">
        <v>42913</v>
      </c>
      <c r="H7857" s="31">
        <v>43281</v>
      </c>
      <c r="I7857" s="31">
        <v>42943</v>
      </c>
      <c r="J7857" s="22" t="s">
        <v>73</v>
      </c>
      <c r="K7857" s="32" t="s">
        <v>74</v>
      </c>
      <c r="L7857" s="32" t="s">
        <v>19472</v>
      </c>
      <c r="N7857" s="24">
        <v>0</v>
      </c>
      <c r="O7857" s="24">
        <v>0</v>
      </c>
      <c r="P7857" s="32" t="s">
        <v>9351</v>
      </c>
      <c r="Q7857" s="43" t="s">
        <v>9352</v>
      </c>
      <c r="R7857" s="43" t="s">
        <v>78</v>
      </c>
      <c r="S7857" s="47">
        <v>5</v>
      </c>
    </row>
    <row r="7858" spans="1:19" ht="12.75">
      <c r="A7858" s="22" t="s">
        <v>60</v>
      </c>
      <c r="B7858" s="22" t="s">
        <v>17158</v>
      </c>
      <c r="C7858" s="22" t="s">
        <v>68</v>
      </c>
      <c r="D7858" s="22" t="s">
        <v>61</v>
      </c>
      <c r="E7858" s="22" t="s">
        <v>19473</v>
      </c>
      <c r="F7858" s="31">
        <v>42914.598912037036</v>
      </c>
      <c r="G7858" s="31">
        <v>42947</v>
      </c>
      <c r="H7858" s="31">
        <v>43312</v>
      </c>
      <c r="I7858" s="31">
        <v>42974.598912037036</v>
      </c>
      <c r="J7858" s="22" t="s">
        <v>119</v>
      </c>
      <c r="K7858" s="32" t="s">
        <v>94</v>
      </c>
      <c r="L7858" s="32" t="s">
        <v>19474</v>
      </c>
      <c r="N7858" s="24">
        <v>1335</v>
      </c>
      <c r="O7858" s="24">
        <v>1335</v>
      </c>
      <c r="P7858" s="32" t="s">
        <v>892</v>
      </c>
      <c r="Q7858" s="43" t="s">
        <v>893</v>
      </c>
      <c r="R7858" s="43" t="s">
        <v>78</v>
      </c>
      <c r="S7858" s="47">
        <v>1</v>
      </c>
    </row>
    <row r="7859" spans="1:19" ht="12.75">
      <c r="A7859" s="22" t="s">
        <v>60</v>
      </c>
      <c r="B7859" s="22" t="s">
        <v>16285</v>
      </c>
      <c r="C7859" s="22" t="s">
        <v>68</v>
      </c>
      <c r="D7859" s="22" t="s">
        <v>61</v>
      </c>
      <c r="E7859" s="22" t="s">
        <v>19475</v>
      </c>
      <c r="F7859" s="31">
        <v>42909.481828703705</v>
      </c>
      <c r="G7859" s="31">
        <v>42917</v>
      </c>
      <c r="H7859" s="31">
        <v>43282</v>
      </c>
      <c r="I7859" s="31">
        <v>42939.479699074072</v>
      </c>
      <c r="J7859" s="22" t="s">
        <v>73</v>
      </c>
      <c r="K7859" s="32" t="s">
        <v>74</v>
      </c>
      <c r="L7859" s="32" t="s">
        <v>19476</v>
      </c>
      <c r="N7859" s="24">
        <v>482.70</v>
      </c>
      <c r="O7859" s="24">
        <v>0</v>
      </c>
      <c r="P7859" s="32" t="s">
        <v>14277</v>
      </c>
      <c r="Q7859" s="43" t="s">
        <v>14278</v>
      </c>
      <c r="R7859" s="43" t="s">
        <v>78</v>
      </c>
      <c r="S7859" s="47">
        <v>5</v>
      </c>
    </row>
    <row r="7860" spans="1:19" ht="12.75">
      <c r="A7860" s="22" t="s">
        <v>60</v>
      </c>
      <c r="B7860" s="22" t="s">
        <v>16389</v>
      </c>
      <c r="C7860" s="22" t="s">
        <v>68</v>
      </c>
      <c r="D7860" s="22" t="s">
        <v>61</v>
      </c>
      <c r="E7860" s="22" t="s">
        <v>19477</v>
      </c>
      <c r="F7860" s="31">
        <v>42913.567708333328</v>
      </c>
      <c r="G7860" s="31">
        <v>42940</v>
      </c>
      <c r="H7860" s="31">
        <v>43305</v>
      </c>
      <c r="I7860" s="31">
        <v>42943</v>
      </c>
      <c r="J7860" s="22" t="s">
        <v>73</v>
      </c>
      <c r="K7860" s="32" t="s">
        <v>89</v>
      </c>
      <c r="L7860" s="32" t="s">
        <v>19478</v>
      </c>
      <c r="N7860" s="24">
        <v>1642.15</v>
      </c>
      <c r="O7860" s="24">
        <v>1286.3900000000001</v>
      </c>
      <c r="P7860" s="32" t="s">
        <v>125</v>
      </c>
      <c r="Q7860" s="43" t="s">
        <v>126</v>
      </c>
      <c r="R7860" s="43" t="s">
        <v>78</v>
      </c>
      <c r="S7860" s="47">
        <v>5</v>
      </c>
    </row>
    <row r="7861" spans="1:19" ht="12.75">
      <c r="A7861" s="22" t="s">
        <v>60</v>
      </c>
      <c r="B7861" s="22" t="s">
        <v>16294</v>
      </c>
      <c r="C7861" s="22" t="s">
        <v>68</v>
      </c>
      <c r="D7861" s="22" t="s">
        <v>61</v>
      </c>
      <c r="E7861" s="22" t="s">
        <v>19479</v>
      </c>
      <c r="F7861" s="31">
        <v>42913.613645833335</v>
      </c>
      <c r="G7861" s="31">
        <v>42917</v>
      </c>
      <c r="H7861" s="31">
        <v>43282</v>
      </c>
      <c r="I7861" s="31">
        <v>42943</v>
      </c>
      <c r="J7861" s="22" t="s">
        <v>73</v>
      </c>
      <c r="K7861" s="32" t="s">
        <v>89</v>
      </c>
      <c r="L7861" s="32" t="s">
        <v>19480</v>
      </c>
      <c r="N7861" s="24">
        <v>0</v>
      </c>
      <c r="O7861" s="24">
        <v>0</v>
      </c>
      <c r="P7861" s="32" t="s">
        <v>6919</v>
      </c>
      <c r="Q7861" s="43" t="s">
        <v>6920</v>
      </c>
      <c r="R7861" s="43" t="s">
        <v>78</v>
      </c>
      <c r="S7861" s="47">
        <v>5</v>
      </c>
    </row>
    <row r="7862" spans="1:19" ht="12.75">
      <c r="A7862" s="22" t="s">
        <v>60</v>
      </c>
      <c r="B7862" s="22" t="s">
        <v>17240</v>
      </c>
      <c r="C7862" s="22" t="s">
        <v>68</v>
      </c>
      <c r="D7862" s="22" t="s">
        <v>61</v>
      </c>
      <c r="E7862" s="22" t="s">
        <v>19481</v>
      </c>
      <c r="F7862" s="31">
        <v>42892.59611111111</v>
      </c>
      <c r="G7862" s="31">
        <v>42892</v>
      </c>
      <c r="H7862" s="31">
        <v>43257</v>
      </c>
      <c r="I7862" s="31">
        <v>42922</v>
      </c>
      <c r="J7862" s="22" t="s">
        <v>73</v>
      </c>
      <c r="K7862" s="32" t="s">
        <v>89</v>
      </c>
      <c r="L7862" s="32" t="s">
        <v>19482</v>
      </c>
      <c r="N7862" s="24">
        <v>1344.6175000000001</v>
      </c>
      <c r="O7862" s="24">
        <v>1495.03</v>
      </c>
      <c r="P7862" s="32" t="s">
        <v>104</v>
      </c>
      <c r="Q7862" s="43" t="s">
        <v>105</v>
      </c>
      <c r="R7862" s="43" t="s">
        <v>78</v>
      </c>
      <c r="S7862" s="47">
        <v>5</v>
      </c>
    </row>
    <row r="7863" spans="1:19" ht="12.75">
      <c r="A7863" s="22" t="s">
        <v>60</v>
      </c>
      <c r="B7863" s="22" t="s">
        <v>16285</v>
      </c>
      <c r="C7863" s="22" t="s">
        <v>68</v>
      </c>
      <c r="D7863" s="22" t="s">
        <v>61</v>
      </c>
      <c r="E7863" s="22" t="s">
        <v>19483</v>
      </c>
      <c r="F7863" s="31">
        <v>42887.644317129627</v>
      </c>
      <c r="G7863" s="31">
        <v>42861</v>
      </c>
      <c r="H7863" s="31">
        <v>43226</v>
      </c>
      <c r="I7863" s="31">
        <v>42917.643495370372</v>
      </c>
      <c r="J7863" s="22" t="s">
        <v>152</v>
      </c>
      <c r="K7863" s="32" t="s">
        <v>153</v>
      </c>
      <c r="L7863" s="32" t="s">
        <v>19484</v>
      </c>
      <c r="M7863" s="32" t="s">
        <v>19485</v>
      </c>
      <c r="N7863" s="24">
        <v>0</v>
      </c>
      <c r="O7863" s="24">
        <v>0</v>
      </c>
      <c r="P7863" s="32" t="s">
        <v>389</v>
      </c>
      <c r="Q7863" s="43" t="s">
        <v>390</v>
      </c>
      <c r="R7863" s="43" t="s">
        <v>78</v>
      </c>
      <c r="S7863" s="47">
        <v>1</v>
      </c>
    </row>
    <row r="7864" spans="1:19" ht="12.75">
      <c r="A7864" s="22" t="s">
        <v>60</v>
      </c>
      <c r="B7864" s="22" t="s">
        <v>16372</v>
      </c>
      <c r="C7864" s="22" t="s">
        <v>68</v>
      </c>
      <c r="D7864" s="22" t="s">
        <v>61</v>
      </c>
      <c r="E7864" s="22" t="s">
        <v>19486</v>
      </c>
      <c r="F7864" s="31">
        <v>42908.420416666668</v>
      </c>
      <c r="G7864" s="31">
        <v>42908</v>
      </c>
      <c r="H7864" s="31">
        <v>43273</v>
      </c>
      <c r="I7864" s="31">
        <v>42938</v>
      </c>
      <c r="J7864" s="22" t="s">
        <v>73</v>
      </c>
      <c r="K7864" s="32" t="s">
        <v>89</v>
      </c>
      <c r="L7864" s="32" t="s">
        <v>19487</v>
      </c>
      <c r="N7864" s="24">
        <v>2823.86</v>
      </c>
      <c r="O7864" s="24">
        <v>2800.86</v>
      </c>
      <c r="P7864" s="32" t="s">
        <v>125</v>
      </c>
      <c r="Q7864" s="43" t="s">
        <v>126</v>
      </c>
      <c r="R7864" s="43" t="s">
        <v>78</v>
      </c>
      <c r="S7864" s="47">
        <v>5</v>
      </c>
    </row>
    <row r="7865" spans="1:19" ht="12.75">
      <c r="A7865" s="22" t="s">
        <v>60</v>
      </c>
      <c r="B7865" s="22" t="s">
        <v>16489</v>
      </c>
      <c r="C7865" s="22" t="s">
        <v>68</v>
      </c>
      <c r="D7865" s="22" t="s">
        <v>61</v>
      </c>
      <c r="E7865" s="22" t="s">
        <v>19488</v>
      </c>
      <c r="F7865" s="31">
        <v>42907.464317129627</v>
      </c>
      <c r="G7865" s="31">
        <v>42916</v>
      </c>
      <c r="H7865" s="31">
        <v>43281</v>
      </c>
      <c r="I7865" s="31">
        <v>42937</v>
      </c>
      <c r="J7865" s="22" t="s">
        <v>73</v>
      </c>
      <c r="K7865" s="32" t="s">
        <v>94</v>
      </c>
      <c r="L7865" s="32" t="s">
        <v>19489</v>
      </c>
      <c r="N7865" s="24">
        <v>4143.9350000000004</v>
      </c>
      <c r="O7865" s="24">
        <v>3685.83</v>
      </c>
      <c r="P7865" s="32" t="s">
        <v>112</v>
      </c>
      <c r="Q7865" s="43" t="s">
        <v>113</v>
      </c>
      <c r="R7865" s="43" t="s">
        <v>78</v>
      </c>
      <c r="S7865" s="47">
        <v>5</v>
      </c>
    </row>
    <row r="7866" spans="1:19" ht="12.75">
      <c r="A7866" s="22" t="s">
        <v>60</v>
      </c>
      <c r="B7866" s="22" t="s">
        <v>16282</v>
      </c>
      <c r="C7866" s="22" t="s">
        <v>68</v>
      </c>
      <c r="D7866" s="22" t="s">
        <v>61</v>
      </c>
      <c r="E7866" s="22" t="s">
        <v>19490</v>
      </c>
      <c r="F7866" s="31">
        <v>42905.965902777774</v>
      </c>
      <c r="G7866" s="31">
        <v>42909</v>
      </c>
      <c r="H7866" s="31">
        <v>43274</v>
      </c>
      <c r="I7866" s="31">
        <v>42935</v>
      </c>
      <c r="J7866" s="22" t="s">
        <v>73</v>
      </c>
      <c r="K7866" s="32" t="s">
        <v>74</v>
      </c>
      <c r="L7866" s="32" t="s">
        <v>19491</v>
      </c>
      <c r="N7866" s="24">
        <v>445.69</v>
      </c>
      <c r="O7866" s="24">
        <v>0</v>
      </c>
      <c r="P7866" s="32" t="s">
        <v>9545</v>
      </c>
      <c r="Q7866" s="43" t="s">
        <v>9546</v>
      </c>
      <c r="R7866" s="43" t="s">
        <v>78</v>
      </c>
      <c r="S7866" s="47">
        <v>5</v>
      </c>
    </row>
    <row r="7867" spans="1:19" ht="12.75">
      <c r="A7867" s="22" t="s">
        <v>60</v>
      </c>
      <c r="B7867" s="22" t="s">
        <v>16885</v>
      </c>
      <c r="C7867" s="22" t="s">
        <v>68</v>
      </c>
      <c r="D7867" s="22" t="s">
        <v>61</v>
      </c>
      <c r="E7867" s="22" t="s">
        <v>19492</v>
      </c>
      <c r="F7867" s="31">
        <v>42893.408842592587</v>
      </c>
      <c r="G7867" s="31">
        <v>42894</v>
      </c>
      <c r="H7867" s="31">
        <v>43259</v>
      </c>
      <c r="I7867" s="31">
        <v>42923.404016203705</v>
      </c>
      <c r="J7867" s="22" t="s">
        <v>73</v>
      </c>
      <c r="K7867" s="32" t="s">
        <v>94</v>
      </c>
      <c r="L7867" s="32" t="s">
        <v>19493</v>
      </c>
      <c r="N7867" s="24">
        <v>2424.2399999999998</v>
      </c>
      <c r="O7867" s="24">
        <v>1649.30</v>
      </c>
      <c r="P7867" s="32" t="s">
        <v>347</v>
      </c>
      <c r="Q7867" s="43" t="s">
        <v>348</v>
      </c>
      <c r="R7867" s="43" t="s">
        <v>78</v>
      </c>
      <c r="S7867" s="47">
        <v>6</v>
      </c>
    </row>
    <row r="7868" spans="1:19" ht="12.75">
      <c r="A7868" s="22" t="s">
        <v>60</v>
      </c>
      <c r="B7868" s="22" t="s">
        <v>16285</v>
      </c>
      <c r="C7868" s="22" t="s">
        <v>68</v>
      </c>
      <c r="D7868" s="22" t="s">
        <v>61</v>
      </c>
      <c r="E7868" s="22" t="s">
        <v>19494</v>
      </c>
      <c r="F7868" s="31">
        <v>42909.539780092593</v>
      </c>
      <c r="G7868" s="31">
        <v>42916</v>
      </c>
      <c r="H7868" s="31">
        <v>43281</v>
      </c>
      <c r="I7868" s="31">
        <v>42939.536539351851</v>
      </c>
      <c r="J7868" s="22" t="s">
        <v>73</v>
      </c>
      <c r="K7868" s="32" t="s">
        <v>94</v>
      </c>
      <c r="L7868" s="32" t="s">
        <v>19495</v>
      </c>
      <c r="N7868" s="24">
        <v>2734</v>
      </c>
      <c r="O7868" s="24">
        <v>2293.4899999999998</v>
      </c>
      <c r="P7868" s="32" t="s">
        <v>269</v>
      </c>
      <c r="Q7868" s="43" t="s">
        <v>270</v>
      </c>
      <c r="R7868" s="43" t="s">
        <v>78</v>
      </c>
      <c r="S7868" s="47">
        <v>6</v>
      </c>
    </row>
    <row r="7869" spans="1:19" ht="12.75">
      <c r="A7869" s="22" t="s">
        <v>60</v>
      </c>
      <c r="B7869" s="22" t="s">
        <v>16285</v>
      </c>
      <c r="C7869" s="22" t="s">
        <v>68</v>
      </c>
      <c r="D7869" s="22" t="s">
        <v>61</v>
      </c>
      <c r="E7869" s="22" t="s">
        <v>19496</v>
      </c>
      <c r="F7869" s="31">
        <v>42894.637557870366</v>
      </c>
      <c r="G7869" s="31">
        <v>42944</v>
      </c>
      <c r="H7869" s="31">
        <v>43309</v>
      </c>
      <c r="I7869" s="31">
        <v>42954.637557870366</v>
      </c>
      <c r="J7869" s="22" t="s">
        <v>119</v>
      </c>
      <c r="K7869" s="32" t="s">
        <v>94</v>
      </c>
      <c r="L7869" s="32" t="s">
        <v>19497</v>
      </c>
      <c r="N7869" s="24">
        <v>5509.0699999999997</v>
      </c>
      <c r="O7869" s="24">
        <v>5509.0699999999997</v>
      </c>
      <c r="P7869" s="32" t="s">
        <v>1300</v>
      </c>
      <c r="Q7869" s="43" t="s">
        <v>1301</v>
      </c>
      <c r="R7869" s="43" t="s">
        <v>78</v>
      </c>
      <c r="S7869" s="47">
        <v>1</v>
      </c>
    </row>
    <row r="7870" spans="1:19" ht="12.75">
      <c r="A7870" s="22" t="s">
        <v>60</v>
      </c>
      <c r="B7870" s="22" t="s">
        <v>16703</v>
      </c>
      <c r="C7870" s="22" t="s">
        <v>68</v>
      </c>
      <c r="D7870" s="22" t="s">
        <v>61</v>
      </c>
      <c r="E7870" s="22" t="s">
        <v>19498</v>
      </c>
      <c r="F7870" s="31">
        <v>42887.484432870369</v>
      </c>
      <c r="G7870" s="31">
        <v>42899</v>
      </c>
      <c r="H7870" s="31">
        <v>43264</v>
      </c>
      <c r="I7870" s="31">
        <v>42917</v>
      </c>
      <c r="J7870" s="22" t="s">
        <v>73</v>
      </c>
      <c r="K7870" s="32" t="s">
        <v>89</v>
      </c>
      <c r="L7870" s="32" t="s">
        <v>19499</v>
      </c>
      <c r="N7870" s="24">
        <v>374.64</v>
      </c>
      <c r="O7870" s="24">
        <v>376.12</v>
      </c>
      <c r="P7870" s="32" t="s">
        <v>6361</v>
      </c>
      <c r="Q7870" s="43" t="s">
        <v>6362</v>
      </c>
      <c r="R7870" s="43" t="s">
        <v>78</v>
      </c>
      <c r="S7870" s="47">
        <v>4</v>
      </c>
    </row>
    <row r="7871" spans="1:19" ht="12.75">
      <c r="A7871" s="22" t="s">
        <v>60</v>
      </c>
      <c r="B7871" s="22" t="s">
        <v>16328</v>
      </c>
      <c r="C7871" s="22" t="s">
        <v>68</v>
      </c>
      <c r="D7871" s="22" t="s">
        <v>61</v>
      </c>
      <c r="E7871" s="22" t="s">
        <v>19500</v>
      </c>
      <c r="F7871" s="31">
        <v>42905.410069444442</v>
      </c>
      <c r="G7871" s="31">
        <v>42917</v>
      </c>
      <c r="H7871" s="31">
        <v>43282</v>
      </c>
      <c r="I7871" s="31">
        <v>42935</v>
      </c>
      <c r="J7871" s="22" t="s">
        <v>73</v>
      </c>
      <c r="K7871" s="32" t="s">
        <v>89</v>
      </c>
      <c r="L7871" s="32" t="s">
        <v>19501</v>
      </c>
      <c r="N7871" s="24">
        <v>1742.1715999999999</v>
      </c>
      <c r="O7871" s="24">
        <v>0</v>
      </c>
      <c r="P7871" s="32" t="s">
        <v>1257</v>
      </c>
      <c r="Q7871" s="43" t="s">
        <v>1258</v>
      </c>
      <c r="R7871" s="43" t="s">
        <v>78</v>
      </c>
      <c r="S7871" s="47">
        <v>5</v>
      </c>
    </row>
    <row r="7872" spans="1:19" ht="12.75">
      <c r="A7872" s="22" t="s">
        <v>60</v>
      </c>
      <c r="B7872" s="22" t="s">
        <v>16413</v>
      </c>
      <c r="C7872" s="22" t="s">
        <v>68</v>
      </c>
      <c r="D7872" s="22" t="s">
        <v>61</v>
      </c>
      <c r="E7872" s="22" t="s">
        <v>19502</v>
      </c>
      <c r="F7872" s="31">
        <v>42902.687233796292</v>
      </c>
      <c r="G7872" s="31">
        <v>42916</v>
      </c>
      <c r="H7872" s="31">
        <v>43281</v>
      </c>
      <c r="I7872" s="31">
        <v>42932</v>
      </c>
      <c r="J7872" s="22" t="s">
        <v>73</v>
      </c>
      <c r="K7872" s="32" t="s">
        <v>94</v>
      </c>
      <c r="L7872" s="32" t="s">
        <v>19503</v>
      </c>
      <c r="N7872" s="24">
        <v>645.15599999999995</v>
      </c>
      <c r="O7872" s="24">
        <v>491.88</v>
      </c>
      <c r="P7872" s="32" t="s">
        <v>133</v>
      </c>
      <c r="Q7872" s="43" t="s">
        <v>134</v>
      </c>
      <c r="R7872" s="43" t="s">
        <v>78</v>
      </c>
      <c r="S7872" s="47">
        <v>4</v>
      </c>
    </row>
    <row r="7873" spans="1:19" ht="12.75">
      <c r="A7873" s="22" t="s">
        <v>60</v>
      </c>
      <c r="B7873" s="22" t="s">
        <v>16285</v>
      </c>
      <c r="C7873" s="22" t="s">
        <v>68</v>
      </c>
      <c r="D7873" s="22" t="s">
        <v>61</v>
      </c>
      <c r="E7873" s="22" t="s">
        <v>19504</v>
      </c>
      <c r="F7873" s="31">
        <v>42894.436921296292</v>
      </c>
      <c r="G7873" s="31">
        <v>42894</v>
      </c>
      <c r="H7873" s="31">
        <v>43259</v>
      </c>
      <c r="I7873" s="31">
        <v>42924.435439814813</v>
      </c>
      <c r="J7873" s="22" t="s">
        <v>73</v>
      </c>
      <c r="K7873" s="32" t="s">
        <v>74</v>
      </c>
      <c r="L7873" s="32" t="s">
        <v>19505</v>
      </c>
      <c r="N7873" s="24">
        <v>2278.768</v>
      </c>
      <c r="O7873" s="24">
        <v>0</v>
      </c>
      <c r="P7873" s="32" t="s">
        <v>269</v>
      </c>
      <c r="Q7873" s="43" t="s">
        <v>270</v>
      </c>
      <c r="R7873" s="43" t="s">
        <v>78</v>
      </c>
      <c r="S7873" s="47">
        <v>5</v>
      </c>
    </row>
    <row r="7874" spans="1:19" ht="12.75">
      <c r="A7874" s="22" t="s">
        <v>60</v>
      </c>
      <c r="B7874" s="22" t="s">
        <v>16319</v>
      </c>
      <c r="C7874" s="22" t="s">
        <v>68</v>
      </c>
      <c r="D7874" s="22" t="s">
        <v>61</v>
      </c>
      <c r="E7874" s="22" t="s">
        <v>19506</v>
      </c>
      <c r="F7874" s="31">
        <v>42895.085173611107</v>
      </c>
      <c r="G7874" s="31">
        <v>42930</v>
      </c>
      <c r="H7874" s="31">
        <v>43295</v>
      </c>
      <c r="I7874" s="31">
        <v>42955.085173611107</v>
      </c>
      <c r="J7874" s="22" t="s">
        <v>119</v>
      </c>
      <c r="K7874" s="32" t="s">
        <v>94</v>
      </c>
      <c r="L7874" s="32" t="s">
        <v>19507</v>
      </c>
      <c r="N7874" s="24">
        <v>796.55</v>
      </c>
      <c r="O7874" s="24">
        <v>796.55</v>
      </c>
      <c r="P7874" s="32" t="s">
        <v>1164</v>
      </c>
      <c r="Q7874" s="43" t="s">
        <v>1165</v>
      </c>
      <c r="R7874" s="43" t="s">
        <v>78</v>
      </c>
      <c r="S7874" s="47">
        <v>1</v>
      </c>
    </row>
    <row r="7875" spans="1:19" ht="12.75">
      <c r="A7875" s="22" t="s">
        <v>60</v>
      </c>
      <c r="B7875" s="22" t="s">
        <v>16285</v>
      </c>
      <c r="C7875" s="22" t="s">
        <v>68</v>
      </c>
      <c r="D7875" s="22" t="s">
        <v>61</v>
      </c>
      <c r="E7875" s="22" t="s">
        <v>19508</v>
      </c>
      <c r="F7875" s="31">
        <v>42909.673761574071</v>
      </c>
      <c r="G7875" s="31">
        <v>42912</v>
      </c>
      <c r="H7875" s="31">
        <v>43277</v>
      </c>
      <c r="I7875" s="31">
        <v>42939.672546296293</v>
      </c>
      <c r="J7875" s="22" t="s">
        <v>73</v>
      </c>
      <c r="K7875" s="32" t="s">
        <v>89</v>
      </c>
      <c r="L7875" s="32" t="s">
        <v>19509</v>
      </c>
      <c r="N7875" s="24">
        <v>334.255</v>
      </c>
      <c r="O7875" s="24">
        <v>430.77</v>
      </c>
      <c r="P7875" s="32" t="s">
        <v>19510</v>
      </c>
      <c r="Q7875" s="43" t="s">
        <v>19511</v>
      </c>
      <c r="R7875" s="43" t="s">
        <v>78</v>
      </c>
      <c r="S7875" s="47">
        <v>5</v>
      </c>
    </row>
    <row r="7876" spans="1:19" ht="12.75">
      <c r="A7876" s="22" t="s">
        <v>60</v>
      </c>
      <c r="B7876" s="22" t="s">
        <v>16308</v>
      </c>
      <c r="C7876" s="22" t="s">
        <v>68</v>
      </c>
      <c r="D7876" s="22" t="s">
        <v>61</v>
      </c>
      <c r="E7876" s="22" t="s">
        <v>19512</v>
      </c>
      <c r="F7876" s="31">
        <v>42888.567013888889</v>
      </c>
      <c r="G7876" s="31">
        <v>42916</v>
      </c>
      <c r="H7876" s="31">
        <v>43281</v>
      </c>
      <c r="I7876" s="31">
        <v>42918</v>
      </c>
      <c r="J7876" s="22" t="s">
        <v>73</v>
      </c>
      <c r="K7876" s="32" t="s">
        <v>89</v>
      </c>
      <c r="L7876" s="32" t="s">
        <v>19513</v>
      </c>
      <c r="N7876" s="24">
        <v>1233.675</v>
      </c>
      <c r="O7876" s="24">
        <v>610.57000000000005</v>
      </c>
      <c r="P7876" s="32" t="s">
        <v>5763</v>
      </c>
      <c r="Q7876" s="43" t="s">
        <v>5764</v>
      </c>
      <c r="R7876" s="43" t="s">
        <v>78</v>
      </c>
      <c r="S7876" s="47">
        <v>4</v>
      </c>
    </row>
    <row r="7877" spans="1:19" ht="12.75">
      <c r="A7877" s="22" t="s">
        <v>60</v>
      </c>
      <c r="B7877" s="22" t="s">
        <v>16285</v>
      </c>
      <c r="C7877" s="22" t="s">
        <v>68</v>
      </c>
      <c r="D7877" s="22" t="s">
        <v>61</v>
      </c>
      <c r="E7877" s="22" t="s">
        <v>19514</v>
      </c>
      <c r="F7877" s="31">
        <v>42889.084305555552</v>
      </c>
      <c r="G7877" s="31">
        <v>42924</v>
      </c>
      <c r="H7877" s="31">
        <v>43289</v>
      </c>
      <c r="I7877" s="31">
        <v>42949.084305555552</v>
      </c>
      <c r="J7877" s="22" t="s">
        <v>119</v>
      </c>
      <c r="K7877" s="32" t="s">
        <v>153</v>
      </c>
      <c r="L7877" s="32" t="s">
        <v>19515</v>
      </c>
      <c r="M7877" s="32" t="s">
        <v>19516</v>
      </c>
      <c r="N7877" s="24">
        <v>1439.3240000000001</v>
      </c>
      <c r="O7877" s="24">
        <v>1110.8499999999999</v>
      </c>
      <c r="P7877" s="32" t="s">
        <v>831</v>
      </c>
      <c r="Q7877" s="43" t="s">
        <v>832</v>
      </c>
      <c r="R7877" s="43" t="s">
        <v>78</v>
      </c>
      <c r="S7877" s="47">
        <v>5</v>
      </c>
    </row>
    <row r="7878" spans="1:19" ht="12.75">
      <c r="A7878" s="22" t="s">
        <v>60</v>
      </c>
      <c r="B7878" s="22" t="s">
        <v>16322</v>
      </c>
      <c r="C7878" s="22" t="s">
        <v>68</v>
      </c>
      <c r="D7878" s="22" t="s">
        <v>61</v>
      </c>
      <c r="E7878" s="22" t="s">
        <v>19517</v>
      </c>
      <c r="F7878" s="31">
        <v>42902.449374999997</v>
      </c>
      <c r="G7878" s="31">
        <v>42916</v>
      </c>
      <c r="H7878" s="31">
        <v>43281</v>
      </c>
      <c r="I7878" s="31">
        <v>42932</v>
      </c>
      <c r="J7878" s="22" t="s">
        <v>73</v>
      </c>
      <c r="K7878" s="32" t="s">
        <v>94</v>
      </c>
      <c r="L7878" s="32" t="s">
        <v>19518</v>
      </c>
      <c r="N7878" s="24">
        <v>2938.9133000000002</v>
      </c>
      <c r="O7878" s="24">
        <v>1476.14</v>
      </c>
      <c r="P7878" s="32" t="s">
        <v>125</v>
      </c>
      <c r="Q7878" s="43" t="s">
        <v>126</v>
      </c>
      <c r="R7878" s="43" t="s">
        <v>78</v>
      </c>
      <c r="S7878" s="47">
        <v>5</v>
      </c>
    </row>
    <row r="7879" spans="1:19" ht="12.75">
      <c r="A7879" s="22" t="s">
        <v>60</v>
      </c>
      <c r="B7879" s="22" t="s">
        <v>16285</v>
      </c>
      <c r="C7879" s="22" t="s">
        <v>68</v>
      </c>
      <c r="D7879" s="22" t="s">
        <v>61</v>
      </c>
      <c r="E7879" s="22" t="s">
        <v>19519</v>
      </c>
      <c r="F7879" s="31">
        <v>42901.677465277775</v>
      </c>
      <c r="G7879" s="31">
        <v>42902</v>
      </c>
      <c r="H7879" s="31">
        <v>43267</v>
      </c>
      <c r="I7879" s="31">
        <v>42931.676574074074</v>
      </c>
      <c r="J7879" s="22" t="s">
        <v>73</v>
      </c>
      <c r="K7879" s="32" t="s">
        <v>89</v>
      </c>
      <c r="L7879" s="32" t="s">
        <v>19520</v>
      </c>
      <c r="N7879" s="24">
        <v>1900.215</v>
      </c>
      <c r="O7879" s="24">
        <v>1483.96</v>
      </c>
      <c r="P7879" s="32" t="s">
        <v>507</v>
      </c>
      <c r="Q7879" s="43" t="s">
        <v>508</v>
      </c>
      <c r="R7879" s="43" t="s">
        <v>78</v>
      </c>
      <c r="S7879" s="47">
        <v>5</v>
      </c>
    </row>
    <row r="7880" spans="1:19" ht="12.75">
      <c r="A7880" s="22" t="s">
        <v>60</v>
      </c>
      <c r="B7880" s="22" t="s">
        <v>17240</v>
      </c>
      <c r="C7880" s="22" t="s">
        <v>68</v>
      </c>
      <c r="D7880" s="22" t="s">
        <v>61</v>
      </c>
      <c r="E7880" s="22" t="s">
        <v>19521</v>
      </c>
      <c r="F7880" s="31">
        <v>42916.498379629629</v>
      </c>
      <c r="G7880" s="31">
        <v>42917</v>
      </c>
      <c r="H7880" s="31">
        <v>43282</v>
      </c>
      <c r="I7880" s="31">
        <v>42946</v>
      </c>
      <c r="J7880" s="22" t="s">
        <v>152</v>
      </c>
      <c r="K7880" s="32" t="s">
        <v>153</v>
      </c>
      <c r="L7880" s="32" t="s">
        <v>19522</v>
      </c>
      <c r="M7880" s="32" t="s">
        <v>17845</v>
      </c>
      <c r="N7880" s="24">
        <v>114.30</v>
      </c>
      <c r="O7880" s="24">
        <v>114.30</v>
      </c>
      <c r="P7880" s="32" t="s">
        <v>397</v>
      </c>
      <c r="Q7880" s="43" t="s">
        <v>398</v>
      </c>
      <c r="R7880" s="43" t="s">
        <v>78</v>
      </c>
      <c r="S7880" s="47">
        <v>1</v>
      </c>
    </row>
    <row r="7881" spans="1:19" ht="12.75">
      <c r="A7881" s="22" t="s">
        <v>60</v>
      </c>
      <c r="B7881" s="22" t="s">
        <v>16285</v>
      </c>
      <c r="C7881" s="22" t="s">
        <v>68</v>
      </c>
      <c r="D7881" s="22" t="s">
        <v>61</v>
      </c>
      <c r="E7881" s="22" t="s">
        <v>19523</v>
      </c>
      <c r="F7881" s="31">
        <v>42900.642962962964</v>
      </c>
      <c r="G7881" s="31">
        <v>42900</v>
      </c>
      <c r="H7881" s="31">
        <v>43265</v>
      </c>
      <c r="I7881" s="31">
        <v>42930.641446759255</v>
      </c>
      <c r="J7881" s="22" t="s">
        <v>73</v>
      </c>
      <c r="K7881" s="32" t="s">
        <v>74</v>
      </c>
      <c r="L7881" s="32" t="s">
        <v>19524</v>
      </c>
      <c r="N7881" s="24">
        <v>0</v>
      </c>
      <c r="O7881" s="24">
        <v>0</v>
      </c>
      <c r="P7881" s="32" t="s">
        <v>19525</v>
      </c>
      <c r="Q7881" s="43" t="s">
        <v>19526</v>
      </c>
      <c r="R7881" s="43" t="s">
        <v>78</v>
      </c>
      <c r="S7881" s="47">
        <v>5</v>
      </c>
    </row>
    <row r="7882" spans="1:19" ht="12.75">
      <c r="A7882" s="22" t="s">
        <v>60</v>
      </c>
      <c r="B7882" s="22" t="s">
        <v>16319</v>
      </c>
      <c r="C7882" s="22" t="s">
        <v>68</v>
      </c>
      <c r="D7882" s="22" t="s">
        <v>61</v>
      </c>
      <c r="E7882" s="22" t="s">
        <v>19527</v>
      </c>
      <c r="F7882" s="31">
        <v>42913.085428240738</v>
      </c>
      <c r="G7882" s="31">
        <v>42938</v>
      </c>
      <c r="H7882" s="31">
        <v>43303</v>
      </c>
      <c r="I7882" s="31">
        <v>42973.085428240738</v>
      </c>
      <c r="J7882" s="22" t="s">
        <v>119</v>
      </c>
      <c r="K7882" s="32" t="s">
        <v>94</v>
      </c>
      <c r="L7882" s="32" t="s">
        <v>19528</v>
      </c>
      <c r="N7882" s="24">
        <v>337.24</v>
      </c>
      <c r="O7882" s="24">
        <v>337.24</v>
      </c>
      <c r="P7882" s="32" t="s">
        <v>325</v>
      </c>
      <c r="Q7882" s="43" t="s">
        <v>326</v>
      </c>
      <c r="R7882" s="43" t="s">
        <v>78</v>
      </c>
      <c r="S7882" s="47">
        <v>1</v>
      </c>
    </row>
    <row r="7883" spans="1:19" ht="12.75">
      <c r="A7883" s="22" t="s">
        <v>60</v>
      </c>
      <c r="B7883" s="22" t="s">
        <v>16950</v>
      </c>
      <c r="C7883" s="22" t="s">
        <v>68</v>
      </c>
      <c r="D7883" s="22" t="s">
        <v>61</v>
      </c>
      <c r="E7883" s="22" t="s">
        <v>19529</v>
      </c>
      <c r="F7883" s="31">
        <v>42913.420324074075</v>
      </c>
      <c r="G7883" s="31">
        <v>42916</v>
      </c>
      <c r="H7883" s="31">
        <v>43281</v>
      </c>
      <c r="I7883" s="31">
        <v>42943</v>
      </c>
      <c r="J7883" s="22" t="s">
        <v>73</v>
      </c>
      <c r="K7883" s="32" t="s">
        <v>94</v>
      </c>
      <c r="L7883" s="32" t="s">
        <v>19530</v>
      </c>
      <c r="N7883" s="24">
        <v>4083.3533000000002</v>
      </c>
      <c r="O7883" s="24">
        <v>2603.06</v>
      </c>
      <c r="P7883" s="32" t="s">
        <v>251</v>
      </c>
      <c r="Q7883" s="43" t="s">
        <v>252</v>
      </c>
      <c r="R7883" s="43" t="s">
        <v>78</v>
      </c>
      <c r="S7883" s="47">
        <v>5</v>
      </c>
    </row>
    <row r="7884" spans="1:19" ht="12.75">
      <c r="A7884" s="22" t="s">
        <v>60</v>
      </c>
      <c r="B7884" s="22" t="s">
        <v>16285</v>
      </c>
      <c r="C7884" s="22" t="s">
        <v>68</v>
      </c>
      <c r="D7884" s="22" t="s">
        <v>61</v>
      </c>
      <c r="E7884" s="22" t="s">
        <v>19531</v>
      </c>
      <c r="F7884" s="31">
        <v>42887.499513888884</v>
      </c>
      <c r="G7884" s="31">
        <v>42887</v>
      </c>
      <c r="H7884" s="31">
        <v>43252</v>
      </c>
      <c r="I7884" s="31">
        <v>42917.496701388889</v>
      </c>
      <c r="J7884" s="22" t="s">
        <v>73</v>
      </c>
      <c r="K7884" s="32" t="s">
        <v>74</v>
      </c>
      <c r="L7884" s="32" t="s">
        <v>19532</v>
      </c>
      <c r="N7884" s="24">
        <v>398.69</v>
      </c>
      <c r="O7884" s="24">
        <v>0</v>
      </c>
      <c r="P7884" s="32" t="s">
        <v>160</v>
      </c>
      <c r="Q7884" s="43" t="s">
        <v>161</v>
      </c>
      <c r="R7884" s="43" t="s">
        <v>78</v>
      </c>
      <c r="S7884" s="47">
        <v>5</v>
      </c>
    </row>
    <row r="7885" spans="1:19" ht="12.75">
      <c r="A7885" s="22" t="s">
        <v>60</v>
      </c>
      <c r="B7885" s="22" t="s">
        <v>16600</v>
      </c>
      <c r="C7885" s="22" t="s">
        <v>68</v>
      </c>
      <c r="D7885" s="22" t="s">
        <v>61</v>
      </c>
      <c r="E7885" s="22" t="s">
        <v>19533</v>
      </c>
      <c r="F7885" s="31">
        <v>42912.086550925924</v>
      </c>
      <c r="G7885" s="31">
        <v>42947</v>
      </c>
      <c r="H7885" s="31">
        <v>43312</v>
      </c>
      <c r="I7885" s="31">
        <v>42972.086550925924</v>
      </c>
      <c r="J7885" s="22" t="s">
        <v>119</v>
      </c>
      <c r="K7885" s="32" t="s">
        <v>94</v>
      </c>
      <c r="L7885" s="32" t="s">
        <v>19534</v>
      </c>
      <c r="N7885" s="24">
        <v>874.50</v>
      </c>
      <c r="O7885" s="24">
        <v>874.50</v>
      </c>
      <c r="P7885" s="32" t="s">
        <v>125</v>
      </c>
      <c r="Q7885" s="43" t="s">
        <v>126</v>
      </c>
      <c r="R7885" s="43" t="s">
        <v>78</v>
      </c>
      <c r="S7885" s="47">
        <v>1</v>
      </c>
    </row>
    <row r="7886" spans="1:19" ht="12.75">
      <c r="A7886" s="22" t="s">
        <v>60</v>
      </c>
      <c r="B7886" s="22" t="s">
        <v>16285</v>
      </c>
      <c r="C7886" s="22" t="s">
        <v>68</v>
      </c>
      <c r="D7886" s="22" t="s">
        <v>61</v>
      </c>
      <c r="E7886" s="22" t="s">
        <v>19535</v>
      </c>
      <c r="F7886" s="31">
        <v>42901.368946759256</v>
      </c>
      <c r="G7886" s="31">
        <v>42901</v>
      </c>
      <c r="H7886" s="31">
        <v>43266</v>
      </c>
      <c r="I7886" s="31">
        <v>42931.36681712963</v>
      </c>
      <c r="J7886" s="22" t="s">
        <v>73</v>
      </c>
      <c r="K7886" s="32" t="s">
        <v>94</v>
      </c>
      <c r="L7886" s="32" t="s">
        <v>19536</v>
      </c>
      <c r="N7886" s="24">
        <v>614.44140000000004</v>
      </c>
      <c r="O7886" s="24">
        <v>537.14329999999995</v>
      </c>
      <c r="P7886" s="32" t="s">
        <v>17907</v>
      </c>
      <c r="Q7886" s="43" t="s">
        <v>17908</v>
      </c>
      <c r="R7886" s="43" t="s">
        <v>78</v>
      </c>
      <c r="S7886" s="47">
        <v>5</v>
      </c>
    </row>
    <row r="7887" spans="1:19" ht="12.75">
      <c r="A7887" s="22" t="s">
        <v>60</v>
      </c>
      <c r="B7887" s="22" t="s">
        <v>16319</v>
      </c>
      <c r="C7887" s="22" t="s">
        <v>68</v>
      </c>
      <c r="D7887" s="22" t="s">
        <v>61</v>
      </c>
      <c r="E7887" s="22" t="s">
        <v>19537</v>
      </c>
      <c r="F7887" s="31">
        <v>42899.448946759258</v>
      </c>
      <c r="G7887" s="31">
        <v>42899</v>
      </c>
      <c r="H7887" s="31">
        <v>43264</v>
      </c>
      <c r="I7887" s="31">
        <v>42929</v>
      </c>
      <c r="J7887" s="22" t="s">
        <v>152</v>
      </c>
      <c r="K7887" s="32" t="s">
        <v>153</v>
      </c>
      <c r="L7887" s="32" t="s">
        <v>19538</v>
      </c>
      <c r="M7887" s="32" t="s">
        <v>19539</v>
      </c>
      <c r="N7887" s="24">
        <v>0</v>
      </c>
      <c r="O7887" s="24">
        <v>0</v>
      </c>
      <c r="P7887" s="32" t="s">
        <v>225</v>
      </c>
      <c r="Q7887" s="43" t="s">
        <v>226</v>
      </c>
      <c r="R7887" s="43" t="s">
        <v>78</v>
      </c>
      <c r="S7887" s="47">
        <v>1</v>
      </c>
    </row>
    <row r="7888" spans="1:19" ht="12.75">
      <c r="A7888" s="22" t="s">
        <v>60</v>
      </c>
      <c r="B7888" s="22" t="s">
        <v>16525</v>
      </c>
      <c r="C7888" s="22" t="s">
        <v>68</v>
      </c>
      <c r="D7888" s="22" t="s">
        <v>61</v>
      </c>
      <c r="E7888" s="22" t="s">
        <v>19540</v>
      </c>
      <c r="F7888" s="31">
        <v>42915.359027777777</v>
      </c>
      <c r="G7888" s="31">
        <v>42943</v>
      </c>
      <c r="H7888" s="31">
        <v>43308</v>
      </c>
      <c r="I7888" s="31">
        <v>42945</v>
      </c>
      <c r="J7888" s="22" t="s">
        <v>73</v>
      </c>
      <c r="K7888" s="32" t="s">
        <v>89</v>
      </c>
      <c r="L7888" s="32" t="s">
        <v>19541</v>
      </c>
      <c r="N7888" s="24">
        <v>1629.7483</v>
      </c>
      <c r="O7888" s="24">
        <v>1230.8099999999999</v>
      </c>
      <c r="P7888" s="32" t="s">
        <v>125</v>
      </c>
      <c r="Q7888" s="43" t="s">
        <v>126</v>
      </c>
      <c r="R7888" s="43" t="s">
        <v>78</v>
      </c>
      <c r="S7888" s="47">
        <v>5</v>
      </c>
    </row>
    <row r="7889" spans="1:19" ht="12.75">
      <c r="A7889" s="22" t="s">
        <v>60</v>
      </c>
      <c r="B7889" s="22" t="s">
        <v>16285</v>
      </c>
      <c r="C7889" s="22" t="s">
        <v>68</v>
      </c>
      <c r="D7889" s="22" t="s">
        <v>61</v>
      </c>
      <c r="E7889" s="22" t="s">
        <v>19542</v>
      </c>
      <c r="F7889" s="31">
        <v>42906.622453703705</v>
      </c>
      <c r="G7889" s="31">
        <v>42930</v>
      </c>
      <c r="H7889" s="31">
        <v>43295</v>
      </c>
      <c r="I7889" s="31">
        <v>42936.609629629631</v>
      </c>
      <c r="J7889" s="22" t="s">
        <v>73</v>
      </c>
      <c r="K7889" s="32" t="s">
        <v>74</v>
      </c>
      <c r="L7889" s="32" t="s">
        <v>19543</v>
      </c>
      <c r="N7889" s="24">
        <v>0</v>
      </c>
      <c r="O7889" s="24">
        <v>0</v>
      </c>
      <c r="P7889" s="32" t="s">
        <v>1875</v>
      </c>
      <c r="Q7889" s="43" t="s">
        <v>1876</v>
      </c>
      <c r="R7889" s="43" t="s">
        <v>78</v>
      </c>
      <c r="S7889" s="47">
        <v>5</v>
      </c>
    </row>
    <row r="7890" spans="1:19" ht="12.75">
      <c r="A7890" s="22" t="s">
        <v>60</v>
      </c>
      <c r="B7890" s="22" t="s">
        <v>16291</v>
      </c>
      <c r="C7890" s="22" t="s">
        <v>68</v>
      </c>
      <c r="D7890" s="22" t="s">
        <v>61</v>
      </c>
      <c r="E7890" s="22" t="s">
        <v>19544</v>
      </c>
      <c r="F7890" s="31">
        <v>42888.681215277778</v>
      </c>
      <c r="G7890" s="31">
        <v>42888</v>
      </c>
      <c r="H7890" s="31">
        <v>43253</v>
      </c>
      <c r="I7890" s="31">
        <v>42918</v>
      </c>
      <c r="J7890" s="22" t="s">
        <v>73</v>
      </c>
      <c r="K7890" s="32" t="s">
        <v>153</v>
      </c>
      <c r="L7890" s="32" t="s">
        <v>19545</v>
      </c>
      <c r="M7890" s="32" t="s">
        <v>19546</v>
      </c>
      <c r="N7890" s="24">
        <v>410.97329999999999</v>
      </c>
      <c r="O7890" s="24">
        <v>287.62</v>
      </c>
      <c r="P7890" s="32" t="s">
        <v>453</v>
      </c>
      <c r="Q7890" s="43" t="s">
        <v>454</v>
      </c>
      <c r="R7890" s="43" t="s">
        <v>78</v>
      </c>
      <c r="S7890" s="47">
        <v>5</v>
      </c>
    </row>
    <row r="7891" spans="1:19" ht="12.75">
      <c r="A7891" s="22" t="s">
        <v>60</v>
      </c>
      <c r="B7891" s="22" t="s">
        <v>16863</v>
      </c>
      <c r="C7891" s="22" t="s">
        <v>68</v>
      </c>
      <c r="D7891" s="22" t="s">
        <v>61</v>
      </c>
      <c r="E7891" s="22" t="s">
        <v>19547</v>
      </c>
      <c r="F7891" s="31">
        <v>42913.491759259261</v>
      </c>
      <c r="G7891" s="31">
        <v>42916</v>
      </c>
      <c r="H7891" s="31">
        <v>43281</v>
      </c>
      <c r="I7891" s="31">
        <v>42943</v>
      </c>
      <c r="J7891" s="22" t="s">
        <v>73</v>
      </c>
      <c r="K7891" s="32" t="s">
        <v>94</v>
      </c>
      <c r="L7891" s="32" t="s">
        <v>19548</v>
      </c>
      <c r="N7891" s="24">
        <v>1513.7016000000001</v>
      </c>
      <c r="O7891" s="24">
        <v>1031.27</v>
      </c>
      <c r="P7891" s="32" t="s">
        <v>892</v>
      </c>
      <c r="Q7891" s="43" t="s">
        <v>893</v>
      </c>
      <c r="R7891" s="43" t="s">
        <v>78</v>
      </c>
      <c r="S7891" s="47">
        <v>5</v>
      </c>
    </row>
    <row r="7892" spans="1:19" ht="12.75">
      <c r="A7892" s="22" t="s">
        <v>60</v>
      </c>
      <c r="B7892" s="22" t="s">
        <v>16357</v>
      </c>
      <c r="C7892" s="22" t="s">
        <v>68</v>
      </c>
      <c r="D7892" s="22" t="s">
        <v>61</v>
      </c>
      <c r="E7892" s="22" t="s">
        <v>19549</v>
      </c>
      <c r="F7892" s="31">
        <v>42893.472708333335</v>
      </c>
      <c r="G7892" s="31">
        <v>42912</v>
      </c>
      <c r="H7892" s="31">
        <v>43277</v>
      </c>
      <c r="I7892" s="31">
        <v>42923</v>
      </c>
      <c r="J7892" s="22" t="s">
        <v>73</v>
      </c>
      <c r="K7892" s="32" t="s">
        <v>94</v>
      </c>
      <c r="L7892" s="32" t="s">
        <v>19550</v>
      </c>
      <c r="N7892" s="24">
        <v>1404.9583</v>
      </c>
      <c r="O7892" s="24">
        <v>806.93</v>
      </c>
      <c r="P7892" s="32" t="s">
        <v>125</v>
      </c>
      <c r="Q7892" s="43" t="s">
        <v>126</v>
      </c>
      <c r="R7892" s="43" t="s">
        <v>78</v>
      </c>
      <c r="S7892" s="47">
        <v>5</v>
      </c>
    </row>
    <row r="7893" spans="1:19" ht="12.75">
      <c r="A7893" s="22" t="s">
        <v>60</v>
      </c>
      <c r="B7893" s="22" t="s">
        <v>16294</v>
      </c>
      <c r="C7893" s="22" t="s">
        <v>68</v>
      </c>
      <c r="D7893" s="22" t="s">
        <v>61</v>
      </c>
      <c r="E7893" s="22" t="s">
        <v>19551</v>
      </c>
      <c r="F7893" s="31">
        <v>42901.675891203704</v>
      </c>
      <c r="G7893" s="31">
        <v>42909</v>
      </c>
      <c r="H7893" s="31">
        <v>43274</v>
      </c>
      <c r="I7893" s="31">
        <v>42931</v>
      </c>
      <c r="J7893" s="22" t="s">
        <v>73</v>
      </c>
      <c r="K7893" s="32" t="s">
        <v>89</v>
      </c>
      <c r="L7893" s="32" t="s">
        <v>19552</v>
      </c>
      <c r="N7893" s="24">
        <v>1493.12</v>
      </c>
      <c r="O7893" s="24">
        <v>1811.63</v>
      </c>
      <c r="P7893" s="32" t="s">
        <v>19553</v>
      </c>
      <c r="Q7893" s="43" t="s">
        <v>19554</v>
      </c>
      <c r="R7893" s="43" t="s">
        <v>78</v>
      </c>
      <c r="S7893" s="47">
        <v>5</v>
      </c>
    </row>
    <row r="7894" spans="1:19" ht="12.75">
      <c r="A7894" s="22" t="s">
        <v>60</v>
      </c>
      <c r="B7894" s="22" t="s">
        <v>16408</v>
      </c>
      <c r="C7894" s="22" t="s">
        <v>68</v>
      </c>
      <c r="D7894" s="22" t="s">
        <v>61</v>
      </c>
      <c r="E7894" s="22" t="s">
        <v>19555</v>
      </c>
      <c r="F7894" s="31">
        <v>42906.651620370365</v>
      </c>
      <c r="G7894" s="31">
        <v>42938</v>
      </c>
      <c r="H7894" s="31">
        <v>43303</v>
      </c>
      <c r="I7894" s="31">
        <v>42936</v>
      </c>
      <c r="J7894" s="22" t="s">
        <v>73</v>
      </c>
      <c r="K7894" s="32" t="s">
        <v>89</v>
      </c>
      <c r="L7894" s="32" t="s">
        <v>19556</v>
      </c>
      <c r="N7894" s="24">
        <v>637.06600000000003</v>
      </c>
      <c r="O7894" s="24">
        <v>589.50</v>
      </c>
      <c r="P7894" s="32" t="s">
        <v>687</v>
      </c>
      <c r="Q7894" s="43" t="s">
        <v>688</v>
      </c>
      <c r="R7894" s="43" t="s">
        <v>78</v>
      </c>
      <c r="S7894" s="47">
        <v>4</v>
      </c>
    </row>
    <row r="7895" spans="1:19" ht="12.75">
      <c r="A7895" s="22" t="s">
        <v>60</v>
      </c>
      <c r="B7895" s="22" t="s">
        <v>16457</v>
      </c>
      <c r="C7895" s="22" t="s">
        <v>68</v>
      </c>
      <c r="D7895" s="22" t="s">
        <v>61</v>
      </c>
      <c r="E7895" s="22" t="s">
        <v>19557</v>
      </c>
      <c r="F7895" s="31">
        <v>42906.58993055555</v>
      </c>
      <c r="G7895" s="31">
        <v>42906</v>
      </c>
      <c r="H7895" s="31">
        <v>43271</v>
      </c>
      <c r="I7895" s="31">
        <v>42936</v>
      </c>
      <c r="J7895" s="22" t="s">
        <v>73</v>
      </c>
      <c r="K7895" s="32" t="s">
        <v>94</v>
      </c>
      <c r="L7895" s="32" t="s">
        <v>19558</v>
      </c>
      <c r="N7895" s="24">
        <v>2031.43</v>
      </c>
      <c r="O7895" s="24">
        <v>2896.40</v>
      </c>
      <c r="P7895" s="32" t="s">
        <v>104</v>
      </c>
      <c r="Q7895" s="43" t="s">
        <v>105</v>
      </c>
      <c r="R7895" s="43" t="s">
        <v>78</v>
      </c>
      <c r="S7895" s="47">
        <v>5</v>
      </c>
    </row>
    <row r="7896" spans="1:19" ht="12.75">
      <c r="A7896" s="22" t="s">
        <v>60</v>
      </c>
      <c r="B7896" s="22" t="s">
        <v>16541</v>
      </c>
      <c r="C7896" s="22" t="s">
        <v>68</v>
      </c>
      <c r="D7896" s="22" t="s">
        <v>61</v>
      </c>
      <c r="E7896" s="22" t="s">
        <v>19559</v>
      </c>
      <c r="F7896" s="31">
        <v>42915.605821759258</v>
      </c>
      <c r="G7896" s="31">
        <v>42917</v>
      </c>
      <c r="H7896" s="31">
        <v>43282</v>
      </c>
      <c r="I7896" s="31">
        <v>42945</v>
      </c>
      <c r="J7896" s="22" t="s">
        <v>73</v>
      </c>
      <c r="K7896" s="32" t="s">
        <v>94</v>
      </c>
      <c r="L7896" s="32" t="s">
        <v>19560</v>
      </c>
      <c r="N7896" s="24">
        <v>482.07659999999998</v>
      </c>
      <c r="O7896" s="24">
        <v>421.95</v>
      </c>
      <c r="P7896" s="32" t="s">
        <v>739</v>
      </c>
      <c r="Q7896" s="43" t="s">
        <v>740</v>
      </c>
      <c r="R7896" s="43" t="s">
        <v>78</v>
      </c>
      <c r="S7896" s="47">
        <v>5</v>
      </c>
    </row>
    <row r="7897" spans="1:19" ht="12.75">
      <c r="A7897" s="22" t="s">
        <v>60</v>
      </c>
      <c r="B7897" s="22" t="s">
        <v>16457</v>
      </c>
      <c r="C7897" s="22" t="s">
        <v>68</v>
      </c>
      <c r="D7897" s="22" t="s">
        <v>61</v>
      </c>
      <c r="E7897" s="22" t="s">
        <v>19561</v>
      </c>
      <c r="F7897" s="31">
        <v>42891.467407407406</v>
      </c>
      <c r="G7897" s="31">
        <v>42895</v>
      </c>
      <c r="H7897" s="31">
        <v>43260</v>
      </c>
      <c r="I7897" s="31">
        <v>42921</v>
      </c>
      <c r="J7897" s="22" t="s">
        <v>73</v>
      </c>
      <c r="K7897" s="32" t="s">
        <v>74</v>
      </c>
      <c r="L7897" s="32" t="s">
        <v>19562</v>
      </c>
      <c r="N7897" s="24">
        <v>703.04</v>
      </c>
      <c r="O7897" s="24">
        <v>0</v>
      </c>
      <c r="P7897" s="32" t="s">
        <v>14277</v>
      </c>
      <c r="Q7897" s="43" t="s">
        <v>14278</v>
      </c>
      <c r="R7897" s="43" t="s">
        <v>78</v>
      </c>
      <c r="S7897" s="47">
        <v>5</v>
      </c>
    </row>
    <row r="7898" spans="1:19" ht="12.75">
      <c r="A7898" s="22" t="s">
        <v>60</v>
      </c>
      <c r="B7898" s="22" t="s">
        <v>16379</v>
      </c>
      <c r="C7898" s="22" t="s">
        <v>68</v>
      </c>
      <c r="D7898" s="22" t="s">
        <v>61</v>
      </c>
      <c r="E7898" s="22" t="s">
        <v>19563</v>
      </c>
      <c r="F7898" s="31">
        <v>42894.402916666666</v>
      </c>
      <c r="G7898" s="31">
        <v>42913</v>
      </c>
      <c r="H7898" s="31">
        <v>43278</v>
      </c>
      <c r="I7898" s="31">
        <v>42924</v>
      </c>
      <c r="J7898" s="22" t="s">
        <v>73</v>
      </c>
      <c r="K7898" s="32" t="s">
        <v>89</v>
      </c>
      <c r="L7898" s="32" t="s">
        <v>19564</v>
      </c>
      <c r="N7898" s="24">
        <v>1229.7080000000001</v>
      </c>
      <c r="O7898" s="24">
        <v>1074.95</v>
      </c>
      <c r="P7898" s="32" t="s">
        <v>2152</v>
      </c>
      <c r="Q7898" s="43" t="s">
        <v>2153</v>
      </c>
      <c r="R7898" s="43" t="s">
        <v>78</v>
      </c>
      <c r="S7898" s="47">
        <v>5</v>
      </c>
    </row>
    <row r="7899" spans="1:19" ht="12.75">
      <c r="A7899" s="22" t="s">
        <v>60</v>
      </c>
      <c r="B7899" s="22" t="s">
        <v>16285</v>
      </c>
      <c r="C7899" s="22" t="s">
        <v>68</v>
      </c>
      <c r="D7899" s="22" t="s">
        <v>61</v>
      </c>
      <c r="E7899" s="22" t="s">
        <v>19565</v>
      </c>
      <c r="F7899" s="31">
        <v>42916.484027777777</v>
      </c>
      <c r="G7899" s="31">
        <v>42916</v>
      </c>
      <c r="H7899" s="31">
        <v>43281</v>
      </c>
      <c r="I7899" s="31">
        <v>42946.483449074076</v>
      </c>
      <c r="J7899" s="22" t="s">
        <v>73</v>
      </c>
      <c r="K7899" s="32" t="s">
        <v>89</v>
      </c>
      <c r="L7899" s="32" t="s">
        <v>19566</v>
      </c>
      <c r="N7899" s="24">
        <v>544.32000000000005</v>
      </c>
      <c r="O7899" s="24">
        <v>0</v>
      </c>
      <c r="P7899" s="32" t="s">
        <v>19567</v>
      </c>
      <c r="Q7899" s="43" t="s">
        <v>19568</v>
      </c>
      <c r="R7899" s="43" t="s">
        <v>78</v>
      </c>
      <c r="S7899" s="47">
        <v>5</v>
      </c>
    </row>
    <row r="7900" spans="1:19" ht="12.75">
      <c r="A7900" s="22" t="s">
        <v>60</v>
      </c>
      <c r="B7900" s="22" t="s">
        <v>16515</v>
      </c>
      <c r="C7900" s="22" t="s">
        <v>68</v>
      </c>
      <c r="D7900" s="22" t="s">
        <v>61</v>
      </c>
      <c r="E7900" s="22" t="s">
        <v>19569</v>
      </c>
      <c r="F7900" s="31">
        <v>42888.63282407407</v>
      </c>
      <c r="G7900" s="31">
        <v>42889</v>
      </c>
      <c r="H7900" s="31">
        <v>43254</v>
      </c>
      <c r="I7900" s="31">
        <v>42918</v>
      </c>
      <c r="J7900" s="22" t="s">
        <v>73</v>
      </c>
      <c r="K7900" s="32" t="s">
        <v>94</v>
      </c>
      <c r="L7900" s="32" t="s">
        <v>19570</v>
      </c>
      <c r="N7900" s="24">
        <v>7772.0299999999997</v>
      </c>
      <c r="O7900" s="24">
        <v>7772.0299999999997</v>
      </c>
      <c r="P7900" s="32" t="s">
        <v>19571</v>
      </c>
      <c r="Q7900" s="43" t="s">
        <v>19572</v>
      </c>
      <c r="R7900" s="43" t="s">
        <v>78</v>
      </c>
      <c r="S7900" s="47">
        <v>4</v>
      </c>
    </row>
    <row r="7901" spans="1:19" ht="12.75">
      <c r="A7901" s="22" t="s">
        <v>60</v>
      </c>
      <c r="B7901" s="22" t="s">
        <v>16322</v>
      </c>
      <c r="C7901" s="22" t="s">
        <v>68</v>
      </c>
      <c r="D7901" s="22" t="s">
        <v>61</v>
      </c>
      <c r="E7901" s="22" t="s">
        <v>19573</v>
      </c>
      <c r="F7901" s="31">
        <v>42895.40519675926</v>
      </c>
      <c r="G7901" s="31">
        <v>42894</v>
      </c>
      <c r="H7901" s="31">
        <v>43259</v>
      </c>
      <c r="I7901" s="31">
        <v>42925</v>
      </c>
      <c r="J7901" s="22" t="s">
        <v>357</v>
      </c>
      <c r="K7901" s="32" t="s">
        <v>153</v>
      </c>
      <c r="L7901" s="32" t="s">
        <v>19574</v>
      </c>
      <c r="M7901" s="32" t="s">
        <v>19575</v>
      </c>
      <c r="N7901" s="24">
        <v>-880.28</v>
      </c>
      <c r="O7901" s="24">
        <v>-880.28</v>
      </c>
      <c r="P7901" s="32" t="s">
        <v>125</v>
      </c>
      <c r="Q7901" s="43" t="s">
        <v>126</v>
      </c>
      <c r="R7901" s="43" t="s">
        <v>78</v>
      </c>
      <c r="S7901" s="47">
        <v>1</v>
      </c>
    </row>
    <row r="7902" spans="1:19" ht="12.75">
      <c r="A7902" s="22" t="s">
        <v>60</v>
      </c>
      <c r="B7902" s="22" t="s">
        <v>16728</v>
      </c>
      <c r="C7902" s="22" t="s">
        <v>68</v>
      </c>
      <c r="D7902" s="22" t="s">
        <v>61</v>
      </c>
      <c r="E7902" s="22" t="s">
        <v>19576</v>
      </c>
      <c r="F7902" s="31">
        <v>42908.575810185182</v>
      </c>
      <c r="G7902" s="31">
        <v>42790</v>
      </c>
      <c r="H7902" s="31">
        <v>43155</v>
      </c>
      <c r="I7902" s="31">
        <v>42938</v>
      </c>
      <c r="J7902" s="22" t="s">
        <v>152</v>
      </c>
      <c r="K7902" s="32" t="s">
        <v>89</v>
      </c>
      <c r="L7902" s="32" t="s">
        <v>19577</v>
      </c>
      <c r="N7902" s="24">
        <v>129.77000000000001</v>
      </c>
      <c r="O7902" s="24">
        <v>129.77000000000001</v>
      </c>
      <c r="P7902" s="32" t="s">
        <v>1636</v>
      </c>
      <c r="Q7902" s="43" t="s">
        <v>1637</v>
      </c>
      <c r="R7902" s="43" t="s">
        <v>78</v>
      </c>
      <c r="S7902" s="47">
        <v>1</v>
      </c>
    </row>
    <row r="7903" spans="1:19" ht="12.75">
      <c r="A7903" s="22" t="s">
        <v>60</v>
      </c>
      <c r="B7903" s="22" t="s">
        <v>16489</v>
      </c>
      <c r="C7903" s="22" t="s">
        <v>68</v>
      </c>
      <c r="D7903" s="22" t="s">
        <v>61</v>
      </c>
      <c r="E7903" s="22" t="s">
        <v>19578</v>
      </c>
      <c r="F7903" s="31">
        <v>42905.386458333334</v>
      </c>
      <c r="G7903" s="31">
        <v>42917</v>
      </c>
      <c r="H7903" s="31">
        <v>43282</v>
      </c>
      <c r="I7903" s="31">
        <v>42935</v>
      </c>
      <c r="J7903" s="22" t="s">
        <v>73</v>
      </c>
      <c r="K7903" s="32" t="s">
        <v>89</v>
      </c>
      <c r="L7903" s="32" t="s">
        <v>19579</v>
      </c>
      <c r="N7903" s="24">
        <v>4109.1966000000002</v>
      </c>
      <c r="O7903" s="24">
        <v>3634.50</v>
      </c>
      <c r="P7903" s="32" t="s">
        <v>125</v>
      </c>
      <c r="Q7903" s="43" t="s">
        <v>126</v>
      </c>
      <c r="R7903" s="43" t="s">
        <v>78</v>
      </c>
      <c r="S7903" s="47">
        <v>4</v>
      </c>
    </row>
    <row r="7904" spans="1:19" ht="12.75">
      <c r="A7904" s="22" t="s">
        <v>60</v>
      </c>
      <c r="B7904" s="22" t="s">
        <v>16277</v>
      </c>
      <c r="C7904" s="22" t="s">
        <v>68</v>
      </c>
      <c r="D7904" s="22" t="s">
        <v>61</v>
      </c>
      <c r="E7904" s="22" t="s">
        <v>19580</v>
      </c>
      <c r="F7904" s="31">
        <v>42891.590335648143</v>
      </c>
      <c r="G7904" s="31">
        <v>42916</v>
      </c>
      <c r="H7904" s="31">
        <v>43281</v>
      </c>
      <c r="I7904" s="31">
        <v>42921</v>
      </c>
      <c r="J7904" s="22" t="s">
        <v>73</v>
      </c>
      <c r="K7904" s="32" t="s">
        <v>94</v>
      </c>
      <c r="L7904" s="32" t="s">
        <v>19581</v>
      </c>
      <c r="N7904" s="24">
        <v>2192.5700000000002</v>
      </c>
      <c r="O7904" s="24">
        <v>1394.02</v>
      </c>
      <c r="P7904" s="32" t="s">
        <v>104</v>
      </c>
      <c r="Q7904" s="43" t="s">
        <v>105</v>
      </c>
      <c r="R7904" s="43" t="s">
        <v>78</v>
      </c>
      <c r="S7904" s="47">
        <v>4</v>
      </c>
    </row>
    <row r="7905" spans="1:19" ht="12.75">
      <c r="A7905" s="22" t="s">
        <v>60</v>
      </c>
      <c r="B7905" s="22" t="s">
        <v>16335</v>
      </c>
      <c r="C7905" s="22" t="s">
        <v>68</v>
      </c>
      <c r="D7905" s="22" t="s">
        <v>61</v>
      </c>
      <c r="E7905" s="22" t="s">
        <v>19582</v>
      </c>
      <c r="F7905" s="31">
        <v>42900.537581018514</v>
      </c>
      <c r="G7905" s="31">
        <v>42916</v>
      </c>
      <c r="H7905" s="31">
        <v>43281</v>
      </c>
      <c r="I7905" s="31">
        <v>42930.526620370365</v>
      </c>
      <c r="J7905" s="22" t="s">
        <v>73</v>
      </c>
      <c r="K7905" s="32" t="s">
        <v>153</v>
      </c>
      <c r="L7905" s="32" t="s">
        <v>19583</v>
      </c>
      <c r="M7905" s="32" t="s">
        <v>19584</v>
      </c>
      <c r="N7905" s="24">
        <v>2257.8883000000001</v>
      </c>
      <c r="O7905" s="24">
        <v>2133.5974999999999</v>
      </c>
      <c r="P7905" s="32" t="s">
        <v>125</v>
      </c>
      <c r="Q7905" s="43" t="s">
        <v>126</v>
      </c>
      <c r="R7905" s="43" t="s">
        <v>78</v>
      </c>
      <c r="S7905" s="47">
        <v>5</v>
      </c>
    </row>
    <row r="7906" spans="1:19" ht="12.75">
      <c r="A7906" s="22" t="s">
        <v>60</v>
      </c>
      <c r="B7906" s="22" t="s">
        <v>16282</v>
      </c>
      <c r="C7906" s="22" t="s">
        <v>68</v>
      </c>
      <c r="D7906" s="22" t="s">
        <v>61</v>
      </c>
      <c r="E7906" s="22" t="s">
        <v>19585</v>
      </c>
      <c r="F7906" s="31">
        <v>42915.957951388889</v>
      </c>
      <c r="G7906" s="31">
        <v>42916</v>
      </c>
      <c r="H7906" s="31">
        <v>43281</v>
      </c>
      <c r="I7906" s="31">
        <v>42945</v>
      </c>
      <c r="J7906" s="22" t="s">
        <v>73</v>
      </c>
      <c r="K7906" s="32" t="s">
        <v>74</v>
      </c>
      <c r="L7906" s="32" t="s">
        <v>19586</v>
      </c>
      <c r="N7906" s="24">
        <v>1186.01</v>
      </c>
      <c r="O7906" s="24">
        <v>0</v>
      </c>
      <c r="P7906" s="32" t="s">
        <v>290</v>
      </c>
      <c r="Q7906" s="43" t="s">
        <v>291</v>
      </c>
      <c r="R7906" s="43" t="s">
        <v>78</v>
      </c>
      <c r="S7906" s="47">
        <v>6</v>
      </c>
    </row>
    <row r="7907" spans="1:19" ht="12.75">
      <c r="A7907" s="22" t="s">
        <v>60</v>
      </c>
      <c r="B7907" s="22" t="s">
        <v>16708</v>
      </c>
      <c r="C7907" s="22" t="s">
        <v>68</v>
      </c>
      <c r="D7907" s="22" t="s">
        <v>61</v>
      </c>
      <c r="E7907" s="22" t="s">
        <v>19587</v>
      </c>
      <c r="F7907" s="31">
        <v>42900.505983796298</v>
      </c>
      <c r="G7907" s="31">
        <v>42900</v>
      </c>
      <c r="H7907" s="31">
        <v>43265</v>
      </c>
      <c r="I7907" s="31">
        <v>42930</v>
      </c>
      <c r="J7907" s="22" t="s">
        <v>73</v>
      </c>
      <c r="K7907" s="32" t="s">
        <v>74</v>
      </c>
      <c r="L7907" s="32" t="s">
        <v>19588</v>
      </c>
      <c r="N7907" s="24">
        <v>0</v>
      </c>
      <c r="O7907" s="24">
        <v>0</v>
      </c>
      <c r="P7907" s="32" t="s">
        <v>125</v>
      </c>
      <c r="Q7907" s="43" t="s">
        <v>126</v>
      </c>
      <c r="R7907" s="43" t="s">
        <v>78</v>
      </c>
      <c r="S7907" s="47">
        <v>5</v>
      </c>
    </row>
    <row r="7908" spans="1:19" ht="12.75">
      <c r="A7908" s="22" t="s">
        <v>60</v>
      </c>
      <c r="B7908" s="22" t="s">
        <v>16708</v>
      </c>
      <c r="C7908" s="22" t="s">
        <v>68</v>
      </c>
      <c r="D7908" s="22" t="s">
        <v>61</v>
      </c>
      <c r="E7908" s="22" t="s">
        <v>19589</v>
      </c>
      <c r="F7908" s="31">
        <v>42905.397696759261</v>
      </c>
      <c r="G7908" s="31">
        <v>42905</v>
      </c>
      <c r="H7908" s="31">
        <v>43270</v>
      </c>
      <c r="I7908" s="31">
        <v>42935</v>
      </c>
      <c r="J7908" s="22" t="s">
        <v>73</v>
      </c>
      <c r="K7908" s="32" t="s">
        <v>74</v>
      </c>
      <c r="L7908" s="32" t="s">
        <v>19590</v>
      </c>
      <c r="N7908" s="24">
        <v>3292.43</v>
      </c>
      <c r="O7908" s="24">
        <v>0</v>
      </c>
      <c r="P7908" s="32" t="s">
        <v>211</v>
      </c>
      <c r="Q7908" s="43" t="s">
        <v>212</v>
      </c>
      <c r="R7908" s="43" t="s">
        <v>78</v>
      </c>
      <c r="S7908" s="47">
        <v>4</v>
      </c>
    </row>
    <row r="7909" spans="1:19" ht="12.75">
      <c r="A7909" s="22" t="s">
        <v>60</v>
      </c>
      <c r="B7909" s="22" t="s">
        <v>16294</v>
      </c>
      <c r="C7909" s="22" t="s">
        <v>68</v>
      </c>
      <c r="D7909" s="22" t="s">
        <v>61</v>
      </c>
      <c r="E7909" s="22" t="s">
        <v>19591</v>
      </c>
      <c r="F7909" s="31">
        <v>42899.658692129626</v>
      </c>
      <c r="G7909" s="31">
        <v>42916</v>
      </c>
      <c r="H7909" s="31">
        <v>43281</v>
      </c>
      <c r="I7909" s="31">
        <v>42929</v>
      </c>
      <c r="J7909" s="22" t="s">
        <v>73</v>
      </c>
      <c r="K7909" s="32" t="s">
        <v>89</v>
      </c>
      <c r="L7909" s="32" t="s">
        <v>19592</v>
      </c>
      <c r="N7909" s="24">
        <v>561.74400000000003</v>
      </c>
      <c r="O7909" s="24">
        <v>623.655</v>
      </c>
      <c r="P7909" s="32" t="s">
        <v>539</v>
      </c>
      <c r="Q7909" s="43" t="s">
        <v>540</v>
      </c>
      <c r="R7909" s="43" t="s">
        <v>78</v>
      </c>
      <c r="S7909" s="47">
        <v>5</v>
      </c>
    </row>
    <row r="7910" spans="1:19" ht="12.75">
      <c r="A7910" s="22" t="s">
        <v>60</v>
      </c>
      <c r="B7910" s="22" t="s">
        <v>16285</v>
      </c>
      <c r="C7910" s="22" t="s">
        <v>68</v>
      </c>
      <c r="D7910" s="22" t="s">
        <v>61</v>
      </c>
      <c r="E7910" s="22" t="s">
        <v>19593</v>
      </c>
      <c r="F7910" s="31">
        <v>42887.337881944441</v>
      </c>
      <c r="G7910" s="31">
        <v>42648</v>
      </c>
      <c r="H7910" s="31">
        <v>43013</v>
      </c>
      <c r="I7910" s="31">
        <v>42917.337476851848</v>
      </c>
      <c r="J7910" s="22" t="s">
        <v>357</v>
      </c>
      <c r="K7910" s="32" t="s">
        <v>153</v>
      </c>
      <c r="L7910" s="32" t="s">
        <v>19594</v>
      </c>
      <c r="M7910" s="32" t="s">
        <v>19595</v>
      </c>
      <c r="N7910" s="24">
        <v>-312.74</v>
      </c>
      <c r="O7910" s="24">
        <v>-312.74</v>
      </c>
      <c r="P7910" s="32" t="s">
        <v>739</v>
      </c>
      <c r="Q7910" s="43" t="s">
        <v>740</v>
      </c>
      <c r="R7910" s="43" t="s">
        <v>78</v>
      </c>
      <c r="S7910" s="47">
        <v>1</v>
      </c>
    </row>
    <row r="7911" spans="1:19" ht="12.75">
      <c r="A7911" s="22" t="s">
        <v>60</v>
      </c>
      <c r="B7911" s="22" t="s">
        <v>16515</v>
      </c>
      <c r="C7911" s="22" t="s">
        <v>68</v>
      </c>
      <c r="D7911" s="22" t="s">
        <v>61</v>
      </c>
      <c r="E7911" s="22" t="s">
        <v>19596</v>
      </c>
      <c r="F7911" s="31">
        <v>42892.394270833334</v>
      </c>
      <c r="G7911" s="31">
        <v>42900</v>
      </c>
      <c r="H7911" s="31">
        <v>43265</v>
      </c>
      <c r="I7911" s="31">
        <v>42922</v>
      </c>
      <c r="J7911" s="22" t="s">
        <v>73</v>
      </c>
      <c r="K7911" s="32" t="s">
        <v>153</v>
      </c>
      <c r="L7911" s="32" t="s">
        <v>19597</v>
      </c>
      <c r="M7911" s="32" t="s">
        <v>19598</v>
      </c>
      <c r="N7911" s="24">
        <v>1689.5084999999999</v>
      </c>
      <c r="O7911" s="24">
        <v>1689.5084999999999</v>
      </c>
      <c r="P7911" s="32" t="s">
        <v>125</v>
      </c>
      <c r="Q7911" s="43" t="s">
        <v>126</v>
      </c>
      <c r="R7911" s="43" t="s">
        <v>78</v>
      </c>
      <c r="S7911" s="47">
        <v>1</v>
      </c>
    </row>
    <row r="7912" spans="1:19" ht="12.75">
      <c r="A7912" s="22" t="s">
        <v>60</v>
      </c>
      <c r="B7912" s="22" t="s">
        <v>16322</v>
      </c>
      <c r="C7912" s="22" t="s">
        <v>68</v>
      </c>
      <c r="D7912" s="22" t="s">
        <v>61</v>
      </c>
      <c r="E7912" s="22" t="s">
        <v>19599</v>
      </c>
      <c r="F7912" s="31">
        <v>42912.41710648148</v>
      </c>
      <c r="G7912" s="31">
        <v>42913</v>
      </c>
      <c r="H7912" s="31">
        <v>43281</v>
      </c>
      <c r="I7912" s="31">
        <v>42942</v>
      </c>
      <c r="J7912" s="22" t="s">
        <v>152</v>
      </c>
      <c r="K7912" s="32" t="s">
        <v>153</v>
      </c>
      <c r="L7912" s="32" t="s">
        <v>19600</v>
      </c>
      <c r="M7912" s="32" t="s">
        <v>17855</v>
      </c>
      <c r="N7912" s="24">
        <v>0</v>
      </c>
      <c r="O7912" s="24">
        <v>0</v>
      </c>
      <c r="P7912" s="32" t="s">
        <v>5605</v>
      </c>
      <c r="Q7912" s="43" t="s">
        <v>5606</v>
      </c>
      <c r="R7912" s="43" t="s">
        <v>193</v>
      </c>
      <c r="S7912" s="47">
        <v>1</v>
      </c>
    </row>
    <row r="7913" spans="1:19" ht="12.75">
      <c r="A7913" s="22" t="s">
        <v>60</v>
      </c>
      <c r="B7913" s="22" t="s">
        <v>16285</v>
      </c>
      <c r="C7913" s="22" t="s">
        <v>68</v>
      </c>
      <c r="D7913" s="22" t="s">
        <v>61</v>
      </c>
      <c r="E7913" s="22" t="s">
        <v>19601</v>
      </c>
      <c r="F7913" s="31">
        <v>42905.654074074075</v>
      </c>
      <c r="G7913" s="31">
        <v>42905</v>
      </c>
      <c r="H7913" s="31">
        <v>43270</v>
      </c>
      <c r="I7913" s="31">
        <v>42935.6480787037</v>
      </c>
      <c r="J7913" s="22" t="s">
        <v>73</v>
      </c>
      <c r="K7913" s="32" t="s">
        <v>94</v>
      </c>
      <c r="L7913" s="32" t="s">
        <v>19602</v>
      </c>
      <c r="N7913" s="24">
        <v>474.541</v>
      </c>
      <c r="O7913" s="24">
        <v>399.68599999999998</v>
      </c>
      <c r="P7913" s="32" t="s">
        <v>133</v>
      </c>
      <c r="Q7913" s="43" t="s">
        <v>134</v>
      </c>
      <c r="R7913" s="43" t="s">
        <v>78</v>
      </c>
      <c r="S7913" s="47">
        <v>5</v>
      </c>
    </row>
    <row r="7914" spans="1:19" ht="12.75">
      <c r="A7914" s="22" t="s">
        <v>60</v>
      </c>
      <c r="B7914" s="22" t="s">
        <v>16285</v>
      </c>
      <c r="C7914" s="22" t="s">
        <v>68</v>
      </c>
      <c r="D7914" s="22" t="s">
        <v>61</v>
      </c>
      <c r="E7914" s="22" t="s">
        <v>19603</v>
      </c>
      <c r="F7914" s="31">
        <v>42899.643634259257</v>
      </c>
      <c r="G7914" s="31">
        <v>42899</v>
      </c>
      <c r="H7914" s="31">
        <v>43264</v>
      </c>
      <c r="I7914" s="31">
        <v>42929.633831018517</v>
      </c>
      <c r="J7914" s="22" t="s">
        <v>73</v>
      </c>
      <c r="K7914" s="32" t="s">
        <v>94</v>
      </c>
      <c r="L7914" s="32" t="s">
        <v>19604</v>
      </c>
      <c r="N7914" s="24">
        <v>5916.1300000000001</v>
      </c>
      <c r="O7914" s="24">
        <v>4272.1000000000004</v>
      </c>
      <c r="P7914" s="32" t="s">
        <v>1062</v>
      </c>
      <c r="Q7914" s="43" t="s">
        <v>1063</v>
      </c>
      <c r="R7914" s="43" t="s">
        <v>78</v>
      </c>
      <c r="S7914" s="47">
        <v>5</v>
      </c>
    </row>
    <row r="7915" spans="1:19" ht="12.75">
      <c r="A7915" s="22" t="s">
        <v>60</v>
      </c>
      <c r="B7915" s="22" t="s">
        <v>16405</v>
      </c>
      <c r="C7915" s="22" t="s">
        <v>68</v>
      </c>
      <c r="D7915" s="22" t="s">
        <v>61</v>
      </c>
      <c r="E7915" s="22" t="s">
        <v>19605</v>
      </c>
      <c r="F7915" s="31">
        <v>42916.621134259258</v>
      </c>
      <c r="G7915" s="31">
        <v>42919</v>
      </c>
      <c r="H7915" s="31">
        <v>43284</v>
      </c>
      <c r="I7915" s="31">
        <v>42946</v>
      </c>
      <c r="J7915" s="22" t="s">
        <v>73</v>
      </c>
      <c r="K7915" s="32" t="s">
        <v>74</v>
      </c>
      <c r="L7915" s="32" t="s">
        <v>19606</v>
      </c>
      <c r="N7915" s="24">
        <v>1545.38</v>
      </c>
      <c r="O7915" s="24">
        <v>0</v>
      </c>
      <c r="P7915" s="32" t="s">
        <v>269</v>
      </c>
      <c r="Q7915" s="43" t="s">
        <v>270</v>
      </c>
      <c r="R7915" s="43" t="s">
        <v>78</v>
      </c>
      <c r="S7915" s="47">
        <v>5</v>
      </c>
    </row>
    <row r="7916" spans="1:19" ht="12.75">
      <c r="A7916" s="22" t="s">
        <v>60</v>
      </c>
      <c r="B7916" s="22" t="s">
        <v>16322</v>
      </c>
      <c r="C7916" s="22" t="s">
        <v>68</v>
      </c>
      <c r="D7916" s="22" t="s">
        <v>61</v>
      </c>
      <c r="E7916" s="22" t="s">
        <v>19607</v>
      </c>
      <c r="F7916" s="31">
        <v>42906.608634259261</v>
      </c>
      <c r="G7916" s="31">
        <v>42906</v>
      </c>
      <c r="H7916" s="31">
        <v>43271</v>
      </c>
      <c r="I7916" s="31">
        <v>42936</v>
      </c>
      <c r="J7916" s="22" t="s">
        <v>73</v>
      </c>
      <c r="K7916" s="32" t="s">
        <v>89</v>
      </c>
      <c r="L7916" s="32" t="s">
        <v>19608</v>
      </c>
      <c r="N7916" s="24">
        <v>987.47</v>
      </c>
      <c r="O7916" s="24">
        <v>987.47</v>
      </c>
      <c r="P7916" s="32" t="s">
        <v>482</v>
      </c>
      <c r="Q7916" s="43" t="s">
        <v>483</v>
      </c>
      <c r="R7916" s="43" t="s">
        <v>78</v>
      </c>
      <c r="S7916" s="47">
        <v>5</v>
      </c>
    </row>
    <row r="7917" spans="1:19" ht="12.75">
      <c r="A7917" s="22" t="s">
        <v>60</v>
      </c>
      <c r="B7917" s="22" t="s">
        <v>16885</v>
      </c>
      <c r="C7917" s="22" t="s">
        <v>68</v>
      </c>
      <c r="D7917" s="22" t="s">
        <v>61</v>
      </c>
      <c r="E7917" s="22" t="s">
        <v>19609</v>
      </c>
      <c r="F7917" s="31">
        <v>42907.083634259259</v>
      </c>
      <c r="G7917" s="31">
        <v>42934</v>
      </c>
      <c r="H7917" s="31">
        <v>43299</v>
      </c>
      <c r="I7917" s="31">
        <v>42967.083634259259</v>
      </c>
      <c r="J7917" s="22" t="s">
        <v>119</v>
      </c>
      <c r="K7917" s="32" t="s">
        <v>153</v>
      </c>
      <c r="L7917" s="32" t="s">
        <v>19610</v>
      </c>
      <c r="M7917" s="32" t="s">
        <v>19611</v>
      </c>
      <c r="N7917" s="24">
        <v>758.29</v>
      </c>
      <c r="O7917" s="24">
        <v>758.29</v>
      </c>
      <c r="P7917" s="32" t="s">
        <v>389</v>
      </c>
      <c r="Q7917" s="43" t="s">
        <v>390</v>
      </c>
      <c r="R7917" s="43" t="s">
        <v>78</v>
      </c>
      <c r="S7917" s="47">
        <v>1</v>
      </c>
    </row>
    <row r="7918" spans="1:19" ht="12.75">
      <c r="A7918" s="22" t="s">
        <v>60</v>
      </c>
      <c r="B7918" s="22" t="s">
        <v>16316</v>
      </c>
      <c r="C7918" s="22" t="s">
        <v>68</v>
      </c>
      <c r="D7918" s="22" t="s">
        <v>61</v>
      </c>
      <c r="E7918" s="22" t="s">
        <v>19612</v>
      </c>
      <c r="F7918" s="31">
        <v>42908.414525462962</v>
      </c>
      <c r="G7918" s="31">
        <v>42908</v>
      </c>
      <c r="H7918" s="31">
        <v>43273</v>
      </c>
      <c r="I7918" s="31">
        <v>42938</v>
      </c>
      <c r="J7918" s="22" t="s">
        <v>73</v>
      </c>
      <c r="K7918" s="32" t="s">
        <v>153</v>
      </c>
      <c r="L7918" s="32" t="s">
        <v>19613</v>
      </c>
      <c r="M7918" s="32" t="s">
        <v>18891</v>
      </c>
      <c r="N7918" s="24">
        <v>1450.1715999999999</v>
      </c>
      <c r="O7918" s="24">
        <v>1332.09</v>
      </c>
      <c r="P7918" s="32" t="s">
        <v>173</v>
      </c>
      <c r="Q7918" s="43" t="s">
        <v>174</v>
      </c>
      <c r="R7918" s="43" t="s">
        <v>78</v>
      </c>
      <c r="S7918" s="47">
        <v>5</v>
      </c>
    </row>
    <row r="7919" spans="1:19" ht="12.75">
      <c r="A7919" s="22" t="s">
        <v>60</v>
      </c>
      <c r="B7919" s="22" t="s">
        <v>16457</v>
      </c>
      <c r="C7919" s="22" t="s">
        <v>68</v>
      </c>
      <c r="D7919" s="22" t="s">
        <v>61</v>
      </c>
      <c r="E7919" s="22" t="s">
        <v>19614</v>
      </c>
      <c r="F7919" s="31">
        <v>42894.600104166668</v>
      </c>
      <c r="G7919" s="31">
        <v>42895</v>
      </c>
      <c r="H7919" s="31">
        <v>43260</v>
      </c>
      <c r="I7919" s="31">
        <v>42924</v>
      </c>
      <c r="J7919" s="22" t="s">
        <v>73</v>
      </c>
      <c r="K7919" s="32" t="s">
        <v>89</v>
      </c>
      <c r="L7919" s="32" t="s">
        <v>19615</v>
      </c>
      <c r="N7919" s="24">
        <v>394.01600000000002</v>
      </c>
      <c r="O7919" s="24">
        <v>356.86</v>
      </c>
      <c r="P7919" s="32" t="s">
        <v>2271</v>
      </c>
      <c r="Q7919" s="43" t="s">
        <v>2272</v>
      </c>
      <c r="R7919" s="43" t="s">
        <v>78</v>
      </c>
      <c r="S7919" s="47">
        <v>5</v>
      </c>
    </row>
    <row r="7920" spans="1:19" ht="12.75">
      <c r="A7920" s="22" t="s">
        <v>60</v>
      </c>
      <c r="B7920" s="22" t="s">
        <v>16291</v>
      </c>
      <c r="C7920" s="22" t="s">
        <v>68</v>
      </c>
      <c r="D7920" s="22" t="s">
        <v>61</v>
      </c>
      <c r="E7920" s="22" t="s">
        <v>19616</v>
      </c>
      <c r="F7920" s="31">
        <v>42903.414490740739</v>
      </c>
      <c r="G7920" s="31">
        <v>42903</v>
      </c>
      <c r="H7920" s="31">
        <v>43268</v>
      </c>
      <c r="I7920" s="31">
        <v>42933</v>
      </c>
      <c r="J7920" s="22" t="s">
        <v>73</v>
      </c>
      <c r="K7920" s="32" t="s">
        <v>94</v>
      </c>
      <c r="L7920" s="32" t="s">
        <v>19617</v>
      </c>
      <c r="N7920" s="24">
        <v>1274.70</v>
      </c>
      <c r="O7920" s="24">
        <v>720.37</v>
      </c>
      <c r="P7920" s="32" t="s">
        <v>290</v>
      </c>
      <c r="Q7920" s="43" t="s">
        <v>291</v>
      </c>
      <c r="R7920" s="43" t="s">
        <v>78</v>
      </c>
      <c r="S7920" s="47">
        <v>5</v>
      </c>
    </row>
    <row r="7921" spans="1:19" ht="12.75">
      <c r="A7921" s="22" t="s">
        <v>60</v>
      </c>
      <c r="B7921" s="22" t="s">
        <v>16285</v>
      </c>
      <c r="C7921" s="22" t="s">
        <v>68</v>
      </c>
      <c r="D7921" s="22" t="s">
        <v>61</v>
      </c>
      <c r="E7921" s="22" t="s">
        <v>19618</v>
      </c>
      <c r="F7921" s="31">
        <v>42899.655046296291</v>
      </c>
      <c r="G7921" s="31">
        <v>42916</v>
      </c>
      <c r="H7921" s="31">
        <v>43281</v>
      </c>
      <c r="I7921" s="31">
        <v>42929.647546296292</v>
      </c>
      <c r="J7921" s="22" t="s">
        <v>73</v>
      </c>
      <c r="K7921" s="32" t="s">
        <v>171</v>
      </c>
      <c r="L7921" s="32" t="s">
        <v>19619</v>
      </c>
      <c r="N7921" s="24">
        <v>2912.2550000000001</v>
      </c>
      <c r="O7921" s="24">
        <v>0</v>
      </c>
      <c r="P7921" s="32" t="s">
        <v>1618</v>
      </c>
      <c r="Q7921" s="43" t="s">
        <v>1619</v>
      </c>
      <c r="R7921" s="43" t="s">
        <v>78</v>
      </c>
      <c r="S7921" s="47">
        <v>4</v>
      </c>
    </row>
    <row r="7922" spans="1:19" ht="12.75">
      <c r="A7922" s="22" t="s">
        <v>60</v>
      </c>
      <c r="B7922" s="22" t="s">
        <v>16845</v>
      </c>
      <c r="C7922" s="22" t="s">
        <v>68</v>
      </c>
      <c r="D7922" s="22" t="s">
        <v>61</v>
      </c>
      <c r="E7922" s="22" t="s">
        <v>19620</v>
      </c>
      <c r="F7922" s="31">
        <v>42900.781469907408</v>
      </c>
      <c r="G7922" s="31">
        <v>42916</v>
      </c>
      <c r="H7922" s="31">
        <v>43281</v>
      </c>
      <c r="I7922" s="31">
        <v>42930</v>
      </c>
      <c r="J7922" s="22" t="s">
        <v>73</v>
      </c>
      <c r="K7922" s="32" t="s">
        <v>74</v>
      </c>
      <c r="L7922" s="32" t="s">
        <v>19621</v>
      </c>
      <c r="N7922" s="24">
        <v>0</v>
      </c>
      <c r="O7922" s="24">
        <v>0</v>
      </c>
      <c r="P7922" s="32" t="s">
        <v>4893</v>
      </c>
      <c r="Q7922" s="43" t="s">
        <v>4894</v>
      </c>
      <c r="R7922" s="43" t="s">
        <v>78</v>
      </c>
      <c r="S7922" s="47">
        <v>6</v>
      </c>
    </row>
    <row r="7923" spans="1:19" ht="12.75">
      <c r="A7923" s="22" t="s">
        <v>60</v>
      </c>
      <c r="B7923" s="22" t="s">
        <v>16631</v>
      </c>
      <c r="C7923" s="22" t="s">
        <v>68</v>
      </c>
      <c r="D7923" s="22" t="s">
        <v>61</v>
      </c>
      <c r="E7923" s="22" t="s">
        <v>19622</v>
      </c>
      <c r="F7923" s="31">
        <v>42888.382581018515</v>
      </c>
      <c r="G7923" s="31">
        <v>42892</v>
      </c>
      <c r="H7923" s="31">
        <v>43257</v>
      </c>
      <c r="I7923" s="31">
        <v>42918</v>
      </c>
      <c r="J7923" s="22" t="s">
        <v>73</v>
      </c>
      <c r="K7923" s="32" t="s">
        <v>89</v>
      </c>
      <c r="L7923" s="32" t="s">
        <v>19623</v>
      </c>
      <c r="N7923" s="24">
        <v>4061.3566000000001</v>
      </c>
      <c r="O7923" s="24">
        <v>3056.88</v>
      </c>
      <c r="P7923" s="32" t="s">
        <v>14481</v>
      </c>
      <c r="Q7923" s="43" t="s">
        <v>14482</v>
      </c>
      <c r="R7923" s="43" t="s">
        <v>78</v>
      </c>
      <c r="S7923" s="47">
        <v>4</v>
      </c>
    </row>
    <row r="7924" spans="1:19" ht="12.75">
      <c r="A7924" s="22" t="s">
        <v>60</v>
      </c>
      <c r="B7924" s="22" t="s">
        <v>17859</v>
      </c>
      <c r="C7924" s="22" t="s">
        <v>68</v>
      </c>
      <c r="D7924" s="22" t="s">
        <v>61</v>
      </c>
      <c r="E7924" s="22" t="s">
        <v>19624</v>
      </c>
      <c r="F7924" s="31">
        <v>42899.419398148144</v>
      </c>
      <c r="G7924" s="31">
        <v>42899</v>
      </c>
      <c r="H7924" s="31">
        <v>43264</v>
      </c>
      <c r="I7924" s="31">
        <v>42929</v>
      </c>
      <c r="J7924" s="22" t="s">
        <v>73</v>
      </c>
      <c r="K7924" s="32" t="s">
        <v>74</v>
      </c>
      <c r="L7924" s="32" t="s">
        <v>19625</v>
      </c>
      <c r="N7924" s="24">
        <v>4306.04</v>
      </c>
      <c r="O7924" s="24">
        <v>0</v>
      </c>
      <c r="P7924" s="32" t="s">
        <v>2310</v>
      </c>
      <c r="Q7924" s="43" t="s">
        <v>2311</v>
      </c>
      <c r="R7924" s="43" t="s">
        <v>78</v>
      </c>
      <c r="S7924" s="47">
        <v>5</v>
      </c>
    </row>
    <row r="7925" spans="1:19" ht="12.75">
      <c r="A7925" s="22" t="s">
        <v>60</v>
      </c>
      <c r="B7925" s="22" t="s">
        <v>16405</v>
      </c>
      <c r="C7925" s="22" t="s">
        <v>68</v>
      </c>
      <c r="D7925" s="22" t="s">
        <v>61</v>
      </c>
      <c r="E7925" s="22" t="s">
        <v>19626</v>
      </c>
      <c r="F7925" s="31">
        <v>42905.490972222222</v>
      </c>
      <c r="G7925" s="31">
        <v>42905</v>
      </c>
      <c r="H7925" s="31">
        <v>43270</v>
      </c>
      <c r="I7925" s="31">
        <v>42935</v>
      </c>
      <c r="J7925" s="22" t="s">
        <v>73</v>
      </c>
      <c r="K7925" s="32" t="s">
        <v>74</v>
      </c>
      <c r="L7925" s="32" t="s">
        <v>19627</v>
      </c>
      <c r="N7925" s="24">
        <v>3284.2449999999999</v>
      </c>
      <c r="O7925" s="24">
        <v>0</v>
      </c>
      <c r="P7925" s="32" t="s">
        <v>269</v>
      </c>
      <c r="Q7925" s="43" t="s">
        <v>270</v>
      </c>
      <c r="R7925" s="43" t="s">
        <v>78</v>
      </c>
      <c r="S7925" s="47">
        <v>5</v>
      </c>
    </row>
    <row r="7926" spans="1:19" ht="12.75">
      <c r="A7926" s="22" t="s">
        <v>60</v>
      </c>
      <c r="B7926" s="22" t="s">
        <v>16512</v>
      </c>
      <c r="C7926" s="22" t="s">
        <v>68</v>
      </c>
      <c r="D7926" s="22" t="s">
        <v>61</v>
      </c>
      <c r="E7926" s="22" t="s">
        <v>19628</v>
      </c>
      <c r="F7926" s="31">
        <v>42916.531458333331</v>
      </c>
      <c r="G7926" s="31">
        <v>42916</v>
      </c>
      <c r="H7926" s="31">
        <v>43281</v>
      </c>
      <c r="I7926" s="31">
        <v>42946</v>
      </c>
      <c r="J7926" s="22" t="s">
        <v>73</v>
      </c>
      <c r="K7926" s="32" t="s">
        <v>153</v>
      </c>
      <c r="L7926" s="32" t="s">
        <v>19629</v>
      </c>
      <c r="M7926" s="32" t="s">
        <v>19630</v>
      </c>
      <c r="N7926" s="24">
        <v>738.20600000000002</v>
      </c>
      <c r="O7926" s="24">
        <v>668.63</v>
      </c>
      <c r="P7926" s="32" t="s">
        <v>225</v>
      </c>
      <c r="Q7926" s="43" t="s">
        <v>226</v>
      </c>
      <c r="R7926" s="43" t="s">
        <v>78</v>
      </c>
      <c r="S7926" s="47">
        <v>4</v>
      </c>
    </row>
    <row r="7927" spans="1:19" ht="12.75">
      <c r="A7927" s="22" t="s">
        <v>60</v>
      </c>
      <c r="B7927" s="22" t="s">
        <v>16285</v>
      </c>
      <c r="C7927" s="22" t="s">
        <v>68</v>
      </c>
      <c r="D7927" s="22" t="s">
        <v>61</v>
      </c>
      <c r="E7927" s="22" t="s">
        <v>19631</v>
      </c>
      <c r="F7927" s="31">
        <v>42895.085162037038</v>
      </c>
      <c r="G7927" s="31">
        <v>42930</v>
      </c>
      <c r="H7927" s="31">
        <v>43295</v>
      </c>
      <c r="I7927" s="31">
        <v>42955.085162037038</v>
      </c>
      <c r="J7927" s="22" t="s">
        <v>119</v>
      </c>
      <c r="K7927" s="32" t="s">
        <v>153</v>
      </c>
      <c r="L7927" s="32" t="s">
        <v>19632</v>
      </c>
      <c r="M7927" s="32" t="s">
        <v>19633</v>
      </c>
      <c r="N7927" s="24">
        <v>1041.51</v>
      </c>
      <c r="O7927" s="24">
        <v>957.21</v>
      </c>
      <c r="P7927" s="32" t="s">
        <v>1140</v>
      </c>
      <c r="Q7927" s="43" t="s">
        <v>1141</v>
      </c>
      <c r="R7927" s="43" t="s">
        <v>78</v>
      </c>
      <c r="S7927" s="47">
        <v>5</v>
      </c>
    </row>
    <row r="7928" spans="1:19" ht="12.75">
      <c r="A7928" s="22" t="s">
        <v>60</v>
      </c>
      <c r="B7928" s="22" t="s">
        <v>16703</v>
      </c>
      <c r="C7928" s="22" t="s">
        <v>68</v>
      </c>
      <c r="D7928" s="22" t="s">
        <v>61</v>
      </c>
      <c r="E7928" s="22" t="s">
        <v>19634</v>
      </c>
      <c r="F7928" s="31">
        <v>42900.502627314811</v>
      </c>
      <c r="G7928" s="31">
        <v>42900</v>
      </c>
      <c r="H7928" s="31">
        <v>43265</v>
      </c>
      <c r="I7928" s="31">
        <v>42930</v>
      </c>
      <c r="J7928" s="22" t="s">
        <v>73</v>
      </c>
      <c r="K7928" s="32" t="s">
        <v>74</v>
      </c>
      <c r="L7928" s="32" t="s">
        <v>19635</v>
      </c>
      <c r="N7928" s="24">
        <v>5781.38</v>
      </c>
      <c r="O7928" s="24">
        <v>0</v>
      </c>
      <c r="P7928" s="32" t="s">
        <v>2562</v>
      </c>
      <c r="Q7928" s="43" t="s">
        <v>2563</v>
      </c>
      <c r="R7928" s="43" t="s">
        <v>78</v>
      </c>
      <c r="S7928" s="47">
        <v>5</v>
      </c>
    </row>
    <row r="7929" spans="1:19" ht="12.75">
      <c r="A7929" s="22" t="s">
        <v>60</v>
      </c>
      <c r="B7929" s="22" t="s">
        <v>16294</v>
      </c>
      <c r="C7929" s="22" t="s">
        <v>68</v>
      </c>
      <c r="D7929" s="22" t="s">
        <v>61</v>
      </c>
      <c r="E7929" s="22" t="s">
        <v>19636</v>
      </c>
      <c r="F7929" s="31">
        <v>42913.438101851847</v>
      </c>
      <c r="G7929" s="31">
        <v>42913</v>
      </c>
      <c r="H7929" s="31">
        <v>43278</v>
      </c>
      <c r="I7929" s="31">
        <v>42943</v>
      </c>
      <c r="J7929" s="22" t="s">
        <v>73</v>
      </c>
      <c r="K7929" s="32" t="s">
        <v>94</v>
      </c>
      <c r="L7929" s="32" t="s">
        <v>19637</v>
      </c>
      <c r="N7929" s="24">
        <v>1191.8683000000001</v>
      </c>
      <c r="O7929" s="24">
        <v>1036.3900000000001</v>
      </c>
      <c r="P7929" s="32" t="s">
        <v>104</v>
      </c>
      <c r="Q7929" s="43" t="s">
        <v>105</v>
      </c>
      <c r="R7929" s="43" t="s">
        <v>193</v>
      </c>
      <c r="S7929" s="47">
        <v>5</v>
      </c>
    </row>
    <row r="7930" spans="1:19" ht="12.75">
      <c r="A7930" s="22" t="s">
        <v>60</v>
      </c>
      <c r="B7930" s="22" t="s">
        <v>16457</v>
      </c>
      <c r="C7930" s="22" t="s">
        <v>68</v>
      </c>
      <c r="D7930" s="22" t="s">
        <v>61</v>
      </c>
      <c r="E7930" s="22" t="s">
        <v>19638</v>
      </c>
      <c r="F7930" s="31">
        <v>42890.084351851852</v>
      </c>
      <c r="G7930" s="31">
        <v>42925</v>
      </c>
      <c r="H7930" s="31">
        <v>43290</v>
      </c>
      <c r="I7930" s="31">
        <v>42950.084351851852</v>
      </c>
      <c r="J7930" s="22" t="s">
        <v>119</v>
      </c>
      <c r="K7930" s="32" t="s">
        <v>153</v>
      </c>
      <c r="L7930" s="32" t="s">
        <v>19639</v>
      </c>
      <c r="M7930" s="32" t="s">
        <v>19640</v>
      </c>
      <c r="N7930" s="24">
        <v>1928.6880000000001</v>
      </c>
      <c r="O7930" s="24">
        <v>1530.89</v>
      </c>
      <c r="P7930" s="32" t="s">
        <v>125</v>
      </c>
      <c r="Q7930" s="43" t="s">
        <v>126</v>
      </c>
      <c r="R7930" s="43" t="s">
        <v>78</v>
      </c>
      <c r="S7930" s="47">
        <v>5</v>
      </c>
    </row>
    <row r="7931" spans="1:19" ht="12.75">
      <c r="A7931" s="22" t="s">
        <v>60</v>
      </c>
      <c r="B7931" s="22" t="s">
        <v>17158</v>
      </c>
      <c r="C7931" s="22" t="s">
        <v>68</v>
      </c>
      <c r="D7931" s="22" t="s">
        <v>61</v>
      </c>
      <c r="E7931" s="22" t="s">
        <v>19641</v>
      </c>
      <c r="F7931" s="31">
        <v>42907.714884259258</v>
      </c>
      <c r="G7931" s="31">
        <v>42916</v>
      </c>
      <c r="H7931" s="31">
        <v>43281</v>
      </c>
      <c r="I7931" s="31">
        <v>42937</v>
      </c>
      <c r="J7931" s="22" t="s">
        <v>73</v>
      </c>
      <c r="K7931" s="32" t="s">
        <v>94</v>
      </c>
      <c r="L7931" s="32" t="s">
        <v>19642</v>
      </c>
      <c r="N7931" s="24">
        <v>850.83140000000003</v>
      </c>
      <c r="O7931" s="24">
        <v>1902.60</v>
      </c>
      <c r="P7931" s="32" t="s">
        <v>1164</v>
      </c>
      <c r="Q7931" s="43" t="s">
        <v>1165</v>
      </c>
      <c r="R7931" s="43" t="s">
        <v>78</v>
      </c>
      <c r="S7931" s="47">
        <v>4</v>
      </c>
    </row>
    <row r="7932" spans="1:19" ht="12.75">
      <c r="A7932" s="22" t="s">
        <v>60</v>
      </c>
      <c r="B7932" s="22" t="s">
        <v>16319</v>
      </c>
      <c r="C7932" s="22" t="s">
        <v>68</v>
      </c>
      <c r="D7932" s="22" t="s">
        <v>61</v>
      </c>
      <c r="E7932" s="22" t="s">
        <v>19643</v>
      </c>
      <c r="F7932" s="31">
        <v>42909.566342592589</v>
      </c>
      <c r="G7932" s="31">
        <v>42889</v>
      </c>
      <c r="H7932" s="31">
        <v>43254</v>
      </c>
      <c r="I7932" s="31">
        <v>42939</v>
      </c>
      <c r="J7932" s="22" t="s">
        <v>73</v>
      </c>
      <c r="K7932" s="32" t="s">
        <v>74</v>
      </c>
      <c r="L7932" s="32" t="s">
        <v>19644</v>
      </c>
      <c r="N7932" s="24">
        <v>1986.74</v>
      </c>
      <c r="O7932" s="24">
        <v>0</v>
      </c>
      <c r="P7932" s="32" t="s">
        <v>125</v>
      </c>
      <c r="Q7932" s="43" t="s">
        <v>126</v>
      </c>
      <c r="R7932" s="43" t="s">
        <v>78</v>
      </c>
      <c r="S7932" s="47">
        <v>5</v>
      </c>
    </row>
    <row r="7933" spans="1:19" ht="12.75">
      <c r="A7933" s="22" t="s">
        <v>60</v>
      </c>
      <c r="B7933" s="22" t="s">
        <v>16885</v>
      </c>
      <c r="C7933" s="22" t="s">
        <v>68</v>
      </c>
      <c r="D7933" s="22" t="s">
        <v>61</v>
      </c>
      <c r="E7933" s="22" t="s">
        <v>19645</v>
      </c>
      <c r="F7933" s="31">
        <v>42902.556562500002</v>
      </c>
      <c r="G7933" s="31">
        <v>42901</v>
      </c>
      <c r="H7933" s="31">
        <v>43266</v>
      </c>
      <c r="I7933" s="31">
        <v>42932.555347222224</v>
      </c>
      <c r="J7933" s="22" t="s">
        <v>152</v>
      </c>
      <c r="K7933" s="32" t="s">
        <v>153</v>
      </c>
      <c r="L7933" s="32" t="s">
        <v>19646</v>
      </c>
      <c r="M7933" s="32" t="s">
        <v>18267</v>
      </c>
      <c r="N7933" s="24">
        <v>-360.70</v>
      </c>
      <c r="O7933" s="24">
        <v>-360.70</v>
      </c>
      <c r="P7933" s="32" t="s">
        <v>18268</v>
      </c>
      <c r="Q7933" s="43" t="s">
        <v>18269</v>
      </c>
      <c r="R7933" s="43" t="s">
        <v>78</v>
      </c>
      <c r="S7933" s="47">
        <v>1</v>
      </c>
    </row>
    <row r="7934" spans="1:19" ht="12.75">
      <c r="A7934" s="22" t="s">
        <v>60</v>
      </c>
      <c r="B7934" s="22" t="s">
        <v>16285</v>
      </c>
      <c r="C7934" s="22" t="s">
        <v>68</v>
      </c>
      <c r="D7934" s="22" t="s">
        <v>61</v>
      </c>
      <c r="E7934" s="22" t="s">
        <v>19647</v>
      </c>
      <c r="F7934" s="31">
        <v>42915.547627314816</v>
      </c>
      <c r="G7934" s="31">
        <v>42931</v>
      </c>
      <c r="H7934" s="31">
        <v>43296</v>
      </c>
      <c r="I7934" s="31">
        <v>42945.544652777775</v>
      </c>
      <c r="J7934" s="22" t="s">
        <v>73</v>
      </c>
      <c r="K7934" s="32" t="s">
        <v>74</v>
      </c>
      <c r="L7934" s="32" t="s">
        <v>19648</v>
      </c>
      <c r="N7934" s="24">
        <v>0</v>
      </c>
      <c r="O7934" s="24">
        <v>0</v>
      </c>
      <c r="P7934" s="32" t="s">
        <v>1906</v>
      </c>
      <c r="Q7934" s="43" t="s">
        <v>1907</v>
      </c>
      <c r="R7934" s="43" t="s">
        <v>78</v>
      </c>
      <c r="S7934" s="47">
        <v>5</v>
      </c>
    </row>
    <row r="7935" spans="1:19" ht="12.75">
      <c r="A7935" s="22" t="s">
        <v>60</v>
      </c>
      <c r="B7935" s="22" t="s">
        <v>16282</v>
      </c>
      <c r="C7935" s="22" t="s">
        <v>68</v>
      </c>
      <c r="D7935" s="22" t="s">
        <v>61</v>
      </c>
      <c r="E7935" s="22" t="s">
        <v>19649</v>
      </c>
      <c r="F7935" s="31">
        <v>42909.693935185183</v>
      </c>
      <c r="G7935" s="31">
        <v>42909</v>
      </c>
      <c r="H7935" s="31">
        <v>43274</v>
      </c>
      <c r="I7935" s="31">
        <v>42939</v>
      </c>
      <c r="J7935" s="22" t="s">
        <v>73</v>
      </c>
      <c r="K7935" s="32" t="s">
        <v>89</v>
      </c>
      <c r="L7935" s="32" t="s">
        <v>19650</v>
      </c>
      <c r="N7935" s="24">
        <v>1549.53</v>
      </c>
      <c r="O7935" s="24">
        <v>1618.33</v>
      </c>
      <c r="P7935" s="32" t="s">
        <v>7114</v>
      </c>
      <c r="Q7935" s="43" t="s">
        <v>7115</v>
      </c>
      <c r="R7935" s="43" t="s">
        <v>78</v>
      </c>
      <c r="S7935" s="47">
        <v>5</v>
      </c>
    </row>
    <row r="7936" spans="1:19" ht="12.75">
      <c r="A7936" s="22" t="s">
        <v>60</v>
      </c>
      <c r="B7936" s="22" t="s">
        <v>16285</v>
      </c>
      <c r="C7936" s="22" t="s">
        <v>68</v>
      </c>
      <c r="D7936" s="22" t="s">
        <v>61</v>
      </c>
      <c r="E7936" s="22" t="s">
        <v>19651</v>
      </c>
      <c r="F7936" s="31">
        <v>42891.51762731481</v>
      </c>
      <c r="G7936" s="31">
        <v>42891</v>
      </c>
      <c r="H7936" s="31">
        <v>43256</v>
      </c>
      <c r="I7936" s="31">
        <v>42921.516388888886</v>
      </c>
      <c r="J7936" s="22" t="s">
        <v>73</v>
      </c>
      <c r="K7936" s="32" t="s">
        <v>74</v>
      </c>
      <c r="L7936" s="32" t="s">
        <v>19652</v>
      </c>
      <c r="N7936" s="24">
        <v>537.53330000000005</v>
      </c>
      <c r="O7936" s="24">
        <v>0</v>
      </c>
      <c r="P7936" s="32" t="s">
        <v>985</v>
      </c>
      <c r="Q7936" s="43" t="s">
        <v>986</v>
      </c>
      <c r="R7936" s="43" t="s">
        <v>78</v>
      </c>
      <c r="S7936" s="47">
        <v>5</v>
      </c>
    </row>
    <row r="7937" spans="1:19" ht="12.75">
      <c r="A7937" s="22" t="s">
        <v>60</v>
      </c>
      <c r="B7937" s="22" t="s">
        <v>16863</v>
      </c>
      <c r="C7937" s="22" t="s">
        <v>68</v>
      </c>
      <c r="D7937" s="22" t="s">
        <v>61</v>
      </c>
      <c r="E7937" s="22" t="s">
        <v>19653</v>
      </c>
      <c r="F7937" s="31">
        <v>42908.62768518518</v>
      </c>
      <c r="G7937" s="31">
        <v>42908</v>
      </c>
      <c r="H7937" s="31">
        <v>43273</v>
      </c>
      <c r="I7937" s="31">
        <v>42938</v>
      </c>
      <c r="J7937" s="22" t="s">
        <v>73</v>
      </c>
      <c r="K7937" s="32" t="s">
        <v>74</v>
      </c>
      <c r="L7937" s="32" t="s">
        <v>19654</v>
      </c>
      <c r="N7937" s="24">
        <v>2065.04</v>
      </c>
      <c r="O7937" s="24">
        <v>0</v>
      </c>
      <c r="P7937" s="32" t="s">
        <v>10473</v>
      </c>
      <c r="Q7937" s="43" t="s">
        <v>10474</v>
      </c>
      <c r="R7937" s="43" t="s">
        <v>78</v>
      </c>
      <c r="S7937" s="47">
        <v>6</v>
      </c>
    </row>
    <row r="7938" spans="1:19" ht="12.75">
      <c r="A7938" s="22" t="s">
        <v>60</v>
      </c>
      <c r="B7938" s="22" t="s">
        <v>16561</v>
      </c>
      <c r="C7938" s="22" t="s">
        <v>68</v>
      </c>
      <c r="D7938" s="22" t="s">
        <v>61</v>
      </c>
      <c r="E7938" s="22" t="s">
        <v>19655</v>
      </c>
      <c r="F7938" s="31">
        <v>42906.45815972222</v>
      </c>
      <c r="G7938" s="31">
        <v>42916</v>
      </c>
      <c r="H7938" s="31">
        <v>43281</v>
      </c>
      <c r="I7938" s="31">
        <v>42936</v>
      </c>
      <c r="J7938" s="22" t="s">
        <v>73</v>
      </c>
      <c r="K7938" s="32" t="s">
        <v>94</v>
      </c>
      <c r="L7938" s="32" t="s">
        <v>19656</v>
      </c>
      <c r="N7938" s="24">
        <v>1012.975</v>
      </c>
      <c r="O7938" s="24">
        <v>607.41999999999996</v>
      </c>
      <c r="P7938" s="32" t="s">
        <v>616</v>
      </c>
      <c r="Q7938" s="43" t="s">
        <v>617</v>
      </c>
      <c r="R7938" s="43" t="s">
        <v>78</v>
      </c>
      <c r="S7938" s="47">
        <v>5</v>
      </c>
    </row>
    <row r="7939" spans="1:19" ht="12.75">
      <c r="A7939" s="22" t="s">
        <v>60</v>
      </c>
      <c r="B7939" s="22" t="s">
        <v>16379</v>
      </c>
      <c r="C7939" s="22" t="s">
        <v>68</v>
      </c>
      <c r="D7939" s="22" t="s">
        <v>61</v>
      </c>
      <c r="E7939" s="22" t="s">
        <v>19657</v>
      </c>
      <c r="F7939" s="31">
        <v>42902.710625</v>
      </c>
      <c r="G7939" s="31">
        <v>42901</v>
      </c>
      <c r="H7939" s="31">
        <v>43266</v>
      </c>
      <c r="I7939" s="31">
        <v>42932</v>
      </c>
      <c r="J7939" s="22" t="s">
        <v>357</v>
      </c>
      <c r="K7939" s="32" t="s">
        <v>153</v>
      </c>
      <c r="L7939" s="32" t="s">
        <v>19658</v>
      </c>
      <c r="M7939" s="32" t="s">
        <v>19659</v>
      </c>
      <c r="N7939" s="24">
        <v>-1557.68</v>
      </c>
      <c r="O7939" s="24">
        <v>-1557.68</v>
      </c>
      <c r="P7939" s="32" t="s">
        <v>125</v>
      </c>
      <c r="Q7939" s="43" t="s">
        <v>126</v>
      </c>
      <c r="R7939" s="43" t="s">
        <v>78</v>
      </c>
      <c r="S7939" s="47">
        <v>1</v>
      </c>
    </row>
    <row r="7940" spans="1:19" ht="12.75">
      <c r="A7940" s="22" t="s">
        <v>60</v>
      </c>
      <c r="B7940" s="22" t="s">
        <v>16285</v>
      </c>
      <c r="C7940" s="22" t="s">
        <v>68</v>
      </c>
      <c r="D7940" s="22" t="s">
        <v>61</v>
      </c>
      <c r="E7940" s="22" t="s">
        <v>19660</v>
      </c>
      <c r="F7940" s="31">
        <v>42901.657442129625</v>
      </c>
      <c r="G7940" s="31">
        <v>42901</v>
      </c>
      <c r="H7940" s="31">
        <v>43266</v>
      </c>
      <c r="I7940" s="31">
        <v>42931.655856481477</v>
      </c>
      <c r="J7940" s="22" t="s">
        <v>73</v>
      </c>
      <c r="K7940" s="32" t="s">
        <v>94</v>
      </c>
      <c r="L7940" s="32" t="s">
        <v>19661</v>
      </c>
      <c r="N7940" s="24">
        <v>1019.15</v>
      </c>
      <c r="O7940" s="24">
        <v>684.50</v>
      </c>
      <c r="P7940" s="32" t="s">
        <v>1319</v>
      </c>
      <c r="Q7940" s="43" t="s">
        <v>1320</v>
      </c>
      <c r="R7940" s="43" t="s">
        <v>78</v>
      </c>
      <c r="S7940" s="47">
        <v>5</v>
      </c>
    </row>
    <row r="7941" spans="1:19" ht="12.75">
      <c r="A7941" s="22" t="s">
        <v>60</v>
      </c>
      <c r="B7941" s="22" t="s">
        <v>16285</v>
      </c>
      <c r="C7941" s="22" t="s">
        <v>68</v>
      </c>
      <c r="D7941" s="22" t="s">
        <v>61</v>
      </c>
      <c r="E7941" s="22" t="s">
        <v>19662</v>
      </c>
      <c r="F7941" s="31">
        <v>42887.452210648145</v>
      </c>
      <c r="G7941" s="31">
        <v>42891</v>
      </c>
      <c r="H7941" s="31">
        <v>43256</v>
      </c>
      <c r="I7941" s="31">
        <v>42917.450277777774</v>
      </c>
      <c r="J7941" s="22" t="s">
        <v>73</v>
      </c>
      <c r="K7941" s="32" t="s">
        <v>89</v>
      </c>
      <c r="L7941" s="32" t="s">
        <v>19663</v>
      </c>
      <c r="N7941" s="24">
        <v>709.99</v>
      </c>
      <c r="O7941" s="24">
        <v>728.80</v>
      </c>
      <c r="P7941" s="32" t="s">
        <v>2666</v>
      </c>
      <c r="Q7941" s="43" t="s">
        <v>2667</v>
      </c>
      <c r="R7941" s="43" t="s">
        <v>78</v>
      </c>
      <c r="S7941" s="47">
        <v>5</v>
      </c>
    </row>
    <row r="7942" spans="1:19" ht="12.75">
      <c r="A7942" s="22" t="s">
        <v>60</v>
      </c>
      <c r="B7942" s="22" t="s">
        <v>16285</v>
      </c>
      <c r="C7942" s="22" t="s">
        <v>68</v>
      </c>
      <c r="D7942" s="22" t="s">
        <v>61</v>
      </c>
      <c r="E7942" s="22" t="s">
        <v>19664</v>
      </c>
      <c r="F7942" s="31">
        <v>42888.450648148144</v>
      </c>
      <c r="G7942" s="31">
        <v>42888</v>
      </c>
      <c r="H7942" s="31">
        <v>43253</v>
      </c>
      <c r="I7942" s="31">
        <v>42918.448298611111</v>
      </c>
      <c r="J7942" s="22" t="s">
        <v>73</v>
      </c>
      <c r="K7942" s="32" t="s">
        <v>94</v>
      </c>
      <c r="L7942" s="32" t="s">
        <v>19665</v>
      </c>
      <c r="N7942" s="24">
        <v>2096.194</v>
      </c>
      <c r="O7942" s="24">
        <v>1062.8299999999999</v>
      </c>
      <c r="P7942" s="32" t="s">
        <v>831</v>
      </c>
      <c r="Q7942" s="43" t="s">
        <v>832</v>
      </c>
      <c r="R7942" s="43" t="s">
        <v>78</v>
      </c>
      <c r="S7942" s="47">
        <v>6</v>
      </c>
    </row>
    <row r="7943" spans="1:19" ht="12.75">
      <c r="A7943" s="22" t="s">
        <v>60</v>
      </c>
      <c r="B7943" s="22" t="s">
        <v>17240</v>
      </c>
      <c r="C7943" s="22" t="s">
        <v>68</v>
      </c>
      <c r="D7943" s="22" t="s">
        <v>61</v>
      </c>
      <c r="E7943" s="22" t="s">
        <v>19666</v>
      </c>
      <c r="F7943" s="31">
        <v>42913.085520833331</v>
      </c>
      <c r="G7943" s="31">
        <v>42948</v>
      </c>
      <c r="H7943" s="31">
        <v>43313</v>
      </c>
      <c r="I7943" s="31">
        <v>42973.085520833331</v>
      </c>
      <c r="J7943" s="22" t="s">
        <v>119</v>
      </c>
      <c r="K7943" s="32" t="s">
        <v>94</v>
      </c>
      <c r="L7943" s="32" t="s">
        <v>19667</v>
      </c>
      <c r="N7943" s="24">
        <v>970.81</v>
      </c>
      <c r="O7943" s="24">
        <v>970.81</v>
      </c>
      <c r="P7943" s="32" t="s">
        <v>892</v>
      </c>
      <c r="Q7943" s="43" t="s">
        <v>893</v>
      </c>
      <c r="R7943" s="43" t="s">
        <v>78</v>
      </c>
      <c r="S7943" s="47">
        <v>1</v>
      </c>
    </row>
    <row r="7944" spans="1:19" ht="12.75">
      <c r="A7944" s="22" t="s">
        <v>60</v>
      </c>
      <c r="B7944" s="22" t="s">
        <v>16285</v>
      </c>
      <c r="C7944" s="22" t="s">
        <v>68</v>
      </c>
      <c r="D7944" s="22" t="s">
        <v>61</v>
      </c>
      <c r="E7944" s="22" t="s">
        <v>19668</v>
      </c>
      <c r="F7944" s="31">
        <v>42909.473148148143</v>
      </c>
      <c r="G7944" s="31">
        <v>42909</v>
      </c>
      <c r="H7944" s="31">
        <v>43274</v>
      </c>
      <c r="I7944" s="31">
        <v>42939.471319444441</v>
      </c>
      <c r="J7944" s="22" t="s">
        <v>73</v>
      </c>
      <c r="K7944" s="32" t="s">
        <v>94</v>
      </c>
      <c r="L7944" s="32" t="s">
        <v>19669</v>
      </c>
      <c r="N7944" s="24">
        <v>472.21</v>
      </c>
      <c r="O7944" s="24">
        <v>336.31</v>
      </c>
      <c r="P7944" s="32" t="s">
        <v>1219</v>
      </c>
      <c r="Q7944" s="43" t="s">
        <v>1220</v>
      </c>
      <c r="R7944" s="43" t="s">
        <v>78</v>
      </c>
      <c r="S7944" s="47">
        <v>5</v>
      </c>
    </row>
    <row r="7945" spans="1:19" ht="12.75">
      <c r="A7945" s="22" t="s">
        <v>60</v>
      </c>
      <c r="B7945" s="22" t="s">
        <v>16294</v>
      </c>
      <c r="C7945" s="22" t="s">
        <v>68</v>
      </c>
      <c r="D7945" s="22" t="s">
        <v>61</v>
      </c>
      <c r="E7945" s="22" t="s">
        <v>19670</v>
      </c>
      <c r="F7945" s="31">
        <v>42899.641979166663</v>
      </c>
      <c r="G7945" s="31">
        <v>42916</v>
      </c>
      <c r="H7945" s="31">
        <v>43281</v>
      </c>
      <c r="I7945" s="31">
        <v>42929</v>
      </c>
      <c r="J7945" s="22" t="s">
        <v>73</v>
      </c>
      <c r="K7945" s="32" t="s">
        <v>74</v>
      </c>
      <c r="L7945" s="32" t="s">
        <v>19671</v>
      </c>
      <c r="N7945" s="24">
        <v>0</v>
      </c>
      <c r="O7945" s="24">
        <v>0</v>
      </c>
      <c r="P7945" s="32" t="s">
        <v>125</v>
      </c>
      <c r="Q7945" s="43" t="s">
        <v>126</v>
      </c>
      <c r="R7945" s="43" t="s">
        <v>78</v>
      </c>
      <c r="S7945" s="47">
        <v>5</v>
      </c>
    </row>
    <row r="7946" spans="1:19" ht="12.75">
      <c r="A7946" s="22" t="s">
        <v>60</v>
      </c>
      <c r="B7946" s="22" t="s">
        <v>17621</v>
      </c>
      <c r="C7946" s="22" t="s">
        <v>68</v>
      </c>
      <c r="D7946" s="22" t="s">
        <v>61</v>
      </c>
      <c r="E7946" s="22" t="s">
        <v>19672</v>
      </c>
      <c r="F7946" s="31">
        <v>42907.687546296293</v>
      </c>
      <c r="G7946" s="31">
        <v>42927</v>
      </c>
      <c r="H7946" s="31">
        <v>43292</v>
      </c>
      <c r="I7946" s="31">
        <v>42937</v>
      </c>
      <c r="J7946" s="22" t="s">
        <v>73</v>
      </c>
      <c r="K7946" s="32" t="s">
        <v>171</v>
      </c>
      <c r="L7946" s="32" t="s">
        <v>19673</v>
      </c>
      <c r="N7946" s="24">
        <v>0</v>
      </c>
      <c r="O7946" s="24">
        <v>0</v>
      </c>
      <c r="P7946" s="32" t="s">
        <v>892</v>
      </c>
      <c r="Q7946" s="43" t="s">
        <v>893</v>
      </c>
      <c r="R7946" s="43" t="s">
        <v>193</v>
      </c>
      <c r="S7946" s="47">
        <v>5</v>
      </c>
    </row>
    <row r="7947" spans="1:19" ht="12.75">
      <c r="A7947" s="22" t="s">
        <v>60</v>
      </c>
      <c r="B7947" s="22" t="s">
        <v>16291</v>
      </c>
      <c r="C7947" s="22" t="s">
        <v>68</v>
      </c>
      <c r="D7947" s="22" t="s">
        <v>61</v>
      </c>
      <c r="E7947" s="22" t="s">
        <v>19674</v>
      </c>
      <c r="F7947" s="31">
        <v>42914.606620370367</v>
      </c>
      <c r="G7947" s="31">
        <v>42916</v>
      </c>
      <c r="H7947" s="31">
        <v>43281</v>
      </c>
      <c r="I7947" s="31">
        <v>42944</v>
      </c>
      <c r="J7947" s="22" t="s">
        <v>73</v>
      </c>
      <c r="K7947" s="32" t="s">
        <v>94</v>
      </c>
      <c r="L7947" s="32" t="s">
        <v>19675</v>
      </c>
      <c r="N7947" s="24">
        <v>3118.40</v>
      </c>
      <c r="O7947" s="24">
        <v>3519.20</v>
      </c>
      <c r="P7947" s="32" t="s">
        <v>173</v>
      </c>
      <c r="Q7947" s="43" t="s">
        <v>174</v>
      </c>
      <c r="R7947" s="43" t="s">
        <v>78</v>
      </c>
      <c r="S7947" s="47">
        <v>6</v>
      </c>
    </row>
    <row r="7948" spans="1:19" ht="12.75">
      <c r="A7948" s="22" t="s">
        <v>60</v>
      </c>
      <c r="B7948" s="22" t="s">
        <v>16360</v>
      </c>
      <c r="C7948" s="22" t="s">
        <v>68</v>
      </c>
      <c r="D7948" s="22" t="s">
        <v>61</v>
      </c>
      <c r="E7948" s="22" t="s">
        <v>19676</v>
      </c>
      <c r="F7948" s="31">
        <v>42910.084432870368</v>
      </c>
      <c r="G7948" s="31">
        <v>42945</v>
      </c>
      <c r="H7948" s="31">
        <v>43310</v>
      </c>
      <c r="I7948" s="31">
        <v>42970.084432870368</v>
      </c>
      <c r="J7948" s="22" t="s">
        <v>119</v>
      </c>
      <c r="K7948" s="32" t="s">
        <v>94</v>
      </c>
      <c r="L7948" s="32" t="s">
        <v>19677</v>
      </c>
      <c r="N7948" s="24">
        <v>489.23</v>
      </c>
      <c r="O7948" s="24">
        <v>489.23</v>
      </c>
      <c r="P7948" s="32" t="s">
        <v>831</v>
      </c>
      <c r="Q7948" s="43" t="s">
        <v>832</v>
      </c>
      <c r="R7948" s="43" t="s">
        <v>78</v>
      </c>
      <c r="S7948" s="47">
        <v>1</v>
      </c>
    </row>
    <row r="7949" spans="1:19" ht="12.75">
      <c r="A7949" s="22" t="s">
        <v>60</v>
      </c>
      <c r="B7949" s="22" t="s">
        <v>17406</v>
      </c>
      <c r="C7949" s="22" t="s">
        <v>68</v>
      </c>
      <c r="D7949" s="22" t="s">
        <v>61</v>
      </c>
      <c r="E7949" s="22" t="s">
        <v>19678</v>
      </c>
      <c r="F7949" s="31">
        <v>42912.6878125</v>
      </c>
      <c r="G7949" s="31">
        <v>42912</v>
      </c>
      <c r="H7949" s="31">
        <v>43277</v>
      </c>
      <c r="I7949" s="31">
        <v>42942</v>
      </c>
      <c r="J7949" s="22" t="s">
        <v>73</v>
      </c>
      <c r="K7949" s="32" t="s">
        <v>74</v>
      </c>
      <c r="L7949" s="32" t="s">
        <v>19679</v>
      </c>
      <c r="N7949" s="24">
        <v>1519.0233000000001</v>
      </c>
      <c r="O7949" s="24">
        <v>0</v>
      </c>
      <c r="P7949" s="32" t="s">
        <v>4726</v>
      </c>
      <c r="Q7949" s="43" t="s">
        <v>4727</v>
      </c>
      <c r="R7949" s="43" t="s">
        <v>78</v>
      </c>
      <c r="S7949" s="47">
        <v>5</v>
      </c>
    </row>
    <row r="7950" spans="1:19" ht="12.75">
      <c r="A7950" s="22" t="s">
        <v>60</v>
      </c>
      <c r="B7950" s="22" t="s">
        <v>16322</v>
      </c>
      <c r="C7950" s="22" t="s">
        <v>68</v>
      </c>
      <c r="D7950" s="22" t="s">
        <v>61</v>
      </c>
      <c r="E7950" s="22" t="s">
        <v>19680</v>
      </c>
      <c r="F7950" s="31">
        <v>42893.458124999997</v>
      </c>
      <c r="G7950" s="31">
        <v>42914</v>
      </c>
      <c r="H7950" s="31">
        <v>43279</v>
      </c>
      <c r="I7950" s="31">
        <v>42923</v>
      </c>
      <c r="J7950" s="22" t="s">
        <v>73</v>
      </c>
      <c r="K7950" s="32" t="s">
        <v>89</v>
      </c>
      <c r="L7950" s="32" t="s">
        <v>19681</v>
      </c>
      <c r="N7950" s="24">
        <v>2227.3719999999998</v>
      </c>
      <c r="O7950" s="24">
        <v>1725.21</v>
      </c>
      <c r="P7950" s="32" t="s">
        <v>8546</v>
      </c>
      <c r="Q7950" s="43" t="s">
        <v>8547</v>
      </c>
      <c r="R7950" s="43" t="s">
        <v>78</v>
      </c>
      <c r="S7950" s="47">
        <v>5</v>
      </c>
    </row>
    <row r="7951" spans="1:19" ht="12.75">
      <c r="A7951" s="22" t="s">
        <v>60</v>
      </c>
      <c r="B7951" s="22" t="s">
        <v>17172</v>
      </c>
      <c r="C7951" s="22" t="s">
        <v>68</v>
      </c>
      <c r="D7951" s="22" t="s">
        <v>61</v>
      </c>
      <c r="E7951" s="22" t="s">
        <v>19682</v>
      </c>
      <c r="F7951" s="31">
        <v>42913.576435185183</v>
      </c>
      <c r="G7951" s="31">
        <v>42926</v>
      </c>
      <c r="H7951" s="31">
        <v>43291</v>
      </c>
      <c r="I7951" s="31">
        <v>42943</v>
      </c>
      <c r="J7951" s="22" t="s">
        <v>73</v>
      </c>
      <c r="K7951" s="32" t="s">
        <v>74</v>
      </c>
      <c r="L7951" s="32" t="s">
        <v>19683</v>
      </c>
      <c r="N7951" s="24">
        <v>2290.7600000000002</v>
      </c>
      <c r="O7951" s="24">
        <v>0</v>
      </c>
      <c r="P7951" s="32" t="s">
        <v>125</v>
      </c>
      <c r="Q7951" s="43" t="s">
        <v>126</v>
      </c>
      <c r="R7951" s="43" t="s">
        <v>78</v>
      </c>
      <c r="S7951" s="47">
        <v>4</v>
      </c>
    </row>
    <row r="7952" spans="1:19" ht="12.75">
      <c r="A7952" s="22" t="s">
        <v>60</v>
      </c>
      <c r="B7952" s="22" t="s">
        <v>16541</v>
      </c>
      <c r="C7952" s="22" t="s">
        <v>68</v>
      </c>
      <c r="D7952" s="22" t="s">
        <v>61</v>
      </c>
      <c r="E7952" s="22" t="s">
        <v>19684</v>
      </c>
      <c r="F7952" s="31">
        <v>42907.714814814812</v>
      </c>
      <c r="G7952" s="31">
        <v>43294</v>
      </c>
      <c r="H7952" s="31">
        <v>43659</v>
      </c>
      <c r="I7952" s="31">
        <v>42937</v>
      </c>
      <c r="J7952" s="22" t="s">
        <v>73</v>
      </c>
      <c r="K7952" s="32" t="s">
        <v>74</v>
      </c>
      <c r="L7952" s="32" t="s">
        <v>19685</v>
      </c>
      <c r="N7952" s="24">
        <v>1127.9675</v>
      </c>
      <c r="O7952" s="24">
        <v>0</v>
      </c>
      <c r="P7952" s="32" t="s">
        <v>1117</v>
      </c>
      <c r="Q7952" s="43" t="s">
        <v>1118</v>
      </c>
      <c r="R7952" s="43" t="s">
        <v>78</v>
      </c>
      <c r="S7952" s="47">
        <v>5</v>
      </c>
    </row>
    <row r="7953" spans="1:19" ht="12.75">
      <c r="A7953" s="22" t="s">
        <v>60</v>
      </c>
      <c r="B7953" s="22" t="s">
        <v>16282</v>
      </c>
      <c r="C7953" s="22" t="s">
        <v>68</v>
      </c>
      <c r="D7953" s="22" t="s">
        <v>61</v>
      </c>
      <c r="E7953" s="22" t="s">
        <v>19686</v>
      </c>
      <c r="F7953" s="31">
        <v>42902.581180555557</v>
      </c>
      <c r="G7953" s="31">
        <v>42905</v>
      </c>
      <c r="H7953" s="31">
        <v>43270</v>
      </c>
      <c r="I7953" s="31">
        <v>42932</v>
      </c>
      <c r="J7953" s="22" t="s">
        <v>73</v>
      </c>
      <c r="K7953" s="32" t="s">
        <v>74</v>
      </c>
      <c r="L7953" s="32" t="s">
        <v>19687</v>
      </c>
      <c r="N7953" s="24">
        <v>1649.71</v>
      </c>
      <c r="O7953" s="24">
        <v>0</v>
      </c>
      <c r="P7953" s="32" t="s">
        <v>173</v>
      </c>
      <c r="Q7953" s="43" t="s">
        <v>174</v>
      </c>
      <c r="R7953" s="43" t="s">
        <v>78</v>
      </c>
      <c r="S7953" s="47">
        <v>4</v>
      </c>
    </row>
    <row r="7954" spans="1:19" ht="12.75">
      <c r="A7954" s="22" t="s">
        <v>60</v>
      </c>
      <c r="B7954" s="22" t="s">
        <v>16308</v>
      </c>
      <c r="C7954" s="22" t="s">
        <v>68</v>
      </c>
      <c r="D7954" s="22" t="s">
        <v>61</v>
      </c>
      <c r="E7954" s="22" t="s">
        <v>19688</v>
      </c>
      <c r="F7954" s="31">
        <v>42893.689664351848</v>
      </c>
      <c r="G7954" s="31">
        <v>42895</v>
      </c>
      <c r="H7954" s="31">
        <v>43260</v>
      </c>
      <c r="I7954" s="31">
        <v>42923</v>
      </c>
      <c r="J7954" s="22" t="s">
        <v>73</v>
      </c>
      <c r="K7954" s="32" t="s">
        <v>153</v>
      </c>
      <c r="L7954" s="32" t="s">
        <v>19689</v>
      </c>
      <c r="M7954" s="32" t="s">
        <v>19690</v>
      </c>
      <c r="N7954" s="24">
        <v>894.8057</v>
      </c>
      <c r="O7954" s="24">
        <v>1210.4849999999999</v>
      </c>
      <c r="P7954" s="32" t="s">
        <v>313</v>
      </c>
      <c r="Q7954" s="43" t="s">
        <v>314</v>
      </c>
      <c r="R7954" s="43" t="s">
        <v>78</v>
      </c>
      <c r="S7954" s="47">
        <v>6</v>
      </c>
    </row>
    <row r="7955" spans="1:19" ht="12.75">
      <c r="A7955" s="22" t="s">
        <v>60</v>
      </c>
      <c r="B7955" s="22" t="s">
        <v>16282</v>
      </c>
      <c r="C7955" s="22" t="s">
        <v>68</v>
      </c>
      <c r="D7955" s="22" t="s">
        <v>61</v>
      </c>
      <c r="E7955" s="22" t="s">
        <v>19691</v>
      </c>
      <c r="F7955" s="31">
        <v>42914.671435185184</v>
      </c>
      <c r="G7955" s="31">
        <v>42916</v>
      </c>
      <c r="H7955" s="31">
        <v>43281</v>
      </c>
      <c r="I7955" s="31">
        <v>42944</v>
      </c>
      <c r="J7955" s="22" t="s">
        <v>73</v>
      </c>
      <c r="K7955" s="32" t="s">
        <v>94</v>
      </c>
      <c r="L7955" s="32" t="s">
        <v>19692</v>
      </c>
      <c r="N7955" s="24">
        <v>1586.50</v>
      </c>
      <c r="O7955" s="24">
        <v>1013.71</v>
      </c>
      <c r="P7955" s="32" t="s">
        <v>682</v>
      </c>
      <c r="Q7955" s="43" t="s">
        <v>683</v>
      </c>
      <c r="R7955" s="43" t="s">
        <v>78</v>
      </c>
      <c r="S7955" s="47">
        <v>6</v>
      </c>
    </row>
    <row r="7956" spans="1:19" ht="12.75">
      <c r="A7956" s="22" t="s">
        <v>60</v>
      </c>
      <c r="B7956" s="22" t="s">
        <v>16285</v>
      </c>
      <c r="C7956" s="22" t="s">
        <v>68</v>
      </c>
      <c r="D7956" s="22" t="s">
        <v>61</v>
      </c>
      <c r="E7956" s="22" t="s">
        <v>19693</v>
      </c>
      <c r="F7956" s="31">
        <v>42900.88045138889</v>
      </c>
      <c r="G7956" s="31">
        <v>42902</v>
      </c>
      <c r="H7956" s="31">
        <v>43267</v>
      </c>
      <c r="I7956" s="31">
        <v>42930.877280092594</v>
      </c>
      <c r="J7956" s="22" t="s">
        <v>73</v>
      </c>
      <c r="K7956" s="32" t="s">
        <v>94</v>
      </c>
      <c r="L7956" s="32" t="s">
        <v>19694</v>
      </c>
      <c r="N7956" s="24">
        <v>411.26</v>
      </c>
      <c r="O7956" s="24">
        <v>356.86</v>
      </c>
      <c r="P7956" s="32" t="s">
        <v>678</v>
      </c>
      <c r="Q7956" s="43" t="s">
        <v>679</v>
      </c>
      <c r="R7956" s="43" t="s">
        <v>78</v>
      </c>
      <c r="S7956" s="47">
        <v>5</v>
      </c>
    </row>
    <row r="7957" spans="1:19" ht="12.75">
      <c r="A7957" s="22" t="s">
        <v>60</v>
      </c>
      <c r="B7957" s="22" t="s">
        <v>16505</v>
      </c>
      <c r="C7957" s="22" t="s">
        <v>68</v>
      </c>
      <c r="D7957" s="22" t="s">
        <v>61</v>
      </c>
      <c r="E7957" s="22" t="s">
        <v>19695</v>
      </c>
      <c r="F7957" s="31">
        <v>42895.42418981481</v>
      </c>
      <c r="G7957" s="31">
        <v>42897</v>
      </c>
      <c r="H7957" s="31">
        <v>43262</v>
      </c>
      <c r="I7957" s="31">
        <v>42925</v>
      </c>
      <c r="J7957" s="22" t="s">
        <v>73</v>
      </c>
      <c r="K7957" s="32" t="s">
        <v>74</v>
      </c>
      <c r="L7957" s="32" t="s">
        <v>19696</v>
      </c>
      <c r="N7957" s="24">
        <v>1594.6775</v>
      </c>
      <c r="O7957" s="24">
        <v>0</v>
      </c>
      <c r="P7957" s="32" t="s">
        <v>389</v>
      </c>
      <c r="Q7957" s="43" t="s">
        <v>390</v>
      </c>
      <c r="R7957" s="43" t="s">
        <v>78</v>
      </c>
      <c r="S7957" s="47">
        <v>4</v>
      </c>
    </row>
    <row r="7958" spans="1:19" ht="12.75">
      <c r="A7958" s="22" t="s">
        <v>60</v>
      </c>
      <c r="B7958" s="22" t="s">
        <v>16291</v>
      </c>
      <c r="C7958" s="22" t="s">
        <v>68</v>
      </c>
      <c r="D7958" s="22" t="s">
        <v>61</v>
      </c>
      <c r="E7958" s="22" t="s">
        <v>19697</v>
      </c>
      <c r="F7958" s="31">
        <v>42894.485416666663</v>
      </c>
      <c r="G7958" s="31">
        <v>42917</v>
      </c>
      <c r="H7958" s="31">
        <v>43282</v>
      </c>
      <c r="I7958" s="31">
        <v>42924</v>
      </c>
      <c r="J7958" s="22" t="s">
        <v>73</v>
      </c>
      <c r="K7958" s="32" t="s">
        <v>94</v>
      </c>
      <c r="L7958" s="32" t="s">
        <v>19698</v>
      </c>
      <c r="N7958" s="24">
        <v>469.63659999999999</v>
      </c>
      <c r="O7958" s="24">
        <v>588.84</v>
      </c>
      <c r="P7958" s="32" t="s">
        <v>4624</v>
      </c>
      <c r="Q7958" s="43" t="s">
        <v>4625</v>
      </c>
      <c r="R7958" s="43" t="s">
        <v>78</v>
      </c>
      <c r="S7958" s="47">
        <v>5</v>
      </c>
    </row>
    <row r="7959" spans="1:19" ht="12.75">
      <c r="A7959" s="22" t="s">
        <v>60</v>
      </c>
      <c r="B7959" s="22" t="s">
        <v>16285</v>
      </c>
      <c r="C7959" s="22" t="s">
        <v>68</v>
      </c>
      <c r="D7959" s="22" t="s">
        <v>61</v>
      </c>
      <c r="E7959" s="22" t="s">
        <v>19699</v>
      </c>
      <c r="F7959" s="31">
        <v>42892.598240740735</v>
      </c>
      <c r="G7959" s="31">
        <v>42905</v>
      </c>
      <c r="H7959" s="31">
        <v>43270</v>
      </c>
      <c r="I7959" s="31">
        <v>42922.596770833334</v>
      </c>
      <c r="J7959" s="22" t="s">
        <v>73</v>
      </c>
      <c r="K7959" s="32" t="s">
        <v>74</v>
      </c>
      <c r="L7959" s="32" t="s">
        <v>19700</v>
      </c>
      <c r="N7959" s="24">
        <v>1830.0740000000001</v>
      </c>
      <c r="O7959" s="24">
        <v>0</v>
      </c>
      <c r="P7959" s="32" t="s">
        <v>507</v>
      </c>
      <c r="Q7959" s="43" t="s">
        <v>508</v>
      </c>
      <c r="R7959" s="43" t="s">
        <v>78</v>
      </c>
      <c r="S7959" s="47">
        <v>5</v>
      </c>
    </row>
    <row r="7960" spans="1:19" ht="12.75">
      <c r="A7960" s="22" t="s">
        <v>60</v>
      </c>
      <c r="B7960" s="22" t="s">
        <v>16285</v>
      </c>
      <c r="C7960" s="22" t="s">
        <v>68</v>
      </c>
      <c r="D7960" s="22" t="s">
        <v>61</v>
      </c>
      <c r="E7960" s="22" t="s">
        <v>19701</v>
      </c>
      <c r="F7960" s="31">
        <v>42909.398344907408</v>
      </c>
      <c r="G7960" s="31">
        <v>42909</v>
      </c>
      <c r="H7960" s="31">
        <v>43274</v>
      </c>
      <c r="I7960" s="31">
        <v>42939.395798611113</v>
      </c>
      <c r="J7960" s="22" t="s">
        <v>73</v>
      </c>
      <c r="K7960" s="32" t="s">
        <v>94</v>
      </c>
      <c r="L7960" s="32" t="s">
        <v>19702</v>
      </c>
      <c r="N7960" s="24">
        <v>1582.7539999999999</v>
      </c>
      <c r="O7960" s="24">
        <v>1198.3599999999999</v>
      </c>
      <c r="P7960" s="32" t="s">
        <v>173</v>
      </c>
      <c r="Q7960" s="43" t="s">
        <v>174</v>
      </c>
      <c r="R7960" s="43" t="s">
        <v>78</v>
      </c>
      <c r="S7960" s="47">
        <v>6</v>
      </c>
    </row>
    <row r="7961" spans="1:19" ht="12.75">
      <c r="A7961" s="22" t="s">
        <v>60</v>
      </c>
      <c r="B7961" s="22" t="s">
        <v>16305</v>
      </c>
      <c r="C7961" s="22" t="s">
        <v>68</v>
      </c>
      <c r="D7961" s="22" t="s">
        <v>61</v>
      </c>
      <c r="E7961" s="22" t="s">
        <v>19703</v>
      </c>
      <c r="F7961" s="31">
        <v>42916.644074074073</v>
      </c>
      <c r="G7961" s="31">
        <v>42935</v>
      </c>
      <c r="H7961" s="31">
        <v>43312</v>
      </c>
      <c r="I7961" s="31">
        <v>42946</v>
      </c>
      <c r="J7961" s="22" t="s">
        <v>73</v>
      </c>
      <c r="K7961" s="32" t="s">
        <v>94</v>
      </c>
      <c r="L7961" s="32" t="s">
        <v>19704</v>
      </c>
      <c r="N7961" s="24">
        <v>1607.9616000000001</v>
      </c>
      <c r="O7961" s="24">
        <v>1050.46</v>
      </c>
      <c r="P7961" s="32" t="s">
        <v>125</v>
      </c>
      <c r="Q7961" s="43" t="s">
        <v>126</v>
      </c>
      <c r="R7961" s="43" t="s">
        <v>78</v>
      </c>
      <c r="S7961" s="47">
        <v>5</v>
      </c>
    </row>
    <row r="7962" spans="1:19" ht="12.75">
      <c r="A7962" s="22" t="s">
        <v>60</v>
      </c>
      <c r="B7962" s="22" t="s">
        <v>16408</v>
      </c>
      <c r="C7962" s="22" t="s">
        <v>68</v>
      </c>
      <c r="D7962" s="22" t="s">
        <v>61</v>
      </c>
      <c r="E7962" s="22" t="s">
        <v>19705</v>
      </c>
      <c r="F7962" s="31">
        <v>42914.469178240739</v>
      </c>
      <c r="G7962" s="31">
        <v>42916</v>
      </c>
      <c r="H7962" s="31">
        <v>43281</v>
      </c>
      <c r="I7962" s="31">
        <v>42944</v>
      </c>
      <c r="J7962" s="22" t="s">
        <v>73</v>
      </c>
      <c r="K7962" s="32" t="s">
        <v>74</v>
      </c>
      <c r="L7962" s="32" t="s">
        <v>19706</v>
      </c>
      <c r="N7962" s="24">
        <v>0</v>
      </c>
      <c r="O7962" s="24">
        <v>0</v>
      </c>
      <c r="P7962" s="32" t="s">
        <v>1906</v>
      </c>
      <c r="Q7962" s="43" t="s">
        <v>1907</v>
      </c>
      <c r="R7962" s="43" t="s">
        <v>78</v>
      </c>
      <c r="S7962" s="47">
        <v>5</v>
      </c>
    </row>
    <row r="7963" spans="1:19" ht="12.75">
      <c r="A7963" s="22" t="s">
        <v>60</v>
      </c>
      <c r="B7963" s="22" t="s">
        <v>16288</v>
      </c>
      <c r="C7963" s="22" t="s">
        <v>68</v>
      </c>
      <c r="D7963" s="22" t="s">
        <v>61</v>
      </c>
      <c r="E7963" s="22" t="s">
        <v>19707</v>
      </c>
      <c r="F7963" s="31">
        <v>42908.536759259259</v>
      </c>
      <c r="G7963" s="31">
        <v>42917</v>
      </c>
      <c r="H7963" s="31">
        <v>43282</v>
      </c>
      <c r="I7963" s="31">
        <v>42938</v>
      </c>
      <c r="J7963" s="22" t="s">
        <v>73</v>
      </c>
      <c r="K7963" s="32" t="s">
        <v>171</v>
      </c>
      <c r="L7963" s="32" t="s">
        <v>19708</v>
      </c>
      <c r="N7963" s="24">
        <v>3169.49</v>
      </c>
      <c r="O7963" s="24">
        <v>0</v>
      </c>
      <c r="P7963" s="32" t="s">
        <v>125</v>
      </c>
      <c r="Q7963" s="43" t="s">
        <v>126</v>
      </c>
      <c r="R7963" s="43" t="s">
        <v>193</v>
      </c>
      <c r="S7963" s="47">
        <v>5</v>
      </c>
    </row>
    <row r="7964" spans="1:19" ht="12.75">
      <c r="A7964" s="22" t="s">
        <v>60</v>
      </c>
      <c r="B7964" s="22" t="s">
        <v>16408</v>
      </c>
      <c r="C7964" s="22" t="s">
        <v>68</v>
      </c>
      <c r="D7964" s="22" t="s">
        <v>61</v>
      </c>
      <c r="E7964" s="22" t="s">
        <v>19709</v>
      </c>
      <c r="F7964" s="31">
        <v>42901.494120370371</v>
      </c>
      <c r="G7964" s="31">
        <v>42916</v>
      </c>
      <c r="H7964" s="31">
        <v>43281</v>
      </c>
      <c r="I7964" s="31">
        <v>42931</v>
      </c>
      <c r="J7964" s="22" t="s">
        <v>152</v>
      </c>
      <c r="K7964" s="32" t="s">
        <v>153</v>
      </c>
      <c r="L7964" s="32" t="s">
        <v>19710</v>
      </c>
      <c r="M7964" s="32" t="s">
        <v>16938</v>
      </c>
      <c r="N7964" s="24">
        <v>40.51</v>
      </c>
      <c r="O7964" s="24">
        <v>40.51</v>
      </c>
      <c r="P7964" s="32" t="s">
        <v>275</v>
      </c>
      <c r="Q7964" s="43" t="s">
        <v>276</v>
      </c>
      <c r="R7964" s="43" t="s">
        <v>78</v>
      </c>
      <c r="S7964" s="47">
        <v>1</v>
      </c>
    </row>
    <row r="7965" spans="1:19" ht="12.75">
      <c r="A7965" s="22" t="s">
        <v>60</v>
      </c>
      <c r="B7965" s="22" t="s">
        <v>16328</v>
      </c>
      <c r="C7965" s="22" t="s">
        <v>68</v>
      </c>
      <c r="D7965" s="22" t="s">
        <v>61</v>
      </c>
      <c r="E7965" s="22" t="s">
        <v>19711</v>
      </c>
      <c r="F7965" s="31">
        <v>42901.463275462964</v>
      </c>
      <c r="G7965" s="31">
        <v>42901</v>
      </c>
      <c r="H7965" s="31">
        <v>43266</v>
      </c>
      <c r="I7965" s="31">
        <v>42931</v>
      </c>
      <c r="J7965" s="22" t="s">
        <v>73</v>
      </c>
      <c r="K7965" s="32" t="s">
        <v>89</v>
      </c>
      <c r="L7965" s="32" t="s">
        <v>19712</v>
      </c>
      <c r="N7965" s="24">
        <v>611.32000000000005</v>
      </c>
      <c r="O7965" s="24">
        <v>414.69</v>
      </c>
      <c r="P7965" s="32" t="s">
        <v>389</v>
      </c>
      <c r="Q7965" s="43" t="s">
        <v>390</v>
      </c>
      <c r="R7965" s="43" t="s">
        <v>78</v>
      </c>
      <c r="S7965" s="47">
        <v>5</v>
      </c>
    </row>
    <row r="7966" spans="1:19" ht="12.75">
      <c r="A7966" s="22" t="s">
        <v>60</v>
      </c>
      <c r="B7966" s="22" t="s">
        <v>16408</v>
      </c>
      <c r="C7966" s="22" t="s">
        <v>68</v>
      </c>
      <c r="D7966" s="22" t="s">
        <v>61</v>
      </c>
      <c r="E7966" s="22" t="s">
        <v>19713</v>
      </c>
      <c r="F7966" s="31">
        <v>42914.617650462962</v>
      </c>
      <c r="G7966" s="31">
        <v>42951</v>
      </c>
      <c r="H7966" s="31">
        <v>43316</v>
      </c>
      <c r="I7966" s="31">
        <v>42944</v>
      </c>
      <c r="J7966" s="22" t="s">
        <v>73</v>
      </c>
      <c r="K7966" s="32" t="s">
        <v>89</v>
      </c>
      <c r="L7966" s="32" t="s">
        <v>19714</v>
      </c>
      <c r="N7966" s="24">
        <v>1529.79</v>
      </c>
      <c r="O7966" s="24">
        <v>1387.975</v>
      </c>
      <c r="P7966" s="32" t="s">
        <v>125</v>
      </c>
      <c r="Q7966" s="43" t="s">
        <v>126</v>
      </c>
      <c r="R7966" s="43" t="s">
        <v>78</v>
      </c>
      <c r="S7966" s="47">
        <v>5</v>
      </c>
    </row>
    <row r="7967" spans="1:19" ht="12.75">
      <c r="A7967" s="22" t="s">
        <v>60</v>
      </c>
      <c r="B7967" s="22" t="s">
        <v>16345</v>
      </c>
      <c r="C7967" s="22" t="s">
        <v>68</v>
      </c>
      <c r="D7967" s="22" t="s">
        <v>61</v>
      </c>
      <c r="E7967" s="22" t="s">
        <v>19715</v>
      </c>
      <c r="F7967" s="31">
        <v>42909.705601851849</v>
      </c>
      <c r="G7967" s="31">
        <v>42926</v>
      </c>
      <c r="H7967" s="31">
        <v>43291</v>
      </c>
      <c r="I7967" s="31">
        <v>42939</v>
      </c>
      <c r="J7967" s="22" t="s">
        <v>73</v>
      </c>
      <c r="K7967" s="32" t="s">
        <v>74</v>
      </c>
      <c r="L7967" s="32" t="s">
        <v>19716</v>
      </c>
      <c r="N7967" s="24">
        <v>1648.7266</v>
      </c>
      <c r="O7967" s="24">
        <v>0</v>
      </c>
      <c r="P7967" s="32" t="s">
        <v>3389</v>
      </c>
      <c r="Q7967" s="43" t="s">
        <v>3390</v>
      </c>
      <c r="R7967" s="43" t="s">
        <v>78</v>
      </c>
      <c r="S7967" s="47">
        <v>5</v>
      </c>
    </row>
    <row r="7968" spans="1:19" ht="12.75">
      <c r="A7968" s="22" t="s">
        <v>60</v>
      </c>
      <c r="B7968" s="22" t="s">
        <v>16703</v>
      </c>
      <c r="C7968" s="22" t="s">
        <v>68</v>
      </c>
      <c r="D7968" s="22" t="s">
        <v>61</v>
      </c>
      <c r="E7968" s="22" t="s">
        <v>19717</v>
      </c>
      <c r="F7968" s="31">
        <v>42906.634999999995</v>
      </c>
      <c r="G7968" s="31">
        <v>42924</v>
      </c>
      <c r="H7968" s="31">
        <v>43289</v>
      </c>
      <c r="I7968" s="31">
        <v>42936</v>
      </c>
      <c r="J7968" s="22" t="s">
        <v>73</v>
      </c>
      <c r="K7968" s="32" t="s">
        <v>94</v>
      </c>
      <c r="L7968" s="32" t="s">
        <v>19718</v>
      </c>
      <c r="N7968" s="24">
        <v>679.06</v>
      </c>
      <c r="O7968" s="24">
        <v>560.14</v>
      </c>
      <c r="P7968" s="32" t="s">
        <v>478</v>
      </c>
      <c r="Q7968" s="43" t="s">
        <v>479</v>
      </c>
      <c r="R7968" s="43" t="s">
        <v>78</v>
      </c>
      <c r="S7968" s="47">
        <v>5</v>
      </c>
    </row>
    <row r="7969" spans="1:19" ht="12.75">
      <c r="A7969" s="22" t="s">
        <v>60</v>
      </c>
      <c r="B7969" s="22" t="s">
        <v>16950</v>
      </c>
      <c r="C7969" s="22" t="s">
        <v>68</v>
      </c>
      <c r="D7969" s="22" t="s">
        <v>61</v>
      </c>
      <c r="E7969" s="22" t="s">
        <v>19719</v>
      </c>
      <c r="F7969" s="31">
        <v>42899.384907407402</v>
      </c>
      <c r="G7969" s="31">
        <v>42899</v>
      </c>
      <c r="H7969" s="31">
        <v>43264</v>
      </c>
      <c r="I7969" s="31">
        <v>42929</v>
      </c>
      <c r="J7969" s="22" t="s">
        <v>73</v>
      </c>
      <c r="K7969" s="32" t="s">
        <v>89</v>
      </c>
      <c r="L7969" s="32" t="s">
        <v>19720</v>
      </c>
      <c r="N7969" s="24">
        <v>2519.1019999999999</v>
      </c>
      <c r="O7969" s="24">
        <v>1949.56</v>
      </c>
      <c r="P7969" s="32" t="s">
        <v>112</v>
      </c>
      <c r="Q7969" s="43" t="s">
        <v>113</v>
      </c>
      <c r="R7969" s="43" t="s">
        <v>78</v>
      </c>
      <c r="S7969" s="47">
        <v>6</v>
      </c>
    </row>
    <row r="7970" spans="1:19" ht="12.75">
      <c r="A7970" s="22" t="s">
        <v>60</v>
      </c>
      <c r="B7970" s="22" t="s">
        <v>16372</v>
      </c>
      <c r="C7970" s="22" t="s">
        <v>68</v>
      </c>
      <c r="D7970" s="22" t="s">
        <v>61</v>
      </c>
      <c r="E7970" s="22" t="s">
        <v>19721</v>
      </c>
      <c r="F7970" s="31">
        <v>42899.084699074076</v>
      </c>
      <c r="G7970" s="31">
        <v>42934</v>
      </c>
      <c r="H7970" s="31">
        <v>43299</v>
      </c>
      <c r="I7970" s="31">
        <v>42959.084699074076</v>
      </c>
      <c r="J7970" s="22" t="s">
        <v>119</v>
      </c>
      <c r="K7970" s="32" t="s">
        <v>153</v>
      </c>
      <c r="L7970" s="32" t="s">
        <v>19722</v>
      </c>
      <c r="M7970" s="32" t="s">
        <v>19723</v>
      </c>
      <c r="N7970" s="24">
        <v>3828.72</v>
      </c>
      <c r="O7970" s="24">
        <v>3078.91</v>
      </c>
      <c r="P7970" s="32" t="s">
        <v>125</v>
      </c>
      <c r="Q7970" s="43" t="s">
        <v>126</v>
      </c>
      <c r="R7970" s="43" t="s">
        <v>78</v>
      </c>
      <c r="S7970" s="47">
        <v>5</v>
      </c>
    </row>
    <row r="7971" spans="1:19" ht="12.75">
      <c r="A7971" s="22" t="s">
        <v>60</v>
      </c>
      <c r="B7971" s="22" t="s">
        <v>16335</v>
      </c>
      <c r="C7971" s="22" t="s">
        <v>68</v>
      </c>
      <c r="D7971" s="22" t="s">
        <v>61</v>
      </c>
      <c r="E7971" s="22" t="s">
        <v>19724</v>
      </c>
      <c r="F7971" s="31">
        <v>42915.425509259258</v>
      </c>
      <c r="G7971" s="31">
        <v>42916</v>
      </c>
      <c r="H7971" s="31">
        <v>43281</v>
      </c>
      <c r="I7971" s="31">
        <v>42945.424131944441</v>
      </c>
      <c r="J7971" s="22" t="s">
        <v>73</v>
      </c>
      <c r="K7971" s="32" t="s">
        <v>74</v>
      </c>
      <c r="L7971" s="32" t="s">
        <v>19725</v>
      </c>
      <c r="N7971" s="24">
        <v>0</v>
      </c>
      <c r="O7971" s="24">
        <v>0</v>
      </c>
      <c r="P7971" s="32" t="s">
        <v>11850</v>
      </c>
      <c r="Q7971" s="43" t="s">
        <v>11851</v>
      </c>
      <c r="R7971" s="43" t="s">
        <v>78</v>
      </c>
      <c r="S7971" s="47">
        <v>5</v>
      </c>
    </row>
    <row r="7972" spans="1:19" ht="12.75">
      <c r="A7972" s="22" t="s">
        <v>60</v>
      </c>
      <c r="B7972" s="22" t="s">
        <v>16500</v>
      </c>
      <c r="C7972" s="22" t="s">
        <v>68</v>
      </c>
      <c r="D7972" s="22" t="s">
        <v>61</v>
      </c>
      <c r="E7972" s="22" t="s">
        <v>19726</v>
      </c>
      <c r="F7972" s="31">
        <v>42900.618657407409</v>
      </c>
      <c r="G7972" s="31">
        <v>42900</v>
      </c>
      <c r="H7972" s="31">
        <v>43265</v>
      </c>
      <c r="I7972" s="31">
        <v>42930</v>
      </c>
      <c r="J7972" s="22" t="s">
        <v>73</v>
      </c>
      <c r="K7972" s="32" t="s">
        <v>74</v>
      </c>
      <c r="L7972" s="32" t="s">
        <v>19727</v>
      </c>
      <c r="N7972" s="24">
        <v>0</v>
      </c>
      <c r="O7972" s="24">
        <v>0</v>
      </c>
      <c r="P7972" s="32" t="s">
        <v>168</v>
      </c>
      <c r="Q7972" s="43" t="s">
        <v>169</v>
      </c>
      <c r="R7972" s="43" t="s">
        <v>193</v>
      </c>
      <c r="S7972" s="47">
        <v>5</v>
      </c>
    </row>
    <row r="7973" spans="1:19" ht="12.75">
      <c r="A7973" s="22" t="s">
        <v>60</v>
      </c>
      <c r="B7973" s="22" t="s">
        <v>16525</v>
      </c>
      <c r="C7973" s="22" t="s">
        <v>68</v>
      </c>
      <c r="D7973" s="22" t="s">
        <v>61</v>
      </c>
      <c r="E7973" s="22" t="s">
        <v>19728</v>
      </c>
      <c r="F7973" s="31">
        <v>42912.57472222222</v>
      </c>
      <c r="G7973" s="31">
        <v>42912</v>
      </c>
      <c r="H7973" s="31">
        <v>43277</v>
      </c>
      <c r="I7973" s="31">
        <v>42942</v>
      </c>
      <c r="J7973" s="22" t="s">
        <v>73</v>
      </c>
      <c r="K7973" s="32" t="s">
        <v>74</v>
      </c>
      <c r="L7973" s="32" t="s">
        <v>19729</v>
      </c>
      <c r="N7973" s="24">
        <v>0</v>
      </c>
      <c r="O7973" s="24">
        <v>0</v>
      </c>
      <c r="P7973" s="32" t="s">
        <v>682</v>
      </c>
      <c r="Q7973" s="43" t="s">
        <v>683</v>
      </c>
      <c r="R7973" s="43" t="s">
        <v>78</v>
      </c>
      <c r="S7973" s="47">
        <v>5</v>
      </c>
    </row>
    <row r="7974" spans="1:19" ht="12.75">
      <c r="A7974" s="22" t="s">
        <v>60</v>
      </c>
      <c r="B7974" s="22" t="s">
        <v>16285</v>
      </c>
      <c r="C7974" s="22" t="s">
        <v>68</v>
      </c>
      <c r="D7974" s="22" t="s">
        <v>61</v>
      </c>
      <c r="E7974" s="22" t="s">
        <v>19730</v>
      </c>
      <c r="F7974" s="31">
        <v>42916.603113425925</v>
      </c>
      <c r="G7974" s="31">
        <v>42916</v>
      </c>
      <c r="H7974" s="31">
        <v>43281</v>
      </c>
      <c r="I7974" s="31">
        <v>42946.6015625</v>
      </c>
      <c r="J7974" s="22" t="s">
        <v>73</v>
      </c>
      <c r="K7974" s="32" t="s">
        <v>94</v>
      </c>
      <c r="L7974" s="32" t="s">
        <v>19731</v>
      </c>
      <c r="N7974" s="24">
        <v>596.63329999999996</v>
      </c>
      <c r="O7974" s="24">
        <v>602.82000000000005</v>
      </c>
      <c r="P7974" s="32" t="s">
        <v>2101</v>
      </c>
      <c r="Q7974" s="43" t="s">
        <v>2102</v>
      </c>
      <c r="R7974" s="43" t="s">
        <v>78</v>
      </c>
      <c r="S7974" s="47">
        <v>5</v>
      </c>
    </row>
    <row r="7975" spans="1:19" ht="12.75">
      <c r="A7975" s="22" t="s">
        <v>60</v>
      </c>
      <c r="B7975" s="22" t="s">
        <v>16299</v>
      </c>
      <c r="C7975" s="22" t="s">
        <v>68</v>
      </c>
      <c r="D7975" s="22" t="s">
        <v>61</v>
      </c>
      <c r="E7975" s="22" t="s">
        <v>19732</v>
      </c>
      <c r="F7975" s="31">
        <v>42912.477696759255</v>
      </c>
      <c r="G7975" s="31">
        <v>42912</v>
      </c>
      <c r="H7975" s="31">
        <v>43277</v>
      </c>
      <c r="I7975" s="31">
        <v>42942</v>
      </c>
      <c r="J7975" s="22" t="s">
        <v>73</v>
      </c>
      <c r="K7975" s="32" t="s">
        <v>74</v>
      </c>
      <c r="L7975" s="32" t="s">
        <v>19733</v>
      </c>
      <c r="N7975" s="24">
        <v>367.24</v>
      </c>
      <c r="O7975" s="24">
        <v>0</v>
      </c>
      <c r="P7975" s="32" t="s">
        <v>923</v>
      </c>
      <c r="Q7975" s="43" t="s">
        <v>924</v>
      </c>
      <c r="R7975" s="43" t="s">
        <v>78</v>
      </c>
      <c r="S7975" s="47">
        <v>6</v>
      </c>
    </row>
    <row r="7976" spans="1:19" ht="12.75">
      <c r="A7976" s="22" t="s">
        <v>60</v>
      </c>
      <c r="B7976" s="22" t="s">
        <v>16497</v>
      </c>
      <c r="C7976" s="22" t="s">
        <v>68</v>
      </c>
      <c r="D7976" s="22" t="s">
        <v>61</v>
      </c>
      <c r="E7976" s="22" t="s">
        <v>19734</v>
      </c>
      <c r="F7976" s="31">
        <v>42915.606840277775</v>
      </c>
      <c r="G7976" s="31">
        <v>42915</v>
      </c>
      <c r="H7976" s="31">
        <v>43280</v>
      </c>
      <c r="I7976" s="31">
        <v>42945</v>
      </c>
      <c r="J7976" s="22" t="s">
        <v>73</v>
      </c>
      <c r="K7976" s="32" t="s">
        <v>74</v>
      </c>
      <c r="L7976" s="32" t="s">
        <v>19735</v>
      </c>
      <c r="N7976" s="24">
        <v>0</v>
      </c>
      <c r="O7976" s="24">
        <v>0</v>
      </c>
      <c r="P7976" s="32" t="s">
        <v>1906</v>
      </c>
      <c r="Q7976" s="43" t="s">
        <v>1907</v>
      </c>
      <c r="R7976" s="43" t="s">
        <v>78</v>
      </c>
      <c r="S7976" s="47">
        <v>6</v>
      </c>
    </row>
    <row r="7977" spans="1:19" ht="12.75">
      <c r="A7977" s="22" t="s">
        <v>60</v>
      </c>
      <c r="B7977" s="22" t="s">
        <v>16421</v>
      </c>
      <c r="C7977" s="22" t="s">
        <v>68</v>
      </c>
      <c r="D7977" s="22" t="s">
        <v>61</v>
      </c>
      <c r="E7977" s="22" t="s">
        <v>19736</v>
      </c>
      <c r="F7977" s="31">
        <v>42892.647187499999</v>
      </c>
      <c r="G7977" s="31">
        <v>42899</v>
      </c>
      <c r="H7977" s="31">
        <v>43264</v>
      </c>
      <c r="I7977" s="31">
        <v>42922</v>
      </c>
      <c r="J7977" s="22" t="s">
        <v>73</v>
      </c>
      <c r="K7977" s="32" t="s">
        <v>74</v>
      </c>
      <c r="L7977" s="32" t="s">
        <v>19737</v>
      </c>
      <c r="N7977" s="24">
        <v>0</v>
      </c>
      <c r="O7977" s="24">
        <v>0</v>
      </c>
      <c r="P7977" s="32" t="s">
        <v>12693</v>
      </c>
      <c r="Q7977" s="43" t="s">
        <v>12694</v>
      </c>
      <c r="R7977" s="43" t="s">
        <v>78</v>
      </c>
      <c r="S7977" s="47">
        <v>4</v>
      </c>
    </row>
    <row r="7978" spans="1:19" ht="12.75">
      <c r="A7978" s="22" t="s">
        <v>60</v>
      </c>
      <c r="B7978" s="22" t="s">
        <v>17172</v>
      </c>
      <c r="C7978" s="22" t="s">
        <v>68</v>
      </c>
      <c r="D7978" s="22" t="s">
        <v>61</v>
      </c>
      <c r="E7978" s="22" t="s">
        <v>19738</v>
      </c>
      <c r="F7978" s="31">
        <v>42892.56890046296</v>
      </c>
      <c r="G7978" s="31">
        <v>42892</v>
      </c>
      <c r="H7978" s="31">
        <v>43257</v>
      </c>
      <c r="I7978" s="31">
        <v>42922</v>
      </c>
      <c r="J7978" s="22" t="s">
        <v>73</v>
      </c>
      <c r="K7978" s="32" t="s">
        <v>74</v>
      </c>
      <c r="L7978" s="32" t="s">
        <v>19739</v>
      </c>
      <c r="N7978" s="24">
        <v>0</v>
      </c>
      <c r="O7978" s="24">
        <v>0</v>
      </c>
      <c r="P7978" s="32" t="s">
        <v>225</v>
      </c>
      <c r="Q7978" s="43" t="s">
        <v>226</v>
      </c>
      <c r="R7978" s="43" t="s">
        <v>78</v>
      </c>
      <c r="S7978" s="47">
        <v>6</v>
      </c>
    </row>
    <row r="7979" spans="1:19" ht="12.75">
      <c r="A7979" s="22" t="s">
        <v>60</v>
      </c>
      <c r="B7979" s="22" t="s">
        <v>16489</v>
      </c>
      <c r="C7979" s="22" t="s">
        <v>68</v>
      </c>
      <c r="D7979" s="22" t="s">
        <v>61</v>
      </c>
      <c r="E7979" s="22" t="s">
        <v>19740</v>
      </c>
      <c r="F7979" s="31">
        <v>42914.46020833333</v>
      </c>
      <c r="G7979" s="31">
        <v>42917</v>
      </c>
      <c r="H7979" s="31">
        <v>43282</v>
      </c>
      <c r="I7979" s="31">
        <v>42944</v>
      </c>
      <c r="J7979" s="22" t="s">
        <v>73</v>
      </c>
      <c r="K7979" s="32" t="s">
        <v>89</v>
      </c>
      <c r="L7979" s="32" t="s">
        <v>19741</v>
      </c>
      <c r="N7979" s="24">
        <v>0</v>
      </c>
      <c r="O7979" s="24">
        <v>0</v>
      </c>
      <c r="P7979" s="32" t="s">
        <v>104</v>
      </c>
      <c r="Q7979" s="43" t="s">
        <v>105</v>
      </c>
      <c r="R7979" s="43" t="s">
        <v>78</v>
      </c>
      <c r="S7979" s="47">
        <v>5</v>
      </c>
    </row>
    <row r="7980" spans="1:19" ht="12.75">
      <c r="A7980" s="22" t="s">
        <v>60</v>
      </c>
      <c r="B7980" s="22" t="s">
        <v>16282</v>
      </c>
      <c r="C7980" s="22" t="s">
        <v>68</v>
      </c>
      <c r="D7980" s="22" t="s">
        <v>61</v>
      </c>
      <c r="E7980" s="22" t="s">
        <v>19742</v>
      </c>
      <c r="F7980" s="31">
        <v>42899.454398148147</v>
      </c>
      <c r="G7980" s="31">
        <v>42904</v>
      </c>
      <c r="H7980" s="31">
        <v>43269</v>
      </c>
      <c r="I7980" s="31">
        <v>42929</v>
      </c>
      <c r="J7980" s="22" t="s">
        <v>73</v>
      </c>
      <c r="K7980" s="32" t="s">
        <v>74</v>
      </c>
      <c r="L7980" s="32" t="s">
        <v>19743</v>
      </c>
      <c r="N7980" s="24">
        <v>0</v>
      </c>
      <c r="O7980" s="24">
        <v>0</v>
      </c>
      <c r="P7980" s="32" t="s">
        <v>112</v>
      </c>
      <c r="Q7980" s="43" t="s">
        <v>113</v>
      </c>
      <c r="R7980" s="43" t="s">
        <v>78</v>
      </c>
      <c r="S7980" s="47">
        <v>5</v>
      </c>
    </row>
    <row r="7981" spans="1:19" ht="12.75">
      <c r="A7981" s="22" t="s">
        <v>60</v>
      </c>
      <c r="B7981" s="22" t="s">
        <v>16322</v>
      </c>
      <c r="C7981" s="22" t="s">
        <v>68</v>
      </c>
      <c r="D7981" s="22" t="s">
        <v>61</v>
      </c>
      <c r="E7981" s="22" t="s">
        <v>19744</v>
      </c>
      <c r="F7981" s="31">
        <v>42914.566180555557</v>
      </c>
      <c r="G7981" s="31">
        <v>42917</v>
      </c>
      <c r="H7981" s="31">
        <v>43282</v>
      </c>
      <c r="I7981" s="31">
        <v>42944</v>
      </c>
      <c r="J7981" s="22" t="s">
        <v>73</v>
      </c>
      <c r="K7981" s="32" t="s">
        <v>171</v>
      </c>
      <c r="L7981" s="32" t="s">
        <v>19745</v>
      </c>
      <c r="N7981" s="24">
        <v>704.515</v>
      </c>
      <c r="O7981" s="24">
        <v>0</v>
      </c>
      <c r="P7981" s="32" t="s">
        <v>104</v>
      </c>
      <c r="Q7981" s="43" t="s">
        <v>105</v>
      </c>
      <c r="R7981" s="43" t="s">
        <v>78</v>
      </c>
      <c r="S7981" s="47">
        <v>5</v>
      </c>
    </row>
    <row r="7982" spans="1:19" ht="12.75">
      <c r="A7982" s="22" t="s">
        <v>60</v>
      </c>
      <c r="B7982" s="22" t="s">
        <v>16408</v>
      </c>
      <c r="C7982" s="22" t="s">
        <v>68</v>
      </c>
      <c r="D7982" s="22" t="s">
        <v>61</v>
      </c>
      <c r="E7982" s="22" t="s">
        <v>19746</v>
      </c>
      <c r="F7982" s="31">
        <v>42888.552511574075</v>
      </c>
      <c r="G7982" s="31">
        <v>42888</v>
      </c>
      <c r="H7982" s="31">
        <v>43253</v>
      </c>
      <c r="I7982" s="31">
        <v>42918</v>
      </c>
      <c r="J7982" s="22" t="s">
        <v>73</v>
      </c>
      <c r="K7982" s="32" t="s">
        <v>74</v>
      </c>
      <c r="L7982" s="32" t="s">
        <v>19747</v>
      </c>
      <c r="N7982" s="24">
        <v>382.87</v>
      </c>
      <c r="O7982" s="24">
        <v>0</v>
      </c>
      <c r="P7982" s="32" t="s">
        <v>160</v>
      </c>
      <c r="Q7982" s="43" t="s">
        <v>161</v>
      </c>
      <c r="R7982" s="43" t="s">
        <v>78</v>
      </c>
      <c r="S7982" s="47">
        <v>5</v>
      </c>
    </row>
    <row r="7983" spans="1:19" ht="12.75">
      <c r="A7983" s="22" t="s">
        <v>60</v>
      </c>
      <c r="B7983" s="22" t="s">
        <v>16357</v>
      </c>
      <c r="C7983" s="22" t="s">
        <v>68</v>
      </c>
      <c r="D7983" s="22" t="s">
        <v>61</v>
      </c>
      <c r="E7983" s="22" t="s">
        <v>19748</v>
      </c>
      <c r="F7983" s="31">
        <v>42906.497858796298</v>
      </c>
      <c r="G7983" s="31">
        <v>42917</v>
      </c>
      <c r="H7983" s="31">
        <v>43282</v>
      </c>
      <c r="I7983" s="31">
        <v>42936</v>
      </c>
      <c r="J7983" s="22" t="s">
        <v>73</v>
      </c>
      <c r="K7983" s="32" t="s">
        <v>89</v>
      </c>
      <c r="L7983" s="32" t="s">
        <v>19749</v>
      </c>
      <c r="N7983" s="24">
        <v>1793.205</v>
      </c>
      <c r="O7983" s="24">
        <v>1541.69</v>
      </c>
      <c r="P7983" s="32" t="s">
        <v>5380</v>
      </c>
      <c r="Q7983" s="43" t="s">
        <v>5381</v>
      </c>
      <c r="R7983" s="43" t="s">
        <v>78</v>
      </c>
      <c r="S7983" s="47">
        <v>5</v>
      </c>
    </row>
    <row r="7984" spans="1:19" ht="12.75">
      <c r="A7984" s="22" t="s">
        <v>60</v>
      </c>
      <c r="B7984" s="22" t="s">
        <v>16285</v>
      </c>
      <c r="C7984" s="22" t="s">
        <v>68</v>
      </c>
      <c r="D7984" s="22" t="s">
        <v>61</v>
      </c>
      <c r="E7984" s="22" t="s">
        <v>19750</v>
      </c>
      <c r="F7984" s="31">
        <v>42895.375763888886</v>
      </c>
      <c r="G7984" s="31">
        <v>42910</v>
      </c>
      <c r="H7984" s="31">
        <v>43275</v>
      </c>
      <c r="I7984" s="31">
        <v>42925.375277777777</v>
      </c>
      <c r="J7984" s="22" t="s">
        <v>152</v>
      </c>
      <c r="K7984" s="32" t="s">
        <v>153</v>
      </c>
      <c r="L7984" s="32" t="s">
        <v>19751</v>
      </c>
      <c r="M7984" s="32" t="s">
        <v>19752</v>
      </c>
      <c r="N7984" s="24">
        <v>0</v>
      </c>
      <c r="O7984" s="24">
        <v>0</v>
      </c>
      <c r="P7984" s="32" t="s">
        <v>861</v>
      </c>
      <c r="Q7984" s="43" t="s">
        <v>862</v>
      </c>
      <c r="R7984" s="43" t="s">
        <v>78</v>
      </c>
      <c r="S7984" s="47">
        <v>1</v>
      </c>
    </row>
    <row r="7985" spans="1:19" ht="12.75">
      <c r="A7985" s="22" t="s">
        <v>60</v>
      </c>
      <c r="B7985" s="22" t="s">
        <v>16431</v>
      </c>
      <c r="C7985" s="22" t="s">
        <v>68</v>
      </c>
      <c r="D7985" s="22" t="s">
        <v>61</v>
      </c>
      <c r="E7985" s="22" t="s">
        <v>19753</v>
      </c>
      <c r="F7985" s="31">
        <v>42901.500335648147</v>
      </c>
      <c r="G7985" s="31">
        <v>42935</v>
      </c>
      <c r="H7985" s="31">
        <v>43300</v>
      </c>
      <c r="I7985" s="31">
        <v>42961.500335648147</v>
      </c>
      <c r="J7985" s="22" t="s">
        <v>119</v>
      </c>
      <c r="K7985" s="32" t="s">
        <v>94</v>
      </c>
      <c r="L7985" s="32" t="s">
        <v>19754</v>
      </c>
      <c r="N7985" s="24">
        <v>3118.51</v>
      </c>
      <c r="O7985" s="24">
        <v>3118.51</v>
      </c>
      <c r="P7985" s="32" t="s">
        <v>125</v>
      </c>
      <c r="Q7985" s="43" t="s">
        <v>126</v>
      </c>
      <c r="R7985" s="43" t="s">
        <v>78</v>
      </c>
      <c r="S7985" s="47">
        <v>6</v>
      </c>
    </row>
    <row r="7986" spans="1:19" ht="12.75">
      <c r="A7986" s="22" t="s">
        <v>60</v>
      </c>
      <c r="B7986" s="22" t="s">
        <v>16305</v>
      </c>
      <c r="C7986" s="22" t="s">
        <v>68</v>
      </c>
      <c r="D7986" s="22" t="s">
        <v>61</v>
      </c>
      <c r="E7986" s="22" t="s">
        <v>19755</v>
      </c>
      <c r="F7986" s="31">
        <v>42892.634317129625</v>
      </c>
      <c r="G7986" s="31">
        <v>42865</v>
      </c>
      <c r="H7986" s="31">
        <v>43220</v>
      </c>
      <c r="I7986" s="31">
        <v>42922</v>
      </c>
      <c r="J7986" s="22" t="s">
        <v>357</v>
      </c>
      <c r="K7986" s="32" t="s">
        <v>153</v>
      </c>
      <c r="L7986" s="32" t="s">
        <v>19756</v>
      </c>
      <c r="M7986" s="32" t="s">
        <v>19757</v>
      </c>
      <c r="N7986" s="24">
        <v>-366.85</v>
      </c>
      <c r="O7986" s="24">
        <v>-366.85</v>
      </c>
      <c r="P7986" s="32" t="s">
        <v>1804</v>
      </c>
      <c r="Q7986" s="43" t="s">
        <v>1805</v>
      </c>
      <c r="R7986" s="43" t="s">
        <v>78</v>
      </c>
      <c r="S7986" s="47">
        <v>1</v>
      </c>
    </row>
    <row r="7987" spans="1:19" ht="12.75">
      <c r="A7987" s="22" t="s">
        <v>60</v>
      </c>
      <c r="B7987" s="22" t="s">
        <v>16876</v>
      </c>
      <c r="C7987" s="22" t="s">
        <v>68</v>
      </c>
      <c r="D7987" s="22" t="s">
        <v>61</v>
      </c>
      <c r="E7987" s="22" t="s">
        <v>19758</v>
      </c>
      <c r="F7987" s="31">
        <v>42900.573993055557</v>
      </c>
      <c r="G7987" s="31">
        <v>42900</v>
      </c>
      <c r="H7987" s="31">
        <v>43265</v>
      </c>
      <c r="I7987" s="31">
        <v>42930.570833333331</v>
      </c>
      <c r="J7987" s="22" t="s">
        <v>73</v>
      </c>
      <c r="K7987" s="32" t="s">
        <v>74</v>
      </c>
      <c r="L7987" s="32" t="s">
        <v>19759</v>
      </c>
      <c r="N7987" s="24">
        <v>0</v>
      </c>
      <c r="O7987" s="24">
        <v>0</v>
      </c>
      <c r="P7987" s="32" t="s">
        <v>3889</v>
      </c>
      <c r="Q7987" s="43" t="s">
        <v>3890</v>
      </c>
      <c r="R7987" s="43" t="s">
        <v>78</v>
      </c>
      <c r="S7987" s="47">
        <v>6</v>
      </c>
    </row>
    <row r="7988" spans="1:19" ht="12.75">
      <c r="A7988" s="22" t="s">
        <v>60</v>
      </c>
      <c r="B7988" s="22" t="s">
        <v>16294</v>
      </c>
      <c r="C7988" s="22" t="s">
        <v>68</v>
      </c>
      <c r="D7988" s="22" t="s">
        <v>61</v>
      </c>
      <c r="E7988" s="22" t="s">
        <v>19760</v>
      </c>
      <c r="F7988" s="31">
        <v>42906.537187499998</v>
      </c>
      <c r="G7988" s="31">
        <v>42917</v>
      </c>
      <c r="H7988" s="31">
        <v>43282</v>
      </c>
      <c r="I7988" s="31">
        <v>42936</v>
      </c>
      <c r="J7988" s="22" t="s">
        <v>152</v>
      </c>
      <c r="K7988" s="32" t="s">
        <v>153</v>
      </c>
      <c r="L7988" s="32" t="s">
        <v>19761</v>
      </c>
      <c r="M7988" s="32" t="s">
        <v>16924</v>
      </c>
      <c r="N7988" s="24">
        <v>0</v>
      </c>
      <c r="O7988" s="24">
        <v>0</v>
      </c>
      <c r="P7988" s="32" t="s">
        <v>16925</v>
      </c>
      <c r="Q7988" s="43" t="s">
        <v>16926</v>
      </c>
      <c r="R7988" s="43" t="s">
        <v>193</v>
      </c>
      <c r="S7988" s="47">
        <v>1</v>
      </c>
    </row>
    <row r="7989" spans="1:19" ht="12.75">
      <c r="A7989" s="22" t="s">
        <v>60</v>
      </c>
      <c r="B7989" s="22" t="s">
        <v>16285</v>
      </c>
      <c r="C7989" s="22" t="s">
        <v>68</v>
      </c>
      <c r="D7989" s="22" t="s">
        <v>61</v>
      </c>
      <c r="E7989" s="22" t="s">
        <v>19762</v>
      </c>
      <c r="F7989" s="31">
        <v>42905.49618055555</v>
      </c>
      <c r="G7989" s="31">
        <v>42912</v>
      </c>
      <c r="H7989" s="31">
        <v>43277</v>
      </c>
      <c r="I7989" s="31">
        <v>42935.494606481479</v>
      </c>
      <c r="J7989" s="22" t="s">
        <v>73</v>
      </c>
      <c r="K7989" s="32" t="s">
        <v>89</v>
      </c>
      <c r="L7989" s="32" t="s">
        <v>19763</v>
      </c>
      <c r="N7989" s="24">
        <v>416.98</v>
      </c>
      <c r="O7989" s="24">
        <v>647.41999999999996</v>
      </c>
      <c r="P7989" s="32" t="s">
        <v>19510</v>
      </c>
      <c r="Q7989" s="43" t="s">
        <v>19511</v>
      </c>
      <c r="R7989" s="43" t="s">
        <v>78</v>
      </c>
      <c r="S7989" s="47">
        <v>5</v>
      </c>
    </row>
    <row r="7990" spans="1:19" ht="12.75">
      <c r="A7990" s="22" t="s">
        <v>60</v>
      </c>
      <c r="B7990" s="22" t="s">
        <v>16489</v>
      </c>
      <c r="C7990" s="22" t="s">
        <v>68</v>
      </c>
      <c r="D7990" s="22" t="s">
        <v>61</v>
      </c>
      <c r="E7990" s="22" t="s">
        <v>19764</v>
      </c>
      <c r="F7990" s="31">
        <v>42902.490532407406</v>
      </c>
      <c r="G7990" s="31">
        <v>42931</v>
      </c>
      <c r="H7990" s="31">
        <v>43296</v>
      </c>
      <c r="I7990" s="31">
        <v>42932</v>
      </c>
      <c r="J7990" s="22" t="s">
        <v>73</v>
      </c>
      <c r="K7990" s="32" t="s">
        <v>74</v>
      </c>
      <c r="L7990" s="32" t="s">
        <v>19765</v>
      </c>
      <c r="N7990" s="24">
        <v>2550.4299999999998</v>
      </c>
      <c r="O7990" s="24">
        <v>0</v>
      </c>
      <c r="P7990" s="32" t="s">
        <v>19766</v>
      </c>
      <c r="Q7990" s="43" t="s">
        <v>19767</v>
      </c>
      <c r="R7990" s="43" t="s">
        <v>78</v>
      </c>
      <c r="S7990" s="47">
        <v>5</v>
      </c>
    </row>
    <row r="7991" spans="1:19" ht="12.75">
      <c r="A7991" s="22" t="s">
        <v>60</v>
      </c>
      <c r="B7991" s="22" t="s">
        <v>16360</v>
      </c>
      <c r="C7991" s="22" t="s">
        <v>68</v>
      </c>
      <c r="D7991" s="22" t="s">
        <v>61</v>
      </c>
      <c r="E7991" s="22" t="s">
        <v>19768</v>
      </c>
      <c r="F7991" s="31">
        <v>42909.340509259258</v>
      </c>
      <c r="G7991" s="31">
        <v>42882</v>
      </c>
      <c r="H7991" s="31">
        <v>43247</v>
      </c>
      <c r="I7991" s="31">
        <v>42939.339814814812</v>
      </c>
      <c r="J7991" s="22" t="s">
        <v>357</v>
      </c>
      <c r="K7991" s="32" t="s">
        <v>153</v>
      </c>
      <c r="L7991" s="32" t="s">
        <v>19769</v>
      </c>
      <c r="M7991" s="32" t="s">
        <v>19770</v>
      </c>
      <c r="N7991" s="24">
        <v>-952.27</v>
      </c>
      <c r="O7991" s="24">
        <v>-952.27</v>
      </c>
      <c r="P7991" s="32" t="s">
        <v>1350</v>
      </c>
      <c r="Q7991" s="43" t="s">
        <v>1351</v>
      </c>
      <c r="R7991" s="43" t="s">
        <v>78</v>
      </c>
      <c r="S7991" s="47">
        <v>1</v>
      </c>
    </row>
    <row r="7992" spans="1:19" ht="12.75">
      <c r="A7992" s="22" t="s">
        <v>60</v>
      </c>
      <c r="B7992" s="22" t="s">
        <v>16489</v>
      </c>
      <c r="C7992" s="22" t="s">
        <v>68</v>
      </c>
      <c r="D7992" s="22" t="s">
        <v>61</v>
      </c>
      <c r="E7992" s="22" t="s">
        <v>19771</v>
      </c>
      <c r="F7992" s="31">
        <v>42907.731041666666</v>
      </c>
      <c r="G7992" s="31">
        <v>42908</v>
      </c>
      <c r="H7992" s="31">
        <v>43273</v>
      </c>
      <c r="I7992" s="31">
        <v>42937</v>
      </c>
      <c r="J7992" s="22" t="s">
        <v>73</v>
      </c>
      <c r="K7992" s="32" t="s">
        <v>171</v>
      </c>
      <c r="L7992" s="32" t="s">
        <v>19772</v>
      </c>
      <c r="N7992" s="24">
        <v>0</v>
      </c>
      <c r="O7992" s="24">
        <v>0</v>
      </c>
      <c r="P7992" s="32" t="s">
        <v>4172</v>
      </c>
      <c r="Q7992" s="43" t="s">
        <v>4173</v>
      </c>
      <c r="R7992" s="43" t="s">
        <v>78</v>
      </c>
      <c r="S7992" s="47">
        <v>6</v>
      </c>
    </row>
    <row r="7993" spans="1:19" ht="12.75">
      <c r="A7993" s="22" t="s">
        <v>60</v>
      </c>
      <c r="B7993" s="22" t="s">
        <v>16322</v>
      </c>
      <c r="C7993" s="22" t="s">
        <v>68</v>
      </c>
      <c r="D7993" s="22" t="s">
        <v>61</v>
      </c>
      <c r="E7993" s="22" t="s">
        <v>19773</v>
      </c>
      <c r="F7993" s="31">
        <v>42888.707997685182</v>
      </c>
      <c r="G7993" s="31">
        <v>42901</v>
      </c>
      <c r="H7993" s="31">
        <v>43266</v>
      </c>
      <c r="I7993" s="31">
        <v>42918</v>
      </c>
      <c r="J7993" s="22" t="s">
        <v>73</v>
      </c>
      <c r="K7993" s="32" t="s">
        <v>74</v>
      </c>
      <c r="L7993" s="32" t="s">
        <v>19774</v>
      </c>
      <c r="N7993" s="24">
        <v>805.185</v>
      </c>
      <c r="O7993" s="24">
        <v>0</v>
      </c>
      <c r="P7993" s="32" t="s">
        <v>6543</v>
      </c>
      <c r="Q7993" s="43" t="s">
        <v>6544</v>
      </c>
      <c r="R7993" s="43" t="s">
        <v>78</v>
      </c>
      <c r="S7993" s="47">
        <v>5</v>
      </c>
    </row>
    <row r="7994" spans="1:19" ht="12.75">
      <c r="A7994" s="22" t="s">
        <v>60</v>
      </c>
      <c r="B7994" s="22" t="s">
        <v>16294</v>
      </c>
      <c r="C7994" s="22" t="s">
        <v>68</v>
      </c>
      <c r="D7994" s="22" t="s">
        <v>61</v>
      </c>
      <c r="E7994" s="22" t="s">
        <v>19775</v>
      </c>
      <c r="F7994" s="31">
        <v>42888.398935185185</v>
      </c>
      <c r="G7994" s="31">
        <v>42916</v>
      </c>
      <c r="H7994" s="31">
        <v>43281</v>
      </c>
      <c r="I7994" s="31">
        <v>42918</v>
      </c>
      <c r="J7994" s="22" t="s">
        <v>73</v>
      </c>
      <c r="K7994" s="32" t="s">
        <v>74</v>
      </c>
      <c r="L7994" s="32" t="s">
        <v>19776</v>
      </c>
      <c r="N7994" s="24">
        <v>0</v>
      </c>
      <c r="O7994" s="24">
        <v>0</v>
      </c>
      <c r="P7994" s="32" t="s">
        <v>19777</v>
      </c>
      <c r="Q7994" s="43" t="s">
        <v>19778</v>
      </c>
      <c r="R7994" s="43" t="s">
        <v>78</v>
      </c>
      <c r="S7994" s="47">
        <v>4</v>
      </c>
    </row>
    <row r="7995" spans="1:19" ht="12.75">
      <c r="A7995" s="22" t="s">
        <v>60</v>
      </c>
      <c r="B7995" s="22" t="s">
        <v>16285</v>
      </c>
      <c r="C7995" s="22" t="s">
        <v>68</v>
      </c>
      <c r="D7995" s="22" t="s">
        <v>61</v>
      </c>
      <c r="E7995" s="22" t="s">
        <v>19779</v>
      </c>
      <c r="F7995" s="31">
        <v>42899.44253472222</v>
      </c>
      <c r="G7995" s="31">
        <v>42928</v>
      </c>
      <c r="H7995" s="31">
        <v>43293</v>
      </c>
      <c r="I7995" s="31">
        <v>42929.438750000001</v>
      </c>
      <c r="J7995" s="22" t="s">
        <v>73</v>
      </c>
      <c r="K7995" s="32" t="s">
        <v>94</v>
      </c>
      <c r="L7995" s="32" t="s">
        <v>19780</v>
      </c>
      <c r="N7995" s="24">
        <v>623.245</v>
      </c>
      <c r="O7995" s="24">
        <v>314.58999999999997</v>
      </c>
      <c r="P7995" s="32" t="s">
        <v>1178</v>
      </c>
      <c r="Q7995" s="43" t="s">
        <v>1179</v>
      </c>
      <c r="R7995" s="43" t="s">
        <v>78</v>
      </c>
      <c r="S7995" s="47">
        <v>6</v>
      </c>
    </row>
    <row r="7996" spans="1:19" ht="12.75">
      <c r="A7996" s="22" t="s">
        <v>60</v>
      </c>
      <c r="B7996" s="22" t="s">
        <v>16299</v>
      </c>
      <c r="C7996" s="22" t="s">
        <v>68</v>
      </c>
      <c r="D7996" s="22" t="s">
        <v>61</v>
      </c>
      <c r="E7996" s="22" t="s">
        <v>19781</v>
      </c>
      <c r="F7996" s="31">
        <v>42893.37222222222</v>
      </c>
      <c r="G7996" s="31">
        <v>42904</v>
      </c>
      <c r="H7996" s="31">
        <v>43269</v>
      </c>
      <c r="I7996" s="31">
        <v>42923</v>
      </c>
      <c r="J7996" s="22" t="s">
        <v>152</v>
      </c>
      <c r="K7996" s="32" t="s">
        <v>153</v>
      </c>
      <c r="L7996" s="32" t="s">
        <v>19782</v>
      </c>
      <c r="M7996" s="32" t="s">
        <v>19783</v>
      </c>
      <c r="N7996" s="24">
        <v>-340.80329999999998</v>
      </c>
      <c r="O7996" s="24">
        <v>-340.80329999999998</v>
      </c>
      <c r="P7996" s="32" t="s">
        <v>19510</v>
      </c>
      <c r="Q7996" s="43" t="s">
        <v>19511</v>
      </c>
      <c r="R7996" s="43" t="s">
        <v>78</v>
      </c>
      <c r="S7996" s="47">
        <v>1</v>
      </c>
    </row>
    <row r="7997" spans="1:19" ht="12.75">
      <c r="A7997" s="22" t="s">
        <v>60</v>
      </c>
      <c r="B7997" s="22" t="s">
        <v>16489</v>
      </c>
      <c r="C7997" s="22" t="s">
        <v>68</v>
      </c>
      <c r="D7997" s="22" t="s">
        <v>61</v>
      </c>
      <c r="E7997" s="22" t="s">
        <v>19784</v>
      </c>
      <c r="F7997" s="31">
        <v>42908.466631944444</v>
      </c>
      <c r="G7997" s="31">
        <v>42908</v>
      </c>
      <c r="H7997" s="31">
        <v>43273</v>
      </c>
      <c r="I7997" s="31">
        <v>42938</v>
      </c>
      <c r="J7997" s="22" t="s">
        <v>73</v>
      </c>
      <c r="K7997" s="32" t="s">
        <v>153</v>
      </c>
      <c r="L7997" s="32" t="s">
        <v>19785</v>
      </c>
      <c r="M7997" s="32" t="s">
        <v>19171</v>
      </c>
      <c r="N7997" s="24">
        <v>905.02800000000002</v>
      </c>
      <c r="O7997" s="24">
        <v>644.39</v>
      </c>
      <c r="P7997" s="32" t="s">
        <v>19172</v>
      </c>
      <c r="Q7997" s="43" t="s">
        <v>19173</v>
      </c>
      <c r="R7997" s="43" t="s">
        <v>78</v>
      </c>
      <c r="S7997" s="47">
        <v>5</v>
      </c>
    </row>
    <row r="7998" spans="1:19" ht="12.75">
      <c r="A7998" s="22" t="s">
        <v>60</v>
      </c>
      <c r="B7998" s="22" t="s">
        <v>16319</v>
      </c>
      <c r="C7998" s="22" t="s">
        <v>68</v>
      </c>
      <c r="D7998" s="22" t="s">
        <v>61</v>
      </c>
      <c r="E7998" s="22" t="s">
        <v>19786</v>
      </c>
      <c r="F7998" s="31">
        <v>42907.632986111108</v>
      </c>
      <c r="G7998" s="31">
        <v>42913</v>
      </c>
      <c r="H7998" s="31">
        <v>43278</v>
      </c>
      <c r="I7998" s="31">
        <v>42937</v>
      </c>
      <c r="J7998" s="22" t="s">
        <v>73</v>
      </c>
      <c r="K7998" s="32" t="s">
        <v>74</v>
      </c>
      <c r="L7998" s="32" t="s">
        <v>19787</v>
      </c>
      <c r="N7998" s="24">
        <v>0</v>
      </c>
      <c r="O7998" s="24">
        <v>0</v>
      </c>
      <c r="P7998" s="32" t="s">
        <v>11532</v>
      </c>
      <c r="Q7998" s="43" t="s">
        <v>11533</v>
      </c>
      <c r="R7998" s="43" t="s">
        <v>78</v>
      </c>
      <c r="S7998" s="47">
        <v>6</v>
      </c>
    </row>
    <row r="7999" spans="1:19" ht="12.75">
      <c r="A7999" s="22" t="s">
        <v>60</v>
      </c>
      <c r="B7999" s="22" t="s">
        <v>16285</v>
      </c>
      <c r="C7999" s="22" t="s">
        <v>68</v>
      </c>
      <c r="D7999" s="22" t="s">
        <v>61</v>
      </c>
      <c r="E7999" s="22" t="s">
        <v>19788</v>
      </c>
      <c r="F7999" s="31">
        <v>42887.326874999999</v>
      </c>
      <c r="G7999" s="31">
        <v>42887</v>
      </c>
      <c r="H7999" s="31">
        <v>43252</v>
      </c>
      <c r="I7999" s="31">
        <v>42917.323831018519</v>
      </c>
      <c r="J7999" s="22" t="s">
        <v>73</v>
      </c>
      <c r="K7999" s="32" t="s">
        <v>94</v>
      </c>
      <c r="L7999" s="32" t="s">
        <v>19789</v>
      </c>
      <c r="N7999" s="24">
        <v>1172.0174999999999</v>
      </c>
      <c r="O7999" s="24">
        <v>1117.8099999999999</v>
      </c>
      <c r="P7999" s="32" t="s">
        <v>739</v>
      </c>
      <c r="Q7999" s="43" t="s">
        <v>740</v>
      </c>
      <c r="R7999" s="43" t="s">
        <v>78</v>
      </c>
      <c r="S7999" s="47">
        <v>5</v>
      </c>
    </row>
    <row r="8000" spans="1:19" ht="12.75">
      <c r="A8000" s="22" t="s">
        <v>60</v>
      </c>
      <c r="B8000" s="22" t="s">
        <v>16285</v>
      </c>
      <c r="C8000" s="22" t="s">
        <v>68</v>
      </c>
      <c r="D8000" s="22" t="s">
        <v>61</v>
      </c>
      <c r="E8000" s="22" t="s">
        <v>19790</v>
      </c>
      <c r="F8000" s="31">
        <v>42900.517812499995</v>
      </c>
      <c r="G8000" s="31">
        <v>42901</v>
      </c>
      <c r="H8000" s="31">
        <v>43266</v>
      </c>
      <c r="I8000" s="31">
        <v>42930.446388888886</v>
      </c>
      <c r="J8000" s="22" t="s">
        <v>73</v>
      </c>
      <c r="K8000" s="32" t="s">
        <v>74</v>
      </c>
      <c r="L8000" s="32" t="s">
        <v>19791</v>
      </c>
      <c r="N8000" s="24">
        <v>306.25</v>
      </c>
      <c r="O8000" s="24">
        <v>0</v>
      </c>
      <c r="P8000" s="32" t="s">
        <v>19792</v>
      </c>
      <c r="Q8000" s="43" t="s">
        <v>19793</v>
      </c>
      <c r="R8000" s="43" t="s">
        <v>78</v>
      </c>
      <c r="S8000" s="47">
        <v>5</v>
      </c>
    </row>
    <row r="8001" spans="1:19" ht="12.75">
      <c r="A8001" s="22" t="s">
        <v>60</v>
      </c>
      <c r="B8001" s="22" t="s">
        <v>16541</v>
      </c>
      <c r="C8001" s="22" t="s">
        <v>68</v>
      </c>
      <c r="D8001" s="22" t="s">
        <v>61</v>
      </c>
      <c r="E8001" s="22" t="s">
        <v>19794</v>
      </c>
      <c r="F8001" s="31">
        <v>42893.546921296293</v>
      </c>
      <c r="G8001" s="31">
        <v>42893</v>
      </c>
      <c r="H8001" s="31">
        <v>43258</v>
      </c>
      <c r="I8001" s="31">
        <v>42923</v>
      </c>
      <c r="J8001" s="22" t="s">
        <v>73</v>
      </c>
      <c r="K8001" s="32" t="s">
        <v>94</v>
      </c>
      <c r="L8001" s="32" t="s">
        <v>19795</v>
      </c>
      <c r="N8001" s="24">
        <v>3431.8465999999999</v>
      </c>
      <c r="O8001" s="24">
        <v>1791.93</v>
      </c>
      <c r="P8001" s="32" t="s">
        <v>5605</v>
      </c>
      <c r="Q8001" s="43" t="s">
        <v>5606</v>
      </c>
      <c r="R8001" s="43" t="s">
        <v>78</v>
      </c>
      <c r="S8001" s="47">
        <v>5</v>
      </c>
    </row>
    <row r="8002" spans="1:19" ht="12.75">
      <c r="A8002" s="22" t="s">
        <v>60</v>
      </c>
      <c r="B8002" s="22" t="s">
        <v>16285</v>
      </c>
      <c r="C8002" s="22" t="s">
        <v>68</v>
      </c>
      <c r="D8002" s="22" t="s">
        <v>61</v>
      </c>
      <c r="E8002" s="22" t="s">
        <v>19796</v>
      </c>
      <c r="F8002" s="31">
        <v>42905.407766203702</v>
      </c>
      <c r="G8002" s="31">
        <v>42905</v>
      </c>
      <c r="H8002" s="31">
        <v>43270</v>
      </c>
      <c r="I8002" s="31">
        <v>42935.403912037036</v>
      </c>
      <c r="J8002" s="22" t="s">
        <v>73</v>
      </c>
      <c r="K8002" s="32" t="s">
        <v>94</v>
      </c>
      <c r="L8002" s="32" t="s">
        <v>19797</v>
      </c>
      <c r="N8002" s="24">
        <v>1891.5933</v>
      </c>
      <c r="O8002" s="24">
        <v>1681.01</v>
      </c>
      <c r="P8002" s="32" t="s">
        <v>173</v>
      </c>
      <c r="Q8002" s="43" t="s">
        <v>174</v>
      </c>
      <c r="R8002" s="43" t="s">
        <v>78</v>
      </c>
      <c r="S8002" s="47">
        <v>6</v>
      </c>
    </row>
    <row r="8003" spans="1:19" ht="12.75">
      <c r="A8003" s="22" t="s">
        <v>60</v>
      </c>
      <c r="B8003" s="22" t="s">
        <v>16360</v>
      </c>
      <c r="C8003" s="22" t="s">
        <v>68</v>
      </c>
      <c r="D8003" s="22" t="s">
        <v>61</v>
      </c>
      <c r="E8003" s="22" t="s">
        <v>19798</v>
      </c>
      <c r="F8003" s="31">
        <v>42916.604942129627</v>
      </c>
      <c r="G8003" s="31">
        <v>42917</v>
      </c>
      <c r="H8003" s="31">
        <v>43282</v>
      </c>
      <c r="I8003" s="31">
        <v>42946.601412037038</v>
      </c>
      <c r="J8003" s="22" t="s">
        <v>73</v>
      </c>
      <c r="K8003" s="32" t="s">
        <v>74</v>
      </c>
      <c r="L8003" s="32" t="s">
        <v>19799</v>
      </c>
      <c r="N8003" s="24">
        <v>763.115</v>
      </c>
      <c r="O8003" s="24">
        <v>0</v>
      </c>
      <c r="P8003" s="32" t="s">
        <v>211</v>
      </c>
      <c r="Q8003" s="43" t="s">
        <v>212</v>
      </c>
      <c r="R8003" s="43" t="s">
        <v>78</v>
      </c>
      <c r="S8003" s="47">
        <v>6</v>
      </c>
    </row>
    <row r="8004" spans="1:19" ht="12.75">
      <c r="A8004" s="22" t="s">
        <v>60</v>
      </c>
      <c r="B8004" s="22" t="s">
        <v>16489</v>
      </c>
      <c r="C8004" s="22" t="s">
        <v>68</v>
      </c>
      <c r="D8004" s="22" t="s">
        <v>61</v>
      </c>
      <c r="E8004" s="22" t="s">
        <v>19800</v>
      </c>
      <c r="F8004" s="31">
        <v>42916.397349537037</v>
      </c>
      <c r="G8004" s="31">
        <v>42931</v>
      </c>
      <c r="H8004" s="31">
        <v>43296</v>
      </c>
      <c r="I8004" s="31">
        <v>42946</v>
      </c>
      <c r="J8004" s="22" t="s">
        <v>73</v>
      </c>
      <c r="K8004" s="32" t="s">
        <v>94</v>
      </c>
      <c r="L8004" s="32" t="s">
        <v>19801</v>
      </c>
      <c r="N8004" s="24">
        <v>3851.0225</v>
      </c>
      <c r="O8004" s="24">
        <v>2223.16</v>
      </c>
      <c r="P8004" s="32" t="s">
        <v>3190</v>
      </c>
      <c r="Q8004" s="43" t="s">
        <v>3191</v>
      </c>
      <c r="R8004" s="43" t="s">
        <v>78</v>
      </c>
      <c r="S8004" s="47">
        <v>5</v>
      </c>
    </row>
    <row r="8005" spans="1:19" ht="12.75">
      <c r="A8005" s="22" t="s">
        <v>60</v>
      </c>
      <c r="B8005" s="22" t="s">
        <v>16285</v>
      </c>
      <c r="C8005" s="22" t="s">
        <v>68</v>
      </c>
      <c r="D8005" s="22" t="s">
        <v>61</v>
      </c>
      <c r="E8005" s="22" t="s">
        <v>19802</v>
      </c>
      <c r="F8005" s="31">
        <v>42916.287187499998</v>
      </c>
      <c r="G8005" s="31">
        <v>42916</v>
      </c>
      <c r="H8005" s="31">
        <v>43281</v>
      </c>
      <c r="I8005" s="31">
        <v>42946.286620370367</v>
      </c>
      <c r="J8005" s="22" t="s">
        <v>73</v>
      </c>
      <c r="K8005" s="32" t="s">
        <v>94</v>
      </c>
      <c r="L8005" s="32" t="s">
        <v>19803</v>
      </c>
      <c r="N8005" s="24">
        <v>970.93</v>
      </c>
      <c r="O8005" s="24">
        <v>577.16</v>
      </c>
      <c r="P8005" s="32" t="s">
        <v>177</v>
      </c>
      <c r="Q8005" s="43" t="s">
        <v>178</v>
      </c>
      <c r="R8005" s="43" t="s">
        <v>78</v>
      </c>
      <c r="S8005" s="47">
        <v>5</v>
      </c>
    </row>
    <row r="8006" spans="1:19" ht="12.75">
      <c r="A8006" s="22" t="s">
        <v>60</v>
      </c>
      <c r="B8006" s="22" t="s">
        <v>17406</v>
      </c>
      <c r="C8006" s="22" t="s">
        <v>68</v>
      </c>
      <c r="D8006" s="22" t="s">
        <v>61</v>
      </c>
      <c r="E8006" s="22" t="s">
        <v>19804</v>
      </c>
      <c r="F8006" s="31">
        <v>42899.452557870369</v>
      </c>
      <c r="G8006" s="31">
        <v>42935</v>
      </c>
      <c r="H8006" s="31">
        <v>43300</v>
      </c>
      <c r="I8006" s="31">
        <v>42929</v>
      </c>
      <c r="J8006" s="22" t="s">
        <v>73</v>
      </c>
      <c r="K8006" s="32" t="s">
        <v>89</v>
      </c>
      <c r="L8006" s="32" t="s">
        <v>19805</v>
      </c>
      <c r="N8006" s="24">
        <v>1719.98</v>
      </c>
      <c r="O8006" s="24">
        <v>1288.8599999999999</v>
      </c>
      <c r="P8006" s="32" t="s">
        <v>19806</v>
      </c>
      <c r="Q8006" s="43" t="s">
        <v>19807</v>
      </c>
      <c r="R8006" s="43" t="s">
        <v>78</v>
      </c>
      <c r="S8006" s="47">
        <v>5</v>
      </c>
    </row>
    <row r="8007" spans="1:19" ht="12.75">
      <c r="A8007" s="22" t="s">
        <v>60</v>
      </c>
      <c r="B8007" s="22" t="s">
        <v>16322</v>
      </c>
      <c r="C8007" s="22" t="s">
        <v>68</v>
      </c>
      <c r="D8007" s="22" t="s">
        <v>61</v>
      </c>
      <c r="E8007" s="22" t="s">
        <v>19808</v>
      </c>
      <c r="F8007" s="31">
        <v>42907.651770833334</v>
      </c>
      <c r="G8007" s="31">
        <v>42907</v>
      </c>
      <c r="H8007" s="31">
        <v>43272</v>
      </c>
      <c r="I8007" s="31">
        <v>42937</v>
      </c>
      <c r="J8007" s="22" t="s">
        <v>73</v>
      </c>
      <c r="K8007" s="32" t="s">
        <v>89</v>
      </c>
      <c r="L8007" s="32" t="s">
        <v>19809</v>
      </c>
      <c r="N8007" s="24">
        <v>653.60</v>
      </c>
      <c r="O8007" s="24">
        <v>696.64</v>
      </c>
      <c r="P8007" s="32" t="s">
        <v>19217</v>
      </c>
      <c r="Q8007" s="43" t="s">
        <v>19218</v>
      </c>
      <c r="R8007" s="43" t="s">
        <v>78</v>
      </c>
      <c r="S8007" s="47">
        <v>5</v>
      </c>
    </row>
    <row r="8008" spans="1:19" ht="12.75">
      <c r="A8008" s="22" t="s">
        <v>60</v>
      </c>
      <c r="B8008" s="22" t="s">
        <v>16285</v>
      </c>
      <c r="C8008" s="22" t="s">
        <v>68</v>
      </c>
      <c r="D8008" s="22" t="s">
        <v>61</v>
      </c>
      <c r="E8008" s="22" t="s">
        <v>19810</v>
      </c>
      <c r="F8008" s="31">
        <v>42909.491759259261</v>
      </c>
      <c r="G8008" s="31">
        <v>42909</v>
      </c>
      <c r="H8008" s="31">
        <v>43274</v>
      </c>
      <c r="I8008" s="31">
        <v>42939.490231481483</v>
      </c>
      <c r="J8008" s="22" t="s">
        <v>73</v>
      </c>
      <c r="K8008" s="32" t="s">
        <v>94</v>
      </c>
      <c r="L8008" s="32" t="s">
        <v>19811</v>
      </c>
      <c r="N8008" s="24">
        <v>429.90</v>
      </c>
      <c r="O8008" s="24">
        <v>385.12</v>
      </c>
      <c r="P8008" s="32" t="s">
        <v>539</v>
      </c>
      <c r="Q8008" s="43" t="s">
        <v>540</v>
      </c>
      <c r="R8008" s="43" t="s">
        <v>78</v>
      </c>
      <c r="S8008" s="47">
        <v>5</v>
      </c>
    </row>
    <row r="8009" spans="1:19" ht="12.75">
      <c r="A8009" s="22" t="s">
        <v>60</v>
      </c>
      <c r="B8009" s="22" t="s">
        <v>16285</v>
      </c>
      <c r="C8009" s="22" t="s">
        <v>68</v>
      </c>
      <c r="D8009" s="22" t="s">
        <v>61</v>
      </c>
      <c r="E8009" s="22" t="s">
        <v>19812</v>
      </c>
      <c r="F8009" s="31">
        <v>42915.465428240735</v>
      </c>
      <c r="G8009" s="31">
        <v>42915</v>
      </c>
      <c r="H8009" s="31">
        <v>43280</v>
      </c>
      <c r="I8009" s="31">
        <v>42945.453831018516</v>
      </c>
      <c r="J8009" s="22" t="s">
        <v>73</v>
      </c>
      <c r="K8009" s="32" t="s">
        <v>94</v>
      </c>
      <c r="L8009" s="32" t="s">
        <v>19813</v>
      </c>
      <c r="N8009" s="24">
        <v>437.22199999999998</v>
      </c>
      <c r="O8009" s="24">
        <v>287.62</v>
      </c>
      <c r="P8009" s="32" t="s">
        <v>3389</v>
      </c>
      <c r="Q8009" s="43" t="s">
        <v>3390</v>
      </c>
      <c r="R8009" s="43" t="s">
        <v>78</v>
      </c>
      <c r="S8009" s="47">
        <v>6</v>
      </c>
    </row>
    <row r="8010" spans="1:19" ht="12.75">
      <c r="A8010" s="22" t="s">
        <v>60</v>
      </c>
      <c r="B8010" s="22" t="s">
        <v>16325</v>
      </c>
      <c r="C8010" s="22" t="s">
        <v>68</v>
      </c>
      <c r="D8010" s="22" t="s">
        <v>61</v>
      </c>
      <c r="E8010" s="22" t="s">
        <v>19814</v>
      </c>
      <c r="F8010" s="31">
        <v>42892.589409722219</v>
      </c>
      <c r="G8010" s="31">
        <v>42906</v>
      </c>
      <c r="H8010" s="31">
        <v>43271</v>
      </c>
      <c r="I8010" s="31">
        <v>42922</v>
      </c>
      <c r="J8010" s="22" t="s">
        <v>73</v>
      </c>
      <c r="K8010" s="32" t="s">
        <v>94</v>
      </c>
      <c r="L8010" s="32" t="s">
        <v>19815</v>
      </c>
      <c r="N8010" s="24">
        <v>5740.2366000000002</v>
      </c>
      <c r="O8010" s="24">
        <v>5740.2366000000002</v>
      </c>
      <c r="P8010" s="32" t="s">
        <v>2830</v>
      </c>
      <c r="Q8010" s="43" t="s">
        <v>2831</v>
      </c>
      <c r="R8010" s="43" t="s">
        <v>78</v>
      </c>
      <c r="S8010" s="47">
        <v>5</v>
      </c>
    </row>
    <row r="8011" spans="1:19" ht="12.75">
      <c r="A8011" s="22" t="s">
        <v>60</v>
      </c>
      <c r="B8011" s="22" t="s">
        <v>16515</v>
      </c>
      <c r="C8011" s="22" t="s">
        <v>68</v>
      </c>
      <c r="D8011" s="22" t="s">
        <v>61</v>
      </c>
      <c r="E8011" s="22" t="s">
        <v>19816</v>
      </c>
      <c r="F8011" s="31">
        <v>42894.639710648145</v>
      </c>
      <c r="G8011" s="31">
        <v>42947</v>
      </c>
      <c r="H8011" s="31">
        <v>43312</v>
      </c>
      <c r="I8011" s="31">
        <v>42924</v>
      </c>
      <c r="J8011" s="22" t="s">
        <v>73</v>
      </c>
      <c r="K8011" s="32" t="s">
        <v>89</v>
      </c>
      <c r="L8011" s="32" t="s">
        <v>19817</v>
      </c>
      <c r="N8011" s="24">
        <v>2598.40</v>
      </c>
      <c r="O8011" s="24">
        <v>2208.62</v>
      </c>
      <c r="P8011" s="32" t="s">
        <v>699</v>
      </c>
      <c r="Q8011" s="43" t="s">
        <v>700</v>
      </c>
      <c r="R8011" s="43" t="s">
        <v>78</v>
      </c>
      <c r="S8011" s="47">
        <v>5</v>
      </c>
    </row>
    <row r="8012" spans="1:19" ht="12.75">
      <c r="A8012" s="22" t="s">
        <v>60</v>
      </c>
      <c r="B8012" s="22" t="s">
        <v>17381</v>
      </c>
      <c r="C8012" s="22" t="s">
        <v>68</v>
      </c>
      <c r="D8012" s="22" t="s">
        <v>61</v>
      </c>
      <c r="E8012" s="22" t="s">
        <v>19818</v>
      </c>
      <c r="F8012" s="31">
        <v>42905.667534722219</v>
      </c>
      <c r="G8012" s="31">
        <v>42910</v>
      </c>
      <c r="H8012" s="31">
        <v>43275</v>
      </c>
      <c r="I8012" s="31">
        <v>42935</v>
      </c>
      <c r="J8012" s="22" t="s">
        <v>73</v>
      </c>
      <c r="K8012" s="32" t="s">
        <v>171</v>
      </c>
      <c r="L8012" s="32" t="s">
        <v>19819</v>
      </c>
      <c r="N8012" s="24">
        <v>2392.8557000000001</v>
      </c>
      <c r="O8012" s="24">
        <v>0</v>
      </c>
      <c r="P8012" s="32" t="s">
        <v>125</v>
      </c>
      <c r="Q8012" s="43" t="s">
        <v>126</v>
      </c>
      <c r="R8012" s="43" t="s">
        <v>78</v>
      </c>
      <c r="S8012" s="47">
        <v>5</v>
      </c>
    </row>
    <row r="8013" spans="1:19" ht="12.75">
      <c r="A8013" s="22" t="s">
        <v>60</v>
      </c>
      <c r="B8013" s="22" t="s">
        <v>16294</v>
      </c>
      <c r="C8013" s="22" t="s">
        <v>68</v>
      </c>
      <c r="D8013" s="22" t="s">
        <v>61</v>
      </c>
      <c r="E8013" s="22" t="s">
        <v>19820</v>
      </c>
      <c r="F8013" s="31">
        <v>42902.603738425925</v>
      </c>
      <c r="G8013" s="31">
        <v>42917</v>
      </c>
      <c r="H8013" s="31">
        <v>43282</v>
      </c>
      <c r="I8013" s="31">
        <v>42932</v>
      </c>
      <c r="J8013" s="22" t="s">
        <v>73</v>
      </c>
      <c r="K8013" s="32" t="s">
        <v>89</v>
      </c>
      <c r="L8013" s="32" t="s">
        <v>19821</v>
      </c>
      <c r="N8013" s="24">
        <v>475.71660000000003</v>
      </c>
      <c r="O8013" s="24">
        <v>447.95</v>
      </c>
      <c r="P8013" s="32" t="s">
        <v>4657</v>
      </c>
      <c r="Q8013" s="43" t="s">
        <v>4658</v>
      </c>
      <c r="R8013" s="43" t="s">
        <v>78</v>
      </c>
      <c r="S8013" s="47">
        <v>5</v>
      </c>
    </row>
    <row r="8014" spans="1:19" ht="12.75">
      <c r="A8014" s="22" t="s">
        <v>60</v>
      </c>
      <c r="B8014" s="22" t="s">
        <v>16285</v>
      </c>
      <c r="C8014" s="22" t="s">
        <v>68</v>
      </c>
      <c r="D8014" s="22" t="s">
        <v>61</v>
      </c>
      <c r="E8014" s="22" t="s">
        <v>19822</v>
      </c>
      <c r="F8014" s="31">
        <v>42901.458437499998</v>
      </c>
      <c r="G8014" s="31">
        <v>42901</v>
      </c>
      <c r="H8014" s="31">
        <v>43266</v>
      </c>
      <c r="I8014" s="31">
        <v>42931.45722222222</v>
      </c>
      <c r="J8014" s="22" t="s">
        <v>73</v>
      </c>
      <c r="K8014" s="32" t="s">
        <v>89</v>
      </c>
      <c r="L8014" s="32" t="s">
        <v>19823</v>
      </c>
      <c r="N8014" s="24">
        <v>1182.0239999999999</v>
      </c>
      <c r="O8014" s="24">
        <v>923.82</v>
      </c>
      <c r="P8014" s="32" t="s">
        <v>507</v>
      </c>
      <c r="Q8014" s="43" t="s">
        <v>508</v>
      </c>
      <c r="R8014" s="43" t="s">
        <v>78</v>
      </c>
      <c r="S8014" s="47">
        <v>5</v>
      </c>
    </row>
    <row r="8015" spans="1:19" ht="12.75">
      <c r="A8015" s="22" t="s">
        <v>60</v>
      </c>
      <c r="B8015" s="22" t="s">
        <v>16288</v>
      </c>
      <c r="C8015" s="22" t="s">
        <v>68</v>
      </c>
      <c r="D8015" s="22" t="s">
        <v>61</v>
      </c>
      <c r="E8015" s="22" t="s">
        <v>19824</v>
      </c>
      <c r="F8015" s="31">
        <v>42907.449236111112</v>
      </c>
      <c r="G8015" s="31">
        <v>42907</v>
      </c>
      <c r="H8015" s="31">
        <v>43272</v>
      </c>
      <c r="I8015" s="31">
        <v>42937</v>
      </c>
      <c r="J8015" s="22" t="s">
        <v>73</v>
      </c>
      <c r="K8015" s="32" t="s">
        <v>74</v>
      </c>
      <c r="L8015" s="32" t="s">
        <v>19825</v>
      </c>
      <c r="N8015" s="24">
        <v>0</v>
      </c>
      <c r="O8015" s="24">
        <v>0</v>
      </c>
      <c r="P8015" s="32" t="s">
        <v>7827</v>
      </c>
      <c r="Q8015" s="43" t="s">
        <v>7828</v>
      </c>
      <c r="R8015" s="43" t="s">
        <v>78</v>
      </c>
      <c r="S8015" s="47">
        <v>6</v>
      </c>
    </row>
    <row r="8016" spans="1:19" ht="12.75">
      <c r="A8016" s="22" t="s">
        <v>60</v>
      </c>
      <c r="B8016" s="22" t="s">
        <v>16285</v>
      </c>
      <c r="C8016" s="22" t="s">
        <v>68</v>
      </c>
      <c r="D8016" s="22" t="s">
        <v>61</v>
      </c>
      <c r="E8016" s="22" t="s">
        <v>19826</v>
      </c>
      <c r="F8016" s="31">
        <v>42906.663564814815</v>
      </c>
      <c r="G8016" s="31">
        <v>42879</v>
      </c>
      <c r="H8016" s="31">
        <v>43244</v>
      </c>
      <c r="I8016" s="31">
        <v>42936.66065972222</v>
      </c>
      <c r="J8016" s="22" t="s">
        <v>152</v>
      </c>
      <c r="K8016" s="32" t="s">
        <v>89</v>
      </c>
      <c r="L8016" s="32" t="s">
        <v>19827</v>
      </c>
      <c r="N8016" s="24">
        <v>0</v>
      </c>
      <c r="O8016" s="24">
        <v>0</v>
      </c>
      <c r="P8016" s="32" t="s">
        <v>1099</v>
      </c>
      <c r="Q8016" s="43" t="s">
        <v>1100</v>
      </c>
      <c r="R8016" s="43" t="s">
        <v>193</v>
      </c>
      <c r="S8016" s="47">
        <v>1</v>
      </c>
    </row>
    <row r="8017" spans="1:19" ht="12.75">
      <c r="A8017" s="22" t="s">
        <v>60</v>
      </c>
      <c r="B8017" s="22" t="s">
        <v>16328</v>
      </c>
      <c r="C8017" s="22" t="s">
        <v>68</v>
      </c>
      <c r="D8017" s="22" t="s">
        <v>61</v>
      </c>
      <c r="E8017" s="22" t="s">
        <v>19828</v>
      </c>
      <c r="F8017" s="31">
        <v>42892.360856481479</v>
      </c>
      <c r="G8017" s="31">
        <v>42937</v>
      </c>
      <c r="H8017" s="31">
        <v>43302</v>
      </c>
      <c r="I8017" s="31">
        <v>42922</v>
      </c>
      <c r="J8017" s="22" t="s">
        <v>73</v>
      </c>
      <c r="K8017" s="32" t="s">
        <v>89</v>
      </c>
      <c r="L8017" s="32" t="s">
        <v>19829</v>
      </c>
      <c r="N8017" s="24">
        <v>429.67</v>
      </c>
      <c r="O8017" s="24">
        <v>429.67</v>
      </c>
      <c r="P8017" s="32" t="s">
        <v>539</v>
      </c>
      <c r="Q8017" s="43" t="s">
        <v>540</v>
      </c>
      <c r="R8017" s="43" t="s">
        <v>78</v>
      </c>
      <c r="S8017" s="47">
        <v>2</v>
      </c>
    </row>
    <row r="8018" spans="1:19" ht="12.75">
      <c r="A8018" s="22" t="s">
        <v>60</v>
      </c>
      <c r="B8018" s="22" t="s">
        <v>16876</v>
      </c>
      <c r="C8018" s="22" t="s">
        <v>68</v>
      </c>
      <c r="D8018" s="22" t="s">
        <v>61</v>
      </c>
      <c r="E8018" s="22" t="s">
        <v>19830</v>
      </c>
      <c r="F8018" s="31">
        <v>42907.702094907407</v>
      </c>
      <c r="G8018" s="31">
        <v>42926</v>
      </c>
      <c r="H8018" s="31">
        <v>43291</v>
      </c>
      <c r="I8018" s="31">
        <v>42937.698831018519</v>
      </c>
      <c r="J8018" s="22" t="s">
        <v>73</v>
      </c>
      <c r="K8018" s="32" t="s">
        <v>89</v>
      </c>
      <c r="L8018" s="32" t="s">
        <v>19831</v>
      </c>
      <c r="N8018" s="24">
        <v>1426.9275</v>
      </c>
      <c r="O8018" s="24">
        <v>1402.52</v>
      </c>
      <c r="P8018" s="32" t="s">
        <v>125</v>
      </c>
      <c r="Q8018" s="43" t="s">
        <v>126</v>
      </c>
      <c r="R8018" s="43" t="s">
        <v>78</v>
      </c>
      <c r="S8018" s="47">
        <v>5</v>
      </c>
    </row>
    <row r="8019" spans="1:19" ht="12.75">
      <c r="A8019" s="22" t="s">
        <v>60</v>
      </c>
      <c r="B8019" s="22" t="s">
        <v>19832</v>
      </c>
      <c r="C8019" s="22" t="s">
        <v>68</v>
      </c>
      <c r="D8019" s="22" t="s">
        <v>61</v>
      </c>
      <c r="E8019" s="22" t="s">
        <v>19833</v>
      </c>
      <c r="F8019" s="31">
        <v>42892.519479166665</v>
      </c>
      <c r="G8019" s="31">
        <v>42901</v>
      </c>
      <c r="H8019" s="31">
        <v>43266</v>
      </c>
      <c r="I8019" s="31">
        <v>42921</v>
      </c>
      <c r="J8019" s="22" t="s">
        <v>73</v>
      </c>
      <c r="K8019" s="32" t="s">
        <v>74</v>
      </c>
      <c r="L8019" s="32" t="s">
        <v>19834</v>
      </c>
      <c r="N8019" s="24">
        <v>18233.264999999999</v>
      </c>
      <c r="O8019" s="24">
        <v>0</v>
      </c>
      <c r="P8019" s="32" t="s">
        <v>19835</v>
      </c>
      <c r="Q8019" s="43" t="s">
        <v>19836</v>
      </c>
      <c r="R8019" s="43" t="s">
        <v>78</v>
      </c>
      <c r="S8019" s="47">
        <v>5</v>
      </c>
    </row>
    <row r="8020" spans="1:19" ht="12.75">
      <c r="A8020" s="22" t="s">
        <v>60</v>
      </c>
      <c r="B8020" s="22" t="s">
        <v>16299</v>
      </c>
      <c r="C8020" s="22" t="s">
        <v>68</v>
      </c>
      <c r="D8020" s="22" t="s">
        <v>61</v>
      </c>
      <c r="E8020" s="22" t="s">
        <v>19837</v>
      </c>
      <c r="F8020" s="31">
        <v>42894.61341435185</v>
      </c>
      <c r="G8020" s="31">
        <v>42894</v>
      </c>
      <c r="H8020" s="31">
        <v>43259</v>
      </c>
      <c r="I8020" s="31">
        <v>42924</v>
      </c>
      <c r="J8020" s="22" t="s">
        <v>73</v>
      </c>
      <c r="K8020" s="32" t="s">
        <v>74</v>
      </c>
      <c r="L8020" s="32" t="s">
        <v>19838</v>
      </c>
      <c r="N8020" s="24">
        <v>0</v>
      </c>
      <c r="O8020" s="24">
        <v>0</v>
      </c>
      <c r="P8020" s="32" t="s">
        <v>125</v>
      </c>
      <c r="Q8020" s="43" t="s">
        <v>126</v>
      </c>
      <c r="R8020" s="43" t="s">
        <v>78</v>
      </c>
      <c r="S8020" s="47">
        <v>6</v>
      </c>
    </row>
    <row r="8021" spans="1:19" ht="12.75">
      <c r="A8021" s="22" t="s">
        <v>60</v>
      </c>
      <c r="B8021" s="22" t="s">
        <v>16360</v>
      </c>
      <c r="C8021" s="22" t="s">
        <v>68</v>
      </c>
      <c r="D8021" s="22" t="s">
        <v>61</v>
      </c>
      <c r="E8021" s="22" t="s">
        <v>19839</v>
      </c>
      <c r="F8021" s="31">
        <v>42900.610266203701</v>
      </c>
      <c r="G8021" s="31">
        <v>42912</v>
      </c>
      <c r="H8021" s="31">
        <v>43277</v>
      </c>
      <c r="I8021" s="31">
        <v>42930.607777777775</v>
      </c>
      <c r="J8021" s="22" t="s">
        <v>73</v>
      </c>
      <c r="K8021" s="32" t="s">
        <v>74</v>
      </c>
      <c r="L8021" s="32" t="s">
        <v>19840</v>
      </c>
      <c r="N8021" s="24">
        <v>772.06</v>
      </c>
      <c r="O8021" s="24">
        <v>0</v>
      </c>
      <c r="P8021" s="32" t="s">
        <v>275</v>
      </c>
      <c r="Q8021" s="43" t="s">
        <v>276</v>
      </c>
      <c r="R8021" s="43" t="s">
        <v>78</v>
      </c>
      <c r="S8021" s="47">
        <v>3</v>
      </c>
    </row>
    <row r="8022" spans="1:19" ht="12.75">
      <c r="A8022" s="22" t="s">
        <v>60</v>
      </c>
      <c r="B8022" s="22" t="s">
        <v>16955</v>
      </c>
      <c r="C8022" s="22" t="s">
        <v>68</v>
      </c>
      <c r="D8022" s="22" t="s">
        <v>61</v>
      </c>
      <c r="E8022" s="22" t="s">
        <v>19841</v>
      </c>
      <c r="F8022" s="31">
        <v>42907.580694444441</v>
      </c>
      <c r="G8022" s="31">
        <v>42916</v>
      </c>
      <c r="H8022" s="31">
        <v>43281</v>
      </c>
      <c r="I8022" s="31">
        <v>42937</v>
      </c>
      <c r="J8022" s="22" t="s">
        <v>73</v>
      </c>
      <c r="K8022" s="32" t="s">
        <v>171</v>
      </c>
      <c r="L8022" s="32" t="s">
        <v>19842</v>
      </c>
      <c r="N8022" s="24">
        <v>0</v>
      </c>
      <c r="O8022" s="24">
        <v>0</v>
      </c>
      <c r="P8022" s="32" t="s">
        <v>2310</v>
      </c>
      <c r="Q8022" s="43" t="s">
        <v>2311</v>
      </c>
      <c r="R8022" s="43" t="s">
        <v>193</v>
      </c>
      <c r="S8022" s="47">
        <v>5</v>
      </c>
    </row>
    <row r="8023" spans="1:19" ht="12.75">
      <c r="A8023" s="22" t="s">
        <v>60</v>
      </c>
      <c r="B8023" s="22" t="s">
        <v>17758</v>
      </c>
      <c r="C8023" s="22" t="s">
        <v>68</v>
      </c>
      <c r="D8023" s="22" t="s">
        <v>61</v>
      </c>
      <c r="E8023" s="22" t="s">
        <v>19843</v>
      </c>
      <c r="F8023" s="31">
        <v>42906.4762037037</v>
      </c>
      <c r="G8023" s="31">
        <v>42906</v>
      </c>
      <c r="H8023" s="31">
        <v>43271</v>
      </c>
      <c r="I8023" s="31">
        <v>42936</v>
      </c>
      <c r="J8023" s="22" t="s">
        <v>73</v>
      </c>
      <c r="K8023" s="32" t="s">
        <v>89</v>
      </c>
      <c r="L8023" s="32" t="s">
        <v>19844</v>
      </c>
      <c r="N8023" s="24">
        <v>2181.3366000000001</v>
      </c>
      <c r="O8023" s="24">
        <v>2159.5700000000002</v>
      </c>
      <c r="P8023" s="32" t="s">
        <v>125</v>
      </c>
      <c r="Q8023" s="43" t="s">
        <v>126</v>
      </c>
      <c r="R8023" s="43" t="s">
        <v>78</v>
      </c>
      <c r="S8023" s="47">
        <v>3</v>
      </c>
    </row>
    <row r="8024" spans="1:19" ht="12.75">
      <c r="A8024" s="22" t="s">
        <v>60</v>
      </c>
      <c r="B8024" s="22" t="s">
        <v>16285</v>
      </c>
      <c r="C8024" s="22" t="s">
        <v>68</v>
      </c>
      <c r="D8024" s="22" t="s">
        <v>61</v>
      </c>
      <c r="E8024" s="22" t="s">
        <v>19845</v>
      </c>
      <c r="F8024" s="31">
        <v>42906.472129629627</v>
      </c>
      <c r="G8024" s="31">
        <v>42832</v>
      </c>
      <c r="H8024" s="31">
        <v>43197</v>
      </c>
      <c r="I8024" s="31">
        <v>42936.470567129625</v>
      </c>
      <c r="J8024" s="22" t="s">
        <v>357</v>
      </c>
      <c r="K8024" s="32" t="s">
        <v>153</v>
      </c>
      <c r="L8024" s="32" t="s">
        <v>19846</v>
      </c>
      <c r="M8024" s="32" t="s">
        <v>19847</v>
      </c>
      <c r="N8024" s="24">
        <v>-1848.37</v>
      </c>
      <c r="O8024" s="24">
        <v>-1848.37</v>
      </c>
      <c r="P8024" s="32" t="s">
        <v>14190</v>
      </c>
      <c r="Q8024" s="43" t="s">
        <v>14191</v>
      </c>
      <c r="R8024" s="43" t="s">
        <v>78</v>
      </c>
      <c r="S8024" s="47">
        <v>1</v>
      </c>
    </row>
    <row r="8025" spans="1:19" ht="12.75">
      <c r="A8025" s="22" t="s">
        <v>60</v>
      </c>
      <c r="B8025" s="22" t="s">
        <v>16408</v>
      </c>
      <c r="C8025" s="22" t="s">
        <v>68</v>
      </c>
      <c r="D8025" s="22" t="s">
        <v>61</v>
      </c>
      <c r="E8025" s="22" t="s">
        <v>19848</v>
      </c>
      <c r="F8025" s="31">
        <v>42912.638159722221</v>
      </c>
      <c r="G8025" s="31">
        <v>42944</v>
      </c>
      <c r="H8025" s="31">
        <v>43309</v>
      </c>
      <c r="I8025" s="31">
        <v>42942</v>
      </c>
      <c r="J8025" s="22" t="s">
        <v>73</v>
      </c>
      <c r="K8025" s="32" t="s">
        <v>74</v>
      </c>
      <c r="L8025" s="32" t="s">
        <v>19849</v>
      </c>
      <c r="N8025" s="24">
        <v>460.99</v>
      </c>
      <c r="O8025" s="24">
        <v>0</v>
      </c>
      <c r="P8025" s="32" t="s">
        <v>2635</v>
      </c>
      <c r="Q8025" s="43" t="s">
        <v>2636</v>
      </c>
      <c r="R8025" s="43" t="s">
        <v>78</v>
      </c>
      <c r="S8025" s="47">
        <v>5</v>
      </c>
    </row>
    <row r="8026" spans="1:19" ht="12.75">
      <c r="A8026" s="22" t="s">
        <v>60</v>
      </c>
      <c r="B8026" s="22" t="s">
        <v>16357</v>
      </c>
      <c r="C8026" s="22" t="s">
        <v>68</v>
      </c>
      <c r="D8026" s="22" t="s">
        <v>61</v>
      </c>
      <c r="E8026" s="22" t="s">
        <v>19850</v>
      </c>
      <c r="F8026" s="31">
        <v>42909.669675925921</v>
      </c>
      <c r="G8026" s="31">
        <v>42920</v>
      </c>
      <c r="H8026" s="31">
        <v>43285</v>
      </c>
      <c r="I8026" s="31">
        <v>42939</v>
      </c>
      <c r="J8026" s="22" t="s">
        <v>73</v>
      </c>
      <c r="K8026" s="32" t="s">
        <v>89</v>
      </c>
      <c r="L8026" s="32" t="s">
        <v>19851</v>
      </c>
      <c r="N8026" s="24">
        <v>1278.3040000000001</v>
      </c>
      <c r="O8026" s="24">
        <v>1615.18</v>
      </c>
      <c r="P8026" s="32" t="s">
        <v>104</v>
      </c>
      <c r="Q8026" s="43" t="s">
        <v>105</v>
      </c>
      <c r="R8026" s="43" t="s">
        <v>78</v>
      </c>
      <c r="S8026" s="47">
        <v>5</v>
      </c>
    </row>
    <row r="8027" spans="1:19" ht="12.75">
      <c r="A8027" s="22" t="s">
        <v>60</v>
      </c>
      <c r="B8027" s="22" t="s">
        <v>16294</v>
      </c>
      <c r="C8027" s="22" t="s">
        <v>68</v>
      </c>
      <c r="D8027" s="22" t="s">
        <v>61</v>
      </c>
      <c r="E8027" s="22" t="s">
        <v>19852</v>
      </c>
      <c r="F8027" s="31">
        <v>42887.687210648146</v>
      </c>
      <c r="G8027" s="31">
        <v>42891</v>
      </c>
      <c r="H8027" s="31">
        <v>43256</v>
      </c>
      <c r="I8027" s="31">
        <v>42917</v>
      </c>
      <c r="J8027" s="22" t="s">
        <v>73</v>
      </c>
      <c r="K8027" s="32" t="s">
        <v>89</v>
      </c>
      <c r="L8027" s="32" t="s">
        <v>19853</v>
      </c>
      <c r="N8027" s="24">
        <v>610.975</v>
      </c>
      <c r="O8027" s="24">
        <v>624.85</v>
      </c>
      <c r="P8027" s="32" t="s">
        <v>682</v>
      </c>
      <c r="Q8027" s="43" t="s">
        <v>683</v>
      </c>
      <c r="R8027" s="43" t="s">
        <v>78</v>
      </c>
      <c r="S8027" s="47">
        <v>4</v>
      </c>
    </row>
    <row r="8028" spans="1:19" ht="12.75">
      <c r="A8028" s="22" t="s">
        <v>60</v>
      </c>
      <c r="B8028" s="22" t="s">
        <v>16512</v>
      </c>
      <c r="C8028" s="22" t="s">
        <v>68</v>
      </c>
      <c r="D8028" s="22" t="s">
        <v>61</v>
      </c>
      <c r="E8028" s="22" t="s">
        <v>19854</v>
      </c>
      <c r="F8028" s="31">
        <v>42893.442685185182</v>
      </c>
      <c r="G8028" s="31">
        <v>42916</v>
      </c>
      <c r="H8028" s="31">
        <v>43281</v>
      </c>
      <c r="I8028" s="31">
        <v>42923</v>
      </c>
      <c r="J8028" s="22" t="s">
        <v>73</v>
      </c>
      <c r="K8028" s="32" t="s">
        <v>94</v>
      </c>
      <c r="L8028" s="32" t="s">
        <v>19855</v>
      </c>
      <c r="N8028" s="24">
        <v>4375.9399999999996</v>
      </c>
      <c r="O8028" s="24">
        <v>4787.04</v>
      </c>
      <c r="P8028" s="32" t="s">
        <v>4255</v>
      </c>
      <c r="Q8028" s="43" t="s">
        <v>4256</v>
      </c>
      <c r="R8028" s="43" t="s">
        <v>78</v>
      </c>
      <c r="S8028" s="47">
        <v>4</v>
      </c>
    </row>
    <row r="8029" spans="1:19" ht="12.75">
      <c r="A8029" s="22" t="s">
        <v>60</v>
      </c>
      <c r="B8029" s="22" t="s">
        <v>16600</v>
      </c>
      <c r="C8029" s="22" t="s">
        <v>68</v>
      </c>
      <c r="D8029" s="22" t="s">
        <v>61</v>
      </c>
      <c r="E8029" s="22" t="s">
        <v>19856</v>
      </c>
      <c r="F8029" s="31">
        <v>42914.57366898148</v>
      </c>
      <c r="G8029" s="31">
        <v>42947</v>
      </c>
      <c r="H8029" s="31">
        <v>43312</v>
      </c>
      <c r="I8029" s="31">
        <v>42944</v>
      </c>
      <c r="J8029" s="22" t="s">
        <v>73</v>
      </c>
      <c r="K8029" s="32" t="s">
        <v>74</v>
      </c>
      <c r="L8029" s="32" t="s">
        <v>19857</v>
      </c>
      <c r="N8029" s="24">
        <v>2609.14</v>
      </c>
      <c r="O8029" s="24">
        <v>0</v>
      </c>
      <c r="P8029" s="32" t="s">
        <v>2322</v>
      </c>
      <c r="Q8029" s="43" t="s">
        <v>2323</v>
      </c>
      <c r="R8029" s="43" t="s">
        <v>78</v>
      </c>
      <c r="S8029" s="47">
        <v>6</v>
      </c>
    </row>
    <row r="8030" spans="1:19" ht="12.75">
      <c r="A8030" s="22" t="s">
        <v>60</v>
      </c>
      <c r="B8030" s="22" t="s">
        <v>16294</v>
      </c>
      <c r="C8030" s="22" t="s">
        <v>68</v>
      </c>
      <c r="D8030" s="22" t="s">
        <v>61</v>
      </c>
      <c r="E8030" s="22" t="s">
        <v>19858</v>
      </c>
      <c r="F8030" s="31">
        <v>42906.696458333332</v>
      </c>
      <c r="G8030" s="31">
        <v>42920</v>
      </c>
      <c r="H8030" s="31">
        <v>43285</v>
      </c>
      <c r="I8030" s="31">
        <v>42936</v>
      </c>
      <c r="J8030" s="22" t="s">
        <v>73</v>
      </c>
      <c r="K8030" s="32" t="s">
        <v>153</v>
      </c>
      <c r="L8030" s="32" t="s">
        <v>19859</v>
      </c>
      <c r="M8030" s="32" t="s">
        <v>19860</v>
      </c>
      <c r="N8030" s="24">
        <v>577.09</v>
      </c>
      <c r="O8030" s="24">
        <v>406.815</v>
      </c>
      <c r="P8030" s="32" t="s">
        <v>275</v>
      </c>
      <c r="Q8030" s="43" t="s">
        <v>276</v>
      </c>
      <c r="R8030" s="43" t="s">
        <v>78</v>
      </c>
      <c r="S8030" s="47">
        <v>5</v>
      </c>
    </row>
    <row r="8031" spans="1:19" ht="12.75">
      <c r="A8031" s="22" t="s">
        <v>60</v>
      </c>
      <c r="B8031" s="22" t="s">
        <v>16405</v>
      </c>
      <c r="C8031" s="22" t="s">
        <v>68</v>
      </c>
      <c r="D8031" s="22" t="s">
        <v>61</v>
      </c>
      <c r="E8031" s="22" t="s">
        <v>19861</v>
      </c>
      <c r="F8031" s="31">
        <v>42906.490405092591</v>
      </c>
      <c r="G8031" s="31">
        <v>42906</v>
      </c>
      <c r="H8031" s="31">
        <v>43271</v>
      </c>
      <c r="I8031" s="31">
        <v>42936</v>
      </c>
      <c r="J8031" s="22" t="s">
        <v>73</v>
      </c>
      <c r="K8031" s="32" t="s">
        <v>74</v>
      </c>
      <c r="L8031" s="32" t="s">
        <v>19862</v>
      </c>
      <c r="N8031" s="24">
        <v>500.36329999999998</v>
      </c>
      <c r="O8031" s="24">
        <v>0</v>
      </c>
      <c r="P8031" s="32" t="s">
        <v>4759</v>
      </c>
      <c r="Q8031" s="43" t="s">
        <v>4760</v>
      </c>
      <c r="R8031" s="43" t="s">
        <v>78</v>
      </c>
      <c r="S8031" s="47">
        <v>5</v>
      </c>
    </row>
    <row r="8032" spans="1:19" ht="12.75">
      <c r="A8032" s="22" t="s">
        <v>60</v>
      </c>
      <c r="B8032" s="22" t="s">
        <v>16282</v>
      </c>
      <c r="C8032" s="22" t="s">
        <v>68</v>
      </c>
      <c r="D8032" s="22" t="s">
        <v>61</v>
      </c>
      <c r="E8032" s="22" t="s">
        <v>19863</v>
      </c>
      <c r="F8032" s="31">
        <v>42916.443888888884</v>
      </c>
      <c r="G8032" s="31">
        <v>42916</v>
      </c>
      <c r="H8032" s="31">
        <v>43281</v>
      </c>
      <c r="I8032" s="31">
        <v>42946</v>
      </c>
      <c r="J8032" s="22" t="s">
        <v>152</v>
      </c>
      <c r="K8032" s="32" t="s">
        <v>153</v>
      </c>
      <c r="L8032" s="32" t="s">
        <v>19864</v>
      </c>
      <c r="M8032" s="32" t="s">
        <v>19865</v>
      </c>
      <c r="N8032" s="24">
        <v>0</v>
      </c>
      <c r="O8032" s="24">
        <v>0</v>
      </c>
      <c r="P8032" s="32" t="s">
        <v>5866</v>
      </c>
      <c r="Q8032" s="43" t="s">
        <v>5867</v>
      </c>
      <c r="R8032" s="43" t="s">
        <v>78</v>
      </c>
      <c r="S8032" s="47">
        <v>1</v>
      </c>
    </row>
    <row r="8033" spans="1:19" ht="12.75">
      <c r="A8033" s="22" t="s">
        <v>60</v>
      </c>
      <c r="B8033" s="22" t="s">
        <v>16489</v>
      </c>
      <c r="C8033" s="22" t="s">
        <v>68</v>
      </c>
      <c r="D8033" s="22" t="s">
        <v>61</v>
      </c>
      <c r="E8033" s="22" t="s">
        <v>19866</v>
      </c>
      <c r="F8033" s="31">
        <v>42903.049004629625</v>
      </c>
      <c r="G8033" s="31">
        <v>42945</v>
      </c>
      <c r="H8033" s="31">
        <v>43310</v>
      </c>
      <c r="I8033" s="31">
        <v>42963</v>
      </c>
      <c r="J8033" s="22" t="s">
        <v>73</v>
      </c>
      <c r="K8033" s="32" t="s">
        <v>74</v>
      </c>
      <c r="L8033" s="32" t="s">
        <v>19867</v>
      </c>
      <c r="N8033" s="24">
        <v>1153.625</v>
      </c>
      <c r="O8033" s="24">
        <v>0</v>
      </c>
      <c r="P8033" s="32" t="s">
        <v>917</v>
      </c>
      <c r="Q8033" s="43" t="s">
        <v>918</v>
      </c>
      <c r="R8033" s="43" t="s">
        <v>78</v>
      </c>
      <c r="S8033" s="47">
        <v>5</v>
      </c>
    </row>
    <row r="8034" spans="1:19" ht="12.75">
      <c r="A8034" s="22" t="s">
        <v>60</v>
      </c>
      <c r="B8034" s="22" t="s">
        <v>16285</v>
      </c>
      <c r="C8034" s="22" t="s">
        <v>68</v>
      </c>
      <c r="D8034" s="22" t="s">
        <v>61</v>
      </c>
      <c r="E8034" s="22" t="s">
        <v>19868</v>
      </c>
      <c r="F8034" s="31">
        <v>42909.526076388887</v>
      </c>
      <c r="G8034" s="31">
        <v>42908</v>
      </c>
      <c r="H8034" s="31">
        <v>43273</v>
      </c>
      <c r="I8034" s="31">
        <v>42939.525856481479</v>
      </c>
      <c r="J8034" s="22" t="s">
        <v>357</v>
      </c>
      <c r="K8034" s="32" t="s">
        <v>153</v>
      </c>
      <c r="L8034" s="32" t="s">
        <v>19869</v>
      </c>
      <c r="M8034" s="32" t="s">
        <v>19870</v>
      </c>
      <c r="N8034" s="24">
        <v>-931.07</v>
      </c>
      <c r="O8034" s="24">
        <v>-931.07</v>
      </c>
      <c r="P8034" s="32" t="s">
        <v>104</v>
      </c>
      <c r="Q8034" s="43" t="s">
        <v>105</v>
      </c>
      <c r="R8034" s="43" t="s">
        <v>78</v>
      </c>
      <c r="S8034" s="47">
        <v>1</v>
      </c>
    </row>
    <row r="8035" spans="1:19" ht="12.75">
      <c r="A8035" s="22" t="s">
        <v>60</v>
      </c>
      <c r="B8035" s="22" t="s">
        <v>16489</v>
      </c>
      <c r="C8035" s="22" t="s">
        <v>68</v>
      </c>
      <c r="D8035" s="22" t="s">
        <v>61</v>
      </c>
      <c r="E8035" s="22" t="s">
        <v>19871</v>
      </c>
      <c r="F8035" s="31">
        <v>42912.692824074074</v>
      </c>
      <c r="G8035" s="31">
        <v>42912</v>
      </c>
      <c r="H8035" s="31">
        <v>43277</v>
      </c>
      <c r="I8035" s="31">
        <v>42942</v>
      </c>
      <c r="J8035" s="22" t="s">
        <v>73</v>
      </c>
      <c r="K8035" s="32" t="s">
        <v>74</v>
      </c>
      <c r="L8035" s="32" t="s">
        <v>19872</v>
      </c>
      <c r="N8035" s="24">
        <v>770.80</v>
      </c>
      <c r="O8035" s="24">
        <v>0</v>
      </c>
      <c r="P8035" s="32" t="s">
        <v>4703</v>
      </c>
      <c r="Q8035" s="43" t="s">
        <v>4704</v>
      </c>
      <c r="R8035" s="43" t="s">
        <v>78</v>
      </c>
      <c r="S8035" s="47">
        <v>6</v>
      </c>
    </row>
    <row r="8036" spans="1:19" ht="12.75">
      <c r="A8036" s="22" t="s">
        <v>60</v>
      </c>
      <c r="B8036" s="22" t="s">
        <v>16703</v>
      </c>
      <c r="C8036" s="22" t="s">
        <v>68</v>
      </c>
      <c r="D8036" s="22" t="s">
        <v>61</v>
      </c>
      <c r="E8036" s="22" t="s">
        <v>19873</v>
      </c>
      <c r="F8036" s="31">
        <v>42907.611400462964</v>
      </c>
      <c r="G8036" s="31">
        <v>42922</v>
      </c>
      <c r="H8036" s="31">
        <v>43287</v>
      </c>
      <c r="I8036" s="31">
        <v>42937</v>
      </c>
      <c r="J8036" s="22" t="s">
        <v>73</v>
      </c>
      <c r="K8036" s="32" t="s">
        <v>74</v>
      </c>
      <c r="L8036" s="32" t="s">
        <v>19874</v>
      </c>
      <c r="N8036" s="24">
        <v>1640.15</v>
      </c>
      <c r="O8036" s="24">
        <v>0</v>
      </c>
      <c r="P8036" s="32" t="s">
        <v>191</v>
      </c>
      <c r="Q8036" s="43" t="s">
        <v>192</v>
      </c>
      <c r="R8036" s="43" t="s">
        <v>78</v>
      </c>
      <c r="S8036" s="47">
        <v>4</v>
      </c>
    </row>
    <row r="8037" spans="1:19" ht="12.75">
      <c r="A8037" s="22" t="s">
        <v>60</v>
      </c>
      <c r="B8037" s="22" t="s">
        <v>16322</v>
      </c>
      <c r="C8037" s="22" t="s">
        <v>68</v>
      </c>
      <c r="D8037" s="22" t="s">
        <v>61</v>
      </c>
      <c r="E8037" s="22" t="s">
        <v>19875</v>
      </c>
      <c r="F8037" s="31">
        <v>42905.639074074075</v>
      </c>
      <c r="G8037" s="31">
        <v>42916</v>
      </c>
      <c r="H8037" s="31">
        <v>43281</v>
      </c>
      <c r="I8037" s="31">
        <v>42935</v>
      </c>
      <c r="J8037" s="22" t="s">
        <v>73</v>
      </c>
      <c r="K8037" s="32" t="s">
        <v>89</v>
      </c>
      <c r="L8037" s="32" t="s">
        <v>19876</v>
      </c>
      <c r="N8037" s="24">
        <v>984.9875</v>
      </c>
      <c r="O8037" s="24">
        <v>969.095</v>
      </c>
      <c r="P8037" s="32" t="s">
        <v>9549</v>
      </c>
      <c r="Q8037" s="43" t="s">
        <v>9550</v>
      </c>
      <c r="R8037" s="43" t="s">
        <v>78</v>
      </c>
      <c r="S8037" s="47">
        <v>5</v>
      </c>
    </row>
    <row r="8038" spans="1:19" ht="12.75">
      <c r="A8038" s="22" t="s">
        <v>60</v>
      </c>
      <c r="B8038" s="22" t="s">
        <v>16512</v>
      </c>
      <c r="C8038" s="22" t="s">
        <v>68</v>
      </c>
      <c r="D8038" s="22" t="s">
        <v>61</v>
      </c>
      <c r="E8038" s="22" t="s">
        <v>19877</v>
      </c>
      <c r="F8038" s="31">
        <v>42915.586666666662</v>
      </c>
      <c r="G8038" s="31">
        <v>42944</v>
      </c>
      <c r="H8038" s="31">
        <v>43309</v>
      </c>
      <c r="I8038" s="31">
        <v>42945</v>
      </c>
      <c r="J8038" s="22" t="s">
        <v>73</v>
      </c>
      <c r="K8038" s="32" t="s">
        <v>153</v>
      </c>
      <c r="L8038" s="32" t="s">
        <v>19878</v>
      </c>
      <c r="M8038" s="32" t="s">
        <v>19879</v>
      </c>
      <c r="N8038" s="24">
        <v>766.66800000000001</v>
      </c>
      <c r="O8038" s="24">
        <v>608.44500000000005</v>
      </c>
      <c r="P8038" s="32" t="s">
        <v>125</v>
      </c>
      <c r="Q8038" s="43" t="s">
        <v>126</v>
      </c>
      <c r="R8038" s="43" t="s">
        <v>78</v>
      </c>
      <c r="S8038" s="47">
        <v>4</v>
      </c>
    </row>
    <row r="8039" spans="1:19" ht="12.75">
      <c r="A8039" s="22" t="s">
        <v>60</v>
      </c>
      <c r="B8039" s="22" t="s">
        <v>16600</v>
      </c>
      <c r="C8039" s="22" t="s">
        <v>68</v>
      </c>
      <c r="D8039" s="22" t="s">
        <v>61</v>
      </c>
      <c r="E8039" s="22" t="s">
        <v>19880</v>
      </c>
      <c r="F8039" s="31">
        <v>42913.595185185186</v>
      </c>
      <c r="G8039" s="31">
        <v>42916</v>
      </c>
      <c r="H8039" s="31">
        <v>43281</v>
      </c>
      <c r="I8039" s="31">
        <v>42943</v>
      </c>
      <c r="J8039" s="22" t="s">
        <v>73</v>
      </c>
      <c r="K8039" s="32" t="s">
        <v>74</v>
      </c>
      <c r="L8039" s="32" t="s">
        <v>19881</v>
      </c>
      <c r="N8039" s="24">
        <v>4475.9949999999999</v>
      </c>
      <c r="O8039" s="24">
        <v>0</v>
      </c>
      <c r="P8039" s="32" t="s">
        <v>6421</v>
      </c>
      <c r="Q8039" s="43" t="s">
        <v>6422</v>
      </c>
      <c r="R8039" s="43" t="s">
        <v>78</v>
      </c>
      <c r="S8039" s="47">
        <v>5</v>
      </c>
    </row>
    <row r="8040" spans="1:19" ht="12.75">
      <c r="A8040" s="22" t="s">
        <v>60</v>
      </c>
      <c r="B8040" s="22" t="s">
        <v>16600</v>
      </c>
      <c r="C8040" s="22" t="s">
        <v>68</v>
      </c>
      <c r="D8040" s="22" t="s">
        <v>61</v>
      </c>
      <c r="E8040" s="22" t="s">
        <v>19882</v>
      </c>
      <c r="F8040" s="31">
        <v>42916.619421296295</v>
      </c>
      <c r="G8040" s="31">
        <v>42947</v>
      </c>
      <c r="H8040" s="31">
        <v>43312</v>
      </c>
      <c r="I8040" s="31">
        <v>42946</v>
      </c>
      <c r="J8040" s="22" t="s">
        <v>73</v>
      </c>
      <c r="K8040" s="32" t="s">
        <v>94</v>
      </c>
      <c r="L8040" s="32" t="s">
        <v>19883</v>
      </c>
      <c r="N8040" s="24">
        <v>510.355</v>
      </c>
      <c r="O8040" s="24">
        <v>720.71</v>
      </c>
      <c r="P8040" s="32" t="s">
        <v>2707</v>
      </c>
      <c r="Q8040" s="43" t="s">
        <v>2708</v>
      </c>
      <c r="R8040" s="43" t="s">
        <v>78</v>
      </c>
      <c r="S8040" s="47">
        <v>5</v>
      </c>
    </row>
    <row r="8041" spans="1:19" ht="12.75">
      <c r="A8041" s="22" t="s">
        <v>60</v>
      </c>
      <c r="B8041" s="22" t="s">
        <v>16319</v>
      </c>
      <c r="C8041" s="22" t="s">
        <v>68</v>
      </c>
      <c r="D8041" s="22" t="s">
        <v>61</v>
      </c>
      <c r="E8041" s="22" t="s">
        <v>19884</v>
      </c>
      <c r="F8041" s="31">
        <v>42899.641423611109</v>
      </c>
      <c r="G8041" s="31">
        <v>42906</v>
      </c>
      <c r="H8041" s="31">
        <v>43271</v>
      </c>
      <c r="I8041" s="31">
        <v>42929</v>
      </c>
      <c r="J8041" s="22" t="s">
        <v>73</v>
      </c>
      <c r="K8041" s="32" t="s">
        <v>74</v>
      </c>
      <c r="L8041" s="32" t="s">
        <v>19885</v>
      </c>
      <c r="N8041" s="24">
        <v>366.95659999999998</v>
      </c>
      <c r="O8041" s="24">
        <v>0</v>
      </c>
      <c r="P8041" s="32" t="s">
        <v>3788</v>
      </c>
      <c r="Q8041" s="43" t="s">
        <v>3789</v>
      </c>
      <c r="R8041" s="43" t="s">
        <v>78</v>
      </c>
      <c r="S8041" s="47">
        <v>6</v>
      </c>
    </row>
    <row r="8042" spans="1:19" ht="12.75">
      <c r="A8042" s="22" t="s">
        <v>60</v>
      </c>
      <c r="B8042" s="22" t="s">
        <v>16319</v>
      </c>
      <c r="C8042" s="22" t="s">
        <v>68</v>
      </c>
      <c r="D8042" s="22" t="s">
        <v>61</v>
      </c>
      <c r="E8042" s="22" t="s">
        <v>19886</v>
      </c>
      <c r="F8042" s="31">
        <v>42891.653414351851</v>
      </c>
      <c r="G8042" s="31">
        <v>42891</v>
      </c>
      <c r="H8042" s="31">
        <v>43248</v>
      </c>
      <c r="I8042" s="31">
        <v>42921</v>
      </c>
      <c r="J8042" s="22" t="s">
        <v>73</v>
      </c>
      <c r="K8042" s="32" t="s">
        <v>153</v>
      </c>
      <c r="L8042" s="32" t="s">
        <v>19887</v>
      </c>
      <c r="M8042" s="32" t="s">
        <v>19888</v>
      </c>
      <c r="N8042" s="24">
        <v>2997.9974999999999</v>
      </c>
      <c r="O8042" s="24">
        <v>2504.69</v>
      </c>
      <c r="P8042" s="32" t="s">
        <v>2813</v>
      </c>
      <c r="Q8042" s="43" t="s">
        <v>2814</v>
      </c>
      <c r="R8042" s="43" t="s">
        <v>78</v>
      </c>
      <c r="S8042" s="47">
        <v>6</v>
      </c>
    </row>
    <row r="8043" spans="1:19" ht="12.75">
      <c r="A8043" s="22" t="s">
        <v>60</v>
      </c>
      <c r="B8043" s="22" t="s">
        <v>16525</v>
      </c>
      <c r="C8043" s="22" t="s">
        <v>68</v>
      </c>
      <c r="D8043" s="22" t="s">
        <v>61</v>
      </c>
      <c r="E8043" s="22" t="s">
        <v>19889</v>
      </c>
      <c r="F8043" s="31">
        <v>42915.600798611107</v>
      </c>
      <c r="G8043" s="31">
        <v>42915</v>
      </c>
      <c r="H8043" s="31">
        <v>43280</v>
      </c>
      <c r="I8043" s="31">
        <v>42945</v>
      </c>
      <c r="J8043" s="22" t="s">
        <v>73</v>
      </c>
      <c r="K8043" s="32" t="s">
        <v>74</v>
      </c>
      <c r="L8043" s="32" t="s">
        <v>19890</v>
      </c>
      <c r="N8043" s="24">
        <v>662.83</v>
      </c>
      <c r="O8043" s="24">
        <v>0</v>
      </c>
      <c r="P8043" s="32" t="s">
        <v>1689</v>
      </c>
      <c r="Q8043" s="43" t="s">
        <v>1690</v>
      </c>
      <c r="R8043" s="43" t="s">
        <v>78</v>
      </c>
      <c r="S8043" s="47">
        <v>5</v>
      </c>
    </row>
    <row r="8044" spans="1:19" ht="12.75">
      <c r="A8044" s="22" t="s">
        <v>60</v>
      </c>
      <c r="B8044" s="22" t="s">
        <v>16325</v>
      </c>
      <c r="C8044" s="22" t="s">
        <v>68</v>
      </c>
      <c r="D8044" s="22" t="s">
        <v>61</v>
      </c>
      <c r="E8044" s="22" t="s">
        <v>19891</v>
      </c>
      <c r="F8044" s="31">
        <v>42908.437083333331</v>
      </c>
      <c r="G8044" s="31">
        <v>42916</v>
      </c>
      <c r="H8044" s="31">
        <v>43281</v>
      </c>
      <c r="I8044" s="31">
        <v>42938</v>
      </c>
      <c r="J8044" s="22" t="s">
        <v>73</v>
      </c>
      <c r="K8044" s="32" t="s">
        <v>74</v>
      </c>
      <c r="L8044" s="32" t="s">
        <v>19892</v>
      </c>
      <c r="N8044" s="24">
        <v>0</v>
      </c>
      <c r="O8044" s="24">
        <v>0</v>
      </c>
      <c r="P8044" s="32" t="s">
        <v>125</v>
      </c>
      <c r="Q8044" s="43" t="s">
        <v>126</v>
      </c>
      <c r="R8044" s="43" t="s">
        <v>78</v>
      </c>
      <c r="S8044" s="47">
        <v>4</v>
      </c>
    </row>
    <row r="8045" spans="1:19" ht="12.75">
      <c r="A8045" s="22" t="s">
        <v>60</v>
      </c>
      <c r="B8045" s="22" t="s">
        <v>16648</v>
      </c>
      <c r="C8045" s="22" t="s">
        <v>68</v>
      </c>
      <c r="D8045" s="22" t="s">
        <v>61</v>
      </c>
      <c r="E8045" s="22" t="s">
        <v>19893</v>
      </c>
      <c r="F8045" s="31">
        <v>42913.569976851853</v>
      </c>
      <c r="G8045" s="31">
        <v>42913</v>
      </c>
      <c r="H8045" s="31">
        <v>43278</v>
      </c>
      <c r="I8045" s="31">
        <v>42943</v>
      </c>
      <c r="J8045" s="22" t="s">
        <v>73</v>
      </c>
      <c r="K8045" s="32" t="s">
        <v>94</v>
      </c>
      <c r="L8045" s="32" t="s">
        <v>19894</v>
      </c>
      <c r="N8045" s="24">
        <v>2418.9070999999999</v>
      </c>
      <c r="O8045" s="24">
        <v>2566.9299999999998</v>
      </c>
      <c r="P8045" s="32" t="s">
        <v>104</v>
      </c>
      <c r="Q8045" s="43" t="s">
        <v>105</v>
      </c>
      <c r="R8045" s="43" t="s">
        <v>78</v>
      </c>
      <c r="S8045" s="47">
        <v>5</v>
      </c>
    </row>
    <row r="8046" spans="1:19" ht="12.75">
      <c r="A8046" s="22" t="s">
        <v>60</v>
      </c>
      <c r="B8046" s="22" t="s">
        <v>16541</v>
      </c>
      <c r="C8046" s="22" t="s">
        <v>68</v>
      </c>
      <c r="D8046" s="22" t="s">
        <v>61</v>
      </c>
      <c r="E8046" s="22" t="s">
        <v>19895</v>
      </c>
      <c r="F8046" s="31">
        <v>42916.588680555556</v>
      </c>
      <c r="G8046" s="31">
        <v>42927</v>
      </c>
      <c r="H8046" s="31">
        <v>43292</v>
      </c>
      <c r="I8046" s="31">
        <v>42946</v>
      </c>
      <c r="J8046" s="22" t="s">
        <v>73</v>
      </c>
      <c r="K8046" s="32" t="s">
        <v>94</v>
      </c>
      <c r="L8046" s="32" t="s">
        <v>19896</v>
      </c>
      <c r="N8046" s="24">
        <v>2239.715</v>
      </c>
      <c r="O8046" s="24">
        <v>1960.14</v>
      </c>
      <c r="P8046" s="32" t="s">
        <v>699</v>
      </c>
      <c r="Q8046" s="43" t="s">
        <v>700</v>
      </c>
      <c r="R8046" s="43" t="s">
        <v>78</v>
      </c>
      <c r="S8046" s="47">
        <v>4</v>
      </c>
    </row>
    <row r="8047" spans="1:19" ht="12.75">
      <c r="A8047" s="22" t="s">
        <v>60</v>
      </c>
      <c r="B8047" s="22" t="s">
        <v>16285</v>
      </c>
      <c r="C8047" s="22" t="s">
        <v>68</v>
      </c>
      <c r="D8047" s="22" t="s">
        <v>61</v>
      </c>
      <c r="E8047" s="22" t="s">
        <v>19897</v>
      </c>
      <c r="F8047" s="31">
        <v>42894.084548611107</v>
      </c>
      <c r="G8047" s="31">
        <v>42929</v>
      </c>
      <c r="H8047" s="31">
        <v>43294</v>
      </c>
      <c r="I8047" s="31">
        <v>42954.084548611107</v>
      </c>
      <c r="J8047" s="22" t="s">
        <v>119</v>
      </c>
      <c r="K8047" s="32" t="s">
        <v>153</v>
      </c>
      <c r="L8047" s="32" t="s">
        <v>19898</v>
      </c>
      <c r="M8047" s="32" t="s">
        <v>19899</v>
      </c>
      <c r="N8047" s="24">
        <v>388.32</v>
      </c>
      <c r="O8047" s="24">
        <v>311.38</v>
      </c>
      <c r="P8047" s="32" t="s">
        <v>739</v>
      </c>
      <c r="Q8047" s="43" t="s">
        <v>740</v>
      </c>
      <c r="R8047" s="43" t="s">
        <v>78</v>
      </c>
      <c r="S8047" s="47">
        <v>5</v>
      </c>
    </row>
    <row r="8048" spans="1:19" ht="12.75">
      <c r="A8048" s="22" t="s">
        <v>60</v>
      </c>
      <c r="B8048" s="22" t="s">
        <v>16379</v>
      </c>
      <c r="C8048" s="22" t="s">
        <v>68</v>
      </c>
      <c r="D8048" s="22" t="s">
        <v>61</v>
      </c>
      <c r="E8048" s="22" t="s">
        <v>19900</v>
      </c>
      <c r="F8048" s="31">
        <v>42895.339942129627</v>
      </c>
      <c r="G8048" s="31">
        <v>42916</v>
      </c>
      <c r="H8048" s="31">
        <v>43281</v>
      </c>
      <c r="I8048" s="31">
        <v>42925</v>
      </c>
      <c r="J8048" s="22" t="s">
        <v>73</v>
      </c>
      <c r="K8048" s="32" t="s">
        <v>94</v>
      </c>
      <c r="L8048" s="32" t="s">
        <v>19901</v>
      </c>
      <c r="N8048" s="24">
        <v>3532.64</v>
      </c>
      <c r="O8048" s="24">
        <v>2799.67</v>
      </c>
      <c r="P8048" s="32" t="s">
        <v>5177</v>
      </c>
      <c r="Q8048" s="43" t="s">
        <v>5178</v>
      </c>
      <c r="R8048" s="43" t="s">
        <v>78</v>
      </c>
      <c r="S8048" s="47">
        <v>5</v>
      </c>
    </row>
    <row r="8049" spans="1:19" ht="12.75">
      <c r="A8049" s="22" t="s">
        <v>60</v>
      </c>
      <c r="B8049" s="22" t="s">
        <v>16288</v>
      </c>
      <c r="C8049" s="22" t="s">
        <v>68</v>
      </c>
      <c r="D8049" s="22" t="s">
        <v>61</v>
      </c>
      <c r="E8049" s="22" t="s">
        <v>19902</v>
      </c>
      <c r="F8049" s="31">
        <v>42894.75001157407</v>
      </c>
      <c r="G8049" s="31">
        <v>42926</v>
      </c>
      <c r="H8049" s="31">
        <v>43291</v>
      </c>
      <c r="I8049" s="31">
        <v>42924</v>
      </c>
      <c r="J8049" s="22" t="s">
        <v>73</v>
      </c>
      <c r="K8049" s="32" t="s">
        <v>89</v>
      </c>
      <c r="L8049" s="32" t="s">
        <v>19903</v>
      </c>
      <c r="N8049" s="24">
        <v>1072.1666</v>
      </c>
      <c r="O8049" s="24">
        <v>0</v>
      </c>
      <c r="P8049" s="32" t="s">
        <v>104</v>
      </c>
      <c r="Q8049" s="43" t="s">
        <v>105</v>
      </c>
      <c r="R8049" s="43" t="s">
        <v>78</v>
      </c>
      <c r="S8049" s="47">
        <v>6</v>
      </c>
    </row>
    <row r="8050" spans="1:19" ht="12.75">
      <c r="A8050" s="22" t="s">
        <v>60</v>
      </c>
      <c r="B8050" s="22" t="s">
        <v>16325</v>
      </c>
      <c r="C8050" s="22" t="s">
        <v>68</v>
      </c>
      <c r="D8050" s="22" t="s">
        <v>61</v>
      </c>
      <c r="E8050" s="22" t="s">
        <v>19904</v>
      </c>
      <c r="F8050" s="31">
        <v>42902.41337962963</v>
      </c>
      <c r="G8050" s="31">
        <v>42923</v>
      </c>
      <c r="H8050" s="31">
        <v>43288</v>
      </c>
      <c r="I8050" s="31">
        <v>42932</v>
      </c>
      <c r="J8050" s="22" t="s">
        <v>73</v>
      </c>
      <c r="K8050" s="32" t="s">
        <v>89</v>
      </c>
      <c r="L8050" s="32" t="s">
        <v>19905</v>
      </c>
      <c r="N8050" s="24">
        <v>7813.44</v>
      </c>
      <c r="O8050" s="24">
        <v>0</v>
      </c>
      <c r="P8050" s="32" t="s">
        <v>125</v>
      </c>
      <c r="Q8050" s="43" t="s">
        <v>126</v>
      </c>
      <c r="R8050" s="43" t="s">
        <v>78</v>
      </c>
      <c r="S8050" s="47">
        <v>4</v>
      </c>
    </row>
    <row r="8051" spans="1:19" ht="12.75">
      <c r="A8051" s="22" t="s">
        <v>60</v>
      </c>
      <c r="B8051" s="22" t="s">
        <v>17859</v>
      </c>
      <c r="C8051" s="22" t="s">
        <v>68</v>
      </c>
      <c r="D8051" s="22" t="s">
        <v>61</v>
      </c>
      <c r="E8051" s="22" t="s">
        <v>19906</v>
      </c>
      <c r="F8051" s="31">
        <v>42912.433252314811</v>
      </c>
      <c r="G8051" s="31">
        <v>42914</v>
      </c>
      <c r="H8051" s="31">
        <v>43279</v>
      </c>
      <c r="I8051" s="31">
        <v>42942</v>
      </c>
      <c r="J8051" s="22" t="s">
        <v>73</v>
      </c>
      <c r="K8051" s="32" t="s">
        <v>153</v>
      </c>
      <c r="L8051" s="32" t="s">
        <v>19907</v>
      </c>
      <c r="M8051" s="32" t="s">
        <v>19908</v>
      </c>
      <c r="N8051" s="24">
        <v>371.68</v>
      </c>
      <c r="O8051" s="24">
        <v>371.68</v>
      </c>
      <c r="P8051" s="32" t="s">
        <v>8086</v>
      </c>
      <c r="Q8051" s="43" t="s">
        <v>8087</v>
      </c>
      <c r="R8051" s="43" t="s">
        <v>78</v>
      </c>
      <c r="S8051" s="47">
        <v>5</v>
      </c>
    </row>
    <row r="8052" spans="1:19" ht="12.75">
      <c r="A8052" s="22" t="s">
        <v>60</v>
      </c>
      <c r="B8052" s="22" t="s">
        <v>16308</v>
      </c>
      <c r="C8052" s="22" t="s">
        <v>68</v>
      </c>
      <c r="D8052" s="22" t="s">
        <v>61</v>
      </c>
      <c r="E8052" s="22" t="s">
        <v>19909</v>
      </c>
      <c r="F8052" s="31">
        <v>42913.866631944446</v>
      </c>
      <c r="G8052" s="31">
        <v>42931</v>
      </c>
      <c r="H8052" s="31">
        <v>43296</v>
      </c>
      <c r="I8052" s="31">
        <v>42943</v>
      </c>
      <c r="J8052" s="22" t="s">
        <v>152</v>
      </c>
      <c r="K8052" s="32" t="s">
        <v>153</v>
      </c>
      <c r="L8052" s="32" t="s">
        <v>19910</v>
      </c>
      <c r="M8052" s="32" t="s">
        <v>19911</v>
      </c>
      <c r="N8052" s="24">
        <v>0</v>
      </c>
      <c r="O8052" s="24">
        <v>0</v>
      </c>
      <c r="P8052" s="32" t="s">
        <v>376</v>
      </c>
      <c r="Q8052" s="43" t="s">
        <v>377</v>
      </c>
      <c r="R8052" s="43" t="s">
        <v>78</v>
      </c>
      <c r="S8052" s="47">
        <v>1</v>
      </c>
    </row>
    <row r="8053" spans="1:19" ht="12.75">
      <c r="A8053" s="22" t="s">
        <v>60</v>
      </c>
      <c r="B8053" s="22" t="s">
        <v>16322</v>
      </c>
      <c r="C8053" s="22" t="s">
        <v>68</v>
      </c>
      <c r="D8053" s="22" t="s">
        <v>61</v>
      </c>
      <c r="E8053" s="22" t="s">
        <v>19912</v>
      </c>
      <c r="F8053" s="31">
        <v>42905.681909722218</v>
      </c>
      <c r="G8053" s="31">
        <v>42905</v>
      </c>
      <c r="H8053" s="31">
        <v>43270</v>
      </c>
      <c r="I8053" s="31">
        <v>42935</v>
      </c>
      <c r="J8053" s="22" t="s">
        <v>73</v>
      </c>
      <c r="K8053" s="32" t="s">
        <v>74</v>
      </c>
      <c r="L8053" s="32" t="s">
        <v>19913</v>
      </c>
      <c r="N8053" s="24">
        <v>0</v>
      </c>
      <c r="O8053" s="24">
        <v>0</v>
      </c>
      <c r="P8053" s="32" t="s">
        <v>15241</v>
      </c>
      <c r="Q8053" s="43" t="s">
        <v>15242</v>
      </c>
      <c r="R8053" s="43" t="s">
        <v>78</v>
      </c>
      <c r="S8053" s="47">
        <v>6</v>
      </c>
    </row>
    <row r="8054" spans="1:19" ht="12.75">
      <c r="A8054" s="22" t="s">
        <v>60</v>
      </c>
      <c r="B8054" s="22" t="s">
        <v>16294</v>
      </c>
      <c r="C8054" s="22" t="s">
        <v>68</v>
      </c>
      <c r="D8054" s="22" t="s">
        <v>61</v>
      </c>
      <c r="E8054" s="22" t="s">
        <v>19914</v>
      </c>
      <c r="F8054" s="31">
        <v>42894.608310185184</v>
      </c>
      <c r="G8054" s="31">
        <v>42905</v>
      </c>
      <c r="H8054" s="31">
        <v>43270</v>
      </c>
      <c r="I8054" s="31">
        <v>42924</v>
      </c>
      <c r="J8054" s="22" t="s">
        <v>357</v>
      </c>
      <c r="K8054" s="32" t="s">
        <v>89</v>
      </c>
      <c r="L8054" s="32" t="s">
        <v>19915</v>
      </c>
      <c r="N8054" s="24">
        <v>-980.87</v>
      </c>
      <c r="O8054" s="24">
        <v>-980.87</v>
      </c>
      <c r="P8054" s="32" t="s">
        <v>104</v>
      </c>
      <c r="Q8054" s="43" t="s">
        <v>105</v>
      </c>
      <c r="R8054" s="43" t="s">
        <v>78</v>
      </c>
      <c r="S8054" s="47">
        <v>1</v>
      </c>
    </row>
    <row r="8055" spans="1:19" ht="12.75">
      <c r="A8055" s="22" t="s">
        <v>60</v>
      </c>
      <c r="B8055" s="22" t="s">
        <v>16885</v>
      </c>
      <c r="C8055" s="22" t="s">
        <v>68</v>
      </c>
      <c r="D8055" s="22" t="s">
        <v>61</v>
      </c>
      <c r="E8055" s="22" t="s">
        <v>19916</v>
      </c>
      <c r="F8055" s="31">
        <v>42905.451342592591</v>
      </c>
      <c r="G8055" s="31">
        <v>42916</v>
      </c>
      <c r="H8055" s="31">
        <v>43281</v>
      </c>
      <c r="I8055" s="31">
        <v>42935.446342592593</v>
      </c>
      <c r="J8055" s="22" t="s">
        <v>73</v>
      </c>
      <c r="K8055" s="32" t="s">
        <v>171</v>
      </c>
      <c r="L8055" s="32" t="s">
        <v>19917</v>
      </c>
      <c r="N8055" s="24">
        <v>1222.8699999999999</v>
      </c>
      <c r="O8055" s="24">
        <v>0</v>
      </c>
      <c r="P8055" s="32" t="s">
        <v>201</v>
      </c>
      <c r="Q8055" s="43" t="s">
        <v>202</v>
      </c>
      <c r="R8055" s="43" t="s">
        <v>193</v>
      </c>
      <c r="S8055" s="47">
        <v>5</v>
      </c>
    </row>
    <row r="8056" spans="1:19" ht="12.75">
      <c r="A8056" s="22" t="s">
        <v>60</v>
      </c>
      <c r="B8056" s="22" t="s">
        <v>16319</v>
      </c>
      <c r="C8056" s="22" t="s">
        <v>68</v>
      </c>
      <c r="D8056" s="22" t="s">
        <v>61</v>
      </c>
      <c r="E8056" s="22" t="s">
        <v>19918</v>
      </c>
      <c r="F8056" s="31">
        <v>42901.623368055552</v>
      </c>
      <c r="G8056" s="31">
        <v>42916</v>
      </c>
      <c r="H8056" s="31">
        <v>43281</v>
      </c>
      <c r="I8056" s="31">
        <v>42931</v>
      </c>
      <c r="J8056" s="22" t="s">
        <v>73</v>
      </c>
      <c r="K8056" s="32" t="s">
        <v>94</v>
      </c>
      <c r="L8056" s="32" t="s">
        <v>19919</v>
      </c>
      <c r="N8056" s="24">
        <v>4392.6149999999998</v>
      </c>
      <c r="O8056" s="24">
        <v>4392.6149999999998</v>
      </c>
      <c r="P8056" s="32" t="s">
        <v>11953</v>
      </c>
      <c r="Q8056" s="43" t="s">
        <v>11954</v>
      </c>
      <c r="R8056" s="43" t="s">
        <v>78</v>
      </c>
      <c r="S8056" s="47">
        <v>5</v>
      </c>
    </row>
    <row r="8057" spans="1:19" ht="12.75">
      <c r="A8057" s="22" t="s">
        <v>60</v>
      </c>
      <c r="B8057" s="22" t="s">
        <v>16449</v>
      </c>
      <c r="C8057" s="22" t="s">
        <v>68</v>
      </c>
      <c r="D8057" s="22" t="s">
        <v>61</v>
      </c>
      <c r="E8057" s="22" t="s">
        <v>19920</v>
      </c>
      <c r="F8057" s="31">
        <v>42888.566736111112</v>
      </c>
      <c r="G8057" s="31">
        <v>42924</v>
      </c>
      <c r="H8057" s="31">
        <v>43289</v>
      </c>
      <c r="I8057" s="31">
        <v>42918</v>
      </c>
      <c r="J8057" s="22" t="s">
        <v>73</v>
      </c>
      <c r="K8057" s="32" t="s">
        <v>153</v>
      </c>
      <c r="L8057" s="32" t="s">
        <v>19921</v>
      </c>
      <c r="M8057" s="32" t="s">
        <v>19922</v>
      </c>
      <c r="N8057" s="24">
        <v>835.46799999999996</v>
      </c>
      <c r="O8057" s="24">
        <v>569.72</v>
      </c>
      <c r="P8057" s="32" t="s">
        <v>478</v>
      </c>
      <c r="Q8057" s="43" t="s">
        <v>479</v>
      </c>
      <c r="R8057" s="43" t="s">
        <v>78</v>
      </c>
      <c r="S8057" s="47">
        <v>6</v>
      </c>
    </row>
    <row r="8058" spans="1:19" ht="12.75">
      <c r="A8058" s="22" t="s">
        <v>60</v>
      </c>
      <c r="B8058" s="22" t="s">
        <v>16885</v>
      </c>
      <c r="C8058" s="22" t="s">
        <v>68</v>
      </c>
      <c r="D8058" s="22" t="s">
        <v>61</v>
      </c>
      <c r="E8058" s="22" t="s">
        <v>19923</v>
      </c>
      <c r="F8058" s="31">
        <v>42902.708472222221</v>
      </c>
      <c r="G8058" s="31">
        <v>42902</v>
      </c>
      <c r="H8058" s="31">
        <v>43267</v>
      </c>
      <c r="I8058" s="31">
        <v>42932.706840277773</v>
      </c>
      <c r="J8058" s="22" t="s">
        <v>73</v>
      </c>
      <c r="K8058" s="32" t="s">
        <v>94</v>
      </c>
      <c r="L8058" s="32" t="s">
        <v>19924</v>
      </c>
      <c r="N8058" s="24">
        <v>2739.76</v>
      </c>
      <c r="O8058" s="24">
        <v>2859.47</v>
      </c>
      <c r="P8058" s="32" t="s">
        <v>1738</v>
      </c>
      <c r="Q8058" s="43" t="s">
        <v>1739</v>
      </c>
      <c r="R8058" s="43" t="s">
        <v>78</v>
      </c>
      <c r="S8058" s="47">
        <v>5</v>
      </c>
    </row>
    <row r="8059" spans="1:19" ht="12.75">
      <c r="A8059" s="22" t="s">
        <v>60</v>
      </c>
      <c r="B8059" s="22" t="s">
        <v>16489</v>
      </c>
      <c r="C8059" s="22" t="s">
        <v>68</v>
      </c>
      <c r="D8059" s="22" t="s">
        <v>61</v>
      </c>
      <c r="E8059" s="22" t="s">
        <v>19925</v>
      </c>
      <c r="F8059" s="31">
        <v>42901.051087962958</v>
      </c>
      <c r="G8059" s="31">
        <v>42943</v>
      </c>
      <c r="H8059" s="31">
        <v>43308</v>
      </c>
      <c r="I8059" s="31">
        <v>42961</v>
      </c>
      <c r="J8059" s="22" t="s">
        <v>73</v>
      </c>
      <c r="K8059" s="32" t="s">
        <v>74</v>
      </c>
      <c r="L8059" s="32" t="s">
        <v>19926</v>
      </c>
      <c r="N8059" s="24">
        <v>1410.565</v>
      </c>
      <c r="O8059" s="24">
        <v>0</v>
      </c>
      <c r="P8059" s="32" t="s">
        <v>211</v>
      </c>
      <c r="Q8059" s="43" t="s">
        <v>212</v>
      </c>
      <c r="R8059" s="43" t="s">
        <v>78</v>
      </c>
      <c r="S8059" s="47">
        <v>5</v>
      </c>
    </row>
    <row r="8060" spans="1:19" ht="12.75">
      <c r="A8060" s="22" t="s">
        <v>60</v>
      </c>
      <c r="B8060" s="22" t="s">
        <v>16876</v>
      </c>
      <c r="C8060" s="22" t="s">
        <v>68</v>
      </c>
      <c r="D8060" s="22" t="s">
        <v>61</v>
      </c>
      <c r="E8060" s="22" t="s">
        <v>19927</v>
      </c>
      <c r="F8060" s="31">
        <v>42887.423530092594</v>
      </c>
      <c r="G8060" s="31">
        <v>42855</v>
      </c>
      <c r="H8060" s="31">
        <v>43220</v>
      </c>
      <c r="I8060" s="31">
        <v>42917.422013888885</v>
      </c>
      <c r="J8060" s="22" t="s">
        <v>357</v>
      </c>
      <c r="K8060" s="32" t="s">
        <v>153</v>
      </c>
      <c r="L8060" s="32" t="s">
        <v>19928</v>
      </c>
      <c r="M8060" s="32" t="s">
        <v>19929</v>
      </c>
      <c r="N8060" s="24">
        <v>-636.45000000000005</v>
      </c>
      <c r="O8060" s="24">
        <v>-636.45000000000005</v>
      </c>
      <c r="P8060" s="32" t="s">
        <v>892</v>
      </c>
      <c r="Q8060" s="43" t="s">
        <v>893</v>
      </c>
      <c r="R8060" s="43" t="s">
        <v>78</v>
      </c>
      <c r="S8060" s="47">
        <v>1</v>
      </c>
    </row>
    <row r="8061" spans="1:19" ht="12.75">
      <c r="A8061" s="22" t="s">
        <v>60</v>
      </c>
      <c r="B8061" s="22" t="s">
        <v>16282</v>
      </c>
      <c r="C8061" s="22" t="s">
        <v>68</v>
      </c>
      <c r="D8061" s="22" t="s">
        <v>61</v>
      </c>
      <c r="E8061" s="22" t="s">
        <v>19930</v>
      </c>
      <c r="F8061" s="31">
        <v>42893.594236111108</v>
      </c>
      <c r="G8061" s="31">
        <v>42915</v>
      </c>
      <c r="H8061" s="31">
        <v>43280</v>
      </c>
      <c r="I8061" s="31">
        <v>42923</v>
      </c>
      <c r="J8061" s="22" t="s">
        <v>73</v>
      </c>
      <c r="K8061" s="32" t="s">
        <v>171</v>
      </c>
      <c r="L8061" s="32" t="s">
        <v>19931</v>
      </c>
      <c r="N8061" s="24">
        <v>0</v>
      </c>
      <c r="O8061" s="24">
        <v>0</v>
      </c>
      <c r="P8061" s="32" t="s">
        <v>8064</v>
      </c>
      <c r="Q8061" s="43" t="s">
        <v>8065</v>
      </c>
      <c r="R8061" s="43" t="s">
        <v>78</v>
      </c>
      <c r="S8061" s="47">
        <v>4</v>
      </c>
    </row>
    <row r="8062" spans="1:19" ht="12.75">
      <c r="A8062" s="22" t="s">
        <v>60</v>
      </c>
      <c r="B8062" s="22" t="s">
        <v>16319</v>
      </c>
      <c r="C8062" s="22" t="s">
        <v>68</v>
      </c>
      <c r="D8062" s="22" t="s">
        <v>61</v>
      </c>
      <c r="E8062" s="22" t="s">
        <v>19932</v>
      </c>
      <c r="F8062" s="31">
        <v>42899.883090277777</v>
      </c>
      <c r="G8062" s="31">
        <v>42916</v>
      </c>
      <c r="H8062" s="31">
        <v>43281</v>
      </c>
      <c r="I8062" s="31">
        <v>42929</v>
      </c>
      <c r="J8062" s="22" t="s">
        <v>73</v>
      </c>
      <c r="K8062" s="32" t="s">
        <v>94</v>
      </c>
      <c r="L8062" s="32" t="s">
        <v>19933</v>
      </c>
      <c r="N8062" s="24">
        <v>872.30200000000002</v>
      </c>
      <c r="O8062" s="24">
        <v>1287.46</v>
      </c>
      <c r="P8062" s="32" t="s">
        <v>7773</v>
      </c>
      <c r="Q8062" s="43" t="s">
        <v>7774</v>
      </c>
      <c r="R8062" s="43" t="s">
        <v>78</v>
      </c>
      <c r="S8062" s="47">
        <v>6</v>
      </c>
    </row>
    <row r="8063" spans="1:19" ht="12.75">
      <c r="A8063" s="22" t="s">
        <v>60</v>
      </c>
      <c r="B8063" s="22" t="s">
        <v>16360</v>
      </c>
      <c r="C8063" s="22" t="s">
        <v>68</v>
      </c>
      <c r="D8063" s="22" t="s">
        <v>61</v>
      </c>
      <c r="E8063" s="22" t="s">
        <v>19934</v>
      </c>
      <c r="F8063" s="31">
        <v>42914.087962962964</v>
      </c>
      <c r="G8063" s="31">
        <v>42943</v>
      </c>
      <c r="H8063" s="31">
        <v>43308</v>
      </c>
      <c r="I8063" s="31">
        <v>42974.087962962964</v>
      </c>
      <c r="J8063" s="22" t="s">
        <v>119</v>
      </c>
      <c r="K8063" s="32" t="s">
        <v>94</v>
      </c>
      <c r="L8063" s="32" t="s">
        <v>19935</v>
      </c>
      <c r="N8063" s="24">
        <v>393.44</v>
      </c>
      <c r="O8063" s="24">
        <v>393.44</v>
      </c>
      <c r="P8063" s="32" t="s">
        <v>360</v>
      </c>
      <c r="Q8063" s="43" t="s">
        <v>361</v>
      </c>
      <c r="R8063" s="43" t="s">
        <v>78</v>
      </c>
      <c r="S8063" s="47">
        <v>1</v>
      </c>
    </row>
    <row r="8064" spans="1:19" ht="12.75">
      <c r="A8064" s="22" t="s">
        <v>60</v>
      </c>
      <c r="B8064" s="22" t="s">
        <v>16285</v>
      </c>
      <c r="C8064" s="22" t="s">
        <v>68</v>
      </c>
      <c r="D8064" s="22" t="s">
        <v>61</v>
      </c>
      <c r="E8064" s="22" t="s">
        <v>19936</v>
      </c>
      <c r="F8064" s="31">
        <v>42915.362233796295</v>
      </c>
      <c r="G8064" s="31">
        <v>42952</v>
      </c>
      <c r="H8064" s="31">
        <v>43317</v>
      </c>
      <c r="I8064" s="31">
        <v>42975.362233796295</v>
      </c>
      <c r="J8064" s="22" t="s">
        <v>119</v>
      </c>
      <c r="K8064" s="32" t="s">
        <v>94</v>
      </c>
      <c r="L8064" s="32" t="s">
        <v>19937</v>
      </c>
      <c r="N8064" s="24">
        <v>2053.5500000000002</v>
      </c>
      <c r="O8064" s="24">
        <v>2053.5500000000002</v>
      </c>
      <c r="P8064" s="32" t="s">
        <v>177</v>
      </c>
      <c r="Q8064" s="43" t="s">
        <v>178</v>
      </c>
      <c r="R8064" s="43" t="s">
        <v>78</v>
      </c>
      <c r="S8064" s="47">
        <v>1</v>
      </c>
    </row>
    <row r="8065" spans="1:19" ht="12.75">
      <c r="A8065" s="22" t="s">
        <v>60</v>
      </c>
      <c r="B8065" s="22" t="s">
        <v>16328</v>
      </c>
      <c r="C8065" s="22" t="s">
        <v>68</v>
      </c>
      <c r="D8065" s="22" t="s">
        <v>61</v>
      </c>
      <c r="E8065" s="22" t="s">
        <v>19938</v>
      </c>
      <c r="F8065" s="31">
        <v>42887.695497685185</v>
      </c>
      <c r="G8065" s="31">
        <v>42887</v>
      </c>
      <c r="H8065" s="31">
        <v>43252</v>
      </c>
      <c r="I8065" s="31">
        <v>42917</v>
      </c>
      <c r="J8065" s="22" t="s">
        <v>73</v>
      </c>
      <c r="K8065" s="32" t="s">
        <v>94</v>
      </c>
      <c r="L8065" s="32" t="s">
        <v>19939</v>
      </c>
      <c r="N8065" s="24">
        <v>512.5625</v>
      </c>
      <c r="O8065" s="24">
        <v>356.86</v>
      </c>
      <c r="P8065" s="32" t="s">
        <v>19940</v>
      </c>
      <c r="Q8065" s="43" t="s">
        <v>19941</v>
      </c>
      <c r="R8065" s="43" t="s">
        <v>78</v>
      </c>
      <c r="S8065" s="47">
        <v>5</v>
      </c>
    </row>
    <row r="8066" spans="1:19" ht="12.75">
      <c r="A8066" s="22" t="s">
        <v>60</v>
      </c>
      <c r="B8066" s="22" t="s">
        <v>16294</v>
      </c>
      <c r="C8066" s="22" t="s">
        <v>68</v>
      </c>
      <c r="D8066" s="22" t="s">
        <v>61</v>
      </c>
      <c r="E8066" s="22" t="s">
        <v>19942</v>
      </c>
      <c r="F8066" s="31">
        <v>42914.452407407407</v>
      </c>
      <c r="G8066" s="31">
        <v>42926</v>
      </c>
      <c r="H8066" s="31">
        <v>43291</v>
      </c>
      <c r="I8066" s="31">
        <v>42944</v>
      </c>
      <c r="J8066" s="22" t="s">
        <v>73</v>
      </c>
      <c r="K8066" s="32" t="s">
        <v>89</v>
      </c>
      <c r="L8066" s="32" t="s">
        <v>19943</v>
      </c>
      <c r="N8066" s="24">
        <v>1655.07</v>
      </c>
      <c r="O8066" s="24">
        <v>0</v>
      </c>
      <c r="P8066" s="32" t="s">
        <v>453</v>
      </c>
      <c r="Q8066" s="43" t="s">
        <v>454</v>
      </c>
      <c r="R8066" s="43" t="s">
        <v>78</v>
      </c>
      <c r="S8066" s="47">
        <v>5</v>
      </c>
    </row>
    <row r="8067" spans="1:19" ht="12.75">
      <c r="A8067" s="22" t="s">
        <v>60</v>
      </c>
      <c r="B8067" s="22" t="s">
        <v>16294</v>
      </c>
      <c r="C8067" s="22" t="s">
        <v>68</v>
      </c>
      <c r="D8067" s="22" t="s">
        <v>61</v>
      </c>
      <c r="E8067" s="22" t="s">
        <v>19944</v>
      </c>
      <c r="F8067" s="31">
        <v>42888.657164351847</v>
      </c>
      <c r="G8067" s="31">
        <v>42917</v>
      </c>
      <c r="H8067" s="31">
        <v>43282</v>
      </c>
      <c r="I8067" s="31">
        <v>42918</v>
      </c>
      <c r="J8067" s="22" t="s">
        <v>73</v>
      </c>
      <c r="K8067" s="32" t="s">
        <v>74</v>
      </c>
      <c r="L8067" s="32" t="s">
        <v>19945</v>
      </c>
      <c r="N8067" s="24">
        <v>0</v>
      </c>
      <c r="O8067" s="24">
        <v>0</v>
      </c>
      <c r="P8067" s="32" t="s">
        <v>1932</v>
      </c>
      <c r="Q8067" s="43" t="s">
        <v>1933</v>
      </c>
      <c r="R8067" s="43" t="s">
        <v>78</v>
      </c>
      <c r="S8067" s="47">
        <v>5</v>
      </c>
    </row>
    <row r="8068" spans="1:19" ht="12.75">
      <c r="A8068" s="22" t="s">
        <v>60</v>
      </c>
      <c r="B8068" s="22" t="s">
        <v>16950</v>
      </c>
      <c r="C8068" s="22" t="s">
        <v>68</v>
      </c>
      <c r="D8068" s="22" t="s">
        <v>61</v>
      </c>
      <c r="E8068" s="22" t="s">
        <v>19946</v>
      </c>
      <c r="F8068" s="31">
        <v>42908.501944444441</v>
      </c>
      <c r="G8068" s="31">
        <v>42795</v>
      </c>
      <c r="H8068" s="31">
        <v>43160</v>
      </c>
      <c r="I8068" s="31">
        <v>42938</v>
      </c>
      <c r="J8068" s="22" t="s">
        <v>357</v>
      </c>
      <c r="K8068" s="32" t="s">
        <v>89</v>
      </c>
      <c r="L8068" s="32" t="s">
        <v>19947</v>
      </c>
      <c r="N8068" s="24">
        <v>0</v>
      </c>
      <c r="O8068" s="24">
        <v>0</v>
      </c>
      <c r="P8068" s="32" t="s">
        <v>125</v>
      </c>
      <c r="Q8068" s="43" t="s">
        <v>126</v>
      </c>
      <c r="R8068" s="43" t="s">
        <v>78</v>
      </c>
      <c r="S8068" s="47">
        <v>1</v>
      </c>
    </row>
    <row r="8069" spans="1:19" ht="12.75">
      <c r="A8069" s="22" t="s">
        <v>60</v>
      </c>
      <c r="B8069" s="22" t="s">
        <v>16600</v>
      </c>
      <c r="C8069" s="22" t="s">
        <v>68</v>
      </c>
      <c r="D8069" s="22" t="s">
        <v>61</v>
      </c>
      <c r="E8069" s="22" t="s">
        <v>19948</v>
      </c>
      <c r="F8069" s="31">
        <v>42913.603263888886</v>
      </c>
      <c r="G8069" s="31">
        <v>42916</v>
      </c>
      <c r="H8069" s="31">
        <v>43281</v>
      </c>
      <c r="I8069" s="31">
        <v>42943</v>
      </c>
      <c r="J8069" s="22" t="s">
        <v>73</v>
      </c>
      <c r="K8069" s="32" t="s">
        <v>74</v>
      </c>
      <c r="L8069" s="32" t="s">
        <v>19949</v>
      </c>
      <c r="N8069" s="24">
        <v>0</v>
      </c>
      <c r="O8069" s="24">
        <v>0</v>
      </c>
      <c r="P8069" s="32" t="s">
        <v>133</v>
      </c>
      <c r="Q8069" s="43" t="s">
        <v>134</v>
      </c>
      <c r="R8069" s="43" t="s">
        <v>78</v>
      </c>
      <c r="S8069" s="47">
        <v>6</v>
      </c>
    </row>
    <row r="8070" spans="1:19" ht="12.75">
      <c r="A8070" s="22" t="s">
        <v>60</v>
      </c>
      <c r="B8070" s="22" t="s">
        <v>16285</v>
      </c>
      <c r="C8070" s="22" t="s">
        <v>68</v>
      </c>
      <c r="D8070" s="22" t="s">
        <v>61</v>
      </c>
      <c r="E8070" s="22" t="s">
        <v>19950</v>
      </c>
      <c r="F8070" s="31">
        <v>42901.505324074074</v>
      </c>
      <c r="G8070" s="31">
        <v>42844</v>
      </c>
      <c r="H8070" s="31">
        <v>43209</v>
      </c>
      <c r="I8070" s="31">
        <v>42931.504016203704</v>
      </c>
      <c r="J8070" s="22" t="s">
        <v>152</v>
      </c>
      <c r="K8070" s="32" t="s">
        <v>153</v>
      </c>
      <c r="L8070" s="32" t="s">
        <v>19951</v>
      </c>
      <c r="M8070" s="32" t="s">
        <v>19952</v>
      </c>
      <c r="N8070" s="24">
        <v>0</v>
      </c>
      <c r="O8070" s="24">
        <v>0</v>
      </c>
      <c r="P8070" s="32" t="s">
        <v>12352</v>
      </c>
      <c r="Q8070" s="43" t="s">
        <v>12353</v>
      </c>
      <c r="R8070" s="43" t="s">
        <v>78</v>
      </c>
      <c r="S8070" s="47">
        <v>1</v>
      </c>
    </row>
    <row r="8071" spans="1:19" ht="12.75">
      <c r="A8071" s="22" t="s">
        <v>60</v>
      </c>
      <c r="B8071" s="22" t="s">
        <v>16285</v>
      </c>
      <c r="C8071" s="22" t="s">
        <v>68</v>
      </c>
      <c r="D8071" s="22" t="s">
        <v>61</v>
      </c>
      <c r="E8071" s="22" t="s">
        <v>19953</v>
      </c>
      <c r="F8071" s="31">
        <v>42898.63549768518</v>
      </c>
      <c r="G8071" s="31">
        <v>42898</v>
      </c>
      <c r="H8071" s="31">
        <v>43263</v>
      </c>
      <c r="I8071" s="31">
        <v>42928.632407407407</v>
      </c>
      <c r="J8071" s="22" t="s">
        <v>73</v>
      </c>
      <c r="K8071" s="32" t="s">
        <v>74</v>
      </c>
      <c r="L8071" s="32" t="s">
        <v>19954</v>
      </c>
      <c r="N8071" s="24">
        <v>0</v>
      </c>
      <c r="O8071" s="24">
        <v>0</v>
      </c>
      <c r="P8071" s="32" t="s">
        <v>360</v>
      </c>
      <c r="Q8071" s="43" t="s">
        <v>361</v>
      </c>
      <c r="R8071" s="43" t="s">
        <v>78</v>
      </c>
      <c r="S8071" s="47">
        <v>6</v>
      </c>
    </row>
    <row r="8072" spans="1:19" ht="12.75">
      <c r="A8072" s="22" t="s">
        <v>60</v>
      </c>
      <c r="B8072" s="22" t="s">
        <v>16308</v>
      </c>
      <c r="C8072" s="22" t="s">
        <v>68</v>
      </c>
      <c r="D8072" s="22" t="s">
        <v>61</v>
      </c>
      <c r="E8072" s="22" t="s">
        <v>19955</v>
      </c>
      <c r="F8072" s="31">
        <v>42894.423807870371</v>
      </c>
      <c r="G8072" s="31">
        <v>42904</v>
      </c>
      <c r="H8072" s="31">
        <v>43269</v>
      </c>
      <c r="I8072" s="31">
        <v>42924</v>
      </c>
      <c r="J8072" s="22" t="s">
        <v>73</v>
      </c>
      <c r="K8072" s="32" t="s">
        <v>94</v>
      </c>
      <c r="L8072" s="32" t="s">
        <v>19956</v>
      </c>
      <c r="N8072" s="24">
        <v>6268.8365999999996</v>
      </c>
      <c r="O8072" s="24">
        <v>8087.1099999999997</v>
      </c>
      <c r="P8072" s="32" t="s">
        <v>19957</v>
      </c>
      <c r="Q8072" s="43" t="s">
        <v>19958</v>
      </c>
      <c r="R8072" s="43" t="s">
        <v>78</v>
      </c>
      <c r="S8072" s="47">
        <v>5</v>
      </c>
    </row>
    <row r="8073" spans="1:19" ht="12.75">
      <c r="A8073" s="22" t="s">
        <v>60</v>
      </c>
      <c r="B8073" s="22" t="s">
        <v>17172</v>
      </c>
      <c r="C8073" s="22" t="s">
        <v>68</v>
      </c>
      <c r="D8073" s="22" t="s">
        <v>61</v>
      </c>
      <c r="E8073" s="22" t="s">
        <v>19959</v>
      </c>
      <c r="F8073" s="31">
        <v>42906.459918981476</v>
      </c>
      <c r="G8073" s="31">
        <v>42914</v>
      </c>
      <c r="H8073" s="31">
        <v>43279</v>
      </c>
      <c r="I8073" s="31">
        <v>42936</v>
      </c>
      <c r="J8073" s="22" t="s">
        <v>73</v>
      </c>
      <c r="K8073" s="32" t="s">
        <v>94</v>
      </c>
      <c r="L8073" s="32" t="s">
        <v>19960</v>
      </c>
      <c r="N8073" s="24">
        <v>4024.4666000000002</v>
      </c>
      <c r="O8073" s="24">
        <v>5017.7200000000003</v>
      </c>
      <c r="P8073" s="32" t="s">
        <v>125</v>
      </c>
      <c r="Q8073" s="43" t="s">
        <v>126</v>
      </c>
      <c r="R8073" s="43" t="s">
        <v>78</v>
      </c>
      <c r="S8073" s="47">
        <v>4</v>
      </c>
    </row>
    <row r="8074" spans="1:19" ht="12.75">
      <c r="A8074" s="22" t="s">
        <v>60</v>
      </c>
      <c r="B8074" s="22" t="s">
        <v>16541</v>
      </c>
      <c r="C8074" s="22" t="s">
        <v>68</v>
      </c>
      <c r="D8074" s="22" t="s">
        <v>61</v>
      </c>
      <c r="E8074" s="22" t="s">
        <v>19961</v>
      </c>
      <c r="F8074" s="31">
        <v>42915.513483796298</v>
      </c>
      <c r="G8074" s="31">
        <v>42930</v>
      </c>
      <c r="H8074" s="31">
        <v>43295</v>
      </c>
      <c r="I8074" s="31">
        <v>42945</v>
      </c>
      <c r="J8074" s="22" t="s">
        <v>73</v>
      </c>
      <c r="K8074" s="32" t="s">
        <v>171</v>
      </c>
      <c r="L8074" s="32" t="s">
        <v>19962</v>
      </c>
      <c r="N8074" s="24">
        <v>4110.5974999999999</v>
      </c>
      <c r="O8074" s="24">
        <v>0</v>
      </c>
      <c r="P8074" s="32" t="s">
        <v>5592</v>
      </c>
      <c r="Q8074" s="43" t="s">
        <v>5593</v>
      </c>
      <c r="R8074" s="43" t="s">
        <v>78</v>
      </c>
      <c r="S8074" s="47">
        <v>6</v>
      </c>
    </row>
    <row r="8075" spans="1:19" ht="12.75">
      <c r="A8075" s="22" t="s">
        <v>60</v>
      </c>
      <c r="B8075" s="22" t="s">
        <v>16282</v>
      </c>
      <c r="C8075" s="22" t="s">
        <v>68</v>
      </c>
      <c r="D8075" s="22" t="s">
        <v>61</v>
      </c>
      <c r="E8075" s="22" t="s">
        <v>19963</v>
      </c>
      <c r="F8075" s="31">
        <v>42901.457048611112</v>
      </c>
      <c r="G8075" s="31">
        <v>42902</v>
      </c>
      <c r="H8075" s="31">
        <v>43346</v>
      </c>
      <c r="I8075" s="31">
        <v>42931</v>
      </c>
      <c r="J8075" s="22" t="s">
        <v>73</v>
      </c>
      <c r="K8075" s="32" t="s">
        <v>89</v>
      </c>
      <c r="L8075" s="32" t="s">
        <v>19964</v>
      </c>
      <c r="N8075" s="24">
        <v>1217.5125</v>
      </c>
      <c r="O8075" s="24">
        <v>1419.93</v>
      </c>
      <c r="P8075" s="32" t="s">
        <v>507</v>
      </c>
      <c r="Q8075" s="43" t="s">
        <v>508</v>
      </c>
      <c r="R8075" s="43" t="s">
        <v>78</v>
      </c>
      <c r="S8075" s="47">
        <v>6</v>
      </c>
    </row>
    <row r="8076" spans="1:19" ht="12.75">
      <c r="A8076" s="22" t="s">
        <v>60</v>
      </c>
      <c r="B8076" s="22" t="s">
        <v>16285</v>
      </c>
      <c r="C8076" s="22" t="s">
        <v>68</v>
      </c>
      <c r="D8076" s="22" t="s">
        <v>61</v>
      </c>
      <c r="E8076" s="22" t="s">
        <v>19965</v>
      </c>
      <c r="F8076" s="31">
        <v>42901.621550925927</v>
      </c>
      <c r="G8076" s="31">
        <v>42921</v>
      </c>
      <c r="H8076" s="31">
        <v>43286</v>
      </c>
      <c r="I8076" s="31">
        <v>42931.618807870371</v>
      </c>
      <c r="J8076" s="22" t="s">
        <v>73</v>
      </c>
      <c r="K8076" s="32" t="s">
        <v>74</v>
      </c>
      <c r="L8076" s="32" t="s">
        <v>19966</v>
      </c>
      <c r="N8076" s="24">
        <v>0</v>
      </c>
      <c r="O8076" s="24">
        <v>0</v>
      </c>
      <c r="P8076" s="32" t="s">
        <v>5740</v>
      </c>
      <c r="Q8076" s="43" t="s">
        <v>5741</v>
      </c>
      <c r="R8076" s="43" t="s">
        <v>78</v>
      </c>
      <c r="S8076" s="47">
        <v>6</v>
      </c>
    </row>
    <row r="8077" spans="1:19" ht="12.75">
      <c r="A8077" s="22" t="s">
        <v>60</v>
      </c>
      <c r="B8077" s="22" t="s">
        <v>16449</v>
      </c>
      <c r="C8077" s="22" t="s">
        <v>68</v>
      </c>
      <c r="D8077" s="22" t="s">
        <v>61</v>
      </c>
      <c r="E8077" s="22" t="s">
        <v>19967</v>
      </c>
      <c r="F8077" s="31">
        <v>42915.41538194444</v>
      </c>
      <c r="G8077" s="31">
        <v>42921</v>
      </c>
      <c r="H8077" s="31">
        <v>43286</v>
      </c>
      <c r="I8077" s="31">
        <v>42945</v>
      </c>
      <c r="J8077" s="22" t="s">
        <v>73</v>
      </c>
      <c r="K8077" s="32" t="s">
        <v>89</v>
      </c>
      <c r="L8077" s="32" t="s">
        <v>19968</v>
      </c>
      <c r="N8077" s="24">
        <v>2001.495</v>
      </c>
      <c r="O8077" s="24">
        <v>1730.045</v>
      </c>
      <c r="P8077" s="32" t="s">
        <v>185</v>
      </c>
      <c r="Q8077" s="43" t="s">
        <v>186</v>
      </c>
      <c r="R8077" s="43" t="s">
        <v>78</v>
      </c>
      <c r="S8077" s="47">
        <v>6</v>
      </c>
    </row>
    <row r="8078" spans="1:19" ht="12.75">
      <c r="A8078" s="22" t="s">
        <v>60</v>
      </c>
      <c r="B8078" s="22" t="s">
        <v>16561</v>
      </c>
      <c r="C8078" s="22" t="s">
        <v>68</v>
      </c>
      <c r="D8078" s="22" t="s">
        <v>61</v>
      </c>
      <c r="E8078" s="22" t="s">
        <v>19969</v>
      </c>
      <c r="F8078" s="31">
        <v>42899.467013888891</v>
      </c>
      <c r="G8078" s="31">
        <v>42899</v>
      </c>
      <c r="H8078" s="31">
        <v>43264</v>
      </c>
      <c r="I8078" s="31">
        <v>42929</v>
      </c>
      <c r="J8078" s="22" t="s">
        <v>152</v>
      </c>
      <c r="K8078" s="32" t="s">
        <v>153</v>
      </c>
      <c r="L8078" s="32" t="s">
        <v>19970</v>
      </c>
      <c r="M8078" s="32" t="s">
        <v>19971</v>
      </c>
      <c r="N8078" s="24">
        <v>0</v>
      </c>
      <c r="O8078" s="24">
        <v>0</v>
      </c>
      <c r="P8078" s="32" t="s">
        <v>104</v>
      </c>
      <c r="Q8078" s="43" t="s">
        <v>105</v>
      </c>
      <c r="R8078" s="43" t="s">
        <v>78</v>
      </c>
      <c r="S8078" s="47">
        <v>1</v>
      </c>
    </row>
    <row r="8079" spans="1:19" ht="12.75">
      <c r="A8079" s="22" t="s">
        <v>60</v>
      </c>
      <c r="B8079" s="22" t="s">
        <v>17240</v>
      </c>
      <c r="C8079" s="22" t="s">
        <v>68</v>
      </c>
      <c r="D8079" s="22" t="s">
        <v>61</v>
      </c>
      <c r="E8079" s="22" t="s">
        <v>19972</v>
      </c>
      <c r="F8079" s="31">
        <v>42908.698854166665</v>
      </c>
      <c r="G8079" s="31">
        <v>42935</v>
      </c>
      <c r="H8079" s="31">
        <v>43300</v>
      </c>
      <c r="I8079" s="31">
        <v>42936</v>
      </c>
      <c r="J8079" s="22" t="s">
        <v>73</v>
      </c>
      <c r="K8079" s="32" t="s">
        <v>89</v>
      </c>
      <c r="L8079" s="32" t="s">
        <v>19973</v>
      </c>
      <c r="N8079" s="24">
        <v>1247.0550000000001</v>
      </c>
      <c r="O8079" s="24">
        <v>0</v>
      </c>
      <c r="P8079" s="32" t="s">
        <v>108</v>
      </c>
      <c r="Q8079" s="43" t="s">
        <v>109</v>
      </c>
      <c r="R8079" s="43" t="s">
        <v>78</v>
      </c>
      <c r="S8079" s="47">
        <v>5</v>
      </c>
    </row>
    <row r="8080" spans="1:19" ht="12.75">
      <c r="A8080" s="22" t="s">
        <v>60</v>
      </c>
      <c r="B8080" s="22" t="s">
        <v>17240</v>
      </c>
      <c r="C8080" s="22" t="s">
        <v>68</v>
      </c>
      <c r="D8080" s="22" t="s">
        <v>61</v>
      </c>
      <c r="E8080" s="22" t="s">
        <v>19974</v>
      </c>
      <c r="F8080" s="31">
        <v>42891.589548611111</v>
      </c>
      <c r="G8080" s="31">
        <v>42912</v>
      </c>
      <c r="H8080" s="31">
        <v>43277</v>
      </c>
      <c r="I8080" s="31">
        <v>42921</v>
      </c>
      <c r="J8080" s="22" t="s">
        <v>73</v>
      </c>
      <c r="K8080" s="32" t="s">
        <v>74</v>
      </c>
      <c r="L8080" s="32" t="s">
        <v>19975</v>
      </c>
      <c r="N8080" s="24">
        <v>3198.18</v>
      </c>
      <c r="O8080" s="24">
        <v>0</v>
      </c>
      <c r="P8080" s="32" t="s">
        <v>294</v>
      </c>
      <c r="Q8080" s="43" t="s">
        <v>295</v>
      </c>
      <c r="R8080" s="43" t="s">
        <v>78</v>
      </c>
      <c r="S8080" s="47">
        <v>5</v>
      </c>
    </row>
    <row r="8081" spans="1:19" ht="12.75">
      <c r="A8081" s="22" t="s">
        <v>60</v>
      </c>
      <c r="B8081" s="22" t="s">
        <v>16728</v>
      </c>
      <c r="C8081" s="22" t="s">
        <v>68</v>
      </c>
      <c r="D8081" s="22" t="s">
        <v>61</v>
      </c>
      <c r="E8081" s="22" t="s">
        <v>19976</v>
      </c>
      <c r="F8081" s="31">
        <v>42891.639675925922</v>
      </c>
      <c r="G8081" s="31">
        <v>42910</v>
      </c>
      <c r="H8081" s="31">
        <v>43275</v>
      </c>
      <c r="I8081" s="31">
        <v>42921</v>
      </c>
      <c r="J8081" s="22" t="s">
        <v>73</v>
      </c>
      <c r="K8081" s="32" t="s">
        <v>171</v>
      </c>
      <c r="L8081" s="32" t="s">
        <v>19977</v>
      </c>
      <c r="N8081" s="24">
        <v>7018.8249999999998</v>
      </c>
      <c r="O8081" s="24">
        <v>0</v>
      </c>
      <c r="P8081" s="32" t="s">
        <v>125</v>
      </c>
      <c r="Q8081" s="43" t="s">
        <v>126</v>
      </c>
      <c r="R8081" s="43" t="s">
        <v>78</v>
      </c>
      <c r="S8081" s="47">
        <v>5</v>
      </c>
    </row>
    <row r="8082" spans="1:19" ht="12.75">
      <c r="A8082" s="22" t="s">
        <v>60</v>
      </c>
      <c r="B8082" s="22" t="s">
        <v>16863</v>
      </c>
      <c r="C8082" s="22" t="s">
        <v>68</v>
      </c>
      <c r="D8082" s="22" t="s">
        <v>61</v>
      </c>
      <c r="E8082" s="22" t="s">
        <v>19978</v>
      </c>
      <c r="F8082" s="31">
        <v>42905.615972222222</v>
      </c>
      <c r="G8082" s="31">
        <v>42905</v>
      </c>
      <c r="H8082" s="31">
        <v>43270</v>
      </c>
      <c r="I8082" s="31">
        <v>42935</v>
      </c>
      <c r="J8082" s="22" t="s">
        <v>73</v>
      </c>
      <c r="K8082" s="32" t="s">
        <v>94</v>
      </c>
      <c r="L8082" s="32" t="s">
        <v>19979</v>
      </c>
      <c r="N8082" s="24">
        <v>1249.8766000000001</v>
      </c>
      <c r="O8082" s="24">
        <v>813.61</v>
      </c>
      <c r="P8082" s="32" t="s">
        <v>197</v>
      </c>
      <c r="Q8082" s="43" t="s">
        <v>198</v>
      </c>
      <c r="R8082" s="43" t="s">
        <v>78</v>
      </c>
      <c r="S8082" s="47">
        <v>5</v>
      </c>
    </row>
    <row r="8083" spans="1:19" ht="12.75">
      <c r="A8083" s="22" t="s">
        <v>60</v>
      </c>
      <c r="B8083" s="22" t="s">
        <v>17792</v>
      </c>
      <c r="C8083" s="22" t="s">
        <v>68</v>
      </c>
      <c r="D8083" s="22" t="s">
        <v>61</v>
      </c>
      <c r="E8083" s="22" t="s">
        <v>19980</v>
      </c>
      <c r="F8083" s="31">
        <v>42891.717361111107</v>
      </c>
      <c r="G8083" s="31">
        <v>42891</v>
      </c>
      <c r="H8083" s="31">
        <v>43256</v>
      </c>
      <c r="I8083" s="31">
        <v>42921</v>
      </c>
      <c r="J8083" s="22" t="s">
        <v>73</v>
      </c>
      <c r="K8083" s="32" t="s">
        <v>74</v>
      </c>
      <c r="L8083" s="32" t="s">
        <v>19981</v>
      </c>
      <c r="N8083" s="24">
        <v>5956.42</v>
      </c>
      <c r="O8083" s="24">
        <v>0</v>
      </c>
      <c r="P8083" s="32" t="s">
        <v>4379</v>
      </c>
      <c r="Q8083" s="43" t="s">
        <v>4380</v>
      </c>
      <c r="R8083" s="43" t="s">
        <v>78</v>
      </c>
      <c r="S8083" s="47">
        <v>5</v>
      </c>
    </row>
    <row r="8084" spans="1:19" ht="12.75">
      <c r="A8084" s="22" t="s">
        <v>60</v>
      </c>
      <c r="B8084" s="22" t="s">
        <v>16845</v>
      </c>
      <c r="C8084" s="22" t="s">
        <v>68</v>
      </c>
      <c r="D8084" s="22" t="s">
        <v>61</v>
      </c>
      <c r="E8084" s="22" t="s">
        <v>19982</v>
      </c>
      <c r="F8084" s="31">
        <v>42906.442187499997</v>
      </c>
      <c r="G8084" s="31">
        <v>42918</v>
      </c>
      <c r="H8084" s="31">
        <v>43283</v>
      </c>
      <c r="I8084" s="31">
        <v>42936</v>
      </c>
      <c r="J8084" s="22" t="s">
        <v>73</v>
      </c>
      <c r="K8084" s="32" t="s">
        <v>74</v>
      </c>
      <c r="L8084" s="32" t="s">
        <v>19983</v>
      </c>
      <c r="N8084" s="24">
        <v>0</v>
      </c>
      <c r="O8084" s="24">
        <v>0</v>
      </c>
      <c r="P8084" s="32" t="s">
        <v>125</v>
      </c>
      <c r="Q8084" s="43" t="s">
        <v>126</v>
      </c>
      <c r="R8084" s="43" t="s">
        <v>78</v>
      </c>
      <c r="S8084" s="47">
        <v>4</v>
      </c>
    </row>
    <row r="8085" spans="1:19" ht="12.75">
      <c r="A8085" s="22" t="s">
        <v>60</v>
      </c>
      <c r="B8085" s="22" t="s">
        <v>16322</v>
      </c>
      <c r="C8085" s="22" t="s">
        <v>68</v>
      </c>
      <c r="D8085" s="22" t="s">
        <v>61</v>
      </c>
      <c r="E8085" s="22" t="s">
        <v>19984</v>
      </c>
      <c r="F8085" s="31">
        <v>42902.667430555557</v>
      </c>
      <c r="G8085" s="31">
        <v>42916</v>
      </c>
      <c r="H8085" s="31">
        <v>43281</v>
      </c>
      <c r="I8085" s="31">
        <v>42932</v>
      </c>
      <c r="J8085" s="22" t="s">
        <v>73</v>
      </c>
      <c r="K8085" s="32" t="s">
        <v>74</v>
      </c>
      <c r="L8085" s="32" t="s">
        <v>19985</v>
      </c>
      <c r="N8085" s="24">
        <v>1188.53</v>
      </c>
      <c r="O8085" s="24">
        <v>0</v>
      </c>
      <c r="P8085" s="32" t="s">
        <v>4620</v>
      </c>
      <c r="Q8085" s="43" t="s">
        <v>4621</v>
      </c>
      <c r="R8085" s="43" t="s">
        <v>78</v>
      </c>
      <c r="S8085" s="47">
        <v>5</v>
      </c>
    </row>
    <row r="8086" spans="1:19" ht="12.75">
      <c r="A8086" s="22" t="s">
        <v>60</v>
      </c>
      <c r="B8086" s="22" t="s">
        <v>16294</v>
      </c>
      <c r="C8086" s="22" t="s">
        <v>68</v>
      </c>
      <c r="D8086" s="22" t="s">
        <v>61</v>
      </c>
      <c r="E8086" s="22" t="s">
        <v>19986</v>
      </c>
      <c r="F8086" s="31">
        <v>42907.425335648149</v>
      </c>
      <c r="G8086" s="31">
        <v>42916</v>
      </c>
      <c r="H8086" s="31">
        <v>43281</v>
      </c>
      <c r="I8086" s="31">
        <v>42937</v>
      </c>
      <c r="J8086" s="22" t="s">
        <v>73</v>
      </c>
      <c r="K8086" s="32" t="s">
        <v>94</v>
      </c>
      <c r="L8086" s="32" t="s">
        <v>19987</v>
      </c>
      <c r="N8086" s="24">
        <v>10894.228800000001</v>
      </c>
      <c r="O8086" s="24">
        <v>8578.3899999999994</v>
      </c>
      <c r="P8086" s="32" t="s">
        <v>2813</v>
      </c>
      <c r="Q8086" s="43" t="s">
        <v>2814</v>
      </c>
      <c r="R8086" s="43" t="s">
        <v>78</v>
      </c>
      <c r="S8086" s="47">
        <v>5</v>
      </c>
    </row>
    <row r="8087" spans="1:19" ht="12.75">
      <c r="A8087" s="22" t="s">
        <v>60</v>
      </c>
      <c r="B8087" s="22" t="s">
        <v>16405</v>
      </c>
      <c r="C8087" s="22" t="s">
        <v>68</v>
      </c>
      <c r="D8087" s="22" t="s">
        <v>61</v>
      </c>
      <c r="E8087" s="22" t="s">
        <v>19988</v>
      </c>
      <c r="F8087" s="31">
        <v>42907.964942129627</v>
      </c>
      <c r="G8087" s="31">
        <v>42908</v>
      </c>
      <c r="H8087" s="31">
        <v>43273</v>
      </c>
      <c r="I8087" s="31">
        <v>42937</v>
      </c>
      <c r="J8087" s="22" t="s">
        <v>73</v>
      </c>
      <c r="K8087" s="32" t="s">
        <v>89</v>
      </c>
      <c r="L8087" s="32" t="s">
        <v>19989</v>
      </c>
      <c r="N8087" s="24">
        <v>420.1425</v>
      </c>
      <c r="O8087" s="24">
        <v>356.86</v>
      </c>
      <c r="P8087" s="32" t="s">
        <v>453</v>
      </c>
      <c r="Q8087" s="43" t="s">
        <v>454</v>
      </c>
      <c r="R8087" s="43" t="s">
        <v>78</v>
      </c>
      <c r="S8087" s="47">
        <v>5</v>
      </c>
    </row>
    <row r="8088" spans="1:19" ht="12.75">
      <c r="A8088" s="22" t="s">
        <v>60</v>
      </c>
      <c r="B8088" s="22" t="s">
        <v>16319</v>
      </c>
      <c r="C8088" s="22" t="s">
        <v>68</v>
      </c>
      <c r="D8088" s="22" t="s">
        <v>61</v>
      </c>
      <c r="E8088" s="22" t="s">
        <v>19990</v>
      </c>
      <c r="F8088" s="31">
        <v>42894.663773148146</v>
      </c>
      <c r="G8088" s="31">
        <v>42898</v>
      </c>
      <c r="H8088" s="31">
        <v>43263</v>
      </c>
      <c r="I8088" s="31">
        <v>42924</v>
      </c>
      <c r="J8088" s="22" t="s">
        <v>73</v>
      </c>
      <c r="K8088" s="32" t="s">
        <v>74</v>
      </c>
      <c r="L8088" s="32" t="s">
        <v>19991</v>
      </c>
      <c r="N8088" s="24">
        <v>0</v>
      </c>
      <c r="O8088" s="24">
        <v>0</v>
      </c>
      <c r="P8088" s="32" t="s">
        <v>19992</v>
      </c>
      <c r="Q8088" s="43" t="s">
        <v>19993</v>
      </c>
      <c r="R8088" s="43" t="s">
        <v>78</v>
      </c>
      <c r="S8088" s="47">
        <v>5</v>
      </c>
    </row>
    <row r="8089" spans="1:19" ht="12.75">
      <c r="A8089" s="22" t="s">
        <v>60</v>
      </c>
      <c r="B8089" s="22" t="s">
        <v>16285</v>
      </c>
      <c r="C8089" s="22" t="s">
        <v>68</v>
      </c>
      <c r="D8089" s="22" t="s">
        <v>61</v>
      </c>
      <c r="E8089" s="22" t="s">
        <v>19994</v>
      </c>
      <c r="F8089" s="31">
        <v>42902.478842592594</v>
      </c>
      <c r="G8089" s="31">
        <v>42921</v>
      </c>
      <c r="H8089" s="31">
        <v>43286</v>
      </c>
      <c r="I8089" s="31">
        <v>42932.474629629629</v>
      </c>
      <c r="J8089" s="22" t="s">
        <v>73</v>
      </c>
      <c r="K8089" s="32" t="s">
        <v>74</v>
      </c>
      <c r="L8089" s="32" t="s">
        <v>19995</v>
      </c>
      <c r="N8089" s="24">
        <v>0</v>
      </c>
      <c r="O8089" s="24">
        <v>0</v>
      </c>
      <c r="P8089" s="32" t="s">
        <v>11283</v>
      </c>
      <c r="Q8089" s="43" t="s">
        <v>11284</v>
      </c>
      <c r="R8089" s="43" t="s">
        <v>78</v>
      </c>
      <c r="S8089" s="47">
        <v>6</v>
      </c>
    </row>
    <row r="8090" spans="1:19" ht="12.75">
      <c r="A8090" s="22" t="s">
        <v>60</v>
      </c>
      <c r="B8090" s="22" t="s">
        <v>16285</v>
      </c>
      <c r="C8090" s="22" t="s">
        <v>68</v>
      </c>
      <c r="D8090" s="22" t="s">
        <v>61</v>
      </c>
      <c r="E8090" s="22" t="s">
        <v>19996</v>
      </c>
      <c r="F8090" s="31">
        <v>42901.584363425922</v>
      </c>
      <c r="G8090" s="31">
        <v>42901</v>
      </c>
      <c r="H8090" s="31">
        <v>43266</v>
      </c>
      <c r="I8090" s="31">
        <v>42931.569293981476</v>
      </c>
      <c r="J8090" s="22" t="s">
        <v>73</v>
      </c>
      <c r="K8090" s="32" t="s">
        <v>94</v>
      </c>
      <c r="L8090" s="32" t="s">
        <v>19997</v>
      </c>
      <c r="N8090" s="24">
        <v>604.34199999999998</v>
      </c>
      <c r="O8090" s="24">
        <v>431.43</v>
      </c>
      <c r="P8090" s="32" t="s">
        <v>1182</v>
      </c>
      <c r="Q8090" s="43" t="s">
        <v>1183</v>
      </c>
      <c r="R8090" s="43" t="s">
        <v>78</v>
      </c>
      <c r="S8090" s="47">
        <v>5</v>
      </c>
    </row>
    <row r="8091" spans="1:19" ht="12.75">
      <c r="A8091" s="22" t="s">
        <v>60</v>
      </c>
      <c r="B8091" s="22" t="s">
        <v>16285</v>
      </c>
      <c r="C8091" s="22" t="s">
        <v>68</v>
      </c>
      <c r="D8091" s="22" t="s">
        <v>61</v>
      </c>
      <c r="E8091" s="22" t="s">
        <v>19998</v>
      </c>
      <c r="F8091" s="31">
        <v>42907.529687499999</v>
      </c>
      <c r="G8091" s="31">
        <v>42783</v>
      </c>
      <c r="H8091" s="31">
        <v>43148</v>
      </c>
      <c r="I8091" s="31">
        <v>42937.528368055551</v>
      </c>
      <c r="J8091" s="22" t="s">
        <v>152</v>
      </c>
      <c r="K8091" s="32" t="s">
        <v>153</v>
      </c>
      <c r="L8091" s="32" t="s">
        <v>19999</v>
      </c>
      <c r="M8091" s="32" t="s">
        <v>20000</v>
      </c>
      <c r="N8091" s="24">
        <v>0</v>
      </c>
      <c r="O8091" s="24">
        <v>0</v>
      </c>
      <c r="P8091" s="32" t="s">
        <v>5592</v>
      </c>
      <c r="Q8091" s="43" t="s">
        <v>5593</v>
      </c>
      <c r="R8091" s="43" t="s">
        <v>78</v>
      </c>
      <c r="S8091" s="47">
        <v>1</v>
      </c>
    </row>
    <row r="8092" spans="1:19" ht="12.75">
      <c r="A8092" s="22" t="s">
        <v>60</v>
      </c>
      <c r="B8092" s="22" t="s">
        <v>16299</v>
      </c>
      <c r="C8092" s="22" t="s">
        <v>68</v>
      </c>
      <c r="D8092" s="22" t="s">
        <v>61</v>
      </c>
      <c r="E8092" s="22" t="s">
        <v>20001</v>
      </c>
      <c r="F8092" s="31">
        <v>42912.345856481479</v>
      </c>
      <c r="G8092" s="31">
        <v>42912</v>
      </c>
      <c r="H8092" s="31">
        <v>43277</v>
      </c>
      <c r="I8092" s="31">
        <v>42942</v>
      </c>
      <c r="J8092" s="22" t="s">
        <v>73</v>
      </c>
      <c r="K8092" s="32" t="s">
        <v>94</v>
      </c>
      <c r="L8092" s="32" t="s">
        <v>20002</v>
      </c>
      <c r="N8092" s="24">
        <v>706.95659999999998</v>
      </c>
      <c r="O8092" s="24">
        <v>482.73</v>
      </c>
      <c r="P8092" s="32" t="s">
        <v>436</v>
      </c>
      <c r="Q8092" s="43" t="s">
        <v>437</v>
      </c>
      <c r="R8092" s="43" t="s">
        <v>78</v>
      </c>
      <c r="S8092" s="47">
        <v>6</v>
      </c>
    </row>
    <row r="8093" spans="1:19" ht="12.75">
      <c r="A8093" s="22" t="s">
        <v>60</v>
      </c>
      <c r="B8093" s="22" t="s">
        <v>16325</v>
      </c>
      <c r="C8093" s="22" t="s">
        <v>68</v>
      </c>
      <c r="D8093" s="22" t="s">
        <v>61</v>
      </c>
      <c r="E8093" s="22" t="s">
        <v>20003</v>
      </c>
      <c r="F8093" s="31">
        <v>42906.553402777776</v>
      </c>
      <c r="G8093" s="31">
        <v>42916</v>
      </c>
      <c r="H8093" s="31">
        <v>43281</v>
      </c>
      <c r="I8093" s="31">
        <v>42936</v>
      </c>
      <c r="J8093" s="22" t="s">
        <v>73</v>
      </c>
      <c r="K8093" s="32" t="s">
        <v>171</v>
      </c>
      <c r="L8093" s="32" t="s">
        <v>20004</v>
      </c>
      <c r="N8093" s="24">
        <v>0</v>
      </c>
      <c r="O8093" s="24">
        <v>0</v>
      </c>
      <c r="P8093" s="32" t="s">
        <v>4897</v>
      </c>
      <c r="Q8093" s="43" t="s">
        <v>4898</v>
      </c>
      <c r="R8093" s="43" t="s">
        <v>78</v>
      </c>
      <c r="S8093" s="47">
        <v>4</v>
      </c>
    </row>
    <row r="8094" spans="1:19" ht="12.75">
      <c r="A8094" s="22" t="s">
        <v>60</v>
      </c>
      <c r="B8094" s="22" t="s">
        <v>16277</v>
      </c>
      <c r="C8094" s="22" t="s">
        <v>68</v>
      </c>
      <c r="D8094" s="22" t="s">
        <v>61</v>
      </c>
      <c r="E8094" s="22" t="s">
        <v>20005</v>
      </c>
      <c r="F8094" s="31">
        <v>42909.45407407407</v>
      </c>
      <c r="G8094" s="31">
        <v>42794</v>
      </c>
      <c r="H8094" s="31">
        <v>43159</v>
      </c>
      <c r="I8094" s="31">
        <v>42939</v>
      </c>
      <c r="J8094" s="22" t="s">
        <v>152</v>
      </c>
      <c r="K8094" s="32" t="s">
        <v>153</v>
      </c>
      <c r="L8094" s="32" t="s">
        <v>20006</v>
      </c>
      <c r="M8094" s="32" t="s">
        <v>20007</v>
      </c>
      <c r="N8094" s="24">
        <v>0.02</v>
      </c>
      <c r="O8094" s="24">
        <v>0.02</v>
      </c>
      <c r="P8094" s="32" t="s">
        <v>687</v>
      </c>
      <c r="Q8094" s="43" t="s">
        <v>688</v>
      </c>
      <c r="R8094" s="43" t="s">
        <v>78</v>
      </c>
      <c r="S8094" s="47">
        <v>1</v>
      </c>
    </row>
    <row r="8095" spans="1:19" ht="12.75">
      <c r="A8095" s="22" t="s">
        <v>60</v>
      </c>
      <c r="B8095" s="22" t="s">
        <v>16885</v>
      </c>
      <c r="C8095" s="22" t="s">
        <v>68</v>
      </c>
      <c r="D8095" s="22" t="s">
        <v>61</v>
      </c>
      <c r="E8095" s="22" t="s">
        <v>20008</v>
      </c>
      <c r="F8095" s="31">
        <v>42915.623472222222</v>
      </c>
      <c r="G8095" s="31">
        <v>42915</v>
      </c>
      <c r="H8095" s="31">
        <v>43280</v>
      </c>
      <c r="I8095" s="31">
        <v>42945.617372685185</v>
      </c>
      <c r="J8095" s="22" t="s">
        <v>73</v>
      </c>
      <c r="K8095" s="32" t="s">
        <v>74</v>
      </c>
      <c r="L8095" s="32" t="s">
        <v>20009</v>
      </c>
      <c r="N8095" s="24">
        <v>0</v>
      </c>
      <c r="O8095" s="24">
        <v>0</v>
      </c>
      <c r="P8095" s="32" t="s">
        <v>20010</v>
      </c>
      <c r="Q8095" s="43" t="s">
        <v>20011</v>
      </c>
      <c r="R8095" s="43" t="s">
        <v>78</v>
      </c>
      <c r="S8095" s="47">
        <v>5</v>
      </c>
    </row>
    <row r="8096" spans="1:19" ht="12.75">
      <c r="A8096" s="22" t="s">
        <v>60</v>
      </c>
      <c r="B8096" s="22" t="s">
        <v>16634</v>
      </c>
      <c r="C8096" s="22" t="s">
        <v>68</v>
      </c>
      <c r="D8096" s="22" t="s">
        <v>61</v>
      </c>
      <c r="E8096" s="22" t="s">
        <v>20012</v>
      </c>
      <c r="F8096" s="31">
        <v>42914.398668981477</v>
      </c>
      <c r="G8096" s="31">
        <v>42916</v>
      </c>
      <c r="H8096" s="31">
        <v>43281</v>
      </c>
      <c r="I8096" s="31">
        <v>42944</v>
      </c>
      <c r="J8096" s="22" t="s">
        <v>73</v>
      </c>
      <c r="K8096" s="32" t="s">
        <v>74</v>
      </c>
      <c r="L8096" s="32" t="s">
        <v>20013</v>
      </c>
      <c r="N8096" s="24">
        <v>4032.32</v>
      </c>
      <c r="O8096" s="24">
        <v>0</v>
      </c>
      <c r="P8096" s="32" t="s">
        <v>112</v>
      </c>
      <c r="Q8096" s="43" t="s">
        <v>113</v>
      </c>
      <c r="R8096" s="43" t="s">
        <v>78</v>
      </c>
      <c r="S8096" s="47">
        <v>5</v>
      </c>
    </row>
    <row r="8097" spans="1:19" ht="12.75">
      <c r="A8097" s="22" t="s">
        <v>60</v>
      </c>
      <c r="B8097" s="22" t="s">
        <v>16515</v>
      </c>
      <c r="C8097" s="22" t="s">
        <v>68</v>
      </c>
      <c r="D8097" s="22" t="s">
        <v>61</v>
      </c>
      <c r="E8097" s="22" t="s">
        <v>20014</v>
      </c>
      <c r="F8097" s="31">
        <v>42912.665555555555</v>
      </c>
      <c r="G8097" s="31">
        <v>42912</v>
      </c>
      <c r="H8097" s="31">
        <v>43277</v>
      </c>
      <c r="I8097" s="31">
        <v>42942</v>
      </c>
      <c r="J8097" s="22" t="s">
        <v>73</v>
      </c>
      <c r="K8097" s="32" t="s">
        <v>74</v>
      </c>
      <c r="L8097" s="32" t="s">
        <v>20015</v>
      </c>
      <c r="N8097" s="24">
        <v>627.61199999999997</v>
      </c>
      <c r="O8097" s="24">
        <v>0</v>
      </c>
      <c r="P8097" s="32" t="s">
        <v>1981</v>
      </c>
      <c r="Q8097" s="43" t="s">
        <v>1982</v>
      </c>
      <c r="R8097" s="43" t="s">
        <v>78</v>
      </c>
      <c r="S8097" s="47">
        <v>6</v>
      </c>
    </row>
    <row r="8098" spans="1:19" ht="12.75">
      <c r="A8098" s="22" t="s">
        <v>60</v>
      </c>
      <c r="B8098" s="22" t="s">
        <v>16863</v>
      </c>
      <c r="C8098" s="22" t="s">
        <v>68</v>
      </c>
      <c r="D8098" s="22" t="s">
        <v>61</v>
      </c>
      <c r="E8098" s="22" t="s">
        <v>20016</v>
      </c>
      <c r="F8098" s="31">
        <v>42907.51662037037</v>
      </c>
      <c r="G8098" s="31">
        <v>42909</v>
      </c>
      <c r="H8098" s="31">
        <v>43274</v>
      </c>
      <c r="I8098" s="31">
        <v>42937</v>
      </c>
      <c r="J8098" s="22" t="s">
        <v>73</v>
      </c>
      <c r="K8098" s="32" t="s">
        <v>74</v>
      </c>
      <c r="L8098" s="32" t="s">
        <v>20017</v>
      </c>
      <c r="N8098" s="24">
        <v>3152.69</v>
      </c>
      <c r="O8098" s="24">
        <v>0</v>
      </c>
      <c r="P8098" s="32" t="s">
        <v>1445</v>
      </c>
      <c r="Q8098" s="43" t="s">
        <v>1446</v>
      </c>
      <c r="R8098" s="43" t="s">
        <v>78</v>
      </c>
      <c r="S8098" s="47">
        <v>5</v>
      </c>
    </row>
    <row r="8099" spans="1:19" ht="12.75">
      <c r="A8099" s="22" t="s">
        <v>60</v>
      </c>
      <c r="B8099" s="22" t="s">
        <v>16285</v>
      </c>
      <c r="C8099" s="22" t="s">
        <v>68</v>
      </c>
      <c r="D8099" s="22" t="s">
        <v>61</v>
      </c>
      <c r="E8099" s="22" t="s">
        <v>20018</v>
      </c>
      <c r="F8099" s="31">
        <v>42907.636192129627</v>
      </c>
      <c r="G8099" s="31">
        <v>42921</v>
      </c>
      <c r="H8099" s="31">
        <v>43286</v>
      </c>
      <c r="I8099" s="31">
        <v>42937.630972222221</v>
      </c>
      <c r="J8099" s="22" t="s">
        <v>73</v>
      </c>
      <c r="K8099" s="32" t="s">
        <v>89</v>
      </c>
      <c r="L8099" s="32" t="s">
        <v>20019</v>
      </c>
      <c r="N8099" s="24">
        <v>3061.5549999999998</v>
      </c>
      <c r="O8099" s="24">
        <v>2747.47</v>
      </c>
      <c r="P8099" s="32" t="s">
        <v>562</v>
      </c>
      <c r="Q8099" s="43" t="s">
        <v>563</v>
      </c>
      <c r="R8099" s="43" t="s">
        <v>78</v>
      </c>
      <c r="S8099" s="47">
        <v>5</v>
      </c>
    </row>
    <row r="8100" spans="1:19" ht="12.75">
      <c r="A8100" s="22" t="s">
        <v>60</v>
      </c>
      <c r="B8100" s="22" t="s">
        <v>16489</v>
      </c>
      <c r="C8100" s="22" t="s">
        <v>68</v>
      </c>
      <c r="D8100" s="22" t="s">
        <v>61</v>
      </c>
      <c r="E8100" s="22" t="s">
        <v>20020</v>
      </c>
      <c r="F8100" s="31">
        <v>42905.645335648143</v>
      </c>
      <c r="G8100" s="31">
        <v>42885</v>
      </c>
      <c r="H8100" s="31">
        <v>43250</v>
      </c>
      <c r="I8100" s="31">
        <v>42935</v>
      </c>
      <c r="J8100" s="22" t="s">
        <v>152</v>
      </c>
      <c r="K8100" s="32" t="s">
        <v>153</v>
      </c>
      <c r="L8100" s="32" t="s">
        <v>20021</v>
      </c>
      <c r="M8100" s="32" t="s">
        <v>20022</v>
      </c>
      <c r="N8100" s="24">
        <v>23.57</v>
      </c>
      <c r="O8100" s="24">
        <v>23.57</v>
      </c>
      <c r="P8100" s="32" t="s">
        <v>125</v>
      </c>
      <c r="Q8100" s="43" t="s">
        <v>126</v>
      </c>
      <c r="R8100" s="43" t="s">
        <v>78</v>
      </c>
      <c r="S8100" s="47">
        <v>1</v>
      </c>
    </row>
    <row r="8101" spans="1:19" ht="12.75">
      <c r="A8101" s="22" t="s">
        <v>60</v>
      </c>
      <c r="B8101" s="22" t="s">
        <v>16294</v>
      </c>
      <c r="C8101" s="22" t="s">
        <v>68</v>
      </c>
      <c r="D8101" s="22" t="s">
        <v>61</v>
      </c>
      <c r="E8101" s="22" t="s">
        <v>20023</v>
      </c>
      <c r="F8101" s="31">
        <v>42909.385254629626</v>
      </c>
      <c r="G8101" s="31">
        <v>42916</v>
      </c>
      <c r="H8101" s="31">
        <v>43281</v>
      </c>
      <c r="I8101" s="31">
        <v>42939</v>
      </c>
      <c r="J8101" s="22" t="s">
        <v>73</v>
      </c>
      <c r="K8101" s="32" t="s">
        <v>89</v>
      </c>
      <c r="L8101" s="32" t="s">
        <v>20024</v>
      </c>
      <c r="N8101" s="24">
        <v>687.93</v>
      </c>
      <c r="O8101" s="24">
        <v>807.93</v>
      </c>
      <c r="P8101" s="32" t="s">
        <v>539</v>
      </c>
      <c r="Q8101" s="43" t="s">
        <v>540</v>
      </c>
      <c r="R8101" s="43" t="s">
        <v>78</v>
      </c>
      <c r="S8101" s="47">
        <v>5</v>
      </c>
    </row>
    <row r="8102" spans="1:19" ht="12.75">
      <c r="A8102" s="22" t="s">
        <v>60</v>
      </c>
      <c r="B8102" s="22" t="s">
        <v>16515</v>
      </c>
      <c r="C8102" s="22" t="s">
        <v>68</v>
      </c>
      <c r="D8102" s="22" t="s">
        <v>61</v>
      </c>
      <c r="E8102" s="22" t="s">
        <v>20025</v>
      </c>
      <c r="F8102" s="31">
        <v>42891.505555555552</v>
      </c>
      <c r="G8102" s="31">
        <v>42909</v>
      </c>
      <c r="H8102" s="31">
        <v>43274</v>
      </c>
      <c r="I8102" s="31">
        <v>42921</v>
      </c>
      <c r="J8102" s="22" t="s">
        <v>73</v>
      </c>
      <c r="K8102" s="32" t="s">
        <v>89</v>
      </c>
      <c r="L8102" s="32" t="s">
        <v>20026</v>
      </c>
      <c r="N8102" s="24">
        <v>1808.15</v>
      </c>
      <c r="O8102" s="24">
        <v>1413.56</v>
      </c>
      <c r="P8102" s="32" t="s">
        <v>125</v>
      </c>
      <c r="Q8102" s="43" t="s">
        <v>126</v>
      </c>
      <c r="R8102" s="43" t="s">
        <v>78</v>
      </c>
      <c r="S8102" s="47">
        <v>4</v>
      </c>
    </row>
    <row r="8103" spans="1:19" ht="12.75">
      <c r="A8103" s="22" t="s">
        <v>60</v>
      </c>
      <c r="B8103" s="22" t="s">
        <v>16335</v>
      </c>
      <c r="C8103" s="22" t="s">
        <v>68</v>
      </c>
      <c r="D8103" s="22" t="s">
        <v>61</v>
      </c>
      <c r="E8103" s="22" t="s">
        <v>20027</v>
      </c>
      <c r="F8103" s="31">
        <v>42900.488749999997</v>
      </c>
      <c r="G8103" s="31">
        <v>42916</v>
      </c>
      <c r="H8103" s="31">
        <v>43281</v>
      </c>
      <c r="I8103" s="31">
        <v>42930.481203703705</v>
      </c>
      <c r="J8103" s="22" t="s">
        <v>73</v>
      </c>
      <c r="K8103" s="32" t="s">
        <v>74</v>
      </c>
      <c r="L8103" s="32" t="s">
        <v>20028</v>
      </c>
      <c r="N8103" s="24">
        <v>1165.1415999999999</v>
      </c>
      <c r="O8103" s="24">
        <v>0</v>
      </c>
      <c r="P8103" s="32" t="s">
        <v>2743</v>
      </c>
      <c r="Q8103" s="43" t="s">
        <v>2744</v>
      </c>
      <c r="R8103" s="43" t="s">
        <v>78</v>
      </c>
      <c r="S8103" s="47">
        <v>5</v>
      </c>
    </row>
    <row r="8104" spans="1:19" ht="12.75">
      <c r="A8104" s="22" t="s">
        <v>60</v>
      </c>
      <c r="B8104" s="22" t="s">
        <v>16660</v>
      </c>
      <c r="C8104" s="22" t="s">
        <v>68</v>
      </c>
      <c r="D8104" s="22" t="s">
        <v>61</v>
      </c>
      <c r="E8104" s="22" t="s">
        <v>20029</v>
      </c>
      <c r="F8104" s="31">
        <v>42906.402094907404</v>
      </c>
      <c r="G8104" s="31">
        <v>42912</v>
      </c>
      <c r="H8104" s="31">
        <v>43277</v>
      </c>
      <c r="I8104" s="31">
        <v>42936</v>
      </c>
      <c r="J8104" s="22" t="s">
        <v>73</v>
      </c>
      <c r="K8104" s="32" t="s">
        <v>74</v>
      </c>
      <c r="L8104" s="32" t="s">
        <v>20030</v>
      </c>
      <c r="N8104" s="24">
        <v>3554.02</v>
      </c>
      <c r="O8104" s="24">
        <v>0</v>
      </c>
      <c r="P8104" s="32" t="s">
        <v>831</v>
      </c>
      <c r="Q8104" s="43" t="s">
        <v>832</v>
      </c>
      <c r="R8104" s="43" t="s">
        <v>78</v>
      </c>
      <c r="S8104" s="47">
        <v>5</v>
      </c>
    </row>
    <row r="8105" spans="1:19" ht="12.75">
      <c r="A8105" s="22" t="s">
        <v>60</v>
      </c>
      <c r="B8105" s="22" t="s">
        <v>16561</v>
      </c>
      <c r="C8105" s="22" t="s">
        <v>68</v>
      </c>
      <c r="D8105" s="22" t="s">
        <v>61</v>
      </c>
      <c r="E8105" s="22" t="s">
        <v>20031</v>
      </c>
      <c r="F8105" s="31">
        <v>42905.597731481481</v>
      </c>
      <c r="G8105" s="31">
        <v>42916</v>
      </c>
      <c r="H8105" s="31">
        <v>43281</v>
      </c>
      <c r="I8105" s="31">
        <v>42935</v>
      </c>
      <c r="J8105" s="22" t="s">
        <v>73</v>
      </c>
      <c r="K8105" s="32" t="s">
        <v>74</v>
      </c>
      <c r="L8105" s="32" t="s">
        <v>20032</v>
      </c>
      <c r="N8105" s="24">
        <v>0</v>
      </c>
      <c r="O8105" s="24">
        <v>0</v>
      </c>
      <c r="P8105" s="32" t="s">
        <v>1693</v>
      </c>
      <c r="Q8105" s="43" t="s">
        <v>1694</v>
      </c>
      <c r="R8105" s="43" t="s">
        <v>78</v>
      </c>
      <c r="S8105" s="47">
        <v>5</v>
      </c>
    </row>
    <row r="8106" spans="1:19" ht="12.75">
      <c r="A8106" s="22" t="s">
        <v>60</v>
      </c>
      <c r="B8106" s="22" t="s">
        <v>16285</v>
      </c>
      <c r="C8106" s="22" t="s">
        <v>68</v>
      </c>
      <c r="D8106" s="22" t="s">
        <v>61</v>
      </c>
      <c r="E8106" s="22" t="s">
        <v>20033</v>
      </c>
      <c r="F8106" s="31">
        <v>42899.623020833329</v>
      </c>
      <c r="G8106" s="31">
        <v>42651</v>
      </c>
      <c r="H8106" s="31">
        <v>43016</v>
      </c>
      <c r="I8106" s="31">
        <v>42929.621782407405</v>
      </c>
      <c r="J8106" s="22" t="s">
        <v>357</v>
      </c>
      <c r="K8106" s="32" t="s">
        <v>153</v>
      </c>
      <c r="L8106" s="32" t="s">
        <v>20034</v>
      </c>
      <c r="M8106" s="32" t="s">
        <v>20035</v>
      </c>
      <c r="N8106" s="24">
        <v>-462.30</v>
      </c>
      <c r="O8106" s="24">
        <v>-462.30</v>
      </c>
      <c r="P8106" s="32" t="s">
        <v>5521</v>
      </c>
      <c r="Q8106" s="43" t="s">
        <v>5522</v>
      </c>
      <c r="R8106" s="43" t="s">
        <v>78</v>
      </c>
      <c r="S8106" s="47">
        <v>1</v>
      </c>
    </row>
    <row r="8107" spans="1:19" ht="12.75">
      <c r="A8107" s="22" t="s">
        <v>60</v>
      </c>
      <c r="B8107" s="22" t="s">
        <v>16322</v>
      </c>
      <c r="C8107" s="22" t="s">
        <v>68</v>
      </c>
      <c r="D8107" s="22" t="s">
        <v>61</v>
      </c>
      <c r="E8107" s="22" t="s">
        <v>20036</v>
      </c>
      <c r="F8107" s="31">
        <v>42900.584293981483</v>
      </c>
      <c r="G8107" s="31">
        <v>42900</v>
      </c>
      <c r="H8107" s="31">
        <v>43266</v>
      </c>
      <c r="I8107" s="31">
        <v>42930</v>
      </c>
      <c r="J8107" s="22" t="s">
        <v>73</v>
      </c>
      <c r="K8107" s="32" t="s">
        <v>89</v>
      </c>
      <c r="L8107" s="32" t="s">
        <v>20037</v>
      </c>
      <c r="N8107" s="24">
        <v>3186.5574999999999</v>
      </c>
      <c r="O8107" s="24">
        <v>3026.96</v>
      </c>
      <c r="P8107" s="32" t="s">
        <v>125</v>
      </c>
      <c r="Q8107" s="43" t="s">
        <v>126</v>
      </c>
      <c r="R8107" s="43" t="s">
        <v>78</v>
      </c>
      <c r="S8107" s="47">
        <v>5</v>
      </c>
    </row>
    <row r="8108" spans="1:19" ht="12.75">
      <c r="A8108" s="22" t="s">
        <v>60</v>
      </c>
      <c r="B8108" s="22" t="s">
        <v>16291</v>
      </c>
      <c r="C8108" s="22" t="s">
        <v>68</v>
      </c>
      <c r="D8108" s="22" t="s">
        <v>61</v>
      </c>
      <c r="E8108" s="22" t="s">
        <v>20038</v>
      </c>
      <c r="F8108" s="31">
        <v>42908.447141203702</v>
      </c>
      <c r="G8108" s="31">
        <v>42916</v>
      </c>
      <c r="H8108" s="31">
        <v>43281</v>
      </c>
      <c r="I8108" s="31">
        <v>42938</v>
      </c>
      <c r="J8108" s="22" t="s">
        <v>73</v>
      </c>
      <c r="K8108" s="32" t="s">
        <v>89</v>
      </c>
      <c r="L8108" s="32" t="s">
        <v>20039</v>
      </c>
      <c r="N8108" s="24">
        <v>1965.8527999999999</v>
      </c>
      <c r="O8108" s="24">
        <v>1985.22</v>
      </c>
      <c r="P8108" s="32" t="s">
        <v>125</v>
      </c>
      <c r="Q8108" s="43" t="s">
        <v>126</v>
      </c>
      <c r="R8108" s="43" t="s">
        <v>78</v>
      </c>
      <c r="S8108" s="47">
        <v>5</v>
      </c>
    </row>
    <row r="8109" spans="1:19" ht="12.75">
      <c r="A8109" s="22" t="s">
        <v>60</v>
      </c>
      <c r="B8109" s="22" t="s">
        <v>16285</v>
      </c>
      <c r="C8109" s="22" t="s">
        <v>68</v>
      </c>
      <c r="D8109" s="22" t="s">
        <v>61</v>
      </c>
      <c r="E8109" s="22" t="s">
        <v>20040</v>
      </c>
      <c r="F8109" s="31">
        <v>42914.6640162037</v>
      </c>
      <c r="G8109" s="31">
        <v>42914</v>
      </c>
      <c r="H8109" s="31">
        <v>43279</v>
      </c>
      <c r="I8109" s="31">
        <v>42944.661759259259</v>
      </c>
      <c r="J8109" s="22" t="s">
        <v>73</v>
      </c>
      <c r="K8109" s="32" t="s">
        <v>94</v>
      </c>
      <c r="L8109" s="32" t="s">
        <v>20041</v>
      </c>
      <c r="N8109" s="24">
        <v>437.22199999999998</v>
      </c>
      <c r="O8109" s="24">
        <v>287.62</v>
      </c>
      <c r="P8109" s="32" t="s">
        <v>3389</v>
      </c>
      <c r="Q8109" s="43" t="s">
        <v>3390</v>
      </c>
      <c r="R8109" s="43" t="s">
        <v>78</v>
      </c>
      <c r="S8109" s="47">
        <v>6</v>
      </c>
    </row>
    <row r="8110" spans="1:19" ht="12.75">
      <c r="A8110" s="22" t="s">
        <v>60</v>
      </c>
      <c r="B8110" s="22" t="s">
        <v>16322</v>
      </c>
      <c r="C8110" s="22" t="s">
        <v>68</v>
      </c>
      <c r="D8110" s="22" t="s">
        <v>61</v>
      </c>
      <c r="E8110" s="22" t="s">
        <v>20042</v>
      </c>
      <c r="F8110" s="31">
        <v>42907.587719907402</v>
      </c>
      <c r="G8110" s="31">
        <v>42907</v>
      </c>
      <c r="H8110" s="31">
        <v>43272</v>
      </c>
      <c r="I8110" s="31">
        <v>42937</v>
      </c>
      <c r="J8110" s="22" t="s">
        <v>73</v>
      </c>
      <c r="K8110" s="32" t="s">
        <v>94</v>
      </c>
      <c r="L8110" s="32" t="s">
        <v>20043</v>
      </c>
      <c r="N8110" s="24">
        <v>1091.1925000000001</v>
      </c>
      <c r="O8110" s="24">
        <v>1113.45</v>
      </c>
      <c r="P8110" s="32" t="s">
        <v>743</v>
      </c>
      <c r="Q8110" s="43" t="s">
        <v>744</v>
      </c>
      <c r="R8110" s="43" t="s">
        <v>78</v>
      </c>
      <c r="S8110" s="47">
        <v>5</v>
      </c>
    </row>
    <row r="8111" spans="1:19" ht="12.75">
      <c r="A8111" s="22" t="s">
        <v>60</v>
      </c>
      <c r="B8111" s="22" t="s">
        <v>16703</v>
      </c>
      <c r="C8111" s="22" t="s">
        <v>68</v>
      </c>
      <c r="D8111" s="22" t="s">
        <v>61</v>
      </c>
      <c r="E8111" s="22" t="s">
        <v>20044</v>
      </c>
      <c r="F8111" s="31">
        <v>42887.507418981477</v>
      </c>
      <c r="G8111" s="31">
        <v>42901</v>
      </c>
      <c r="H8111" s="31">
        <v>43266</v>
      </c>
      <c r="I8111" s="31">
        <v>42917</v>
      </c>
      <c r="J8111" s="22" t="s">
        <v>73</v>
      </c>
      <c r="K8111" s="32" t="s">
        <v>94</v>
      </c>
      <c r="L8111" s="32" t="s">
        <v>20045</v>
      </c>
      <c r="N8111" s="24">
        <v>813.49</v>
      </c>
      <c r="O8111" s="24">
        <v>748.97</v>
      </c>
      <c r="P8111" s="32" t="s">
        <v>3343</v>
      </c>
      <c r="Q8111" s="43" t="s">
        <v>3344</v>
      </c>
      <c r="R8111" s="43" t="s">
        <v>78</v>
      </c>
      <c r="S8111" s="47">
        <v>4</v>
      </c>
    </row>
    <row r="8112" spans="1:19" ht="12.75">
      <c r="A8112" s="22" t="s">
        <v>60</v>
      </c>
      <c r="B8112" s="22" t="s">
        <v>16285</v>
      </c>
      <c r="C8112" s="22" t="s">
        <v>68</v>
      </c>
      <c r="D8112" s="22" t="s">
        <v>61</v>
      </c>
      <c r="E8112" s="22" t="s">
        <v>20046</v>
      </c>
      <c r="F8112" s="31">
        <v>42904.084108796298</v>
      </c>
      <c r="G8112" s="31">
        <v>42939</v>
      </c>
      <c r="H8112" s="31">
        <v>43304</v>
      </c>
      <c r="I8112" s="31">
        <v>42964.084108796298</v>
      </c>
      <c r="J8112" s="22" t="s">
        <v>119</v>
      </c>
      <c r="K8112" s="32" t="s">
        <v>94</v>
      </c>
      <c r="L8112" s="32" t="s">
        <v>20047</v>
      </c>
      <c r="N8112" s="24">
        <v>462.63</v>
      </c>
      <c r="O8112" s="24">
        <v>462.63</v>
      </c>
      <c r="P8112" s="32" t="s">
        <v>900</v>
      </c>
      <c r="Q8112" s="43" t="s">
        <v>901</v>
      </c>
      <c r="R8112" s="43" t="s">
        <v>78</v>
      </c>
      <c r="S8112" s="47">
        <v>1</v>
      </c>
    </row>
    <row r="8113" spans="1:19" ht="12.75">
      <c r="A8113" s="22" t="s">
        <v>60</v>
      </c>
      <c r="B8113" s="22" t="s">
        <v>16322</v>
      </c>
      <c r="C8113" s="22" t="s">
        <v>68</v>
      </c>
      <c r="D8113" s="22" t="s">
        <v>61</v>
      </c>
      <c r="E8113" s="22" t="s">
        <v>20048</v>
      </c>
      <c r="F8113" s="31">
        <v>42907.644525462958</v>
      </c>
      <c r="G8113" s="31">
        <v>42916</v>
      </c>
      <c r="H8113" s="31">
        <v>43281</v>
      </c>
      <c r="I8113" s="31">
        <v>42937</v>
      </c>
      <c r="J8113" s="22" t="s">
        <v>73</v>
      </c>
      <c r="K8113" s="32" t="s">
        <v>89</v>
      </c>
      <c r="L8113" s="32" t="s">
        <v>20049</v>
      </c>
      <c r="N8113" s="24">
        <v>700.73180000000002</v>
      </c>
      <c r="O8113" s="24">
        <v>617.86</v>
      </c>
      <c r="P8113" s="32" t="s">
        <v>125</v>
      </c>
      <c r="Q8113" s="43" t="s">
        <v>126</v>
      </c>
      <c r="R8113" s="43" t="s">
        <v>78</v>
      </c>
      <c r="S8113" s="47">
        <v>5</v>
      </c>
    </row>
    <row r="8114" spans="1:19" ht="12.75">
      <c r="A8114" s="22" t="s">
        <v>60</v>
      </c>
      <c r="B8114" s="22" t="s">
        <v>16285</v>
      </c>
      <c r="C8114" s="22" t="s">
        <v>68</v>
      </c>
      <c r="D8114" s="22" t="s">
        <v>61</v>
      </c>
      <c r="E8114" s="22" t="s">
        <v>20050</v>
      </c>
      <c r="F8114" s="31">
        <v>42895.411238425921</v>
      </c>
      <c r="G8114" s="31">
        <v>42895</v>
      </c>
      <c r="H8114" s="31">
        <v>43260</v>
      </c>
      <c r="I8114" s="31">
        <v>42925.409733796296</v>
      </c>
      <c r="J8114" s="22" t="s">
        <v>73</v>
      </c>
      <c r="K8114" s="32" t="s">
        <v>74</v>
      </c>
      <c r="L8114" s="32" t="s">
        <v>20051</v>
      </c>
      <c r="N8114" s="24">
        <v>302.54000000000002</v>
      </c>
      <c r="O8114" s="24">
        <v>0</v>
      </c>
      <c r="P8114" s="32" t="s">
        <v>347</v>
      </c>
      <c r="Q8114" s="43" t="s">
        <v>348</v>
      </c>
      <c r="R8114" s="43" t="s">
        <v>78</v>
      </c>
      <c r="S8114" s="47">
        <v>5</v>
      </c>
    </row>
    <row r="8115" spans="1:19" ht="12.75">
      <c r="A8115" s="22" t="s">
        <v>60</v>
      </c>
      <c r="B8115" s="22" t="s">
        <v>16285</v>
      </c>
      <c r="C8115" s="22" t="s">
        <v>68</v>
      </c>
      <c r="D8115" s="22" t="s">
        <v>61</v>
      </c>
      <c r="E8115" s="22" t="s">
        <v>20052</v>
      </c>
      <c r="F8115" s="31">
        <v>42905.522916666661</v>
      </c>
      <c r="G8115" s="31">
        <v>42908</v>
      </c>
      <c r="H8115" s="31">
        <v>43273</v>
      </c>
      <c r="I8115" s="31">
        <v>42935.519097222219</v>
      </c>
      <c r="J8115" s="22" t="s">
        <v>73</v>
      </c>
      <c r="K8115" s="32" t="s">
        <v>94</v>
      </c>
      <c r="L8115" s="32" t="s">
        <v>20053</v>
      </c>
      <c r="N8115" s="24">
        <v>3835.7233000000001</v>
      </c>
      <c r="O8115" s="24">
        <v>6175.1700000000001</v>
      </c>
      <c r="P8115" s="32" t="s">
        <v>269</v>
      </c>
      <c r="Q8115" s="43" t="s">
        <v>270</v>
      </c>
      <c r="R8115" s="43" t="s">
        <v>78</v>
      </c>
      <c r="S8115" s="47">
        <v>5</v>
      </c>
    </row>
    <row r="8116" spans="1:19" ht="12.75">
      <c r="A8116" s="22" t="s">
        <v>60</v>
      </c>
      <c r="B8116" s="22" t="s">
        <v>16648</v>
      </c>
      <c r="C8116" s="22" t="s">
        <v>68</v>
      </c>
      <c r="D8116" s="22" t="s">
        <v>61</v>
      </c>
      <c r="E8116" s="22" t="s">
        <v>20054</v>
      </c>
      <c r="F8116" s="31">
        <v>42916.54446759259</v>
      </c>
      <c r="G8116" s="31">
        <v>42958</v>
      </c>
      <c r="H8116" s="31">
        <v>43323</v>
      </c>
      <c r="I8116" s="31">
        <v>42946</v>
      </c>
      <c r="J8116" s="22" t="s">
        <v>73</v>
      </c>
      <c r="K8116" s="32" t="s">
        <v>89</v>
      </c>
      <c r="L8116" s="32" t="s">
        <v>20055</v>
      </c>
      <c r="N8116" s="24">
        <v>4153.6665999999996</v>
      </c>
      <c r="O8116" s="24">
        <v>0</v>
      </c>
      <c r="P8116" s="32" t="s">
        <v>125</v>
      </c>
      <c r="Q8116" s="43" t="s">
        <v>126</v>
      </c>
      <c r="R8116" s="43" t="s">
        <v>78</v>
      </c>
      <c r="S8116" s="47">
        <v>5</v>
      </c>
    </row>
    <row r="8117" spans="1:19" ht="12.75">
      <c r="A8117" s="22" t="s">
        <v>60</v>
      </c>
      <c r="B8117" s="22" t="s">
        <v>16291</v>
      </c>
      <c r="C8117" s="22" t="s">
        <v>68</v>
      </c>
      <c r="D8117" s="22" t="s">
        <v>61</v>
      </c>
      <c r="E8117" s="22" t="s">
        <v>20056</v>
      </c>
      <c r="F8117" s="31">
        <v>42912.674201388887</v>
      </c>
      <c r="G8117" s="31">
        <v>42908</v>
      </c>
      <c r="H8117" s="31">
        <v>43273</v>
      </c>
      <c r="I8117" s="31">
        <v>42942</v>
      </c>
      <c r="J8117" s="22" t="s">
        <v>152</v>
      </c>
      <c r="K8117" s="32" t="s">
        <v>153</v>
      </c>
      <c r="L8117" s="32" t="s">
        <v>20057</v>
      </c>
      <c r="M8117" s="32" t="s">
        <v>16615</v>
      </c>
      <c r="N8117" s="24">
        <v>2922.0050000000001</v>
      </c>
      <c r="O8117" s="24">
        <v>2922.0050000000001</v>
      </c>
      <c r="P8117" s="32" t="s">
        <v>164</v>
      </c>
      <c r="Q8117" s="43" t="s">
        <v>165</v>
      </c>
      <c r="R8117" s="43" t="s">
        <v>193</v>
      </c>
      <c r="S8117" s="47">
        <v>1</v>
      </c>
    </row>
    <row r="8118" spans="1:19" ht="12.75">
      <c r="A8118" s="22" t="s">
        <v>60</v>
      </c>
      <c r="B8118" s="22" t="s">
        <v>16319</v>
      </c>
      <c r="C8118" s="22" t="s">
        <v>68</v>
      </c>
      <c r="D8118" s="22" t="s">
        <v>61</v>
      </c>
      <c r="E8118" s="22" t="s">
        <v>20058</v>
      </c>
      <c r="F8118" s="31">
        <v>42899.580497685187</v>
      </c>
      <c r="G8118" s="31">
        <v>42866</v>
      </c>
      <c r="H8118" s="31">
        <v>43231</v>
      </c>
      <c r="I8118" s="31">
        <v>42929</v>
      </c>
      <c r="J8118" s="22" t="s">
        <v>152</v>
      </c>
      <c r="K8118" s="32" t="s">
        <v>153</v>
      </c>
      <c r="L8118" s="32" t="s">
        <v>20059</v>
      </c>
      <c r="M8118" s="32" t="s">
        <v>20060</v>
      </c>
      <c r="N8118" s="24">
        <v>0</v>
      </c>
      <c r="O8118" s="24">
        <v>0</v>
      </c>
      <c r="P8118" s="32" t="s">
        <v>91</v>
      </c>
      <c r="Q8118" s="43" t="s">
        <v>92</v>
      </c>
      <c r="R8118" s="43" t="s">
        <v>78</v>
      </c>
      <c r="S8118" s="47">
        <v>1</v>
      </c>
    </row>
    <row r="8119" spans="1:19" ht="12.75">
      <c r="A8119" s="22" t="s">
        <v>60</v>
      </c>
      <c r="B8119" s="22" t="s">
        <v>17336</v>
      </c>
      <c r="C8119" s="22" t="s">
        <v>68</v>
      </c>
      <c r="D8119" s="22" t="s">
        <v>61</v>
      </c>
      <c r="E8119" s="22" t="s">
        <v>20061</v>
      </c>
      <c r="F8119" s="31">
        <v>42912.531550925924</v>
      </c>
      <c r="G8119" s="31">
        <v>42891</v>
      </c>
      <c r="H8119" s="31">
        <v>43256</v>
      </c>
      <c r="I8119" s="31">
        <v>42942</v>
      </c>
      <c r="J8119" s="22" t="s">
        <v>152</v>
      </c>
      <c r="K8119" s="32" t="s">
        <v>153</v>
      </c>
      <c r="L8119" s="32" t="s">
        <v>20062</v>
      </c>
      <c r="M8119" s="32" t="s">
        <v>17339</v>
      </c>
      <c r="N8119" s="24">
        <v>20.09</v>
      </c>
      <c r="O8119" s="24">
        <v>20.09</v>
      </c>
      <c r="P8119" s="32" t="s">
        <v>104</v>
      </c>
      <c r="Q8119" s="43" t="s">
        <v>105</v>
      </c>
      <c r="R8119" s="43" t="s">
        <v>78</v>
      </c>
      <c r="S8119" s="47">
        <v>1</v>
      </c>
    </row>
    <row r="8120" spans="1:19" ht="12.75">
      <c r="A8120" s="22" t="s">
        <v>60</v>
      </c>
      <c r="B8120" s="22" t="s">
        <v>16600</v>
      </c>
      <c r="C8120" s="22" t="s">
        <v>68</v>
      </c>
      <c r="D8120" s="22" t="s">
        <v>61</v>
      </c>
      <c r="E8120" s="22" t="s">
        <v>20063</v>
      </c>
      <c r="F8120" s="31">
        <v>42892.625243055554</v>
      </c>
      <c r="G8120" s="31">
        <v>42916</v>
      </c>
      <c r="H8120" s="31">
        <v>43281</v>
      </c>
      <c r="I8120" s="31">
        <v>42922</v>
      </c>
      <c r="J8120" s="22" t="s">
        <v>73</v>
      </c>
      <c r="K8120" s="32" t="s">
        <v>89</v>
      </c>
      <c r="L8120" s="32" t="s">
        <v>20064</v>
      </c>
      <c r="N8120" s="24">
        <v>2776.78</v>
      </c>
      <c r="O8120" s="24">
        <v>0</v>
      </c>
      <c r="P8120" s="32" t="s">
        <v>699</v>
      </c>
      <c r="Q8120" s="43" t="s">
        <v>700</v>
      </c>
      <c r="R8120" s="43" t="s">
        <v>78</v>
      </c>
      <c r="S8120" s="47">
        <v>5</v>
      </c>
    </row>
    <row r="8121" spans="1:19" ht="12.75">
      <c r="A8121" s="22" t="s">
        <v>60</v>
      </c>
      <c r="B8121" s="22" t="s">
        <v>19283</v>
      </c>
      <c r="C8121" s="22" t="s">
        <v>68</v>
      </c>
      <c r="D8121" s="22" t="s">
        <v>61</v>
      </c>
      <c r="E8121" s="22" t="s">
        <v>20065</v>
      </c>
      <c r="F8121" s="31">
        <v>42887.528877314813</v>
      </c>
      <c r="G8121" s="31">
        <v>42901</v>
      </c>
      <c r="H8121" s="31">
        <v>43266</v>
      </c>
      <c r="I8121" s="31">
        <v>42917</v>
      </c>
      <c r="J8121" s="22" t="s">
        <v>73</v>
      </c>
      <c r="K8121" s="32" t="s">
        <v>74</v>
      </c>
      <c r="L8121" s="32" t="s">
        <v>20066</v>
      </c>
      <c r="N8121" s="24">
        <v>3356.68</v>
      </c>
      <c r="O8121" s="24">
        <v>0</v>
      </c>
      <c r="P8121" s="32" t="s">
        <v>1881</v>
      </c>
      <c r="Q8121" s="43" t="s">
        <v>1882</v>
      </c>
      <c r="R8121" s="43" t="s">
        <v>78</v>
      </c>
      <c r="S8121" s="47">
        <v>4</v>
      </c>
    </row>
    <row r="8122" spans="1:19" ht="12.75">
      <c r="A8122" s="22" t="s">
        <v>60</v>
      </c>
      <c r="B8122" s="22" t="s">
        <v>16457</v>
      </c>
      <c r="C8122" s="22" t="s">
        <v>68</v>
      </c>
      <c r="D8122" s="22" t="s">
        <v>61</v>
      </c>
      <c r="E8122" s="22" t="s">
        <v>20067</v>
      </c>
      <c r="F8122" s="31">
        <v>42900.622754629629</v>
      </c>
      <c r="G8122" s="31">
        <v>42927</v>
      </c>
      <c r="H8122" s="31">
        <v>43292</v>
      </c>
      <c r="I8122" s="31">
        <v>42930</v>
      </c>
      <c r="J8122" s="22" t="s">
        <v>73</v>
      </c>
      <c r="K8122" s="32" t="s">
        <v>89</v>
      </c>
      <c r="L8122" s="32" t="s">
        <v>20068</v>
      </c>
      <c r="N8122" s="24">
        <v>1776.2974999999999</v>
      </c>
      <c r="O8122" s="24">
        <v>2061.3200000000002</v>
      </c>
      <c r="P8122" s="32" t="s">
        <v>4786</v>
      </c>
      <c r="Q8122" s="43" t="s">
        <v>4787</v>
      </c>
      <c r="R8122" s="43" t="s">
        <v>78</v>
      </c>
      <c r="S8122" s="47">
        <v>5</v>
      </c>
    </row>
    <row r="8123" spans="1:19" ht="12.75">
      <c r="A8123" s="22" t="s">
        <v>60</v>
      </c>
      <c r="B8123" s="22" t="s">
        <v>16285</v>
      </c>
      <c r="C8123" s="22" t="s">
        <v>68</v>
      </c>
      <c r="D8123" s="22" t="s">
        <v>61</v>
      </c>
      <c r="E8123" s="22" t="s">
        <v>20069</v>
      </c>
      <c r="F8123" s="31">
        <v>42901.49255787037</v>
      </c>
      <c r="G8123" s="31">
        <v>42844</v>
      </c>
      <c r="H8123" s="31">
        <v>43209</v>
      </c>
      <c r="I8123" s="31">
        <v>42931.49083333333</v>
      </c>
      <c r="J8123" s="22" t="s">
        <v>152</v>
      </c>
      <c r="K8123" s="32" t="s">
        <v>153</v>
      </c>
      <c r="L8123" s="32" t="s">
        <v>20070</v>
      </c>
      <c r="M8123" s="32" t="s">
        <v>19952</v>
      </c>
      <c r="N8123" s="24">
        <v>0</v>
      </c>
      <c r="O8123" s="24">
        <v>0</v>
      </c>
      <c r="P8123" s="32" t="s">
        <v>12352</v>
      </c>
      <c r="Q8123" s="43" t="s">
        <v>12353</v>
      </c>
      <c r="R8123" s="43" t="s">
        <v>78</v>
      </c>
      <c r="S8123" s="47">
        <v>1</v>
      </c>
    </row>
    <row r="8124" spans="1:19" ht="12.75">
      <c r="A8124" s="22" t="s">
        <v>60</v>
      </c>
      <c r="B8124" s="22" t="s">
        <v>16299</v>
      </c>
      <c r="C8124" s="22" t="s">
        <v>68</v>
      </c>
      <c r="D8124" s="22" t="s">
        <v>61</v>
      </c>
      <c r="E8124" s="22" t="s">
        <v>20071</v>
      </c>
      <c r="F8124" s="31">
        <v>42914.581597222219</v>
      </c>
      <c r="G8124" s="31">
        <v>42914</v>
      </c>
      <c r="H8124" s="31">
        <v>43279</v>
      </c>
      <c r="I8124" s="31">
        <v>42944</v>
      </c>
      <c r="J8124" s="22" t="s">
        <v>73</v>
      </c>
      <c r="K8124" s="32" t="s">
        <v>74</v>
      </c>
      <c r="L8124" s="32" t="s">
        <v>20072</v>
      </c>
      <c r="N8124" s="24">
        <v>1704.058</v>
      </c>
      <c r="O8124" s="24">
        <v>0</v>
      </c>
      <c r="P8124" s="32" t="s">
        <v>397</v>
      </c>
      <c r="Q8124" s="43" t="s">
        <v>398</v>
      </c>
      <c r="R8124" s="43" t="s">
        <v>78</v>
      </c>
      <c r="S8124" s="47">
        <v>6</v>
      </c>
    </row>
    <row r="8125" spans="1:19" ht="12.75">
      <c r="A8125" s="22" t="s">
        <v>60</v>
      </c>
      <c r="B8125" s="22" t="s">
        <v>17582</v>
      </c>
      <c r="C8125" s="22" t="s">
        <v>68</v>
      </c>
      <c r="D8125" s="22" t="s">
        <v>61</v>
      </c>
      <c r="E8125" s="22" t="s">
        <v>20073</v>
      </c>
      <c r="F8125" s="31">
        <v>42887.084444444445</v>
      </c>
      <c r="G8125" s="31">
        <v>42922</v>
      </c>
      <c r="H8125" s="31">
        <v>43287</v>
      </c>
      <c r="I8125" s="31">
        <v>42947.084444444445</v>
      </c>
      <c r="J8125" s="22" t="s">
        <v>119</v>
      </c>
      <c r="K8125" s="32" t="s">
        <v>153</v>
      </c>
      <c r="L8125" s="32" t="s">
        <v>20074</v>
      </c>
      <c r="M8125" s="32" t="s">
        <v>20075</v>
      </c>
      <c r="N8125" s="24">
        <v>1053.3099999999999</v>
      </c>
      <c r="O8125" s="24">
        <v>1053.3099999999999</v>
      </c>
      <c r="P8125" s="32" t="s">
        <v>125</v>
      </c>
      <c r="Q8125" s="43" t="s">
        <v>126</v>
      </c>
      <c r="R8125" s="43" t="s">
        <v>78</v>
      </c>
      <c r="S8125" s="47">
        <v>1</v>
      </c>
    </row>
    <row r="8126" spans="1:19" ht="12.75">
      <c r="A8126" s="22" t="s">
        <v>60</v>
      </c>
      <c r="B8126" s="22" t="s">
        <v>16408</v>
      </c>
      <c r="C8126" s="22" t="s">
        <v>68</v>
      </c>
      <c r="D8126" s="22" t="s">
        <v>61</v>
      </c>
      <c r="E8126" s="22" t="s">
        <v>20076</v>
      </c>
      <c r="F8126" s="31">
        <v>42916.490590277775</v>
      </c>
      <c r="G8126" s="31">
        <v>42916</v>
      </c>
      <c r="H8126" s="31">
        <v>43281</v>
      </c>
      <c r="I8126" s="31">
        <v>42946</v>
      </c>
      <c r="J8126" s="22" t="s">
        <v>73</v>
      </c>
      <c r="K8126" s="32" t="s">
        <v>94</v>
      </c>
      <c r="L8126" s="32" t="s">
        <v>20077</v>
      </c>
      <c r="N8126" s="24">
        <v>581.39599999999996</v>
      </c>
      <c r="O8126" s="24">
        <v>356.86</v>
      </c>
      <c r="P8126" s="32" t="s">
        <v>104</v>
      </c>
      <c r="Q8126" s="43" t="s">
        <v>105</v>
      </c>
      <c r="R8126" s="43" t="s">
        <v>78</v>
      </c>
      <c r="S8126" s="47">
        <v>5</v>
      </c>
    </row>
    <row r="8127" spans="1:19" ht="12.75">
      <c r="A8127" s="22" t="s">
        <v>60</v>
      </c>
      <c r="B8127" s="22" t="s">
        <v>16955</v>
      </c>
      <c r="C8127" s="22" t="s">
        <v>68</v>
      </c>
      <c r="D8127" s="22" t="s">
        <v>61</v>
      </c>
      <c r="E8127" s="22" t="s">
        <v>20078</v>
      </c>
      <c r="F8127" s="31">
        <v>42891.439780092594</v>
      </c>
      <c r="G8127" s="31">
        <v>42919</v>
      </c>
      <c r="H8127" s="31">
        <v>43284</v>
      </c>
      <c r="I8127" s="31">
        <v>42921</v>
      </c>
      <c r="J8127" s="22" t="s">
        <v>73</v>
      </c>
      <c r="K8127" s="32" t="s">
        <v>74</v>
      </c>
      <c r="L8127" s="32" t="s">
        <v>20079</v>
      </c>
      <c r="N8127" s="24">
        <v>1252.845</v>
      </c>
      <c r="O8127" s="24">
        <v>0</v>
      </c>
      <c r="P8127" s="32" t="s">
        <v>4703</v>
      </c>
      <c r="Q8127" s="43" t="s">
        <v>4704</v>
      </c>
      <c r="R8127" s="43" t="s">
        <v>78</v>
      </c>
      <c r="S8127" s="47">
        <v>5</v>
      </c>
    </row>
    <row r="8128" spans="1:19" ht="12.75">
      <c r="A8128" s="22" t="s">
        <v>60</v>
      </c>
      <c r="B8128" s="22" t="s">
        <v>16512</v>
      </c>
      <c r="C8128" s="22" t="s">
        <v>68</v>
      </c>
      <c r="D8128" s="22" t="s">
        <v>61</v>
      </c>
      <c r="E8128" s="22" t="s">
        <v>20080</v>
      </c>
      <c r="F8128" s="31">
        <v>42908.52208333333</v>
      </c>
      <c r="G8128" s="31">
        <v>42936</v>
      </c>
      <c r="H8128" s="31">
        <v>43301</v>
      </c>
      <c r="I8128" s="31">
        <v>42938</v>
      </c>
      <c r="J8128" s="22" t="s">
        <v>73</v>
      </c>
      <c r="K8128" s="32" t="s">
        <v>94</v>
      </c>
      <c r="L8128" s="32" t="s">
        <v>20081</v>
      </c>
      <c r="N8128" s="24">
        <v>1377.655</v>
      </c>
      <c r="O8128" s="24">
        <v>1391.50</v>
      </c>
      <c r="P8128" s="32" t="s">
        <v>426</v>
      </c>
      <c r="Q8128" s="43" t="s">
        <v>427</v>
      </c>
      <c r="R8128" s="43" t="s">
        <v>78</v>
      </c>
      <c r="S8128" s="47">
        <v>4</v>
      </c>
    </row>
    <row r="8129" spans="1:19" ht="12.75">
      <c r="A8129" s="22" t="s">
        <v>60</v>
      </c>
      <c r="B8129" s="22" t="s">
        <v>16291</v>
      </c>
      <c r="C8129" s="22" t="s">
        <v>68</v>
      </c>
      <c r="D8129" s="22" t="s">
        <v>61</v>
      </c>
      <c r="E8129" s="22" t="s">
        <v>20082</v>
      </c>
      <c r="F8129" s="31">
        <v>42888.602303240739</v>
      </c>
      <c r="G8129" s="31">
        <v>42916</v>
      </c>
      <c r="H8129" s="31">
        <v>43281</v>
      </c>
      <c r="I8129" s="31">
        <v>42918</v>
      </c>
      <c r="J8129" s="22" t="s">
        <v>73</v>
      </c>
      <c r="K8129" s="32" t="s">
        <v>94</v>
      </c>
      <c r="L8129" s="32" t="s">
        <v>20083</v>
      </c>
      <c r="N8129" s="24">
        <v>1316.83</v>
      </c>
      <c r="O8129" s="24">
        <v>1316.83</v>
      </c>
      <c r="P8129" s="32" t="s">
        <v>133</v>
      </c>
      <c r="Q8129" s="43" t="s">
        <v>134</v>
      </c>
      <c r="R8129" s="43" t="s">
        <v>193</v>
      </c>
      <c r="S8129" s="47">
        <v>3</v>
      </c>
    </row>
    <row r="8130" spans="1:19" ht="12.75">
      <c r="A8130" s="22" t="s">
        <v>60</v>
      </c>
      <c r="B8130" s="22" t="s">
        <v>16285</v>
      </c>
      <c r="C8130" s="22" t="s">
        <v>68</v>
      </c>
      <c r="D8130" s="22" t="s">
        <v>61</v>
      </c>
      <c r="E8130" s="22" t="s">
        <v>20084</v>
      </c>
      <c r="F8130" s="31">
        <v>42891.315925925926</v>
      </c>
      <c r="G8130" s="31">
        <v>42891</v>
      </c>
      <c r="H8130" s="31">
        <v>43256</v>
      </c>
      <c r="I8130" s="31">
        <v>42921.314675925925</v>
      </c>
      <c r="J8130" s="22" t="s">
        <v>73</v>
      </c>
      <c r="K8130" s="32" t="s">
        <v>94</v>
      </c>
      <c r="L8130" s="32" t="s">
        <v>20085</v>
      </c>
      <c r="N8130" s="24">
        <v>1174.7964999999999</v>
      </c>
      <c r="O8130" s="24">
        <v>876.13400000000001</v>
      </c>
      <c r="P8130" s="32" t="s">
        <v>347</v>
      </c>
      <c r="Q8130" s="43" t="s">
        <v>348</v>
      </c>
      <c r="R8130" s="43" t="s">
        <v>78</v>
      </c>
      <c r="S8130" s="47">
        <v>5</v>
      </c>
    </row>
    <row r="8131" spans="1:19" ht="12.75">
      <c r="A8131" s="22" t="s">
        <v>60</v>
      </c>
      <c r="B8131" s="22" t="s">
        <v>16322</v>
      </c>
      <c r="C8131" s="22" t="s">
        <v>68</v>
      </c>
      <c r="D8131" s="22" t="s">
        <v>61</v>
      </c>
      <c r="E8131" s="22" t="s">
        <v>20086</v>
      </c>
      <c r="F8131" s="31">
        <v>42890.59579861111</v>
      </c>
      <c r="G8131" s="31">
        <v>42901</v>
      </c>
      <c r="H8131" s="31">
        <v>43266</v>
      </c>
      <c r="I8131" s="31">
        <v>42920</v>
      </c>
      <c r="J8131" s="22" t="s">
        <v>73</v>
      </c>
      <c r="K8131" s="32" t="s">
        <v>89</v>
      </c>
      <c r="L8131" s="32" t="s">
        <v>20087</v>
      </c>
      <c r="N8131" s="24">
        <v>1040.2233000000001</v>
      </c>
      <c r="O8131" s="24">
        <v>1257.45</v>
      </c>
      <c r="P8131" s="32" t="s">
        <v>539</v>
      </c>
      <c r="Q8131" s="43" t="s">
        <v>540</v>
      </c>
      <c r="R8131" s="43" t="s">
        <v>78</v>
      </c>
      <c r="S8131" s="47">
        <v>5</v>
      </c>
    </row>
    <row r="8132" spans="1:19" ht="12.75">
      <c r="A8132" s="22" t="s">
        <v>60</v>
      </c>
      <c r="B8132" s="22" t="s">
        <v>16285</v>
      </c>
      <c r="C8132" s="22" t="s">
        <v>68</v>
      </c>
      <c r="D8132" s="22" t="s">
        <v>61</v>
      </c>
      <c r="E8132" s="22" t="s">
        <v>20088</v>
      </c>
      <c r="F8132" s="31">
        <v>42901.498159722221</v>
      </c>
      <c r="G8132" s="31">
        <v>42844</v>
      </c>
      <c r="H8132" s="31">
        <v>43209</v>
      </c>
      <c r="I8132" s="31">
        <v>42931.497442129628</v>
      </c>
      <c r="J8132" s="22" t="s">
        <v>152</v>
      </c>
      <c r="K8132" s="32" t="s">
        <v>153</v>
      </c>
      <c r="L8132" s="32" t="s">
        <v>20089</v>
      </c>
      <c r="M8132" s="32" t="s">
        <v>19952</v>
      </c>
      <c r="N8132" s="24">
        <v>0</v>
      </c>
      <c r="O8132" s="24">
        <v>0</v>
      </c>
      <c r="P8132" s="32" t="s">
        <v>12352</v>
      </c>
      <c r="Q8132" s="43" t="s">
        <v>12353</v>
      </c>
      <c r="R8132" s="43" t="s">
        <v>78</v>
      </c>
      <c r="S8132" s="47">
        <v>1</v>
      </c>
    </row>
    <row r="8133" spans="1:19" ht="12.75">
      <c r="A8133" s="22" t="s">
        <v>60</v>
      </c>
      <c r="B8133" s="22" t="s">
        <v>16863</v>
      </c>
      <c r="C8133" s="22" t="s">
        <v>68</v>
      </c>
      <c r="D8133" s="22" t="s">
        <v>61</v>
      </c>
      <c r="E8133" s="22" t="s">
        <v>20090</v>
      </c>
      <c r="F8133" s="31">
        <v>42915.609849537039</v>
      </c>
      <c r="G8133" s="31">
        <v>42915</v>
      </c>
      <c r="H8133" s="31">
        <v>43280</v>
      </c>
      <c r="I8133" s="31">
        <v>42945</v>
      </c>
      <c r="J8133" s="22" t="s">
        <v>73</v>
      </c>
      <c r="K8133" s="32" t="s">
        <v>74</v>
      </c>
      <c r="L8133" s="32" t="s">
        <v>20091</v>
      </c>
      <c r="N8133" s="24">
        <v>5750.5266000000001</v>
      </c>
      <c r="O8133" s="24">
        <v>0</v>
      </c>
      <c r="P8133" s="32" t="s">
        <v>125</v>
      </c>
      <c r="Q8133" s="43" t="s">
        <v>126</v>
      </c>
      <c r="R8133" s="43" t="s">
        <v>78</v>
      </c>
      <c r="S8133" s="47">
        <v>6</v>
      </c>
    </row>
    <row r="8134" spans="1:19" ht="12.75">
      <c r="A8134" s="22" t="s">
        <v>60</v>
      </c>
      <c r="B8134" s="22" t="s">
        <v>16285</v>
      </c>
      <c r="C8134" s="22" t="s">
        <v>68</v>
      </c>
      <c r="D8134" s="22" t="s">
        <v>61</v>
      </c>
      <c r="E8134" s="22" t="s">
        <v>20092</v>
      </c>
      <c r="F8134" s="31">
        <v>42899.630740740737</v>
      </c>
      <c r="G8134" s="31">
        <v>42916</v>
      </c>
      <c r="H8134" s="31">
        <v>43281</v>
      </c>
      <c r="I8134" s="31">
        <v>42929.609756944439</v>
      </c>
      <c r="J8134" s="22" t="s">
        <v>73</v>
      </c>
      <c r="K8134" s="32" t="s">
        <v>94</v>
      </c>
      <c r="L8134" s="32" t="s">
        <v>20093</v>
      </c>
      <c r="N8134" s="24">
        <v>5582.1975000000002</v>
      </c>
      <c r="O8134" s="24">
        <v>11858.72</v>
      </c>
      <c r="P8134" s="32" t="s">
        <v>104</v>
      </c>
      <c r="Q8134" s="43" t="s">
        <v>105</v>
      </c>
      <c r="R8134" s="43" t="s">
        <v>78</v>
      </c>
      <c r="S8134" s="47">
        <v>5</v>
      </c>
    </row>
    <row r="8135" spans="1:19" ht="12.75">
      <c r="A8135" s="22" t="s">
        <v>60</v>
      </c>
      <c r="B8135" s="22" t="s">
        <v>16489</v>
      </c>
      <c r="C8135" s="22" t="s">
        <v>68</v>
      </c>
      <c r="D8135" s="22" t="s">
        <v>61</v>
      </c>
      <c r="E8135" s="22" t="s">
        <v>20094</v>
      </c>
      <c r="F8135" s="31">
        <v>42888.374120370368</v>
      </c>
      <c r="G8135" s="31">
        <v>42888</v>
      </c>
      <c r="H8135" s="31">
        <v>43253</v>
      </c>
      <c r="I8135" s="31">
        <v>42918</v>
      </c>
      <c r="J8135" s="22" t="s">
        <v>73</v>
      </c>
      <c r="K8135" s="32" t="s">
        <v>74</v>
      </c>
      <c r="L8135" s="32" t="s">
        <v>20095</v>
      </c>
      <c r="N8135" s="24">
        <v>0</v>
      </c>
      <c r="O8135" s="24">
        <v>0</v>
      </c>
      <c r="P8135" s="32" t="s">
        <v>20096</v>
      </c>
      <c r="Q8135" s="43" t="s">
        <v>20097</v>
      </c>
      <c r="R8135" s="43" t="s">
        <v>78</v>
      </c>
      <c r="S8135" s="47">
        <v>5</v>
      </c>
    </row>
    <row r="8136" spans="1:19" ht="12.75">
      <c r="A8136" s="22" t="s">
        <v>60</v>
      </c>
      <c r="B8136" s="22" t="s">
        <v>16285</v>
      </c>
      <c r="C8136" s="22" t="s">
        <v>68</v>
      </c>
      <c r="D8136" s="22" t="s">
        <v>61</v>
      </c>
      <c r="E8136" s="22" t="s">
        <v>20098</v>
      </c>
      <c r="F8136" s="31">
        <v>42906.624675925923</v>
      </c>
      <c r="G8136" s="31">
        <v>42912</v>
      </c>
      <c r="H8136" s="31">
        <v>43277</v>
      </c>
      <c r="I8136" s="31">
        <v>42936.623668981483</v>
      </c>
      <c r="J8136" s="22" t="s">
        <v>73</v>
      </c>
      <c r="K8136" s="32" t="s">
        <v>153</v>
      </c>
      <c r="L8136" s="32" t="s">
        <v>20099</v>
      </c>
      <c r="M8136" s="32" t="s">
        <v>20100</v>
      </c>
      <c r="N8136" s="24">
        <v>1580.701</v>
      </c>
      <c r="O8136" s="24">
        <v>881.565</v>
      </c>
      <c r="P8136" s="32" t="s">
        <v>3881</v>
      </c>
      <c r="Q8136" s="43" t="s">
        <v>3882</v>
      </c>
      <c r="R8136" s="43" t="s">
        <v>78</v>
      </c>
      <c r="S8136" s="47">
        <v>5</v>
      </c>
    </row>
    <row r="8137" spans="1:19" ht="12.75">
      <c r="A8137" s="22" t="s">
        <v>60</v>
      </c>
      <c r="B8137" s="22" t="s">
        <v>16308</v>
      </c>
      <c r="C8137" s="22" t="s">
        <v>68</v>
      </c>
      <c r="D8137" s="22" t="s">
        <v>61</v>
      </c>
      <c r="E8137" s="22" t="s">
        <v>20101</v>
      </c>
      <c r="F8137" s="31">
        <v>42913.824791666666</v>
      </c>
      <c r="G8137" s="31">
        <v>42928</v>
      </c>
      <c r="H8137" s="31">
        <v>43293</v>
      </c>
      <c r="I8137" s="31">
        <v>42943</v>
      </c>
      <c r="J8137" s="22" t="s">
        <v>73</v>
      </c>
      <c r="K8137" s="32" t="s">
        <v>74</v>
      </c>
      <c r="L8137" s="32" t="s">
        <v>20102</v>
      </c>
      <c r="N8137" s="24">
        <v>1482.0233000000001</v>
      </c>
      <c r="O8137" s="24">
        <v>0</v>
      </c>
      <c r="P8137" s="32" t="s">
        <v>125</v>
      </c>
      <c r="Q8137" s="43" t="s">
        <v>126</v>
      </c>
      <c r="R8137" s="43" t="s">
        <v>78</v>
      </c>
      <c r="S8137" s="47">
        <v>5</v>
      </c>
    </row>
    <row r="8138" spans="1:19" ht="12.75">
      <c r="A8138" s="22" t="s">
        <v>60</v>
      </c>
      <c r="B8138" s="22" t="s">
        <v>17240</v>
      </c>
      <c r="C8138" s="22" t="s">
        <v>68</v>
      </c>
      <c r="D8138" s="22" t="s">
        <v>61</v>
      </c>
      <c r="E8138" s="22" t="s">
        <v>20103</v>
      </c>
      <c r="F8138" s="31">
        <v>42899.471932870365</v>
      </c>
      <c r="G8138" s="31">
        <v>42917</v>
      </c>
      <c r="H8138" s="31">
        <v>43282</v>
      </c>
      <c r="I8138" s="31">
        <v>42929</v>
      </c>
      <c r="J8138" s="22" t="s">
        <v>73</v>
      </c>
      <c r="K8138" s="32" t="s">
        <v>74</v>
      </c>
      <c r="L8138" s="32" t="s">
        <v>20104</v>
      </c>
      <c r="N8138" s="24">
        <v>0</v>
      </c>
      <c r="O8138" s="24">
        <v>0</v>
      </c>
      <c r="P8138" s="32" t="s">
        <v>104</v>
      </c>
      <c r="Q8138" s="43" t="s">
        <v>105</v>
      </c>
      <c r="R8138" s="43" t="s">
        <v>78</v>
      </c>
      <c r="S8138" s="47">
        <v>5</v>
      </c>
    </row>
    <row r="8139" spans="1:19" ht="12.75">
      <c r="A8139" s="22" t="s">
        <v>60</v>
      </c>
      <c r="B8139" s="22" t="s">
        <v>17406</v>
      </c>
      <c r="C8139" s="22" t="s">
        <v>68</v>
      </c>
      <c r="D8139" s="22" t="s">
        <v>61</v>
      </c>
      <c r="E8139" s="22" t="s">
        <v>20105</v>
      </c>
      <c r="F8139" s="31">
        <v>42891.563032407408</v>
      </c>
      <c r="G8139" s="31">
        <v>42902</v>
      </c>
      <c r="H8139" s="31">
        <v>43267</v>
      </c>
      <c r="I8139" s="31">
        <v>42921</v>
      </c>
      <c r="J8139" s="22" t="s">
        <v>73</v>
      </c>
      <c r="K8139" s="32" t="s">
        <v>153</v>
      </c>
      <c r="L8139" s="32" t="s">
        <v>20106</v>
      </c>
      <c r="M8139" s="32" t="s">
        <v>20107</v>
      </c>
      <c r="N8139" s="24">
        <v>1971.49</v>
      </c>
      <c r="O8139" s="24">
        <v>1971.49</v>
      </c>
      <c r="P8139" s="32" t="s">
        <v>221</v>
      </c>
      <c r="Q8139" s="43" t="s">
        <v>222</v>
      </c>
      <c r="R8139" s="43" t="s">
        <v>4396</v>
      </c>
      <c r="S8139" s="47">
        <v>3</v>
      </c>
    </row>
    <row r="8140" spans="1:19" ht="12.75">
      <c r="A8140" s="22" t="s">
        <v>60</v>
      </c>
      <c r="B8140" s="22" t="s">
        <v>16322</v>
      </c>
      <c r="C8140" s="22" t="s">
        <v>68</v>
      </c>
      <c r="D8140" s="22" t="s">
        <v>61</v>
      </c>
      <c r="E8140" s="22" t="s">
        <v>20108</v>
      </c>
      <c r="F8140" s="31">
        <v>42906.728321759256</v>
      </c>
      <c r="G8140" s="31">
        <v>42916</v>
      </c>
      <c r="H8140" s="31">
        <v>43281</v>
      </c>
      <c r="I8140" s="31">
        <v>42936</v>
      </c>
      <c r="J8140" s="22" t="s">
        <v>73</v>
      </c>
      <c r="K8140" s="32" t="s">
        <v>94</v>
      </c>
      <c r="L8140" s="32" t="s">
        <v>20109</v>
      </c>
      <c r="N8140" s="24">
        <v>3498.665</v>
      </c>
      <c r="O8140" s="24">
        <v>2778.90</v>
      </c>
      <c r="P8140" s="32" t="s">
        <v>112</v>
      </c>
      <c r="Q8140" s="43" t="s">
        <v>113</v>
      </c>
      <c r="R8140" s="43" t="s">
        <v>78</v>
      </c>
      <c r="S8140" s="47">
        <v>5</v>
      </c>
    </row>
    <row r="8141" spans="1:19" ht="12.75">
      <c r="A8141" s="22" t="s">
        <v>60</v>
      </c>
      <c r="B8141" s="22" t="s">
        <v>16489</v>
      </c>
      <c r="C8141" s="22" t="s">
        <v>68</v>
      </c>
      <c r="D8141" s="22" t="s">
        <v>61</v>
      </c>
      <c r="E8141" s="22" t="s">
        <v>20110</v>
      </c>
      <c r="F8141" s="31">
        <v>42902.375335648147</v>
      </c>
      <c r="G8141" s="31">
        <v>42916</v>
      </c>
      <c r="H8141" s="31">
        <v>43281</v>
      </c>
      <c r="I8141" s="31">
        <v>42932</v>
      </c>
      <c r="J8141" s="22" t="s">
        <v>73</v>
      </c>
      <c r="K8141" s="32" t="s">
        <v>153</v>
      </c>
      <c r="L8141" s="32" t="s">
        <v>20111</v>
      </c>
      <c r="M8141" s="32" t="s">
        <v>20112</v>
      </c>
      <c r="N8141" s="24">
        <v>2415.4036999999998</v>
      </c>
      <c r="O8141" s="24">
        <v>3238.2240000000002</v>
      </c>
      <c r="P8141" s="32" t="s">
        <v>4540</v>
      </c>
      <c r="Q8141" s="43" t="s">
        <v>4541</v>
      </c>
      <c r="R8141" s="43" t="s">
        <v>193</v>
      </c>
      <c r="S8141" s="47">
        <v>5</v>
      </c>
    </row>
    <row r="8142" spans="1:19" ht="12.75">
      <c r="A8142" s="22" t="s">
        <v>60</v>
      </c>
      <c r="B8142" s="22" t="s">
        <v>16285</v>
      </c>
      <c r="C8142" s="22" t="s">
        <v>68</v>
      </c>
      <c r="D8142" s="22" t="s">
        <v>61</v>
      </c>
      <c r="E8142" s="22" t="s">
        <v>20113</v>
      </c>
      <c r="F8142" s="31">
        <v>42892.374120370368</v>
      </c>
      <c r="G8142" s="31">
        <v>42892</v>
      </c>
      <c r="H8142" s="31">
        <v>43257</v>
      </c>
      <c r="I8142" s="31">
        <v>42922.372442129628</v>
      </c>
      <c r="J8142" s="22" t="s">
        <v>73</v>
      </c>
      <c r="K8142" s="32" t="s">
        <v>94</v>
      </c>
      <c r="L8142" s="32" t="s">
        <v>20114</v>
      </c>
      <c r="N8142" s="24">
        <v>392.14400000000001</v>
      </c>
      <c r="O8142" s="24">
        <v>287.63</v>
      </c>
      <c r="P8142" s="32" t="s">
        <v>321</v>
      </c>
      <c r="Q8142" s="43" t="s">
        <v>322</v>
      </c>
      <c r="R8142" s="43" t="s">
        <v>78</v>
      </c>
      <c r="S8142" s="47">
        <v>5</v>
      </c>
    </row>
    <row r="8143" spans="1:19" ht="12.75">
      <c r="A8143" s="22" t="s">
        <v>60</v>
      </c>
      <c r="B8143" s="22" t="s">
        <v>16876</v>
      </c>
      <c r="C8143" s="22" t="s">
        <v>68</v>
      </c>
      <c r="D8143" s="22" t="s">
        <v>61</v>
      </c>
      <c r="E8143" s="22" t="s">
        <v>20115</v>
      </c>
      <c r="F8143" s="31">
        <v>42895.624363425923</v>
      </c>
      <c r="G8143" s="31">
        <v>42895</v>
      </c>
      <c r="H8143" s="31">
        <v>43260</v>
      </c>
      <c r="I8143" s="31">
        <v>42925.615983796291</v>
      </c>
      <c r="J8143" s="22" t="s">
        <v>73</v>
      </c>
      <c r="K8143" s="32" t="s">
        <v>74</v>
      </c>
      <c r="L8143" s="32" t="s">
        <v>20116</v>
      </c>
      <c r="N8143" s="24">
        <v>1726.47</v>
      </c>
      <c r="O8143" s="24">
        <v>0</v>
      </c>
      <c r="P8143" s="32" t="s">
        <v>2517</v>
      </c>
      <c r="Q8143" s="43" t="s">
        <v>2518</v>
      </c>
      <c r="R8143" s="43" t="s">
        <v>78</v>
      </c>
      <c r="S8143" s="47">
        <v>5</v>
      </c>
    </row>
    <row r="8144" spans="1:19" ht="12.75">
      <c r="A8144" s="22" t="s">
        <v>60</v>
      </c>
      <c r="B8144" s="22" t="s">
        <v>16489</v>
      </c>
      <c r="C8144" s="22" t="s">
        <v>68</v>
      </c>
      <c r="D8144" s="22" t="s">
        <v>61</v>
      </c>
      <c r="E8144" s="22" t="s">
        <v>20117</v>
      </c>
      <c r="F8144" s="31">
        <v>42902.084432870368</v>
      </c>
      <c r="G8144" s="31">
        <v>42937</v>
      </c>
      <c r="H8144" s="31">
        <v>43302</v>
      </c>
      <c r="I8144" s="31">
        <v>42962.084432870368</v>
      </c>
      <c r="J8144" s="22" t="s">
        <v>119</v>
      </c>
      <c r="K8144" s="32" t="s">
        <v>153</v>
      </c>
      <c r="L8144" s="32" t="s">
        <v>20118</v>
      </c>
      <c r="M8144" s="32" t="s">
        <v>20119</v>
      </c>
      <c r="N8144" s="24">
        <v>789.82</v>
      </c>
      <c r="O8144" s="24">
        <v>789.82</v>
      </c>
      <c r="P8144" s="32" t="s">
        <v>125</v>
      </c>
      <c r="Q8144" s="43" t="s">
        <v>126</v>
      </c>
      <c r="R8144" s="43" t="s">
        <v>78</v>
      </c>
      <c r="S8144" s="47">
        <v>4</v>
      </c>
    </row>
    <row r="8145" spans="1:19" ht="12.75">
      <c r="A8145" s="22" t="s">
        <v>60</v>
      </c>
      <c r="B8145" s="22" t="s">
        <v>16541</v>
      </c>
      <c r="C8145" s="22" t="s">
        <v>68</v>
      </c>
      <c r="D8145" s="22" t="s">
        <v>61</v>
      </c>
      <c r="E8145" s="22" t="s">
        <v>20120</v>
      </c>
      <c r="F8145" s="31">
        <v>42902.654456018514</v>
      </c>
      <c r="G8145" s="31">
        <v>42906</v>
      </c>
      <c r="H8145" s="31">
        <v>43271</v>
      </c>
      <c r="I8145" s="31">
        <v>42932</v>
      </c>
      <c r="J8145" s="22" t="s">
        <v>73</v>
      </c>
      <c r="K8145" s="32" t="s">
        <v>94</v>
      </c>
      <c r="L8145" s="32" t="s">
        <v>20121</v>
      </c>
      <c r="N8145" s="24">
        <v>1223.4200000000001</v>
      </c>
      <c r="O8145" s="24">
        <v>1062.6300000000001</v>
      </c>
      <c r="P8145" s="32" t="s">
        <v>177</v>
      </c>
      <c r="Q8145" s="43" t="s">
        <v>178</v>
      </c>
      <c r="R8145" s="43" t="s">
        <v>78</v>
      </c>
      <c r="S8145" s="47">
        <v>4</v>
      </c>
    </row>
    <row r="8146" spans="1:19" ht="12.75">
      <c r="A8146" s="22" t="s">
        <v>60</v>
      </c>
      <c r="B8146" s="22" t="s">
        <v>16277</v>
      </c>
      <c r="C8146" s="22" t="s">
        <v>68</v>
      </c>
      <c r="D8146" s="22" t="s">
        <v>61</v>
      </c>
      <c r="E8146" s="22" t="s">
        <v>20122</v>
      </c>
      <c r="F8146" s="31">
        <v>42907.66914351852</v>
      </c>
      <c r="G8146" s="31">
        <v>42916</v>
      </c>
      <c r="H8146" s="31">
        <v>43281</v>
      </c>
      <c r="I8146" s="31">
        <v>42937</v>
      </c>
      <c r="J8146" s="22" t="s">
        <v>73</v>
      </c>
      <c r="K8146" s="32" t="s">
        <v>171</v>
      </c>
      <c r="L8146" s="32" t="s">
        <v>20123</v>
      </c>
      <c r="N8146" s="24">
        <v>0</v>
      </c>
      <c r="O8146" s="24">
        <v>0</v>
      </c>
      <c r="P8146" s="32" t="s">
        <v>1428</v>
      </c>
      <c r="Q8146" s="43" t="s">
        <v>1429</v>
      </c>
      <c r="R8146" s="43" t="s">
        <v>78</v>
      </c>
      <c r="S8146" s="47">
        <v>5</v>
      </c>
    </row>
    <row r="8147" spans="1:19" ht="12.75">
      <c r="A8147" s="22" t="s">
        <v>60</v>
      </c>
      <c r="B8147" s="22" t="s">
        <v>16285</v>
      </c>
      <c r="C8147" s="22" t="s">
        <v>68</v>
      </c>
      <c r="D8147" s="22" t="s">
        <v>61</v>
      </c>
      <c r="E8147" s="22" t="s">
        <v>20124</v>
      </c>
      <c r="F8147" s="31">
        <v>42909.72420138889</v>
      </c>
      <c r="G8147" s="31">
        <v>42909</v>
      </c>
      <c r="H8147" s="31">
        <v>43274</v>
      </c>
      <c r="I8147" s="31">
        <v>42939.723576388889</v>
      </c>
      <c r="J8147" s="22" t="s">
        <v>73</v>
      </c>
      <c r="K8147" s="32" t="s">
        <v>74</v>
      </c>
      <c r="L8147" s="32" t="s">
        <v>20125</v>
      </c>
      <c r="N8147" s="24">
        <v>508.21</v>
      </c>
      <c r="O8147" s="24">
        <v>0</v>
      </c>
      <c r="P8147" s="32" t="s">
        <v>5033</v>
      </c>
      <c r="Q8147" s="43" t="s">
        <v>5034</v>
      </c>
      <c r="R8147" s="43" t="s">
        <v>78</v>
      </c>
      <c r="S8147" s="47">
        <v>5</v>
      </c>
    </row>
    <row r="8148" spans="1:19" ht="12.75">
      <c r="A8148" s="22" t="s">
        <v>60</v>
      </c>
      <c r="B8148" s="22" t="s">
        <v>16708</v>
      </c>
      <c r="C8148" s="22" t="s">
        <v>68</v>
      </c>
      <c r="D8148" s="22" t="s">
        <v>61</v>
      </c>
      <c r="E8148" s="22" t="s">
        <v>20126</v>
      </c>
      <c r="F8148" s="31">
        <v>42913.699490740742</v>
      </c>
      <c r="G8148" s="31">
        <v>42914</v>
      </c>
      <c r="H8148" s="31">
        <v>43279</v>
      </c>
      <c r="I8148" s="31">
        <v>42943</v>
      </c>
      <c r="J8148" s="22" t="s">
        <v>73</v>
      </c>
      <c r="K8148" s="32" t="s">
        <v>94</v>
      </c>
      <c r="L8148" s="32" t="s">
        <v>20127</v>
      </c>
      <c r="N8148" s="24">
        <v>482.1075</v>
      </c>
      <c r="O8148" s="24">
        <v>397.27</v>
      </c>
      <c r="P8148" s="32" t="s">
        <v>3004</v>
      </c>
      <c r="Q8148" s="43" t="s">
        <v>3005</v>
      </c>
      <c r="R8148" s="43" t="s">
        <v>78</v>
      </c>
      <c r="S8148" s="47">
        <v>5</v>
      </c>
    </row>
    <row r="8149" spans="1:19" ht="12.75">
      <c r="A8149" s="22" t="s">
        <v>60</v>
      </c>
      <c r="B8149" s="22" t="s">
        <v>16294</v>
      </c>
      <c r="C8149" s="22" t="s">
        <v>68</v>
      </c>
      <c r="D8149" s="22" t="s">
        <v>61</v>
      </c>
      <c r="E8149" s="22" t="s">
        <v>20128</v>
      </c>
      <c r="F8149" s="31">
        <v>42913.634560185186</v>
      </c>
      <c r="G8149" s="31">
        <v>42931</v>
      </c>
      <c r="H8149" s="31">
        <v>43296</v>
      </c>
      <c r="I8149" s="31">
        <v>42943</v>
      </c>
      <c r="J8149" s="22" t="s">
        <v>73</v>
      </c>
      <c r="K8149" s="32" t="s">
        <v>89</v>
      </c>
      <c r="L8149" s="32" t="s">
        <v>20129</v>
      </c>
      <c r="N8149" s="24">
        <v>1685.085</v>
      </c>
      <c r="O8149" s="24">
        <v>2053.0100000000002</v>
      </c>
      <c r="P8149" s="32" t="s">
        <v>104</v>
      </c>
      <c r="Q8149" s="43" t="s">
        <v>105</v>
      </c>
      <c r="R8149" s="43" t="s">
        <v>78</v>
      </c>
      <c r="S8149" s="47">
        <v>5</v>
      </c>
    </row>
    <row r="8150" spans="1:19" ht="12.75">
      <c r="A8150" s="22" t="s">
        <v>60</v>
      </c>
      <c r="B8150" s="22" t="s">
        <v>16703</v>
      </c>
      <c r="C8150" s="22" t="s">
        <v>68</v>
      </c>
      <c r="D8150" s="22" t="s">
        <v>61</v>
      </c>
      <c r="E8150" s="22" t="s">
        <v>20130</v>
      </c>
      <c r="F8150" s="31">
        <v>42915.396805555552</v>
      </c>
      <c r="G8150" s="31">
        <v>42915</v>
      </c>
      <c r="H8150" s="31">
        <v>43280</v>
      </c>
      <c r="I8150" s="31">
        <v>42945</v>
      </c>
      <c r="J8150" s="22" t="s">
        <v>73</v>
      </c>
      <c r="K8150" s="32" t="s">
        <v>94</v>
      </c>
      <c r="L8150" s="32" t="s">
        <v>20131</v>
      </c>
      <c r="N8150" s="24">
        <v>3181.5974999999999</v>
      </c>
      <c r="O8150" s="24">
        <v>2590.375</v>
      </c>
      <c r="P8150" s="32" t="s">
        <v>18110</v>
      </c>
      <c r="Q8150" s="43" t="s">
        <v>18111</v>
      </c>
      <c r="R8150" s="43" t="s">
        <v>78</v>
      </c>
      <c r="S8150" s="47">
        <v>5</v>
      </c>
    </row>
    <row r="8151" spans="1:19" ht="12.75">
      <c r="A8151" s="22" t="s">
        <v>60</v>
      </c>
      <c r="B8151" s="22" t="s">
        <v>16322</v>
      </c>
      <c r="C8151" s="22" t="s">
        <v>68</v>
      </c>
      <c r="D8151" s="22" t="s">
        <v>61</v>
      </c>
      <c r="E8151" s="22" t="s">
        <v>20132</v>
      </c>
      <c r="F8151" s="31">
        <v>42908.505868055552</v>
      </c>
      <c r="G8151" s="31">
        <v>42931</v>
      </c>
      <c r="H8151" s="31">
        <v>43296</v>
      </c>
      <c r="I8151" s="31">
        <v>42938</v>
      </c>
      <c r="J8151" s="22" t="s">
        <v>73</v>
      </c>
      <c r="K8151" s="32" t="s">
        <v>94</v>
      </c>
      <c r="L8151" s="32" t="s">
        <v>20133</v>
      </c>
      <c r="N8151" s="24">
        <v>5121.9700000000003</v>
      </c>
      <c r="O8151" s="24">
        <v>3731.23</v>
      </c>
      <c r="P8151" s="32" t="s">
        <v>125</v>
      </c>
      <c r="Q8151" s="43" t="s">
        <v>126</v>
      </c>
      <c r="R8151" s="43" t="s">
        <v>78</v>
      </c>
      <c r="S8151" s="47">
        <v>5</v>
      </c>
    </row>
    <row r="8152" spans="1:19" ht="12.75">
      <c r="A8152" s="22" t="s">
        <v>60</v>
      </c>
      <c r="B8152" s="22" t="s">
        <v>16299</v>
      </c>
      <c r="C8152" s="22" t="s">
        <v>68</v>
      </c>
      <c r="D8152" s="22" t="s">
        <v>61</v>
      </c>
      <c r="E8152" s="22" t="s">
        <v>20134</v>
      </c>
      <c r="F8152" s="31">
        <v>42908.428356481483</v>
      </c>
      <c r="G8152" s="31">
        <v>42908</v>
      </c>
      <c r="H8152" s="31">
        <v>43273</v>
      </c>
      <c r="I8152" s="31">
        <v>42938</v>
      </c>
      <c r="J8152" s="22" t="s">
        <v>73</v>
      </c>
      <c r="K8152" s="32" t="s">
        <v>94</v>
      </c>
      <c r="L8152" s="32" t="s">
        <v>20135</v>
      </c>
      <c r="N8152" s="24">
        <v>5373.9099999999999</v>
      </c>
      <c r="O8152" s="24">
        <v>4561.67</v>
      </c>
      <c r="P8152" s="32" t="s">
        <v>2170</v>
      </c>
      <c r="Q8152" s="43" t="s">
        <v>2171</v>
      </c>
      <c r="R8152" s="43" t="s">
        <v>78</v>
      </c>
      <c r="S8152" s="47">
        <v>6</v>
      </c>
    </row>
    <row r="8153" spans="1:19" ht="12.75">
      <c r="A8153" s="22" t="s">
        <v>60</v>
      </c>
      <c r="B8153" s="22" t="s">
        <v>16319</v>
      </c>
      <c r="C8153" s="22" t="s">
        <v>68</v>
      </c>
      <c r="D8153" s="22" t="s">
        <v>61</v>
      </c>
      <c r="E8153" s="22" t="s">
        <v>20136</v>
      </c>
      <c r="F8153" s="31">
        <v>42916.705231481479</v>
      </c>
      <c r="G8153" s="31">
        <v>42916</v>
      </c>
      <c r="H8153" s="31">
        <v>43281</v>
      </c>
      <c r="I8153" s="31">
        <v>42946</v>
      </c>
      <c r="J8153" s="22" t="s">
        <v>152</v>
      </c>
      <c r="K8153" s="32" t="s">
        <v>171</v>
      </c>
      <c r="L8153" s="32" t="s">
        <v>20137</v>
      </c>
      <c r="N8153" s="24">
        <v>0</v>
      </c>
      <c r="O8153" s="24">
        <v>0</v>
      </c>
      <c r="P8153" s="32" t="s">
        <v>11460</v>
      </c>
      <c r="Q8153" s="43" t="s">
        <v>11461</v>
      </c>
      <c r="R8153" s="43" t="s">
        <v>193</v>
      </c>
      <c r="S8153" s="47">
        <v>1</v>
      </c>
    </row>
    <row r="8154" spans="1:19" ht="12.75">
      <c r="A8154" s="22" t="s">
        <v>60</v>
      </c>
      <c r="B8154" s="22" t="s">
        <v>16379</v>
      </c>
      <c r="C8154" s="22" t="s">
        <v>68</v>
      </c>
      <c r="D8154" s="22" t="s">
        <v>61</v>
      </c>
      <c r="E8154" s="22" t="s">
        <v>20138</v>
      </c>
      <c r="F8154" s="31">
        <v>42893.537835648145</v>
      </c>
      <c r="G8154" s="31">
        <v>42926</v>
      </c>
      <c r="H8154" s="31">
        <v>43291</v>
      </c>
      <c r="I8154" s="31">
        <v>42923</v>
      </c>
      <c r="J8154" s="22" t="s">
        <v>73</v>
      </c>
      <c r="K8154" s="32" t="s">
        <v>153</v>
      </c>
      <c r="L8154" s="32" t="s">
        <v>20139</v>
      </c>
      <c r="M8154" s="32" t="s">
        <v>20140</v>
      </c>
      <c r="N8154" s="24">
        <v>819.25199999999995</v>
      </c>
      <c r="O8154" s="24">
        <v>663.785</v>
      </c>
      <c r="P8154" s="32" t="s">
        <v>2562</v>
      </c>
      <c r="Q8154" s="43" t="s">
        <v>2563</v>
      </c>
      <c r="R8154" s="43" t="s">
        <v>78</v>
      </c>
      <c r="S8154" s="47">
        <v>5</v>
      </c>
    </row>
    <row r="8155" spans="1:19" ht="12.75">
      <c r="A8155" s="22" t="s">
        <v>60</v>
      </c>
      <c r="B8155" s="22" t="s">
        <v>16600</v>
      </c>
      <c r="C8155" s="22" t="s">
        <v>68</v>
      </c>
      <c r="D8155" s="22" t="s">
        <v>61</v>
      </c>
      <c r="E8155" s="22" t="s">
        <v>20141</v>
      </c>
      <c r="F8155" s="31">
        <v>42912.687835648147</v>
      </c>
      <c r="G8155" s="31">
        <v>42947</v>
      </c>
      <c r="H8155" s="31">
        <v>43312</v>
      </c>
      <c r="I8155" s="31">
        <v>42942</v>
      </c>
      <c r="J8155" s="22" t="s">
        <v>73</v>
      </c>
      <c r="K8155" s="32" t="s">
        <v>89</v>
      </c>
      <c r="L8155" s="32" t="s">
        <v>20142</v>
      </c>
      <c r="N8155" s="24">
        <v>4736.8450000000003</v>
      </c>
      <c r="O8155" s="24">
        <v>0</v>
      </c>
      <c r="P8155" s="32" t="s">
        <v>125</v>
      </c>
      <c r="Q8155" s="43" t="s">
        <v>126</v>
      </c>
      <c r="R8155" s="43" t="s">
        <v>78</v>
      </c>
      <c r="S8155" s="47">
        <v>4</v>
      </c>
    </row>
    <row r="8156" spans="1:19" ht="12.75">
      <c r="A8156" s="22" t="s">
        <v>60</v>
      </c>
      <c r="B8156" s="22" t="s">
        <v>16457</v>
      </c>
      <c r="C8156" s="22" t="s">
        <v>68</v>
      </c>
      <c r="D8156" s="22" t="s">
        <v>61</v>
      </c>
      <c r="E8156" s="22" t="s">
        <v>20143</v>
      </c>
      <c r="F8156" s="31">
        <v>42909.426226851851</v>
      </c>
      <c r="G8156" s="31">
        <v>42934</v>
      </c>
      <c r="H8156" s="31">
        <v>43299</v>
      </c>
      <c r="I8156" s="31">
        <v>42939</v>
      </c>
      <c r="J8156" s="22" t="s">
        <v>73</v>
      </c>
      <c r="K8156" s="32" t="s">
        <v>74</v>
      </c>
      <c r="L8156" s="32" t="s">
        <v>20144</v>
      </c>
      <c r="N8156" s="24">
        <v>5703.40</v>
      </c>
      <c r="O8156" s="24">
        <v>0</v>
      </c>
      <c r="P8156" s="32" t="s">
        <v>108</v>
      </c>
      <c r="Q8156" s="43" t="s">
        <v>109</v>
      </c>
      <c r="R8156" s="43" t="s">
        <v>78</v>
      </c>
      <c r="S8156" s="47">
        <v>5</v>
      </c>
    </row>
    <row r="8157" spans="1:19" ht="12.75">
      <c r="A8157" s="22" t="s">
        <v>60</v>
      </c>
      <c r="B8157" s="22" t="s">
        <v>16703</v>
      </c>
      <c r="C8157" s="22" t="s">
        <v>68</v>
      </c>
      <c r="D8157" s="22" t="s">
        <v>61</v>
      </c>
      <c r="E8157" s="22" t="s">
        <v>20145</v>
      </c>
      <c r="F8157" s="31">
        <v>42908.672453703701</v>
      </c>
      <c r="G8157" s="31">
        <v>42908</v>
      </c>
      <c r="H8157" s="31">
        <v>43273</v>
      </c>
      <c r="I8157" s="31">
        <v>42938</v>
      </c>
      <c r="J8157" s="22" t="s">
        <v>73</v>
      </c>
      <c r="K8157" s="32" t="s">
        <v>74</v>
      </c>
      <c r="L8157" s="32" t="s">
        <v>20146</v>
      </c>
      <c r="N8157" s="24">
        <v>2817.75</v>
      </c>
      <c r="O8157" s="24">
        <v>0</v>
      </c>
      <c r="P8157" s="32" t="s">
        <v>125</v>
      </c>
      <c r="Q8157" s="43" t="s">
        <v>126</v>
      </c>
      <c r="R8157" s="43" t="s">
        <v>78</v>
      </c>
      <c r="S8157" s="47">
        <v>5</v>
      </c>
    </row>
    <row r="8158" spans="1:19" ht="12.75">
      <c r="A8158" s="22" t="s">
        <v>60</v>
      </c>
      <c r="B8158" s="22" t="s">
        <v>16431</v>
      </c>
      <c r="C8158" s="22" t="s">
        <v>68</v>
      </c>
      <c r="D8158" s="22" t="s">
        <v>61</v>
      </c>
      <c r="E8158" s="22" t="s">
        <v>20147</v>
      </c>
      <c r="F8158" s="31">
        <v>42899.704409722217</v>
      </c>
      <c r="G8158" s="31">
        <v>42928</v>
      </c>
      <c r="H8158" s="31">
        <v>43293</v>
      </c>
      <c r="I8158" s="31">
        <v>42929.698506944442</v>
      </c>
      <c r="J8158" s="22" t="s">
        <v>73</v>
      </c>
      <c r="K8158" s="32" t="s">
        <v>94</v>
      </c>
      <c r="L8158" s="32" t="s">
        <v>20148</v>
      </c>
      <c r="N8158" s="24">
        <v>1504.48</v>
      </c>
      <c r="O8158" s="24">
        <v>1472.945</v>
      </c>
      <c r="P8158" s="32" t="s">
        <v>2779</v>
      </c>
      <c r="Q8158" s="43" t="s">
        <v>2780</v>
      </c>
      <c r="R8158" s="43" t="s">
        <v>193</v>
      </c>
      <c r="S8158" s="47">
        <v>5</v>
      </c>
    </row>
    <row r="8159" spans="1:19" ht="12.75">
      <c r="A8159" s="22" t="s">
        <v>60</v>
      </c>
      <c r="B8159" s="22" t="s">
        <v>16345</v>
      </c>
      <c r="C8159" s="22" t="s">
        <v>68</v>
      </c>
      <c r="D8159" s="22" t="s">
        <v>61</v>
      </c>
      <c r="E8159" s="22" t="s">
        <v>20149</v>
      </c>
      <c r="F8159" s="31">
        <v>42887.460798611108</v>
      </c>
      <c r="G8159" s="31">
        <v>42887</v>
      </c>
      <c r="H8159" s="31">
        <v>43252</v>
      </c>
      <c r="I8159" s="31">
        <v>42917</v>
      </c>
      <c r="J8159" s="22" t="s">
        <v>73</v>
      </c>
      <c r="K8159" s="32" t="s">
        <v>94</v>
      </c>
      <c r="L8159" s="32" t="s">
        <v>20150</v>
      </c>
      <c r="N8159" s="24">
        <v>313.86799999999999</v>
      </c>
      <c r="O8159" s="24">
        <v>356.86</v>
      </c>
      <c r="P8159" s="32" t="s">
        <v>133</v>
      </c>
      <c r="Q8159" s="43" t="s">
        <v>134</v>
      </c>
      <c r="R8159" s="43" t="s">
        <v>78</v>
      </c>
      <c r="S8159" s="47">
        <v>5</v>
      </c>
    </row>
    <row r="8160" spans="1:19" ht="12.75">
      <c r="A8160" s="22" t="s">
        <v>60</v>
      </c>
      <c r="B8160" s="22" t="s">
        <v>18979</v>
      </c>
      <c r="C8160" s="22" t="s">
        <v>68</v>
      </c>
      <c r="D8160" s="22" t="s">
        <v>61</v>
      </c>
      <c r="E8160" s="22" t="s">
        <v>20151</v>
      </c>
      <c r="F8160" s="31">
        <v>42900.381990740738</v>
      </c>
      <c r="G8160" s="31">
        <v>42911</v>
      </c>
      <c r="H8160" s="31">
        <v>43276</v>
      </c>
      <c r="I8160" s="31">
        <v>42930.378657407404</v>
      </c>
      <c r="J8160" s="22" t="s">
        <v>73</v>
      </c>
      <c r="K8160" s="32" t="s">
        <v>74</v>
      </c>
      <c r="L8160" s="32" t="s">
        <v>20152</v>
      </c>
      <c r="N8160" s="24">
        <v>3271.01</v>
      </c>
      <c r="O8160" s="24">
        <v>0</v>
      </c>
      <c r="P8160" s="32" t="s">
        <v>1652</v>
      </c>
      <c r="Q8160" s="43" t="s">
        <v>1653</v>
      </c>
      <c r="R8160" s="43" t="s">
        <v>78</v>
      </c>
      <c r="S8160" s="47">
        <v>4</v>
      </c>
    </row>
    <row r="8161" spans="1:19" ht="12.75">
      <c r="A8161" s="22" t="s">
        <v>60</v>
      </c>
      <c r="B8161" s="22" t="s">
        <v>16285</v>
      </c>
      <c r="C8161" s="22" t="s">
        <v>68</v>
      </c>
      <c r="D8161" s="22" t="s">
        <v>61</v>
      </c>
      <c r="E8161" s="22" t="s">
        <v>20153</v>
      </c>
      <c r="F8161" s="31">
        <v>42908.531643518516</v>
      </c>
      <c r="G8161" s="31">
        <v>42908</v>
      </c>
      <c r="H8161" s="31">
        <v>43273</v>
      </c>
      <c r="I8161" s="31">
        <v>42938.52920138889</v>
      </c>
      <c r="J8161" s="22" t="s">
        <v>73</v>
      </c>
      <c r="K8161" s="32" t="s">
        <v>74</v>
      </c>
      <c r="L8161" s="32" t="s">
        <v>20154</v>
      </c>
      <c r="N8161" s="24">
        <v>595.42999999999995</v>
      </c>
      <c r="O8161" s="24">
        <v>0</v>
      </c>
      <c r="P8161" s="32" t="s">
        <v>20155</v>
      </c>
      <c r="Q8161" s="43" t="s">
        <v>20156</v>
      </c>
      <c r="R8161" s="43" t="s">
        <v>78</v>
      </c>
      <c r="S8161" s="47">
        <v>5</v>
      </c>
    </row>
    <row r="8162" spans="1:19" ht="12.75">
      <c r="A8162" s="22" t="s">
        <v>60</v>
      </c>
      <c r="B8162" s="22" t="s">
        <v>16379</v>
      </c>
      <c r="C8162" s="22" t="s">
        <v>68</v>
      </c>
      <c r="D8162" s="22" t="s">
        <v>61</v>
      </c>
      <c r="E8162" s="22" t="s">
        <v>20157</v>
      </c>
      <c r="F8162" s="31">
        <v>42909.340324074074</v>
      </c>
      <c r="G8162" s="31">
        <v>42941</v>
      </c>
      <c r="H8162" s="31">
        <v>43306</v>
      </c>
      <c r="I8162" s="31">
        <v>42939</v>
      </c>
      <c r="J8162" s="22" t="s">
        <v>73</v>
      </c>
      <c r="K8162" s="32" t="s">
        <v>94</v>
      </c>
      <c r="L8162" s="32" t="s">
        <v>20158</v>
      </c>
      <c r="N8162" s="24">
        <v>2592.1120000000001</v>
      </c>
      <c r="O8162" s="24">
        <v>2035.09</v>
      </c>
      <c r="P8162" s="32" t="s">
        <v>125</v>
      </c>
      <c r="Q8162" s="43" t="s">
        <v>126</v>
      </c>
      <c r="R8162" s="43" t="s">
        <v>193</v>
      </c>
      <c r="S8162" s="47">
        <v>5</v>
      </c>
    </row>
    <row r="8163" spans="1:19" ht="12.75">
      <c r="A8163" s="22" t="s">
        <v>60</v>
      </c>
      <c r="B8163" s="22" t="s">
        <v>16285</v>
      </c>
      <c r="C8163" s="22" t="s">
        <v>68</v>
      </c>
      <c r="D8163" s="22" t="s">
        <v>61</v>
      </c>
      <c r="E8163" s="22" t="s">
        <v>20159</v>
      </c>
      <c r="F8163" s="31">
        <v>42900.532685185186</v>
      </c>
      <c r="G8163" s="31">
        <v>42900</v>
      </c>
      <c r="H8163" s="31">
        <v>43265</v>
      </c>
      <c r="I8163" s="31">
        <v>42930.529710648145</v>
      </c>
      <c r="J8163" s="22" t="s">
        <v>73</v>
      </c>
      <c r="K8163" s="32" t="s">
        <v>171</v>
      </c>
      <c r="L8163" s="32" t="s">
        <v>20160</v>
      </c>
      <c r="N8163" s="24">
        <v>2036.155</v>
      </c>
      <c r="O8163" s="24">
        <v>0</v>
      </c>
      <c r="P8163" s="32" t="s">
        <v>9549</v>
      </c>
      <c r="Q8163" s="43" t="s">
        <v>9550</v>
      </c>
      <c r="R8163" s="43" t="s">
        <v>78</v>
      </c>
      <c r="S8163" s="47">
        <v>6</v>
      </c>
    </row>
    <row r="8164" spans="1:19" ht="12.75">
      <c r="A8164" s="22" t="s">
        <v>60</v>
      </c>
      <c r="B8164" s="22" t="s">
        <v>16305</v>
      </c>
      <c r="C8164" s="22" t="s">
        <v>68</v>
      </c>
      <c r="D8164" s="22" t="s">
        <v>61</v>
      </c>
      <c r="E8164" s="22" t="s">
        <v>20161</v>
      </c>
      <c r="F8164" s="31">
        <v>42900.585034722222</v>
      </c>
      <c r="G8164" s="31">
        <v>42916</v>
      </c>
      <c r="H8164" s="31">
        <v>43281</v>
      </c>
      <c r="I8164" s="31">
        <v>42930</v>
      </c>
      <c r="J8164" s="22" t="s">
        <v>73</v>
      </c>
      <c r="K8164" s="32" t="s">
        <v>94</v>
      </c>
      <c r="L8164" s="32" t="s">
        <v>20162</v>
      </c>
      <c r="N8164" s="24">
        <v>1127.3233</v>
      </c>
      <c r="O8164" s="24">
        <v>949.74</v>
      </c>
      <c r="P8164" s="32" t="s">
        <v>164</v>
      </c>
      <c r="Q8164" s="43" t="s">
        <v>165</v>
      </c>
      <c r="R8164" s="43" t="s">
        <v>693</v>
      </c>
      <c r="S8164" s="47">
        <v>5</v>
      </c>
    </row>
    <row r="8165" spans="1:19" ht="12.75">
      <c r="A8165" s="22" t="s">
        <v>60</v>
      </c>
      <c r="B8165" s="22" t="s">
        <v>16631</v>
      </c>
      <c r="C8165" s="22" t="s">
        <v>68</v>
      </c>
      <c r="D8165" s="22" t="s">
        <v>61</v>
      </c>
      <c r="E8165" s="22" t="s">
        <v>20163</v>
      </c>
      <c r="F8165" s="31">
        <v>42908.406898148147</v>
      </c>
      <c r="G8165" s="31">
        <v>42901</v>
      </c>
      <c r="H8165" s="31">
        <v>43251</v>
      </c>
      <c r="I8165" s="31">
        <v>42938</v>
      </c>
      <c r="J8165" s="22" t="s">
        <v>152</v>
      </c>
      <c r="K8165" s="32" t="s">
        <v>153</v>
      </c>
      <c r="L8165" s="32" t="s">
        <v>20164</v>
      </c>
      <c r="M8165" s="32" t="s">
        <v>20165</v>
      </c>
      <c r="N8165" s="24">
        <v>0</v>
      </c>
      <c r="O8165" s="24">
        <v>0</v>
      </c>
      <c r="P8165" s="32" t="s">
        <v>3850</v>
      </c>
      <c r="Q8165" s="43" t="s">
        <v>3851</v>
      </c>
      <c r="R8165" s="43" t="s">
        <v>193</v>
      </c>
      <c r="S8165" s="47">
        <v>1</v>
      </c>
    </row>
    <row r="8166" spans="1:19" ht="12.75">
      <c r="A8166" s="22" t="s">
        <v>60</v>
      </c>
      <c r="B8166" s="22" t="s">
        <v>16308</v>
      </c>
      <c r="C8166" s="22" t="s">
        <v>68</v>
      </c>
      <c r="D8166" s="22" t="s">
        <v>61</v>
      </c>
      <c r="E8166" s="22" t="s">
        <v>20166</v>
      </c>
      <c r="F8166" s="31">
        <v>42894.41133101852</v>
      </c>
      <c r="G8166" s="31">
        <v>42902</v>
      </c>
      <c r="H8166" s="31">
        <v>43267</v>
      </c>
      <c r="I8166" s="31">
        <v>42924</v>
      </c>
      <c r="J8166" s="22" t="s">
        <v>73</v>
      </c>
      <c r="K8166" s="32" t="s">
        <v>153</v>
      </c>
      <c r="L8166" s="32" t="s">
        <v>20167</v>
      </c>
      <c r="M8166" s="32" t="s">
        <v>17977</v>
      </c>
      <c r="N8166" s="24">
        <v>1452.1066000000001</v>
      </c>
      <c r="O8166" s="24">
        <v>1044.50</v>
      </c>
      <c r="P8166" s="32" t="s">
        <v>125</v>
      </c>
      <c r="Q8166" s="43" t="s">
        <v>126</v>
      </c>
      <c r="R8166" s="43" t="s">
        <v>78</v>
      </c>
      <c r="S8166" s="47">
        <v>6</v>
      </c>
    </row>
    <row r="8167" spans="1:19" ht="12.75">
      <c r="A8167" s="22" t="s">
        <v>60</v>
      </c>
      <c r="B8167" s="22" t="s">
        <v>16950</v>
      </c>
      <c r="C8167" s="22" t="s">
        <v>68</v>
      </c>
      <c r="D8167" s="22" t="s">
        <v>61</v>
      </c>
      <c r="E8167" s="22" t="s">
        <v>20168</v>
      </c>
      <c r="F8167" s="31">
        <v>42901.747037037036</v>
      </c>
      <c r="G8167" s="31">
        <v>42916</v>
      </c>
      <c r="H8167" s="31">
        <v>43281</v>
      </c>
      <c r="I8167" s="31">
        <v>42931</v>
      </c>
      <c r="J8167" s="22" t="s">
        <v>73</v>
      </c>
      <c r="K8167" s="32" t="s">
        <v>89</v>
      </c>
      <c r="L8167" s="32" t="s">
        <v>20169</v>
      </c>
      <c r="N8167" s="24">
        <v>1007.865</v>
      </c>
      <c r="O8167" s="24">
        <v>765.60</v>
      </c>
      <c r="P8167" s="32" t="s">
        <v>682</v>
      </c>
      <c r="Q8167" s="43" t="s">
        <v>683</v>
      </c>
      <c r="R8167" s="43" t="s">
        <v>78</v>
      </c>
      <c r="S8167" s="47">
        <v>5</v>
      </c>
    </row>
    <row r="8168" spans="1:19" ht="12.75">
      <c r="A8168" s="22" t="s">
        <v>60</v>
      </c>
      <c r="B8168" s="22" t="s">
        <v>16600</v>
      </c>
      <c r="C8168" s="22" t="s">
        <v>68</v>
      </c>
      <c r="D8168" s="22" t="s">
        <v>61</v>
      </c>
      <c r="E8168" s="22" t="s">
        <v>20170</v>
      </c>
      <c r="F8168" s="31">
        <v>42908.60324074074</v>
      </c>
      <c r="G8168" s="31">
        <v>42947</v>
      </c>
      <c r="H8168" s="31">
        <v>43312</v>
      </c>
      <c r="I8168" s="31">
        <v>42938</v>
      </c>
      <c r="J8168" s="22" t="s">
        <v>73</v>
      </c>
      <c r="K8168" s="32" t="s">
        <v>171</v>
      </c>
      <c r="L8168" s="32" t="s">
        <v>20171</v>
      </c>
      <c r="N8168" s="24">
        <v>5035.0600000000004</v>
      </c>
      <c r="O8168" s="24">
        <v>0</v>
      </c>
      <c r="P8168" s="32" t="s">
        <v>104</v>
      </c>
      <c r="Q8168" s="43" t="s">
        <v>105</v>
      </c>
      <c r="R8168" s="43" t="s">
        <v>78</v>
      </c>
      <c r="S8168" s="47">
        <v>4</v>
      </c>
    </row>
    <row r="8169" spans="1:19" ht="12.75">
      <c r="A8169" s="22" t="s">
        <v>60</v>
      </c>
      <c r="B8169" s="22" t="s">
        <v>17017</v>
      </c>
      <c r="C8169" s="22" t="s">
        <v>68</v>
      </c>
      <c r="D8169" s="22" t="s">
        <v>61</v>
      </c>
      <c r="E8169" s="22" t="s">
        <v>20172</v>
      </c>
      <c r="F8169" s="31">
        <v>42913.674537037034</v>
      </c>
      <c r="G8169" s="31">
        <v>42950</v>
      </c>
      <c r="H8169" s="31">
        <v>43315</v>
      </c>
      <c r="I8169" s="31">
        <v>42943</v>
      </c>
      <c r="J8169" s="22" t="s">
        <v>73</v>
      </c>
      <c r="K8169" s="32" t="s">
        <v>94</v>
      </c>
      <c r="L8169" s="32" t="s">
        <v>20173</v>
      </c>
      <c r="N8169" s="24">
        <v>679.605</v>
      </c>
      <c r="O8169" s="24">
        <v>618.98</v>
      </c>
      <c r="P8169" s="32" t="s">
        <v>687</v>
      </c>
      <c r="Q8169" s="43" t="s">
        <v>688</v>
      </c>
      <c r="R8169" s="43" t="s">
        <v>78</v>
      </c>
      <c r="S8169" s="47">
        <v>5</v>
      </c>
    </row>
    <row r="8170" spans="1:19" ht="12.75">
      <c r="A8170" s="22" t="s">
        <v>60</v>
      </c>
      <c r="B8170" s="22" t="s">
        <v>16322</v>
      </c>
      <c r="C8170" s="22" t="s">
        <v>68</v>
      </c>
      <c r="D8170" s="22" t="s">
        <v>61</v>
      </c>
      <c r="E8170" s="22" t="s">
        <v>20174</v>
      </c>
      <c r="F8170" s="31">
        <v>42895.526655092588</v>
      </c>
      <c r="G8170" s="31">
        <v>42916</v>
      </c>
      <c r="H8170" s="31">
        <v>43281</v>
      </c>
      <c r="I8170" s="31">
        <v>42925</v>
      </c>
      <c r="J8170" s="22" t="s">
        <v>357</v>
      </c>
      <c r="K8170" s="32" t="s">
        <v>153</v>
      </c>
      <c r="L8170" s="32" t="s">
        <v>20175</v>
      </c>
      <c r="M8170" s="32" t="s">
        <v>17647</v>
      </c>
      <c r="N8170" s="24">
        <v>-2693.60</v>
      </c>
      <c r="O8170" s="24">
        <v>-2693.60</v>
      </c>
      <c r="P8170" s="32" t="s">
        <v>2203</v>
      </c>
      <c r="Q8170" s="43" t="s">
        <v>2204</v>
      </c>
      <c r="R8170" s="43" t="s">
        <v>78</v>
      </c>
      <c r="S8170" s="47">
        <v>1</v>
      </c>
    </row>
    <row r="8171" spans="1:19" ht="12.75">
      <c r="A8171" s="22" t="s">
        <v>60</v>
      </c>
      <c r="B8171" s="22" t="s">
        <v>16525</v>
      </c>
      <c r="C8171" s="22" t="s">
        <v>68</v>
      </c>
      <c r="D8171" s="22" t="s">
        <v>61</v>
      </c>
      <c r="E8171" s="22" t="s">
        <v>20176</v>
      </c>
      <c r="F8171" s="31">
        <v>42916.347245370365</v>
      </c>
      <c r="G8171" s="31">
        <v>42916</v>
      </c>
      <c r="H8171" s="31">
        <v>43281</v>
      </c>
      <c r="I8171" s="31">
        <v>42946</v>
      </c>
      <c r="J8171" s="22" t="s">
        <v>73</v>
      </c>
      <c r="K8171" s="32" t="s">
        <v>94</v>
      </c>
      <c r="L8171" s="32" t="s">
        <v>20177</v>
      </c>
      <c r="N8171" s="24">
        <v>3115.5066000000002</v>
      </c>
      <c r="O8171" s="24">
        <v>2109.975</v>
      </c>
      <c r="P8171" s="32" t="s">
        <v>275</v>
      </c>
      <c r="Q8171" s="43" t="s">
        <v>276</v>
      </c>
      <c r="R8171" s="43" t="s">
        <v>78</v>
      </c>
      <c r="S8171" s="47">
        <v>5</v>
      </c>
    </row>
    <row r="8172" spans="1:19" ht="12.75">
      <c r="A8172" s="22" t="s">
        <v>60</v>
      </c>
      <c r="B8172" s="22" t="s">
        <v>16876</v>
      </c>
      <c r="C8172" s="22" t="s">
        <v>68</v>
      </c>
      <c r="D8172" s="22" t="s">
        <v>61</v>
      </c>
      <c r="E8172" s="22" t="s">
        <v>20178</v>
      </c>
      <c r="F8172" s="31">
        <v>42910.59207175926</v>
      </c>
      <c r="G8172" s="31">
        <v>42923</v>
      </c>
      <c r="H8172" s="31">
        <v>43288</v>
      </c>
      <c r="I8172" s="31">
        <v>42940.589560185181</v>
      </c>
      <c r="J8172" s="22" t="s">
        <v>73</v>
      </c>
      <c r="K8172" s="32" t="s">
        <v>74</v>
      </c>
      <c r="L8172" s="32" t="s">
        <v>20179</v>
      </c>
      <c r="N8172" s="24">
        <v>635.92999999999995</v>
      </c>
      <c r="O8172" s="24">
        <v>0</v>
      </c>
      <c r="P8172" s="32" t="s">
        <v>576</v>
      </c>
      <c r="Q8172" s="43" t="s">
        <v>577</v>
      </c>
      <c r="R8172" s="43" t="s">
        <v>78</v>
      </c>
      <c r="S8172" s="47">
        <v>5</v>
      </c>
    </row>
    <row r="8173" spans="1:19" ht="12.75">
      <c r="A8173" s="22" t="s">
        <v>60</v>
      </c>
      <c r="B8173" s="22" t="s">
        <v>16489</v>
      </c>
      <c r="C8173" s="22" t="s">
        <v>68</v>
      </c>
      <c r="D8173" s="22" t="s">
        <v>61</v>
      </c>
      <c r="E8173" s="22" t="s">
        <v>20180</v>
      </c>
      <c r="F8173" s="31">
        <v>42906.588310185187</v>
      </c>
      <c r="G8173" s="31">
        <v>42550</v>
      </c>
      <c r="H8173" s="31">
        <v>42915</v>
      </c>
      <c r="I8173" s="31">
        <v>42936</v>
      </c>
      <c r="J8173" s="22" t="s">
        <v>152</v>
      </c>
      <c r="K8173" s="32" t="s">
        <v>153</v>
      </c>
      <c r="L8173" s="32" t="s">
        <v>20181</v>
      </c>
      <c r="M8173" s="32" t="s">
        <v>19208</v>
      </c>
      <c r="N8173" s="24">
        <v>0</v>
      </c>
      <c r="O8173" s="24">
        <v>0</v>
      </c>
      <c r="P8173" s="32" t="s">
        <v>168</v>
      </c>
      <c r="Q8173" s="43" t="s">
        <v>169</v>
      </c>
      <c r="R8173" s="43" t="s">
        <v>193</v>
      </c>
      <c r="S8173" s="47">
        <v>1</v>
      </c>
    </row>
    <row r="8174" spans="1:19" ht="12.75">
      <c r="A8174" s="22" t="s">
        <v>60</v>
      </c>
      <c r="B8174" s="22" t="s">
        <v>16285</v>
      </c>
      <c r="C8174" s="22" t="s">
        <v>68</v>
      </c>
      <c r="D8174" s="22" t="s">
        <v>61</v>
      </c>
      <c r="E8174" s="22" t="s">
        <v>20182</v>
      </c>
      <c r="F8174" s="31">
        <v>42892.667812499996</v>
      </c>
      <c r="G8174" s="31">
        <v>42937</v>
      </c>
      <c r="H8174" s="31">
        <v>43302</v>
      </c>
      <c r="I8174" s="31">
        <v>42952.667812499996</v>
      </c>
      <c r="J8174" s="22" t="s">
        <v>119</v>
      </c>
      <c r="K8174" s="32" t="s">
        <v>94</v>
      </c>
      <c r="L8174" s="32" t="s">
        <v>20183</v>
      </c>
      <c r="N8174" s="24">
        <v>790.63</v>
      </c>
      <c r="O8174" s="24">
        <v>790.63</v>
      </c>
      <c r="P8174" s="32" t="s">
        <v>900</v>
      </c>
      <c r="Q8174" s="43" t="s">
        <v>901</v>
      </c>
      <c r="R8174" s="43" t="s">
        <v>78</v>
      </c>
      <c r="S8174" s="47">
        <v>1</v>
      </c>
    </row>
    <row r="8175" spans="1:19" ht="12.75">
      <c r="A8175" s="22" t="s">
        <v>60</v>
      </c>
      <c r="B8175" s="22" t="s">
        <v>16325</v>
      </c>
      <c r="C8175" s="22" t="s">
        <v>68</v>
      </c>
      <c r="D8175" s="22" t="s">
        <v>61</v>
      </c>
      <c r="E8175" s="22" t="s">
        <v>20184</v>
      </c>
      <c r="F8175" s="31">
        <v>42905.631099537037</v>
      </c>
      <c r="G8175" s="31">
        <v>42916</v>
      </c>
      <c r="H8175" s="31">
        <v>43281</v>
      </c>
      <c r="I8175" s="31">
        <v>42935</v>
      </c>
      <c r="J8175" s="22" t="s">
        <v>73</v>
      </c>
      <c r="K8175" s="32" t="s">
        <v>94</v>
      </c>
      <c r="L8175" s="32" t="s">
        <v>20185</v>
      </c>
      <c r="N8175" s="24">
        <v>1943.08</v>
      </c>
      <c r="O8175" s="24">
        <v>1943.08</v>
      </c>
      <c r="P8175" s="32" t="s">
        <v>104</v>
      </c>
      <c r="Q8175" s="43" t="s">
        <v>105</v>
      </c>
      <c r="R8175" s="43" t="s">
        <v>78</v>
      </c>
      <c r="S8175" s="47">
        <v>4</v>
      </c>
    </row>
    <row r="8176" spans="1:19" ht="12.75">
      <c r="A8176" s="22" t="s">
        <v>60</v>
      </c>
      <c r="B8176" s="22" t="s">
        <v>16345</v>
      </c>
      <c r="C8176" s="22" t="s">
        <v>68</v>
      </c>
      <c r="D8176" s="22" t="s">
        <v>61</v>
      </c>
      <c r="E8176" s="22" t="s">
        <v>20186</v>
      </c>
      <c r="F8176" s="31">
        <v>42891.711388888885</v>
      </c>
      <c r="G8176" s="31">
        <v>42891</v>
      </c>
      <c r="H8176" s="31">
        <v>43256</v>
      </c>
      <c r="I8176" s="31">
        <v>42921</v>
      </c>
      <c r="J8176" s="22" t="s">
        <v>73</v>
      </c>
      <c r="K8176" s="32" t="s">
        <v>94</v>
      </c>
      <c r="L8176" s="32" t="s">
        <v>20187</v>
      </c>
      <c r="N8176" s="24">
        <v>938.63599999999997</v>
      </c>
      <c r="O8176" s="24">
        <v>572.07000000000005</v>
      </c>
      <c r="P8176" s="32" t="s">
        <v>20188</v>
      </c>
      <c r="Q8176" s="43" t="s">
        <v>20189</v>
      </c>
      <c r="R8176" s="43" t="s">
        <v>78</v>
      </c>
      <c r="S8176" s="47">
        <v>5</v>
      </c>
    </row>
    <row r="8177" spans="1:19" ht="12.75">
      <c r="A8177" s="22" t="s">
        <v>60</v>
      </c>
      <c r="B8177" s="22" t="s">
        <v>16357</v>
      </c>
      <c r="C8177" s="22" t="s">
        <v>68</v>
      </c>
      <c r="D8177" s="22" t="s">
        <v>61</v>
      </c>
      <c r="E8177" s="22" t="s">
        <v>20190</v>
      </c>
      <c r="F8177" s="31">
        <v>42893.494374999995</v>
      </c>
      <c r="G8177" s="31">
        <v>42911</v>
      </c>
      <c r="H8177" s="31">
        <v>43276</v>
      </c>
      <c r="I8177" s="31">
        <v>42923</v>
      </c>
      <c r="J8177" s="22" t="s">
        <v>73</v>
      </c>
      <c r="K8177" s="32" t="s">
        <v>94</v>
      </c>
      <c r="L8177" s="32" t="s">
        <v>20191</v>
      </c>
      <c r="N8177" s="24">
        <v>1238.5866000000001</v>
      </c>
      <c r="O8177" s="24">
        <v>842.13</v>
      </c>
      <c r="P8177" s="32" t="s">
        <v>4755</v>
      </c>
      <c r="Q8177" s="43" t="s">
        <v>4756</v>
      </c>
      <c r="R8177" s="43" t="s">
        <v>78</v>
      </c>
      <c r="S8177" s="47">
        <v>4</v>
      </c>
    </row>
    <row r="8178" spans="1:19" ht="12.75">
      <c r="A8178" s="22" t="s">
        <v>60</v>
      </c>
      <c r="B8178" s="22" t="s">
        <v>16319</v>
      </c>
      <c r="C8178" s="22" t="s">
        <v>68</v>
      </c>
      <c r="D8178" s="22" t="s">
        <v>61</v>
      </c>
      <c r="E8178" s="22" t="s">
        <v>20192</v>
      </c>
      <c r="F8178" s="31">
        <v>42888.58189814815</v>
      </c>
      <c r="G8178" s="31">
        <v>42917</v>
      </c>
      <c r="H8178" s="31">
        <v>43282</v>
      </c>
      <c r="I8178" s="31">
        <v>42918</v>
      </c>
      <c r="J8178" s="22" t="s">
        <v>73</v>
      </c>
      <c r="K8178" s="32" t="s">
        <v>94</v>
      </c>
      <c r="L8178" s="32" t="s">
        <v>20193</v>
      </c>
      <c r="N8178" s="24">
        <v>2895.1887999999999</v>
      </c>
      <c r="O8178" s="24">
        <v>2456.8425000000002</v>
      </c>
      <c r="P8178" s="32" t="s">
        <v>2429</v>
      </c>
      <c r="Q8178" s="43" t="s">
        <v>2430</v>
      </c>
      <c r="R8178" s="43" t="s">
        <v>78</v>
      </c>
      <c r="S8178" s="47">
        <v>5</v>
      </c>
    </row>
    <row r="8179" spans="1:19" ht="12.75">
      <c r="A8179" s="22" t="s">
        <v>60</v>
      </c>
      <c r="B8179" s="22" t="s">
        <v>16600</v>
      </c>
      <c r="C8179" s="22" t="s">
        <v>68</v>
      </c>
      <c r="D8179" s="22" t="s">
        <v>61</v>
      </c>
      <c r="E8179" s="22" t="s">
        <v>20194</v>
      </c>
      <c r="F8179" s="31">
        <v>42913.654548611106</v>
      </c>
      <c r="G8179" s="31">
        <v>42947</v>
      </c>
      <c r="H8179" s="31">
        <v>43312</v>
      </c>
      <c r="I8179" s="31">
        <v>42943</v>
      </c>
      <c r="J8179" s="22" t="s">
        <v>73</v>
      </c>
      <c r="K8179" s="32" t="s">
        <v>74</v>
      </c>
      <c r="L8179" s="32" t="s">
        <v>20195</v>
      </c>
      <c r="N8179" s="24">
        <v>0</v>
      </c>
      <c r="O8179" s="24">
        <v>0</v>
      </c>
      <c r="P8179" s="32" t="s">
        <v>14957</v>
      </c>
      <c r="Q8179" s="43" t="s">
        <v>14958</v>
      </c>
      <c r="R8179" s="43" t="s">
        <v>78</v>
      </c>
      <c r="S8179" s="47">
        <v>4</v>
      </c>
    </row>
    <row r="8180" spans="1:19" ht="12.75">
      <c r="A8180" s="22" t="s">
        <v>60</v>
      </c>
      <c r="B8180" s="22" t="s">
        <v>17406</v>
      </c>
      <c r="C8180" s="22" t="s">
        <v>68</v>
      </c>
      <c r="D8180" s="22" t="s">
        <v>61</v>
      </c>
      <c r="E8180" s="22" t="s">
        <v>20196</v>
      </c>
      <c r="F8180" s="31">
        <v>42902.586608796293</v>
      </c>
      <c r="G8180" s="31">
        <v>42911</v>
      </c>
      <c r="H8180" s="31">
        <v>43276</v>
      </c>
      <c r="I8180" s="31">
        <v>42932</v>
      </c>
      <c r="J8180" s="22" t="s">
        <v>73</v>
      </c>
      <c r="K8180" s="32" t="s">
        <v>74</v>
      </c>
      <c r="L8180" s="32" t="s">
        <v>20197</v>
      </c>
      <c r="N8180" s="24">
        <v>2641.2465999999999</v>
      </c>
      <c r="O8180" s="24">
        <v>0</v>
      </c>
      <c r="P8180" s="32" t="s">
        <v>426</v>
      </c>
      <c r="Q8180" s="43" t="s">
        <v>427</v>
      </c>
      <c r="R8180" s="43" t="s">
        <v>78</v>
      </c>
      <c r="S8180" s="47">
        <v>5</v>
      </c>
    </row>
    <row r="8181" spans="1:19" ht="12.75">
      <c r="A8181" s="22" t="s">
        <v>60</v>
      </c>
      <c r="B8181" s="22" t="s">
        <v>16457</v>
      </c>
      <c r="C8181" s="22" t="s">
        <v>68</v>
      </c>
      <c r="D8181" s="22" t="s">
        <v>61</v>
      </c>
      <c r="E8181" s="22" t="s">
        <v>20198</v>
      </c>
      <c r="F8181" s="31">
        <v>42887.70789351852</v>
      </c>
      <c r="G8181" s="31">
        <v>42913</v>
      </c>
      <c r="H8181" s="31">
        <v>43278</v>
      </c>
      <c r="I8181" s="31">
        <v>42917</v>
      </c>
      <c r="J8181" s="22" t="s">
        <v>73</v>
      </c>
      <c r="K8181" s="32" t="s">
        <v>89</v>
      </c>
      <c r="L8181" s="32" t="s">
        <v>20199</v>
      </c>
      <c r="N8181" s="24">
        <v>432.45400000000001</v>
      </c>
      <c r="O8181" s="24">
        <v>538.60</v>
      </c>
      <c r="P8181" s="32" t="s">
        <v>539</v>
      </c>
      <c r="Q8181" s="43" t="s">
        <v>540</v>
      </c>
      <c r="R8181" s="43" t="s">
        <v>78</v>
      </c>
      <c r="S8181" s="47">
        <v>5</v>
      </c>
    </row>
    <row r="8182" spans="1:19" ht="12.75">
      <c r="A8182" s="22" t="s">
        <v>60</v>
      </c>
      <c r="B8182" s="22" t="s">
        <v>16408</v>
      </c>
      <c r="C8182" s="22" t="s">
        <v>68</v>
      </c>
      <c r="D8182" s="22" t="s">
        <v>61</v>
      </c>
      <c r="E8182" s="22" t="s">
        <v>20200</v>
      </c>
      <c r="F8182" s="31">
        <v>42893.57299768518</v>
      </c>
      <c r="G8182" s="31">
        <v>42893</v>
      </c>
      <c r="H8182" s="31">
        <v>43407</v>
      </c>
      <c r="I8182" s="31">
        <v>42923</v>
      </c>
      <c r="J8182" s="22" t="s">
        <v>73</v>
      </c>
      <c r="K8182" s="32" t="s">
        <v>74</v>
      </c>
      <c r="L8182" s="32" t="s">
        <v>20201</v>
      </c>
      <c r="N8182" s="24">
        <v>0</v>
      </c>
      <c r="O8182" s="24">
        <v>0</v>
      </c>
      <c r="P8182" s="32" t="s">
        <v>112</v>
      </c>
      <c r="Q8182" s="43" t="s">
        <v>113</v>
      </c>
      <c r="R8182" s="43" t="s">
        <v>78</v>
      </c>
      <c r="S8182" s="47">
        <v>5</v>
      </c>
    </row>
    <row r="8183" spans="1:19" ht="12.75">
      <c r="A8183" s="22" t="s">
        <v>60</v>
      </c>
      <c r="B8183" s="22" t="s">
        <v>16302</v>
      </c>
      <c r="C8183" s="22" t="s">
        <v>68</v>
      </c>
      <c r="D8183" s="22" t="s">
        <v>61</v>
      </c>
      <c r="E8183" s="22" t="s">
        <v>20202</v>
      </c>
      <c r="F8183" s="31">
        <v>42894.440937499996</v>
      </c>
      <c r="G8183" s="31">
        <v>42916</v>
      </c>
      <c r="H8183" s="31">
        <v>43281</v>
      </c>
      <c r="I8183" s="31">
        <v>42924</v>
      </c>
      <c r="J8183" s="22" t="s">
        <v>73</v>
      </c>
      <c r="K8183" s="32" t="s">
        <v>89</v>
      </c>
      <c r="L8183" s="32" t="s">
        <v>20203</v>
      </c>
      <c r="N8183" s="24">
        <v>2068.8159999999998</v>
      </c>
      <c r="O8183" s="24">
        <v>2171.7199999999998</v>
      </c>
      <c r="P8183" s="32" t="s">
        <v>539</v>
      </c>
      <c r="Q8183" s="43" t="s">
        <v>540</v>
      </c>
      <c r="R8183" s="43" t="s">
        <v>78</v>
      </c>
      <c r="S8183" s="47">
        <v>5</v>
      </c>
    </row>
    <row r="8184" spans="1:19" ht="12.75">
      <c r="A8184" s="22" t="s">
        <v>60</v>
      </c>
      <c r="B8184" s="22" t="s">
        <v>16372</v>
      </c>
      <c r="C8184" s="22" t="s">
        <v>68</v>
      </c>
      <c r="D8184" s="22" t="s">
        <v>61</v>
      </c>
      <c r="E8184" s="22" t="s">
        <v>20204</v>
      </c>
      <c r="F8184" s="31">
        <v>42912.444247685184</v>
      </c>
      <c r="G8184" s="31">
        <v>42915</v>
      </c>
      <c r="H8184" s="31">
        <v>43280</v>
      </c>
      <c r="I8184" s="31">
        <v>42942</v>
      </c>
      <c r="J8184" s="22" t="s">
        <v>73</v>
      </c>
      <c r="K8184" s="32" t="s">
        <v>153</v>
      </c>
      <c r="L8184" s="32" t="s">
        <v>20205</v>
      </c>
      <c r="M8184" s="32" t="s">
        <v>20206</v>
      </c>
      <c r="N8184" s="24">
        <v>1257.9880000000001</v>
      </c>
      <c r="O8184" s="24">
        <v>973.83330000000001</v>
      </c>
      <c r="P8184" s="32" t="s">
        <v>104</v>
      </c>
      <c r="Q8184" s="43" t="s">
        <v>105</v>
      </c>
      <c r="R8184" s="43" t="s">
        <v>78</v>
      </c>
      <c r="S8184" s="47">
        <v>5</v>
      </c>
    </row>
    <row r="8185" spans="1:19" ht="12.75">
      <c r="A8185" s="22" t="s">
        <v>60</v>
      </c>
      <c r="B8185" s="22" t="s">
        <v>16372</v>
      </c>
      <c r="C8185" s="22" t="s">
        <v>68</v>
      </c>
      <c r="D8185" s="22" t="s">
        <v>61</v>
      </c>
      <c r="E8185" s="22" t="s">
        <v>20207</v>
      </c>
      <c r="F8185" s="31">
        <v>42913.415972222218</v>
      </c>
      <c r="G8185" s="31">
        <v>42944</v>
      </c>
      <c r="H8185" s="31">
        <v>43309</v>
      </c>
      <c r="I8185" s="31">
        <v>42943</v>
      </c>
      <c r="J8185" s="22" t="s">
        <v>73</v>
      </c>
      <c r="K8185" s="32" t="s">
        <v>74</v>
      </c>
      <c r="L8185" s="32" t="s">
        <v>20208</v>
      </c>
      <c r="N8185" s="24">
        <v>1284.4266</v>
      </c>
      <c r="O8185" s="24">
        <v>0</v>
      </c>
      <c r="P8185" s="32" t="s">
        <v>269</v>
      </c>
      <c r="Q8185" s="43" t="s">
        <v>270</v>
      </c>
      <c r="R8185" s="43" t="s">
        <v>78</v>
      </c>
      <c r="S8185" s="47">
        <v>4</v>
      </c>
    </row>
    <row r="8186" spans="1:19" ht="12.75">
      <c r="A8186" s="22" t="s">
        <v>60</v>
      </c>
      <c r="B8186" s="22" t="s">
        <v>16285</v>
      </c>
      <c r="C8186" s="22" t="s">
        <v>68</v>
      </c>
      <c r="D8186" s="22" t="s">
        <v>61</v>
      </c>
      <c r="E8186" s="22" t="s">
        <v>20209</v>
      </c>
      <c r="F8186" s="31">
        <v>42914.601712962962</v>
      </c>
      <c r="G8186" s="31">
        <v>42916</v>
      </c>
      <c r="H8186" s="31">
        <v>43281</v>
      </c>
      <c r="I8186" s="31">
        <v>42944.600474537037</v>
      </c>
      <c r="J8186" s="22" t="s">
        <v>73</v>
      </c>
      <c r="K8186" s="32" t="s">
        <v>74</v>
      </c>
      <c r="L8186" s="32" t="s">
        <v>20210</v>
      </c>
      <c r="N8186" s="24">
        <v>1948.0884000000001</v>
      </c>
      <c r="O8186" s="24">
        <v>0</v>
      </c>
      <c r="P8186" s="32" t="s">
        <v>269</v>
      </c>
      <c r="Q8186" s="43" t="s">
        <v>270</v>
      </c>
      <c r="R8186" s="43" t="s">
        <v>78</v>
      </c>
      <c r="S8186" s="47">
        <v>5</v>
      </c>
    </row>
    <row r="8187" spans="1:19" ht="12.75">
      <c r="A8187" s="22" t="s">
        <v>60</v>
      </c>
      <c r="B8187" s="22" t="s">
        <v>16319</v>
      </c>
      <c r="C8187" s="22" t="s">
        <v>68</v>
      </c>
      <c r="D8187" s="22" t="s">
        <v>61</v>
      </c>
      <c r="E8187" s="22" t="s">
        <v>20211</v>
      </c>
      <c r="F8187" s="31">
        <v>42893.615428240737</v>
      </c>
      <c r="G8187" s="31">
        <v>42914</v>
      </c>
      <c r="H8187" s="31">
        <v>43279</v>
      </c>
      <c r="I8187" s="31">
        <v>42923</v>
      </c>
      <c r="J8187" s="22" t="s">
        <v>73</v>
      </c>
      <c r="K8187" s="32" t="s">
        <v>94</v>
      </c>
      <c r="L8187" s="32" t="s">
        <v>20212</v>
      </c>
      <c r="N8187" s="24">
        <v>3220.7624999999998</v>
      </c>
      <c r="O8187" s="24">
        <v>3293.76</v>
      </c>
      <c r="P8187" s="32" t="s">
        <v>2544</v>
      </c>
      <c r="Q8187" s="43" t="s">
        <v>2545</v>
      </c>
      <c r="R8187" s="43" t="s">
        <v>78</v>
      </c>
      <c r="S8187" s="47">
        <v>6</v>
      </c>
    </row>
    <row r="8188" spans="1:19" ht="12.75">
      <c r="A8188" s="22" t="s">
        <v>60</v>
      </c>
      <c r="B8188" s="22" t="s">
        <v>16319</v>
      </c>
      <c r="C8188" s="22" t="s">
        <v>68</v>
      </c>
      <c r="D8188" s="22" t="s">
        <v>61</v>
      </c>
      <c r="E8188" s="22" t="s">
        <v>20213</v>
      </c>
      <c r="F8188" s="31">
        <v>42900.685254629629</v>
      </c>
      <c r="G8188" s="31">
        <v>42910</v>
      </c>
      <c r="H8188" s="31">
        <v>43275</v>
      </c>
      <c r="I8188" s="31">
        <v>42930</v>
      </c>
      <c r="J8188" s="22" t="s">
        <v>73</v>
      </c>
      <c r="K8188" s="32" t="s">
        <v>74</v>
      </c>
      <c r="L8188" s="32" t="s">
        <v>20214</v>
      </c>
      <c r="N8188" s="24">
        <v>3118.1489999999999</v>
      </c>
      <c r="O8188" s="24">
        <v>0</v>
      </c>
      <c r="P8188" s="32" t="s">
        <v>20215</v>
      </c>
      <c r="Q8188" s="43" t="s">
        <v>20216</v>
      </c>
      <c r="R8188" s="43" t="s">
        <v>78</v>
      </c>
      <c r="S8188" s="47">
        <v>6</v>
      </c>
    </row>
    <row r="8189" spans="1:19" ht="12.75">
      <c r="A8189" s="22" t="s">
        <v>60</v>
      </c>
      <c r="B8189" s="22" t="s">
        <v>16294</v>
      </c>
      <c r="C8189" s="22" t="s">
        <v>68</v>
      </c>
      <c r="D8189" s="22" t="s">
        <v>61</v>
      </c>
      <c r="E8189" s="22" t="s">
        <v>20217</v>
      </c>
      <c r="F8189" s="31">
        <v>42901.556620370371</v>
      </c>
      <c r="G8189" s="31">
        <v>42911</v>
      </c>
      <c r="H8189" s="31">
        <v>43276</v>
      </c>
      <c r="I8189" s="31">
        <v>42931</v>
      </c>
      <c r="J8189" s="22" t="s">
        <v>73</v>
      </c>
      <c r="K8189" s="32" t="s">
        <v>74</v>
      </c>
      <c r="L8189" s="32" t="s">
        <v>20218</v>
      </c>
      <c r="N8189" s="24">
        <v>0</v>
      </c>
      <c r="O8189" s="24">
        <v>0</v>
      </c>
      <c r="P8189" s="32" t="s">
        <v>892</v>
      </c>
      <c r="Q8189" s="43" t="s">
        <v>893</v>
      </c>
      <c r="R8189" s="43" t="s">
        <v>78</v>
      </c>
      <c r="S8189" s="47">
        <v>1</v>
      </c>
    </row>
    <row r="8190" spans="1:19" ht="12.75">
      <c r="A8190" s="22" t="s">
        <v>60</v>
      </c>
      <c r="B8190" s="22" t="s">
        <v>16505</v>
      </c>
      <c r="C8190" s="22" t="s">
        <v>68</v>
      </c>
      <c r="D8190" s="22" t="s">
        <v>61</v>
      </c>
      <c r="E8190" s="22" t="s">
        <v>20219</v>
      </c>
      <c r="F8190" s="31">
        <v>42899.688287037032</v>
      </c>
      <c r="G8190" s="31">
        <v>42904</v>
      </c>
      <c r="H8190" s="31">
        <v>43269</v>
      </c>
      <c r="I8190" s="31">
        <v>42929</v>
      </c>
      <c r="J8190" s="22" t="s">
        <v>73</v>
      </c>
      <c r="K8190" s="32" t="s">
        <v>153</v>
      </c>
      <c r="L8190" s="32" t="s">
        <v>20220</v>
      </c>
      <c r="M8190" s="32" t="s">
        <v>20221</v>
      </c>
      <c r="N8190" s="24">
        <v>650.48659999999995</v>
      </c>
      <c r="O8190" s="24">
        <v>650.48659999999995</v>
      </c>
      <c r="P8190" s="32" t="s">
        <v>831</v>
      </c>
      <c r="Q8190" s="43" t="s">
        <v>832</v>
      </c>
      <c r="R8190" s="43" t="s">
        <v>78</v>
      </c>
      <c r="S8190" s="47">
        <v>1</v>
      </c>
    </row>
    <row r="8191" spans="1:19" ht="12.75">
      <c r="A8191" s="22" t="s">
        <v>60</v>
      </c>
      <c r="B8191" s="22" t="s">
        <v>16703</v>
      </c>
      <c r="C8191" s="22" t="s">
        <v>68</v>
      </c>
      <c r="D8191" s="22" t="s">
        <v>61</v>
      </c>
      <c r="E8191" s="22" t="s">
        <v>20222</v>
      </c>
      <c r="F8191" s="31">
        <v>42912.587905092594</v>
      </c>
      <c r="G8191" s="31">
        <v>42786</v>
      </c>
      <c r="H8191" s="31">
        <v>43151</v>
      </c>
      <c r="I8191" s="31">
        <v>42942</v>
      </c>
      <c r="J8191" s="22" t="s">
        <v>152</v>
      </c>
      <c r="K8191" s="32" t="s">
        <v>153</v>
      </c>
      <c r="L8191" s="32" t="s">
        <v>20223</v>
      </c>
      <c r="M8191" s="32" t="s">
        <v>20224</v>
      </c>
      <c r="N8191" s="24">
        <v>0</v>
      </c>
      <c r="O8191" s="24">
        <v>0</v>
      </c>
      <c r="P8191" s="32" t="s">
        <v>1164</v>
      </c>
      <c r="Q8191" s="43" t="s">
        <v>1165</v>
      </c>
      <c r="R8191" s="43" t="s">
        <v>78</v>
      </c>
      <c r="S8191" s="47">
        <v>1</v>
      </c>
    </row>
    <row r="8192" spans="1:19" ht="12.75">
      <c r="A8192" s="22" t="s">
        <v>60</v>
      </c>
      <c r="B8192" s="22" t="s">
        <v>16489</v>
      </c>
      <c r="C8192" s="22" t="s">
        <v>68</v>
      </c>
      <c r="D8192" s="22" t="s">
        <v>61</v>
      </c>
      <c r="E8192" s="22" t="s">
        <v>20225</v>
      </c>
      <c r="F8192" s="31">
        <v>42914.650312500002</v>
      </c>
      <c r="G8192" s="31">
        <v>42927</v>
      </c>
      <c r="H8192" s="31">
        <v>43292</v>
      </c>
      <c r="I8192" s="31">
        <v>42944</v>
      </c>
      <c r="J8192" s="22" t="s">
        <v>73</v>
      </c>
      <c r="K8192" s="32" t="s">
        <v>89</v>
      </c>
      <c r="L8192" s="32" t="s">
        <v>20226</v>
      </c>
      <c r="N8192" s="24">
        <v>3502.42</v>
      </c>
      <c r="O8192" s="24">
        <v>0</v>
      </c>
      <c r="P8192" s="32" t="s">
        <v>104</v>
      </c>
      <c r="Q8192" s="43" t="s">
        <v>105</v>
      </c>
      <c r="R8192" s="43" t="s">
        <v>78</v>
      </c>
      <c r="S8192" s="47">
        <v>4</v>
      </c>
    </row>
    <row r="8193" spans="1:19" ht="12.75">
      <c r="A8193" s="22" t="s">
        <v>60</v>
      </c>
      <c r="B8193" s="22" t="s">
        <v>16357</v>
      </c>
      <c r="C8193" s="22" t="s">
        <v>68</v>
      </c>
      <c r="D8193" s="22" t="s">
        <v>61</v>
      </c>
      <c r="E8193" s="22" t="s">
        <v>20227</v>
      </c>
      <c r="F8193" s="31">
        <v>42901.719375000001</v>
      </c>
      <c r="G8193" s="31">
        <v>42915</v>
      </c>
      <c r="H8193" s="31">
        <v>43280</v>
      </c>
      <c r="I8193" s="31">
        <v>42931</v>
      </c>
      <c r="J8193" s="22" t="s">
        <v>73</v>
      </c>
      <c r="K8193" s="32" t="s">
        <v>171</v>
      </c>
      <c r="L8193" s="32" t="s">
        <v>20228</v>
      </c>
      <c r="N8193" s="24">
        <v>0</v>
      </c>
      <c r="O8193" s="24">
        <v>0</v>
      </c>
      <c r="P8193" s="32" t="s">
        <v>10155</v>
      </c>
      <c r="Q8193" s="43" t="s">
        <v>10156</v>
      </c>
      <c r="R8193" s="43" t="s">
        <v>78</v>
      </c>
      <c r="S8193" s="47">
        <v>5</v>
      </c>
    </row>
    <row r="8194" spans="1:19" ht="12.75">
      <c r="A8194" s="22" t="s">
        <v>60</v>
      </c>
      <c r="B8194" s="22" t="s">
        <v>16285</v>
      </c>
      <c r="C8194" s="22" t="s">
        <v>68</v>
      </c>
      <c r="D8194" s="22" t="s">
        <v>61</v>
      </c>
      <c r="E8194" s="22" t="s">
        <v>20229</v>
      </c>
      <c r="F8194" s="31">
        <v>42892.318715277775</v>
      </c>
      <c r="G8194" s="31">
        <v>42892</v>
      </c>
      <c r="H8194" s="31">
        <v>43257</v>
      </c>
      <c r="I8194" s="31">
        <v>42922.317465277774</v>
      </c>
      <c r="J8194" s="22" t="s">
        <v>73</v>
      </c>
      <c r="K8194" s="32" t="s">
        <v>94</v>
      </c>
      <c r="L8194" s="32" t="s">
        <v>20230</v>
      </c>
      <c r="N8194" s="24">
        <v>0</v>
      </c>
      <c r="O8194" s="24">
        <v>0</v>
      </c>
      <c r="P8194" s="32" t="s">
        <v>511</v>
      </c>
      <c r="Q8194" s="43" t="s">
        <v>512</v>
      </c>
      <c r="R8194" s="43" t="s">
        <v>78</v>
      </c>
      <c r="S8194" s="47">
        <v>5</v>
      </c>
    </row>
    <row r="8195" spans="1:19" ht="12.75">
      <c r="A8195" s="22" t="s">
        <v>60</v>
      </c>
      <c r="B8195" s="22" t="s">
        <v>17017</v>
      </c>
      <c r="C8195" s="22" t="s">
        <v>68</v>
      </c>
      <c r="D8195" s="22" t="s">
        <v>61</v>
      </c>
      <c r="E8195" s="22" t="s">
        <v>20231</v>
      </c>
      <c r="F8195" s="31">
        <v>42907.48438657407</v>
      </c>
      <c r="G8195" s="31">
        <v>42912</v>
      </c>
      <c r="H8195" s="31">
        <v>43277</v>
      </c>
      <c r="I8195" s="31">
        <v>42937</v>
      </c>
      <c r="J8195" s="22" t="s">
        <v>73</v>
      </c>
      <c r="K8195" s="32" t="s">
        <v>94</v>
      </c>
      <c r="L8195" s="32" t="s">
        <v>20232</v>
      </c>
      <c r="N8195" s="24">
        <v>3982.37</v>
      </c>
      <c r="O8195" s="24">
        <v>3982.37</v>
      </c>
      <c r="P8195" s="32" t="s">
        <v>8202</v>
      </c>
      <c r="Q8195" s="43" t="s">
        <v>8203</v>
      </c>
      <c r="R8195" s="43" t="s">
        <v>78</v>
      </c>
      <c r="S8195" s="47">
        <v>5</v>
      </c>
    </row>
    <row r="8196" spans="1:19" ht="12.75">
      <c r="A8196" s="22" t="s">
        <v>60</v>
      </c>
      <c r="B8196" s="22" t="s">
        <v>16515</v>
      </c>
      <c r="C8196" s="22" t="s">
        <v>68</v>
      </c>
      <c r="D8196" s="22" t="s">
        <v>61</v>
      </c>
      <c r="E8196" s="22" t="s">
        <v>20233</v>
      </c>
      <c r="F8196" s="31">
        <v>42894.028819444444</v>
      </c>
      <c r="G8196" s="31">
        <v>42943</v>
      </c>
      <c r="H8196" s="31">
        <v>43308</v>
      </c>
      <c r="I8196" s="31">
        <v>42954.028819444444</v>
      </c>
      <c r="J8196" s="22" t="s">
        <v>73</v>
      </c>
      <c r="K8196" s="32" t="s">
        <v>89</v>
      </c>
      <c r="L8196" s="32" t="s">
        <v>20234</v>
      </c>
      <c r="N8196" s="24">
        <v>1351.20</v>
      </c>
      <c r="O8196" s="24">
        <v>0</v>
      </c>
      <c r="P8196" s="32" t="s">
        <v>104</v>
      </c>
      <c r="Q8196" s="43" t="s">
        <v>105</v>
      </c>
      <c r="R8196" s="43" t="s">
        <v>193</v>
      </c>
      <c r="S8196" s="47">
        <v>6</v>
      </c>
    </row>
    <row r="8197" spans="1:19" ht="12.75">
      <c r="A8197" s="22" t="s">
        <v>60</v>
      </c>
      <c r="B8197" s="22" t="s">
        <v>16325</v>
      </c>
      <c r="C8197" s="22" t="s">
        <v>68</v>
      </c>
      <c r="D8197" s="22" t="s">
        <v>61</v>
      </c>
      <c r="E8197" s="22" t="s">
        <v>20235</v>
      </c>
      <c r="F8197" s="31">
        <v>42893.533645833333</v>
      </c>
      <c r="G8197" s="31">
        <v>42910</v>
      </c>
      <c r="H8197" s="31">
        <v>43275</v>
      </c>
      <c r="I8197" s="31">
        <v>42923</v>
      </c>
      <c r="J8197" s="22" t="s">
        <v>73</v>
      </c>
      <c r="K8197" s="32" t="s">
        <v>89</v>
      </c>
      <c r="L8197" s="32" t="s">
        <v>20236</v>
      </c>
      <c r="N8197" s="24">
        <v>1656.1275000000001</v>
      </c>
      <c r="O8197" s="24">
        <v>1078.605</v>
      </c>
      <c r="P8197" s="32" t="s">
        <v>4202</v>
      </c>
      <c r="Q8197" s="43" t="s">
        <v>4203</v>
      </c>
      <c r="R8197" s="43" t="s">
        <v>78</v>
      </c>
      <c r="S8197" s="47">
        <v>5</v>
      </c>
    </row>
    <row r="8198" spans="1:19" ht="12.75">
      <c r="A8198" s="22" t="s">
        <v>60</v>
      </c>
      <c r="B8198" s="22" t="s">
        <v>16285</v>
      </c>
      <c r="C8198" s="22" t="s">
        <v>68</v>
      </c>
      <c r="D8198" s="22" t="s">
        <v>61</v>
      </c>
      <c r="E8198" s="22" t="s">
        <v>20237</v>
      </c>
      <c r="F8198" s="31">
        <v>42910.084456018514</v>
      </c>
      <c r="G8198" s="31">
        <v>42945</v>
      </c>
      <c r="H8198" s="31">
        <v>43310</v>
      </c>
      <c r="I8198" s="31">
        <v>42970.084456018514</v>
      </c>
      <c r="J8198" s="22" t="s">
        <v>119</v>
      </c>
      <c r="K8198" s="32" t="s">
        <v>94</v>
      </c>
      <c r="L8198" s="32" t="s">
        <v>20238</v>
      </c>
      <c r="N8198" s="24">
        <v>1029.75</v>
      </c>
      <c r="O8198" s="24">
        <v>1029.75</v>
      </c>
      <c r="P8198" s="32" t="s">
        <v>177</v>
      </c>
      <c r="Q8198" s="43" t="s">
        <v>178</v>
      </c>
      <c r="R8198" s="43" t="s">
        <v>78</v>
      </c>
      <c r="S8198" s="47">
        <v>1</v>
      </c>
    </row>
    <row r="8199" spans="1:19" ht="12.75">
      <c r="A8199" s="22" t="s">
        <v>60</v>
      </c>
      <c r="B8199" s="22" t="s">
        <v>17582</v>
      </c>
      <c r="C8199" s="22" t="s">
        <v>68</v>
      </c>
      <c r="D8199" s="22" t="s">
        <v>61</v>
      </c>
      <c r="E8199" s="22" t="s">
        <v>20239</v>
      </c>
      <c r="F8199" s="31">
        <v>42899.626770833333</v>
      </c>
      <c r="G8199" s="31">
        <v>42900</v>
      </c>
      <c r="H8199" s="31">
        <v>43265</v>
      </c>
      <c r="I8199" s="31">
        <v>42929</v>
      </c>
      <c r="J8199" s="22" t="s">
        <v>73</v>
      </c>
      <c r="K8199" s="32" t="s">
        <v>74</v>
      </c>
      <c r="L8199" s="32" t="s">
        <v>20240</v>
      </c>
      <c r="N8199" s="24">
        <v>0</v>
      </c>
      <c r="O8199" s="24">
        <v>0</v>
      </c>
      <c r="P8199" s="32" t="s">
        <v>691</v>
      </c>
      <c r="Q8199" s="43" t="s">
        <v>692</v>
      </c>
      <c r="R8199" s="43" t="s">
        <v>78</v>
      </c>
      <c r="S8199" s="47">
        <v>5</v>
      </c>
    </row>
    <row r="8200" spans="1:19" ht="12.75">
      <c r="A8200" s="22" t="s">
        <v>60</v>
      </c>
      <c r="B8200" s="22" t="s">
        <v>16728</v>
      </c>
      <c r="C8200" s="22" t="s">
        <v>68</v>
      </c>
      <c r="D8200" s="22" t="s">
        <v>61</v>
      </c>
      <c r="E8200" s="22" t="s">
        <v>20241</v>
      </c>
      <c r="F8200" s="31">
        <v>42915.540393518517</v>
      </c>
      <c r="G8200" s="31">
        <v>42920</v>
      </c>
      <c r="H8200" s="31">
        <v>43285</v>
      </c>
      <c r="I8200" s="31">
        <v>42945</v>
      </c>
      <c r="J8200" s="22" t="s">
        <v>73</v>
      </c>
      <c r="K8200" s="32" t="s">
        <v>89</v>
      </c>
      <c r="L8200" s="32" t="s">
        <v>20242</v>
      </c>
      <c r="N8200" s="24">
        <v>532.47799999999995</v>
      </c>
      <c r="O8200" s="24">
        <v>356.86</v>
      </c>
      <c r="P8200" s="32" t="s">
        <v>7970</v>
      </c>
      <c r="Q8200" s="43" t="s">
        <v>7971</v>
      </c>
      <c r="R8200" s="43" t="s">
        <v>78</v>
      </c>
      <c r="S8200" s="47">
        <v>5</v>
      </c>
    </row>
    <row r="8201" spans="1:19" ht="12.75">
      <c r="A8201" s="22" t="s">
        <v>60</v>
      </c>
      <c r="B8201" s="22" t="s">
        <v>16294</v>
      </c>
      <c r="C8201" s="22" t="s">
        <v>68</v>
      </c>
      <c r="D8201" s="22" t="s">
        <v>61</v>
      </c>
      <c r="E8201" s="22" t="s">
        <v>20243</v>
      </c>
      <c r="F8201" s="31">
        <v>42899.550277777773</v>
      </c>
      <c r="G8201" s="31">
        <v>42916</v>
      </c>
      <c r="H8201" s="31">
        <v>43281</v>
      </c>
      <c r="I8201" s="31">
        <v>42929</v>
      </c>
      <c r="J8201" s="22" t="s">
        <v>73</v>
      </c>
      <c r="K8201" s="32" t="s">
        <v>74</v>
      </c>
      <c r="L8201" s="32" t="s">
        <v>20244</v>
      </c>
      <c r="N8201" s="24">
        <v>8517.8700000000008</v>
      </c>
      <c r="O8201" s="24">
        <v>0</v>
      </c>
      <c r="P8201" s="32" t="s">
        <v>4703</v>
      </c>
      <c r="Q8201" s="43" t="s">
        <v>4704</v>
      </c>
      <c r="R8201" s="43" t="s">
        <v>78</v>
      </c>
      <c r="S8201" s="47">
        <v>5</v>
      </c>
    </row>
    <row r="8202" spans="1:19" ht="12.75">
      <c r="A8202" s="22" t="s">
        <v>60</v>
      </c>
      <c r="B8202" s="22" t="s">
        <v>16305</v>
      </c>
      <c r="C8202" s="22" t="s">
        <v>68</v>
      </c>
      <c r="D8202" s="22" t="s">
        <v>61</v>
      </c>
      <c r="E8202" s="22" t="s">
        <v>20245</v>
      </c>
      <c r="F8202" s="31">
        <v>42887.55228009259</v>
      </c>
      <c r="G8202" s="31">
        <v>42887</v>
      </c>
      <c r="H8202" s="31">
        <v>43251</v>
      </c>
      <c r="I8202" s="31">
        <v>42917</v>
      </c>
      <c r="J8202" s="22" t="s">
        <v>73</v>
      </c>
      <c r="K8202" s="32" t="s">
        <v>74</v>
      </c>
      <c r="L8202" s="32" t="s">
        <v>20246</v>
      </c>
      <c r="N8202" s="24">
        <v>1311.704</v>
      </c>
      <c r="O8202" s="24">
        <v>0</v>
      </c>
      <c r="P8202" s="32" t="s">
        <v>847</v>
      </c>
      <c r="Q8202" s="43" t="s">
        <v>848</v>
      </c>
      <c r="R8202" s="43" t="s">
        <v>78</v>
      </c>
      <c r="S8202" s="47">
        <v>5</v>
      </c>
    </row>
    <row r="8203" spans="1:19" ht="12.75">
      <c r="A8203" s="22" t="s">
        <v>60</v>
      </c>
      <c r="B8203" s="22" t="s">
        <v>16308</v>
      </c>
      <c r="C8203" s="22" t="s">
        <v>68</v>
      </c>
      <c r="D8203" s="22" t="s">
        <v>61</v>
      </c>
      <c r="E8203" s="22" t="s">
        <v>20247</v>
      </c>
      <c r="F8203" s="31">
        <v>42906.629050925927</v>
      </c>
      <c r="G8203" s="31">
        <v>42906</v>
      </c>
      <c r="H8203" s="31">
        <v>43271</v>
      </c>
      <c r="I8203" s="31">
        <v>42936</v>
      </c>
      <c r="J8203" s="22" t="s">
        <v>73</v>
      </c>
      <c r="K8203" s="32" t="s">
        <v>94</v>
      </c>
      <c r="L8203" s="32" t="s">
        <v>20248</v>
      </c>
      <c r="N8203" s="24">
        <v>564.11</v>
      </c>
      <c r="O8203" s="24">
        <v>445.53</v>
      </c>
      <c r="P8203" s="32" t="s">
        <v>1090</v>
      </c>
      <c r="Q8203" s="43" t="s">
        <v>1091</v>
      </c>
      <c r="R8203" s="43" t="s">
        <v>78</v>
      </c>
      <c r="S8203" s="47">
        <v>5</v>
      </c>
    </row>
    <row r="8204" spans="1:19" ht="12.75">
      <c r="A8204" s="22" t="s">
        <v>60</v>
      </c>
      <c r="B8204" s="22" t="s">
        <v>16322</v>
      </c>
      <c r="C8204" s="22" t="s">
        <v>68</v>
      </c>
      <c r="D8204" s="22" t="s">
        <v>61</v>
      </c>
      <c r="E8204" s="22" t="s">
        <v>20249</v>
      </c>
      <c r="F8204" s="31">
        <v>42887.6946412037</v>
      </c>
      <c r="G8204" s="31">
        <v>42901</v>
      </c>
      <c r="H8204" s="31">
        <v>43266</v>
      </c>
      <c r="I8204" s="31">
        <v>42917</v>
      </c>
      <c r="J8204" s="22" t="s">
        <v>73</v>
      </c>
      <c r="K8204" s="32" t="s">
        <v>171</v>
      </c>
      <c r="L8204" s="32" t="s">
        <v>20250</v>
      </c>
      <c r="N8204" s="24">
        <v>2649.3375000000001</v>
      </c>
      <c r="O8204" s="24">
        <v>0</v>
      </c>
      <c r="P8204" s="32" t="s">
        <v>5605</v>
      </c>
      <c r="Q8204" s="43" t="s">
        <v>5606</v>
      </c>
      <c r="R8204" s="43" t="s">
        <v>78</v>
      </c>
      <c r="S8204" s="47">
        <v>5</v>
      </c>
    </row>
    <row r="8205" spans="1:19" ht="12.75">
      <c r="A8205" s="22" t="s">
        <v>60</v>
      </c>
      <c r="B8205" s="22" t="s">
        <v>16512</v>
      </c>
      <c r="C8205" s="22" t="s">
        <v>68</v>
      </c>
      <c r="D8205" s="22" t="s">
        <v>61</v>
      </c>
      <c r="E8205" s="22" t="s">
        <v>20251</v>
      </c>
      <c r="F8205" s="31">
        <v>42895.493125000001</v>
      </c>
      <c r="G8205" s="31">
        <v>42894</v>
      </c>
      <c r="H8205" s="31">
        <v>43259</v>
      </c>
      <c r="I8205" s="31">
        <v>42925</v>
      </c>
      <c r="J8205" s="22" t="s">
        <v>152</v>
      </c>
      <c r="K8205" s="32" t="s">
        <v>153</v>
      </c>
      <c r="L8205" s="32" t="s">
        <v>20252</v>
      </c>
      <c r="M8205" s="32" t="s">
        <v>19334</v>
      </c>
      <c r="N8205" s="24">
        <v>0</v>
      </c>
      <c r="O8205" s="24">
        <v>0</v>
      </c>
      <c r="P8205" s="32" t="s">
        <v>372</v>
      </c>
      <c r="Q8205" s="43" t="s">
        <v>373</v>
      </c>
      <c r="R8205" s="43" t="s">
        <v>193</v>
      </c>
      <c r="S8205" s="47">
        <v>1</v>
      </c>
    </row>
    <row r="8206" spans="1:19" ht="12.75">
      <c r="A8206" s="22" t="s">
        <v>60</v>
      </c>
      <c r="B8206" s="22" t="s">
        <v>16294</v>
      </c>
      <c r="C8206" s="22" t="s">
        <v>68</v>
      </c>
      <c r="D8206" s="22" t="s">
        <v>61</v>
      </c>
      <c r="E8206" s="22" t="s">
        <v>20253</v>
      </c>
      <c r="F8206" s="31">
        <v>42900.493333333332</v>
      </c>
      <c r="G8206" s="31">
        <v>42917</v>
      </c>
      <c r="H8206" s="31">
        <v>43282</v>
      </c>
      <c r="I8206" s="31">
        <v>42930</v>
      </c>
      <c r="J8206" s="22" t="s">
        <v>73</v>
      </c>
      <c r="K8206" s="32" t="s">
        <v>89</v>
      </c>
      <c r="L8206" s="32" t="s">
        <v>20254</v>
      </c>
      <c r="N8206" s="24">
        <v>1202.6199999999999</v>
      </c>
      <c r="O8206" s="24">
        <v>1012.53</v>
      </c>
      <c r="P8206" s="32" t="s">
        <v>7750</v>
      </c>
      <c r="Q8206" s="43" t="s">
        <v>7751</v>
      </c>
      <c r="R8206" s="43" t="s">
        <v>78</v>
      </c>
      <c r="S8206" s="47">
        <v>5</v>
      </c>
    </row>
    <row r="8207" spans="1:19" ht="12.75">
      <c r="A8207" s="22" t="s">
        <v>60</v>
      </c>
      <c r="B8207" s="22" t="s">
        <v>16282</v>
      </c>
      <c r="C8207" s="22" t="s">
        <v>68</v>
      </c>
      <c r="D8207" s="22" t="s">
        <v>61</v>
      </c>
      <c r="E8207" s="22" t="s">
        <v>20255</v>
      </c>
      <c r="F8207" s="31">
        <v>42912.957326388889</v>
      </c>
      <c r="G8207" s="31">
        <v>42912</v>
      </c>
      <c r="H8207" s="31">
        <v>43277</v>
      </c>
      <c r="I8207" s="31">
        <v>42942</v>
      </c>
      <c r="J8207" s="22" t="s">
        <v>73</v>
      </c>
      <c r="K8207" s="32" t="s">
        <v>94</v>
      </c>
      <c r="L8207" s="32" t="s">
        <v>20256</v>
      </c>
      <c r="N8207" s="24">
        <v>1505.35</v>
      </c>
      <c r="O8207" s="24">
        <v>1290.0999999999999</v>
      </c>
      <c r="P8207" s="32" t="s">
        <v>1182</v>
      </c>
      <c r="Q8207" s="43" t="s">
        <v>1183</v>
      </c>
      <c r="R8207" s="43" t="s">
        <v>78</v>
      </c>
      <c r="S8207" s="47">
        <v>5</v>
      </c>
    </row>
    <row r="8208" spans="1:19" ht="12.75">
      <c r="A8208" s="22" t="s">
        <v>60</v>
      </c>
      <c r="B8208" s="22" t="s">
        <v>16285</v>
      </c>
      <c r="C8208" s="22" t="s">
        <v>68</v>
      </c>
      <c r="D8208" s="22" t="s">
        <v>61</v>
      </c>
      <c r="E8208" s="22" t="s">
        <v>20257</v>
      </c>
      <c r="F8208" s="31">
        <v>42887.440578703703</v>
      </c>
      <c r="G8208" s="31">
        <v>42888</v>
      </c>
      <c r="H8208" s="31">
        <v>43253</v>
      </c>
      <c r="I8208" s="31">
        <v>42917.438807870371</v>
      </c>
      <c r="J8208" s="22" t="s">
        <v>73</v>
      </c>
      <c r="K8208" s="32" t="s">
        <v>89</v>
      </c>
      <c r="L8208" s="32" t="s">
        <v>20258</v>
      </c>
      <c r="N8208" s="24">
        <v>685.0471</v>
      </c>
      <c r="O8208" s="24">
        <v>806.35</v>
      </c>
      <c r="P8208" s="32" t="s">
        <v>539</v>
      </c>
      <c r="Q8208" s="43" t="s">
        <v>540</v>
      </c>
      <c r="R8208" s="43" t="s">
        <v>78</v>
      </c>
      <c r="S8208" s="47">
        <v>5</v>
      </c>
    </row>
    <row r="8209" spans="1:19" ht="12.75">
      <c r="A8209" s="22" t="s">
        <v>60</v>
      </c>
      <c r="B8209" s="22" t="s">
        <v>16285</v>
      </c>
      <c r="C8209" s="22" t="s">
        <v>68</v>
      </c>
      <c r="D8209" s="22" t="s">
        <v>61</v>
      </c>
      <c r="E8209" s="22" t="s">
        <v>20259</v>
      </c>
      <c r="F8209" s="31">
        <v>42887.470856481479</v>
      </c>
      <c r="G8209" s="31">
        <v>42887</v>
      </c>
      <c r="H8209" s="31">
        <v>43252</v>
      </c>
      <c r="I8209" s="31">
        <v>42917.470162037032</v>
      </c>
      <c r="J8209" s="22" t="s">
        <v>73</v>
      </c>
      <c r="K8209" s="32" t="s">
        <v>74</v>
      </c>
      <c r="L8209" s="32" t="s">
        <v>20260</v>
      </c>
      <c r="N8209" s="24">
        <v>325.98329999999999</v>
      </c>
      <c r="O8209" s="24">
        <v>0</v>
      </c>
      <c r="P8209" s="32" t="s">
        <v>495</v>
      </c>
      <c r="Q8209" s="43" t="s">
        <v>496</v>
      </c>
      <c r="R8209" s="43" t="s">
        <v>78</v>
      </c>
      <c r="S8209" s="47">
        <v>5</v>
      </c>
    </row>
    <row r="8210" spans="1:19" ht="12.75">
      <c r="A8210" s="22" t="s">
        <v>60</v>
      </c>
      <c r="B8210" s="22" t="s">
        <v>16282</v>
      </c>
      <c r="C8210" s="22" t="s">
        <v>68</v>
      </c>
      <c r="D8210" s="22" t="s">
        <v>61</v>
      </c>
      <c r="E8210" s="22" t="s">
        <v>20261</v>
      </c>
      <c r="F8210" s="31">
        <v>42887.72446759259</v>
      </c>
      <c r="G8210" s="31">
        <v>42916</v>
      </c>
      <c r="H8210" s="31">
        <v>43281</v>
      </c>
      <c r="I8210" s="31">
        <v>42917</v>
      </c>
      <c r="J8210" s="22" t="s">
        <v>73</v>
      </c>
      <c r="K8210" s="32" t="s">
        <v>153</v>
      </c>
      <c r="L8210" s="32" t="s">
        <v>20262</v>
      </c>
      <c r="M8210" s="32" t="s">
        <v>19865</v>
      </c>
      <c r="N8210" s="24">
        <v>1189.365</v>
      </c>
      <c r="O8210" s="24">
        <v>1164.1122</v>
      </c>
      <c r="P8210" s="32" t="s">
        <v>5866</v>
      </c>
      <c r="Q8210" s="43" t="s">
        <v>5867</v>
      </c>
      <c r="R8210" s="43" t="s">
        <v>693</v>
      </c>
      <c r="S8210" s="47">
        <v>6</v>
      </c>
    </row>
    <row r="8211" spans="1:19" ht="12.75">
      <c r="A8211" s="22" t="s">
        <v>60</v>
      </c>
      <c r="B8211" s="22" t="s">
        <v>16299</v>
      </c>
      <c r="C8211" s="22" t="s">
        <v>68</v>
      </c>
      <c r="D8211" s="22" t="s">
        <v>61</v>
      </c>
      <c r="E8211" s="22" t="s">
        <v>20263</v>
      </c>
      <c r="F8211" s="31">
        <v>42892.621249999997</v>
      </c>
      <c r="G8211" s="31">
        <v>42917</v>
      </c>
      <c r="H8211" s="31">
        <v>43282</v>
      </c>
      <c r="I8211" s="31">
        <v>42922</v>
      </c>
      <c r="J8211" s="22" t="s">
        <v>73</v>
      </c>
      <c r="K8211" s="32" t="s">
        <v>94</v>
      </c>
      <c r="L8211" s="32" t="s">
        <v>20264</v>
      </c>
      <c r="N8211" s="24">
        <v>3102.83</v>
      </c>
      <c r="O8211" s="24">
        <v>2175.65</v>
      </c>
      <c r="P8211" s="32" t="s">
        <v>10064</v>
      </c>
      <c r="Q8211" s="43" t="s">
        <v>10065</v>
      </c>
      <c r="R8211" s="43" t="s">
        <v>78</v>
      </c>
      <c r="S8211" s="47">
        <v>6</v>
      </c>
    </row>
    <row r="8212" spans="1:19" ht="12.75">
      <c r="A8212" s="22" t="s">
        <v>60</v>
      </c>
      <c r="B8212" s="22" t="s">
        <v>16285</v>
      </c>
      <c r="C8212" s="22" t="s">
        <v>68</v>
      </c>
      <c r="D8212" s="22" t="s">
        <v>61</v>
      </c>
      <c r="E8212" s="22" t="s">
        <v>20265</v>
      </c>
      <c r="F8212" s="31">
        <v>42916.657962962963</v>
      </c>
      <c r="G8212" s="31">
        <v>42916</v>
      </c>
      <c r="H8212" s="31">
        <v>43281</v>
      </c>
      <c r="I8212" s="31">
        <v>42946.65425925926</v>
      </c>
      <c r="J8212" s="22" t="s">
        <v>73</v>
      </c>
      <c r="K8212" s="32" t="s">
        <v>89</v>
      </c>
      <c r="L8212" s="32" t="s">
        <v>20266</v>
      </c>
      <c r="N8212" s="24">
        <v>2303.2800000000002</v>
      </c>
      <c r="O8212" s="24">
        <v>2652.9949999999999</v>
      </c>
      <c r="P8212" s="32" t="s">
        <v>112</v>
      </c>
      <c r="Q8212" s="43" t="s">
        <v>113</v>
      </c>
      <c r="R8212" s="43" t="s">
        <v>78</v>
      </c>
      <c r="S8212" s="47">
        <v>5</v>
      </c>
    </row>
    <row r="8213" spans="1:19" ht="12.75">
      <c r="A8213" s="22" t="s">
        <v>60</v>
      </c>
      <c r="B8213" s="22" t="s">
        <v>16515</v>
      </c>
      <c r="C8213" s="22" t="s">
        <v>68</v>
      </c>
      <c r="D8213" s="22" t="s">
        <v>61</v>
      </c>
      <c r="E8213" s="22" t="s">
        <v>20267</v>
      </c>
      <c r="F8213" s="31">
        <v>42912.48101851852</v>
      </c>
      <c r="G8213" s="31">
        <v>42935</v>
      </c>
      <c r="H8213" s="31">
        <v>43300</v>
      </c>
      <c r="I8213" s="31">
        <v>42942</v>
      </c>
      <c r="J8213" s="22" t="s">
        <v>73</v>
      </c>
      <c r="K8213" s="32" t="s">
        <v>94</v>
      </c>
      <c r="L8213" s="32" t="s">
        <v>20268</v>
      </c>
      <c r="N8213" s="24">
        <v>2916.5549999999998</v>
      </c>
      <c r="O8213" s="24">
        <v>2916.5549999999998</v>
      </c>
      <c r="P8213" s="32" t="s">
        <v>5466</v>
      </c>
      <c r="Q8213" s="43" t="s">
        <v>5467</v>
      </c>
      <c r="R8213" s="43" t="s">
        <v>78</v>
      </c>
      <c r="S8213" s="47">
        <v>4</v>
      </c>
    </row>
    <row r="8214" spans="1:19" ht="12.75">
      <c r="A8214" s="22" t="s">
        <v>60</v>
      </c>
      <c r="B8214" s="22" t="s">
        <v>16294</v>
      </c>
      <c r="C8214" s="22" t="s">
        <v>68</v>
      </c>
      <c r="D8214" s="22" t="s">
        <v>61</v>
      </c>
      <c r="E8214" s="22" t="s">
        <v>20269</v>
      </c>
      <c r="F8214" s="31">
        <v>42916.677719907406</v>
      </c>
      <c r="G8214" s="31">
        <v>42937</v>
      </c>
      <c r="H8214" s="31">
        <v>43302</v>
      </c>
      <c r="I8214" s="31">
        <v>42946</v>
      </c>
      <c r="J8214" s="22" t="s">
        <v>73</v>
      </c>
      <c r="K8214" s="32" t="s">
        <v>89</v>
      </c>
      <c r="L8214" s="32" t="s">
        <v>20270</v>
      </c>
      <c r="N8214" s="24">
        <v>669.02</v>
      </c>
      <c r="O8214" s="24">
        <v>642.52</v>
      </c>
      <c r="P8214" s="32" t="s">
        <v>389</v>
      </c>
      <c r="Q8214" s="43" t="s">
        <v>390</v>
      </c>
      <c r="R8214" s="43" t="s">
        <v>78</v>
      </c>
      <c r="S8214" s="47">
        <v>5</v>
      </c>
    </row>
    <row r="8215" spans="1:19" ht="12.75">
      <c r="A8215" s="22" t="s">
        <v>60</v>
      </c>
      <c r="B8215" s="22" t="s">
        <v>16319</v>
      </c>
      <c r="C8215" s="22" t="s">
        <v>68</v>
      </c>
      <c r="D8215" s="22" t="s">
        <v>61</v>
      </c>
      <c r="E8215" s="22" t="s">
        <v>20271</v>
      </c>
      <c r="F8215" s="31">
        <v>42905.463854166665</v>
      </c>
      <c r="G8215" s="31">
        <v>42916</v>
      </c>
      <c r="H8215" s="31">
        <v>43281</v>
      </c>
      <c r="I8215" s="31">
        <v>42935</v>
      </c>
      <c r="J8215" s="22" t="s">
        <v>73</v>
      </c>
      <c r="K8215" s="32" t="s">
        <v>74</v>
      </c>
      <c r="L8215" s="32" t="s">
        <v>20272</v>
      </c>
      <c r="N8215" s="24">
        <v>0</v>
      </c>
      <c r="O8215" s="24">
        <v>0</v>
      </c>
      <c r="P8215" s="32" t="s">
        <v>334</v>
      </c>
      <c r="Q8215" s="43" t="s">
        <v>335</v>
      </c>
      <c r="R8215" s="43" t="s">
        <v>78</v>
      </c>
      <c r="S8215" s="47">
        <v>4</v>
      </c>
    </row>
    <row r="8216" spans="1:19" ht="12.75">
      <c r="A8216" s="22" t="s">
        <v>60</v>
      </c>
      <c r="B8216" s="22" t="s">
        <v>16525</v>
      </c>
      <c r="C8216" s="22" t="s">
        <v>68</v>
      </c>
      <c r="D8216" s="22" t="s">
        <v>61</v>
      </c>
      <c r="E8216" s="22" t="s">
        <v>20273</v>
      </c>
      <c r="F8216" s="31">
        <v>42914.56858796296</v>
      </c>
      <c r="G8216" s="31">
        <v>42914</v>
      </c>
      <c r="H8216" s="31">
        <v>43279</v>
      </c>
      <c r="I8216" s="31">
        <v>42944</v>
      </c>
      <c r="J8216" s="22" t="s">
        <v>73</v>
      </c>
      <c r="K8216" s="32" t="s">
        <v>74</v>
      </c>
      <c r="L8216" s="32" t="s">
        <v>20274</v>
      </c>
      <c r="N8216" s="24">
        <v>2452.0100000000002</v>
      </c>
      <c r="O8216" s="24">
        <v>0</v>
      </c>
      <c r="P8216" s="32" t="s">
        <v>173</v>
      </c>
      <c r="Q8216" s="43" t="s">
        <v>174</v>
      </c>
      <c r="R8216" s="43" t="s">
        <v>78</v>
      </c>
      <c r="S8216" s="47">
        <v>5</v>
      </c>
    </row>
    <row r="8217" spans="1:19" ht="12.75">
      <c r="A8217" s="22" t="s">
        <v>60</v>
      </c>
      <c r="B8217" s="22" t="s">
        <v>16421</v>
      </c>
      <c r="C8217" s="22" t="s">
        <v>68</v>
      </c>
      <c r="D8217" s="22" t="s">
        <v>61</v>
      </c>
      <c r="E8217" s="22" t="s">
        <v>20275</v>
      </c>
      <c r="F8217" s="31">
        <v>42913.619756944441</v>
      </c>
      <c r="G8217" s="31">
        <v>42929</v>
      </c>
      <c r="H8217" s="31">
        <v>43294</v>
      </c>
      <c r="I8217" s="31">
        <v>42943</v>
      </c>
      <c r="J8217" s="22" t="s">
        <v>73</v>
      </c>
      <c r="K8217" s="32" t="s">
        <v>74</v>
      </c>
      <c r="L8217" s="32" t="s">
        <v>20276</v>
      </c>
      <c r="N8217" s="24">
        <v>0</v>
      </c>
      <c r="O8217" s="24">
        <v>0</v>
      </c>
      <c r="P8217" s="32" t="s">
        <v>1400</v>
      </c>
      <c r="Q8217" s="43" t="s">
        <v>1401</v>
      </c>
      <c r="R8217" s="43" t="s">
        <v>78</v>
      </c>
      <c r="S8217" s="47">
        <v>4</v>
      </c>
    </row>
    <row r="8218" spans="1:19" ht="12.75">
      <c r="A8218" s="22" t="s">
        <v>60</v>
      </c>
      <c r="B8218" s="22" t="s">
        <v>16285</v>
      </c>
      <c r="C8218" s="22" t="s">
        <v>68</v>
      </c>
      <c r="D8218" s="22" t="s">
        <v>61</v>
      </c>
      <c r="E8218" s="22" t="s">
        <v>20277</v>
      </c>
      <c r="F8218" s="31">
        <v>42888.630949074075</v>
      </c>
      <c r="G8218" s="31">
        <v>42906</v>
      </c>
      <c r="H8218" s="31">
        <v>43271</v>
      </c>
      <c r="I8218" s="31">
        <v>42918.600497685184</v>
      </c>
      <c r="J8218" s="22" t="s">
        <v>73</v>
      </c>
      <c r="K8218" s="32" t="s">
        <v>89</v>
      </c>
      <c r="L8218" s="32" t="s">
        <v>20278</v>
      </c>
      <c r="N8218" s="24">
        <v>4615.7290000000003</v>
      </c>
      <c r="O8218" s="24">
        <v>4044.4177</v>
      </c>
      <c r="P8218" s="32" t="s">
        <v>112</v>
      </c>
      <c r="Q8218" s="43" t="s">
        <v>113</v>
      </c>
      <c r="R8218" s="43" t="s">
        <v>4396</v>
      </c>
      <c r="S8218" s="47">
        <v>5</v>
      </c>
    </row>
    <row r="8219" spans="1:19" ht="12.75">
      <c r="A8219" s="22" t="s">
        <v>60</v>
      </c>
      <c r="B8219" s="22" t="s">
        <v>16379</v>
      </c>
      <c r="C8219" s="22" t="s">
        <v>68</v>
      </c>
      <c r="D8219" s="22" t="s">
        <v>61</v>
      </c>
      <c r="E8219" s="22" t="s">
        <v>20279</v>
      </c>
      <c r="F8219" s="31">
        <v>42895.61341435185</v>
      </c>
      <c r="G8219" s="31">
        <v>42901</v>
      </c>
      <c r="H8219" s="31">
        <v>43266</v>
      </c>
      <c r="I8219" s="31">
        <v>42925</v>
      </c>
      <c r="J8219" s="22" t="s">
        <v>73</v>
      </c>
      <c r="K8219" s="32" t="s">
        <v>89</v>
      </c>
      <c r="L8219" s="32" t="s">
        <v>20280</v>
      </c>
      <c r="N8219" s="24">
        <v>1836.3520000000001</v>
      </c>
      <c r="O8219" s="24">
        <v>1456.98</v>
      </c>
      <c r="P8219" s="32" t="s">
        <v>104</v>
      </c>
      <c r="Q8219" s="43" t="s">
        <v>105</v>
      </c>
      <c r="R8219" s="43" t="s">
        <v>78</v>
      </c>
      <c r="S8219" s="47">
        <v>4</v>
      </c>
    </row>
    <row r="8220" spans="1:19" ht="12.75">
      <c r="A8220" s="22" t="s">
        <v>60</v>
      </c>
      <c r="B8220" s="22" t="s">
        <v>16285</v>
      </c>
      <c r="C8220" s="22" t="s">
        <v>68</v>
      </c>
      <c r="D8220" s="22" t="s">
        <v>61</v>
      </c>
      <c r="E8220" s="22" t="s">
        <v>20281</v>
      </c>
      <c r="F8220" s="31">
        <v>42911.084826388884</v>
      </c>
      <c r="G8220" s="31">
        <v>42946</v>
      </c>
      <c r="H8220" s="31">
        <v>43311</v>
      </c>
      <c r="I8220" s="31">
        <v>42971.084826388884</v>
      </c>
      <c r="J8220" s="22" t="s">
        <v>119</v>
      </c>
      <c r="K8220" s="32" t="s">
        <v>94</v>
      </c>
      <c r="L8220" s="32" t="s">
        <v>20282</v>
      </c>
      <c r="N8220" s="24">
        <v>406.06</v>
      </c>
      <c r="O8220" s="24">
        <v>406.06</v>
      </c>
      <c r="P8220" s="32" t="s">
        <v>20283</v>
      </c>
      <c r="Q8220" s="43" t="s">
        <v>20284</v>
      </c>
      <c r="R8220" s="43" t="s">
        <v>78</v>
      </c>
      <c r="S8220" s="47">
        <v>1</v>
      </c>
    </row>
    <row r="8221" spans="1:19" ht="12.75">
      <c r="A8221" s="22" t="s">
        <v>60</v>
      </c>
      <c r="B8221" s="22" t="s">
        <v>16322</v>
      </c>
      <c r="C8221" s="22" t="s">
        <v>68</v>
      </c>
      <c r="D8221" s="22" t="s">
        <v>61</v>
      </c>
      <c r="E8221" s="22" t="s">
        <v>20285</v>
      </c>
      <c r="F8221" s="31">
        <v>42890.750185185185</v>
      </c>
      <c r="G8221" s="31">
        <v>42901</v>
      </c>
      <c r="H8221" s="31">
        <v>43266</v>
      </c>
      <c r="I8221" s="31">
        <v>42920</v>
      </c>
      <c r="J8221" s="22" t="s">
        <v>73</v>
      </c>
      <c r="K8221" s="32" t="s">
        <v>74</v>
      </c>
      <c r="L8221" s="32" t="s">
        <v>20286</v>
      </c>
      <c r="N8221" s="24">
        <v>0</v>
      </c>
      <c r="O8221" s="24">
        <v>0</v>
      </c>
      <c r="P8221" s="32" t="s">
        <v>4942</v>
      </c>
      <c r="Q8221" s="43" t="s">
        <v>4943</v>
      </c>
      <c r="R8221" s="43" t="s">
        <v>78</v>
      </c>
      <c r="S8221" s="47">
        <v>5</v>
      </c>
    </row>
    <row r="8222" spans="1:19" ht="12.75">
      <c r="A8222" s="22" t="s">
        <v>60</v>
      </c>
      <c r="B8222" s="22" t="s">
        <v>16319</v>
      </c>
      <c r="C8222" s="22" t="s">
        <v>68</v>
      </c>
      <c r="D8222" s="22" t="s">
        <v>61</v>
      </c>
      <c r="E8222" s="22" t="s">
        <v>20287</v>
      </c>
      <c r="F8222" s="31">
        <v>42901.677951388891</v>
      </c>
      <c r="G8222" s="31">
        <v>42916</v>
      </c>
      <c r="H8222" s="31">
        <v>43281</v>
      </c>
      <c r="I8222" s="31">
        <v>42931</v>
      </c>
      <c r="J8222" s="22" t="s">
        <v>73</v>
      </c>
      <c r="K8222" s="32" t="s">
        <v>74</v>
      </c>
      <c r="L8222" s="32" t="s">
        <v>20288</v>
      </c>
      <c r="N8222" s="24">
        <v>13023.01</v>
      </c>
      <c r="O8222" s="24">
        <v>0</v>
      </c>
      <c r="P8222" s="32" t="s">
        <v>682</v>
      </c>
      <c r="Q8222" s="43" t="s">
        <v>683</v>
      </c>
      <c r="R8222" s="43" t="s">
        <v>78</v>
      </c>
      <c r="S8222" s="47">
        <v>5</v>
      </c>
    </row>
    <row r="8223" spans="1:19" ht="12.75">
      <c r="A8223" s="22" t="s">
        <v>60</v>
      </c>
      <c r="B8223" s="22" t="s">
        <v>17859</v>
      </c>
      <c r="C8223" s="22" t="s">
        <v>68</v>
      </c>
      <c r="D8223" s="22" t="s">
        <v>61</v>
      </c>
      <c r="E8223" s="22" t="s">
        <v>20289</v>
      </c>
      <c r="F8223" s="31">
        <v>42887.649421296293</v>
      </c>
      <c r="G8223" s="31">
        <v>42887</v>
      </c>
      <c r="H8223" s="31">
        <v>43252</v>
      </c>
      <c r="I8223" s="31">
        <v>42917</v>
      </c>
      <c r="J8223" s="22" t="s">
        <v>73</v>
      </c>
      <c r="K8223" s="32" t="s">
        <v>153</v>
      </c>
      <c r="L8223" s="32" t="s">
        <v>20290</v>
      </c>
      <c r="M8223" s="32" t="s">
        <v>20291</v>
      </c>
      <c r="N8223" s="24">
        <v>1689.82</v>
      </c>
      <c r="O8223" s="24">
        <v>732.06</v>
      </c>
      <c r="P8223" s="32" t="s">
        <v>290</v>
      </c>
      <c r="Q8223" s="43" t="s">
        <v>291</v>
      </c>
      <c r="R8223" s="43" t="s">
        <v>78</v>
      </c>
      <c r="S8223" s="47">
        <v>5</v>
      </c>
    </row>
    <row r="8224" spans="1:19" ht="12.75">
      <c r="A8224" s="22" t="s">
        <v>60</v>
      </c>
      <c r="B8224" s="22" t="s">
        <v>16408</v>
      </c>
      <c r="C8224" s="22" t="s">
        <v>68</v>
      </c>
      <c r="D8224" s="22" t="s">
        <v>61</v>
      </c>
      <c r="E8224" s="22" t="s">
        <v>20292</v>
      </c>
      <c r="F8224" s="31">
        <v>42907.364224537036</v>
      </c>
      <c r="G8224" s="31">
        <v>42918</v>
      </c>
      <c r="H8224" s="31">
        <v>43283</v>
      </c>
      <c r="I8224" s="31">
        <v>42937</v>
      </c>
      <c r="J8224" s="22" t="s">
        <v>152</v>
      </c>
      <c r="K8224" s="32" t="s">
        <v>74</v>
      </c>
      <c r="L8224" s="32" t="s">
        <v>20293</v>
      </c>
      <c r="N8224" s="24">
        <v>0</v>
      </c>
      <c r="O8224" s="24">
        <v>0</v>
      </c>
      <c r="P8224" s="32" t="s">
        <v>125</v>
      </c>
      <c r="Q8224" s="43" t="s">
        <v>126</v>
      </c>
      <c r="R8224" s="43" t="s">
        <v>78</v>
      </c>
      <c r="S8224" s="47">
        <v>1</v>
      </c>
    </row>
    <row r="8225" spans="1:19" ht="12.75">
      <c r="A8225" s="22" t="s">
        <v>60</v>
      </c>
      <c r="B8225" s="22" t="s">
        <v>16277</v>
      </c>
      <c r="C8225" s="22" t="s">
        <v>68</v>
      </c>
      <c r="D8225" s="22" t="s">
        <v>61</v>
      </c>
      <c r="E8225" s="22" t="s">
        <v>20294</v>
      </c>
      <c r="F8225" s="31">
        <v>42900.592627314814</v>
      </c>
      <c r="G8225" s="31">
        <v>42916</v>
      </c>
      <c r="H8225" s="31">
        <v>43281</v>
      </c>
      <c r="I8225" s="31">
        <v>42930</v>
      </c>
      <c r="J8225" s="22" t="s">
        <v>73</v>
      </c>
      <c r="K8225" s="32" t="s">
        <v>89</v>
      </c>
      <c r="L8225" s="32" t="s">
        <v>20295</v>
      </c>
      <c r="N8225" s="24">
        <v>1580.3344999999999</v>
      </c>
      <c r="O8225" s="24">
        <v>1242.1800000000001</v>
      </c>
      <c r="P8225" s="32" t="s">
        <v>1247</v>
      </c>
      <c r="Q8225" s="43" t="s">
        <v>1248</v>
      </c>
      <c r="R8225" s="43" t="s">
        <v>193</v>
      </c>
      <c r="S8225" s="47">
        <v>4</v>
      </c>
    </row>
    <row r="8226" spans="1:19" ht="12.75">
      <c r="A8226" s="22" t="s">
        <v>60</v>
      </c>
      <c r="B8226" s="22" t="s">
        <v>16703</v>
      </c>
      <c r="C8226" s="22" t="s">
        <v>68</v>
      </c>
      <c r="D8226" s="22" t="s">
        <v>61</v>
      </c>
      <c r="E8226" s="22" t="s">
        <v>20296</v>
      </c>
      <c r="F8226" s="31">
        <v>42913.607071759259</v>
      </c>
      <c r="G8226" s="31">
        <v>42915</v>
      </c>
      <c r="H8226" s="31">
        <v>43280</v>
      </c>
      <c r="I8226" s="31">
        <v>42943</v>
      </c>
      <c r="J8226" s="22" t="s">
        <v>73</v>
      </c>
      <c r="K8226" s="32" t="s">
        <v>74</v>
      </c>
      <c r="L8226" s="32" t="s">
        <v>20297</v>
      </c>
      <c r="N8226" s="24">
        <v>2646.6532999999999</v>
      </c>
      <c r="O8226" s="24">
        <v>0</v>
      </c>
      <c r="P8226" s="32" t="s">
        <v>125</v>
      </c>
      <c r="Q8226" s="43" t="s">
        <v>126</v>
      </c>
      <c r="R8226" s="43" t="s">
        <v>78</v>
      </c>
      <c r="S8226" s="47">
        <v>5</v>
      </c>
    </row>
    <row r="8227" spans="1:19" ht="12.75">
      <c r="A8227" s="22" t="s">
        <v>60</v>
      </c>
      <c r="B8227" s="22" t="s">
        <v>17240</v>
      </c>
      <c r="C8227" s="22" t="s">
        <v>68</v>
      </c>
      <c r="D8227" s="22" t="s">
        <v>61</v>
      </c>
      <c r="E8227" s="22" t="s">
        <v>20298</v>
      </c>
      <c r="F8227" s="31">
        <v>42892.698449074072</v>
      </c>
      <c r="G8227" s="31">
        <v>42926</v>
      </c>
      <c r="H8227" s="31">
        <v>43291</v>
      </c>
      <c r="I8227" s="31">
        <v>42952</v>
      </c>
      <c r="J8227" s="22" t="s">
        <v>119</v>
      </c>
      <c r="K8227" s="32" t="s">
        <v>153</v>
      </c>
      <c r="L8227" s="32" t="s">
        <v>20299</v>
      </c>
      <c r="M8227" s="32" t="s">
        <v>20300</v>
      </c>
      <c r="N8227" s="24">
        <v>4055.86</v>
      </c>
      <c r="O8227" s="24">
        <v>4055.86</v>
      </c>
      <c r="P8227" s="32" t="s">
        <v>831</v>
      </c>
      <c r="Q8227" s="43" t="s">
        <v>832</v>
      </c>
      <c r="R8227" s="43" t="s">
        <v>193</v>
      </c>
      <c r="S8227" s="47">
        <v>1</v>
      </c>
    </row>
    <row r="8228" spans="1:19" ht="12.75">
      <c r="A8228" s="22" t="s">
        <v>60</v>
      </c>
      <c r="B8228" s="22" t="s">
        <v>16357</v>
      </c>
      <c r="C8228" s="22" t="s">
        <v>68</v>
      </c>
      <c r="D8228" s="22" t="s">
        <v>61</v>
      </c>
      <c r="E8228" s="22" t="s">
        <v>20301</v>
      </c>
      <c r="F8228" s="31">
        <v>42914.752152777779</v>
      </c>
      <c r="G8228" s="31">
        <v>42928</v>
      </c>
      <c r="H8228" s="31">
        <v>43293</v>
      </c>
      <c r="I8228" s="31">
        <v>42944</v>
      </c>
      <c r="J8228" s="22" t="s">
        <v>73</v>
      </c>
      <c r="K8228" s="32" t="s">
        <v>171</v>
      </c>
      <c r="L8228" s="32" t="s">
        <v>20302</v>
      </c>
      <c r="N8228" s="24">
        <v>2539.4699999999998</v>
      </c>
      <c r="O8228" s="24">
        <v>0</v>
      </c>
      <c r="P8228" s="32" t="s">
        <v>125</v>
      </c>
      <c r="Q8228" s="43" t="s">
        <v>126</v>
      </c>
      <c r="R8228" s="43" t="s">
        <v>78</v>
      </c>
      <c r="S8228" s="47">
        <v>4</v>
      </c>
    </row>
    <row r="8229" spans="1:19" ht="12.75">
      <c r="A8229" s="22" t="s">
        <v>60</v>
      </c>
      <c r="B8229" s="22" t="s">
        <v>16728</v>
      </c>
      <c r="C8229" s="22" t="s">
        <v>68</v>
      </c>
      <c r="D8229" s="22" t="s">
        <v>61</v>
      </c>
      <c r="E8229" s="22" t="s">
        <v>20303</v>
      </c>
      <c r="F8229" s="31">
        <v>42887.021805555552</v>
      </c>
      <c r="G8229" s="31">
        <v>42929</v>
      </c>
      <c r="H8229" s="31">
        <v>43294</v>
      </c>
      <c r="I8229" s="31">
        <v>42947.021805555552</v>
      </c>
      <c r="J8229" s="22" t="s">
        <v>73</v>
      </c>
      <c r="K8229" s="32" t="s">
        <v>74</v>
      </c>
      <c r="L8229" s="32" t="s">
        <v>20304</v>
      </c>
      <c r="N8229" s="24">
        <v>890.18</v>
      </c>
      <c r="O8229" s="24">
        <v>0</v>
      </c>
      <c r="P8229" s="32" t="s">
        <v>616</v>
      </c>
      <c r="Q8229" s="43" t="s">
        <v>617</v>
      </c>
      <c r="R8229" s="43" t="s">
        <v>78</v>
      </c>
      <c r="S8229" s="47">
        <v>5</v>
      </c>
    </row>
    <row r="8230" spans="1:19" ht="12.75">
      <c r="A8230" s="22" t="s">
        <v>60</v>
      </c>
      <c r="B8230" s="22" t="s">
        <v>20305</v>
      </c>
      <c r="C8230" s="22" t="s">
        <v>68</v>
      </c>
      <c r="D8230" s="22" t="s">
        <v>61</v>
      </c>
      <c r="E8230" s="22" t="s">
        <v>20306</v>
      </c>
      <c r="F8230" s="31">
        <v>42902.709120370368</v>
      </c>
      <c r="G8230" s="31">
        <v>42917</v>
      </c>
      <c r="H8230" s="31">
        <v>43282</v>
      </c>
      <c r="I8230" s="31">
        <v>42932</v>
      </c>
      <c r="J8230" s="22" t="s">
        <v>73</v>
      </c>
      <c r="K8230" s="32" t="s">
        <v>74</v>
      </c>
      <c r="L8230" s="32" t="s">
        <v>20307</v>
      </c>
      <c r="N8230" s="24">
        <v>3652.2449999999999</v>
      </c>
      <c r="O8230" s="24">
        <v>0</v>
      </c>
      <c r="P8230" s="32" t="s">
        <v>418</v>
      </c>
      <c r="Q8230" s="43" t="s">
        <v>419</v>
      </c>
      <c r="R8230" s="43" t="s">
        <v>78</v>
      </c>
      <c r="S8230" s="47">
        <v>5</v>
      </c>
    </row>
    <row r="8231" spans="1:19" ht="12.75">
      <c r="A8231" s="22" t="s">
        <v>60</v>
      </c>
      <c r="B8231" s="22" t="s">
        <v>16457</v>
      </c>
      <c r="C8231" s="22" t="s">
        <v>68</v>
      </c>
      <c r="D8231" s="22" t="s">
        <v>61</v>
      </c>
      <c r="E8231" s="22" t="s">
        <v>20308</v>
      </c>
      <c r="F8231" s="31">
        <v>42909.086458333331</v>
      </c>
      <c r="G8231" s="31">
        <v>42944</v>
      </c>
      <c r="H8231" s="31">
        <v>43309</v>
      </c>
      <c r="I8231" s="31">
        <v>42969.086458333331</v>
      </c>
      <c r="J8231" s="22" t="s">
        <v>119</v>
      </c>
      <c r="K8231" s="32" t="s">
        <v>153</v>
      </c>
      <c r="L8231" s="32" t="s">
        <v>20309</v>
      </c>
      <c r="M8231" s="32" t="s">
        <v>20310</v>
      </c>
      <c r="N8231" s="24">
        <v>1796.0133000000001</v>
      </c>
      <c r="O8231" s="24">
        <v>1796.0133000000001</v>
      </c>
      <c r="P8231" s="32" t="s">
        <v>1818</v>
      </c>
      <c r="Q8231" s="43" t="s">
        <v>1819</v>
      </c>
      <c r="R8231" s="43" t="s">
        <v>78</v>
      </c>
      <c r="S8231" s="47">
        <v>1</v>
      </c>
    </row>
    <row r="8232" spans="1:19" ht="12.75">
      <c r="A8232" s="22" t="s">
        <v>60</v>
      </c>
      <c r="B8232" s="22" t="s">
        <v>16285</v>
      </c>
      <c r="C8232" s="22" t="s">
        <v>68</v>
      </c>
      <c r="D8232" s="22" t="s">
        <v>61</v>
      </c>
      <c r="E8232" s="22" t="s">
        <v>20311</v>
      </c>
      <c r="F8232" s="31">
        <v>42887.596203703702</v>
      </c>
      <c r="G8232" s="31">
        <v>42887</v>
      </c>
      <c r="H8232" s="31">
        <v>43252</v>
      </c>
      <c r="I8232" s="31">
        <v>42917.590439814812</v>
      </c>
      <c r="J8232" s="22" t="s">
        <v>73</v>
      </c>
      <c r="K8232" s="32" t="s">
        <v>94</v>
      </c>
      <c r="L8232" s="32" t="s">
        <v>20312</v>
      </c>
      <c r="N8232" s="24">
        <v>507.72329999999999</v>
      </c>
      <c r="O8232" s="24">
        <v>536.04999999999995</v>
      </c>
      <c r="P8232" s="32" t="s">
        <v>3915</v>
      </c>
      <c r="Q8232" s="43" t="s">
        <v>3916</v>
      </c>
      <c r="R8232" s="43" t="s">
        <v>78</v>
      </c>
      <c r="S8232" s="47">
        <v>5</v>
      </c>
    </row>
    <row r="8233" spans="1:19" ht="12.75">
      <c r="A8233" s="22" t="s">
        <v>60</v>
      </c>
      <c r="B8233" s="22" t="s">
        <v>16285</v>
      </c>
      <c r="C8233" s="22" t="s">
        <v>68</v>
      </c>
      <c r="D8233" s="22" t="s">
        <v>61</v>
      </c>
      <c r="E8233" s="22" t="s">
        <v>20313</v>
      </c>
      <c r="F8233" s="31">
        <v>42901.473923611113</v>
      </c>
      <c r="G8233" s="31">
        <v>42901</v>
      </c>
      <c r="H8233" s="31">
        <v>43266</v>
      </c>
      <c r="I8233" s="31">
        <v>42931.47043981481</v>
      </c>
      <c r="J8233" s="22" t="s">
        <v>73</v>
      </c>
      <c r="K8233" s="32" t="s">
        <v>94</v>
      </c>
      <c r="L8233" s="32" t="s">
        <v>20314</v>
      </c>
      <c r="N8233" s="24">
        <v>429.325</v>
      </c>
      <c r="O8233" s="24">
        <v>350.45</v>
      </c>
      <c r="P8233" s="32" t="s">
        <v>1170</v>
      </c>
      <c r="Q8233" s="43" t="s">
        <v>1171</v>
      </c>
      <c r="R8233" s="43" t="s">
        <v>78</v>
      </c>
      <c r="S8233" s="47">
        <v>5</v>
      </c>
    </row>
    <row r="8234" spans="1:19" ht="12.75">
      <c r="A8234" s="22" t="s">
        <v>60</v>
      </c>
      <c r="B8234" s="22" t="s">
        <v>16282</v>
      </c>
      <c r="C8234" s="22" t="s">
        <v>68</v>
      </c>
      <c r="D8234" s="22" t="s">
        <v>61</v>
      </c>
      <c r="E8234" s="22" t="s">
        <v>20315</v>
      </c>
      <c r="F8234" s="31">
        <v>42887.569745370369</v>
      </c>
      <c r="G8234" s="31">
        <v>42887</v>
      </c>
      <c r="H8234" s="31">
        <v>43252</v>
      </c>
      <c r="I8234" s="31">
        <v>42917</v>
      </c>
      <c r="J8234" s="22" t="s">
        <v>73</v>
      </c>
      <c r="K8234" s="32" t="s">
        <v>74</v>
      </c>
      <c r="L8234" s="32" t="s">
        <v>20316</v>
      </c>
      <c r="N8234" s="24">
        <v>0</v>
      </c>
      <c r="O8234" s="24">
        <v>0</v>
      </c>
      <c r="P8234" s="32" t="s">
        <v>290</v>
      </c>
      <c r="Q8234" s="43" t="s">
        <v>291</v>
      </c>
      <c r="R8234" s="43" t="s">
        <v>78</v>
      </c>
      <c r="S8234" s="47">
        <v>6</v>
      </c>
    </row>
    <row r="8235" spans="1:19" ht="12.75">
      <c r="A8235" s="22" t="s">
        <v>60</v>
      </c>
      <c r="B8235" s="22" t="s">
        <v>16285</v>
      </c>
      <c r="C8235" s="22" t="s">
        <v>68</v>
      </c>
      <c r="D8235" s="22" t="s">
        <v>61</v>
      </c>
      <c r="E8235" s="22" t="s">
        <v>20317</v>
      </c>
      <c r="F8235" s="31">
        <v>42898.451840277776</v>
      </c>
      <c r="G8235" s="31">
        <v>42898</v>
      </c>
      <c r="H8235" s="31">
        <v>43263</v>
      </c>
      <c r="I8235" s="31">
        <v>42928.449328703704</v>
      </c>
      <c r="J8235" s="22" t="s">
        <v>73</v>
      </c>
      <c r="K8235" s="32" t="s">
        <v>94</v>
      </c>
      <c r="L8235" s="32" t="s">
        <v>20318</v>
      </c>
      <c r="N8235" s="24">
        <v>1165.8033</v>
      </c>
      <c r="O8235" s="24">
        <v>1442.49</v>
      </c>
      <c r="P8235" s="32" t="s">
        <v>2152</v>
      </c>
      <c r="Q8235" s="43" t="s">
        <v>2153</v>
      </c>
      <c r="R8235" s="43" t="s">
        <v>78</v>
      </c>
      <c r="S8235" s="47">
        <v>6</v>
      </c>
    </row>
    <row r="8236" spans="1:19" ht="12.75">
      <c r="A8236" s="22" t="s">
        <v>60</v>
      </c>
      <c r="B8236" s="22" t="s">
        <v>16357</v>
      </c>
      <c r="C8236" s="22" t="s">
        <v>68</v>
      </c>
      <c r="D8236" s="22" t="s">
        <v>61</v>
      </c>
      <c r="E8236" s="22" t="s">
        <v>20319</v>
      </c>
      <c r="F8236" s="31">
        <v>42916.492789351847</v>
      </c>
      <c r="G8236" s="31">
        <v>42957</v>
      </c>
      <c r="H8236" s="31">
        <v>43322</v>
      </c>
      <c r="I8236" s="31">
        <v>42976.492789351847</v>
      </c>
      <c r="J8236" s="22" t="s">
        <v>119</v>
      </c>
      <c r="K8236" s="32" t="s">
        <v>94</v>
      </c>
      <c r="L8236" s="32" t="s">
        <v>20320</v>
      </c>
      <c r="N8236" s="24">
        <v>948.88</v>
      </c>
      <c r="O8236" s="24">
        <v>948.88</v>
      </c>
      <c r="P8236" s="32" t="s">
        <v>4049</v>
      </c>
      <c r="Q8236" s="43" t="s">
        <v>4050</v>
      </c>
      <c r="R8236" s="43" t="s">
        <v>78</v>
      </c>
      <c r="S8236" s="47">
        <v>1</v>
      </c>
    </row>
    <row r="8237" spans="1:19" ht="12.75">
      <c r="A8237" s="22" t="s">
        <v>60</v>
      </c>
      <c r="B8237" s="22" t="s">
        <v>16285</v>
      </c>
      <c r="C8237" s="22" t="s">
        <v>68</v>
      </c>
      <c r="D8237" s="22" t="s">
        <v>61</v>
      </c>
      <c r="E8237" s="22" t="s">
        <v>20321</v>
      </c>
      <c r="F8237" s="31">
        <v>42894.579097222224</v>
      </c>
      <c r="G8237" s="31">
        <v>42894</v>
      </c>
      <c r="H8237" s="31">
        <v>43259</v>
      </c>
      <c r="I8237" s="31">
        <v>42924.578692129631</v>
      </c>
      <c r="J8237" s="22" t="s">
        <v>357</v>
      </c>
      <c r="K8237" s="32" t="s">
        <v>153</v>
      </c>
      <c r="L8237" s="32" t="s">
        <v>20322</v>
      </c>
      <c r="M8237" s="32" t="s">
        <v>20323</v>
      </c>
      <c r="N8237" s="24">
        <v>-693.74</v>
      </c>
      <c r="O8237" s="24">
        <v>-693.74</v>
      </c>
      <c r="P8237" s="32" t="s">
        <v>6919</v>
      </c>
      <c r="Q8237" s="43" t="s">
        <v>6920</v>
      </c>
      <c r="R8237" s="43" t="s">
        <v>78</v>
      </c>
      <c r="S8237" s="47">
        <v>1</v>
      </c>
    </row>
    <row r="8238" spans="1:19" ht="12.75">
      <c r="A8238" s="22" t="s">
        <v>60</v>
      </c>
      <c r="B8238" s="22" t="s">
        <v>16408</v>
      </c>
      <c r="C8238" s="22" t="s">
        <v>68</v>
      </c>
      <c r="D8238" s="22" t="s">
        <v>61</v>
      </c>
      <c r="E8238" s="22" t="s">
        <v>20324</v>
      </c>
      <c r="F8238" s="31">
        <v>42914.661539351851</v>
      </c>
      <c r="G8238" s="31">
        <v>42947</v>
      </c>
      <c r="H8238" s="31">
        <v>43312</v>
      </c>
      <c r="I8238" s="31">
        <v>42944</v>
      </c>
      <c r="J8238" s="22" t="s">
        <v>73</v>
      </c>
      <c r="K8238" s="32" t="s">
        <v>94</v>
      </c>
      <c r="L8238" s="32" t="s">
        <v>20325</v>
      </c>
      <c r="N8238" s="24">
        <v>467.35</v>
      </c>
      <c r="O8238" s="24">
        <v>467.35</v>
      </c>
      <c r="P8238" s="32" t="s">
        <v>2496</v>
      </c>
      <c r="Q8238" s="43" t="s">
        <v>2497</v>
      </c>
      <c r="R8238" s="43" t="s">
        <v>78</v>
      </c>
      <c r="S8238" s="47">
        <v>5</v>
      </c>
    </row>
    <row r="8239" spans="1:19" ht="12.75">
      <c r="A8239" s="22" t="s">
        <v>60</v>
      </c>
      <c r="B8239" s="22" t="s">
        <v>16500</v>
      </c>
      <c r="C8239" s="22" t="s">
        <v>68</v>
      </c>
      <c r="D8239" s="22" t="s">
        <v>61</v>
      </c>
      <c r="E8239" s="22" t="s">
        <v>20326</v>
      </c>
      <c r="F8239" s="31">
        <v>42898.084178240737</v>
      </c>
      <c r="G8239" s="31">
        <v>42933</v>
      </c>
      <c r="H8239" s="31">
        <v>43298</v>
      </c>
      <c r="I8239" s="31">
        <v>42958.084178240737</v>
      </c>
      <c r="J8239" s="22" t="s">
        <v>119</v>
      </c>
      <c r="K8239" s="32" t="s">
        <v>153</v>
      </c>
      <c r="L8239" s="32" t="s">
        <v>20327</v>
      </c>
      <c r="M8239" s="32" t="s">
        <v>20328</v>
      </c>
      <c r="N8239" s="24">
        <v>315.56</v>
      </c>
      <c r="O8239" s="24">
        <v>315.56</v>
      </c>
      <c r="P8239" s="32" t="s">
        <v>1090</v>
      </c>
      <c r="Q8239" s="43" t="s">
        <v>1091</v>
      </c>
      <c r="R8239" s="43" t="s">
        <v>78</v>
      </c>
      <c r="S8239" s="47">
        <v>1</v>
      </c>
    </row>
    <row r="8240" spans="1:19" ht="12.75">
      <c r="A8240" s="22" t="s">
        <v>60</v>
      </c>
      <c r="B8240" s="22" t="s">
        <v>16645</v>
      </c>
      <c r="C8240" s="22" t="s">
        <v>68</v>
      </c>
      <c r="D8240" s="22" t="s">
        <v>61</v>
      </c>
      <c r="E8240" s="22" t="s">
        <v>20329</v>
      </c>
      <c r="F8240" s="31">
        <v>42898.52140046296</v>
      </c>
      <c r="G8240" s="31">
        <v>42900</v>
      </c>
      <c r="H8240" s="31">
        <v>43265</v>
      </c>
      <c r="I8240" s="31">
        <v>42928</v>
      </c>
      <c r="J8240" s="22" t="s">
        <v>73</v>
      </c>
      <c r="K8240" s="32" t="s">
        <v>74</v>
      </c>
      <c r="L8240" s="32" t="s">
        <v>20330</v>
      </c>
      <c r="N8240" s="24">
        <v>300</v>
      </c>
      <c r="O8240" s="24">
        <v>0</v>
      </c>
      <c r="P8240" s="32" t="s">
        <v>20331</v>
      </c>
      <c r="Q8240" s="43" t="s">
        <v>20332</v>
      </c>
      <c r="R8240" s="43" t="s">
        <v>78</v>
      </c>
      <c r="S8240" s="47">
        <v>3</v>
      </c>
    </row>
    <row r="8241" spans="1:19" ht="12.75">
      <c r="A8241" s="22" t="s">
        <v>60</v>
      </c>
      <c r="B8241" s="22" t="s">
        <v>16728</v>
      </c>
      <c r="C8241" s="22" t="s">
        <v>68</v>
      </c>
      <c r="D8241" s="22" t="s">
        <v>61</v>
      </c>
      <c r="E8241" s="22" t="s">
        <v>20333</v>
      </c>
      <c r="F8241" s="31">
        <v>42891.494224537033</v>
      </c>
      <c r="G8241" s="31">
        <v>42917</v>
      </c>
      <c r="H8241" s="31">
        <v>43282</v>
      </c>
      <c r="I8241" s="31">
        <v>42921</v>
      </c>
      <c r="J8241" s="22" t="s">
        <v>73</v>
      </c>
      <c r="K8241" s="32" t="s">
        <v>74</v>
      </c>
      <c r="L8241" s="32" t="s">
        <v>20334</v>
      </c>
      <c r="N8241" s="24">
        <v>0</v>
      </c>
      <c r="O8241" s="24">
        <v>0</v>
      </c>
      <c r="P8241" s="32" t="s">
        <v>104</v>
      </c>
      <c r="Q8241" s="43" t="s">
        <v>105</v>
      </c>
      <c r="R8241" s="43" t="s">
        <v>78</v>
      </c>
      <c r="S8241" s="47">
        <v>5</v>
      </c>
    </row>
    <row r="8242" spans="1:19" ht="12.75">
      <c r="A8242" s="22" t="s">
        <v>60</v>
      </c>
      <c r="B8242" s="22" t="s">
        <v>16285</v>
      </c>
      <c r="C8242" s="22" t="s">
        <v>68</v>
      </c>
      <c r="D8242" s="22" t="s">
        <v>61</v>
      </c>
      <c r="E8242" s="22" t="s">
        <v>20335</v>
      </c>
      <c r="F8242" s="31">
        <v>42907.643460648149</v>
      </c>
      <c r="G8242" s="31">
        <v>42907</v>
      </c>
      <c r="H8242" s="31">
        <v>43272</v>
      </c>
      <c r="I8242" s="31">
        <v>42937.64162037037</v>
      </c>
      <c r="J8242" s="22" t="s">
        <v>73</v>
      </c>
      <c r="K8242" s="32" t="s">
        <v>94</v>
      </c>
      <c r="L8242" s="32" t="s">
        <v>20336</v>
      </c>
      <c r="N8242" s="24">
        <v>629.96119999999996</v>
      </c>
      <c r="O8242" s="24">
        <v>456.635</v>
      </c>
      <c r="P8242" s="32" t="s">
        <v>225</v>
      </c>
      <c r="Q8242" s="43" t="s">
        <v>226</v>
      </c>
      <c r="R8242" s="43" t="s">
        <v>78</v>
      </c>
      <c r="S8242" s="47">
        <v>5</v>
      </c>
    </row>
    <row r="8243" spans="1:19" ht="12.75">
      <c r="A8243" s="22" t="s">
        <v>60</v>
      </c>
      <c r="B8243" s="22" t="s">
        <v>16285</v>
      </c>
      <c r="C8243" s="22" t="s">
        <v>68</v>
      </c>
      <c r="D8243" s="22" t="s">
        <v>61</v>
      </c>
      <c r="E8243" s="22" t="s">
        <v>20337</v>
      </c>
      <c r="F8243" s="31">
        <v>42916.58258101852</v>
      </c>
      <c r="G8243" s="31">
        <v>42918</v>
      </c>
      <c r="H8243" s="31">
        <v>43283</v>
      </c>
      <c r="I8243" s="31">
        <v>42946.57907407407</v>
      </c>
      <c r="J8243" s="22" t="s">
        <v>73</v>
      </c>
      <c r="K8243" s="32" t="s">
        <v>74</v>
      </c>
      <c r="L8243" s="32" t="s">
        <v>20338</v>
      </c>
      <c r="N8243" s="24">
        <v>1341.67</v>
      </c>
      <c r="O8243" s="24">
        <v>0</v>
      </c>
      <c r="P8243" s="32" t="s">
        <v>682</v>
      </c>
      <c r="Q8243" s="43" t="s">
        <v>683</v>
      </c>
      <c r="R8243" s="43" t="s">
        <v>78</v>
      </c>
      <c r="S8243" s="47">
        <v>6</v>
      </c>
    </row>
    <row r="8244" spans="1:19" ht="12.75">
      <c r="A8244" s="22" t="s">
        <v>60</v>
      </c>
      <c r="B8244" s="22" t="s">
        <v>16489</v>
      </c>
      <c r="C8244" s="22" t="s">
        <v>68</v>
      </c>
      <c r="D8244" s="22" t="s">
        <v>61</v>
      </c>
      <c r="E8244" s="22" t="s">
        <v>20339</v>
      </c>
      <c r="F8244" s="31">
        <v>42895.485532407409</v>
      </c>
      <c r="G8244" s="31">
        <v>42921</v>
      </c>
      <c r="H8244" s="31">
        <v>43286</v>
      </c>
      <c r="I8244" s="31">
        <v>42925</v>
      </c>
      <c r="J8244" s="22" t="s">
        <v>73</v>
      </c>
      <c r="K8244" s="32" t="s">
        <v>74</v>
      </c>
      <c r="L8244" s="32" t="s">
        <v>20340</v>
      </c>
      <c r="N8244" s="24">
        <v>0</v>
      </c>
      <c r="O8244" s="24">
        <v>0</v>
      </c>
      <c r="P8244" s="32" t="s">
        <v>20341</v>
      </c>
      <c r="Q8244" s="43" t="s">
        <v>20342</v>
      </c>
      <c r="R8244" s="43" t="s">
        <v>78</v>
      </c>
      <c r="S8244" s="47">
        <v>4</v>
      </c>
    </row>
    <row r="8245" spans="1:19" ht="12.75">
      <c r="A8245" s="22" t="s">
        <v>60</v>
      </c>
      <c r="B8245" s="22" t="s">
        <v>16703</v>
      </c>
      <c r="C8245" s="22" t="s">
        <v>68</v>
      </c>
      <c r="D8245" s="22" t="s">
        <v>61</v>
      </c>
      <c r="E8245" s="22" t="s">
        <v>20343</v>
      </c>
      <c r="F8245" s="31">
        <v>42915.383877314816</v>
      </c>
      <c r="G8245" s="31">
        <v>42943</v>
      </c>
      <c r="H8245" s="31">
        <v>43308</v>
      </c>
      <c r="I8245" s="31">
        <v>42975</v>
      </c>
      <c r="J8245" s="22" t="s">
        <v>119</v>
      </c>
      <c r="K8245" s="32" t="s">
        <v>94</v>
      </c>
      <c r="L8245" s="32" t="s">
        <v>20344</v>
      </c>
      <c r="N8245" s="24">
        <v>1003.9400000000001</v>
      </c>
      <c r="O8245" s="24">
        <v>1003.9400000000001</v>
      </c>
      <c r="P8245" s="32" t="s">
        <v>389</v>
      </c>
      <c r="Q8245" s="43" t="s">
        <v>390</v>
      </c>
      <c r="R8245" s="43" t="s">
        <v>78</v>
      </c>
      <c r="S8245" s="47">
        <v>1</v>
      </c>
    </row>
    <row r="8246" spans="1:19" ht="12.75">
      <c r="A8246" s="22" t="s">
        <v>60</v>
      </c>
      <c r="B8246" s="22" t="s">
        <v>16634</v>
      </c>
      <c r="C8246" s="22" t="s">
        <v>68</v>
      </c>
      <c r="D8246" s="22" t="s">
        <v>61</v>
      </c>
      <c r="E8246" s="22" t="s">
        <v>20345</v>
      </c>
      <c r="F8246" s="31">
        <v>42888.418495370366</v>
      </c>
      <c r="G8246" s="31">
        <v>42917</v>
      </c>
      <c r="H8246" s="31">
        <v>43282</v>
      </c>
      <c r="I8246" s="31">
        <v>42918</v>
      </c>
      <c r="J8246" s="22" t="s">
        <v>73</v>
      </c>
      <c r="K8246" s="32" t="s">
        <v>94</v>
      </c>
      <c r="L8246" s="32" t="s">
        <v>20346</v>
      </c>
      <c r="N8246" s="24">
        <v>6531.2849999999999</v>
      </c>
      <c r="O8246" s="24">
        <v>5594.9300000000003</v>
      </c>
      <c r="P8246" s="32" t="s">
        <v>275</v>
      </c>
      <c r="Q8246" s="43" t="s">
        <v>276</v>
      </c>
      <c r="R8246" s="43" t="s">
        <v>78</v>
      </c>
      <c r="S8246" s="47">
        <v>4</v>
      </c>
    </row>
    <row r="8247" spans="1:19" ht="12.75">
      <c r="A8247" s="22" t="s">
        <v>60</v>
      </c>
      <c r="B8247" s="22" t="s">
        <v>16634</v>
      </c>
      <c r="C8247" s="22" t="s">
        <v>68</v>
      </c>
      <c r="D8247" s="22" t="s">
        <v>61</v>
      </c>
      <c r="E8247" s="22" t="s">
        <v>20347</v>
      </c>
      <c r="F8247" s="31">
        <v>42913.43949074074</v>
      </c>
      <c r="G8247" s="31">
        <v>42913</v>
      </c>
      <c r="H8247" s="31">
        <v>43278</v>
      </c>
      <c r="I8247" s="31">
        <v>42943</v>
      </c>
      <c r="J8247" s="22" t="s">
        <v>73</v>
      </c>
      <c r="K8247" s="32" t="s">
        <v>94</v>
      </c>
      <c r="L8247" s="32" t="s">
        <v>20348</v>
      </c>
      <c r="N8247" s="24">
        <v>505.57</v>
      </c>
      <c r="O8247" s="24">
        <v>541.21000000000004</v>
      </c>
      <c r="P8247" s="32" t="s">
        <v>125</v>
      </c>
      <c r="Q8247" s="43" t="s">
        <v>126</v>
      </c>
      <c r="R8247" s="43" t="s">
        <v>193</v>
      </c>
      <c r="S8247" s="47">
        <v>5</v>
      </c>
    </row>
    <row r="8248" spans="1:19" ht="12.75">
      <c r="A8248" s="22" t="s">
        <v>60</v>
      </c>
      <c r="B8248" s="22" t="s">
        <v>16515</v>
      </c>
      <c r="C8248" s="22" t="s">
        <v>68</v>
      </c>
      <c r="D8248" s="22" t="s">
        <v>61</v>
      </c>
      <c r="E8248" s="22" t="s">
        <v>20349</v>
      </c>
      <c r="F8248" s="31">
        <v>42912.590219907404</v>
      </c>
      <c r="G8248" s="31">
        <v>42912</v>
      </c>
      <c r="H8248" s="31">
        <v>43277</v>
      </c>
      <c r="I8248" s="31">
        <v>42942</v>
      </c>
      <c r="J8248" s="22" t="s">
        <v>73</v>
      </c>
      <c r="K8248" s="32" t="s">
        <v>89</v>
      </c>
      <c r="L8248" s="32" t="s">
        <v>20350</v>
      </c>
      <c r="N8248" s="24">
        <v>609.94759999999997</v>
      </c>
      <c r="O8248" s="24">
        <v>545.34</v>
      </c>
      <c r="P8248" s="32" t="s">
        <v>168</v>
      </c>
      <c r="Q8248" s="43" t="s">
        <v>169</v>
      </c>
      <c r="R8248" s="43" t="s">
        <v>78</v>
      </c>
      <c r="S8248" s="47">
        <v>6</v>
      </c>
    </row>
    <row r="8249" spans="1:19" ht="12.75">
      <c r="A8249" s="22" t="s">
        <v>60</v>
      </c>
      <c r="B8249" s="22" t="s">
        <v>16489</v>
      </c>
      <c r="C8249" s="22" t="s">
        <v>68</v>
      </c>
      <c r="D8249" s="22" t="s">
        <v>61</v>
      </c>
      <c r="E8249" s="22" t="s">
        <v>20351</v>
      </c>
      <c r="F8249" s="31">
        <v>42893.261967592589</v>
      </c>
      <c r="G8249" s="31">
        <v>42935</v>
      </c>
      <c r="H8249" s="31">
        <v>43300</v>
      </c>
      <c r="I8249" s="31">
        <v>42953.261967592589</v>
      </c>
      <c r="J8249" s="22" t="s">
        <v>73</v>
      </c>
      <c r="K8249" s="32" t="s">
        <v>74</v>
      </c>
      <c r="L8249" s="32" t="s">
        <v>20352</v>
      </c>
      <c r="N8249" s="24">
        <v>386.90</v>
      </c>
      <c r="O8249" s="24">
        <v>0</v>
      </c>
      <c r="P8249" s="32" t="s">
        <v>2061</v>
      </c>
      <c r="Q8249" s="43" t="s">
        <v>2062</v>
      </c>
      <c r="R8249" s="43" t="s">
        <v>78</v>
      </c>
      <c r="S8249" s="47">
        <v>5</v>
      </c>
    </row>
    <row r="8250" spans="1:19" ht="12.75">
      <c r="A8250" s="22" t="s">
        <v>60</v>
      </c>
      <c r="B8250" s="22" t="s">
        <v>16285</v>
      </c>
      <c r="C8250" s="22" t="s">
        <v>68</v>
      </c>
      <c r="D8250" s="22" t="s">
        <v>61</v>
      </c>
      <c r="E8250" s="22" t="s">
        <v>20353</v>
      </c>
      <c r="F8250" s="31">
        <v>42900.355081018519</v>
      </c>
      <c r="G8250" s="31">
        <v>42900</v>
      </c>
      <c r="H8250" s="31">
        <v>43265</v>
      </c>
      <c r="I8250" s="31">
        <v>42930.353020833332</v>
      </c>
      <c r="J8250" s="22" t="s">
        <v>73</v>
      </c>
      <c r="K8250" s="32" t="s">
        <v>74</v>
      </c>
      <c r="L8250" s="32" t="s">
        <v>20354</v>
      </c>
      <c r="N8250" s="24">
        <v>415.30</v>
      </c>
      <c r="O8250" s="24">
        <v>0</v>
      </c>
      <c r="P8250" s="32" t="s">
        <v>17907</v>
      </c>
      <c r="Q8250" s="43" t="s">
        <v>17908</v>
      </c>
      <c r="R8250" s="43" t="s">
        <v>78</v>
      </c>
      <c r="S8250" s="47">
        <v>5</v>
      </c>
    </row>
    <row r="8251" spans="1:19" ht="12.75">
      <c r="A8251" s="22" t="s">
        <v>60</v>
      </c>
      <c r="B8251" s="22" t="s">
        <v>16294</v>
      </c>
      <c r="C8251" s="22" t="s">
        <v>68</v>
      </c>
      <c r="D8251" s="22" t="s">
        <v>61</v>
      </c>
      <c r="E8251" s="22" t="s">
        <v>20355</v>
      </c>
      <c r="F8251" s="31">
        <v>42908.753217592588</v>
      </c>
      <c r="G8251" s="31">
        <v>42916</v>
      </c>
      <c r="H8251" s="31">
        <v>43281</v>
      </c>
      <c r="I8251" s="31">
        <v>42938</v>
      </c>
      <c r="J8251" s="22" t="s">
        <v>73</v>
      </c>
      <c r="K8251" s="32" t="s">
        <v>94</v>
      </c>
      <c r="L8251" s="32" t="s">
        <v>20356</v>
      </c>
      <c r="N8251" s="24">
        <v>1824.495</v>
      </c>
      <c r="O8251" s="24">
        <v>1612.48</v>
      </c>
      <c r="P8251" s="32" t="s">
        <v>125</v>
      </c>
      <c r="Q8251" s="43" t="s">
        <v>126</v>
      </c>
      <c r="R8251" s="43" t="s">
        <v>78</v>
      </c>
      <c r="S8251" s="47">
        <v>5</v>
      </c>
    </row>
    <row r="8252" spans="1:19" ht="12.75">
      <c r="A8252" s="22" t="s">
        <v>60</v>
      </c>
      <c r="B8252" s="22" t="s">
        <v>16600</v>
      </c>
      <c r="C8252" s="22" t="s">
        <v>68</v>
      </c>
      <c r="D8252" s="22" t="s">
        <v>61</v>
      </c>
      <c r="E8252" s="22" t="s">
        <v>20357</v>
      </c>
      <c r="F8252" s="31">
        <v>42912.399317129624</v>
      </c>
      <c r="G8252" s="31">
        <v>42947</v>
      </c>
      <c r="H8252" s="31">
        <v>43312</v>
      </c>
      <c r="I8252" s="31">
        <v>42942</v>
      </c>
      <c r="J8252" s="22" t="s">
        <v>73</v>
      </c>
      <c r="K8252" s="32" t="s">
        <v>89</v>
      </c>
      <c r="L8252" s="32" t="s">
        <v>20358</v>
      </c>
      <c r="N8252" s="24">
        <v>1122.4649999999999</v>
      </c>
      <c r="O8252" s="24">
        <v>1236.24</v>
      </c>
      <c r="P8252" s="32" t="s">
        <v>2253</v>
      </c>
      <c r="Q8252" s="43" t="s">
        <v>2254</v>
      </c>
      <c r="R8252" s="43" t="s">
        <v>78</v>
      </c>
      <c r="S8252" s="47">
        <v>5</v>
      </c>
    </row>
    <row r="8253" spans="1:19" ht="12.75">
      <c r="A8253" s="22" t="s">
        <v>60</v>
      </c>
      <c r="B8253" s="22" t="s">
        <v>16285</v>
      </c>
      <c r="C8253" s="22" t="s">
        <v>68</v>
      </c>
      <c r="D8253" s="22" t="s">
        <v>61</v>
      </c>
      <c r="E8253" s="22" t="s">
        <v>20359</v>
      </c>
      <c r="F8253" s="31">
        <v>42894.824212962958</v>
      </c>
      <c r="G8253" s="31">
        <v>42894</v>
      </c>
      <c r="H8253" s="31">
        <v>43259</v>
      </c>
      <c r="I8253" s="31">
        <v>42924.82063657407</v>
      </c>
      <c r="J8253" s="22" t="s">
        <v>73</v>
      </c>
      <c r="K8253" s="32" t="s">
        <v>89</v>
      </c>
      <c r="L8253" s="32" t="s">
        <v>20360</v>
      </c>
      <c r="N8253" s="24">
        <v>1467.435</v>
      </c>
      <c r="O8253" s="24">
        <v>1604.05</v>
      </c>
      <c r="P8253" s="32" t="s">
        <v>343</v>
      </c>
      <c r="Q8253" s="43" t="s">
        <v>344</v>
      </c>
      <c r="R8253" s="43" t="s">
        <v>78</v>
      </c>
      <c r="S8253" s="47">
        <v>5</v>
      </c>
    </row>
    <row r="8254" spans="1:19" ht="12.75">
      <c r="A8254" s="22" t="s">
        <v>60</v>
      </c>
      <c r="B8254" s="22" t="s">
        <v>16389</v>
      </c>
      <c r="C8254" s="22" t="s">
        <v>68</v>
      </c>
      <c r="D8254" s="22" t="s">
        <v>61</v>
      </c>
      <c r="E8254" s="22" t="s">
        <v>20361</v>
      </c>
      <c r="F8254" s="31">
        <v>42916.517453703702</v>
      </c>
      <c r="G8254" s="31">
        <v>42948</v>
      </c>
      <c r="H8254" s="31">
        <v>43313</v>
      </c>
      <c r="I8254" s="31">
        <v>42946</v>
      </c>
      <c r="J8254" s="22" t="s">
        <v>73</v>
      </c>
      <c r="K8254" s="32" t="s">
        <v>74</v>
      </c>
      <c r="L8254" s="32" t="s">
        <v>20362</v>
      </c>
      <c r="N8254" s="24">
        <v>0</v>
      </c>
      <c r="O8254" s="24">
        <v>0</v>
      </c>
      <c r="P8254" s="32" t="s">
        <v>426</v>
      </c>
      <c r="Q8254" s="43" t="s">
        <v>427</v>
      </c>
      <c r="R8254" s="43" t="s">
        <v>78</v>
      </c>
      <c r="S8254" s="47">
        <v>5</v>
      </c>
    </row>
    <row r="8255" spans="1:19" ht="12.75">
      <c r="A8255" s="22" t="s">
        <v>60</v>
      </c>
      <c r="B8255" s="22" t="s">
        <v>16325</v>
      </c>
      <c r="C8255" s="22" t="s">
        <v>68</v>
      </c>
      <c r="D8255" s="22" t="s">
        <v>61</v>
      </c>
      <c r="E8255" s="22" t="s">
        <v>20363</v>
      </c>
      <c r="F8255" s="31">
        <v>42895.446168981478</v>
      </c>
      <c r="G8255" s="31">
        <v>42916</v>
      </c>
      <c r="H8255" s="31">
        <v>43281</v>
      </c>
      <c r="I8255" s="31">
        <v>42925</v>
      </c>
      <c r="J8255" s="22" t="s">
        <v>73</v>
      </c>
      <c r="K8255" s="32" t="s">
        <v>89</v>
      </c>
      <c r="L8255" s="32" t="s">
        <v>20364</v>
      </c>
      <c r="N8255" s="24">
        <v>1715.79</v>
      </c>
      <c r="O8255" s="24">
        <v>1715.79</v>
      </c>
      <c r="P8255" s="32" t="s">
        <v>2429</v>
      </c>
      <c r="Q8255" s="43" t="s">
        <v>2430</v>
      </c>
      <c r="R8255" s="43" t="s">
        <v>78</v>
      </c>
      <c r="S8255" s="47">
        <v>4</v>
      </c>
    </row>
    <row r="8256" spans="1:19" ht="12.75">
      <c r="A8256" s="22" t="s">
        <v>60</v>
      </c>
      <c r="B8256" s="22" t="s">
        <v>16285</v>
      </c>
      <c r="C8256" s="22" t="s">
        <v>68</v>
      </c>
      <c r="D8256" s="22" t="s">
        <v>61</v>
      </c>
      <c r="E8256" s="22" t="s">
        <v>20365</v>
      </c>
      <c r="F8256" s="31">
        <v>42891.528495370367</v>
      </c>
      <c r="G8256" s="31">
        <v>42891</v>
      </c>
      <c r="H8256" s="31">
        <v>43256</v>
      </c>
      <c r="I8256" s="31">
        <v>42921.525219907402</v>
      </c>
      <c r="J8256" s="22" t="s">
        <v>73</v>
      </c>
      <c r="K8256" s="32" t="s">
        <v>74</v>
      </c>
      <c r="L8256" s="32" t="s">
        <v>20366</v>
      </c>
      <c r="N8256" s="24">
        <v>1152.0599999999999</v>
      </c>
      <c r="O8256" s="24">
        <v>0</v>
      </c>
      <c r="P8256" s="32" t="s">
        <v>985</v>
      </c>
      <c r="Q8256" s="43" t="s">
        <v>986</v>
      </c>
      <c r="R8256" s="43" t="s">
        <v>78</v>
      </c>
      <c r="S8256" s="47">
        <v>5</v>
      </c>
    </row>
    <row r="8257" spans="1:19" ht="12.75">
      <c r="A8257" s="22" t="s">
        <v>60</v>
      </c>
      <c r="B8257" s="22" t="s">
        <v>16950</v>
      </c>
      <c r="C8257" s="22" t="s">
        <v>68</v>
      </c>
      <c r="D8257" s="22" t="s">
        <v>61</v>
      </c>
      <c r="E8257" s="22" t="s">
        <v>20367</v>
      </c>
      <c r="F8257" s="31">
        <v>42901.483622685184</v>
      </c>
      <c r="G8257" s="31">
        <v>42901</v>
      </c>
      <c r="H8257" s="31">
        <v>43266</v>
      </c>
      <c r="I8257" s="31">
        <v>42931</v>
      </c>
      <c r="J8257" s="22" t="s">
        <v>73</v>
      </c>
      <c r="K8257" s="32" t="s">
        <v>89</v>
      </c>
      <c r="L8257" s="32" t="s">
        <v>20368</v>
      </c>
      <c r="N8257" s="24">
        <v>3427.404</v>
      </c>
      <c r="O8257" s="24">
        <v>2991.46</v>
      </c>
      <c r="P8257" s="32" t="s">
        <v>699</v>
      </c>
      <c r="Q8257" s="43" t="s">
        <v>700</v>
      </c>
      <c r="R8257" s="43" t="s">
        <v>78</v>
      </c>
      <c r="S8257" s="47">
        <v>6</v>
      </c>
    </row>
    <row r="8258" spans="1:19" ht="12.75">
      <c r="A8258" s="22" t="s">
        <v>60</v>
      </c>
      <c r="B8258" s="22" t="s">
        <v>17158</v>
      </c>
      <c r="C8258" s="22" t="s">
        <v>68</v>
      </c>
      <c r="D8258" s="22" t="s">
        <v>61</v>
      </c>
      <c r="E8258" s="22" t="s">
        <v>20369</v>
      </c>
      <c r="F8258" s="31">
        <v>42914.515057870369</v>
      </c>
      <c r="G8258" s="31">
        <v>42947</v>
      </c>
      <c r="H8258" s="31">
        <v>43312</v>
      </c>
      <c r="I8258" s="31">
        <v>42974.515057870369</v>
      </c>
      <c r="J8258" s="22" t="s">
        <v>119</v>
      </c>
      <c r="K8258" s="32" t="s">
        <v>94</v>
      </c>
      <c r="L8258" s="32" t="s">
        <v>20370</v>
      </c>
      <c r="N8258" s="24">
        <v>513.58000000000004</v>
      </c>
      <c r="O8258" s="24">
        <v>513.58000000000004</v>
      </c>
      <c r="P8258" s="32" t="s">
        <v>286</v>
      </c>
      <c r="Q8258" s="43" t="s">
        <v>287</v>
      </c>
      <c r="R8258" s="43" t="s">
        <v>78</v>
      </c>
      <c r="S8258" s="47">
        <v>1</v>
      </c>
    </row>
    <row r="8259" spans="1:19" ht="12.75">
      <c r="A8259" s="22" t="s">
        <v>60</v>
      </c>
      <c r="B8259" s="22" t="s">
        <v>16405</v>
      </c>
      <c r="C8259" s="22" t="s">
        <v>68</v>
      </c>
      <c r="D8259" s="22" t="s">
        <v>61</v>
      </c>
      <c r="E8259" s="22" t="s">
        <v>20371</v>
      </c>
      <c r="F8259" s="31">
        <v>42907.605567129627</v>
      </c>
      <c r="G8259" s="31">
        <v>42864</v>
      </c>
      <c r="H8259" s="31">
        <v>43229</v>
      </c>
      <c r="I8259" s="31">
        <v>42937</v>
      </c>
      <c r="J8259" s="22" t="s">
        <v>152</v>
      </c>
      <c r="K8259" s="32" t="s">
        <v>153</v>
      </c>
      <c r="L8259" s="32" t="s">
        <v>20372</v>
      </c>
      <c r="M8259" s="32" t="s">
        <v>20373</v>
      </c>
      <c r="N8259" s="24">
        <v>8.52</v>
      </c>
      <c r="O8259" s="24">
        <v>8.52</v>
      </c>
      <c r="P8259" s="32" t="s">
        <v>539</v>
      </c>
      <c r="Q8259" s="43" t="s">
        <v>540</v>
      </c>
      <c r="R8259" s="43" t="s">
        <v>193</v>
      </c>
      <c r="S8259" s="47">
        <v>1</v>
      </c>
    </row>
    <row r="8260" spans="1:19" ht="12.75">
      <c r="A8260" s="22" t="s">
        <v>60</v>
      </c>
      <c r="B8260" s="22" t="s">
        <v>16285</v>
      </c>
      <c r="C8260" s="22" t="s">
        <v>68</v>
      </c>
      <c r="D8260" s="22" t="s">
        <v>61</v>
      </c>
      <c r="E8260" s="22" t="s">
        <v>20374</v>
      </c>
      <c r="F8260" s="31">
        <v>42899.686053240737</v>
      </c>
      <c r="G8260" s="31">
        <v>42888</v>
      </c>
      <c r="H8260" s="31">
        <v>43253</v>
      </c>
      <c r="I8260" s="31">
        <v>42929.685682870368</v>
      </c>
      <c r="J8260" s="22" t="s">
        <v>357</v>
      </c>
      <c r="K8260" s="32" t="s">
        <v>153</v>
      </c>
      <c r="L8260" s="32" t="s">
        <v>20375</v>
      </c>
      <c r="M8260" s="32" t="s">
        <v>20376</v>
      </c>
      <c r="N8260" s="24">
        <v>-370.73</v>
      </c>
      <c r="O8260" s="24">
        <v>-370.73</v>
      </c>
      <c r="P8260" s="32" t="s">
        <v>1814</v>
      </c>
      <c r="Q8260" s="43" t="s">
        <v>1815</v>
      </c>
      <c r="R8260" s="43" t="s">
        <v>78</v>
      </c>
      <c r="S8260" s="47">
        <v>1</v>
      </c>
    </row>
    <row r="8261" spans="1:19" ht="12.75">
      <c r="A8261" s="22" t="s">
        <v>60</v>
      </c>
      <c r="B8261" s="22" t="s">
        <v>16512</v>
      </c>
      <c r="C8261" s="22" t="s">
        <v>68</v>
      </c>
      <c r="D8261" s="22" t="s">
        <v>61</v>
      </c>
      <c r="E8261" s="22" t="s">
        <v>20377</v>
      </c>
      <c r="F8261" s="31">
        <v>42915.689409722218</v>
      </c>
      <c r="G8261" s="31">
        <v>42915</v>
      </c>
      <c r="H8261" s="31">
        <v>43280</v>
      </c>
      <c r="I8261" s="31">
        <v>42945</v>
      </c>
      <c r="J8261" s="22" t="s">
        <v>73</v>
      </c>
      <c r="K8261" s="32" t="s">
        <v>153</v>
      </c>
      <c r="L8261" s="32" t="s">
        <v>20378</v>
      </c>
      <c r="M8261" s="32" t="s">
        <v>20379</v>
      </c>
      <c r="N8261" s="24">
        <v>645.41999999999996</v>
      </c>
      <c r="O8261" s="24">
        <v>539.755</v>
      </c>
      <c r="P8261" s="32" t="s">
        <v>453</v>
      </c>
      <c r="Q8261" s="43" t="s">
        <v>454</v>
      </c>
      <c r="R8261" s="43" t="s">
        <v>78</v>
      </c>
      <c r="S8261" s="47">
        <v>4</v>
      </c>
    </row>
    <row r="8262" spans="1:19" ht="12.75">
      <c r="A8262" s="22" t="s">
        <v>60</v>
      </c>
      <c r="B8262" s="22" t="s">
        <v>16408</v>
      </c>
      <c r="C8262" s="22" t="s">
        <v>68</v>
      </c>
      <c r="D8262" s="22" t="s">
        <v>61</v>
      </c>
      <c r="E8262" s="22" t="s">
        <v>20380</v>
      </c>
      <c r="F8262" s="31">
        <v>42887.50167824074</v>
      </c>
      <c r="G8262" s="31">
        <v>42916</v>
      </c>
      <c r="H8262" s="31">
        <v>43281</v>
      </c>
      <c r="I8262" s="31">
        <v>42917</v>
      </c>
      <c r="J8262" s="22" t="s">
        <v>73</v>
      </c>
      <c r="K8262" s="32" t="s">
        <v>94</v>
      </c>
      <c r="L8262" s="32" t="s">
        <v>20381</v>
      </c>
      <c r="N8262" s="24">
        <v>5099.6319999999996</v>
      </c>
      <c r="O8262" s="24">
        <v>4185.4300000000003</v>
      </c>
      <c r="P8262" s="32" t="s">
        <v>20382</v>
      </c>
      <c r="Q8262" s="43" t="s">
        <v>20383</v>
      </c>
      <c r="R8262" s="43" t="s">
        <v>78</v>
      </c>
      <c r="S8262" s="47">
        <v>5</v>
      </c>
    </row>
    <row r="8263" spans="1:19" ht="12.75">
      <c r="A8263" s="22" t="s">
        <v>60</v>
      </c>
      <c r="B8263" s="22" t="s">
        <v>19064</v>
      </c>
      <c r="C8263" s="22" t="s">
        <v>68</v>
      </c>
      <c r="D8263" s="22" t="s">
        <v>61</v>
      </c>
      <c r="E8263" s="22" t="s">
        <v>20384</v>
      </c>
      <c r="F8263" s="31">
        <v>42906.522789351853</v>
      </c>
      <c r="G8263" s="31">
        <v>42926</v>
      </c>
      <c r="H8263" s="31">
        <v>43291</v>
      </c>
      <c r="I8263" s="31">
        <v>42936</v>
      </c>
      <c r="J8263" s="22" t="s">
        <v>73</v>
      </c>
      <c r="K8263" s="32" t="s">
        <v>171</v>
      </c>
      <c r="L8263" s="32" t="s">
        <v>20385</v>
      </c>
      <c r="N8263" s="24">
        <v>0</v>
      </c>
      <c r="O8263" s="24">
        <v>0</v>
      </c>
      <c r="P8263" s="32" t="s">
        <v>777</v>
      </c>
      <c r="Q8263" s="43" t="s">
        <v>778</v>
      </c>
      <c r="R8263" s="43" t="s">
        <v>78</v>
      </c>
      <c r="S8263" s="47">
        <v>4</v>
      </c>
    </row>
    <row r="8264" spans="1:19" ht="12.75">
      <c r="A8264" s="22" t="s">
        <v>60</v>
      </c>
      <c r="B8264" s="22" t="s">
        <v>16512</v>
      </c>
      <c r="C8264" s="22" t="s">
        <v>68</v>
      </c>
      <c r="D8264" s="22" t="s">
        <v>61</v>
      </c>
      <c r="E8264" s="22" t="s">
        <v>20386</v>
      </c>
      <c r="F8264" s="31">
        <v>42907.433067129627</v>
      </c>
      <c r="G8264" s="31">
        <v>42900</v>
      </c>
      <c r="H8264" s="31">
        <v>43265</v>
      </c>
      <c r="I8264" s="31">
        <v>42937</v>
      </c>
      <c r="J8264" s="22" t="s">
        <v>73</v>
      </c>
      <c r="K8264" s="32" t="s">
        <v>74</v>
      </c>
      <c r="L8264" s="32" t="s">
        <v>20387</v>
      </c>
      <c r="N8264" s="24">
        <v>0</v>
      </c>
      <c r="O8264" s="24">
        <v>0</v>
      </c>
      <c r="P8264" s="32" t="s">
        <v>669</v>
      </c>
      <c r="Q8264" s="43" t="s">
        <v>670</v>
      </c>
      <c r="R8264" s="43" t="s">
        <v>78</v>
      </c>
      <c r="S8264" s="47">
        <v>4</v>
      </c>
    </row>
    <row r="8265" spans="1:19" ht="12.75">
      <c r="A8265" s="22" t="s">
        <v>60</v>
      </c>
      <c r="B8265" s="22" t="s">
        <v>16319</v>
      </c>
      <c r="C8265" s="22" t="s">
        <v>68</v>
      </c>
      <c r="D8265" s="22" t="s">
        <v>61</v>
      </c>
      <c r="E8265" s="22" t="s">
        <v>20388</v>
      </c>
      <c r="F8265" s="31">
        <v>42900.977951388886</v>
      </c>
      <c r="G8265" s="31">
        <v>42914</v>
      </c>
      <c r="H8265" s="31">
        <v>43279</v>
      </c>
      <c r="I8265" s="31">
        <v>42930</v>
      </c>
      <c r="J8265" s="22" t="s">
        <v>73</v>
      </c>
      <c r="K8265" s="32" t="s">
        <v>89</v>
      </c>
      <c r="L8265" s="32" t="s">
        <v>20389</v>
      </c>
      <c r="N8265" s="24">
        <v>3835.0266000000001</v>
      </c>
      <c r="O8265" s="24">
        <v>2752.44</v>
      </c>
      <c r="P8265" s="32" t="s">
        <v>2830</v>
      </c>
      <c r="Q8265" s="43" t="s">
        <v>2831</v>
      </c>
      <c r="R8265" s="43" t="s">
        <v>78</v>
      </c>
      <c r="S8265" s="47">
        <v>6</v>
      </c>
    </row>
    <row r="8266" spans="1:19" ht="12.75">
      <c r="A8266" s="22" t="s">
        <v>60</v>
      </c>
      <c r="B8266" s="22" t="s">
        <v>17240</v>
      </c>
      <c r="C8266" s="22" t="s">
        <v>68</v>
      </c>
      <c r="D8266" s="22" t="s">
        <v>61</v>
      </c>
      <c r="E8266" s="22" t="s">
        <v>20390</v>
      </c>
      <c r="F8266" s="31">
        <v>42888.664282407408</v>
      </c>
      <c r="G8266" s="31">
        <v>42887</v>
      </c>
      <c r="H8266" s="31">
        <v>43252</v>
      </c>
      <c r="I8266" s="31">
        <v>42918</v>
      </c>
      <c r="J8266" s="22" t="s">
        <v>73</v>
      </c>
      <c r="K8266" s="32" t="s">
        <v>89</v>
      </c>
      <c r="L8266" s="32" t="s">
        <v>20391</v>
      </c>
      <c r="N8266" s="24">
        <v>1601.9075</v>
      </c>
      <c r="O8266" s="24">
        <v>1223.6900000000001</v>
      </c>
      <c r="P8266" s="32" t="s">
        <v>997</v>
      </c>
      <c r="Q8266" s="43" t="s">
        <v>998</v>
      </c>
      <c r="R8266" s="43" t="s">
        <v>78</v>
      </c>
      <c r="S8266" s="47">
        <v>5</v>
      </c>
    </row>
    <row r="8267" spans="1:19" ht="12.75">
      <c r="A8267" s="22" t="s">
        <v>60</v>
      </c>
      <c r="B8267" s="22" t="s">
        <v>16357</v>
      </c>
      <c r="C8267" s="22" t="s">
        <v>68</v>
      </c>
      <c r="D8267" s="22" t="s">
        <v>61</v>
      </c>
      <c r="E8267" s="22" t="s">
        <v>20392</v>
      </c>
      <c r="F8267" s="31">
        <v>42899.632465277777</v>
      </c>
      <c r="G8267" s="31">
        <v>42902</v>
      </c>
      <c r="H8267" s="31">
        <v>43267</v>
      </c>
      <c r="I8267" s="31">
        <v>42929</v>
      </c>
      <c r="J8267" s="22" t="s">
        <v>73</v>
      </c>
      <c r="K8267" s="32" t="s">
        <v>171</v>
      </c>
      <c r="L8267" s="32" t="s">
        <v>20393</v>
      </c>
      <c r="N8267" s="24">
        <v>2941.45</v>
      </c>
      <c r="O8267" s="24">
        <v>0</v>
      </c>
      <c r="P8267" s="32" t="s">
        <v>1791</v>
      </c>
      <c r="Q8267" s="43" t="s">
        <v>1792</v>
      </c>
      <c r="R8267" s="43" t="s">
        <v>78</v>
      </c>
      <c r="S8267" s="47">
        <v>5</v>
      </c>
    </row>
    <row r="8268" spans="1:19" ht="12.75">
      <c r="A8268" s="22" t="s">
        <v>60</v>
      </c>
      <c r="B8268" s="22" t="s">
        <v>16489</v>
      </c>
      <c r="C8268" s="22" t="s">
        <v>68</v>
      </c>
      <c r="D8268" s="22" t="s">
        <v>61</v>
      </c>
      <c r="E8268" s="22" t="s">
        <v>20394</v>
      </c>
      <c r="F8268" s="31">
        <v>42907.438020833331</v>
      </c>
      <c r="G8268" s="31">
        <v>42907</v>
      </c>
      <c r="H8268" s="31">
        <v>43272</v>
      </c>
      <c r="I8268" s="31">
        <v>42937</v>
      </c>
      <c r="J8268" s="22" t="s">
        <v>73</v>
      </c>
      <c r="K8268" s="32" t="s">
        <v>94</v>
      </c>
      <c r="L8268" s="32" t="s">
        <v>20395</v>
      </c>
      <c r="N8268" s="24">
        <v>651.92499999999995</v>
      </c>
      <c r="O8268" s="24">
        <v>431.42</v>
      </c>
      <c r="P8268" s="32" t="s">
        <v>1936</v>
      </c>
      <c r="Q8268" s="43" t="s">
        <v>1937</v>
      </c>
      <c r="R8268" s="43" t="s">
        <v>78</v>
      </c>
      <c r="S8268" s="47">
        <v>5</v>
      </c>
    </row>
    <row r="8269" spans="1:19" ht="12.75">
      <c r="A8269" s="22" t="s">
        <v>60</v>
      </c>
      <c r="B8269" s="22" t="s">
        <v>16294</v>
      </c>
      <c r="C8269" s="22" t="s">
        <v>68</v>
      </c>
      <c r="D8269" s="22" t="s">
        <v>61</v>
      </c>
      <c r="E8269" s="22" t="s">
        <v>20396</v>
      </c>
      <c r="F8269" s="31">
        <v>42899.624965277777</v>
      </c>
      <c r="G8269" s="31">
        <v>42916</v>
      </c>
      <c r="H8269" s="31">
        <v>43281</v>
      </c>
      <c r="I8269" s="31">
        <v>42929</v>
      </c>
      <c r="J8269" s="22" t="s">
        <v>73</v>
      </c>
      <c r="K8269" s="32" t="s">
        <v>89</v>
      </c>
      <c r="L8269" s="32" t="s">
        <v>20397</v>
      </c>
      <c r="N8269" s="24">
        <v>1692.3679999999999</v>
      </c>
      <c r="O8269" s="24">
        <v>1414.43</v>
      </c>
      <c r="P8269" s="32" t="s">
        <v>104</v>
      </c>
      <c r="Q8269" s="43" t="s">
        <v>105</v>
      </c>
      <c r="R8269" s="43" t="s">
        <v>78</v>
      </c>
      <c r="S8269" s="47">
        <v>5</v>
      </c>
    </row>
    <row r="8270" spans="1:19" ht="12.75">
      <c r="A8270" s="22" t="s">
        <v>60</v>
      </c>
      <c r="B8270" s="22" t="s">
        <v>16379</v>
      </c>
      <c r="C8270" s="22" t="s">
        <v>68</v>
      </c>
      <c r="D8270" s="22" t="s">
        <v>61</v>
      </c>
      <c r="E8270" s="22" t="s">
        <v>20398</v>
      </c>
      <c r="F8270" s="31">
        <v>42914.657037037032</v>
      </c>
      <c r="G8270" s="31">
        <v>42942</v>
      </c>
      <c r="H8270" s="31">
        <v>43307</v>
      </c>
      <c r="I8270" s="31">
        <v>42944</v>
      </c>
      <c r="J8270" s="22" t="s">
        <v>152</v>
      </c>
      <c r="K8270" s="32" t="s">
        <v>153</v>
      </c>
      <c r="L8270" s="32" t="s">
        <v>20399</v>
      </c>
      <c r="M8270" s="32" t="s">
        <v>20400</v>
      </c>
      <c r="N8270" s="24">
        <v>0</v>
      </c>
      <c r="O8270" s="24">
        <v>0</v>
      </c>
      <c r="P8270" s="32" t="s">
        <v>125</v>
      </c>
      <c r="Q8270" s="43" t="s">
        <v>126</v>
      </c>
      <c r="R8270" s="43" t="s">
        <v>193</v>
      </c>
      <c r="S8270" s="47">
        <v>1</v>
      </c>
    </row>
    <row r="8271" spans="1:19" ht="12.75">
      <c r="A8271" s="22" t="s">
        <v>60</v>
      </c>
      <c r="B8271" s="22" t="s">
        <v>16305</v>
      </c>
      <c r="C8271" s="22" t="s">
        <v>68</v>
      </c>
      <c r="D8271" s="22" t="s">
        <v>61</v>
      </c>
      <c r="E8271" s="22" t="s">
        <v>20401</v>
      </c>
      <c r="F8271" s="31">
        <v>42912.535231481481</v>
      </c>
      <c r="G8271" s="31">
        <v>42912</v>
      </c>
      <c r="H8271" s="31">
        <v>43281</v>
      </c>
      <c r="I8271" s="31">
        <v>42942</v>
      </c>
      <c r="J8271" s="22" t="s">
        <v>73</v>
      </c>
      <c r="K8271" s="32" t="s">
        <v>153</v>
      </c>
      <c r="L8271" s="32" t="s">
        <v>20402</v>
      </c>
      <c r="M8271" s="32" t="s">
        <v>20403</v>
      </c>
      <c r="N8271" s="24">
        <v>1191.665</v>
      </c>
      <c r="O8271" s="24">
        <v>1339.77</v>
      </c>
      <c r="P8271" s="32" t="s">
        <v>1624</v>
      </c>
      <c r="Q8271" s="43" t="s">
        <v>1625</v>
      </c>
      <c r="R8271" s="43" t="s">
        <v>78</v>
      </c>
      <c r="S8271" s="47">
        <v>5</v>
      </c>
    </row>
    <row r="8272" spans="1:19" ht="12.75">
      <c r="A8272" s="22" t="s">
        <v>60</v>
      </c>
      <c r="B8272" s="22" t="s">
        <v>16457</v>
      </c>
      <c r="C8272" s="22" t="s">
        <v>68</v>
      </c>
      <c r="D8272" s="22" t="s">
        <v>61</v>
      </c>
      <c r="E8272" s="22" t="s">
        <v>20404</v>
      </c>
      <c r="F8272" s="31">
        <v>42900.649085648147</v>
      </c>
      <c r="G8272" s="31">
        <v>42900</v>
      </c>
      <c r="H8272" s="31">
        <v>43265</v>
      </c>
      <c r="I8272" s="31">
        <v>42930</v>
      </c>
      <c r="J8272" s="22" t="s">
        <v>73</v>
      </c>
      <c r="K8272" s="32" t="s">
        <v>74</v>
      </c>
      <c r="L8272" s="32" t="s">
        <v>20405</v>
      </c>
      <c r="N8272" s="24">
        <v>2204.60</v>
      </c>
      <c r="O8272" s="24">
        <v>0</v>
      </c>
      <c r="P8272" s="32" t="s">
        <v>682</v>
      </c>
      <c r="Q8272" s="43" t="s">
        <v>683</v>
      </c>
      <c r="R8272" s="43" t="s">
        <v>78</v>
      </c>
      <c r="S8272" s="47">
        <v>5</v>
      </c>
    </row>
    <row r="8273" spans="1:19" ht="12.75">
      <c r="A8273" s="22" t="s">
        <v>60</v>
      </c>
      <c r="B8273" s="22" t="s">
        <v>16645</v>
      </c>
      <c r="C8273" s="22" t="s">
        <v>68</v>
      </c>
      <c r="D8273" s="22" t="s">
        <v>61</v>
      </c>
      <c r="E8273" s="22" t="s">
        <v>20406</v>
      </c>
      <c r="F8273" s="31">
        <v>42913.589479166665</v>
      </c>
      <c r="G8273" s="31">
        <v>42917</v>
      </c>
      <c r="H8273" s="31">
        <v>43282</v>
      </c>
      <c r="I8273" s="31">
        <v>42943</v>
      </c>
      <c r="J8273" s="22" t="s">
        <v>73</v>
      </c>
      <c r="K8273" s="32" t="s">
        <v>94</v>
      </c>
      <c r="L8273" s="32" t="s">
        <v>20407</v>
      </c>
      <c r="N8273" s="24">
        <v>1998.535</v>
      </c>
      <c r="O8273" s="24">
        <v>1627.39</v>
      </c>
      <c r="P8273" s="32" t="s">
        <v>125</v>
      </c>
      <c r="Q8273" s="43" t="s">
        <v>126</v>
      </c>
      <c r="R8273" s="43" t="s">
        <v>78</v>
      </c>
      <c r="S8273" s="47">
        <v>5</v>
      </c>
    </row>
    <row r="8274" spans="1:19" ht="12.75">
      <c r="A8274" s="22" t="s">
        <v>60</v>
      </c>
      <c r="B8274" s="22" t="s">
        <v>16285</v>
      </c>
      <c r="C8274" s="22" t="s">
        <v>68</v>
      </c>
      <c r="D8274" s="22" t="s">
        <v>61</v>
      </c>
      <c r="E8274" s="22" t="s">
        <v>20408</v>
      </c>
      <c r="F8274" s="31">
        <v>42892.545949074076</v>
      </c>
      <c r="G8274" s="31">
        <v>42892</v>
      </c>
      <c r="H8274" s="31">
        <v>43257</v>
      </c>
      <c r="I8274" s="31">
        <v>42922.539513888885</v>
      </c>
      <c r="J8274" s="22" t="s">
        <v>73</v>
      </c>
      <c r="K8274" s="32" t="s">
        <v>94</v>
      </c>
      <c r="L8274" s="32" t="s">
        <v>20409</v>
      </c>
      <c r="N8274" s="24">
        <v>1309.8993</v>
      </c>
      <c r="O8274" s="24">
        <v>1163.8566000000001</v>
      </c>
      <c r="P8274" s="32" t="s">
        <v>2830</v>
      </c>
      <c r="Q8274" s="43" t="s">
        <v>2831</v>
      </c>
      <c r="R8274" s="43" t="s">
        <v>78</v>
      </c>
      <c r="S8274" s="47">
        <v>5</v>
      </c>
    </row>
    <row r="8275" spans="1:19" ht="12.75">
      <c r="A8275" s="22" t="s">
        <v>60</v>
      </c>
      <c r="B8275" s="22" t="s">
        <v>16489</v>
      </c>
      <c r="C8275" s="22" t="s">
        <v>68</v>
      </c>
      <c r="D8275" s="22" t="s">
        <v>61</v>
      </c>
      <c r="E8275" s="22" t="s">
        <v>20410</v>
      </c>
      <c r="F8275" s="31">
        <v>42912.691296296296</v>
      </c>
      <c r="G8275" s="31">
        <v>42916</v>
      </c>
      <c r="H8275" s="31">
        <v>43281</v>
      </c>
      <c r="I8275" s="31">
        <v>42942</v>
      </c>
      <c r="J8275" s="22" t="s">
        <v>73</v>
      </c>
      <c r="K8275" s="32" t="s">
        <v>153</v>
      </c>
      <c r="L8275" s="32" t="s">
        <v>20411</v>
      </c>
      <c r="M8275" s="32" t="s">
        <v>20412</v>
      </c>
      <c r="N8275" s="24">
        <v>650.69569999999999</v>
      </c>
      <c r="O8275" s="24">
        <v>483.49</v>
      </c>
      <c r="P8275" s="32" t="s">
        <v>275</v>
      </c>
      <c r="Q8275" s="43" t="s">
        <v>276</v>
      </c>
      <c r="R8275" s="43" t="s">
        <v>78</v>
      </c>
      <c r="S8275" s="47">
        <v>5</v>
      </c>
    </row>
    <row r="8276" spans="1:19" ht="12.75">
      <c r="A8276" s="22" t="s">
        <v>60</v>
      </c>
      <c r="B8276" s="22" t="s">
        <v>16345</v>
      </c>
      <c r="C8276" s="22" t="s">
        <v>68</v>
      </c>
      <c r="D8276" s="22" t="s">
        <v>61</v>
      </c>
      <c r="E8276" s="22" t="s">
        <v>20413</v>
      </c>
      <c r="F8276" s="31">
        <v>42914.593645833331</v>
      </c>
      <c r="G8276" s="31">
        <v>42917</v>
      </c>
      <c r="H8276" s="31">
        <v>43282</v>
      </c>
      <c r="I8276" s="31">
        <v>42944</v>
      </c>
      <c r="J8276" s="22" t="s">
        <v>73</v>
      </c>
      <c r="K8276" s="32" t="s">
        <v>74</v>
      </c>
      <c r="L8276" s="32" t="s">
        <v>20414</v>
      </c>
      <c r="N8276" s="24">
        <v>620.28330000000005</v>
      </c>
      <c r="O8276" s="24">
        <v>0</v>
      </c>
      <c r="P8276" s="32" t="s">
        <v>133</v>
      </c>
      <c r="Q8276" s="43" t="s">
        <v>134</v>
      </c>
      <c r="R8276" s="43" t="s">
        <v>78</v>
      </c>
      <c r="S8276" s="47">
        <v>4</v>
      </c>
    </row>
    <row r="8277" spans="1:19" ht="12.75">
      <c r="A8277" s="22" t="s">
        <v>60</v>
      </c>
      <c r="B8277" s="22" t="s">
        <v>16305</v>
      </c>
      <c r="C8277" s="22" t="s">
        <v>68</v>
      </c>
      <c r="D8277" s="22" t="s">
        <v>61</v>
      </c>
      <c r="E8277" s="22" t="s">
        <v>20415</v>
      </c>
      <c r="F8277" s="31">
        <v>42894.566550925927</v>
      </c>
      <c r="G8277" s="31">
        <v>42887</v>
      </c>
      <c r="H8277" s="31">
        <v>43251</v>
      </c>
      <c r="I8277" s="31">
        <v>42924</v>
      </c>
      <c r="J8277" s="22" t="s">
        <v>357</v>
      </c>
      <c r="K8277" s="32" t="s">
        <v>153</v>
      </c>
      <c r="L8277" s="32" t="s">
        <v>20416</v>
      </c>
      <c r="M8277" s="32" t="s">
        <v>20417</v>
      </c>
      <c r="N8277" s="24">
        <v>-905.42</v>
      </c>
      <c r="O8277" s="24">
        <v>-905.42</v>
      </c>
      <c r="P8277" s="32" t="s">
        <v>125</v>
      </c>
      <c r="Q8277" s="43" t="s">
        <v>126</v>
      </c>
      <c r="R8277" s="43" t="s">
        <v>193</v>
      </c>
      <c r="S8277" s="47">
        <v>1</v>
      </c>
    </row>
    <row r="8278" spans="1:19" ht="12.75">
      <c r="A8278" s="22" t="s">
        <v>60</v>
      </c>
      <c r="B8278" s="22" t="s">
        <v>16561</v>
      </c>
      <c r="C8278" s="22" t="s">
        <v>68</v>
      </c>
      <c r="D8278" s="22" t="s">
        <v>61</v>
      </c>
      <c r="E8278" s="22" t="s">
        <v>20418</v>
      </c>
      <c r="F8278" s="31">
        <v>42915.551724537036</v>
      </c>
      <c r="G8278" s="31">
        <v>42918</v>
      </c>
      <c r="H8278" s="31">
        <v>43283</v>
      </c>
      <c r="I8278" s="31">
        <v>42945</v>
      </c>
      <c r="J8278" s="22" t="s">
        <v>73</v>
      </c>
      <c r="K8278" s="32" t="s">
        <v>74</v>
      </c>
      <c r="L8278" s="32" t="s">
        <v>20419</v>
      </c>
      <c r="N8278" s="24">
        <v>9477.4333000000006</v>
      </c>
      <c r="O8278" s="24">
        <v>0</v>
      </c>
      <c r="P8278" s="32" t="s">
        <v>2685</v>
      </c>
      <c r="Q8278" s="43" t="s">
        <v>2686</v>
      </c>
      <c r="R8278" s="43" t="s">
        <v>78</v>
      </c>
      <c r="S8278" s="47">
        <v>5</v>
      </c>
    </row>
    <row r="8279" spans="1:19" ht="12.75">
      <c r="A8279" s="22" t="s">
        <v>60</v>
      </c>
      <c r="B8279" s="22" t="s">
        <v>16308</v>
      </c>
      <c r="C8279" s="22" t="s">
        <v>68</v>
      </c>
      <c r="D8279" s="22" t="s">
        <v>61</v>
      </c>
      <c r="E8279" s="22" t="s">
        <v>20420</v>
      </c>
      <c r="F8279" s="31">
        <v>42888.084490740737</v>
      </c>
      <c r="G8279" s="31">
        <v>42923</v>
      </c>
      <c r="H8279" s="31">
        <v>43288</v>
      </c>
      <c r="I8279" s="31">
        <v>42948.084490740737</v>
      </c>
      <c r="J8279" s="22" t="s">
        <v>119</v>
      </c>
      <c r="K8279" s="32" t="s">
        <v>153</v>
      </c>
      <c r="L8279" s="32" t="s">
        <v>20421</v>
      </c>
      <c r="M8279" s="32" t="s">
        <v>20422</v>
      </c>
      <c r="N8279" s="24">
        <v>2479.0120000000002</v>
      </c>
      <c r="O8279" s="24">
        <v>1108.71</v>
      </c>
      <c r="P8279" s="32" t="s">
        <v>221</v>
      </c>
      <c r="Q8279" s="43" t="s">
        <v>222</v>
      </c>
      <c r="R8279" s="43" t="s">
        <v>78</v>
      </c>
      <c r="S8279" s="47">
        <v>6</v>
      </c>
    </row>
    <row r="8280" spans="1:19" ht="12.75">
      <c r="A8280" s="22" t="s">
        <v>60</v>
      </c>
      <c r="B8280" s="22" t="s">
        <v>16291</v>
      </c>
      <c r="C8280" s="22" t="s">
        <v>68</v>
      </c>
      <c r="D8280" s="22" t="s">
        <v>61</v>
      </c>
      <c r="E8280" s="22" t="s">
        <v>20423</v>
      </c>
      <c r="F8280" s="31">
        <v>42909.458622685182</v>
      </c>
      <c r="G8280" s="31">
        <v>42924</v>
      </c>
      <c r="H8280" s="31">
        <v>43289</v>
      </c>
      <c r="I8280" s="31">
        <v>42969</v>
      </c>
      <c r="J8280" s="22" t="s">
        <v>73</v>
      </c>
      <c r="K8280" s="32" t="s">
        <v>74</v>
      </c>
      <c r="L8280" s="32" t="s">
        <v>20424</v>
      </c>
      <c r="N8280" s="24">
        <v>634.49</v>
      </c>
      <c r="O8280" s="24">
        <v>0</v>
      </c>
      <c r="P8280" s="32" t="s">
        <v>7773</v>
      </c>
      <c r="Q8280" s="43" t="s">
        <v>7774</v>
      </c>
      <c r="R8280" s="43" t="s">
        <v>78</v>
      </c>
      <c r="S8280" s="47">
        <v>5</v>
      </c>
    </row>
    <row r="8281" spans="1:19" ht="12.75">
      <c r="A8281" s="22" t="s">
        <v>60</v>
      </c>
      <c r="B8281" s="22" t="s">
        <v>16325</v>
      </c>
      <c r="C8281" s="22" t="s">
        <v>68</v>
      </c>
      <c r="D8281" s="22" t="s">
        <v>61</v>
      </c>
      <c r="E8281" s="22" t="s">
        <v>20425</v>
      </c>
      <c r="F8281" s="31">
        <v>42894.540312500001</v>
      </c>
      <c r="G8281" s="31">
        <v>42910</v>
      </c>
      <c r="H8281" s="31">
        <v>43275</v>
      </c>
      <c r="I8281" s="31">
        <v>42924</v>
      </c>
      <c r="J8281" s="22" t="s">
        <v>73</v>
      </c>
      <c r="K8281" s="32" t="s">
        <v>89</v>
      </c>
      <c r="L8281" s="32" t="s">
        <v>20426</v>
      </c>
      <c r="N8281" s="24">
        <v>958.03660000000002</v>
      </c>
      <c r="O8281" s="24">
        <v>824.32</v>
      </c>
      <c r="P8281" s="32" t="s">
        <v>294</v>
      </c>
      <c r="Q8281" s="43" t="s">
        <v>295</v>
      </c>
      <c r="R8281" s="43" t="s">
        <v>78</v>
      </c>
      <c r="S8281" s="47">
        <v>4</v>
      </c>
    </row>
    <row r="8282" spans="1:19" ht="12.75">
      <c r="A8282" s="22" t="s">
        <v>60</v>
      </c>
      <c r="B8282" s="22" t="s">
        <v>18689</v>
      </c>
      <c r="C8282" s="22" t="s">
        <v>68</v>
      </c>
      <c r="D8282" s="22" t="s">
        <v>61</v>
      </c>
      <c r="E8282" s="22" t="s">
        <v>20427</v>
      </c>
      <c r="F8282" s="31">
        <v>42904.049016203702</v>
      </c>
      <c r="G8282" s="31">
        <v>42953</v>
      </c>
      <c r="H8282" s="31">
        <v>43318</v>
      </c>
      <c r="I8282" s="31">
        <v>42964.049016203702</v>
      </c>
      <c r="J8282" s="22" t="s">
        <v>73</v>
      </c>
      <c r="K8282" s="32" t="s">
        <v>74</v>
      </c>
      <c r="L8282" s="32" t="s">
        <v>20428</v>
      </c>
      <c r="N8282" s="24">
        <v>476.07</v>
      </c>
      <c r="O8282" s="24">
        <v>0</v>
      </c>
      <c r="P8282" s="32" t="s">
        <v>20331</v>
      </c>
      <c r="Q8282" s="43" t="s">
        <v>20332</v>
      </c>
      <c r="R8282" s="43" t="s">
        <v>78</v>
      </c>
      <c r="S8282" s="47">
        <v>6</v>
      </c>
    </row>
    <row r="8283" spans="1:19" ht="12.75">
      <c r="A8283" s="22" t="s">
        <v>60</v>
      </c>
      <c r="B8283" s="22" t="s">
        <v>16645</v>
      </c>
      <c r="C8283" s="22" t="s">
        <v>68</v>
      </c>
      <c r="D8283" s="22" t="s">
        <v>61</v>
      </c>
      <c r="E8283" s="22" t="s">
        <v>20429</v>
      </c>
      <c r="F8283" s="31">
        <v>42912.603865740741</v>
      </c>
      <c r="G8283" s="31">
        <v>42945</v>
      </c>
      <c r="H8283" s="31">
        <v>43310</v>
      </c>
      <c r="I8283" s="31">
        <v>42942</v>
      </c>
      <c r="J8283" s="22" t="s">
        <v>73</v>
      </c>
      <c r="K8283" s="32" t="s">
        <v>94</v>
      </c>
      <c r="L8283" s="32" t="s">
        <v>20430</v>
      </c>
      <c r="N8283" s="24">
        <v>4356.2799999999997</v>
      </c>
      <c r="O8283" s="24">
        <v>4356.2799999999997</v>
      </c>
      <c r="P8283" s="32" t="s">
        <v>164</v>
      </c>
      <c r="Q8283" s="43" t="s">
        <v>165</v>
      </c>
      <c r="R8283" s="43" t="s">
        <v>78</v>
      </c>
      <c r="S8283" s="47">
        <v>4</v>
      </c>
    </row>
    <row r="8284" spans="1:19" ht="12.75">
      <c r="A8284" s="22" t="s">
        <v>60</v>
      </c>
      <c r="B8284" s="22" t="s">
        <v>16648</v>
      </c>
      <c r="C8284" s="22" t="s">
        <v>68</v>
      </c>
      <c r="D8284" s="22" t="s">
        <v>61</v>
      </c>
      <c r="E8284" s="22" t="s">
        <v>20431</v>
      </c>
      <c r="F8284" s="31">
        <v>42901.433229166665</v>
      </c>
      <c r="G8284" s="31">
        <v>42901</v>
      </c>
      <c r="H8284" s="31">
        <v>43266</v>
      </c>
      <c r="I8284" s="31">
        <v>42931</v>
      </c>
      <c r="J8284" s="22" t="s">
        <v>73</v>
      </c>
      <c r="K8284" s="32" t="s">
        <v>94</v>
      </c>
      <c r="L8284" s="32" t="s">
        <v>20432</v>
      </c>
      <c r="N8284" s="24">
        <v>1868.3775000000001</v>
      </c>
      <c r="O8284" s="24">
        <v>1261.95</v>
      </c>
      <c r="P8284" s="32" t="s">
        <v>20433</v>
      </c>
      <c r="Q8284" s="43" t="s">
        <v>20434</v>
      </c>
      <c r="R8284" s="43" t="s">
        <v>78</v>
      </c>
      <c r="S8284" s="47">
        <v>5</v>
      </c>
    </row>
    <row r="8285" spans="1:19" ht="12.75">
      <c r="A8285" s="22" t="s">
        <v>60</v>
      </c>
      <c r="B8285" s="22" t="s">
        <v>16285</v>
      </c>
      <c r="C8285" s="22" t="s">
        <v>68</v>
      </c>
      <c r="D8285" s="22" t="s">
        <v>61</v>
      </c>
      <c r="E8285" s="22" t="s">
        <v>20435</v>
      </c>
      <c r="F8285" s="31">
        <v>42905.469502314816</v>
      </c>
      <c r="G8285" s="31">
        <v>42906</v>
      </c>
      <c r="H8285" s="31">
        <v>43271</v>
      </c>
      <c r="I8285" s="31">
        <v>42935.467905092592</v>
      </c>
      <c r="J8285" s="22" t="s">
        <v>73</v>
      </c>
      <c r="K8285" s="32" t="s">
        <v>74</v>
      </c>
      <c r="L8285" s="32" t="s">
        <v>20436</v>
      </c>
      <c r="N8285" s="24">
        <v>541.88329999999996</v>
      </c>
      <c r="O8285" s="24">
        <v>0</v>
      </c>
      <c r="P8285" s="32" t="s">
        <v>1981</v>
      </c>
      <c r="Q8285" s="43" t="s">
        <v>1982</v>
      </c>
      <c r="R8285" s="43" t="s">
        <v>78</v>
      </c>
      <c r="S8285" s="47">
        <v>5</v>
      </c>
    </row>
    <row r="8286" spans="1:19" ht="12.75">
      <c r="A8286" s="22" t="s">
        <v>60</v>
      </c>
      <c r="B8286" s="22" t="s">
        <v>16308</v>
      </c>
      <c r="C8286" s="22" t="s">
        <v>68</v>
      </c>
      <c r="D8286" s="22" t="s">
        <v>61</v>
      </c>
      <c r="E8286" s="22" t="s">
        <v>20437</v>
      </c>
      <c r="F8286" s="31">
        <v>42912.601157407407</v>
      </c>
      <c r="G8286" s="31">
        <v>42917</v>
      </c>
      <c r="H8286" s="31">
        <v>43282</v>
      </c>
      <c r="I8286" s="31">
        <v>42942</v>
      </c>
      <c r="J8286" s="22" t="s">
        <v>73</v>
      </c>
      <c r="K8286" s="32" t="s">
        <v>89</v>
      </c>
      <c r="L8286" s="32" t="s">
        <v>20438</v>
      </c>
      <c r="N8286" s="24">
        <v>3274.62</v>
      </c>
      <c r="O8286" s="24">
        <v>3310.71</v>
      </c>
      <c r="P8286" s="32" t="s">
        <v>892</v>
      </c>
      <c r="Q8286" s="43" t="s">
        <v>893</v>
      </c>
      <c r="R8286" s="43" t="s">
        <v>78</v>
      </c>
      <c r="S8286" s="47">
        <v>5</v>
      </c>
    </row>
    <row r="8287" spans="1:19" ht="12.75">
      <c r="A8287" s="22" t="s">
        <v>60</v>
      </c>
      <c r="B8287" s="22" t="s">
        <v>17158</v>
      </c>
      <c r="C8287" s="22" t="s">
        <v>68</v>
      </c>
      <c r="D8287" s="22" t="s">
        <v>61</v>
      </c>
      <c r="E8287" s="22" t="s">
        <v>20439</v>
      </c>
      <c r="F8287" s="31">
        <v>42914.618807870371</v>
      </c>
      <c r="G8287" s="31">
        <v>42914</v>
      </c>
      <c r="H8287" s="31">
        <v>43281</v>
      </c>
      <c r="I8287" s="31">
        <v>42944</v>
      </c>
      <c r="J8287" s="22" t="s">
        <v>73</v>
      </c>
      <c r="K8287" s="32" t="s">
        <v>94</v>
      </c>
      <c r="L8287" s="32" t="s">
        <v>20440</v>
      </c>
      <c r="N8287" s="24">
        <v>1462.2885000000001</v>
      </c>
      <c r="O8287" s="24">
        <v>3105.48</v>
      </c>
      <c r="P8287" s="32" t="s">
        <v>461</v>
      </c>
      <c r="Q8287" s="43" t="s">
        <v>462</v>
      </c>
      <c r="R8287" s="43" t="s">
        <v>78</v>
      </c>
      <c r="S8287" s="47">
        <v>5</v>
      </c>
    </row>
    <row r="8288" spans="1:19" ht="12.75">
      <c r="A8288" s="22" t="s">
        <v>60</v>
      </c>
      <c r="B8288" s="22" t="s">
        <v>16335</v>
      </c>
      <c r="C8288" s="22" t="s">
        <v>68</v>
      </c>
      <c r="D8288" s="22" t="s">
        <v>61</v>
      </c>
      <c r="E8288" s="22" t="s">
        <v>20441</v>
      </c>
      <c r="F8288" s="31">
        <v>42909.526018518518</v>
      </c>
      <c r="G8288" s="31">
        <v>42916</v>
      </c>
      <c r="H8288" s="31">
        <v>43281</v>
      </c>
      <c r="I8288" s="31">
        <v>42939.522222222222</v>
      </c>
      <c r="J8288" s="22" t="s">
        <v>73</v>
      </c>
      <c r="K8288" s="32" t="s">
        <v>74</v>
      </c>
      <c r="L8288" s="32" t="s">
        <v>20442</v>
      </c>
      <c r="N8288" s="24">
        <v>0</v>
      </c>
      <c r="O8288" s="24">
        <v>0</v>
      </c>
      <c r="P8288" s="32" t="s">
        <v>20443</v>
      </c>
      <c r="Q8288" s="43" t="s">
        <v>20444</v>
      </c>
      <c r="R8288" s="43" t="s">
        <v>78</v>
      </c>
      <c r="S8288" s="47">
        <v>5</v>
      </c>
    </row>
    <row r="8289" spans="1:19" ht="12.75">
      <c r="A8289" s="22" t="s">
        <v>60</v>
      </c>
      <c r="B8289" s="22" t="s">
        <v>16328</v>
      </c>
      <c r="C8289" s="22" t="s">
        <v>68</v>
      </c>
      <c r="D8289" s="22" t="s">
        <v>61</v>
      </c>
      <c r="E8289" s="22" t="s">
        <v>20445</v>
      </c>
      <c r="F8289" s="31">
        <v>42907.449490740742</v>
      </c>
      <c r="G8289" s="31">
        <v>42907</v>
      </c>
      <c r="H8289" s="31">
        <v>43272</v>
      </c>
      <c r="I8289" s="31">
        <v>42937</v>
      </c>
      <c r="J8289" s="22" t="s">
        <v>73</v>
      </c>
      <c r="K8289" s="32" t="s">
        <v>94</v>
      </c>
      <c r="L8289" s="32" t="s">
        <v>20446</v>
      </c>
      <c r="N8289" s="24">
        <v>1523.7639999999999</v>
      </c>
      <c r="O8289" s="24">
        <v>1085.0999999999999</v>
      </c>
      <c r="P8289" s="32" t="s">
        <v>108</v>
      </c>
      <c r="Q8289" s="43" t="s">
        <v>109</v>
      </c>
      <c r="R8289" s="43" t="s">
        <v>78</v>
      </c>
      <c r="S8289" s="47">
        <v>6</v>
      </c>
    </row>
    <row r="8290" spans="1:19" ht="12.75">
      <c r="A8290" s="22" t="s">
        <v>60</v>
      </c>
      <c r="B8290" s="22" t="s">
        <v>16687</v>
      </c>
      <c r="C8290" s="22" t="s">
        <v>68</v>
      </c>
      <c r="D8290" s="22" t="s">
        <v>61</v>
      </c>
      <c r="E8290" s="22" t="s">
        <v>20447</v>
      </c>
      <c r="F8290" s="31">
        <v>42915.541145833333</v>
      </c>
      <c r="G8290" s="31">
        <v>42917</v>
      </c>
      <c r="H8290" s="31">
        <v>43282</v>
      </c>
      <c r="I8290" s="31">
        <v>42945</v>
      </c>
      <c r="J8290" s="22" t="s">
        <v>73</v>
      </c>
      <c r="K8290" s="32" t="s">
        <v>74</v>
      </c>
      <c r="L8290" s="32" t="s">
        <v>20448</v>
      </c>
      <c r="N8290" s="24">
        <v>0</v>
      </c>
      <c r="O8290" s="24">
        <v>0</v>
      </c>
      <c r="P8290" s="32" t="s">
        <v>125</v>
      </c>
      <c r="Q8290" s="43" t="s">
        <v>126</v>
      </c>
      <c r="R8290" s="43" t="s">
        <v>78</v>
      </c>
      <c r="S8290" s="47">
        <v>4</v>
      </c>
    </row>
    <row r="8291" spans="1:19" ht="12.75">
      <c r="A8291" s="22" t="s">
        <v>60</v>
      </c>
      <c r="B8291" s="22" t="s">
        <v>16294</v>
      </c>
      <c r="C8291" s="22" t="s">
        <v>68</v>
      </c>
      <c r="D8291" s="22" t="s">
        <v>61</v>
      </c>
      <c r="E8291" s="22" t="s">
        <v>20449</v>
      </c>
      <c r="F8291" s="31">
        <v>42891.440995370365</v>
      </c>
      <c r="G8291" s="31">
        <v>42900</v>
      </c>
      <c r="H8291" s="31">
        <v>43265</v>
      </c>
      <c r="I8291" s="31">
        <v>42921</v>
      </c>
      <c r="J8291" s="22" t="s">
        <v>73</v>
      </c>
      <c r="K8291" s="32" t="s">
        <v>74</v>
      </c>
      <c r="L8291" s="32" t="s">
        <v>20450</v>
      </c>
      <c r="N8291" s="24">
        <v>0</v>
      </c>
      <c r="O8291" s="24">
        <v>0</v>
      </c>
      <c r="P8291" s="32" t="s">
        <v>20451</v>
      </c>
      <c r="Q8291" s="43" t="s">
        <v>20452</v>
      </c>
      <c r="R8291" s="43" t="s">
        <v>78</v>
      </c>
      <c r="S8291" s="47">
        <v>5</v>
      </c>
    </row>
    <row r="8292" spans="1:19" ht="12.75">
      <c r="A8292" s="22" t="s">
        <v>60</v>
      </c>
      <c r="B8292" s="22" t="s">
        <v>16500</v>
      </c>
      <c r="C8292" s="22" t="s">
        <v>68</v>
      </c>
      <c r="D8292" s="22" t="s">
        <v>61</v>
      </c>
      <c r="E8292" s="22" t="s">
        <v>20453</v>
      </c>
      <c r="F8292" s="31">
        <v>42907.397974537038</v>
      </c>
      <c r="G8292" s="31">
        <v>42907</v>
      </c>
      <c r="H8292" s="31">
        <v>43272</v>
      </c>
      <c r="I8292" s="31">
        <v>42937</v>
      </c>
      <c r="J8292" s="22" t="s">
        <v>73</v>
      </c>
      <c r="K8292" s="32" t="s">
        <v>94</v>
      </c>
      <c r="L8292" s="32" t="s">
        <v>20454</v>
      </c>
      <c r="N8292" s="24">
        <v>2505.69</v>
      </c>
      <c r="O8292" s="24">
        <v>2236.92</v>
      </c>
      <c r="P8292" s="32" t="s">
        <v>682</v>
      </c>
      <c r="Q8292" s="43" t="s">
        <v>683</v>
      </c>
      <c r="R8292" s="43" t="s">
        <v>78</v>
      </c>
      <c r="S8292" s="47">
        <v>4</v>
      </c>
    </row>
    <row r="8293" spans="1:19" ht="12.75">
      <c r="A8293" s="22" t="s">
        <v>60</v>
      </c>
      <c r="B8293" s="22" t="s">
        <v>16294</v>
      </c>
      <c r="C8293" s="22" t="s">
        <v>68</v>
      </c>
      <c r="D8293" s="22" t="s">
        <v>61</v>
      </c>
      <c r="E8293" s="22" t="s">
        <v>20455</v>
      </c>
      <c r="F8293" s="31">
        <v>42908.352430555555</v>
      </c>
      <c r="G8293" s="31">
        <v>42909</v>
      </c>
      <c r="H8293" s="31">
        <v>43274</v>
      </c>
      <c r="I8293" s="31">
        <v>42938</v>
      </c>
      <c r="J8293" s="22" t="s">
        <v>152</v>
      </c>
      <c r="K8293" s="32" t="s">
        <v>153</v>
      </c>
      <c r="L8293" s="32" t="s">
        <v>20456</v>
      </c>
      <c r="M8293" s="32" t="s">
        <v>20457</v>
      </c>
      <c r="N8293" s="24">
        <v>0</v>
      </c>
      <c r="O8293" s="24">
        <v>0</v>
      </c>
      <c r="P8293" s="32" t="s">
        <v>1011</v>
      </c>
      <c r="Q8293" s="43" t="s">
        <v>1012</v>
      </c>
      <c r="R8293" s="43" t="s">
        <v>78</v>
      </c>
      <c r="S8293" s="47">
        <v>1</v>
      </c>
    </row>
    <row r="8294" spans="1:19" ht="12.75">
      <c r="A8294" s="22" t="s">
        <v>60</v>
      </c>
      <c r="B8294" s="22" t="s">
        <v>16885</v>
      </c>
      <c r="C8294" s="22" t="s">
        <v>68</v>
      </c>
      <c r="D8294" s="22" t="s">
        <v>61</v>
      </c>
      <c r="E8294" s="22" t="s">
        <v>20458</v>
      </c>
      <c r="F8294" s="31">
        <v>42901.612638888888</v>
      </c>
      <c r="G8294" s="31">
        <v>42936</v>
      </c>
      <c r="H8294" s="31">
        <v>43301</v>
      </c>
      <c r="I8294" s="31">
        <v>42961.612638888888</v>
      </c>
      <c r="J8294" s="22" t="s">
        <v>73</v>
      </c>
      <c r="K8294" s="32" t="s">
        <v>74</v>
      </c>
      <c r="L8294" s="32" t="s">
        <v>20459</v>
      </c>
      <c r="N8294" s="24">
        <v>1676.56</v>
      </c>
      <c r="O8294" s="24">
        <v>0</v>
      </c>
      <c r="P8294" s="32" t="s">
        <v>125</v>
      </c>
      <c r="Q8294" s="43" t="s">
        <v>126</v>
      </c>
      <c r="R8294" s="43" t="s">
        <v>78</v>
      </c>
      <c r="S8294" s="47">
        <v>5</v>
      </c>
    </row>
    <row r="8295" spans="1:19" ht="12.75">
      <c r="A8295" s="22" t="s">
        <v>60</v>
      </c>
      <c r="B8295" s="22" t="s">
        <v>16408</v>
      </c>
      <c r="C8295" s="22" t="s">
        <v>68</v>
      </c>
      <c r="D8295" s="22" t="s">
        <v>61</v>
      </c>
      <c r="E8295" s="22" t="s">
        <v>20460</v>
      </c>
      <c r="F8295" s="31">
        <v>42914.087696759256</v>
      </c>
      <c r="G8295" s="31">
        <v>42949</v>
      </c>
      <c r="H8295" s="31">
        <v>43314</v>
      </c>
      <c r="I8295" s="31">
        <v>42974.087696759256</v>
      </c>
      <c r="J8295" s="22" t="s">
        <v>119</v>
      </c>
      <c r="K8295" s="32" t="s">
        <v>153</v>
      </c>
      <c r="L8295" s="32" t="s">
        <v>20461</v>
      </c>
      <c r="M8295" s="32" t="s">
        <v>20462</v>
      </c>
      <c r="N8295" s="24">
        <v>4263.4300000000003</v>
      </c>
      <c r="O8295" s="24">
        <v>2785.01</v>
      </c>
      <c r="P8295" s="32" t="s">
        <v>687</v>
      </c>
      <c r="Q8295" s="43" t="s">
        <v>688</v>
      </c>
      <c r="R8295" s="43" t="s">
        <v>78</v>
      </c>
      <c r="S8295" s="47">
        <v>5</v>
      </c>
    </row>
    <row r="8296" spans="1:19" ht="12.75">
      <c r="A8296" s="22" t="s">
        <v>60</v>
      </c>
      <c r="B8296" s="22" t="s">
        <v>16299</v>
      </c>
      <c r="C8296" s="22" t="s">
        <v>68</v>
      </c>
      <c r="D8296" s="22" t="s">
        <v>61</v>
      </c>
      <c r="E8296" s="22" t="s">
        <v>20463</v>
      </c>
      <c r="F8296" s="31">
        <v>42892.395949074074</v>
      </c>
      <c r="G8296" s="31">
        <v>42892</v>
      </c>
      <c r="H8296" s="31">
        <v>43257</v>
      </c>
      <c r="I8296" s="31">
        <v>42922</v>
      </c>
      <c r="J8296" s="22" t="s">
        <v>73</v>
      </c>
      <c r="K8296" s="32" t="s">
        <v>74</v>
      </c>
      <c r="L8296" s="32" t="s">
        <v>20464</v>
      </c>
      <c r="N8296" s="24">
        <v>617.19000000000005</v>
      </c>
      <c r="O8296" s="24">
        <v>0</v>
      </c>
      <c r="P8296" s="32" t="s">
        <v>11518</v>
      </c>
      <c r="Q8296" s="43" t="s">
        <v>11519</v>
      </c>
      <c r="R8296" s="43" t="s">
        <v>78</v>
      </c>
      <c r="S8296" s="47">
        <v>6</v>
      </c>
    </row>
    <row r="8297" spans="1:19" ht="12.75">
      <c r="A8297" s="22" t="s">
        <v>60</v>
      </c>
      <c r="B8297" s="22" t="s">
        <v>17582</v>
      </c>
      <c r="C8297" s="22" t="s">
        <v>68</v>
      </c>
      <c r="D8297" s="22" t="s">
        <v>61</v>
      </c>
      <c r="E8297" s="22" t="s">
        <v>20465</v>
      </c>
      <c r="F8297" s="31">
        <v>42887.615115740737</v>
      </c>
      <c r="G8297" s="31">
        <v>42887</v>
      </c>
      <c r="H8297" s="31">
        <v>43252</v>
      </c>
      <c r="I8297" s="31">
        <v>42917</v>
      </c>
      <c r="J8297" s="22" t="s">
        <v>73</v>
      </c>
      <c r="K8297" s="32" t="s">
        <v>94</v>
      </c>
      <c r="L8297" s="32" t="s">
        <v>20466</v>
      </c>
      <c r="N8297" s="24">
        <v>430.99599999999998</v>
      </c>
      <c r="O8297" s="24">
        <v>314.60000000000002</v>
      </c>
      <c r="P8297" s="32" t="s">
        <v>11460</v>
      </c>
      <c r="Q8297" s="43" t="s">
        <v>11461</v>
      </c>
      <c r="R8297" s="43" t="s">
        <v>78</v>
      </c>
      <c r="S8297" s="47">
        <v>5</v>
      </c>
    </row>
    <row r="8298" spans="1:19" ht="12.75">
      <c r="A8298" s="22" t="s">
        <v>60</v>
      </c>
      <c r="B8298" s="22" t="s">
        <v>16285</v>
      </c>
      <c r="C8298" s="22" t="s">
        <v>68</v>
      </c>
      <c r="D8298" s="22" t="s">
        <v>61</v>
      </c>
      <c r="E8298" s="22" t="s">
        <v>20467</v>
      </c>
      <c r="F8298" s="31">
        <v>42907.620567129627</v>
      </c>
      <c r="G8298" s="31">
        <v>42907</v>
      </c>
      <c r="H8298" s="31">
        <v>43272</v>
      </c>
      <c r="I8298" s="31">
        <v>42937.615208333329</v>
      </c>
      <c r="J8298" s="22" t="s">
        <v>73</v>
      </c>
      <c r="K8298" s="32" t="s">
        <v>74</v>
      </c>
      <c r="L8298" s="32" t="s">
        <v>20468</v>
      </c>
      <c r="N8298" s="24">
        <v>445.69</v>
      </c>
      <c r="O8298" s="24">
        <v>0</v>
      </c>
      <c r="P8298" s="32" t="s">
        <v>1028</v>
      </c>
      <c r="Q8298" s="43" t="s">
        <v>1029</v>
      </c>
      <c r="R8298" s="43" t="s">
        <v>78</v>
      </c>
      <c r="S8298" s="47">
        <v>5</v>
      </c>
    </row>
    <row r="8299" spans="1:19" ht="12.75">
      <c r="A8299" s="22" t="s">
        <v>60</v>
      </c>
      <c r="B8299" s="22" t="s">
        <v>16285</v>
      </c>
      <c r="C8299" s="22" t="s">
        <v>68</v>
      </c>
      <c r="D8299" s="22" t="s">
        <v>61</v>
      </c>
      <c r="E8299" s="22" t="s">
        <v>20469</v>
      </c>
      <c r="F8299" s="31">
        <v>42916.083958333329</v>
      </c>
      <c r="G8299" s="31">
        <v>42951</v>
      </c>
      <c r="H8299" s="31">
        <v>43316</v>
      </c>
      <c r="I8299" s="31">
        <v>42976.083958333329</v>
      </c>
      <c r="J8299" s="22" t="s">
        <v>119</v>
      </c>
      <c r="K8299" s="32" t="s">
        <v>94</v>
      </c>
      <c r="L8299" s="32" t="s">
        <v>20470</v>
      </c>
      <c r="N8299" s="24">
        <v>1824.63</v>
      </c>
      <c r="O8299" s="24">
        <v>1824.63</v>
      </c>
      <c r="P8299" s="32" t="s">
        <v>9262</v>
      </c>
      <c r="Q8299" s="43" t="s">
        <v>9263</v>
      </c>
      <c r="R8299" s="43" t="s">
        <v>78</v>
      </c>
      <c r="S8299" s="47">
        <v>1</v>
      </c>
    </row>
    <row r="8300" spans="1:19" ht="12.75">
      <c r="A8300" s="22" t="s">
        <v>60</v>
      </c>
      <c r="B8300" s="22" t="s">
        <v>16408</v>
      </c>
      <c r="C8300" s="22" t="s">
        <v>68</v>
      </c>
      <c r="D8300" s="22" t="s">
        <v>61</v>
      </c>
      <c r="E8300" s="22" t="s">
        <v>20471</v>
      </c>
      <c r="F8300" s="31">
        <v>42891.482002314813</v>
      </c>
      <c r="G8300" s="31">
        <v>42901</v>
      </c>
      <c r="H8300" s="31">
        <v>43266</v>
      </c>
      <c r="I8300" s="31">
        <v>42921</v>
      </c>
      <c r="J8300" s="22" t="s">
        <v>73</v>
      </c>
      <c r="K8300" s="32" t="s">
        <v>153</v>
      </c>
      <c r="L8300" s="32" t="s">
        <v>20472</v>
      </c>
      <c r="M8300" s="32" t="s">
        <v>20473</v>
      </c>
      <c r="N8300" s="24">
        <v>4472.7232999999997</v>
      </c>
      <c r="O8300" s="24">
        <v>3498.52</v>
      </c>
      <c r="P8300" s="32" t="s">
        <v>6505</v>
      </c>
      <c r="Q8300" s="43" t="s">
        <v>6506</v>
      </c>
      <c r="R8300" s="43" t="s">
        <v>78</v>
      </c>
      <c r="S8300" s="47">
        <v>4</v>
      </c>
    </row>
    <row r="8301" spans="1:19" ht="12.75">
      <c r="A8301" s="22" t="s">
        <v>60</v>
      </c>
      <c r="B8301" s="22" t="s">
        <v>16372</v>
      </c>
      <c r="C8301" s="22" t="s">
        <v>68</v>
      </c>
      <c r="D8301" s="22" t="s">
        <v>61</v>
      </c>
      <c r="E8301" s="22" t="s">
        <v>20474</v>
      </c>
      <c r="F8301" s="31">
        <v>42899.429618055554</v>
      </c>
      <c r="G8301" s="31">
        <v>42804</v>
      </c>
      <c r="H8301" s="31">
        <v>43169</v>
      </c>
      <c r="I8301" s="31">
        <v>42929</v>
      </c>
      <c r="J8301" s="22" t="s">
        <v>357</v>
      </c>
      <c r="K8301" s="32" t="s">
        <v>153</v>
      </c>
      <c r="L8301" s="32" t="s">
        <v>20475</v>
      </c>
      <c r="M8301" s="32" t="s">
        <v>20476</v>
      </c>
      <c r="N8301" s="24">
        <v>-425.75</v>
      </c>
      <c r="O8301" s="24">
        <v>-425.75</v>
      </c>
      <c r="P8301" s="32" t="s">
        <v>1239</v>
      </c>
      <c r="Q8301" s="43" t="s">
        <v>1240</v>
      </c>
      <c r="R8301" s="43" t="s">
        <v>78</v>
      </c>
      <c r="S8301" s="47">
        <v>1</v>
      </c>
    </row>
    <row r="8302" spans="1:19" ht="12.75">
      <c r="A8302" s="22" t="s">
        <v>60</v>
      </c>
      <c r="B8302" s="22" t="s">
        <v>16489</v>
      </c>
      <c r="C8302" s="22" t="s">
        <v>68</v>
      </c>
      <c r="D8302" s="22" t="s">
        <v>61</v>
      </c>
      <c r="E8302" s="22" t="s">
        <v>20477</v>
      </c>
      <c r="F8302" s="31">
        <v>42905.654722222222</v>
      </c>
      <c r="G8302" s="31">
        <v>42885</v>
      </c>
      <c r="H8302" s="31">
        <v>43250</v>
      </c>
      <c r="I8302" s="31">
        <v>42935</v>
      </c>
      <c r="J8302" s="22" t="s">
        <v>152</v>
      </c>
      <c r="K8302" s="32" t="s">
        <v>153</v>
      </c>
      <c r="L8302" s="32" t="s">
        <v>20478</v>
      </c>
      <c r="M8302" s="32" t="s">
        <v>20479</v>
      </c>
      <c r="N8302" s="24">
        <v>0</v>
      </c>
      <c r="O8302" s="24">
        <v>0</v>
      </c>
      <c r="P8302" s="32" t="s">
        <v>2773</v>
      </c>
      <c r="Q8302" s="43" t="s">
        <v>2774</v>
      </c>
      <c r="R8302" s="43" t="s">
        <v>78</v>
      </c>
      <c r="S8302" s="47">
        <v>1</v>
      </c>
    </row>
    <row r="8303" spans="1:19" ht="12.75">
      <c r="A8303" s="22" t="s">
        <v>60</v>
      </c>
      <c r="B8303" s="22" t="s">
        <v>16322</v>
      </c>
      <c r="C8303" s="22" t="s">
        <v>68</v>
      </c>
      <c r="D8303" s="22" t="s">
        <v>61</v>
      </c>
      <c r="E8303" s="22" t="s">
        <v>20480</v>
      </c>
      <c r="F8303" s="31">
        <v>42909.605682870366</v>
      </c>
      <c r="G8303" s="31">
        <v>42915</v>
      </c>
      <c r="H8303" s="31">
        <v>43281</v>
      </c>
      <c r="I8303" s="31">
        <v>42939</v>
      </c>
      <c r="J8303" s="22" t="s">
        <v>73</v>
      </c>
      <c r="K8303" s="32" t="s">
        <v>89</v>
      </c>
      <c r="L8303" s="32" t="s">
        <v>20481</v>
      </c>
      <c r="N8303" s="24">
        <v>3026.7716</v>
      </c>
      <c r="O8303" s="24">
        <v>3122.30</v>
      </c>
      <c r="P8303" s="32" t="s">
        <v>125</v>
      </c>
      <c r="Q8303" s="43" t="s">
        <v>126</v>
      </c>
      <c r="R8303" s="43" t="s">
        <v>78</v>
      </c>
      <c r="S8303" s="47">
        <v>5</v>
      </c>
    </row>
    <row r="8304" spans="1:19" ht="12.75">
      <c r="A8304" s="22" t="s">
        <v>60</v>
      </c>
      <c r="B8304" s="22" t="s">
        <v>16291</v>
      </c>
      <c r="C8304" s="22" t="s">
        <v>68</v>
      </c>
      <c r="D8304" s="22" t="s">
        <v>61</v>
      </c>
      <c r="E8304" s="22" t="s">
        <v>20482</v>
      </c>
      <c r="F8304" s="31">
        <v>42907.920902777776</v>
      </c>
      <c r="G8304" s="31">
        <v>42916</v>
      </c>
      <c r="H8304" s="31">
        <v>43281</v>
      </c>
      <c r="I8304" s="31">
        <v>42937</v>
      </c>
      <c r="J8304" s="22" t="s">
        <v>73</v>
      </c>
      <c r="K8304" s="32" t="s">
        <v>153</v>
      </c>
      <c r="L8304" s="32" t="s">
        <v>20483</v>
      </c>
      <c r="M8304" s="32" t="s">
        <v>20484</v>
      </c>
      <c r="N8304" s="24">
        <v>1492.1026999999999</v>
      </c>
      <c r="O8304" s="24">
        <v>1255.3710000000001</v>
      </c>
      <c r="P8304" s="32" t="s">
        <v>16868</v>
      </c>
      <c r="Q8304" s="43" t="s">
        <v>16869</v>
      </c>
      <c r="R8304" s="43" t="s">
        <v>78</v>
      </c>
      <c r="S8304" s="47">
        <v>5</v>
      </c>
    </row>
    <row r="8305" spans="1:19" ht="12.75">
      <c r="A8305" s="22" t="s">
        <v>60</v>
      </c>
      <c r="B8305" s="22" t="s">
        <v>16408</v>
      </c>
      <c r="C8305" s="22" t="s">
        <v>68</v>
      </c>
      <c r="D8305" s="22" t="s">
        <v>61</v>
      </c>
      <c r="E8305" s="22" t="s">
        <v>20485</v>
      </c>
      <c r="F8305" s="31">
        <v>42905.24523148148</v>
      </c>
      <c r="G8305" s="31">
        <v>42905</v>
      </c>
      <c r="H8305" s="31">
        <v>43270</v>
      </c>
      <c r="I8305" s="31">
        <v>42935</v>
      </c>
      <c r="J8305" s="22" t="s">
        <v>73</v>
      </c>
      <c r="K8305" s="32" t="s">
        <v>94</v>
      </c>
      <c r="L8305" s="32" t="s">
        <v>20486</v>
      </c>
      <c r="N8305" s="24">
        <v>351.82</v>
      </c>
      <c r="O8305" s="24">
        <v>374.43</v>
      </c>
      <c r="P8305" s="32" t="s">
        <v>6549</v>
      </c>
      <c r="Q8305" s="43" t="s">
        <v>6550</v>
      </c>
      <c r="R8305" s="43" t="s">
        <v>78</v>
      </c>
      <c r="S8305" s="47">
        <v>6</v>
      </c>
    </row>
    <row r="8306" spans="1:19" ht="12.75">
      <c r="A8306" s="22" t="s">
        <v>60</v>
      </c>
      <c r="B8306" s="22" t="s">
        <v>16379</v>
      </c>
      <c r="C8306" s="22" t="s">
        <v>68</v>
      </c>
      <c r="D8306" s="22" t="s">
        <v>61</v>
      </c>
      <c r="E8306" s="22" t="s">
        <v>20487</v>
      </c>
      <c r="F8306" s="31">
        <v>42900.581782407404</v>
      </c>
      <c r="G8306" s="31">
        <v>42921</v>
      </c>
      <c r="H8306" s="31">
        <v>43286</v>
      </c>
      <c r="I8306" s="31">
        <v>42930</v>
      </c>
      <c r="J8306" s="22" t="s">
        <v>152</v>
      </c>
      <c r="K8306" s="32" t="s">
        <v>153</v>
      </c>
      <c r="L8306" s="32" t="s">
        <v>20488</v>
      </c>
      <c r="M8306" s="32" t="s">
        <v>20489</v>
      </c>
      <c r="N8306" s="24">
        <v>129.25</v>
      </c>
      <c r="O8306" s="24">
        <v>129.25</v>
      </c>
      <c r="P8306" s="32" t="s">
        <v>125</v>
      </c>
      <c r="Q8306" s="43" t="s">
        <v>126</v>
      </c>
      <c r="R8306" s="43" t="s">
        <v>78</v>
      </c>
      <c r="S8306" s="47">
        <v>1</v>
      </c>
    </row>
    <row r="8307" spans="1:19" ht="12.75">
      <c r="A8307" s="22" t="s">
        <v>60</v>
      </c>
      <c r="B8307" s="22" t="s">
        <v>16285</v>
      </c>
      <c r="C8307" s="22" t="s">
        <v>68</v>
      </c>
      <c r="D8307" s="22" t="s">
        <v>61</v>
      </c>
      <c r="E8307" s="22" t="s">
        <v>20490</v>
      </c>
      <c r="F8307" s="31">
        <v>42888.401539351849</v>
      </c>
      <c r="G8307" s="31">
        <v>42888</v>
      </c>
      <c r="H8307" s="31">
        <v>43253</v>
      </c>
      <c r="I8307" s="31">
        <v>42918.398912037039</v>
      </c>
      <c r="J8307" s="22" t="s">
        <v>73</v>
      </c>
      <c r="K8307" s="32" t="s">
        <v>74</v>
      </c>
      <c r="L8307" s="32" t="s">
        <v>20491</v>
      </c>
      <c r="N8307" s="24">
        <v>517.86749999999995</v>
      </c>
      <c r="O8307" s="24">
        <v>0</v>
      </c>
      <c r="P8307" s="32" t="s">
        <v>269</v>
      </c>
      <c r="Q8307" s="43" t="s">
        <v>270</v>
      </c>
      <c r="R8307" s="43" t="s">
        <v>78</v>
      </c>
      <c r="S8307" s="47">
        <v>5</v>
      </c>
    </row>
    <row r="8308" spans="1:19" ht="12.75">
      <c r="A8308" s="22" t="s">
        <v>60</v>
      </c>
      <c r="B8308" s="22" t="s">
        <v>16955</v>
      </c>
      <c r="C8308" s="22" t="s">
        <v>68</v>
      </c>
      <c r="D8308" s="22" t="s">
        <v>61</v>
      </c>
      <c r="E8308" s="22" t="s">
        <v>20492</v>
      </c>
      <c r="F8308" s="31">
        <v>42907.575532407405</v>
      </c>
      <c r="G8308" s="31">
        <v>42916</v>
      </c>
      <c r="H8308" s="31">
        <v>43281</v>
      </c>
      <c r="I8308" s="31">
        <v>42937</v>
      </c>
      <c r="J8308" s="22" t="s">
        <v>73</v>
      </c>
      <c r="K8308" s="32" t="s">
        <v>89</v>
      </c>
      <c r="L8308" s="32" t="s">
        <v>20493</v>
      </c>
      <c r="N8308" s="24">
        <v>0</v>
      </c>
      <c r="O8308" s="24">
        <v>0</v>
      </c>
      <c r="P8308" s="32" t="s">
        <v>2779</v>
      </c>
      <c r="Q8308" s="43" t="s">
        <v>2780</v>
      </c>
      <c r="R8308" s="43" t="s">
        <v>78</v>
      </c>
      <c r="S8308" s="47">
        <v>5</v>
      </c>
    </row>
    <row r="8309" spans="1:19" ht="12.75">
      <c r="A8309" s="22" t="s">
        <v>60</v>
      </c>
      <c r="B8309" s="22" t="s">
        <v>16421</v>
      </c>
      <c r="C8309" s="22" t="s">
        <v>68</v>
      </c>
      <c r="D8309" s="22" t="s">
        <v>61</v>
      </c>
      <c r="E8309" s="22" t="s">
        <v>20494</v>
      </c>
      <c r="F8309" s="31">
        <v>42914.537152777775</v>
      </c>
      <c r="G8309" s="31">
        <v>42930</v>
      </c>
      <c r="H8309" s="31">
        <v>43295</v>
      </c>
      <c r="I8309" s="31">
        <v>42944</v>
      </c>
      <c r="J8309" s="22" t="s">
        <v>73</v>
      </c>
      <c r="K8309" s="32" t="s">
        <v>74</v>
      </c>
      <c r="L8309" s="32" t="s">
        <v>20495</v>
      </c>
      <c r="N8309" s="24">
        <v>0</v>
      </c>
      <c r="O8309" s="24">
        <v>0</v>
      </c>
      <c r="P8309" s="32" t="s">
        <v>5655</v>
      </c>
      <c r="Q8309" s="43" t="s">
        <v>5656</v>
      </c>
      <c r="R8309" s="43" t="s">
        <v>78</v>
      </c>
      <c r="S8309" s="47">
        <v>5</v>
      </c>
    </row>
    <row r="8310" spans="1:19" ht="12.75">
      <c r="A8310" s="22" t="s">
        <v>60</v>
      </c>
      <c r="B8310" s="22" t="s">
        <v>16360</v>
      </c>
      <c r="C8310" s="22" t="s">
        <v>68</v>
      </c>
      <c r="D8310" s="22" t="s">
        <v>61</v>
      </c>
      <c r="E8310" s="22" t="s">
        <v>20496</v>
      </c>
      <c r="F8310" s="31">
        <v>42907.636342592588</v>
      </c>
      <c r="G8310" s="31">
        <v>42911</v>
      </c>
      <c r="H8310" s="31">
        <v>43276</v>
      </c>
      <c r="I8310" s="31">
        <v>42937.623749999999</v>
      </c>
      <c r="J8310" s="22" t="s">
        <v>73</v>
      </c>
      <c r="K8310" s="32" t="s">
        <v>74</v>
      </c>
      <c r="L8310" s="32" t="s">
        <v>20497</v>
      </c>
      <c r="N8310" s="24">
        <v>2854.2449999999999</v>
      </c>
      <c r="O8310" s="24">
        <v>0</v>
      </c>
      <c r="P8310" s="32" t="s">
        <v>125</v>
      </c>
      <c r="Q8310" s="43" t="s">
        <v>126</v>
      </c>
      <c r="R8310" s="43" t="s">
        <v>78</v>
      </c>
      <c r="S8310" s="47">
        <v>6</v>
      </c>
    </row>
    <row r="8311" spans="1:19" ht="12.75">
      <c r="A8311" s="22" t="s">
        <v>60</v>
      </c>
      <c r="B8311" s="22" t="s">
        <v>16431</v>
      </c>
      <c r="C8311" s="22" t="s">
        <v>68</v>
      </c>
      <c r="D8311" s="22" t="s">
        <v>61</v>
      </c>
      <c r="E8311" s="22" t="s">
        <v>20498</v>
      </c>
      <c r="F8311" s="31">
        <v>42888.378599537034</v>
      </c>
      <c r="G8311" s="31">
        <v>42892</v>
      </c>
      <c r="H8311" s="31">
        <v>43257</v>
      </c>
      <c r="I8311" s="31">
        <v>42918.329375000001</v>
      </c>
      <c r="J8311" s="22" t="s">
        <v>73</v>
      </c>
      <c r="K8311" s="32" t="s">
        <v>74</v>
      </c>
      <c r="L8311" s="32" t="s">
        <v>20499</v>
      </c>
      <c r="N8311" s="24">
        <v>3499.68</v>
      </c>
      <c r="O8311" s="24">
        <v>0</v>
      </c>
      <c r="P8311" s="32" t="s">
        <v>269</v>
      </c>
      <c r="Q8311" s="43" t="s">
        <v>270</v>
      </c>
      <c r="R8311" s="43" t="s">
        <v>78</v>
      </c>
      <c r="S8311" s="47">
        <v>5</v>
      </c>
    </row>
    <row r="8312" spans="1:19" ht="12.75">
      <c r="A8312" s="22" t="s">
        <v>60</v>
      </c>
      <c r="B8312" s="22" t="s">
        <v>16325</v>
      </c>
      <c r="C8312" s="22" t="s">
        <v>68</v>
      </c>
      <c r="D8312" s="22" t="s">
        <v>61</v>
      </c>
      <c r="E8312" s="22" t="s">
        <v>20500</v>
      </c>
      <c r="F8312" s="31">
        <v>42912.457499999997</v>
      </c>
      <c r="G8312" s="31">
        <v>42947</v>
      </c>
      <c r="H8312" s="31">
        <v>43312</v>
      </c>
      <c r="I8312" s="31">
        <v>42942</v>
      </c>
      <c r="J8312" s="22" t="s">
        <v>73</v>
      </c>
      <c r="K8312" s="32" t="s">
        <v>94</v>
      </c>
      <c r="L8312" s="32" t="s">
        <v>20501</v>
      </c>
      <c r="N8312" s="24">
        <v>4478.49</v>
      </c>
      <c r="O8312" s="24">
        <v>3802.21</v>
      </c>
      <c r="P8312" s="32" t="s">
        <v>104</v>
      </c>
      <c r="Q8312" s="43" t="s">
        <v>105</v>
      </c>
      <c r="R8312" s="43" t="s">
        <v>78</v>
      </c>
      <c r="S8312" s="47">
        <v>4</v>
      </c>
    </row>
    <row r="8313" spans="1:19" ht="12.75">
      <c r="A8313" s="22" t="s">
        <v>60</v>
      </c>
      <c r="B8313" s="22" t="s">
        <v>16515</v>
      </c>
      <c r="C8313" s="22" t="s">
        <v>68</v>
      </c>
      <c r="D8313" s="22" t="s">
        <v>61</v>
      </c>
      <c r="E8313" s="22" t="s">
        <v>20502</v>
      </c>
      <c r="F8313" s="31">
        <v>42914.593136574069</v>
      </c>
      <c r="G8313" s="31">
        <v>42914</v>
      </c>
      <c r="H8313" s="31">
        <v>43279</v>
      </c>
      <c r="I8313" s="31">
        <v>42944</v>
      </c>
      <c r="J8313" s="22" t="s">
        <v>73</v>
      </c>
      <c r="K8313" s="32" t="s">
        <v>89</v>
      </c>
      <c r="L8313" s="32" t="s">
        <v>20503</v>
      </c>
      <c r="N8313" s="24">
        <v>1319.9632999999999</v>
      </c>
      <c r="O8313" s="24">
        <v>1638.87</v>
      </c>
      <c r="P8313" s="32" t="s">
        <v>201</v>
      </c>
      <c r="Q8313" s="43" t="s">
        <v>202</v>
      </c>
      <c r="R8313" s="43" t="s">
        <v>78</v>
      </c>
      <c r="S8313" s="47">
        <v>5</v>
      </c>
    </row>
    <row r="8314" spans="1:19" ht="12.75">
      <c r="A8314" s="22" t="s">
        <v>60</v>
      </c>
      <c r="B8314" s="22" t="s">
        <v>16541</v>
      </c>
      <c r="C8314" s="22" t="s">
        <v>68</v>
      </c>
      <c r="D8314" s="22" t="s">
        <v>61</v>
      </c>
      <c r="E8314" s="22" t="s">
        <v>20504</v>
      </c>
      <c r="F8314" s="31">
        <v>42913.398923611108</v>
      </c>
      <c r="G8314" s="31">
        <v>42914</v>
      </c>
      <c r="H8314" s="31">
        <v>43279</v>
      </c>
      <c r="I8314" s="31">
        <v>42943</v>
      </c>
      <c r="J8314" s="22" t="s">
        <v>73</v>
      </c>
      <c r="K8314" s="32" t="s">
        <v>94</v>
      </c>
      <c r="L8314" s="32" t="s">
        <v>20505</v>
      </c>
      <c r="N8314" s="24">
        <v>3811.3465999999999</v>
      </c>
      <c r="O8314" s="24">
        <v>3315.56</v>
      </c>
      <c r="P8314" s="32" t="s">
        <v>125</v>
      </c>
      <c r="Q8314" s="43" t="s">
        <v>126</v>
      </c>
      <c r="R8314" s="43" t="s">
        <v>78</v>
      </c>
      <c r="S8314" s="47">
        <v>6</v>
      </c>
    </row>
    <row r="8315" spans="1:19" ht="12.75">
      <c r="A8315" s="22" t="s">
        <v>60</v>
      </c>
      <c r="B8315" s="22" t="s">
        <v>16291</v>
      </c>
      <c r="C8315" s="22" t="s">
        <v>68</v>
      </c>
      <c r="D8315" s="22" t="s">
        <v>61</v>
      </c>
      <c r="E8315" s="22" t="s">
        <v>20506</v>
      </c>
      <c r="F8315" s="31">
        <v>42914.61886574074</v>
      </c>
      <c r="G8315" s="31">
        <v>42916</v>
      </c>
      <c r="H8315" s="31">
        <v>43281</v>
      </c>
      <c r="I8315" s="31">
        <v>42944</v>
      </c>
      <c r="J8315" s="22" t="s">
        <v>73</v>
      </c>
      <c r="K8315" s="32" t="s">
        <v>74</v>
      </c>
      <c r="L8315" s="32" t="s">
        <v>20507</v>
      </c>
      <c r="N8315" s="24">
        <v>964.23</v>
      </c>
      <c r="O8315" s="24">
        <v>0</v>
      </c>
      <c r="P8315" s="32" t="s">
        <v>5033</v>
      </c>
      <c r="Q8315" s="43" t="s">
        <v>5034</v>
      </c>
      <c r="R8315" s="43" t="s">
        <v>78</v>
      </c>
      <c r="S8315" s="47">
        <v>6</v>
      </c>
    </row>
    <row r="8316" spans="1:19" ht="12.75">
      <c r="A8316" s="22" t="s">
        <v>60</v>
      </c>
      <c r="B8316" s="22" t="s">
        <v>16357</v>
      </c>
      <c r="C8316" s="22" t="s">
        <v>68</v>
      </c>
      <c r="D8316" s="22" t="s">
        <v>61</v>
      </c>
      <c r="E8316" s="22" t="s">
        <v>20508</v>
      </c>
      <c r="F8316" s="31">
        <v>42915.525405092594</v>
      </c>
      <c r="G8316" s="31">
        <v>42940</v>
      </c>
      <c r="H8316" s="31">
        <v>43305</v>
      </c>
      <c r="I8316" s="31">
        <v>42945</v>
      </c>
      <c r="J8316" s="22" t="s">
        <v>73</v>
      </c>
      <c r="K8316" s="32" t="s">
        <v>74</v>
      </c>
      <c r="L8316" s="32" t="s">
        <v>20509</v>
      </c>
      <c r="N8316" s="24">
        <v>725.8175</v>
      </c>
      <c r="O8316" s="24">
        <v>0</v>
      </c>
      <c r="P8316" s="32" t="s">
        <v>389</v>
      </c>
      <c r="Q8316" s="43" t="s">
        <v>390</v>
      </c>
      <c r="R8316" s="43" t="s">
        <v>78</v>
      </c>
      <c r="S8316" s="47">
        <v>5</v>
      </c>
    </row>
    <row r="8317" spans="1:19" ht="12.75">
      <c r="A8317" s="22" t="s">
        <v>60</v>
      </c>
      <c r="B8317" s="22" t="s">
        <v>16285</v>
      </c>
      <c r="C8317" s="22" t="s">
        <v>68</v>
      </c>
      <c r="D8317" s="22" t="s">
        <v>61</v>
      </c>
      <c r="E8317" s="22" t="s">
        <v>20510</v>
      </c>
      <c r="F8317" s="31">
        <v>42892.702048611107</v>
      </c>
      <c r="G8317" s="31">
        <v>42894</v>
      </c>
      <c r="H8317" s="31">
        <v>43259</v>
      </c>
      <c r="I8317" s="31">
        <v>42922.695486111108</v>
      </c>
      <c r="J8317" s="22" t="s">
        <v>73</v>
      </c>
      <c r="K8317" s="32" t="s">
        <v>89</v>
      </c>
      <c r="L8317" s="32" t="s">
        <v>20511</v>
      </c>
      <c r="N8317" s="24">
        <v>1185.0485000000001</v>
      </c>
      <c r="O8317" s="24">
        <v>885.03</v>
      </c>
      <c r="P8317" s="32" t="s">
        <v>453</v>
      </c>
      <c r="Q8317" s="43" t="s">
        <v>454</v>
      </c>
      <c r="R8317" s="43" t="s">
        <v>78</v>
      </c>
      <c r="S8317" s="47">
        <v>5</v>
      </c>
    </row>
    <row r="8318" spans="1:19" ht="12.75">
      <c r="A8318" s="22" t="s">
        <v>60</v>
      </c>
      <c r="B8318" s="22" t="s">
        <v>16703</v>
      </c>
      <c r="C8318" s="22" t="s">
        <v>68</v>
      </c>
      <c r="D8318" s="22" t="s">
        <v>61</v>
      </c>
      <c r="E8318" s="22" t="s">
        <v>20512</v>
      </c>
      <c r="F8318" s="31">
        <v>42895.613391203704</v>
      </c>
      <c r="G8318" s="31">
        <v>42741</v>
      </c>
      <c r="H8318" s="31">
        <v>43106</v>
      </c>
      <c r="I8318" s="31">
        <v>42925</v>
      </c>
      <c r="J8318" s="22" t="s">
        <v>357</v>
      </c>
      <c r="K8318" s="32" t="s">
        <v>153</v>
      </c>
      <c r="L8318" s="32" t="s">
        <v>20513</v>
      </c>
      <c r="M8318" s="32" t="s">
        <v>20514</v>
      </c>
      <c r="N8318" s="24">
        <v>-867.50</v>
      </c>
      <c r="O8318" s="24">
        <v>-867.50</v>
      </c>
      <c r="P8318" s="32" t="s">
        <v>478</v>
      </c>
      <c r="Q8318" s="43" t="s">
        <v>479</v>
      </c>
      <c r="R8318" s="43" t="s">
        <v>193</v>
      </c>
      <c r="S8318" s="47">
        <v>1</v>
      </c>
    </row>
    <row r="8319" spans="1:19" ht="12.75">
      <c r="A8319" s="22" t="s">
        <v>60</v>
      </c>
      <c r="B8319" s="22" t="s">
        <v>16316</v>
      </c>
      <c r="C8319" s="22" t="s">
        <v>68</v>
      </c>
      <c r="D8319" s="22" t="s">
        <v>61</v>
      </c>
      <c r="E8319" s="22" t="s">
        <v>20515</v>
      </c>
      <c r="F8319" s="31">
        <v>42913.085416666661</v>
      </c>
      <c r="G8319" s="31">
        <v>42948</v>
      </c>
      <c r="H8319" s="31">
        <v>43313</v>
      </c>
      <c r="I8319" s="31">
        <v>42973.085416666661</v>
      </c>
      <c r="J8319" s="22" t="s">
        <v>119</v>
      </c>
      <c r="K8319" s="32" t="s">
        <v>94</v>
      </c>
      <c r="L8319" s="32" t="s">
        <v>20516</v>
      </c>
      <c r="N8319" s="24">
        <v>1916.43</v>
      </c>
      <c r="O8319" s="24">
        <v>1916.43</v>
      </c>
      <c r="P8319" s="32" t="s">
        <v>1109</v>
      </c>
      <c r="Q8319" s="43" t="s">
        <v>1110</v>
      </c>
      <c r="R8319" s="43" t="s">
        <v>78</v>
      </c>
      <c r="S8319" s="47">
        <v>1</v>
      </c>
    </row>
    <row r="8320" spans="1:19" ht="12.75">
      <c r="A8320" s="22" t="s">
        <v>60</v>
      </c>
      <c r="B8320" s="22" t="s">
        <v>16285</v>
      </c>
      <c r="C8320" s="22" t="s">
        <v>68</v>
      </c>
      <c r="D8320" s="22" t="s">
        <v>61</v>
      </c>
      <c r="E8320" s="22" t="s">
        <v>20517</v>
      </c>
      <c r="F8320" s="31">
        <v>42888.495787037034</v>
      </c>
      <c r="G8320" s="31">
        <v>42894</v>
      </c>
      <c r="H8320" s="31">
        <v>43259</v>
      </c>
      <c r="I8320" s="31">
        <v>42918.492314814815</v>
      </c>
      <c r="J8320" s="22" t="s">
        <v>73</v>
      </c>
      <c r="K8320" s="32" t="s">
        <v>94</v>
      </c>
      <c r="L8320" s="32" t="s">
        <v>20518</v>
      </c>
      <c r="N8320" s="24">
        <v>1876.9686999999999</v>
      </c>
      <c r="O8320" s="24">
        <v>1121.96</v>
      </c>
      <c r="P8320" s="32" t="s">
        <v>347</v>
      </c>
      <c r="Q8320" s="43" t="s">
        <v>348</v>
      </c>
      <c r="R8320" s="43" t="s">
        <v>193</v>
      </c>
      <c r="S8320" s="47">
        <v>5</v>
      </c>
    </row>
    <row r="8321" spans="1:19" ht="12.75">
      <c r="A8321" s="22" t="s">
        <v>60</v>
      </c>
      <c r="B8321" s="22" t="s">
        <v>16357</v>
      </c>
      <c r="C8321" s="22" t="s">
        <v>68</v>
      </c>
      <c r="D8321" s="22" t="s">
        <v>61</v>
      </c>
      <c r="E8321" s="22" t="s">
        <v>20519</v>
      </c>
      <c r="F8321" s="31">
        <v>42893.491446759261</v>
      </c>
      <c r="G8321" s="31">
        <v>42912</v>
      </c>
      <c r="H8321" s="31">
        <v>43277</v>
      </c>
      <c r="I8321" s="31">
        <v>42923</v>
      </c>
      <c r="J8321" s="22" t="s">
        <v>73</v>
      </c>
      <c r="K8321" s="32" t="s">
        <v>74</v>
      </c>
      <c r="L8321" s="32" t="s">
        <v>20520</v>
      </c>
      <c r="N8321" s="24">
        <v>3593.47</v>
      </c>
      <c r="O8321" s="24">
        <v>0</v>
      </c>
      <c r="P8321" s="32" t="s">
        <v>286</v>
      </c>
      <c r="Q8321" s="43" t="s">
        <v>287</v>
      </c>
      <c r="R8321" s="43" t="s">
        <v>78</v>
      </c>
      <c r="S8321" s="47">
        <v>4</v>
      </c>
    </row>
    <row r="8322" spans="1:19" ht="12.75">
      <c r="A8322" s="22" t="s">
        <v>60</v>
      </c>
      <c r="B8322" s="22" t="s">
        <v>16379</v>
      </c>
      <c r="C8322" s="22" t="s">
        <v>68</v>
      </c>
      <c r="D8322" s="22" t="s">
        <v>61</v>
      </c>
      <c r="E8322" s="22" t="s">
        <v>20521</v>
      </c>
      <c r="F8322" s="31">
        <v>42912.522604166668</v>
      </c>
      <c r="G8322" s="31">
        <v>42912</v>
      </c>
      <c r="H8322" s="31">
        <v>43277</v>
      </c>
      <c r="I8322" s="31">
        <v>42942</v>
      </c>
      <c r="J8322" s="22" t="s">
        <v>73</v>
      </c>
      <c r="K8322" s="32" t="s">
        <v>74</v>
      </c>
      <c r="L8322" s="32" t="s">
        <v>20522</v>
      </c>
      <c r="N8322" s="24">
        <v>0</v>
      </c>
      <c r="O8322" s="24">
        <v>0</v>
      </c>
      <c r="P8322" s="32" t="s">
        <v>104</v>
      </c>
      <c r="Q8322" s="43" t="s">
        <v>105</v>
      </c>
      <c r="R8322" s="43" t="s">
        <v>78</v>
      </c>
      <c r="S8322" s="47">
        <v>5</v>
      </c>
    </row>
    <row r="8323" spans="1:19" ht="12.75">
      <c r="A8323" s="22" t="s">
        <v>60</v>
      </c>
      <c r="B8323" s="22" t="s">
        <v>16285</v>
      </c>
      <c r="C8323" s="22" t="s">
        <v>68</v>
      </c>
      <c r="D8323" s="22" t="s">
        <v>61</v>
      </c>
      <c r="E8323" s="22" t="s">
        <v>20523</v>
      </c>
      <c r="F8323" s="31">
        <v>42899.603055555555</v>
      </c>
      <c r="G8323" s="31">
        <v>42896</v>
      </c>
      <c r="H8323" s="31">
        <v>43261</v>
      </c>
      <c r="I8323" s="31">
        <v>42929.600613425922</v>
      </c>
      <c r="J8323" s="22" t="s">
        <v>152</v>
      </c>
      <c r="K8323" s="32" t="s">
        <v>153</v>
      </c>
      <c r="L8323" s="32" t="s">
        <v>20524</v>
      </c>
      <c r="M8323" s="32" t="s">
        <v>20525</v>
      </c>
      <c r="N8323" s="24">
        <v>0</v>
      </c>
      <c r="O8323" s="24">
        <v>0</v>
      </c>
      <c r="P8323" s="32" t="s">
        <v>1467</v>
      </c>
      <c r="Q8323" s="43" t="s">
        <v>1468</v>
      </c>
      <c r="R8323" s="43" t="s">
        <v>78</v>
      </c>
      <c r="S8323" s="47">
        <v>1</v>
      </c>
    </row>
    <row r="8324" spans="1:19" ht="12.75">
      <c r="A8324" s="22" t="s">
        <v>60</v>
      </c>
      <c r="B8324" s="22" t="s">
        <v>16291</v>
      </c>
      <c r="C8324" s="22" t="s">
        <v>68</v>
      </c>
      <c r="D8324" s="22" t="s">
        <v>61</v>
      </c>
      <c r="E8324" s="22" t="s">
        <v>20526</v>
      </c>
      <c r="F8324" s="31">
        <v>42908.675624999996</v>
      </c>
      <c r="G8324" s="31">
        <v>42920</v>
      </c>
      <c r="H8324" s="31">
        <v>43285</v>
      </c>
      <c r="I8324" s="31">
        <v>42938</v>
      </c>
      <c r="J8324" s="22" t="s">
        <v>73</v>
      </c>
      <c r="K8324" s="32" t="s">
        <v>74</v>
      </c>
      <c r="L8324" s="32" t="s">
        <v>20527</v>
      </c>
      <c r="N8324" s="24">
        <v>5793.5550000000003</v>
      </c>
      <c r="O8324" s="24">
        <v>0</v>
      </c>
      <c r="P8324" s="32" t="s">
        <v>125</v>
      </c>
      <c r="Q8324" s="43" t="s">
        <v>126</v>
      </c>
      <c r="R8324" s="43" t="s">
        <v>78</v>
      </c>
      <c r="S8324" s="47">
        <v>4</v>
      </c>
    </row>
    <row r="8325" spans="1:19" ht="12.75">
      <c r="A8325" s="22" t="s">
        <v>60</v>
      </c>
      <c r="B8325" s="22" t="s">
        <v>17017</v>
      </c>
      <c r="C8325" s="22" t="s">
        <v>68</v>
      </c>
      <c r="D8325" s="22" t="s">
        <v>61</v>
      </c>
      <c r="E8325" s="22" t="s">
        <v>20528</v>
      </c>
      <c r="F8325" s="31">
        <v>42907.634988425925</v>
      </c>
      <c r="G8325" s="31">
        <v>42944</v>
      </c>
      <c r="H8325" s="31">
        <v>43309</v>
      </c>
      <c r="I8325" s="31">
        <v>42937</v>
      </c>
      <c r="J8325" s="22" t="s">
        <v>73</v>
      </c>
      <c r="K8325" s="32" t="s">
        <v>74</v>
      </c>
      <c r="L8325" s="32" t="s">
        <v>20529</v>
      </c>
      <c r="N8325" s="24">
        <v>17756.044999999998</v>
      </c>
      <c r="O8325" s="24">
        <v>0</v>
      </c>
      <c r="P8325" s="32" t="s">
        <v>20530</v>
      </c>
      <c r="Q8325" s="43" t="s">
        <v>20531</v>
      </c>
      <c r="R8325" s="43" t="s">
        <v>78</v>
      </c>
      <c r="S8325" s="47">
        <v>5</v>
      </c>
    </row>
    <row r="8326" spans="1:19" ht="12.75">
      <c r="A8326" s="22" t="s">
        <v>60</v>
      </c>
      <c r="B8326" s="22" t="s">
        <v>16288</v>
      </c>
      <c r="C8326" s="22" t="s">
        <v>68</v>
      </c>
      <c r="D8326" s="22" t="s">
        <v>61</v>
      </c>
      <c r="E8326" s="22" t="s">
        <v>20532</v>
      </c>
      <c r="F8326" s="31">
        <v>42888.46292824074</v>
      </c>
      <c r="G8326" s="31">
        <v>42888</v>
      </c>
      <c r="H8326" s="31">
        <v>43253</v>
      </c>
      <c r="I8326" s="31">
        <v>42918</v>
      </c>
      <c r="J8326" s="22" t="s">
        <v>73</v>
      </c>
      <c r="K8326" s="32" t="s">
        <v>94</v>
      </c>
      <c r="L8326" s="32" t="s">
        <v>20533</v>
      </c>
      <c r="N8326" s="24">
        <v>1618.9480000000001</v>
      </c>
      <c r="O8326" s="24">
        <v>1503.61</v>
      </c>
      <c r="P8326" s="32" t="s">
        <v>3190</v>
      </c>
      <c r="Q8326" s="43" t="s">
        <v>3191</v>
      </c>
      <c r="R8326" s="43" t="s">
        <v>193</v>
      </c>
      <c r="S8326" s="47">
        <v>5</v>
      </c>
    </row>
    <row r="8327" spans="1:19" ht="12.75">
      <c r="A8327" s="22" t="s">
        <v>60</v>
      </c>
      <c r="B8327" s="22" t="s">
        <v>16325</v>
      </c>
      <c r="C8327" s="22" t="s">
        <v>68</v>
      </c>
      <c r="D8327" s="22" t="s">
        <v>61</v>
      </c>
      <c r="E8327" s="22" t="s">
        <v>20534</v>
      </c>
      <c r="F8327" s="31">
        <v>42894.7421875</v>
      </c>
      <c r="G8327" s="31">
        <v>42913</v>
      </c>
      <c r="H8327" s="31">
        <v>43278</v>
      </c>
      <c r="I8327" s="31">
        <v>42924</v>
      </c>
      <c r="J8327" s="22" t="s">
        <v>73</v>
      </c>
      <c r="K8327" s="32" t="s">
        <v>89</v>
      </c>
      <c r="L8327" s="32" t="s">
        <v>20535</v>
      </c>
      <c r="N8327" s="24">
        <v>4213.3333000000002</v>
      </c>
      <c r="O8327" s="24">
        <v>1361.88</v>
      </c>
      <c r="P8327" s="32" t="s">
        <v>125</v>
      </c>
      <c r="Q8327" s="43" t="s">
        <v>126</v>
      </c>
      <c r="R8327" s="43" t="s">
        <v>78</v>
      </c>
      <c r="S8327" s="47">
        <v>4</v>
      </c>
    </row>
    <row r="8328" spans="1:19" ht="12.75">
      <c r="A8328" s="22" t="s">
        <v>60</v>
      </c>
      <c r="B8328" s="22" t="s">
        <v>16285</v>
      </c>
      <c r="C8328" s="22" t="s">
        <v>68</v>
      </c>
      <c r="D8328" s="22" t="s">
        <v>61</v>
      </c>
      <c r="E8328" s="22" t="s">
        <v>20536</v>
      </c>
      <c r="F8328" s="31">
        <v>42900.491203703699</v>
      </c>
      <c r="G8328" s="31">
        <v>42901</v>
      </c>
      <c r="H8328" s="31">
        <v>43266</v>
      </c>
      <c r="I8328" s="31">
        <v>42930.485659722217</v>
      </c>
      <c r="J8328" s="22" t="s">
        <v>152</v>
      </c>
      <c r="K8328" s="32" t="s">
        <v>153</v>
      </c>
      <c r="L8328" s="32" t="s">
        <v>20537</v>
      </c>
      <c r="M8328" s="32" t="s">
        <v>20538</v>
      </c>
      <c r="N8328" s="24">
        <v>146.97999999999999</v>
      </c>
      <c r="O8328" s="24">
        <v>146.97999999999999</v>
      </c>
      <c r="P8328" s="32" t="s">
        <v>2759</v>
      </c>
      <c r="Q8328" s="43" t="s">
        <v>2760</v>
      </c>
      <c r="R8328" s="43" t="s">
        <v>78</v>
      </c>
      <c r="S8328" s="47">
        <v>1</v>
      </c>
    </row>
    <row r="8329" spans="1:19" ht="12.75">
      <c r="A8329" s="22" t="s">
        <v>60</v>
      </c>
      <c r="B8329" s="22" t="s">
        <v>16305</v>
      </c>
      <c r="C8329" s="22" t="s">
        <v>68</v>
      </c>
      <c r="D8329" s="22" t="s">
        <v>61</v>
      </c>
      <c r="E8329" s="22" t="s">
        <v>20539</v>
      </c>
      <c r="F8329" s="31">
        <v>42892.468854166662</v>
      </c>
      <c r="G8329" s="31">
        <v>42904</v>
      </c>
      <c r="H8329" s="31">
        <v>43269</v>
      </c>
      <c r="I8329" s="31">
        <v>42922</v>
      </c>
      <c r="J8329" s="22" t="s">
        <v>73</v>
      </c>
      <c r="K8329" s="32" t="s">
        <v>89</v>
      </c>
      <c r="L8329" s="32" t="s">
        <v>20540</v>
      </c>
      <c r="N8329" s="24">
        <v>559.94330000000002</v>
      </c>
      <c r="O8329" s="24">
        <v>513.94000000000005</v>
      </c>
      <c r="P8329" s="32" t="s">
        <v>2379</v>
      </c>
      <c r="Q8329" s="43" t="s">
        <v>2380</v>
      </c>
      <c r="R8329" s="43" t="s">
        <v>78</v>
      </c>
      <c r="S8329" s="47">
        <v>5</v>
      </c>
    </row>
    <row r="8330" spans="1:19" ht="12.75">
      <c r="A8330" s="22" t="s">
        <v>60</v>
      </c>
      <c r="B8330" s="22" t="s">
        <v>16379</v>
      </c>
      <c r="C8330" s="22" t="s">
        <v>68</v>
      </c>
      <c r="D8330" s="22" t="s">
        <v>61</v>
      </c>
      <c r="E8330" s="22" t="s">
        <v>20541</v>
      </c>
      <c r="F8330" s="31">
        <v>42914.448067129626</v>
      </c>
      <c r="G8330" s="31">
        <v>42915</v>
      </c>
      <c r="H8330" s="31">
        <v>43280</v>
      </c>
      <c r="I8330" s="31">
        <v>42944</v>
      </c>
      <c r="J8330" s="22" t="s">
        <v>73</v>
      </c>
      <c r="K8330" s="32" t="s">
        <v>74</v>
      </c>
      <c r="L8330" s="32" t="s">
        <v>20542</v>
      </c>
      <c r="N8330" s="24">
        <v>879.2875</v>
      </c>
      <c r="O8330" s="24">
        <v>0</v>
      </c>
      <c r="P8330" s="32" t="s">
        <v>2429</v>
      </c>
      <c r="Q8330" s="43" t="s">
        <v>2430</v>
      </c>
      <c r="R8330" s="43" t="s">
        <v>78</v>
      </c>
      <c r="S8330" s="47">
        <v>5</v>
      </c>
    </row>
    <row r="8331" spans="1:19" ht="12.75">
      <c r="A8331" s="22" t="s">
        <v>60</v>
      </c>
      <c r="B8331" s="22" t="s">
        <v>16285</v>
      </c>
      <c r="C8331" s="22" t="s">
        <v>68</v>
      </c>
      <c r="D8331" s="22" t="s">
        <v>61</v>
      </c>
      <c r="E8331" s="22" t="s">
        <v>20543</v>
      </c>
      <c r="F8331" s="31">
        <v>42908.467870370368</v>
      </c>
      <c r="G8331" s="31">
        <v>42908</v>
      </c>
      <c r="H8331" s="31">
        <v>43273</v>
      </c>
      <c r="I8331" s="31">
        <v>42938.466921296298</v>
      </c>
      <c r="J8331" s="22" t="s">
        <v>73</v>
      </c>
      <c r="K8331" s="32" t="s">
        <v>74</v>
      </c>
      <c r="L8331" s="32" t="s">
        <v>20544</v>
      </c>
      <c r="N8331" s="24">
        <v>697.78</v>
      </c>
      <c r="O8331" s="24">
        <v>0</v>
      </c>
      <c r="P8331" s="32" t="s">
        <v>10958</v>
      </c>
      <c r="Q8331" s="43" t="s">
        <v>10959</v>
      </c>
      <c r="R8331" s="43" t="s">
        <v>78</v>
      </c>
      <c r="S8331" s="47">
        <v>6</v>
      </c>
    </row>
    <row r="8332" spans="1:19" ht="12.75">
      <c r="A8332" s="22" t="s">
        <v>60</v>
      </c>
      <c r="B8332" s="22" t="s">
        <v>16319</v>
      </c>
      <c r="C8332" s="22" t="s">
        <v>68</v>
      </c>
      <c r="D8332" s="22" t="s">
        <v>61</v>
      </c>
      <c r="E8332" s="22" t="s">
        <v>20545</v>
      </c>
      <c r="F8332" s="31">
        <v>42901.670844907407</v>
      </c>
      <c r="G8332" s="31">
        <v>42901</v>
      </c>
      <c r="H8332" s="31">
        <v>43248</v>
      </c>
      <c r="I8332" s="31">
        <v>42931</v>
      </c>
      <c r="J8332" s="22" t="s">
        <v>73</v>
      </c>
      <c r="K8332" s="32" t="s">
        <v>89</v>
      </c>
      <c r="L8332" s="32" t="s">
        <v>20546</v>
      </c>
      <c r="N8332" s="24">
        <v>517.87829999999997</v>
      </c>
      <c r="O8332" s="24">
        <v>359.75</v>
      </c>
      <c r="P8332" s="32" t="s">
        <v>1164</v>
      </c>
      <c r="Q8332" s="43" t="s">
        <v>1165</v>
      </c>
      <c r="R8332" s="43" t="s">
        <v>78</v>
      </c>
      <c r="S8332" s="47">
        <v>6</v>
      </c>
    </row>
    <row r="8333" spans="1:19" ht="12.75">
      <c r="A8333" s="22" t="s">
        <v>60</v>
      </c>
      <c r="B8333" s="22" t="s">
        <v>16431</v>
      </c>
      <c r="C8333" s="22" t="s">
        <v>68</v>
      </c>
      <c r="D8333" s="22" t="s">
        <v>61</v>
      </c>
      <c r="E8333" s="22" t="s">
        <v>20547</v>
      </c>
      <c r="F8333" s="31">
        <v>42891.413865740738</v>
      </c>
      <c r="G8333" s="31">
        <v>42915</v>
      </c>
      <c r="H8333" s="31">
        <v>43280</v>
      </c>
      <c r="I8333" s="31">
        <v>42921.405844907407</v>
      </c>
      <c r="J8333" s="22" t="s">
        <v>73</v>
      </c>
      <c r="K8333" s="32" t="s">
        <v>74</v>
      </c>
      <c r="L8333" s="32" t="s">
        <v>20548</v>
      </c>
      <c r="N8333" s="24">
        <v>930.04</v>
      </c>
      <c r="O8333" s="24">
        <v>0</v>
      </c>
      <c r="P8333" s="32" t="s">
        <v>3014</v>
      </c>
      <c r="Q8333" s="43" t="s">
        <v>3015</v>
      </c>
      <c r="R8333" s="43" t="s">
        <v>78</v>
      </c>
      <c r="S8333" s="47">
        <v>5</v>
      </c>
    </row>
    <row r="8334" spans="1:19" ht="12.75">
      <c r="A8334" s="22" t="s">
        <v>60</v>
      </c>
      <c r="B8334" s="22" t="s">
        <v>16294</v>
      </c>
      <c r="C8334" s="22" t="s">
        <v>68</v>
      </c>
      <c r="D8334" s="22" t="s">
        <v>61</v>
      </c>
      <c r="E8334" s="22" t="s">
        <v>20549</v>
      </c>
      <c r="F8334" s="31">
        <v>42901.54552083333</v>
      </c>
      <c r="G8334" s="31">
        <v>42915</v>
      </c>
      <c r="H8334" s="31">
        <v>43280</v>
      </c>
      <c r="I8334" s="31">
        <v>42931</v>
      </c>
      <c r="J8334" s="22" t="s">
        <v>73</v>
      </c>
      <c r="K8334" s="32" t="s">
        <v>74</v>
      </c>
      <c r="L8334" s="32" t="s">
        <v>20550</v>
      </c>
      <c r="N8334" s="24">
        <v>2910.855</v>
      </c>
      <c r="O8334" s="24">
        <v>0</v>
      </c>
      <c r="P8334" s="32" t="s">
        <v>892</v>
      </c>
      <c r="Q8334" s="43" t="s">
        <v>893</v>
      </c>
      <c r="R8334" s="43" t="s">
        <v>193</v>
      </c>
      <c r="S8334" s="47">
        <v>5</v>
      </c>
    </row>
    <row r="8335" spans="1:19" ht="12.75">
      <c r="A8335" s="22" t="s">
        <v>60</v>
      </c>
      <c r="B8335" s="22" t="s">
        <v>16515</v>
      </c>
      <c r="C8335" s="22" t="s">
        <v>68</v>
      </c>
      <c r="D8335" s="22" t="s">
        <v>61</v>
      </c>
      <c r="E8335" s="22" t="s">
        <v>20551</v>
      </c>
      <c r="F8335" s="31">
        <v>42893.481539351851</v>
      </c>
      <c r="G8335" s="31">
        <v>42908</v>
      </c>
      <c r="H8335" s="31">
        <v>43273</v>
      </c>
      <c r="I8335" s="31">
        <v>42923</v>
      </c>
      <c r="J8335" s="22" t="s">
        <v>73</v>
      </c>
      <c r="K8335" s="32" t="s">
        <v>153</v>
      </c>
      <c r="L8335" s="32" t="s">
        <v>20552</v>
      </c>
      <c r="M8335" s="32" t="s">
        <v>20553</v>
      </c>
      <c r="N8335" s="24">
        <v>1695.985</v>
      </c>
      <c r="O8335" s="24">
        <v>1295.384</v>
      </c>
      <c r="P8335" s="32" t="s">
        <v>892</v>
      </c>
      <c r="Q8335" s="43" t="s">
        <v>893</v>
      </c>
      <c r="R8335" s="43" t="s">
        <v>78</v>
      </c>
      <c r="S8335" s="47">
        <v>5</v>
      </c>
    </row>
    <row r="8336" spans="1:19" ht="12.75">
      <c r="A8336" s="22" t="s">
        <v>60</v>
      </c>
      <c r="B8336" s="22" t="s">
        <v>16305</v>
      </c>
      <c r="C8336" s="22" t="s">
        <v>68</v>
      </c>
      <c r="D8336" s="22" t="s">
        <v>61</v>
      </c>
      <c r="E8336" s="22" t="s">
        <v>20554</v>
      </c>
      <c r="F8336" s="31">
        <v>42916.570671296293</v>
      </c>
      <c r="G8336" s="31">
        <v>42916</v>
      </c>
      <c r="H8336" s="31">
        <v>43281</v>
      </c>
      <c r="I8336" s="31">
        <v>42946</v>
      </c>
      <c r="J8336" s="22" t="s">
        <v>73</v>
      </c>
      <c r="K8336" s="32" t="s">
        <v>153</v>
      </c>
      <c r="L8336" s="32" t="s">
        <v>20555</v>
      </c>
      <c r="M8336" s="32" t="s">
        <v>20556</v>
      </c>
      <c r="N8336" s="24">
        <v>821.94219999999996</v>
      </c>
      <c r="O8336" s="24">
        <v>521.66</v>
      </c>
      <c r="P8336" s="32" t="s">
        <v>847</v>
      </c>
      <c r="Q8336" s="43" t="s">
        <v>848</v>
      </c>
      <c r="R8336" s="43" t="s">
        <v>78</v>
      </c>
      <c r="S8336" s="47">
        <v>5</v>
      </c>
    </row>
    <row r="8337" spans="1:19" ht="12.75">
      <c r="A8337" s="22" t="s">
        <v>60</v>
      </c>
      <c r="B8337" s="22" t="s">
        <v>16282</v>
      </c>
      <c r="C8337" s="22" t="s">
        <v>68</v>
      </c>
      <c r="D8337" s="22" t="s">
        <v>61</v>
      </c>
      <c r="E8337" s="22" t="s">
        <v>20557</v>
      </c>
      <c r="F8337" s="31">
        <v>42893.490034722221</v>
      </c>
      <c r="G8337" s="31">
        <v>42916</v>
      </c>
      <c r="H8337" s="31">
        <v>43281</v>
      </c>
      <c r="I8337" s="31">
        <v>42923</v>
      </c>
      <c r="J8337" s="22" t="s">
        <v>73</v>
      </c>
      <c r="K8337" s="32" t="s">
        <v>171</v>
      </c>
      <c r="L8337" s="32" t="s">
        <v>20558</v>
      </c>
      <c r="N8337" s="24">
        <v>0</v>
      </c>
      <c r="O8337" s="24">
        <v>0</v>
      </c>
      <c r="P8337" s="32" t="s">
        <v>2685</v>
      </c>
      <c r="Q8337" s="43" t="s">
        <v>2686</v>
      </c>
      <c r="R8337" s="43" t="s">
        <v>193</v>
      </c>
      <c r="S8337" s="47">
        <v>5</v>
      </c>
    </row>
    <row r="8338" spans="1:19" ht="12.75">
      <c r="A8338" s="22" t="s">
        <v>60</v>
      </c>
      <c r="B8338" s="22" t="s">
        <v>16282</v>
      </c>
      <c r="C8338" s="22" t="s">
        <v>68</v>
      </c>
      <c r="D8338" s="22" t="s">
        <v>61</v>
      </c>
      <c r="E8338" s="22" t="s">
        <v>20559</v>
      </c>
      <c r="F8338" s="31">
        <v>42887.598229166666</v>
      </c>
      <c r="G8338" s="31">
        <v>42889</v>
      </c>
      <c r="H8338" s="31">
        <v>43254</v>
      </c>
      <c r="I8338" s="31">
        <v>42917</v>
      </c>
      <c r="J8338" s="22" t="s">
        <v>73</v>
      </c>
      <c r="K8338" s="32" t="s">
        <v>74</v>
      </c>
      <c r="L8338" s="32" t="s">
        <v>20560</v>
      </c>
      <c r="N8338" s="24">
        <v>1474.5211999999999</v>
      </c>
      <c r="O8338" s="24">
        <v>0</v>
      </c>
      <c r="P8338" s="32" t="s">
        <v>20561</v>
      </c>
      <c r="Q8338" s="43" t="s">
        <v>20562</v>
      </c>
      <c r="R8338" s="43" t="s">
        <v>78</v>
      </c>
      <c r="S8338" s="47">
        <v>5</v>
      </c>
    </row>
    <row r="8339" spans="1:19" ht="12.75">
      <c r="A8339" s="22" t="s">
        <v>60</v>
      </c>
      <c r="B8339" s="22" t="s">
        <v>16325</v>
      </c>
      <c r="C8339" s="22" t="s">
        <v>68</v>
      </c>
      <c r="D8339" s="22" t="s">
        <v>61</v>
      </c>
      <c r="E8339" s="22" t="s">
        <v>20563</v>
      </c>
      <c r="F8339" s="31">
        <v>42902.395324074074</v>
      </c>
      <c r="G8339" s="31">
        <v>42907</v>
      </c>
      <c r="H8339" s="31">
        <v>43272</v>
      </c>
      <c r="I8339" s="31">
        <v>42932</v>
      </c>
      <c r="J8339" s="22" t="s">
        <v>73</v>
      </c>
      <c r="K8339" s="32" t="s">
        <v>74</v>
      </c>
      <c r="L8339" s="32" t="s">
        <v>20564</v>
      </c>
      <c r="N8339" s="24">
        <v>13131.76</v>
      </c>
      <c r="O8339" s="24">
        <v>0</v>
      </c>
      <c r="P8339" s="32" t="s">
        <v>3194</v>
      </c>
      <c r="Q8339" s="43" t="s">
        <v>3195</v>
      </c>
      <c r="R8339" s="43" t="s">
        <v>78</v>
      </c>
      <c r="S8339" s="47">
        <v>5</v>
      </c>
    </row>
    <row r="8340" spans="1:19" ht="12.75">
      <c r="A8340" s="22" t="s">
        <v>60</v>
      </c>
      <c r="B8340" s="22" t="s">
        <v>16360</v>
      </c>
      <c r="C8340" s="22" t="s">
        <v>68</v>
      </c>
      <c r="D8340" s="22" t="s">
        <v>61</v>
      </c>
      <c r="E8340" s="22" t="s">
        <v>20565</v>
      </c>
      <c r="F8340" s="31">
        <v>42893.472557870366</v>
      </c>
      <c r="G8340" s="31">
        <v>42896</v>
      </c>
      <c r="H8340" s="31">
        <v>43261</v>
      </c>
      <c r="I8340" s="31">
        <v>42923.465879629628</v>
      </c>
      <c r="J8340" s="22" t="s">
        <v>73</v>
      </c>
      <c r="K8340" s="32" t="s">
        <v>74</v>
      </c>
      <c r="L8340" s="32" t="s">
        <v>20566</v>
      </c>
      <c r="N8340" s="24">
        <v>0</v>
      </c>
      <c r="O8340" s="24">
        <v>0</v>
      </c>
      <c r="P8340" s="32" t="s">
        <v>11175</v>
      </c>
      <c r="Q8340" s="43" t="s">
        <v>11176</v>
      </c>
      <c r="R8340" s="43" t="s">
        <v>78</v>
      </c>
      <c r="S8340" s="47">
        <v>6</v>
      </c>
    </row>
    <row r="8341" spans="1:19" ht="12.75">
      <c r="A8341" s="22" t="s">
        <v>60</v>
      </c>
      <c r="B8341" s="22" t="s">
        <v>17017</v>
      </c>
      <c r="C8341" s="22" t="s">
        <v>68</v>
      </c>
      <c r="D8341" s="22" t="s">
        <v>61</v>
      </c>
      <c r="E8341" s="22" t="s">
        <v>20567</v>
      </c>
      <c r="F8341" s="31">
        <v>42906.653541666667</v>
      </c>
      <c r="G8341" s="31">
        <v>42909</v>
      </c>
      <c r="H8341" s="31">
        <v>43274</v>
      </c>
      <c r="I8341" s="31">
        <v>42936</v>
      </c>
      <c r="J8341" s="22" t="s">
        <v>73</v>
      </c>
      <c r="K8341" s="32" t="s">
        <v>94</v>
      </c>
      <c r="L8341" s="32" t="s">
        <v>20568</v>
      </c>
      <c r="N8341" s="24">
        <v>1454.35</v>
      </c>
      <c r="O8341" s="24">
        <v>1001.42</v>
      </c>
      <c r="P8341" s="32" t="s">
        <v>125</v>
      </c>
      <c r="Q8341" s="43" t="s">
        <v>126</v>
      </c>
      <c r="R8341" s="43" t="s">
        <v>78</v>
      </c>
      <c r="S8341" s="47">
        <v>5</v>
      </c>
    </row>
    <row r="8342" spans="1:19" ht="12.75">
      <c r="A8342" s="22" t="s">
        <v>60</v>
      </c>
      <c r="B8342" s="22" t="s">
        <v>16645</v>
      </c>
      <c r="C8342" s="22" t="s">
        <v>68</v>
      </c>
      <c r="D8342" s="22" t="s">
        <v>61</v>
      </c>
      <c r="E8342" s="22" t="s">
        <v>20569</v>
      </c>
      <c r="F8342" s="31">
        <v>42901.629872685182</v>
      </c>
      <c r="G8342" s="31">
        <v>42916</v>
      </c>
      <c r="H8342" s="31">
        <v>43281</v>
      </c>
      <c r="I8342" s="31">
        <v>42931</v>
      </c>
      <c r="J8342" s="22" t="s">
        <v>73</v>
      </c>
      <c r="K8342" s="32" t="s">
        <v>74</v>
      </c>
      <c r="L8342" s="32" t="s">
        <v>20570</v>
      </c>
      <c r="N8342" s="24">
        <v>0</v>
      </c>
      <c r="O8342" s="24">
        <v>0</v>
      </c>
      <c r="P8342" s="32" t="s">
        <v>2310</v>
      </c>
      <c r="Q8342" s="43" t="s">
        <v>2311</v>
      </c>
      <c r="R8342" s="43" t="s">
        <v>78</v>
      </c>
      <c r="S8342" s="47">
        <v>6</v>
      </c>
    </row>
    <row r="8343" spans="1:19" ht="12.75">
      <c r="A8343" s="22" t="s">
        <v>60</v>
      </c>
      <c r="B8343" s="22" t="s">
        <v>16294</v>
      </c>
      <c r="C8343" s="22" t="s">
        <v>68</v>
      </c>
      <c r="D8343" s="22" t="s">
        <v>61</v>
      </c>
      <c r="E8343" s="22" t="s">
        <v>20571</v>
      </c>
      <c r="F8343" s="31">
        <v>42892.712337962963</v>
      </c>
      <c r="G8343" s="31">
        <v>42892</v>
      </c>
      <c r="H8343" s="31">
        <v>43257</v>
      </c>
      <c r="I8343" s="31">
        <v>42922</v>
      </c>
      <c r="J8343" s="22" t="s">
        <v>73</v>
      </c>
      <c r="K8343" s="32" t="s">
        <v>74</v>
      </c>
      <c r="L8343" s="32" t="s">
        <v>20572</v>
      </c>
      <c r="N8343" s="24">
        <v>1679.89</v>
      </c>
      <c r="O8343" s="24">
        <v>0</v>
      </c>
      <c r="P8343" s="32" t="s">
        <v>7641</v>
      </c>
      <c r="Q8343" s="43" t="s">
        <v>7642</v>
      </c>
      <c r="R8343" s="43" t="s">
        <v>78</v>
      </c>
      <c r="S8343" s="47">
        <v>5</v>
      </c>
    </row>
    <row r="8344" spans="1:19" ht="12.75">
      <c r="A8344" s="22" t="s">
        <v>60</v>
      </c>
      <c r="B8344" s="22" t="s">
        <v>16308</v>
      </c>
      <c r="C8344" s="22" t="s">
        <v>68</v>
      </c>
      <c r="D8344" s="22" t="s">
        <v>61</v>
      </c>
      <c r="E8344" s="22" t="s">
        <v>20573</v>
      </c>
      <c r="F8344" s="31">
        <v>42909.48673611111</v>
      </c>
      <c r="G8344" s="31">
        <v>42916</v>
      </c>
      <c r="H8344" s="31">
        <v>43281</v>
      </c>
      <c r="I8344" s="31">
        <v>42939</v>
      </c>
      <c r="J8344" s="22" t="s">
        <v>73</v>
      </c>
      <c r="K8344" s="32" t="s">
        <v>74</v>
      </c>
      <c r="L8344" s="32" t="s">
        <v>20574</v>
      </c>
      <c r="N8344" s="24">
        <v>0</v>
      </c>
      <c r="O8344" s="24">
        <v>0</v>
      </c>
      <c r="P8344" s="32" t="s">
        <v>1300</v>
      </c>
      <c r="Q8344" s="43" t="s">
        <v>1301</v>
      </c>
      <c r="R8344" s="43" t="s">
        <v>78</v>
      </c>
      <c r="S8344" s="47">
        <v>5</v>
      </c>
    </row>
    <row r="8345" spans="1:19" ht="12.75">
      <c r="A8345" s="22" t="s">
        <v>60</v>
      </c>
      <c r="B8345" s="22" t="s">
        <v>16319</v>
      </c>
      <c r="C8345" s="22" t="s">
        <v>68</v>
      </c>
      <c r="D8345" s="22" t="s">
        <v>61</v>
      </c>
      <c r="E8345" s="22" t="s">
        <v>20575</v>
      </c>
      <c r="F8345" s="31">
        <v>42902.537974537037</v>
      </c>
      <c r="G8345" s="31">
        <v>42902</v>
      </c>
      <c r="H8345" s="31">
        <v>43267</v>
      </c>
      <c r="I8345" s="31">
        <v>42932</v>
      </c>
      <c r="J8345" s="22" t="s">
        <v>73</v>
      </c>
      <c r="K8345" s="32" t="s">
        <v>74</v>
      </c>
      <c r="L8345" s="32" t="s">
        <v>20576</v>
      </c>
      <c r="N8345" s="24">
        <v>1250.9166</v>
      </c>
      <c r="O8345" s="24">
        <v>0</v>
      </c>
      <c r="P8345" s="32" t="s">
        <v>20577</v>
      </c>
      <c r="Q8345" s="43" t="s">
        <v>20578</v>
      </c>
      <c r="R8345" s="43" t="s">
        <v>78</v>
      </c>
      <c r="S8345" s="47">
        <v>5</v>
      </c>
    </row>
    <row r="8346" spans="1:19" ht="12.75">
      <c r="A8346" s="22" t="s">
        <v>60</v>
      </c>
      <c r="B8346" s="22" t="s">
        <v>17758</v>
      </c>
      <c r="C8346" s="22" t="s">
        <v>68</v>
      </c>
      <c r="D8346" s="22" t="s">
        <v>61</v>
      </c>
      <c r="E8346" s="22" t="s">
        <v>20579</v>
      </c>
      <c r="F8346" s="31">
        <v>42907.54582175926</v>
      </c>
      <c r="G8346" s="31">
        <v>42916</v>
      </c>
      <c r="H8346" s="31">
        <v>43281</v>
      </c>
      <c r="I8346" s="31">
        <v>42937</v>
      </c>
      <c r="J8346" s="22" t="s">
        <v>73</v>
      </c>
      <c r="K8346" s="32" t="s">
        <v>89</v>
      </c>
      <c r="L8346" s="32" t="s">
        <v>20580</v>
      </c>
      <c r="N8346" s="24">
        <v>5065.05</v>
      </c>
      <c r="O8346" s="24">
        <v>5065.05</v>
      </c>
      <c r="P8346" s="32" t="s">
        <v>7223</v>
      </c>
      <c r="Q8346" s="43" t="s">
        <v>7224</v>
      </c>
      <c r="R8346" s="43" t="s">
        <v>78</v>
      </c>
      <c r="S8346" s="47">
        <v>5</v>
      </c>
    </row>
    <row r="8347" spans="1:19" ht="12.75">
      <c r="A8347" s="22" t="s">
        <v>60</v>
      </c>
      <c r="B8347" s="22" t="s">
        <v>16282</v>
      </c>
      <c r="C8347" s="22" t="s">
        <v>68</v>
      </c>
      <c r="D8347" s="22" t="s">
        <v>61</v>
      </c>
      <c r="E8347" s="22" t="s">
        <v>20581</v>
      </c>
      <c r="F8347" s="31">
        <v>42913.537164351852</v>
      </c>
      <c r="G8347" s="31">
        <v>42947</v>
      </c>
      <c r="H8347" s="31">
        <v>43312</v>
      </c>
      <c r="I8347" s="31">
        <v>42943</v>
      </c>
      <c r="J8347" s="22" t="s">
        <v>73</v>
      </c>
      <c r="K8347" s="32" t="s">
        <v>94</v>
      </c>
      <c r="L8347" s="32" t="s">
        <v>20582</v>
      </c>
      <c r="N8347" s="24">
        <v>9013.5400000000009</v>
      </c>
      <c r="O8347" s="24">
        <v>9013.5400000000009</v>
      </c>
      <c r="P8347" s="32" t="s">
        <v>6614</v>
      </c>
      <c r="Q8347" s="43" t="s">
        <v>6615</v>
      </c>
      <c r="R8347" s="43" t="s">
        <v>78</v>
      </c>
      <c r="S8347" s="47">
        <v>6</v>
      </c>
    </row>
    <row r="8348" spans="1:19" ht="12.75">
      <c r="A8348" s="22" t="s">
        <v>60</v>
      </c>
      <c r="B8348" s="22" t="s">
        <v>16285</v>
      </c>
      <c r="C8348" s="22" t="s">
        <v>68</v>
      </c>
      <c r="D8348" s="22" t="s">
        <v>61</v>
      </c>
      <c r="E8348" s="22" t="s">
        <v>20583</v>
      </c>
      <c r="F8348" s="31">
        <v>42899.427777777775</v>
      </c>
      <c r="G8348" s="31">
        <v>42621</v>
      </c>
      <c r="H8348" s="31">
        <v>42986</v>
      </c>
      <c r="I8348" s="31">
        <v>42929.427083333328</v>
      </c>
      <c r="J8348" s="22" t="s">
        <v>152</v>
      </c>
      <c r="K8348" s="32" t="s">
        <v>153</v>
      </c>
      <c r="L8348" s="32" t="s">
        <v>20584</v>
      </c>
      <c r="M8348" s="32" t="s">
        <v>20585</v>
      </c>
      <c r="N8348" s="24">
        <v>201.8725</v>
      </c>
      <c r="O8348" s="24">
        <v>201.8725</v>
      </c>
      <c r="P8348" s="32" t="s">
        <v>539</v>
      </c>
      <c r="Q8348" s="43" t="s">
        <v>540</v>
      </c>
      <c r="R8348" s="43" t="s">
        <v>78</v>
      </c>
      <c r="S8348" s="47">
        <v>1</v>
      </c>
    </row>
    <row r="8349" spans="1:19" ht="12.75">
      <c r="A8349" s="22" t="s">
        <v>60</v>
      </c>
      <c r="B8349" s="22" t="s">
        <v>16462</v>
      </c>
      <c r="C8349" s="22" t="s">
        <v>68</v>
      </c>
      <c r="D8349" s="22" t="s">
        <v>61</v>
      </c>
      <c r="E8349" s="22" t="s">
        <v>20586</v>
      </c>
      <c r="F8349" s="31">
        <v>42905.495300925926</v>
      </c>
      <c r="G8349" s="31">
        <v>42916</v>
      </c>
      <c r="H8349" s="31">
        <v>43284</v>
      </c>
      <c r="I8349" s="31">
        <v>42935</v>
      </c>
      <c r="J8349" s="22" t="s">
        <v>73</v>
      </c>
      <c r="K8349" s="32" t="s">
        <v>74</v>
      </c>
      <c r="L8349" s="32" t="s">
        <v>20587</v>
      </c>
      <c r="N8349" s="24">
        <v>740.99</v>
      </c>
      <c r="O8349" s="24">
        <v>0</v>
      </c>
      <c r="P8349" s="32" t="s">
        <v>892</v>
      </c>
      <c r="Q8349" s="43" t="s">
        <v>893</v>
      </c>
      <c r="R8349" s="43" t="s">
        <v>78</v>
      </c>
      <c r="S8349" s="47">
        <v>5</v>
      </c>
    </row>
    <row r="8350" spans="1:19" ht="12.75">
      <c r="A8350" s="22" t="s">
        <v>60</v>
      </c>
      <c r="B8350" s="22" t="s">
        <v>16285</v>
      </c>
      <c r="C8350" s="22" t="s">
        <v>68</v>
      </c>
      <c r="D8350" s="22" t="s">
        <v>61</v>
      </c>
      <c r="E8350" s="22" t="s">
        <v>20588</v>
      </c>
      <c r="F8350" s="31">
        <v>42914.664340277777</v>
      </c>
      <c r="G8350" s="31">
        <v>42929</v>
      </c>
      <c r="H8350" s="31">
        <v>43294</v>
      </c>
      <c r="I8350" s="31">
        <v>42944.653923611106</v>
      </c>
      <c r="J8350" s="22" t="s">
        <v>73</v>
      </c>
      <c r="K8350" s="32" t="s">
        <v>89</v>
      </c>
      <c r="L8350" s="32" t="s">
        <v>20589</v>
      </c>
      <c r="N8350" s="24">
        <v>2292.0636</v>
      </c>
      <c r="O8350" s="24">
        <v>2939.17</v>
      </c>
      <c r="P8350" s="32" t="s">
        <v>125</v>
      </c>
      <c r="Q8350" s="43" t="s">
        <v>126</v>
      </c>
      <c r="R8350" s="43" t="s">
        <v>78</v>
      </c>
      <c r="S8350" s="47">
        <v>3</v>
      </c>
    </row>
    <row r="8351" spans="1:19" ht="12.75">
      <c r="A8351" s="22" t="s">
        <v>60</v>
      </c>
      <c r="B8351" s="22" t="s">
        <v>16282</v>
      </c>
      <c r="C8351" s="22" t="s">
        <v>68</v>
      </c>
      <c r="D8351" s="22" t="s">
        <v>61</v>
      </c>
      <c r="E8351" s="22" t="s">
        <v>20590</v>
      </c>
      <c r="F8351" s="31">
        <v>42905.949502314812</v>
      </c>
      <c r="G8351" s="31">
        <v>42917</v>
      </c>
      <c r="H8351" s="31">
        <v>43282</v>
      </c>
      <c r="I8351" s="31">
        <v>42935</v>
      </c>
      <c r="J8351" s="22" t="s">
        <v>73</v>
      </c>
      <c r="K8351" s="32" t="s">
        <v>94</v>
      </c>
      <c r="L8351" s="32" t="s">
        <v>20591</v>
      </c>
      <c r="N8351" s="24">
        <v>2514.8975</v>
      </c>
      <c r="O8351" s="24">
        <v>2696.11</v>
      </c>
      <c r="P8351" s="32" t="s">
        <v>482</v>
      </c>
      <c r="Q8351" s="43" t="s">
        <v>483</v>
      </c>
      <c r="R8351" s="43" t="s">
        <v>78</v>
      </c>
      <c r="S8351" s="47">
        <v>6</v>
      </c>
    </row>
    <row r="8352" spans="1:19" ht="12.75">
      <c r="A8352" s="22" t="s">
        <v>60</v>
      </c>
      <c r="B8352" s="22" t="s">
        <v>16525</v>
      </c>
      <c r="C8352" s="22" t="s">
        <v>68</v>
      </c>
      <c r="D8352" s="22" t="s">
        <v>61</v>
      </c>
      <c r="E8352" s="22" t="s">
        <v>20592</v>
      </c>
      <c r="F8352" s="31">
        <v>42912.440023148149</v>
      </c>
      <c r="G8352" s="31">
        <v>42930</v>
      </c>
      <c r="H8352" s="31">
        <v>43295</v>
      </c>
      <c r="I8352" s="31">
        <v>42942</v>
      </c>
      <c r="J8352" s="22" t="s">
        <v>73</v>
      </c>
      <c r="K8352" s="32" t="s">
        <v>89</v>
      </c>
      <c r="L8352" s="32" t="s">
        <v>20593</v>
      </c>
      <c r="N8352" s="24">
        <v>825.695</v>
      </c>
      <c r="O8352" s="24">
        <v>581.87</v>
      </c>
      <c r="P8352" s="32" t="s">
        <v>892</v>
      </c>
      <c r="Q8352" s="43" t="s">
        <v>893</v>
      </c>
      <c r="R8352" s="43" t="s">
        <v>78</v>
      </c>
      <c r="S8352" s="47">
        <v>5</v>
      </c>
    </row>
    <row r="8353" spans="1:19" ht="12.75">
      <c r="A8353" s="22" t="s">
        <v>60</v>
      </c>
      <c r="B8353" s="22" t="s">
        <v>16285</v>
      </c>
      <c r="C8353" s="22" t="s">
        <v>68</v>
      </c>
      <c r="D8353" s="22" t="s">
        <v>61</v>
      </c>
      <c r="E8353" s="22" t="s">
        <v>20594</v>
      </c>
      <c r="F8353" s="31">
        <v>42887.530185185184</v>
      </c>
      <c r="G8353" s="31">
        <v>42887</v>
      </c>
      <c r="H8353" s="31">
        <v>43252</v>
      </c>
      <c r="I8353" s="31">
        <v>42917.526458333334</v>
      </c>
      <c r="J8353" s="22" t="s">
        <v>73</v>
      </c>
      <c r="K8353" s="32" t="s">
        <v>94</v>
      </c>
      <c r="L8353" s="32" t="s">
        <v>20595</v>
      </c>
      <c r="N8353" s="24">
        <v>559.98749999999995</v>
      </c>
      <c r="O8353" s="24">
        <v>559.08330000000001</v>
      </c>
      <c r="P8353" s="32" t="s">
        <v>8546</v>
      </c>
      <c r="Q8353" s="43" t="s">
        <v>8547</v>
      </c>
      <c r="R8353" s="43" t="s">
        <v>78</v>
      </c>
      <c r="S8353" s="47">
        <v>5</v>
      </c>
    </row>
    <row r="8354" spans="1:19" ht="12.75">
      <c r="A8354" s="22" t="s">
        <v>60</v>
      </c>
      <c r="B8354" s="22" t="s">
        <v>17240</v>
      </c>
      <c r="C8354" s="22" t="s">
        <v>68</v>
      </c>
      <c r="D8354" s="22" t="s">
        <v>61</v>
      </c>
      <c r="E8354" s="22" t="s">
        <v>20596</v>
      </c>
      <c r="F8354" s="31">
        <v>42891.388333333329</v>
      </c>
      <c r="G8354" s="31">
        <v>42892</v>
      </c>
      <c r="H8354" s="31">
        <v>43257</v>
      </c>
      <c r="I8354" s="31">
        <v>42921</v>
      </c>
      <c r="J8354" s="22" t="s">
        <v>73</v>
      </c>
      <c r="K8354" s="32" t="s">
        <v>89</v>
      </c>
      <c r="L8354" s="32" t="s">
        <v>20597</v>
      </c>
      <c r="N8354" s="24">
        <v>4525.7075000000004</v>
      </c>
      <c r="O8354" s="24">
        <v>0</v>
      </c>
      <c r="P8354" s="32" t="s">
        <v>104</v>
      </c>
      <c r="Q8354" s="43" t="s">
        <v>105</v>
      </c>
      <c r="R8354" s="43" t="s">
        <v>193</v>
      </c>
      <c r="S8354" s="47">
        <v>5</v>
      </c>
    </row>
    <row r="8355" spans="1:19" ht="12.75">
      <c r="A8355" s="22" t="s">
        <v>60</v>
      </c>
      <c r="B8355" s="22" t="s">
        <v>16340</v>
      </c>
      <c r="C8355" s="22" t="s">
        <v>68</v>
      </c>
      <c r="D8355" s="22" t="s">
        <v>61</v>
      </c>
      <c r="E8355" s="22" t="s">
        <v>20598</v>
      </c>
      <c r="F8355" s="31">
        <v>42907.556793981479</v>
      </c>
      <c r="G8355" s="31">
        <v>42916</v>
      </c>
      <c r="H8355" s="31">
        <v>43281</v>
      </c>
      <c r="I8355" s="31">
        <v>42888</v>
      </c>
      <c r="J8355" s="22" t="s">
        <v>73</v>
      </c>
      <c r="K8355" s="32" t="s">
        <v>171</v>
      </c>
      <c r="L8355" s="32" t="s">
        <v>20599</v>
      </c>
      <c r="N8355" s="24">
        <v>5483.0699999999997</v>
      </c>
      <c r="O8355" s="24">
        <v>0</v>
      </c>
      <c r="P8355" s="32" t="s">
        <v>5466</v>
      </c>
      <c r="Q8355" s="43" t="s">
        <v>5467</v>
      </c>
      <c r="R8355" s="43" t="s">
        <v>78</v>
      </c>
      <c r="S8355" s="47">
        <v>6</v>
      </c>
    </row>
    <row r="8356" spans="1:19" ht="12.75">
      <c r="A8356" s="22" t="s">
        <v>60</v>
      </c>
      <c r="B8356" s="22" t="s">
        <v>16294</v>
      </c>
      <c r="C8356" s="22" t="s">
        <v>68</v>
      </c>
      <c r="D8356" s="22" t="s">
        <v>61</v>
      </c>
      <c r="E8356" s="22" t="s">
        <v>20600</v>
      </c>
      <c r="F8356" s="31">
        <v>42914.618541666663</v>
      </c>
      <c r="G8356" s="31">
        <v>42916</v>
      </c>
      <c r="H8356" s="31">
        <v>43281</v>
      </c>
      <c r="I8356" s="31">
        <v>42944</v>
      </c>
      <c r="J8356" s="22" t="s">
        <v>73</v>
      </c>
      <c r="K8356" s="32" t="s">
        <v>171</v>
      </c>
      <c r="L8356" s="32" t="s">
        <v>20601</v>
      </c>
      <c r="N8356" s="24">
        <v>1284.4300000000001</v>
      </c>
      <c r="O8356" s="24">
        <v>0</v>
      </c>
      <c r="P8356" s="32" t="s">
        <v>104</v>
      </c>
      <c r="Q8356" s="43" t="s">
        <v>105</v>
      </c>
      <c r="R8356" s="43" t="s">
        <v>193</v>
      </c>
      <c r="S8356" s="47">
        <v>5</v>
      </c>
    </row>
    <row r="8357" spans="1:19" ht="12.75">
      <c r="A8357" s="22" t="s">
        <v>60</v>
      </c>
      <c r="B8357" s="22" t="s">
        <v>16634</v>
      </c>
      <c r="C8357" s="22" t="s">
        <v>68</v>
      </c>
      <c r="D8357" s="22" t="s">
        <v>61</v>
      </c>
      <c r="E8357" s="22" t="s">
        <v>20602</v>
      </c>
      <c r="F8357" s="31">
        <v>42913.486620370371</v>
      </c>
      <c r="G8357" s="31">
        <v>42916</v>
      </c>
      <c r="H8357" s="31">
        <v>43281</v>
      </c>
      <c r="I8357" s="31">
        <v>42943</v>
      </c>
      <c r="J8357" s="22" t="s">
        <v>73</v>
      </c>
      <c r="K8357" s="32" t="s">
        <v>74</v>
      </c>
      <c r="L8357" s="32" t="s">
        <v>20603</v>
      </c>
      <c r="N8357" s="24">
        <v>0</v>
      </c>
      <c r="O8357" s="24">
        <v>0</v>
      </c>
      <c r="P8357" s="32" t="s">
        <v>112</v>
      </c>
      <c r="Q8357" s="43" t="s">
        <v>113</v>
      </c>
      <c r="R8357" s="43" t="s">
        <v>78</v>
      </c>
      <c r="S8357" s="47">
        <v>5</v>
      </c>
    </row>
    <row r="8358" spans="1:19" ht="12.75">
      <c r="A8358" s="22" t="s">
        <v>60</v>
      </c>
      <c r="B8358" s="22" t="s">
        <v>16489</v>
      </c>
      <c r="C8358" s="22" t="s">
        <v>68</v>
      </c>
      <c r="D8358" s="22" t="s">
        <v>61</v>
      </c>
      <c r="E8358" s="22" t="s">
        <v>20604</v>
      </c>
      <c r="F8358" s="31">
        <v>42914.682789351849</v>
      </c>
      <c r="G8358" s="31">
        <v>42914</v>
      </c>
      <c r="H8358" s="31">
        <v>43279</v>
      </c>
      <c r="I8358" s="31">
        <v>42944</v>
      </c>
      <c r="J8358" s="22" t="s">
        <v>73</v>
      </c>
      <c r="K8358" s="32" t="s">
        <v>74</v>
      </c>
      <c r="L8358" s="32" t="s">
        <v>20605</v>
      </c>
      <c r="N8358" s="24">
        <v>2477.1860000000001</v>
      </c>
      <c r="O8358" s="24">
        <v>0</v>
      </c>
      <c r="P8358" s="32" t="s">
        <v>892</v>
      </c>
      <c r="Q8358" s="43" t="s">
        <v>893</v>
      </c>
      <c r="R8358" s="43" t="s">
        <v>78</v>
      </c>
      <c r="S8358" s="47">
        <v>5</v>
      </c>
    </row>
    <row r="8359" spans="1:19" ht="12.75">
      <c r="A8359" s="22" t="s">
        <v>60</v>
      </c>
      <c r="B8359" s="22" t="s">
        <v>16357</v>
      </c>
      <c r="C8359" s="22" t="s">
        <v>68</v>
      </c>
      <c r="D8359" s="22" t="s">
        <v>61</v>
      </c>
      <c r="E8359" s="22" t="s">
        <v>20606</v>
      </c>
      <c r="F8359" s="31">
        <v>42908.416365740741</v>
      </c>
      <c r="G8359" s="31">
        <v>42929</v>
      </c>
      <c r="H8359" s="31">
        <v>43294</v>
      </c>
      <c r="I8359" s="31">
        <v>42938</v>
      </c>
      <c r="J8359" s="22" t="s">
        <v>73</v>
      </c>
      <c r="K8359" s="32" t="s">
        <v>74</v>
      </c>
      <c r="L8359" s="32" t="s">
        <v>20607</v>
      </c>
      <c r="N8359" s="24">
        <v>0</v>
      </c>
      <c r="O8359" s="24">
        <v>0</v>
      </c>
      <c r="P8359" s="32" t="s">
        <v>2850</v>
      </c>
      <c r="Q8359" s="43" t="s">
        <v>2851</v>
      </c>
      <c r="R8359" s="43" t="s">
        <v>78</v>
      </c>
      <c r="S8359" s="47">
        <v>4</v>
      </c>
    </row>
    <row r="8360" spans="1:19" ht="12.75">
      <c r="A8360" s="22" t="s">
        <v>60</v>
      </c>
      <c r="B8360" s="22" t="s">
        <v>16408</v>
      </c>
      <c r="C8360" s="22" t="s">
        <v>68</v>
      </c>
      <c r="D8360" s="22" t="s">
        <v>61</v>
      </c>
      <c r="E8360" s="22" t="s">
        <v>20608</v>
      </c>
      <c r="F8360" s="31">
        <v>42901.458854166667</v>
      </c>
      <c r="G8360" s="31">
        <v>42901</v>
      </c>
      <c r="H8360" s="31">
        <v>43266</v>
      </c>
      <c r="I8360" s="31">
        <v>42931</v>
      </c>
      <c r="J8360" s="22" t="s">
        <v>73</v>
      </c>
      <c r="K8360" s="32" t="s">
        <v>74</v>
      </c>
      <c r="L8360" s="32" t="s">
        <v>20609</v>
      </c>
      <c r="N8360" s="24">
        <v>0</v>
      </c>
      <c r="O8360" s="24">
        <v>0</v>
      </c>
      <c r="P8360" s="32" t="s">
        <v>5870</v>
      </c>
      <c r="Q8360" s="43" t="s">
        <v>5871</v>
      </c>
      <c r="R8360" s="43" t="s">
        <v>78</v>
      </c>
      <c r="S8360" s="47">
        <v>5</v>
      </c>
    </row>
    <row r="8361" spans="1:19" ht="12.75">
      <c r="A8361" s="22" t="s">
        <v>60</v>
      </c>
      <c r="B8361" s="22" t="s">
        <v>16285</v>
      </c>
      <c r="C8361" s="22" t="s">
        <v>68</v>
      </c>
      <c r="D8361" s="22" t="s">
        <v>61</v>
      </c>
      <c r="E8361" s="22" t="s">
        <v>20610</v>
      </c>
      <c r="F8361" s="31">
        <v>42905.474826388891</v>
      </c>
      <c r="G8361" s="31">
        <v>42905</v>
      </c>
      <c r="H8361" s="31">
        <v>43270</v>
      </c>
      <c r="I8361" s="31">
        <v>42935.473587962959</v>
      </c>
      <c r="J8361" s="22" t="s">
        <v>73</v>
      </c>
      <c r="K8361" s="32" t="s">
        <v>74</v>
      </c>
      <c r="L8361" s="32" t="s">
        <v>20611</v>
      </c>
      <c r="N8361" s="24">
        <v>0</v>
      </c>
      <c r="O8361" s="24">
        <v>0</v>
      </c>
      <c r="P8361" s="32" t="s">
        <v>20612</v>
      </c>
      <c r="Q8361" s="43" t="s">
        <v>20613</v>
      </c>
      <c r="R8361" s="43" t="s">
        <v>78</v>
      </c>
      <c r="S8361" s="47">
        <v>5</v>
      </c>
    </row>
    <row r="8362" spans="1:19" ht="12.75">
      <c r="A8362" s="22" t="s">
        <v>60</v>
      </c>
      <c r="B8362" s="22" t="s">
        <v>16372</v>
      </c>
      <c r="C8362" s="22" t="s">
        <v>68</v>
      </c>
      <c r="D8362" s="22" t="s">
        <v>61</v>
      </c>
      <c r="E8362" s="22" t="s">
        <v>20614</v>
      </c>
      <c r="F8362" s="31">
        <v>42902.654803240737</v>
      </c>
      <c r="G8362" s="31">
        <v>42918</v>
      </c>
      <c r="H8362" s="31">
        <v>43283</v>
      </c>
      <c r="I8362" s="31">
        <v>42932</v>
      </c>
      <c r="J8362" s="22" t="s">
        <v>73</v>
      </c>
      <c r="K8362" s="32" t="s">
        <v>74</v>
      </c>
      <c r="L8362" s="32" t="s">
        <v>20615</v>
      </c>
      <c r="N8362" s="24">
        <v>527.18499999999995</v>
      </c>
      <c r="O8362" s="24">
        <v>0</v>
      </c>
      <c r="P8362" s="32" t="s">
        <v>11416</v>
      </c>
      <c r="Q8362" s="43" t="s">
        <v>11417</v>
      </c>
      <c r="R8362" s="43" t="s">
        <v>78</v>
      </c>
      <c r="S8362" s="47">
        <v>5</v>
      </c>
    </row>
    <row r="8363" spans="1:19" ht="12.75">
      <c r="A8363" s="22" t="s">
        <v>60</v>
      </c>
      <c r="B8363" s="22" t="s">
        <v>16600</v>
      </c>
      <c r="C8363" s="22" t="s">
        <v>68</v>
      </c>
      <c r="D8363" s="22" t="s">
        <v>61</v>
      </c>
      <c r="E8363" s="22" t="s">
        <v>20616</v>
      </c>
      <c r="F8363" s="31">
        <v>42902.337453703702</v>
      </c>
      <c r="G8363" s="31">
        <v>42916</v>
      </c>
      <c r="H8363" s="31">
        <v>43281</v>
      </c>
      <c r="I8363" s="31">
        <v>42932</v>
      </c>
      <c r="J8363" s="22" t="s">
        <v>73</v>
      </c>
      <c r="K8363" s="32" t="s">
        <v>89</v>
      </c>
      <c r="L8363" s="32" t="s">
        <v>20617</v>
      </c>
      <c r="N8363" s="24">
        <v>3981.7150000000001</v>
      </c>
      <c r="O8363" s="24">
        <v>0</v>
      </c>
      <c r="P8363" s="32" t="s">
        <v>3687</v>
      </c>
      <c r="Q8363" s="43" t="s">
        <v>3688</v>
      </c>
      <c r="R8363" s="43" t="s">
        <v>78</v>
      </c>
      <c r="S8363" s="47">
        <v>5</v>
      </c>
    </row>
    <row r="8364" spans="1:19" ht="12.75">
      <c r="A8364" s="22" t="s">
        <v>60</v>
      </c>
      <c r="B8364" s="22" t="s">
        <v>16308</v>
      </c>
      <c r="C8364" s="22" t="s">
        <v>68</v>
      </c>
      <c r="D8364" s="22" t="s">
        <v>61</v>
      </c>
      <c r="E8364" s="22" t="s">
        <v>20618</v>
      </c>
      <c r="F8364" s="31">
        <v>42895.041539351849</v>
      </c>
      <c r="G8364" s="31">
        <v>42944</v>
      </c>
      <c r="H8364" s="31">
        <v>43309</v>
      </c>
      <c r="I8364" s="31">
        <v>42955</v>
      </c>
      <c r="J8364" s="22" t="s">
        <v>73</v>
      </c>
      <c r="K8364" s="32" t="s">
        <v>74</v>
      </c>
      <c r="L8364" s="32" t="s">
        <v>20619</v>
      </c>
      <c r="N8364" s="24">
        <v>554.92999999999995</v>
      </c>
      <c r="O8364" s="24">
        <v>0</v>
      </c>
      <c r="P8364" s="32" t="s">
        <v>2799</v>
      </c>
      <c r="Q8364" s="43" t="s">
        <v>2800</v>
      </c>
      <c r="R8364" s="43" t="s">
        <v>78</v>
      </c>
      <c r="S8364" s="47">
        <v>6</v>
      </c>
    </row>
    <row r="8365" spans="1:19" ht="12.75">
      <c r="A8365" s="22" t="s">
        <v>60</v>
      </c>
      <c r="B8365" s="22" t="s">
        <v>16876</v>
      </c>
      <c r="C8365" s="22" t="s">
        <v>68</v>
      </c>
      <c r="D8365" s="22" t="s">
        <v>61</v>
      </c>
      <c r="E8365" s="22" t="s">
        <v>20620</v>
      </c>
      <c r="F8365" s="31">
        <v>42905.590671296297</v>
      </c>
      <c r="G8365" s="31">
        <v>42917</v>
      </c>
      <c r="H8365" s="31">
        <v>43282</v>
      </c>
      <c r="I8365" s="31">
        <v>42935.587152777778</v>
      </c>
      <c r="J8365" s="22" t="s">
        <v>73</v>
      </c>
      <c r="K8365" s="32" t="s">
        <v>74</v>
      </c>
      <c r="L8365" s="32" t="s">
        <v>20621</v>
      </c>
      <c r="N8365" s="24">
        <v>1002.54</v>
      </c>
      <c r="O8365" s="24">
        <v>0</v>
      </c>
      <c r="P8365" s="32" t="s">
        <v>7805</v>
      </c>
      <c r="Q8365" s="43" t="s">
        <v>7806</v>
      </c>
      <c r="R8365" s="43" t="s">
        <v>78</v>
      </c>
      <c r="S8365" s="47">
        <v>5</v>
      </c>
    </row>
    <row r="8366" spans="1:19" ht="12.75">
      <c r="A8366" s="22" t="s">
        <v>60</v>
      </c>
      <c r="B8366" s="22" t="s">
        <v>16328</v>
      </c>
      <c r="C8366" s="22" t="s">
        <v>68</v>
      </c>
      <c r="D8366" s="22" t="s">
        <v>61</v>
      </c>
      <c r="E8366" s="22" t="s">
        <v>20622</v>
      </c>
      <c r="F8366" s="31">
        <v>42893.492523148147</v>
      </c>
      <c r="G8366" s="31">
        <v>42912</v>
      </c>
      <c r="H8366" s="31">
        <v>43277</v>
      </c>
      <c r="I8366" s="31">
        <v>42923</v>
      </c>
      <c r="J8366" s="22" t="s">
        <v>73</v>
      </c>
      <c r="K8366" s="32" t="s">
        <v>89</v>
      </c>
      <c r="L8366" s="32" t="s">
        <v>20623</v>
      </c>
      <c r="N8366" s="24">
        <v>0</v>
      </c>
      <c r="O8366" s="24">
        <v>0</v>
      </c>
      <c r="P8366" s="32" t="s">
        <v>1078</v>
      </c>
      <c r="Q8366" s="43" t="s">
        <v>1079</v>
      </c>
      <c r="R8366" s="43" t="s">
        <v>193</v>
      </c>
      <c r="S8366" s="47">
        <v>4</v>
      </c>
    </row>
    <row r="8367" spans="1:19" ht="12.75">
      <c r="A8367" s="22" t="s">
        <v>60</v>
      </c>
      <c r="B8367" s="22" t="s">
        <v>16421</v>
      </c>
      <c r="C8367" s="22" t="s">
        <v>68</v>
      </c>
      <c r="D8367" s="22" t="s">
        <v>61</v>
      </c>
      <c r="E8367" s="22" t="s">
        <v>20624</v>
      </c>
      <c r="F8367" s="31">
        <v>42914.529004629629</v>
      </c>
      <c r="G8367" s="31">
        <v>42930</v>
      </c>
      <c r="H8367" s="31">
        <v>43295</v>
      </c>
      <c r="I8367" s="31">
        <v>42944</v>
      </c>
      <c r="J8367" s="22" t="s">
        <v>73</v>
      </c>
      <c r="K8367" s="32" t="s">
        <v>94</v>
      </c>
      <c r="L8367" s="32" t="s">
        <v>20625</v>
      </c>
      <c r="N8367" s="24">
        <v>1167.47</v>
      </c>
      <c r="O8367" s="24">
        <v>866.83</v>
      </c>
      <c r="P8367" s="32" t="s">
        <v>104</v>
      </c>
      <c r="Q8367" s="43" t="s">
        <v>105</v>
      </c>
      <c r="R8367" s="43" t="s">
        <v>78</v>
      </c>
      <c r="S8367" s="47">
        <v>5</v>
      </c>
    </row>
    <row r="8368" spans="1:19" ht="12.75">
      <c r="A8368" s="22" t="s">
        <v>60</v>
      </c>
      <c r="B8368" s="22" t="s">
        <v>16285</v>
      </c>
      <c r="C8368" s="22" t="s">
        <v>68</v>
      </c>
      <c r="D8368" s="22" t="s">
        <v>61</v>
      </c>
      <c r="E8368" s="22" t="s">
        <v>20626</v>
      </c>
      <c r="F8368" s="31">
        <v>42888.667870370366</v>
      </c>
      <c r="G8368" s="31">
        <v>42907</v>
      </c>
      <c r="H8368" s="31">
        <v>43272</v>
      </c>
      <c r="I8368" s="31">
        <v>42918.660532407404</v>
      </c>
      <c r="J8368" s="22" t="s">
        <v>73</v>
      </c>
      <c r="K8368" s="32" t="s">
        <v>74</v>
      </c>
      <c r="L8368" s="32" t="s">
        <v>20627</v>
      </c>
      <c r="N8368" s="24">
        <v>7993.3050000000003</v>
      </c>
      <c r="O8368" s="24">
        <v>0</v>
      </c>
      <c r="P8368" s="32" t="s">
        <v>20628</v>
      </c>
      <c r="Q8368" s="43" t="s">
        <v>20629</v>
      </c>
      <c r="R8368" s="43" t="s">
        <v>78</v>
      </c>
      <c r="S8368" s="47">
        <v>6</v>
      </c>
    </row>
    <row r="8369" spans="1:19" ht="12.75">
      <c r="A8369" s="22" t="s">
        <v>60</v>
      </c>
      <c r="B8369" s="22" t="s">
        <v>16319</v>
      </c>
      <c r="C8369" s="22" t="s">
        <v>68</v>
      </c>
      <c r="D8369" s="22" t="s">
        <v>61</v>
      </c>
      <c r="E8369" s="22" t="s">
        <v>20630</v>
      </c>
      <c r="F8369" s="31">
        <v>42888.483935185184</v>
      </c>
      <c r="G8369" s="31">
        <v>42891</v>
      </c>
      <c r="H8369" s="31">
        <v>43256</v>
      </c>
      <c r="I8369" s="31">
        <v>42918</v>
      </c>
      <c r="J8369" s="22" t="s">
        <v>73</v>
      </c>
      <c r="K8369" s="32" t="s">
        <v>94</v>
      </c>
      <c r="L8369" s="32" t="s">
        <v>20631</v>
      </c>
      <c r="N8369" s="24">
        <v>1291.8050000000001</v>
      </c>
      <c r="O8369" s="24">
        <v>1064.4200000000001</v>
      </c>
      <c r="P8369" s="32" t="s">
        <v>3376</v>
      </c>
      <c r="Q8369" s="43" t="s">
        <v>3377</v>
      </c>
      <c r="R8369" s="43" t="s">
        <v>78</v>
      </c>
      <c r="S8369" s="47">
        <v>5</v>
      </c>
    </row>
    <row r="8370" spans="1:19" ht="12.75">
      <c r="A8370" s="22" t="s">
        <v>60</v>
      </c>
      <c r="B8370" s="22" t="s">
        <v>16285</v>
      </c>
      <c r="C8370" s="22" t="s">
        <v>68</v>
      </c>
      <c r="D8370" s="22" t="s">
        <v>61</v>
      </c>
      <c r="E8370" s="22" t="s">
        <v>20632</v>
      </c>
      <c r="F8370" s="31">
        <v>42892.571423611109</v>
      </c>
      <c r="G8370" s="31">
        <v>42911</v>
      </c>
      <c r="H8370" s="31">
        <v>43276</v>
      </c>
      <c r="I8370" s="31">
        <v>42922.570497685185</v>
      </c>
      <c r="J8370" s="22" t="s">
        <v>73</v>
      </c>
      <c r="K8370" s="32" t="s">
        <v>74</v>
      </c>
      <c r="L8370" s="32" t="s">
        <v>20633</v>
      </c>
      <c r="N8370" s="24">
        <v>0</v>
      </c>
      <c r="O8370" s="24">
        <v>0</v>
      </c>
      <c r="P8370" s="32" t="s">
        <v>6112</v>
      </c>
      <c r="Q8370" s="43" t="s">
        <v>6113</v>
      </c>
      <c r="R8370" s="43" t="s">
        <v>78</v>
      </c>
      <c r="S8370" s="47">
        <v>5</v>
      </c>
    </row>
    <row r="8371" spans="1:19" ht="12.75">
      <c r="A8371" s="22" t="s">
        <v>60</v>
      </c>
      <c r="B8371" s="22" t="s">
        <v>16372</v>
      </c>
      <c r="C8371" s="22" t="s">
        <v>68</v>
      </c>
      <c r="D8371" s="22" t="s">
        <v>61</v>
      </c>
      <c r="E8371" s="22" t="s">
        <v>20634</v>
      </c>
      <c r="F8371" s="31">
        <v>42912.528877314813</v>
      </c>
      <c r="G8371" s="31">
        <v>42917</v>
      </c>
      <c r="H8371" s="31">
        <v>43282</v>
      </c>
      <c r="I8371" s="31">
        <v>42942</v>
      </c>
      <c r="J8371" s="22" t="s">
        <v>357</v>
      </c>
      <c r="K8371" s="32" t="s">
        <v>153</v>
      </c>
      <c r="L8371" s="32" t="s">
        <v>20635</v>
      </c>
      <c r="M8371" s="32" t="s">
        <v>20636</v>
      </c>
      <c r="N8371" s="24">
        <v>-2629.27</v>
      </c>
      <c r="O8371" s="24">
        <v>-2629.27</v>
      </c>
      <c r="P8371" s="32" t="s">
        <v>104</v>
      </c>
      <c r="Q8371" s="43" t="s">
        <v>105</v>
      </c>
      <c r="R8371" s="43" t="s">
        <v>78</v>
      </c>
      <c r="S8371" s="47">
        <v>1</v>
      </c>
    </row>
    <row r="8372" spans="1:19" ht="12.75">
      <c r="A8372" s="22" t="s">
        <v>60</v>
      </c>
      <c r="B8372" s="22" t="s">
        <v>16372</v>
      </c>
      <c r="C8372" s="22" t="s">
        <v>68</v>
      </c>
      <c r="D8372" s="22" t="s">
        <v>61</v>
      </c>
      <c r="E8372" s="22" t="s">
        <v>20637</v>
      </c>
      <c r="F8372" s="31">
        <v>42908.581793981481</v>
      </c>
      <c r="G8372" s="31">
        <v>42923</v>
      </c>
      <c r="H8372" s="31">
        <v>43288</v>
      </c>
      <c r="I8372" s="31">
        <v>42938</v>
      </c>
      <c r="J8372" s="22" t="s">
        <v>73</v>
      </c>
      <c r="K8372" s="32" t="s">
        <v>74</v>
      </c>
      <c r="L8372" s="32" t="s">
        <v>20638</v>
      </c>
      <c r="N8372" s="24">
        <v>0</v>
      </c>
      <c r="O8372" s="24">
        <v>0</v>
      </c>
      <c r="P8372" s="32" t="s">
        <v>20639</v>
      </c>
      <c r="Q8372" s="43" t="s">
        <v>20640</v>
      </c>
      <c r="R8372" s="43" t="s">
        <v>78</v>
      </c>
      <c r="S8372" s="47">
        <v>5</v>
      </c>
    </row>
    <row r="8373" spans="1:19" ht="12.75">
      <c r="A8373" s="22" t="s">
        <v>60</v>
      </c>
      <c r="B8373" s="22" t="s">
        <v>16325</v>
      </c>
      <c r="C8373" s="22" t="s">
        <v>68</v>
      </c>
      <c r="D8373" s="22" t="s">
        <v>61</v>
      </c>
      <c r="E8373" s="22" t="s">
        <v>20641</v>
      </c>
      <c r="F8373" s="31">
        <v>42914.673032407409</v>
      </c>
      <c r="G8373" s="31">
        <v>42931</v>
      </c>
      <c r="H8373" s="31">
        <v>43296</v>
      </c>
      <c r="I8373" s="31">
        <v>42944</v>
      </c>
      <c r="J8373" s="22" t="s">
        <v>73</v>
      </c>
      <c r="K8373" s="32" t="s">
        <v>94</v>
      </c>
      <c r="L8373" s="32" t="s">
        <v>20642</v>
      </c>
      <c r="N8373" s="24">
        <v>531.61249999999995</v>
      </c>
      <c r="O8373" s="24">
        <v>656.48</v>
      </c>
      <c r="P8373" s="32" t="s">
        <v>539</v>
      </c>
      <c r="Q8373" s="43" t="s">
        <v>540</v>
      </c>
      <c r="R8373" s="43" t="s">
        <v>78</v>
      </c>
      <c r="S8373" s="47">
        <v>4</v>
      </c>
    </row>
    <row r="8374" spans="1:19" ht="12.75">
      <c r="A8374" s="22" t="s">
        <v>60</v>
      </c>
      <c r="B8374" s="22" t="s">
        <v>17336</v>
      </c>
      <c r="C8374" s="22" t="s">
        <v>68</v>
      </c>
      <c r="D8374" s="22" t="s">
        <v>61</v>
      </c>
      <c r="E8374" s="22" t="s">
        <v>20643</v>
      </c>
      <c r="F8374" s="31">
        <v>42891.698553240742</v>
      </c>
      <c r="G8374" s="31">
        <v>42891</v>
      </c>
      <c r="H8374" s="31">
        <v>43256</v>
      </c>
      <c r="I8374" s="31">
        <v>42921</v>
      </c>
      <c r="J8374" s="22" t="s">
        <v>73</v>
      </c>
      <c r="K8374" s="32" t="s">
        <v>89</v>
      </c>
      <c r="L8374" s="32" t="s">
        <v>20644</v>
      </c>
      <c r="N8374" s="24">
        <v>1337.6233</v>
      </c>
      <c r="O8374" s="24">
        <v>1647.34</v>
      </c>
      <c r="P8374" s="32" t="s">
        <v>682</v>
      </c>
      <c r="Q8374" s="43" t="s">
        <v>683</v>
      </c>
      <c r="R8374" s="43" t="s">
        <v>78</v>
      </c>
      <c r="S8374" s="47">
        <v>4</v>
      </c>
    </row>
    <row r="8375" spans="1:19" ht="12.75">
      <c r="A8375" s="22" t="s">
        <v>60</v>
      </c>
      <c r="B8375" s="22" t="s">
        <v>16457</v>
      </c>
      <c r="C8375" s="22" t="s">
        <v>68</v>
      </c>
      <c r="D8375" s="22" t="s">
        <v>61</v>
      </c>
      <c r="E8375" s="22" t="s">
        <v>20645</v>
      </c>
      <c r="F8375" s="31">
        <v>42915.084675925922</v>
      </c>
      <c r="G8375" s="31">
        <v>42950</v>
      </c>
      <c r="H8375" s="31">
        <v>43315</v>
      </c>
      <c r="I8375" s="31">
        <v>42975.084675925922</v>
      </c>
      <c r="J8375" s="22" t="s">
        <v>119</v>
      </c>
      <c r="K8375" s="32" t="s">
        <v>153</v>
      </c>
      <c r="L8375" s="32" t="s">
        <v>20646</v>
      </c>
      <c r="M8375" s="32" t="s">
        <v>20647</v>
      </c>
      <c r="N8375" s="24">
        <v>2062.7332999999999</v>
      </c>
      <c r="O8375" s="24">
        <v>1935.70</v>
      </c>
      <c r="P8375" s="32" t="s">
        <v>931</v>
      </c>
      <c r="Q8375" s="43" t="s">
        <v>932</v>
      </c>
      <c r="R8375" s="43" t="s">
        <v>78</v>
      </c>
      <c r="S8375" s="47">
        <v>5</v>
      </c>
    </row>
    <row r="8376" spans="1:19" ht="12.75">
      <c r="A8376" s="22" t="s">
        <v>60</v>
      </c>
      <c r="B8376" s="22" t="s">
        <v>16703</v>
      </c>
      <c r="C8376" s="22" t="s">
        <v>68</v>
      </c>
      <c r="D8376" s="22" t="s">
        <v>61</v>
      </c>
      <c r="E8376" s="22" t="s">
        <v>20648</v>
      </c>
      <c r="F8376" s="31">
        <v>42902.582280092589</v>
      </c>
      <c r="G8376" s="31">
        <v>42902</v>
      </c>
      <c r="H8376" s="31">
        <v>43267</v>
      </c>
      <c r="I8376" s="31">
        <v>42932</v>
      </c>
      <c r="J8376" s="22" t="s">
        <v>73</v>
      </c>
      <c r="K8376" s="32" t="s">
        <v>74</v>
      </c>
      <c r="L8376" s="32" t="s">
        <v>20649</v>
      </c>
      <c r="N8376" s="24">
        <v>577.43499999999995</v>
      </c>
      <c r="O8376" s="24">
        <v>0</v>
      </c>
      <c r="P8376" s="32" t="s">
        <v>1881</v>
      </c>
      <c r="Q8376" s="43" t="s">
        <v>1882</v>
      </c>
      <c r="R8376" s="43" t="s">
        <v>78</v>
      </c>
      <c r="S8376" s="47">
        <v>5</v>
      </c>
    </row>
    <row r="8377" spans="1:19" ht="12.75">
      <c r="A8377" s="22" t="s">
        <v>60</v>
      </c>
      <c r="B8377" s="22" t="s">
        <v>16360</v>
      </c>
      <c r="C8377" s="22" t="s">
        <v>68</v>
      </c>
      <c r="D8377" s="22" t="s">
        <v>61</v>
      </c>
      <c r="E8377" s="22" t="s">
        <v>20650</v>
      </c>
      <c r="F8377" s="31">
        <v>42905.652291666665</v>
      </c>
      <c r="G8377" s="31">
        <v>42909</v>
      </c>
      <c r="H8377" s="31">
        <v>43274</v>
      </c>
      <c r="I8377" s="31">
        <v>42935.644942129627</v>
      </c>
      <c r="J8377" s="22" t="s">
        <v>73</v>
      </c>
      <c r="K8377" s="32" t="s">
        <v>74</v>
      </c>
      <c r="L8377" s="32" t="s">
        <v>20651</v>
      </c>
      <c r="N8377" s="24">
        <v>0</v>
      </c>
      <c r="O8377" s="24">
        <v>0</v>
      </c>
      <c r="P8377" s="32" t="s">
        <v>7773</v>
      </c>
      <c r="Q8377" s="43" t="s">
        <v>7774</v>
      </c>
      <c r="R8377" s="43" t="s">
        <v>78</v>
      </c>
      <c r="S8377" s="47">
        <v>4</v>
      </c>
    </row>
    <row r="8378" spans="1:19" ht="12.75">
      <c r="A8378" s="22" t="s">
        <v>60</v>
      </c>
      <c r="B8378" s="22" t="s">
        <v>16600</v>
      </c>
      <c r="C8378" s="22" t="s">
        <v>68</v>
      </c>
      <c r="D8378" s="22" t="s">
        <v>61</v>
      </c>
      <c r="E8378" s="22" t="s">
        <v>20652</v>
      </c>
      <c r="F8378" s="31">
        <v>42912.602824074071</v>
      </c>
      <c r="G8378" s="31">
        <v>42916</v>
      </c>
      <c r="H8378" s="31">
        <v>43281</v>
      </c>
      <c r="I8378" s="31">
        <v>42942</v>
      </c>
      <c r="J8378" s="22" t="s">
        <v>73</v>
      </c>
      <c r="K8378" s="32" t="s">
        <v>94</v>
      </c>
      <c r="L8378" s="32" t="s">
        <v>20653</v>
      </c>
      <c r="N8378" s="24">
        <v>1299.5219999999999</v>
      </c>
      <c r="O8378" s="24">
        <v>1883.11</v>
      </c>
      <c r="P8378" s="32" t="s">
        <v>104</v>
      </c>
      <c r="Q8378" s="43" t="s">
        <v>105</v>
      </c>
      <c r="R8378" s="43" t="s">
        <v>78</v>
      </c>
      <c r="S8378" s="47">
        <v>5</v>
      </c>
    </row>
    <row r="8379" spans="1:19" ht="12.75">
      <c r="A8379" s="22" t="s">
        <v>60</v>
      </c>
      <c r="B8379" s="22" t="s">
        <v>16285</v>
      </c>
      <c r="C8379" s="22" t="s">
        <v>68</v>
      </c>
      <c r="D8379" s="22" t="s">
        <v>61</v>
      </c>
      <c r="E8379" s="22" t="s">
        <v>20654</v>
      </c>
      <c r="F8379" s="31">
        <v>42888.44767361111</v>
      </c>
      <c r="G8379" s="31">
        <v>42892</v>
      </c>
      <c r="H8379" s="31">
        <v>43257</v>
      </c>
      <c r="I8379" s="31">
        <v>42918.444560185184</v>
      </c>
      <c r="J8379" s="22" t="s">
        <v>73</v>
      </c>
      <c r="K8379" s="32" t="s">
        <v>74</v>
      </c>
      <c r="L8379" s="32" t="s">
        <v>20655</v>
      </c>
      <c r="N8379" s="24">
        <v>0</v>
      </c>
      <c r="O8379" s="24">
        <v>0</v>
      </c>
      <c r="P8379" s="32" t="s">
        <v>11532</v>
      </c>
      <c r="Q8379" s="43" t="s">
        <v>11533</v>
      </c>
      <c r="R8379" s="43" t="s">
        <v>78</v>
      </c>
      <c r="S8379" s="47">
        <v>5</v>
      </c>
    </row>
    <row r="8380" spans="1:19" ht="12.75">
      <c r="A8380" s="22" t="s">
        <v>60</v>
      </c>
      <c r="B8380" s="22" t="s">
        <v>16335</v>
      </c>
      <c r="C8380" s="22" t="s">
        <v>68</v>
      </c>
      <c r="D8380" s="22" t="s">
        <v>61</v>
      </c>
      <c r="E8380" s="22" t="s">
        <v>20656</v>
      </c>
      <c r="F8380" s="31">
        <v>42915.65042824074</v>
      </c>
      <c r="G8380" s="31">
        <v>42931</v>
      </c>
      <c r="H8380" s="31">
        <v>43296</v>
      </c>
      <c r="I8380" s="31">
        <v>42945.645833333328</v>
      </c>
      <c r="J8380" s="22" t="s">
        <v>73</v>
      </c>
      <c r="K8380" s="32" t="s">
        <v>74</v>
      </c>
      <c r="L8380" s="32" t="s">
        <v>20657</v>
      </c>
      <c r="N8380" s="24">
        <v>1030.6800000000001</v>
      </c>
      <c r="O8380" s="24">
        <v>0</v>
      </c>
      <c r="P8380" s="32" t="s">
        <v>1652</v>
      </c>
      <c r="Q8380" s="43" t="s">
        <v>1653</v>
      </c>
      <c r="R8380" s="43" t="s">
        <v>78</v>
      </c>
      <c r="S8380" s="47">
        <v>5</v>
      </c>
    </row>
    <row r="8381" spans="1:19" ht="12.75">
      <c r="A8381" s="22" t="s">
        <v>60</v>
      </c>
      <c r="B8381" s="22" t="s">
        <v>16372</v>
      </c>
      <c r="C8381" s="22" t="s">
        <v>68</v>
      </c>
      <c r="D8381" s="22" t="s">
        <v>61</v>
      </c>
      <c r="E8381" s="22" t="s">
        <v>20658</v>
      </c>
      <c r="F8381" s="31">
        <v>42912.545208333329</v>
      </c>
      <c r="G8381" s="31">
        <v>42937</v>
      </c>
      <c r="H8381" s="31">
        <v>43302</v>
      </c>
      <c r="I8381" s="31">
        <v>42942</v>
      </c>
      <c r="J8381" s="22" t="s">
        <v>73</v>
      </c>
      <c r="K8381" s="32" t="s">
        <v>74</v>
      </c>
      <c r="L8381" s="32" t="s">
        <v>20659</v>
      </c>
      <c r="N8381" s="24">
        <v>0</v>
      </c>
      <c r="O8381" s="24">
        <v>0</v>
      </c>
      <c r="P8381" s="32" t="s">
        <v>2996</v>
      </c>
      <c r="Q8381" s="43" t="s">
        <v>2997</v>
      </c>
      <c r="R8381" s="43" t="s">
        <v>78</v>
      </c>
      <c r="S8381" s="47">
        <v>4</v>
      </c>
    </row>
    <row r="8382" spans="1:19" ht="12.75">
      <c r="A8382" s="22" t="s">
        <v>60</v>
      </c>
      <c r="B8382" s="22" t="s">
        <v>16408</v>
      </c>
      <c r="C8382" s="22" t="s">
        <v>68</v>
      </c>
      <c r="D8382" s="22" t="s">
        <v>61</v>
      </c>
      <c r="E8382" s="22" t="s">
        <v>20660</v>
      </c>
      <c r="F8382" s="31">
        <v>42905.573206018518</v>
      </c>
      <c r="G8382" s="31">
        <v>42910</v>
      </c>
      <c r="H8382" s="31">
        <v>43194</v>
      </c>
      <c r="I8382" s="31">
        <v>42935</v>
      </c>
      <c r="J8382" s="22" t="s">
        <v>73</v>
      </c>
      <c r="K8382" s="32" t="s">
        <v>89</v>
      </c>
      <c r="L8382" s="32" t="s">
        <v>20661</v>
      </c>
      <c r="N8382" s="24">
        <v>1160.4649999999999</v>
      </c>
      <c r="O8382" s="24">
        <v>836.40</v>
      </c>
      <c r="P8382" s="32" t="s">
        <v>2152</v>
      </c>
      <c r="Q8382" s="43" t="s">
        <v>2153</v>
      </c>
      <c r="R8382" s="43" t="s">
        <v>78</v>
      </c>
      <c r="S8382" s="47">
        <v>5</v>
      </c>
    </row>
    <row r="8383" spans="1:19" ht="12.75">
      <c r="A8383" s="22" t="s">
        <v>60</v>
      </c>
      <c r="B8383" s="22" t="s">
        <v>16489</v>
      </c>
      <c r="C8383" s="22" t="s">
        <v>68</v>
      </c>
      <c r="D8383" s="22" t="s">
        <v>61</v>
      </c>
      <c r="E8383" s="22" t="s">
        <v>20662</v>
      </c>
      <c r="F8383" s="31">
        <v>42895.085104166668</v>
      </c>
      <c r="G8383" s="31">
        <v>42930</v>
      </c>
      <c r="H8383" s="31">
        <v>43295</v>
      </c>
      <c r="I8383" s="31">
        <v>42955.085104166668</v>
      </c>
      <c r="J8383" s="22" t="s">
        <v>119</v>
      </c>
      <c r="K8383" s="32" t="s">
        <v>94</v>
      </c>
      <c r="L8383" s="32" t="s">
        <v>20663</v>
      </c>
      <c r="N8383" s="24">
        <v>2996.558</v>
      </c>
      <c r="O8383" s="24">
        <v>3668.25</v>
      </c>
      <c r="P8383" s="32" t="s">
        <v>104</v>
      </c>
      <c r="Q8383" s="43" t="s">
        <v>105</v>
      </c>
      <c r="R8383" s="43" t="s">
        <v>78</v>
      </c>
      <c r="S8383" s="47">
        <v>5</v>
      </c>
    </row>
    <row r="8384" spans="1:19" ht="12.75">
      <c r="A8384" s="22" t="s">
        <v>60</v>
      </c>
      <c r="B8384" s="22" t="s">
        <v>16703</v>
      </c>
      <c r="C8384" s="22" t="s">
        <v>68</v>
      </c>
      <c r="D8384" s="22" t="s">
        <v>61</v>
      </c>
      <c r="E8384" s="22" t="s">
        <v>20664</v>
      </c>
      <c r="F8384" s="31">
        <v>42908.538634259261</v>
      </c>
      <c r="G8384" s="31">
        <v>42921</v>
      </c>
      <c r="H8384" s="31">
        <v>43286</v>
      </c>
      <c r="I8384" s="31">
        <v>42938</v>
      </c>
      <c r="J8384" s="22" t="s">
        <v>73</v>
      </c>
      <c r="K8384" s="32" t="s">
        <v>74</v>
      </c>
      <c r="L8384" s="32" t="s">
        <v>20665</v>
      </c>
      <c r="N8384" s="24">
        <v>0</v>
      </c>
      <c r="O8384" s="24">
        <v>0</v>
      </c>
      <c r="P8384" s="32" t="s">
        <v>985</v>
      </c>
      <c r="Q8384" s="43" t="s">
        <v>986</v>
      </c>
      <c r="R8384" s="43" t="s">
        <v>78</v>
      </c>
      <c r="S8384" s="47">
        <v>5</v>
      </c>
    </row>
    <row r="8385" spans="1:19" ht="12.75">
      <c r="A8385" s="22" t="s">
        <v>60</v>
      </c>
      <c r="B8385" s="22" t="s">
        <v>16418</v>
      </c>
      <c r="C8385" s="22" t="s">
        <v>68</v>
      </c>
      <c r="D8385" s="22" t="s">
        <v>61</v>
      </c>
      <c r="E8385" s="22" t="s">
        <v>20666</v>
      </c>
      <c r="F8385" s="31">
        <v>42914.355937499997</v>
      </c>
      <c r="G8385" s="31">
        <v>42948</v>
      </c>
      <c r="H8385" s="31">
        <v>43313</v>
      </c>
      <c r="I8385" s="31">
        <v>42944</v>
      </c>
      <c r="J8385" s="22" t="s">
        <v>73</v>
      </c>
      <c r="K8385" s="32" t="s">
        <v>89</v>
      </c>
      <c r="L8385" s="32" t="s">
        <v>20667</v>
      </c>
      <c r="N8385" s="24">
        <v>287.60000000000002</v>
      </c>
      <c r="O8385" s="24">
        <v>287.60000000000002</v>
      </c>
      <c r="P8385" s="32" t="s">
        <v>286</v>
      </c>
      <c r="Q8385" s="43" t="s">
        <v>287</v>
      </c>
      <c r="R8385" s="43" t="s">
        <v>78</v>
      </c>
      <c r="S8385" s="47">
        <v>1</v>
      </c>
    </row>
    <row r="8386" spans="1:19" ht="12.75">
      <c r="A8386" s="22" t="s">
        <v>60</v>
      </c>
      <c r="B8386" s="22" t="s">
        <v>16335</v>
      </c>
      <c r="C8386" s="22" t="s">
        <v>68</v>
      </c>
      <c r="D8386" s="22" t="s">
        <v>61</v>
      </c>
      <c r="E8386" s="22" t="s">
        <v>20668</v>
      </c>
      <c r="F8386" s="31">
        <v>42891.656284722223</v>
      </c>
      <c r="G8386" s="31">
        <v>42901</v>
      </c>
      <c r="H8386" s="31">
        <v>43266</v>
      </c>
      <c r="I8386" s="31">
        <v>42921.655833333331</v>
      </c>
      <c r="J8386" s="22" t="s">
        <v>357</v>
      </c>
      <c r="K8386" s="32" t="s">
        <v>153</v>
      </c>
      <c r="L8386" s="32" t="s">
        <v>20669</v>
      </c>
      <c r="M8386" s="32" t="s">
        <v>20670</v>
      </c>
      <c r="N8386" s="24">
        <v>-788.48</v>
      </c>
      <c r="O8386" s="24">
        <v>-788.48</v>
      </c>
      <c r="P8386" s="32" t="s">
        <v>5508</v>
      </c>
      <c r="Q8386" s="43" t="s">
        <v>5509</v>
      </c>
      <c r="R8386" s="43" t="s">
        <v>78</v>
      </c>
      <c r="S8386" s="47">
        <v>1</v>
      </c>
    </row>
    <row r="8387" spans="1:19" ht="12.75">
      <c r="A8387" s="22" t="s">
        <v>60</v>
      </c>
      <c r="B8387" s="22" t="s">
        <v>16322</v>
      </c>
      <c r="C8387" s="22" t="s">
        <v>68</v>
      </c>
      <c r="D8387" s="22" t="s">
        <v>61</v>
      </c>
      <c r="E8387" s="22" t="s">
        <v>20671</v>
      </c>
      <c r="F8387" s="31">
        <v>42895.595763888887</v>
      </c>
      <c r="G8387" s="31">
        <v>42689</v>
      </c>
      <c r="H8387" s="31">
        <v>43054</v>
      </c>
      <c r="I8387" s="31">
        <v>42925</v>
      </c>
      <c r="J8387" s="22" t="s">
        <v>152</v>
      </c>
      <c r="K8387" s="32" t="s">
        <v>153</v>
      </c>
      <c r="L8387" s="32" t="s">
        <v>20672</v>
      </c>
      <c r="M8387" s="32" t="s">
        <v>20673</v>
      </c>
      <c r="N8387" s="24">
        <v>-1.59</v>
      </c>
      <c r="O8387" s="24">
        <v>-1.59</v>
      </c>
      <c r="P8387" s="32" t="s">
        <v>13420</v>
      </c>
      <c r="Q8387" s="43" t="s">
        <v>13421</v>
      </c>
      <c r="R8387" s="43" t="s">
        <v>193</v>
      </c>
      <c r="S8387" s="47">
        <v>1</v>
      </c>
    </row>
    <row r="8388" spans="1:19" ht="12.75">
      <c r="A8388" s="22" t="s">
        <v>60</v>
      </c>
      <c r="B8388" s="22" t="s">
        <v>16316</v>
      </c>
      <c r="C8388" s="22" t="s">
        <v>68</v>
      </c>
      <c r="D8388" s="22" t="s">
        <v>61</v>
      </c>
      <c r="E8388" s="22" t="s">
        <v>20674</v>
      </c>
      <c r="F8388" s="31">
        <v>42902.547326388885</v>
      </c>
      <c r="G8388" s="31">
        <v>42902</v>
      </c>
      <c r="H8388" s="31">
        <v>43267</v>
      </c>
      <c r="I8388" s="31">
        <v>42932</v>
      </c>
      <c r="J8388" s="22" t="s">
        <v>73</v>
      </c>
      <c r="K8388" s="32" t="s">
        <v>94</v>
      </c>
      <c r="L8388" s="32" t="s">
        <v>20675</v>
      </c>
      <c r="N8388" s="24">
        <v>2255.826</v>
      </c>
      <c r="O8388" s="24">
        <v>1983.66</v>
      </c>
      <c r="P8388" s="32" t="s">
        <v>125</v>
      </c>
      <c r="Q8388" s="43" t="s">
        <v>126</v>
      </c>
      <c r="R8388" s="43" t="s">
        <v>78</v>
      </c>
      <c r="S8388" s="47">
        <v>4</v>
      </c>
    </row>
    <row r="8389" spans="1:19" ht="12.75">
      <c r="A8389" s="22" t="s">
        <v>60</v>
      </c>
      <c r="B8389" s="22" t="s">
        <v>16294</v>
      </c>
      <c r="C8389" s="22" t="s">
        <v>68</v>
      </c>
      <c r="D8389" s="22" t="s">
        <v>61</v>
      </c>
      <c r="E8389" s="22" t="s">
        <v>20676</v>
      </c>
      <c r="F8389" s="31">
        <v>42902.661631944444</v>
      </c>
      <c r="G8389" s="31">
        <v>42917</v>
      </c>
      <c r="H8389" s="31">
        <v>43282</v>
      </c>
      <c r="I8389" s="31">
        <v>42932</v>
      </c>
      <c r="J8389" s="22" t="s">
        <v>73</v>
      </c>
      <c r="K8389" s="32" t="s">
        <v>94</v>
      </c>
      <c r="L8389" s="32" t="s">
        <v>20677</v>
      </c>
      <c r="N8389" s="24">
        <v>1671.02</v>
      </c>
      <c r="O8389" s="24">
        <v>1306.8325</v>
      </c>
      <c r="P8389" s="32" t="s">
        <v>125</v>
      </c>
      <c r="Q8389" s="43" t="s">
        <v>126</v>
      </c>
      <c r="R8389" s="43" t="s">
        <v>78</v>
      </c>
      <c r="S8389" s="47">
        <v>5</v>
      </c>
    </row>
    <row r="8390" spans="1:19" ht="12.75">
      <c r="A8390" s="22" t="s">
        <v>60</v>
      </c>
      <c r="B8390" s="22" t="s">
        <v>16345</v>
      </c>
      <c r="C8390" s="22" t="s">
        <v>68</v>
      </c>
      <c r="D8390" s="22" t="s">
        <v>61</v>
      </c>
      <c r="E8390" s="22" t="s">
        <v>20678</v>
      </c>
      <c r="F8390" s="31">
        <v>42887.569120370368</v>
      </c>
      <c r="G8390" s="31">
        <v>42891</v>
      </c>
      <c r="H8390" s="31">
        <v>43256</v>
      </c>
      <c r="I8390" s="31">
        <v>42917</v>
      </c>
      <c r="J8390" s="22" t="s">
        <v>73</v>
      </c>
      <c r="K8390" s="32" t="s">
        <v>74</v>
      </c>
      <c r="L8390" s="32" t="s">
        <v>20679</v>
      </c>
      <c r="N8390" s="24">
        <v>1196.3050000000001</v>
      </c>
      <c r="O8390" s="24">
        <v>0</v>
      </c>
      <c r="P8390" s="32" t="s">
        <v>3811</v>
      </c>
      <c r="Q8390" s="43" t="s">
        <v>3812</v>
      </c>
      <c r="R8390" s="43" t="s">
        <v>78</v>
      </c>
      <c r="S8390" s="47">
        <v>5</v>
      </c>
    </row>
    <row r="8391" spans="1:19" ht="12.75">
      <c r="A8391" s="22" t="s">
        <v>60</v>
      </c>
      <c r="B8391" s="22" t="s">
        <v>16291</v>
      </c>
      <c r="C8391" s="22" t="s">
        <v>68</v>
      </c>
      <c r="D8391" s="22" t="s">
        <v>61</v>
      </c>
      <c r="E8391" s="22" t="s">
        <v>20680</v>
      </c>
      <c r="F8391" s="31">
        <v>42915.498807870368</v>
      </c>
      <c r="G8391" s="31">
        <v>42916</v>
      </c>
      <c r="H8391" s="31">
        <v>43281</v>
      </c>
      <c r="I8391" s="31">
        <v>42945</v>
      </c>
      <c r="J8391" s="22" t="s">
        <v>73</v>
      </c>
      <c r="K8391" s="32" t="s">
        <v>153</v>
      </c>
      <c r="L8391" s="32" t="s">
        <v>20681</v>
      </c>
      <c r="M8391" s="32" t="s">
        <v>20682</v>
      </c>
      <c r="N8391" s="24">
        <v>2069.5333000000001</v>
      </c>
      <c r="O8391" s="24">
        <v>1483.525</v>
      </c>
      <c r="P8391" s="32" t="s">
        <v>173</v>
      </c>
      <c r="Q8391" s="43" t="s">
        <v>174</v>
      </c>
      <c r="R8391" s="43" t="s">
        <v>78</v>
      </c>
      <c r="S8391" s="47">
        <v>5</v>
      </c>
    </row>
    <row r="8392" spans="1:19" ht="12.75">
      <c r="A8392" s="22" t="s">
        <v>60</v>
      </c>
      <c r="B8392" s="22" t="s">
        <v>16285</v>
      </c>
      <c r="C8392" s="22" t="s">
        <v>68</v>
      </c>
      <c r="D8392" s="22" t="s">
        <v>61</v>
      </c>
      <c r="E8392" s="22" t="s">
        <v>20683</v>
      </c>
      <c r="F8392" s="31">
        <v>42909.543020833335</v>
      </c>
      <c r="G8392" s="31">
        <v>42912</v>
      </c>
      <c r="H8392" s="31">
        <v>43277</v>
      </c>
      <c r="I8392" s="31">
        <v>42939.542337962965</v>
      </c>
      <c r="J8392" s="22" t="s">
        <v>73</v>
      </c>
      <c r="K8392" s="32" t="s">
        <v>153</v>
      </c>
      <c r="L8392" s="32" t="s">
        <v>20684</v>
      </c>
      <c r="M8392" s="32" t="s">
        <v>20685</v>
      </c>
      <c r="N8392" s="24">
        <v>1669.1066000000001</v>
      </c>
      <c r="O8392" s="24">
        <v>1058.22</v>
      </c>
      <c r="P8392" s="32" t="s">
        <v>104</v>
      </c>
      <c r="Q8392" s="43" t="s">
        <v>105</v>
      </c>
      <c r="R8392" s="43" t="s">
        <v>78</v>
      </c>
      <c r="S8392" s="47">
        <v>5</v>
      </c>
    </row>
    <row r="8393" spans="1:19" ht="12.75">
      <c r="A8393" s="22" t="s">
        <v>60</v>
      </c>
      <c r="B8393" s="22" t="s">
        <v>16634</v>
      </c>
      <c r="C8393" s="22" t="s">
        <v>68</v>
      </c>
      <c r="D8393" s="22" t="s">
        <v>61</v>
      </c>
      <c r="E8393" s="22" t="s">
        <v>20686</v>
      </c>
      <c r="F8393" s="31">
        <v>42887.434583333328</v>
      </c>
      <c r="G8393" s="31">
        <v>42896</v>
      </c>
      <c r="H8393" s="31">
        <v>43261</v>
      </c>
      <c r="I8393" s="31">
        <v>42917</v>
      </c>
      <c r="J8393" s="22" t="s">
        <v>73</v>
      </c>
      <c r="K8393" s="32" t="s">
        <v>94</v>
      </c>
      <c r="L8393" s="32" t="s">
        <v>20687</v>
      </c>
      <c r="N8393" s="24">
        <v>12301.32</v>
      </c>
      <c r="O8393" s="24">
        <v>6821.16</v>
      </c>
      <c r="P8393" s="32" t="s">
        <v>1818</v>
      </c>
      <c r="Q8393" s="43" t="s">
        <v>1819</v>
      </c>
      <c r="R8393" s="43" t="s">
        <v>78</v>
      </c>
      <c r="S8393" s="47">
        <v>6</v>
      </c>
    </row>
    <row r="8394" spans="1:19" ht="12.75">
      <c r="A8394" s="22" t="s">
        <v>60</v>
      </c>
      <c r="B8394" s="22" t="s">
        <v>16703</v>
      </c>
      <c r="C8394" s="22" t="s">
        <v>68</v>
      </c>
      <c r="D8394" s="22" t="s">
        <v>61</v>
      </c>
      <c r="E8394" s="22" t="s">
        <v>20688</v>
      </c>
      <c r="F8394" s="31">
        <v>42908.523993055554</v>
      </c>
      <c r="G8394" s="31">
        <v>42908</v>
      </c>
      <c r="H8394" s="31">
        <v>43273</v>
      </c>
      <c r="I8394" s="31">
        <v>42938</v>
      </c>
      <c r="J8394" s="22" t="s">
        <v>73</v>
      </c>
      <c r="K8394" s="32" t="s">
        <v>74</v>
      </c>
      <c r="L8394" s="32" t="s">
        <v>20689</v>
      </c>
      <c r="N8394" s="24">
        <v>2223.6824999999999</v>
      </c>
      <c r="O8394" s="24">
        <v>0</v>
      </c>
      <c r="P8394" s="32" t="s">
        <v>125</v>
      </c>
      <c r="Q8394" s="43" t="s">
        <v>126</v>
      </c>
      <c r="R8394" s="43" t="s">
        <v>78</v>
      </c>
      <c r="S8394" s="47">
        <v>6</v>
      </c>
    </row>
    <row r="8395" spans="1:19" ht="12.75">
      <c r="A8395" s="22" t="s">
        <v>60</v>
      </c>
      <c r="B8395" s="22" t="s">
        <v>16360</v>
      </c>
      <c r="C8395" s="22" t="s">
        <v>68</v>
      </c>
      <c r="D8395" s="22" t="s">
        <v>61</v>
      </c>
      <c r="E8395" s="22" t="s">
        <v>20690</v>
      </c>
      <c r="F8395" s="31">
        <v>42906.452708333331</v>
      </c>
      <c r="G8395" s="31">
        <v>42921</v>
      </c>
      <c r="H8395" s="31">
        <v>43286</v>
      </c>
      <c r="I8395" s="31">
        <v>42936.436597222222</v>
      </c>
      <c r="J8395" s="22" t="s">
        <v>73</v>
      </c>
      <c r="K8395" s="32" t="s">
        <v>153</v>
      </c>
      <c r="L8395" s="32" t="s">
        <v>20691</v>
      </c>
      <c r="M8395" s="32" t="s">
        <v>17264</v>
      </c>
      <c r="N8395" s="24">
        <v>1073.904</v>
      </c>
      <c r="O8395" s="24">
        <v>1005.04</v>
      </c>
      <c r="P8395" s="32" t="s">
        <v>104</v>
      </c>
      <c r="Q8395" s="43" t="s">
        <v>105</v>
      </c>
      <c r="R8395" s="43" t="s">
        <v>78</v>
      </c>
      <c r="S8395" s="47">
        <v>5</v>
      </c>
    </row>
    <row r="8396" spans="1:19" ht="12.75">
      <c r="A8396" s="22" t="s">
        <v>60</v>
      </c>
      <c r="B8396" s="22" t="s">
        <v>16322</v>
      </c>
      <c r="C8396" s="22" t="s">
        <v>68</v>
      </c>
      <c r="D8396" s="22" t="s">
        <v>61</v>
      </c>
      <c r="E8396" s="22" t="s">
        <v>20692</v>
      </c>
      <c r="F8396" s="31">
        <v>42901.484074074069</v>
      </c>
      <c r="G8396" s="31">
        <v>42916</v>
      </c>
      <c r="H8396" s="31">
        <v>43281</v>
      </c>
      <c r="I8396" s="31">
        <v>42931</v>
      </c>
      <c r="J8396" s="22" t="s">
        <v>73</v>
      </c>
      <c r="K8396" s="32" t="s">
        <v>89</v>
      </c>
      <c r="L8396" s="32" t="s">
        <v>20693</v>
      </c>
      <c r="N8396" s="24">
        <v>1970.86</v>
      </c>
      <c r="O8396" s="24">
        <v>1536.28</v>
      </c>
      <c r="P8396" s="32" t="s">
        <v>125</v>
      </c>
      <c r="Q8396" s="43" t="s">
        <v>126</v>
      </c>
      <c r="R8396" s="43" t="s">
        <v>78</v>
      </c>
      <c r="S8396" s="47">
        <v>5</v>
      </c>
    </row>
    <row r="8397" spans="1:19" ht="12.75">
      <c r="A8397" s="22" t="s">
        <v>60</v>
      </c>
      <c r="B8397" s="22" t="s">
        <v>17859</v>
      </c>
      <c r="C8397" s="22" t="s">
        <v>68</v>
      </c>
      <c r="D8397" s="22" t="s">
        <v>61</v>
      </c>
      <c r="E8397" s="22" t="s">
        <v>20694</v>
      </c>
      <c r="F8397" s="31">
        <v>42893.681851851848</v>
      </c>
      <c r="G8397" s="31">
        <v>42917</v>
      </c>
      <c r="H8397" s="31">
        <v>43282</v>
      </c>
      <c r="I8397" s="31">
        <v>42923</v>
      </c>
      <c r="J8397" s="22" t="s">
        <v>73</v>
      </c>
      <c r="K8397" s="32" t="s">
        <v>74</v>
      </c>
      <c r="L8397" s="32" t="s">
        <v>20695</v>
      </c>
      <c r="N8397" s="24">
        <v>0</v>
      </c>
      <c r="O8397" s="24">
        <v>0</v>
      </c>
      <c r="P8397" s="32" t="s">
        <v>20696</v>
      </c>
      <c r="Q8397" s="43" t="s">
        <v>20697</v>
      </c>
      <c r="R8397" s="43" t="s">
        <v>78</v>
      </c>
      <c r="S8397" s="47">
        <v>4</v>
      </c>
    </row>
    <row r="8398" spans="1:19" ht="12.75">
      <c r="A8398" s="22" t="s">
        <v>60</v>
      </c>
      <c r="B8398" s="22" t="s">
        <v>16282</v>
      </c>
      <c r="C8398" s="22" t="s">
        <v>68</v>
      </c>
      <c r="D8398" s="22" t="s">
        <v>61</v>
      </c>
      <c r="E8398" s="22" t="s">
        <v>20698</v>
      </c>
      <c r="F8398" s="31">
        <v>42891.469652777778</v>
      </c>
      <c r="G8398" s="31">
        <v>42911</v>
      </c>
      <c r="H8398" s="31">
        <v>43276</v>
      </c>
      <c r="I8398" s="31">
        <v>42910</v>
      </c>
      <c r="J8398" s="22" t="s">
        <v>73</v>
      </c>
      <c r="K8398" s="32" t="s">
        <v>94</v>
      </c>
      <c r="L8398" s="32" t="s">
        <v>20699</v>
      </c>
      <c r="N8398" s="24">
        <v>2093.795</v>
      </c>
      <c r="O8398" s="24">
        <v>2266.9299999999998</v>
      </c>
      <c r="P8398" s="32" t="s">
        <v>168</v>
      </c>
      <c r="Q8398" s="43" t="s">
        <v>169</v>
      </c>
      <c r="R8398" s="43" t="s">
        <v>78</v>
      </c>
      <c r="S8398" s="47">
        <v>3</v>
      </c>
    </row>
    <row r="8399" spans="1:19" ht="12.75">
      <c r="A8399" s="22" t="s">
        <v>60</v>
      </c>
      <c r="B8399" s="22" t="s">
        <v>16285</v>
      </c>
      <c r="C8399" s="22" t="s">
        <v>68</v>
      </c>
      <c r="D8399" s="22" t="s">
        <v>61</v>
      </c>
      <c r="E8399" s="22" t="s">
        <v>20700</v>
      </c>
      <c r="F8399" s="31">
        <v>42908.642650462964</v>
      </c>
      <c r="G8399" s="31">
        <v>42908</v>
      </c>
      <c r="H8399" s="31">
        <v>43273</v>
      </c>
      <c r="I8399" s="31">
        <v>42938.641122685185</v>
      </c>
      <c r="J8399" s="22" t="s">
        <v>73</v>
      </c>
      <c r="K8399" s="32" t="s">
        <v>74</v>
      </c>
      <c r="L8399" s="32" t="s">
        <v>20701</v>
      </c>
      <c r="N8399" s="24">
        <v>886.17</v>
      </c>
      <c r="O8399" s="24">
        <v>0</v>
      </c>
      <c r="P8399" s="32" t="s">
        <v>2271</v>
      </c>
      <c r="Q8399" s="43" t="s">
        <v>2272</v>
      </c>
      <c r="R8399" s="43" t="s">
        <v>78</v>
      </c>
      <c r="S8399" s="47">
        <v>6</v>
      </c>
    </row>
    <row r="8400" spans="1:19" ht="12.75">
      <c r="A8400" s="22" t="s">
        <v>60</v>
      </c>
      <c r="B8400" s="22" t="s">
        <v>16405</v>
      </c>
      <c r="C8400" s="22" t="s">
        <v>68</v>
      </c>
      <c r="D8400" s="22" t="s">
        <v>61</v>
      </c>
      <c r="E8400" s="22" t="s">
        <v>20702</v>
      </c>
      <c r="F8400" s="31">
        <v>42915.743368055555</v>
      </c>
      <c r="G8400" s="31">
        <v>42916</v>
      </c>
      <c r="H8400" s="31">
        <v>43281</v>
      </c>
      <c r="I8400" s="31">
        <v>42945</v>
      </c>
      <c r="J8400" s="22" t="s">
        <v>73</v>
      </c>
      <c r="K8400" s="32" t="s">
        <v>74</v>
      </c>
      <c r="L8400" s="32" t="s">
        <v>20703</v>
      </c>
      <c r="N8400" s="24">
        <v>0</v>
      </c>
      <c r="O8400" s="24">
        <v>0</v>
      </c>
      <c r="P8400" s="32" t="s">
        <v>1661</v>
      </c>
      <c r="Q8400" s="43" t="s">
        <v>1662</v>
      </c>
      <c r="R8400" s="43" t="s">
        <v>78</v>
      </c>
      <c r="S8400" s="47">
        <v>5</v>
      </c>
    </row>
    <row r="8401" spans="1:19" ht="12.75">
      <c r="A8401" s="22" t="s">
        <v>60</v>
      </c>
      <c r="B8401" s="22" t="s">
        <v>16379</v>
      </c>
      <c r="C8401" s="22" t="s">
        <v>68</v>
      </c>
      <c r="D8401" s="22" t="s">
        <v>61</v>
      </c>
      <c r="E8401" s="22" t="s">
        <v>20704</v>
      </c>
      <c r="F8401" s="31">
        <v>42894.445960648147</v>
      </c>
      <c r="G8401" s="31">
        <v>42923</v>
      </c>
      <c r="H8401" s="31">
        <v>43288</v>
      </c>
      <c r="I8401" s="31">
        <v>42924</v>
      </c>
      <c r="J8401" s="22" t="s">
        <v>73</v>
      </c>
      <c r="K8401" s="32" t="s">
        <v>89</v>
      </c>
      <c r="L8401" s="32" t="s">
        <v>20705</v>
      </c>
      <c r="N8401" s="24">
        <v>3114.8649999999998</v>
      </c>
      <c r="O8401" s="24">
        <v>2175.14</v>
      </c>
      <c r="P8401" s="32" t="s">
        <v>104</v>
      </c>
      <c r="Q8401" s="43" t="s">
        <v>105</v>
      </c>
      <c r="R8401" s="43" t="s">
        <v>78</v>
      </c>
      <c r="S8401" s="47">
        <v>4</v>
      </c>
    </row>
    <row r="8402" spans="1:19" ht="12.75">
      <c r="A8402" s="22" t="s">
        <v>60</v>
      </c>
      <c r="B8402" s="22" t="s">
        <v>16285</v>
      </c>
      <c r="C8402" s="22" t="s">
        <v>68</v>
      </c>
      <c r="D8402" s="22" t="s">
        <v>61</v>
      </c>
      <c r="E8402" s="22" t="s">
        <v>20706</v>
      </c>
      <c r="F8402" s="31">
        <v>42906.666643518518</v>
      </c>
      <c r="G8402" s="31">
        <v>42906</v>
      </c>
      <c r="H8402" s="31">
        <v>43271</v>
      </c>
      <c r="I8402" s="31">
        <v>42936.664629629631</v>
      </c>
      <c r="J8402" s="22" t="s">
        <v>73</v>
      </c>
      <c r="K8402" s="32" t="s">
        <v>94</v>
      </c>
      <c r="L8402" s="32" t="s">
        <v>20707</v>
      </c>
      <c r="N8402" s="24">
        <v>757.05</v>
      </c>
      <c r="O8402" s="24">
        <v>605.41660000000002</v>
      </c>
      <c r="P8402" s="32" t="s">
        <v>20708</v>
      </c>
      <c r="Q8402" s="43" t="s">
        <v>20709</v>
      </c>
      <c r="R8402" s="43" t="s">
        <v>78</v>
      </c>
      <c r="S8402" s="47">
        <v>5</v>
      </c>
    </row>
    <row r="8403" spans="1:19" ht="12.75">
      <c r="A8403" s="22" t="s">
        <v>60</v>
      </c>
      <c r="B8403" s="22" t="s">
        <v>16634</v>
      </c>
      <c r="C8403" s="22" t="s">
        <v>68</v>
      </c>
      <c r="D8403" s="22" t="s">
        <v>61</v>
      </c>
      <c r="E8403" s="22" t="s">
        <v>20710</v>
      </c>
      <c r="F8403" s="31">
        <v>42903.38549768518</v>
      </c>
      <c r="G8403" s="31">
        <v>42902</v>
      </c>
      <c r="H8403" s="31">
        <v>43267</v>
      </c>
      <c r="I8403" s="31">
        <v>42933</v>
      </c>
      <c r="J8403" s="22" t="s">
        <v>73</v>
      </c>
      <c r="K8403" s="32" t="s">
        <v>94</v>
      </c>
      <c r="L8403" s="32" t="s">
        <v>20711</v>
      </c>
      <c r="N8403" s="24">
        <v>535.6866</v>
      </c>
      <c r="O8403" s="24">
        <v>445.36</v>
      </c>
      <c r="P8403" s="32" t="s">
        <v>682</v>
      </c>
      <c r="Q8403" s="43" t="s">
        <v>683</v>
      </c>
      <c r="R8403" s="43" t="s">
        <v>78</v>
      </c>
      <c r="S8403" s="47">
        <v>6</v>
      </c>
    </row>
    <row r="8404" spans="1:19" ht="12.75">
      <c r="A8404" s="22" t="s">
        <v>60</v>
      </c>
      <c r="B8404" s="22" t="s">
        <v>16308</v>
      </c>
      <c r="C8404" s="22" t="s">
        <v>68</v>
      </c>
      <c r="D8404" s="22" t="s">
        <v>61</v>
      </c>
      <c r="E8404" s="22" t="s">
        <v>20712</v>
      </c>
      <c r="F8404" s="31">
        <v>42902.053240740737</v>
      </c>
      <c r="G8404" s="31">
        <v>42944</v>
      </c>
      <c r="H8404" s="31">
        <v>43309</v>
      </c>
      <c r="I8404" s="31">
        <v>42962.053240740737</v>
      </c>
      <c r="J8404" s="22" t="s">
        <v>73</v>
      </c>
      <c r="K8404" s="32" t="s">
        <v>89</v>
      </c>
      <c r="L8404" s="32" t="s">
        <v>20713</v>
      </c>
      <c r="N8404" s="24">
        <v>3269.0149999999999</v>
      </c>
      <c r="O8404" s="24">
        <v>0</v>
      </c>
      <c r="P8404" s="32" t="s">
        <v>1247</v>
      </c>
      <c r="Q8404" s="43" t="s">
        <v>1248</v>
      </c>
      <c r="R8404" s="43" t="s">
        <v>78</v>
      </c>
      <c r="S8404" s="47">
        <v>5</v>
      </c>
    </row>
    <row r="8405" spans="1:19" ht="12.75">
      <c r="A8405" s="22" t="s">
        <v>60</v>
      </c>
      <c r="B8405" s="22" t="s">
        <v>16285</v>
      </c>
      <c r="C8405" s="22" t="s">
        <v>68</v>
      </c>
      <c r="D8405" s="22" t="s">
        <v>61</v>
      </c>
      <c r="E8405" s="22" t="s">
        <v>20714</v>
      </c>
      <c r="F8405" s="31">
        <v>42907.535196759258</v>
      </c>
      <c r="G8405" s="31">
        <v>42908</v>
      </c>
      <c r="H8405" s="31">
        <v>43273</v>
      </c>
      <c r="I8405" s="31">
        <v>42937.531990740739</v>
      </c>
      <c r="J8405" s="22" t="s">
        <v>73</v>
      </c>
      <c r="K8405" s="32" t="s">
        <v>74</v>
      </c>
      <c r="L8405" s="32" t="s">
        <v>20715</v>
      </c>
      <c r="N8405" s="24">
        <v>2902.7066</v>
      </c>
      <c r="O8405" s="24">
        <v>0</v>
      </c>
      <c r="P8405" s="32" t="s">
        <v>13354</v>
      </c>
      <c r="Q8405" s="43" t="s">
        <v>13355</v>
      </c>
      <c r="R8405" s="43" t="s">
        <v>78</v>
      </c>
      <c r="S8405" s="47">
        <v>5</v>
      </c>
    </row>
    <row r="8406" spans="1:19" ht="12.75">
      <c r="A8406" s="22" t="s">
        <v>60</v>
      </c>
      <c r="B8406" s="22" t="s">
        <v>16357</v>
      </c>
      <c r="C8406" s="22" t="s">
        <v>68</v>
      </c>
      <c r="D8406" s="22" t="s">
        <v>61</v>
      </c>
      <c r="E8406" s="22" t="s">
        <v>20716</v>
      </c>
      <c r="F8406" s="31">
        <v>42894.373136574075</v>
      </c>
      <c r="G8406" s="31">
        <v>42917</v>
      </c>
      <c r="H8406" s="31">
        <v>43282</v>
      </c>
      <c r="I8406" s="31">
        <v>42924</v>
      </c>
      <c r="J8406" s="22" t="s">
        <v>73</v>
      </c>
      <c r="K8406" s="32" t="s">
        <v>74</v>
      </c>
      <c r="L8406" s="32" t="s">
        <v>20717</v>
      </c>
      <c r="N8406" s="24">
        <v>3271.2725</v>
      </c>
      <c r="O8406" s="24">
        <v>0</v>
      </c>
      <c r="P8406" s="32" t="s">
        <v>682</v>
      </c>
      <c r="Q8406" s="43" t="s">
        <v>683</v>
      </c>
      <c r="R8406" s="43" t="s">
        <v>78</v>
      </c>
      <c r="S8406" s="47">
        <v>5</v>
      </c>
    </row>
    <row r="8407" spans="1:19" ht="12.75">
      <c r="A8407" s="22" t="s">
        <v>60</v>
      </c>
      <c r="B8407" s="22" t="s">
        <v>16319</v>
      </c>
      <c r="C8407" s="22" t="s">
        <v>68</v>
      </c>
      <c r="D8407" s="22" t="s">
        <v>61</v>
      </c>
      <c r="E8407" s="22" t="s">
        <v>20718</v>
      </c>
      <c r="F8407" s="31">
        <v>42906.385752314811</v>
      </c>
      <c r="G8407" s="31">
        <v>42906</v>
      </c>
      <c r="H8407" s="31">
        <v>43271</v>
      </c>
      <c r="I8407" s="31">
        <v>42936</v>
      </c>
      <c r="J8407" s="22" t="s">
        <v>73</v>
      </c>
      <c r="K8407" s="32" t="s">
        <v>74</v>
      </c>
      <c r="L8407" s="32" t="s">
        <v>20719</v>
      </c>
      <c r="N8407" s="24">
        <v>0</v>
      </c>
      <c r="O8407" s="24">
        <v>0</v>
      </c>
      <c r="P8407" s="32" t="s">
        <v>1158</v>
      </c>
      <c r="Q8407" s="43" t="s">
        <v>1159</v>
      </c>
      <c r="R8407" s="43" t="s">
        <v>78</v>
      </c>
      <c r="S8407" s="47">
        <v>5</v>
      </c>
    </row>
    <row r="8408" spans="1:19" ht="12.75">
      <c r="A8408" s="22" t="s">
        <v>60</v>
      </c>
      <c r="B8408" s="22" t="s">
        <v>16372</v>
      </c>
      <c r="C8408" s="22" t="s">
        <v>68</v>
      </c>
      <c r="D8408" s="22" t="s">
        <v>61</v>
      </c>
      <c r="E8408" s="22" t="s">
        <v>20720</v>
      </c>
      <c r="F8408" s="31">
        <v>42913.631064814814</v>
      </c>
      <c r="G8408" s="31">
        <v>42917</v>
      </c>
      <c r="H8408" s="31">
        <v>43282</v>
      </c>
      <c r="I8408" s="31">
        <v>42943</v>
      </c>
      <c r="J8408" s="22" t="s">
        <v>73</v>
      </c>
      <c r="K8408" s="32" t="s">
        <v>74</v>
      </c>
      <c r="L8408" s="32" t="s">
        <v>20721</v>
      </c>
      <c r="N8408" s="24">
        <v>652.95659999999998</v>
      </c>
      <c r="O8408" s="24">
        <v>0</v>
      </c>
      <c r="P8408" s="32" t="s">
        <v>20722</v>
      </c>
      <c r="Q8408" s="43" t="s">
        <v>20723</v>
      </c>
      <c r="R8408" s="43" t="s">
        <v>78</v>
      </c>
      <c r="S8408" s="47">
        <v>5</v>
      </c>
    </row>
    <row r="8409" spans="1:19" ht="12.75">
      <c r="A8409" s="22" t="s">
        <v>60</v>
      </c>
      <c r="B8409" s="22" t="s">
        <v>17859</v>
      </c>
      <c r="C8409" s="22" t="s">
        <v>68</v>
      </c>
      <c r="D8409" s="22" t="s">
        <v>61</v>
      </c>
      <c r="E8409" s="22" t="s">
        <v>20724</v>
      </c>
      <c r="F8409" s="31">
        <v>42888.583634259259</v>
      </c>
      <c r="G8409" s="31">
        <v>42888</v>
      </c>
      <c r="H8409" s="31">
        <v>43253</v>
      </c>
      <c r="I8409" s="31">
        <v>42918</v>
      </c>
      <c r="J8409" s="22" t="s">
        <v>73</v>
      </c>
      <c r="K8409" s="32" t="s">
        <v>74</v>
      </c>
      <c r="L8409" s="32" t="s">
        <v>20725</v>
      </c>
      <c r="N8409" s="24">
        <v>3834.45</v>
      </c>
      <c r="O8409" s="24">
        <v>0</v>
      </c>
      <c r="P8409" s="32" t="s">
        <v>104</v>
      </c>
      <c r="Q8409" s="43" t="s">
        <v>105</v>
      </c>
      <c r="R8409" s="43" t="s">
        <v>78</v>
      </c>
      <c r="S8409" s="47">
        <v>5</v>
      </c>
    </row>
    <row r="8410" spans="1:19" ht="12.75">
      <c r="A8410" s="22" t="s">
        <v>60</v>
      </c>
      <c r="B8410" s="22" t="s">
        <v>16372</v>
      </c>
      <c r="C8410" s="22" t="s">
        <v>68</v>
      </c>
      <c r="D8410" s="22" t="s">
        <v>61</v>
      </c>
      <c r="E8410" s="22" t="s">
        <v>20726</v>
      </c>
      <c r="F8410" s="31">
        <v>42912.509317129625</v>
      </c>
      <c r="G8410" s="31">
        <v>42936</v>
      </c>
      <c r="H8410" s="31">
        <v>43301</v>
      </c>
      <c r="I8410" s="31">
        <v>42942</v>
      </c>
      <c r="J8410" s="22" t="s">
        <v>73</v>
      </c>
      <c r="K8410" s="32" t="s">
        <v>74</v>
      </c>
      <c r="L8410" s="32" t="s">
        <v>20727</v>
      </c>
      <c r="N8410" s="24">
        <v>689.55</v>
      </c>
      <c r="O8410" s="24">
        <v>0</v>
      </c>
      <c r="P8410" s="32" t="s">
        <v>389</v>
      </c>
      <c r="Q8410" s="43" t="s">
        <v>390</v>
      </c>
      <c r="R8410" s="43" t="s">
        <v>78</v>
      </c>
      <c r="S8410" s="47">
        <v>4</v>
      </c>
    </row>
    <row r="8411" spans="1:19" ht="12.75">
      <c r="A8411" s="22" t="s">
        <v>60</v>
      </c>
      <c r="B8411" s="22" t="s">
        <v>16308</v>
      </c>
      <c r="C8411" s="22" t="s">
        <v>68</v>
      </c>
      <c r="D8411" s="22" t="s">
        <v>61</v>
      </c>
      <c r="E8411" s="22" t="s">
        <v>20728</v>
      </c>
      <c r="F8411" s="31">
        <v>42906.499537037038</v>
      </c>
      <c r="G8411" s="31">
        <v>42924</v>
      </c>
      <c r="H8411" s="31">
        <v>43289</v>
      </c>
      <c r="I8411" s="31">
        <v>42936</v>
      </c>
      <c r="J8411" s="22" t="s">
        <v>73</v>
      </c>
      <c r="K8411" s="32" t="s">
        <v>74</v>
      </c>
      <c r="L8411" s="32" t="s">
        <v>20729</v>
      </c>
      <c r="N8411" s="24">
        <v>5155.88</v>
      </c>
      <c r="O8411" s="24">
        <v>0</v>
      </c>
      <c r="P8411" s="32" t="s">
        <v>11813</v>
      </c>
      <c r="Q8411" s="43" t="s">
        <v>11814</v>
      </c>
      <c r="R8411" s="43" t="s">
        <v>193</v>
      </c>
      <c r="S8411" s="47">
        <v>6</v>
      </c>
    </row>
    <row r="8412" spans="1:19" ht="12.75">
      <c r="A8412" s="22" t="s">
        <v>60</v>
      </c>
      <c r="B8412" s="22" t="s">
        <v>16285</v>
      </c>
      <c r="C8412" s="22" t="s">
        <v>68</v>
      </c>
      <c r="D8412" s="22" t="s">
        <v>61</v>
      </c>
      <c r="E8412" s="22" t="s">
        <v>20730</v>
      </c>
      <c r="F8412" s="31">
        <v>42902.663055555553</v>
      </c>
      <c r="G8412" s="31">
        <v>42923</v>
      </c>
      <c r="H8412" s="31">
        <v>43288</v>
      </c>
      <c r="I8412" s="31">
        <v>42932.660428240742</v>
      </c>
      <c r="J8412" s="22" t="s">
        <v>73</v>
      </c>
      <c r="K8412" s="32" t="s">
        <v>94</v>
      </c>
      <c r="L8412" s="32" t="s">
        <v>20731</v>
      </c>
      <c r="N8412" s="24">
        <v>442.82139999999998</v>
      </c>
      <c r="O8412" s="24">
        <v>384.58659999999998</v>
      </c>
      <c r="P8412" s="32" t="s">
        <v>3633</v>
      </c>
      <c r="Q8412" s="43" t="s">
        <v>3634</v>
      </c>
      <c r="R8412" s="43" t="s">
        <v>78</v>
      </c>
      <c r="S8412" s="47">
        <v>6</v>
      </c>
    </row>
    <row r="8413" spans="1:19" ht="12.75">
      <c r="A8413" s="22" t="s">
        <v>60</v>
      </c>
      <c r="B8413" s="22" t="s">
        <v>17582</v>
      </c>
      <c r="C8413" s="22" t="s">
        <v>68</v>
      </c>
      <c r="D8413" s="22" t="s">
        <v>61</v>
      </c>
      <c r="E8413" s="22" t="s">
        <v>20732</v>
      </c>
      <c r="F8413" s="31">
        <v>42905.230324074073</v>
      </c>
      <c r="G8413" s="31">
        <v>42947</v>
      </c>
      <c r="H8413" s="31">
        <v>43312</v>
      </c>
      <c r="I8413" s="31">
        <v>42965.230324074073</v>
      </c>
      <c r="J8413" s="22" t="s">
        <v>73</v>
      </c>
      <c r="K8413" s="32" t="s">
        <v>74</v>
      </c>
      <c r="L8413" s="32" t="s">
        <v>20733</v>
      </c>
      <c r="N8413" s="24">
        <v>1769.45</v>
      </c>
      <c r="O8413" s="24">
        <v>0</v>
      </c>
      <c r="P8413" s="32" t="s">
        <v>5103</v>
      </c>
      <c r="Q8413" s="43" t="s">
        <v>5104</v>
      </c>
      <c r="R8413" s="43" t="s">
        <v>78</v>
      </c>
      <c r="S8413" s="47">
        <v>5</v>
      </c>
    </row>
    <row r="8414" spans="1:19" ht="12.75">
      <c r="A8414" s="22" t="s">
        <v>60</v>
      </c>
      <c r="B8414" s="22" t="s">
        <v>16372</v>
      </c>
      <c r="C8414" s="22" t="s">
        <v>68</v>
      </c>
      <c r="D8414" s="22" t="s">
        <v>61</v>
      </c>
      <c r="E8414" s="22" t="s">
        <v>20734</v>
      </c>
      <c r="F8414" s="31">
        <v>42892.385983796295</v>
      </c>
      <c r="G8414" s="31">
        <v>42892</v>
      </c>
      <c r="H8414" s="31">
        <v>43257</v>
      </c>
      <c r="I8414" s="31">
        <v>42922</v>
      </c>
      <c r="J8414" s="22" t="s">
        <v>73</v>
      </c>
      <c r="K8414" s="32" t="s">
        <v>74</v>
      </c>
      <c r="L8414" s="32" t="s">
        <v>20735</v>
      </c>
      <c r="N8414" s="24">
        <v>0</v>
      </c>
      <c r="O8414" s="24">
        <v>0</v>
      </c>
      <c r="P8414" s="32" t="s">
        <v>11416</v>
      </c>
      <c r="Q8414" s="43" t="s">
        <v>11417</v>
      </c>
      <c r="R8414" s="43" t="s">
        <v>78</v>
      </c>
      <c r="S8414" s="47">
        <v>5</v>
      </c>
    </row>
    <row r="8415" spans="1:19" ht="12.75">
      <c r="A8415" s="22" t="s">
        <v>60</v>
      </c>
      <c r="B8415" s="22" t="s">
        <v>16285</v>
      </c>
      <c r="C8415" s="22" t="s">
        <v>68</v>
      </c>
      <c r="D8415" s="22" t="s">
        <v>61</v>
      </c>
      <c r="E8415" s="22" t="s">
        <v>20736</v>
      </c>
      <c r="F8415" s="31">
        <v>42914.088078703702</v>
      </c>
      <c r="G8415" s="31">
        <v>42948</v>
      </c>
      <c r="H8415" s="31">
        <v>43313</v>
      </c>
      <c r="I8415" s="31">
        <v>42974.088078703702</v>
      </c>
      <c r="J8415" s="22" t="s">
        <v>119</v>
      </c>
      <c r="K8415" s="32" t="s">
        <v>94</v>
      </c>
      <c r="L8415" s="32" t="s">
        <v>20737</v>
      </c>
      <c r="N8415" s="24">
        <v>1102.20</v>
      </c>
      <c r="O8415" s="24">
        <v>1102.20</v>
      </c>
      <c r="P8415" s="32" t="s">
        <v>3355</v>
      </c>
      <c r="Q8415" s="43" t="s">
        <v>3356</v>
      </c>
      <c r="R8415" s="43" t="s">
        <v>78</v>
      </c>
      <c r="S8415" s="47">
        <v>1</v>
      </c>
    </row>
    <row r="8416" spans="1:19" ht="12.75">
      <c r="A8416" s="22" t="s">
        <v>60</v>
      </c>
      <c r="B8416" s="22" t="s">
        <v>16305</v>
      </c>
      <c r="C8416" s="22" t="s">
        <v>68</v>
      </c>
      <c r="D8416" s="22" t="s">
        <v>61</v>
      </c>
      <c r="E8416" s="22" t="s">
        <v>20738</v>
      </c>
      <c r="F8416" s="31">
        <v>42892.484988425924</v>
      </c>
      <c r="G8416" s="31">
        <v>42892</v>
      </c>
      <c r="H8416" s="31">
        <v>43251</v>
      </c>
      <c r="I8416" s="31">
        <v>42922</v>
      </c>
      <c r="J8416" s="22" t="s">
        <v>73</v>
      </c>
      <c r="K8416" s="32" t="s">
        <v>94</v>
      </c>
      <c r="L8416" s="32" t="s">
        <v>20739</v>
      </c>
      <c r="N8416" s="24">
        <v>412.68</v>
      </c>
      <c r="O8416" s="24">
        <v>350.99</v>
      </c>
      <c r="P8416" s="32" t="s">
        <v>7114</v>
      </c>
      <c r="Q8416" s="43" t="s">
        <v>7115</v>
      </c>
      <c r="R8416" s="43" t="s">
        <v>78</v>
      </c>
      <c r="S8416" s="47">
        <v>5</v>
      </c>
    </row>
    <row r="8417" spans="1:19" ht="12.75">
      <c r="A8417" s="22" t="s">
        <v>60</v>
      </c>
      <c r="B8417" s="22" t="s">
        <v>16885</v>
      </c>
      <c r="C8417" s="22" t="s">
        <v>68</v>
      </c>
      <c r="D8417" s="22" t="s">
        <v>61</v>
      </c>
      <c r="E8417" s="22" t="s">
        <v>20740</v>
      </c>
      <c r="F8417" s="31">
        <v>42894.66201388889</v>
      </c>
      <c r="G8417" s="31">
        <v>42899</v>
      </c>
      <c r="H8417" s="31">
        <v>43264</v>
      </c>
      <c r="I8417" s="31">
        <v>42924.657465277778</v>
      </c>
      <c r="J8417" s="22" t="s">
        <v>73</v>
      </c>
      <c r="K8417" s="32" t="s">
        <v>74</v>
      </c>
      <c r="L8417" s="32" t="s">
        <v>20741</v>
      </c>
      <c r="N8417" s="24">
        <v>1208.6679999999999</v>
      </c>
      <c r="O8417" s="24">
        <v>0</v>
      </c>
      <c r="P8417" s="32" t="s">
        <v>1750</v>
      </c>
      <c r="Q8417" s="43" t="s">
        <v>1751</v>
      </c>
      <c r="R8417" s="43" t="s">
        <v>78</v>
      </c>
      <c r="S8417" s="47">
        <v>5</v>
      </c>
    </row>
    <row r="8418" spans="1:19" ht="12.75">
      <c r="A8418" s="22" t="s">
        <v>60</v>
      </c>
      <c r="B8418" s="22" t="s">
        <v>16285</v>
      </c>
      <c r="C8418" s="22" t="s">
        <v>68</v>
      </c>
      <c r="D8418" s="22" t="s">
        <v>61</v>
      </c>
      <c r="E8418" s="22" t="s">
        <v>20742</v>
      </c>
      <c r="F8418" s="31">
        <v>42916.472280092588</v>
      </c>
      <c r="G8418" s="31">
        <v>42916</v>
      </c>
      <c r="H8418" s="31">
        <v>43281</v>
      </c>
      <c r="I8418" s="31">
        <v>42946.471446759257</v>
      </c>
      <c r="J8418" s="22" t="s">
        <v>73</v>
      </c>
      <c r="K8418" s="32" t="s">
        <v>74</v>
      </c>
      <c r="L8418" s="32" t="s">
        <v>20743</v>
      </c>
      <c r="N8418" s="24">
        <v>300</v>
      </c>
      <c r="O8418" s="24">
        <v>0</v>
      </c>
      <c r="P8418" s="32" t="s">
        <v>20744</v>
      </c>
      <c r="Q8418" s="43" t="s">
        <v>20745</v>
      </c>
      <c r="R8418" s="43" t="s">
        <v>78</v>
      </c>
      <c r="S8418" s="47">
        <v>5</v>
      </c>
    </row>
    <row r="8419" spans="1:19" ht="12.75">
      <c r="A8419" s="22" t="s">
        <v>60</v>
      </c>
      <c r="B8419" s="22" t="s">
        <v>16489</v>
      </c>
      <c r="C8419" s="22" t="s">
        <v>68</v>
      </c>
      <c r="D8419" s="22" t="s">
        <v>61</v>
      </c>
      <c r="E8419" s="22" t="s">
        <v>20746</v>
      </c>
      <c r="F8419" s="31">
        <v>42913.474456018514</v>
      </c>
      <c r="G8419" s="31">
        <v>42921</v>
      </c>
      <c r="H8419" s="31">
        <v>43286</v>
      </c>
      <c r="I8419" s="31">
        <v>42943</v>
      </c>
      <c r="J8419" s="22" t="s">
        <v>73</v>
      </c>
      <c r="K8419" s="32" t="s">
        <v>94</v>
      </c>
      <c r="L8419" s="32" t="s">
        <v>20747</v>
      </c>
      <c r="N8419" s="24">
        <v>2153.6350000000002</v>
      </c>
      <c r="O8419" s="24">
        <v>580.07000000000005</v>
      </c>
      <c r="P8419" s="32" t="s">
        <v>665</v>
      </c>
      <c r="Q8419" s="43" t="s">
        <v>666</v>
      </c>
      <c r="R8419" s="43" t="s">
        <v>78</v>
      </c>
      <c r="S8419" s="47">
        <v>5</v>
      </c>
    </row>
    <row r="8420" spans="1:19" ht="12.75">
      <c r="A8420" s="22" t="s">
        <v>60</v>
      </c>
      <c r="B8420" s="22" t="s">
        <v>16319</v>
      </c>
      <c r="C8420" s="22" t="s">
        <v>68</v>
      </c>
      <c r="D8420" s="22" t="s">
        <v>61</v>
      </c>
      <c r="E8420" s="22" t="s">
        <v>20748</v>
      </c>
      <c r="F8420" s="31">
        <v>42909.799756944441</v>
      </c>
      <c r="G8420" s="31">
        <v>42914</v>
      </c>
      <c r="H8420" s="31">
        <v>43279</v>
      </c>
      <c r="I8420" s="31">
        <v>42939</v>
      </c>
      <c r="J8420" s="22" t="s">
        <v>73</v>
      </c>
      <c r="K8420" s="32" t="s">
        <v>94</v>
      </c>
      <c r="L8420" s="32" t="s">
        <v>20749</v>
      </c>
      <c r="N8420" s="24">
        <v>4946.4799999999996</v>
      </c>
      <c r="O8420" s="24">
        <v>4946.4799999999996</v>
      </c>
      <c r="P8420" s="32" t="s">
        <v>4263</v>
      </c>
      <c r="Q8420" s="43" t="s">
        <v>4264</v>
      </c>
      <c r="R8420" s="43" t="s">
        <v>78</v>
      </c>
      <c r="S8420" s="47">
        <v>6</v>
      </c>
    </row>
    <row r="8421" spans="1:19" ht="12.75">
      <c r="A8421" s="22" t="s">
        <v>60</v>
      </c>
      <c r="B8421" s="22" t="s">
        <v>16316</v>
      </c>
      <c r="C8421" s="22" t="s">
        <v>68</v>
      </c>
      <c r="D8421" s="22" t="s">
        <v>61</v>
      </c>
      <c r="E8421" s="22" t="s">
        <v>20750</v>
      </c>
      <c r="F8421" s="31">
        <v>42912.703819444439</v>
      </c>
      <c r="G8421" s="31">
        <v>42912</v>
      </c>
      <c r="H8421" s="31">
        <v>43277</v>
      </c>
      <c r="I8421" s="31">
        <v>42942</v>
      </c>
      <c r="J8421" s="22" t="s">
        <v>73</v>
      </c>
      <c r="K8421" s="32" t="s">
        <v>94</v>
      </c>
      <c r="L8421" s="32" t="s">
        <v>20751</v>
      </c>
      <c r="N8421" s="24">
        <v>1018.575</v>
      </c>
      <c r="O8421" s="24">
        <v>874.35</v>
      </c>
      <c r="P8421" s="32" t="s">
        <v>892</v>
      </c>
      <c r="Q8421" s="43" t="s">
        <v>893</v>
      </c>
      <c r="R8421" s="43" t="s">
        <v>78</v>
      </c>
      <c r="S8421" s="47">
        <v>5</v>
      </c>
    </row>
    <row r="8422" spans="1:19" ht="12.75">
      <c r="A8422" s="22" t="s">
        <v>60</v>
      </c>
      <c r="B8422" s="22" t="s">
        <v>16319</v>
      </c>
      <c r="C8422" s="22" t="s">
        <v>68</v>
      </c>
      <c r="D8422" s="22" t="s">
        <v>61</v>
      </c>
      <c r="E8422" s="22" t="s">
        <v>20752</v>
      </c>
      <c r="F8422" s="31">
        <v>42893.601481481477</v>
      </c>
      <c r="G8422" s="31">
        <v>42900</v>
      </c>
      <c r="H8422" s="31">
        <v>43265</v>
      </c>
      <c r="I8422" s="31">
        <v>42923</v>
      </c>
      <c r="J8422" s="22" t="s">
        <v>73</v>
      </c>
      <c r="K8422" s="32" t="s">
        <v>153</v>
      </c>
      <c r="L8422" s="32" t="s">
        <v>20753</v>
      </c>
      <c r="M8422" s="32" t="s">
        <v>20754</v>
      </c>
      <c r="N8422" s="24">
        <v>2944.7411999999999</v>
      </c>
      <c r="O8422" s="24">
        <v>1987.01</v>
      </c>
      <c r="P8422" s="32" t="s">
        <v>177</v>
      </c>
      <c r="Q8422" s="43" t="s">
        <v>178</v>
      </c>
      <c r="R8422" s="43" t="s">
        <v>78</v>
      </c>
      <c r="S8422" s="47">
        <v>6</v>
      </c>
    </row>
    <row r="8423" spans="1:19" ht="12.75">
      <c r="A8423" s="22" t="s">
        <v>60</v>
      </c>
      <c r="B8423" s="22" t="s">
        <v>16512</v>
      </c>
      <c r="C8423" s="22" t="s">
        <v>68</v>
      </c>
      <c r="D8423" s="22" t="s">
        <v>61</v>
      </c>
      <c r="E8423" s="22" t="s">
        <v>20755</v>
      </c>
      <c r="F8423" s="31">
        <v>42908.537824074076</v>
      </c>
      <c r="G8423" s="31">
        <v>42906</v>
      </c>
      <c r="H8423" s="31">
        <v>43271</v>
      </c>
      <c r="I8423" s="31">
        <v>42938</v>
      </c>
      <c r="J8423" s="22" t="s">
        <v>73</v>
      </c>
      <c r="K8423" s="32" t="s">
        <v>94</v>
      </c>
      <c r="L8423" s="32" t="s">
        <v>20756</v>
      </c>
      <c r="N8423" s="24">
        <v>1712.285</v>
      </c>
      <c r="O8423" s="24">
        <v>1020.08</v>
      </c>
      <c r="P8423" s="32" t="s">
        <v>125</v>
      </c>
      <c r="Q8423" s="43" t="s">
        <v>126</v>
      </c>
      <c r="R8423" s="43" t="s">
        <v>78</v>
      </c>
      <c r="S8423" s="47">
        <v>4</v>
      </c>
    </row>
    <row r="8424" spans="1:19" ht="12.75">
      <c r="A8424" s="22" t="s">
        <v>60</v>
      </c>
      <c r="B8424" s="22" t="s">
        <v>16457</v>
      </c>
      <c r="C8424" s="22" t="s">
        <v>68</v>
      </c>
      <c r="D8424" s="22" t="s">
        <v>61</v>
      </c>
      <c r="E8424" s="22" t="s">
        <v>20757</v>
      </c>
      <c r="F8424" s="31">
        <v>42912.494027777779</v>
      </c>
      <c r="G8424" s="31">
        <v>42912</v>
      </c>
      <c r="H8424" s="31">
        <v>43277</v>
      </c>
      <c r="I8424" s="31">
        <v>42942</v>
      </c>
      <c r="J8424" s="22" t="s">
        <v>73</v>
      </c>
      <c r="K8424" s="32" t="s">
        <v>94</v>
      </c>
      <c r="L8424" s="32" t="s">
        <v>20758</v>
      </c>
      <c r="N8424" s="24">
        <v>1344.37</v>
      </c>
      <c r="O8424" s="24">
        <v>1344.37</v>
      </c>
      <c r="P8424" s="32" t="s">
        <v>15877</v>
      </c>
      <c r="Q8424" s="43" t="s">
        <v>15878</v>
      </c>
      <c r="R8424" s="43" t="s">
        <v>78</v>
      </c>
      <c r="S8424" s="47">
        <v>5</v>
      </c>
    </row>
    <row r="8425" spans="1:19" ht="12.75">
      <c r="A8425" s="22" t="s">
        <v>60</v>
      </c>
      <c r="B8425" s="22" t="s">
        <v>16561</v>
      </c>
      <c r="C8425" s="22" t="s">
        <v>68</v>
      </c>
      <c r="D8425" s="22" t="s">
        <v>61</v>
      </c>
      <c r="E8425" s="22" t="s">
        <v>20759</v>
      </c>
      <c r="F8425" s="31">
        <v>42906.420624999999</v>
      </c>
      <c r="G8425" s="31">
        <v>42916</v>
      </c>
      <c r="H8425" s="31">
        <v>43281</v>
      </c>
      <c r="I8425" s="31">
        <v>42936</v>
      </c>
      <c r="J8425" s="22" t="s">
        <v>73</v>
      </c>
      <c r="K8425" s="32" t="s">
        <v>94</v>
      </c>
      <c r="L8425" s="32" t="s">
        <v>20760</v>
      </c>
      <c r="N8425" s="24">
        <v>1406.105</v>
      </c>
      <c r="O8425" s="24">
        <v>1532.05</v>
      </c>
      <c r="P8425" s="32" t="s">
        <v>1400</v>
      </c>
      <c r="Q8425" s="43" t="s">
        <v>1401</v>
      </c>
      <c r="R8425" s="43" t="s">
        <v>78</v>
      </c>
      <c r="S8425" s="47">
        <v>4</v>
      </c>
    </row>
    <row r="8426" spans="1:19" ht="12.75">
      <c r="A8426" s="22" t="s">
        <v>60</v>
      </c>
      <c r="B8426" s="22" t="s">
        <v>16319</v>
      </c>
      <c r="C8426" s="22" t="s">
        <v>68</v>
      </c>
      <c r="D8426" s="22" t="s">
        <v>61</v>
      </c>
      <c r="E8426" s="22" t="s">
        <v>20761</v>
      </c>
      <c r="F8426" s="31">
        <v>42903.01793981481</v>
      </c>
      <c r="G8426" s="31">
        <v>42916</v>
      </c>
      <c r="H8426" s="31">
        <v>43281</v>
      </c>
      <c r="I8426" s="31">
        <v>42933</v>
      </c>
      <c r="J8426" s="22" t="s">
        <v>73</v>
      </c>
      <c r="K8426" s="32" t="s">
        <v>94</v>
      </c>
      <c r="L8426" s="32" t="s">
        <v>20762</v>
      </c>
      <c r="N8426" s="24">
        <v>2921.9632999999999</v>
      </c>
      <c r="O8426" s="24">
        <v>2121.61</v>
      </c>
      <c r="P8426" s="32" t="s">
        <v>177</v>
      </c>
      <c r="Q8426" s="43" t="s">
        <v>178</v>
      </c>
      <c r="R8426" s="43" t="s">
        <v>78</v>
      </c>
      <c r="S8426" s="47">
        <v>6</v>
      </c>
    </row>
    <row r="8427" spans="1:19" ht="12.75">
      <c r="A8427" s="22" t="s">
        <v>60</v>
      </c>
      <c r="B8427" s="22" t="s">
        <v>16322</v>
      </c>
      <c r="C8427" s="22" t="s">
        <v>68</v>
      </c>
      <c r="D8427" s="22" t="s">
        <v>61</v>
      </c>
      <c r="E8427" s="22" t="s">
        <v>20763</v>
      </c>
      <c r="F8427" s="31">
        <v>42902.392245370371</v>
      </c>
      <c r="G8427" s="31">
        <v>42931</v>
      </c>
      <c r="H8427" s="31">
        <v>43296</v>
      </c>
      <c r="I8427" s="31">
        <v>42932</v>
      </c>
      <c r="J8427" s="22" t="s">
        <v>73</v>
      </c>
      <c r="K8427" s="32" t="s">
        <v>89</v>
      </c>
      <c r="L8427" s="32" t="s">
        <v>20764</v>
      </c>
      <c r="N8427" s="24">
        <v>1550.0260000000001</v>
      </c>
      <c r="O8427" s="24">
        <v>923.73</v>
      </c>
      <c r="P8427" s="32" t="s">
        <v>10695</v>
      </c>
      <c r="Q8427" s="43" t="s">
        <v>10696</v>
      </c>
      <c r="R8427" s="43" t="s">
        <v>78</v>
      </c>
      <c r="S8427" s="47">
        <v>5</v>
      </c>
    </row>
    <row r="8428" spans="1:19" ht="12.75">
      <c r="A8428" s="22" t="s">
        <v>60</v>
      </c>
      <c r="B8428" s="22" t="s">
        <v>16302</v>
      </c>
      <c r="C8428" s="22" t="s">
        <v>68</v>
      </c>
      <c r="D8428" s="22" t="s">
        <v>61</v>
      </c>
      <c r="E8428" s="22" t="s">
        <v>20765</v>
      </c>
      <c r="F8428" s="31">
        <v>42914.660497685181</v>
      </c>
      <c r="G8428" s="31">
        <v>42932</v>
      </c>
      <c r="H8428" s="31">
        <v>43297</v>
      </c>
      <c r="I8428" s="31">
        <v>42944</v>
      </c>
      <c r="J8428" s="22" t="s">
        <v>73</v>
      </c>
      <c r="K8428" s="32" t="s">
        <v>74</v>
      </c>
      <c r="L8428" s="32" t="s">
        <v>20766</v>
      </c>
      <c r="N8428" s="24">
        <v>3127.95</v>
      </c>
      <c r="O8428" s="24">
        <v>0</v>
      </c>
      <c r="P8428" s="32" t="s">
        <v>3640</v>
      </c>
      <c r="Q8428" s="43" t="s">
        <v>3641</v>
      </c>
      <c r="R8428" s="43" t="s">
        <v>78</v>
      </c>
      <c r="S8428" s="47">
        <v>5</v>
      </c>
    </row>
    <row r="8429" spans="1:19" ht="12.75">
      <c r="A8429" s="22" t="s">
        <v>60</v>
      </c>
      <c r="B8429" s="22" t="s">
        <v>16950</v>
      </c>
      <c r="C8429" s="22" t="s">
        <v>68</v>
      </c>
      <c r="D8429" s="22" t="s">
        <v>61</v>
      </c>
      <c r="E8429" s="22" t="s">
        <v>20767</v>
      </c>
      <c r="F8429" s="31">
        <v>42913.389999999999</v>
      </c>
      <c r="G8429" s="31">
        <v>42795</v>
      </c>
      <c r="H8429" s="31">
        <v>43160</v>
      </c>
      <c r="I8429" s="31">
        <v>42943</v>
      </c>
      <c r="J8429" s="22" t="s">
        <v>357</v>
      </c>
      <c r="K8429" s="32" t="s">
        <v>153</v>
      </c>
      <c r="L8429" s="32" t="s">
        <v>20768</v>
      </c>
      <c r="M8429" s="32" t="s">
        <v>20769</v>
      </c>
      <c r="N8429" s="24">
        <v>-3226.14</v>
      </c>
      <c r="O8429" s="24">
        <v>-3226.14</v>
      </c>
      <c r="P8429" s="32" t="s">
        <v>125</v>
      </c>
      <c r="Q8429" s="43" t="s">
        <v>126</v>
      </c>
      <c r="R8429" s="43" t="s">
        <v>193</v>
      </c>
      <c r="S8429" s="47">
        <v>1</v>
      </c>
    </row>
    <row r="8430" spans="1:19" ht="12.75">
      <c r="A8430" s="22" t="s">
        <v>60</v>
      </c>
      <c r="B8430" s="22" t="s">
        <v>16294</v>
      </c>
      <c r="C8430" s="22" t="s">
        <v>68</v>
      </c>
      <c r="D8430" s="22" t="s">
        <v>61</v>
      </c>
      <c r="E8430" s="22" t="s">
        <v>20770</v>
      </c>
      <c r="F8430" s="31">
        <v>42907.384259259255</v>
      </c>
      <c r="G8430" s="31">
        <v>42926</v>
      </c>
      <c r="H8430" s="31">
        <v>43291</v>
      </c>
      <c r="I8430" s="31">
        <v>42937</v>
      </c>
      <c r="J8430" s="22" t="s">
        <v>73</v>
      </c>
      <c r="K8430" s="32" t="s">
        <v>89</v>
      </c>
      <c r="L8430" s="32" t="s">
        <v>20771</v>
      </c>
      <c r="N8430" s="24">
        <v>1655.07</v>
      </c>
      <c r="O8430" s="24">
        <v>0</v>
      </c>
      <c r="P8430" s="32" t="s">
        <v>453</v>
      </c>
      <c r="Q8430" s="43" t="s">
        <v>454</v>
      </c>
      <c r="R8430" s="43" t="s">
        <v>193</v>
      </c>
      <c r="S8430" s="47">
        <v>5</v>
      </c>
    </row>
    <row r="8431" spans="1:19" ht="12.75">
      <c r="A8431" s="22" t="s">
        <v>60</v>
      </c>
      <c r="B8431" s="22" t="s">
        <v>16389</v>
      </c>
      <c r="C8431" s="22" t="s">
        <v>68</v>
      </c>
      <c r="D8431" s="22" t="s">
        <v>61</v>
      </c>
      <c r="E8431" s="22" t="s">
        <v>20772</v>
      </c>
      <c r="F8431" s="31">
        <v>42908.429942129631</v>
      </c>
      <c r="G8431" s="31">
        <v>42908</v>
      </c>
      <c r="H8431" s="31">
        <v>43273</v>
      </c>
      <c r="I8431" s="31">
        <v>42938</v>
      </c>
      <c r="J8431" s="22" t="s">
        <v>73</v>
      </c>
      <c r="K8431" s="32" t="s">
        <v>89</v>
      </c>
      <c r="L8431" s="32" t="s">
        <v>20773</v>
      </c>
      <c r="N8431" s="24">
        <v>3775.1774999999998</v>
      </c>
      <c r="O8431" s="24">
        <v>3981.08</v>
      </c>
      <c r="P8431" s="32" t="s">
        <v>112</v>
      </c>
      <c r="Q8431" s="43" t="s">
        <v>113</v>
      </c>
      <c r="R8431" s="43" t="s">
        <v>78</v>
      </c>
      <c r="S8431" s="47">
        <v>5</v>
      </c>
    </row>
    <row r="8432" spans="1:19" ht="12.75">
      <c r="A8432" s="22" t="s">
        <v>60</v>
      </c>
      <c r="B8432" s="22" t="s">
        <v>17017</v>
      </c>
      <c r="C8432" s="22" t="s">
        <v>68</v>
      </c>
      <c r="D8432" s="22" t="s">
        <v>61</v>
      </c>
      <c r="E8432" s="22" t="s">
        <v>20774</v>
      </c>
      <c r="F8432" s="31">
        <v>42888.646967592591</v>
      </c>
      <c r="G8432" s="31">
        <v>42922</v>
      </c>
      <c r="H8432" s="31">
        <v>43287</v>
      </c>
      <c r="I8432" s="31">
        <v>42918</v>
      </c>
      <c r="J8432" s="22" t="s">
        <v>73</v>
      </c>
      <c r="K8432" s="32" t="s">
        <v>94</v>
      </c>
      <c r="L8432" s="32" t="s">
        <v>20775</v>
      </c>
      <c r="N8432" s="24">
        <v>1353.81</v>
      </c>
      <c r="O8432" s="24">
        <v>991.735</v>
      </c>
      <c r="P8432" s="32" t="s">
        <v>125</v>
      </c>
      <c r="Q8432" s="43" t="s">
        <v>126</v>
      </c>
      <c r="R8432" s="43" t="s">
        <v>78</v>
      </c>
      <c r="S8432" s="47">
        <v>5</v>
      </c>
    </row>
    <row r="8433" spans="1:19" ht="12.75">
      <c r="A8433" s="22" t="s">
        <v>60</v>
      </c>
      <c r="B8433" s="22" t="s">
        <v>16325</v>
      </c>
      <c r="C8433" s="22" t="s">
        <v>68</v>
      </c>
      <c r="D8433" s="22" t="s">
        <v>61</v>
      </c>
      <c r="E8433" s="22" t="s">
        <v>20776</v>
      </c>
      <c r="F8433" s="31">
        <v>42912.558553240742</v>
      </c>
      <c r="G8433" s="31">
        <v>42912</v>
      </c>
      <c r="H8433" s="31">
        <v>43277</v>
      </c>
      <c r="I8433" s="31">
        <v>42942</v>
      </c>
      <c r="J8433" s="22" t="s">
        <v>73</v>
      </c>
      <c r="K8433" s="32" t="s">
        <v>94</v>
      </c>
      <c r="L8433" s="32" t="s">
        <v>20777</v>
      </c>
      <c r="N8433" s="24">
        <v>3406.645</v>
      </c>
      <c r="O8433" s="24">
        <v>4112.62</v>
      </c>
      <c r="P8433" s="32" t="s">
        <v>125</v>
      </c>
      <c r="Q8433" s="43" t="s">
        <v>126</v>
      </c>
      <c r="R8433" s="43" t="s">
        <v>78</v>
      </c>
      <c r="S8433" s="47">
        <v>5</v>
      </c>
    </row>
    <row r="8434" spans="1:19" ht="12.75">
      <c r="A8434" s="22" t="s">
        <v>60</v>
      </c>
      <c r="B8434" s="22" t="s">
        <v>16389</v>
      </c>
      <c r="C8434" s="22" t="s">
        <v>68</v>
      </c>
      <c r="D8434" s="22" t="s">
        <v>61</v>
      </c>
      <c r="E8434" s="22" t="s">
        <v>20778</v>
      </c>
      <c r="F8434" s="31">
        <v>42901.68137731481</v>
      </c>
      <c r="G8434" s="31">
        <v>42903</v>
      </c>
      <c r="H8434" s="31">
        <v>43268</v>
      </c>
      <c r="I8434" s="31">
        <v>42931</v>
      </c>
      <c r="J8434" s="22" t="s">
        <v>73</v>
      </c>
      <c r="K8434" s="32" t="s">
        <v>94</v>
      </c>
      <c r="L8434" s="32" t="s">
        <v>20779</v>
      </c>
      <c r="N8434" s="24">
        <v>2708.96</v>
      </c>
      <c r="O8434" s="24">
        <v>2591.39</v>
      </c>
      <c r="P8434" s="32" t="s">
        <v>275</v>
      </c>
      <c r="Q8434" s="43" t="s">
        <v>276</v>
      </c>
      <c r="R8434" s="43" t="s">
        <v>78</v>
      </c>
      <c r="S8434" s="47">
        <v>5</v>
      </c>
    </row>
    <row r="8435" spans="1:19" ht="12.75">
      <c r="A8435" s="22" t="s">
        <v>60</v>
      </c>
      <c r="B8435" s="22" t="s">
        <v>16357</v>
      </c>
      <c r="C8435" s="22" t="s">
        <v>68</v>
      </c>
      <c r="D8435" s="22" t="s">
        <v>61</v>
      </c>
      <c r="E8435" s="22" t="s">
        <v>20780</v>
      </c>
      <c r="F8435" s="31">
        <v>42899.726585648146</v>
      </c>
      <c r="G8435" s="31">
        <v>42899</v>
      </c>
      <c r="H8435" s="31">
        <v>43264</v>
      </c>
      <c r="I8435" s="31">
        <v>42929</v>
      </c>
      <c r="J8435" s="22" t="s">
        <v>73</v>
      </c>
      <c r="K8435" s="32" t="s">
        <v>74</v>
      </c>
      <c r="L8435" s="32" t="s">
        <v>20781</v>
      </c>
      <c r="N8435" s="24">
        <v>8328.1033000000007</v>
      </c>
      <c r="O8435" s="24">
        <v>0</v>
      </c>
      <c r="P8435" s="32" t="s">
        <v>16839</v>
      </c>
      <c r="Q8435" s="43" t="s">
        <v>16840</v>
      </c>
      <c r="R8435" s="43" t="s">
        <v>78</v>
      </c>
      <c r="S8435" s="47">
        <v>5</v>
      </c>
    </row>
    <row r="8436" spans="1:19" ht="12.75">
      <c r="A8436" s="22" t="s">
        <v>60</v>
      </c>
      <c r="B8436" s="22" t="s">
        <v>16294</v>
      </c>
      <c r="C8436" s="22" t="s">
        <v>68</v>
      </c>
      <c r="D8436" s="22" t="s">
        <v>61</v>
      </c>
      <c r="E8436" s="22" t="s">
        <v>20782</v>
      </c>
      <c r="F8436" s="31">
        <v>42902.70212962963</v>
      </c>
      <c r="G8436" s="31">
        <v>42921</v>
      </c>
      <c r="H8436" s="31">
        <v>43286</v>
      </c>
      <c r="I8436" s="31">
        <v>42932</v>
      </c>
      <c r="J8436" s="22" t="s">
        <v>73</v>
      </c>
      <c r="K8436" s="32" t="s">
        <v>89</v>
      </c>
      <c r="L8436" s="32" t="s">
        <v>20783</v>
      </c>
      <c r="N8436" s="24">
        <v>3079.0149999999999</v>
      </c>
      <c r="O8436" s="24">
        <v>1559.7166</v>
      </c>
      <c r="P8436" s="32" t="s">
        <v>125</v>
      </c>
      <c r="Q8436" s="43" t="s">
        <v>126</v>
      </c>
      <c r="R8436" s="43" t="s">
        <v>78</v>
      </c>
      <c r="S8436" s="47">
        <v>5</v>
      </c>
    </row>
    <row r="8437" spans="1:19" ht="12.75">
      <c r="A8437" s="22" t="s">
        <v>60</v>
      </c>
      <c r="B8437" s="22" t="s">
        <v>16319</v>
      </c>
      <c r="C8437" s="22" t="s">
        <v>68</v>
      </c>
      <c r="D8437" s="22" t="s">
        <v>61</v>
      </c>
      <c r="E8437" s="22" t="s">
        <v>20784</v>
      </c>
      <c r="F8437" s="31">
        <v>42897.261886574073</v>
      </c>
      <c r="G8437" s="31">
        <v>42939</v>
      </c>
      <c r="H8437" s="31">
        <v>43304</v>
      </c>
      <c r="I8437" s="31">
        <v>42957.261886574073</v>
      </c>
      <c r="J8437" s="22" t="s">
        <v>73</v>
      </c>
      <c r="K8437" s="32" t="s">
        <v>74</v>
      </c>
      <c r="L8437" s="32" t="s">
        <v>20785</v>
      </c>
      <c r="N8437" s="24">
        <v>758.44</v>
      </c>
      <c r="O8437" s="24">
        <v>0</v>
      </c>
      <c r="P8437" s="32" t="s">
        <v>18558</v>
      </c>
      <c r="Q8437" s="43" t="s">
        <v>18559</v>
      </c>
      <c r="R8437" s="43" t="s">
        <v>78</v>
      </c>
      <c r="S8437" s="47">
        <v>5</v>
      </c>
    </row>
    <row r="8438" spans="1:19" ht="12.75">
      <c r="A8438" s="22" t="s">
        <v>60</v>
      </c>
      <c r="B8438" s="22" t="s">
        <v>16285</v>
      </c>
      <c r="C8438" s="22" t="s">
        <v>68</v>
      </c>
      <c r="D8438" s="22" t="s">
        <v>61</v>
      </c>
      <c r="E8438" s="22" t="s">
        <v>20786</v>
      </c>
      <c r="F8438" s="31">
        <v>42888.412164351852</v>
      </c>
      <c r="G8438" s="31">
        <v>42931</v>
      </c>
      <c r="H8438" s="31">
        <v>43296</v>
      </c>
      <c r="I8438" s="31">
        <v>42948.411585648144</v>
      </c>
      <c r="J8438" s="22" t="s">
        <v>73</v>
      </c>
      <c r="K8438" s="32" t="s">
        <v>74</v>
      </c>
      <c r="L8438" s="32" t="s">
        <v>20787</v>
      </c>
      <c r="N8438" s="24">
        <v>1443.1275000000001</v>
      </c>
      <c r="O8438" s="24">
        <v>0</v>
      </c>
      <c r="P8438" s="32" t="s">
        <v>1520</v>
      </c>
      <c r="Q8438" s="43" t="s">
        <v>1521</v>
      </c>
      <c r="R8438" s="43" t="s">
        <v>78</v>
      </c>
      <c r="S8438" s="47">
        <v>6</v>
      </c>
    </row>
    <row r="8439" spans="1:19" ht="12.75">
      <c r="A8439" s="22" t="s">
        <v>60</v>
      </c>
      <c r="B8439" s="22" t="s">
        <v>16322</v>
      </c>
      <c r="C8439" s="22" t="s">
        <v>68</v>
      </c>
      <c r="D8439" s="22" t="s">
        <v>61</v>
      </c>
      <c r="E8439" s="22" t="s">
        <v>20788</v>
      </c>
      <c r="F8439" s="31">
        <v>42907.664351851847</v>
      </c>
      <c r="G8439" s="31">
        <v>42916</v>
      </c>
      <c r="H8439" s="31">
        <v>43281</v>
      </c>
      <c r="I8439" s="31">
        <v>42937</v>
      </c>
      <c r="J8439" s="22" t="s">
        <v>73</v>
      </c>
      <c r="K8439" s="32" t="s">
        <v>89</v>
      </c>
      <c r="L8439" s="32" t="s">
        <v>20789</v>
      </c>
      <c r="N8439" s="24">
        <v>691.36159999999995</v>
      </c>
      <c r="O8439" s="24">
        <v>581.87</v>
      </c>
      <c r="P8439" s="32" t="s">
        <v>892</v>
      </c>
      <c r="Q8439" s="43" t="s">
        <v>893</v>
      </c>
      <c r="R8439" s="43" t="s">
        <v>78</v>
      </c>
      <c r="S8439" s="47">
        <v>5</v>
      </c>
    </row>
    <row r="8440" spans="1:19" ht="12.75">
      <c r="A8440" s="22" t="s">
        <v>60</v>
      </c>
      <c r="B8440" s="22" t="s">
        <v>16561</v>
      </c>
      <c r="C8440" s="22" t="s">
        <v>68</v>
      </c>
      <c r="D8440" s="22" t="s">
        <v>61</v>
      </c>
      <c r="E8440" s="22" t="s">
        <v>20790</v>
      </c>
      <c r="F8440" s="31">
        <v>42914.414375</v>
      </c>
      <c r="G8440" s="31">
        <v>42923</v>
      </c>
      <c r="H8440" s="31">
        <v>43288</v>
      </c>
      <c r="I8440" s="31">
        <v>42944</v>
      </c>
      <c r="J8440" s="22" t="s">
        <v>73</v>
      </c>
      <c r="K8440" s="32" t="s">
        <v>94</v>
      </c>
      <c r="L8440" s="32" t="s">
        <v>20791</v>
      </c>
      <c r="N8440" s="24">
        <v>3429.7366000000002</v>
      </c>
      <c r="O8440" s="24">
        <v>2698.24</v>
      </c>
      <c r="P8440" s="32" t="s">
        <v>112</v>
      </c>
      <c r="Q8440" s="43" t="s">
        <v>113</v>
      </c>
      <c r="R8440" s="43" t="s">
        <v>78</v>
      </c>
      <c r="S8440" s="47">
        <v>5</v>
      </c>
    </row>
    <row r="8441" spans="1:19" ht="12.75">
      <c r="A8441" s="22" t="s">
        <v>60</v>
      </c>
      <c r="B8441" s="22" t="s">
        <v>16525</v>
      </c>
      <c r="C8441" s="22" t="s">
        <v>68</v>
      </c>
      <c r="D8441" s="22" t="s">
        <v>61</v>
      </c>
      <c r="E8441" s="22" t="s">
        <v>20792</v>
      </c>
      <c r="F8441" s="31">
        <v>42891.527650462958</v>
      </c>
      <c r="G8441" s="31">
        <v>42891</v>
      </c>
      <c r="H8441" s="31">
        <v>43256</v>
      </c>
      <c r="I8441" s="31">
        <v>42921</v>
      </c>
      <c r="J8441" s="22" t="s">
        <v>73</v>
      </c>
      <c r="K8441" s="32" t="s">
        <v>94</v>
      </c>
      <c r="L8441" s="32" t="s">
        <v>20793</v>
      </c>
      <c r="N8441" s="24">
        <v>2246.5500000000002</v>
      </c>
      <c r="O8441" s="24">
        <v>2590.11</v>
      </c>
      <c r="P8441" s="32" t="s">
        <v>7094</v>
      </c>
      <c r="Q8441" s="43" t="s">
        <v>7095</v>
      </c>
      <c r="R8441" s="43" t="s">
        <v>78</v>
      </c>
      <c r="S8441" s="47">
        <v>5</v>
      </c>
    </row>
    <row r="8442" spans="1:19" ht="12.75">
      <c r="A8442" s="22" t="s">
        <v>60</v>
      </c>
      <c r="B8442" s="22" t="s">
        <v>16405</v>
      </c>
      <c r="C8442" s="22" t="s">
        <v>68</v>
      </c>
      <c r="D8442" s="22" t="s">
        <v>61</v>
      </c>
      <c r="E8442" s="22" t="s">
        <v>20794</v>
      </c>
      <c r="F8442" s="31">
        <v>42892.664791666662</v>
      </c>
      <c r="G8442" s="31">
        <v>42917</v>
      </c>
      <c r="H8442" s="31">
        <v>43282</v>
      </c>
      <c r="I8442" s="31">
        <v>42922</v>
      </c>
      <c r="J8442" s="22" t="s">
        <v>73</v>
      </c>
      <c r="K8442" s="32" t="s">
        <v>94</v>
      </c>
      <c r="L8442" s="32" t="s">
        <v>20795</v>
      </c>
      <c r="N8442" s="24">
        <v>1828.8440000000001</v>
      </c>
      <c r="O8442" s="24">
        <v>1805.26</v>
      </c>
      <c r="P8442" s="32" t="s">
        <v>478</v>
      </c>
      <c r="Q8442" s="43" t="s">
        <v>479</v>
      </c>
      <c r="R8442" s="43" t="s">
        <v>78</v>
      </c>
      <c r="S8442" s="47">
        <v>4</v>
      </c>
    </row>
    <row r="8443" spans="1:19" ht="12.75">
      <c r="A8443" s="22" t="s">
        <v>60</v>
      </c>
      <c r="B8443" s="22" t="s">
        <v>16319</v>
      </c>
      <c r="C8443" s="22" t="s">
        <v>68</v>
      </c>
      <c r="D8443" s="22" t="s">
        <v>61</v>
      </c>
      <c r="E8443" s="22" t="s">
        <v>20796</v>
      </c>
      <c r="F8443" s="31">
        <v>42907.589803240742</v>
      </c>
      <c r="G8443" s="31">
        <v>42919</v>
      </c>
      <c r="H8443" s="31">
        <v>43284</v>
      </c>
      <c r="I8443" s="31">
        <v>42937</v>
      </c>
      <c r="J8443" s="22" t="s">
        <v>73</v>
      </c>
      <c r="K8443" s="32" t="s">
        <v>171</v>
      </c>
      <c r="L8443" s="32" t="s">
        <v>20797</v>
      </c>
      <c r="N8443" s="24">
        <v>0</v>
      </c>
      <c r="O8443" s="24">
        <v>0</v>
      </c>
      <c r="P8443" s="32" t="s">
        <v>4893</v>
      </c>
      <c r="Q8443" s="43" t="s">
        <v>4894</v>
      </c>
      <c r="R8443" s="43" t="s">
        <v>78</v>
      </c>
      <c r="S8443" s="47">
        <v>5</v>
      </c>
    </row>
    <row r="8444" spans="1:19" ht="12.75">
      <c r="A8444" s="22" t="s">
        <v>60</v>
      </c>
      <c r="B8444" s="22" t="s">
        <v>16431</v>
      </c>
      <c r="C8444" s="22" t="s">
        <v>68</v>
      </c>
      <c r="D8444" s="22" t="s">
        <v>61</v>
      </c>
      <c r="E8444" s="22" t="s">
        <v>20798</v>
      </c>
      <c r="F8444" s="31">
        <v>42891.464004629626</v>
      </c>
      <c r="G8444" s="31">
        <v>42922</v>
      </c>
      <c r="H8444" s="31">
        <v>43287</v>
      </c>
      <c r="I8444" s="31">
        <v>42921.462870370371</v>
      </c>
      <c r="J8444" s="22" t="s">
        <v>73</v>
      </c>
      <c r="K8444" s="32" t="s">
        <v>74</v>
      </c>
      <c r="L8444" s="32" t="s">
        <v>20799</v>
      </c>
      <c r="N8444" s="24">
        <v>2005.295</v>
      </c>
      <c r="O8444" s="24">
        <v>0</v>
      </c>
      <c r="P8444" s="32" t="s">
        <v>1109</v>
      </c>
      <c r="Q8444" s="43" t="s">
        <v>1110</v>
      </c>
      <c r="R8444" s="43" t="s">
        <v>78</v>
      </c>
      <c r="S8444" s="47">
        <v>4</v>
      </c>
    </row>
    <row r="8445" spans="1:19" ht="12.75">
      <c r="A8445" s="22" t="s">
        <v>60</v>
      </c>
      <c r="B8445" s="22" t="s">
        <v>16408</v>
      </c>
      <c r="C8445" s="22" t="s">
        <v>68</v>
      </c>
      <c r="D8445" s="22" t="s">
        <v>61</v>
      </c>
      <c r="E8445" s="22" t="s">
        <v>20800</v>
      </c>
      <c r="F8445" s="31">
        <v>42914.657395833332</v>
      </c>
      <c r="G8445" s="31">
        <v>42914</v>
      </c>
      <c r="H8445" s="31">
        <v>43279</v>
      </c>
      <c r="I8445" s="31">
        <v>42944</v>
      </c>
      <c r="J8445" s="22" t="s">
        <v>73</v>
      </c>
      <c r="K8445" s="32" t="s">
        <v>94</v>
      </c>
      <c r="L8445" s="32" t="s">
        <v>20801</v>
      </c>
      <c r="N8445" s="24">
        <v>490.125</v>
      </c>
      <c r="O8445" s="24">
        <v>418.96</v>
      </c>
      <c r="P8445" s="32" t="s">
        <v>173</v>
      </c>
      <c r="Q8445" s="43" t="s">
        <v>174</v>
      </c>
      <c r="R8445" s="43" t="s">
        <v>78</v>
      </c>
      <c r="S8445" s="47">
        <v>5</v>
      </c>
    </row>
    <row r="8446" spans="1:19" ht="12.75">
      <c r="A8446" s="22" t="s">
        <v>60</v>
      </c>
      <c r="B8446" s="22" t="s">
        <v>16322</v>
      </c>
      <c r="C8446" s="22" t="s">
        <v>68</v>
      </c>
      <c r="D8446" s="22" t="s">
        <v>61</v>
      </c>
      <c r="E8446" s="22" t="s">
        <v>20802</v>
      </c>
      <c r="F8446" s="31">
        <v>42888.444201388884</v>
      </c>
      <c r="G8446" s="31">
        <v>42916</v>
      </c>
      <c r="H8446" s="31">
        <v>43281</v>
      </c>
      <c r="I8446" s="31">
        <v>42918</v>
      </c>
      <c r="J8446" s="22" t="s">
        <v>73</v>
      </c>
      <c r="K8446" s="32" t="s">
        <v>74</v>
      </c>
      <c r="L8446" s="32" t="s">
        <v>20803</v>
      </c>
      <c r="N8446" s="24">
        <v>0</v>
      </c>
      <c r="O8446" s="24">
        <v>0</v>
      </c>
      <c r="P8446" s="32" t="s">
        <v>20804</v>
      </c>
      <c r="Q8446" s="43" t="s">
        <v>20805</v>
      </c>
      <c r="R8446" s="43" t="s">
        <v>78</v>
      </c>
      <c r="S8446" s="47">
        <v>4</v>
      </c>
    </row>
    <row r="8447" spans="1:19" ht="12.75">
      <c r="A8447" s="22" t="s">
        <v>60</v>
      </c>
      <c r="B8447" s="22" t="s">
        <v>16379</v>
      </c>
      <c r="C8447" s="22" t="s">
        <v>68</v>
      </c>
      <c r="D8447" s="22" t="s">
        <v>61</v>
      </c>
      <c r="E8447" s="22" t="s">
        <v>20806</v>
      </c>
      <c r="F8447" s="31">
        <v>42892.037928240738</v>
      </c>
      <c r="G8447" s="31">
        <v>42941</v>
      </c>
      <c r="H8447" s="31">
        <v>43306</v>
      </c>
      <c r="I8447" s="31">
        <v>42952.037928240738</v>
      </c>
      <c r="J8447" s="22" t="s">
        <v>73</v>
      </c>
      <c r="K8447" s="32" t="s">
        <v>94</v>
      </c>
      <c r="L8447" s="32" t="s">
        <v>20807</v>
      </c>
      <c r="N8447" s="24">
        <v>1106.8566000000001</v>
      </c>
      <c r="O8447" s="24">
        <v>859.99</v>
      </c>
      <c r="P8447" s="32" t="s">
        <v>453</v>
      </c>
      <c r="Q8447" s="43" t="s">
        <v>454</v>
      </c>
      <c r="R8447" s="43" t="s">
        <v>78</v>
      </c>
      <c r="S8447" s="47">
        <v>6</v>
      </c>
    </row>
    <row r="8448" spans="1:19" ht="12.75">
      <c r="A8448" s="22" t="s">
        <v>60</v>
      </c>
      <c r="B8448" s="22" t="s">
        <v>16372</v>
      </c>
      <c r="C8448" s="22" t="s">
        <v>68</v>
      </c>
      <c r="D8448" s="22" t="s">
        <v>61</v>
      </c>
      <c r="E8448" s="22" t="s">
        <v>20808</v>
      </c>
      <c r="F8448" s="31">
        <v>42902.084490740737</v>
      </c>
      <c r="G8448" s="31">
        <v>42937</v>
      </c>
      <c r="H8448" s="31">
        <v>43302</v>
      </c>
      <c r="I8448" s="31">
        <v>42962.084490740737</v>
      </c>
      <c r="J8448" s="22" t="s">
        <v>119</v>
      </c>
      <c r="K8448" s="32" t="s">
        <v>153</v>
      </c>
      <c r="L8448" s="32" t="s">
        <v>20809</v>
      </c>
      <c r="M8448" s="32" t="s">
        <v>20810</v>
      </c>
      <c r="N8448" s="24">
        <v>583.35799999999995</v>
      </c>
      <c r="O8448" s="24">
        <v>436.85</v>
      </c>
      <c r="P8448" s="32" t="s">
        <v>478</v>
      </c>
      <c r="Q8448" s="43" t="s">
        <v>479</v>
      </c>
      <c r="R8448" s="43" t="s">
        <v>78</v>
      </c>
      <c r="S8448" s="47">
        <v>5</v>
      </c>
    </row>
    <row r="8449" spans="1:19" ht="12.75">
      <c r="A8449" s="22" t="s">
        <v>60</v>
      </c>
      <c r="B8449" s="22" t="s">
        <v>16305</v>
      </c>
      <c r="C8449" s="22" t="s">
        <v>68</v>
      </c>
      <c r="D8449" s="22" t="s">
        <v>61</v>
      </c>
      <c r="E8449" s="22" t="s">
        <v>20811</v>
      </c>
      <c r="F8449" s="31">
        <v>42905.676863425921</v>
      </c>
      <c r="G8449" s="31">
        <v>42918</v>
      </c>
      <c r="H8449" s="31">
        <v>43281</v>
      </c>
      <c r="I8449" s="31">
        <v>42935</v>
      </c>
      <c r="J8449" s="22" t="s">
        <v>73</v>
      </c>
      <c r="K8449" s="32" t="s">
        <v>94</v>
      </c>
      <c r="L8449" s="32" t="s">
        <v>20812</v>
      </c>
      <c r="N8449" s="24">
        <v>2317.455</v>
      </c>
      <c r="O8449" s="24">
        <v>2102.2800000000002</v>
      </c>
      <c r="P8449" s="32" t="s">
        <v>177</v>
      </c>
      <c r="Q8449" s="43" t="s">
        <v>178</v>
      </c>
      <c r="R8449" s="43" t="s">
        <v>78</v>
      </c>
      <c r="S8449" s="47">
        <v>5</v>
      </c>
    </row>
    <row r="8450" spans="1:19" ht="12.75">
      <c r="A8450" s="22" t="s">
        <v>60</v>
      </c>
      <c r="B8450" s="22" t="s">
        <v>16294</v>
      </c>
      <c r="C8450" s="22" t="s">
        <v>68</v>
      </c>
      <c r="D8450" s="22" t="s">
        <v>61</v>
      </c>
      <c r="E8450" s="22" t="s">
        <v>20813</v>
      </c>
      <c r="F8450" s="31">
        <v>42893.454027777778</v>
      </c>
      <c r="G8450" s="31">
        <v>42893</v>
      </c>
      <c r="H8450" s="31">
        <v>43258</v>
      </c>
      <c r="I8450" s="31">
        <v>42923</v>
      </c>
      <c r="J8450" s="22" t="s">
        <v>73</v>
      </c>
      <c r="K8450" s="32" t="s">
        <v>89</v>
      </c>
      <c r="L8450" s="32" t="s">
        <v>20814</v>
      </c>
      <c r="N8450" s="24">
        <v>3405.8739999999998</v>
      </c>
      <c r="O8450" s="24">
        <v>3150.09</v>
      </c>
      <c r="P8450" s="32" t="s">
        <v>125</v>
      </c>
      <c r="Q8450" s="43" t="s">
        <v>126</v>
      </c>
      <c r="R8450" s="43" t="s">
        <v>78</v>
      </c>
      <c r="S8450" s="47">
        <v>5</v>
      </c>
    </row>
    <row r="8451" spans="1:19" ht="12.75">
      <c r="A8451" s="22" t="s">
        <v>60</v>
      </c>
      <c r="B8451" s="22" t="s">
        <v>16345</v>
      </c>
      <c r="C8451" s="22" t="s">
        <v>68</v>
      </c>
      <c r="D8451" s="22" t="s">
        <v>61</v>
      </c>
      <c r="E8451" s="22" t="s">
        <v>20815</v>
      </c>
      <c r="F8451" s="31">
        <v>42914.407500000001</v>
      </c>
      <c r="G8451" s="31">
        <v>42916</v>
      </c>
      <c r="H8451" s="31">
        <v>43281</v>
      </c>
      <c r="I8451" s="31">
        <v>42944</v>
      </c>
      <c r="J8451" s="22" t="s">
        <v>73</v>
      </c>
      <c r="K8451" s="32" t="s">
        <v>94</v>
      </c>
      <c r="L8451" s="32" t="s">
        <v>20816</v>
      </c>
      <c r="N8451" s="24">
        <v>1024.6566</v>
      </c>
      <c r="O8451" s="24">
        <v>840.65</v>
      </c>
      <c r="P8451" s="32" t="s">
        <v>133</v>
      </c>
      <c r="Q8451" s="43" t="s">
        <v>134</v>
      </c>
      <c r="R8451" s="43" t="s">
        <v>78</v>
      </c>
      <c r="S8451" s="47">
        <v>5</v>
      </c>
    </row>
    <row r="8452" spans="1:19" ht="12.75">
      <c r="A8452" s="22" t="s">
        <v>60</v>
      </c>
      <c r="B8452" s="22" t="s">
        <v>16328</v>
      </c>
      <c r="C8452" s="22" t="s">
        <v>68</v>
      </c>
      <c r="D8452" s="22" t="s">
        <v>61</v>
      </c>
      <c r="E8452" s="22" t="s">
        <v>20817</v>
      </c>
      <c r="F8452" s="31">
        <v>42902.658344907402</v>
      </c>
      <c r="G8452" s="31">
        <v>42917</v>
      </c>
      <c r="H8452" s="31">
        <v>43282</v>
      </c>
      <c r="I8452" s="31">
        <v>42932</v>
      </c>
      <c r="J8452" s="22" t="s">
        <v>73</v>
      </c>
      <c r="K8452" s="32" t="s">
        <v>74</v>
      </c>
      <c r="L8452" s="32" t="s">
        <v>20818</v>
      </c>
      <c r="N8452" s="24">
        <v>569.63</v>
      </c>
      <c r="O8452" s="24">
        <v>0</v>
      </c>
      <c r="P8452" s="32" t="s">
        <v>1178</v>
      </c>
      <c r="Q8452" s="43" t="s">
        <v>1179</v>
      </c>
      <c r="R8452" s="43" t="s">
        <v>78</v>
      </c>
      <c r="S8452" s="47">
        <v>5</v>
      </c>
    </row>
    <row r="8453" spans="1:19" ht="12.75">
      <c r="A8453" s="22" t="s">
        <v>60</v>
      </c>
      <c r="B8453" s="22" t="s">
        <v>16285</v>
      </c>
      <c r="C8453" s="22" t="s">
        <v>68</v>
      </c>
      <c r="D8453" s="22" t="s">
        <v>61</v>
      </c>
      <c r="E8453" s="22" t="s">
        <v>20819</v>
      </c>
      <c r="F8453" s="31">
        <v>42909.52140046296</v>
      </c>
      <c r="G8453" s="31">
        <v>42909</v>
      </c>
      <c r="H8453" s="31">
        <v>43274</v>
      </c>
      <c r="I8453" s="31">
        <v>42939.520416666666</v>
      </c>
      <c r="J8453" s="22" t="s">
        <v>73</v>
      </c>
      <c r="K8453" s="32" t="s">
        <v>94</v>
      </c>
      <c r="L8453" s="32" t="s">
        <v>20820</v>
      </c>
      <c r="N8453" s="24">
        <v>644.97329999999999</v>
      </c>
      <c r="O8453" s="24">
        <v>441.94</v>
      </c>
      <c r="P8453" s="32" t="s">
        <v>2271</v>
      </c>
      <c r="Q8453" s="43" t="s">
        <v>2272</v>
      </c>
      <c r="R8453" s="43" t="s">
        <v>78</v>
      </c>
      <c r="S8453" s="47">
        <v>6</v>
      </c>
    </row>
    <row r="8454" spans="1:19" ht="12.75">
      <c r="A8454" s="22" t="s">
        <v>60</v>
      </c>
      <c r="B8454" s="22" t="s">
        <v>16322</v>
      </c>
      <c r="C8454" s="22" t="s">
        <v>68</v>
      </c>
      <c r="D8454" s="22" t="s">
        <v>61</v>
      </c>
      <c r="E8454" s="22" t="s">
        <v>20821</v>
      </c>
      <c r="F8454" s="31">
        <v>42906.541261574072</v>
      </c>
      <c r="G8454" s="31">
        <v>42931</v>
      </c>
      <c r="H8454" s="31">
        <v>43296</v>
      </c>
      <c r="I8454" s="31">
        <v>42936</v>
      </c>
      <c r="J8454" s="22" t="s">
        <v>73</v>
      </c>
      <c r="K8454" s="32" t="s">
        <v>89</v>
      </c>
      <c r="L8454" s="32" t="s">
        <v>20822</v>
      </c>
      <c r="N8454" s="24">
        <v>0</v>
      </c>
      <c r="O8454" s="24">
        <v>0</v>
      </c>
      <c r="P8454" s="32" t="s">
        <v>112</v>
      </c>
      <c r="Q8454" s="43" t="s">
        <v>113</v>
      </c>
      <c r="R8454" s="43" t="s">
        <v>78</v>
      </c>
      <c r="S8454" s="47">
        <v>5</v>
      </c>
    </row>
    <row r="8455" spans="1:19" ht="12.75">
      <c r="A8455" s="22" t="s">
        <v>60</v>
      </c>
      <c r="B8455" s="22" t="s">
        <v>16305</v>
      </c>
      <c r="C8455" s="22" t="s">
        <v>68</v>
      </c>
      <c r="D8455" s="22" t="s">
        <v>61</v>
      </c>
      <c r="E8455" s="22" t="s">
        <v>20823</v>
      </c>
      <c r="F8455" s="31">
        <v>42914.353495370371</v>
      </c>
      <c r="G8455" s="31">
        <v>42917</v>
      </c>
      <c r="H8455" s="31">
        <v>43281</v>
      </c>
      <c r="I8455" s="31">
        <v>42944</v>
      </c>
      <c r="J8455" s="22" t="s">
        <v>73</v>
      </c>
      <c r="K8455" s="32" t="s">
        <v>94</v>
      </c>
      <c r="L8455" s="32" t="s">
        <v>20824</v>
      </c>
      <c r="N8455" s="24">
        <v>1442.805</v>
      </c>
      <c r="O8455" s="24">
        <v>1322.735</v>
      </c>
      <c r="P8455" s="32" t="s">
        <v>225</v>
      </c>
      <c r="Q8455" s="43" t="s">
        <v>226</v>
      </c>
      <c r="R8455" s="43" t="s">
        <v>78</v>
      </c>
      <c r="S8455" s="47">
        <v>5</v>
      </c>
    </row>
    <row r="8456" spans="1:19" ht="12.75">
      <c r="A8456" s="22" t="s">
        <v>60</v>
      </c>
      <c r="B8456" s="22" t="s">
        <v>16489</v>
      </c>
      <c r="C8456" s="22" t="s">
        <v>68</v>
      </c>
      <c r="D8456" s="22" t="s">
        <v>61</v>
      </c>
      <c r="E8456" s="22" t="s">
        <v>20825</v>
      </c>
      <c r="F8456" s="31">
        <v>42915.508483796293</v>
      </c>
      <c r="G8456" s="31">
        <v>42920</v>
      </c>
      <c r="H8456" s="31">
        <v>43285</v>
      </c>
      <c r="I8456" s="31">
        <v>42945</v>
      </c>
      <c r="J8456" s="22" t="s">
        <v>73</v>
      </c>
      <c r="K8456" s="32" t="s">
        <v>74</v>
      </c>
      <c r="L8456" s="32" t="s">
        <v>20826</v>
      </c>
      <c r="N8456" s="24">
        <v>5653.9375</v>
      </c>
      <c r="O8456" s="24">
        <v>0</v>
      </c>
      <c r="P8456" s="32" t="s">
        <v>149</v>
      </c>
      <c r="Q8456" s="43" t="s">
        <v>150</v>
      </c>
      <c r="R8456" s="43" t="s">
        <v>78</v>
      </c>
      <c r="S8456" s="47">
        <v>5</v>
      </c>
    </row>
    <row r="8457" spans="1:19" ht="12.75">
      <c r="A8457" s="22" t="s">
        <v>60</v>
      </c>
      <c r="B8457" s="22" t="s">
        <v>16285</v>
      </c>
      <c r="C8457" s="22" t="s">
        <v>68</v>
      </c>
      <c r="D8457" s="22" t="s">
        <v>61</v>
      </c>
      <c r="E8457" s="22" t="s">
        <v>20827</v>
      </c>
      <c r="F8457" s="31">
        <v>42914.626064814816</v>
      </c>
      <c r="G8457" s="31">
        <v>42917</v>
      </c>
      <c r="H8457" s="31">
        <v>43282</v>
      </c>
      <c r="I8457" s="31">
        <v>42944.625879629624</v>
      </c>
      <c r="J8457" s="22" t="s">
        <v>357</v>
      </c>
      <c r="K8457" s="32" t="s">
        <v>153</v>
      </c>
      <c r="L8457" s="32" t="s">
        <v>20828</v>
      </c>
      <c r="M8457" s="32" t="s">
        <v>20829</v>
      </c>
      <c r="N8457" s="24">
        <v>-460.68</v>
      </c>
      <c r="O8457" s="24">
        <v>-460.68</v>
      </c>
      <c r="P8457" s="32" t="s">
        <v>275</v>
      </c>
      <c r="Q8457" s="43" t="s">
        <v>276</v>
      </c>
      <c r="R8457" s="43" t="s">
        <v>78</v>
      </c>
      <c r="S8457" s="47">
        <v>1</v>
      </c>
    </row>
    <row r="8458" spans="1:19" ht="12.75">
      <c r="A8458" s="22" t="s">
        <v>60</v>
      </c>
      <c r="B8458" s="22" t="s">
        <v>16489</v>
      </c>
      <c r="C8458" s="22" t="s">
        <v>68</v>
      </c>
      <c r="D8458" s="22" t="s">
        <v>61</v>
      </c>
      <c r="E8458" s="22" t="s">
        <v>20830</v>
      </c>
      <c r="F8458" s="31">
        <v>42901.685555555552</v>
      </c>
      <c r="G8458" s="31">
        <v>42912</v>
      </c>
      <c r="H8458" s="31">
        <v>43277</v>
      </c>
      <c r="I8458" s="31">
        <v>42931</v>
      </c>
      <c r="J8458" s="22" t="s">
        <v>73</v>
      </c>
      <c r="K8458" s="32" t="s">
        <v>89</v>
      </c>
      <c r="L8458" s="32" t="s">
        <v>20831</v>
      </c>
      <c r="N8458" s="24">
        <v>3242.9789999999998</v>
      </c>
      <c r="O8458" s="24">
        <v>2757.07</v>
      </c>
      <c r="P8458" s="32" t="s">
        <v>682</v>
      </c>
      <c r="Q8458" s="43" t="s">
        <v>683</v>
      </c>
      <c r="R8458" s="43" t="s">
        <v>78</v>
      </c>
      <c r="S8458" s="47">
        <v>5</v>
      </c>
    </row>
    <row r="8459" spans="1:19" ht="12.75">
      <c r="A8459" s="22" t="s">
        <v>60</v>
      </c>
      <c r="B8459" s="22" t="s">
        <v>16319</v>
      </c>
      <c r="C8459" s="22" t="s">
        <v>68</v>
      </c>
      <c r="D8459" s="22" t="s">
        <v>61</v>
      </c>
      <c r="E8459" s="22" t="s">
        <v>20832</v>
      </c>
      <c r="F8459" s="31">
        <v>42915.68546296296</v>
      </c>
      <c r="G8459" s="31">
        <v>42931</v>
      </c>
      <c r="H8459" s="31">
        <v>43296</v>
      </c>
      <c r="I8459" s="31">
        <v>42945</v>
      </c>
      <c r="J8459" s="22" t="s">
        <v>73</v>
      </c>
      <c r="K8459" s="32" t="s">
        <v>94</v>
      </c>
      <c r="L8459" s="32" t="s">
        <v>20833</v>
      </c>
      <c r="N8459" s="24">
        <v>10083.82</v>
      </c>
      <c r="O8459" s="24">
        <v>10083.82</v>
      </c>
      <c r="P8459" s="32" t="s">
        <v>2707</v>
      </c>
      <c r="Q8459" s="43" t="s">
        <v>2708</v>
      </c>
      <c r="R8459" s="43" t="s">
        <v>78</v>
      </c>
      <c r="S8459" s="47">
        <v>4</v>
      </c>
    </row>
    <row r="8460" spans="1:19" ht="12.75">
      <c r="A8460" s="22" t="s">
        <v>60</v>
      </c>
      <c r="B8460" s="22" t="s">
        <v>16515</v>
      </c>
      <c r="C8460" s="22" t="s">
        <v>68</v>
      </c>
      <c r="D8460" s="22" t="s">
        <v>61</v>
      </c>
      <c r="E8460" s="22" t="s">
        <v>20834</v>
      </c>
      <c r="F8460" s="31">
        <v>42888.39335648148</v>
      </c>
      <c r="G8460" s="31">
        <v>42902</v>
      </c>
      <c r="H8460" s="31">
        <v>43267</v>
      </c>
      <c r="I8460" s="31">
        <v>42918</v>
      </c>
      <c r="J8460" s="22" t="s">
        <v>73</v>
      </c>
      <c r="K8460" s="32" t="s">
        <v>153</v>
      </c>
      <c r="L8460" s="32" t="s">
        <v>20835</v>
      </c>
      <c r="M8460" s="32" t="s">
        <v>20836</v>
      </c>
      <c r="N8460" s="24">
        <v>4100.71</v>
      </c>
      <c r="O8460" s="24">
        <v>4100.71</v>
      </c>
      <c r="P8460" s="32" t="s">
        <v>125</v>
      </c>
      <c r="Q8460" s="43" t="s">
        <v>126</v>
      </c>
      <c r="R8460" s="43" t="s">
        <v>78</v>
      </c>
      <c r="S8460" s="47">
        <v>6</v>
      </c>
    </row>
    <row r="8461" spans="1:19" ht="12.75">
      <c r="A8461" s="22" t="s">
        <v>60</v>
      </c>
      <c r="B8461" s="22" t="s">
        <v>16285</v>
      </c>
      <c r="C8461" s="22" t="s">
        <v>68</v>
      </c>
      <c r="D8461" s="22" t="s">
        <v>61</v>
      </c>
      <c r="E8461" s="22" t="s">
        <v>20837</v>
      </c>
      <c r="F8461" s="31">
        <v>42905.557384259257</v>
      </c>
      <c r="G8461" s="31">
        <v>42905</v>
      </c>
      <c r="H8461" s="31">
        <v>43270</v>
      </c>
      <c r="I8461" s="31">
        <v>42935.555868055555</v>
      </c>
      <c r="J8461" s="22" t="s">
        <v>73</v>
      </c>
      <c r="K8461" s="32" t="s">
        <v>94</v>
      </c>
      <c r="L8461" s="32" t="s">
        <v>20838</v>
      </c>
      <c r="N8461" s="24">
        <v>607.30460000000005</v>
      </c>
      <c r="O8461" s="24">
        <v>395.84199999999998</v>
      </c>
      <c r="P8461" s="32" t="s">
        <v>321</v>
      </c>
      <c r="Q8461" s="43" t="s">
        <v>322</v>
      </c>
      <c r="R8461" s="43" t="s">
        <v>78</v>
      </c>
      <c r="S8461" s="47">
        <v>5</v>
      </c>
    </row>
    <row r="8462" spans="1:19" ht="12.75">
      <c r="A8462" s="22" t="s">
        <v>60</v>
      </c>
      <c r="B8462" s="22" t="s">
        <v>16294</v>
      </c>
      <c r="C8462" s="22" t="s">
        <v>68</v>
      </c>
      <c r="D8462" s="22" t="s">
        <v>61</v>
      </c>
      <c r="E8462" s="22" t="s">
        <v>20839</v>
      </c>
      <c r="F8462" s="31">
        <v>42913.646469907406</v>
      </c>
      <c r="G8462" s="31">
        <v>42931</v>
      </c>
      <c r="H8462" s="31">
        <v>43296</v>
      </c>
      <c r="I8462" s="31">
        <v>42943</v>
      </c>
      <c r="J8462" s="22" t="s">
        <v>73</v>
      </c>
      <c r="K8462" s="32" t="s">
        <v>89</v>
      </c>
      <c r="L8462" s="32" t="s">
        <v>20840</v>
      </c>
      <c r="N8462" s="24">
        <v>513.41</v>
      </c>
      <c r="O8462" s="24">
        <v>515.94000000000005</v>
      </c>
      <c r="P8462" s="32" t="s">
        <v>461</v>
      </c>
      <c r="Q8462" s="43" t="s">
        <v>462</v>
      </c>
      <c r="R8462" s="43" t="s">
        <v>78</v>
      </c>
      <c r="S8462" s="47">
        <v>5</v>
      </c>
    </row>
    <row r="8463" spans="1:19" ht="12.75">
      <c r="A8463" s="22" t="s">
        <v>60</v>
      </c>
      <c r="B8463" s="22" t="s">
        <v>16285</v>
      </c>
      <c r="C8463" s="22" t="s">
        <v>68</v>
      </c>
      <c r="D8463" s="22" t="s">
        <v>61</v>
      </c>
      <c r="E8463" s="22" t="s">
        <v>20841</v>
      </c>
      <c r="F8463" s="31">
        <v>42915.618634259255</v>
      </c>
      <c r="G8463" s="31">
        <v>42916</v>
      </c>
      <c r="H8463" s="31">
        <v>43281</v>
      </c>
      <c r="I8463" s="31">
        <v>42945.610335648147</v>
      </c>
      <c r="J8463" s="22" t="s">
        <v>73</v>
      </c>
      <c r="K8463" s="32" t="s">
        <v>74</v>
      </c>
      <c r="L8463" s="32" t="s">
        <v>20842</v>
      </c>
      <c r="N8463" s="24">
        <v>601.06500000000005</v>
      </c>
      <c r="O8463" s="24">
        <v>0</v>
      </c>
      <c r="P8463" s="32" t="s">
        <v>1881</v>
      </c>
      <c r="Q8463" s="43" t="s">
        <v>1882</v>
      </c>
      <c r="R8463" s="43" t="s">
        <v>78</v>
      </c>
      <c r="S8463" s="47">
        <v>5</v>
      </c>
    </row>
    <row r="8464" spans="1:19" ht="12.75">
      <c r="A8464" s="22" t="s">
        <v>60</v>
      </c>
      <c r="B8464" s="22" t="s">
        <v>16308</v>
      </c>
      <c r="C8464" s="22" t="s">
        <v>68</v>
      </c>
      <c r="D8464" s="22" t="s">
        <v>61</v>
      </c>
      <c r="E8464" s="22" t="s">
        <v>20843</v>
      </c>
      <c r="F8464" s="31">
        <v>42912.57917824074</v>
      </c>
      <c r="G8464" s="31">
        <v>42917</v>
      </c>
      <c r="H8464" s="31">
        <v>43282</v>
      </c>
      <c r="I8464" s="31">
        <v>42942</v>
      </c>
      <c r="J8464" s="22" t="s">
        <v>73</v>
      </c>
      <c r="K8464" s="32" t="s">
        <v>74</v>
      </c>
      <c r="L8464" s="32" t="s">
        <v>20844</v>
      </c>
      <c r="N8464" s="24">
        <v>5779.7299999999996</v>
      </c>
      <c r="O8464" s="24">
        <v>0</v>
      </c>
      <c r="P8464" s="32" t="s">
        <v>221</v>
      </c>
      <c r="Q8464" s="43" t="s">
        <v>222</v>
      </c>
      <c r="R8464" s="43" t="s">
        <v>193</v>
      </c>
      <c r="S8464" s="47">
        <v>5</v>
      </c>
    </row>
    <row r="8465" spans="1:19" ht="12.75">
      <c r="A8465" s="22" t="s">
        <v>60</v>
      </c>
      <c r="B8465" s="22" t="s">
        <v>16288</v>
      </c>
      <c r="C8465" s="22" t="s">
        <v>68</v>
      </c>
      <c r="D8465" s="22" t="s">
        <v>61</v>
      </c>
      <c r="E8465" s="22" t="s">
        <v>20845</v>
      </c>
      <c r="F8465" s="31">
        <v>42908.410358796296</v>
      </c>
      <c r="G8465" s="31">
        <v>42908</v>
      </c>
      <c r="H8465" s="31">
        <v>43273</v>
      </c>
      <c r="I8465" s="31">
        <v>42938</v>
      </c>
      <c r="J8465" s="22" t="s">
        <v>73</v>
      </c>
      <c r="K8465" s="32" t="s">
        <v>74</v>
      </c>
      <c r="L8465" s="32" t="s">
        <v>20846</v>
      </c>
      <c r="N8465" s="24">
        <v>0</v>
      </c>
      <c r="O8465" s="24">
        <v>0</v>
      </c>
      <c r="P8465" s="32" t="s">
        <v>7827</v>
      </c>
      <c r="Q8465" s="43" t="s">
        <v>7828</v>
      </c>
      <c r="R8465" s="43" t="s">
        <v>78</v>
      </c>
      <c r="S8465" s="47">
        <v>6</v>
      </c>
    </row>
    <row r="8466" spans="1:19" ht="12.75">
      <c r="A8466" s="22" t="s">
        <v>60</v>
      </c>
      <c r="B8466" s="22" t="s">
        <v>16319</v>
      </c>
      <c r="C8466" s="22" t="s">
        <v>68</v>
      </c>
      <c r="D8466" s="22" t="s">
        <v>61</v>
      </c>
      <c r="E8466" s="22" t="s">
        <v>20847</v>
      </c>
      <c r="F8466" s="31">
        <v>42887.629479166666</v>
      </c>
      <c r="G8466" s="31">
        <v>42916</v>
      </c>
      <c r="H8466" s="31">
        <v>43281</v>
      </c>
      <c r="I8466" s="31">
        <v>42917</v>
      </c>
      <c r="J8466" s="22" t="s">
        <v>73</v>
      </c>
      <c r="K8466" s="32" t="s">
        <v>74</v>
      </c>
      <c r="L8466" s="32" t="s">
        <v>20848</v>
      </c>
      <c r="N8466" s="24">
        <v>0</v>
      </c>
      <c r="O8466" s="24">
        <v>0</v>
      </c>
      <c r="P8466" s="32" t="s">
        <v>177</v>
      </c>
      <c r="Q8466" s="43" t="s">
        <v>178</v>
      </c>
      <c r="R8466" s="43" t="s">
        <v>78</v>
      </c>
      <c r="S8466" s="47">
        <v>6</v>
      </c>
    </row>
    <row r="8467" spans="1:19" ht="12.75">
      <c r="A8467" s="22" t="s">
        <v>60</v>
      </c>
      <c r="B8467" s="22" t="s">
        <v>16634</v>
      </c>
      <c r="C8467" s="22" t="s">
        <v>68</v>
      </c>
      <c r="D8467" s="22" t="s">
        <v>61</v>
      </c>
      <c r="E8467" s="22" t="s">
        <v>20849</v>
      </c>
      <c r="F8467" s="31">
        <v>42900.44295138889</v>
      </c>
      <c r="G8467" s="31">
        <v>42921</v>
      </c>
      <c r="H8467" s="31">
        <v>43286</v>
      </c>
      <c r="I8467" s="31">
        <v>42930</v>
      </c>
      <c r="J8467" s="22" t="s">
        <v>73</v>
      </c>
      <c r="K8467" s="32" t="s">
        <v>94</v>
      </c>
      <c r="L8467" s="32" t="s">
        <v>20850</v>
      </c>
      <c r="N8467" s="24">
        <v>910.78200000000004</v>
      </c>
      <c r="O8467" s="24">
        <v>701.03</v>
      </c>
      <c r="P8467" s="32" t="s">
        <v>453</v>
      </c>
      <c r="Q8467" s="43" t="s">
        <v>454</v>
      </c>
      <c r="R8467" s="43" t="s">
        <v>78</v>
      </c>
      <c r="S8467" s="47">
        <v>5</v>
      </c>
    </row>
    <row r="8468" spans="1:19" ht="12.75">
      <c r="A8468" s="22" t="s">
        <v>60</v>
      </c>
      <c r="B8468" s="22" t="s">
        <v>17158</v>
      </c>
      <c r="C8468" s="22" t="s">
        <v>68</v>
      </c>
      <c r="D8468" s="22" t="s">
        <v>61</v>
      </c>
      <c r="E8468" s="22" t="s">
        <v>20851</v>
      </c>
      <c r="F8468" s="31">
        <v>42912.65898148148</v>
      </c>
      <c r="G8468" s="31">
        <v>42912</v>
      </c>
      <c r="H8468" s="31">
        <v>43281</v>
      </c>
      <c r="I8468" s="31">
        <v>42942</v>
      </c>
      <c r="J8468" s="22" t="s">
        <v>73</v>
      </c>
      <c r="K8468" s="32" t="s">
        <v>74</v>
      </c>
      <c r="L8468" s="32" t="s">
        <v>20852</v>
      </c>
      <c r="N8468" s="24">
        <v>2013.1980000000001</v>
      </c>
      <c r="O8468" s="24">
        <v>0</v>
      </c>
      <c r="P8468" s="32" t="s">
        <v>104</v>
      </c>
      <c r="Q8468" s="43" t="s">
        <v>105</v>
      </c>
      <c r="R8468" s="43" t="s">
        <v>78</v>
      </c>
      <c r="S8468" s="47">
        <v>4</v>
      </c>
    </row>
    <row r="8469" spans="1:19" ht="12.75">
      <c r="A8469" s="22" t="s">
        <v>60</v>
      </c>
      <c r="B8469" s="22" t="s">
        <v>16291</v>
      </c>
      <c r="C8469" s="22" t="s">
        <v>68</v>
      </c>
      <c r="D8469" s="22" t="s">
        <v>61</v>
      </c>
      <c r="E8469" s="22" t="s">
        <v>20853</v>
      </c>
      <c r="F8469" s="31">
        <v>42900.619467592594</v>
      </c>
      <c r="G8469" s="31">
        <v>42902</v>
      </c>
      <c r="H8469" s="31">
        <v>43267</v>
      </c>
      <c r="I8469" s="31">
        <v>42930</v>
      </c>
      <c r="J8469" s="22" t="s">
        <v>73</v>
      </c>
      <c r="K8469" s="32" t="s">
        <v>74</v>
      </c>
      <c r="L8469" s="32" t="s">
        <v>20854</v>
      </c>
      <c r="N8469" s="24">
        <v>0</v>
      </c>
      <c r="O8469" s="24">
        <v>0</v>
      </c>
      <c r="P8469" s="32" t="s">
        <v>125</v>
      </c>
      <c r="Q8469" s="43" t="s">
        <v>126</v>
      </c>
      <c r="R8469" s="43" t="s">
        <v>78</v>
      </c>
      <c r="S8469" s="47">
        <v>5</v>
      </c>
    </row>
    <row r="8470" spans="1:19" ht="12.75">
      <c r="A8470" s="22" t="s">
        <v>60</v>
      </c>
      <c r="B8470" s="22" t="s">
        <v>16285</v>
      </c>
      <c r="C8470" s="22" t="s">
        <v>68</v>
      </c>
      <c r="D8470" s="22" t="s">
        <v>61</v>
      </c>
      <c r="E8470" s="22" t="s">
        <v>20855</v>
      </c>
      <c r="F8470" s="31">
        <v>42900.436249999999</v>
      </c>
      <c r="G8470" s="31">
        <v>42902</v>
      </c>
      <c r="H8470" s="31">
        <v>43267</v>
      </c>
      <c r="I8470" s="31">
        <v>42930.435243055552</v>
      </c>
      <c r="J8470" s="22" t="s">
        <v>73</v>
      </c>
      <c r="K8470" s="32" t="s">
        <v>89</v>
      </c>
      <c r="L8470" s="32" t="s">
        <v>20856</v>
      </c>
      <c r="N8470" s="24">
        <v>714.6925</v>
      </c>
      <c r="O8470" s="24">
        <v>1400.53</v>
      </c>
      <c r="P8470" s="32" t="s">
        <v>1738</v>
      </c>
      <c r="Q8470" s="43" t="s">
        <v>1739</v>
      </c>
      <c r="R8470" s="43" t="s">
        <v>78</v>
      </c>
      <c r="S8470" s="47">
        <v>5</v>
      </c>
    </row>
    <row r="8471" spans="1:19" ht="12.75">
      <c r="A8471" s="22" t="s">
        <v>60</v>
      </c>
      <c r="B8471" s="22" t="s">
        <v>16322</v>
      </c>
      <c r="C8471" s="22" t="s">
        <v>68</v>
      </c>
      <c r="D8471" s="22" t="s">
        <v>61</v>
      </c>
      <c r="E8471" s="22" t="s">
        <v>20857</v>
      </c>
      <c r="F8471" s="31">
        <v>42901.39293981481</v>
      </c>
      <c r="G8471" s="31">
        <v>42911</v>
      </c>
      <c r="H8471" s="31">
        <v>43276</v>
      </c>
      <c r="I8471" s="31">
        <v>42931</v>
      </c>
      <c r="J8471" s="22" t="s">
        <v>73</v>
      </c>
      <c r="K8471" s="32" t="s">
        <v>74</v>
      </c>
      <c r="L8471" s="32" t="s">
        <v>20858</v>
      </c>
      <c r="N8471" s="24">
        <v>3209.09</v>
      </c>
      <c r="O8471" s="24">
        <v>0</v>
      </c>
      <c r="P8471" s="32" t="s">
        <v>211</v>
      </c>
      <c r="Q8471" s="43" t="s">
        <v>212</v>
      </c>
      <c r="R8471" s="43" t="s">
        <v>78</v>
      </c>
      <c r="S8471" s="47">
        <v>5</v>
      </c>
    </row>
    <row r="8472" spans="1:19" ht="12.75">
      <c r="A8472" s="22" t="s">
        <v>60</v>
      </c>
      <c r="B8472" s="22" t="s">
        <v>17215</v>
      </c>
      <c r="C8472" s="22" t="s">
        <v>68</v>
      </c>
      <c r="D8472" s="22" t="s">
        <v>61</v>
      </c>
      <c r="E8472" s="22" t="s">
        <v>20859</v>
      </c>
      <c r="F8472" s="31">
        <v>42901.000578703701</v>
      </c>
      <c r="G8472" s="31">
        <v>42928</v>
      </c>
      <c r="H8472" s="31">
        <v>43293</v>
      </c>
      <c r="I8472" s="31">
        <v>42930</v>
      </c>
      <c r="J8472" s="22" t="s">
        <v>73</v>
      </c>
      <c r="K8472" s="32" t="s">
        <v>89</v>
      </c>
      <c r="L8472" s="32" t="s">
        <v>20860</v>
      </c>
      <c r="N8472" s="24">
        <v>6547.24</v>
      </c>
      <c r="O8472" s="24">
        <v>5054.6099999999997</v>
      </c>
      <c r="P8472" s="32" t="s">
        <v>20861</v>
      </c>
      <c r="Q8472" s="43" t="s">
        <v>20862</v>
      </c>
      <c r="R8472" s="43" t="s">
        <v>78</v>
      </c>
      <c r="S8472" s="47">
        <v>5</v>
      </c>
    </row>
    <row r="8473" spans="1:19" ht="12.75">
      <c r="A8473" s="22" t="s">
        <v>60</v>
      </c>
      <c r="B8473" s="22" t="s">
        <v>16319</v>
      </c>
      <c r="C8473" s="22" t="s">
        <v>68</v>
      </c>
      <c r="D8473" s="22" t="s">
        <v>61</v>
      </c>
      <c r="E8473" s="22" t="s">
        <v>20863</v>
      </c>
      <c r="F8473" s="31">
        <v>42905.561076388884</v>
      </c>
      <c r="G8473" s="31">
        <v>42916</v>
      </c>
      <c r="H8473" s="31">
        <v>43281</v>
      </c>
      <c r="I8473" s="31">
        <v>42935</v>
      </c>
      <c r="J8473" s="22" t="s">
        <v>73</v>
      </c>
      <c r="K8473" s="32" t="s">
        <v>171</v>
      </c>
      <c r="L8473" s="32" t="s">
        <v>20864</v>
      </c>
      <c r="N8473" s="24">
        <v>6605.48</v>
      </c>
      <c r="O8473" s="24">
        <v>0</v>
      </c>
      <c r="P8473" s="32" t="s">
        <v>112</v>
      </c>
      <c r="Q8473" s="43" t="s">
        <v>113</v>
      </c>
      <c r="R8473" s="43" t="s">
        <v>78</v>
      </c>
      <c r="S8473" s="47">
        <v>6</v>
      </c>
    </row>
    <row r="8474" spans="1:19" ht="12.75">
      <c r="A8474" s="22" t="s">
        <v>60</v>
      </c>
      <c r="B8474" s="22" t="s">
        <v>16703</v>
      </c>
      <c r="C8474" s="22" t="s">
        <v>68</v>
      </c>
      <c r="D8474" s="22" t="s">
        <v>61</v>
      </c>
      <c r="E8474" s="22" t="s">
        <v>20865</v>
      </c>
      <c r="F8474" s="31">
        <v>42892.651990740742</v>
      </c>
      <c r="G8474" s="31">
        <v>42917</v>
      </c>
      <c r="H8474" s="31">
        <v>43282</v>
      </c>
      <c r="I8474" s="31">
        <v>42922</v>
      </c>
      <c r="J8474" s="22" t="s">
        <v>73</v>
      </c>
      <c r="K8474" s="32" t="s">
        <v>153</v>
      </c>
      <c r="L8474" s="32" t="s">
        <v>20866</v>
      </c>
      <c r="M8474" s="32" t="s">
        <v>20867</v>
      </c>
      <c r="N8474" s="24">
        <v>1348.8815999999999</v>
      </c>
      <c r="O8474" s="24">
        <v>1005.125</v>
      </c>
      <c r="P8474" s="32" t="s">
        <v>1272</v>
      </c>
      <c r="Q8474" s="43" t="s">
        <v>1273</v>
      </c>
      <c r="R8474" s="43" t="s">
        <v>78</v>
      </c>
      <c r="S8474" s="47">
        <v>5</v>
      </c>
    </row>
    <row r="8475" spans="1:19" ht="12.75">
      <c r="A8475" s="22" t="s">
        <v>60</v>
      </c>
      <c r="B8475" s="22" t="s">
        <v>16285</v>
      </c>
      <c r="C8475" s="22" t="s">
        <v>68</v>
      </c>
      <c r="D8475" s="22" t="s">
        <v>61</v>
      </c>
      <c r="E8475" s="22" t="s">
        <v>20868</v>
      </c>
      <c r="F8475" s="31">
        <v>42901.645972222221</v>
      </c>
      <c r="G8475" s="31">
        <v>42901</v>
      </c>
      <c r="H8475" s="31">
        <v>43266</v>
      </c>
      <c r="I8475" s="31">
        <v>42931.644282407404</v>
      </c>
      <c r="J8475" s="22" t="s">
        <v>73</v>
      </c>
      <c r="K8475" s="32" t="s">
        <v>89</v>
      </c>
      <c r="L8475" s="32" t="s">
        <v>20869</v>
      </c>
      <c r="N8475" s="24">
        <v>742.72159999999997</v>
      </c>
      <c r="O8475" s="24">
        <v>653.13</v>
      </c>
      <c r="P8475" s="32" t="s">
        <v>2271</v>
      </c>
      <c r="Q8475" s="43" t="s">
        <v>2272</v>
      </c>
      <c r="R8475" s="43" t="s">
        <v>78</v>
      </c>
      <c r="S8475" s="47">
        <v>6</v>
      </c>
    </row>
    <row r="8476" spans="1:19" ht="12.75">
      <c r="A8476" s="22" t="s">
        <v>60</v>
      </c>
      <c r="B8476" s="22" t="s">
        <v>16282</v>
      </c>
      <c r="C8476" s="22" t="s">
        <v>68</v>
      </c>
      <c r="D8476" s="22" t="s">
        <v>61</v>
      </c>
      <c r="E8476" s="22" t="s">
        <v>20870</v>
      </c>
      <c r="F8476" s="31">
        <v>42892.463113425925</v>
      </c>
      <c r="G8476" s="31">
        <v>42898</v>
      </c>
      <c r="H8476" s="31">
        <v>43263</v>
      </c>
      <c r="I8476" s="31">
        <v>42922</v>
      </c>
      <c r="J8476" s="22" t="s">
        <v>73</v>
      </c>
      <c r="K8476" s="32" t="s">
        <v>94</v>
      </c>
      <c r="L8476" s="32" t="s">
        <v>20871</v>
      </c>
      <c r="N8476" s="24">
        <v>964.0883</v>
      </c>
      <c r="O8476" s="24">
        <v>886.37</v>
      </c>
      <c r="P8476" s="32" t="s">
        <v>1164</v>
      </c>
      <c r="Q8476" s="43" t="s">
        <v>1165</v>
      </c>
      <c r="R8476" s="43" t="s">
        <v>78</v>
      </c>
      <c r="S8476" s="47">
        <v>5</v>
      </c>
    </row>
    <row r="8477" spans="1:19" ht="12.75">
      <c r="A8477" s="22" t="s">
        <v>60</v>
      </c>
      <c r="B8477" s="22" t="s">
        <v>16299</v>
      </c>
      <c r="C8477" s="22" t="s">
        <v>68</v>
      </c>
      <c r="D8477" s="22" t="s">
        <v>61</v>
      </c>
      <c r="E8477" s="22" t="s">
        <v>20872</v>
      </c>
      <c r="F8477" s="31">
        <v>42916.553622685184</v>
      </c>
      <c r="G8477" s="31">
        <v>42916</v>
      </c>
      <c r="H8477" s="31">
        <v>43281</v>
      </c>
      <c r="I8477" s="31">
        <v>42946</v>
      </c>
      <c r="J8477" s="22" t="s">
        <v>73</v>
      </c>
      <c r="K8477" s="32" t="s">
        <v>94</v>
      </c>
      <c r="L8477" s="32" t="s">
        <v>20873</v>
      </c>
      <c r="N8477" s="24">
        <v>1047.5682999999999</v>
      </c>
      <c r="O8477" s="24">
        <v>730.31</v>
      </c>
      <c r="P8477" s="32" t="s">
        <v>133</v>
      </c>
      <c r="Q8477" s="43" t="s">
        <v>134</v>
      </c>
      <c r="R8477" s="43" t="s">
        <v>78</v>
      </c>
      <c r="S8477" s="47">
        <v>6</v>
      </c>
    </row>
    <row r="8478" spans="1:19" ht="12.75">
      <c r="A8478" s="22" t="s">
        <v>60</v>
      </c>
      <c r="B8478" s="22" t="s">
        <v>16885</v>
      </c>
      <c r="C8478" s="22" t="s">
        <v>68</v>
      </c>
      <c r="D8478" s="22" t="s">
        <v>61</v>
      </c>
      <c r="E8478" s="22" t="s">
        <v>20874</v>
      </c>
      <c r="F8478" s="31">
        <v>42894.712523148148</v>
      </c>
      <c r="G8478" s="31">
        <v>42894</v>
      </c>
      <c r="H8478" s="31">
        <v>43259</v>
      </c>
      <c r="I8478" s="31">
        <v>42924.689409722218</v>
      </c>
      <c r="J8478" s="22" t="s">
        <v>73</v>
      </c>
      <c r="K8478" s="32" t="s">
        <v>94</v>
      </c>
      <c r="L8478" s="32" t="s">
        <v>20875</v>
      </c>
      <c r="N8478" s="24">
        <v>1603.41</v>
      </c>
      <c r="O8478" s="24">
        <v>1295.6900000000001</v>
      </c>
      <c r="P8478" s="32" t="s">
        <v>321</v>
      </c>
      <c r="Q8478" s="43" t="s">
        <v>322</v>
      </c>
      <c r="R8478" s="43" t="s">
        <v>78</v>
      </c>
      <c r="S8478" s="47">
        <v>5</v>
      </c>
    </row>
    <row r="8479" spans="1:19" ht="12.75">
      <c r="A8479" s="22" t="s">
        <v>60</v>
      </c>
      <c r="B8479" s="22" t="s">
        <v>16319</v>
      </c>
      <c r="C8479" s="22" t="s">
        <v>68</v>
      </c>
      <c r="D8479" s="22" t="s">
        <v>61</v>
      </c>
      <c r="E8479" s="22" t="s">
        <v>20876</v>
      </c>
      <c r="F8479" s="31">
        <v>42916.382210648146</v>
      </c>
      <c r="G8479" s="31">
        <v>42916</v>
      </c>
      <c r="H8479" s="31">
        <v>43281</v>
      </c>
      <c r="I8479" s="31">
        <v>42946</v>
      </c>
      <c r="J8479" s="22" t="s">
        <v>73</v>
      </c>
      <c r="K8479" s="32" t="s">
        <v>94</v>
      </c>
      <c r="L8479" s="32" t="s">
        <v>20877</v>
      </c>
      <c r="N8479" s="24">
        <v>3586.0032999999999</v>
      </c>
      <c r="O8479" s="24">
        <v>3710.90</v>
      </c>
      <c r="P8479" s="32" t="s">
        <v>4893</v>
      </c>
      <c r="Q8479" s="43" t="s">
        <v>4894</v>
      </c>
      <c r="R8479" s="43" t="s">
        <v>78</v>
      </c>
      <c r="S8479" s="47">
        <v>6</v>
      </c>
    </row>
    <row r="8480" spans="1:19" ht="12.75">
      <c r="A8480" s="22" t="s">
        <v>60</v>
      </c>
      <c r="B8480" s="22" t="s">
        <v>16357</v>
      </c>
      <c r="C8480" s="22" t="s">
        <v>68</v>
      </c>
      <c r="D8480" s="22" t="s">
        <v>61</v>
      </c>
      <c r="E8480" s="22" t="s">
        <v>20878</v>
      </c>
      <c r="F8480" s="31">
        <v>42894.572662037033</v>
      </c>
      <c r="G8480" s="31">
        <v>42916</v>
      </c>
      <c r="H8480" s="31">
        <v>43281</v>
      </c>
      <c r="I8480" s="31">
        <v>42924</v>
      </c>
      <c r="J8480" s="22" t="s">
        <v>73</v>
      </c>
      <c r="K8480" s="32" t="s">
        <v>89</v>
      </c>
      <c r="L8480" s="32" t="s">
        <v>20879</v>
      </c>
      <c r="N8480" s="24">
        <v>723.02160000000003</v>
      </c>
      <c r="O8480" s="24">
        <v>631.08000000000004</v>
      </c>
      <c r="P8480" s="32" t="s">
        <v>133</v>
      </c>
      <c r="Q8480" s="43" t="s">
        <v>134</v>
      </c>
      <c r="R8480" s="43" t="s">
        <v>78</v>
      </c>
      <c r="S8480" s="47">
        <v>5</v>
      </c>
    </row>
    <row r="8481" spans="1:19" ht="12.75">
      <c r="A8481" s="22" t="s">
        <v>60</v>
      </c>
      <c r="B8481" s="22" t="s">
        <v>16413</v>
      </c>
      <c r="C8481" s="22" t="s">
        <v>68</v>
      </c>
      <c r="D8481" s="22" t="s">
        <v>61</v>
      </c>
      <c r="E8481" s="22" t="s">
        <v>20880</v>
      </c>
      <c r="F8481" s="31">
        <v>42908.430277777778</v>
      </c>
      <c r="G8481" s="31">
        <v>42908</v>
      </c>
      <c r="H8481" s="31">
        <v>43273</v>
      </c>
      <c r="I8481" s="31">
        <v>42938</v>
      </c>
      <c r="J8481" s="22" t="s">
        <v>73</v>
      </c>
      <c r="K8481" s="32" t="s">
        <v>74</v>
      </c>
      <c r="L8481" s="32" t="s">
        <v>20881</v>
      </c>
      <c r="N8481" s="24">
        <v>0</v>
      </c>
      <c r="O8481" s="24">
        <v>0</v>
      </c>
      <c r="P8481" s="32" t="s">
        <v>524</v>
      </c>
      <c r="Q8481" s="43" t="s">
        <v>525</v>
      </c>
      <c r="R8481" s="43" t="s">
        <v>78</v>
      </c>
      <c r="S8481" s="47">
        <v>5</v>
      </c>
    </row>
    <row r="8482" spans="1:19" ht="12.75">
      <c r="A8482" s="22" t="s">
        <v>60</v>
      </c>
      <c r="B8482" s="22" t="s">
        <v>16308</v>
      </c>
      <c r="C8482" s="22" t="s">
        <v>68</v>
      </c>
      <c r="D8482" s="22" t="s">
        <v>61</v>
      </c>
      <c r="E8482" s="22" t="s">
        <v>20882</v>
      </c>
      <c r="F8482" s="31">
        <v>42908.68546296296</v>
      </c>
      <c r="G8482" s="31">
        <v>42908</v>
      </c>
      <c r="H8482" s="31">
        <v>43273</v>
      </c>
      <c r="I8482" s="31">
        <v>42938</v>
      </c>
      <c r="J8482" s="22" t="s">
        <v>73</v>
      </c>
      <c r="K8482" s="32" t="s">
        <v>94</v>
      </c>
      <c r="L8482" s="32" t="s">
        <v>20883</v>
      </c>
      <c r="N8482" s="24">
        <v>2156.7024999999999</v>
      </c>
      <c r="O8482" s="24">
        <v>1523.115</v>
      </c>
      <c r="P8482" s="32" t="s">
        <v>1154</v>
      </c>
      <c r="Q8482" s="43" t="s">
        <v>1155</v>
      </c>
      <c r="R8482" s="43" t="s">
        <v>78</v>
      </c>
      <c r="S8482" s="47">
        <v>6</v>
      </c>
    </row>
    <row r="8483" spans="1:19" ht="12.75">
      <c r="A8483" s="22" t="s">
        <v>60</v>
      </c>
      <c r="B8483" s="22" t="s">
        <v>16645</v>
      </c>
      <c r="C8483" s="22" t="s">
        <v>68</v>
      </c>
      <c r="D8483" s="22" t="s">
        <v>61</v>
      </c>
      <c r="E8483" s="22" t="s">
        <v>20884</v>
      </c>
      <c r="F8483" s="31">
        <v>42899.492106481477</v>
      </c>
      <c r="G8483" s="31">
        <v>42908</v>
      </c>
      <c r="H8483" s="31">
        <v>43273</v>
      </c>
      <c r="I8483" s="31">
        <v>42929</v>
      </c>
      <c r="J8483" s="22" t="s">
        <v>73</v>
      </c>
      <c r="K8483" s="32" t="s">
        <v>74</v>
      </c>
      <c r="L8483" s="32" t="s">
        <v>20885</v>
      </c>
      <c r="N8483" s="24">
        <v>5210.165</v>
      </c>
      <c r="O8483" s="24">
        <v>0</v>
      </c>
      <c r="P8483" s="32" t="s">
        <v>1069</v>
      </c>
      <c r="Q8483" s="43" t="s">
        <v>1070</v>
      </c>
      <c r="R8483" s="43" t="s">
        <v>78</v>
      </c>
      <c r="S8483" s="47">
        <v>5</v>
      </c>
    </row>
    <row r="8484" spans="1:19" ht="12.75">
      <c r="A8484" s="22" t="s">
        <v>60</v>
      </c>
      <c r="B8484" s="22" t="s">
        <v>16955</v>
      </c>
      <c r="C8484" s="22" t="s">
        <v>68</v>
      </c>
      <c r="D8484" s="22" t="s">
        <v>61</v>
      </c>
      <c r="E8484" s="22" t="s">
        <v>20886</v>
      </c>
      <c r="F8484" s="31">
        <v>42900.669444444444</v>
      </c>
      <c r="G8484" s="31">
        <v>42916</v>
      </c>
      <c r="H8484" s="31">
        <v>43281</v>
      </c>
      <c r="I8484" s="31">
        <v>42930</v>
      </c>
      <c r="J8484" s="22" t="s">
        <v>73</v>
      </c>
      <c r="K8484" s="32" t="s">
        <v>74</v>
      </c>
      <c r="L8484" s="32" t="s">
        <v>20887</v>
      </c>
      <c r="N8484" s="24">
        <v>3457.8449999999998</v>
      </c>
      <c r="O8484" s="24">
        <v>0</v>
      </c>
      <c r="P8484" s="32" t="s">
        <v>1902</v>
      </c>
      <c r="Q8484" s="43" t="s">
        <v>1903</v>
      </c>
      <c r="R8484" s="43" t="s">
        <v>78</v>
      </c>
      <c r="S8484" s="47">
        <v>5</v>
      </c>
    </row>
    <row r="8485" spans="1:19" ht="12.75">
      <c r="A8485" s="22" t="s">
        <v>60</v>
      </c>
      <c r="B8485" s="22" t="s">
        <v>16505</v>
      </c>
      <c r="C8485" s="22" t="s">
        <v>68</v>
      </c>
      <c r="D8485" s="22" t="s">
        <v>61</v>
      </c>
      <c r="E8485" s="22" t="s">
        <v>20888</v>
      </c>
      <c r="F8485" s="31">
        <v>42916.489687499998</v>
      </c>
      <c r="G8485" s="31">
        <v>42916</v>
      </c>
      <c r="H8485" s="31">
        <v>43281</v>
      </c>
      <c r="I8485" s="31">
        <v>42946</v>
      </c>
      <c r="J8485" s="22" t="s">
        <v>73</v>
      </c>
      <c r="K8485" s="32" t="s">
        <v>74</v>
      </c>
      <c r="L8485" s="32" t="s">
        <v>20889</v>
      </c>
      <c r="N8485" s="24">
        <v>0</v>
      </c>
      <c r="O8485" s="24">
        <v>0</v>
      </c>
      <c r="P8485" s="32" t="s">
        <v>20890</v>
      </c>
      <c r="Q8485" s="43" t="s">
        <v>20891</v>
      </c>
      <c r="R8485" s="43" t="s">
        <v>78</v>
      </c>
      <c r="S8485" s="47">
        <v>5</v>
      </c>
    </row>
    <row r="8486" spans="1:19" ht="12.75">
      <c r="A8486" s="22" t="s">
        <v>60</v>
      </c>
      <c r="B8486" s="22" t="s">
        <v>16319</v>
      </c>
      <c r="C8486" s="22" t="s">
        <v>68</v>
      </c>
      <c r="D8486" s="22" t="s">
        <v>61</v>
      </c>
      <c r="E8486" s="22" t="s">
        <v>20892</v>
      </c>
      <c r="F8486" s="31">
        <v>42888.444039351853</v>
      </c>
      <c r="G8486" s="31">
        <v>42912</v>
      </c>
      <c r="H8486" s="31">
        <v>43277</v>
      </c>
      <c r="I8486" s="31">
        <v>42918</v>
      </c>
      <c r="J8486" s="22" t="s">
        <v>73</v>
      </c>
      <c r="K8486" s="32" t="s">
        <v>74</v>
      </c>
      <c r="L8486" s="32" t="s">
        <v>20893</v>
      </c>
      <c r="N8486" s="24">
        <v>2335.5425</v>
      </c>
      <c r="O8486" s="24">
        <v>0</v>
      </c>
      <c r="P8486" s="32" t="s">
        <v>10492</v>
      </c>
      <c r="Q8486" s="43" t="s">
        <v>10493</v>
      </c>
      <c r="R8486" s="43" t="s">
        <v>78</v>
      </c>
      <c r="S8486" s="47">
        <v>6</v>
      </c>
    </row>
    <row r="8487" spans="1:19" ht="12.75">
      <c r="A8487" s="22" t="s">
        <v>60</v>
      </c>
      <c r="B8487" s="22" t="s">
        <v>16876</v>
      </c>
      <c r="C8487" s="22" t="s">
        <v>68</v>
      </c>
      <c r="D8487" s="22" t="s">
        <v>61</v>
      </c>
      <c r="E8487" s="22" t="s">
        <v>20894</v>
      </c>
      <c r="F8487" s="31">
        <v>42910.084421296291</v>
      </c>
      <c r="G8487" s="31">
        <v>42945</v>
      </c>
      <c r="H8487" s="31">
        <v>43310</v>
      </c>
      <c r="I8487" s="31">
        <v>42970.084421296291</v>
      </c>
      <c r="J8487" s="22" t="s">
        <v>119</v>
      </c>
      <c r="K8487" s="32" t="s">
        <v>94</v>
      </c>
      <c r="L8487" s="32" t="s">
        <v>20895</v>
      </c>
      <c r="N8487" s="24">
        <v>1840.04</v>
      </c>
      <c r="O8487" s="24">
        <v>1840.04</v>
      </c>
      <c r="P8487" s="32" t="s">
        <v>125</v>
      </c>
      <c r="Q8487" s="43" t="s">
        <v>126</v>
      </c>
      <c r="R8487" s="43" t="s">
        <v>78</v>
      </c>
      <c r="S8487" s="47">
        <v>1</v>
      </c>
    </row>
    <row r="8488" spans="1:19" ht="12.75">
      <c r="A8488" s="22" t="s">
        <v>60</v>
      </c>
      <c r="B8488" s="22" t="s">
        <v>16428</v>
      </c>
      <c r="C8488" s="22" t="s">
        <v>68</v>
      </c>
      <c r="D8488" s="22" t="s">
        <v>61</v>
      </c>
      <c r="E8488" s="22" t="s">
        <v>20896</v>
      </c>
      <c r="F8488" s="31">
        <v>42899.60392361111</v>
      </c>
      <c r="G8488" s="31">
        <v>42913</v>
      </c>
      <c r="H8488" s="31">
        <v>43278</v>
      </c>
      <c r="I8488" s="31">
        <v>42929</v>
      </c>
      <c r="J8488" s="22" t="s">
        <v>73</v>
      </c>
      <c r="K8488" s="32" t="s">
        <v>74</v>
      </c>
      <c r="L8488" s="32" t="s">
        <v>20897</v>
      </c>
      <c r="N8488" s="24">
        <v>0</v>
      </c>
      <c r="O8488" s="24">
        <v>0</v>
      </c>
      <c r="P8488" s="32" t="s">
        <v>20898</v>
      </c>
      <c r="Q8488" s="43" t="s">
        <v>20899</v>
      </c>
      <c r="R8488" s="43" t="s">
        <v>193</v>
      </c>
      <c r="S8488" s="47">
        <v>6</v>
      </c>
    </row>
    <row r="8489" spans="1:19" ht="12.75">
      <c r="A8489" s="22" t="s">
        <v>60</v>
      </c>
      <c r="B8489" s="22" t="s">
        <v>16634</v>
      </c>
      <c r="C8489" s="22" t="s">
        <v>68</v>
      </c>
      <c r="D8489" s="22" t="s">
        <v>61</v>
      </c>
      <c r="E8489" s="22" t="s">
        <v>20900</v>
      </c>
      <c r="F8489" s="31">
        <v>42900.40788194444</v>
      </c>
      <c r="G8489" s="31">
        <v>42917</v>
      </c>
      <c r="H8489" s="31">
        <v>43282</v>
      </c>
      <c r="I8489" s="31">
        <v>42910</v>
      </c>
      <c r="J8489" s="22" t="s">
        <v>73</v>
      </c>
      <c r="K8489" s="32" t="s">
        <v>74</v>
      </c>
      <c r="L8489" s="32" t="s">
        <v>20901</v>
      </c>
      <c r="N8489" s="24">
        <v>915.74</v>
      </c>
      <c r="O8489" s="24">
        <v>0</v>
      </c>
      <c r="P8489" s="32" t="s">
        <v>20902</v>
      </c>
      <c r="Q8489" s="43" t="s">
        <v>20903</v>
      </c>
      <c r="R8489" s="43" t="s">
        <v>78</v>
      </c>
      <c r="S8489" s="47">
        <v>4</v>
      </c>
    </row>
    <row r="8490" spans="1:19" ht="12.75">
      <c r="A8490" s="22" t="s">
        <v>60</v>
      </c>
      <c r="B8490" s="22" t="s">
        <v>16703</v>
      </c>
      <c r="C8490" s="22" t="s">
        <v>68</v>
      </c>
      <c r="D8490" s="22" t="s">
        <v>61</v>
      </c>
      <c r="E8490" s="22" t="s">
        <v>20904</v>
      </c>
      <c r="F8490" s="31">
        <v>42898.639120370368</v>
      </c>
      <c r="G8490" s="31">
        <v>42898</v>
      </c>
      <c r="H8490" s="31">
        <v>43263</v>
      </c>
      <c r="I8490" s="31">
        <v>42928</v>
      </c>
      <c r="J8490" s="22" t="s">
        <v>73</v>
      </c>
      <c r="K8490" s="32" t="s">
        <v>153</v>
      </c>
      <c r="L8490" s="32" t="s">
        <v>20905</v>
      </c>
      <c r="M8490" s="32" t="s">
        <v>20906</v>
      </c>
      <c r="N8490" s="24">
        <v>829.90</v>
      </c>
      <c r="O8490" s="24">
        <v>649.48</v>
      </c>
      <c r="P8490" s="32" t="s">
        <v>478</v>
      </c>
      <c r="Q8490" s="43" t="s">
        <v>479</v>
      </c>
      <c r="R8490" s="43" t="s">
        <v>78</v>
      </c>
      <c r="S8490" s="47">
        <v>4</v>
      </c>
    </row>
    <row r="8491" spans="1:19" ht="12.75">
      <c r="A8491" s="22" t="s">
        <v>60</v>
      </c>
      <c r="B8491" s="22" t="s">
        <v>16645</v>
      </c>
      <c r="C8491" s="22" t="s">
        <v>68</v>
      </c>
      <c r="D8491" s="22" t="s">
        <v>61</v>
      </c>
      <c r="E8491" s="22" t="s">
        <v>20907</v>
      </c>
      <c r="F8491" s="31">
        <v>42892.605810185181</v>
      </c>
      <c r="G8491" s="31">
        <v>42892</v>
      </c>
      <c r="H8491" s="31">
        <v>43257</v>
      </c>
      <c r="I8491" s="31">
        <v>42922</v>
      </c>
      <c r="J8491" s="22" t="s">
        <v>73</v>
      </c>
      <c r="K8491" s="32" t="s">
        <v>74</v>
      </c>
      <c r="L8491" s="32" t="s">
        <v>20908</v>
      </c>
      <c r="N8491" s="24">
        <v>440.25659999999999</v>
      </c>
      <c r="O8491" s="24">
        <v>0</v>
      </c>
      <c r="P8491" s="32" t="s">
        <v>6686</v>
      </c>
      <c r="Q8491" s="43" t="s">
        <v>6687</v>
      </c>
      <c r="R8491" s="43" t="s">
        <v>78</v>
      </c>
      <c r="S8491" s="47">
        <v>5</v>
      </c>
    </row>
    <row r="8492" spans="1:19" ht="12.75">
      <c r="A8492" s="22" t="s">
        <v>60</v>
      </c>
      <c r="B8492" s="22" t="s">
        <v>16308</v>
      </c>
      <c r="C8492" s="22" t="s">
        <v>68</v>
      </c>
      <c r="D8492" s="22" t="s">
        <v>61</v>
      </c>
      <c r="E8492" s="22" t="s">
        <v>20909</v>
      </c>
      <c r="F8492" s="31">
        <v>42907.626643518517</v>
      </c>
      <c r="G8492" s="31">
        <v>42907</v>
      </c>
      <c r="H8492" s="31">
        <v>43272</v>
      </c>
      <c r="I8492" s="31">
        <v>42937</v>
      </c>
      <c r="J8492" s="22" t="s">
        <v>73</v>
      </c>
      <c r="K8492" s="32" t="s">
        <v>89</v>
      </c>
      <c r="L8492" s="32" t="s">
        <v>20910</v>
      </c>
      <c r="N8492" s="24">
        <v>446.63569999999999</v>
      </c>
      <c r="O8492" s="24">
        <v>431.425</v>
      </c>
      <c r="P8492" s="32" t="s">
        <v>2407</v>
      </c>
      <c r="Q8492" s="43" t="s">
        <v>2408</v>
      </c>
      <c r="R8492" s="43" t="s">
        <v>78</v>
      </c>
      <c r="S8492" s="47">
        <v>5</v>
      </c>
    </row>
    <row r="8493" spans="1:19" ht="12.75">
      <c r="A8493" s="22" t="s">
        <v>60</v>
      </c>
      <c r="B8493" s="22" t="s">
        <v>16541</v>
      </c>
      <c r="C8493" s="22" t="s">
        <v>68</v>
      </c>
      <c r="D8493" s="22" t="s">
        <v>61</v>
      </c>
      <c r="E8493" s="22" t="s">
        <v>20911</v>
      </c>
      <c r="F8493" s="31">
        <v>42887.466215277775</v>
      </c>
      <c r="G8493" s="31">
        <v>42896</v>
      </c>
      <c r="H8493" s="31">
        <v>43261</v>
      </c>
      <c r="I8493" s="31">
        <v>42917</v>
      </c>
      <c r="J8493" s="22" t="s">
        <v>73</v>
      </c>
      <c r="K8493" s="32" t="s">
        <v>94</v>
      </c>
      <c r="L8493" s="32" t="s">
        <v>20912</v>
      </c>
      <c r="N8493" s="24">
        <v>794.41830000000004</v>
      </c>
      <c r="O8493" s="24">
        <v>750.36659999999995</v>
      </c>
      <c r="P8493" s="32" t="s">
        <v>1440</v>
      </c>
      <c r="Q8493" s="43" t="s">
        <v>1441</v>
      </c>
      <c r="R8493" s="43" t="s">
        <v>193</v>
      </c>
      <c r="S8493" s="47">
        <v>4</v>
      </c>
    </row>
    <row r="8494" spans="1:19" ht="12.75">
      <c r="A8494" s="22" t="s">
        <v>60</v>
      </c>
      <c r="B8494" s="22" t="s">
        <v>16515</v>
      </c>
      <c r="C8494" s="22" t="s">
        <v>68</v>
      </c>
      <c r="D8494" s="22" t="s">
        <v>61</v>
      </c>
      <c r="E8494" s="22" t="s">
        <v>20913</v>
      </c>
      <c r="F8494" s="31">
        <v>42893.457488425927</v>
      </c>
      <c r="G8494" s="31">
        <v>42916</v>
      </c>
      <c r="H8494" s="31">
        <v>43281</v>
      </c>
      <c r="I8494" s="31">
        <v>42923</v>
      </c>
      <c r="J8494" s="22" t="s">
        <v>73</v>
      </c>
      <c r="K8494" s="32" t="s">
        <v>89</v>
      </c>
      <c r="L8494" s="32" t="s">
        <v>20914</v>
      </c>
      <c r="N8494" s="24">
        <v>3512.6565999999998</v>
      </c>
      <c r="O8494" s="24">
        <v>2812.72</v>
      </c>
      <c r="P8494" s="32" t="s">
        <v>682</v>
      </c>
      <c r="Q8494" s="43" t="s">
        <v>683</v>
      </c>
      <c r="R8494" s="43" t="s">
        <v>78</v>
      </c>
      <c r="S8494" s="47">
        <v>5</v>
      </c>
    </row>
    <row r="8495" spans="1:19" ht="12.75">
      <c r="A8495" s="22" t="s">
        <v>60</v>
      </c>
      <c r="B8495" s="22" t="s">
        <v>16457</v>
      </c>
      <c r="C8495" s="22" t="s">
        <v>68</v>
      </c>
      <c r="D8495" s="22" t="s">
        <v>61</v>
      </c>
      <c r="E8495" s="22" t="s">
        <v>20915</v>
      </c>
      <c r="F8495" s="31">
        <v>42909.65893518518</v>
      </c>
      <c r="G8495" s="31">
        <v>42926</v>
      </c>
      <c r="H8495" s="31">
        <v>43291</v>
      </c>
      <c r="I8495" s="31">
        <v>42939</v>
      </c>
      <c r="J8495" s="22" t="s">
        <v>152</v>
      </c>
      <c r="K8495" s="32" t="s">
        <v>153</v>
      </c>
      <c r="L8495" s="32" t="s">
        <v>20916</v>
      </c>
      <c r="M8495" s="32" t="s">
        <v>20917</v>
      </c>
      <c r="N8495" s="24">
        <v>0</v>
      </c>
      <c r="O8495" s="24">
        <v>0</v>
      </c>
      <c r="P8495" s="32" t="s">
        <v>2830</v>
      </c>
      <c r="Q8495" s="43" t="s">
        <v>2831</v>
      </c>
      <c r="R8495" s="43" t="s">
        <v>78</v>
      </c>
      <c r="S8495" s="47">
        <v>1</v>
      </c>
    </row>
    <row r="8496" spans="1:19" ht="12.75">
      <c r="A8496" s="22" t="s">
        <v>60</v>
      </c>
      <c r="B8496" s="22" t="s">
        <v>16885</v>
      </c>
      <c r="C8496" s="22" t="s">
        <v>68</v>
      </c>
      <c r="D8496" s="22" t="s">
        <v>61</v>
      </c>
      <c r="E8496" s="22" t="s">
        <v>20918</v>
      </c>
      <c r="F8496" s="31">
        <v>42893.529270833329</v>
      </c>
      <c r="G8496" s="31">
        <v>42895</v>
      </c>
      <c r="H8496" s="31">
        <v>43260</v>
      </c>
      <c r="I8496" s="31">
        <v>42923.525462962964</v>
      </c>
      <c r="J8496" s="22" t="s">
        <v>73</v>
      </c>
      <c r="K8496" s="32" t="s">
        <v>94</v>
      </c>
      <c r="L8496" s="32" t="s">
        <v>20919</v>
      </c>
      <c r="N8496" s="24">
        <v>1661.7157</v>
      </c>
      <c r="O8496" s="24">
        <v>1646.4639999999999</v>
      </c>
      <c r="P8496" s="32" t="s">
        <v>6602</v>
      </c>
      <c r="Q8496" s="43" t="s">
        <v>6603</v>
      </c>
      <c r="R8496" s="43" t="s">
        <v>78</v>
      </c>
      <c r="S8496" s="47">
        <v>5</v>
      </c>
    </row>
    <row r="8497" spans="1:19" ht="12.75">
      <c r="A8497" s="22" t="s">
        <v>60</v>
      </c>
      <c r="B8497" s="22" t="s">
        <v>17859</v>
      </c>
      <c r="C8497" s="22" t="s">
        <v>68</v>
      </c>
      <c r="D8497" s="22" t="s">
        <v>61</v>
      </c>
      <c r="E8497" s="22" t="s">
        <v>20920</v>
      </c>
      <c r="F8497" s="31">
        <v>42915.487430555557</v>
      </c>
      <c r="G8497" s="31">
        <v>42915</v>
      </c>
      <c r="H8497" s="31">
        <v>43280</v>
      </c>
      <c r="I8497" s="31">
        <v>42945</v>
      </c>
      <c r="J8497" s="22" t="s">
        <v>73</v>
      </c>
      <c r="K8497" s="32" t="s">
        <v>74</v>
      </c>
      <c r="L8497" s="32" t="s">
        <v>20921</v>
      </c>
      <c r="N8497" s="24">
        <v>0</v>
      </c>
      <c r="O8497" s="24">
        <v>0</v>
      </c>
      <c r="P8497" s="32" t="s">
        <v>20922</v>
      </c>
      <c r="Q8497" s="43" t="s">
        <v>20923</v>
      </c>
      <c r="R8497" s="43" t="s">
        <v>78</v>
      </c>
      <c r="S8497" s="47">
        <v>6</v>
      </c>
    </row>
    <row r="8498" spans="1:19" ht="12.75">
      <c r="A8498" s="22" t="s">
        <v>60</v>
      </c>
      <c r="B8498" s="22" t="s">
        <v>17215</v>
      </c>
      <c r="C8498" s="22" t="s">
        <v>68</v>
      </c>
      <c r="D8498" s="22" t="s">
        <v>61</v>
      </c>
      <c r="E8498" s="22" t="s">
        <v>20924</v>
      </c>
      <c r="F8498" s="31">
        <v>42901.606319444443</v>
      </c>
      <c r="G8498" s="31">
        <v>42907</v>
      </c>
      <c r="H8498" s="31">
        <v>43272</v>
      </c>
      <c r="I8498" s="31">
        <v>42931</v>
      </c>
      <c r="J8498" s="22" t="s">
        <v>73</v>
      </c>
      <c r="K8498" s="32" t="s">
        <v>74</v>
      </c>
      <c r="L8498" s="32" t="s">
        <v>20925</v>
      </c>
      <c r="N8498" s="24">
        <v>1220.5540000000001</v>
      </c>
      <c r="O8498" s="24">
        <v>0</v>
      </c>
      <c r="P8498" s="32" t="s">
        <v>14277</v>
      </c>
      <c r="Q8498" s="43" t="s">
        <v>14278</v>
      </c>
      <c r="R8498" s="43" t="s">
        <v>78</v>
      </c>
      <c r="S8498" s="47">
        <v>5</v>
      </c>
    </row>
    <row r="8499" spans="1:19" ht="12.75">
      <c r="A8499" s="22" t="s">
        <v>60</v>
      </c>
      <c r="B8499" s="22" t="s">
        <v>16294</v>
      </c>
      <c r="C8499" s="22" t="s">
        <v>68</v>
      </c>
      <c r="D8499" s="22" t="s">
        <v>61</v>
      </c>
      <c r="E8499" s="22" t="s">
        <v>20926</v>
      </c>
      <c r="F8499" s="31">
        <v>42907.46938657407</v>
      </c>
      <c r="G8499" s="31">
        <v>42928</v>
      </c>
      <c r="H8499" s="31">
        <v>43293</v>
      </c>
      <c r="I8499" s="31">
        <v>42937</v>
      </c>
      <c r="J8499" s="22" t="s">
        <v>73</v>
      </c>
      <c r="K8499" s="32" t="s">
        <v>153</v>
      </c>
      <c r="L8499" s="32" t="s">
        <v>20927</v>
      </c>
      <c r="M8499" s="32" t="s">
        <v>20928</v>
      </c>
      <c r="N8499" s="24">
        <v>1957.4525000000001</v>
      </c>
      <c r="O8499" s="24">
        <v>1378.60</v>
      </c>
      <c r="P8499" s="32" t="s">
        <v>104</v>
      </c>
      <c r="Q8499" s="43" t="s">
        <v>105</v>
      </c>
      <c r="R8499" s="43" t="s">
        <v>78</v>
      </c>
      <c r="S8499" s="47">
        <v>5</v>
      </c>
    </row>
    <row r="8500" spans="1:19" ht="12.75">
      <c r="A8500" s="22" t="s">
        <v>60</v>
      </c>
      <c r="B8500" s="22" t="s">
        <v>16285</v>
      </c>
      <c r="C8500" s="22" t="s">
        <v>68</v>
      </c>
      <c r="D8500" s="22" t="s">
        <v>61</v>
      </c>
      <c r="E8500" s="22" t="s">
        <v>20929</v>
      </c>
      <c r="F8500" s="31">
        <v>42916.376435185186</v>
      </c>
      <c r="G8500" s="31">
        <v>42931</v>
      </c>
      <c r="H8500" s="31">
        <v>43296</v>
      </c>
      <c r="I8500" s="31">
        <v>42946.366435185184</v>
      </c>
      <c r="J8500" s="22" t="s">
        <v>73</v>
      </c>
      <c r="K8500" s="32" t="s">
        <v>94</v>
      </c>
      <c r="L8500" s="32" t="s">
        <v>20930</v>
      </c>
      <c r="N8500" s="24">
        <v>1046.6975</v>
      </c>
      <c r="O8500" s="24">
        <v>687.06</v>
      </c>
      <c r="P8500" s="32" t="s">
        <v>164</v>
      </c>
      <c r="Q8500" s="43" t="s">
        <v>165</v>
      </c>
      <c r="R8500" s="43" t="s">
        <v>78</v>
      </c>
      <c r="S8500" s="47">
        <v>5</v>
      </c>
    </row>
    <row r="8501" spans="1:19" ht="12.75">
      <c r="A8501" s="22" t="s">
        <v>60</v>
      </c>
      <c r="B8501" s="22" t="s">
        <v>16408</v>
      </c>
      <c r="C8501" s="22" t="s">
        <v>68</v>
      </c>
      <c r="D8501" s="22" t="s">
        <v>61</v>
      </c>
      <c r="E8501" s="22" t="s">
        <v>20931</v>
      </c>
      <c r="F8501" s="31">
        <v>42913.623726851853</v>
      </c>
      <c r="G8501" s="31">
        <v>42927</v>
      </c>
      <c r="H8501" s="31">
        <v>43292</v>
      </c>
      <c r="I8501" s="31">
        <v>42943</v>
      </c>
      <c r="J8501" s="22" t="s">
        <v>73</v>
      </c>
      <c r="K8501" s="32" t="s">
        <v>171</v>
      </c>
      <c r="L8501" s="32" t="s">
        <v>20932</v>
      </c>
      <c r="N8501" s="24">
        <v>0</v>
      </c>
      <c r="O8501" s="24">
        <v>0</v>
      </c>
      <c r="P8501" s="32" t="s">
        <v>246</v>
      </c>
      <c r="Q8501" s="43" t="s">
        <v>247</v>
      </c>
      <c r="R8501" s="43" t="s">
        <v>78</v>
      </c>
      <c r="S8501" s="47">
        <v>4</v>
      </c>
    </row>
    <row r="8502" spans="1:19" ht="12.75">
      <c r="A8502" s="22" t="s">
        <v>60</v>
      </c>
      <c r="B8502" s="22" t="s">
        <v>16316</v>
      </c>
      <c r="C8502" s="22" t="s">
        <v>68</v>
      </c>
      <c r="D8502" s="22" t="s">
        <v>61</v>
      </c>
      <c r="E8502" s="22" t="s">
        <v>20933</v>
      </c>
      <c r="F8502" s="31">
        <v>42909.084421296291</v>
      </c>
      <c r="G8502" s="31">
        <v>42944</v>
      </c>
      <c r="H8502" s="31">
        <v>43309</v>
      </c>
      <c r="I8502" s="31">
        <v>42969.084421296291</v>
      </c>
      <c r="J8502" s="22" t="s">
        <v>119</v>
      </c>
      <c r="K8502" s="32" t="s">
        <v>94</v>
      </c>
      <c r="L8502" s="32" t="s">
        <v>20934</v>
      </c>
      <c r="N8502" s="24">
        <v>1057.72</v>
      </c>
      <c r="O8502" s="24">
        <v>1057.72</v>
      </c>
      <c r="P8502" s="32" t="s">
        <v>125</v>
      </c>
      <c r="Q8502" s="43" t="s">
        <v>126</v>
      </c>
      <c r="R8502" s="43" t="s">
        <v>78</v>
      </c>
      <c r="S8502" s="47">
        <v>1</v>
      </c>
    </row>
    <row r="8503" spans="1:19" ht="12.75">
      <c r="A8503" s="22" t="s">
        <v>60</v>
      </c>
      <c r="B8503" s="22" t="s">
        <v>16285</v>
      </c>
      <c r="C8503" s="22" t="s">
        <v>68</v>
      </c>
      <c r="D8503" s="22" t="s">
        <v>61</v>
      </c>
      <c r="E8503" s="22" t="s">
        <v>20935</v>
      </c>
      <c r="F8503" s="31">
        <v>42906.580347222218</v>
      </c>
      <c r="G8503" s="31">
        <v>42936</v>
      </c>
      <c r="H8503" s="31">
        <v>43301</v>
      </c>
      <c r="I8503" s="31">
        <v>42936.578275462962</v>
      </c>
      <c r="J8503" s="22" t="s">
        <v>73</v>
      </c>
      <c r="K8503" s="32" t="s">
        <v>74</v>
      </c>
      <c r="L8503" s="32" t="s">
        <v>20936</v>
      </c>
      <c r="N8503" s="24">
        <v>0</v>
      </c>
      <c r="O8503" s="24">
        <v>0</v>
      </c>
      <c r="P8503" s="32" t="s">
        <v>6863</v>
      </c>
      <c r="Q8503" s="43" t="s">
        <v>6864</v>
      </c>
      <c r="R8503" s="43" t="s">
        <v>78</v>
      </c>
      <c r="S8503" s="47">
        <v>5</v>
      </c>
    </row>
    <row r="8504" spans="1:19" ht="12.75">
      <c r="A8504" s="22" t="s">
        <v>60</v>
      </c>
      <c r="B8504" s="22" t="s">
        <v>16600</v>
      </c>
      <c r="C8504" s="22" t="s">
        <v>68</v>
      </c>
      <c r="D8504" s="22" t="s">
        <v>61</v>
      </c>
      <c r="E8504" s="22" t="s">
        <v>20937</v>
      </c>
      <c r="F8504" s="31">
        <v>42913.574710648143</v>
      </c>
      <c r="G8504" s="31">
        <v>42947</v>
      </c>
      <c r="H8504" s="31">
        <v>43312</v>
      </c>
      <c r="I8504" s="31">
        <v>42943</v>
      </c>
      <c r="J8504" s="22" t="s">
        <v>73</v>
      </c>
      <c r="K8504" s="32" t="s">
        <v>94</v>
      </c>
      <c r="L8504" s="32" t="s">
        <v>20938</v>
      </c>
      <c r="N8504" s="24">
        <v>3869.3833</v>
      </c>
      <c r="O8504" s="24">
        <v>11654.540000000001</v>
      </c>
      <c r="P8504" s="32" t="s">
        <v>125</v>
      </c>
      <c r="Q8504" s="43" t="s">
        <v>126</v>
      </c>
      <c r="R8504" s="43" t="s">
        <v>78</v>
      </c>
      <c r="S8504" s="47">
        <v>6</v>
      </c>
    </row>
    <row r="8505" spans="1:19" ht="12.75">
      <c r="A8505" s="22" t="s">
        <v>60</v>
      </c>
      <c r="B8505" s="22" t="s">
        <v>16285</v>
      </c>
      <c r="C8505" s="22" t="s">
        <v>68</v>
      </c>
      <c r="D8505" s="22" t="s">
        <v>61</v>
      </c>
      <c r="E8505" s="22" t="s">
        <v>20939</v>
      </c>
      <c r="F8505" s="31">
        <v>42907.402418981481</v>
      </c>
      <c r="G8505" s="31">
        <v>42907</v>
      </c>
      <c r="H8505" s="31">
        <v>43272</v>
      </c>
      <c r="I8505" s="31">
        <v>42937.398298611108</v>
      </c>
      <c r="J8505" s="22" t="s">
        <v>73</v>
      </c>
      <c r="K8505" s="32" t="s">
        <v>94</v>
      </c>
      <c r="L8505" s="32" t="s">
        <v>20940</v>
      </c>
      <c r="N8505" s="24">
        <v>1049.566</v>
      </c>
      <c r="O8505" s="24">
        <v>356.86</v>
      </c>
      <c r="P8505" s="32" t="s">
        <v>2019</v>
      </c>
      <c r="Q8505" s="43" t="s">
        <v>2020</v>
      </c>
      <c r="R8505" s="43" t="s">
        <v>78</v>
      </c>
      <c r="S8505" s="47">
        <v>5</v>
      </c>
    </row>
    <row r="8506" spans="1:19" ht="12.75">
      <c r="A8506" s="22" t="s">
        <v>60</v>
      </c>
      <c r="B8506" s="22" t="s">
        <v>16294</v>
      </c>
      <c r="C8506" s="22" t="s">
        <v>68</v>
      </c>
      <c r="D8506" s="22" t="s">
        <v>61</v>
      </c>
      <c r="E8506" s="22" t="s">
        <v>20941</v>
      </c>
      <c r="F8506" s="31">
        <v>42894.687951388885</v>
      </c>
      <c r="G8506" s="31">
        <v>42908</v>
      </c>
      <c r="H8506" s="31">
        <v>43273</v>
      </c>
      <c r="I8506" s="31">
        <v>42924</v>
      </c>
      <c r="J8506" s="22" t="s">
        <v>73</v>
      </c>
      <c r="K8506" s="32" t="s">
        <v>89</v>
      </c>
      <c r="L8506" s="32" t="s">
        <v>20942</v>
      </c>
      <c r="N8506" s="24">
        <v>398.95659999999998</v>
      </c>
      <c r="O8506" s="24">
        <v>451.18</v>
      </c>
      <c r="P8506" s="32" t="s">
        <v>8321</v>
      </c>
      <c r="Q8506" s="43" t="s">
        <v>8322</v>
      </c>
      <c r="R8506" s="43" t="s">
        <v>78</v>
      </c>
      <c r="S8506" s="47">
        <v>4</v>
      </c>
    </row>
    <row r="8507" spans="1:19" ht="12.75">
      <c r="A8507" s="22" t="s">
        <v>60</v>
      </c>
      <c r="B8507" s="22" t="s">
        <v>16285</v>
      </c>
      <c r="C8507" s="22" t="s">
        <v>68</v>
      </c>
      <c r="D8507" s="22" t="s">
        <v>61</v>
      </c>
      <c r="E8507" s="22" t="s">
        <v>20943</v>
      </c>
      <c r="F8507" s="31">
        <v>42909.491412037038</v>
      </c>
      <c r="G8507" s="31">
        <v>42916</v>
      </c>
      <c r="H8507" s="31">
        <v>43281</v>
      </c>
      <c r="I8507" s="31">
        <v>42939.490995370368</v>
      </c>
      <c r="J8507" s="22" t="s">
        <v>152</v>
      </c>
      <c r="K8507" s="32" t="s">
        <v>153</v>
      </c>
      <c r="L8507" s="32" t="s">
        <v>20944</v>
      </c>
      <c r="M8507" s="32" t="s">
        <v>20945</v>
      </c>
      <c r="N8507" s="24">
        <v>0</v>
      </c>
      <c r="O8507" s="24">
        <v>0</v>
      </c>
      <c r="P8507" s="32" t="s">
        <v>20946</v>
      </c>
      <c r="Q8507" s="43" t="s">
        <v>20947</v>
      </c>
      <c r="R8507" s="43" t="s">
        <v>193</v>
      </c>
      <c r="S8507" s="47">
        <v>1</v>
      </c>
    </row>
    <row r="8508" spans="1:19" ht="12.75">
      <c r="A8508" s="22" t="s">
        <v>60</v>
      </c>
      <c r="B8508" s="22" t="s">
        <v>16285</v>
      </c>
      <c r="C8508" s="22" t="s">
        <v>68</v>
      </c>
      <c r="D8508" s="22" t="s">
        <v>61</v>
      </c>
      <c r="E8508" s="22" t="s">
        <v>20948</v>
      </c>
      <c r="F8508" s="31">
        <v>42909.396354166667</v>
      </c>
      <c r="G8508" s="31">
        <v>42909</v>
      </c>
      <c r="H8508" s="31">
        <v>43274</v>
      </c>
      <c r="I8508" s="31">
        <v>42939.39329861111</v>
      </c>
      <c r="J8508" s="22" t="s">
        <v>73</v>
      </c>
      <c r="K8508" s="32" t="s">
        <v>94</v>
      </c>
      <c r="L8508" s="32" t="s">
        <v>20949</v>
      </c>
      <c r="N8508" s="24">
        <v>414.77659999999997</v>
      </c>
      <c r="O8508" s="24">
        <v>529.03</v>
      </c>
      <c r="P8508" s="32" t="s">
        <v>773</v>
      </c>
      <c r="Q8508" s="43" t="s">
        <v>774</v>
      </c>
      <c r="R8508" s="43" t="s">
        <v>78</v>
      </c>
      <c r="S8508" s="47">
        <v>5</v>
      </c>
    </row>
    <row r="8509" spans="1:19" ht="12.75">
      <c r="A8509" s="22" t="s">
        <v>60</v>
      </c>
      <c r="B8509" s="22" t="s">
        <v>16876</v>
      </c>
      <c r="C8509" s="22" t="s">
        <v>68</v>
      </c>
      <c r="D8509" s="22" t="s">
        <v>61</v>
      </c>
      <c r="E8509" s="22" t="s">
        <v>20950</v>
      </c>
      <c r="F8509" s="31">
        <v>42905.592037037037</v>
      </c>
      <c r="G8509" s="31">
        <v>42908</v>
      </c>
      <c r="H8509" s="31">
        <v>43273</v>
      </c>
      <c r="I8509" s="31">
        <v>42935.591354166667</v>
      </c>
      <c r="J8509" s="22" t="s">
        <v>152</v>
      </c>
      <c r="K8509" s="32" t="s">
        <v>94</v>
      </c>
      <c r="L8509" s="32" t="s">
        <v>20951</v>
      </c>
      <c r="N8509" s="24">
        <v>-650.36</v>
      </c>
      <c r="O8509" s="24">
        <v>-650.36</v>
      </c>
      <c r="P8509" s="32" t="s">
        <v>9322</v>
      </c>
      <c r="Q8509" s="43" t="s">
        <v>9323</v>
      </c>
      <c r="R8509" s="43" t="s">
        <v>78</v>
      </c>
      <c r="S8509" s="47">
        <v>1</v>
      </c>
    </row>
    <row r="8510" spans="1:19" ht="12.75">
      <c r="A8510" s="22" t="s">
        <v>60</v>
      </c>
      <c r="B8510" s="22" t="s">
        <v>16308</v>
      </c>
      <c r="C8510" s="22" t="s">
        <v>68</v>
      </c>
      <c r="D8510" s="22" t="s">
        <v>61</v>
      </c>
      <c r="E8510" s="22" t="s">
        <v>20952</v>
      </c>
      <c r="F8510" s="31">
        <v>42913.588645833333</v>
      </c>
      <c r="G8510" s="31">
        <v>42913</v>
      </c>
      <c r="H8510" s="31">
        <v>43278</v>
      </c>
      <c r="I8510" s="31">
        <v>42943</v>
      </c>
      <c r="J8510" s="22" t="s">
        <v>73</v>
      </c>
      <c r="K8510" s="32" t="s">
        <v>74</v>
      </c>
      <c r="L8510" s="32" t="s">
        <v>20953</v>
      </c>
      <c r="N8510" s="24">
        <v>0</v>
      </c>
      <c r="O8510" s="24">
        <v>0</v>
      </c>
      <c r="P8510" s="32" t="s">
        <v>6890</v>
      </c>
      <c r="Q8510" s="43" t="s">
        <v>6891</v>
      </c>
      <c r="R8510" s="43" t="s">
        <v>78</v>
      </c>
      <c r="S8510" s="47">
        <v>5</v>
      </c>
    </row>
    <row r="8511" spans="1:19" ht="12.75">
      <c r="A8511" s="22" t="s">
        <v>60</v>
      </c>
      <c r="B8511" s="22" t="s">
        <v>16515</v>
      </c>
      <c r="C8511" s="22" t="s">
        <v>68</v>
      </c>
      <c r="D8511" s="22" t="s">
        <v>61</v>
      </c>
      <c r="E8511" s="22" t="s">
        <v>20954</v>
      </c>
      <c r="F8511" s="31">
        <v>42893.608958333331</v>
      </c>
      <c r="G8511" s="31">
        <v>42918</v>
      </c>
      <c r="H8511" s="31">
        <v>43283</v>
      </c>
      <c r="I8511" s="31">
        <v>42923</v>
      </c>
      <c r="J8511" s="22" t="s">
        <v>73</v>
      </c>
      <c r="K8511" s="32" t="s">
        <v>89</v>
      </c>
      <c r="L8511" s="32" t="s">
        <v>20955</v>
      </c>
      <c r="N8511" s="24">
        <v>8588.0300000000007</v>
      </c>
      <c r="O8511" s="24">
        <v>6129.36</v>
      </c>
      <c r="P8511" s="32" t="s">
        <v>682</v>
      </c>
      <c r="Q8511" s="43" t="s">
        <v>683</v>
      </c>
      <c r="R8511" s="43" t="s">
        <v>78</v>
      </c>
      <c r="S8511" s="47">
        <v>5</v>
      </c>
    </row>
    <row r="8512" spans="1:19" ht="12.75">
      <c r="A8512" s="22" t="s">
        <v>60</v>
      </c>
      <c r="B8512" s="22" t="s">
        <v>16282</v>
      </c>
      <c r="C8512" s="22" t="s">
        <v>68</v>
      </c>
      <c r="D8512" s="22" t="s">
        <v>61</v>
      </c>
      <c r="E8512" s="22" t="s">
        <v>20956</v>
      </c>
      <c r="F8512" s="31">
        <v>42901.702511574069</v>
      </c>
      <c r="G8512" s="31">
        <v>42931</v>
      </c>
      <c r="H8512" s="31">
        <v>43296</v>
      </c>
      <c r="I8512" s="31">
        <v>42931</v>
      </c>
      <c r="J8512" s="22" t="s">
        <v>73</v>
      </c>
      <c r="K8512" s="32" t="s">
        <v>74</v>
      </c>
      <c r="L8512" s="32" t="s">
        <v>20957</v>
      </c>
      <c r="N8512" s="24">
        <v>5918.4375</v>
      </c>
      <c r="O8512" s="24">
        <v>0</v>
      </c>
      <c r="P8512" s="32" t="s">
        <v>687</v>
      </c>
      <c r="Q8512" s="43" t="s">
        <v>688</v>
      </c>
      <c r="R8512" s="43" t="s">
        <v>193</v>
      </c>
      <c r="S8512" s="47">
        <v>6</v>
      </c>
    </row>
    <row r="8513" spans="1:19" ht="12.75">
      <c r="A8513" s="22" t="s">
        <v>60</v>
      </c>
      <c r="B8513" s="22" t="s">
        <v>16322</v>
      </c>
      <c r="C8513" s="22" t="s">
        <v>68</v>
      </c>
      <c r="D8513" s="22" t="s">
        <v>61</v>
      </c>
      <c r="E8513" s="22" t="s">
        <v>20958</v>
      </c>
      <c r="F8513" s="31">
        <v>42888.578842592593</v>
      </c>
      <c r="G8513" s="31">
        <v>42906</v>
      </c>
      <c r="H8513" s="31">
        <v>43271</v>
      </c>
      <c r="I8513" s="31">
        <v>42918</v>
      </c>
      <c r="J8513" s="22" t="s">
        <v>73</v>
      </c>
      <c r="K8513" s="32" t="s">
        <v>74</v>
      </c>
      <c r="L8513" s="32" t="s">
        <v>20959</v>
      </c>
      <c r="N8513" s="24">
        <v>0</v>
      </c>
      <c r="O8513" s="24">
        <v>0</v>
      </c>
      <c r="P8513" s="32" t="s">
        <v>133</v>
      </c>
      <c r="Q8513" s="43" t="s">
        <v>134</v>
      </c>
      <c r="R8513" s="43" t="s">
        <v>78</v>
      </c>
      <c r="S8513" s="47">
        <v>4</v>
      </c>
    </row>
    <row r="8514" spans="1:19" ht="12.75">
      <c r="A8514" s="22" t="s">
        <v>60</v>
      </c>
      <c r="B8514" s="22" t="s">
        <v>16360</v>
      </c>
      <c r="C8514" s="22" t="s">
        <v>68</v>
      </c>
      <c r="D8514" s="22" t="s">
        <v>61</v>
      </c>
      <c r="E8514" s="22" t="s">
        <v>20960</v>
      </c>
      <c r="F8514" s="31">
        <v>42909.643159722218</v>
      </c>
      <c r="G8514" s="31">
        <v>42924</v>
      </c>
      <c r="H8514" s="31">
        <v>43289</v>
      </c>
      <c r="I8514" s="31">
        <v>42939.63144675926</v>
      </c>
      <c r="J8514" s="22" t="s">
        <v>73</v>
      </c>
      <c r="K8514" s="32" t="s">
        <v>89</v>
      </c>
      <c r="N8514" s="24">
        <v>1951.2425000000001</v>
      </c>
      <c r="O8514" s="24">
        <v>0</v>
      </c>
      <c r="P8514" s="32" t="s">
        <v>616</v>
      </c>
      <c r="Q8514" s="43" t="s">
        <v>617</v>
      </c>
      <c r="R8514" s="43" t="s">
        <v>78</v>
      </c>
      <c r="S8514" s="47">
        <v>5</v>
      </c>
    </row>
    <row r="8515" spans="1:19" ht="12.75">
      <c r="A8515" s="22" t="s">
        <v>60</v>
      </c>
      <c r="B8515" s="22" t="s">
        <v>16489</v>
      </c>
      <c r="C8515" s="22" t="s">
        <v>68</v>
      </c>
      <c r="D8515" s="22" t="s">
        <v>61</v>
      </c>
      <c r="E8515" s="22" t="s">
        <v>20961</v>
      </c>
      <c r="F8515" s="31">
        <v>42889.054664351854</v>
      </c>
      <c r="G8515" s="31">
        <v>42931</v>
      </c>
      <c r="H8515" s="31">
        <v>43296</v>
      </c>
      <c r="I8515" s="31">
        <v>42949.054664351854</v>
      </c>
      <c r="J8515" s="22" t="s">
        <v>73</v>
      </c>
      <c r="K8515" s="32" t="s">
        <v>74</v>
      </c>
      <c r="L8515" s="32" t="s">
        <v>20962</v>
      </c>
      <c r="N8515" s="24">
        <v>394.77</v>
      </c>
      <c r="O8515" s="24">
        <v>0</v>
      </c>
      <c r="P8515" s="32" t="s">
        <v>1640</v>
      </c>
      <c r="Q8515" s="43" t="s">
        <v>1641</v>
      </c>
      <c r="R8515" s="43" t="s">
        <v>78</v>
      </c>
      <c r="S8515" s="47">
        <v>5</v>
      </c>
    </row>
    <row r="8516" spans="1:19" ht="12.75">
      <c r="A8516" s="22" t="s">
        <v>60</v>
      </c>
      <c r="B8516" s="22" t="s">
        <v>16885</v>
      </c>
      <c r="C8516" s="22" t="s">
        <v>68</v>
      </c>
      <c r="D8516" s="22" t="s">
        <v>61</v>
      </c>
      <c r="E8516" s="22" t="s">
        <v>20963</v>
      </c>
      <c r="F8516" s="31">
        <v>42915.627083333333</v>
      </c>
      <c r="G8516" s="31">
        <v>42925</v>
      </c>
      <c r="H8516" s="31">
        <v>43290</v>
      </c>
      <c r="I8516" s="31">
        <v>42945.615555555552</v>
      </c>
      <c r="J8516" s="22" t="s">
        <v>73</v>
      </c>
      <c r="K8516" s="32" t="s">
        <v>74</v>
      </c>
      <c r="L8516" s="32" t="s">
        <v>20964</v>
      </c>
      <c r="N8516" s="24">
        <v>3648.64</v>
      </c>
      <c r="O8516" s="24">
        <v>0</v>
      </c>
      <c r="P8516" s="32" t="s">
        <v>1881</v>
      </c>
      <c r="Q8516" s="43" t="s">
        <v>1882</v>
      </c>
      <c r="R8516" s="43" t="s">
        <v>78</v>
      </c>
      <c r="S8516" s="47">
        <v>5</v>
      </c>
    </row>
    <row r="8517" spans="1:19" ht="12.75">
      <c r="A8517" s="22" t="s">
        <v>60</v>
      </c>
      <c r="B8517" s="22" t="s">
        <v>16285</v>
      </c>
      <c r="C8517" s="22" t="s">
        <v>68</v>
      </c>
      <c r="D8517" s="22" t="s">
        <v>61</v>
      </c>
      <c r="E8517" s="22" t="s">
        <v>20965</v>
      </c>
      <c r="F8517" s="31">
        <v>42902.522476851853</v>
      </c>
      <c r="G8517" s="31">
        <v>42902</v>
      </c>
      <c r="H8517" s="31">
        <v>43267</v>
      </c>
      <c r="I8517" s="31">
        <v>42932.520543981482</v>
      </c>
      <c r="J8517" s="22" t="s">
        <v>73</v>
      </c>
      <c r="K8517" s="32" t="s">
        <v>74</v>
      </c>
      <c r="L8517" s="32" t="s">
        <v>20966</v>
      </c>
      <c r="N8517" s="24">
        <v>520.05999999999995</v>
      </c>
      <c r="O8517" s="24">
        <v>0</v>
      </c>
      <c r="P8517" s="32" t="s">
        <v>211</v>
      </c>
      <c r="Q8517" s="43" t="s">
        <v>212</v>
      </c>
      <c r="R8517" s="43" t="s">
        <v>78</v>
      </c>
      <c r="S8517" s="47">
        <v>6</v>
      </c>
    </row>
    <row r="8518" spans="1:19" ht="12.75">
      <c r="A8518" s="22" t="s">
        <v>60</v>
      </c>
      <c r="B8518" s="22" t="s">
        <v>16294</v>
      </c>
      <c r="C8518" s="22" t="s">
        <v>68</v>
      </c>
      <c r="D8518" s="22" t="s">
        <v>61</v>
      </c>
      <c r="E8518" s="22" t="s">
        <v>20967</v>
      </c>
      <c r="F8518" s="31">
        <v>42914.560277777775</v>
      </c>
      <c r="G8518" s="31">
        <v>42917</v>
      </c>
      <c r="H8518" s="31">
        <v>43282</v>
      </c>
      <c r="I8518" s="31">
        <v>42944</v>
      </c>
      <c r="J8518" s="22" t="s">
        <v>73</v>
      </c>
      <c r="K8518" s="32" t="s">
        <v>153</v>
      </c>
      <c r="L8518" s="32" t="s">
        <v>20968</v>
      </c>
      <c r="M8518" s="32" t="s">
        <v>20969</v>
      </c>
      <c r="N8518" s="24">
        <v>3872.6062999999999</v>
      </c>
      <c r="O8518" s="24">
        <v>3166.1433000000002</v>
      </c>
      <c r="P8518" s="32" t="s">
        <v>831</v>
      </c>
      <c r="Q8518" s="43" t="s">
        <v>832</v>
      </c>
      <c r="R8518" s="43" t="s">
        <v>78</v>
      </c>
      <c r="S8518" s="47">
        <v>5</v>
      </c>
    </row>
    <row r="8519" spans="1:19" ht="12.75">
      <c r="A8519" s="22" t="s">
        <v>60</v>
      </c>
      <c r="B8519" s="22" t="s">
        <v>16282</v>
      </c>
      <c r="C8519" s="22" t="s">
        <v>68</v>
      </c>
      <c r="D8519" s="22" t="s">
        <v>61</v>
      </c>
      <c r="E8519" s="22" t="s">
        <v>20970</v>
      </c>
      <c r="F8519" s="31">
        <v>42895.085104166668</v>
      </c>
      <c r="G8519" s="31">
        <v>42930</v>
      </c>
      <c r="H8519" s="31">
        <v>43295</v>
      </c>
      <c r="I8519" s="31">
        <v>42955.085104166668</v>
      </c>
      <c r="J8519" s="22" t="s">
        <v>119</v>
      </c>
      <c r="K8519" s="32" t="s">
        <v>94</v>
      </c>
      <c r="L8519" s="32" t="s">
        <v>20971</v>
      </c>
      <c r="N8519" s="24">
        <v>3822.73</v>
      </c>
      <c r="O8519" s="24">
        <v>3822.73</v>
      </c>
      <c r="P8519" s="32" t="s">
        <v>682</v>
      </c>
      <c r="Q8519" s="43" t="s">
        <v>683</v>
      </c>
      <c r="R8519" s="43" t="s">
        <v>78</v>
      </c>
      <c r="S8519" s="47">
        <v>1</v>
      </c>
    </row>
    <row r="8520" spans="1:19" ht="12.75">
      <c r="A8520" s="22" t="s">
        <v>60</v>
      </c>
      <c r="B8520" s="22" t="s">
        <v>16294</v>
      </c>
      <c r="C8520" s="22" t="s">
        <v>68</v>
      </c>
      <c r="D8520" s="22" t="s">
        <v>61</v>
      </c>
      <c r="E8520" s="22" t="s">
        <v>20972</v>
      </c>
      <c r="F8520" s="31">
        <v>42913.566203703704</v>
      </c>
      <c r="G8520" s="31">
        <v>42929</v>
      </c>
      <c r="H8520" s="31">
        <v>43294</v>
      </c>
      <c r="I8520" s="31">
        <v>42943</v>
      </c>
      <c r="J8520" s="22" t="s">
        <v>73</v>
      </c>
      <c r="K8520" s="32" t="s">
        <v>89</v>
      </c>
      <c r="L8520" s="32" t="s">
        <v>20973</v>
      </c>
      <c r="N8520" s="24">
        <v>1392.1175000000001</v>
      </c>
      <c r="O8520" s="24">
        <v>1425.77</v>
      </c>
      <c r="P8520" s="32" t="s">
        <v>1420</v>
      </c>
      <c r="Q8520" s="43" t="s">
        <v>1421</v>
      </c>
      <c r="R8520" s="43" t="s">
        <v>78</v>
      </c>
      <c r="S8520" s="47">
        <v>5</v>
      </c>
    </row>
    <row r="8521" spans="1:19" ht="12.75">
      <c r="A8521" s="22" t="s">
        <v>60</v>
      </c>
      <c r="B8521" s="22" t="s">
        <v>16457</v>
      </c>
      <c r="C8521" s="22" t="s">
        <v>68</v>
      </c>
      <c r="D8521" s="22" t="s">
        <v>61</v>
      </c>
      <c r="E8521" s="22" t="s">
        <v>20974</v>
      </c>
      <c r="F8521" s="31">
        <v>42900.675995370366</v>
      </c>
      <c r="G8521" s="31">
        <v>42913</v>
      </c>
      <c r="H8521" s="31">
        <v>43278</v>
      </c>
      <c r="I8521" s="31">
        <v>42930</v>
      </c>
      <c r="J8521" s="22" t="s">
        <v>73</v>
      </c>
      <c r="K8521" s="32" t="s">
        <v>89</v>
      </c>
      <c r="L8521" s="32" t="s">
        <v>20975</v>
      </c>
      <c r="N8521" s="24">
        <v>2789.9173000000001</v>
      </c>
      <c r="O8521" s="24">
        <v>2565.3049999999998</v>
      </c>
      <c r="P8521" s="32" t="s">
        <v>2743</v>
      </c>
      <c r="Q8521" s="43" t="s">
        <v>2744</v>
      </c>
      <c r="R8521" s="43" t="s">
        <v>78</v>
      </c>
      <c r="S8521" s="47">
        <v>5</v>
      </c>
    </row>
    <row r="8522" spans="1:19" ht="12.75">
      <c r="A8522" s="22" t="s">
        <v>60</v>
      </c>
      <c r="B8522" s="22" t="s">
        <v>16525</v>
      </c>
      <c r="C8522" s="22" t="s">
        <v>68</v>
      </c>
      <c r="D8522" s="22" t="s">
        <v>61</v>
      </c>
      <c r="E8522" s="22" t="s">
        <v>20976</v>
      </c>
      <c r="F8522" s="31">
        <v>42908.378530092588</v>
      </c>
      <c r="G8522" s="31">
        <v>42908</v>
      </c>
      <c r="H8522" s="31">
        <v>43273</v>
      </c>
      <c r="I8522" s="31">
        <v>42938</v>
      </c>
      <c r="J8522" s="22" t="s">
        <v>73</v>
      </c>
      <c r="K8522" s="32" t="s">
        <v>89</v>
      </c>
      <c r="L8522" s="32" t="s">
        <v>20977</v>
      </c>
      <c r="N8522" s="24">
        <v>3189.24</v>
      </c>
      <c r="O8522" s="24">
        <v>0</v>
      </c>
      <c r="P8522" s="32" t="s">
        <v>125</v>
      </c>
      <c r="Q8522" s="43" t="s">
        <v>126</v>
      </c>
      <c r="R8522" s="43" t="s">
        <v>78</v>
      </c>
      <c r="S8522" s="47">
        <v>5</v>
      </c>
    </row>
    <row r="8523" spans="1:19" ht="12.75">
      <c r="A8523" s="22" t="s">
        <v>60</v>
      </c>
      <c r="B8523" s="22" t="s">
        <v>16319</v>
      </c>
      <c r="C8523" s="22" t="s">
        <v>68</v>
      </c>
      <c r="D8523" s="22" t="s">
        <v>61</v>
      </c>
      <c r="E8523" s="22" t="s">
        <v>20978</v>
      </c>
      <c r="F8523" s="31">
        <v>42908.604189814811</v>
      </c>
      <c r="G8523" s="31">
        <v>42916</v>
      </c>
      <c r="H8523" s="31">
        <v>43281</v>
      </c>
      <c r="I8523" s="31">
        <v>42938</v>
      </c>
      <c r="J8523" s="22" t="s">
        <v>152</v>
      </c>
      <c r="K8523" s="32" t="s">
        <v>153</v>
      </c>
      <c r="L8523" s="32" t="s">
        <v>20979</v>
      </c>
      <c r="M8523" s="32" t="s">
        <v>20980</v>
      </c>
      <c r="N8523" s="24">
        <v>196.78</v>
      </c>
      <c r="O8523" s="24">
        <v>196.78</v>
      </c>
      <c r="P8523" s="32" t="s">
        <v>104</v>
      </c>
      <c r="Q8523" s="43" t="s">
        <v>105</v>
      </c>
      <c r="R8523" s="43" t="s">
        <v>78</v>
      </c>
      <c r="S8523" s="47">
        <v>1</v>
      </c>
    </row>
    <row r="8524" spans="1:19" ht="12.75">
      <c r="A8524" s="22" t="s">
        <v>60</v>
      </c>
      <c r="B8524" s="22" t="s">
        <v>16413</v>
      </c>
      <c r="C8524" s="22" t="s">
        <v>68</v>
      </c>
      <c r="D8524" s="22" t="s">
        <v>61</v>
      </c>
      <c r="E8524" s="22" t="s">
        <v>20981</v>
      </c>
      <c r="F8524" s="31">
        <v>42908.70590277778</v>
      </c>
      <c r="G8524" s="31">
        <v>42923</v>
      </c>
      <c r="H8524" s="31">
        <v>43288</v>
      </c>
      <c r="I8524" s="31">
        <v>42938</v>
      </c>
      <c r="J8524" s="22" t="s">
        <v>73</v>
      </c>
      <c r="K8524" s="32" t="s">
        <v>74</v>
      </c>
      <c r="L8524" s="32" t="s">
        <v>20982</v>
      </c>
      <c r="N8524" s="24">
        <v>2786.30</v>
      </c>
      <c r="O8524" s="24">
        <v>0</v>
      </c>
      <c r="P8524" s="32" t="s">
        <v>116</v>
      </c>
      <c r="Q8524" s="43" t="s">
        <v>117</v>
      </c>
      <c r="R8524" s="43" t="s">
        <v>78</v>
      </c>
      <c r="S8524" s="47">
        <v>5</v>
      </c>
    </row>
    <row r="8525" spans="1:19" ht="12.75">
      <c r="A8525" s="22" t="s">
        <v>60</v>
      </c>
      <c r="B8525" s="22" t="s">
        <v>16497</v>
      </c>
      <c r="C8525" s="22" t="s">
        <v>68</v>
      </c>
      <c r="D8525" s="22" t="s">
        <v>61</v>
      </c>
      <c r="E8525" s="22" t="s">
        <v>20983</v>
      </c>
      <c r="F8525" s="31">
        <v>42891.876898148148</v>
      </c>
      <c r="G8525" s="31">
        <v>42892</v>
      </c>
      <c r="H8525" s="31">
        <v>43257</v>
      </c>
      <c r="I8525" s="31">
        <v>42921</v>
      </c>
      <c r="J8525" s="22" t="s">
        <v>73</v>
      </c>
      <c r="K8525" s="32" t="s">
        <v>74</v>
      </c>
      <c r="L8525" s="32" t="s">
        <v>20984</v>
      </c>
      <c r="N8525" s="24">
        <v>871.845</v>
      </c>
      <c r="O8525" s="24">
        <v>0</v>
      </c>
      <c r="P8525" s="32" t="s">
        <v>1239</v>
      </c>
      <c r="Q8525" s="43" t="s">
        <v>1240</v>
      </c>
      <c r="R8525" s="43" t="s">
        <v>78</v>
      </c>
      <c r="S8525" s="47">
        <v>5</v>
      </c>
    </row>
    <row r="8526" spans="1:19" ht="12.75">
      <c r="A8526" s="22" t="s">
        <v>60</v>
      </c>
      <c r="B8526" s="22" t="s">
        <v>16489</v>
      </c>
      <c r="C8526" s="22" t="s">
        <v>68</v>
      </c>
      <c r="D8526" s="22" t="s">
        <v>61</v>
      </c>
      <c r="E8526" s="22" t="s">
        <v>20985</v>
      </c>
      <c r="F8526" s="31">
        <v>42888.61583333333</v>
      </c>
      <c r="G8526" s="31">
        <v>42900</v>
      </c>
      <c r="H8526" s="31">
        <v>43265</v>
      </c>
      <c r="I8526" s="31">
        <v>42918</v>
      </c>
      <c r="J8526" s="22" t="s">
        <v>73</v>
      </c>
      <c r="K8526" s="32" t="s">
        <v>94</v>
      </c>
      <c r="L8526" s="32" t="s">
        <v>20986</v>
      </c>
      <c r="N8526" s="24">
        <v>2703.2779999999998</v>
      </c>
      <c r="O8526" s="24">
        <v>1927.55</v>
      </c>
      <c r="P8526" s="32" t="s">
        <v>125</v>
      </c>
      <c r="Q8526" s="43" t="s">
        <v>126</v>
      </c>
      <c r="R8526" s="43" t="s">
        <v>78</v>
      </c>
      <c r="S8526" s="47">
        <v>5</v>
      </c>
    </row>
    <row r="8527" spans="1:19" ht="12.75">
      <c r="A8527" s="22" t="s">
        <v>60</v>
      </c>
      <c r="B8527" s="22" t="s">
        <v>16497</v>
      </c>
      <c r="C8527" s="22" t="s">
        <v>68</v>
      </c>
      <c r="D8527" s="22" t="s">
        <v>61</v>
      </c>
      <c r="E8527" s="22" t="s">
        <v>20987</v>
      </c>
      <c r="F8527" s="31">
        <v>42888.545046296298</v>
      </c>
      <c r="G8527" s="31">
        <v>42888</v>
      </c>
      <c r="H8527" s="31">
        <v>43253</v>
      </c>
      <c r="I8527" s="31">
        <v>42918</v>
      </c>
      <c r="J8527" s="22" t="s">
        <v>73</v>
      </c>
      <c r="K8527" s="32" t="s">
        <v>74</v>
      </c>
      <c r="L8527" s="32" t="s">
        <v>20988</v>
      </c>
      <c r="N8527" s="24">
        <v>0</v>
      </c>
      <c r="O8527" s="24">
        <v>0</v>
      </c>
      <c r="P8527" s="32" t="s">
        <v>2230</v>
      </c>
      <c r="Q8527" s="43" t="s">
        <v>2231</v>
      </c>
      <c r="R8527" s="43" t="s">
        <v>78</v>
      </c>
      <c r="S8527" s="47">
        <v>5</v>
      </c>
    </row>
    <row r="8528" spans="1:19" ht="12.75">
      <c r="A8528" s="22" t="s">
        <v>60</v>
      </c>
      <c r="B8528" s="22" t="s">
        <v>16703</v>
      </c>
      <c r="C8528" s="22" t="s">
        <v>68</v>
      </c>
      <c r="D8528" s="22" t="s">
        <v>61</v>
      </c>
      <c r="E8528" s="22" t="s">
        <v>20989</v>
      </c>
      <c r="F8528" s="31">
        <v>42888.623749999999</v>
      </c>
      <c r="G8528" s="31">
        <v>42910</v>
      </c>
      <c r="H8528" s="31">
        <v>43275</v>
      </c>
      <c r="I8528" s="31">
        <v>42918</v>
      </c>
      <c r="J8528" s="22" t="s">
        <v>73</v>
      </c>
      <c r="K8528" s="32" t="s">
        <v>89</v>
      </c>
      <c r="L8528" s="32" t="s">
        <v>20990</v>
      </c>
      <c r="N8528" s="24">
        <v>624.25750000000005</v>
      </c>
      <c r="O8528" s="24">
        <v>413.51</v>
      </c>
      <c r="P8528" s="32" t="s">
        <v>275</v>
      </c>
      <c r="Q8528" s="43" t="s">
        <v>276</v>
      </c>
      <c r="R8528" s="43" t="s">
        <v>78</v>
      </c>
      <c r="S8528" s="47">
        <v>5</v>
      </c>
    </row>
    <row r="8529" spans="1:19" ht="12.75">
      <c r="A8529" s="22" t="s">
        <v>60</v>
      </c>
      <c r="B8529" s="22" t="s">
        <v>16285</v>
      </c>
      <c r="C8529" s="22" t="s">
        <v>68</v>
      </c>
      <c r="D8529" s="22" t="s">
        <v>61</v>
      </c>
      <c r="E8529" s="22" t="s">
        <v>20991</v>
      </c>
      <c r="F8529" s="31">
        <v>42915.084710648145</v>
      </c>
      <c r="G8529" s="31">
        <v>42945</v>
      </c>
      <c r="H8529" s="31">
        <v>43310</v>
      </c>
      <c r="I8529" s="31">
        <v>42975.084710648145</v>
      </c>
      <c r="J8529" s="22" t="s">
        <v>119</v>
      </c>
      <c r="K8529" s="32" t="s">
        <v>94</v>
      </c>
      <c r="L8529" s="32" t="s">
        <v>20992</v>
      </c>
      <c r="N8529" s="24">
        <v>301.99</v>
      </c>
      <c r="O8529" s="24">
        <v>301.99</v>
      </c>
      <c r="P8529" s="32" t="s">
        <v>831</v>
      </c>
      <c r="Q8529" s="43" t="s">
        <v>832</v>
      </c>
      <c r="R8529" s="43" t="s">
        <v>78</v>
      </c>
      <c r="S8529" s="47">
        <v>1</v>
      </c>
    </row>
    <row r="8530" spans="1:19" ht="12.75">
      <c r="A8530" s="22" t="s">
        <v>60</v>
      </c>
      <c r="B8530" s="22" t="s">
        <v>16457</v>
      </c>
      <c r="C8530" s="22" t="s">
        <v>68</v>
      </c>
      <c r="D8530" s="22" t="s">
        <v>61</v>
      </c>
      <c r="E8530" s="22" t="s">
        <v>20993</v>
      </c>
      <c r="F8530" s="31">
        <v>42909.655138888884</v>
      </c>
      <c r="G8530" s="31">
        <v>42926</v>
      </c>
      <c r="H8530" s="31">
        <v>43291</v>
      </c>
      <c r="I8530" s="31">
        <v>42939</v>
      </c>
      <c r="J8530" s="22" t="s">
        <v>152</v>
      </c>
      <c r="K8530" s="32" t="s">
        <v>89</v>
      </c>
      <c r="L8530" s="32" t="s">
        <v>20994</v>
      </c>
      <c r="N8530" s="24">
        <v>0</v>
      </c>
      <c r="O8530" s="24">
        <v>0</v>
      </c>
      <c r="P8530" s="32" t="s">
        <v>2830</v>
      </c>
      <c r="Q8530" s="43" t="s">
        <v>2831</v>
      </c>
      <c r="R8530" s="43" t="s">
        <v>78</v>
      </c>
      <c r="S8530" s="47">
        <v>1</v>
      </c>
    </row>
    <row r="8531" spans="1:19" ht="12.75">
      <c r="A8531" s="22" t="s">
        <v>60</v>
      </c>
      <c r="B8531" s="22" t="s">
        <v>16372</v>
      </c>
      <c r="C8531" s="22" t="s">
        <v>68</v>
      </c>
      <c r="D8531" s="22" t="s">
        <v>61</v>
      </c>
      <c r="E8531" s="22" t="s">
        <v>20995</v>
      </c>
      <c r="F8531" s="31">
        <v>42895.483715277776</v>
      </c>
      <c r="G8531" s="31">
        <v>42916</v>
      </c>
      <c r="H8531" s="31">
        <v>43281</v>
      </c>
      <c r="I8531" s="31">
        <v>42925</v>
      </c>
      <c r="J8531" s="22" t="s">
        <v>73</v>
      </c>
      <c r="K8531" s="32" t="s">
        <v>74</v>
      </c>
      <c r="L8531" s="32" t="s">
        <v>20996</v>
      </c>
      <c r="N8531" s="24">
        <v>0</v>
      </c>
      <c r="O8531" s="24">
        <v>0</v>
      </c>
      <c r="P8531" s="32" t="s">
        <v>682</v>
      </c>
      <c r="Q8531" s="43" t="s">
        <v>683</v>
      </c>
      <c r="R8531" s="43" t="s">
        <v>78</v>
      </c>
      <c r="S8531" s="47">
        <v>5</v>
      </c>
    </row>
    <row r="8532" spans="1:19" ht="12.75">
      <c r="A8532" s="22" t="s">
        <v>60</v>
      </c>
      <c r="B8532" s="22" t="s">
        <v>16282</v>
      </c>
      <c r="C8532" s="22" t="s">
        <v>68</v>
      </c>
      <c r="D8532" s="22" t="s">
        <v>61</v>
      </c>
      <c r="E8532" s="22" t="s">
        <v>20997</v>
      </c>
      <c r="F8532" s="31">
        <v>42895.429675925923</v>
      </c>
      <c r="G8532" s="31">
        <v>42782</v>
      </c>
      <c r="H8532" s="31">
        <v>43147</v>
      </c>
      <c r="I8532" s="31">
        <v>42925</v>
      </c>
      <c r="J8532" s="22" t="s">
        <v>357</v>
      </c>
      <c r="K8532" s="32" t="s">
        <v>153</v>
      </c>
      <c r="L8532" s="32" t="s">
        <v>20998</v>
      </c>
      <c r="M8532" s="32" t="s">
        <v>20999</v>
      </c>
      <c r="N8532" s="24">
        <v>-647.03999999999996</v>
      </c>
      <c r="O8532" s="24">
        <v>-647.03999999999996</v>
      </c>
      <c r="P8532" s="32" t="s">
        <v>892</v>
      </c>
      <c r="Q8532" s="43" t="s">
        <v>893</v>
      </c>
      <c r="R8532" s="43" t="s">
        <v>78</v>
      </c>
      <c r="S8532" s="47">
        <v>1</v>
      </c>
    </row>
    <row r="8533" spans="1:19" ht="12.75">
      <c r="A8533" s="22" t="s">
        <v>60</v>
      </c>
      <c r="B8533" s="22" t="s">
        <v>17158</v>
      </c>
      <c r="C8533" s="22" t="s">
        <v>68</v>
      </c>
      <c r="D8533" s="22" t="s">
        <v>61</v>
      </c>
      <c r="E8533" s="22" t="s">
        <v>21000</v>
      </c>
      <c r="F8533" s="31">
        <v>42909.698078703703</v>
      </c>
      <c r="G8533" s="31">
        <v>42916</v>
      </c>
      <c r="H8533" s="31">
        <v>43281</v>
      </c>
      <c r="I8533" s="31">
        <v>42939</v>
      </c>
      <c r="J8533" s="22" t="s">
        <v>73</v>
      </c>
      <c r="K8533" s="32" t="s">
        <v>74</v>
      </c>
      <c r="L8533" s="32" t="s">
        <v>21001</v>
      </c>
      <c r="N8533" s="24">
        <v>0</v>
      </c>
      <c r="O8533" s="24">
        <v>0</v>
      </c>
      <c r="P8533" s="32" t="s">
        <v>5084</v>
      </c>
      <c r="Q8533" s="43" t="s">
        <v>5085</v>
      </c>
      <c r="R8533" s="43" t="s">
        <v>78</v>
      </c>
      <c r="S8533" s="47">
        <v>4</v>
      </c>
    </row>
    <row r="8534" spans="1:19" ht="12.75">
      <c r="A8534" s="22" t="s">
        <v>60</v>
      </c>
      <c r="B8534" s="22" t="s">
        <v>16328</v>
      </c>
      <c r="C8534" s="22" t="s">
        <v>68</v>
      </c>
      <c r="D8534" s="22" t="s">
        <v>61</v>
      </c>
      <c r="E8534" s="22" t="s">
        <v>21002</v>
      </c>
      <c r="F8534" s="31">
        <v>42888.464479166665</v>
      </c>
      <c r="G8534" s="31">
        <v>42890</v>
      </c>
      <c r="H8534" s="31">
        <v>43255</v>
      </c>
      <c r="I8534" s="31">
        <v>42918</v>
      </c>
      <c r="J8534" s="22" t="s">
        <v>73</v>
      </c>
      <c r="K8534" s="32" t="s">
        <v>74</v>
      </c>
      <c r="L8534" s="32" t="s">
        <v>21003</v>
      </c>
      <c r="N8534" s="24">
        <v>738.11</v>
      </c>
      <c r="O8534" s="24">
        <v>0</v>
      </c>
      <c r="P8534" s="32" t="s">
        <v>13328</v>
      </c>
      <c r="Q8534" s="43" t="s">
        <v>13329</v>
      </c>
      <c r="R8534" s="43" t="s">
        <v>78</v>
      </c>
      <c r="S8534" s="47">
        <v>5</v>
      </c>
    </row>
    <row r="8535" spans="1:19" ht="12.75">
      <c r="A8535" s="22" t="s">
        <v>60</v>
      </c>
      <c r="B8535" s="22" t="s">
        <v>16405</v>
      </c>
      <c r="C8535" s="22" t="s">
        <v>68</v>
      </c>
      <c r="D8535" s="22" t="s">
        <v>61</v>
      </c>
      <c r="E8535" s="22" t="s">
        <v>21004</v>
      </c>
      <c r="F8535" s="31">
        <v>42901.522511574076</v>
      </c>
      <c r="G8535" s="31">
        <v>42916</v>
      </c>
      <c r="H8535" s="31">
        <v>43281</v>
      </c>
      <c r="I8535" s="31">
        <v>42931</v>
      </c>
      <c r="J8535" s="22" t="s">
        <v>73</v>
      </c>
      <c r="K8535" s="32" t="s">
        <v>89</v>
      </c>
      <c r="L8535" s="32" t="s">
        <v>21005</v>
      </c>
      <c r="N8535" s="24">
        <v>1689.0866000000001</v>
      </c>
      <c r="O8535" s="24">
        <v>1840.40</v>
      </c>
      <c r="P8535" s="32" t="s">
        <v>1140</v>
      </c>
      <c r="Q8535" s="43" t="s">
        <v>1141</v>
      </c>
      <c r="R8535" s="43" t="s">
        <v>78</v>
      </c>
      <c r="S8535" s="47">
        <v>5</v>
      </c>
    </row>
    <row r="8536" spans="1:19" ht="12.75">
      <c r="A8536" s="22" t="s">
        <v>60</v>
      </c>
      <c r="B8536" s="22" t="s">
        <v>16319</v>
      </c>
      <c r="C8536" s="22" t="s">
        <v>68</v>
      </c>
      <c r="D8536" s="22" t="s">
        <v>61</v>
      </c>
      <c r="E8536" s="22" t="s">
        <v>21006</v>
      </c>
      <c r="F8536" s="31">
        <v>42899.468773148146</v>
      </c>
      <c r="G8536" s="31">
        <v>42866</v>
      </c>
      <c r="H8536" s="31">
        <v>43231</v>
      </c>
      <c r="I8536" s="31">
        <v>42929</v>
      </c>
      <c r="J8536" s="22" t="s">
        <v>152</v>
      </c>
      <c r="K8536" s="32" t="s">
        <v>153</v>
      </c>
      <c r="L8536" s="32" t="s">
        <v>21007</v>
      </c>
      <c r="M8536" s="32" t="s">
        <v>20060</v>
      </c>
      <c r="N8536" s="24">
        <v>3619.92</v>
      </c>
      <c r="O8536" s="24">
        <v>3619.92</v>
      </c>
      <c r="P8536" s="32" t="s">
        <v>91</v>
      </c>
      <c r="Q8536" s="43" t="s">
        <v>92</v>
      </c>
      <c r="R8536" s="43" t="s">
        <v>193</v>
      </c>
      <c r="S8536" s="47">
        <v>1</v>
      </c>
    </row>
    <row r="8537" spans="1:19" ht="12.75">
      <c r="A8537" s="22" t="s">
        <v>60</v>
      </c>
      <c r="B8537" s="22" t="s">
        <v>16408</v>
      </c>
      <c r="C8537" s="22" t="s">
        <v>68</v>
      </c>
      <c r="D8537" s="22" t="s">
        <v>61</v>
      </c>
      <c r="E8537" s="22" t="s">
        <v>21008</v>
      </c>
      <c r="F8537" s="31">
        <v>42912.394108796296</v>
      </c>
      <c r="G8537" s="31">
        <v>42906</v>
      </c>
      <c r="H8537" s="31">
        <v>43271</v>
      </c>
      <c r="I8537" s="31">
        <v>42942</v>
      </c>
      <c r="J8537" s="22" t="s">
        <v>357</v>
      </c>
      <c r="K8537" s="32" t="s">
        <v>153</v>
      </c>
      <c r="L8537" s="32" t="s">
        <v>21009</v>
      </c>
      <c r="M8537" s="32" t="s">
        <v>21010</v>
      </c>
      <c r="N8537" s="24">
        <v>-3732.13</v>
      </c>
      <c r="O8537" s="24">
        <v>-3732.13</v>
      </c>
      <c r="P8537" s="32" t="s">
        <v>1520</v>
      </c>
      <c r="Q8537" s="43" t="s">
        <v>1521</v>
      </c>
      <c r="R8537" s="43" t="s">
        <v>78</v>
      </c>
      <c r="S8537" s="47">
        <v>1</v>
      </c>
    </row>
    <row r="8538" spans="1:19" ht="12.75">
      <c r="A8538" s="22" t="s">
        <v>60</v>
      </c>
      <c r="B8538" s="22" t="s">
        <v>16431</v>
      </c>
      <c r="C8538" s="22" t="s">
        <v>68</v>
      </c>
      <c r="D8538" s="22" t="s">
        <v>61</v>
      </c>
      <c r="E8538" s="22" t="s">
        <v>21011</v>
      </c>
      <c r="F8538" s="31">
        <v>42891.450590277775</v>
      </c>
      <c r="G8538" s="31">
        <v>42923</v>
      </c>
      <c r="H8538" s="31">
        <v>43288</v>
      </c>
      <c r="I8538" s="31">
        <v>42921.449490740742</v>
      </c>
      <c r="J8538" s="22" t="s">
        <v>73</v>
      </c>
      <c r="K8538" s="32" t="s">
        <v>74</v>
      </c>
      <c r="L8538" s="32" t="s">
        <v>21012</v>
      </c>
      <c r="N8538" s="24">
        <v>0</v>
      </c>
      <c r="O8538" s="24">
        <v>0</v>
      </c>
      <c r="P8538" s="32" t="s">
        <v>21013</v>
      </c>
      <c r="Q8538" s="43" t="s">
        <v>21014</v>
      </c>
      <c r="R8538" s="43" t="s">
        <v>78</v>
      </c>
      <c r="S8538" s="47">
        <v>4</v>
      </c>
    </row>
    <row r="8539" spans="1:19" ht="12.75">
      <c r="A8539" s="22" t="s">
        <v>60</v>
      </c>
      <c r="B8539" s="22" t="s">
        <v>16335</v>
      </c>
      <c r="C8539" s="22" t="s">
        <v>68</v>
      </c>
      <c r="D8539" s="22" t="s">
        <v>61</v>
      </c>
      <c r="E8539" s="22" t="s">
        <v>21015</v>
      </c>
      <c r="F8539" s="31">
        <v>42913.649108796293</v>
      </c>
      <c r="G8539" s="31">
        <v>42916</v>
      </c>
      <c r="H8539" s="31">
        <v>43281</v>
      </c>
      <c r="I8539" s="31">
        <v>42943.648541666662</v>
      </c>
      <c r="J8539" s="22" t="s">
        <v>152</v>
      </c>
      <c r="K8539" s="32" t="s">
        <v>153</v>
      </c>
      <c r="L8539" s="32" t="s">
        <v>21016</v>
      </c>
      <c r="M8539" s="32" t="s">
        <v>18661</v>
      </c>
      <c r="N8539" s="24">
        <v>0</v>
      </c>
      <c r="O8539" s="24">
        <v>0</v>
      </c>
      <c r="P8539" s="32" t="s">
        <v>5143</v>
      </c>
      <c r="Q8539" s="43" t="s">
        <v>5144</v>
      </c>
      <c r="R8539" s="43" t="s">
        <v>193</v>
      </c>
      <c r="S8539" s="47">
        <v>1</v>
      </c>
    </row>
    <row r="8540" spans="1:19" ht="12.75">
      <c r="A8540" s="22" t="s">
        <v>60</v>
      </c>
      <c r="B8540" s="22" t="s">
        <v>16357</v>
      </c>
      <c r="C8540" s="22" t="s">
        <v>68</v>
      </c>
      <c r="D8540" s="22" t="s">
        <v>61</v>
      </c>
      <c r="E8540" s="22" t="s">
        <v>21017</v>
      </c>
      <c r="F8540" s="31">
        <v>42894.594826388886</v>
      </c>
      <c r="G8540" s="31">
        <v>42916</v>
      </c>
      <c r="H8540" s="31">
        <v>43281</v>
      </c>
      <c r="I8540" s="31">
        <v>42924</v>
      </c>
      <c r="J8540" s="22" t="s">
        <v>73</v>
      </c>
      <c r="K8540" s="32" t="s">
        <v>89</v>
      </c>
      <c r="L8540" s="32" t="s">
        <v>21018</v>
      </c>
      <c r="N8540" s="24">
        <v>1775.6975</v>
      </c>
      <c r="O8540" s="24">
        <v>1590.56</v>
      </c>
      <c r="P8540" s="32" t="s">
        <v>125</v>
      </c>
      <c r="Q8540" s="43" t="s">
        <v>126</v>
      </c>
      <c r="R8540" s="43" t="s">
        <v>693</v>
      </c>
      <c r="S8540" s="47">
        <v>5</v>
      </c>
    </row>
    <row r="8541" spans="1:19" ht="12.75">
      <c r="A8541" s="22" t="s">
        <v>60</v>
      </c>
      <c r="B8541" s="22" t="s">
        <v>16285</v>
      </c>
      <c r="C8541" s="22" t="s">
        <v>68</v>
      </c>
      <c r="D8541" s="22" t="s">
        <v>61</v>
      </c>
      <c r="E8541" s="22" t="s">
        <v>21019</v>
      </c>
      <c r="F8541" s="31">
        <v>42899.639247685183</v>
      </c>
      <c r="G8541" s="31">
        <v>42809</v>
      </c>
      <c r="H8541" s="31">
        <v>43174</v>
      </c>
      <c r="I8541" s="31">
        <v>42929.638391203705</v>
      </c>
      <c r="J8541" s="22" t="s">
        <v>357</v>
      </c>
      <c r="K8541" s="32" t="s">
        <v>153</v>
      </c>
      <c r="L8541" s="32" t="s">
        <v>21020</v>
      </c>
      <c r="M8541" s="32" t="s">
        <v>21021</v>
      </c>
      <c r="N8541" s="24">
        <v>-2519.42</v>
      </c>
      <c r="O8541" s="24">
        <v>-2519.42</v>
      </c>
      <c r="P8541" s="32" t="s">
        <v>562</v>
      </c>
      <c r="Q8541" s="43" t="s">
        <v>563</v>
      </c>
      <c r="R8541" s="43" t="s">
        <v>78</v>
      </c>
      <c r="S8541" s="47">
        <v>1</v>
      </c>
    </row>
    <row r="8542" spans="1:19" ht="12.75">
      <c r="A8542" s="22" t="s">
        <v>60</v>
      </c>
      <c r="B8542" s="22" t="s">
        <v>16703</v>
      </c>
      <c r="C8542" s="22" t="s">
        <v>68</v>
      </c>
      <c r="D8542" s="22" t="s">
        <v>61</v>
      </c>
      <c r="E8542" s="22" t="s">
        <v>21022</v>
      </c>
      <c r="F8542" s="31">
        <v>42892.507060185184</v>
      </c>
      <c r="G8542" s="31">
        <v>42894</v>
      </c>
      <c r="H8542" s="31">
        <v>43259</v>
      </c>
      <c r="I8542" s="31">
        <v>42922</v>
      </c>
      <c r="J8542" s="22" t="s">
        <v>73</v>
      </c>
      <c r="K8542" s="32" t="s">
        <v>74</v>
      </c>
      <c r="L8542" s="32" t="s">
        <v>21023</v>
      </c>
      <c r="N8542" s="24">
        <v>0</v>
      </c>
      <c r="O8542" s="24">
        <v>0</v>
      </c>
      <c r="P8542" s="32" t="s">
        <v>11460</v>
      </c>
      <c r="Q8542" s="43" t="s">
        <v>11461</v>
      </c>
      <c r="R8542" s="43" t="s">
        <v>78</v>
      </c>
      <c r="S8542" s="47">
        <v>5</v>
      </c>
    </row>
    <row r="8543" spans="1:19" ht="12.75">
      <c r="A8543" s="22" t="s">
        <v>60</v>
      </c>
      <c r="B8543" s="22" t="s">
        <v>16950</v>
      </c>
      <c r="C8543" s="22" t="s">
        <v>68</v>
      </c>
      <c r="D8543" s="22" t="s">
        <v>61</v>
      </c>
      <c r="E8543" s="22" t="s">
        <v>21024</v>
      </c>
      <c r="F8543" s="31">
        <v>42891.348587962959</v>
      </c>
      <c r="G8543" s="31">
        <v>42903</v>
      </c>
      <c r="H8543" s="31">
        <v>43268</v>
      </c>
      <c r="I8543" s="31">
        <v>42921</v>
      </c>
      <c r="J8543" s="22" t="s">
        <v>73</v>
      </c>
      <c r="K8543" s="32" t="s">
        <v>89</v>
      </c>
      <c r="L8543" s="32" t="s">
        <v>21025</v>
      </c>
      <c r="N8543" s="24">
        <v>1373.11</v>
      </c>
      <c r="O8543" s="24">
        <v>1158.3900000000001</v>
      </c>
      <c r="P8543" s="32" t="s">
        <v>457</v>
      </c>
      <c r="Q8543" s="43" t="s">
        <v>458</v>
      </c>
      <c r="R8543" s="43" t="s">
        <v>78</v>
      </c>
      <c r="S8543" s="47">
        <v>4</v>
      </c>
    </row>
    <row r="8544" spans="1:19" ht="12.75">
      <c r="A8544" s="22" t="s">
        <v>60</v>
      </c>
      <c r="B8544" s="22" t="s">
        <v>16600</v>
      </c>
      <c r="C8544" s="22" t="s">
        <v>68</v>
      </c>
      <c r="D8544" s="22" t="s">
        <v>61</v>
      </c>
      <c r="E8544" s="22" t="s">
        <v>21026</v>
      </c>
      <c r="F8544" s="31">
        <v>42913.370844907404</v>
      </c>
      <c r="G8544" s="31">
        <v>42947</v>
      </c>
      <c r="H8544" s="31">
        <v>43312</v>
      </c>
      <c r="I8544" s="31">
        <v>42943</v>
      </c>
      <c r="J8544" s="22" t="s">
        <v>73</v>
      </c>
      <c r="K8544" s="32" t="s">
        <v>89</v>
      </c>
      <c r="L8544" s="32" t="s">
        <v>21027</v>
      </c>
      <c r="N8544" s="24">
        <v>4355.2700000000004</v>
      </c>
      <c r="O8544" s="24">
        <v>0</v>
      </c>
      <c r="P8544" s="32" t="s">
        <v>682</v>
      </c>
      <c r="Q8544" s="43" t="s">
        <v>683</v>
      </c>
      <c r="R8544" s="43" t="s">
        <v>78</v>
      </c>
      <c r="S8544" s="47">
        <v>5</v>
      </c>
    </row>
    <row r="8545" spans="1:19" ht="12.75">
      <c r="A8545" s="22" t="s">
        <v>60</v>
      </c>
      <c r="B8545" s="22" t="s">
        <v>16500</v>
      </c>
      <c r="C8545" s="22" t="s">
        <v>68</v>
      </c>
      <c r="D8545" s="22" t="s">
        <v>61</v>
      </c>
      <c r="E8545" s="22" t="s">
        <v>21028</v>
      </c>
      <c r="F8545" s="31">
        <v>42907.436099537037</v>
      </c>
      <c r="G8545" s="31">
        <v>42916</v>
      </c>
      <c r="H8545" s="31">
        <v>43281</v>
      </c>
      <c r="I8545" s="31">
        <v>42937</v>
      </c>
      <c r="J8545" s="22" t="s">
        <v>73</v>
      </c>
      <c r="K8545" s="32" t="s">
        <v>74</v>
      </c>
      <c r="L8545" s="32" t="s">
        <v>21029</v>
      </c>
      <c r="N8545" s="24">
        <v>0</v>
      </c>
      <c r="O8545" s="24">
        <v>0</v>
      </c>
      <c r="P8545" s="32" t="s">
        <v>108</v>
      </c>
      <c r="Q8545" s="43" t="s">
        <v>109</v>
      </c>
      <c r="R8545" s="43" t="s">
        <v>693</v>
      </c>
      <c r="S8545" s="47">
        <v>2</v>
      </c>
    </row>
    <row r="8546" spans="1:19" ht="12.75">
      <c r="A8546" s="22" t="s">
        <v>60</v>
      </c>
      <c r="B8546" s="22" t="s">
        <v>16950</v>
      </c>
      <c r="C8546" s="22" t="s">
        <v>68</v>
      </c>
      <c r="D8546" s="22" t="s">
        <v>61</v>
      </c>
      <c r="E8546" s="22" t="s">
        <v>21030</v>
      </c>
      <c r="F8546" s="31">
        <v>42893.451099537036</v>
      </c>
      <c r="G8546" s="31">
        <v>42903</v>
      </c>
      <c r="H8546" s="31">
        <v>43268</v>
      </c>
      <c r="I8546" s="31">
        <v>42923</v>
      </c>
      <c r="J8546" s="22" t="s">
        <v>73</v>
      </c>
      <c r="K8546" s="32" t="s">
        <v>74</v>
      </c>
      <c r="L8546" s="32" t="s">
        <v>21031</v>
      </c>
      <c r="N8546" s="24">
        <v>0</v>
      </c>
      <c r="O8546" s="24">
        <v>0</v>
      </c>
      <c r="P8546" s="32" t="s">
        <v>443</v>
      </c>
      <c r="Q8546" s="43" t="s">
        <v>444</v>
      </c>
      <c r="R8546" s="43" t="s">
        <v>78</v>
      </c>
      <c r="S8546" s="47">
        <v>4</v>
      </c>
    </row>
    <row r="8547" spans="1:19" ht="12.75">
      <c r="A8547" s="22" t="s">
        <v>60</v>
      </c>
      <c r="B8547" s="22" t="s">
        <v>16308</v>
      </c>
      <c r="C8547" s="22" t="s">
        <v>68</v>
      </c>
      <c r="D8547" s="22" t="s">
        <v>61</v>
      </c>
      <c r="E8547" s="22" t="s">
        <v>21032</v>
      </c>
      <c r="F8547" s="31">
        <v>42901.587233796294</v>
      </c>
      <c r="G8547" s="31">
        <v>42901</v>
      </c>
      <c r="H8547" s="31">
        <v>43266</v>
      </c>
      <c r="I8547" s="31">
        <v>42931</v>
      </c>
      <c r="J8547" s="22" t="s">
        <v>73</v>
      </c>
      <c r="K8547" s="32" t="s">
        <v>94</v>
      </c>
      <c r="L8547" s="32" t="s">
        <v>21033</v>
      </c>
      <c r="N8547" s="24">
        <v>5200.2560000000003</v>
      </c>
      <c r="O8547" s="24">
        <v>4285.4650000000001</v>
      </c>
      <c r="P8547" s="32" t="s">
        <v>197</v>
      </c>
      <c r="Q8547" s="43" t="s">
        <v>198</v>
      </c>
      <c r="R8547" s="43" t="s">
        <v>78</v>
      </c>
      <c r="S8547" s="47">
        <v>6</v>
      </c>
    </row>
    <row r="8548" spans="1:19" ht="12.75">
      <c r="A8548" s="22" t="s">
        <v>60</v>
      </c>
      <c r="B8548" s="22" t="s">
        <v>16322</v>
      </c>
      <c r="C8548" s="22" t="s">
        <v>68</v>
      </c>
      <c r="D8548" s="22" t="s">
        <v>61</v>
      </c>
      <c r="E8548" s="22" t="s">
        <v>21034</v>
      </c>
      <c r="F8548" s="31">
        <v>42908.695381944446</v>
      </c>
      <c r="G8548" s="31">
        <v>42922</v>
      </c>
      <c r="H8548" s="31">
        <v>43281</v>
      </c>
      <c r="I8548" s="31">
        <v>42938</v>
      </c>
      <c r="J8548" s="22" t="s">
        <v>73</v>
      </c>
      <c r="K8548" s="32" t="s">
        <v>89</v>
      </c>
      <c r="L8548" s="32" t="s">
        <v>21035</v>
      </c>
      <c r="N8548" s="24">
        <v>1736.10</v>
      </c>
      <c r="O8548" s="24">
        <v>1902.90</v>
      </c>
      <c r="P8548" s="32" t="s">
        <v>562</v>
      </c>
      <c r="Q8548" s="43" t="s">
        <v>563</v>
      </c>
      <c r="R8548" s="43" t="s">
        <v>78</v>
      </c>
      <c r="S8548" s="47">
        <v>5</v>
      </c>
    </row>
    <row r="8549" spans="1:19" ht="12.75">
      <c r="A8549" s="22" t="s">
        <v>60</v>
      </c>
      <c r="B8549" s="22" t="s">
        <v>16408</v>
      </c>
      <c r="C8549" s="22" t="s">
        <v>68</v>
      </c>
      <c r="D8549" s="22" t="s">
        <v>61</v>
      </c>
      <c r="E8549" s="22" t="s">
        <v>21036</v>
      </c>
      <c r="F8549" s="31">
        <v>42906.659872685181</v>
      </c>
      <c r="G8549" s="31">
        <v>42938</v>
      </c>
      <c r="H8549" s="31">
        <v>43303</v>
      </c>
      <c r="I8549" s="31">
        <v>42936</v>
      </c>
      <c r="J8549" s="22" t="s">
        <v>73</v>
      </c>
      <c r="K8549" s="32" t="s">
        <v>153</v>
      </c>
      <c r="L8549" s="32" t="s">
        <v>21037</v>
      </c>
      <c r="M8549" s="32" t="s">
        <v>21038</v>
      </c>
      <c r="N8549" s="24">
        <v>630.70000000000005</v>
      </c>
      <c r="O8549" s="24">
        <v>670.755</v>
      </c>
      <c r="P8549" s="32" t="s">
        <v>687</v>
      </c>
      <c r="Q8549" s="43" t="s">
        <v>688</v>
      </c>
      <c r="R8549" s="43" t="s">
        <v>78</v>
      </c>
      <c r="S8549" s="47">
        <v>4</v>
      </c>
    </row>
    <row r="8550" spans="1:19" ht="12.75">
      <c r="A8550" s="22" t="s">
        <v>60</v>
      </c>
      <c r="B8550" s="22" t="s">
        <v>16408</v>
      </c>
      <c r="C8550" s="22" t="s">
        <v>68</v>
      </c>
      <c r="D8550" s="22" t="s">
        <v>61</v>
      </c>
      <c r="E8550" s="22" t="s">
        <v>21039</v>
      </c>
      <c r="F8550" s="31">
        <v>42900.282384259255</v>
      </c>
      <c r="G8550" s="31">
        <v>42914</v>
      </c>
      <c r="H8550" s="31">
        <v>43279</v>
      </c>
      <c r="I8550" s="31">
        <v>42930</v>
      </c>
      <c r="J8550" s="22" t="s">
        <v>73</v>
      </c>
      <c r="K8550" s="32" t="s">
        <v>89</v>
      </c>
      <c r="L8550" s="32" t="s">
        <v>21040</v>
      </c>
      <c r="N8550" s="24">
        <v>931.90</v>
      </c>
      <c r="O8550" s="24">
        <v>617.65</v>
      </c>
      <c r="P8550" s="32" t="s">
        <v>2203</v>
      </c>
      <c r="Q8550" s="43" t="s">
        <v>2204</v>
      </c>
      <c r="R8550" s="43" t="s">
        <v>78</v>
      </c>
      <c r="S8550" s="47">
        <v>6</v>
      </c>
    </row>
    <row r="8551" spans="1:19" ht="12.75">
      <c r="A8551" s="22" t="s">
        <v>60</v>
      </c>
      <c r="B8551" s="22" t="s">
        <v>16285</v>
      </c>
      <c r="C8551" s="22" t="s">
        <v>68</v>
      </c>
      <c r="D8551" s="22" t="s">
        <v>61</v>
      </c>
      <c r="E8551" s="22" t="s">
        <v>21041</v>
      </c>
      <c r="F8551" s="31">
        <v>42914.687731481477</v>
      </c>
      <c r="G8551" s="31">
        <v>42915</v>
      </c>
      <c r="H8551" s="31">
        <v>43280</v>
      </c>
      <c r="I8551" s="31">
        <v>42944.675729166665</v>
      </c>
      <c r="J8551" s="22" t="s">
        <v>73</v>
      </c>
      <c r="K8551" s="32" t="s">
        <v>74</v>
      </c>
      <c r="L8551" s="32" t="s">
        <v>21042</v>
      </c>
      <c r="N8551" s="24">
        <v>4938.6800000000003</v>
      </c>
      <c r="O8551" s="24">
        <v>0</v>
      </c>
      <c r="P8551" s="32" t="s">
        <v>1247</v>
      </c>
      <c r="Q8551" s="43" t="s">
        <v>1248</v>
      </c>
      <c r="R8551" s="43" t="s">
        <v>78</v>
      </c>
      <c r="S8551" s="47">
        <v>6</v>
      </c>
    </row>
    <row r="8552" spans="1:19" ht="12.75">
      <c r="A8552" s="22" t="s">
        <v>60</v>
      </c>
      <c r="B8552" s="22" t="s">
        <v>16322</v>
      </c>
      <c r="C8552" s="22" t="s">
        <v>68</v>
      </c>
      <c r="D8552" s="22" t="s">
        <v>61</v>
      </c>
      <c r="E8552" s="22" t="s">
        <v>21043</v>
      </c>
      <c r="F8552" s="31">
        <v>42901.385949074072</v>
      </c>
      <c r="G8552" s="31">
        <v>42911</v>
      </c>
      <c r="H8552" s="31">
        <v>43276</v>
      </c>
      <c r="I8552" s="31">
        <v>42931</v>
      </c>
      <c r="J8552" s="22" t="s">
        <v>73</v>
      </c>
      <c r="K8552" s="32" t="s">
        <v>74</v>
      </c>
      <c r="L8552" s="32" t="s">
        <v>21044</v>
      </c>
      <c r="N8552" s="24">
        <v>5233.29</v>
      </c>
      <c r="O8552" s="24">
        <v>0</v>
      </c>
      <c r="P8552" s="32" t="s">
        <v>211</v>
      </c>
      <c r="Q8552" s="43" t="s">
        <v>212</v>
      </c>
      <c r="R8552" s="43" t="s">
        <v>78</v>
      </c>
      <c r="S8552" s="47">
        <v>5</v>
      </c>
    </row>
    <row r="8553" spans="1:19" ht="12.75">
      <c r="A8553" s="22" t="s">
        <v>60</v>
      </c>
      <c r="B8553" s="22" t="s">
        <v>16282</v>
      </c>
      <c r="C8553" s="22" t="s">
        <v>68</v>
      </c>
      <c r="D8553" s="22" t="s">
        <v>61</v>
      </c>
      <c r="E8553" s="22" t="s">
        <v>21045</v>
      </c>
      <c r="F8553" s="31">
        <v>42890.084351851852</v>
      </c>
      <c r="G8553" s="31">
        <v>42925</v>
      </c>
      <c r="H8553" s="31">
        <v>43290</v>
      </c>
      <c r="I8553" s="31">
        <v>42950.084351851852</v>
      </c>
      <c r="J8553" s="22" t="s">
        <v>119</v>
      </c>
      <c r="K8553" s="32" t="s">
        <v>94</v>
      </c>
      <c r="L8553" s="32" t="s">
        <v>21046</v>
      </c>
      <c r="N8553" s="24">
        <v>371.84</v>
      </c>
      <c r="O8553" s="24">
        <v>371.84</v>
      </c>
      <c r="P8553" s="32" t="s">
        <v>478</v>
      </c>
      <c r="Q8553" s="43" t="s">
        <v>479</v>
      </c>
      <c r="R8553" s="43" t="s">
        <v>78</v>
      </c>
      <c r="S8553" s="47">
        <v>1</v>
      </c>
    </row>
    <row r="8554" spans="1:19" ht="12.75">
      <c r="A8554" s="22" t="s">
        <v>60</v>
      </c>
      <c r="B8554" s="22" t="s">
        <v>16282</v>
      </c>
      <c r="C8554" s="22" t="s">
        <v>68</v>
      </c>
      <c r="D8554" s="22" t="s">
        <v>61</v>
      </c>
      <c r="E8554" s="22" t="s">
        <v>21047</v>
      </c>
      <c r="F8554" s="31">
        <v>42894.434085648143</v>
      </c>
      <c r="G8554" s="31">
        <v>42906</v>
      </c>
      <c r="H8554" s="31">
        <v>43271</v>
      </c>
      <c r="I8554" s="31">
        <v>42924</v>
      </c>
      <c r="J8554" s="22" t="s">
        <v>73</v>
      </c>
      <c r="K8554" s="32" t="s">
        <v>153</v>
      </c>
      <c r="L8554" s="32" t="s">
        <v>21048</v>
      </c>
      <c r="M8554" s="32" t="s">
        <v>21049</v>
      </c>
      <c r="N8554" s="24">
        <v>1169.9276</v>
      </c>
      <c r="O8554" s="24">
        <v>1031.5287000000001</v>
      </c>
      <c r="P8554" s="32" t="s">
        <v>1182</v>
      </c>
      <c r="Q8554" s="43" t="s">
        <v>1183</v>
      </c>
      <c r="R8554" s="43" t="s">
        <v>78</v>
      </c>
      <c r="S8554" s="47">
        <v>6</v>
      </c>
    </row>
    <row r="8555" spans="1:19" ht="12.75">
      <c r="A8555" s="22" t="s">
        <v>60</v>
      </c>
      <c r="B8555" s="22" t="s">
        <v>16285</v>
      </c>
      <c r="C8555" s="22" t="s">
        <v>68</v>
      </c>
      <c r="D8555" s="22" t="s">
        <v>61</v>
      </c>
      <c r="E8555" s="22" t="s">
        <v>21050</v>
      </c>
      <c r="F8555" s="31">
        <v>42909.495243055557</v>
      </c>
      <c r="G8555" s="31">
        <v>42916</v>
      </c>
      <c r="H8555" s="31">
        <v>43281</v>
      </c>
      <c r="I8555" s="31">
        <v>42939.494803240741</v>
      </c>
      <c r="J8555" s="22" t="s">
        <v>152</v>
      </c>
      <c r="K8555" s="32" t="s">
        <v>153</v>
      </c>
      <c r="L8555" s="32" t="s">
        <v>21051</v>
      </c>
      <c r="M8555" s="32" t="s">
        <v>21052</v>
      </c>
      <c r="N8555" s="24">
        <v>0</v>
      </c>
      <c r="O8555" s="24">
        <v>0</v>
      </c>
      <c r="P8555" s="32" t="s">
        <v>20946</v>
      </c>
      <c r="Q8555" s="43" t="s">
        <v>20947</v>
      </c>
      <c r="R8555" s="43" t="s">
        <v>193</v>
      </c>
      <c r="S8555" s="47">
        <v>1</v>
      </c>
    </row>
    <row r="8556" spans="1:19" ht="12.75">
      <c r="A8556" s="22" t="s">
        <v>60</v>
      </c>
      <c r="B8556" s="22" t="s">
        <v>21053</v>
      </c>
      <c r="C8556" s="22" t="s">
        <v>68</v>
      </c>
      <c r="D8556" s="22" t="s">
        <v>61</v>
      </c>
      <c r="E8556" s="22" t="s">
        <v>21054</v>
      </c>
      <c r="F8556" s="31">
        <v>42895.60733796296</v>
      </c>
      <c r="G8556" s="31">
        <v>42895</v>
      </c>
      <c r="H8556" s="31">
        <v>43260</v>
      </c>
      <c r="I8556" s="31">
        <v>42925</v>
      </c>
      <c r="J8556" s="22" t="s">
        <v>73</v>
      </c>
      <c r="K8556" s="32" t="s">
        <v>94</v>
      </c>
      <c r="L8556" s="32" t="s">
        <v>21055</v>
      </c>
      <c r="N8556" s="24">
        <v>3231.94</v>
      </c>
      <c r="O8556" s="24">
        <v>2998.80</v>
      </c>
      <c r="P8556" s="32" t="s">
        <v>173</v>
      </c>
      <c r="Q8556" s="43" t="s">
        <v>174</v>
      </c>
      <c r="R8556" s="43" t="s">
        <v>78</v>
      </c>
      <c r="S8556" s="47">
        <v>6</v>
      </c>
    </row>
    <row r="8557" spans="1:19" ht="12.75">
      <c r="A8557" s="22" t="s">
        <v>60</v>
      </c>
      <c r="B8557" s="22" t="s">
        <v>16308</v>
      </c>
      <c r="C8557" s="22" t="s">
        <v>68</v>
      </c>
      <c r="D8557" s="22" t="s">
        <v>61</v>
      </c>
      <c r="E8557" s="22" t="s">
        <v>21056</v>
      </c>
      <c r="F8557" s="31">
        <v>42901.592060185183</v>
      </c>
      <c r="G8557" s="31">
        <v>42901</v>
      </c>
      <c r="H8557" s="31">
        <v>43266</v>
      </c>
      <c r="I8557" s="31">
        <v>42931</v>
      </c>
      <c r="J8557" s="22" t="s">
        <v>73</v>
      </c>
      <c r="K8557" s="32" t="s">
        <v>94</v>
      </c>
      <c r="L8557" s="32" t="s">
        <v>21057</v>
      </c>
      <c r="N8557" s="24">
        <v>597.615</v>
      </c>
      <c r="O8557" s="24">
        <v>652.91499999999996</v>
      </c>
      <c r="P8557" s="32" t="s">
        <v>108</v>
      </c>
      <c r="Q8557" s="43" t="s">
        <v>109</v>
      </c>
      <c r="R8557" s="43" t="s">
        <v>78</v>
      </c>
      <c r="S8557" s="47">
        <v>6</v>
      </c>
    </row>
    <row r="8558" spans="1:19" ht="12.75">
      <c r="A8558" s="22" t="s">
        <v>60</v>
      </c>
      <c r="B8558" s="22" t="s">
        <v>16299</v>
      </c>
      <c r="C8558" s="22" t="s">
        <v>68</v>
      </c>
      <c r="D8558" s="22" t="s">
        <v>61</v>
      </c>
      <c r="E8558" s="22" t="s">
        <v>21058</v>
      </c>
      <c r="F8558" s="31">
        <v>42900.621990740736</v>
      </c>
      <c r="G8558" s="31">
        <v>42916</v>
      </c>
      <c r="H8558" s="31">
        <v>43281</v>
      </c>
      <c r="I8558" s="31">
        <v>42930</v>
      </c>
      <c r="J8558" s="22" t="s">
        <v>73</v>
      </c>
      <c r="K8558" s="32" t="s">
        <v>74</v>
      </c>
      <c r="L8558" s="32" t="s">
        <v>21059</v>
      </c>
      <c r="N8558" s="24">
        <v>306.25</v>
      </c>
      <c r="O8558" s="24">
        <v>0</v>
      </c>
      <c r="P8558" s="32" t="s">
        <v>1041</v>
      </c>
      <c r="Q8558" s="43" t="s">
        <v>1042</v>
      </c>
      <c r="R8558" s="43" t="s">
        <v>78</v>
      </c>
      <c r="S8558" s="47">
        <v>5</v>
      </c>
    </row>
    <row r="8559" spans="1:19" ht="12.75">
      <c r="A8559" s="22" t="s">
        <v>60</v>
      </c>
      <c r="B8559" s="22" t="s">
        <v>16648</v>
      </c>
      <c r="C8559" s="22" t="s">
        <v>68</v>
      </c>
      <c r="D8559" s="22" t="s">
        <v>61</v>
      </c>
      <c r="E8559" s="22" t="s">
        <v>21060</v>
      </c>
      <c r="F8559" s="31">
        <v>42892.604097222218</v>
      </c>
      <c r="G8559" s="31">
        <v>42922</v>
      </c>
      <c r="H8559" s="31">
        <v>43287</v>
      </c>
      <c r="I8559" s="31">
        <v>42922</v>
      </c>
      <c r="J8559" s="22" t="s">
        <v>73</v>
      </c>
      <c r="K8559" s="32" t="s">
        <v>89</v>
      </c>
      <c r="L8559" s="32" t="s">
        <v>21061</v>
      </c>
      <c r="N8559" s="24">
        <v>868.99</v>
      </c>
      <c r="O8559" s="24">
        <v>527.61</v>
      </c>
      <c r="P8559" s="32" t="s">
        <v>389</v>
      </c>
      <c r="Q8559" s="43" t="s">
        <v>390</v>
      </c>
      <c r="R8559" s="43" t="s">
        <v>78</v>
      </c>
      <c r="S8559" s="47">
        <v>5</v>
      </c>
    </row>
    <row r="8560" spans="1:19" ht="12.75">
      <c r="A8560" s="22" t="s">
        <v>60</v>
      </c>
      <c r="B8560" s="22" t="s">
        <v>16319</v>
      </c>
      <c r="C8560" s="22" t="s">
        <v>68</v>
      </c>
      <c r="D8560" s="22" t="s">
        <v>61</v>
      </c>
      <c r="E8560" s="22" t="s">
        <v>21062</v>
      </c>
      <c r="F8560" s="31">
        <v>42888.501111111109</v>
      </c>
      <c r="G8560" s="31">
        <v>42907</v>
      </c>
      <c r="H8560" s="31">
        <v>43272</v>
      </c>
      <c r="I8560" s="31">
        <v>42918</v>
      </c>
      <c r="J8560" s="22" t="s">
        <v>73</v>
      </c>
      <c r="K8560" s="32" t="s">
        <v>74</v>
      </c>
      <c r="L8560" s="32" t="s">
        <v>21063</v>
      </c>
      <c r="N8560" s="24">
        <v>2835.7166000000002</v>
      </c>
      <c r="O8560" s="24">
        <v>0</v>
      </c>
      <c r="P8560" s="32" t="s">
        <v>11786</v>
      </c>
      <c r="Q8560" s="43" t="s">
        <v>11787</v>
      </c>
      <c r="R8560" s="43" t="s">
        <v>78</v>
      </c>
      <c r="S8560" s="47">
        <v>5</v>
      </c>
    </row>
    <row r="8561" spans="1:19" ht="12.75">
      <c r="A8561" s="22" t="s">
        <v>60</v>
      </c>
      <c r="B8561" s="22" t="s">
        <v>16299</v>
      </c>
      <c r="C8561" s="22" t="s">
        <v>68</v>
      </c>
      <c r="D8561" s="22" t="s">
        <v>61</v>
      </c>
      <c r="E8561" s="22" t="s">
        <v>21064</v>
      </c>
      <c r="F8561" s="31">
        <v>42902.598726851851</v>
      </c>
      <c r="G8561" s="31">
        <v>42914</v>
      </c>
      <c r="H8561" s="31">
        <v>43279</v>
      </c>
      <c r="I8561" s="31">
        <v>42932</v>
      </c>
      <c r="J8561" s="22" t="s">
        <v>73</v>
      </c>
      <c r="K8561" s="32" t="s">
        <v>153</v>
      </c>
      <c r="L8561" s="32" t="s">
        <v>21065</v>
      </c>
      <c r="M8561" s="32" t="s">
        <v>21066</v>
      </c>
      <c r="N8561" s="24">
        <v>635.36180000000002</v>
      </c>
      <c r="O8561" s="24">
        <v>509.10829999999999</v>
      </c>
      <c r="P8561" s="32" t="s">
        <v>2635</v>
      </c>
      <c r="Q8561" s="43" t="s">
        <v>2636</v>
      </c>
      <c r="R8561" s="43" t="s">
        <v>78</v>
      </c>
      <c r="S8561" s="47">
        <v>6</v>
      </c>
    </row>
    <row r="8562" spans="1:19" ht="12.75">
      <c r="A8562" s="22" t="s">
        <v>60</v>
      </c>
      <c r="B8562" s="22" t="s">
        <v>16285</v>
      </c>
      <c r="C8562" s="22" t="s">
        <v>68</v>
      </c>
      <c r="D8562" s="22" t="s">
        <v>61</v>
      </c>
      <c r="E8562" s="22" t="s">
        <v>21067</v>
      </c>
      <c r="F8562" s="31">
        <v>42898.671458333331</v>
      </c>
      <c r="G8562" s="31">
        <v>42899</v>
      </c>
      <c r="H8562" s="31">
        <v>43264</v>
      </c>
      <c r="I8562" s="31">
        <v>42928.670439814814</v>
      </c>
      <c r="J8562" s="22" t="s">
        <v>73</v>
      </c>
      <c r="K8562" s="32" t="s">
        <v>74</v>
      </c>
      <c r="L8562" s="32" t="s">
        <v>21068</v>
      </c>
      <c r="N8562" s="24">
        <v>1027.46</v>
      </c>
      <c r="O8562" s="24">
        <v>0</v>
      </c>
      <c r="P8562" s="32" t="s">
        <v>2152</v>
      </c>
      <c r="Q8562" s="43" t="s">
        <v>2153</v>
      </c>
      <c r="R8562" s="43" t="s">
        <v>78</v>
      </c>
      <c r="S8562" s="47">
        <v>6</v>
      </c>
    </row>
    <row r="8563" spans="1:19" ht="12.75">
      <c r="A8563" s="22" t="s">
        <v>60</v>
      </c>
      <c r="B8563" s="22" t="s">
        <v>16285</v>
      </c>
      <c r="C8563" s="22" t="s">
        <v>68</v>
      </c>
      <c r="D8563" s="22" t="s">
        <v>61</v>
      </c>
      <c r="E8563" s="22" t="s">
        <v>21069</v>
      </c>
      <c r="F8563" s="31">
        <v>42888.602048611108</v>
      </c>
      <c r="G8563" s="31">
        <v>42877</v>
      </c>
      <c r="H8563" s="31">
        <v>43242</v>
      </c>
      <c r="I8563" s="31">
        <v>42918.601701388885</v>
      </c>
      <c r="J8563" s="22" t="s">
        <v>152</v>
      </c>
      <c r="K8563" s="32" t="s">
        <v>171</v>
      </c>
      <c r="L8563" s="32" t="s">
        <v>21070</v>
      </c>
      <c r="N8563" s="24">
        <v>0</v>
      </c>
      <c r="O8563" s="24">
        <v>0</v>
      </c>
      <c r="P8563" s="32" t="s">
        <v>125</v>
      </c>
      <c r="Q8563" s="43" t="s">
        <v>126</v>
      </c>
      <c r="R8563" s="43" t="s">
        <v>78</v>
      </c>
      <c r="S8563" s="47">
        <v>1</v>
      </c>
    </row>
    <row r="8564" spans="1:19" ht="12.75">
      <c r="A8564" s="22" t="s">
        <v>60</v>
      </c>
      <c r="B8564" s="22" t="s">
        <v>16634</v>
      </c>
      <c r="C8564" s="22" t="s">
        <v>68</v>
      </c>
      <c r="D8564" s="22" t="s">
        <v>61</v>
      </c>
      <c r="E8564" s="22" t="s">
        <v>21071</v>
      </c>
      <c r="F8564" s="31">
        <v>42905.578402777777</v>
      </c>
      <c r="G8564" s="31">
        <v>42905</v>
      </c>
      <c r="H8564" s="31">
        <v>43270</v>
      </c>
      <c r="I8564" s="31">
        <v>42935</v>
      </c>
      <c r="J8564" s="22" t="s">
        <v>73</v>
      </c>
      <c r="K8564" s="32" t="s">
        <v>74</v>
      </c>
      <c r="L8564" s="32" t="s">
        <v>21072</v>
      </c>
      <c r="N8564" s="24">
        <v>0</v>
      </c>
      <c r="O8564" s="24">
        <v>0</v>
      </c>
      <c r="P8564" s="32" t="s">
        <v>21073</v>
      </c>
      <c r="Q8564" s="43" t="s">
        <v>21074</v>
      </c>
      <c r="R8564" s="43" t="s">
        <v>78</v>
      </c>
      <c r="S8564" s="47">
        <v>6</v>
      </c>
    </row>
    <row r="8565" spans="1:19" ht="12.75">
      <c r="A8565" s="22" t="s">
        <v>60</v>
      </c>
      <c r="B8565" s="22" t="s">
        <v>16421</v>
      </c>
      <c r="C8565" s="22" t="s">
        <v>68</v>
      </c>
      <c r="D8565" s="22" t="s">
        <v>61</v>
      </c>
      <c r="E8565" s="22" t="s">
        <v>21075</v>
      </c>
      <c r="F8565" s="31">
        <v>42906.600787037038</v>
      </c>
      <c r="G8565" s="31">
        <v>42916</v>
      </c>
      <c r="H8565" s="31">
        <v>43281</v>
      </c>
      <c r="I8565" s="31">
        <v>42936</v>
      </c>
      <c r="J8565" s="22" t="s">
        <v>73</v>
      </c>
      <c r="K8565" s="32" t="s">
        <v>74</v>
      </c>
      <c r="L8565" s="32" t="s">
        <v>21076</v>
      </c>
      <c r="N8565" s="24">
        <v>0</v>
      </c>
      <c r="O8565" s="24">
        <v>0</v>
      </c>
      <c r="P8565" s="32" t="s">
        <v>5655</v>
      </c>
      <c r="Q8565" s="43" t="s">
        <v>5656</v>
      </c>
      <c r="R8565" s="43" t="s">
        <v>78</v>
      </c>
      <c r="S8565" s="47">
        <v>5</v>
      </c>
    </row>
    <row r="8566" spans="1:19" ht="12.75">
      <c r="A8566" s="22" t="s">
        <v>60</v>
      </c>
      <c r="B8566" s="22" t="s">
        <v>16282</v>
      </c>
      <c r="C8566" s="22" t="s">
        <v>68</v>
      </c>
      <c r="D8566" s="22" t="s">
        <v>61</v>
      </c>
      <c r="E8566" s="22" t="s">
        <v>21077</v>
      </c>
      <c r="F8566" s="31">
        <v>42894.380011574074</v>
      </c>
      <c r="G8566" s="31">
        <v>42894</v>
      </c>
      <c r="H8566" s="31">
        <v>43259</v>
      </c>
      <c r="I8566" s="31">
        <v>42924</v>
      </c>
      <c r="J8566" s="22" t="s">
        <v>73</v>
      </c>
      <c r="K8566" s="32" t="s">
        <v>89</v>
      </c>
      <c r="L8566" s="32" t="s">
        <v>21078</v>
      </c>
      <c r="N8566" s="24">
        <v>476.07600000000002</v>
      </c>
      <c r="O8566" s="24">
        <v>356.86</v>
      </c>
      <c r="P8566" s="32" t="s">
        <v>1182</v>
      </c>
      <c r="Q8566" s="43" t="s">
        <v>1183</v>
      </c>
      <c r="R8566" s="43" t="s">
        <v>78</v>
      </c>
      <c r="S8566" s="47">
        <v>5</v>
      </c>
    </row>
    <row r="8567" spans="1:19" ht="12.75">
      <c r="A8567" s="22" t="s">
        <v>60</v>
      </c>
      <c r="B8567" s="22" t="s">
        <v>16408</v>
      </c>
      <c r="C8567" s="22" t="s">
        <v>68</v>
      </c>
      <c r="D8567" s="22" t="s">
        <v>61</v>
      </c>
      <c r="E8567" s="22" t="s">
        <v>21079</v>
      </c>
      <c r="F8567" s="31">
        <v>42916.43346064815</v>
      </c>
      <c r="G8567" s="31">
        <v>42916</v>
      </c>
      <c r="H8567" s="31">
        <v>43281</v>
      </c>
      <c r="I8567" s="31">
        <v>42946</v>
      </c>
      <c r="J8567" s="22" t="s">
        <v>73</v>
      </c>
      <c r="K8567" s="32" t="s">
        <v>171</v>
      </c>
      <c r="L8567" s="32" t="s">
        <v>21080</v>
      </c>
      <c r="N8567" s="24">
        <v>0</v>
      </c>
      <c r="O8567" s="24">
        <v>0</v>
      </c>
      <c r="P8567" s="32" t="s">
        <v>125</v>
      </c>
      <c r="Q8567" s="43" t="s">
        <v>126</v>
      </c>
      <c r="R8567" s="43" t="s">
        <v>193</v>
      </c>
      <c r="S8567" s="47">
        <v>5</v>
      </c>
    </row>
    <row r="8568" spans="1:19" ht="12.75">
      <c r="A8568" s="22" t="s">
        <v>60</v>
      </c>
      <c r="B8568" s="22" t="s">
        <v>16285</v>
      </c>
      <c r="C8568" s="22" t="s">
        <v>68</v>
      </c>
      <c r="D8568" s="22" t="s">
        <v>61</v>
      </c>
      <c r="E8568" s="22" t="s">
        <v>21081</v>
      </c>
      <c r="F8568" s="31">
        <v>42891.526886574073</v>
      </c>
      <c r="G8568" s="31">
        <v>42891</v>
      </c>
      <c r="H8568" s="31">
        <v>43256</v>
      </c>
      <c r="I8568" s="31">
        <v>42921.430381944439</v>
      </c>
      <c r="J8568" s="22" t="s">
        <v>73</v>
      </c>
      <c r="K8568" s="32" t="s">
        <v>94</v>
      </c>
      <c r="L8568" s="32" t="s">
        <v>21082</v>
      </c>
      <c r="N8568" s="24">
        <v>936.13660000000004</v>
      </c>
      <c r="O8568" s="24">
        <v>571.13329999999996</v>
      </c>
      <c r="P8568" s="32" t="s">
        <v>2097</v>
      </c>
      <c r="Q8568" s="43" t="s">
        <v>2098</v>
      </c>
      <c r="R8568" s="43" t="s">
        <v>78</v>
      </c>
      <c r="S8568" s="47">
        <v>5</v>
      </c>
    </row>
    <row r="8569" spans="1:19" ht="12.75">
      <c r="A8569" s="22" t="s">
        <v>60</v>
      </c>
      <c r="B8569" s="22" t="s">
        <v>16379</v>
      </c>
      <c r="C8569" s="22" t="s">
        <v>68</v>
      </c>
      <c r="D8569" s="22" t="s">
        <v>61</v>
      </c>
      <c r="E8569" s="22" t="s">
        <v>21083</v>
      </c>
      <c r="F8569" s="31">
        <v>42892.412777777776</v>
      </c>
      <c r="G8569" s="31">
        <v>42892</v>
      </c>
      <c r="H8569" s="31">
        <v>43257</v>
      </c>
      <c r="I8569" s="31">
        <v>42922</v>
      </c>
      <c r="J8569" s="22" t="s">
        <v>73</v>
      </c>
      <c r="K8569" s="32" t="s">
        <v>94</v>
      </c>
      <c r="L8569" s="32" t="s">
        <v>21084</v>
      </c>
      <c r="N8569" s="24">
        <v>312.43110000000001</v>
      </c>
      <c r="O8569" s="24">
        <v>322.24</v>
      </c>
      <c r="P8569" s="32" t="s">
        <v>8834</v>
      </c>
      <c r="Q8569" s="43" t="s">
        <v>8835</v>
      </c>
      <c r="R8569" s="43" t="s">
        <v>78</v>
      </c>
      <c r="S8569" s="47">
        <v>5</v>
      </c>
    </row>
    <row r="8570" spans="1:19" ht="12.75">
      <c r="A8570" s="22" t="s">
        <v>60</v>
      </c>
      <c r="B8570" s="22" t="s">
        <v>16457</v>
      </c>
      <c r="C8570" s="22" t="s">
        <v>68</v>
      </c>
      <c r="D8570" s="22" t="s">
        <v>61</v>
      </c>
      <c r="E8570" s="22" t="s">
        <v>21085</v>
      </c>
      <c r="F8570" s="31">
        <v>42888.671134259261</v>
      </c>
      <c r="G8570" s="31">
        <v>42916</v>
      </c>
      <c r="H8570" s="31">
        <v>43281</v>
      </c>
      <c r="I8570" s="31">
        <v>42918</v>
      </c>
      <c r="J8570" s="22" t="s">
        <v>73</v>
      </c>
      <c r="K8570" s="32" t="s">
        <v>89</v>
      </c>
      <c r="L8570" s="32" t="s">
        <v>21086</v>
      </c>
      <c r="N8570" s="24">
        <v>1833.01</v>
      </c>
      <c r="O8570" s="24">
        <v>1648.62</v>
      </c>
      <c r="P8570" s="32" t="s">
        <v>108</v>
      </c>
      <c r="Q8570" s="43" t="s">
        <v>109</v>
      </c>
      <c r="R8570" s="43" t="s">
        <v>78</v>
      </c>
      <c r="S8570" s="47">
        <v>5</v>
      </c>
    </row>
    <row r="8571" spans="1:19" ht="12.75">
      <c r="A8571" s="22" t="s">
        <v>60</v>
      </c>
      <c r="B8571" s="22" t="s">
        <v>16379</v>
      </c>
      <c r="C8571" s="22" t="s">
        <v>68</v>
      </c>
      <c r="D8571" s="22" t="s">
        <v>61</v>
      </c>
      <c r="E8571" s="22" t="s">
        <v>21087</v>
      </c>
      <c r="F8571" s="31">
        <v>42901.343194444446</v>
      </c>
      <c r="G8571" s="31">
        <v>42901</v>
      </c>
      <c r="H8571" s="31">
        <v>43266</v>
      </c>
      <c r="I8571" s="31">
        <v>42931</v>
      </c>
      <c r="J8571" s="22" t="s">
        <v>73</v>
      </c>
      <c r="K8571" s="32" t="s">
        <v>74</v>
      </c>
      <c r="L8571" s="32" t="s">
        <v>21088</v>
      </c>
      <c r="N8571" s="24">
        <v>2262.8937000000001</v>
      </c>
      <c r="O8571" s="24">
        <v>0</v>
      </c>
      <c r="P8571" s="32" t="s">
        <v>125</v>
      </c>
      <c r="Q8571" s="43" t="s">
        <v>126</v>
      </c>
      <c r="R8571" s="43" t="s">
        <v>78</v>
      </c>
      <c r="S8571" s="47">
        <v>5</v>
      </c>
    </row>
    <row r="8572" spans="1:19" ht="12.75">
      <c r="A8572" s="22" t="s">
        <v>60</v>
      </c>
      <c r="B8572" s="22" t="s">
        <v>16285</v>
      </c>
      <c r="C8572" s="22" t="s">
        <v>68</v>
      </c>
      <c r="D8572" s="22" t="s">
        <v>61</v>
      </c>
      <c r="E8572" s="22" t="s">
        <v>21089</v>
      </c>
      <c r="F8572" s="31">
        <v>42907.652731481481</v>
      </c>
      <c r="G8572" s="31">
        <v>42912</v>
      </c>
      <c r="H8572" s="31">
        <v>43277</v>
      </c>
      <c r="I8572" s="31">
        <v>42937.650821759256</v>
      </c>
      <c r="J8572" s="22" t="s">
        <v>73</v>
      </c>
      <c r="K8572" s="32" t="s">
        <v>89</v>
      </c>
      <c r="L8572" s="32" t="s">
        <v>21090</v>
      </c>
      <c r="N8572" s="24">
        <v>366.89</v>
      </c>
      <c r="O8572" s="24">
        <v>356.86</v>
      </c>
      <c r="P8572" s="32" t="s">
        <v>21091</v>
      </c>
      <c r="Q8572" s="43" t="s">
        <v>21092</v>
      </c>
      <c r="R8572" s="43" t="s">
        <v>78</v>
      </c>
      <c r="S8572" s="47">
        <v>5</v>
      </c>
    </row>
    <row r="8573" spans="1:19" ht="12.75">
      <c r="A8573" s="22" t="s">
        <v>60</v>
      </c>
      <c r="B8573" s="22" t="s">
        <v>16308</v>
      </c>
      <c r="C8573" s="22" t="s">
        <v>68</v>
      </c>
      <c r="D8573" s="22" t="s">
        <v>61</v>
      </c>
      <c r="E8573" s="22" t="s">
        <v>21093</v>
      </c>
      <c r="F8573" s="31">
        <v>42905.519340277773</v>
      </c>
      <c r="G8573" s="31">
        <v>42905</v>
      </c>
      <c r="H8573" s="31">
        <v>43270</v>
      </c>
      <c r="I8573" s="31">
        <v>42935</v>
      </c>
      <c r="J8573" s="22" t="s">
        <v>73</v>
      </c>
      <c r="K8573" s="32" t="s">
        <v>89</v>
      </c>
      <c r="L8573" s="32" t="s">
        <v>21094</v>
      </c>
      <c r="N8573" s="24">
        <v>1081.6600000000001</v>
      </c>
      <c r="O8573" s="24">
        <v>1081.6600000000001</v>
      </c>
      <c r="P8573" s="32" t="s">
        <v>104</v>
      </c>
      <c r="Q8573" s="43" t="s">
        <v>105</v>
      </c>
      <c r="R8573" s="43" t="s">
        <v>78</v>
      </c>
      <c r="S8573" s="47">
        <v>5</v>
      </c>
    </row>
    <row r="8574" spans="1:19" ht="12.75">
      <c r="A8574" s="22" t="s">
        <v>60</v>
      </c>
      <c r="B8574" s="22" t="s">
        <v>17406</v>
      </c>
      <c r="C8574" s="22" t="s">
        <v>68</v>
      </c>
      <c r="D8574" s="22" t="s">
        <v>61</v>
      </c>
      <c r="E8574" s="22" t="s">
        <v>21095</v>
      </c>
      <c r="F8574" s="31">
        <v>42893.622199074074</v>
      </c>
      <c r="G8574" s="31">
        <v>42916</v>
      </c>
      <c r="H8574" s="31">
        <v>43281</v>
      </c>
      <c r="I8574" s="31">
        <v>42923</v>
      </c>
      <c r="J8574" s="22" t="s">
        <v>73</v>
      </c>
      <c r="K8574" s="32" t="s">
        <v>171</v>
      </c>
      <c r="L8574" s="32" t="s">
        <v>21096</v>
      </c>
      <c r="N8574" s="24">
        <v>5579.2700000000004</v>
      </c>
      <c r="O8574" s="24">
        <v>0</v>
      </c>
      <c r="P8574" s="32" t="s">
        <v>125</v>
      </c>
      <c r="Q8574" s="43" t="s">
        <v>126</v>
      </c>
      <c r="R8574" s="43" t="s">
        <v>78</v>
      </c>
      <c r="S8574" s="47">
        <v>5</v>
      </c>
    </row>
    <row r="8575" spans="1:19" ht="12.75">
      <c r="A8575" s="22" t="s">
        <v>60</v>
      </c>
      <c r="B8575" s="22" t="s">
        <v>16285</v>
      </c>
      <c r="C8575" s="22" t="s">
        <v>68</v>
      </c>
      <c r="D8575" s="22" t="s">
        <v>61</v>
      </c>
      <c r="E8575" s="22" t="s">
        <v>21097</v>
      </c>
      <c r="F8575" s="31">
        <v>42891.900104166663</v>
      </c>
      <c r="G8575" s="31">
        <v>42933</v>
      </c>
      <c r="H8575" s="31">
        <v>43298</v>
      </c>
      <c r="I8575" s="31">
        <v>42951.900104166663</v>
      </c>
      <c r="J8575" s="22" t="s">
        <v>73</v>
      </c>
      <c r="K8575" s="32" t="s">
        <v>89</v>
      </c>
      <c r="L8575" s="32" t="s">
        <v>21098</v>
      </c>
      <c r="N8575" s="24">
        <v>366.96159999999998</v>
      </c>
      <c r="O8575" s="24">
        <v>335.73</v>
      </c>
      <c r="P8575" s="32" t="s">
        <v>321</v>
      </c>
      <c r="Q8575" s="43" t="s">
        <v>322</v>
      </c>
      <c r="R8575" s="43" t="s">
        <v>78</v>
      </c>
      <c r="S8575" s="47">
        <v>5</v>
      </c>
    </row>
    <row r="8576" spans="1:19" ht="12.75">
      <c r="A8576" s="22" t="s">
        <v>60</v>
      </c>
      <c r="B8576" s="22" t="s">
        <v>16299</v>
      </c>
      <c r="C8576" s="22" t="s">
        <v>68</v>
      </c>
      <c r="D8576" s="22" t="s">
        <v>61</v>
      </c>
      <c r="E8576" s="22" t="s">
        <v>21099</v>
      </c>
      <c r="F8576" s="31">
        <v>42915.610821759255</v>
      </c>
      <c r="G8576" s="31">
        <v>42915</v>
      </c>
      <c r="H8576" s="31">
        <v>43280</v>
      </c>
      <c r="I8576" s="31">
        <v>42945</v>
      </c>
      <c r="J8576" s="22" t="s">
        <v>73</v>
      </c>
      <c r="K8576" s="32" t="s">
        <v>94</v>
      </c>
      <c r="L8576" s="32" t="s">
        <v>21100</v>
      </c>
      <c r="N8576" s="24">
        <v>561.95330000000001</v>
      </c>
      <c r="O8576" s="24">
        <v>334.035</v>
      </c>
      <c r="P8576" s="32" t="s">
        <v>1182</v>
      </c>
      <c r="Q8576" s="43" t="s">
        <v>1183</v>
      </c>
      <c r="R8576" s="43" t="s">
        <v>78</v>
      </c>
      <c r="S8576" s="47">
        <v>6</v>
      </c>
    </row>
    <row r="8577" spans="1:19" ht="12.75">
      <c r="A8577" s="22" t="s">
        <v>60</v>
      </c>
      <c r="B8577" s="22" t="s">
        <v>18979</v>
      </c>
      <c r="C8577" s="22" t="s">
        <v>68</v>
      </c>
      <c r="D8577" s="22" t="s">
        <v>61</v>
      </c>
      <c r="E8577" s="22" t="s">
        <v>21101</v>
      </c>
      <c r="F8577" s="31">
        <v>42887.431805555556</v>
      </c>
      <c r="G8577" s="31">
        <v>42913</v>
      </c>
      <c r="H8577" s="31">
        <v>43278</v>
      </c>
      <c r="I8577" s="31">
        <v>42917.426134259258</v>
      </c>
      <c r="J8577" s="22" t="s">
        <v>73</v>
      </c>
      <c r="K8577" s="32" t="s">
        <v>74</v>
      </c>
      <c r="L8577" s="32" t="s">
        <v>21102</v>
      </c>
      <c r="N8577" s="24">
        <v>3201.63</v>
      </c>
      <c r="O8577" s="24">
        <v>0</v>
      </c>
      <c r="P8577" s="32" t="s">
        <v>125</v>
      </c>
      <c r="Q8577" s="43" t="s">
        <v>126</v>
      </c>
      <c r="R8577" s="43" t="s">
        <v>78</v>
      </c>
      <c r="S8577" s="47">
        <v>4</v>
      </c>
    </row>
    <row r="8578" spans="1:19" ht="12.75">
      <c r="A8578" s="22" t="s">
        <v>60</v>
      </c>
      <c r="B8578" s="22" t="s">
        <v>16660</v>
      </c>
      <c r="C8578" s="22" t="s">
        <v>68</v>
      </c>
      <c r="D8578" s="22" t="s">
        <v>61</v>
      </c>
      <c r="E8578" s="22" t="s">
        <v>21103</v>
      </c>
      <c r="F8578" s="31">
        <v>42909.475069444445</v>
      </c>
      <c r="G8578" s="31">
        <v>42913</v>
      </c>
      <c r="H8578" s="31">
        <v>43278</v>
      </c>
      <c r="I8578" s="31">
        <v>42939</v>
      </c>
      <c r="J8578" s="22" t="s">
        <v>73</v>
      </c>
      <c r="K8578" s="32" t="s">
        <v>94</v>
      </c>
      <c r="L8578" s="32" t="s">
        <v>21104</v>
      </c>
      <c r="N8578" s="24">
        <v>10079.860000000001</v>
      </c>
      <c r="O8578" s="24">
        <v>5888.6899999999996</v>
      </c>
      <c r="P8578" s="32" t="s">
        <v>347</v>
      </c>
      <c r="Q8578" s="43" t="s">
        <v>348</v>
      </c>
      <c r="R8578" s="43" t="s">
        <v>78</v>
      </c>
      <c r="S8578" s="47">
        <v>3</v>
      </c>
    </row>
    <row r="8579" spans="1:19" ht="12.75">
      <c r="A8579" s="22" t="s">
        <v>60</v>
      </c>
      <c r="B8579" s="22" t="s">
        <v>16308</v>
      </c>
      <c r="C8579" s="22" t="s">
        <v>68</v>
      </c>
      <c r="D8579" s="22" t="s">
        <v>61</v>
      </c>
      <c r="E8579" s="22" t="s">
        <v>21105</v>
      </c>
      <c r="F8579" s="31">
        <v>42916.420451388884</v>
      </c>
      <c r="G8579" s="31">
        <v>42916</v>
      </c>
      <c r="H8579" s="31">
        <v>43281</v>
      </c>
      <c r="I8579" s="31">
        <v>42946</v>
      </c>
      <c r="J8579" s="22" t="s">
        <v>152</v>
      </c>
      <c r="K8579" s="32" t="s">
        <v>153</v>
      </c>
      <c r="L8579" s="32" t="s">
        <v>21106</v>
      </c>
      <c r="M8579" s="32" t="s">
        <v>16442</v>
      </c>
      <c r="N8579" s="24">
        <v>0</v>
      </c>
      <c r="O8579" s="24">
        <v>0</v>
      </c>
      <c r="P8579" s="32" t="s">
        <v>1652</v>
      </c>
      <c r="Q8579" s="43" t="s">
        <v>1653</v>
      </c>
      <c r="R8579" s="43" t="s">
        <v>193</v>
      </c>
      <c r="S8579" s="47">
        <v>1</v>
      </c>
    </row>
    <row r="8580" spans="1:19" ht="12.75">
      <c r="A8580" s="22" t="s">
        <v>60</v>
      </c>
      <c r="B8580" s="22" t="s">
        <v>16541</v>
      </c>
      <c r="C8580" s="22" t="s">
        <v>68</v>
      </c>
      <c r="D8580" s="22" t="s">
        <v>61</v>
      </c>
      <c r="E8580" s="22" t="s">
        <v>21107</v>
      </c>
      <c r="F8580" s="31">
        <v>42916.4690625</v>
      </c>
      <c r="G8580" s="31">
        <v>42916</v>
      </c>
      <c r="H8580" s="31">
        <v>43281</v>
      </c>
      <c r="I8580" s="31">
        <v>42946</v>
      </c>
      <c r="J8580" s="22" t="s">
        <v>73</v>
      </c>
      <c r="K8580" s="32" t="s">
        <v>94</v>
      </c>
      <c r="L8580" s="32" t="s">
        <v>21108</v>
      </c>
      <c r="N8580" s="24">
        <v>7530.1549999999997</v>
      </c>
      <c r="O8580" s="24">
        <v>7530.1549999999997</v>
      </c>
      <c r="P8580" s="32" t="s">
        <v>2707</v>
      </c>
      <c r="Q8580" s="43" t="s">
        <v>2708</v>
      </c>
      <c r="R8580" s="43" t="s">
        <v>78</v>
      </c>
      <c r="S8580" s="47">
        <v>6</v>
      </c>
    </row>
    <row r="8581" spans="1:19" ht="12.75">
      <c r="A8581" s="22" t="s">
        <v>60</v>
      </c>
      <c r="B8581" s="22" t="s">
        <v>16340</v>
      </c>
      <c r="C8581" s="22" t="s">
        <v>68</v>
      </c>
      <c r="D8581" s="22" t="s">
        <v>61</v>
      </c>
      <c r="E8581" s="22" t="s">
        <v>21109</v>
      </c>
      <c r="F8581" s="31">
        <v>42894.518136574072</v>
      </c>
      <c r="G8581" s="31">
        <v>42916</v>
      </c>
      <c r="H8581" s="31">
        <v>43281</v>
      </c>
      <c r="I8581" s="31">
        <v>42924</v>
      </c>
      <c r="J8581" s="22" t="s">
        <v>73</v>
      </c>
      <c r="K8581" s="32" t="s">
        <v>74</v>
      </c>
      <c r="L8581" s="32" t="s">
        <v>21110</v>
      </c>
      <c r="N8581" s="24">
        <v>0</v>
      </c>
      <c r="O8581" s="24">
        <v>0</v>
      </c>
      <c r="P8581" s="32" t="s">
        <v>11347</v>
      </c>
      <c r="Q8581" s="43" t="s">
        <v>11348</v>
      </c>
      <c r="R8581" s="43" t="s">
        <v>78</v>
      </c>
      <c r="S8581" s="47">
        <v>4</v>
      </c>
    </row>
    <row r="8582" spans="1:19" ht="12.75">
      <c r="A8582" s="22" t="s">
        <v>60</v>
      </c>
      <c r="B8582" s="22" t="s">
        <v>21111</v>
      </c>
      <c r="C8582" s="22" t="s">
        <v>68</v>
      </c>
      <c r="D8582" s="22" t="s">
        <v>61</v>
      </c>
      <c r="E8582" s="22" t="s">
        <v>21112</v>
      </c>
      <c r="F8582" s="31">
        <v>42907.604108796295</v>
      </c>
      <c r="G8582" s="31">
        <v>42916</v>
      </c>
      <c r="H8582" s="31">
        <v>43281</v>
      </c>
      <c r="I8582" s="31">
        <v>42937</v>
      </c>
      <c r="J8582" s="22" t="s">
        <v>73</v>
      </c>
      <c r="K8582" s="32" t="s">
        <v>74</v>
      </c>
      <c r="L8582" s="32" t="s">
        <v>21113</v>
      </c>
      <c r="N8582" s="24">
        <v>2829.23</v>
      </c>
      <c r="O8582" s="24">
        <v>0</v>
      </c>
      <c r="P8582" s="32" t="s">
        <v>21114</v>
      </c>
      <c r="Q8582" s="43" t="s">
        <v>21115</v>
      </c>
      <c r="R8582" s="43" t="s">
        <v>78</v>
      </c>
      <c r="S8582" s="47">
        <v>4</v>
      </c>
    </row>
    <row r="8583" spans="1:19" ht="12.75">
      <c r="A8583" s="22" t="s">
        <v>60</v>
      </c>
      <c r="B8583" s="22" t="s">
        <v>16379</v>
      </c>
      <c r="C8583" s="22" t="s">
        <v>68</v>
      </c>
      <c r="D8583" s="22" t="s">
        <v>61</v>
      </c>
      <c r="E8583" s="22" t="s">
        <v>21116</v>
      </c>
      <c r="F8583" s="31">
        <v>42905.72247685185</v>
      </c>
      <c r="G8583" s="31">
        <v>42944</v>
      </c>
      <c r="H8583" s="31">
        <v>43309</v>
      </c>
      <c r="I8583" s="31">
        <v>42935</v>
      </c>
      <c r="J8583" s="22" t="s">
        <v>73</v>
      </c>
      <c r="K8583" s="32" t="s">
        <v>74</v>
      </c>
      <c r="L8583" s="32" t="s">
        <v>21117</v>
      </c>
      <c r="N8583" s="24">
        <v>1298.3399999999999</v>
      </c>
      <c r="O8583" s="24">
        <v>0</v>
      </c>
      <c r="P8583" s="32" t="s">
        <v>251</v>
      </c>
      <c r="Q8583" s="43" t="s">
        <v>252</v>
      </c>
      <c r="R8583" s="43" t="s">
        <v>78</v>
      </c>
      <c r="S8583" s="47">
        <v>4</v>
      </c>
    </row>
    <row r="8584" spans="1:19" ht="12.75">
      <c r="A8584" s="22" t="s">
        <v>60</v>
      </c>
      <c r="B8584" s="22" t="s">
        <v>16285</v>
      </c>
      <c r="C8584" s="22" t="s">
        <v>68</v>
      </c>
      <c r="D8584" s="22" t="s">
        <v>61</v>
      </c>
      <c r="E8584" s="22" t="s">
        <v>21118</v>
      </c>
      <c r="F8584" s="31">
        <v>42901.754270833335</v>
      </c>
      <c r="G8584" s="31">
        <v>42916</v>
      </c>
      <c r="H8584" s="31">
        <v>43281</v>
      </c>
      <c r="I8584" s="31">
        <v>42931.740254629629</v>
      </c>
      <c r="J8584" s="22" t="s">
        <v>73</v>
      </c>
      <c r="K8584" s="32" t="s">
        <v>74</v>
      </c>
      <c r="L8584" s="32" t="s">
        <v>21119</v>
      </c>
      <c r="N8584" s="24">
        <v>0</v>
      </c>
      <c r="O8584" s="24">
        <v>0</v>
      </c>
      <c r="P8584" s="32" t="s">
        <v>1033</v>
      </c>
      <c r="Q8584" s="43" t="s">
        <v>1034</v>
      </c>
      <c r="R8584" s="43" t="s">
        <v>78</v>
      </c>
      <c r="S8584" s="47">
        <v>6</v>
      </c>
    </row>
    <row r="8585" spans="1:19" ht="12.75">
      <c r="A8585" s="22" t="s">
        <v>60</v>
      </c>
      <c r="B8585" s="22" t="s">
        <v>16515</v>
      </c>
      <c r="C8585" s="22" t="s">
        <v>68</v>
      </c>
      <c r="D8585" s="22" t="s">
        <v>61</v>
      </c>
      <c r="E8585" s="22" t="s">
        <v>21120</v>
      </c>
      <c r="F8585" s="31">
        <v>42909.392557870371</v>
      </c>
      <c r="G8585" s="31">
        <v>42916</v>
      </c>
      <c r="H8585" s="31">
        <v>43281</v>
      </c>
      <c r="I8585" s="31">
        <v>42939</v>
      </c>
      <c r="J8585" s="22" t="s">
        <v>73</v>
      </c>
      <c r="K8585" s="32" t="s">
        <v>74</v>
      </c>
      <c r="L8585" s="32" t="s">
        <v>21121</v>
      </c>
      <c r="N8585" s="24">
        <v>5377.7016000000003</v>
      </c>
      <c r="O8585" s="24">
        <v>0</v>
      </c>
      <c r="P8585" s="32" t="s">
        <v>21122</v>
      </c>
      <c r="Q8585" s="43" t="s">
        <v>21123</v>
      </c>
      <c r="R8585" s="43" t="s">
        <v>78</v>
      </c>
      <c r="S8585" s="47">
        <v>5</v>
      </c>
    </row>
    <row r="8586" spans="1:19" ht="12.75">
      <c r="A8586" s="22" t="s">
        <v>60</v>
      </c>
      <c r="B8586" s="22" t="s">
        <v>16282</v>
      </c>
      <c r="C8586" s="22" t="s">
        <v>68</v>
      </c>
      <c r="D8586" s="22" t="s">
        <v>61</v>
      </c>
      <c r="E8586" s="22" t="s">
        <v>21124</v>
      </c>
      <c r="F8586" s="31">
        <v>42913.544259259259</v>
      </c>
      <c r="G8586" s="31">
        <v>42916</v>
      </c>
      <c r="H8586" s="31">
        <v>43281</v>
      </c>
      <c r="I8586" s="31">
        <v>42943</v>
      </c>
      <c r="J8586" s="22" t="s">
        <v>73</v>
      </c>
      <c r="K8586" s="32" t="s">
        <v>94</v>
      </c>
      <c r="L8586" s="32" t="s">
        <v>21125</v>
      </c>
      <c r="N8586" s="24">
        <v>311.555</v>
      </c>
      <c r="O8586" s="24">
        <v>311.555</v>
      </c>
      <c r="P8586" s="32" t="s">
        <v>96</v>
      </c>
      <c r="Q8586" s="43" t="s">
        <v>97</v>
      </c>
      <c r="R8586" s="43" t="s">
        <v>78</v>
      </c>
      <c r="S8586" s="47">
        <v>6</v>
      </c>
    </row>
    <row r="8587" spans="1:19" ht="12.75">
      <c r="A8587" s="22" t="s">
        <v>60</v>
      </c>
      <c r="B8587" s="22" t="s">
        <v>16285</v>
      </c>
      <c r="C8587" s="22" t="s">
        <v>68</v>
      </c>
      <c r="D8587" s="22" t="s">
        <v>61</v>
      </c>
      <c r="E8587" s="22" t="s">
        <v>21126</v>
      </c>
      <c r="F8587" s="31">
        <v>42888.434791666667</v>
      </c>
      <c r="G8587" s="31">
        <v>42888</v>
      </c>
      <c r="H8587" s="31">
        <v>43253</v>
      </c>
      <c r="I8587" s="31">
        <v>42918.432638888888</v>
      </c>
      <c r="J8587" s="22" t="s">
        <v>73</v>
      </c>
      <c r="K8587" s="32" t="s">
        <v>94</v>
      </c>
      <c r="L8587" s="32" t="s">
        <v>21127</v>
      </c>
      <c r="N8587" s="24">
        <v>393.955</v>
      </c>
      <c r="O8587" s="24">
        <v>292.70999999999998</v>
      </c>
      <c r="P8587" s="32" t="s">
        <v>329</v>
      </c>
      <c r="Q8587" s="43" t="s">
        <v>330</v>
      </c>
      <c r="R8587" s="43" t="s">
        <v>78</v>
      </c>
      <c r="S8587" s="47">
        <v>5</v>
      </c>
    </row>
    <row r="8588" spans="1:19" ht="12.75">
      <c r="A8588" s="22" t="s">
        <v>60</v>
      </c>
      <c r="B8588" s="22" t="s">
        <v>16322</v>
      </c>
      <c r="C8588" s="22" t="s">
        <v>68</v>
      </c>
      <c r="D8588" s="22" t="s">
        <v>61</v>
      </c>
      <c r="E8588" s="22" t="s">
        <v>21128</v>
      </c>
      <c r="F8588" s="31">
        <v>42906.58043981481</v>
      </c>
      <c r="G8588" s="31">
        <v>42916</v>
      </c>
      <c r="H8588" s="31">
        <v>43281</v>
      </c>
      <c r="I8588" s="31">
        <v>42936</v>
      </c>
      <c r="J8588" s="22" t="s">
        <v>73</v>
      </c>
      <c r="K8588" s="32" t="s">
        <v>94</v>
      </c>
      <c r="L8588" s="32" t="s">
        <v>21129</v>
      </c>
      <c r="N8588" s="24">
        <v>4350.3900000000003</v>
      </c>
      <c r="O8588" s="24">
        <v>3517.28</v>
      </c>
      <c r="P8588" s="32" t="s">
        <v>173</v>
      </c>
      <c r="Q8588" s="43" t="s">
        <v>174</v>
      </c>
      <c r="R8588" s="43" t="s">
        <v>78</v>
      </c>
      <c r="S8588" s="47">
        <v>5</v>
      </c>
    </row>
    <row r="8589" spans="1:19" ht="12.75">
      <c r="A8589" s="22" t="s">
        <v>60</v>
      </c>
      <c r="B8589" s="22" t="s">
        <v>16634</v>
      </c>
      <c r="C8589" s="22" t="s">
        <v>68</v>
      </c>
      <c r="D8589" s="22" t="s">
        <v>61</v>
      </c>
      <c r="E8589" s="22" t="s">
        <v>21130</v>
      </c>
      <c r="F8589" s="31">
        <v>42899.649456018517</v>
      </c>
      <c r="G8589" s="31">
        <v>42901</v>
      </c>
      <c r="H8589" s="31">
        <v>43266</v>
      </c>
      <c r="I8589" s="31">
        <v>42929</v>
      </c>
      <c r="J8589" s="22" t="s">
        <v>73</v>
      </c>
      <c r="K8589" s="32" t="s">
        <v>89</v>
      </c>
      <c r="L8589" s="32" t="s">
        <v>21131</v>
      </c>
      <c r="N8589" s="24">
        <v>5432.9366</v>
      </c>
      <c r="O8589" s="24">
        <v>6434.66</v>
      </c>
      <c r="P8589" s="32" t="s">
        <v>1936</v>
      </c>
      <c r="Q8589" s="43" t="s">
        <v>1937</v>
      </c>
      <c r="R8589" s="43" t="s">
        <v>78</v>
      </c>
      <c r="S8589" s="47">
        <v>6</v>
      </c>
    </row>
    <row r="8590" spans="1:19" ht="12.75">
      <c r="A8590" s="22" t="s">
        <v>60</v>
      </c>
      <c r="B8590" s="22" t="s">
        <v>16319</v>
      </c>
      <c r="C8590" s="22" t="s">
        <v>68</v>
      </c>
      <c r="D8590" s="22" t="s">
        <v>61</v>
      </c>
      <c r="E8590" s="22" t="s">
        <v>21132</v>
      </c>
      <c r="F8590" s="31">
        <v>42916.43136574074</v>
      </c>
      <c r="G8590" s="31">
        <v>42916</v>
      </c>
      <c r="H8590" s="31">
        <v>43279</v>
      </c>
      <c r="I8590" s="31">
        <v>42946</v>
      </c>
      <c r="J8590" s="22" t="s">
        <v>73</v>
      </c>
      <c r="K8590" s="32" t="s">
        <v>94</v>
      </c>
      <c r="L8590" s="32" t="s">
        <v>21133</v>
      </c>
      <c r="N8590" s="24">
        <v>3362.7633000000001</v>
      </c>
      <c r="O8590" s="24">
        <v>5046.1899999999996</v>
      </c>
      <c r="P8590" s="32" t="s">
        <v>2642</v>
      </c>
      <c r="Q8590" s="43" t="s">
        <v>2643</v>
      </c>
      <c r="R8590" s="43" t="s">
        <v>78</v>
      </c>
      <c r="S8590" s="47">
        <v>6</v>
      </c>
    </row>
    <row r="8591" spans="1:19" ht="12.75">
      <c r="A8591" s="22" t="s">
        <v>60</v>
      </c>
      <c r="B8591" s="22" t="s">
        <v>16703</v>
      </c>
      <c r="C8591" s="22" t="s">
        <v>68</v>
      </c>
      <c r="D8591" s="22" t="s">
        <v>61</v>
      </c>
      <c r="E8591" s="22" t="s">
        <v>21134</v>
      </c>
      <c r="F8591" s="31">
        <v>42899.425416666665</v>
      </c>
      <c r="G8591" s="31">
        <v>42899</v>
      </c>
      <c r="H8591" s="31">
        <v>43264</v>
      </c>
      <c r="I8591" s="31">
        <v>42929</v>
      </c>
      <c r="J8591" s="22" t="s">
        <v>73</v>
      </c>
      <c r="K8591" s="32" t="s">
        <v>94</v>
      </c>
      <c r="L8591" s="32" t="s">
        <v>21135</v>
      </c>
      <c r="N8591" s="24">
        <v>2477.4832999999999</v>
      </c>
      <c r="O8591" s="24">
        <v>2171.52</v>
      </c>
      <c r="P8591" s="32" t="s">
        <v>112</v>
      </c>
      <c r="Q8591" s="43" t="s">
        <v>113</v>
      </c>
      <c r="R8591" s="43" t="s">
        <v>78</v>
      </c>
      <c r="S8591" s="47">
        <v>5</v>
      </c>
    </row>
    <row r="8592" spans="1:19" ht="12.75">
      <c r="A8592" s="22" t="s">
        <v>60</v>
      </c>
      <c r="B8592" s="22" t="s">
        <v>16277</v>
      </c>
      <c r="C8592" s="22" t="s">
        <v>68</v>
      </c>
      <c r="D8592" s="22" t="s">
        <v>61</v>
      </c>
      <c r="E8592" s="22" t="s">
        <v>21136</v>
      </c>
      <c r="F8592" s="31">
        <v>42907.51525462963</v>
      </c>
      <c r="G8592" s="31">
        <v>42916</v>
      </c>
      <c r="H8592" s="31">
        <v>43281</v>
      </c>
      <c r="I8592" s="31">
        <v>42937</v>
      </c>
      <c r="J8592" s="22" t="s">
        <v>73</v>
      </c>
      <c r="K8592" s="32" t="s">
        <v>74</v>
      </c>
      <c r="L8592" s="32" t="s">
        <v>21137</v>
      </c>
      <c r="N8592" s="24">
        <v>2482.6819999999998</v>
      </c>
      <c r="O8592" s="24">
        <v>0</v>
      </c>
      <c r="P8592" s="32" t="s">
        <v>125</v>
      </c>
      <c r="Q8592" s="43" t="s">
        <v>126</v>
      </c>
      <c r="R8592" s="43" t="s">
        <v>78</v>
      </c>
      <c r="S8592" s="47">
        <v>5</v>
      </c>
    </row>
    <row r="8593" spans="1:19" ht="12.75">
      <c r="A8593" s="22" t="s">
        <v>60</v>
      </c>
      <c r="B8593" s="22" t="s">
        <v>16379</v>
      </c>
      <c r="C8593" s="22" t="s">
        <v>68</v>
      </c>
      <c r="D8593" s="22" t="s">
        <v>61</v>
      </c>
      <c r="E8593" s="22" t="s">
        <v>21138</v>
      </c>
      <c r="F8593" s="31">
        <v>42909.347199074073</v>
      </c>
      <c r="G8593" s="31">
        <v>42938</v>
      </c>
      <c r="H8593" s="31">
        <v>43303</v>
      </c>
      <c r="I8593" s="31">
        <v>42939</v>
      </c>
      <c r="J8593" s="22" t="s">
        <v>73</v>
      </c>
      <c r="K8593" s="32" t="s">
        <v>74</v>
      </c>
      <c r="L8593" s="32" t="s">
        <v>21139</v>
      </c>
      <c r="N8593" s="24">
        <v>3046.15</v>
      </c>
      <c r="O8593" s="24">
        <v>0</v>
      </c>
      <c r="P8593" s="32" t="s">
        <v>5216</v>
      </c>
      <c r="Q8593" s="43" t="s">
        <v>5217</v>
      </c>
      <c r="R8593" s="43" t="s">
        <v>78</v>
      </c>
      <c r="S8593" s="47">
        <v>5</v>
      </c>
    </row>
    <row r="8594" spans="1:19" ht="12.75">
      <c r="A8594" s="22" t="s">
        <v>60</v>
      </c>
      <c r="B8594" s="22" t="s">
        <v>16282</v>
      </c>
      <c r="C8594" s="22" t="s">
        <v>68</v>
      </c>
      <c r="D8594" s="22" t="s">
        <v>61</v>
      </c>
      <c r="E8594" s="22" t="s">
        <v>21140</v>
      </c>
      <c r="F8594" s="31">
        <v>42915.732928240737</v>
      </c>
      <c r="G8594" s="31">
        <v>42916</v>
      </c>
      <c r="H8594" s="31">
        <v>43281</v>
      </c>
      <c r="I8594" s="31">
        <v>42945</v>
      </c>
      <c r="J8594" s="22" t="s">
        <v>73</v>
      </c>
      <c r="K8594" s="32" t="s">
        <v>171</v>
      </c>
      <c r="L8594" s="32" t="s">
        <v>21141</v>
      </c>
      <c r="N8594" s="24">
        <v>0</v>
      </c>
      <c r="O8594" s="24">
        <v>0</v>
      </c>
      <c r="P8594" s="32" t="s">
        <v>125</v>
      </c>
      <c r="Q8594" s="43" t="s">
        <v>126</v>
      </c>
      <c r="R8594" s="43" t="s">
        <v>78</v>
      </c>
      <c r="S8594" s="47">
        <v>3</v>
      </c>
    </row>
    <row r="8595" spans="1:19" ht="12.75">
      <c r="A8595" s="22" t="s">
        <v>60</v>
      </c>
      <c r="B8595" s="22" t="s">
        <v>16291</v>
      </c>
      <c r="C8595" s="22" t="s">
        <v>68</v>
      </c>
      <c r="D8595" s="22" t="s">
        <v>61</v>
      </c>
      <c r="E8595" s="22" t="s">
        <v>21142</v>
      </c>
      <c r="F8595" s="31">
        <v>42916.673460648148</v>
      </c>
      <c r="G8595" s="31">
        <v>42917</v>
      </c>
      <c r="H8595" s="31">
        <v>43282</v>
      </c>
      <c r="I8595" s="31">
        <v>42946</v>
      </c>
      <c r="J8595" s="22" t="s">
        <v>73</v>
      </c>
      <c r="K8595" s="32" t="s">
        <v>171</v>
      </c>
      <c r="L8595" s="32" t="s">
        <v>21143</v>
      </c>
      <c r="N8595" s="24">
        <v>1330.8942</v>
      </c>
      <c r="O8595" s="24">
        <v>0</v>
      </c>
      <c r="P8595" s="32" t="s">
        <v>1524</v>
      </c>
      <c r="Q8595" s="43" t="s">
        <v>1525</v>
      </c>
      <c r="R8595" s="43" t="s">
        <v>193</v>
      </c>
      <c r="S8595" s="47">
        <v>5</v>
      </c>
    </row>
    <row r="8596" spans="1:19" ht="12.75">
      <c r="A8596" s="22" t="s">
        <v>60</v>
      </c>
      <c r="B8596" s="22" t="s">
        <v>16308</v>
      </c>
      <c r="C8596" s="22" t="s">
        <v>68</v>
      </c>
      <c r="D8596" s="22" t="s">
        <v>61</v>
      </c>
      <c r="E8596" s="22" t="s">
        <v>21144</v>
      </c>
      <c r="F8596" s="31">
        <v>42888.668587962959</v>
      </c>
      <c r="G8596" s="31">
        <v>42898</v>
      </c>
      <c r="H8596" s="31">
        <v>43263</v>
      </c>
      <c r="I8596" s="31">
        <v>42918</v>
      </c>
      <c r="J8596" s="22" t="s">
        <v>73</v>
      </c>
      <c r="K8596" s="32" t="s">
        <v>74</v>
      </c>
      <c r="L8596" s="32" t="s">
        <v>21145</v>
      </c>
      <c r="N8596" s="24">
        <v>0</v>
      </c>
      <c r="O8596" s="24">
        <v>0</v>
      </c>
      <c r="P8596" s="32" t="s">
        <v>149</v>
      </c>
      <c r="Q8596" s="43" t="s">
        <v>150</v>
      </c>
      <c r="R8596" s="43" t="s">
        <v>78</v>
      </c>
      <c r="S8596" s="47">
        <v>5</v>
      </c>
    </row>
    <row r="8597" spans="1:19" ht="12.75">
      <c r="A8597" s="22" t="s">
        <v>60</v>
      </c>
      <c r="B8597" s="22" t="s">
        <v>16328</v>
      </c>
      <c r="C8597" s="22" t="s">
        <v>68</v>
      </c>
      <c r="D8597" s="22" t="s">
        <v>61</v>
      </c>
      <c r="E8597" s="22" t="s">
        <v>21146</v>
      </c>
      <c r="F8597" s="31">
        <v>42907.605821759258</v>
      </c>
      <c r="G8597" s="31">
        <v>42938</v>
      </c>
      <c r="H8597" s="31">
        <v>43303</v>
      </c>
      <c r="I8597" s="31">
        <v>42937</v>
      </c>
      <c r="J8597" s="22" t="s">
        <v>73</v>
      </c>
      <c r="K8597" s="32" t="s">
        <v>89</v>
      </c>
      <c r="L8597" s="32" t="s">
        <v>21147</v>
      </c>
      <c r="N8597" s="24">
        <v>354.57799999999997</v>
      </c>
      <c r="O8597" s="24">
        <v>314.60000000000002</v>
      </c>
      <c r="P8597" s="32" t="s">
        <v>251</v>
      </c>
      <c r="Q8597" s="43" t="s">
        <v>252</v>
      </c>
      <c r="R8597" s="43" t="s">
        <v>78</v>
      </c>
      <c r="S8597" s="47">
        <v>5</v>
      </c>
    </row>
    <row r="8598" spans="1:19" ht="12.75">
      <c r="A8598" s="22" t="s">
        <v>60</v>
      </c>
      <c r="B8598" s="22" t="s">
        <v>16285</v>
      </c>
      <c r="C8598" s="22" t="s">
        <v>68</v>
      </c>
      <c r="D8598" s="22" t="s">
        <v>61</v>
      </c>
      <c r="E8598" s="22" t="s">
        <v>21148</v>
      </c>
      <c r="F8598" s="31">
        <v>42914.77743055555</v>
      </c>
      <c r="G8598" s="31">
        <v>42928</v>
      </c>
      <c r="H8598" s="31">
        <v>43293</v>
      </c>
      <c r="I8598" s="31">
        <v>42944.771898148145</v>
      </c>
      <c r="J8598" s="22" t="s">
        <v>73</v>
      </c>
      <c r="K8598" s="32" t="s">
        <v>153</v>
      </c>
      <c r="L8598" s="32" t="s">
        <v>21149</v>
      </c>
      <c r="M8598" s="32" t="s">
        <v>21150</v>
      </c>
      <c r="N8598" s="24">
        <v>1849.2683</v>
      </c>
      <c r="O8598" s="24">
        <v>1444.84</v>
      </c>
      <c r="P8598" s="32" t="s">
        <v>10249</v>
      </c>
      <c r="Q8598" s="43" t="s">
        <v>10250</v>
      </c>
      <c r="R8598" s="43" t="s">
        <v>78</v>
      </c>
      <c r="S8598" s="47">
        <v>5</v>
      </c>
    </row>
    <row r="8599" spans="1:19" ht="12.75">
      <c r="A8599" s="22" t="s">
        <v>60</v>
      </c>
      <c r="B8599" s="22" t="s">
        <v>16360</v>
      </c>
      <c r="C8599" s="22" t="s">
        <v>68</v>
      </c>
      <c r="D8599" s="22" t="s">
        <v>61</v>
      </c>
      <c r="E8599" s="22" t="s">
        <v>21151</v>
      </c>
      <c r="F8599" s="31">
        <v>42891.520682870367</v>
      </c>
      <c r="G8599" s="31">
        <v>42899</v>
      </c>
      <c r="H8599" s="31">
        <v>43264</v>
      </c>
      <c r="I8599" s="31">
        <v>42921.519826388889</v>
      </c>
      <c r="J8599" s="22" t="s">
        <v>152</v>
      </c>
      <c r="K8599" s="32" t="s">
        <v>153</v>
      </c>
      <c r="L8599" s="32" t="s">
        <v>21152</v>
      </c>
      <c r="M8599" s="32" t="s">
        <v>21153</v>
      </c>
      <c r="N8599" s="24">
        <v>-97.07</v>
      </c>
      <c r="O8599" s="24">
        <v>-97.07</v>
      </c>
      <c r="P8599" s="32" t="s">
        <v>2108</v>
      </c>
      <c r="Q8599" s="43" t="s">
        <v>2109</v>
      </c>
      <c r="R8599" s="43" t="s">
        <v>78</v>
      </c>
      <c r="S8599" s="47">
        <v>1</v>
      </c>
    </row>
    <row r="8600" spans="1:19" ht="12.75">
      <c r="A8600" s="22" t="s">
        <v>60</v>
      </c>
      <c r="B8600" s="22" t="s">
        <v>16328</v>
      </c>
      <c r="C8600" s="22" t="s">
        <v>68</v>
      </c>
      <c r="D8600" s="22" t="s">
        <v>61</v>
      </c>
      <c r="E8600" s="22" t="s">
        <v>21154</v>
      </c>
      <c r="F8600" s="31">
        <v>42895.386608796296</v>
      </c>
      <c r="G8600" s="31">
        <v>42918</v>
      </c>
      <c r="H8600" s="31">
        <v>43283</v>
      </c>
      <c r="I8600" s="31">
        <v>42925</v>
      </c>
      <c r="J8600" s="22" t="s">
        <v>73</v>
      </c>
      <c r="K8600" s="32" t="s">
        <v>153</v>
      </c>
      <c r="L8600" s="32" t="s">
        <v>21155</v>
      </c>
      <c r="M8600" s="32" t="s">
        <v>21156</v>
      </c>
      <c r="N8600" s="24">
        <v>712.675</v>
      </c>
      <c r="O8600" s="24">
        <v>517.30999999999995</v>
      </c>
      <c r="P8600" s="32" t="s">
        <v>5421</v>
      </c>
      <c r="Q8600" s="43" t="s">
        <v>5422</v>
      </c>
      <c r="R8600" s="43" t="s">
        <v>78</v>
      </c>
      <c r="S8600" s="47">
        <v>5</v>
      </c>
    </row>
    <row r="8601" spans="1:19" ht="12.75">
      <c r="A8601" s="22" t="s">
        <v>60</v>
      </c>
      <c r="B8601" s="22" t="s">
        <v>16285</v>
      </c>
      <c r="C8601" s="22" t="s">
        <v>68</v>
      </c>
      <c r="D8601" s="22" t="s">
        <v>61</v>
      </c>
      <c r="E8601" s="22" t="s">
        <v>21157</v>
      </c>
      <c r="F8601" s="31">
        <v>42916.283726851849</v>
      </c>
      <c r="G8601" s="31">
        <v>42916</v>
      </c>
      <c r="H8601" s="31">
        <v>43281</v>
      </c>
      <c r="I8601" s="31">
        <v>42946.280266203699</v>
      </c>
      <c r="J8601" s="22" t="s">
        <v>73</v>
      </c>
      <c r="K8601" s="32" t="s">
        <v>153</v>
      </c>
      <c r="L8601" s="32" t="s">
        <v>21158</v>
      </c>
      <c r="M8601" s="32" t="s">
        <v>21159</v>
      </c>
      <c r="N8601" s="24">
        <v>2201.6224999999999</v>
      </c>
      <c r="O8601" s="24">
        <v>1808.69</v>
      </c>
      <c r="P8601" s="32" t="s">
        <v>177</v>
      </c>
      <c r="Q8601" s="43" t="s">
        <v>178</v>
      </c>
      <c r="R8601" s="43" t="s">
        <v>78</v>
      </c>
      <c r="S8601" s="47">
        <v>5</v>
      </c>
    </row>
    <row r="8602" spans="1:19" ht="12.75">
      <c r="A8602" s="22" t="s">
        <v>60</v>
      </c>
      <c r="B8602" s="22" t="s">
        <v>16648</v>
      </c>
      <c r="C8602" s="22" t="s">
        <v>68</v>
      </c>
      <c r="D8602" s="22" t="s">
        <v>61</v>
      </c>
      <c r="E8602" s="22" t="s">
        <v>21160</v>
      </c>
      <c r="F8602" s="31">
        <v>42912.745451388888</v>
      </c>
      <c r="G8602" s="31">
        <v>42917</v>
      </c>
      <c r="H8602" s="31">
        <v>43282</v>
      </c>
      <c r="I8602" s="31">
        <v>42942</v>
      </c>
      <c r="J8602" s="22" t="s">
        <v>73</v>
      </c>
      <c r="K8602" s="32" t="s">
        <v>94</v>
      </c>
      <c r="L8602" s="32" t="s">
        <v>21161</v>
      </c>
      <c r="N8602" s="24">
        <v>1174.4632999999999</v>
      </c>
      <c r="O8602" s="24">
        <v>998.27</v>
      </c>
      <c r="P8602" s="32" t="s">
        <v>347</v>
      </c>
      <c r="Q8602" s="43" t="s">
        <v>348</v>
      </c>
      <c r="R8602" s="43" t="s">
        <v>78</v>
      </c>
      <c r="S8602" s="47">
        <v>5</v>
      </c>
    </row>
    <row r="8603" spans="1:19" ht="12.75">
      <c r="A8603" s="22" t="s">
        <v>60</v>
      </c>
      <c r="B8603" s="22" t="s">
        <v>16282</v>
      </c>
      <c r="C8603" s="22" t="s">
        <v>68</v>
      </c>
      <c r="D8603" s="22" t="s">
        <v>61</v>
      </c>
      <c r="E8603" s="22" t="s">
        <v>21162</v>
      </c>
      <c r="F8603" s="31">
        <v>42895.696608796294</v>
      </c>
      <c r="G8603" s="31">
        <v>42898</v>
      </c>
      <c r="H8603" s="31">
        <v>43263</v>
      </c>
      <c r="I8603" s="31">
        <v>42925</v>
      </c>
      <c r="J8603" s="22" t="s">
        <v>73</v>
      </c>
      <c r="K8603" s="32" t="s">
        <v>94</v>
      </c>
      <c r="L8603" s="32" t="s">
        <v>21163</v>
      </c>
      <c r="N8603" s="24">
        <v>1414.4124999999999</v>
      </c>
      <c r="O8603" s="24">
        <v>1414.4124999999999</v>
      </c>
      <c r="P8603" s="32" t="s">
        <v>1319</v>
      </c>
      <c r="Q8603" s="43" t="s">
        <v>1320</v>
      </c>
      <c r="R8603" s="43" t="s">
        <v>78</v>
      </c>
      <c r="S8603" s="47">
        <v>2</v>
      </c>
    </row>
    <row r="8604" spans="1:19" ht="12.75">
      <c r="A8604" s="22" t="s">
        <v>60</v>
      </c>
      <c r="B8604" s="22" t="s">
        <v>16699</v>
      </c>
      <c r="C8604" s="22" t="s">
        <v>68</v>
      </c>
      <c r="D8604" s="22" t="s">
        <v>61</v>
      </c>
      <c r="E8604" s="22" t="s">
        <v>21164</v>
      </c>
      <c r="F8604" s="31">
        <v>42915.504050925927</v>
      </c>
      <c r="G8604" s="31">
        <v>42916</v>
      </c>
      <c r="H8604" s="31">
        <v>43281</v>
      </c>
      <c r="I8604" s="31">
        <v>42945</v>
      </c>
      <c r="J8604" s="22" t="s">
        <v>73</v>
      </c>
      <c r="K8604" s="32" t="s">
        <v>94</v>
      </c>
      <c r="L8604" s="32" t="s">
        <v>21165</v>
      </c>
      <c r="N8604" s="24">
        <v>2949.6550000000002</v>
      </c>
      <c r="O8604" s="24">
        <v>1665.49</v>
      </c>
      <c r="P8604" s="32" t="s">
        <v>347</v>
      </c>
      <c r="Q8604" s="43" t="s">
        <v>348</v>
      </c>
      <c r="R8604" s="43" t="s">
        <v>78</v>
      </c>
      <c r="S8604" s="47">
        <v>5</v>
      </c>
    </row>
    <row r="8605" spans="1:19" ht="12.75">
      <c r="A8605" s="22" t="s">
        <v>60</v>
      </c>
      <c r="B8605" s="22" t="s">
        <v>16541</v>
      </c>
      <c r="C8605" s="22" t="s">
        <v>68</v>
      </c>
      <c r="D8605" s="22" t="s">
        <v>61</v>
      </c>
      <c r="E8605" s="22" t="s">
        <v>21166</v>
      </c>
      <c r="F8605" s="31">
        <v>42905.706828703704</v>
      </c>
      <c r="G8605" s="31">
        <v>42909</v>
      </c>
      <c r="H8605" s="31">
        <v>43274</v>
      </c>
      <c r="I8605" s="31">
        <v>42932</v>
      </c>
      <c r="J8605" s="22" t="s">
        <v>73</v>
      </c>
      <c r="K8605" s="32" t="s">
        <v>74</v>
      </c>
      <c r="L8605" s="32" t="s">
        <v>21167</v>
      </c>
      <c r="N8605" s="24">
        <v>2319.48</v>
      </c>
      <c r="O8605" s="24">
        <v>0</v>
      </c>
      <c r="P8605" s="32" t="s">
        <v>1300</v>
      </c>
      <c r="Q8605" s="43" t="s">
        <v>1301</v>
      </c>
      <c r="R8605" s="43" t="s">
        <v>78</v>
      </c>
      <c r="S8605" s="47">
        <v>5</v>
      </c>
    </row>
    <row r="8606" spans="1:19" ht="12.75">
      <c r="A8606" s="22" t="s">
        <v>60</v>
      </c>
      <c r="B8606" s="22" t="s">
        <v>16285</v>
      </c>
      <c r="C8606" s="22" t="s">
        <v>68</v>
      </c>
      <c r="D8606" s="22" t="s">
        <v>61</v>
      </c>
      <c r="E8606" s="22" t="s">
        <v>21168</v>
      </c>
      <c r="F8606" s="31">
        <v>42892.435428240737</v>
      </c>
      <c r="G8606" s="31">
        <v>42909</v>
      </c>
      <c r="H8606" s="31">
        <v>43274</v>
      </c>
      <c r="I8606" s="31">
        <v>42922.434201388889</v>
      </c>
      <c r="J8606" s="22" t="s">
        <v>73</v>
      </c>
      <c r="K8606" s="32" t="s">
        <v>89</v>
      </c>
      <c r="L8606" s="32" t="s">
        <v>21169</v>
      </c>
      <c r="N8606" s="24">
        <v>524.22</v>
      </c>
      <c r="O8606" s="24">
        <v>369.09</v>
      </c>
      <c r="P8606" s="32" t="s">
        <v>743</v>
      </c>
      <c r="Q8606" s="43" t="s">
        <v>744</v>
      </c>
      <c r="R8606" s="43" t="s">
        <v>78</v>
      </c>
      <c r="S8606" s="47">
        <v>5</v>
      </c>
    </row>
    <row r="8607" spans="1:19" ht="12.75">
      <c r="A8607" s="22" t="s">
        <v>60</v>
      </c>
      <c r="B8607" s="22" t="s">
        <v>16285</v>
      </c>
      <c r="C8607" s="22" t="s">
        <v>68</v>
      </c>
      <c r="D8607" s="22" t="s">
        <v>61</v>
      </c>
      <c r="E8607" s="22" t="s">
        <v>21170</v>
      </c>
      <c r="F8607" s="31">
        <v>42900.468657407408</v>
      </c>
      <c r="G8607" s="31">
        <v>42621</v>
      </c>
      <c r="H8607" s="31">
        <v>42986</v>
      </c>
      <c r="I8607" s="31">
        <v>42930.468090277776</v>
      </c>
      <c r="J8607" s="22" t="s">
        <v>152</v>
      </c>
      <c r="K8607" s="32" t="s">
        <v>153</v>
      </c>
      <c r="L8607" s="32" t="s">
        <v>21171</v>
      </c>
      <c r="M8607" s="32" t="s">
        <v>20585</v>
      </c>
      <c r="N8607" s="24">
        <v>-301.48000000000002</v>
      </c>
      <c r="O8607" s="24">
        <v>-301.48000000000002</v>
      </c>
      <c r="P8607" s="32" t="s">
        <v>539</v>
      </c>
      <c r="Q8607" s="43" t="s">
        <v>540</v>
      </c>
      <c r="R8607" s="43" t="s">
        <v>78</v>
      </c>
      <c r="S8607" s="47">
        <v>1</v>
      </c>
    </row>
    <row r="8608" spans="1:19" ht="12.75">
      <c r="A8608" s="22" t="s">
        <v>60</v>
      </c>
      <c r="B8608" s="22" t="s">
        <v>16308</v>
      </c>
      <c r="C8608" s="22" t="s">
        <v>68</v>
      </c>
      <c r="D8608" s="22" t="s">
        <v>61</v>
      </c>
      <c r="E8608" s="22" t="s">
        <v>21172</v>
      </c>
      <c r="F8608" s="31">
        <v>42888.460590277777</v>
      </c>
      <c r="G8608" s="31">
        <v>42902</v>
      </c>
      <c r="H8608" s="31">
        <v>43267</v>
      </c>
      <c r="I8608" s="31">
        <v>42918</v>
      </c>
      <c r="J8608" s="22" t="s">
        <v>73</v>
      </c>
      <c r="K8608" s="32" t="s">
        <v>89</v>
      </c>
      <c r="L8608" s="32" t="s">
        <v>21173</v>
      </c>
      <c r="N8608" s="24">
        <v>5106.4975000000004</v>
      </c>
      <c r="O8608" s="24">
        <v>4203.13</v>
      </c>
      <c r="P8608" s="32" t="s">
        <v>104</v>
      </c>
      <c r="Q8608" s="43" t="s">
        <v>105</v>
      </c>
      <c r="R8608" s="43" t="s">
        <v>78</v>
      </c>
      <c r="S8608" s="47">
        <v>5</v>
      </c>
    </row>
    <row r="8609" spans="1:19" ht="12.75">
      <c r="A8609" s="22" t="s">
        <v>60</v>
      </c>
      <c r="B8609" s="22" t="s">
        <v>16319</v>
      </c>
      <c r="C8609" s="22" t="s">
        <v>68</v>
      </c>
      <c r="D8609" s="22" t="s">
        <v>61</v>
      </c>
      <c r="E8609" s="22" t="s">
        <v>21174</v>
      </c>
      <c r="F8609" s="31">
        <v>42914.893726851849</v>
      </c>
      <c r="G8609" s="31">
        <v>42921</v>
      </c>
      <c r="H8609" s="31">
        <v>43279</v>
      </c>
      <c r="I8609" s="31">
        <v>42944</v>
      </c>
      <c r="J8609" s="22" t="s">
        <v>73</v>
      </c>
      <c r="K8609" s="32" t="s">
        <v>94</v>
      </c>
      <c r="L8609" s="32" t="s">
        <v>21175</v>
      </c>
      <c r="N8609" s="24">
        <v>5106.5565999999999</v>
      </c>
      <c r="O8609" s="24">
        <v>4866.8999999999996</v>
      </c>
      <c r="P8609" s="32" t="s">
        <v>2813</v>
      </c>
      <c r="Q8609" s="43" t="s">
        <v>2814</v>
      </c>
      <c r="R8609" s="43" t="s">
        <v>78</v>
      </c>
      <c r="S8609" s="47">
        <v>6</v>
      </c>
    </row>
    <row r="8610" spans="1:19" ht="12.75">
      <c r="A8610" s="22" t="s">
        <v>60</v>
      </c>
      <c r="B8610" s="22" t="s">
        <v>16316</v>
      </c>
      <c r="C8610" s="22" t="s">
        <v>68</v>
      </c>
      <c r="D8610" s="22" t="s">
        <v>61</v>
      </c>
      <c r="E8610" s="22" t="s">
        <v>21176</v>
      </c>
      <c r="F8610" s="31">
        <v>42900.392708333333</v>
      </c>
      <c r="G8610" s="31">
        <v>42901</v>
      </c>
      <c r="H8610" s="31">
        <v>43266</v>
      </c>
      <c r="I8610" s="31">
        <v>42930</v>
      </c>
      <c r="J8610" s="22" t="s">
        <v>73</v>
      </c>
      <c r="K8610" s="32" t="s">
        <v>171</v>
      </c>
      <c r="L8610" s="32" t="s">
        <v>21177</v>
      </c>
      <c r="N8610" s="24">
        <v>2313.54</v>
      </c>
      <c r="O8610" s="24">
        <v>0</v>
      </c>
      <c r="P8610" s="32" t="s">
        <v>108</v>
      </c>
      <c r="Q8610" s="43" t="s">
        <v>109</v>
      </c>
      <c r="R8610" s="43" t="s">
        <v>78</v>
      </c>
      <c r="S8610" s="47">
        <v>5</v>
      </c>
    </row>
    <row r="8611" spans="1:19" ht="12.75">
      <c r="A8611" s="22" t="s">
        <v>60</v>
      </c>
      <c r="B8611" s="22" t="s">
        <v>16291</v>
      </c>
      <c r="C8611" s="22" t="s">
        <v>68</v>
      </c>
      <c r="D8611" s="22" t="s">
        <v>61</v>
      </c>
      <c r="E8611" s="22" t="s">
        <v>21178</v>
      </c>
      <c r="F8611" s="31">
        <v>42915.938217592593</v>
      </c>
      <c r="G8611" s="31">
        <v>42931</v>
      </c>
      <c r="H8611" s="31">
        <v>43296</v>
      </c>
      <c r="I8611" s="31">
        <v>42945</v>
      </c>
      <c r="J8611" s="22" t="s">
        <v>73</v>
      </c>
      <c r="K8611" s="32" t="s">
        <v>89</v>
      </c>
      <c r="L8611" s="32" t="s">
        <v>21179</v>
      </c>
      <c r="N8611" s="24">
        <v>588.28660000000002</v>
      </c>
      <c r="O8611" s="24">
        <v>314.60000000000002</v>
      </c>
      <c r="P8611" s="32" t="s">
        <v>892</v>
      </c>
      <c r="Q8611" s="43" t="s">
        <v>893</v>
      </c>
      <c r="R8611" s="43" t="s">
        <v>78</v>
      </c>
      <c r="S8611" s="47">
        <v>5</v>
      </c>
    </row>
    <row r="8612" spans="1:19" ht="12.75">
      <c r="A8612" s="22" t="s">
        <v>60</v>
      </c>
      <c r="B8612" s="22" t="s">
        <v>16322</v>
      </c>
      <c r="C8612" s="22" t="s">
        <v>68</v>
      </c>
      <c r="D8612" s="22" t="s">
        <v>61</v>
      </c>
      <c r="E8612" s="22" t="s">
        <v>21180</v>
      </c>
      <c r="F8612" s="31">
        <v>42902.394791666666</v>
      </c>
      <c r="G8612" s="31">
        <v>42931</v>
      </c>
      <c r="H8612" s="31">
        <v>43296</v>
      </c>
      <c r="I8612" s="31">
        <v>42932</v>
      </c>
      <c r="J8612" s="22" t="s">
        <v>73</v>
      </c>
      <c r="K8612" s="32" t="s">
        <v>89</v>
      </c>
      <c r="L8612" s="32" t="s">
        <v>21181</v>
      </c>
      <c r="N8612" s="24">
        <v>2590.37</v>
      </c>
      <c r="O8612" s="24">
        <v>2502.9299999999998</v>
      </c>
      <c r="P8612" s="32" t="s">
        <v>173</v>
      </c>
      <c r="Q8612" s="43" t="s">
        <v>174</v>
      </c>
      <c r="R8612" s="43" t="s">
        <v>78</v>
      </c>
      <c r="S8612" s="47">
        <v>5</v>
      </c>
    </row>
    <row r="8613" spans="1:19" ht="12.75">
      <c r="A8613" s="22" t="s">
        <v>60</v>
      </c>
      <c r="B8613" s="22" t="s">
        <v>16291</v>
      </c>
      <c r="C8613" s="22" t="s">
        <v>68</v>
      </c>
      <c r="D8613" s="22" t="s">
        <v>61</v>
      </c>
      <c r="E8613" s="22" t="s">
        <v>21182</v>
      </c>
      <c r="F8613" s="31">
        <v>42906.457476851851</v>
      </c>
      <c r="G8613" s="31">
        <v>42918</v>
      </c>
      <c r="H8613" s="31">
        <v>43283</v>
      </c>
      <c r="I8613" s="31">
        <v>42936</v>
      </c>
      <c r="J8613" s="22" t="s">
        <v>73</v>
      </c>
      <c r="K8613" s="32" t="s">
        <v>74</v>
      </c>
      <c r="L8613" s="32" t="s">
        <v>21183</v>
      </c>
      <c r="N8613" s="24">
        <v>300.93</v>
      </c>
      <c r="O8613" s="24">
        <v>0</v>
      </c>
      <c r="P8613" s="32" t="s">
        <v>4464</v>
      </c>
      <c r="Q8613" s="43" t="s">
        <v>4465</v>
      </c>
      <c r="R8613" s="43" t="s">
        <v>78</v>
      </c>
      <c r="S8613" s="47">
        <v>4</v>
      </c>
    </row>
    <row r="8614" spans="1:19" ht="12.75">
      <c r="A8614" s="22" t="s">
        <v>60</v>
      </c>
      <c r="B8614" s="22" t="s">
        <v>16335</v>
      </c>
      <c r="C8614" s="22" t="s">
        <v>68</v>
      </c>
      <c r="D8614" s="22" t="s">
        <v>61</v>
      </c>
      <c r="E8614" s="22" t="s">
        <v>21184</v>
      </c>
      <c r="F8614" s="31">
        <v>42897.109953703701</v>
      </c>
      <c r="G8614" s="31">
        <v>42946</v>
      </c>
      <c r="H8614" s="31">
        <v>43311</v>
      </c>
      <c r="I8614" s="31">
        <v>42957.109953703701</v>
      </c>
      <c r="J8614" s="22" t="s">
        <v>73</v>
      </c>
      <c r="K8614" s="32" t="s">
        <v>94</v>
      </c>
      <c r="L8614" s="32" t="s">
        <v>21185</v>
      </c>
      <c r="N8614" s="24">
        <v>2976.6033000000002</v>
      </c>
      <c r="O8614" s="24">
        <v>2396.4899999999998</v>
      </c>
      <c r="P8614" s="32" t="s">
        <v>173</v>
      </c>
      <c r="Q8614" s="43" t="s">
        <v>174</v>
      </c>
      <c r="R8614" s="43" t="s">
        <v>193</v>
      </c>
      <c r="S8614" s="47">
        <v>6</v>
      </c>
    </row>
    <row r="8615" spans="1:19" ht="12.75">
      <c r="A8615" s="22" t="s">
        <v>60</v>
      </c>
      <c r="B8615" s="22" t="s">
        <v>16328</v>
      </c>
      <c r="C8615" s="22" t="s">
        <v>68</v>
      </c>
      <c r="D8615" s="22" t="s">
        <v>61</v>
      </c>
      <c r="E8615" s="22" t="s">
        <v>21186</v>
      </c>
      <c r="F8615" s="31">
        <v>42912.477604166663</v>
      </c>
      <c r="G8615" s="31">
        <v>42912</v>
      </c>
      <c r="H8615" s="31">
        <v>43281</v>
      </c>
      <c r="I8615" s="31">
        <v>42942</v>
      </c>
      <c r="J8615" s="22" t="s">
        <v>73</v>
      </c>
      <c r="K8615" s="32" t="s">
        <v>153</v>
      </c>
      <c r="L8615" s="32" t="s">
        <v>21187</v>
      </c>
      <c r="M8615" s="32" t="s">
        <v>17745</v>
      </c>
      <c r="N8615" s="24">
        <v>3171.0450000000001</v>
      </c>
      <c r="O8615" s="24">
        <v>2561.4250000000002</v>
      </c>
      <c r="P8615" s="32" t="s">
        <v>682</v>
      </c>
      <c r="Q8615" s="43" t="s">
        <v>683</v>
      </c>
      <c r="R8615" s="43" t="s">
        <v>78</v>
      </c>
      <c r="S8615" s="47">
        <v>6</v>
      </c>
    </row>
    <row r="8616" spans="1:19" ht="12.75">
      <c r="A8616" s="22" t="s">
        <v>60</v>
      </c>
      <c r="B8616" s="22" t="s">
        <v>16285</v>
      </c>
      <c r="C8616" s="22" t="s">
        <v>68</v>
      </c>
      <c r="D8616" s="22" t="s">
        <v>61</v>
      </c>
      <c r="E8616" s="22" t="s">
        <v>21188</v>
      </c>
      <c r="F8616" s="31">
        <v>42898.898819444439</v>
      </c>
      <c r="G8616" s="31">
        <v>42940</v>
      </c>
      <c r="H8616" s="31">
        <v>43305</v>
      </c>
      <c r="I8616" s="31">
        <v>42958.898819444439</v>
      </c>
      <c r="J8616" s="22" t="s">
        <v>73</v>
      </c>
      <c r="K8616" s="32" t="s">
        <v>89</v>
      </c>
      <c r="L8616" s="32" t="s">
        <v>21189</v>
      </c>
      <c r="N8616" s="24">
        <v>401.37</v>
      </c>
      <c r="O8616" s="24">
        <v>514.33000000000004</v>
      </c>
      <c r="P8616" s="32" t="s">
        <v>539</v>
      </c>
      <c r="Q8616" s="43" t="s">
        <v>540</v>
      </c>
      <c r="R8616" s="43" t="s">
        <v>78</v>
      </c>
      <c r="S8616" s="47">
        <v>5</v>
      </c>
    </row>
    <row r="8617" spans="1:19" ht="12.75">
      <c r="A8617" s="22" t="s">
        <v>60</v>
      </c>
      <c r="B8617" s="22" t="s">
        <v>16525</v>
      </c>
      <c r="C8617" s="22" t="s">
        <v>68</v>
      </c>
      <c r="D8617" s="22" t="s">
        <v>61</v>
      </c>
      <c r="E8617" s="22" t="s">
        <v>21190</v>
      </c>
      <c r="F8617" s="31">
        <v>42893.378101851849</v>
      </c>
      <c r="G8617" s="31">
        <v>42914</v>
      </c>
      <c r="H8617" s="31">
        <v>43279</v>
      </c>
      <c r="I8617" s="31">
        <v>42923</v>
      </c>
      <c r="J8617" s="22" t="s">
        <v>73</v>
      </c>
      <c r="K8617" s="32" t="s">
        <v>89</v>
      </c>
      <c r="L8617" s="32" t="s">
        <v>21191</v>
      </c>
      <c r="N8617" s="24">
        <v>1336.08</v>
      </c>
      <c r="O8617" s="24">
        <v>1336.08</v>
      </c>
      <c r="P8617" s="32" t="s">
        <v>682</v>
      </c>
      <c r="Q8617" s="43" t="s">
        <v>683</v>
      </c>
      <c r="R8617" s="43" t="s">
        <v>78</v>
      </c>
      <c r="S8617" s="47">
        <v>5</v>
      </c>
    </row>
    <row r="8618" spans="1:19" ht="12.75">
      <c r="A8618" s="22" t="s">
        <v>60</v>
      </c>
      <c r="B8618" s="22" t="s">
        <v>16319</v>
      </c>
      <c r="C8618" s="22" t="s">
        <v>68</v>
      </c>
      <c r="D8618" s="22" t="s">
        <v>61</v>
      </c>
      <c r="E8618" s="22" t="s">
        <v>21192</v>
      </c>
      <c r="F8618" s="31">
        <v>42887.639872685184</v>
      </c>
      <c r="G8618" s="31">
        <v>42887</v>
      </c>
      <c r="H8618" s="31">
        <v>43252</v>
      </c>
      <c r="I8618" s="31">
        <v>42917</v>
      </c>
      <c r="J8618" s="22" t="s">
        <v>73</v>
      </c>
      <c r="K8618" s="32" t="s">
        <v>74</v>
      </c>
      <c r="L8618" s="32" t="s">
        <v>21193</v>
      </c>
      <c r="N8618" s="24">
        <v>0</v>
      </c>
      <c r="O8618" s="24">
        <v>0</v>
      </c>
      <c r="P8618" s="32" t="s">
        <v>2310</v>
      </c>
      <c r="Q8618" s="43" t="s">
        <v>2311</v>
      </c>
      <c r="R8618" s="43" t="s">
        <v>78</v>
      </c>
      <c r="S8618" s="47">
        <v>5</v>
      </c>
    </row>
    <row r="8619" spans="1:19" ht="12.75">
      <c r="A8619" s="22" t="s">
        <v>60</v>
      </c>
      <c r="B8619" s="22" t="s">
        <v>16305</v>
      </c>
      <c r="C8619" s="22" t="s">
        <v>68</v>
      </c>
      <c r="D8619" s="22" t="s">
        <v>61</v>
      </c>
      <c r="E8619" s="22" t="s">
        <v>21194</v>
      </c>
      <c r="F8619" s="31">
        <v>42912.501863425925</v>
      </c>
      <c r="G8619" s="31">
        <v>42916</v>
      </c>
      <c r="H8619" s="31">
        <v>43281</v>
      </c>
      <c r="I8619" s="31">
        <v>42942</v>
      </c>
      <c r="J8619" s="22" t="s">
        <v>73</v>
      </c>
      <c r="K8619" s="32" t="s">
        <v>94</v>
      </c>
      <c r="L8619" s="32" t="s">
        <v>21195</v>
      </c>
      <c r="N8619" s="24">
        <v>1899.85</v>
      </c>
      <c r="O8619" s="24">
        <v>1239.23</v>
      </c>
      <c r="P8619" s="32" t="s">
        <v>682</v>
      </c>
      <c r="Q8619" s="43" t="s">
        <v>683</v>
      </c>
      <c r="R8619" s="43" t="s">
        <v>78</v>
      </c>
      <c r="S8619" s="47">
        <v>5</v>
      </c>
    </row>
    <row r="8620" spans="1:19" ht="12.75">
      <c r="A8620" s="22" t="s">
        <v>60</v>
      </c>
      <c r="B8620" s="22" t="s">
        <v>16322</v>
      </c>
      <c r="C8620" s="22" t="s">
        <v>68</v>
      </c>
      <c r="D8620" s="22" t="s">
        <v>61</v>
      </c>
      <c r="E8620" s="22" t="s">
        <v>21196</v>
      </c>
      <c r="F8620" s="31">
        <v>42902.721365740741</v>
      </c>
      <c r="G8620" s="31">
        <v>42913</v>
      </c>
      <c r="H8620" s="31">
        <v>43281</v>
      </c>
      <c r="I8620" s="31">
        <v>42932</v>
      </c>
      <c r="J8620" s="22" t="s">
        <v>73</v>
      </c>
      <c r="K8620" s="32" t="s">
        <v>74</v>
      </c>
      <c r="L8620" s="32" t="s">
        <v>21197</v>
      </c>
      <c r="N8620" s="24">
        <v>3286.4580000000001</v>
      </c>
      <c r="O8620" s="24">
        <v>0</v>
      </c>
      <c r="P8620" s="32" t="s">
        <v>125</v>
      </c>
      <c r="Q8620" s="43" t="s">
        <v>126</v>
      </c>
      <c r="R8620" s="43" t="s">
        <v>78</v>
      </c>
      <c r="S8620" s="47">
        <v>5</v>
      </c>
    </row>
    <row r="8621" spans="1:19" ht="12.75">
      <c r="A8621" s="22" t="s">
        <v>60</v>
      </c>
      <c r="B8621" s="22" t="s">
        <v>16285</v>
      </c>
      <c r="C8621" s="22" t="s">
        <v>68</v>
      </c>
      <c r="D8621" s="22" t="s">
        <v>61</v>
      </c>
      <c r="E8621" s="22" t="s">
        <v>21198</v>
      </c>
      <c r="F8621" s="31">
        <v>42907.662303240737</v>
      </c>
      <c r="G8621" s="31">
        <v>42907</v>
      </c>
      <c r="H8621" s="31">
        <v>43272</v>
      </c>
      <c r="I8621" s="31">
        <v>42937.65893518518</v>
      </c>
      <c r="J8621" s="22" t="s">
        <v>73</v>
      </c>
      <c r="K8621" s="32" t="s">
        <v>94</v>
      </c>
      <c r="L8621" s="32" t="s">
        <v>21199</v>
      </c>
      <c r="N8621" s="24">
        <v>5125.9025000000001</v>
      </c>
      <c r="O8621" s="24">
        <v>4990.2749999999996</v>
      </c>
      <c r="P8621" s="32" t="s">
        <v>125</v>
      </c>
      <c r="Q8621" s="43" t="s">
        <v>126</v>
      </c>
      <c r="R8621" s="43" t="s">
        <v>78</v>
      </c>
      <c r="S8621" s="47">
        <v>5</v>
      </c>
    </row>
    <row r="8622" spans="1:19" ht="12.75">
      <c r="A8622" s="22" t="s">
        <v>60</v>
      </c>
      <c r="B8622" s="22" t="s">
        <v>16512</v>
      </c>
      <c r="C8622" s="22" t="s">
        <v>68</v>
      </c>
      <c r="D8622" s="22" t="s">
        <v>61</v>
      </c>
      <c r="E8622" s="22" t="s">
        <v>21200</v>
      </c>
      <c r="F8622" s="31">
        <v>42909.467442129629</v>
      </c>
      <c r="G8622" s="31">
        <v>42909</v>
      </c>
      <c r="H8622" s="31">
        <v>43274</v>
      </c>
      <c r="I8622" s="31">
        <v>42939</v>
      </c>
      <c r="J8622" s="22" t="s">
        <v>73</v>
      </c>
      <c r="K8622" s="32" t="s">
        <v>74</v>
      </c>
      <c r="L8622" s="32" t="s">
        <v>21201</v>
      </c>
      <c r="N8622" s="24">
        <v>3594.248</v>
      </c>
      <c r="O8622" s="24">
        <v>0</v>
      </c>
      <c r="P8622" s="32" t="s">
        <v>125</v>
      </c>
      <c r="Q8622" s="43" t="s">
        <v>126</v>
      </c>
      <c r="R8622" s="43" t="s">
        <v>78</v>
      </c>
      <c r="S8622" s="47">
        <v>4</v>
      </c>
    </row>
    <row r="8623" spans="1:19" ht="12.75">
      <c r="A8623" s="22" t="s">
        <v>60</v>
      </c>
      <c r="B8623" s="22" t="s">
        <v>16648</v>
      </c>
      <c r="C8623" s="22" t="s">
        <v>68</v>
      </c>
      <c r="D8623" s="22" t="s">
        <v>61</v>
      </c>
      <c r="E8623" s="22" t="s">
        <v>21202</v>
      </c>
      <c r="F8623" s="31">
        <v>42909.568738425922</v>
      </c>
      <c r="G8623" s="31">
        <v>42909</v>
      </c>
      <c r="H8623" s="31">
        <v>43274</v>
      </c>
      <c r="I8623" s="31">
        <v>42939</v>
      </c>
      <c r="J8623" s="22" t="s">
        <v>73</v>
      </c>
      <c r="K8623" s="32" t="s">
        <v>89</v>
      </c>
      <c r="L8623" s="32" t="s">
        <v>21203</v>
      </c>
      <c r="N8623" s="24">
        <v>2899.5916000000002</v>
      </c>
      <c r="O8623" s="24">
        <v>6326.72</v>
      </c>
      <c r="P8623" s="32" t="s">
        <v>1863</v>
      </c>
      <c r="Q8623" s="43" t="s">
        <v>1864</v>
      </c>
      <c r="R8623" s="43" t="s">
        <v>78</v>
      </c>
      <c r="S8623" s="47">
        <v>5</v>
      </c>
    </row>
    <row r="8624" spans="1:19" ht="12.75">
      <c r="A8624" s="22" t="s">
        <v>60</v>
      </c>
      <c r="B8624" s="22" t="s">
        <v>16319</v>
      </c>
      <c r="C8624" s="22" t="s">
        <v>68</v>
      </c>
      <c r="D8624" s="22" t="s">
        <v>61</v>
      </c>
      <c r="E8624" s="22" t="s">
        <v>21204</v>
      </c>
      <c r="F8624" s="31">
        <v>42900.596724537034</v>
      </c>
      <c r="G8624" s="31">
        <v>42916</v>
      </c>
      <c r="H8624" s="31">
        <v>43281</v>
      </c>
      <c r="I8624" s="31">
        <v>42930</v>
      </c>
      <c r="J8624" s="22" t="s">
        <v>73</v>
      </c>
      <c r="K8624" s="32" t="s">
        <v>74</v>
      </c>
      <c r="L8624" s="32" t="s">
        <v>21205</v>
      </c>
      <c r="N8624" s="24">
        <v>1009.1866</v>
      </c>
      <c r="O8624" s="24">
        <v>0</v>
      </c>
      <c r="P8624" s="32" t="s">
        <v>21206</v>
      </c>
      <c r="Q8624" s="43" t="s">
        <v>21207</v>
      </c>
      <c r="R8624" s="43" t="s">
        <v>78</v>
      </c>
      <c r="S8624" s="47">
        <v>5</v>
      </c>
    </row>
    <row r="8625" spans="1:19" ht="12.75">
      <c r="A8625" s="22" t="s">
        <v>60</v>
      </c>
      <c r="B8625" s="22" t="s">
        <v>17240</v>
      </c>
      <c r="C8625" s="22" t="s">
        <v>68</v>
      </c>
      <c r="D8625" s="22" t="s">
        <v>61</v>
      </c>
      <c r="E8625" s="22" t="s">
        <v>21208</v>
      </c>
      <c r="F8625" s="31">
        <v>42902.44630787037</v>
      </c>
      <c r="G8625" s="31">
        <v>42916</v>
      </c>
      <c r="H8625" s="31">
        <v>43281</v>
      </c>
      <c r="I8625" s="31">
        <v>42932</v>
      </c>
      <c r="J8625" s="22" t="s">
        <v>73</v>
      </c>
      <c r="K8625" s="32" t="s">
        <v>153</v>
      </c>
      <c r="L8625" s="32" t="s">
        <v>21209</v>
      </c>
      <c r="M8625" s="32" t="s">
        <v>21210</v>
      </c>
      <c r="N8625" s="24">
        <v>3512.1532999999999</v>
      </c>
      <c r="O8625" s="24">
        <v>3404.105</v>
      </c>
      <c r="P8625" s="32" t="s">
        <v>108</v>
      </c>
      <c r="Q8625" s="43" t="s">
        <v>109</v>
      </c>
      <c r="R8625" s="43" t="s">
        <v>193</v>
      </c>
      <c r="S8625" s="47">
        <v>5</v>
      </c>
    </row>
    <row r="8626" spans="1:19" ht="12.75">
      <c r="A8626" s="22" t="s">
        <v>60</v>
      </c>
      <c r="B8626" s="22" t="s">
        <v>16285</v>
      </c>
      <c r="C8626" s="22" t="s">
        <v>68</v>
      </c>
      <c r="D8626" s="22" t="s">
        <v>61</v>
      </c>
      <c r="E8626" s="22" t="s">
        <v>21211</v>
      </c>
      <c r="F8626" s="31">
        <v>42909.47519675926</v>
      </c>
      <c r="G8626" s="31">
        <v>42909</v>
      </c>
      <c r="H8626" s="31">
        <v>43274</v>
      </c>
      <c r="I8626" s="31">
        <v>42939.470891203702</v>
      </c>
      <c r="J8626" s="22" t="s">
        <v>73</v>
      </c>
      <c r="K8626" s="32" t="s">
        <v>171</v>
      </c>
      <c r="L8626" s="32" t="s">
        <v>21212</v>
      </c>
      <c r="N8626" s="24">
        <v>3531.248</v>
      </c>
      <c r="O8626" s="24">
        <v>0</v>
      </c>
      <c r="P8626" s="32" t="s">
        <v>108</v>
      </c>
      <c r="Q8626" s="43" t="s">
        <v>109</v>
      </c>
      <c r="R8626" s="43" t="s">
        <v>78</v>
      </c>
      <c r="S8626" s="47">
        <v>5</v>
      </c>
    </row>
    <row r="8627" spans="1:19" ht="12.75">
      <c r="A8627" s="22" t="s">
        <v>60</v>
      </c>
      <c r="B8627" s="22" t="s">
        <v>16703</v>
      </c>
      <c r="C8627" s="22" t="s">
        <v>68</v>
      </c>
      <c r="D8627" s="22" t="s">
        <v>61</v>
      </c>
      <c r="E8627" s="22" t="s">
        <v>21213</v>
      </c>
      <c r="F8627" s="31">
        <v>42894.674328703702</v>
      </c>
      <c r="G8627" s="31">
        <v>42916</v>
      </c>
      <c r="H8627" s="31">
        <v>43281</v>
      </c>
      <c r="I8627" s="31">
        <v>42924</v>
      </c>
      <c r="J8627" s="22" t="s">
        <v>73</v>
      </c>
      <c r="K8627" s="32" t="s">
        <v>74</v>
      </c>
      <c r="L8627" s="32" t="s">
        <v>21214</v>
      </c>
      <c r="N8627" s="24">
        <v>0</v>
      </c>
      <c r="O8627" s="24">
        <v>0</v>
      </c>
      <c r="P8627" s="32" t="s">
        <v>251</v>
      </c>
      <c r="Q8627" s="43" t="s">
        <v>252</v>
      </c>
      <c r="R8627" s="43" t="s">
        <v>78</v>
      </c>
      <c r="S8627" s="47">
        <v>4</v>
      </c>
    </row>
    <row r="8628" spans="1:19" ht="12.75">
      <c r="A8628" s="22" t="s">
        <v>60</v>
      </c>
      <c r="B8628" s="22" t="s">
        <v>16285</v>
      </c>
      <c r="C8628" s="22" t="s">
        <v>68</v>
      </c>
      <c r="D8628" s="22" t="s">
        <v>61</v>
      </c>
      <c r="E8628" s="22" t="s">
        <v>21215</v>
      </c>
      <c r="F8628" s="31">
        <v>42914.684490740736</v>
      </c>
      <c r="G8628" s="31">
        <v>42914</v>
      </c>
      <c r="H8628" s="31">
        <v>43279</v>
      </c>
      <c r="I8628" s="31">
        <v>42944.683240740742</v>
      </c>
      <c r="J8628" s="22" t="s">
        <v>73</v>
      </c>
      <c r="K8628" s="32" t="s">
        <v>94</v>
      </c>
      <c r="L8628" s="32" t="s">
        <v>21216</v>
      </c>
      <c r="N8628" s="24">
        <v>544.75400000000002</v>
      </c>
      <c r="O8628" s="24">
        <v>627.59</v>
      </c>
      <c r="P8628" s="32" t="s">
        <v>1062</v>
      </c>
      <c r="Q8628" s="43" t="s">
        <v>1063</v>
      </c>
      <c r="R8628" s="43" t="s">
        <v>193</v>
      </c>
      <c r="S8628" s="47">
        <v>5</v>
      </c>
    </row>
    <row r="8629" spans="1:19" ht="12.75">
      <c r="A8629" s="22" t="s">
        <v>60</v>
      </c>
      <c r="B8629" s="22" t="s">
        <v>16408</v>
      </c>
      <c r="C8629" s="22" t="s">
        <v>68</v>
      </c>
      <c r="D8629" s="22" t="s">
        <v>61</v>
      </c>
      <c r="E8629" s="22" t="s">
        <v>21217</v>
      </c>
      <c r="F8629" s="31">
        <v>42909.612256944441</v>
      </c>
      <c r="G8629" s="31">
        <v>42938</v>
      </c>
      <c r="H8629" s="31">
        <v>43303</v>
      </c>
      <c r="I8629" s="31">
        <v>42939</v>
      </c>
      <c r="J8629" s="22" t="s">
        <v>73</v>
      </c>
      <c r="K8629" s="32" t="s">
        <v>171</v>
      </c>
      <c r="L8629" s="32" t="s">
        <v>21218</v>
      </c>
      <c r="N8629" s="24">
        <v>1700.185</v>
      </c>
      <c r="O8629" s="24">
        <v>0</v>
      </c>
      <c r="P8629" s="32" t="s">
        <v>1319</v>
      </c>
      <c r="Q8629" s="43" t="s">
        <v>1320</v>
      </c>
      <c r="R8629" s="43" t="s">
        <v>78</v>
      </c>
      <c r="S8629" s="47">
        <v>6</v>
      </c>
    </row>
    <row r="8630" spans="1:19" ht="12.75">
      <c r="A8630" s="22" t="s">
        <v>60</v>
      </c>
      <c r="B8630" s="22" t="s">
        <v>16372</v>
      </c>
      <c r="C8630" s="22" t="s">
        <v>68</v>
      </c>
      <c r="D8630" s="22" t="s">
        <v>61</v>
      </c>
      <c r="E8630" s="22" t="s">
        <v>21219</v>
      </c>
      <c r="F8630" s="31">
        <v>42913.381643518514</v>
      </c>
      <c r="G8630" s="31">
        <v>42937</v>
      </c>
      <c r="H8630" s="31">
        <v>43302</v>
      </c>
      <c r="I8630" s="31">
        <v>42943</v>
      </c>
      <c r="J8630" s="22" t="s">
        <v>357</v>
      </c>
      <c r="K8630" s="32" t="s">
        <v>153</v>
      </c>
      <c r="L8630" s="32" t="s">
        <v>21220</v>
      </c>
      <c r="M8630" s="32" t="s">
        <v>20810</v>
      </c>
      <c r="N8630" s="24">
        <v>-436.85</v>
      </c>
      <c r="O8630" s="24">
        <v>-436.85</v>
      </c>
      <c r="P8630" s="32" t="s">
        <v>478</v>
      </c>
      <c r="Q8630" s="43" t="s">
        <v>479</v>
      </c>
      <c r="R8630" s="43" t="s">
        <v>78</v>
      </c>
      <c r="S8630" s="47">
        <v>1</v>
      </c>
    </row>
    <row r="8631" spans="1:19" ht="12.75">
      <c r="A8631" s="22" t="s">
        <v>60</v>
      </c>
      <c r="B8631" s="22" t="s">
        <v>16305</v>
      </c>
      <c r="C8631" s="22" t="s">
        <v>68</v>
      </c>
      <c r="D8631" s="22" t="s">
        <v>61</v>
      </c>
      <c r="E8631" s="22" t="s">
        <v>21221</v>
      </c>
      <c r="F8631" s="31">
        <v>42893.612696759257</v>
      </c>
      <c r="G8631" s="31">
        <v>42896</v>
      </c>
      <c r="H8631" s="31">
        <v>43251</v>
      </c>
      <c r="I8631" s="31">
        <v>42923</v>
      </c>
      <c r="J8631" s="22" t="s">
        <v>73</v>
      </c>
      <c r="K8631" s="32" t="s">
        <v>153</v>
      </c>
      <c r="L8631" s="32" t="s">
        <v>21222</v>
      </c>
      <c r="M8631" s="32" t="s">
        <v>21223</v>
      </c>
      <c r="N8631" s="24">
        <v>4011.3125</v>
      </c>
      <c r="O8631" s="24">
        <v>4203.3879999999999</v>
      </c>
      <c r="P8631" s="32" t="s">
        <v>917</v>
      </c>
      <c r="Q8631" s="43" t="s">
        <v>918</v>
      </c>
      <c r="R8631" s="43" t="s">
        <v>78</v>
      </c>
      <c r="S8631" s="47">
        <v>5</v>
      </c>
    </row>
    <row r="8632" spans="1:19" ht="12.75">
      <c r="A8632" s="22" t="s">
        <v>60</v>
      </c>
      <c r="B8632" s="22" t="s">
        <v>16285</v>
      </c>
      <c r="C8632" s="22" t="s">
        <v>68</v>
      </c>
      <c r="D8632" s="22" t="s">
        <v>61</v>
      </c>
      <c r="E8632" s="22" t="s">
        <v>21224</v>
      </c>
      <c r="F8632" s="31">
        <v>42906.622175925921</v>
      </c>
      <c r="G8632" s="31">
        <v>42916</v>
      </c>
      <c r="H8632" s="31">
        <v>43281</v>
      </c>
      <c r="I8632" s="31">
        <v>42936.598553240736</v>
      </c>
      <c r="J8632" s="22" t="s">
        <v>73</v>
      </c>
      <c r="K8632" s="32" t="s">
        <v>74</v>
      </c>
      <c r="L8632" s="32" t="s">
        <v>21225</v>
      </c>
      <c r="N8632" s="24">
        <v>0</v>
      </c>
      <c r="O8632" s="24">
        <v>0</v>
      </c>
      <c r="P8632" s="32" t="s">
        <v>1400</v>
      </c>
      <c r="Q8632" s="43" t="s">
        <v>1401</v>
      </c>
      <c r="R8632" s="43" t="s">
        <v>78</v>
      </c>
      <c r="S8632" s="47">
        <v>6</v>
      </c>
    </row>
    <row r="8633" spans="1:19" ht="12.75">
      <c r="A8633" s="22" t="s">
        <v>60</v>
      </c>
      <c r="B8633" s="22" t="s">
        <v>16525</v>
      </c>
      <c r="C8633" s="22" t="s">
        <v>68</v>
      </c>
      <c r="D8633" s="22" t="s">
        <v>61</v>
      </c>
      <c r="E8633" s="22" t="s">
        <v>21226</v>
      </c>
      <c r="F8633" s="31">
        <v>42901.6015625</v>
      </c>
      <c r="G8633" s="31">
        <v>42916</v>
      </c>
      <c r="H8633" s="31">
        <v>43281</v>
      </c>
      <c r="I8633" s="31">
        <v>42931</v>
      </c>
      <c r="J8633" s="22" t="s">
        <v>73</v>
      </c>
      <c r="K8633" s="32" t="s">
        <v>74</v>
      </c>
      <c r="L8633" s="32" t="s">
        <v>21227</v>
      </c>
      <c r="N8633" s="24">
        <v>2061.775</v>
      </c>
      <c r="O8633" s="24">
        <v>0</v>
      </c>
      <c r="P8633" s="32" t="s">
        <v>125</v>
      </c>
      <c r="Q8633" s="43" t="s">
        <v>126</v>
      </c>
      <c r="R8633" s="43" t="s">
        <v>78</v>
      </c>
      <c r="S8633" s="47">
        <v>5</v>
      </c>
    </row>
    <row r="8634" spans="1:19" ht="12.75">
      <c r="A8634" s="22" t="s">
        <v>60</v>
      </c>
      <c r="B8634" s="22" t="s">
        <v>16285</v>
      </c>
      <c r="C8634" s="22" t="s">
        <v>68</v>
      </c>
      <c r="D8634" s="22" t="s">
        <v>61</v>
      </c>
      <c r="E8634" s="22" t="s">
        <v>21228</v>
      </c>
      <c r="F8634" s="31">
        <v>42887.465891203705</v>
      </c>
      <c r="G8634" s="31">
        <v>42887</v>
      </c>
      <c r="H8634" s="31">
        <v>43252</v>
      </c>
      <c r="I8634" s="31">
        <v>42917.464513888888</v>
      </c>
      <c r="J8634" s="22" t="s">
        <v>73</v>
      </c>
      <c r="K8634" s="32" t="s">
        <v>74</v>
      </c>
      <c r="L8634" s="32" t="s">
        <v>21229</v>
      </c>
      <c r="N8634" s="24">
        <v>360.61329999999998</v>
      </c>
      <c r="O8634" s="24">
        <v>0</v>
      </c>
      <c r="P8634" s="32" t="s">
        <v>495</v>
      </c>
      <c r="Q8634" s="43" t="s">
        <v>496</v>
      </c>
      <c r="R8634" s="43" t="s">
        <v>78</v>
      </c>
      <c r="S8634" s="47">
        <v>5</v>
      </c>
    </row>
    <row r="8635" spans="1:19" ht="12.75">
      <c r="A8635" s="22" t="s">
        <v>60</v>
      </c>
      <c r="B8635" s="22" t="s">
        <v>16699</v>
      </c>
      <c r="C8635" s="22" t="s">
        <v>68</v>
      </c>
      <c r="D8635" s="22" t="s">
        <v>61</v>
      </c>
      <c r="E8635" s="22" t="s">
        <v>21230</v>
      </c>
      <c r="F8635" s="31">
        <v>42912.593541666662</v>
      </c>
      <c r="G8635" s="31">
        <v>42913</v>
      </c>
      <c r="H8635" s="31">
        <v>43278</v>
      </c>
      <c r="I8635" s="31">
        <v>42942</v>
      </c>
      <c r="J8635" s="22" t="s">
        <v>73</v>
      </c>
      <c r="K8635" s="32" t="s">
        <v>153</v>
      </c>
      <c r="L8635" s="32" t="s">
        <v>21231</v>
      </c>
      <c r="M8635" s="32" t="s">
        <v>21232</v>
      </c>
      <c r="N8635" s="24">
        <v>1462.25</v>
      </c>
      <c r="O8635" s="24">
        <v>963.10</v>
      </c>
      <c r="P8635" s="32" t="s">
        <v>125</v>
      </c>
      <c r="Q8635" s="43" t="s">
        <v>126</v>
      </c>
      <c r="R8635" s="43" t="s">
        <v>78</v>
      </c>
      <c r="S8635" s="47">
        <v>2</v>
      </c>
    </row>
    <row r="8636" spans="1:19" ht="12.75">
      <c r="A8636" s="22" t="s">
        <v>60</v>
      </c>
      <c r="B8636" s="22" t="s">
        <v>16285</v>
      </c>
      <c r="C8636" s="22" t="s">
        <v>68</v>
      </c>
      <c r="D8636" s="22" t="s">
        <v>61</v>
      </c>
      <c r="E8636" s="22" t="s">
        <v>21233</v>
      </c>
      <c r="F8636" s="31">
        <v>42898.494479166664</v>
      </c>
      <c r="G8636" s="31">
        <v>42898</v>
      </c>
      <c r="H8636" s="31">
        <v>43263</v>
      </c>
      <c r="I8636" s="31">
        <v>42928.490972222222</v>
      </c>
      <c r="J8636" s="22" t="s">
        <v>73</v>
      </c>
      <c r="K8636" s="32" t="s">
        <v>74</v>
      </c>
      <c r="L8636" s="32" t="s">
        <v>21234</v>
      </c>
      <c r="N8636" s="24">
        <v>338.43329999999997</v>
      </c>
      <c r="O8636" s="24">
        <v>0</v>
      </c>
      <c r="P8636" s="32" t="s">
        <v>160</v>
      </c>
      <c r="Q8636" s="43" t="s">
        <v>161</v>
      </c>
      <c r="R8636" s="43" t="s">
        <v>78</v>
      </c>
      <c r="S8636" s="47">
        <v>5</v>
      </c>
    </row>
    <row r="8637" spans="1:19" ht="12.75">
      <c r="A8637" s="22" t="s">
        <v>60</v>
      </c>
      <c r="B8637" s="22" t="s">
        <v>16600</v>
      </c>
      <c r="C8637" s="22" t="s">
        <v>68</v>
      </c>
      <c r="D8637" s="22" t="s">
        <v>61</v>
      </c>
      <c r="E8637" s="22" t="s">
        <v>21235</v>
      </c>
      <c r="F8637" s="31">
        <v>42909.566377314812</v>
      </c>
      <c r="G8637" s="31">
        <v>42916</v>
      </c>
      <c r="H8637" s="31">
        <v>43281</v>
      </c>
      <c r="I8637" s="31">
        <v>42939</v>
      </c>
      <c r="J8637" s="22" t="s">
        <v>73</v>
      </c>
      <c r="K8637" s="32" t="s">
        <v>89</v>
      </c>
      <c r="L8637" s="32" t="s">
        <v>21236</v>
      </c>
      <c r="N8637" s="24">
        <v>1182.9449999999999</v>
      </c>
      <c r="O8637" s="24">
        <v>0</v>
      </c>
      <c r="P8637" s="32" t="s">
        <v>21237</v>
      </c>
      <c r="Q8637" s="43" t="s">
        <v>21238</v>
      </c>
      <c r="R8637" s="43" t="s">
        <v>78</v>
      </c>
      <c r="S8637" s="47">
        <v>6</v>
      </c>
    </row>
    <row r="8638" spans="1:19" ht="12.75">
      <c r="A8638" s="22" t="s">
        <v>60</v>
      </c>
      <c r="B8638" s="22" t="s">
        <v>16302</v>
      </c>
      <c r="C8638" s="22" t="s">
        <v>68</v>
      </c>
      <c r="D8638" s="22" t="s">
        <v>61</v>
      </c>
      <c r="E8638" s="22" t="s">
        <v>21239</v>
      </c>
      <c r="F8638" s="31">
        <v>42914.087766203702</v>
      </c>
      <c r="G8638" s="31">
        <v>42938</v>
      </c>
      <c r="H8638" s="31">
        <v>43303</v>
      </c>
      <c r="I8638" s="31">
        <v>42974.087766203702</v>
      </c>
      <c r="J8638" s="22" t="s">
        <v>119</v>
      </c>
      <c r="K8638" s="32" t="s">
        <v>94</v>
      </c>
      <c r="L8638" s="32" t="s">
        <v>21240</v>
      </c>
      <c r="N8638" s="24">
        <v>1161.4400000000001</v>
      </c>
      <c r="O8638" s="24">
        <v>1161.4400000000001</v>
      </c>
      <c r="P8638" s="32" t="s">
        <v>125</v>
      </c>
      <c r="Q8638" s="43" t="s">
        <v>126</v>
      </c>
      <c r="R8638" s="43" t="s">
        <v>78</v>
      </c>
      <c r="S8638" s="47">
        <v>1</v>
      </c>
    </row>
    <row r="8639" spans="1:19" ht="12.75">
      <c r="A8639" s="22" t="s">
        <v>60</v>
      </c>
      <c r="B8639" s="22" t="s">
        <v>16357</v>
      </c>
      <c r="C8639" s="22" t="s">
        <v>68</v>
      </c>
      <c r="D8639" s="22" t="s">
        <v>61</v>
      </c>
      <c r="E8639" s="22" t="s">
        <v>21241</v>
      </c>
      <c r="F8639" s="31">
        <v>42910.631122685183</v>
      </c>
      <c r="G8639" s="31">
        <v>42928</v>
      </c>
      <c r="H8639" s="31">
        <v>43293</v>
      </c>
      <c r="I8639" s="31">
        <v>42940</v>
      </c>
      <c r="J8639" s="22" t="s">
        <v>73</v>
      </c>
      <c r="K8639" s="32" t="s">
        <v>171</v>
      </c>
      <c r="L8639" s="32" t="s">
        <v>21242</v>
      </c>
      <c r="N8639" s="24">
        <v>0</v>
      </c>
      <c r="O8639" s="24">
        <v>0</v>
      </c>
      <c r="P8639" s="32" t="s">
        <v>125</v>
      </c>
      <c r="Q8639" s="43" t="s">
        <v>126</v>
      </c>
      <c r="R8639" s="43" t="s">
        <v>78</v>
      </c>
      <c r="S8639" s="47">
        <v>4</v>
      </c>
    </row>
    <row r="8640" spans="1:19" ht="12.75">
      <c r="A8640" s="22" t="s">
        <v>60</v>
      </c>
      <c r="B8640" s="22" t="s">
        <v>16876</v>
      </c>
      <c r="C8640" s="22" t="s">
        <v>68</v>
      </c>
      <c r="D8640" s="22" t="s">
        <v>61</v>
      </c>
      <c r="E8640" s="22" t="s">
        <v>21243</v>
      </c>
      <c r="F8640" s="31">
        <v>42916.084016203698</v>
      </c>
      <c r="G8640" s="31">
        <v>42951</v>
      </c>
      <c r="H8640" s="31">
        <v>43316</v>
      </c>
      <c r="I8640" s="31">
        <v>42976.084016203698</v>
      </c>
      <c r="J8640" s="22" t="s">
        <v>119</v>
      </c>
      <c r="K8640" s="32" t="s">
        <v>94</v>
      </c>
      <c r="L8640" s="32" t="s">
        <v>21244</v>
      </c>
      <c r="N8640" s="24">
        <v>2131.46</v>
      </c>
      <c r="O8640" s="24">
        <v>2131.46</v>
      </c>
      <c r="P8640" s="32" t="s">
        <v>9653</v>
      </c>
      <c r="Q8640" s="43" t="s">
        <v>9654</v>
      </c>
      <c r="R8640" s="43" t="s">
        <v>78</v>
      </c>
      <c r="S8640" s="47">
        <v>1</v>
      </c>
    </row>
    <row r="8641" spans="1:19" ht="12.75">
      <c r="A8641" s="22" t="s">
        <v>60</v>
      </c>
      <c r="B8641" s="22" t="s">
        <v>16372</v>
      </c>
      <c r="C8641" s="22" t="s">
        <v>68</v>
      </c>
      <c r="D8641" s="22" t="s">
        <v>61</v>
      </c>
      <c r="E8641" s="22" t="s">
        <v>21245</v>
      </c>
      <c r="F8641" s="31">
        <v>42906.389039351852</v>
      </c>
      <c r="G8641" s="31">
        <v>42917</v>
      </c>
      <c r="H8641" s="31">
        <v>43282</v>
      </c>
      <c r="I8641" s="31">
        <v>42936</v>
      </c>
      <c r="J8641" s="22" t="s">
        <v>73</v>
      </c>
      <c r="K8641" s="32" t="s">
        <v>89</v>
      </c>
      <c r="L8641" s="32" t="s">
        <v>21246</v>
      </c>
      <c r="N8641" s="24">
        <v>0</v>
      </c>
      <c r="O8641" s="24">
        <v>0</v>
      </c>
      <c r="P8641" s="32" t="s">
        <v>9250</v>
      </c>
      <c r="Q8641" s="43" t="s">
        <v>9251</v>
      </c>
      <c r="R8641" s="43" t="s">
        <v>78</v>
      </c>
      <c r="S8641" s="47">
        <v>4</v>
      </c>
    </row>
    <row r="8642" spans="1:19" ht="12.75">
      <c r="A8642" s="22" t="s">
        <v>60</v>
      </c>
      <c r="B8642" s="22" t="s">
        <v>16489</v>
      </c>
      <c r="C8642" s="22" t="s">
        <v>68</v>
      </c>
      <c r="D8642" s="22" t="s">
        <v>61</v>
      </c>
      <c r="E8642" s="22" t="s">
        <v>21247</v>
      </c>
      <c r="F8642" s="31">
        <v>42895.395752314813</v>
      </c>
      <c r="G8642" s="31">
        <v>42919</v>
      </c>
      <c r="H8642" s="31">
        <v>43284</v>
      </c>
      <c r="I8642" s="31">
        <v>42925</v>
      </c>
      <c r="J8642" s="22" t="s">
        <v>73</v>
      </c>
      <c r="K8642" s="32" t="s">
        <v>89</v>
      </c>
      <c r="L8642" s="32" t="s">
        <v>21248</v>
      </c>
      <c r="N8642" s="24">
        <v>1042.0999999999999</v>
      </c>
      <c r="O8642" s="24">
        <v>1042.0999999999999</v>
      </c>
      <c r="P8642" s="32" t="s">
        <v>275</v>
      </c>
      <c r="Q8642" s="43" t="s">
        <v>276</v>
      </c>
      <c r="R8642" s="43" t="s">
        <v>78</v>
      </c>
      <c r="S8642" s="47">
        <v>4</v>
      </c>
    </row>
    <row r="8643" spans="1:19" ht="12.75">
      <c r="A8643" s="22" t="s">
        <v>60</v>
      </c>
      <c r="B8643" s="22" t="s">
        <v>16457</v>
      </c>
      <c r="C8643" s="22" t="s">
        <v>68</v>
      </c>
      <c r="D8643" s="22" t="s">
        <v>61</v>
      </c>
      <c r="E8643" s="22" t="s">
        <v>21249</v>
      </c>
      <c r="F8643" s="31">
        <v>42908.506805555553</v>
      </c>
      <c r="G8643" s="31">
        <v>42876</v>
      </c>
      <c r="H8643" s="31">
        <v>43241</v>
      </c>
      <c r="I8643" s="31">
        <v>42938</v>
      </c>
      <c r="J8643" s="22" t="s">
        <v>152</v>
      </c>
      <c r="K8643" s="32" t="s">
        <v>89</v>
      </c>
      <c r="L8643" s="32" t="s">
        <v>21250</v>
      </c>
      <c r="N8643" s="24">
        <v>0</v>
      </c>
      <c r="O8643" s="24">
        <v>0</v>
      </c>
      <c r="P8643" s="32" t="s">
        <v>852</v>
      </c>
      <c r="Q8643" s="43" t="s">
        <v>853</v>
      </c>
      <c r="R8643" s="43" t="s">
        <v>78</v>
      </c>
      <c r="S8643" s="47">
        <v>1</v>
      </c>
    </row>
    <row r="8644" spans="1:19" ht="12.75">
      <c r="A8644" s="22" t="s">
        <v>60</v>
      </c>
      <c r="B8644" s="22" t="s">
        <v>16648</v>
      </c>
      <c r="C8644" s="22" t="s">
        <v>68</v>
      </c>
      <c r="D8644" s="22" t="s">
        <v>61</v>
      </c>
      <c r="E8644" s="22" t="s">
        <v>21251</v>
      </c>
      <c r="F8644" s="31">
        <v>42906.492129629631</v>
      </c>
      <c r="G8644" s="31">
        <v>42949</v>
      </c>
      <c r="H8644" s="31">
        <v>43314</v>
      </c>
      <c r="I8644" s="31">
        <v>42936</v>
      </c>
      <c r="J8644" s="22" t="s">
        <v>73</v>
      </c>
      <c r="K8644" s="32" t="s">
        <v>89</v>
      </c>
      <c r="L8644" s="32" t="s">
        <v>21252</v>
      </c>
      <c r="N8644" s="24">
        <v>1254.5599999999999</v>
      </c>
      <c r="O8644" s="24">
        <v>1218.8199999999999</v>
      </c>
      <c r="P8644" s="32" t="s">
        <v>682</v>
      </c>
      <c r="Q8644" s="43" t="s">
        <v>683</v>
      </c>
      <c r="R8644" s="43" t="s">
        <v>78</v>
      </c>
      <c r="S8644" s="47">
        <v>5</v>
      </c>
    </row>
    <row r="8645" spans="1:19" ht="12.75">
      <c r="A8645" s="22" t="s">
        <v>60</v>
      </c>
      <c r="B8645" s="22" t="s">
        <v>16285</v>
      </c>
      <c r="C8645" s="22" t="s">
        <v>68</v>
      </c>
      <c r="D8645" s="22" t="s">
        <v>61</v>
      </c>
      <c r="E8645" s="22" t="s">
        <v>21253</v>
      </c>
      <c r="F8645" s="31">
        <v>42902.424722222218</v>
      </c>
      <c r="G8645" s="31">
        <v>42902</v>
      </c>
      <c r="H8645" s="31">
        <v>43267</v>
      </c>
      <c r="I8645" s="31">
        <v>42932.423460648148</v>
      </c>
      <c r="J8645" s="22" t="s">
        <v>73</v>
      </c>
      <c r="K8645" s="32" t="s">
        <v>94</v>
      </c>
      <c r="L8645" s="32" t="s">
        <v>21254</v>
      </c>
      <c r="N8645" s="24">
        <v>555.66999999999996</v>
      </c>
      <c r="O8645" s="24">
        <v>454.14</v>
      </c>
      <c r="P8645" s="32" t="s">
        <v>8746</v>
      </c>
      <c r="Q8645" s="43" t="s">
        <v>8747</v>
      </c>
      <c r="R8645" s="43" t="s">
        <v>78</v>
      </c>
      <c r="S8645" s="47">
        <v>6</v>
      </c>
    </row>
    <row r="8646" spans="1:19" ht="12.75">
      <c r="A8646" s="22" t="s">
        <v>60</v>
      </c>
      <c r="B8646" s="22" t="s">
        <v>16308</v>
      </c>
      <c r="C8646" s="22" t="s">
        <v>68</v>
      </c>
      <c r="D8646" s="22" t="s">
        <v>61</v>
      </c>
      <c r="E8646" s="22" t="s">
        <v>21255</v>
      </c>
      <c r="F8646" s="31">
        <v>42893.413634259261</v>
      </c>
      <c r="G8646" s="31">
        <v>42916</v>
      </c>
      <c r="H8646" s="31">
        <v>43281</v>
      </c>
      <c r="I8646" s="31">
        <v>42923</v>
      </c>
      <c r="J8646" s="22" t="s">
        <v>73</v>
      </c>
      <c r="K8646" s="32" t="s">
        <v>153</v>
      </c>
      <c r="L8646" s="32" t="s">
        <v>21256</v>
      </c>
      <c r="M8646" s="32" t="s">
        <v>21257</v>
      </c>
      <c r="N8646" s="24">
        <v>926.31</v>
      </c>
      <c r="O8646" s="24">
        <v>762.425</v>
      </c>
      <c r="P8646" s="32" t="s">
        <v>1652</v>
      </c>
      <c r="Q8646" s="43" t="s">
        <v>1653</v>
      </c>
      <c r="R8646" s="43" t="s">
        <v>78</v>
      </c>
      <c r="S8646" s="47">
        <v>6</v>
      </c>
    </row>
    <row r="8647" spans="1:19" ht="12.75">
      <c r="A8647" s="22" t="s">
        <v>60</v>
      </c>
      <c r="B8647" s="22" t="s">
        <v>16319</v>
      </c>
      <c r="C8647" s="22" t="s">
        <v>68</v>
      </c>
      <c r="D8647" s="22" t="s">
        <v>61</v>
      </c>
      <c r="E8647" s="22" t="s">
        <v>21258</v>
      </c>
      <c r="F8647" s="31">
        <v>42891.617094907408</v>
      </c>
      <c r="G8647" s="31">
        <v>42891</v>
      </c>
      <c r="H8647" s="31">
        <v>43256</v>
      </c>
      <c r="I8647" s="31">
        <v>42921</v>
      </c>
      <c r="J8647" s="22" t="s">
        <v>73</v>
      </c>
      <c r="K8647" s="32" t="s">
        <v>94</v>
      </c>
      <c r="L8647" s="32" t="s">
        <v>21259</v>
      </c>
      <c r="N8647" s="24">
        <v>1171.2059999999999</v>
      </c>
      <c r="O8647" s="24">
        <v>2747.99</v>
      </c>
      <c r="P8647" s="32" t="s">
        <v>10597</v>
      </c>
      <c r="Q8647" s="43" t="s">
        <v>10598</v>
      </c>
      <c r="R8647" s="43" t="s">
        <v>78</v>
      </c>
      <c r="S8647" s="47">
        <v>5</v>
      </c>
    </row>
    <row r="8648" spans="1:19" ht="12.75">
      <c r="A8648" s="22" t="s">
        <v>60</v>
      </c>
      <c r="B8648" s="22" t="s">
        <v>16357</v>
      </c>
      <c r="C8648" s="22" t="s">
        <v>68</v>
      </c>
      <c r="D8648" s="22" t="s">
        <v>61</v>
      </c>
      <c r="E8648" s="22" t="s">
        <v>21260</v>
      </c>
      <c r="F8648" s="31">
        <v>42905.702361111107</v>
      </c>
      <c r="G8648" s="31">
        <v>42916</v>
      </c>
      <c r="H8648" s="31">
        <v>43281</v>
      </c>
      <c r="I8648" s="31">
        <v>42935</v>
      </c>
      <c r="J8648" s="22" t="s">
        <v>73</v>
      </c>
      <c r="K8648" s="32" t="s">
        <v>74</v>
      </c>
      <c r="L8648" s="32" t="s">
        <v>21261</v>
      </c>
      <c r="N8648" s="24">
        <v>5147.95</v>
      </c>
      <c r="O8648" s="24">
        <v>0</v>
      </c>
      <c r="P8648" s="32" t="s">
        <v>21262</v>
      </c>
      <c r="Q8648" s="43" t="s">
        <v>21263</v>
      </c>
      <c r="R8648" s="43" t="s">
        <v>78</v>
      </c>
      <c r="S8648" s="47">
        <v>4</v>
      </c>
    </row>
    <row r="8649" spans="1:19" ht="12.75">
      <c r="A8649" s="22" t="s">
        <v>60</v>
      </c>
      <c r="B8649" s="22" t="s">
        <v>16405</v>
      </c>
      <c r="C8649" s="22" t="s">
        <v>68</v>
      </c>
      <c r="D8649" s="22" t="s">
        <v>61</v>
      </c>
      <c r="E8649" s="22" t="s">
        <v>21264</v>
      </c>
      <c r="F8649" s="31">
        <v>42902.450914351852</v>
      </c>
      <c r="G8649" s="31">
        <v>42902</v>
      </c>
      <c r="H8649" s="31">
        <v>43267</v>
      </c>
      <c r="I8649" s="31">
        <v>42932</v>
      </c>
      <c r="J8649" s="22" t="s">
        <v>73</v>
      </c>
      <c r="K8649" s="32" t="s">
        <v>94</v>
      </c>
      <c r="L8649" s="32" t="s">
        <v>21265</v>
      </c>
      <c r="N8649" s="24">
        <v>1702.9739999999999</v>
      </c>
      <c r="O8649" s="24">
        <v>1126.05</v>
      </c>
      <c r="P8649" s="32" t="s">
        <v>453</v>
      </c>
      <c r="Q8649" s="43" t="s">
        <v>454</v>
      </c>
      <c r="R8649" s="43" t="s">
        <v>78</v>
      </c>
      <c r="S8649" s="47">
        <v>5</v>
      </c>
    </row>
    <row r="8650" spans="1:19" ht="12.75">
      <c r="A8650" s="22" t="s">
        <v>60</v>
      </c>
      <c r="B8650" s="22" t="s">
        <v>16457</v>
      </c>
      <c r="C8650" s="22" t="s">
        <v>68</v>
      </c>
      <c r="D8650" s="22" t="s">
        <v>61</v>
      </c>
      <c r="E8650" s="22" t="s">
        <v>21266</v>
      </c>
      <c r="F8650" s="31">
        <v>42907.038715277777</v>
      </c>
      <c r="G8650" s="31">
        <v>42956</v>
      </c>
      <c r="H8650" s="31">
        <v>43321</v>
      </c>
      <c r="I8650" s="31">
        <v>42967.038715277777</v>
      </c>
      <c r="J8650" s="22" t="s">
        <v>73</v>
      </c>
      <c r="K8650" s="32" t="s">
        <v>89</v>
      </c>
      <c r="L8650" s="32" t="s">
        <v>21267</v>
      </c>
      <c r="N8650" s="24">
        <v>612.49</v>
      </c>
      <c r="O8650" s="24">
        <v>602.17999999999995</v>
      </c>
      <c r="P8650" s="32" t="s">
        <v>325</v>
      </c>
      <c r="Q8650" s="43" t="s">
        <v>326</v>
      </c>
      <c r="R8650" s="43" t="s">
        <v>78</v>
      </c>
      <c r="S8650" s="47">
        <v>5</v>
      </c>
    </row>
    <row r="8651" spans="1:19" ht="12.75">
      <c r="A8651" s="22" t="s">
        <v>60</v>
      </c>
      <c r="B8651" s="22" t="s">
        <v>16360</v>
      </c>
      <c r="C8651" s="22" t="s">
        <v>68</v>
      </c>
      <c r="D8651" s="22" t="s">
        <v>61</v>
      </c>
      <c r="E8651" s="22" t="s">
        <v>21268</v>
      </c>
      <c r="F8651" s="31">
        <v>42894.996770833335</v>
      </c>
      <c r="G8651" s="31">
        <v>42912</v>
      </c>
      <c r="H8651" s="31">
        <v>43277</v>
      </c>
      <c r="I8651" s="31">
        <v>42924.989131944443</v>
      </c>
      <c r="J8651" s="22" t="s">
        <v>73</v>
      </c>
      <c r="K8651" s="32" t="s">
        <v>94</v>
      </c>
      <c r="L8651" s="32" t="s">
        <v>21269</v>
      </c>
      <c r="N8651" s="24">
        <v>1981.63</v>
      </c>
      <c r="O8651" s="24">
        <v>1499.29</v>
      </c>
      <c r="P8651" s="32" t="s">
        <v>21270</v>
      </c>
      <c r="Q8651" s="43" t="s">
        <v>21271</v>
      </c>
      <c r="R8651" s="43" t="s">
        <v>78</v>
      </c>
      <c r="S8651" s="47">
        <v>6</v>
      </c>
    </row>
    <row r="8652" spans="1:19" ht="12.75">
      <c r="A8652" s="22" t="s">
        <v>60</v>
      </c>
      <c r="B8652" s="22" t="s">
        <v>16408</v>
      </c>
      <c r="C8652" s="22" t="s">
        <v>68</v>
      </c>
      <c r="D8652" s="22" t="s">
        <v>61</v>
      </c>
      <c r="E8652" s="22" t="s">
        <v>21272</v>
      </c>
      <c r="F8652" s="31">
        <v>42915.388171296298</v>
      </c>
      <c r="G8652" s="31">
        <v>42925</v>
      </c>
      <c r="H8652" s="31">
        <v>43290</v>
      </c>
      <c r="I8652" s="31">
        <v>42945</v>
      </c>
      <c r="J8652" s="22" t="s">
        <v>73</v>
      </c>
      <c r="K8652" s="32" t="s">
        <v>74</v>
      </c>
      <c r="L8652" s="32" t="s">
        <v>21273</v>
      </c>
      <c r="N8652" s="24">
        <v>2897.92</v>
      </c>
      <c r="O8652" s="24">
        <v>0</v>
      </c>
      <c r="P8652" s="32" t="s">
        <v>125</v>
      </c>
      <c r="Q8652" s="43" t="s">
        <v>126</v>
      </c>
      <c r="R8652" s="43" t="s">
        <v>78</v>
      </c>
      <c r="S8652" s="47">
        <v>4</v>
      </c>
    </row>
    <row r="8653" spans="1:19" ht="12.75">
      <c r="A8653" s="22" t="s">
        <v>60</v>
      </c>
      <c r="B8653" s="22" t="s">
        <v>16302</v>
      </c>
      <c r="C8653" s="22" t="s">
        <v>68</v>
      </c>
      <c r="D8653" s="22" t="s">
        <v>61</v>
      </c>
      <c r="E8653" s="22" t="s">
        <v>21274</v>
      </c>
      <c r="F8653" s="31">
        <v>42914.632777777777</v>
      </c>
      <c r="G8653" s="31">
        <v>42937</v>
      </c>
      <c r="H8653" s="31">
        <v>43302</v>
      </c>
      <c r="I8653" s="31">
        <v>42944</v>
      </c>
      <c r="J8653" s="22" t="s">
        <v>73</v>
      </c>
      <c r="K8653" s="32" t="s">
        <v>94</v>
      </c>
      <c r="L8653" s="32" t="s">
        <v>21275</v>
      </c>
      <c r="N8653" s="24">
        <v>1986.36</v>
      </c>
      <c r="O8653" s="24">
        <v>1846.81</v>
      </c>
      <c r="P8653" s="32" t="s">
        <v>104</v>
      </c>
      <c r="Q8653" s="43" t="s">
        <v>105</v>
      </c>
      <c r="R8653" s="43" t="s">
        <v>78</v>
      </c>
      <c r="S8653" s="47">
        <v>5</v>
      </c>
    </row>
    <row r="8654" spans="1:19" ht="12.75">
      <c r="A8654" s="22" t="s">
        <v>60</v>
      </c>
      <c r="B8654" s="22" t="s">
        <v>16512</v>
      </c>
      <c r="C8654" s="22" t="s">
        <v>68</v>
      </c>
      <c r="D8654" s="22" t="s">
        <v>61</v>
      </c>
      <c r="E8654" s="22" t="s">
        <v>21276</v>
      </c>
      <c r="F8654" s="31">
        <v>42905.462962962964</v>
      </c>
      <c r="G8654" s="31">
        <v>42927</v>
      </c>
      <c r="H8654" s="31">
        <v>43292</v>
      </c>
      <c r="I8654" s="31">
        <v>42935</v>
      </c>
      <c r="J8654" s="22" t="s">
        <v>73</v>
      </c>
      <c r="K8654" s="32" t="s">
        <v>74</v>
      </c>
      <c r="L8654" s="32" t="s">
        <v>21277</v>
      </c>
      <c r="N8654" s="24">
        <v>895.325</v>
      </c>
      <c r="O8654" s="24">
        <v>0</v>
      </c>
      <c r="P8654" s="32" t="s">
        <v>1881</v>
      </c>
      <c r="Q8654" s="43" t="s">
        <v>1882</v>
      </c>
      <c r="R8654" s="43" t="s">
        <v>78</v>
      </c>
      <c r="S8654" s="47">
        <v>4</v>
      </c>
    </row>
    <row r="8655" spans="1:19" ht="12.75">
      <c r="A8655" s="22" t="s">
        <v>60</v>
      </c>
      <c r="B8655" s="22" t="s">
        <v>16285</v>
      </c>
      <c r="C8655" s="22" t="s">
        <v>68</v>
      </c>
      <c r="D8655" s="22" t="s">
        <v>61</v>
      </c>
      <c r="E8655" s="22" t="s">
        <v>21278</v>
      </c>
      <c r="F8655" s="31">
        <v>42894.084513888884</v>
      </c>
      <c r="G8655" s="31">
        <v>42929</v>
      </c>
      <c r="H8655" s="31">
        <v>43294</v>
      </c>
      <c r="I8655" s="31">
        <v>42954.084513888884</v>
      </c>
      <c r="J8655" s="22" t="s">
        <v>119</v>
      </c>
      <c r="K8655" s="32" t="s">
        <v>94</v>
      </c>
      <c r="L8655" s="32" t="s">
        <v>21279</v>
      </c>
      <c r="N8655" s="24">
        <v>602.86</v>
      </c>
      <c r="O8655" s="24">
        <v>602.86</v>
      </c>
      <c r="P8655" s="32" t="s">
        <v>1814</v>
      </c>
      <c r="Q8655" s="43" t="s">
        <v>1815</v>
      </c>
      <c r="R8655" s="43" t="s">
        <v>78</v>
      </c>
      <c r="S8655" s="47">
        <v>5</v>
      </c>
    </row>
    <row r="8656" spans="1:19" ht="12.75">
      <c r="A8656" s="22" t="s">
        <v>60</v>
      </c>
      <c r="B8656" s="22" t="s">
        <v>16322</v>
      </c>
      <c r="C8656" s="22" t="s">
        <v>68</v>
      </c>
      <c r="D8656" s="22" t="s">
        <v>61</v>
      </c>
      <c r="E8656" s="22" t="s">
        <v>21280</v>
      </c>
      <c r="F8656" s="31">
        <v>42906.698020833333</v>
      </c>
      <c r="G8656" s="31">
        <v>42916</v>
      </c>
      <c r="H8656" s="31">
        <v>43281</v>
      </c>
      <c r="I8656" s="31">
        <v>42936</v>
      </c>
      <c r="J8656" s="22" t="s">
        <v>73</v>
      </c>
      <c r="K8656" s="32" t="s">
        <v>94</v>
      </c>
      <c r="L8656" s="32" t="s">
        <v>21281</v>
      </c>
      <c r="N8656" s="24">
        <v>2426.5700000000002</v>
      </c>
      <c r="O8656" s="24">
        <v>2426.5700000000002</v>
      </c>
      <c r="P8656" s="32" t="s">
        <v>21282</v>
      </c>
      <c r="Q8656" s="43" t="s">
        <v>21283</v>
      </c>
      <c r="R8656" s="43" t="s">
        <v>78</v>
      </c>
      <c r="S8656" s="47">
        <v>5</v>
      </c>
    </row>
    <row r="8657" spans="1:19" ht="12.75">
      <c r="A8657" s="22" t="s">
        <v>60</v>
      </c>
      <c r="B8657" s="22" t="s">
        <v>16389</v>
      </c>
      <c r="C8657" s="22" t="s">
        <v>68</v>
      </c>
      <c r="D8657" s="22" t="s">
        <v>61</v>
      </c>
      <c r="E8657" s="22" t="s">
        <v>21284</v>
      </c>
      <c r="F8657" s="31">
        <v>42891.393645833334</v>
      </c>
      <c r="G8657" s="31">
        <v>42917</v>
      </c>
      <c r="H8657" s="31">
        <v>43282</v>
      </c>
      <c r="I8657" s="31">
        <v>42921</v>
      </c>
      <c r="J8657" s="22" t="s">
        <v>73</v>
      </c>
      <c r="K8657" s="32" t="s">
        <v>89</v>
      </c>
      <c r="L8657" s="32" t="s">
        <v>21285</v>
      </c>
      <c r="N8657" s="24">
        <v>2080.1275000000001</v>
      </c>
      <c r="O8657" s="24">
        <v>1037.3099999999999</v>
      </c>
      <c r="P8657" s="32" t="s">
        <v>5027</v>
      </c>
      <c r="Q8657" s="43" t="s">
        <v>5028</v>
      </c>
      <c r="R8657" s="43" t="s">
        <v>78</v>
      </c>
      <c r="S8657" s="47">
        <v>5</v>
      </c>
    </row>
    <row r="8658" spans="1:19" ht="12.75">
      <c r="A8658" s="22" t="s">
        <v>60</v>
      </c>
      <c r="B8658" s="22" t="s">
        <v>16294</v>
      </c>
      <c r="C8658" s="22" t="s">
        <v>68</v>
      </c>
      <c r="D8658" s="22" t="s">
        <v>61</v>
      </c>
      <c r="E8658" s="22" t="s">
        <v>21286</v>
      </c>
      <c r="F8658" s="31">
        <v>42900.602361111109</v>
      </c>
      <c r="G8658" s="31">
        <v>42912</v>
      </c>
      <c r="H8658" s="31">
        <v>43277</v>
      </c>
      <c r="I8658" s="31">
        <v>42930</v>
      </c>
      <c r="J8658" s="22" t="s">
        <v>73</v>
      </c>
      <c r="K8658" s="32" t="s">
        <v>89</v>
      </c>
      <c r="L8658" s="32" t="s">
        <v>21287</v>
      </c>
      <c r="N8658" s="24">
        <v>2925.4349999999999</v>
      </c>
      <c r="O8658" s="24">
        <v>2611.87</v>
      </c>
      <c r="P8658" s="32" t="s">
        <v>104</v>
      </c>
      <c r="Q8658" s="43" t="s">
        <v>105</v>
      </c>
      <c r="R8658" s="43" t="s">
        <v>78</v>
      </c>
      <c r="S8658" s="47">
        <v>5</v>
      </c>
    </row>
    <row r="8659" spans="1:19" ht="12.75">
      <c r="A8659" s="22" t="s">
        <v>60</v>
      </c>
      <c r="B8659" s="22" t="s">
        <v>16285</v>
      </c>
      <c r="C8659" s="22" t="s">
        <v>68</v>
      </c>
      <c r="D8659" s="22" t="s">
        <v>61</v>
      </c>
      <c r="E8659" s="22" t="s">
        <v>21288</v>
      </c>
      <c r="F8659" s="31">
        <v>42915.57944444444</v>
      </c>
      <c r="G8659" s="31">
        <v>42918</v>
      </c>
      <c r="H8659" s="31">
        <v>43283</v>
      </c>
      <c r="I8659" s="31">
        <v>42945.568935185183</v>
      </c>
      <c r="J8659" s="22" t="s">
        <v>73</v>
      </c>
      <c r="K8659" s="32" t="s">
        <v>74</v>
      </c>
      <c r="L8659" s="32" t="s">
        <v>21289</v>
      </c>
      <c r="N8659" s="24">
        <v>3126.3341999999998</v>
      </c>
      <c r="O8659" s="24">
        <v>0</v>
      </c>
      <c r="P8659" s="32" t="s">
        <v>12689</v>
      </c>
      <c r="Q8659" s="43" t="s">
        <v>12690</v>
      </c>
      <c r="R8659" s="43" t="s">
        <v>78</v>
      </c>
      <c r="S8659" s="47">
        <v>6</v>
      </c>
    </row>
    <row r="8660" spans="1:19" ht="12.75">
      <c r="A8660" s="22" t="s">
        <v>60</v>
      </c>
      <c r="B8660" s="22" t="s">
        <v>16357</v>
      </c>
      <c r="C8660" s="22" t="s">
        <v>68</v>
      </c>
      <c r="D8660" s="22" t="s">
        <v>61</v>
      </c>
      <c r="E8660" s="22" t="s">
        <v>21290</v>
      </c>
      <c r="F8660" s="31">
        <v>42890.08761574074</v>
      </c>
      <c r="G8660" s="31">
        <v>42932</v>
      </c>
      <c r="H8660" s="31">
        <v>43297</v>
      </c>
      <c r="I8660" s="31">
        <v>42950.08761574074</v>
      </c>
      <c r="J8660" s="22" t="s">
        <v>73</v>
      </c>
      <c r="K8660" s="32" t="s">
        <v>74</v>
      </c>
      <c r="L8660" s="32" t="s">
        <v>21291</v>
      </c>
      <c r="N8660" s="24">
        <v>5367.29</v>
      </c>
      <c r="O8660" s="24">
        <v>0</v>
      </c>
      <c r="P8660" s="32" t="s">
        <v>125</v>
      </c>
      <c r="Q8660" s="43" t="s">
        <v>126</v>
      </c>
      <c r="R8660" s="43" t="s">
        <v>78</v>
      </c>
      <c r="S8660" s="47">
        <v>6</v>
      </c>
    </row>
    <row r="8661" spans="1:19" ht="12.75">
      <c r="A8661" s="22" t="s">
        <v>60</v>
      </c>
      <c r="B8661" s="22" t="s">
        <v>17406</v>
      </c>
      <c r="C8661" s="22" t="s">
        <v>68</v>
      </c>
      <c r="D8661" s="22" t="s">
        <v>61</v>
      </c>
      <c r="E8661" s="22" t="s">
        <v>21292</v>
      </c>
      <c r="F8661" s="31">
        <v>42888.49381944444</v>
      </c>
      <c r="G8661" s="31">
        <v>42896</v>
      </c>
      <c r="H8661" s="31">
        <v>43261</v>
      </c>
      <c r="I8661" s="31">
        <v>42918</v>
      </c>
      <c r="J8661" s="22" t="s">
        <v>73</v>
      </c>
      <c r="K8661" s="32" t="s">
        <v>171</v>
      </c>
      <c r="L8661" s="32" t="s">
        <v>21293</v>
      </c>
      <c r="N8661" s="24">
        <v>3968.5565999999999</v>
      </c>
      <c r="O8661" s="24">
        <v>0</v>
      </c>
      <c r="P8661" s="32" t="s">
        <v>21294</v>
      </c>
      <c r="Q8661" s="43" t="s">
        <v>21295</v>
      </c>
      <c r="R8661" s="43" t="s">
        <v>78</v>
      </c>
      <c r="S8661" s="47">
        <v>5</v>
      </c>
    </row>
    <row r="8662" spans="1:19" ht="12.75">
      <c r="A8662" s="22" t="s">
        <v>60</v>
      </c>
      <c r="B8662" s="22" t="s">
        <v>16457</v>
      </c>
      <c r="C8662" s="22" t="s">
        <v>68</v>
      </c>
      <c r="D8662" s="22" t="s">
        <v>61</v>
      </c>
      <c r="E8662" s="22" t="s">
        <v>21296</v>
      </c>
      <c r="F8662" s="31">
        <v>42909.511712962958</v>
      </c>
      <c r="G8662" s="31">
        <v>42917</v>
      </c>
      <c r="H8662" s="31">
        <v>43282</v>
      </c>
      <c r="I8662" s="31">
        <v>42939</v>
      </c>
      <c r="J8662" s="22" t="s">
        <v>73</v>
      </c>
      <c r="K8662" s="32" t="s">
        <v>74</v>
      </c>
      <c r="L8662" s="32" t="s">
        <v>21297</v>
      </c>
      <c r="N8662" s="24">
        <v>0</v>
      </c>
      <c r="O8662" s="24">
        <v>0</v>
      </c>
      <c r="P8662" s="32" t="s">
        <v>18310</v>
      </c>
      <c r="Q8662" s="43" t="s">
        <v>18311</v>
      </c>
      <c r="R8662" s="43" t="s">
        <v>78</v>
      </c>
      <c r="S8662" s="47">
        <v>5</v>
      </c>
    </row>
    <row r="8663" spans="1:19" ht="12.75">
      <c r="A8663" s="22" t="s">
        <v>60</v>
      </c>
      <c r="B8663" s="22" t="s">
        <v>16708</v>
      </c>
      <c r="C8663" s="22" t="s">
        <v>68</v>
      </c>
      <c r="D8663" s="22" t="s">
        <v>61</v>
      </c>
      <c r="E8663" s="22" t="s">
        <v>21298</v>
      </c>
      <c r="F8663" s="31">
        <v>42895.425462962958</v>
      </c>
      <c r="G8663" s="31">
        <v>42895</v>
      </c>
      <c r="H8663" s="31">
        <v>43260</v>
      </c>
      <c r="I8663" s="31">
        <v>42925</v>
      </c>
      <c r="J8663" s="22" t="s">
        <v>73</v>
      </c>
      <c r="K8663" s="32" t="s">
        <v>94</v>
      </c>
      <c r="L8663" s="32" t="s">
        <v>21299</v>
      </c>
      <c r="N8663" s="24">
        <v>2911.8033</v>
      </c>
      <c r="O8663" s="24">
        <v>2809.38</v>
      </c>
      <c r="P8663" s="32" t="s">
        <v>4770</v>
      </c>
      <c r="Q8663" s="43" t="s">
        <v>4771</v>
      </c>
      <c r="R8663" s="43" t="s">
        <v>78</v>
      </c>
      <c r="S8663" s="47">
        <v>5</v>
      </c>
    </row>
    <row r="8664" spans="1:19" ht="12.75">
      <c r="A8664" s="22" t="s">
        <v>60</v>
      </c>
      <c r="B8664" s="22" t="s">
        <v>16515</v>
      </c>
      <c r="C8664" s="22" t="s">
        <v>68</v>
      </c>
      <c r="D8664" s="22" t="s">
        <v>61</v>
      </c>
      <c r="E8664" s="22" t="s">
        <v>21300</v>
      </c>
      <c r="F8664" s="31">
        <v>42905.538854166662</v>
      </c>
      <c r="G8664" s="31">
        <v>42905</v>
      </c>
      <c r="H8664" s="31">
        <v>43270</v>
      </c>
      <c r="I8664" s="31">
        <v>42935</v>
      </c>
      <c r="J8664" s="22" t="s">
        <v>73</v>
      </c>
      <c r="K8664" s="32" t="s">
        <v>153</v>
      </c>
      <c r="L8664" s="32" t="s">
        <v>21301</v>
      </c>
      <c r="M8664" s="32" t="s">
        <v>21302</v>
      </c>
      <c r="N8664" s="24">
        <v>513.30849999999998</v>
      </c>
      <c r="O8664" s="24">
        <v>379.98</v>
      </c>
      <c r="P8664" s="32" t="s">
        <v>682</v>
      </c>
      <c r="Q8664" s="43" t="s">
        <v>683</v>
      </c>
      <c r="R8664" s="43" t="s">
        <v>78</v>
      </c>
      <c r="S8664" s="47">
        <v>5</v>
      </c>
    </row>
    <row r="8665" spans="1:19" ht="12.75">
      <c r="A8665" s="22" t="s">
        <v>60</v>
      </c>
      <c r="B8665" s="22" t="s">
        <v>16285</v>
      </c>
      <c r="C8665" s="22" t="s">
        <v>68</v>
      </c>
      <c r="D8665" s="22" t="s">
        <v>61</v>
      </c>
      <c r="E8665" s="22" t="s">
        <v>21303</v>
      </c>
      <c r="F8665" s="31">
        <v>42906.396608796298</v>
      </c>
      <c r="G8665" s="31">
        <v>42907</v>
      </c>
      <c r="H8665" s="31">
        <v>43272</v>
      </c>
      <c r="I8665" s="31">
        <v>42936.395474537036</v>
      </c>
      <c r="J8665" s="22" t="s">
        <v>73</v>
      </c>
      <c r="K8665" s="32" t="s">
        <v>74</v>
      </c>
      <c r="L8665" s="32" t="s">
        <v>21304</v>
      </c>
      <c r="N8665" s="24">
        <v>578.475</v>
      </c>
      <c r="O8665" s="24">
        <v>0</v>
      </c>
      <c r="P8665" s="32" t="s">
        <v>211</v>
      </c>
      <c r="Q8665" s="43" t="s">
        <v>212</v>
      </c>
      <c r="R8665" s="43" t="s">
        <v>78</v>
      </c>
      <c r="S8665" s="47">
        <v>5</v>
      </c>
    </row>
    <row r="8666" spans="1:19" ht="12.75">
      <c r="A8666" s="22" t="s">
        <v>60</v>
      </c>
      <c r="B8666" s="22" t="s">
        <v>16294</v>
      </c>
      <c r="C8666" s="22" t="s">
        <v>68</v>
      </c>
      <c r="D8666" s="22" t="s">
        <v>61</v>
      </c>
      <c r="E8666" s="22" t="s">
        <v>21305</v>
      </c>
      <c r="F8666" s="31">
        <v>42907.641747685186</v>
      </c>
      <c r="G8666" s="31">
        <v>42917</v>
      </c>
      <c r="H8666" s="31">
        <v>43282</v>
      </c>
      <c r="I8666" s="31">
        <v>42937</v>
      </c>
      <c r="J8666" s="22" t="s">
        <v>73</v>
      </c>
      <c r="K8666" s="32" t="s">
        <v>89</v>
      </c>
      <c r="L8666" s="32" t="s">
        <v>21306</v>
      </c>
      <c r="N8666" s="24">
        <v>0</v>
      </c>
      <c r="O8666" s="24">
        <v>0</v>
      </c>
      <c r="P8666" s="32" t="s">
        <v>1727</v>
      </c>
      <c r="Q8666" s="43" t="s">
        <v>1728</v>
      </c>
      <c r="R8666" s="43" t="s">
        <v>78</v>
      </c>
      <c r="S8666" s="47">
        <v>5</v>
      </c>
    </row>
    <row r="8667" spans="1:19" ht="12.75">
      <c r="A8667" s="22" t="s">
        <v>60</v>
      </c>
      <c r="B8667" s="22" t="s">
        <v>16285</v>
      </c>
      <c r="C8667" s="22" t="s">
        <v>68</v>
      </c>
      <c r="D8667" s="22" t="s">
        <v>61</v>
      </c>
      <c r="E8667" s="22" t="s">
        <v>21307</v>
      </c>
      <c r="F8667" s="31">
        <v>42905.675613425927</v>
      </c>
      <c r="G8667" s="31">
        <v>42905</v>
      </c>
      <c r="H8667" s="31">
        <v>43270</v>
      </c>
      <c r="I8667" s="31">
        <v>42935.673078703701</v>
      </c>
      <c r="J8667" s="22" t="s">
        <v>73</v>
      </c>
      <c r="K8667" s="32" t="s">
        <v>74</v>
      </c>
      <c r="L8667" s="32" t="s">
        <v>21308</v>
      </c>
      <c r="N8667" s="24">
        <v>1336.7583</v>
      </c>
      <c r="O8667" s="24">
        <v>0</v>
      </c>
      <c r="P8667" s="32" t="s">
        <v>211</v>
      </c>
      <c r="Q8667" s="43" t="s">
        <v>212</v>
      </c>
      <c r="R8667" s="43" t="s">
        <v>78</v>
      </c>
      <c r="S8667" s="47">
        <v>5</v>
      </c>
    </row>
    <row r="8668" spans="1:19" ht="12.75">
      <c r="A8668" s="22" t="s">
        <v>60</v>
      </c>
      <c r="B8668" s="22" t="s">
        <v>16634</v>
      </c>
      <c r="C8668" s="22" t="s">
        <v>68</v>
      </c>
      <c r="D8668" s="22" t="s">
        <v>61</v>
      </c>
      <c r="E8668" s="22" t="s">
        <v>21309</v>
      </c>
      <c r="F8668" s="31">
        <v>42905.365914351853</v>
      </c>
      <c r="G8668" s="31">
        <v>42917</v>
      </c>
      <c r="H8668" s="31">
        <v>43282</v>
      </c>
      <c r="I8668" s="31">
        <v>42916</v>
      </c>
      <c r="J8668" s="22" t="s">
        <v>73</v>
      </c>
      <c r="K8668" s="32" t="s">
        <v>171</v>
      </c>
      <c r="L8668" s="32" t="s">
        <v>21310</v>
      </c>
      <c r="N8668" s="24">
        <v>0</v>
      </c>
      <c r="O8668" s="24">
        <v>0</v>
      </c>
      <c r="P8668" s="32" t="s">
        <v>2186</v>
      </c>
      <c r="Q8668" s="43" t="s">
        <v>2187</v>
      </c>
      <c r="R8668" s="43" t="s">
        <v>193</v>
      </c>
      <c r="S8668" s="47">
        <v>4</v>
      </c>
    </row>
    <row r="8669" spans="1:19" ht="12.75">
      <c r="A8669" s="22" t="s">
        <v>60</v>
      </c>
      <c r="B8669" s="22" t="s">
        <v>16285</v>
      </c>
      <c r="C8669" s="22" t="s">
        <v>68</v>
      </c>
      <c r="D8669" s="22" t="s">
        <v>61</v>
      </c>
      <c r="E8669" s="22" t="s">
        <v>21311</v>
      </c>
      <c r="F8669" s="31">
        <v>42899.543599537035</v>
      </c>
      <c r="G8669" s="31">
        <v>42917</v>
      </c>
      <c r="H8669" s="31">
        <v>43282</v>
      </c>
      <c r="I8669" s="31">
        <v>42929.542974537035</v>
      </c>
      <c r="J8669" s="22" t="s">
        <v>152</v>
      </c>
      <c r="K8669" s="32" t="s">
        <v>153</v>
      </c>
      <c r="L8669" s="32" t="s">
        <v>21312</v>
      </c>
      <c r="M8669" s="32" t="s">
        <v>21313</v>
      </c>
      <c r="N8669" s="24">
        <v>170.69</v>
      </c>
      <c r="O8669" s="24">
        <v>170.69</v>
      </c>
      <c r="P8669" s="32" t="s">
        <v>539</v>
      </c>
      <c r="Q8669" s="43" t="s">
        <v>540</v>
      </c>
      <c r="R8669" s="43" t="s">
        <v>78</v>
      </c>
      <c r="S8669" s="47">
        <v>1</v>
      </c>
    </row>
    <row r="8670" spans="1:19" ht="12.75">
      <c r="A8670" s="22" t="s">
        <v>60</v>
      </c>
      <c r="B8670" s="22" t="s">
        <v>16372</v>
      </c>
      <c r="C8670" s="22" t="s">
        <v>68</v>
      </c>
      <c r="D8670" s="22" t="s">
        <v>61</v>
      </c>
      <c r="E8670" s="22" t="s">
        <v>21314</v>
      </c>
      <c r="F8670" s="31">
        <v>42906.060324074075</v>
      </c>
      <c r="G8670" s="31">
        <v>42948</v>
      </c>
      <c r="H8670" s="31">
        <v>43313</v>
      </c>
      <c r="I8670" s="31">
        <v>42966.060324074075</v>
      </c>
      <c r="J8670" s="22" t="s">
        <v>73</v>
      </c>
      <c r="K8670" s="32" t="s">
        <v>74</v>
      </c>
      <c r="L8670" s="32" t="s">
        <v>21315</v>
      </c>
      <c r="N8670" s="24">
        <v>1674.635</v>
      </c>
      <c r="O8670" s="24">
        <v>0</v>
      </c>
      <c r="P8670" s="32" t="s">
        <v>125</v>
      </c>
      <c r="Q8670" s="43" t="s">
        <v>126</v>
      </c>
      <c r="R8670" s="43" t="s">
        <v>78</v>
      </c>
      <c r="S8670" s="47">
        <v>5</v>
      </c>
    </row>
    <row r="8671" spans="1:19" ht="12.75">
      <c r="A8671" s="22" t="s">
        <v>60</v>
      </c>
      <c r="B8671" s="22" t="s">
        <v>16525</v>
      </c>
      <c r="C8671" s="22" t="s">
        <v>68</v>
      </c>
      <c r="D8671" s="22" t="s">
        <v>61</v>
      </c>
      <c r="E8671" s="22" t="s">
        <v>21316</v>
      </c>
      <c r="F8671" s="31">
        <v>42913.671527777777</v>
      </c>
      <c r="G8671" s="31">
        <v>42913</v>
      </c>
      <c r="H8671" s="31">
        <v>43278</v>
      </c>
      <c r="I8671" s="31">
        <v>42943</v>
      </c>
      <c r="J8671" s="22" t="s">
        <v>357</v>
      </c>
      <c r="K8671" s="32" t="s">
        <v>153</v>
      </c>
      <c r="L8671" s="32" t="s">
        <v>21317</v>
      </c>
      <c r="M8671" s="32" t="s">
        <v>17072</v>
      </c>
      <c r="N8671" s="24">
        <v>-1262.48</v>
      </c>
      <c r="O8671" s="24">
        <v>-1262.48</v>
      </c>
      <c r="P8671" s="32" t="s">
        <v>453</v>
      </c>
      <c r="Q8671" s="43" t="s">
        <v>454</v>
      </c>
      <c r="R8671" s="43" t="s">
        <v>78</v>
      </c>
      <c r="S8671" s="47">
        <v>1</v>
      </c>
    </row>
    <row r="8672" spans="1:19" ht="12.75">
      <c r="A8672" s="22" t="s">
        <v>60</v>
      </c>
      <c r="B8672" s="22" t="s">
        <v>16285</v>
      </c>
      <c r="C8672" s="22" t="s">
        <v>68</v>
      </c>
      <c r="D8672" s="22" t="s">
        <v>61</v>
      </c>
      <c r="E8672" s="22" t="s">
        <v>21318</v>
      </c>
      <c r="F8672" s="31">
        <v>42916.591597222221</v>
      </c>
      <c r="G8672" s="31">
        <v>42916</v>
      </c>
      <c r="H8672" s="31">
        <v>43281</v>
      </c>
      <c r="I8672" s="31">
        <v>42946.59138888889</v>
      </c>
      <c r="J8672" s="22" t="s">
        <v>357</v>
      </c>
      <c r="K8672" s="32" t="s">
        <v>153</v>
      </c>
      <c r="L8672" s="32" t="s">
        <v>21319</v>
      </c>
      <c r="M8672" s="32" t="s">
        <v>21320</v>
      </c>
      <c r="N8672" s="24">
        <v>-1004.4400000000001</v>
      </c>
      <c r="O8672" s="24">
        <v>-1004.4400000000001</v>
      </c>
      <c r="P8672" s="32" t="s">
        <v>173</v>
      </c>
      <c r="Q8672" s="43" t="s">
        <v>174</v>
      </c>
      <c r="R8672" s="43" t="s">
        <v>78</v>
      </c>
      <c r="S8672" s="47">
        <v>1</v>
      </c>
    </row>
    <row r="8673" spans="1:19" ht="12.75">
      <c r="A8673" s="22" t="s">
        <v>60</v>
      </c>
      <c r="B8673" s="22" t="s">
        <v>16285</v>
      </c>
      <c r="C8673" s="22" t="s">
        <v>68</v>
      </c>
      <c r="D8673" s="22" t="s">
        <v>61</v>
      </c>
      <c r="E8673" s="22" t="s">
        <v>21321</v>
      </c>
      <c r="F8673" s="31">
        <v>42900.521782407406</v>
      </c>
      <c r="G8673" s="31">
        <v>42900</v>
      </c>
      <c r="H8673" s="31">
        <v>43265</v>
      </c>
      <c r="I8673" s="31">
        <v>42930.520821759259</v>
      </c>
      <c r="J8673" s="22" t="s">
        <v>73</v>
      </c>
      <c r="K8673" s="32" t="s">
        <v>94</v>
      </c>
      <c r="L8673" s="32" t="s">
        <v>21322</v>
      </c>
      <c r="N8673" s="24">
        <v>424.91</v>
      </c>
      <c r="O8673" s="24">
        <v>295.62</v>
      </c>
      <c r="P8673" s="32" t="s">
        <v>539</v>
      </c>
      <c r="Q8673" s="43" t="s">
        <v>540</v>
      </c>
      <c r="R8673" s="43" t="s">
        <v>78</v>
      </c>
      <c r="S8673" s="47">
        <v>5</v>
      </c>
    </row>
    <row r="8674" spans="1:19" ht="12.75">
      <c r="A8674" s="22" t="s">
        <v>60</v>
      </c>
      <c r="B8674" s="22" t="s">
        <v>16525</v>
      </c>
      <c r="C8674" s="22" t="s">
        <v>68</v>
      </c>
      <c r="D8674" s="22" t="s">
        <v>61</v>
      </c>
      <c r="E8674" s="22" t="s">
        <v>21323</v>
      </c>
      <c r="F8674" s="31">
        <v>42913.429606481477</v>
      </c>
      <c r="G8674" s="31">
        <v>42913</v>
      </c>
      <c r="H8674" s="31">
        <v>43278</v>
      </c>
      <c r="I8674" s="31">
        <v>42943</v>
      </c>
      <c r="J8674" s="22" t="s">
        <v>73</v>
      </c>
      <c r="K8674" s="32" t="s">
        <v>74</v>
      </c>
      <c r="L8674" s="32" t="s">
        <v>21324</v>
      </c>
      <c r="N8674" s="24">
        <v>0</v>
      </c>
      <c r="O8674" s="24">
        <v>0</v>
      </c>
      <c r="P8674" s="32" t="s">
        <v>1608</v>
      </c>
      <c r="Q8674" s="43" t="s">
        <v>1609</v>
      </c>
      <c r="R8674" s="43" t="s">
        <v>78</v>
      </c>
      <c r="S8674" s="47">
        <v>6</v>
      </c>
    </row>
    <row r="8675" spans="1:19" ht="12.75">
      <c r="A8675" s="22" t="s">
        <v>60</v>
      </c>
      <c r="B8675" s="22" t="s">
        <v>16372</v>
      </c>
      <c r="C8675" s="22" t="s">
        <v>68</v>
      </c>
      <c r="D8675" s="22" t="s">
        <v>61</v>
      </c>
      <c r="E8675" s="22" t="s">
        <v>21325</v>
      </c>
      <c r="F8675" s="31">
        <v>42887.685636574075</v>
      </c>
      <c r="G8675" s="31">
        <v>42887</v>
      </c>
      <c r="H8675" s="31">
        <v>43252</v>
      </c>
      <c r="I8675" s="31">
        <v>42917</v>
      </c>
      <c r="J8675" s="22" t="s">
        <v>73</v>
      </c>
      <c r="K8675" s="32" t="s">
        <v>74</v>
      </c>
      <c r="L8675" s="32" t="s">
        <v>21326</v>
      </c>
      <c r="N8675" s="24">
        <v>441.66800000000001</v>
      </c>
      <c r="O8675" s="24">
        <v>0</v>
      </c>
      <c r="P8675" s="32" t="s">
        <v>1693</v>
      </c>
      <c r="Q8675" s="43" t="s">
        <v>1694</v>
      </c>
      <c r="R8675" s="43" t="s">
        <v>78</v>
      </c>
      <c r="S8675" s="47">
        <v>5</v>
      </c>
    </row>
    <row r="8676" spans="1:19" ht="12.75">
      <c r="A8676" s="22" t="s">
        <v>60</v>
      </c>
      <c r="B8676" s="22" t="s">
        <v>16408</v>
      </c>
      <c r="C8676" s="22" t="s">
        <v>68</v>
      </c>
      <c r="D8676" s="22" t="s">
        <v>61</v>
      </c>
      <c r="E8676" s="22" t="s">
        <v>21327</v>
      </c>
      <c r="F8676" s="31">
        <v>42905.282581018517</v>
      </c>
      <c r="G8676" s="31">
        <v>42908</v>
      </c>
      <c r="H8676" s="31">
        <v>43273</v>
      </c>
      <c r="I8676" s="31">
        <v>42935</v>
      </c>
      <c r="J8676" s="22" t="s">
        <v>73</v>
      </c>
      <c r="K8676" s="32" t="s">
        <v>89</v>
      </c>
      <c r="L8676" s="32" t="s">
        <v>21328</v>
      </c>
      <c r="N8676" s="24">
        <v>2304.875</v>
      </c>
      <c r="O8676" s="24">
        <v>2304.875</v>
      </c>
      <c r="P8676" s="32" t="s">
        <v>4770</v>
      </c>
      <c r="Q8676" s="43" t="s">
        <v>4771</v>
      </c>
      <c r="R8676" s="43" t="s">
        <v>193</v>
      </c>
      <c r="S8676" s="47">
        <v>6</v>
      </c>
    </row>
    <row r="8677" spans="1:19" ht="12.75">
      <c r="A8677" s="22" t="s">
        <v>60</v>
      </c>
      <c r="B8677" s="22" t="s">
        <v>16285</v>
      </c>
      <c r="C8677" s="22" t="s">
        <v>68</v>
      </c>
      <c r="D8677" s="22" t="s">
        <v>61</v>
      </c>
      <c r="E8677" s="22" t="s">
        <v>21329</v>
      </c>
      <c r="F8677" s="31">
        <v>42902.451145833329</v>
      </c>
      <c r="G8677" s="31">
        <v>42851</v>
      </c>
      <c r="H8677" s="31">
        <v>43216</v>
      </c>
      <c r="I8677" s="31">
        <v>42932.449872685182</v>
      </c>
      <c r="J8677" s="22" t="s">
        <v>152</v>
      </c>
      <c r="K8677" s="32" t="s">
        <v>153</v>
      </c>
      <c r="L8677" s="32" t="s">
        <v>21330</v>
      </c>
      <c r="M8677" s="32" t="s">
        <v>16943</v>
      </c>
      <c r="N8677" s="24">
        <v>0</v>
      </c>
      <c r="O8677" s="24">
        <v>0</v>
      </c>
      <c r="P8677" s="32" t="s">
        <v>1140</v>
      </c>
      <c r="Q8677" s="43" t="s">
        <v>1141</v>
      </c>
      <c r="R8677" s="43" t="s">
        <v>78</v>
      </c>
      <c r="S8677" s="47">
        <v>1</v>
      </c>
    </row>
    <row r="8678" spans="1:19" ht="12.75">
      <c r="A8678" s="22" t="s">
        <v>60</v>
      </c>
      <c r="B8678" s="22" t="s">
        <v>16703</v>
      </c>
      <c r="C8678" s="22" t="s">
        <v>68</v>
      </c>
      <c r="D8678" s="22" t="s">
        <v>61</v>
      </c>
      <c r="E8678" s="22" t="s">
        <v>21331</v>
      </c>
      <c r="F8678" s="31">
        <v>42894.431574074071</v>
      </c>
      <c r="G8678" s="31">
        <v>42916</v>
      </c>
      <c r="H8678" s="31">
        <v>43281</v>
      </c>
      <c r="I8678" s="31">
        <v>42924</v>
      </c>
      <c r="J8678" s="22" t="s">
        <v>73</v>
      </c>
      <c r="K8678" s="32" t="s">
        <v>74</v>
      </c>
      <c r="L8678" s="32" t="s">
        <v>21332</v>
      </c>
      <c r="N8678" s="24">
        <v>2193.73</v>
      </c>
      <c r="O8678" s="24">
        <v>0</v>
      </c>
      <c r="P8678" s="32" t="s">
        <v>3869</v>
      </c>
      <c r="Q8678" s="43" t="s">
        <v>3870</v>
      </c>
      <c r="R8678" s="43" t="s">
        <v>78</v>
      </c>
      <c r="S8678" s="47">
        <v>5</v>
      </c>
    </row>
    <row r="8679" spans="1:19" ht="12.75">
      <c r="A8679" s="22" t="s">
        <v>60</v>
      </c>
      <c r="B8679" s="22" t="s">
        <v>21333</v>
      </c>
      <c r="C8679" s="22" t="s">
        <v>68</v>
      </c>
      <c r="D8679" s="22" t="s">
        <v>61</v>
      </c>
      <c r="E8679" s="22" t="s">
        <v>21334</v>
      </c>
      <c r="F8679" s="31">
        <v>42913.406817129631</v>
      </c>
      <c r="G8679" s="31">
        <v>42927</v>
      </c>
      <c r="H8679" s="31">
        <v>43292</v>
      </c>
      <c r="I8679" s="31">
        <v>42943</v>
      </c>
      <c r="J8679" s="22" t="s">
        <v>73</v>
      </c>
      <c r="K8679" s="32" t="s">
        <v>89</v>
      </c>
      <c r="L8679" s="32" t="s">
        <v>21335</v>
      </c>
      <c r="N8679" s="24">
        <v>1470.998</v>
      </c>
      <c r="O8679" s="24">
        <v>2228.21</v>
      </c>
      <c r="P8679" s="32" t="s">
        <v>104</v>
      </c>
      <c r="Q8679" s="43" t="s">
        <v>105</v>
      </c>
      <c r="R8679" s="43" t="s">
        <v>78</v>
      </c>
      <c r="S8679" s="47">
        <v>4</v>
      </c>
    </row>
    <row r="8680" spans="1:19" ht="12.75">
      <c r="A8680" s="22" t="s">
        <v>60</v>
      </c>
      <c r="B8680" s="22" t="s">
        <v>16340</v>
      </c>
      <c r="C8680" s="22" t="s">
        <v>68</v>
      </c>
      <c r="D8680" s="22" t="s">
        <v>61</v>
      </c>
      <c r="E8680" s="22" t="s">
        <v>21336</v>
      </c>
      <c r="F8680" s="31">
        <v>42908.563599537032</v>
      </c>
      <c r="G8680" s="31">
        <v>42916</v>
      </c>
      <c r="H8680" s="31">
        <v>43281</v>
      </c>
      <c r="I8680" s="31">
        <v>42938</v>
      </c>
      <c r="J8680" s="22" t="s">
        <v>73</v>
      </c>
      <c r="K8680" s="32" t="s">
        <v>74</v>
      </c>
      <c r="L8680" s="32" t="s">
        <v>21337</v>
      </c>
      <c r="N8680" s="24">
        <v>4112.4575000000004</v>
      </c>
      <c r="O8680" s="24">
        <v>0</v>
      </c>
      <c r="P8680" s="32" t="s">
        <v>211</v>
      </c>
      <c r="Q8680" s="43" t="s">
        <v>212</v>
      </c>
      <c r="R8680" s="43" t="s">
        <v>78</v>
      </c>
      <c r="S8680" s="47">
        <v>5</v>
      </c>
    </row>
    <row r="8681" spans="1:19" ht="12.75">
      <c r="A8681" s="22" t="s">
        <v>60</v>
      </c>
      <c r="B8681" s="22" t="s">
        <v>16687</v>
      </c>
      <c r="C8681" s="22" t="s">
        <v>68</v>
      </c>
      <c r="D8681" s="22" t="s">
        <v>61</v>
      </c>
      <c r="E8681" s="22" t="s">
        <v>21338</v>
      </c>
      <c r="F8681" s="31">
        <v>42900.449803240735</v>
      </c>
      <c r="G8681" s="31">
        <v>42926</v>
      </c>
      <c r="H8681" s="31">
        <v>43291</v>
      </c>
      <c r="I8681" s="31">
        <v>42930</v>
      </c>
      <c r="J8681" s="22" t="s">
        <v>73</v>
      </c>
      <c r="K8681" s="32" t="s">
        <v>74</v>
      </c>
      <c r="L8681" s="32" t="s">
        <v>21339</v>
      </c>
      <c r="N8681" s="24">
        <v>4654.8575000000001</v>
      </c>
      <c r="O8681" s="24">
        <v>0</v>
      </c>
      <c r="P8681" s="32" t="s">
        <v>125</v>
      </c>
      <c r="Q8681" s="43" t="s">
        <v>126</v>
      </c>
      <c r="R8681" s="43" t="s">
        <v>78</v>
      </c>
      <c r="S8681" s="47">
        <v>5</v>
      </c>
    </row>
    <row r="8682" spans="1:19" ht="12.75">
      <c r="A8682" s="22" t="s">
        <v>60</v>
      </c>
      <c r="B8682" s="22" t="s">
        <v>16285</v>
      </c>
      <c r="C8682" s="22" t="s">
        <v>68</v>
      </c>
      <c r="D8682" s="22" t="s">
        <v>61</v>
      </c>
      <c r="E8682" s="22" t="s">
        <v>21340</v>
      </c>
      <c r="F8682" s="31">
        <v>42901.517650462964</v>
      </c>
      <c r="G8682" s="31">
        <v>42887</v>
      </c>
      <c r="H8682" s="31">
        <v>43252</v>
      </c>
      <c r="I8682" s="31">
        <v>42931.517395833333</v>
      </c>
      <c r="J8682" s="22" t="s">
        <v>357</v>
      </c>
      <c r="K8682" s="32" t="s">
        <v>153</v>
      </c>
      <c r="L8682" s="32" t="s">
        <v>21341</v>
      </c>
      <c r="M8682" s="32" t="s">
        <v>21342</v>
      </c>
      <c r="N8682" s="24">
        <v>-576.23</v>
      </c>
      <c r="O8682" s="24">
        <v>-576.23</v>
      </c>
      <c r="P8682" s="32" t="s">
        <v>682</v>
      </c>
      <c r="Q8682" s="43" t="s">
        <v>683</v>
      </c>
      <c r="R8682" s="43" t="s">
        <v>78</v>
      </c>
      <c r="S8682" s="47">
        <v>1</v>
      </c>
    </row>
    <row r="8683" spans="1:19" ht="12.75">
      <c r="A8683" s="22" t="s">
        <v>60</v>
      </c>
      <c r="B8683" s="22" t="s">
        <v>16515</v>
      </c>
      <c r="C8683" s="22" t="s">
        <v>68</v>
      </c>
      <c r="D8683" s="22" t="s">
        <v>61</v>
      </c>
      <c r="E8683" s="22" t="s">
        <v>21343</v>
      </c>
      <c r="F8683" s="31">
        <v>42914.739421296297</v>
      </c>
      <c r="G8683" s="31">
        <v>42921</v>
      </c>
      <c r="H8683" s="31">
        <v>43286</v>
      </c>
      <c r="I8683" s="31">
        <v>42944</v>
      </c>
      <c r="J8683" s="22" t="s">
        <v>73</v>
      </c>
      <c r="K8683" s="32" t="s">
        <v>89</v>
      </c>
      <c r="L8683" s="32" t="s">
        <v>21344</v>
      </c>
      <c r="N8683" s="24">
        <v>2895.2716</v>
      </c>
      <c r="O8683" s="24">
        <v>2565.2800000000002</v>
      </c>
      <c r="P8683" s="32" t="s">
        <v>1182</v>
      </c>
      <c r="Q8683" s="43" t="s">
        <v>1183</v>
      </c>
      <c r="R8683" s="43" t="s">
        <v>78</v>
      </c>
      <c r="S8683" s="47">
        <v>4</v>
      </c>
    </row>
    <row r="8684" spans="1:19" ht="12.75">
      <c r="A8684" s="22" t="s">
        <v>60</v>
      </c>
      <c r="B8684" s="22" t="s">
        <v>16600</v>
      </c>
      <c r="C8684" s="22" t="s">
        <v>68</v>
      </c>
      <c r="D8684" s="22" t="s">
        <v>61</v>
      </c>
      <c r="E8684" s="22" t="s">
        <v>21345</v>
      </c>
      <c r="F8684" s="31">
        <v>42887.578912037032</v>
      </c>
      <c r="G8684" s="31">
        <v>42887</v>
      </c>
      <c r="H8684" s="31">
        <v>43252</v>
      </c>
      <c r="I8684" s="31">
        <v>42917</v>
      </c>
      <c r="J8684" s="22" t="s">
        <v>73</v>
      </c>
      <c r="K8684" s="32" t="s">
        <v>171</v>
      </c>
      <c r="L8684" s="32" t="s">
        <v>21346</v>
      </c>
      <c r="N8684" s="24">
        <v>655.51</v>
      </c>
      <c r="O8684" s="24">
        <v>0</v>
      </c>
      <c r="P8684" s="32" t="s">
        <v>1400</v>
      </c>
      <c r="Q8684" s="43" t="s">
        <v>1401</v>
      </c>
      <c r="R8684" s="43" t="s">
        <v>193</v>
      </c>
      <c r="S8684" s="47">
        <v>3</v>
      </c>
    </row>
    <row r="8685" spans="1:19" ht="12.75">
      <c r="A8685" s="22" t="s">
        <v>60</v>
      </c>
      <c r="B8685" s="22" t="s">
        <v>16322</v>
      </c>
      <c r="C8685" s="22" t="s">
        <v>68</v>
      </c>
      <c r="D8685" s="22" t="s">
        <v>61</v>
      </c>
      <c r="E8685" s="22" t="s">
        <v>21347</v>
      </c>
      <c r="F8685" s="31">
        <v>42890.76353009259</v>
      </c>
      <c r="G8685" s="31">
        <v>42892</v>
      </c>
      <c r="H8685" s="31">
        <v>43251</v>
      </c>
      <c r="I8685" s="31">
        <v>42920</v>
      </c>
      <c r="J8685" s="22" t="s">
        <v>152</v>
      </c>
      <c r="K8685" s="32" t="s">
        <v>153</v>
      </c>
      <c r="L8685" s="32" t="s">
        <v>21348</v>
      </c>
      <c r="M8685" s="32" t="s">
        <v>16456</v>
      </c>
      <c r="N8685" s="24">
        <v>100.78</v>
      </c>
      <c r="O8685" s="24">
        <v>100.78</v>
      </c>
      <c r="P8685" s="32" t="s">
        <v>125</v>
      </c>
      <c r="Q8685" s="43" t="s">
        <v>126</v>
      </c>
      <c r="R8685" s="43" t="s">
        <v>78</v>
      </c>
      <c r="S8685" s="47">
        <v>1</v>
      </c>
    </row>
    <row r="8686" spans="1:19" ht="12.75">
      <c r="A8686" s="22" t="s">
        <v>60</v>
      </c>
      <c r="B8686" s="22" t="s">
        <v>16308</v>
      </c>
      <c r="C8686" s="22" t="s">
        <v>68</v>
      </c>
      <c r="D8686" s="22" t="s">
        <v>61</v>
      </c>
      <c r="E8686" s="22" t="s">
        <v>21349</v>
      </c>
      <c r="F8686" s="31">
        <v>42894.627384259256</v>
      </c>
      <c r="G8686" s="31">
        <v>42899</v>
      </c>
      <c r="H8686" s="31">
        <v>43264</v>
      </c>
      <c r="I8686" s="31">
        <v>42924</v>
      </c>
      <c r="J8686" s="22" t="s">
        <v>73</v>
      </c>
      <c r="K8686" s="32" t="s">
        <v>153</v>
      </c>
      <c r="L8686" s="32" t="s">
        <v>21350</v>
      </c>
      <c r="M8686" s="32" t="s">
        <v>21351</v>
      </c>
      <c r="N8686" s="24">
        <v>492.75360000000001</v>
      </c>
      <c r="O8686" s="24">
        <v>396.7133</v>
      </c>
      <c r="P8686" s="32" t="s">
        <v>892</v>
      </c>
      <c r="Q8686" s="43" t="s">
        <v>893</v>
      </c>
      <c r="R8686" s="43" t="s">
        <v>78</v>
      </c>
      <c r="S8686" s="47">
        <v>6</v>
      </c>
    </row>
    <row r="8687" spans="1:19" ht="12.75">
      <c r="A8687" s="22" t="s">
        <v>60</v>
      </c>
      <c r="B8687" s="22" t="s">
        <v>16322</v>
      </c>
      <c r="C8687" s="22" t="s">
        <v>68</v>
      </c>
      <c r="D8687" s="22" t="s">
        <v>61</v>
      </c>
      <c r="E8687" s="22" t="s">
        <v>21352</v>
      </c>
      <c r="F8687" s="31">
        <v>42887.606828703705</v>
      </c>
      <c r="G8687" s="31">
        <v>42901</v>
      </c>
      <c r="H8687" s="31">
        <v>43266</v>
      </c>
      <c r="I8687" s="31">
        <v>42917</v>
      </c>
      <c r="J8687" s="22" t="s">
        <v>73</v>
      </c>
      <c r="K8687" s="32" t="s">
        <v>94</v>
      </c>
      <c r="L8687" s="32" t="s">
        <v>21353</v>
      </c>
      <c r="N8687" s="24">
        <v>1518.2080000000001</v>
      </c>
      <c r="O8687" s="24">
        <v>1000.84</v>
      </c>
      <c r="P8687" s="32" t="s">
        <v>539</v>
      </c>
      <c r="Q8687" s="43" t="s">
        <v>540</v>
      </c>
      <c r="R8687" s="43" t="s">
        <v>78</v>
      </c>
      <c r="S8687" s="47">
        <v>5</v>
      </c>
    </row>
    <row r="8688" spans="1:19" ht="12.75">
      <c r="A8688" s="22" t="s">
        <v>60</v>
      </c>
      <c r="B8688" s="22" t="s">
        <v>16357</v>
      </c>
      <c r="C8688" s="22" t="s">
        <v>68</v>
      </c>
      <c r="D8688" s="22" t="s">
        <v>61</v>
      </c>
      <c r="E8688" s="22" t="s">
        <v>21354</v>
      </c>
      <c r="F8688" s="31">
        <v>42900.477638888886</v>
      </c>
      <c r="G8688" s="31">
        <v>42900</v>
      </c>
      <c r="H8688" s="31">
        <v>43190</v>
      </c>
      <c r="I8688" s="31">
        <v>42930</v>
      </c>
      <c r="J8688" s="22" t="s">
        <v>73</v>
      </c>
      <c r="K8688" s="32" t="s">
        <v>74</v>
      </c>
      <c r="L8688" s="32" t="s">
        <v>21355</v>
      </c>
      <c r="N8688" s="24">
        <v>0</v>
      </c>
      <c r="O8688" s="24">
        <v>0</v>
      </c>
      <c r="P8688" s="32" t="s">
        <v>246</v>
      </c>
      <c r="Q8688" s="43" t="s">
        <v>247</v>
      </c>
      <c r="R8688" s="43" t="s">
        <v>78</v>
      </c>
      <c r="S8688" s="47">
        <v>4</v>
      </c>
    </row>
    <row r="8689" spans="1:19" ht="12.75">
      <c r="A8689" s="22" t="s">
        <v>60</v>
      </c>
      <c r="B8689" s="22" t="s">
        <v>16489</v>
      </c>
      <c r="C8689" s="22" t="s">
        <v>68</v>
      </c>
      <c r="D8689" s="22" t="s">
        <v>61</v>
      </c>
      <c r="E8689" s="22" t="s">
        <v>21356</v>
      </c>
      <c r="F8689" s="31">
        <v>42888.051886574074</v>
      </c>
      <c r="G8689" s="31">
        <v>42930</v>
      </c>
      <c r="H8689" s="31">
        <v>43295</v>
      </c>
      <c r="I8689" s="31">
        <v>42948.051886574074</v>
      </c>
      <c r="J8689" s="22" t="s">
        <v>73</v>
      </c>
      <c r="K8689" s="32" t="s">
        <v>89</v>
      </c>
      <c r="L8689" s="32" t="s">
        <v>21357</v>
      </c>
      <c r="N8689" s="24">
        <v>4078.3575000000001</v>
      </c>
      <c r="O8689" s="24">
        <v>3070.92</v>
      </c>
      <c r="P8689" s="32" t="s">
        <v>16839</v>
      </c>
      <c r="Q8689" s="43" t="s">
        <v>16840</v>
      </c>
      <c r="R8689" s="43" t="s">
        <v>78</v>
      </c>
      <c r="S8689" s="47">
        <v>5</v>
      </c>
    </row>
    <row r="8690" spans="1:19" ht="12.75">
      <c r="A8690" s="22" t="s">
        <v>60</v>
      </c>
      <c r="B8690" s="22" t="s">
        <v>16325</v>
      </c>
      <c r="C8690" s="22" t="s">
        <v>68</v>
      </c>
      <c r="D8690" s="22" t="s">
        <v>61</v>
      </c>
      <c r="E8690" s="22" t="s">
        <v>21358</v>
      </c>
      <c r="F8690" s="31">
        <v>42892.473854166667</v>
      </c>
      <c r="G8690" s="31">
        <v>42896</v>
      </c>
      <c r="H8690" s="31">
        <v>43261</v>
      </c>
      <c r="I8690" s="31">
        <v>42922</v>
      </c>
      <c r="J8690" s="22" t="s">
        <v>73</v>
      </c>
      <c r="K8690" s="32" t="s">
        <v>74</v>
      </c>
      <c r="L8690" s="32" t="s">
        <v>21359</v>
      </c>
      <c r="N8690" s="24">
        <v>0</v>
      </c>
      <c r="O8690" s="24">
        <v>0</v>
      </c>
      <c r="P8690" s="32" t="s">
        <v>21360</v>
      </c>
      <c r="Q8690" s="43" t="s">
        <v>21361</v>
      </c>
      <c r="R8690" s="43" t="s">
        <v>78</v>
      </c>
      <c r="S8690" s="47">
        <v>5</v>
      </c>
    </row>
    <row r="8691" spans="1:19" ht="12.75">
      <c r="A8691" s="22" t="s">
        <v>60</v>
      </c>
      <c r="B8691" s="22" t="s">
        <v>16322</v>
      </c>
      <c r="C8691" s="22" t="s">
        <v>68</v>
      </c>
      <c r="D8691" s="22" t="s">
        <v>61</v>
      </c>
      <c r="E8691" s="22" t="s">
        <v>21362</v>
      </c>
      <c r="F8691" s="31">
        <v>42905.77238425926</v>
      </c>
      <c r="G8691" s="31">
        <v>42916</v>
      </c>
      <c r="H8691" s="31">
        <v>43281</v>
      </c>
      <c r="I8691" s="31">
        <v>42935</v>
      </c>
      <c r="J8691" s="22" t="s">
        <v>73</v>
      </c>
      <c r="K8691" s="32" t="s">
        <v>89</v>
      </c>
      <c r="L8691" s="32" t="s">
        <v>21363</v>
      </c>
      <c r="N8691" s="24">
        <v>1199.6270999999999</v>
      </c>
      <c r="O8691" s="24">
        <v>1235.75</v>
      </c>
      <c r="P8691" s="32" t="s">
        <v>4454</v>
      </c>
      <c r="Q8691" s="43" t="s">
        <v>4455</v>
      </c>
      <c r="R8691" s="43" t="s">
        <v>78</v>
      </c>
      <c r="S8691" s="47">
        <v>5</v>
      </c>
    </row>
    <row r="8692" spans="1:19" ht="12.75">
      <c r="A8692" s="22" t="s">
        <v>60</v>
      </c>
      <c r="B8692" s="22" t="s">
        <v>16288</v>
      </c>
      <c r="C8692" s="22" t="s">
        <v>68</v>
      </c>
      <c r="D8692" s="22" t="s">
        <v>61</v>
      </c>
      <c r="E8692" s="22" t="s">
        <v>21364</v>
      </c>
      <c r="F8692" s="31">
        <v>42895.485671296294</v>
      </c>
      <c r="G8692" s="31">
        <v>42904</v>
      </c>
      <c r="H8692" s="31">
        <v>43269</v>
      </c>
      <c r="I8692" s="31">
        <v>42925</v>
      </c>
      <c r="J8692" s="22" t="s">
        <v>73</v>
      </c>
      <c r="K8692" s="32" t="s">
        <v>94</v>
      </c>
      <c r="L8692" s="32" t="s">
        <v>21365</v>
      </c>
      <c r="N8692" s="24">
        <v>1621.914</v>
      </c>
      <c r="O8692" s="24">
        <v>1033.9300000000001</v>
      </c>
      <c r="P8692" s="32" t="s">
        <v>1791</v>
      </c>
      <c r="Q8692" s="43" t="s">
        <v>1792</v>
      </c>
      <c r="R8692" s="43" t="s">
        <v>78</v>
      </c>
      <c r="S8692" s="47">
        <v>6</v>
      </c>
    </row>
    <row r="8693" spans="1:19" ht="12.75">
      <c r="A8693" s="22" t="s">
        <v>60</v>
      </c>
      <c r="B8693" s="22" t="s">
        <v>16285</v>
      </c>
      <c r="C8693" s="22" t="s">
        <v>68</v>
      </c>
      <c r="D8693" s="22" t="s">
        <v>61</v>
      </c>
      <c r="E8693" s="22" t="s">
        <v>21366</v>
      </c>
      <c r="F8693" s="31">
        <v>42893.676608796297</v>
      </c>
      <c r="G8693" s="31">
        <v>42893</v>
      </c>
      <c r="H8693" s="31">
        <v>43255</v>
      </c>
      <c r="I8693" s="31">
        <v>42923.672337962962</v>
      </c>
      <c r="J8693" s="22" t="s">
        <v>73</v>
      </c>
      <c r="K8693" s="32" t="s">
        <v>89</v>
      </c>
      <c r="L8693" s="32" t="s">
        <v>21367</v>
      </c>
      <c r="N8693" s="24">
        <v>303.53500000000003</v>
      </c>
      <c r="O8693" s="24">
        <v>312.01999999999998</v>
      </c>
      <c r="P8693" s="32" t="s">
        <v>1791</v>
      </c>
      <c r="Q8693" s="43" t="s">
        <v>1792</v>
      </c>
      <c r="R8693" s="43" t="s">
        <v>78</v>
      </c>
      <c r="S8693" s="47">
        <v>5</v>
      </c>
    </row>
    <row r="8694" spans="1:19" ht="12.75">
      <c r="A8694" s="22" t="s">
        <v>60</v>
      </c>
      <c r="B8694" s="22" t="s">
        <v>16600</v>
      </c>
      <c r="C8694" s="22" t="s">
        <v>68</v>
      </c>
      <c r="D8694" s="22" t="s">
        <v>61</v>
      </c>
      <c r="E8694" s="22" t="s">
        <v>21368</v>
      </c>
      <c r="F8694" s="31">
        <v>42902.446331018517</v>
      </c>
      <c r="G8694" s="31">
        <v>42916</v>
      </c>
      <c r="H8694" s="31">
        <v>43281</v>
      </c>
      <c r="I8694" s="31">
        <v>42932</v>
      </c>
      <c r="J8694" s="22" t="s">
        <v>73</v>
      </c>
      <c r="K8694" s="32" t="s">
        <v>153</v>
      </c>
      <c r="L8694" s="32" t="s">
        <v>21369</v>
      </c>
      <c r="M8694" s="32" t="s">
        <v>21370</v>
      </c>
      <c r="N8694" s="24">
        <v>490.72120000000001</v>
      </c>
      <c r="O8694" s="24">
        <v>361.46</v>
      </c>
      <c r="P8694" s="32" t="s">
        <v>397</v>
      </c>
      <c r="Q8694" s="43" t="s">
        <v>398</v>
      </c>
      <c r="R8694" s="43" t="s">
        <v>78</v>
      </c>
      <c r="S8694" s="47">
        <v>6</v>
      </c>
    </row>
    <row r="8695" spans="1:19" ht="12.75">
      <c r="A8695" s="22" t="s">
        <v>60</v>
      </c>
      <c r="B8695" s="22" t="s">
        <v>16408</v>
      </c>
      <c r="C8695" s="22" t="s">
        <v>68</v>
      </c>
      <c r="D8695" s="22" t="s">
        <v>61</v>
      </c>
      <c r="E8695" s="22" t="s">
        <v>21371</v>
      </c>
      <c r="F8695" s="31">
        <v>42906.47887731481</v>
      </c>
      <c r="G8695" s="31">
        <v>42906</v>
      </c>
      <c r="H8695" s="31">
        <v>43271</v>
      </c>
      <c r="I8695" s="31">
        <v>42936</v>
      </c>
      <c r="J8695" s="22" t="s">
        <v>73</v>
      </c>
      <c r="K8695" s="32" t="s">
        <v>153</v>
      </c>
      <c r="L8695" s="32" t="s">
        <v>21372</v>
      </c>
      <c r="M8695" s="32" t="s">
        <v>21010</v>
      </c>
      <c r="N8695" s="24">
        <v>3367.65</v>
      </c>
      <c r="O8695" s="24">
        <v>3542.76</v>
      </c>
      <c r="P8695" s="32" t="s">
        <v>1520</v>
      </c>
      <c r="Q8695" s="43" t="s">
        <v>1521</v>
      </c>
      <c r="R8695" s="43" t="s">
        <v>78</v>
      </c>
      <c r="S8695" s="47">
        <v>5</v>
      </c>
    </row>
    <row r="8696" spans="1:19" ht="12.75">
      <c r="A8696" s="22" t="s">
        <v>60</v>
      </c>
      <c r="B8696" s="22" t="s">
        <v>16285</v>
      </c>
      <c r="C8696" s="22" t="s">
        <v>68</v>
      </c>
      <c r="D8696" s="22" t="s">
        <v>61</v>
      </c>
      <c r="E8696" s="22" t="s">
        <v>21373</v>
      </c>
      <c r="F8696" s="31">
        <v>42900.433958333335</v>
      </c>
      <c r="G8696" s="31">
        <v>42900</v>
      </c>
      <c r="H8696" s="31">
        <v>43265</v>
      </c>
      <c r="I8696" s="31">
        <v>42930.409502314811</v>
      </c>
      <c r="J8696" s="22" t="s">
        <v>73</v>
      </c>
      <c r="K8696" s="32" t="s">
        <v>74</v>
      </c>
      <c r="L8696" s="32" t="s">
        <v>21374</v>
      </c>
      <c r="N8696" s="24">
        <v>0</v>
      </c>
      <c r="O8696" s="24">
        <v>0</v>
      </c>
      <c r="P8696" s="32" t="s">
        <v>206</v>
      </c>
      <c r="Q8696" s="43" t="s">
        <v>207</v>
      </c>
      <c r="R8696" s="43" t="s">
        <v>78</v>
      </c>
      <c r="S8696" s="47">
        <v>5</v>
      </c>
    </row>
    <row r="8697" spans="1:19" ht="12.75">
      <c r="A8697" s="22" t="s">
        <v>60</v>
      </c>
      <c r="B8697" s="22" t="s">
        <v>16308</v>
      </c>
      <c r="C8697" s="22" t="s">
        <v>68</v>
      </c>
      <c r="D8697" s="22" t="s">
        <v>61</v>
      </c>
      <c r="E8697" s="22" t="s">
        <v>21375</v>
      </c>
      <c r="F8697" s="31">
        <v>42912.665833333333</v>
      </c>
      <c r="G8697" s="31">
        <v>42906</v>
      </c>
      <c r="H8697" s="31">
        <v>43271</v>
      </c>
      <c r="I8697" s="31">
        <v>42942</v>
      </c>
      <c r="J8697" s="22" t="s">
        <v>152</v>
      </c>
      <c r="K8697" s="32" t="s">
        <v>89</v>
      </c>
      <c r="L8697" s="32" t="s">
        <v>21376</v>
      </c>
      <c r="N8697" s="24">
        <v>0</v>
      </c>
      <c r="O8697" s="24">
        <v>0</v>
      </c>
      <c r="P8697" s="32" t="s">
        <v>104</v>
      </c>
      <c r="Q8697" s="43" t="s">
        <v>105</v>
      </c>
      <c r="R8697" s="43" t="s">
        <v>78</v>
      </c>
      <c r="S8697" s="47">
        <v>1</v>
      </c>
    </row>
    <row r="8698" spans="1:19" ht="12.75">
      <c r="A8698" s="22" t="s">
        <v>60</v>
      </c>
      <c r="B8698" s="22" t="s">
        <v>16294</v>
      </c>
      <c r="C8698" s="22" t="s">
        <v>68</v>
      </c>
      <c r="D8698" s="22" t="s">
        <v>61</v>
      </c>
      <c r="E8698" s="22" t="s">
        <v>21377</v>
      </c>
      <c r="F8698" s="31">
        <v>42908.730428240742</v>
      </c>
      <c r="G8698" s="31">
        <v>42920</v>
      </c>
      <c r="H8698" s="31">
        <v>43285</v>
      </c>
      <c r="I8698" s="31">
        <v>42938</v>
      </c>
      <c r="J8698" s="22" t="s">
        <v>73</v>
      </c>
      <c r="K8698" s="32" t="s">
        <v>74</v>
      </c>
      <c r="L8698" s="32" t="s">
        <v>21378</v>
      </c>
      <c r="N8698" s="24">
        <v>3605.85</v>
      </c>
      <c r="O8698" s="24">
        <v>0</v>
      </c>
      <c r="P8698" s="32" t="s">
        <v>621</v>
      </c>
      <c r="Q8698" s="43" t="s">
        <v>622</v>
      </c>
      <c r="R8698" s="43" t="s">
        <v>78</v>
      </c>
      <c r="S8698" s="47">
        <v>5</v>
      </c>
    </row>
    <row r="8699" spans="1:19" ht="12.75">
      <c r="A8699" s="22" t="s">
        <v>60</v>
      </c>
      <c r="B8699" s="22" t="s">
        <v>16357</v>
      </c>
      <c r="C8699" s="22" t="s">
        <v>68</v>
      </c>
      <c r="D8699" s="22" t="s">
        <v>61</v>
      </c>
      <c r="E8699" s="22" t="s">
        <v>21379</v>
      </c>
      <c r="F8699" s="31">
        <v>42893.636018518519</v>
      </c>
      <c r="G8699" s="31">
        <v>42916</v>
      </c>
      <c r="H8699" s="31">
        <v>43281</v>
      </c>
      <c r="I8699" s="31">
        <v>42923</v>
      </c>
      <c r="J8699" s="22" t="s">
        <v>73</v>
      </c>
      <c r="K8699" s="32" t="s">
        <v>74</v>
      </c>
      <c r="L8699" s="32" t="s">
        <v>21380</v>
      </c>
      <c r="N8699" s="24">
        <v>4009.13</v>
      </c>
      <c r="O8699" s="24">
        <v>0</v>
      </c>
      <c r="P8699" s="32" t="s">
        <v>201</v>
      </c>
      <c r="Q8699" s="43" t="s">
        <v>202</v>
      </c>
      <c r="R8699" s="43" t="s">
        <v>193</v>
      </c>
      <c r="S8699" s="47">
        <v>5</v>
      </c>
    </row>
    <row r="8700" spans="1:19" ht="12.75">
      <c r="A8700" s="22" t="s">
        <v>60</v>
      </c>
      <c r="B8700" s="22" t="s">
        <v>16340</v>
      </c>
      <c r="C8700" s="22" t="s">
        <v>68</v>
      </c>
      <c r="D8700" s="22" t="s">
        <v>61</v>
      </c>
      <c r="E8700" s="22" t="s">
        <v>21381</v>
      </c>
      <c r="F8700" s="31">
        <v>42915.459432870368</v>
      </c>
      <c r="G8700" s="31">
        <v>42918</v>
      </c>
      <c r="H8700" s="31">
        <v>43281</v>
      </c>
      <c r="I8700" s="31">
        <v>42945</v>
      </c>
      <c r="J8700" s="22" t="s">
        <v>73</v>
      </c>
      <c r="K8700" s="32" t="s">
        <v>94</v>
      </c>
      <c r="L8700" s="32" t="s">
        <v>21382</v>
      </c>
      <c r="N8700" s="24">
        <v>4466.4799999999996</v>
      </c>
      <c r="O8700" s="24">
        <v>3619.79</v>
      </c>
      <c r="P8700" s="32" t="s">
        <v>13794</v>
      </c>
      <c r="Q8700" s="43" t="s">
        <v>13795</v>
      </c>
      <c r="R8700" s="43" t="s">
        <v>78</v>
      </c>
      <c r="S8700" s="47">
        <v>6</v>
      </c>
    </row>
    <row r="8701" spans="1:19" ht="12.75">
      <c r="A8701" s="22" t="s">
        <v>60</v>
      </c>
      <c r="B8701" s="22" t="s">
        <v>16379</v>
      </c>
      <c r="C8701" s="22" t="s">
        <v>68</v>
      </c>
      <c r="D8701" s="22" t="s">
        <v>61</v>
      </c>
      <c r="E8701" s="22" t="s">
        <v>21383</v>
      </c>
      <c r="F8701" s="31">
        <v>42912.500185185185</v>
      </c>
      <c r="G8701" s="31">
        <v>42912</v>
      </c>
      <c r="H8701" s="31">
        <v>43277</v>
      </c>
      <c r="I8701" s="31">
        <v>42942</v>
      </c>
      <c r="J8701" s="22" t="s">
        <v>73</v>
      </c>
      <c r="K8701" s="32" t="s">
        <v>74</v>
      </c>
      <c r="L8701" s="32" t="s">
        <v>21384</v>
      </c>
      <c r="N8701" s="24">
        <v>0</v>
      </c>
      <c r="O8701" s="24">
        <v>0</v>
      </c>
      <c r="P8701" s="32" t="s">
        <v>104</v>
      </c>
      <c r="Q8701" s="43" t="s">
        <v>105</v>
      </c>
      <c r="R8701" s="43" t="s">
        <v>78</v>
      </c>
      <c r="S8701" s="47">
        <v>4</v>
      </c>
    </row>
    <row r="8702" spans="1:19" ht="12.75">
      <c r="A8702" s="22" t="s">
        <v>60</v>
      </c>
      <c r="B8702" s="22" t="s">
        <v>16294</v>
      </c>
      <c r="C8702" s="22" t="s">
        <v>68</v>
      </c>
      <c r="D8702" s="22" t="s">
        <v>61</v>
      </c>
      <c r="E8702" s="22" t="s">
        <v>21385</v>
      </c>
      <c r="F8702" s="31">
        <v>42912.729074074072</v>
      </c>
      <c r="G8702" s="31">
        <v>42901</v>
      </c>
      <c r="H8702" s="31">
        <v>43266</v>
      </c>
      <c r="I8702" s="31">
        <v>42942</v>
      </c>
      <c r="J8702" s="22" t="s">
        <v>73</v>
      </c>
      <c r="K8702" s="32" t="s">
        <v>74</v>
      </c>
      <c r="L8702" s="32" t="s">
        <v>21386</v>
      </c>
      <c r="N8702" s="24">
        <v>0</v>
      </c>
      <c r="O8702" s="24">
        <v>0</v>
      </c>
      <c r="P8702" s="32" t="s">
        <v>380</v>
      </c>
      <c r="Q8702" s="43" t="s">
        <v>381</v>
      </c>
      <c r="R8702" s="43" t="s">
        <v>78</v>
      </c>
      <c r="S8702" s="47">
        <v>5</v>
      </c>
    </row>
    <row r="8703" spans="1:19" ht="12.75">
      <c r="A8703" s="22" t="s">
        <v>60</v>
      </c>
      <c r="B8703" s="22" t="s">
        <v>16285</v>
      </c>
      <c r="C8703" s="22" t="s">
        <v>68</v>
      </c>
      <c r="D8703" s="22" t="s">
        <v>61</v>
      </c>
      <c r="E8703" s="22" t="s">
        <v>21387</v>
      </c>
      <c r="F8703" s="31">
        <v>42891.899907407409</v>
      </c>
      <c r="G8703" s="31">
        <v>42931</v>
      </c>
      <c r="H8703" s="31">
        <v>43296</v>
      </c>
      <c r="I8703" s="31">
        <v>42951.899907407409</v>
      </c>
      <c r="J8703" s="22" t="s">
        <v>73</v>
      </c>
      <c r="K8703" s="32" t="s">
        <v>74</v>
      </c>
      <c r="L8703" s="32" t="s">
        <v>21388</v>
      </c>
      <c r="N8703" s="24">
        <v>1802.5333000000001</v>
      </c>
      <c r="O8703" s="24">
        <v>0</v>
      </c>
      <c r="P8703" s="32" t="s">
        <v>21389</v>
      </c>
      <c r="Q8703" s="43" t="s">
        <v>21390</v>
      </c>
      <c r="R8703" s="43" t="s">
        <v>78</v>
      </c>
      <c r="S8703" s="47">
        <v>5</v>
      </c>
    </row>
    <row r="8704" spans="1:19" ht="12.75">
      <c r="A8704" s="22" t="s">
        <v>60</v>
      </c>
      <c r="B8704" s="22" t="s">
        <v>16285</v>
      </c>
      <c r="C8704" s="22" t="s">
        <v>68</v>
      </c>
      <c r="D8704" s="22" t="s">
        <v>61</v>
      </c>
      <c r="E8704" s="22" t="s">
        <v>21391</v>
      </c>
      <c r="F8704" s="31">
        <v>42907.454664351848</v>
      </c>
      <c r="G8704" s="31">
        <v>42907</v>
      </c>
      <c r="H8704" s="31">
        <v>43272</v>
      </c>
      <c r="I8704" s="31">
        <v>42937.447488425925</v>
      </c>
      <c r="J8704" s="22" t="s">
        <v>73</v>
      </c>
      <c r="K8704" s="32" t="s">
        <v>94</v>
      </c>
      <c r="L8704" s="32" t="s">
        <v>21392</v>
      </c>
      <c r="N8704" s="24">
        <v>344.57</v>
      </c>
      <c r="O8704" s="24">
        <v>313.80</v>
      </c>
      <c r="P8704" s="32" t="s">
        <v>9157</v>
      </c>
      <c r="Q8704" s="43" t="s">
        <v>9158</v>
      </c>
      <c r="R8704" s="43" t="s">
        <v>78</v>
      </c>
      <c r="S8704" s="47">
        <v>5</v>
      </c>
    </row>
    <row r="8705" spans="1:19" ht="12.75">
      <c r="A8705" s="22" t="s">
        <v>60</v>
      </c>
      <c r="B8705" s="22" t="s">
        <v>16525</v>
      </c>
      <c r="C8705" s="22" t="s">
        <v>68</v>
      </c>
      <c r="D8705" s="22" t="s">
        <v>61</v>
      </c>
      <c r="E8705" s="22" t="s">
        <v>21393</v>
      </c>
      <c r="F8705" s="31">
        <v>42912.444884259261</v>
      </c>
      <c r="G8705" s="31">
        <v>42930</v>
      </c>
      <c r="H8705" s="31">
        <v>43295</v>
      </c>
      <c r="I8705" s="31">
        <v>42942</v>
      </c>
      <c r="J8705" s="22" t="s">
        <v>73</v>
      </c>
      <c r="K8705" s="32" t="s">
        <v>89</v>
      </c>
      <c r="L8705" s="32" t="s">
        <v>21394</v>
      </c>
      <c r="N8705" s="24">
        <v>1204.9400000000001</v>
      </c>
      <c r="O8705" s="24">
        <v>845.09</v>
      </c>
      <c r="P8705" s="32" t="s">
        <v>125</v>
      </c>
      <c r="Q8705" s="43" t="s">
        <v>126</v>
      </c>
      <c r="R8705" s="43" t="s">
        <v>78</v>
      </c>
      <c r="S8705" s="47">
        <v>5</v>
      </c>
    </row>
    <row r="8706" spans="1:19" ht="12.75">
      <c r="A8706" s="22" t="s">
        <v>60</v>
      </c>
      <c r="B8706" s="22" t="s">
        <v>16541</v>
      </c>
      <c r="C8706" s="22" t="s">
        <v>68</v>
      </c>
      <c r="D8706" s="22" t="s">
        <v>61</v>
      </c>
      <c r="E8706" s="22" t="s">
        <v>21395</v>
      </c>
      <c r="F8706" s="31">
        <v>42902.495277777773</v>
      </c>
      <c r="G8706" s="31">
        <v>42912</v>
      </c>
      <c r="H8706" s="31">
        <v>43277</v>
      </c>
      <c r="I8706" s="31">
        <v>42932</v>
      </c>
      <c r="J8706" s="22" t="s">
        <v>73</v>
      </c>
      <c r="K8706" s="32" t="s">
        <v>89</v>
      </c>
      <c r="L8706" s="32" t="s">
        <v>21396</v>
      </c>
      <c r="N8706" s="24">
        <v>2085.9899999999998</v>
      </c>
      <c r="O8706" s="24">
        <v>1877.04</v>
      </c>
      <c r="P8706" s="32" t="s">
        <v>4893</v>
      </c>
      <c r="Q8706" s="43" t="s">
        <v>4894</v>
      </c>
      <c r="R8706" s="43" t="s">
        <v>78</v>
      </c>
      <c r="S8706" s="47">
        <v>4</v>
      </c>
    </row>
    <row r="8707" spans="1:19" ht="12.75">
      <c r="A8707" s="22" t="s">
        <v>60</v>
      </c>
      <c r="B8707" s="22" t="s">
        <v>16294</v>
      </c>
      <c r="C8707" s="22" t="s">
        <v>68</v>
      </c>
      <c r="D8707" s="22" t="s">
        <v>61</v>
      </c>
      <c r="E8707" s="22" t="s">
        <v>21397</v>
      </c>
      <c r="F8707" s="31">
        <v>42905.488634259258</v>
      </c>
      <c r="G8707" s="31">
        <v>42925</v>
      </c>
      <c r="H8707" s="31">
        <v>43290</v>
      </c>
      <c r="I8707" s="31">
        <v>42935</v>
      </c>
      <c r="J8707" s="22" t="s">
        <v>73</v>
      </c>
      <c r="K8707" s="32" t="s">
        <v>74</v>
      </c>
      <c r="L8707" s="32" t="s">
        <v>21398</v>
      </c>
      <c r="N8707" s="24">
        <v>5924.3365999999996</v>
      </c>
      <c r="O8707" s="24">
        <v>0</v>
      </c>
      <c r="P8707" s="32" t="s">
        <v>1247</v>
      </c>
      <c r="Q8707" s="43" t="s">
        <v>1248</v>
      </c>
      <c r="R8707" s="43" t="s">
        <v>78</v>
      </c>
      <c r="S8707" s="47">
        <v>5</v>
      </c>
    </row>
    <row r="8708" spans="1:19" ht="12.75">
      <c r="A8708" s="22" t="s">
        <v>60</v>
      </c>
      <c r="B8708" s="22" t="s">
        <v>16294</v>
      </c>
      <c r="C8708" s="22" t="s">
        <v>68</v>
      </c>
      <c r="D8708" s="22" t="s">
        <v>61</v>
      </c>
      <c r="E8708" s="22" t="s">
        <v>21399</v>
      </c>
      <c r="F8708" s="31">
        <v>42912.495555555557</v>
      </c>
      <c r="G8708" s="31">
        <v>42912</v>
      </c>
      <c r="H8708" s="31">
        <v>43277</v>
      </c>
      <c r="I8708" s="31">
        <v>42942</v>
      </c>
      <c r="J8708" s="22" t="s">
        <v>73</v>
      </c>
      <c r="K8708" s="32" t="s">
        <v>94</v>
      </c>
      <c r="L8708" s="32" t="s">
        <v>21400</v>
      </c>
      <c r="N8708" s="24">
        <v>6700.44</v>
      </c>
      <c r="O8708" s="24">
        <v>6700.44</v>
      </c>
      <c r="P8708" s="32" t="s">
        <v>11628</v>
      </c>
      <c r="Q8708" s="43" t="s">
        <v>11629</v>
      </c>
      <c r="R8708" s="43" t="s">
        <v>193</v>
      </c>
      <c r="S8708" s="47">
        <v>5</v>
      </c>
    </row>
    <row r="8709" spans="1:19" ht="12.75">
      <c r="A8709" s="22" t="s">
        <v>60</v>
      </c>
      <c r="B8709" s="22" t="s">
        <v>16728</v>
      </c>
      <c r="C8709" s="22" t="s">
        <v>68</v>
      </c>
      <c r="D8709" s="22" t="s">
        <v>61</v>
      </c>
      <c r="E8709" s="22" t="s">
        <v>21401</v>
      </c>
      <c r="F8709" s="31">
        <v>42906.665138888886</v>
      </c>
      <c r="G8709" s="31">
        <v>42906</v>
      </c>
      <c r="H8709" s="31">
        <v>43271</v>
      </c>
      <c r="I8709" s="31">
        <v>42936</v>
      </c>
      <c r="J8709" s="22" t="s">
        <v>73</v>
      </c>
      <c r="K8709" s="32" t="s">
        <v>89</v>
      </c>
      <c r="L8709" s="32" t="s">
        <v>21402</v>
      </c>
      <c r="N8709" s="24">
        <v>331.57159999999999</v>
      </c>
      <c r="O8709" s="24">
        <v>356.86</v>
      </c>
      <c r="P8709" s="32" t="s">
        <v>568</v>
      </c>
      <c r="Q8709" s="43" t="s">
        <v>569</v>
      </c>
      <c r="R8709" s="43" t="s">
        <v>78</v>
      </c>
      <c r="S8709" s="47">
        <v>5</v>
      </c>
    </row>
    <row r="8710" spans="1:19" ht="12.75">
      <c r="A8710" s="22" t="s">
        <v>60</v>
      </c>
      <c r="B8710" s="22" t="s">
        <v>16285</v>
      </c>
      <c r="C8710" s="22" t="s">
        <v>68</v>
      </c>
      <c r="D8710" s="22" t="s">
        <v>61</v>
      </c>
      <c r="E8710" s="22" t="s">
        <v>21403</v>
      </c>
      <c r="F8710" s="31">
        <v>42909.590092592589</v>
      </c>
      <c r="G8710" s="31">
        <v>42919</v>
      </c>
      <c r="H8710" s="31">
        <v>43284</v>
      </c>
      <c r="I8710" s="31">
        <v>42939.58792824074</v>
      </c>
      <c r="J8710" s="22" t="s">
        <v>73</v>
      </c>
      <c r="K8710" s="32" t="s">
        <v>74</v>
      </c>
      <c r="L8710" s="32" t="s">
        <v>21404</v>
      </c>
      <c r="N8710" s="24">
        <v>3188.17</v>
      </c>
      <c r="O8710" s="24">
        <v>0</v>
      </c>
      <c r="P8710" s="32" t="s">
        <v>211</v>
      </c>
      <c r="Q8710" s="43" t="s">
        <v>212</v>
      </c>
      <c r="R8710" s="43" t="s">
        <v>78</v>
      </c>
      <c r="S8710" s="47">
        <v>5</v>
      </c>
    </row>
    <row r="8711" spans="1:19" ht="12.75">
      <c r="A8711" s="22" t="s">
        <v>60</v>
      </c>
      <c r="B8711" s="22" t="s">
        <v>17158</v>
      </c>
      <c r="C8711" s="22" t="s">
        <v>68</v>
      </c>
      <c r="D8711" s="22" t="s">
        <v>61</v>
      </c>
      <c r="E8711" s="22" t="s">
        <v>21405</v>
      </c>
      <c r="F8711" s="31">
        <v>42891.532766203702</v>
      </c>
      <c r="G8711" s="31">
        <v>42891</v>
      </c>
      <c r="H8711" s="31">
        <v>43251</v>
      </c>
      <c r="I8711" s="31">
        <v>42921</v>
      </c>
      <c r="J8711" s="22" t="s">
        <v>73</v>
      </c>
      <c r="K8711" s="32" t="s">
        <v>89</v>
      </c>
      <c r="L8711" s="32" t="s">
        <v>21406</v>
      </c>
      <c r="N8711" s="24">
        <v>390.67599999999999</v>
      </c>
      <c r="O8711" s="24">
        <v>296.13</v>
      </c>
      <c r="P8711" s="32" t="s">
        <v>360</v>
      </c>
      <c r="Q8711" s="43" t="s">
        <v>361</v>
      </c>
      <c r="R8711" s="43" t="s">
        <v>78</v>
      </c>
      <c r="S8711" s="47">
        <v>5</v>
      </c>
    </row>
    <row r="8712" spans="1:19" ht="12.75">
      <c r="A8712" s="22" t="s">
        <v>60</v>
      </c>
      <c r="B8712" s="22" t="s">
        <v>16360</v>
      </c>
      <c r="C8712" s="22" t="s">
        <v>68</v>
      </c>
      <c r="D8712" s="22" t="s">
        <v>61</v>
      </c>
      <c r="E8712" s="22" t="s">
        <v>21407</v>
      </c>
      <c r="F8712" s="31">
        <v>42895.590462962959</v>
      </c>
      <c r="G8712" s="31">
        <v>42899</v>
      </c>
      <c r="H8712" s="31">
        <v>43235</v>
      </c>
      <c r="I8712" s="31">
        <v>42925.584594907406</v>
      </c>
      <c r="J8712" s="22" t="s">
        <v>73</v>
      </c>
      <c r="K8712" s="32" t="s">
        <v>74</v>
      </c>
      <c r="L8712" s="32" t="s">
        <v>21408</v>
      </c>
      <c r="N8712" s="24">
        <v>21007.3583</v>
      </c>
      <c r="O8712" s="24">
        <v>0</v>
      </c>
      <c r="P8712" s="32" t="s">
        <v>682</v>
      </c>
      <c r="Q8712" s="43" t="s">
        <v>683</v>
      </c>
      <c r="R8712" s="43" t="s">
        <v>78</v>
      </c>
      <c r="S8712" s="47">
        <v>6</v>
      </c>
    </row>
    <row r="8713" spans="1:19" ht="12.75">
      <c r="A8713" s="22" t="s">
        <v>60</v>
      </c>
      <c r="B8713" s="22" t="s">
        <v>16294</v>
      </c>
      <c r="C8713" s="22" t="s">
        <v>68</v>
      </c>
      <c r="D8713" s="22" t="s">
        <v>61</v>
      </c>
      <c r="E8713" s="22" t="s">
        <v>21409</v>
      </c>
      <c r="F8713" s="31">
        <v>42916.42586805555</v>
      </c>
      <c r="G8713" s="31">
        <v>42916</v>
      </c>
      <c r="H8713" s="31">
        <v>43281</v>
      </c>
      <c r="I8713" s="31">
        <v>42946</v>
      </c>
      <c r="J8713" s="22" t="s">
        <v>357</v>
      </c>
      <c r="K8713" s="32" t="s">
        <v>153</v>
      </c>
      <c r="L8713" s="32" t="s">
        <v>21410</v>
      </c>
      <c r="M8713" s="32" t="s">
        <v>21411</v>
      </c>
      <c r="N8713" s="24">
        <v>-1946.48</v>
      </c>
      <c r="O8713" s="24">
        <v>-1946.48</v>
      </c>
      <c r="P8713" s="32" t="s">
        <v>104</v>
      </c>
      <c r="Q8713" s="43" t="s">
        <v>105</v>
      </c>
      <c r="R8713" s="43" t="s">
        <v>78</v>
      </c>
      <c r="S8713" s="47">
        <v>1</v>
      </c>
    </row>
    <row r="8714" spans="1:19" ht="12.75">
      <c r="A8714" s="22" t="s">
        <v>60</v>
      </c>
      <c r="B8714" s="22" t="s">
        <v>16389</v>
      </c>
      <c r="C8714" s="22" t="s">
        <v>68</v>
      </c>
      <c r="D8714" s="22" t="s">
        <v>61</v>
      </c>
      <c r="E8714" s="22" t="s">
        <v>21412</v>
      </c>
      <c r="F8714" s="31">
        <v>42895.678518518514</v>
      </c>
      <c r="G8714" s="31">
        <v>42895</v>
      </c>
      <c r="H8714" s="31">
        <v>43260</v>
      </c>
      <c r="I8714" s="31">
        <v>42925</v>
      </c>
      <c r="J8714" s="22" t="s">
        <v>73</v>
      </c>
      <c r="K8714" s="32" t="s">
        <v>74</v>
      </c>
      <c r="L8714" s="32" t="s">
        <v>21413</v>
      </c>
      <c r="N8714" s="24">
        <v>343.85329999999999</v>
      </c>
      <c r="O8714" s="24">
        <v>0</v>
      </c>
      <c r="P8714" s="32" t="s">
        <v>5449</v>
      </c>
      <c r="Q8714" s="43" t="s">
        <v>5450</v>
      </c>
      <c r="R8714" s="43" t="s">
        <v>78</v>
      </c>
      <c r="S8714" s="47">
        <v>5</v>
      </c>
    </row>
    <row r="8715" spans="1:19" ht="12.75">
      <c r="A8715" s="22" t="s">
        <v>60</v>
      </c>
      <c r="B8715" s="22" t="s">
        <v>16413</v>
      </c>
      <c r="C8715" s="22" t="s">
        <v>68</v>
      </c>
      <c r="D8715" s="22" t="s">
        <v>61</v>
      </c>
      <c r="E8715" s="22" t="s">
        <v>21414</v>
      </c>
      <c r="F8715" s="31">
        <v>42901.705416666664</v>
      </c>
      <c r="G8715" s="31">
        <v>42902</v>
      </c>
      <c r="H8715" s="31">
        <v>43267</v>
      </c>
      <c r="I8715" s="31">
        <v>42931</v>
      </c>
      <c r="J8715" s="22" t="s">
        <v>73</v>
      </c>
      <c r="K8715" s="32" t="s">
        <v>74</v>
      </c>
      <c r="L8715" s="32" t="s">
        <v>21415</v>
      </c>
      <c r="N8715" s="24">
        <v>2665</v>
      </c>
      <c r="O8715" s="24">
        <v>0</v>
      </c>
      <c r="P8715" s="32" t="s">
        <v>21416</v>
      </c>
      <c r="Q8715" s="43" t="s">
        <v>21417</v>
      </c>
      <c r="R8715" s="43" t="s">
        <v>78</v>
      </c>
      <c r="S8715" s="47">
        <v>5</v>
      </c>
    </row>
    <row r="8716" spans="1:19" ht="12.75">
      <c r="A8716" s="22" t="s">
        <v>60</v>
      </c>
      <c r="B8716" s="22" t="s">
        <v>16285</v>
      </c>
      <c r="C8716" s="22" t="s">
        <v>68</v>
      </c>
      <c r="D8716" s="22" t="s">
        <v>61</v>
      </c>
      <c r="E8716" s="22" t="s">
        <v>21418</v>
      </c>
      <c r="F8716" s="31">
        <v>42915.430648148147</v>
      </c>
      <c r="G8716" s="31">
        <v>42921</v>
      </c>
      <c r="H8716" s="31">
        <v>43286</v>
      </c>
      <c r="I8716" s="31">
        <v>42945.429745370369</v>
      </c>
      <c r="J8716" s="22" t="s">
        <v>73</v>
      </c>
      <c r="K8716" s="32" t="s">
        <v>89</v>
      </c>
      <c r="L8716" s="32" t="s">
        <v>21419</v>
      </c>
      <c r="N8716" s="24">
        <v>6726.4425000000001</v>
      </c>
      <c r="O8716" s="24">
        <v>4648.0200000000004</v>
      </c>
      <c r="P8716" s="32" t="s">
        <v>5201</v>
      </c>
      <c r="Q8716" s="43" t="s">
        <v>5202</v>
      </c>
      <c r="R8716" s="43" t="s">
        <v>78</v>
      </c>
      <c r="S8716" s="47">
        <v>5</v>
      </c>
    </row>
    <row r="8717" spans="1:19" ht="12.75">
      <c r="A8717" s="22" t="s">
        <v>60</v>
      </c>
      <c r="B8717" s="22" t="s">
        <v>16285</v>
      </c>
      <c r="C8717" s="22" t="s">
        <v>68</v>
      </c>
      <c r="D8717" s="22" t="s">
        <v>61</v>
      </c>
      <c r="E8717" s="22" t="s">
        <v>21420</v>
      </c>
      <c r="F8717" s="31">
        <v>42899.671388888884</v>
      </c>
      <c r="G8717" s="31">
        <v>42899</v>
      </c>
      <c r="H8717" s="31">
        <v>43264</v>
      </c>
      <c r="I8717" s="31">
        <v>42929.670543981483</v>
      </c>
      <c r="J8717" s="22" t="s">
        <v>73</v>
      </c>
      <c r="K8717" s="32" t="s">
        <v>94</v>
      </c>
      <c r="L8717" s="32" t="s">
        <v>21421</v>
      </c>
      <c r="N8717" s="24">
        <v>737.47799999999995</v>
      </c>
      <c r="O8717" s="24">
        <v>424.09</v>
      </c>
      <c r="P8717" s="32" t="s">
        <v>831</v>
      </c>
      <c r="Q8717" s="43" t="s">
        <v>832</v>
      </c>
      <c r="R8717" s="43" t="s">
        <v>78</v>
      </c>
      <c r="S8717" s="47">
        <v>5</v>
      </c>
    </row>
    <row r="8718" spans="1:19" ht="12.75">
      <c r="A8718" s="22" t="s">
        <v>60</v>
      </c>
      <c r="B8718" s="22" t="s">
        <v>17582</v>
      </c>
      <c r="C8718" s="22" t="s">
        <v>68</v>
      </c>
      <c r="D8718" s="22" t="s">
        <v>61</v>
      </c>
      <c r="E8718" s="22" t="s">
        <v>21422</v>
      </c>
      <c r="F8718" s="31">
        <v>42916.439780092594</v>
      </c>
      <c r="G8718" s="31">
        <v>42917</v>
      </c>
      <c r="H8718" s="31">
        <v>43282</v>
      </c>
      <c r="I8718" s="31">
        <v>42946</v>
      </c>
      <c r="J8718" s="22" t="s">
        <v>73</v>
      </c>
      <c r="K8718" s="32" t="s">
        <v>74</v>
      </c>
      <c r="L8718" s="32" t="s">
        <v>21423</v>
      </c>
      <c r="N8718" s="24">
        <v>1314.75</v>
      </c>
      <c r="O8718" s="24">
        <v>0</v>
      </c>
      <c r="P8718" s="32" t="s">
        <v>21424</v>
      </c>
      <c r="Q8718" s="43" t="s">
        <v>21425</v>
      </c>
      <c r="R8718" s="43" t="s">
        <v>78</v>
      </c>
      <c r="S8718" s="47">
        <v>5</v>
      </c>
    </row>
    <row r="8719" spans="1:19" ht="12.75">
      <c r="A8719" s="22" t="s">
        <v>60</v>
      </c>
      <c r="B8719" s="22" t="s">
        <v>16282</v>
      </c>
      <c r="C8719" s="22" t="s">
        <v>68</v>
      </c>
      <c r="D8719" s="22" t="s">
        <v>61</v>
      </c>
      <c r="E8719" s="22" t="s">
        <v>21426</v>
      </c>
      <c r="F8719" s="31">
        <v>42900.505243055552</v>
      </c>
      <c r="G8719" s="31">
        <v>42757</v>
      </c>
      <c r="H8719" s="31">
        <v>43122</v>
      </c>
      <c r="I8719" s="31">
        <v>42930</v>
      </c>
      <c r="J8719" s="22" t="s">
        <v>357</v>
      </c>
      <c r="K8719" s="32" t="s">
        <v>94</v>
      </c>
      <c r="L8719" s="32" t="s">
        <v>21427</v>
      </c>
      <c r="N8719" s="24">
        <v>-845.55</v>
      </c>
      <c r="O8719" s="24">
        <v>-845.55</v>
      </c>
      <c r="P8719" s="32" t="s">
        <v>108</v>
      </c>
      <c r="Q8719" s="43" t="s">
        <v>109</v>
      </c>
      <c r="R8719" s="43" t="s">
        <v>78</v>
      </c>
      <c r="S8719" s="47">
        <v>1</v>
      </c>
    </row>
    <row r="8720" spans="1:19" ht="12.75">
      <c r="A8720" s="22" t="s">
        <v>60</v>
      </c>
      <c r="B8720" s="22" t="s">
        <v>16489</v>
      </c>
      <c r="C8720" s="22" t="s">
        <v>68</v>
      </c>
      <c r="D8720" s="22" t="s">
        <v>61</v>
      </c>
      <c r="E8720" s="22" t="s">
        <v>21428</v>
      </c>
      <c r="F8720" s="31">
        <v>42900.65042824074</v>
      </c>
      <c r="G8720" s="31">
        <v>42924</v>
      </c>
      <c r="H8720" s="31">
        <v>43289</v>
      </c>
      <c r="I8720" s="31">
        <v>42930</v>
      </c>
      <c r="J8720" s="22" t="s">
        <v>73</v>
      </c>
      <c r="K8720" s="32" t="s">
        <v>89</v>
      </c>
      <c r="L8720" s="32" t="s">
        <v>21429</v>
      </c>
      <c r="N8720" s="24">
        <v>0</v>
      </c>
      <c r="O8720" s="24">
        <v>0</v>
      </c>
      <c r="P8720" s="32" t="s">
        <v>16169</v>
      </c>
      <c r="Q8720" s="43" t="s">
        <v>16170</v>
      </c>
      <c r="R8720" s="43" t="s">
        <v>78</v>
      </c>
      <c r="S8720" s="47">
        <v>4</v>
      </c>
    </row>
    <row r="8721" spans="1:19" ht="12.75">
      <c r="A8721" s="22" t="s">
        <v>60</v>
      </c>
      <c r="B8721" s="22" t="s">
        <v>16515</v>
      </c>
      <c r="C8721" s="22" t="s">
        <v>68</v>
      </c>
      <c r="D8721" s="22" t="s">
        <v>61</v>
      </c>
      <c r="E8721" s="22" t="s">
        <v>21430</v>
      </c>
      <c r="F8721" s="31">
        <v>42896.447222222218</v>
      </c>
      <c r="G8721" s="31">
        <v>42916</v>
      </c>
      <c r="H8721" s="31">
        <v>43281</v>
      </c>
      <c r="I8721" s="31">
        <v>42926</v>
      </c>
      <c r="J8721" s="22" t="s">
        <v>73</v>
      </c>
      <c r="K8721" s="32" t="s">
        <v>74</v>
      </c>
      <c r="L8721" s="32" t="s">
        <v>21431</v>
      </c>
      <c r="N8721" s="24">
        <v>5211.8465999999999</v>
      </c>
      <c r="O8721" s="24">
        <v>0</v>
      </c>
      <c r="P8721" s="32" t="s">
        <v>422</v>
      </c>
      <c r="Q8721" s="43" t="s">
        <v>423</v>
      </c>
      <c r="R8721" s="43" t="s">
        <v>78</v>
      </c>
      <c r="S8721" s="47">
        <v>5</v>
      </c>
    </row>
    <row r="8722" spans="1:19" ht="12.75">
      <c r="A8722" s="22" t="s">
        <v>60</v>
      </c>
      <c r="B8722" s="22" t="s">
        <v>16285</v>
      </c>
      <c r="C8722" s="22" t="s">
        <v>68</v>
      </c>
      <c r="D8722" s="22" t="s">
        <v>61</v>
      </c>
      <c r="E8722" s="22" t="s">
        <v>21432</v>
      </c>
      <c r="F8722" s="31">
        <v>42900.56695601852</v>
      </c>
      <c r="G8722" s="31">
        <v>42875</v>
      </c>
      <c r="H8722" s="31">
        <v>43240</v>
      </c>
      <c r="I8722" s="31">
        <v>42930.566504629627</v>
      </c>
      <c r="J8722" s="22" t="s">
        <v>152</v>
      </c>
      <c r="K8722" s="32" t="s">
        <v>153</v>
      </c>
      <c r="L8722" s="32" t="s">
        <v>21433</v>
      </c>
      <c r="M8722" s="32" t="s">
        <v>21434</v>
      </c>
      <c r="N8722" s="24">
        <v>0</v>
      </c>
      <c r="O8722" s="24">
        <v>0</v>
      </c>
      <c r="P8722" s="32" t="s">
        <v>3881</v>
      </c>
      <c r="Q8722" s="43" t="s">
        <v>3882</v>
      </c>
      <c r="R8722" s="43" t="s">
        <v>193</v>
      </c>
      <c r="S8722" s="47">
        <v>1</v>
      </c>
    </row>
    <row r="8723" spans="1:19" ht="12.75">
      <c r="A8723" s="22" t="s">
        <v>60</v>
      </c>
      <c r="B8723" s="22" t="s">
        <v>16357</v>
      </c>
      <c r="C8723" s="22" t="s">
        <v>68</v>
      </c>
      <c r="D8723" s="22" t="s">
        <v>61</v>
      </c>
      <c r="E8723" s="22" t="s">
        <v>21435</v>
      </c>
      <c r="F8723" s="31">
        <v>42887.481886574074</v>
      </c>
      <c r="G8723" s="31">
        <v>42895</v>
      </c>
      <c r="H8723" s="31">
        <v>43260</v>
      </c>
      <c r="I8723" s="31">
        <v>42917</v>
      </c>
      <c r="J8723" s="22" t="s">
        <v>73</v>
      </c>
      <c r="K8723" s="32" t="s">
        <v>74</v>
      </c>
      <c r="L8723" s="32" t="s">
        <v>21436</v>
      </c>
      <c r="N8723" s="24">
        <v>2775.9425000000001</v>
      </c>
      <c r="O8723" s="24">
        <v>0</v>
      </c>
      <c r="P8723" s="32" t="s">
        <v>125</v>
      </c>
      <c r="Q8723" s="43" t="s">
        <v>126</v>
      </c>
      <c r="R8723" s="43" t="s">
        <v>78</v>
      </c>
      <c r="S8723" s="47">
        <v>5</v>
      </c>
    </row>
    <row r="8724" spans="1:19" ht="12.75">
      <c r="A8724" s="22" t="s">
        <v>60</v>
      </c>
      <c r="B8724" s="22" t="s">
        <v>16305</v>
      </c>
      <c r="C8724" s="22" t="s">
        <v>68</v>
      </c>
      <c r="D8724" s="22" t="s">
        <v>61</v>
      </c>
      <c r="E8724" s="22" t="s">
        <v>21437</v>
      </c>
      <c r="F8724" s="31">
        <v>42913.389745370368</v>
      </c>
      <c r="G8724" s="31">
        <v>42912</v>
      </c>
      <c r="H8724" s="31">
        <v>43281</v>
      </c>
      <c r="I8724" s="31">
        <v>42943</v>
      </c>
      <c r="J8724" s="22" t="s">
        <v>152</v>
      </c>
      <c r="K8724" s="32" t="s">
        <v>153</v>
      </c>
      <c r="L8724" s="32" t="s">
        <v>21438</v>
      </c>
      <c r="M8724" s="32" t="s">
        <v>20403</v>
      </c>
      <c r="N8724" s="24">
        <v>0</v>
      </c>
      <c r="O8724" s="24">
        <v>0</v>
      </c>
      <c r="P8724" s="32" t="s">
        <v>1624</v>
      </c>
      <c r="Q8724" s="43" t="s">
        <v>1625</v>
      </c>
      <c r="R8724" s="43" t="s">
        <v>78</v>
      </c>
      <c r="S8724" s="47">
        <v>1</v>
      </c>
    </row>
    <row r="8725" spans="1:19" ht="12.75">
      <c r="A8725" s="22" t="s">
        <v>60</v>
      </c>
      <c r="B8725" s="22" t="s">
        <v>16285</v>
      </c>
      <c r="C8725" s="22" t="s">
        <v>68</v>
      </c>
      <c r="D8725" s="22" t="s">
        <v>61</v>
      </c>
      <c r="E8725" s="22" t="s">
        <v>21439</v>
      </c>
      <c r="F8725" s="31">
        <v>42906.461400462962</v>
      </c>
      <c r="G8725" s="31">
        <v>42906</v>
      </c>
      <c r="H8725" s="31">
        <v>43271</v>
      </c>
      <c r="I8725" s="31">
        <v>42936.459398148145</v>
      </c>
      <c r="J8725" s="22" t="s">
        <v>73</v>
      </c>
      <c r="K8725" s="32" t="s">
        <v>94</v>
      </c>
      <c r="L8725" s="32" t="s">
        <v>21440</v>
      </c>
      <c r="N8725" s="24">
        <v>329.98200000000003</v>
      </c>
      <c r="O8725" s="24">
        <v>356.86</v>
      </c>
      <c r="P8725" s="32" t="s">
        <v>4049</v>
      </c>
      <c r="Q8725" s="43" t="s">
        <v>4050</v>
      </c>
      <c r="R8725" s="43" t="s">
        <v>78</v>
      </c>
      <c r="S8725" s="47">
        <v>5</v>
      </c>
    </row>
    <row r="8726" spans="1:19" ht="12.75">
      <c r="A8726" s="22" t="s">
        <v>60</v>
      </c>
      <c r="B8726" s="22" t="s">
        <v>16285</v>
      </c>
      <c r="C8726" s="22" t="s">
        <v>68</v>
      </c>
      <c r="D8726" s="22" t="s">
        <v>61</v>
      </c>
      <c r="E8726" s="22" t="s">
        <v>21441</v>
      </c>
      <c r="F8726" s="31">
        <v>42901.624699074069</v>
      </c>
      <c r="G8726" s="31">
        <v>42901</v>
      </c>
      <c r="H8726" s="31">
        <v>43266</v>
      </c>
      <c r="I8726" s="31">
        <v>42931.61855324074</v>
      </c>
      <c r="J8726" s="22" t="s">
        <v>73</v>
      </c>
      <c r="K8726" s="32" t="s">
        <v>74</v>
      </c>
      <c r="L8726" s="32" t="s">
        <v>21442</v>
      </c>
      <c r="N8726" s="24">
        <v>0</v>
      </c>
      <c r="O8726" s="24">
        <v>0</v>
      </c>
      <c r="P8726" s="32" t="s">
        <v>21443</v>
      </c>
      <c r="Q8726" s="43" t="s">
        <v>21444</v>
      </c>
      <c r="R8726" s="43" t="s">
        <v>78</v>
      </c>
      <c r="S8726" s="47">
        <v>5</v>
      </c>
    </row>
    <row r="8727" spans="1:19" ht="12.75">
      <c r="A8727" s="22" t="s">
        <v>60</v>
      </c>
      <c r="B8727" s="22" t="s">
        <v>16299</v>
      </c>
      <c r="C8727" s="22" t="s">
        <v>68</v>
      </c>
      <c r="D8727" s="22" t="s">
        <v>61</v>
      </c>
      <c r="E8727" s="22" t="s">
        <v>21445</v>
      </c>
      <c r="F8727" s="31">
        <v>42887.458310185182</v>
      </c>
      <c r="G8727" s="31">
        <v>42887</v>
      </c>
      <c r="H8727" s="31">
        <v>43252</v>
      </c>
      <c r="I8727" s="31">
        <v>42917</v>
      </c>
      <c r="J8727" s="22" t="s">
        <v>73</v>
      </c>
      <c r="K8727" s="32" t="s">
        <v>153</v>
      </c>
      <c r="L8727" s="32" t="s">
        <v>21446</v>
      </c>
      <c r="M8727" s="32" t="s">
        <v>21447</v>
      </c>
      <c r="N8727" s="24">
        <v>1104.1014</v>
      </c>
      <c r="O8727" s="24">
        <v>862.35</v>
      </c>
      <c r="P8727" s="32" t="s">
        <v>847</v>
      </c>
      <c r="Q8727" s="43" t="s">
        <v>848</v>
      </c>
      <c r="R8727" s="43" t="s">
        <v>78</v>
      </c>
      <c r="S8727" s="47">
        <v>6</v>
      </c>
    </row>
    <row r="8728" spans="1:19" ht="12.75">
      <c r="A8728" s="22" t="s">
        <v>60</v>
      </c>
      <c r="B8728" s="22" t="s">
        <v>16405</v>
      </c>
      <c r="C8728" s="22" t="s">
        <v>68</v>
      </c>
      <c r="D8728" s="22" t="s">
        <v>61</v>
      </c>
      <c r="E8728" s="22" t="s">
        <v>21448</v>
      </c>
      <c r="F8728" s="31">
        <v>42912.328981481478</v>
      </c>
      <c r="G8728" s="31">
        <v>42947</v>
      </c>
      <c r="H8728" s="31">
        <v>43312</v>
      </c>
      <c r="I8728" s="31">
        <v>42942</v>
      </c>
      <c r="J8728" s="22" t="s">
        <v>73</v>
      </c>
      <c r="K8728" s="32" t="s">
        <v>74</v>
      </c>
      <c r="L8728" s="32" t="s">
        <v>21449</v>
      </c>
      <c r="N8728" s="24">
        <v>2356.83</v>
      </c>
      <c r="O8728" s="24">
        <v>0</v>
      </c>
      <c r="P8728" s="32" t="s">
        <v>1791</v>
      </c>
      <c r="Q8728" s="43" t="s">
        <v>1792</v>
      </c>
      <c r="R8728" s="43" t="s">
        <v>78</v>
      </c>
      <c r="S8728" s="47">
        <v>5</v>
      </c>
    </row>
    <row r="8729" spans="1:19" ht="12.75">
      <c r="A8729" s="22" t="s">
        <v>60</v>
      </c>
      <c r="B8729" s="22" t="s">
        <v>16512</v>
      </c>
      <c r="C8729" s="22" t="s">
        <v>68</v>
      </c>
      <c r="D8729" s="22" t="s">
        <v>61</v>
      </c>
      <c r="E8729" s="22" t="s">
        <v>21450</v>
      </c>
      <c r="F8729" s="31">
        <v>42891.72457175926</v>
      </c>
      <c r="G8729" s="31">
        <v>42892</v>
      </c>
      <c r="H8729" s="31">
        <v>43257</v>
      </c>
      <c r="I8729" s="31">
        <v>42921</v>
      </c>
      <c r="J8729" s="22" t="s">
        <v>73</v>
      </c>
      <c r="K8729" s="32" t="s">
        <v>89</v>
      </c>
      <c r="L8729" s="32" t="s">
        <v>21451</v>
      </c>
      <c r="N8729" s="24">
        <v>350.46199999999999</v>
      </c>
      <c r="O8729" s="24">
        <v>287.62</v>
      </c>
      <c r="P8729" s="32" t="s">
        <v>1182</v>
      </c>
      <c r="Q8729" s="43" t="s">
        <v>1183</v>
      </c>
      <c r="R8729" s="43" t="s">
        <v>78</v>
      </c>
      <c r="S8729" s="47">
        <v>4</v>
      </c>
    </row>
    <row r="8730" spans="1:19" ht="12.75">
      <c r="A8730" s="22" t="s">
        <v>60</v>
      </c>
      <c r="B8730" s="22" t="s">
        <v>16703</v>
      </c>
      <c r="C8730" s="22" t="s">
        <v>68</v>
      </c>
      <c r="D8730" s="22" t="s">
        <v>61</v>
      </c>
      <c r="E8730" s="22" t="s">
        <v>21452</v>
      </c>
      <c r="F8730" s="31">
        <v>42914.681863425925</v>
      </c>
      <c r="G8730" s="31">
        <v>42937</v>
      </c>
      <c r="H8730" s="31">
        <v>43302</v>
      </c>
      <c r="I8730" s="31">
        <v>42944</v>
      </c>
      <c r="J8730" s="22" t="s">
        <v>73</v>
      </c>
      <c r="K8730" s="32" t="s">
        <v>74</v>
      </c>
      <c r="L8730" s="32" t="s">
        <v>21453</v>
      </c>
      <c r="N8730" s="24">
        <v>2192.36</v>
      </c>
      <c r="O8730" s="24">
        <v>0</v>
      </c>
      <c r="P8730" s="32" t="s">
        <v>426</v>
      </c>
      <c r="Q8730" s="43" t="s">
        <v>427</v>
      </c>
      <c r="R8730" s="43" t="s">
        <v>78</v>
      </c>
      <c r="S8730" s="47">
        <v>4</v>
      </c>
    </row>
    <row r="8731" spans="1:19" ht="12.75">
      <c r="A8731" s="22" t="s">
        <v>60</v>
      </c>
      <c r="B8731" s="22" t="s">
        <v>16285</v>
      </c>
      <c r="C8731" s="22" t="s">
        <v>68</v>
      </c>
      <c r="D8731" s="22" t="s">
        <v>61</v>
      </c>
      <c r="E8731" s="22" t="s">
        <v>21454</v>
      </c>
      <c r="F8731" s="31">
        <v>42906.588634259257</v>
      </c>
      <c r="G8731" s="31">
        <v>42906</v>
      </c>
      <c r="H8731" s="31">
        <v>43271</v>
      </c>
      <c r="I8731" s="31">
        <v>42936.586458333331</v>
      </c>
      <c r="J8731" s="22" t="s">
        <v>73</v>
      </c>
      <c r="K8731" s="32" t="s">
        <v>89</v>
      </c>
      <c r="L8731" s="32" t="s">
        <v>21455</v>
      </c>
      <c r="N8731" s="24">
        <v>341.60329999999999</v>
      </c>
      <c r="O8731" s="24">
        <v>424.81</v>
      </c>
      <c r="P8731" s="32" t="s">
        <v>773</v>
      </c>
      <c r="Q8731" s="43" t="s">
        <v>774</v>
      </c>
      <c r="R8731" s="43" t="s">
        <v>78</v>
      </c>
      <c r="S8731" s="47">
        <v>5</v>
      </c>
    </row>
    <row r="8732" spans="1:19" ht="12.75">
      <c r="A8732" s="22" t="s">
        <v>60</v>
      </c>
      <c r="B8732" s="22" t="s">
        <v>16431</v>
      </c>
      <c r="C8732" s="22" t="s">
        <v>68</v>
      </c>
      <c r="D8732" s="22" t="s">
        <v>61</v>
      </c>
      <c r="E8732" s="22" t="s">
        <v>21456</v>
      </c>
      <c r="F8732" s="31">
        <v>42899.051006944443</v>
      </c>
      <c r="G8732" s="31">
        <v>42941</v>
      </c>
      <c r="H8732" s="31">
        <v>43306</v>
      </c>
      <c r="I8732" s="31">
        <v>42959.051006944443</v>
      </c>
      <c r="J8732" s="22" t="s">
        <v>73</v>
      </c>
      <c r="K8732" s="32" t="s">
        <v>89</v>
      </c>
      <c r="L8732" s="32" t="s">
        <v>21457</v>
      </c>
      <c r="N8732" s="24">
        <v>502.22660000000002</v>
      </c>
      <c r="O8732" s="24">
        <v>467.61</v>
      </c>
      <c r="P8732" s="32" t="s">
        <v>739</v>
      </c>
      <c r="Q8732" s="43" t="s">
        <v>740</v>
      </c>
      <c r="R8732" s="43" t="s">
        <v>78</v>
      </c>
      <c r="S8732" s="47">
        <v>6</v>
      </c>
    </row>
    <row r="8733" spans="1:19" ht="12.75">
      <c r="A8733" s="22" t="s">
        <v>60</v>
      </c>
      <c r="B8733" s="22" t="s">
        <v>16285</v>
      </c>
      <c r="C8733" s="22" t="s">
        <v>68</v>
      </c>
      <c r="D8733" s="22" t="s">
        <v>61</v>
      </c>
      <c r="E8733" s="22" t="s">
        <v>21458</v>
      </c>
      <c r="F8733" s="31">
        <v>42905.719884259255</v>
      </c>
      <c r="G8733" s="31">
        <v>42905</v>
      </c>
      <c r="H8733" s="31">
        <v>43270</v>
      </c>
      <c r="I8733" s="31">
        <v>42935.717893518515</v>
      </c>
      <c r="J8733" s="22" t="s">
        <v>73</v>
      </c>
      <c r="K8733" s="32" t="s">
        <v>94</v>
      </c>
      <c r="L8733" s="32" t="s">
        <v>21459</v>
      </c>
      <c r="N8733" s="24">
        <v>535.57330000000002</v>
      </c>
      <c r="O8733" s="24">
        <v>520.56500000000005</v>
      </c>
      <c r="P8733" s="32" t="s">
        <v>275</v>
      </c>
      <c r="Q8733" s="43" t="s">
        <v>276</v>
      </c>
      <c r="R8733" s="43" t="s">
        <v>78</v>
      </c>
      <c r="S8733" s="47">
        <v>5</v>
      </c>
    </row>
    <row r="8734" spans="1:19" ht="12.75">
      <c r="A8734" s="22" t="s">
        <v>60</v>
      </c>
      <c r="B8734" s="22" t="s">
        <v>16285</v>
      </c>
      <c r="C8734" s="22" t="s">
        <v>68</v>
      </c>
      <c r="D8734" s="22" t="s">
        <v>61</v>
      </c>
      <c r="E8734" s="22" t="s">
        <v>21460</v>
      </c>
      <c r="F8734" s="31">
        <v>42909.772893518515</v>
      </c>
      <c r="G8734" s="31">
        <v>42925</v>
      </c>
      <c r="H8734" s="31">
        <v>43290</v>
      </c>
      <c r="I8734" s="31">
        <v>42939.769780092589</v>
      </c>
      <c r="J8734" s="22" t="s">
        <v>73</v>
      </c>
      <c r="K8734" s="32" t="s">
        <v>74</v>
      </c>
      <c r="L8734" s="32" t="s">
        <v>21461</v>
      </c>
      <c r="N8734" s="24">
        <v>0</v>
      </c>
      <c r="O8734" s="24">
        <v>0</v>
      </c>
      <c r="P8734" s="32" t="s">
        <v>125</v>
      </c>
      <c r="Q8734" s="43" t="s">
        <v>126</v>
      </c>
      <c r="R8734" s="43" t="s">
        <v>78</v>
      </c>
      <c r="S8734" s="47">
        <v>5</v>
      </c>
    </row>
    <row r="8735" spans="1:19" ht="12.75">
      <c r="A8735" s="22" t="s">
        <v>60</v>
      </c>
      <c r="B8735" s="22" t="s">
        <v>16379</v>
      </c>
      <c r="C8735" s="22" t="s">
        <v>68</v>
      </c>
      <c r="D8735" s="22" t="s">
        <v>61</v>
      </c>
      <c r="E8735" s="22" t="s">
        <v>21462</v>
      </c>
      <c r="F8735" s="31">
        <v>42892.342465277776</v>
      </c>
      <c r="G8735" s="31">
        <v>42917</v>
      </c>
      <c r="H8735" s="31">
        <v>43282</v>
      </c>
      <c r="I8735" s="31">
        <v>42922</v>
      </c>
      <c r="J8735" s="22" t="s">
        <v>73</v>
      </c>
      <c r="K8735" s="32" t="s">
        <v>74</v>
      </c>
      <c r="L8735" s="32" t="s">
        <v>21463</v>
      </c>
      <c r="N8735" s="24">
        <v>502.79329999999999</v>
      </c>
      <c r="O8735" s="24">
        <v>0</v>
      </c>
      <c r="P8735" s="32" t="s">
        <v>2850</v>
      </c>
      <c r="Q8735" s="43" t="s">
        <v>2851</v>
      </c>
      <c r="R8735" s="43" t="s">
        <v>78</v>
      </c>
      <c r="S8735" s="47">
        <v>5</v>
      </c>
    </row>
    <row r="8736" spans="1:19" ht="12.75">
      <c r="A8736" s="22" t="s">
        <v>60</v>
      </c>
      <c r="B8736" s="22" t="s">
        <v>16728</v>
      </c>
      <c r="C8736" s="22" t="s">
        <v>68</v>
      </c>
      <c r="D8736" s="22" t="s">
        <v>61</v>
      </c>
      <c r="E8736" s="22" t="s">
        <v>21464</v>
      </c>
      <c r="F8736" s="31">
        <v>42902.460879629631</v>
      </c>
      <c r="G8736" s="31">
        <v>42892</v>
      </c>
      <c r="H8736" s="31">
        <v>43257</v>
      </c>
      <c r="I8736" s="31">
        <v>42932</v>
      </c>
      <c r="J8736" s="22" t="s">
        <v>357</v>
      </c>
      <c r="K8736" s="32" t="s">
        <v>171</v>
      </c>
      <c r="L8736" s="32" t="s">
        <v>21465</v>
      </c>
      <c r="N8736" s="24">
        <v>0</v>
      </c>
      <c r="O8736" s="24">
        <v>0</v>
      </c>
      <c r="P8736" s="32" t="s">
        <v>892</v>
      </c>
      <c r="Q8736" s="43" t="s">
        <v>893</v>
      </c>
      <c r="R8736" s="43" t="s">
        <v>78</v>
      </c>
      <c r="S8736" s="47">
        <v>1</v>
      </c>
    </row>
    <row r="8737" spans="1:19" ht="12.75">
      <c r="A8737" s="22" t="s">
        <v>60</v>
      </c>
      <c r="B8737" s="22" t="s">
        <v>16285</v>
      </c>
      <c r="C8737" s="22" t="s">
        <v>68</v>
      </c>
      <c r="D8737" s="22" t="s">
        <v>61</v>
      </c>
      <c r="E8737" s="22" t="s">
        <v>21466</v>
      </c>
      <c r="F8737" s="31">
        <v>42909.496319444443</v>
      </c>
      <c r="G8737" s="31">
        <v>42909</v>
      </c>
      <c r="H8737" s="31">
        <v>43274</v>
      </c>
      <c r="I8737" s="31">
        <v>42939.492777777778</v>
      </c>
      <c r="J8737" s="22" t="s">
        <v>73</v>
      </c>
      <c r="K8737" s="32" t="s">
        <v>74</v>
      </c>
      <c r="L8737" s="32" t="s">
        <v>21467</v>
      </c>
      <c r="N8737" s="24">
        <v>0</v>
      </c>
      <c r="O8737" s="24">
        <v>0</v>
      </c>
      <c r="P8737" s="32" t="s">
        <v>21468</v>
      </c>
      <c r="Q8737" s="43" t="s">
        <v>21469</v>
      </c>
      <c r="R8737" s="43" t="s">
        <v>78</v>
      </c>
      <c r="S8737" s="47">
        <v>5</v>
      </c>
    </row>
    <row r="8738" spans="1:19" ht="12.75">
      <c r="A8738" s="22" t="s">
        <v>60</v>
      </c>
      <c r="B8738" s="22" t="s">
        <v>16372</v>
      </c>
      <c r="C8738" s="22" t="s">
        <v>68</v>
      </c>
      <c r="D8738" s="22" t="s">
        <v>61</v>
      </c>
      <c r="E8738" s="22" t="s">
        <v>21470</v>
      </c>
      <c r="F8738" s="31">
        <v>42899.41915509259</v>
      </c>
      <c r="G8738" s="31">
        <v>42794</v>
      </c>
      <c r="H8738" s="31">
        <v>43159</v>
      </c>
      <c r="I8738" s="31">
        <v>42929</v>
      </c>
      <c r="J8738" s="22" t="s">
        <v>357</v>
      </c>
      <c r="K8738" s="32" t="s">
        <v>153</v>
      </c>
      <c r="L8738" s="32" t="s">
        <v>21471</v>
      </c>
      <c r="M8738" s="32" t="s">
        <v>21472</v>
      </c>
      <c r="N8738" s="24">
        <v>-1833.51</v>
      </c>
      <c r="O8738" s="24">
        <v>-1833.51</v>
      </c>
      <c r="P8738" s="32" t="s">
        <v>1109</v>
      </c>
      <c r="Q8738" s="43" t="s">
        <v>1110</v>
      </c>
      <c r="R8738" s="43" t="s">
        <v>78</v>
      </c>
      <c r="S8738" s="47">
        <v>1</v>
      </c>
    </row>
    <row r="8739" spans="1:19" ht="12.75">
      <c r="A8739" s="22" t="s">
        <v>60</v>
      </c>
      <c r="B8739" s="22" t="s">
        <v>16288</v>
      </c>
      <c r="C8739" s="22" t="s">
        <v>68</v>
      </c>
      <c r="D8739" s="22" t="s">
        <v>61</v>
      </c>
      <c r="E8739" s="22" t="s">
        <v>21473</v>
      </c>
      <c r="F8739" s="31">
        <v>42900.931701388887</v>
      </c>
      <c r="G8739" s="31">
        <v>42902</v>
      </c>
      <c r="H8739" s="31">
        <v>43267</v>
      </c>
      <c r="I8739" s="31">
        <v>42930</v>
      </c>
      <c r="J8739" s="22" t="s">
        <v>73</v>
      </c>
      <c r="K8739" s="32" t="s">
        <v>94</v>
      </c>
      <c r="L8739" s="32" t="s">
        <v>21474</v>
      </c>
      <c r="N8739" s="24">
        <v>631.78160000000003</v>
      </c>
      <c r="O8739" s="24">
        <v>533.14</v>
      </c>
      <c r="P8739" s="32" t="s">
        <v>630</v>
      </c>
      <c r="Q8739" s="43" t="s">
        <v>631</v>
      </c>
      <c r="R8739" s="43" t="s">
        <v>78</v>
      </c>
      <c r="S8739" s="47">
        <v>6</v>
      </c>
    </row>
    <row r="8740" spans="1:19" ht="12.75">
      <c r="A8740" s="22" t="s">
        <v>60</v>
      </c>
      <c r="B8740" s="22" t="s">
        <v>16876</v>
      </c>
      <c r="C8740" s="22" t="s">
        <v>68</v>
      </c>
      <c r="D8740" s="22" t="s">
        <v>61</v>
      </c>
      <c r="E8740" s="22" t="s">
        <v>21475</v>
      </c>
      <c r="F8740" s="31">
        <v>42915.695601851847</v>
      </c>
      <c r="G8740" s="31">
        <v>42917</v>
      </c>
      <c r="H8740" s="31">
        <v>43282</v>
      </c>
      <c r="I8740" s="31">
        <v>42945.693819444445</v>
      </c>
      <c r="J8740" s="22" t="s">
        <v>152</v>
      </c>
      <c r="K8740" s="32" t="s">
        <v>94</v>
      </c>
      <c r="L8740" s="32" t="s">
        <v>21476</v>
      </c>
      <c r="N8740" s="24">
        <v>0</v>
      </c>
      <c r="O8740" s="24">
        <v>0</v>
      </c>
      <c r="P8740" s="32" t="s">
        <v>104</v>
      </c>
      <c r="Q8740" s="43" t="s">
        <v>105</v>
      </c>
      <c r="R8740" s="43" t="s">
        <v>193</v>
      </c>
      <c r="S8740" s="47">
        <v>1</v>
      </c>
    </row>
    <row r="8741" spans="1:19" ht="12.75">
      <c r="A8741" s="22" t="s">
        <v>60</v>
      </c>
      <c r="B8741" s="22" t="s">
        <v>16285</v>
      </c>
      <c r="C8741" s="22" t="s">
        <v>68</v>
      </c>
      <c r="D8741" s="22" t="s">
        <v>61</v>
      </c>
      <c r="E8741" s="22" t="s">
        <v>21477</v>
      </c>
      <c r="F8741" s="31">
        <v>42887.534629629627</v>
      </c>
      <c r="G8741" s="31">
        <v>42894</v>
      </c>
      <c r="H8741" s="31">
        <v>43259</v>
      </c>
      <c r="I8741" s="31">
        <v>42947.533842592587</v>
      </c>
      <c r="J8741" s="22" t="s">
        <v>73</v>
      </c>
      <c r="K8741" s="32" t="s">
        <v>89</v>
      </c>
      <c r="L8741" s="32" t="s">
        <v>21478</v>
      </c>
      <c r="N8741" s="24">
        <v>546.83659999999998</v>
      </c>
      <c r="O8741" s="24">
        <v>558.39</v>
      </c>
      <c r="P8741" s="32" t="s">
        <v>478</v>
      </c>
      <c r="Q8741" s="43" t="s">
        <v>479</v>
      </c>
      <c r="R8741" s="43" t="s">
        <v>193</v>
      </c>
      <c r="S8741" s="47">
        <v>5</v>
      </c>
    </row>
    <row r="8742" spans="1:19" ht="12.75">
      <c r="A8742" s="22" t="s">
        <v>60</v>
      </c>
      <c r="B8742" s="22" t="s">
        <v>16489</v>
      </c>
      <c r="C8742" s="22" t="s">
        <v>68</v>
      </c>
      <c r="D8742" s="22" t="s">
        <v>61</v>
      </c>
      <c r="E8742" s="22" t="s">
        <v>21479</v>
      </c>
      <c r="F8742" s="31">
        <v>42893.421782407408</v>
      </c>
      <c r="G8742" s="31">
        <v>42893</v>
      </c>
      <c r="H8742" s="31">
        <v>43258</v>
      </c>
      <c r="I8742" s="31">
        <v>42923</v>
      </c>
      <c r="J8742" s="22" t="s">
        <v>73</v>
      </c>
      <c r="K8742" s="32" t="s">
        <v>74</v>
      </c>
      <c r="L8742" s="32" t="s">
        <v>21480</v>
      </c>
      <c r="N8742" s="24">
        <v>0</v>
      </c>
      <c r="O8742" s="24">
        <v>0</v>
      </c>
      <c r="P8742" s="32" t="s">
        <v>1551</v>
      </c>
      <c r="Q8742" s="43" t="s">
        <v>1552</v>
      </c>
      <c r="R8742" s="43" t="s">
        <v>78</v>
      </c>
      <c r="S8742" s="47">
        <v>5</v>
      </c>
    </row>
    <row r="8743" spans="1:19" ht="12.75">
      <c r="A8743" s="22" t="s">
        <v>60</v>
      </c>
      <c r="B8743" s="22" t="s">
        <v>16282</v>
      </c>
      <c r="C8743" s="22" t="s">
        <v>68</v>
      </c>
      <c r="D8743" s="22" t="s">
        <v>61</v>
      </c>
      <c r="E8743" s="22" t="s">
        <v>21481</v>
      </c>
      <c r="F8743" s="31">
        <v>42909.416979166665</v>
      </c>
      <c r="G8743" s="31">
        <v>42948</v>
      </c>
      <c r="H8743" s="31">
        <v>43313</v>
      </c>
      <c r="I8743" s="31">
        <v>42939</v>
      </c>
      <c r="J8743" s="22" t="s">
        <v>73</v>
      </c>
      <c r="K8743" s="32" t="s">
        <v>171</v>
      </c>
      <c r="L8743" s="32" t="s">
        <v>21482</v>
      </c>
      <c r="N8743" s="24">
        <v>0</v>
      </c>
      <c r="O8743" s="24">
        <v>0</v>
      </c>
      <c r="P8743" s="32" t="s">
        <v>12689</v>
      </c>
      <c r="Q8743" s="43" t="s">
        <v>12690</v>
      </c>
      <c r="R8743" s="43" t="s">
        <v>193</v>
      </c>
      <c r="S8743" s="47">
        <v>3</v>
      </c>
    </row>
    <row r="8744" spans="1:19" ht="12.75">
      <c r="A8744" s="22" t="s">
        <v>60</v>
      </c>
      <c r="B8744" s="22" t="s">
        <v>16631</v>
      </c>
      <c r="C8744" s="22" t="s">
        <v>68</v>
      </c>
      <c r="D8744" s="22" t="s">
        <v>61</v>
      </c>
      <c r="E8744" s="22" t="s">
        <v>21483</v>
      </c>
      <c r="F8744" s="31">
        <v>42890.600462962961</v>
      </c>
      <c r="G8744" s="31">
        <v>42908</v>
      </c>
      <c r="H8744" s="31">
        <v>43273</v>
      </c>
      <c r="I8744" s="31">
        <v>42920</v>
      </c>
      <c r="J8744" s="22" t="s">
        <v>73</v>
      </c>
      <c r="K8744" s="32" t="s">
        <v>89</v>
      </c>
      <c r="L8744" s="32" t="s">
        <v>21484</v>
      </c>
      <c r="N8744" s="24">
        <v>835.745</v>
      </c>
      <c r="O8744" s="24">
        <v>1015.4299999999999</v>
      </c>
      <c r="P8744" s="32" t="s">
        <v>478</v>
      </c>
      <c r="Q8744" s="43" t="s">
        <v>479</v>
      </c>
      <c r="R8744" s="43" t="s">
        <v>78</v>
      </c>
      <c r="S8744" s="47">
        <v>4</v>
      </c>
    </row>
    <row r="8745" spans="1:19" ht="12.75">
      <c r="A8745" s="22" t="s">
        <v>60</v>
      </c>
      <c r="B8745" s="22" t="s">
        <v>16285</v>
      </c>
      <c r="C8745" s="22" t="s">
        <v>68</v>
      </c>
      <c r="D8745" s="22" t="s">
        <v>61</v>
      </c>
      <c r="E8745" s="22" t="s">
        <v>21485</v>
      </c>
      <c r="F8745" s="31">
        <v>42907.620810185181</v>
      </c>
      <c r="G8745" s="31">
        <v>42917</v>
      </c>
      <c r="H8745" s="31">
        <v>43282</v>
      </c>
      <c r="I8745" s="31">
        <v>42937.599502314813</v>
      </c>
      <c r="J8745" s="22" t="s">
        <v>73</v>
      </c>
      <c r="K8745" s="32" t="s">
        <v>171</v>
      </c>
      <c r="L8745" s="32" t="s">
        <v>21486</v>
      </c>
      <c r="N8745" s="24">
        <v>330.68</v>
      </c>
      <c r="O8745" s="24">
        <v>0</v>
      </c>
      <c r="P8745" s="32" t="s">
        <v>104</v>
      </c>
      <c r="Q8745" s="43" t="s">
        <v>105</v>
      </c>
      <c r="R8745" s="43" t="s">
        <v>78</v>
      </c>
      <c r="S8745" s="47">
        <v>5</v>
      </c>
    </row>
    <row r="8746" spans="1:19" ht="12.75">
      <c r="A8746" s="22" t="s">
        <v>60</v>
      </c>
      <c r="B8746" s="22" t="s">
        <v>16328</v>
      </c>
      <c r="C8746" s="22" t="s">
        <v>68</v>
      </c>
      <c r="D8746" s="22" t="s">
        <v>61</v>
      </c>
      <c r="E8746" s="22" t="s">
        <v>21487</v>
      </c>
      <c r="F8746" s="31">
        <v>42895.640856481477</v>
      </c>
      <c r="G8746" s="31">
        <v>42895</v>
      </c>
      <c r="H8746" s="31">
        <v>43282</v>
      </c>
      <c r="I8746" s="31">
        <v>42925</v>
      </c>
      <c r="J8746" s="22" t="s">
        <v>73</v>
      </c>
      <c r="K8746" s="32" t="s">
        <v>74</v>
      </c>
      <c r="L8746" s="32" t="s">
        <v>21488</v>
      </c>
      <c r="N8746" s="24">
        <v>587.37</v>
      </c>
      <c r="O8746" s="24">
        <v>0</v>
      </c>
      <c r="P8746" s="32" t="s">
        <v>21489</v>
      </c>
      <c r="Q8746" s="43" t="s">
        <v>21490</v>
      </c>
      <c r="R8746" s="43" t="s">
        <v>78</v>
      </c>
      <c r="S8746" s="47">
        <v>5</v>
      </c>
    </row>
    <row r="8747" spans="1:19" ht="12.75">
      <c r="A8747" s="22" t="s">
        <v>60</v>
      </c>
      <c r="B8747" s="22" t="s">
        <v>17792</v>
      </c>
      <c r="C8747" s="22" t="s">
        <v>68</v>
      </c>
      <c r="D8747" s="22" t="s">
        <v>61</v>
      </c>
      <c r="E8747" s="22" t="s">
        <v>21491</v>
      </c>
      <c r="F8747" s="31">
        <v>42892.495069444441</v>
      </c>
      <c r="G8747" s="31">
        <v>42893</v>
      </c>
      <c r="H8747" s="31">
        <v>43258</v>
      </c>
      <c r="I8747" s="31">
        <v>42922</v>
      </c>
      <c r="J8747" s="22" t="s">
        <v>73</v>
      </c>
      <c r="K8747" s="32" t="s">
        <v>89</v>
      </c>
      <c r="L8747" s="32" t="s">
        <v>21492</v>
      </c>
      <c r="N8747" s="24">
        <v>2895.0425</v>
      </c>
      <c r="O8747" s="24">
        <v>2868.53</v>
      </c>
      <c r="P8747" s="32" t="s">
        <v>125</v>
      </c>
      <c r="Q8747" s="43" t="s">
        <v>126</v>
      </c>
      <c r="R8747" s="43" t="s">
        <v>78</v>
      </c>
      <c r="S8747" s="47">
        <v>5</v>
      </c>
    </row>
    <row r="8748" spans="1:19" ht="12.75">
      <c r="A8748" s="22" t="s">
        <v>60</v>
      </c>
      <c r="B8748" s="22" t="s">
        <v>16600</v>
      </c>
      <c r="C8748" s="22" t="s">
        <v>68</v>
      </c>
      <c r="D8748" s="22" t="s">
        <v>61</v>
      </c>
      <c r="E8748" s="22" t="s">
        <v>21493</v>
      </c>
      <c r="F8748" s="31">
        <v>42907.615474537037</v>
      </c>
      <c r="G8748" s="31">
        <v>42947</v>
      </c>
      <c r="H8748" s="31">
        <v>43312</v>
      </c>
      <c r="I8748" s="31">
        <v>42937</v>
      </c>
      <c r="J8748" s="22" t="s">
        <v>73</v>
      </c>
      <c r="K8748" s="32" t="s">
        <v>89</v>
      </c>
      <c r="L8748" s="32" t="s">
        <v>21494</v>
      </c>
      <c r="N8748" s="24">
        <v>4968.25</v>
      </c>
      <c r="O8748" s="24">
        <v>4968.25</v>
      </c>
      <c r="P8748" s="32" t="s">
        <v>2787</v>
      </c>
      <c r="Q8748" s="43" t="s">
        <v>2788</v>
      </c>
      <c r="R8748" s="43" t="s">
        <v>78</v>
      </c>
      <c r="S8748" s="47">
        <v>5</v>
      </c>
    </row>
    <row r="8749" spans="1:19" ht="12.75">
      <c r="A8749" s="22" t="s">
        <v>60</v>
      </c>
      <c r="B8749" s="22" t="s">
        <v>16282</v>
      </c>
      <c r="C8749" s="22" t="s">
        <v>68</v>
      </c>
      <c r="D8749" s="22" t="s">
        <v>61</v>
      </c>
      <c r="E8749" s="22" t="s">
        <v>21495</v>
      </c>
      <c r="F8749" s="31">
        <v>42913.561620370368</v>
      </c>
      <c r="G8749" s="31">
        <v>42924</v>
      </c>
      <c r="H8749" s="31">
        <v>43289</v>
      </c>
      <c r="I8749" s="31">
        <v>42943</v>
      </c>
      <c r="J8749" s="22" t="s">
        <v>73</v>
      </c>
      <c r="K8749" s="32" t="s">
        <v>94</v>
      </c>
      <c r="L8749" s="32" t="s">
        <v>21496</v>
      </c>
      <c r="N8749" s="24">
        <v>558.99599999999998</v>
      </c>
      <c r="O8749" s="24">
        <v>421.95</v>
      </c>
      <c r="P8749" s="32" t="s">
        <v>739</v>
      </c>
      <c r="Q8749" s="43" t="s">
        <v>740</v>
      </c>
      <c r="R8749" s="43" t="s">
        <v>78</v>
      </c>
      <c r="S8749" s="47">
        <v>5</v>
      </c>
    </row>
    <row r="8750" spans="1:19" ht="12.75">
      <c r="A8750" s="22" t="s">
        <v>60</v>
      </c>
      <c r="B8750" s="22" t="s">
        <v>16372</v>
      </c>
      <c r="C8750" s="22" t="s">
        <v>68</v>
      </c>
      <c r="D8750" s="22" t="s">
        <v>61</v>
      </c>
      <c r="E8750" s="22" t="s">
        <v>21497</v>
      </c>
      <c r="F8750" s="31">
        <v>42892.94930555555</v>
      </c>
      <c r="G8750" s="31">
        <v>42934</v>
      </c>
      <c r="H8750" s="31">
        <v>43299</v>
      </c>
      <c r="I8750" s="31">
        <v>42952.94930555555</v>
      </c>
      <c r="J8750" s="22" t="s">
        <v>73</v>
      </c>
      <c r="K8750" s="32" t="s">
        <v>89</v>
      </c>
      <c r="L8750" s="32" t="s">
        <v>21498</v>
      </c>
      <c r="N8750" s="24">
        <v>545.845</v>
      </c>
      <c r="O8750" s="24">
        <v>486.81</v>
      </c>
      <c r="P8750" s="32" t="s">
        <v>329</v>
      </c>
      <c r="Q8750" s="43" t="s">
        <v>330</v>
      </c>
      <c r="R8750" s="43" t="s">
        <v>78</v>
      </c>
      <c r="S8750" s="47">
        <v>5</v>
      </c>
    </row>
    <row r="8751" spans="1:19" ht="12.75">
      <c r="A8751" s="22" t="s">
        <v>60</v>
      </c>
      <c r="B8751" s="22" t="s">
        <v>16285</v>
      </c>
      <c r="C8751" s="22" t="s">
        <v>68</v>
      </c>
      <c r="D8751" s="22" t="s">
        <v>61</v>
      </c>
      <c r="E8751" s="22" t="s">
        <v>21499</v>
      </c>
      <c r="F8751" s="31">
        <v>42908.480347222219</v>
      </c>
      <c r="G8751" s="31">
        <v>42872</v>
      </c>
      <c r="H8751" s="31">
        <v>43237</v>
      </c>
      <c r="I8751" s="31">
        <v>42938.480196759258</v>
      </c>
      <c r="J8751" s="22" t="s">
        <v>357</v>
      </c>
      <c r="K8751" s="32" t="s">
        <v>153</v>
      </c>
      <c r="L8751" s="32" t="s">
        <v>21500</v>
      </c>
      <c r="M8751" s="32" t="s">
        <v>21501</v>
      </c>
      <c r="N8751" s="24">
        <v>-324.38</v>
      </c>
      <c r="O8751" s="24">
        <v>-324.38</v>
      </c>
      <c r="P8751" s="32" t="s">
        <v>389</v>
      </c>
      <c r="Q8751" s="43" t="s">
        <v>390</v>
      </c>
      <c r="R8751" s="43" t="s">
        <v>78</v>
      </c>
      <c r="S8751" s="47">
        <v>1</v>
      </c>
    </row>
    <row r="8752" spans="1:19" ht="12.75">
      <c r="A8752" s="22" t="s">
        <v>60</v>
      </c>
      <c r="B8752" s="22" t="s">
        <v>16322</v>
      </c>
      <c r="C8752" s="22" t="s">
        <v>68</v>
      </c>
      <c r="D8752" s="22" t="s">
        <v>61</v>
      </c>
      <c r="E8752" s="22" t="s">
        <v>21502</v>
      </c>
      <c r="F8752" s="31">
        <v>42912.492569444439</v>
      </c>
      <c r="G8752" s="31">
        <v>42916</v>
      </c>
      <c r="H8752" s="31">
        <v>43281</v>
      </c>
      <c r="I8752" s="31">
        <v>42942</v>
      </c>
      <c r="J8752" s="22" t="s">
        <v>73</v>
      </c>
      <c r="K8752" s="32" t="s">
        <v>89</v>
      </c>
      <c r="L8752" s="32" t="s">
        <v>21503</v>
      </c>
      <c r="N8752" s="24">
        <v>3188.1309999999999</v>
      </c>
      <c r="O8752" s="24">
        <v>2779.60</v>
      </c>
      <c r="P8752" s="32" t="s">
        <v>682</v>
      </c>
      <c r="Q8752" s="43" t="s">
        <v>683</v>
      </c>
      <c r="R8752" s="43" t="s">
        <v>78</v>
      </c>
      <c r="S8752" s="47">
        <v>5</v>
      </c>
    </row>
    <row r="8753" spans="1:19" ht="12.75">
      <c r="A8753" s="22" t="s">
        <v>60</v>
      </c>
      <c r="B8753" s="22" t="s">
        <v>16285</v>
      </c>
      <c r="C8753" s="22" t="s">
        <v>68</v>
      </c>
      <c r="D8753" s="22" t="s">
        <v>61</v>
      </c>
      <c r="E8753" s="22" t="s">
        <v>21504</v>
      </c>
      <c r="F8753" s="31">
        <v>42899.466261574074</v>
      </c>
      <c r="G8753" s="31">
        <v>42899</v>
      </c>
      <c r="H8753" s="31">
        <v>43264</v>
      </c>
      <c r="I8753" s="31">
        <v>42929.463495370372</v>
      </c>
      <c r="J8753" s="22" t="s">
        <v>73</v>
      </c>
      <c r="K8753" s="32" t="s">
        <v>94</v>
      </c>
      <c r="L8753" s="32" t="s">
        <v>21505</v>
      </c>
      <c r="N8753" s="24">
        <v>2054.1026999999999</v>
      </c>
      <c r="O8753" s="24">
        <v>1266.6683</v>
      </c>
      <c r="P8753" s="32" t="s">
        <v>389</v>
      </c>
      <c r="Q8753" s="43" t="s">
        <v>390</v>
      </c>
      <c r="R8753" s="43" t="s">
        <v>78</v>
      </c>
      <c r="S8753" s="47">
        <v>5</v>
      </c>
    </row>
    <row r="8754" spans="1:19" ht="12.75">
      <c r="A8754" s="22" t="s">
        <v>60</v>
      </c>
      <c r="B8754" s="22" t="s">
        <v>17582</v>
      </c>
      <c r="C8754" s="22" t="s">
        <v>68</v>
      </c>
      <c r="D8754" s="22" t="s">
        <v>61</v>
      </c>
      <c r="E8754" s="22" t="s">
        <v>21506</v>
      </c>
      <c r="F8754" s="31">
        <v>42906.415162037032</v>
      </c>
      <c r="G8754" s="31">
        <v>42906</v>
      </c>
      <c r="H8754" s="31">
        <v>43272</v>
      </c>
      <c r="I8754" s="31">
        <v>42936</v>
      </c>
      <c r="J8754" s="22" t="s">
        <v>73</v>
      </c>
      <c r="K8754" s="32" t="s">
        <v>74</v>
      </c>
      <c r="L8754" s="32" t="s">
        <v>21507</v>
      </c>
      <c r="N8754" s="24">
        <v>1625.0327</v>
      </c>
      <c r="O8754" s="24">
        <v>0</v>
      </c>
      <c r="P8754" s="32" t="s">
        <v>125</v>
      </c>
      <c r="Q8754" s="43" t="s">
        <v>126</v>
      </c>
      <c r="R8754" s="43" t="s">
        <v>78</v>
      </c>
      <c r="S8754" s="47">
        <v>5</v>
      </c>
    </row>
    <row r="8755" spans="1:19" ht="12.75">
      <c r="A8755" s="22" t="s">
        <v>60</v>
      </c>
      <c r="B8755" s="22" t="s">
        <v>16308</v>
      </c>
      <c r="C8755" s="22" t="s">
        <v>68</v>
      </c>
      <c r="D8755" s="22" t="s">
        <v>61</v>
      </c>
      <c r="E8755" s="22" t="s">
        <v>21508</v>
      </c>
      <c r="F8755" s="31">
        <v>42887.360312500001</v>
      </c>
      <c r="G8755" s="31">
        <v>42887</v>
      </c>
      <c r="H8755" s="31">
        <v>43252</v>
      </c>
      <c r="I8755" s="31">
        <v>42917</v>
      </c>
      <c r="J8755" s="22" t="s">
        <v>73</v>
      </c>
      <c r="K8755" s="32" t="s">
        <v>89</v>
      </c>
      <c r="L8755" s="32" t="s">
        <v>21509</v>
      </c>
      <c r="N8755" s="24">
        <v>3177.46</v>
      </c>
      <c r="O8755" s="24">
        <v>3213.14</v>
      </c>
      <c r="P8755" s="32" t="s">
        <v>978</v>
      </c>
      <c r="Q8755" s="43" t="s">
        <v>979</v>
      </c>
      <c r="R8755" s="43" t="s">
        <v>78</v>
      </c>
      <c r="S8755" s="47">
        <v>5</v>
      </c>
    </row>
    <row r="8756" spans="1:19" ht="12.75">
      <c r="A8756" s="22" t="s">
        <v>60</v>
      </c>
      <c r="B8756" s="22" t="s">
        <v>16950</v>
      </c>
      <c r="C8756" s="22" t="s">
        <v>68</v>
      </c>
      <c r="D8756" s="22" t="s">
        <v>61</v>
      </c>
      <c r="E8756" s="22" t="s">
        <v>21510</v>
      </c>
      <c r="F8756" s="31">
        <v>42908.710914351854</v>
      </c>
      <c r="G8756" s="31">
        <v>42908</v>
      </c>
      <c r="H8756" s="31">
        <v>43273</v>
      </c>
      <c r="I8756" s="31">
        <v>42938</v>
      </c>
      <c r="J8756" s="22" t="s">
        <v>73</v>
      </c>
      <c r="K8756" s="32" t="s">
        <v>74</v>
      </c>
      <c r="L8756" s="32" t="s">
        <v>21511</v>
      </c>
      <c r="N8756" s="24">
        <v>2936.95</v>
      </c>
      <c r="O8756" s="24">
        <v>0</v>
      </c>
      <c r="P8756" s="32" t="s">
        <v>16992</v>
      </c>
      <c r="Q8756" s="43" t="s">
        <v>16993</v>
      </c>
      <c r="R8756" s="43" t="s">
        <v>78</v>
      </c>
      <c r="S8756" s="47">
        <v>5</v>
      </c>
    </row>
    <row r="8757" spans="1:19" ht="12.75">
      <c r="A8757" s="22" t="s">
        <v>60</v>
      </c>
      <c r="B8757" s="22" t="s">
        <v>16316</v>
      </c>
      <c r="C8757" s="22" t="s">
        <v>68</v>
      </c>
      <c r="D8757" s="22" t="s">
        <v>61</v>
      </c>
      <c r="E8757" s="22" t="s">
        <v>21512</v>
      </c>
      <c r="F8757" s="31">
        <v>42909.641875000001</v>
      </c>
      <c r="G8757" s="31">
        <v>42917</v>
      </c>
      <c r="H8757" s="31">
        <v>43282</v>
      </c>
      <c r="I8757" s="31">
        <v>42939</v>
      </c>
      <c r="J8757" s="22" t="s">
        <v>152</v>
      </c>
      <c r="K8757" s="32" t="s">
        <v>153</v>
      </c>
      <c r="L8757" s="32" t="s">
        <v>21513</v>
      </c>
      <c r="M8757" s="32" t="s">
        <v>21514</v>
      </c>
      <c r="N8757" s="24">
        <v>0</v>
      </c>
      <c r="O8757" s="24">
        <v>0</v>
      </c>
      <c r="P8757" s="32" t="s">
        <v>18552</v>
      </c>
      <c r="Q8757" s="43" t="s">
        <v>18553</v>
      </c>
      <c r="R8757" s="43" t="s">
        <v>78</v>
      </c>
      <c r="S8757" s="47">
        <v>1</v>
      </c>
    </row>
    <row r="8758" spans="1:19" ht="12.75">
      <c r="A8758" s="22" t="s">
        <v>60</v>
      </c>
      <c r="B8758" s="22" t="s">
        <v>16322</v>
      </c>
      <c r="C8758" s="22" t="s">
        <v>68</v>
      </c>
      <c r="D8758" s="22" t="s">
        <v>61</v>
      </c>
      <c r="E8758" s="22" t="s">
        <v>21515</v>
      </c>
      <c r="F8758" s="31">
        <v>42901.688055555554</v>
      </c>
      <c r="G8758" s="31">
        <v>42931</v>
      </c>
      <c r="H8758" s="31">
        <v>43296</v>
      </c>
      <c r="I8758" s="31">
        <v>42931</v>
      </c>
      <c r="J8758" s="22" t="s">
        <v>73</v>
      </c>
      <c r="K8758" s="32" t="s">
        <v>89</v>
      </c>
      <c r="L8758" s="32" t="s">
        <v>21516</v>
      </c>
      <c r="N8758" s="24">
        <v>3352.9065999999998</v>
      </c>
      <c r="O8758" s="24">
        <v>0</v>
      </c>
      <c r="P8758" s="32" t="s">
        <v>125</v>
      </c>
      <c r="Q8758" s="43" t="s">
        <v>126</v>
      </c>
      <c r="R8758" s="43" t="s">
        <v>78</v>
      </c>
      <c r="S8758" s="47">
        <v>5</v>
      </c>
    </row>
    <row r="8759" spans="1:19" ht="12.75">
      <c r="A8759" s="22" t="s">
        <v>60</v>
      </c>
      <c r="B8759" s="22" t="s">
        <v>16405</v>
      </c>
      <c r="C8759" s="22" t="s">
        <v>68</v>
      </c>
      <c r="D8759" s="22" t="s">
        <v>61</v>
      </c>
      <c r="E8759" s="22" t="s">
        <v>21517</v>
      </c>
      <c r="F8759" s="31">
        <v>42894.617418981477</v>
      </c>
      <c r="G8759" s="31">
        <v>42920</v>
      </c>
      <c r="H8759" s="31">
        <v>43285</v>
      </c>
      <c r="I8759" s="31">
        <v>42924</v>
      </c>
      <c r="J8759" s="22" t="s">
        <v>73</v>
      </c>
      <c r="K8759" s="32" t="s">
        <v>89</v>
      </c>
      <c r="L8759" s="32" t="s">
        <v>21518</v>
      </c>
      <c r="N8759" s="24">
        <v>1773.4175</v>
      </c>
      <c r="O8759" s="24">
        <v>2140.5300000000002</v>
      </c>
      <c r="P8759" s="32" t="s">
        <v>596</v>
      </c>
      <c r="Q8759" s="43" t="s">
        <v>597</v>
      </c>
      <c r="R8759" s="43" t="s">
        <v>78</v>
      </c>
      <c r="S8759" s="47">
        <v>4</v>
      </c>
    </row>
    <row r="8760" spans="1:19" ht="12.75">
      <c r="A8760" s="22" t="s">
        <v>60</v>
      </c>
      <c r="B8760" s="22" t="s">
        <v>16285</v>
      </c>
      <c r="C8760" s="22" t="s">
        <v>68</v>
      </c>
      <c r="D8760" s="22" t="s">
        <v>61</v>
      </c>
      <c r="E8760" s="22" t="s">
        <v>21519</v>
      </c>
      <c r="F8760" s="31">
        <v>42900.691446759258</v>
      </c>
      <c r="G8760" s="31">
        <v>42902</v>
      </c>
      <c r="H8760" s="31">
        <v>43267</v>
      </c>
      <c r="I8760" s="31">
        <v>42930.689340277779</v>
      </c>
      <c r="J8760" s="22" t="s">
        <v>73</v>
      </c>
      <c r="K8760" s="32" t="s">
        <v>94</v>
      </c>
      <c r="L8760" s="32" t="s">
        <v>21520</v>
      </c>
      <c r="N8760" s="24">
        <v>313.87200000000001</v>
      </c>
      <c r="O8760" s="24">
        <v>356.86</v>
      </c>
      <c r="P8760" s="32" t="s">
        <v>4414</v>
      </c>
      <c r="Q8760" s="43" t="s">
        <v>4415</v>
      </c>
      <c r="R8760" s="43" t="s">
        <v>78</v>
      </c>
      <c r="S8760" s="47">
        <v>5</v>
      </c>
    </row>
    <row r="8761" spans="1:19" ht="12.75">
      <c r="A8761" s="22" t="s">
        <v>60</v>
      </c>
      <c r="B8761" s="22" t="s">
        <v>16322</v>
      </c>
      <c r="C8761" s="22" t="s">
        <v>68</v>
      </c>
      <c r="D8761" s="22" t="s">
        <v>61</v>
      </c>
      <c r="E8761" s="22" t="s">
        <v>21521</v>
      </c>
      <c r="F8761" s="31">
        <v>42914.417442129627</v>
      </c>
      <c r="G8761" s="31">
        <v>42913</v>
      </c>
      <c r="H8761" s="31">
        <v>43281</v>
      </c>
      <c r="I8761" s="31">
        <v>42944</v>
      </c>
      <c r="J8761" s="22" t="s">
        <v>152</v>
      </c>
      <c r="K8761" s="32" t="s">
        <v>153</v>
      </c>
      <c r="L8761" s="32" t="s">
        <v>21522</v>
      </c>
      <c r="M8761" s="32" t="s">
        <v>17855</v>
      </c>
      <c r="N8761" s="24">
        <v>0</v>
      </c>
      <c r="O8761" s="24">
        <v>0</v>
      </c>
      <c r="P8761" s="32" t="s">
        <v>5605</v>
      </c>
      <c r="Q8761" s="43" t="s">
        <v>5606</v>
      </c>
      <c r="R8761" s="43" t="s">
        <v>193</v>
      </c>
      <c r="S8761" s="47">
        <v>1</v>
      </c>
    </row>
    <row r="8762" spans="1:19" ht="12.75">
      <c r="A8762" s="22" t="s">
        <v>60</v>
      </c>
      <c r="B8762" s="22" t="s">
        <v>16325</v>
      </c>
      <c r="C8762" s="22" t="s">
        <v>68</v>
      </c>
      <c r="D8762" s="22" t="s">
        <v>61</v>
      </c>
      <c r="E8762" s="22" t="s">
        <v>21523</v>
      </c>
      <c r="F8762" s="31">
        <v>42892.50440972222</v>
      </c>
      <c r="G8762" s="31">
        <v>42901</v>
      </c>
      <c r="H8762" s="31">
        <v>43266</v>
      </c>
      <c r="I8762" s="31">
        <v>42922</v>
      </c>
      <c r="J8762" s="22" t="s">
        <v>73</v>
      </c>
      <c r="K8762" s="32" t="s">
        <v>89</v>
      </c>
      <c r="L8762" s="32" t="s">
        <v>21524</v>
      </c>
      <c r="N8762" s="24">
        <v>1937.9965999999999</v>
      </c>
      <c r="O8762" s="24">
        <v>2018.62</v>
      </c>
      <c r="P8762" s="32" t="s">
        <v>108</v>
      </c>
      <c r="Q8762" s="43" t="s">
        <v>109</v>
      </c>
      <c r="R8762" s="43" t="s">
        <v>78</v>
      </c>
      <c r="S8762" s="47">
        <v>5</v>
      </c>
    </row>
    <row r="8763" spans="1:19" ht="12.75">
      <c r="A8763" s="22" t="s">
        <v>60</v>
      </c>
      <c r="B8763" s="22" t="s">
        <v>16335</v>
      </c>
      <c r="C8763" s="22" t="s">
        <v>68</v>
      </c>
      <c r="D8763" s="22" t="s">
        <v>61</v>
      </c>
      <c r="E8763" s="22" t="s">
        <v>21525</v>
      </c>
      <c r="F8763" s="31">
        <v>42908.549837962964</v>
      </c>
      <c r="G8763" s="31">
        <v>42908</v>
      </c>
      <c r="H8763" s="31">
        <v>43266</v>
      </c>
      <c r="I8763" s="31">
        <v>42938.543877314813</v>
      </c>
      <c r="J8763" s="22" t="s">
        <v>73</v>
      </c>
      <c r="K8763" s="32" t="s">
        <v>74</v>
      </c>
      <c r="L8763" s="32" t="s">
        <v>21526</v>
      </c>
      <c r="N8763" s="24">
        <v>1036.54</v>
      </c>
      <c r="O8763" s="24">
        <v>0</v>
      </c>
      <c r="P8763" s="32" t="s">
        <v>125</v>
      </c>
      <c r="Q8763" s="43" t="s">
        <v>126</v>
      </c>
      <c r="R8763" s="43" t="s">
        <v>78</v>
      </c>
      <c r="S8763" s="47">
        <v>5</v>
      </c>
    </row>
    <row r="8764" spans="1:19" ht="12.75">
      <c r="A8764" s="22" t="s">
        <v>60</v>
      </c>
      <c r="B8764" s="22" t="s">
        <v>16955</v>
      </c>
      <c r="C8764" s="22" t="s">
        <v>68</v>
      </c>
      <c r="D8764" s="22" t="s">
        <v>61</v>
      </c>
      <c r="E8764" s="22" t="s">
        <v>21527</v>
      </c>
      <c r="F8764" s="31">
        <v>42892.610706018517</v>
      </c>
      <c r="G8764" s="31">
        <v>42916</v>
      </c>
      <c r="H8764" s="31">
        <v>43281</v>
      </c>
      <c r="I8764" s="31">
        <v>42922</v>
      </c>
      <c r="J8764" s="22" t="s">
        <v>73</v>
      </c>
      <c r="K8764" s="32" t="s">
        <v>74</v>
      </c>
      <c r="L8764" s="32" t="s">
        <v>21528</v>
      </c>
      <c r="N8764" s="24">
        <v>1717.1966</v>
      </c>
      <c r="O8764" s="24">
        <v>0</v>
      </c>
      <c r="P8764" s="32" t="s">
        <v>104</v>
      </c>
      <c r="Q8764" s="43" t="s">
        <v>105</v>
      </c>
      <c r="R8764" s="43" t="s">
        <v>78</v>
      </c>
      <c r="S8764" s="47">
        <v>5</v>
      </c>
    </row>
    <row r="8765" spans="1:19" ht="12.75">
      <c r="A8765" s="22" t="s">
        <v>60</v>
      </c>
      <c r="B8765" s="22" t="s">
        <v>16308</v>
      </c>
      <c r="C8765" s="22" t="s">
        <v>68</v>
      </c>
      <c r="D8765" s="22" t="s">
        <v>61</v>
      </c>
      <c r="E8765" s="22" t="s">
        <v>21529</v>
      </c>
      <c r="F8765" s="31">
        <v>42908.45753472222</v>
      </c>
      <c r="G8765" s="31">
        <v>42916</v>
      </c>
      <c r="H8765" s="31">
        <v>43281</v>
      </c>
      <c r="I8765" s="31">
        <v>42938</v>
      </c>
      <c r="J8765" s="22" t="s">
        <v>73</v>
      </c>
      <c r="K8765" s="32" t="s">
        <v>89</v>
      </c>
      <c r="L8765" s="32" t="s">
        <v>21530</v>
      </c>
      <c r="N8765" s="24">
        <v>5554.0933000000005</v>
      </c>
      <c r="O8765" s="24">
        <v>0</v>
      </c>
      <c r="P8765" s="32" t="s">
        <v>2379</v>
      </c>
      <c r="Q8765" s="43" t="s">
        <v>2380</v>
      </c>
      <c r="R8765" s="43" t="s">
        <v>78</v>
      </c>
      <c r="S8765" s="47">
        <v>4</v>
      </c>
    </row>
    <row r="8766" spans="1:19" ht="12.75">
      <c r="A8766" s="22" t="s">
        <v>60</v>
      </c>
      <c r="B8766" s="22" t="s">
        <v>16431</v>
      </c>
      <c r="C8766" s="22" t="s">
        <v>68</v>
      </c>
      <c r="D8766" s="22" t="s">
        <v>61</v>
      </c>
      <c r="E8766" s="22" t="s">
        <v>21531</v>
      </c>
      <c r="F8766" s="31">
        <v>42907.681851851848</v>
      </c>
      <c r="G8766" s="31">
        <v>42907</v>
      </c>
      <c r="H8766" s="31">
        <v>43272</v>
      </c>
      <c r="I8766" s="31">
        <v>42937.660138888888</v>
      </c>
      <c r="J8766" s="22" t="s">
        <v>73</v>
      </c>
      <c r="K8766" s="32" t="s">
        <v>89</v>
      </c>
      <c r="L8766" s="32" t="s">
        <v>21532</v>
      </c>
      <c r="N8766" s="24">
        <v>3340.2350000000001</v>
      </c>
      <c r="O8766" s="24">
        <v>0</v>
      </c>
      <c r="P8766" s="32" t="s">
        <v>125</v>
      </c>
      <c r="Q8766" s="43" t="s">
        <v>126</v>
      </c>
      <c r="R8766" s="43" t="s">
        <v>78</v>
      </c>
      <c r="S8766" s="47">
        <v>5</v>
      </c>
    </row>
    <row r="8767" spans="1:19" ht="12.75">
      <c r="A8767" s="22" t="s">
        <v>60</v>
      </c>
      <c r="B8767" s="22" t="s">
        <v>16294</v>
      </c>
      <c r="C8767" s="22" t="s">
        <v>68</v>
      </c>
      <c r="D8767" s="22" t="s">
        <v>61</v>
      </c>
      <c r="E8767" s="22" t="s">
        <v>21533</v>
      </c>
      <c r="F8767" s="31">
        <v>42905.637835648144</v>
      </c>
      <c r="G8767" s="31">
        <v>42905</v>
      </c>
      <c r="H8767" s="31">
        <v>43270</v>
      </c>
      <c r="I8767" s="31">
        <v>42935</v>
      </c>
      <c r="J8767" s="22" t="s">
        <v>73</v>
      </c>
      <c r="K8767" s="32" t="s">
        <v>89</v>
      </c>
      <c r="L8767" s="32" t="s">
        <v>21534</v>
      </c>
      <c r="N8767" s="24">
        <v>0</v>
      </c>
      <c r="O8767" s="24">
        <v>0</v>
      </c>
      <c r="P8767" s="32" t="s">
        <v>104</v>
      </c>
      <c r="Q8767" s="43" t="s">
        <v>105</v>
      </c>
      <c r="R8767" s="43" t="s">
        <v>78</v>
      </c>
      <c r="S8767" s="47">
        <v>5</v>
      </c>
    </row>
    <row r="8768" spans="1:19" ht="12.75">
      <c r="A8768" s="22" t="s">
        <v>60</v>
      </c>
      <c r="B8768" s="22" t="s">
        <v>16512</v>
      </c>
      <c r="C8768" s="22" t="s">
        <v>68</v>
      </c>
      <c r="D8768" s="22" t="s">
        <v>61</v>
      </c>
      <c r="E8768" s="22" t="s">
        <v>21535</v>
      </c>
      <c r="F8768" s="31">
        <v>42915.778703703705</v>
      </c>
      <c r="G8768" s="31">
        <v>42915</v>
      </c>
      <c r="H8768" s="31">
        <v>43280</v>
      </c>
      <c r="I8768" s="31">
        <v>42945</v>
      </c>
      <c r="J8768" s="22" t="s">
        <v>73</v>
      </c>
      <c r="K8768" s="32" t="s">
        <v>94</v>
      </c>
      <c r="L8768" s="32" t="s">
        <v>21536</v>
      </c>
      <c r="N8768" s="24">
        <v>2411.34</v>
      </c>
      <c r="O8768" s="24">
        <v>1782.1775</v>
      </c>
      <c r="P8768" s="32" t="s">
        <v>4893</v>
      </c>
      <c r="Q8768" s="43" t="s">
        <v>4894</v>
      </c>
      <c r="R8768" s="43" t="s">
        <v>78</v>
      </c>
      <c r="S8768" s="47">
        <v>6</v>
      </c>
    </row>
    <row r="8769" spans="1:19" ht="12.75">
      <c r="A8769" s="22" t="s">
        <v>60</v>
      </c>
      <c r="B8769" s="22" t="s">
        <v>16955</v>
      </c>
      <c r="C8769" s="22" t="s">
        <v>68</v>
      </c>
      <c r="D8769" s="22" t="s">
        <v>61</v>
      </c>
      <c r="E8769" s="22" t="s">
        <v>21537</v>
      </c>
      <c r="F8769" s="31">
        <v>42916.527499999997</v>
      </c>
      <c r="G8769" s="31">
        <v>42947</v>
      </c>
      <c r="H8769" s="31">
        <v>43312</v>
      </c>
      <c r="I8769" s="31">
        <v>42946</v>
      </c>
      <c r="J8769" s="22" t="s">
        <v>73</v>
      </c>
      <c r="K8769" s="32" t="s">
        <v>74</v>
      </c>
      <c r="L8769" s="32" t="s">
        <v>21538</v>
      </c>
      <c r="N8769" s="24">
        <v>3818.21</v>
      </c>
      <c r="O8769" s="24">
        <v>0</v>
      </c>
      <c r="P8769" s="32" t="s">
        <v>125</v>
      </c>
      <c r="Q8769" s="43" t="s">
        <v>126</v>
      </c>
      <c r="R8769" s="43" t="s">
        <v>78</v>
      </c>
      <c r="S8769" s="47">
        <v>5</v>
      </c>
    </row>
    <row r="8770" spans="1:19" ht="12.75">
      <c r="A8770" s="22" t="s">
        <v>60</v>
      </c>
      <c r="B8770" s="22" t="s">
        <v>16299</v>
      </c>
      <c r="C8770" s="22" t="s">
        <v>68</v>
      </c>
      <c r="D8770" s="22" t="s">
        <v>61</v>
      </c>
      <c r="E8770" s="22" t="s">
        <v>21539</v>
      </c>
      <c r="F8770" s="31">
        <v>42899.630266203705</v>
      </c>
      <c r="G8770" s="31">
        <v>42920</v>
      </c>
      <c r="H8770" s="31">
        <v>43285</v>
      </c>
      <c r="I8770" s="31">
        <v>42959</v>
      </c>
      <c r="J8770" s="22" t="s">
        <v>119</v>
      </c>
      <c r="K8770" s="32" t="s">
        <v>153</v>
      </c>
      <c r="L8770" s="32" t="s">
        <v>21540</v>
      </c>
      <c r="M8770" s="32" t="s">
        <v>21541</v>
      </c>
      <c r="N8770" s="24">
        <v>920.915</v>
      </c>
      <c r="O8770" s="24">
        <v>920.915</v>
      </c>
      <c r="P8770" s="32" t="s">
        <v>177</v>
      </c>
      <c r="Q8770" s="43" t="s">
        <v>178</v>
      </c>
      <c r="R8770" s="43" t="s">
        <v>78</v>
      </c>
      <c r="S8770" s="47">
        <v>1</v>
      </c>
    </row>
    <row r="8771" spans="1:19" ht="12.75">
      <c r="A8771" s="22" t="s">
        <v>60</v>
      </c>
      <c r="B8771" s="22" t="s">
        <v>16645</v>
      </c>
      <c r="C8771" s="22" t="s">
        <v>68</v>
      </c>
      <c r="D8771" s="22" t="s">
        <v>61</v>
      </c>
      <c r="E8771" s="22" t="s">
        <v>21542</v>
      </c>
      <c r="F8771" s="31">
        <v>42908.802164351851</v>
      </c>
      <c r="G8771" s="31">
        <v>42931</v>
      </c>
      <c r="H8771" s="31">
        <v>43296</v>
      </c>
      <c r="I8771" s="31">
        <v>42938</v>
      </c>
      <c r="J8771" s="22" t="s">
        <v>73</v>
      </c>
      <c r="K8771" s="32" t="s">
        <v>74</v>
      </c>
      <c r="L8771" s="32" t="s">
        <v>21543</v>
      </c>
      <c r="N8771" s="24">
        <v>0</v>
      </c>
      <c r="O8771" s="24">
        <v>0</v>
      </c>
      <c r="P8771" s="32" t="s">
        <v>164</v>
      </c>
      <c r="Q8771" s="43" t="s">
        <v>165</v>
      </c>
      <c r="R8771" s="43" t="s">
        <v>78</v>
      </c>
      <c r="S8771" s="47">
        <v>5</v>
      </c>
    </row>
    <row r="8772" spans="1:19" ht="12.75">
      <c r="A8772" s="22" t="s">
        <v>60</v>
      </c>
      <c r="B8772" s="22" t="s">
        <v>16285</v>
      </c>
      <c r="C8772" s="22" t="s">
        <v>68</v>
      </c>
      <c r="D8772" s="22" t="s">
        <v>61</v>
      </c>
      <c r="E8772" s="22" t="s">
        <v>21544</v>
      </c>
      <c r="F8772" s="31">
        <v>42908.706423611111</v>
      </c>
      <c r="G8772" s="31">
        <v>42908</v>
      </c>
      <c r="H8772" s="31">
        <v>43273</v>
      </c>
      <c r="I8772" s="31">
        <v>42938.705567129626</v>
      </c>
      <c r="J8772" s="22" t="s">
        <v>73</v>
      </c>
      <c r="K8772" s="32" t="s">
        <v>94</v>
      </c>
      <c r="L8772" s="32" t="s">
        <v>21545</v>
      </c>
      <c r="N8772" s="24">
        <v>531.02800000000002</v>
      </c>
      <c r="O8772" s="24">
        <v>337.55</v>
      </c>
      <c r="P8772" s="32" t="s">
        <v>360</v>
      </c>
      <c r="Q8772" s="43" t="s">
        <v>361</v>
      </c>
      <c r="R8772" s="43" t="s">
        <v>78</v>
      </c>
      <c r="S8772" s="47">
        <v>5</v>
      </c>
    </row>
    <row r="8773" spans="1:19" ht="12.75">
      <c r="A8773" s="22" t="s">
        <v>60</v>
      </c>
      <c r="B8773" s="22" t="s">
        <v>16600</v>
      </c>
      <c r="C8773" s="22" t="s">
        <v>68</v>
      </c>
      <c r="D8773" s="22" t="s">
        <v>61</v>
      </c>
      <c r="E8773" s="22" t="s">
        <v>21546</v>
      </c>
      <c r="F8773" s="31">
        <v>42900.707696759258</v>
      </c>
      <c r="G8773" s="31">
        <v>42916</v>
      </c>
      <c r="H8773" s="31">
        <v>43281</v>
      </c>
      <c r="I8773" s="31">
        <v>42960</v>
      </c>
      <c r="J8773" s="22" t="s">
        <v>73</v>
      </c>
      <c r="K8773" s="32" t="s">
        <v>74</v>
      </c>
      <c r="L8773" s="32" t="s">
        <v>21547</v>
      </c>
      <c r="N8773" s="24">
        <v>0</v>
      </c>
      <c r="O8773" s="24">
        <v>0</v>
      </c>
      <c r="P8773" s="32" t="s">
        <v>1400</v>
      </c>
      <c r="Q8773" s="43" t="s">
        <v>1401</v>
      </c>
      <c r="R8773" s="43" t="s">
        <v>78</v>
      </c>
      <c r="S8773" s="47">
        <v>4</v>
      </c>
    </row>
    <row r="8774" spans="1:19" ht="12.75">
      <c r="A8774" s="22" t="s">
        <v>60</v>
      </c>
      <c r="B8774" s="22" t="s">
        <v>16308</v>
      </c>
      <c r="C8774" s="22" t="s">
        <v>68</v>
      </c>
      <c r="D8774" s="22" t="s">
        <v>61</v>
      </c>
      <c r="E8774" s="22" t="s">
        <v>21548</v>
      </c>
      <c r="F8774" s="31">
        <v>42916.631805555553</v>
      </c>
      <c r="G8774" s="31">
        <v>42942</v>
      </c>
      <c r="H8774" s="31">
        <v>43307</v>
      </c>
      <c r="I8774" s="31">
        <v>42946</v>
      </c>
      <c r="J8774" s="22" t="s">
        <v>73</v>
      </c>
      <c r="K8774" s="32" t="s">
        <v>94</v>
      </c>
      <c r="L8774" s="32" t="s">
        <v>21549</v>
      </c>
      <c r="N8774" s="24">
        <v>2579.4533000000001</v>
      </c>
      <c r="O8774" s="24">
        <v>2581.85</v>
      </c>
      <c r="P8774" s="32" t="s">
        <v>125</v>
      </c>
      <c r="Q8774" s="43" t="s">
        <v>126</v>
      </c>
      <c r="R8774" s="43" t="s">
        <v>78</v>
      </c>
      <c r="S8774" s="47">
        <v>5</v>
      </c>
    </row>
    <row r="8775" spans="1:19" ht="12.75">
      <c r="A8775" s="22" t="s">
        <v>60</v>
      </c>
      <c r="B8775" s="22" t="s">
        <v>16413</v>
      </c>
      <c r="C8775" s="22" t="s">
        <v>68</v>
      </c>
      <c r="D8775" s="22" t="s">
        <v>61</v>
      </c>
      <c r="E8775" s="22" t="s">
        <v>21550</v>
      </c>
      <c r="F8775" s="31">
        <v>42898.749965277777</v>
      </c>
      <c r="G8775" s="31">
        <v>42917</v>
      </c>
      <c r="H8775" s="31">
        <v>43282</v>
      </c>
      <c r="I8775" s="31">
        <v>42928</v>
      </c>
      <c r="J8775" s="22" t="s">
        <v>73</v>
      </c>
      <c r="K8775" s="32" t="s">
        <v>89</v>
      </c>
      <c r="L8775" s="32" t="s">
        <v>21551</v>
      </c>
      <c r="N8775" s="24">
        <v>2287.9766</v>
      </c>
      <c r="O8775" s="24">
        <v>3588.17</v>
      </c>
      <c r="P8775" s="32" t="s">
        <v>275</v>
      </c>
      <c r="Q8775" s="43" t="s">
        <v>276</v>
      </c>
      <c r="R8775" s="43" t="s">
        <v>78</v>
      </c>
      <c r="S8775" s="47">
        <v>5</v>
      </c>
    </row>
    <row r="8776" spans="1:19" ht="12.75">
      <c r="A8776" s="22" t="s">
        <v>60</v>
      </c>
      <c r="B8776" s="22" t="s">
        <v>16413</v>
      </c>
      <c r="C8776" s="22" t="s">
        <v>68</v>
      </c>
      <c r="D8776" s="22" t="s">
        <v>61</v>
      </c>
      <c r="E8776" s="22" t="s">
        <v>21552</v>
      </c>
      <c r="F8776" s="31">
        <v>42898.715081018519</v>
      </c>
      <c r="G8776" s="31">
        <v>42916</v>
      </c>
      <c r="H8776" s="31">
        <v>43281</v>
      </c>
      <c r="I8776" s="31">
        <v>42928</v>
      </c>
      <c r="J8776" s="22" t="s">
        <v>73</v>
      </c>
      <c r="K8776" s="32" t="s">
        <v>94</v>
      </c>
      <c r="L8776" s="32" t="s">
        <v>21553</v>
      </c>
      <c r="N8776" s="24">
        <v>741.13</v>
      </c>
      <c r="O8776" s="24">
        <v>826.62</v>
      </c>
      <c r="P8776" s="32" t="s">
        <v>12749</v>
      </c>
      <c r="Q8776" s="43" t="s">
        <v>12750</v>
      </c>
      <c r="R8776" s="43" t="s">
        <v>78</v>
      </c>
      <c r="S8776" s="47">
        <v>4</v>
      </c>
    </row>
    <row r="8777" spans="1:19" ht="12.75">
      <c r="A8777" s="22" t="s">
        <v>60</v>
      </c>
      <c r="B8777" s="22" t="s">
        <v>16328</v>
      </c>
      <c r="C8777" s="22" t="s">
        <v>68</v>
      </c>
      <c r="D8777" s="22" t="s">
        <v>61</v>
      </c>
      <c r="E8777" s="22" t="s">
        <v>21554</v>
      </c>
      <c r="F8777" s="31">
        <v>42909.615497685183</v>
      </c>
      <c r="G8777" s="31">
        <v>42909</v>
      </c>
      <c r="H8777" s="31">
        <v>43274</v>
      </c>
      <c r="I8777" s="31">
        <v>42939</v>
      </c>
      <c r="J8777" s="22" t="s">
        <v>73</v>
      </c>
      <c r="K8777" s="32" t="s">
        <v>74</v>
      </c>
      <c r="L8777" s="32" t="s">
        <v>21555</v>
      </c>
      <c r="N8777" s="24">
        <v>7372.0900000000001</v>
      </c>
      <c r="O8777" s="24">
        <v>0</v>
      </c>
      <c r="P8777" s="32" t="s">
        <v>7434</v>
      </c>
      <c r="Q8777" s="43" t="s">
        <v>7435</v>
      </c>
      <c r="R8777" s="43" t="s">
        <v>78</v>
      </c>
      <c r="S8777" s="47">
        <v>5</v>
      </c>
    </row>
    <row r="8778" spans="1:19" ht="12.75">
      <c r="A8778" s="22" t="s">
        <v>60</v>
      </c>
      <c r="B8778" s="22" t="s">
        <v>16285</v>
      </c>
      <c r="C8778" s="22" t="s">
        <v>68</v>
      </c>
      <c r="D8778" s="22" t="s">
        <v>61</v>
      </c>
      <c r="E8778" s="22" t="s">
        <v>21556</v>
      </c>
      <c r="F8778" s="31">
        <v>42894.534108796295</v>
      </c>
      <c r="G8778" s="31">
        <v>42894</v>
      </c>
      <c r="H8778" s="31">
        <v>43259</v>
      </c>
      <c r="I8778" s="31">
        <v>42924.530173611107</v>
      </c>
      <c r="J8778" s="22" t="s">
        <v>73</v>
      </c>
      <c r="K8778" s="32" t="s">
        <v>153</v>
      </c>
      <c r="L8778" s="32" t="s">
        <v>21557</v>
      </c>
      <c r="M8778" s="32" t="s">
        <v>21558</v>
      </c>
      <c r="N8778" s="24">
        <v>1237.5617999999999</v>
      </c>
      <c r="O8778" s="24">
        <v>1053.4137000000001</v>
      </c>
      <c r="P8778" s="32" t="s">
        <v>177</v>
      </c>
      <c r="Q8778" s="43" t="s">
        <v>178</v>
      </c>
      <c r="R8778" s="43" t="s">
        <v>78</v>
      </c>
      <c r="S8778" s="47">
        <v>5</v>
      </c>
    </row>
    <row r="8779" spans="1:19" ht="12.75">
      <c r="A8779" s="22" t="s">
        <v>60</v>
      </c>
      <c r="B8779" s="22" t="s">
        <v>16299</v>
      </c>
      <c r="C8779" s="22" t="s">
        <v>68</v>
      </c>
      <c r="D8779" s="22" t="s">
        <v>61</v>
      </c>
      <c r="E8779" s="22" t="s">
        <v>21559</v>
      </c>
      <c r="F8779" s="31">
        <v>42915.606944444444</v>
      </c>
      <c r="G8779" s="31">
        <v>42915</v>
      </c>
      <c r="H8779" s="31">
        <v>43280</v>
      </c>
      <c r="I8779" s="31">
        <v>42945</v>
      </c>
      <c r="J8779" s="22" t="s">
        <v>73</v>
      </c>
      <c r="K8779" s="32" t="s">
        <v>89</v>
      </c>
      <c r="L8779" s="32" t="s">
        <v>21560</v>
      </c>
      <c r="N8779" s="24">
        <v>602.93399999999997</v>
      </c>
      <c r="O8779" s="24">
        <v>303.70</v>
      </c>
      <c r="P8779" s="32" t="s">
        <v>4041</v>
      </c>
      <c r="Q8779" s="43" t="s">
        <v>4042</v>
      </c>
      <c r="R8779" s="43" t="s">
        <v>78</v>
      </c>
      <c r="S8779" s="47">
        <v>6</v>
      </c>
    </row>
    <row r="8780" spans="1:19" ht="12.75">
      <c r="A8780" s="22" t="s">
        <v>60</v>
      </c>
      <c r="B8780" s="22" t="s">
        <v>17406</v>
      </c>
      <c r="C8780" s="22" t="s">
        <v>68</v>
      </c>
      <c r="D8780" s="22" t="s">
        <v>61</v>
      </c>
      <c r="E8780" s="22" t="s">
        <v>21561</v>
      </c>
      <c r="F8780" s="31">
        <v>42905.605416666665</v>
      </c>
      <c r="G8780" s="31">
        <v>42907</v>
      </c>
      <c r="H8780" s="31">
        <v>43272</v>
      </c>
      <c r="I8780" s="31">
        <v>42935</v>
      </c>
      <c r="J8780" s="22" t="s">
        <v>73</v>
      </c>
      <c r="K8780" s="32" t="s">
        <v>74</v>
      </c>
      <c r="L8780" s="32" t="s">
        <v>21562</v>
      </c>
      <c r="N8780" s="24">
        <v>0</v>
      </c>
      <c r="O8780" s="24">
        <v>0</v>
      </c>
      <c r="P8780" s="32" t="s">
        <v>1875</v>
      </c>
      <c r="Q8780" s="43" t="s">
        <v>1876</v>
      </c>
      <c r="R8780" s="43" t="s">
        <v>78</v>
      </c>
      <c r="S8780" s="47">
        <v>4</v>
      </c>
    </row>
    <row r="8781" spans="1:19" ht="12.75">
      <c r="A8781" s="22" t="s">
        <v>60</v>
      </c>
      <c r="B8781" s="22" t="s">
        <v>16600</v>
      </c>
      <c r="C8781" s="22" t="s">
        <v>68</v>
      </c>
      <c r="D8781" s="22" t="s">
        <v>61</v>
      </c>
      <c r="E8781" s="22" t="s">
        <v>21563</v>
      </c>
      <c r="F8781" s="31">
        <v>42901.316365740742</v>
      </c>
      <c r="G8781" s="31">
        <v>42901</v>
      </c>
      <c r="H8781" s="31">
        <v>43266</v>
      </c>
      <c r="I8781" s="31">
        <v>42931</v>
      </c>
      <c r="J8781" s="22" t="s">
        <v>73</v>
      </c>
      <c r="K8781" s="32" t="s">
        <v>89</v>
      </c>
      <c r="L8781" s="32" t="s">
        <v>21564</v>
      </c>
      <c r="N8781" s="24">
        <v>2767.3820000000001</v>
      </c>
      <c r="O8781" s="24">
        <v>2050.4499999999998</v>
      </c>
      <c r="P8781" s="32" t="s">
        <v>1400</v>
      </c>
      <c r="Q8781" s="43" t="s">
        <v>1401</v>
      </c>
      <c r="R8781" s="43" t="s">
        <v>193</v>
      </c>
      <c r="S8781" s="47">
        <v>5</v>
      </c>
    </row>
    <row r="8782" spans="1:19" ht="12.75">
      <c r="A8782" s="22" t="s">
        <v>60</v>
      </c>
      <c r="B8782" s="22" t="s">
        <v>16431</v>
      </c>
      <c r="C8782" s="22" t="s">
        <v>68</v>
      </c>
      <c r="D8782" s="22" t="s">
        <v>61</v>
      </c>
      <c r="E8782" s="22" t="s">
        <v>21565</v>
      </c>
      <c r="F8782" s="31">
        <v>42887.49927083333</v>
      </c>
      <c r="G8782" s="31">
        <v>42900</v>
      </c>
      <c r="H8782" s="31">
        <v>43265</v>
      </c>
      <c r="I8782" s="31">
        <v>42917.490347222221</v>
      </c>
      <c r="J8782" s="22" t="s">
        <v>73</v>
      </c>
      <c r="K8782" s="32" t="s">
        <v>171</v>
      </c>
      <c r="L8782" s="32" t="s">
        <v>21566</v>
      </c>
      <c r="N8782" s="24">
        <v>3915.95</v>
      </c>
      <c r="O8782" s="24">
        <v>0</v>
      </c>
      <c r="P8782" s="32" t="s">
        <v>125</v>
      </c>
      <c r="Q8782" s="43" t="s">
        <v>126</v>
      </c>
      <c r="R8782" s="43" t="s">
        <v>78</v>
      </c>
      <c r="S8782" s="47">
        <v>6</v>
      </c>
    </row>
    <row r="8783" spans="1:19" ht="12.75">
      <c r="A8783" s="22" t="s">
        <v>60</v>
      </c>
      <c r="B8783" s="22" t="s">
        <v>16457</v>
      </c>
      <c r="C8783" s="22" t="s">
        <v>68</v>
      </c>
      <c r="D8783" s="22" t="s">
        <v>61</v>
      </c>
      <c r="E8783" s="22" t="s">
        <v>21567</v>
      </c>
      <c r="F8783" s="31">
        <v>42901.404814814814</v>
      </c>
      <c r="G8783" s="31">
        <v>42908</v>
      </c>
      <c r="H8783" s="31">
        <v>43273</v>
      </c>
      <c r="I8783" s="31">
        <v>42931</v>
      </c>
      <c r="J8783" s="22" t="s">
        <v>73</v>
      </c>
      <c r="K8783" s="32" t="s">
        <v>89</v>
      </c>
      <c r="L8783" s="32" t="s">
        <v>21568</v>
      </c>
      <c r="N8783" s="24">
        <v>1093.9400000000001</v>
      </c>
      <c r="O8783" s="24">
        <v>1092.3900000000001</v>
      </c>
      <c r="P8783" s="32" t="s">
        <v>621</v>
      </c>
      <c r="Q8783" s="43" t="s">
        <v>622</v>
      </c>
      <c r="R8783" s="43" t="s">
        <v>78</v>
      </c>
      <c r="S8783" s="47">
        <v>4</v>
      </c>
    </row>
    <row r="8784" spans="1:19" ht="12.75">
      <c r="A8784" s="22" t="s">
        <v>60</v>
      </c>
      <c r="B8784" s="22" t="s">
        <v>16308</v>
      </c>
      <c r="C8784" s="22" t="s">
        <v>68</v>
      </c>
      <c r="D8784" s="22" t="s">
        <v>61</v>
      </c>
      <c r="E8784" s="22" t="s">
        <v>21569</v>
      </c>
      <c r="F8784" s="31">
        <v>42893.453194444446</v>
      </c>
      <c r="G8784" s="31">
        <v>42902</v>
      </c>
      <c r="H8784" s="31">
        <v>43267</v>
      </c>
      <c r="I8784" s="31">
        <v>42906</v>
      </c>
      <c r="J8784" s="22" t="s">
        <v>73</v>
      </c>
      <c r="K8784" s="32" t="s">
        <v>89</v>
      </c>
      <c r="L8784" s="32" t="s">
        <v>21570</v>
      </c>
      <c r="N8784" s="24">
        <v>1604.7860000000001</v>
      </c>
      <c r="O8784" s="24">
        <v>1466.37</v>
      </c>
      <c r="P8784" s="32" t="s">
        <v>104</v>
      </c>
      <c r="Q8784" s="43" t="s">
        <v>105</v>
      </c>
      <c r="R8784" s="43" t="s">
        <v>78</v>
      </c>
      <c r="S8784" s="47">
        <v>5</v>
      </c>
    </row>
    <row r="8785" spans="1:19" ht="12.75">
      <c r="A8785" s="22" t="s">
        <v>60</v>
      </c>
      <c r="B8785" s="22" t="s">
        <v>16282</v>
      </c>
      <c r="C8785" s="22" t="s">
        <v>68</v>
      </c>
      <c r="D8785" s="22" t="s">
        <v>61</v>
      </c>
      <c r="E8785" s="22" t="s">
        <v>21571</v>
      </c>
      <c r="F8785" s="31">
        <v>42895.519699074073</v>
      </c>
      <c r="G8785" s="31">
        <v>42920</v>
      </c>
      <c r="H8785" s="31">
        <v>43285</v>
      </c>
      <c r="I8785" s="31">
        <v>42925</v>
      </c>
      <c r="J8785" s="22" t="s">
        <v>73</v>
      </c>
      <c r="K8785" s="32" t="s">
        <v>94</v>
      </c>
      <c r="L8785" s="32" t="s">
        <v>21572</v>
      </c>
      <c r="N8785" s="24">
        <v>2052.4025000000001</v>
      </c>
      <c r="O8785" s="24">
        <v>1749.11</v>
      </c>
      <c r="P8785" s="32" t="s">
        <v>7824</v>
      </c>
      <c r="Q8785" s="43" t="s">
        <v>7825</v>
      </c>
      <c r="R8785" s="43" t="s">
        <v>78</v>
      </c>
      <c r="S8785" s="47">
        <v>5</v>
      </c>
    </row>
    <row r="8786" spans="1:19" ht="12.75">
      <c r="A8786" s="22" t="s">
        <v>60</v>
      </c>
      <c r="B8786" s="22" t="s">
        <v>16728</v>
      </c>
      <c r="C8786" s="22" t="s">
        <v>68</v>
      </c>
      <c r="D8786" s="22" t="s">
        <v>61</v>
      </c>
      <c r="E8786" s="22" t="s">
        <v>21573</v>
      </c>
      <c r="F8786" s="31">
        <v>42899.61336805555</v>
      </c>
      <c r="G8786" s="31">
        <v>42899</v>
      </c>
      <c r="H8786" s="31">
        <v>43264</v>
      </c>
      <c r="I8786" s="31">
        <v>42929</v>
      </c>
      <c r="J8786" s="22" t="s">
        <v>73</v>
      </c>
      <c r="K8786" s="32" t="s">
        <v>94</v>
      </c>
      <c r="L8786" s="32" t="s">
        <v>21574</v>
      </c>
      <c r="N8786" s="24">
        <v>789.91160000000002</v>
      </c>
      <c r="O8786" s="24">
        <v>656.48</v>
      </c>
      <c r="P8786" s="32" t="s">
        <v>539</v>
      </c>
      <c r="Q8786" s="43" t="s">
        <v>540</v>
      </c>
      <c r="R8786" s="43" t="s">
        <v>78</v>
      </c>
      <c r="S8786" s="47">
        <v>5</v>
      </c>
    </row>
    <row r="8787" spans="1:19" ht="12.75">
      <c r="A8787" s="22" t="s">
        <v>60</v>
      </c>
      <c r="B8787" s="22" t="s">
        <v>17172</v>
      </c>
      <c r="C8787" s="22" t="s">
        <v>68</v>
      </c>
      <c r="D8787" s="22" t="s">
        <v>61</v>
      </c>
      <c r="E8787" s="22" t="s">
        <v>21575</v>
      </c>
      <c r="F8787" s="31">
        <v>42907.671990740739</v>
      </c>
      <c r="G8787" s="31">
        <v>42921</v>
      </c>
      <c r="H8787" s="31">
        <v>43286</v>
      </c>
      <c r="I8787" s="31">
        <v>42937</v>
      </c>
      <c r="J8787" s="22" t="s">
        <v>73</v>
      </c>
      <c r="K8787" s="32" t="s">
        <v>94</v>
      </c>
      <c r="L8787" s="32" t="s">
        <v>21576</v>
      </c>
      <c r="N8787" s="24">
        <v>2342.2824999999998</v>
      </c>
      <c r="O8787" s="24">
        <v>1353.84</v>
      </c>
      <c r="P8787" s="32" t="s">
        <v>125</v>
      </c>
      <c r="Q8787" s="43" t="s">
        <v>126</v>
      </c>
      <c r="R8787" s="43" t="s">
        <v>78</v>
      </c>
      <c r="S8787" s="47">
        <v>4</v>
      </c>
    </row>
    <row r="8788" spans="1:19" ht="12.75">
      <c r="A8788" s="22" t="s">
        <v>60</v>
      </c>
      <c r="B8788" s="22" t="s">
        <v>16285</v>
      </c>
      <c r="C8788" s="22" t="s">
        <v>68</v>
      </c>
      <c r="D8788" s="22" t="s">
        <v>61</v>
      </c>
      <c r="E8788" s="22" t="s">
        <v>21577</v>
      </c>
      <c r="F8788" s="31">
        <v>42894.08452546296</v>
      </c>
      <c r="G8788" s="31">
        <v>42929</v>
      </c>
      <c r="H8788" s="31">
        <v>43294</v>
      </c>
      <c r="I8788" s="31">
        <v>42954.08452546296</v>
      </c>
      <c r="J8788" s="22" t="s">
        <v>119</v>
      </c>
      <c r="K8788" s="32" t="s">
        <v>94</v>
      </c>
      <c r="L8788" s="32" t="s">
        <v>21578</v>
      </c>
      <c r="N8788" s="24">
        <v>729.13</v>
      </c>
      <c r="O8788" s="24">
        <v>729.13</v>
      </c>
      <c r="P8788" s="32" t="s">
        <v>2226</v>
      </c>
      <c r="Q8788" s="43" t="s">
        <v>2227</v>
      </c>
      <c r="R8788" s="43" t="s">
        <v>78</v>
      </c>
      <c r="S8788" s="47">
        <v>1</v>
      </c>
    </row>
    <row r="8789" spans="1:19" ht="12.75">
      <c r="A8789" s="22" t="s">
        <v>60</v>
      </c>
      <c r="B8789" s="22" t="s">
        <v>16357</v>
      </c>
      <c r="C8789" s="22" t="s">
        <v>68</v>
      </c>
      <c r="D8789" s="22" t="s">
        <v>61</v>
      </c>
      <c r="E8789" s="22" t="s">
        <v>21579</v>
      </c>
      <c r="F8789" s="31">
        <v>42891.594583333332</v>
      </c>
      <c r="G8789" s="31">
        <v>42916</v>
      </c>
      <c r="H8789" s="31">
        <v>43281</v>
      </c>
      <c r="I8789" s="31">
        <v>42921</v>
      </c>
      <c r="J8789" s="22" t="s">
        <v>73</v>
      </c>
      <c r="K8789" s="32" t="s">
        <v>74</v>
      </c>
      <c r="L8789" s="32" t="s">
        <v>21580</v>
      </c>
      <c r="N8789" s="24">
        <v>0</v>
      </c>
      <c r="O8789" s="24">
        <v>0</v>
      </c>
      <c r="P8789" s="32" t="s">
        <v>108</v>
      </c>
      <c r="Q8789" s="43" t="s">
        <v>109</v>
      </c>
      <c r="R8789" s="43" t="s">
        <v>78</v>
      </c>
      <c r="S8789" s="47">
        <v>5</v>
      </c>
    </row>
    <row r="8790" spans="1:19" ht="12.75">
      <c r="A8790" s="22" t="s">
        <v>60</v>
      </c>
      <c r="B8790" s="22" t="s">
        <v>16285</v>
      </c>
      <c r="C8790" s="22" t="s">
        <v>68</v>
      </c>
      <c r="D8790" s="22" t="s">
        <v>61</v>
      </c>
      <c r="E8790" s="22" t="s">
        <v>21581</v>
      </c>
      <c r="F8790" s="31">
        <v>42894.382488425923</v>
      </c>
      <c r="G8790" s="31">
        <v>42911</v>
      </c>
      <c r="H8790" s="31">
        <v>43276</v>
      </c>
      <c r="I8790" s="31">
        <v>42924.380914351852</v>
      </c>
      <c r="J8790" s="22" t="s">
        <v>73</v>
      </c>
      <c r="K8790" s="32" t="s">
        <v>74</v>
      </c>
      <c r="L8790" s="32" t="s">
        <v>21582</v>
      </c>
      <c r="N8790" s="24">
        <v>445.69</v>
      </c>
      <c r="O8790" s="24">
        <v>0</v>
      </c>
      <c r="P8790" s="32" t="s">
        <v>572</v>
      </c>
      <c r="Q8790" s="43" t="s">
        <v>573</v>
      </c>
      <c r="R8790" s="43" t="s">
        <v>78</v>
      </c>
      <c r="S8790" s="47">
        <v>5</v>
      </c>
    </row>
    <row r="8791" spans="1:19" ht="12.75">
      <c r="A8791" s="22" t="s">
        <v>60</v>
      </c>
      <c r="B8791" s="22" t="s">
        <v>16357</v>
      </c>
      <c r="C8791" s="22" t="s">
        <v>68</v>
      </c>
      <c r="D8791" s="22" t="s">
        <v>61</v>
      </c>
      <c r="E8791" s="22" t="s">
        <v>21583</v>
      </c>
      <c r="F8791" s="31">
        <v>42900.390648148146</v>
      </c>
      <c r="G8791" s="31">
        <v>42900</v>
      </c>
      <c r="H8791" s="31">
        <v>43265</v>
      </c>
      <c r="I8791" s="31">
        <v>42930</v>
      </c>
      <c r="J8791" s="22" t="s">
        <v>73</v>
      </c>
      <c r="K8791" s="32" t="s">
        <v>74</v>
      </c>
      <c r="L8791" s="32" t="s">
        <v>21584</v>
      </c>
      <c r="N8791" s="24">
        <v>0</v>
      </c>
      <c r="O8791" s="24">
        <v>0</v>
      </c>
      <c r="P8791" s="32" t="s">
        <v>21585</v>
      </c>
      <c r="Q8791" s="43" t="s">
        <v>21586</v>
      </c>
      <c r="R8791" s="43" t="s">
        <v>78</v>
      </c>
      <c r="S8791" s="47">
        <v>5</v>
      </c>
    </row>
    <row r="8792" spans="1:19" ht="12.75">
      <c r="A8792" s="22" t="s">
        <v>60</v>
      </c>
      <c r="B8792" s="22" t="s">
        <v>17158</v>
      </c>
      <c r="C8792" s="22" t="s">
        <v>68</v>
      </c>
      <c r="D8792" s="22" t="s">
        <v>61</v>
      </c>
      <c r="E8792" s="22" t="s">
        <v>21587</v>
      </c>
      <c r="F8792" s="31">
        <v>42894.454664351848</v>
      </c>
      <c r="G8792" s="31">
        <v>42916</v>
      </c>
      <c r="H8792" s="31">
        <v>43281</v>
      </c>
      <c r="I8792" s="31">
        <v>42924</v>
      </c>
      <c r="J8792" s="22" t="s">
        <v>73</v>
      </c>
      <c r="K8792" s="32" t="s">
        <v>89</v>
      </c>
      <c r="L8792" s="32" t="s">
        <v>21588</v>
      </c>
      <c r="N8792" s="24">
        <v>3473.9119999999998</v>
      </c>
      <c r="O8792" s="24">
        <v>2540.21</v>
      </c>
      <c r="P8792" s="32" t="s">
        <v>164</v>
      </c>
      <c r="Q8792" s="43" t="s">
        <v>165</v>
      </c>
      <c r="R8792" s="43" t="s">
        <v>78</v>
      </c>
      <c r="S8792" s="47">
        <v>6</v>
      </c>
    </row>
    <row r="8793" spans="1:19" ht="12.75">
      <c r="A8793" s="22" t="s">
        <v>60</v>
      </c>
      <c r="B8793" s="22" t="s">
        <v>16322</v>
      </c>
      <c r="C8793" s="22" t="s">
        <v>68</v>
      </c>
      <c r="D8793" s="22" t="s">
        <v>61</v>
      </c>
      <c r="E8793" s="22" t="s">
        <v>21589</v>
      </c>
      <c r="F8793" s="31">
        <v>42914.393217592587</v>
      </c>
      <c r="G8793" s="31">
        <v>42766</v>
      </c>
      <c r="H8793" s="31">
        <v>43131</v>
      </c>
      <c r="I8793" s="31">
        <v>42944</v>
      </c>
      <c r="J8793" s="22" t="s">
        <v>73</v>
      </c>
      <c r="K8793" s="32" t="s">
        <v>74</v>
      </c>
      <c r="L8793" s="32" t="s">
        <v>21590</v>
      </c>
      <c r="N8793" s="24">
        <v>0</v>
      </c>
      <c r="O8793" s="24">
        <v>0</v>
      </c>
      <c r="P8793" s="32" t="s">
        <v>21591</v>
      </c>
      <c r="Q8793" s="43" t="s">
        <v>21592</v>
      </c>
      <c r="R8793" s="43" t="s">
        <v>78</v>
      </c>
      <c r="S8793" s="47">
        <v>5</v>
      </c>
    </row>
    <row r="8794" spans="1:19" ht="12.75">
      <c r="A8794" s="22" t="s">
        <v>60</v>
      </c>
      <c r="B8794" s="22" t="s">
        <v>16703</v>
      </c>
      <c r="C8794" s="22" t="s">
        <v>68</v>
      </c>
      <c r="D8794" s="22" t="s">
        <v>61</v>
      </c>
      <c r="E8794" s="22" t="s">
        <v>21593</v>
      </c>
      <c r="F8794" s="31">
        <v>42906.422800925924</v>
      </c>
      <c r="G8794" s="31">
        <v>42916</v>
      </c>
      <c r="H8794" s="31">
        <v>43281</v>
      </c>
      <c r="I8794" s="31">
        <v>42936</v>
      </c>
      <c r="J8794" s="22" t="s">
        <v>73</v>
      </c>
      <c r="K8794" s="32" t="s">
        <v>94</v>
      </c>
      <c r="L8794" s="32" t="s">
        <v>21594</v>
      </c>
      <c r="N8794" s="24">
        <v>1665.4925000000001</v>
      </c>
      <c r="O8794" s="24">
        <v>1601.87</v>
      </c>
      <c r="P8794" s="32" t="s">
        <v>682</v>
      </c>
      <c r="Q8794" s="43" t="s">
        <v>683</v>
      </c>
      <c r="R8794" s="43" t="s">
        <v>78</v>
      </c>
      <c r="S8794" s="47">
        <v>5</v>
      </c>
    </row>
    <row r="8795" spans="1:19" ht="12.75">
      <c r="A8795" s="22" t="s">
        <v>60</v>
      </c>
      <c r="B8795" s="22" t="s">
        <v>16457</v>
      </c>
      <c r="C8795" s="22" t="s">
        <v>68</v>
      </c>
      <c r="D8795" s="22" t="s">
        <v>61</v>
      </c>
      <c r="E8795" s="22" t="s">
        <v>21595</v>
      </c>
      <c r="F8795" s="31">
        <v>42912.451423611106</v>
      </c>
      <c r="G8795" s="31">
        <v>42912</v>
      </c>
      <c r="H8795" s="31">
        <v>43277</v>
      </c>
      <c r="I8795" s="31">
        <v>42942</v>
      </c>
      <c r="J8795" s="22" t="s">
        <v>73</v>
      </c>
      <c r="K8795" s="32" t="s">
        <v>74</v>
      </c>
      <c r="L8795" s="32" t="s">
        <v>21596</v>
      </c>
      <c r="N8795" s="24">
        <v>0</v>
      </c>
      <c r="O8795" s="24">
        <v>0</v>
      </c>
      <c r="P8795" s="32" t="s">
        <v>12786</v>
      </c>
      <c r="Q8795" s="43" t="s">
        <v>12787</v>
      </c>
      <c r="R8795" s="43" t="s">
        <v>78</v>
      </c>
      <c r="S8795" s="47">
        <v>5</v>
      </c>
    </row>
    <row r="8796" spans="1:19" ht="12.75">
      <c r="A8796" s="22" t="s">
        <v>60</v>
      </c>
      <c r="B8796" s="22" t="s">
        <v>16634</v>
      </c>
      <c r="C8796" s="22" t="s">
        <v>68</v>
      </c>
      <c r="D8796" s="22" t="s">
        <v>61</v>
      </c>
      <c r="E8796" s="22" t="s">
        <v>21597</v>
      </c>
      <c r="F8796" s="31">
        <v>42907.432858796295</v>
      </c>
      <c r="G8796" s="31">
        <v>42915</v>
      </c>
      <c r="H8796" s="31">
        <v>43280</v>
      </c>
      <c r="I8796" s="31">
        <v>42937</v>
      </c>
      <c r="J8796" s="22" t="s">
        <v>73</v>
      </c>
      <c r="K8796" s="32" t="s">
        <v>94</v>
      </c>
      <c r="L8796" s="32" t="s">
        <v>21598</v>
      </c>
      <c r="N8796" s="24">
        <v>891.65</v>
      </c>
      <c r="O8796" s="24">
        <v>891.65</v>
      </c>
      <c r="P8796" s="32" t="s">
        <v>397</v>
      </c>
      <c r="Q8796" s="43" t="s">
        <v>398</v>
      </c>
      <c r="R8796" s="43" t="s">
        <v>78</v>
      </c>
      <c r="S8796" s="47">
        <v>3</v>
      </c>
    </row>
    <row r="8797" spans="1:19" ht="12.75">
      <c r="A8797" s="22" t="s">
        <v>60</v>
      </c>
      <c r="B8797" s="22" t="s">
        <v>16703</v>
      </c>
      <c r="C8797" s="22" t="s">
        <v>68</v>
      </c>
      <c r="D8797" s="22" t="s">
        <v>61</v>
      </c>
      <c r="E8797" s="22" t="s">
        <v>21599</v>
      </c>
      <c r="F8797" s="31">
        <v>42900.39938657407</v>
      </c>
      <c r="G8797" s="31">
        <v>42900</v>
      </c>
      <c r="H8797" s="31">
        <v>43265</v>
      </c>
      <c r="I8797" s="31">
        <v>42930</v>
      </c>
      <c r="J8797" s="22" t="s">
        <v>73</v>
      </c>
      <c r="K8797" s="32" t="s">
        <v>153</v>
      </c>
      <c r="L8797" s="32" t="s">
        <v>21600</v>
      </c>
      <c r="M8797" s="32" t="s">
        <v>21601</v>
      </c>
      <c r="N8797" s="24">
        <v>488.637</v>
      </c>
      <c r="O8797" s="24">
        <v>323.515</v>
      </c>
      <c r="P8797" s="32" t="s">
        <v>1164</v>
      </c>
      <c r="Q8797" s="43" t="s">
        <v>1165</v>
      </c>
      <c r="R8797" s="43" t="s">
        <v>78</v>
      </c>
      <c r="S8797" s="47">
        <v>5</v>
      </c>
    </row>
    <row r="8798" spans="1:19" ht="12.75">
      <c r="A8798" s="22" t="s">
        <v>60</v>
      </c>
      <c r="B8798" s="22" t="s">
        <v>16600</v>
      </c>
      <c r="C8798" s="22" t="s">
        <v>68</v>
      </c>
      <c r="D8798" s="22" t="s">
        <v>61</v>
      </c>
      <c r="E8798" s="22" t="s">
        <v>21602</v>
      </c>
      <c r="F8798" s="31">
        <v>42913.403923611106</v>
      </c>
      <c r="G8798" s="31">
        <v>42947</v>
      </c>
      <c r="H8798" s="31">
        <v>43312</v>
      </c>
      <c r="I8798" s="31">
        <v>42943</v>
      </c>
      <c r="J8798" s="22" t="s">
        <v>73</v>
      </c>
      <c r="K8798" s="32" t="s">
        <v>74</v>
      </c>
      <c r="L8798" s="32" t="s">
        <v>21603</v>
      </c>
      <c r="N8798" s="24">
        <v>2306.3249999999998</v>
      </c>
      <c r="O8798" s="24">
        <v>0</v>
      </c>
      <c r="P8798" s="32" t="s">
        <v>125</v>
      </c>
      <c r="Q8798" s="43" t="s">
        <v>126</v>
      </c>
      <c r="R8798" s="43" t="s">
        <v>78</v>
      </c>
      <c r="S8798" s="47">
        <v>6</v>
      </c>
    </row>
    <row r="8799" spans="1:19" ht="12.75">
      <c r="A8799" s="22" t="s">
        <v>60</v>
      </c>
      <c r="B8799" s="22" t="s">
        <v>16340</v>
      </c>
      <c r="C8799" s="22" t="s">
        <v>68</v>
      </c>
      <c r="D8799" s="22" t="s">
        <v>61</v>
      </c>
      <c r="E8799" s="22" t="s">
        <v>21604</v>
      </c>
      <c r="F8799" s="31">
        <v>42895.457627314812</v>
      </c>
      <c r="G8799" s="31">
        <v>42916</v>
      </c>
      <c r="H8799" s="31">
        <v>43281</v>
      </c>
      <c r="I8799" s="31">
        <v>42924</v>
      </c>
      <c r="J8799" s="22" t="s">
        <v>73</v>
      </c>
      <c r="K8799" s="32" t="s">
        <v>74</v>
      </c>
      <c r="L8799" s="32" t="s">
        <v>21605</v>
      </c>
      <c r="N8799" s="24">
        <v>0</v>
      </c>
      <c r="O8799" s="24">
        <v>0</v>
      </c>
      <c r="P8799" s="32" t="s">
        <v>10473</v>
      </c>
      <c r="Q8799" s="43" t="s">
        <v>10474</v>
      </c>
      <c r="R8799" s="43" t="s">
        <v>78</v>
      </c>
      <c r="S8799" s="47">
        <v>4</v>
      </c>
    </row>
    <row r="8800" spans="1:19" ht="12.75">
      <c r="A8800" s="22" t="s">
        <v>60</v>
      </c>
      <c r="B8800" s="22" t="s">
        <v>16308</v>
      </c>
      <c r="C8800" s="22" t="s">
        <v>68</v>
      </c>
      <c r="D8800" s="22" t="s">
        <v>61</v>
      </c>
      <c r="E8800" s="22" t="s">
        <v>21606</v>
      </c>
      <c r="F8800" s="31">
        <v>42892.609247685185</v>
      </c>
      <c r="G8800" s="31">
        <v>42892</v>
      </c>
      <c r="H8800" s="31">
        <v>43257</v>
      </c>
      <c r="I8800" s="31">
        <v>42922</v>
      </c>
      <c r="J8800" s="22" t="s">
        <v>73</v>
      </c>
      <c r="K8800" s="32" t="s">
        <v>94</v>
      </c>
      <c r="L8800" s="32" t="s">
        <v>21607</v>
      </c>
      <c r="N8800" s="24">
        <v>1357.4937</v>
      </c>
      <c r="O8800" s="24">
        <v>1485.375</v>
      </c>
      <c r="P8800" s="32" t="s">
        <v>1652</v>
      </c>
      <c r="Q8800" s="43" t="s">
        <v>1653</v>
      </c>
      <c r="R8800" s="43" t="s">
        <v>78</v>
      </c>
      <c r="S8800" s="47">
        <v>6</v>
      </c>
    </row>
    <row r="8801" spans="1:19" ht="12.75">
      <c r="A8801" s="22" t="s">
        <v>60</v>
      </c>
      <c r="B8801" s="22" t="s">
        <v>16285</v>
      </c>
      <c r="C8801" s="22" t="s">
        <v>68</v>
      </c>
      <c r="D8801" s="22" t="s">
        <v>61</v>
      </c>
      <c r="E8801" s="22" t="s">
        <v>21608</v>
      </c>
      <c r="F8801" s="31">
        <v>42893.481886574074</v>
      </c>
      <c r="G8801" s="31">
        <v>42910</v>
      </c>
      <c r="H8801" s="31">
        <v>43275</v>
      </c>
      <c r="I8801" s="31">
        <v>42923.480717592589</v>
      </c>
      <c r="J8801" s="22" t="s">
        <v>73</v>
      </c>
      <c r="K8801" s="32" t="s">
        <v>74</v>
      </c>
      <c r="L8801" s="32" t="s">
        <v>21609</v>
      </c>
      <c r="N8801" s="24">
        <v>2535.565</v>
      </c>
      <c r="O8801" s="24">
        <v>0</v>
      </c>
      <c r="P8801" s="32" t="s">
        <v>269</v>
      </c>
      <c r="Q8801" s="43" t="s">
        <v>270</v>
      </c>
      <c r="R8801" s="43" t="s">
        <v>78</v>
      </c>
      <c r="S8801" s="47">
        <v>5</v>
      </c>
    </row>
    <row r="8802" spans="1:19" ht="12.75">
      <c r="A8802" s="22" t="s">
        <v>60</v>
      </c>
      <c r="B8802" s="22" t="s">
        <v>16285</v>
      </c>
      <c r="C8802" s="22" t="s">
        <v>68</v>
      </c>
      <c r="D8802" s="22" t="s">
        <v>61</v>
      </c>
      <c r="E8802" s="22" t="s">
        <v>21610</v>
      </c>
      <c r="F8802" s="31">
        <v>42892.66233796296</v>
      </c>
      <c r="G8802" s="31">
        <v>42892</v>
      </c>
      <c r="H8802" s="31">
        <v>43257</v>
      </c>
      <c r="I8802" s="31">
        <v>42922.659965277773</v>
      </c>
      <c r="J8802" s="22" t="s">
        <v>73</v>
      </c>
      <c r="K8802" s="32" t="s">
        <v>89</v>
      </c>
      <c r="L8802" s="32" t="s">
        <v>21611</v>
      </c>
      <c r="N8802" s="24">
        <v>891.49</v>
      </c>
      <c r="O8802" s="24">
        <v>521.36</v>
      </c>
      <c r="P8802" s="32" t="s">
        <v>985</v>
      </c>
      <c r="Q8802" s="43" t="s">
        <v>986</v>
      </c>
      <c r="R8802" s="43" t="s">
        <v>193</v>
      </c>
      <c r="S8802" s="47">
        <v>5</v>
      </c>
    </row>
    <row r="8803" spans="1:19" ht="12.75">
      <c r="A8803" s="22" t="s">
        <v>60</v>
      </c>
      <c r="B8803" s="22" t="s">
        <v>16285</v>
      </c>
      <c r="C8803" s="22" t="s">
        <v>68</v>
      </c>
      <c r="D8803" s="22" t="s">
        <v>61</v>
      </c>
      <c r="E8803" s="22" t="s">
        <v>21612</v>
      </c>
      <c r="F8803" s="31">
        <v>42887.636238425926</v>
      </c>
      <c r="G8803" s="31">
        <v>42894</v>
      </c>
      <c r="H8803" s="31">
        <v>43259</v>
      </c>
      <c r="I8803" s="31">
        <v>42917.633993055555</v>
      </c>
      <c r="J8803" s="22" t="s">
        <v>73</v>
      </c>
      <c r="K8803" s="32" t="s">
        <v>74</v>
      </c>
      <c r="L8803" s="32" t="s">
        <v>21613</v>
      </c>
      <c r="N8803" s="24">
        <v>1910.7777000000001</v>
      </c>
      <c r="O8803" s="24">
        <v>0</v>
      </c>
      <c r="P8803" s="32" t="s">
        <v>269</v>
      </c>
      <c r="Q8803" s="43" t="s">
        <v>270</v>
      </c>
      <c r="R8803" s="43" t="s">
        <v>78</v>
      </c>
      <c r="S8803" s="47">
        <v>5</v>
      </c>
    </row>
    <row r="8804" spans="1:19" ht="12.75">
      <c r="A8804" s="22" t="s">
        <v>60</v>
      </c>
      <c r="B8804" s="22" t="s">
        <v>16568</v>
      </c>
      <c r="C8804" s="22" t="s">
        <v>68</v>
      </c>
      <c r="D8804" s="22" t="s">
        <v>61</v>
      </c>
      <c r="E8804" s="22" t="s">
        <v>21614</v>
      </c>
      <c r="F8804" s="31">
        <v>42914.639803240738</v>
      </c>
      <c r="G8804" s="31">
        <v>42921</v>
      </c>
      <c r="H8804" s="31">
        <v>43251</v>
      </c>
      <c r="I8804" s="31">
        <v>42944</v>
      </c>
      <c r="J8804" s="22" t="s">
        <v>73</v>
      </c>
      <c r="K8804" s="32" t="s">
        <v>74</v>
      </c>
      <c r="L8804" s="32" t="s">
        <v>21615</v>
      </c>
      <c r="N8804" s="24">
        <v>4402.8649999999998</v>
      </c>
      <c r="O8804" s="24">
        <v>0</v>
      </c>
      <c r="P8804" s="32" t="s">
        <v>1247</v>
      </c>
      <c r="Q8804" s="43" t="s">
        <v>1248</v>
      </c>
      <c r="R8804" s="43" t="s">
        <v>78</v>
      </c>
      <c r="S8804" s="47">
        <v>6</v>
      </c>
    </row>
    <row r="8805" spans="1:19" ht="12.75">
      <c r="A8805" s="22" t="s">
        <v>60</v>
      </c>
      <c r="B8805" s="22" t="s">
        <v>16408</v>
      </c>
      <c r="C8805" s="22" t="s">
        <v>68</v>
      </c>
      <c r="D8805" s="22" t="s">
        <v>61</v>
      </c>
      <c r="E8805" s="22" t="s">
        <v>21616</v>
      </c>
      <c r="F8805" s="31">
        <v>42893.641875000001</v>
      </c>
      <c r="G8805" s="31">
        <v>42918</v>
      </c>
      <c r="H8805" s="31">
        <v>43283</v>
      </c>
      <c r="I8805" s="31">
        <v>42923</v>
      </c>
      <c r="J8805" s="22" t="s">
        <v>73</v>
      </c>
      <c r="K8805" s="32" t="s">
        <v>153</v>
      </c>
      <c r="L8805" s="32" t="s">
        <v>21617</v>
      </c>
      <c r="M8805" s="32" t="s">
        <v>17271</v>
      </c>
      <c r="N8805" s="24">
        <v>2742.665</v>
      </c>
      <c r="O8805" s="24">
        <v>2015.975</v>
      </c>
      <c r="P8805" s="32" t="s">
        <v>125</v>
      </c>
      <c r="Q8805" s="43" t="s">
        <v>126</v>
      </c>
      <c r="R8805" s="43" t="s">
        <v>78</v>
      </c>
      <c r="S8805" s="47">
        <v>5</v>
      </c>
    </row>
    <row r="8806" spans="1:19" ht="12.75">
      <c r="A8806" s="22" t="s">
        <v>60</v>
      </c>
      <c r="B8806" s="22" t="s">
        <v>16305</v>
      </c>
      <c r="C8806" s="22" t="s">
        <v>68</v>
      </c>
      <c r="D8806" s="22" t="s">
        <v>61</v>
      </c>
      <c r="E8806" s="22" t="s">
        <v>21618</v>
      </c>
      <c r="F8806" s="31">
        <v>42902.774942129625</v>
      </c>
      <c r="G8806" s="31">
        <v>42916</v>
      </c>
      <c r="H8806" s="31">
        <v>43281</v>
      </c>
      <c r="I8806" s="31">
        <v>42932</v>
      </c>
      <c r="J8806" s="22" t="s">
        <v>73</v>
      </c>
      <c r="K8806" s="32" t="s">
        <v>74</v>
      </c>
      <c r="L8806" s="32" t="s">
        <v>21619</v>
      </c>
      <c r="N8806" s="24">
        <v>1561.68</v>
      </c>
      <c r="O8806" s="24">
        <v>0</v>
      </c>
      <c r="P8806" s="32" t="s">
        <v>125</v>
      </c>
      <c r="Q8806" s="43" t="s">
        <v>126</v>
      </c>
      <c r="R8806" s="43" t="s">
        <v>78</v>
      </c>
      <c r="S8806" s="47">
        <v>5</v>
      </c>
    </row>
    <row r="8807" spans="1:19" ht="12.75">
      <c r="A8807" s="22" t="s">
        <v>60</v>
      </c>
      <c r="B8807" s="22" t="s">
        <v>16950</v>
      </c>
      <c r="C8807" s="22" t="s">
        <v>68</v>
      </c>
      <c r="D8807" s="22" t="s">
        <v>61</v>
      </c>
      <c r="E8807" s="22" t="s">
        <v>21620</v>
      </c>
      <c r="F8807" s="31">
        <v>42913.537673611107</v>
      </c>
      <c r="G8807" s="31">
        <v>42913</v>
      </c>
      <c r="H8807" s="31">
        <v>43278</v>
      </c>
      <c r="I8807" s="31">
        <v>42943</v>
      </c>
      <c r="J8807" s="22" t="s">
        <v>73</v>
      </c>
      <c r="K8807" s="32" t="s">
        <v>153</v>
      </c>
      <c r="L8807" s="32" t="s">
        <v>21621</v>
      </c>
      <c r="M8807" s="32" t="s">
        <v>21622</v>
      </c>
      <c r="N8807" s="24">
        <v>3993.20</v>
      </c>
      <c r="O8807" s="24">
        <v>3993.20</v>
      </c>
      <c r="P8807" s="32" t="s">
        <v>1520</v>
      </c>
      <c r="Q8807" s="43" t="s">
        <v>1521</v>
      </c>
      <c r="R8807" s="43" t="s">
        <v>78</v>
      </c>
      <c r="S8807" s="47">
        <v>1</v>
      </c>
    </row>
    <row r="8808" spans="1:19" ht="12.75">
      <c r="A8808" s="22" t="s">
        <v>60</v>
      </c>
      <c r="B8808" s="22" t="s">
        <v>16728</v>
      </c>
      <c r="C8808" s="22" t="s">
        <v>68</v>
      </c>
      <c r="D8808" s="22" t="s">
        <v>61</v>
      </c>
      <c r="E8808" s="22" t="s">
        <v>21623</v>
      </c>
      <c r="F8808" s="31">
        <v>42896.086898148147</v>
      </c>
      <c r="G8808" s="31">
        <v>42931</v>
      </c>
      <c r="H8808" s="31">
        <v>43296</v>
      </c>
      <c r="I8808" s="31">
        <v>42956.086898148147</v>
      </c>
      <c r="J8808" s="22" t="s">
        <v>119</v>
      </c>
      <c r="K8808" s="32" t="s">
        <v>153</v>
      </c>
      <c r="L8808" s="32" t="s">
        <v>21624</v>
      </c>
      <c r="M8808" s="32" t="s">
        <v>21625</v>
      </c>
      <c r="N8808" s="24">
        <v>362.68</v>
      </c>
      <c r="O8808" s="24">
        <v>362.68</v>
      </c>
      <c r="P8808" s="32" t="s">
        <v>1467</v>
      </c>
      <c r="Q8808" s="43" t="s">
        <v>1468</v>
      </c>
      <c r="R8808" s="43" t="s">
        <v>78</v>
      </c>
      <c r="S8808" s="47">
        <v>1</v>
      </c>
    </row>
    <row r="8809" spans="1:19" ht="12.75">
      <c r="A8809" s="22" t="s">
        <v>60</v>
      </c>
      <c r="B8809" s="22" t="s">
        <v>16308</v>
      </c>
      <c r="C8809" s="22" t="s">
        <v>68</v>
      </c>
      <c r="D8809" s="22" t="s">
        <v>61</v>
      </c>
      <c r="E8809" s="22" t="s">
        <v>21626</v>
      </c>
      <c r="F8809" s="31">
        <v>42899.069432870368</v>
      </c>
      <c r="G8809" s="31">
        <v>42948</v>
      </c>
      <c r="H8809" s="31">
        <v>43313</v>
      </c>
      <c r="I8809" s="31">
        <v>42959.069432870368</v>
      </c>
      <c r="J8809" s="22" t="s">
        <v>73</v>
      </c>
      <c r="K8809" s="32" t="s">
        <v>74</v>
      </c>
      <c r="L8809" s="32" t="s">
        <v>21627</v>
      </c>
      <c r="N8809" s="24">
        <v>1839.5133000000001</v>
      </c>
      <c r="O8809" s="24">
        <v>0</v>
      </c>
      <c r="P8809" s="32" t="s">
        <v>1440</v>
      </c>
      <c r="Q8809" s="43" t="s">
        <v>1441</v>
      </c>
      <c r="R8809" s="43" t="s">
        <v>78</v>
      </c>
      <c r="S8809" s="47">
        <v>6</v>
      </c>
    </row>
    <row r="8810" spans="1:19" ht="12.75">
      <c r="A8810" s="22" t="s">
        <v>60</v>
      </c>
      <c r="B8810" s="22" t="s">
        <v>16408</v>
      </c>
      <c r="C8810" s="22" t="s">
        <v>68</v>
      </c>
      <c r="D8810" s="22" t="s">
        <v>61</v>
      </c>
      <c r="E8810" s="22" t="s">
        <v>21628</v>
      </c>
      <c r="F8810" s="31">
        <v>42893.361562499995</v>
      </c>
      <c r="G8810" s="31">
        <v>42894</v>
      </c>
      <c r="H8810" s="31">
        <v>43259</v>
      </c>
      <c r="I8810" s="31">
        <v>42923</v>
      </c>
      <c r="J8810" s="22" t="s">
        <v>73</v>
      </c>
      <c r="K8810" s="32" t="s">
        <v>89</v>
      </c>
      <c r="L8810" s="32" t="s">
        <v>21629</v>
      </c>
      <c r="N8810" s="24">
        <v>2340.9140000000002</v>
      </c>
      <c r="O8810" s="24">
        <v>1902.05</v>
      </c>
      <c r="P8810" s="32" t="s">
        <v>1182</v>
      </c>
      <c r="Q8810" s="43" t="s">
        <v>1183</v>
      </c>
      <c r="R8810" s="43" t="s">
        <v>78</v>
      </c>
      <c r="S8810" s="47">
        <v>5</v>
      </c>
    </row>
    <row r="8811" spans="1:19" ht="12.75">
      <c r="A8811" s="22" t="s">
        <v>60</v>
      </c>
      <c r="B8811" s="22" t="s">
        <v>16322</v>
      </c>
      <c r="C8811" s="22" t="s">
        <v>68</v>
      </c>
      <c r="D8811" s="22" t="s">
        <v>61</v>
      </c>
      <c r="E8811" s="22" t="s">
        <v>21630</v>
      </c>
      <c r="F8811" s="31">
        <v>42900.413090277776</v>
      </c>
      <c r="G8811" s="31">
        <v>42916</v>
      </c>
      <c r="H8811" s="31">
        <v>43281</v>
      </c>
      <c r="I8811" s="31">
        <v>42930</v>
      </c>
      <c r="J8811" s="22" t="s">
        <v>73</v>
      </c>
      <c r="K8811" s="32" t="s">
        <v>89</v>
      </c>
      <c r="L8811" s="32" t="s">
        <v>21631</v>
      </c>
      <c r="N8811" s="24">
        <v>0</v>
      </c>
      <c r="O8811" s="24">
        <v>0</v>
      </c>
      <c r="P8811" s="32" t="s">
        <v>5736</v>
      </c>
      <c r="Q8811" s="43" t="s">
        <v>5737</v>
      </c>
      <c r="R8811" s="43" t="s">
        <v>78</v>
      </c>
      <c r="S8811" s="47">
        <v>4</v>
      </c>
    </row>
    <row r="8812" spans="1:19" ht="12.75">
      <c r="A8812" s="22" t="s">
        <v>60</v>
      </c>
      <c r="B8812" s="22" t="s">
        <v>16285</v>
      </c>
      <c r="C8812" s="22" t="s">
        <v>68</v>
      </c>
      <c r="D8812" s="22" t="s">
        <v>61</v>
      </c>
      <c r="E8812" s="22" t="s">
        <v>21632</v>
      </c>
      <c r="F8812" s="31">
        <v>42915.465879629628</v>
      </c>
      <c r="G8812" s="31">
        <v>42915</v>
      </c>
      <c r="H8812" s="31">
        <v>43280</v>
      </c>
      <c r="I8812" s="31">
        <v>42945.463530092587</v>
      </c>
      <c r="J8812" s="22" t="s">
        <v>73</v>
      </c>
      <c r="K8812" s="32" t="s">
        <v>74</v>
      </c>
      <c r="L8812" s="32" t="s">
        <v>21633</v>
      </c>
      <c r="N8812" s="24">
        <v>0</v>
      </c>
      <c r="O8812" s="24">
        <v>0</v>
      </c>
      <c r="P8812" s="32" t="s">
        <v>1213</v>
      </c>
      <c r="Q8812" s="43" t="s">
        <v>1214</v>
      </c>
      <c r="R8812" s="43" t="s">
        <v>78</v>
      </c>
      <c r="S8812" s="47">
        <v>5</v>
      </c>
    </row>
    <row r="8813" spans="1:19" ht="12.75">
      <c r="A8813" s="22" t="s">
        <v>60</v>
      </c>
      <c r="B8813" s="22" t="s">
        <v>16282</v>
      </c>
      <c r="C8813" s="22" t="s">
        <v>68</v>
      </c>
      <c r="D8813" s="22" t="s">
        <v>61</v>
      </c>
      <c r="E8813" s="22" t="s">
        <v>21634</v>
      </c>
      <c r="F8813" s="31">
        <v>42907.424583333333</v>
      </c>
      <c r="G8813" s="31">
        <v>42916</v>
      </c>
      <c r="H8813" s="31">
        <v>43281</v>
      </c>
      <c r="I8813" s="31">
        <v>42937</v>
      </c>
      <c r="J8813" s="22" t="s">
        <v>73</v>
      </c>
      <c r="K8813" s="32" t="s">
        <v>74</v>
      </c>
      <c r="L8813" s="32" t="s">
        <v>21635</v>
      </c>
      <c r="N8813" s="24">
        <v>2736.2939999999999</v>
      </c>
      <c r="O8813" s="24">
        <v>0</v>
      </c>
      <c r="P8813" s="32" t="s">
        <v>125</v>
      </c>
      <c r="Q8813" s="43" t="s">
        <v>126</v>
      </c>
      <c r="R8813" s="43" t="s">
        <v>78</v>
      </c>
      <c r="S8813" s="47">
        <v>6</v>
      </c>
    </row>
    <row r="8814" spans="1:19" ht="12.75">
      <c r="A8814" s="22" t="s">
        <v>60</v>
      </c>
      <c r="B8814" s="22" t="s">
        <v>16431</v>
      </c>
      <c r="C8814" s="22" t="s">
        <v>68</v>
      </c>
      <c r="D8814" s="22" t="s">
        <v>61</v>
      </c>
      <c r="E8814" s="22" t="s">
        <v>21636</v>
      </c>
      <c r="F8814" s="31">
        <v>42893.420925925922</v>
      </c>
      <c r="G8814" s="31">
        <v>42922</v>
      </c>
      <c r="H8814" s="31">
        <v>43287</v>
      </c>
      <c r="I8814" s="31">
        <v>42923.419328703705</v>
      </c>
      <c r="J8814" s="22" t="s">
        <v>73</v>
      </c>
      <c r="K8814" s="32" t="s">
        <v>74</v>
      </c>
      <c r="L8814" s="32" t="s">
        <v>21637</v>
      </c>
      <c r="N8814" s="24">
        <v>6564.50</v>
      </c>
      <c r="O8814" s="24">
        <v>0</v>
      </c>
      <c r="P8814" s="32" t="s">
        <v>125</v>
      </c>
      <c r="Q8814" s="43" t="s">
        <v>126</v>
      </c>
      <c r="R8814" s="43" t="s">
        <v>78</v>
      </c>
      <c r="S8814" s="47">
        <v>5</v>
      </c>
    </row>
    <row r="8815" spans="1:19" ht="12.75">
      <c r="A8815" s="22" t="s">
        <v>60</v>
      </c>
      <c r="B8815" s="22" t="s">
        <v>17240</v>
      </c>
      <c r="C8815" s="22" t="s">
        <v>68</v>
      </c>
      <c r="D8815" s="22" t="s">
        <v>61</v>
      </c>
      <c r="E8815" s="22" t="s">
        <v>21638</v>
      </c>
      <c r="F8815" s="31">
        <v>42915.084803240738</v>
      </c>
      <c r="G8815" s="31">
        <v>42938</v>
      </c>
      <c r="H8815" s="31">
        <v>43303</v>
      </c>
      <c r="I8815" s="31">
        <v>42975.084803240738</v>
      </c>
      <c r="J8815" s="22" t="s">
        <v>119</v>
      </c>
      <c r="K8815" s="32" t="s">
        <v>94</v>
      </c>
      <c r="L8815" s="32" t="s">
        <v>21639</v>
      </c>
      <c r="N8815" s="24">
        <v>1577.04</v>
      </c>
      <c r="O8815" s="24">
        <v>1577.04</v>
      </c>
      <c r="P8815" s="32" t="s">
        <v>104</v>
      </c>
      <c r="Q8815" s="43" t="s">
        <v>105</v>
      </c>
      <c r="R8815" s="43" t="s">
        <v>78</v>
      </c>
      <c r="S8815" s="47">
        <v>1</v>
      </c>
    </row>
    <row r="8816" spans="1:19" ht="12.75">
      <c r="A8816" s="22" t="s">
        <v>60</v>
      </c>
      <c r="B8816" s="22" t="s">
        <v>16285</v>
      </c>
      <c r="C8816" s="22" t="s">
        <v>68</v>
      </c>
      <c r="D8816" s="22" t="s">
        <v>61</v>
      </c>
      <c r="E8816" s="22" t="s">
        <v>21640</v>
      </c>
      <c r="F8816" s="31">
        <v>42888.465555555551</v>
      </c>
      <c r="G8816" s="31">
        <v>42888</v>
      </c>
      <c r="H8816" s="31">
        <v>43253</v>
      </c>
      <c r="I8816" s="31">
        <v>42918.461377314816</v>
      </c>
      <c r="J8816" s="22" t="s">
        <v>73</v>
      </c>
      <c r="K8816" s="32" t="s">
        <v>74</v>
      </c>
      <c r="L8816" s="32" t="s">
        <v>21641</v>
      </c>
      <c r="N8816" s="24">
        <v>392.46</v>
      </c>
      <c r="O8816" s="24">
        <v>0</v>
      </c>
      <c r="P8816" s="32" t="s">
        <v>4128</v>
      </c>
      <c r="Q8816" s="43" t="s">
        <v>4129</v>
      </c>
      <c r="R8816" s="43" t="s">
        <v>78</v>
      </c>
      <c r="S8816" s="47">
        <v>5</v>
      </c>
    </row>
    <row r="8817" spans="1:19" ht="12.75">
      <c r="A8817" s="22" t="s">
        <v>60</v>
      </c>
      <c r="B8817" s="22" t="s">
        <v>16282</v>
      </c>
      <c r="C8817" s="22" t="s">
        <v>68</v>
      </c>
      <c r="D8817" s="22" t="s">
        <v>61</v>
      </c>
      <c r="E8817" s="22" t="s">
        <v>21642</v>
      </c>
      <c r="F8817" s="31">
        <v>42893.700486111113</v>
      </c>
      <c r="G8817" s="31">
        <v>42893</v>
      </c>
      <c r="H8817" s="31">
        <v>43258</v>
      </c>
      <c r="I8817" s="31">
        <v>42923</v>
      </c>
      <c r="J8817" s="22" t="s">
        <v>73</v>
      </c>
      <c r="K8817" s="32" t="s">
        <v>74</v>
      </c>
      <c r="L8817" s="32" t="s">
        <v>21643</v>
      </c>
      <c r="N8817" s="24">
        <v>6340.92</v>
      </c>
      <c r="O8817" s="24">
        <v>0</v>
      </c>
      <c r="P8817" s="32" t="s">
        <v>21644</v>
      </c>
      <c r="Q8817" s="43" t="s">
        <v>21645</v>
      </c>
      <c r="R8817" s="43" t="s">
        <v>78</v>
      </c>
      <c r="S8817" s="47">
        <v>4</v>
      </c>
    </row>
    <row r="8818" spans="1:19" ht="12.75">
      <c r="A8818" s="22" t="s">
        <v>60</v>
      </c>
      <c r="B8818" s="22" t="s">
        <v>16515</v>
      </c>
      <c r="C8818" s="22" t="s">
        <v>68</v>
      </c>
      <c r="D8818" s="22" t="s">
        <v>61</v>
      </c>
      <c r="E8818" s="22" t="s">
        <v>21646</v>
      </c>
      <c r="F8818" s="31">
        <v>42894.540034722224</v>
      </c>
      <c r="G8818" s="31">
        <v>42894</v>
      </c>
      <c r="H8818" s="31">
        <v>43259</v>
      </c>
      <c r="I8818" s="31">
        <v>42924</v>
      </c>
      <c r="J8818" s="22" t="s">
        <v>73</v>
      </c>
      <c r="K8818" s="32" t="s">
        <v>94</v>
      </c>
      <c r="L8818" s="32" t="s">
        <v>21647</v>
      </c>
      <c r="N8818" s="24">
        <v>2987.9166</v>
      </c>
      <c r="O8818" s="24">
        <v>2513.50</v>
      </c>
      <c r="P8818" s="32" t="s">
        <v>125</v>
      </c>
      <c r="Q8818" s="43" t="s">
        <v>126</v>
      </c>
      <c r="R8818" s="43" t="s">
        <v>78</v>
      </c>
      <c r="S8818" s="47">
        <v>4</v>
      </c>
    </row>
    <row r="8819" spans="1:19" ht="12.75">
      <c r="A8819" s="22" t="s">
        <v>60</v>
      </c>
      <c r="B8819" s="22" t="s">
        <v>17406</v>
      </c>
      <c r="C8819" s="22" t="s">
        <v>68</v>
      </c>
      <c r="D8819" s="22" t="s">
        <v>61</v>
      </c>
      <c r="E8819" s="22" t="s">
        <v>21648</v>
      </c>
      <c r="F8819" s="31">
        <v>42916.590532407405</v>
      </c>
      <c r="G8819" s="31">
        <v>42916</v>
      </c>
      <c r="H8819" s="31">
        <v>43281</v>
      </c>
      <c r="I8819" s="31">
        <v>42946</v>
      </c>
      <c r="J8819" s="22" t="s">
        <v>73</v>
      </c>
      <c r="K8819" s="32" t="s">
        <v>74</v>
      </c>
      <c r="L8819" s="32" t="s">
        <v>21649</v>
      </c>
      <c r="N8819" s="24">
        <v>9666.0699999999997</v>
      </c>
      <c r="O8819" s="24">
        <v>0</v>
      </c>
      <c r="P8819" s="32" t="s">
        <v>21650</v>
      </c>
      <c r="Q8819" s="43" t="s">
        <v>21651</v>
      </c>
      <c r="R8819" s="43" t="s">
        <v>78</v>
      </c>
      <c r="S8819" s="47">
        <v>5</v>
      </c>
    </row>
    <row r="8820" spans="1:19" ht="12.75">
      <c r="A8820" s="22" t="s">
        <v>60</v>
      </c>
      <c r="B8820" s="22" t="s">
        <v>16525</v>
      </c>
      <c r="C8820" s="22" t="s">
        <v>68</v>
      </c>
      <c r="D8820" s="22" t="s">
        <v>61</v>
      </c>
      <c r="E8820" s="22" t="s">
        <v>21652</v>
      </c>
      <c r="F8820" s="31">
        <v>42913.442152777774</v>
      </c>
      <c r="G8820" s="31">
        <v>42933</v>
      </c>
      <c r="H8820" s="31">
        <v>43298</v>
      </c>
      <c r="I8820" s="31">
        <v>42943</v>
      </c>
      <c r="J8820" s="22" t="s">
        <v>73</v>
      </c>
      <c r="K8820" s="32" t="s">
        <v>89</v>
      </c>
      <c r="L8820" s="32" t="s">
        <v>21653</v>
      </c>
      <c r="N8820" s="24">
        <v>446.71660000000003</v>
      </c>
      <c r="O8820" s="24">
        <v>371.70</v>
      </c>
      <c r="P8820" s="32" t="s">
        <v>225</v>
      </c>
      <c r="Q8820" s="43" t="s">
        <v>226</v>
      </c>
      <c r="R8820" s="43" t="s">
        <v>78</v>
      </c>
      <c r="S8820" s="47">
        <v>5</v>
      </c>
    </row>
    <row r="8821" spans="1:19" ht="12.75">
      <c r="A8821" s="22" t="s">
        <v>60</v>
      </c>
      <c r="B8821" s="22" t="s">
        <v>16308</v>
      </c>
      <c r="C8821" s="22" t="s">
        <v>68</v>
      </c>
      <c r="D8821" s="22" t="s">
        <v>61</v>
      </c>
      <c r="E8821" s="22" t="s">
        <v>21654</v>
      </c>
      <c r="F8821" s="31">
        <v>42908.471145833333</v>
      </c>
      <c r="G8821" s="31">
        <v>42929</v>
      </c>
      <c r="H8821" s="31">
        <v>43294</v>
      </c>
      <c r="I8821" s="31">
        <v>42938</v>
      </c>
      <c r="J8821" s="22" t="s">
        <v>73</v>
      </c>
      <c r="K8821" s="32" t="s">
        <v>89</v>
      </c>
      <c r="L8821" s="32" t="s">
        <v>21655</v>
      </c>
      <c r="N8821" s="24">
        <v>1356.68</v>
      </c>
      <c r="O8821" s="24">
        <v>0</v>
      </c>
      <c r="P8821" s="32" t="s">
        <v>104</v>
      </c>
      <c r="Q8821" s="43" t="s">
        <v>105</v>
      </c>
      <c r="R8821" s="43" t="s">
        <v>78</v>
      </c>
      <c r="S8821" s="47">
        <v>5</v>
      </c>
    </row>
    <row r="8822" spans="1:19" ht="12.75">
      <c r="A8822" s="22" t="s">
        <v>60</v>
      </c>
      <c r="B8822" s="22" t="s">
        <v>16285</v>
      </c>
      <c r="C8822" s="22" t="s">
        <v>68</v>
      </c>
      <c r="D8822" s="22" t="s">
        <v>61</v>
      </c>
      <c r="E8822" s="22" t="s">
        <v>21656</v>
      </c>
      <c r="F8822" s="31">
        <v>42891.548715277779</v>
      </c>
      <c r="G8822" s="31">
        <v>42891</v>
      </c>
      <c r="H8822" s="31">
        <v>43256</v>
      </c>
      <c r="I8822" s="31">
        <v>42921.546539351853</v>
      </c>
      <c r="J8822" s="22" t="s">
        <v>73</v>
      </c>
      <c r="K8822" s="32" t="s">
        <v>89</v>
      </c>
      <c r="L8822" s="32" t="s">
        <v>21657</v>
      </c>
      <c r="N8822" s="24">
        <v>486.91</v>
      </c>
      <c r="O8822" s="24">
        <v>345.94</v>
      </c>
      <c r="P8822" s="32" t="s">
        <v>1428</v>
      </c>
      <c r="Q8822" s="43" t="s">
        <v>1429</v>
      </c>
      <c r="R8822" s="43" t="s">
        <v>78</v>
      </c>
      <c r="S8822" s="47">
        <v>5</v>
      </c>
    </row>
    <row r="8823" spans="1:19" ht="12.75">
      <c r="A8823" s="22" t="s">
        <v>60</v>
      </c>
      <c r="B8823" s="22" t="s">
        <v>16634</v>
      </c>
      <c r="C8823" s="22" t="s">
        <v>68</v>
      </c>
      <c r="D8823" s="22" t="s">
        <v>61</v>
      </c>
      <c r="E8823" s="22" t="s">
        <v>21658</v>
      </c>
      <c r="F8823" s="31">
        <v>42893.378460648149</v>
      </c>
      <c r="G8823" s="31">
        <v>42893</v>
      </c>
      <c r="H8823" s="31">
        <v>43252</v>
      </c>
      <c r="I8823" s="31">
        <v>42923</v>
      </c>
      <c r="J8823" s="22" t="s">
        <v>73</v>
      </c>
      <c r="K8823" s="32" t="s">
        <v>171</v>
      </c>
      <c r="L8823" s="32" t="s">
        <v>21659</v>
      </c>
      <c r="N8823" s="24">
        <v>3875.74</v>
      </c>
      <c r="O8823" s="24">
        <v>0</v>
      </c>
      <c r="P8823" s="32" t="s">
        <v>773</v>
      </c>
      <c r="Q8823" s="43" t="s">
        <v>774</v>
      </c>
      <c r="R8823" s="43" t="s">
        <v>193</v>
      </c>
      <c r="S8823" s="47">
        <v>5</v>
      </c>
    </row>
    <row r="8824" spans="1:19" ht="12.75">
      <c r="A8824" s="22" t="s">
        <v>60</v>
      </c>
      <c r="B8824" s="22" t="s">
        <v>16372</v>
      </c>
      <c r="C8824" s="22" t="s">
        <v>68</v>
      </c>
      <c r="D8824" s="22" t="s">
        <v>61</v>
      </c>
      <c r="E8824" s="22" t="s">
        <v>21660</v>
      </c>
      <c r="F8824" s="31">
        <v>42908.617164351854</v>
      </c>
      <c r="G8824" s="31">
        <v>42923</v>
      </c>
      <c r="H8824" s="31">
        <v>43288</v>
      </c>
      <c r="I8824" s="31">
        <v>42938</v>
      </c>
      <c r="J8824" s="22" t="s">
        <v>73</v>
      </c>
      <c r="K8824" s="32" t="s">
        <v>74</v>
      </c>
      <c r="L8824" s="32" t="s">
        <v>21661</v>
      </c>
      <c r="N8824" s="24">
        <v>0</v>
      </c>
      <c r="O8824" s="24">
        <v>0</v>
      </c>
      <c r="P8824" s="32" t="s">
        <v>1881</v>
      </c>
      <c r="Q8824" s="43" t="s">
        <v>1882</v>
      </c>
      <c r="R8824" s="43" t="s">
        <v>78</v>
      </c>
      <c r="S8824" s="47">
        <v>4</v>
      </c>
    </row>
    <row r="8825" spans="1:19" ht="12.75">
      <c r="A8825" s="22" t="s">
        <v>60</v>
      </c>
      <c r="B8825" s="22" t="s">
        <v>16285</v>
      </c>
      <c r="C8825" s="22" t="s">
        <v>68</v>
      </c>
      <c r="D8825" s="22" t="s">
        <v>61</v>
      </c>
      <c r="E8825" s="22" t="s">
        <v>21662</v>
      </c>
      <c r="F8825" s="31">
        <v>42912.086400462962</v>
      </c>
      <c r="G8825" s="31">
        <v>42947</v>
      </c>
      <c r="H8825" s="31">
        <v>43312</v>
      </c>
      <c r="I8825" s="31">
        <v>42972.086400462962</v>
      </c>
      <c r="J8825" s="22" t="s">
        <v>119</v>
      </c>
      <c r="K8825" s="32" t="s">
        <v>94</v>
      </c>
      <c r="L8825" s="32" t="s">
        <v>21663</v>
      </c>
      <c r="N8825" s="24">
        <v>328.14</v>
      </c>
      <c r="O8825" s="24">
        <v>328.14</v>
      </c>
      <c r="P8825" s="32" t="s">
        <v>389</v>
      </c>
      <c r="Q8825" s="43" t="s">
        <v>390</v>
      </c>
      <c r="R8825" s="43" t="s">
        <v>78</v>
      </c>
      <c r="S8825" s="47">
        <v>1</v>
      </c>
    </row>
    <row r="8826" spans="1:19" ht="12.75">
      <c r="A8826" s="22" t="s">
        <v>60</v>
      </c>
      <c r="B8826" s="22" t="s">
        <v>16876</v>
      </c>
      <c r="C8826" s="22" t="s">
        <v>68</v>
      </c>
      <c r="D8826" s="22" t="s">
        <v>61</v>
      </c>
      <c r="E8826" s="22" t="s">
        <v>21664</v>
      </c>
      <c r="F8826" s="31">
        <v>42914.699421296296</v>
      </c>
      <c r="G8826" s="31">
        <v>42916</v>
      </c>
      <c r="H8826" s="31">
        <v>43281</v>
      </c>
      <c r="I8826" s="31">
        <v>42944.686666666668</v>
      </c>
      <c r="J8826" s="22" t="s">
        <v>73</v>
      </c>
      <c r="K8826" s="32" t="s">
        <v>74</v>
      </c>
      <c r="L8826" s="32" t="s">
        <v>21665</v>
      </c>
      <c r="N8826" s="24">
        <v>2314.965</v>
      </c>
      <c r="O8826" s="24">
        <v>0</v>
      </c>
      <c r="P8826" s="32" t="s">
        <v>12920</v>
      </c>
      <c r="Q8826" s="43" t="s">
        <v>12921</v>
      </c>
      <c r="R8826" s="43" t="s">
        <v>78</v>
      </c>
      <c r="S8826" s="47">
        <v>6</v>
      </c>
    </row>
    <row r="8827" spans="1:19" ht="12.75">
      <c r="A8827" s="22" t="s">
        <v>60</v>
      </c>
      <c r="B8827" s="22" t="s">
        <v>16316</v>
      </c>
      <c r="C8827" s="22" t="s">
        <v>68</v>
      </c>
      <c r="D8827" s="22" t="s">
        <v>61</v>
      </c>
      <c r="E8827" s="22" t="s">
        <v>21666</v>
      </c>
      <c r="F8827" s="31">
        <v>42907.417303240742</v>
      </c>
      <c r="G8827" s="31">
        <v>42908</v>
      </c>
      <c r="H8827" s="31">
        <v>43273</v>
      </c>
      <c r="I8827" s="31">
        <v>42937</v>
      </c>
      <c r="J8827" s="22" t="s">
        <v>73</v>
      </c>
      <c r="K8827" s="32" t="s">
        <v>89</v>
      </c>
      <c r="L8827" s="32" t="s">
        <v>21667</v>
      </c>
      <c r="N8827" s="24">
        <v>4006.3244</v>
      </c>
      <c r="O8827" s="24">
        <v>4320.42</v>
      </c>
      <c r="P8827" s="32" t="s">
        <v>682</v>
      </c>
      <c r="Q8827" s="43" t="s">
        <v>683</v>
      </c>
      <c r="R8827" s="43" t="s">
        <v>78</v>
      </c>
      <c r="S8827" s="47">
        <v>5</v>
      </c>
    </row>
    <row r="8828" spans="1:19" ht="12.75">
      <c r="A8828" s="22" t="s">
        <v>60</v>
      </c>
      <c r="B8828" s="22" t="s">
        <v>16299</v>
      </c>
      <c r="C8828" s="22" t="s">
        <v>68</v>
      </c>
      <c r="D8828" s="22" t="s">
        <v>61</v>
      </c>
      <c r="E8828" s="22" t="s">
        <v>21668</v>
      </c>
      <c r="F8828" s="31">
        <v>42887.456527777773</v>
      </c>
      <c r="G8828" s="31">
        <v>42894</v>
      </c>
      <c r="H8828" s="31">
        <v>43259</v>
      </c>
      <c r="I8828" s="31">
        <v>42917</v>
      </c>
      <c r="J8828" s="22" t="s">
        <v>73</v>
      </c>
      <c r="K8828" s="32" t="s">
        <v>74</v>
      </c>
      <c r="L8828" s="32" t="s">
        <v>21669</v>
      </c>
      <c r="N8828" s="24">
        <v>731.68</v>
      </c>
      <c r="O8828" s="24">
        <v>0</v>
      </c>
      <c r="P8828" s="32" t="s">
        <v>21670</v>
      </c>
      <c r="Q8828" s="43" t="s">
        <v>21671</v>
      </c>
      <c r="R8828" s="43" t="s">
        <v>78</v>
      </c>
      <c r="S8828" s="47">
        <v>6</v>
      </c>
    </row>
    <row r="8829" spans="1:19" ht="12.75">
      <c r="A8829" s="22" t="s">
        <v>60</v>
      </c>
      <c r="B8829" s="22" t="s">
        <v>16282</v>
      </c>
      <c r="C8829" s="22" t="s">
        <v>68</v>
      </c>
      <c r="D8829" s="22" t="s">
        <v>61</v>
      </c>
      <c r="E8829" s="22" t="s">
        <v>21672</v>
      </c>
      <c r="F8829" s="31">
        <v>42902.502418981479</v>
      </c>
      <c r="G8829" s="31">
        <v>42931</v>
      </c>
      <c r="H8829" s="31">
        <v>43296</v>
      </c>
      <c r="I8829" s="31">
        <v>42932</v>
      </c>
      <c r="J8829" s="22" t="s">
        <v>73</v>
      </c>
      <c r="K8829" s="32" t="s">
        <v>171</v>
      </c>
      <c r="L8829" s="32" t="s">
        <v>21673</v>
      </c>
      <c r="N8829" s="24">
        <v>0</v>
      </c>
      <c r="O8829" s="24">
        <v>0</v>
      </c>
      <c r="P8829" s="32" t="s">
        <v>2523</v>
      </c>
      <c r="Q8829" s="43" t="s">
        <v>2524</v>
      </c>
      <c r="R8829" s="43" t="s">
        <v>78</v>
      </c>
      <c r="S8829" s="47">
        <v>4</v>
      </c>
    </row>
    <row r="8830" spans="1:19" ht="12.75">
      <c r="A8830" s="22" t="s">
        <v>60</v>
      </c>
      <c r="B8830" s="22" t="s">
        <v>16728</v>
      </c>
      <c r="C8830" s="22" t="s">
        <v>68</v>
      </c>
      <c r="D8830" s="22" t="s">
        <v>61</v>
      </c>
      <c r="E8830" s="22" t="s">
        <v>21674</v>
      </c>
      <c r="F8830" s="31">
        <v>42901.464282407404</v>
      </c>
      <c r="G8830" s="31">
        <v>42901</v>
      </c>
      <c r="H8830" s="31">
        <v>43266</v>
      </c>
      <c r="I8830" s="31">
        <v>42931</v>
      </c>
      <c r="J8830" s="22" t="s">
        <v>73</v>
      </c>
      <c r="K8830" s="32" t="s">
        <v>74</v>
      </c>
      <c r="L8830" s="32" t="s">
        <v>21675</v>
      </c>
      <c r="N8830" s="24">
        <v>2641.66</v>
      </c>
      <c r="O8830" s="24">
        <v>0</v>
      </c>
      <c r="P8830" s="32" t="s">
        <v>125</v>
      </c>
      <c r="Q8830" s="43" t="s">
        <v>126</v>
      </c>
      <c r="R8830" s="43" t="s">
        <v>78</v>
      </c>
      <c r="S8830" s="47">
        <v>5</v>
      </c>
    </row>
    <row r="8831" spans="1:19" ht="12.75">
      <c r="A8831" s="22" t="s">
        <v>60</v>
      </c>
      <c r="B8831" s="22" t="s">
        <v>16291</v>
      </c>
      <c r="C8831" s="22" t="s">
        <v>68</v>
      </c>
      <c r="D8831" s="22" t="s">
        <v>61</v>
      </c>
      <c r="E8831" s="22" t="s">
        <v>21676</v>
      </c>
      <c r="F8831" s="31">
        <v>42906.499907407408</v>
      </c>
      <c r="G8831" s="31">
        <v>42918</v>
      </c>
      <c r="H8831" s="31">
        <v>43283</v>
      </c>
      <c r="I8831" s="31">
        <v>42936</v>
      </c>
      <c r="J8831" s="22" t="s">
        <v>73</v>
      </c>
      <c r="K8831" s="32" t="s">
        <v>153</v>
      </c>
      <c r="L8831" s="32" t="s">
        <v>21677</v>
      </c>
      <c r="M8831" s="32" t="s">
        <v>21678</v>
      </c>
      <c r="N8831" s="24">
        <v>1960.735</v>
      </c>
      <c r="O8831" s="24">
        <v>1513.90</v>
      </c>
      <c r="P8831" s="32" t="s">
        <v>21679</v>
      </c>
      <c r="Q8831" s="43" t="s">
        <v>21680</v>
      </c>
      <c r="R8831" s="43" t="s">
        <v>193</v>
      </c>
      <c r="S8831" s="47">
        <v>4</v>
      </c>
    </row>
    <row r="8832" spans="1:19" ht="12.75">
      <c r="A8832" s="22" t="s">
        <v>60</v>
      </c>
      <c r="B8832" s="22" t="s">
        <v>16600</v>
      </c>
      <c r="C8832" s="22" t="s">
        <v>68</v>
      </c>
      <c r="D8832" s="22" t="s">
        <v>61</v>
      </c>
      <c r="E8832" s="22" t="s">
        <v>21681</v>
      </c>
      <c r="F8832" s="31">
        <v>42899.485416666663</v>
      </c>
      <c r="G8832" s="31">
        <v>42916</v>
      </c>
      <c r="H8832" s="31">
        <v>43281</v>
      </c>
      <c r="I8832" s="31">
        <v>42929</v>
      </c>
      <c r="J8832" s="22" t="s">
        <v>73</v>
      </c>
      <c r="K8832" s="32" t="s">
        <v>153</v>
      </c>
      <c r="L8832" s="32" t="s">
        <v>21682</v>
      </c>
      <c r="M8832" s="32" t="s">
        <v>21683</v>
      </c>
      <c r="N8832" s="24">
        <v>2408.02</v>
      </c>
      <c r="O8832" s="24">
        <v>3838.37</v>
      </c>
      <c r="P8832" s="32" t="s">
        <v>104</v>
      </c>
      <c r="Q8832" s="43" t="s">
        <v>105</v>
      </c>
      <c r="R8832" s="43" t="s">
        <v>78</v>
      </c>
      <c r="S8832" s="47">
        <v>5</v>
      </c>
    </row>
    <row r="8833" spans="1:19" ht="12.75">
      <c r="A8833" s="22" t="s">
        <v>60</v>
      </c>
      <c r="B8833" s="22" t="s">
        <v>16360</v>
      </c>
      <c r="C8833" s="22" t="s">
        <v>68</v>
      </c>
      <c r="D8833" s="22" t="s">
        <v>61</v>
      </c>
      <c r="E8833" s="22" t="s">
        <v>21684</v>
      </c>
      <c r="F8833" s="31">
        <v>42901.662499999999</v>
      </c>
      <c r="G8833" s="31">
        <v>42901</v>
      </c>
      <c r="H8833" s="31">
        <v>43266</v>
      </c>
      <c r="I8833" s="31">
        <v>42931.652002314811</v>
      </c>
      <c r="J8833" s="22" t="s">
        <v>73</v>
      </c>
      <c r="K8833" s="32" t="s">
        <v>94</v>
      </c>
      <c r="L8833" s="32" t="s">
        <v>21685</v>
      </c>
      <c r="N8833" s="24">
        <v>2397.09</v>
      </c>
      <c r="O8833" s="24">
        <v>2312.64</v>
      </c>
      <c r="P8833" s="32" t="s">
        <v>125</v>
      </c>
      <c r="Q8833" s="43" t="s">
        <v>126</v>
      </c>
      <c r="R8833" s="43" t="s">
        <v>78</v>
      </c>
      <c r="S8833" s="47">
        <v>6</v>
      </c>
    </row>
    <row r="8834" spans="1:19" ht="12.75">
      <c r="A8834" s="22" t="s">
        <v>60</v>
      </c>
      <c r="B8834" s="22" t="s">
        <v>16294</v>
      </c>
      <c r="C8834" s="22" t="s">
        <v>68</v>
      </c>
      <c r="D8834" s="22" t="s">
        <v>61</v>
      </c>
      <c r="E8834" s="22" t="s">
        <v>21686</v>
      </c>
      <c r="F8834" s="31">
        <v>42907.423495370371</v>
      </c>
      <c r="G8834" s="31">
        <v>42924</v>
      </c>
      <c r="H8834" s="31">
        <v>43289</v>
      </c>
      <c r="I8834" s="31">
        <v>42937</v>
      </c>
      <c r="J8834" s="22" t="s">
        <v>152</v>
      </c>
      <c r="K8834" s="32" t="s">
        <v>153</v>
      </c>
      <c r="L8834" s="32" t="s">
        <v>21687</v>
      </c>
      <c r="M8834" s="32" t="s">
        <v>16485</v>
      </c>
      <c r="N8834" s="24">
        <v>0</v>
      </c>
      <c r="O8834" s="24">
        <v>0</v>
      </c>
      <c r="P8834" s="32" t="s">
        <v>453</v>
      </c>
      <c r="Q8834" s="43" t="s">
        <v>454</v>
      </c>
      <c r="R8834" s="43" t="s">
        <v>193</v>
      </c>
      <c r="S8834" s="47">
        <v>1</v>
      </c>
    </row>
    <row r="8835" spans="1:19" ht="12.75">
      <c r="A8835" s="22" t="s">
        <v>60</v>
      </c>
      <c r="B8835" s="22" t="s">
        <v>16600</v>
      </c>
      <c r="C8835" s="22" t="s">
        <v>68</v>
      </c>
      <c r="D8835" s="22" t="s">
        <v>61</v>
      </c>
      <c r="E8835" s="22" t="s">
        <v>21688</v>
      </c>
      <c r="F8835" s="31">
        <v>42914.409305555557</v>
      </c>
      <c r="G8835" s="31">
        <v>42947</v>
      </c>
      <c r="H8835" s="31">
        <v>43312</v>
      </c>
      <c r="I8835" s="31">
        <v>42944</v>
      </c>
      <c r="J8835" s="22" t="s">
        <v>73</v>
      </c>
      <c r="K8835" s="32" t="s">
        <v>94</v>
      </c>
      <c r="L8835" s="32" t="s">
        <v>21689</v>
      </c>
      <c r="N8835" s="24">
        <v>4626.2325000000001</v>
      </c>
      <c r="O8835" s="24">
        <v>7391.2700000000004</v>
      </c>
      <c r="P8835" s="32" t="s">
        <v>108</v>
      </c>
      <c r="Q8835" s="43" t="s">
        <v>109</v>
      </c>
      <c r="R8835" s="43" t="s">
        <v>78</v>
      </c>
      <c r="S8835" s="47">
        <v>5</v>
      </c>
    </row>
    <row r="8836" spans="1:19" ht="12.75">
      <c r="A8836" s="22" t="s">
        <v>60</v>
      </c>
      <c r="B8836" s="22" t="s">
        <v>16285</v>
      </c>
      <c r="C8836" s="22" t="s">
        <v>68</v>
      </c>
      <c r="D8836" s="22" t="s">
        <v>61</v>
      </c>
      <c r="E8836" s="22" t="s">
        <v>21690</v>
      </c>
      <c r="F8836" s="31">
        <v>42905.388495370367</v>
      </c>
      <c r="G8836" s="31">
        <v>42906</v>
      </c>
      <c r="H8836" s="31">
        <v>43271</v>
      </c>
      <c r="I8836" s="31">
        <v>42935.387453703705</v>
      </c>
      <c r="J8836" s="22" t="s">
        <v>73</v>
      </c>
      <c r="K8836" s="32" t="s">
        <v>74</v>
      </c>
      <c r="L8836" s="32" t="s">
        <v>21691</v>
      </c>
      <c r="N8836" s="24">
        <v>1882.5574999999999</v>
      </c>
      <c r="O8836" s="24">
        <v>0</v>
      </c>
      <c r="P8836" s="32" t="s">
        <v>104</v>
      </c>
      <c r="Q8836" s="43" t="s">
        <v>105</v>
      </c>
      <c r="R8836" s="43" t="s">
        <v>78</v>
      </c>
      <c r="S8836" s="47">
        <v>5</v>
      </c>
    </row>
    <row r="8837" spans="1:19" ht="12.75">
      <c r="A8837" s="22" t="s">
        <v>60</v>
      </c>
      <c r="B8837" s="22" t="s">
        <v>16285</v>
      </c>
      <c r="C8837" s="22" t="s">
        <v>68</v>
      </c>
      <c r="D8837" s="22" t="s">
        <v>61</v>
      </c>
      <c r="E8837" s="22" t="s">
        <v>21692</v>
      </c>
      <c r="F8837" s="31">
        <v>42901.394189814811</v>
      </c>
      <c r="G8837" s="31">
        <v>42901</v>
      </c>
      <c r="H8837" s="31">
        <v>43266</v>
      </c>
      <c r="I8837" s="31">
        <v>42931.392789351848</v>
      </c>
      <c r="J8837" s="22" t="s">
        <v>73</v>
      </c>
      <c r="K8837" s="32" t="s">
        <v>94</v>
      </c>
      <c r="L8837" s="32" t="s">
        <v>21693</v>
      </c>
      <c r="N8837" s="24">
        <v>3494.4216000000001</v>
      </c>
      <c r="O8837" s="24">
        <v>2881.41</v>
      </c>
      <c r="P8837" s="32" t="s">
        <v>160</v>
      </c>
      <c r="Q8837" s="43" t="s">
        <v>161</v>
      </c>
      <c r="R8837" s="43" t="s">
        <v>78</v>
      </c>
      <c r="S8837" s="47">
        <v>5</v>
      </c>
    </row>
    <row r="8838" spans="1:19" ht="12.75">
      <c r="A8838" s="22" t="s">
        <v>60</v>
      </c>
      <c r="B8838" s="22" t="s">
        <v>21694</v>
      </c>
      <c r="C8838" s="22" t="s">
        <v>68</v>
      </c>
      <c r="D8838" s="22" t="s">
        <v>61</v>
      </c>
      <c r="E8838" s="22" t="s">
        <v>21695</v>
      </c>
      <c r="F8838" s="31">
        <v>42914.51657407407</v>
      </c>
      <c r="G8838" s="31">
        <v>42917</v>
      </c>
      <c r="H8838" s="31">
        <v>43282</v>
      </c>
      <c r="I8838" s="31">
        <v>42944.50881944444</v>
      </c>
      <c r="J8838" s="22" t="s">
        <v>73</v>
      </c>
      <c r="K8838" s="32" t="s">
        <v>94</v>
      </c>
      <c r="L8838" s="32" t="s">
        <v>21696</v>
      </c>
      <c r="N8838" s="24">
        <v>2616.34</v>
      </c>
      <c r="O8838" s="24">
        <v>2616.34</v>
      </c>
      <c r="P8838" s="32" t="s">
        <v>507</v>
      </c>
      <c r="Q8838" s="43" t="s">
        <v>508</v>
      </c>
      <c r="R8838" s="43" t="s">
        <v>78</v>
      </c>
      <c r="S8838" s="47">
        <v>4</v>
      </c>
    </row>
    <row r="8839" spans="1:19" ht="12.75">
      <c r="A8839" s="22" t="s">
        <v>60</v>
      </c>
      <c r="B8839" s="22" t="s">
        <v>16285</v>
      </c>
      <c r="C8839" s="22" t="s">
        <v>68</v>
      </c>
      <c r="D8839" s="22" t="s">
        <v>61</v>
      </c>
      <c r="E8839" s="22" t="s">
        <v>21697</v>
      </c>
      <c r="F8839" s="31">
        <v>42909.650162037033</v>
      </c>
      <c r="G8839" s="31">
        <v>42909</v>
      </c>
      <c r="H8839" s="31">
        <v>43274</v>
      </c>
      <c r="I8839" s="31">
        <v>42939.649016203701</v>
      </c>
      <c r="J8839" s="22" t="s">
        <v>73</v>
      </c>
      <c r="K8839" s="32" t="s">
        <v>74</v>
      </c>
      <c r="L8839" s="32" t="s">
        <v>21698</v>
      </c>
      <c r="N8839" s="24">
        <v>1106.53</v>
      </c>
      <c r="O8839" s="24">
        <v>0</v>
      </c>
      <c r="P8839" s="32" t="s">
        <v>436</v>
      </c>
      <c r="Q8839" s="43" t="s">
        <v>437</v>
      </c>
      <c r="R8839" s="43" t="s">
        <v>78</v>
      </c>
      <c r="S8839" s="47">
        <v>4</v>
      </c>
    </row>
    <row r="8840" spans="1:19" ht="12.75">
      <c r="A8840" s="22" t="s">
        <v>60</v>
      </c>
      <c r="B8840" s="22" t="s">
        <v>16634</v>
      </c>
      <c r="C8840" s="22" t="s">
        <v>68</v>
      </c>
      <c r="D8840" s="22" t="s">
        <v>61</v>
      </c>
      <c r="E8840" s="22" t="s">
        <v>21699</v>
      </c>
      <c r="F8840" s="31">
        <v>42907.470821759256</v>
      </c>
      <c r="G8840" s="31">
        <v>42916</v>
      </c>
      <c r="H8840" s="31">
        <v>43281</v>
      </c>
      <c r="I8840" s="31">
        <v>42937</v>
      </c>
      <c r="J8840" s="22" t="s">
        <v>73</v>
      </c>
      <c r="K8840" s="32" t="s">
        <v>74</v>
      </c>
      <c r="L8840" s="32" t="s">
        <v>21700</v>
      </c>
      <c r="N8840" s="24">
        <v>0</v>
      </c>
      <c r="O8840" s="24">
        <v>0</v>
      </c>
      <c r="P8840" s="32" t="s">
        <v>12352</v>
      </c>
      <c r="Q8840" s="43" t="s">
        <v>12353</v>
      </c>
      <c r="R8840" s="43" t="s">
        <v>78</v>
      </c>
      <c r="S8840" s="47">
        <v>6</v>
      </c>
    </row>
    <row r="8841" spans="1:19" ht="12.75">
      <c r="A8841" s="22" t="s">
        <v>60</v>
      </c>
      <c r="B8841" s="22" t="s">
        <v>16319</v>
      </c>
      <c r="C8841" s="22" t="s">
        <v>68</v>
      </c>
      <c r="D8841" s="22" t="s">
        <v>61</v>
      </c>
      <c r="E8841" s="22" t="s">
        <v>21701</v>
      </c>
      <c r="F8841" s="31">
        <v>42914.805532407408</v>
      </c>
      <c r="G8841" s="31">
        <v>42928</v>
      </c>
      <c r="H8841" s="31">
        <v>43293</v>
      </c>
      <c r="I8841" s="31">
        <v>42944</v>
      </c>
      <c r="J8841" s="22" t="s">
        <v>73</v>
      </c>
      <c r="K8841" s="32" t="s">
        <v>171</v>
      </c>
      <c r="L8841" s="32" t="s">
        <v>21702</v>
      </c>
      <c r="N8841" s="24">
        <v>0</v>
      </c>
      <c r="O8841" s="24">
        <v>0</v>
      </c>
      <c r="P8841" s="32" t="s">
        <v>104</v>
      </c>
      <c r="Q8841" s="43" t="s">
        <v>105</v>
      </c>
      <c r="R8841" s="43" t="s">
        <v>78</v>
      </c>
      <c r="S8841" s="47">
        <v>5</v>
      </c>
    </row>
    <row r="8842" spans="1:19" ht="12.75">
      <c r="A8842" s="22" t="s">
        <v>60</v>
      </c>
      <c r="B8842" s="22" t="s">
        <v>16457</v>
      </c>
      <c r="C8842" s="22" t="s">
        <v>68</v>
      </c>
      <c r="D8842" s="22" t="s">
        <v>61</v>
      </c>
      <c r="E8842" s="22" t="s">
        <v>21703</v>
      </c>
      <c r="F8842" s="31">
        <v>42898.084201388891</v>
      </c>
      <c r="G8842" s="31">
        <v>42933</v>
      </c>
      <c r="H8842" s="31">
        <v>43298</v>
      </c>
      <c r="I8842" s="31">
        <v>42958.084201388891</v>
      </c>
      <c r="J8842" s="22" t="s">
        <v>119</v>
      </c>
      <c r="K8842" s="32" t="s">
        <v>153</v>
      </c>
      <c r="L8842" s="32" t="s">
        <v>21704</v>
      </c>
      <c r="M8842" s="32" t="s">
        <v>21705</v>
      </c>
      <c r="N8842" s="24">
        <v>419.30</v>
      </c>
      <c r="O8842" s="24">
        <v>419.30</v>
      </c>
      <c r="P8842" s="32" t="s">
        <v>275</v>
      </c>
      <c r="Q8842" s="43" t="s">
        <v>276</v>
      </c>
      <c r="R8842" s="43" t="s">
        <v>78</v>
      </c>
      <c r="S8842" s="47">
        <v>1</v>
      </c>
    </row>
    <row r="8843" spans="1:19" ht="12.75">
      <c r="A8843" s="22" t="s">
        <v>60</v>
      </c>
      <c r="B8843" s="22" t="s">
        <v>16308</v>
      </c>
      <c r="C8843" s="22" t="s">
        <v>68</v>
      </c>
      <c r="D8843" s="22" t="s">
        <v>61</v>
      </c>
      <c r="E8843" s="22" t="s">
        <v>21706</v>
      </c>
      <c r="F8843" s="31">
        <v>42906.56181712963</v>
      </c>
      <c r="G8843" s="31">
        <v>42906</v>
      </c>
      <c r="H8843" s="31">
        <v>43271</v>
      </c>
      <c r="I8843" s="31">
        <v>42936</v>
      </c>
      <c r="J8843" s="22" t="s">
        <v>73</v>
      </c>
      <c r="K8843" s="32" t="s">
        <v>94</v>
      </c>
      <c r="L8843" s="32" t="s">
        <v>21707</v>
      </c>
      <c r="N8843" s="24">
        <v>1677.9925000000001</v>
      </c>
      <c r="O8843" s="24">
        <v>2196.9299999999998</v>
      </c>
      <c r="P8843" s="32" t="s">
        <v>699</v>
      </c>
      <c r="Q8843" s="43" t="s">
        <v>700</v>
      </c>
      <c r="R8843" s="43" t="s">
        <v>78</v>
      </c>
      <c r="S8843" s="47">
        <v>5</v>
      </c>
    </row>
    <row r="8844" spans="1:19" ht="12.75">
      <c r="A8844" s="22" t="s">
        <v>60</v>
      </c>
      <c r="B8844" s="22" t="s">
        <v>17240</v>
      </c>
      <c r="C8844" s="22" t="s">
        <v>68</v>
      </c>
      <c r="D8844" s="22" t="s">
        <v>61</v>
      </c>
      <c r="E8844" s="22" t="s">
        <v>21708</v>
      </c>
      <c r="F8844" s="31">
        <v>42908.62563657407</v>
      </c>
      <c r="G8844" s="31">
        <v>42908</v>
      </c>
      <c r="H8844" s="31">
        <v>43273</v>
      </c>
      <c r="I8844" s="31">
        <v>42938</v>
      </c>
      <c r="J8844" s="22" t="s">
        <v>73</v>
      </c>
      <c r="K8844" s="32" t="s">
        <v>74</v>
      </c>
      <c r="L8844" s="32" t="s">
        <v>21709</v>
      </c>
      <c r="N8844" s="24">
        <v>17947.696599999999</v>
      </c>
      <c r="O8844" s="24">
        <v>0</v>
      </c>
      <c r="P8844" s="32" t="s">
        <v>682</v>
      </c>
      <c r="Q8844" s="43" t="s">
        <v>683</v>
      </c>
      <c r="R8844" s="43" t="s">
        <v>193</v>
      </c>
      <c r="S8844" s="47">
        <v>5</v>
      </c>
    </row>
    <row r="8845" spans="1:19" ht="12.75">
      <c r="A8845" s="22" t="s">
        <v>60</v>
      </c>
      <c r="B8845" s="22" t="s">
        <v>16405</v>
      </c>
      <c r="C8845" s="22" t="s">
        <v>68</v>
      </c>
      <c r="D8845" s="22" t="s">
        <v>61</v>
      </c>
      <c r="E8845" s="22" t="s">
        <v>21710</v>
      </c>
      <c r="F8845" s="31">
        <v>42895.665509259255</v>
      </c>
      <c r="G8845" s="31">
        <v>42895</v>
      </c>
      <c r="H8845" s="31">
        <v>43260</v>
      </c>
      <c r="I8845" s="31">
        <v>42925</v>
      </c>
      <c r="J8845" s="22" t="s">
        <v>73</v>
      </c>
      <c r="K8845" s="32" t="s">
        <v>74</v>
      </c>
      <c r="L8845" s="32" t="s">
        <v>21711</v>
      </c>
      <c r="N8845" s="24">
        <v>880.045</v>
      </c>
      <c r="O8845" s="24">
        <v>0</v>
      </c>
      <c r="P8845" s="32" t="s">
        <v>881</v>
      </c>
      <c r="Q8845" s="43" t="s">
        <v>882</v>
      </c>
      <c r="R8845" s="43" t="s">
        <v>78</v>
      </c>
      <c r="S8845" s="47">
        <v>5</v>
      </c>
    </row>
    <row r="8846" spans="1:19" ht="12.75">
      <c r="A8846" s="22" t="s">
        <v>60</v>
      </c>
      <c r="B8846" s="22" t="s">
        <v>16408</v>
      </c>
      <c r="C8846" s="22" t="s">
        <v>68</v>
      </c>
      <c r="D8846" s="22" t="s">
        <v>61</v>
      </c>
      <c r="E8846" s="22" t="s">
        <v>21712</v>
      </c>
      <c r="F8846" s="31">
        <v>42900.313715277778</v>
      </c>
      <c r="G8846" s="31">
        <v>42914</v>
      </c>
      <c r="H8846" s="31">
        <v>43279</v>
      </c>
      <c r="I8846" s="31">
        <v>42930</v>
      </c>
      <c r="J8846" s="22" t="s">
        <v>73</v>
      </c>
      <c r="K8846" s="32" t="s">
        <v>74</v>
      </c>
      <c r="L8846" s="32" t="s">
        <v>21713</v>
      </c>
      <c r="N8846" s="24">
        <v>1210.7325000000001</v>
      </c>
      <c r="O8846" s="24">
        <v>0</v>
      </c>
      <c r="P8846" s="32" t="s">
        <v>16757</v>
      </c>
      <c r="Q8846" s="43" t="s">
        <v>16758</v>
      </c>
      <c r="R8846" s="43" t="s">
        <v>78</v>
      </c>
      <c r="S8846" s="47">
        <v>6</v>
      </c>
    </row>
    <row r="8847" spans="1:19" ht="12.75">
      <c r="A8847" s="22" t="s">
        <v>60</v>
      </c>
      <c r="B8847" s="22" t="s">
        <v>16389</v>
      </c>
      <c r="C8847" s="22" t="s">
        <v>68</v>
      </c>
      <c r="D8847" s="22" t="s">
        <v>61</v>
      </c>
      <c r="E8847" s="22" t="s">
        <v>21714</v>
      </c>
      <c r="F8847" s="31">
        <v>42892.490162037036</v>
      </c>
      <c r="G8847" s="31">
        <v>42859</v>
      </c>
      <c r="H8847" s="31">
        <v>43224</v>
      </c>
      <c r="I8847" s="31">
        <v>42922</v>
      </c>
      <c r="J8847" s="22" t="s">
        <v>152</v>
      </c>
      <c r="K8847" s="32" t="s">
        <v>153</v>
      </c>
      <c r="L8847" s="32" t="s">
        <v>21715</v>
      </c>
      <c r="M8847" s="32" t="s">
        <v>21716</v>
      </c>
      <c r="N8847" s="24">
        <v>63.22</v>
      </c>
      <c r="O8847" s="24">
        <v>63.22</v>
      </c>
      <c r="P8847" s="32" t="s">
        <v>221</v>
      </c>
      <c r="Q8847" s="43" t="s">
        <v>222</v>
      </c>
      <c r="R8847" s="43" t="s">
        <v>78</v>
      </c>
      <c r="S8847" s="47">
        <v>1</v>
      </c>
    </row>
    <row r="8848" spans="1:19" ht="12.75">
      <c r="A8848" s="22" t="s">
        <v>60</v>
      </c>
      <c r="B8848" s="22" t="s">
        <v>17406</v>
      </c>
      <c r="C8848" s="22" t="s">
        <v>68</v>
      </c>
      <c r="D8848" s="22" t="s">
        <v>61</v>
      </c>
      <c r="E8848" s="22" t="s">
        <v>21717</v>
      </c>
      <c r="F8848" s="31">
        <v>42902.598773148144</v>
      </c>
      <c r="G8848" s="31">
        <v>42918</v>
      </c>
      <c r="H8848" s="31">
        <v>43283</v>
      </c>
      <c r="I8848" s="31">
        <v>42932</v>
      </c>
      <c r="J8848" s="22" t="s">
        <v>73</v>
      </c>
      <c r="K8848" s="32" t="s">
        <v>74</v>
      </c>
      <c r="L8848" s="32" t="s">
        <v>21718</v>
      </c>
      <c r="N8848" s="24">
        <v>0</v>
      </c>
      <c r="O8848" s="24">
        <v>0</v>
      </c>
      <c r="P8848" s="32" t="s">
        <v>108</v>
      </c>
      <c r="Q8848" s="43" t="s">
        <v>109</v>
      </c>
      <c r="R8848" s="43" t="s">
        <v>78</v>
      </c>
      <c r="S8848" s="47">
        <v>5</v>
      </c>
    </row>
    <row r="8849" spans="1:19" ht="12.75">
      <c r="A8849" s="22" t="s">
        <v>60</v>
      </c>
      <c r="B8849" s="22" t="s">
        <v>16372</v>
      </c>
      <c r="C8849" s="22" t="s">
        <v>68</v>
      </c>
      <c r="D8849" s="22" t="s">
        <v>61</v>
      </c>
      <c r="E8849" s="22" t="s">
        <v>21719</v>
      </c>
      <c r="F8849" s="31">
        <v>42890.262453703705</v>
      </c>
      <c r="G8849" s="31">
        <v>42932</v>
      </c>
      <c r="H8849" s="31">
        <v>43297</v>
      </c>
      <c r="I8849" s="31">
        <v>42950.262453703705</v>
      </c>
      <c r="J8849" s="22" t="s">
        <v>73</v>
      </c>
      <c r="K8849" s="32" t="s">
        <v>74</v>
      </c>
      <c r="L8849" s="32" t="s">
        <v>21720</v>
      </c>
      <c r="N8849" s="24">
        <v>683.61329999999998</v>
      </c>
      <c r="O8849" s="24">
        <v>0</v>
      </c>
      <c r="P8849" s="32" t="s">
        <v>160</v>
      </c>
      <c r="Q8849" s="43" t="s">
        <v>161</v>
      </c>
      <c r="R8849" s="43" t="s">
        <v>78</v>
      </c>
      <c r="S8849" s="47">
        <v>5</v>
      </c>
    </row>
    <row r="8850" spans="1:19" ht="12.75">
      <c r="A8850" s="22" t="s">
        <v>60</v>
      </c>
      <c r="B8850" s="22" t="s">
        <v>16457</v>
      </c>
      <c r="C8850" s="22" t="s">
        <v>68</v>
      </c>
      <c r="D8850" s="22" t="s">
        <v>61</v>
      </c>
      <c r="E8850" s="22" t="s">
        <v>21721</v>
      </c>
      <c r="F8850" s="31">
        <v>42899.725532407407</v>
      </c>
      <c r="G8850" s="31">
        <v>42900</v>
      </c>
      <c r="H8850" s="31">
        <v>43265</v>
      </c>
      <c r="I8850" s="31">
        <v>42929</v>
      </c>
      <c r="J8850" s="22" t="s">
        <v>73</v>
      </c>
      <c r="K8850" s="32" t="s">
        <v>94</v>
      </c>
      <c r="L8850" s="32" t="s">
        <v>21722</v>
      </c>
      <c r="N8850" s="24">
        <v>494.548</v>
      </c>
      <c r="O8850" s="24">
        <v>410.52</v>
      </c>
      <c r="P8850" s="32" t="s">
        <v>10372</v>
      </c>
      <c r="Q8850" s="43" t="s">
        <v>10373</v>
      </c>
      <c r="R8850" s="43" t="s">
        <v>193</v>
      </c>
      <c r="S8850" s="47">
        <v>5</v>
      </c>
    </row>
    <row r="8851" spans="1:19" ht="12.75">
      <c r="A8851" s="22" t="s">
        <v>60</v>
      </c>
      <c r="B8851" s="22" t="s">
        <v>16357</v>
      </c>
      <c r="C8851" s="22" t="s">
        <v>68</v>
      </c>
      <c r="D8851" s="22" t="s">
        <v>61</v>
      </c>
      <c r="E8851" s="22" t="s">
        <v>21723</v>
      </c>
      <c r="F8851" s="31">
        <v>42892.506793981476</v>
      </c>
      <c r="G8851" s="31">
        <v>42906</v>
      </c>
      <c r="H8851" s="31">
        <v>43271</v>
      </c>
      <c r="I8851" s="31">
        <v>42922</v>
      </c>
      <c r="J8851" s="22" t="s">
        <v>73</v>
      </c>
      <c r="K8851" s="32" t="s">
        <v>74</v>
      </c>
      <c r="L8851" s="32" t="s">
        <v>21724</v>
      </c>
      <c r="N8851" s="24">
        <v>3619.20</v>
      </c>
      <c r="O8851" s="24">
        <v>0</v>
      </c>
      <c r="P8851" s="32" t="s">
        <v>125</v>
      </c>
      <c r="Q8851" s="43" t="s">
        <v>126</v>
      </c>
      <c r="R8851" s="43" t="s">
        <v>78</v>
      </c>
      <c r="S8851" s="47">
        <v>5</v>
      </c>
    </row>
    <row r="8852" spans="1:19" ht="12.75">
      <c r="A8852" s="22" t="s">
        <v>60</v>
      </c>
      <c r="B8852" s="22" t="s">
        <v>16561</v>
      </c>
      <c r="C8852" s="22" t="s">
        <v>68</v>
      </c>
      <c r="D8852" s="22" t="s">
        <v>61</v>
      </c>
      <c r="E8852" s="22" t="s">
        <v>21725</v>
      </c>
      <c r="F8852" s="31">
        <v>42915.453622685185</v>
      </c>
      <c r="G8852" s="31">
        <v>42917</v>
      </c>
      <c r="H8852" s="31">
        <v>43282</v>
      </c>
      <c r="I8852" s="31">
        <v>42945</v>
      </c>
      <c r="J8852" s="22" t="s">
        <v>73</v>
      </c>
      <c r="K8852" s="32" t="s">
        <v>94</v>
      </c>
      <c r="L8852" s="32" t="s">
        <v>21726</v>
      </c>
      <c r="N8852" s="24">
        <v>2428.3087</v>
      </c>
      <c r="O8852" s="24">
        <v>1624.92</v>
      </c>
      <c r="P8852" s="32" t="s">
        <v>125</v>
      </c>
      <c r="Q8852" s="43" t="s">
        <v>126</v>
      </c>
      <c r="R8852" s="43" t="s">
        <v>78</v>
      </c>
      <c r="S8852" s="47">
        <v>5</v>
      </c>
    </row>
    <row r="8853" spans="1:19" ht="12.75">
      <c r="A8853" s="22" t="s">
        <v>60</v>
      </c>
      <c r="B8853" s="22" t="s">
        <v>17582</v>
      </c>
      <c r="C8853" s="22" t="s">
        <v>68</v>
      </c>
      <c r="D8853" s="22" t="s">
        <v>61</v>
      </c>
      <c r="E8853" s="22" t="s">
        <v>21727</v>
      </c>
      <c r="F8853" s="31">
        <v>42893.473321759258</v>
      </c>
      <c r="G8853" s="31">
        <v>42905</v>
      </c>
      <c r="H8853" s="31">
        <v>43270</v>
      </c>
      <c r="I8853" s="31">
        <v>42923</v>
      </c>
      <c r="J8853" s="22" t="s">
        <v>73</v>
      </c>
      <c r="K8853" s="32" t="s">
        <v>94</v>
      </c>
      <c r="L8853" s="32" t="s">
        <v>21728</v>
      </c>
      <c r="N8853" s="24">
        <v>3112.6266000000001</v>
      </c>
      <c r="O8853" s="24">
        <v>1803.37</v>
      </c>
      <c r="P8853" s="32" t="s">
        <v>831</v>
      </c>
      <c r="Q8853" s="43" t="s">
        <v>832</v>
      </c>
      <c r="R8853" s="43" t="s">
        <v>78</v>
      </c>
      <c r="S8853" s="47">
        <v>5</v>
      </c>
    </row>
    <row r="8854" spans="1:19" ht="12.75">
      <c r="A8854" s="22" t="s">
        <v>60</v>
      </c>
      <c r="B8854" s="22" t="s">
        <v>16308</v>
      </c>
      <c r="C8854" s="22" t="s">
        <v>68</v>
      </c>
      <c r="D8854" s="22" t="s">
        <v>61</v>
      </c>
      <c r="E8854" s="22" t="s">
        <v>21729</v>
      </c>
      <c r="F8854" s="31">
        <v>42887.595613425925</v>
      </c>
      <c r="G8854" s="31">
        <v>42917</v>
      </c>
      <c r="H8854" s="31">
        <v>43282</v>
      </c>
      <c r="I8854" s="31">
        <v>42917</v>
      </c>
      <c r="J8854" s="22" t="s">
        <v>73</v>
      </c>
      <c r="K8854" s="32" t="s">
        <v>74</v>
      </c>
      <c r="L8854" s="32" t="s">
        <v>21730</v>
      </c>
      <c r="N8854" s="24">
        <v>5285.78</v>
      </c>
      <c r="O8854" s="24">
        <v>0</v>
      </c>
      <c r="P8854" s="32" t="s">
        <v>1247</v>
      </c>
      <c r="Q8854" s="43" t="s">
        <v>1248</v>
      </c>
      <c r="R8854" s="43" t="s">
        <v>78</v>
      </c>
      <c r="S8854" s="47">
        <v>4</v>
      </c>
    </row>
    <row r="8855" spans="1:19" ht="12.75">
      <c r="A8855" s="22" t="s">
        <v>60</v>
      </c>
      <c r="B8855" s="22" t="s">
        <v>16876</v>
      </c>
      <c r="C8855" s="22" t="s">
        <v>68</v>
      </c>
      <c r="D8855" s="22" t="s">
        <v>61</v>
      </c>
      <c r="E8855" s="22" t="s">
        <v>21731</v>
      </c>
      <c r="F8855" s="31">
        <v>42901.642152777778</v>
      </c>
      <c r="G8855" s="31">
        <v>42917</v>
      </c>
      <c r="H8855" s="31">
        <v>43282</v>
      </c>
      <c r="I8855" s="31">
        <v>42931.606111111112</v>
      </c>
      <c r="J8855" s="22" t="s">
        <v>73</v>
      </c>
      <c r="K8855" s="32" t="s">
        <v>171</v>
      </c>
      <c r="L8855" s="32" t="s">
        <v>21732</v>
      </c>
      <c r="N8855" s="24">
        <v>0</v>
      </c>
      <c r="O8855" s="24">
        <v>0</v>
      </c>
      <c r="P8855" s="32" t="s">
        <v>104</v>
      </c>
      <c r="Q8855" s="43" t="s">
        <v>105</v>
      </c>
      <c r="R8855" s="43" t="s">
        <v>78</v>
      </c>
      <c r="S8855" s="47">
        <v>6</v>
      </c>
    </row>
    <row r="8856" spans="1:19" ht="12.75">
      <c r="A8856" s="22" t="s">
        <v>60</v>
      </c>
      <c r="B8856" s="22" t="s">
        <v>16863</v>
      </c>
      <c r="C8856" s="22" t="s">
        <v>68</v>
      </c>
      <c r="D8856" s="22" t="s">
        <v>61</v>
      </c>
      <c r="E8856" s="22" t="s">
        <v>21733</v>
      </c>
      <c r="F8856" s="31">
        <v>42894.084513888884</v>
      </c>
      <c r="G8856" s="31">
        <v>42929</v>
      </c>
      <c r="H8856" s="31">
        <v>43294</v>
      </c>
      <c r="I8856" s="31">
        <v>42954.084513888884</v>
      </c>
      <c r="J8856" s="22" t="s">
        <v>119</v>
      </c>
      <c r="K8856" s="32" t="s">
        <v>153</v>
      </c>
      <c r="L8856" s="32" t="s">
        <v>21734</v>
      </c>
      <c r="M8856" s="32" t="s">
        <v>21735</v>
      </c>
      <c r="N8856" s="24">
        <v>1778.86</v>
      </c>
      <c r="O8856" s="24">
        <v>1778.86</v>
      </c>
      <c r="P8856" s="32" t="s">
        <v>104</v>
      </c>
      <c r="Q8856" s="43" t="s">
        <v>105</v>
      </c>
      <c r="R8856" s="43" t="s">
        <v>78</v>
      </c>
      <c r="S8856" s="47">
        <v>1</v>
      </c>
    </row>
    <row r="8857" spans="1:19" ht="12.75">
      <c r="A8857" s="22" t="s">
        <v>60</v>
      </c>
      <c r="B8857" s="22" t="s">
        <v>16285</v>
      </c>
      <c r="C8857" s="22" t="s">
        <v>68</v>
      </c>
      <c r="D8857" s="22" t="s">
        <v>61</v>
      </c>
      <c r="E8857" s="22" t="s">
        <v>21736</v>
      </c>
      <c r="F8857" s="31">
        <v>42907.366053240738</v>
      </c>
      <c r="G8857" s="31">
        <v>42907</v>
      </c>
      <c r="H8857" s="31">
        <v>43272</v>
      </c>
      <c r="I8857" s="31">
        <v>42937.363206018519</v>
      </c>
      <c r="J8857" s="22" t="s">
        <v>73</v>
      </c>
      <c r="K8857" s="32" t="s">
        <v>74</v>
      </c>
      <c r="L8857" s="32" t="s">
        <v>21737</v>
      </c>
      <c r="N8857" s="24">
        <v>0</v>
      </c>
      <c r="O8857" s="24">
        <v>0</v>
      </c>
      <c r="P8857" s="32" t="s">
        <v>21738</v>
      </c>
      <c r="Q8857" s="43" t="s">
        <v>21739</v>
      </c>
      <c r="R8857" s="43" t="s">
        <v>78</v>
      </c>
      <c r="S8857" s="47">
        <v>5</v>
      </c>
    </row>
    <row r="8858" spans="1:19" ht="12.75">
      <c r="A8858" s="22" t="s">
        <v>60</v>
      </c>
      <c r="B8858" s="22" t="s">
        <v>16294</v>
      </c>
      <c r="C8858" s="22" t="s">
        <v>68</v>
      </c>
      <c r="D8858" s="22" t="s">
        <v>61</v>
      </c>
      <c r="E8858" s="22" t="s">
        <v>21740</v>
      </c>
      <c r="F8858" s="31">
        <v>42900.477013888885</v>
      </c>
      <c r="G8858" s="31">
        <v>42900</v>
      </c>
      <c r="H8858" s="31">
        <v>43265</v>
      </c>
      <c r="I8858" s="31">
        <v>42930</v>
      </c>
      <c r="J8858" s="22" t="s">
        <v>73</v>
      </c>
      <c r="K8858" s="32" t="s">
        <v>94</v>
      </c>
      <c r="L8858" s="32" t="s">
        <v>21741</v>
      </c>
      <c r="N8858" s="24">
        <v>817.76400000000001</v>
      </c>
      <c r="O8858" s="24">
        <v>517.30999999999995</v>
      </c>
      <c r="P8858" s="32" t="s">
        <v>478</v>
      </c>
      <c r="Q8858" s="43" t="s">
        <v>479</v>
      </c>
      <c r="R8858" s="43" t="s">
        <v>78</v>
      </c>
      <c r="S8858" s="47">
        <v>5</v>
      </c>
    </row>
    <row r="8859" spans="1:19" ht="12.75">
      <c r="A8859" s="22" t="s">
        <v>60</v>
      </c>
      <c r="B8859" s="22" t="s">
        <v>17859</v>
      </c>
      <c r="C8859" s="22" t="s">
        <v>68</v>
      </c>
      <c r="D8859" s="22" t="s">
        <v>61</v>
      </c>
      <c r="E8859" s="22" t="s">
        <v>21742</v>
      </c>
      <c r="F8859" s="31">
        <v>42892.49019675926</v>
      </c>
      <c r="G8859" s="31">
        <v>42912</v>
      </c>
      <c r="H8859" s="31">
        <v>43277</v>
      </c>
      <c r="I8859" s="31">
        <v>42922</v>
      </c>
      <c r="J8859" s="22" t="s">
        <v>73</v>
      </c>
      <c r="K8859" s="32" t="s">
        <v>89</v>
      </c>
      <c r="L8859" s="32" t="s">
        <v>21743</v>
      </c>
      <c r="N8859" s="24">
        <v>471.14</v>
      </c>
      <c r="O8859" s="24">
        <v>396.78</v>
      </c>
      <c r="P8859" s="32" t="s">
        <v>687</v>
      </c>
      <c r="Q8859" s="43" t="s">
        <v>688</v>
      </c>
      <c r="R8859" s="43" t="s">
        <v>78</v>
      </c>
      <c r="S8859" s="47">
        <v>4</v>
      </c>
    </row>
    <row r="8860" spans="1:19" ht="12.75">
      <c r="A8860" s="22" t="s">
        <v>60</v>
      </c>
      <c r="B8860" s="22" t="s">
        <v>17406</v>
      </c>
      <c r="C8860" s="22" t="s">
        <v>68</v>
      </c>
      <c r="D8860" s="22" t="s">
        <v>61</v>
      </c>
      <c r="E8860" s="22" t="s">
        <v>21744</v>
      </c>
      <c r="F8860" s="31">
        <v>42893.613923611112</v>
      </c>
      <c r="G8860" s="31">
        <v>42894</v>
      </c>
      <c r="H8860" s="31">
        <v>43259</v>
      </c>
      <c r="I8860" s="31">
        <v>42923</v>
      </c>
      <c r="J8860" s="22" t="s">
        <v>73</v>
      </c>
      <c r="K8860" s="32" t="s">
        <v>94</v>
      </c>
      <c r="L8860" s="32" t="s">
        <v>21745</v>
      </c>
      <c r="N8860" s="24">
        <v>3513.7833000000001</v>
      </c>
      <c r="O8860" s="24">
        <v>2876.15</v>
      </c>
      <c r="P8860" s="32" t="s">
        <v>682</v>
      </c>
      <c r="Q8860" s="43" t="s">
        <v>683</v>
      </c>
      <c r="R8860" s="43" t="s">
        <v>78</v>
      </c>
      <c r="S8860" s="47">
        <v>5</v>
      </c>
    </row>
    <row r="8861" spans="1:19" ht="12.75">
      <c r="A8861" s="22" t="s">
        <v>60</v>
      </c>
      <c r="B8861" s="22" t="s">
        <v>16305</v>
      </c>
      <c r="C8861" s="22" t="s">
        <v>68</v>
      </c>
      <c r="D8861" s="22" t="s">
        <v>61</v>
      </c>
      <c r="E8861" s="22" t="s">
        <v>21746</v>
      </c>
      <c r="F8861" s="31">
        <v>42902.546724537038</v>
      </c>
      <c r="G8861" s="31">
        <v>42916</v>
      </c>
      <c r="H8861" s="31">
        <v>43281</v>
      </c>
      <c r="I8861" s="31">
        <v>42932</v>
      </c>
      <c r="J8861" s="22" t="s">
        <v>73</v>
      </c>
      <c r="K8861" s="32" t="s">
        <v>153</v>
      </c>
      <c r="L8861" s="32" t="s">
        <v>21747</v>
      </c>
      <c r="M8861" s="32" t="s">
        <v>21748</v>
      </c>
      <c r="N8861" s="24">
        <v>1894.455</v>
      </c>
      <c r="O8861" s="24">
        <v>1612.37</v>
      </c>
      <c r="P8861" s="32" t="s">
        <v>892</v>
      </c>
      <c r="Q8861" s="43" t="s">
        <v>893</v>
      </c>
      <c r="R8861" s="43" t="s">
        <v>193</v>
      </c>
      <c r="S8861" s="47">
        <v>5</v>
      </c>
    </row>
    <row r="8862" spans="1:19" ht="12.75">
      <c r="A8862" s="22" t="s">
        <v>60</v>
      </c>
      <c r="B8862" s="22" t="s">
        <v>16319</v>
      </c>
      <c r="C8862" s="22" t="s">
        <v>68</v>
      </c>
      <c r="D8862" s="22" t="s">
        <v>61</v>
      </c>
      <c r="E8862" s="22" t="s">
        <v>21749</v>
      </c>
      <c r="F8862" s="31">
        <v>42907.507488425923</v>
      </c>
      <c r="G8862" s="31">
        <v>42916</v>
      </c>
      <c r="H8862" s="31">
        <v>43281</v>
      </c>
      <c r="I8862" s="31">
        <v>42937</v>
      </c>
      <c r="J8862" s="22" t="s">
        <v>73</v>
      </c>
      <c r="K8862" s="32" t="s">
        <v>74</v>
      </c>
      <c r="L8862" s="32" t="s">
        <v>21750</v>
      </c>
      <c r="N8862" s="24">
        <v>0</v>
      </c>
      <c r="O8862" s="24">
        <v>0</v>
      </c>
      <c r="P8862" s="32" t="s">
        <v>13300</v>
      </c>
      <c r="Q8862" s="43" t="s">
        <v>13301</v>
      </c>
      <c r="R8862" s="43" t="s">
        <v>78</v>
      </c>
      <c r="S8862" s="47">
        <v>4</v>
      </c>
    </row>
    <row r="8863" spans="1:19" ht="12.75">
      <c r="A8863" s="22" t="s">
        <v>60</v>
      </c>
      <c r="B8863" s="22" t="s">
        <v>16305</v>
      </c>
      <c r="C8863" s="22" t="s">
        <v>68</v>
      </c>
      <c r="D8863" s="22" t="s">
        <v>61</v>
      </c>
      <c r="E8863" s="22" t="s">
        <v>21751</v>
      </c>
      <c r="F8863" s="31">
        <v>42908.806782407402</v>
      </c>
      <c r="G8863" s="31">
        <v>42909</v>
      </c>
      <c r="H8863" s="31">
        <v>43281</v>
      </c>
      <c r="I8863" s="31">
        <v>42938</v>
      </c>
      <c r="J8863" s="22" t="s">
        <v>73</v>
      </c>
      <c r="K8863" s="32" t="s">
        <v>94</v>
      </c>
      <c r="L8863" s="32" t="s">
        <v>21752</v>
      </c>
      <c r="N8863" s="24">
        <v>2778.9850000000001</v>
      </c>
      <c r="O8863" s="24">
        <v>911.26</v>
      </c>
      <c r="P8863" s="32" t="s">
        <v>2562</v>
      </c>
      <c r="Q8863" s="43" t="s">
        <v>2563</v>
      </c>
      <c r="R8863" s="43" t="s">
        <v>78</v>
      </c>
      <c r="S8863" s="47">
        <v>5</v>
      </c>
    </row>
    <row r="8864" spans="1:19" ht="12.75">
      <c r="A8864" s="22" t="s">
        <v>60</v>
      </c>
      <c r="B8864" s="22" t="s">
        <v>16885</v>
      </c>
      <c r="C8864" s="22" t="s">
        <v>68</v>
      </c>
      <c r="D8864" s="22" t="s">
        <v>61</v>
      </c>
      <c r="E8864" s="22" t="s">
        <v>21753</v>
      </c>
      <c r="F8864" s="31">
        <v>42906.597662037035</v>
      </c>
      <c r="G8864" s="31">
        <v>42906</v>
      </c>
      <c r="H8864" s="31">
        <v>43271</v>
      </c>
      <c r="I8864" s="31">
        <v>42936.5934375</v>
      </c>
      <c r="J8864" s="22" t="s">
        <v>73</v>
      </c>
      <c r="K8864" s="32" t="s">
        <v>94</v>
      </c>
      <c r="L8864" s="32" t="s">
        <v>21754</v>
      </c>
      <c r="N8864" s="24">
        <v>474.1025</v>
      </c>
      <c r="O8864" s="24">
        <v>373.72</v>
      </c>
      <c r="P8864" s="32" t="s">
        <v>436</v>
      </c>
      <c r="Q8864" s="43" t="s">
        <v>437</v>
      </c>
      <c r="R8864" s="43" t="s">
        <v>78</v>
      </c>
      <c r="S8864" s="47">
        <v>5</v>
      </c>
    </row>
    <row r="8865" spans="1:19" ht="12.75">
      <c r="A8865" s="22" t="s">
        <v>60</v>
      </c>
      <c r="B8865" s="22" t="s">
        <v>16634</v>
      </c>
      <c r="C8865" s="22" t="s">
        <v>68</v>
      </c>
      <c r="D8865" s="22" t="s">
        <v>61</v>
      </c>
      <c r="E8865" s="22" t="s">
        <v>21755</v>
      </c>
      <c r="F8865" s="31">
        <v>42888.393067129626</v>
      </c>
      <c r="G8865" s="31">
        <v>42901</v>
      </c>
      <c r="H8865" s="31">
        <v>43266</v>
      </c>
      <c r="I8865" s="31">
        <v>42918</v>
      </c>
      <c r="J8865" s="22" t="s">
        <v>73</v>
      </c>
      <c r="K8865" s="32" t="s">
        <v>94</v>
      </c>
      <c r="L8865" s="32" t="s">
        <v>21756</v>
      </c>
      <c r="N8865" s="24">
        <v>1281.866</v>
      </c>
      <c r="O8865" s="24">
        <v>1394.26</v>
      </c>
      <c r="P8865" s="32" t="s">
        <v>630</v>
      </c>
      <c r="Q8865" s="43" t="s">
        <v>631</v>
      </c>
      <c r="R8865" s="43" t="s">
        <v>78</v>
      </c>
      <c r="S8865" s="47">
        <v>6</v>
      </c>
    </row>
    <row r="8866" spans="1:19" ht="12.75">
      <c r="A8866" s="22" t="s">
        <v>60</v>
      </c>
      <c r="B8866" s="22" t="s">
        <v>16345</v>
      </c>
      <c r="C8866" s="22" t="s">
        <v>68</v>
      </c>
      <c r="D8866" s="22" t="s">
        <v>61</v>
      </c>
      <c r="E8866" s="22" t="s">
        <v>21757</v>
      </c>
      <c r="F8866" s="31">
        <v>42907.541145833333</v>
      </c>
      <c r="G8866" s="31">
        <v>42904</v>
      </c>
      <c r="H8866" s="31">
        <v>43269</v>
      </c>
      <c r="I8866" s="31">
        <v>42937</v>
      </c>
      <c r="J8866" s="22" t="s">
        <v>357</v>
      </c>
      <c r="K8866" s="32" t="s">
        <v>153</v>
      </c>
      <c r="L8866" s="32" t="s">
        <v>21758</v>
      </c>
      <c r="M8866" s="32" t="s">
        <v>16348</v>
      </c>
      <c r="N8866" s="24">
        <v>-3020.27</v>
      </c>
      <c r="O8866" s="24">
        <v>-3020.27</v>
      </c>
      <c r="P8866" s="32" t="s">
        <v>16349</v>
      </c>
      <c r="Q8866" s="43" t="s">
        <v>16350</v>
      </c>
      <c r="R8866" s="43" t="s">
        <v>78</v>
      </c>
      <c r="S8866" s="47">
        <v>1</v>
      </c>
    </row>
    <row r="8867" spans="1:19" ht="12.75">
      <c r="A8867" s="22" t="s">
        <v>60</v>
      </c>
      <c r="B8867" s="22" t="s">
        <v>16408</v>
      </c>
      <c r="C8867" s="22" t="s">
        <v>68</v>
      </c>
      <c r="D8867" s="22" t="s">
        <v>61</v>
      </c>
      <c r="E8867" s="22" t="s">
        <v>21759</v>
      </c>
      <c r="F8867" s="31">
        <v>42888.400451388887</v>
      </c>
      <c r="G8867" s="31">
        <v>42888</v>
      </c>
      <c r="H8867" s="31">
        <v>43253</v>
      </c>
      <c r="I8867" s="31">
        <v>42918</v>
      </c>
      <c r="J8867" s="22" t="s">
        <v>73</v>
      </c>
      <c r="K8867" s="32" t="s">
        <v>74</v>
      </c>
      <c r="L8867" s="32" t="s">
        <v>21760</v>
      </c>
      <c r="N8867" s="24">
        <v>672.07</v>
      </c>
      <c r="O8867" s="24">
        <v>0</v>
      </c>
      <c r="P8867" s="32" t="s">
        <v>1624</v>
      </c>
      <c r="Q8867" s="43" t="s">
        <v>1625</v>
      </c>
      <c r="R8867" s="43" t="s">
        <v>78</v>
      </c>
      <c r="S8867" s="47">
        <v>5</v>
      </c>
    </row>
    <row r="8868" spans="1:19" ht="12.75">
      <c r="A8868" s="22" t="s">
        <v>60</v>
      </c>
      <c r="B8868" s="22" t="s">
        <v>16515</v>
      </c>
      <c r="C8868" s="22" t="s">
        <v>68</v>
      </c>
      <c r="D8868" s="22" t="s">
        <v>61</v>
      </c>
      <c r="E8868" s="22" t="s">
        <v>21761</v>
      </c>
      <c r="F8868" s="31">
        <v>42901.38175925926</v>
      </c>
      <c r="G8868" s="31">
        <v>42901</v>
      </c>
      <c r="H8868" s="31">
        <v>43266</v>
      </c>
      <c r="I8868" s="31">
        <v>42931</v>
      </c>
      <c r="J8868" s="22" t="s">
        <v>73</v>
      </c>
      <c r="K8868" s="32" t="s">
        <v>94</v>
      </c>
      <c r="L8868" s="32" t="s">
        <v>21762</v>
      </c>
      <c r="N8868" s="24">
        <v>581.405</v>
      </c>
      <c r="O8868" s="24">
        <v>431.41</v>
      </c>
      <c r="P8868" s="32" t="s">
        <v>7114</v>
      </c>
      <c r="Q8868" s="43" t="s">
        <v>7115</v>
      </c>
      <c r="R8868" s="43" t="s">
        <v>78</v>
      </c>
      <c r="S8868" s="47">
        <v>5</v>
      </c>
    </row>
    <row r="8869" spans="1:19" ht="12.75">
      <c r="A8869" s="22" t="s">
        <v>60</v>
      </c>
      <c r="B8869" s="22" t="s">
        <v>16372</v>
      </c>
      <c r="C8869" s="22" t="s">
        <v>68</v>
      </c>
      <c r="D8869" s="22" t="s">
        <v>61</v>
      </c>
      <c r="E8869" s="22" t="s">
        <v>21763</v>
      </c>
      <c r="F8869" s="31">
        <v>42895.633379629631</v>
      </c>
      <c r="G8869" s="31">
        <v>42928</v>
      </c>
      <c r="H8869" s="31">
        <v>43293</v>
      </c>
      <c r="I8869" s="31">
        <v>42925</v>
      </c>
      <c r="J8869" s="22" t="s">
        <v>73</v>
      </c>
      <c r="K8869" s="32" t="s">
        <v>89</v>
      </c>
      <c r="L8869" s="32" t="s">
        <v>21764</v>
      </c>
      <c r="N8869" s="24">
        <v>640.02250000000004</v>
      </c>
      <c r="O8869" s="24">
        <v>356.86</v>
      </c>
      <c r="P8869" s="32" t="s">
        <v>847</v>
      </c>
      <c r="Q8869" s="43" t="s">
        <v>848</v>
      </c>
      <c r="R8869" s="43" t="s">
        <v>78</v>
      </c>
      <c r="S8869" s="47">
        <v>4</v>
      </c>
    </row>
    <row r="8870" spans="1:19" ht="12.75">
      <c r="A8870" s="22" t="s">
        <v>60</v>
      </c>
      <c r="B8870" s="22" t="s">
        <v>16405</v>
      </c>
      <c r="C8870" s="22" t="s">
        <v>68</v>
      </c>
      <c r="D8870" s="22" t="s">
        <v>61</v>
      </c>
      <c r="E8870" s="22" t="s">
        <v>21765</v>
      </c>
      <c r="F8870" s="31">
        <v>42887.695254629631</v>
      </c>
      <c r="G8870" s="31">
        <v>42887</v>
      </c>
      <c r="H8870" s="31">
        <v>43252</v>
      </c>
      <c r="I8870" s="31">
        <v>42917</v>
      </c>
      <c r="J8870" s="22" t="s">
        <v>73</v>
      </c>
      <c r="K8870" s="32" t="s">
        <v>94</v>
      </c>
      <c r="L8870" s="32" t="s">
        <v>21766</v>
      </c>
      <c r="N8870" s="24">
        <v>2455.5261999999998</v>
      </c>
      <c r="O8870" s="24">
        <v>2013.59</v>
      </c>
      <c r="P8870" s="32" t="s">
        <v>197</v>
      </c>
      <c r="Q8870" s="43" t="s">
        <v>198</v>
      </c>
      <c r="R8870" s="43" t="s">
        <v>78</v>
      </c>
      <c r="S8870" s="47">
        <v>5</v>
      </c>
    </row>
    <row r="8871" spans="1:19" ht="12.75">
      <c r="A8871" s="22" t="s">
        <v>60</v>
      </c>
      <c r="B8871" s="22" t="s">
        <v>17336</v>
      </c>
      <c r="C8871" s="22" t="s">
        <v>68</v>
      </c>
      <c r="D8871" s="22" t="s">
        <v>61</v>
      </c>
      <c r="E8871" s="22" t="s">
        <v>21767</v>
      </c>
      <c r="F8871" s="31">
        <v>42905.676423611112</v>
      </c>
      <c r="G8871" s="31">
        <v>42917</v>
      </c>
      <c r="H8871" s="31">
        <v>43282</v>
      </c>
      <c r="I8871" s="31">
        <v>42935</v>
      </c>
      <c r="J8871" s="22" t="s">
        <v>73</v>
      </c>
      <c r="K8871" s="32" t="s">
        <v>89</v>
      </c>
      <c r="L8871" s="32" t="s">
        <v>21768</v>
      </c>
      <c r="N8871" s="24">
        <v>618.01</v>
      </c>
      <c r="O8871" s="24">
        <v>566.38329999999996</v>
      </c>
      <c r="P8871" s="32" t="s">
        <v>5902</v>
      </c>
      <c r="Q8871" s="43" t="s">
        <v>5903</v>
      </c>
      <c r="R8871" s="43" t="s">
        <v>78</v>
      </c>
      <c r="S8871" s="47">
        <v>4</v>
      </c>
    </row>
    <row r="8872" spans="1:19" ht="12.75">
      <c r="A8872" s="22" t="s">
        <v>60</v>
      </c>
      <c r="B8872" s="22" t="s">
        <v>16285</v>
      </c>
      <c r="C8872" s="22" t="s">
        <v>68</v>
      </c>
      <c r="D8872" s="22" t="s">
        <v>61</v>
      </c>
      <c r="E8872" s="22" t="s">
        <v>21769</v>
      </c>
      <c r="F8872" s="31">
        <v>42892.706550925926</v>
      </c>
      <c r="G8872" s="31">
        <v>42892</v>
      </c>
      <c r="H8872" s="31">
        <v>43257</v>
      </c>
      <c r="I8872" s="31">
        <v>42922.702048611107</v>
      </c>
      <c r="J8872" s="22" t="s">
        <v>73</v>
      </c>
      <c r="K8872" s="32" t="s">
        <v>94</v>
      </c>
      <c r="L8872" s="32" t="s">
        <v>21770</v>
      </c>
      <c r="N8872" s="24">
        <v>1104.1175000000001</v>
      </c>
      <c r="O8872" s="24">
        <v>1209.20</v>
      </c>
      <c r="P8872" s="32" t="s">
        <v>539</v>
      </c>
      <c r="Q8872" s="43" t="s">
        <v>540</v>
      </c>
      <c r="R8872" s="43" t="s">
        <v>78</v>
      </c>
      <c r="S8872" s="47">
        <v>5</v>
      </c>
    </row>
    <row r="8873" spans="1:19" ht="12.75">
      <c r="A8873" s="22" t="s">
        <v>60</v>
      </c>
      <c r="B8873" s="22" t="s">
        <v>16561</v>
      </c>
      <c r="C8873" s="22" t="s">
        <v>68</v>
      </c>
      <c r="D8873" s="22" t="s">
        <v>61</v>
      </c>
      <c r="E8873" s="22" t="s">
        <v>21771</v>
      </c>
      <c r="F8873" s="31">
        <v>42906.441087962958</v>
      </c>
      <c r="G8873" s="31">
        <v>42916</v>
      </c>
      <c r="H8873" s="31">
        <v>43281</v>
      </c>
      <c r="I8873" s="31">
        <v>42936</v>
      </c>
      <c r="J8873" s="22" t="s">
        <v>73</v>
      </c>
      <c r="K8873" s="32" t="s">
        <v>74</v>
      </c>
      <c r="L8873" s="32" t="s">
        <v>21772</v>
      </c>
      <c r="N8873" s="24">
        <v>0</v>
      </c>
      <c r="O8873" s="24">
        <v>0</v>
      </c>
      <c r="P8873" s="32" t="s">
        <v>1791</v>
      </c>
      <c r="Q8873" s="43" t="s">
        <v>1792</v>
      </c>
      <c r="R8873" s="43" t="s">
        <v>78</v>
      </c>
      <c r="S8873" s="47">
        <v>5</v>
      </c>
    </row>
    <row r="8874" spans="1:19" ht="12.75">
      <c r="A8874" s="22" t="s">
        <v>60</v>
      </c>
      <c r="B8874" s="22" t="s">
        <v>16950</v>
      </c>
      <c r="C8874" s="22" t="s">
        <v>68</v>
      </c>
      <c r="D8874" s="22" t="s">
        <v>61</v>
      </c>
      <c r="E8874" s="22" t="s">
        <v>21773</v>
      </c>
      <c r="F8874" s="31">
        <v>42913.60361111111</v>
      </c>
      <c r="G8874" s="31">
        <v>42916</v>
      </c>
      <c r="H8874" s="31">
        <v>43281</v>
      </c>
      <c r="I8874" s="31">
        <v>42943</v>
      </c>
      <c r="J8874" s="22" t="s">
        <v>73</v>
      </c>
      <c r="K8874" s="32" t="s">
        <v>89</v>
      </c>
      <c r="L8874" s="32" t="s">
        <v>21774</v>
      </c>
      <c r="N8874" s="24">
        <v>509.2971</v>
      </c>
      <c r="O8874" s="24">
        <v>431.42</v>
      </c>
      <c r="P8874" s="32" t="s">
        <v>104</v>
      </c>
      <c r="Q8874" s="43" t="s">
        <v>105</v>
      </c>
      <c r="R8874" s="43" t="s">
        <v>78</v>
      </c>
      <c r="S8874" s="47">
        <v>6</v>
      </c>
    </row>
    <row r="8875" spans="1:19" ht="12.75">
      <c r="A8875" s="22" t="s">
        <v>60</v>
      </c>
      <c r="B8875" s="22" t="s">
        <v>16372</v>
      </c>
      <c r="C8875" s="22" t="s">
        <v>68</v>
      </c>
      <c r="D8875" s="22" t="s">
        <v>61</v>
      </c>
      <c r="E8875" s="22" t="s">
        <v>21775</v>
      </c>
      <c r="F8875" s="31">
        <v>42894.495740740742</v>
      </c>
      <c r="G8875" s="31">
        <v>42894</v>
      </c>
      <c r="H8875" s="31">
        <v>43259</v>
      </c>
      <c r="I8875" s="31">
        <v>42924</v>
      </c>
      <c r="J8875" s="22" t="s">
        <v>73</v>
      </c>
      <c r="K8875" s="32" t="s">
        <v>89</v>
      </c>
      <c r="L8875" s="32" t="s">
        <v>21776</v>
      </c>
      <c r="N8875" s="24">
        <v>426.26850000000002</v>
      </c>
      <c r="O8875" s="24">
        <v>300.255</v>
      </c>
      <c r="P8875" s="32" t="s">
        <v>4049</v>
      </c>
      <c r="Q8875" s="43" t="s">
        <v>4050</v>
      </c>
      <c r="R8875" s="43" t="s">
        <v>78</v>
      </c>
      <c r="S8875" s="47">
        <v>5</v>
      </c>
    </row>
    <row r="8876" spans="1:19" ht="12.75">
      <c r="A8876" s="22" t="s">
        <v>60</v>
      </c>
      <c r="B8876" s="22" t="s">
        <v>16285</v>
      </c>
      <c r="C8876" s="22" t="s">
        <v>68</v>
      </c>
      <c r="D8876" s="22" t="s">
        <v>61</v>
      </c>
      <c r="E8876" s="22" t="s">
        <v>21777</v>
      </c>
      <c r="F8876" s="31">
        <v>42895.524537037032</v>
      </c>
      <c r="G8876" s="31">
        <v>42895</v>
      </c>
      <c r="H8876" s="31">
        <v>43260</v>
      </c>
      <c r="I8876" s="31">
        <v>42925.523344907408</v>
      </c>
      <c r="J8876" s="22" t="s">
        <v>73</v>
      </c>
      <c r="K8876" s="32" t="s">
        <v>94</v>
      </c>
      <c r="L8876" s="32" t="s">
        <v>21778</v>
      </c>
      <c r="N8876" s="24">
        <v>832.21609999999998</v>
      </c>
      <c r="O8876" s="24">
        <v>699.3875</v>
      </c>
      <c r="P8876" s="32" t="s">
        <v>325</v>
      </c>
      <c r="Q8876" s="43" t="s">
        <v>326</v>
      </c>
      <c r="R8876" s="43" t="s">
        <v>78</v>
      </c>
      <c r="S8876" s="47">
        <v>5</v>
      </c>
    </row>
    <row r="8877" spans="1:19" ht="12.75">
      <c r="A8877" s="22" t="s">
        <v>60</v>
      </c>
      <c r="B8877" s="22" t="s">
        <v>16389</v>
      </c>
      <c r="C8877" s="22" t="s">
        <v>68</v>
      </c>
      <c r="D8877" s="22" t="s">
        <v>61</v>
      </c>
      <c r="E8877" s="22" t="s">
        <v>21779</v>
      </c>
      <c r="F8877" s="31">
        <v>42892.481863425921</v>
      </c>
      <c r="G8877" s="31">
        <v>42906</v>
      </c>
      <c r="H8877" s="31">
        <v>43271</v>
      </c>
      <c r="I8877" s="31">
        <v>42922</v>
      </c>
      <c r="J8877" s="22" t="s">
        <v>73</v>
      </c>
      <c r="K8877" s="32" t="s">
        <v>89</v>
      </c>
      <c r="L8877" s="32" t="s">
        <v>21780</v>
      </c>
      <c r="N8877" s="24">
        <v>1611.4024999999999</v>
      </c>
      <c r="O8877" s="24">
        <v>1886.36</v>
      </c>
      <c r="P8877" s="32" t="s">
        <v>5521</v>
      </c>
      <c r="Q8877" s="43" t="s">
        <v>5522</v>
      </c>
      <c r="R8877" s="43" t="s">
        <v>78</v>
      </c>
      <c r="S8877" s="47">
        <v>5</v>
      </c>
    </row>
    <row r="8878" spans="1:19" ht="12.75">
      <c r="A8878" s="22" t="s">
        <v>60</v>
      </c>
      <c r="B8878" s="22" t="s">
        <v>16308</v>
      </c>
      <c r="C8878" s="22" t="s">
        <v>68</v>
      </c>
      <c r="D8878" s="22" t="s">
        <v>61</v>
      </c>
      <c r="E8878" s="22" t="s">
        <v>21781</v>
      </c>
      <c r="F8878" s="31">
        <v>42888.662534722222</v>
      </c>
      <c r="G8878" s="31">
        <v>42917</v>
      </c>
      <c r="H8878" s="31">
        <v>43282</v>
      </c>
      <c r="I8878" s="31">
        <v>42918</v>
      </c>
      <c r="J8878" s="22" t="s">
        <v>73</v>
      </c>
      <c r="K8878" s="32" t="s">
        <v>74</v>
      </c>
      <c r="L8878" s="32" t="s">
        <v>21782</v>
      </c>
      <c r="N8878" s="24">
        <v>7884.5150000000003</v>
      </c>
      <c r="O8878" s="24">
        <v>0</v>
      </c>
      <c r="P8878" s="32" t="s">
        <v>2642</v>
      </c>
      <c r="Q8878" s="43" t="s">
        <v>2643</v>
      </c>
      <c r="R8878" s="43" t="s">
        <v>78</v>
      </c>
      <c r="S8878" s="47">
        <v>5</v>
      </c>
    </row>
    <row r="8879" spans="1:19" ht="12.75">
      <c r="A8879" s="22" t="s">
        <v>60</v>
      </c>
      <c r="B8879" s="22" t="s">
        <v>16541</v>
      </c>
      <c r="C8879" s="22" t="s">
        <v>68</v>
      </c>
      <c r="D8879" s="22" t="s">
        <v>61</v>
      </c>
      <c r="E8879" s="22" t="s">
        <v>21783</v>
      </c>
      <c r="F8879" s="31">
        <v>42901.086701388886</v>
      </c>
      <c r="G8879" s="31">
        <v>42936</v>
      </c>
      <c r="H8879" s="31">
        <v>43301</v>
      </c>
      <c r="I8879" s="31">
        <v>42961.086701388886</v>
      </c>
      <c r="J8879" s="22" t="s">
        <v>119</v>
      </c>
      <c r="K8879" s="32" t="s">
        <v>153</v>
      </c>
      <c r="L8879" s="32" t="s">
        <v>21784</v>
      </c>
      <c r="M8879" s="32" t="s">
        <v>21785</v>
      </c>
      <c r="N8879" s="24">
        <v>2673.93</v>
      </c>
      <c r="O8879" s="24">
        <v>2673.93</v>
      </c>
      <c r="P8879" s="32" t="s">
        <v>699</v>
      </c>
      <c r="Q8879" s="43" t="s">
        <v>700</v>
      </c>
      <c r="R8879" s="43" t="s">
        <v>78</v>
      </c>
      <c r="S8879" s="47">
        <v>1</v>
      </c>
    </row>
    <row r="8880" spans="1:19" ht="12.75">
      <c r="A8880" s="22" t="s">
        <v>60</v>
      </c>
      <c r="B8880" s="22" t="s">
        <v>16285</v>
      </c>
      <c r="C8880" s="22" t="s">
        <v>68</v>
      </c>
      <c r="D8880" s="22" t="s">
        <v>61</v>
      </c>
      <c r="E8880" s="22" t="s">
        <v>21786</v>
      </c>
      <c r="F8880" s="31">
        <v>42887.609861111108</v>
      </c>
      <c r="G8880" s="31">
        <v>42887</v>
      </c>
      <c r="H8880" s="31">
        <v>43252</v>
      </c>
      <c r="I8880" s="31">
        <v>42917.608761574069</v>
      </c>
      <c r="J8880" s="22" t="s">
        <v>73</v>
      </c>
      <c r="K8880" s="32" t="s">
        <v>89</v>
      </c>
      <c r="L8880" s="32" t="s">
        <v>21787</v>
      </c>
      <c r="N8880" s="24">
        <v>326.07799999999997</v>
      </c>
      <c r="O8880" s="24">
        <v>356.86</v>
      </c>
      <c r="P8880" s="32" t="s">
        <v>21788</v>
      </c>
      <c r="Q8880" s="43" t="s">
        <v>21789</v>
      </c>
      <c r="R8880" s="43" t="s">
        <v>78</v>
      </c>
      <c r="S8880" s="47">
        <v>5</v>
      </c>
    </row>
    <row r="8881" spans="1:19" ht="12.75">
      <c r="A8881" s="22" t="s">
        <v>60</v>
      </c>
      <c r="B8881" s="22" t="s">
        <v>16950</v>
      </c>
      <c r="C8881" s="22" t="s">
        <v>68</v>
      </c>
      <c r="D8881" s="22" t="s">
        <v>61</v>
      </c>
      <c r="E8881" s="22" t="s">
        <v>21790</v>
      </c>
      <c r="F8881" s="31">
        <v>42908.41851851852</v>
      </c>
      <c r="G8881" s="31">
        <v>42916</v>
      </c>
      <c r="H8881" s="31">
        <v>43281</v>
      </c>
      <c r="I8881" s="31">
        <v>42938</v>
      </c>
      <c r="J8881" s="22" t="s">
        <v>73</v>
      </c>
      <c r="K8881" s="32" t="s">
        <v>94</v>
      </c>
      <c r="L8881" s="32" t="s">
        <v>21791</v>
      </c>
      <c r="N8881" s="24">
        <v>4841.17</v>
      </c>
      <c r="O8881" s="24">
        <v>5159.8100000000004</v>
      </c>
      <c r="P8881" s="32" t="s">
        <v>125</v>
      </c>
      <c r="Q8881" s="43" t="s">
        <v>126</v>
      </c>
      <c r="R8881" s="43" t="s">
        <v>78</v>
      </c>
      <c r="S8881" s="47">
        <v>5</v>
      </c>
    </row>
    <row r="8882" spans="1:19" ht="12.75">
      <c r="A8882" s="22" t="s">
        <v>60</v>
      </c>
      <c r="B8882" s="22" t="s">
        <v>16305</v>
      </c>
      <c r="C8882" s="22" t="s">
        <v>68</v>
      </c>
      <c r="D8882" s="22" t="s">
        <v>61</v>
      </c>
      <c r="E8882" s="22" t="s">
        <v>21792</v>
      </c>
      <c r="F8882" s="31">
        <v>42887.668402777774</v>
      </c>
      <c r="G8882" s="31">
        <v>42887</v>
      </c>
      <c r="H8882" s="31">
        <v>43251</v>
      </c>
      <c r="I8882" s="31">
        <v>42917</v>
      </c>
      <c r="J8882" s="22" t="s">
        <v>73</v>
      </c>
      <c r="K8882" s="32" t="s">
        <v>74</v>
      </c>
      <c r="L8882" s="32" t="s">
        <v>21793</v>
      </c>
      <c r="N8882" s="24">
        <v>3306.44</v>
      </c>
      <c r="O8882" s="24">
        <v>0</v>
      </c>
      <c r="P8882" s="32" t="s">
        <v>125</v>
      </c>
      <c r="Q8882" s="43" t="s">
        <v>126</v>
      </c>
      <c r="R8882" s="43" t="s">
        <v>78</v>
      </c>
      <c r="S8882" s="47">
        <v>5</v>
      </c>
    </row>
    <row r="8883" spans="1:19" ht="12.75">
      <c r="A8883" s="22" t="s">
        <v>60</v>
      </c>
      <c r="B8883" s="22" t="s">
        <v>16285</v>
      </c>
      <c r="C8883" s="22" t="s">
        <v>68</v>
      </c>
      <c r="D8883" s="22" t="s">
        <v>61</v>
      </c>
      <c r="E8883" s="22" t="s">
        <v>21794</v>
      </c>
      <c r="F8883" s="31">
        <v>42913.085393518515</v>
      </c>
      <c r="G8883" s="31">
        <v>42948</v>
      </c>
      <c r="H8883" s="31">
        <v>43313</v>
      </c>
      <c r="I8883" s="31">
        <v>42973.085393518515</v>
      </c>
      <c r="J8883" s="22" t="s">
        <v>119</v>
      </c>
      <c r="K8883" s="32" t="s">
        <v>94</v>
      </c>
      <c r="L8883" s="32" t="s">
        <v>21795</v>
      </c>
      <c r="N8883" s="24">
        <v>301.99</v>
      </c>
      <c r="O8883" s="24">
        <v>301.99</v>
      </c>
      <c r="P8883" s="32" t="s">
        <v>831</v>
      </c>
      <c r="Q8883" s="43" t="s">
        <v>832</v>
      </c>
      <c r="R8883" s="43" t="s">
        <v>78</v>
      </c>
      <c r="S8883" s="47">
        <v>1</v>
      </c>
    </row>
    <row r="8884" spans="1:19" ht="12.75">
      <c r="A8884" s="22" t="s">
        <v>60</v>
      </c>
      <c r="B8884" s="22" t="s">
        <v>16294</v>
      </c>
      <c r="C8884" s="22" t="s">
        <v>68</v>
      </c>
      <c r="D8884" s="22" t="s">
        <v>61</v>
      </c>
      <c r="E8884" s="22" t="s">
        <v>21796</v>
      </c>
      <c r="F8884" s="31">
        <v>42895.691192129627</v>
      </c>
      <c r="G8884" s="31">
        <v>42919</v>
      </c>
      <c r="H8884" s="31">
        <v>43284</v>
      </c>
      <c r="I8884" s="31">
        <v>42925</v>
      </c>
      <c r="J8884" s="22" t="s">
        <v>73</v>
      </c>
      <c r="K8884" s="32" t="s">
        <v>74</v>
      </c>
      <c r="L8884" s="32" t="s">
        <v>21797</v>
      </c>
      <c r="N8884" s="24">
        <v>5968.2749999999996</v>
      </c>
      <c r="O8884" s="24">
        <v>0</v>
      </c>
      <c r="P8884" s="32" t="s">
        <v>112</v>
      </c>
      <c r="Q8884" s="43" t="s">
        <v>113</v>
      </c>
      <c r="R8884" s="43" t="s">
        <v>193</v>
      </c>
      <c r="S8884" s="47">
        <v>5</v>
      </c>
    </row>
    <row r="8885" spans="1:19" ht="12.75">
      <c r="A8885" s="22" t="s">
        <v>60</v>
      </c>
      <c r="B8885" s="22" t="s">
        <v>16299</v>
      </c>
      <c r="C8885" s="22" t="s">
        <v>68</v>
      </c>
      <c r="D8885" s="22" t="s">
        <v>61</v>
      </c>
      <c r="E8885" s="22" t="s">
        <v>21798</v>
      </c>
      <c r="F8885" s="31">
        <v>42907.48265046296</v>
      </c>
      <c r="G8885" s="31">
        <v>42907</v>
      </c>
      <c r="H8885" s="31">
        <v>43272</v>
      </c>
      <c r="I8885" s="31">
        <v>42937</v>
      </c>
      <c r="J8885" s="22" t="s">
        <v>73</v>
      </c>
      <c r="K8885" s="32" t="s">
        <v>89</v>
      </c>
      <c r="L8885" s="32" t="s">
        <v>21799</v>
      </c>
      <c r="N8885" s="24">
        <v>846.58799999999997</v>
      </c>
      <c r="O8885" s="24">
        <v>694.30330000000004</v>
      </c>
      <c r="P8885" s="32" t="s">
        <v>1017</v>
      </c>
      <c r="Q8885" s="43" t="s">
        <v>1018</v>
      </c>
      <c r="R8885" s="43" t="s">
        <v>78</v>
      </c>
      <c r="S8885" s="47">
        <v>4</v>
      </c>
    </row>
    <row r="8886" spans="1:19" ht="12.75">
      <c r="A8886" s="22" t="s">
        <v>60</v>
      </c>
      <c r="B8886" s="22" t="s">
        <v>16405</v>
      </c>
      <c r="C8886" s="22" t="s">
        <v>68</v>
      </c>
      <c r="D8886" s="22" t="s">
        <v>61</v>
      </c>
      <c r="E8886" s="22" t="s">
        <v>21800</v>
      </c>
      <c r="F8886" s="31">
        <v>42891.444571759261</v>
      </c>
      <c r="G8886" s="31">
        <v>42908</v>
      </c>
      <c r="H8886" s="31">
        <v>43273</v>
      </c>
      <c r="I8886" s="31">
        <v>42921</v>
      </c>
      <c r="J8886" s="22" t="s">
        <v>73</v>
      </c>
      <c r="K8886" s="32" t="s">
        <v>74</v>
      </c>
      <c r="L8886" s="32" t="s">
        <v>21801</v>
      </c>
      <c r="N8886" s="24">
        <v>0</v>
      </c>
      <c r="O8886" s="24">
        <v>0</v>
      </c>
      <c r="P8886" s="32" t="s">
        <v>282</v>
      </c>
      <c r="Q8886" s="43" t="s">
        <v>283</v>
      </c>
      <c r="R8886" s="43" t="s">
        <v>78</v>
      </c>
      <c r="S8886" s="47">
        <v>4</v>
      </c>
    </row>
    <row r="8887" spans="1:19" ht="12.75">
      <c r="A8887" s="22" t="s">
        <v>60</v>
      </c>
      <c r="B8887" s="22" t="s">
        <v>16541</v>
      </c>
      <c r="C8887" s="22" t="s">
        <v>68</v>
      </c>
      <c r="D8887" s="22" t="s">
        <v>61</v>
      </c>
      <c r="E8887" s="22" t="s">
        <v>21802</v>
      </c>
      <c r="F8887" s="31">
        <v>42916.62940972222</v>
      </c>
      <c r="G8887" s="31">
        <v>42919</v>
      </c>
      <c r="H8887" s="31">
        <v>43284</v>
      </c>
      <c r="I8887" s="31">
        <v>42946</v>
      </c>
      <c r="J8887" s="22" t="s">
        <v>73</v>
      </c>
      <c r="K8887" s="32" t="s">
        <v>74</v>
      </c>
      <c r="L8887" s="32" t="s">
        <v>21803</v>
      </c>
      <c r="N8887" s="24">
        <v>1400.055</v>
      </c>
      <c r="O8887" s="24">
        <v>0</v>
      </c>
      <c r="P8887" s="32" t="s">
        <v>191</v>
      </c>
      <c r="Q8887" s="43" t="s">
        <v>192</v>
      </c>
      <c r="R8887" s="43" t="s">
        <v>78</v>
      </c>
      <c r="S8887" s="47">
        <v>5</v>
      </c>
    </row>
    <row r="8888" spans="1:19" ht="12.75">
      <c r="A8888" s="22" t="s">
        <v>60</v>
      </c>
      <c r="B8888" s="22" t="s">
        <v>16285</v>
      </c>
      <c r="C8888" s="22" t="s">
        <v>68</v>
      </c>
      <c r="D8888" s="22" t="s">
        <v>61</v>
      </c>
      <c r="E8888" s="22" t="s">
        <v>21804</v>
      </c>
      <c r="F8888" s="31">
        <v>42908.084062499998</v>
      </c>
      <c r="G8888" s="31">
        <v>42943</v>
      </c>
      <c r="H8888" s="31">
        <v>43308</v>
      </c>
      <c r="I8888" s="31">
        <v>42968.084062499998</v>
      </c>
      <c r="J8888" s="22" t="s">
        <v>119</v>
      </c>
      <c r="K8888" s="32" t="s">
        <v>94</v>
      </c>
      <c r="L8888" s="32" t="s">
        <v>21805</v>
      </c>
      <c r="N8888" s="24">
        <v>763.58</v>
      </c>
      <c r="O8888" s="24">
        <v>763.58</v>
      </c>
      <c r="P8888" s="32" t="s">
        <v>900</v>
      </c>
      <c r="Q8888" s="43" t="s">
        <v>901</v>
      </c>
      <c r="R8888" s="43" t="s">
        <v>78</v>
      </c>
      <c r="S8888" s="47">
        <v>1</v>
      </c>
    </row>
    <row r="8889" spans="1:19" ht="12.75">
      <c r="A8889" s="22" t="s">
        <v>60</v>
      </c>
      <c r="B8889" s="22" t="s">
        <v>16285</v>
      </c>
      <c r="C8889" s="22" t="s">
        <v>68</v>
      </c>
      <c r="D8889" s="22" t="s">
        <v>61</v>
      </c>
      <c r="E8889" s="22" t="s">
        <v>21806</v>
      </c>
      <c r="F8889" s="31">
        <v>42899.509988425925</v>
      </c>
      <c r="G8889" s="31">
        <v>42908</v>
      </c>
      <c r="H8889" s="31">
        <v>43273</v>
      </c>
      <c r="I8889" s="31">
        <v>42929.504756944443</v>
      </c>
      <c r="J8889" s="22" t="s">
        <v>73</v>
      </c>
      <c r="K8889" s="32" t="s">
        <v>94</v>
      </c>
      <c r="L8889" s="32" t="s">
        <v>21807</v>
      </c>
      <c r="N8889" s="24">
        <v>2088.8119999999999</v>
      </c>
      <c r="O8889" s="24">
        <v>1374.53</v>
      </c>
      <c r="P8889" s="32" t="s">
        <v>1428</v>
      </c>
      <c r="Q8889" s="43" t="s">
        <v>1429</v>
      </c>
      <c r="R8889" s="43" t="s">
        <v>78</v>
      </c>
      <c r="S8889" s="47">
        <v>5</v>
      </c>
    </row>
    <row r="8890" spans="1:19" ht="12.75">
      <c r="A8890" s="22" t="s">
        <v>60</v>
      </c>
      <c r="B8890" s="22" t="s">
        <v>16950</v>
      </c>
      <c r="C8890" s="22" t="s">
        <v>68</v>
      </c>
      <c r="D8890" s="22" t="s">
        <v>61</v>
      </c>
      <c r="E8890" s="22" t="s">
        <v>21808</v>
      </c>
      <c r="F8890" s="31">
        <v>42900.48196759259</v>
      </c>
      <c r="G8890" s="31">
        <v>42878</v>
      </c>
      <c r="H8890" s="31">
        <v>43243</v>
      </c>
      <c r="I8890" s="31">
        <v>42930</v>
      </c>
      <c r="J8890" s="22" t="s">
        <v>152</v>
      </c>
      <c r="K8890" s="32" t="s">
        <v>153</v>
      </c>
      <c r="L8890" s="32" t="s">
        <v>21809</v>
      </c>
      <c r="M8890" s="32" t="s">
        <v>21810</v>
      </c>
      <c r="N8890" s="24">
        <v>-457.45</v>
      </c>
      <c r="O8890" s="24">
        <v>-457.45</v>
      </c>
      <c r="P8890" s="32" t="s">
        <v>125</v>
      </c>
      <c r="Q8890" s="43" t="s">
        <v>126</v>
      </c>
      <c r="R8890" s="43" t="s">
        <v>193</v>
      </c>
      <c r="S8890" s="47">
        <v>1</v>
      </c>
    </row>
    <row r="8891" spans="1:19" ht="12.75">
      <c r="A8891" s="22" t="s">
        <v>60</v>
      </c>
      <c r="B8891" s="22" t="s">
        <v>16699</v>
      </c>
      <c r="C8891" s="22" t="s">
        <v>68</v>
      </c>
      <c r="D8891" s="22" t="s">
        <v>61</v>
      </c>
      <c r="E8891" s="22" t="s">
        <v>21811</v>
      </c>
      <c r="F8891" s="31">
        <v>42914.450879629629</v>
      </c>
      <c r="G8891" s="31">
        <v>42947</v>
      </c>
      <c r="H8891" s="31">
        <v>43312</v>
      </c>
      <c r="I8891" s="31">
        <v>42974.450879629629</v>
      </c>
      <c r="J8891" s="22" t="s">
        <v>119</v>
      </c>
      <c r="K8891" s="32" t="s">
        <v>171</v>
      </c>
      <c r="L8891" s="32" t="s">
        <v>21812</v>
      </c>
      <c r="N8891" s="24">
        <v>0</v>
      </c>
      <c r="O8891" s="24">
        <v>0</v>
      </c>
      <c r="P8891" s="32" t="s">
        <v>621</v>
      </c>
      <c r="Q8891" s="43" t="s">
        <v>622</v>
      </c>
      <c r="R8891" s="43" t="s">
        <v>193</v>
      </c>
      <c r="S8891" s="47">
        <v>1</v>
      </c>
    </row>
    <row r="8892" spans="1:19" ht="12.75">
      <c r="A8892" s="22" t="s">
        <v>60</v>
      </c>
      <c r="B8892" s="22" t="s">
        <v>16325</v>
      </c>
      <c r="C8892" s="22" t="s">
        <v>68</v>
      </c>
      <c r="D8892" s="22" t="s">
        <v>61</v>
      </c>
      <c r="E8892" s="22" t="s">
        <v>21813</v>
      </c>
      <c r="F8892" s="31">
        <v>42900.623692129629</v>
      </c>
      <c r="G8892" s="31">
        <v>42917</v>
      </c>
      <c r="H8892" s="31">
        <v>43282</v>
      </c>
      <c r="I8892" s="31">
        <v>42930</v>
      </c>
      <c r="J8892" s="22" t="s">
        <v>73</v>
      </c>
      <c r="K8892" s="32" t="s">
        <v>89</v>
      </c>
      <c r="L8892" s="32" t="s">
        <v>21814</v>
      </c>
      <c r="N8892" s="24">
        <v>1858.02</v>
      </c>
      <c r="O8892" s="24">
        <v>1708.02</v>
      </c>
      <c r="P8892" s="32" t="s">
        <v>125</v>
      </c>
      <c r="Q8892" s="43" t="s">
        <v>126</v>
      </c>
      <c r="R8892" s="43" t="s">
        <v>78</v>
      </c>
      <c r="S8892" s="47">
        <v>4</v>
      </c>
    </row>
    <row r="8893" spans="1:19" ht="12.75">
      <c r="A8893" s="22" t="s">
        <v>60</v>
      </c>
      <c r="B8893" s="22" t="s">
        <v>16950</v>
      </c>
      <c r="C8893" s="22" t="s">
        <v>68</v>
      </c>
      <c r="D8893" s="22" t="s">
        <v>61</v>
      </c>
      <c r="E8893" s="22" t="s">
        <v>21815</v>
      </c>
      <c r="F8893" s="31">
        <v>42892.726319444446</v>
      </c>
      <c r="G8893" s="31">
        <v>42893</v>
      </c>
      <c r="H8893" s="31">
        <v>43258</v>
      </c>
      <c r="I8893" s="31">
        <v>42922</v>
      </c>
      <c r="J8893" s="22" t="s">
        <v>73</v>
      </c>
      <c r="K8893" s="32" t="s">
        <v>94</v>
      </c>
      <c r="L8893" s="32" t="s">
        <v>21816</v>
      </c>
      <c r="N8893" s="24">
        <v>340.4375</v>
      </c>
      <c r="O8893" s="24">
        <v>356.86</v>
      </c>
      <c r="P8893" s="32" t="s">
        <v>5310</v>
      </c>
      <c r="Q8893" s="43" t="s">
        <v>5311</v>
      </c>
      <c r="R8893" s="43" t="s">
        <v>78</v>
      </c>
      <c r="S8893" s="47">
        <v>6</v>
      </c>
    </row>
    <row r="8894" spans="1:19" ht="12.75">
      <c r="A8894" s="22" t="s">
        <v>60</v>
      </c>
      <c r="B8894" s="22" t="s">
        <v>16308</v>
      </c>
      <c r="C8894" s="22" t="s">
        <v>68</v>
      </c>
      <c r="D8894" s="22" t="s">
        <v>61</v>
      </c>
      <c r="E8894" s="22" t="s">
        <v>21817</v>
      </c>
      <c r="F8894" s="31">
        <v>42914.50876157407</v>
      </c>
      <c r="G8894" s="31">
        <v>42877</v>
      </c>
      <c r="H8894" s="31">
        <v>43242</v>
      </c>
      <c r="I8894" s="31">
        <v>42944</v>
      </c>
      <c r="J8894" s="22" t="s">
        <v>152</v>
      </c>
      <c r="K8894" s="32" t="s">
        <v>89</v>
      </c>
      <c r="L8894" s="32" t="s">
        <v>21818</v>
      </c>
      <c r="N8894" s="24">
        <v>-52.40</v>
      </c>
      <c r="O8894" s="24">
        <v>-52.40</v>
      </c>
      <c r="P8894" s="32" t="s">
        <v>18268</v>
      </c>
      <c r="Q8894" s="43" t="s">
        <v>18269</v>
      </c>
      <c r="R8894" s="43" t="s">
        <v>78</v>
      </c>
      <c r="S8894" s="47">
        <v>1</v>
      </c>
    </row>
    <row r="8895" spans="1:19" ht="12.75">
      <c r="A8895" s="22" t="s">
        <v>60</v>
      </c>
      <c r="B8895" s="22" t="s">
        <v>16335</v>
      </c>
      <c r="C8895" s="22" t="s">
        <v>68</v>
      </c>
      <c r="D8895" s="22" t="s">
        <v>61</v>
      </c>
      <c r="E8895" s="22" t="s">
        <v>21819</v>
      </c>
      <c r="F8895" s="31">
        <v>42915.663217592592</v>
      </c>
      <c r="G8895" s="31">
        <v>42915</v>
      </c>
      <c r="H8895" s="31">
        <v>43281</v>
      </c>
      <c r="I8895" s="31">
        <v>42945.651643518519</v>
      </c>
      <c r="J8895" s="22" t="s">
        <v>73</v>
      </c>
      <c r="K8895" s="32" t="s">
        <v>153</v>
      </c>
      <c r="L8895" s="32" t="s">
        <v>21820</v>
      </c>
      <c r="M8895" s="32" t="s">
        <v>19059</v>
      </c>
      <c r="N8895" s="24">
        <v>762.65599999999995</v>
      </c>
      <c r="O8895" s="24">
        <v>445.77</v>
      </c>
      <c r="P8895" s="32" t="s">
        <v>466</v>
      </c>
      <c r="Q8895" s="43" t="s">
        <v>467</v>
      </c>
      <c r="R8895" s="43" t="s">
        <v>78</v>
      </c>
      <c r="S8895" s="47">
        <v>5</v>
      </c>
    </row>
    <row r="8896" spans="1:19" ht="12.75">
      <c r="A8896" s="22" t="s">
        <v>60</v>
      </c>
      <c r="B8896" s="22" t="s">
        <v>16285</v>
      </c>
      <c r="C8896" s="22" t="s">
        <v>68</v>
      </c>
      <c r="D8896" s="22" t="s">
        <v>61</v>
      </c>
      <c r="E8896" s="22" t="s">
        <v>21821</v>
      </c>
      <c r="F8896" s="31">
        <v>42902.439270833333</v>
      </c>
      <c r="G8896" s="31">
        <v>42921</v>
      </c>
      <c r="H8896" s="31">
        <v>43286</v>
      </c>
      <c r="I8896" s="31">
        <v>42932.434999999998</v>
      </c>
      <c r="J8896" s="22" t="s">
        <v>73</v>
      </c>
      <c r="K8896" s="32" t="s">
        <v>74</v>
      </c>
      <c r="L8896" s="32" t="s">
        <v>21822</v>
      </c>
      <c r="N8896" s="24">
        <v>0</v>
      </c>
      <c r="O8896" s="24">
        <v>0</v>
      </c>
      <c r="P8896" s="32" t="s">
        <v>5740</v>
      </c>
      <c r="Q8896" s="43" t="s">
        <v>5741</v>
      </c>
      <c r="R8896" s="43" t="s">
        <v>78</v>
      </c>
      <c r="S8896" s="47">
        <v>6</v>
      </c>
    </row>
    <row r="8897" spans="1:19" ht="12.75">
      <c r="A8897" s="22" t="s">
        <v>60</v>
      </c>
      <c r="B8897" s="22" t="s">
        <v>16541</v>
      </c>
      <c r="C8897" s="22" t="s">
        <v>68</v>
      </c>
      <c r="D8897" s="22" t="s">
        <v>61</v>
      </c>
      <c r="E8897" s="22" t="s">
        <v>21823</v>
      </c>
      <c r="F8897" s="31">
        <v>42915.712870370371</v>
      </c>
      <c r="G8897" s="31">
        <v>42917</v>
      </c>
      <c r="H8897" s="31">
        <v>43282</v>
      </c>
      <c r="I8897" s="31">
        <v>42945</v>
      </c>
      <c r="J8897" s="22" t="s">
        <v>73</v>
      </c>
      <c r="K8897" s="32" t="s">
        <v>94</v>
      </c>
      <c r="L8897" s="32" t="s">
        <v>21824</v>
      </c>
      <c r="N8897" s="24">
        <v>1872.1775</v>
      </c>
      <c r="O8897" s="24">
        <v>1334.36</v>
      </c>
      <c r="P8897" s="32" t="s">
        <v>125</v>
      </c>
      <c r="Q8897" s="43" t="s">
        <v>126</v>
      </c>
      <c r="R8897" s="43" t="s">
        <v>78</v>
      </c>
      <c r="S8897" s="47">
        <v>5</v>
      </c>
    </row>
    <row r="8898" spans="1:19" ht="12.75">
      <c r="A8898" s="22" t="s">
        <v>60</v>
      </c>
      <c r="B8898" s="22" t="s">
        <v>16285</v>
      </c>
      <c r="C8898" s="22" t="s">
        <v>68</v>
      </c>
      <c r="D8898" s="22" t="s">
        <v>61</v>
      </c>
      <c r="E8898" s="22" t="s">
        <v>21825</v>
      </c>
      <c r="F8898" s="31">
        <v>42907.549513888887</v>
      </c>
      <c r="G8898" s="31">
        <v>42907</v>
      </c>
      <c r="H8898" s="31">
        <v>43272</v>
      </c>
      <c r="I8898" s="31">
        <v>42937.548842592594</v>
      </c>
      <c r="J8898" s="22" t="s">
        <v>73</v>
      </c>
      <c r="K8898" s="32" t="s">
        <v>74</v>
      </c>
      <c r="L8898" s="32" t="s">
        <v>21826</v>
      </c>
      <c r="N8898" s="24">
        <v>329.20</v>
      </c>
      <c r="O8898" s="24">
        <v>0</v>
      </c>
      <c r="P8898" s="32" t="s">
        <v>242</v>
      </c>
      <c r="Q8898" s="43" t="s">
        <v>243</v>
      </c>
      <c r="R8898" s="43" t="s">
        <v>78</v>
      </c>
      <c r="S8898" s="47">
        <v>6</v>
      </c>
    </row>
    <row r="8899" spans="1:19" ht="12.75">
      <c r="A8899" s="22" t="s">
        <v>60</v>
      </c>
      <c r="B8899" s="22" t="s">
        <v>16305</v>
      </c>
      <c r="C8899" s="22" t="s">
        <v>68</v>
      </c>
      <c r="D8899" s="22" t="s">
        <v>61</v>
      </c>
      <c r="E8899" s="22" t="s">
        <v>21827</v>
      </c>
      <c r="F8899" s="31">
        <v>42889.45175925926</v>
      </c>
      <c r="G8899" s="31">
        <v>42886</v>
      </c>
      <c r="H8899" s="31">
        <v>43251</v>
      </c>
      <c r="I8899" s="31">
        <v>42919</v>
      </c>
      <c r="J8899" s="22" t="s">
        <v>73</v>
      </c>
      <c r="K8899" s="32" t="s">
        <v>89</v>
      </c>
      <c r="L8899" s="32" t="s">
        <v>21828</v>
      </c>
      <c r="N8899" s="24">
        <v>2076.13</v>
      </c>
      <c r="O8899" s="24">
        <v>1806.75</v>
      </c>
      <c r="P8899" s="32" t="s">
        <v>125</v>
      </c>
      <c r="Q8899" s="43" t="s">
        <v>126</v>
      </c>
      <c r="R8899" s="43" t="s">
        <v>78</v>
      </c>
      <c r="S8899" s="47">
        <v>5</v>
      </c>
    </row>
    <row r="8900" spans="1:19" ht="12.75">
      <c r="A8900" s="22" t="s">
        <v>60</v>
      </c>
      <c r="B8900" s="22" t="s">
        <v>16408</v>
      </c>
      <c r="C8900" s="22" t="s">
        <v>68</v>
      </c>
      <c r="D8900" s="22" t="s">
        <v>61</v>
      </c>
      <c r="E8900" s="22" t="s">
        <v>21829</v>
      </c>
      <c r="F8900" s="31">
        <v>42914.40315972222</v>
      </c>
      <c r="G8900" s="31">
        <v>42914</v>
      </c>
      <c r="H8900" s="31">
        <v>43279</v>
      </c>
      <c r="I8900" s="31">
        <v>42944</v>
      </c>
      <c r="J8900" s="22" t="s">
        <v>73</v>
      </c>
      <c r="K8900" s="32" t="s">
        <v>89</v>
      </c>
      <c r="L8900" s="32" t="s">
        <v>21830</v>
      </c>
      <c r="N8900" s="24">
        <v>930.05600000000004</v>
      </c>
      <c r="O8900" s="24">
        <v>620.76</v>
      </c>
      <c r="P8900" s="32" t="s">
        <v>478</v>
      </c>
      <c r="Q8900" s="43" t="s">
        <v>479</v>
      </c>
      <c r="R8900" s="43" t="s">
        <v>78</v>
      </c>
      <c r="S8900" s="47">
        <v>6</v>
      </c>
    </row>
    <row r="8901" spans="1:19" ht="12.75">
      <c r="A8901" s="22" t="s">
        <v>60</v>
      </c>
      <c r="B8901" s="22" t="s">
        <v>16282</v>
      </c>
      <c r="C8901" s="22" t="s">
        <v>68</v>
      </c>
      <c r="D8901" s="22" t="s">
        <v>61</v>
      </c>
      <c r="E8901" s="22" t="s">
        <v>21831</v>
      </c>
      <c r="F8901" s="31">
        <v>42901.669768518514</v>
      </c>
      <c r="G8901" s="31">
        <v>42915</v>
      </c>
      <c r="H8901" s="31">
        <v>43280</v>
      </c>
      <c r="I8901" s="31">
        <v>42931</v>
      </c>
      <c r="J8901" s="22" t="s">
        <v>73</v>
      </c>
      <c r="K8901" s="32" t="s">
        <v>74</v>
      </c>
      <c r="L8901" s="32" t="s">
        <v>21832</v>
      </c>
      <c r="N8901" s="24">
        <v>6668.0150000000003</v>
      </c>
      <c r="O8901" s="24">
        <v>0</v>
      </c>
      <c r="P8901" s="32" t="s">
        <v>125</v>
      </c>
      <c r="Q8901" s="43" t="s">
        <v>126</v>
      </c>
      <c r="R8901" s="43" t="s">
        <v>78</v>
      </c>
      <c r="S8901" s="47">
        <v>6</v>
      </c>
    </row>
    <row r="8902" spans="1:19" ht="12.75">
      <c r="A8902" s="22" t="s">
        <v>60</v>
      </c>
      <c r="B8902" s="22" t="s">
        <v>16950</v>
      </c>
      <c r="C8902" s="22" t="s">
        <v>68</v>
      </c>
      <c r="D8902" s="22" t="s">
        <v>61</v>
      </c>
      <c r="E8902" s="22" t="s">
        <v>21833</v>
      </c>
      <c r="F8902" s="31">
        <v>42900.453402777777</v>
      </c>
      <c r="G8902" s="31">
        <v>42900</v>
      </c>
      <c r="H8902" s="31">
        <v>43265</v>
      </c>
      <c r="I8902" s="31">
        <v>42930</v>
      </c>
      <c r="J8902" s="22" t="s">
        <v>73</v>
      </c>
      <c r="K8902" s="32" t="s">
        <v>94</v>
      </c>
      <c r="L8902" s="32" t="s">
        <v>21834</v>
      </c>
      <c r="N8902" s="24">
        <v>5327.9899999999998</v>
      </c>
      <c r="O8902" s="24">
        <v>5327.9899999999998</v>
      </c>
      <c r="P8902" s="32" t="s">
        <v>125</v>
      </c>
      <c r="Q8902" s="43" t="s">
        <v>126</v>
      </c>
      <c r="R8902" s="43" t="s">
        <v>78</v>
      </c>
      <c r="S8902" s="47">
        <v>1</v>
      </c>
    </row>
    <row r="8903" spans="1:19" ht="12.75">
      <c r="A8903" s="22" t="s">
        <v>60</v>
      </c>
      <c r="B8903" s="22" t="s">
        <v>16285</v>
      </c>
      <c r="C8903" s="22" t="s">
        <v>68</v>
      </c>
      <c r="D8903" s="22" t="s">
        <v>61</v>
      </c>
      <c r="E8903" s="22" t="s">
        <v>21835</v>
      </c>
      <c r="F8903" s="31">
        <v>42914.620289351849</v>
      </c>
      <c r="G8903" s="31">
        <v>42914</v>
      </c>
      <c r="H8903" s="31">
        <v>43279</v>
      </c>
      <c r="I8903" s="31">
        <v>42944.61613425926</v>
      </c>
      <c r="J8903" s="22" t="s">
        <v>73</v>
      </c>
      <c r="K8903" s="32" t="s">
        <v>94</v>
      </c>
      <c r="L8903" s="32" t="s">
        <v>21836</v>
      </c>
      <c r="N8903" s="24">
        <v>188.62700000000001</v>
      </c>
      <c r="O8903" s="24">
        <v>314.60000000000002</v>
      </c>
      <c r="P8903" s="32" t="s">
        <v>7094</v>
      </c>
      <c r="Q8903" s="43" t="s">
        <v>7095</v>
      </c>
      <c r="R8903" s="43" t="s">
        <v>78</v>
      </c>
      <c r="S8903" s="47">
        <v>5</v>
      </c>
    </row>
    <row r="8904" spans="1:19" ht="12.75">
      <c r="A8904" s="22" t="s">
        <v>60</v>
      </c>
      <c r="B8904" s="22" t="s">
        <v>16631</v>
      </c>
      <c r="C8904" s="22" t="s">
        <v>68</v>
      </c>
      <c r="D8904" s="22" t="s">
        <v>61</v>
      </c>
      <c r="E8904" s="22" t="s">
        <v>21837</v>
      </c>
      <c r="F8904" s="31">
        <v>42915.506342592591</v>
      </c>
      <c r="G8904" s="31">
        <v>42917</v>
      </c>
      <c r="H8904" s="31">
        <v>43282</v>
      </c>
      <c r="I8904" s="31">
        <v>42945</v>
      </c>
      <c r="J8904" s="22" t="s">
        <v>73</v>
      </c>
      <c r="K8904" s="32" t="s">
        <v>94</v>
      </c>
      <c r="L8904" s="32" t="s">
        <v>21838</v>
      </c>
      <c r="N8904" s="24">
        <v>2662.49</v>
      </c>
      <c r="O8904" s="24">
        <v>2662.49</v>
      </c>
      <c r="P8904" s="32" t="s">
        <v>14481</v>
      </c>
      <c r="Q8904" s="43" t="s">
        <v>14482</v>
      </c>
      <c r="R8904" s="43" t="s">
        <v>78</v>
      </c>
      <c r="S8904" s="47">
        <v>4</v>
      </c>
    </row>
    <row r="8905" spans="1:19" ht="12.75">
      <c r="A8905" s="22" t="s">
        <v>60</v>
      </c>
      <c r="B8905" s="22" t="s">
        <v>16325</v>
      </c>
      <c r="C8905" s="22" t="s">
        <v>68</v>
      </c>
      <c r="D8905" s="22" t="s">
        <v>61</v>
      </c>
      <c r="E8905" s="22" t="s">
        <v>21839</v>
      </c>
      <c r="F8905" s="31">
        <v>42916.427337962959</v>
      </c>
      <c r="G8905" s="31">
        <v>42916</v>
      </c>
      <c r="H8905" s="31">
        <v>43281</v>
      </c>
      <c r="I8905" s="31">
        <v>42946</v>
      </c>
      <c r="J8905" s="22" t="s">
        <v>73</v>
      </c>
      <c r="K8905" s="32" t="s">
        <v>89</v>
      </c>
      <c r="L8905" s="32" t="s">
        <v>21840</v>
      </c>
      <c r="N8905" s="24">
        <v>1714.99</v>
      </c>
      <c r="O8905" s="24">
        <v>3642.03</v>
      </c>
      <c r="P8905" s="32" t="s">
        <v>104</v>
      </c>
      <c r="Q8905" s="43" t="s">
        <v>105</v>
      </c>
      <c r="R8905" s="43" t="s">
        <v>78</v>
      </c>
      <c r="S8905" s="47">
        <v>3</v>
      </c>
    </row>
    <row r="8906" spans="1:19" ht="12.75">
      <c r="A8906" s="22" t="s">
        <v>60</v>
      </c>
      <c r="B8906" s="22" t="s">
        <v>16285</v>
      </c>
      <c r="C8906" s="22" t="s">
        <v>68</v>
      </c>
      <c r="D8906" s="22" t="s">
        <v>61</v>
      </c>
      <c r="E8906" s="22" t="s">
        <v>21841</v>
      </c>
      <c r="F8906" s="31">
        <v>42892.674432870372</v>
      </c>
      <c r="G8906" s="31">
        <v>42911</v>
      </c>
      <c r="H8906" s="31">
        <v>43276</v>
      </c>
      <c r="I8906" s="31">
        <v>42922.668506944443</v>
      </c>
      <c r="J8906" s="22" t="s">
        <v>73</v>
      </c>
      <c r="K8906" s="32" t="s">
        <v>94</v>
      </c>
      <c r="L8906" s="32" t="s">
        <v>21842</v>
      </c>
      <c r="N8906" s="24">
        <v>909.06949999999995</v>
      </c>
      <c r="O8906" s="24">
        <v>592.3116</v>
      </c>
      <c r="P8906" s="32" t="s">
        <v>294</v>
      </c>
      <c r="Q8906" s="43" t="s">
        <v>295</v>
      </c>
      <c r="R8906" s="43" t="s">
        <v>78</v>
      </c>
      <c r="S8906" s="47">
        <v>5</v>
      </c>
    </row>
    <row r="8907" spans="1:19" ht="12.75">
      <c r="A8907" s="22" t="s">
        <v>60</v>
      </c>
      <c r="B8907" s="22" t="s">
        <v>16325</v>
      </c>
      <c r="C8907" s="22" t="s">
        <v>68</v>
      </c>
      <c r="D8907" s="22" t="s">
        <v>61</v>
      </c>
      <c r="E8907" s="22" t="s">
        <v>21843</v>
      </c>
      <c r="F8907" s="31">
        <v>42894.557962962965</v>
      </c>
      <c r="G8907" s="31">
        <v>42909</v>
      </c>
      <c r="H8907" s="31">
        <v>43274</v>
      </c>
      <c r="I8907" s="31">
        <v>42924</v>
      </c>
      <c r="J8907" s="22" t="s">
        <v>73</v>
      </c>
      <c r="K8907" s="32" t="s">
        <v>89</v>
      </c>
      <c r="L8907" s="32" t="s">
        <v>21844</v>
      </c>
      <c r="N8907" s="24">
        <v>5452.64</v>
      </c>
      <c r="O8907" s="24">
        <v>0</v>
      </c>
      <c r="P8907" s="32" t="s">
        <v>125</v>
      </c>
      <c r="Q8907" s="43" t="s">
        <v>126</v>
      </c>
      <c r="R8907" s="43" t="s">
        <v>78</v>
      </c>
      <c r="S8907" s="47">
        <v>4</v>
      </c>
    </row>
    <row r="8908" spans="1:19" ht="12.75">
      <c r="A8908" s="22" t="s">
        <v>60</v>
      </c>
      <c r="B8908" s="22" t="s">
        <v>16379</v>
      </c>
      <c r="C8908" s="22" t="s">
        <v>68</v>
      </c>
      <c r="D8908" s="22" t="s">
        <v>61</v>
      </c>
      <c r="E8908" s="22" t="s">
        <v>21845</v>
      </c>
      <c r="F8908" s="31">
        <v>42901.421331018515</v>
      </c>
      <c r="G8908" s="31">
        <v>42910</v>
      </c>
      <c r="H8908" s="31">
        <v>43275</v>
      </c>
      <c r="I8908" s="31">
        <v>42931</v>
      </c>
      <c r="J8908" s="22" t="s">
        <v>73</v>
      </c>
      <c r="K8908" s="32" t="s">
        <v>153</v>
      </c>
      <c r="L8908" s="32" t="s">
        <v>21846</v>
      </c>
      <c r="M8908" s="32" t="s">
        <v>21847</v>
      </c>
      <c r="N8908" s="24">
        <v>752.15</v>
      </c>
      <c r="O8908" s="24">
        <v>550.13</v>
      </c>
      <c r="P8908" s="32" t="s">
        <v>275</v>
      </c>
      <c r="Q8908" s="43" t="s">
        <v>276</v>
      </c>
      <c r="R8908" s="43" t="s">
        <v>78</v>
      </c>
      <c r="S8908" s="47">
        <v>5</v>
      </c>
    </row>
    <row r="8909" spans="1:19" ht="12.75">
      <c r="A8909" s="22" t="s">
        <v>60</v>
      </c>
      <c r="B8909" s="22" t="s">
        <v>16325</v>
      </c>
      <c r="C8909" s="22" t="s">
        <v>68</v>
      </c>
      <c r="D8909" s="22" t="s">
        <v>61</v>
      </c>
      <c r="E8909" s="22" t="s">
        <v>21848</v>
      </c>
      <c r="F8909" s="31">
        <v>42914.711666666662</v>
      </c>
      <c r="G8909" s="31">
        <v>42914</v>
      </c>
      <c r="H8909" s="31">
        <v>43279</v>
      </c>
      <c r="I8909" s="31">
        <v>42944</v>
      </c>
      <c r="J8909" s="22" t="s">
        <v>73</v>
      </c>
      <c r="K8909" s="32" t="s">
        <v>94</v>
      </c>
      <c r="L8909" s="32" t="s">
        <v>21849</v>
      </c>
      <c r="N8909" s="24">
        <v>8137.3900000000003</v>
      </c>
      <c r="O8909" s="24">
        <v>8137.3900000000003</v>
      </c>
      <c r="P8909" s="32" t="s">
        <v>275</v>
      </c>
      <c r="Q8909" s="43" t="s">
        <v>276</v>
      </c>
      <c r="R8909" s="43" t="s">
        <v>78</v>
      </c>
      <c r="S8909" s="47">
        <v>4</v>
      </c>
    </row>
    <row r="8910" spans="1:19" ht="12.75">
      <c r="A8910" s="22" t="s">
        <v>60</v>
      </c>
      <c r="B8910" s="22" t="s">
        <v>16541</v>
      </c>
      <c r="C8910" s="22" t="s">
        <v>68</v>
      </c>
      <c r="D8910" s="22" t="s">
        <v>61</v>
      </c>
      <c r="E8910" s="22" t="s">
        <v>21850</v>
      </c>
      <c r="F8910" s="31">
        <v>42916.522604166668</v>
      </c>
      <c r="G8910" s="31">
        <v>42916</v>
      </c>
      <c r="H8910" s="31">
        <v>43281</v>
      </c>
      <c r="I8910" s="31">
        <v>42946</v>
      </c>
      <c r="J8910" s="22" t="s">
        <v>73</v>
      </c>
      <c r="K8910" s="32" t="s">
        <v>94</v>
      </c>
      <c r="L8910" s="32" t="s">
        <v>21851</v>
      </c>
      <c r="N8910" s="24">
        <v>472.1825</v>
      </c>
      <c r="O8910" s="24">
        <v>356.86</v>
      </c>
      <c r="P8910" s="32" t="s">
        <v>21852</v>
      </c>
      <c r="Q8910" s="43" t="s">
        <v>21853</v>
      </c>
      <c r="R8910" s="43" t="s">
        <v>78</v>
      </c>
      <c r="S8910" s="47">
        <v>6</v>
      </c>
    </row>
    <row r="8911" spans="1:19" ht="12.75">
      <c r="A8911" s="22" t="s">
        <v>60</v>
      </c>
      <c r="B8911" s="22" t="s">
        <v>16703</v>
      </c>
      <c r="C8911" s="22" t="s">
        <v>68</v>
      </c>
      <c r="D8911" s="22" t="s">
        <v>61</v>
      </c>
      <c r="E8911" s="22" t="s">
        <v>21854</v>
      </c>
      <c r="F8911" s="31">
        <v>42892.465046296296</v>
      </c>
      <c r="G8911" s="31">
        <v>42915</v>
      </c>
      <c r="H8911" s="31">
        <v>43280</v>
      </c>
      <c r="I8911" s="31">
        <v>42922</v>
      </c>
      <c r="J8911" s="22" t="s">
        <v>73</v>
      </c>
      <c r="K8911" s="32" t="s">
        <v>153</v>
      </c>
      <c r="L8911" s="32" t="s">
        <v>21855</v>
      </c>
      <c r="M8911" s="32" t="s">
        <v>21856</v>
      </c>
      <c r="N8911" s="24">
        <v>1154.144</v>
      </c>
      <c r="O8911" s="24">
        <v>1011.51</v>
      </c>
      <c r="P8911" s="32" t="s">
        <v>275</v>
      </c>
      <c r="Q8911" s="43" t="s">
        <v>276</v>
      </c>
      <c r="R8911" s="43" t="s">
        <v>78</v>
      </c>
      <c r="S8911" s="47">
        <v>6</v>
      </c>
    </row>
    <row r="8912" spans="1:19" ht="12.75">
      <c r="A8912" s="22" t="s">
        <v>60</v>
      </c>
      <c r="B8912" s="22" t="s">
        <v>16285</v>
      </c>
      <c r="C8912" s="22" t="s">
        <v>68</v>
      </c>
      <c r="D8912" s="22" t="s">
        <v>61</v>
      </c>
      <c r="E8912" s="22" t="s">
        <v>21857</v>
      </c>
      <c r="F8912" s="31">
        <v>42900.333113425921</v>
      </c>
      <c r="G8912" s="31">
        <v>42900</v>
      </c>
      <c r="H8912" s="31">
        <v>43265</v>
      </c>
      <c r="I8912" s="31">
        <v>42930.321782407409</v>
      </c>
      <c r="J8912" s="22" t="s">
        <v>73</v>
      </c>
      <c r="K8912" s="32" t="s">
        <v>94</v>
      </c>
      <c r="L8912" s="32" t="s">
        <v>21858</v>
      </c>
      <c r="N8912" s="24">
        <v>930.33699999999999</v>
      </c>
      <c r="O8912" s="24">
        <v>670.65329999999994</v>
      </c>
      <c r="P8912" s="32" t="s">
        <v>507</v>
      </c>
      <c r="Q8912" s="43" t="s">
        <v>508</v>
      </c>
      <c r="R8912" s="43" t="s">
        <v>78</v>
      </c>
      <c r="S8912" s="47">
        <v>5</v>
      </c>
    </row>
    <row r="8913" spans="1:19" ht="12.75">
      <c r="A8913" s="22" t="s">
        <v>60</v>
      </c>
      <c r="B8913" s="22" t="s">
        <v>16285</v>
      </c>
      <c r="C8913" s="22" t="s">
        <v>68</v>
      </c>
      <c r="D8913" s="22" t="s">
        <v>61</v>
      </c>
      <c r="E8913" s="22" t="s">
        <v>21859</v>
      </c>
      <c r="F8913" s="31">
        <v>42915.084756944445</v>
      </c>
      <c r="G8913" s="31">
        <v>42950</v>
      </c>
      <c r="H8913" s="31">
        <v>43315</v>
      </c>
      <c r="I8913" s="31">
        <v>42975.084756944445</v>
      </c>
      <c r="J8913" s="22" t="s">
        <v>119</v>
      </c>
      <c r="K8913" s="32" t="s">
        <v>94</v>
      </c>
      <c r="L8913" s="32" t="s">
        <v>21860</v>
      </c>
      <c r="N8913" s="24">
        <v>1727.41</v>
      </c>
      <c r="O8913" s="24">
        <v>1727.41</v>
      </c>
      <c r="P8913" s="32" t="s">
        <v>269</v>
      </c>
      <c r="Q8913" s="43" t="s">
        <v>270</v>
      </c>
      <c r="R8913" s="43" t="s">
        <v>78</v>
      </c>
      <c r="S8913" s="47">
        <v>1</v>
      </c>
    </row>
    <row r="8914" spans="1:19" ht="12.75">
      <c r="A8914" s="22" t="s">
        <v>60</v>
      </c>
      <c r="B8914" s="22" t="s">
        <v>16294</v>
      </c>
      <c r="C8914" s="22" t="s">
        <v>68</v>
      </c>
      <c r="D8914" s="22" t="s">
        <v>61</v>
      </c>
      <c r="E8914" s="22" t="s">
        <v>21861</v>
      </c>
      <c r="F8914" s="31">
        <v>42899.685601851852</v>
      </c>
      <c r="G8914" s="31">
        <v>42916</v>
      </c>
      <c r="H8914" s="31">
        <v>43281</v>
      </c>
      <c r="I8914" s="31">
        <v>42929</v>
      </c>
      <c r="J8914" s="22" t="s">
        <v>73</v>
      </c>
      <c r="K8914" s="32" t="s">
        <v>171</v>
      </c>
      <c r="L8914" s="32" t="s">
        <v>21862</v>
      </c>
      <c r="N8914" s="24">
        <v>6510.10</v>
      </c>
      <c r="O8914" s="24">
        <v>0</v>
      </c>
      <c r="P8914" s="32" t="s">
        <v>3355</v>
      </c>
      <c r="Q8914" s="43" t="s">
        <v>3356</v>
      </c>
      <c r="R8914" s="43" t="s">
        <v>193</v>
      </c>
      <c r="S8914" s="47">
        <v>6</v>
      </c>
    </row>
    <row r="8915" spans="1:19" ht="12.75">
      <c r="A8915" s="22" t="s">
        <v>60</v>
      </c>
      <c r="B8915" s="22" t="s">
        <v>16285</v>
      </c>
      <c r="C8915" s="22" t="s">
        <v>68</v>
      </c>
      <c r="D8915" s="22" t="s">
        <v>61</v>
      </c>
      <c r="E8915" s="22" t="s">
        <v>21863</v>
      </c>
      <c r="F8915" s="31">
        <v>42909.501458333332</v>
      </c>
      <c r="G8915" s="31">
        <v>42909</v>
      </c>
      <c r="H8915" s="31">
        <v>43274</v>
      </c>
      <c r="I8915" s="31">
        <v>42939.500358796293</v>
      </c>
      <c r="J8915" s="22" t="s">
        <v>73</v>
      </c>
      <c r="K8915" s="32" t="s">
        <v>74</v>
      </c>
      <c r="L8915" s="32" t="s">
        <v>21864</v>
      </c>
      <c r="N8915" s="24">
        <v>300.005</v>
      </c>
      <c r="O8915" s="24">
        <v>0</v>
      </c>
      <c r="P8915" s="32" t="s">
        <v>1178</v>
      </c>
      <c r="Q8915" s="43" t="s">
        <v>1179</v>
      </c>
      <c r="R8915" s="43" t="s">
        <v>78</v>
      </c>
      <c r="S8915" s="47">
        <v>6</v>
      </c>
    </row>
    <row r="8916" spans="1:19" ht="12.75">
      <c r="A8916" s="22" t="s">
        <v>60</v>
      </c>
      <c r="B8916" s="22" t="s">
        <v>16285</v>
      </c>
      <c r="C8916" s="22" t="s">
        <v>68</v>
      </c>
      <c r="D8916" s="22" t="s">
        <v>61</v>
      </c>
      <c r="E8916" s="22" t="s">
        <v>21865</v>
      </c>
      <c r="F8916" s="31">
        <v>42916.398657407408</v>
      </c>
      <c r="G8916" s="31">
        <v>42916</v>
      </c>
      <c r="H8916" s="31">
        <v>43281</v>
      </c>
      <c r="I8916" s="31">
        <v>42946.397210648145</v>
      </c>
      <c r="J8916" s="22" t="s">
        <v>73</v>
      </c>
      <c r="K8916" s="32" t="s">
        <v>89</v>
      </c>
      <c r="L8916" s="32" t="s">
        <v>21866</v>
      </c>
      <c r="N8916" s="24">
        <v>980.54</v>
      </c>
      <c r="O8916" s="24">
        <v>1148.98</v>
      </c>
      <c r="P8916" s="32" t="s">
        <v>478</v>
      </c>
      <c r="Q8916" s="43" t="s">
        <v>479</v>
      </c>
      <c r="R8916" s="43" t="s">
        <v>78</v>
      </c>
      <c r="S8916" s="47">
        <v>5</v>
      </c>
    </row>
    <row r="8917" spans="1:19" ht="12.75">
      <c r="A8917" s="22" t="s">
        <v>60</v>
      </c>
      <c r="B8917" s="22" t="s">
        <v>16335</v>
      </c>
      <c r="C8917" s="22" t="s">
        <v>68</v>
      </c>
      <c r="D8917" s="22" t="s">
        <v>61</v>
      </c>
      <c r="E8917" s="22" t="s">
        <v>21867</v>
      </c>
      <c r="F8917" s="31">
        <v>42914.575266203705</v>
      </c>
      <c r="G8917" s="31">
        <v>42916</v>
      </c>
      <c r="H8917" s="31">
        <v>43281</v>
      </c>
      <c r="I8917" s="31">
        <v>42944.572337962964</v>
      </c>
      <c r="J8917" s="22" t="s">
        <v>73</v>
      </c>
      <c r="K8917" s="32" t="s">
        <v>89</v>
      </c>
      <c r="L8917" s="32" t="s">
        <v>21868</v>
      </c>
      <c r="N8917" s="24">
        <v>2878.33</v>
      </c>
      <c r="O8917" s="24">
        <v>3023.95</v>
      </c>
      <c r="P8917" s="32" t="s">
        <v>470</v>
      </c>
      <c r="Q8917" s="43" t="s">
        <v>471</v>
      </c>
      <c r="R8917" s="43" t="s">
        <v>78</v>
      </c>
      <c r="S8917" s="47">
        <v>4</v>
      </c>
    </row>
    <row r="8918" spans="1:19" ht="12.75">
      <c r="A8918" s="22" t="s">
        <v>60</v>
      </c>
      <c r="B8918" s="22" t="s">
        <v>16294</v>
      </c>
      <c r="C8918" s="22" t="s">
        <v>68</v>
      </c>
      <c r="D8918" s="22" t="s">
        <v>61</v>
      </c>
      <c r="E8918" s="22" t="s">
        <v>21869</v>
      </c>
      <c r="F8918" s="31">
        <v>42906.691168981481</v>
      </c>
      <c r="G8918" s="31">
        <v>42919</v>
      </c>
      <c r="H8918" s="31">
        <v>43284</v>
      </c>
      <c r="I8918" s="31">
        <v>42936</v>
      </c>
      <c r="J8918" s="22" t="s">
        <v>73</v>
      </c>
      <c r="K8918" s="32" t="s">
        <v>74</v>
      </c>
      <c r="L8918" s="32" t="s">
        <v>21870</v>
      </c>
      <c r="N8918" s="24">
        <v>2464.59</v>
      </c>
      <c r="O8918" s="24">
        <v>0</v>
      </c>
      <c r="P8918" s="32" t="s">
        <v>1804</v>
      </c>
      <c r="Q8918" s="43" t="s">
        <v>1805</v>
      </c>
      <c r="R8918" s="43" t="s">
        <v>78</v>
      </c>
      <c r="S8918" s="47">
        <v>5</v>
      </c>
    </row>
    <row r="8919" spans="1:19" ht="12.75">
      <c r="A8919" s="22" t="s">
        <v>60</v>
      </c>
      <c r="B8919" s="22" t="s">
        <v>16379</v>
      </c>
      <c r="C8919" s="22" t="s">
        <v>68</v>
      </c>
      <c r="D8919" s="22" t="s">
        <v>61</v>
      </c>
      <c r="E8919" s="22" t="s">
        <v>21871</v>
      </c>
      <c r="F8919" s="31">
        <v>42892.517349537033</v>
      </c>
      <c r="G8919" s="31">
        <v>42917</v>
      </c>
      <c r="H8919" s="31">
        <v>43282</v>
      </c>
      <c r="I8919" s="31">
        <v>42922</v>
      </c>
      <c r="J8919" s="22" t="s">
        <v>357</v>
      </c>
      <c r="K8919" s="32" t="s">
        <v>153</v>
      </c>
      <c r="L8919" s="32" t="s">
        <v>21872</v>
      </c>
      <c r="M8919" s="32" t="s">
        <v>21873</v>
      </c>
      <c r="N8919" s="24">
        <v>-6080.4300000000003</v>
      </c>
      <c r="O8919" s="24">
        <v>-6080.4300000000003</v>
      </c>
      <c r="P8919" s="32" t="s">
        <v>108</v>
      </c>
      <c r="Q8919" s="43" t="s">
        <v>109</v>
      </c>
      <c r="R8919" s="43" t="s">
        <v>78</v>
      </c>
      <c r="S8919" s="47">
        <v>1</v>
      </c>
    </row>
    <row r="8920" spans="1:19" ht="12.75">
      <c r="A8920" s="22" t="s">
        <v>60</v>
      </c>
      <c r="B8920" s="22" t="s">
        <v>16291</v>
      </c>
      <c r="C8920" s="22" t="s">
        <v>68</v>
      </c>
      <c r="D8920" s="22" t="s">
        <v>61</v>
      </c>
      <c r="E8920" s="22" t="s">
        <v>21874</v>
      </c>
      <c r="F8920" s="31">
        <v>42900.345960648148</v>
      </c>
      <c r="G8920" s="31">
        <v>42901</v>
      </c>
      <c r="H8920" s="31">
        <v>43266</v>
      </c>
      <c r="I8920" s="31">
        <v>42930</v>
      </c>
      <c r="J8920" s="22" t="s">
        <v>73</v>
      </c>
      <c r="K8920" s="32" t="s">
        <v>74</v>
      </c>
      <c r="L8920" s="32" t="s">
        <v>21875</v>
      </c>
      <c r="N8920" s="24">
        <v>0</v>
      </c>
      <c r="O8920" s="24">
        <v>0</v>
      </c>
      <c r="P8920" s="32" t="s">
        <v>1247</v>
      </c>
      <c r="Q8920" s="43" t="s">
        <v>1248</v>
      </c>
      <c r="R8920" s="43" t="s">
        <v>78</v>
      </c>
      <c r="S8920" s="47">
        <v>6</v>
      </c>
    </row>
    <row r="8921" spans="1:19" ht="12.75">
      <c r="A8921" s="22" t="s">
        <v>60</v>
      </c>
      <c r="B8921" s="22" t="s">
        <v>16319</v>
      </c>
      <c r="C8921" s="22" t="s">
        <v>68</v>
      </c>
      <c r="D8921" s="22" t="s">
        <v>61</v>
      </c>
      <c r="E8921" s="22" t="s">
        <v>21876</v>
      </c>
      <c r="F8921" s="31">
        <v>42916.527314814812</v>
      </c>
      <c r="G8921" s="31">
        <v>42916</v>
      </c>
      <c r="H8921" s="31">
        <v>43281</v>
      </c>
      <c r="I8921" s="31">
        <v>42946</v>
      </c>
      <c r="J8921" s="22" t="s">
        <v>73</v>
      </c>
      <c r="K8921" s="32" t="s">
        <v>94</v>
      </c>
      <c r="L8921" s="32" t="s">
        <v>21877</v>
      </c>
      <c r="N8921" s="24">
        <v>620.035</v>
      </c>
      <c r="O8921" s="24">
        <v>465.625</v>
      </c>
      <c r="P8921" s="32" t="s">
        <v>177</v>
      </c>
      <c r="Q8921" s="43" t="s">
        <v>178</v>
      </c>
      <c r="R8921" s="43" t="s">
        <v>78</v>
      </c>
      <c r="S8921" s="47">
        <v>6</v>
      </c>
    </row>
    <row r="8922" spans="1:19" ht="12.75">
      <c r="A8922" s="22" t="s">
        <v>60</v>
      </c>
      <c r="B8922" s="22" t="s">
        <v>16294</v>
      </c>
      <c r="C8922" s="22" t="s">
        <v>68</v>
      </c>
      <c r="D8922" s="22" t="s">
        <v>61</v>
      </c>
      <c r="E8922" s="22" t="s">
        <v>21878</v>
      </c>
      <c r="F8922" s="31">
        <v>42894.716550925921</v>
      </c>
      <c r="G8922" s="31">
        <v>42894</v>
      </c>
      <c r="H8922" s="31">
        <v>43259</v>
      </c>
      <c r="I8922" s="31">
        <v>42924</v>
      </c>
      <c r="J8922" s="22" t="s">
        <v>73</v>
      </c>
      <c r="K8922" s="32" t="s">
        <v>94</v>
      </c>
      <c r="L8922" s="32" t="s">
        <v>21879</v>
      </c>
      <c r="N8922" s="24">
        <v>331.565</v>
      </c>
      <c r="O8922" s="24">
        <v>356.86</v>
      </c>
      <c r="P8922" s="32" t="s">
        <v>568</v>
      </c>
      <c r="Q8922" s="43" t="s">
        <v>569</v>
      </c>
      <c r="R8922" s="43" t="s">
        <v>78</v>
      </c>
      <c r="S8922" s="47">
        <v>5</v>
      </c>
    </row>
    <row r="8923" spans="1:19" ht="12.75">
      <c r="A8923" s="22" t="s">
        <v>60</v>
      </c>
      <c r="B8923" s="22" t="s">
        <v>16660</v>
      </c>
      <c r="C8923" s="22" t="s">
        <v>68</v>
      </c>
      <c r="D8923" s="22" t="s">
        <v>61</v>
      </c>
      <c r="E8923" s="22" t="s">
        <v>21880</v>
      </c>
      <c r="F8923" s="31">
        <v>42887.512662037036</v>
      </c>
      <c r="G8923" s="31">
        <v>42887</v>
      </c>
      <c r="H8923" s="31">
        <v>43252</v>
      </c>
      <c r="I8923" s="31">
        <v>42917</v>
      </c>
      <c r="J8923" s="22" t="s">
        <v>73</v>
      </c>
      <c r="K8923" s="32" t="s">
        <v>94</v>
      </c>
      <c r="L8923" s="32" t="s">
        <v>21881</v>
      </c>
      <c r="N8923" s="24">
        <v>1728.37</v>
      </c>
      <c r="O8923" s="24">
        <v>1483.11</v>
      </c>
      <c r="P8923" s="32" t="s">
        <v>10597</v>
      </c>
      <c r="Q8923" s="43" t="s">
        <v>10598</v>
      </c>
      <c r="R8923" s="43" t="s">
        <v>78</v>
      </c>
      <c r="S8923" s="47">
        <v>4</v>
      </c>
    </row>
    <row r="8924" spans="1:19" ht="12.75">
      <c r="A8924" s="22" t="s">
        <v>60</v>
      </c>
      <c r="B8924" s="22" t="s">
        <v>16515</v>
      </c>
      <c r="C8924" s="22" t="s">
        <v>68</v>
      </c>
      <c r="D8924" s="22" t="s">
        <v>61</v>
      </c>
      <c r="E8924" s="22" t="s">
        <v>21882</v>
      </c>
      <c r="F8924" s="31">
        <v>42908.608900462961</v>
      </c>
      <c r="G8924" s="31">
        <v>42947</v>
      </c>
      <c r="H8924" s="31">
        <v>43312</v>
      </c>
      <c r="I8924" s="31">
        <v>42938</v>
      </c>
      <c r="J8924" s="22" t="s">
        <v>73</v>
      </c>
      <c r="K8924" s="32" t="s">
        <v>74</v>
      </c>
      <c r="L8924" s="32" t="s">
        <v>21883</v>
      </c>
      <c r="N8924" s="24">
        <v>4453.58</v>
      </c>
      <c r="O8924" s="24">
        <v>0</v>
      </c>
      <c r="P8924" s="32" t="s">
        <v>892</v>
      </c>
      <c r="Q8924" s="43" t="s">
        <v>893</v>
      </c>
      <c r="R8924" s="43" t="s">
        <v>78</v>
      </c>
      <c r="S8924" s="47">
        <v>5</v>
      </c>
    </row>
    <row r="8925" spans="1:19" ht="12.75">
      <c r="A8925" s="22" t="s">
        <v>60</v>
      </c>
      <c r="B8925" s="22" t="s">
        <v>16357</v>
      </c>
      <c r="C8925" s="22" t="s">
        <v>68</v>
      </c>
      <c r="D8925" s="22" t="s">
        <v>61</v>
      </c>
      <c r="E8925" s="22" t="s">
        <v>21884</v>
      </c>
      <c r="F8925" s="31">
        <v>42909.430231481478</v>
      </c>
      <c r="G8925" s="31">
        <v>42923</v>
      </c>
      <c r="H8925" s="31">
        <v>43288</v>
      </c>
      <c r="I8925" s="31">
        <v>42939</v>
      </c>
      <c r="J8925" s="22" t="s">
        <v>73</v>
      </c>
      <c r="K8925" s="32" t="s">
        <v>74</v>
      </c>
      <c r="L8925" s="32" t="s">
        <v>21885</v>
      </c>
      <c r="N8925" s="24">
        <v>1337.11</v>
      </c>
      <c r="O8925" s="24">
        <v>0</v>
      </c>
      <c r="P8925" s="32" t="s">
        <v>11532</v>
      </c>
      <c r="Q8925" s="43" t="s">
        <v>11533</v>
      </c>
      <c r="R8925" s="43" t="s">
        <v>78</v>
      </c>
      <c r="S8925" s="47">
        <v>4</v>
      </c>
    </row>
    <row r="8926" spans="1:19" ht="12.75">
      <c r="A8926" s="22" t="s">
        <v>60</v>
      </c>
      <c r="B8926" s="22" t="s">
        <v>21694</v>
      </c>
      <c r="C8926" s="22" t="s">
        <v>68</v>
      </c>
      <c r="D8926" s="22" t="s">
        <v>61</v>
      </c>
      <c r="E8926" s="22" t="s">
        <v>21886</v>
      </c>
      <c r="F8926" s="31">
        <v>42899.533009259256</v>
      </c>
      <c r="G8926" s="31">
        <v>42906</v>
      </c>
      <c r="H8926" s="31">
        <v>43271</v>
      </c>
      <c r="I8926" s="31">
        <v>42929</v>
      </c>
      <c r="J8926" s="22" t="s">
        <v>73</v>
      </c>
      <c r="K8926" s="32" t="s">
        <v>171</v>
      </c>
      <c r="L8926" s="32" t="s">
        <v>21887</v>
      </c>
      <c r="N8926" s="24">
        <v>0</v>
      </c>
      <c r="O8926" s="24">
        <v>0</v>
      </c>
      <c r="P8926" s="32" t="s">
        <v>9567</v>
      </c>
      <c r="Q8926" s="43" t="s">
        <v>9568</v>
      </c>
      <c r="R8926" s="43" t="s">
        <v>78</v>
      </c>
      <c r="S8926" s="47">
        <v>4</v>
      </c>
    </row>
    <row r="8927" spans="1:19" ht="12.75">
      <c r="A8927" s="22" t="s">
        <v>60</v>
      </c>
      <c r="B8927" s="22" t="s">
        <v>16431</v>
      </c>
      <c r="C8927" s="22" t="s">
        <v>68</v>
      </c>
      <c r="D8927" s="22" t="s">
        <v>61</v>
      </c>
      <c r="E8927" s="22" t="s">
        <v>21888</v>
      </c>
      <c r="F8927" s="31">
        <v>42900.617615740739</v>
      </c>
      <c r="G8927" s="31">
        <v>42916</v>
      </c>
      <c r="H8927" s="31">
        <v>43281</v>
      </c>
      <c r="I8927" s="31">
        <v>42930.589525462958</v>
      </c>
      <c r="J8927" s="22" t="s">
        <v>73</v>
      </c>
      <c r="K8927" s="32" t="s">
        <v>74</v>
      </c>
      <c r="L8927" s="32" t="s">
        <v>21889</v>
      </c>
      <c r="N8927" s="24">
        <v>0</v>
      </c>
      <c r="O8927" s="24">
        <v>0</v>
      </c>
      <c r="P8927" s="32" t="s">
        <v>3008</v>
      </c>
      <c r="Q8927" s="43" t="s">
        <v>3009</v>
      </c>
      <c r="R8927" s="43" t="s">
        <v>78</v>
      </c>
      <c r="S8927" s="47">
        <v>5</v>
      </c>
    </row>
    <row r="8928" spans="1:19" ht="12.75">
      <c r="A8928" s="22" t="s">
        <v>60</v>
      </c>
      <c r="B8928" s="22" t="s">
        <v>16319</v>
      </c>
      <c r="C8928" s="22" t="s">
        <v>68</v>
      </c>
      <c r="D8928" s="22" t="s">
        <v>61</v>
      </c>
      <c r="E8928" s="22" t="s">
        <v>21890</v>
      </c>
      <c r="F8928" s="31">
        <v>42898.737256944441</v>
      </c>
      <c r="G8928" s="31">
        <v>42900</v>
      </c>
      <c r="H8928" s="31">
        <v>43265</v>
      </c>
      <c r="I8928" s="31">
        <v>42928</v>
      </c>
      <c r="J8928" s="22" t="s">
        <v>73</v>
      </c>
      <c r="K8928" s="32" t="s">
        <v>89</v>
      </c>
      <c r="L8928" s="32" t="s">
        <v>21891</v>
      </c>
      <c r="N8928" s="24">
        <v>3837.8850000000002</v>
      </c>
      <c r="O8928" s="24">
        <v>0</v>
      </c>
      <c r="P8928" s="32" t="s">
        <v>173</v>
      </c>
      <c r="Q8928" s="43" t="s">
        <v>174</v>
      </c>
      <c r="R8928" s="43" t="s">
        <v>78</v>
      </c>
      <c r="S8928" s="47">
        <v>5</v>
      </c>
    </row>
    <row r="8929" spans="1:19" ht="12.75">
      <c r="A8929" s="22" t="s">
        <v>60</v>
      </c>
      <c r="B8929" s="22" t="s">
        <v>17336</v>
      </c>
      <c r="C8929" s="22" t="s">
        <v>68</v>
      </c>
      <c r="D8929" s="22" t="s">
        <v>61</v>
      </c>
      <c r="E8929" s="22" t="s">
        <v>21892</v>
      </c>
      <c r="F8929" s="31">
        <v>42909.706030092588</v>
      </c>
      <c r="G8929" s="31">
        <v>42934</v>
      </c>
      <c r="H8929" s="31">
        <v>43299</v>
      </c>
      <c r="I8929" s="31">
        <v>42939</v>
      </c>
      <c r="J8929" s="22" t="s">
        <v>73</v>
      </c>
      <c r="K8929" s="32" t="s">
        <v>89</v>
      </c>
      <c r="L8929" s="32" t="s">
        <v>21893</v>
      </c>
      <c r="N8929" s="24">
        <v>750.68830000000003</v>
      </c>
      <c r="O8929" s="24">
        <v>523.94000000000005</v>
      </c>
      <c r="P8929" s="32" t="s">
        <v>1164</v>
      </c>
      <c r="Q8929" s="43" t="s">
        <v>1165</v>
      </c>
      <c r="R8929" s="43" t="s">
        <v>78</v>
      </c>
      <c r="S8929" s="47">
        <v>4</v>
      </c>
    </row>
    <row r="8930" spans="1:19" ht="12.75">
      <c r="A8930" s="22" t="s">
        <v>60</v>
      </c>
      <c r="B8930" s="22" t="s">
        <v>16285</v>
      </c>
      <c r="C8930" s="22" t="s">
        <v>68</v>
      </c>
      <c r="D8930" s="22" t="s">
        <v>61</v>
      </c>
      <c r="E8930" s="22" t="s">
        <v>21894</v>
      </c>
      <c r="F8930" s="31">
        <v>42892.581770833334</v>
      </c>
      <c r="G8930" s="31">
        <v>42892</v>
      </c>
      <c r="H8930" s="31">
        <v>43257</v>
      </c>
      <c r="I8930" s="31">
        <v>42922.580474537033</v>
      </c>
      <c r="J8930" s="22" t="s">
        <v>73</v>
      </c>
      <c r="K8930" s="32" t="s">
        <v>74</v>
      </c>
      <c r="L8930" s="32" t="s">
        <v>21895</v>
      </c>
      <c r="N8930" s="24">
        <v>459.27659999999997</v>
      </c>
      <c r="O8930" s="24">
        <v>0</v>
      </c>
      <c r="P8930" s="32" t="s">
        <v>160</v>
      </c>
      <c r="Q8930" s="43" t="s">
        <v>161</v>
      </c>
      <c r="R8930" s="43" t="s">
        <v>78</v>
      </c>
      <c r="S8930" s="47">
        <v>5</v>
      </c>
    </row>
    <row r="8931" spans="1:19" ht="12.75">
      <c r="A8931" s="22" t="s">
        <v>60</v>
      </c>
      <c r="B8931" s="22" t="s">
        <v>16357</v>
      </c>
      <c r="C8931" s="22" t="s">
        <v>68</v>
      </c>
      <c r="D8931" s="22" t="s">
        <v>61</v>
      </c>
      <c r="E8931" s="22" t="s">
        <v>21896</v>
      </c>
      <c r="F8931" s="31">
        <v>42902.663599537038</v>
      </c>
      <c r="G8931" s="31">
        <v>42905</v>
      </c>
      <c r="H8931" s="31">
        <v>43270</v>
      </c>
      <c r="I8931" s="31">
        <v>42932</v>
      </c>
      <c r="J8931" s="22" t="s">
        <v>73</v>
      </c>
      <c r="K8931" s="32" t="s">
        <v>74</v>
      </c>
      <c r="L8931" s="32" t="s">
        <v>21897</v>
      </c>
      <c r="N8931" s="24">
        <v>461.43</v>
      </c>
      <c r="O8931" s="24">
        <v>0</v>
      </c>
      <c r="P8931" s="32" t="s">
        <v>6179</v>
      </c>
      <c r="Q8931" s="43" t="s">
        <v>6180</v>
      </c>
      <c r="R8931" s="43" t="s">
        <v>78</v>
      </c>
      <c r="S8931" s="47">
        <v>5</v>
      </c>
    </row>
    <row r="8932" spans="1:19" ht="12.75">
      <c r="A8932" s="22" t="s">
        <v>60</v>
      </c>
      <c r="B8932" s="22" t="s">
        <v>16863</v>
      </c>
      <c r="C8932" s="22" t="s">
        <v>68</v>
      </c>
      <c r="D8932" s="22" t="s">
        <v>61</v>
      </c>
      <c r="E8932" s="22" t="s">
        <v>21898</v>
      </c>
      <c r="F8932" s="31">
        <v>42916.427303240736</v>
      </c>
      <c r="G8932" s="31">
        <v>42916</v>
      </c>
      <c r="H8932" s="31">
        <v>43281</v>
      </c>
      <c r="I8932" s="31">
        <v>42946</v>
      </c>
      <c r="J8932" s="22" t="s">
        <v>73</v>
      </c>
      <c r="K8932" s="32" t="s">
        <v>94</v>
      </c>
      <c r="L8932" s="32" t="s">
        <v>21899</v>
      </c>
      <c r="N8932" s="24">
        <v>457.71800000000002</v>
      </c>
      <c r="O8932" s="24">
        <v>452.24</v>
      </c>
      <c r="P8932" s="32" t="s">
        <v>648</v>
      </c>
      <c r="Q8932" s="43" t="s">
        <v>649</v>
      </c>
      <c r="R8932" s="43" t="s">
        <v>78</v>
      </c>
      <c r="S8932" s="47">
        <v>5</v>
      </c>
    </row>
    <row r="8933" spans="1:19" ht="12.75">
      <c r="A8933" s="22" t="s">
        <v>60</v>
      </c>
      <c r="B8933" s="22" t="s">
        <v>16319</v>
      </c>
      <c r="C8933" s="22" t="s">
        <v>68</v>
      </c>
      <c r="D8933" s="22" t="s">
        <v>61</v>
      </c>
      <c r="E8933" s="22" t="s">
        <v>21900</v>
      </c>
      <c r="F8933" s="31">
        <v>42894.791030092594</v>
      </c>
      <c r="G8933" s="31">
        <v>42894</v>
      </c>
      <c r="H8933" s="31">
        <v>43259</v>
      </c>
      <c r="I8933" s="31">
        <v>42924</v>
      </c>
      <c r="J8933" s="22" t="s">
        <v>73</v>
      </c>
      <c r="K8933" s="32" t="s">
        <v>89</v>
      </c>
      <c r="L8933" s="32" t="s">
        <v>21901</v>
      </c>
      <c r="N8933" s="24">
        <v>372.32</v>
      </c>
      <c r="O8933" s="24">
        <v>462.49</v>
      </c>
      <c r="P8933" s="32" t="s">
        <v>1052</v>
      </c>
      <c r="Q8933" s="43" t="s">
        <v>1053</v>
      </c>
      <c r="R8933" s="43" t="s">
        <v>78</v>
      </c>
      <c r="S8933" s="47">
        <v>5</v>
      </c>
    </row>
    <row r="8934" spans="1:19" ht="12.75">
      <c r="A8934" s="22" t="s">
        <v>60</v>
      </c>
      <c r="B8934" s="22" t="s">
        <v>16294</v>
      </c>
      <c r="C8934" s="22" t="s">
        <v>68</v>
      </c>
      <c r="D8934" s="22" t="s">
        <v>61</v>
      </c>
      <c r="E8934" s="22" t="s">
        <v>21902</v>
      </c>
      <c r="F8934" s="31">
        <v>42912.70789351852</v>
      </c>
      <c r="G8934" s="31">
        <v>42912</v>
      </c>
      <c r="H8934" s="31">
        <v>43277</v>
      </c>
      <c r="I8934" s="31">
        <v>42942</v>
      </c>
      <c r="J8934" s="22" t="s">
        <v>73</v>
      </c>
      <c r="K8934" s="32" t="s">
        <v>171</v>
      </c>
      <c r="L8934" s="32" t="s">
        <v>21903</v>
      </c>
      <c r="N8934" s="24">
        <v>0</v>
      </c>
      <c r="O8934" s="24">
        <v>0</v>
      </c>
      <c r="P8934" s="32" t="s">
        <v>104</v>
      </c>
      <c r="Q8934" s="43" t="s">
        <v>105</v>
      </c>
      <c r="R8934" s="43" t="s">
        <v>78</v>
      </c>
      <c r="S8934" s="47">
        <v>5</v>
      </c>
    </row>
    <row r="8935" spans="1:19" ht="12.75">
      <c r="A8935" s="22" t="s">
        <v>60</v>
      </c>
      <c r="B8935" s="22" t="s">
        <v>17158</v>
      </c>
      <c r="C8935" s="22" t="s">
        <v>68</v>
      </c>
      <c r="D8935" s="22" t="s">
        <v>61</v>
      </c>
      <c r="E8935" s="22" t="s">
        <v>21904</v>
      </c>
      <c r="F8935" s="31">
        <v>42895.55846064815</v>
      </c>
      <c r="G8935" s="31">
        <v>42916</v>
      </c>
      <c r="H8935" s="31">
        <v>43281</v>
      </c>
      <c r="I8935" s="31">
        <v>42925</v>
      </c>
      <c r="J8935" s="22" t="s">
        <v>73</v>
      </c>
      <c r="K8935" s="32" t="s">
        <v>89</v>
      </c>
      <c r="L8935" s="32" t="s">
        <v>21905</v>
      </c>
      <c r="N8935" s="24">
        <v>1754.66</v>
      </c>
      <c r="O8935" s="24">
        <v>0</v>
      </c>
      <c r="P8935" s="32" t="s">
        <v>21906</v>
      </c>
      <c r="Q8935" s="43" t="s">
        <v>21907</v>
      </c>
      <c r="R8935" s="43" t="s">
        <v>78</v>
      </c>
      <c r="S8935" s="47">
        <v>4</v>
      </c>
    </row>
    <row r="8936" spans="1:19" ht="12.75">
      <c r="A8936" s="22" t="s">
        <v>60</v>
      </c>
      <c r="B8936" s="22" t="s">
        <v>16525</v>
      </c>
      <c r="C8936" s="22" t="s">
        <v>68</v>
      </c>
      <c r="D8936" s="22" t="s">
        <v>61</v>
      </c>
      <c r="E8936" s="22" t="s">
        <v>21908</v>
      </c>
      <c r="F8936" s="31">
        <v>42912.667708333334</v>
      </c>
      <c r="G8936" s="31">
        <v>42912</v>
      </c>
      <c r="H8936" s="31">
        <v>43277</v>
      </c>
      <c r="I8936" s="31">
        <v>42942</v>
      </c>
      <c r="J8936" s="22" t="s">
        <v>73</v>
      </c>
      <c r="K8936" s="32" t="s">
        <v>94</v>
      </c>
      <c r="L8936" s="32" t="s">
        <v>21909</v>
      </c>
      <c r="N8936" s="24">
        <v>1471.11</v>
      </c>
      <c r="O8936" s="24">
        <v>1397.66</v>
      </c>
      <c r="P8936" s="32" t="s">
        <v>682</v>
      </c>
      <c r="Q8936" s="43" t="s">
        <v>683</v>
      </c>
      <c r="R8936" s="43" t="s">
        <v>78</v>
      </c>
      <c r="S8936" s="47">
        <v>5</v>
      </c>
    </row>
    <row r="8937" spans="1:19" ht="12.75">
      <c r="A8937" s="22" t="s">
        <v>60</v>
      </c>
      <c r="B8937" s="22" t="s">
        <v>16285</v>
      </c>
      <c r="C8937" s="22" t="s">
        <v>68</v>
      </c>
      <c r="D8937" s="22" t="s">
        <v>61</v>
      </c>
      <c r="E8937" s="22" t="s">
        <v>21910</v>
      </c>
      <c r="F8937" s="31">
        <v>42900.466238425921</v>
      </c>
      <c r="G8937" s="31">
        <v>42621</v>
      </c>
      <c r="H8937" s="31">
        <v>42986</v>
      </c>
      <c r="I8937" s="31">
        <v>42930.463831018518</v>
      </c>
      <c r="J8937" s="22" t="s">
        <v>357</v>
      </c>
      <c r="K8937" s="32" t="s">
        <v>89</v>
      </c>
      <c r="L8937" s="32" t="s">
        <v>21911</v>
      </c>
      <c r="N8937" s="24">
        <v>-394.76</v>
      </c>
      <c r="O8937" s="24">
        <v>-394.76</v>
      </c>
      <c r="P8937" s="32" t="s">
        <v>539</v>
      </c>
      <c r="Q8937" s="43" t="s">
        <v>540</v>
      </c>
      <c r="R8937" s="43" t="s">
        <v>78</v>
      </c>
      <c r="S8937" s="47">
        <v>1</v>
      </c>
    </row>
    <row r="8938" spans="1:19" ht="12.75">
      <c r="A8938" s="22" t="s">
        <v>60</v>
      </c>
      <c r="B8938" s="22" t="s">
        <v>16497</v>
      </c>
      <c r="C8938" s="22" t="s">
        <v>68</v>
      </c>
      <c r="D8938" s="22" t="s">
        <v>61</v>
      </c>
      <c r="E8938" s="22" t="s">
        <v>21912</v>
      </c>
      <c r="F8938" s="31">
        <v>42909.707731481481</v>
      </c>
      <c r="G8938" s="31">
        <v>42916</v>
      </c>
      <c r="H8938" s="31">
        <v>43281</v>
      </c>
      <c r="I8938" s="31">
        <v>42939</v>
      </c>
      <c r="J8938" s="22" t="s">
        <v>73</v>
      </c>
      <c r="K8938" s="32" t="s">
        <v>94</v>
      </c>
      <c r="L8938" s="32" t="s">
        <v>21913</v>
      </c>
      <c r="N8938" s="24">
        <v>1178.8800000000001</v>
      </c>
      <c r="O8938" s="24">
        <v>944.10</v>
      </c>
      <c r="P8938" s="32" t="s">
        <v>211</v>
      </c>
      <c r="Q8938" s="43" t="s">
        <v>212</v>
      </c>
      <c r="R8938" s="43" t="s">
        <v>78</v>
      </c>
      <c r="S8938" s="47">
        <v>4</v>
      </c>
    </row>
    <row r="8939" spans="1:19" ht="12.75">
      <c r="A8939" s="22" t="s">
        <v>60</v>
      </c>
      <c r="B8939" s="22" t="s">
        <v>16357</v>
      </c>
      <c r="C8939" s="22" t="s">
        <v>68</v>
      </c>
      <c r="D8939" s="22" t="s">
        <v>61</v>
      </c>
      <c r="E8939" s="22" t="s">
        <v>21914</v>
      </c>
      <c r="F8939" s="31">
        <v>42906.636087962965</v>
      </c>
      <c r="G8939" s="31">
        <v>42928</v>
      </c>
      <c r="H8939" s="31">
        <v>43293</v>
      </c>
      <c r="I8939" s="31">
        <v>42936</v>
      </c>
      <c r="J8939" s="22" t="s">
        <v>73</v>
      </c>
      <c r="K8939" s="32" t="s">
        <v>74</v>
      </c>
      <c r="L8939" s="32" t="s">
        <v>21915</v>
      </c>
      <c r="N8939" s="24">
        <v>5935.75</v>
      </c>
      <c r="O8939" s="24">
        <v>0</v>
      </c>
      <c r="P8939" s="32" t="s">
        <v>682</v>
      </c>
      <c r="Q8939" s="43" t="s">
        <v>683</v>
      </c>
      <c r="R8939" s="43" t="s">
        <v>193</v>
      </c>
      <c r="S8939" s="47">
        <v>5</v>
      </c>
    </row>
    <row r="8940" spans="1:19" ht="12.75">
      <c r="A8940" s="22" t="s">
        <v>60</v>
      </c>
      <c r="B8940" s="22" t="s">
        <v>16285</v>
      </c>
      <c r="C8940" s="22" t="s">
        <v>68</v>
      </c>
      <c r="D8940" s="22" t="s">
        <v>61</v>
      </c>
      <c r="E8940" s="22" t="s">
        <v>21916</v>
      </c>
      <c r="F8940" s="31">
        <v>42895.438888888886</v>
      </c>
      <c r="G8940" s="31">
        <v>42895</v>
      </c>
      <c r="H8940" s="31">
        <v>43260</v>
      </c>
      <c r="I8940" s="31">
        <v>42925.437997685185</v>
      </c>
      <c r="J8940" s="22" t="s">
        <v>73</v>
      </c>
      <c r="K8940" s="32" t="s">
        <v>94</v>
      </c>
      <c r="L8940" s="32" t="s">
        <v>21917</v>
      </c>
      <c r="N8940" s="24">
        <v>348.70</v>
      </c>
      <c r="O8940" s="24">
        <v>356.86</v>
      </c>
      <c r="P8940" s="32" t="s">
        <v>568</v>
      </c>
      <c r="Q8940" s="43" t="s">
        <v>569</v>
      </c>
      <c r="R8940" s="43" t="s">
        <v>78</v>
      </c>
      <c r="S8940" s="47">
        <v>5</v>
      </c>
    </row>
    <row r="8941" spans="1:19" ht="12.75">
      <c r="A8941" s="22" t="s">
        <v>60</v>
      </c>
      <c r="B8941" s="22" t="s">
        <v>16302</v>
      </c>
      <c r="C8941" s="22" t="s">
        <v>68</v>
      </c>
      <c r="D8941" s="22" t="s">
        <v>61</v>
      </c>
      <c r="E8941" s="22" t="s">
        <v>21918</v>
      </c>
      <c r="F8941" s="31">
        <v>42907.503935185181</v>
      </c>
      <c r="G8941" s="31">
        <v>42907</v>
      </c>
      <c r="H8941" s="31">
        <v>43272</v>
      </c>
      <c r="I8941" s="31">
        <v>42937</v>
      </c>
      <c r="J8941" s="22" t="s">
        <v>73</v>
      </c>
      <c r="K8941" s="32" t="s">
        <v>94</v>
      </c>
      <c r="L8941" s="32" t="s">
        <v>21919</v>
      </c>
      <c r="N8941" s="24">
        <v>775.35659999999996</v>
      </c>
      <c r="O8941" s="24">
        <v>683.70</v>
      </c>
      <c r="P8941" s="32" t="s">
        <v>2253</v>
      </c>
      <c r="Q8941" s="43" t="s">
        <v>2254</v>
      </c>
      <c r="R8941" s="43" t="s">
        <v>78</v>
      </c>
      <c r="S8941" s="47">
        <v>5</v>
      </c>
    </row>
    <row r="8942" spans="1:19" ht="12.75">
      <c r="A8942" s="22" t="s">
        <v>60</v>
      </c>
      <c r="B8942" s="22" t="s">
        <v>16308</v>
      </c>
      <c r="C8942" s="22" t="s">
        <v>68</v>
      </c>
      <c r="D8942" s="22" t="s">
        <v>61</v>
      </c>
      <c r="E8942" s="22" t="s">
        <v>21920</v>
      </c>
      <c r="F8942" s="31">
        <v>42900.375856481478</v>
      </c>
      <c r="G8942" s="31">
        <v>42902</v>
      </c>
      <c r="H8942" s="31">
        <v>43267</v>
      </c>
      <c r="I8942" s="31">
        <v>42930</v>
      </c>
      <c r="J8942" s="22" t="s">
        <v>73</v>
      </c>
      <c r="K8942" s="32" t="s">
        <v>94</v>
      </c>
      <c r="L8942" s="32" t="s">
        <v>21921</v>
      </c>
      <c r="N8942" s="24">
        <v>468.22</v>
      </c>
      <c r="O8942" s="24">
        <v>356.86</v>
      </c>
      <c r="P8942" s="32" t="s">
        <v>1652</v>
      </c>
      <c r="Q8942" s="43" t="s">
        <v>1653</v>
      </c>
      <c r="R8942" s="43" t="s">
        <v>193</v>
      </c>
      <c r="S8942" s="47">
        <v>5</v>
      </c>
    </row>
    <row r="8943" spans="1:19" ht="12.75">
      <c r="A8943" s="22" t="s">
        <v>60</v>
      </c>
      <c r="B8943" s="22" t="s">
        <v>16541</v>
      </c>
      <c r="C8943" s="22" t="s">
        <v>68</v>
      </c>
      <c r="D8943" s="22" t="s">
        <v>61</v>
      </c>
      <c r="E8943" s="22" t="s">
        <v>21922</v>
      </c>
      <c r="F8943" s="31">
        <v>42905.421342592592</v>
      </c>
      <c r="G8943" s="31">
        <v>42905</v>
      </c>
      <c r="H8943" s="31">
        <v>43270</v>
      </c>
      <c r="I8943" s="31">
        <v>42935</v>
      </c>
      <c r="J8943" s="22" t="s">
        <v>73</v>
      </c>
      <c r="K8943" s="32" t="s">
        <v>94</v>
      </c>
      <c r="L8943" s="32" t="s">
        <v>21923</v>
      </c>
      <c r="N8943" s="24">
        <v>354.43849999999998</v>
      </c>
      <c r="O8943" s="24">
        <v>499.53</v>
      </c>
      <c r="P8943" s="32" t="s">
        <v>21924</v>
      </c>
      <c r="Q8943" s="43" t="s">
        <v>21925</v>
      </c>
      <c r="R8943" s="43" t="s">
        <v>78</v>
      </c>
      <c r="S8943" s="47">
        <v>5</v>
      </c>
    </row>
    <row r="8944" spans="1:19" ht="12.75">
      <c r="A8944" s="22" t="s">
        <v>60</v>
      </c>
      <c r="B8944" s="22" t="s">
        <v>16285</v>
      </c>
      <c r="C8944" s="22" t="s">
        <v>68</v>
      </c>
      <c r="D8944" s="22" t="s">
        <v>61</v>
      </c>
      <c r="E8944" s="22" t="s">
        <v>21926</v>
      </c>
      <c r="F8944" s="31">
        <v>42899.642048611109</v>
      </c>
      <c r="G8944" s="31">
        <v>42899</v>
      </c>
      <c r="H8944" s="31">
        <v>43264</v>
      </c>
      <c r="I8944" s="31">
        <v>42929.638715277775</v>
      </c>
      <c r="J8944" s="22" t="s">
        <v>73</v>
      </c>
      <c r="K8944" s="32" t="s">
        <v>94</v>
      </c>
      <c r="L8944" s="32" t="s">
        <v>21927</v>
      </c>
      <c r="N8944" s="24">
        <v>303.41000000000003</v>
      </c>
      <c r="O8944" s="24">
        <v>356.86</v>
      </c>
      <c r="P8944" s="32" t="s">
        <v>2759</v>
      </c>
      <c r="Q8944" s="43" t="s">
        <v>2760</v>
      </c>
      <c r="R8944" s="43" t="s">
        <v>78</v>
      </c>
      <c r="S8944" s="47">
        <v>5</v>
      </c>
    </row>
    <row r="8945" spans="1:19" ht="12.75">
      <c r="A8945" s="22" t="s">
        <v>60</v>
      </c>
      <c r="B8945" s="22" t="s">
        <v>16379</v>
      </c>
      <c r="C8945" s="22" t="s">
        <v>68</v>
      </c>
      <c r="D8945" s="22" t="s">
        <v>61</v>
      </c>
      <c r="E8945" s="22" t="s">
        <v>21928</v>
      </c>
      <c r="F8945" s="31">
        <v>42892.519108796296</v>
      </c>
      <c r="G8945" s="31">
        <v>42917</v>
      </c>
      <c r="H8945" s="31">
        <v>43282</v>
      </c>
      <c r="I8945" s="31">
        <v>42922</v>
      </c>
      <c r="J8945" s="22" t="s">
        <v>73</v>
      </c>
      <c r="K8945" s="32" t="s">
        <v>153</v>
      </c>
      <c r="L8945" s="32" t="s">
        <v>21929</v>
      </c>
      <c r="M8945" s="32" t="s">
        <v>21930</v>
      </c>
      <c r="N8945" s="24">
        <v>6426.4759999999997</v>
      </c>
      <c r="O8945" s="24">
        <v>6021.2366000000002</v>
      </c>
      <c r="P8945" s="32" t="s">
        <v>108</v>
      </c>
      <c r="Q8945" s="43" t="s">
        <v>109</v>
      </c>
      <c r="R8945" s="43" t="s">
        <v>78</v>
      </c>
      <c r="S8945" s="47">
        <v>5</v>
      </c>
    </row>
    <row r="8946" spans="1:19" ht="12.75">
      <c r="A8946" s="22" t="s">
        <v>60</v>
      </c>
      <c r="B8946" s="22" t="s">
        <v>17158</v>
      </c>
      <c r="C8946" s="22" t="s">
        <v>68</v>
      </c>
      <c r="D8946" s="22" t="s">
        <v>61</v>
      </c>
      <c r="E8946" s="22" t="s">
        <v>21931</v>
      </c>
      <c r="F8946" s="31">
        <v>42913.640868055554</v>
      </c>
      <c r="G8946" s="31">
        <v>42913</v>
      </c>
      <c r="H8946" s="31">
        <v>43281</v>
      </c>
      <c r="I8946" s="31">
        <v>42943</v>
      </c>
      <c r="J8946" s="22" t="s">
        <v>73</v>
      </c>
      <c r="K8946" s="32" t="s">
        <v>94</v>
      </c>
      <c r="L8946" s="32" t="s">
        <v>21932</v>
      </c>
      <c r="N8946" s="24">
        <v>2504.14</v>
      </c>
      <c r="O8946" s="24">
        <v>2843.43</v>
      </c>
      <c r="P8946" s="32" t="s">
        <v>125</v>
      </c>
      <c r="Q8946" s="43" t="s">
        <v>126</v>
      </c>
      <c r="R8946" s="43" t="s">
        <v>78</v>
      </c>
      <c r="S8946" s="47">
        <v>5</v>
      </c>
    </row>
    <row r="8947" spans="1:19" ht="12.75">
      <c r="A8947" s="22" t="s">
        <v>60</v>
      </c>
      <c r="B8947" s="22" t="s">
        <v>16489</v>
      </c>
      <c r="C8947" s="22" t="s">
        <v>68</v>
      </c>
      <c r="D8947" s="22" t="s">
        <v>61</v>
      </c>
      <c r="E8947" s="22" t="s">
        <v>21933</v>
      </c>
      <c r="F8947" s="31">
        <v>42913.632048611107</v>
      </c>
      <c r="G8947" s="31">
        <v>42872</v>
      </c>
      <c r="H8947" s="31">
        <v>43237</v>
      </c>
      <c r="I8947" s="31">
        <v>42943</v>
      </c>
      <c r="J8947" s="22" t="s">
        <v>357</v>
      </c>
      <c r="K8947" s="32" t="s">
        <v>153</v>
      </c>
      <c r="L8947" s="32" t="s">
        <v>21934</v>
      </c>
      <c r="M8947" s="32" t="s">
        <v>21935</v>
      </c>
      <c r="N8947" s="24">
        <v>-1422.65</v>
      </c>
      <c r="O8947" s="24">
        <v>-1422.65</v>
      </c>
      <c r="P8947" s="32" t="s">
        <v>104</v>
      </c>
      <c r="Q8947" s="43" t="s">
        <v>105</v>
      </c>
      <c r="R8947" s="43" t="s">
        <v>78</v>
      </c>
      <c r="S8947" s="47">
        <v>1</v>
      </c>
    </row>
    <row r="8948" spans="1:19" ht="12.75">
      <c r="A8948" s="22" t="s">
        <v>60</v>
      </c>
      <c r="B8948" s="22" t="s">
        <v>16294</v>
      </c>
      <c r="C8948" s="22" t="s">
        <v>68</v>
      </c>
      <c r="D8948" s="22" t="s">
        <v>61</v>
      </c>
      <c r="E8948" s="22" t="s">
        <v>21936</v>
      </c>
      <c r="F8948" s="31">
        <v>42901.517881944441</v>
      </c>
      <c r="G8948" s="31">
        <v>42909</v>
      </c>
      <c r="H8948" s="31">
        <v>43274</v>
      </c>
      <c r="I8948" s="31">
        <v>42931</v>
      </c>
      <c r="J8948" s="22" t="s">
        <v>73</v>
      </c>
      <c r="K8948" s="32" t="s">
        <v>89</v>
      </c>
      <c r="L8948" s="32" t="s">
        <v>21937</v>
      </c>
      <c r="N8948" s="24">
        <v>3381.92</v>
      </c>
      <c r="O8948" s="24">
        <v>0</v>
      </c>
      <c r="P8948" s="32" t="s">
        <v>1863</v>
      </c>
      <c r="Q8948" s="43" t="s">
        <v>1864</v>
      </c>
      <c r="R8948" s="43" t="s">
        <v>78</v>
      </c>
      <c r="S8948" s="47">
        <v>5</v>
      </c>
    </row>
    <row r="8949" spans="1:19" ht="12.75">
      <c r="A8949" s="22" t="s">
        <v>60</v>
      </c>
      <c r="B8949" s="22" t="s">
        <v>16285</v>
      </c>
      <c r="C8949" s="22" t="s">
        <v>68</v>
      </c>
      <c r="D8949" s="22" t="s">
        <v>61</v>
      </c>
      <c r="E8949" s="22" t="s">
        <v>21938</v>
      </c>
      <c r="F8949" s="31">
        <v>42902.794409722221</v>
      </c>
      <c r="G8949" s="31">
        <v>42917</v>
      </c>
      <c r="H8949" s="31">
        <v>43282</v>
      </c>
      <c r="I8949" s="31">
        <v>42932.793067129627</v>
      </c>
      <c r="J8949" s="22" t="s">
        <v>73</v>
      </c>
      <c r="K8949" s="32" t="s">
        <v>74</v>
      </c>
      <c r="L8949" s="32" t="s">
        <v>21939</v>
      </c>
      <c r="N8949" s="24">
        <v>171.43600000000001</v>
      </c>
      <c r="O8949" s="24">
        <v>0</v>
      </c>
      <c r="P8949" s="32" t="s">
        <v>1640</v>
      </c>
      <c r="Q8949" s="43" t="s">
        <v>1641</v>
      </c>
      <c r="R8949" s="43" t="s">
        <v>78</v>
      </c>
      <c r="S8949" s="47">
        <v>5</v>
      </c>
    </row>
    <row r="8950" spans="1:19" ht="12.75">
      <c r="A8950" s="22" t="s">
        <v>60</v>
      </c>
      <c r="B8950" s="22" t="s">
        <v>16431</v>
      </c>
      <c r="C8950" s="22" t="s">
        <v>68</v>
      </c>
      <c r="D8950" s="22" t="s">
        <v>61</v>
      </c>
      <c r="E8950" s="22" t="s">
        <v>21940</v>
      </c>
      <c r="F8950" s="31">
        <v>42899.407997685186</v>
      </c>
      <c r="G8950" s="31">
        <v>42934</v>
      </c>
      <c r="H8950" s="31">
        <v>43299</v>
      </c>
      <c r="I8950" s="31">
        <v>42929.403055555551</v>
      </c>
      <c r="J8950" s="22" t="s">
        <v>73</v>
      </c>
      <c r="K8950" s="32" t="s">
        <v>74</v>
      </c>
      <c r="L8950" s="32" t="s">
        <v>21941</v>
      </c>
      <c r="N8950" s="24">
        <v>13860.115</v>
      </c>
      <c r="O8950" s="24">
        <v>0</v>
      </c>
      <c r="P8950" s="32" t="s">
        <v>125</v>
      </c>
      <c r="Q8950" s="43" t="s">
        <v>126</v>
      </c>
      <c r="R8950" s="43" t="s">
        <v>78</v>
      </c>
      <c r="S8950" s="47">
        <v>5</v>
      </c>
    </row>
    <row r="8951" spans="1:19" ht="12.75">
      <c r="A8951" s="22" t="s">
        <v>60</v>
      </c>
      <c r="B8951" s="22" t="s">
        <v>16294</v>
      </c>
      <c r="C8951" s="22" t="s">
        <v>68</v>
      </c>
      <c r="D8951" s="22" t="s">
        <v>61</v>
      </c>
      <c r="E8951" s="22" t="s">
        <v>21942</v>
      </c>
      <c r="F8951" s="31">
        <v>42899.466469907406</v>
      </c>
      <c r="G8951" s="31">
        <v>42916</v>
      </c>
      <c r="H8951" s="31">
        <v>43281</v>
      </c>
      <c r="I8951" s="31">
        <v>42929</v>
      </c>
      <c r="J8951" s="22" t="s">
        <v>73</v>
      </c>
      <c r="K8951" s="32" t="s">
        <v>153</v>
      </c>
      <c r="L8951" s="32" t="s">
        <v>21943</v>
      </c>
      <c r="M8951" s="32" t="s">
        <v>18724</v>
      </c>
      <c r="N8951" s="24">
        <v>2128.3375000000001</v>
      </c>
      <c r="O8951" s="24">
        <v>1205.5899999999999</v>
      </c>
      <c r="P8951" s="32" t="s">
        <v>173</v>
      </c>
      <c r="Q8951" s="43" t="s">
        <v>174</v>
      </c>
      <c r="R8951" s="43" t="s">
        <v>78</v>
      </c>
      <c r="S8951" s="47">
        <v>5</v>
      </c>
    </row>
    <row r="8952" spans="1:19" ht="12.75">
      <c r="A8952" s="22" t="s">
        <v>60</v>
      </c>
      <c r="B8952" s="22" t="s">
        <v>16285</v>
      </c>
      <c r="C8952" s="22" t="s">
        <v>68</v>
      </c>
      <c r="D8952" s="22" t="s">
        <v>61</v>
      </c>
      <c r="E8952" s="22" t="s">
        <v>21944</v>
      </c>
      <c r="F8952" s="31">
        <v>42888.417361111111</v>
      </c>
      <c r="G8952" s="31">
        <v>42900</v>
      </c>
      <c r="H8952" s="31">
        <v>43265</v>
      </c>
      <c r="I8952" s="31">
        <v>42918.416342592594</v>
      </c>
      <c r="J8952" s="22" t="s">
        <v>73</v>
      </c>
      <c r="K8952" s="32" t="s">
        <v>74</v>
      </c>
      <c r="L8952" s="32" t="s">
        <v>21945</v>
      </c>
      <c r="N8952" s="24">
        <v>586.17499999999995</v>
      </c>
      <c r="O8952" s="24">
        <v>0</v>
      </c>
      <c r="P8952" s="32" t="s">
        <v>211</v>
      </c>
      <c r="Q8952" s="43" t="s">
        <v>212</v>
      </c>
      <c r="R8952" s="43" t="s">
        <v>78</v>
      </c>
      <c r="S8952" s="47">
        <v>5</v>
      </c>
    </row>
    <row r="8953" spans="1:19" ht="12.75">
      <c r="A8953" s="22" t="s">
        <v>60</v>
      </c>
      <c r="B8953" s="22" t="s">
        <v>16357</v>
      </c>
      <c r="C8953" s="22" t="s">
        <v>68</v>
      </c>
      <c r="D8953" s="22" t="s">
        <v>61</v>
      </c>
      <c r="E8953" s="22" t="s">
        <v>21946</v>
      </c>
      <c r="F8953" s="31">
        <v>42907.673009259255</v>
      </c>
      <c r="G8953" s="31">
        <v>42916</v>
      </c>
      <c r="H8953" s="31">
        <v>43281</v>
      </c>
      <c r="I8953" s="31">
        <v>42937</v>
      </c>
      <c r="J8953" s="22" t="s">
        <v>73</v>
      </c>
      <c r="K8953" s="32" t="s">
        <v>171</v>
      </c>
      <c r="L8953" s="32" t="s">
        <v>21947</v>
      </c>
      <c r="N8953" s="24">
        <v>0</v>
      </c>
      <c r="O8953" s="24">
        <v>0</v>
      </c>
      <c r="P8953" s="32" t="s">
        <v>104</v>
      </c>
      <c r="Q8953" s="43" t="s">
        <v>105</v>
      </c>
      <c r="R8953" s="43" t="s">
        <v>78</v>
      </c>
      <c r="S8953" s="47">
        <v>4</v>
      </c>
    </row>
    <row r="8954" spans="1:19" ht="12.75">
      <c r="A8954" s="22" t="s">
        <v>60</v>
      </c>
      <c r="B8954" s="22" t="s">
        <v>16408</v>
      </c>
      <c r="C8954" s="22" t="s">
        <v>68</v>
      </c>
      <c r="D8954" s="22" t="s">
        <v>61</v>
      </c>
      <c r="E8954" s="22" t="s">
        <v>21948</v>
      </c>
      <c r="F8954" s="31">
        <v>42900.539537037039</v>
      </c>
      <c r="G8954" s="31">
        <v>42913</v>
      </c>
      <c r="H8954" s="31">
        <v>43278</v>
      </c>
      <c r="I8954" s="31">
        <v>42930</v>
      </c>
      <c r="J8954" s="22" t="s">
        <v>73</v>
      </c>
      <c r="K8954" s="32" t="s">
        <v>74</v>
      </c>
      <c r="L8954" s="32" t="s">
        <v>21949</v>
      </c>
      <c r="N8954" s="24">
        <v>806.145</v>
      </c>
      <c r="O8954" s="24">
        <v>0</v>
      </c>
      <c r="P8954" s="32" t="s">
        <v>3175</v>
      </c>
      <c r="Q8954" s="43" t="s">
        <v>3176</v>
      </c>
      <c r="R8954" s="43" t="s">
        <v>78</v>
      </c>
      <c r="S8954" s="47">
        <v>4</v>
      </c>
    </row>
    <row r="8955" spans="1:19" ht="12.75">
      <c r="A8955" s="22" t="s">
        <v>60</v>
      </c>
      <c r="B8955" s="22" t="s">
        <v>21950</v>
      </c>
      <c r="C8955" s="22" t="s">
        <v>68</v>
      </c>
      <c r="D8955" s="22" t="s">
        <v>61</v>
      </c>
      <c r="E8955" s="22" t="s">
        <v>21951</v>
      </c>
      <c r="F8955" s="31">
        <v>42908.651863425926</v>
      </c>
      <c r="G8955" s="31">
        <v>42908</v>
      </c>
      <c r="H8955" s="31">
        <v>43273</v>
      </c>
      <c r="I8955" s="31">
        <v>42938</v>
      </c>
      <c r="J8955" s="22" t="s">
        <v>73</v>
      </c>
      <c r="K8955" s="32" t="s">
        <v>94</v>
      </c>
      <c r="L8955" s="32" t="s">
        <v>21952</v>
      </c>
      <c r="N8955" s="24">
        <v>1630.3280999999999</v>
      </c>
      <c r="O8955" s="24">
        <v>1264.5650000000001</v>
      </c>
      <c r="P8955" s="32" t="s">
        <v>4755</v>
      </c>
      <c r="Q8955" s="43" t="s">
        <v>4756</v>
      </c>
      <c r="R8955" s="43" t="s">
        <v>78</v>
      </c>
      <c r="S8955" s="47">
        <v>5</v>
      </c>
    </row>
    <row r="8956" spans="1:19" ht="12.75">
      <c r="A8956" s="22" t="s">
        <v>60</v>
      </c>
      <c r="B8956" s="22" t="s">
        <v>16285</v>
      </c>
      <c r="C8956" s="22" t="s">
        <v>68</v>
      </c>
      <c r="D8956" s="22" t="s">
        <v>61</v>
      </c>
      <c r="E8956" s="22" t="s">
        <v>21953</v>
      </c>
      <c r="F8956" s="31">
        <v>42896.086828703701</v>
      </c>
      <c r="G8956" s="31">
        <v>42931</v>
      </c>
      <c r="H8956" s="31">
        <v>43296</v>
      </c>
      <c r="I8956" s="31">
        <v>42956.086828703701</v>
      </c>
      <c r="J8956" s="22" t="s">
        <v>119</v>
      </c>
      <c r="K8956" s="32" t="s">
        <v>94</v>
      </c>
      <c r="L8956" s="32" t="s">
        <v>21954</v>
      </c>
      <c r="N8956" s="24">
        <v>1573.2882999999999</v>
      </c>
      <c r="O8956" s="24">
        <v>853.64</v>
      </c>
      <c r="P8956" s="32" t="s">
        <v>133</v>
      </c>
      <c r="Q8956" s="43" t="s">
        <v>134</v>
      </c>
      <c r="R8956" s="43" t="s">
        <v>78</v>
      </c>
      <c r="S8956" s="47">
        <v>5</v>
      </c>
    </row>
    <row r="8957" spans="1:19" ht="12.75">
      <c r="A8957" s="22" t="s">
        <v>60</v>
      </c>
      <c r="B8957" s="22" t="s">
        <v>17758</v>
      </c>
      <c r="C8957" s="22" t="s">
        <v>68</v>
      </c>
      <c r="D8957" s="22" t="s">
        <v>61</v>
      </c>
      <c r="E8957" s="22" t="s">
        <v>21955</v>
      </c>
      <c r="F8957" s="31">
        <v>42898.037581018514</v>
      </c>
      <c r="G8957" s="31">
        <v>42947</v>
      </c>
      <c r="H8957" s="31">
        <v>43312</v>
      </c>
      <c r="I8957" s="31">
        <v>42958.037581018514</v>
      </c>
      <c r="J8957" s="22" t="s">
        <v>73</v>
      </c>
      <c r="K8957" s="32" t="s">
        <v>94</v>
      </c>
      <c r="L8957" s="32" t="s">
        <v>21956</v>
      </c>
      <c r="N8957" s="24">
        <v>1461.9266</v>
      </c>
      <c r="O8957" s="24">
        <v>1471.81</v>
      </c>
      <c r="P8957" s="32" t="s">
        <v>125</v>
      </c>
      <c r="Q8957" s="43" t="s">
        <v>126</v>
      </c>
      <c r="R8957" s="43" t="s">
        <v>78</v>
      </c>
      <c r="S8957" s="47">
        <v>6</v>
      </c>
    </row>
    <row r="8958" spans="1:19" ht="12.75">
      <c r="A8958" s="22" t="s">
        <v>60</v>
      </c>
      <c r="B8958" s="22" t="s">
        <v>16413</v>
      </c>
      <c r="C8958" s="22" t="s">
        <v>68</v>
      </c>
      <c r="D8958" s="22" t="s">
        <v>61</v>
      </c>
      <c r="E8958" s="22" t="s">
        <v>21957</v>
      </c>
      <c r="F8958" s="31">
        <v>42909.612928240742</v>
      </c>
      <c r="G8958" s="31">
        <v>42909</v>
      </c>
      <c r="H8958" s="31">
        <v>43274</v>
      </c>
      <c r="I8958" s="31">
        <v>42939</v>
      </c>
      <c r="J8958" s="22" t="s">
        <v>73</v>
      </c>
      <c r="K8958" s="32" t="s">
        <v>74</v>
      </c>
      <c r="L8958" s="32" t="s">
        <v>21958</v>
      </c>
      <c r="N8958" s="24">
        <v>0</v>
      </c>
      <c r="O8958" s="24">
        <v>0</v>
      </c>
      <c r="P8958" s="32" t="s">
        <v>1400</v>
      </c>
      <c r="Q8958" s="43" t="s">
        <v>1401</v>
      </c>
      <c r="R8958" s="43" t="s">
        <v>78</v>
      </c>
      <c r="S8958" s="47">
        <v>4</v>
      </c>
    </row>
    <row r="8959" spans="1:19" ht="12.75">
      <c r="A8959" s="22" t="s">
        <v>60</v>
      </c>
      <c r="B8959" s="22" t="s">
        <v>16294</v>
      </c>
      <c r="C8959" s="22" t="s">
        <v>68</v>
      </c>
      <c r="D8959" s="22" t="s">
        <v>61</v>
      </c>
      <c r="E8959" s="22" t="s">
        <v>21959</v>
      </c>
      <c r="F8959" s="31">
        <v>42901.668796296297</v>
      </c>
      <c r="G8959" s="31">
        <v>42916</v>
      </c>
      <c r="H8959" s="31">
        <v>43281</v>
      </c>
      <c r="I8959" s="31">
        <v>42931</v>
      </c>
      <c r="J8959" s="22" t="s">
        <v>73</v>
      </c>
      <c r="K8959" s="32" t="s">
        <v>153</v>
      </c>
      <c r="L8959" s="32" t="s">
        <v>21960</v>
      </c>
      <c r="M8959" s="32" t="s">
        <v>21961</v>
      </c>
      <c r="N8959" s="24">
        <v>686.175</v>
      </c>
      <c r="O8959" s="24">
        <v>435.27330000000001</v>
      </c>
      <c r="P8959" s="32" t="s">
        <v>1190</v>
      </c>
      <c r="Q8959" s="43" t="s">
        <v>1191</v>
      </c>
      <c r="R8959" s="43" t="s">
        <v>78</v>
      </c>
      <c r="S8959" s="47">
        <v>5</v>
      </c>
    </row>
    <row r="8960" spans="1:19" ht="12.75">
      <c r="A8960" s="22" t="s">
        <v>60</v>
      </c>
      <c r="B8960" s="22" t="s">
        <v>16294</v>
      </c>
      <c r="C8960" s="22" t="s">
        <v>68</v>
      </c>
      <c r="D8960" s="22" t="s">
        <v>61</v>
      </c>
      <c r="E8960" s="22" t="s">
        <v>21962</v>
      </c>
      <c r="F8960" s="31">
        <v>42888.590555555551</v>
      </c>
      <c r="G8960" s="31">
        <v>42911</v>
      </c>
      <c r="H8960" s="31">
        <v>43276</v>
      </c>
      <c r="I8960" s="31">
        <v>42918</v>
      </c>
      <c r="J8960" s="22" t="s">
        <v>73</v>
      </c>
      <c r="K8960" s="32" t="s">
        <v>153</v>
      </c>
      <c r="L8960" s="32" t="s">
        <v>21963</v>
      </c>
      <c r="M8960" s="32" t="s">
        <v>21964</v>
      </c>
      <c r="N8960" s="24">
        <v>3397.9124999999999</v>
      </c>
      <c r="O8960" s="24">
        <v>2339.5500000000002</v>
      </c>
      <c r="P8960" s="32" t="s">
        <v>937</v>
      </c>
      <c r="Q8960" s="43" t="s">
        <v>938</v>
      </c>
      <c r="R8960" s="43" t="s">
        <v>78</v>
      </c>
      <c r="S8960" s="47">
        <v>5</v>
      </c>
    </row>
    <row r="8961" spans="1:19" ht="12.75">
      <c r="A8961" s="22" t="s">
        <v>60</v>
      </c>
      <c r="B8961" s="22" t="s">
        <v>16319</v>
      </c>
      <c r="C8961" s="22" t="s">
        <v>68</v>
      </c>
      <c r="D8961" s="22" t="s">
        <v>61</v>
      </c>
      <c r="E8961" s="22" t="s">
        <v>21965</v>
      </c>
      <c r="F8961" s="31">
        <v>42902.566666666666</v>
      </c>
      <c r="G8961" s="31">
        <v>42902</v>
      </c>
      <c r="H8961" s="31">
        <v>43267</v>
      </c>
      <c r="I8961" s="31">
        <v>42932</v>
      </c>
      <c r="J8961" s="22" t="s">
        <v>73</v>
      </c>
      <c r="K8961" s="32" t="s">
        <v>74</v>
      </c>
      <c r="L8961" s="32" t="s">
        <v>21966</v>
      </c>
      <c r="N8961" s="24">
        <v>925.81</v>
      </c>
      <c r="O8961" s="24">
        <v>0</v>
      </c>
      <c r="P8961" s="32" t="s">
        <v>389</v>
      </c>
      <c r="Q8961" s="43" t="s">
        <v>390</v>
      </c>
      <c r="R8961" s="43" t="s">
        <v>78</v>
      </c>
      <c r="S8961" s="47">
        <v>6</v>
      </c>
    </row>
    <row r="8962" spans="1:19" ht="12.75">
      <c r="A8962" s="22" t="s">
        <v>60</v>
      </c>
      <c r="B8962" s="22" t="s">
        <v>16885</v>
      </c>
      <c r="C8962" s="22" t="s">
        <v>68</v>
      </c>
      <c r="D8962" s="22" t="s">
        <v>61</v>
      </c>
      <c r="E8962" s="22" t="s">
        <v>21967</v>
      </c>
      <c r="F8962" s="31">
        <v>42900.440787037034</v>
      </c>
      <c r="G8962" s="31">
        <v>42563</v>
      </c>
      <c r="H8962" s="31">
        <v>42928</v>
      </c>
      <c r="I8962" s="31">
        <v>42930.440300925926</v>
      </c>
      <c r="J8962" s="22" t="s">
        <v>152</v>
      </c>
      <c r="K8962" s="32" t="s">
        <v>153</v>
      </c>
      <c r="L8962" s="32" t="s">
        <v>21968</v>
      </c>
      <c r="M8962" s="32" t="s">
        <v>17987</v>
      </c>
      <c r="N8962" s="24">
        <v>-79.42</v>
      </c>
      <c r="O8962" s="24">
        <v>-79.42</v>
      </c>
      <c r="P8962" s="32" t="s">
        <v>9157</v>
      </c>
      <c r="Q8962" s="43" t="s">
        <v>9158</v>
      </c>
      <c r="R8962" s="43" t="s">
        <v>193</v>
      </c>
      <c r="S8962" s="47">
        <v>1</v>
      </c>
    </row>
    <row r="8963" spans="1:19" ht="12.75">
      <c r="A8963" s="22" t="s">
        <v>60</v>
      </c>
      <c r="B8963" s="22" t="s">
        <v>16322</v>
      </c>
      <c r="C8963" s="22" t="s">
        <v>68</v>
      </c>
      <c r="D8963" s="22" t="s">
        <v>61</v>
      </c>
      <c r="E8963" s="22" t="s">
        <v>21969</v>
      </c>
      <c r="F8963" s="31">
        <v>42894.615185185183</v>
      </c>
      <c r="G8963" s="31">
        <v>42913</v>
      </c>
      <c r="H8963" s="31">
        <v>43278</v>
      </c>
      <c r="I8963" s="31">
        <v>42924</v>
      </c>
      <c r="J8963" s="22" t="s">
        <v>73</v>
      </c>
      <c r="K8963" s="32" t="s">
        <v>89</v>
      </c>
      <c r="L8963" s="32" t="s">
        <v>21970</v>
      </c>
      <c r="N8963" s="24">
        <v>3462.4409999999998</v>
      </c>
      <c r="O8963" s="24">
        <v>10145.709999999999</v>
      </c>
      <c r="P8963" s="32" t="s">
        <v>86</v>
      </c>
      <c r="Q8963" s="43" t="s">
        <v>87</v>
      </c>
      <c r="R8963" s="43" t="s">
        <v>78</v>
      </c>
      <c r="S8963" s="47">
        <v>5</v>
      </c>
    </row>
    <row r="8964" spans="1:19" ht="12.75">
      <c r="A8964" s="22" t="s">
        <v>60</v>
      </c>
      <c r="B8964" s="22" t="s">
        <v>16634</v>
      </c>
      <c r="C8964" s="22" t="s">
        <v>68</v>
      </c>
      <c r="D8964" s="22" t="s">
        <v>61</v>
      </c>
      <c r="E8964" s="22" t="s">
        <v>21971</v>
      </c>
      <c r="F8964" s="31">
        <v>42887.538981481477</v>
      </c>
      <c r="G8964" s="31">
        <v>42895</v>
      </c>
      <c r="H8964" s="31">
        <v>43260</v>
      </c>
      <c r="I8964" s="31">
        <v>42917</v>
      </c>
      <c r="J8964" s="22" t="s">
        <v>73</v>
      </c>
      <c r="K8964" s="32" t="s">
        <v>74</v>
      </c>
      <c r="L8964" s="32" t="s">
        <v>21972</v>
      </c>
      <c r="N8964" s="24">
        <v>2387.5128</v>
      </c>
      <c r="O8964" s="24">
        <v>0</v>
      </c>
      <c r="P8964" s="32" t="s">
        <v>1400</v>
      </c>
      <c r="Q8964" s="43" t="s">
        <v>1401</v>
      </c>
      <c r="R8964" s="43" t="s">
        <v>78</v>
      </c>
      <c r="S8964" s="47">
        <v>4</v>
      </c>
    </row>
    <row r="8965" spans="1:19" ht="12.75">
      <c r="A8965" s="22" t="s">
        <v>60</v>
      </c>
      <c r="B8965" s="22" t="s">
        <v>16357</v>
      </c>
      <c r="C8965" s="22" t="s">
        <v>68</v>
      </c>
      <c r="D8965" s="22" t="s">
        <v>61</v>
      </c>
      <c r="E8965" s="22" t="s">
        <v>21973</v>
      </c>
      <c r="F8965" s="31">
        <v>42905.542083333334</v>
      </c>
      <c r="G8965" s="31">
        <v>42916</v>
      </c>
      <c r="H8965" s="31">
        <v>43281</v>
      </c>
      <c r="I8965" s="31">
        <v>41843</v>
      </c>
      <c r="J8965" s="22" t="s">
        <v>73</v>
      </c>
      <c r="K8965" s="32" t="s">
        <v>74</v>
      </c>
      <c r="L8965" s="32" t="s">
        <v>21974</v>
      </c>
      <c r="N8965" s="24">
        <v>0</v>
      </c>
      <c r="O8965" s="24">
        <v>0</v>
      </c>
      <c r="P8965" s="32" t="s">
        <v>8669</v>
      </c>
      <c r="Q8965" s="43" t="s">
        <v>8670</v>
      </c>
      <c r="R8965" s="43" t="s">
        <v>78</v>
      </c>
      <c r="S8965" s="47">
        <v>6</v>
      </c>
    </row>
    <row r="8966" spans="1:19" ht="12.75">
      <c r="A8966" s="22" t="s">
        <v>60</v>
      </c>
      <c r="B8966" s="22" t="s">
        <v>16489</v>
      </c>
      <c r="C8966" s="22" t="s">
        <v>68</v>
      </c>
      <c r="D8966" s="22" t="s">
        <v>61</v>
      </c>
      <c r="E8966" s="22" t="s">
        <v>21975</v>
      </c>
      <c r="F8966" s="31">
        <v>42899.615844907406</v>
      </c>
      <c r="G8966" s="31">
        <v>42906</v>
      </c>
      <c r="H8966" s="31">
        <v>43271</v>
      </c>
      <c r="I8966" s="31">
        <v>42929</v>
      </c>
      <c r="J8966" s="22" t="s">
        <v>73</v>
      </c>
      <c r="K8966" s="32" t="s">
        <v>94</v>
      </c>
      <c r="L8966" s="32" t="s">
        <v>21976</v>
      </c>
      <c r="N8966" s="24">
        <v>1083.8800000000001</v>
      </c>
      <c r="O8966" s="24">
        <v>1083.8800000000001</v>
      </c>
      <c r="P8966" s="32" t="s">
        <v>1570</v>
      </c>
      <c r="Q8966" s="43" t="s">
        <v>1571</v>
      </c>
      <c r="R8966" s="43" t="s">
        <v>78</v>
      </c>
      <c r="S8966" s="47">
        <v>5</v>
      </c>
    </row>
    <row r="8967" spans="1:19" ht="12.75">
      <c r="A8967" s="22" t="s">
        <v>60</v>
      </c>
      <c r="B8967" s="22" t="s">
        <v>16285</v>
      </c>
      <c r="C8967" s="22" t="s">
        <v>68</v>
      </c>
      <c r="D8967" s="22" t="s">
        <v>61</v>
      </c>
      <c r="E8967" s="22" t="s">
        <v>21977</v>
      </c>
      <c r="F8967" s="31">
        <v>42908.525729166664</v>
      </c>
      <c r="G8967" s="31">
        <v>42908</v>
      </c>
      <c r="H8967" s="31">
        <v>43273</v>
      </c>
      <c r="I8967" s="31">
        <v>42938.512604166666</v>
      </c>
      <c r="J8967" s="22" t="s">
        <v>73</v>
      </c>
      <c r="K8967" s="32" t="s">
        <v>171</v>
      </c>
      <c r="L8967" s="32" t="s">
        <v>21978</v>
      </c>
      <c r="N8967" s="24">
        <v>3054.2665999999999</v>
      </c>
      <c r="O8967" s="24">
        <v>0</v>
      </c>
      <c r="P8967" s="32" t="s">
        <v>125</v>
      </c>
      <c r="Q8967" s="43" t="s">
        <v>126</v>
      </c>
      <c r="R8967" s="43" t="s">
        <v>78</v>
      </c>
      <c r="S8967" s="47">
        <v>5</v>
      </c>
    </row>
    <row r="8968" spans="1:19" ht="12.75">
      <c r="A8968" s="22" t="s">
        <v>60</v>
      </c>
      <c r="B8968" s="22" t="s">
        <v>16950</v>
      </c>
      <c r="C8968" s="22" t="s">
        <v>68</v>
      </c>
      <c r="D8968" s="22" t="s">
        <v>61</v>
      </c>
      <c r="E8968" s="22" t="s">
        <v>21979</v>
      </c>
      <c r="F8968" s="31">
        <v>42907.509791666664</v>
      </c>
      <c r="G8968" s="31">
        <v>42916</v>
      </c>
      <c r="H8968" s="31">
        <v>43281</v>
      </c>
      <c r="I8968" s="31">
        <v>42937</v>
      </c>
      <c r="J8968" s="22" t="s">
        <v>73</v>
      </c>
      <c r="K8968" s="32" t="s">
        <v>94</v>
      </c>
      <c r="L8968" s="32" t="s">
        <v>21980</v>
      </c>
      <c r="N8968" s="24">
        <v>4266.8225000000002</v>
      </c>
      <c r="O8968" s="24">
        <v>3170.78</v>
      </c>
      <c r="P8968" s="32" t="s">
        <v>2642</v>
      </c>
      <c r="Q8968" s="43" t="s">
        <v>2643</v>
      </c>
      <c r="R8968" s="43" t="s">
        <v>78</v>
      </c>
      <c r="S8968" s="47">
        <v>6</v>
      </c>
    </row>
    <row r="8969" spans="1:19" ht="12.75">
      <c r="A8969" s="22" t="s">
        <v>60</v>
      </c>
      <c r="B8969" s="22" t="s">
        <v>16316</v>
      </c>
      <c r="C8969" s="22" t="s">
        <v>68</v>
      </c>
      <c r="D8969" s="22" t="s">
        <v>61</v>
      </c>
      <c r="E8969" s="22" t="s">
        <v>21981</v>
      </c>
      <c r="F8969" s="31">
        <v>42887.455300925925</v>
      </c>
      <c r="G8969" s="31">
        <v>42887</v>
      </c>
      <c r="H8969" s="31">
        <v>43252</v>
      </c>
      <c r="I8969" s="31">
        <v>42917</v>
      </c>
      <c r="J8969" s="22" t="s">
        <v>73</v>
      </c>
      <c r="K8969" s="32" t="s">
        <v>74</v>
      </c>
      <c r="L8969" s="32" t="s">
        <v>21982</v>
      </c>
      <c r="N8969" s="24">
        <v>0</v>
      </c>
      <c r="O8969" s="24">
        <v>0</v>
      </c>
      <c r="P8969" s="32" t="s">
        <v>104</v>
      </c>
      <c r="Q8969" s="43" t="s">
        <v>105</v>
      </c>
      <c r="R8969" s="43" t="s">
        <v>78</v>
      </c>
      <c r="S8969" s="47">
        <v>4</v>
      </c>
    </row>
    <row r="8970" spans="1:19" ht="12.75">
      <c r="A8970" s="22" t="s">
        <v>60</v>
      </c>
      <c r="B8970" s="22" t="s">
        <v>16302</v>
      </c>
      <c r="C8970" s="22" t="s">
        <v>68</v>
      </c>
      <c r="D8970" s="22" t="s">
        <v>61</v>
      </c>
      <c r="E8970" s="22" t="s">
        <v>21983</v>
      </c>
      <c r="F8970" s="31">
        <v>42906.59543981481</v>
      </c>
      <c r="G8970" s="31">
        <v>42923</v>
      </c>
      <c r="H8970" s="31">
        <v>43288</v>
      </c>
      <c r="I8970" s="31">
        <v>42936</v>
      </c>
      <c r="J8970" s="22" t="s">
        <v>73</v>
      </c>
      <c r="K8970" s="32" t="s">
        <v>153</v>
      </c>
      <c r="L8970" s="32" t="s">
        <v>21984</v>
      </c>
      <c r="M8970" s="32" t="s">
        <v>21985</v>
      </c>
      <c r="N8970" s="24">
        <v>4358.0200000000004</v>
      </c>
      <c r="O8970" s="24">
        <v>2556.0749999999998</v>
      </c>
      <c r="P8970" s="32" t="s">
        <v>1109</v>
      </c>
      <c r="Q8970" s="43" t="s">
        <v>1110</v>
      </c>
      <c r="R8970" s="43" t="s">
        <v>78</v>
      </c>
      <c r="S8970" s="47">
        <v>5</v>
      </c>
    </row>
    <row r="8971" spans="1:19" ht="12.75">
      <c r="A8971" s="22" t="s">
        <v>60</v>
      </c>
      <c r="B8971" s="22" t="s">
        <v>16285</v>
      </c>
      <c r="C8971" s="22" t="s">
        <v>68</v>
      </c>
      <c r="D8971" s="22" t="s">
        <v>61</v>
      </c>
      <c r="E8971" s="22" t="s">
        <v>21986</v>
      </c>
      <c r="F8971" s="31">
        <v>42887.56046296296</v>
      </c>
      <c r="G8971" s="31">
        <v>42887</v>
      </c>
      <c r="H8971" s="31">
        <v>43252</v>
      </c>
      <c r="I8971" s="31">
        <v>42917.559293981481</v>
      </c>
      <c r="J8971" s="22" t="s">
        <v>73</v>
      </c>
      <c r="K8971" s="32" t="s">
        <v>94</v>
      </c>
      <c r="L8971" s="32" t="s">
        <v>21987</v>
      </c>
      <c r="N8971" s="24">
        <v>269.6925</v>
      </c>
      <c r="O8971" s="24">
        <v>287.62</v>
      </c>
      <c r="P8971" s="32" t="s">
        <v>2035</v>
      </c>
      <c r="Q8971" s="43" t="s">
        <v>2036</v>
      </c>
      <c r="R8971" s="43" t="s">
        <v>78</v>
      </c>
      <c r="S8971" s="47">
        <v>5</v>
      </c>
    </row>
    <row r="8972" spans="1:19" ht="12.75">
      <c r="A8972" s="22" t="s">
        <v>60</v>
      </c>
      <c r="B8972" s="22" t="s">
        <v>16285</v>
      </c>
      <c r="C8972" s="22" t="s">
        <v>68</v>
      </c>
      <c r="D8972" s="22" t="s">
        <v>61</v>
      </c>
      <c r="E8972" s="22" t="s">
        <v>21988</v>
      </c>
      <c r="F8972" s="31">
        <v>42915.674409722218</v>
      </c>
      <c r="G8972" s="31">
        <v>42915</v>
      </c>
      <c r="H8972" s="31">
        <v>43280</v>
      </c>
      <c r="I8972" s="31">
        <v>42945.670717592591</v>
      </c>
      <c r="J8972" s="22" t="s">
        <v>73</v>
      </c>
      <c r="K8972" s="32" t="s">
        <v>74</v>
      </c>
      <c r="L8972" s="32" t="s">
        <v>21989</v>
      </c>
      <c r="N8972" s="24">
        <v>430.98</v>
      </c>
      <c r="O8972" s="24">
        <v>0</v>
      </c>
      <c r="P8972" s="32" t="s">
        <v>2383</v>
      </c>
      <c r="Q8972" s="43" t="s">
        <v>2384</v>
      </c>
      <c r="R8972" s="43" t="s">
        <v>78</v>
      </c>
      <c r="S8972" s="47">
        <v>6</v>
      </c>
    </row>
    <row r="8973" spans="1:19" ht="12.75">
      <c r="A8973" s="22" t="s">
        <v>60</v>
      </c>
      <c r="B8973" s="22" t="s">
        <v>16418</v>
      </c>
      <c r="C8973" s="22" t="s">
        <v>68</v>
      </c>
      <c r="D8973" s="22" t="s">
        <v>61</v>
      </c>
      <c r="E8973" s="22" t="s">
        <v>21990</v>
      </c>
      <c r="F8973" s="31">
        <v>42914.364583333328</v>
      </c>
      <c r="G8973" s="31">
        <v>42951</v>
      </c>
      <c r="H8973" s="31">
        <v>43316</v>
      </c>
      <c r="I8973" s="31">
        <v>42944</v>
      </c>
      <c r="J8973" s="22" t="s">
        <v>73</v>
      </c>
      <c r="K8973" s="32" t="s">
        <v>94</v>
      </c>
      <c r="L8973" s="32" t="s">
        <v>21991</v>
      </c>
      <c r="N8973" s="24">
        <v>316.08330000000001</v>
      </c>
      <c r="O8973" s="24">
        <v>356.86</v>
      </c>
      <c r="P8973" s="32" t="s">
        <v>1069</v>
      </c>
      <c r="Q8973" s="43" t="s">
        <v>1070</v>
      </c>
      <c r="R8973" s="43" t="s">
        <v>78</v>
      </c>
      <c r="S8973" s="47">
        <v>3</v>
      </c>
    </row>
    <row r="8974" spans="1:19" ht="12.75">
      <c r="A8974" s="22" t="s">
        <v>60</v>
      </c>
      <c r="B8974" s="22" t="s">
        <v>16285</v>
      </c>
      <c r="C8974" s="22" t="s">
        <v>68</v>
      </c>
      <c r="D8974" s="22" t="s">
        <v>61</v>
      </c>
      <c r="E8974" s="22" t="s">
        <v>21992</v>
      </c>
      <c r="F8974" s="31">
        <v>42906.442743055552</v>
      </c>
      <c r="G8974" s="31">
        <v>42912</v>
      </c>
      <c r="H8974" s="31">
        <v>43277</v>
      </c>
      <c r="I8974" s="31">
        <v>42936.440046296295</v>
      </c>
      <c r="J8974" s="22" t="s">
        <v>73</v>
      </c>
      <c r="K8974" s="32" t="s">
        <v>74</v>
      </c>
      <c r="L8974" s="32" t="s">
        <v>21993</v>
      </c>
      <c r="N8974" s="24">
        <v>286.25400000000002</v>
      </c>
      <c r="O8974" s="24">
        <v>0</v>
      </c>
      <c r="P8974" s="32" t="s">
        <v>21994</v>
      </c>
      <c r="Q8974" s="43" t="s">
        <v>21995</v>
      </c>
      <c r="R8974" s="43" t="s">
        <v>78</v>
      </c>
      <c r="S8974" s="47">
        <v>5</v>
      </c>
    </row>
    <row r="8975" spans="1:19" ht="12.75">
      <c r="A8975" s="22" t="s">
        <v>60</v>
      </c>
      <c r="B8975" s="22" t="s">
        <v>16885</v>
      </c>
      <c r="C8975" s="22" t="s">
        <v>68</v>
      </c>
      <c r="D8975" s="22" t="s">
        <v>61</v>
      </c>
      <c r="E8975" s="22" t="s">
        <v>21996</v>
      </c>
      <c r="F8975" s="31">
        <v>42894.08452546296</v>
      </c>
      <c r="G8975" s="31">
        <v>42929</v>
      </c>
      <c r="H8975" s="31">
        <v>43294</v>
      </c>
      <c r="I8975" s="31">
        <v>42954.08452546296</v>
      </c>
      <c r="J8975" s="22" t="s">
        <v>119</v>
      </c>
      <c r="K8975" s="32" t="s">
        <v>153</v>
      </c>
      <c r="L8975" s="32" t="s">
        <v>21997</v>
      </c>
      <c r="M8975" s="32" t="s">
        <v>21998</v>
      </c>
      <c r="N8975" s="24">
        <v>472.14</v>
      </c>
      <c r="O8975" s="24">
        <v>472.14</v>
      </c>
      <c r="P8975" s="32" t="s">
        <v>739</v>
      </c>
      <c r="Q8975" s="43" t="s">
        <v>740</v>
      </c>
      <c r="R8975" s="43" t="s">
        <v>78</v>
      </c>
      <c r="S8975" s="47">
        <v>1</v>
      </c>
    </row>
    <row r="8976" spans="1:19" ht="12.75">
      <c r="A8976" s="22" t="s">
        <v>60</v>
      </c>
      <c r="B8976" s="22" t="s">
        <v>16302</v>
      </c>
      <c r="C8976" s="22" t="s">
        <v>68</v>
      </c>
      <c r="D8976" s="22" t="s">
        <v>61</v>
      </c>
      <c r="E8976" s="22" t="s">
        <v>21999</v>
      </c>
      <c r="F8976" s="31">
        <v>42895.498171296298</v>
      </c>
      <c r="G8976" s="31">
        <v>42853</v>
      </c>
      <c r="H8976" s="31">
        <v>43218</v>
      </c>
      <c r="I8976" s="31">
        <v>42925</v>
      </c>
      <c r="J8976" s="22" t="s">
        <v>152</v>
      </c>
      <c r="K8976" s="32" t="s">
        <v>153</v>
      </c>
      <c r="L8976" s="32" t="s">
        <v>22000</v>
      </c>
      <c r="M8976" s="32" t="s">
        <v>22001</v>
      </c>
      <c r="N8976" s="24">
        <v>205.61</v>
      </c>
      <c r="O8976" s="24">
        <v>205.61</v>
      </c>
      <c r="P8976" s="32" t="s">
        <v>3811</v>
      </c>
      <c r="Q8976" s="43" t="s">
        <v>3812</v>
      </c>
      <c r="R8976" s="43" t="s">
        <v>78</v>
      </c>
      <c r="S8976" s="47">
        <v>1</v>
      </c>
    </row>
    <row r="8977" spans="1:19" ht="12.75">
      <c r="A8977" s="22" t="s">
        <v>60</v>
      </c>
      <c r="B8977" s="22" t="s">
        <v>16285</v>
      </c>
      <c r="C8977" s="22" t="s">
        <v>68</v>
      </c>
      <c r="D8977" s="22" t="s">
        <v>61</v>
      </c>
      <c r="E8977" s="22" t="s">
        <v>22002</v>
      </c>
      <c r="F8977" s="31">
        <v>42906.614317129628</v>
      </c>
      <c r="G8977" s="31">
        <v>42912</v>
      </c>
      <c r="H8977" s="31">
        <v>43277</v>
      </c>
      <c r="I8977" s="31">
        <v>42936.612812499996</v>
      </c>
      <c r="J8977" s="22" t="s">
        <v>73</v>
      </c>
      <c r="K8977" s="32" t="s">
        <v>153</v>
      </c>
      <c r="L8977" s="32" t="s">
        <v>22003</v>
      </c>
      <c r="M8977" s="32" t="s">
        <v>22004</v>
      </c>
      <c r="N8977" s="24">
        <v>1598.998</v>
      </c>
      <c r="O8977" s="24">
        <v>973.05</v>
      </c>
      <c r="P8977" s="32" t="s">
        <v>3881</v>
      </c>
      <c r="Q8977" s="43" t="s">
        <v>3882</v>
      </c>
      <c r="R8977" s="43" t="s">
        <v>78</v>
      </c>
      <c r="S8977" s="47">
        <v>5</v>
      </c>
    </row>
    <row r="8978" spans="1:19" ht="12.75">
      <c r="A8978" s="22" t="s">
        <v>60</v>
      </c>
      <c r="B8978" s="22" t="s">
        <v>16305</v>
      </c>
      <c r="C8978" s="22" t="s">
        <v>68</v>
      </c>
      <c r="D8978" s="22" t="s">
        <v>61</v>
      </c>
      <c r="E8978" s="22" t="s">
        <v>22005</v>
      </c>
      <c r="F8978" s="31">
        <v>42894.424178240741</v>
      </c>
      <c r="G8978" s="31">
        <v>42894</v>
      </c>
      <c r="H8978" s="31">
        <v>43251</v>
      </c>
      <c r="I8978" s="31">
        <v>42923</v>
      </c>
      <c r="J8978" s="22" t="s">
        <v>73</v>
      </c>
      <c r="K8978" s="32" t="s">
        <v>94</v>
      </c>
      <c r="L8978" s="32" t="s">
        <v>22006</v>
      </c>
      <c r="N8978" s="24">
        <v>2408.5216</v>
      </c>
      <c r="O8978" s="24">
        <v>2324.285</v>
      </c>
      <c r="P8978" s="32" t="s">
        <v>2160</v>
      </c>
      <c r="Q8978" s="43" t="s">
        <v>2161</v>
      </c>
      <c r="R8978" s="43" t="s">
        <v>78</v>
      </c>
      <c r="S8978" s="47">
        <v>5</v>
      </c>
    </row>
    <row r="8979" spans="1:19" ht="12.75">
      <c r="A8979" s="22" t="s">
        <v>60</v>
      </c>
      <c r="B8979" s="22" t="s">
        <v>16322</v>
      </c>
      <c r="C8979" s="22" t="s">
        <v>68</v>
      </c>
      <c r="D8979" s="22" t="s">
        <v>61</v>
      </c>
      <c r="E8979" s="22" t="s">
        <v>22007</v>
      </c>
      <c r="F8979" s="31">
        <v>42909.587476851848</v>
      </c>
      <c r="G8979" s="31">
        <v>42921</v>
      </c>
      <c r="H8979" s="31">
        <v>43281</v>
      </c>
      <c r="I8979" s="31">
        <v>42938</v>
      </c>
      <c r="J8979" s="22" t="s">
        <v>73</v>
      </c>
      <c r="K8979" s="32" t="s">
        <v>74</v>
      </c>
      <c r="L8979" s="32" t="s">
        <v>22008</v>
      </c>
      <c r="N8979" s="24">
        <v>4702.29</v>
      </c>
      <c r="O8979" s="24">
        <v>0</v>
      </c>
      <c r="P8979" s="32" t="s">
        <v>1440</v>
      </c>
      <c r="Q8979" s="43" t="s">
        <v>1441</v>
      </c>
      <c r="R8979" s="43" t="s">
        <v>78</v>
      </c>
      <c r="S8979" s="47">
        <v>5</v>
      </c>
    </row>
    <row r="8980" spans="1:19" ht="12.75">
      <c r="A8980" s="22" t="s">
        <v>60</v>
      </c>
      <c r="B8980" s="22" t="s">
        <v>16285</v>
      </c>
      <c r="C8980" s="22" t="s">
        <v>68</v>
      </c>
      <c r="D8980" s="22" t="s">
        <v>61</v>
      </c>
      <c r="E8980" s="22" t="s">
        <v>22009</v>
      </c>
      <c r="F8980" s="31">
        <v>42887.427395833329</v>
      </c>
      <c r="G8980" s="31">
        <v>42891</v>
      </c>
      <c r="H8980" s="31">
        <v>43256</v>
      </c>
      <c r="I8980" s="31">
        <v>42917.414675925924</v>
      </c>
      <c r="J8980" s="22" t="s">
        <v>73</v>
      </c>
      <c r="K8980" s="32" t="s">
        <v>89</v>
      </c>
      <c r="L8980" s="32" t="s">
        <v>22010</v>
      </c>
      <c r="N8980" s="24">
        <v>16343.49</v>
      </c>
      <c r="O8980" s="24">
        <v>0</v>
      </c>
      <c r="P8980" s="32" t="s">
        <v>112</v>
      </c>
      <c r="Q8980" s="43" t="s">
        <v>113</v>
      </c>
      <c r="R8980" s="43" t="s">
        <v>193</v>
      </c>
      <c r="S8980" s="47">
        <v>6</v>
      </c>
    </row>
    <row r="8981" spans="1:19" ht="12.75">
      <c r="A8981" s="22" t="s">
        <v>60</v>
      </c>
      <c r="B8981" s="22" t="s">
        <v>16294</v>
      </c>
      <c r="C8981" s="22" t="s">
        <v>68</v>
      </c>
      <c r="D8981" s="22" t="s">
        <v>61</v>
      </c>
      <c r="E8981" s="22" t="s">
        <v>22011</v>
      </c>
      <c r="F8981" s="31">
        <v>42916.65284722222</v>
      </c>
      <c r="G8981" s="31">
        <v>42934</v>
      </c>
      <c r="H8981" s="31">
        <v>43299</v>
      </c>
      <c r="I8981" s="31">
        <v>42946</v>
      </c>
      <c r="J8981" s="22" t="s">
        <v>73</v>
      </c>
      <c r="K8981" s="32" t="s">
        <v>89</v>
      </c>
      <c r="L8981" s="32" t="s">
        <v>22012</v>
      </c>
      <c r="N8981" s="24">
        <v>2208.1950000000002</v>
      </c>
      <c r="O8981" s="24">
        <v>2210.64</v>
      </c>
      <c r="P8981" s="32" t="s">
        <v>104</v>
      </c>
      <c r="Q8981" s="43" t="s">
        <v>105</v>
      </c>
      <c r="R8981" s="43" t="s">
        <v>78</v>
      </c>
      <c r="S8981" s="47">
        <v>5</v>
      </c>
    </row>
    <row r="8982" spans="1:19" ht="12.75">
      <c r="A8982" s="22" t="s">
        <v>60</v>
      </c>
      <c r="B8982" s="22" t="s">
        <v>16308</v>
      </c>
      <c r="C8982" s="22" t="s">
        <v>68</v>
      </c>
      <c r="D8982" s="22" t="s">
        <v>61</v>
      </c>
      <c r="E8982" s="22" t="s">
        <v>22013</v>
      </c>
      <c r="F8982" s="31">
        <v>42892.667673611111</v>
      </c>
      <c r="G8982" s="31">
        <v>42885</v>
      </c>
      <c r="H8982" s="31">
        <v>43250</v>
      </c>
      <c r="I8982" s="31">
        <v>42922</v>
      </c>
      <c r="J8982" s="22" t="s">
        <v>357</v>
      </c>
      <c r="K8982" s="32" t="s">
        <v>153</v>
      </c>
      <c r="L8982" s="32" t="s">
        <v>22014</v>
      </c>
      <c r="M8982" s="32" t="s">
        <v>22015</v>
      </c>
      <c r="N8982" s="24">
        <v>-303.41000000000003</v>
      </c>
      <c r="O8982" s="24">
        <v>-303.41000000000003</v>
      </c>
      <c r="P8982" s="32" t="s">
        <v>5466</v>
      </c>
      <c r="Q8982" s="43" t="s">
        <v>5467</v>
      </c>
      <c r="R8982" s="43" t="s">
        <v>78</v>
      </c>
      <c r="S8982" s="47">
        <v>1</v>
      </c>
    </row>
    <row r="8983" spans="1:19" ht="12.75">
      <c r="A8983" s="22" t="s">
        <v>60</v>
      </c>
      <c r="B8983" s="22" t="s">
        <v>16405</v>
      </c>
      <c r="C8983" s="22" t="s">
        <v>68</v>
      </c>
      <c r="D8983" s="22" t="s">
        <v>61</v>
      </c>
      <c r="E8983" s="22" t="s">
        <v>22016</v>
      </c>
      <c r="F8983" s="31">
        <v>42902.587812500002</v>
      </c>
      <c r="G8983" s="31">
        <v>42902</v>
      </c>
      <c r="H8983" s="31">
        <v>43267</v>
      </c>
      <c r="I8983" s="31">
        <v>42932</v>
      </c>
      <c r="J8983" s="22" t="s">
        <v>73</v>
      </c>
      <c r="K8983" s="32" t="s">
        <v>74</v>
      </c>
      <c r="L8983" s="32" t="s">
        <v>22017</v>
      </c>
      <c r="N8983" s="24">
        <v>1232.712</v>
      </c>
      <c r="O8983" s="24">
        <v>0</v>
      </c>
      <c r="P8983" s="32" t="s">
        <v>389</v>
      </c>
      <c r="Q8983" s="43" t="s">
        <v>390</v>
      </c>
      <c r="R8983" s="43" t="s">
        <v>78</v>
      </c>
      <c r="S8983" s="47">
        <v>6</v>
      </c>
    </row>
    <row r="8984" spans="1:19" ht="12.75">
      <c r="A8984" s="22" t="s">
        <v>60</v>
      </c>
      <c r="B8984" s="22" t="s">
        <v>16489</v>
      </c>
      <c r="C8984" s="22" t="s">
        <v>68</v>
      </c>
      <c r="D8984" s="22" t="s">
        <v>61</v>
      </c>
      <c r="E8984" s="22" t="s">
        <v>22018</v>
      </c>
      <c r="F8984" s="31">
        <v>42913.729814814811</v>
      </c>
      <c r="G8984" s="31">
        <v>42916</v>
      </c>
      <c r="H8984" s="31">
        <v>43281</v>
      </c>
      <c r="I8984" s="31">
        <v>42943</v>
      </c>
      <c r="J8984" s="22" t="s">
        <v>73</v>
      </c>
      <c r="K8984" s="32" t="s">
        <v>74</v>
      </c>
      <c r="L8984" s="32" t="s">
        <v>22019</v>
      </c>
      <c r="N8984" s="24">
        <v>18898.6666</v>
      </c>
      <c r="O8984" s="24">
        <v>0</v>
      </c>
      <c r="P8984" s="32" t="s">
        <v>22020</v>
      </c>
      <c r="Q8984" s="43" t="s">
        <v>22021</v>
      </c>
      <c r="R8984" s="43" t="s">
        <v>78</v>
      </c>
      <c r="S8984" s="47">
        <v>5</v>
      </c>
    </row>
    <row r="8985" spans="1:19" ht="12.75">
      <c r="A8985" s="22" t="s">
        <v>60</v>
      </c>
      <c r="B8985" s="22" t="s">
        <v>16285</v>
      </c>
      <c r="C8985" s="22" t="s">
        <v>68</v>
      </c>
      <c r="D8985" s="22" t="s">
        <v>61</v>
      </c>
      <c r="E8985" s="22" t="s">
        <v>22022</v>
      </c>
      <c r="F8985" s="31">
        <v>42901.652592592589</v>
      </c>
      <c r="G8985" s="31">
        <v>42901</v>
      </c>
      <c r="H8985" s="31">
        <v>43266</v>
      </c>
      <c r="I8985" s="31">
        <v>42931.644560185181</v>
      </c>
      <c r="J8985" s="22" t="s">
        <v>73</v>
      </c>
      <c r="K8985" s="32" t="s">
        <v>74</v>
      </c>
      <c r="L8985" s="32" t="s">
        <v>22023</v>
      </c>
      <c r="N8985" s="24">
        <v>723.035</v>
      </c>
      <c r="O8985" s="24">
        <v>0</v>
      </c>
      <c r="P8985" s="32" t="s">
        <v>2365</v>
      </c>
      <c r="Q8985" s="43" t="s">
        <v>2366</v>
      </c>
      <c r="R8985" s="43" t="s">
        <v>78</v>
      </c>
      <c r="S8985" s="47">
        <v>5</v>
      </c>
    </row>
    <row r="8986" spans="1:19" ht="12.75">
      <c r="A8986" s="22" t="s">
        <v>60</v>
      </c>
      <c r="B8986" s="22" t="s">
        <v>16294</v>
      </c>
      <c r="C8986" s="22" t="s">
        <v>68</v>
      </c>
      <c r="D8986" s="22" t="s">
        <v>61</v>
      </c>
      <c r="E8986" s="22" t="s">
        <v>22024</v>
      </c>
      <c r="F8986" s="31">
        <v>42894.455266203702</v>
      </c>
      <c r="G8986" s="31">
        <v>42913</v>
      </c>
      <c r="H8986" s="31">
        <v>43278</v>
      </c>
      <c r="I8986" s="31">
        <v>42924</v>
      </c>
      <c r="J8986" s="22" t="s">
        <v>73</v>
      </c>
      <c r="K8986" s="32" t="s">
        <v>94</v>
      </c>
      <c r="L8986" s="32" t="s">
        <v>22025</v>
      </c>
      <c r="N8986" s="24">
        <v>461.90199999999999</v>
      </c>
      <c r="O8986" s="24">
        <v>434.965</v>
      </c>
      <c r="P8986" s="32" t="s">
        <v>197</v>
      </c>
      <c r="Q8986" s="43" t="s">
        <v>198</v>
      </c>
      <c r="R8986" s="43" t="s">
        <v>78</v>
      </c>
      <c r="S8986" s="47">
        <v>5</v>
      </c>
    </row>
    <row r="8987" spans="1:19" ht="12.75">
      <c r="A8987" s="22" t="s">
        <v>60</v>
      </c>
      <c r="B8987" s="22" t="s">
        <v>16885</v>
      </c>
      <c r="C8987" s="22" t="s">
        <v>68</v>
      </c>
      <c r="D8987" s="22" t="s">
        <v>61</v>
      </c>
      <c r="E8987" s="22" t="s">
        <v>22026</v>
      </c>
      <c r="F8987" s="31">
        <v>42908.700532407405</v>
      </c>
      <c r="G8987" s="31">
        <v>42935</v>
      </c>
      <c r="H8987" s="31">
        <v>43300</v>
      </c>
      <c r="I8987" s="31">
        <v>42938.697118055556</v>
      </c>
      <c r="J8987" s="22" t="s">
        <v>73</v>
      </c>
      <c r="K8987" s="32" t="s">
        <v>74</v>
      </c>
      <c r="L8987" s="32" t="s">
        <v>22027</v>
      </c>
      <c r="N8987" s="24">
        <v>629.63</v>
      </c>
      <c r="O8987" s="24">
        <v>0</v>
      </c>
      <c r="P8987" s="32" t="s">
        <v>1665</v>
      </c>
      <c r="Q8987" s="43" t="s">
        <v>1666</v>
      </c>
      <c r="R8987" s="43" t="s">
        <v>78</v>
      </c>
      <c r="S8987" s="47">
        <v>5</v>
      </c>
    </row>
    <row r="8988" spans="1:19" ht="12.75">
      <c r="A8988" s="22" t="s">
        <v>60</v>
      </c>
      <c r="B8988" s="22" t="s">
        <v>16634</v>
      </c>
      <c r="C8988" s="22" t="s">
        <v>68</v>
      </c>
      <c r="D8988" s="22" t="s">
        <v>61</v>
      </c>
      <c r="E8988" s="22" t="s">
        <v>22028</v>
      </c>
      <c r="F8988" s="31">
        <v>42913.673333333332</v>
      </c>
      <c r="G8988" s="31">
        <v>42913</v>
      </c>
      <c r="H8988" s="31">
        <v>43278</v>
      </c>
      <c r="I8988" s="31">
        <v>42943</v>
      </c>
      <c r="J8988" s="22" t="s">
        <v>73</v>
      </c>
      <c r="K8988" s="32" t="s">
        <v>94</v>
      </c>
      <c r="L8988" s="32" t="s">
        <v>22029</v>
      </c>
      <c r="N8988" s="24">
        <v>4790.2033000000001</v>
      </c>
      <c r="O8988" s="24">
        <v>5741.71</v>
      </c>
      <c r="P8988" s="32" t="s">
        <v>125</v>
      </c>
      <c r="Q8988" s="43" t="s">
        <v>126</v>
      </c>
      <c r="R8988" s="43" t="s">
        <v>193</v>
      </c>
      <c r="S8988" s="47">
        <v>5</v>
      </c>
    </row>
    <row r="8989" spans="1:19" ht="12.75">
      <c r="A8989" s="22" t="s">
        <v>60</v>
      </c>
      <c r="B8989" s="22" t="s">
        <v>16319</v>
      </c>
      <c r="C8989" s="22" t="s">
        <v>68</v>
      </c>
      <c r="D8989" s="22" t="s">
        <v>61</v>
      </c>
      <c r="E8989" s="22" t="s">
        <v>22030</v>
      </c>
      <c r="F8989" s="31">
        <v>42892.622361111113</v>
      </c>
      <c r="G8989" s="31">
        <v>42894</v>
      </c>
      <c r="H8989" s="31">
        <v>43259</v>
      </c>
      <c r="I8989" s="31">
        <v>42922</v>
      </c>
      <c r="J8989" s="22" t="s">
        <v>73</v>
      </c>
      <c r="K8989" s="32" t="s">
        <v>74</v>
      </c>
      <c r="L8989" s="32" t="s">
        <v>22031</v>
      </c>
      <c r="N8989" s="24">
        <v>5068.1800000000003</v>
      </c>
      <c r="O8989" s="24">
        <v>0</v>
      </c>
      <c r="P8989" s="32" t="s">
        <v>389</v>
      </c>
      <c r="Q8989" s="43" t="s">
        <v>390</v>
      </c>
      <c r="R8989" s="43" t="s">
        <v>78</v>
      </c>
      <c r="S8989" s="47">
        <v>5</v>
      </c>
    </row>
    <row r="8990" spans="1:19" ht="12.75">
      <c r="A8990" s="22" t="s">
        <v>60</v>
      </c>
      <c r="B8990" s="22" t="s">
        <v>16319</v>
      </c>
      <c r="C8990" s="22" t="s">
        <v>68</v>
      </c>
      <c r="D8990" s="22" t="s">
        <v>61</v>
      </c>
      <c r="E8990" s="22" t="s">
        <v>22032</v>
      </c>
      <c r="F8990" s="31">
        <v>42888.44568287037</v>
      </c>
      <c r="G8990" s="31">
        <v>42891</v>
      </c>
      <c r="H8990" s="31">
        <v>43256</v>
      </c>
      <c r="I8990" s="31">
        <v>42918</v>
      </c>
      <c r="J8990" s="22" t="s">
        <v>73</v>
      </c>
      <c r="K8990" s="32" t="s">
        <v>89</v>
      </c>
      <c r="L8990" s="32" t="s">
        <v>22033</v>
      </c>
      <c r="N8990" s="24">
        <v>4415.4265999999998</v>
      </c>
      <c r="O8990" s="24">
        <v>4415.4265999999998</v>
      </c>
      <c r="P8990" s="32" t="s">
        <v>2429</v>
      </c>
      <c r="Q8990" s="43" t="s">
        <v>2430</v>
      </c>
      <c r="R8990" s="43" t="s">
        <v>78</v>
      </c>
      <c r="S8990" s="47">
        <v>5</v>
      </c>
    </row>
    <row r="8991" spans="1:19" ht="12.75">
      <c r="A8991" s="22" t="s">
        <v>60</v>
      </c>
      <c r="B8991" s="22" t="s">
        <v>16285</v>
      </c>
      <c r="C8991" s="22" t="s">
        <v>68</v>
      </c>
      <c r="D8991" s="22" t="s">
        <v>61</v>
      </c>
      <c r="E8991" s="22" t="s">
        <v>22034</v>
      </c>
      <c r="F8991" s="31">
        <v>42912.086388888885</v>
      </c>
      <c r="G8991" s="31">
        <v>42947</v>
      </c>
      <c r="H8991" s="31">
        <v>43312</v>
      </c>
      <c r="I8991" s="31">
        <v>42972.086388888885</v>
      </c>
      <c r="J8991" s="22" t="s">
        <v>119</v>
      </c>
      <c r="K8991" s="32" t="s">
        <v>94</v>
      </c>
      <c r="L8991" s="32" t="s">
        <v>22035</v>
      </c>
      <c r="N8991" s="24">
        <v>629.78</v>
      </c>
      <c r="O8991" s="24">
        <v>629.78</v>
      </c>
      <c r="P8991" s="32" t="s">
        <v>682</v>
      </c>
      <c r="Q8991" s="43" t="s">
        <v>683</v>
      </c>
      <c r="R8991" s="43" t="s">
        <v>78</v>
      </c>
      <c r="S8991" s="47">
        <v>1</v>
      </c>
    </row>
    <row r="8992" spans="1:19" ht="12.75">
      <c r="A8992" s="22" t="s">
        <v>60</v>
      </c>
      <c r="B8992" s="22" t="s">
        <v>16322</v>
      </c>
      <c r="C8992" s="22" t="s">
        <v>68</v>
      </c>
      <c r="D8992" s="22" t="s">
        <v>61</v>
      </c>
      <c r="E8992" s="22" t="s">
        <v>22036</v>
      </c>
      <c r="F8992" s="31">
        <v>42902.677754629629</v>
      </c>
      <c r="G8992" s="31">
        <v>42916</v>
      </c>
      <c r="H8992" s="31">
        <v>43281</v>
      </c>
      <c r="I8992" s="31">
        <v>42932</v>
      </c>
      <c r="J8992" s="22" t="s">
        <v>73</v>
      </c>
      <c r="K8992" s="32" t="s">
        <v>94</v>
      </c>
      <c r="L8992" s="32" t="s">
        <v>22037</v>
      </c>
      <c r="N8992" s="24">
        <v>1843.3966</v>
      </c>
      <c r="O8992" s="24">
        <v>1103.75</v>
      </c>
      <c r="P8992" s="32" t="s">
        <v>125</v>
      </c>
      <c r="Q8992" s="43" t="s">
        <v>126</v>
      </c>
      <c r="R8992" s="43" t="s">
        <v>78</v>
      </c>
      <c r="S8992" s="47">
        <v>5</v>
      </c>
    </row>
    <row r="8993" spans="1:19" ht="12.75">
      <c r="A8993" s="22" t="s">
        <v>60</v>
      </c>
      <c r="B8993" s="22" t="s">
        <v>16421</v>
      </c>
      <c r="C8993" s="22" t="s">
        <v>68</v>
      </c>
      <c r="D8993" s="22" t="s">
        <v>61</v>
      </c>
      <c r="E8993" s="22" t="s">
        <v>22038</v>
      </c>
      <c r="F8993" s="31">
        <v>42908.576539351852</v>
      </c>
      <c r="G8993" s="31">
        <v>42908</v>
      </c>
      <c r="H8993" s="31">
        <v>43273</v>
      </c>
      <c r="I8993" s="31">
        <v>42938</v>
      </c>
      <c r="J8993" s="22" t="s">
        <v>73</v>
      </c>
      <c r="K8993" s="32" t="s">
        <v>74</v>
      </c>
      <c r="L8993" s="32" t="s">
        <v>22039</v>
      </c>
      <c r="N8993" s="24">
        <v>1645.82</v>
      </c>
      <c r="O8993" s="24">
        <v>0</v>
      </c>
      <c r="P8993" s="32" t="s">
        <v>15255</v>
      </c>
      <c r="Q8993" s="43" t="s">
        <v>15256</v>
      </c>
      <c r="R8993" s="43" t="s">
        <v>78</v>
      </c>
      <c r="S8993" s="47">
        <v>5</v>
      </c>
    </row>
    <row r="8994" spans="1:19" ht="12.75">
      <c r="A8994" s="22" t="s">
        <v>60</v>
      </c>
      <c r="B8994" s="22" t="s">
        <v>16408</v>
      </c>
      <c r="C8994" s="22" t="s">
        <v>68</v>
      </c>
      <c r="D8994" s="22" t="s">
        <v>61</v>
      </c>
      <c r="E8994" s="22" t="s">
        <v>22040</v>
      </c>
      <c r="F8994" s="31">
        <v>42894.566574074073</v>
      </c>
      <c r="G8994" s="31">
        <v>42916</v>
      </c>
      <c r="H8994" s="31">
        <v>43281</v>
      </c>
      <c r="I8994" s="31">
        <v>42924</v>
      </c>
      <c r="J8994" s="22" t="s">
        <v>73</v>
      </c>
      <c r="K8994" s="32" t="s">
        <v>94</v>
      </c>
      <c r="L8994" s="32" t="s">
        <v>22041</v>
      </c>
      <c r="N8994" s="24">
        <v>1180.7080000000001</v>
      </c>
      <c r="O8994" s="24">
        <v>945.05</v>
      </c>
      <c r="P8994" s="32" t="s">
        <v>2152</v>
      </c>
      <c r="Q8994" s="43" t="s">
        <v>2153</v>
      </c>
      <c r="R8994" s="43" t="s">
        <v>78</v>
      </c>
      <c r="S8994" s="47">
        <v>5</v>
      </c>
    </row>
    <row r="8995" spans="1:19" ht="12.75">
      <c r="A8995" s="22" t="s">
        <v>60</v>
      </c>
      <c r="B8995" s="22" t="s">
        <v>16294</v>
      </c>
      <c r="C8995" s="22" t="s">
        <v>68</v>
      </c>
      <c r="D8995" s="22" t="s">
        <v>61</v>
      </c>
      <c r="E8995" s="22" t="s">
        <v>22042</v>
      </c>
      <c r="F8995" s="31">
        <v>42899.479074074072</v>
      </c>
      <c r="G8995" s="31">
        <v>42899</v>
      </c>
      <c r="H8995" s="31">
        <v>43264</v>
      </c>
      <c r="I8995" s="31">
        <v>42929</v>
      </c>
      <c r="J8995" s="22" t="s">
        <v>73</v>
      </c>
      <c r="K8995" s="32" t="s">
        <v>74</v>
      </c>
      <c r="L8995" s="32" t="s">
        <v>22043</v>
      </c>
      <c r="N8995" s="24">
        <v>550.41999999999996</v>
      </c>
      <c r="O8995" s="24">
        <v>0</v>
      </c>
      <c r="P8995" s="32" t="s">
        <v>1570</v>
      </c>
      <c r="Q8995" s="43" t="s">
        <v>1571</v>
      </c>
      <c r="R8995" s="43" t="s">
        <v>78</v>
      </c>
      <c r="S8995" s="47">
        <v>5</v>
      </c>
    </row>
    <row r="8996" spans="1:19" ht="12.75">
      <c r="A8996" s="22" t="s">
        <v>60</v>
      </c>
      <c r="B8996" s="22" t="s">
        <v>16291</v>
      </c>
      <c r="C8996" s="22" t="s">
        <v>68</v>
      </c>
      <c r="D8996" s="22" t="s">
        <v>61</v>
      </c>
      <c r="E8996" s="22" t="s">
        <v>22044</v>
      </c>
      <c r="F8996" s="31">
        <v>42887.642534722218</v>
      </c>
      <c r="G8996" s="31">
        <v>42905</v>
      </c>
      <c r="H8996" s="31">
        <v>43270</v>
      </c>
      <c r="I8996" s="31">
        <v>42917</v>
      </c>
      <c r="J8996" s="22" t="s">
        <v>73</v>
      </c>
      <c r="K8996" s="32" t="s">
        <v>89</v>
      </c>
      <c r="L8996" s="32" t="s">
        <v>22045</v>
      </c>
      <c r="N8996" s="24">
        <v>346.9366</v>
      </c>
      <c r="O8996" s="24">
        <v>419.37</v>
      </c>
      <c r="P8996" s="32" t="s">
        <v>11706</v>
      </c>
      <c r="Q8996" s="43" t="s">
        <v>11707</v>
      </c>
      <c r="R8996" s="43" t="s">
        <v>78</v>
      </c>
      <c r="S8996" s="47">
        <v>4</v>
      </c>
    </row>
    <row r="8997" spans="1:19" ht="12.75">
      <c r="A8997" s="22" t="s">
        <v>60</v>
      </c>
      <c r="B8997" s="22" t="s">
        <v>16285</v>
      </c>
      <c r="C8997" s="22" t="s">
        <v>68</v>
      </c>
      <c r="D8997" s="22" t="s">
        <v>61</v>
      </c>
      <c r="E8997" s="22" t="s">
        <v>22046</v>
      </c>
      <c r="F8997" s="31">
        <v>42892.452893518515</v>
      </c>
      <c r="G8997" s="31">
        <v>42906</v>
      </c>
      <c r="H8997" s="31">
        <v>43271</v>
      </c>
      <c r="I8997" s="31">
        <v>42922.449699074074</v>
      </c>
      <c r="J8997" s="22" t="s">
        <v>73</v>
      </c>
      <c r="K8997" s="32" t="s">
        <v>74</v>
      </c>
      <c r="L8997" s="32" t="s">
        <v>22047</v>
      </c>
      <c r="N8997" s="24">
        <v>3104.79</v>
      </c>
      <c r="O8997" s="24">
        <v>0</v>
      </c>
      <c r="P8997" s="32" t="s">
        <v>426</v>
      </c>
      <c r="Q8997" s="43" t="s">
        <v>427</v>
      </c>
      <c r="R8997" s="43" t="s">
        <v>78</v>
      </c>
      <c r="S8997" s="47">
        <v>5</v>
      </c>
    </row>
    <row r="8998" spans="1:19" ht="12.75">
      <c r="A8998" s="22" t="s">
        <v>60</v>
      </c>
      <c r="B8998" s="22" t="s">
        <v>16277</v>
      </c>
      <c r="C8998" s="22" t="s">
        <v>68</v>
      </c>
      <c r="D8998" s="22" t="s">
        <v>61</v>
      </c>
      <c r="E8998" s="22" t="s">
        <v>22048</v>
      </c>
      <c r="F8998" s="31">
        <v>42916.386932870366</v>
      </c>
      <c r="G8998" s="31">
        <v>42916</v>
      </c>
      <c r="H8998" s="31">
        <v>43281</v>
      </c>
      <c r="I8998" s="31">
        <v>42946</v>
      </c>
      <c r="J8998" s="22" t="s">
        <v>73</v>
      </c>
      <c r="K8998" s="32" t="s">
        <v>171</v>
      </c>
      <c r="L8998" s="32" t="s">
        <v>22049</v>
      </c>
      <c r="N8998" s="24">
        <v>3311.29</v>
      </c>
      <c r="O8998" s="24">
        <v>0</v>
      </c>
      <c r="P8998" s="32" t="s">
        <v>22050</v>
      </c>
      <c r="Q8998" s="43" t="s">
        <v>22051</v>
      </c>
      <c r="R8998" s="43" t="s">
        <v>78</v>
      </c>
      <c r="S8998" s="47">
        <v>4</v>
      </c>
    </row>
    <row r="8999" spans="1:19" ht="12.75">
      <c r="A8999" s="22" t="s">
        <v>60</v>
      </c>
      <c r="B8999" s="22" t="s">
        <v>16600</v>
      </c>
      <c r="C8999" s="22" t="s">
        <v>68</v>
      </c>
      <c r="D8999" s="22" t="s">
        <v>61</v>
      </c>
      <c r="E8999" s="22" t="s">
        <v>22052</v>
      </c>
      <c r="F8999" s="31">
        <v>42899.474374999998</v>
      </c>
      <c r="G8999" s="31">
        <v>42899</v>
      </c>
      <c r="H8999" s="31">
        <v>43264</v>
      </c>
      <c r="I8999" s="31">
        <v>42929</v>
      </c>
      <c r="J8999" s="22" t="s">
        <v>73</v>
      </c>
      <c r="K8999" s="32" t="s">
        <v>74</v>
      </c>
      <c r="L8999" s="32" t="s">
        <v>22053</v>
      </c>
      <c r="N8999" s="24">
        <v>802.69330000000002</v>
      </c>
      <c r="O8999" s="24">
        <v>0</v>
      </c>
      <c r="P8999" s="32" t="s">
        <v>125</v>
      </c>
      <c r="Q8999" s="43" t="s">
        <v>126</v>
      </c>
      <c r="R8999" s="43" t="s">
        <v>78</v>
      </c>
      <c r="S8999" s="47">
        <v>5</v>
      </c>
    </row>
    <row r="9000" spans="1:19" ht="12.75">
      <c r="A9000" s="22" t="s">
        <v>60</v>
      </c>
      <c r="B9000" s="22" t="s">
        <v>17406</v>
      </c>
      <c r="C9000" s="22" t="s">
        <v>68</v>
      </c>
      <c r="D9000" s="22" t="s">
        <v>61</v>
      </c>
      <c r="E9000" s="22" t="s">
        <v>22054</v>
      </c>
      <c r="F9000" s="31">
        <v>42887.446736111109</v>
      </c>
      <c r="G9000" s="31">
        <v>42916</v>
      </c>
      <c r="H9000" s="31">
        <v>43281</v>
      </c>
      <c r="I9000" s="31">
        <v>42917</v>
      </c>
      <c r="J9000" s="22" t="s">
        <v>73</v>
      </c>
      <c r="K9000" s="32" t="s">
        <v>74</v>
      </c>
      <c r="L9000" s="32" t="s">
        <v>22055</v>
      </c>
      <c r="N9000" s="24">
        <v>0</v>
      </c>
      <c r="O9000" s="24">
        <v>0</v>
      </c>
      <c r="P9000" s="32" t="s">
        <v>22056</v>
      </c>
      <c r="Q9000" s="43" t="s">
        <v>22057</v>
      </c>
      <c r="R9000" s="43" t="s">
        <v>78</v>
      </c>
      <c r="S9000" s="47">
        <v>5</v>
      </c>
    </row>
    <row r="9001" spans="1:19" ht="12.75">
      <c r="A9001" s="22" t="s">
        <v>60</v>
      </c>
      <c r="B9001" s="22" t="s">
        <v>16379</v>
      </c>
      <c r="C9001" s="22" t="s">
        <v>68</v>
      </c>
      <c r="D9001" s="22" t="s">
        <v>61</v>
      </c>
      <c r="E9001" s="22" t="s">
        <v>22058</v>
      </c>
      <c r="F9001" s="31">
        <v>42912.505162037036</v>
      </c>
      <c r="G9001" s="31">
        <v>42944</v>
      </c>
      <c r="H9001" s="31">
        <v>43309</v>
      </c>
      <c r="I9001" s="31">
        <v>42942</v>
      </c>
      <c r="J9001" s="22" t="s">
        <v>73</v>
      </c>
      <c r="K9001" s="32" t="s">
        <v>153</v>
      </c>
      <c r="L9001" s="32" t="s">
        <v>22059</v>
      </c>
      <c r="M9001" s="32" t="s">
        <v>22060</v>
      </c>
      <c r="N9001" s="24">
        <v>1713.9015999999999</v>
      </c>
      <c r="O9001" s="24">
        <v>1454.105</v>
      </c>
      <c r="P9001" s="32" t="s">
        <v>3565</v>
      </c>
      <c r="Q9001" s="43" t="s">
        <v>3566</v>
      </c>
      <c r="R9001" s="43" t="s">
        <v>78</v>
      </c>
      <c r="S9001" s="47">
        <v>4</v>
      </c>
    </row>
    <row r="9002" spans="1:19" ht="12.75">
      <c r="A9002" s="22" t="s">
        <v>60</v>
      </c>
      <c r="B9002" s="22" t="s">
        <v>16876</v>
      </c>
      <c r="C9002" s="22" t="s">
        <v>68</v>
      </c>
      <c r="D9002" s="22" t="s">
        <v>61</v>
      </c>
      <c r="E9002" s="22" t="s">
        <v>22061</v>
      </c>
      <c r="F9002" s="31">
        <v>42908.611585648148</v>
      </c>
      <c r="G9002" s="31">
        <v>42919</v>
      </c>
      <c r="H9002" s="31">
        <v>43284</v>
      </c>
      <c r="I9002" s="31">
        <v>42938.609791666662</v>
      </c>
      <c r="J9002" s="22" t="s">
        <v>73</v>
      </c>
      <c r="K9002" s="32" t="s">
        <v>74</v>
      </c>
      <c r="L9002" s="32" t="s">
        <v>22062</v>
      </c>
      <c r="N9002" s="24">
        <v>1063.9200000000001</v>
      </c>
      <c r="O9002" s="24">
        <v>0</v>
      </c>
      <c r="P9002" s="32" t="s">
        <v>1182</v>
      </c>
      <c r="Q9002" s="43" t="s">
        <v>1183</v>
      </c>
      <c r="R9002" s="43" t="s">
        <v>78</v>
      </c>
      <c r="S9002" s="47">
        <v>5</v>
      </c>
    </row>
    <row r="9003" spans="1:19" ht="12.75">
      <c r="A9003" s="22" t="s">
        <v>60</v>
      </c>
      <c r="B9003" s="22" t="s">
        <v>16660</v>
      </c>
      <c r="C9003" s="22" t="s">
        <v>68</v>
      </c>
      <c r="D9003" s="22" t="s">
        <v>61</v>
      </c>
      <c r="E9003" s="22" t="s">
        <v>22063</v>
      </c>
      <c r="F9003" s="31">
        <v>42888.484340277777</v>
      </c>
      <c r="G9003" s="31">
        <v>42916</v>
      </c>
      <c r="H9003" s="31">
        <v>43281</v>
      </c>
      <c r="I9003" s="31">
        <v>42918</v>
      </c>
      <c r="J9003" s="22" t="s">
        <v>73</v>
      </c>
      <c r="K9003" s="32" t="s">
        <v>74</v>
      </c>
      <c r="L9003" s="32" t="s">
        <v>22064</v>
      </c>
      <c r="N9003" s="24">
        <v>0</v>
      </c>
      <c r="O9003" s="24">
        <v>0</v>
      </c>
      <c r="P9003" s="32" t="s">
        <v>282</v>
      </c>
      <c r="Q9003" s="43" t="s">
        <v>283</v>
      </c>
      <c r="R9003" s="43" t="s">
        <v>78</v>
      </c>
      <c r="S9003" s="47">
        <v>5</v>
      </c>
    </row>
    <row r="9004" spans="1:19" ht="12.75">
      <c r="A9004" s="22" t="s">
        <v>60</v>
      </c>
      <c r="B9004" s="22" t="s">
        <v>16308</v>
      </c>
      <c r="C9004" s="22" t="s">
        <v>68</v>
      </c>
      <c r="D9004" s="22" t="s">
        <v>61</v>
      </c>
      <c r="E9004" s="22" t="s">
        <v>22065</v>
      </c>
      <c r="F9004" s="31">
        <v>42899.63077546296</v>
      </c>
      <c r="G9004" s="31">
        <v>42917</v>
      </c>
      <c r="H9004" s="31">
        <v>43282</v>
      </c>
      <c r="I9004" s="31">
        <v>42929</v>
      </c>
      <c r="J9004" s="22" t="s">
        <v>73</v>
      </c>
      <c r="K9004" s="32" t="s">
        <v>74</v>
      </c>
      <c r="L9004" s="32" t="s">
        <v>22066</v>
      </c>
      <c r="N9004" s="24">
        <v>3932.81</v>
      </c>
      <c r="O9004" s="24">
        <v>0</v>
      </c>
      <c r="P9004" s="32" t="s">
        <v>211</v>
      </c>
      <c r="Q9004" s="43" t="s">
        <v>212</v>
      </c>
      <c r="R9004" s="43" t="s">
        <v>78</v>
      </c>
      <c r="S9004" s="47">
        <v>5</v>
      </c>
    </row>
    <row r="9005" spans="1:19" ht="12.75">
      <c r="A9005" s="22" t="s">
        <v>60</v>
      </c>
      <c r="B9005" s="22" t="s">
        <v>16322</v>
      </c>
      <c r="C9005" s="22" t="s">
        <v>68</v>
      </c>
      <c r="D9005" s="22" t="s">
        <v>61</v>
      </c>
      <c r="E9005" s="22" t="s">
        <v>22067</v>
      </c>
      <c r="F9005" s="31">
        <v>42887.714097222219</v>
      </c>
      <c r="G9005" s="31">
        <v>42901</v>
      </c>
      <c r="H9005" s="31">
        <v>43266</v>
      </c>
      <c r="I9005" s="31">
        <v>42917</v>
      </c>
      <c r="J9005" s="22" t="s">
        <v>73</v>
      </c>
      <c r="K9005" s="32" t="s">
        <v>74</v>
      </c>
      <c r="L9005" s="32" t="s">
        <v>22068</v>
      </c>
      <c r="N9005" s="24">
        <v>1951.16</v>
      </c>
      <c r="O9005" s="24">
        <v>0</v>
      </c>
      <c r="P9005" s="32" t="s">
        <v>104</v>
      </c>
      <c r="Q9005" s="43" t="s">
        <v>105</v>
      </c>
      <c r="R9005" s="43" t="s">
        <v>78</v>
      </c>
      <c r="S9005" s="47">
        <v>5</v>
      </c>
    </row>
    <row r="9006" spans="1:19" ht="12.75">
      <c r="A9006" s="22" t="s">
        <v>60</v>
      </c>
      <c r="B9006" s="22" t="s">
        <v>16322</v>
      </c>
      <c r="C9006" s="22" t="s">
        <v>68</v>
      </c>
      <c r="D9006" s="22" t="s">
        <v>61</v>
      </c>
      <c r="E9006" s="22" t="s">
        <v>22069</v>
      </c>
      <c r="F9006" s="31">
        <v>42906.710810185185</v>
      </c>
      <c r="G9006" s="31">
        <v>42916</v>
      </c>
      <c r="H9006" s="31">
        <v>43281</v>
      </c>
      <c r="I9006" s="31">
        <v>42936</v>
      </c>
      <c r="J9006" s="22" t="s">
        <v>73</v>
      </c>
      <c r="K9006" s="32" t="s">
        <v>89</v>
      </c>
      <c r="L9006" s="32" t="s">
        <v>22070</v>
      </c>
      <c r="N9006" s="24">
        <v>1671.2066</v>
      </c>
      <c r="O9006" s="24">
        <v>2299.0500000000002</v>
      </c>
      <c r="P9006" s="32" t="s">
        <v>125</v>
      </c>
      <c r="Q9006" s="43" t="s">
        <v>126</v>
      </c>
      <c r="R9006" s="43" t="s">
        <v>78</v>
      </c>
      <c r="S9006" s="47">
        <v>5</v>
      </c>
    </row>
    <row r="9007" spans="1:19" ht="12.75">
      <c r="A9007" s="22" t="s">
        <v>60</v>
      </c>
      <c r="B9007" s="22" t="s">
        <v>16408</v>
      </c>
      <c r="C9007" s="22" t="s">
        <v>68</v>
      </c>
      <c r="D9007" s="22" t="s">
        <v>61</v>
      </c>
      <c r="E9007" s="22" t="s">
        <v>22071</v>
      </c>
      <c r="F9007" s="31">
        <v>42906.552361111106</v>
      </c>
      <c r="G9007" s="31">
        <v>42916</v>
      </c>
      <c r="H9007" s="31">
        <v>43281</v>
      </c>
      <c r="I9007" s="31">
        <v>42936</v>
      </c>
      <c r="J9007" s="22" t="s">
        <v>73</v>
      </c>
      <c r="K9007" s="32" t="s">
        <v>94</v>
      </c>
      <c r="L9007" s="32" t="s">
        <v>22072</v>
      </c>
      <c r="N9007" s="24">
        <v>4159.30</v>
      </c>
      <c r="O9007" s="24">
        <v>2708.76</v>
      </c>
      <c r="P9007" s="32" t="s">
        <v>682</v>
      </c>
      <c r="Q9007" s="43" t="s">
        <v>683</v>
      </c>
      <c r="R9007" s="43" t="s">
        <v>78</v>
      </c>
      <c r="S9007" s="47">
        <v>5</v>
      </c>
    </row>
    <row r="9008" spans="1:19" ht="12.75">
      <c r="A9008" s="22" t="s">
        <v>60</v>
      </c>
      <c r="B9008" s="22" t="s">
        <v>16335</v>
      </c>
      <c r="C9008" s="22" t="s">
        <v>68</v>
      </c>
      <c r="D9008" s="22" t="s">
        <v>61</v>
      </c>
      <c r="E9008" s="22" t="s">
        <v>22073</v>
      </c>
      <c r="F9008" s="31">
        <v>42907.395694444444</v>
      </c>
      <c r="G9008" s="31">
        <v>42916</v>
      </c>
      <c r="H9008" s="31">
        <v>43281</v>
      </c>
      <c r="I9008" s="31">
        <v>42937.392800925925</v>
      </c>
      <c r="J9008" s="22" t="s">
        <v>73</v>
      </c>
      <c r="K9008" s="32" t="s">
        <v>74</v>
      </c>
      <c r="L9008" s="32" t="s">
        <v>22074</v>
      </c>
      <c r="N9008" s="24">
        <v>537.95500000000004</v>
      </c>
      <c r="O9008" s="24">
        <v>0</v>
      </c>
      <c r="P9008" s="32" t="s">
        <v>13147</v>
      </c>
      <c r="Q9008" s="43" t="s">
        <v>13148</v>
      </c>
      <c r="R9008" s="43" t="s">
        <v>78</v>
      </c>
      <c r="S9008" s="47">
        <v>5</v>
      </c>
    </row>
    <row r="9009" spans="1:19" ht="12.75">
      <c r="A9009" s="22" t="s">
        <v>60</v>
      </c>
      <c r="B9009" s="22" t="s">
        <v>16687</v>
      </c>
      <c r="C9009" s="22" t="s">
        <v>68</v>
      </c>
      <c r="D9009" s="22" t="s">
        <v>61</v>
      </c>
      <c r="E9009" s="22" t="s">
        <v>22075</v>
      </c>
      <c r="F9009" s="31">
        <v>42892.681203703702</v>
      </c>
      <c r="G9009" s="31">
        <v>42911</v>
      </c>
      <c r="H9009" s="31">
        <v>43276</v>
      </c>
      <c r="I9009" s="31">
        <v>42922</v>
      </c>
      <c r="J9009" s="22" t="s">
        <v>73</v>
      </c>
      <c r="K9009" s="32" t="s">
        <v>94</v>
      </c>
      <c r="L9009" s="32" t="s">
        <v>22076</v>
      </c>
      <c r="N9009" s="24">
        <v>4717.3249999999998</v>
      </c>
      <c r="O9009" s="24">
        <v>3349.74</v>
      </c>
      <c r="P9009" s="32" t="s">
        <v>682</v>
      </c>
      <c r="Q9009" s="43" t="s">
        <v>683</v>
      </c>
      <c r="R9009" s="43" t="s">
        <v>78</v>
      </c>
      <c r="S9009" s="47">
        <v>5</v>
      </c>
    </row>
    <row r="9010" spans="1:19" ht="12.75">
      <c r="A9010" s="22" t="s">
        <v>60</v>
      </c>
      <c r="B9010" s="22" t="s">
        <v>16421</v>
      </c>
      <c r="C9010" s="22" t="s">
        <v>68</v>
      </c>
      <c r="D9010" s="22" t="s">
        <v>61</v>
      </c>
      <c r="E9010" s="22" t="s">
        <v>22077</v>
      </c>
      <c r="F9010" s="31">
        <v>42887.676770833328</v>
      </c>
      <c r="G9010" s="31">
        <v>42916</v>
      </c>
      <c r="H9010" s="31">
        <v>43281</v>
      </c>
      <c r="I9010" s="31">
        <v>42917</v>
      </c>
      <c r="J9010" s="22" t="s">
        <v>73</v>
      </c>
      <c r="K9010" s="32" t="s">
        <v>74</v>
      </c>
      <c r="L9010" s="32" t="s">
        <v>22078</v>
      </c>
      <c r="N9010" s="24">
        <v>0</v>
      </c>
      <c r="O9010" s="24">
        <v>0</v>
      </c>
      <c r="P9010" s="32" t="s">
        <v>104</v>
      </c>
      <c r="Q9010" s="43" t="s">
        <v>105</v>
      </c>
      <c r="R9010" s="43" t="s">
        <v>78</v>
      </c>
      <c r="S9010" s="47">
        <v>4</v>
      </c>
    </row>
    <row r="9011" spans="1:19" ht="12.75">
      <c r="A9011" s="22" t="s">
        <v>60</v>
      </c>
      <c r="B9011" s="22" t="s">
        <v>16515</v>
      </c>
      <c r="C9011" s="22" t="s">
        <v>68</v>
      </c>
      <c r="D9011" s="22" t="s">
        <v>61</v>
      </c>
      <c r="E9011" s="22" t="s">
        <v>22079</v>
      </c>
      <c r="F9011" s="31">
        <v>42901.571655092594</v>
      </c>
      <c r="G9011" s="31">
        <v>42901</v>
      </c>
      <c r="H9011" s="31">
        <v>43266</v>
      </c>
      <c r="I9011" s="31">
        <v>42931</v>
      </c>
      <c r="J9011" s="22" t="s">
        <v>73</v>
      </c>
      <c r="K9011" s="32" t="s">
        <v>74</v>
      </c>
      <c r="L9011" s="32" t="s">
        <v>22080</v>
      </c>
      <c r="N9011" s="24">
        <v>0</v>
      </c>
      <c r="O9011" s="24">
        <v>0</v>
      </c>
      <c r="P9011" s="32" t="s">
        <v>17561</v>
      </c>
      <c r="Q9011" s="43" t="s">
        <v>17562</v>
      </c>
      <c r="R9011" s="43" t="s">
        <v>78</v>
      </c>
      <c r="S9011" s="47">
        <v>6</v>
      </c>
    </row>
    <row r="9012" spans="1:19" ht="12.75">
      <c r="A9012" s="22" t="s">
        <v>60</v>
      </c>
      <c r="B9012" s="22" t="s">
        <v>16285</v>
      </c>
      <c r="C9012" s="22" t="s">
        <v>68</v>
      </c>
      <c r="D9012" s="22" t="s">
        <v>61</v>
      </c>
      <c r="E9012" s="22" t="s">
        <v>22081</v>
      </c>
      <c r="F9012" s="31">
        <v>42899.390810185185</v>
      </c>
      <c r="G9012" s="31">
        <v>42899</v>
      </c>
      <c r="H9012" s="31">
        <v>43264</v>
      </c>
      <c r="I9012" s="31">
        <v>42929.388888888891</v>
      </c>
      <c r="J9012" s="22" t="s">
        <v>73</v>
      </c>
      <c r="K9012" s="32" t="s">
        <v>94</v>
      </c>
      <c r="L9012" s="32" t="s">
        <v>22082</v>
      </c>
      <c r="N9012" s="24">
        <v>1770.2725</v>
      </c>
      <c r="O9012" s="24">
        <v>1141.52</v>
      </c>
      <c r="P9012" s="32" t="s">
        <v>2152</v>
      </c>
      <c r="Q9012" s="43" t="s">
        <v>2153</v>
      </c>
      <c r="R9012" s="43" t="s">
        <v>78</v>
      </c>
      <c r="S9012" s="47">
        <v>5</v>
      </c>
    </row>
    <row r="9013" spans="1:19" ht="12.75">
      <c r="A9013" s="22" t="s">
        <v>60</v>
      </c>
      <c r="B9013" s="22" t="s">
        <v>16282</v>
      </c>
      <c r="C9013" s="22" t="s">
        <v>68</v>
      </c>
      <c r="D9013" s="22" t="s">
        <v>61</v>
      </c>
      <c r="E9013" s="22" t="s">
        <v>22083</v>
      </c>
      <c r="F9013" s="31">
        <v>42909.490474537037</v>
      </c>
      <c r="G9013" s="31">
        <v>42916</v>
      </c>
      <c r="H9013" s="31">
        <v>43281</v>
      </c>
      <c r="I9013" s="31">
        <v>42939</v>
      </c>
      <c r="J9013" s="22" t="s">
        <v>73</v>
      </c>
      <c r="K9013" s="32" t="s">
        <v>89</v>
      </c>
      <c r="L9013" s="32" t="s">
        <v>22084</v>
      </c>
      <c r="N9013" s="24">
        <v>2102.39</v>
      </c>
      <c r="O9013" s="24">
        <v>2764.31</v>
      </c>
      <c r="P9013" s="32" t="s">
        <v>2685</v>
      </c>
      <c r="Q9013" s="43" t="s">
        <v>2686</v>
      </c>
      <c r="R9013" s="43" t="s">
        <v>78</v>
      </c>
      <c r="S9013" s="47">
        <v>6</v>
      </c>
    </row>
    <row r="9014" spans="1:19" ht="12.75">
      <c r="A9014" s="22" t="s">
        <v>60</v>
      </c>
      <c r="B9014" s="22" t="s">
        <v>16291</v>
      </c>
      <c r="C9014" s="22" t="s">
        <v>68</v>
      </c>
      <c r="D9014" s="22" t="s">
        <v>61</v>
      </c>
      <c r="E9014" s="22" t="s">
        <v>22085</v>
      </c>
      <c r="F9014" s="31">
        <v>42911.084953703699</v>
      </c>
      <c r="G9014" s="31">
        <v>42946</v>
      </c>
      <c r="H9014" s="31">
        <v>43311</v>
      </c>
      <c r="I9014" s="31">
        <v>42971.084953703699</v>
      </c>
      <c r="J9014" s="22" t="s">
        <v>119</v>
      </c>
      <c r="K9014" s="32" t="s">
        <v>94</v>
      </c>
      <c r="L9014" s="32" t="s">
        <v>22086</v>
      </c>
      <c r="N9014" s="24">
        <v>308.98000000000002</v>
      </c>
      <c r="O9014" s="24">
        <v>308.98000000000002</v>
      </c>
      <c r="P9014" s="32" t="s">
        <v>347</v>
      </c>
      <c r="Q9014" s="43" t="s">
        <v>348</v>
      </c>
      <c r="R9014" s="43" t="s">
        <v>78</v>
      </c>
      <c r="S9014" s="47">
        <v>1</v>
      </c>
    </row>
    <row r="9015" spans="1:19" ht="12.75">
      <c r="A9015" s="22" t="s">
        <v>60</v>
      </c>
      <c r="B9015" s="22" t="s">
        <v>17381</v>
      </c>
      <c r="C9015" s="22" t="s">
        <v>68</v>
      </c>
      <c r="D9015" s="22" t="s">
        <v>61</v>
      </c>
      <c r="E9015" s="22" t="s">
        <v>22087</v>
      </c>
      <c r="F9015" s="31">
        <v>42912.503252314811</v>
      </c>
      <c r="G9015" s="31">
        <v>42917</v>
      </c>
      <c r="H9015" s="31">
        <v>43282</v>
      </c>
      <c r="I9015" s="31">
        <v>42942</v>
      </c>
      <c r="J9015" s="22" t="s">
        <v>73</v>
      </c>
      <c r="K9015" s="32" t="s">
        <v>94</v>
      </c>
      <c r="L9015" s="32" t="s">
        <v>22088</v>
      </c>
      <c r="N9015" s="24">
        <v>635.43870000000004</v>
      </c>
      <c r="O9015" s="24">
        <v>663.55</v>
      </c>
      <c r="P9015" s="32" t="s">
        <v>1738</v>
      </c>
      <c r="Q9015" s="43" t="s">
        <v>1739</v>
      </c>
      <c r="R9015" s="43" t="s">
        <v>78</v>
      </c>
      <c r="S9015" s="47">
        <v>5</v>
      </c>
    </row>
    <row r="9016" spans="1:19" ht="12.75">
      <c r="A9016" s="22" t="s">
        <v>60</v>
      </c>
      <c r="B9016" s="22" t="s">
        <v>16328</v>
      </c>
      <c r="C9016" s="22" t="s">
        <v>68</v>
      </c>
      <c r="D9016" s="22" t="s">
        <v>61</v>
      </c>
      <c r="E9016" s="22" t="s">
        <v>22089</v>
      </c>
      <c r="F9016" s="31">
        <v>42902.49255787037</v>
      </c>
      <c r="G9016" s="31">
        <v>42936</v>
      </c>
      <c r="H9016" s="31">
        <v>43301</v>
      </c>
      <c r="I9016" s="31">
        <v>42932</v>
      </c>
      <c r="J9016" s="22" t="s">
        <v>73</v>
      </c>
      <c r="K9016" s="32" t="s">
        <v>89</v>
      </c>
      <c r="L9016" s="32" t="s">
        <v>22090</v>
      </c>
      <c r="N9016" s="24">
        <v>3635.35</v>
      </c>
      <c r="O9016" s="24">
        <v>3633.52</v>
      </c>
      <c r="P9016" s="32" t="s">
        <v>892</v>
      </c>
      <c r="Q9016" s="43" t="s">
        <v>893</v>
      </c>
      <c r="R9016" s="43" t="s">
        <v>78</v>
      </c>
      <c r="S9016" s="47">
        <v>4</v>
      </c>
    </row>
    <row r="9017" spans="1:19" ht="12.75">
      <c r="A9017" s="22" t="s">
        <v>60</v>
      </c>
      <c r="B9017" s="22" t="s">
        <v>16299</v>
      </c>
      <c r="C9017" s="22" t="s">
        <v>68</v>
      </c>
      <c r="D9017" s="22" t="s">
        <v>61</v>
      </c>
      <c r="E9017" s="22" t="s">
        <v>22091</v>
      </c>
      <c r="F9017" s="31">
        <v>42899.462719907402</v>
      </c>
      <c r="G9017" s="31">
        <v>42899</v>
      </c>
      <c r="H9017" s="31">
        <v>43264</v>
      </c>
      <c r="I9017" s="31">
        <v>42929</v>
      </c>
      <c r="J9017" s="22" t="s">
        <v>73</v>
      </c>
      <c r="K9017" s="32" t="s">
        <v>94</v>
      </c>
      <c r="L9017" s="32" t="s">
        <v>22092</v>
      </c>
      <c r="N9017" s="24">
        <v>837.63329999999996</v>
      </c>
      <c r="O9017" s="24">
        <v>646.51</v>
      </c>
      <c r="P9017" s="32" t="s">
        <v>4049</v>
      </c>
      <c r="Q9017" s="43" t="s">
        <v>4050</v>
      </c>
      <c r="R9017" s="43" t="s">
        <v>78</v>
      </c>
      <c r="S9017" s="47">
        <v>6</v>
      </c>
    </row>
    <row r="9018" spans="1:19" ht="12.75">
      <c r="A9018" s="22" t="s">
        <v>60</v>
      </c>
      <c r="B9018" s="22" t="s">
        <v>16486</v>
      </c>
      <c r="C9018" s="22" t="s">
        <v>68</v>
      </c>
      <c r="D9018" s="22" t="s">
        <v>61</v>
      </c>
      <c r="E9018" s="22" t="s">
        <v>22093</v>
      </c>
      <c r="F9018" s="31">
        <v>42902.467291666668</v>
      </c>
      <c r="G9018" s="31">
        <v>42902</v>
      </c>
      <c r="H9018" s="31">
        <v>43267</v>
      </c>
      <c r="I9018" s="31">
        <v>42932</v>
      </c>
      <c r="J9018" s="22" t="s">
        <v>73</v>
      </c>
      <c r="K9018" s="32" t="s">
        <v>94</v>
      </c>
      <c r="L9018" s="32" t="s">
        <v>22094</v>
      </c>
      <c r="N9018" s="24">
        <v>314.60000000000002</v>
      </c>
      <c r="O9018" s="24">
        <v>314.60000000000002</v>
      </c>
      <c r="P9018" s="32" t="s">
        <v>275</v>
      </c>
      <c r="Q9018" s="43" t="s">
        <v>276</v>
      </c>
      <c r="R9018" s="43" t="s">
        <v>78</v>
      </c>
      <c r="S9018" s="47">
        <v>1</v>
      </c>
    </row>
    <row r="9019" spans="1:19" ht="12.75">
      <c r="A9019" s="22" t="s">
        <v>60</v>
      </c>
      <c r="B9019" s="22" t="s">
        <v>16294</v>
      </c>
      <c r="C9019" s="22" t="s">
        <v>68</v>
      </c>
      <c r="D9019" s="22" t="s">
        <v>61</v>
      </c>
      <c r="E9019" s="22" t="s">
        <v>22095</v>
      </c>
      <c r="F9019" s="31">
        <v>42893.336979166663</v>
      </c>
      <c r="G9019" s="31">
        <v>42916</v>
      </c>
      <c r="H9019" s="31">
        <v>43281</v>
      </c>
      <c r="I9019" s="31">
        <v>42923</v>
      </c>
      <c r="J9019" s="22" t="s">
        <v>73</v>
      </c>
      <c r="K9019" s="32" t="s">
        <v>89</v>
      </c>
      <c r="L9019" s="32" t="s">
        <v>22096</v>
      </c>
      <c r="N9019" s="24">
        <v>2686.7725</v>
      </c>
      <c r="O9019" s="24">
        <v>3206.46</v>
      </c>
      <c r="P9019" s="32" t="s">
        <v>125</v>
      </c>
      <c r="Q9019" s="43" t="s">
        <v>126</v>
      </c>
      <c r="R9019" s="43" t="s">
        <v>78</v>
      </c>
      <c r="S9019" s="47">
        <v>5</v>
      </c>
    </row>
    <row r="9020" spans="1:19" ht="12.75">
      <c r="A9020" s="22" t="s">
        <v>60</v>
      </c>
      <c r="B9020" s="22" t="s">
        <v>18843</v>
      </c>
      <c r="C9020" s="22" t="s">
        <v>68</v>
      </c>
      <c r="D9020" s="22" t="s">
        <v>61</v>
      </c>
      <c r="E9020" s="22" t="s">
        <v>22097</v>
      </c>
      <c r="F9020" s="31">
        <v>42916.484340277777</v>
      </c>
      <c r="G9020" s="31">
        <v>42947</v>
      </c>
      <c r="H9020" s="31">
        <v>43312</v>
      </c>
      <c r="I9020" s="31">
        <v>42946</v>
      </c>
      <c r="J9020" s="22" t="s">
        <v>73</v>
      </c>
      <c r="K9020" s="32" t="s">
        <v>94</v>
      </c>
      <c r="L9020" s="32" t="s">
        <v>22098</v>
      </c>
      <c r="N9020" s="24">
        <v>1144.5550000000001</v>
      </c>
      <c r="O9020" s="24">
        <v>1060.98</v>
      </c>
      <c r="P9020" s="32" t="s">
        <v>766</v>
      </c>
      <c r="Q9020" s="43" t="s">
        <v>767</v>
      </c>
      <c r="R9020" s="43" t="s">
        <v>78</v>
      </c>
      <c r="S9020" s="47">
        <v>4</v>
      </c>
    </row>
    <row r="9021" spans="1:19" ht="12.75">
      <c r="A9021" s="22" t="s">
        <v>60</v>
      </c>
      <c r="B9021" s="22" t="s">
        <v>16428</v>
      </c>
      <c r="C9021" s="22" t="s">
        <v>68</v>
      </c>
      <c r="D9021" s="22" t="s">
        <v>61</v>
      </c>
      <c r="E9021" s="22" t="s">
        <v>22099</v>
      </c>
      <c r="F9021" s="31">
        <v>42905.674247685187</v>
      </c>
      <c r="G9021" s="31">
        <v>42919</v>
      </c>
      <c r="H9021" s="31">
        <v>43284</v>
      </c>
      <c r="I9021" s="31">
        <v>42935</v>
      </c>
      <c r="J9021" s="22" t="s">
        <v>73</v>
      </c>
      <c r="K9021" s="32" t="s">
        <v>74</v>
      </c>
      <c r="L9021" s="32" t="s">
        <v>22100</v>
      </c>
      <c r="N9021" s="24">
        <v>0</v>
      </c>
      <c r="O9021" s="24">
        <v>0</v>
      </c>
      <c r="P9021" s="32" t="s">
        <v>22101</v>
      </c>
      <c r="Q9021" s="43" t="s">
        <v>22102</v>
      </c>
      <c r="R9021" s="43" t="s">
        <v>78</v>
      </c>
      <c r="S9021" s="47">
        <v>6</v>
      </c>
    </row>
    <row r="9022" spans="1:19" ht="12.75">
      <c r="A9022" s="22" t="s">
        <v>60</v>
      </c>
      <c r="B9022" s="22" t="s">
        <v>16322</v>
      </c>
      <c r="C9022" s="22" t="s">
        <v>68</v>
      </c>
      <c r="D9022" s="22" t="s">
        <v>61</v>
      </c>
      <c r="E9022" s="22" t="s">
        <v>22103</v>
      </c>
      <c r="F9022" s="31">
        <v>42905.456261574072</v>
      </c>
      <c r="G9022" s="31">
        <v>42916</v>
      </c>
      <c r="H9022" s="31">
        <v>43281</v>
      </c>
      <c r="I9022" s="31">
        <v>42935</v>
      </c>
      <c r="J9022" s="22" t="s">
        <v>73</v>
      </c>
      <c r="K9022" s="32" t="s">
        <v>74</v>
      </c>
      <c r="L9022" s="32" t="s">
        <v>22104</v>
      </c>
      <c r="N9022" s="24">
        <v>0</v>
      </c>
      <c r="O9022" s="24">
        <v>0</v>
      </c>
      <c r="P9022" s="32" t="s">
        <v>2685</v>
      </c>
      <c r="Q9022" s="43" t="s">
        <v>2686</v>
      </c>
      <c r="R9022" s="43" t="s">
        <v>78</v>
      </c>
      <c r="S9022" s="47">
        <v>5</v>
      </c>
    </row>
    <row r="9023" spans="1:19" ht="12.75">
      <c r="A9023" s="22" t="s">
        <v>60</v>
      </c>
      <c r="B9023" s="22" t="s">
        <v>17406</v>
      </c>
      <c r="C9023" s="22" t="s">
        <v>68</v>
      </c>
      <c r="D9023" s="22" t="s">
        <v>61</v>
      </c>
      <c r="E9023" s="22" t="s">
        <v>22105</v>
      </c>
      <c r="F9023" s="31">
        <v>42898.480694444443</v>
      </c>
      <c r="G9023" s="31">
        <v>42916</v>
      </c>
      <c r="H9023" s="31">
        <v>43281</v>
      </c>
      <c r="I9023" s="31">
        <v>42928</v>
      </c>
      <c r="J9023" s="22" t="s">
        <v>73</v>
      </c>
      <c r="K9023" s="32" t="s">
        <v>89</v>
      </c>
      <c r="L9023" s="32" t="s">
        <v>22106</v>
      </c>
      <c r="N9023" s="24">
        <v>2070.27</v>
      </c>
      <c r="O9023" s="24">
        <v>2546.1799999999998</v>
      </c>
      <c r="P9023" s="32" t="s">
        <v>125</v>
      </c>
      <c r="Q9023" s="43" t="s">
        <v>126</v>
      </c>
      <c r="R9023" s="43" t="s">
        <v>78</v>
      </c>
      <c r="S9023" s="47">
        <v>5</v>
      </c>
    </row>
    <row r="9024" spans="1:19" ht="12.75">
      <c r="A9024" s="22" t="s">
        <v>60</v>
      </c>
      <c r="B9024" s="22" t="s">
        <v>16379</v>
      </c>
      <c r="C9024" s="22" t="s">
        <v>68</v>
      </c>
      <c r="D9024" s="22" t="s">
        <v>61</v>
      </c>
      <c r="E9024" s="22" t="s">
        <v>22107</v>
      </c>
      <c r="F9024" s="31">
        <v>42914.51767361111</v>
      </c>
      <c r="G9024" s="31">
        <v>42914</v>
      </c>
      <c r="H9024" s="31">
        <v>43279</v>
      </c>
      <c r="I9024" s="31">
        <v>42944</v>
      </c>
      <c r="J9024" s="22" t="s">
        <v>73</v>
      </c>
      <c r="K9024" s="32" t="s">
        <v>74</v>
      </c>
      <c r="L9024" s="32" t="s">
        <v>22108</v>
      </c>
      <c r="N9024" s="24">
        <v>371.6475</v>
      </c>
      <c r="O9024" s="24">
        <v>0</v>
      </c>
      <c r="P9024" s="32" t="s">
        <v>22109</v>
      </c>
      <c r="Q9024" s="43" t="s">
        <v>22110</v>
      </c>
      <c r="R9024" s="43" t="s">
        <v>78</v>
      </c>
      <c r="S9024" s="47">
        <v>5</v>
      </c>
    </row>
    <row r="9025" spans="1:19" ht="12.75">
      <c r="A9025" s="22" t="s">
        <v>60</v>
      </c>
      <c r="B9025" s="22" t="s">
        <v>16885</v>
      </c>
      <c r="C9025" s="22" t="s">
        <v>68</v>
      </c>
      <c r="D9025" s="22" t="s">
        <v>61</v>
      </c>
      <c r="E9025" s="22" t="s">
        <v>22111</v>
      </c>
      <c r="F9025" s="31">
        <v>42902.65143518518</v>
      </c>
      <c r="G9025" s="31">
        <v>42923</v>
      </c>
      <c r="H9025" s="31">
        <v>43288</v>
      </c>
      <c r="I9025" s="31">
        <v>42932.640694444446</v>
      </c>
      <c r="J9025" s="22" t="s">
        <v>73</v>
      </c>
      <c r="K9025" s="32" t="s">
        <v>74</v>
      </c>
      <c r="L9025" s="32" t="s">
        <v>22112</v>
      </c>
      <c r="N9025" s="24">
        <v>0</v>
      </c>
      <c r="O9025" s="24">
        <v>0</v>
      </c>
      <c r="P9025" s="32" t="s">
        <v>125</v>
      </c>
      <c r="Q9025" s="43" t="s">
        <v>126</v>
      </c>
      <c r="R9025" s="43" t="s">
        <v>78</v>
      </c>
      <c r="S9025" s="47">
        <v>5</v>
      </c>
    </row>
    <row r="9026" spans="1:19" ht="12.75">
      <c r="A9026" s="22" t="s">
        <v>60</v>
      </c>
      <c r="B9026" s="22" t="s">
        <v>16379</v>
      </c>
      <c r="C9026" s="22" t="s">
        <v>68</v>
      </c>
      <c r="D9026" s="22" t="s">
        <v>61</v>
      </c>
      <c r="E9026" s="22" t="s">
        <v>22113</v>
      </c>
      <c r="F9026" s="31">
        <v>42891.453483796293</v>
      </c>
      <c r="G9026" s="31">
        <v>42891</v>
      </c>
      <c r="H9026" s="31">
        <v>43256</v>
      </c>
      <c r="I9026" s="31">
        <v>42921</v>
      </c>
      <c r="J9026" s="22" t="s">
        <v>73</v>
      </c>
      <c r="K9026" s="32" t="s">
        <v>89</v>
      </c>
      <c r="L9026" s="32" t="s">
        <v>22114</v>
      </c>
      <c r="N9026" s="24">
        <v>832.78</v>
      </c>
      <c r="O9026" s="24">
        <v>655.17999999999995</v>
      </c>
      <c r="P9026" s="32" t="s">
        <v>478</v>
      </c>
      <c r="Q9026" s="43" t="s">
        <v>479</v>
      </c>
      <c r="R9026" s="43" t="s">
        <v>78</v>
      </c>
      <c r="S9026" s="47">
        <v>5</v>
      </c>
    </row>
    <row r="9027" spans="1:19" ht="12.75">
      <c r="A9027" s="22" t="s">
        <v>60</v>
      </c>
      <c r="B9027" s="22" t="s">
        <v>16328</v>
      </c>
      <c r="C9027" s="22" t="s">
        <v>68</v>
      </c>
      <c r="D9027" s="22" t="s">
        <v>61</v>
      </c>
      <c r="E9027" s="22" t="s">
        <v>22115</v>
      </c>
      <c r="F9027" s="31">
        <v>42887.645960648144</v>
      </c>
      <c r="G9027" s="31">
        <v>42916</v>
      </c>
      <c r="H9027" s="31">
        <v>43281</v>
      </c>
      <c r="I9027" s="31">
        <v>42917</v>
      </c>
      <c r="J9027" s="22" t="s">
        <v>73</v>
      </c>
      <c r="K9027" s="32" t="s">
        <v>74</v>
      </c>
      <c r="L9027" s="32" t="s">
        <v>22116</v>
      </c>
      <c r="N9027" s="24">
        <v>10043.485000000001</v>
      </c>
      <c r="O9027" s="24">
        <v>0</v>
      </c>
      <c r="P9027" s="32" t="s">
        <v>12352</v>
      </c>
      <c r="Q9027" s="43" t="s">
        <v>12353</v>
      </c>
      <c r="R9027" s="43" t="s">
        <v>4396</v>
      </c>
      <c r="S9027" s="47">
        <v>5</v>
      </c>
    </row>
    <row r="9028" spans="1:19" ht="12.75">
      <c r="A9028" s="22" t="s">
        <v>60</v>
      </c>
      <c r="B9028" s="22" t="s">
        <v>16285</v>
      </c>
      <c r="C9028" s="22" t="s">
        <v>68</v>
      </c>
      <c r="D9028" s="22" t="s">
        <v>61</v>
      </c>
      <c r="E9028" s="22" t="s">
        <v>22117</v>
      </c>
      <c r="F9028" s="31">
        <v>42916.493634259255</v>
      </c>
      <c r="G9028" s="31">
        <v>42916</v>
      </c>
      <c r="H9028" s="31">
        <v>43281</v>
      </c>
      <c r="I9028" s="31">
        <v>42946.489282407405</v>
      </c>
      <c r="J9028" s="22" t="s">
        <v>73</v>
      </c>
      <c r="K9028" s="32" t="s">
        <v>94</v>
      </c>
      <c r="L9028" s="32" t="s">
        <v>22118</v>
      </c>
      <c r="N9028" s="24">
        <v>997.385</v>
      </c>
      <c r="O9028" s="24">
        <v>828.19</v>
      </c>
      <c r="P9028" s="32" t="s">
        <v>216</v>
      </c>
      <c r="Q9028" s="43" t="s">
        <v>217</v>
      </c>
      <c r="R9028" s="43" t="s">
        <v>78</v>
      </c>
      <c r="S9028" s="47">
        <v>5</v>
      </c>
    </row>
    <row r="9029" spans="1:19" ht="12.75">
      <c r="A9029" s="22" t="s">
        <v>60</v>
      </c>
      <c r="B9029" s="22" t="s">
        <v>16421</v>
      </c>
      <c r="C9029" s="22" t="s">
        <v>68</v>
      </c>
      <c r="D9029" s="22" t="s">
        <v>61</v>
      </c>
      <c r="E9029" s="22" t="s">
        <v>22119</v>
      </c>
      <c r="F9029" s="31">
        <v>42892.39943287037</v>
      </c>
      <c r="G9029" s="31">
        <v>42915</v>
      </c>
      <c r="H9029" s="31">
        <v>43280</v>
      </c>
      <c r="I9029" s="31">
        <v>42922</v>
      </c>
      <c r="J9029" s="22" t="s">
        <v>73</v>
      </c>
      <c r="K9029" s="32" t="s">
        <v>74</v>
      </c>
      <c r="L9029" s="32" t="s">
        <v>22120</v>
      </c>
      <c r="N9029" s="24">
        <v>3448.22</v>
      </c>
      <c r="O9029" s="24">
        <v>0</v>
      </c>
      <c r="P9029" s="32" t="s">
        <v>22121</v>
      </c>
      <c r="Q9029" s="43" t="s">
        <v>22122</v>
      </c>
      <c r="R9029" s="43" t="s">
        <v>78</v>
      </c>
      <c r="S9029" s="47">
        <v>5</v>
      </c>
    </row>
    <row r="9030" spans="1:19" ht="12.75">
      <c r="A9030" s="22" t="s">
        <v>60</v>
      </c>
      <c r="B9030" s="22" t="s">
        <v>16294</v>
      </c>
      <c r="C9030" s="22" t="s">
        <v>68</v>
      </c>
      <c r="D9030" s="22" t="s">
        <v>61</v>
      </c>
      <c r="E9030" s="22" t="s">
        <v>22123</v>
      </c>
      <c r="F9030" s="31">
        <v>42900.676111111112</v>
      </c>
      <c r="G9030" s="31">
        <v>42904</v>
      </c>
      <c r="H9030" s="31">
        <v>43269</v>
      </c>
      <c r="I9030" s="31">
        <v>42930</v>
      </c>
      <c r="J9030" s="22" t="s">
        <v>73</v>
      </c>
      <c r="K9030" s="32" t="s">
        <v>153</v>
      </c>
      <c r="L9030" s="32" t="s">
        <v>22124</v>
      </c>
      <c r="M9030" s="32" t="s">
        <v>22125</v>
      </c>
      <c r="N9030" s="24">
        <v>4366.8900000000003</v>
      </c>
      <c r="O9030" s="24">
        <v>4366.8900000000003</v>
      </c>
      <c r="P9030" s="32" t="s">
        <v>201</v>
      </c>
      <c r="Q9030" s="43" t="s">
        <v>202</v>
      </c>
      <c r="R9030" s="43" t="s">
        <v>78</v>
      </c>
      <c r="S9030" s="47">
        <v>1</v>
      </c>
    </row>
    <row r="9031" spans="1:19" ht="12.75">
      <c r="A9031" s="22" t="s">
        <v>60</v>
      </c>
      <c r="B9031" s="22" t="s">
        <v>16449</v>
      </c>
      <c r="C9031" s="22" t="s">
        <v>68</v>
      </c>
      <c r="D9031" s="22" t="s">
        <v>61</v>
      </c>
      <c r="E9031" s="22" t="s">
        <v>22126</v>
      </c>
      <c r="F9031" s="31">
        <v>42909.40452546296</v>
      </c>
      <c r="G9031" s="31">
        <v>42943</v>
      </c>
      <c r="H9031" s="31">
        <v>43308</v>
      </c>
      <c r="I9031" s="31">
        <v>42939</v>
      </c>
      <c r="J9031" s="22" t="s">
        <v>73</v>
      </c>
      <c r="K9031" s="32" t="s">
        <v>94</v>
      </c>
      <c r="L9031" s="32" t="s">
        <v>22127</v>
      </c>
      <c r="N9031" s="24">
        <v>1077.1300000000001</v>
      </c>
      <c r="O9031" s="24">
        <v>867.60</v>
      </c>
      <c r="P9031" s="32" t="s">
        <v>8202</v>
      </c>
      <c r="Q9031" s="43" t="s">
        <v>8203</v>
      </c>
      <c r="R9031" s="43" t="s">
        <v>78</v>
      </c>
      <c r="S9031" s="47">
        <v>6</v>
      </c>
    </row>
    <row r="9032" spans="1:19" ht="12.75">
      <c r="A9032" s="22" t="s">
        <v>60</v>
      </c>
      <c r="B9032" s="22" t="s">
        <v>16372</v>
      </c>
      <c r="C9032" s="22" t="s">
        <v>68</v>
      </c>
      <c r="D9032" s="22" t="s">
        <v>61</v>
      </c>
      <c r="E9032" s="22" t="s">
        <v>22128</v>
      </c>
      <c r="F9032" s="31">
        <v>42906.454710648148</v>
      </c>
      <c r="G9032" s="31">
        <v>42906</v>
      </c>
      <c r="H9032" s="31">
        <v>43271</v>
      </c>
      <c r="I9032" s="31">
        <v>42936</v>
      </c>
      <c r="J9032" s="22" t="s">
        <v>73</v>
      </c>
      <c r="K9032" s="32" t="s">
        <v>74</v>
      </c>
      <c r="L9032" s="32" t="s">
        <v>22129</v>
      </c>
      <c r="N9032" s="24">
        <v>0</v>
      </c>
      <c r="O9032" s="24">
        <v>0</v>
      </c>
      <c r="P9032" s="32" t="s">
        <v>2496</v>
      </c>
      <c r="Q9032" s="43" t="s">
        <v>2497</v>
      </c>
      <c r="R9032" s="43" t="s">
        <v>78</v>
      </c>
      <c r="S9032" s="47">
        <v>5</v>
      </c>
    </row>
    <row r="9033" spans="1:19" ht="12.75">
      <c r="A9033" s="22" t="s">
        <v>60</v>
      </c>
      <c r="B9033" s="22" t="s">
        <v>16285</v>
      </c>
      <c r="C9033" s="22" t="s">
        <v>68</v>
      </c>
      <c r="D9033" s="22" t="s">
        <v>61</v>
      </c>
      <c r="E9033" s="22" t="s">
        <v>22130</v>
      </c>
      <c r="F9033" s="31">
        <v>42899.622754629629</v>
      </c>
      <c r="G9033" s="31">
        <v>42906</v>
      </c>
      <c r="H9033" s="31">
        <v>43271</v>
      </c>
      <c r="I9033" s="31">
        <v>42929.615844907406</v>
      </c>
      <c r="J9033" s="22" t="s">
        <v>73</v>
      </c>
      <c r="K9033" s="32" t="s">
        <v>74</v>
      </c>
      <c r="L9033" s="32" t="s">
        <v>22131</v>
      </c>
      <c r="N9033" s="24">
        <v>3703.6071000000002</v>
      </c>
      <c r="O9033" s="24">
        <v>0</v>
      </c>
      <c r="P9033" s="32" t="s">
        <v>5470</v>
      </c>
      <c r="Q9033" s="43" t="s">
        <v>5471</v>
      </c>
      <c r="R9033" s="43" t="s">
        <v>78</v>
      </c>
      <c r="S9033" s="47">
        <v>5</v>
      </c>
    </row>
    <row r="9034" spans="1:19" ht="12.75">
      <c r="A9034" s="22" t="s">
        <v>60</v>
      </c>
      <c r="B9034" s="22" t="s">
        <v>16299</v>
      </c>
      <c r="C9034" s="22" t="s">
        <v>68</v>
      </c>
      <c r="D9034" s="22" t="s">
        <v>61</v>
      </c>
      <c r="E9034" s="22" t="s">
        <v>22132</v>
      </c>
      <c r="F9034" s="31">
        <v>42898.546435185184</v>
      </c>
      <c r="G9034" s="31">
        <v>42898</v>
      </c>
      <c r="H9034" s="31">
        <v>43263</v>
      </c>
      <c r="I9034" s="31">
        <v>42928</v>
      </c>
      <c r="J9034" s="22" t="s">
        <v>73</v>
      </c>
      <c r="K9034" s="32" t="s">
        <v>74</v>
      </c>
      <c r="L9034" s="32" t="s">
        <v>22133</v>
      </c>
      <c r="N9034" s="24">
        <v>465.38659999999999</v>
      </c>
      <c r="O9034" s="24">
        <v>0</v>
      </c>
      <c r="P9034" s="32" t="s">
        <v>576</v>
      </c>
      <c r="Q9034" s="43" t="s">
        <v>577</v>
      </c>
      <c r="R9034" s="43" t="s">
        <v>78</v>
      </c>
      <c r="S9034" s="47">
        <v>6</v>
      </c>
    </row>
    <row r="9035" spans="1:19" ht="12.75">
      <c r="A9035" s="22" t="s">
        <v>60</v>
      </c>
      <c r="B9035" s="22" t="s">
        <v>16357</v>
      </c>
      <c r="C9035" s="22" t="s">
        <v>68</v>
      </c>
      <c r="D9035" s="22" t="s">
        <v>61</v>
      </c>
      <c r="E9035" s="22" t="s">
        <v>22134</v>
      </c>
      <c r="F9035" s="31">
        <v>42893.38082175926</v>
      </c>
      <c r="G9035" s="31">
        <v>42916</v>
      </c>
      <c r="H9035" s="31">
        <v>43281</v>
      </c>
      <c r="I9035" s="31">
        <v>42923</v>
      </c>
      <c r="J9035" s="22" t="s">
        <v>73</v>
      </c>
      <c r="K9035" s="32" t="s">
        <v>74</v>
      </c>
      <c r="L9035" s="32" t="s">
        <v>22135</v>
      </c>
      <c r="N9035" s="24">
        <v>3934.30</v>
      </c>
      <c r="O9035" s="24">
        <v>0</v>
      </c>
      <c r="P9035" s="32" t="s">
        <v>18299</v>
      </c>
      <c r="Q9035" s="43" t="s">
        <v>18300</v>
      </c>
      <c r="R9035" s="43" t="s">
        <v>78</v>
      </c>
      <c r="S9035" s="47">
        <v>6</v>
      </c>
    </row>
    <row r="9036" spans="1:19" ht="12.75">
      <c r="A9036" s="22" t="s">
        <v>60</v>
      </c>
      <c r="B9036" s="22" t="s">
        <v>16285</v>
      </c>
      <c r="C9036" s="22" t="s">
        <v>68</v>
      </c>
      <c r="D9036" s="22" t="s">
        <v>61</v>
      </c>
      <c r="E9036" s="22" t="s">
        <v>22136</v>
      </c>
      <c r="F9036" s="31">
        <v>42909.446400462963</v>
      </c>
      <c r="G9036" s="31">
        <v>42925</v>
      </c>
      <c r="H9036" s="31">
        <v>43290</v>
      </c>
      <c r="I9036" s="31">
        <v>42939.4455787037</v>
      </c>
      <c r="J9036" s="22" t="s">
        <v>73</v>
      </c>
      <c r="K9036" s="32" t="s">
        <v>89</v>
      </c>
      <c r="L9036" s="32" t="s">
        <v>22137</v>
      </c>
      <c r="N9036" s="24">
        <v>4733.5699999999997</v>
      </c>
      <c r="O9036" s="24">
        <v>0</v>
      </c>
      <c r="P9036" s="32" t="s">
        <v>847</v>
      </c>
      <c r="Q9036" s="43" t="s">
        <v>848</v>
      </c>
      <c r="R9036" s="43" t="s">
        <v>78</v>
      </c>
      <c r="S9036" s="47">
        <v>4</v>
      </c>
    </row>
    <row r="9037" spans="1:19" ht="12.75">
      <c r="A9037" s="22" t="s">
        <v>60</v>
      </c>
      <c r="B9037" s="22" t="s">
        <v>16285</v>
      </c>
      <c r="C9037" s="22" t="s">
        <v>68</v>
      </c>
      <c r="D9037" s="22" t="s">
        <v>61</v>
      </c>
      <c r="E9037" s="22" t="s">
        <v>22138</v>
      </c>
      <c r="F9037" s="31">
        <v>42900.687418981477</v>
      </c>
      <c r="G9037" s="31">
        <v>42906</v>
      </c>
      <c r="H9037" s="31">
        <v>43271</v>
      </c>
      <c r="I9037" s="31">
        <v>42930.685914351852</v>
      </c>
      <c r="J9037" s="22" t="s">
        <v>73</v>
      </c>
      <c r="K9037" s="32" t="s">
        <v>89</v>
      </c>
      <c r="L9037" s="32" t="s">
        <v>22139</v>
      </c>
      <c r="N9037" s="24">
        <v>2187.21</v>
      </c>
      <c r="O9037" s="24">
        <v>3405.82</v>
      </c>
      <c r="P9037" s="32" t="s">
        <v>104</v>
      </c>
      <c r="Q9037" s="43" t="s">
        <v>105</v>
      </c>
      <c r="R9037" s="43" t="s">
        <v>78</v>
      </c>
      <c r="S9037" s="47">
        <v>5</v>
      </c>
    </row>
    <row r="9038" spans="1:19" ht="12.75">
      <c r="A9038" s="22" t="s">
        <v>60</v>
      </c>
      <c r="B9038" s="22" t="s">
        <v>16372</v>
      </c>
      <c r="C9038" s="22" t="s">
        <v>68</v>
      </c>
      <c r="D9038" s="22" t="s">
        <v>61</v>
      </c>
      <c r="E9038" s="22" t="s">
        <v>22140</v>
      </c>
      <c r="F9038" s="31">
        <v>42908.897106481483</v>
      </c>
      <c r="G9038" s="31">
        <v>42950</v>
      </c>
      <c r="H9038" s="31">
        <v>43315</v>
      </c>
      <c r="I9038" s="31">
        <v>42968.897106481483</v>
      </c>
      <c r="J9038" s="22" t="s">
        <v>73</v>
      </c>
      <c r="K9038" s="32" t="s">
        <v>94</v>
      </c>
      <c r="L9038" s="32" t="s">
        <v>22141</v>
      </c>
      <c r="N9038" s="24">
        <v>406.8225</v>
      </c>
      <c r="O9038" s="24">
        <v>431.42</v>
      </c>
      <c r="P9038" s="32" t="s">
        <v>4739</v>
      </c>
      <c r="Q9038" s="43" t="s">
        <v>4740</v>
      </c>
      <c r="R9038" s="43" t="s">
        <v>78</v>
      </c>
      <c r="S9038" s="47">
        <v>4</v>
      </c>
    </row>
    <row r="9039" spans="1:19" ht="12.75">
      <c r="A9039" s="22" t="s">
        <v>60</v>
      </c>
      <c r="B9039" s="22" t="s">
        <v>16282</v>
      </c>
      <c r="C9039" s="22" t="s">
        <v>68</v>
      </c>
      <c r="D9039" s="22" t="s">
        <v>61</v>
      </c>
      <c r="E9039" s="22" t="s">
        <v>22142</v>
      </c>
      <c r="F9039" s="31">
        <v>42899.602534722224</v>
      </c>
      <c r="G9039" s="31">
        <v>42899</v>
      </c>
      <c r="H9039" s="31">
        <v>43264</v>
      </c>
      <c r="I9039" s="31">
        <v>42929</v>
      </c>
      <c r="J9039" s="22" t="s">
        <v>73</v>
      </c>
      <c r="K9039" s="32" t="s">
        <v>94</v>
      </c>
      <c r="L9039" s="32" t="s">
        <v>22143</v>
      </c>
      <c r="N9039" s="24">
        <v>335.9125</v>
      </c>
      <c r="O9039" s="24">
        <v>356.86</v>
      </c>
      <c r="P9039" s="32" t="s">
        <v>133</v>
      </c>
      <c r="Q9039" s="43" t="s">
        <v>134</v>
      </c>
      <c r="R9039" s="43" t="s">
        <v>78</v>
      </c>
      <c r="S9039" s="47">
        <v>6</v>
      </c>
    </row>
    <row r="9040" spans="1:19" ht="12.75">
      <c r="A9040" s="22" t="s">
        <v>60</v>
      </c>
      <c r="B9040" s="22" t="s">
        <v>16308</v>
      </c>
      <c r="C9040" s="22" t="s">
        <v>68</v>
      </c>
      <c r="D9040" s="22" t="s">
        <v>61</v>
      </c>
      <c r="E9040" s="22" t="s">
        <v>22144</v>
      </c>
      <c r="F9040" s="31">
        <v>42909.416273148148</v>
      </c>
      <c r="G9040" s="31">
        <v>42877</v>
      </c>
      <c r="H9040" s="31">
        <v>43242</v>
      </c>
      <c r="I9040" s="31">
        <v>42939</v>
      </c>
      <c r="J9040" s="22" t="s">
        <v>152</v>
      </c>
      <c r="K9040" s="32" t="s">
        <v>89</v>
      </c>
      <c r="L9040" s="32" t="s">
        <v>22145</v>
      </c>
      <c r="N9040" s="24">
        <v>0</v>
      </c>
      <c r="O9040" s="24">
        <v>0</v>
      </c>
      <c r="P9040" s="32" t="s">
        <v>18268</v>
      </c>
      <c r="Q9040" s="43" t="s">
        <v>18269</v>
      </c>
      <c r="R9040" s="43" t="s">
        <v>193</v>
      </c>
      <c r="S9040" s="47">
        <v>1</v>
      </c>
    </row>
    <row r="9041" spans="1:19" ht="12.75">
      <c r="A9041" s="22" t="s">
        <v>60</v>
      </c>
      <c r="B9041" s="22" t="s">
        <v>16703</v>
      </c>
      <c r="C9041" s="22" t="s">
        <v>68</v>
      </c>
      <c r="D9041" s="22" t="s">
        <v>61</v>
      </c>
      <c r="E9041" s="22" t="s">
        <v>22146</v>
      </c>
      <c r="F9041" s="31">
        <v>42887.564837962964</v>
      </c>
      <c r="G9041" s="31">
        <v>42904</v>
      </c>
      <c r="H9041" s="31">
        <v>43269</v>
      </c>
      <c r="I9041" s="31">
        <v>42917</v>
      </c>
      <c r="J9041" s="22" t="s">
        <v>73</v>
      </c>
      <c r="K9041" s="32" t="s">
        <v>74</v>
      </c>
      <c r="L9041" s="32" t="s">
        <v>22147</v>
      </c>
      <c r="N9041" s="24">
        <v>1785.2533000000001</v>
      </c>
      <c r="O9041" s="24">
        <v>0</v>
      </c>
      <c r="P9041" s="32" t="s">
        <v>22148</v>
      </c>
      <c r="Q9041" s="43" t="s">
        <v>22149</v>
      </c>
      <c r="R9041" s="43" t="s">
        <v>78</v>
      </c>
      <c r="S9041" s="47">
        <v>5</v>
      </c>
    </row>
    <row r="9042" spans="1:19" ht="12.75">
      <c r="A9042" s="22" t="s">
        <v>60</v>
      </c>
      <c r="B9042" s="22" t="s">
        <v>16277</v>
      </c>
      <c r="C9042" s="22" t="s">
        <v>68</v>
      </c>
      <c r="D9042" s="22" t="s">
        <v>61</v>
      </c>
      <c r="E9042" s="22" t="s">
        <v>22150</v>
      </c>
      <c r="F9042" s="31">
        <v>42916.47855324074</v>
      </c>
      <c r="G9042" s="31">
        <v>42916</v>
      </c>
      <c r="H9042" s="31">
        <v>43281</v>
      </c>
      <c r="I9042" s="31">
        <v>42946</v>
      </c>
      <c r="J9042" s="22" t="s">
        <v>73</v>
      </c>
      <c r="K9042" s="32" t="s">
        <v>74</v>
      </c>
      <c r="L9042" s="32" t="s">
        <v>22151</v>
      </c>
      <c r="N9042" s="24">
        <v>4160.6499999999996</v>
      </c>
      <c r="O9042" s="24">
        <v>0</v>
      </c>
      <c r="P9042" s="32" t="s">
        <v>108</v>
      </c>
      <c r="Q9042" s="43" t="s">
        <v>109</v>
      </c>
      <c r="R9042" s="43" t="s">
        <v>78</v>
      </c>
      <c r="S9042" s="47">
        <v>5</v>
      </c>
    </row>
    <row r="9043" spans="1:19" ht="12.75">
      <c r="A9043" s="22" t="s">
        <v>60</v>
      </c>
      <c r="B9043" s="22" t="s">
        <v>16294</v>
      </c>
      <c r="C9043" s="22" t="s">
        <v>68</v>
      </c>
      <c r="D9043" s="22" t="s">
        <v>61</v>
      </c>
      <c r="E9043" s="22" t="s">
        <v>22152</v>
      </c>
      <c r="F9043" s="31">
        <v>42908.776354166665</v>
      </c>
      <c r="G9043" s="31">
        <v>42922</v>
      </c>
      <c r="H9043" s="31">
        <v>43287</v>
      </c>
      <c r="I9043" s="31">
        <v>42938</v>
      </c>
      <c r="J9043" s="22" t="s">
        <v>73</v>
      </c>
      <c r="K9043" s="32" t="s">
        <v>153</v>
      </c>
      <c r="L9043" s="32" t="s">
        <v>22153</v>
      </c>
      <c r="M9043" s="32" t="s">
        <v>22154</v>
      </c>
      <c r="N9043" s="24">
        <v>1347.8679999999999</v>
      </c>
      <c r="O9043" s="24">
        <v>917.26</v>
      </c>
      <c r="P9043" s="32" t="s">
        <v>22155</v>
      </c>
      <c r="Q9043" s="43" t="s">
        <v>22156</v>
      </c>
      <c r="R9043" s="43" t="s">
        <v>78</v>
      </c>
      <c r="S9043" s="47">
        <v>5</v>
      </c>
    </row>
    <row r="9044" spans="1:19" ht="12.75">
      <c r="A9044" s="22" t="s">
        <v>60</v>
      </c>
      <c r="B9044" s="22" t="s">
        <v>16431</v>
      </c>
      <c r="C9044" s="22" t="s">
        <v>68</v>
      </c>
      <c r="D9044" s="22" t="s">
        <v>61</v>
      </c>
      <c r="E9044" s="22" t="s">
        <v>22157</v>
      </c>
      <c r="F9044" s="31">
        <v>42894.421099537038</v>
      </c>
      <c r="G9044" s="31">
        <v>42903</v>
      </c>
      <c r="H9044" s="31">
        <v>43268</v>
      </c>
      <c r="I9044" s="31">
        <v>42924.399641203701</v>
      </c>
      <c r="J9044" s="22" t="s">
        <v>73</v>
      </c>
      <c r="K9044" s="32" t="s">
        <v>74</v>
      </c>
      <c r="L9044" s="32" t="s">
        <v>22158</v>
      </c>
      <c r="N9044" s="24">
        <v>3783.11</v>
      </c>
      <c r="O9044" s="24">
        <v>0</v>
      </c>
      <c r="P9044" s="32" t="s">
        <v>13300</v>
      </c>
      <c r="Q9044" s="43" t="s">
        <v>13301</v>
      </c>
      <c r="R9044" s="43" t="s">
        <v>78</v>
      </c>
      <c r="S9044" s="47">
        <v>5</v>
      </c>
    </row>
    <row r="9045" spans="1:19" ht="12.75">
      <c r="A9045" s="22" t="s">
        <v>60</v>
      </c>
      <c r="B9045" s="22" t="s">
        <v>16285</v>
      </c>
      <c r="C9045" s="22" t="s">
        <v>68</v>
      </c>
      <c r="D9045" s="22" t="s">
        <v>61</v>
      </c>
      <c r="E9045" s="22" t="s">
        <v>22159</v>
      </c>
      <c r="F9045" s="31">
        <v>42906.480324074073</v>
      </c>
      <c r="G9045" s="31">
        <v>42906</v>
      </c>
      <c r="H9045" s="31">
        <v>43271</v>
      </c>
      <c r="I9045" s="31">
        <v>42936.477604166663</v>
      </c>
      <c r="J9045" s="22" t="s">
        <v>73</v>
      </c>
      <c r="K9045" s="32" t="s">
        <v>89</v>
      </c>
      <c r="L9045" s="32" t="s">
        <v>22160</v>
      </c>
      <c r="N9045" s="24">
        <v>487.76330000000002</v>
      </c>
      <c r="O9045" s="24">
        <v>467.15</v>
      </c>
      <c r="P9045" s="32" t="s">
        <v>211</v>
      </c>
      <c r="Q9045" s="43" t="s">
        <v>212</v>
      </c>
      <c r="R9045" s="43" t="s">
        <v>78</v>
      </c>
      <c r="S9045" s="47">
        <v>5</v>
      </c>
    </row>
    <row r="9046" spans="1:19" ht="12.75">
      <c r="A9046" s="22" t="s">
        <v>60</v>
      </c>
      <c r="B9046" s="22" t="s">
        <v>17621</v>
      </c>
      <c r="C9046" s="22" t="s">
        <v>68</v>
      </c>
      <c r="D9046" s="22" t="s">
        <v>61</v>
      </c>
      <c r="E9046" s="22" t="s">
        <v>22161</v>
      </c>
      <c r="F9046" s="31">
        <v>42915.662870370368</v>
      </c>
      <c r="G9046" s="31">
        <v>42916</v>
      </c>
      <c r="H9046" s="31">
        <v>43281</v>
      </c>
      <c r="I9046" s="31">
        <v>42945</v>
      </c>
      <c r="J9046" s="22" t="s">
        <v>73</v>
      </c>
      <c r="K9046" s="32" t="s">
        <v>74</v>
      </c>
      <c r="L9046" s="32" t="s">
        <v>22162</v>
      </c>
      <c r="N9046" s="24">
        <v>520.07000000000005</v>
      </c>
      <c r="O9046" s="24">
        <v>0</v>
      </c>
      <c r="P9046" s="32" t="s">
        <v>22163</v>
      </c>
      <c r="Q9046" s="43" t="s">
        <v>22164</v>
      </c>
      <c r="R9046" s="43" t="s">
        <v>78</v>
      </c>
      <c r="S9046" s="47">
        <v>6</v>
      </c>
    </row>
    <row r="9047" spans="1:19" ht="12.75">
      <c r="A9047" s="22" t="s">
        <v>60</v>
      </c>
      <c r="B9047" s="22" t="s">
        <v>16515</v>
      </c>
      <c r="C9047" s="22" t="s">
        <v>68</v>
      </c>
      <c r="D9047" s="22" t="s">
        <v>61</v>
      </c>
      <c r="E9047" s="22" t="s">
        <v>22165</v>
      </c>
      <c r="F9047" s="31">
        <v>42905.712951388887</v>
      </c>
      <c r="G9047" s="31">
        <v>42914</v>
      </c>
      <c r="H9047" s="31">
        <v>43279</v>
      </c>
      <c r="I9047" s="31">
        <v>42935</v>
      </c>
      <c r="J9047" s="22" t="s">
        <v>73</v>
      </c>
      <c r="K9047" s="32" t="s">
        <v>153</v>
      </c>
      <c r="L9047" s="32" t="s">
        <v>22166</v>
      </c>
      <c r="M9047" s="32" t="s">
        <v>22167</v>
      </c>
      <c r="N9047" s="24">
        <v>2035.18</v>
      </c>
      <c r="O9047" s="24">
        <v>2035.18</v>
      </c>
      <c r="P9047" s="32" t="s">
        <v>104</v>
      </c>
      <c r="Q9047" s="43" t="s">
        <v>105</v>
      </c>
      <c r="R9047" s="43" t="s">
        <v>78</v>
      </c>
      <c r="S9047" s="47">
        <v>4</v>
      </c>
    </row>
    <row r="9048" spans="1:19" ht="12.75">
      <c r="A9048" s="22" t="s">
        <v>60</v>
      </c>
      <c r="B9048" s="22" t="s">
        <v>16515</v>
      </c>
      <c r="C9048" s="22" t="s">
        <v>68</v>
      </c>
      <c r="D9048" s="22" t="s">
        <v>61</v>
      </c>
      <c r="E9048" s="22" t="s">
        <v>22168</v>
      </c>
      <c r="F9048" s="31">
        <v>42893.513912037037</v>
      </c>
      <c r="G9048" s="31">
        <v>42900</v>
      </c>
      <c r="H9048" s="31">
        <v>43265</v>
      </c>
      <c r="I9048" s="31">
        <v>42923</v>
      </c>
      <c r="J9048" s="22" t="s">
        <v>152</v>
      </c>
      <c r="K9048" s="32" t="s">
        <v>153</v>
      </c>
      <c r="L9048" s="32" t="s">
        <v>22169</v>
      </c>
      <c r="M9048" s="32" t="s">
        <v>19598</v>
      </c>
      <c r="N9048" s="24">
        <v>0</v>
      </c>
      <c r="O9048" s="24">
        <v>0</v>
      </c>
      <c r="P9048" s="32" t="s">
        <v>125</v>
      </c>
      <c r="Q9048" s="43" t="s">
        <v>126</v>
      </c>
      <c r="R9048" s="43" t="s">
        <v>193</v>
      </c>
      <c r="S9048" s="47">
        <v>1</v>
      </c>
    </row>
    <row r="9049" spans="1:19" ht="12.75">
      <c r="A9049" s="22" t="s">
        <v>60</v>
      </c>
      <c r="B9049" s="22" t="s">
        <v>16405</v>
      </c>
      <c r="C9049" s="22" t="s">
        <v>68</v>
      </c>
      <c r="D9049" s="22" t="s">
        <v>61</v>
      </c>
      <c r="E9049" s="22" t="s">
        <v>22170</v>
      </c>
      <c r="F9049" s="31">
        <v>42902.411793981482</v>
      </c>
      <c r="G9049" s="31">
        <v>42902</v>
      </c>
      <c r="H9049" s="31">
        <v>43267</v>
      </c>
      <c r="I9049" s="31">
        <v>42932</v>
      </c>
      <c r="J9049" s="22" t="s">
        <v>73</v>
      </c>
      <c r="K9049" s="32" t="s">
        <v>89</v>
      </c>
      <c r="L9049" s="32" t="s">
        <v>22171</v>
      </c>
      <c r="N9049" s="24">
        <v>1502.4825000000001</v>
      </c>
      <c r="O9049" s="24">
        <v>1518.94</v>
      </c>
      <c r="P9049" s="32" t="s">
        <v>478</v>
      </c>
      <c r="Q9049" s="43" t="s">
        <v>479</v>
      </c>
      <c r="R9049" s="43" t="s">
        <v>193</v>
      </c>
      <c r="S9049" s="47">
        <v>5</v>
      </c>
    </row>
    <row r="9050" spans="1:19" ht="12.75">
      <c r="A9050" s="22" t="s">
        <v>60</v>
      </c>
      <c r="B9050" s="22" t="s">
        <v>16379</v>
      </c>
      <c r="C9050" s="22" t="s">
        <v>68</v>
      </c>
      <c r="D9050" s="22" t="s">
        <v>61</v>
      </c>
      <c r="E9050" s="22" t="s">
        <v>22172</v>
      </c>
      <c r="F9050" s="31">
        <v>42888.648414351854</v>
      </c>
      <c r="G9050" s="31">
        <v>42908</v>
      </c>
      <c r="H9050" s="31">
        <v>43273</v>
      </c>
      <c r="I9050" s="31">
        <v>42918</v>
      </c>
      <c r="J9050" s="22" t="s">
        <v>152</v>
      </c>
      <c r="K9050" s="32" t="s">
        <v>153</v>
      </c>
      <c r="L9050" s="32" t="s">
        <v>22173</v>
      </c>
      <c r="M9050" s="32" t="s">
        <v>22174</v>
      </c>
      <c r="N9050" s="24">
        <v>178.05</v>
      </c>
      <c r="O9050" s="24">
        <v>178.05</v>
      </c>
      <c r="P9050" s="32" t="s">
        <v>125</v>
      </c>
      <c r="Q9050" s="43" t="s">
        <v>126</v>
      </c>
      <c r="R9050" s="43" t="s">
        <v>78</v>
      </c>
      <c r="S9050" s="47">
        <v>1</v>
      </c>
    </row>
    <row r="9051" spans="1:19" ht="12.75">
      <c r="A9051" s="22" t="s">
        <v>60</v>
      </c>
      <c r="B9051" s="22" t="s">
        <v>16285</v>
      </c>
      <c r="C9051" s="22" t="s">
        <v>68</v>
      </c>
      <c r="D9051" s="22" t="s">
        <v>61</v>
      </c>
      <c r="E9051" s="22" t="s">
        <v>22175</v>
      </c>
      <c r="F9051" s="31">
        <v>42914.60633101852</v>
      </c>
      <c r="G9051" s="31">
        <v>42914</v>
      </c>
      <c r="H9051" s="31">
        <v>43279</v>
      </c>
      <c r="I9051" s="31">
        <v>42944.605127314811</v>
      </c>
      <c r="J9051" s="22" t="s">
        <v>73</v>
      </c>
      <c r="K9051" s="32" t="s">
        <v>94</v>
      </c>
      <c r="L9051" s="32" t="s">
        <v>22176</v>
      </c>
      <c r="N9051" s="24">
        <v>418.66399999999999</v>
      </c>
      <c r="O9051" s="24">
        <v>381.12</v>
      </c>
      <c r="P9051" s="32" t="s">
        <v>630</v>
      </c>
      <c r="Q9051" s="43" t="s">
        <v>631</v>
      </c>
      <c r="R9051" s="43" t="s">
        <v>78</v>
      </c>
      <c r="S9051" s="47">
        <v>5</v>
      </c>
    </row>
    <row r="9052" spans="1:19" ht="12.75">
      <c r="A9052" s="22" t="s">
        <v>60</v>
      </c>
      <c r="B9052" s="22" t="s">
        <v>16319</v>
      </c>
      <c r="C9052" s="22" t="s">
        <v>68</v>
      </c>
      <c r="D9052" s="22" t="s">
        <v>61</v>
      </c>
      <c r="E9052" s="22" t="s">
        <v>22177</v>
      </c>
      <c r="F9052" s="31">
        <v>42912.997384259259</v>
      </c>
      <c r="G9052" s="31">
        <v>42912</v>
      </c>
      <c r="H9052" s="31">
        <v>43271</v>
      </c>
      <c r="I9052" s="31">
        <v>42942</v>
      </c>
      <c r="J9052" s="22" t="s">
        <v>73</v>
      </c>
      <c r="K9052" s="32" t="s">
        <v>171</v>
      </c>
      <c r="L9052" s="32" t="s">
        <v>22178</v>
      </c>
      <c r="N9052" s="24">
        <v>1190.2449999999999</v>
      </c>
      <c r="O9052" s="24">
        <v>0</v>
      </c>
      <c r="P9052" s="32" t="s">
        <v>104</v>
      </c>
      <c r="Q9052" s="43" t="s">
        <v>105</v>
      </c>
      <c r="R9052" s="43" t="s">
        <v>78</v>
      </c>
      <c r="S9052" s="47">
        <v>5</v>
      </c>
    </row>
    <row r="9053" spans="1:19" ht="12.75">
      <c r="A9053" s="22" t="s">
        <v>60</v>
      </c>
      <c r="B9053" s="22" t="s">
        <v>17240</v>
      </c>
      <c r="C9053" s="22" t="s">
        <v>68</v>
      </c>
      <c r="D9053" s="22" t="s">
        <v>61</v>
      </c>
      <c r="E9053" s="22" t="s">
        <v>22179</v>
      </c>
      <c r="F9053" s="31">
        <v>42912.647604166668</v>
      </c>
      <c r="G9053" s="31">
        <v>42917</v>
      </c>
      <c r="H9053" s="31">
        <v>43282</v>
      </c>
      <c r="I9053" s="31">
        <v>42942</v>
      </c>
      <c r="J9053" s="22" t="s">
        <v>73</v>
      </c>
      <c r="K9053" s="32" t="s">
        <v>171</v>
      </c>
      <c r="L9053" s="32" t="s">
        <v>22180</v>
      </c>
      <c r="N9053" s="24">
        <v>4321.71</v>
      </c>
      <c r="O9053" s="24">
        <v>0</v>
      </c>
      <c r="P9053" s="32" t="s">
        <v>1373</v>
      </c>
      <c r="Q9053" s="43" t="s">
        <v>1374</v>
      </c>
      <c r="R9053" s="43" t="s">
        <v>78</v>
      </c>
      <c r="S9053" s="47">
        <v>5</v>
      </c>
    </row>
    <row r="9054" spans="1:19" ht="12.75">
      <c r="A9054" s="22" t="s">
        <v>60</v>
      </c>
      <c r="B9054" s="22" t="s">
        <v>16308</v>
      </c>
      <c r="C9054" s="22" t="s">
        <v>68</v>
      </c>
      <c r="D9054" s="22" t="s">
        <v>61</v>
      </c>
      <c r="E9054" s="22" t="s">
        <v>22181</v>
      </c>
      <c r="F9054" s="31">
        <v>42916.476284722223</v>
      </c>
      <c r="G9054" s="31">
        <v>42916</v>
      </c>
      <c r="H9054" s="31">
        <v>43281</v>
      </c>
      <c r="I9054" s="31">
        <v>42946</v>
      </c>
      <c r="J9054" s="22" t="s">
        <v>73</v>
      </c>
      <c r="K9054" s="32" t="s">
        <v>74</v>
      </c>
      <c r="L9054" s="32" t="s">
        <v>22182</v>
      </c>
      <c r="N9054" s="24">
        <v>1112.4400000000001</v>
      </c>
      <c r="O9054" s="24">
        <v>0</v>
      </c>
      <c r="P9054" s="32" t="s">
        <v>18130</v>
      </c>
      <c r="Q9054" s="43" t="s">
        <v>18131</v>
      </c>
      <c r="R9054" s="43" t="s">
        <v>78</v>
      </c>
      <c r="S9054" s="47">
        <v>6</v>
      </c>
    </row>
    <row r="9055" spans="1:19" ht="12.75">
      <c r="A9055" s="22" t="s">
        <v>60</v>
      </c>
      <c r="B9055" s="22" t="s">
        <v>18979</v>
      </c>
      <c r="C9055" s="22" t="s">
        <v>68</v>
      </c>
      <c r="D9055" s="22" t="s">
        <v>61</v>
      </c>
      <c r="E9055" s="22" t="s">
        <v>22183</v>
      </c>
      <c r="F9055" s="31">
        <v>42908.626643518517</v>
      </c>
      <c r="G9055" s="31">
        <v>42916</v>
      </c>
      <c r="H9055" s="31">
        <v>43281</v>
      </c>
      <c r="I9055" s="31">
        <v>42938.62190972222</v>
      </c>
      <c r="J9055" s="22" t="s">
        <v>73</v>
      </c>
      <c r="K9055" s="32" t="s">
        <v>74</v>
      </c>
      <c r="L9055" s="32" t="s">
        <v>22184</v>
      </c>
      <c r="N9055" s="24">
        <v>352.0525</v>
      </c>
      <c r="O9055" s="24">
        <v>0</v>
      </c>
      <c r="P9055" s="32" t="s">
        <v>22185</v>
      </c>
      <c r="Q9055" s="43" t="s">
        <v>22186</v>
      </c>
      <c r="R9055" s="43" t="s">
        <v>78</v>
      </c>
      <c r="S9055" s="47">
        <v>6</v>
      </c>
    </row>
    <row r="9056" spans="1:19" ht="12.75">
      <c r="A9056" s="22" t="s">
        <v>60</v>
      </c>
      <c r="B9056" s="22" t="s">
        <v>17758</v>
      </c>
      <c r="C9056" s="22" t="s">
        <v>68</v>
      </c>
      <c r="D9056" s="22" t="s">
        <v>61</v>
      </c>
      <c r="E9056" s="22" t="s">
        <v>22187</v>
      </c>
      <c r="F9056" s="31">
        <v>42912.086597222224</v>
      </c>
      <c r="G9056" s="31">
        <v>42947</v>
      </c>
      <c r="H9056" s="31">
        <v>43312</v>
      </c>
      <c r="I9056" s="31">
        <v>42972.086597222224</v>
      </c>
      <c r="J9056" s="22" t="s">
        <v>119</v>
      </c>
      <c r="K9056" s="32" t="s">
        <v>94</v>
      </c>
      <c r="L9056" s="32" t="s">
        <v>22188</v>
      </c>
      <c r="N9056" s="24">
        <v>393.43</v>
      </c>
      <c r="O9056" s="24">
        <v>393.43</v>
      </c>
      <c r="P9056" s="32" t="s">
        <v>630</v>
      </c>
      <c r="Q9056" s="43" t="s">
        <v>631</v>
      </c>
      <c r="R9056" s="43" t="s">
        <v>78</v>
      </c>
      <c r="S9056" s="47">
        <v>1</v>
      </c>
    </row>
    <row r="9057" spans="1:19" ht="12.75">
      <c r="A9057" s="22" t="s">
        <v>60</v>
      </c>
      <c r="B9057" s="22" t="s">
        <v>16285</v>
      </c>
      <c r="C9057" s="22" t="s">
        <v>68</v>
      </c>
      <c r="D9057" s="22" t="s">
        <v>61</v>
      </c>
      <c r="E9057" s="22" t="s">
        <v>22189</v>
      </c>
      <c r="F9057" s="31">
        <v>42902.632256944446</v>
      </c>
      <c r="G9057" s="31">
        <v>42902</v>
      </c>
      <c r="H9057" s="31">
        <v>43267</v>
      </c>
      <c r="I9057" s="31">
        <v>42932.629317129627</v>
      </c>
      <c r="J9057" s="22" t="s">
        <v>73</v>
      </c>
      <c r="K9057" s="32" t="s">
        <v>94</v>
      </c>
      <c r="L9057" s="32" t="s">
        <v>22190</v>
      </c>
      <c r="N9057" s="24">
        <v>368.92</v>
      </c>
      <c r="O9057" s="24">
        <v>356.86</v>
      </c>
      <c r="P9057" s="32" t="s">
        <v>22191</v>
      </c>
      <c r="Q9057" s="43" t="s">
        <v>22192</v>
      </c>
      <c r="R9057" s="43" t="s">
        <v>78</v>
      </c>
      <c r="S9057" s="47">
        <v>5</v>
      </c>
    </row>
    <row r="9058" spans="1:19" ht="12.75">
      <c r="A9058" s="22" t="s">
        <v>60</v>
      </c>
      <c r="B9058" s="22" t="s">
        <v>16955</v>
      </c>
      <c r="C9058" s="22" t="s">
        <v>68</v>
      </c>
      <c r="D9058" s="22" t="s">
        <v>61</v>
      </c>
      <c r="E9058" s="22" t="s">
        <v>22193</v>
      </c>
      <c r="F9058" s="31">
        <v>42888.543842592589</v>
      </c>
      <c r="G9058" s="31">
        <v>42917</v>
      </c>
      <c r="H9058" s="31">
        <v>43282</v>
      </c>
      <c r="I9058" s="31">
        <v>42918</v>
      </c>
      <c r="J9058" s="22" t="s">
        <v>73</v>
      </c>
      <c r="K9058" s="32" t="s">
        <v>89</v>
      </c>
      <c r="L9058" s="32" t="s">
        <v>22194</v>
      </c>
      <c r="N9058" s="24">
        <v>2220.875</v>
      </c>
      <c r="O9058" s="24">
        <v>2824.97</v>
      </c>
      <c r="P9058" s="32" t="s">
        <v>104</v>
      </c>
      <c r="Q9058" s="43" t="s">
        <v>105</v>
      </c>
      <c r="R9058" s="43" t="s">
        <v>78</v>
      </c>
      <c r="S9058" s="47">
        <v>4</v>
      </c>
    </row>
    <row r="9059" spans="1:19" ht="12.75">
      <c r="A9059" s="22" t="s">
        <v>60</v>
      </c>
      <c r="B9059" s="22" t="s">
        <v>16413</v>
      </c>
      <c r="C9059" s="22" t="s">
        <v>68</v>
      </c>
      <c r="D9059" s="22" t="s">
        <v>61</v>
      </c>
      <c r="E9059" s="22" t="s">
        <v>22195</v>
      </c>
      <c r="F9059" s="31">
        <v>42908.490266203698</v>
      </c>
      <c r="G9059" s="31">
        <v>42908</v>
      </c>
      <c r="H9059" s="31">
        <v>43273</v>
      </c>
      <c r="I9059" s="31">
        <v>42938</v>
      </c>
      <c r="J9059" s="22" t="s">
        <v>73</v>
      </c>
      <c r="K9059" s="32" t="s">
        <v>74</v>
      </c>
      <c r="L9059" s="32" t="s">
        <v>22196</v>
      </c>
      <c r="N9059" s="24">
        <v>0</v>
      </c>
      <c r="O9059" s="24">
        <v>0</v>
      </c>
      <c r="P9059" s="32" t="s">
        <v>3014</v>
      </c>
      <c r="Q9059" s="43" t="s">
        <v>3015</v>
      </c>
      <c r="R9059" s="43" t="s">
        <v>78</v>
      </c>
      <c r="S9059" s="47">
        <v>5</v>
      </c>
    </row>
    <row r="9060" spans="1:19" ht="12.75">
      <c r="A9060" s="22" t="s">
        <v>60</v>
      </c>
      <c r="B9060" s="22" t="s">
        <v>16360</v>
      </c>
      <c r="C9060" s="22" t="s">
        <v>68</v>
      </c>
      <c r="D9060" s="22" t="s">
        <v>61</v>
      </c>
      <c r="E9060" s="22" t="s">
        <v>22197</v>
      </c>
      <c r="F9060" s="31">
        <v>42906.493067129624</v>
      </c>
      <c r="G9060" s="31">
        <v>42909</v>
      </c>
      <c r="H9060" s="31">
        <v>43274</v>
      </c>
      <c r="I9060" s="31">
        <v>42936.480740740742</v>
      </c>
      <c r="J9060" s="22" t="s">
        <v>73</v>
      </c>
      <c r="K9060" s="32" t="s">
        <v>94</v>
      </c>
      <c r="L9060" s="32" t="s">
        <v>22198</v>
      </c>
      <c r="N9060" s="24">
        <v>5772.60</v>
      </c>
      <c r="O9060" s="24">
        <v>5772.60</v>
      </c>
      <c r="P9060" s="32" t="s">
        <v>173</v>
      </c>
      <c r="Q9060" s="43" t="s">
        <v>174</v>
      </c>
      <c r="R9060" s="43" t="s">
        <v>78</v>
      </c>
      <c r="S9060" s="47">
        <v>5</v>
      </c>
    </row>
    <row r="9061" spans="1:19" ht="12.75">
      <c r="A9061" s="22" t="s">
        <v>60</v>
      </c>
      <c r="B9061" s="22" t="s">
        <v>16408</v>
      </c>
      <c r="C9061" s="22" t="s">
        <v>68</v>
      </c>
      <c r="D9061" s="22" t="s">
        <v>61</v>
      </c>
      <c r="E9061" s="22" t="s">
        <v>22199</v>
      </c>
      <c r="F9061" s="31">
        <v>42914.089606481481</v>
      </c>
      <c r="G9061" s="31">
        <v>42946</v>
      </c>
      <c r="H9061" s="31">
        <v>43311</v>
      </c>
      <c r="I9061" s="31">
        <v>42974.089606481481</v>
      </c>
      <c r="J9061" s="22" t="s">
        <v>119</v>
      </c>
      <c r="K9061" s="32" t="s">
        <v>153</v>
      </c>
      <c r="L9061" s="32" t="s">
        <v>22200</v>
      </c>
      <c r="M9061" s="32" t="s">
        <v>22201</v>
      </c>
      <c r="N9061" s="24">
        <v>1452.90</v>
      </c>
      <c r="O9061" s="24">
        <v>1452.90</v>
      </c>
      <c r="P9061" s="32" t="s">
        <v>125</v>
      </c>
      <c r="Q9061" s="43" t="s">
        <v>126</v>
      </c>
      <c r="R9061" s="43" t="s">
        <v>78</v>
      </c>
      <c r="S9061" s="47">
        <v>1</v>
      </c>
    </row>
    <row r="9062" spans="1:19" ht="12.75">
      <c r="A9062" s="22" t="s">
        <v>60</v>
      </c>
      <c r="B9062" s="22" t="s">
        <v>16322</v>
      </c>
      <c r="C9062" s="22" t="s">
        <v>68</v>
      </c>
      <c r="D9062" s="22" t="s">
        <v>61</v>
      </c>
      <c r="E9062" s="22" t="s">
        <v>22202</v>
      </c>
      <c r="F9062" s="31">
        <v>42914.409259259257</v>
      </c>
      <c r="G9062" s="31">
        <v>42893</v>
      </c>
      <c r="H9062" s="31">
        <v>43250</v>
      </c>
      <c r="I9062" s="31">
        <v>42944</v>
      </c>
      <c r="J9062" s="22" t="s">
        <v>357</v>
      </c>
      <c r="K9062" s="32" t="s">
        <v>153</v>
      </c>
      <c r="L9062" s="32" t="s">
        <v>22203</v>
      </c>
      <c r="M9062" s="32" t="s">
        <v>22204</v>
      </c>
      <c r="N9062" s="24">
        <v>-2675.54</v>
      </c>
      <c r="O9062" s="24">
        <v>-2675.54</v>
      </c>
      <c r="P9062" s="32" t="s">
        <v>5605</v>
      </c>
      <c r="Q9062" s="43" t="s">
        <v>5606</v>
      </c>
      <c r="R9062" s="43" t="s">
        <v>78</v>
      </c>
      <c r="S9062" s="47">
        <v>1</v>
      </c>
    </row>
    <row r="9063" spans="1:19" ht="12.75">
      <c r="A9063" s="22" t="s">
        <v>60</v>
      </c>
      <c r="B9063" s="22" t="s">
        <v>16285</v>
      </c>
      <c r="C9063" s="22" t="s">
        <v>68</v>
      </c>
      <c r="D9063" s="22" t="s">
        <v>61</v>
      </c>
      <c r="E9063" s="22" t="s">
        <v>22205</v>
      </c>
      <c r="F9063" s="31">
        <v>42908.500081018516</v>
      </c>
      <c r="G9063" s="31">
        <v>42947</v>
      </c>
      <c r="H9063" s="31">
        <v>43312</v>
      </c>
      <c r="I9063" s="31">
        <v>42938.492523148147</v>
      </c>
      <c r="J9063" s="22" t="s">
        <v>73</v>
      </c>
      <c r="K9063" s="32" t="s">
        <v>94</v>
      </c>
      <c r="L9063" s="32" t="s">
        <v>22206</v>
      </c>
      <c r="N9063" s="24">
        <v>7635.9549999999999</v>
      </c>
      <c r="O9063" s="24">
        <v>5492.84</v>
      </c>
      <c r="P9063" s="32" t="s">
        <v>22207</v>
      </c>
      <c r="Q9063" s="43" t="s">
        <v>22208</v>
      </c>
      <c r="R9063" s="43" t="s">
        <v>78</v>
      </c>
      <c r="S9063" s="47">
        <v>5</v>
      </c>
    </row>
    <row r="9064" spans="1:19" ht="12.75">
      <c r="A9064" s="22" t="s">
        <v>60</v>
      </c>
      <c r="B9064" s="22" t="s">
        <v>16294</v>
      </c>
      <c r="C9064" s="22" t="s">
        <v>68</v>
      </c>
      <c r="D9064" s="22" t="s">
        <v>61</v>
      </c>
      <c r="E9064" s="22" t="s">
        <v>22209</v>
      </c>
      <c r="F9064" s="31">
        <v>42916.42292824074</v>
      </c>
      <c r="G9064" s="31">
        <v>42916</v>
      </c>
      <c r="H9064" s="31">
        <v>43281</v>
      </c>
      <c r="I9064" s="31">
        <v>42946</v>
      </c>
      <c r="J9064" s="22" t="s">
        <v>152</v>
      </c>
      <c r="K9064" s="32" t="s">
        <v>89</v>
      </c>
      <c r="L9064" s="32" t="s">
        <v>22210</v>
      </c>
      <c r="N9064" s="24">
        <v>-943.39</v>
      </c>
      <c r="O9064" s="24">
        <v>-943.39</v>
      </c>
      <c r="P9064" s="32" t="s">
        <v>104</v>
      </c>
      <c r="Q9064" s="43" t="s">
        <v>105</v>
      </c>
      <c r="R9064" s="43" t="s">
        <v>78</v>
      </c>
      <c r="S9064" s="47">
        <v>1</v>
      </c>
    </row>
    <row r="9065" spans="1:19" ht="12.75">
      <c r="A9065" s="22" t="s">
        <v>60</v>
      </c>
      <c r="B9065" s="22" t="s">
        <v>16305</v>
      </c>
      <c r="C9065" s="22" t="s">
        <v>68</v>
      </c>
      <c r="D9065" s="22" t="s">
        <v>61</v>
      </c>
      <c r="E9065" s="22" t="s">
        <v>22211</v>
      </c>
      <c r="F9065" s="31">
        <v>42893.615636574075</v>
      </c>
      <c r="G9065" s="31">
        <v>42893</v>
      </c>
      <c r="H9065" s="31">
        <v>43251</v>
      </c>
      <c r="I9065" s="31">
        <v>42923</v>
      </c>
      <c r="J9065" s="22" t="s">
        <v>73</v>
      </c>
      <c r="K9065" s="32" t="s">
        <v>74</v>
      </c>
      <c r="L9065" s="32" t="s">
        <v>22212</v>
      </c>
      <c r="N9065" s="24">
        <v>3253.585</v>
      </c>
      <c r="O9065" s="24">
        <v>0</v>
      </c>
      <c r="P9065" s="32" t="s">
        <v>22213</v>
      </c>
      <c r="Q9065" s="43" t="s">
        <v>22214</v>
      </c>
      <c r="R9065" s="43" t="s">
        <v>78</v>
      </c>
      <c r="S9065" s="47">
        <v>5</v>
      </c>
    </row>
    <row r="9066" spans="1:19" ht="12.75">
      <c r="A9066" s="22" t="s">
        <v>60</v>
      </c>
      <c r="B9066" s="22" t="s">
        <v>16515</v>
      </c>
      <c r="C9066" s="22" t="s">
        <v>68</v>
      </c>
      <c r="D9066" s="22" t="s">
        <v>61</v>
      </c>
      <c r="E9066" s="22" t="s">
        <v>22215</v>
      </c>
      <c r="F9066" s="31">
        <v>42899.613819444443</v>
      </c>
      <c r="G9066" s="31">
        <v>42917</v>
      </c>
      <c r="H9066" s="31">
        <v>43101</v>
      </c>
      <c r="I9066" s="31">
        <v>42929</v>
      </c>
      <c r="J9066" s="22" t="s">
        <v>152</v>
      </c>
      <c r="K9066" s="32" t="s">
        <v>153</v>
      </c>
      <c r="L9066" s="32" t="s">
        <v>22216</v>
      </c>
      <c r="M9066" s="32" t="s">
        <v>22217</v>
      </c>
      <c r="N9066" s="24">
        <v>-282.80</v>
      </c>
      <c r="O9066" s="24">
        <v>-282.80</v>
      </c>
      <c r="P9066" s="32" t="s">
        <v>892</v>
      </c>
      <c r="Q9066" s="43" t="s">
        <v>893</v>
      </c>
      <c r="R9066" s="43" t="s">
        <v>4396</v>
      </c>
      <c r="S9066" s="47">
        <v>1</v>
      </c>
    </row>
    <row r="9067" spans="1:19" ht="12.75">
      <c r="A9067" s="22" t="s">
        <v>60</v>
      </c>
      <c r="B9067" s="22" t="s">
        <v>16285</v>
      </c>
      <c r="C9067" s="22" t="s">
        <v>68</v>
      </c>
      <c r="D9067" s="22" t="s">
        <v>61</v>
      </c>
      <c r="E9067" s="22" t="s">
        <v>22218</v>
      </c>
      <c r="F9067" s="31">
        <v>42916.612835648149</v>
      </c>
      <c r="G9067" s="31">
        <v>42888</v>
      </c>
      <c r="H9067" s="31">
        <v>43253</v>
      </c>
      <c r="I9067" s="31">
        <v>42946.611412037033</v>
      </c>
      <c r="J9067" s="22" t="s">
        <v>152</v>
      </c>
      <c r="K9067" s="32" t="s">
        <v>153</v>
      </c>
      <c r="L9067" s="32" t="s">
        <v>22219</v>
      </c>
      <c r="M9067" s="32" t="s">
        <v>22220</v>
      </c>
      <c r="N9067" s="24">
        <v>0</v>
      </c>
      <c r="O9067" s="24">
        <v>0</v>
      </c>
      <c r="P9067" s="32" t="s">
        <v>4739</v>
      </c>
      <c r="Q9067" s="43" t="s">
        <v>4740</v>
      </c>
      <c r="R9067" s="43" t="s">
        <v>78</v>
      </c>
      <c r="S9067" s="47">
        <v>1</v>
      </c>
    </row>
    <row r="9068" spans="1:19" ht="12.75">
      <c r="A9068" s="22" t="s">
        <v>60</v>
      </c>
      <c r="B9068" s="22" t="s">
        <v>16285</v>
      </c>
      <c r="C9068" s="22" t="s">
        <v>68</v>
      </c>
      <c r="D9068" s="22" t="s">
        <v>61</v>
      </c>
      <c r="E9068" s="22" t="s">
        <v>22221</v>
      </c>
      <c r="F9068" s="31">
        <v>42909.580520833333</v>
      </c>
      <c r="G9068" s="31">
        <v>42909</v>
      </c>
      <c r="H9068" s="31">
        <v>43274</v>
      </c>
      <c r="I9068" s="31">
        <v>42939.579560185186</v>
      </c>
      <c r="J9068" s="22" t="s">
        <v>73</v>
      </c>
      <c r="K9068" s="32" t="s">
        <v>74</v>
      </c>
      <c r="L9068" s="32" t="s">
        <v>22222</v>
      </c>
      <c r="N9068" s="24">
        <v>300.005</v>
      </c>
      <c r="O9068" s="24">
        <v>0</v>
      </c>
      <c r="P9068" s="32" t="s">
        <v>1178</v>
      </c>
      <c r="Q9068" s="43" t="s">
        <v>1179</v>
      </c>
      <c r="R9068" s="43" t="s">
        <v>78</v>
      </c>
      <c r="S9068" s="47">
        <v>6</v>
      </c>
    </row>
    <row r="9069" spans="1:19" ht="12.75">
      <c r="A9069" s="22" t="s">
        <v>60</v>
      </c>
      <c r="B9069" s="22" t="s">
        <v>16285</v>
      </c>
      <c r="C9069" s="22" t="s">
        <v>68</v>
      </c>
      <c r="D9069" s="22" t="s">
        <v>61</v>
      </c>
      <c r="E9069" s="22" t="s">
        <v>22223</v>
      </c>
      <c r="F9069" s="31">
        <v>42916.506736111107</v>
      </c>
      <c r="G9069" s="31">
        <v>42917</v>
      </c>
      <c r="H9069" s="31">
        <v>43282</v>
      </c>
      <c r="I9069" s="31">
        <v>42946.50341435185</v>
      </c>
      <c r="J9069" s="22" t="s">
        <v>73</v>
      </c>
      <c r="K9069" s="32" t="s">
        <v>89</v>
      </c>
      <c r="L9069" s="32" t="s">
        <v>22224</v>
      </c>
      <c r="N9069" s="24">
        <v>400.62329999999997</v>
      </c>
      <c r="O9069" s="24">
        <v>431.42</v>
      </c>
      <c r="P9069" s="32" t="s">
        <v>1182</v>
      </c>
      <c r="Q9069" s="43" t="s">
        <v>1183</v>
      </c>
      <c r="R9069" s="43" t="s">
        <v>78</v>
      </c>
      <c r="S9069" s="47">
        <v>6</v>
      </c>
    </row>
    <row r="9070" spans="1:19" ht="12.75">
      <c r="A9070" s="22" t="s">
        <v>60</v>
      </c>
      <c r="B9070" s="22" t="s">
        <v>16291</v>
      </c>
      <c r="C9070" s="22" t="s">
        <v>68</v>
      </c>
      <c r="D9070" s="22" t="s">
        <v>61</v>
      </c>
      <c r="E9070" s="22" t="s">
        <v>22225</v>
      </c>
      <c r="F9070" s="31">
        <v>42891.584872685184</v>
      </c>
      <c r="G9070" s="31">
        <v>42891</v>
      </c>
      <c r="H9070" s="31">
        <v>43256</v>
      </c>
      <c r="I9070" s="31">
        <v>42921</v>
      </c>
      <c r="J9070" s="22" t="s">
        <v>73</v>
      </c>
      <c r="K9070" s="32" t="s">
        <v>94</v>
      </c>
      <c r="L9070" s="32" t="s">
        <v>22226</v>
      </c>
      <c r="N9070" s="24">
        <v>1301.52</v>
      </c>
      <c r="O9070" s="24">
        <v>925.18</v>
      </c>
      <c r="P9070" s="32" t="s">
        <v>181</v>
      </c>
      <c r="Q9070" s="43" t="s">
        <v>182</v>
      </c>
      <c r="R9070" s="43" t="s">
        <v>78</v>
      </c>
      <c r="S9070" s="47">
        <v>5</v>
      </c>
    </row>
    <row r="9071" spans="1:19" ht="12.75">
      <c r="A9071" s="22" t="s">
        <v>60</v>
      </c>
      <c r="B9071" s="22" t="s">
        <v>16489</v>
      </c>
      <c r="C9071" s="22" t="s">
        <v>68</v>
      </c>
      <c r="D9071" s="22" t="s">
        <v>61</v>
      </c>
      <c r="E9071" s="22" t="s">
        <v>22227</v>
      </c>
      <c r="F9071" s="31">
        <v>42887.593622685185</v>
      </c>
      <c r="G9071" s="31">
        <v>42901</v>
      </c>
      <c r="H9071" s="31">
        <v>43266</v>
      </c>
      <c r="I9071" s="31">
        <v>42917</v>
      </c>
      <c r="J9071" s="22" t="s">
        <v>73</v>
      </c>
      <c r="K9071" s="32" t="s">
        <v>74</v>
      </c>
      <c r="L9071" s="32" t="s">
        <v>22228</v>
      </c>
      <c r="N9071" s="24">
        <v>4342.5033000000003</v>
      </c>
      <c r="O9071" s="24">
        <v>0</v>
      </c>
      <c r="P9071" s="32" t="s">
        <v>1546</v>
      </c>
      <c r="Q9071" s="43" t="s">
        <v>1547</v>
      </c>
      <c r="R9071" s="43" t="s">
        <v>78</v>
      </c>
      <c r="S9071" s="47">
        <v>4</v>
      </c>
    </row>
    <row r="9072" spans="1:19" ht="12.75">
      <c r="A9072" s="22" t="s">
        <v>60</v>
      </c>
      <c r="B9072" s="22" t="s">
        <v>16955</v>
      </c>
      <c r="C9072" s="22" t="s">
        <v>68</v>
      </c>
      <c r="D9072" s="22" t="s">
        <v>61</v>
      </c>
      <c r="E9072" s="22" t="s">
        <v>22229</v>
      </c>
      <c r="F9072" s="31">
        <v>42908.456782407404</v>
      </c>
      <c r="G9072" s="31">
        <v>42933</v>
      </c>
      <c r="H9072" s="31">
        <v>43298</v>
      </c>
      <c r="I9072" s="31">
        <v>42938</v>
      </c>
      <c r="J9072" s="22" t="s">
        <v>73</v>
      </c>
      <c r="K9072" s="32" t="s">
        <v>74</v>
      </c>
      <c r="L9072" s="32" t="s">
        <v>22230</v>
      </c>
      <c r="N9072" s="24">
        <v>9899.98</v>
      </c>
      <c r="O9072" s="24">
        <v>0</v>
      </c>
      <c r="P9072" s="32" t="s">
        <v>104</v>
      </c>
      <c r="Q9072" s="43" t="s">
        <v>105</v>
      </c>
      <c r="R9072" s="43" t="s">
        <v>78</v>
      </c>
      <c r="S9072" s="47">
        <v>4</v>
      </c>
    </row>
    <row r="9073" spans="1:19" ht="12.75">
      <c r="A9073" s="22" t="s">
        <v>60</v>
      </c>
      <c r="B9073" s="22" t="s">
        <v>16431</v>
      </c>
      <c r="C9073" s="22" t="s">
        <v>68</v>
      </c>
      <c r="D9073" s="22" t="s">
        <v>61</v>
      </c>
      <c r="E9073" s="22" t="s">
        <v>22231</v>
      </c>
      <c r="F9073" s="31">
        <v>42902.410648148143</v>
      </c>
      <c r="G9073" s="31">
        <v>42916</v>
      </c>
      <c r="H9073" s="31">
        <v>43281</v>
      </c>
      <c r="I9073" s="31">
        <v>42932.401562499996</v>
      </c>
      <c r="J9073" s="22" t="s">
        <v>73</v>
      </c>
      <c r="K9073" s="32" t="s">
        <v>74</v>
      </c>
      <c r="L9073" s="32" t="s">
        <v>22232</v>
      </c>
      <c r="N9073" s="24">
        <v>0</v>
      </c>
      <c r="O9073" s="24">
        <v>0</v>
      </c>
      <c r="P9073" s="32" t="s">
        <v>125</v>
      </c>
      <c r="Q9073" s="43" t="s">
        <v>126</v>
      </c>
      <c r="R9073" s="43" t="s">
        <v>78</v>
      </c>
      <c r="S9073" s="47">
        <v>4</v>
      </c>
    </row>
    <row r="9074" spans="1:19" ht="12.75">
      <c r="A9074" s="22" t="s">
        <v>60</v>
      </c>
      <c r="B9074" s="22" t="s">
        <v>16357</v>
      </c>
      <c r="C9074" s="22" t="s">
        <v>68</v>
      </c>
      <c r="D9074" s="22" t="s">
        <v>61</v>
      </c>
      <c r="E9074" s="22" t="s">
        <v>22233</v>
      </c>
      <c r="F9074" s="31">
        <v>42893.496412037035</v>
      </c>
      <c r="G9074" s="31">
        <v>42916</v>
      </c>
      <c r="H9074" s="31">
        <v>43281</v>
      </c>
      <c r="I9074" s="31">
        <v>42923</v>
      </c>
      <c r="J9074" s="22" t="s">
        <v>73</v>
      </c>
      <c r="K9074" s="32" t="s">
        <v>74</v>
      </c>
      <c r="L9074" s="32" t="s">
        <v>22234</v>
      </c>
      <c r="N9074" s="24">
        <v>5041.37</v>
      </c>
      <c r="O9074" s="24">
        <v>0</v>
      </c>
      <c r="P9074" s="32" t="s">
        <v>125</v>
      </c>
      <c r="Q9074" s="43" t="s">
        <v>126</v>
      </c>
      <c r="R9074" s="43" t="s">
        <v>78</v>
      </c>
      <c r="S9074" s="47">
        <v>6</v>
      </c>
    </row>
    <row r="9075" spans="1:19" ht="12.75">
      <c r="A9075" s="22" t="s">
        <v>60</v>
      </c>
      <c r="B9075" s="22" t="s">
        <v>17621</v>
      </c>
      <c r="C9075" s="22" t="s">
        <v>68</v>
      </c>
      <c r="D9075" s="22" t="s">
        <v>61</v>
      </c>
      <c r="E9075" s="22" t="s">
        <v>22235</v>
      </c>
      <c r="F9075" s="31">
        <v>42894.428414351853</v>
      </c>
      <c r="G9075" s="31">
        <v>42894</v>
      </c>
      <c r="H9075" s="31">
        <v>43259</v>
      </c>
      <c r="I9075" s="31">
        <v>42924</v>
      </c>
      <c r="J9075" s="22" t="s">
        <v>73</v>
      </c>
      <c r="K9075" s="32" t="s">
        <v>74</v>
      </c>
      <c r="L9075" s="32" t="s">
        <v>22236</v>
      </c>
      <c r="N9075" s="24">
        <v>0</v>
      </c>
      <c r="O9075" s="24">
        <v>0</v>
      </c>
      <c r="P9075" s="32" t="s">
        <v>524</v>
      </c>
      <c r="Q9075" s="43" t="s">
        <v>525</v>
      </c>
      <c r="R9075" s="43" t="s">
        <v>78</v>
      </c>
      <c r="S9075" s="47">
        <v>4</v>
      </c>
    </row>
    <row r="9076" spans="1:19" ht="12.75">
      <c r="A9076" s="22" t="s">
        <v>60</v>
      </c>
      <c r="B9076" s="22" t="s">
        <v>16319</v>
      </c>
      <c r="C9076" s="22" t="s">
        <v>68</v>
      </c>
      <c r="D9076" s="22" t="s">
        <v>61</v>
      </c>
      <c r="E9076" s="22" t="s">
        <v>22237</v>
      </c>
      <c r="F9076" s="31">
        <v>42906.615624999999</v>
      </c>
      <c r="G9076" s="31">
        <v>42906</v>
      </c>
      <c r="H9076" s="31">
        <v>43271</v>
      </c>
      <c r="I9076" s="31">
        <v>42936</v>
      </c>
      <c r="J9076" s="22" t="s">
        <v>73</v>
      </c>
      <c r="K9076" s="32" t="s">
        <v>74</v>
      </c>
      <c r="L9076" s="32" t="s">
        <v>22238</v>
      </c>
      <c r="N9076" s="24">
        <v>372.30</v>
      </c>
      <c r="O9076" s="24">
        <v>0</v>
      </c>
      <c r="P9076" s="32" t="s">
        <v>2310</v>
      </c>
      <c r="Q9076" s="43" t="s">
        <v>2311</v>
      </c>
      <c r="R9076" s="43" t="s">
        <v>78</v>
      </c>
      <c r="S9076" s="47">
        <v>6</v>
      </c>
    </row>
    <row r="9077" spans="1:19" ht="12.75">
      <c r="A9077" s="22" t="s">
        <v>60</v>
      </c>
      <c r="B9077" s="22" t="s">
        <v>16285</v>
      </c>
      <c r="C9077" s="22" t="s">
        <v>68</v>
      </c>
      <c r="D9077" s="22" t="s">
        <v>61</v>
      </c>
      <c r="E9077" s="22" t="s">
        <v>22239</v>
      </c>
      <c r="F9077" s="31">
        <v>42900.559814814813</v>
      </c>
      <c r="G9077" s="31">
        <v>42900</v>
      </c>
      <c r="H9077" s="31">
        <v>43265</v>
      </c>
      <c r="I9077" s="31">
        <v>42930.55872685185</v>
      </c>
      <c r="J9077" s="22" t="s">
        <v>73</v>
      </c>
      <c r="K9077" s="32" t="s">
        <v>89</v>
      </c>
      <c r="L9077" s="32" t="s">
        <v>22240</v>
      </c>
      <c r="N9077" s="24">
        <v>424.22770000000003</v>
      </c>
      <c r="O9077" s="24">
        <v>320.04500000000002</v>
      </c>
      <c r="P9077" s="32" t="s">
        <v>539</v>
      </c>
      <c r="Q9077" s="43" t="s">
        <v>540</v>
      </c>
      <c r="R9077" s="43" t="s">
        <v>78</v>
      </c>
      <c r="S9077" s="47">
        <v>5</v>
      </c>
    </row>
    <row r="9078" spans="1:19" ht="12.75">
      <c r="A9078" s="22" t="s">
        <v>60</v>
      </c>
      <c r="B9078" s="22" t="s">
        <v>16288</v>
      </c>
      <c r="C9078" s="22" t="s">
        <v>68</v>
      </c>
      <c r="D9078" s="22" t="s">
        <v>61</v>
      </c>
      <c r="E9078" s="22" t="s">
        <v>22241</v>
      </c>
      <c r="F9078" s="31">
        <v>42907.610682870371</v>
      </c>
      <c r="G9078" s="31">
        <v>42916</v>
      </c>
      <c r="H9078" s="31">
        <v>43281</v>
      </c>
      <c r="I9078" s="31">
        <v>42937</v>
      </c>
      <c r="J9078" s="22" t="s">
        <v>73</v>
      </c>
      <c r="K9078" s="32" t="s">
        <v>171</v>
      </c>
      <c r="L9078" s="32" t="s">
        <v>22242</v>
      </c>
      <c r="N9078" s="24">
        <v>0</v>
      </c>
      <c r="O9078" s="24">
        <v>0</v>
      </c>
      <c r="P9078" s="32" t="s">
        <v>125</v>
      </c>
      <c r="Q9078" s="43" t="s">
        <v>126</v>
      </c>
      <c r="R9078" s="43" t="s">
        <v>193</v>
      </c>
      <c r="S9078" s="47">
        <v>5</v>
      </c>
    </row>
    <row r="9079" spans="1:19" ht="12.75">
      <c r="A9079" s="22" t="s">
        <v>60</v>
      </c>
      <c r="B9079" s="22" t="s">
        <v>16405</v>
      </c>
      <c r="C9079" s="22" t="s">
        <v>68</v>
      </c>
      <c r="D9079" s="22" t="s">
        <v>61</v>
      </c>
      <c r="E9079" s="22" t="s">
        <v>22243</v>
      </c>
      <c r="F9079" s="31">
        <v>42887.471620370372</v>
      </c>
      <c r="G9079" s="31">
        <v>42916</v>
      </c>
      <c r="H9079" s="31">
        <v>43281</v>
      </c>
      <c r="I9079" s="31">
        <v>42917</v>
      </c>
      <c r="J9079" s="22" t="s">
        <v>73</v>
      </c>
      <c r="K9079" s="32" t="s">
        <v>74</v>
      </c>
      <c r="L9079" s="32" t="s">
        <v>22244</v>
      </c>
      <c r="N9079" s="24">
        <v>0</v>
      </c>
      <c r="O9079" s="24">
        <v>0</v>
      </c>
      <c r="P9079" s="32" t="s">
        <v>22245</v>
      </c>
      <c r="Q9079" s="43" t="s">
        <v>22246</v>
      </c>
      <c r="R9079" s="43" t="s">
        <v>78</v>
      </c>
      <c r="S9079" s="47">
        <v>4</v>
      </c>
    </row>
    <row r="9080" spans="1:19" ht="12.75">
      <c r="A9080" s="22" t="s">
        <v>60</v>
      </c>
      <c r="B9080" s="22" t="s">
        <v>16457</v>
      </c>
      <c r="C9080" s="22" t="s">
        <v>68</v>
      </c>
      <c r="D9080" s="22" t="s">
        <v>61</v>
      </c>
      <c r="E9080" s="22" t="s">
        <v>22247</v>
      </c>
      <c r="F9080" s="31">
        <v>42899.379212962958</v>
      </c>
      <c r="G9080" s="31">
        <v>42909</v>
      </c>
      <c r="H9080" s="31">
        <v>43274</v>
      </c>
      <c r="I9080" s="31">
        <v>42929</v>
      </c>
      <c r="J9080" s="22" t="s">
        <v>152</v>
      </c>
      <c r="K9080" s="32" t="s">
        <v>153</v>
      </c>
      <c r="L9080" s="32" t="s">
        <v>22248</v>
      </c>
      <c r="M9080" s="32" t="s">
        <v>19138</v>
      </c>
      <c r="N9080" s="24">
        <v>0</v>
      </c>
      <c r="O9080" s="24">
        <v>0</v>
      </c>
      <c r="P9080" s="32" t="s">
        <v>164</v>
      </c>
      <c r="Q9080" s="43" t="s">
        <v>165</v>
      </c>
      <c r="R9080" s="43" t="s">
        <v>78</v>
      </c>
      <c r="S9080" s="47">
        <v>1</v>
      </c>
    </row>
    <row r="9081" spans="1:19" ht="12.75">
      <c r="A9081" s="22" t="s">
        <v>60</v>
      </c>
      <c r="B9081" s="22" t="s">
        <v>16600</v>
      </c>
      <c r="C9081" s="22" t="s">
        <v>68</v>
      </c>
      <c r="D9081" s="22" t="s">
        <v>61</v>
      </c>
      <c r="E9081" s="22" t="s">
        <v>22249</v>
      </c>
      <c r="F9081" s="31">
        <v>42895.503298611111</v>
      </c>
      <c r="G9081" s="31">
        <v>42916</v>
      </c>
      <c r="H9081" s="31">
        <v>43281</v>
      </c>
      <c r="I9081" s="31">
        <v>42955</v>
      </c>
      <c r="J9081" s="22" t="s">
        <v>73</v>
      </c>
      <c r="K9081" s="32" t="s">
        <v>74</v>
      </c>
      <c r="L9081" s="32" t="s">
        <v>22250</v>
      </c>
      <c r="N9081" s="24">
        <v>411.04</v>
      </c>
      <c r="O9081" s="24">
        <v>0</v>
      </c>
      <c r="P9081" s="32" t="s">
        <v>1037</v>
      </c>
      <c r="Q9081" s="43" t="s">
        <v>1038</v>
      </c>
      <c r="R9081" s="43" t="s">
        <v>78</v>
      </c>
      <c r="S9081" s="47">
        <v>5</v>
      </c>
    </row>
    <row r="9082" spans="1:19" ht="12.75">
      <c r="A9082" s="22" t="s">
        <v>60</v>
      </c>
      <c r="B9082" s="22" t="s">
        <v>16319</v>
      </c>
      <c r="C9082" s="22" t="s">
        <v>68</v>
      </c>
      <c r="D9082" s="22" t="s">
        <v>61</v>
      </c>
      <c r="E9082" s="22" t="s">
        <v>22251</v>
      </c>
      <c r="F9082" s="31">
        <v>42893.638148148144</v>
      </c>
      <c r="G9082" s="31">
        <v>42893</v>
      </c>
      <c r="H9082" s="31">
        <v>43258</v>
      </c>
      <c r="I9082" s="31">
        <v>42923</v>
      </c>
      <c r="J9082" s="22" t="s">
        <v>73</v>
      </c>
      <c r="K9082" s="32" t="s">
        <v>89</v>
      </c>
      <c r="L9082" s="32" t="s">
        <v>22252</v>
      </c>
      <c r="N9082" s="24">
        <v>375.84800000000001</v>
      </c>
      <c r="O9082" s="24">
        <v>314.58499999999998</v>
      </c>
      <c r="P9082" s="32" t="s">
        <v>1791</v>
      </c>
      <c r="Q9082" s="43" t="s">
        <v>1792</v>
      </c>
      <c r="R9082" s="43" t="s">
        <v>78</v>
      </c>
      <c r="S9082" s="47">
        <v>5</v>
      </c>
    </row>
    <row r="9083" spans="1:19" ht="12.75">
      <c r="A9083" s="22" t="s">
        <v>60</v>
      </c>
      <c r="B9083" s="22" t="s">
        <v>16541</v>
      </c>
      <c r="C9083" s="22" t="s">
        <v>68</v>
      </c>
      <c r="D9083" s="22" t="s">
        <v>61</v>
      </c>
      <c r="E9083" s="22" t="s">
        <v>22253</v>
      </c>
      <c r="F9083" s="31">
        <v>42913.513113425921</v>
      </c>
      <c r="G9083" s="31">
        <v>42935</v>
      </c>
      <c r="H9083" s="31">
        <v>43300</v>
      </c>
      <c r="I9083" s="31">
        <v>42943</v>
      </c>
      <c r="J9083" s="22" t="s">
        <v>73</v>
      </c>
      <c r="K9083" s="32" t="s">
        <v>89</v>
      </c>
      <c r="L9083" s="32" t="s">
        <v>22254</v>
      </c>
      <c r="N9083" s="24">
        <v>2094.8456999999999</v>
      </c>
      <c r="O9083" s="24">
        <v>1689.36</v>
      </c>
      <c r="P9083" s="32" t="s">
        <v>892</v>
      </c>
      <c r="Q9083" s="43" t="s">
        <v>893</v>
      </c>
      <c r="R9083" s="43" t="s">
        <v>78</v>
      </c>
      <c r="S9083" s="47">
        <v>5</v>
      </c>
    </row>
    <row r="9084" spans="1:19" ht="12.75">
      <c r="A9084" s="22" t="s">
        <v>60</v>
      </c>
      <c r="B9084" s="22" t="s">
        <v>16631</v>
      </c>
      <c r="C9084" s="22" t="s">
        <v>68</v>
      </c>
      <c r="D9084" s="22" t="s">
        <v>61</v>
      </c>
      <c r="E9084" s="22" t="s">
        <v>22255</v>
      </c>
      <c r="F9084" s="31">
        <v>42891.563310185185</v>
      </c>
      <c r="G9084" s="31">
        <v>42916</v>
      </c>
      <c r="H9084" s="31">
        <v>43281</v>
      </c>
      <c r="I9084" s="31">
        <v>42921</v>
      </c>
      <c r="J9084" s="22" t="s">
        <v>73</v>
      </c>
      <c r="K9084" s="32" t="s">
        <v>74</v>
      </c>
      <c r="L9084" s="32" t="s">
        <v>22256</v>
      </c>
      <c r="N9084" s="24">
        <v>0</v>
      </c>
      <c r="O9084" s="24">
        <v>0</v>
      </c>
      <c r="P9084" s="32" t="s">
        <v>1910</v>
      </c>
      <c r="Q9084" s="43" t="s">
        <v>1911</v>
      </c>
      <c r="R9084" s="43" t="s">
        <v>78</v>
      </c>
      <c r="S9084" s="47">
        <v>4</v>
      </c>
    </row>
    <row r="9085" spans="1:19" ht="12.75">
      <c r="A9085" s="22" t="s">
        <v>60</v>
      </c>
      <c r="B9085" s="22" t="s">
        <v>16308</v>
      </c>
      <c r="C9085" s="22" t="s">
        <v>68</v>
      </c>
      <c r="D9085" s="22" t="s">
        <v>61</v>
      </c>
      <c r="E9085" s="22" t="s">
        <v>22257</v>
      </c>
      <c r="F9085" s="31">
        <v>42909.551666666666</v>
      </c>
      <c r="G9085" s="31">
        <v>42929</v>
      </c>
      <c r="H9085" s="31">
        <v>43294</v>
      </c>
      <c r="I9085" s="31">
        <v>42939</v>
      </c>
      <c r="J9085" s="22" t="s">
        <v>73</v>
      </c>
      <c r="K9085" s="32" t="s">
        <v>153</v>
      </c>
      <c r="L9085" s="32" t="s">
        <v>22258</v>
      </c>
      <c r="M9085" s="32" t="s">
        <v>22259</v>
      </c>
      <c r="N9085" s="24">
        <v>356.86</v>
      </c>
      <c r="O9085" s="24">
        <v>356.86</v>
      </c>
      <c r="P9085" s="32" t="s">
        <v>225</v>
      </c>
      <c r="Q9085" s="43" t="s">
        <v>226</v>
      </c>
      <c r="R9085" s="43" t="s">
        <v>78</v>
      </c>
      <c r="S9085" s="47">
        <v>1</v>
      </c>
    </row>
    <row r="9086" spans="1:19" ht="12.75">
      <c r="A9086" s="22" t="s">
        <v>60</v>
      </c>
      <c r="B9086" s="22" t="s">
        <v>16885</v>
      </c>
      <c r="C9086" s="22" t="s">
        <v>68</v>
      </c>
      <c r="D9086" s="22" t="s">
        <v>61</v>
      </c>
      <c r="E9086" s="22" t="s">
        <v>22260</v>
      </c>
      <c r="F9086" s="31">
        <v>42893.614548611113</v>
      </c>
      <c r="G9086" s="31">
        <v>42894</v>
      </c>
      <c r="H9086" s="31">
        <v>43259</v>
      </c>
      <c r="I9086" s="31">
        <v>42923.61100694444</v>
      </c>
      <c r="J9086" s="22" t="s">
        <v>73</v>
      </c>
      <c r="K9086" s="32" t="s">
        <v>94</v>
      </c>
      <c r="L9086" s="32" t="s">
        <v>22261</v>
      </c>
      <c r="N9086" s="24">
        <v>562.11749999999995</v>
      </c>
      <c r="O9086" s="24">
        <v>560.59</v>
      </c>
      <c r="P9086" s="32" t="s">
        <v>211</v>
      </c>
      <c r="Q9086" s="43" t="s">
        <v>212</v>
      </c>
      <c r="R9086" s="43" t="s">
        <v>78</v>
      </c>
      <c r="S9086" s="47">
        <v>6</v>
      </c>
    </row>
    <row r="9087" spans="1:19" ht="12.75">
      <c r="A9087" s="22" t="s">
        <v>60</v>
      </c>
      <c r="B9087" s="22" t="s">
        <v>16379</v>
      </c>
      <c r="C9087" s="22" t="s">
        <v>68</v>
      </c>
      <c r="D9087" s="22" t="s">
        <v>61</v>
      </c>
      <c r="E9087" s="22" t="s">
        <v>22262</v>
      </c>
      <c r="F9087" s="31">
        <v>42888.332546296297</v>
      </c>
      <c r="G9087" s="31">
        <v>42926</v>
      </c>
      <c r="H9087" s="31">
        <v>43291</v>
      </c>
      <c r="I9087" s="31">
        <v>42918</v>
      </c>
      <c r="J9087" s="22" t="s">
        <v>73</v>
      </c>
      <c r="K9087" s="32" t="s">
        <v>89</v>
      </c>
      <c r="L9087" s="32" t="s">
        <v>22263</v>
      </c>
      <c r="N9087" s="24">
        <v>711.8775</v>
      </c>
      <c r="O9087" s="24">
        <v>414.03</v>
      </c>
      <c r="P9087" s="32" t="s">
        <v>389</v>
      </c>
      <c r="Q9087" s="43" t="s">
        <v>390</v>
      </c>
      <c r="R9087" s="43" t="s">
        <v>78</v>
      </c>
      <c r="S9087" s="47">
        <v>5</v>
      </c>
    </row>
    <row r="9088" spans="1:19" ht="12.75">
      <c r="A9088" s="22" t="s">
        <v>60</v>
      </c>
      <c r="B9088" s="22" t="s">
        <v>16319</v>
      </c>
      <c r="C9088" s="22" t="s">
        <v>68</v>
      </c>
      <c r="D9088" s="22" t="s">
        <v>61</v>
      </c>
      <c r="E9088" s="22" t="s">
        <v>22264</v>
      </c>
      <c r="F9088" s="31">
        <v>42901.885196759256</v>
      </c>
      <c r="G9088" s="31">
        <v>42902</v>
      </c>
      <c r="H9088" s="31">
        <v>43267</v>
      </c>
      <c r="I9088" s="31">
        <v>42931</v>
      </c>
      <c r="J9088" s="22" t="s">
        <v>73</v>
      </c>
      <c r="K9088" s="32" t="s">
        <v>74</v>
      </c>
      <c r="L9088" s="32" t="s">
        <v>22265</v>
      </c>
      <c r="N9088" s="24">
        <v>1554.88</v>
      </c>
      <c r="O9088" s="24">
        <v>0</v>
      </c>
      <c r="P9088" s="32" t="s">
        <v>3008</v>
      </c>
      <c r="Q9088" s="43" t="s">
        <v>3009</v>
      </c>
      <c r="R9088" s="43" t="s">
        <v>78</v>
      </c>
      <c r="S9088" s="47">
        <v>5</v>
      </c>
    </row>
    <row r="9089" spans="1:19" ht="12.75">
      <c r="A9089" s="22" t="s">
        <v>60</v>
      </c>
      <c r="B9089" s="22" t="s">
        <v>16285</v>
      </c>
      <c r="C9089" s="22" t="s">
        <v>68</v>
      </c>
      <c r="D9089" s="22" t="s">
        <v>61</v>
      </c>
      <c r="E9089" s="22" t="s">
        <v>22266</v>
      </c>
      <c r="F9089" s="31">
        <v>42909.517777777779</v>
      </c>
      <c r="G9089" s="31">
        <v>42909</v>
      </c>
      <c r="H9089" s="31">
        <v>43274</v>
      </c>
      <c r="I9089" s="31">
        <v>42939.509837962964</v>
      </c>
      <c r="J9089" s="22" t="s">
        <v>73</v>
      </c>
      <c r="K9089" s="32" t="s">
        <v>94</v>
      </c>
      <c r="L9089" s="32" t="s">
        <v>22267</v>
      </c>
      <c r="N9089" s="24">
        <v>518.4366</v>
      </c>
      <c r="O9089" s="24">
        <v>376.10</v>
      </c>
      <c r="P9089" s="32" t="s">
        <v>2271</v>
      </c>
      <c r="Q9089" s="43" t="s">
        <v>2272</v>
      </c>
      <c r="R9089" s="43" t="s">
        <v>78</v>
      </c>
      <c r="S9089" s="47">
        <v>6</v>
      </c>
    </row>
    <row r="9090" spans="1:19" ht="12.75">
      <c r="A9090" s="22" t="s">
        <v>60</v>
      </c>
      <c r="B9090" s="22" t="s">
        <v>16457</v>
      </c>
      <c r="C9090" s="22" t="s">
        <v>68</v>
      </c>
      <c r="D9090" s="22" t="s">
        <v>61</v>
      </c>
      <c r="E9090" s="22" t="s">
        <v>22268</v>
      </c>
      <c r="F9090" s="31">
        <v>42915.65488425926</v>
      </c>
      <c r="G9090" s="31">
        <v>42946</v>
      </c>
      <c r="H9090" s="31">
        <v>43311</v>
      </c>
      <c r="I9090" s="31">
        <v>42945</v>
      </c>
      <c r="J9090" s="22" t="s">
        <v>73</v>
      </c>
      <c r="K9090" s="32" t="s">
        <v>94</v>
      </c>
      <c r="L9090" s="32" t="s">
        <v>22269</v>
      </c>
      <c r="N9090" s="24">
        <v>3236.07</v>
      </c>
      <c r="O9090" s="24">
        <v>3236.07</v>
      </c>
      <c r="P9090" s="32" t="s">
        <v>125</v>
      </c>
      <c r="Q9090" s="43" t="s">
        <v>126</v>
      </c>
      <c r="R9090" s="43" t="s">
        <v>78</v>
      </c>
      <c r="S9090" s="47">
        <v>4</v>
      </c>
    </row>
    <row r="9091" spans="1:19" ht="12.75">
      <c r="A9091" s="22" t="s">
        <v>60</v>
      </c>
      <c r="B9091" s="22" t="s">
        <v>16325</v>
      </c>
      <c r="C9091" s="22" t="s">
        <v>68</v>
      </c>
      <c r="D9091" s="22" t="s">
        <v>61</v>
      </c>
      <c r="E9091" s="22" t="s">
        <v>22270</v>
      </c>
      <c r="F9091" s="31">
        <v>42893.511481481481</v>
      </c>
      <c r="G9091" s="31">
        <v>42910</v>
      </c>
      <c r="H9091" s="31">
        <v>43275</v>
      </c>
      <c r="I9091" s="31">
        <v>42923</v>
      </c>
      <c r="J9091" s="22" t="s">
        <v>73</v>
      </c>
      <c r="K9091" s="32" t="s">
        <v>89</v>
      </c>
      <c r="L9091" s="32" t="s">
        <v>22271</v>
      </c>
      <c r="N9091" s="24">
        <v>1286.6099999999999</v>
      </c>
      <c r="O9091" s="24">
        <v>919.15</v>
      </c>
      <c r="P9091" s="32" t="s">
        <v>6602</v>
      </c>
      <c r="Q9091" s="43" t="s">
        <v>6603</v>
      </c>
      <c r="R9091" s="43" t="s">
        <v>78</v>
      </c>
      <c r="S9091" s="47">
        <v>4</v>
      </c>
    </row>
    <row r="9092" spans="1:19" ht="12.75">
      <c r="A9092" s="22" t="s">
        <v>60</v>
      </c>
      <c r="B9092" s="22" t="s">
        <v>16291</v>
      </c>
      <c r="C9092" s="22" t="s">
        <v>68</v>
      </c>
      <c r="D9092" s="22" t="s">
        <v>61</v>
      </c>
      <c r="E9092" s="22" t="s">
        <v>22272</v>
      </c>
      <c r="F9092" s="31">
        <v>42899.084722222222</v>
      </c>
      <c r="G9092" s="31">
        <v>42934</v>
      </c>
      <c r="H9092" s="31">
        <v>43299</v>
      </c>
      <c r="I9092" s="31">
        <v>42959.084722222222</v>
      </c>
      <c r="J9092" s="22" t="s">
        <v>119</v>
      </c>
      <c r="K9092" s="32" t="s">
        <v>94</v>
      </c>
      <c r="L9092" s="32" t="s">
        <v>22273</v>
      </c>
      <c r="N9092" s="24">
        <v>527.41660000000002</v>
      </c>
      <c r="O9092" s="24">
        <v>453</v>
      </c>
      <c r="P9092" s="32" t="s">
        <v>1428</v>
      </c>
      <c r="Q9092" s="43" t="s">
        <v>1429</v>
      </c>
      <c r="R9092" s="43" t="s">
        <v>78</v>
      </c>
      <c r="S9092" s="47">
        <v>5</v>
      </c>
    </row>
    <row r="9093" spans="1:19" ht="12.75">
      <c r="A9093" s="22" t="s">
        <v>60</v>
      </c>
      <c r="B9093" s="22" t="s">
        <v>16708</v>
      </c>
      <c r="C9093" s="22" t="s">
        <v>68</v>
      </c>
      <c r="D9093" s="22" t="s">
        <v>61</v>
      </c>
      <c r="E9093" s="22" t="s">
        <v>22274</v>
      </c>
      <c r="F9093" s="31">
        <v>42896.086770833332</v>
      </c>
      <c r="G9093" s="31">
        <v>42931</v>
      </c>
      <c r="H9093" s="31">
        <v>43296</v>
      </c>
      <c r="I9093" s="31">
        <v>42956.086770833332</v>
      </c>
      <c r="J9093" s="22" t="s">
        <v>119</v>
      </c>
      <c r="K9093" s="32" t="s">
        <v>94</v>
      </c>
      <c r="L9093" s="32" t="s">
        <v>22275</v>
      </c>
      <c r="N9093" s="24">
        <v>540.63</v>
      </c>
      <c r="O9093" s="24">
        <v>540.63</v>
      </c>
      <c r="P9093" s="32" t="s">
        <v>616</v>
      </c>
      <c r="Q9093" s="43" t="s">
        <v>617</v>
      </c>
      <c r="R9093" s="43" t="s">
        <v>78</v>
      </c>
      <c r="S9093" s="47">
        <v>1</v>
      </c>
    </row>
    <row r="9094" spans="1:19" ht="12.75">
      <c r="A9094" s="22" t="s">
        <v>60</v>
      </c>
      <c r="B9094" s="22" t="s">
        <v>16282</v>
      </c>
      <c r="C9094" s="22" t="s">
        <v>68</v>
      </c>
      <c r="D9094" s="22" t="s">
        <v>61</v>
      </c>
      <c r="E9094" s="22" t="s">
        <v>22276</v>
      </c>
      <c r="F9094" s="31">
        <v>42892.641469907408</v>
      </c>
      <c r="G9094" s="31">
        <v>42895</v>
      </c>
      <c r="H9094" s="31">
        <v>43260</v>
      </c>
      <c r="I9094" s="31">
        <v>42922</v>
      </c>
      <c r="J9094" s="22" t="s">
        <v>73</v>
      </c>
      <c r="K9094" s="32" t="s">
        <v>74</v>
      </c>
      <c r="L9094" s="32" t="s">
        <v>22277</v>
      </c>
      <c r="N9094" s="24">
        <v>2711.9328</v>
      </c>
      <c r="O9094" s="24">
        <v>0</v>
      </c>
      <c r="P9094" s="32" t="s">
        <v>372</v>
      </c>
      <c r="Q9094" s="43" t="s">
        <v>373</v>
      </c>
      <c r="R9094" s="43" t="s">
        <v>78</v>
      </c>
      <c r="S9094" s="47">
        <v>5</v>
      </c>
    </row>
    <row r="9095" spans="1:19" ht="12.75">
      <c r="A9095" s="22" t="s">
        <v>60</v>
      </c>
      <c r="B9095" s="22" t="s">
        <v>16291</v>
      </c>
      <c r="C9095" s="22" t="s">
        <v>68</v>
      </c>
      <c r="D9095" s="22" t="s">
        <v>61</v>
      </c>
      <c r="E9095" s="22" t="s">
        <v>22278</v>
      </c>
      <c r="F9095" s="31">
        <v>42911.084965277776</v>
      </c>
      <c r="G9095" s="31">
        <v>42946</v>
      </c>
      <c r="H9095" s="31">
        <v>43311</v>
      </c>
      <c r="I9095" s="31">
        <v>42971.084965277776</v>
      </c>
      <c r="J9095" s="22" t="s">
        <v>119</v>
      </c>
      <c r="K9095" s="32" t="s">
        <v>94</v>
      </c>
      <c r="L9095" s="32" t="s">
        <v>22279</v>
      </c>
      <c r="N9095" s="24">
        <v>1415.21</v>
      </c>
      <c r="O9095" s="24">
        <v>1415.21</v>
      </c>
      <c r="P9095" s="32" t="s">
        <v>104</v>
      </c>
      <c r="Q9095" s="43" t="s">
        <v>105</v>
      </c>
      <c r="R9095" s="43" t="s">
        <v>78</v>
      </c>
      <c r="S9095" s="47">
        <v>1</v>
      </c>
    </row>
    <row r="9096" spans="1:19" ht="12.75">
      <c r="A9096" s="22" t="s">
        <v>60</v>
      </c>
      <c r="B9096" s="22" t="s">
        <v>16305</v>
      </c>
      <c r="C9096" s="22" t="s">
        <v>68</v>
      </c>
      <c r="D9096" s="22" t="s">
        <v>61</v>
      </c>
      <c r="E9096" s="22" t="s">
        <v>22280</v>
      </c>
      <c r="F9096" s="31">
        <v>42900.597777777773</v>
      </c>
      <c r="G9096" s="31">
        <v>42900</v>
      </c>
      <c r="H9096" s="31">
        <v>43251</v>
      </c>
      <c r="I9096" s="31">
        <v>42930</v>
      </c>
      <c r="J9096" s="22" t="s">
        <v>73</v>
      </c>
      <c r="K9096" s="32" t="s">
        <v>94</v>
      </c>
      <c r="L9096" s="32" t="s">
        <v>22281</v>
      </c>
      <c r="N9096" s="24">
        <v>490.94799999999998</v>
      </c>
      <c r="O9096" s="24">
        <v>448.24</v>
      </c>
      <c r="P9096" s="32" t="s">
        <v>2097</v>
      </c>
      <c r="Q9096" s="43" t="s">
        <v>2098</v>
      </c>
      <c r="R9096" s="43" t="s">
        <v>78</v>
      </c>
      <c r="S9096" s="47">
        <v>5</v>
      </c>
    </row>
    <row r="9097" spans="1:19" ht="12.75">
      <c r="A9097" s="22" t="s">
        <v>60</v>
      </c>
      <c r="B9097" s="22" t="s">
        <v>16408</v>
      </c>
      <c r="C9097" s="22" t="s">
        <v>68</v>
      </c>
      <c r="D9097" s="22" t="s">
        <v>61</v>
      </c>
      <c r="E9097" s="22" t="s">
        <v>22282</v>
      </c>
      <c r="F9097" s="31">
        <v>42892.48569444444</v>
      </c>
      <c r="G9097" s="31">
        <v>42899</v>
      </c>
      <c r="H9097" s="31">
        <v>43264</v>
      </c>
      <c r="I9097" s="31">
        <v>42922</v>
      </c>
      <c r="J9097" s="22" t="s">
        <v>73</v>
      </c>
      <c r="K9097" s="32" t="s">
        <v>153</v>
      </c>
      <c r="L9097" s="32" t="s">
        <v>22283</v>
      </c>
      <c r="M9097" s="32" t="s">
        <v>22284</v>
      </c>
      <c r="N9097" s="24">
        <v>2170.828</v>
      </c>
      <c r="O9097" s="24">
        <v>1614.86</v>
      </c>
      <c r="P9097" s="32" t="s">
        <v>125</v>
      </c>
      <c r="Q9097" s="43" t="s">
        <v>126</v>
      </c>
      <c r="R9097" s="43" t="s">
        <v>78</v>
      </c>
      <c r="S9097" s="47">
        <v>6</v>
      </c>
    </row>
    <row r="9098" spans="1:19" ht="12.75">
      <c r="A9098" s="22" t="s">
        <v>60</v>
      </c>
      <c r="B9098" s="22" t="s">
        <v>16285</v>
      </c>
      <c r="C9098" s="22" t="s">
        <v>68</v>
      </c>
      <c r="D9098" s="22" t="s">
        <v>61</v>
      </c>
      <c r="E9098" s="22" t="s">
        <v>22285</v>
      </c>
      <c r="F9098" s="31">
        <v>42914.623449074075</v>
      </c>
      <c r="G9098" s="31">
        <v>42916</v>
      </c>
      <c r="H9098" s="31">
        <v>43281</v>
      </c>
      <c r="I9098" s="31">
        <v>42944.616736111107</v>
      </c>
      <c r="J9098" s="22" t="s">
        <v>73</v>
      </c>
      <c r="K9098" s="32" t="s">
        <v>89</v>
      </c>
      <c r="L9098" s="32" t="s">
        <v>22286</v>
      </c>
      <c r="N9098" s="24">
        <v>337.49799999999999</v>
      </c>
      <c r="O9098" s="24">
        <v>462.49</v>
      </c>
      <c r="P9098" s="32" t="s">
        <v>1355</v>
      </c>
      <c r="Q9098" s="43" t="s">
        <v>1356</v>
      </c>
      <c r="R9098" s="43" t="s">
        <v>78</v>
      </c>
      <c r="S9098" s="47">
        <v>4</v>
      </c>
    </row>
    <row r="9099" spans="1:19" ht="12.75">
      <c r="A9099" s="22" t="s">
        <v>60</v>
      </c>
      <c r="B9099" s="22" t="s">
        <v>17240</v>
      </c>
      <c r="C9099" s="22" t="s">
        <v>68</v>
      </c>
      <c r="D9099" s="22" t="s">
        <v>61</v>
      </c>
      <c r="E9099" s="22" t="s">
        <v>22287</v>
      </c>
      <c r="F9099" s="31">
        <v>42892.723773148144</v>
      </c>
      <c r="G9099" s="31">
        <v>42892</v>
      </c>
      <c r="H9099" s="31">
        <v>43257</v>
      </c>
      <c r="I9099" s="31">
        <v>42922</v>
      </c>
      <c r="J9099" s="22" t="s">
        <v>73</v>
      </c>
      <c r="K9099" s="32" t="s">
        <v>153</v>
      </c>
      <c r="L9099" s="32" t="s">
        <v>22288</v>
      </c>
      <c r="M9099" s="32" t="s">
        <v>22289</v>
      </c>
      <c r="N9099" s="24">
        <v>6343.4665999999997</v>
      </c>
      <c r="O9099" s="24">
        <v>6343.4665999999997</v>
      </c>
      <c r="P9099" s="32" t="s">
        <v>104</v>
      </c>
      <c r="Q9099" s="43" t="s">
        <v>105</v>
      </c>
      <c r="R9099" s="43" t="s">
        <v>193</v>
      </c>
      <c r="S9099" s="47">
        <v>1</v>
      </c>
    </row>
    <row r="9100" spans="1:19" ht="12.75">
      <c r="A9100" s="22" t="s">
        <v>60</v>
      </c>
      <c r="B9100" s="22" t="s">
        <v>16600</v>
      </c>
      <c r="C9100" s="22" t="s">
        <v>68</v>
      </c>
      <c r="D9100" s="22" t="s">
        <v>61</v>
      </c>
      <c r="E9100" s="22" t="s">
        <v>22290</v>
      </c>
      <c r="F9100" s="31">
        <v>42905.230416666665</v>
      </c>
      <c r="G9100" s="31">
        <v>42947</v>
      </c>
      <c r="H9100" s="31">
        <v>43312</v>
      </c>
      <c r="I9100" s="31">
        <v>42965.230416666665</v>
      </c>
      <c r="J9100" s="22" t="s">
        <v>73</v>
      </c>
      <c r="K9100" s="32" t="s">
        <v>94</v>
      </c>
      <c r="L9100" s="32" t="s">
        <v>22291</v>
      </c>
      <c r="N9100" s="24">
        <v>5772.4575000000004</v>
      </c>
      <c r="O9100" s="24">
        <v>6412.1899999999996</v>
      </c>
      <c r="P9100" s="32" t="s">
        <v>168</v>
      </c>
      <c r="Q9100" s="43" t="s">
        <v>169</v>
      </c>
      <c r="R9100" s="43" t="s">
        <v>78</v>
      </c>
      <c r="S9100" s="47">
        <v>5</v>
      </c>
    </row>
    <row r="9101" spans="1:19" ht="12.75">
      <c r="A9101" s="22" t="s">
        <v>60</v>
      </c>
      <c r="B9101" s="22" t="s">
        <v>16285</v>
      </c>
      <c r="C9101" s="22" t="s">
        <v>68</v>
      </c>
      <c r="D9101" s="22" t="s">
        <v>61</v>
      </c>
      <c r="E9101" s="22" t="s">
        <v>22292</v>
      </c>
      <c r="F9101" s="31">
        <v>42902.323645833334</v>
      </c>
      <c r="G9101" s="31">
        <v>42902</v>
      </c>
      <c r="H9101" s="31">
        <v>43267</v>
      </c>
      <c r="I9101" s="31">
        <v>42932.313912037032</v>
      </c>
      <c r="J9101" s="22" t="s">
        <v>73</v>
      </c>
      <c r="K9101" s="32" t="s">
        <v>94</v>
      </c>
      <c r="L9101" s="32" t="s">
        <v>22293</v>
      </c>
      <c r="N9101" s="24">
        <v>655.37149999999997</v>
      </c>
      <c r="O9101" s="24">
        <v>543.86</v>
      </c>
      <c r="P9101" s="32" t="s">
        <v>495</v>
      </c>
      <c r="Q9101" s="43" t="s">
        <v>496</v>
      </c>
      <c r="R9101" s="43" t="s">
        <v>78</v>
      </c>
      <c r="S9101" s="47">
        <v>5</v>
      </c>
    </row>
    <row r="9102" spans="1:19" ht="12.75">
      <c r="A9102" s="22" t="s">
        <v>60</v>
      </c>
      <c r="B9102" s="22" t="s">
        <v>16950</v>
      </c>
      <c r="C9102" s="22" t="s">
        <v>68</v>
      </c>
      <c r="D9102" s="22" t="s">
        <v>61</v>
      </c>
      <c r="E9102" s="22" t="s">
        <v>22294</v>
      </c>
      <c r="F9102" s="31">
        <v>42900.709687499999</v>
      </c>
      <c r="G9102" s="31">
        <v>42916</v>
      </c>
      <c r="H9102" s="31">
        <v>43281</v>
      </c>
      <c r="I9102" s="31">
        <v>42930</v>
      </c>
      <c r="J9102" s="22" t="s">
        <v>73</v>
      </c>
      <c r="K9102" s="32" t="s">
        <v>74</v>
      </c>
      <c r="L9102" s="32" t="s">
        <v>22295</v>
      </c>
      <c r="N9102" s="24">
        <v>6686.5450000000001</v>
      </c>
      <c r="O9102" s="24">
        <v>0</v>
      </c>
      <c r="P9102" s="32" t="s">
        <v>108</v>
      </c>
      <c r="Q9102" s="43" t="s">
        <v>109</v>
      </c>
      <c r="R9102" s="43" t="s">
        <v>78</v>
      </c>
      <c r="S9102" s="47">
        <v>5</v>
      </c>
    </row>
    <row r="9103" spans="1:19" ht="12.75">
      <c r="A9103" s="22" t="s">
        <v>60</v>
      </c>
      <c r="B9103" s="22" t="s">
        <v>16305</v>
      </c>
      <c r="C9103" s="22" t="s">
        <v>68</v>
      </c>
      <c r="D9103" s="22" t="s">
        <v>61</v>
      </c>
      <c r="E9103" s="22" t="s">
        <v>22296</v>
      </c>
      <c r="F9103" s="31">
        <v>42887.006574074076</v>
      </c>
      <c r="G9103" s="31">
        <v>42887</v>
      </c>
      <c r="H9103" s="31">
        <v>43251</v>
      </c>
      <c r="I9103" s="31">
        <v>42917</v>
      </c>
      <c r="J9103" s="22" t="s">
        <v>73</v>
      </c>
      <c r="K9103" s="32" t="s">
        <v>94</v>
      </c>
      <c r="L9103" s="32" t="s">
        <v>22297</v>
      </c>
      <c r="N9103" s="24">
        <v>3535.3433</v>
      </c>
      <c r="O9103" s="24">
        <v>2975.77</v>
      </c>
      <c r="P9103" s="32" t="s">
        <v>125</v>
      </c>
      <c r="Q9103" s="43" t="s">
        <v>126</v>
      </c>
      <c r="R9103" s="43" t="s">
        <v>78</v>
      </c>
      <c r="S9103" s="47">
        <v>5</v>
      </c>
    </row>
    <row r="9104" spans="1:19" ht="12.75">
      <c r="A9104" s="22" t="s">
        <v>60</v>
      </c>
      <c r="B9104" s="22" t="s">
        <v>16335</v>
      </c>
      <c r="C9104" s="22" t="s">
        <v>68</v>
      </c>
      <c r="D9104" s="22" t="s">
        <v>61</v>
      </c>
      <c r="E9104" s="22" t="s">
        <v>22298</v>
      </c>
      <c r="F9104" s="31">
        <v>42902.354097222218</v>
      </c>
      <c r="G9104" s="31">
        <v>42916</v>
      </c>
      <c r="H9104" s="31">
        <v>43281</v>
      </c>
      <c r="I9104" s="31">
        <v>42932.350856481477</v>
      </c>
      <c r="J9104" s="22" t="s">
        <v>73</v>
      </c>
      <c r="K9104" s="32" t="s">
        <v>74</v>
      </c>
      <c r="L9104" s="32" t="s">
        <v>22299</v>
      </c>
      <c r="N9104" s="24">
        <v>913.22</v>
      </c>
      <c r="O9104" s="24">
        <v>0</v>
      </c>
      <c r="P9104" s="32" t="s">
        <v>1028</v>
      </c>
      <c r="Q9104" s="43" t="s">
        <v>1029</v>
      </c>
      <c r="R9104" s="43" t="s">
        <v>78</v>
      </c>
      <c r="S9104" s="47">
        <v>5</v>
      </c>
    </row>
    <row r="9105" spans="1:19" ht="12.75">
      <c r="A9105" s="22" t="s">
        <v>60</v>
      </c>
      <c r="B9105" s="22" t="s">
        <v>16285</v>
      </c>
      <c r="C9105" s="22" t="s">
        <v>68</v>
      </c>
      <c r="D9105" s="22" t="s">
        <v>61</v>
      </c>
      <c r="E9105" s="22" t="s">
        <v>22300</v>
      </c>
      <c r="F9105" s="31">
        <v>42906.708032407405</v>
      </c>
      <c r="G9105" s="31">
        <v>42939</v>
      </c>
      <c r="H9105" s="31">
        <v>43304</v>
      </c>
      <c r="I9105" s="31">
        <v>42936.645011574074</v>
      </c>
      <c r="J9105" s="22" t="s">
        <v>73</v>
      </c>
      <c r="K9105" s="32" t="s">
        <v>74</v>
      </c>
      <c r="L9105" s="32" t="s">
        <v>22301</v>
      </c>
      <c r="N9105" s="24">
        <v>659.7625</v>
      </c>
      <c r="O9105" s="24">
        <v>0</v>
      </c>
      <c r="P9105" s="32" t="s">
        <v>1881</v>
      </c>
      <c r="Q9105" s="43" t="s">
        <v>1882</v>
      </c>
      <c r="R9105" s="43" t="s">
        <v>78</v>
      </c>
      <c r="S9105" s="47">
        <v>4</v>
      </c>
    </row>
    <row r="9106" spans="1:19" ht="12.75">
      <c r="A9106" s="22" t="s">
        <v>60</v>
      </c>
      <c r="B9106" s="22" t="s">
        <v>16408</v>
      </c>
      <c r="C9106" s="22" t="s">
        <v>68</v>
      </c>
      <c r="D9106" s="22" t="s">
        <v>61</v>
      </c>
      <c r="E9106" s="22" t="s">
        <v>22302</v>
      </c>
      <c r="F9106" s="31">
        <v>42914.693993055553</v>
      </c>
      <c r="G9106" s="31">
        <v>42947</v>
      </c>
      <c r="H9106" s="31">
        <v>43312</v>
      </c>
      <c r="I9106" s="31">
        <v>42944</v>
      </c>
      <c r="J9106" s="22" t="s">
        <v>73</v>
      </c>
      <c r="K9106" s="32" t="s">
        <v>94</v>
      </c>
      <c r="L9106" s="32" t="s">
        <v>22303</v>
      </c>
      <c r="N9106" s="24">
        <v>2169.6925000000001</v>
      </c>
      <c r="O9106" s="24">
        <v>1569.88</v>
      </c>
      <c r="P9106" s="32" t="s">
        <v>125</v>
      </c>
      <c r="Q9106" s="43" t="s">
        <v>126</v>
      </c>
      <c r="R9106" s="43" t="s">
        <v>78</v>
      </c>
      <c r="S9106" s="47">
        <v>5</v>
      </c>
    </row>
    <row r="9107" spans="1:19" ht="12.75">
      <c r="A9107" s="22" t="s">
        <v>60</v>
      </c>
      <c r="B9107" s="22" t="s">
        <v>17406</v>
      </c>
      <c r="C9107" s="22" t="s">
        <v>68</v>
      </c>
      <c r="D9107" s="22" t="s">
        <v>61</v>
      </c>
      <c r="E9107" s="22" t="s">
        <v>22304</v>
      </c>
      <c r="F9107" s="31">
        <v>42892.427511574075</v>
      </c>
      <c r="G9107" s="31">
        <v>42927</v>
      </c>
      <c r="H9107" s="31">
        <v>43292</v>
      </c>
      <c r="I9107" s="31">
        <v>42922</v>
      </c>
      <c r="J9107" s="22" t="s">
        <v>73</v>
      </c>
      <c r="K9107" s="32" t="s">
        <v>74</v>
      </c>
      <c r="L9107" s="32" t="s">
        <v>22305</v>
      </c>
      <c r="N9107" s="24">
        <v>2546.9375</v>
      </c>
      <c r="O9107" s="24">
        <v>0</v>
      </c>
      <c r="P9107" s="32" t="s">
        <v>3844</v>
      </c>
      <c r="Q9107" s="43" t="s">
        <v>3845</v>
      </c>
      <c r="R9107" s="43" t="s">
        <v>78</v>
      </c>
      <c r="S9107" s="47">
        <v>5</v>
      </c>
    </row>
    <row r="9108" spans="1:19" ht="12.75">
      <c r="A9108" s="22" t="s">
        <v>60</v>
      </c>
      <c r="B9108" s="22" t="s">
        <v>16876</v>
      </c>
      <c r="C9108" s="22" t="s">
        <v>68</v>
      </c>
      <c r="D9108" s="22" t="s">
        <v>61</v>
      </c>
      <c r="E9108" s="22" t="s">
        <v>22306</v>
      </c>
      <c r="F9108" s="31">
        <v>42892.589317129627</v>
      </c>
      <c r="G9108" s="31">
        <v>42916</v>
      </c>
      <c r="H9108" s="31">
        <v>43281</v>
      </c>
      <c r="I9108" s="31">
        <v>42922.586122685185</v>
      </c>
      <c r="J9108" s="22" t="s">
        <v>73</v>
      </c>
      <c r="K9108" s="32" t="s">
        <v>94</v>
      </c>
      <c r="L9108" s="32" t="s">
        <v>22307</v>
      </c>
      <c r="N9108" s="24">
        <v>1933.22</v>
      </c>
      <c r="O9108" s="24">
        <v>1815.06</v>
      </c>
      <c r="P9108" s="32" t="s">
        <v>892</v>
      </c>
      <c r="Q9108" s="43" t="s">
        <v>893</v>
      </c>
      <c r="R9108" s="43" t="s">
        <v>78</v>
      </c>
      <c r="S9108" s="47">
        <v>5</v>
      </c>
    </row>
    <row r="9109" spans="1:19" ht="12.75">
      <c r="A9109" s="22" t="s">
        <v>60</v>
      </c>
      <c r="B9109" s="22" t="s">
        <v>16285</v>
      </c>
      <c r="C9109" s="22" t="s">
        <v>68</v>
      </c>
      <c r="D9109" s="22" t="s">
        <v>61</v>
      </c>
      <c r="E9109" s="22" t="s">
        <v>22308</v>
      </c>
      <c r="F9109" s="31">
        <v>42891.084189814814</v>
      </c>
      <c r="G9109" s="31">
        <v>42926</v>
      </c>
      <c r="H9109" s="31">
        <v>43291</v>
      </c>
      <c r="I9109" s="31">
        <v>42951.084189814814</v>
      </c>
      <c r="J9109" s="22" t="s">
        <v>119</v>
      </c>
      <c r="K9109" s="32" t="s">
        <v>153</v>
      </c>
      <c r="L9109" s="32" t="s">
        <v>22309</v>
      </c>
      <c r="M9109" s="32" t="s">
        <v>22310</v>
      </c>
      <c r="N9109" s="24">
        <v>1255.9400000000001</v>
      </c>
      <c r="O9109" s="24">
        <v>1083.9000000000001</v>
      </c>
      <c r="P9109" s="32" t="s">
        <v>892</v>
      </c>
      <c r="Q9109" s="43" t="s">
        <v>893</v>
      </c>
      <c r="R9109" s="43" t="s">
        <v>78</v>
      </c>
      <c r="S9109" s="47">
        <v>5</v>
      </c>
    </row>
    <row r="9110" spans="1:19" ht="12.75">
      <c r="A9110" s="22" t="s">
        <v>60</v>
      </c>
      <c r="B9110" s="22" t="s">
        <v>17240</v>
      </c>
      <c r="C9110" s="22" t="s">
        <v>68</v>
      </c>
      <c r="D9110" s="22" t="s">
        <v>61</v>
      </c>
      <c r="E9110" s="22" t="s">
        <v>22311</v>
      </c>
      <c r="F9110" s="31">
        <v>42914.654374999998</v>
      </c>
      <c r="G9110" s="31">
        <v>42935</v>
      </c>
      <c r="H9110" s="31">
        <v>43300</v>
      </c>
      <c r="I9110" s="31">
        <v>42944</v>
      </c>
      <c r="J9110" s="22" t="s">
        <v>73</v>
      </c>
      <c r="K9110" s="32" t="s">
        <v>74</v>
      </c>
      <c r="L9110" s="32" t="s">
        <v>22312</v>
      </c>
      <c r="N9110" s="24">
        <v>5072.2550000000001</v>
      </c>
      <c r="O9110" s="24">
        <v>0</v>
      </c>
      <c r="P9110" s="32" t="s">
        <v>6002</v>
      </c>
      <c r="Q9110" s="43" t="s">
        <v>6003</v>
      </c>
      <c r="R9110" s="43" t="s">
        <v>78</v>
      </c>
      <c r="S9110" s="47">
        <v>5</v>
      </c>
    </row>
    <row r="9111" spans="1:19" ht="12.75">
      <c r="A9111" s="22" t="s">
        <v>60</v>
      </c>
      <c r="B9111" s="22" t="s">
        <v>16845</v>
      </c>
      <c r="C9111" s="22" t="s">
        <v>68</v>
      </c>
      <c r="D9111" s="22" t="s">
        <v>61</v>
      </c>
      <c r="E9111" s="22" t="s">
        <v>22313</v>
      </c>
      <c r="F9111" s="31">
        <v>42893.678136574075</v>
      </c>
      <c r="G9111" s="31">
        <v>42916</v>
      </c>
      <c r="H9111" s="31">
        <v>43281</v>
      </c>
      <c r="I9111" s="31">
        <v>42923</v>
      </c>
      <c r="J9111" s="22" t="s">
        <v>73</v>
      </c>
      <c r="K9111" s="32" t="s">
        <v>171</v>
      </c>
      <c r="L9111" s="32" t="s">
        <v>22314</v>
      </c>
      <c r="N9111" s="24">
        <v>4895.9984999999997</v>
      </c>
      <c r="O9111" s="24">
        <v>0</v>
      </c>
      <c r="P9111" s="32" t="s">
        <v>4893</v>
      </c>
      <c r="Q9111" s="43" t="s">
        <v>4894</v>
      </c>
      <c r="R9111" s="43" t="s">
        <v>78</v>
      </c>
      <c r="S9111" s="47">
        <v>5</v>
      </c>
    </row>
    <row r="9112" spans="1:19" ht="12.75">
      <c r="A9112" s="22" t="s">
        <v>60</v>
      </c>
      <c r="B9112" s="22" t="s">
        <v>16319</v>
      </c>
      <c r="C9112" s="22" t="s">
        <v>68</v>
      </c>
      <c r="D9112" s="22" t="s">
        <v>61</v>
      </c>
      <c r="E9112" s="22" t="s">
        <v>22315</v>
      </c>
      <c r="F9112" s="31">
        <v>42894.533865740741</v>
      </c>
      <c r="G9112" s="31">
        <v>42855</v>
      </c>
      <c r="H9112" s="31">
        <v>43220</v>
      </c>
      <c r="I9112" s="31">
        <v>42924</v>
      </c>
      <c r="J9112" s="22" t="s">
        <v>152</v>
      </c>
      <c r="K9112" s="32" t="s">
        <v>153</v>
      </c>
      <c r="L9112" s="32" t="s">
        <v>22316</v>
      </c>
      <c r="M9112" s="32" t="s">
        <v>22317</v>
      </c>
      <c r="N9112" s="24">
        <v>-0.01</v>
      </c>
      <c r="O9112" s="24">
        <v>-0.01</v>
      </c>
      <c r="P9112" s="32" t="s">
        <v>2010</v>
      </c>
      <c r="Q9112" s="43" t="s">
        <v>2011</v>
      </c>
      <c r="R9112" s="43" t="s">
        <v>78</v>
      </c>
      <c r="S9112" s="47">
        <v>1</v>
      </c>
    </row>
    <row r="9113" spans="1:19" ht="12.75">
      <c r="A9113" s="22" t="s">
        <v>60</v>
      </c>
      <c r="B9113" s="22" t="s">
        <v>16308</v>
      </c>
      <c r="C9113" s="22" t="s">
        <v>68</v>
      </c>
      <c r="D9113" s="22" t="s">
        <v>61</v>
      </c>
      <c r="E9113" s="22" t="s">
        <v>22318</v>
      </c>
      <c r="F9113" s="31">
        <v>42906.569178240738</v>
      </c>
      <c r="G9113" s="31">
        <v>42924</v>
      </c>
      <c r="H9113" s="31">
        <v>43289</v>
      </c>
      <c r="I9113" s="31">
        <v>42936</v>
      </c>
      <c r="J9113" s="22" t="s">
        <v>73</v>
      </c>
      <c r="K9113" s="32" t="s">
        <v>94</v>
      </c>
      <c r="L9113" s="32" t="s">
        <v>22319</v>
      </c>
      <c r="N9113" s="24">
        <v>994.20330000000001</v>
      </c>
      <c r="O9113" s="24">
        <v>2982.61</v>
      </c>
      <c r="P9113" s="32" t="s">
        <v>1624</v>
      </c>
      <c r="Q9113" s="43" t="s">
        <v>1625</v>
      </c>
      <c r="R9113" s="43" t="s">
        <v>78</v>
      </c>
      <c r="S9113" s="47">
        <v>4</v>
      </c>
    </row>
    <row r="9114" spans="1:19" ht="12.75">
      <c r="A9114" s="22" t="s">
        <v>60</v>
      </c>
      <c r="B9114" s="22" t="s">
        <v>18689</v>
      </c>
      <c r="C9114" s="22" t="s">
        <v>68</v>
      </c>
      <c r="D9114" s="22" t="s">
        <v>61</v>
      </c>
      <c r="E9114" s="22" t="s">
        <v>22320</v>
      </c>
      <c r="F9114" s="31">
        <v>42915.586458333331</v>
      </c>
      <c r="G9114" s="31">
        <v>42915</v>
      </c>
      <c r="H9114" s="31">
        <v>43280</v>
      </c>
      <c r="I9114" s="31">
        <v>42945.573541666665</v>
      </c>
      <c r="J9114" s="22" t="s">
        <v>73</v>
      </c>
      <c r="K9114" s="32" t="s">
        <v>74</v>
      </c>
      <c r="L9114" s="32" t="s">
        <v>22321</v>
      </c>
      <c r="N9114" s="24">
        <v>1022.90</v>
      </c>
      <c r="O9114" s="24">
        <v>0</v>
      </c>
      <c r="P9114" s="32" t="s">
        <v>9224</v>
      </c>
      <c r="Q9114" s="43" t="s">
        <v>9225</v>
      </c>
      <c r="R9114" s="43" t="s">
        <v>78</v>
      </c>
      <c r="S9114" s="47">
        <v>5</v>
      </c>
    </row>
    <row r="9115" spans="1:19" ht="12.75">
      <c r="A9115" s="22" t="s">
        <v>60</v>
      </c>
      <c r="B9115" s="22" t="s">
        <v>16282</v>
      </c>
      <c r="C9115" s="22" t="s">
        <v>68</v>
      </c>
      <c r="D9115" s="22" t="s">
        <v>61</v>
      </c>
      <c r="E9115" s="22" t="s">
        <v>22322</v>
      </c>
      <c r="F9115" s="31">
        <v>42913.459918981476</v>
      </c>
      <c r="G9115" s="31">
        <v>42931</v>
      </c>
      <c r="H9115" s="31">
        <v>43296</v>
      </c>
      <c r="I9115" s="31">
        <v>42943</v>
      </c>
      <c r="J9115" s="22" t="s">
        <v>73</v>
      </c>
      <c r="K9115" s="32" t="s">
        <v>74</v>
      </c>
      <c r="L9115" s="32" t="s">
        <v>22323</v>
      </c>
      <c r="N9115" s="24">
        <v>0</v>
      </c>
      <c r="O9115" s="24">
        <v>0</v>
      </c>
      <c r="P9115" s="32" t="s">
        <v>2707</v>
      </c>
      <c r="Q9115" s="43" t="s">
        <v>2708</v>
      </c>
      <c r="R9115" s="43" t="s">
        <v>78</v>
      </c>
      <c r="S9115" s="47">
        <v>4</v>
      </c>
    </row>
    <row r="9116" spans="1:19" ht="12.75">
      <c r="A9116" s="22" t="s">
        <v>60</v>
      </c>
      <c r="B9116" s="22" t="s">
        <v>16285</v>
      </c>
      <c r="C9116" s="22" t="s">
        <v>68</v>
      </c>
      <c r="D9116" s="22" t="s">
        <v>61</v>
      </c>
      <c r="E9116" s="22" t="s">
        <v>22324</v>
      </c>
      <c r="F9116" s="31">
        <v>42900.414293981477</v>
      </c>
      <c r="G9116" s="31">
        <v>42818</v>
      </c>
      <c r="H9116" s="31">
        <v>43183</v>
      </c>
      <c r="I9116" s="31">
        <v>42929.535914351851</v>
      </c>
      <c r="J9116" s="22" t="s">
        <v>152</v>
      </c>
      <c r="K9116" s="32" t="s">
        <v>153</v>
      </c>
      <c r="L9116" s="32" t="s">
        <v>22325</v>
      </c>
      <c r="M9116" s="32" t="s">
        <v>22326</v>
      </c>
      <c r="N9116" s="24">
        <v>0</v>
      </c>
      <c r="O9116" s="24">
        <v>0</v>
      </c>
      <c r="P9116" s="32" t="s">
        <v>177</v>
      </c>
      <c r="Q9116" s="43" t="s">
        <v>178</v>
      </c>
      <c r="R9116" s="43" t="s">
        <v>193</v>
      </c>
      <c r="S9116" s="47">
        <v>1</v>
      </c>
    </row>
    <row r="9117" spans="1:19" ht="12.75">
      <c r="A9117" s="22" t="s">
        <v>60</v>
      </c>
      <c r="B9117" s="22" t="s">
        <v>16285</v>
      </c>
      <c r="C9117" s="22" t="s">
        <v>68</v>
      </c>
      <c r="D9117" s="22" t="s">
        <v>61</v>
      </c>
      <c r="E9117" s="22" t="s">
        <v>22327</v>
      </c>
      <c r="F9117" s="31">
        <v>42905.560219907406</v>
      </c>
      <c r="G9117" s="31">
        <v>42905</v>
      </c>
      <c r="H9117" s="31">
        <v>43270</v>
      </c>
      <c r="I9117" s="31">
        <v>42935.556226851848</v>
      </c>
      <c r="J9117" s="22" t="s">
        <v>73</v>
      </c>
      <c r="K9117" s="32" t="s">
        <v>89</v>
      </c>
      <c r="L9117" s="32" t="s">
        <v>22328</v>
      </c>
      <c r="N9117" s="24">
        <v>464.9825</v>
      </c>
      <c r="O9117" s="24">
        <v>350.45</v>
      </c>
      <c r="P9117" s="32" t="s">
        <v>1170</v>
      </c>
      <c r="Q9117" s="43" t="s">
        <v>1171</v>
      </c>
      <c r="R9117" s="43" t="s">
        <v>78</v>
      </c>
      <c r="S9117" s="47">
        <v>5</v>
      </c>
    </row>
    <row r="9118" spans="1:19" ht="12.75">
      <c r="A9118" s="22" t="s">
        <v>60</v>
      </c>
      <c r="B9118" s="22" t="s">
        <v>16285</v>
      </c>
      <c r="C9118" s="22" t="s">
        <v>68</v>
      </c>
      <c r="D9118" s="22" t="s">
        <v>61</v>
      </c>
      <c r="E9118" s="22" t="s">
        <v>22329</v>
      </c>
      <c r="F9118" s="31">
        <v>42915.631273148145</v>
      </c>
      <c r="G9118" s="31">
        <v>42915</v>
      </c>
      <c r="H9118" s="31">
        <v>43280</v>
      </c>
      <c r="I9118" s="31">
        <v>42945.627812499995</v>
      </c>
      <c r="J9118" s="22" t="s">
        <v>73</v>
      </c>
      <c r="K9118" s="32" t="s">
        <v>94</v>
      </c>
      <c r="L9118" s="32" t="s">
        <v>22330</v>
      </c>
      <c r="N9118" s="24">
        <v>407.565</v>
      </c>
      <c r="O9118" s="24">
        <v>399.83</v>
      </c>
      <c r="P9118" s="32" t="s">
        <v>22331</v>
      </c>
      <c r="Q9118" s="43" t="s">
        <v>22332</v>
      </c>
      <c r="R9118" s="43" t="s">
        <v>193</v>
      </c>
      <c r="S9118" s="47">
        <v>5</v>
      </c>
    </row>
    <row r="9119" spans="1:19" ht="12.75">
      <c r="A9119" s="22" t="s">
        <v>60</v>
      </c>
      <c r="B9119" s="22" t="s">
        <v>17158</v>
      </c>
      <c r="C9119" s="22" t="s">
        <v>68</v>
      </c>
      <c r="D9119" s="22" t="s">
        <v>61</v>
      </c>
      <c r="E9119" s="22" t="s">
        <v>22333</v>
      </c>
      <c r="F9119" s="31">
        <v>42892.715370370366</v>
      </c>
      <c r="G9119" s="31">
        <v>42916</v>
      </c>
      <c r="H9119" s="31">
        <v>43281</v>
      </c>
      <c r="I9119" s="31">
        <v>42922</v>
      </c>
      <c r="J9119" s="22" t="s">
        <v>73</v>
      </c>
      <c r="K9119" s="32" t="s">
        <v>89</v>
      </c>
      <c r="L9119" s="32" t="s">
        <v>22334</v>
      </c>
      <c r="N9119" s="24">
        <v>356.90</v>
      </c>
      <c r="O9119" s="24">
        <v>356.87</v>
      </c>
      <c r="P9119" s="32" t="s">
        <v>397</v>
      </c>
      <c r="Q9119" s="43" t="s">
        <v>398</v>
      </c>
      <c r="R9119" s="43" t="s">
        <v>78</v>
      </c>
      <c r="S9119" s="47">
        <v>5</v>
      </c>
    </row>
    <row r="9120" spans="1:19" ht="12.75">
      <c r="A9120" s="22" t="s">
        <v>60</v>
      </c>
      <c r="B9120" s="22" t="s">
        <v>16885</v>
      </c>
      <c r="C9120" s="22" t="s">
        <v>68</v>
      </c>
      <c r="D9120" s="22" t="s">
        <v>61</v>
      </c>
      <c r="E9120" s="22" t="s">
        <v>22335</v>
      </c>
      <c r="F9120" s="31">
        <v>42908.594560185185</v>
      </c>
      <c r="G9120" s="31">
        <v>42934</v>
      </c>
      <c r="H9120" s="31">
        <v>43299</v>
      </c>
      <c r="I9120" s="31">
        <v>42938.591296296298</v>
      </c>
      <c r="J9120" s="22" t="s">
        <v>73</v>
      </c>
      <c r="K9120" s="32" t="s">
        <v>94</v>
      </c>
      <c r="L9120" s="32" t="s">
        <v>22336</v>
      </c>
      <c r="N9120" s="24">
        <v>1047.76</v>
      </c>
      <c r="O9120" s="24">
        <v>775.03</v>
      </c>
      <c r="P9120" s="32" t="s">
        <v>389</v>
      </c>
      <c r="Q9120" s="43" t="s">
        <v>390</v>
      </c>
      <c r="R9120" s="43" t="s">
        <v>78</v>
      </c>
      <c r="S9120" s="47">
        <v>5</v>
      </c>
    </row>
    <row r="9121" spans="1:19" ht="12.75">
      <c r="A9121" s="22" t="s">
        <v>60</v>
      </c>
      <c r="B9121" s="22" t="s">
        <v>16421</v>
      </c>
      <c r="C9121" s="22" t="s">
        <v>68</v>
      </c>
      <c r="D9121" s="22" t="s">
        <v>61</v>
      </c>
      <c r="E9121" s="22" t="s">
        <v>22337</v>
      </c>
      <c r="F9121" s="31">
        <v>42908.476157407407</v>
      </c>
      <c r="G9121" s="31">
        <v>42919</v>
      </c>
      <c r="H9121" s="31">
        <v>43284</v>
      </c>
      <c r="I9121" s="31">
        <v>42938</v>
      </c>
      <c r="J9121" s="22" t="s">
        <v>73</v>
      </c>
      <c r="K9121" s="32" t="s">
        <v>74</v>
      </c>
      <c r="L9121" s="32" t="s">
        <v>22338</v>
      </c>
      <c r="N9121" s="24">
        <v>0</v>
      </c>
      <c r="O9121" s="24">
        <v>0</v>
      </c>
      <c r="P9121" s="32" t="s">
        <v>5470</v>
      </c>
      <c r="Q9121" s="43" t="s">
        <v>5471</v>
      </c>
      <c r="R9121" s="43" t="s">
        <v>78</v>
      </c>
      <c r="S9121" s="47">
        <v>5</v>
      </c>
    </row>
    <row r="9122" spans="1:19" ht="12.75">
      <c r="A9122" s="22" t="s">
        <v>60</v>
      </c>
      <c r="B9122" s="22" t="s">
        <v>16372</v>
      </c>
      <c r="C9122" s="22" t="s">
        <v>68</v>
      </c>
      <c r="D9122" s="22" t="s">
        <v>61</v>
      </c>
      <c r="E9122" s="22" t="s">
        <v>22339</v>
      </c>
      <c r="F9122" s="31">
        <v>42907.610891203702</v>
      </c>
      <c r="G9122" s="31">
        <v>42940</v>
      </c>
      <c r="H9122" s="31">
        <v>43305</v>
      </c>
      <c r="I9122" s="31">
        <v>42937</v>
      </c>
      <c r="J9122" s="22" t="s">
        <v>357</v>
      </c>
      <c r="K9122" s="32" t="s">
        <v>153</v>
      </c>
      <c r="L9122" s="32" t="s">
        <v>22340</v>
      </c>
      <c r="M9122" s="32" t="s">
        <v>22341</v>
      </c>
      <c r="N9122" s="24">
        <v>-425.58</v>
      </c>
      <c r="O9122" s="24">
        <v>-425.58</v>
      </c>
      <c r="P9122" s="32" t="s">
        <v>743</v>
      </c>
      <c r="Q9122" s="43" t="s">
        <v>744</v>
      </c>
      <c r="R9122" s="43" t="s">
        <v>78</v>
      </c>
      <c r="S9122" s="47">
        <v>1</v>
      </c>
    </row>
    <row r="9123" spans="1:19" ht="12.75">
      <c r="A9123" s="22" t="s">
        <v>60</v>
      </c>
      <c r="B9123" s="22" t="s">
        <v>16457</v>
      </c>
      <c r="C9123" s="22" t="s">
        <v>68</v>
      </c>
      <c r="D9123" s="22" t="s">
        <v>61</v>
      </c>
      <c r="E9123" s="22" t="s">
        <v>22342</v>
      </c>
      <c r="F9123" s="31">
        <v>42908.509432870371</v>
      </c>
      <c r="G9123" s="31">
        <v>42876</v>
      </c>
      <c r="H9123" s="31">
        <v>43241</v>
      </c>
      <c r="I9123" s="31">
        <v>42938</v>
      </c>
      <c r="J9123" s="22" t="s">
        <v>152</v>
      </c>
      <c r="K9123" s="32" t="s">
        <v>153</v>
      </c>
      <c r="L9123" s="32" t="s">
        <v>22343</v>
      </c>
      <c r="M9123" s="32" t="s">
        <v>22344</v>
      </c>
      <c r="N9123" s="24">
        <v>0</v>
      </c>
      <c r="O9123" s="24">
        <v>0</v>
      </c>
      <c r="P9123" s="32" t="s">
        <v>852</v>
      </c>
      <c r="Q9123" s="43" t="s">
        <v>853</v>
      </c>
      <c r="R9123" s="43" t="s">
        <v>78</v>
      </c>
      <c r="S9123" s="47">
        <v>1</v>
      </c>
    </row>
    <row r="9124" spans="1:19" ht="12.75">
      <c r="A9124" s="22" t="s">
        <v>60</v>
      </c>
      <c r="B9124" s="22" t="s">
        <v>16515</v>
      </c>
      <c r="C9124" s="22" t="s">
        <v>68</v>
      </c>
      <c r="D9124" s="22" t="s">
        <v>61</v>
      </c>
      <c r="E9124" s="22" t="s">
        <v>22345</v>
      </c>
      <c r="F9124" s="31">
        <v>42900.379155092589</v>
      </c>
      <c r="G9124" s="31">
        <v>42902</v>
      </c>
      <c r="H9124" s="31">
        <v>43267</v>
      </c>
      <c r="I9124" s="31">
        <v>42930</v>
      </c>
      <c r="J9124" s="22" t="s">
        <v>152</v>
      </c>
      <c r="K9124" s="32" t="s">
        <v>153</v>
      </c>
      <c r="L9124" s="32" t="s">
        <v>22346</v>
      </c>
      <c r="M9124" s="32" t="s">
        <v>20836</v>
      </c>
      <c r="N9124" s="24">
        <v>0</v>
      </c>
      <c r="O9124" s="24">
        <v>0</v>
      </c>
      <c r="P9124" s="32" t="s">
        <v>125</v>
      </c>
      <c r="Q9124" s="43" t="s">
        <v>126</v>
      </c>
      <c r="R9124" s="43" t="s">
        <v>78</v>
      </c>
      <c r="S9124" s="47">
        <v>1</v>
      </c>
    </row>
    <row r="9125" spans="1:19" ht="12.75">
      <c r="A9125" s="22" t="s">
        <v>60</v>
      </c>
      <c r="B9125" s="22" t="s">
        <v>16541</v>
      </c>
      <c r="C9125" s="22" t="s">
        <v>68</v>
      </c>
      <c r="D9125" s="22" t="s">
        <v>61</v>
      </c>
      <c r="E9125" s="22" t="s">
        <v>22347</v>
      </c>
      <c r="F9125" s="31">
        <v>42887.585196759261</v>
      </c>
      <c r="G9125" s="31">
        <v>42870</v>
      </c>
      <c r="H9125" s="31">
        <v>43235</v>
      </c>
      <c r="I9125" s="31">
        <v>42916</v>
      </c>
      <c r="J9125" s="22" t="s">
        <v>73</v>
      </c>
      <c r="K9125" s="32" t="s">
        <v>74</v>
      </c>
      <c r="L9125" s="32" t="s">
        <v>22348</v>
      </c>
      <c r="N9125" s="24">
        <v>421.98329999999999</v>
      </c>
      <c r="O9125" s="24">
        <v>0</v>
      </c>
      <c r="P9125" s="32" t="s">
        <v>2170</v>
      </c>
      <c r="Q9125" s="43" t="s">
        <v>2171</v>
      </c>
      <c r="R9125" s="43" t="s">
        <v>78</v>
      </c>
      <c r="S9125" s="47">
        <v>6</v>
      </c>
    </row>
    <row r="9126" spans="1:19" ht="12.75">
      <c r="A9126" s="22" t="s">
        <v>60</v>
      </c>
      <c r="B9126" s="22" t="s">
        <v>16561</v>
      </c>
      <c r="C9126" s="22" t="s">
        <v>68</v>
      </c>
      <c r="D9126" s="22" t="s">
        <v>61</v>
      </c>
      <c r="E9126" s="22" t="s">
        <v>22349</v>
      </c>
      <c r="F9126" s="31">
        <v>42900.47179398148</v>
      </c>
      <c r="G9126" s="31">
        <v>42906</v>
      </c>
      <c r="H9126" s="31">
        <v>43271</v>
      </c>
      <c r="I9126" s="31">
        <v>42930</v>
      </c>
      <c r="J9126" s="22" t="s">
        <v>73</v>
      </c>
      <c r="K9126" s="32" t="s">
        <v>94</v>
      </c>
      <c r="L9126" s="32" t="s">
        <v>22350</v>
      </c>
      <c r="N9126" s="24">
        <v>1532.5719999999999</v>
      </c>
      <c r="O9126" s="24">
        <v>1385.16</v>
      </c>
      <c r="P9126" s="32" t="s">
        <v>125</v>
      </c>
      <c r="Q9126" s="43" t="s">
        <v>126</v>
      </c>
      <c r="R9126" s="43" t="s">
        <v>78</v>
      </c>
      <c r="S9126" s="47">
        <v>5</v>
      </c>
    </row>
    <row r="9127" spans="1:19" ht="12.75">
      <c r="A9127" s="22" t="s">
        <v>60</v>
      </c>
      <c r="B9127" s="22" t="s">
        <v>16431</v>
      </c>
      <c r="C9127" s="22" t="s">
        <v>68</v>
      </c>
      <c r="D9127" s="22" t="s">
        <v>61</v>
      </c>
      <c r="E9127" s="22" t="s">
        <v>22351</v>
      </c>
      <c r="F9127" s="31">
        <v>42900.650844907403</v>
      </c>
      <c r="G9127" s="31">
        <v>42916</v>
      </c>
      <c r="H9127" s="31">
        <v>43281</v>
      </c>
      <c r="I9127" s="31">
        <v>42930.641759259255</v>
      </c>
      <c r="J9127" s="22" t="s">
        <v>73</v>
      </c>
      <c r="K9127" s="32" t="s">
        <v>74</v>
      </c>
      <c r="L9127" s="32" t="s">
        <v>22352</v>
      </c>
      <c r="N9127" s="24">
        <v>0</v>
      </c>
      <c r="O9127" s="24">
        <v>0</v>
      </c>
      <c r="P9127" s="32" t="s">
        <v>3008</v>
      </c>
      <c r="Q9127" s="43" t="s">
        <v>3009</v>
      </c>
      <c r="R9127" s="43" t="s">
        <v>78</v>
      </c>
      <c r="S9127" s="47">
        <v>5</v>
      </c>
    </row>
    <row r="9128" spans="1:19" ht="12.75">
      <c r="A9128" s="22" t="s">
        <v>60</v>
      </c>
      <c r="B9128" s="22" t="s">
        <v>16728</v>
      </c>
      <c r="C9128" s="22" t="s">
        <v>68</v>
      </c>
      <c r="D9128" s="22" t="s">
        <v>61</v>
      </c>
      <c r="E9128" s="22" t="s">
        <v>22353</v>
      </c>
      <c r="F9128" s="31">
        <v>42900.373668981483</v>
      </c>
      <c r="G9128" s="31">
        <v>42900</v>
      </c>
      <c r="H9128" s="31">
        <v>43265</v>
      </c>
      <c r="I9128" s="31">
        <v>42930</v>
      </c>
      <c r="J9128" s="22" t="s">
        <v>73</v>
      </c>
      <c r="K9128" s="32" t="s">
        <v>89</v>
      </c>
      <c r="L9128" s="32" t="s">
        <v>22354</v>
      </c>
      <c r="N9128" s="24">
        <v>481.86200000000002</v>
      </c>
      <c r="O9128" s="24">
        <v>433.79</v>
      </c>
      <c r="P9128" s="32" t="s">
        <v>96</v>
      </c>
      <c r="Q9128" s="43" t="s">
        <v>97</v>
      </c>
      <c r="R9128" s="43" t="s">
        <v>193</v>
      </c>
      <c r="S9128" s="47">
        <v>5</v>
      </c>
    </row>
    <row r="9129" spans="1:19" ht="12.75">
      <c r="A9129" s="22" t="s">
        <v>60</v>
      </c>
      <c r="B9129" s="22" t="s">
        <v>16294</v>
      </c>
      <c r="C9129" s="22" t="s">
        <v>68</v>
      </c>
      <c r="D9129" s="22" t="s">
        <v>61</v>
      </c>
      <c r="E9129" s="22" t="s">
        <v>22355</v>
      </c>
      <c r="F9129" s="31">
        <v>42888.603576388887</v>
      </c>
      <c r="G9129" s="31">
        <v>42897</v>
      </c>
      <c r="H9129" s="31">
        <v>43262</v>
      </c>
      <c r="I9129" s="31">
        <v>42918</v>
      </c>
      <c r="J9129" s="22" t="s">
        <v>73</v>
      </c>
      <c r="K9129" s="32" t="s">
        <v>89</v>
      </c>
      <c r="L9129" s="32" t="s">
        <v>22356</v>
      </c>
      <c r="N9129" s="24">
        <v>4542.9399999999996</v>
      </c>
      <c r="O9129" s="24">
        <v>0</v>
      </c>
      <c r="P9129" s="32" t="s">
        <v>104</v>
      </c>
      <c r="Q9129" s="43" t="s">
        <v>105</v>
      </c>
      <c r="R9129" s="43" t="s">
        <v>78</v>
      </c>
      <c r="S9129" s="47">
        <v>5</v>
      </c>
    </row>
    <row r="9130" spans="1:19" ht="12.75">
      <c r="A9130" s="22" t="s">
        <v>60</v>
      </c>
      <c r="B9130" s="22" t="s">
        <v>16285</v>
      </c>
      <c r="C9130" s="22" t="s">
        <v>68</v>
      </c>
      <c r="D9130" s="22" t="s">
        <v>61</v>
      </c>
      <c r="E9130" s="22" t="s">
        <v>22357</v>
      </c>
      <c r="F9130" s="31">
        <v>42908.396504629629</v>
      </c>
      <c r="G9130" s="31">
        <v>42908</v>
      </c>
      <c r="H9130" s="31">
        <v>43273</v>
      </c>
      <c r="I9130" s="31">
        <v>42938.394085648149</v>
      </c>
      <c r="J9130" s="22" t="s">
        <v>73</v>
      </c>
      <c r="K9130" s="32" t="s">
        <v>94</v>
      </c>
      <c r="L9130" s="32" t="s">
        <v>22358</v>
      </c>
      <c r="N9130" s="24">
        <v>566.19000000000005</v>
      </c>
      <c r="O9130" s="24">
        <v>396.90</v>
      </c>
      <c r="P9130" s="32" t="s">
        <v>831</v>
      </c>
      <c r="Q9130" s="43" t="s">
        <v>832</v>
      </c>
      <c r="R9130" s="43" t="s">
        <v>78</v>
      </c>
      <c r="S9130" s="47">
        <v>5</v>
      </c>
    </row>
    <row r="9131" spans="1:19" ht="12.75">
      <c r="A9131" s="22" t="s">
        <v>60</v>
      </c>
      <c r="B9131" s="22" t="s">
        <v>16285</v>
      </c>
      <c r="C9131" s="22" t="s">
        <v>68</v>
      </c>
      <c r="D9131" s="22" t="s">
        <v>61</v>
      </c>
      <c r="E9131" s="22" t="s">
        <v>22359</v>
      </c>
      <c r="F9131" s="31">
        <v>42902.655914351853</v>
      </c>
      <c r="G9131" s="31">
        <v>42902</v>
      </c>
      <c r="H9131" s="31">
        <v>43267</v>
      </c>
      <c r="I9131" s="31">
        <v>42932.654976851853</v>
      </c>
      <c r="J9131" s="22" t="s">
        <v>73</v>
      </c>
      <c r="K9131" s="32" t="s">
        <v>74</v>
      </c>
      <c r="L9131" s="32" t="s">
        <v>22360</v>
      </c>
      <c r="N9131" s="24">
        <v>0</v>
      </c>
      <c r="O9131" s="24">
        <v>0</v>
      </c>
      <c r="P9131" s="32" t="s">
        <v>2310</v>
      </c>
      <c r="Q9131" s="43" t="s">
        <v>2311</v>
      </c>
      <c r="R9131" s="43" t="s">
        <v>78</v>
      </c>
      <c r="S9131" s="47">
        <v>5</v>
      </c>
    </row>
    <row r="9132" spans="1:19" ht="12.75">
      <c r="A9132" s="22" t="s">
        <v>60</v>
      </c>
      <c r="B9132" s="22" t="s">
        <v>16863</v>
      </c>
      <c r="C9132" s="22" t="s">
        <v>68</v>
      </c>
      <c r="D9132" s="22" t="s">
        <v>61</v>
      </c>
      <c r="E9132" s="22" t="s">
        <v>22361</v>
      </c>
      <c r="F9132" s="31">
        <v>42906.507291666661</v>
      </c>
      <c r="G9132" s="31">
        <v>42906</v>
      </c>
      <c r="H9132" s="31">
        <v>43271</v>
      </c>
      <c r="I9132" s="31">
        <v>42936</v>
      </c>
      <c r="J9132" s="22" t="s">
        <v>73</v>
      </c>
      <c r="K9132" s="32" t="s">
        <v>171</v>
      </c>
      <c r="L9132" s="32" t="s">
        <v>22362</v>
      </c>
      <c r="N9132" s="24">
        <v>2284.8533000000002</v>
      </c>
      <c r="O9132" s="24">
        <v>0</v>
      </c>
      <c r="P9132" s="32" t="s">
        <v>104</v>
      </c>
      <c r="Q9132" s="43" t="s">
        <v>105</v>
      </c>
      <c r="R9132" s="43" t="s">
        <v>78</v>
      </c>
      <c r="S9132" s="47">
        <v>5</v>
      </c>
    </row>
    <row r="9133" spans="1:19" ht="12.75">
      <c r="A9133" s="22" t="s">
        <v>60</v>
      </c>
      <c r="B9133" s="22" t="s">
        <v>16285</v>
      </c>
      <c r="C9133" s="22" t="s">
        <v>68</v>
      </c>
      <c r="D9133" s="22" t="s">
        <v>61</v>
      </c>
      <c r="E9133" s="22" t="s">
        <v>22363</v>
      </c>
      <c r="F9133" s="31">
        <v>42893.513055555552</v>
      </c>
      <c r="G9133" s="31">
        <v>42893</v>
      </c>
      <c r="H9133" s="31">
        <v>43258</v>
      </c>
      <c r="I9133" s="31">
        <v>42923.509768518517</v>
      </c>
      <c r="J9133" s="22" t="s">
        <v>73</v>
      </c>
      <c r="K9133" s="32" t="s">
        <v>94</v>
      </c>
      <c r="L9133" s="32" t="s">
        <v>22364</v>
      </c>
      <c r="N9133" s="24">
        <v>523.71659999999997</v>
      </c>
      <c r="O9133" s="24">
        <v>426.88</v>
      </c>
      <c r="P9133" s="32" t="s">
        <v>329</v>
      </c>
      <c r="Q9133" s="43" t="s">
        <v>330</v>
      </c>
      <c r="R9133" s="43" t="s">
        <v>78</v>
      </c>
      <c r="S9133" s="47">
        <v>5</v>
      </c>
    </row>
    <row r="9134" spans="1:19" ht="12.75">
      <c r="A9134" s="22" t="s">
        <v>60</v>
      </c>
      <c r="B9134" s="22" t="s">
        <v>16282</v>
      </c>
      <c r="C9134" s="22" t="s">
        <v>68</v>
      </c>
      <c r="D9134" s="22" t="s">
        <v>61</v>
      </c>
      <c r="E9134" s="22" t="s">
        <v>22365</v>
      </c>
      <c r="F9134" s="31">
        <v>42909.623113425921</v>
      </c>
      <c r="G9134" s="31">
        <v>42909</v>
      </c>
      <c r="H9134" s="31">
        <v>43274</v>
      </c>
      <c r="I9134" s="31">
        <v>42939</v>
      </c>
      <c r="J9134" s="22" t="s">
        <v>73</v>
      </c>
      <c r="K9134" s="32" t="s">
        <v>89</v>
      </c>
      <c r="L9134" s="32" t="s">
        <v>22366</v>
      </c>
      <c r="N9134" s="24">
        <v>3244.66</v>
      </c>
      <c r="O9134" s="24">
        <v>3244.66</v>
      </c>
      <c r="P9134" s="32" t="s">
        <v>426</v>
      </c>
      <c r="Q9134" s="43" t="s">
        <v>427</v>
      </c>
      <c r="R9134" s="43" t="s">
        <v>78</v>
      </c>
      <c r="S9134" s="47">
        <v>5</v>
      </c>
    </row>
    <row r="9135" spans="1:19" ht="12.75">
      <c r="A9135" s="22" t="s">
        <v>60</v>
      </c>
      <c r="B9135" s="22" t="s">
        <v>16525</v>
      </c>
      <c r="C9135" s="22" t="s">
        <v>68</v>
      </c>
      <c r="D9135" s="22" t="s">
        <v>61</v>
      </c>
      <c r="E9135" s="22" t="s">
        <v>22367</v>
      </c>
      <c r="F9135" s="31">
        <v>42888.435162037036</v>
      </c>
      <c r="G9135" s="31">
        <v>42916</v>
      </c>
      <c r="H9135" s="31">
        <v>43281</v>
      </c>
      <c r="I9135" s="31">
        <v>42918</v>
      </c>
      <c r="J9135" s="22" t="s">
        <v>73</v>
      </c>
      <c r="K9135" s="32" t="s">
        <v>74</v>
      </c>
      <c r="L9135" s="32" t="s">
        <v>22368</v>
      </c>
      <c r="N9135" s="24">
        <v>2573.91</v>
      </c>
      <c r="O9135" s="24">
        <v>0</v>
      </c>
      <c r="P9135" s="32" t="s">
        <v>3869</v>
      </c>
      <c r="Q9135" s="43" t="s">
        <v>3870</v>
      </c>
      <c r="R9135" s="43" t="s">
        <v>78</v>
      </c>
      <c r="S9135" s="47">
        <v>5</v>
      </c>
    </row>
    <row r="9136" spans="1:19" ht="12.75">
      <c r="A9136" s="22" t="s">
        <v>60</v>
      </c>
      <c r="B9136" s="22" t="s">
        <v>16285</v>
      </c>
      <c r="C9136" s="22" t="s">
        <v>68</v>
      </c>
      <c r="D9136" s="22" t="s">
        <v>61</v>
      </c>
      <c r="E9136" s="22" t="s">
        <v>22369</v>
      </c>
      <c r="F9136" s="31">
        <v>42892.084456018514</v>
      </c>
      <c r="G9136" s="31">
        <v>42927</v>
      </c>
      <c r="H9136" s="31">
        <v>43292</v>
      </c>
      <c r="I9136" s="31">
        <v>42952.084456018514</v>
      </c>
      <c r="J9136" s="22" t="s">
        <v>119</v>
      </c>
      <c r="K9136" s="32" t="s">
        <v>153</v>
      </c>
      <c r="L9136" s="32" t="s">
        <v>22370</v>
      </c>
      <c r="M9136" s="32" t="s">
        <v>22371</v>
      </c>
      <c r="N9136" s="24">
        <v>735.00599999999997</v>
      </c>
      <c r="O9136" s="24">
        <v>374.70</v>
      </c>
      <c r="P9136" s="32" t="s">
        <v>325</v>
      </c>
      <c r="Q9136" s="43" t="s">
        <v>326</v>
      </c>
      <c r="R9136" s="43" t="s">
        <v>78</v>
      </c>
      <c r="S9136" s="47">
        <v>5</v>
      </c>
    </row>
    <row r="9137" spans="1:19" ht="12.75">
      <c r="A9137" s="22" t="s">
        <v>60</v>
      </c>
      <c r="B9137" s="22" t="s">
        <v>16308</v>
      </c>
      <c r="C9137" s="22" t="s">
        <v>68</v>
      </c>
      <c r="D9137" s="22" t="s">
        <v>61</v>
      </c>
      <c r="E9137" s="22" t="s">
        <v>22372</v>
      </c>
      <c r="F9137" s="31">
        <v>42907.699780092589</v>
      </c>
      <c r="G9137" s="31">
        <v>42917</v>
      </c>
      <c r="H9137" s="31">
        <v>43282</v>
      </c>
      <c r="I9137" s="31">
        <v>42937</v>
      </c>
      <c r="J9137" s="22" t="s">
        <v>152</v>
      </c>
      <c r="K9137" s="32" t="s">
        <v>153</v>
      </c>
      <c r="L9137" s="32" t="s">
        <v>22373</v>
      </c>
      <c r="M9137" s="32" t="s">
        <v>22374</v>
      </c>
      <c r="N9137" s="24">
        <v>-86.31</v>
      </c>
      <c r="O9137" s="24">
        <v>-86.31</v>
      </c>
      <c r="P9137" s="32" t="s">
        <v>8606</v>
      </c>
      <c r="Q9137" s="43" t="s">
        <v>8607</v>
      </c>
      <c r="R9137" s="43" t="s">
        <v>78</v>
      </c>
      <c r="S9137" s="47">
        <v>1</v>
      </c>
    </row>
    <row r="9138" spans="1:19" ht="12.75">
      <c r="A9138" s="22" t="s">
        <v>60</v>
      </c>
      <c r="B9138" s="22" t="s">
        <v>16319</v>
      </c>
      <c r="C9138" s="22" t="s">
        <v>68</v>
      </c>
      <c r="D9138" s="22" t="s">
        <v>61</v>
      </c>
      <c r="E9138" s="22" t="s">
        <v>22375</v>
      </c>
      <c r="F9138" s="31">
        <v>42895.405474537038</v>
      </c>
      <c r="G9138" s="31">
        <v>42895</v>
      </c>
      <c r="H9138" s="31">
        <v>43260</v>
      </c>
      <c r="I9138" s="31">
        <v>42925</v>
      </c>
      <c r="J9138" s="22" t="s">
        <v>73</v>
      </c>
      <c r="K9138" s="32" t="s">
        <v>94</v>
      </c>
      <c r="L9138" s="32" t="s">
        <v>22376</v>
      </c>
      <c r="N9138" s="24">
        <v>430.78199999999998</v>
      </c>
      <c r="O9138" s="24">
        <v>356.86</v>
      </c>
      <c r="P9138" s="32" t="s">
        <v>596</v>
      </c>
      <c r="Q9138" s="43" t="s">
        <v>597</v>
      </c>
      <c r="R9138" s="43" t="s">
        <v>78</v>
      </c>
      <c r="S9138" s="47">
        <v>6</v>
      </c>
    </row>
    <row r="9139" spans="1:19" ht="12.75">
      <c r="A9139" s="22" t="s">
        <v>60</v>
      </c>
      <c r="B9139" s="22" t="s">
        <v>16285</v>
      </c>
      <c r="C9139" s="22" t="s">
        <v>68</v>
      </c>
      <c r="D9139" s="22" t="s">
        <v>61</v>
      </c>
      <c r="E9139" s="22" t="s">
        <v>22377</v>
      </c>
      <c r="F9139" s="31">
        <v>42916.345543981479</v>
      </c>
      <c r="G9139" s="31">
        <v>42916</v>
      </c>
      <c r="H9139" s="31">
        <v>43281</v>
      </c>
      <c r="I9139" s="31">
        <v>42946.341724537036</v>
      </c>
      <c r="J9139" s="22" t="s">
        <v>73</v>
      </c>
      <c r="K9139" s="32" t="s">
        <v>94</v>
      </c>
      <c r="L9139" s="32" t="s">
        <v>22378</v>
      </c>
      <c r="N9139" s="24">
        <v>1479.586</v>
      </c>
      <c r="O9139" s="24">
        <v>770.53</v>
      </c>
      <c r="P9139" s="32" t="s">
        <v>4480</v>
      </c>
      <c r="Q9139" s="43" t="s">
        <v>4481</v>
      </c>
      <c r="R9139" s="43" t="s">
        <v>78</v>
      </c>
      <c r="S9139" s="47">
        <v>5</v>
      </c>
    </row>
    <row r="9140" spans="1:19" ht="12.75">
      <c r="A9140" s="22" t="s">
        <v>60</v>
      </c>
      <c r="B9140" s="22" t="s">
        <v>16428</v>
      </c>
      <c r="C9140" s="22" t="s">
        <v>68</v>
      </c>
      <c r="D9140" s="22" t="s">
        <v>61</v>
      </c>
      <c r="E9140" s="22" t="s">
        <v>22379</v>
      </c>
      <c r="F9140" s="31">
        <v>42908.721261574072</v>
      </c>
      <c r="G9140" s="31">
        <v>42937</v>
      </c>
      <c r="H9140" s="31">
        <v>43302</v>
      </c>
      <c r="I9140" s="31">
        <v>42938</v>
      </c>
      <c r="J9140" s="22" t="s">
        <v>73</v>
      </c>
      <c r="K9140" s="32" t="s">
        <v>94</v>
      </c>
      <c r="L9140" s="32" t="s">
        <v>22380</v>
      </c>
      <c r="N9140" s="24">
        <v>1683.86</v>
      </c>
      <c r="O9140" s="24">
        <v>1683.86</v>
      </c>
      <c r="P9140" s="32" t="s">
        <v>299</v>
      </c>
      <c r="Q9140" s="43" t="s">
        <v>300</v>
      </c>
      <c r="R9140" s="43" t="s">
        <v>78</v>
      </c>
      <c r="S9140" s="47">
        <v>6</v>
      </c>
    </row>
    <row r="9141" spans="1:19" ht="12.75">
      <c r="A9141" s="22" t="s">
        <v>60</v>
      </c>
      <c r="B9141" s="22" t="s">
        <v>16285</v>
      </c>
      <c r="C9141" s="22" t="s">
        <v>68</v>
      </c>
      <c r="D9141" s="22" t="s">
        <v>61</v>
      </c>
      <c r="E9141" s="22" t="s">
        <v>22381</v>
      </c>
      <c r="F9141" s="31">
        <v>42895.360393518517</v>
      </c>
      <c r="G9141" s="31">
        <v>42543</v>
      </c>
      <c r="H9141" s="31">
        <v>42908</v>
      </c>
      <c r="I9141" s="31">
        <v>42925.359837962962</v>
      </c>
      <c r="J9141" s="22" t="s">
        <v>152</v>
      </c>
      <c r="K9141" s="32" t="s">
        <v>153</v>
      </c>
      <c r="L9141" s="32" t="s">
        <v>22382</v>
      </c>
      <c r="M9141" s="32" t="s">
        <v>17933</v>
      </c>
      <c r="N9141" s="24">
        <v>0</v>
      </c>
      <c r="O9141" s="24">
        <v>0</v>
      </c>
      <c r="P9141" s="32" t="s">
        <v>168</v>
      </c>
      <c r="Q9141" s="43" t="s">
        <v>169</v>
      </c>
      <c r="R9141" s="43" t="s">
        <v>78</v>
      </c>
      <c r="S9141" s="47">
        <v>1</v>
      </c>
    </row>
    <row r="9142" spans="1:19" ht="12.75">
      <c r="A9142" s="22" t="s">
        <v>60</v>
      </c>
      <c r="B9142" s="22" t="s">
        <v>16372</v>
      </c>
      <c r="C9142" s="22" t="s">
        <v>68</v>
      </c>
      <c r="D9142" s="22" t="s">
        <v>61</v>
      </c>
      <c r="E9142" s="22" t="s">
        <v>22383</v>
      </c>
      <c r="F9142" s="31">
        <v>42905.595625000002</v>
      </c>
      <c r="G9142" s="31">
        <v>42905</v>
      </c>
      <c r="H9142" s="31">
        <v>43270</v>
      </c>
      <c r="I9142" s="31">
        <v>42935</v>
      </c>
      <c r="J9142" s="22" t="s">
        <v>73</v>
      </c>
      <c r="K9142" s="32" t="s">
        <v>74</v>
      </c>
      <c r="L9142" s="32" t="s">
        <v>22384</v>
      </c>
      <c r="N9142" s="24">
        <v>2482.1765999999998</v>
      </c>
      <c r="O9142" s="24">
        <v>0</v>
      </c>
      <c r="P9142" s="32" t="s">
        <v>2813</v>
      </c>
      <c r="Q9142" s="43" t="s">
        <v>2814</v>
      </c>
      <c r="R9142" s="43" t="s">
        <v>78</v>
      </c>
      <c r="S9142" s="47">
        <v>4</v>
      </c>
    </row>
    <row r="9143" spans="1:19" ht="12.75">
      <c r="A9143" s="22" t="s">
        <v>60</v>
      </c>
      <c r="B9143" s="22" t="s">
        <v>16282</v>
      </c>
      <c r="C9143" s="22" t="s">
        <v>68</v>
      </c>
      <c r="D9143" s="22" t="s">
        <v>61</v>
      </c>
      <c r="E9143" s="22" t="s">
        <v>22385</v>
      </c>
      <c r="F9143" s="31">
        <v>42888.476307870369</v>
      </c>
      <c r="G9143" s="31">
        <v>42805</v>
      </c>
      <c r="H9143" s="31">
        <v>43170</v>
      </c>
      <c r="I9143" s="31">
        <v>42918</v>
      </c>
      <c r="J9143" s="22" t="s">
        <v>357</v>
      </c>
      <c r="K9143" s="32" t="s">
        <v>153</v>
      </c>
      <c r="L9143" s="32" t="s">
        <v>22386</v>
      </c>
      <c r="M9143" s="32" t="s">
        <v>22387</v>
      </c>
      <c r="N9143" s="24">
        <v>-408.25</v>
      </c>
      <c r="O9143" s="24">
        <v>-408.25</v>
      </c>
      <c r="P9143" s="32" t="s">
        <v>11502</v>
      </c>
      <c r="Q9143" s="43" t="s">
        <v>11503</v>
      </c>
      <c r="R9143" s="43" t="s">
        <v>78</v>
      </c>
      <c r="S9143" s="47">
        <v>1</v>
      </c>
    </row>
    <row r="9144" spans="1:19" ht="12.75">
      <c r="A9144" s="22" t="s">
        <v>60</v>
      </c>
      <c r="B9144" s="22" t="s">
        <v>16285</v>
      </c>
      <c r="C9144" s="22" t="s">
        <v>68</v>
      </c>
      <c r="D9144" s="22" t="s">
        <v>61</v>
      </c>
      <c r="E9144" s="22" t="s">
        <v>22388</v>
      </c>
      <c r="F9144" s="31">
        <v>42889.26457175926</v>
      </c>
      <c r="G9144" s="31">
        <v>42931</v>
      </c>
      <c r="H9144" s="31">
        <v>43296</v>
      </c>
      <c r="I9144" s="31">
        <v>42949.26457175926</v>
      </c>
      <c r="J9144" s="22" t="s">
        <v>73</v>
      </c>
      <c r="K9144" s="32" t="s">
        <v>94</v>
      </c>
      <c r="L9144" s="32" t="s">
        <v>22389</v>
      </c>
      <c r="N9144" s="24">
        <v>358.21</v>
      </c>
      <c r="O9144" s="24">
        <v>437.22</v>
      </c>
      <c r="P9144" s="32" t="s">
        <v>22390</v>
      </c>
      <c r="Q9144" s="43" t="s">
        <v>22391</v>
      </c>
      <c r="R9144" s="43" t="s">
        <v>78</v>
      </c>
      <c r="S9144" s="47">
        <v>5</v>
      </c>
    </row>
    <row r="9145" spans="1:19" ht="12.75">
      <c r="A9145" s="22" t="s">
        <v>60</v>
      </c>
      <c r="B9145" s="22" t="s">
        <v>16408</v>
      </c>
      <c r="C9145" s="22" t="s">
        <v>68</v>
      </c>
      <c r="D9145" s="22" t="s">
        <v>61</v>
      </c>
      <c r="E9145" s="22" t="s">
        <v>22392</v>
      </c>
      <c r="F9145" s="31">
        <v>42888.08452546296</v>
      </c>
      <c r="G9145" s="31">
        <v>42923</v>
      </c>
      <c r="H9145" s="31">
        <v>43288</v>
      </c>
      <c r="I9145" s="31">
        <v>42948.08452546296</v>
      </c>
      <c r="J9145" s="22" t="s">
        <v>119</v>
      </c>
      <c r="K9145" s="32" t="s">
        <v>153</v>
      </c>
      <c r="L9145" s="32" t="s">
        <v>22393</v>
      </c>
      <c r="M9145" s="32" t="s">
        <v>22394</v>
      </c>
      <c r="N9145" s="24">
        <v>423.0333</v>
      </c>
      <c r="O9145" s="24">
        <v>304.67000000000002</v>
      </c>
      <c r="P9145" s="32" t="s">
        <v>1570</v>
      </c>
      <c r="Q9145" s="43" t="s">
        <v>1571</v>
      </c>
      <c r="R9145" s="43" t="s">
        <v>78</v>
      </c>
      <c r="S9145" s="47">
        <v>5</v>
      </c>
    </row>
    <row r="9146" spans="1:19" ht="12.75">
      <c r="A9146" s="22" t="s">
        <v>60</v>
      </c>
      <c r="B9146" s="22" t="s">
        <v>17582</v>
      </c>
      <c r="C9146" s="22" t="s">
        <v>68</v>
      </c>
      <c r="D9146" s="22" t="s">
        <v>61</v>
      </c>
      <c r="E9146" s="22" t="s">
        <v>22395</v>
      </c>
      <c r="F9146" s="31">
        <v>42901.478576388887</v>
      </c>
      <c r="G9146" s="31">
        <v>42917</v>
      </c>
      <c r="H9146" s="31">
        <v>43282</v>
      </c>
      <c r="I9146" s="31">
        <v>42931</v>
      </c>
      <c r="J9146" s="22" t="s">
        <v>73</v>
      </c>
      <c r="K9146" s="32" t="s">
        <v>74</v>
      </c>
      <c r="L9146" s="32" t="s">
        <v>22396</v>
      </c>
      <c r="N9146" s="24">
        <v>809.46</v>
      </c>
      <c r="O9146" s="24">
        <v>0</v>
      </c>
      <c r="P9146" s="32" t="s">
        <v>985</v>
      </c>
      <c r="Q9146" s="43" t="s">
        <v>986</v>
      </c>
      <c r="R9146" s="43" t="s">
        <v>78</v>
      </c>
      <c r="S9146" s="47">
        <v>5</v>
      </c>
    </row>
    <row r="9147" spans="1:19" ht="12.75">
      <c r="A9147" s="22" t="s">
        <v>60</v>
      </c>
      <c r="B9147" s="22" t="s">
        <v>16277</v>
      </c>
      <c r="C9147" s="22" t="s">
        <v>68</v>
      </c>
      <c r="D9147" s="22" t="s">
        <v>61</v>
      </c>
      <c r="E9147" s="22" t="s">
        <v>22397</v>
      </c>
      <c r="F9147" s="31">
        <v>42908.408645833333</v>
      </c>
      <c r="G9147" s="31">
        <v>42916</v>
      </c>
      <c r="H9147" s="31">
        <v>43281</v>
      </c>
      <c r="I9147" s="31">
        <v>42938</v>
      </c>
      <c r="J9147" s="22" t="s">
        <v>73</v>
      </c>
      <c r="K9147" s="32" t="s">
        <v>171</v>
      </c>
      <c r="L9147" s="32" t="s">
        <v>22398</v>
      </c>
      <c r="N9147" s="24">
        <v>0</v>
      </c>
      <c r="O9147" s="24">
        <v>0</v>
      </c>
      <c r="P9147" s="32" t="s">
        <v>125</v>
      </c>
      <c r="Q9147" s="43" t="s">
        <v>126</v>
      </c>
      <c r="R9147" s="43" t="s">
        <v>78</v>
      </c>
      <c r="S9147" s="47">
        <v>5</v>
      </c>
    </row>
    <row r="9148" spans="1:19" ht="12.75">
      <c r="A9148" s="22" t="s">
        <v>60</v>
      </c>
      <c r="B9148" s="22" t="s">
        <v>16285</v>
      </c>
      <c r="C9148" s="22" t="s">
        <v>68</v>
      </c>
      <c r="D9148" s="22" t="s">
        <v>61</v>
      </c>
      <c r="E9148" s="22" t="s">
        <v>22399</v>
      </c>
      <c r="F9148" s="31">
        <v>42916.604270833333</v>
      </c>
      <c r="G9148" s="31">
        <v>42922</v>
      </c>
      <c r="H9148" s="31">
        <v>43287</v>
      </c>
      <c r="I9148" s="31">
        <v>42946.59883101852</v>
      </c>
      <c r="J9148" s="22" t="s">
        <v>73</v>
      </c>
      <c r="K9148" s="32" t="s">
        <v>74</v>
      </c>
      <c r="L9148" s="32" t="s">
        <v>22400</v>
      </c>
      <c r="N9148" s="24">
        <v>0</v>
      </c>
      <c r="O9148" s="24">
        <v>0</v>
      </c>
      <c r="P9148" s="32" t="s">
        <v>5740</v>
      </c>
      <c r="Q9148" s="43" t="s">
        <v>5741</v>
      </c>
      <c r="R9148" s="43" t="s">
        <v>78</v>
      </c>
      <c r="S9148" s="47">
        <v>6</v>
      </c>
    </row>
    <row r="9149" spans="1:19" ht="12.75">
      <c r="A9149" s="22" t="s">
        <v>60</v>
      </c>
      <c r="B9149" s="22" t="s">
        <v>16282</v>
      </c>
      <c r="C9149" s="22" t="s">
        <v>68</v>
      </c>
      <c r="D9149" s="22" t="s">
        <v>61</v>
      </c>
      <c r="E9149" s="22" t="s">
        <v>22401</v>
      </c>
      <c r="F9149" s="31">
        <v>42891.487499999996</v>
      </c>
      <c r="G9149" s="31">
        <v>42908</v>
      </c>
      <c r="H9149" s="31">
        <v>43273</v>
      </c>
      <c r="I9149" s="31">
        <v>42921</v>
      </c>
      <c r="J9149" s="22" t="s">
        <v>73</v>
      </c>
      <c r="K9149" s="32" t="s">
        <v>74</v>
      </c>
      <c r="L9149" s="32" t="s">
        <v>22402</v>
      </c>
      <c r="N9149" s="24">
        <v>2055.3200000000002</v>
      </c>
      <c r="O9149" s="24">
        <v>0</v>
      </c>
      <c r="P9149" s="32" t="s">
        <v>1738</v>
      </c>
      <c r="Q9149" s="43" t="s">
        <v>1739</v>
      </c>
      <c r="R9149" s="43" t="s">
        <v>78</v>
      </c>
      <c r="S9149" s="47">
        <v>4</v>
      </c>
    </row>
    <row r="9150" spans="1:19" ht="12.75">
      <c r="A9150" s="22" t="s">
        <v>60</v>
      </c>
      <c r="B9150" s="22" t="s">
        <v>16335</v>
      </c>
      <c r="C9150" s="22" t="s">
        <v>68</v>
      </c>
      <c r="D9150" s="22" t="s">
        <v>61</v>
      </c>
      <c r="E9150" s="22" t="s">
        <v>22403</v>
      </c>
      <c r="F9150" s="31">
        <v>42900.559421296297</v>
      </c>
      <c r="G9150" s="31">
        <v>42915</v>
      </c>
      <c r="H9150" s="31">
        <v>43281</v>
      </c>
      <c r="I9150" s="31">
        <v>42930.557314814811</v>
      </c>
      <c r="J9150" s="22" t="s">
        <v>73</v>
      </c>
      <c r="K9150" s="32" t="s">
        <v>74</v>
      </c>
      <c r="L9150" s="32" t="s">
        <v>22404</v>
      </c>
      <c r="N9150" s="24">
        <v>715.42</v>
      </c>
      <c r="O9150" s="24">
        <v>0</v>
      </c>
      <c r="P9150" s="32" t="s">
        <v>9351</v>
      </c>
      <c r="Q9150" s="43" t="s">
        <v>9352</v>
      </c>
      <c r="R9150" s="43" t="s">
        <v>193</v>
      </c>
      <c r="S9150" s="47">
        <v>5</v>
      </c>
    </row>
    <row r="9151" spans="1:19" ht="12.75">
      <c r="A9151" s="22" t="s">
        <v>60</v>
      </c>
      <c r="B9151" s="22" t="s">
        <v>16408</v>
      </c>
      <c r="C9151" s="22" t="s">
        <v>68</v>
      </c>
      <c r="D9151" s="22" t="s">
        <v>61</v>
      </c>
      <c r="E9151" s="22" t="s">
        <v>22405</v>
      </c>
      <c r="F9151" s="31">
        <v>42891.662858796291</v>
      </c>
      <c r="G9151" s="31">
        <v>42927</v>
      </c>
      <c r="H9151" s="31">
        <v>43292</v>
      </c>
      <c r="I9151" s="31">
        <v>42951.662858796291</v>
      </c>
      <c r="J9151" s="22" t="s">
        <v>119</v>
      </c>
      <c r="K9151" s="32" t="s">
        <v>153</v>
      </c>
      <c r="L9151" s="32" t="s">
        <v>22406</v>
      </c>
      <c r="M9151" s="32" t="s">
        <v>17257</v>
      </c>
      <c r="N9151" s="24">
        <v>1234.3699999999999</v>
      </c>
      <c r="O9151" s="24">
        <v>1234.3699999999999</v>
      </c>
      <c r="P9151" s="32" t="s">
        <v>246</v>
      </c>
      <c r="Q9151" s="43" t="s">
        <v>247</v>
      </c>
      <c r="R9151" s="43" t="s">
        <v>78</v>
      </c>
      <c r="S9151" s="47">
        <v>1</v>
      </c>
    </row>
    <row r="9152" spans="1:19" ht="12.75">
      <c r="A9152" s="22" t="s">
        <v>60</v>
      </c>
      <c r="B9152" s="22" t="s">
        <v>17406</v>
      </c>
      <c r="C9152" s="22" t="s">
        <v>68</v>
      </c>
      <c r="D9152" s="22" t="s">
        <v>61</v>
      </c>
      <c r="E9152" s="22" t="s">
        <v>22407</v>
      </c>
      <c r="F9152" s="31">
        <v>42887.456018518518</v>
      </c>
      <c r="G9152" s="31">
        <v>42916</v>
      </c>
      <c r="H9152" s="31">
        <v>43281</v>
      </c>
      <c r="I9152" s="31">
        <v>42917</v>
      </c>
      <c r="J9152" s="22" t="s">
        <v>73</v>
      </c>
      <c r="K9152" s="32" t="s">
        <v>74</v>
      </c>
      <c r="L9152" s="32" t="s">
        <v>22408</v>
      </c>
      <c r="N9152" s="24">
        <v>0</v>
      </c>
      <c r="O9152" s="24">
        <v>0</v>
      </c>
      <c r="P9152" s="32" t="s">
        <v>9062</v>
      </c>
      <c r="Q9152" s="43" t="s">
        <v>9063</v>
      </c>
      <c r="R9152" s="43" t="s">
        <v>78</v>
      </c>
      <c r="S9152" s="47">
        <v>5</v>
      </c>
    </row>
    <row r="9153" spans="1:19" ht="12.75">
      <c r="A9153" s="22" t="s">
        <v>60</v>
      </c>
      <c r="B9153" s="22" t="s">
        <v>16708</v>
      </c>
      <c r="C9153" s="22" t="s">
        <v>68</v>
      </c>
      <c r="D9153" s="22" t="s">
        <v>61</v>
      </c>
      <c r="E9153" s="22" t="s">
        <v>22409</v>
      </c>
      <c r="F9153" s="31">
        <v>42900.63690972222</v>
      </c>
      <c r="G9153" s="31">
        <v>42901</v>
      </c>
      <c r="H9153" s="31">
        <v>43266</v>
      </c>
      <c r="I9153" s="31">
        <v>42930</v>
      </c>
      <c r="J9153" s="22" t="s">
        <v>73</v>
      </c>
      <c r="K9153" s="32" t="s">
        <v>94</v>
      </c>
      <c r="L9153" s="32" t="s">
        <v>22410</v>
      </c>
      <c r="N9153" s="24">
        <v>7119.1665999999996</v>
      </c>
      <c r="O9153" s="24">
        <v>8918.06</v>
      </c>
      <c r="P9153" s="32" t="s">
        <v>4893</v>
      </c>
      <c r="Q9153" s="43" t="s">
        <v>4894</v>
      </c>
      <c r="R9153" s="43" t="s">
        <v>78</v>
      </c>
      <c r="S9153" s="47">
        <v>4</v>
      </c>
    </row>
    <row r="9154" spans="1:19" ht="12.75">
      <c r="A9154" s="22" t="s">
        <v>60</v>
      </c>
      <c r="B9154" s="22" t="s">
        <v>16428</v>
      </c>
      <c r="C9154" s="22" t="s">
        <v>68</v>
      </c>
      <c r="D9154" s="22" t="s">
        <v>61</v>
      </c>
      <c r="E9154" s="22" t="s">
        <v>22411</v>
      </c>
      <c r="F9154" s="31">
        <v>42899.731180555551</v>
      </c>
      <c r="G9154" s="31">
        <v>42907</v>
      </c>
      <c r="H9154" s="31">
        <v>43272</v>
      </c>
      <c r="I9154" s="31">
        <v>42929</v>
      </c>
      <c r="J9154" s="22" t="s">
        <v>73</v>
      </c>
      <c r="K9154" s="32" t="s">
        <v>153</v>
      </c>
      <c r="L9154" s="32" t="s">
        <v>22412</v>
      </c>
      <c r="M9154" s="32" t="s">
        <v>22413</v>
      </c>
      <c r="N9154" s="24">
        <v>5299.7700000000004</v>
      </c>
      <c r="O9154" s="24">
        <v>5299.7700000000004</v>
      </c>
      <c r="P9154" s="32" t="s">
        <v>112</v>
      </c>
      <c r="Q9154" s="43" t="s">
        <v>113</v>
      </c>
      <c r="R9154" s="43" t="s">
        <v>78</v>
      </c>
      <c r="S9154" s="47">
        <v>1</v>
      </c>
    </row>
    <row r="9155" spans="1:19" ht="12.75">
      <c r="A9155" s="22" t="s">
        <v>60</v>
      </c>
      <c r="B9155" s="22" t="s">
        <v>16308</v>
      </c>
      <c r="C9155" s="22" t="s">
        <v>68</v>
      </c>
      <c r="D9155" s="22" t="s">
        <v>61</v>
      </c>
      <c r="E9155" s="22" t="s">
        <v>22414</v>
      </c>
      <c r="F9155" s="31">
        <v>42907.706956018519</v>
      </c>
      <c r="G9155" s="31">
        <v>42901</v>
      </c>
      <c r="H9155" s="31">
        <v>43266</v>
      </c>
      <c r="I9155" s="31">
        <v>42937</v>
      </c>
      <c r="J9155" s="22" t="s">
        <v>152</v>
      </c>
      <c r="K9155" s="32" t="s">
        <v>153</v>
      </c>
      <c r="L9155" s="32" t="s">
        <v>22415</v>
      </c>
      <c r="M9155" s="32" t="s">
        <v>18839</v>
      </c>
      <c r="N9155" s="24">
        <v>0</v>
      </c>
      <c r="O9155" s="24">
        <v>0</v>
      </c>
      <c r="P9155" s="32" t="s">
        <v>173</v>
      </c>
      <c r="Q9155" s="43" t="s">
        <v>174</v>
      </c>
      <c r="R9155" s="43" t="s">
        <v>193</v>
      </c>
      <c r="S9155" s="47">
        <v>1</v>
      </c>
    </row>
    <row r="9156" spans="1:19" ht="12.75">
      <c r="A9156" s="22" t="s">
        <v>60</v>
      </c>
      <c r="B9156" s="22" t="s">
        <v>16357</v>
      </c>
      <c r="C9156" s="22" t="s">
        <v>68</v>
      </c>
      <c r="D9156" s="22" t="s">
        <v>61</v>
      </c>
      <c r="E9156" s="22" t="s">
        <v>22416</v>
      </c>
      <c r="F9156" s="31">
        <v>42896.048634259256</v>
      </c>
      <c r="G9156" s="31">
        <v>42938</v>
      </c>
      <c r="H9156" s="31">
        <v>43303</v>
      </c>
      <c r="I9156" s="31">
        <v>42956.048634259256</v>
      </c>
      <c r="J9156" s="22" t="s">
        <v>73</v>
      </c>
      <c r="K9156" s="32" t="s">
        <v>74</v>
      </c>
      <c r="L9156" s="32" t="s">
        <v>22417</v>
      </c>
      <c r="N9156" s="24">
        <v>9571.0400000000009</v>
      </c>
      <c r="O9156" s="24">
        <v>0</v>
      </c>
      <c r="P9156" s="32" t="s">
        <v>1636</v>
      </c>
      <c r="Q9156" s="43" t="s">
        <v>1637</v>
      </c>
      <c r="R9156" s="43" t="s">
        <v>78</v>
      </c>
      <c r="S9156" s="47">
        <v>5</v>
      </c>
    </row>
    <row r="9157" spans="1:19" ht="12.75">
      <c r="A9157" s="22" t="s">
        <v>60</v>
      </c>
      <c r="B9157" s="22" t="s">
        <v>16285</v>
      </c>
      <c r="C9157" s="22" t="s">
        <v>68</v>
      </c>
      <c r="D9157" s="22" t="s">
        <v>61</v>
      </c>
      <c r="E9157" s="22" t="s">
        <v>22418</v>
      </c>
      <c r="F9157" s="31">
        <v>42894.683240740742</v>
      </c>
      <c r="G9157" s="31">
        <v>42894</v>
      </c>
      <c r="H9157" s="31">
        <v>43259</v>
      </c>
      <c r="I9157" s="31">
        <v>42924.679525462961</v>
      </c>
      <c r="J9157" s="22" t="s">
        <v>73</v>
      </c>
      <c r="K9157" s="32" t="s">
        <v>74</v>
      </c>
      <c r="L9157" s="32" t="s">
        <v>22419</v>
      </c>
      <c r="N9157" s="24">
        <v>696.6075</v>
      </c>
      <c r="O9157" s="24">
        <v>0</v>
      </c>
      <c r="P9157" s="32" t="s">
        <v>275</v>
      </c>
      <c r="Q9157" s="43" t="s">
        <v>276</v>
      </c>
      <c r="R9157" s="43" t="s">
        <v>78</v>
      </c>
      <c r="S9157" s="47">
        <v>5</v>
      </c>
    </row>
    <row r="9158" spans="1:19" ht="12.75">
      <c r="A9158" s="22" t="s">
        <v>60</v>
      </c>
      <c r="B9158" s="22" t="s">
        <v>16285</v>
      </c>
      <c r="C9158" s="22" t="s">
        <v>68</v>
      </c>
      <c r="D9158" s="22" t="s">
        <v>61</v>
      </c>
      <c r="E9158" s="22" t="s">
        <v>22420</v>
      </c>
      <c r="F9158" s="31">
        <v>42902.38863425926</v>
      </c>
      <c r="G9158" s="31">
        <v>42916</v>
      </c>
      <c r="H9158" s="31">
        <v>43281</v>
      </c>
      <c r="I9158" s="31">
        <v>42962.38863425926</v>
      </c>
      <c r="J9158" s="22" t="s">
        <v>73</v>
      </c>
      <c r="K9158" s="32" t="s">
        <v>74</v>
      </c>
      <c r="L9158" s="32" t="s">
        <v>22421</v>
      </c>
      <c r="N9158" s="24">
        <v>277.91000000000003</v>
      </c>
      <c r="O9158" s="24">
        <v>0</v>
      </c>
      <c r="P9158" s="32" t="s">
        <v>495</v>
      </c>
      <c r="Q9158" s="43" t="s">
        <v>496</v>
      </c>
      <c r="R9158" s="43" t="s">
        <v>78</v>
      </c>
      <c r="S9158" s="47">
        <v>4</v>
      </c>
    </row>
    <row r="9159" spans="1:19" ht="12.75">
      <c r="A9159" s="22" t="s">
        <v>60</v>
      </c>
      <c r="B9159" s="22" t="s">
        <v>16500</v>
      </c>
      <c r="C9159" s="22" t="s">
        <v>68</v>
      </c>
      <c r="D9159" s="22" t="s">
        <v>61</v>
      </c>
      <c r="E9159" s="22" t="s">
        <v>22422</v>
      </c>
      <c r="F9159" s="31">
        <v>42902.595763888887</v>
      </c>
      <c r="G9159" s="31">
        <v>42917</v>
      </c>
      <c r="H9159" s="31">
        <v>43282</v>
      </c>
      <c r="I9159" s="31">
        <v>42932</v>
      </c>
      <c r="J9159" s="22" t="s">
        <v>73</v>
      </c>
      <c r="K9159" s="32" t="s">
        <v>94</v>
      </c>
      <c r="L9159" s="32" t="s">
        <v>22423</v>
      </c>
      <c r="N9159" s="24">
        <v>749.22329999999999</v>
      </c>
      <c r="O9159" s="24">
        <v>543.66</v>
      </c>
      <c r="P9159" s="32" t="s">
        <v>896</v>
      </c>
      <c r="Q9159" s="43" t="s">
        <v>897</v>
      </c>
      <c r="R9159" s="43" t="s">
        <v>78</v>
      </c>
      <c r="S9159" s="47">
        <v>4</v>
      </c>
    </row>
    <row r="9160" spans="1:19" ht="12.75">
      <c r="A9160" s="22" t="s">
        <v>60</v>
      </c>
      <c r="B9160" s="22" t="s">
        <v>16285</v>
      </c>
      <c r="C9160" s="22" t="s">
        <v>68</v>
      </c>
      <c r="D9160" s="22" t="s">
        <v>61</v>
      </c>
      <c r="E9160" s="22" t="s">
        <v>22424</v>
      </c>
      <c r="F9160" s="31">
        <v>42894.54960648148</v>
      </c>
      <c r="G9160" s="31">
        <v>42894</v>
      </c>
      <c r="H9160" s="31">
        <v>43259</v>
      </c>
      <c r="I9160" s="31">
        <v>42924.540300925924</v>
      </c>
      <c r="J9160" s="22" t="s">
        <v>73</v>
      </c>
      <c r="K9160" s="32" t="s">
        <v>153</v>
      </c>
      <c r="L9160" s="32" t="s">
        <v>22425</v>
      </c>
      <c r="M9160" s="32" t="s">
        <v>20323</v>
      </c>
      <c r="N9160" s="24">
        <v>819.47699999999998</v>
      </c>
      <c r="O9160" s="24">
        <v>710.46280000000002</v>
      </c>
      <c r="P9160" s="32" t="s">
        <v>6919</v>
      </c>
      <c r="Q9160" s="43" t="s">
        <v>6920</v>
      </c>
      <c r="R9160" s="43" t="s">
        <v>78</v>
      </c>
      <c r="S9160" s="47">
        <v>5</v>
      </c>
    </row>
    <row r="9161" spans="1:19" ht="12.75">
      <c r="A9161" s="22" t="s">
        <v>60</v>
      </c>
      <c r="B9161" s="22" t="s">
        <v>16319</v>
      </c>
      <c r="C9161" s="22" t="s">
        <v>68</v>
      </c>
      <c r="D9161" s="22" t="s">
        <v>61</v>
      </c>
      <c r="E9161" s="22" t="s">
        <v>22426</v>
      </c>
      <c r="F9161" s="31">
        <v>42890.694155092591</v>
      </c>
      <c r="G9161" s="31">
        <v>42891</v>
      </c>
      <c r="H9161" s="31">
        <v>43248</v>
      </c>
      <c r="I9161" s="31">
        <v>42920</v>
      </c>
      <c r="J9161" s="22" t="s">
        <v>73</v>
      </c>
      <c r="K9161" s="32" t="s">
        <v>74</v>
      </c>
      <c r="L9161" s="32" t="s">
        <v>22427</v>
      </c>
      <c r="N9161" s="24">
        <v>626.77329999999995</v>
      </c>
      <c r="O9161" s="24">
        <v>0</v>
      </c>
      <c r="P9161" s="32" t="s">
        <v>2799</v>
      </c>
      <c r="Q9161" s="43" t="s">
        <v>2800</v>
      </c>
      <c r="R9161" s="43" t="s">
        <v>78</v>
      </c>
      <c r="S9161" s="47">
        <v>6</v>
      </c>
    </row>
    <row r="9162" spans="1:19" ht="12.75">
      <c r="A9162" s="22" t="s">
        <v>60</v>
      </c>
      <c r="B9162" s="22" t="s">
        <v>16285</v>
      </c>
      <c r="C9162" s="22" t="s">
        <v>68</v>
      </c>
      <c r="D9162" s="22" t="s">
        <v>61</v>
      </c>
      <c r="E9162" s="22" t="s">
        <v>22428</v>
      </c>
      <c r="F9162" s="31">
        <v>42901.534155092588</v>
      </c>
      <c r="G9162" s="31">
        <v>42901</v>
      </c>
      <c r="H9162" s="31">
        <v>43266</v>
      </c>
      <c r="I9162" s="31">
        <v>42931.533182870371</v>
      </c>
      <c r="J9162" s="22" t="s">
        <v>73</v>
      </c>
      <c r="K9162" s="32" t="s">
        <v>94</v>
      </c>
      <c r="L9162" s="32" t="s">
        <v>22429</v>
      </c>
      <c r="N9162" s="24">
        <v>455.38200000000001</v>
      </c>
      <c r="O9162" s="24">
        <v>525.17999999999995</v>
      </c>
      <c r="P9162" s="32" t="s">
        <v>539</v>
      </c>
      <c r="Q9162" s="43" t="s">
        <v>540</v>
      </c>
      <c r="R9162" s="43" t="s">
        <v>78</v>
      </c>
      <c r="S9162" s="47">
        <v>5</v>
      </c>
    </row>
    <row r="9163" spans="1:19" ht="12.75">
      <c r="A9163" s="22" t="s">
        <v>60</v>
      </c>
      <c r="B9163" s="22" t="s">
        <v>16328</v>
      </c>
      <c r="C9163" s="22" t="s">
        <v>68</v>
      </c>
      <c r="D9163" s="22" t="s">
        <v>61</v>
      </c>
      <c r="E9163" s="22" t="s">
        <v>22430</v>
      </c>
      <c r="F9163" s="31">
        <v>42891.372361111113</v>
      </c>
      <c r="G9163" s="31">
        <v>42930</v>
      </c>
      <c r="H9163" s="31">
        <v>43295</v>
      </c>
      <c r="I9163" s="31">
        <v>42921</v>
      </c>
      <c r="J9163" s="22" t="s">
        <v>73</v>
      </c>
      <c r="K9163" s="32" t="s">
        <v>94</v>
      </c>
      <c r="L9163" s="32" t="s">
        <v>22431</v>
      </c>
      <c r="N9163" s="24">
        <v>1863.62</v>
      </c>
      <c r="O9163" s="24">
        <v>1677.58</v>
      </c>
      <c r="P9163" s="32" t="s">
        <v>9580</v>
      </c>
      <c r="Q9163" s="43" t="s">
        <v>9581</v>
      </c>
      <c r="R9163" s="43" t="s">
        <v>78</v>
      </c>
      <c r="S9163" s="47">
        <v>4</v>
      </c>
    </row>
    <row r="9164" spans="1:19" ht="12.75">
      <c r="A9164" s="22" t="s">
        <v>60</v>
      </c>
      <c r="B9164" s="22" t="s">
        <v>16413</v>
      </c>
      <c r="C9164" s="22" t="s">
        <v>68</v>
      </c>
      <c r="D9164" s="22" t="s">
        <v>61</v>
      </c>
      <c r="E9164" s="22" t="s">
        <v>22432</v>
      </c>
      <c r="F9164" s="31">
        <v>42908.564641203702</v>
      </c>
      <c r="G9164" s="31">
        <v>42916</v>
      </c>
      <c r="H9164" s="31">
        <v>43281</v>
      </c>
      <c r="I9164" s="31">
        <v>42936</v>
      </c>
      <c r="J9164" s="22" t="s">
        <v>73</v>
      </c>
      <c r="K9164" s="32" t="s">
        <v>74</v>
      </c>
      <c r="L9164" s="32" t="s">
        <v>22433</v>
      </c>
      <c r="N9164" s="24">
        <v>2445.545</v>
      </c>
      <c r="O9164" s="24">
        <v>0</v>
      </c>
      <c r="P9164" s="32" t="s">
        <v>14957</v>
      </c>
      <c r="Q9164" s="43" t="s">
        <v>14958</v>
      </c>
      <c r="R9164" s="43" t="s">
        <v>78</v>
      </c>
      <c r="S9164" s="47">
        <v>5</v>
      </c>
    </row>
    <row r="9165" spans="1:19" ht="12.75">
      <c r="A9165" s="22" t="s">
        <v>60</v>
      </c>
      <c r="B9165" s="22" t="s">
        <v>16285</v>
      </c>
      <c r="C9165" s="22" t="s">
        <v>68</v>
      </c>
      <c r="D9165" s="22" t="s">
        <v>61</v>
      </c>
      <c r="E9165" s="22" t="s">
        <v>22434</v>
      </c>
      <c r="F9165" s="31">
        <v>42905.332083333335</v>
      </c>
      <c r="G9165" s="31">
        <v>42905</v>
      </c>
      <c r="H9165" s="31">
        <v>43270</v>
      </c>
      <c r="I9165" s="31">
        <v>42935.330381944441</v>
      </c>
      <c r="J9165" s="22" t="s">
        <v>73</v>
      </c>
      <c r="K9165" s="32" t="s">
        <v>94</v>
      </c>
      <c r="L9165" s="32" t="s">
        <v>22435</v>
      </c>
      <c r="N9165" s="24">
        <v>601.49400000000003</v>
      </c>
      <c r="O9165" s="24">
        <v>529.48249999999996</v>
      </c>
      <c r="P9165" s="32" t="s">
        <v>325</v>
      </c>
      <c r="Q9165" s="43" t="s">
        <v>326</v>
      </c>
      <c r="R9165" s="43" t="s">
        <v>78</v>
      </c>
      <c r="S9165" s="47">
        <v>5</v>
      </c>
    </row>
    <row r="9166" spans="1:19" ht="12.75">
      <c r="A9166" s="22" t="s">
        <v>60</v>
      </c>
      <c r="B9166" s="22" t="s">
        <v>16357</v>
      </c>
      <c r="C9166" s="22" t="s">
        <v>68</v>
      </c>
      <c r="D9166" s="22" t="s">
        <v>61</v>
      </c>
      <c r="E9166" s="22" t="s">
        <v>22436</v>
      </c>
      <c r="F9166" s="31">
        <v>42888.051770833328</v>
      </c>
      <c r="G9166" s="31">
        <v>42930</v>
      </c>
      <c r="H9166" s="31">
        <v>43295</v>
      </c>
      <c r="I9166" s="31">
        <v>42948.051770833328</v>
      </c>
      <c r="J9166" s="22" t="s">
        <v>73</v>
      </c>
      <c r="K9166" s="32" t="s">
        <v>89</v>
      </c>
      <c r="L9166" s="32" t="s">
        <v>22437</v>
      </c>
      <c r="N9166" s="24">
        <v>3126.7509</v>
      </c>
      <c r="O9166" s="24">
        <v>3044.5749999999998</v>
      </c>
      <c r="P9166" s="32" t="s">
        <v>1109</v>
      </c>
      <c r="Q9166" s="43" t="s">
        <v>1110</v>
      </c>
      <c r="R9166" s="43" t="s">
        <v>78</v>
      </c>
      <c r="S9166" s="47">
        <v>5</v>
      </c>
    </row>
    <row r="9167" spans="1:19" ht="12.75">
      <c r="A9167" s="22" t="s">
        <v>60</v>
      </c>
      <c r="B9167" s="22" t="s">
        <v>16408</v>
      </c>
      <c r="C9167" s="22" t="s">
        <v>68</v>
      </c>
      <c r="D9167" s="22" t="s">
        <v>61</v>
      </c>
      <c r="E9167" s="22" t="s">
        <v>22438</v>
      </c>
      <c r="F9167" s="31">
        <v>42915.464467592588</v>
      </c>
      <c r="G9167" s="31">
        <v>42925</v>
      </c>
      <c r="H9167" s="31">
        <v>43290</v>
      </c>
      <c r="I9167" s="31">
        <v>42945</v>
      </c>
      <c r="J9167" s="22" t="s">
        <v>73</v>
      </c>
      <c r="K9167" s="32" t="s">
        <v>74</v>
      </c>
      <c r="L9167" s="32" t="s">
        <v>22439</v>
      </c>
      <c r="N9167" s="24">
        <v>1371.0533</v>
      </c>
      <c r="O9167" s="24">
        <v>0</v>
      </c>
      <c r="P9167" s="32" t="s">
        <v>125</v>
      </c>
      <c r="Q9167" s="43" t="s">
        <v>126</v>
      </c>
      <c r="R9167" s="43" t="s">
        <v>78</v>
      </c>
      <c r="S9167" s="47">
        <v>4</v>
      </c>
    </row>
    <row r="9168" spans="1:19" ht="12.75">
      <c r="A9168" s="22" t="s">
        <v>60</v>
      </c>
      <c r="B9168" s="22" t="s">
        <v>16489</v>
      </c>
      <c r="C9168" s="22" t="s">
        <v>68</v>
      </c>
      <c r="D9168" s="22" t="s">
        <v>61</v>
      </c>
      <c r="E9168" s="22" t="s">
        <v>22440</v>
      </c>
      <c r="F9168" s="31">
        <v>42915.432881944442</v>
      </c>
      <c r="G9168" s="31">
        <v>42916</v>
      </c>
      <c r="H9168" s="31">
        <v>43281</v>
      </c>
      <c r="I9168" s="31">
        <v>42945</v>
      </c>
      <c r="J9168" s="22" t="s">
        <v>73</v>
      </c>
      <c r="K9168" s="32" t="s">
        <v>94</v>
      </c>
      <c r="L9168" s="32" t="s">
        <v>22441</v>
      </c>
      <c r="N9168" s="24">
        <v>2599.6379999999999</v>
      </c>
      <c r="O9168" s="24">
        <v>2382.17</v>
      </c>
      <c r="P9168" s="32" t="s">
        <v>1011</v>
      </c>
      <c r="Q9168" s="43" t="s">
        <v>1012</v>
      </c>
      <c r="R9168" s="43" t="s">
        <v>78</v>
      </c>
      <c r="S9168" s="47">
        <v>4</v>
      </c>
    </row>
    <row r="9169" spans="1:19" ht="12.75">
      <c r="A9169" s="22" t="s">
        <v>60</v>
      </c>
      <c r="B9169" s="22" t="s">
        <v>16489</v>
      </c>
      <c r="C9169" s="22" t="s">
        <v>68</v>
      </c>
      <c r="D9169" s="22" t="s">
        <v>61</v>
      </c>
      <c r="E9169" s="22" t="s">
        <v>22442</v>
      </c>
      <c r="F9169" s="31">
        <v>42895.519155092588</v>
      </c>
      <c r="G9169" s="31">
        <v>42916</v>
      </c>
      <c r="H9169" s="31">
        <v>43281</v>
      </c>
      <c r="I9169" s="31">
        <v>42925</v>
      </c>
      <c r="J9169" s="22" t="s">
        <v>73</v>
      </c>
      <c r="K9169" s="32" t="s">
        <v>94</v>
      </c>
      <c r="L9169" s="32" t="s">
        <v>22443</v>
      </c>
      <c r="N9169" s="24">
        <v>469.23</v>
      </c>
      <c r="O9169" s="24">
        <v>469.23</v>
      </c>
      <c r="P9169" s="32" t="s">
        <v>1520</v>
      </c>
      <c r="Q9169" s="43" t="s">
        <v>1521</v>
      </c>
      <c r="R9169" s="43" t="s">
        <v>78</v>
      </c>
      <c r="S9169" s="47">
        <v>5</v>
      </c>
    </row>
    <row r="9170" spans="1:19" ht="12.75">
      <c r="A9170" s="22" t="s">
        <v>60</v>
      </c>
      <c r="B9170" s="22" t="s">
        <v>17406</v>
      </c>
      <c r="C9170" s="22" t="s">
        <v>68</v>
      </c>
      <c r="D9170" s="22" t="s">
        <v>61</v>
      </c>
      <c r="E9170" s="22" t="s">
        <v>22444</v>
      </c>
      <c r="F9170" s="31">
        <v>42888.624212962961</v>
      </c>
      <c r="G9170" s="31">
        <v>42894</v>
      </c>
      <c r="H9170" s="31">
        <v>43259</v>
      </c>
      <c r="I9170" s="31">
        <v>42918</v>
      </c>
      <c r="J9170" s="22" t="s">
        <v>73</v>
      </c>
      <c r="K9170" s="32" t="s">
        <v>74</v>
      </c>
      <c r="L9170" s="32" t="s">
        <v>22445</v>
      </c>
      <c r="N9170" s="24">
        <v>0</v>
      </c>
      <c r="O9170" s="24">
        <v>0</v>
      </c>
      <c r="P9170" s="32" t="s">
        <v>22446</v>
      </c>
      <c r="Q9170" s="43" t="s">
        <v>22447</v>
      </c>
      <c r="R9170" s="43" t="s">
        <v>78</v>
      </c>
      <c r="S9170" s="47">
        <v>5</v>
      </c>
    </row>
    <row r="9171" spans="1:19" ht="12.75">
      <c r="A9171" s="22" t="s">
        <v>60</v>
      </c>
      <c r="B9171" s="22" t="s">
        <v>16294</v>
      </c>
      <c r="C9171" s="22" t="s">
        <v>68</v>
      </c>
      <c r="D9171" s="22" t="s">
        <v>61</v>
      </c>
      <c r="E9171" s="22" t="s">
        <v>22448</v>
      </c>
      <c r="F9171" s="31">
        <v>42893.504305555551</v>
      </c>
      <c r="G9171" s="31">
        <v>42893</v>
      </c>
      <c r="H9171" s="31">
        <v>43258</v>
      </c>
      <c r="I9171" s="31">
        <v>42923</v>
      </c>
      <c r="J9171" s="22" t="s">
        <v>152</v>
      </c>
      <c r="K9171" s="32" t="s">
        <v>153</v>
      </c>
      <c r="L9171" s="32" t="s">
        <v>22449</v>
      </c>
      <c r="M9171" s="32" t="s">
        <v>22450</v>
      </c>
      <c r="N9171" s="24">
        <v>-125.73</v>
      </c>
      <c r="O9171" s="24">
        <v>-125.73</v>
      </c>
      <c r="P9171" s="32" t="s">
        <v>562</v>
      </c>
      <c r="Q9171" s="43" t="s">
        <v>563</v>
      </c>
      <c r="R9171" s="43" t="s">
        <v>193</v>
      </c>
      <c r="S9171" s="47">
        <v>1</v>
      </c>
    </row>
    <row r="9172" spans="1:19" ht="12.75">
      <c r="A9172" s="22" t="s">
        <v>60</v>
      </c>
      <c r="B9172" s="22" t="s">
        <v>16708</v>
      </c>
      <c r="C9172" s="22" t="s">
        <v>68</v>
      </c>
      <c r="D9172" s="22" t="s">
        <v>61</v>
      </c>
      <c r="E9172" s="22" t="s">
        <v>22451</v>
      </c>
      <c r="F9172" s="31">
        <v>42915.355104166665</v>
      </c>
      <c r="G9172" s="31">
        <v>42935</v>
      </c>
      <c r="H9172" s="31">
        <v>43300</v>
      </c>
      <c r="I9172" s="31">
        <v>42945</v>
      </c>
      <c r="J9172" s="22" t="s">
        <v>73</v>
      </c>
      <c r="K9172" s="32" t="s">
        <v>74</v>
      </c>
      <c r="L9172" s="32" t="s">
        <v>22452</v>
      </c>
      <c r="N9172" s="24">
        <v>2527.4499999999998</v>
      </c>
      <c r="O9172" s="24">
        <v>0</v>
      </c>
      <c r="P9172" s="32" t="s">
        <v>125</v>
      </c>
      <c r="Q9172" s="43" t="s">
        <v>126</v>
      </c>
      <c r="R9172" s="43" t="s">
        <v>78</v>
      </c>
      <c r="S9172" s="47">
        <v>5</v>
      </c>
    </row>
    <row r="9173" spans="1:19" ht="12.75">
      <c r="A9173" s="22" t="s">
        <v>60</v>
      </c>
      <c r="B9173" s="22" t="s">
        <v>16408</v>
      </c>
      <c r="C9173" s="22" t="s">
        <v>68</v>
      </c>
      <c r="D9173" s="22" t="s">
        <v>61</v>
      </c>
      <c r="E9173" s="22" t="s">
        <v>22453</v>
      </c>
      <c r="F9173" s="31">
        <v>42913.65079861111</v>
      </c>
      <c r="G9173" s="31">
        <v>42913</v>
      </c>
      <c r="H9173" s="31">
        <v>43278</v>
      </c>
      <c r="I9173" s="31">
        <v>42943</v>
      </c>
      <c r="J9173" s="22" t="s">
        <v>73</v>
      </c>
      <c r="K9173" s="32" t="s">
        <v>74</v>
      </c>
      <c r="L9173" s="32" t="s">
        <v>22454</v>
      </c>
      <c r="N9173" s="24">
        <v>0</v>
      </c>
      <c r="O9173" s="24">
        <v>0</v>
      </c>
      <c r="P9173" s="32" t="s">
        <v>22455</v>
      </c>
      <c r="Q9173" s="43" t="s">
        <v>22456</v>
      </c>
      <c r="R9173" s="43" t="s">
        <v>78</v>
      </c>
      <c r="S9173" s="47">
        <v>5</v>
      </c>
    </row>
    <row r="9174" spans="1:19" ht="12.75">
      <c r="A9174" s="22" t="s">
        <v>60</v>
      </c>
      <c r="B9174" s="22" t="s">
        <v>16282</v>
      </c>
      <c r="C9174" s="22" t="s">
        <v>68</v>
      </c>
      <c r="D9174" s="22" t="s">
        <v>61</v>
      </c>
      <c r="E9174" s="22" t="s">
        <v>22457</v>
      </c>
      <c r="F9174" s="31">
        <v>42902.699317129627</v>
      </c>
      <c r="G9174" s="31">
        <v>42902</v>
      </c>
      <c r="H9174" s="31">
        <v>43267</v>
      </c>
      <c r="I9174" s="31">
        <v>42932</v>
      </c>
      <c r="J9174" s="22" t="s">
        <v>73</v>
      </c>
      <c r="K9174" s="32" t="s">
        <v>94</v>
      </c>
      <c r="L9174" s="32" t="s">
        <v>22458</v>
      </c>
      <c r="N9174" s="24">
        <v>921.27829999999994</v>
      </c>
      <c r="O9174" s="24">
        <v>746.34</v>
      </c>
      <c r="P9174" s="32" t="s">
        <v>3376</v>
      </c>
      <c r="Q9174" s="43" t="s">
        <v>3377</v>
      </c>
      <c r="R9174" s="43" t="s">
        <v>78</v>
      </c>
      <c r="S9174" s="47">
        <v>5</v>
      </c>
    </row>
    <row r="9175" spans="1:19" ht="12.75">
      <c r="A9175" s="22" t="s">
        <v>60</v>
      </c>
      <c r="B9175" s="22" t="s">
        <v>16885</v>
      </c>
      <c r="C9175" s="22" t="s">
        <v>68</v>
      </c>
      <c r="D9175" s="22" t="s">
        <v>61</v>
      </c>
      <c r="E9175" s="22" t="s">
        <v>22459</v>
      </c>
      <c r="F9175" s="31">
        <v>42907.493680555555</v>
      </c>
      <c r="G9175" s="31">
        <v>42934</v>
      </c>
      <c r="H9175" s="31">
        <v>43299</v>
      </c>
      <c r="I9175" s="31">
        <v>42937.488564814812</v>
      </c>
      <c r="J9175" s="22" t="s">
        <v>73</v>
      </c>
      <c r="K9175" s="32" t="s">
        <v>94</v>
      </c>
      <c r="L9175" s="32" t="s">
        <v>22460</v>
      </c>
      <c r="N9175" s="24">
        <v>5612.68</v>
      </c>
      <c r="O9175" s="24">
        <v>3278.91</v>
      </c>
      <c r="P9175" s="32" t="s">
        <v>177</v>
      </c>
      <c r="Q9175" s="43" t="s">
        <v>178</v>
      </c>
      <c r="R9175" s="43" t="s">
        <v>78</v>
      </c>
      <c r="S9175" s="47">
        <v>6</v>
      </c>
    </row>
    <row r="9176" spans="1:19" ht="12.75">
      <c r="A9176" s="22" t="s">
        <v>60</v>
      </c>
      <c r="B9176" s="22" t="s">
        <v>16703</v>
      </c>
      <c r="C9176" s="22" t="s">
        <v>68</v>
      </c>
      <c r="D9176" s="22" t="s">
        <v>61</v>
      </c>
      <c r="E9176" s="22" t="s">
        <v>22461</v>
      </c>
      <c r="F9176" s="31">
        <v>42914.700555555552</v>
      </c>
      <c r="G9176" s="31">
        <v>42914</v>
      </c>
      <c r="H9176" s="31">
        <v>43279</v>
      </c>
      <c r="I9176" s="31">
        <v>42944</v>
      </c>
      <c r="J9176" s="22" t="s">
        <v>73</v>
      </c>
      <c r="K9176" s="32" t="s">
        <v>153</v>
      </c>
      <c r="L9176" s="32" t="s">
        <v>22462</v>
      </c>
      <c r="M9176" s="32" t="s">
        <v>22463</v>
      </c>
      <c r="N9176" s="24">
        <v>3995.18</v>
      </c>
      <c r="O9176" s="24">
        <v>2999.52</v>
      </c>
      <c r="P9176" s="32" t="s">
        <v>112</v>
      </c>
      <c r="Q9176" s="43" t="s">
        <v>113</v>
      </c>
      <c r="R9176" s="43" t="s">
        <v>78</v>
      </c>
      <c r="S9176" s="47">
        <v>5</v>
      </c>
    </row>
    <row r="9177" spans="1:19" ht="12.75">
      <c r="A9177" s="22" t="s">
        <v>60</v>
      </c>
      <c r="B9177" s="22" t="s">
        <v>16299</v>
      </c>
      <c r="C9177" s="22" t="s">
        <v>68</v>
      </c>
      <c r="D9177" s="22" t="s">
        <v>61</v>
      </c>
      <c r="E9177" s="22" t="s">
        <v>22464</v>
      </c>
      <c r="F9177" s="31">
        <v>42898.485833333332</v>
      </c>
      <c r="G9177" s="31">
        <v>42898</v>
      </c>
      <c r="H9177" s="31">
        <v>43263</v>
      </c>
      <c r="I9177" s="31">
        <v>42928</v>
      </c>
      <c r="J9177" s="22" t="s">
        <v>73</v>
      </c>
      <c r="K9177" s="32" t="s">
        <v>94</v>
      </c>
      <c r="L9177" s="32" t="s">
        <v>22465</v>
      </c>
      <c r="N9177" s="24">
        <v>1843.1679999999999</v>
      </c>
      <c r="O9177" s="24">
        <v>1589.995</v>
      </c>
      <c r="P9177" s="32" t="s">
        <v>22466</v>
      </c>
      <c r="Q9177" s="43" t="s">
        <v>22467</v>
      </c>
      <c r="R9177" s="43" t="s">
        <v>78</v>
      </c>
      <c r="S9177" s="47">
        <v>6</v>
      </c>
    </row>
    <row r="9178" spans="1:19" ht="12.75">
      <c r="A9178" s="22" t="s">
        <v>60</v>
      </c>
      <c r="B9178" s="22" t="s">
        <v>16431</v>
      </c>
      <c r="C9178" s="22" t="s">
        <v>68</v>
      </c>
      <c r="D9178" s="22" t="s">
        <v>61</v>
      </c>
      <c r="E9178" s="22" t="s">
        <v>22468</v>
      </c>
      <c r="F9178" s="31">
        <v>42899.428402777776</v>
      </c>
      <c r="G9178" s="31">
        <v>42899</v>
      </c>
      <c r="H9178" s="31">
        <v>43264</v>
      </c>
      <c r="I9178" s="31">
        <v>42929.427361111106</v>
      </c>
      <c r="J9178" s="22" t="s">
        <v>73</v>
      </c>
      <c r="K9178" s="32" t="s">
        <v>74</v>
      </c>
      <c r="L9178" s="32" t="s">
        <v>22469</v>
      </c>
      <c r="N9178" s="24">
        <v>2954.69</v>
      </c>
      <c r="O9178" s="24">
        <v>0</v>
      </c>
      <c r="P9178" s="32" t="s">
        <v>125</v>
      </c>
      <c r="Q9178" s="43" t="s">
        <v>126</v>
      </c>
      <c r="R9178" s="43" t="s">
        <v>78</v>
      </c>
      <c r="S9178" s="47">
        <v>5</v>
      </c>
    </row>
    <row r="9179" spans="1:19" ht="12.75">
      <c r="A9179" s="22" t="s">
        <v>60</v>
      </c>
      <c r="B9179" s="22" t="s">
        <v>16863</v>
      </c>
      <c r="C9179" s="22" t="s">
        <v>68</v>
      </c>
      <c r="D9179" s="22" t="s">
        <v>61</v>
      </c>
      <c r="E9179" s="22" t="s">
        <v>22470</v>
      </c>
      <c r="F9179" s="31">
        <v>42914.647685185184</v>
      </c>
      <c r="G9179" s="31">
        <v>42914</v>
      </c>
      <c r="H9179" s="31">
        <v>43252</v>
      </c>
      <c r="I9179" s="31">
        <v>42944</v>
      </c>
      <c r="J9179" s="22" t="s">
        <v>73</v>
      </c>
      <c r="K9179" s="32" t="s">
        <v>74</v>
      </c>
      <c r="L9179" s="32" t="s">
        <v>22471</v>
      </c>
      <c r="N9179" s="24">
        <v>5101.99</v>
      </c>
      <c r="O9179" s="24">
        <v>0</v>
      </c>
      <c r="P9179" s="32" t="s">
        <v>1445</v>
      </c>
      <c r="Q9179" s="43" t="s">
        <v>1446</v>
      </c>
      <c r="R9179" s="43" t="s">
        <v>78</v>
      </c>
      <c r="S9179" s="47">
        <v>6</v>
      </c>
    </row>
    <row r="9180" spans="1:19" ht="12.75">
      <c r="A9180" s="22" t="s">
        <v>60</v>
      </c>
      <c r="B9180" s="22" t="s">
        <v>16634</v>
      </c>
      <c r="C9180" s="22" t="s">
        <v>68</v>
      </c>
      <c r="D9180" s="22" t="s">
        <v>61</v>
      </c>
      <c r="E9180" s="22" t="s">
        <v>22472</v>
      </c>
      <c r="F9180" s="31">
        <v>42892.714166666665</v>
      </c>
      <c r="G9180" s="31">
        <v>42892</v>
      </c>
      <c r="H9180" s="31">
        <v>43257</v>
      </c>
      <c r="I9180" s="31">
        <v>42922</v>
      </c>
      <c r="J9180" s="22" t="s">
        <v>73</v>
      </c>
      <c r="K9180" s="32" t="s">
        <v>94</v>
      </c>
      <c r="L9180" s="32" t="s">
        <v>22473</v>
      </c>
      <c r="N9180" s="24">
        <v>1691.575</v>
      </c>
      <c r="O9180" s="24">
        <v>1036.01</v>
      </c>
      <c r="P9180" s="32" t="s">
        <v>125</v>
      </c>
      <c r="Q9180" s="43" t="s">
        <v>126</v>
      </c>
      <c r="R9180" s="43" t="s">
        <v>78</v>
      </c>
      <c r="S9180" s="47">
        <v>5</v>
      </c>
    </row>
    <row r="9181" spans="1:19" ht="12.75">
      <c r="A9181" s="22" t="s">
        <v>60</v>
      </c>
      <c r="B9181" s="22" t="s">
        <v>16308</v>
      </c>
      <c r="C9181" s="22" t="s">
        <v>68</v>
      </c>
      <c r="D9181" s="22" t="s">
        <v>61</v>
      </c>
      <c r="E9181" s="22" t="s">
        <v>22474</v>
      </c>
      <c r="F9181" s="31">
        <v>42892.521770833329</v>
      </c>
      <c r="G9181" s="31">
        <v>42870</v>
      </c>
      <c r="H9181" s="31">
        <v>43235</v>
      </c>
      <c r="I9181" s="31">
        <v>42922</v>
      </c>
      <c r="J9181" s="22" t="s">
        <v>152</v>
      </c>
      <c r="K9181" s="32" t="s">
        <v>153</v>
      </c>
      <c r="L9181" s="32" t="s">
        <v>22475</v>
      </c>
      <c r="M9181" s="32" t="s">
        <v>22476</v>
      </c>
      <c r="N9181" s="24">
        <v>208.65</v>
      </c>
      <c r="O9181" s="24">
        <v>208.65</v>
      </c>
      <c r="P9181" s="32" t="s">
        <v>426</v>
      </c>
      <c r="Q9181" s="43" t="s">
        <v>427</v>
      </c>
      <c r="R9181" s="43" t="s">
        <v>78</v>
      </c>
      <c r="S9181" s="47">
        <v>1</v>
      </c>
    </row>
    <row r="9182" spans="1:19" ht="12.75">
      <c r="A9182" s="22" t="s">
        <v>60</v>
      </c>
      <c r="B9182" s="22" t="s">
        <v>16802</v>
      </c>
      <c r="C9182" s="22" t="s">
        <v>68</v>
      </c>
      <c r="D9182" s="22" t="s">
        <v>61</v>
      </c>
      <c r="E9182" s="22" t="s">
        <v>22477</v>
      </c>
      <c r="F9182" s="31">
        <v>42900.60800925926</v>
      </c>
      <c r="G9182" s="31">
        <v>42905</v>
      </c>
      <c r="H9182" s="31">
        <v>43270</v>
      </c>
      <c r="I9182" s="31">
        <v>42930</v>
      </c>
      <c r="J9182" s="22" t="s">
        <v>73</v>
      </c>
      <c r="K9182" s="32" t="s">
        <v>74</v>
      </c>
      <c r="L9182" s="32" t="s">
        <v>22478</v>
      </c>
      <c r="N9182" s="24">
        <v>1744.88</v>
      </c>
      <c r="O9182" s="24">
        <v>0</v>
      </c>
      <c r="P9182" s="32" t="s">
        <v>149</v>
      </c>
      <c r="Q9182" s="43" t="s">
        <v>150</v>
      </c>
      <c r="R9182" s="43" t="s">
        <v>78</v>
      </c>
      <c r="S9182" s="47">
        <v>4</v>
      </c>
    </row>
    <row r="9183" spans="1:19" ht="12.75">
      <c r="A9183" s="22" t="s">
        <v>60</v>
      </c>
      <c r="B9183" s="22" t="s">
        <v>16325</v>
      </c>
      <c r="C9183" s="22" t="s">
        <v>68</v>
      </c>
      <c r="D9183" s="22" t="s">
        <v>61</v>
      </c>
      <c r="E9183" s="22" t="s">
        <v>22479</v>
      </c>
      <c r="F9183" s="31">
        <v>42902.410949074074</v>
      </c>
      <c r="G9183" s="31">
        <v>42902</v>
      </c>
      <c r="H9183" s="31">
        <v>43267</v>
      </c>
      <c r="I9183" s="31">
        <v>42932</v>
      </c>
      <c r="J9183" s="22" t="s">
        <v>73</v>
      </c>
      <c r="K9183" s="32" t="s">
        <v>74</v>
      </c>
      <c r="L9183" s="32" t="s">
        <v>22480</v>
      </c>
      <c r="N9183" s="24">
        <v>2351.4965999999999</v>
      </c>
      <c r="O9183" s="24">
        <v>0</v>
      </c>
      <c r="P9183" s="32" t="s">
        <v>1400</v>
      </c>
      <c r="Q9183" s="43" t="s">
        <v>1401</v>
      </c>
      <c r="R9183" s="43" t="s">
        <v>78</v>
      </c>
      <c r="S9183" s="47">
        <v>4</v>
      </c>
    </row>
    <row r="9184" spans="1:19" ht="12.75">
      <c r="A9184" s="22" t="s">
        <v>60</v>
      </c>
      <c r="B9184" s="22" t="s">
        <v>17240</v>
      </c>
      <c r="C9184" s="22" t="s">
        <v>68</v>
      </c>
      <c r="D9184" s="22" t="s">
        <v>61</v>
      </c>
      <c r="E9184" s="22" t="s">
        <v>22481</v>
      </c>
      <c r="F9184" s="31">
        <v>42901.482754629629</v>
      </c>
      <c r="G9184" s="31">
        <v>42916</v>
      </c>
      <c r="H9184" s="31">
        <v>43281</v>
      </c>
      <c r="I9184" s="31">
        <v>42931</v>
      </c>
      <c r="J9184" s="22" t="s">
        <v>73</v>
      </c>
      <c r="K9184" s="32" t="s">
        <v>89</v>
      </c>
      <c r="L9184" s="32" t="s">
        <v>22482</v>
      </c>
      <c r="N9184" s="24">
        <v>4692.4700000000003</v>
      </c>
      <c r="O9184" s="24">
        <v>4692.4700000000003</v>
      </c>
      <c r="P9184" s="32" t="s">
        <v>682</v>
      </c>
      <c r="Q9184" s="43" t="s">
        <v>683</v>
      </c>
      <c r="R9184" s="43" t="s">
        <v>78</v>
      </c>
      <c r="S9184" s="47">
        <v>5</v>
      </c>
    </row>
    <row r="9185" spans="1:19" ht="12.75">
      <c r="A9185" s="22" t="s">
        <v>60</v>
      </c>
      <c r="B9185" s="22" t="s">
        <v>16285</v>
      </c>
      <c r="C9185" s="22" t="s">
        <v>68</v>
      </c>
      <c r="D9185" s="22" t="s">
        <v>61</v>
      </c>
      <c r="E9185" s="22" t="s">
        <v>22483</v>
      </c>
      <c r="F9185" s="31">
        <v>42908.478402777779</v>
      </c>
      <c r="G9185" s="31">
        <v>42908</v>
      </c>
      <c r="H9185" s="31">
        <v>43273</v>
      </c>
      <c r="I9185" s="31">
        <v>42938.477337962962</v>
      </c>
      <c r="J9185" s="22" t="s">
        <v>73</v>
      </c>
      <c r="K9185" s="32" t="s">
        <v>74</v>
      </c>
      <c r="L9185" s="32" t="s">
        <v>22484</v>
      </c>
      <c r="N9185" s="24">
        <v>4765.6149999999998</v>
      </c>
      <c r="O9185" s="24">
        <v>0</v>
      </c>
      <c r="P9185" s="32" t="s">
        <v>389</v>
      </c>
      <c r="Q9185" s="43" t="s">
        <v>390</v>
      </c>
      <c r="R9185" s="43" t="s">
        <v>78</v>
      </c>
      <c r="S9185" s="47">
        <v>6</v>
      </c>
    </row>
    <row r="9186" spans="1:19" ht="12.75">
      <c r="A9186" s="22" t="s">
        <v>60</v>
      </c>
      <c r="B9186" s="22" t="s">
        <v>16408</v>
      </c>
      <c r="C9186" s="22" t="s">
        <v>68</v>
      </c>
      <c r="D9186" s="22" t="s">
        <v>61</v>
      </c>
      <c r="E9186" s="22" t="s">
        <v>22485</v>
      </c>
      <c r="F9186" s="31">
        <v>42899.478831018518</v>
      </c>
      <c r="G9186" s="31">
        <v>42901</v>
      </c>
      <c r="H9186" s="31">
        <v>43266</v>
      </c>
      <c r="I9186" s="31">
        <v>42929</v>
      </c>
      <c r="J9186" s="22" t="s">
        <v>152</v>
      </c>
      <c r="K9186" s="32" t="s">
        <v>94</v>
      </c>
      <c r="L9186" s="32" t="s">
        <v>22486</v>
      </c>
      <c r="N9186" s="24">
        <v>0</v>
      </c>
      <c r="O9186" s="24">
        <v>0</v>
      </c>
      <c r="P9186" s="32" t="s">
        <v>6505</v>
      </c>
      <c r="Q9186" s="43" t="s">
        <v>6506</v>
      </c>
      <c r="R9186" s="43" t="s">
        <v>78</v>
      </c>
      <c r="S9186" s="47">
        <v>1</v>
      </c>
    </row>
    <row r="9187" spans="1:19" ht="12.75">
      <c r="A9187" s="22" t="s">
        <v>60</v>
      </c>
      <c r="B9187" s="22" t="s">
        <v>16282</v>
      </c>
      <c r="C9187" s="22" t="s">
        <v>68</v>
      </c>
      <c r="D9187" s="22" t="s">
        <v>61</v>
      </c>
      <c r="E9187" s="22" t="s">
        <v>22487</v>
      </c>
      <c r="F9187" s="31">
        <v>42901.084652777776</v>
      </c>
      <c r="G9187" s="31">
        <v>42936</v>
      </c>
      <c r="H9187" s="31">
        <v>43301</v>
      </c>
      <c r="I9187" s="31">
        <v>42961.084652777776</v>
      </c>
      <c r="J9187" s="22" t="s">
        <v>119</v>
      </c>
      <c r="K9187" s="32" t="s">
        <v>94</v>
      </c>
      <c r="L9187" s="32" t="s">
        <v>22488</v>
      </c>
      <c r="N9187" s="24">
        <v>424.73</v>
      </c>
      <c r="O9187" s="24">
        <v>424.73</v>
      </c>
      <c r="P9187" s="32" t="s">
        <v>831</v>
      </c>
      <c r="Q9187" s="43" t="s">
        <v>832</v>
      </c>
      <c r="R9187" s="43" t="s">
        <v>78</v>
      </c>
      <c r="S9187" s="47">
        <v>1</v>
      </c>
    </row>
    <row r="9188" spans="1:19" ht="12.75">
      <c r="A9188" s="22" t="s">
        <v>60</v>
      </c>
      <c r="B9188" s="22" t="s">
        <v>16357</v>
      </c>
      <c r="C9188" s="22" t="s">
        <v>68</v>
      </c>
      <c r="D9188" s="22" t="s">
        <v>61</v>
      </c>
      <c r="E9188" s="22" t="s">
        <v>22489</v>
      </c>
      <c r="F9188" s="31">
        <v>42912.660578703704</v>
      </c>
      <c r="G9188" s="31">
        <v>42929</v>
      </c>
      <c r="H9188" s="31">
        <v>43294</v>
      </c>
      <c r="I9188" s="31">
        <v>42942</v>
      </c>
      <c r="J9188" s="22" t="s">
        <v>73</v>
      </c>
      <c r="K9188" s="32" t="s">
        <v>74</v>
      </c>
      <c r="L9188" s="32" t="s">
        <v>22490</v>
      </c>
      <c r="N9188" s="24">
        <v>682.18330000000003</v>
      </c>
      <c r="O9188" s="24">
        <v>0</v>
      </c>
      <c r="P9188" s="32" t="s">
        <v>2850</v>
      </c>
      <c r="Q9188" s="43" t="s">
        <v>2851</v>
      </c>
      <c r="R9188" s="43" t="s">
        <v>78</v>
      </c>
      <c r="S9188" s="47">
        <v>5</v>
      </c>
    </row>
    <row r="9189" spans="1:19" ht="12.75">
      <c r="A9189" s="22" t="s">
        <v>60</v>
      </c>
      <c r="B9189" s="22" t="s">
        <v>16360</v>
      </c>
      <c r="C9189" s="22" t="s">
        <v>68</v>
      </c>
      <c r="D9189" s="22" t="s">
        <v>61</v>
      </c>
      <c r="E9189" s="22" t="s">
        <v>22491</v>
      </c>
      <c r="F9189" s="31">
        <v>42915.703182870369</v>
      </c>
      <c r="G9189" s="31">
        <v>42916</v>
      </c>
      <c r="H9189" s="31">
        <v>43281</v>
      </c>
      <c r="I9189" s="31">
        <v>42945.69730324074</v>
      </c>
      <c r="J9189" s="22" t="s">
        <v>73</v>
      </c>
      <c r="K9189" s="32" t="s">
        <v>74</v>
      </c>
      <c r="L9189" s="32" t="s">
        <v>22492</v>
      </c>
      <c r="N9189" s="24">
        <v>0</v>
      </c>
      <c r="O9189" s="24">
        <v>0</v>
      </c>
      <c r="P9189" s="32" t="s">
        <v>3171</v>
      </c>
      <c r="Q9189" s="43" t="s">
        <v>3172</v>
      </c>
      <c r="R9189" s="43" t="s">
        <v>78</v>
      </c>
      <c r="S9189" s="47">
        <v>6</v>
      </c>
    </row>
    <row r="9190" spans="1:19" ht="12.75">
      <c r="A9190" s="22" t="s">
        <v>60</v>
      </c>
      <c r="B9190" s="22" t="s">
        <v>16308</v>
      </c>
      <c r="C9190" s="22" t="s">
        <v>68</v>
      </c>
      <c r="D9190" s="22" t="s">
        <v>61</v>
      </c>
      <c r="E9190" s="22" t="s">
        <v>22493</v>
      </c>
      <c r="F9190" s="31">
        <v>42908.502511574072</v>
      </c>
      <c r="G9190" s="31">
        <v>42908</v>
      </c>
      <c r="H9190" s="31">
        <v>43273</v>
      </c>
      <c r="I9190" s="31">
        <v>42938</v>
      </c>
      <c r="J9190" s="22" t="s">
        <v>73</v>
      </c>
      <c r="K9190" s="32" t="s">
        <v>171</v>
      </c>
      <c r="L9190" s="32" t="s">
        <v>22494</v>
      </c>
      <c r="N9190" s="24">
        <v>2920.99</v>
      </c>
      <c r="O9190" s="24">
        <v>0</v>
      </c>
      <c r="P9190" s="32" t="s">
        <v>104</v>
      </c>
      <c r="Q9190" s="43" t="s">
        <v>105</v>
      </c>
      <c r="R9190" s="43" t="s">
        <v>193</v>
      </c>
      <c r="S9190" s="47">
        <v>5</v>
      </c>
    </row>
    <row r="9191" spans="1:19" ht="12.75">
      <c r="A9191" s="22" t="s">
        <v>60</v>
      </c>
      <c r="B9191" s="22" t="s">
        <v>16285</v>
      </c>
      <c r="C9191" s="22" t="s">
        <v>68</v>
      </c>
      <c r="D9191" s="22" t="s">
        <v>61</v>
      </c>
      <c r="E9191" s="22" t="s">
        <v>22495</v>
      </c>
      <c r="F9191" s="31">
        <v>42915.540983796294</v>
      </c>
      <c r="G9191" s="31">
        <v>42915</v>
      </c>
      <c r="H9191" s="31">
        <v>43280</v>
      </c>
      <c r="I9191" s="31">
        <v>42945.534456018519</v>
      </c>
      <c r="J9191" s="22" t="s">
        <v>73</v>
      </c>
      <c r="K9191" s="32" t="s">
        <v>74</v>
      </c>
      <c r="L9191" s="32" t="s">
        <v>22496</v>
      </c>
      <c r="N9191" s="24">
        <v>0</v>
      </c>
      <c r="O9191" s="24">
        <v>0</v>
      </c>
      <c r="P9191" s="32" t="s">
        <v>16770</v>
      </c>
      <c r="Q9191" s="43" t="s">
        <v>16771</v>
      </c>
      <c r="R9191" s="43" t="s">
        <v>193</v>
      </c>
      <c r="S9191" s="47">
        <v>6</v>
      </c>
    </row>
    <row r="9192" spans="1:19" ht="12.75">
      <c r="A9192" s="22" t="s">
        <v>60</v>
      </c>
      <c r="B9192" s="22" t="s">
        <v>16955</v>
      </c>
      <c r="C9192" s="22" t="s">
        <v>68</v>
      </c>
      <c r="D9192" s="22" t="s">
        <v>61</v>
      </c>
      <c r="E9192" s="22" t="s">
        <v>22497</v>
      </c>
      <c r="F9192" s="31">
        <v>42909.681296296294</v>
      </c>
      <c r="G9192" s="31">
        <v>42930</v>
      </c>
      <c r="H9192" s="31">
        <v>43295</v>
      </c>
      <c r="I9192" s="31">
        <v>42939</v>
      </c>
      <c r="J9192" s="22" t="s">
        <v>73</v>
      </c>
      <c r="K9192" s="32" t="s">
        <v>74</v>
      </c>
      <c r="L9192" s="32" t="s">
        <v>22498</v>
      </c>
      <c r="N9192" s="24">
        <v>2523.5133000000001</v>
      </c>
      <c r="O9192" s="24">
        <v>0</v>
      </c>
      <c r="P9192" s="32" t="s">
        <v>125</v>
      </c>
      <c r="Q9192" s="43" t="s">
        <v>126</v>
      </c>
      <c r="R9192" s="43" t="s">
        <v>78</v>
      </c>
      <c r="S9192" s="47">
        <v>5</v>
      </c>
    </row>
    <row r="9193" spans="1:19" ht="12.75">
      <c r="A9193" s="22" t="s">
        <v>60</v>
      </c>
      <c r="B9193" s="22" t="s">
        <v>16305</v>
      </c>
      <c r="C9193" s="22" t="s">
        <v>68</v>
      </c>
      <c r="D9193" s="22" t="s">
        <v>61</v>
      </c>
      <c r="E9193" s="22" t="s">
        <v>22499</v>
      </c>
      <c r="F9193" s="31">
        <v>42908.875138888885</v>
      </c>
      <c r="G9193" s="31">
        <v>42913</v>
      </c>
      <c r="H9193" s="31">
        <v>43281</v>
      </c>
      <c r="I9193" s="31">
        <v>42938</v>
      </c>
      <c r="J9193" s="22" t="s">
        <v>73</v>
      </c>
      <c r="K9193" s="32" t="s">
        <v>74</v>
      </c>
      <c r="L9193" s="32" t="s">
        <v>22500</v>
      </c>
      <c r="N9193" s="24">
        <v>478.025</v>
      </c>
      <c r="O9193" s="24">
        <v>0</v>
      </c>
      <c r="P9193" s="32" t="s">
        <v>17961</v>
      </c>
      <c r="Q9193" s="43" t="s">
        <v>17962</v>
      </c>
      <c r="R9193" s="43" t="s">
        <v>78</v>
      </c>
      <c r="S9193" s="47">
        <v>5</v>
      </c>
    </row>
    <row r="9194" spans="1:19" ht="12.75">
      <c r="A9194" s="22" t="s">
        <v>60</v>
      </c>
      <c r="B9194" s="22" t="s">
        <v>16515</v>
      </c>
      <c r="C9194" s="22" t="s">
        <v>68</v>
      </c>
      <c r="D9194" s="22" t="s">
        <v>61</v>
      </c>
      <c r="E9194" s="22" t="s">
        <v>22501</v>
      </c>
      <c r="F9194" s="31">
        <v>42906.685173611106</v>
      </c>
      <c r="G9194" s="31">
        <v>42906</v>
      </c>
      <c r="H9194" s="31">
        <v>43271</v>
      </c>
      <c r="I9194" s="31">
        <v>42936</v>
      </c>
      <c r="J9194" s="22" t="s">
        <v>73</v>
      </c>
      <c r="K9194" s="32" t="s">
        <v>74</v>
      </c>
      <c r="L9194" s="32" t="s">
        <v>22502</v>
      </c>
      <c r="N9194" s="24">
        <v>0</v>
      </c>
      <c r="O9194" s="24">
        <v>0</v>
      </c>
      <c r="P9194" s="32" t="s">
        <v>17512</v>
      </c>
      <c r="Q9194" s="43" t="s">
        <v>17513</v>
      </c>
      <c r="R9194" s="43" t="s">
        <v>78</v>
      </c>
      <c r="S9194" s="47">
        <v>5</v>
      </c>
    </row>
    <row r="9195" spans="1:19" ht="12.75">
      <c r="A9195" s="22" t="s">
        <v>60</v>
      </c>
      <c r="B9195" s="22" t="s">
        <v>16505</v>
      </c>
      <c r="C9195" s="22" t="s">
        <v>68</v>
      </c>
      <c r="D9195" s="22" t="s">
        <v>61</v>
      </c>
      <c r="E9195" s="22" t="s">
        <v>22503</v>
      </c>
      <c r="F9195" s="31">
        <v>42899.40792824074</v>
      </c>
      <c r="G9195" s="31">
        <v>42916</v>
      </c>
      <c r="H9195" s="31">
        <v>43281</v>
      </c>
      <c r="I9195" s="31">
        <v>42929</v>
      </c>
      <c r="J9195" s="22" t="s">
        <v>152</v>
      </c>
      <c r="K9195" s="32" t="s">
        <v>153</v>
      </c>
      <c r="L9195" s="32" t="s">
        <v>22504</v>
      </c>
      <c r="M9195" s="32" t="s">
        <v>22505</v>
      </c>
      <c r="N9195" s="24">
        <v>0</v>
      </c>
      <c r="O9195" s="24">
        <v>0</v>
      </c>
      <c r="P9195" s="32" t="s">
        <v>133</v>
      </c>
      <c r="Q9195" s="43" t="s">
        <v>134</v>
      </c>
      <c r="R9195" s="43" t="s">
        <v>78</v>
      </c>
      <c r="S9195" s="47">
        <v>1</v>
      </c>
    </row>
    <row r="9196" spans="1:19" ht="12.75">
      <c r="A9196" s="22" t="s">
        <v>60</v>
      </c>
      <c r="B9196" s="22" t="s">
        <v>16372</v>
      </c>
      <c r="C9196" s="22" t="s">
        <v>68</v>
      </c>
      <c r="D9196" s="22" t="s">
        <v>61</v>
      </c>
      <c r="E9196" s="22" t="s">
        <v>22506</v>
      </c>
      <c r="F9196" s="31">
        <v>42906.449282407404</v>
      </c>
      <c r="G9196" s="31">
        <v>42906</v>
      </c>
      <c r="H9196" s="31">
        <v>43271</v>
      </c>
      <c r="I9196" s="31">
        <v>42966</v>
      </c>
      <c r="J9196" s="22" t="s">
        <v>73</v>
      </c>
      <c r="K9196" s="32" t="s">
        <v>89</v>
      </c>
      <c r="L9196" s="32" t="s">
        <v>22507</v>
      </c>
      <c r="N9196" s="24">
        <v>887.69</v>
      </c>
      <c r="O9196" s="24">
        <v>1540.83</v>
      </c>
      <c r="P9196" s="32" t="s">
        <v>3652</v>
      </c>
      <c r="Q9196" s="43" t="s">
        <v>3653</v>
      </c>
      <c r="R9196" s="43" t="s">
        <v>78</v>
      </c>
      <c r="S9196" s="47">
        <v>4</v>
      </c>
    </row>
    <row r="9197" spans="1:19" ht="12.75">
      <c r="A9197" s="22" t="s">
        <v>60</v>
      </c>
      <c r="B9197" s="22" t="s">
        <v>16288</v>
      </c>
      <c r="C9197" s="22" t="s">
        <v>68</v>
      </c>
      <c r="D9197" s="22" t="s">
        <v>61</v>
      </c>
      <c r="E9197" s="22" t="s">
        <v>22508</v>
      </c>
      <c r="F9197" s="31">
        <v>42907.618935185186</v>
      </c>
      <c r="G9197" s="31">
        <v>42917</v>
      </c>
      <c r="H9197" s="31">
        <v>43282</v>
      </c>
      <c r="I9197" s="31">
        <v>42937</v>
      </c>
      <c r="J9197" s="22" t="s">
        <v>73</v>
      </c>
      <c r="K9197" s="32" t="s">
        <v>94</v>
      </c>
      <c r="L9197" s="32" t="s">
        <v>22509</v>
      </c>
      <c r="N9197" s="24">
        <v>1838.7733000000001</v>
      </c>
      <c r="O9197" s="24">
        <v>1626.89</v>
      </c>
      <c r="P9197" s="32" t="s">
        <v>125</v>
      </c>
      <c r="Q9197" s="43" t="s">
        <v>126</v>
      </c>
      <c r="R9197" s="43" t="s">
        <v>78</v>
      </c>
      <c r="S9197" s="47">
        <v>5</v>
      </c>
    </row>
    <row r="9198" spans="1:19" ht="12.75">
      <c r="A9198" s="22" t="s">
        <v>60</v>
      </c>
      <c r="B9198" s="22" t="s">
        <v>16322</v>
      </c>
      <c r="C9198" s="22" t="s">
        <v>68</v>
      </c>
      <c r="D9198" s="22" t="s">
        <v>61</v>
      </c>
      <c r="E9198" s="22" t="s">
        <v>22510</v>
      </c>
      <c r="F9198" s="31">
        <v>42913.583483796298</v>
      </c>
      <c r="G9198" s="31">
        <v>42913</v>
      </c>
      <c r="H9198" s="31">
        <v>43281</v>
      </c>
      <c r="I9198" s="31">
        <v>42943</v>
      </c>
      <c r="J9198" s="22" t="s">
        <v>73</v>
      </c>
      <c r="K9198" s="32" t="s">
        <v>89</v>
      </c>
      <c r="L9198" s="32" t="s">
        <v>22511</v>
      </c>
      <c r="N9198" s="24">
        <v>1152.9742000000001</v>
      </c>
      <c r="O9198" s="24">
        <v>935.35</v>
      </c>
      <c r="P9198" s="32" t="s">
        <v>125</v>
      </c>
      <c r="Q9198" s="43" t="s">
        <v>126</v>
      </c>
      <c r="R9198" s="43" t="s">
        <v>78</v>
      </c>
      <c r="S9198" s="47">
        <v>5</v>
      </c>
    </row>
    <row r="9199" spans="1:19" ht="12.75">
      <c r="A9199" s="22" t="s">
        <v>60</v>
      </c>
      <c r="B9199" s="22" t="s">
        <v>16285</v>
      </c>
      <c r="C9199" s="22" t="s">
        <v>68</v>
      </c>
      <c r="D9199" s="22" t="s">
        <v>61</v>
      </c>
      <c r="E9199" s="22" t="s">
        <v>22512</v>
      </c>
      <c r="F9199" s="31">
        <v>42894.44903935185</v>
      </c>
      <c r="G9199" s="31">
        <v>42894</v>
      </c>
      <c r="H9199" s="31">
        <v>43259</v>
      </c>
      <c r="I9199" s="31">
        <v>42924.446481481478</v>
      </c>
      <c r="J9199" s="22" t="s">
        <v>73</v>
      </c>
      <c r="K9199" s="32" t="s">
        <v>94</v>
      </c>
      <c r="L9199" s="32" t="s">
        <v>22513</v>
      </c>
      <c r="N9199" s="24">
        <v>531.84720000000004</v>
      </c>
      <c r="O9199" s="24">
        <v>365.13330000000002</v>
      </c>
      <c r="P9199" s="32" t="s">
        <v>1164</v>
      </c>
      <c r="Q9199" s="43" t="s">
        <v>1165</v>
      </c>
      <c r="R9199" s="43" t="s">
        <v>78</v>
      </c>
      <c r="S9199" s="47">
        <v>5</v>
      </c>
    </row>
    <row r="9200" spans="1:19" ht="12.75">
      <c r="A9200" s="22" t="s">
        <v>60</v>
      </c>
      <c r="B9200" s="22" t="s">
        <v>16308</v>
      </c>
      <c r="C9200" s="22" t="s">
        <v>68</v>
      </c>
      <c r="D9200" s="22" t="s">
        <v>61</v>
      </c>
      <c r="E9200" s="22" t="s">
        <v>22514</v>
      </c>
      <c r="F9200" s="31">
        <v>42908.644733796296</v>
      </c>
      <c r="G9200" s="31">
        <v>42923</v>
      </c>
      <c r="H9200" s="31">
        <v>43288</v>
      </c>
      <c r="I9200" s="31">
        <v>42938</v>
      </c>
      <c r="J9200" s="22" t="s">
        <v>73</v>
      </c>
      <c r="K9200" s="32" t="s">
        <v>74</v>
      </c>
      <c r="L9200" s="32" t="s">
        <v>22515</v>
      </c>
      <c r="N9200" s="24">
        <v>2026.72</v>
      </c>
      <c r="O9200" s="24">
        <v>0</v>
      </c>
      <c r="P9200" s="32" t="s">
        <v>125</v>
      </c>
      <c r="Q9200" s="43" t="s">
        <v>126</v>
      </c>
      <c r="R9200" s="43" t="s">
        <v>78</v>
      </c>
      <c r="S9200" s="47">
        <v>5</v>
      </c>
    </row>
    <row r="9201" spans="1:19" ht="12.75">
      <c r="A9201" s="22" t="s">
        <v>60</v>
      </c>
      <c r="B9201" s="22" t="s">
        <v>16405</v>
      </c>
      <c r="C9201" s="22" t="s">
        <v>68</v>
      </c>
      <c r="D9201" s="22" t="s">
        <v>61</v>
      </c>
      <c r="E9201" s="22" t="s">
        <v>22516</v>
      </c>
      <c r="F9201" s="31">
        <v>42916.715590277774</v>
      </c>
      <c r="G9201" s="31">
        <v>42916</v>
      </c>
      <c r="H9201" s="31">
        <v>43281</v>
      </c>
      <c r="I9201" s="31">
        <v>42946</v>
      </c>
      <c r="J9201" s="22" t="s">
        <v>73</v>
      </c>
      <c r="K9201" s="32" t="s">
        <v>171</v>
      </c>
      <c r="L9201" s="32" t="s">
        <v>22517</v>
      </c>
      <c r="N9201" s="24">
        <v>0</v>
      </c>
      <c r="O9201" s="24">
        <v>0</v>
      </c>
      <c r="P9201" s="32" t="s">
        <v>22518</v>
      </c>
      <c r="Q9201" s="43" t="s">
        <v>22519</v>
      </c>
      <c r="R9201" s="43" t="s">
        <v>193</v>
      </c>
      <c r="S9201" s="47">
        <v>5</v>
      </c>
    </row>
    <row r="9202" spans="1:19" ht="12.75">
      <c r="A9202" s="22" t="s">
        <v>60</v>
      </c>
      <c r="B9202" s="22" t="s">
        <v>16408</v>
      </c>
      <c r="C9202" s="22" t="s">
        <v>68</v>
      </c>
      <c r="D9202" s="22" t="s">
        <v>61</v>
      </c>
      <c r="E9202" s="22" t="s">
        <v>22520</v>
      </c>
      <c r="F9202" s="31">
        <v>42912.56413194444</v>
      </c>
      <c r="G9202" s="31">
        <v>42942</v>
      </c>
      <c r="H9202" s="31">
        <v>43307</v>
      </c>
      <c r="I9202" s="31">
        <v>42942</v>
      </c>
      <c r="J9202" s="22" t="s">
        <v>73</v>
      </c>
      <c r="K9202" s="32" t="s">
        <v>89</v>
      </c>
      <c r="L9202" s="32" t="s">
        <v>22521</v>
      </c>
      <c r="N9202" s="24">
        <v>0</v>
      </c>
      <c r="O9202" s="24">
        <v>0</v>
      </c>
      <c r="P9202" s="32" t="s">
        <v>125</v>
      </c>
      <c r="Q9202" s="43" t="s">
        <v>126</v>
      </c>
      <c r="R9202" s="43" t="s">
        <v>78</v>
      </c>
      <c r="S9202" s="47">
        <v>4</v>
      </c>
    </row>
    <row r="9203" spans="1:19" ht="12.75">
      <c r="A9203" s="22" t="s">
        <v>60</v>
      </c>
      <c r="B9203" s="22" t="s">
        <v>16282</v>
      </c>
      <c r="C9203" s="22" t="s">
        <v>68</v>
      </c>
      <c r="D9203" s="22" t="s">
        <v>61</v>
      </c>
      <c r="E9203" s="22" t="s">
        <v>22522</v>
      </c>
      <c r="F9203" s="31">
        <v>42896.086875000001</v>
      </c>
      <c r="G9203" s="31">
        <v>42931</v>
      </c>
      <c r="H9203" s="31">
        <v>43296</v>
      </c>
      <c r="I9203" s="31">
        <v>42956.086875000001</v>
      </c>
      <c r="J9203" s="22" t="s">
        <v>119</v>
      </c>
      <c r="K9203" s="32" t="s">
        <v>94</v>
      </c>
      <c r="L9203" s="32" t="s">
        <v>22523</v>
      </c>
      <c r="N9203" s="24">
        <v>793.60</v>
      </c>
      <c r="O9203" s="24">
        <v>793.60</v>
      </c>
      <c r="P9203" s="32" t="s">
        <v>2226</v>
      </c>
      <c r="Q9203" s="43" t="s">
        <v>2227</v>
      </c>
      <c r="R9203" s="43" t="s">
        <v>78</v>
      </c>
      <c r="S9203" s="47">
        <v>1</v>
      </c>
    </row>
    <row r="9204" spans="1:19" ht="12.75">
      <c r="A9204" s="22" t="s">
        <v>60</v>
      </c>
      <c r="B9204" s="22" t="s">
        <v>16285</v>
      </c>
      <c r="C9204" s="22" t="s">
        <v>68</v>
      </c>
      <c r="D9204" s="22" t="s">
        <v>61</v>
      </c>
      <c r="E9204" s="22" t="s">
        <v>22524</v>
      </c>
      <c r="F9204" s="31">
        <v>42887.159548611111</v>
      </c>
      <c r="G9204" s="31">
        <v>42936</v>
      </c>
      <c r="H9204" s="31">
        <v>43301</v>
      </c>
      <c r="I9204" s="31">
        <v>42947.159548611111</v>
      </c>
      <c r="J9204" s="22" t="s">
        <v>73</v>
      </c>
      <c r="K9204" s="32" t="s">
        <v>89</v>
      </c>
      <c r="L9204" s="32" t="s">
        <v>22525</v>
      </c>
      <c r="N9204" s="24">
        <v>1019.208</v>
      </c>
      <c r="O9204" s="24">
        <v>917.17</v>
      </c>
      <c r="P9204" s="32" t="s">
        <v>269</v>
      </c>
      <c r="Q9204" s="43" t="s">
        <v>270</v>
      </c>
      <c r="R9204" s="43" t="s">
        <v>78</v>
      </c>
      <c r="S9204" s="47">
        <v>6</v>
      </c>
    </row>
    <row r="9205" spans="1:19" ht="12.75">
      <c r="A9205" s="22" t="s">
        <v>60</v>
      </c>
      <c r="B9205" s="22" t="s">
        <v>16955</v>
      </c>
      <c r="C9205" s="22" t="s">
        <v>68</v>
      </c>
      <c r="D9205" s="22" t="s">
        <v>61</v>
      </c>
      <c r="E9205" s="22" t="s">
        <v>22526</v>
      </c>
      <c r="F9205" s="31">
        <v>42912.489629629628</v>
      </c>
      <c r="G9205" s="31">
        <v>42920</v>
      </c>
      <c r="H9205" s="31">
        <v>43285</v>
      </c>
      <c r="I9205" s="31">
        <v>42942</v>
      </c>
      <c r="J9205" s="22" t="s">
        <v>73</v>
      </c>
      <c r="K9205" s="32" t="s">
        <v>74</v>
      </c>
      <c r="L9205" s="32" t="s">
        <v>22527</v>
      </c>
      <c r="N9205" s="24">
        <v>15202.809999999999</v>
      </c>
      <c r="O9205" s="24">
        <v>0</v>
      </c>
      <c r="P9205" s="32" t="s">
        <v>104</v>
      </c>
      <c r="Q9205" s="43" t="s">
        <v>105</v>
      </c>
      <c r="R9205" s="43" t="s">
        <v>78</v>
      </c>
      <c r="S9205" s="47">
        <v>4</v>
      </c>
    </row>
    <row r="9206" spans="1:19" ht="12.75">
      <c r="A9206" s="22" t="s">
        <v>60</v>
      </c>
      <c r="B9206" s="22" t="s">
        <v>16431</v>
      </c>
      <c r="C9206" s="22" t="s">
        <v>68</v>
      </c>
      <c r="D9206" s="22" t="s">
        <v>61</v>
      </c>
      <c r="E9206" s="22" t="s">
        <v>22528</v>
      </c>
      <c r="F9206" s="31">
        <v>42891.457719907405</v>
      </c>
      <c r="G9206" s="31">
        <v>42922</v>
      </c>
      <c r="H9206" s="31">
        <v>43287</v>
      </c>
      <c r="I9206" s="31">
        <v>42921.456655092588</v>
      </c>
      <c r="J9206" s="22" t="s">
        <v>73</v>
      </c>
      <c r="K9206" s="32" t="s">
        <v>74</v>
      </c>
      <c r="L9206" s="32" t="s">
        <v>22529</v>
      </c>
      <c r="N9206" s="24">
        <v>2002.69</v>
      </c>
      <c r="O9206" s="24">
        <v>0</v>
      </c>
      <c r="P9206" s="32" t="s">
        <v>125</v>
      </c>
      <c r="Q9206" s="43" t="s">
        <v>126</v>
      </c>
      <c r="R9206" s="43" t="s">
        <v>78</v>
      </c>
      <c r="S9206" s="47">
        <v>4</v>
      </c>
    </row>
    <row r="9207" spans="1:19" ht="12.75">
      <c r="A9207" s="22" t="s">
        <v>60</v>
      </c>
      <c r="B9207" s="22" t="s">
        <v>16305</v>
      </c>
      <c r="C9207" s="22" t="s">
        <v>68</v>
      </c>
      <c r="D9207" s="22" t="s">
        <v>61</v>
      </c>
      <c r="E9207" s="22" t="s">
        <v>22530</v>
      </c>
      <c r="F9207" s="31">
        <v>42893.569224537037</v>
      </c>
      <c r="G9207" s="31">
        <v>42893</v>
      </c>
      <c r="H9207" s="31">
        <v>43251</v>
      </c>
      <c r="I9207" s="31">
        <v>42923</v>
      </c>
      <c r="J9207" s="22" t="s">
        <v>73</v>
      </c>
      <c r="K9207" s="32" t="s">
        <v>153</v>
      </c>
      <c r="L9207" s="32" t="s">
        <v>22531</v>
      </c>
      <c r="M9207" s="32" t="s">
        <v>22532</v>
      </c>
      <c r="N9207" s="24">
        <v>1780.9733000000001</v>
      </c>
      <c r="O9207" s="24">
        <v>1177.30</v>
      </c>
      <c r="P9207" s="32" t="s">
        <v>125</v>
      </c>
      <c r="Q9207" s="43" t="s">
        <v>126</v>
      </c>
      <c r="R9207" s="43" t="s">
        <v>78</v>
      </c>
      <c r="S9207" s="47">
        <v>5</v>
      </c>
    </row>
    <row r="9208" spans="1:19" ht="12.75">
      <c r="A9208" s="22" t="s">
        <v>60</v>
      </c>
      <c r="B9208" s="22" t="s">
        <v>17158</v>
      </c>
      <c r="C9208" s="22" t="s">
        <v>68</v>
      </c>
      <c r="D9208" s="22" t="s">
        <v>61</v>
      </c>
      <c r="E9208" s="22" t="s">
        <v>22533</v>
      </c>
      <c r="F9208" s="31">
        <v>42892.619131944441</v>
      </c>
      <c r="G9208" s="31">
        <v>42892</v>
      </c>
      <c r="H9208" s="31">
        <v>43257</v>
      </c>
      <c r="I9208" s="31">
        <v>42922</v>
      </c>
      <c r="J9208" s="22" t="s">
        <v>73</v>
      </c>
      <c r="K9208" s="32" t="s">
        <v>74</v>
      </c>
      <c r="L9208" s="32" t="s">
        <v>22534</v>
      </c>
      <c r="N9208" s="24">
        <v>2034.5533</v>
      </c>
      <c r="O9208" s="24">
        <v>0</v>
      </c>
      <c r="P9208" s="32" t="s">
        <v>17874</v>
      </c>
      <c r="Q9208" s="43" t="s">
        <v>17875</v>
      </c>
      <c r="R9208" s="43" t="s">
        <v>78</v>
      </c>
      <c r="S9208" s="47">
        <v>5</v>
      </c>
    </row>
    <row r="9209" spans="1:19" ht="12.75">
      <c r="A9209" s="22" t="s">
        <v>60</v>
      </c>
      <c r="B9209" s="22" t="s">
        <v>16308</v>
      </c>
      <c r="C9209" s="22" t="s">
        <v>68</v>
      </c>
      <c r="D9209" s="22" t="s">
        <v>61</v>
      </c>
      <c r="E9209" s="22" t="s">
        <v>22535</v>
      </c>
      <c r="F9209" s="31">
        <v>42907.604363425926</v>
      </c>
      <c r="G9209" s="31">
        <v>42917</v>
      </c>
      <c r="H9209" s="31">
        <v>43282</v>
      </c>
      <c r="I9209" s="31">
        <v>42937</v>
      </c>
      <c r="J9209" s="22" t="s">
        <v>152</v>
      </c>
      <c r="K9209" s="32" t="s">
        <v>153</v>
      </c>
      <c r="L9209" s="32" t="s">
        <v>22536</v>
      </c>
      <c r="M9209" s="32" t="s">
        <v>19309</v>
      </c>
      <c r="N9209" s="24">
        <v>0</v>
      </c>
      <c r="O9209" s="24">
        <v>0</v>
      </c>
      <c r="P9209" s="32" t="s">
        <v>4786</v>
      </c>
      <c r="Q9209" s="43" t="s">
        <v>4787</v>
      </c>
      <c r="R9209" s="43" t="s">
        <v>78</v>
      </c>
      <c r="S9209" s="47">
        <v>1</v>
      </c>
    </row>
    <row r="9210" spans="1:19" ht="12.75">
      <c r="A9210" s="22" t="s">
        <v>60</v>
      </c>
      <c r="B9210" s="22" t="s">
        <v>16285</v>
      </c>
      <c r="C9210" s="22" t="s">
        <v>68</v>
      </c>
      <c r="D9210" s="22" t="s">
        <v>61</v>
      </c>
      <c r="E9210" s="22" t="s">
        <v>22537</v>
      </c>
      <c r="F9210" s="31">
        <v>42891.900266203702</v>
      </c>
      <c r="G9210" s="31">
        <v>42932</v>
      </c>
      <c r="H9210" s="31">
        <v>43297</v>
      </c>
      <c r="I9210" s="31">
        <v>42951.900266203702</v>
      </c>
      <c r="J9210" s="22" t="s">
        <v>73</v>
      </c>
      <c r="K9210" s="32" t="s">
        <v>74</v>
      </c>
      <c r="L9210" s="32" t="s">
        <v>22538</v>
      </c>
      <c r="N9210" s="24">
        <v>393.93</v>
      </c>
      <c r="O9210" s="24">
        <v>0</v>
      </c>
      <c r="P9210" s="32" t="s">
        <v>3004</v>
      </c>
      <c r="Q9210" s="43" t="s">
        <v>3005</v>
      </c>
      <c r="R9210" s="43" t="s">
        <v>78</v>
      </c>
      <c r="S9210" s="47">
        <v>5</v>
      </c>
    </row>
    <row r="9211" spans="1:19" ht="12.75">
      <c r="A9211" s="22" t="s">
        <v>60</v>
      </c>
      <c r="B9211" s="22" t="s">
        <v>16634</v>
      </c>
      <c r="C9211" s="22" t="s">
        <v>68</v>
      </c>
      <c r="D9211" s="22" t="s">
        <v>61</v>
      </c>
      <c r="E9211" s="22" t="s">
        <v>22539</v>
      </c>
      <c r="F9211" s="31">
        <v>42901.341365740736</v>
      </c>
      <c r="G9211" s="31">
        <v>42916</v>
      </c>
      <c r="H9211" s="31">
        <v>43281</v>
      </c>
      <c r="I9211" s="31">
        <v>42931</v>
      </c>
      <c r="J9211" s="22" t="s">
        <v>73</v>
      </c>
      <c r="K9211" s="32" t="s">
        <v>89</v>
      </c>
      <c r="L9211" s="32" t="s">
        <v>22540</v>
      </c>
      <c r="N9211" s="24">
        <v>1068.3699999999999</v>
      </c>
      <c r="O9211" s="24">
        <v>971.38</v>
      </c>
      <c r="P9211" s="32" t="s">
        <v>4468</v>
      </c>
      <c r="Q9211" s="43" t="s">
        <v>4469</v>
      </c>
      <c r="R9211" s="43" t="s">
        <v>78</v>
      </c>
      <c r="S9211" s="47">
        <v>6</v>
      </c>
    </row>
    <row r="9212" spans="1:19" ht="12.75">
      <c r="A9212" s="22" t="s">
        <v>60</v>
      </c>
      <c r="B9212" s="22" t="s">
        <v>16631</v>
      </c>
      <c r="C9212" s="22" t="s">
        <v>68</v>
      </c>
      <c r="D9212" s="22" t="s">
        <v>61</v>
      </c>
      <c r="E9212" s="22" t="s">
        <v>22541</v>
      </c>
      <c r="F9212" s="31">
        <v>42900.429224537038</v>
      </c>
      <c r="G9212" s="31">
        <v>42900</v>
      </c>
      <c r="H9212" s="31">
        <v>43265</v>
      </c>
      <c r="I9212" s="31">
        <v>42930</v>
      </c>
      <c r="J9212" s="22" t="s">
        <v>73</v>
      </c>
      <c r="K9212" s="32" t="s">
        <v>94</v>
      </c>
      <c r="L9212" s="32" t="s">
        <v>22542</v>
      </c>
      <c r="N9212" s="24">
        <v>2212.9333000000001</v>
      </c>
      <c r="O9212" s="24">
        <v>1709.61</v>
      </c>
      <c r="P9212" s="32" t="s">
        <v>892</v>
      </c>
      <c r="Q9212" s="43" t="s">
        <v>893</v>
      </c>
      <c r="R9212" s="43" t="s">
        <v>78</v>
      </c>
      <c r="S9212" s="47">
        <v>5</v>
      </c>
    </row>
    <row r="9213" spans="1:19" ht="12.75">
      <c r="A9213" s="22" t="s">
        <v>60</v>
      </c>
      <c r="B9213" s="22" t="s">
        <v>16876</v>
      </c>
      <c r="C9213" s="22" t="s">
        <v>68</v>
      </c>
      <c r="D9213" s="22" t="s">
        <v>61</v>
      </c>
      <c r="E9213" s="22" t="s">
        <v>22543</v>
      </c>
      <c r="F9213" s="31">
        <v>42913.508090277777</v>
      </c>
      <c r="G9213" s="31">
        <v>42913</v>
      </c>
      <c r="H9213" s="31">
        <v>43278</v>
      </c>
      <c r="I9213" s="31">
        <v>42943.505335648144</v>
      </c>
      <c r="J9213" s="22" t="s">
        <v>73</v>
      </c>
      <c r="K9213" s="32" t="s">
        <v>89</v>
      </c>
      <c r="L9213" s="32" t="s">
        <v>22544</v>
      </c>
      <c r="N9213" s="24">
        <v>4164.3639999999996</v>
      </c>
      <c r="O9213" s="24">
        <v>6187.3100000000004</v>
      </c>
      <c r="P9213" s="32" t="s">
        <v>104</v>
      </c>
      <c r="Q9213" s="43" t="s">
        <v>105</v>
      </c>
      <c r="R9213" s="43" t="s">
        <v>78</v>
      </c>
      <c r="S9213" s="47">
        <v>5</v>
      </c>
    </row>
    <row r="9214" spans="1:19" ht="12.75">
      <c r="A9214" s="22" t="s">
        <v>60</v>
      </c>
      <c r="B9214" s="22" t="s">
        <v>16294</v>
      </c>
      <c r="C9214" s="22" t="s">
        <v>68</v>
      </c>
      <c r="D9214" s="22" t="s">
        <v>61</v>
      </c>
      <c r="E9214" s="22" t="s">
        <v>22545</v>
      </c>
      <c r="F9214" s="31">
        <v>42895.378032407403</v>
      </c>
      <c r="G9214" s="31">
        <v>42911</v>
      </c>
      <c r="H9214" s="31">
        <v>43276</v>
      </c>
      <c r="I9214" s="31">
        <v>42925</v>
      </c>
      <c r="J9214" s="22" t="s">
        <v>73</v>
      </c>
      <c r="K9214" s="32" t="s">
        <v>74</v>
      </c>
      <c r="L9214" s="32" t="s">
        <v>22546</v>
      </c>
      <c r="N9214" s="24">
        <v>0</v>
      </c>
      <c r="O9214" s="24">
        <v>0</v>
      </c>
      <c r="P9214" s="32" t="s">
        <v>10473</v>
      </c>
      <c r="Q9214" s="43" t="s">
        <v>10474</v>
      </c>
      <c r="R9214" s="43" t="s">
        <v>78</v>
      </c>
      <c r="S9214" s="47">
        <v>5</v>
      </c>
    </row>
    <row r="9215" spans="1:19" ht="12.75">
      <c r="A9215" s="22" t="s">
        <v>60</v>
      </c>
      <c r="B9215" s="22" t="s">
        <v>16950</v>
      </c>
      <c r="C9215" s="22" t="s">
        <v>68</v>
      </c>
      <c r="D9215" s="22" t="s">
        <v>61</v>
      </c>
      <c r="E9215" s="22" t="s">
        <v>22547</v>
      </c>
      <c r="F9215" s="31">
        <v>42906.754328703704</v>
      </c>
      <c r="G9215" s="31">
        <v>42929</v>
      </c>
      <c r="H9215" s="31">
        <v>43294</v>
      </c>
      <c r="I9215" s="31">
        <v>42936</v>
      </c>
      <c r="J9215" s="22" t="s">
        <v>73</v>
      </c>
      <c r="K9215" s="32" t="s">
        <v>94</v>
      </c>
      <c r="L9215" s="32" t="s">
        <v>22548</v>
      </c>
      <c r="N9215" s="24">
        <v>1518.685</v>
      </c>
      <c r="O9215" s="24">
        <v>1563.31</v>
      </c>
      <c r="P9215" s="32" t="s">
        <v>125</v>
      </c>
      <c r="Q9215" s="43" t="s">
        <v>126</v>
      </c>
      <c r="R9215" s="43" t="s">
        <v>78</v>
      </c>
      <c r="S9215" s="47">
        <v>6</v>
      </c>
    </row>
    <row r="9216" spans="1:19" ht="12.75">
      <c r="A9216" s="22" t="s">
        <v>60</v>
      </c>
      <c r="B9216" s="22" t="s">
        <v>16708</v>
      </c>
      <c r="C9216" s="22" t="s">
        <v>68</v>
      </c>
      <c r="D9216" s="22" t="s">
        <v>61</v>
      </c>
      <c r="E9216" s="22" t="s">
        <v>22549</v>
      </c>
      <c r="F9216" s="31">
        <v>42902.481180555551</v>
      </c>
      <c r="G9216" s="31">
        <v>42919</v>
      </c>
      <c r="H9216" s="31">
        <v>43284</v>
      </c>
      <c r="I9216" s="31">
        <v>42932</v>
      </c>
      <c r="J9216" s="22" t="s">
        <v>73</v>
      </c>
      <c r="K9216" s="32" t="s">
        <v>89</v>
      </c>
      <c r="L9216" s="32" t="s">
        <v>22550</v>
      </c>
      <c r="N9216" s="24">
        <v>356.84</v>
      </c>
      <c r="O9216" s="24">
        <v>356.84</v>
      </c>
      <c r="P9216" s="32" t="s">
        <v>22551</v>
      </c>
      <c r="Q9216" s="43" t="s">
        <v>22552</v>
      </c>
      <c r="R9216" s="43" t="s">
        <v>78</v>
      </c>
      <c r="S9216" s="47">
        <v>5</v>
      </c>
    </row>
    <row r="9217" spans="1:19" ht="12.75">
      <c r="A9217" s="22" t="s">
        <v>60</v>
      </c>
      <c r="B9217" s="22" t="s">
        <v>16379</v>
      </c>
      <c r="C9217" s="22" t="s">
        <v>68</v>
      </c>
      <c r="D9217" s="22" t="s">
        <v>61</v>
      </c>
      <c r="E9217" s="22" t="s">
        <v>22553</v>
      </c>
      <c r="F9217" s="31">
        <v>42893.655868055554</v>
      </c>
      <c r="G9217" s="31">
        <v>42893</v>
      </c>
      <c r="H9217" s="31">
        <v>43258</v>
      </c>
      <c r="I9217" s="31">
        <v>42923</v>
      </c>
      <c r="J9217" s="22" t="s">
        <v>73</v>
      </c>
      <c r="K9217" s="32" t="s">
        <v>94</v>
      </c>
      <c r="L9217" s="32" t="s">
        <v>22554</v>
      </c>
      <c r="N9217" s="24">
        <v>470.92329999999998</v>
      </c>
      <c r="O9217" s="24">
        <v>636.70000000000005</v>
      </c>
      <c r="P9217" s="32" t="s">
        <v>669</v>
      </c>
      <c r="Q9217" s="43" t="s">
        <v>670</v>
      </c>
      <c r="R9217" s="43" t="s">
        <v>78</v>
      </c>
      <c r="S9217" s="47">
        <v>4</v>
      </c>
    </row>
    <row r="9218" spans="1:19" ht="12.75">
      <c r="A9218" s="22" t="s">
        <v>60</v>
      </c>
      <c r="B9218" s="22" t="s">
        <v>16600</v>
      </c>
      <c r="C9218" s="22" t="s">
        <v>68</v>
      </c>
      <c r="D9218" s="22" t="s">
        <v>61</v>
      </c>
      <c r="E9218" s="22" t="s">
        <v>22555</v>
      </c>
      <c r="F9218" s="31">
        <v>42915.66443287037</v>
      </c>
      <c r="G9218" s="31">
        <v>42915</v>
      </c>
      <c r="H9218" s="31">
        <v>43280</v>
      </c>
      <c r="I9218" s="31">
        <v>42945</v>
      </c>
      <c r="J9218" s="22" t="s">
        <v>73</v>
      </c>
      <c r="K9218" s="32" t="s">
        <v>94</v>
      </c>
      <c r="L9218" s="32" t="s">
        <v>22556</v>
      </c>
      <c r="N9218" s="24">
        <v>1330.02</v>
      </c>
      <c r="O9218" s="24">
        <v>1065.0599999999999</v>
      </c>
      <c r="P9218" s="32" t="s">
        <v>125</v>
      </c>
      <c r="Q9218" s="43" t="s">
        <v>126</v>
      </c>
      <c r="R9218" s="43" t="s">
        <v>78</v>
      </c>
      <c r="S9218" s="47">
        <v>5</v>
      </c>
    </row>
    <row r="9219" spans="1:19" ht="12.75">
      <c r="A9219" s="22" t="s">
        <v>60</v>
      </c>
      <c r="B9219" s="22" t="s">
        <v>16285</v>
      </c>
      <c r="C9219" s="22" t="s">
        <v>68</v>
      </c>
      <c r="D9219" s="22" t="s">
        <v>61</v>
      </c>
      <c r="E9219" s="22" t="s">
        <v>22557</v>
      </c>
      <c r="F9219" s="31">
        <v>42891.52579861111</v>
      </c>
      <c r="G9219" s="31">
        <v>42891</v>
      </c>
      <c r="H9219" s="31">
        <v>43256</v>
      </c>
      <c r="I9219" s="31">
        <v>42921.52438657407</v>
      </c>
      <c r="J9219" s="22" t="s">
        <v>73</v>
      </c>
      <c r="K9219" s="32" t="s">
        <v>89</v>
      </c>
      <c r="L9219" s="32" t="s">
        <v>22558</v>
      </c>
      <c r="N9219" s="24">
        <v>1620.96</v>
      </c>
      <c r="O9219" s="24">
        <v>783.71</v>
      </c>
      <c r="P9219" s="32" t="s">
        <v>347</v>
      </c>
      <c r="Q9219" s="43" t="s">
        <v>348</v>
      </c>
      <c r="R9219" s="43" t="s">
        <v>78</v>
      </c>
      <c r="S9219" s="47">
        <v>5</v>
      </c>
    </row>
    <row r="9220" spans="1:19" ht="12.75">
      <c r="A9220" s="22" t="s">
        <v>60</v>
      </c>
      <c r="B9220" s="22" t="s">
        <v>16708</v>
      </c>
      <c r="C9220" s="22" t="s">
        <v>68</v>
      </c>
      <c r="D9220" s="22" t="s">
        <v>61</v>
      </c>
      <c r="E9220" s="22" t="s">
        <v>22559</v>
      </c>
      <c r="F9220" s="31">
        <v>42899.883912037032</v>
      </c>
      <c r="G9220" s="31">
        <v>42900</v>
      </c>
      <c r="H9220" s="31">
        <v>43265</v>
      </c>
      <c r="I9220" s="31">
        <v>42929</v>
      </c>
      <c r="J9220" s="22" t="s">
        <v>73</v>
      </c>
      <c r="K9220" s="32" t="s">
        <v>171</v>
      </c>
      <c r="L9220" s="32" t="s">
        <v>22560</v>
      </c>
      <c r="N9220" s="24">
        <v>3614.09</v>
      </c>
      <c r="O9220" s="24">
        <v>0</v>
      </c>
      <c r="P9220" s="32" t="s">
        <v>104</v>
      </c>
      <c r="Q9220" s="43" t="s">
        <v>105</v>
      </c>
      <c r="R9220" s="43" t="s">
        <v>78</v>
      </c>
      <c r="S9220" s="47">
        <v>5</v>
      </c>
    </row>
    <row r="9221" spans="1:19" ht="12.75">
      <c r="A9221" s="22" t="s">
        <v>60</v>
      </c>
      <c r="B9221" s="22" t="s">
        <v>16357</v>
      </c>
      <c r="C9221" s="22" t="s">
        <v>68</v>
      </c>
      <c r="D9221" s="22" t="s">
        <v>61</v>
      </c>
      <c r="E9221" s="22" t="s">
        <v>22561</v>
      </c>
      <c r="F9221" s="31">
        <v>42903.611018518517</v>
      </c>
      <c r="G9221" s="31">
        <v>42917</v>
      </c>
      <c r="H9221" s="31">
        <v>43282</v>
      </c>
      <c r="I9221" s="31">
        <v>42933</v>
      </c>
      <c r="J9221" s="22" t="s">
        <v>73</v>
      </c>
      <c r="K9221" s="32" t="s">
        <v>89</v>
      </c>
      <c r="L9221" s="32" t="s">
        <v>22562</v>
      </c>
      <c r="N9221" s="24">
        <v>6815.9925000000003</v>
      </c>
      <c r="O9221" s="24">
        <v>0</v>
      </c>
      <c r="P9221" s="32" t="s">
        <v>125</v>
      </c>
      <c r="Q9221" s="43" t="s">
        <v>126</v>
      </c>
      <c r="R9221" s="43" t="s">
        <v>193</v>
      </c>
      <c r="S9221" s="47">
        <v>5</v>
      </c>
    </row>
    <row r="9222" spans="1:19" ht="12.75">
      <c r="A9222" s="22" t="s">
        <v>60</v>
      </c>
      <c r="B9222" s="22" t="s">
        <v>16515</v>
      </c>
      <c r="C9222" s="22" t="s">
        <v>68</v>
      </c>
      <c r="D9222" s="22" t="s">
        <v>61</v>
      </c>
      <c r="E9222" s="22" t="s">
        <v>22563</v>
      </c>
      <c r="F9222" s="31">
        <v>42905.617314814815</v>
      </c>
      <c r="G9222" s="31">
        <v>42905</v>
      </c>
      <c r="H9222" s="31">
        <v>43270</v>
      </c>
      <c r="I9222" s="31">
        <v>42935</v>
      </c>
      <c r="J9222" s="22" t="s">
        <v>73</v>
      </c>
      <c r="K9222" s="32" t="s">
        <v>74</v>
      </c>
      <c r="L9222" s="32" t="s">
        <v>22564</v>
      </c>
      <c r="N9222" s="24">
        <v>0</v>
      </c>
      <c r="O9222" s="24">
        <v>0</v>
      </c>
      <c r="P9222" s="32" t="s">
        <v>892</v>
      </c>
      <c r="Q9222" s="43" t="s">
        <v>893</v>
      </c>
      <c r="R9222" s="43" t="s">
        <v>78</v>
      </c>
      <c r="S9222" s="47">
        <v>5</v>
      </c>
    </row>
    <row r="9223" spans="1:19" ht="12.75">
      <c r="A9223" s="22" t="s">
        <v>60</v>
      </c>
      <c r="B9223" s="22" t="s">
        <v>17406</v>
      </c>
      <c r="C9223" s="22" t="s">
        <v>68</v>
      </c>
      <c r="D9223" s="22" t="s">
        <v>61</v>
      </c>
      <c r="E9223" s="22" t="s">
        <v>22565</v>
      </c>
      <c r="F9223" s="31">
        <v>42902.5705787037</v>
      </c>
      <c r="G9223" s="31">
        <v>42931</v>
      </c>
      <c r="H9223" s="31">
        <v>43296</v>
      </c>
      <c r="I9223" s="31">
        <v>42932</v>
      </c>
      <c r="J9223" s="22" t="s">
        <v>73</v>
      </c>
      <c r="K9223" s="32" t="s">
        <v>74</v>
      </c>
      <c r="L9223" s="32" t="s">
        <v>22566</v>
      </c>
      <c r="N9223" s="24">
        <v>2515.8166000000001</v>
      </c>
      <c r="O9223" s="24">
        <v>0</v>
      </c>
      <c r="P9223" s="32" t="s">
        <v>1247</v>
      </c>
      <c r="Q9223" s="43" t="s">
        <v>1248</v>
      </c>
      <c r="R9223" s="43" t="s">
        <v>78</v>
      </c>
      <c r="S9223" s="47">
        <v>5</v>
      </c>
    </row>
    <row r="9224" spans="1:19" ht="12.75">
      <c r="A9224" s="22" t="s">
        <v>60</v>
      </c>
      <c r="B9224" s="22" t="s">
        <v>16285</v>
      </c>
      <c r="C9224" s="22" t="s">
        <v>68</v>
      </c>
      <c r="D9224" s="22" t="s">
        <v>61</v>
      </c>
      <c r="E9224" s="22" t="s">
        <v>22567</v>
      </c>
      <c r="F9224" s="31">
        <v>42901.414803240739</v>
      </c>
      <c r="G9224" s="31">
        <v>42922</v>
      </c>
      <c r="H9224" s="31">
        <v>43287</v>
      </c>
      <c r="I9224" s="31">
        <v>42931.413657407407</v>
      </c>
      <c r="J9224" s="22" t="s">
        <v>73</v>
      </c>
      <c r="K9224" s="32" t="s">
        <v>74</v>
      </c>
      <c r="L9224" s="32" t="s">
        <v>22568</v>
      </c>
      <c r="N9224" s="24">
        <v>0</v>
      </c>
      <c r="O9224" s="24">
        <v>0</v>
      </c>
      <c r="P9224" s="32" t="s">
        <v>11175</v>
      </c>
      <c r="Q9224" s="43" t="s">
        <v>11176</v>
      </c>
      <c r="R9224" s="43" t="s">
        <v>78</v>
      </c>
      <c r="S9224" s="47">
        <v>4</v>
      </c>
    </row>
    <row r="9225" spans="1:19" ht="12.75">
      <c r="A9225" s="22" t="s">
        <v>60</v>
      </c>
      <c r="B9225" s="22" t="s">
        <v>16950</v>
      </c>
      <c r="C9225" s="22" t="s">
        <v>68</v>
      </c>
      <c r="D9225" s="22" t="s">
        <v>61</v>
      </c>
      <c r="E9225" s="22" t="s">
        <v>22569</v>
      </c>
      <c r="F9225" s="31">
        <v>42906.437326388885</v>
      </c>
      <c r="G9225" s="31">
        <v>42916</v>
      </c>
      <c r="H9225" s="31">
        <v>43281</v>
      </c>
      <c r="I9225" s="31">
        <v>42936</v>
      </c>
      <c r="J9225" s="22" t="s">
        <v>73</v>
      </c>
      <c r="K9225" s="32" t="s">
        <v>94</v>
      </c>
      <c r="L9225" s="32" t="s">
        <v>22570</v>
      </c>
      <c r="N9225" s="24">
        <v>4480.8842000000004</v>
      </c>
      <c r="O9225" s="24">
        <v>5381.96</v>
      </c>
      <c r="P9225" s="32" t="s">
        <v>2293</v>
      </c>
      <c r="Q9225" s="43" t="s">
        <v>2294</v>
      </c>
      <c r="R9225" s="43" t="s">
        <v>78</v>
      </c>
      <c r="S9225" s="47">
        <v>6</v>
      </c>
    </row>
    <row r="9226" spans="1:19" ht="12.75">
      <c r="A9226" s="22" t="s">
        <v>60</v>
      </c>
      <c r="B9226" s="22" t="s">
        <v>16322</v>
      </c>
      <c r="C9226" s="22" t="s">
        <v>68</v>
      </c>
      <c r="D9226" s="22" t="s">
        <v>61</v>
      </c>
      <c r="E9226" s="22" t="s">
        <v>22571</v>
      </c>
      <c r="F9226" s="31">
        <v>42913.661504629628</v>
      </c>
      <c r="G9226" s="31">
        <v>42943</v>
      </c>
      <c r="H9226" s="31">
        <v>43308</v>
      </c>
      <c r="I9226" s="31">
        <v>42943</v>
      </c>
      <c r="J9226" s="22" t="s">
        <v>73</v>
      </c>
      <c r="K9226" s="32" t="s">
        <v>94</v>
      </c>
      <c r="L9226" s="32" t="s">
        <v>22572</v>
      </c>
      <c r="N9226" s="24">
        <v>1680.075</v>
      </c>
      <c r="O9226" s="24">
        <v>980.34</v>
      </c>
      <c r="P9226" s="32" t="s">
        <v>104</v>
      </c>
      <c r="Q9226" s="43" t="s">
        <v>105</v>
      </c>
      <c r="R9226" s="43" t="s">
        <v>193</v>
      </c>
      <c r="S9226" s="47">
        <v>5</v>
      </c>
    </row>
    <row r="9227" spans="1:19" ht="12.75">
      <c r="A9227" s="22" t="s">
        <v>60</v>
      </c>
      <c r="B9227" s="22" t="s">
        <v>16285</v>
      </c>
      <c r="C9227" s="22" t="s">
        <v>68</v>
      </c>
      <c r="D9227" s="22" t="s">
        <v>61</v>
      </c>
      <c r="E9227" s="22" t="s">
        <v>22573</v>
      </c>
      <c r="F9227" s="31">
        <v>42907.473576388889</v>
      </c>
      <c r="G9227" s="31">
        <v>42927</v>
      </c>
      <c r="H9227" s="31">
        <v>43292</v>
      </c>
      <c r="I9227" s="31">
        <v>42937.473229166666</v>
      </c>
      <c r="J9227" s="22" t="s">
        <v>152</v>
      </c>
      <c r="K9227" s="32" t="s">
        <v>153</v>
      </c>
      <c r="L9227" s="32" t="s">
        <v>22574</v>
      </c>
      <c r="M9227" s="32" t="s">
        <v>22575</v>
      </c>
      <c r="N9227" s="24">
        <v>0</v>
      </c>
      <c r="O9227" s="24">
        <v>0</v>
      </c>
      <c r="P9227" s="32" t="s">
        <v>1520</v>
      </c>
      <c r="Q9227" s="43" t="s">
        <v>1521</v>
      </c>
      <c r="R9227" s="43" t="s">
        <v>193</v>
      </c>
      <c r="S9227" s="47">
        <v>1</v>
      </c>
    </row>
    <row r="9228" spans="1:19" ht="12.75">
      <c r="A9228" s="22" t="s">
        <v>60</v>
      </c>
      <c r="B9228" s="22" t="s">
        <v>16699</v>
      </c>
      <c r="C9228" s="22" t="s">
        <v>68</v>
      </c>
      <c r="D9228" s="22" t="s">
        <v>61</v>
      </c>
      <c r="E9228" s="22" t="s">
        <v>22576</v>
      </c>
      <c r="F9228" s="31">
        <v>42913.458032407405</v>
      </c>
      <c r="G9228" s="31">
        <v>42942</v>
      </c>
      <c r="H9228" s="31">
        <v>43307</v>
      </c>
      <c r="I9228" s="31">
        <v>42943</v>
      </c>
      <c r="J9228" s="22" t="s">
        <v>73</v>
      </c>
      <c r="K9228" s="32" t="s">
        <v>153</v>
      </c>
      <c r="L9228" s="32" t="s">
        <v>22577</v>
      </c>
      <c r="M9228" s="32" t="s">
        <v>22578</v>
      </c>
      <c r="N9228" s="24">
        <v>1840.14</v>
      </c>
      <c r="O9228" s="24">
        <v>1408.20</v>
      </c>
      <c r="P9228" s="32" t="s">
        <v>108</v>
      </c>
      <c r="Q9228" s="43" t="s">
        <v>109</v>
      </c>
      <c r="R9228" s="43" t="s">
        <v>78</v>
      </c>
      <c r="S9228" s="47">
        <v>4</v>
      </c>
    </row>
    <row r="9229" spans="1:19" ht="12.75">
      <c r="A9229" s="22" t="s">
        <v>60</v>
      </c>
      <c r="B9229" s="22" t="s">
        <v>16294</v>
      </c>
      <c r="C9229" s="22" t="s">
        <v>68</v>
      </c>
      <c r="D9229" s="22" t="s">
        <v>61</v>
      </c>
      <c r="E9229" s="22" t="s">
        <v>22579</v>
      </c>
      <c r="F9229" s="31">
        <v>42914.612002314811</v>
      </c>
      <c r="G9229" s="31">
        <v>42926</v>
      </c>
      <c r="H9229" s="31">
        <v>43291</v>
      </c>
      <c r="I9229" s="31">
        <v>42944</v>
      </c>
      <c r="J9229" s="22" t="s">
        <v>73</v>
      </c>
      <c r="K9229" s="32" t="s">
        <v>74</v>
      </c>
      <c r="L9229" s="32" t="s">
        <v>22580</v>
      </c>
      <c r="N9229" s="24">
        <v>3448.6033000000002</v>
      </c>
      <c r="O9229" s="24">
        <v>0</v>
      </c>
      <c r="P9229" s="32" t="s">
        <v>22581</v>
      </c>
      <c r="Q9229" s="43" t="s">
        <v>22582</v>
      </c>
      <c r="R9229" s="43" t="s">
        <v>78</v>
      </c>
      <c r="S9229" s="47">
        <v>5</v>
      </c>
    </row>
    <row r="9230" spans="1:19" ht="12.75">
      <c r="A9230" s="22" t="s">
        <v>60</v>
      </c>
      <c r="B9230" s="22" t="s">
        <v>16322</v>
      </c>
      <c r="C9230" s="22" t="s">
        <v>68</v>
      </c>
      <c r="D9230" s="22" t="s">
        <v>61</v>
      </c>
      <c r="E9230" s="22" t="s">
        <v>22583</v>
      </c>
      <c r="F9230" s="31">
        <v>42903.639965277776</v>
      </c>
      <c r="G9230" s="31">
        <v>42916</v>
      </c>
      <c r="H9230" s="31">
        <v>43281</v>
      </c>
      <c r="I9230" s="31">
        <v>42933</v>
      </c>
      <c r="J9230" s="22" t="s">
        <v>73</v>
      </c>
      <c r="K9230" s="32" t="s">
        <v>94</v>
      </c>
      <c r="L9230" s="32" t="s">
        <v>22584</v>
      </c>
      <c r="N9230" s="24">
        <v>2062.21</v>
      </c>
      <c r="O9230" s="24">
        <v>2062.21</v>
      </c>
      <c r="P9230" s="32" t="s">
        <v>1400</v>
      </c>
      <c r="Q9230" s="43" t="s">
        <v>1401</v>
      </c>
      <c r="R9230" s="43" t="s">
        <v>78</v>
      </c>
      <c r="S9230" s="47">
        <v>5</v>
      </c>
    </row>
    <row r="9231" spans="1:19" ht="12.75">
      <c r="A9231" s="22" t="s">
        <v>60</v>
      </c>
      <c r="B9231" s="22" t="s">
        <v>16322</v>
      </c>
      <c r="C9231" s="22" t="s">
        <v>68</v>
      </c>
      <c r="D9231" s="22" t="s">
        <v>61</v>
      </c>
      <c r="E9231" s="22" t="s">
        <v>22585</v>
      </c>
      <c r="F9231" s="31">
        <v>42905.718958333331</v>
      </c>
      <c r="G9231" s="31">
        <v>42916</v>
      </c>
      <c r="H9231" s="31">
        <v>43281</v>
      </c>
      <c r="I9231" s="31">
        <v>42935</v>
      </c>
      <c r="J9231" s="22" t="s">
        <v>73</v>
      </c>
      <c r="K9231" s="32" t="s">
        <v>74</v>
      </c>
      <c r="L9231" s="32" t="s">
        <v>22586</v>
      </c>
      <c r="N9231" s="24">
        <v>2897.26</v>
      </c>
      <c r="O9231" s="24">
        <v>0</v>
      </c>
      <c r="P9231" s="32" t="s">
        <v>4942</v>
      </c>
      <c r="Q9231" s="43" t="s">
        <v>4943</v>
      </c>
      <c r="R9231" s="43" t="s">
        <v>78</v>
      </c>
      <c r="S9231" s="47">
        <v>5</v>
      </c>
    </row>
    <row r="9232" spans="1:19" ht="12.75">
      <c r="A9232" s="22" t="s">
        <v>60</v>
      </c>
      <c r="B9232" s="22" t="s">
        <v>16285</v>
      </c>
      <c r="C9232" s="22" t="s">
        <v>68</v>
      </c>
      <c r="D9232" s="22" t="s">
        <v>61</v>
      </c>
      <c r="E9232" s="22" t="s">
        <v>22587</v>
      </c>
      <c r="F9232" s="31">
        <v>42915.739027777774</v>
      </c>
      <c r="G9232" s="31">
        <v>42917</v>
      </c>
      <c r="H9232" s="31">
        <v>43282</v>
      </c>
      <c r="I9232" s="31">
        <v>42945.735567129625</v>
      </c>
      <c r="J9232" s="22" t="s">
        <v>73</v>
      </c>
      <c r="K9232" s="32" t="s">
        <v>89</v>
      </c>
      <c r="L9232" s="32" t="s">
        <v>22588</v>
      </c>
      <c r="N9232" s="24">
        <v>1457.4875</v>
      </c>
      <c r="O9232" s="24">
        <v>1249.6700000000001</v>
      </c>
      <c r="P9232" s="32" t="s">
        <v>5763</v>
      </c>
      <c r="Q9232" s="43" t="s">
        <v>5764</v>
      </c>
      <c r="R9232" s="43" t="s">
        <v>78</v>
      </c>
      <c r="S9232" s="47">
        <v>5</v>
      </c>
    </row>
    <row r="9233" spans="1:19" ht="12.75">
      <c r="A9233" s="22" t="s">
        <v>60</v>
      </c>
      <c r="B9233" s="22" t="s">
        <v>16389</v>
      </c>
      <c r="C9233" s="22" t="s">
        <v>68</v>
      </c>
      <c r="D9233" s="22" t="s">
        <v>61</v>
      </c>
      <c r="E9233" s="22" t="s">
        <v>22589</v>
      </c>
      <c r="F9233" s="31">
        <v>42904.675520833334</v>
      </c>
      <c r="G9233" s="31">
        <v>42922</v>
      </c>
      <c r="H9233" s="31">
        <v>43287</v>
      </c>
      <c r="I9233" s="31">
        <v>42934</v>
      </c>
      <c r="J9233" s="22" t="s">
        <v>73</v>
      </c>
      <c r="K9233" s="32" t="s">
        <v>89</v>
      </c>
      <c r="L9233" s="32" t="s">
        <v>22590</v>
      </c>
      <c r="N9233" s="24">
        <v>2211.4050000000002</v>
      </c>
      <c r="O9233" s="24">
        <v>2208.37</v>
      </c>
      <c r="P9233" s="32" t="s">
        <v>3389</v>
      </c>
      <c r="Q9233" s="43" t="s">
        <v>3390</v>
      </c>
      <c r="R9233" s="43" t="s">
        <v>78</v>
      </c>
      <c r="S9233" s="47">
        <v>5</v>
      </c>
    </row>
    <row r="9234" spans="1:19" ht="12.75">
      <c r="A9234" s="22" t="s">
        <v>60</v>
      </c>
      <c r="B9234" s="22" t="s">
        <v>16357</v>
      </c>
      <c r="C9234" s="22" t="s">
        <v>68</v>
      </c>
      <c r="D9234" s="22" t="s">
        <v>61</v>
      </c>
      <c r="E9234" s="22" t="s">
        <v>22591</v>
      </c>
      <c r="F9234" s="31">
        <v>42915.672604166662</v>
      </c>
      <c r="G9234" s="31">
        <v>42916</v>
      </c>
      <c r="H9234" s="31">
        <v>43281</v>
      </c>
      <c r="I9234" s="31">
        <v>42945</v>
      </c>
      <c r="J9234" s="22" t="s">
        <v>73</v>
      </c>
      <c r="K9234" s="32" t="s">
        <v>74</v>
      </c>
      <c r="L9234" s="32" t="s">
        <v>22592</v>
      </c>
      <c r="N9234" s="24">
        <v>3097.1149999999998</v>
      </c>
      <c r="O9234" s="24">
        <v>0</v>
      </c>
      <c r="P9234" s="32" t="s">
        <v>19403</v>
      </c>
      <c r="Q9234" s="43" t="s">
        <v>19404</v>
      </c>
      <c r="R9234" s="43" t="s">
        <v>78</v>
      </c>
      <c r="S9234" s="47">
        <v>5</v>
      </c>
    </row>
    <row r="9235" spans="1:19" ht="12.75">
      <c r="A9235" s="22" t="s">
        <v>60</v>
      </c>
      <c r="B9235" s="22" t="s">
        <v>16299</v>
      </c>
      <c r="C9235" s="22" t="s">
        <v>68</v>
      </c>
      <c r="D9235" s="22" t="s">
        <v>61</v>
      </c>
      <c r="E9235" s="22" t="s">
        <v>22593</v>
      </c>
      <c r="F9235" s="31">
        <v>42892.523460648146</v>
      </c>
      <c r="G9235" s="31">
        <v>42892</v>
      </c>
      <c r="H9235" s="31">
        <v>43257</v>
      </c>
      <c r="I9235" s="31">
        <v>42922</v>
      </c>
      <c r="J9235" s="22" t="s">
        <v>73</v>
      </c>
      <c r="K9235" s="32" t="s">
        <v>74</v>
      </c>
      <c r="L9235" s="32" t="s">
        <v>22594</v>
      </c>
      <c r="N9235" s="24">
        <v>3164.4825000000001</v>
      </c>
      <c r="O9235" s="24">
        <v>0</v>
      </c>
      <c r="P9235" s="32" t="s">
        <v>1665</v>
      </c>
      <c r="Q9235" s="43" t="s">
        <v>1666</v>
      </c>
      <c r="R9235" s="43" t="s">
        <v>78</v>
      </c>
      <c r="S9235" s="47">
        <v>6</v>
      </c>
    </row>
    <row r="9236" spans="1:19" ht="12.75">
      <c r="A9236" s="22" t="s">
        <v>60</v>
      </c>
      <c r="B9236" s="22" t="s">
        <v>21694</v>
      </c>
      <c r="C9236" s="22" t="s">
        <v>68</v>
      </c>
      <c r="D9236" s="22" t="s">
        <v>61</v>
      </c>
      <c r="E9236" s="22" t="s">
        <v>22595</v>
      </c>
      <c r="F9236" s="31">
        <v>42892.512800925921</v>
      </c>
      <c r="G9236" s="31">
        <v>42897</v>
      </c>
      <c r="H9236" s="31">
        <v>43262</v>
      </c>
      <c r="I9236" s="31">
        <v>42922</v>
      </c>
      <c r="J9236" s="22" t="s">
        <v>73</v>
      </c>
      <c r="K9236" s="32" t="s">
        <v>94</v>
      </c>
      <c r="L9236" s="32" t="s">
        <v>22596</v>
      </c>
      <c r="N9236" s="24">
        <v>547.60599999999999</v>
      </c>
      <c r="O9236" s="24">
        <v>391.18</v>
      </c>
      <c r="P9236" s="32" t="s">
        <v>539</v>
      </c>
      <c r="Q9236" s="43" t="s">
        <v>540</v>
      </c>
      <c r="R9236" s="43" t="s">
        <v>78</v>
      </c>
      <c r="S9236" s="47">
        <v>4</v>
      </c>
    </row>
    <row r="9237" spans="1:19" ht="12.75">
      <c r="A9237" s="22" t="s">
        <v>60</v>
      </c>
      <c r="B9237" s="22" t="s">
        <v>16325</v>
      </c>
      <c r="C9237" s="22" t="s">
        <v>68</v>
      </c>
      <c r="D9237" s="22" t="s">
        <v>61</v>
      </c>
      <c r="E9237" s="22" t="s">
        <v>22597</v>
      </c>
      <c r="F9237" s="31">
        <v>42894.745381944442</v>
      </c>
      <c r="G9237" s="31">
        <v>42913</v>
      </c>
      <c r="H9237" s="31">
        <v>43278</v>
      </c>
      <c r="I9237" s="31">
        <v>42924</v>
      </c>
      <c r="J9237" s="22" t="s">
        <v>73</v>
      </c>
      <c r="K9237" s="32" t="s">
        <v>89</v>
      </c>
      <c r="L9237" s="32" t="s">
        <v>22598</v>
      </c>
      <c r="N9237" s="24">
        <v>4542.2700000000004</v>
      </c>
      <c r="O9237" s="24">
        <v>1601.84</v>
      </c>
      <c r="P9237" s="32" t="s">
        <v>125</v>
      </c>
      <c r="Q9237" s="43" t="s">
        <v>126</v>
      </c>
      <c r="R9237" s="43" t="s">
        <v>78</v>
      </c>
      <c r="S9237" s="47">
        <v>4</v>
      </c>
    </row>
    <row r="9238" spans="1:19" ht="12.75">
      <c r="A9238" s="22" t="s">
        <v>60</v>
      </c>
      <c r="B9238" s="22" t="s">
        <v>16413</v>
      </c>
      <c r="C9238" s="22" t="s">
        <v>68</v>
      </c>
      <c r="D9238" s="22" t="s">
        <v>61</v>
      </c>
      <c r="E9238" s="22" t="s">
        <v>22599</v>
      </c>
      <c r="F9238" s="31">
        <v>42915.431527777779</v>
      </c>
      <c r="G9238" s="31">
        <v>42942</v>
      </c>
      <c r="H9238" s="31">
        <v>43307</v>
      </c>
      <c r="I9238" s="31">
        <v>42944</v>
      </c>
      <c r="J9238" s="22" t="s">
        <v>73</v>
      </c>
      <c r="K9238" s="32" t="s">
        <v>74</v>
      </c>
      <c r="L9238" s="32" t="s">
        <v>22600</v>
      </c>
      <c r="N9238" s="24">
        <v>0</v>
      </c>
      <c r="O9238" s="24">
        <v>0</v>
      </c>
      <c r="P9238" s="32" t="s">
        <v>2125</v>
      </c>
      <c r="Q9238" s="43" t="s">
        <v>2126</v>
      </c>
      <c r="R9238" s="43" t="s">
        <v>78</v>
      </c>
      <c r="S9238" s="47">
        <v>5</v>
      </c>
    </row>
    <row r="9239" spans="1:19" ht="12.75">
      <c r="A9239" s="22" t="s">
        <v>60</v>
      </c>
      <c r="B9239" s="22" t="s">
        <v>16322</v>
      </c>
      <c r="C9239" s="22" t="s">
        <v>68</v>
      </c>
      <c r="D9239" s="22" t="s">
        <v>61</v>
      </c>
      <c r="E9239" s="22" t="s">
        <v>22601</v>
      </c>
      <c r="F9239" s="31">
        <v>42891.689108796294</v>
      </c>
      <c r="G9239" s="31">
        <v>42916</v>
      </c>
      <c r="H9239" s="31">
        <v>43281</v>
      </c>
      <c r="I9239" s="31">
        <v>42921</v>
      </c>
      <c r="J9239" s="22" t="s">
        <v>73</v>
      </c>
      <c r="K9239" s="32" t="s">
        <v>153</v>
      </c>
      <c r="L9239" s="32" t="s">
        <v>22602</v>
      </c>
      <c r="M9239" s="32" t="s">
        <v>22603</v>
      </c>
      <c r="N9239" s="24">
        <v>1657.4960000000001</v>
      </c>
      <c r="O9239" s="24">
        <v>1496.8625</v>
      </c>
      <c r="P9239" s="32" t="s">
        <v>104</v>
      </c>
      <c r="Q9239" s="43" t="s">
        <v>105</v>
      </c>
      <c r="R9239" s="43" t="s">
        <v>78</v>
      </c>
      <c r="S9239" s="47">
        <v>5</v>
      </c>
    </row>
    <row r="9240" spans="1:19" ht="12.75">
      <c r="A9240" s="22" t="s">
        <v>60</v>
      </c>
      <c r="B9240" s="22" t="s">
        <v>16285</v>
      </c>
      <c r="C9240" s="22" t="s">
        <v>68</v>
      </c>
      <c r="D9240" s="22" t="s">
        <v>61</v>
      </c>
      <c r="E9240" s="22" t="s">
        <v>22604</v>
      </c>
      <c r="F9240" s="31">
        <v>42894.572800925926</v>
      </c>
      <c r="G9240" s="31">
        <v>42894</v>
      </c>
      <c r="H9240" s="31">
        <v>43259</v>
      </c>
      <c r="I9240" s="31">
        <v>42924.572442129625</v>
      </c>
      <c r="J9240" s="22" t="s">
        <v>73</v>
      </c>
      <c r="K9240" s="32" t="s">
        <v>153</v>
      </c>
      <c r="L9240" s="32" t="s">
        <v>22605</v>
      </c>
      <c r="M9240" s="32" t="s">
        <v>22606</v>
      </c>
      <c r="N9240" s="24">
        <v>732.28</v>
      </c>
      <c r="O9240" s="24">
        <v>732.28</v>
      </c>
      <c r="P9240" s="32" t="s">
        <v>6919</v>
      </c>
      <c r="Q9240" s="43" t="s">
        <v>6920</v>
      </c>
      <c r="R9240" s="43" t="s">
        <v>78</v>
      </c>
      <c r="S9240" s="47">
        <v>1</v>
      </c>
    </row>
    <row r="9241" spans="1:19" ht="12.75">
      <c r="A9241" s="22" t="s">
        <v>60</v>
      </c>
      <c r="B9241" s="22" t="s">
        <v>16285</v>
      </c>
      <c r="C9241" s="22" t="s">
        <v>68</v>
      </c>
      <c r="D9241" s="22" t="s">
        <v>61</v>
      </c>
      <c r="E9241" s="22" t="s">
        <v>22607</v>
      </c>
      <c r="F9241" s="31">
        <v>42887.572893518518</v>
      </c>
      <c r="G9241" s="31">
        <v>42888</v>
      </c>
      <c r="H9241" s="31">
        <v>43253</v>
      </c>
      <c r="I9241" s="31">
        <v>42917.571006944439</v>
      </c>
      <c r="J9241" s="22" t="s">
        <v>73</v>
      </c>
      <c r="K9241" s="32" t="s">
        <v>89</v>
      </c>
      <c r="L9241" s="32" t="s">
        <v>22608</v>
      </c>
      <c r="N9241" s="24">
        <v>521.25750000000005</v>
      </c>
      <c r="O9241" s="24">
        <v>658.93</v>
      </c>
      <c r="P9241" s="32" t="s">
        <v>3141</v>
      </c>
      <c r="Q9241" s="43" t="s">
        <v>3142</v>
      </c>
      <c r="R9241" s="43" t="s">
        <v>78</v>
      </c>
      <c r="S9241" s="47">
        <v>5</v>
      </c>
    </row>
    <row r="9242" spans="1:19" ht="12.75">
      <c r="A9242" s="22" t="s">
        <v>60</v>
      </c>
      <c r="B9242" s="22" t="s">
        <v>16288</v>
      </c>
      <c r="C9242" s="22" t="s">
        <v>68</v>
      </c>
      <c r="D9242" s="22" t="s">
        <v>61</v>
      </c>
      <c r="E9242" s="22" t="s">
        <v>22609</v>
      </c>
      <c r="F9242" s="31">
        <v>42907.47420138889</v>
      </c>
      <c r="G9242" s="31">
        <v>42918</v>
      </c>
      <c r="H9242" s="31">
        <v>43283</v>
      </c>
      <c r="I9242" s="31">
        <v>42386</v>
      </c>
      <c r="J9242" s="22" t="s">
        <v>73</v>
      </c>
      <c r="K9242" s="32" t="s">
        <v>74</v>
      </c>
      <c r="L9242" s="32" t="s">
        <v>22610</v>
      </c>
      <c r="N9242" s="24">
        <v>0</v>
      </c>
      <c r="O9242" s="24">
        <v>0</v>
      </c>
      <c r="P9242" s="32" t="s">
        <v>3397</v>
      </c>
      <c r="Q9242" s="43" t="s">
        <v>3398</v>
      </c>
      <c r="R9242" s="43" t="s">
        <v>78</v>
      </c>
      <c r="S9242" s="47">
        <v>4</v>
      </c>
    </row>
    <row r="9243" spans="1:19" ht="12.75">
      <c r="A9243" s="22" t="s">
        <v>60</v>
      </c>
      <c r="B9243" s="22" t="s">
        <v>16489</v>
      </c>
      <c r="C9243" s="22" t="s">
        <v>68</v>
      </c>
      <c r="D9243" s="22" t="s">
        <v>61</v>
      </c>
      <c r="E9243" s="22" t="s">
        <v>22611</v>
      </c>
      <c r="F9243" s="31">
        <v>42907.362476851849</v>
      </c>
      <c r="G9243" s="31">
        <v>42906</v>
      </c>
      <c r="H9243" s="31">
        <v>43271</v>
      </c>
      <c r="I9243" s="31">
        <v>42936</v>
      </c>
      <c r="J9243" s="22" t="s">
        <v>73</v>
      </c>
      <c r="K9243" s="32" t="s">
        <v>74</v>
      </c>
      <c r="L9243" s="32" t="s">
        <v>22612</v>
      </c>
      <c r="N9243" s="24">
        <v>150</v>
      </c>
      <c r="O9243" s="24">
        <v>0</v>
      </c>
      <c r="P9243" s="32" t="s">
        <v>22613</v>
      </c>
      <c r="Q9243" s="43" t="s">
        <v>22614</v>
      </c>
      <c r="R9243" s="43" t="s">
        <v>78</v>
      </c>
      <c r="S9243" s="47">
        <v>4</v>
      </c>
    </row>
    <row r="9244" spans="1:19" ht="12.75">
      <c r="A9244" s="22" t="s">
        <v>60</v>
      </c>
      <c r="B9244" s="22" t="s">
        <v>17859</v>
      </c>
      <c r="C9244" s="22" t="s">
        <v>68</v>
      </c>
      <c r="D9244" s="22" t="s">
        <v>61</v>
      </c>
      <c r="E9244" s="22" t="s">
        <v>22615</v>
      </c>
      <c r="F9244" s="31">
        <v>42915.39912037037</v>
      </c>
      <c r="G9244" s="31">
        <v>42916</v>
      </c>
      <c r="H9244" s="31">
        <v>43281</v>
      </c>
      <c r="I9244" s="31">
        <v>42945</v>
      </c>
      <c r="J9244" s="22" t="s">
        <v>73</v>
      </c>
      <c r="K9244" s="32" t="s">
        <v>89</v>
      </c>
      <c r="L9244" s="32" t="s">
        <v>22616</v>
      </c>
      <c r="N9244" s="24">
        <v>3601.4140000000002</v>
      </c>
      <c r="O9244" s="24">
        <v>2647.96</v>
      </c>
      <c r="P9244" s="32" t="s">
        <v>436</v>
      </c>
      <c r="Q9244" s="43" t="s">
        <v>437</v>
      </c>
      <c r="R9244" s="43" t="s">
        <v>78</v>
      </c>
      <c r="S9244" s="47">
        <v>4</v>
      </c>
    </row>
    <row r="9245" spans="1:19" ht="12.75">
      <c r="A9245" s="22" t="s">
        <v>60</v>
      </c>
      <c r="B9245" s="22" t="s">
        <v>16299</v>
      </c>
      <c r="C9245" s="22" t="s">
        <v>68</v>
      </c>
      <c r="D9245" s="22" t="s">
        <v>61</v>
      </c>
      <c r="E9245" s="22" t="s">
        <v>22617</v>
      </c>
      <c r="F9245" s="31">
        <v>42902.409594907404</v>
      </c>
      <c r="G9245" s="31">
        <v>42902</v>
      </c>
      <c r="H9245" s="31">
        <v>43267</v>
      </c>
      <c r="I9245" s="31">
        <v>42932</v>
      </c>
      <c r="J9245" s="22" t="s">
        <v>73</v>
      </c>
      <c r="K9245" s="32" t="s">
        <v>74</v>
      </c>
      <c r="L9245" s="32" t="s">
        <v>22618</v>
      </c>
      <c r="N9245" s="24">
        <v>433.015</v>
      </c>
      <c r="O9245" s="24">
        <v>0</v>
      </c>
      <c r="P9245" s="32" t="s">
        <v>495</v>
      </c>
      <c r="Q9245" s="43" t="s">
        <v>496</v>
      </c>
      <c r="R9245" s="43" t="s">
        <v>78</v>
      </c>
      <c r="S9245" s="47">
        <v>6</v>
      </c>
    </row>
    <row r="9246" spans="1:19" ht="12.75">
      <c r="A9246" s="22" t="s">
        <v>60</v>
      </c>
      <c r="B9246" s="22" t="s">
        <v>16372</v>
      </c>
      <c r="C9246" s="22" t="s">
        <v>68</v>
      </c>
      <c r="D9246" s="22" t="s">
        <v>61</v>
      </c>
      <c r="E9246" s="22" t="s">
        <v>22619</v>
      </c>
      <c r="F9246" s="31">
        <v>42888.035057870366</v>
      </c>
      <c r="G9246" s="31">
        <v>42937</v>
      </c>
      <c r="H9246" s="31">
        <v>43302</v>
      </c>
      <c r="I9246" s="31">
        <v>42948.035057870366</v>
      </c>
      <c r="J9246" s="22" t="s">
        <v>73</v>
      </c>
      <c r="K9246" s="32" t="s">
        <v>74</v>
      </c>
      <c r="L9246" s="32" t="s">
        <v>22620</v>
      </c>
      <c r="N9246" s="24">
        <v>1019.09</v>
      </c>
      <c r="O9246" s="24">
        <v>0</v>
      </c>
      <c r="P9246" s="32" t="s">
        <v>177</v>
      </c>
      <c r="Q9246" s="43" t="s">
        <v>178</v>
      </c>
      <c r="R9246" s="43" t="s">
        <v>78</v>
      </c>
      <c r="S9246" s="47">
        <v>6</v>
      </c>
    </row>
    <row r="9247" spans="1:19" ht="12.75">
      <c r="A9247" s="22" t="s">
        <v>60</v>
      </c>
      <c r="B9247" s="22" t="s">
        <v>16285</v>
      </c>
      <c r="C9247" s="22" t="s">
        <v>68</v>
      </c>
      <c r="D9247" s="22" t="s">
        <v>61</v>
      </c>
      <c r="E9247" s="22" t="s">
        <v>22621</v>
      </c>
      <c r="F9247" s="31">
        <v>42909.682881944442</v>
      </c>
      <c r="G9247" s="31">
        <v>42909</v>
      </c>
      <c r="H9247" s="31">
        <v>43274</v>
      </c>
      <c r="I9247" s="31">
        <v>42939.68204861111</v>
      </c>
      <c r="J9247" s="22" t="s">
        <v>73</v>
      </c>
      <c r="K9247" s="32" t="s">
        <v>94</v>
      </c>
      <c r="L9247" s="32" t="s">
        <v>22622</v>
      </c>
      <c r="N9247" s="24">
        <v>453.04329999999999</v>
      </c>
      <c r="O9247" s="24">
        <v>303.63</v>
      </c>
      <c r="P9247" s="32" t="s">
        <v>539</v>
      </c>
      <c r="Q9247" s="43" t="s">
        <v>540</v>
      </c>
      <c r="R9247" s="43" t="s">
        <v>78</v>
      </c>
      <c r="S9247" s="47">
        <v>5</v>
      </c>
    </row>
    <row r="9248" spans="1:19" ht="12.75">
      <c r="A9248" s="22" t="s">
        <v>60</v>
      </c>
      <c r="B9248" s="22" t="s">
        <v>16294</v>
      </c>
      <c r="C9248" s="22" t="s">
        <v>68</v>
      </c>
      <c r="D9248" s="22" t="s">
        <v>61</v>
      </c>
      <c r="E9248" s="22" t="s">
        <v>22623</v>
      </c>
      <c r="F9248" s="31">
        <v>42894.588553240741</v>
      </c>
      <c r="G9248" s="31">
        <v>42900</v>
      </c>
      <c r="H9248" s="31">
        <v>43265</v>
      </c>
      <c r="I9248" s="31">
        <v>42924</v>
      </c>
      <c r="J9248" s="22" t="s">
        <v>73</v>
      </c>
      <c r="K9248" s="32" t="s">
        <v>74</v>
      </c>
      <c r="L9248" s="32" t="s">
        <v>22624</v>
      </c>
      <c r="N9248" s="24">
        <v>3827.43</v>
      </c>
      <c r="O9248" s="24">
        <v>0</v>
      </c>
      <c r="P9248" s="32" t="s">
        <v>112</v>
      </c>
      <c r="Q9248" s="43" t="s">
        <v>113</v>
      </c>
      <c r="R9248" s="43" t="s">
        <v>78</v>
      </c>
      <c r="S9248" s="47">
        <v>4</v>
      </c>
    </row>
    <row r="9249" spans="1:19" ht="12.75">
      <c r="A9249" s="22" t="s">
        <v>60</v>
      </c>
      <c r="B9249" s="22" t="s">
        <v>16389</v>
      </c>
      <c r="C9249" s="22" t="s">
        <v>68</v>
      </c>
      <c r="D9249" s="22" t="s">
        <v>61</v>
      </c>
      <c r="E9249" s="22" t="s">
        <v>22625</v>
      </c>
      <c r="F9249" s="31">
        <v>42888.532986111109</v>
      </c>
      <c r="G9249" s="31">
        <v>42917</v>
      </c>
      <c r="H9249" s="31">
        <v>43282</v>
      </c>
      <c r="I9249" s="31">
        <v>42918</v>
      </c>
      <c r="J9249" s="22" t="s">
        <v>73</v>
      </c>
      <c r="K9249" s="32" t="s">
        <v>89</v>
      </c>
      <c r="L9249" s="32" t="s">
        <v>22626</v>
      </c>
      <c r="N9249" s="24">
        <v>1408.846</v>
      </c>
      <c r="O9249" s="24">
        <v>812.12</v>
      </c>
      <c r="P9249" s="32" t="s">
        <v>16868</v>
      </c>
      <c r="Q9249" s="43" t="s">
        <v>16869</v>
      </c>
      <c r="R9249" s="43" t="s">
        <v>78</v>
      </c>
      <c r="S9249" s="47">
        <v>5</v>
      </c>
    </row>
    <row r="9250" spans="1:19" ht="12.75">
      <c r="A9250" s="22" t="s">
        <v>60</v>
      </c>
      <c r="B9250" s="22" t="s">
        <v>16291</v>
      </c>
      <c r="C9250" s="22" t="s">
        <v>68</v>
      </c>
      <c r="D9250" s="22" t="s">
        <v>61</v>
      </c>
      <c r="E9250" s="22" t="s">
        <v>22627</v>
      </c>
      <c r="F9250" s="31">
        <v>42893.634027777778</v>
      </c>
      <c r="G9250" s="31">
        <v>42893</v>
      </c>
      <c r="H9250" s="31">
        <v>43258</v>
      </c>
      <c r="I9250" s="31">
        <v>42923</v>
      </c>
      <c r="J9250" s="22" t="s">
        <v>73</v>
      </c>
      <c r="K9250" s="32" t="s">
        <v>74</v>
      </c>
      <c r="L9250" s="32" t="s">
        <v>22628</v>
      </c>
      <c r="N9250" s="24">
        <v>763.37</v>
      </c>
      <c r="O9250" s="24">
        <v>0</v>
      </c>
      <c r="P9250" s="32" t="s">
        <v>766</v>
      </c>
      <c r="Q9250" s="43" t="s">
        <v>767</v>
      </c>
      <c r="R9250" s="43" t="s">
        <v>78</v>
      </c>
      <c r="S9250" s="47">
        <v>5</v>
      </c>
    </row>
    <row r="9251" spans="1:19" ht="12.75">
      <c r="A9251" s="22" t="s">
        <v>60</v>
      </c>
      <c r="B9251" s="22" t="s">
        <v>16489</v>
      </c>
      <c r="C9251" s="22" t="s">
        <v>68</v>
      </c>
      <c r="D9251" s="22" t="s">
        <v>61</v>
      </c>
      <c r="E9251" s="22" t="s">
        <v>22629</v>
      </c>
      <c r="F9251" s="31">
        <v>42912.510844907403</v>
      </c>
      <c r="G9251" s="31">
        <v>42908</v>
      </c>
      <c r="H9251" s="31">
        <v>43282</v>
      </c>
      <c r="I9251" s="31">
        <v>42942</v>
      </c>
      <c r="J9251" s="22" t="s">
        <v>73</v>
      </c>
      <c r="K9251" s="32" t="s">
        <v>94</v>
      </c>
      <c r="L9251" s="32" t="s">
        <v>22630</v>
      </c>
      <c r="N9251" s="24">
        <v>561.50</v>
      </c>
      <c r="O9251" s="24">
        <v>420.13</v>
      </c>
      <c r="P9251" s="32" t="s">
        <v>125</v>
      </c>
      <c r="Q9251" s="43" t="s">
        <v>126</v>
      </c>
      <c r="R9251" s="43" t="s">
        <v>78</v>
      </c>
      <c r="S9251" s="47">
        <v>5</v>
      </c>
    </row>
    <row r="9252" spans="1:19" ht="12.75">
      <c r="A9252" s="22" t="s">
        <v>60</v>
      </c>
      <c r="B9252" s="22" t="s">
        <v>16308</v>
      </c>
      <c r="C9252" s="22" t="s">
        <v>68</v>
      </c>
      <c r="D9252" s="22" t="s">
        <v>61</v>
      </c>
      <c r="E9252" s="22" t="s">
        <v>22631</v>
      </c>
      <c r="F9252" s="31">
        <v>42905.516493055555</v>
      </c>
      <c r="G9252" s="31">
        <v>42905</v>
      </c>
      <c r="H9252" s="31">
        <v>43270</v>
      </c>
      <c r="I9252" s="31">
        <v>42935</v>
      </c>
      <c r="J9252" s="22" t="s">
        <v>73</v>
      </c>
      <c r="K9252" s="32" t="s">
        <v>89</v>
      </c>
      <c r="L9252" s="32" t="s">
        <v>22632</v>
      </c>
      <c r="N9252" s="24">
        <v>435.73399999999998</v>
      </c>
      <c r="O9252" s="24">
        <v>356.86</v>
      </c>
      <c r="P9252" s="32" t="s">
        <v>1154</v>
      </c>
      <c r="Q9252" s="43" t="s">
        <v>1155</v>
      </c>
      <c r="R9252" s="43" t="s">
        <v>78</v>
      </c>
      <c r="S9252" s="47">
        <v>6</v>
      </c>
    </row>
    <row r="9253" spans="1:19" ht="12.75">
      <c r="A9253" s="22" t="s">
        <v>60</v>
      </c>
      <c r="B9253" s="22" t="s">
        <v>16845</v>
      </c>
      <c r="C9253" s="22" t="s">
        <v>68</v>
      </c>
      <c r="D9253" s="22" t="s">
        <v>61</v>
      </c>
      <c r="E9253" s="22" t="s">
        <v>22633</v>
      </c>
      <c r="F9253" s="31">
        <v>42905.724745370368</v>
      </c>
      <c r="G9253" s="31">
        <v>42916</v>
      </c>
      <c r="H9253" s="31">
        <v>43281</v>
      </c>
      <c r="I9253" s="31">
        <v>42935</v>
      </c>
      <c r="J9253" s="22" t="s">
        <v>73</v>
      </c>
      <c r="K9253" s="32" t="s">
        <v>74</v>
      </c>
      <c r="L9253" s="32" t="s">
        <v>22634</v>
      </c>
      <c r="N9253" s="24">
        <v>0</v>
      </c>
      <c r="O9253" s="24">
        <v>0</v>
      </c>
      <c r="P9253" s="32" t="s">
        <v>4893</v>
      </c>
      <c r="Q9253" s="43" t="s">
        <v>4894</v>
      </c>
      <c r="R9253" s="43" t="s">
        <v>78</v>
      </c>
      <c r="S9253" s="47">
        <v>4</v>
      </c>
    </row>
    <row r="9254" spans="1:19" ht="12.75">
      <c r="A9254" s="22" t="s">
        <v>60</v>
      </c>
      <c r="B9254" s="22" t="s">
        <v>16525</v>
      </c>
      <c r="C9254" s="22" t="s">
        <v>68</v>
      </c>
      <c r="D9254" s="22" t="s">
        <v>61</v>
      </c>
      <c r="E9254" s="22" t="s">
        <v>22635</v>
      </c>
      <c r="F9254" s="31">
        <v>42913.435034722221</v>
      </c>
      <c r="G9254" s="31">
        <v>42933</v>
      </c>
      <c r="H9254" s="31">
        <v>43298</v>
      </c>
      <c r="I9254" s="31">
        <v>42943</v>
      </c>
      <c r="J9254" s="22" t="s">
        <v>73</v>
      </c>
      <c r="K9254" s="32" t="s">
        <v>89</v>
      </c>
      <c r="L9254" s="32" t="s">
        <v>22636</v>
      </c>
      <c r="N9254" s="24">
        <v>446.4683</v>
      </c>
      <c r="O9254" s="24">
        <v>370.21</v>
      </c>
      <c r="P9254" s="32" t="s">
        <v>225</v>
      </c>
      <c r="Q9254" s="43" t="s">
        <v>226</v>
      </c>
      <c r="R9254" s="43" t="s">
        <v>78</v>
      </c>
      <c r="S9254" s="47">
        <v>5</v>
      </c>
    </row>
    <row r="9255" spans="1:19" ht="12.75">
      <c r="A9255" s="22" t="s">
        <v>60</v>
      </c>
      <c r="B9255" s="22" t="s">
        <v>16389</v>
      </c>
      <c r="C9255" s="22" t="s">
        <v>68</v>
      </c>
      <c r="D9255" s="22" t="s">
        <v>61</v>
      </c>
      <c r="E9255" s="22" t="s">
        <v>22637</v>
      </c>
      <c r="F9255" s="31">
        <v>42908.592511574076</v>
      </c>
      <c r="G9255" s="31">
        <v>42923</v>
      </c>
      <c r="H9255" s="31">
        <v>43288</v>
      </c>
      <c r="I9255" s="31">
        <v>42938</v>
      </c>
      <c r="J9255" s="22" t="s">
        <v>73</v>
      </c>
      <c r="K9255" s="32" t="s">
        <v>74</v>
      </c>
      <c r="L9255" s="32" t="s">
        <v>22638</v>
      </c>
      <c r="N9255" s="24">
        <v>0</v>
      </c>
      <c r="O9255" s="24">
        <v>0</v>
      </c>
      <c r="P9255" s="32" t="s">
        <v>125</v>
      </c>
      <c r="Q9255" s="43" t="s">
        <v>126</v>
      </c>
      <c r="R9255" s="43" t="s">
        <v>78</v>
      </c>
      <c r="S9255" s="47">
        <v>5</v>
      </c>
    </row>
    <row r="9256" spans="1:19" ht="12.75">
      <c r="A9256" s="22" t="s">
        <v>60</v>
      </c>
      <c r="B9256" s="22" t="s">
        <v>16600</v>
      </c>
      <c r="C9256" s="22" t="s">
        <v>68</v>
      </c>
      <c r="D9256" s="22" t="s">
        <v>61</v>
      </c>
      <c r="E9256" s="22" t="s">
        <v>22639</v>
      </c>
      <c r="F9256" s="31">
        <v>42893.606111111112</v>
      </c>
      <c r="G9256" s="31">
        <v>42916</v>
      </c>
      <c r="H9256" s="31">
        <v>43281</v>
      </c>
      <c r="I9256" s="31">
        <v>42923</v>
      </c>
      <c r="J9256" s="22" t="s">
        <v>73</v>
      </c>
      <c r="K9256" s="32" t="s">
        <v>89</v>
      </c>
      <c r="L9256" s="32" t="s">
        <v>22640</v>
      </c>
      <c r="N9256" s="24">
        <v>7040.3715000000002</v>
      </c>
      <c r="O9256" s="24">
        <v>4924.55</v>
      </c>
      <c r="P9256" s="32" t="s">
        <v>22641</v>
      </c>
      <c r="Q9256" s="43" t="s">
        <v>22642</v>
      </c>
      <c r="R9256" s="43" t="s">
        <v>193</v>
      </c>
      <c r="S9256" s="47">
        <v>5</v>
      </c>
    </row>
    <row r="9257" spans="1:19" ht="12.75">
      <c r="A9257" s="22" t="s">
        <v>60</v>
      </c>
      <c r="B9257" s="22" t="s">
        <v>16634</v>
      </c>
      <c r="C9257" s="22" t="s">
        <v>68</v>
      </c>
      <c r="D9257" s="22" t="s">
        <v>61</v>
      </c>
      <c r="E9257" s="22" t="s">
        <v>22643</v>
      </c>
      <c r="F9257" s="31">
        <v>42892.375405092593</v>
      </c>
      <c r="G9257" s="31">
        <v>42921</v>
      </c>
      <c r="H9257" s="31">
        <v>43286</v>
      </c>
      <c r="I9257" s="31">
        <v>42916</v>
      </c>
      <c r="J9257" s="22" t="s">
        <v>73</v>
      </c>
      <c r="K9257" s="32" t="s">
        <v>94</v>
      </c>
      <c r="L9257" s="32" t="s">
        <v>22644</v>
      </c>
      <c r="N9257" s="24">
        <v>809.545</v>
      </c>
      <c r="O9257" s="24">
        <v>701.03</v>
      </c>
      <c r="P9257" s="32" t="s">
        <v>453</v>
      </c>
      <c r="Q9257" s="43" t="s">
        <v>454</v>
      </c>
      <c r="R9257" s="43" t="s">
        <v>78</v>
      </c>
      <c r="S9257" s="47">
        <v>5</v>
      </c>
    </row>
    <row r="9258" spans="1:19" ht="12.75">
      <c r="A9258" s="22" t="s">
        <v>60</v>
      </c>
      <c r="B9258" s="22" t="s">
        <v>16285</v>
      </c>
      <c r="C9258" s="22" t="s">
        <v>68</v>
      </c>
      <c r="D9258" s="22" t="s">
        <v>61</v>
      </c>
      <c r="E9258" s="22" t="s">
        <v>22645</v>
      </c>
      <c r="F9258" s="31">
        <v>42909.450844907406</v>
      </c>
      <c r="G9258" s="31">
        <v>42909</v>
      </c>
      <c r="H9258" s="31">
        <v>43274</v>
      </c>
      <c r="I9258" s="31">
        <v>42939.449479166666</v>
      </c>
      <c r="J9258" s="22" t="s">
        <v>73</v>
      </c>
      <c r="K9258" s="32" t="s">
        <v>94</v>
      </c>
      <c r="L9258" s="32" t="s">
        <v>22646</v>
      </c>
      <c r="N9258" s="24">
        <v>323.3433</v>
      </c>
      <c r="O9258" s="24">
        <v>287.62</v>
      </c>
      <c r="P9258" s="32" t="s">
        <v>1818</v>
      </c>
      <c r="Q9258" s="43" t="s">
        <v>1819</v>
      </c>
      <c r="R9258" s="43" t="s">
        <v>78</v>
      </c>
      <c r="S9258" s="47">
        <v>5</v>
      </c>
    </row>
    <row r="9259" spans="1:19" ht="12.75">
      <c r="A9259" s="22" t="s">
        <v>60</v>
      </c>
      <c r="B9259" s="22" t="s">
        <v>16335</v>
      </c>
      <c r="C9259" s="22" t="s">
        <v>68</v>
      </c>
      <c r="D9259" s="22" t="s">
        <v>61</v>
      </c>
      <c r="E9259" s="22" t="s">
        <v>22647</v>
      </c>
      <c r="F9259" s="31">
        <v>42900.612314814811</v>
      </c>
      <c r="G9259" s="31">
        <v>42916</v>
      </c>
      <c r="H9259" s="31">
        <v>43281</v>
      </c>
      <c r="I9259" s="31">
        <v>42930.59674768518</v>
      </c>
      <c r="J9259" s="22" t="s">
        <v>73</v>
      </c>
      <c r="K9259" s="32" t="s">
        <v>74</v>
      </c>
      <c r="L9259" s="32" t="s">
        <v>22648</v>
      </c>
      <c r="N9259" s="24">
        <v>3182.232</v>
      </c>
      <c r="O9259" s="24">
        <v>0</v>
      </c>
      <c r="P9259" s="32" t="s">
        <v>125</v>
      </c>
      <c r="Q9259" s="43" t="s">
        <v>126</v>
      </c>
      <c r="R9259" s="43" t="s">
        <v>78</v>
      </c>
      <c r="S9259" s="47">
        <v>5</v>
      </c>
    </row>
    <row r="9260" spans="1:19" ht="12.75">
      <c r="A9260" s="22" t="s">
        <v>60</v>
      </c>
      <c r="B9260" s="22" t="s">
        <v>18979</v>
      </c>
      <c r="C9260" s="22" t="s">
        <v>68</v>
      </c>
      <c r="D9260" s="22" t="s">
        <v>61</v>
      </c>
      <c r="E9260" s="22" t="s">
        <v>22649</v>
      </c>
      <c r="F9260" s="31">
        <v>42913.506423611107</v>
      </c>
      <c r="G9260" s="31">
        <v>42933</v>
      </c>
      <c r="H9260" s="31">
        <v>43298</v>
      </c>
      <c r="I9260" s="31">
        <v>42943.504120370366</v>
      </c>
      <c r="J9260" s="22" t="s">
        <v>73</v>
      </c>
      <c r="K9260" s="32" t="s">
        <v>89</v>
      </c>
      <c r="L9260" s="32" t="s">
        <v>22650</v>
      </c>
      <c r="N9260" s="24">
        <v>1143.55</v>
      </c>
      <c r="O9260" s="24">
        <v>1026.71</v>
      </c>
      <c r="P9260" s="32" t="s">
        <v>19567</v>
      </c>
      <c r="Q9260" s="43" t="s">
        <v>19568</v>
      </c>
      <c r="R9260" s="43" t="s">
        <v>78</v>
      </c>
      <c r="S9260" s="47">
        <v>4</v>
      </c>
    </row>
    <row r="9261" spans="1:19" ht="12.75">
      <c r="A9261" s="22" t="s">
        <v>60</v>
      </c>
      <c r="B9261" s="22" t="s">
        <v>17381</v>
      </c>
      <c r="C9261" s="22" t="s">
        <v>68</v>
      </c>
      <c r="D9261" s="22" t="s">
        <v>61</v>
      </c>
      <c r="E9261" s="22" t="s">
        <v>22651</v>
      </c>
      <c r="F9261" s="31">
        <v>42905.621574074074</v>
      </c>
      <c r="G9261" s="31">
        <v>42917</v>
      </c>
      <c r="H9261" s="31">
        <v>43282</v>
      </c>
      <c r="I9261" s="31">
        <v>42935</v>
      </c>
      <c r="J9261" s="22" t="s">
        <v>73</v>
      </c>
      <c r="K9261" s="32" t="s">
        <v>74</v>
      </c>
      <c r="L9261" s="32" t="s">
        <v>22652</v>
      </c>
      <c r="N9261" s="24">
        <v>4594.5349999999999</v>
      </c>
      <c r="O9261" s="24">
        <v>0</v>
      </c>
      <c r="P9261" s="32" t="s">
        <v>418</v>
      </c>
      <c r="Q9261" s="43" t="s">
        <v>419</v>
      </c>
      <c r="R9261" s="43" t="s">
        <v>78</v>
      </c>
      <c r="S9261" s="47">
        <v>5</v>
      </c>
    </row>
    <row r="9262" spans="1:19" ht="12.75">
      <c r="A9262" s="22" t="s">
        <v>60</v>
      </c>
      <c r="B9262" s="22" t="s">
        <v>16285</v>
      </c>
      <c r="C9262" s="22" t="s">
        <v>68</v>
      </c>
      <c r="D9262" s="22" t="s">
        <v>61</v>
      </c>
      <c r="E9262" s="22" t="s">
        <v>22653</v>
      </c>
      <c r="F9262" s="31">
        <v>42908.660011574073</v>
      </c>
      <c r="G9262" s="31">
        <v>42908</v>
      </c>
      <c r="H9262" s="31">
        <v>43273</v>
      </c>
      <c r="I9262" s="31">
        <v>42938.657326388886</v>
      </c>
      <c r="J9262" s="22" t="s">
        <v>73</v>
      </c>
      <c r="K9262" s="32" t="s">
        <v>74</v>
      </c>
      <c r="L9262" s="32" t="s">
        <v>22654</v>
      </c>
      <c r="N9262" s="24">
        <v>626.27</v>
      </c>
      <c r="O9262" s="24">
        <v>0</v>
      </c>
      <c r="P9262" s="32" t="s">
        <v>1881</v>
      </c>
      <c r="Q9262" s="43" t="s">
        <v>1882</v>
      </c>
      <c r="R9262" s="43" t="s">
        <v>78</v>
      </c>
      <c r="S9262" s="47">
        <v>5</v>
      </c>
    </row>
    <row r="9263" spans="1:19" ht="12.75">
      <c r="A9263" s="22" t="s">
        <v>60</v>
      </c>
      <c r="B9263" s="22" t="s">
        <v>16319</v>
      </c>
      <c r="C9263" s="22" t="s">
        <v>68</v>
      </c>
      <c r="D9263" s="22" t="s">
        <v>61</v>
      </c>
      <c r="E9263" s="22" t="s">
        <v>22655</v>
      </c>
      <c r="F9263" s="31">
        <v>42905.698842592588</v>
      </c>
      <c r="G9263" s="31">
        <v>42853</v>
      </c>
      <c r="H9263" s="31">
        <v>43218</v>
      </c>
      <c r="I9263" s="31">
        <v>42935</v>
      </c>
      <c r="J9263" s="22" t="s">
        <v>152</v>
      </c>
      <c r="K9263" s="32" t="s">
        <v>153</v>
      </c>
      <c r="L9263" s="32" t="s">
        <v>22656</v>
      </c>
      <c r="M9263" s="32" t="s">
        <v>22657</v>
      </c>
      <c r="N9263" s="24">
        <v>-556.41999999999996</v>
      </c>
      <c r="O9263" s="24">
        <v>-556.41999999999996</v>
      </c>
      <c r="P9263" s="32" t="s">
        <v>5099</v>
      </c>
      <c r="Q9263" s="43" t="s">
        <v>5100</v>
      </c>
      <c r="R9263" s="43" t="s">
        <v>193</v>
      </c>
      <c r="S9263" s="47">
        <v>1</v>
      </c>
    </row>
    <row r="9264" spans="1:19" ht="12.75">
      <c r="A9264" s="22" t="s">
        <v>60</v>
      </c>
      <c r="B9264" s="22" t="s">
        <v>16282</v>
      </c>
      <c r="C9264" s="22" t="s">
        <v>68</v>
      </c>
      <c r="D9264" s="22" t="s">
        <v>61</v>
      </c>
      <c r="E9264" s="22" t="s">
        <v>22658</v>
      </c>
      <c r="F9264" s="31">
        <v>42894.715555555551</v>
      </c>
      <c r="G9264" s="31">
        <v>42899</v>
      </c>
      <c r="H9264" s="31">
        <v>43264</v>
      </c>
      <c r="I9264" s="31">
        <v>42924</v>
      </c>
      <c r="J9264" s="22" t="s">
        <v>73</v>
      </c>
      <c r="K9264" s="32" t="s">
        <v>94</v>
      </c>
      <c r="L9264" s="32" t="s">
        <v>22659</v>
      </c>
      <c r="N9264" s="24">
        <v>1704.1122</v>
      </c>
      <c r="O9264" s="24">
        <v>1133.655</v>
      </c>
      <c r="P9264" s="32" t="s">
        <v>3389</v>
      </c>
      <c r="Q9264" s="43" t="s">
        <v>3390</v>
      </c>
      <c r="R9264" s="43" t="s">
        <v>78</v>
      </c>
      <c r="S9264" s="47">
        <v>6</v>
      </c>
    </row>
    <row r="9265" spans="1:19" ht="12.75">
      <c r="A9265" s="22" t="s">
        <v>60</v>
      </c>
      <c r="B9265" s="22" t="s">
        <v>16319</v>
      </c>
      <c r="C9265" s="22" t="s">
        <v>68</v>
      </c>
      <c r="D9265" s="22" t="s">
        <v>61</v>
      </c>
      <c r="E9265" s="22" t="s">
        <v>22660</v>
      </c>
      <c r="F9265" s="31">
        <v>42916.083981481483</v>
      </c>
      <c r="G9265" s="31">
        <v>42951</v>
      </c>
      <c r="H9265" s="31">
        <v>43316</v>
      </c>
      <c r="I9265" s="31">
        <v>42976.083981481483</v>
      </c>
      <c r="J9265" s="22" t="s">
        <v>119</v>
      </c>
      <c r="K9265" s="32" t="s">
        <v>94</v>
      </c>
      <c r="L9265" s="32" t="s">
        <v>22661</v>
      </c>
      <c r="N9265" s="24">
        <v>3419.52</v>
      </c>
      <c r="O9265" s="24">
        <v>3419.52</v>
      </c>
      <c r="P9265" s="32" t="s">
        <v>608</v>
      </c>
      <c r="Q9265" s="43" t="s">
        <v>609</v>
      </c>
      <c r="R9265" s="43" t="s">
        <v>78</v>
      </c>
      <c r="S9265" s="47">
        <v>1</v>
      </c>
    </row>
    <row r="9266" spans="1:19" ht="12.75">
      <c r="A9266" s="22" t="s">
        <v>60</v>
      </c>
      <c r="B9266" s="22" t="s">
        <v>16282</v>
      </c>
      <c r="C9266" s="22" t="s">
        <v>68</v>
      </c>
      <c r="D9266" s="22" t="s">
        <v>61</v>
      </c>
      <c r="E9266" s="22" t="s">
        <v>22662</v>
      </c>
      <c r="F9266" s="31">
        <v>42900.048518518517</v>
      </c>
      <c r="G9266" s="31">
        <v>42942</v>
      </c>
      <c r="H9266" s="31">
        <v>43307</v>
      </c>
      <c r="I9266" s="31">
        <v>42960.048518518517</v>
      </c>
      <c r="J9266" s="22" t="s">
        <v>73</v>
      </c>
      <c r="K9266" s="32" t="s">
        <v>74</v>
      </c>
      <c r="L9266" s="32" t="s">
        <v>22663</v>
      </c>
      <c r="N9266" s="24">
        <v>2724.0075000000002</v>
      </c>
      <c r="O9266" s="24">
        <v>0</v>
      </c>
      <c r="P9266" s="32" t="s">
        <v>11518</v>
      </c>
      <c r="Q9266" s="43" t="s">
        <v>11519</v>
      </c>
      <c r="R9266" s="43" t="s">
        <v>78</v>
      </c>
      <c r="S9266" s="47">
        <v>5</v>
      </c>
    </row>
    <row r="9267" spans="1:19" ht="12.75">
      <c r="A9267" s="22" t="s">
        <v>60</v>
      </c>
      <c r="B9267" s="22" t="s">
        <v>16308</v>
      </c>
      <c r="C9267" s="22" t="s">
        <v>68</v>
      </c>
      <c r="D9267" s="22" t="s">
        <v>61</v>
      </c>
      <c r="E9267" s="22" t="s">
        <v>22664</v>
      </c>
      <c r="F9267" s="31">
        <v>42909.65587962963</v>
      </c>
      <c r="G9267" s="31">
        <v>42940</v>
      </c>
      <c r="H9267" s="31">
        <v>43305</v>
      </c>
      <c r="I9267" s="31">
        <v>42939</v>
      </c>
      <c r="J9267" s="22" t="s">
        <v>73</v>
      </c>
      <c r="K9267" s="32" t="s">
        <v>94</v>
      </c>
      <c r="L9267" s="32" t="s">
        <v>22665</v>
      </c>
      <c r="N9267" s="24">
        <v>2116.2633000000001</v>
      </c>
      <c r="O9267" s="24">
        <v>1739.11</v>
      </c>
      <c r="P9267" s="32" t="s">
        <v>259</v>
      </c>
      <c r="Q9267" s="43" t="s">
        <v>260</v>
      </c>
      <c r="R9267" s="43" t="s">
        <v>78</v>
      </c>
      <c r="S9267" s="47">
        <v>5</v>
      </c>
    </row>
    <row r="9268" spans="1:19" ht="12.75">
      <c r="A9268" s="22" t="s">
        <v>60</v>
      </c>
      <c r="B9268" s="22" t="s">
        <v>16285</v>
      </c>
      <c r="C9268" s="22" t="s">
        <v>68</v>
      </c>
      <c r="D9268" s="22" t="s">
        <v>61</v>
      </c>
      <c r="E9268" s="22" t="s">
        <v>22666</v>
      </c>
      <c r="F9268" s="31">
        <v>42894.608148148145</v>
      </c>
      <c r="G9268" s="31">
        <v>42894</v>
      </c>
      <c r="H9268" s="31">
        <v>43259</v>
      </c>
      <c r="I9268" s="31">
        <v>42924.607824074075</v>
      </c>
      <c r="J9268" s="22" t="s">
        <v>152</v>
      </c>
      <c r="K9268" s="32" t="s">
        <v>153</v>
      </c>
      <c r="L9268" s="32" t="s">
        <v>22667</v>
      </c>
      <c r="M9268" s="32" t="s">
        <v>22606</v>
      </c>
      <c r="N9268" s="24">
        <v>52.64</v>
      </c>
      <c r="O9268" s="24">
        <v>52.64</v>
      </c>
      <c r="P9268" s="32" t="s">
        <v>6919</v>
      </c>
      <c r="Q9268" s="43" t="s">
        <v>6920</v>
      </c>
      <c r="R9268" s="43" t="s">
        <v>78</v>
      </c>
      <c r="S9268" s="47">
        <v>1</v>
      </c>
    </row>
    <row r="9269" spans="1:19" ht="12.75">
      <c r="A9269" s="22" t="s">
        <v>60</v>
      </c>
      <c r="B9269" s="22" t="s">
        <v>16335</v>
      </c>
      <c r="C9269" s="22" t="s">
        <v>68</v>
      </c>
      <c r="D9269" s="22" t="s">
        <v>61</v>
      </c>
      <c r="E9269" s="22" t="s">
        <v>22668</v>
      </c>
      <c r="F9269" s="31">
        <v>42887.652106481481</v>
      </c>
      <c r="G9269" s="31">
        <v>42855</v>
      </c>
      <c r="H9269" s="31">
        <v>43220</v>
      </c>
      <c r="I9269" s="31">
        <v>42917.650694444441</v>
      </c>
      <c r="J9269" s="22" t="s">
        <v>152</v>
      </c>
      <c r="K9269" s="32" t="s">
        <v>153</v>
      </c>
      <c r="L9269" s="32" t="s">
        <v>22669</v>
      </c>
      <c r="M9269" s="32" t="s">
        <v>22670</v>
      </c>
      <c r="N9269" s="24">
        <v>192.70</v>
      </c>
      <c r="O9269" s="24">
        <v>192.70</v>
      </c>
      <c r="P9269" s="32" t="s">
        <v>22671</v>
      </c>
      <c r="Q9269" s="43" t="s">
        <v>22672</v>
      </c>
      <c r="R9269" s="43" t="s">
        <v>693</v>
      </c>
      <c r="S9269" s="47">
        <v>1</v>
      </c>
    </row>
    <row r="9270" spans="1:19" ht="12.75">
      <c r="A9270" s="22" t="s">
        <v>60</v>
      </c>
      <c r="B9270" s="22" t="s">
        <v>16515</v>
      </c>
      <c r="C9270" s="22" t="s">
        <v>68</v>
      </c>
      <c r="D9270" s="22" t="s">
        <v>61</v>
      </c>
      <c r="E9270" s="22" t="s">
        <v>22673</v>
      </c>
      <c r="F9270" s="31">
        <v>42887.676921296297</v>
      </c>
      <c r="G9270" s="31">
        <v>42900</v>
      </c>
      <c r="H9270" s="31">
        <v>43265</v>
      </c>
      <c r="I9270" s="31">
        <v>42917</v>
      </c>
      <c r="J9270" s="22" t="s">
        <v>73</v>
      </c>
      <c r="K9270" s="32" t="s">
        <v>94</v>
      </c>
      <c r="L9270" s="32" t="s">
        <v>22674</v>
      </c>
      <c r="N9270" s="24">
        <v>3248.9866000000002</v>
      </c>
      <c r="O9270" s="24">
        <v>2651.61</v>
      </c>
      <c r="P9270" s="32" t="s">
        <v>4454</v>
      </c>
      <c r="Q9270" s="43" t="s">
        <v>4455</v>
      </c>
      <c r="R9270" s="43" t="s">
        <v>78</v>
      </c>
      <c r="S9270" s="47">
        <v>5</v>
      </c>
    </row>
    <row r="9271" spans="1:19" ht="12.75">
      <c r="A9271" s="22" t="s">
        <v>60</v>
      </c>
      <c r="B9271" s="22" t="s">
        <v>16285</v>
      </c>
      <c r="C9271" s="22" t="s">
        <v>68</v>
      </c>
      <c r="D9271" s="22" t="s">
        <v>61</v>
      </c>
      <c r="E9271" s="22" t="s">
        <v>22675</v>
      </c>
      <c r="F9271" s="31">
        <v>42892.57644675926</v>
      </c>
      <c r="G9271" s="31">
        <v>42906</v>
      </c>
      <c r="H9271" s="31">
        <v>43271</v>
      </c>
      <c r="I9271" s="31">
        <v>42922.567800925921</v>
      </c>
      <c r="J9271" s="22" t="s">
        <v>73</v>
      </c>
      <c r="K9271" s="32" t="s">
        <v>74</v>
      </c>
      <c r="L9271" s="32" t="s">
        <v>22676</v>
      </c>
      <c r="N9271" s="24">
        <v>379.85</v>
      </c>
      <c r="O9271" s="24">
        <v>0</v>
      </c>
      <c r="P9271" s="32" t="s">
        <v>495</v>
      </c>
      <c r="Q9271" s="43" t="s">
        <v>496</v>
      </c>
      <c r="R9271" s="43" t="s">
        <v>78</v>
      </c>
      <c r="S9271" s="47">
        <v>5</v>
      </c>
    </row>
    <row r="9272" spans="1:19" ht="12.75">
      <c r="A9272" s="22" t="s">
        <v>60</v>
      </c>
      <c r="B9272" s="22" t="s">
        <v>16285</v>
      </c>
      <c r="C9272" s="22" t="s">
        <v>68</v>
      </c>
      <c r="D9272" s="22" t="s">
        <v>61</v>
      </c>
      <c r="E9272" s="22" t="s">
        <v>22677</v>
      </c>
      <c r="F9272" s="31">
        <v>42907.402824074074</v>
      </c>
      <c r="G9272" s="31">
        <v>42912</v>
      </c>
      <c r="H9272" s="31">
        <v>43277</v>
      </c>
      <c r="I9272" s="31">
        <v>42937.401863425926</v>
      </c>
      <c r="J9272" s="22" t="s">
        <v>152</v>
      </c>
      <c r="K9272" s="32" t="s">
        <v>94</v>
      </c>
      <c r="L9272" s="32" t="s">
        <v>22678</v>
      </c>
      <c r="N9272" s="24">
        <v>0</v>
      </c>
      <c r="O9272" s="24">
        <v>0</v>
      </c>
      <c r="P9272" s="32" t="s">
        <v>699</v>
      </c>
      <c r="Q9272" s="43" t="s">
        <v>700</v>
      </c>
      <c r="R9272" s="43" t="s">
        <v>193</v>
      </c>
      <c r="S9272" s="47">
        <v>1</v>
      </c>
    </row>
    <row r="9273" spans="1:19" ht="12.75">
      <c r="A9273" s="22" t="s">
        <v>60</v>
      </c>
      <c r="B9273" s="22" t="s">
        <v>16357</v>
      </c>
      <c r="C9273" s="22" t="s">
        <v>68</v>
      </c>
      <c r="D9273" s="22" t="s">
        <v>61</v>
      </c>
      <c r="E9273" s="22" t="s">
        <v>22679</v>
      </c>
      <c r="F9273" s="31">
        <v>42913.46565972222</v>
      </c>
      <c r="G9273" s="31">
        <v>42924</v>
      </c>
      <c r="H9273" s="31">
        <v>43289</v>
      </c>
      <c r="I9273" s="31">
        <v>42943</v>
      </c>
      <c r="J9273" s="22" t="s">
        <v>73</v>
      </c>
      <c r="K9273" s="32" t="s">
        <v>74</v>
      </c>
      <c r="L9273" s="32" t="s">
        <v>22680</v>
      </c>
      <c r="N9273" s="24">
        <v>2765.58</v>
      </c>
      <c r="O9273" s="24">
        <v>0</v>
      </c>
      <c r="P9273" s="32" t="s">
        <v>104</v>
      </c>
      <c r="Q9273" s="43" t="s">
        <v>105</v>
      </c>
      <c r="R9273" s="43" t="s">
        <v>78</v>
      </c>
      <c r="S9273" s="47">
        <v>5</v>
      </c>
    </row>
    <row r="9274" spans="1:19" ht="12.75">
      <c r="A9274" s="22" t="s">
        <v>60</v>
      </c>
      <c r="B9274" s="22" t="s">
        <v>16294</v>
      </c>
      <c r="C9274" s="22" t="s">
        <v>68</v>
      </c>
      <c r="D9274" s="22" t="s">
        <v>61</v>
      </c>
      <c r="E9274" s="22" t="s">
        <v>22681</v>
      </c>
      <c r="F9274" s="31">
        <v>42902.687152777777</v>
      </c>
      <c r="G9274" s="31">
        <v>42917</v>
      </c>
      <c r="H9274" s="31">
        <v>43282</v>
      </c>
      <c r="I9274" s="31">
        <v>42932</v>
      </c>
      <c r="J9274" s="22" t="s">
        <v>73</v>
      </c>
      <c r="K9274" s="32" t="s">
        <v>89</v>
      </c>
      <c r="L9274" s="32" t="s">
        <v>22682</v>
      </c>
      <c r="N9274" s="24">
        <v>1157.3499999999999</v>
      </c>
      <c r="O9274" s="24">
        <v>1197.3900000000001</v>
      </c>
      <c r="P9274" s="32" t="s">
        <v>133</v>
      </c>
      <c r="Q9274" s="43" t="s">
        <v>134</v>
      </c>
      <c r="R9274" s="43" t="s">
        <v>78</v>
      </c>
      <c r="S9274" s="47">
        <v>5</v>
      </c>
    </row>
    <row r="9275" spans="1:19" ht="12.75">
      <c r="A9275" s="22" t="s">
        <v>60</v>
      </c>
      <c r="B9275" s="22" t="s">
        <v>16285</v>
      </c>
      <c r="C9275" s="22" t="s">
        <v>68</v>
      </c>
      <c r="D9275" s="22" t="s">
        <v>61</v>
      </c>
      <c r="E9275" s="22" t="s">
        <v>22683</v>
      </c>
      <c r="F9275" s="31">
        <v>42901.084641203699</v>
      </c>
      <c r="G9275" s="31">
        <v>42936</v>
      </c>
      <c r="H9275" s="31">
        <v>43301</v>
      </c>
      <c r="I9275" s="31">
        <v>42961.084641203699</v>
      </c>
      <c r="J9275" s="22" t="s">
        <v>119</v>
      </c>
      <c r="K9275" s="32" t="s">
        <v>94</v>
      </c>
      <c r="L9275" s="32" t="s">
        <v>22684</v>
      </c>
      <c r="N9275" s="24">
        <v>374.70</v>
      </c>
      <c r="O9275" s="24">
        <v>374.70</v>
      </c>
      <c r="P9275" s="32" t="s">
        <v>22685</v>
      </c>
      <c r="Q9275" s="43" t="s">
        <v>22686</v>
      </c>
      <c r="R9275" s="43" t="s">
        <v>78</v>
      </c>
      <c r="S9275" s="47">
        <v>1</v>
      </c>
    </row>
    <row r="9276" spans="1:19" ht="12.75">
      <c r="A9276" s="22" t="s">
        <v>60</v>
      </c>
      <c r="B9276" s="22" t="s">
        <v>16708</v>
      </c>
      <c r="C9276" s="22" t="s">
        <v>68</v>
      </c>
      <c r="D9276" s="22" t="s">
        <v>61</v>
      </c>
      <c r="E9276" s="22" t="s">
        <v>22687</v>
      </c>
      <c r="F9276" s="31">
        <v>42894.61719907407</v>
      </c>
      <c r="G9276" s="31">
        <v>42894</v>
      </c>
      <c r="H9276" s="31">
        <v>43259</v>
      </c>
      <c r="I9276" s="31">
        <v>42924</v>
      </c>
      <c r="J9276" s="22" t="s">
        <v>73</v>
      </c>
      <c r="K9276" s="32" t="s">
        <v>94</v>
      </c>
      <c r="L9276" s="32" t="s">
        <v>22688</v>
      </c>
      <c r="N9276" s="24">
        <v>747.54</v>
      </c>
      <c r="O9276" s="24">
        <v>413.51</v>
      </c>
      <c r="P9276" s="32" t="s">
        <v>275</v>
      </c>
      <c r="Q9276" s="43" t="s">
        <v>276</v>
      </c>
      <c r="R9276" s="43" t="s">
        <v>78</v>
      </c>
      <c r="S9276" s="47">
        <v>5</v>
      </c>
    </row>
    <row r="9277" spans="1:19" ht="12.75">
      <c r="A9277" s="22" t="s">
        <v>60</v>
      </c>
      <c r="B9277" s="22" t="s">
        <v>17406</v>
      </c>
      <c r="C9277" s="22" t="s">
        <v>68</v>
      </c>
      <c r="D9277" s="22" t="s">
        <v>61</v>
      </c>
      <c r="E9277" s="22" t="s">
        <v>22689</v>
      </c>
      <c r="F9277" s="31">
        <v>42893.574456018519</v>
      </c>
      <c r="G9277" s="31">
        <v>42912</v>
      </c>
      <c r="H9277" s="31">
        <v>43277</v>
      </c>
      <c r="I9277" s="31">
        <v>42923</v>
      </c>
      <c r="J9277" s="22" t="s">
        <v>73</v>
      </c>
      <c r="K9277" s="32" t="s">
        <v>89</v>
      </c>
      <c r="L9277" s="32" t="s">
        <v>22690</v>
      </c>
      <c r="N9277" s="24">
        <v>3666.08</v>
      </c>
      <c r="O9277" s="24">
        <v>3666.08</v>
      </c>
      <c r="P9277" s="32" t="s">
        <v>22691</v>
      </c>
      <c r="Q9277" s="43" t="s">
        <v>22692</v>
      </c>
      <c r="R9277" s="43" t="s">
        <v>78</v>
      </c>
      <c r="S9277" s="47">
        <v>5</v>
      </c>
    </row>
    <row r="9278" spans="1:19" ht="12.75">
      <c r="A9278" s="22" t="s">
        <v>60</v>
      </c>
      <c r="B9278" s="22" t="s">
        <v>16600</v>
      </c>
      <c r="C9278" s="22" t="s">
        <v>68</v>
      </c>
      <c r="D9278" s="22" t="s">
        <v>61</v>
      </c>
      <c r="E9278" s="22" t="s">
        <v>22693</v>
      </c>
      <c r="F9278" s="31">
        <v>42891.478506944441</v>
      </c>
      <c r="G9278" s="31">
        <v>42916</v>
      </c>
      <c r="H9278" s="31">
        <v>43281</v>
      </c>
      <c r="I9278" s="31">
        <v>42921</v>
      </c>
      <c r="J9278" s="22" t="s">
        <v>73</v>
      </c>
      <c r="K9278" s="32" t="s">
        <v>74</v>
      </c>
      <c r="L9278" s="32" t="s">
        <v>22694</v>
      </c>
      <c r="N9278" s="24">
        <v>5108.1625000000004</v>
      </c>
      <c r="O9278" s="24">
        <v>0</v>
      </c>
      <c r="P9278" s="32" t="s">
        <v>11786</v>
      </c>
      <c r="Q9278" s="43" t="s">
        <v>11787</v>
      </c>
      <c r="R9278" s="43" t="s">
        <v>78</v>
      </c>
      <c r="S9278" s="47">
        <v>6</v>
      </c>
    </row>
    <row r="9279" spans="1:19" ht="12.75">
      <c r="A9279" s="22" t="s">
        <v>60</v>
      </c>
      <c r="B9279" s="22" t="s">
        <v>17240</v>
      </c>
      <c r="C9279" s="22" t="s">
        <v>68</v>
      </c>
      <c r="D9279" s="22" t="s">
        <v>61</v>
      </c>
      <c r="E9279" s="22" t="s">
        <v>22695</v>
      </c>
      <c r="F9279" s="31">
        <v>42888.657534722217</v>
      </c>
      <c r="G9279" s="31">
        <v>42887</v>
      </c>
      <c r="H9279" s="31">
        <v>43252</v>
      </c>
      <c r="I9279" s="31">
        <v>42918</v>
      </c>
      <c r="J9279" s="22" t="s">
        <v>73</v>
      </c>
      <c r="K9279" s="32" t="s">
        <v>89</v>
      </c>
      <c r="L9279" s="32" t="s">
        <v>22696</v>
      </c>
      <c r="N9279" s="24">
        <v>1895.5685000000001</v>
      </c>
      <c r="O9279" s="24">
        <v>1450.56</v>
      </c>
      <c r="P9279" s="32" t="s">
        <v>997</v>
      </c>
      <c r="Q9279" s="43" t="s">
        <v>998</v>
      </c>
      <c r="R9279" s="43" t="s">
        <v>78</v>
      </c>
      <c r="S9279" s="47">
        <v>5</v>
      </c>
    </row>
    <row r="9280" spans="1:19" ht="12.75">
      <c r="A9280" s="22" t="s">
        <v>60</v>
      </c>
      <c r="B9280" s="22" t="s">
        <v>16885</v>
      </c>
      <c r="C9280" s="22" t="s">
        <v>68</v>
      </c>
      <c r="D9280" s="22" t="s">
        <v>61</v>
      </c>
      <c r="E9280" s="22" t="s">
        <v>22697</v>
      </c>
      <c r="F9280" s="31">
        <v>42899.49796296296</v>
      </c>
      <c r="G9280" s="31">
        <v>42899</v>
      </c>
      <c r="H9280" s="31">
        <v>43264</v>
      </c>
      <c r="I9280" s="31">
        <v>42929.490023148144</v>
      </c>
      <c r="J9280" s="22" t="s">
        <v>73</v>
      </c>
      <c r="K9280" s="32" t="s">
        <v>94</v>
      </c>
      <c r="L9280" s="32" t="s">
        <v>22698</v>
      </c>
      <c r="N9280" s="24">
        <v>694.1025</v>
      </c>
      <c r="O9280" s="24">
        <v>420.77</v>
      </c>
      <c r="P9280" s="32" t="s">
        <v>1428</v>
      </c>
      <c r="Q9280" s="43" t="s">
        <v>1429</v>
      </c>
      <c r="R9280" s="43" t="s">
        <v>78</v>
      </c>
      <c r="S9280" s="47">
        <v>4</v>
      </c>
    </row>
    <row r="9281" spans="1:19" ht="12.75">
      <c r="A9281" s="22" t="s">
        <v>60</v>
      </c>
      <c r="B9281" s="22" t="s">
        <v>16525</v>
      </c>
      <c r="C9281" s="22" t="s">
        <v>68</v>
      </c>
      <c r="D9281" s="22" t="s">
        <v>61</v>
      </c>
      <c r="E9281" s="22" t="s">
        <v>22699</v>
      </c>
      <c r="F9281" s="31">
        <v>42892.372407407405</v>
      </c>
      <c r="G9281" s="31">
        <v>42923</v>
      </c>
      <c r="H9281" s="31">
        <v>43288</v>
      </c>
      <c r="I9281" s="31">
        <v>42922</v>
      </c>
      <c r="J9281" s="22" t="s">
        <v>73</v>
      </c>
      <c r="K9281" s="32" t="s">
        <v>74</v>
      </c>
      <c r="L9281" s="32" t="s">
        <v>22700</v>
      </c>
      <c r="N9281" s="24">
        <v>1005.79</v>
      </c>
      <c r="O9281" s="24">
        <v>0</v>
      </c>
      <c r="P9281" s="32" t="s">
        <v>22701</v>
      </c>
      <c r="Q9281" s="43" t="s">
        <v>22702</v>
      </c>
      <c r="R9281" s="43" t="s">
        <v>78</v>
      </c>
      <c r="S9281" s="47">
        <v>5</v>
      </c>
    </row>
    <row r="9282" spans="1:19" ht="12.75">
      <c r="A9282" s="22" t="s">
        <v>60</v>
      </c>
      <c r="B9282" s="22" t="s">
        <v>16294</v>
      </c>
      <c r="C9282" s="22" t="s">
        <v>68</v>
      </c>
      <c r="D9282" s="22" t="s">
        <v>61</v>
      </c>
      <c r="E9282" s="22" t="s">
        <v>22703</v>
      </c>
      <c r="F9282" s="31">
        <v>42916.690243055556</v>
      </c>
      <c r="G9282" s="31">
        <v>42937</v>
      </c>
      <c r="H9282" s="31">
        <v>43302</v>
      </c>
      <c r="I9282" s="31">
        <v>42946</v>
      </c>
      <c r="J9282" s="22" t="s">
        <v>73</v>
      </c>
      <c r="K9282" s="32" t="s">
        <v>74</v>
      </c>
      <c r="L9282" s="32" t="s">
        <v>22704</v>
      </c>
      <c r="N9282" s="24">
        <v>645.22</v>
      </c>
      <c r="O9282" s="24">
        <v>0</v>
      </c>
      <c r="P9282" s="32" t="s">
        <v>4703</v>
      </c>
      <c r="Q9282" s="43" t="s">
        <v>4704</v>
      </c>
      <c r="R9282" s="43" t="s">
        <v>78</v>
      </c>
      <c r="S9282" s="47">
        <v>5</v>
      </c>
    </row>
    <row r="9283" spans="1:19" ht="12.75">
      <c r="A9283" s="22" t="s">
        <v>60</v>
      </c>
      <c r="B9283" s="22" t="s">
        <v>16294</v>
      </c>
      <c r="C9283" s="22" t="s">
        <v>68</v>
      </c>
      <c r="D9283" s="22" t="s">
        <v>61</v>
      </c>
      <c r="E9283" s="22" t="s">
        <v>22705</v>
      </c>
      <c r="F9283" s="31">
        <v>42891.707361111112</v>
      </c>
      <c r="G9283" s="31">
        <v>42905</v>
      </c>
      <c r="H9283" s="31">
        <v>43270</v>
      </c>
      <c r="I9283" s="31">
        <v>42921</v>
      </c>
      <c r="J9283" s="22" t="s">
        <v>73</v>
      </c>
      <c r="K9283" s="32" t="s">
        <v>153</v>
      </c>
      <c r="L9283" s="32" t="s">
        <v>22706</v>
      </c>
      <c r="M9283" s="32" t="s">
        <v>22707</v>
      </c>
      <c r="N9283" s="24">
        <v>1329.002</v>
      </c>
      <c r="O9283" s="24">
        <v>1037.635</v>
      </c>
      <c r="P9283" s="32" t="s">
        <v>104</v>
      </c>
      <c r="Q9283" s="43" t="s">
        <v>105</v>
      </c>
      <c r="R9283" s="43" t="s">
        <v>78</v>
      </c>
      <c r="S9283" s="47">
        <v>4</v>
      </c>
    </row>
    <row r="9284" spans="1:19" ht="12.75">
      <c r="A9284" s="22" t="s">
        <v>60</v>
      </c>
      <c r="B9284" s="22" t="s">
        <v>16305</v>
      </c>
      <c r="C9284" s="22" t="s">
        <v>68</v>
      </c>
      <c r="D9284" s="22" t="s">
        <v>61</v>
      </c>
      <c r="E9284" s="22" t="s">
        <v>22708</v>
      </c>
      <c r="F9284" s="31">
        <v>42899.239166666666</v>
      </c>
      <c r="G9284" s="31">
        <v>42916</v>
      </c>
      <c r="H9284" s="31">
        <v>43281</v>
      </c>
      <c r="I9284" s="31">
        <v>42929</v>
      </c>
      <c r="J9284" s="22" t="s">
        <v>73</v>
      </c>
      <c r="K9284" s="32" t="s">
        <v>74</v>
      </c>
      <c r="L9284" s="32" t="s">
        <v>22709</v>
      </c>
      <c r="N9284" s="24">
        <v>2673.1849999999999</v>
      </c>
      <c r="O9284" s="24">
        <v>0</v>
      </c>
      <c r="P9284" s="32" t="s">
        <v>201</v>
      </c>
      <c r="Q9284" s="43" t="s">
        <v>202</v>
      </c>
      <c r="R9284" s="43" t="s">
        <v>78</v>
      </c>
      <c r="S9284" s="47">
        <v>5</v>
      </c>
    </row>
    <row r="9285" spans="1:19" ht="12.75">
      <c r="A9285" s="22" t="s">
        <v>60</v>
      </c>
      <c r="B9285" s="22" t="s">
        <v>16885</v>
      </c>
      <c r="C9285" s="22" t="s">
        <v>68</v>
      </c>
      <c r="D9285" s="22" t="s">
        <v>61</v>
      </c>
      <c r="E9285" s="22" t="s">
        <v>22710</v>
      </c>
      <c r="F9285" s="31">
        <v>42916.685937499999</v>
      </c>
      <c r="G9285" s="31">
        <v>42873</v>
      </c>
      <c r="H9285" s="31">
        <v>43238</v>
      </c>
      <c r="I9285" s="31">
        <v>42946.685196759259</v>
      </c>
      <c r="J9285" s="22" t="s">
        <v>357</v>
      </c>
      <c r="K9285" s="32" t="s">
        <v>89</v>
      </c>
      <c r="L9285" s="32" t="s">
        <v>22711</v>
      </c>
      <c r="N9285" s="24">
        <v>-282.57999999999998</v>
      </c>
      <c r="O9285" s="24">
        <v>-282.57999999999998</v>
      </c>
      <c r="P9285" s="32" t="s">
        <v>275</v>
      </c>
      <c r="Q9285" s="43" t="s">
        <v>276</v>
      </c>
      <c r="R9285" s="43" t="s">
        <v>78</v>
      </c>
      <c r="S9285" s="47">
        <v>1</v>
      </c>
    </row>
    <row r="9286" spans="1:19" ht="12.75">
      <c r="A9286" s="22" t="s">
        <v>60</v>
      </c>
      <c r="B9286" s="22" t="s">
        <v>16421</v>
      </c>
      <c r="C9286" s="22" t="s">
        <v>68</v>
      </c>
      <c r="D9286" s="22" t="s">
        <v>61</v>
      </c>
      <c r="E9286" s="22" t="s">
        <v>22712</v>
      </c>
      <c r="F9286" s="31">
        <v>42902.621388888889</v>
      </c>
      <c r="G9286" s="31">
        <v>42916</v>
      </c>
      <c r="H9286" s="31">
        <v>43281</v>
      </c>
      <c r="I9286" s="31">
        <v>42932</v>
      </c>
      <c r="J9286" s="22" t="s">
        <v>73</v>
      </c>
      <c r="K9286" s="32" t="s">
        <v>94</v>
      </c>
      <c r="L9286" s="32" t="s">
        <v>22713</v>
      </c>
      <c r="N9286" s="24">
        <v>1665.41</v>
      </c>
      <c r="O9286" s="24">
        <v>1055.6600000000001</v>
      </c>
      <c r="P9286" s="32" t="s">
        <v>1791</v>
      </c>
      <c r="Q9286" s="43" t="s">
        <v>1792</v>
      </c>
      <c r="R9286" s="43" t="s">
        <v>78</v>
      </c>
      <c r="S9286" s="47">
        <v>4</v>
      </c>
    </row>
    <row r="9287" spans="1:19" ht="12.75">
      <c r="A9287" s="22" t="s">
        <v>60</v>
      </c>
      <c r="B9287" s="22" t="s">
        <v>17158</v>
      </c>
      <c r="C9287" s="22" t="s">
        <v>68</v>
      </c>
      <c r="D9287" s="22" t="s">
        <v>61</v>
      </c>
      <c r="E9287" s="22" t="s">
        <v>22714</v>
      </c>
      <c r="F9287" s="31">
        <v>42899.592800925922</v>
      </c>
      <c r="G9287" s="31">
        <v>42916</v>
      </c>
      <c r="H9287" s="31">
        <v>43281</v>
      </c>
      <c r="I9287" s="31">
        <v>42929</v>
      </c>
      <c r="J9287" s="22" t="s">
        <v>73</v>
      </c>
      <c r="K9287" s="32" t="s">
        <v>74</v>
      </c>
      <c r="L9287" s="32" t="s">
        <v>22715</v>
      </c>
      <c r="N9287" s="24">
        <v>1894.6179999999999</v>
      </c>
      <c r="O9287" s="24">
        <v>0</v>
      </c>
      <c r="P9287" s="32" t="s">
        <v>892</v>
      </c>
      <c r="Q9287" s="43" t="s">
        <v>893</v>
      </c>
      <c r="R9287" s="43" t="s">
        <v>78</v>
      </c>
      <c r="S9287" s="47">
        <v>5</v>
      </c>
    </row>
    <row r="9288" spans="1:19" ht="12.75">
      <c r="A9288" s="22" t="s">
        <v>60</v>
      </c>
      <c r="B9288" s="22" t="s">
        <v>16285</v>
      </c>
      <c r="C9288" s="22" t="s">
        <v>68</v>
      </c>
      <c r="D9288" s="22" t="s">
        <v>61</v>
      </c>
      <c r="E9288" s="22" t="s">
        <v>22716</v>
      </c>
      <c r="F9288" s="31">
        <v>42915.084699074076</v>
      </c>
      <c r="G9288" s="31">
        <v>42947</v>
      </c>
      <c r="H9288" s="31">
        <v>43312</v>
      </c>
      <c r="I9288" s="31">
        <v>42975.084699074076</v>
      </c>
      <c r="J9288" s="22" t="s">
        <v>119</v>
      </c>
      <c r="K9288" s="32" t="s">
        <v>94</v>
      </c>
      <c r="L9288" s="32" t="s">
        <v>22717</v>
      </c>
      <c r="N9288" s="24">
        <v>1112.6199999999999</v>
      </c>
      <c r="O9288" s="24">
        <v>1112.6199999999999</v>
      </c>
      <c r="P9288" s="32" t="s">
        <v>104</v>
      </c>
      <c r="Q9288" s="43" t="s">
        <v>105</v>
      </c>
      <c r="R9288" s="43" t="s">
        <v>78</v>
      </c>
      <c r="S9288" s="47">
        <v>1</v>
      </c>
    </row>
    <row r="9289" spans="1:19" ht="12.75">
      <c r="A9289" s="22" t="s">
        <v>60</v>
      </c>
      <c r="B9289" s="22" t="s">
        <v>19064</v>
      </c>
      <c r="C9289" s="22" t="s">
        <v>68</v>
      </c>
      <c r="D9289" s="22" t="s">
        <v>61</v>
      </c>
      <c r="E9289" s="22" t="s">
        <v>22718</v>
      </c>
      <c r="F9289" s="31">
        <v>42904.948993055557</v>
      </c>
      <c r="G9289" s="31">
        <v>42904</v>
      </c>
      <c r="H9289" s="31">
        <v>43269</v>
      </c>
      <c r="I9289" s="31">
        <v>42934</v>
      </c>
      <c r="J9289" s="22" t="s">
        <v>73</v>
      </c>
      <c r="K9289" s="32" t="s">
        <v>74</v>
      </c>
      <c r="L9289" s="32" t="s">
        <v>22719</v>
      </c>
      <c r="N9289" s="24">
        <v>0</v>
      </c>
      <c r="O9289" s="24">
        <v>0</v>
      </c>
      <c r="P9289" s="32" t="s">
        <v>9753</v>
      </c>
      <c r="Q9289" s="43" t="s">
        <v>9754</v>
      </c>
      <c r="R9289" s="43" t="s">
        <v>78</v>
      </c>
      <c r="S9289" s="47">
        <v>5</v>
      </c>
    </row>
    <row r="9290" spans="1:19" ht="12.75">
      <c r="A9290" s="22" t="s">
        <v>60</v>
      </c>
      <c r="B9290" s="22" t="s">
        <v>16328</v>
      </c>
      <c r="C9290" s="22" t="s">
        <v>68</v>
      </c>
      <c r="D9290" s="22" t="s">
        <v>61</v>
      </c>
      <c r="E9290" s="22" t="s">
        <v>22720</v>
      </c>
      <c r="F9290" s="31">
        <v>42893.602291666662</v>
      </c>
      <c r="G9290" s="31">
        <v>42917</v>
      </c>
      <c r="H9290" s="31">
        <v>43282</v>
      </c>
      <c r="I9290" s="31">
        <v>42922</v>
      </c>
      <c r="J9290" s="22" t="s">
        <v>73</v>
      </c>
      <c r="K9290" s="32" t="s">
        <v>89</v>
      </c>
      <c r="L9290" s="32" t="s">
        <v>22721</v>
      </c>
      <c r="N9290" s="24">
        <v>1983.65</v>
      </c>
      <c r="O9290" s="24">
        <v>0</v>
      </c>
      <c r="P9290" s="32" t="s">
        <v>2523</v>
      </c>
      <c r="Q9290" s="43" t="s">
        <v>2524</v>
      </c>
      <c r="R9290" s="43" t="s">
        <v>78</v>
      </c>
      <c r="S9290" s="47">
        <v>5</v>
      </c>
    </row>
    <row r="9291" spans="1:19" ht="12.75">
      <c r="A9291" s="22" t="s">
        <v>60</v>
      </c>
      <c r="B9291" s="22" t="s">
        <v>18689</v>
      </c>
      <c r="C9291" s="22" t="s">
        <v>68</v>
      </c>
      <c r="D9291" s="22" t="s">
        <v>61</v>
      </c>
      <c r="E9291" s="22" t="s">
        <v>22722</v>
      </c>
      <c r="F9291" s="31">
        <v>42900.441944444443</v>
      </c>
      <c r="G9291" s="31">
        <v>42929</v>
      </c>
      <c r="H9291" s="31">
        <v>43294</v>
      </c>
      <c r="I9291" s="31">
        <v>42930.432106481479</v>
      </c>
      <c r="J9291" s="22" t="s">
        <v>73</v>
      </c>
      <c r="K9291" s="32" t="s">
        <v>89</v>
      </c>
      <c r="L9291" s="32" t="s">
        <v>22723</v>
      </c>
      <c r="N9291" s="24">
        <v>527.86749999999995</v>
      </c>
      <c r="O9291" s="24">
        <v>445.36</v>
      </c>
      <c r="P9291" s="32" t="s">
        <v>892</v>
      </c>
      <c r="Q9291" s="43" t="s">
        <v>893</v>
      </c>
      <c r="R9291" s="43" t="s">
        <v>78</v>
      </c>
      <c r="S9291" s="47">
        <v>4</v>
      </c>
    </row>
    <row r="9292" spans="1:19" ht="12.75">
      <c r="A9292" s="22" t="s">
        <v>60</v>
      </c>
      <c r="B9292" s="22" t="s">
        <v>16285</v>
      </c>
      <c r="C9292" s="22" t="s">
        <v>68</v>
      </c>
      <c r="D9292" s="22" t="s">
        <v>61</v>
      </c>
      <c r="E9292" s="22" t="s">
        <v>22724</v>
      </c>
      <c r="F9292" s="31">
        <v>42914.675381944442</v>
      </c>
      <c r="G9292" s="31">
        <v>42917</v>
      </c>
      <c r="H9292" s="31">
        <v>43282</v>
      </c>
      <c r="I9292" s="31">
        <v>42944.664444444439</v>
      </c>
      <c r="J9292" s="22" t="s">
        <v>73</v>
      </c>
      <c r="K9292" s="32" t="s">
        <v>74</v>
      </c>
      <c r="L9292" s="32" t="s">
        <v>22725</v>
      </c>
      <c r="N9292" s="24">
        <v>640.40</v>
      </c>
      <c r="O9292" s="24">
        <v>0</v>
      </c>
      <c r="P9292" s="32" t="s">
        <v>5201</v>
      </c>
      <c r="Q9292" s="43" t="s">
        <v>5202</v>
      </c>
      <c r="R9292" s="43" t="s">
        <v>78</v>
      </c>
      <c r="S9292" s="47">
        <v>5</v>
      </c>
    </row>
    <row r="9293" spans="1:19" ht="12.75">
      <c r="A9293" s="22" t="s">
        <v>60</v>
      </c>
      <c r="B9293" s="22" t="s">
        <v>16294</v>
      </c>
      <c r="C9293" s="22" t="s">
        <v>68</v>
      </c>
      <c r="D9293" s="22" t="s">
        <v>61</v>
      </c>
      <c r="E9293" s="22" t="s">
        <v>22726</v>
      </c>
      <c r="F9293" s="31">
        <v>42899.717094907406</v>
      </c>
      <c r="G9293" s="31">
        <v>42904</v>
      </c>
      <c r="H9293" s="31">
        <v>43269</v>
      </c>
      <c r="I9293" s="31">
        <v>42929</v>
      </c>
      <c r="J9293" s="22" t="s">
        <v>73</v>
      </c>
      <c r="K9293" s="32" t="s">
        <v>94</v>
      </c>
      <c r="L9293" s="32" t="s">
        <v>22727</v>
      </c>
      <c r="N9293" s="24">
        <v>1711.5482999999999</v>
      </c>
      <c r="O9293" s="24">
        <v>1260.3599999999999</v>
      </c>
      <c r="P9293" s="32" t="s">
        <v>682</v>
      </c>
      <c r="Q9293" s="43" t="s">
        <v>683</v>
      </c>
      <c r="R9293" s="43" t="s">
        <v>78</v>
      </c>
      <c r="S9293" s="47">
        <v>5</v>
      </c>
    </row>
    <row r="9294" spans="1:19" ht="12.75">
      <c r="A9294" s="22" t="s">
        <v>60</v>
      </c>
      <c r="B9294" s="22" t="s">
        <v>16408</v>
      </c>
      <c r="C9294" s="22" t="s">
        <v>68</v>
      </c>
      <c r="D9294" s="22" t="s">
        <v>61</v>
      </c>
      <c r="E9294" s="22" t="s">
        <v>22728</v>
      </c>
      <c r="F9294" s="31">
        <v>42909.385601851849</v>
      </c>
      <c r="G9294" s="31">
        <v>42912</v>
      </c>
      <c r="H9294" s="31">
        <v>43277</v>
      </c>
      <c r="I9294" s="31">
        <v>42939</v>
      </c>
      <c r="J9294" s="22" t="s">
        <v>73</v>
      </c>
      <c r="K9294" s="32" t="s">
        <v>74</v>
      </c>
      <c r="L9294" s="32" t="s">
        <v>22729</v>
      </c>
      <c r="N9294" s="24">
        <v>0</v>
      </c>
      <c r="O9294" s="24">
        <v>0</v>
      </c>
      <c r="P9294" s="32" t="s">
        <v>6975</v>
      </c>
      <c r="Q9294" s="43" t="s">
        <v>6976</v>
      </c>
      <c r="R9294" s="43" t="s">
        <v>78</v>
      </c>
      <c r="S9294" s="47">
        <v>5</v>
      </c>
    </row>
    <row r="9295" spans="1:19" ht="12.75">
      <c r="A9295" s="22" t="s">
        <v>60</v>
      </c>
      <c r="B9295" s="22" t="s">
        <v>16505</v>
      </c>
      <c r="C9295" s="22" t="s">
        <v>68</v>
      </c>
      <c r="D9295" s="22" t="s">
        <v>61</v>
      </c>
      <c r="E9295" s="22" t="s">
        <v>22730</v>
      </c>
      <c r="F9295" s="31">
        <v>42907.540104166663</v>
      </c>
      <c r="G9295" s="31">
        <v>42916</v>
      </c>
      <c r="H9295" s="31">
        <v>43281</v>
      </c>
      <c r="I9295" s="31">
        <v>42937</v>
      </c>
      <c r="J9295" s="22" t="s">
        <v>73</v>
      </c>
      <c r="K9295" s="32" t="s">
        <v>94</v>
      </c>
      <c r="L9295" s="32" t="s">
        <v>22731</v>
      </c>
      <c r="N9295" s="24">
        <v>279.20499999999998</v>
      </c>
      <c r="O9295" s="24">
        <v>287.62</v>
      </c>
      <c r="P9295" s="32" t="s">
        <v>4049</v>
      </c>
      <c r="Q9295" s="43" t="s">
        <v>4050</v>
      </c>
      <c r="R9295" s="43" t="s">
        <v>78</v>
      </c>
      <c r="S9295" s="47">
        <v>4</v>
      </c>
    </row>
    <row r="9296" spans="1:19" ht="12.75">
      <c r="A9296" s="22" t="s">
        <v>60</v>
      </c>
      <c r="B9296" s="22" t="s">
        <v>16345</v>
      </c>
      <c r="C9296" s="22" t="s">
        <v>68</v>
      </c>
      <c r="D9296" s="22" t="s">
        <v>61</v>
      </c>
      <c r="E9296" s="22" t="s">
        <v>22732</v>
      </c>
      <c r="F9296" s="31">
        <v>42891.396655092591</v>
      </c>
      <c r="G9296" s="31">
        <v>42931</v>
      </c>
      <c r="H9296" s="31">
        <v>43296</v>
      </c>
      <c r="I9296" s="31">
        <v>42921</v>
      </c>
      <c r="J9296" s="22" t="s">
        <v>73</v>
      </c>
      <c r="K9296" s="32" t="s">
        <v>74</v>
      </c>
      <c r="L9296" s="32" t="s">
        <v>22733</v>
      </c>
      <c r="N9296" s="24">
        <v>5352.64</v>
      </c>
      <c r="O9296" s="24">
        <v>0</v>
      </c>
      <c r="P9296" s="32" t="s">
        <v>3869</v>
      </c>
      <c r="Q9296" s="43" t="s">
        <v>3870</v>
      </c>
      <c r="R9296" s="43" t="s">
        <v>78</v>
      </c>
      <c r="S9296" s="47">
        <v>6</v>
      </c>
    </row>
    <row r="9297" spans="1:19" ht="12.75">
      <c r="A9297" s="22" t="s">
        <v>60</v>
      </c>
      <c r="B9297" s="22" t="s">
        <v>16379</v>
      </c>
      <c r="C9297" s="22" t="s">
        <v>68</v>
      </c>
      <c r="D9297" s="22" t="s">
        <v>61</v>
      </c>
      <c r="E9297" s="22" t="s">
        <v>22734</v>
      </c>
      <c r="F9297" s="31">
        <v>42892.717962962961</v>
      </c>
      <c r="G9297" s="31">
        <v>42892</v>
      </c>
      <c r="H9297" s="31">
        <v>43257</v>
      </c>
      <c r="I9297" s="31">
        <v>42922</v>
      </c>
      <c r="J9297" s="22" t="s">
        <v>73</v>
      </c>
      <c r="K9297" s="32" t="s">
        <v>74</v>
      </c>
      <c r="L9297" s="32" t="s">
        <v>22735</v>
      </c>
      <c r="N9297" s="24">
        <v>1294.1875</v>
      </c>
      <c r="O9297" s="24">
        <v>0</v>
      </c>
      <c r="P9297" s="32" t="s">
        <v>389</v>
      </c>
      <c r="Q9297" s="43" t="s">
        <v>390</v>
      </c>
      <c r="R9297" s="43" t="s">
        <v>78</v>
      </c>
      <c r="S9297" s="47">
        <v>5</v>
      </c>
    </row>
    <row r="9298" spans="1:19" ht="12.75">
      <c r="A9298" s="22" t="s">
        <v>60</v>
      </c>
      <c r="B9298" s="22" t="s">
        <v>16285</v>
      </c>
      <c r="C9298" s="22" t="s">
        <v>68</v>
      </c>
      <c r="D9298" s="22" t="s">
        <v>61</v>
      </c>
      <c r="E9298" s="22" t="s">
        <v>22736</v>
      </c>
      <c r="F9298" s="31">
        <v>42902.411296296297</v>
      </c>
      <c r="G9298" s="31">
        <v>42902</v>
      </c>
      <c r="H9298" s="31">
        <v>43267</v>
      </c>
      <c r="I9298" s="31">
        <v>42932.409537037034</v>
      </c>
      <c r="J9298" s="22" t="s">
        <v>73</v>
      </c>
      <c r="K9298" s="32" t="s">
        <v>74</v>
      </c>
      <c r="L9298" s="32" t="s">
        <v>22737</v>
      </c>
      <c r="N9298" s="24">
        <v>2480.11</v>
      </c>
      <c r="O9298" s="24">
        <v>0</v>
      </c>
      <c r="P9298" s="32" t="s">
        <v>275</v>
      </c>
      <c r="Q9298" s="43" t="s">
        <v>276</v>
      </c>
      <c r="R9298" s="43" t="s">
        <v>78</v>
      </c>
      <c r="S9298" s="47">
        <v>5</v>
      </c>
    </row>
    <row r="9299" spans="1:19" ht="12.75">
      <c r="A9299" s="22" t="s">
        <v>60</v>
      </c>
      <c r="B9299" s="22" t="s">
        <v>16319</v>
      </c>
      <c r="C9299" s="22" t="s">
        <v>68</v>
      </c>
      <c r="D9299" s="22" t="s">
        <v>61</v>
      </c>
      <c r="E9299" s="22" t="s">
        <v>22738</v>
      </c>
      <c r="F9299" s="31">
        <v>42915.651574074072</v>
      </c>
      <c r="G9299" s="31">
        <v>42915</v>
      </c>
      <c r="H9299" s="31">
        <v>43280</v>
      </c>
      <c r="I9299" s="31">
        <v>42945</v>
      </c>
      <c r="J9299" s="22" t="s">
        <v>73</v>
      </c>
      <c r="K9299" s="32" t="s">
        <v>74</v>
      </c>
      <c r="L9299" s="32" t="s">
        <v>22739</v>
      </c>
      <c r="N9299" s="24">
        <v>655.545</v>
      </c>
      <c r="O9299" s="24">
        <v>0</v>
      </c>
      <c r="P9299" s="32" t="s">
        <v>4722</v>
      </c>
      <c r="Q9299" s="43" t="s">
        <v>4723</v>
      </c>
      <c r="R9299" s="43" t="s">
        <v>78</v>
      </c>
      <c r="S9299" s="47">
        <v>4</v>
      </c>
    </row>
    <row r="9300" spans="1:19" ht="12.75">
      <c r="A9300" s="22" t="s">
        <v>60</v>
      </c>
      <c r="B9300" s="22" t="s">
        <v>16294</v>
      </c>
      <c r="C9300" s="22" t="s">
        <v>68</v>
      </c>
      <c r="D9300" s="22" t="s">
        <v>61</v>
      </c>
      <c r="E9300" s="22" t="s">
        <v>22740</v>
      </c>
      <c r="F9300" s="31">
        <v>42901.438275462962</v>
      </c>
      <c r="G9300" s="31">
        <v>42931</v>
      </c>
      <c r="H9300" s="31">
        <v>43296</v>
      </c>
      <c r="I9300" s="31">
        <v>42931</v>
      </c>
      <c r="J9300" s="22" t="s">
        <v>73</v>
      </c>
      <c r="K9300" s="32" t="s">
        <v>89</v>
      </c>
      <c r="L9300" s="32" t="s">
        <v>22741</v>
      </c>
      <c r="N9300" s="24">
        <v>3431.51</v>
      </c>
      <c r="O9300" s="24">
        <v>0</v>
      </c>
      <c r="P9300" s="32" t="s">
        <v>104</v>
      </c>
      <c r="Q9300" s="43" t="s">
        <v>105</v>
      </c>
      <c r="R9300" s="43" t="s">
        <v>78</v>
      </c>
      <c r="S9300" s="47">
        <v>5</v>
      </c>
    </row>
    <row r="9301" spans="1:19" ht="12.75">
      <c r="A9301" s="22" t="s">
        <v>60</v>
      </c>
      <c r="B9301" s="22" t="s">
        <v>16522</v>
      </c>
      <c r="C9301" s="22" t="s">
        <v>68</v>
      </c>
      <c r="D9301" s="22" t="s">
        <v>61</v>
      </c>
      <c r="E9301" s="22" t="s">
        <v>22742</v>
      </c>
      <c r="F9301" s="31">
        <v>42887.465567129628</v>
      </c>
      <c r="G9301" s="31">
        <v>42904</v>
      </c>
      <c r="H9301" s="31">
        <v>43269</v>
      </c>
      <c r="I9301" s="31">
        <v>42917</v>
      </c>
      <c r="J9301" s="22" t="s">
        <v>73</v>
      </c>
      <c r="K9301" s="32" t="s">
        <v>74</v>
      </c>
      <c r="L9301" s="32" t="s">
        <v>22743</v>
      </c>
      <c r="N9301" s="24">
        <v>1729.745</v>
      </c>
      <c r="O9301" s="24">
        <v>0</v>
      </c>
      <c r="P9301" s="32" t="s">
        <v>4703</v>
      </c>
      <c r="Q9301" s="43" t="s">
        <v>4704</v>
      </c>
      <c r="R9301" s="43" t="s">
        <v>78</v>
      </c>
      <c r="S9301" s="47">
        <v>5</v>
      </c>
    </row>
    <row r="9302" spans="1:19" ht="12.75">
      <c r="A9302" s="22" t="s">
        <v>60</v>
      </c>
      <c r="B9302" s="22" t="s">
        <v>16405</v>
      </c>
      <c r="C9302" s="22" t="s">
        <v>68</v>
      </c>
      <c r="D9302" s="22" t="s">
        <v>61</v>
      </c>
      <c r="E9302" s="22" t="s">
        <v>22744</v>
      </c>
      <c r="F9302" s="31">
        <v>42901.37532407407</v>
      </c>
      <c r="G9302" s="31">
        <v>42924</v>
      </c>
      <c r="H9302" s="31">
        <v>43289</v>
      </c>
      <c r="I9302" s="31">
        <v>42931</v>
      </c>
      <c r="J9302" s="22" t="s">
        <v>73</v>
      </c>
      <c r="K9302" s="32" t="s">
        <v>74</v>
      </c>
      <c r="L9302" s="32" t="s">
        <v>22745</v>
      </c>
      <c r="N9302" s="24">
        <v>1073.6233</v>
      </c>
      <c r="O9302" s="24">
        <v>0</v>
      </c>
      <c r="P9302" s="32" t="s">
        <v>838</v>
      </c>
      <c r="Q9302" s="43" t="s">
        <v>839</v>
      </c>
      <c r="R9302" s="43" t="s">
        <v>78</v>
      </c>
      <c r="S9302" s="47">
        <v>4</v>
      </c>
    </row>
    <row r="9303" spans="1:19" ht="12.75">
      <c r="A9303" s="22" t="s">
        <v>60</v>
      </c>
      <c r="B9303" s="22" t="s">
        <v>16600</v>
      </c>
      <c r="C9303" s="22" t="s">
        <v>68</v>
      </c>
      <c r="D9303" s="22" t="s">
        <v>61</v>
      </c>
      <c r="E9303" s="22" t="s">
        <v>22746</v>
      </c>
      <c r="F9303" s="31">
        <v>42909.61038194444</v>
      </c>
      <c r="G9303" s="31">
        <v>42913</v>
      </c>
      <c r="H9303" s="31">
        <v>43278</v>
      </c>
      <c r="I9303" s="31">
        <v>42939</v>
      </c>
      <c r="J9303" s="22" t="s">
        <v>73</v>
      </c>
      <c r="K9303" s="32" t="s">
        <v>153</v>
      </c>
      <c r="L9303" s="32" t="s">
        <v>22747</v>
      </c>
      <c r="M9303" s="32" t="s">
        <v>22748</v>
      </c>
      <c r="N9303" s="24">
        <v>2501.185</v>
      </c>
      <c r="O9303" s="24">
        <v>2128.5120000000002</v>
      </c>
      <c r="P9303" s="32" t="s">
        <v>125</v>
      </c>
      <c r="Q9303" s="43" t="s">
        <v>126</v>
      </c>
      <c r="R9303" s="43" t="s">
        <v>693</v>
      </c>
      <c r="S9303" s="47">
        <v>5</v>
      </c>
    </row>
    <row r="9304" spans="1:19" ht="12.75">
      <c r="A9304" s="22" t="s">
        <v>60</v>
      </c>
      <c r="B9304" s="22" t="s">
        <v>16285</v>
      </c>
      <c r="C9304" s="22" t="s">
        <v>68</v>
      </c>
      <c r="D9304" s="22" t="s">
        <v>61</v>
      </c>
      <c r="E9304" s="22" t="s">
        <v>22749</v>
      </c>
      <c r="F9304" s="31">
        <v>42907.733877314815</v>
      </c>
      <c r="G9304" s="31">
        <v>42907</v>
      </c>
      <c r="H9304" s="31">
        <v>43272</v>
      </c>
      <c r="I9304" s="31">
        <v>42937.732268518514</v>
      </c>
      <c r="J9304" s="22" t="s">
        <v>73</v>
      </c>
      <c r="K9304" s="32" t="s">
        <v>94</v>
      </c>
      <c r="L9304" s="32" t="s">
        <v>22750</v>
      </c>
      <c r="N9304" s="24">
        <v>407.76799999999997</v>
      </c>
      <c r="O9304" s="24">
        <v>297.91000000000003</v>
      </c>
      <c r="P9304" s="32" t="s">
        <v>539</v>
      </c>
      <c r="Q9304" s="43" t="s">
        <v>540</v>
      </c>
      <c r="R9304" s="43" t="s">
        <v>193</v>
      </c>
      <c r="S9304" s="47">
        <v>5</v>
      </c>
    </row>
    <row r="9305" spans="1:19" ht="12.75">
      <c r="A9305" s="22" t="s">
        <v>60</v>
      </c>
      <c r="B9305" s="22" t="s">
        <v>16462</v>
      </c>
      <c r="C9305" s="22" t="s">
        <v>68</v>
      </c>
      <c r="D9305" s="22" t="s">
        <v>61</v>
      </c>
      <c r="E9305" s="22" t="s">
        <v>22751</v>
      </c>
      <c r="F9305" s="31">
        <v>42887.47788194444</v>
      </c>
      <c r="G9305" s="31">
        <v>42893</v>
      </c>
      <c r="H9305" s="31">
        <v>43258</v>
      </c>
      <c r="I9305" s="31">
        <v>42917</v>
      </c>
      <c r="J9305" s="22" t="s">
        <v>73</v>
      </c>
      <c r="K9305" s="32" t="s">
        <v>89</v>
      </c>
      <c r="L9305" s="32" t="s">
        <v>22752</v>
      </c>
      <c r="N9305" s="24">
        <v>472.86</v>
      </c>
      <c r="O9305" s="24">
        <v>431.42</v>
      </c>
      <c r="P9305" s="32" t="s">
        <v>2407</v>
      </c>
      <c r="Q9305" s="43" t="s">
        <v>2408</v>
      </c>
      <c r="R9305" s="43" t="s">
        <v>78</v>
      </c>
      <c r="S9305" s="47">
        <v>5</v>
      </c>
    </row>
    <row r="9306" spans="1:19" ht="12.75">
      <c r="A9306" s="22" t="s">
        <v>60</v>
      </c>
      <c r="B9306" s="22" t="s">
        <v>17381</v>
      </c>
      <c r="C9306" s="22" t="s">
        <v>68</v>
      </c>
      <c r="D9306" s="22" t="s">
        <v>61</v>
      </c>
      <c r="E9306" s="22" t="s">
        <v>22753</v>
      </c>
      <c r="F9306" s="31">
        <v>42894.515567129631</v>
      </c>
      <c r="G9306" s="31">
        <v>42915</v>
      </c>
      <c r="H9306" s="31">
        <v>43280</v>
      </c>
      <c r="I9306" s="31">
        <v>42924</v>
      </c>
      <c r="J9306" s="22" t="s">
        <v>73</v>
      </c>
      <c r="K9306" s="32" t="s">
        <v>94</v>
      </c>
      <c r="L9306" s="32" t="s">
        <v>22754</v>
      </c>
      <c r="N9306" s="24">
        <v>355.76659999999998</v>
      </c>
      <c r="O9306" s="24">
        <v>454.80</v>
      </c>
      <c r="P9306" s="32" t="s">
        <v>2596</v>
      </c>
      <c r="Q9306" s="43" t="s">
        <v>2597</v>
      </c>
      <c r="R9306" s="43" t="s">
        <v>78</v>
      </c>
      <c r="S9306" s="47">
        <v>4</v>
      </c>
    </row>
    <row r="9307" spans="1:19" ht="12.75">
      <c r="A9307" s="22" t="s">
        <v>60</v>
      </c>
      <c r="B9307" s="22" t="s">
        <v>22755</v>
      </c>
      <c r="C9307" s="22" t="s">
        <v>68</v>
      </c>
      <c r="D9307" s="22" t="s">
        <v>61</v>
      </c>
      <c r="E9307" s="22" t="s">
        <v>22756</v>
      </c>
      <c r="F9307" s="31">
        <v>42906.501226851848</v>
      </c>
      <c r="G9307" s="31">
        <v>42906</v>
      </c>
      <c r="H9307" s="31">
        <v>43271</v>
      </c>
      <c r="I9307" s="31">
        <v>42936</v>
      </c>
      <c r="J9307" s="22" t="s">
        <v>73</v>
      </c>
      <c r="K9307" s="32" t="s">
        <v>94</v>
      </c>
      <c r="L9307" s="32" t="s">
        <v>22757</v>
      </c>
      <c r="N9307" s="24">
        <v>550.50139999999999</v>
      </c>
      <c r="O9307" s="24">
        <v>565.88</v>
      </c>
      <c r="P9307" s="32" t="s">
        <v>329</v>
      </c>
      <c r="Q9307" s="43" t="s">
        <v>330</v>
      </c>
      <c r="R9307" s="43" t="s">
        <v>78</v>
      </c>
      <c r="S9307" s="47">
        <v>5</v>
      </c>
    </row>
    <row r="9308" spans="1:19" ht="12.75">
      <c r="A9308" s="22" t="s">
        <v>60</v>
      </c>
      <c r="B9308" s="22" t="s">
        <v>16308</v>
      </c>
      <c r="C9308" s="22" t="s">
        <v>68</v>
      </c>
      <c r="D9308" s="22" t="s">
        <v>61</v>
      </c>
      <c r="E9308" s="22" t="s">
        <v>22758</v>
      </c>
      <c r="F9308" s="31">
        <v>42887.48269675926</v>
      </c>
      <c r="G9308" s="31">
        <v>42887</v>
      </c>
      <c r="H9308" s="31">
        <v>43252</v>
      </c>
      <c r="I9308" s="31">
        <v>42917</v>
      </c>
      <c r="J9308" s="22" t="s">
        <v>73</v>
      </c>
      <c r="K9308" s="32" t="s">
        <v>74</v>
      </c>
      <c r="L9308" s="32" t="s">
        <v>22759</v>
      </c>
      <c r="N9308" s="24">
        <v>1269.0050000000001</v>
      </c>
      <c r="O9308" s="24">
        <v>0</v>
      </c>
      <c r="P9308" s="32" t="s">
        <v>15770</v>
      </c>
      <c r="Q9308" s="43" t="s">
        <v>15771</v>
      </c>
      <c r="R9308" s="43" t="s">
        <v>78</v>
      </c>
      <c r="S9308" s="47">
        <v>5</v>
      </c>
    </row>
    <row r="9309" spans="1:19" ht="12.75">
      <c r="A9309" s="22" t="s">
        <v>60</v>
      </c>
      <c r="B9309" s="22" t="s">
        <v>16285</v>
      </c>
      <c r="C9309" s="22" t="s">
        <v>68</v>
      </c>
      <c r="D9309" s="22" t="s">
        <v>61</v>
      </c>
      <c r="E9309" s="22" t="s">
        <v>22760</v>
      </c>
      <c r="F9309" s="31">
        <v>42905.584085648145</v>
      </c>
      <c r="G9309" s="31">
        <v>42905</v>
      </c>
      <c r="H9309" s="31">
        <v>43270</v>
      </c>
      <c r="I9309" s="31">
        <v>42935.581724537034</v>
      </c>
      <c r="J9309" s="22" t="s">
        <v>73</v>
      </c>
      <c r="K9309" s="32" t="s">
        <v>89</v>
      </c>
      <c r="L9309" s="32" t="s">
        <v>22761</v>
      </c>
      <c r="N9309" s="24">
        <v>1093.0699999999999</v>
      </c>
      <c r="O9309" s="24">
        <v>709.56</v>
      </c>
      <c r="P9309" s="32" t="s">
        <v>275</v>
      </c>
      <c r="Q9309" s="43" t="s">
        <v>276</v>
      </c>
      <c r="R9309" s="43" t="s">
        <v>78</v>
      </c>
      <c r="S9309" s="47">
        <v>5</v>
      </c>
    </row>
    <row r="9310" spans="1:19" ht="12.75">
      <c r="A9310" s="22" t="s">
        <v>60</v>
      </c>
      <c r="B9310" s="22" t="s">
        <v>16600</v>
      </c>
      <c r="C9310" s="22" t="s">
        <v>68</v>
      </c>
      <c r="D9310" s="22" t="s">
        <v>61</v>
      </c>
      <c r="E9310" s="22" t="s">
        <v>22762</v>
      </c>
      <c r="F9310" s="31">
        <v>42906.618425925924</v>
      </c>
      <c r="G9310" s="31">
        <v>42582</v>
      </c>
      <c r="H9310" s="31">
        <v>42947</v>
      </c>
      <c r="I9310" s="31">
        <v>42571</v>
      </c>
      <c r="J9310" s="22" t="s">
        <v>73</v>
      </c>
      <c r="K9310" s="32" t="s">
        <v>74</v>
      </c>
      <c r="L9310" s="32" t="s">
        <v>22763</v>
      </c>
      <c r="N9310" s="24">
        <v>0</v>
      </c>
      <c r="O9310" s="24">
        <v>0</v>
      </c>
      <c r="P9310" s="32" t="s">
        <v>125</v>
      </c>
      <c r="Q9310" s="43" t="s">
        <v>126</v>
      </c>
      <c r="R9310" s="43" t="s">
        <v>78</v>
      </c>
      <c r="S9310" s="47">
        <v>4</v>
      </c>
    </row>
    <row r="9311" spans="1:19" ht="12.75">
      <c r="A9311" s="22" t="s">
        <v>60</v>
      </c>
      <c r="B9311" s="22" t="s">
        <v>16703</v>
      </c>
      <c r="C9311" s="22" t="s">
        <v>68</v>
      </c>
      <c r="D9311" s="22" t="s">
        <v>61</v>
      </c>
      <c r="E9311" s="22" t="s">
        <v>22764</v>
      </c>
      <c r="F9311" s="31">
        <v>42901.6321412037</v>
      </c>
      <c r="G9311" s="31">
        <v>42916</v>
      </c>
      <c r="H9311" s="31">
        <v>43281</v>
      </c>
      <c r="I9311" s="31">
        <v>42931</v>
      </c>
      <c r="J9311" s="22" t="s">
        <v>73</v>
      </c>
      <c r="K9311" s="32" t="s">
        <v>74</v>
      </c>
      <c r="L9311" s="32" t="s">
        <v>22765</v>
      </c>
      <c r="N9311" s="24">
        <v>0</v>
      </c>
      <c r="O9311" s="24">
        <v>0</v>
      </c>
      <c r="P9311" s="32" t="s">
        <v>308</v>
      </c>
      <c r="Q9311" s="43" t="s">
        <v>309</v>
      </c>
      <c r="R9311" s="43" t="s">
        <v>78</v>
      </c>
      <c r="S9311" s="47">
        <v>4</v>
      </c>
    </row>
    <row r="9312" spans="1:19" ht="12.75">
      <c r="A9312" s="22" t="s">
        <v>60</v>
      </c>
      <c r="B9312" s="22" t="s">
        <v>16285</v>
      </c>
      <c r="C9312" s="22" t="s">
        <v>68</v>
      </c>
      <c r="D9312" s="22" t="s">
        <v>61</v>
      </c>
      <c r="E9312" s="22" t="s">
        <v>22766</v>
      </c>
      <c r="F9312" s="31">
        <v>42887.485000000001</v>
      </c>
      <c r="G9312" s="31">
        <v>42898</v>
      </c>
      <c r="H9312" s="31">
        <v>43263</v>
      </c>
      <c r="I9312" s="31">
        <v>42917.484085648146</v>
      </c>
      <c r="J9312" s="22" t="s">
        <v>73</v>
      </c>
      <c r="K9312" s="32" t="s">
        <v>94</v>
      </c>
      <c r="L9312" s="32" t="s">
        <v>22767</v>
      </c>
      <c r="N9312" s="24">
        <v>838.20</v>
      </c>
      <c r="O9312" s="24">
        <v>606.33000000000004</v>
      </c>
      <c r="P9312" s="32" t="s">
        <v>847</v>
      </c>
      <c r="Q9312" s="43" t="s">
        <v>848</v>
      </c>
      <c r="R9312" s="43" t="s">
        <v>78</v>
      </c>
      <c r="S9312" s="47">
        <v>5</v>
      </c>
    </row>
    <row r="9313" spans="1:19" ht="12.75">
      <c r="A9313" s="22" t="s">
        <v>60</v>
      </c>
      <c r="B9313" s="22" t="s">
        <v>16408</v>
      </c>
      <c r="C9313" s="22" t="s">
        <v>68</v>
      </c>
      <c r="D9313" s="22" t="s">
        <v>61</v>
      </c>
      <c r="E9313" s="22" t="s">
        <v>22768</v>
      </c>
      <c r="F9313" s="31">
        <v>42909.461539351847</v>
      </c>
      <c r="G9313" s="31">
        <v>42931</v>
      </c>
      <c r="H9313" s="31">
        <v>43296</v>
      </c>
      <c r="I9313" s="31">
        <v>42939</v>
      </c>
      <c r="J9313" s="22" t="s">
        <v>73</v>
      </c>
      <c r="K9313" s="32" t="s">
        <v>94</v>
      </c>
      <c r="L9313" s="32" t="s">
        <v>22769</v>
      </c>
      <c r="N9313" s="24">
        <v>1974.2141999999999</v>
      </c>
      <c r="O9313" s="24">
        <v>1496.68</v>
      </c>
      <c r="P9313" s="32" t="s">
        <v>22770</v>
      </c>
      <c r="Q9313" s="43" t="s">
        <v>22771</v>
      </c>
      <c r="R9313" s="43" t="s">
        <v>78</v>
      </c>
      <c r="S9313" s="47">
        <v>5</v>
      </c>
    </row>
    <row r="9314" spans="1:19" ht="12.75">
      <c r="A9314" s="22" t="s">
        <v>60</v>
      </c>
      <c r="B9314" s="22" t="s">
        <v>16291</v>
      </c>
      <c r="C9314" s="22" t="s">
        <v>68</v>
      </c>
      <c r="D9314" s="22" t="s">
        <v>61</v>
      </c>
      <c r="E9314" s="22" t="s">
        <v>22772</v>
      </c>
      <c r="F9314" s="31">
        <v>42891.329884259256</v>
      </c>
      <c r="G9314" s="31">
        <v>42903</v>
      </c>
      <c r="H9314" s="31">
        <v>43268</v>
      </c>
      <c r="I9314" s="31">
        <v>42921</v>
      </c>
      <c r="J9314" s="22" t="s">
        <v>73</v>
      </c>
      <c r="K9314" s="32" t="s">
        <v>153</v>
      </c>
      <c r="L9314" s="32" t="s">
        <v>22773</v>
      </c>
      <c r="M9314" s="32" t="s">
        <v>22774</v>
      </c>
      <c r="N9314" s="24">
        <v>870.22</v>
      </c>
      <c r="O9314" s="24">
        <v>760.20</v>
      </c>
      <c r="P9314" s="32" t="s">
        <v>648</v>
      </c>
      <c r="Q9314" s="43" t="s">
        <v>649</v>
      </c>
      <c r="R9314" s="43" t="s">
        <v>78</v>
      </c>
      <c r="S9314" s="47">
        <v>3</v>
      </c>
    </row>
    <row r="9315" spans="1:19" ht="12.75">
      <c r="A9315" s="22" t="s">
        <v>60</v>
      </c>
      <c r="B9315" s="22" t="s">
        <v>16340</v>
      </c>
      <c r="C9315" s="22" t="s">
        <v>68</v>
      </c>
      <c r="D9315" s="22" t="s">
        <v>61</v>
      </c>
      <c r="E9315" s="22" t="s">
        <v>22775</v>
      </c>
      <c r="F9315" s="31">
        <v>42914.512233796297</v>
      </c>
      <c r="G9315" s="31">
        <v>42914</v>
      </c>
      <c r="H9315" s="31">
        <v>43279</v>
      </c>
      <c r="I9315" s="31">
        <v>42944</v>
      </c>
      <c r="J9315" s="22" t="s">
        <v>73</v>
      </c>
      <c r="K9315" s="32" t="s">
        <v>74</v>
      </c>
      <c r="L9315" s="32" t="s">
        <v>22776</v>
      </c>
      <c r="N9315" s="24">
        <v>322.77999999999997</v>
      </c>
      <c r="O9315" s="24">
        <v>0</v>
      </c>
      <c r="P9315" s="32" t="s">
        <v>251</v>
      </c>
      <c r="Q9315" s="43" t="s">
        <v>252</v>
      </c>
      <c r="R9315" s="43" t="s">
        <v>78</v>
      </c>
      <c r="S9315" s="47">
        <v>6</v>
      </c>
    </row>
    <row r="9316" spans="1:19" ht="12.75">
      <c r="A9316" s="22" t="s">
        <v>60</v>
      </c>
      <c r="B9316" s="22" t="s">
        <v>16408</v>
      </c>
      <c r="C9316" s="22" t="s">
        <v>68</v>
      </c>
      <c r="D9316" s="22" t="s">
        <v>61</v>
      </c>
      <c r="E9316" s="22" t="s">
        <v>22777</v>
      </c>
      <c r="F9316" s="31">
        <v>42900.701747685183</v>
      </c>
      <c r="G9316" s="31">
        <v>42909</v>
      </c>
      <c r="H9316" s="31">
        <v>43274</v>
      </c>
      <c r="I9316" s="31">
        <v>42930</v>
      </c>
      <c r="J9316" s="22" t="s">
        <v>73</v>
      </c>
      <c r="K9316" s="32" t="s">
        <v>74</v>
      </c>
      <c r="L9316" s="32" t="s">
        <v>22778</v>
      </c>
      <c r="N9316" s="24">
        <v>1835.795</v>
      </c>
      <c r="O9316" s="24">
        <v>0</v>
      </c>
      <c r="P9316" s="32" t="s">
        <v>104</v>
      </c>
      <c r="Q9316" s="43" t="s">
        <v>105</v>
      </c>
      <c r="R9316" s="43" t="s">
        <v>78</v>
      </c>
      <c r="S9316" s="47">
        <v>5</v>
      </c>
    </row>
    <row r="9317" spans="1:19" ht="12.75">
      <c r="A9317" s="22" t="s">
        <v>60</v>
      </c>
      <c r="B9317" s="22" t="s">
        <v>16379</v>
      </c>
      <c r="C9317" s="22" t="s">
        <v>68</v>
      </c>
      <c r="D9317" s="22" t="s">
        <v>61</v>
      </c>
      <c r="E9317" s="22" t="s">
        <v>22779</v>
      </c>
      <c r="F9317" s="31">
        <v>42889.372870370367</v>
      </c>
      <c r="G9317" s="31">
        <v>42921</v>
      </c>
      <c r="H9317" s="31">
        <v>43286</v>
      </c>
      <c r="I9317" s="31">
        <v>42919</v>
      </c>
      <c r="J9317" s="22" t="s">
        <v>73</v>
      </c>
      <c r="K9317" s="32" t="s">
        <v>74</v>
      </c>
      <c r="L9317" s="32" t="s">
        <v>22780</v>
      </c>
      <c r="N9317" s="24">
        <v>3267.8033</v>
      </c>
      <c r="O9317" s="24">
        <v>0</v>
      </c>
      <c r="P9317" s="32" t="s">
        <v>1524</v>
      </c>
      <c r="Q9317" s="43" t="s">
        <v>1525</v>
      </c>
      <c r="R9317" s="43" t="s">
        <v>78</v>
      </c>
      <c r="S9317" s="47">
        <v>5</v>
      </c>
    </row>
    <row r="9318" spans="1:19" ht="12.75">
      <c r="A9318" s="22" t="s">
        <v>60</v>
      </c>
      <c r="B9318" s="22" t="s">
        <v>16291</v>
      </c>
      <c r="C9318" s="22" t="s">
        <v>68</v>
      </c>
      <c r="D9318" s="22" t="s">
        <v>61</v>
      </c>
      <c r="E9318" s="22" t="s">
        <v>22781</v>
      </c>
      <c r="F9318" s="31">
        <v>42888.484826388885</v>
      </c>
      <c r="G9318" s="31">
        <v>42916</v>
      </c>
      <c r="H9318" s="31">
        <v>43281</v>
      </c>
      <c r="I9318" s="31">
        <v>42918</v>
      </c>
      <c r="J9318" s="22" t="s">
        <v>73</v>
      </c>
      <c r="K9318" s="32" t="s">
        <v>94</v>
      </c>
      <c r="L9318" s="32" t="s">
        <v>22782</v>
      </c>
      <c r="N9318" s="24">
        <v>1452.115</v>
      </c>
      <c r="O9318" s="24">
        <v>1270.175</v>
      </c>
      <c r="P9318" s="32" t="s">
        <v>892</v>
      </c>
      <c r="Q9318" s="43" t="s">
        <v>893</v>
      </c>
      <c r="R9318" s="43" t="s">
        <v>193</v>
      </c>
      <c r="S9318" s="47">
        <v>5</v>
      </c>
    </row>
    <row r="9319" spans="1:19" ht="12.75">
      <c r="A9319" s="22" t="s">
        <v>60</v>
      </c>
      <c r="B9319" s="22" t="s">
        <v>16285</v>
      </c>
      <c r="C9319" s="22" t="s">
        <v>68</v>
      </c>
      <c r="D9319" s="22" t="s">
        <v>61</v>
      </c>
      <c r="E9319" s="22" t="s">
        <v>22783</v>
      </c>
      <c r="F9319" s="31">
        <v>42887.879756944443</v>
      </c>
      <c r="G9319" s="31">
        <v>42887</v>
      </c>
      <c r="H9319" s="31">
        <v>43252</v>
      </c>
      <c r="I9319" s="31">
        <v>42917.878333333334</v>
      </c>
      <c r="J9319" s="22" t="s">
        <v>73</v>
      </c>
      <c r="K9319" s="32" t="s">
        <v>89</v>
      </c>
      <c r="L9319" s="32" t="s">
        <v>22784</v>
      </c>
      <c r="N9319" s="24">
        <v>569.05999999999995</v>
      </c>
      <c r="O9319" s="24">
        <v>425.45</v>
      </c>
      <c r="P9319" s="32" t="s">
        <v>389</v>
      </c>
      <c r="Q9319" s="43" t="s">
        <v>390</v>
      </c>
      <c r="R9319" s="43" t="s">
        <v>78</v>
      </c>
      <c r="S9319" s="47">
        <v>5</v>
      </c>
    </row>
    <row r="9320" spans="1:19" ht="12.75">
      <c r="A9320" s="22" t="s">
        <v>60</v>
      </c>
      <c r="B9320" s="22" t="s">
        <v>16313</v>
      </c>
      <c r="C9320" s="22" t="s">
        <v>68</v>
      </c>
      <c r="D9320" s="22" t="s">
        <v>61</v>
      </c>
      <c r="E9320" s="22" t="s">
        <v>22785</v>
      </c>
      <c r="F9320" s="31">
        <v>42915.598379629628</v>
      </c>
      <c r="G9320" s="31">
        <v>42855</v>
      </c>
      <c r="H9320" s="31">
        <v>43220</v>
      </c>
      <c r="I9320" s="31">
        <v>42945</v>
      </c>
      <c r="J9320" s="22" t="s">
        <v>152</v>
      </c>
      <c r="K9320" s="32" t="s">
        <v>153</v>
      </c>
      <c r="L9320" s="32" t="s">
        <v>22786</v>
      </c>
      <c r="M9320" s="32" t="s">
        <v>22787</v>
      </c>
      <c r="N9320" s="24">
        <v>45.63</v>
      </c>
      <c r="O9320" s="24">
        <v>45.63</v>
      </c>
      <c r="P9320" s="32" t="s">
        <v>246</v>
      </c>
      <c r="Q9320" s="43" t="s">
        <v>247</v>
      </c>
      <c r="R9320" s="43" t="s">
        <v>78</v>
      </c>
      <c r="S9320" s="47">
        <v>1</v>
      </c>
    </row>
    <row r="9321" spans="1:19" ht="12.75">
      <c r="A9321" s="22" t="s">
        <v>60</v>
      </c>
      <c r="B9321" s="22" t="s">
        <v>16319</v>
      </c>
      <c r="C9321" s="22" t="s">
        <v>68</v>
      </c>
      <c r="D9321" s="22" t="s">
        <v>61</v>
      </c>
      <c r="E9321" s="22" t="s">
        <v>22788</v>
      </c>
      <c r="F9321" s="31">
        <v>42907.559247685182</v>
      </c>
      <c r="G9321" s="31">
        <v>42917</v>
      </c>
      <c r="H9321" s="31">
        <v>43282</v>
      </c>
      <c r="I9321" s="31">
        <v>42937</v>
      </c>
      <c r="J9321" s="22" t="s">
        <v>73</v>
      </c>
      <c r="K9321" s="32" t="s">
        <v>94</v>
      </c>
      <c r="L9321" s="32" t="s">
        <v>22789</v>
      </c>
      <c r="N9321" s="24">
        <v>389.52</v>
      </c>
      <c r="O9321" s="24">
        <v>389.52</v>
      </c>
      <c r="P9321" s="32" t="s">
        <v>22790</v>
      </c>
      <c r="Q9321" s="43" t="s">
        <v>22791</v>
      </c>
      <c r="R9321" s="43" t="s">
        <v>78</v>
      </c>
      <c r="S9321" s="47">
        <v>5</v>
      </c>
    </row>
    <row r="9322" spans="1:19" ht="12.75">
      <c r="A9322" s="22" t="s">
        <v>60</v>
      </c>
      <c r="B9322" s="22" t="s">
        <v>16285</v>
      </c>
      <c r="C9322" s="22" t="s">
        <v>68</v>
      </c>
      <c r="D9322" s="22" t="s">
        <v>61</v>
      </c>
      <c r="E9322" s="22" t="s">
        <v>22792</v>
      </c>
      <c r="F9322" s="31">
        <v>42893.690648148149</v>
      </c>
      <c r="G9322" s="31">
        <v>42893</v>
      </c>
      <c r="H9322" s="31">
        <v>43258</v>
      </c>
      <c r="I9322" s="31">
        <v>42923.68273148148</v>
      </c>
      <c r="J9322" s="22" t="s">
        <v>73</v>
      </c>
      <c r="K9322" s="32" t="s">
        <v>94</v>
      </c>
      <c r="L9322" s="32" t="s">
        <v>22793</v>
      </c>
      <c r="N9322" s="24">
        <v>513.27</v>
      </c>
      <c r="O9322" s="24">
        <v>368.38</v>
      </c>
      <c r="P9322" s="32" t="s">
        <v>743</v>
      </c>
      <c r="Q9322" s="43" t="s">
        <v>744</v>
      </c>
      <c r="R9322" s="43" t="s">
        <v>78</v>
      </c>
      <c r="S9322" s="47">
        <v>5</v>
      </c>
    </row>
    <row r="9323" spans="1:19" ht="12.75">
      <c r="A9323" s="22" t="s">
        <v>60</v>
      </c>
      <c r="B9323" s="22" t="s">
        <v>16308</v>
      </c>
      <c r="C9323" s="22" t="s">
        <v>68</v>
      </c>
      <c r="D9323" s="22" t="s">
        <v>61</v>
      </c>
      <c r="E9323" s="22" t="s">
        <v>22794</v>
      </c>
      <c r="F9323" s="31">
        <v>42887.389490740738</v>
      </c>
      <c r="G9323" s="31">
        <v>42866</v>
      </c>
      <c r="H9323" s="31">
        <v>43251</v>
      </c>
      <c r="I9323" s="31">
        <v>42917</v>
      </c>
      <c r="J9323" s="22" t="s">
        <v>357</v>
      </c>
      <c r="K9323" s="32" t="s">
        <v>153</v>
      </c>
      <c r="L9323" s="32" t="s">
        <v>22795</v>
      </c>
      <c r="M9323" s="32" t="s">
        <v>22796</v>
      </c>
      <c r="N9323" s="24">
        <v>-1443.55</v>
      </c>
      <c r="O9323" s="24">
        <v>-1443.55</v>
      </c>
      <c r="P9323" s="32" t="s">
        <v>7791</v>
      </c>
      <c r="Q9323" s="43" t="s">
        <v>7792</v>
      </c>
      <c r="R9323" s="43" t="s">
        <v>78</v>
      </c>
      <c r="S9323" s="47">
        <v>1</v>
      </c>
    </row>
    <row r="9324" spans="1:19" ht="12.75">
      <c r="A9324" s="22" t="s">
        <v>60</v>
      </c>
      <c r="B9324" s="22" t="s">
        <v>16291</v>
      </c>
      <c r="C9324" s="22" t="s">
        <v>68</v>
      </c>
      <c r="D9324" s="22" t="s">
        <v>61</v>
      </c>
      <c r="E9324" s="22" t="s">
        <v>22797</v>
      </c>
      <c r="F9324" s="31">
        <v>42907.447800925926</v>
      </c>
      <c r="G9324" s="31">
        <v>42907</v>
      </c>
      <c r="H9324" s="31">
        <v>43272</v>
      </c>
      <c r="I9324" s="31">
        <v>42937</v>
      </c>
      <c r="J9324" s="22" t="s">
        <v>73</v>
      </c>
      <c r="K9324" s="32" t="s">
        <v>74</v>
      </c>
      <c r="L9324" s="32" t="s">
        <v>22798</v>
      </c>
      <c r="N9324" s="24">
        <v>1040.0999999999999</v>
      </c>
      <c r="O9324" s="24">
        <v>0</v>
      </c>
      <c r="P9324" s="32" t="s">
        <v>275</v>
      </c>
      <c r="Q9324" s="43" t="s">
        <v>276</v>
      </c>
      <c r="R9324" s="43" t="s">
        <v>78</v>
      </c>
      <c r="S9324" s="47">
        <v>5</v>
      </c>
    </row>
    <row r="9325" spans="1:19" ht="12.75">
      <c r="A9325" s="22" t="s">
        <v>60</v>
      </c>
      <c r="B9325" s="22" t="s">
        <v>16294</v>
      </c>
      <c r="C9325" s="22" t="s">
        <v>68</v>
      </c>
      <c r="D9325" s="22" t="s">
        <v>61</v>
      </c>
      <c r="E9325" s="22" t="s">
        <v>22799</v>
      </c>
      <c r="F9325" s="31">
        <v>42906.503981481481</v>
      </c>
      <c r="G9325" s="31">
        <v>42917</v>
      </c>
      <c r="H9325" s="31">
        <v>43282</v>
      </c>
      <c r="I9325" s="31">
        <v>42936</v>
      </c>
      <c r="J9325" s="22" t="s">
        <v>73</v>
      </c>
      <c r="K9325" s="32" t="s">
        <v>153</v>
      </c>
      <c r="L9325" s="32" t="s">
        <v>22800</v>
      </c>
      <c r="M9325" s="32" t="s">
        <v>22801</v>
      </c>
      <c r="N9325" s="24">
        <v>1470.0139999999999</v>
      </c>
      <c r="O9325" s="24">
        <v>1577.16</v>
      </c>
      <c r="P9325" s="32" t="s">
        <v>104</v>
      </c>
      <c r="Q9325" s="43" t="s">
        <v>105</v>
      </c>
      <c r="R9325" s="43" t="s">
        <v>78</v>
      </c>
      <c r="S9325" s="47">
        <v>5</v>
      </c>
    </row>
    <row r="9326" spans="1:19" ht="12.75">
      <c r="A9326" s="22" t="s">
        <v>60</v>
      </c>
      <c r="B9326" s="22" t="s">
        <v>16285</v>
      </c>
      <c r="C9326" s="22" t="s">
        <v>68</v>
      </c>
      <c r="D9326" s="22" t="s">
        <v>61</v>
      </c>
      <c r="E9326" s="22" t="s">
        <v>22802</v>
      </c>
      <c r="F9326" s="31">
        <v>42892.722083333334</v>
      </c>
      <c r="G9326" s="31">
        <v>42894</v>
      </c>
      <c r="H9326" s="31">
        <v>43259</v>
      </c>
      <c r="I9326" s="31">
        <v>42922.719791666663</v>
      </c>
      <c r="J9326" s="22" t="s">
        <v>73</v>
      </c>
      <c r="K9326" s="32" t="s">
        <v>153</v>
      </c>
      <c r="L9326" s="32" t="s">
        <v>22803</v>
      </c>
      <c r="M9326" s="32" t="s">
        <v>22804</v>
      </c>
      <c r="N9326" s="24">
        <v>885.03</v>
      </c>
      <c r="O9326" s="24">
        <v>885.03</v>
      </c>
      <c r="P9326" s="32" t="s">
        <v>453</v>
      </c>
      <c r="Q9326" s="43" t="s">
        <v>454</v>
      </c>
      <c r="R9326" s="43" t="s">
        <v>78</v>
      </c>
      <c r="S9326" s="47">
        <v>1</v>
      </c>
    </row>
    <row r="9327" spans="1:19" ht="12.75">
      <c r="A9327" s="22" t="s">
        <v>60</v>
      </c>
      <c r="B9327" s="22" t="s">
        <v>16285</v>
      </c>
      <c r="C9327" s="22" t="s">
        <v>68</v>
      </c>
      <c r="D9327" s="22" t="s">
        <v>61</v>
      </c>
      <c r="E9327" s="22" t="s">
        <v>22805</v>
      </c>
      <c r="F9327" s="31">
        <v>42900.630856481483</v>
      </c>
      <c r="G9327" s="31">
        <v>42917</v>
      </c>
      <c r="H9327" s="31">
        <v>43282</v>
      </c>
      <c r="I9327" s="31">
        <v>42930.628321759257</v>
      </c>
      <c r="J9327" s="22" t="s">
        <v>73</v>
      </c>
      <c r="K9327" s="32" t="s">
        <v>153</v>
      </c>
      <c r="L9327" s="32" t="s">
        <v>22806</v>
      </c>
      <c r="M9327" s="32" t="s">
        <v>20829</v>
      </c>
      <c r="N9327" s="24">
        <v>671.62329999999997</v>
      </c>
      <c r="O9327" s="24">
        <v>483.855</v>
      </c>
      <c r="P9327" s="32" t="s">
        <v>275</v>
      </c>
      <c r="Q9327" s="43" t="s">
        <v>276</v>
      </c>
      <c r="R9327" s="43" t="s">
        <v>78</v>
      </c>
      <c r="S9327" s="47">
        <v>5</v>
      </c>
    </row>
    <row r="9328" spans="1:19" ht="12.75">
      <c r="A9328" s="22" t="s">
        <v>60</v>
      </c>
      <c r="B9328" s="22" t="s">
        <v>16522</v>
      </c>
      <c r="C9328" s="22" t="s">
        <v>68</v>
      </c>
      <c r="D9328" s="22" t="s">
        <v>61</v>
      </c>
      <c r="E9328" s="22" t="s">
        <v>22807</v>
      </c>
      <c r="F9328" s="31">
        <v>42900.545393518514</v>
      </c>
      <c r="G9328" s="31">
        <v>42902</v>
      </c>
      <c r="H9328" s="31">
        <v>43267</v>
      </c>
      <c r="I9328" s="31">
        <v>42930</v>
      </c>
      <c r="J9328" s="22" t="s">
        <v>73</v>
      </c>
      <c r="K9328" s="32" t="s">
        <v>74</v>
      </c>
      <c r="L9328" s="32" t="s">
        <v>22808</v>
      </c>
      <c r="N9328" s="24">
        <v>3057.94</v>
      </c>
      <c r="O9328" s="24">
        <v>0</v>
      </c>
      <c r="P9328" s="32" t="s">
        <v>2743</v>
      </c>
      <c r="Q9328" s="43" t="s">
        <v>2744</v>
      </c>
      <c r="R9328" s="43" t="s">
        <v>78</v>
      </c>
      <c r="S9328" s="47">
        <v>5</v>
      </c>
    </row>
    <row r="9329" spans="1:19" ht="12.75">
      <c r="A9329" s="22" t="s">
        <v>60</v>
      </c>
      <c r="B9329" s="22" t="s">
        <v>16308</v>
      </c>
      <c r="C9329" s="22" t="s">
        <v>68</v>
      </c>
      <c r="D9329" s="22" t="s">
        <v>61</v>
      </c>
      <c r="E9329" s="22" t="s">
        <v>22809</v>
      </c>
      <c r="F9329" s="31">
        <v>42915.472395833334</v>
      </c>
      <c r="G9329" s="31">
        <v>42915</v>
      </c>
      <c r="H9329" s="31">
        <v>43280</v>
      </c>
      <c r="I9329" s="31">
        <v>42945</v>
      </c>
      <c r="J9329" s="22" t="s">
        <v>73</v>
      </c>
      <c r="K9329" s="32" t="s">
        <v>74</v>
      </c>
      <c r="L9329" s="32" t="s">
        <v>22810</v>
      </c>
      <c r="N9329" s="24">
        <v>1943.9675</v>
      </c>
      <c r="O9329" s="24">
        <v>0</v>
      </c>
      <c r="P9329" s="32" t="s">
        <v>22811</v>
      </c>
      <c r="Q9329" s="43" t="s">
        <v>22812</v>
      </c>
      <c r="R9329" s="43" t="s">
        <v>78</v>
      </c>
      <c r="S9329" s="47">
        <v>5</v>
      </c>
    </row>
    <row r="9330" spans="1:19" ht="12.75">
      <c r="A9330" s="22" t="s">
        <v>60</v>
      </c>
      <c r="B9330" s="22" t="s">
        <v>16360</v>
      </c>
      <c r="C9330" s="22" t="s">
        <v>68</v>
      </c>
      <c r="D9330" s="22" t="s">
        <v>61</v>
      </c>
      <c r="E9330" s="22" t="s">
        <v>22813</v>
      </c>
      <c r="F9330" s="31">
        <v>42907.701377314814</v>
      </c>
      <c r="G9330" s="31">
        <v>42911</v>
      </c>
      <c r="H9330" s="31">
        <v>43276</v>
      </c>
      <c r="I9330" s="31">
        <v>42937.688009259255</v>
      </c>
      <c r="J9330" s="22" t="s">
        <v>73</v>
      </c>
      <c r="K9330" s="32" t="s">
        <v>171</v>
      </c>
      <c r="L9330" s="32" t="s">
        <v>22814</v>
      </c>
      <c r="N9330" s="24">
        <v>4581.20</v>
      </c>
      <c r="O9330" s="24">
        <v>0</v>
      </c>
      <c r="P9330" s="32" t="s">
        <v>125</v>
      </c>
      <c r="Q9330" s="43" t="s">
        <v>126</v>
      </c>
      <c r="R9330" s="43" t="s">
        <v>78</v>
      </c>
      <c r="S9330" s="47">
        <v>5</v>
      </c>
    </row>
    <row r="9331" spans="1:19" ht="12.75">
      <c r="A9331" s="22" t="s">
        <v>60</v>
      </c>
      <c r="B9331" s="22" t="s">
        <v>16291</v>
      </c>
      <c r="C9331" s="22" t="s">
        <v>68</v>
      </c>
      <c r="D9331" s="22" t="s">
        <v>61</v>
      </c>
      <c r="E9331" s="22" t="s">
        <v>22815</v>
      </c>
      <c r="F9331" s="31">
        <v>42887.470659722218</v>
      </c>
      <c r="G9331" s="31">
        <v>42888</v>
      </c>
      <c r="H9331" s="31">
        <v>43253</v>
      </c>
      <c r="I9331" s="31">
        <v>42917</v>
      </c>
      <c r="J9331" s="22" t="s">
        <v>73</v>
      </c>
      <c r="K9331" s="32" t="s">
        <v>94</v>
      </c>
      <c r="L9331" s="32" t="s">
        <v>22816</v>
      </c>
      <c r="N9331" s="24">
        <v>432.2025</v>
      </c>
      <c r="O9331" s="24">
        <v>356.85</v>
      </c>
      <c r="P9331" s="32" t="s">
        <v>781</v>
      </c>
      <c r="Q9331" s="43" t="s">
        <v>782</v>
      </c>
      <c r="R9331" s="43" t="s">
        <v>78</v>
      </c>
      <c r="S9331" s="47">
        <v>5</v>
      </c>
    </row>
    <row r="9332" spans="1:19" ht="12.75">
      <c r="A9332" s="22" t="s">
        <v>60</v>
      </c>
      <c r="B9332" s="22" t="s">
        <v>22817</v>
      </c>
      <c r="C9332" s="22" t="s">
        <v>68</v>
      </c>
      <c r="D9332" s="22" t="s">
        <v>61</v>
      </c>
      <c r="E9332" s="22" t="s">
        <v>22818</v>
      </c>
      <c r="F9332" s="31">
        <v>42893.53565972222</v>
      </c>
      <c r="G9332" s="31">
        <v>42895</v>
      </c>
      <c r="H9332" s="31">
        <v>43260</v>
      </c>
      <c r="I9332" s="31">
        <v>42923</v>
      </c>
      <c r="J9332" s="22" t="s">
        <v>73</v>
      </c>
      <c r="K9332" s="32" t="s">
        <v>89</v>
      </c>
      <c r="L9332" s="32" t="s">
        <v>22819</v>
      </c>
      <c r="N9332" s="24">
        <v>2945.0333000000001</v>
      </c>
      <c r="O9332" s="24">
        <v>1649.72</v>
      </c>
      <c r="P9332" s="32" t="s">
        <v>5177</v>
      </c>
      <c r="Q9332" s="43" t="s">
        <v>5178</v>
      </c>
      <c r="R9332" s="43" t="s">
        <v>78</v>
      </c>
      <c r="S9332" s="47">
        <v>2</v>
      </c>
    </row>
    <row r="9333" spans="1:19" ht="12.75">
      <c r="A9333" s="22" t="s">
        <v>60</v>
      </c>
      <c r="B9333" s="22" t="s">
        <v>16288</v>
      </c>
      <c r="C9333" s="22" t="s">
        <v>68</v>
      </c>
      <c r="D9333" s="22" t="s">
        <v>61</v>
      </c>
      <c r="E9333" s="22" t="s">
        <v>22820</v>
      </c>
      <c r="F9333" s="31">
        <v>42901.729351851849</v>
      </c>
      <c r="G9333" s="31">
        <v>42925</v>
      </c>
      <c r="H9333" s="31">
        <v>43290</v>
      </c>
      <c r="I9333" s="31">
        <v>42931</v>
      </c>
      <c r="J9333" s="22" t="s">
        <v>73</v>
      </c>
      <c r="K9333" s="32" t="s">
        <v>74</v>
      </c>
      <c r="L9333" s="32" t="s">
        <v>22821</v>
      </c>
      <c r="N9333" s="24">
        <v>3213.02</v>
      </c>
      <c r="O9333" s="24">
        <v>0</v>
      </c>
      <c r="P9333" s="32" t="s">
        <v>125</v>
      </c>
      <c r="Q9333" s="43" t="s">
        <v>126</v>
      </c>
      <c r="R9333" s="43" t="s">
        <v>78</v>
      </c>
      <c r="S9333" s="47">
        <v>5</v>
      </c>
    </row>
    <row r="9334" spans="1:19" ht="12.75">
      <c r="A9334" s="22" t="s">
        <v>60</v>
      </c>
      <c r="B9334" s="22" t="s">
        <v>16561</v>
      </c>
      <c r="C9334" s="22" t="s">
        <v>68</v>
      </c>
      <c r="D9334" s="22" t="s">
        <v>61</v>
      </c>
      <c r="E9334" s="22" t="s">
        <v>22822</v>
      </c>
      <c r="F9334" s="31">
        <v>42893.784710648149</v>
      </c>
      <c r="G9334" s="31">
        <v>42928</v>
      </c>
      <c r="H9334" s="31">
        <v>43296</v>
      </c>
      <c r="I9334" s="31">
        <v>42923</v>
      </c>
      <c r="J9334" s="22" t="s">
        <v>73</v>
      </c>
      <c r="K9334" s="32" t="s">
        <v>153</v>
      </c>
      <c r="L9334" s="32" t="s">
        <v>22823</v>
      </c>
      <c r="M9334" s="32" t="s">
        <v>22824</v>
      </c>
      <c r="N9334" s="24">
        <v>2577.5425</v>
      </c>
      <c r="O9334" s="24">
        <v>1867.10</v>
      </c>
      <c r="P9334" s="32" t="s">
        <v>125</v>
      </c>
      <c r="Q9334" s="43" t="s">
        <v>126</v>
      </c>
      <c r="R9334" s="43" t="s">
        <v>78</v>
      </c>
      <c r="S9334" s="47">
        <v>4</v>
      </c>
    </row>
    <row r="9335" spans="1:19" ht="12.75">
      <c r="A9335" s="22" t="s">
        <v>60</v>
      </c>
      <c r="B9335" s="22" t="s">
        <v>16285</v>
      </c>
      <c r="C9335" s="22" t="s">
        <v>68</v>
      </c>
      <c r="D9335" s="22" t="s">
        <v>61</v>
      </c>
      <c r="E9335" s="22" t="s">
        <v>22825</v>
      </c>
      <c r="F9335" s="31">
        <v>42893.632013888884</v>
      </c>
      <c r="G9335" s="31">
        <v>42910</v>
      </c>
      <c r="H9335" s="31">
        <v>43275</v>
      </c>
      <c r="I9335" s="31">
        <v>42923.629745370366</v>
      </c>
      <c r="J9335" s="22" t="s">
        <v>152</v>
      </c>
      <c r="K9335" s="32" t="s">
        <v>153</v>
      </c>
      <c r="L9335" s="32" t="s">
        <v>22826</v>
      </c>
      <c r="M9335" s="32" t="s">
        <v>19752</v>
      </c>
      <c r="N9335" s="24">
        <v>90.08</v>
      </c>
      <c r="O9335" s="24">
        <v>90.08</v>
      </c>
      <c r="P9335" s="32" t="s">
        <v>861</v>
      </c>
      <c r="Q9335" s="43" t="s">
        <v>862</v>
      </c>
      <c r="R9335" s="43" t="s">
        <v>78</v>
      </c>
      <c r="S9335" s="47">
        <v>1</v>
      </c>
    </row>
    <row r="9336" spans="1:19" ht="12.75">
      <c r="A9336" s="22" t="s">
        <v>60</v>
      </c>
      <c r="B9336" s="22" t="s">
        <v>16431</v>
      </c>
      <c r="C9336" s="22" t="s">
        <v>68</v>
      </c>
      <c r="D9336" s="22" t="s">
        <v>61</v>
      </c>
      <c r="E9336" s="22" t="s">
        <v>22827</v>
      </c>
      <c r="F9336" s="31">
        <v>42913.480451388888</v>
      </c>
      <c r="G9336" s="31">
        <v>42913</v>
      </c>
      <c r="H9336" s="31">
        <v>43278</v>
      </c>
      <c r="I9336" s="31">
        <v>42943.467986111107</v>
      </c>
      <c r="J9336" s="22" t="s">
        <v>73</v>
      </c>
      <c r="K9336" s="32" t="s">
        <v>74</v>
      </c>
      <c r="L9336" s="32" t="s">
        <v>22828</v>
      </c>
      <c r="N9336" s="24">
        <v>0</v>
      </c>
      <c r="O9336" s="24">
        <v>0</v>
      </c>
      <c r="P9336" s="32" t="s">
        <v>104</v>
      </c>
      <c r="Q9336" s="43" t="s">
        <v>105</v>
      </c>
      <c r="R9336" s="43" t="s">
        <v>78</v>
      </c>
      <c r="S9336" s="47">
        <v>6</v>
      </c>
    </row>
    <row r="9337" spans="1:19" ht="12.75">
      <c r="A9337" s="22" t="s">
        <v>60</v>
      </c>
      <c r="B9337" s="22" t="s">
        <v>16405</v>
      </c>
      <c r="C9337" s="22" t="s">
        <v>68</v>
      </c>
      <c r="D9337" s="22" t="s">
        <v>61</v>
      </c>
      <c r="E9337" s="22" t="s">
        <v>22829</v>
      </c>
      <c r="F9337" s="31">
        <v>42887.605752314812</v>
      </c>
      <c r="G9337" s="31">
        <v>42887</v>
      </c>
      <c r="H9337" s="31">
        <v>43252</v>
      </c>
      <c r="I9337" s="31">
        <v>42917</v>
      </c>
      <c r="J9337" s="22" t="s">
        <v>73</v>
      </c>
      <c r="K9337" s="32" t="s">
        <v>74</v>
      </c>
      <c r="L9337" s="32" t="s">
        <v>22830</v>
      </c>
      <c r="N9337" s="24">
        <v>756.28</v>
      </c>
      <c r="O9337" s="24">
        <v>0</v>
      </c>
      <c r="P9337" s="32" t="s">
        <v>18299</v>
      </c>
      <c r="Q9337" s="43" t="s">
        <v>18300</v>
      </c>
      <c r="R9337" s="43" t="s">
        <v>78</v>
      </c>
      <c r="S9337" s="47">
        <v>6</v>
      </c>
    </row>
    <row r="9338" spans="1:19" ht="12.75">
      <c r="A9338" s="22" t="s">
        <v>60</v>
      </c>
      <c r="B9338" s="22" t="s">
        <v>16313</v>
      </c>
      <c r="C9338" s="22" t="s">
        <v>68</v>
      </c>
      <c r="D9338" s="22" t="s">
        <v>61</v>
      </c>
      <c r="E9338" s="22" t="s">
        <v>22831</v>
      </c>
      <c r="F9338" s="31">
        <v>42901.510185185187</v>
      </c>
      <c r="G9338" s="31">
        <v>42931</v>
      </c>
      <c r="H9338" s="31">
        <v>43296</v>
      </c>
      <c r="I9338" s="31">
        <v>42931</v>
      </c>
      <c r="J9338" s="22" t="s">
        <v>73</v>
      </c>
      <c r="K9338" s="32" t="s">
        <v>74</v>
      </c>
      <c r="L9338" s="32" t="s">
        <v>22832</v>
      </c>
      <c r="N9338" s="24">
        <v>1274.395</v>
      </c>
      <c r="O9338" s="24">
        <v>0</v>
      </c>
      <c r="P9338" s="32" t="s">
        <v>21591</v>
      </c>
      <c r="Q9338" s="43" t="s">
        <v>21592</v>
      </c>
      <c r="R9338" s="43" t="s">
        <v>78</v>
      </c>
      <c r="S9338" s="47">
        <v>5</v>
      </c>
    </row>
    <row r="9339" spans="1:19" ht="12.75">
      <c r="A9339" s="22" t="s">
        <v>60</v>
      </c>
      <c r="B9339" s="22" t="s">
        <v>16285</v>
      </c>
      <c r="C9339" s="22" t="s">
        <v>68</v>
      </c>
      <c r="D9339" s="22" t="s">
        <v>61</v>
      </c>
      <c r="E9339" s="22" t="s">
        <v>22833</v>
      </c>
      <c r="F9339" s="31">
        <v>42898.566446759258</v>
      </c>
      <c r="G9339" s="31">
        <v>42898</v>
      </c>
      <c r="H9339" s="31">
        <v>43263</v>
      </c>
      <c r="I9339" s="31">
        <v>42928.565428240741</v>
      </c>
      <c r="J9339" s="22" t="s">
        <v>73</v>
      </c>
      <c r="K9339" s="32" t="s">
        <v>89</v>
      </c>
      <c r="L9339" s="32" t="s">
        <v>22834</v>
      </c>
      <c r="N9339" s="24">
        <v>664.4366</v>
      </c>
      <c r="O9339" s="24">
        <v>692.32</v>
      </c>
      <c r="P9339" s="32" t="s">
        <v>426</v>
      </c>
      <c r="Q9339" s="43" t="s">
        <v>427</v>
      </c>
      <c r="R9339" s="43" t="s">
        <v>78</v>
      </c>
      <c r="S9339" s="47">
        <v>5</v>
      </c>
    </row>
    <row r="9340" spans="1:19" ht="12.75">
      <c r="A9340" s="22" t="s">
        <v>60</v>
      </c>
      <c r="B9340" s="22" t="s">
        <v>16299</v>
      </c>
      <c r="C9340" s="22" t="s">
        <v>68</v>
      </c>
      <c r="D9340" s="22" t="s">
        <v>61</v>
      </c>
      <c r="E9340" s="22" t="s">
        <v>22835</v>
      </c>
      <c r="F9340" s="31">
        <v>42895.700937499998</v>
      </c>
      <c r="G9340" s="31">
        <v>42916</v>
      </c>
      <c r="H9340" s="31">
        <v>43281</v>
      </c>
      <c r="I9340" s="31">
        <v>42925</v>
      </c>
      <c r="J9340" s="22" t="s">
        <v>73</v>
      </c>
      <c r="K9340" s="32" t="s">
        <v>94</v>
      </c>
      <c r="L9340" s="32" t="s">
        <v>22836</v>
      </c>
      <c r="N9340" s="24">
        <v>1694.6532999999999</v>
      </c>
      <c r="O9340" s="24">
        <v>1805.73</v>
      </c>
      <c r="P9340" s="32" t="s">
        <v>777</v>
      </c>
      <c r="Q9340" s="43" t="s">
        <v>778</v>
      </c>
      <c r="R9340" s="43" t="s">
        <v>78</v>
      </c>
      <c r="S9340" s="47">
        <v>5</v>
      </c>
    </row>
    <row r="9341" spans="1:19" ht="12.75">
      <c r="A9341" s="22" t="s">
        <v>60</v>
      </c>
      <c r="B9341" s="22" t="s">
        <v>16285</v>
      </c>
      <c r="C9341" s="22" t="s">
        <v>68</v>
      </c>
      <c r="D9341" s="22" t="s">
        <v>61</v>
      </c>
      <c r="E9341" s="22" t="s">
        <v>22837</v>
      </c>
      <c r="F9341" s="31">
        <v>42907.538969907408</v>
      </c>
      <c r="G9341" s="31">
        <v>42907</v>
      </c>
      <c r="H9341" s="31">
        <v>43272</v>
      </c>
      <c r="I9341" s="31">
        <v>42937.53502314815</v>
      </c>
      <c r="J9341" s="22" t="s">
        <v>73</v>
      </c>
      <c r="K9341" s="32" t="s">
        <v>74</v>
      </c>
      <c r="L9341" s="32" t="s">
        <v>22838</v>
      </c>
      <c r="N9341" s="24">
        <v>1604.315</v>
      </c>
      <c r="O9341" s="24">
        <v>0</v>
      </c>
      <c r="P9341" s="32" t="s">
        <v>12920</v>
      </c>
      <c r="Q9341" s="43" t="s">
        <v>12921</v>
      </c>
      <c r="R9341" s="43" t="s">
        <v>78</v>
      </c>
      <c r="S9341" s="47">
        <v>5</v>
      </c>
    </row>
    <row r="9342" spans="1:19" ht="12.75">
      <c r="A9342" s="22" t="s">
        <v>60</v>
      </c>
      <c r="B9342" s="22" t="s">
        <v>16708</v>
      </c>
      <c r="C9342" s="22" t="s">
        <v>68</v>
      </c>
      <c r="D9342" s="22" t="s">
        <v>61</v>
      </c>
      <c r="E9342" s="22" t="s">
        <v>22839</v>
      </c>
      <c r="F9342" s="31">
        <v>42909.476018518515</v>
      </c>
      <c r="G9342" s="31">
        <v>42916</v>
      </c>
      <c r="H9342" s="31">
        <v>43281</v>
      </c>
      <c r="I9342" s="31">
        <v>42939</v>
      </c>
      <c r="J9342" s="22" t="s">
        <v>73</v>
      </c>
      <c r="K9342" s="32" t="s">
        <v>94</v>
      </c>
      <c r="L9342" s="32" t="s">
        <v>22840</v>
      </c>
      <c r="N9342" s="24">
        <v>386.19</v>
      </c>
      <c r="O9342" s="24">
        <v>386.19</v>
      </c>
      <c r="P9342" s="32" t="s">
        <v>211</v>
      </c>
      <c r="Q9342" s="43" t="s">
        <v>212</v>
      </c>
      <c r="R9342" s="43" t="s">
        <v>78</v>
      </c>
      <c r="S9342" s="47">
        <v>1</v>
      </c>
    </row>
    <row r="9343" spans="1:19" ht="12.75">
      <c r="A9343" s="22" t="s">
        <v>60</v>
      </c>
      <c r="B9343" s="22" t="s">
        <v>16335</v>
      </c>
      <c r="C9343" s="22" t="s">
        <v>68</v>
      </c>
      <c r="D9343" s="22" t="s">
        <v>61</v>
      </c>
      <c r="E9343" s="22" t="s">
        <v>22841</v>
      </c>
      <c r="F9343" s="31">
        <v>42895.610277777778</v>
      </c>
      <c r="G9343" s="31">
        <v>42913</v>
      </c>
      <c r="H9343" s="31">
        <v>43159</v>
      </c>
      <c r="I9343" s="31">
        <v>42925.59606481481</v>
      </c>
      <c r="J9343" s="22" t="s">
        <v>73</v>
      </c>
      <c r="K9343" s="32" t="s">
        <v>89</v>
      </c>
      <c r="L9343" s="32" t="s">
        <v>22842</v>
      </c>
      <c r="N9343" s="24">
        <v>1183.2271000000001</v>
      </c>
      <c r="O9343" s="24">
        <v>0</v>
      </c>
      <c r="P9343" s="32" t="s">
        <v>22843</v>
      </c>
      <c r="Q9343" s="43" t="s">
        <v>22844</v>
      </c>
      <c r="R9343" s="43" t="s">
        <v>78</v>
      </c>
      <c r="S9343" s="47">
        <v>5</v>
      </c>
    </row>
    <row r="9344" spans="1:19" ht="12.75">
      <c r="A9344" s="22" t="s">
        <v>60</v>
      </c>
      <c r="B9344" s="22" t="s">
        <v>16699</v>
      </c>
      <c r="C9344" s="22" t="s">
        <v>68</v>
      </c>
      <c r="D9344" s="22" t="s">
        <v>61</v>
      </c>
      <c r="E9344" s="22" t="s">
        <v>22845</v>
      </c>
      <c r="F9344" s="31">
        <v>42915.494756944441</v>
      </c>
      <c r="G9344" s="31">
        <v>42916</v>
      </c>
      <c r="H9344" s="31">
        <v>43281</v>
      </c>
      <c r="I9344" s="31">
        <v>42945</v>
      </c>
      <c r="J9344" s="22" t="s">
        <v>73</v>
      </c>
      <c r="K9344" s="32" t="s">
        <v>171</v>
      </c>
      <c r="L9344" s="32" t="s">
        <v>22846</v>
      </c>
      <c r="N9344" s="24">
        <v>2564.7660000000001</v>
      </c>
      <c r="O9344" s="24">
        <v>0</v>
      </c>
      <c r="P9344" s="32" t="s">
        <v>347</v>
      </c>
      <c r="Q9344" s="43" t="s">
        <v>348</v>
      </c>
      <c r="R9344" s="43" t="s">
        <v>193</v>
      </c>
      <c r="S9344" s="47">
        <v>6</v>
      </c>
    </row>
    <row r="9345" spans="1:19" ht="12.75">
      <c r="A9345" s="22" t="s">
        <v>60</v>
      </c>
      <c r="B9345" s="22" t="s">
        <v>16302</v>
      </c>
      <c r="C9345" s="22" t="s">
        <v>68</v>
      </c>
      <c r="D9345" s="22" t="s">
        <v>61</v>
      </c>
      <c r="E9345" s="22" t="s">
        <v>22847</v>
      </c>
      <c r="F9345" s="31">
        <v>42907.413090277776</v>
      </c>
      <c r="G9345" s="31">
        <v>42906</v>
      </c>
      <c r="H9345" s="31">
        <v>43271</v>
      </c>
      <c r="I9345" s="31">
        <v>42937</v>
      </c>
      <c r="J9345" s="22" t="s">
        <v>152</v>
      </c>
      <c r="K9345" s="32" t="s">
        <v>153</v>
      </c>
      <c r="L9345" s="32" t="s">
        <v>22848</v>
      </c>
      <c r="M9345" s="32" t="s">
        <v>22849</v>
      </c>
      <c r="N9345" s="24">
        <v>0</v>
      </c>
      <c r="O9345" s="24">
        <v>0</v>
      </c>
      <c r="P9345" s="32" t="s">
        <v>17874</v>
      </c>
      <c r="Q9345" s="43" t="s">
        <v>17875</v>
      </c>
      <c r="R9345" s="43" t="s">
        <v>193</v>
      </c>
      <c r="S9345" s="47">
        <v>1</v>
      </c>
    </row>
    <row r="9346" spans="1:19" ht="12.75">
      <c r="A9346" s="22" t="s">
        <v>60</v>
      </c>
      <c r="B9346" s="22" t="s">
        <v>16703</v>
      </c>
      <c r="C9346" s="22" t="s">
        <v>68</v>
      </c>
      <c r="D9346" s="22" t="s">
        <v>61</v>
      </c>
      <c r="E9346" s="22" t="s">
        <v>22850</v>
      </c>
      <c r="F9346" s="31">
        <v>42892.463738425926</v>
      </c>
      <c r="G9346" s="31">
        <v>42911</v>
      </c>
      <c r="H9346" s="31">
        <v>43276</v>
      </c>
      <c r="I9346" s="31">
        <v>42922</v>
      </c>
      <c r="J9346" s="22" t="s">
        <v>73</v>
      </c>
      <c r="K9346" s="32" t="s">
        <v>74</v>
      </c>
      <c r="L9346" s="32" t="s">
        <v>22851</v>
      </c>
      <c r="N9346" s="24">
        <v>1005.475</v>
      </c>
      <c r="O9346" s="24">
        <v>0</v>
      </c>
      <c r="P9346" s="32" t="s">
        <v>389</v>
      </c>
      <c r="Q9346" s="43" t="s">
        <v>390</v>
      </c>
      <c r="R9346" s="43" t="s">
        <v>78</v>
      </c>
      <c r="S9346" s="47">
        <v>6</v>
      </c>
    </row>
    <row r="9347" spans="1:19" ht="12.75">
      <c r="A9347" s="22" t="s">
        <v>60</v>
      </c>
      <c r="B9347" s="22" t="s">
        <v>16285</v>
      </c>
      <c r="C9347" s="22" t="s">
        <v>68</v>
      </c>
      <c r="D9347" s="22" t="s">
        <v>61</v>
      </c>
      <c r="E9347" s="22" t="s">
        <v>22852</v>
      </c>
      <c r="F9347" s="31">
        <v>42914.673854166664</v>
      </c>
      <c r="G9347" s="31">
        <v>42914</v>
      </c>
      <c r="H9347" s="31">
        <v>43279</v>
      </c>
      <c r="I9347" s="31">
        <v>42944.66946759259</v>
      </c>
      <c r="J9347" s="22" t="s">
        <v>73</v>
      </c>
      <c r="K9347" s="32" t="s">
        <v>94</v>
      </c>
      <c r="L9347" s="32" t="s">
        <v>22853</v>
      </c>
      <c r="N9347" s="24">
        <v>613.03999999999996</v>
      </c>
      <c r="O9347" s="24">
        <v>706.035</v>
      </c>
      <c r="P9347" s="32" t="s">
        <v>1062</v>
      </c>
      <c r="Q9347" s="43" t="s">
        <v>1063</v>
      </c>
      <c r="R9347" s="43" t="s">
        <v>78</v>
      </c>
      <c r="S9347" s="47">
        <v>5</v>
      </c>
    </row>
    <row r="9348" spans="1:19" ht="12.75">
      <c r="A9348" s="22" t="s">
        <v>60</v>
      </c>
      <c r="B9348" s="22" t="s">
        <v>16405</v>
      </c>
      <c r="C9348" s="22" t="s">
        <v>68</v>
      </c>
      <c r="D9348" s="22" t="s">
        <v>61</v>
      </c>
      <c r="E9348" s="22" t="s">
        <v>22854</v>
      </c>
      <c r="F9348" s="31">
        <v>42895.374768518515</v>
      </c>
      <c r="G9348" s="31">
        <v>42926</v>
      </c>
      <c r="H9348" s="31">
        <v>43291</v>
      </c>
      <c r="I9348" s="31">
        <v>42925</v>
      </c>
      <c r="J9348" s="22" t="s">
        <v>73</v>
      </c>
      <c r="K9348" s="32" t="s">
        <v>171</v>
      </c>
      <c r="L9348" s="32" t="s">
        <v>22855</v>
      </c>
      <c r="N9348" s="24">
        <v>1631.555</v>
      </c>
      <c r="O9348" s="24">
        <v>0</v>
      </c>
      <c r="P9348" s="32" t="s">
        <v>4454</v>
      </c>
      <c r="Q9348" s="43" t="s">
        <v>4455</v>
      </c>
      <c r="R9348" s="43" t="s">
        <v>78</v>
      </c>
      <c r="S9348" s="47">
        <v>5</v>
      </c>
    </row>
    <row r="9349" spans="1:19" ht="12.75">
      <c r="A9349" s="22" t="s">
        <v>60</v>
      </c>
      <c r="B9349" s="22" t="s">
        <v>16885</v>
      </c>
      <c r="C9349" s="22" t="s">
        <v>68</v>
      </c>
      <c r="D9349" s="22" t="s">
        <v>61</v>
      </c>
      <c r="E9349" s="22" t="s">
        <v>22856</v>
      </c>
      <c r="F9349" s="31">
        <v>42888.603275462963</v>
      </c>
      <c r="G9349" s="31">
        <v>42889</v>
      </c>
      <c r="H9349" s="31">
        <v>43254</v>
      </c>
      <c r="I9349" s="31">
        <v>42918.594884259255</v>
      </c>
      <c r="J9349" s="22" t="s">
        <v>73</v>
      </c>
      <c r="K9349" s="32" t="s">
        <v>94</v>
      </c>
      <c r="L9349" s="32" t="s">
        <v>22857</v>
      </c>
      <c r="N9349" s="24">
        <v>1525.3614</v>
      </c>
      <c r="O9349" s="24">
        <v>1738.6566</v>
      </c>
      <c r="P9349" s="32" t="s">
        <v>1624</v>
      </c>
      <c r="Q9349" s="43" t="s">
        <v>1625</v>
      </c>
      <c r="R9349" s="43" t="s">
        <v>193</v>
      </c>
      <c r="S9349" s="47">
        <v>6</v>
      </c>
    </row>
    <row r="9350" spans="1:19" ht="12.75">
      <c r="A9350" s="22" t="s">
        <v>60</v>
      </c>
      <c r="B9350" s="22" t="s">
        <v>16703</v>
      </c>
      <c r="C9350" s="22" t="s">
        <v>68</v>
      </c>
      <c r="D9350" s="22" t="s">
        <v>61</v>
      </c>
      <c r="E9350" s="22" t="s">
        <v>22858</v>
      </c>
      <c r="F9350" s="31">
        <v>42915.654664351852</v>
      </c>
      <c r="G9350" s="31">
        <v>42915</v>
      </c>
      <c r="H9350" s="31">
        <v>43280</v>
      </c>
      <c r="I9350" s="31">
        <v>42945</v>
      </c>
      <c r="J9350" s="22" t="s">
        <v>73</v>
      </c>
      <c r="K9350" s="32" t="s">
        <v>74</v>
      </c>
      <c r="L9350" s="32" t="s">
        <v>22859</v>
      </c>
      <c r="N9350" s="24">
        <v>0</v>
      </c>
      <c r="O9350" s="24">
        <v>0</v>
      </c>
      <c r="P9350" s="32" t="s">
        <v>389</v>
      </c>
      <c r="Q9350" s="43" t="s">
        <v>390</v>
      </c>
      <c r="R9350" s="43" t="s">
        <v>78</v>
      </c>
      <c r="S9350" s="47">
        <v>5</v>
      </c>
    </row>
    <row r="9351" spans="1:19" ht="12.75">
      <c r="A9351" s="22" t="s">
        <v>60</v>
      </c>
      <c r="B9351" s="22" t="s">
        <v>16457</v>
      </c>
      <c r="C9351" s="22" t="s">
        <v>68</v>
      </c>
      <c r="D9351" s="22" t="s">
        <v>61</v>
      </c>
      <c r="E9351" s="22" t="s">
        <v>22860</v>
      </c>
      <c r="F9351" s="31">
        <v>42915.505833333329</v>
      </c>
      <c r="G9351" s="31">
        <v>42916</v>
      </c>
      <c r="H9351" s="31">
        <v>43281</v>
      </c>
      <c r="I9351" s="31">
        <v>42944</v>
      </c>
      <c r="J9351" s="22" t="s">
        <v>73</v>
      </c>
      <c r="K9351" s="32" t="s">
        <v>74</v>
      </c>
      <c r="L9351" s="32" t="s">
        <v>22861</v>
      </c>
      <c r="N9351" s="24">
        <v>4461.8450000000003</v>
      </c>
      <c r="O9351" s="24">
        <v>0</v>
      </c>
      <c r="P9351" s="32" t="s">
        <v>125</v>
      </c>
      <c r="Q9351" s="43" t="s">
        <v>126</v>
      </c>
      <c r="R9351" s="43" t="s">
        <v>78</v>
      </c>
      <c r="S9351" s="47">
        <v>5</v>
      </c>
    </row>
    <row r="9352" spans="1:19" ht="12.75">
      <c r="A9352" s="22" t="s">
        <v>60</v>
      </c>
      <c r="B9352" s="22" t="s">
        <v>16285</v>
      </c>
      <c r="C9352" s="22" t="s">
        <v>68</v>
      </c>
      <c r="D9352" s="22" t="s">
        <v>61</v>
      </c>
      <c r="E9352" s="22" t="s">
        <v>22862</v>
      </c>
      <c r="F9352" s="31">
        <v>42894.347546296296</v>
      </c>
      <c r="G9352" s="31">
        <v>42894</v>
      </c>
      <c r="H9352" s="31">
        <v>43259</v>
      </c>
      <c r="I9352" s="31">
        <v>42924.346296296295</v>
      </c>
      <c r="J9352" s="22" t="s">
        <v>73</v>
      </c>
      <c r="K9352" s="32" t="s">
        <v>94</v>
      </c>
      <c r="L9352" s="32" t="s">
        <v>22863</v>
      </c>
      <c r="N9352" s="24">
        <v>431.13279999999997</v>
      </c>
      <c r="O9352" s="24">
        <v>356.86</v>
      </c>
      <c r="P9352" s="32" t="s">
        <v>133</v>
      </c>
      <c r="Q9352" s="43" t="s">
        <v>134</v>
      </c>
      <c r="R9352" s="43" t="s">
        <v>78</v>
      </c>
      <c r="S9352" s="47">
        <v>5</v>
      </c>
    </row>
    <row r="9353" spans="1:19" ht="12.75">
      <c r="A9353" s="22" t="s">
        <v>60</v>
      </c>
      <c r="B9353" s="22" t="s">
        <v>16285</v>
      </c>
      <c r="C9353" s="22" t="s">
        <v>68</v>
      </c>
      <c r="D9353" s="22" t="s">
        <v>61</v>
      </c>
      <c r="E9353" s="22" t="s">
        <v>22864</v>
      </c>
      <c r="F9353" s="31">
        <v>42887.524166666662</v>
      </c>
      <c r="G9353" s="31">
        <v>42887</v>
      </c>
      <c r="H9353" s="31">
        <v>43252</v>
      </c>
      <c r="I9353" s="31">
        <v>42917.523298611108</v>
      </c>
      <c r="J9353" s="22" t="s">
        <v>73</v>
      </c>
      <c r="K9353" s="32" t="s">
        <v>74</v>
      </c>
      <c r="L9353" s="32" t="s">
        <v>22865</v>
      </c>
      <c r="N9353" s="24">
        <v>2221.1750000000002</v>
      </c>
      <c r="O9353" s="24">
        <v>0</v>
      </c>
      <c r="P9353" s="32" t="s">
        <v>20010</v>
      </c>
      <c r="Q9353" s="43" t="s">
        <v>20011</v>
      </c>
      <c r="R9353" s="43" t="s">
        <v>78</v>
      </c>
      <c r="S9353" s="47">
        <v>5</v>
      </c>
    </row>
    <row r="9354" spans="1:19" ht="12.75">
      <c r="A9354" s="22" t="s">
        <v>60</v>
      </c>
      <c r="B9354" s="22" t="s">
        <v>16285</v>
      </c>
      <c r="C9354" s="22" t="s">
        <v>68</v>
      </c>
      <c r="D9354" s="22" t="s">
        <v>61</v>
      </c>
      <c r="E9354" s="22" t="s">
        <v>22866</v>
      </c>
      <c r="F9354" s="31">
        <v>42909.640243055554</v>
      </c>
      <c r="G9354" s="31">
        <v>42909</v>
      </c>
      <c r="H9354" s="31">
        <v>43274</v>
      </c>
      <c r="I9354" s="31">
        <v>42939.639062499999</v>
      </c>
      <c r="J9354" s="22" t="s">
        <v>73</v>
      </c>
      <c r="K9354" s="32" t="s">
        <v>94</v>
      </c>
      <c r="L9354" s="32" t="s">
        <v>22867</v>
      </c>
      <c r="N9354" s="24">
        <v>506.42660000000001</v>
      </c>
      <c r="O9354" s="24">
        <v>712.96</v>
      </c>
      <c r="P9354" s="32" t="s">
        <v>743</v>
      </c>
      <c r="Q9354" s="43" t="s">
        <v>744</v>
      </c>
      <c r="R9354" s="43" t="s">
        <v>78</v>
      </c>
      <c r="S9354" s="47">
        <v>5</v>
      </c>
    </row>
    <row r="9355" spans="1:19" ht="12.75">
      <c r="A9355" s="22" t="s">
        <v>60</v>
      </c>
      <c r="B9355" s="22" t="s">
        <v>16885</v>
      </c>
      <c r="C9355" s="22" t="s">
        <v>68</v>
      </c>
      <c r="D9355" s="22" t="s">
        <v>61</v>
      </c>
      <c r="E9355" s="22" t="s">
        <v>22868</v>
      </c>
      <c r="F9355" s="31">
        <v>42914.701979166668</v>
      </c>
      <c r="G9355" s="31">
        <v>43282</v>
      </c>
      <c r="H9355" s="31">
        <v>43647</v>
      </c>
      <c r="I9355" s="31">
        <v>42974.700335648144</v>
      </c>
      <c r="J9355" s="22" t="s">
        <v>73</v>
      </c>
      <c r="K9355" s="32" t="s">
        <v>74</v>
      </c>
      <c r="L9355" s="32" t="s">
        <v>22869</v>
      </c>
      <c r="N9355" s="24">
        <v>0</v>
      </c>
      <c r="O9355" s="24">
        <v>0</v>
      </c>
      <c r="P9355" s="32" t="s">
        <v>104</v>
      </c>
      <c r="Q9355" s="43" t="s">
        <v>105</v>
      </c>
      <c r="R9355" s="43" t="s">
        <v>78</v>
      </c>
      <c r="S9355" s="47">
        <v>5</v>
      </c>
    </row>
    <row r="9356" spans="1:19" ht="12.75">
      <c r="A9356" s="22" t="s">
        <v>60</v>
      </c>
      <c r="B9356" s="22" t="s">
        <v>16505</v>
      </c>
      <c r="C9356" s="22" t="s">
        <v>68</v>
      </c>
      <c r="D9356" s="22" t="s">
        <v>61</v>
      </c>
      <c r="E9356" s="22" t="s">
        <v>22870</v>
      </c>
      <c r="F9356" s="31">
        <v>42892.625613425924</v>
      </c>
      <c r="G9356" s="31">
        <v>42911</v>
      </c>
      <c r="H9356" s="31">
        <v>43276</v>
      </c>
      <c r="I9356" s="31">
        <v>42922</v>
      </c>
      <c r="J9356" s="22" t="s">
        <v>73</v>
      </c>
      <c r="K9356" s="32" t="s">
        <v>74</v>
      </c>
      <c r="L9356" s="32" t="s">
        <v>22871</v>
      </c>
      <c r="N9356" s="24">
        <v>0</v>
      </c>
      <c r="O9356" s="24">
        <v>0</v>
      </c>
      <c r="P9356" s="32" t="s">
        <v>22872</v>
      </c>
      <c r="Q9356" s="43" t="s">
        <v>22873</v>
      </c>
      <c r="R9356" s="43" t="s">
        <v>78</v>
      </c>
      <c r="S9356" s="47">
        <v>1</v>
      </c>
    </row>
    <row r="9357" spans="1:19" ht="12.75">
      <c r="A9357" s="22" t="s">
        <v>60</v>
      </c>
      <c r="B9357" s="22" t="s">
        <v>16525</v>
      </c>
      <c r="C9357" s="22" t="s">
        <v>68</v>
      </c>
      <c r="D9357" s="22" t="s">
        <v>61</v>
      </c>
      <c r="E9357" s="22" t="s">
        <v>22874</v>
      </c>
      <c r="F9357" s="31">
        <v>42905.462037037032</v>
      </c>
      <c r="G9357" s="31">
        <v>42927</v>
      </c>
      <c r="H9357" s="31">
        <v>43292</v>
      </c>
      <c r="I9357" s="31">
        <v>42935</v>
      </c>
      <c r="J9357" s="22" t="s">
        <v>73</v>
      </c>
      <c r="K9357" s="32" t="s">
        <v>89</v>
      </c>
      <c r="L9357" s="32" t="s">
        <v>22875</v>
      </c>
      <c r="N9357" s="24">
        <v>1559.44</v>
      </c>
      <c r="O9357" s="24">
        <v>1342.47</v>
      </c>
      <c r="P9357" s="32" t="s">
        <v>225</v>
      </c>
      <c r="Q9357" s="43" t="s">
        <v>226</v>
      </c>
      <c r="R9357" s="43" t="s">
        <v>78</v>
      </c>
      <c r="S9357" s="47">
        <v>5</v>
      </c>
    </row>
    <row r="9358" spans="1:19" ht="12.75">
      <c r="A9358" s="22" t="s">
        <v>60</v>
      </c>
      <c r="B9358" s="22" t="s">
        <v>16561</v>
      </c>
      <c r="C9358" s="22" t="s">
        <v>68</v>
      </c>
      <c r="D9358" s="22" t="s">
        <v>61</v>
      </c>
      <c r="E9358" s="22" t="s">
        <v>22876</v>
      </c>
      <c r="F9358" s="31">
        <v>42908.496307870366</v>
      </c>
      <c r="G9358" s="31">
        <v>42908</v>
      </c>
      <c r="H9358" s="31">
        <v>43273</v>
      </c>
      <c r="I9358" s="31">
        <v>42938</v>
      </c>
      <c r="J9358" s="22" t="s">
        <v>73</v>
      </c>
      <c r="K9358" s="32" t="s">
        <v>89</v>
      </c>
      <c r="L9358" s="32" t="s">
        <v>22877</v>
      </c>
      <c r="N9358" s="24">
        <v>2569.36</v>
      </c>
      <c r="O9358" s="24">
        <v>2402.7600000000002</v>
      </c>
      <c r="P9358" s="32" t="s">
        <v>125</v>
      </c>
      <c r="Q9358" s="43" t="s">
        <v>126</v>
      </c>
      <c r="R9358" s="43" t="s">
        <v>78</v>
      </c>
      <c r="S9358" s="47">
        <v>5</v>
      </c>
    </row>
    <row r="9359" spans="1:19" ht="12.75">
      <c r="A9359" s="22" t="s">
        <v>60</v>
      </c>
      <c r="B9359" s="22" t="s">
        <v>16863</v>
      </c>
      <c r="C9359" s="22" t="s">
        <v>68</v>
      </c>
      <c r="D9359" s="22" t="s">
        <v>61</v>
      </c>
      <c r="E9359" s="22" t="s">
        <v>22878</v>
      </c>
      <c r="F9359" s="31">
        <v>42913.602800925924</v>
      </c>
      <c r="G9359" s="31">
        <v>42947</v>
      </c>
      <c r="H9359" s="31">
        <v>43312</v>
      </c>
      <c r="I9359" s="31">
        <v>42943</v>
      </c>
      <c r="J9359" s="22" t="s">
        <v>73</v>
      </c>
      <c r="K9359" s="32" t="s">
        <v>74</v>
      </c>
      <c r="L9359" s="32" t="s">
        <v>22879</v>
      </c>
      <c r="N9359" s="24">
        <v>4208.5532999999996</v>
      </c>
      <c r="O9359" s="24">
        <v>0</v>
      </c>
      <c r="P9359" s="32" t="s">
        <v>22880</v>
      </c>
      <c r="Q9359" s="43" t="s">
        <v>22881</v>
      </c>
      <c r="R9359" s="43" t="s">
        <v>78</v>
      </c>
      <c r="S9359" s="47">
        <v>6</v>
      </c>
    </row>
    <row r="9360" spans="1:19" ht="12.75">
      <c r="A9360" s="22" t="s">
        <v>60</v>
      </c>
      <c r="B9360" s="22" t="s">
        <v>17240</v>
      </c>
      <c r="C9360" s="22" t="s">
        <v>68</v>
      </c>
      <c r="D9360" s="22" t="s">
        <v>61</v>
      </c>
      <c r="E9360" s="22" t="s">
        <v>22882</v>
      </c>
      <c r="F9360" s="31">
        <v>42893.59238425926</v>
      </c>
      <c r="G9360" s="31">
        <v>42909</v>
      </c>
      <c r="H9360" s="31">
        <v>43274</v>
      </c>
      <c r="I9360" s="31">
        <v>42923</v>
      </c>
      <c r="J9360" s="22" t="s">
        <v>73</v>
      </c>
      <c r="K9360" s="32" t="s">
        <v>89</v>
      </c>
      <c r="L9360" s="32" t="s">
        <v>22883</v>
      </c>
      <c r="N9360" s="24">
        <v>1226.70</v>
      </c>
      <c r="O9360" s="24">
        <v>1089.76</v>
      </c>
      <c r="P9360" s="32" t="s">
        <v>1570</v>
      </c>
      <c r="Q9360" s="43" t="s">
        <v>1571</v>
      </c>
      <c r="R9360" s="43" t="s">
        <v>78</v>
      </c>
      <c r="S9360" s="47">
        <v>4</v>
      </c>
    </row>
    <row r="9361" spans="1:19" ht="12.75">
      <c r="A9361" s="22" t="s">
        <v>60</v>
      </c>
      <c r="B9361" s="22" t="s">
        <v>16431</v>
      </c>
      <c r="C9361" s="22" t="s">
        <v>68</v>
      </c>
      <c r="D9361" s="22" t="s">
        <v>61</v>
      </c>
      <c r="E9361" s="22" t="s">
        <v>22884</v>
      </c>
      <c r="F9361" s="31">
        <v>42899.422361111108</v>
      </c>
      <c r="G9361" s="31">
        <v>42899</v>
      </c>
      <c r="H9361" s="31">
        <v>43264</v>
      </c>
      <c r="I9361" s="31">
        <v>42929.420185185183</v>
      </c>
      <c r="J9361" s="22" t="s">
        <v>73</v>
      </c>
      <c r="K9361" s="32" t="s">
        <v>74</v>
      </c>
      <c r="L9361" s="32" t="s">
        <v>22885</v>
      </c>
      <c r="N9361" s="24">
        <v>2437.0875000000001</v>
      </c>
      <c r="O9361" s="24">
        <v>0</v>
      </c>
      <c r="P9361" s="32" t="s">
        <v>125</v>
      </c>
      <c r="Q9361" s="43" t="s">
        <v>126</v>
      </c>
      <c r="R9361" s="43" t="s">
        <v>78</v>
      </c>
      <c r="S9361" s="47">
        <v>5</v>
      </c>
    </row>
    <row r="9362" spans="1:19" ht="12.75">
      <c r="A9362" s="22" t="s">
        <v>60</v>
      </c>
      <c r="B9362" s="22" t="s">
        <v>16325</v>
      </c>
      <c r="C9362" s="22" t="s">
        <v>68</v>
      </c>
      <c r="D9362" s="22" t="s">
        <v>61</v>
      </c>
      <c r="E9362" s="22" t="s">
        <v>22886</v>
      </c>
      <c r="F9362" s="31">
        <v>42900.723310185182</v>
      </c>
      <c r="G9362" s="31">
        <v>42926</v>
      </c>
      <c r="H9362" s="31">
        <v>43291</v>
      </c>
      <c r="I9362" s="31">
        <v>42930</v>
      </c>
      <c r="J9362" s="22" t="s">
        <v>73</v>
      </c>
      <c r="K9362" s="32" t="s">
        <v>89</v>
      </c>
      <c r="L9362" s="32" t="s">
        <v>22887</v>
      </c>
      <c r="N9362" s="24">
        <v>1382.63</v>
      </c>
      <c r="O9362" s="24">
        <v>1382.63</v>
      </c>
      <c r="P9362" s="32" t="s">
        <v>104</v>
      </c>
      <c r="Q9362" s="43" t="s">
        <v>105</v>
      </c>
      <c r="R9362" s="43" t="s">
        <v>78</v>
      </c>
      <c r="S9362" s="47">
        <v>1</v>
      </c>
    </row>
    <row r="9363" spans="1:19" ht="12.75">
      <c r="A9363" s="22" t="s">
        <v>60</v>
      </c>
      <c r="B9363" s="22" t="s">
        <v>16282</v>
      </c>
      <c r="C9363" s="22" t="s">
        <v>68</v>
      </c>
      <c r="D9363" s="22" t="s">
        <v>61</v>
      </c>
      <c r="E9363" s="22" t="s">
        <v>22888</v>
      </c>
      <c r="F9363" s="31">
        <v>42906.632627314815</v>
      </c>
      <c r="G9363" s="31">
        <v>42916</v>
      </c>
      <c r="H9363" s="31">
        <v>43281</v>
      </c>
      <c r="I9363" s="31">
        <v>42936</v>
      </c>
      <c r="J9363" s="22" t="s">
        <v>73</v>
      </c>
      <c r="K9363" s="32" t="s">
        <v>153</v>
      </c>
      <c r="L9363" s="32" t="s">
        <v>22889</v>
      </c>
      <c r="M9363" s="32" t="s">
        <v>22890</v>
      </c>
      <c r="N9363" s="24">
        <v>469.19369999999998</v>
      </c>
      <c r="O9363" s="24">
        <v>350.125</v>
      </c>
      <c r="P9363" s="32" t="s">
        <v>275</v>
      </c>
      <c r="Q9363" s="43" t="s">
        <v>276</v>
      </c>
      <c r="R9363" s="43" t="s">
        <v>78</v>
      </c>
      <c r="S9363" s="47">
        <v>5</v>
      </c>
    </row>
    <row r="9364" spans="1:19" ht="12.75">
      <c r="A9364" s="22" t="s">
        <v>60</v>
      </c>
      <c r="B9364" s="22" t="s">
        <v>16357</v>
      </c>
      <c r="C9364" s="22" t="s">
        <v>68</v>
      </c>
      <c r="D9364" s="22" t="s">
        <v>61</v>
      </c>
      <c r="E9364" s="22" t="s">
        <v>22891</v>
      </c>
      <c r="F9364" s="31">
        <v>42906.37667824074</v>
      </c>
      <c r="G9364" s="31">
        <v>42916</v>
      </c>
      <c r="H9364" s="31">
        <v>43281</v>
      </c>
      <c r="I9364" s="31">
        <v>42936</v>
      </c>
      <c r="J9364" s="22" t="s">
        <v>73</v>
      </c>
      <c r="K9364" s="32" t="s">
        <v>74</v>
      </c>
      <c r="L9364" s="32" t="s">
        <v>22892</v>
      </c>
      <c r="N9364" s="24">
        <v>2125.3200000000002</v>
      </c>
      <c r="O9364" s="24">
        <v>0</v>
      </c>
      <c r="P9364" s="32" t="s">
        <v>16774</v>
      </c>
      <c r="Q9364" s="43" t="s">
        <v>16775</v>
      </c>
      <c r="R9364" s="43" t="s">
        <v>78</v>
      </c>
      <c r="S9364" s="47">
        <v>5</v>
      </c>
    </row>
    <row r="9365" spans="1:19" ht="12.75">
      <c r="A9365" s="22" t="s">
        <v>60</v>
      </c>
      <c r="B9365" s="22" t="s">
        <v>17582</v>
      </c>
      <c r="C9365" s="22" t="s">
        <v>68</v>
      </c>
      <c r="D9365" s="22" t="s">
        <v>61</v>
      </c>
      <c r="E9365" s="22" t="s">
        <v>22893</v>
      </c>
      <c r="F9365" s="31">
        <v>42888.630254629628</v>
      </c>
      <c r="G9365" s="31">
        <v>42916</v>
      </c>
      <c r="H9365" s="31">
        <v>43281</v>
      </c>
      <c r="I9365" s="31">
        <v>42918</v>
      </c>
      <c r="J9365" s="22" t="s">
        <v>73</v>
      </c>
      <c r="K9365" s="32" t="s">
        <v>74</v>
      </c>
      <c r="L9365" s="32" t="s">
        <v>22894</v>
      </c>
      <c r="N9365" s="24">
        <v>0</v>
      </c>
      <c r="O9365" s="24">
        <v>0</v>
      </c>
      <c r="P9365" s="32" t="s">
        <v>847</v>
      </c>
      <c r="Q9365" s="43" t="s">
        <v>848</v>
      </c>
      <c r="R9365" s="43" t="s">
        <v>78</v>
      </c>
      <c r="S9365" s="47">
        <v>5</v>
      </c>
    </row>
    <row r="9366" spans="1:19" ht="12.75">
      <c r="A9366" s="22" t="s">
        <v>60</v>
      </c>
      <c r="B9366" s="22" t="s">
        <v>22755</v>
      </c>
      <c r="C9366" s="22" t="s">
        <v>68</v>
      </c>
      <c r="D9366" s="22" t="s">
        <v>61</v>
      </c>
      <c r="E9366" s="22" t="s">
        <v>22895</v>
      </c>
      <c r="F9366" s="31">
        <v>42906.597245370365</v>
      </c>
      <c r="G9366" s="31">
        <v>42906</v>
      </c>
      <c r="H9366" s="31">
        <v>43271</v>
      </c>
      <c r="I9366" s="31">
        <v>42936</v>
      </c>
      <c r="J9366" s="22" t="s">
        <v>73</v>
      </c>
      <c r="K9366" s="32" t="s">
        <v>74</v>
      </c>
      <c r="L9366" s="32" t="s">
        <v>22896</v>
      </c>
      <c r="N9366" s="24">
        <v>1383.45</v>
      </c>
      <c r="O9366" s="24">
        <v>0</v>
      </c>
      <c r="P9366" s="32" t="s">
        <v>389</v>
      </c>
      <c r="Q9366" s="43" t="s">
        <v>390</v>
      </c>
      <c r="R9366" s="43" t="s">
        <v>78</v>
      </c>
      <c r="S9366" s="47">
        <v>5</v>
      </c>
    </row>
    <row r="9367" spans="1:19" ht="12.75">
      <c r="A9367" s="22" t="s">
        <v>60</v>
      </c>
      <c r="B9367" s="22" t="s">
        <v>17158</v>
      </c>
      <c r="C9367" s="22" t="s">
        <v>68</v>
      </c>
      <c r="D9367" s="22" t="s">
        <v>61</v>
      </c>
      <c r="E9367" s="22" t="s">
        <v>22897</v>
      </c>
      <c r="F9367" s="31">
        <v>42914.527592592589</v>
      </c>
      <c r="G9367" s="31">
        <v>42947</v>
      </c>
      <c r="H9367" s="31">
        <v>43312</v>
      </c>
      <c r="I9367" s="31">
        <v>42974.527592592589</v>
      </c>
      <c r="J9367" s="22" t="s">
        <v>119</v>
      </c>
      <c r="K9367" s="32" t="s">
        <v>171</v>
      </c>
      <c r="L9367" s="32" t="s">
        <v>22898</v>
      </c>
      <c r="N9367" s="24">
        <v>0</v>
      </c>
      <c r="O9367" s="24">
        <v>0</v>
      </c>
      <c r="P9367" s="32" t="s">
        <v>22899</v>
      </c>
      <c r="Q9367" s="43" t="s">
        <v>22900</v>
      </c>
      <c r="R9367" s="43" t="s">
        <v>78</v>
      </c>
      <c r="S9367" s="47">
        <v>1</v>
      </c>
    </row>
    <row r="9368" spans="1:19" ht="12.75">
      <c r="A9368" s="22" t="s">
        <v>60</v>
      </c>
      <c r="B9368" s="22" t="s">
        <v>16357</v>
      </c>
      <c r="C9368" s="22" t="s">
        <v>68</v>
      </c>
      <c r="D9368" s="22" t="s">
        <v>61</v>
      </c>
      <c r="E9368" s="22" t="s">
        <v>22901</v>
      </c>
      <c r="F9368" s="31">
        <v>42899.583067129628</v>
      </c>
      <c r="G9368" s="31">
        <v>42917</v>
      </c>
      <c r="H9368" s="31">
        <v>43282</v>
      </c>
      <c r="I9368" s="31">
        <v>42929</v>
      </c>
      <c r="J9368" s="22" t="s">
        <v>73</v>
      </c>
      <c r="K9368" s="32" t="s">
        <v>94</v>
      </c>
      <c r="L9368" s="32" t="s">
        <v>22902</v>
      </c>
      <c r="N9368" s="24">
        <v>1581.374</v>
      </c>
      <c r="O9368" s="24">
        <v>736.02</v>
      </c>
      <c r="P9368" s="32" t="s">
        <v>125</v>
      </c>
      <c r="Q9368" s="43" t="s">
        <v>126</v>
      </c>
      <c r="R9368" s="43" t="s">
        <v>78</v>
      </c>
      <c r="S9368" s="47">
        <v>5</v>
      </c>
    </row>
    <row r="9369" spans="1:19" ht="12.75">
      <c r="A9369" s="22" t="s">
        <v>60</v>
      </c>
      <c r="B9369" s="22" t="s">
        <v>16515</v>
      </c>
      <c r="C9369" s="22" t="s">
        <v>68</v>
      </c>
      <c r="D9369" s="22" t="s">
        <v>61</v>
      </c>
      <c r="E9369" s="22" t="s">
        <v>22903</v>
      </c>
      <c r="F9369" s="31">
        <v>42893.422685185185</v>
      </c>
      <c r="G9369" s="31">
        <v>42911</v>
      </c>
      <c r="H9369" s="31">
        <v>43276</v>
      </c>
      <c r="I9369" s="31">
        <v>42923</v>
      </c>
      <c r="J9369" s="22" t="s">
        <v>73</v>
      </c>
      <c r="K9369" s="32" t="s">
        <v>89</v>
      </c>
      <c r="L9369" s="32" t="s">
        <v>22904</v>
      </c>
      <c r="N9369" s="24">
        <v>900.84709999999995</v>
      </c>
      <c r="O9369" s="24">
        <v>638.09</v>
      </c>
      <c r="P9369" s="32" t="s">
        <v>125</v>
      </c>
      <c r="Q9369" s="43" t="s">
        <v>126</v>
      </c>
      <c r="R9369" s="43" t="s">
        <v>78</v>
      </c>
      <c r="S9369" s="47">
        <v>5</v>
      </c>
    </row>
    <row r="9370" spans="1:19" ht="12.75">
      <c r="A9370" s="22" t="s">
        <v>60</v>
      </c>
      <c r="B9370" s="22" t="s">
        <v>16285</v>
      </c>
      <c r="C9370" s="22" t="s">
        <v>68</v>
      </c>
      <c r="D9370" s="22" t="s">
        <v>61</v>
      </c>
      <c r="E9370" s="22" t="s">
        <v>22905</v>
      </c>
      <c r="F9370" s="31">
        <v>42908.523935185185</v>
      </c>
      <c r="G9370" s="31">
        <v>42912</v>
      </c>
      <c r="H9370" s="31">
        <v>43277</v>
      </c>
      <c r="I9370" s="31">
        <v>42938.507893518516</v>
      </c>
      <c r="J9370" s="22" t="s">
        <v>73</v>
      </c>
      <c r="K9370" s="32" t="s">
        <v>94</v>
      </c>
      <c r="L9370" s="32" t="s">
        <v>22906</v>
      </c>
      <c r="N9370" s="24">
        <v>2376.9666000000002</v>
      </c>
      <c r="O9370" s="24">
        <v>1800.22</v>
      </c>
      <c r="P9370" s="32" t="s">
        <v>4414</v>
      </c>
      <c r="Q9370" s="43" t="s">
        <v>4415</v>
      </c>
      <c r="R9370" s="43" t="s">
        <v>78</v>
      </c>
      <c r="S9370" s="47">
        <v>5</v>
      </c>
    </row>
    <row r="9371" spans="1:19" ht="12.75">
      <c r="A9371" s="22" t="s">
        <v>60</v>
      </c>
      <c r="B9371" s="22" t="s">
        <v>16600</v>
      </c>
      <c r="C9371" s="22" t="s">
        <v>68</v>
      </c>
      <c r="D9371" s="22" t="s">
        <v>61</v>
      </c>
      <c r="E9371" s="22" t="s">
        <v>22907</v>
      </c>
      <c r="F9371" s="31">
        <v>42905.230439814812</v>
      </c>
      <c r="G9371" s="31">
        <v>42947</v>
      </c>
      <c r="H9371" s="31">
        <v>43312</v>
      </c>
      <c r="I9371" s="31">
        <v>42965.230439814812</v>
      </c>
      <c r="J9371" s="22" t="s">
        <v>73</v>
      </c>
      <c r="K9371" s="32" t="s">
        <v>74</v>
      </c>
      <c r="L9371" s="32" t="s">
        <v>22908</v>
      </c>
      <c r="N9371" s="24">
        <v>1958.7733000000001</v>
      </c>
      <c r="O9371" s="24">
        <v>0</v>
      </c>
      <c r="P9371" s="32" t="s">
        <v>4019</v>
      </c>
      <c r="Q9371" s="43" t="s">
        <v>4020</v>
      </c>
      <c r="R9371" s="43" t="s">
        <v>78</v>
      </c>
      <c r="S9371" s="47">
        <v>5</v>
      </c>
    </row>
    <row r="9372" spans="1:19" ht="12.75">
      <c r="A9372" s="22" t="s">
        <v>60</v>
      </c>
      <c r="B9372" s="22" t="s">
        <v>16285</v>
      </c>
      <c r="C9372" s="22" t="s">
        <v>68</v>
      </c>
      <c r="D9372" s="22" t="s">
        <v>61</v>
      </c>
      <c r="E9372" s="22" t="s">
        <v>22909</v>
      </c>
      <c r="F9372" s="31">
        <v>42887.591331018513</v>
      </c>
      <c r="G9372" s="31">
        <v>42889</v>
      </c>
      <c r="H9372" s="31">
        <v>43254</v>
      </c>
      <c r="I9372" s="31">
        <v>42917.589618055557</v>
      </c>
      <c r="J9372" s="22" t="s">
        <v>73</v>
      </c>
      <c r="K9372" s="32" t="s">
        <v>89</v>
      </c>
      <c r="L9372" s="32" t="s">
        <v>22910</v>
      </c>
      <c r="N9372" s="24">
        <v>686.015</v>
      </c>
      <c r="O9372" s="24">
        <v>482.70</v>
      </c>
      <c r="P9372" s="32" t="s">
        <v>389</v>
      </c>
      <c r="Q9372" s="43" t="s">
        <v>390</v>
      </c>
      <c r="R9372" s="43" t="s">
        <v>78</v>
      </c>
      <c r="S9372" s="47">
        <v>5</v>
      </c>
    </row>
    <row r="9373" spans="1:19" ht="12.75">
      <c r="A9373" s="22" t="s">
        <v>60</v>
      </c>
      <c r="B9373" s="22" t="s">
        <v>16316</v>
      </c>
      <c r="C9373" s="22" t="s">
        <v>68</v>
      </c>
      <c r="D9373" s="22" t="s">
        <v>61</v>
      </c>
      <c r="E9373" s="22" t="s">
        <v>22911</v>
      </c>
      <c r="F9373" s="31">
        <v>42907.523587962962</v>
      </c>
      <c r="G9373" s="31">
        <v>42917</v>
      </c>
      <c r="H9373" s="31">
        <v>43282</v>
      </c>
      <c r="I9373" s="31">
        <v>42937</v>
      </c>
      <c r="J9373" s="22" t="s">
        <v>152</v>
      </c>
      <c r="K9373" s="32" t="s">
        <v>153</v>
      </c>
      <c r="L9373" s="32" t="s">
        <v>22912</v>
      </c>
      <c r="M9373" s="32" t="s">
        <v>21514</v>
      </c>
      <c r="N9373" s="24">
        <v>0</v>
      </c>
      <c r="O9373" s="24">
        <v>0</v>
      </c>
      <c r="P9373" s="32" t="s">
        <v>18552</v>
      </c>
      <c r="Q9373" s="43" t="s">
        <v>18553</v>
      </c>
      <c r="R9373" s="43" t="s">
        <v>193</v>
      </c>
      <c r="S9373" s="47">
        <v>1</v>
      </c>
    </row>
    <row r="9374" spans="1:19" ht="12.75">
      <c r="A9374" s="22" t="s">
        <v>60</v>
      </c>
      <c r="B9374" s="22" t="s">
        <v>18689</v>
      </c>
      <c r="C9374" s="22" t="s">
        <v>68</v>
      </c>
      <c r="D9374" s="22" t="s">
        <v>61</v>
      </c>
      <c r="E9374" s="22" t="s">
        <v>22913</v>
      </c>
      <c r="F9374" s="31">
        <v>42888.489317129628</v>
      </c>
      <c r="G9374" s="31">
        <v>42888</v>
      </c>
      <c r="H9374" s="31">
        <v>43253</v>
      </c>
      <c r="I9374" s="31">
        <v>42918.482997685183</v>
      </c>
      <c r="J9374" s="22" t="s">
        <v>73</v>
      </c>
      <c r="K9374" s="32" t="s">
        <v>74</v>
      </c>
      <c r="L9374" s="32" t="s">
        <v>22914</v>
      </c>
      <c r="N9374" s="24">
        <v>0</v>
      </c>
      <c r="O9374" s="24">
        <v>0</v>
      </c>
      <c r="P9374" s="32" t="s">
        <v>691</v>
      </c>
      <c r="Q9374" s="43" t="s">
        <v>692</v>
      </c>
      <c r="R9374" s="43" t="s">
        <v>78</v>
      </c>
      <c r="S9374" s="47">
        <v>5</v>
      </c>
    </row>
    <row r="9375" spans="1:19" ht="12.75">
      <c r="A9375" s="22" t="s">
        <v>60</v>
      </c>
      <c r="B9375" s="22" t="s">
        <v>16660</v>
      </c>
      <c r="C9375" s="22" t="s">
        <v>68</v>
      </c>
      <c r="D9375" s="22" t="s">
        <v>61</v>
      </c>
      <c r="E9375" s="22" t="s">
        <v>22915</v>
      </c>
      <c r="F9375" s="31">
        <v>42914.454837962963</v>
      </c>
      <c r="G9375" s="31">
        <v>42923</v>
      </c>
      <c r="H9375" s="31">
        <v>43288</v>
      </c>
      <c r="I9375" s="31">
        <v>42944</v>
      </c>
      <c r="J9375" s="22" t="s">
        <v>73</v>
      </c>
      <c r="K9375" s="32" t="s">
        <v>94</v>
      </c>
      <c r="L9375" s="32" t="s">
        <v>22916</v>
      </c>
      <c r="N9375" s="24">
        <v>1751.6033</v>
      </c>
      <c r="O9375" s="24">
        <v>1615.03</v>
      </c>
      <c r="P9375" s="32" t="s">
        <v>389</v>
      </c>
      <c r="Q9375" s="43" t="s">
        <v>390</v>
      </c>
      <c r="R9375" s="43" t="s">
        <v>78</v>
      </c>
      <c r="S9375" s="47">
        <v>3</v>
      </c>
    </row>
    <row r="9376" spans="1:19" ht="12.75">
      <c r="A9376" s="22" t="s">
        <v>60</v>
      </c>
      <c r="B9376" s="22" t="s">
        <v>16357</v>
      </c>
      <c r="C9376" s="22" t="s">
        <v>68</v>
      </c>
      <c r="D9376" s="22" t="s">
        <v>61</v>
      </c>
      <c r="E9376" s="22" t="s">
        <v>22917</v>
      </c>
      <c r="F9376" s="31">
        <v>42903.594375000001</v>
      </c>
      <c r="G9376" s="31">
        <v>42917</v>
      </c>
      <c r="H9376" s="31">
        <v>43282</v>
      </c>
      <c r="I9376" s="31">
        <v>42933</v>
      </c>
      <c r="J9376" s="22" t="s">
        <v>73</v>
      </c>
      <c r="K9376" s="32" t="s">
        <v>74</v>
      </c>
      <c r="L9376" s="32" t="s">
        <v>22918</v>
      </c>
      <c r="N9376" s="24">
        <v>420.88</v>
      </c>
      <c r="O9376" s="24">
        <v>0</v>
      </c>
      <c r="P9376" s="32" t="s">
        <v>5361</v>
      </c>
      <c r="Q9376" s="43" t="s">
        <v>5362</v>
      </c>
      <c r="R9376" s="43" t="s">
        <v>78</v>
      </c>
      <c r="S9376" s="47">
        <v>5</v>
      </c>
    </row>
    <row r="9377" spans="1:19" ht="12.75">
      <c r="A9377" s="22" t="s">
        <v>60</v>
      </c>
      <c r="B9377" s="22" t="s">
        <v>16512</v>
      </c>
      <c r="C9377" s="22" t="s">
        <v>68</v>
      </c>
      <c r="D9377" s="22" t="s">
        <v>61</v>
      </c>
      <c r="E9377" s="22" t="s">
        <v>22919</v>
      </c>
      <c r="F9377" s="31">
        <v>42887.429490740738</v>
      </c>
      <c r="G9377" s="31">
        <v>42906</v>
      </c>
      <c r="H9377" s="31">
        <v>43271</v>
      </c>
      <c r="I9377" s="31">
        <v>42917</v>
      </c>
      <c r="J9377" s="22" t="s">
        <v>73</v>
      </c>
      <c r="K9377" s="32" t="s">
        <v>94</v>
      </c>
      <c r="L9377" s="32" t="s">
        <v>22920</v>
      </c>
      <c r="N9377" s="24">
        <v>806.51800000000003</v>
      </c>
      <c r="O9377" s="24">
        <v>634.22</v>
      </c>
      <c r="P9377" s="32" t="s">
        <v>225</v>
      </c>
      <c r="Q9377" s="43" t="s">
        <v>226</v>
      </c>
      <c r="R9377" s="43" t="s">
        <v>78</v>
      </c>
      <c r="S9377" s="47">
        <v>4</v>
      </c>
    </row>
    <row r="9378" spans="1:19" ht="12.75">
      <c r="A9378" s="22" t="s">
        <v>60</v>
      </c>
      <c r="B9378" s="22" t="s">
        <v>16308</v>
      </c>
      <c r="C9378" s="22" t="s">
        <v>68</v>
      </c>
      <c r="D9378" s="22" t="s">
        <v>61</v>
      </c>
      <c r="E9378" s="22" t="s">
        <v>22921</v>
      </c>
      <c r="F9378" s="31">
        <v>42906.799120370371</v>
      </c>
      <c r="G9378" s="31">
        <v>42871</v>
      </c>
      <c r="H9378" s="31">
        <v>43236</v>
      </c>
      <c r="I9378" s="31">
        <v>42936</v>
      </c>
      <c r="J9378" s="22" t="s">
        <v>152</v>
      </c>
      <c r="K9378" s="32" t="s">
        <v>89</v>
      </c>
      <c r="L9378" s="32" t="s">
        <v>22922</v>
      </c>
      <c r="N9378" s="24">
        <v>870.73</v>
      </c>
      <c r="O9378" s="24">
        <v>870.73</v>
      </c>
      <c r="P9378" s="32" t="s">
        <v>2685</v>
      </c>
      <c r="Q9378" s="43" t="s">
        <v>2686</v>
      </c>
      <c r="R9378" s="43" t="s">
        <v>78</v>
      </c>
      <c r="S9378" s="47">
        <v>1</v>
      </c>
    </row>
    <row r="9379" spans="1:19" ht="12.75">
      <c r="A9379" s="22" t="s">
        <v>60</v>
      </c>
      <c r="B9379" s="22" t="s">
        <v>16308</v>
      </c>
      <c r="C9379" s="22" t="s">
        <v>68</v>
      </c>
      <c r="D9379" s="22" t="s">
        <v>61</v>
      </c>
      <c r="E9379" s="22" t="s">
        <v>22923</v>
      </c>
      <c r="F9379" s="31">
        <v>42913.854178240741</v>
      </c>
      <c r="G9379" s="31">
        <v>42931</v>
      </c>
      <c r="H9379" s="31">
        <v>43296</v>
      </c>
      <c r="I9379" s="31">
        <v>42943</v>
      </c>
      <c r="J9379" s="22" t="s">
        <v>73</v>
      </c>
      <c r="K9379" s="32" t="s">
        <v>153</v>
      </c>
      <c r="L9379" s="32" t="s">
        <v>22924</v>
      </c>
      <c r="M9379" s="32" t="s">
        <v>19911</v>
      </c>
      <c r="N9379" s="24">
        <v>1917.905</v>
      </c>
      <c r="O9379" s="24">
        <v>1917.905</v>
      </c>
      <c r="P9379" s="32" t="s">
        <v>376</v>
      </c>
      <c r="Q9379" s="43" t="s">
        <v>377</v>
      </c>
      <c r="R9379" s="43" t="s">
        <v>78</v>
      </c>
      <c r="S9379" s="47">
        <v>5</v>
      </c>
    </row>
    <row r="9380" spans="1:19" ht="12.75">
      <c r="A9380" s="22" t="s">
        <v>60</v>
      </c>
      <c r="B9380" s="22" t="s">
        <v>16285</v>
      </c>
      <c r="C9380" s="22" t="s">
        <v>68</v>
      </c>
      <c r="D9380" s="22" t="s">
        <v>61</v>
      </c>
      <c r="E9380" s="22" t="s">
        <v>22925</v>
      </c>
      <c r="F9380" s="31">
        <v>42899.894594907404</v>
      </c>
      <c r="G9380" s="31">
        <v>42941</v>
      </c>
      <c r="H9380" s="31">
        <v>43306</v>
      </c>
      <c r="I9380" s="31">
        <v>42959.894594907404</v>
      </c>
      <c r="J9380" s="22" t="s">
        <v>73</v>
      </c>
      <c r="K9380" s="32" t="s">
        <v>89</v>
      </c>
      <c r="L9380" s="32" t="s">
        <v>22926</v>
      </c>
      <c r="N9380" s="24">
        <v>327.95</v>
      </c>
      <c r="O9380" s="24">
        <v>287.62</v>
      </c>
      <c r="P9380" s="32" t="s">
        <v>453</v>
      </c>
      <c r="Q9380" s="43" t="s">
        <v>454</v>
      </c>
      <c r="R9380" s="43" t="s">
        <v>78</v>
      </c>
      <c r="S9380" s="47">
        <v>5</v>
      </c>
    </row>
    <row r="9381" spans="1:19" ht="12.75">
      <c r="A9381" s="22" t="s">
        <v>60</v>
      </c>
      <c r="B9381" s="22" t="s">
        <v>16372</v>
      </c>
      <c r="C9381" s="22" t="s">
        <v>68</v>
      </c>
      <c r="D9381" s="22" t="s">
        <v>61</v>
      </c>
      <c r="E9381" s="22" t="s">
        <v>22927</v>
      </c>
      <c r="F9381" s="31">
        <v>42909.455729166664</v>
      </c>
      <c r="G9381" s="31">
        <v>42598</v>
      </c>
      <c r="H9381" s="31">
        <v>42963</v>
      </c>
      <c r="I9381" s="31">
        <v>42939</v>
      </c>
      <c r="J9381" s="22" t="s">
        <v>357</v>
      </c>
      <c r="K9381" s="32" t="s">
        <v>153</v>
      </c>
      <c r="L9381" s="32" t="s">
        <v>22928</v>
      </c>
      <c r="M9381" s="32" t="s">
        <v>22929</v>
      </c>
      <c r="N9381" s="24">
        <v>-81.75</v>
      </c>
      <c r="O9381" s="24">
        <v>-81.75</v>
      </c>
      <c r="P9381" s="32" t="s">
        <v>4755</v>
      </c>
      <c r="Q9381" s="43" t="s">
        <v>4756</v>
      </c>
      <c r="R9381" s="43" t="s">
        <v>78</v>
      </c>
      <c r="S9381" s="47">
        <v>1</v>
      </c>
    </row>
    <row r="9382" spans="1:19" ht="12.75">
      <c r="A9382" s="22" t="s">
        <v>60</v>
      </c>
      <c r="B9382" s="22" t="s">
        <v>16357</v>
      </c>
      <c r="C9382" s="22" t="s">
        <v>68</v>
      </c>
      <c r="D9382" s="22" t="s">
        <v>61</v>
      </c>
      <c r="E9382" s="22" t="s">
        <v>22930</v>
      </c>
      <c r="F9382" s="31">
        <v>42916.048703703702</v>
      </c>
      <c r="G9382" s="31">
        <v>42958</v>
      </c>
      <c r="H9382" s="31">
        <v>43323</v>
      </c>
      <c r="I9382" s="31">
        <v>42976.048703703702</v>
      </c>
      <c r="J9382" s="22" t="s">
        <v>73</v>
      </c>
      <c r="K9382" s="32" t="s">
        <v>94</v>
      </c>
      <c r="L9382" s="32" t="s">
        <v>22931</v>
      </c>
      <c r="N9382" s="24">
        <v>1332.23</v>
      </c>
      <c r="O9382" s="24">
        <v>969.85</v>
      </c>
      <c r="P9382" s="32" t="s">
        <v>1785</v>
      </c>
      <c r="Q9382" s="43" t="s">
        <v>1786</v>
      </c>
      <c r="R9382" s="43" t="s">
        <v>78</v>
      </c>
      <c r="S9382" s="47">
        <v>5</v>
      </c>
    </row>
    <row r="9383" spans="1:19" ht="12.75">
      <c r="A9383" s="22" t="s">
        <v>60</v>
      </c>
      <c r="B9383" s="22" t="s">
        <v>16291</v>
      </c>
      <c r="C9383" s="22" t="s">
        <v>68</v>
      </c>
      <c r="D9383" s="22" t="s">
        <v>61</v>
      </c>
      <c r="E9383" s="22" t="s">
        <v>22932</v>
      </c>
      <c r="F9383" s="31">
        <v>42895.351655092592</v>
      </c>
      <c r="G9383" s="31">
        <v>42899</v>
      </c>
      <c r="H9383" s="31">
        <v>43264</v>
      </c>
      <c r="I9383" s="31">
        <v>42925</v>
      </c>
      <c r="J9383" s="22" t="s">
        <v>73</v>
      </c>
      <c r="K9383" s="32" t="s">
        <v>74</v>
      </c>
      <c r="L9383" s="32" t="s">
        <v>22933</v>
      </c>
      <c r="N9383" s="24">
        <v>3105.47</v>
      </c>
      <c r="O9383" s="24">
        <v>0</v>
      </c>
      <c r="P9383" s="32" t="s">
        <v>1902</v>
      </c>
      <c r="Q9383" s="43" t="s">
        <v>1903</v>
      </c>
      <c r="R9383" s="43" t="s">
        <v>78</v>
      </c>
      <c r="S9383" s="47">
        <v>4</v>
      </c>
    </row>
    <row r="9384" spans="1:19" ht="12.75">
      <c r="A9384" s="22" t="s">
        <v>60</v>
      </c>
      <c r="B9384" s="22" t="s">
        <v>16305</v>
      </c>
      <c r="C9384" s="22" t="s">
        <v>68</v>
      </c>
      <c r="D9384" s="22" t="s">
        <v>61</v>
      </c>
      <c r="E9384" s="22" t="s">
        <v>22934</v>
      </c>
      <c r="F9384" s="31">
        <v>42887.709201388891</v>
      </c>
      <c r="G9384" s="31">
        <v>42906</v>
      </c>
      <c r="H9384" s="31">
        <v>43251</v>
      </c>
      <c r="I9384" s="31">
        <v>42917</v>
      </c>
      <c r="J9384" s="22" t="s">
        <v>73</v>
      </c>
      <c r="K9384" s="32" t="s">
        <v>153</v>
      </c>
      <c r="L9384" s="32" t="s">
        <v>22935</v>
      </c>
      <c r="M9384" s="32" t="s">
        <v>22936</v>
      </c>
      <c r="N9384" s="24">
        <v>1149.7283</v>
      </c>
      <c r="O9384" s="24">
        <v>901.295</v>
      </c>
      <c r="P9384" s="32" t="s">
        <v>4202</v>
      </c>
      <c r="Q9384" s="43" t="s">
        <v>4203</v>
      </c>
      <c r="R9384" s="43" t="s">
        <v>78</v>
      </c>
      <c r="S9384" s="47">
        <v>4</v>
      </c>
    </row>
    <row r="9385" spans="1:19" ht="12.75">
      <c r="A9385" s="22" t="s">
        <v>60</v>
      </c>
      <c r="B9385" s="22" t="s">
        <v>16405</v>
      </c>
      <c r="C9385" s="22" t="s">
        <v>68</v>
      </c>
      <c r="D9385" s="22" t="s">
        <v>61</v>
      </c>
      <c r="E9385" s="22" t="s">
        <v>22937</v>
      </c>
      <c r="F9385" s="31">
        <v>42891.574849537035</v>
      </c>
      <c r="G9385" s="31">
        <v>42891</v>
      </c>
      <c r="H9385" s="31">
        <v>43256</v>
      </c>
      <c r="I9385" s="31">
        <v>42921</v>
      </c>
      <c r="J9385" s="22" t="s">
        <v>73</v>
      </c>
      <c r="K9385" s="32" t="s">
        <v>74</v>
      </c>
      <c r="L9385" s="32" t="s">
        <v>22938</v>
      </c>
      <c r="N9385" s="24">
        <v>0</v>
      </c>
      <c r="O9385" s="24">
        <v>0</v>
      </c>
      <c r="P9385" s="32" t="s">
        <v>1126</v>
      </c>
      <c r="Q9385" s="43" t="s">
        <v>1127</v>
      </c>
      <c r="R9385" s="43" t="s">
        <v>78</v>
      </c>
      <c r="S9385" s="47">
        <v>5</v>
      </c>
    </row>
    <row r="9386" spans="1:19" ht="12.75">
      <c r="A9386" s="22" t="s">
        <v>60</v>
      </c>
      <c r="B9386" s="22" t="s">
        <v>16728</v>
      </c>
      <c r="C9386" s="22" t="s">
        <v>68</v>
      </c>
      <c r="D9386" s="22" t="s">
        <v>61</v>
      </c>
      <c r="E9386" s="22" t="s">
        <v>22939</v>
      </c>
      <c r="F9386" s="31">
        <v>42915.084780092591</v>
      </c>
      <c r="G9386" s="31">
        <v>42950</v>
      </c>
      <c r="H9386" s="31">
        <v>43315</v>
      </c>
      <c r="I9386" s="31">
        <v>42975.084780092591</v>
      </c>
      <c r="J9386" s="22" t="s">
        <v>119</v>
      </c>
      <c r="K9386" s="32" t="s">
        <v>94</v>
      </c>
      <c r="L9386" s="32" t="s">
        <v>22940</v>
      </c>
      <c r="N9386" s="24">
        <v>1674.55</v>
      </c>
      <c r="O9386" s="24">
        <v>1674.55</v>
      </c>
      <c r="P9386" s="32" t="s">
        <v>177</v>
      </c>
      <c r="Q9386" s="43" t="s">
        <v>178</v>
      </c>
      <c r="R9386" s="43" t="s">
        <v>78</v>
      </c>
      <c r="S9386" s="47">
        <v>1</v>
      </c>
    </row>
    <row r="9387" spans="1:19" ht="12.75">
      <c r="A9387" s="22" t="s">
        <v>60</v>
      </c>
      <c r="B9387" s="22" t="s">
        <v>16285</v>
      </c>
      <c r="C9387" s="22" t="s">
        <v>68</v>
      </c>
      <c r="D9387" s="22" t="s">
        <v>61</v>
      </c>
      <c r="E9387" s="22" t="s">
        <v>22941</v>
      </c>
      <c r="F9387" s="31">
        <v>42909.084409722222</v>
      </c>
      <c r="G9387" s="31">
        <v>42944</v>
      </c>
      <c r="H9387" s="31">
        <v>43309</v>
      </c>
      <c r="I9387" s="31">
        <v>42969.084409722222</v>
      </c>
      <c r="J9387" s="22" t="s">
        <v>119</v>
      </c>
      <c r="K9387" s="32" t="s">
        <v>94</v>
      </c>
      <c r="L9387" s="32" t="s">
        <v>22942</v>
      </c>
      <c r="N9387" s="24">
        <v>772.04</v>
      </c>
      <c r="O9387" s="24">
        <v>772.04</v>
      </c>
      <c r="P9387" s="32" t="s">
        <v>275</v>
      </c>
      <c r="Q9387" s="43" t="s">
        <v>276</v>
      </c>
      <c r="R9387" s="43" t="s">
        <v>78</v>
      </c>
      <c r="S9387" s="47">
        <v>1</v>
      </c>
    </row>
    <row r="9388" spans="1:19" ht="12.75">
      <c r="A9388" s="22" t="s">
        <v>60</v>
      </c>
      <c r="B9388" s="22" t="s">
        <v>16449</v>
      </c>
      <c r="C9388" s="22" t="s">
        <v>68</v>
      </c>
      <c r="D9388" s="22" t="s">
        <v>61</v>
      </c>
      <c r="E9388" s="22" t="s">
        <v>22943</v>
      </c>
      <c r="F9388" s="31">
        <v>42887.46193287037</v>
      </c>
      <c r="G9388" s="31">
        <v>42887</v>
      </c>
      <c r="H9388" s="31">
        <v>43252</v>
      </c>
      <c r="I9388" s="31">
        <v>42917</v>
      </c>
      <c r="J9388" s="22" t="s">
        <v>73</v>
      </c>
      <c r="K9388" s="32" t="s">
        <v>74</v>
      </c>
      <c r="L9388" s="32" t="s">
        <v>22944</v>
      </c>
      <c r="N9388" s="24">
        <v>1567.3333</v>
      </c>
      <c r="O9388" s="24">
        <v>0</v>
      </c>
      <c r="P9388" s="32" t="s">
        <v>149</v>
      </c>
      <c r="Q9388" s="43" t="s">
        <v>150</v>
      </c>
      <c r="R9388" s="43" t="s">
        <v>78</v>
      </c>
      <c r="S9388" s="47">
        <v>6</v>
      </c>
    </row>
    <row r="9389" spans="1:19" ht="12.75">
      <c r="A9389" s="22" t="s">
        <v>60</v>
      </c>
      <c r="B9389" s="22" t="s">
        <v>16699</v>
      </c>
      <c r="C9389" s="22" t="s">
        <v>68</v>
      </c>
      <c r="D9389" s="22" t="s">
        <v>61</v>
      </c>
      <c r="E9389" s="22" t="s">
        <v>22945</v>
      </c>
      <c r="F9389" s="31">
        <v>42915.463703703703</v>
      </c>
      <c r="G9389" s="31">
        <v>42915</v>
      </c>
      <c r="H9389" s="31">
        <v>43280</v>
      </c>
      <c r="I9389" s="31">
        <v>42945</v>
      </c>
      <c r="J9389" s="22" t="s">
        <v>73</v>
      </c>
      <c r="K9389" s="32" t="s">
        <v>94</v>
      </c>
      <c r="L9389" s="32" t="s">
        <v>22946</v>
      </c>
      <c r="N9389" s="24">
        <v>4400.59</v>
      </c>
      <c r="O9389" s="24">
        <v>4400.59</v>
      </c>
      <c r="P9389" s="32" t="s">
        <v>173</v>
      </c>
      <c r="Q9389" s="43" t="s">
        <v>174</v>
      </c>
      <c r="R9389" s="43" t="s">
        <v>78</v>
      </c>
      <c r="S9389" s="47">
        <v>4</v>
      </c>
    </row>
    <row r="9390" spans="1:19" ht="12.75">
      <c r="A9390" s="22" t="s">
        <v>60</v>
      </c>
      <c r="B9390" s="22" t="s">
        <v>16357</v>
      </c>
      <c r="C9390" s="22" t="s">
        <v>68</v>
      </c>
      <c r="D9390" s="22" t="s">
        <v>61</v>
      </c>
      <c r="E9390" s="22" t="s">
        <v>22947</v>
      </c>
      <c r="F9390" s="31">
        <v>42906.396817129629</v>
      </c>
      <c r="G9390" s="31">
        <v>42906</v>
      </c>
      <c r="H9390" s="31">
        <v>43271</v>
      </c>
      <c r="I9390" s="31">
        <v>42936</v>
      </c>
      <c r="J9390" s="22" t="s">
        <v>73</v>
      </c>
      <c r="K9390" s="32" t="s">
        <v>74</v>
      </c>
      <c r="L9390" s="32" t="s">
        <v>22948</v>
      </c>
      <c r="N9390" s="24">
        <v>765.5325</v>
      </c>
      <c r="O9390" s="24">
        <v>0</v>
      </c>
      <c r="P9390" s="32" t="s">
        <v>6353</v>
      </c>
      <c r="Q9390" s="43" t="s">
        <v>6354</v>
      </c>
      <c r="R9390" s="43" t="s">
        <v>78</v>
      </c>
      <c r="S9390" s="47">
        <v>5</v>
      </c>
    </row>
    <row r="9391" spans="1:19" ht="12.75">
      <c r="A9391" s="22" t="s">
        <v>60</v>
      </c>
      <c r="B9391" s="22" t="s">
        <v>16285</v>
      </c>
      <c r="C9391" s="22" t="s">
        <v>68</v>
      </c>
      <c r="D9391" s="22" t="s">
        <v>61</v>
      </c>
      <c r="E9391" s="22" t="s">
        <v>22949</v>
      </c>
      <c r="F9391" s="31">
        <v>42912.088449074072</v>
      </c>
      <c r="G9391" s="31">
        <v>42947</v>
      </c>
      <c r="H9391" s="31">
        <v>43312</v>
      </c>
      <c r="I9391" s="31">
        <v>42972.088449074072</v>
      </c>
      <c r="J9391" s="22" t="s">
        <v>119</v>
      </c>
      <c r="K9391" s="32" t="s">
        <v>94</v>
      </c>
      <c r="L9391" s="32" t="s">
        <v>22950</v>
      </c>
      <c r="N9391" s="24">
        <v>2447.3200000000002</v>
      </c>
      <c r="O9391" s="24">
        <v>2447.3200000000002</v>
      </c>
      <c r="P9391" s="32" t="s">
        <v>104</v>
      </c>
      <c r="Q9391" s="43" t="s">
        <v>105</v>
      </c>
      <c r="R9391" s="43" t="s">
        <v>78</v>
      </c>
      <c r="S9391" s="47">
        <v>1</v>
      </c>
    </row>
    <row r="9392" spans="1:19" ht="12.75">
      <c r="A9392" s="22" t="s">
        <v>60</v>
      </c>
      <c r="B9392" s="22" t="s">
        <v>22951</v>
      </c>
      <c r="C9392" s="22" t="s">
        <v>68</v>
      </c>
      <c r="D9392" s="22" t="s">
        <v>61</v>
      </c>
      <c r="E9392" s="22" t="s">
        <v>22952</v>
      </c>
      <c r="F9392" s="31">
        <v>42914.550729166665</v>
      </c>
      <c r="G9392" s="31">
        <v>42922</v>
      </c>
      <c r="H9392" s="31">
        <v>43287</v>
      </c>
      <c r="I9392" s="31">
        <v>42944</v>
      </c>
      <c r="J9392" s="22" t="s">
        <v>73</v>
      </c>
      <c r="K9392" s="32" t="s">
        <v>171</v>
      </c>
      <c r="L9392" s="32" t="s">
        <v>22953</v>
      </c>
      <c r="N9392" s="24">
        <v>1780.705</v>
      </c>
      <c r="O9392" s="24">
        <v>0</v>
      </c>
      <c r="P9392" s="32" t="s">
        <v>1791</v>
      </c>
      <c r="Q9392" s="43" t="s">
        <v>1792</v>
      </c>
      <c r="R9392" s="43" t="s">
        <v>78</v>
      </c>
      <c r="S9392" s="47">
        <v>5</v>
      </c>
    </row>
    <row r="9393" spans="1:19" ht="12.75">
      <c r="A9393" s="22" t="s">
        <v>60</v>
      </c>
      <c r="B9393" s="22" t="s">
        <v>16648</v>
      </c>
      <c r="C9393" s="22" t="s">
        <v>68</v>
      </c>
      <c r="D9393" s="22" t="s">
        <v>61</v>
      </c>
      <c r="E9393" s="22" t="s">
        <v>22954</v>
      </c>
      <c r="F9393" s="31">
        <v>42898.493078703701</v>
      </c>
      <c r="G9393" s="31">
        <v>42916</v>
      </c>
      <c r="H9393" s="31">
        <v>43281</v>
      </c>
      <c r="I9393" s="31">
        <v>42928</v>
      </c>
      <c r="J9393" s="22" t="s">
        <v>73</v>
      </c>
      <c r="K9393" s="32" t="s">
        <v>74</v>
      </c>
      <c r="L9393" s="32" t="s">
        <v>22955</v>
      </c>
      <c r="N9393" s="24">
        <v>2529.9499999999998</v>
      </c>
      <c r="O9393" s="24">
        <v>0</v>
      </c>
      <c r="P9393" s="32" t="s">
        <v>5027</v>
      </c>
      <c r="Q9393" s="43" t="s">
        <v>5028</v>
      </c>
      <c r="R9393" s="43" t="s">
        <v>78</v>
      </c>
      <c r="S9393" s="47">
        <v>4</v>
      </c>
    </row>
    <row r="9394" spans="1:19" ht="12.75">
      <c r="A9394" s="22" t="s">
        <v>60</v>
      </c>
      <c r="B9394" s="22" t="s">
        <v>16489</v>
      </c>
      <c r="C9394" s="22" t="s">
        <v>68</v>
      </c>
      <c r="D9394" s="22" t="s">
        <v>61</v>
      </c>
      <c r="E9394" s="22" t="s">
        <v>22956</v>
      </c>
      <c r="F9394" s="31">
        <v>42905.651087962964</v>
      </c>
      <c r="G9394" s="31">
        <v>42885</v>
      </c>
      <c r="H9394" s="31">
        <v>43250</v>
      </c>
      <c r="I9394" s="31">
        <v>42935</v>
      </c>
      <c r="J9394" s="22" t="s">
        <v>152</v>
      </c>
      <c r="K9394" s="32" t="s">
        <v>153</v>
      </c>
      <c r="L9394" s="32" t="s">
        <v>22957</v>
      </c>
      <c r="M9394" s="32" t="s">
        <v>20022</v>
      </c>
      <c r="N9394" s="24">
        <v>-23.57</v>
      </c>
      <c r="O9394" s="24">
        <v>-23.57</v>
      </c>
      <c r="P9394" s="32" t="s">
        <v>125</v>
      </c>
      <c r="Q9394" s="43" t="s">
        <v>126</v>
      </c>
      <c r="R9394" s="43" t="s">
        <v>78</v>
      </c>
      <c r="S9394" s="47">
        <v>1</v>
      </c>
    </row>
    <row r="9395" spans="1:19" ht="12.75">
      <c r="A9395" s="22" t="s">
        <v>60</v>
      </c>
      <c r="B9395" s="22" t="s">
        <v>16291</v>
      </c>
      <c r="C9395" s="22" t="s">
        <v>68</v>
      </c>
      <c r="D9395" s="22" t="s">
        <v>61</v>
      </c>
      <c r="E9395" s="22" t="s">
        <v>22958</v>
      </c>
      <c r="F9395" s="31">
        <v>42906.671631944446</v>
      </c>
      <c r="G9395" s="31">
        <v>42919</v>
      </c>
      <c r="H9395" s="31">
        <v>43284</v>
      </c>
      <c r="I9395" s="31">
        <v>42936</v>
      </c>
      <c r="J9395" s="22" t="s">
        <v>73</v>
      </c>
      <c r="K9395" s="32" t="s">
        <v>89</v>
      </c>
      <c r="L9395" s="32" t="s">
        <v>22959</v>
      </c>
      <c r="N9395" s="24">
        <v>502.834</v>
      </c>
      <c r="O9395" s="24">
        <v>340.37</v>
      </c>
      <c r="P9395" s="32" t="s">
        <v>389</v>
      </c>
      <c r="Q9395" s="43" t="s">
        <v>390</v>
      </c>
      <c r="R9395" s="43" t="s">
        <v>78</v>
      </c>
      <c r="S9395" s="47">
        <v>5</v>
      </c>
    </row>
    <row r="9396" spans="1:19" ht="12.75">
      <c r="A9396" s="22" t="s">
        <v>60</v>
      </c>
      <c r="B9396" s="22" t="s">
        <v>16648</v>
      </c>
      <c r="C9396" s="22" t="s">
        <v>68</v>
      </c>
      <c r="D9396" s="22" t="s">
        <v>61</v>
      </c>
      <c r="E9396" s="22" t="s">
        <v>22960</v>
      </c>
      <c r="F9396" s="31">
        <v>42901.470810185187</v>
      </c>
      <c r="G9396" s="31">
        <v>42901</v>
      </c>
      <c r="H9396" s="31">
        <v>43266</v>
      </c>
      <c r="I9396" s="31">
        <v>42931</v>
      </c>
      <c r="J9396" s="22" t="s">
        <v>73</v>
      </c>
      <c r="K9396" s="32" t="s">
        <v>94</v>
      </c>
      <c r="L9396" s="32" t="s">
        <v>22961</v>
      </c>
      <c r="N9396" s="24">
        <v>3188.1574999999998</v>
      </c>
      <c r="O9396" s="24">
        <v>4119.4399999999996</v>
      </c>
      <c r="P9396" s="32" t="s">
        <v>1247</v>
      </c>
      <c r="Q9396" s="43" t="s">
        <v>1248</v>
      </c>
      <c r="R9396" s="43" t="s">
        <v>78</v>
      </c>
      <c r="S9396" s="47">
        <v>5</v>
      </c>
    </row>
    <row r="9397" spans="1:19" ht="12.75">
      <c r="A9397" s="22" t="s">
        <v>60</v>
      </c>
      <c r="B9397" s="22" t="s">
        <v>16703</v>
      </c>
      <c r="C9397" s="22" t="s">
        <v>68</v>
      </c>
      <c r="D9397" s="22" t="s">
        <v>61</v>
      </c>
      <c r="E9397" s="22" t="s">
        <v>22962</v>
      </c>
      <c r="F9397" s="31">
        <v>42916.457233796296</v>
      </c>
      <c r="G9397" s="31">
        <v>42940</v>
      </c>
      <c r="H9397" s="31">
        <v>43305</v>
      </c>
      <c r="I9397" s="31">
        <v>42946</v>
      </c>
      <c r="J9397" s="22" t="s">
        <v>73</v>
      </c>
      <c r="K9397" s="32" t="s">
        <v>89</v>
      </c>
      <c r="L9397" s="32" t="s">
        <v>22963</v>
      </c>
      <c r="N9397" s="24">
        <v>1417.6524999999999</v>
      </c>
      <c r="O9397" s="24">
        <v>1454.43</v>
      </c>
      <c r="P9397" s="32" t="s">
        <v>539</v>
      </c>
      <c r="Q9397" s="43" t="s">
        <v>540</v>
      </c>
      <c r="R9397" s="43" t="s">
        <v>78</v>
      </c>
      <c r="S9397" s="47">
        <v>4</v>
      </c>
    </row>
    <row r="9398" spans="1:19" ht="12.75">
      <c r="A9398" s="22" t="s">
        <v>60</v>
      </c>
      <c r="B9398" s="22" t="s">
        <v>16379</v>
      </c>
      <c r="C9398" s="22" t="s">
        <v>68</v>
      </c>
      <c r="D9398" s="22" t="s">
        <v>61</v>
      </c>
      <c r="E9398" s="22" t="s">
        <v>22964</v>
      </c>
      <c r="F9398" s="31">
        <v>42906.551851851851</v>
      </c>
      <c r="G9398" s="31">
        <v>42930</v>
      </c>
      <c r="H9398" s="31">
        <v>43295</v>
      </c>
      <c r="I9398" s="31">
        <v>42936</v>
      </c>
      <c r="J9398" s="22" t="s">
        <v>73</v>
      </c>
      <c r="K9398" s="32" t="s">
        <v>74</v>
      </c>
      <c r="L9398" s="32" t="s">
        <v>22965</v>
      </c>
      <c r="N9398" s="24">
        <v>0</v>
      </c>
      <c r="O9398" s="24">
        <v>0</v>
      </c>
      <c r="P9398" s="32" t="s">
        <v>13389</v>
      </c>
      <c r="Q9398" s="43" t="s">
        <v>13390</v>
      </c>
      <c r="R9398" s="43" t="s">
        <v>78</v>
      </c>
      <c r="S9398" s="47">
        <v>4</v>
      </c>
    </row>
    <row r="9399" spans="1:19" ht="12.75">
      <c r="A9399" s="22" t="s">
        <v>60</v>
      </c>
      <c r="B9399" s="22" t="s">
        <v>17406</v>
      </c>
      <c r="C9399" s="22" t="s">
        <v>68</v>
      </c>
      <c r="D9399" s="22" t="s">
        <v>61</v>
      </c>
      <c r="E9399" s="22" t="s">
        <v>22966</v>
      </c>
      <c r="F9399" s="31">
        <v>42900.659861111111</v>
      </c>
      <c r="G9399" s="31">
        <v>42919</v>
      </c>
      <c r="H9399" s="31">
        <v>43284</v>
      </c>
      <c r="I9399" s="31">
        <v>42930</v>
      </c>
      <c r="J9399" s="22" t="s">
        <v>73</v>
      </c>
      <c r="K9399" s="32" t="s">
        <v>74</v>
      </c>
      <c r="L9399" s="32" t="s">
        <v>22967</v>
      </c>
      <c r="N9399" s="24">
        <v>0</v>
      </c>
      <c r="O9399" s="24">
        <v>0</v>
      </c>
      <c r="P9399" s="32" t="s">
        <v>125</v>
      </c>
      <c r="Q9399" s="43" t="s">
        <v>126</v>
      </c>
      <c r="R9399" s="43" t="s">
        <v>78</v>
      </c>
      <c r="S9399" s="47">
        <v>4</v>
      </c>
    </row>
    <row r="9400" spans="1:19" ht="12.75">
      <c r="A9400" s="22" t="s">
        <v>60</v>
      </c>
      <c r="B9400" s="22" t="s">
        <v>16294</v>
      </c>
      <c r="C9400" s="22" t="s">
        <v>68</v>
      </c>
      <c r="D9400" s="22" t="s">
        <v>61</v>
      </c>
      <c r="E9400" s="22" t="s">
        <v>22968</v>
      </c>
      <c r="F9400" s="31">
        <v>42887.472233796296</v>
      </c>
      <c r="G9400" s="31">
        <v>42897</v>
      </c>
      <c r="H9400" s="31">
        <v>43262</v>
      </c>
      <c r="I9400" s="31">
        <v>42917</v>
      </c>
      <c r="J9400" s="22" t="s">
        <v>73</v>
      </c>
      <c r="K9400" s="32" t="s">
        <v>94</v>
      </c>
      <c r="L9400" s="32" t="s">
        <v>22969</v>
      </c>
      <c r="N9400" s="24">
        <v>5583.3959999999997</v>
      </c>
      <c r="O9400" s="24">
        <v>5154.0200000000004</v>
      </c>
      <c r="P9400" s="32" t="s">
        <v>197</v>
      </c>
      <c r="Q9400" s="43" t="s">
        <v>198</v>
      </c>
      <c r="R9400" s="43" t="s">
        <v>78</v>
      </c>
      <c r="S9400" s="47">
        <v>5</v>
      </c>
    </row>
    <row r="9401" spans="1:19" ht="12.75">
      <c r="A9401" s="22" t="s">
        <v>60</v>
      </c>
      <c r="B9401" s="22" t="s">
        <v>16282</v>
      </c>
      <c r="C9401" s="22" t="s">
        <v>68</v>
      </c>
      <c r="D9401" s="22" t="s">
        <v>61</v>
      </c>
      <c r="E9401" s="22" t="s">
        <v>22970</v>
      </c>
      <c r="F9401" s="31">
        <v>42901.635613425926</v>
      </c>
      <c r="G9401" s="31">
        <v>42901</v>
      </c>
      <c r="H9401" s="31">
        <v>43266</v>
      </c>
      <c r="I9401" s="31">
        <v>42931</v>
      </c>
      <c r="J9401" s="22" t="s">
        <v>73</v>
      </c>
      <c r="K9401" s="32" t="s">
        <v>74</v>
      </c>
      <c r="L9401" s="32" t="s">
        <v>22971</v>
      </c>
      <c r="N9401" s="24">
        <v>0</v>
      </c>
      <c r="O9401" s="24">
        <v>0</v>
      </c>
      <c r="P9401" s="32" t="s">
        <v>2230</v>
      </c>
      <c r="Q9401" s="43" t="s">
        <v>2231</v>
      </c>
      <c r="R9401" s="43" t="s">
        <v>78</v>
      </c>
      <c r="S9401" s="47">
        <v>6</v>
      </c>
    </row>
    <row r="9402" spans="1:19" ht="12.75">
      <c r="A9402" s="22" t="s">
        <v>60</v>
      </c>
      <c r="B9402" s="22" t="s">
        <v>16357</v>
      </c>
      <c r="C9402" s="22" t="s">
        <v>68</v>
      </c>
      <c r="D9402" s="22" t="s">
        <v>61</v>
      </c>
      <c r="E9402" s="22" t="s">
        <v>22972</v>
      </c>
      <c r="F9402" s="31">
        <v>42887.626620370371</v>
      </c>
      <c r="G9402" s="31">
        <v>42903</v>
      </c>
      <c r="H9402" s="31">
        <v>43268</v>
      </c>
      <c r="I9402" s="31">
        <v>42917</v>
      </c>
      <c r="J9402" s="22" t="s">
        <v>73</v>
      </c>
      <c r="K9402" s="32" t="s">
        <v>74</v>
      </c>
      <c r="L9402" s="32" t="s">
        <v>22973</v>
      </c>
      <c r="N9402" s="24">
        <v>0</v>
      </c>
      <c r="O9402" s="24">
        <v>0</v>
      </c>
      <c r="P9402" s="32" t="s">
        <v>3289</v>
      </c>
      <c r="Q9402" s="43" t="s">
        <v>3290</v>
      </c>
      <c r="R9402" s="43" t="s">
        <v>78</v>
      </c>
      <c r="S9402" s="47">
        <v>6</v>
      </c>
    </row>
    <row r="9403" spans="1:19" ht="12.75">
      <c r="A9403" s="22" t="s">
        <v>60</v>
      </c>
      <c r="B9403" s="22" t="s">
        <v>16285</v>
      </c>
      <c r="C9403" s="22" t="s">
        <v>68</v>
      </c>
      <c r="D9403" s="22" t="s">
        <v>61</v>
      </c>
      <c r="E9403" s="22" t="s">
        <v>22974</v>
      </c>
      <c r="F9403" s="31">
        <v>42902.662106481483</v>
      </c>
      <c r="G9403" s="31">
        <v>42919</v>
      </c>
      <c r="H9403" s="31">
        <v>43284</v>
      </c>
      <c r="I9403" s="31">
        <v>42932.659074074072</v>
      </c>
      <c r="J9403" s="22" t="s">
        <v>73</v>
      </c>
      <c r="K9403" s="32" t="s">
        <v>89</v>
      </c>
      <c r="L9403" s="32" t="s">
        <v>22975</v>
      </c>
      <c r="N9403" s="24">
        <v>3161.38</v>
      </c>
      <c r="O9403" s="24">
        <v>2968.93</v>
      </c>
      <c r="P9403" s="32" t="s">
        <v>343</v>
      </c>
      <c r="Q9403" s="43" t="s">
        <v>344</v>
      </c>
      <c r="R9403" s="43" t="s">
        <v>78</v>
      </c>
      <c r="S9403" s="47">
        <v>4</v>
      </c>
    </row>
    <row r="9404" spans="1:19" ht="12.75">
      <c r="A9404" s="22" t="s">
        <v>60</v>
      </c>
      <c r="B9404" s="22" t="s">
        <v>16285</v>
      </c>
      <c r="C9404" s="22" t="s">
        <v>68</v>
      </c>
      <c r="D9404" s="22" t="s">
        <v>61</v>
      </c>
      <c r="E9404" s="22" t="s">
        <v>22976</v>
      </c>
      <c r="F9404" s="31">
        <v>42898.277280092589</v>
      </c>
      <c r="G9404" s="31">
        <v>42947</v>
      </c>
      <c r="H9404" s="31">
        <v>43312</v>
      </c>
      <c r="I9404" s="31">
        <v>42958.277280092589</v>
      </c>
      <c r="J9404" s="22" t="s">
        <v>73</v>
      </c>
      <c r="K9404" s="32" t="s">
        <v>74</v>
      </c>
      <c r="L9404" s="32" t="s">
        <v>22977</v>
      </c>
      <c r="N9404" s="24">
        <v>389.41</v>
      </c>
      <c r="O9404" s="24">
        <v>0</v>
      </c>
      <c r="P9404" s="32" t="s">
        <v>334</v>
      </c>
      <c r="Q9404" s="43" t="s">
        <v>335</v>
      </c>
      <c r="R9404" s="43" t="s">
        <v>78</v>
      </c>
      <c r="S9404" s="47">
        <v>6</v>
      </c>
    </row>
    <row r="9405" spans="1:19" ht="12.75">
      <c r="A9405" s="22" t="s">
        <v>60</v>
      </c>
      <c r="B9405" s="22" t="s">
        <v>16515</v>
      </c>
      <c r="C9405" s="22" t="s">
        <v>68</v>
      </c>
      <c r="D9405" s="22" t="s">
        <v>61</v>
      </c>
      <c r="E9405" s="22" t="s">
        <v>22978</v>
      </c>
      <c r="F9405" s="31">
        <v>42914.574641203704</v>
      </c>
      <c r="G9405" s="31">
        <v>42923</v>
      </c>
      <c r="H9405" s="31">
        <v>43288</v>
      </c>
      <c r="I9405" s="31">
        <v>42944</v>
      </c>
      <c r="J9405" s="22" t="s">
        <v>73</v>
      </c>
      <c r="K9405" s="32" t="s">
        <v>94</v>
      </c>
      <c r="L9405" s="32" t="s">
        <v>22979</v>
      </c>
      <c r="N9405" s="24">
        <v>2720.886</v>
      </c>
      <c r="O9405" s="24">
        <v>2915.53</v>
      </c>
      <c r="P9405" s="32" t="s">
        <v>892</v>
      </c>
      <c r="Q9405" s="43" t="s">
        <v>893</v>
      </c>
      <c r="R9405" s="43" t="s">
        <v>78</v>
      </c>
      <c r="S9405" s="47">
        <v>4</v>
      </c>
    </row>
    <row r="9406" spans="1:19" ht="12.75">
      <c r="A9406" s="22" t="s">
        <v>60</v>
      </c>
      <c r="B9406" s="22" t="s">
        <v>16372</v>
      </c>
      <c r="C9406" s="22" t="s">
        <v>68</v>
      </c>
      <c r="D9406" s="22" t="s">
        <v>61</v>
      </c>
      <c r="E9406" s="22" t="s">
        <v>22980</v>
      </c>
      <c r="F9406" s="31">
        <v>42901.666400462964</v>
      </c>
      <c r="G9406" s="31">
        <v>42916</v>
      </c>
      <c r="H9406" s="31">
        <v>43281</v>
      </c>
      <c r="I9406" s="31">
        <v>42931</v>
      </c>
      <c r="J9406" s="22" t="s">
        <v>73</v>
      </c>
      <c r="K9406" s="32" t="s">
        <v>74</v>
      </c>
      <c r="L9406" s="32" t="s">
        <v>22981</v>
      </c>
      <c r="N9406" s="24">
        <v>488.86</v>
      </c>
      <c r="O9406" s="24">
        <v>0</v>
      </c>
      <c r="P9406" s="32" t="s">
        <v>1052</v>
      </c>
      <c r="Q9406" s="43" t="s">
        <v>1053</v>
      </c>
      <c r="R9406" s="43" t="s">
        <v>78</v>
      </c>
      <c r="S9406" s="47">
        <v>5</v>
      </c>
    </row>
    <row r="9407" spans="1:19" ht="12.75">
      <c r="A9407" s="22" t="s">
        <v>60</v>
      </c>
      <c r="B9407" s="22" t="s">
        <v>16405</v>
      </c>
      <c r="C9407" s="22" t="s">
        <v>68</v>
      </c>
      <c r="D9407" s="22" t="s">
        <v>61</v>
      </c>
      <c r="E9407" s="22" t="s">
        <v>22982</v>
      </c>
      <c r="F9407" s="31">
        <v>42916.681400462963</v>
      </c>
      <c r="G9407" s="31">
        <v>42916</v>
      </c>
      <c r="H9407" s="31">
        <v>43281</v>
      </c>
      <c r="I9407" s="31">
        <v>42946</v>
      </c>
      <c r="J9407" s="22" t="s">
        <v>73</v>
      </c>
      <c r="K9407" s="32" t="s">
        <v>74</v>
      </c>
      <c r="L9407" s="32" t="s">
        <v>22983</v>
      </c>
      <c r="N9407" s="24">
        <v>0</v>
      </c>
      <c r="O9407" s="24">
        <v>0</v>
      </c>
      <c r="P9407" s="32" t="s">
        <v>206</v>
      </c>
      <c r="Q9407" s="43" t="s">
        <v>207</v>
      </c>
      <c r="R9407" s="43" t="s">
        <v>78</v>
      </c>
      <c r="S9407" s="47">
        <v>5</v>
      </c>
    </row>
    <row r="9408" spans="1:19" ht="12.75">
      <c r="A9408" s="22" t="s">
        <v>60</v>
      </c>
      <c r="B9408" s="22" t="s">
        <v>16319</v>
      </c>
      <c r="C9408" s="22" t="s">
        <v>68</v>
      </c>
      <c r="D9408" s="22" t="s">
        <v>61</v>
      </c>
      <c r="E9408" s="22" t="s">
        <v>22984</v>
      </c>
      <c r="F9408" s="31">
        <v>42912.668796296297</v>
      </c>
      <c r="G9408" s="31">
        <v>42916</v>
      </c>
      <c r="H9408" s="31">
        <v>43281</v>
      </c>
      <c r="I9408" s="31">
        <v>42942</v>
      </c>
      <c r="J9408" s="22" t="s">
        <v>73</v>
      </c>
      <c r="K9408" s="32" t="s">
        <v>153</v>
      </c>
      <c r="L9408" s="32" t="s">
        <v>22985</v>
      </c>
      <c r="M9408" s="32" t="s">
        <v>22986</v>
      </c>
      <c r="N9408" s="24">
        <v>4082.8339999999998</v>
      </c>
      <c r="O9408" s="24">
        <v>4082.8339999999998</v>
      </c>
      <c r="P9408" s="32" t="s">
        <v>1373</v>
      </c>
      <c r="Q9408" s="43" t="s">
        <v>1374</v>
      </c>
      <c r="R9408" s="43" t="s">
        <v>78</v>
      </c>
      <c r="S9408" s="47">
        <v>4</v>
      </c>
    </row>
    <row r="9409" spans="1:19" ht="12.75">
      <c r="A9409" s="22" t="s">
        <v>60</v>
      </c>
      <c r="B9409" s="22" t="s">
        <v>16294</v>
      </c>
      <c r="C9409" s="22" t="s">
        <v>68</v>
      </c>
      <c r="D9409" s="22" t="s">
        <v>61</v>
      </c>
      <c r="E9409" s="22" t="s">
        <v>22987</v>
      </c>
      <c r="F9409" s="31">
        <v>42916.61813657407</v>
      </c>
      <c r="G9409" s="31">
        <v>42933</v>
      </c>
      <c r="H9409" s="31">
        <v>43298</v>
      </c>
      <c r="I9409" s="31">
        <v>42943</v>
      </c>
      <c r="J9409" s="22" t="s">
        <v>73</v>
      </c>
      <c r="K9409" s="32" t="s">
        <v>89</v>
      </c>
      <c r="L9409" s="32" t="s">
        <v>22988</v>
      </c>
      <c r="N9409" s="24">
        <v>3953.3919999999998</v>
      </c>
      <c r="O9409" s="24">
        <v>4292.58</v>
      </c>
      <c r="P9409" s="32" t="s">
        <v>125</v>
      </c>
      <c r="Q9409" s="43" t="s">
        <v>126</v>
      </c>
      <c r="R9409" s="43" t="s">
        <v>78</v>
      </c>
      <c r="S9409" s="47">
        <v>5</v>
      </c>
    </row>
    <row r="9410" spans="1:19" ht="12.75">
      <c r="A9410" s="22" t="s">
        <v>60</v>
      </c>
      <c r="B9410" s="22" t="s">
        <v>16322</v>
      </c>
      <c r="C9410" s="22" t="s">
        <v>68</v>
      </c>
      <c r="D9410" s="22" t="s">
        <v>61</v>
      </c>
      <c r="E9410" s="22" t="s">
        <v>22989</v>
      </c>
      <c r="F9410" s="31">
        <v>42906.454791666663</v>
      </c>
      <c r="G9410" s="31">
        <v>42931</v>
      </c>
      <c r="H9410" s="31">
        <v>43296</v>
      </c>
      <c r="I9410" s="31">
        <v>42936</v>
      </c>
      <c r="J9410" s="22" t="s">
        <v>73</v>
      </c>
      <c r="K9410" s="32" t="s">
        <v>89</v>
      </c>
      <c r="L9410" s="32" t="s">
        <v>22990</v>
      </c>
      <c r="N9410" s="24">
        <v>6910.7299999999996</v>
      </c>
      <c r="O9410" s="24">
        <v>6910.7299999999996</v>
      </c>
      <c r="P9410" s="32" t="s">
        <v>125</v>
      </c>
      <c r="Q9410" s="43" t="s">
        <v>126</v>
      </c>
      <c r="R9410" s="43" t="s">
        <v>78</v>
      </c>
      <c r="S9410" s="47">
        <v>5</v>
      </c>
    </row>
    <row r="9411" spans="1:19" ht="12.75">
      <c r="A9411" s="22" t="s">
        <v>60</v>
      </c>
      <c r="B9411" s="22" t="s">
        <v>16489</v>
      </c>
      <c r="C9411" s="22" t="s">
        <v>68</v>
      </c>
      <c r="D9411" s="22" t="s">
        <v>61</v>
      </c>
      <c r="E9411" s="22" t="s">
        <v>22991</v>
      </c>
      <c r="F9411" s="31">
        <v>42894.426087962958</v>
      </c>
      <c r="G9411" s="31">
        <v>42916</v>
      </c>
      <c r="H9411" s="31">
        <v>43281</v>
      </c>
      <c r="I9411" s="31">
        <v>42924</v>
      </c>
      <c r="J9411" s="22" t="s">
        <v>73</v>
      </c>
      <c r="K9411" s="32" t="s">
        <v>74</v>
      </c>
      <c r="L9411" s="32" t="s">
        <v>22992</v>
      </c>
      <c r="N9411" s="24">
        <v>1394.0065999999999</v>
      </c>
      <c r="O9411" s="24">
        <v>0</v>
      </c>
      <c r="P9411" s="32" t="s">
        <v>6280</v>
      </c>
      <c r="Q9411" s="43" t="s">
        <v>6281</v>
      </c>
      <c r="R9411" s="43" t="s">
        <v>193</v>
      </c>
      <c r="S9411" s="47">
        <v>5</v>
      </c>
    </row>
    <row r="9412" spans="1:19" ht="12.75">
      <c r="A9412" s="22" t="s">
        <v>60</v>
      </c>
      <c r="B9412" s="22" t="s">
        <v>16408</v>
      </c>
      <c r="C9412" s="22" t="s">
        <v>68</v>
      </c>
      <c r="D9412" s="22" t="s">
        <v>61</v>
      </c>
      <c r="E9412" s="22" t="s">
        <v>22993</v>
      </c>
      <c r="F9412" s="31">
        <v>42893.477303240739</v>
      </c>
      <c r="G9412" s="31">
        <v>42907</v>
      </c>
      <c r="H9412" s="31">
        <v>43272</v>
      </c>
      <c r="I9412" s="31">
        <v>42923</v>
      </c>
      <c r="J9412" s="22" t="s">
        <v>152</v>
      </c>
      <c r="K9412" s="32" t="s">
        <v>153</v>
      </c>
      <c r="L9412" s="32" t="s">
        <v>22994</v>
      </c>
      <c r="M9412" s="32" t="s">
        <v>19438</v>
      </c>
      <c r="N9412" s="24">
        <v>-5.72</v>
      </c>
      <c r="O9412" s="24">
        <v>-5.72</v>
      </c>
      <c r="P9412" s="32" t="s">
        <v>104</v>
      </c>
      <c r="Q9412" s="43" t="s">
        <v>105</v>
      </c>
      <c r="R9412" s="43" t="s">
        <v>78</v>
      </c>
      <c r="S9412" s="47">
        <v>1</v>
      </c>
    </row>
    <row r="9413" spans="1:19" ht="12.75">
      <c r="A9413" s="22" t="s">
        <v>60</v>
      </c>
      <c r="B9413" s="22" t="s">
        <v>16285</v>
      </c>
      <c r="C9413" s="22" t="s">
        <v>68</v>
      </c>
      <c r="D9413" s="22" t="s">
        <v>61</v>
      </c>
      <c r="E9413" s="22" t="s">
        <v>22995</v>
      </c>
      <c r="F9413" s="31">
        <v>42908.590486111112</v>
      </c>
      <c r="G9413" s="31">
        <v>42926</v>
      </c>
      <c r="H9413" s="31">
        <v>43291</v>
      </c>
      <c r="I9413" s="31">
        <v>42938.587997685187</v>
      </c>
      <c r="J9413" s="22" t="s">
        <v>73</v>
      </c>
      <c r="K9413" s="32" t="s">
        <v>74</v>
      </c>
      <c r="L9413" s="32" t="s">
        <v>22996</v>
      </c>
      <c r="N9413" s="24">
        <v>0</v>
      </c>
      <c r="O9413" s="24">
        <v>0</v>
      </c>
      <c r="P9413" s="32" t="s">
        <v>325</v>
      </c>
      <c r="Q9413" s="43" t="s">
        <v>326</v>
      </c>
      <c r="R9413" s="43" t="s">
        <v>78</v>
      </c>
      <c r="S9413" s="47">
        <v>5</v>
      </c>
    </row>
    <row r="9414" spans="1:19" ht="12.75">
      <c r="A9414" s="22" t="s">
        <v>60</v>
      </c>
      <c r="B9414" s="22" t="s">
        <v>16288</v>
      </c>
      <c r="C9414" s="22" t="s">
        <v>68</v>
      </c>
      <c r="D9414" s="22" t="s">
        <v>61</v>
      </c>
      <c r="E9414" s="22" t="s">
        <v>22997</v>
      </c>
      <c r="F9414" s="31">
        <v>42906.380729166667</v>
      </c>
      <c r="G9414" s="31">
        <v>42906</v>
      </c>
      <c r="H9414" s="31">
        <v>43271</v>
      </c>
      <c r="I9414" s="31">
        <v>42936</v>
      </c>
      <c r="J9414" s="22" t="s">
        <v>73</v>
      </c>
      <c r="K9414" s="32" t="s">
        <v>74</v>
      </c>
      <c r="L9414" s="32" t="s">
        <v>22998</v>
      </c>
      <c r="N9414" s="24">
        <v>0</v>
      </c>
      <c r="O9414" s="24">
        <v>0</v>
      </c>
      <c r="P9414" s="32" t="s">
        <v>7827</v>
      </c>
      <c r="Q9414" s="43" t="s">
        <v>7828</v>
      </c>
      <c r="R9414" s="43" t="s">
        <v>78</v>
      </c>
      <c r="S9414" s="47">
        <v>6</v>
      </c>
    </row>
    <row r="9415" spans="1:19" ht="12.75">
      <c r="A9415" s="22" t="s">
        <v>60</v>
      </c>
      <c r="B9415" s="22" t="s">
        <v>16648</v>
      </c>
      <c r="C9415" s="22" t="s">
        <v>68</v>
      </c>
      <c r="D9415" s="22" t="s">
        <v>61</v>
      </c>
      <c r="E9415" s="22" t="s">
        <v>22999</v>
      </c>
      <c r="F9415" s="31">
        <v>42892.537118055552</v>
      </c>
      <c r="G9415" s="31">
        <v>42892</v>
      </c>
      <c r="H9415" s="31">
        <v>43257</v>
      </c>
      <c r="I9415" s="31">
        <v>42922</v>
      </c>
      <c r="J9415" s="22" t="s">
        <v>73</v>
      </c>
      <c r="K9415" s="32" t="s">
        <v>74</v>
      </c>
      <c r="L9415" s="32" t="s">
        <v>23000</v>
      </c>
      <c r="N9415" s="24">
        <v>0</v>
      </c>
      <c r="O9415" s="24">
        <v>0</v>
      </c>
      <c r="P9415" s="32" t="s">
        <v>21443</v>
      </c>
      <c r="Q9415" s="43" t="s">
        <v>21444</v>
      </c>
      <c r="R9415" s="43" t="s">
        <v>78</v>
      </c>
      <c r="S9415" s="47">
        <v>5</v>
      </c>
    </row>
    <row r="9416" spans="1:19" ht="12.75">
      <c r="A9416" s="22" t="s">
        <v>60</v>
      </c>
      <c r="B9416" s="22" t="s">
        <v>16285</v>
      </c>
      <c r="C9416" s="22" t="s">
        <v>68</v>
      </c>
      <c r="D9416" s="22" t="s">
        <v>61</v>
      </c>
      <c r="E9416" s="22" t="s">
        <v>23001</v>
      </c>
      <c r="F9416" s="31">
        <v>42887.681157407409</v>
      </c>
      <c r="G9416" s="31">
        <v>42887</v>
      </c>
      <c r="H9416" s="31">
        <v>43252</v>
      </c>
      <c r="I9416" s="31">
        <v>42917.680451388886</v>
      </c>
      <c r="J9416" s="22" t="s">
        <v>73</v>
      </c>
      <c r="K9416" s="32" t="s">
        <v>74</v>
      </c>
      <c r="L9416" s="32" t="s">
        <v>23002</v>
      </c>
      <c r="N9416" s="24">
        <v>613.95830000000001</v>
      </c>
      <c r="O9416" s="24">
        <v>0</v>
      </c>
      <c r="P9416" s="32" t="s">
        <v>5033</v>
      </c>
      <c r="Q9416" s="43" t="s">
        <v>5034</v>
      </c>
      <c r="R9416" s="43" t="s">
        <v>78</v>
      </c>
      <c r="S9416" s="47">
        <v>5</v>
      </c>
    </row>
    <row r="9417" spans="1:19" ht="12.75">
      <c r="A9417" s="22" t="s">
        <v>60</v>
      </c>
      <c r="B9417" s="22" t="s">
        <v>16294</v>
      </c>
      <c r="C9417" s="22" t="s">
        <v>68</v>
      </c>
      <c r="D9417" s="22" t="s">
        <v>61</v>
      </c>
      <c r="E9417" s="22" t="s">
        <v>23003</v>
      </c>
      <c r="F9417" s="31">
        <v>42905.731909722221</v>
      </c>
      <c r="G9417" s="31">
        <v>42917</v>
      </c>
      <c r="H9417" s="31">
        <v>43282</v>
      </c>
      <c r="I9417" s="31">
        <v>42935</v>
      </c>
      <c r="J9417" s="22" t="s">
        <v>73</v>
      </c>
      <c r="K9417" s="32" t="s">
        <v>153</v>
      </c>
      <c r="L9417" s="32" t="s">
        <v>23004</v>
      </c>
      <c r="M9417" s="32" t="s">
        <v>23005</v>
      </c>
      <c r="N9417" s="24">
        <v>1853.864</v>
      </c>
      <c r="O9417" s="24">
        <v>2385.0949999999998</v>
      </c>
      <c r="P9417" s="32" t="s">
        <v>104</v>
      </c>
      <c r="Q9417" s="43" t="s">
        <v>105</v>
      </c>
      <c r="R9417" s="43" t="s">
        <v>78</v>
      </c>
      <c r="S9417" s="47">
        <v>5</v>
      </c>
    </row>
    <row r="9418" spans="1:19" ht="12.75">
      <c r="A9418" s="22" t="s">
        <v>60</v>
      </c>
      <c r="B9418" s="22" t="s">
        <v>16802</v>
      </c>
      <c r="C9418" s="22" t="s">
        <v>68</v>
      </c>
      <c r="D9418" s="22" t="s">
        <v>61</v>
      </c>
      <c r="E9418" s="22" t="s">
        <v>23006</v>
      </c>
      <c r="F9418" s="31">
        <v>42901.595486111109</v>
      </c>
      <c r="G9418" s="31">
        <v>42916</v>
      </c>
      <c r="H9418" s="31">
        <v>43281</v>
      </c>
      <c r="I9418" s="31">
        <v>42931</v>
      </c>
      <c r="J9418" s="22" t="s">
        <v>73</v>
      </c>
      <c r="K9418" s="32" t="s">
        <v>89</v>
      </c>
      <c r="L9418" s="32" t="s">
        <v>23007</v>
      </c>
      <c r="N9418" s="24">
        <v>1557.485</v>
      </c>
      <c r="O9418" s="24">
        <v>0</v>
      </c>
      <c r="P9418" s="32" t="s">
        <v>15692</v>
      </c>
      <c r="Q9418" s="43" t="s">
        <v>15693</v>
      </c>
      <c r="R9418" s="43" t="s">
        <v>78</v>
      </c>
      <c r="S9418" s="47">
        <v>4</v>
      </c>
    </row>
    <row r="9419" spans="1:19" ht="12.75">
      <c r="A9419" s="22" t="s">
        <v>60</v>
      </c>
      <c r="B9419" s="22" t="s">
        <v>16525</v>
      </c>
      <c r="C9419" s="22" t="s">
        <v>68</v>
      </c>
      <c r="D9419" s="22" t="s">
        <v>61</v>
      </c>
      <c r="E9419" s="22" t="s">
        <v>23008</v>
      </c>
      <c r="F9419" s="31">
        <v>42915.592962962961</v>
      </c>
      <c r="G9419" s="31">
        <v>42905</v>
      </c>
      <c r="H9419" s="31">
        <v>43270</v>
      </c>
      <c r="I9419" s="31">
        <v>42945</v>
      </c>
      <c r="J9419" s="22" t="s">
        <v>73</v>
      </c>
      <c r="K9419" s="32" t="s">
        <v>74</v>
      </c>
      <c r="L9419" s="32" t="s">
        <v>23009</v>
      </c>
      <c r="N9419" s="24">
        <v>550.09</v>
      </c>
      <c r="O9419" s="24">
        <v>0</v>
      </c>
      <c r="P9419" s="32" t="s">
        <v>23010</v>
      </c>
      <c r="Q9419" s="43" t="s">
        <v>23011</v>
      </c>
      <c r="R9419" s="43" t="s">
        <v>78</v>
      </c>
      <c r="S9419" s="47">
        <v>5</v>
      </c>
    </row>
    <row r="9420" spans="1:19" ht="12.75">
      <c r="A9420" s="22" t="s">
        <v>60</v>
      </c>
      <c r="B9420" s="22" t="s">
        <v>16285</v>
      </c>
      <c r="C9420" s="22" t="s">
        <v>68</v>
      </c>
      <c r="D9420" s="22" t="s">
        <v>61</v>
      </c>
      <c r="E9420" s="22" t="s">
        <v>23012</v>
      </c>
      <c r="F9420" s="31">
        <v>42907.49013888889</v>
      </c>
      <c r="G9420" s="31">
        <v>42916</v>
      </c>
      <c r="H9420" s="31">
        <v>43281</v>
      </c>
      <c r="I9420" s="31">
        <v>42937.479409722218</v>
      </c>
      <c r="J9420" s="22" t="s">
        <v>73</v>
      </c>
      <c r="K9420" s="32" t="s">
        <v>94</v>
      </c>
      <c r="L9420" s="32" t="s">
        <v>23013</v>
      </c>
      <c r="N9420" s="24">
        <v>2217.4720000000002</v>
      </c>
      <c r="O9420" s="24">
        <v>6140.3699999999999</v>
      </c>
      <c r="P9420" s="32" t="s">
        <v>125</v>
      </c>
      <c r="Q9420" s="43" t="s">
        <v>126</v>
      </c>
      <c r="R9420" s="43" t="s">
        <v>78</v>
      </c>
      <c r="S9420" s="47">
        <v>5</v>
      </c>
    </row>
    <row r="9421" spans="1:19" ht="12.75">
      <c r="A9421" s="22" t="s">
        <v>60</v>
      </c>
      <c r="B9421" s="22" t="s">
        <v>16294</v>
      </c>
      <c r="C9421" s="22" t="s">
        <v>68</v>
      </c>
      <c r="D9421" s="22" t="s">
        <v>61</v>
      </c>
      <c r="E9421" s="22" t="s">
        <v>23014</v>
      </c>
      <c r="F9421" s="31">
        <v>42892.544189814813</v>
      </c>
      <c r="G9421" s="31">
        <v>42892</v>
      </c>
      <c r="H9421" s="31">
        <v>43257</v>
      </c>
      <c r="I9421" s="31">
        <v>42922</v>
      </c>
      <c r="J9421" s="22" t="s">
        <v>73</v>
      </c>
      <c r="K9421" s="32" t="s">
        <v>89</v>
      </c>
      <c r="L9421" s="32" t="s">
        <v>23015</v>
      </c>
      <c r="N9421" s="24">
        <v>1071.8099999999999</v>
      </c>
      <c r="O9421" s="24">
        <v>1071.8099999999999</v>
      </c>
      <c r="P9421" s="32" t="s">
        <v>14888</v>
      </c>
      <c r="Q9421" s="43" t="s">
        <v>14889</v>
      </c>
      <c r="R9421" s="43" t="s">
        <v>78</v>
      </c>
      <c r="S9421" s="47">
        <v>5</v>
      </c>
    </row>
    <row r="9422" spans="1:19" ht="12.75">
      <c r="A9422" s="22" t="s">
        <v>60</v>
      </c>
      <c r="B9422" s="22" t="s">
        <v>16319</v>
      </c>
      <c r="C9422" s="22" t="s">
        <v>68</v>
      </c>
      <c r="D9422" s="22" t="s">
        <v>61</v>
      </c>
      <c r="E9422" s="22" t="s">
        <v>23016</v>
      </c>
      <c r="F9422" s="31">
        <v>42909.880266203705</v>
      </c>
      <c r="G9422" s="31">
        <v>42926</v>
      </c>
      <c r="H9422" s="31">
        <v>43291</v>
      </c>
      <c r="I9422" s="31">
        <v>42937</v>
      </c>
      <c r="J9422" s="22" t="s">
        <v>73</v>
      </c>
      <c r="K9422" s="32" t="s">
        <v>171</v>
      </c>
      <c r="L9422" s="32" t="s">
        <v>23017</v>
      </c>
      <c r="N9422" s="24">
        <v>5076.75</v>
      </c>
      <c r="O9422" s="24">
        <v>0</v>
      </c>
      <c r="P9422" s="32" t="s">
        <v>125</v>
      </c>
      <c r="Q9422" s="43" t="s">
        <v>126</v>
      </c>
      <c r="R9422" s="43" t="s">
        <v>78</v>
      </c>
      <c r="S9422" s="47">
        <v>4</v>
      </c>
    </row>
    <row r="9423" spans="1:19" ht="12.75">
      <c r="A9423" s="22" t="s">
        <v>60</v>
      </c>
      <c r="B9423" s="22" t="s">
        <v>16285</v>
      </c>
      <c r="C9423" s="22" t="s">
        <v>68</v>
      </c>
      <c r="D9423" s="22" t="s">
        <v>61</v>
      </c>
      <c r="E9423" s="22" t="s">
        <v>23018</v>
      </c>
      <c r="F9423" s="31">
        <v>42894.571724537032</v>
      </c>
      <c r="G9423" s="31">
        <v>42894</v>
      </c>
      <c r="H9423" s="31">
        <v>43259</v>
      </c>
      <c r="I9423" s="31">
        <v>42924.569780092592</v>
      </c>
      <c r="J9423" s="22" t="s">
        <v>73</v>
      </c>
      <c r="K9423" s="32" t="s">
        <v>94</v>
      </c>
      <c r="L9423" s="32" t="s">
        <v>23019</v>
      </c>
      <c r="N9423" s="24">
        <v>471.14</v>
      </c>
      <c r="O9423" s="24">
        <v>525.17999999999995</v>
      </c>
      <c r="P9423" s="32" t="s">
        <v>211</v>
      </c>
      <c r="Q9423" s="43" t="s">
        <v>212</v>
      </c>
      <c r="R9423" s="43" t="s">
        <v>78</v>
      </c>
      <c r="S9423" s="47">
        <v>5</v>
      </c>
    </row>
    <row r="9424" spans="1:19" ht="12.75">
      <c r="A9424" s="22" t="s">
        <v>60</v>
      </c>
      <c r="B9424" s="22" t="s">
        <v>16294</v>
      </c>
      <c r="C9424" s="22" t="s">
        <v>68</v>
      </c>
      <c r="D9424" s="22" t="s">
        <v>61</v>
      </c>
      <c r="E9424" s="22" t="s">
        <v>23020</v>
      </c>
      <c r="F9424" s="31">
        <v>42909.460104166668</v>
      </c>
      <c r="G9424" s="31">
        <v>42928</v>
      </c>
      <c r="H9424" s="31">
        <v>43293</v>
      </c>
      <c r="I9424" s="31">
        <v>42939</v>
      </c>
      <c r="J9424" s="22" t="s">
        <v>73</v>
      </c>
      <c r="K9424" s="32" t="s">
        <v>94</v>
      </c>
      <c r="L9424" s="32" t="s">
        <v>23021</v>
      </c>
      <c r="N9424" s="24">
        <v>997.87</v>
      </c>
      <c r="O9424" s="24">
        <v>826.07</v>
      </c>
      <c r="P9424" s="32" t="s">
        <v>568</v>
      </c>
      <c r="Q9424" s="43" t="s">
        <v>569</v>
      </c>
      <c r="R9424" s="43" t="s">
        <v>78</v>
      </c>
      <c r="S9424" s="47">
        <v>4</v>
      </c>
    </row>
    <row r="9425" spans="1:19" ht="12.75">
      <c r="A9425" s="22" t="s">
        <v>60</v>
      </c>
      <c r="B9425" s="22" t="s">
        <v>16525</v>
      </c>
      <c r="C9425" s="22" t="s">
        <v>68</v>
      </c>
      <c r="D9425" s="22" t="s">
        <v>61</v>
      </c>
      <c r="E9425" s="22" t="s">
        <v>23022</v>
      </c>
      <c r="F9425" s="31">
        <v>42909.344259259255</v>
      </c>
      <c r="G9425" s="31">
        <v>42920</v>
      </c>
      <c r="H9425" s="31">
        <v>43285</v>
      </c>
      <c r="I9425" s="31">
        <v>42939</v>
      </c>
      <c r="J9425" s="22" t="s">
        <v>73</v>
      </c>
      <c r="K9425" s="32" t="s">
        <v>89</v>
      </c>
      <c r="L9425" s="32" t="s">
        <v>23023</v>
      </c>
      <c r="N9425" s="24">
        <v>2539.8766000000001</v>
      </c>
      <c r="O9425" s="24">
        <v>1830.16</v>
      </c>
      <c r="P9425" s="32" t="s">
        <v>125</v>
      </c>
      <c r="Q9425" s="43" t="s">
        <v>126</v>
      </c>
      <c r="R9425" s="43" t="s">
        <v>78</v>
      </c>
      <c r="S9425" s="47">
        <v>5</v>
      </c>
    </row>
    <row r="9426" spans="1:19" ht="12.75">
      <c r="A9426" s="22" t="s">
        <v>60</v>
      </c>
      <c r="B9426" s="22" t="s">
        <v>16282</v>
      </c>
      <c r="C9426" s="22" t="s">
        <v>68</v>
      </c>
      <c r="D9426" s="22" t="s">
        <v>61</v>
      </c>
      <c r="E9426" s="22" t="s">
        <v>23024</v>
      </c>
      <c r="F9426" s="31">
        <v>42892.545162037037</v>
      </c>
      <c r="G9426" s="31">
        <v>42892</v>
      </c>
      <c r="H9426" s="31">
        <v>43257</v>
      </c>
      <c r="I9426" s="31">
        <v>42922</v>
      </c>
      <c r="J9426" s="22" t="s">
        <v>152</v>
      </c>
      <c r="K9426" s="32" t="s">
        <v>153</v>
      </c>
      <c r="L9426" s="32" t="s">
        <v>23025</v>
      </c>
      <c r="M9426" s="32" t="s">
        <v>23026</v>
      </c>
      <c r="N9426" s="24">
        <v>0</v>
      </c>
      <c r="O9426" s="24">
        <v>0</v>
      </c>
      <c r="P9426" s="32" t="s">
        <v>12924</v>
      </c>
      <c r="Q9426" s="43" t="s">
        <v>12925</v>
      </c>
      <c r="R9426" s="43" t="s">
        <v>78</v>
      </c>
      <c r="S9426" s="47">
        <v>1</v>
      </c>
    </row>
    <row r="9427" spans="1:19" ht="12.75">
      <c r="A9427" s="22" t="s">
        <v>60</v>
      </c>
      <c r="B9427" s="22" t="s">
        <v>16285</v>
      </c>
      <c r="C9427" s="22" t="s">
        <v>68</v>
      </c>
      <c r="D9427" s="22" t="s">
        <v>61</v>
      </c>
      <c r="E9427" s="22" t="s">
        <v>23027</v>
      </c>
      <c r="F9427" s="31">
        <v>42887.449629629627</v>
      </c>
      <c r="G9427" s="31">
        <v>42887</v>
      </c>
      <c r="H9427" s="31">
        <v>43252</v>
      </c>
      <c r="I9427" s="31">
        <v>42917.448587962965</v>
      </c>
      <c r="J9427" s="22" t="s">
        <v>73</v>
      </c>
      <c r="K9427" s="32" t="s">
        <v>74</v>
      </c>
      <c r="L9427" s="32" t="s">
        <v>23028</v>
      </c>
      <c r="N9427" s="24">
        <v>508.47</v>
      </c>
      <c r="O9427" s="24">
        <v>0</v>
      </c>
      <c r="P9427" s="32" t="s">
        <v>583</v>
      </c>
      <c r="Q9427" s="43" t="s">
        <v>584</v>
      </c>
      <c r="R9427" s="43" t="s">
        <v>78</v>
      </c>
      <c r="S9427" s="47">
        <v>5</v>
      </c>
    </row>
    <row r="9428" spans="1:19" ht="12.75">
      <c r="A9428" s="22" t="s">
        <v>60</v>
      </c>
      <c r="B9428" s="22" t="s">
        <v>16708</v>
      </c>
      <c r="C9428" s="22" t="s">
        <v>68</v>
      </c>
      <c r="D9428" s="22" t="s">
        <v>61</v>
      </c>
      <c r="E9428" s="22" t="s">
        <v>23029</v>
      </c>
      <c r="F9428" s="31">
        <v>42899.914409722223</v>
      </c>
      <c r="G9428" s="31">
        <v>42916</v>
      </c>
      <c r="H9428" s="31">
        <v>43281</v>
      </c>
      <c r="I9428" s="31">
        <v>42929</v>
      </c>
      <c r="J9428" s="22" t="s">
        <v>73</v>
      </c>
      <c r="K9428" s="32" t="s">
        <v>74</v>
      </c>
      <c r="L9428" s="32" t="s">
        <v>23030</v>
      </c>
      <c r="N9428" s="24">
        <v>7175.0024999999996</v>
      </c>
      <c r="O9428" s="24">
        <v>0</v>
      </c>
      <c r="P9428" s="32" t="s">
        <v>1524</v>
      </c>
      <c r="Q9428" s="43" t="s">
        <v>1525</v>
      </c>
      <c r="R9428" s="43" t="s">
        <v>78</v>
      </c>
      <c r="S9428" s="47">
        <v>5</v>
      </c>
    </row>
    <row r="9429" spans="1:19" ht="12.75">
      <c r="A9429" s="22" t="s">
        <v>60</v>
      </c>
      <c r="B9429" s="22" t="s">
        <v>16294</v>
      </c>
      <c r="C9429" s="22" t="s">
        <v>68</v>
      </c>
      <c r="D9429" s="22" t="s">
        <v>61</v>
      </c>
      <c r="E9429" s="22" t="s">
        <v>23031</v>
      </c>
      <c r="F9429" s="31">
        <v>42899.40011574074</v>
      </c>
      <c r="G9429" s="31">
        <v>42899</v>
      </c>
      <c r="H9429" s="31">
        <v>43264</v>
      </c>
      <c r="I9429" s="31">
        <v>42929</v>
      </c>
      <c r="J9429" s="22" t="s">
        <v>73</v>
      </c>
      <c r="K9429" s="32" t="s">
        <v>153</v>
      </c>
      <c r="L9429" s="32" t="s">
        <v>23032</v>
      </c>
      <c r="M9429" s="32" t="s">
        <v>23033</v>
      </c>
      <c r="N9429" s="24">
        <v>945.74279999999999</v>
      </c>
      <c r="O9429" s="24">
        <v>639.96000000000004</v>
      </c>
      <c r="P9429" s="32" t="s">
        <v>1164</v>
      </c>
      <c r="Q9429" s="43" t="s">
        <v>1165</v>
      </c>
      <c r="R9429" s="43" t="s">
        <v>78</v>
      </c>
      <c r="S9429" s="47">
        <v>5</v>
      </c>
    </row>
    <row r="9430" spans="1:19" ht="12.75">
      <c r="A9430" s="22" t="s">
        <v>60</v>
      </c>
      <c r="B9430" s="22" t="s">
        <v>16308</v>
      </c>
      <c r="C9430" s="22" t="s">
        <v>68</v>
      </c>
      <c r="D9430" s="22" t="s">
        <v>61</v>
      </c>
      <c r="E9430" s="22" t="s">
        <v>23034</v>
      </c>
      <c r="F9430" s="31">
        <v>42905.515682870369</v>
      </c>
      <c r="G9430" s="31">
        <v>42905</v>
      </c>
      <c r="H9430" s="31">
        <v>43270</v>
      </c>
      <c r="I9430" s="31">
        <v>42935</v>
      </c>
      <c r="J9430" s="22" t="s">
        <v>73</v>
      </c>
      <c r="K9430" s="32" t="s">
        <v>89</v>
      </c>
      <c r="L9430" s="32" t="s">
        <v>23035</v>
      </c>
      <c r="N9430" s="24">
        <v>1081.6600000000001</v>
      </c>
      <c r="O9430" s="24">
        <v>1081.6600000000001</v>
      </c>
      <c r="P9430" s="32" t="s">
        <v>104</v>
      </c>
      <c r="Q9430" s="43" t="s">
        <v>105</v>
      </c>
      <c r="R9430" s="43" t="s">
        <v>78</v>
      </c>
      <c r="S9430" s="47">
        <v>5</v>
      </c>
    </row>
    <row r="9431" spans="1:19" ht="12.75">
      <c r="A9431" s="22" t="s">
        <v>60</v>
      </c>
      <c r="B9431" s="22" t="s">
        <v>16285</v>
      </c>
      <c r="C9431" s="22" t="s">
        <v>68</v>
      </c>
      <c r="D9431" s="22" t="s">
        <v>61</v>
      </c>
      <c r="E9431" s="22" t="s">
        <v>23036</v>
      </c>
      <c r="F9431" s="31">
        <v>42907.548541666663</v>
      </c>
      <c r="G9431" s="31">
        <v>42907</v>
      </c>
      <c r="H9431" s="31">
        <v>43272</v>
      </c>
      <c r="I9431" s="31">
        <v>42937.547175925924</v>
      </c>
      <c r="J9431" s="22" t="s">
        <v>73</v>
      </c>
      <c r="K9431" s="32" t="s">
        <v>74</v>
      </c>
      <c r="L9431" s="32" t="s">
        <v>23037</v>
      </c>
      <c r="N9431" s="24">
        <v>418.035</v>
      </c>
      <c r="O9431" s="24">
        <v>0</v>
      </c>
      <c r="P9431" s="32" t="s">
        <v>160</v>
      </c>
      <c r="Q9431" s="43" t="s">
        <v>161</v>
      </c>
      <c r="R9431" s="43" t="s">
        <v>78</v>
      </c>
      <c r="S9431" s="47">
        <v>5</v>
      </c>
    </row>
    <row r="9432" spans="1:19" ht="12.75">
      <c r="A9432" s="22" t="s">
        <v>60</v>
      </c>
      <c r="B9432" s="22" t="s">
        <v>16299</v>
      </c>
      <c r="C9432" s="22" t="s">
        <v>68</v>
      </c>
      <c r="D9432" s="22" t="s">
        <v>61</v>
      </c>
      <c r="E9432" s="22" t="s">
        <v>23038</v>
      </c>
      <c r="F9432" s="31">
        <v>42896.420358796291</v>
      </c>
      <c r="G9432" s="31">
        <v>42896</v>
      </c>
      <c r="H9432" s="31">
        <v>43261</v>
      </c>
      <c r="I9432" s="31">
        <v>42926</v>
      </c>
      <c r="J9432" s="22" t="s">
        <v>73</v>
      </c>
      <c r="K9432" s="32" t="s">
        <v>74</v>
      </c>
      <c r="L9432" s="32" t="s">
        <v>23039</v>
      </c>
      <c r="N9432" s="24">
        <v>0</v>
      </c>
      <c r="O9432" s="24">
        <v>0</v>
      </c>
      <c r="P9432" s="32" t="s">
        <v>1247</v>
      </c>
      <c r="Q9432" s="43" t="s">
        <v>1248</v>
      </c>
      <c r="R9432" s="43" t="s">
        <v>78</v>
      </c>
      <c r="S9432" s="47">
        <v>6</v>
      </c>
    </row>
    <row r="9433" spans="1:19" ht="12.75">
      <c r="A9433" s="22" t="s">
        <v>60</v>
      </c>
      <c r="B9433" s="22" t="s">
        <v>16512</v>
      </c>
      <c r="C9433" s="22" t="s">
        <v>68</v>
      </c>
      <c r="D9433" s="22" t="s">
        <v>61</v>
      </c>
      <c r="E9433" s="22" t="s">
        <v>23040</v>
      </c>
      <c r="F9433" s="31">
        <v>42891.625590277778</v>
      </c>
      <c r="G9433" s="31">
        <v>42891</v>
      </c>
      <c r="H9433" s="31">
        <v>43256</v>
      </c>
      <c r="I9433" s="31">
        <v>42921</v>
      </c>
      <c r="J9433" s="22" t="s">
        <v>73</v>
      </c>
      <c r="K9433" s="32" t="s">
        <v>74</v>
      </c>
      <c r="L9433" s="32" t="s">
        <v>23041</v>
      </c>
      <c r="N9433" s="24">
        <v>443.01</v>
      </c>
      <c r="O9433" s="24">
        <v>0</v>
      </c>
      <c r="P9433" s="32" t="s">
        <v>739</v>
      </c>
      <c r="Q9433" s="43" t="s">
        <v>740</v>
      </c>
      <c r="R9433" s="43" t="s">
        <v>78</v>
      </c>
      <c r="S9433" s="47">
        <v>4</v>
      </c>
    </row>
    <row r="9434" spans="1:19" ht="12.75">
      <c r="A9434" s="22" t="s">
        <v>60</v>
      </c>
      <c r="B9434" s="22" t="s">
        <v>16291</v>
      </c>
      <c r="C9434" s="22" t="s">
        <v>68</v>
      </c>
      <c r="D9434" s="22" t="s">
        <v>61</v>
      </c>
      <c r="E9434" s="22" t="s">
        <v>23042</v>
      </c>
      <c r="F9434" s="31">
        <v>42902.449340277773</v>
      </c>
      <c r="G9434" s="31">
        <v>42902</v>
      </c>
      <c r="H9434" s="31">
        <v>43267</v>
      </c>
      <c r="I9434" s="31">
        <v>42932</v>
      </c>
      <c r="J9434" s="22" t="s">
        <v>73</v>
      </c>
      <c r="K9434" s="32" t="s">
        <v>94</v>
      </c>
      <c r="L9434" s="32" t="s">
        <v>23043</v>
      </c>
      <c r="N9434" s="24">
        <v>1783.8975</v>
      </c>
      <c r="O9434" s="24">
        <v>1268.5599999999999</v>
      </c>
      <c r="P9434" s="32" t="s">
        <v>466</v>
      </c>
      <c r="Q9434" s="43" t="s">
        <v>467</v>
      </c>
      <c r="R9434" s="43" t="s">
        <v>78</v>
      </c>
      <c r="S9434" s="47">
        <v>4</v>
      </c>
    </row>
    <row r="9435" spans="1:19" ht="12.75">
      <c r="A9435" s="22" t="s">
        <v>60</v>
      </c>
      <c r="B9435" s="22" t="s">
        <v>16285</v>
      </c>
      <c r="C9435" s="22" t="s">
        <v>68</v>
      </c>
      <c r="D9435" s="22" t="s">
        <v>61</v>
      </c>
      <c r="E9435" s="22" t="s">
        <v>23044</v>
      </c>
      <c r="F9435" s="31">
        <v>42909.485104166662</v>
      </c>
      <c r="G9435" s="31">
        <v>42909</v>
      </c>
      <c r="H9435" s="31">
        <v>43274</v>
      </c>
      <c r="I9435" s="31">
        <v>42939.482824074075</v>
      </c>
      <c r="J9435" s="22" t="s">
        <v>73</v>
      </c>
      <c r="K9435" s="32" t="s">
        <v>74</v>
      </c>
      <c r="L9435" s="32" t="s">
        <v>23045</v>
      </c>
      <c r="N9435" s="24">
        <v>310.41000000000003</v>
      </c>
      <c r="O9435" s="24">
        <v>0</v>
      </c>
      <c r="P9435" s="32" t="s">
        <v>13147</v>
      </c>
      <c r="Q9435" s="43" t="s">
        <v>13148</v>
      </c>
      <c r="R9435" s="43" t="s">
        <v>78</v>
      </c>
      <c r="S9435" s="47">
        <v>4</v>
      </c>
    </row>
    <row r="9436" spans="1:19" ht="12.75">
      <c r="A9436" s="22" t="s">
        <v>60</v>
      </c>
      <c r="B9436" s="22" t="s">
        <v>16489</v>
      </c>
      <c r="C9436" s="22" t="s">
        <v>68</v>
      </c>
      <c r="D9436" s="22" t="s">
        <v>61</v>
      </c>
      <c r="E9436" s="22" t="s">
        <v>23046</v>
      </c>
      <c r="F9436" s="31">
        <v>42905.61168981481</v>
      </c>
      <c r="G9436" s="31">
        <v>42916</v>
      </c>
      <c r="H9436" s="31">
        <v>43281</v>
      </c>
      <c r="I9436" s="31">
        <v>42935</v>
      </c>
      <c r="J9436" s="22" t="s">
        <v>73</v>
      </c>
      <c r="K9436" s="32" t="s">
        <v>94</v>
      </c>
      <c r="L9436" s="32" t="s">
        <v>23047</v>
      </c>
      <c r="N9436" s="24">
        <v>356.86</v>
      </c>
      <c r="O9436" s="24">
        <v>356.86</v>
      </c>
      <c r="P9436" s="32" t="s">
        <v>1355</v>
      </c>
      <c r="Q9436" s="43" t="s">
        <v>1356</v>
      </c>
      <c r="R9436" s="43" t="s">
        <v>78</v>
      </c>
      <c r="S9436" s="47">
        <v>5</v>
      </c>
    </row>
    <row r="9437" spans="1:19" ht="12.75">
      <c r="A9437" s="22" t="s">
        <v>60</v>
      </c>
      <c r="B9437" s="22" t="s">
        <v>16285</v>
      </c>
      <c r="C9437" s="22" t="s">
        <v>68</v>
      </c>
      <c r="D9437" s="22" t="s">
        <v>61</v>
      </c>
      <c r="E9437" s="22" t="s">
        <v>23048</v>
      </c>
      <c r="F9437" s="31">
        <v>42900.399375000001</v>
      </c>
      <c r="G9437" s="31">
        <v>42900</v>
      </c>
      <c r="H9437" s="31">
        <v>43265</v>
      </c>
      <c r="I9437" s="31">
        <v>42930.394699074073</v>
      </c>
      <c r="J9437" s="22" t="s">
        <v>73</v>
      </c>
      <c r="K9437" s="32" t="s">
        <v>74</v>
      </c>
      <c r="L9437" s="32" t="s">
        <v>23049</v>
      </c>
      <c r="N9437" s="24">
        <v>2858.39</v>
      </c>
      <c r="O9437" s="24">
        <v>0</v>
      </c>
      <c r="P9437" s="32" t="s">
        <v>23050</v>
      </c>
      <c r="Q9437" s="43" t="s">
        <v>23051</v>
      </c>
      <c r="R9437" s="43" t="s">
        <v>78</v>
      </c>
      <c r="S9437" s="47">
        <v>5</v>
      </c>
    </row>
    <row r="9438" spans="1:19" ht="12.75">
      <c r="A9438" s="22" t="s">
        <v>60</v>
      </c>
      <c r="B9438" s="22" t="s">
        <v>16319</v>
      </c>
      <c r="C9438" s="22" t="s">
        <v>68</v>
      </c>
      <c r="D9438" s="22" t="s">
        <v>61</v>
      </c>
      <c r="E9438" s="22" t="s">
        <v>23052</v>
      </c>
      <c r="F9438" s="31">
        <v>42905.478148148148</v>
      </c>
      <c r="G9438" s="31">
        <v>42905</v>
      </c>
      <c r="H9438" s="31">
        <v>43270</v>
      </c>
      <c r="I9438" s="31">
        <v>42935</v>
      </c>
      <c r="J9438" s="22" t="s">
        <v>73</v>
      </c>
      <c r="K9438" s="32" t="s">
        <v>74</v>
      </c>
      <c r="L9438" s="32" t="s">
        <v>23053</v>
      </c>
      <c r="N9438" s="24">
        <v>925.81</v>
      </c>
      <c r="O9438" s="24">
        <v>0</v>
      </c>
      <c r="P9438" s="32" t="s">
        <v>389</v>
      </c>
      <c r="Q9438" s="43" t="s">
        <v>390</v>
      </c>
      <c r="R9438" s="43" t="s">
        <v>78</v>
      </c>
      <c r="S9438" s="47">
        <v>6</v>
      </c>
    </row>
    <row r="9439" spans="1:19" ht="12.75">
      <c r="A9439" s="22" t="s">
        <v>60</v>
      </c>
      <c r="B9439" s="22" t="s">
        <v>16285</v>
      </c>
      <c r="C9439" s="22" t="s">
        <v>68</v>
      </c>
      <c r="D9439" s="22" t="s">
        <v>61</v>
      </c>
      <c r="E9439" s="22" t="s">
        <v>23054</v>
      </c>
      <c r="F9439" s="31">
        <v>42893.543020833335</v>
      </c>
      <c r="G9439" s="31">
        <v>42893</v>
      </c>
      <c r="H9439" s="31">
        <v>43258</v>
      </c>
      <c r="I9439" s="31">
        <v>42923.541446759256</v>
      </c>
      <c r="J9439" s="22" t="s">
        <v>73</v>
      </c>
      <c r="K9439" s="32" t="s">
        <v>89</v>
      </c>
      <c r="L9439" s="32" t="s">
        <v>23055</v>
      </c>
      <c r="N9439" s="24">
        <v>1439.0825</v>
      </c>
      <c r="O9439" s="24">
        <v>646.13</v>
      </c>
      <c r="P9439" s="32" t="s">
        <v>4255</v>
      </c>
      <c r="Q9439" s="43" t="s">
        <v>4256</v>
      </c>
      <c r="R9439" s="43" t="s">
        <v>78</v>
      </c>
      <c r="S9439" s="47">
        <v>6</v>
      </c>
    </row>
    <row r="9440" spans="1:19" ht="12.75">
      <c r="A9440" s="22" t="s">
        <v>60</v>
      </c>
      <c r="B9440" s="22" t="s">
        <v>16285</v>
      </c>
      <c r="C9440" s="22" t="s">
        <v>68</v>
      </c>
      <c r="D9440" s="22" t="s">
        <v>61</v>
      </c>
      <c r="E9440" s="22" t="s">
        <v>23056</v>
      </c>
      <c r="F9440" s="31">
        <v>42893.591874999998</v>
      </c>
      <c r="G9440" s="31">
        <v>42916</v>
      </c>
      <c r="H9440" s="31">
        <v>43281</v>
      </c>
      <c r="I9440" s="31">
        <v>42923.574120370366</v>
      </c>
      <c r="J9440" s="22" t="s">
        <v>73</v>
      </c>
      <c r="K9440" s="32" t="s">
        <v>74</v>
      </c>
      <c r="L9440" s="32" t="s">
        <v>23057</v>
      </c>
      <c r="N9440" s="24">
        <v>4853.0933000000005</v>
      </c>
      <c r="O9440" s="24">
        <v>0</v>
      </c>
      <c r="P9440" s="32" t="s">
        <v>8202</v>
      </c>
      <c r="Q9440" s="43" t="s">
        <v>8203</v>
      </c>
      <c r="R9440" s="43" t="s">
        <v>78</v>
      </c>
      <c r="S9440" s="47">
        <v>5</v>
      </c>
    </row>
    <row r="9441" spans="1:19" ht="12.75">
      <c r="A9441" s="22" t="s">
        <v>60</v>
      </c>
      <c r="B9441" s="22" t="s">
        <v>22755</v>
      </c>
      <c r="C9441" s="22" t="s">
        <v>68</v>
      </c>
      <c r="D9441" s="22" t="s">
        <v>61</v>
      </c>
      <c r="E9441" s="22" t="s">
        <v>23058</v>
      </c>
      <c r="F9441" s="31">
        <v>42906.547662037032</v>
      </c>
      <c r="G9441" s="31">
        <v>42906</v>
      </c>
      <c r="H9441" s="31">
        <v>43271</v>
      </c>
      <c r="I9441" s="31">
        <v>42936</v>
      </c>
      <c r="J9441" s="22" t="s">
        <v>73</v>
      </c>
      <c r="K9441" s="32" t="s">
        <v>74</v>
      </c>
      <c r="L9441" s="32" t="s">
        <v>23059</v>
      </c>
      <c r="N9441" s="24">
        <v>1230.5333000000001</v>
      </c>
      <c r="O9441" s="24">
        <v>0</v>
      </c>
      <c r="P9441" s="32" t="s">
        <v>1624</v>
      </c>
      <c r="Q9441" s="43" t="s">
        <v>1625</v>
      </c>
      <c r="R9441" s="43" t="s">
        <v>193</v>
      </c>
      <c r="S9441" s="47">
        <v>5</v>
      </c>
    </row>
    <row r="9442" spans="1:19" ht="12.75">
      <c r="A9442" s="22" t="s">
        <v>60</v>
      </c>
      <c r="B9442" s="22" t="s">
        <v>16325</v>
      </c>
      <c r="C9442" s="22" t="s">
        <v>68</v>
      </c>
      <c r="D9442" s="22" t="s">
        <v>61</v>
      </c>
      <c r="E9442" s="22" t="s">
        <v>23060</v>
      </c>
      <c r="F9442" s="31">
        <v>42892.532719907409</v>
      </c>
      <c r="G9442" s="31">
        <v>42902</v>
      </c>
      <c r="H9442" s="31">
        <v>43267</v>
      </c>
      <c r="I9442" s="31">
        <v>42922</v>
      </c>
      <c r="J9442" s="22" t="s">
        <v>73</v>
      </c>
      <c r="K9442" s="32" t="s">
        <v>74</v>
      </c>
      <c r="L9442" s="32" t="s">
        <v>23061</v>
      </c>
      <c r="N9442" s="24">
        <v>1818.45</v>
      </c>
      <c r="O9442" s="24">
        <v>0</v>
      </c>
      <c r="P9442" s="32" t="s">
        <v>5152</v>
      </c>
      <c r="Q9442" s="43" t="s">
        <v>5153</v>
      </c>
      <c r="R9442" s="43" t="s">
        <v>78</v>
      </c>
      <c r="S9442" s="47">
        <v>4</v>
      </c>
    </row>
    <row r="9443" spans="1:19" ht="12.75">
      <c r="A9443" s="22" t="s">
        <v>60</v>
      </c>
      <c r="B9443" s="22" t="s">
        <v>16728</v>
      </c>
      <c r="C9443" s="22" t="s">
        <v>68</v>
      </c>
      <c r="D9443" s="22" t="s">
        <v>61</v>
      </c>
      <c r="E9443" s="22" t="s">
        <v>23062</v>
      </c>
      <c r="F9443" s="31">
        <v>42916.470983796295</v>
      </c>
      <c r="G9443" s="31">
        <v>42916</v>
      </c>
      <c r="H9443" s="31">
        <v>43281</v>
      </c>
      <c r="I9443" s="31">
        <v>42946</v>
      </c>
      <c r="J9443" s="22" t="s">
        <v>73</v>
      </c>
      <c r="K9443" s="32" t="s">
        <v>153</v>
      </c>
      <c r="L9443" s="32" t="s">
        <v>23063</v>
      </c>
      <c r="M9443" s="32" t="s">
        <v>23064</v>
      </c>
      <c r="N9443" s="24">
        <v>1098.6379999999999</v>
      </c>
      <c r="O9443" s="24">
        <v>812.97829999999999</v>
      </c>
      <c r="P9443" s="32" t="s">
        <v>3811</v>
      </c>
      <c r="Q9443" s="43" t="s">
        <v>3812</v>
      </c>
      <c r="R9443" s="43" t="s">
        <v>78</v>
      </c>
      <c r="S9443" s="47">
        <v>5</v>
      </c>
    </row>
    <row r="9444" spans="1:19" ht="12.75">
      <c r="A9444" s="22" t="s">
        <v>60</v>
      </c>
      <c r="B9444" s="22" t="s">
        <v>16876</v>
      </c>
      <c r="C9444" s="22" t="s">
        <v>68</v>
      </c>
      <c r="D9444" s="22" t="s">
        <v>61</v>
      </c>
      <c r="E9444" s="22" t="s">
        <v>23065</v>
      </c>
      <c r="F9444" s="31">
        <v>42914.087847222218</v>
      </c>
      <c r="G9444" s="31">
        <v>42949</v>
      </c>
      <c r="H9444" s="31">
        <v>43314</v>
      </c>
      <c r="I9444" s="31">
        <v>42974.087847222218</v>
      </c>
      <c r="J9444" s="22" t="s">
        <v>119</v>
      </c>
      <c r="K9444" s="32" t="s">
        <v>94</v>
      </c>
      <c r="L9444" s="32" t="s">
        <v>23066</v>
      </c>
      <c r="N9444" s="24">
        <v>1277.4200000000001</v>
      </c>
      <c r="O9444" s="24">
        <v>1277.4200000000001</v>
      </c>
      <c r="P9444" s="32" t="s">
        <v>104</v>
      </c>
      <c r="Q9444" s="43" t="s">
        <v>105</v>
      </c>
      <c r="R9444" s="43" t="s">
        <v>78</v>
      </c>
      <c r="S9444" s="47">
        <v>1</v>
      </c>
    </row>
    <row r="9445" spans="1:19" ht="12.75">
      <c r="A9445" s="22" t="s">
        <v>60</v>
      </c>
      <c r="B9445" s="22" t="s">
        <v>16449</v>
      </c>
      <c r="C9445" s="22" t="s">
        <v>68</v>
      </c>
      <c r="D9445" s="22" t="s">
        <v>61</v>
      </c>
      <c r="E9445" s="22" t="s">
        <v>23067</v>
      </c>
      <c r="F9445" s="31">
        <v>42909.516932870371</v>
      </c>
      <c r="G9445" s="31">
        <v>42941</v>
      </c>
      <c r="H9445" s="31">
        <v>43306</v>
      </c>
      <c r="I9445" s="31">
        <v>42939</v>
      </c>
      <c r="J9445" s="22" t="s">
        <v>73</v>
      </c>
      <c r="K9445" s="32" t="s">
        <v>94</v>
      </c>
      <c r="L9445" s="32" t="s">
        <v>23068</v>
      </c>
      <c r="N9445" s="24">
        <v>899.89419999999996</v>
      </c>
      <c r="O9445" s="24">
        <v>786.795</v>
      </c>
      <c r="P9445" s="32" t="s">
        <v>630</v>
      </c>
      <c r="Q9445" s="43" t="s">
        <v>631</v>
      </c>
      <c r="R9445" s="43" t="s">
        <v>78</v>
      </c>
      <c r="S9445" s="47">
        <v>6</v>
      </c>
    </row>
    <row r="9446" spans="1:19" ht="12.75">
      <c r="A9446" s="22" t="s">
        <v>60</v>
      </c>
      <c r="B9446" s="22" t="s">
        <v>16285</v>
      </c>
      <c r="C9446" s="22" t="s">
        <v>68</v>
      </c>
      <c r="D9446" s="22" t="s">
        <v>61</v>
      </c>
      <c r="E9446" s="22" t="s">
        <v>23069</v>
      </c>
      <c r="F9446" s="31">
        <v>42892.397129629629</v>
      </c>
      <c r="G9446" s="31">
        <v>42892</v>
      </c>
      <c r="H9446" s="31">
        <v>43257</v>
      </c>
      <c r="I9446" s="31">
        <v>42922.396180555552</v>
      </c>
      <c r="J9446" s="22" t="s">
        <v>73</v>
      </c>
      <c r="K9446" s="32" t="s">
        <v>74</v>
      </c>
      <c r="L9446" s="32" t="s">
        <v>23070</v>
      </c>
      <c r="N9446" s="24">
        <v>489.38659999999999</v>
      </c>
      <c r="O9446" s="24">
        <v>0</v>
      </c>
      <c r="P9446" s="32" t="s">
        <v>160</v>
      </c>
      <c r="Q9446" s="43" t="s">
        <v>161</v>
      </c>
      <c r="R9446" s="43" t="s">
        <v>78</v>
      </c>
      <c r="S9446" s="47">
        <v>5</v>
      </c>
    </row>
    <row r="9447" spans="1:19" ht="12.75">
      <c r="A9447" s="22" t="s">
        <v>60</v>
      </c>
      <c r="B9447" s="22" t="s">
        <v>16489</v>
      </c>
      <c r="C9447" s="22" t="s">
        <v>68</v>
      </c>
      <c r="D9447" s="22" t="s">
        <v>61</v>
      </c>
      <c r="E9447" s="22" t="s">
        <v>23071</v>
      </c>
      <c r="F9447" s="31">
        <v>42888.084560185183</v>
      </c>
      <c r="G9447" s="31">
        <v>42923</v>
      </c>
      <c r="H9447" s="31">
        <v>43288</v>
      </c>
      <c r="I9447" s="31">
        <v>42948.084560185183</v>
      </c>
      <c r="J9447" s="22" t="s">
        <v>119</v>
      </c>
      <c r="K9447" s="32" t="s">
        <v>94</v>
      </c>
      <c r="L9447" s="32" t="s">
        <v>23072</v>
      </c>
      <c r="N9447" s="24">
        <v>2141.475</v>
      </c>
      <c r="O9447" s="24">
        <v>2045.52</v>
      </c>
      <c r="P9447" s="32" t="s">
        <v>133</v>
      </c>
      <c r="Q9447" s="43" t="s">
        <v>134</v>
      </c>
      <c r="R9447" s="43" t="s">
        <v>78</v>
      </c>
      <c r="S9447" s="47">
        <v>5</v>
      </c>
    </row>
    <row r="9448" spans="1:19" ht="12.75">
      <c r="A9448" s="22" t="s">
        <v>60</v>
      </c>
      <c r="B9448" s="22" t="s">
        <v>16285</v>
      </c>
      <c r="C9448" s="22" t="s">
        <v>68</v>
      </c>
      <c r="D9448" s="22" t="s">
        <v>61</v>
      </c>
      <c r="E9448" s="22" t="s">
        <v>23073</v>
      </c>
      <c r="F9448" s="31">
        <v>42905.555659722224</v>
      </c>
      <c r="G9448" s="31">
        <v>42905</v>
      </c>
      <c r="H9448" s="31">
        <v>43270</v>
      </c>
      <c r="I9448" s="31">
        <v>42935.549780092588</v>
      </c>
      <c r="J9448" s="22" t="s">
        <v>73</v>
      </c>
      <c r="K9448" s="32" t="s">
        <v>94</v>
      </c>
      <c r="L9448" s="32" t="s">
        <v>23074</v>
      </c>
      <c r="N9448" s="24">
        <v>1120.0233000000001</v>
      </c>
      <c r="O9448" s="24">
        <v>1036.6900000000001</v>
      </c>
      <c r="P9448" s="32" t="s">
        <v>269</v>
      </c>
      <c r="Q9448" s="43" t="s">
        <v>270</v>
      </c>
      <c r="R9448" s="43" t="s">
        <v>78</v>
      </c>
      <c r="S9448" s="47">
        <v>5</v>
      </c>
    </row>
    <row r="9449" spans="1:19" ht="12.75">
      <c r="A9449" s="22" t="s">
        <v>60</v>
      </c>
      <c r="B9449" s="22" t="s">
        <v>16285</v>
      </c>
      <c r="C9449" s="22" t="s">
        <v>68</v>
      </c>
      <c r="D9449" s="22" t="s">
        <v>61</v>
      </c>
      <c r="E9449" s="22" t="s">
        <v>23075</v>
      </c>
      <c r="F9449" s="31">
        <v>42901.385601851849</v>
      </c>
      <c r="G9449" s="31">
        <v>42795</v>
      </c>
      <c r="H9449" s="31">
        <v>43160</v>
      </c>
      <c r="I9449" s="31">
        <v>42931.383657407408</v>
      </c>
      <c r="J9449" s="22" t="s">
        <v>152</v>
      </c>
      <c r="K9449" s="32" t="s">
        <v>153</v>
      </c>
      <c r="L9449" s="32" t="s">
        <v>23076</v>
      </c>
      <c r="M9449" s="32" t="s">
        <v>23077</v>
      </c>
      <c r="N9449" s="24">
        <v>140.94</v>
      </c>
      <c r="O9449" s="24">
        <v>140.94</v>
      </c>
      <c r="P9449" s="32" t="s">
        <v>164</v>
      </c>
      <c r="Q9449" s="43" t="s">
        <v>165</v>
      </c>
      <c r="R9449" s="43" t="s">
        <v>78</v>
      </c>
      <c r="S9449" s="47">
        <v>1</v>
      </c>
    </row>
    <row r="9450" spans="1:19" ht="12.75">
      <c r="A9450" s="22" t="s">
        <v>60</v>
      </c>
      <c r="B9450" s="22" t="s">
        <v>16699</v>
      </c>
      <c r="C9450" s="22" t="s">
        <v>68</v>
      </c>
      <c r="D9450" s="22" t="s">
        <v>61</v>
      </c>
      <c r="E9450" s="22" t="s">
        <v>23078</v>
      </c>
      <c r="F9450" s="31">
        <v>42888.517905092594</v>
      </c>
      <c r="G9450" s="31">
        <v>42891</v>
      </c>
      <c r="H9450" s="31">
        <v>43256</v>
      </c>
      <c r="I9450" s="31">
        <v>42917</v>
      </c>
      <c r="J9450" s="22" t="s">
        <v>73</v>
      </c>
      <c r="K9450" s="32" t="s">
        <v>153</v>
      </c>
      <c r="L9450" s="32" t="s">
        <v>23079</v>
      </c>
      <c r="M9450" s="32" t="s">
        <v>23080</v>
      </c>
      <c r="N9450" s="24">
        <v>1593.295</v>
      </c>
      <c r="O9450" s="24">
        <v>1353.715</v>
      </c>
      <c r="P9450" s="32" t="s">
        <v>1400</v>
      </c>
      <c r="Q9450" s="43" t="s">
        <v>1401</v>
      </c>
      <c r="R9450" s="43" t="s">
        <v>78</v>
      </c>
      <c r="S9450" s="47">
        <v>6</v>
      </c>
    </row>
    <row r="9451" spans="1:19" ht="12.75">
      <c r="A9451" s="22" t="s">
        <v>60</v>
      </c>
      <c r="B9451" s="22" t="s">
        <v>16319</v>
      </c>
      <c r="C9451" s="22" t="s">
        <v>68</v>
      </c>
      <c r="D9451" s="22" t="s">
        <v>61</v>
      </c>
      <c r="E9451" s="22" t="s">
        <v>23081</v>
      </c>
      <c r="F9451" s="31">
        <v>42893.367777777778</v>
      </c>
      <c r="G9451" s="31">
        <v>42893</v>
      </c>
      <c r="H9451" s="31">
        <v>43258</v>
      </c>
      <c r="I9451" s="31">
        <v>42923</v>
      </c>
      <c r="J9451" s="22" t="s">
        <v>73</v>
      </c>
      <c r="K9451" s="32" t="s">
        <v>74</v>
      </c>
      <c r="L9451" s="32" t="s">
        <v>23082</v>
      </c>
      <c r="N9451" s="24">
        <v>0</v>
      </c>
      <c r="O9451" s="24">
        <v>0</v>
      </c>
      <c r="P9451" s="32" t="s">
        <v>1086</v>
      </c>
      <c r="Q9451" s="43" t="s">
        <v>1087</v>
      </c>
      <c r="R9451" s="43" t="s">
        <v>78</v>
      </c>
      <c r="S9451" s="47">
        <v>5</v>
      </c>
    </row>
    <row r="9452" spans="1:19" ht="12.75">
      <c r="A9452" s="22" t="s">
        <v>60</v>
      </c>
      <c r="B9452" s="22" t="s">
        <v>16285</v>
      </c>
      <c r="C9452" s="22" t="s">
        <v>68</v>
      </c>
      <c r="D9452" s="22" t="s">
        <v>61</v>
      </c>
      <c r="E9452" s="22" t="s">
        <v>23083</v>
      </c>
      <c r="F9452" s="31">
        <v>42894.699675925927</v>
      </c>
      <c r="G9452" s="31">
        <v>42894</v>
      </c>
      <c r="H9452" s="31">
        <v>43259</v>
      </c>
      <c r="I9452" s="31">
        <v>42924.683657407404</v>
      </c>
      <c r="J9452" s="22" t="s">
        <v>73</v>
      </c>
      <c r="K9452" s="32" t="s">
        <v>153</v>
      </c>
      <c r="L9452" s="32" t="s">
        <v>23084</v>
      </c>
      <c r="M9452" s="32" t="s">
        <v>23085</v>
      </c>
      <c r="N9452" s="24">
        <v>1072.9100000000001</v>
      </c>
      <c r="O9452" s="24">
        <v>1072.9100000000001</v>
      </c>
      <c r="P9452" s="32" t="s">
        <v>23086</v>
      </c>
      <c r="Q9452" s="43" t="s">
        <v>23087</v>
      </c>
      <c r="R9452" s="43" t="s">
        <v>78</v>
      </c>
      <c r="S9452" s="47">
        <v>4</v>
      </c>
    </row>
    <row r="9453" spans="1:19" ht="12.75">
      <c r="A9453" s="22" t="s">
        <v>60</v>
      </c>
      <c r="B9453" s="22" t="s">
        <v>16305</v>
      </c>
      <c r="C9453" s="22" t="s">
        <v>68</v>
      </c>
      <c r="D9453" s="22" t="s">
        <v>61</v>
      </c>
      <c r="E9453" s="22" t="s">
        <v>23088</v>
      </c>
      <c r="F9453" s="31">
        <v>42891.518553240741</v>
      </c>
      <c r="G9453" s="31">
        <v>42539</v>
      </c>
      <c r="H9453" s="31">
        <v>43634</v>
      </c>
      <c r="I9453" s="31">
        <v>42951</v>
      </c>
      <c r="J9453" s="22" t="s">
        <v>73</v>
      </c>
      <c r="K9453" s="32" t="s">
        <v>74</v>
      </c>
      <c r="L9453" s="32" t="s">
        <v>23089</v>
      </c>
      <c r="N9453" s="24">
        <v>0</v>
      </c>
      <c r="O9453" s="24">
        <v>0</v>
      </c>
      <c r="P9453" s="32" t="s">
        <v>2379</v>
      </c>
      <c r="Q9453" s="43" t="s">
        <v>2380</v>
      </c>
      <c r="R9453" s="43" t="s">
        <v>78</v>
      </c>
      <c r="S9453" s="47">
        <v>2</v>
      </c>
    </row>
    <row r="9454" spans="1:19" ht="12.75">
      <c r="A9454" s="22" t="s">
        <v>60</v>
      </c>
      <c r="B9454" s="22" t="s">
        <v>16489</v>
      </c>
      <c r="C9454" s="22" t="s">
        <v>68</v>
      </c>
      <c r="D9454" s="22" t="s">
        <v>61</v>
      </c>
      <c r="E9454" s="22" t="s">
        <v>23090</v>
      </c>
      <c r="F9454" s="31">
        <v>42901.648541666662</v>
      </c>
      <c r="G9454" s="31">
        <v>42916</v>
      </c>
      <c r="H9454" s="31">
        <v>43281</v>
      </c>
      <c r="I9454" s="31">
        <v>42931</v>
      </c>
      <c r="J9454" s="22" t="s">
        <v>73</v>
      </c>
      <c r="K9454" s="32" t="s">
        <v>74</v>
      </c>
      <c r="L9454" s="32" t="s">
        <v>23091</v>
      </c>
      <c r="N9454" s="24">
        <v>392.1771</v>
      </c>
      <c r="O9454" s="24">
        <v>0</v>
      </c>
      <c r="P9454" s="32" t="s">
        <v>596</v>
      </c>
      <c r="Q9454" s="43" t="s">
        <v>597</v>
      </c>
      <c r="R9454" s="43" t="s">
        <v>78</v>
      </c>
      <c r="S9454" s="47">
        <v>5</v>
      </c>
    </row>
    <row r="9455" spans="1:19" ht="12.75">
      <c r="A9455" s="22" t="s">
        <v>60</v>
      </c>
      <c r="B9455" s="22" t="s">
        <v>16322</v>
      </c>
      <c r="C9455" s="22" t="s">
        <v>68</v>
      </c>
      <c r="D9455" s="22" t="s">
        <v>61</v>
      </c>
      <c r="E9455" s="22" t="s">
        <v>23092</v>
      </c>
      <c r="F9455" s="31">
        <v>42895.402928240735</v>
      </c>
      <c r="G9455" s="31">
        <v>42895</v>
      </c>
      <c r="H9455" s="31">
        <v>43260</v>
      </c>
      <c r="I9455" s="31">
        <v>42925</v>
      </c>
      <c r="J9455" s="22" t="s">
        <v>152</v>
      </c>
      <c r="K9455" s="32" t="s">
        <v>153</v>
      </c>
      <c r="L9455" s="32" t="s">
        <v>23093</v>
      </c>
      <c r="M9455" s="32" t="s">
        <v>23094</v>
      </c>
      <c r="N9455" s="24">
        <v>0</v>
      </c>
      <c r="O9455" s="24">
        <v>0</v>
      </c>
      <c r="P9455" s="32" t="s">
        <v>125</v>
      </c>
      <c r="Q9455" s="43" t="s">
        <v>126</v>
      </c>
      <c r="R9455" s="43" t="s">
        <v>193</v>
      </c>
      <c r="S9455" s="47">
        <v>1</v>
      </c>
    </row>
    <row r="9456" spans="1:19" ht="12.75">
      <c r="A9456" s="22" t="s">
        <v>60</v>
      </c>
      <c r="B9456" s="22" t="s">
        <v>16328</v>
      </c>
      <c r="C9456" s="22" t="s">
        <v>68</v>
      </c>
      <c r="D9456" s="22" t="s">
        <v>61</v>
      </c>
      <c r="E9456" s="22" t="s">
        <v>23095</v>
      </c>
      <c r="F9456" s="31">
        <v>42888.533888888887</v>
      </c>
      <c r="G9456" s="31">
        <v>42888</v>
      </c>
      <c r="H9456" s="31">
        <v>43253</v>
      </c>
      <c r="I9456" s="31">
        <v>42918</v>
      </c>
      <c r="J9456" s="22" t="s">
        <v>73</v>
      </c>
      <c r="K9456" s="32" t="s">
        <v>74</v>
      </c>
      <c r="L9456" s="32" t="s">
        <v>23096</v>
      </c>
      <c r="N9456" s="24">
        <v>0</v>
      </c>
      <c r="O9456" s="24">
        <v>0</v>
      </c>
      <c r="P9456" s="32" t="s">
        <v>4703</v>
      </c>
      <c r="Q9456" s="43" t="s">
        <v>4704</v>
      </c>
      <c r="R9456" s="43" t="s">
        <v>78</v>
      </c>
      <c r="S9456" s="47">
        <v>5</v>
      </c>
    </row>
    <row r="9457" spans="1:19" ht="12.75">
      <c r="A9457" s="22" t="s">
        <v>60</v>
      </c>
      <c r="B9457" s="22" t="s">
        <v>16285</v>
      </c>
      <c r="C9457" s="22" t="s">
        <v>68</v>
      </c>
      <c r="D9457" s="22" t="s">
        <v>61</v>
      </c>
      <c r="E9457" s="22" t="s">
        <v>23097</v>
      </c>
      <c r="F9457" s="31">
        <v>42887.693460648145</v>
      </c>
      <c r="G9457" s="31">
        <v>42887</v>
      </c>
      <c r="H9457" s="31">
        <v>43252</v>
      </c>
      <c r="I9457" s="31">
        <v>42917.691736111112</v>
      </c>
      <c r="J9457" s="22" t="s">
        <v>73</v>
      </c>
      <c r="K9457" s="32" t="s">
        <v>89</v>
      </c>
      <c r="L9457" s="32" t="s">
        <v>23098</v>
      </c>
      <c r="N9457" s="24">
        <v>633.65570000000002</v>
      </c>
      <c r="O9457" s="24">
        <v>841.16</v>
      </c>
      <c r="P9457" s="32" t="s">
        <v>14000</v>
      </c>
      <c r="Q9457" s="43" t="s">
        <v>14001</v>
      </c>
      <c r="R9457" s="43" t="s">
        <v>78</v>
      </c>
      <c r="S9457" s="47">
        <v>5</v>
      </c>
    </row>
    <row r="9458" spans="1:19" ht="12.75">
      <c r="A9458" s="22" t="s">
        <v>60</v>
      </c>
      <c r="B9458" s="22" t="s">
        <v>16703</v>
      </c>
      <c r="C9458" s="22" t="s">
        <v>68</v>
      </c>
      <c r="D9458" s="22" t="s">
        <v>61</v>
      </c>
      <c r="E9458" s="22" t="s">
        <v>23099</v>
      </c>
      <c r="F9458" s="31">
        <v>42913.595347222217</v>
      </c>
      <c r="G9458" s="31">
        <v>42915</v>
      </c>
      <c r="H9458" s="31">
        <v>43280</v>
      </c>
      <c r="I9458" s="31">
        <v>42943</v>
      </c>
      <c r="J9458" s="22" t="s">
        <v>73</v>
      </c>
      <c r="K9458" s="32" t="s">
        <v>89</v>
      </c>
      <c r="L9458" s="32" t="s">
        <v>23100</v>
      </c>
      <c r="N9458" s="24">
        <v>396.7325</v>
      </c>
      <c r="O9458" s="24">
        <v>385.26</v>
      </c>
      <c r="P9458" s="32" t="s">
        <v>125</v>
      </c>
      <c r="Q9458" s="43" t="s">
        <v>126</v>
      </c>
      <c r="R9458" s="43" t="s">
        <v>78</v>
      </c>
      <c r="S9458" s="47">
        <v>5</v>
      </c>
    </row>
    <row r="9459" spans="1:19" ht="12.75">
      <c r="A9459" s="22" t="s">
        <v>60</v>
      </c>
      <c r="B9459" s="22" t="s">
        <v>16379</v>
      </c>
      <c r="C9459" s="22" t="s">
        <v>68</v>
      </c>
      <c r="D9459" s="22" t="s">
        <v>61</v>
      </c>
      <c r="E9459" s="22" t="s">
        <v>23101</v>
      </c>
      <c r="F9459" s="31">
        <v>42909.328310185185</v>
      </c>
      <c r="G9459" s="31">
        <v>42910</v>
      </c>
      <c r="H9459" s="31">
        <v>43275</v>
      </c>
      <c r="I9459" s="31">
        <v>42939</v>
      </c>
      <c r="J9459" s="22" t="s">
        <v>152</v>
      </c>
      <c r="K9459" s="32" t="s">
        <v>153</v>
      </c>
      <c r="L9459" s="32" t="s">
        <v>23102</v>
      </c>
      <c r="M9459" s="32" t="s">
        <v>21847</v>
      </c>
      <c r="N9459" s="24">
        <v>0</v>
      </c>
      <c r="O9459" s="24">
        <v>0</v>
      </c>
      <c r="P9459" s="32" t="s">
        <v>275</v>
      </c>
      <c r="Q9459" s="43" t="s">
        <v>276</v>
      </c>
      <c r="R9459" s="43" t="s">
        <v>78</v>
      </c>
      <c r="S9459" s="47">
        <v>1</v>
      </c>
    </row>
    <row r="9460" spans="1:19" ht="12.75">
      <c r="A9460" s="22" t="s">
        <v>60</v>
      </c>
      <c r="B9460" s="22" t="s">
        <v>16687</v>
      </c>
      <c r="C9460" s="22" t="s">
        <v>68</v>
      </c>
      <c r="D9460" s="22" t="s">
        <v>61</v>
      </c>
      <c r="E9460" s="22" t="s">
        <v>23103</v>
      </c>
      <c r="F9460" s="31">
        <v>42892.702384259261</v>
      </c>
      <c r="G9460" s="31">
        <v>42907</v>
      </c>
      <c r="H9460" s="31">
        <v>43272</v>
      </c>
      <c r="I9460" s="31">
        <v>42922</v>
      </c>
      <c r="J9460" s="22" t="s">
        <v>73</v>
      </c>
      <c r="K9460" s="32" t="s">
        <v>94</v>
      </c>
      <c r="L9460" s="32" t="s">
        <v>23104</v>
      </c>
      <c r="N9460" s="24">
        <v>2721.85</v>
      </c>
      <c r="O9460" s="24">
        <v>1469.14</v>
      </c>
      <c r="P9460" s="32" t="s">
        <v>125</v>
      </c>
      <c r="Q9460" s="43" t="s">
        <v>126</v>
      </c>
      <c r="R9460" s="43" t="s">
        <v>78</v>
      </c>
      <c r="S9460" s="47">
        <v>5</v>
      </c>
    </row>
    <row r="9461" spans="1:19" ht="12.75">
      <c r="A9461" s="22" t="s">
        <v>60</v>
      </c>
      <c r="B9461" s="22" t="s">
        <v>16302</v>
      </c>
      <c r="C9461" s="22" t="s">
        <v>68</v>
      </c>
      <c r="D9461" s="22" t="s">
        <v>61</v>
      </c>
      <c r="E9461" s="22" t="s">
        <v>23105</v>
      </c>
      <c r="F9461" s="31">
        <v>42914.089629629627</v>
      </c>
      <c r="G9461" s="31">
        <v>42938</v>
      </c>
      <c r="H9461" s="31">
        <v>43303</v>
      </c>
      <c r="I9461" s="31">
        <v>42974.089629629627</v>
      </c>
      <c r="J9461" s="22" t="s">
        <v>119</v>
      </c>
      <c r="K9461" s="32" t="s">
        <v>94</v>
      </c>
      <c r="L9461" s="32" t="s">
        <v>23106</v>
      </c>
      <c r="N9461" s="24">
        <v>913.74</v>
      </c>
      <c r="O9461" s="24">
        <v>913.74</v>
      </c>
      <c r="P9461" s="32" t="s">
        <v>125</v>
      </c>
      <c r="Q9461" s="43" t="s">
        <v>126</v>
      </c>
      <c r="R9461" s="43" t="s">
        <v>78</v>
      </c>
      <c r="S9461" s="47">
        <v>1</v>
      </c>
    </row>
    <row r="9462" spans="1:19" ht="12.75">
      <c r="A9462" s="22" t="s">
        <v>60</v>
      </c>
      <c r="B9462" s="22" t="s">
        <v>16285</v>
      </c>
      <c r="C9462" s="22" t="s">
        <v>68</v>
      </c>
      <c r="D9462" s="22" t="s">
        <v>61</v>
      </c>
      <c r="E9462" s="22" t="s">
        <v>23107</v>
      </c>
      <c r="F9462" s="31">
        <v>42907.738692129627</v>
      </c>
      <c r="G9462" s="31">
        <v>42907</v>
      </c>
      <c r="H9462" s="31">
        <v>43272</v>
      </c>
      <c r="I9462" s="31">
        <v>42937.730763888889</v>
      </c>
      <c r="J9462" s="22" t="s">
        <v>73</v>
      </c>
      <c r="K9462" s="32" t="s">
        <v>94</v>
      </c>
      <c r="L9462" s="32" t="s">
        <v>23108</v>
      </c>
      <c r="N9462" s="24">
        <v>273</v>
      </c>
      <c r="O9462" s="24">
        <v>287.62</v>
      </c>
      <c r="P9462" s="32" t="s">
        <v>4049</v>
      </c>
      <c r="Q9462" s="43" t="s">
        <v>4050</v>
      </c>
      <c r="R9462" s="43" t="s">
        <v>78</v>
      </c>
      <c r="S9462" s="47">
        <v>5</v>
      </c>
    </row>
    <row r="9463" spans="1:19" ht="12.75">
      <c r="A9463" s="22" t="s">
        <v>60</v>
      </c>
      <c r="B9463" s="22" t="s">
        <v>16299</v>
      </c>
      <c r="C9463" s="22" t="s">
        <v>68</v>
      </c>
      <c r="D9463" s="22" t="s">
        <v>61</v>
      </c>
      <c r="E9463" s="22" t="s">
        <v>23109</v>
      </c>
      <c r="F9463" s="31">
        <v>42898.467060185183</v>
      </c>
      <c r="G9463" s="31">
        <v>42912</v>
      </c>
      <c r="H9463" s="31">
        <v>43277</v>
      </c>
      <c r="I9463" s="31">
        <v>42928</v>
      </c>
      <c r="J9463" s="22" t="s">
        <v>73</v>
      </c>
      <c r="K9463" s="32" t="s">
        <v>89</v>
      </c>
      <c r="L9463" s="32" t="s">
        <v>23110</v>
      </c>
      <c r="N9463" s="24">
        <v>525.83399999999995</v>
      </c>
      <c r="O9463" s="24">
        <v>793.05</v>
      </c>
      <c r="P9463" s="32" t="s">
        <v>838</v>
      </c>
      <c r="Q9463" s="43" t="s">
        <v>839</v>
      </c>
      <c r="R9463" s="43" t="s">
        <v>78</v>
      </c>
      <c r="S9463" s="47">
        <v>6</v>
      </c>
    </row>
    <row r="9464" spans="1:19" ht="12.75">
      <c r="A9464" s="22" t="s">
        <v>60</v>
      </c>
      <c r="B9464" s="22" t="s">
        <v>16489</v>
      </c>
      <c r="C9464" s="22" t="s">
        <v>68</v>
      </c>
      <c r="D9464" s="22" t="s">
        <v>61</v>
      </c>
      <c r="E9464" s="22" t="s">
        <v>23111</v>
      </c>
      <c r="F9464" s="31">
        <v>42894.584837962961</v>
      </c>
      <c r="G9464" s="31">
        <v>42916</v>
      </c>
      <c r="H9464" s="31">
        <v>43281</v>
      </c>
      <c r="I9464" s="31">
        <v>42924</v>
      </c>
      <c r="J9464" s="22" t="s">
        <v>73</v>
      </c>
      <c r="K9464" s="32" t="s">
        <v>94</v>
      </c>
      <c r="L9464" s="32" t="s">
        <v>23112</v>
      </c>
      <c r="N9464" s="24">
        <v>4662.0050000000001</v>
      </c>
      <c r="O9464" s="24">
        <v>4662.0050000000001</v>
      </c>
      <c r="P9464" s="32" t="s">
        <v>104</v>
      </c>
      <c r="Q9464" s="43" t="s">
        <v>105</v>
      </c>
      <c r="R9464" s="43" t="s">
        <v>78</v>
      </c>
      <c r="S9464" s="47">
        <v>4</v>
      </c>
    </row>
    <row r="9465" spans="1:19" ht="12.75">
      <c r="A9465" s="22" t="s">
        <v>60</v>
      </c>
      <c r="B9465" s="22" t="s">
        <v>16285</v>
      </c>
      <c r="C9465" s="22" t="s">
        <v>68</v>
      </c>
      <c r="D9465" s="22" t="s">
        <v>61</v>
      </c>
      <c r="E9465" s="22" t="s">
        <v>23113</v>
      </c>
      <c r="F9465" s="31">
        <v>42908.574687499997</v>
      </c>
      <c r="G9465" s="31">
        <v>42916</v>
      </c>
      <c r="H9465" s="31">
        <v>43281</v>
      </c>
      <c r="I9465" s="31">
        <v>42938.563206018516</v>
      </c>
      <c r="J9465" s="22" t="s">
        <v>73</v>
      </c>
      <c r="K9465" s="32" t="s">
        <v>74</v>
      </c>
      <c r="L9465" s="32" t="s">
        <v>23114</v>
      </c>
      <c r="N9465" s="24">
        <v>11564.10</v>
      </c>
      <c r="O9465" s="24">
        <v>0</v>
      </c>
      <c r="P9465" s="32" t="s">
        <v>1033</v>
      </c>
      <c r="Q9465" s="43" t="s">
        <v>1034</v>
      </c>
      <c r="R9465" s="43" t="s">
        <v>78</v>
      </c>
      <c r="S9465" s="47">
        <v>5</v>
      </c>
    </row>
    <row r="9466" spans="1:19" ht="12.75">
      <c r="A9466" s="22" t="s">
        <v>60</v>
      </c>
      <c r="B9466" s="22" t="s">
        <v>16335</v>
      </c>
      <c r="C9466" s="22" t="s">
        <v>68</v>
      </c>
      <c r="D9466" s="22" t="s">
        <v>61</v>
      </c>
      <c r="E9466" s="22" t="s">
        <v>23115</v>
      </c>
      <c r="F9466" s="31">
        <v>42907.489363425921</v>
      </c>
      <c r="G9466" s="31">
        <v>42909</v>
      </c>
      <c r="H9466" s="31">
        <v>43281</v>
      </c>
      <c r="I9466" s="31">
        <v>42937.486574074072</v>
      </c>
      <c r="J9466" s="22" t="s">
        <v>73</v>
      </c>
      <c r="K9466" s="32" t="s">
        <v>89</v>
      </c>
      <c r="L9466" s="32" t="s">
        <v>23116</v>
      </c>
      <c r="N9466" s="24">
        <v>488.16849999999999</v>
      </c>
      <c r="O9466" s="24">
        <v>435.1825</v>
      </c>
      <c r="P9466" s="32" t="s">
        <v>3376</v>
      </c>
      <c r="Q9466" s="43" t="s">
        <v>3377</v>
      </c>
      <c r="R9466" s="43" t="s">
        <v>78</v>
      </c>
      <c r="S9466" s="47">
        <v>5</v>
      </c>
    </row>
    <row r="9467" spans="1:19" ht="12.75">
      <c r="A9467" s="22" t="s">
        <v>60</v>
      </c>
      <c r="B9467" s="22" t="s">
        <v>16302</v>
      </c>
      <c r="C9467" s="22" t="s">
        <v>68</v>
      </c>
      <c r="D9467" s="22" t="s">
        <v>61</v>
      </c>
      <c r="E9467" s="22" t="s">
        <v>23117</v>
      </c>
      <c r="F9467" s="31">
        <v>42915.583796296298</v>
      </c>
      <c r="G9467" s="31">
        <v>42915</v>
      </c>
      <c r="H9467" s="31">
        <v>43280</v>
      </c>
      <c r="I9467" s="31">
        <v>42945</v>
      </c>
      <c r="J9467" s="22" t="s">
        <v>73</v>
      </c>
      <c r="K9467" s="32" t="s">
        <v>94</v>
      </c>
      <c r="L9467" s="32" t="s">
        <v>23118</v>
      </c>
      <c r="N9467" s="24">
        <v>320.81420000000003</v>
      </c>
      <c r="O9467" s="24">
        <v>317.32</v>
      </c>
      <c r="P9467" s="32" t="s">
        <v>1219</v>
      </c>
      <c r="Q9467" s="43" t="s">
        <v>1220</v>
      </c>
      <c r="R9467" s="43" t="s">
        <v>78</v>
      </c>
      <c r="S9467" s="47">
        <v>5</v>
      </c>
    </row>
    <row r="9468" spans="1:19" ht="12.75">
      <c r="A9468" s="22" t="s">
        <v>60</v>
      </c>
      <c r="B9468" s="22" t="s">
        <v>16357</v>
      </c>
      <c r="C9468" s="22" t="s">
        <v>68</v>
      </c>
      <c r="D9468" s="22" t="s">
        <v>61</v>
      </c>
      <c r="E9468" s="22" t="s">
        <v>23119</v>
      </c>
      <c r="F9468" s="31">
        <v>42899.363171296296</v>
      </c>
      <c r="G9468" s="31">
        <v>42902</v>
      </c>
      <c r="H9468" s="31">
        <v>43267</v>
      </c>
      <c r="I9468" s="31">
        <v>42929</v>
      </c>
      <c r="J9468" s="22" t="s">
        <v>73</v>
      </c>
      <c r="K9468" s="32" t="s">
        <v>171</v>
      </c>
      <c r="L9468" s="32" t="s">
        <v>23120</v>
      </c>
      <c r="N9468" s="24">
        <v>0</v>
      </c>
      <c r="O9468" s="24">
        <v>0</v>
      </c>
      <c r="P9468" s="32" t="s">
        <v>6175</v>
      </c>
      <c r="Q9468" s="43" t="s">
        <v>6176</v>
      </c>
      <c r="R9468" s="43" t="s">
        <v>78</v>
      </c>
      <c r="S9468" s="47">
        <v>4</v>
      </c>
    </row>
    <row r="9469" spans="1:19" ht="12.75">
      <c r="A9469" s="22" t="s">
        <v>60</v>
      </c>
      <c r="B9469" s="22" t="s">
        <v>16703</v>
      </c>
      <c r="C9469" s="22" t="s">
        <v>68</v>
      </c>
      <c r="D9469" s="22" t="s">
        <v>61</v>
      </c>
      <c r="E9469" s="22" t="s">
        <v>23121</v>
      </c>
      <c r="F9469" s="31">
        <v>42913.581782407404</v>
      </c>
      <c r="G9469" s="31">
        <v>42946</v>
      </c>
      <c r="H9469" s="31">
        <v>43311</v>
      </c>
      <c r="I9469" s="31">
        <v>42943</v>
      </c>
      <c r="J9469" s="22" t="s">
        <v>73</v>
      </c>
      <c r="K9469" s="32" t="s">
        <v>74</v>
      </c>
      <c r="L9469" s="32" t="s">
        <v>23122</v>
      </c>
      <c r="N9469" s="24">
        <v>1116.2474999999999</v>
      </c>
      <c r="O9469" s="24">
        <v>0</v>
      </c>
      <c r="P9469" s="32" t="s">
        <v>1400</v>
      </c>
      <c r="Q9469" s="43" t="s">
        <v>1401</v>
      </c>
      <c r="R9469" s="43" t="s">
        <v>78</v>
      </c>
      <c r="S9469" s="47">
        <v>5</v>
      </c>
    </row>
    <row r="9470" spans="1:19" ht="12.75">
      <c r="A9470" s="22" t="s">
        <v>60</v>
      </c>
      <c r="B9470" s="22" t="s">
        <v>16285</v>
      </c>
      <c r="C9470" s="22" t="s">
        <v>68</v>
      </c>
      <c r="D9470" s="22" t="s">
        <v>61</v>
      </c>
      <c r="E9470" s="22" t="s">
        <v>23123</v>
      </c>
      <c r="F9470" s="31">
        <v>42909.668298611112</v>
      </c>
      <c r="G9470" s="31">
        <v>42909</v>
      </c>
      <c r="H9470" s="31">
        <v>43274</v>
      </c>
      <c r="I9470" s="31">
        <v>42939.667256944442</v>
      </c>
      <c r="J9470" s="22" t="s">
        <v>73</v>
      </c>
      <c r="K9470" s="32" t="s">
        <v>74</v>
      </c>
      <c r="L9470" s="32" t="s">
        <v>23124</v>
      </c>
      <c r="N9470" s="24">
        <v>0</v>
      </c>
      <c r="O9470" s="24">
        <v>0</v>
      </c>
      <c r="P9470" s="32" t="s">
        <v>2310</v>
      </c>
      <c r="Q9470" s="43" t="s">
        <v>2311</v>
      </c>
      <c r="R9470" s="43" t="s">
        <v>78</v>
      </c>
      <c r="S9470" s="47">
        <v>6</v>
      </c>
    </row>
    <row r="9471" spans="1:19" ht="12.75">
      <c r="A9471" s="22" t="s">
        <v>60</v>
      </c>
      <c r="B9471" s="22" t="s">
        <v>16703</v>
      </c>
      <c r="C9471" s="22" t="s">
        <v>68</v>
      </c>
      <c r="D9471" s="22" t="s">
        <v>61</v>
      </c>
      <c r="E9471" s="22" t="s">
        <v>23125</v>
      </c>
      <c r="F9471" s="31">
        <v>42906.711527777778</v>
      </c>
      <c r="G9471" s="31">
        <v>42916</v>
      </c>
      <c r="H9471" s="31">
        <v>43281</v>
      </c>
      <c r="I9471" s="31">
        <v>42936</v>
      </c>
      <c r="J9471" s="22" t="s">
        <v>73</v>
      </c>
      <c r="K9471" s="32" t="s">
        <v>74</v>
      </c>
      <c r="L9471" s="32" t="s">
        <v>23126</v>
      </c>
      <c r="N9471" s="24">
        <v>0</v>
      </c>
      <c r="O9471" s="24">
        <v>0</v>
      </c>
      <c r="P9471" s="32" t="s">
        <v>108</v>
      </c>
      <c r="Q9471" s="43" t="s">
        <v>109</v>
      </c>
      <c r="R9471" s="43" t="s">
        <v>78</v>
      </c>
      <c r="S9471" s="47">
        <v>5</v>
      </c>
    </row>
    <row r="9472" spans="1:19" ht="12.75">
      <c r="A9472" s="22" t="s">
        <v>60</v>
      </c>
      <c r="B9472" s="22" t="s">
        <v>16285</v>
      </c>
      <c r="C9472" s="22" t="s">
        <v>68</v>
      </c>
      <c r="D9472" s="22" t="s">
        <v>61</v>
      </c>
      <c r="E9472" s="22" t="s">
        <v>23127</v>
      </c>
      <c r="F9472" s="31">
        <v>42898.426273148143</v>
      </c>
      <c r="G9472" s="31">
        <v>42900</v>
      </c>
      <c r="H9472" s="31">
        <v>43265</v>
      </c>
      <c r="I9472" s="31">
        <v>42928.424131944441</v>
      </c>
      <c r="J9472" s="22" t="s">
        <v>73</v>
      </c>
      <c r="K9472" s="32" t="s">
        <v>74</v>
      </c>
      <c r="L9472" s="32" t="s">
        <v>23128</v>
      </c>
      <c r="N9472" s="24">
        <v>0</v>
      </c>
      <c r="O9472" s="24">
        <v>0</v>
      </c>
      <c r="P9472" s="32" t="s">
        <v>18392</v>
      </c>
      <c r="Q9472" s="43" t="s">
        <v>18393</v>
      </c>
      <c r="R9472" s="43" t="s">
        <v>193</v>
      </c>
      <c r="S9472" s="47">
        <v>5</v>
      </c>
    </row>
    <row r="9473" spans="1:19" ht="12.75">
      <c r="A9473" s="22" t="s">
        <v>60</v>
      </c>
      <c r="B9473" s="22" t="s">
        <v>17240</v>
      </c>
      <c r="C9473" s="22" t="s">
        <v>68</v>
      </c>
      <c r="D9473" s="22" t="s">
        <v>61</v>
      </c>
      <c r="E9473" s="22" t="s">
        <v>23129</v>
      </c>
      <c r="F9473" s="31">
        <v>42896.048587962963</v>
      </c>
      <c r="G9473" s="31">
        <v>42938</v>
      </c>
      <c r="H9473" s="31">
        <v>43303</v>
      </c>
      <c r="I9473" s="31">
        <v>42956.048587962963</v>
      </c>
      <c r="J9473" s="22" t="s">
        <v>73</v>
      </c>
      <c r="K9473" s="32" t="s">
        <v>89</v>
      </c>
      <c r="L9473" s="32" t="s">
        <v>23130</v>
      </c>
      <c r="N9473" s="24">
        <v>3709.8150000000001</v>
      </c>
      <c r="O9473" s="24">
        <v>0</v>
      </c>
      <c r="P9473" s="32" t="s">
        <v>104</v>
      </c>
      <c r="Q9473" s="43" t="s">
        <v>105</v>
      </c>
      <c r="R9473" s="43" t="s">
        <v>78</v>
      </c>
      <c r="S9473" s="47">
        <v>5</v>
      </c>
    </row>
    <row r="9474" spans="1:19" ht="12.75">
      <c r="A9474" s="22" t="s">
        <v>60</v>
      </c>
      <c r="B9474" s="22" t="s">
        <v>16634</v>
      </c>
      <c r="C9474" s="22" t="s">
        <v>68</v>
      </c>
      <c r="D9474" s="22" t="s">
        <v>61</v>
      </c>
      <c r="E9474" s="22" t="s">
        <v>23131</v>
      </c>
      <c r="F9474" s="31">
        <v>42912.673090277778</v>
      </c>
      <c r="G9474" s="31">
        <v>42919</v>
      </c>
      <c r="H9474" s="31">
        <v>43284</v>
      </c>
      <c r="I9474" s="31">
        <v>42942</v>
      </c>
      <c r="J9474" s="22" t="s">
        <v>73</v>
      </c>
      <c r="K9474" s="32" t="s">
        <v>74</v>
      </c>
      <c r="L9474" s="32" t="s">
        <v>23132</v>
      </c>
      <c r="N9474" s="24">
        <v>0</v>
      </c>
      <c r="O9474" s="24">
        <v>0</v>
      </c>
      <c r="P9474" s="32" t="s">
        <v>15941</v>
      </c>
      <c r="Q9474" s="43" t="s">
        <v>15942</v>
      </c>
      <c r="R9474" s="43" t="s">
        <v>78</v>
      </c>
      <c r="S9474" s="47">
        <v>4</v>
      </c>
    </row>
    <row r="9475" spans="1:19" ht="12.75">
      <c r="A9475" s="22" t="s">
        <v>60</v>
      </c>
      <c r="B9475" s="22" t="s">
        <v>16316</v>
      </c>
      <c r="C9475" s="22" t="s">
        <v>68</v>
      </c>
      <c r="D9475" s="22" t="s">
        <v>61</v>
      </c>
      <c r="E9475" s="22" t="s">
        <v>23133</v>
      </c>
      <c r="F9475" s="31">
        <v>42914.087696759256</v>
      </c>
      <c r="G9475" s="31">
        <v>42948</v>
      </c>
      <c r="H9475" s="31">
        <v>43313</v>
      </c>
      <c r="I9475" s="31">
        <v>42974.087696759256</v>
      </c>
      <c r="J9475" s="22" t="s">
        <v>119</v>
      </c>
      <c r="K9475" s="32" t="s">
        <v>94</v>
      </c>
      <c r="L9475" s="32" t="s">
        <v>23134</v>
      </c>
      <c r="N9475" s="24">
        <v>730.53</v>
      </c>
      <c r="O9475" s="24">
        <v>730.53</v>
      </c>
      <c r="P9475" s="32" t="s">
        <v>436</v>
      </c>
      <c r="Q9475" s="43" t="s">
        <v>437</v>
      </c>
      <c r="R9475" s="43" t="s">
        <v>78</v>
      </c>
      <c r="S9475" s="47">
        <v>1</v>
      </c>
    </row>
    <row r="9476" spans="1:19" ht="12.75">
      <c r="A9476" s="22" t="s">
        <v>60</v>
      </c>
      <c r="B9476" s="22" t="s">
        <v>16319</v>
      </c>
      <c r="C9476" s="22" t="s">
        <v>68</v>
      </c>
      <c r="D9476" s="22" t="s">
        <v>61</v>
      </c>
      <c r="E9476" s="22" t="s">
        <v>23135</v>
      </c>
      <c r="F9476" s="31">
        <v>42891.476875</v>
      </c>
      <c r="G9476" s="31">
        <v>42891</v>
      </c>
      <c r="H9476" s="31">
        <v>43256</v>
      </c>
      <c r="I9476" s="31">
        <v>42921</v>
      </c>
      <c r="J9476" s="22" t="s">
        <v>73</v>
      </c>
      <c r="K9476" s="32" t="s">
        <v>94</v>
      </c>
      <c r="L9476" s="32" t="s">
        <v>23136</v>
      </c>
      <c r="N9476" s="24">
        <v>2047.33</v>
      </c>
      <c r="O9476" s="24">
        <v>1413.45</v>
      </c>
      <c r="P9476" s="32" t="s">
        <v>125</v>
      </c>
      <c r="Q9476" s="43" t="s">
        <v>126</v>
      </c>
      <c r="R9476" s="43" t="s">
        <v>78</v>
      </c>
      <c r="S9476" s="47">
        <v>4</v>
      </c>
    </row>
    <row r="9477" spans="1:19" ht="12.75">
      <c r="A9477" s="22" t="s">
        <v>60</v>
      </c>
      <c r="B9477" s="22" t="s">
        <v>16322</v>
      </c>
      <c r="C9477" s="22" t="s">
        <v>68</v>
      </c>
      <c r="D9477" s="22" t="s">
        <v>61</v>
      </c>
      <c r="E9477" s="22" t="s">
        <v>23137</v>
      </c>
      <c r="F9477" s="31">
        <v>42893.658194444441</v>
      </c>
      <c r="G9477" s="31">
        <v>42901</v>
      </c>
      <c r="H9477" s="31">
        <v>43266</v>
      </c>
      <c r="I9477" s="31">
        <v>42923</v>
      </c>
      <c r="J9477" s="22" t="s">
        <v>73</v>
      </c>
      <c r="K9477" s="32" t="s">
        <v>153</v>
      </c>
      <c r="L9477" s="32" t="s">
        <v>23138</v>
      </c>
      <c r="M9477" s="32" t="s">
        <v>23139</v>
      </c>
      <c r="N9477" s="24">
        <v>3066.8263000000002</v>
      </c>
      <c r="O9477" s="24">
        <v>3950.99</v>
      </c>
      <c r="P9477" s="32" t="s">
        <v>5605</v>
      </c>
      <c r="Q9477" s="43" t="s">
        <v>5606</v>
      </c>
      <c r="R9477" s="43" t="s">
        <v>78</v>
      </c>
      <c r="S9477" s="47">
        <v>5</v>
      </c>
    </row>
    <row r="9478" spans="1:19" ht="12.75">
      <c r="A9478" s="22" t="s">
        <v>60</v>
      </c>
      <c r="B9478" s="22" t="s">
        <v>16294</v>
      </c>
      <c r="C9478" s="22" t="s">
        <v>68</v>
      </c>
      <c r="D9478" s="22" t="s">
        <v>61</v>
      </c>
      <c r="E9478" s="22" t="s">
        <v>23140</v>
      </c>
      <c r="F9478" s="31">
        <v>42916.429456018515</v>
      </c>
      <c r="G9478" s="31">
        <v>42916</v>
      </c>
      <c r="H9478" s="31">
        <v>43281</v>
      </c>
      <c r="I9478" s="31">
        <v>42946</v>
      </c>
      <c r="J9478" s="22" t="s">
        <v>73</v>
      </c>
      <c r="K9478" s="32" t="s">
        <v>153</v>
      </c>
      <c r="L9478" s="32" t="s">
        <v>23141</v>
      </c>
      <c r="M9478" s="32" t="s">
        <v>23142</v>
      </c>
      <c r="N9478" s="24">
        <v>997.875</v>
      </c>
      <c r="O9478" s="24">
        <v>997.875</v>
      </c>
      <c r="P9478" s="32" t="s">
        <v>104</v>
      </c>
      <c r="Q9478" s="43" t="s">
        <v>105</v>
      </c>
      <c r="R9478" s="43" t="s">
        <v>78</v>
      </c>
      <c r="S9478" s="47">
        <v>1</v>
      </c>
    </row>
    <row r="9479" spans="1:19" ht="12.75">
      <c r="A9479" s="22" t="s">
        <v>60</v>
      </c>
      <c r="B9479" s="22" t="s">
        <v>16335</v>
      </c>
      <c r="C9479" s="22" t="s">
        <v>68</v>
      </c>
      <c r="D9479" s="22" t="s">
        <v>61</v>
      </c>
      <c r="E9479" s="22" t="s">
        <v>23143</v>
      </c>
      <c r="F9479" s="31">
        <v>42899.663090277776</v>
      </c>
      <c r="G9479" s="31">
        <v>42899</v>
      </c>
      <c r="H9479" s="31">
        <v>43266</v>
      </c>
      <c r="I9479" s="31">
        <v>42929.659594907404</v>
      </c>
      <c r="J9479" s="22" t="s">
        <v>73</v>
      </c>
      <c r="K9479" s="32" t="s">
        <v>153</v>
      </c>
      <c r="L9479" s="32" t="s">
        <v>23144</v>
      </c>
      <c r="M9479" s="32" t="s">
        <v>16752</v>
      </c>
      <c r="N9479" s="24">
        <v>2849.3413999999998</v>
      </c>
      <c r="O9479" s="24">
        <v>2141.90</v>
      </c>
      <c r="P9479" s="32" t="s">
        <v>682</v>
      </c>
      <c r="Q9479" s="43" t="s">
        <v>683</v>
      </c>
      <c r="R9479" s="43" t="s">
        <v>78</v>
      </c>
      <c r="S9479" s="47">
        <v>5</v>
      </c>
    </row>
    <row r="9480" spans="1:19" ht="12.75">
      <c r="A9480" s="22" t="s">
        <v>60</v>
      </c>
      <c r="B9480" s="22" t="s">
        <v>16457</v>
      </c>
      <c r="C9480" s="22" t="s">
        <v>68</v>
      </c>
      <c r="D9480" s="22" t="s">
        <v>61</v>
      </c>
      <c r="E9480" s="22" t="s">
        <v>23145</v>
      </c>
      <c r="F9480" s="31">
        <v>42887.643969907404</v>
      </c>
      <c r="G9480" s="31">
        <v>42926</v>
      </c>
      <c r="H9480" s="31">
        <v>43291</v>
      </c>
      <c r="I9480" s="31">
        <v>42947.643969907404</v>
      </c>
      <c r="J9480" s="22" t="s">
        <v>119</v>
      </c>
      <c r="K9480" s="32" t="s">
        <v>153</v>
      </c>
      <c r="L9480" s="32" t="s">
        <v>23146</v>
      </c>
      <c r="M9480" s="32" t="s">
        <v>20917</v>
      </c>
      <c r="N9480" s="24">
        <v>3292.94</v>
      </c>
      <c r="O9480" s="24">
        <v>2999.1149999999998</v>
      </c>
      <c r="P9480" s="32" t="s">
        <v>2830</v>
      </c>
      <c r="Q9480" s="43" t="s">
        <v>2831</v>
      </c>
      <c r="R9480" s="43" t="s">
        <v>78</v>
      </c>
      <c r="S9480" s="47">
        <v>5</v>
      </c>
    </row>
    <row r="9481" spans="1:19" ht="12.75">
      <c r="A9481" s="22" t="s">
        <v>60</v>
      </c>
      <c r="B9481" s="22" t="s">
        <v>16357</v>
      </c>
      <c r="C9481" s="22" t="s">
        <v>68</v>
      </c>
      <c r="D9481" s="22" t="s">
        <v>61</v>
      </c>
      <c r="E9481" s="22" t="s">
        <v>23147</v>
      </c>
      <c r="F9481" s="31">
        <v>42894.488020833334</v>
      </c>
      <c r="G9481" s="31">
        <v>42916</v>
      </c>
      <c r="H9481" s="31">
        <v>43281</v>
      </c>
      <c r="I9481" s="31">
        <v>42924</v>
      </c>
      <c r="J9481" s="22" t="s">
        <v>73</v>
      </c>
      <c r="K9481" s="32" t="s">
        <v>74</v>
      </c>
      <c r="L9481" s="32" t="s">
        <v>23148</v>
      </c>
      <c r="N9481" s="24">
        <v>0</v>
      </c>
      <c r="O9481" s="24">
        <v>0</v>
      </c>
      <c r="P9481" s="32" t="s">
        <v>125</v>
      </c>
      <c r="Q9481" s="43" t="s">
        <v>126</v>
      </c>
      <c r="R9481" s="43" t="s">
        <v>78</v>
      </c>
      <c r="S9481" s="47">
        <v>6</v>
      </c>
    </row>
    <row r="9482" spans="1:19" ht="12.75">
      <c r="A9482" s="22" t="s">
        <v>60</v>
      </c>
      <c r="B9482" s="22" t="s">
        <v>16489</v>
      </c>
      <c r="C9482" s="22" t="s">
        <v>68</v>
      </c>
      <c r="D9482" s="22" t="s">
        <v>61</v>
      </c>
      <c r="E9482" s="22" t="s">
        <v>23149</v>
      </c>
      <c r="F9482" s="31">
        <v>42900.504710648143</v>
      </c>
      <c r="G9482" s="31">
        <v>42935</v>
      </c>
      <c r="H9482" s="31">
        <v>43300</v>
      </c>
      <c r="I9482" s="31">
        <v>42930</v>
      </c>
      <c r="J9482" s="22" t="s">
        <v>73</v>
      </c>
      <c r="K9482" s="32" t="s">
        <v>74</v>
      </c>
      <c r="L9482" s="32" t="s">
        <v>23150</v>
      </c>
      <c r="N9482" s="24">
        <v>0</v>
      </c>
      <c r="O9482" s="24">
        <v>0</v>
      </c>
      <c r="P9482" s="32" t="s">
        <v>453</v>
      </c>
      <c r="Q9482" s="43" t="s">
        <v>454</v>
      </c>
      <c r="R9482" s="43" t="s">
        <v>78</v>
      </c>
      <c r="S9482" s="47">
        <v>4</v>
      </c>
    </row>
    <row r="9483" spans="1:19" ht="12.75">
      <c r="A9483" s="22" t="s">
        <v>60</v>
      </c>
      <c r="B9483" s="22" t="s">
        <v>17758</v>
      </c>
      <c r="C9483" s="22" t="s">
        <v>68</v>
      </c>
      <c r="D9483" s="22" t="s">
        <v>61</v>
      </c>
      <c r="E9483" s="22" t="s">
        <v>23151</v>
      </c>
      <c r="F9483" s="31">
        <v>42900.599826388891</v>
      </c>
      <c r="G9483" s="31">
        <v>42900</v>
      </c>
      <c r="H9483" s="31">
        <v>43281</v>
      </c>
      <c r="I9483" s="31">
        <v>42930</v>
      </c>
      <c r="J9483" s="22" t="s">
        <v>73</v>
      </c>
      <c r="K9483" s="32" t="s">
        <v>153</v>
      </c>
      <c r="L9483" s="32" t="s">
        <v>23152</v>
      </c>
      <c r="M9483" s="32" t="s">
        <v>23153</v>
      </c>
      <c r="N9483" s="24">
        <v>3117.2266</v>
      </c>
      <c r="O9483" s="24">
        <v>2115.64</v>
      </c>
      <c r="P9483" s="32" t="s">
        <v>7223</v>
      </c>
      <c r="Q9483" s="43" t="s">
        <v>7224</v>
      </c>
      <c r="R9483" s="43" t="s">
        <v>78</v>
      </c>
      <c r="S9483" s="47">
        <v>5</v>
      </c>
    </row>
    <row r="9484" spans="1:19" ht="12.75">
      <c r="A9484" s="22" t="s">
        <v>60</v>
      </c>
      <c r="B9484" s="22" t="s">
        <v>16489</v>
      </c>
      <c r="C9484" s="22" t="s">
        <v>68</v>
      </c>
      <c r="D9484" s="22" t="s">
        <v>61</v>
      </c>
      <c r="E9484" s="22" t="s">
        <v>23154</v>
      </c>
      <c r="F9484" s="31">
        <v>42892.487233796295</v>
      </c>
      <c r="G9484" s="31">
        <v>42885</v>
      </c>
      <c r="H9484" s="31">
        <v>43250</v>
      </c>
      <c r="I9484" s="31">
        <v>42922</v>
      </c>
      <c r="J9484" s="22" t="s">
        <v>152</v>
      </c>
      <c r="K9484" s="32" t="s">
        <v>153</v>
      </c>
      <c r="L9484" s="32" t="s">
        <v>23155</v>
      </c>
      <c r="M9484" s="32" t="s">
        <v>23156</v>
      </c>
      <c r="N9484" s="24">
        <v>0</v>
      </c>
      <c r="O9484" s="24">
        <v>0</v>
      </c>
      <c r="P9484" s="32" t="s">
        <v>125</v>
      </c>
      <c r="Q9484" s="43" t="s">
        <v>126</v>
      </c>
      <c r="R9484" s="43" t="s">
        <v>78</v>
      </c>
      <c r="S9484" s="47">
        <v>1</v>
      </c>
    </row>
    <row r="9485" spans="1:19" ht="12.75">
      <c r="A9485" s="22" t="s">
        <v>60</v>
      </c>
      <c r="B9485" s="22" t="s">
        <v>16515</v>
      </c>
      <c r="C9485" s="22" t="s">
        <v>68</v>
      </c>
      <c r="D9485" s="22" t="s">
        <v>61</v>
      </c>
      <c r="E9485" s="22" t="s">
        <v>23157</v>
      </c>
      <c r="F9485" s="31">
        <v>42893.559513888889</v>
      </c>
      <c r="G9485" s="31">
        <v>42916</v>
      </c>
      <c r="H9485" s="31">
        <v>43281</v>
      </c>
      <c r="I9485" s="31">
        <v>42923</v>
      </c>
      <c r="J9485" s="22" t="s">
        <v>73</v>
      </c>
      <c r="K9485" s="32" t="s">
        <v>89</v>
      </c>
      <c r="L9485" s="32" t="s">
        <v>23158</v>
      </c>
      <c r="N9485" s="24">
        <v>2187.7433000000001</v>
      </c>
      <c r="O9485" s="24">
        <v>1199.47</v>
      </c>
      <c r="P9485" s="32" t="s">
        <v>125</v>
      </c>
      <c r="Q9485" s="43" t="s">
        <v>126</v>
      </c>
      <c r="R9485" s="43" t="s">
        <v>78</v>
      </c>
      <c r="S9485" s="47">
        <v>5</v>
      </c>
    </row>
    <row r="9486" spans="1:19" ht="12.75">
      <c r="A9486" s="22" t="s">
        <v>60</v>
      </c>
      <c r="B9486" s="22" t="s">
        <v>16285</v>
      </c>
      <c r="C9486" s="22" t="s">
        <v>68</v>
      </c>
      <c r="D9486" s="22" t="s">
        <v>61</v>
      </c>
      <c r="E9486" s="22" t="s">
        <v>23159</v>
      </c>
      <c r="F9486" s="31">
        <v>42916.543333333335</v>
      </c>
      <c r="G9486" s="31">
        <v>42916</v>
      </c>
      <c r="H9486" s="31">
        <v>43281</v>
      </c>
      <c r="I9486" s="31">
        <v>42946.542569444442</v>
      </c>
      <c r="J9486" s="22" t="s">
        <v>357</v>
      </c>
      <c r="K9486" s="32" t="s">
        <v>153</v>
      </c>
      <c r="L9486" s="32" t="s">
        <v>23160</v>
      </c>
      <c r="M9486" s="32" t="s">
        <v>23161</v>
      </c>
      <c r="N9486" s="24">
        <v>-1004.4400000000001</v>
      </c>
      <c r="O9486" s="24">
        <v>-1004.4400000000001</v>
      </c>
      <c r="P9486" s="32" t="s">
        <v>173</v>
      </c>
      <c r="Q9486" s="43" t="s">
        <v>174</v>
      </c>
      <c r="R9486" s="43" t="s">
        <v>78</v>
      </c>
      <c r="S9486" s="47">
        <v>1</v>
      </c>
    </row>
    <row r="9487" spans="1:19" ht="12.75">
      <c r="A9487" s="22" t="s">
        <v>60</v>
      </c>
      <c r="B9487" s="22" t="s">
        <v>16335</v>
      </c>
      <c r="C9487" s="22" t="s">
        <v>68</v>
      </c>
      <c r="D9487" s="22" t="s">
        <v>61</v>
      </c>
      <c r="E9487" s="22" t="s">
        <v>23162</v>
      </c>
      <c r="F9487" s="31">
        <v>42906.651828703703</v>
      </c>
      <c r="G9487" s="31">
        <v>42916</v>
      </c>
      <c r="H9487" s="31">
        <v>43281</v>
      </c>
      <c r="I9487" s="31">
        <v>42936.649131944439</v>
      </c>
      <c r="J9487" s="22" t="s">
        <v>73</v>
      </c>
      <c r="K9487" s="32" t="s">
        <v>94</v>
      </c>
      <c r="L9487" s="32" t="s">
        <v>23163</v>
      </c>
      <c r="N9487" s="24">
        <v>424.48</v>
      </c>
      <c r="O9487" s="24">
        <v>424.48</v>
      </c>
      <c r="P9487" s="32" t="s">
        <v>1086</v>
      </c>
      <c r="Q9487" s="43" t="s">
        <v>1087</v>
      </c>
      <c r="R9487" s="43" t="s">
        <v>78</v>
      </c>
      <c r="S9487" s="47">
        <v>1</v>
      </c>
    </row>
    <row r="9488" spans="1:19" ht="12.75">
      <c r="A9488" s="22" t="s">
        <v>60</v>
      </c>
      <c r="B9488" s="22" t="s">
        <v>16285</v>
      </c>
      <c r="C9488" s="22" t="s">
        <v>68</v>
      </c>
      <c r="D9488" s="22" t="s">
        <v>61</v>
      </c>
      <c r="E9488" s="22" t="s">
        <v>23164</v>
      </c>
      <c r="F9488" s="31">
        <v>42889.054629629631</v>
      </c>
      <c r="G9488" s="31">
        <v>42931</v>
      </c>
      <c r="H9488" s="31">
        <v>43296</v>
      </c>
      <c r="I9488" s="31">
        <v>42949.054629629631</v>
      </c>
      <c r="J9488" s="22" t="s">
        <v>73</v>
      </c>
      <c r="K9488" s="32" t="s">
        <v>74</v>
      </c>
      <c r="L9488" s="32" t="s">
        <v>23165</v>
      </c>
      <c r="N9488" s="24">
        <v>4197.9849999999997</v>
      </c>
      <c r="O9488" s="24">
        <v>0</v>
      </c>
      <c r="P9488" s="32" t="s">
        <v>112</v>
      </c>
      <c r="Q9488" s="43" t="s">
        <v>113</v>
      </c>
      <c r="R9488" s="43" t="s">
        <v>78</v>
      </c>
      <c r="S9488" s="47">
        <v>5</v>
      </c>
    </row>
    <row r="9489" spans="1:19" ht="12.75">
      <c r="A9489" s="22" t="s">
        <v>60</v>
      </c>
      <c r="B9489" s="22" t="s">
        <v>16462</v>
      </c>
      <c r="C9489" s="22" t="s">
        <v>68</v>
      </c>
      <c r="D9489" s="22" t="s">
        <v>61</v>
      </c>
      <c r="E9489" s="22" t="s">
        <v>23166</v>
      </c>
      <c r="F9489" s="31">
        <v>42905.491875</v>
      </c>
      <c r="G9489" s="31">
        <v>42916</v>
      </c>
      <c r="H9489" s="31">
        <v>43284</v>
      </c>
      <c r="I9489" s="31">
        <v>42935</v>
      </c>
      <c r="J9489" s="22" t="s">
        <v>73</v>
      </c>
      <c r="K9489" s="32" t="s">
        <v>74</v>
      </c>
      <c r="L9489" s="32" t="s">
        <v>23167</v>
      </c>
      <c r="N9489" s="24">
        <v>0</v>
      </c>
      <c r="O9489" s="24">
        <v>0</v>
      </c>
      <c r="P9489" s="32" t="s">
        <v>4464</v>
      </c>
      <c r="Q9489" s="43" t="s">
        <v>4465</v>
      </c>
      <c r="R9489" s="43" t="s">
        <v>78</v>
      </c>
      <c r="S9489" s="47">
        <v>5</v>
      </c>
    </row>
    <row r="9490" spans="1:19" ht="12.75">
      <c r="A9490" s="22" t="s">
        <v>60</v>
      </c>
      <c r="B9490" s="22" t="s">
        <v>16294</v>
      </c>
      <c r="C9490" s="22" t="s">
        <v>68</v>
      </c>
      <c r="D9490" s="22" t="s">
        <v>61</v>
      </c>
      <c r="E9490" s="22" t="s">
        <v>23168</v>
      </c>
      <c r="F9490" s="31">
        <v>42895.600671296292</v>
      </c>
      <c r="G9490" s="31">
        <v>42914</v>
      </c>
      <c r="H9490" s="31">
        <v>43279</v>
      </c>
      <c r="I9490" s="31">
        <v>42925</v>
      </c>
      <c r="J9490" s="22" t="s">
        <v>73</v>
      </c>
      <c r="K9490" s="32" t="s">
        <v>89</v>
      </c>
      <c r="L9490" s="32" t="s">
        <v>23169</v>
      </c>
      <c r="N9490" s="24">
        <v>967.11</v>
      </c>
      <c r="O9490" s="24">
        <v>967.11</v>
      </c>
      <c r="P9490" s="32" t="s">
        <v>23170</v>
      </c>
      <c r="Q9490" s="43" t="s">
        <v>23171</v>
      </c>
      <c r="R9490" s="43" t="s">
        <v>78</v>
      </c>
      <c r="S9490" s="47">
        <v>5</v>
      </c>
    </row>
    <row r="9491" spans="1:19" ht="12.75">
      <c r="A9491" s="22" t="s">
        <v>60</v>
      </c>
      <c r="B9491" s="22" t="s">
        <v>16319</v>
      </c>
      <c r="C9491" s="22" t="s">
        <v>68</v>
      </c>
      <c r="D9491" s="22" t="s">
        <v>61</v>
      </c>
      <c r="E9491" s="22" t="s">
        <v>23172</v>
      </c>
      <c r="F9491" s="31">
        <v>42906.64162037037</v>
      </c>
      <c r="G9491" s="31">
        <v>42891</v>
      </c>
      <c r="H9491" s="31">
        <v>43256</v>
      </c>
      <c r="I9491" s="31">
        <v>42936</v>
      </c>
      <c r="J9491" s="22" t="s">
        <v>152</v>
      </c>
      <c r="K9491" s="32" t="s">
        <v>94</v>
      </c>
      <c r="L9491" s="32" t="s">
        <v>23173</v>
      </c>
      <c r="N9491" s="24">
        <v>-309.85000000000002</v>
      </c>
      <c r="O9491" s="24">
        <v>-309.85000000000002</v>
      </c>
      <c r="P9491" s="32" t="s">
        <v>3687</v>
      </c>
      <c r="Q9491" s="43" t="s">
        <v>3688</v>
      </c>
      <c r="R9491" s="43" t="s">
        <v>78</v>
      </c>
      <c r="S9491" s="47">
        <v>1</v>
      </c>
    </row>
    <row r="9492" spans="1:19" ht="12.75">
      <c r="A9492" s="22" t="s">
        <v>60</v>
      </c>
      <c r="B9492" s="22" t="s">
        <v>16285</v>
      </c>
      <c r="C9492" s="22" t="s">
        <v>68</v>
      </c>
      <c r="D9492" s="22" t="s">
        <v>61</v>
      </c>
      <c r="E9492" s="22" t="s">
        <v>23174</v>
      </c>
      <c r="F9492" s="31">
        <v>42913.085381944446</v>
      </c>
      <c r="G9492" s="31">
        <v>42948</v>
      </c>
      <c r="H9492" s="31">
        <v>43313</v>
      </c>
      <c r="I9492" s="31">
        <v>42973.085381944446</v>
      </c>
      <c r="J9492" s="22" t="s">
        <v>119</v>
      </c>
      <c r="K9492" s="32" t="s">
        <v>94</v>
      </c>
      <c r="L9492" s="32" t="s">
        <v>23175</v>
      </c>
      <c r="N9492" s="24">
        <v>316.19</v>
      </c>
      <c r="O9492" s="24">
        <v>316.19</v>
      </c>
      <c r="P9492" s="32" t="s">
        <v>1428</v>
      </c>
      <c r="Q9492" s="43" t="s">
        <v>1429</v>
      </c>
      <c r="R9492" s="43" t="s">
        <v>78</v>
      </c>
      <c r="S9492" s="47">
        <v>1</v>
      </c>
    </row>
    <row r="9493" spans="1:19" ht="12.75">
      <c r="A9493" s="22" t="s">
        <v>60</v>
      </c>
      <c r="B9493" s="22" t="s">
        <v>16285</v>
      </c>
      <c r="C9493" s="22" t="s">
        <v>68</v>
      </c>
      <c r="D9493" s="22" t="s">
        <v>61</v>
      </c>
      <c r="E9493" s="22" t="s">
        <v>23176</v>
      </c>
      <c r="F9493" s="31">
        <v>42907.33143518518</v>
      </c>
      <c r="G9493" s="31">
        <v>42915</v>
      </c>
      <c r="H9493" s="31">
        <v>43280</v>
      </c>
      <c r="I9493" s="31">
        <v>42937.327407407407</v>
      </c>
      <c r="J9493" s="22" t="s">
        <v>73</v>
      </c>
      <c r="K9493" s="32" t="s">
        <v>153</v>
      </c>
      <c r="L9493" s="32" t="s">
        <v>23177</v>
      </c>
      <c r="M9493" s="32" t="s">
        <v>23178</v>
      </c>
      <c r="N9493" s="24">
        <v>1554.2255</v>
      </c>
      <c r="O9493" s="24">
        <v>948.26</v>
      </c>
      <c r="P9493" s="32" t="s">
        <v>466</v>
      </c>
      <c r="Q9493" s="43" t="s">
        <v>467</v>
      </c>
      <c r="R9493" s="43" t="s">
        <v>78</v>
      </c>
      <c r="S9493" s="47">
        <v>5</v>
      </c>
    </row>
    <row r="9494" spans="1:19" ht="12.75">
      <c r="A9494" s="22" t="s">
        <v>60</v>
      </c>
      <c r="B9494" s="22" t="s">
        <v>16305</v>
      </c>
      <c r="C9494" s="22" t="s">
        <v>68</v>
      </c>
      <c r="D9494" s="22" t="s">
        <v>61</v>
      </c>
      <c r="E9494" s="22" t="s">
        <v>23179</v>
      </c>
      <c r="F9494" s="31">
        <v>42892.685601851852</v>
      </c>
      <c r="G9494" s="31">
        <v>42926</v>
      </c>
      <c r="H9494" s="31">
        <v>43291</v>
      </c>
      <c r="I9494" s="31">
        <v>42952.685601851852</v>
      </c>
      <c r="J9494" s="22" t="s">
        <v>119</v>
      </c>
      <c r="K9494" s="32" t="s">
        <v>153</v>
      </c>
      <c r="L9494" s="32" t="s">
        <v>23180</v>
      </c>
      <c r="M9494" s="32" t="s">
        <v>23181</v>
      </c>
      <c r="N9494" s="24">
        <v>1826.67</v>
      </c>
      <c r="O9494" s="24">
        <v>1826.67</v>
      </c>
      <c r="P9494" s="32" t="s">
        <v>4019</v>
      </c>
      <c r="Q9494" s="43" t="s">
        <v>4020</v>
      </c>
      <c r="R9494" s="43" t="s">
        <v>78</v>
      </c>
      <c r="S9494" s="47">
        <v>1</v>
      </c>
    </row>
    <row r="9495" spans="1:19" ht="12.75">
      <c r="A9495" s="22" t="s">
        <v>60</v>
      </c>
      <c r="B9495" s="22" t="s">
        <v>16322</v>
      </c>
      <c r="C9495" s="22" t="s">
        <v>68</v>
      </c>
      <c r="D9495" s="22" t="s">
        <v>61</v>
      </c>
      <c r="E9495" s="22" t="s">
        <v>23182</v>
      </c>
      <c r="F9495" s="31">
        <v>42893.44699074074</v>
      </c>
      <c r="G9495" s="31">
        <v>42893</v>
      </c>
      <c r="H9495" s="31">
        <v>43251</v>
      </c>
      <c r="I9495" s="31">
        <v>42923</v>
      </c>
      <c r="J9495" s="22" t="s">
        <v>73</v>
      </c>
      <c r="K9495" s="32" t="s">
        <v>74</v>
      </c>
      <c r="L9495" s="32" t="s">
        <v>23183</v>
      </c>
      <c r="N9495" s="24">
        <v>1042.2565999999999</v>
      </c>
      <c r="O9495" s="24">
        <v>0</v>
      </c>
      <c r="P9495" s="32" t="s">
        <v>389</v>
      </c>
      <c r="Q9495" s="43" t="s">
        <v>390</v>
      </c>
      <c r="R9495" s="43" t="s">
        <v>78</v>
      </c>
      <c r="S9495" s="47">
        <v>5</v>
      </c>
    </row>
    <row r="9496" spans="1:19" ht="12.75">
      <c r="A9496" s="22" t="s">
        <v>60</v>
      </c>
      <c r="B9496" s="22" t="s">
        <v>16322</v>
      </c>
      <c r="C9496" s="22" t="s">
        <v>68</v>
      </c>
      <c r="D9496" s="22" t="s">
        <v>61</v>
      </c>
      <c r="E9496" s="22" t="s">
        <v>23184</v>
      </c>
      <c r="F9496" s="31">
        <v>42888.733969907407</v>
      </c>
      <c r="G9496" s="31">
        <v>42901</v>
      </c>
      <c r="H9496" s="31">
        <v>43266</v>
      </c>
      <c r="I9496" s="31">
        <v>42918</v>
      </c>
      <c r="J9496" s="22" t="s">
        <v>73</v>
      </c>
      <c r="K9496" s="32" t="s">
        <v>74</v>
      </c>
      <c r="L9496" s="32" t="s">
        <v>23185</v>
      </c>
      <c r="N9496" s="24">
        <v>2291.1653999999999</v>
      </c>
      <c r="O9496" s="24">
        <v>0</v>
      </c>
      <c r="P9496" s="32" t="s">
        <v>5605</v>
      </c>
      <c r="Q9496" s="43" t="s">
        <v>5606</v>
      </c>
      <c r="R9496" s="43" t="s">
        <v>193</v>
      </c>
      <c r="S9496" s="47">
        <v>5</v>
      </c>
    </row>
    <row r="9497" spans="1:19" ht="12.75">
      <c r="A9497" s="22" t="s">
        <v>60</v>
      </c>
      <c r="B9497" s="22" t="s">
        <v>16302</v>
      </c>
      <c r="C9497" s="22" t="s">
        <v>68</v>
      </c>
      <c r="D9497" s="22" t="s">
        <v>61</v>
      </c>
      <c r="E9497" s="22" t="s">
        <v>23186</v>
      </c>
      <c r="F9497" s="31">
        <v>42888.652442129627</v>
      </c>
      <c r="G9497" s="31">
        <v>42839</v>
      </c>
      <c r="H9497" s="31">
        <v>43204</v>
      </c>
      <c r="I9497" s="31">
        <v>42918</v>
      </c>
      <c r="J9497" s="22" t="s">
        <v>152</v>
      </c>
      <c r="K9497" s="32" t="s">
        <v>153</v>
      </c>
      <c r="L9497" s="32" t="s">
        <v>23187</v>
      </c>
      <c r="M9497" s="32" t="s">
        <v>23188</v>
      </c>
      <c r="N9497" s="24">
        <v>312.17000000000002</v>
      </c>
      <c r="O9497" s="24">
        <v>312.17000000000002</v>
      </c>
      <c r="P9497" s="32" t="s">
        <v>125</v>
      </c>
      <c r="Q9497" s="43" t="s">
        <v>126</v>
      </c>
      <c r="R9497" s="43" t="s">
        <v>78</v>
      </c>
      <c r="S9497" s="47">
        <v>1</v>
      </c>
    </row>
    <row r="9498" spans="1:19" ht="12.75">
      <c r="A9498" s="22" t="s">
        <v>60</v>
      </c>
      <c r="B9498" s="22" t="s">
        <v>16294</v>
      </c>
      <c r="C9498" s="22" t="s">
        <v>68</v>
      </c>
      <c r="D9498" s="22" t="s">
        <v>61</v>
      </c>
      <c r="E9498" s="22" t="s">
        <v>23189</v>
      </c>
      <c r="F9498" s="31">
        <v>42900.702800925923</v>
      </c>
      <c r="G9498" s="31">
        <v>42916</v>
      </c>
      <c r="H9498" s="31">
        <v>43281</v>
      </c>
      <c r="I9498" s="31">
        <v>42930</v>
      </c>
      <c r="J9498" s="22" t="s">
        <v>73</v>
      </c>
      <c r="K9498" s="32" t="s">
        <v>74</v>
      </c>
      <c r="L9498" s="32" t="s">
        <v>23190</v>
      </c>
      <c r="N9498" s="24">
        <v>4418.4549999999999</v>
      </c>
      <c r="O9498" s="24">
        <v>0</v>
      </c>
      <c r="P9498" s="32" t="s">
        <v>773</v>
      </c>
      <c r="Q9498" s="43" t="s">
        <v>774</v>
      </c>
      <c r="R9498" s="43" t="s">
        <v>193</v>
      </c>
      <c r="S9498" s="47">
        <v>5</v>
      </c>
    </row>
    <row r="9499" spans="1:19" ht="12.75">
      <c r="A9499" s="22" t="s">
        <v>60</v>
      </c>
      <c r="B9499" s="22" t="s">
        <v>16285</v>
      </c>
      <c r="C9499" s="22" t="s">
        <v>68</v>
      </c>
      <c r="D9499" s="22" t="s">
        <v>61</v>
      </c>
      <c r="E9499" s="22" t="s">
        <v>23191</v>
      </c>
      <c r="F9499" s="31">
        <v>42906.574756944443</v>
      </c>
      <c r="G9499" s="31">
        <v>42906</v>
      </c>
      <c r="H9499" s="31">
        <v>43271</v>
      </c>
      <c r="I9499" s="31">
        <v>42936.398842592593</v>
      </c>
      <c r="J9499" s="22" t="s">
        <v>73</v>
      </c>
      <c r="K9499" s="32" t="s">
        <v>74</v>
      </c>
      <c r="L9499" s="32" t="s">
        <v>23192</v>
      </c>
      <c r="N9499" s="24">
        <v>534.95000000000005</v>
      </c>
      <c r="O9499" s="24">
        <v>0</v>
      </c>
      <c r="P9499" s="32" t="s">
        <v>211</v>
      </c>
      <c r="Q9499" s="43" t="s">
        <v>212</v>
      </c>
      <c r="R9499" s="43" t="s">
        <v>78</v>
      </c>
      <c r="S9499" s="47">
        <v>5</v>
      </c>
    </row>
    <row r="9500" spans="1:19" ht="12.75">
      <c r="A9500" s="22" t="s">
        <v>60</v>
      </c>
      <c r="B9500" s="22" t="s">
        <v>16302</v>
      </c>
      <c r="C9500" s="22" t="s">
        <v>68</v>
      </c>
      <c r="D9500" s="22" t="s">
        <v>61</v>
      </c>
      <c r="E9500" s="22" t="s">
        <v>23193</v>
      </c>
      <c r="F9500" s="31">
        <v>42907.46293981481</v>
      </c>
      <c r="G9500" s="31">
        <v>42916</v>
      </c>
      <c r="H9500" s="31">
        <v>43281</v>
      </c>
      <c r="I9500" s="31">
        <v>42937</v>
      </c>
      <c r="J9500" s="22" t="s">
        <v>73</v>
      </c>
      <c r="K9500" s="32" t="s">
        <v>94</v>
      </c>
      <c r="L9500" s="32" t="s">
        <v>23194</v>
      </c>
      <c r="N9500" s="24">
        <v>3115.47</v>
      </c>
      <c r="O9500" s="24">
        <v>3115.47</v>
      </c>
      <c r="P9500" s="32" t="s">
        <v>13662</v>
      </c>
      <c r="Q9500" s="43" t="s">
        <v>13663</v>
      </c>
      <c r="R9500" s="43" t="s">
        <v>78</v>
      </c>
      <c r="S9500" s="47">
        <v>4</v>
      </c>
    </row>
    <row r="9501" spans="1:19" ht="12.75">
      <c r="A9501" s="22" t="s">
        <v>60</v>
      </c>
      <c r="B9501" s="22" t="s">
        <v>16413</v>
      </c>
      <c r="C9501" s="22" t="s">
        <v>68</v>
      </c>
      <c r="D9501" s="22" t="s">
        <v>61</v>
      </c>
      <c r="E9501" s="22" t="s">
        <v>23195</v>
      </c>
      <c r="F9501" s="31">
        <v>42907.552291666667</v>
      </c>
      <c r="G9501" s="31">
        <v>42908</v>
      </c>
      <c r="H9501" s="31">
        <v>43273</v>
      </c>
      <c r="I9501" s="31">
        <v>42937</v>
      </c>
      <c r="J9501" s="22" t="s">
        <v>73</v>
      </c>
      <c r="K9501" s="32" t="s">
        <v>94</v>
      </c>
      <c r="L9501" s="32" t="s">
        <v>23196</v>
      </c>
      <c r="N9501" s="24">
        <v>419.415</v>
      </c>
      <c r="O9501" s="24">
        <v>310.82</v>
      </c>
      <c r="P9501" s="32" t="s">
        <v>1804</v>
      </c>
      <c r="Q9501" s="43" t="s">
        <v>1805</v>
      </c>
      <c r="R9501" s="43" t="s">
        <v>78</v>
      </c>
      <c r="S9501" s="47">
        <v>5</v>
      </c>
    </row>
    <row r="9502" spans="1:19" ht="12.75">
      <c r="A9502" s="22" t="s">
        <v>60</v>
      </c>
      <c r="B9502" s="22" t="s">
        <v>16515</v>
      </c>
      <c r="C9502" s="22" t="s">
        <v>68</v>
      </c>
      <c r="D9502" s="22" t="s">
        <v>61</v>
      </c>
      <c r="E9502" s="22" t="s">
        <v>23197</v>
      </c>
      <c r="F9502" s="31">
        <v>42893.595185185186</v>
      </c>
      <c r="G9502" s="31">
        <v>42916</v>
      </c>
      <c r="H9502" s="31">
        <v>43281</v>
      </c>
      <c r="I9502" s="31">
        <v>42923</v>
      </c>
      <c r="J9502" s="22" t="s">
        <v>73</v>
      </c>
      <c r="K9502" s="32" t="s">
        <v>74</v>
      </c>
      <c r="L9502" s="32" t="s">
        <v>23198</v>
      </c>
      <c r="N9502" s="24">
        <v>1647.66</v>
      </c>
      <c r="O9502" s="24">
        <v>0</v>
      </c>
      <c r="P9502" s="32" t="s">
        <v>104</v>
      </c>
      <c r="Q9502" s="43" t="s">
        <v>105</v>
      </c>
      <c r="R9502" s="43" t="s">
        <v>78</v>
      </c>
      <c r="S9502" s="47">
        <v>5</v>
      </c>
    </row>
    <row r="9503" spans="1:19" ht="12.75">
      <c r="A9503" s="22" t="s">
        <v>60</v>
      </c>
      <c r="B9503" s="22" t="s">
        <v>16379</v>
      </c>
      <c r="C9503" s="22" t="s">
        <v>68</v>
      </c>
      <c r="D9503" s="22" t="s">
        <v>61</v>
      </c>
      <c r="E9503" s="22" t="s">
        <v>23199</v>
      </c>
      <c r="F9503" s="31">
        <v>42916.511956018519</v>
      </c>
      <c r="G9503" s="31">
        <v>42916</v>
      </c>
      <c r="H9503" s="31">
        <v>43281</v>
      </c>
      <c r="I9503" s="31">
        <v>42946</v>
      </c>
      <c r="J9503" s="22" t="s">
        <v>73</v>
      </c>
      <c r="K9503" s="32" t="s">
        <v>74</v>
      </c>
      <c r="L9503" s="32" t="s">
        <v>23200</v>
      </c>
      <c r="N9503" s="24">
        <v>774.98</v>
      </c>
      <c r="O9503" s="24">
        <v>0</v>
      </c>
      <c r="P9503" s="32" t="s">
        <v>164</v>
      </c>
      <c r="Q9503" s="43" t="s">
        <v>165</v>
      </c>
      <c r="R9503" s="43" t="s">
        <v>78</v>
      </c>
      <c r="S9503" s="47">
        <v>5</v>
      </c>
    </row>
    <row r="9504" spans="1:19" ht="12.75">
      <c r="A9504" s="22" t="s">
        <v>60</v>
      </c>
      <c r="B9504" s="22" t="s">
        <v>16319</v>
      </c>
      <c r="C9504" s="22" t="s">
        <v>68</v>
      </c>
      <c r="D9504" s="22" t="s">
        <v>61</v>
      </c>
      <c r="E9504" s="22" t="s">
        <v>23201</v>
      </c>
      <c r="F9504" s="31">
        <v>42915.662083333329</v>
      </c>
      <c r="G9504" s="31">
        <v>42915</v>
      </c>
      <c r="H9504" s="31">
        <v>43280</v>
      </c>
      <c r="I9504" s="31">
        <v>42945</v>
      </c>
      <c r="J9504" s="22" t="s">
        <v>73</v>
      </c>
      <c r="K9504" s="32" t="s">
        <v>74</v>
      </c>
      <c r="L9504" s="32" t="s">
        <v>23202</v>
      </c>
      <c r="N9504" s="24">
        <v>5522.0649999999996</v>
      </c>
      <c r="O9504" s="24">
        <v>0</v>
      </c>
      <c r="P9504" s="32" t="s">
        <v>112</v>
      </c>
      <c r="Q9504" s="43" t="s">
        <v>113</v>
      </c>
      <c r="R9504" s="43" t="s">
        <v>193</v>
      </c>
      <c r="S9504" s="47">
        <v>5</v>
      </c>
    </row>
    <row r="9505" spans="1:19" ht="12.75">
      <c r="A9505" s="22" t="s">
        <v>60</v>
      </c>
      <c r="B9505" s="22" t="s">
        <v>16703</v>
      </c>
      <c r="C9505" s="22" t="s">
        <v>68</v>
      </c>
      <c r="D9505" s="22" t="s">
        <v>61</v>
      </c>
      <c r="E9505" s="22" t="s">
        <v>23203</v>
      </c>
      <c r="F9505" s="31">
        <v>42888.592858796292</v>
      </c>
      <c r="G9505" s="31">
        <v>42908</v>
      </c>
      <c r="H9505" s="31">
        <v>43273</v>
      </c>
      <c r="I9505" s="31">
        <v>42918</v>
      </c>
      <c r="J9505" s="22" t="s">
        <v>73</v>
      </c>
      <c r="K9505" s="32" t="s">
        <v>89</v>
      </c>
      <c r="L9505" s="32" t="s">
        <v>23204</v>
      </c>
      <c r="N9505" s="24">
        <v>777.99</v>
      </c>
      <c r="O9505" s="24">
        <v>700.84</v>
      </c>
      <c r="P9505" s="32" t="s">
        <v>5339</v>
      </c>
      <c r="Q9505" s="43" t="s">
        <v>5340</v>
      </c>
      <c r="R9505" s="43" t="s">
        <v>78</v>
      </c>
      <c r="S9505" s="47">
        <v>4</v>
      </c>
    </row>
    <row r="9506" spans="1:19" ht="12.75">
      <c r="A9506" s="22" t="s">
        <v>60</v>
      </c>
      <c r="B9506" s="22" t="s">
        <v>16294</v>
      </c>
      <c r="C9506" s="22" t="s">
        <v>68</v>
      </c>
      <c r="D9506" s="22" t="s">
        <v>61</v>
      </c>
      <c r="E9506" s="22" t="s">
        <v>23205</v>
      </c>
      <c r="F9506" s="31">
        <v>42888.596030092594</v>
      </c>
      <c r="G9506" s="31">
        <v>42911</v>
      </c>
      <c r="H9506" s="31">
        <v>43276</v>
      </c>
      <c r="I9506" s="31">
        <v>42918</v>
      </c>
      <c r="J9506" s="22" t="s">
        <v>73</v>
      </c>
      <c r="K9506" s="32" t="s">
        <v>89</v>
      </c>
      <c r="L9506" s="32" t="s">
        <v>23206</v>
      </c>
      <c r="N9506" s="24">
        <v>3317.4065999999998</v>
      </c>
      <c r="O9506" s="24">
        <v>2568.08</v>
      </c>
      <c r="P9506" s="32" t="s">
        <v>937</v>
      </c>
      <c r="Q9506" s="43" t="s">
        <v>938</v>
      </c>
      <c r="R9506" s="43" t="s">
        <v>78</v>
      </c>
      <c r="S9506" s="47">
        <v>5</v>
      </c>
    </row>
    <row r="9507" spans="1:19" ht="12.75">
      <c r="A9507" s="22" t="s">
        <v>60</v>
      </c>
      <c r="B9507" s="22" t="s">
        <v>16319</v>
      </c>
      <c r="C9507" s="22" t="s">
        <v>68</v>
      </c>
      <c r="D9507" s="22" t="s">
        <v>61</v>
      </c>
      <c r="E9507" s="22" t="s">
        <v>23207</v>
      </c>
      <c r="F9507" s="31">
        <v>42912.720590277779</v>
      </c>
      <c r="G9507" s="31">
        <v>42912</v>
      </c>
      <c r="H9507" s="31">
        <v>43277</v>
      </c>
      <c r="I9507" s="31">
        <v>42942</v>
      </c>
      <c r="J9507" s="22" t="s">
        <v>73</v>
      </c>
      <c r="K9507" s="32" t="s">
        <v>74</v>
      </c>
      <c r="L9507" s="32" t="s">
        <v>23208</v>
      </c>
      <c r="N9507" s="24">
        <v>562.78</v>
      </c>
      <c r="O9507" s="24">
        <v>0</v>
      </c>
      <c r="P9507" s="32" t="s">
        <v>1738</v>
      </c>
      <c r="Q9507" s="43" t="s">
        <v>1739</v>
      </c>
      <c r="R9507" s="43" t="s">
        <v>78</v>
      </c>
      <c r="S9507" s="47">
        <v>6</v>
      </c>
    </row>
    <row r="9508" spans="1:19" ht="12.75">
      <c r="A9508" s="22" t="s">
        <v>60</v>
      </c>
      <c r="B9508" s="22" t="s">
        <v>16489</v>
      </c>
      <c r="C9508" s="22" t="s">
        <v>68</v>
      </c>
      <c r="D9508" s="22" t="s">
        <v>61</v>
      </c>
      <c r="E9508" s="22" t="s">
        <v>23209</v>
      </c>
      <c r="F9508" s="31">
        <v>42912.414907407408</v>
      </c>
      <c r="G9508" s="31">
        <v>42912</v>
      </c>
      <c r="H9508" s="31">
        <v>43277</v>
      </c>
      <c r="I9508" s="31">
        <v>42942</v>
      </c>
      <c r="J9508" s="22" t="s">
        <v>73</v>
      </c>
      <c r="K9508" s="32" t="s">
        <v>153</v>
      </c>
      <c r="L9508" s="32" t="s">
        <v>23210</v>
      </c>
      <c r="M9508" s="32" t="s">
        <v>23211</v>
      </c>
      <c r="N9508" s="24">
        <v>2044.6713999999999</v>
      </c>
      <c r="O9508" s="24">
        <v>985.82</v>
      </c>
      <c r="P9508" s="32" t="s">
        <v>7367</v>
      </c>
      <c r="Q9508" s="43" t="s">
        <v>7368</v>
      </c>
      <c r="R9508" s="43" t="s">
        <v>78</v>
      </c>
      <c r="S9508" s="47">
        <v>6</v>
      </c>
    </row>
    <row r="9509" spans="1:19" ht="12.75">
      <c r="A9509" s="22" t="s">
        <v>60</v>
      </c>
      <c r="B9509" s="22" t="s">
        <v>16285</v>
      </c>
      <c r="C9509" s="22" t="s">
        <v>68</v>
      </c>
      <c r="D9509" s="22" t="s">
        <v>61</v>
      </c>
      <c r="E9509" s="22" t="s">
        <v>23212</v>
      </c>
      <c r="F9509" s="31">
        <v>42906.385092592594</v>
      </c>
      <c r="G9509" s="31">
        <v>42906</v>
      </c>
      <c r="H9509" s="31">
        <v>43271</v>
      </c>
      <c r="I9509" s="31">
        <v>42936.383321759255</v>
      </c>
      <c r="J9509" s="22" t="s">
        <v>73</v>
      </c>
      <c r="K9509" s="32" t="s">
        <v>94</v>
      </c>
      <c r="L9509" s="32" t="s">
        <v>23213</v>
      </c>
      <c r="N9509" s="24">
        <v>634.17399999999998</v>
      </c>
      <c r="O9509" s="24">
        <v>502.73</v>
      </c>
      <c r="P9509" s="32" t="s">
        <v>2347</v>
      </c>
      <c r="Q9509" s="43" t="s">
        <v>2348</v>
      </c>
      <c r="R9509" s="43" t="s">
        <v>78</v>
      </c>
      <c r="S9509" s="47">
        <v>5</v>
      </c>
    </row>
    <row r="9510" spans="1:19" ht="12.75">
      <c r="A9510" s="22" t="s">
        <v>60</v>
      </c>
      <c r="B9510" s="22" t="s">
        <v>16285</v>
      </c>
      <c r="C9510" s="22" t="s">
        <v>68</v>
      </c>
      <c r="D9510" s="22" t="s">
        <v>61</v>
      </c>
      <c r="E9510" s="22" t="s">
        <v>23214</v>
      </c>
      <c r="F9510" s="31">
        <v>42907.405324074076</v>
      </c>
      <c r="G9510" s="31">
        <v>42907</v>
      </c>
      <c r="H9510" s="31">
        <v>43272</v>
      </c>
      <c r="I9510" s="31">
        <v>42937.402141203704</v>
      </c>
      <c r="J9510" s="22" t="s">
        <v>73</v>
      </c>
      <c r="K9510" s="32" t="s">
        <v>74</v>
      </c>
      <c r="L9510" s="32" t="s">
        <v>23215</v>
      </c>
      <c r="N9510" s="24">
        <v>0</v>
      </c>
      <c r="O9510" s="24">
        <v>0</v>
      </c>
      <c r="P9510" s="32" t="s">
        <v>23216</v>
      </c>
      <c r="Q9510" s="43" t="s">
        <v>23217</v>
      </c>
      <c r="R9510" s="43" t="s">
        <v>78</v>
      </c>
      <c r="S9510" s="47">
        <v>5</v>
      </c>
    </row>
    <row r="9511" spans="1:19" ht="12.75">
      <c r="A9511" s="22" t="s">
        <v>60</v>
      </c>
      <c r="B9511" s="22" t="s">
        <v>16299</v>
      </c>
      <c r="C9511" s="22" t="s">
        <v>68</v>
      </c>
      <c r="D9511" s="22" t="s">
        <v>61</v>
      </c>
      <c r="E9511" s="22" t="s">
        <v>23218</v>
      </c>
      <c r="F9511" s="31">
        <v>42896.428020833329</v>
      </c>
      <c r="G9511" s="31">
        <v>42896</v>
      </c>
      <c r="H9511" s="31">
        <v>43261</v>
      </c>
      <c r="I9511" s="31">
        <v>42926</v>
      </c>
      <c r="J9511" s="22" t="s">
        <v>73</v>
      </c>
      <c r="K9511" s="32" t="s">
        <v>74</v>
      </c>
      <c r="L9511" s="32" t="s">
        <v>23219</v>
      </c>
      <c r="N9511" s="24">
        <v>4278.0299999999997</v>
      </c>
      <c r="O9511" s="24">
        <v>0</v>
      </c>
      <c r="P9511" s="32" t="s">
        <v>1247</v>
      </c>
      <c r="Q9511" s="43" t="s">
        <v>1248</v>
      </c>
      <c r="R9511" s="43" t="s">
        <v>78</v>
      </c>
      <c r="S9511" s="47">
        <v>6</v>
      </c>
    </row>
    <row r="9512" spans="1:19" ht="12.75">
      <c r="A9512" s="22" t="s">
        <v>60</v>
      </c>
      <c r="B9512" s="22" t="s">
        <v>16285</v>
      </c>
      <c r="C9512" s="22" t="s">
        <v>68</v>
      </c>
      <c r="D9512" s="22" t="s">
        <v>61</v>
      </c>
      <c r="E9512" s="22" t="s">
        <v>23220</v>
      </c>
      <c r="F9512" s="31">
        <v>42899.582048611112</v>
      </c>
      <c r="G9512" s="31">
        <v>42899</v>
      </c>
      <c r="H9512" s="31">
        <v>43264</v>
      </c>
      <c r="I9512" s="31">
        <v>42929.51831018518</v>
      </c>
      <c r="J9512" s="22" t="s">
        <v>73</v>
      </c>
      <c r="K9512" s="32" t="s">
        <v>94</v>
      </c>
      <c r="L9512" s="32" t="s">
        <v>23221</v>
      </c>
      <c r="N9512" s="24">
        <v>897.27660000000003</v>
      </c>
      <c r="O9512" s="24">
        <v>784.36</v>
      </c>
      <c r="P9512" s="32" t="s">
        <v>3401</v>
      </c>
      <c r="Q9512" s="43" t="s">
        <v>3402</v>
      </c>
      <c r="R9512" s="43" t="s">
        <v>78</v>
      </c>
      <c r="S9512" s="47">
        <v>5</v>
      </c>
    </row>
    <row r="9513" spans="1:19" ht="12.75">
      <c r="A9513" s="22" t="s">
        <v>60</v>
      </c>
      <c r="B9513" s="22" t="s">
        <v>16285</v>
      </c>
      <c r="C9513" s="22" t="s">
        <v>68</v>
      </c>
      <c r="D9513" s="22" t="s">
        <v>61</v>
      </c>
      <c r="E9513" s="22" t="s">
        <v>23222</v>
      </c>
      <c r="F9513" s="31">
        <v>42894.596493055556</v>
      </c>
      <c r="G9513" s="31">
        <v>42898</v>
      </c>
      <c r="H9513" s="31">
        <v>43263</v>
      </c>
      <c r="I9513" s="31">
        <v>42924.596157407403</v>
      </c>
      <c r="J9513" s="22" t="s">
        <v>73</v>
      </c>
      <c r="K9513" s="32" t="s">
        <v>89</v>
      </c>
      <c r="L9513" s="32" t="s">
        <v>23223</v>
      </c>
      <c r="N9513" s="24">
        <v>373</v>
      </c>
      <c r="O9513" s="24">
        <v>287.62</v>
      </c>
      <c r="P9513" s="32" t="s">
        <v>321</v>
      </c>
      <c r="Q9513" s="43" t="s">
        <v>322</v>
      </c>
      <c r="R9513" s="43" t="s">
        <v>78</v>
      </c>
      <c r="S9513" s="47">
        <v>5</v>
      </c>
    </row>
    <row r="9514" spans="1:19" ht="12.75">
      <c r="A9514" s="22" t="s">
        <v>60</v>
      </c>
      <c r="B9514" s="22" t="s">
        <v>16413</v>
      </c>
      <c r="C9514" s="22" t="s">
        <v>68</v>
      </c>
      <c r="D9514" s="22" t="s">
        <v>61</v>
      </c>
      <c r="E9514" s="22" t="s">
        <v>23224</v>
      </c>
      <c r="F9514" s="31">
        <v>42916.498391203699</v>
      </c>
      <c r="G9514" s="31">
        <v>42926</v>
      </c>
      <c r="H9514" s="31">
        <v>43291</v>
      </c>
      <c r="I9514" s="31">
        <v>42946</v>
      </c>
      <c r="J9514" s="22" t="s">
        <v>73</v>
      </c>
      <c r="K9514" s="32" t="s">
        <v>153</v>
      </c>
      <c r="L9514" s="32" t="s">
        <v>23225</v>
      </c>
      <c r="M9514" s="32" t="s">
        <v>23226</v>
      </c>
      <c r="N9514" s="24">
        <v>563.25</v>
      </c>
      <c r="O9514" s="24">
        <v>476.83</v>
      </c>
      <c r="P9514" s="32" t="s">
        <v>1190</v>
      </c>
      <c r="Q9514" s="43" t="s">
        <v>1191</v>
      </c>
      <c r="R9514" s="43" t="s">
        <v>78</v>
      </c>
      <c r="S9514" s="47">
        <v>5</v>
      </c>
    </row>
    <row r="9515" spans="1:19" ht="12.75">
      <c r="A9515" s="22" t="s">
        <v>60</v>
      </c>
      <c r="B9515" s="22" t="s">
        <v>16282</v>
      </c>
      <c r="C9515" s="22" t="s">
        <v>68</v>
      </c>
      <c r="D9515" s="22" t="s">
        <v>61</v>
      </c>
      <c r="E9515" s="22" t="s">
        <v>23227</v>
      </c>
      <c r="F9515" s="31">
        <v>42902.488009259258</v>
      </c>
      <c r="G9515" s="31">
        <v>42920</v>
      </c>
      <c r="H9515" s="31">
        <v>43285</v>
      </c>
      <c r="I9515" s="31">
        <v>42932</v>
      </c>
      <c r="J9515" s="22" t="s">
        <v>73</v>
      </c>
      <c r="K9515" s="32" t="s">
        <v>74</v>
      </c>
      <c r="L9515" s="32" t="s">
        <v>23228</v>
      </c>
      <c r="N9515" s="24">
        <v>1968.41</v>
      </c>
      <c r="O9515" s="24">
        <v>0</v>
      </c>
      <c r="P9515" s="32" t="s">
        <v>1440</v>
      </c>
      <c r="Q9515" s="43" t="s">
        <v>1441</v>
      </c>
      <c r="R9515" s="43" t="s">
        <v>78</v>
      </c>
      <c r="S9515" s="47">
        <v>5</v>
      </c>
    </row>
    <row r="9516" spans="1:19" ht="12.75">
      <c r="A9516" s="22" t="s">
        <v>60</v>
      </c>
      <c r="B9516" s="22" t="s">
        <v>16294</v>
      </c>
      <c r="C9516" s="22" t="s">
        <v>68</v>
      </c>
      <c r="D9516" s="22" t="s">
        <v>61</v>
      </c>
      <c r="E9516" s="22" t="s">
        <v>23229</v>
      </c>
      <c r="F9516" s="31">
        <v>42905.437268518515</v>
      </c>
      <c r="G9516" s="31">
        <v>42917</v>
      </c>
      <c r="H9516" s="31">
        <v>43282</v>
      </c>
      <c r="I9516" s="31">
        <v>42935</v>
      </c>
      <c r="J9516" s="22" t="s">
        <v>73</v>
      </c>
      <c r="K9516" s="32" t="s">
        <v>94</v>
      </c>
      <c r="L9516" s="32" t="s">
        <v>23230</v>
      </c>
      <c r="N9516" s="24">
        <v>1549.23</v>
      </c>
      <c r="O9516" s="24">
        <v>1912.2425000000001</v>
      </c>
      <c r="P9516" s="32" t="s">
        <v>104</v>
      </c>
      <c r="Q9516" s="43" t="s">
        <v>105</v>
      </c>
      <c r="R9516" s="43" t="s">
        <v>78</v>
      </c>
      <c r="S9516" s="47">
        <v>6</v>
      </c>
    </row>
    <row r="9517" spans="1:19" ht="12.75">
      <c r="A9517" s="22" t="s">
        <v>60</v>
      </c>
      <c r="B9517" s="22" t="s">
        <v>16405</v>
      </c>
      <c r="C9517" s="22" t="s">
        <v>68</v>
      </c>
      <c r="D9517" s="22" t="s">
        <v>61</v>
      </c>
      <c r="E9517" s="22" t="s">
        <v>23231</v>
      </c>
      <c r="F9517" s="31">
        <v>42906.472592592589</v>
      </c>
      <c r="G9517" s="31">
        <v>42923</v>
      </c>
      <c r="H9517" s="31">
        <v>43288</v>
      </c>
      <c r="I9517" s="31">
        <v>42936</v>
      </c>
      <c r="J9517" s="22" t="s">
        <v>73</v>
      </c>
      <c r="K9517" s="32" t="s">
        <v>94</v>
      </c>
      <c r="L9517" s="32" t="s">
        <v>23232</v>
      </c>
      <c r="N9517" s="24">
        <v>2869.1574999999998</v>
      </c>
      <c r="O9517" s="24">
        <v>1869.89</v>
      </c>
      <c r="P9517" s="32" t="s">
        <v>5099</v>
      </c>
      <c r="Q9517" s="43" t="s">
        <v>5100</v>
      </c>
      <c r="R9517" s="43" t="s">
        <v>78</v>
      </c>
      <c r="S9517" s="47">
        <v>5</v>
      </c>
    </row>
    <row r="9518" spans="1:19" ht="12.75">
      <c r="A9518" s="22" t="s">
        <v>60</v>
      </c>
      <c r="B9518" s="22" t="s">
        <v>16285</v>
      </c>
      <c r="C9518" s="22" t="s">
        <v>68</v>
      </c>
      <c r="D9518" s="22" t="s">
        <v>61</v>
      </c>
      <c r="E9518" s="22" t="s">
        <v>23233</v>
      </c>
      <c r="F9518" s="31">
        <v>42906.466805555552</v>
      </c>
      <c r="G9518" s="31">
        <v>42906</v>
      </c>
      <c r="H9518" s="31">
        <v>43271</v>
      </c>
      <c r="I9518" s="31">
        <v>42936.463263888887</v>
      </c>
      <c r="J9518" s="22" t="s">
        <v>73</v>
      </c>
      <c r="K9518" s="32" t="s">
        <v>89</v>
      </c>
      <c r="L9518" s="32" t="s">
        <v>23234</v>
      </c>
      <c r="N9518" s="24">
        <v>816.955</v>
      </c>
      <c r="O9518" s="24">
        <v>657.30</v>
      </c>
      <c r="P9518" s="32" t="s">
        <v>2310</v>
      </c>
      <c r="Q9518" s="43" t="s">
        <v>2311</v>
      </c>
      <c r="R9518" s="43" t="s">
        <v>78</v>
      </c>
      <c r="S9518" s="47">
        <v>5</v>
      </c>
    </row>
    <row r="9519" spans="1:19" ht="12.75">
      <c r="A9519" s="22" t="s">
        <v>60</v>
      </c>
      <c r="B9519" s="22" t="s">
        <v>16285</v>
      </c>
      <c r="C9519" s="22" t="s">
        <v>68</v>
      </c>
      <c r="D9519" s="22" t="s">
        <v>61</v>
      </c>
      <c r="E9519" s="22" t="s">
        <v>23235</v>
      </c>
      <c r="F9519" s="31">
        <v>42914.088101851848</v>
      </c>
      <c r="G9519" s="31">
        <v>42938</v>
      </c>
      <c r="H9519" s="31">
        <v>43303</v>
      </c>
      <c r="I9519" s="31">
        <v>42974.088101851848</v>
      </c>
      <c r="J9519" s="22" t="s">
        <v>119</v>
      </c>
      <c r="K9519" s="32" t="s">
        <v>94</v>
      </c>
      <c r="L9519" s="32" t="s">
        <v>23236</v>
      </c>
      <c r="N9519" s="24">
        <v>4729.3500000000004</v>
      </c>
      <c r="O9519" s="24">
        <v>4729.3500000000004</v>
      </c>
      <c r="P9519" s="32" t="s">
        <v>164</v>
      </c>
      <c r="Q9519" s="43" t="s">
        <v>165</v>
      </c>
      <c r="R9519" s="43" t="s">
        <v>78</v>
      </c>
      <c r="S9519" s="47">
        <v>1</v>
      </c>
    </row>
    <row r="9520" spans="1:19" ht="12.75">
      <c r="A9520" s="22" t="s">
        <v>60</v>
      </c>
      <c r="B9520" s="22" t="s">
        <v>16282</v>
      </c>
      <c r="C9520" s="22" t="s">
        <v>68</v>
      </c>
      <c r="D9520" s="22" t="s">
        <v>61</v>
      </c>
      <c r="E9520" s="22" t="s">
        <v>23237</v>
      </c>
      <c r="F9520" s="31">
        <v>42912.55737268518</v>
      </c>
      <c r="G9520" s="31">
        <v>42912</v>
      </c>
      <c r="H9520" s="31">
        <v>43277</v>
      </c>
      <c r="I9520" s="31">
        <v>42942</v>
      </c>
      <c r="J9520" s="22" t="s">
        <v>73</v>
      </c>
      <c r="K9520" s="32" t="s">
        <v>94</v>
      </c>
      <c r="L9520" s="32" t="s">
        <v>23238</v>
      </c>
      <c r="N9520" s="24">
        <v>984.03</v>
      </c>
      <c r="O9520" s="24">
        <v>984.03</v>
      </c>
      <c r="P9520" s="32" t="s">
        <v>1727</v>
      </c>
      <c r="Q9520" s="43" t="s">
        <v>1728</v>
      </c>
      <c r="R9520" s="43" t="s">
        <v>78</v>
      </c>
      <c r="S9520" s="47">
        <v>6</v>
      </c>
    </row>
    <row r="9521" spans="1:19" ht="12.75">
      <c r="A9521" s="22" t="s">
        <v>60</v>
      </c>
      <c r="B9521" s="22" t="s">
        <v>16285</v>
      </c>
      <c r="C9521" s="22" t="s">
        <v>68</v>
      </c>
      <c r="D9521" s="22" t="s">
        <v>61</v>
      </c>
      <c r="E9521" s="22" t="s">
        <v>23239</v>
      </c>
      <c r="F9521" s="31">
        <v>42915.563645833332</v>
      </c>
      <c r="G9521" s="31">
        <v>42927</v>
      </c>
      <c r="H9521" s="31">
        <v>43292</v>
      </c>
      <c r="I9521" s="31">
        <v>42945.560254629629</v>
      </c>
      <c r="J9521" s="22" t="s">
        <v>73</v>
      </c>
      <c r="K9521" s="32" t="s">
        <v>89</v>
      </c>
      <c r="L9521" s="32" t="s">
        <v>23240</v>
      </c>
      <c r="N9521" s="24">
        <v>478.16660000000002</v>
      </c>
      <c r="O9521" s="24">
        <v>431.43</v>
      </c>
      <c r="P9521" s="32" t="s">
        <v>18210</v>
      </c>
      <c r="Q9521" s="43" t="s">
        <v>18211</v>
      </c>
      <c r="R9521" s="43" t="s">
        <v>78</v>
      </c>
      <c r="S9521" s="47">
        <v>5</v>
      </c>
    </row>
    <row r="9522" spans="1:19" ht="12.75">
      <c r="A9522" s="22" t="s">
        <v>60</v>
      </c>
      <c r="B9522" s="22" t="s">
        <v>16405</v>
      </c>
      <c r="C9522" s="22" t="s">
        <v>68</v>
      </c>
      <c r="D9522" s="22" t="s">
        <v>61</v>
      </c>
      <c r="E9522" s="22" t="s">
        <v>23241</v>
      </c>
      <c r="F9522" s="31">
        <v>42901.697187500002</v>
      </c>
      <c r="G9522" s="31">
        <v>42901</v>
      </c>
      <c r="H9522" s="31">
        <v>43266</v>
      </c>
      <c r="I9522" s="31">
        <v>42931</v>
      </c>
      <c r="J9522" s="22" t="s">
        <v>73</v>
      </c>
      <c r="K9522" s="32" t="s">
        <v>89</v>
      </c>
      <c r="L9522" s="32" t="s">
        <v>23242</v>
      </c>
      <c r="N9522" s="24">
        <v>3663.4133000000002</v>
      </c>
      <c r="O9522" s="24">
        <v>3241.96</v>
      </c>
      <c r="P9522" s="32" t="s">
        <v>1319</v>
      </c>
      <c r="Q9522" s="43" t="s">
        <v>1320</v>
      </c>
      <c r="R9522" s="43" t="s">
        <v>78</v>
      </c>
      <c r="S9522" s="47">
        <v>5</v>
      </c>
    </row>
    <row r="9523" spans="1:19" ht="12.75">
      <c r="A9523" s="22" t="s">
        <v>60</v>
      </c>
      <c r="B9523" s="22" t="s">
        <v>16294</v>
      </c>
      <c r="C9523" s="22" t="s">
        <v>68</v>
      </c>
      <c r="D9523" s="22" t="s">
        <v>61</v>
      </c>
      <c r="E9523" s="22" t="s">
        <v>23243</v>
      </c>
      <c r="F9523" s="31">
        <v>42906.467048611106</v>
      </c>
      <c r="G9523" s="31">
        <v>42917</v>
      </c>
      <c r="H9523" s="31">
        <v>43282</v>
      </c>
      <c r="I9523" s="31">
        <v>42936</v>
      </c>
      <c r="J9523" s="22" t="s">
        <v>73</v>
      </c>
      <c r="K9523" s="32" t="s">
        <v>89</v>
      </c>
      <c r="L9523" s="32" t="s">
        <v>23244</v>
      </c>
      <c r="N9523" s="24">
        <v>3996.09</v>
      </c>
      <c r="O9523" s="24">
        <v>3075.25</v>
      </c>
      <c r="P9523" s="32" t="s">
        <v>3198</v>
      </c>
      <c r="Q9523" s="43" t="s">
        <v>3199</v>
      </c>
      <c r="R9523" s="43" t="s">
        <v>78</v>
      </c>
      <c r="S9523" s="47">
        <v>5</v>
      </c>
    </row>
    <row r="9524" spans="1:19" ht="12.75">
      <c r="A9524" s="22" t="s">
        <v>60</v>
      </c>
      <c r="B9524" s="22" t="s">
        <v>16885</v>
      </c>
      <c r="C9524" s="22" t="s">
        <v>68</v>
      </c>
      <c r="D9524" s="22" t="s">
        <v>61</v>
      </c>
      <c r="E9524" s="22" t="s">
        <v>23245</v>
      </c>
      <c r="F9524" s="31">
        <v>42899.559374999997</v>
      </c>
      <c r="G9524" s="31">
        <v>42916</v>
      </c>
      <c r="H9524" s="31">
        <v>43281</v>
      </c>
      <c r="I9524" s="31">
        <v>42929.556620370371</v>
      </c>
      <c r="J9524" s="22" t="s">
        <v>73</v>
      </c>
      <c r="K9524" s="32" t="s">
        <v>89</v>
      </c>
      <c r="L9524" s="32" t="s">
        <v>23246</v>
      </c>
      <c r="N9524" s="24">
        <v>2290.94</v>
      </c>
      <c r="O9524" s="24">
        <v>1519.64</v>
      </c>
      <c r="P9524" s="32" t="s">
        <v>892</v>
      </c>
      <c r="Q9524" s="43" t="s">
        <v>893</v>
      </c>
      <c r="R9524" s="43" t="s">
        <v>78</v>
      </c>
      <c r="S9524" s="47">
        <v>4</v>
      </c>
    </row>
    <row r="9525" spans="1:19" ht="12.75">
      <c r="A9525" s="22" t="s">
        <v>60</v>
      </c>
      <c r="B9525" s="22" t="s">
        <v>16413</v>
      </c>
      <c r="C9525" s="22" t="s">
        <v>68</v>
      </c>
      <c r="D9525" s="22" t="s">
        <v>61</v>
      </c>
      <c r="E9525" s="22" t="s">
        <v>23247</v>
      </c>
      <c r="F9525" s="31">
        <v>42909.167037037034</v>
      </c>
      <c r="G9525" s="31">
        <v>42909</v>
      </c>
      <c r="H9525" s="31">
        <v>43274</v>
      </c>
      <c r="I9525" s="31">
        <v>42939</v>
      </c>
      <c r="J9525" s="22" t="s">
        <v>73</v>
      </c>
      <c r="K9525" s="32" t="s">
        <v>74</v>
      </c>
      <c r="L9525" s="32" t="s">
        <v>23248</v>
      </c>
      <c r="N9525" s="24">
        <v>1122.1199999999999</v>
      </c>
      <c r="O9525" s="24">
        <v>0</v>
      </c>
      <c r="P9525" s="32" t="s">
        <v>2685</v>
      </c>
      <c r="Q9525" s="43" t="s">
        <v>2686</v>
      </c>
      <c r="R9525" s="43" t="s">
        <v>78</v>
      </c>
      <c r="S9525" s="47">
        <v>5</v>
      </c>
    </row>
    <row r="9526" spans="1:19" ht="12.75">
      <c r="A9526" s="22" t="s">
        <v>60</v>
      </c>
      <c r="B9526" s="22" t="s">
        <v>16285</v>
      </c>
      <c r="C9526" s="22" t="s">
        <v>68</v>
      </c>
      <c r="D9526" s="22" t="s">
        <v>61</v>
      </c>
      <c r="E9526" s="22" t="s">
        <v>23249</v>
      </c>
      <c r="F9526" s="31">
        <v>42888.679155092592</v>
      </c>
      <c r="G9526" s="31">
        <v>42916</v>
      </c>
      <c r="H9526" s="31">
        <v>43281</v>
      </c>
      <c r="I9526" s="31">
        <v>42918.67728009259</v>
      </c>
      <c r="J9526" s="22" t="s">
        <v>73</v>
      </c>
      <c r="K9526" s="32" t="s">
        <v>74</v>
      </c>
      <c r="L9526" s="32" t="s">
        <v>23250</v>
      </c>
      <c r="N9526" s="24">
        <v>3954.28</v>
      </c>
      <c r="O9526" s="24">
        <v>0</v>
      </c>
      <c r="P9526" s="32" t="s">
        <v>164</v>
      </c>
      <c r="Q9526" s="43" t="s">
        <v>165</v>
      </c>
      <c r="R9526" s="43" t="s">
        <v>78</v>
      </c>
      <c r="S9526" s="47">
        <v>6</v>
      </c>
    </row>
    <row r="9527" spans="1:19" ht="12.75">
      <c r="A9527" s="22" t="s">
        <v>60</v>
      </c>
      <c r="B9527" s="22" t="s">
        <v>16285</v>
      </c>
      <c r="C9527" s="22" t="s">
        <v>68</v>
      </c>
      <c r="D9527" s="22" t="s">
        <v>61</v>
      </c>
      <c r="E9527" s="22" t="s">
        <v>23251</v>
      </c>
      <c r="F9527" s="31">
        <v>42916.498437499999</v>
      </c>
      <c r="G9527" s="31">
        <v>42930</v>
      </c>
      <c r="H9527" s="31">
        <v>43295</v>
      </c>
      <c r="I9527" s="31">
        <v>42946.496689814812</v>
      </c>
      <c r="J9527" s="22" t="s">
        <v>73</v>
      </c>
      <c r="K9527" s="32" t="s">
        <v>74</v>
      </c>
      <c r="L9527" s="32" t="s">
        <v>23252</v>
      </c>
      <c r="N9527" s="24">
        <v>796.065</v>
      </c>
      <c r="O9527" s="24">
        <v>0</v>
      </c>
      <c r="P9527" s="32" t="s">
        <v>211</v>
      </c>
      <c r="Q9527" s="43" t="s">
        <v>212</v>
      </c>
      <c r="R9527" s="43" t="s">
        <v>78</v>
      </c>
      <c r="S9527" s="47">
        <v>4</v>
      </c>
    </row>
    <row r="9528" spans="1:19" ht="12.75">
      <c r="A9528" s="22" t="s">
        <v>60</v>
      </c>
      <c r="B9528" s="22" t="s">
        <v>16285</v>
      </c>
      <c r="C9528" s="22" t="s">
        <v>68</v>
      </c>
      <c r="D9528" s="22" t="s">
        <v>61</v>
      </c>
      <c r="E9528" s="22" t="s">
        <v>23253</v>
      </c>
      <c r="F9528" s="31">
        <v>42909.505243055552</v>
      </c>
      <c r="G9528" s="31">
        <v>42909</v>
      </c>
      <c r="H9528" s="31">
        <v>43274</v>
      </c>
      <c r="I9528" s="31">
        <v>42939.502118055556</v>
      </c>
      <c r="J9528" s="22" t="s">
        <v>73</v>
      </c>
      <c r="K9528" s="32" t="s">
        <v>74</v>
      </c>
      <c r="L9528" s="32" t="s">
        <v>23254</v>
      </c>
      <c r="N9528" s="24">
        <v>458.225</v>
      </c>
      <c r="O9528" s="24">
        <v>0</v>
      </c>
      <c r="P9528" s="32" t="s">
        <v>5033</v>
      </c>
      <c r="Q9528" s="43" t="s">
        <v>5034</v>
      </c>
      <c r="R9528" s="43" t="s">
        <v>78</v>
      </c>
      <c r="S9528" s="47">
        <v>5</v>
      </c>
    </row>
    <row r="9529" spans="1:19" ht="12.75">
      <c r="A9529" s="22" t="s">
        <v>60</v>
      </c>
      <c r="B9529" s="22" t="s">
        <v>16489</v>
      </c>
      <c r="C9529" s="22" t="s">
        <v>68</v>
      </c>
      <c r="D9529" s="22" t="s">
        <v>61</v>
      </c>
      <c r="E9529" s="22" t="s">
        <v>23255</v>
      </c>
      <c r="F9529" s="31">
        <v>42909.601388888885</v>
      </c>
      <c r="G9529" s="31">
        <v>42921</v>
      </c>
      <c r="H9529" s="31">
        <v>43286</v>
      </c>
      <c r="I9529" s="31">
        <v>42939</v>
      </c>
      <c r="J9529" s="22" t="s">
        <v>152</v>
      </c>
      <c r="K9529" s="32" t="s">
        <v>153</v>
      </c>
      <c r="L9529" s="32" t="s">
        <v>23256</v>
      </c>
      <c r="M9529" s="32" t="s">
        <v>17297</v>
      </c>
      <c r="N9529" s="24">
        <v>21.57</v>
      </c>
      <c r="O9529" s="24">
        <v>21.57</v>
      </c>
      <c r="P9529" s="32" t="s">
        <v>665</v>
      </c>
      <c r="Q9529" s="43" t="s">
        <v>666</v>
      </c>
      <c r="R9529" s="43" t="s">
        <v>78</v>
      </c>
      <c r="S9529" s="47">
        <v>1</v>
      </c>
    </row>
    <row r="9530" spans="1:19" ht="12.75">
      <c r="A9530" s="22" t="s">
        <v>60</v>
      </c>
      <c r="B9530" s="22" t="s">
        <v>16305</v>
      </c>
      <c r="C9530" s="22" t="s">
        <v>68</v>
      </c>
      <c r="D9530" s="22" t="s">
        <v>61</v>
      </c>
      <c r="E9530" s="22" t="s">
        <v>23257</v>
      </c>
      <c r="F9530" s="31">
        <v>42892.622025462959</v>
      </c>
      <c r="G9530" s="31">
        <v>42892</v>
      </c>
      <c r="H9530" s="31">
        <v>43251</v>
      </c>
      <c r="I9530" s="31">
        <v>42922</v>
      </c>
      <c r="J9530" s="22" t="s">
        <v>73</v>
      </c>
      <c r="K9530" s="32" t="s">
        <v>94</v>
      </c>
      <c r="L9530" s="32" t="s">
        <v>23258</v>
      </c>
      <c r="N9530" s="24">
        <v>499.045</v>
      </c>
      <c r="O9530" s="24">
        <v>525.53</v>
      </c>
      <c r="P9530" s="32" t="s">
        <v>1158</v>
      </c>
      <c r="Q9530" s="43" t="s">
        <v>1159</v>
      </c>
      <c r="R9530" s="43" t="s">
        <v>78</v>
      </c>
      <c r="S9530" s="47">
        <v>5</v>
      </c>
    </row>
    <row r="9531" spans="1:19" ht="12.75">
      <c r="A9531" s="22" t="s">
        <v>60</v>
      </c>
      <c r="B9531" s="22" t="s">
        <v>16515</v>
      </c>
      <c r="C9531" s="22" t="s">
        <v>68</v>
      </c>
      <c r="D9531" s="22" t="s">
        <v>61</v>
      </c>
      <c r="E9531" s="22" t="s">
        <v>23259</v>
      </c>
      <c r="F9531" s="31">
        <v>42912.508958333332</v>
      </c>
      <c r="G9531" s="31">
        <v>42917</v>
      </c>
      <c r="H9531" s="31">
        <v>43282</v>
      </c>
      <c r="I9531" s="31">
        <v>42942</v>
      </c>
      <c r="J9531" s="22" t="s">
        <v>73</v>
      </c>
      <c r="K9531" s="32" t="s">
        <v>74</v>
      </c>
      <c r="L9531" s="32" t="s">
        <v>23260</v>
      </c>
      <c r="N9531" s="24">
        <v>3996.20</v>
      </c>
      <c r="O9531" s="24">
        <v>0</v>
      </c>
      <c r="P9531" s="32" t="s">
        <v>23261</v>
      </c>
      <c r="Q9531" s="43" t="s">
        <v>23262</v>
      </c>
      <c r="R9531" s="43" t="s">
        <v>78</v>
      </c>
      <c r="S9531" s="47">
        <v>5</v>
      </c>
    </row>
    <row r="9532" spans="1:19" ht="12.75">
      <c r="A9532" s="22" t="s">
        <v>60</v>
      </c>
      <c r="B9532" s="22" t="s">
        <v>16291</v>
      </c>
      <c r="C9532" s="22" t="s">
        <v>68</v>
      </c>
      <c r="D9532" s="22" t="s">
        <v>61</v>
      </c>
      <c r="E9532" s="22" t="s">
        <v>23263</v>
      </c>
      <c r="F9532" s="31">
        <v>42888.585486111107</v>
      </c>
      <c r="G9532" s="31">
        <v>42917</v>
      </c>
      <c r="H9532" s="31">
        <v>43282</v>
      </c>
      <c r="I9532" s="31">
        <v>42918</v>
      </c>
      <c r="J9532" s="22" t="s">
        <v>73</v>
      </c>
      <c r="K9532" s="32" t="s">
        <v>89</v>
      </c>
      <c r="L9532" s="32" t="s">
        <v>23264</v>
      </c>
      <c r="N9532" s="24">
        <v>1374.5174999999999</v>
      </c>
      <c r="O9532" s="24">
        <v>1184.98</v>
      </c>
      <c r="P9532" s="32" t="s">
        <v>1182</v>
      </c>
      <c r="Q9532" s="43" t="s">
        <v>1183</v>
      </c>
      <c r="R9532" s="43" t="s">
        <v>78</v>
      </c>
      <c r="S9532" s="47">
        <v>6</v>
      </c>
    </row>
    <row r="9533" spans="1:19" ht="12.75">
      <c r="A9533" s="22" t="s">
        <v>60</v>
      </c>
      <c r="B9533" s="22" t="s">
        <v>16525</v>
      </c>
      <c r="C9533" s="22" t="s">
        <v>68</v>
      </c>
      <c r="D9533" s="22" t="s">
        <v>61</v>
      </c>
      <c r="E9533" s="22" t="s">
        <v>23265</v>
      </c>
      <c r="F9533" s="31">
        <v>42916.443043981482</v>
      </c>
      <c r="G9533" s="31">
        <v>42939</v>
      </c>
      <c r="H9533" s="31">
        <v>43304</v>
      </c>
      <c r="I9533" s="31">
        <v>42946</v>
      </c>
      <c r="J9533" s="22" t="s">
        <v>73</v>
      </c>
      <c r="K9533" s="32" t="s">
        <v>89</v>
      </c>
      <c r="L9533" s="32" t="s">
        <v>23266</v>
      </c>
      <c r="N9533" s="24">
        <v>1592.722</v>
      </c>
      <c r="O9533" s="24">
        <v>1666.92</v>
      </c>
      <c r="P9533" s="32" t="s">
        <v>23010</v>
      </c>
      <c r="Q9533" s="43" t="s">
        <v>23011</v>
      </c>
      <c r="R9533" s="43" t="s">
        <v>78</v>
      </c>
      <c r="S9533" s="47">
        <v>5</v>
      </c>
    </row>
    <row r="9534" spans="1:19" ht="12.75">
      <c r="A9534" s="22" t="s">
        <v>60</v>
      </c>
      <c r="B9534" s="22" t="s">
        <v>16418</v>
      </c>
      <c r="C9534" s="22" t="s">
        <v>68</v>
      </c>
      <c r="D9534" s="22" t="s">
        <v>61</v>
      </c>
      <c r="E9534" s="22" t="s">
        <v>23267</v>
      </c>
      <c r="F9534" s="31">
        <v>42893.428425925922</v>
      </c>
      <c r="G9534" s="31">
        <v>42907</v>
      </c>
      <c r="H9534" s="31">
        <v>43272</v>
      </c>
      <c r="I9534" s="31">
        <v>42923</v>
      </c>
      <c r="J9534" s="22" t="s">
        <v>73</v>
      </c>
      <c r="K9534" s="32" t="s">
        <v>94</v>
      </c>
      <c r="L9534" s="32" t="s">
        <v>23268</v>
      </c>
      <c r="N9534" s="24">
        <v>785.085</v>
      </c>
      <c r="O9534" s="24">
        <v>595.19000000000005</v>
      </c>
      <c r="P9534" s="32" t="s">
        <v>347</v>
      </c>
      <c r="Q9534" s="43" t="s">
        <v>348</v>
      </c>
      <c r="R9534" s="43" t="s">
        <v>78</v>
      </c>
      <c r="S9534" s="47">
        <v>4</v>
      </c>
    </row>
    <row r="9535" spans="1:19" ht="12.75">
      <c r="A9535" s="22" t="s">
        <v>60</v>
      </c>
      <c r="B9535" s="22" t="s">
        <v>16885</v>
      </c>
      <c r="C9535" s="22" t="s">
        <v>68</v>
      </c>
      <c r="D9535" s="22" t="s">
        <v>61</v>
      </c>
      <c r="E9535" s="22" t="s">
        <v>23269</v>
      </c>
      <c r="F9535" s="31">
        <v>42899.820335648146</v>
      </c>
      <c r="G9535" s="31">
        <v>42916</v>
      </c>
      <c r="H9535" s="31">
        <v>43281</v>
      </c>
      <c r="I9535" s="31">
        <v>42929.809120370366</v>
      </c>
      <c r="J9535" s="22" t="s">
        <v>73</v>
      </c>
      <c r="K9535" s="32" t="s">
        <v>74</v>
      </c>
      <c r="L9535" s="32" t="s">
        <v>23270</v>
      </c>
      <c r="N9535" s="24">
        <v>0</v>
      </c>
      <c r="O9535" s="24">
        <v>0</v>
      </c>
      <c r="P9535" s="32" t="s">
        <v>892</v>
      </c>
      <c r="Q9535" s="43" t="s">
        <v>893</v>
      </c>
      <c r="R9535" s="43" t="s">
        <v>78</v>
      </c>
      <c r="S9535" s="47">
        <v>5</v>
      </c>
    </row>
    <row r="9536" spans="1:19" ht="12.75">
      <c r="A9536" s="22" t="s">
        <v>60</v>
      </c>
      <c r="B9536" s="22" t="s">
        <v>16634</v>
      </c>
      <c r="C9536" s="22" t="s">
        <v>68</v>
      </c>
      <c r="D9536" s="22" t="s">
        <v>61</v>
      </c>
      <c r="E9536" s="22" t="s">
        <v>23271</v>
      </c>
      <c r="F9536" s="31">
        <v>42894.398009259261</v>
      </c>
      <c r="G9536" s="31">
        <v>42902</v>
      </c>
      <c r="H9536" s="31">
        <v>43267</v>
      </c>
      <c r="I9536" s="31">
        <v>42924</v>
      </c>
      <c r="J9536" s="22" t="s">
        <v>73</v>
      </c>
      <c r="K9536" s="32" t="s">
        <v>94</v>
      </c>
      <c r="L9536" s="32" t="s">
        <v>23272</v>
      </c>
      <c r="N9536" s="24">
        <v>1638.99</v>
      </c>
      <c r="O9536" s="24">
        <v>2343.87</v>
      </c>
      <c r="P9536" s="32" t="s">
        <v>104</v>
      </c>
      <c r="Q9536" s="43" t="s">
        <v>105</v>
      </c>
      <c r="R9536" s="43" t="s">
        <v>78</v>
      </c>
      <c r="S9536" s="47">
        <v>6</v>
      </c>
    </row>
    <row r="9537" spans="1:19" ht="12.75">
      <c r="A9537" s="22" t="s">
        <v>60</v>
      </c>
      <c r="B9537" s="22" t="s">
        <v>16285</v>
      </c>
      <c r="C9537" s="22" t="s">
        <v>68</v>
      </c>
      <c r="D9537" s="22" t="s">
        <v>61</v>
      </c>
      <c r="E9537" s="22" t="s">
        <v>23273</v>
      </c>
      <c r="F9537" s="31">
        <v>42915.084768518514</v>
      </c>
      <c r="G9537" s="31">
        <v>42945</v>
      </c>
      <c r="H9537" s="31">
        <v>43310</v>
      </c>
      <c r="I9537" s="31">
        <v>42975.084768518514</v>
      </c>
      <c r="J9537" s="22" t="s">
        <v>119</v>
      </c>
      <c r="K9537" s="32" t="s">
        <v>94</v>
      </c>
      <c r="L9537" s="32" t="s">
        <v>23274</v>
      </c>
      <c r="N9537" s="24">
        <v>524.20000000000005</v>
      </c>
      <c r="O9537" s="24">
        <v>524.20000000000005</v>
      </c>
      <c r="P9537" s="32" t="s">
        <v>478</v>
      </c>
      <c r="Q9537" s="43" t="s">
        <v>479</v>
      </c>
      <c r="R9537" s="43" t="s">
        <v>78</v>
      </c>
      <c r="S9537" s="47">
        <v>1</v>
      </c>
    </row>
    <row r="9538" spans="1:19" ht="12.75">
      <c r="A9538" s="22" t="s">
        <v>60</v>
      </c>
      <c r="B9538" s="22" t="s">
        <v>16863</v>
      </c>
      <c r="C9538" s="22" t="s">
        <v>68</v>
      </c>
      <c r="D9538" s="22" t="s">
        <v>61</v>
      </c>
      <c r="E9538" s="22" t="s">
        <v>23275</v>
      </c>
      <c r="F9538" s="31">
        <v>42916.459050925921</v>
      </c>
      <c r="G9538" s="31">
        <v>42916</v>
      </c>
      <c r="H9538" s="31">
        <v>43281</v>
      </c>
      <c r="I9538" s="31">
        <v>42946</v>
      </c>
      <c r="J9538" s="22" t="s">
        <v>73</v>
      </c>
      <c r="K9538" s="32" t="s">
        <v>89</v>
      </c>
      <c r="L9538" s="32" t="s">
        <v>23276</v>
      </c>
      <c r="N9538" s="24">
        <v>4741.8900000000003</v>
      </c>
      <c r="O9538" s="24">
        <v>0</v>
      </c>
      <c r="P9538" s="32" t="s">
        <v>125</v>
      </c>
      <c r="Q9538" s="43" t="s">
        <v>126</v>
      </c>
      <c r="R9538" s="43" t="s">
        <v>78</v>
      </c>
      <c r="S9538" s="47">
        <v>3</v>
      </c>
    </row>
    <row r="9539" spans="1:19" ht="12.75">
      <c r="A9539" s="22" t="s">
        <v>60</v>
      </c>
      <c r="B9539" s="22" t="s">
        <v>16512</v>
      </c>
      <c r="C9539" s="22" t="s">
        <v>68</v>
      </c>
      <c r="D9539" s="22" t="s">
        <v>61</v>
      </c>
      <c r="E9539" s="22" t="s">
        <v>23277</v>
      </c>
      <c r="F9539" s="31">
        <v>42905.680127314816</v>
      </c>
      <c r="G9539" s="31">
        <v>42908</v>
      </c>
      <c r="H9539" s="31">
        <v>43244</v>
      </c>
      <c r="I9539" s="31">
        <v>42935</v>
      </c>
      <c r="J9539" s="22" t="s">
        <v>73</v>
      </c>
      <c r="K9539" s="32" t="s">
        <v>74</v>
      </c>
      <c r="L9539" s="32" t="s">
        <v>23278</v>
      </c>
      <c r="N9539" s="24">
        <v>3962.3362000000002</v>
      </c>
      <c r="O9539" s="24">
        <v>0</v>
      </c>
      <c r="P9539" s="32" t="s">
        <v>2429</v>
      </c>
      <c r="Q9539" s="43" t="s">
        <v>2430</v>
      </c>
      <c r="R9539" s="43" t="s">
        <v>78</v>
      </c>
      <c r="S9539" s="47">
        <v>6</v>
      </c>
    </row>
    <row r="9540" spans="1:19" ht="12.75">
      <c r="A9540" s="22" t="s">
        <v>60</v>
      </c>
      <c r="B9540" s="22" t="s">
        <v>16285</v>
      </c>
      <c r="C9540" s="22" t="s">
        <v>68</v>
      </c>
      <c r="D9540" s="22" t="s">
        <v>61</v>
      </c>
      <c r="E9540" s="22" t="s">
        <v>23279</v>
      </c>
      <c r="F9540" s="31">
        <v>42899.450567129628</v>
      </c>
      <c r="G9540" s="31">
        <v>42899</v>
      </c>
      <c r="H9540" s="31">
        <v>43264</v>
      </c>
      <c r="I9540" s="31">
        <v>42929.449293981481</v>
      </c>
      <c r="J9540" s="22" t="s">
        <v>73</v>
      </c>
      <c r="K9540" s="32" t="s">
        <v>94</v>
      </c>
      <c r="L9540" s="32" t="s">
        <v>23280</v>
      </c>
      <c r="N9540" s="24">
        <v>629.86400000000003</v>
      </c>
      <c r="O9540" s="24">
        <v>425.32</v>
      </c>
      <c r="P9540" s="32" t="s">
        <v>2562</v>
      </c>
      <c r="Q9540" s="43" t="s">
        <v>2563</v>
      </c>
      <c r="R9540" s="43" t="s">
        <v>78</v>
      </c>
      <c r="S9540" s="47">
        <v>5</v>
      </c>
    </row>
    <row r="9541" spans="1:19" ht="12.75">
      <c r="A9541" s="22" t="s">
        <v>60</v>
      </c>
      <c r="B9541" s="22" t="s">
        <v>16360</v>
      </c>
      <c r="C9541" s="22" t="s">
        <v>68</v>
      </c>
      <c r="D9541" s="22" t="s">
        <v>61</v>
      </c>
      <c r="E9541" s="22" t="s">
        <v>23281</v>
      </c>
      <c r="F9541" s="31">
        <v>42892.599606481483</v>
      </c>
      <c r="G9541" s="31">
        <v>42912</v>
      </c>
      <c r="H9541" s="31">
        <v>43277</v>
      </c>
      <c r="I9541" s="31">
        <v>42922.593668981477</v>
      </c>
      <c r="J9541" s="22" t="s">
        <v>73</v>
      </c>
      <c r="K9541" s="32" t="s">
        <v>94</v>
      </c>
      <c r="L9541" s="32" t="s">
        <v>23282</v>
      </c>
      <c r="N9541" s="24">
        <v>2771.6925000000001</v>
      </c>
      <c r="O9541" s="24">
        <v>3050.9549999999999</v>
      </c>
      <c r="P9541" s="32" t="s">
        <v>104</v>
      </c>
      <c r="Q9541" s="43" t="s">
        <v>105</v>
      </c>
      <c r="R9541" s="43" t="s">
        <v>78</v>
      </c>
      <c r="S9541" s="47">
        <v>6</v>
      </c>
    </row>
    <row r="9542" spans="1:19" ht="12.75">
      <c r="A9542" s="22" t="s">
        <v>60</v>
      </c>
      <c r="B9542" s="22" t="s">
        <v>16950</v>
      </c>
      <c r="C9542" s="22" t="s">
        <v>68</v>
      </c>
      <c r="D9542" s="22" t="s">
        <v>61</v>
      </c>
      <c r="E9542" s="22" t="s">
        <v>23283</v>
      </c>
      <c r="F9542" s="31">
        <v>42893.619710648149</v>
      </c>
      <c r="G9542" s="31">
        <v>42927</v>
      </c>
      <c r="H9542" s="31">
        <v>43292</v>
      </c>
      <c r="I9542" s="31">
        <v>42923</v>
      </c>
      <c r="J9542" s="22" t="s">
        <v>73</v>
      </c>
      <c r="K9542" s="32" t="s">
        <v>94</v>
      </c>
      <c r="L9542" s="32" t="s">
        <v>23284</v>
      </c>
      <c r="N9542" s="24">
        <v>1034.4400000000001</v>
      </c>
      <c r="O9542" s="24">
        <v>881.35</v>
      </c>
      <c r="P9542" s="32" t="s">
        <v>892</v>
      </c>
      <c r="Q9542" s="43" t="s">
        <v>893</v>
      </c>
      <c r="R9542" s="43" t="s">
        <v>78</v>
      </c>
      <c r="S9542" s="47">
        <v>2</v>
      </c>
    </row>
    <row r="9543" spans="1:19" ht="12.75">
      <c r="A9543" s="22" t="s">
        <v>60</v>
      </c>
      <c r="B9543" s="22" t="s">
        <v>17215</v>
      </c>
      <c r="C9543" s="22" t="s">
        <v>68</v>
      </c>
      <c r="D9543" s="22" t="s">
        <v>61</v>
      </c>
      <c r="E9543" s="22" t="s">
        <v>23285</v>
      </c>
      <c r="F9543" s="31">
        <v>42906.7183912037</v>
      </c>
      <c r="G9543" s="31">
        <v>42947</v>
      </c>
      <c r="H9543" s="31">
        <v>43312</v>
      </c>
      <c r="I9543" s="31">
        <v>42936</v>
      </c>
      <c r="J9543" s="22" t="s">
        <v>73</v>
      </c>
      <c r="K9543" s="32" t="s">
        <v>94</v>
      </c>
      <c r="L9543" s="32" t="s">
        <v>23286</v>
      </c>
      <c r="N9543" s="24">
        <v>689.7675</v>
      </c>
      <c r="O9543" s="24">
        <v>723.88</v>
      </c>
      <c r="P9543" s="32" t="s">
        <v>1738</v>
      </c>
      <c r="Q9543" s="43" t="s">
        <v>1739</v>
      </c>
      <c r="R9543" s="43" t="s">
        <v>78</v>
      </c>
      <c r="S9543" s="47">
        <v>5</v>
      </c>
    </row>
    <row r="9544" spans="1:19" ht="12.75">
      <c r="A9544" s="22" t="s">
        <v>60</v>
      </c>
      <c r="B9544" s="22" t="s">
        <v>16335</v>
      </c>
      <c r="C9544" s="22" t="s">
        <v>68</v>
      </c>
      <c r="D9544" s="22" t="s">
        <v>61</v>
      </c>
      <c r="E9544" s="22" t="s">
        <v>23287</v>
      </c>
      <c r="F9544" s="31">
        <v>42899.681585648148</v>
      </c>
      <c r="G9544" s="31">
        <v>42916</v>
      </c>
      <c r="H9544" s="31">
        <v>43281</v>
      </c>
      <c r="I9544" s="31">
        <v>42929.679791666662</v>
      </c>
      <c r="J9544" s="22" t="s">
        <v>73</v>
      </c>
      <c r="K9544" s="32" t="s">
        <v>153</v>
      </c>
      <c r="L9544" s="32" t="s">
        <v>23288</v>
      </c>
      <c r="M9544" s="32" t="s">
        <v>23289</v>
      </c>
      <c r="N9544" s="24">
        <v>3231.6075000000001</v>
      </c>
      <c r="O9544" s="24">
        <v>2461.3119999999999</v>
      </c>
      <c r="P9544" s="32" t="s">
        <v>682</v>
      </c>
      <c r="Q9544" s="43" t="s">
        <v>683</v>
      </c>
      <c r="R9544" s="43" t="s">
        <v>78</v>
      </c>
      <c r="S9544" s="47">
        <v>5</v>
      </c>
    </row>
    <row r="9545" spans="1:19" ht="12.75">
      <c r="A9545" s="22" t="s">
        <v>60</v>
      </c>
      <c r="B9545" s="22" t="s">
        <v>16291</v>
      </c>
      <c r="C9545" s="22" t="s">
        <v>68</v>
      </c>
      <c r="D9545" s="22" t="s">
        <v>61</v>
      </c>
      <c r="E9545" s="22" t="s">
        <v>23290</v>
      </c>
      <c r="F9545" s="31">
        <v>42900.528090277774</v>
      </c>
      <c r="G9545" s="31">
        <v>42900</v>
      </c>
      <c r="H9545" s="31">
        <v>43265</v>
      </c>
      <c r="I9545" s="31">
        <v>42930</v>
      </c>
      <c r="J9545" s="22" t="s">
        <v>73</v>
      </c>
      <c r="K9545" s="32" t="s">
        <v>74</v>
      </c>
      <c r="L9545" s="32" t="s">
        <v>23291</v>
      </c>
      <c r="N9545" s="24">
        <v>0</v>
      </c>
      <c r="O9545" s="24">
        <v>0</v>
      </c>
      <c r="P9545" s="32" t="s">
        <v>5870</v>
      </c>
      <c r="Q9545" s="43" t="s">
        <v>5871</v>
      </c>
      <c r="R9545" s="43" t="s">
        <v>78</v>
      </c>
      <c r="S9545" s="47">
        <v>5</v>
      </c>
    </row>
    <row r="9546" spans="1:19" ht="12.75">
      <c r="A9546" s="22" t="s">
        <v>60</v>
      </c>
      <c r="B9546" s="22" t="s">
        <v>16345</v>
      </c>
      <c r="C9546" s="22" t="s">
        <v>68</v>
      </c>
      <c r="D9546" s="22" t="s">
        <v>61</v>
      </c>
      <c r="E9546" s="22" t="s">
        <v>23292</v>
      </c>
      <c r="F9546" s="31">
        <v>42913.646585648145</v>
      </c>
      <c r="G9546" s="31">
        <v>42917</v>
      </c>
      <c r="H9546" s="31">
        <v>43282</v>
      </c>
      <c r="I9546" s="31">
        <v>42943</v>
      </c>
      <c r="J9546" s="22" t="s">
        <v>73</v>
      </c>
      <c r="K9546" s="32" t="s">
        <v>94</v>
      </c>
      <c r="L9546" s="32" t="s">
        <v>23293</v>
      </c>
      <c r="N9546" s="24">
        <v>329.98200000000003</v>
      </c>
      <c r="O9546" s="24">
        <v>356.86</v>
      </c>
      <c r="P9546" s="32" t="s">
        <v>133</v>
      </c>
      <c r="Q9546" s="43" t="s">
        <v>134</v>
      </c>
      <c r="R9546" s="43" t="s">
        <v>78</v>
      </c>
      <c r="S9546" s="47">
        <v>5</v>
      </c>
    </row>
    <row r="9547" spans="1:19" ht="12.75">
      <c r="A9547" s="22" t="s">
        <v>60</v>
      </c>
      <c r="B9547" s="22" t="s">
        <v>16294</v>
      </c>
      <c r="C9547" s="22" t="s">
        <v>68</v>
      </c>
      <c r="D9547" s="22" t="s">
        <v>61</v>
      </c>
      <c r="E9547" s="22" t="s">
        <v>23294</v>
      </c>
      <c r="F9547" s="31">
        <v>42906.701423611106</v>
      </c>
      <c r="G9547" s="31">
        <v>42921</v>
      </c>
      <c r="H9547" s="31">
        <v>43286</v>
      </c>
      <c r="I9547" s="31">
        <v>42936</v>
      </c>
      <c r="J9547" s="22" t="s">
        <v>73</v>
      </c>
      <c r="K9547" s="32" t="s">
        <v>89</v>
      </c>
      <c r="L9547" s="32" t="s">
        <v>23295</v>
      </c>
      <c r="N9547" s="24">
        <v>609.86199999999997</v>
      </c>
      <c r="O9547" s="24">
        <v>400.40</v>
      </c>
      <c r="P9547" s="32" t="s">
        <v>275</v>
      </c>
      <c r="Q9547" s="43" t="s">
        <v>276</v>
      </c>
      <c r="R9547" s="43" t="s">
        <v>78</v>
      </c>
      <c r="S9547" s="47">
        <v>5</v>
      </c>
    </row>
    <row r="9548" spans="1:19" ht="12.75">
      <c r="A9548" s="22" t="s">
        <v>60</v>
      </c>
      <c r="B9548" s="22" t="s">
        <v>16360</v>
      </c>
      <c r="C9548" s="22" t="s">
        <v>68</v>
      </c>
      <c r="D9548" s="22" t="s">
        <v>61</v>
      </c>
      <c r="E9548" s="22" t="s">
        <v>23296</v>
      </c>
      <c r="F9548" s="31">
        <v>42900.453958333332</v>
      </c>
      <c r="G9548" s="31">
        <v>42916</v>
      </c>
      <c r="H9548" s="31">
        <v>43281</v>
      </c>
      <c r="I9548" s="31">
        <v>42930.449189814812</v>
      </c>
      <c r="J9548" s="22" t="s">
        <v>73</v>
      </c>
      <c r="K9548" s="32" t="s">
        <v>74</v>
      </c>
      <c r="L9548" s="32" t="s">
        <v>23297</v>
      </c>
      <c r="N9548" s="24">
        <v>962.69600000000003</v>
      </c>
      <c r="O9548" s="24">
        <v>0</v>
      </c>
      <c r="P9548" s="32" t="s">
        <v>251</v>
      </c>
      <c r="Q9548" s="43" t="s">
        <v>252</v>
      </c>
      <c r="R9548" s="43" t="s">
        <v>78</v>
      </c>
      <c r="S9548" s="47">
        <v>5</v>
      </c>
    </row>
    <row r="9549" spans="1:19" ht="12.75">
      <c r="A9549" s="22" t="s">
        <v>60</v>
      </c>
      <c r="B9549" s="22" t="s">
        <v>16462</v>
      </c>
      <c r="C9549" s="22" t="s">
        <v>68</v>
      </c>
      <c r="D9549" s="22" t="s">
        <v>61</v>
      </c>
      <c r="E9549" s="22" t="s">
        <v>23298</v>
      </c>
      <c r="F9549" s="31">
        <v>42901.692800925921</v>
      </c>
      <c r="G9549" s="31">
        <v>42915</v>
      </c>
      <c r="H9549" s="31">
        <v>43280</v>
      </c>
      <c r="I9549" s="31">
        <v>42931</v>
      </c>
      <c r="J9549" s="22" t="s">
        <v>73</v>
      </c>
      <c r="K9549" s="32" t="s">
        <v>74</v>
      </c>
      <c r="L9549" s="32" t="s">
        <v>23299</v>
      </c>
      <c r="N9549" s="24">
        <v>462.64</v>
      </c>
      <c r="O9549" s="24">
        <v>0</v>
      </c>
      <c r="P9549" s="32" t="s">
        <v>4464</v>
      </c>
      <c r="Q9549" s="43" t="s">
        <v>4465</v>
      </c>
      <c r="R9549" s="43" t="s">
        <v>78</v>
      </c>
      <c r="S9549" s="47">
        <v>5</v>
      </c>
    </row>
    <row r="9550" spans="1:19" ht="12.75">
      <c r="A9550" s="22" t="s">
        <v>60</v>
      </c>
      <c r="B9550" s="22" t="s">
        <v>16634</v>
      </c>
      <c r="C9550" s="22" t="s">
        <v>68</v>
      </c>
      <c r="D9550" s="22" t="s">
        <v>61</v>
      </c>
      <c r="E9550" s="22" t="s">
        <v>23300</v>
      </c>
      <c r="F9550" s="31">
        <v>42895.374560185184</v>
      </c>
      <c r="G9550" s="31">
        <v>42802</v>
      </c>
      <c r="H9550" s="31">
        <v>43167</v>
      </c>
      <c r="I9550" s="31">
        <v>42925</v>
      </c>
      <c r="J9550" s="22" t="s">
        <v>152</v>
      </c>
      <c r="K9550" s="32" t="s">
        <v>153</v>
      </c>
      <c r="L9550" s="32" t="s">
        <v>23301</v>
      </c>
      <c r="M9550" s="32" t="s">
        <v>23302</v>
      </c>
      <c r="N9550" s="24">
        <v>-758.24</v>
      </c>
      <c r="O9550" s="24">
        <v>-758.24</v>
      </c>
      <c r="P9550" s="32" t="s">
        <v>225</v>
      </c>
      <c r="Q9550" s="43" t="s">
        <v>226</v>
      </c>
      <c r="R9550" s="43" t="s">
        <v>193</v>
      </c>
      <c r="S9550" s="47">
        <v>1</v>
      </c>
    </row>
    <row r="9551" spans="1:19" ht="12.75">
      <c r="A9551" s="22" t="s">
        <v>60</v>
      </c>
      <c r="B9551" s="22" t="s">
        <v>16294</v>
      </c>
      <c r="C9551" s="22" t="s">
        <v>68</v>
      </c>
      <c r="D9551" s="22" t="s">
        <v>61</v>
      </c>
      <c r="E9551" s="22" t="s">
        <v>23303</v>
      </c>
      <c r="F9551" s="31">
        <v>42899.715671296297</v>
      </c>
      <c r="G9551" s="31">
        <v>42916</v>
      </c>
      <c r="H9551" s="31">
        <v>43281</v>
      </c>
      <c r="I9551" s="31">
        <v>42929</v>
      </c>
      <c r="J9551" s="22" t="s">
        <v>73</v>
      </c>
      <c r="K9551" s="32" t="s">
        <v>74</v>
      </c>
      <c r="L9551" s="32" t="s">
        <v>23304</v>
      </c>
      <c r="N9551" s="24">
        <v>998.65660000000003</v>
      </c>
      <c r="O9551" s="24">
        <v>0</v>
      </c>
      <c r="P9551" s="32" t="s">
        <v>892</v>
      </c>
      <c r="Q9551" s="43" t="s">
        <v>893</v>
      </c>
      <c r="R9551" s="43" t="s">
        <v>78</v>
      </c>
      <c r="S9551" s="47">
        <v>5</v>
      </c>
    </row>
    <row r="9552" spans="1:19" ht="12.75">
      <c r="A9552" s="22" t="s">
        <v>60</v>
      </c>
      <c r="B9552" s="22" t="s">
        <v>16489</v>
      </c>
      <c r="C9552" s="22" t="s">
        <v>68</v>
      </c>
      <c r="D9552" s="22" t="s">
        <v>61</v>
      </c>
      <c r="E9552" s="22" t="s">
        <v>23305</v>
      </c>
      <c r="F9552" s="31">
        <v>42909.680752314816</v>
      </c>
      <c r="G9552" s="31">
        <v>42916</v>
      </c>
      <c r="H9552" s="31">
        <v>43281</v>
      </c>
      <c r="I9552" s="31">
        <v>42939</v>
      </c>
      <c r="J9552" s="22" t="s">
        <v>73</v>
      </c>
      <c r="K9552" s="32" t="s">
        <v>74</v>
      </c>
      <c r="L9552" s="32" t="s">
        <v>23306</v>
      </c>
      <c r="N9552" s="24">
        <v>0</v>
      </c>
      <c r="O9552" s="24">
        <v>0</v>
      </c>
      <c r="P9552" s="32" t="s">
        <v>7295</v>
      </c>
      <c r="Q9552" s="43" t="s">
        <v>7296</v>
      </c>
      <c r="R9552" s="43" t="s">
        <v>78</v>
      </c>
      <c r="S9552" s="47">
        <v>5</v>
      </c>
    </row>
    <row r="9553" spans="1:19" ht="12.75">
      <c r="A9553" s="22" t="s">
        <v>60</v>
      </c>
      <c r="B9553" s="22" t="s">
        <v>17240</v>
      </c>
      <c r="C9553" s="22" t="s">
        <v>68</v>
      </c>
      <c r="D9553" s="22" t="s">
        <v>61</v>
      </c>
      <c r="E9553" s="22" t="s">
        <v>23307</v>
      </c>
      <c r="F9553" s="31">
        <v>42905.084085648145</v>
      </c>
      <c r="G9553" s="31">
        <v>42940</v>
      </c>
      <c r="H9553" s="31">
        <v>43305</v>
      </c>
      <c r="I9553" s="31">
        <v>42965</v>
      </c>
      <c r="J9553" s="22" t="s">
        <v>119</v>
      </c>
      <c r="K9553" s="32" t="s">
        <v>153</v>
      </c>
      <c r="L9553" s="32" t="s">
        <v>23308</v>
      </c>
      <c r="M9553" s="32" t="s">
        <v>23309</v>
      </c>
      <c r="N9553" s="24">
        <v>1049.54</v>
      </c>
      <c r="O9553" s="24">
        <v>1049.54</v>
      </c>
      <c r="P9553" s="32" t="s">
        <v>892</v>
      </c>
      <c r="Q9553" s="43" t="s">
        <v>893</v>
      </c>
      <c r="R9553" s="43" t="s">
        <v>78</v>
      </c>
      <c r="S9553" s="47">
        <v>5</v>
      </c>
    </row>
    <row r="9554" spans="1:19" ht="12.75">
      <c r="A9554" s="22" t="s">
        <v>60</v>
      </c>
      <c r="B9554" s="22" t="s">
        <v>16600</v>
      </c>
      <c r="C9554" s="22" t="s">
        <v>68</v>
      </c>
      <c r="D9554" s="22" t="s">
        <v>61</v>
      </c>
      <c r="E9554" s="22" t="s">
        <v>23310</v>
      </c>
      <c r="F9554" s="31">
        <v>42892.529687499999</v>
      </c>
      <c r="G9554" s="31">
        <v>42916</v>
      </c>
      <c r="H9554" s="31">
        <v>43281</v>
      </c>
      <c r="I9554" s="31">
        <v>42922</v>
      </c>
      <c r="J9554" s="22" t="s">
        <v>73</v>
      </c>
      <c r="K9554" s="32" t="s">
        <v>89</v>
      </c>
      <c r="L9554" s="32" t="s">
        <v>23311</v>
      </c>
      <c r="N9554" s="24">
        <v>2539.11</v>
      </c>
      <c r="O9554" s="24">
        <v>2450</v>
      </c>
      <c r="P9554" s="32" t="s">
        <v>294</v>
      </c>
      <c r="Q9554" s="43" t="s">
        <v>295</v>
      </c>
      <c r="R9554" s="43" t="s">
        <v>78</v>
      </c>
      <c r="S9554" s="47">
        <v>6</v>
      </c>
    </row>
    <row r="9555" spans="1:19" ht="12.75">
      <c r="A9555" s="22" t="s">
        <v>60</v>
      </c>
      <c r="B9555" s="22" t="s">
        <v>19064</v>
      </c>
      <c r="C9555" s="22" t="s">
        <v>68</v>
      </c>
      <c r="D9555" s="22" t="s">
        <v>61</v>
      </c>
      <c r="E9555" s="22" t="s">
        <v>23312</v>
      </c>
      <c r="F9555" s="31">
        <v>42904.428703703699</v>
      </c>
      <c r="G9555" s="31">
        <v>42906</v>
      </c>
      <c r="H9555" s="31">
        <v>43271</v>
      </c>
      <c r="I9555" s="31">
        <v>42934</v>
      </c>
      <c r="J9555" s="22" t="s">
        <v>152</v>
      </c>
      <c r="K9555" s="32" t="s">
        <v>153</v>
      </c>
      <c r="L9555" s="32" t="s">
        <v>23313</v>
      </c>
      <c r="M9555" s="32" t="s">
        <v>19067</v>
      </c>
      <c r="N9555" s="24">
        <v>0</v>
      </c>
      <c r="O9555" s="24">
        <v>0</v>
      </c>
      <c r="P9555" s="32" t="s">
        <v>397</v>
      </c>
      <c r="Q9555" s="43" t="s">
        <v>398</v>
      </c>
      <c r="R9555" s="43" t="s">
        <v>78</v>
      </c>
      <c r="S9555" s="47">
        <v>1</v>
      </c>
    </row>
    <row r="9556" spans="1:19" ht="12.75">
      <c r="A9556" s="22" t="s">
        <v>60</v>
      </c>
      <c r="B9556" s="22" t="s">
        <v>16379</v>
      </c>
      <c r="C9556" s="22" t="s">
        <v>68</v>
      </c>
      <c r="D9556" s="22" t="s">
        <v>61</v>
      </c>
      <c r="E9556" s="22" t="s">
        <v>23314</v>
      </c>
      <c r="F9556" s="31">
        <v>42914.559525462959</v>
      </c>
      <c r="G9556" s="31">
        <v>42914</v>
      </c>
      <c r="H9556" s="31">
        <v>43279</v>
      </c>
      <c r="I9556" s="31">
        <v>42944</v>
      </c>
      <c r="J9556" s="22" t="s">
        <v>73</v>
      </c>
      <c r="K9556" s="32" t="s">
        <v>171</v>
      </c>
      <c r="L9556" s="32" t="s">
        <v>23315</v>
      </c>
      <c r="N9556" s="24">
        <v>3643.1214</v>
      </c>
      <c r="O9556" s="24">
        <v>0</v>
      </c>
      <c r="P9556" s="32" t="s">
        <v>125</v>
      </c>
      <c r="Q9556" s="43" t="s">
        <v>126</v>
      </c>
      <c r="R9556" s="43" t="s">
        <v>78</v>
      </c>
      <c r="S9556" s="47">
        <v>5</v>
      </c>
    </row>
    <row r="9557" spans="1:19" ht="12.75">
      <c r="A9557" s="22" t="s">
        <v>60</v>
      </c>
      <c r="B9557" s="22" t="s">
        <v>16294</v>
      </c>
      <c r="C9557" s="22" t="s">
        <v>68</v>
      </c>
      <c r="D9557" s="22" t="s">
        <v>61</v>
      </c>
      <c r="E9557" s="22" t="s">
        <v>23316</v>
      </c>
      <c r="F9557" s="31">
        <v>42914.420636574076</v>
      </c>
      <c r="G9557" s="31">
        <v>42917</v>
      </c>
      <c r="H9557" s="31">
        <v>43282</v>
      </c>
      <c r="I9557" s="31">
        <v>42944</v>
      </c>
      <c r="J9557" s="22" t="s">
        <v>73</v>
      </c>
      <c r="K9557" s="32" t="s">
        <v>94</v>
      </c>
      <c r="L9557" s="32" t="s">
        <v>23317</v>
      </c>
      <c r="N9557" s="24">
        <v>2779.5149999999999</v>
      </c>
      <c r="O9557" s="24">
        <v>2555.73</v>
      </c>
      <c r="P9557" s="32" t="s">
        <v>1570</v>
      </c>
      <c r="Q9557" s="43" t="s">
        <v>1571</v>
      </c>
      <c r="R9557" s="43" t="s">
        <v>193</v>
      </c>
      <c r="S9557" s="47">
        <v>6</v>
      </c>
    </row>
    <row r="9558" spans="1:19" ht="12.75">
      <c r="A9558" s="22" t="s">
        <v>60</v>
      </c>
      <c r="B9558" s="22" t="s">
        <v>16277</v>
      </c>
      <c r="C9558" s="22" t="s">
        <v>68</v>
      </c>
      <c r="D9558" s="22" t="s">
        <v>61</v>
      </c>
      <c r="E9558" s="22" t="s">
        <v>23318</v>
      </c>
      <c r="F9558" s="31">
        <v>42900.756030092591</v>
      </c>
      <c r="G9558" s="31">
        <v>42904</v>
      </c>
      <c r="H9558" s="31">
        <v>43269</v>
      </c>
      <c r="I9558" s="31">
        <v>42930</v>
      </c>
      <c r="J9558" s="22" t="s">
        <v>73</v>
      </c>
      <c r="K9558" s="32" t="s">
        <v>94</v>
      </c>
      <c r="L9558" s="32" t="s">
        <v>23319</v>
      </c>
      <c r="N9558" s="24">
        <v>2494.625</v>
      </c>
      <c r="O9558" s="24">
        <v>2613.15</v>
      </c>
      <c r="P9558" s="32" t="s">
        <v>125</v>
      </c>
      <c r="Q9558" s="43" t="s">
        <v>126</v>
      </c>
      <c r="R9558" s="43" t="s">
        <v>78</v>
      </c>
      <c r="S9558" s="47">
        <v>6</v>
      </c>
    </row>
    <row r="9559" spans="1:19" ht="12.75">
      <c r="A9559" s="22" t="s">
        <v>60</v>
      </c>
      <c r="B9559" s="22" t="s">
        <v>16357</v>
      </c>
      <c r="C9559" s="22" t="s">
        <v>68</v>
      </c>
      <c r="D9559" s="22" t="s">
        <v>61</v>
      </c>
      <c r="E9559" s="22" t="s">
        <v>23320</v>
      </c>
      <c r="F9559" s="31">
        <v>42898.058402777773</v>
      </c>
      <c r="G9559" s="31">
        <v>42947</v>
      </c>
      <c r="H9559" s="31">
        <v>43312</v>
      </c>
      <c r="I9559" s="31">
        <v>42958.058402777773</v>
      </c>
      <c r="J9559" s="22" t="s">
        <v>73</v>
      </c>
      <c r="K9559" s="32" t="s">
        <v>74</v>
      </c>
      <c r="L9559" s="32" t="s">
        <v>23321</v>
      </c>
      <c r="N9559" s="24">
        <v>11162.3966</v>
      </c>
      <c r="O9559" s="24">
        <v>0</v>
      </c>
      <c r="P9559" s="32" t="s">
        <v>418</v>
      </c>
      <c r="Q9559" s="43" t="s">
        <v>419</v>
      </c>
      <c r="R9559" s="43" t="s">
        <v>78</v>
      </c>
      <c r="S9559" s="47">
        <v>6</v>
      </c>
    </row>
    <row r="9560" spans="1:19" ht="12.75">
      <c r="A9560" s="22" t="s">
        <v>60</v>
      </c>
      <c r="B9560" s="22" t="s">
        <v>16408</v>
      </c>
      <c r="C9560" s="22" t="s">
        <v>68</v>
      </c>
      <c r="D9560" s="22" t="s">
        <v>61</v>
      </c>
      <c r="E9560" s="22" t="s">
        <v>23322</v>
      </c>
      <c r="F9560" s="31">
        <v>42893.362523148149</v>
      </c>
      <c r="G9560" s="31">
        <v>42893</v>
      </c>
      <c r="H9560" s="31">
        <v>43258</v>
      </c>
      <c r="I9560" s="31">
        <v>42923</v>
      </c>
      <c r="J9560" s="22" t="s">
        <v>73</v>
      </c>
      <c r="K9560" s="32" t="s">
        <v>89</v>
      </c>
      <c r="L9560" s="32" t="s">
        <v>23323</v>
      </c>
      <c r="N9560" s="24">
        <v>532.9575</v>
      </c>
      <c r="O9560" s="24">
        <v>409.29</v>
      </c>
      <c r="P9560" s="32" t="s">
        <v>96</v>
      </c>
      <c r="Q9560" s="43" t="s">
        <v>97</v>
      </c>
      <c r="R9560" s="43" t="s">
        <v>78</v>
      </c>
      <c r="S9560" s="47">
        <v>5</v>
      </c>
    </row>
    <row r="9561" spans="1:19" ht="12.75">
      <c r="A9561" s="22" t="s">
        <v>60</v>
      </c>
      <c r="B9561" s="22" t="s">
        <v>16631</v>
      </c>
      <c r="C9561" s="22" t="s">
        <v>68</v>
      </c>
      <c r="D9561" s="22" t="s">
        <v>61</v>
      </c>
      <c r="E9561" s="22" t="s">
        <v>23324</v>
      </c>
      <c r="F9561" s="31">
        <v>42888.614340277774</v>
      </c>
      <c r="G9561" s="31">
        <v>42892</v>
      </c>
      <c r="H9561" s="31">
        <v>43257</v>
      </c>
      <c r="I9561" s="31">
        <v>42918</v>
      </c>
      <c r="J9561" s="22" t="s">
        <v>73</v>
      </c>
      <c r="K9561" s="32" t="s">
        <v>94</v>
      </c>
      <c r="L9561" s="32" t="s">
        <v>23325</v>
      </c>
      <c r="N9561" s="24">
        <v>4595.0299999999997</v>
      </c>
      <c r="O9561" s="24">
        <v>3549.15</v>
      </c>
      <c r="P9561" s="32" t="s">
        <v>14481</v>
      </c>
      <c r="Q9561" s="43" t="s">
        <v>14482</v>
      </c>
      <c r="R9561" s="43" t="s">
        <v>78</v>
      </c>
      <c r="S9561" s="47">
        <v>4</v>
      </c>
    </row>
    <row r="9562" spans="1:19" ht="12.75">
      <c r="A9562" s="22" t="s">
        <v>60</v>
      </c>
      <c r="B9562" s="22" t="s">
        <v>16505</v>
      </c>
      <c r="C9562" s="22" t="s">
        <v>68</v>
      </c>
      <c r="D9562" s="22" t="s">
        <v>61</v>
      </c>
      <c r="E9562" s="22" t="s">
        <v>23326</v>
      </c>
      <c r="F9562" s="31">
        <v>42888.63486111111</v>
      </c>
      <c r="G9562" s="31">
        <v>42888</v>
      </c>
      <c r="H9562" s="31">
        <v>43253</v>
      </c>
      <c r="I9562" s="31">
        <v>42918</v>
      </c>
      <c r="J9562" s="22" t="s">
        <v>73</v>
      </c>
      <c r="K9562" s="32" t="s">
        <v>89</v>
      </c>
      <c r="L9562" s="32" t="s">
        <v>23327</v>
      </c>
      <c r="N9562" s="24">
        <v>2666.415</v>
      </c>
      <c r="O9562" s="24">
        <v>2562.60</v>
      </c>
      <c r="P9562" s="32" t="s">
        <v>173</v>
      </c>
      <c r="Q9562" s="43" t="s">
        <v>174</v>
      </c>
      <c r="R9562" s="43" t="s">
        <v>193</v>
      </c>
      <c r="S9562" s="47">
        <v>3</v>
      </c>
    </row>
    <row r="9563" spans="1:19" ht="12.75">
      <c r="A9563" s="22" t="s">
        <v>60</v>
      </c>
      <c r="B9563" s="22" t="s">
        <v>16405</v>
      </c>
      <c r="C9563" s="22" t="s">
        <v>68</v>
      </c>
      <c r="D9563" s="22" t="s">
        <v>61</v>
      </c>
      <c r="E9563" s="22" t="s">
        <v>23328</v>
      </c>
      <c r="F9563" s="31">
        <v>42905.644814814812</v>
      </c>
      <c r="G9563" s="31">
        <v>42905</v>
      </c>
      <c r="H9563" s="31">
        <v>43270</v>
      </c>
      <c r="I9563" s="31">
        <v>42935</v>
      </c>
      <c r="J9563" s="22" t="s">
        <v>73</v>
      </c>
      <c r="K9563" s="32" t="s">
        <v>74</v>
      </c>
      <c r="L9563" s="32" t="s">
        <v>23329</v>
      </c>
      <c r="N9563" s="24">
        <v>445.69</v>
      </c>
      <c r="O9563" s="24">
        <v>0</v>
      </c>
      <c r="P9563" s="32" t="s">
        <v>572</v>
      </c>
      <c r="Q9563" s="43" t="s">
        <v>573</v>
      </c>
      <c r="R9563" s="43" t="s">
        <v>78</v>
      </c>
      <c r="S9563" s="47">
        <v>5</v>
      </c>
    </row>
    <row r="9564" spans="1:19" ht="12.75">
      <c r="A9564" s="22" t="s">
        <v>60</v>
      </c>
      <c r="B9564" s="22" t="s">
        <v>16285</v>
      </c>
      <c r="C9564" s="22" t="s">
        <v>68</v>
      </c>
      <c r="D9564" s="22" t="s">
        <v>61</v>
      </c>
      <c r="E9564" s="22" t="s">
        <v>23330</v>
      </c>
      <c r="F9564" s="31">
        <v>42907.369062500002</v>
      </c>
      <c r="G9564" s="31">
        <v>42907</v>
      </c>
      <c r="H9564" s="31">
        <v>43272</v>
      </c>
      <c r="I9564" s="31">
        <v>42937.367291666662</v>
      </c>
      <c r="J9564" s="22" t="s">
        <v>73</v>
      </c>
      <c r="K9564" s="32" t="s">
        <v>94</v>
      </c>
      <c r="L9564" s="32" t="s">
        <v>23331</v>
      </c>
      <c r="N9564" s="24">
        <v>852.385</v>
      </c>
      <c r="O9564" s="24">
        <v>508.975</v>
      </c>
      <c r="P9564" s="32" t="s">
        <v>743</v>
      </c>
      <c r="Q9564" s="43" t="s">
        <v>744</v>
      </c>
      <c r="R9564" s="43" t="s">
        <v>78</v>
      </c>
      <c r="S9564" s="47">
        <v>5</v>
      </c>
    </row>
    <row r="9565" spans="1:19" ht="12.75">
      <c r="A9565" s="22" t="s">
        <v>60</v>
      </c>
      <c r="B9565" s="22" t="s">
        <v>16308</v>
      </c>
      <c r="C9565" s="22" t="s">
        <v>68</v>
      </c>
      <c r="D9565" s="22" t="s">
        <v>61</v>
      </c>
      <c r="E9565" s="22" t="s">
        <v>23332</v>
      </c>
      <c r="F9565" s="31">
        <v>42902.674351851849</v>
      </c>
      <c r="G9565" s="31">
        <v>42902</v>
      </c>
      <c r="H9565" s="31">
        <v>43267</v>
      </c>
      <c r="I9565" s="31">
        <v>42932</v>
      </c>
      <c r="J9565" s="22" t="s">
        <v>73</v>
      </c>
      <c r="K9565" s="32" t="s">
        <v>171</v>
      </c>
      <c r="L9565" s="32" t="s">
        <v>23333</v>
      </c>
      <c r="N9565" s="24">
        <v>1547.51</v>
      </c>
      <c r="O9565" s="24">
        <v>0</v>
      </c>
      <c r="P9565" s="32" t="s">
        <v>104</v>
      </c>
      <c r="Q9565" s="43" t="s">
        <v>105</v>
      </c>
      <c r="R9565" s="43" t="s">
        <v>78</v>
      </c>
      <c r="S9565" s="47">
        <v>5</v>
      </c>
    </row>
    <row r="9566" spans="1:19" ht="12.75">
      <c r="A9566" s="22" t="s">
        <v>60</v>
      </c>
      <c r="B9566" s="22" t="s">
        <v>16885</v>
      </c>
      <c r="C9566" s="22" t="s">
        <v>68</v>
      </c>
      <c r="D9566" s="22" t="s">
        <v>61</v>
      </c>
      <c r="E9566" s="22" t="s">
        <v>23334</v>
      </c>
      <c r="F9566" s="31">
        <v>42906.669270833328</v>
      </c>
      <c r="G9566" s="31">
        <v>42916</v>
      </c>
      <c r="H9566" s="31">
        <v>43281</v>
      </c>
      <c r="I9566" s="31">
        <v>42936.666666666664</v>
      </c>
      <c r="J9566" s="22" t="s">
        <v>73</v>
      </c>
      <c r="K9566" s="32" t="s">
        <v>74</v>
      </c>
      <c r="L9566" s="32" t="s">
        <v>23335</v>
      </c>
      <c r="N9566" s="24">
        <v>0</v>
      </c>
      <c r="O9566" s="24">
        <v>0</v>
      </c>
      <c r="P9566" s="32" t="s">
        <v>23336</v>
      </c>
      <c r="Q9566" s="43" t="s">
        <v>23337</v>
      </c>
      <c r="R9566" s="43" t="s">
        <v>78</v>
      </c>
      <c r="S9566" s="47">
        <v>4</v>
      </c>
    </row>
    <row r="9567" spans="1:19" ht="12.75">
      <c r="A9567" s="22" t="s">
        <v>60</v>
      </c>
      <c r="B9567" s="22" t="s">
        <v>16505</v>
      </c>
      <c r="C9567" s="22" t="s">
        <v>68</v>
      </c>
      <c r="D9567" s="22" t="s">
        <v>61</v>
      </c>
      <c r="E9567" s="22" t="s">
        <v>23338</v>
      </c>
      <c r="F9567" s="31">
        <v>42894.426736111112</v>
      </c>
      <c r="G9567" s="31">
        <v>42916</v>
      </c>
      <c r="H9567" s="31">
        <v>43281</v>
      </c>
      <c r="I9567" s="31">
        <v>42924</v>
      </c>
      <c r="J9567" s="22" t="s">
        <v>73</v>
      </c>
      <c r="K9567" s="32" t="s">
        <v>153</v>
      </c>
      <c r="L9567" s="32" t="s">
        <v>23339</v>
      </c>
      <c r="M9567" s="32" t="s">
        <v>22505</v>
      </c>
      <c r="N9567" s="24">
        <v>902.84</v>
      </c>
      <c r="O9567" s="24">
        <v>902.84</v>
      </c>
      <c r="P9567" s="32" t="s">
        <v>133</v>
      </c>
      <c r="Q9567" s="43" t="s">
        <v>134</v>
      </c>
      <c r="R9567" s="43" t="s">
        <v>78</v>
      </c>
      <c r="S9567" s="47">
        <v>1</v>
      </c>
    </row>
    <row r="9568" spans="1:19" ht="12.75">
      <c r="A9568" s="22" t="s">
        <v>60</v>
      </c>
      <c r="B9568" s="22" t="s">
        <v>16319</v>
      </c>
      <c r="C9568" s="22" t="s">
        <v>68</v>
      </c>
      <c r="D9568" s="22" t="s">
        <v>61</v>
      </c>
      <c r="E9568" s="22" t="s">
        <v>23340</v>
      </c>
      <c r="F9568" s="31">
        <v>42913.640300925923</v>
      </c>
      <c r="G9568" s="31">
        <v>42916</v>
      </c>
      <c r="H9568" s="31">
        <v>43281</v>
      </c>
      <c r="I9568" s="31">
        <v>42943</v>
      </c>
      <c r="J9568" s="22" t="s">
        <v>73</v>
      </c>
      <c r="K9568" s="32" t="s">
        <v>94</v>
      </c>
      <c r="L9568" s="32" t="s">
        <v>23341</v>
      </c>
      <c r="N9568" s="24">
        <v>1732.1977999999999</v>
      </c>
      <c r="O9568" s="24">
        <v>1382.1590000000001</v>
      </c>
      <c r="P9568" s="32" t="s">
        <v>177</v>
      </c>
      <c r="Q9568" s="43" t="s">
        <v>178</v>
      </c>
      <c r="R9568" s="43" t="s">
        <v>78</v>
      </c>
      <c r="S9568" s="47">
        <v>6</v>
      </c>
    </row>
    <row r="9569" spans="1:19" ht="12.75">
      <c r="A9569" s="22" t="s">
        <v>60</v>
      </c>
      <c r="B9569" s="22" t="s">
        <v>16634</v>
      </c>
      <c r="C9569" s="22" t="s">
        <v>68</v>
      </c>
      <c r="D9569" s="22" t="s">
        <v>61</v>
      </c>
      <c r="E9569" s="22" t="s">
        <v>23342</v>
      </c>
      <c r="F9569" s="31">
        <v>42909.385578703703</v>
      </c>
      <c r="G9569" s="31">
        <v>42917</v>
      </c>
      <c r="H9569" s="31">
        <v>43282</v>
      </c>
      <c r="I9569" s="31">
        <v>42939</v>
      </c>
      <c r="J9569" s="22" t="s">
        <v>73</v>
      </c>
      <c r="K9569" s="32" t="s">
        <v>94</v>
      </c>
      <c r="L9569" s="32" t="s">
        <v>23343</v>
      </c>
      <c r="N9569" s="24">
        <v>1688.36</v>
      </c>
      <c r="O9569" s="24">
        <v>1059.03</v>
      </c>
      <c r="P9569" s="32" t="s">
        <v>23344</v>
      </c>
      <c r="Q9569" s="43" t="s">
        <v>23345</v>
      </c>
      <c r="R9569" s="43" t="s">
        <v>193</v>
      </c>
      <c r="S9569" s="47">
        <v>5</v>
      </c>
    </row>
    <row r="9570" spans="1:19" ht="12.75">
      <c r="A9570" s="22" t="s">
        <v>60</v>
      </c>
      <c r="B9570" s="22" t="s">
        <v>16325</v>
      </c>
      <c r="C9570" s="22" t="s">
        <v>68</v>
      </c>
      <c r="D9570" s="22" t="s">
        <v>61</v>
      </c>
      <c r="E9570" s="22" t="s">
        <v>23346</v>
      </c>
      <c r="F9570" s="31">
        <v>42887.428877314815</v>
      </c>
      <c r="G9570" s="31">
        <v>42901</v>
      </c>
      <c r="H9570" s="31">
        <v>43266</v>
      </c>
      <c r="I9570" s="31">
        <v>42917</v>
      </c>
      <c r="J9570" s="22" t="s">
        <v>73</v>
      </c>
      <c r="K9570" s="32" t="s">
        <v>74</v>
      </c>
      <c r="L9570" s="32" t="s">
        <v>23347</v>
      </c>
      <c r="N9570" s="24">
        <v>5873.9099999999999</v>
      </c>
      <c r="O9570" s="24">
        <v>0</v>
      </c>
      <c r="P9570" s="32" t="s">
        <v>164</v>
      </c>
      <c r="Q9570" s="43" t="s">
        <v>165</v>
      </c>
      <c r="R9570" s="43" t="s">
        <v>78</v>
      </c>
      <c r="S9570" s="47">
        <v>4</v>
      </c>
    </row>
    <row r="9571" spans="1:19" ht="12.75">
      <c r="A9571" s="22" t="s">
        <v>60</v>
      </c>
      <c r="B9571" s="22" t="s">
        <v>17172</v>
      </c>
      <c r="C9571" s="22" t="s">
        <v>68</v>
      </c>
      <c r="D9571" s="22" t="s">
        <v>61</v>
      </c>
      <c r="E9571" s="22" t="s">
        <v>23348</v>
      </c>
      <c r="F9571" s="31">
        <v>42893.749849537038</v>
      </c>
      <c r="G9571" s="31">
        <v>42911</v>
      </c>
      <c r="H9571" s="31">
        <v>43276</v>
      </c>
      <c r="I9571" s="31">
        <v>42923</v>
      </c>
      <c r="J9571" s="22" t="s">
        <v>73</v>
      </c>
      <c r="K9571" s="32" t="s">
        <v>94</v>
      </c>
      <c r="L9571" s="32" t="s">
        <v>23349</v>
      </c>
      <c r="N9571" s="24">
        <v>1761.345</v>
      </c>
      <c r="O9571" s="24">
        <v>1267.6900000000001</v>
      </c>
      <c r="P9571" s="32" t="s">
        <v>177</v>
      </c>
      <c r="Q9571" s="43" t="s">
        <v>178</v>
      </c>
      <c r="R9571" s="43" t="s">
        <v>78</v>
      </c>
      <c r="S9571" s="47">
        <v>4</v>
      </c>
    </row>
    <row r="9572" spans="1:19" ht="12.75">
      <c r="A9572" s="22" t="s">
        <v>60</v>
      </c>
      <c r="B9572" s="22" t="s">
        <v>16294</v>
      </c>
      <c r="C9572" s="22" t="s">
        <v>68</v>
      </c>
      <c r="D9572" s="22" t="s">
        <v>61</v>
      </c>
      <c r="E9572" s="22" t="s">
        <v>23350</v>
      </c>
      <c r="F9572" s="31">
        <v>42906.575520833328</v>
      </c>
      <c r="G9572" s="31">
        <v>42947</v>
      </c>
      <c r="H9572" s="31">
        <v>43312</v>
      </c>
      <c r="I9572" s="31">
        <v>42936</v>
      </c>
      <c r="J9572" s="22" t="s">
        <v>73</v>
      </c>
      <c r="K9572" s="32" t="s">
        <v>94</v>
      </c>
      <c r="L9572" s="32" t="s">
        <v>23351</v>
      </c>
      <c r="N9572" s="24">
        <v>1132.0333000000001</v>
      </c>
      <c r="O9572" s="24">
        <v>965.36</v>
      </c>
      <c r="P9572" s="32" t="s">
        <v>104</v>
      </c>
      <c r="Q9572" s="43" t="s">
        <v>105</v>
      </c>
      <c r="R9572" s="43" t="s">
        <v>78</v>
      </c>
      <c r="S9572" s="47">
        <v>4</v>
      </c>
    </row>
    <row r="9573" spans="1:19" ht="12.75">
      <c r="A9573" s="22" t="s">
        <v>60</v>
      </c>
      <c r="B9573" s="22" t="s">
        <v>16497</v>
      </c>
      <c r="C9573" s="22" t="s">
        <v>68</v>
      </c>
      <c r="D9573" s="22" t="s">
        <v>61</v>
      </c>
      <c r="E9573" s="22" t="s">
        <v>23352</v>
      </c>
      <c r="F9573" s="31">
        <v>42913.421018518515</v>
      </c>
      <c r="G9573" s="31">
        <v>42916</v>
      </c>
      <c r="H9573" s="31">
        <v>43281</v>
      </c>
      <c r="I9573" s="31">
        <v>42943</v>
      </c>
      <c r="J9573" s="22" t="s">
        <v>73</v>
      </c>
      <c r="K9573" s="32" t="s">
        <v>74</v>
      </c>
      <c r="L9573" s="32" t="s">
        <v>23353</v>
      </c>
      <c r="N9573" s="24">
        <v>1284.4266</v>
      </c>
      <c r="O9573" s="24">
        <v>0</v>
      </c>
      <c r="P9573" s="32" t="s">
        <v>269</v>
      </c>
      <c r="Q9573" s="43" t="s">
        <v>270</v>
      </c>
      <c r="R9573" s="43" t="s">
        <v>78</v>
      </c>
      <c r="S9573" s="47">
        <v>6</v>
      </c>
    </row>
    <row r="9574" spans="1:19" ht="12.75">
      <c r="A9574" s="22" t="s">
        <v>60</v>
      </c>
      <c r="B9574" s="22" t="s">
        <v>16285</v>
      </c>
      <c r="C9574" s="22" t="s">
        <v>68</v>
      </c>
      <c r="D9574" s="22" t="s">
        <v>61</v>
      </c>
      <c r="E9574" s="22" t="s">
        <v>23354</v>
      </c>
      <c r="F9574" s="31">
        <v>42888.084502314814</v>
      </c>
      <c r="G9574" s="31">
        <v>42923</v>
      </c>
      <c r="H9574" s="31">
        <v>43288</v>
      </c>
      <c r="I9574" s="31">
        <v>42948.084502314814</v>
      </c>
      <c r="J9574" s="22" t="s">
        <v>119</v>
      </c>
      <c r="K9574" s="32" t="s">
        <v>94</v>
      </c>
      <c r="L9574" s="32" t="s">
        <v>23355</v>
      </c>
      <c r="N9574" s="24">
        <v>1104.8699999999999</v>
      </c>
      <c r="O9574" s="24">
        <v>1104.8699999999999</v>
      </c>
      <c r="P9574" s="32" t="s">
        <v>3811</v>
      </c>
      <c r="Q9574" s="43" t="s">
        <v>3812</v>
      </c>
      <c r="R9574" s="43" t="s">
        <v>78</v>
      </c>
      <c r="S9574" s="47">
        <v>1</v>
      </c>
    </row>
    <row r="9575" spans="1:19" ht="12.75">
      <c r="A9575" s="22" t="s">
        <v>60</v>
      </c>
      <c r="B9575" s="22" t="s">
        <v>16489</v>
      </c>
      <c r="C9575" s="22" t="s">
        <v>68</v>
      </c>
      <c r="D9575" s="22" t="s">
        <v>61</v>
      </c>
      <c r="E9575" s="22" t="s">
        <v>23356</v>
      </c>
      <c r="F9575" s="31">
        <v>42907.67564814815</v>
      </c>
      <c r="G9575" s="31">
        <v>42907</v>
      </c>
      <c r="H9575" s="31">
        <v>43272</v>
      </c>
      <c r="I9575" s="31">
        <v>42937</v>
      </c>
      <c r="J9575" s="22" t="s">
        <v>73</v>
      </c>
      <c r="K9575" s="32" t="s">
        <v>74</v>
      </c>
      <c r="L9575" s="32" t="s">
        <v>23357</v>
      </c>
      <c r="N9575" s="24">
        <v>0</v>
      </c>
      <c r="O9575" s="24">
        <v>0</v>
      </c>
      <c r="P9575" s="32" t="s">
        <v>23358</v>
      </c>
      <c r="Q9575" s="43" t="s">
        <v>23359</v>
      </c>
      <c r="R9575" s="43" t="s">
        <v>78</v>
      </c>
      <c r="S9575" s="47">
        <v>5</v>
      </c>
    </row>
    <row r="9576" spans="1:19" ht="12.75">
      <c r="A9576" s="22" t="s">
        <v>60</v>
      </c>
      <c r="B9576" s="22" t="s">
        <v>16357</v>
      </c>
      <c r="C9576" s="22" t="s">
        <v>68</v>
      </c>
      <c r="D9576" s="22" t="s">
        <v>61</v>
      </c>
      <c r="E9576" s="22" t="s">
        <v>23360</v>
      </c>
      <c r="F9576" s="31">
        <v>42899.051041666666</v>
      </c>
      <c r="G9576" s="31">
        <v>42941</v>
      </c>
      <c r="H9576" s="31">
        <v>43306</v>
      </c>
      <c r="I9576" s="31">
        <v>42959</v>
      </c>
      <c r="J9576" s="22" t="s">
        <v>73</v>
      </c>
      <c r="K9576" s="32" t="s">
        <v>74</v>
      </c>
      <c r="L9576" s="32" t="s">
        <v>23361</v>
      </c>
      <c r="N9576" s="24">
        <v>3384.9450000000002</v>
      </c>
      <c r="O9576" s="24">
        <v>0</v>
      </c>
      <c r="P9576" s="32" t="s">
        <v>2773</v>
      </c>
      <c r="Q9576" s="43" t="s">
        <v>2774</v>
      </c>
      <c r="R9576" s="43" t="s">
        <v>78</v>
      </c>
      <c r="S9576" s="47">
        <v>5</v>
      </c>
    </row>
    <row r="9577" spans="1:19" ht="12.75">
      <c r="A9577" s="22" t="s">
        <v>60</v>
      </c>
      <c r="B9577" s="22" t="s">
        <v>16285</v>
      </c>
      <c r="C9577" s="22" t="s">
        <v>68</v>
      </c>
      <c r="D9577" s="22" t="s">
        <v>61</v>
      </c>
      <c r="E9577" s="22" t="s">
        <v>23362</v>
      </c>
      <c r="F9577" s="31">
        <v>42887.619814814811</v>
      </c>
      <c r="G9577" s="31">
        <v>42901</v>
      </c>
      <c r="H9577" s="31">
        <v>43266</v>
      </c>
      <c r="I9577" s="31">
        <v>42917.614305555551</v>
      </c>
      <c r="J9577" s="22" t="s">
        <v>73</v>
      </c>
      <c r="K9577" s="32" t="s">
        <v>74</v>
      </c>
      <c r="L9577" s="32" t="s">
        <v>23363</v>
      </c>
      <c r="N9577" s="24">
        <v>1292.8943999999999</v>
      </c>
      <c r="O9577" s="24">
        <v>0</v>
      </c>
      <c r="P9577" s="32" t="s">
        <v>1750</v>
      </c>
      <c r="Q9577" s="43" t="s">
        <v>1751</v>
      </c>
      <c r="R9577" s="43" t="s">
        <v>78</v>
      </c>
      <c r="S9577" s="47">
        <v>5</v>
      </c>
    </row>
    <row r="9578" spans="1:19" ht="12.75">
      <c r="A9578" s="22" t="s">
        <v>60</v>
      </c>
      <c r="B9578" s="22" t="s">
        <v>16319</v>
      </c>
      <c r="C9578" s="22" t="s">
        <v>68</v>
      </c>
      <c r="D9578" s="22" t="s">
        <v>61</v>
      </c>
      <c r="E9578" s="22" t="s">
        <v>23364</v>
      </c>
      <c r="F9578" s="31">
        <v>42895.629988425921</v>
      </c>
      <c r="G9578" s="31">
        <v>42866</v>
      </c>
      <c r="H9578" s="31">
        <v>43231</v>
      </c>
      <c r="I9578" s="31">
        <v>42925</v>
      </c>
      <c r="J9578" s="22" t="s">
        <v>152</v>
      </c>
      <c r="K9578" s="32" t="s">
        <v>89</v>
      </c>
      <c r="L9578" s="32" t="s">
        <v>23365</v>
      </c>
      <c r="N9578" s="24">
        <v>0</v>
      </c>
      <c r="O9578" s="24">
        <v>0</v>
      </c>
      <c r="P9578" s="32" t="s">
        <v>91</v>
      </c>
      <c r="Q9578" s="43" t="s">
        <v>92</v>
      </c>
      <c r="R9578" s="43" t="s">
        <v>193</v>
      </c>
      <c r="S9578" s="47">
        <v>1</v>
      </c>
    </row>
    <row r="9579" spans="1:19" ht="12.75">
      <c r="A9579" s="22" t="s">
        <v>60</v>
      </c>
      <c r="B9579" s="22" t="s">
        <v>16308</v>
      </c>
      <c r="C9579" s="22" t="s">
        <v>68</v>
      </c>
      <c r="D9579" s="22" t="s">
        <v>61</v>
      </c>
      <c r="E9579" s="22" t="s">
        <v>23366</v>
      </c>
      <c r="F9579" s="31">
        <v>42902.49931712963</v>
      </c>
      <c r="G9579" s="31">
        <v>42902</v>
      </c>
      <c r="H9579" s="31">
        <v>43267</v>
      </c>
      <c r="I9579" s="31">
        <v>42932</v>
      </c>
      <c r="J9579" s="22" t="s">
        <v>73</v>
      </c>
      <c r="K9579" s="32" t="s">
        <v>89</v>
      </c>
      <c r="L9579" s="32" t="s">
        <v>23367</v>
      </c>
      <c r="N9579" s="24">
        <v>2817.7561999999998</v>
      </c>
      <c r="O9579" s="24">
        <v>4040.66</v>
      </c>
      <c r="P9579" s="32" t="s">
        <v>104</v>
      </c>
      <c r="Q9579" s="43" t="s">
        <v>105</v>
      </c>
      <c r="R9579" s="43" t="s">
        <v>78</v>
      </c>
      <c r="S9579" s="47">
        <v>5</v>
      </c>
    </row>
    <row r="9580" spans="1:19" ht="12.75">
      <c r="A9580" s="22" t="s">
        <v>60</v>
      </c>
      <c r="B9580" s="22" t="s">
        <v>16285</v>
      </c>
      <c r="C9580" s="22" t="s">
        <v>68</v>
      </c>
      <c r="D9580" s="22" t="s">
        <v>61</v>
      </c>
      <c r="E9580" s="22" t="s">
        <v>23368</v>
      </c>
      <c r="F9580" s="31">
        <v>42887.478483796294</v>
      </c>
      <c r="G9580" s="31">
        <v>42887</v>
      </c>
      <c r="H9580" s="31">
        <v>43252</v>
      </c>
      <c r="I9580" s="31">
        <v>42917.476377314815</v>
      </c>
      <c r="J9580" s="22" t="s">
        <v>73</v>
      </c>
      <c r="K9580" s="32" t="s">
        <v>74</v>
      </c>
      <c r="L9580" s="32" t="s">
        <v>23369</v>
      </c>
      <c r="N9580" s="24">
        <v>306.25</v>
      </c>
      <c r="O9580" s="24">
        <v>0</v>
      </c>
      <c r="P9580" s="32" t="s">
        <v>1041</v>
      </c>
      <c r="Q9580" s="43" t="s">
        <v>1042</v>
      </c>
      <c r="R9580" s="43" t="s">
        <v>78</v>
      </c>
      <c r="S9580" s="47">
        <v>5</v>
      </c>
    </row>
    <row r="9581" spans="1:19" ht="12.75">
      <c r="A9581" s="22" t="s">
        <v>60</v>
      </c>
      <c r="B9581" s="22" t="s">
        <v>16319</v>
      </c>
      <c r="C9581" s="22" t="s">
        <v>68</v>
      </c>
      <c r="D9581" s="22" t="s">
        <v>61</v>
      </c>
      <c r="E9581" s="22" t="s">
        <v>23370</v>
      </c>
      <c r="F9581" s="31">
        <v>42906.835810185185</v>
      </c>
      <c r="G9581" s="31">
        <v>42916</v>
      </c>
      <c r="H9581" s="31">
        <v>43281</v>
      </c>
      <c r="I9581" s="31">
        <v>42936</v>
      </c>
      <c r="J9581" s="22" t="s">
        <v>73</v>
      </c>
      <c r="K9581" s="32" t="s">
        <v>171</v>
      </c>
      <c r="L9581" s="32" t="s">
        <v>23371</v>
      </c>
      <c r="N9581" s="24">
        <v>0</v>
      </c>
      <c r="O9581" s="24">
        <v>0</v>
      </c>
      <c r="P9581" s="32" t="s">
        <v>9625</v>
      </c>
      <c r="Q9581" s="43" t="s">
        <v>9626</v>
      </c>
      <c r="R9581" s="43" t="s">
        <v>193</v>
      </c>
      <c r="S9581" s="47">
        <v>4</v>
      </c>
    </row>
    <row r="9582" spans="1:19" ht="12.75">
      <c r="A9582" s="22" t="s">
        <v>60</v>
      </c>
      <c r="B9582" s="22" t="s">
        <v>16405</v>
      </c>
      <c r="C9582" s="22" t="s">
        <v>68</v>
      </c>
      <c r="D9582" s="22" t="s">
        <v>61</v>
      </c>
      <c r="E9582" s="22" t="s">
        <v>23372</v>
      </c>
      <c r="F9582" s="31">
        <v>42891.681770833333</v>
      </c>
      <c r="G9582" s="31">
        <v>42898</v>
      </c>
      <c r="H9582" s="31">
        <v>43263</v>
      </c>
      <c r="I9582" s="31">
        <v>42921</v>
      </c>
      <c r="J9582" s="22" t="s">
        <v>73</v>
      </c>
      <c r="K9582" s="32" t="s">
        <v>74</v>
      </c>
      <c r="L9582" s="32" t="s">
        <v>23373</v>
      </c>
      <c r="N9582" s="24">
        <v>507.64800000000002</v>
      </c>
      <c r="O9582" s="24">
        <v>0</v>
      </c>
      <c r="P9582" s="32" t="s">
        <v>478</v>
      </c>
      <c r="Q9582" s="43" t="s">
        <v>479</v>
      </c>
      <c r="R9582" s="43" t="s">
        <v>78</v>
      </c>
      <c r="S9582" s="47">
        <v>5</v>
      </c>
    </row>
    <row r="9583" spans="1:19" ht="12.75">
      <c r="A9583" s="22" t="s">
        <v>60</v>
      </c>
      <c r="B9583" s="22" t="s">
        <v>16561</v>
      </c>
      <c r="C9583" s="22" t="s">
        <v>68</v>
      </c>
      <c r="D9583" s="22" t="s">
        <v>61</v>
      </c>
      <c r="E9583" s="22" t="s">
        <v>23374</v>
      </c>
      <c r="F9583" s="31">
        <v>42893.570659722223</v>
      </c>
      <c r="G9583" s="31">
        <v>42916</v>
      </c>
      <c r="H9583" s="31">
        <v>43281</v>
      </c>
      <c r="I9583" s="31">
        <v>42923</v>
      </c>
      <c r="J9583" s="22" t="s">
        <v>73</v>
      </c>
      <c r="K9583" s="32" t="s">
        <v>74</v>
      </c>
      <c r="L9583" s="32" t="s">
        <v>23375</v>
      </c>
      <c r="N9583" s="24">
        <v>1310.0599999999999</v>
      </c>
      <c r="O9583" s="24">
        <v>0</v>
      </c>
      <c r="P9583" s="32" t="s">
        <v>5466</v>
      </c>
      <c r="Q9583" s="43" t="s">
        <v>5467</v>
      </c>
      <c r="R9583" s="43" t="s">
        <v>78</v>
      </c>
      <c r="S9583" s="47">
        <v>4</v>
      </c>
    </row>
    <row r="9584" spans="1:19" ht="12.75">
      <c r="A9584" s="22" t="s">
        <v>60</v>
      </c>
      <c r="B9584" s="22" t="s">
        <v>16282</v>
      </c>
      <c r="C9584" s="22" t="s">
        <v>68</v>
      </c>
      <c r="D9584" s="22" t="s">
        <v>61</v>
      </c>
      <c r="E9584" s="22" t="s">
        <v>23376</v>
      </c>
      <c r="F9584" s="31">
        <v>42916.54074074074</v>
      </c>
      <c r="G9584" s="31">
        <v>42917</v>
      </c>
      <c r="H9584" s="31">
        <v>43282</v>
      </c>
      <c r="I9584" s="31">
        <v>42946</v>
      </c>
      <c r="J9584" s="22" t="s">
        <v>73</v>
      </c>
      <c r="K9584" s="32" t="s">
        <v>94</v>
      </c>
      <c r="L9584" s="32" t="s">
        <v>23377</v>
      </c>
      <c r="N9584" s="24">
        <v>5113.46</v>
      </c>
      <c r="O9584" s="24">
        <v>5803.40</v>
      </c>
      <c r="P9584" s="32" t="s">
        <v>7029</v>
      </c>
      <c r="Q9584" s="43" t="s">
        <v>7030</v>
      </c>
      <c r="R9584" s="43" t="s">
        <v>78</v>
      </c>
      <c r="S9584" s="47">
        <v>6</v>
      </c>
    </row>
    <row r="9585" spans="1:19" ht="12.75">
      <c r="A9585" s="22" t="s">
        <v>60</v>
      </c>
      <c r="B9585" s="22" t="s">
        <v>16319</v>
      </c>
      <c r="C9585" s="22" t="s">
        <v>68</v>
      </c>
      <c r="D9585" s="22" t="s">
        <v>61</v>
      </c>
      <c r="E9585" s="22" t="s">
        <v>23378</v>
      </c>
      <c r="F9585" s="31">
        <v>42900.644293981481</v>
      </c>
      <c r="G9585" s="31">
        <v>42900</v>
      </c>
      <c r="H9585" s="31">
        <v>43265</v>
      </c>
      <c r="I9585" s="31">
        <v>42930</v>
      </c>
      <c r="J9585" s="22" t="s">
        <v>73</v>
      </c>
      <c r="K9585" s="32" t="s">
        <v>94</v>
      </c>
      <c r="L9585" s="32" t="s">
        <v>23379</v>
      </c>
      <c r="N9585" s="24">
        <v>3257.1039999999998</v>
      </c>
      <c r="O9585" s="24">
        <v>3442.20</v>
      </c>
      <c r="P9585" s="32" t="s">
        <v>621</v>
      </c>
      <c r="Q9585" s="43" t="s">
        <v>622</v>
      </c>
      <c r="R9585" s="43" t="s">
        <v>78</v>
      </c>
      <c r="S9585" s="47">
        <v>5</v>
      </c>
    </row>
    <row r="9586" spans="1:19" ht="12.75">
      <c r="A9586" s="22" t="s">
        <v>60</v>
      </c>
      <c r="B9586" s="22" t="s">
        <v>16285</v>
      </c>
      <c r="C9586" s="22" t="s">
        <v>68</v>
      </c>
      <c r="D9586" s="22" t="s">
        <v>61</v>
      </c>
      <c r="E9586" s="22" t="s">
        <v>23380</v>
      </c>
      <c r="F9586" s="31">
        <v>42888.084479166668</v>
      </c>
      <c r="G9586" s="31">
        <v>42923</v>
      </c>
      <c r="H9586" s="31">
        <v>43288</v>
      </c>
      <c r="I9586" s="31">
        <v>42948.084479166668</v>
      </c>
      <c r="J9586" s="22" t="s">
        <v>119</v>
      </c>
      <c r="K9586" s="32" t="s">
        <v>153</v>
      </c>
      <c r="L9586" s="32" t="s">
        <v>23381</v>
      </c>
      <c r="M9586" s="32" t="s">
        <v>23382</v>
      </c>
      <c r="N9586" s="24">
        <v>464.67</v>
      </c>
      <c r="O9586" s="24">
        <v>509.515</v>
      </c>
      <c r="P9586" s="32" t="s">
        <v>225</v>
      </c>
      <c r="Q9586" s="43" t="s">
        <v>226</v>
      </c>
      <c r="R9586" s="43" t="s">
        <v>78</v>
      </c>
      <c r="S9586" s="47">
        <v>5</v>
      </c>
    </row>
    <row r="9587" spans="1:19" ht="12.75">
      <c r="A9587" s="22" t="s">
        <v>60</v>
      </c>
      <c r="B9587" s="22" t="s">
        <v>16302</v>
      </c>
      <c r="C9587" s="22" t="s">
        <v>68</v>
      </c>
      <c r="D9587" s="22" t="s">
        <v>61</v>
      </c>
      <c r="E9587" s="22" t="s">
        <v>23383</v>
      </c>
      <c r="F9587" s="31">
        <v>42894.455567129626</v>
      </c>
      <c r="G9587" s="31">
        <v>42916</v>
      </c>
      <c r="H9587" s="31">
        <v>43281</v>
      </c>
      <c r="I9587" s="31">
        <v>42924</v>
      </c>
      <c r="J9587" s="22" t="s">
        <v>73</v>
      </c>
      <c r="K9587" s="32" t="s">
        <v>153</v>
      </c>
      <c r="L9587" s="32" t="s">
        <v>23384</v>
      </c>
      <c r="M9587" s="32" t="s">
        <v>23385</v>
      </c>
      <c r="N9587" s="24">
        <v>2080.4432999999999</v>
      </c>
      <c r="O9587" s="24">
        <v>1983.20</v>
      </c>
      <c r="P9587" s="32" t="s">
        <v>290</v>
      </c>
      <c r="Q9587" s="43" t="s">
        <v>291</v>
      </c>
      <c r="R9587" s="43" t="s">
        <v>78</v>
      </c>
      <c r="S9587" s="47">
        <v>5</v>
      </c>
    </row>
    <row r="9588" spans="1:19" ht="12.75">
      <c r="A9588" s="22" t="s">
        <v>60</v>
      </c>
      <c r="B9588" s="22" t="s">
        <v>16294</v>
      </c>
      <c r="C9588" s="22" t="s">
        <v>68</v>
      </c>
      <c r="D9588" s="22" t="s">
        <v>61</v>
      </c>
      <c r="E9588" s="22" t="s">
        <v>23386</v>
      </c>
      <c r="F9588" s="31">
        <v>42907.650185185186</v>
      </c>
      <c r="G9588" s="31">
        <v>42917</v>
      </c>
      <c r="H9588" s="31">
        <v>43282</v>
      </c>
      <c r="I9588" s="31">
        <v>42567</v>
      </c>
      <c r="J9588" s="22" t="s">
        <v>73</v>
      </c>
      <c r="K9588" s="32" t="s">
        <v>74</v>
      </c>
      <c r="L9588" s="32" t="s">
        <v>23387</v>
      </c>
      <c r="N9588" s="24">
        <v>1125.4432999999999</v>
      </c>
      <c r="O9588" s="24">
        <v>0</v>
      </c>
      <c r="P9588" s="32" t="s">
        <v>2475</v>
      </c>
      <c r="Q9588" s="43" t="s">
        <v>2476</v>
      </c>
      <c r="R9588" s="43" t="s">
        <v>78</v>
      </c>
      <c r="S9588" s="47">
        <v>5</v>
      </c>
    </row>
    <row r="9589" spans="1:19" ht="12.75">
      <c r="A9589" s="22" t="s">
        <v>60</v>
      </c>
      <c r="B9589" s="22" t="s">
        <v>16428</v>
      </c>
      <c r="C9589" s="22" t="s">
        <v>68</v>
      </c>
      <c r="D9589" s="22" t="s">
        <v>61</v>
      </c>
      <c r="E9589" s="22" t="s">
        <v>23388</v>
      </c>
      <c r="F9589" s="31">
        <v>42905.653657407405</v>
      </c>
      <c r="G9589" s="31">
        <v>42919</v>
      </c>
      <c r="H9589" s="31">
        <v>43284</v>
      </c>
      <c r="I9589" s="31">
        <v>42935</v>
      </c>
      <c r="J9589" s="22" t="s">
        <v>73</v>
      </c>
      <c r="K9589" s="32" t="s">
        <v>94</v>
      </c>
      <c r="L9589" s="32" t="s">
        <v>23389</v>
      </c>
      <c r="N9589" s="24">
        <v>2432.10</v>
      </c>
      <c r="O9589" s="24">
        <v>2432.10</v>
      </c>
      <c r="P9589" s="32" t="s">
        <v>225</v>
      </c>
      <c r="Q9589" s="43" t="s">
        <v>226</v>
      </c>
      <c r="R9589" s="43" t="s">
        <v>193</v>
      </c>
      <c r="S9589" s="47">
        <v>6</v>
      </c>
    </row>
    <row r="9590" spans="1:19" ht="12.75">
      <c r="A9590" s="22" t="s">
        <v>60</v>
      </c>
      <c r="B9590" s="22" t="s">
        <v>17336</v>
      </c>
      <c r="C9590" s="22" t="s">
        <v>68</v>
      </c>
      <c r="D9590" s="22" t="s">
        <v>61</v>
      </c>
      <c r="E9590" s="22" t="s">
        <v>23390</v>
      </c>
      <c r="F9590" s="31">
        <v>42908.625717592593</v>
      </c>
      <c r="G9590" s="31">
        <v>42917</v>
      </c>
      <c r="H9590" s="31">
        <v>43282</v>
      </c>
      <c r="I9590" s="31">
        <v>42938</v>
      </c>
      <c r="J9590" s="22" t="s">
        <v>73</v>
      </c>
      <c r="K9590" s="32" t="s">
        <v>74</v>
      </c>
      <c r="L9590" s="32" t="s">
        <v>23391</v>
      </c>
      <c r="N9590" s="24">
        <v>5682.66</v>
      </c>
      <c r="O9590" s="24">
        <v>0</v>
      </c>
      <c r="P9590" s="32" t="s">
        <v>269</v>
      </c>
      <c r="Q9590" s="43" t="s">
        <v>270</v>
      </c>
      <c r="R9590" s="43" t="s">
        <v>78</v>
      </c>
      <c r="S9590" s="47">
        <v>5</v>
      </c>
    </row>
    <row r="9591" spans="1:19" ht="12.75">
      <c r="A9591" s="22" t="s">
        <v>60</v>
      </c>
      <c r="B9591" s="22" t="s">
        <v>16541</v>
      </c>
      <c r="C9591" s="22" t="s">
        <v>68</v>
      </c>
      <c r="D9591" s="22" t="s">
        <v>61</v>
      </c>
      <c r="E9591" s="22" t="s">
        <v>23392</v>
      </c>
      <c r="F9591" s="31">
        <v>42891.57403935185</v>
      </c>
      <c r="G9591" s="31">
        <v>42917</v>
      </c>
      <c r="H9591" s="31">
        <v>43282</v>
      </c>
      <c r="I9591" s="31">
        <v>42921</v>
      </c>
      <c r="J9591" s="22" t="s">
        <v>73</v>
      </c>
      <c r="K9591" s="32" t="s">
        <v>74</v>
      </c>
      <c r="L9591" s="32" t="s">
        <v>23393</v>
      </c>
      <c r="N9591" s="24">
        <v>1740.37</v>
      </c>
      <c r="O9591" s="24">
        <v>0</v>
      </c>
      <c r="P9591" s="32" t="s">
        <v>125</v>
      </c>
      <c r="Q9591" s="43" t="s">
        <v>126</v>
      </c>
      <c r="R9591" s="43" t="s">
        <v>78</v>
      </c>
      <c r="S9591" s="47">
        <v>5</v>
      </c>
    </row>
    <row r="9592" spans="1:19" ht="12.75">
      <c r="A9592" s="22" t="s">
        <v>60</v>
      </c>
      <c r="B9592" s="22" t="s">
        <v>16728</v>
      </c>
      <c r="C9592" s="22" t="s">
        <v>68</v>
      </c>
      <c r="D9592" s="22" t="s">
        <v>61</v>
      </c>
      <c r="E9592" s="22" t="s">
        <v>23394</v>
      </c>
      <c r="F9592" s="31">
        <v>42907.627708333333</v>
      </c>
      <c r="G9592" s="31">
        <v>42907</v>
      </c>
      <c r="H9592" s="31">
        <v>43272</v>
      </c>
      <c r="I9592" s="31">
        <v>42937</v>
      </c>
      <c r="J9592" s="22" t="s">
        <v>73</v>
      </c>
      <c r="K9592" s="32" t="s">
        <v>94</v>
      </c>
      <c r="L9592" s="32" t="s">
        <v>23395</v>
      </c>
      <c r="N9592" s="24">
        <v>567.19000000000005</v>
      </c>
      <c r="O9592" s="24">
        <v>356.84</v>
      </c>
      <c r="P9592" s="32" t="s">
        <v>781</v>
      </c>
      <c r="Q9592" s="43" t="s">
        <v>782</v>
      </c>
      <c r="R9592" s="43" t="s">
        <v>78</v>
      </c>
      <c r="S9592" s="47">
        <v>5</v>
      </c>
    </row>
    <row r="9593" spans="1:19" ht="12.75">
      <c r="A9593" s="22" t="s">
        <v>60</v>
      </c>
      <c r="B9593" s="22" t="s">
        <v>16660</v>
      </c>
      <c r="C9593" s="22" t="s">
        <v>68</v>
      </c>
      <c r="D9593" s="22" t="s">
        <v>61</v>
      </c>
      <c r="E9593" s="22" t="s">
        <v>23396</v>
      </c>
      <c r="F9593" s="31">
        <v>42907.478483796294</v>
      </c>
      <c r="G9593" s="31">
        <v>42920</v>
      </c>
      <c r="H9593" s="31">
        <v>43285</v>
      </c>
      <c r="I9593" s="31">
        <v>42937</v>
      </c>
      <c r="J9593" s="22" t="s">
        <v>73</v>
      </c>
      <c r="K9593" s="32" t="s">
        <v>94</v>
      </c>
      <c r="L9593" s="32" t="s">
        <v>23397</v>
      </c>
      <c r="N9593" s="24">
        <v>898.40160000000003</v>
      </c>
      <c r="O9593" s="24">
        <v>722.30</v>
      </c>
      <c r="P9593" s="32" t="s">
        <v>168</v>
      </c>
      <c r="Q9593" s="43" t="s">
        <v>169</v>
      </c>
      <c r="R9593" s="43" t="s">
        <v>78</v>
      </c>
      <c r="S9593" s="47">
        <v>5</v>
      </c>
    </row>
    <row r="9594" spans="1:19" ht="12.75">
      <c r="A9594" s="22" t="s">
        <v>60</v>
      </c>
      <c r="B9594" s="22" t="s">
        <v>16319</v>
      </c>
      <c r="C9594" s="22" t="s">
        <v>68</v>
      </c>
      <c r="D9594" s="22" t="s">
        <v>61</v>
      </c>
      <c r="E9594" s="22" t="s">
        <v>23398</v>
      </c>
      <c r="F9594" s="31">
        <v>42908.680138888885</v>
      </c>
      <c r="G9594" s="31">
        <v>42908</v>
      </c>
      <c r="H9594" s="31">
        <v>43273</v>
      </c>
      <c r="I9594" s="31">
        <v>42938</v>
      </c>
      <c r="J9594" s="22" t="s">
        <v>73</v>
      </c>
      <c r="K9594" s="32" t="s">
        <v>94</v>
      </c>
      <c r="L9594" s="32" t="s">
        <v>23399</v>
      </c>
      <c r="N9594" s="24">
        <v>4542.1949999999997</v>
      </c>
      <c r="O9594" s="24">
        <v>4327.3100000000004</v>
      </c>
      <c r="P9594" s="32" t="s">
        <v>5421</v>
      </c>
      <c r="Q9594" s="43" t="s">
        <v>5422</v>
      </c>
      <c r="R9594" s="43" t="s">
        <v>78</v>
      </c>
      <c r="S9594" s="47">
        <v>4</v>
      </c>
    </row>
    <row r="9595" spans="1:19" ht="12.75">
      <c r="A9595" s="22" t="s">
        <v>60</v>
      </c>
      <c r="B9595" s="22" t="s">
        <v>16322</v>
      </c>
      <c r="C9595" s="22" t="s">
        <v>68</v>
      </c>
      <c r="D9595" s="22" t="s">
        <v>61</v>
      </c>
      <c r="E9595" s="22" t="s">
        <v>23400</v>
      </c>
      <c r="F9595" s="31">
        <v>42887.472766203704</v>
      </c>
      <c r="G9595" s="31">
        <v>42901</v>
      </c>
      <c r="H9595" s="31">
        <v>43266</v>
      </c>
      <c r="I9595" s="31">
        <v>42917</v>
      </c>
      <c r="J9595" s="22" t="s">
        <v>73</v>
      </c>
      <c r="K9595" s="32" t="s">
        <v>74</v>
      </c>
      <c r="L9595" s="32" t="s">
        <v>23401</v>
      </c>
      <c r="N9595" s="24">
        <v>3078.1066000000001</v>
      </c>
      <c r="O9595" s="24">
        <v>0</v>
      </c>
      <c r="P9595" s="32" t="s">
        <v>6686</v>
      </c>
      <c r="Q9595" s="43" t="s">
        <v>6687</v>
      </c>
      <c r="R9595" s="43" t="s">
        <v>193</v>
      </c>
      <c r="S9595" s="47">
        <v>5</v>
      </c>
    </row>
    <row r="9596" spans="1:19" ht="12.75">
      <c r="A9596" s="22" t="s">
        <v>60</v>
      </c>
      <c r="B9596" s="22" t="s">
        <v>16372</v>
      </c>
      <c r="C9596" s="22" t="s">
        <v>68</v>
      </c>
      <c r="D9596" s="22" t="s">
        <v>61</v>
      </c>
      <c r="E9596" s="22" t="s">
        <v>23402</v>
      </c>
      <c r="F9596" s="31">
        <v>42912.465624999997</v>
      </c>
      <c r="G9596" s="31">
        <v>42934</v>
      </c>
      <c r="H9596" s="31">
        <v>43299</v>
      </c>
      <c r="I9596" s="31">
        <v>42942</v>
      </c>
      <c r="J9596" s="22" t="s">
        <v>73</v>
      </c>
      <c r="K9596" s="32" t="s">
        <v>74</v>
      </c>
      <c r="L9596" s="32" t="s">
        <v>23403</v>
      </c>
      <c r="N9596" s="24">
        <v>1824.7366</v>
      </c>
      <c r="O9596" s="24">
        <v>0</v>
      </c>
      <c r="P9596" s="32" t="s">
        <v>269</v>
      </c>
      <c r="Q9596" s="43" t="s">
        <v>270</v>
      </c>
      <c r="R9596" s="43" t="s">
        <v>78</v>
      </c>
      <c r="S9596" s="47">
        <v>4</v>
      </c>
    </row>
    <row r="9597" spans="1:19" ht="12.75">
      <c r="A9597" s="22" t="s">
        <v>60</v>
      </c>
      <c r="B9597" s="22" t="s">
        <v>16885</v>
      </c>
      <c r="C9597" s="22" t="s">
        <v>68</v>
      </c>
      <c r="D9597" s="22" t="s">
        <v>61</v>
      </c>
      <c r="E9597" s="22" t="s">
        <v>23404</v>
      </c>
      <c r="F9597" s="31">
        <v>42907.502766203703</v>
      </c>
      <c r="G9597" s="31">
        <v>42907</v>
      </c>
      <c r="H9597" s="31">
        <v>43272</v>
      </c>
      <c r="I9597" s="31">
        <v>42937.494942129626</v>
      </c>
      <c r="J9597" s="22" t="s">
        <v>73</v>
      </c>
      <c r="K9597" s="32" t="s">
        <v>94</v>
      </c>
      <c r="L9597" s="32" t="s">
        <v>23405</v>
      </c>
      <c r="N9597" s="24">
        <v>1893.9425000000001</v>
      </c>
      <c r="O9597" s="24">
        <v>1761.035</v>
      </c>
      <c r="P9597" s="32" t="s">
        <v>457</v>
      </c>
      <c r="Q9597" s="43" t="s">
        <v>458</v>
      </c>
      <c r="R9597" s="43" t="s">
        <v>78</v>
      </c>
      <c r="S9597" s="47">
        <v>5</v>
      </c>
    </row>
    <row r="9598" spans="1:19" ht="12.75">
      <c r="A9598" s="22" t="s">
        <v>60</v>
      </c>
      <c r="B9598" s="22" t="s">
        <v>16372</v>
      </c>
      <c r="C9598" s="22" t="s">
        <v>68</v>
      </c>
      <c r="D9598" s="22" t="s">
        <v>61</v>
      </c>
      <c r="E9598" s="22" t="s">
        <v>23406</v>
      </c>
      <c r="F9598" s="31">
        <v>42905.908807870372</v>
      </c>
      <c r="G9598" s="31">
        <v>42947</v>
      </c>
      <c r="H9598" s="31">
        <v>43312</v>
      </c>
      <c r="I9598" s="31">
        <v>42965.908807870372</v>
      </c>
      <c r="J9598" s="22" t="s">
        <v>73</v>
      </c>
      <c r="K9598" s="32" t="s">
        <v>74</v>
      </c>
      <c r="L9598" s="32" t="s">
        <v>23407</v>
      </c>
      <c r="N9598" s="24">
        <v>532.13</v>
      </c>
      <c r="O9598" s="24">
        <v>0</v>
      </c>
      <c r="P9598" s="32" t="s">
        <v>3014</v>
      </c>
      <c r="Q9598" s="43" t="s">
        <v>3015</v>
      </c>
      <c r="R9598" s="43" t="s">
        <v>78</v>
      </c>
      <c r="S9598" s="47">
        <v>5</v>
      </c>
    </row>
    <row r="9599" spans="1:19" ht="12.75">
      <c r="A9599" s="22" t="s">
        <v>60</v>
      </c>
      <c r="B9599" s="22" t="s">
        <v>16285</v>
      </c>
      <c r="C9599" s="22" t="s">
        <v>68</v>
      </c>
      <c r="D9599" s="22" t="s">
        <v>61</v>
      </c>
      <c r="E9599" s="22" t="s">
        <v>23408</v>
      </c>
      <c r="F9599" s="31">
        <v>42901.625775462962</v>
      </c>
      <c r="G9599" s="31">
        <v>42901</v>
      </c>
      <c r="H9599" s="31">
        <v>43266</v>
      </c>
      <c r="I9599" s="31">
        <v>42931.624374999999</v>
      </c>
      <c r="J9599" s="22" t="s">
        <v>73</v>
      </c>
      <c r="K9599" s="32" t="s">
        <v>94</v>
      </c>
      <c r="L9599" s="32" t="s">
        <v>23409</v>
      </c>
      <c r="N9599" s="24">
        <v>829.72329999999999</v>
      </c>
      <c r="O9599" s="24">
        <v>797.31</v>
      </c>
      <c r="P9599" s="32" t="s">
        <v>269</v>
      </c>
      <c r="Q9599" s="43" t="s">
        <v>270</v>
      </c>
      <c r="R9599" s="43" t="s">
        <v>78</v>
      </c>
      <c r="S9599" s="47">
        <v>5</v>
      </c>
    </row>
    <row r="9600" spans="1:19" ht="12.75">
      <c r="A9600" s="22" t="s">
        <v>60</v>
      </c>
      <c r="B9600" s="22" t="s">
        <v>16389</v>
      </c>
      <c r="C9600" s="22" t="s">
        <v>68</v>
      </c>
      <c r="D9600" s="22" t="s">
        <v>61</v>
      </c>
      <c r="E9600" s="22" t="s">
        <v>23410</v>
      </c>
      <c r="F9600" s="31">
        <v>42914.482534722221</v>
      </c>
      <c r="G9600" s="31">
        <v>42916</v>
      </c>
      <c r="H9600" s="31">
        <v>43281</v>
      </c>
      <c r="I9600" s="31">
        <v>42944</v>
      </c>
      <c r="J9600" s="22" t="s">
        <v>73</v>
      </c>
      <c r="K9600" s="32" t="s">
        <v>94</v>
      </c>
      <c r="L9600" s="32" t="s">
        <v>23411</v>
      </c>
      <c r="N9600" s="24">
        <v>700.98</v>
      </c>
      <c r="O9600" s="24">
        <v>700.98</v>
      </c>
      <c r="P9600" s="32" t="s">
        <v>478</v>
      </c>
      <c r="Q9600" s="43" t="s">
        <v>479</v>
      </c>
      <c r="R9600" s="43" t="s">
        <v>78</v>
      </c>
      <c r="S9600" s="47">
        <v>5</v>
      </c>
    </row>
    <row r="9601" spans="1:19" ht="12.75">
      <c r="A9601" s="22" t="s">
        <v>60</v>
      </c>
      <c r="B9601" s="22" t="s">
        <v>16285</v>
      </c>
      <c r="C9601" s="22" t="s">
        <v>68</v>
      </c>
      <c r="D9601" s="22" t="s">
        <v>61</v>
      </c>
      <c r="E9601" s="22" t="s">
        <v>23412</v>
      </c>
      <c r="F9601" s="31">
        <v>42899.411689814813</v>
      </c>
      <c r="G9601" s="31">
        <v>42899</v>
      </c>
      <c r="H9601" s="31">
        <v>43264</v>
      </c>
      <c r="I9601" s="31">
        <v>42929.35261574074</v>
      </c>
      <c r="J9601" s="22" t="s">
        <v>73</v>
      </c>
      <c r="K9601" s="32" t="s">
        <v>94</v>
      </c>
      <c r="L9601" s="32" t="s">
        <v>23413</v>
      </c>
      <c r="N9601" s="24">
        <v>941.31380000000001</v>
      </c>
      <c r="O9601" s="24">
        <v>585.0925</v>
      </c>
      <c r="P9601" s="32" t="s">
        <v>290</v>
      </c>
      <c r="Q9601" s="43" t="s">
        <v>291</v>
      </c>
      <c r="R9601" s="43" t="s">
        <v>78</v>
      </c>
      <c r="S9601" s="47">
        <v>5</v>
      </c>
    </row>
    <row r="9602" spans="1:19" ht="12.75">
      <c r="A9602" s="22" t="s">
        <v>60</v>
      </c>
      <c r="B9602" s="22" t="s">
        <v>16294</v>
      </c>
      <c r="C9602" s="22" t="s">
        <v>68</v>
      </c>
      <c r="D9602" s="22" t="s">
        <v>61</v>
      </c>
      <c r="E9602" s="22" t="s">
        <v>23414</v>
      </c>
      <c r="F9602" s="31">
        <v>42909.448460648149</v>
      </c>
      <c r="G9602" s="31">
        <v>42922</v>
      </c>
      <c r="H9602" s="31">
        <v>43287</v>
      </c>
      <c r="I9602" s="31">
        <v>42939</v>
      </c>
      <c r="J9602" s="22" t="s">
        <v>73</v>
      </c>
      <c r="K9602" s="32" t="s">
        <v>74</v>
      </c>
      <c r="L9602" s="32" t="s">
        <v>23415</v>
      </c>
      <c r="N9602" s="24">
        <v>308.20749999999998</v>
      </c>
      <c r="O9602" s="24">
        <v>0</v>
      </c>
      <c r="P9602" s="32" t="s">
        <v>923</v>
      </c>
      <c r="Q9602" s="43" t="s">
        <v>924</v>
      </c>
      <c r="R9602" s="43" t="s">
        <v>78</v>
      </c>
      <c r="S9602" s="47">
        <v>4</v>
      </c>
    </row>
    <row r="9603" spans="1:19" ht="12.75">
      <c r="A9603" s="22" t="s">
        <v>60</v>
      </c>
      <c r="B9603" s="22" t="s">
        <v>16277</v>
      </c>
      <c r="C9603" s="22" t="s">
        <v>68</v>
      </c>
      <c r="D9603" s="22" t="s">
        <v>61</v>
      </c>
      <c r="E9603" s="22" t="s">
        <v>23416</v>
      </c>
      <c r="F9603" s="31">
        <v>42895.583553240736</v>
      </c>
      <c r="G9603" s="31">
        <v>42916</v>
      </c>
      <c r="H9603" s="31">
        <v>43281</v>
      </c>
      <c r="I9603" s="31">
        <v>42925</v>
      </c>
      <c r="J9603" s="22" t="s">
        <v>73</v>
      </c>
      <c r="K9603" s="32" t="s">
        <v>74</v>
      </c>
      <c r="L9603" s="32" t="s">
        <v>23417</v>
      </c>
      <c r="N9603" s="24">
        <v>0</v>
      </c>
      <c r="O9603" s="24">
        <v>0</v>
      </c>
      <c r="P9603" s="32" t="s">
        <v>23418</v>
      </c>
      <c r="Q9603" s="43" t="s">
        <v>23419</v>
      </c>
      <c r="R9603" s="43" t="s">
        <v>78</v>
      </c>
      <c r="S9603" s="47">
        <v>4</v>
      </c>
    </row>
    <row r="9604" spans="1:19" ht="12.75">
      <c r="A9604" s="22" t="s">
        <v>60</v>
      </c>
      <c r="B9604" s="22" t="s">
        <v>16328</v>
      </c>
      <c r="C9604" s="22" t="s">
        <v>68</v>
      </c>
      <c r="D9604" s="22" t="s">
        <v>61</v>
      </c>
      <c r="E9604" s="22" t="s">
        <v>23420</v>
      </c>
      <c r="F9604" s="31">
        <v>42914.525543981479</v>
      </c>
      <c r="G9604" s="31">
        <v>42914</v>
      </c>
      <c r="H9604" s="31">
        <v>43279</v>
      </c>
      <c r="I9604" s="31">
        <v>42944</v>
      </c>
      <c r="J9604" s="22" t="s">
        <v>73</v>
      </c>
      <c r="K9604" s="32" t="s">
        <v>94</v>
      </c>
      <c r="L9604" s="32" t="s">
        <v>23421</v>
      </c>
      <c r="N9604" s="24">
        <v>1465.3271</v>
      </c>
      <c r="O9604" s="24">
        <v>1587.20</v>
      </c>
      <c r="P9604" s="32" t="s">
        <v>108</v>
      </c>
      <c r="Q9604" s="43" t="s">
        <v>109</v>
      </c>
      <c r="R9604" s="43" t="s">
        <v>78</v>
      </c>
      <c r="S9604" s="47">
        <v>5</v>
      </c>
    </row>
    <row r="9605" spans="1:19" ht="12.75">
      <c r="A9605" s="22" t="s">
        <v>60</v>
      </c>
      <c r="B9605" s="22" t="s">
        <v>16489</v>
      </c>
      <c r="C9605" s="22" t="s">
        <v>68</v>
      </c>
      <c r="D9605" s="22" t="s">
        <v>61</v>
      </c>
      <c r="E9605" s="22" t="s">
        <v>23422</v>
      </c>
      <c r="F9605" s="31">
        <v>42896.08693287037</v>
      </c>
      <c r="G9605" s="31">
        <v>42931</v>
      </c>
      <c r="H9605" s="31">
        <v>43296</v>
      </c>
      <c r="I9605" s="31">
        <v>42956.08693287037</v>
      </c>
      <c r="J9605" s="22" t="s">
        <v>119</v>
      </c>
      <c r="K9605" s="32" t="s">
        <v>153</v>
      </c>
      <c r="L9605" s="32" t="s">
        <v>23423</v>
      </c>
      <c r="M9605" s="32" t="s">
        <v>17610</v>
      </c>
      <c r="N9605" s="24">
        <v>3487.18</v>
      </c>
      <c r="O9605" s="24">
        <v>3487.18</v>
      </c>
      <c r="P9605" s="32" t="s">
        <v>125</v>
      </c>
      <c r="Q9605" s="43" t="s">
        <v>126</v>
      </c>
      <c r="R9605" s="43" t="s">
        <v>78</v>
      </c>
      <c r="S9605" s="47">
        <v>1</v>
      </c>
    </row>
    <row r="9606" spans="1:19" ht="12.75">
      <c r="A9606" s="22" t="s">
        <v>60</v>
      </c>
      <c r="B9606" s="22" t="s">
        <v>16285</v>
      </c>
      <c r="C9606" s="22" t="s">
        <v>68</v>
      </c>
      <c r="D9606" s="22" t="s">
        <v>61</v>
      </c>
      <c r="E9606" s="22" t="s">
        <v>23424</v>
      </c>
      <c r="F9606" s="31">
        <v>42900.084270833329</v>
      </c>
      <c r="G9606" s="31">
        <v>42935</v>
      </c>
      <c r="H9606" s="31">
        <v>43300</v>
      </c>
      <c r="I9606" s="31">
        <v>42960.084270833329</v>
      </c>
      <c r="J9606" s="22" t="s">
        <v>119</v>
      </c>
      <c r="K9606" s="32" t="s">
        <v>94</v>
      </c>
      <c r="L9606" s="32" t="s">
        <v>23425</v>
      </c>
      <c r="N9606" s="24">
        <v>463.23</v>
      </c>
      <c r="O9606" s="24">
        <v>463.23</v>
      </c>
      <c r="P9606" s="32" t="s">
        <v>997</v>
      </c>
      <c r="Q9606" s="43" t="s">
        <v>998</v>
      </c>
      <c r="R9606" s="43" t="s">
        <v>78</v>
      </c>
      <c r="S9606" s="47">
        <v>1</v>
      </c>
    </row>
    <row r="9607" spans="1:19" ht="12.75">
      <c r="A9607" s="22" t="s">
        <v>60</v>
      </c>
      <c r="B9607" s="22" t="s">
        <v>16277</v>
      </c>
      <c r="C9607" s="22" t="s">
        <v>68</v>
      </c>
      <c r="D9607" s="22" t="s">
        <v>61</v>
      </c>
      <c r="E9607" s="22" t="s">
        <v>23426</v>
      </c>
      <c r="F9607" s="31">
        <v>42889.05469907407</v>
      </c>
      <c r="G9607" s="31">
        <v>42931</v>
      </c>
      <c r="H9607" s="31">
        <v>43296</v>
      </c>
      <c r="I9607" s="31">
        <v>42949</v>
      </c>
      <c r="J9607" s="22" t="s">
        <v>73</v>
      </c>
      <c r="K9607" s="32" t="s">
        <v>94</v>
      </c>
      <c r="L9607" s="32" t="s">
        <v>23427</v>
      </c>
      <c r="N9607" s="24">
        <v>988.19569999999999</v>
      </c>
      <c r="O9607" s="24">
        <v>782.51</v>
      </c>
      <c r="P9607" s="32" t="s">
        <v>275</v>
      </c>
      <c r="Q9607" s="43" t="s">
        <v>276</v>
      </c>
      <c r="R9607" s="43" t="s">
        <v>78</v>
      </c>
      <c r="S9607" s="47">
        <v>5</v>
      </c>
    </row>
    <row r="9608" spans="1:19" ht="12.75">
      <c r="A9608" s="22" t="s">
        <v>60</v>
      </c>
      <c r="B9608" s="22" t="s">
        <v>16319</v>
      </c>
      <c r="C9608" s="22" t="s">
        <v>68</v>
      </c>
      <c r="D9608" s="22" t="s">
        <v>61</v>
      </c>
      <c r="E9608" s="22" t="s">
        <v>23428</v>
      </c>
      <c r="F9608" s="31">
        <v>42889.68751157407</v>
      </c>
      <c r="G9608" s="31">
        <v>42911</v>
      </c>
      <c r="H9608" s="31">
        <v>43276</v>
      </c>
      <c r="I9608" s="31">
        <v>42919</v>
      </c>
      <c r="J9608" s="22" t="s">
        <v>73</v>
      </c>
      <c r="K9608" s="32" t="s">
        <v>89</v>
      </c>
      <c r="L9608" s="32" t="s">
        <v>23429</v>
      </c>
      <c r="N9608" s="24">
        <v>3125.355</v>
      </c>
      <c r="O9608" s="24">
        <v>3125.355</v>
      </c>
      <c r="P9608" s="32" t="s">
        <v>11347</v>
      </c>
      <c r="Q9608" s="43" t="s">
        <v>11348</v>
      </c>
      <c r="R9608" s="43" t="s">
        <v>78</v>
      </c>
      <c r="S9608" s="47">
        <v>4</v>
      </c>
    </row>
    <row r="9609" spans="1:19" ht="12.75">
      <c r="A9609" s="22" t="s">
        <v>60</v>
      </c>
      <c r="B9609" s="22" t="s">
        <v>16285</v>
      </c>
      <c r="C9609" s="22" t="s">
        <v>68</v>
      </c>
      <c r="D9609" s="22" t="s">
        <v>61</v>
      </c>
      <c r="E9609" s="22" t="s">
        <v>23430</v>
      </c>
      <c r="F9609" s="31">
        <v>42898.391238425924</v>
      </c>
      <c r="G9609" s="31">
        <v>42898</v>
      </c>
      <c r="H9609" s="31">
        <v>43263</v>
      </c>
      <c r="I9609" s="31">
        <v>42928.389907407407</v>
      </c>
      <c r="J9609" s="22" t="s">
        <v>73</v>
      </c>
      <c r="K9609" s="32" t="s">
        <v>74</v>
      </c>
      <c r="L9609" s="32" t="s">
        <v>23431</v>
      </c>
      <c r="N9609" s="24">
        <v>0</v>
      </c>
      <c r="O9609" s="24">
        <v>0</v>
      </c>
      <c r="P9609" s="32" t="s">
        <v>14164</v>
      </c>
      <c r="Q9609" s="43" t="s">
        <v>14165</v>
      </c>
      <c r="R9609" s="43" t="s">
        <v>78</v>
      </c>
      <c r="S9609" s="47">
        <v>5</v>
      </c>
    </row>
    <row r="9610" spans="1:19" ht="12.75">
      <c r="A9610" s="22" t="s">
        <v>60</v>
      </c>
      <c r="B9610" s="22" t="s">
        <v>16541</v>
      </c>
      <c r="C9610" s="22" t="s">
        <v>68</v>
      </c>
      <c r="D9610" s="22" t="s">
        <v>61</v>
      </c>
      <c r="E9610" s="22" t="s">
        <v>23432</v>
      </c>
      <c r="F9610" s="31">
        <v>42909.754791666666</v>
      </c>
      <c r="G9610" s="31">
        <v>42919</v>
      </c>
      <c r="H9610" s="31">
        <v>43284</v>
      </c>
      <c r="I9610" s="31">
        <v>42939</v>
      </c>
      <c r="J9610" s="22" t="s">
        <v>73</v>
      </c>
      <c r="K9610" s="32" t="s">
        <v>74</v>
      </c>
      <c r="L9610" s="32" t="s">
        <v>23433</v>
      </c>
      <c r="N9610" s="24">
        <v>2449.85</v>
      </c>
      <c r="O9610" s="24">
        <v>0</v>
      </c>
      <c r="P9610" s="32" t="s">
        <v>173</v>
      </c>
      <c r="Q9610" s="43" t="s">
        <v>174</v>
      </c>
      <c r="R9610" s="43" t="s">
        <v>78</v>
      </c>
      <c r="S9610" s="47">
        <v>4</v>
      </c>
    </row>
    <row r="9611" spans="1:19" ht="12.75">
      <c r="A9611" s="22" t="s">
        <v>60</v>
      </c>
      <c r="B9611" s="22" t="s">
        <v>16285</v>
      </c>
      <c r="C9611" s="22" t="s">
        <v>68</v>
      </c>
      <c r="D9611" s="22" t="s">
        <v>61</v>
      </c>
      <c r="E9611" s="22" t="s">
        <v>23434</v>
      </c>
      <c r="F9611" s="31">
        <v>42900.75844907407</v>
      </c>
      <c r="G9611" s="31">
        <v>42906</v>
      </c>
      <c r="H9611" s="31">
        <v>43271</v>
      </c>
      <c r="I9611" s="31">
        <v>42930.702511574069</v>
      </c>
      <c r="J9611" s="22" t="s">
        <v>73</v>
      </c>
      <c r="K9611" s="32" t="s">
        <v>94</v>
      </c>
      <c r="L9611" s="32" t="s">
        <v>23435</v>
      </c>
      <c r="N9611" s="24">
        <v>2467.6424999999999</v>
      </c>
      <c r="O9611" s="24">
        <v>3494.26</v>
      </c>
      <c r="P9611" s="32" t="s">
        <v>347</v>
      </c>
      <c r="Q9611" s="43" t="s">
        <v>348</v>
      </c>
      <c r="R9611" s="43" t="s">
        <v>78</v>
      </c>
      <c r="S9611" s="47">
        <v>5</v>
      </c>
    </row>
    <row r="9612" spans="1:19" ht="12.75">
      <c r="A9612" s="22" t="s">
        <v>60</v>
      </c>
      <c r="B9612" s="22" t="s">
        <v>16634</v>
      </c>
      <c r="C9612" s="22" t="s">
        <v>68</v>
      </c>
      <c r="D9612" s="22" t="s">
        <v>61</v>
      </c>
      <c r="E9612" s="22" t="s">
        <v>23436</v>
      </c>
      <c r="F9612" s="31">
        <v>42887.562430555554</v>
      </c>
      <c r="G9612" s="31">
        <v>42917</v>
      </c>
      <c r="H9612" s="31">
        <v>43282</v>
      </c>
      <c r="I9612" s="31">
        <v>42917</v>
      </c>
      <c r="J9612" s="22" t="s">
        <v>73</v>
      </c>
      <c r="K9612" s="32" t="s">
        <v>94</v>
      </c>
      <c r="L9612" s="32" t="s">
        <v>23437</v>
      </c>
      <c r="N9612" s="24">
        <v>3661.94</v>
      </c>
      <c r="O9612" s="24">
        <v>3221.57</v>
      </c>
      <c r="P9612" s="32" t="s">
        <v>275</v>
      </c>
      <c r="Q9612" s="43" t="s">
        <v>276</v>
      </c>
      <c r="R9612" s="43" t="s">
        <v>78</v>
      </c>
      <c r="S9612" s="47">
        <v>4</v>
      </c>
    </row>
    <row r="9613" spans="1:19" ht="12.75">
      <c r="A9613" s="22" t="s">
        <v>60</v>
      </c>
      <c r="B9613" s="22" t="s">
        <v>16285</v>
      </c>
      <c r="C9613" s="22" t="s">
        <v>68</v>
      </c>
      <c r="D9613" s="22" t="s">
        <v>61</v>
      </c>
      <c r="E9613" s="22" t="s">
        <v>23438</v>
      </c>
      <c r="F9613" s="31">
        <v>42908.084097222221</v>
      </c>
      <c r="G9613" s="31">
        <v>42943</v>
      </c>
      <c r="H9613" s="31">
        <v>43308</v>
      </c>
      <c r="I9613" s="31">
        <v>42968.084097222221</v>
      </c>
      <c r="J9613" s="22" t="s">
        <v>119</v>
      </c>
      <c r="K9613" s="32" t="s">
        <v>94</v>
      </c>
      <c r="L9613" s="32" t="s">
        <v>23439</v>
      </c>
      <c r="N9613" s="24">
        <v>1049.49</v>
      </c>
      <c r="O9613" s="24">
        <v>1049.49</v>
      </c>
      <c r="P9613" s="32" t="s">
        <v>682</v>
      </c>
      <c r="Q9613" s="43" t="s">
        <v>683</v>
      </c>
      <c r="R9613" s="43" t="s">
        <v>78</v>
      </c>
      <c r="S9613" s="47">
        <v>1</v>
      </c>
    </row>
    <row r="9614" spans="1:19" ht="12.75">
      <c r="A9614" s="22" t="s">
        <v>60</v>
      </c>
      <c r="B9614" s="22" t="s">
        <v>17621</v>
      </c>
      <c r="C9614" s="22" t="s">
        <v>68</v>
      </c>
      <c r="D9614" s="22" t="s">
        <v>61</v>
      </c>
      <c r="E9614" s="22" t="s">
        <v>23440</v>
      </c>
      <c r="F9614" s="31">
        <v>42900.532187500001</v>
      </c>
      <c r="G9614" s="31">
        <v>42916</v>
      </c>
      <c r="H9614" s="31">
        <v>43281</v>
      </c>
      <c r="I9614" s="31">
        <v>42930</v>
      </c>
      <c r="J9614" s="22" t="s">
        <v>73</v>
      </c>
      <c r="K9614" s="32" t="s">
        <v>74</v>
      </c>
      <c r="L9614" s="32" t="s">
        <v>23441</v>
      </c>
      <c r="N9614" s="24">
        <v>15941.309999999999</v>
      </c>
      <c r="O9614" s="24">
        <v>0</v>
      </c>
      <c r="P9614" s="32" t="s">
        <v>1062</v>
      </c>
      <c r="Q9614" s="43" t="s">
        <v>1063</v>
      </c>
      <c r="R9614" s="43" t="s">
        <v>78</v>
      </c>
      <c r="S9614" s="47">
        <v>4</v>
      </c>
    </row>
    <row r="9615" spans="1:19" ht="12.75">
      <c r="A9615" s="22" t="s">
        <v>60</v>
      </c>
      <c r="B9615" s="22" t="s">
        <v>16285</v>
      </c>
      <c r="C9615" s="22" t="s">
        <v>68</v>
      </c>
      <c r="D9615" s="22" t="s">
        <v>61</v>
      </c>
      <c r="E9615" s="22" t="s">
        <v>23442</v>
      </c>
      <c r="F9615" s="31">
        <v>42906.609502314815</v>
      </c>
      <c r="G9615" s="31">
        <v>42906</v>
      </c>
      <c r="H9615" s="31">
        <v>43271</v>
      </c>
      <c r="I9615" s="31">
        <v>42936.604305555556</v>
      </c>
      <c r="J9615" s="22" t="s">
        <v>73</v>
      </c>
      <c r="K9615" s="32" t="s">
        <v>74</v>
      </c>
      <c r="L9615" s="32" t="s">
        <v>23443</v>
      </c>
      <c r="N9615" s="24">
        <v>279.79000000000002</v>
      </c>
      <c r="O9615" s="24">
        <v>0</v>
      </c>
      <c r="P9615" s="32" t="s">
        <v>1520</v>
      </c>
      <c r="Q9615" s="43" t="s">
        <v>1521</v>
      </c>
      <c r="R9615" s="43" t="s">
        <v>78</v>
      </c>
      <c r="S9615" s="47">
        <v>5</v>
      </c>
    </row>
    <row r="9616" spans="1:19" ht="12.75">
      <c r="A9616" s="22" t="s">
        <v>60</v>
      </c>
      <c r="B9616" s="22" t="s">
        <v>16515</v>
      </c>
      <c r="C9616" s="22" t="s">
        <v>68</v>
      </c>
      <c r="D9616" s="22" t="s">
        <v>61</v>
      </c>
      <c r="E9616" s="22" t="s">
        <v>23444</v>
      </c>
      <c r="F9616" s="31">
        <v>42893.578738425924</v>
      </c>
      <c r="G9616" s="31">
        <v>42916</v>
      </c>
      <c r="H9616" s="31">
        <v>43281</v>
      </c>
      <c r="I9616" s="31">
        <v>42923</v>
      </c>
      <c r="J9616" s="22" t="s">
        <v>73</v>
      </c>
      <c r="K9616" s="32" t="s">
        <v>89</v>
      </c>
      <c r="L9616" s="32" t="s">
        <v>23445</v>
      </c>
      <c r="N9616" s="24">
        <v>2120.4050000000002</v>
      </c>
      <c r="O9616" s="24">
        <v>2081.64</v>
      </c>
      <c r="P9616" s="32" t="s">
        <v>125</v>
      </c>
      <c r="Q9616" s="43" t="s">
        <v>126</v>
      </c>
      <c r="R9616" s="43" t="s">
        <v>78</v>
      </c>
      <c r="S9616" s="47">
        <v>4</v>
      </c>
    </row>
    <row r="9617" spans="1:19" ht="12.75">
      <c r="A9617" s="22" t="s">
        <v>60</v>
      </c>
      <c r="B9617" s="22" t="s">
        <v>16600</v>
      </c>
      <c r="C9617" s="22" t="s">
        <v>68</v>
      </c>
      <c r="D9617" s="22" t="s">
        <v>61</v>
      </c>
      <c r="E9617" s="22" t="s">
        <v>23446</v>
      </c>
      <c r="F9617" s="31">
        <v>42913.489768518513</v>
      </c>
      <c r="G9617" s="31">
        <v>42794</v>
      </c>
      <c r="H9617" s="31">
        <v>43159</v>
      </c>
      <c r="I9617" s="31">
        <v>42943</v>
      </c>
      <c r="J9617" s="22" t="s">
        <v>357</v>
      </c>
      <c r="K9617" s="32" t="s">
        <v>153</v>
      </c>
      <c r="L9617" s="32" t="s">
        <v>23447</v>
      </c>
      <c r="M9617" s="32" t="s">
        <v>23448</v>
      </c>
      <c r="N9617" s="24">
        <v>-652.45000000000005</v>
      </c>
      <c r="O9617" s="24">
        <v>-652.45000000000005</v>
      </c>
      <c r="P9617" s="32" t="s">
        <v>168</v>
      </c>
      <c r="Q9617" s="43" t="s">
        <v>169</v>
      </c>
      <c r="R9617" s="43" t="s">
        <v>78</v>
      </c>
      <c r="S9617" s="47">
        <v>1</v>
      </c>
    </row>
    <row r="9618" spans="1:19" ht="12.75">
      <c r="A9618" s="22" t="s">
        <v>60</v>
      </c>
      <c r="B9618" s="22" t="s">
        <v>16372</v>
      </c>
      <c r="C9618" s="22" t="s">
        <v>68</v>
      </c>
      <c r="D9618" s="22" t="s">
        <v>61</v>
      </c>
      <c r="E9618" s="22" t="s">
        <v>23449</v>
      </c>
      <c r="F9618" s="31">
        <v>42905.084131944444</v>
      </c>
      <c r="G9618" s="31">
        <v>42940</v>
      </c>
      <c r="H9618" s="31">
        <v>43305</v>
      </c>
      <c r="I9618" s="31">
        <v>42965.084131944444</v>
      </c>
      <c r="J9618" s="22" t="s">
        <v>119</v>
      </c>
      <c r="K9618" s="32" t="s">
        <v>153</v>
      </c>
      <c r="L9618" s="32" t="s">
        <v>23450</v>
      </c>
      <c r="M9618" s="32" t="s">
        <v>22341</v>
      </c>
      <c r="N9618" s="24">
        <v>702.89400000000001</v>
      </c>
      <c r="O9618" s="24">
        <v>425.58</v>
      </c>
      <c r="P9618" s="32" t="s">
        <v>743</v>
      </c>
      <c r="Q9618" s="43" t="s">
        <v>744</v>
      </c>
      <c r="R9618" s="43" t="s">
        <v>78</v>
      </c>
      <c r="S9618" s="47">
        <v>5</v>
      </c>
    </row>
    <row r="9619" spans="1:19" ht="12.75">
      <c r="A9619" s="22" t="s">
        <v>60</v>
      </c>
      <c r="B9619" s="22" t="s">
        <v>16379</v>
      </c>
      <c r="C9619" s="22" t="s">
        <v>68</v>
      </c>
      <c r="D9619" s="22" t="s">
        <v>61</v>
      </c>
      <c r="E9619" s="22" t="s">
        <v>23451</v>
      </c>
      <c r="F9619" s="31">
        <v>42891.340138888889</v>
      </c>
      <c r="G9619" s="31">
        <v>42917</v>
      </c>
      <c r="H9619" s="31">
        <v>43282</v>
      </c>
      <c r="I9619" s="31">
        <v>42921</v>
      </c>
      <c r="J9619" s="22" t="s">
        <v>73</v>
      </c>
      <c r="K9619" s="32" t="s">
        <v>74</v>
      </c>
      <c r="L9619" s="32" t="s">
        <v>23452</v>
      </c>
      <c r="N9619" s="24">
        <v>3651.4124999999999</v>
      </c>
      <c r="O9619" s="24">
        <v>0</v>
      </c>
      <c r="P9619" s="32" t="s">
        <v>9391</v>
      </c>
      <c r="Q9619" s="43" t="s">
        <v>9392</v>
      </c>
      <c r="R9619" s="43" t="s">
        <v>78</v>
      </c>
      <c r="S9619" s="47">
        <v>4</v>
      </c>
    </row>
    <row r="9620" spans="1:19" ht="12.75">
      <c r="A9620" s="22" t="s">
        <v>60</v>
      </c>
      <c r="B9620" s="22" t="s">
        <v>16634</v>
      </c>
      <c r="C9620" s="22" t="s">
        <v>68</v>
      </c>
      <c r="D9620" s="22" t="s">
        <v>61</v>
      </c>
      <c r="E9620" s="22" t="s">
        <v>23453</v>
      </c>
      <c r="F9620" s="31">
        <v>42906.350810185184</v>
      </c>
      <c r="G9620" s="31">
        <v>42916</v>
      </c>
      <c r="H9620" s="31">
        <v>43281</v>
      </c>
      <c r="I9620" s="31">
        <v>42936</v>
      </c>
      <c r="J9620" s="22" t="s">
        <v>73</v>
      </c>
      <c r="K9620" s="32" t="s">
        <v>94</v>
      </c>
      <c r="L9620" s="32" t="s">
        <v>23454</v>
      </c>
      <c r="N9620" s="24">
        <v>1860.1766</v>
      </c>
      <c r="O9620" s="24">
        <v>1206.77</v>
      </c>
      <c r="P9620" s="32" t="s">
        <v>125</v>
      </c>
      <c r="Q9620" s="43" t="s">
        <v>126</v>
      </c>
      <c r="R9620" s="43" t="s">
        <v>78</v>
      </c>
      <c r="S9620" s="47">
        <v>4</v>
      </c>
    </row>
    <row r="9621" spans="1:19" ht="12.75">
      <c r="A9621" s="22" t="s">
        <v>60</v>
      </c>
      <c r="B9621" s="22" t="s">
        <v>16285</v>
      </c>
      <c r="C9621" s="22" t="s">
        <v>68</v>
      </c>
      <c r="D9621" s="22" t="s">
        <v>61</v>
      </c>
      <c r="E9621" s="22" t="s">
        <v>23455</v>
      </c>
      <c r="F9621" s="31">
        <v>42905.913993055554</v>
      </c>
      <c r="G9621" s="31">
        <v>42946</v>
      </c>
      <c r="H9621" s="31">
        <v>43311</v>
      </c>
      <c r="I9621" s="31">
        <v>42965.913993055554</v>
      </c>
      <c r="J9621" s="22" t="s">
        <v>73</v>
      </c>
      <c r="K9621" s="32" t="s">
        <v>74</v>
      </c>
      <c r="L9621" s="32" t="s">
        <v>23456</v>
      </c>
      <c r="N9621" s="24">
        <v>1290.895</v>
      </c>
      <c r="O9621" s="24">
        <v>0</v>
      </c>
      <c r="P9621" s="32" t="s">
        <v>23457</v>
      </c>
      <c r="Q9621" s="43" t="s">
        <v>23458</v>
      </c>
      <c r="R9621" s="43" t="s">
        <v>78</v>
      </c>
      <c r="S9621" s="47">
        <v>5</v>
      </c>
    </row>
    <row r="9622" spans="1:19" ht="12.75">
      <c r="A9622" s="22" t="s">
        <v>60</v>
      </c>
      <c r="B9622" s="22" t="s">
        <v>16308</v>
      </c>
      <c r="C9622" s="22" t="s">
        <v>68</v>
      </c>
      <c r="D9622" s="22" t="s">
        <v>61</v>
      </c>
      <c r="E9622" s="22" t="s">
        <v>23459</v>
      </c>
      <c r="F9622" s="31">
        <v>42900.596273148149</v>
      </c>
      <c r="G9622" s="31">
        <v>42900</v>
      </c>
      <c r="H9622" s="31">
        <v>43265</v>
      </c>
      <c r="I9622" s="31">
        <v>42930</v>
      </c>
      <c r="J9622" s="22" t="s">
        <v>73</v>
      </c>
      <c r="K9622" s="32" t="s">
        <v>74</v>
      </c>
      <c r="L9622" s="32" t="s">
        <v>23460</v>
      </c>
      <c r="N9622" s="24">
        <v>826.67</v>
      </c>
      <c r="O9622" s="24">
        <v>0</v>
      </c>
      <c r="P9622" s="32" t="s">
        <v>1881</v>
      </c>
      <c r="Q9622" s="43" t="s">
        <v>1882</v>
      </c>
      <c r="R9622" s="43" t="s">
        <v>78</v>
      </c>
      <c r="S9622" s="47">
        <v>5</v>
      </c>
    </row>
    <row r="9623" spans="1:19" ht="12.75">
      <c r="A9623" s="22" t="s">
        <v>60</v>
      </c>
      <c r="B9623" s="22" t="s">
        <v>16285</v>
      </c>
      <c r="C9623" s="22" t="s">
        <v>68</v>
      </c>
      <c r="D9623" s="22" t="s">
        <v>61</v>
      </c>
      <c r="E9623" s="22" t="s">
        <v>23461</v>
      </c>
      <c r="F9623" s="31">
        <v>42891.503391203703</v>
      </c>
      <c r="G9623" s="31">
        <v>42891</v>
      </c>
      <c r="H9623" s="31">
        <v>43256</v>
      </c>
      <c r="I9623" s="31">
        <v>42921.498553240737</v>
      </c>
      <c r="J9623" s="22" t="s">
        <v>73</v>
      </c>
      <c r="K9623" s="32" t="s">
        <v>74</v>
      </c>
      <c r="L9623" s="32" t="s">
        <v>23462</v>
      </c>
      <c r="N9623" s="24">
        <v>0</v>
      </c>
      <c r="O9623" s="24">
        <v>0</v>
      </c>
      <c r="P9623" s="32" t="s">
        <v>1762</v>
      </c>
      <c r="Q9623" s="43" t="s">
        <v>1763</v>
      </c>
      <c r="R9623" s="43" t="s">
        <v>78</v>
      </c>
      <c r="S9623" s="47">
        <v>5</v>
      </c>
    </row>
    <row r="9624" spans="1:19" ht="12.75">
      <c r="A9624" s="22" t="s">
        <v>60</v>
      </c>
      <c r="B9624" s="22" t="s">
        <v>16302</v>
      </c>
      <c r="C9624" s="22" t="s">
        <v>68</v>
      </c>
      <c r="D9624" s="22" t="s">
        <v>61</v>
      </c>
      <c r="E9624" s="22" t="s">
        <v>23463</v>
      </c>
      <c r="F9624" s="31">
        <v>42892.576747685183</v>
      </c>
      <c r="G9624" s="31">
        <v>42895</v>
      </c>
      <c r="H9624" s="31">
        <v>43260</v>
      </c>
      <c r="I9624" s="31">
        <v>42922</v>
      </c>
      <c r="J9624" s="22" t="s">
        <v>73</v>
      </c>
      <c r="K9624" s="32" t="s">
        <v>74</v>
      </c>
      <c r="L9624" s="32" t="s">
        <v>23464</v>
      </c>
      <c r="N9624" s="24">
        <v>0</v>
      </c>
      <c r="O9624" s="24">
        <v>0</v>
      </c>
      <c r="P9624" s="32" t="s">
        <v>23465</v>
      </c>
      <c r="Q9624" s="43" t="s">
        <v>23466</v>
      </c>
      <c r="R9624" s="43" t="s">
        <v>78</v>
      </c>
      <c r="S9624" s="47">
        <v>5</v>
      </c>
    </row>
    <row r="9625" spans="1:19" ht="12.75">
      <c r="A9625" s="22" t="s">
        <v>60</v>
      </c>
      <c r="B9625" s="22" t="s">
        <v>16308</v>
      </c>
      <c r="C9625" s="22" t="s">
        <v>68</v>
      </c>
      <c r="D9625" s="22" t="s">
        <v>61</v>
      </c>
      <c r="E9625" s="22" t="s">
        <v>23467</v>
      </c>
      <c r="F9625" s="31">
        <v>42902.675405092588</v>
      </c>
      <c r="G9625" s="31">
        <v>42917</v>
      </c>
      <c r="H9625" s="31">
        <v>43282</v>
      </c>
      <c r="I9625" s="31">
        <v>42932</v>
      </c>
      <c r="J9625" s="22" t="s">
        <v>73</v>
      </c>
      <c r="K9625" s="32" t="s">
        <v>171</v>
      </c>
      <c r="L9625" s="32" t="s">
        <v>23468</v>
      </c>
      <c r="N9625" s="24">
        <v>6108.6350000000002</v>
      </c>
      <c r="O9625" s="24">
        <v>0</v>
      </c>
      <c r="P9625" s="32" t="s">
        <v>22691</v>
      </c>
      <c r="Q9625" s="43" t="s">
        <v>22692</v>
      </c>
      <c r="R9625" s="43" t="s">
        <v>78</v>
      </c>
      <c r="S9625" s="47">
        <v>4</v>
      </c>
    </row>
    <row r="9626" spans="1:19" ht="12.75">
      <c r="A9626" s="22" t="s">
        <v>60</v>
      </c>
      <c r="B9626" s="22" t="s">
        <v>16285</v>
      </c>
      <c r="C9626" s="22" t="s">
        <v>68</v>
      </c>
      <c r="D9626" s="22" t="s">
        <v>61</v>
      </c>
      <c r="E9626" s="22" t="s">
        <v>23469</v>
      </c>
      <c r="F9626" s="31">
        <v>42901.653796296298</v>
      </c>
      <c r="G9626" s="31">
        <v>42912</v>
      </c>
      <c r="H9626" s="31">
        <v>43277</v>
      </c>
      <c r="I9626" s="31">
        <v>42931.652268518519</v>
      </c>
      <c r="J9626" s="22" t="s">
        <v>73</v>
      </c>
      <c r="K9626" s="32" t="s">
        <v>89</v>
      </c>
      <c r="L9626" s="32" t="s">
        <v>23470</v>
      </c>
      <c r="N9626" s="24">
        <v>1146.9366</v>
      </c>
      <c r="O9626" s="24">
        <v>1606.75</v>
      </c>
      <c r="P9626" s="32" t="s">
        <v>507</v>
      </c>
      <c r="Q9626" s="43" t="s">
        <v>508</v>
      </c>
      <c r="R9626" s="43" t="s">
        <v>78</v>
      </c>
      <c r="S9626" s="47">
        <v>5</v>
      </c>
    </row>
    <row r="9627" spans="1:19" ht="12.75">
      <c r="A9627" s="22" t="s">
        <v>60</v>
      </c>
      <c r="B9627" s="22" t="s">
        <v>16291</v>
      </c>
      <c r="C9627" s="22" t="s">
        <v>68</v>
      </c>
      <c r="D9627" s="22" t="s">
        <v>61</v>
      </c>
      <c r="E9627" s="22" t="s">
        <v>23471</v>
      </c>
      <c r="F9627" s="31">
        <v>42908.509907407402</v>
      </c>
      <c r="G9627" s="31">
        <v>42908</v>
      </c>
      <c r="H9627" s="31">
        <v>43273</v>
      </c>
      <c r="I9627" s="31">
        <v>42938</v>
      </c>
      <c r="J9627" s="22" t="s">
        <v>73</v>
      </c>
      <c r="K9627" s="32" t="s">
        <v>74</v>
      </c>
      <c r="L9627" s="32" t="s">
        <v>23472</v>
      </c>
      <c r="N9627" s="24">
        <v>0</v>
      </c>
      <c r="O9627" s="24">
        <v>0</v>
      </c>
      <c r="P9627" s="32" t="s">
        <v>2170</v>
      </c>
      <c r="Q9627" s="43" t="s">
        <v>2171</v>
      </c>
      <c r="R9627" s="43" t="s">
        <v>78</v>
      </c>
      <c r="S9627" s="47">
        <v>5</v>
      </c>
    </row>
    <row r="9628" spans="1:19" ht="12.75">
      <c r="A9628" s="22" t="s">
        <v>60</v>
      </c>
      <c r="B9628" s="22" t="s">
        <v>16541</v>
      </c>
      <c r="C9628" s="22" t="s">
        <v>68</v>
      </c>
      <c r="D9628" s="22" t="s">
        <v>61</v>
      </c>
      <c r="E9628" s="22" t="s">
        <v>23473</v>
      </c>
      <c r="F9628" s="31">
        <v>42902.715810185182</v>
      </c>
      <c r="G9628" s="31">
        <v>42902</v>
      </c>
      <c r="H9628" s="31">
        <v>43267</v>
      </c>
      <c r="I9628" s="31">
        <v>42932</v>
      </c>
      <c r="J9628" s="22" t="s">
        <v>73</v>
      </c>
      <c r="K9628" s="32" t="s">
        <v>94</v>
      </c>
      <c r="L9628" s="32" t="s">
        <v>23474</v>
      </c>
      <c r="N9628" s="24">
        <v>1969.695</v>
      </c>
      <c r="O9628" s="24">
        <v>1565.05</v>
      </c>
      <c r="P9628" s="32" t="s">
        <v>125</v>
      </c>
      <c r="Q9628" s="43" t="s">
        <v>126</v>
      </c>
      <c r="R9628" s="43" t="s">
        <v>78</v>
      </c>
      <c r="S9628" s="47">
        <v>5</v>
      </c>
    </row>
    <row r="9629" spans="1:19" ht="12.75">
      <c r="A9629" s="22" t="s">
        <v>60</v>
      </c>
      <c r="B9629" s="22" t="s">
        <v>16285</v>
      </c>
      <c r="C9629" s="22" t="s">
        <v>68</v>
      </c>
      <c r="D9629" s="22" t="s">
        <v>61</v>
      </c>
      <c r="E9629" s="22" t="s">
        <v>23475</v>
      </c>
      <c r="F9629" s="31">
        <v>42905.709861111107</v>
      </c>
      <c r="G9629" s="31">
        <v>42905</v>
      </c>
      <c r="H9629" s="31">
        <v>43270</v>
      </c>
      <c r="I9629" s="31">
        <v>42935.708506944444</v>
      </c>
      <c r="J9629" s="22" t="s">
        <v>73</v>
      </c>
      <c r="K9629" s="32" t="s">
        <v>74</v>
      </c>
      <c r="L9629" s="32" t="s">
        <v>23476</v>
      </c>
      <c r="N9629" s="24">
        <v>0</v>
      </c>
      <c r="O9629" s="24">
        <v>0</v>
      </c>
      <c r="P9629" s="32" t="s">
        <v>9124</v>
      </c>
      <c r="Q9629" s="43" t="s">
        <v>9125</v>
      </c>
      <c r="R9629" s="43" t="s">
        <v>78</v>
      </c>
      <c r="S9629" s="47">
        <v>5</v>
      </c>
    </row>
    <row r="9630" spans="1:19" ht="12.75">
      <c r="A9630" s="22" t="s">
        <v>60</v>
      </c>
      <c r="B9630" s="22" t="s">
        <v>16285</v>
      </c>
      <c r="C9630" s="22" t="s">
        <v>68</v>
      </c>
      <c r="D9630" s="22" t="s">
        <v>61</v>
      </c>
      <c r="E9630" s="22" t="s">
        <v>23477</v>
      </c>
      <c r="F9630" s="31">
        <v>42909.386249999996</v>
      </c>
      <c r="G9630" s="31">
        <v>42909</v>
      </c>
      <c r="H9630" s="31">
        <v>43274</v>
      </c>
      <c r="I9630" s="31">
        <v>42939.307962962965</v>
      </c>
      <c r="J9630" s="22" t="s">
        <v>73</v>
      </c>
      <c r="K9630" s="32" t="s">
        <v>94</v>
      </c>
      <c r="L9630" s="32" t="s">
        <v>23478</v>
      </c>
      <c r="N9630" s="24">
        <v>3008.6082999999999</v>
      </c>
      <c r="O9630" s="24">
        <v>601.855</v>
      </c>
      <c r="P9630" s="32" t="s">
        <v>478</v>
      </c>
      <c r="Q9630" s="43" t="s">
        <v>479</v>
      </c>
      <c r="R9630" s="43" t="s">
        <v>78</v>
      </c>
      <c r="S9630" s="47">
        <v>5</v>
      </c>
    </row>
    <row r="9631" spans="1:19" ht="12.75">
      <c r="A9631" s="22" t="s">
        <v>60</v>
      </c>
      <c r="B9631" s="22" t="s">
        <v>16335</v>
      </c>
      <c r="C9631" s="22" t="s">
        <v>68</v>
      </c>
      <c r="D9631" s="22" t="s">
        <v>61</v>
      </c>
      <c r="E9631" s="22" t="s">
        <v>23479</v>
      </c>
      <c r="F9631" s="31">
        <v>42906.519432870366</v>
      </c>
      <c r="G9631" s="31">
        <v>42943</v>
      </c>
      <c r="H9631" s="31">
        <v>43308</v>
      </c>
      <c r="I9631" s="31">
        <v>42936.51599537037</v>
      </c>
      <c r="J9631" s="22" t="s">
        <v>73</v>
      </c>
      <c r="K9631" s="32" t="s">
        <v>74</v>
      </c>
      <c r="L9631" s="32" t="s">
        <v>23480</v>
      </c>
      <c r="N9631" s="24">
        <v>954.54</v>
      </c>
      <c r="O9631" s="24">
        <v>0</v>
      </c>
      <c r="P9631" s="32" t="s">
        <v>6175</v>
      </c>
      <c r="Q9631" s="43" t="s">
        <v>6176</v>
      </c>
      <c r="R9631" s="43" t="s">
        <v>78</v>
      </c>
      <c r="S9631" s="47">
        <v>5</v>
      </c>
    </row>
    <row r="9632" spans="1:19" ht="12.75">
      <c r="A9632" s="22" t="s">
        <v>60</v>
      </c>
      <c r="B9632" s="22" t="s">
        <v>16305</v>
      </c>
      <c r="C9632" s="22" t="s">
        <v>68</v>
      </c>
      <c r="D9632" s="22" t="s">
        <v>61</v>
      </c>
      <c r="E9632" s="22" t="s">
        <v>23481</v>
      </c>
      <c r="F9632" s="31">
        <v>42894.546331018515</v>
      </c>
      <c r="G9632" s="31">
        <v>42895</v>
      </c>
      <c r="H9632" s="31">
        <v>43251</v>
      </c>
      <c r="I9632" s="31">
        <v>42924</v>
      </c>
      <c r="J9632" s="22" t="s">
        <v>73</v>
      </c>
      <c r="K9632" s="32" t="s">
        <v>153</v>
      </c>
      <c r="L9632" s="32" t="s">
        <v>23482</v>
      </c>
      <c r="M9632" s="32" t="s">
        <v>23483</v>
      </c>
      <c r="N9632" s="24">
        <v>858.50</v>
      </c>
      <c r="O9632" s="24">
        <v>858.50</v>
      </c>
      <c r="P9632" s="32" t="s">
        <v>125</v>
      </c>
      <c r="Q9632" s="43" t="s">
        <v>126</v>
      </c>
      <c r="R9632" s="43" t="s">
        <v>78</v>
      </c>
      <c r="S9632" s="47">
        <v>1</v>
      </c>
    </row>
    <row r="9633" spans="1:19" ht="12.75">
      <c r="A9633" s="22" t="s">
        <v>60</v>
      </c>
      <c r="B9633" s="22" t="s">
        <v>16282</v>
      </c>
      <c r="C9633" s="22" t="s">
        <v>68</v>
      </c>
      <c r="D9633" s="22" t="s">
        <v>61</v>
      </c>
      <c r="E9633" s="22" t="s">
        <v>23484</v>
      </c>
      <c r="F9633" s="31">
        <v>42899.439108796294</v>
      </c>
      <c r="G9633" s="31">
        <v>42899</v>
      </c>
      <c r="H9633" s="31">
        <v>43264</v>
      </c>
      <c r="I9633" s="31">
        <v>42929</v>
      </c>
      <c r="J9633" s="22" t="s">
        <v>73</v>
      </c>
      <c r="K9633" s="32" t="s">
        <v>74</v>
      </c>
      <c r="L9633" s="32" t="s">
        <v>23485</v>
      </c>
      <c r="N9633" s="24">
        <v>2091.9614000000001</v>
      </c>
      <c r="O9633" s="24">
        <v>0</v>
      </c>
      <c r="P9633" s="32" t="s">
        <v>3389</v>
      </c>
      <c r="Q9633" s="43" t="s">
        <v>3390</v>
      </c>
      <c r="R9633" s="43" t="s">
        <v>78</v>
      </c>
      <c r="S9633" s="47">
        <v>4</v>
      </c>
    </row>
    <row r="9634" spans="1:19" ht="12.75">
      <c r="A9634" s="22" t="s">
        <v>60</v>
      </c>
      <c r="B9634" s="22" t="s">
        <v>16515</v>
      </c>
      <c r="C9634" s="22" t="s">
        <v>68</v>
      </c>
      <c r="D9634" s="22" t="s">
        <v>61</v>
      </c>
      <c r="E9634" s="22" t="s">
        <v>23486</v>
      </c>
      <c r="F9634" s="31">
        <v>42888.567106481481</v>
      </c>
      <c r="G9634" s="31">
        <v>42902</v>
      </c>
      <c r="H9634" s="31">
        <v>43267</v>
      </c>
      <c r="I9634" s="31">
        <v>42918</v>
      </c>
      <c r="J9634" s="22" t="s">
        <v>73</v>
      </c>
      <c r="K9634" s="32" t="s">
        <v>89</v>
      </c>
      <c r="L9634" s="32" t="s">
        <v>23487</v>
      </c>
      <c r="N9634" s="24">
        <v>2065.7283000000002</v>
      </c>
      <c r="O9634" s="24">
        <v>1804.4432999999999</v>
      </c>
      <c r="P9634" s="32" t="s">
        <v>892</v>
      </c>
      <c r="Q9634" s="43" t="s">
        <v>893</v>
      </c>
      <c r="R9634" s="43" t="s">
        <v>78</v>
      </c>
      <c r="S9634" s="47">
        <v>5</v>
      </c>
    </row>
    <row r="9635" spans="1:19" ht="12.75">
      <c r="A9635" s="22" t="s">
        <v>60</v>
      </c>
      <c r="B9635" s="22" t="s">
        <v>16319</v>
      </c>
      <c r="C9635" s="22" t="s">
        <v>68</v>
      </c>
      <c r="D9635" s="22" t="s">
        <v>61</v>
      </c>
      <c r="E9635" s="22" t="s">
        <v>23488</v>
      </c>
      <c r="F9635" s="31">
        <v>42915.63858796296</v>
      </c>
      <c r="G9635" s="31">
        <v>42916</v>
      </c>
      <c r="H9635" s="31">
        <v>43281</v>
      </c>
      <c r="I9635" s="31">
        <v>42945</v>
      </c>
      <c r="J9635" s="22" t="s">
        <v>73</v>
      </c>
      <c r="K9635" s="32" t="s">
        <v>74</v>
      </c>
      <c r="L9635" s="32" t="s">
        <v>23489</v>
      </c>
      <c r="N9635" s="24">
        <v>0</v>
      </c>
      <c r="O9635" s="24">
        <v>0</v>
      </c>
      <c r="P9635" s="32" t="s">
        <v>1400</v>
      </c>
      <c r="Q9635" s="43" t="s">
        <v>1401</v>
      </c>
      <c r="R9635" s="43" t="s">
        <v>78</v>
      </c>
      <c r="S9635" s="47">
        <v>5</v>
      </c>
    </row>
    <row r="9636" spans="1:19" ht="12.75">
      <c r="A9636" s="22" t="s">
        <v>60</v>
      </c>
      <c r="B9636" s="22" t="s">
        <v>17406</v>
      </c>
      <c r="C9636" s="22" t="s">
        <v>68</v>
      </c>
      <c r="D9636" s="22" t="s">
        <v>61</v>
      </c>
      <c r="E9636" s="22" t="s">
        <v>23490</v>
      </c>
      <c r="F9636" s="31">
        <v>42894.579328703701</v>
      </c>
      <c r="G9636" s="31">
        <v>42901</v>
      </c>
      <c r="H9636" s="31">
        <v>43266</v>
      </c>
      <c r="I9636" s="31">
        <v>42924</v>
      </c>
      <c r="J9636" s="22" t="s">
        <v>73</v>
      </c>
      <c r="K9636" s="32" t="s">
        <v>89</v>
      </c>
      <c r="L9636" s="32" t="s">
        <v>23491</v>
      </c>
      <c r="N9636" s="24">
        <v>4698.9920000000002</v>
      </c>
      <c r="O9636" s="24">
        <v>2898.91</v>
      </c>
      <c r="P9636" s="32" t="s">
        <v>682</v>
      </c>
      <c r="Q9636" s="43" t="s">
        <v>683</v>
      </c>
      <c r="R9636" s="43" t="s">
        <v>78</v>
      </c>
      <c r="S9636" s="47">
        <v>5</v>
      </c>
    </row>
    <row r="9637" spans="1:19" ht="12.75">
      <c r="A9637" s="22" t="s">
        <v>60</v>
      </c>
      <c r="B9637" s="22" t="s">
        <v>16600</v>
      </c>
      <c r="C9637" s="22" t="s">
        <v>68</v>
      </c>
      <c r="D9637" s="22" t="s">
        <v>61</v>
      </c>
      <c r="E9637" s="22" t="s">
        <v>23492</v>
      </c>
      <c r="F9637" s="31">
        <v>42908.612858796296</v>
      </c>
      <c r="G9637" s="31">
        <v>42947</v>
      </c>
      <c r="H9637" s="31">
        <v>43312</v>
      </c>
      <c r="I9637" s="31">
        <v>42938</v>
      </c>
      <c r="J9637" s="22" t="s">
        <v>73</v>
      </c>
      <c r="K9637" s="32" t="s">
        <v>94</v>
      </c>
      <c r="L9637" s="32" t="s">
        <v>23493</v>
      </c>
      <c r="N9637" s="24">
        <v>729.81600000000003</v>
      </c>
      <c r="O9637" s="24">
        <v>496.21</v>
      </c>
      <c r="P9637" s="32" t="s">
        <v>847</v>
      </c>
      <c r="Q9637" s="43" t="s">
        <v>848</v>
      </c>
      <c r="R9637" s="43" t="s">
        <v>78</v>
      </c>
      <c r="S9637" s="47">
        <v>5</v>
      </c>
    </row>
    <row r="9638" spans="1:19" ht="12.75">
      <c r="A9638" s="22" t="s">
        <v>60</v>
      </c>
      <c r="B9638" s="22" t="s">
        <v>16357</v>
      </c>
      <c r="C9638" s="22" t="s">
        <v>68</v>
      </c>
      <c r="D9638" s="22" t="s">
        <v>61</v>
      </c>
      <c r="E9638" s="22" t="s">
        <v>23494</v>
      </c>
      <c r="F9638" s="31">
        <v>42892.058842592589</v>
      </c>
      <c r="G9638" s="31">
        <v>42941</v>
      </c>
      <c r="H9638" s="31">
        <v>43306</v>
      </c>
      <c r="I9638" s="31">
        <v>42952.058842592589</v>
      </c>
      <c r="J9638" s="22" t="s">
        <v>73</v>
      </c>
      <c r="K9638" s="32" t="s">
        <v>94</v>
      </c>
      <c r="L9638" s="32" t="s">
        <v>23495</v>
      </c>
      <c r="N9638" s="24">
        <v>581.31500000000005</v>
      </c>
      <c r="O9638" s="24">
        <v>421.22</v>
      </c>
      <c r="P9638" s="32" t="s">
        <v>2271</v>
      </c>
      <c r="Q9638" s="43" t="s">
        <v>2272</v>
      </c>
      <c r="R9638" s="43" t="s">
        <v>78</v>
      </c>
      <c r="S9638" s="47">
        <v>6</v>
      </c>
    </row>
    <row r="9639" spans="1:19" ht="12.75">
      <c r="A9639" s="22" t="s">
        <v>60</v>
      </c>
      <c r="B9639" s="22" t="s">
        <v>16308</v>
      </c>
      <c r="C9639" s="22" t="s">
        <v>68</v>
      </c>
      <c r="D9639" s="22" t="s">
        <v>61</v>
      </c>
      <c r="E9639" s="22" t="s">
        <v>23496</v>
      </c>
      <c r="F9639" s="31">
        <v>42892.601701388885</v>
      </c>
      <c r="G9639" s="31">
        <v>42916</v>
      </c>
      <c r="H9639" s="31">
        <v>43281</v>
      </c>
      <c r="I9639" s="31">
        <v>42922</v>
      </c>
      <c r="J9639" s="22" t="s">
        <v>73</v>
      </c>
      <c r="K9639" s="32" t="s">
        <v>89</v>
      </c>
      <c r="L9639" s="32" t="s">
        <v>23497</v>
      </c>
      <c r="N9639" s="24">
        <v>1203.1800000000001</v>
      </c>
      <c r="O9639" s="24">
        <v>977.22</v>
      </c>
      <c r="P9639" s="32" t="s">
        <v>23498</v>
      </c>
      <c r="Q9639" s="43" t="s">
        <v>23499</v>
      </c>
      <c r="R9639" s="43" t="s">
        <v>78</v>
      </c>
      <c r="S9639" s="47">
        <v>5</v>
      </c>
    </row>
    <row r="9640" spans="1:19" ht="12.75">
      <c r="A9640" s="22" t="s">
        <v>60</v>
      </c>
      <c r="B9640" s="22" t="s">
        <v>16631</v>
      </c>
      <c r="C9640" s="22" t="s">
        <v>68</v>
      </c>
      <c r="D9640" s="22" t="s">
        <v>61</v>
      </c>
      <c r="E9640" s="22" t="s">
        <v>23500</v>
      </c>
      <c r="F9640" s="31">
        <v>42894.365937499999</v>
      </c>
      <c r="G9640" s="31">
        <v>42892</v>
      </c>
      <c r="H9640" s="31">
        <v>43257</v>
      </c>
      <c r="I9640" s="31">
        <v>42918</v>
      </c>
      <c r="J9640" s="22" t="s">
        <v>73</v>
      </c>
      <c r="K9640" s="32" t="s">
        <v>94</v>
      </c>
      <c r="L9640" s="32" t="s">
        <v>23501</v>
      </c>
      <c r="N9640" s="24">
        <v>4582.95</v>
      </c>
      <c r="O9640" s="24">
        <v>4220.8599999999997</v>
      </c>
      <c r="P9640" s="32" t="s">
        <v>14481</v>
      </c>
      <c r="Q9640" s="43" t="s">
        <v>14482</v>
      </c>
      <c r="R9640" s="43" t="s">
        <v>78</v>
      </c>
      <c r="S9640" s="47">
        <v>4</v>
      </c>
    </row>
    <row r="9641" spans="1:19" ht="12.75">
      <c r="A9641" s="22" t="s">
        <v>60</v>
      </c>
      <c r="B9641" s="22" t="s">
        <v>16308</v>
      </c>
      <c r="C9641" s="22" t="s">
        <v>68</v>
      </c>
      <c r="D9641" s="22" t="s">
        <v>61</v>
      </c>
      <c r="E9641" s="22" t="s">
        <v>23502</v>
      </c>
      <c r="F9641" s="31">
        <v>42889.109039351853</v>
      </c>
      <c r="G9641" s="31">
        <v>42938</v>
      </c>
      <c r="H9641" s="31">
        <v>43303</v>
      </c>
      <c r="I9641" s="31">
        <v>42949.109039351853</v>
      </c>
      <c r="J9641" s="22" t="s">
        <v>73</v>
      </c>
      <c r="K9641" s="32" t="s">
        <v>74</v>
      </c>
      <c r="L9641" s="32" t="s">
        <v>23503</v>
      </c>
      <c r="N9641" s="24">
        <v>3867.12</v>
      </c>
      <c r="O9641" s="24">
        <v>0</v>
      </c>
      <c r="P9641" s="32" t="s">
        <v>1247</v>
      </c>
      <c r="Q9641" s="43" t="s">
        <v>1248</v>
      </c>
      <c r="R9641" s="43" t="s">
        <v>78</v>
      </c>
      <c r="S9641" s="47">
        <v>6</v>
      </c>
    </row>
    <row r="9642" spans="1:19" ht="12.75">
      <c r="A9642" s="22" t="s">
        <v>60</v>
      </c>
      <c r="B9642" s="22" t="s">
        <v>16660</v>
      </c>
      <c r="C9642" s="22" t="s">
        <v>68</v>
      </c>
      <c r="D9642" s="22" t="s">
        <v>61</v>
      </c>
      <c r="E9642" s="22" t="s">
        <v>23504</v>
      </c>
      <c r="F9642" s="31">
        <v>42895.495277777773</v>
      </c>
      <c r="G9642" s="31">
        <v>42916</v>
      </c>
      <c r="H9642" s="31">
        <v>43281</v>
      </c>
      <c r="I9642" s="31">
        <v>42925</v>
      </c>
      <c r="J9642" s="22" t="s">
        <v>73</v>
      </c>
      <c r="K9642" s="32" t="s">
        <v>74</v>
      </c>
      <c r="L9642" s="32" t="s">
        <v>23505</v>
      </c>
      <c r="N9642" s="24">
        <v>2897.90</v>
      </c>
      <c r="O9642" s="24">
        <v>0</v>
      </c>
      <c r="P9642" s="32" t="s">
        <v>360</v>
      </c>
      <c r="Q9642" s="43" t="s">
        <v>361</v>
      </c>
      <c r="R9642" s="43" t="s">
        <v>78</v>
      </c>
      <c r="S9642" s="47">
        <v>5</v>
      </c>
    </row>
    <row r="9643" spans="1:19" ht="12.75">
      <c r="A9643" s="22" t="s">
        <v>60</v>
      </c>
      <c r="B9643" s="22" t="s">
        <v>16631</v>
      </c>
      <c r="C9643" s="22" t="s">
        <v>68</v>
      </c>
      <c r="D9643" s="22" t="s">
        <v>61</v>
      </c>
      <c r="E9643" s="22" t="s">
        <v>23506</v>
      </c>
      <c r="F9643" s="31">
        <v>42901.60256944444</v>
      </c>
      <c r="G9643" s="31">
        <v>42901</v>
      </c>
      <c r="H9643" s="31">
        <v>43251</v>
      </c>
      <c r="I9643" s="31">
        <v>42931</v>
      </c>
      <c r="J9643" s="22" t="s">
        <v>73</v>
      </c>
      <c r="K9643" s="32" t="s">
        <v>153</v>
      </c>
      <c r="L9643" s="32" t="s">
        <v>23507</v>
      </c>
      <c r="M9643" s="32" t="s">
        <v>20165</v>
      </c>
      <c r="N9643" s="24">
        <v>3275.9639999999999</v>
      </c>
      <c r="O9643" s="24">
        <v>2617.565</v>
      </c>
      <c r="P9643" s="32" t="s">
        <v>3850</v>
      </c>
      <c r="Q9643" s="43" t="s">
        <v>3851</v>
      </c>
      <c r="R9643" s="43" t="s">
        <v>78</v>
      </c>
      <c r="S9643" s="47">
        <v>5</v>
      </c>
    </row>
    <row r="9644" spans="1:19" ht="12.75">
      <c r="A9644" s="22" t="s">
        <v>60</v>
      </c>
      <c r="B9644" s="22" t="s">
        <v>16634</v>
      </c>
      <c r="C9644" s="22" t="s">
        <v>68</v>
      </c>
      <c r="D9644" s="22" t="s">
        <v>61</v>
      </c>
      <c r="E9644" s="22" t="s">
        <v>23508</v>
      </c>
      <c r="F9644" s="31">
        <v>42901.467314814814</v>
      </c>
      <c r="G9644" s="31">
        <v>42901</v>
      </c>
      <c r="H9644" s="31">
        <v>43266</v>
      </c>
      <c r="I9644" s="31">
        <v>42931</v>
      </c>
      <c r="J9644" s="22" t="s">
        <v>73</v>
      </c>
      <c r="K9644" s="32" t="s">
        <v>74</v>
      </c>
      <c r="L9644" s="32" t="s">
        <v>23509</v>
      </c>
      <c r="N9644" s="24">
        <v>1375.35</v>
      </c>
      <c r="O9644" s="24">
        <v>0</v>
      </c>
      <c r="P9644" s="32" t="s">
        <v>104</v>
      </c>
      <c r="Q9644" s="43" t="s">
        <v>105</v>
      </c>
      <c r="R9644" s="43" t="s">
        <v>78</v>
      </c>
      <c r="S9644" s="47">
        <v>4</v>
      </c>
    </row>
    <row r="9645" spans="1:19" ht="12.75">
      <c r="A9645" s="22" t="s">
        <v>60</v>
      </c>
      <c r="B9645" s="22" t="s">
        <v>16285</v>
      </c>
      <c r="C9645" s="22" t="s">
        <v>68</v>
      </c>
      <c r="D9645" s="22" t="s">
        <v>61</v>
      </c>
      <c r="E9645" s="22" t="s">
        <v>23510</v>
      </c>
      <c r="F9645" s="31">
        <v>42892.414224537039</v>
      </c>
      <c r="G9645" s="31">
        <v>42892</v>
      </c>
      <c r="H9645" s="31">
        <v>43257</v>
      </c>
      <c r="I9645" s="31">
        <v>42922.412673611107</v>
      </c>
      <c r="J9645" s="22" t="s">
        <v>73</v>
      </c>
      <c r="K9645" s="32" t="s">
        <v>94</v>
      </c>
      <c r="L9645" s="32" t="s">
        <v>23511</v>
      </c>
      <c r="N9645" s="24">
        <v>661.54600000000005</v>
      </c>
      <c r="O9645" s="24">
        <v>372.16</v>
      </c>
      <c r="P9645" s="32" t="s">
        <v>847</v>
      </c>
      <c r="Q9645" s="43" t="s">
        <v>848</v>
      </c>
      <c r="R9645" s="43" t="s">
        <v>78</v>
      </c>
      <c r="S9645" s="47">
        <v>5</v>
      </c>
    </row>
    <row r="9646" spans="1:19" ht="12.75">
      <c r="A9646" s="22" t="s">
        <v>60</v>
      </c>
      <c r="B9646" s="22" t="s">
        <v>16277</v>
      </c>
      <c r="C9646" s="22" t="s">
        <v>68</v>
      </c>
      <c r="D9646" s="22" t="s">
        <v>61</v>
      </c>
      <c r="E9646" s="22" t="s">
        <v>23512</v>
      </c>
      <c r="F9646" s="31">
        <v>42901.364016203705</v>
      </c>
      <c r="G9646" s="31">
        <v>42916</v>
      </c>
      <c r="H9646" s="31">
        <v>43281</v>
      </c>
      <c r="I9646" s="31">
        <v>42931</v>
      </c>
      <c r="J9646" s="22" t="s">
        <v>73</v>
      </c>
      <c r="K9646" s="32" t="s">
        <v>89</v>
      </c>
      <c r="L9646" s="32" t="s">
        <v>23513</v>
      </c>
      <c r="N9646" s="24">
        <v>3025.125</v>
      </c>
      <c r="O9646" s="24">
        <v>0</v>
      </c>
      <c r="P9646" s="32" t="s">
        <v>104</v>
      </c>
      <c r="Q9646" s="43" t="s">
        <v>105</v>
      </c>
      <c r="R9646" s="43" t="s">
        <v>78</v>
      </c>
      <c r="S9646" s="47">
        <v>5</v>
      </c>
    </row>
    <row r="9647" spans="1:19" ht="12.75">
      <c r="A9647" s="22" t="s">
        <v>60</v>
      </c>
      <c r="B9647" s="22" t="s">
        <v>16645</v>
      </c>
      <c r="C9647" s="22" t="s">
        <v>68</v>
      </c>
      <c r="D9647" s="22" t="s">
        <v>61</v>
      </c>
      <c r="E9647" s="22" t="s">
        <v>23514</v>
      </c>
      <c r="F9647" s="31">
        <v>42893.388449074075</v>
      </c>
      <c r="G9647" s="31">
        <v>42919</v>
      </c>
      <c r="H9647" s="31">
        <v>43284</v>
      </c>
      <c r="I9647" s="31">
        <v>42923</v>
      </c>
      <c r="J9647" s="22" t="s">
        <v>73</v>
      </c>
      <c r="K9647" s="32" t="s">
        <v>94</v>
      </c>
      <c r="L9647" s="32" t="s">
        <v>23515</v>
      </c>
      <c r="N9647" s="24">
        <v>1327.12</v>
      </c>
      <c r="O9647" s="24">
        <v>1956.34</v>
      </c>
      <c r="P9647" s="32" t="s">
        <v>2002</v>
      </c>
      <c r="Q9647" s="43" t="s">
        <v>2003</v>
      </c>
      <c r="R9647" s="43" t="s">
        <v>78</v>
      </c>
      <c r="S9647" s="47">
        <v>5</v>
      </c>
    </row>
    <row r="9648" spans="1:19" ht="12.75">
      <c r="A9648" s="22" t="s">
        <v>60</v>
      </c>
      <c r="B9648" s="22" t="s">
        <v>16955</v>
      </c>
      <c r="C9648" s="22" t="s">
        <v>68</v>
      </c>
      <c r="D9648" s="22" t="s">
        <v>61</v>
      </c>
      <c r="E9648" s="22" t="s">
        <v>23516</v>
      </c>
      <c r="F9648" s="31">
        <v>42900.637141203704</v>
      </c>
      <c r="G9648" s="31">
        <v>42916</v>
      </c>
      <c r="H9648" s="31">
        <v>43281</v>
      </c>
      <c r="I9648" s="31">
        <v>42930</v>
      </c>
      <c r="J9648" s="22" t="s">
        <v>73</v>
      </c>
      <c r="K9648" s="32" t="s">
        <v>89</v>
      </c>
      <c r="L9648" s="32" t="s">
        <v>23517</v>
      </c>
      <c r="N9648" s="24">
        <v>379.90660000000003</v>
      </c>
      <c r="O9648" s="24">
        <v>356.86</v>
      </c>
      <c r="P9648" s="32" t="s">
        <v>2271</v>
      </c>
      <c r="Q9648" s="43" t="s">
        <v>2272</v>
      </c>
      <c r="R9648" s="43" t="s">
        <v>78</v>
      </c>
      <c r="S9648" s="47">
        <v>4</v>
      </c>
    </row>
    <row r="9649" spans="1:19" ht="12.75">
      <c r="A9649" s="22" t="s">
        <v>60</v>
      </c>
      <c r="B9649" s="22" t="s">
        <v>17582</v>
      </c>
      <c r="C9649" s="22" t="s">
        <v>68</v>
      </c>
      <c r="D9649" s="22" t="s">
        <v>61</v>
      </c>
      <c r="E9649" s="22" t="s">
        <v>23518</v>
      </c>
      <c r="F9649" s="31">
        <v>42902.482870370368</v>
      </c>
      <c r="G9649" s="31">
        <v>42906</v>
      </c>
      <c r="H9649" s="31">
        <v>43271</v>
      </c>
      <c r="I9649" s="31">
        <v>42932</v>
      </c>
      <c r="J9649" s="22" t="s">
        <v>73</v>
      </c>
      <c r="K9649" s="32" t="s">
        <v>74</v>
      </c>
      <c r="L9649" s="32" t="s">
        <v>23519</v>
      </c>
      <c r="N9649" s="24">
        <v>429.0125</v>
      </c>
      <c r="O9649" s="24">
        <v>0</v>
      </c>
      <c r="P9649" s="32" t="s">
        <v>5504</v>
      </c>
      <c r="Q9649" s="43" t="s">
        <v>5505</v>
      </c>
      <c r="R9649" s="43" t="s">
        <v>78</v>
      </c>
      <c r="S9649" s="47">
        <v>5</v>
      </c>
    </row>
    <row r="9650" spans="1:19" ht="12.75">
      <c r="A9650" s="22" t="s">
        <v>60</v>
      </c>
      <c r="B9650" s="22" t="s">
        <v>16405</v>
      </c>
      <c r="C9650" s="22" t="s">
        <v>68</v>
      </c>
      <c r="D9650" s="22" t="s">
        <v>61</v>
      </c>
      <c r="E9650" s="22" t="s">
        <v>23520</v>
      </c>
      <c r="F9650" s="31">
        <v>42901.436030092591</v>
      </c>
      <c r="G9650" s="31">
        <v>42919</v>
      </c>
      <c r="H9650" s="31">
        <v>43284</v>
      </c>
      <c r="I9650" s="31">
        <v>42931</v>
      </c>
      <c r="J9650" s="22" t="s">
        <v>73</v>
      </c>
      <c r="K9650" s="32" t="s">
        <v>74</v>
      </c>
      <c r="L9650" s="32" t="s">
        <v>23521</v>
      </c>
      <c r="N9650" s="24">
        <v>1318.705</v>
      </c>
      <c r="O9650" s="24">
        <v>0</v>
      </c>
      <c r="P9650" s="32" t="s">
        <v>634</v>
      </c>
      <c r="Q9650" s="43" t="s">
        <v>635</v>
      </c>
      <c r="R9650" s="43" t="s">
        <v>78</v>
      </c>
      <c r="S9650" s="47">
        <v>5</v>
      </c>
    </row>
    <row r="9651" spans="1:19" ht="12.75">
      <c r="A9651" s="22" t="s">
        <v>60</v>
      </c>
      <c r="B9651" s="22" t="s">
        <v>16413</v>
      </c>
      <c r="C9651" s="22" t="s">
        <v>68</v>
      </c>
      <c r="D9651" s="22" t="s">
        <v>61</v>
      </c>
      <c r="E9651" s="22" t="s">
        <v>23522</v>
      </c>
      <c r="F9651" s="31">
        <v>42906.34851851852</v>
      </c>
      <c r="G9651" s="31">
        <v>42907</v>
      </c>
      <c r="H9651" s="31">
        <v>43272</v>
      </c>
      <c r="I9651" s="31">
        <v>42936</v>
      </c>
      <c r="J9651" s="22" t="s">
        <v>73</v>
      </c>
      <c r="K9651" s="32" t="s">
        <v>94</v>
      </c>
      <c r="L9651" s="32" t="s">
        <v>23523</v>
      </c>
      <c r="N9651" s="24">
        <v>589.55499999999995</v>
      </c>
      <c r="O9651" s="24">
        <v>491.88</v>
      </c>
      <c r="P9651" s="32" t="s">
        <v>133</v>
      </c>
      <c r="Q9651" s="43" t="s">
        <v>134</v>
      </c>
      <c r="R9651" s="43" t="s">
        <v>78</v>
      </c>
      <c r="S9651" s="47">
        <v>5</v>
      </c>
    </row>
    <row r="9652" spans="1:19" ht="12.75">
      <c r="A9652" s="22" t="s">
        <v>60</v>
      </c>
      <c r="B9652" s="22" t="s">
        <v>16703</v>
      </c>
      <c r="C9652" s="22" t="s">
        <v>68</v>
      </c>
      <c r="D9652" s="22" t="s">
        <v>61</v>
      </c>
      <c r="E9652" s="22" t="s">
        <v>23524</v>
      </c>
      <c r="F9652" s="31">
        <v>42914.61278935185</v>
      </c>
      <c r="G9652" s="31">
        <v>42916</v>
      </c>
      <c r="H9652" s="31">
        <v>43281</v>
      </c>
      <c r="I9652" s="31">
        <v>42944</v>
      </c>
      <c r="J9652" s="22" t="s">
        <v>73</v>
      </c>
      <c r="K9652" s="32" t="s">
        <v>74</v>
      </c>
      <c r="L9652" s="32" t="s">
        <v>23525</v>
      </c>
      <c r="N9652" s="24">
        <v>4498.7533000000003</v>
      </c>
      <c r="O9652" s="24">
        <v>0</v>
      </c>
      <c r="P9652" s="32" t="s">
        <v>164</v>
      </c>
      <c r="Q9652" s="43" t="s">
        <v>165</v>
      </c>
      <c r="R9652" s="43" t="s">
        <v>78</v>
      </c>
      <c r="S9652" s="47">
        <v>5</v>
      </c>
    </row>
    <row r="9653" spans="1:19" ht="12.75">
      <c r="A9653" s="22" t="s">
        <v>60</v>
      </c>
      <c r="B9653" s="22" t="s">
        <v>16405</v>
      </c>
      <c r="C9653" s="22" t="s">
        <v>68</v>
      </c>
      <c r="D9653" s="22" t="s">
        <v>61</v>
      </c>
      <c r="E9653" s="22" t="s">
        <v>23526</v>
      </c>
      <c r="F9653" s="31">
        <v>42907.592488425922</v>
      </c>
      <c r="G9653" s="31">
        <v>42907</v>
      </c>
      <c r="H9653" s="31">
        <v>43272</v>
      </c>
      <c r="I9653" s="31">
        <v>42937</v>
      </c>
      <c r="J9653" s="22" t="s">
        <v>73</v>
      </c>
      <c r="K9653" s="32" t="s">
        <v>74</v>
      </c>
      <c r="L9653" s="32" t="s">
        <v>23527</v>
      </c>
      <c r="N9653" s="24">
        <v>0</v>
      </c>
      <c r="O9653" s="24">
        <v>0</v>
      </c>
      <c r="P9653" s="32" t="s">
        <v>2685</v>
      </c>
      <c r="Q9653" s="43" t="s">
        <v>2686</v>
      </c>
      <c r="R9653" s="43" t="s">
        <v>78</v>
      </c>
      <c r="S9653" s="47">
        <v>5</v>
      </c>
    </row>
    <row r="9654" spans="1:19" ht="12.75">
      <c r="A9654" s="22" t="s">
        <v>60</v>
      </c>
      <c r="B9654" s="22" t="s">
        <v>16335</v>
      </c>
      <c r="C9654" s="22" t="s">
        <v>68</v>
      </c>
      <c r="D9654" s="22" t="s">
        <v>61</v>
      </c>
      <c r="E9654" s="22" t="s">
        <v>23528</v>
      </c>
      <c r="F9654" s="31">
        <v>42894.492476851847</v>
      </c>
      <c r="G9654" s="31">
        <v>42916</v>
      </c>
      <c r="H9654" s="31">
        <v>43281</v>
      </c>
      <c r="I9654" s="31">
        <v>42924.487997685181</v>
      </c>
      <c r="J9654" s="22" t="s">
        <v>73</v>
      </c>
      <c r="K9654" s="32" t="s">
        <v>74</v>
      </c>
      <c r="L9654" s="32" t="s">
        <v>23529</v>
      </c>
      <c r="N9654" s="24">
        <v>769.73659999999995</v>
      </c>
      <c r="O9654" s="24">
        <v>0</v>
      </c>
      <c r="P9654" s="32" t="s">
        <v>892</v>
      </c>
      <c r="Q9654" s="43" t="s">
        <v>893</v>
      </c>
      <c r="R9654" s="43" t="s">
        <v>78</v>
      </c>
      <c r="S9654" s="47">
        <v>5</v>
      </c>
    </row>
    <row r="9655" spans="1:19" ht="12.75">
      <c r="A9655" s="22" t="s">
        <v>60</v>
      </c>
      <c r="B9655" s="22" t="s">
        <v>16325</v>
      </c>
      <c r="C9655" s="22" t="s">
        <v>68</v>
      </c>
      <c r="D9655" s="22" t="s">
        <v>61</v>
      </c>
      <c r="E9655" s="22" t="s">
        <v>23530</v>
      </c>
      <c r="F9655" s="31">
        <v>42895.485162037032</v>
      </c>
      <c r="G9655" s="31">
        <v>42902</v>
      </c>
      <c r="H9655" s="31">
        <v>43267</v>
      </c>
      <c r="I9655" s="31">
        <v>42925</v>
      </c>
      <c r="J9655" s="22" t="s">
        <v>73</v>
      </c>
      <c r="K9655" s="32" t="s">
        <v>89</v>
      </c>
      <c r="L9655" s="32" t="s">
        <v>23531</v>
      </c>
      <c r="N9655" s="24">
        <v>2891.60</v>
      </c>
      <c r="O9655" s="24">
        <v>1722.61</v>
      </c>
      <c r="P9655" s="32" t="s">
        <v>125</v>
      </c>
      <c r="Q9655" s="43" t="s">
        <v>126</v>
      </c>
      <c r="R9655" s="43" t="s">
        <v>78</v>
      </c>
      <c r="S9655" s="47">
        <v>4</v>
      </c>
    </row>
    <row r="9656" spans="1:19" ht="12.75">
      <c r="A9656" s="22" t="s">
        <v>60</v>
      </c>
      <c r="B9656" s="22" t="s">
        <v>18656</v>
      </c>
      <c r="C9656" s="22" t="s">
        <v>68</v>
      </c>
      <c r="D9656" s="22" t="s">
        <v>61</v>
      </c>
      <c r="E9656" s="22" t="s">
        <v>23532</v>
      </c>
      <c r="F9656" s="31">
        <v>42916.476423611108</v>
      </c>
      <c r="G9656" s="31">
        <v>42919</v>
      </c>
      <c r="H9656" s="31">
        <v>43284</v>
      </c>
      <c r="I9656" s="31">
        <v>42946</v>
      </c>
      <c r="J9656" s="22" t="s">
        <v>73</v>
      </c>
      <c r="K9656" s="32" t="s">
        <v>74</v>
      </c>
      <c r="L9656" s="32" t="s">
        <v>23533</v>
      </c>
      <c r="N9656" s="24">
        <v>0</v>
      </c>
      <c r="O9656" s="24">
        <v>0</v>
      </c>
      <c r="P9656" s="32" t="s">
        <v>112</v>
      </c>
      <c r="Q9656" s="43" t="s">
        <v>113</v>
      </c>
      <c r="R9656" s="43" t="s">
        <v>78</v>
      </c>
      <c r="S9656" s="47">
        <v>5</v>
      </c>
    </row>
    <row r="9657" spans="1:19" ht="12.75">
      <c r="A9657" s="22" t="s">
        <v>60</v>
      </c>
      <c r="B9657" s="22" t="s">
        <v>16308</v>
      </c>
      <c r="C9657" s="22" t="s">
        <v>68</v>
      </c>
      <c r="D9657" s="22" t="s">
        <v>61</v>
      </c>
      <c r="E9657" s="22" t="s">
        <v>23534</v>
      </c>
      <c r="F9657" s="31">
        <v>42894.514999999999</v>
      </c>
      <c r="G9657" s="31">
        <v>42895</v>
      </c>
      <c r="H9657" s="31">
        <v>43260</v>
      </c>
      <c r="I9657" s="31">
        <v>42924</v>
      </c>
      <c r="J9657" s="22" t="s">
        <v>73</v>
      </c>
      <c r="K9657" s="32" t="s">
        <v>94</v>
      </c>
      <c r="L9657" s="32" t="s">
        <v>23535</v>
      </c>
      <c r="N9657" s="24">
        <v>668.66</v>
      </c>
      <c r="O9657" s="24">
        <v>480.70</v>
      </c>
      <c r="P9657" s="32" t="s">
        <v>104</v>
      </c>
      <c r="Q9657" s="43" t="s">
        <v>105</v>
      </c>
      <c r="R9657" s="43" t="s">
        <v>78</v>
      </c>
      <c r="S9657" s="47">
        <v>5</v>
      </c>
    </row>
    <row r="9658" spans="1:19" ht="12.75">
      <c r="A9658" s="22" t="s">
        <v>60</v>
      </c>
      <c r="B9658" s="22" t="s">
        <v>16360</v>
      </c>
      <c r="C9658" s="22" t="s">
        <v>68</v>
      </c>
      <c r="D9658" s="22" t="s">
        <v>61</v>
      </c>
      <c r="E9658" s="22" t="s">
        <v>23536</v>
      </c>
      <c r="F9658" s="31">
        <v>42901.37945601852</v>
      </c>
      <c r="G9658" s="31">
        <v>42912</v>
      </c>
      <c r="H9658" s="31">
        <v>43277</v>
      </c>
      <c r="I9658" s="31">
        <v>42931.373310185183</v>
      </c>
      <c r="J9658" s="22" t="s">
        <v>73</v>
      </c>
      <c r="K9658" s="32" t="s">
        <v>94</v>
      </c>
      <c r="L9658" s="32" t="s">
        <v>23537</v>
      </c>
      <c r="N9658" s="24">
        <v>2039.97</v>
      </c>
      <c r="O9658" s="24">
        <v>1650.37</v>
      </c>
      <c r="P9658" s="32" t="s">
        <v>21270</v>
      </c>
      <c r="Q9658" s="43" t="s">
        <v>21271</v>
      </c>
      <c r="R9658" s="43" t="s">
        <v>78</v>
      </c>
      <c r="S9658" s="47">
        <v>6</v>
      </c>
    </row>
    <row r="9659" spans="1:19" ht="12.75">
      <c r="A9659" s="22" t="s">
        <v>60</v>
      </c>
      <c r="B9659" s="22" t="s">
        <v>16561</v>
      </c>
      <c r="C9659" s="22" t="s">
        <v>68</v>
      </c>
      <c r="D9659" s="22" t="s">
        <v>61</v>
      </c>
      <c r="E9659" s="22" t="s">
        <v>23538</v>
      </c>
      <c r="F9659" s="31">
        <v>42900.432083333333</v>
      </c>
      <c r="G9659" s="31">
        <v>42917</v>
      </c>
      <c r="H9659" s="31">
        <v>43281</v>
      </c>
      <c r="I9659" s="31">
        <v>42930</v>
      </c>
      <c r="J9659" s="22" t="s">
        <v>73</v>
      </c>
      <c r="K9659" s="32" t="s">
        <v>74</v>
      </c>
      <c r="L9659" s="32" t="s">
        <v>23539</v>
      </c>
      <c r="N9659" s="24">
        <v>1751.23</v>
      </c>
      <c r="O9659" s="24">
        <v>0</v>
      </c>
      <c r="P9659" s="32" t="s">
        <v>104</v>
      </c>
      <c r="Q9659" s="43" t="s">
        <v>105</v>
      </c>
      <c r="R9659" s="43" t="s">
        <v>78</v>
      </c>
      <c r="S9659" s="47">
        <v>4</v>
      </c>
    </row>
    <row r="9660" spans="1:19" ht="12.75">
      <c r="A9660" s="22" t="s">
        <v>60</v>
      </c>
      <c r="B9660" s="22" t="s">
        <v>16316</v>
      </c>
      <c r="C9660" s="22" t="s">
        <v>68</v>
      </c>
      <c r="D9660" s="22" t="s">
        <v>61</v>
      </c>
      <c r="E9660" s="22" t="s">
        <v>23540</v>
      </c>
      <c r="F9660" s="31">
        <v>42906.456099537034</v>
      </c>
      <c r="G9660" s="31">
        <v>42895</v>
      </c>
      <c r="H9660" s="31">
        <v>43260</v>
      </c>
      <c r="I9660" s="31">
        <v>42936</v>
      </c>
      <c r="J9660" s="22" t="s">
        <v>152</v>
      </c>
      <c r="K9660" s="32" t="s">
        <v>153</v>
      </c>
      <c r="L9660" s="32" t="s">
        <v>23541</v>
      </c>
      <c r="M9660" s="32" t="s">
        <v>16494</v>
      </c>
      <c r="N9660" s="24">
        <v>0</v>
      </c>
      <c r="O9660" s="24">
        <v>0</v>
      </c>
      <c r="P9660" s="32" t="s">
        <v>2970</v>
      </c>
      <c r="Q9660" s="43" t="s">
        <v>2971</v>
      </c>
      <c r="R9660" s="43" t="s">
        <v>78</v>
      </c>
      <c r="S9660" s="47">
        <v>1</v>
      </c>
    </row>
    <row r="9661" spans="1:19" ht="12.75">
      <c r="A9661" s="22" t="s">
        <v>60</v>
      </c>
      <c r="B9661" s="22" t="s">
        <v>17406</v>
      </c>
      <c r="C9661" s="22" t="s">
        <v>68</v>
      </c>
      <c r="D9661" s="22" t="s">
        <v>61</v>
      </c>
      <c r="E9661" s="22" t="s">
        <v>23542</v>
      </c>
      <c r="F9661" s="31">
        <v>42913.399513888886</v>
      </c>
      <c r="G9661" s="31">
        <v>42916</v>
      </c>
      <c r="H9661" s="31">
        <v>43281</v>
      </c>
      <c r="I9661" s="31">
        <v>42943</v>
      </c>
      <c r="J9661" s="22" t="s">
        <v>73</v>
      </c>
      <c r="K9661" s="32" t="s">
        <v>94</v>
      </c>
      <c r="L9661" s="32" t="s">
        <v>23543</v>
      </c>
      <c r="N9661" s="24">
        <v>4964.6549999999997</v>
      </c>
      <c r="O9661" s="24">
        <v>4379.6499999999996</v>
      </c>
      <c r="P9661" s="32" t="s">
        <v>104</v>
      </c>
      <c r="Q9661" s="43" t="s">
        <v>105</v>
      </c>
      <c r="R9661" s="43" t="s">
        <v>78</v>
      </c>
      <c r="S9661" s="47">
        <v>5</v>
      </c>
    </row>
    <row r="9662" spans="1:19" ht="12.75">
      <c r="A9662" s="22" t="s">
        <v>60</v>
      </c>
      <c r="B9662" s="22" t="s">
        <v>16408</v>
      </c>
      <c r="C9662" s="22" t="s">
        <v>68</v>
      </c>
      <c r="D9662" s="22" t="s">
        <v>61</v>
      </c>
      <c r="E9662" s="22" t="s">
        <v>23544</v>
      </c>
      <c r="F9662" s="31">
        <v>42894.637928240736</v>
      </c>
      <c r="G9662" s="31">
        <v>42896</v>
      </c>
      <c r="H9662" s="31">
        <v>43079</v>
      </c>
      <c r="I9662" s="31">
        <v>42924</v>
      </c>
      <c r="J9662" s="22" t="s">
        <v>73</v>
      </c>
      <c r="K9662" s="32" t="s">
        <v>74</v>
      </c>
      <c r="L9662" s="32" t="s">
        <v>23545</v>
      </c>
      <c r="N9662" s="24">
        <v>175.78659999999999</v>
      </c>
      <c r="O9662" s="24">
        <v>0</v>
      </c>
      <c r="P9662" s="32" t="s">
        <v>1669</v>
      </c>
      <c r="Q9662" s="43" t="s">
        <v>1670</v>
      </c>
      <c r="R9662" s="43" t="s">
        <v>78</v>
      </c>
      <c r="S9662" s="47">
        <v>5</v>
      </c>
    </row>
    <row r="9663" spans="1:19" ht="12.75">
      <c r="A9663" s="22" t="s">
        <v>60</v>
      </c>
      <c r="B9663" s="22" t="s">
        <v>16285</v>
      </c>
      <c r="C9663" s="22" t="s">
        <v>68</v>
      </c>
      <c r="D9663" s="22" t="s">
        <v>61</v>
      </c>
      <c r="E9663" s="22" t="s">
        <v>23546</v>
      </c>
      <c r="F9663" s="31">
        <v>42893.869629629626</v>
      </c>
      <c r="G9663" s="31">
        <v>42894</v>
      </c>
      <c r="H9663" s="31">
        <v>43259</v>
      </c>
      <c r="I9663" s="31">
        <v>42923.86414351852</v>
      </c>
      <c r="J9663" s="22" t="s">
        <v>73</v>
      </c>
      <c r="K9663" s="32" t="s">
        <v>94</v>
      </c>
      <c r="L9663" s="32" t="s">
        <v>23547</v>
      </c>
      <c r="N9663" s="24">
        <v>1056.6500000000001</v>
      </c>
      <c r="O9663" s="24">
        <v>896.35</v>
      </c>
      <c r="P9663" s="32" t="s">
        <v>360</v>
      </c>
      <c r="Q9663" s="43" t="s">
        <v>361</v>
      </c>
      <c r="R9663" s="43" t="s">
        <v>78</v>
      </c>
      <c r="S9663" s="47">
        <v>5</v>
      </c>
    </row>
    <row r="9664" spans="1:19" ht="12.75">
      <c r="A9664" s="22" t="s">
        <v>60</v>
      </c>
      <c r="B9664" s="22" t="s">
        <v>16541</v>
      </c>
      <c r="C9664" s="22" t="s">
        <v>68</v>
      </c>
      <c r="D9664" s="22" t="s">
        <v>61</v>
      </c>
      <c r="E9664" s="22" t="s">
        <v>23548</v>
      </c>
      <c r="F9664" s="31">
        <v>42892.492407407408</v>
      </c>
      <c r="G9664" s="31">
        <v>42894</v>
      </c>
      <c r="H9664" s="31">
        <v>43259</v>
      </c>
      <c r="I9664" s="31">
        <v>42922</v>
      </c>
      <c r="J9664" s="22" t="s">
        <v>152</v>
      </c>
      <c r="K9664" s="32" t="s">
        <v>153</v>
      </c>
      <c r="L9664" s="32" t="s">
        <v>23549</v>
      </c>
      <c r="M9664" s="32" t="s">
        <v>23550</v>
      </c>
      <c r="N9664" s="24">
        <v>-27.28</v>
      </c>
      <c r="O9664" s="24">
        <v>-27.28</v>
      </c>
      <c r="P9664" s="32" t="s">
        <v>168</v>
      </c>
      <c r="Q9664" s="43" t="s">
        <v>169</v>
      </c>
      <c r="R9664" s="43" t="s">
        <v>78</v>
      </c>
      <c r="S9664" s="47">
        <v>1</v>
      </c>
    </row>
    <row r="9665" spans="1:19" ht="12.75">
      <c r="A9665" s="22" t="s">
        <v>60</v>
      </c>
      <c r="B9665" s="22" t="s">
        <v>16277</v>
      </c>
      <c r="C9665" s="22" t="s">
        <v>68</v>
      </c>
      <c r="D9665" s="22" t="s">
        <v>61</v>
      </c>
      <c r="E9665" s="22" t="s">
        <v>23551</v>
      </c>
      <c r="F9665" s="31">
        <v>42893.675763888888</v>
      </c>
      <c r="G9665" s="31">
        <v>42911</v>
      </c>
      <c r="H9665" s="31">
        <v>43276</v>
      </c>
      <c r="I9665" s="31">
        <v>42923</v>
      </c>
      <c r="J9665" s="22" t="s">
        <v>73</v>
      </c>
      <c r="K9665" s="32" t="s">
        <v>94</v>
      </c>
      <c r="L9665" s="32" t="s">
        <v>23552</v>
      </c>
      <c r="N9665" s="24">
        <v>2543.46</v>
      </c>
      <c r="O9665" s="24">
        <v>1823.52</v>
      </c>
      <c r="P9665" s="32" t="s">
        <v>892</v>
      </c>
      <c r="Q9665" s="43" t="s">
        <v>893</v>
      </c>
      <c r="R9665" s="43" t="s">
        <v>78</v>
      </c>
      <c r="S9665" s="47">
        <v>4</v>
      </c>
    </row>
    <row r="9666" spans="1:19" ht="12.75">
      <c r="A9666" s="22" t="s">
        <v>60</v>
      </c>
      <c r="B9666" s="22" t="s">
        <v>16285</v>
      </c>
      <c r="C9666" s="22" t="s">
        <v>68</v>
      </c>
      <c r="D9666" s="22" t="s">
        <v>61</v>
      </c>
      <c r="E9666" s="22" t="s">
        <v>23553</v>
      </c>
      <c r="F9666" s="31">
        <v>42914.621053240742</v>
      </c>
      <c r="G9666" s="31">
        <v>42917</v>
      </c>
      <c r="H9666" s="31">
        <v>43282</v>
      </c>
      <c r="I9666" s="31">
        <v>42944.61991898148</v>
      </c>
      <c r="J9666" s="22" t="s">
        <v>152</v>
      </c>
      <c r="K9666" s="32" t="s">
        <v>153</v>
      </c>
      <c r="L9666" s="32" t="s">
        <v>23554</v>
      </c>
      <c r="M9666" s="32" t="s">
        <v>20829</v>
      </c>
      <c r="N9666" s="24">
        <v>0.01</v>
      </c>
      <c r="O9666" s="24">
        <v>0.01</v>
      </c>
      <c r="P9666" s="32" t="s">
        <v>275</v>
      </c>
      <c r="Q9666" s="43" t="s">
        <v>276</v>
      </c>
      <c r="R9666" s="43" t="s">
        <v>78</v>
      </c>
      <c r="S9666" s="47">
        <v>1</v>
      </c>
    </row>
    <row r="9667" spans="1:19" ht="12.75">
      <c r="A9667" s="22" t="s">
        <v>60</v>
      </c>
      <c r="B9667" s="22" t="s">
        <v>16703</v>
      </c>
      <c r="C9667" s="22" t="s">
        <v>68</v>
      </c>
      <c r="D9667" s="22" t="s">
        <v>61</v>
      </c>
      <c r="E9667" s="22" t="s">
        <v>23555</v>
      </c>
      <c r="F9667" s="31">
        <v>42905.690868055557</v>
      </c>
      <c r="G9667" s="31">
        <v>42905</v>
      </c>
      <c r="H9667" s="31">
        <v>43270</v>
      </c>
      <c r="I9667" s="31">
        <v>42935</v>
      </c>
      <c r="J9667" s="22" t="s">
        <v>73</v>
      </c>
      <c r="K9667" s="32" t="s">
        <v>89</v>
      </c>
      <c r="L9667" s="32" t="s">
        <v>23556</v>
      </c>
      <c r="N9667" s="24">
        <v>1240.8266000000001</v>
      </c>
      <c r="O9667" s="24">
        <v>934.02</v>
      </c>
      <c r="P9667" s="32" t="s">
        <v>1045</v>
      </c>
      <c r="Q9667" s="43" t="s">
        <v>1046</v>
      </c>
      <c r="R9667" s="43" t="s">
        <v>78</v>
      </c>
      <c r="S9667" s="47">
        <v>5</v>
      </c>
    </row>
    <row r="9668" spans="1:19" ht="12.75">
      <c r="A9668" s="22" t="s">
        <v>60</v>
      </c>
      <c r="B9668" s="22" t="s">
        <v>16372</v>
      </c>
      <c r="C9668" s="22" t="s">
        <v>68</v>
      </c>
      <c r="D9668" s="22" t="s">
        <v>61</v>
      </c>
      <c r="E9668" s="22" t="s">
        <v>23557</v>
      </c>
      <c r="F9668" s="31">
        <v>42900.643148148149</v>
      </c>
      <c r="G9668" s="31">
        <v>42917</v>
      </c>
      <c r="H9668" s="31">
        <v>43282</v>
      </c>
      <c r="I9668" s="31">
        <v>42930</v>
      </c>
      <c r="J9668" s="22" t="s">
        <v>73</v>
      </c>
      <c r="K9668" s="32" t="s">
        <v>89</v>
      </c>
      <c r="L9668" s="32" t="s">
        <v>23558</v>
      </c>
      <c r="N9668" s="24">
        <v>2712.3649999999998</v>
      </c>
      <c r="O9668" s="24">
        <v>2321.9899999999998</v>
      </c>
      <c r="P9668" s="32" t="s">
        <v>104</v>
      </c>
      <c r="Q9668" s="43" t="s">
        <v>105</v>
      </c>
      <c r="R9668" s="43" t="s">
        <v>78</v>
      </c>
      <c r="S9668" s="47">
        <v>4</v>
      </c>
    </row>
    <row r="9669" spans="1:19" ht="12.75">
      <c r="A9669" s="22" t="s">
        <v>60</v>
      </c>
      <c r="B9669" s="22" t="s">
        <v>16449</v>
      </c>
      <c r="C9669" s="22" t="s">
        <v>68</v>
      </c>
      <c r="D9669" s="22" t="s">
        <v>61</v>
      </c>
      <c r="E9669" s="22" t="s">
        <v>23559</v>
      </c>
      <c r="F9669" s="31">
        <v>42906.71393518518</v>
      </c>
      <c r="G9669" s="31">
        <v>42906</v>
      </c>
      <c r="H9669" s="31">
        <v>43271</v>
      </c>
      <c r="I9669" s="31">
        <v>42936</v>
      </c>
      <c r="J9669" s="22" t="s">
        <v>73</v>
      </c>
      <c r="K9669" s="32" t="s">
        <v>74</v>
      </c>
      <c r="L9669" s="32" t="s">
        <v>23560</v>
      </c>
      <c r="N9669" s="24">
        <v>0</v>
      </c>
      <c r="O9669" s="24">
        <v>0</v>
      </c>
      <c r="P9669" s="32" t="s">
        <v>225</v>
      </c>
      <c r="Q9669" s="43" t="s">
        <v>226</v>
      </c>
      <c r="R9669" s="43" t="s">
        <v>78</v>
      </c>
      <c r="S9669" s="47">
        <v>5</v>
      </c>
    </row>
    <row r="9670" spans="1:19" ht="12.75">
      <c r="A9670" s="22" t="s">
        <v>60</v>
      </c>
      <c r="B9670" s="22" t="s">
        <v>17859</v>
      </c>
      <c r="C9670" s="22" t="s">
        <v>68</v>
      </c>
      <c r="D9670" s="22" t="s">
        <v>61</v>
      </c>
      <c r="E9670" s="22" t="s">
        <v>23561</v>
      </c>
      <c r="F9670" s="31">
        <v>42891.413587962961</v>
      </c>
      <c r="G9670" s="31">
        <v>42902</v>
      </c>
      <c r="H9670" s="31">
        <v>43267</v>
      </c>
      <c r="I9670" s="31">
        <v>42921</v>
      </c>
      <c r="J9670" s="22" t="s">
        <v>73</v>
      </c>
      <c r="K9670" s="32" t="s">
        <v>74</v>
      </c>
      <c r="L9670" s="32" t="s">
        <v>23562</v>
      </c>
      <c r="N9670" s="24">
        <v>0</v>
      </c>
      <c r="O9670" s="24">
        <v>0</v>
      </c>
      <c r="P9670" s="32" t="s">
        <v>23336</v>
      </c>
      <c r="Q9670" s="43" t="s">
        <v>23337</v>
      </c>
      <c r="R9670" s="43" t="s">
        <v>78</v>
      </c>
      <c r="S9670" s="47">
        <v>4</v>
      </c>
    </row>
    <row r="9671" spans="1:19" ht="12.75">
      <c r="A9671" s="22" t="s">
        <v>60</v>
      </c>
      <c r="B9671" s="22" t="s">
        <v>16413</v>
      </c>
      <c r="C9671" s="22" t="s">
        <v>68</v>
      </c>
      <c r="D9671" s="22" t="s">
        <v>61</v>
      </c>
      <c r="E9671" s="22" t="s">
        <v>23563</v>
      </c>
      <c r="F9671" s="31">
        <v>42906.580821759257</v>
      </c>
      <c r="G9671" s="31">
        <v>42916</v>
      </c>
      <c r="H9671" s="31">
        <v>43281</v>
      </c>
      <c r="I9671" s="31">
        <v>42936</v>
      </c>
      <c r="J9671" s="22" t="s">
        <v>73</v>
      </c>
      <c r="K9671" s="32" t="s">
        <v>74</v>
      </c>
      <c r="L9671" s="32" t="s">
        <v>23564</v>
      </c>
      <c r="N9671" s="24">
        <v>0</v>
      </c>
      <c r="O9671" s="24">
        <v>0</v>
      </c>
      <c r="P9671" s="32" t="s">
        <v>5613</v>
      </c>
      <c r="Q9671" s="43" t="s">
        <v>5614</v>
      </c>
      <c r="R9671" s="43" t="s">
        <v>78</v>
      </c>
      <c r="S9671" s="47">
        <v>4</v>
      </c>
    </row>
    <row r="9672" spans="1:19" ht="12.75">
      <c r="A9672" s="22" t="s">
        <v>60</v>
      </c>
      <c r="B9672" s="22" t="s">
        <v>16285</v>
      </c>
      <c r="C9672" s="22" t="s">
        <v>68</v>
      </c>
      <c r="D9672" s="22" t="s">
        <v>61</v>
      </c>
      <c r="E9672" s="22" t="s">
        <v>23565</v>
      </c>
      <c r="F9672" s="31">
        <v>42908.468796296293</v>
      </c>
      <c r="G9672" s="31">
        <v>42908</v>
      </c>
      <c r="H9672" s="31">
        <v>43273</v>
      </c>
      <c r="I9672" s="31">
        <v>42938.465578703705</v>
      </c>
      <c r="J9672" s="22" t="s">
        <v>73</v>
      </c>
      <c r="K9672" s="32" t="s">
        <v>94</v>
      </c>
      <c r="L9672" s="32" t="s">
        <v>23566</v>
      </c>
      <c r="N9672" s="24">
        <v>613.72630000000004</v>
      </c>
      <c r="O9672" s="24">
        <v>444.29329999999999</v>
      </c>
      <c r="P9672" s="32" t="s">
        <v>985</v>
      </c>
      <c r="Q9672" s="43" t="s">
        <v>986</v>
      </c>
      <c r="R9672" s="43" t="s">
        <v>78</v>
      </c>
      <c r="S9672" s="47">
        <v>5</v>
      </c>
    </row>
    <row r="9673" spans="1:19" ht="12.75">
      <c r="A9673" s="22" t="s">
        <v>60</v>
      </c>
      <c r="B9673" s="22" t="s">
        <v>16285</v>
      </c>
      <c r="C9673" s="22" t="s">
        <v>68</v>
      </c>
      <c r="D9673" s="22" t="s">
        <v>61</v>
      </c>
      <c r="E9673" s="22" t="s">
        <v>23567</v>
      </c>
      <c r="F9673" s="31">
        <v>42893.484965277778</v>
      </c>
      <c r="G9673" s="31">
        <v>42895</v>
      </c>
      <c r="H9673" s="31">
        <v>43260</v>
      </c>
      <c r="I9673" s="31">
        <v>42923.482916666668</v>
      </c>
      <c r="J9673" s="22" t="s">
        <v>73</v>
      </c>
      <c r="K9673" s="32" t="s">
        <v>94</v>
      </c>
      <c r="L9673" s="32" t="s">
        <v>23568</v>
      </c>
      <c r="N9673" s="24">
        <v>502.57569999999998</v>
      </c>
      <c r="O9673" s="24">
        <v>611.96000000000004</v>
      </c>
      <c r="P9673" s="32" t="s">
        <v>773</v>
      </c>
      <c r="Q9673" s="43" t="s">
        <v>774</v>
      </c>
      <c r="R9673" s="43" t="s">
        <v>78</v>
      </c>
      <c r="S9673" s="47">
        <v>5</v>
      </c>
    </row>
    <row r="9674" spans="1:19" ht="12.75">
      <c r="A9674" s="22" t="s">
        <v>60</v>
      </c>
      <c r="B9674" s="22" t="s">
        <v>16345</v>
      </c>
      <c r="C9674" s="22" t="s">
        <v>68</v>
      </c>
      <c r="D9674" s="22" t="s">
        <v>61</v>
      </c>
      <c r="E9674" s="22" t="s">
        <v>23569</v>
      </c>
      <c r="F9674" s="31">
        <v>42900.615405092591</v>
      </c>
      <c r="G9674" s="31">
        <v>42901</v>
      </c>
      <c r="H9674" s="31">
        <v>43266</v>
      </c>
      <c r="I9674" s="31">
        <v>42930</v>
      </c>
      <c r="J9674" s="22" t="s">
        <v>73</v>
      </c>
      <c r="K9674" s="32" t="s">
        <v>74</v>
      </c>
      <c r="L9674" s="32" t="s">
        <v>23570</v>
      </c>
      <c r="N9674" s="24">
        <v>601.88</v>
      </c>
      <c r="O9674" s="24">
        <v>0</v>
      </c>
      <c r="P9674" s="32" t="s">
        <v>133</v>
      </c>
      <c r="Q9674" s="43" t="s">
        <v>134</v>
      </c>
      <c r="R9674" s="43" t="s">
        <v>78</v>
      </c>
      <c r="S9674" s="47">
        <v>5</v>
      </c>
    </row>
    <row r="9675" spans="1:19" ht="12.75">
      <c r="A9675" s="22" t="s">
        <v>60</v>
      </c>
      <c r="B9675" s="22" t="s">
        <v>16328</v>
      </c>
      <c r="C9675" s="22" t="s">
        <v>68</v>
      </c>
      <c r="D9675" s="22" t="s">
        <v>61</v>
      </c>
      <c r="E9675" s="22" t="s">
        <v>23571</v>
      </c>
      <c r="F9675" s="31">
        <v>42895.369050925925</v>
      </c>
      <c r="G9675" s="31">
        <v>42918</v>
      </c>
      <c r="H9675" s="31">
        <v>43283</v>
      </c>
      <c r="I9675" s="31">
        <v>42925</v>
      </c>
      <c r="J9675" s="22" t="s">
        <v>73</v>
      </c>
      <c r="K9675" s="32" t="s">
        <v>74</v>
      </c>
      <c r="L9675" s="32" t="s">
        <v>23572</v>
      </c>
      <c r="N9675" s="24">
        <v>696.0375</v>
      </c>
      <c r="O9675" s="24">
        <v>0</v>
      </c>
      <c r="P9675" s="32" t="s">
        <v>251</v>
      </c>
      <c r="Q9675" s="43" t="s">
        <v>252</v>
      </c>
      <c r="R9675" s="43" t="s">
        <v>78</v>
      </c>
      <c r="S9675" s="47">
        <v>5</v>
      </c>
    </row>
    <row r="9676" spans="1:19" ht="12.75">
      <c r="A9676" s="22" t="s">
        <v>60</v>
      </c>
      <c r="B9676" s="22" t="s">
        <v>16328</v>
      </c>
      <c r="C9676" s="22" t="s">
        <v>68</v>
      </c>
      <c r="D9676" s="22" t="s">
        <v>61</v>
      </c>
      <c r="E9676" s="22" t="s">
        <v>23573</v>
      </c>
      <c r="F9676" s="31">
        <v>42905.562962962962</v>
      </c>
      <c r="G9676" s="31">
        <v>42931</v>
      </c>
      <c r="H9676" s="31">
        <v>43296</v>
      </c>
      <c r="I9676" s="31">
        <v>42935</v>
      </c>
      <c r="J9676" s="22" t="s">
        <v>73</v>
      </c>
      <c r="K9676" s="32" t="s">
        <v>74</v>
      </c>
      <c r="L9676" s="32" t="s">
        <v>23574</v>
      </c>
      <c r="N9676" s="24">
        <v>719.87</v>
      </c>
      <c r="O9676" s="24">
        <v>0</v>
      </c>
      <c r="P9676" s="32" t="s">
        <v>13300</v>
      </c>
      <c r="Q9676" s="43" t="s">
        <v>13301</v>
      </c>
      <c r="R9676" s="43" t="s">
        <v>78</v>
      </c>
      <c r="S9676" s="47">
        <v>5</v>
      </c>
    </row>
    <row r="9677" spans="1:19" ht="12.75">
      <c r="A9677" s="22" t="s">
        <v>60</v>
      </c>
      <c r="B9677" s="22" t="s">
        <v>16512</v>
      </c>
      <c r="C9677" s="22" t="s">
        <v>68</v>
      </c>
      <c r="D9677" s="22" t="s">
        <v>61</v>
      </c>
      <c r="E9677" s="22" t="s">
        <v>23575</v>
      </c>
      <c r="F9677" s="31">
        <v>42893.653865740736</v>
      </c>
      <c r="G9677" s="31">
        <v>42893</v>
      </c>
      <c r="H9677" s="31">
        <v>43258</v>
      </c>
      <c r="I9677" s="31">
        <v>42923</v>
      </c>
      <c r="J9677" s="22" t="s">
        <v>73</v>
      </c>
      <c r="K9677" s="32" t="s">
        <v>74</v>
      </c>
      <c r="L9677" s="32" t="s">
        <v>23576</v>
      </c>
      <c r="N9677" s="24">
        <v>1778.8866</v>
      </c>
      <c r="O9677" s="24">
        <v>0</v>
      </c>
      <c r="P9677" s="32" t="s">
        <v>149</v>
      </c>
      <c r="Q9677" s="43" t="s">
        <v>150</v>
      </c>
      <c r="R9677" s="43" t="s">
        <v>78</v>
      </c>
      <c r="S9677" s="47">
        <v>4</v>
      </c>
    </row>
    <row r="9678" spans="1:19" ht="12.75">
      <c r="A9678" s="22" t="s">
        <v>60</v>
      </c>
      <c r="B9678" s="22" t="s">
        <v>16285</v>
      </c>
      <c r="C9678" s="22" t="s">
        <v>68</v>
      </c>
      <c r="D9678" s="22" t="s">
        <v>61</v>
      </c>
      <c r="E9678" s="22" t="s">
        <v>23577</v>
      </c>
      <c r="F9678" s="31">
        <v>42893.44431712963</v>
      </c>
      <c r="G9678" s="31">
        <v>42621</v>
      </c>
      <c r="H9678" s="31">
        <v>42986</v>
      </c>
      <c r="I9678" s="31">
        <v>42923.442349537036</v>
      </c>
      <c r="J9678" s="22" t="s">
        <v>152</v>
      </c>
      <c r="K9678" s="32" t="s">
        <v>89</v>
      </c>
      <c r="L9678" s="32" t="s">
        <v>23578</v>
      </c>
      <c r="N9678" s="24">
        <v>301.48000000000002</v>
      </c>
      <c r="O9678" s="24">
        <v>301.48000000000002</v>
      </c>
      <c r="P9678" s="32" t="s">
        <v>539</v>
      </c>
      <c r="Q9678" s="43" t="s">
        <v>540</v>
      </c>
      <c r="R9678" s="43" t="s">
        <v>193</v>
      </c>
      <c r="S9678" s="47">
        <v>1</v>
      </c>
    </row>
    <row r="9679" spans="1:19" ht="12.75">
      <c r="A9679" s="22" t="s">
        <v>60</v>
      </c>
      <c r="B9679" s="22" t="s">
        <v>16308</v>
      </c>
      <c r="C9679" s="22" t="s">
        <v>68</v>
      </c>
      <c r="D9679" s="22" t="s">
        <v>61</v>
      </c>
      <c r="E9679" s="22" t="s">
        <v>23579</v>
      </c>
      <c r="F9679" s="31">
        <v>42888.580578703702</v>
      </c>
      <c r="G9679" s="31">
        <v>42916</v>
      </c>
      <c r="H9679" s="31">
        <v>43281</v>
      </c>
      <c r="I9679" s="31">
        <v>42918</v>
      </c>
      <c r="J9679" s="22" t="s">
        <v>73</v>
      </c>
      <c r="K9679" s="32" t="s">
        <v>94</v>
      </c>
      <c r="L9679" s="32" t="s">
        <v>23580</v>
      </c>
      <c r="N9679" s="24">
        <v>5459.4049999999997</v>
      </c>
      <c r="O9679" s="24">
        <v>5202.95</v>
      </c>
      <c r="P9679" s="32" t="s">
        <v>164</v>
      </c>
      <c r="Q9679" s="43" t="s">
        <v>165</v>
      </c>
      <c r="R9679" s="43" t="s">
        <v>78</v>
      </c>
      <c r="S9679" s="47">
        <v>4</v>
      </c>
    </row>
    <row r="9680" spans="1:19" ht="12.75">
      <c r="A9680" s="22" t="s">
        <v>60</v>
      </c>
      <c r="B9680" s="22" t="s">
        <v>16325</v>
      </c>
      <c r="C9680" s="22" t="s">
        <v>68</v>
      </c>
      <c r="D9680" s="22" t="s">
        <v>61</v>
      </c>
      <c r="E9680" s="22" t="s">
        <v>23581</v>
      </c>
      <c r="F9680" s="31">
        <v>42905.644884259258</v>
      </c>
      <c r="G9680" s="31">
        <v>42916</v>
      </c>
      <c r="H9680" s="31">
        <v>43281</v>
      </c>
      <c r="I9680" s="31">
        <v>42935</v>
      </c>
      <c r="J9680" s="22" t="s">
        <v>73</v>
      </c>
      <c r="K9680" s="32" t="s">
        <v>94</v>
      </c>
      <c r="L9680" s="32" t="s">
        <v>23582</v>
      </c>
      <c r="N9680" s="24">
        <v>2552.4274999999998</v>
      </c>
      <c r="O9680" s="24">
        <v>2739.54</v>
      </c>
      <c r="P9680" s="32" t="s">
        <v>8086</v>
      </c>
      <c r="Q9680" s="43" t="s">
        <v>8087</v>
      </c>
      <c r="R9680" s="43" t="s">
        <v>78</v>
      </c>
      <c r="S9680" s="47">
        <v>4</v>
      </c>
    </row>
    <row r="9681" spans="1:19" ht="12.75">
      <c r="A9681" s="22" t="s">
        <v>60</v>
      </c>
      <c r="B9681" s="22" t="s">
        <v>16322</v>
      </c>
      <c r="C9681" s="22" t="s">
        <v>68</v>
      </c>
      <c r="D9681" s="22" t="s">
        <v>61</v>
      </c>
      <c r="E9681" s="22" t="s">
        <v>23583</v>
      </c>
      <c r="F9681" s="31">
        <v>42894.69976851852</v>
      </c>
      <c r="G9681" s="31">
        <v>42894</v>
      </c>
      <c r="H9681" s="31">
        <v>43259</v>
      </c>
      <c r="I9681" s="31">
        <v>42924</v>
      </c>
      <c r="J9681" s="22" t="s">
        <v>73</v>
      </c>
      <c r="K9681" s="32" t="s">
        <v>153</v>
      </c>
      <c r="L9681" s="32" t="s">
        <v>23584</v>
      </c>
      <c r="M9681" s="32" t="s">
        <v>19575</v>
      </c>
      <c r="N9681" s="24">
        <v>880.28</v>
      </c>
      <c r="O9681" s="24">
        <v>880.28</v>
      </c>
      <c r="P9681" s="32" t="s">
        <v>125</v>
      </c>
      <c r="Q9681" s="43" t="s">
        <v>126</v>
      </c>
      <c r="R9681" s="43" t="s">
        <v>78</v>
      </c>
      <c r="S9681" s="47">
        <v>1</v>
      </c>
    </row>
    <row r="9682" spans="1:19" ht="12.75">
      <c r="A9682" s="22" t="s">
        <v>60</v>
      </c>
      <c r="B9682" s="22" t="s">
        <v>16357</v>
      </c>
      <c r="C9682" s="22" t="s">
        <v>68</v>
      </c>
      <c r="D9682" s="22" t="s">
        <v>61</v>
      </c>
      <c r="E9682" s="22" t="s">
        <v>23585</v>
      </c>
      <c r="F9682" s="31">
        <v>42894.479444444441</v>
      </c>
      <c r="G9682" s="31">
        <v>42917</v>
      </c>
      <c r="H9682" s="31">
        <v>43282</v>
      </c>
      <c r="I9682" s="31">
        <v>42924</v>
      </c>
      <c r="J9682" s="22" t="s">
        <v>73</v>
      </c>
      <c r="K9682" s="32" t="s">
        <v>171</v>
      </c>
      <c r="L9682" s="32" t="s">
        <v>23586</v>
      </c>
      <c r="N9682" s="24">
        <v>4690.83</v>
      </c>
      <c r="O9682" s="24">
        <v>0</v>
      </c>
      <c r="P9682" s="32" t="s">
        <v>2170</v>
      </c>
      <c r="Q9682" s="43" t="s">
        <v>2171</v>
      </c>
      <c r="R9682" s="43" t="s">
        <v>78</v>
      </c>
      <c r="S9682" s="47">
        <v>5</v>
      </c>
    </row>
    <row r="9683" spans="1:19" ht="12.75">
      <c r="A9683" s="22" t="s">
        <v>60</v>
      </c>
      <c r="B9683" s="22" t="s">
        <v>16955</v>
      </c>
      <c r="C9683" s="22" t="s">
        <v>68</v>
      </c>
      <c r="D9683" s="22" t="s">
        <v>61</v>
      </c>
      <c r="E9683" s="22" t="s">
        <v>23587</v>
      </c>
      <c r="F9683" s="31">
        <v>42901.466145833328</v>
      </c>
      <c r="G9683" s="31">
        <v>42916</v>
      </c>
      <c r="H9683" s="31">
        <v>43281</v>
      </c>
      <c r="I9683" s="31">
        <v>42931</v>
      </c>
      <c r="J9683" s="22" t="s">
        <v>73</v>
      </c>
      <c r="K9683" s="32" t="s">
        <v>153</v>
      </c>
      <c r="L9683" s="32" t="s">
        <v>23588</v>
      </c>
      <c r="M9683" s="32" t="s">
        <v>23589</v>
      </c>
      <c r="N9683" s="24">
        <v>5012.5342000000001</v>
      </c>
      <c r="O9683" s="24">
        <v>3850.7150000000001</v>
      </c>
      <c r="P9683" s="32" t="s">
        <v>21114</v>
      </c>
      <c r="Q9683" s="43" t="s">
        <v>21115</v>
      </c>
      <c r="R9683" s="43" t="s">
        <v>193</v>
      </c>
      <c r="S9683" s="47">
        <v>5</v>
      </c>
    </row>
    <row r="9684" spans="1:19" ht="12.75">
      <c r="A9684" s="22" t="s">
        <v>60</v>
      </c>
      <c r="B9684" s="22" t="s">
        <v>16322</v>
      </c>
      <c r="C9684" s="22" t="s">
        <v>68</v>
      </c>
      <c r="D9684" s="22" t="s">
        <v>61</v>
      </c>
      <c r="E9684" s="22" t="s">
        <v>23590</v>
      </c>
      <c r="F9684" s="31">
        <v>42895.39539351852</v>
      </c>
      <c r="G9684" s="31">
        <v>42895</v>
      </c>
      <c r="H9684" s="31">
        <v>43260</v>
      </c>
      <c r="I9684" s="31">
        <v>42925</v>
      </c>
      <c r="J9684" s="22" t="s">
        <v>73</v>
      </c>
      <c r="K9684" s="32" t="s">
        <v>153</v>
      </c>
      <c r="L9684" s="32" t="s">
        <v>23591</v>
      </c>
      <c r="M9684" s="32" t="s">
        <v>23094</v>
      </c>
      <c r="N9684" s="24">
        <v>880.28</v>
      </c>
      <c r="O9684" s="24">
        <v>880.28</v>
      </c>
      <c r="P9684" s="32" t="s">
        <v>125</v>
      </c>
      <c r="Q9684" s="43" t="s">
        <v>126</v>
      </c>
      <c r="R9684" s="43" t="s">
        <v>78</v>
      </c>
      <c r="S9684" s="47">
        <v>1</v>
      </c>
    </row>
    <row r="9685" spans="1:19" ht="12.75">
      <c r="A9685" s="22" t="s">
        <v>60</v>
      </c>
      <c r="B9685" s="22" t="s">
        <v>16357</v>
      </c>
      <c r="C9685" s="22" t="s">
        <v>68</v>
      </c>
      <c r="D9685" s="22" t="s">
        <v>61</v>
      </c>
      <c r="E9685" s="22" t="s">
        <v>23592</v>
      </c>
      <c r="F9685" s="31">
        <v>42906.498356481483</v>
      </c>
      <c r="G9685" s="31">
        <v>42916</v>
      </c>
      <c r="H9685" s="31">
        <v>43281</v>
      </c>
      <c r="I9685" s="31">
        <v>42936</v>
      </c>
      <c r="J9685" s="22" t="s">
        <v>73</v>
      </c>
      <c r="K9685" s="32" t="s">
        <v>74</v>
      </c>
      <c r="L9685" s="32" t="s">
        <v>23593</v>
      </c>
      <c r="N9685" s="24">
        <v>26787.435000000001</v>
      </c>
      <c r="O9685" s="24">
        <v>0</v>
      </c>
      <c r="P9685" s="32" t="s">
        <v>1178</v>
      </c>
      <c r="Q9685" s="43" t="s">
        <v>1179</v>
      </c>
      <c r="R9685" s="43" t="s">
        <v>78</v>
      </c>
      <c r="S9685" s="47">
        <v>5</v>
      </c>
    </row>
    <row r="9686" spans="1:19" ht="12.75">
      <c r="A9686" s="22" t="s">
        <v>60</v>
      </c>
      <c r="B9686" s="22" t="s">
        <v>16703</v>
      </c>
      <c r="C9686" s="22" t="s">
        <v>68</v>
      </c>
      <c r="D9686" s="22" t="s">
        <v>61</v>
      </c>
      <c r="E9686" s="22" t="s">
        <v>23594</v>
      </c>
      <c r="F9686" s="31">
        <v>42898.900312500002</v>
      </c>
      <c r="G9686" s="31">
        <v>42939</v>
      </c>
      <c r="H9686" s="31">
        <v>43304</v>
      </c>
      <c r="I9686" s="31">
        <v>42958.900312500002</v>
      </c>
      <c r="J9686" s="22" t="s">
        <v>73</v>
      </c>
      <c r="K9686" s="32" t="s">
        <v>74</v>
      </c>
      <c r="L9686" s="32" t="s">
        <v>23595</v>
      </c>
      <c r="N9686" s="24">
        <v>378.945</v>
      </c>
      <c r="O9686" s="24">
        <v>0</v>
      </c>
      <c r="P9686" s="32" t="s">
        <v>4464</v>
      </c>
      <c r="Q9686" s="43" t="s">
        <v>4465</v>
      </c>
      <c r="R9686" s="43" t="s">
        <v>78</v>
      </c>
      <c r="S9686" s="47">
        <v>5</v>
      </c>
    </row>
    <row r="9687" spans="1:19" ht="12.75">
      <c r="A9687" s="22" t="s">
        <v>60</v>
      </c>
      <c r="B9687" s="22" t="s">
        <v>16885</v>
      </c>
      <c r="C9687" s="22" t="s">
        <v>68</v>
      </c>
      <c r="D9687" s="22" t="s">
        <v>61</v>
      </c>
      <c r="E9687" s="22" t="s">
        <v>23596</v>
      </c>
      <c r="F9687" s="31">
        <v>42895.514641203699</v>
      </c>
      <c r="G9687" s="31">
        <v>42895</v>
      </c>
      <c r="H9687" s="31">
        <v>43260</v>
      </c>
      <c r="I9687" s="31">
        <v>42925.511828703704</v>
      </c>
      <c r="J9687" s="22" t="s">
        <v>73</v>
      </c>
      <c r="K9687" s="32" t="s">
        <v>94</v>
      </c>
      <c r="L9687" s="32" t="s">
        <v>23597</v>
      </c>
      <c r="N9687" s="24">
        <v>1117.8222000000001</v>
      </c>
      <c r="O9687" s="24">
        <v>799.435</v>
      </c>
      <c r="P9687" s="32" t="s">
        <v>466</v>
      </c>
      <c r="Q9687" s="43" t="s">
        <v>467</v>
      </c>
      <c r="R9687" s="43" t="s">
        <v>78</v>
      </c>
      <c r="S9687" s="47">
        <v>5</v>
      </c>
    </row>
    <row r="9688" spans="1:19" ht="12.75">
      <c r="A9688" s="22" t="s">
        <v>60</v>
      </c>
      <c r="B9688" s="22" t="s">
        <v>16285</v>
      </c>
      <c r="C9688" s="22" t="s">
        <v>68</v>
      </c>
      <c r="D9688" s="22" t="s">
        <v>61</v>
      </c>
      <c r="E9688" s="22" t="s">
        <v>23598</v>
      </c>
      <c r="F9688" s="31">
        <v>42911.084814814814</v>
      </c>
      <c r="G9688" s="31">
        <v>42946</v>
      </c>
      <c r="H9688" s="31">
        <v>43311</v>
      </c>
      <c r="I9688" s="31">
        <v>42971.084814814814</v>
      </c>
      <c r="J9688" s="22" t="s">
        <v>119</v>
      </c>
      <c r="K9688" s="32" t="s">
        <v>94</v>
      </c>
      <c r="L9688" s="32" t="s">
        <v>23599</v>
      </c>
      <c r="N9688" s="24">
        <v>414.16</v>
      </c>
      <c r="O9688" s="24">
        <v>414.16</v>
      </c>
      <c r="P9688" s="32" t="s">
        <v>478</v>
      </c>
      <c r="Q9688" s="43" t="s">
        <v>479</v>
      </c>
      <c r="R9688" s="43" t="s">
        <v>78</v>
      </c>
      <c r="S9688" s="47">
        <v>1</v>
      </c>
    </row>
    <row r="9689" spans="1:19" ht="12.75">
      <c r="A9689" s="22" t="s">
        <v>60</v>
      </c>
      <c r="B9689" s="22" t="s">
        <v>16357</v>
      </c>
      <c r="C9689" s="22" t="s">
        <v>68</v>
      </c>
      <c r="D9689" s="22" t="s">
        <v>61</v>
      </c>
      <c r="E9689" s="22" t="s">
        <v>23600</v>
      </c>
      <c r="F9689" s="31">
        <v>42903.633252314816</v>
      </c>
      <c r="G9689" s="31">
        <v>42917</v>
      </c>
      <c r="H9689" s="31">
        <v>43282</v>
      </c>
      <c r="I9689" s="31">
        <v>42933</v>
      </c>
      <c r="J9689" s="22" t="s">
        <v>73</v>
      </c>
      <c r="K9689" s="32" t="s">
        <v>94</v>
      </c>
      <c r="L9689" s="32" t="s">
        <v>23601</v>
      </c>
      <c r="N9689" s="24">
        <v>4402.7250000000004</v>
      </c>
      <c r="O9689" s="24">
        <v>4970.5200000000004</v>
      </c>
      <c r="P9689" s="32" t="s">
        <v>125</v>
      </c>
      <c r="Q9689" s="43" t="s">
        <v>126</v>
      </c>
      <c r="R9689" s="43" t="s">
        <v>78</v>
      </c>
      <c r="S9689" s="47">
        <v>5</v>
      </c>
    </row>
    <row r="9690" spans="1:19" ht="12.75">
      <c r="A9690" s="22" t="s">
        <v>60</v>
      </c>
      <c r="B9690" s="22" t="s">
        <v>16457</v>
      </c>
      <c r="C9690" s="22" t="s">
        <v>68</v>
      </c>
      <c r="D9690" s="22" t="s">
        <v>61</v>
      </c>
      <c r="E9690" s="22" t="s">
        <v>23602</v>
      </c>
      <c r="F9690" s="31">
        <v>42916.426249999997</v>
      </c>
      <c r="G9690" s="31">
        <v>42929</v>
      </c>
      <c r="H9690" s="31">
        <v>43294</v>
      </c>
      <c r="I9690" s="31">
        <v>42946</v>
      </c>
      <c r="J9690" s="22" t="s">
        <v>357</v>
      </c>
      <c r="K9690" s="32" t="s">
        <v>153</v>
      </c>
      <c r="L9690" s="32" t="s">
        <v>23603</v>
      </c>
      <c r="M9690" s="32" t="s">
        <v>18999</v>
      </c>
      <c r="N9690" s="24">
        <v>-1001.74</v>
      </c>
      <c r="O9690" s="24">
        <v>-1001.74</v>
      </c>
      <c r="P9690" s="32" t="s">
        <v>8546</v>
      </c>
      <c r="Q9690" s="43" t="s">
        <v>8547</v>
      </c>
      <c r="R9690" s="43" t="s">
        <v>78</v>
      </c>
      <c r="S9690" s="47">
        <v>1</v>
      </c>
    </row>
    <row r="9691" spans="1:19" ht="12.75">
      <c r="A9691" s="22" t="s">
        <v>60</v>
      </c>
      <c r="B9691" s="22" t="s">
        <v>16497</v>
      </c>
      <c r="C9691" s="22" t="s">
        <v>68</v>
      </c>
      <c r="D9691" s="22" t="s">
        <v>61</v>
      </c>
      <c r="E9691" s="22" t="s">
        <v>23604</v>
      </c>
      <c r="F9691" s="31">
        <v>42905.488217592589</v>
      </c>
      <c r="G9691" s="31">
        <v>42905</v>
      </c>
      <c r="H9691" s="31">
        <v>43270</v>
      </c>
      <c r="I9691" s="31">
        <v>42935</v>
      </c>
      <c r="J9691" s="22" t="s">
        <v>73</v>
      </c>
      <c r="K9691" s="32" t="s">
        <v>74</v>
      </c>
      <c r="L9691" s="32" t="s">
        <v>23605</v>
      </c>
      <c r="N9691" s="24">
        <v>2403.60</v>
      </c>
      <c r="O9691" s="24">
        <v>0</v>
      </c>
      <c r="P9691" s="32" t="s">
        <v>290</v>
      </c>
      <c r="Q9691" s="43" t="s">
        <v>291</v>
      </c>
      <c r="R9691" s="43" t="s">
        <v>78</v>
      </c>
      <c r="S9691" s="47">
        <v>6</v>
      </c>
    </row>
    <row r="9692" spans="1:19" ht="12.75">
      <c r="A9692" s="22" t="s">
        <v>60</v>
      </c>
      <c r="B9692" s="22" t="s">
        <v>16291</v>
      </c>
      <c r="C9692" s="22" t="s">
        <v>68</v>
      </c>
      <c r="D9692" s="22" t="s">
        <v>61</v>
      </c>
      <c r="E9692" s="22" t="s">
        <v>23606</v>
      </c>
      <c r="F9692" s="31">
        <v>42901.703148148146</v>
      </c>
      <c r="G9692" s="31">
        <v>42901</v>
      </c>
      <c r="H9692" s="31">
        <v>43266</v>
      </c>
      <c r="I9692" s="31">
        <v>42931</v>
      </c>
      <c r="J9692" s="22" t="s">
        <v>73</v>
      </c>
      <c r="K9692" s="32" t="s">
        <v>89</v>
      </c>
      <c r="L9692" s="32" t="s">
        <v>23607</v>
      </c>
      <c r="N9692" s="24">
        <v>342.8575</v>
      </c>
      <c r="O9692" s="24">
        <v>287.60000000000002</v>
      </c>
      <c r="P9692" s="32" t="s">
        <v>216</v>
      </c>
      <c r="Q9692" s="43" t="s">
        <v>217</v>
      </c>
      <c r="R9692" s="43" t="s">
        <v>78</v>
      </c>
      <c r="S9692" s="47">
        <v>6</v>
      </c>
    </row>
    <row r="9693" spans="1:19" ht="12.75">
      <c r="A9693" s="22" t="s">
        <v>60</v>
      </c>
      <c r="B9693" s="22" t="s">
        <v>16285</v>
      </c>
      <c r="C9693" s="22" t="s">
        <v>68</v>
      </c>
      <c r="D9693" s="22" t="s">
        <v>61</v>
      </c>
      <c r="E9693" s="22" t="s">
        <v>23608</v>
      </c>
      <c r="F9693" s="31">
        <v>42887.667731481481</v>
      </c>
      <c r="G9693" s="31">
        <v>42927</v>
      </c>
      <c r="H9693" s="31">
        <v>43292</v>
      </c>
      <c r="I9693" s="31">
        <v>42917.661226851851</v>
      </c>
      <c r="J9693" s="22" t="s">
        <v>73</v>
      </c>
      <c r="K9693" s="32" t="s">
        <v>171</v>
      </c>
      <c r="L9693" s="32" t="s">
        <v>23609</v>
      </c>
      <c r="N9693" s="24">
        <v>3307.6350000000002</v>
      </c>
      <c r="O9693" s="24">
        <v>0</v>
      </c>
      <c r="P9693" s="32" t="s">
        <v>104</v>
      </c>
      <c r="Q9693" s="43" t="s">
        <v>105</v>
      </c>
      <c r="R9693" s="43" t="s">
        <v>78</v>
      </c>
      <c r="S9693" s="47">
        <v>4</v>
      </c>
    </row>
    <row r="9694" spans="1:19" ht="12.75">
      <c r="A9694" s="22" t="s">
        <v>60</v>
      </c>
      <c r="B9694" s="22" t="s">
        <v>16357</v>
      </c>
      <c r="C9694" s="22" t="s">
        <v>68</v>
      </c>
      <c r="D9694" s="22" t="s">
        <v>61</v>
      </c>
      <c r="E9694" s="22" t="s">
        <v>23610</v>
      </c>
      <c r="F9694" s="31">
        <v>42888.387187499997</v>
      </c>
      <c r="G9694" s="31">
        <v>42902</v>
      </c>
      <c r="H9694" s="31">
        <v>43267</v>
      </c>
      <c r="I9694" s="31">
        <v>42918</v>
      </c>
      <c r="J9694" s="22" t="s">
        <v>73</v>
      </c>
      <c r="K9694" s="32" t="s">
        <v>94</v>
      </c>
      <c r="L9694" s="32" t="s">
        <v>23611</v>
      </c>
      <c r="N9694" s="24">
        <v>1950.1033</v>
      </c>
      <c r="O9694" s="24">
        <v>1370.76</v>
      </c>
      <c r="P9694" s="32" t="s">
        <v>682</v>
      </c>
      <c r="Q9694" s="43" t="s">
        <v>683</v>
      </c>
      <c r="R9694" s="43" t="s">
        <v>193</v>
      </c>
      <c r="S9694" s="47">
        <v>6</v>
      </c>
    </row>
    <row r="9695" spans="1:19" ht="12.75">
      <c r="A9695" s="22" t="s">
        <v>60</v>
      </c>
      <c r="B9695" s="22" t="s">
        <v>16325</v>
      </c>
      <c r="C9695" s="22" t="s">
        <v>68</v>
      </c>
      <c r="D9695" s="22" t="s">
        <v>61</v>
      </c>
      <c r="E9695" s="22" t="s">
        <v>23612</v>
      </c>
      <c r="F9695" s="31">
        <v>42909.692754629628</v>
      </c>
      <c r="G9695" s="31">
        <v>42917</v>
      </c>
      <c r="H9695" s="31">
        <v>43282</v>
      </c>
      <c r="I9695" s="31">
        <v>42939</v>
      </c>
      <c r="J9695" s="22" t="s">
        <v>73</v>
      </c>
      <c r="K9695" s="32" t="s">
        <v>153</v>
      </c>
      <c r="L9695" s="32" t="s">
        <v>23613</v>
      </c>
      <c r="M9695" s="32" t="s">
        <v>23614</v>
      </c>
      <c r="N9695" s="24">
        <v>2121.2775000000001</v>
      </c>
      <c r="O9695" s="24">
        <v>1859.915</v>
      </c>
      <c r="P9695" s="32" t="s">
        <v>23615</v>
      </c>
      <c r="Q9695" s="43" t="s">
        <v>23616</v>
      </c>
      <c r="R9695" s="43" t="s">
        <v>78</v>
      </c>
      <c r="S9695" s="47">
        <v>6</v>
      </c>
    </row>
    <row r="9696" spans="1:19" ht="12.75">
      <c r="A9696" s="22" t="s">
        <v>60</v>
      </c>
      <c r="B9696" s="22" t="s">
        <v>16408</v>
      </c>
      <c r="C9696" s="22" t="s">
        <v>68</v>
      </c>
      <c r="D9696" s="22" t="s">
        <v>61</v>
      </c>
      <c r="E9696" s="22" t="s">
        <v>23617</v>
      </c>
      <c r="F9696" s="31">
        <v>42914.694895833331</v>
      </c>
      <c r="G9696" s="31">
        <v>42879</v>
      </c>
      <c r="H9696" s="31">
        <v>43244</v>
      </c>
      <c r="I9696" s="31">
        <v>42944</v>
      </c>
      <c r="J9696" s="22" t="s">
        <v>152</v>
      </c>
      <c r="K9696" s="32" t="s">
        <v>153</v>
      </c>
      <c r="L9696" s="32" t="s">
        <v>23618</v>
      </c>
      <c r="M9696" s="32" t="s">
        <v>23619</v>
      </c>
      <c r="N9696" s="24">
        <v>0</v>
      </c>
      <c r="O9696" s="24">
        <v>0</v>
      </c>
      <c r="P9696" s="32" t="s">
        <v>125</v>
      </c>
      <c r="Q9696" s="43" t="s">
        <v>126</v>
      </c>
      <c r="R9696" s="43" t="s">
        <v>78</v>
      </c>
      <c r="S9696" s="47">
        <v>1</v>
      </c>
    </row>
    <row r="9697" spans="1:19" ht="12.75">
      <c r="A9697" s="22" t="s">
        <v>60</v>
      </c>
      <c r="B9697" s="22" t="s">
        <v>16305</v>
      </c>
      <c r="C9697" s="22" t="s">
        <v>68</v>
      </c>
      <c r="D9697" s="22" t="s">
        <v>61</v>
      </c>
      <c r="E9697" s="22" t="s">
        <v>23620</v>
      </c>
      <c r="F9697" s="31">
        <v>42913.60020833333</v>
      </c>
      <c r="G9697" s="31">
        <v>42913</v>
      </c>
      <c r="H9697" s="31">
        <v>43278</v>
      </c>
      <c r="I9697" s="31">
        <v>42943</v>
      </c>
      <c r="J9697" s="22" t="s">
        <v>73</v>
      </c>
      <c r="K9697" s="32" t="s">
        <v>94</v>
      </c>
      <c r="L9697" s="32" t="s">
        <v>23621</v>
      </c>
      <c r="N9697" s="24">
        <v>373.7175</v>
      </c>
      <c r="O9697" s="24">
        <v>356.86</v>
      </c>
      <c r="P9697" s="32" t="s">
        <v>168</v>
      </c>
      <c r="Q9697" s="43" t="s">
        <v>169</v>
      </c>
      <c r="R9697" s="43" t="s">
        <v>78</v>
      </c>
      <c r="S9697" s="47">
        <v>5</v>
      </c>
    </row>
    <row r="9698" spans="1:19" ht="12.75">
      <c r="A9698" s="22" t="s">
        <v>60</v>
      </c>
      <c r="B9698" s="22" t="s">
        <v>16319</v>
      </c>
      <c r="C9698" s="22" t="s">
        <v>68</v>
      </c>
      <c r="D9698" s="22" t="s">
        <v>61</v>
      </c>
      <c r="E9698" s="22" t="s">
        <v>23622</v>
      </c>
      <c r="F9698" s="31">
        <v>42899.624166666668</v>
      </c>
      <c r="G9698" s="31">
        <v>42899</v>
      </c>
      <c r="H9698" s="31">
        <v>43264</v>
      </c>
      <c r="I9698" s="31">
        <v>42929</v>
      </c>
      <c r="J9698" s="22" t="s">
        <v>73</v>
      </c>
      <c r="K9698" s="32" t="s">
        <v>74</v>
      </c>
      <c r="L9698" s="32" t="s">
        <v>23623</v>
      </c>
      <c r="N9698" s="24">
        <v>0</v>
      </c>
      <c r="O9698" s="24">
        <v>0</v>
      </c>
      <c r="P9698" s="32" t="s">
        <v>691</v>
      </c>
      <c r="Q9698" s="43" t="s">
        <v>692</v>
      </c>
      <c r="R9698" s="43" t="s">
        <v>78</v>
      </c>
      <c r="S9698" s="47">
        <v>6</v>
      </c>
    </row>
    <row r="9699" spans="1:19" ht="12.75">
      <c r="A9699" s="22" t="s">
        <v>60</v>
      </c>
      <c r="B9699" s="22" t="s">
        <v>16431</v>
      </c>
      <c r="C9699" s="22" t="s">
        <v>68</v>
      </c>
      <c r="D9699" s="22" t="s">
        <v>61</v>
      </c>
      <c r="E9699" s="22" t="s">
        <v>23624</v>
      </c>
      <c r="F9699" s="31">
        <v>42908.382534722223</v>
      </c>
      <c r="G9699" s="31">
        <v>42916</v>
      </c>
      <c r="H9699" s="31">
        <v>43281</v>
      </c>
      <c r="I9699" s="31">
        <v>42938.36347222222</v>
      </c>
      <c r="J9699" s="22" t="s">
        <v>73</v>
      </c>
      <c r="K9699" s="32" t="s">
        <v>94</v>
      </c>
      <c r="L9699" s="32" t="s">
        <v>23625</v>
      </c>
      <c r="N9699" s="24">
        <v>10423.724</v>
      </c>
      <c r="O9699" s="24">
        <v>9678.3675000000003</v>
      </c>
      <c r="P9699" s="32" t="s">
        <v>1062</v>
      </c>
      <c r="Q9699" s="43" t="s">
        <v>1063</v>
      </c>
      <c r="R9699" s="43" t="s">
        <v>193</v>
      </c>
      <c r="S9699" s="47">
        <v>5</v>
      </c>
    </row>
    <row r="9700" spans="1:19" ht="12.75">
      <c r="A9700" s="22" t="s">
        <v>60</v>
      </c>
      <c r="B9700" s="22" t="s">
        <v>16703</v>
      </c>
      <c r="C9700" s="22" t="s">
        <v>68</v>
      </c>
      <c r="D9700" s="22" t="s">
        <v>61</v>
      </c>
      <c r="E9700" s="22" t="s">
        <v>23626</v>
      </c>
      <c r="F9700" s="31">
        <v>42916.37909722222</v>
      </c>
      <c r="G9700" s="31">
        <v>42914</v>
      </c>
      <c r="H9700" s="31">
        <v>43279</v>
      </c>
      <c r="I9700" s="31">
        <v>42946</v>
      </c>
      <c r="J9700" s="22" t="s">
        <v>152</v>
      </c>
      <c r="K9700" s="32" t="s">
        <v>153</v>
      </c>
      <c r="L9700" s="32" t="s">
        <v>23627</v>
      </c>
      <c r="M9700" s="32" t="s">
        <v>22463</v>
      </c>
      <c r="N9700" s="24">
        <v>0</v>
      </c>
      <c r="O9700" s="24">
        <v>0</v>
      </c>
      <c r="P9700" s="32" t="s">
        <v>112</v>
      </c>
      <c r="Q9700" s="43" t="s">
        <v>113</v>
      </c>
      <c r="R9700" s="43" t="s">
        <v>78</v>
      </c>
      <c r="S9700" s="47">
        <v>1</v>
      </c>
    </row>
    <row r="9701" spans="1:19" ht="12.75">
      <c r="A9701" s="22" t="s">
        <v>60</v>
      </c>
      <c r="B9701" s="22" t="s">
        <v>16515</v>
      </c>
      <c r="C9701" s="22" t="s">
        <v>68</v>
      </c>
      <c r="D9701" s="22" t="s">
        <v>61</v>
      </c>
      <c r="E9701" s="22" t="s">
        <v>23628</v>
      </c>
      <c r="F9701" s="31">
        <v>42906.647141203699</v>
      </c>
      <c r="G9701" s="31">
        <v>42906</v>
      </c>
      <c r="H9701" s="31">
        <v>43271</v>
      </c>
      <c r="I9701" s="31">
        <v>42936</v>
      </c>
      <c r="J9701" s="22" t="s">
        <v>73</v>
      </c>
      <c r="K9701" s="32" t="s">
        <v>94</v>
      </c>
      <c r="L9701" s="32" t="s">
        <v>23629</v>
      </c>
      <c r="N9701" s="24">
        <v>3517.14</v>
      </c>
      <c r="O9701" s="24">
        <v>3517.14</v>
      </c>
      <c r="P9701" s="32" t="s">
        <v>164</v>
      </c>
      <c r="Q9701" s="43" t="s">
        <v>165</v>
      </c>
      <c r="R9701" s="43" t="s">
        <v>78</v>
      </c>
      <c r="S9701" s="47">
        <v>5</v>
      </c>
    </row>
    <row r="9702" spans="1:19" ht="12.75">
      <c r="A9702" s="22" t="s">
        <v>60</v>
      </c>
      <c r="B9702" s="22" t="s">
        <v>16340</v>
      </c>
      <c r="C9702" s="22" t="s">
        <v>68</v>
      </c>
      <c r="D9702" s="22" t="s">
        <v>61</v>
      </c>
      <c r="E9702" s="22" t="s">
        <v>23630</v>
      </c>
      <c r="F9702" s="31">
        <v>42901.471770833334</v>
      </c>
      <c r="G9702" s="31">
        <v>42901</v>
      </c>
      <c r="H9702" s="31">
        <v>43266</v>
      </c>
      <c r="I9702" s="31">
        <v>42931</v>
      </c>
      <c r="J9702" s="22" t="s">
        <v>73</v>
      </c>
      <c r="K9702" s="32" t="s">
        <v>74</v>
      </c>
      <c r="L9702" s="32" t="s">
        <v>23631</v>
      </c>
      <c r="N9702" s="24">
        <v>458.90</v>
      </c>
      <c r="O9702" s="24">
        <v>0</v>
      </c>
      <c r="P9702" s="32" t="s">
        <v>985</v>
      </c>
      <c r="Q9702" s="43" t="s">
        <v>986</v>
      </c>
      <c r="R9702" s="43" t="s">
        <v>78</v>
      </c>
      <c r="S9702" s="47">
        <v>5</v>
      </c>
    </row>
    <row r="9703" spans="1:19" ht="12.75">
      <c r="A9703" s="22" t="s">
        <v>60</v>
      </c>
      <c r="B9703" s="22" t="s">
        <v>16634</v>
      </c>
      <c r="C9703" s="22" t="s">
        <v>68</v>
      </c>
      <c r="D9703" s="22" t="s">
        <v>61</v>
      </c>
      <c r="E9703" s="22" t="s">
        <v>23632</v>
      </c>
      <c r="F9703" s="31">
        <v>42899.554861111108</v>
      </c>
      <c r="G9703" s="31">
        <v>42895</v>
      </c>
      <c r="H9703" s="31">
        <v>43260</v>
      </c>
      <c r="I9703" s="31">
        <v>42929</v>
      </c>
      <c r="J9703" s="22" t="s">
        <v>152</v>
      </c>
      <c r="K9703" s="32" t="s">
        <v>153</v>
      </c>
      <c r="L9703" s="32" t="s">
        <v>23633</v>
      </c>
      <c r="M9703" s="32" t="s">
        <v>23634</v>
      </c>
      <c r="N9703" s="24">
        <v>480.36</v>
      </c>
      <c r="O9703" s="24">
        <v>480.36</v>
      </c>
      <c r="P9703" s="32" t="s">
        <v>3190</v>
      </c>
      <c r="Q9703" s="43" t="s">
        <v>3191</v>
      </c>
      <c r="R9703" s="43" t="s">
        <v>78</v>
      </c>
      <c r="S9703" s="47">
        <v>1</v>
      </c>
    </row>
    <row r="9704" spans="1:19" ht="12.75">
      <c r="A9704" s="22" t="s">
        <v>60</v>
      </c>
      <c r="B9704" s="22" t="s">
        <v>16357</v>
      </c>
      <c r="C9704" s="22" t="s">
        <v>68</v>
      </c>
      <c r="D9704" s="22" t="s">
        <v>61</v>
      </c>
      <c r="E9704" s="22" t="s">
        <v>23635</v>
      </c>
      <c r="F9704" s="31">
        <v>42909.607291666667</v>
      </c>
      <c r="G9704" s="31">
        <v>42909</v>
      </c>
      <c r="H9704" s="31">
        <v>43274</v>
      </c>
      <c r="I9704" s="31">
        <v>42939</v>
      </c>
      <c r="J9704" s="22" t="s">
        <v>73</v>
      </c>
      <c r="K9704" s="32" t="s">
        <v>171</v>
      </c>
      <c r="L9704" s="32" t="s">
        <v>23636</v>
      </c>
      <c r="N9704" s="24">
        <v>0</v>
      </c>
      <c r="O9704" s="24">
        <v>0</v>
      </c>
      <c r="P9704" s="32" t="s">
        <v>108</v>
      </c>
      <c r="Q9704" s="43" t="s">
        <v>109</v>
      </c>
      <c r="R9704" s="43" t="s">
        <v>193</v>
      </c>
      <c r="S9704" s="47">
        <v>3</v>
      </c>
    </row>
    <row r="9705" spans="1:19" ht="12.75">
      <c r="A9705" s="22" t="s">
        <v>60</v>
      </c>
      <c r="B9705" s="22" t="s">
        <v>16319</v>
      </c>
      <c r="C9705" s="22" t="s">
        <v>68</v>
      </c>
      <c r="D9705" s="22" t="s">
        <v>61</v>
      </c>
      <c r="E9705" s="22" t="s">
        <v>23637</v>
      </c>
      <c r="F9705" s="31">
        <v>42915.7965625</v>
      </c>
      <c r="G9705" s="31">
        <v>42916</v>
      </c>
      <c r="H9705" s="31">
        <v>43281</v>
      </c>
      <c r="I9705" s="31">
        <v>42931</v>
      </c>
      <c r="J9705" s="22" t="s">
        <v>73</v>
      </c>
      <c r="K9705" s="32" t="s">
        <v>74</v>
      </c>
      <c r="L9705" s="32" t="s">
        <v>23638</v>
      </c>
      <c r="N9705" s="24">
        <v>1587.99</v>
      </c>
      <c r="O9705" s="24">
        <v>0</v>
      </c>
      <c r="P9705" s="32" t="s">
        <v>3407</v>
      </c>
      <c r="Q9705" s="43" t="s">
        <v>3408</v>
      </c>
      <c r="R9705" s="43" t="s">
        <v>78</v>
      </c>
      <c r="S9705" s="47">
        <v>5</v>
      </c>
    </row>
    <row r="9706" spans="1:19" ht="12.75">
      <c r="A9706" s="22" t="s">
        <v>60</v>
      </c>
      <c r="B9706" s="22" t="s">
        <v>16379</v>
      </c>
      <c r="C9706" s="22" t="s">
        <v>68</v>
      </c>
      <c r="D9706" s="22" t="s">
        <v>61</v>
      </c>
      <c r="E9706" s="22" t="s">
        <v>23639</v>
      </c>
      <c r="F9706" s="31">
        <v>42901.361030092594</v>
      </c>
      <c r="G9706" s="31">
        <v>42901</v>
      </c>
      <c r="H9706" s="31">
        <v>43266</v>
      </c>
      <c r="I9706" s="31">
        <v>42931</v>
      </c>
      <c r="J9706" s="22" t="s">
        <v>73</v>
      </c>
      <c r="K9706" s="32" t="s">
        <v>153</v>
      </c>
      <c r="L9706" s="32" t="s">
        <v>23640</v>
      </c>
      <c r="M9706" s="32" t="s">
        <v>19659</v>
      </c>
      <c r="N9706" s="24">
        <v>1611.41</v>
      </c>
      <c r="O9706" s="24">
        <v>1557.68</v>
      </c>
      <c r="P9706" s="32" t="s">
        <v>125</v>
      </c>
      <c r="Q9706" s="43" t="s">
        <v>126</v>
      </c>
      <c r="R9706" s="43" t="s">
        <v>78</v>
      </c>
      <c r="S9706" s="47">
        <v>5</v>
      </c>
    </row>
    <row r="9707" spans="1:19" ht="12.75">
      <c r="A9707" s="22" t="s">
        <v>60</v>
      </c>
      <c r="B9707" s="22" t="s">
        <v>16379</v>
      </c>
      <c r="C9707" s="22" t="s">
        <v>68</v>
      </c>
      <c r="D9707" s="22" t="s">
        <v>61</v>
      </c>
      <c r="E9707" s="22" t="s">
        <v>23641</v>
      </c>
      <c r="F9707" s="31">
        <v>42916.656539351847</v>
      </c>
      <c r="G9707" s="31">
        <v>42957</v>
      </c>
      <c r="H9707" s="31">
        <v>43322</v>
      </c>
      <c r="I9707" s="31">
        <v>42946</v>
      </c>
      <c r="J9707" s="22" t="s">
        <v>73</v>
      </c>
      <c r="K9707" s="32" t="s">
        <v>94</v>
      </c>
      <c r="L9707" s="32" t="s">
        <v>23642</v>
      </c>
      <c r="N9707" s="24">
        <v>1748.255</v>
      </c>
      <c r="O9707" s="24">
        <v>732.85</v>
      </c>
      <c r="P9707" s="32" t="s">
        <v>861</v>
      </c>
      <c r="Q9707" s="43" t="s">
        <v>862</v>
      </c>
      <c r="R9707" s="43" t="s">
        <v>78</v>
      </c>
      <c r="S9707" s="47">
        <v>5</v>
      </c>
    </row>
    <row r="9708" spans="1:19" ht="12.75">
      <c r="A9708" s="22" t="s">
        <v>60</v>
      </c>
      <c r="B9708" s="22" t="s">
        <v>16489</v>
      </c>
      <c r="C9708" s="22" t="s">
        <v>68</v>
      </c>
      <c r="D9708" s="22" t="s">
        <v>61</v>
      </c>
      <c r="E9708" s="22" t="s">
        <v>23643</v>
      </c>
      <c r="F9708" s="31">
        <v>42906.658495370371</v>
      </c>
      <c r="G9708" s="31">
        <v>42948</v>
      </c>
      <c r="H9708" s="31">
        <v>43313</v>
      </c>
      <c r="I9708" s="31">
        <v>42966</v>
      </c>
      <c r="J9708" s="22" t="s">
        <v>119</v>
      </c>
      <c r="K9708" s="32" t="s">
        <v>153</v>
      </c>
      <c r="L9708" s="32" t="s">
        <v>23644</v>
      </c>
      <c r="M9708" s="32" t="s">
        <v>23645</v>
      </c>
      <c r="N9708" s="24">
        <v>692.84</v>
      </c>
      <c r="O9708" s="24">
        <v>692.84</v>
      </c>
      <c r="P9708" s="32" t="s">
        <v>16692</v>
      </c>
      <c r="Q9708" s="43" t="s">
        <v>16693</v>
      </c>
      <c r="R9708" s="43" t="s">
        <v>78</v>
      </c>
      <c r="S9708" s="47">
        <v>1</v>
      </c>
    </row>
    <row r="9709" spans="1:19" ht="12.75">
      <c r="A9709" s="22" t="s">
        <v>60</v>
      </c>
      <c r="B9709" s="22" t="s">
        <v>16379</v>
      </c>
      <c r="C9709" s="22" t="s">
        <v>68</v>
      </c>
      <c r="D9709" s="22" t="s">
        <v>61</v>
      </c>
      <c r="E9709" s="22" t="s">
        <v>23646</v>
      </c>
      <c r="F9709" s="31">
        <v>42901.462777777779</v>
      </c>
      <c r="G9709" s="31">
        <v>42932</v>
      </c>
      <c r="H9709" s="31">
        <v>43297</v>
      </c>
      <c r="I9709" s="31">
        <v>42931</v>
      </c>
      <c r="J9709" s="22" t="s">
        <v>73</v>
      </c>
      <c r="K9709" s="32" t="s">
        <v>94</v>
      </c>
      <c r="L9709" s="32" t="s">
        <v>23647</v>
      </c>
      <c r="N9709" s="24">
        <v>1519.306</v>
      </c>
      <c r="O9709" s="24">
        <v>994.77</v>
      </c>
      <c r="P9709" s="32" t="s">
        <v>125</v>
      </c>
      <c r="Q9709" s="43" t="s">
        <v>126</v>
      </c>
      <c r="R9709" s="43" t="s">
        <v>78</v>
      </c>
      <c r="S9709" s="47">
        <v>5</v>
      </c>
    </row>
    <row r="9710" spans="1:19" ht="12.75">
      <c r="A9710" s="22" t="s">
        <v>60</v>
      </c>
      <c r="B9710" s="22" t="s">
        <v>16294</v>
      </c>
      <c r="C9710" s="22" t="s">
        <v>68</v>
      </c>
      <c r="D9710" s="22" t="s">
        <v>61</v>
      </c>
      <c r="E9710" s="22" t="s">
        <v>23648</v>
      </c>
      <c r="F9710" s="31">
        <v>42907.443807870368</v>
      </c>
      <c r="G9710" s="31">
        <v>42928</v>
      </c>
      <c r="H9710" s="31">
        <v>43293</v>
      </c>
      <c r="I9710" s="31">
        <v>42937</v>
      </c>
      <c r="J9710" s="22" t="s">
        <v>73</v>
      </c>
      <c r="K9710" s="32" t="s">
        <v>89</v>
      </c>
      <c r="L9710" s="32" t="s">
        <v>23649</v>
      </c>
      <c r="N9710" s="24">
        <v>1190.194</v>
      </c>
      <c r="O9710" s="24">
        <v>1103.49</v>
      </c>
      <c r="P9710" s="32" t="s">
        <v>18102</v>
      </c>
      <c r="Q9710" s="43" t="s">
        <v>18103</v>
      </c>
      <c r="R9710" s="43" t="s">
        <v>78</v>
      </c>
      <c r="S9710" s="47">
        <v>5</v>
      </c>
    </row>
    <row r="9711" spans="1:19" ht="12.75">
      <c r="A9711" s="22" t="s">
        <v>60</v>
      </c>
      <c r="B9711" s="22" t="s">
        <v>16322</v>
      </c>
      <c r="C9711" s="22" t="s">
        <v>68</v>
      </c>
      <c r="D9711" s="22" t="s">
        <v>61</v>
      </c>
      <c r="E9711" s="22" t="s">
        <v>23650</v>
      </c>
      <c r="F9711" s="31">
        <v>42891.427604166667</v>
      </c>
      <c r="G9711" s="31">
        <v>42874</v>
      </c>
      <c r="H9711" s="31">
        <v>43235</v>
      </c>
      <c r="I9711" s="31">
        <v>42921</v>
      </c>
      <c r="J9711" s="22" t="s">
        <v>152</v>
      </c>
      <c r="K9711" s="32" t="s">
        <v>153</v>
      </c>
      <c r="L9711" s="32" t="s">
        <v>23651</v>
      </c>
      <c r="M9711" s="32" t="s">
        <v>23652</v>
      </c>
      <c r="N9711" s="24">
        <v>0</v>
      </c>
      <c r="O9711" s="24">
        <v>0</v>
      </c>
      <c r="P9711" s="32" t="s">
        <v>5605</v>
      </c>
      <c r="Q9711" s="43" t="s">
        <v>5606</v>
      </c>
      <c r="R9711" s="43" t="s">
        <v>193</v>
      </c>
      <c r="S9711" s="47">
        <v>1</v>
      </c>
    </row>
    <row r="9712" spans="1:19" ht="12.75">
      <c r="A9712" s="22" t="s">
        <v>60</v>
      </c>
      <c r="B9712" s="22" t="s">
        <v>16282</v>
      </c>
      <c r="C9712" s="22" t="s">
        <v>68</v>
      </c>
      <c r="D9712" s="22" t="s">
        <v>61</v>
      </c>
      <c r="E9712" s="22" t="s">
        <v>23653</v>
      </c>
      <c r="F9712" s="31">
        <v>42908.501180555555</v>
      </c>
      <c r="G9712" s="31">
        <v>42908</v>
      </c>
      <c r="H9712" s="31">
        <v>43273</v>
      </c>
      <c r="I9712" s="31">
        <v>42938</v>
      </c>
      <c r="J9712" s="22" t="s">
        <v>73</v>
      </c>
      <c r="K9712" s="32" t="s">
        <v>171</v>
      </c>
      <c r="L9712" s="32" t="s">
        <v>23654</v>
      </c>
      <c r="N9712" s="24">
        <v>0</v>
      </c>
      <c r="O9712" s="24">
        <v>0</v>
      </c>
      <c r="P9712" s="32" t="s">
        <v>1981</v>
      </c>
      <c r="Q9712" s="43" t="s">
        <v>1982</v>
      </c>
      <c r="R9712" s="43" t="s">
        <v>78</v>
      </c>
      <c r="S9712" s="47">
        <v>6</v>
      </c>
    </row>
    <row r="9713" spans="1:19" ht="12.75">
      <c r="A9713" s="22" t="s">
        <v>60</v>
      </c>
      <c r="B9713" s="22" t="s">
        <v>16357</v>
      </c>
      <c r="C9713" s="22" t="s">
        <v>68</v>
      </c>
      <c r="D9713" s="22" t="s">
        <v>61</v>
      </c>
      <c r="E9713" s="22" t="s">
        <v>23655</v>
      </c>
      <c r="F9713" s="31">
        <v>42908.048750000002</v>
      </c>
      <c r="G9713" s="31">
        <v>42950</v>
      </c>
      <c r="H9713" s="31">
        <v>43315</v>
      </c>
      <c r="I9713" s="31">
        <v>42968.048750000002</v>
      </c>
      <c r="J9713" s="22" t="s">
        <v>73</v>
      </c>
      <c r="K9713" s="32" t="s">
        <v>74</v>
      </c>
      <c r="L9713" s="32" t="s">
        <v>23656</v>
      </c>
      <c r="N9713" s="24">
        <v>1060.9833000000001</v>
      </c>
      <c r="O9713" s="24">
        <v>0</v>
      </c>
      <c r="P9713" s="32" t="s">
        <v>104</v>
      </c>
      <c r="Q9713" s="43" t="s">
        <v>105</v>
      </c>
      <c r="R9713" s="43" t="s">
        <v>78</v>
      </c>
      <c r="S9713" s="47">
        <v>5</v>
      </c>
    </row>
    <row r="9714" spans="1:19" ht="12.75">
      <c r="A9714" s="22" t="s">
        <v>60</v>
      </c>
      <c r="B9714" s="22" t="s">
        <v>16322</v>
      </c>
      <c r="C9714" s="22" t="s">
        <v>68</v>
      </c>
      <c r="D9714" s="22" t="s">
        <v>61</v>
      </c>
      <c r="E9714" s="22" t="s">
        <v>23657</v>
      </c>
      <c r="F9714" s="31">
        <v>42907.648969907408</v>
      </c>
      <c r="G9714" s="31">
        <v>42916</v>
      </c>
      <c r="H9714" s="31">
        <v>43281</v>
      </c>
      <c r="I9714" s="31">
        <v>42932</v>
      </c>
      <c r="J9714" s="22" t="s">
        <v>73</v>
      </c>
      <c r="K9714" s="32" t="s">
        <v>153</v>
      </c>
      <c r="L9714" s="32" t="s">
        <v>23658</v>
      </c>
      <c r="M9714" s="32" t="s">
        <v>23659</v>
      </c>
      <c r="N9714" s="24">
        <v>2664.1556999999998</v>
      </c>
      <c r="O9714" s="24">
        <v>6216.3633</v>
      </c>
      <c r="P9714" s="32" t="s">
        <v>5605</v>
      </c>
      <c r="Q9714" s="43" t="s">
        <v>5606</v>
      </c>
      <c r="R9714" s="43" t="s">
        <v>78</v>
      </c>
      <c r="S9714" s="47">
        <v>5</v>
      </c>
    </row>
    <row r="9715" spans="1:19" ht="12.75">
      <c r="A9715" s="22" t="s">
        <v>60</v>
      </c>
      <c r="B9715" s="22" t="s">
        <v>16322</v>
      </c>
      <c r="C9715" s="22" t="s">
        <v>68</v>
      </c>
      <c r="D9715" s="22" t="s">
        <v>61</v>
      </c>
      <c r="E9715" s="22" t="s">
        <v>23660</v>
      </c>
      <c r="F9715" s="31">
        <v>42906.560555555552</v>
      </c>
      <c r="G9715" s="31">
        <v>42916</v>
      </c>
      <c r="H9715" s="31">
        <v>43281</v>
      </c>
      <c r="I9715" s="31">
        <v>42936</v>
      </c>
      <c r="J9715" s="22" t="s">
        <v>73</v>
      </c>
      <c r="K9715" s="32" t="s">
        <v>171</v>
      </c>
      <c r="L9715" s="32" t="s">
        <v>23661</v>
      </c>
      <c r="N9715" s="24">
        <v>1731.105</v>
      </c>
      <c r="O9715" s="24">
        <v>0</v>
      </c>
      <c r="P9715" s="32" t="s">
        <v>201</v>
      </c>
      <c r="Q9715" s="43" t="s">
        <v>202</v>
      </c>
      <c r="R9715" s="43" t="s">
        <v>78</v>
      </c>
      <c r="S9715" s="47">
        <v>5</v>
      </c>
    </row>
    <row r="9716" spans="1:19" ht="12.75">
      <c r="A9716" s="22" t="s">
        <v>60</v>
      </c>
      <c r="B9716" s="22" t="s">
        <v>16282</v>
      </c>
      <c r="C9716" s="22" t="s">
        <v>68</v>
      </c>
      <c r="D9716" s="22" t="s">
        <v>61</v>
      </c>
      <c r="E9716" s="22" t="s">
        <v>23662</v>
      </c>
      <c r="F9716" s="31">
        <v>42895.085092592592</v>
      </c>
      <c r="G9716" s="31">
        <v>42930</v>
      </c>
      <c r="H9716" s="31">
        <v>43295</v>
      </c>
      <c r="I9716" s="31">
        <v>42955.085092592592</v>
      </c>
      <c r="J9716" s="22" t="s">
        <v>119</v>
      </c>
      <c r="K9716" s="32" t="s">
        <v>94</v>
      </c>
      <c r="L9716" s="32" t="s">
        <v>23663</v>
      </c>
      <c r="N9716" s="24">
        <v>3020.32</v>
      </c>
      <c r="O9716" s="24">
        <v>3020.32</v>
      </c>
      <c r="P9716" s="32" t="s">
        <v>682</v>
      </c>
      <c r="Q9716" s="43" t="s">
        <v>683</v>
      </c>
      <c r="R9716" s="43" t="s">
        <v>193</v>
      </c>
      <c r="S9716" s="47">
        <v>1</v>
      </c>
    </row>
    <row r="9717" spans="1:19" ht="12.75">
      <c r="A9717" s="22" t="s">
        <v>60</v>
      </c>
      <c r="B9717" s="22" t="s">
        <v>16319</v>
      </c>
      <c r="C9717" s="22" t="s">
        <v>68</v>
      </c>
      <c r="D9717" s="22" t="s">
        <v>61</v>
      </c>
      <c r="E9717" s="22" t="s">
        <v>23664</v>
      </c>
      <c r="F9717" s="31">
        <v>42913.422893518517</v>
      </c>
      <c r="G9717" s="31">
        <v>42916</v>
      </c>
      <c r="H9717" s="31">
        <v>43281</v>
      </c>
      <c r="I9717" s="31">
        <v>42943</v>
      </c>
      <c r="J9717" s="22" t="s">
        <v>73</v>
      </c>
      <c r="K9717" s="32" t="s">
        <v>74</v>
      </c>
      <c r="L9717" s="32" t="s">
        <v>23665</v>
      </c>
      <c r="N9717" s="24">
        <v>3290.36</v>
      </c>
      <c r="O9717" s="24">
        <v>0</v>
      </c>
      <c r="P9717" s="32" t="s">
        <v>22109</v>
      </c>
      <c r="Q9717" s="43" t="s">
        <v>22110</v>
      </c>
      <c r="R9717" s="43" t="s">
        <v>78</v>
      </c>
      <c r="S9717" s="47">
        <v>4</v>
      </c>
    </row>
    <row r="9718" spans="1:19" ht="12.75">
      <c r="A9718" s="22" t="s">
        <v>60</v>
      </c>
      <c r="B9718" s="22" t="s">
        <v>16568</v>
      </c>
      <c r="C9718" s="22" t="s">
        <v>68</v>
      </c>
      <c r="D9718" s="22" t="s">
        <v>61</v>
      </c>
      <c r="E9718" s="22" t="s">
        <v>23666</v>
      </c>
      <c r="F9718" s="31">
        <v>42913.443414351852</v>
      </c>
      <c r="G9718" s="31">
        <v>42915</v>
      </c>
      <c r="H9718" s="31">
        <v>43280</v>
      </c>
      <c r="I9718" s="31">
        <v>42943</v>
      </c>
      <c r="J9718" s="22" t="s">
        <v>73</v>
      </c>
      <c r="K9718" s="32" t="s">
        <v>74</v>
      </c>
      <c r="L9718" s="32" t="s">
        <v>23667</v>
      </c>
      <c r="N9718" s="24">
        <v>0</v>
      </c>
      <c r="O9718" s="24">
        <v>0</v>
      </c>
      <c r="P9718" s="32" t="s">
        <v>15499</v>
      </c>
      <c r="Q9718" s="43" t="s">
        <v>15500</v>
      </c>
      <c r="R9718" s="43" t="s">
        <v>78</v>
      </c>
      <c r="S9718" s="47">
        <v>6</v>
      </c>
    </row>
    <row r="9719" spans="1:19" ht="12.75">
      <c r="A9719" s="22" t="s">
        <v>60</v>
      </c>
      <c r="B9719" s="22" t="s">
        <v>16631</v>
      </c>
      <c r="C9719" s="22" t="s">
        <v>68</v>
      </c>
      <c r="D9719" s="22" t="s">
        <v>61</v>
      </c>
      <c r="E9719" s="22" t="s">
        <v>23668</v>
      </c>
      <c r="F9719" s="31">
        <v>42913.433888888889</v>
      </c>
      <c r="G9719" s="31">
        <v>42916</v>
      </c>
      <c r="H9719" s="31">
        <v>43281</v>
      </c>
      <c r="I9719" s="31">
        <v>42943</v>
      </c>
      <c r="J9719" s="22" t="s">
        <v>73</v>
      </c>
      <c r="K9719" s="32" t="s">
        <v>74</v>
      </c>
      <c r="L9719" s="32" t="s">
        <v>23669</v>
      </c>
      <c r="N9719" s="24">
        <v>0</v>
      </c>
      <c r="O9719" s="24">
        <v>0</v>
      </c>
      <c r="P9719" s="32" t="s">
        <v>682</v>
      </c>
      <c r="Q9719" s="43" t="s">
        <v>683</v>
      </c>
      <c r="R9719" s="43" t="s">
        <v>78</v>
      </c>
      <c r="S9719" s="47">
        <v>4</v>
      </c>
    </row>
    <row r="9720" spans="1:19" ht="12.75">
      <c r="A9720" s="22" t="s">
        <v>60</v>
      </c>
      <c r="B9720" s="22" t="s">
        <v>16600</v>
      </c>
      <c r="C9720" s="22" t="s">
        <v>68</v>
      </c>
      <c r="D9720" s="22" t="s">
        <v>61</v>
      </c>
      <c r="E9720" s="22" t="s">
        <v>23670</v>
      </c>
      <c r="F9720" s="31">
        <v>42909.417025462964</v>
      </c>
      <c r="G9720" s="31">
        <v>42916</v>
      </c>
      <c r="H9720" s="31">
        <v>43281</v>
      </c>
      <c r="I9720" s="31">
        <v>42939</v>
      </c>
      <c r="J9720" s="22" t="s">
        <v>73</v>
      </c>
      <c r="K9720" s="32" t="s">
        <v>94</v>
      </c>
      <c r="L9720" s="32" t="s">
        <v>23671</v>
      </c>
      <c r="N9720" s="24">
        <v>3279.9524999999999</v>
      </c>
      <c r="O9720" s="24">
        <v>3276.07</v>
      </c>
      <c r="P9720" s="32" t="s">
        <v>457</v>
      </c>
      <c r="Q9720" s="43" t="s">
        <v>458</v>
      </c>
      <c r="R9720" s="43" t="s">
        <v>78</v>
      </c>
      <c r="S9720" s="47">
        <v>5</v>
      </c>
    </row>
    <row r="9721" spans="1:19" ht="12.75">
      <c r="A9721" s="22" t="s">
        <v>60</v>
      </c>
      <c r="B9721" s="22" t="s">
        <v>16294</v>
      </c>
      <c r="C9721" s="22" t="s">
        <v>68</v>
      </c>
      <c r="D9721" s="22" t="s">
        <v>61</v>
      </c>
      <c r="E9721" s="22" t="s">
        <v>23672</v>
      </c>
      <c r="F9721" s="31">
        <v>42894.489305555551</v>
      </c>
      <c r="G9721" s="31">
        <v>42916</v>
      </c>
      <c r="H9721" s="31">
        <v>43281</v>
      </c>
      <c r="I9721" s="31">
        <v>42924</v>
      </c>
      <c r="J9721" s="22" t="s">
        <v>73</v>
      </c>
      <c r="K9721" s="32" t="s">
        <v>89</v>
      </c>
      <c r="L9721" s="32" t="s">
        <v>23673</v>
      </c>
      <c r="N9721" s="24">
        <v>2282.725</v>
      </c>
      <c r="O9721" s="24">
        <v>2122.09</v>
      </c>
      <c r="P9721" s="32" t="s">
        <v>23674</v>
      </c>
      <c r="Q9721" s="43" t="s">
        <v>23675</v>
      </c>
      <c r="R9721" s="43" t="s">
        <v>78</v>
      </c>
      <c r="S9721" s="47">
        <v>5</v>
      </c>
    </row>
    <row r="9722" spans="1:19" ht="12.75">
      <c r="A9722" s="22" t="s">
        <v>60</v>
      </c>
      <c r="B9722" s="22" t="s">
        <v>16561</v>
      </c>
      <c r="C9722" s="22" t="s">
        <v>68</v>
      </c>
      <c r="D9722" s="22" t="s">
        <v>61</v>
      </c>
      <c r="E9722" s="22" t="s">
        <v>23676</v>
      </c>
      <c r="F9722" s="31">
        <v>42908.391226851847</v>
      </c>
      <c r="G9722" s="31">
        <v>42916</v>
      </c>
      <c r="H9722" s="31">
        <v>43281</v>
      </c>
      <c r="I9722" s="31">
        <v>42938</v>
      </c>
      <c r="J9722" s="22" t="s">
        <v>73</v>
      </c>
      <c r="K9722" s="32" t="s">
        <v>74</v>
      </c>
      <c r="L9722" s="32" t="s">
        <v>23677</v>
      </c>
      <c r="N9722" s="24">
        <v>2610.855</v>
      </c>
      <c r="O9722" s="24">
        <v>0</v>
      </c>
      <c r="P9722" s="32" t="s">
        <v>16839</v>
      </c>
      <c r="Q9722" s="43" t="s">
        <v>16840</v>
      </c>
      <c r="R9722" s="43" t="s">
        <v>78</v>
      </c>
      <c r="S9722" s="47">
        <v>5</v>
      </c>
    </row>
    <row r="9723" spans="1:19" ht="12.75">
      <c r="A9723" s="22" t="s">
        <v>60</v>
      </c>
      <c r="B9723" s="22" t="s">
        <v>16449</v>
      </c>
      <c r="C9723" s="22" t="s">
        <v>68</v>
      </c>
      <c r="D9723" s="22" t="s">
        <v>61</v>
      </c>
      <c r="E9723" s="22" t="s">
        <v>23678</v>
      </c>
      <c r="F9723" s="31">
        <v>42887.49549768518</v>
      </c>
      <c r="G9723" s="31">
        <v>42887</v>
      </c>
      <c r="H9723" s="31">
        <v>43252</v>
      </c>
      <c r="I9723" s="31">
        <v>42917</v>
      </c>
      <c r="J9723" s="22" t="s">
        <v>73</v>
      </c>
      <c r="K9723" s="32" t="s">
        <v>89</v>
      </c>
      <c r="L9723" s="32" t="s">
        <v>23679</v>
      </c>
      <c r="N9723" s="24">
        <v>727.10199999999998</v>
      </c>
      <c r="O9723" s="24">
        <v>1074.99</v>
      </c>
      <c r="P9723" s="32" t="s">
        <v>19341</v>
      </c>
      <c r="Q9723" s="43" t="s">
        <v>19342</v>
      </c>
      <c r="R9723" s="43" t="s">
        <v>78</v>
      </c>
      <c r="S9723" s="47">
        <v>6</v>
      </c>
    </row>
    <row r="9724" spans="1:19" ht="12.75">
      <c r="A9724" s="22" t="s">
        <v>60</v>
      </c>
      <c r="B9724" s="22" t="s">
        <v>16285</v>
      </c>
      <c r="C9724" s="22" t="s">
        <v>68</v>
      </c>
      <c r="D9724" s="22" t="s">
        <v>61</v>
      </c>
      <c r="E9724" s="22" t="s">
        <v>23680</v>
      </c>
      <c r="F9724" s="31">
        <v>42907.608888888884</v>
      </c>
      <c r="G9724" s="31">
        <v>42957</v>
      </c>
      <c r="H9724" s="31">
        <v>43322</v>
      </c>
      <c r="I9724" s="31">
        <v>42937.606736111113</v>
      </c>
      <c r="J9724" s="22" t="s">
        <v>73</v>
      </c>
      <c r="K9724" s="32" t="s">
        <v>74</v>
      </c>
      <c r="L9724" s="32" t="s">
        <v>23681</v>
      </c>
      <c r="N9724" s="24">
        <v>0</v>
      </c>
      <c r="O9724" s="24">
        <v>0</v>
      </c>
      <c r="P9724" s="32" t="s">
        <v>23682</v>
      </c>
      <c r="Q9724" s="43" t="s">
        <v>23683</v>
      </c>
      <c r="R9724" s="43" t="s">
        <v>78</v>
      </c>
      <c r="S9724" s="47">
        <v>6</v>
      </c>
    </row>
    <row r="9725" spans="1:19" ht="12.75">
      <c r="A9725" s="22" t="s">
        <v>60</v>
      </c>
      <c r="B9725" s="22" t="s">
        <v>16489</v>
      </c>
      <c r="C9725" s="22" t="s">
        <v>68</v>
      </c>
      <c r="D9725" s="22" t="s">
        <v>61</v>
      </c>
      <c r="E9725" s="22" t="s">
        <v>23684</v>
      </c>
      <c r="F9725" s="31">
        <v>42908.668356481481</v>
      </c>
      <c r="G9725" s="31">
        <v>42908</v>
      </c>
      <c r="H9725" s="31">
        <v>43273</v>
      </c>
      <c r="I9725" s="31">
        <v>42938</v>
      </c>
      <c r="J9725" s="22" t="s">
        <v>73</v>
      </c>
      <c r="K9725" s="32" t="s">
        <v>74</v>
      </c>
      <c r="L9725" s="32" t="s">
        <v>23685</v>
      </c>
      <c r="N9725" s="24">
        <v>1991.22</v>
      </c>
      <c r="O9725" s="24">
        <v>0</v>
      </c>
      <c r="P9725" s="32" t="s">
        <v>125</v>
      </c>
      <c r="Q9725" s="43" t="s">
        <v>126</v>
      </c>
      <c r="R9725" s="43" t="s">
        <v>78</v>
      </c>
      <c r="S9725" s="47">
        <v>5</v>
      </c>
    </row>
    <row r="9726" spans="1:19" ht="12.75">
      <c r="A9726" s="22" t="s">
        <v>60</v>
      </c>
      <c r="B9726" s="22" t="s">
        <v>16313</v>
      </c>
      <c r="C9726" s="22" t="s">
        <v>68</v>
      </c>
      <c r="D9726" s="22" t="s">
        <v>61</v>
      </c>
      <c r="E9726" s="22" t="s">
        <v>23686</v>
      </c>
      <c r="F9726" s="31">
        <v>42915.595104166663</v>
      </c>
      <c r="G9726" s="31">
        <v>42855</v>
      </c>
      <c r="H9726" s="31">
        <v>43220</v>
      </c>
      <c r="I9726" s="31">
        <v>42945</v>
      </c>
      <c r="J9726" s="22" t="s">
        <v>152</v>
      </c>
      <c r="K9726" s="32" t="s">
        <v>89</v>
      </c>
      <c r="L9726" s="32" t="s">
        <v>23687</v>
      </c>
      <c r="N9726" s="24">
        <v>45.63</v>
      </c>
      <c r="O9726" s="24">
        <v>45.63</v>
      </c>
      <c r="P9726" s="32" t="s">
        <v>246</v>
      </c>
      <c r="Q9726" s="43" t="s">
        <v>247</v>
      </c>
      <c r="R9726" s="43" t="s">
        <v>78</v>
      </c>
      <c r="S9726" s="47">
        <v>1</v>
      </c>
    </row>
    <row r="9727" spans="1:19" ht="12.75">
      <c r="A9727" s="22" t="s">
        <v>60</v>
      </c>
      <c r="B9727" s="22" t="s">
        <v>16294</v>
      </c>
      <c r="C9727" s="22" t="s">
        <v>68</v>
      </c>
      <c r="D9727" s="22" t="s">
        <v>61</v>
      </c>
      <c r="E9727" s="22" t="s">
        <v>23688</v>
      </c>
      <c r="F9727" s="31">
        <v>42895.406168981477</v>
      </c>
      <c r="G9727" s="31">
        <v>42911</v>
      </c>
      <c r="H9727" s="31">
        <v>43276</v>
      </c>
      <c r="I9727" s="31">
        <v>42925</v>
      </c>
      <c r="J9727" s="22" t="s">
        <v>73</v>
      </c>
      <c r="K9727" s="32" t="s">
        <v>153</v>
      </c>
      <c r="L9727" s="32" t="s">
        <v>23689</v>
      </c>
      <c r="M9727" s="32" t="s">
        <v>23690</v>
      </c>
      <c r="N9727" s="24">
        <v>1865.60</v>
      </c>
      <c r="O9727" s="24">
        <v>1718.65</v>
      </c>
      <c r="P9727" s="32" t="s">
        <v>125</v>
      </c>
      <c r="Q9727" s="43" t="s">
        <v>126</v>
      </c>
      <c r="R9727" s="43" t="s">
        <v>78</v>
      </c>
      <c r="S9727" s="47">
        <v>5</v>
      </c>
    </row>
    <row r="9728" spans="1:19" ht="12.75">
      <c r="A9728" s="22" t="s">
        <v>60</v>
      </c>
      <c r="B9728" s="22" t="s">
        <v>16285</v>
      </c>
      <c r="C9728" s="22" t="s">
        <v>68</v>
      </c>
      <c r="D9728" s="22" t="s">
        <v>61</v>
      </c>
      <c r="E9728" s="22" t="s">
        <v>23691</v>
      </c>
      <c r="F9728" s="31">
        <v>42902.36204861111</v>
      </c>
      <c r="G9728" s="31">
        <v>42633</v>
      </c>
      <c r="H9728" s="31">
        <v>42998</v>
      </c>
      <c r="I9728" s="31">
        <v>42932.361782407403</v>
      </c>
      <c r="J9728" s="22" t="s">
        <v>357</v>
      </c>
      <c r="K9728" s="32" t="s">
        <v>153</v>
      </c>
      <c r="L9728" s="32" t="s">
        <v>23692</v>
      </c>
      <c r="M9728" s="32" t="s">
        <v>23693</v>
      </c>
      <c r="N9728" s="24">
        <v>-384.82</v>
      </c>
      <c r="O9728" s="24">
        <v>-384.82</v>
      </c>
      <c r="P9728" s="32" t="s">
        <v>539</v>
      </c>
      <c r="Q9728" s="43" t="s">
        <v>540</v>
      </c>
      <c r="R9728" s="43" t="s">
        <v>193</v>
      </c>
      <c r="S9728" s="47">
        <v>1</v>
      </c>
    </row>
    <row r="9729" spans="1:19" ht="12.75">
      <c r="A9729" s="22" t="s">
        <v>60</v>
      </c>
      <c r="B9729" s="22" t="s">
        <v>16328</v>
      </c>
      <c r="C9729" s="22" t="s">
        <v>68</v>
      </c>
      <c r="D9729" s="22" t="s">
        <v>61</v>
      </c>
      <c r="E9729" s="22" t="s">
        <v>23694</v>
      </c>
      <c r="F9729" s="31">
        <v>42915.403437499997</v>
      </c>
      <c r="G9729" s="31">
        <v>42915</v>
      </c>
      <c r="H9729" s="31">
        <v>43280</v>
      </c>
      <c r="I9729" s="31">
        <v>42945</v>
      </c>
      <c r="J9729" s="22" t="s">
        <v>73</v>
      </c>
      <c r="K9729" s="32" t="s">
        <v>94</v>
      </c>
      <c r="L9729" s="32" t="s">
        <v>23695</v>
      </c>
      <c r="N9729" s="24">
        <v>2743.2233000000001</v>
      </c>
      <c r="O9729" s="24">
        <v>3771.47</v>
      </c>
      <c r="P9729" s="32" t="s">
        <v>682</v>
      </c>
      <c r="Q9729" s="43" t="s">
        <v>683</v>
      </c>
      <c r="R9729" s="43" t="s">
        <v>78</v>
      </c>
      <c r="S9729" s="47">
        <v>6</v>
      </c>
    </row>
    <row r="9730" spans="1:19" ht="12.75">
      <c r="A9730" s="22" t="s">
        <v>60</v>
      </c>
      <c r="B9730" s="22" t="s">
        <v>16515</v>
      </c>
      <c r="C9730" s="22" t="s">
        <v>68</v>
      </c>
      <c r="D9730" s="22" t="s">
        <v>61</v>
      </c>
      <c r="E9730" s="22" t="s">
        <v>23696</v>
      </c>
      <c r="F9730" s="31">
        <v>42914.504849537036</v>
      </c>
      <c r="G9730" s="31">
        <v>42914</v>
      </c>
      <c r="H9730" s="31">
        <v>43279</v>
      </c>
      <c r="I9730" s="31">
        <v>42944</v>
      </c>
      <c r="J9730" s="22" t="s">
        <v>357</v>
      </c>
      <c r="K9730" s="32" t="s">
        <v>94</v>
      </c>
      <c r="L9730" s="32" t="s">
        <v>23697</v>
      </c>
      <c r="N9730" s="24">
        <v>-2277.39</v>
      </c>
      <c r="O9730" s="24">
        <v>-2277.39</v>
      </c>
      <c r="P9730" s="32" t="s">
        <v>104</v>
      </c>
      <c r="Q9730" s="43" t="s">
        <v>105</v>
      </c>
      <c r="R9730" s="43" t="s">
        <v>78</v>
      </c>
      <c r="S9730" s="47">
        <v>1</v>
      </c>
    </row>
    <row r="9731" spans="1:19" ht="12.75">
      <c r="A9731" s="22" t="s">
        <v>60</v>
      </c>
      <c r="B9731" s="22" t="s">
        <v>16294</v>
      </c>
      <c r="C9731" s="22" t="s">
        <v>68</v>
      </c>
      <c r="D9731" s="22" t="s">
        <v>61</v>
      </c>
      <c r="E9731" s="22" t="s">
        <v>23698</v>
      </c>
      <c r="F9731" s="31">
        <v>42892.554722222223</v>
      </c>
      <c r="G9731" s="31">
        <v>42906</v>
      </c>
      <c r="H9731" s="31">
        <v>43271</v>
      </c>
      <c r="I9731" s="31">
        <v>42922</v>
      </c>
      <c r="J9731" s="22" t="s">
        <v>73</v>
      </c>
      <c r="K9731" s="32" t="s">
        <v>153</v>
      </c>
      <c r="L9731" s="32" t="s">
        <v>23699</v>
      </c>
      <c r="M9731" s="32" t="s">
        <v>23700</v>
      </c>
      <c r="N9731" s="24">
        <v>1985.1614</v>
      </c>
      <c r="O9731" s="24">
        <v>1775.415</v>
      </c>
      <c r="P9731" s="32" t="s">
        <v>104</v>
      </c>
      <c r="Q9731" s="43" t="s">
        <v>105</v>
      </c>
      <c r="R9731" s="43" t="s">
        <v>78</v>
      </c>
      <c r="S9731" s="47">
        <v>5</v>
      </c>
    </row>
    <row r="9732" spans="1:19" ht="12.75">
      <c r="A9732" s="22" t="s">
        <v>60</v>
      </c>
      <c r="B9732" s="22" t="s">
        <v>16525</v>
      </c>
      <c r="C9732" s="22" t="s">
        <v>68</v>
      </c>
      <c r="D9732" s="22" t="s">
        <v>61</v>
      </c>
      <c r="E9732" s="22" t="s">
        <v>23701</v>
      </c>
      <c r="F9732" s="31">
        <v>42916.455162037033</v>
      </c>
      <c r="G9732" s="31">
        <v>42939</v>
      </c>
      <c r="H9732" s="31">
        <v>43304</v>
      </c>
      <c r="I9732" s="31">
        <v>42946</v>
      </c>
      <c r="J9732" s="22" t="s">
        <v>73</v>
      </c>
      <c r="K9732" s="32" t="s">
        <v>89</v>
      </c>
      <c r="L9732" s="32" t="s">
        <v>23702</v>
      </c>
      <c r="N9732" s="24">
        <v>1610.15</v>
      </c>
      <c r="O9732" s="24">
        <v>1629.48</v>
      </c>
      <c r="P9732" s="32" t="s">
        <v>23010</v>
      </c>
      <c r="Q9732" s="43" t="s">
        <v>23011</v>
      </c>
      <c r="R9732" s="43" t="s">
        <v>78</v>
      </c>
      <c r="S9732" s="47">
        <v>5</v>
      </c>
    </row>
    <row r="9733" spans="1:19" ht="12.75">
      <c r="A9733" s="22" t="s">
        <v>60</v>
      </c>
      <c r="B9733" s="22" t="s">
        <v>16687</v>
      </c>
      <c r="C9733" s="22" t="s">
        <v>68</v>
      </c>
      <c r="D9733" s="22" t="s">
        <v>61</v>
      </c>
      <c r="E9733" s="22" t="s">
        <v>23703</v>
      </c>
      <c r="F9733" s="31">
        <v>42908.689918981479</v>
      </c>
      <c r="G9733" s="31">
        <v>42921</v>
      </c>
      <c r="H9733" s="31">
        <v>43286</v>
      </c>
      <c r="I9733" s="31">
        <v>42938</v>
      </c>
      <c r="J9733" s="22" t="s">
        <v>73</v>
      </c>
      <c r="K9733" s="32" t="s">
        <v>89</v>
      </c>
      <c r="L9733" s="32" t="s">
        <v>23704</v>
      </c>
      <c r="N9733" s="24">
        <v>4226.13</v>
      </c>
      <c r="O9733" s="24">
        <v>0</v>
      </c>
      <c r="P9733" s="32" t="s">
        <v>104</v>
      </c>
      <c r="Q9733" s="43" t="s">
        <v>105</v>
      </c>
      <c r="R9733" s="43" t="s">
        <v>78</v>
      </c>
      <c r="S9733" s="47">
        <v>4</v>
      </c>
    </row>
    <row r="9734" spans="1:19" ht="12.75">
      <c r="A9734" s="22" t="s">
        <v>60</v>
      </c>
      <c r="B9734" s="22" t="s">
        <v>16408</v>
      </c>
      <c r="C9734" s="22" t="s">
        <v>68</v>
      </c>
      <c r="D9734" s="22" t="s">
        <v>61</v>
      </c>
      <c r="E9734" s="22" t="s">
        <v>23705</v>
      </c>
      <c r="F9734" s="31">
        <v>42907.581504629627</v>
      </c>
      <c r="G9734" s="31">
        <v>42916</v>
      </c>
      <c r="H9734" s="31">
        <v>43281</v>
      </c>
      <c r="I9734" s="31">
        <v>42937</v>
      </c>
      <c r="J9734" s="22" t="s">
        <v>73</v>
      </c>
      <c r="K9734" s="32" t="s">
        <v>74</v>
      </c>
      <c r="L9734" s="32" t="s">
        <v>23706</v>
      </c>
      <c r="N9734" s="24">
        <v>0</v>
      </c>
      <c r="O9734" s="24">
        <v>0</v>
      </c>
      <c r="P9734" s="32" t="s">
        <v>164</v>
      </c>
      <c r="Q9734" s="43" t="s">
        <v>165</v>
      </c>
      <c r="R9734" s="43" t="s">
        <v>78</v>
      </c>
      <c r="S9734" s="47">
        <v>2</v>
      </c>
    </row>
    <row r="9735" spans="1:19" ht="12.75">
      <c r="A9735" s="22" t="s">
        <v>60</v>
      </c>
      <c r="B9735" s="22" t="s">
        <v>16294</v>
      </c>
      <c r="C9735" s="22" t="s">
        <v>68</v>
      </c>
      <c r="D9735" s="22" t="s">
        <v>61</v>
      </c>
      <c r="E9735" s="22" t="s">
        <v>23707</v>
      </c>
      <c r="F9735" s="31">
        <v>42906.713171296295</v>
      </c>
      <c r="G9735" s="31">
        <v>42924</v>
      </c>
      <c r="H9735" s="31">
        <v>43289</v>
      </c>
      <c r="I9735" s="31">
        <v>42936</v>
      </c>
      <c r="J9735" s="22" t="s">
        <v>73</v>
      </c>
      <c r="K9735" s="32" t="s">
        <v>153</v>
      </c>
      <c r="L9735" s="32" t="s">
        <v>23708</v>
      </c>
      <c r="M9735" s="32" t="s">
        <v>23709</v>
      </c>
      <c r="N9735" s="24">
        <v>1751.08</v>
      </c>
      <c r="O9735" s="24">
        <v>1243.01</v>
      </c>
      <c r="P9735" s="32" t="s">
        <v>125</v>
      </c>
      <c r="Q9735" s="43" t="s">
        <v>126</v>
      </c>
      <c r="R9735" s="43" t="s">
        <v>78</v>
      </c>
      <c r="S9735" s="47">
        <v>5</v>
      </c>
    </row>
    <row r="9736" spans="1:19" ht="12.75">
      <c r="A9736" s="22" t="s">
        <v>60</v>
      </c>
      <c r="B9736" s="22" t="s">
        <v>23710</v>
      </c>
      <c r="C9736" s="22" t="s">
        <v>68</v>
      </c>
      <c r="D9736" s="22" t="s">
        <v>61</v>
      </c>
      <c r="E9736" s="22" t="s">
        <v>23711</v>
      </c>
      <c r="F9736" s="31">
        <v>42902.422094907408</v>
      </c>
      <c r="G9736" s="31">
        <v>42876</v>
      </c>
      <c r="H9736" s="31">
        <v>43241</v>
      </c>
      <c r="I9736" s="31">
        <v>42932</v>
      </c>
      <c r="J9736" s="22" t="s">
        <v>152</v>
      </c>
      <c r="K9736" s="32" t="s">
        <v>153</v>
      </c>
      <c r="L9736" s="32" t="s">
        <v>23712</v>
      </c>
      <c r="M9736" s="32" t="s">
        <v>23713</v>
      </c>
      <c r="N9736" s="24">
        <v>-433.08</v>
      </c>
      <c r="O9736" s="24">
        <v>-433.08</v>
      </c>
      <c r="P9736" s="32" t="s">
        <v>630</v>
      </c>
      <c r="Q9736" s="43" t="s">
        <v>631</v>
      </c>
      <c r="R9736" s="43" t="s">
        <v>193</v>
      </c>
      <c r="S9736" s="47">
        <v>1</v>
      </c>
    </row>
    <row r="9737" spans="1:19" ht="12.75">
      <c r="A9737" s="22" t="s">
        <v>60</v>
      </c>
      <c r="B9737" s="22" t="s">
        <v>16408</v>
      </c>
      <c r="C9737" s="22" t="s">
        <v>68</v>
      </c>
      <c r="D9737" s="22" t="s">
        <v>61</v>
      </c>
      <c r="E9737" s="22" t="s">
        <v>23714</v>
      </c>
      <c r="F9737" s="31">
        <v>42889.264189814814</v>
      </c>
      <c r="G9737" s="31">
        <v>42931</v>
      </c>
      <c r="H9737" s="31">
        <v>43296</v>
      </c>
      <c r="I9737" s="31">
        <v>42949.264189814814</v>
      </c>
      <c r="J9737" s="22" t="s">
        <v>73</v>
      </c>
      <c r="K9737" s="32" t="s">
        <v>74</v>
      </c>
      <c r="L9737" s="32" t="s">
        <v>23715</v>
      </c>
      <c r="N9737" s="24">
        <v>1460.4132999999999</v>
      </c>
      <c r="O9737" s="24">
        <v>0</v>
      </c>
      <c r="P9737" s="32" t="s">
        <v>1445</v>
      </c>
      <c r="Q9737" s="43" t="s">
        <v>1446</v>
      </c>
      <c r="R9737" s="43" t="s">
        <v>78</v>
      </c>
      <c r="S9737" s="47">
        <v>6</v>
      </c>
    </row>
    <row r="9738" spans="1:19" ht="12.75">
      <c r="A9738" s="22" t="s">
        <v>60</v>
      </c>
      <c r="B9738" s="22" t="s">
        <v>16285</v>
      </c>
      <c r="C9738" s="22" t="s">
        <v>68</v>
      </c>
      <c r="D9738" s="22" t="s">
        <v>61</v>
      </c>
      <c r="E9738" s="22" t="s">
        <v>23716</v>
      </c>
      <c r="F9738" s="31">
        <v>42906.621747685182</v>
      </c>
      <c r="G9738" s="31">
        <v>42912</v>
      </c>
      <c r="H9738" s="31">
        <v>43277</v>
      </c>
      <c r="I9738" s="31">
        <v>42936.620428240742</v>
      </c>
      <c r="J9738" s="22" t="s">
        <v>357</v>
      </c>
      <c r="K9738" s="32" t="s">
        <v>153</v>
      </c>
      <c r="L9738" s="32" t="s">
        <v>23717</v>
      </c>
      <c r="M9738" s="32" t="s">
        <v>22004</v>
      </c>
      <c r="N9738" s="24">
        <v>-973.05</v>
      </c>
      <c r="O9738" s="24">
        <v>-973.05</v>
      </c>
      <c r="P9738" s="32" t="s">
        <v>3881</v>
      </c>
      <c r="Q9738" s="43" t="s">
        <v>3882</v>
      </c>
      <c r="R9738" s="43" t="s">
        <v>78</v>
      </c>
      <c r="S9738" s="47">
        <v>1</v>
      </c>
    </row>
    <row r="9739" spans="1:19" ht="12.75">
      <c r="A9739" s="22" t="s">
        <v>60</v>
      </c>
      <c r="B9739" s="22" t="s">
        <v>16660</v>
      </c>
      <c r="C9739" s="22" t="s">
        <v>68</v>
      </c>
      <c r="D9739" s="22" t="s">
        <v>61</v>
      </c>
      <c r="E9739" s="22" t="s">
        <v>23718</v>
      </c>
      <c r="F9739" s="31">
        <v>42908.661261574074</v>
      </c>
      <c r="G9739" s="31">
        <v>42917</v>
      </c>
      <c r="H9739" s="31">
        <v>43282</v>
      </c>
      <c r="I9739" s="31">
        <v>42938</v>
      </c>
      <c r="J9739" s="22" t="s">
        <v>73</v>
      </c>
      <c r="K9739" s="32" t="s">
        <v>74</v>
      </c>
      <c r="L9739" s="32" t="s">
        <v>23719</v>
      </c>
      <c r="N9739" s="24">
        <v>0</v>
      </c>
      <c r="O9739" s="24">
        <v>0</v>
      </c>
      <c r="P9739" s="32" t="s">
        <v>125</v>
      </c>
      <c r="Q9739" s="43" t="s">
        <v>126</v>
      </c>
      <c r="R9739" s="43" t="s">
        <v>78</v>
      </c>
      <c r="S9739" s="47">
        <v>5</v>
      </c>
    </row>
    <row r="9740" spans="1:19" ht="12.75">
      <c r="A9740" s="22" t="s">
        <v>60</v>
      </c>
      <c r="B9740" s="22" t="s">
        <v>21950</v>
      </c>
      <c r="C9740" s="22" t="s">
        <v>68</v>
      </c>
      <c r="D9740" s="22" t="s">
        <v>61</v>
      </c>
      <c r="E9740" s="22" t="s">
        <v>23720</v>
      </c>
      <c r="F9740" s="31">
        <v>42900.728125000001</v>
      </c>
      <c r="G9740" s="31">
        <v>42900</v>
      </c>
      <c r="H9740" s="31">
        <v>43265</v>
      </c>
      <c r="I9740" s="31">
        <v>42930</v>
      </c>
      <c r="J9740" s="22" t="s">
        <v>73</v>
      </c>
      <c r="K9740" s="32" t="s">
        <v>74</v>
      </c>
      <c r="L9740" s="32" t="s">
        <v>23721</v>
      </c>
      <c r="N9740" s="24">
        <v>10269.629999999999</v>
      </c>
      <c r="O9740" s="24">
        <v>0</v>
      </c>
      <c r="P9740" s="32" t="s">
        <v>168</v>
      </c>
      <c r="Q9740" s="43" t="s">
        <v>169</v>
      </c>
      <c r="R9740" s="43" t="s">
        <v>78</v>
      </c>
      <c r="S9740" s="47">
        <v>5</v>
      </c>
    </row>
    <row r="9741" spans="1:19" ht="12.75">
      <c r="A9741" s="22" t="s">
        <v>60</v>
      </c>
      <c r="B9741" s="22" t="s">
        <v>16322</v>
      </c>
      <c r="C9741" s="22" t="s">
        <v>68</v>
      </c>
      <c r="D9741" s="22" t="s">
        <v>61</v>
      </c>
      <c r="E9741" s="22" t="s">
        <v>23722</v>
      </c>
      <c r="F9741" s="31">
        <v>42899.630266203705</v>
      </c>
      <c r="G9741" s="31">
        <v>42916</v>
      </c>
      <c r="H9741" s="31">
        <v>43281</v>
      </c>
      <c r="I9741" s="31">
        <v>42929</v>
      </c>
      <c r="J9741" s="22" t="s">
        <v>73</v>
      </c>
      <c r="K9741" s="32" t="s">
        <v>74</v>
      </c>
      <c r="L9741" s="32" t="s">
        <v>23723</v>
      </c>
      <c r="N9741" s="24">
        <v>7301.71</v>
      </c>
      <c r="O9741" s="24">
        <v>0</v>
      </c>
      <c r="P9741" s="32" t="s">
        <v>112</v>
      </c>
      <c r="Q9741" s="43" t="s">
        <v>113</v>
      </c>
      <c r="R9741" s="43" t="s">
        <v>78</v>
      </c>
      <c r="S9741" s="47">
        <v>5</v>
      </c>
    </row>
    <row r="9742" spans="1:19" ht="12.75">
      <c r="A9742" s="22" t="s">
        <v>60</v>
      </c>
      <c r="B9742" s="22" t="s">
        <v>16285</v>
      </c>
      <c r="C9742" s="22" t="s">
        <v>68</v>
      </c>
      <c r="D9742" s="22" t="s">
        <v>61</v>
      </c>
      <c r="E9742" s="22" t="s">
        <v>23724</v>
      </c>
      <c r="F9742" s="31">
        <v>42909.569224537037</v>
      </c>
      <c r="G9742" s="31">
        <v>42909</v>
      </c>
      <c r="H9742" s="31">
        <v>43274</v>
      </c>
      <c r="I9742" s="31">
        <v>42939.568425925921</v>
      </c>
      <c r="J9742" s="22" t="s">
        <v>73</v>
      </c>
      <c r="K9742" s="32" t="s">
        <v>94</v>
      </c>
      <c r="L9742" s="32" t="s">
        <v>23725</v>
      </c>
      <c r="N9742" s="24">
        <v>342.7075</v>
      </c>
      <c r="O9742" s="24">
        <v>293.36</v>
      </c>
      <c r="P9742" s="32" t="s">
        <v>6549</v>
      </c>
      <c r="Q9742" s="43" t="s">
        <v>6550</v>
      </c>
      <c r="R9742" s="43" t="s">
        <v>78</v>
      </c>
      <c r="S9742" s="47">
        <v>5</v>
      </c>
    </row>
    <row r="9743" spans="1:19" ht="12.75">
      <c r="A9743" s="22" t="s">
        <v>60</v>
      </c>
      <c r="B9743" s="22" t="s">
        <v>16319</v>
      </c>
      <c r="C9743" s="22" t="s">
        <v>68</v>
      </c>
      <c r="D9743" s="22" t="s">
        <v>61</v>
      </c>
      <c r="E9743" s="22" t="s">
        <v>23726</v>
      </c>
      <c r="F9743" s="31">
        <v>42901.870972222219</v>
      </c>
      <c r="G9743" s="31">
        <v>42902</v>
      </c>
      <c r="H9743" s="31">
        <v>43267</v>
      </c>
      <c r="I9743" s="31">
        <v>42931</v>
      </c>
      <c r="J9743" s="22" t="s">
        <v>73</v>
      </c>
      <c r="K9743" s="32" t="s">
        <v>74</v>
      </c>
      <c r="L9743" s="32" t="s">
        <v>23727</v>
      </c>
      <c r="N9743" s="24">
        <v>0</v>
      </c>
      <c r="O9743" s="24">
        <v>0</v>
      </c>
      <c r="P9743" s="32" t="s">
        <v>3274</v>
      </c>
      <c r="Q9743" s="43" t="s">
        <v>3275</v>
      </c>
      <c r="R9743" s="43" t="s">
        <v>78</v>
      </c>
      <c r="S9743" s="47">
        <v>5</v>
      </c>
    </row>
    <row r="9744" spans="1:19" ht="12.75">
      <c r="A9744" s="22" t="s">
        <v>60</v>
      </c>
      <c r="B9744" s="22" t="s">
        <v>16294</v>
      </c>
      <c r="C9744" s="22" t="s">
        <v>68</v>
      </c>
      <c r="D9744" s="22" t="s">
        <v>61</v>
      </c>
      <c r="E9744" s="22" t="s">
        <v>23728</v>
      </c>
      <c r="F9744" s="31">
        <v>42906.623564814814</v>
      </c>
      <c r="G9744" s="31">
        <v>42884</v>
      </c>
      <c r="H9744" s="31">
        <v>43249</v>
      </c>
      <c r="I9744" s="31">
        <v>42936</v>
      </c>
      <c r="J9744" s="22" t="s">
        <v>152</v>
      </c>
      <c r="K9744" s="32" t="s">
        <v>89</v>
      </c>
      <c r="L9744" s="32" t="s">
        <v>23729</v>
      </c>
      <c r="N9744" s="24">
        <v>734.83</v>
      </c>
      <c r="O9744" s="24">
        <v>734.83</v>
      </c>
      <c r="P9744" s="32" t="s">
        <v>7295</v>
      </c>
      <c r="Q9744" s="43" t="s">
        <v>7296</v>
      </c>
      <c r="R9744" s="43" t="s">
        <v>78</v>
      </c>
      <c r="S9744" s="47">
        <v>1</v>
      </c>
    </row>
    <row r="9745" spans="1:19" ht="12.75">
      <c r="A9745" s="22" t="s">
        <v>60</v>
      </c>
      <c r="B9745" s="22" t="s">
        <v>16294</v>
      </c>
      <c r="C9745" s="22" t="s">
        <v>68</v>
      </c>
      <c r="D9745" s="22" t="s">
        <v>61</v>
      </c>
      <c r="E9745" s="22" t="s">
        <v>23730</v>
      </c>
      <c r="F9745" s="31">
        <v>42916.590127314812</v>
      </c>
      <c r="G9745" s="31">
        <v>42929</v>
      </c>
      <c r="H9745" s="31">
        <v>43294</v>
      </c>
      <c r="I9745" s="31">
        <v>42943</v>
      </c>
      <c r="J9745" s="22" t="s">
        <v>73</v>
      </c>
      <c r="K9745" s="32" t="s">
        <v>74</v>
      </c>
      <c r="L9745" s="32" t="s">
        <v>23731</v>
      </c>
      <c r="N9745" s="24">
        <v>719.95</v>
      </c>
      <c r="O9745" s="24">
        <v>0</v>
      </c>
      <c r="P9745" s="32" t="s">
        <v>23732</v>
      </c>
      <c r="Q9745" s="43" t="s">
        <v>23733</v>
      </c>
      <c r="R9745" s="43" t="s">
        <v>78</v>
      </c>
      <c r="S9745" s="47">
        <v>5</v>
      </c>
    </row>
    <row r="9746" spans="1:19" ht="12.75">
      <c r="A9746" s="22" t="s">
        <v>60</v>
      </c>
      <c r="B9746" s="22" t="s">
        <v>16876</v>
      </c>
      <c r="C9746" s="22" t="s">
        <v>68</v>
      </c>
      <c r="D9746" s="22" t="s">
        <v>61</v>
      </c>
      <c r="E9746" s="22" t="s">
        <v>23734</v>
      </c>
      <c r="F9746" s="31">
        <v>42907.445</v>
      </c>
      <c r="G9746" s="31">
        <v>42907</v>
      </c>
      <c r="H9746" s="31">
        <v>43272</v>
      </c>
      <c r="I9746" s="31">
        <v>42937.44395833333</v>
      </c>
      <c r="J9746" s="22" t="s">
        <v>73</v>
      </c>
      <c r="K9746" s="32" t="s">
        <v>74</v>
      </c>
      <c r="L9746" s="32" t="s">
        <v>23735</v>
      </c>
      <c r="N9746" s="24">
        <v>0</v>
      </c>
      <c r="O9746" s="24">
        <v>0</v>
      </c>
      <c r="P9746" s="32" t="s">
        <v>6002</v>
      </c>
      <c r="Q9746" s="43" t="s">
        <v>6003</v>
      </c>
      <c r="R9746" s="43" t="s">
        <v>78</v>
      </c>
      <c r="S9746" s="47">
        <v>5</v>
      </c>
    </row>
    <row r="9747" spans="1:19" ht="12.75">
      <c r="A9747" s="22" t="s">
        <v>60</v>
      </c>
      <c r="B9747" s="22" t="s">
        <v>16319</v>
      </c>
      <c r="C9747" s="22" t="s">
        <v>68</v>
      </c>
      <c r="D9747" s="22" t="s">
        <v>61</v>
      </c>
      <c r="E9747" s="22" t="s">
        <v>23736</v>
      </c>
      <c r="F9747" s="31">
        <v>42906.469687500001</v>
      </c>
      <c r="G9747" s="31">
        <v>42543</v>
      </c>
      <c r="H9747" s="31">
        <v>42908</v>
      </c>
      <c r="I9747" s="31">
        <v>42936</v>
      </c>
      <c r="J9747" s="22" t="s">
        <v>357</v>
      </c>
      <c r="K9747" s="32" t="s">
        <v>94</v>
      </c>
      <c r="L9747" s="32" t="s">
        <v>23737</v>
      </c>
      <c r="N9747" s="24">
        <v>0</v>
      </c>
      <c r="O9747" s="24">
        <v>0</v>
      </c>
      <c r="P9747" s="32" t="s">
        <v>2707</v>
      </c>
      <c r="Q9747" s="43" t="s">
        <v>2708</v>
      </c>
      <c r="R9747" s="43" t="s">
        <v>78</v>
      </c>
      <c r="S9747" s="47">
        <v>1</v>
      </c>
    </row>
    <row r="9748" spans="1:19" ht="12.75">
      <c r="A9748" s="22" t="s">
        <v>60</v>
      </c>
      <c r="B9748" s="22" t="s">
        <v>16282</v>
      </c>
      <c r="C9748" s="22" t="s">
        <v>68</v>
      </c>
      <c r="D9748" s="22" t="s">
        <v>61</v>
      </c>
      <c r="E9748" s="22" t="s">
        <v>23738</v>
      </c>
      <c r="F9748" s="31">
        <v>42912.91538194444</v>
      </c>
      <c r="G9748" s="31">
        <v>42915</v>
      </c>
      <c r="H9748" s="31">
        <v>43280</v>
      </c>
      <c r="I9748" s="31">
        <v>42942</v>
      </c>
      <c r="J9748" s="22" t="s">
        <v>73</v>
      </c>
      <c r="K9748" s="32" t="s">
        <v>89</v>
      </c>
      <c r="L9748" s="32" t="s">
        <v>23739</v>
      </c>
      <c r="N9748" s="24">
        <v>3223.2066</v>
      </c>
      <c r="O9748" s="24">
        <v>2011.73</v>
      </c>
      <c r="P9748" s="32" t="s">
        <v>347</v>
      </c>
      <c r="Q9748" s="43" t="s">
        <v>348</v>
      </c>
      <c r="R9748" s="43" t="s">
        <v>78</v>
      </c>
      <c r="S9748" s="47">
        <v>6</v>
      </c>
    </row>
    <row r="9749" spans="1:19" ht="12.75">
      <c r="A9749" s="22" t="s">
        <v>60</v>
      </c>
      <c r="B9749" s="22" t="s">
        <v>16631</v>
      </c>
      <c r="C9749" s="22" t="s">
        <v>68</v>
      </c>
      <c r="D9749" s="22" t="s">
        <v>61</v>
      </c>
      <c r="E9749" s="22" t="s">
        <v>23740</v>
      </c>
      <c r="F9749" s="31">
        <v>42894.667534722219</v>
      </c>
      <c r="G9749" s="31">
        <v>42916</v>
      </c>
      <c r="H9749" s="31">
        <v>43281</v>
      </c>
      <c r="I9749" s="31">
        <v>42924</v>
      </c>
      <c r="J9749" s="22" t="s">
        <v>73</v>
      </c>
      <c r="K9749" s="32" t="s">
        <v>89</v>
      </c>
      <c r="L9749" s="32" t="s">
        <v>23741</v>
      </c>
      <c r="N9749" s="24">
        <v>2821.9720000000002</v>
      </c>
      <c r="O9749" s="24">
        <v>2735.91</v>
      </c>
      <c r="P9749" s="32" t="s">
        <v>621</v>
      </c>
      <c r="Q9749" s="43" t="s">
        <v>622</v>
      </c>
      <c r="R9749" s="43" t="s">
        <v>78</v>
      </c>
      <c r="S9749" s="47">
        <v>5</v>
      </c>
    </row>
    <row r="9750" spans="1:19" ht="12.75">
      <c r="A9750" s="22" t="s">
        <v>60</v>
      </c>
      <c r="B9750" s="22" t="s">
        <v>16568</v>
      </c>
      <c r="C9750" s="22" t="s">
        <v>68</v>
      </c>
      <c r="D9750" s="22" t="s">
        <v>61</v>
      </c>
      <c r="E9750" s="22" t="s">
        <v>23742</v>
      </c>
      <c r="F9750" s="31">
        <v>42907.75577546296</v>
      </c>
      <c r="G9750" s="31">
        <v>42916</v>
      </c>
      <c r="H9750" s="31">
        <v>43281</v>
      </c>
      <c r="I9750" s="31">
        <v>42937</v>
      </c>
      <c r="J9750" s="22" t="s">
        <v>73</v>
      </c>
      <c r="K9750" s="32" t="s">
        <v>171</v>
      </c>
      <c r="L9750" s="32" t="s">
        <v>23743</v>
      </c>
      <c r="N9750" s="24">
        <v>4482.3132999999998</v>
      </c>
      <c r="O9750" s="24">
        <v>0</v>
      </c>
      <c r="P9750" s="32" t="s">
        <v>687</v>
      </c>
      <c r="Q9750" s="43" t="s">
        <v>688</v>
      </c>
      <c r="R9750" s="43" t="s">
        <v>78</v>
      </c>
      <c r="S9750" s="47">
        <v>6</v>
      </c>
    </row>
    <row r="9751" spans="1:19" ht="12.75">
      <c r="A9751" s="22" t="s">
        <v>60</v>
      </c>
      <c r="B9751" s="22" t="s">
        <v>16522</v>
      </c>
      <c r="C9751" s="22" t="s">
        <v>68</v>
      </c>
      <c r="D9751" s="22" t="s">
        <v>61</v>
      </c>
      <c r="E9751" s="22" t="s">
        <v>23744</v>
      </c>
      <c r="F9751" s="31">
        <v>42894.579236111109</v>
      </c>
      <c r="G9751" s="31">
        <v>42917</v>
      </c>
      <c r="H9751" s="31">
        <v>43282</v>
      </c>
      <c r="I9751" s="31">
        <v>42924</v>
      </c>
      <c r="J9751" s="22" t="s">
        <v>73</v>
      </c>
      <c r="K9751" s="32" t="s">
        <v>74</v>
      </c>
      <c r="L9751" s="32" t="s">
        <v>23745</v>
      </c>
      <c r="N9751" s="24">
        <v>1448.20</v>
      </c>
      <c r="O9751" s="24">
        <v>0</v>
      </c>
      <c r="P9751" s="32" t="s">
        <v>133</v>
      </c>
      <c r="Q9751" s="43" t="s">
        <v>134</v>
      </c>
      <c r="R9751" s="43" t="s">
        <v>78</v>
      </c>
      <c r="S9751" s="47">
        <v>4</v>
      </c>
    </row>
    <row r="9752" spans="1:19" ht="12.75">
      <c r="A9752" s="22" t="s">
        <v>60</v>
      </c>
      <c r="B9752" s="22" t="s">
        <v>16405</v>
      </c>
      <c r="C9752" s="22" t="s">
        <v>68</v>
      </c>
      <c r="D9752" s="22" t="s">
        <v>61</v>
      </c>
      <c r="E9752" s="22" t="s">
        <v>23746</v>
      </c>
      <c r="F9752" s="31">
        <v>42887.623611111107</v>
      </c>
      <c r="G9752" s="31">
        <v>42887</v>
      </c>
      <c r="H9752" s="31">
        <v>43252</v>
      </c>
      <c r="I9752" s="31">
        <v>42917</v>
      </c>
      <c r="J9752" s="22" t="s">
        <v>73</v>
      </c>
      <c r="K9752" s="32" t="s">
        <v>89</v>
      </c>
      <c r="L9752" s="32" t="s">
        <v>23747</v>
      </c>
      <c r="N9752" s="24">
        <v>390.666</v>
      </c>
      <c r="O9752" s="24">
        <v>359.11</v>
      </c>
      <c r="P9752" s="32" t="s">
        <v>1090</v>
      </c>
      <c r="Q9752" s="43" t="s">
        <v>1091</v>
      </c>
      <c r="R9752" s="43" t="s">
        <v>78</v>
      </c>
      <c r="S9752" s="47">
        <v>5</v>
      </c>
    </row>
    <row r="9753" spans="1:19" ht="12.75">
      <c r="A9753" s="22" t="s">
        <v>60</v>
      </c>
      <c r="B9753" s="22" t="s">
        <v>16285</v>
      </c>
      <c r="C9753" s="22" t="s">
        <v>68</v>
      </c>
      <c r="D9753" s="22" t="s">
        <v>61</v>
      </c>
      <c r="E9753" s="22" t="s">
        <v>23748</v>
      </c>
      <c r="F9753" s="31">
        <v>42891.08421296296</v>
      </c>
      <c r="G9753" s="31">
        <v>42926</v>
      </c>
      <c r="H9753" s="31">
        <v>43291</v>
      </c>
      <c r="I9753" s="31">
        <v>42951.08421296296</v>
      </c>
      <c r="J9753" s="22" t="s">
        <v>119</v>
      </c>
      <c r="K9753" s="32" t="s">
        <v>153</v>
      </c>
      <c r="L9753" s="32" t="s">
        <v>23749</v>
      </c>
      <c r="M9753" s="32" t="s">
        <v>23750</v>
      </c>
      <c r="N9753" s="24">
        <v>568.57159999999999</v>
      </c>
      <c r="O9753" s="24">
        <v>348.655</v>
      </c>
      <c r="P9753" s="32" t="s">
        <v>831</v>
      </c>
      <c r="Q9753" s="43" t="s">
        <v>832</v>
      </c>
      <c r="R9753" s="43" t="s">
        <v>78</v>
      </c>
      <c r="S9753" s="47">
        <v>5</v>
      </c>
    </row>
    <row r="9754" spans="1:19" ht="12.75">
      <c r="A9754" s="22" t="s">
        <v>60</v>
      </c>
      <c r="B9754" s="22" t="s">
        <v>16285</v>
      </c>
      <c r="C9754" s="22" t="s">
        <v>68</v>
      </c>
      <c r="D9754" s="22" t="s">
        <v>61</v>
      </c>
      <c r="E9754" s="22" t="s">
        <v>23751</v>
      </c>
      <c r="F9754" s="31">
        <v>42916.567060185182</v>
      </c>
      <c r="G9754" s="31">
        <v>42916</v>
      </c>
      <c r="H9754" s="31">
        <v>43281</v>
      </c>
      <c r="I9754" s="31">
        <v>42946.566053240742</v>
      </c>
      <c r="J9754" s="22" t="s">
        <v>73</v>
      </c>
      <c r="K9754" s="32" t="s">
        <v>153</v>
      </c>
      <c r="L9754" s="32" t="s">
        <v>23752</v>
      </c>
      <c r="M9754" s="32" t="s">
        <v>21320</v>
      </c>
      <c r="N9754" s="24">
        <v>1117.5540000000001</v>
      </c>
      <c r="O9754" s="24">
        <v>1004.4400000000001</v>
      </c>
      <c r="P9754" s="32" t="s">
        <v>173</v>
      </c>
      <c r="Q9754" s="43" t="s">
        <v>174</v>
      </c>
      <c r="R9754" s="43" t="s">
        <v>78</v>
      </c>
      <c r="S9754" s="47">
        <v>5</v>
      </c>
    </row>
    <row r="9755" spans="1:19" ht="12.75">
      <c r="A9755" s="22" t="s">
        <v>60</v>
      </c>
      <c r="B9755" s="22" t="s">
        <v>16285</v>
      </c>
      <c r="C9755" s="22" t="s">
        <v>68</v>
      </c>
      <c r="D9755" s="22" t="s">
        <v>61</v>
      </c>
      <c r="E9755" s="22" t="s">
        <v>23753</v>
      </c>
      <c r="F9755" s="31">
        <v>42915.315034722218</v>
      </c>
      <c r="G9755" s="31">
        <v>42915</v>
      </c>
      <c r="H9755" s="31">
        <v>43280</v>
      </c>
      <c r="I9755" s="31">
        <v>42945.313842592594</v>
      </c>
      <c r="J9755" s="22" t="s">
        <v>73</v>
      </c>
      <c r="K9755" s="32" t="s">
        <v>94</v>
      </c>
      <c r="L9755" s="32" t="s">
        <v>23754</v>
      </c>
      <c r="N9755" s="24">
        <v>1200.9561000000001</v>
      </c>
      <c r="O9755" s="24">
        <v>832.90329999999994</v>
      </c>
      <c r="P9755" s="32" t="s">
        <v>1428</v>
      </c>
      <c r="Q9755" s="43" t="s">
        <v>1429</v>
      </c>
      <c r="R9755" s="43" t="s">
        <v>78</v>
      </c>
      <c r="S9755" s="47">
        <v>5</v>
      </c>
    </row>
    <row r="9756" spans="1:19" ht="12.75">
      <c r="A9756" s="22" t="s">
        <v>60</v>
      </c>
      <c r="B9756" s="22" t="s">
        <v>16313</v>
      </c>
      <c r="C9756" s="22" t="s">
        <v>68</v>
      </c>
      <c r="D9756" s="22" t="s">
        <v>61</v>
      </c>
      <c r="E9756" s="22" t="s">
        <v>23755</v>
      </c>
      <c r="F9756" s="31">
        <v>42894.613020833334</v>
      </c>
      <c r="G9756" s="31">
        <v>42895</v>
      </c>
      <c r="H9756" s="31">
        <v>43260</v>
      </c>
      <c r="I9756" s="31">
        <v>42924</v>
      </c>
      <c r="J9756" s="22" t="s">
        <v>73</v>
      </c>
      <c r="K9756" s="32" t="s">
        <v>74</v>
      </c>
      <c r="L9756" s="32" t="s">
        <v>23756</v>
      </c>
      <c r="N9756" s="24">
        <v>960.4525</v>
      </c>
      <c r="O9756" s="24">
        <v>0</v>
      </c>
      <c r="P9756" s="32" t="s">
        <v>10683</v>
      </c>
      <c r="Q9756" s="43" t="s">
        <v>10684</v>
      </c>
      <c r="R9756" s="43" t="s">
        <v>78</v>
      </c>
      <c r="S9756" s="47">
        <v>5</v>
      </c>
    </row>
    <row r="9757" spans="1:19" ht="12.75">
      <c r="A9757" s="22" t="s">
        <v>60</v>
      </c>
      <c r="B9757" s="22" t="s">
        <v>16285</v>
      </c>
      <c r="C9757" s="22" t="s">
        <v>68</v>
      </c>
      <c r="D9757" s="22" t="s">
        <v>61</v>
      </c>
      <c r="E9757" s="22" t="s">
        <v>23757</v>
      </c>
      <c r="F9757" s="31">
        <v>42889.109143518515</v>
      </c>
      <c r="G9757" s="31">
        <v>42938</v>
      </c>
      <c r="H9757" s="31">
        <v>43303</v>
      </c>
      <c r="I9757" s="31">
        <v>42949.109143518515</v>
      </c>
      <c r="J9757" s="22" t="s">
        <v>73</v>
      </c>
      <c r="K9757" s="32" t="s">
        <v>74</v>
      </c>
      <c r="L9757" s="32" t="s">
        <v>23758</v>
      </c>
      <c r="N9757" s="24">
        <v>2021.91</v>
      </c>
      <c r="O9757" s="24">
        <v>0</v>
      </c>
      <c r="P9757" s="32" t="s">
        <v>892</v>
      </c>
      <c r="Q9757" s="43" t="s">
        <v>893</v>
      </c>
      <c r="R9757" s="43" t="s">
        <v>78</v>
      </c>
      <c r="S9757" s="47">
        <v>6</v>
      </c>
    </row>
    <row r="9758" spans="1:19" ht="12.75">
      <c r="A9758" s="22" t="s">
        <v>60</v>
      </c>
      <c r="B9758" s="22" t="s">
        <v>16457</v>
      </c>
      <c r="C9758" s="22" t="s">
        <v>68</v>
      </c>
      <c r="D9758" s="22" t="s">
        <v>61</v>
      </c>
      <c r="E9758" s="22" t="s">
        <v>23759</v>
      </c>
      <c r="F9758" s="31">
        <v>42894.68137731481</v>
      </c>
      <c r="G9758" s="31">
        <v>42916</v>
      </c>
      <c r="H9758" s="31">
        <v>43281</v>
      </c>
      <c r="I9758" s="31">
        <v>42924</v>
      </c>
      <c r="J9758" s="22" t="s">
        <v>73</v>
      </c>
      <c r="K9758" s="32" t="s">
        <v>171</v>
      </c>
      <c r="L9758" s="32" t="s">
        <v>23760</v>
      </c>
      <c r="N9758" s="24">
        <v>0</v>
      </c>
      <c r="O9758" s="24">
        <v>0</v>
      </c>
      <c r="P9758" s="32" t="s">
        <v>125</v>
      </c>
      <c r="Q9758" s="43" t="s">
        <v>126</v>
      </c>
      <c r="R9758" s="43" t="s">
        <v>78</v>
      </c>
      <c r="S9758" s="47">
        <v>4</v>
      </c>
    </row>
    <row r="9759" spans="1:19" ht="12.75">
      <c r="A9759" s="22" t="s">
        <v>60</v>
      </c>
      <c r="B9759" s="22" t="s">
        <v>16950</v>
      </c>
      <c r="C9759" s="22" t="s">
        <v>68</v>
      </c>
      <c r="D9759" s="22" t="s">
        <v>61</v>
      </c>
      <c r="E9759" s="22" t="s">
        <v>23761</v>
      </c>
      <c r="F9759" s="31">
        <v>42906.521678240737</v>
      </c>
      <c r="G9759" s="31">
        <v>42917</v>
      </c>
      <c r="H9759" s="31">
        <v>43282</v>
      </c>
      <c r="I9759" s="31">
        <v>42936</v>
      </c>
      <c r="J9759" s="22" t="s">
        <v>73</v>
      </c>
      <c r="K9759" s="32" t="s">
        <v>74</v>
      </c>
      <c r="L9759" s="32" t="s">
        <v>23762</v>
      </c>
      <c r="N9759" s="24">
        <v>0</v>
      </c>
      <c r="O9759" s="24">
        <v>0</v>
      </c>
      <c r="P9759" s="32" t="s">
        <v>125</v>
      </c>
      <c r="Q9759" s="43" t="s">
        <v>126</v>
      </c>
      <c r="R9759" s="43" t="s">
        <v>78</v>
      </c>
      <c r="S9759" s="47">
        <v>6</v>
      </c>
    </row>
    <row r="9760" spans="1:19" ht="12.75">
      <c r="A9760" s="22" t="s">
        <v>60</v>
      </c>
      <c r="B9760" s="22" t="s">
        <v>16950</v>
      </c>
      <c r="C9760" s="22" t="s">
        <v>68</v>
      </c>
      <c r="D9760" s="22" t="s">
        <v>61</v>
      </c>
      <c r="E9760" s="22" t="s">
        <v>23763</v>
      </c>
      <c r="F9760" s="31">
        <v>42900.708981481483</v>
      </c>
      <c r="G9760" s="31">
        <v>42900</v>
      </c>
      <c r="H9760" s="31">
        <v>43265</v>
      </c>
      <c r="I9760" s="31">
        <v>42930</v>
      </c>
      <c r="J9760" s="22" t="s">
        <v>73</v>
      </c>
      <c r="K9760" s="32" t="s">
        <v>74</v>
      </c>
      <c r="L9760" s="32" t="s">
        <v>23764</v>
      </c>
      <c r="N9760" s="24">
        <v>2089.4450000000002</v>
      </c>
      <c r="O9760" s="24">
        <v>0</v>
      </c>
      <c r="P9760" s="32" t="s">
        <v>1400</v>
      </c>
      <c r="Q9760" s="43" t="s">
        <v>1401</v>
      </c>
      <c r="R9760" s="43" t="s">
        <v>78</v>
      </c>
      <c r="S9760" s="47">
        <v>5</v>
      </c>
    </row>
    <row r="9761" spans="1:19" ht="12.75">
      <c r="A9761" s="22" t="s">
        <v>60</v>
      </c>
      <c r="B9761" s="22" t="s">
        <v>17240</v>
      </c>
      <c r="C9761" s="22" t="s">
        <v>68</v>
      </c>
      <c r="D9761" s="22" t="s">
        <v>61</v>
      </c>
      <c r="E9761" s="22" t="s">
        <v>23765</v>
      </c>
      <c r="F9761" s="31">
        <v>42905.607060185182</v>
      </c>
      <c r="G9761" s="31">
        <v>42917</v>
      </c>
      <c r="H9761" s="31">
        <v>43282</v>
      </c>
      <c r="I9761" s="31">
        <v>42935</v>
      </c>
      <c r="J9761" s="22" t="s">
        <v>73</v>
      </c>
      <c r="K9761" s="32" t="s">
        <v>74</v>
      </c>
      <c r="L9761" s="32" t="s">
        <v>23766</v>
      </c>
      <c r="N9761" s="24">
        <v>1597.42</v>
      </c>
      <c r="O9761" s="24">
        <v>0</v>
      </c>
      <c r="P9761" s="32" t="s">
        <v>6442</v>
      </c>
      <c r="Q9761" s="43" t="s">
        <v>6443</v>
      </c>
      <c r="R9761" s="43" t="s">
        <v>78</v>
      </c>
      <c r="S9761" s="47">
        <v>5</v>
      </c>
    </row>
    <row r="9762" spans="1:19" ht="12.75">
      <c r="A9762" s="22" t="s">
        <v>60</v>
      </c>
      <c r="B9762" s="22" t="s">
        <v>16489</v>
      </c>
      <c r="C9762" s="22" t="s">
        <v>68</v>
      </c>
      <c r="D9762" s="22" t="s">
        <v>61</v>
      </c>
      <c r="E9762" s="22" t="s">
        <v>23767</v>
      </c>
      <c r="F9762" s="31">
        <v>42912.086342592593</v>
      </c>
      <c r="G9762" s="31">
        <v>42947</v>
      </c>
      <c r="H9762" s="31">
        <v>43312</v>
      </c>
      <c r="I9762" s="31">
        <v>42972.086342592593</v>
      </c>
      <c r="J9762" s="22" t="s">
        <v>119</v>
      </c>
      <c r="K9762" s="32" t="s">
        <v>94</v>
      </c>
      <c r="L9762" s="32" t="s">
        <v>23768</v>
      </c>
      <c r="N9762" s="24">
        <v>1339.01</v>
      </c>
      <c r="O9762" s="24">
        <v>1339.01</v>
      </c>
      <c r="P9762" s="32" t="s">
        <v>372</v>
      </c>
      <c r="Q9762" s="43" t="s">
        <v>373</v>
      </c>
      <c r="R9762" s="43" t="s">
        <v>78</v>
      </c>
      <c r="S9762" s="47">
        <v>1</v>
      </c>
    </row>
    <row r="9763" spans="1:19" ht="12.75">
      <c r="A9763" s="22" t="s">
        <v>60</v>
      </c>
      <c r="B9763" s="22" t="s">
        <v>21053</v>
      </c>
      <c r="C9763" s="22" t="s">
        <v>68</v>
      </c>
      <c r="D9763" s="22" t="s">
        <v>61</v>
      </c>
      <c r="E9763" s="22" t="s">
        <v>23769</v>
      </c>
      <c r="F9763" s="31">
        <v>42887.597094907404</v>
      </c>
      <c r="G9763" s="31">
        <v>42887</v>
      </c>
      <c r="H9763" s="31">
        <v>43252</v>
      </c>
      <c r="I9763" s="31">
        <v>42917</v>
      </c>
      <c r="J9763" s="22" t="s">
        <v>73</v>
      </c>
      <c r="K9763" s="32" t="s">
        <v>74</v>
      </c>
      <c r="L9763" s="32" t="s">
        <v>23770</v>
      </c>
      <c r="N9763" s="24">
        <v>1505.88</v>
      </c>
      <c r="O9763" s="24">
        <v>0</v>
      </c>
      <c r="P9763" s="32" t="s">
        <v>1319</v>
      </c>
      <c r="Q9763" s="43" t="s">
        <v>1320</v>
      </c>
      <c r="R9763" s="43" t="s">
        <v>78</v>
      </c>
      <c r="S9763" s="47">
        <v>6</v>
      </c>
    </row>
    <row r="9764" spans="1:19" ht="12.75">
      <c r="A9764" s="22" t="s">
        <v>60</v>
      </c>
      <c r="B9764" s="22" t="s">
        <v>16486</v>
      </c>
      <c r="C9764" s="22" t="s">
        <v>68</v>
      </c>
      <c r="D9764" s="22" t="s">
        <v>61</v>
      </c>
      <c r="E9764" s="22" t="s">
        <v>23771</v>
      </c>
      <c r="F9764" s="31">
        <v>42901.464224537034</v>
      </c>
      <c r="G9764" s="31">
        <v>42916</v>
      </c>
      <c r="H9764" s="31">
        <v>43281</v>
      </c>
      <c r="I9764" s="31">
        <v>42922</v>
      </c>
      <c r="J9764" s="22" t="s">
        <v>73</v>
      </c>
      <c r="K9764" s="32" t="s">
        <v>74</v>
      </c>
      <c r="L9764" s="32" t="s">
        <v>23772</v>
      </c>
      <c r="N9764" s="24">
        <v>0</v>
      </c>
      <c r="O9764" s="24">
        <v>0</v>
      </c>
      <c r="P9764" s="32" t="s">
        <v>5914</v>
      </c>
      <c r="Q9764" s="43" t="s">
        <v>5915</v>
      </c>
      <c r="R9764" s="43" t="s">
        <v>78</v>
      </c>
      <c r="S9764" s="47">
        <v>4</v>
      </c>
    </row>
    <row r="9765" spans="1:19" ht="12.75">
      <c r="A9765" s="22" t="s">
        <v>60</v>
      </c>
      <c r="B9765" s="22" t="s">
        <v>16345</v>
      </c>
      <c r="C9765" s="22" t="s">
        <v>68</v>
      </c>
      <c r="D9765" s="22" t="s">
        <v>61</v>
      </c>
      <c r="E9765" s="22" t="s">
        <v>23773</v>
      </c>
      <c r="F9765" s="31">
        <v>42900.661712962959</v>
      </c>
      <c r="G9765" s="31">
        <v>42917</v>
      </c>
      <c r="H9765" s="31">
        <v>43282</v>
      </c>
      <c r="I9765" s="31">
        <v>42930</v>
      </c>
      <c r="J9765" s="22" t="s">
        <v>73</v>
      </c>
      <c r="K9765" s="32" t="s">
        <v>153</v>
      </c>
      <c r="L9765" s="32" t="s">
        <v>23774</v>
      </c>
      <c r="M9765" s="32" t="s">
        <v>23775</v>
      </c>
      <c r="N9765" s="24">
        <v>375.145</v>
      </c>
      <c r="O9765" s="24">
        <v>314.57999999999998</v>
      </c>
      <c r="P9765" s="32" t="s">
        <v>1463</v>
      </c>
      <c r="Q9765" s="43" t="s">
        <v>1464</v>
      </c>
      <c r="R9765" s="43" t="s">
        <v>78</v>
      </c>
      <c r="S9765" s="47">
        <v>5</v>
      </c>
    </row>
    <row r="9766" spans="1:19" ht="12.75">
      <c r="A9766" s="22" t="s">
        <v>60</v>
      </c>
      <c r="B9766" s="22" t="s">
        <v>16294</v>
      </c>
      <c r="C9766" s="22" t="s">
        <v>68</v>
      </c>
      <c r="D9766" s="22" t="s">
        <v>61</v>
      </c>
      <c r="E9766" s="22" t="s">
        <v>23776</v>
      </c>
      <c r="F9766" s="31">
        <v>42907.569305555553</v>
      </c>
      <c r="G9766" s="31">
        <v>42911</v>
      </c>
      <c r="H9766" s="31">
        <v>43276</v>
      </c>
      <c r="I9766" s="31">
        <v>42937</v>
      </c>
      <c r="J9766" s="22" t="s">
        <v>152</v>
      </c>
      <c r="K9766" s="32" t="s">
        <v>153</v>
      </c>
      <c r="L9766" s="32" t="s">
        <v>23777</v>
      </c>
      <c r="M9766" s="32" t="s">
        <v>23690</v>
      </c>
      <c r="N9766" s="24">
        <v>-47.57</v>
      </c>
      <c r="O9766" s="24">
        <v>-47.57</v>
      </c>
      <c r="P9766" s="32" t="s">
        <v>125</v>
      </c>
      <c r="Q9766" s="43" t="s">
        <v>126</v>
      </c>
      <c r="R9766" s="43" t="s">
        <v>193</v>
      </c>
      <c r="S9766" s="47">
        <v>1</v>
      </c>
    </row>
    <row r="9767" spans="1:19" ht="12.75">
      <c r="A9767" s="22" t="s">
        <v>60</v>
      </c>
      <c r="B9767" s="22" t="s">
        <v>16294</v>
      </c>
      <c r="C9767" s="22" t="s">
        <v>68</v>
      </c>
      <c r="D9767" s="22" t="s">
        <v>61</v>
      </c>
      <c r="E9767" s="22" t="s">
        <v>23778</v>
      </c>
      <c r="F9767" s="31">
        <v>42893.368333333332</v>
      </c>
      <c r="G9767" s="31">
        <v>42917</v>
      </c>
      <c r="H9767" s="31">
        <v>43282</v>
      </c>
      <c r="I9767" s="31">
        <v>42923</v>
      </c>
      <c r="J9767" s="22" t="s">
        <v>73</v>
      </c>
      <c r="K9767" s="32" t="s">
        <v>94</v>
      </c>
      <c r="L9767" s="32" t="s">
        <v>23779</v>
      </c>
      <c r="N9767" s="24">
        <v>2005.09</v>
      </c>
      <c r="O9767" s="24">
        <v>1721.33</v>
      </c>
      <c r="P9767" s="32" t="s">
        <v>112</v>
      </c>
      <c r="Q9767" s="43" t="s">
        <v>113</v>
      </c>
      <c r="R9767" s="43" t="s">
        <v>78</v>
      </c>
      <c r="S9767" s="47">
        <v>5</v>
      </c>
    </row>
    <row r="9768" spans="1:19" ht="12.75">
      <c r="A9768" s="22" t="s">
        <v>60</v>
      </c>
      <c r="B9768" s="22" t="s">
        <v>16515</v>
      </c>
      <c r="C9768" s="22" t="s">
        <v>68</v>
      </c>
      <c r="D9768" s="22" t="s">
        <v>61</v>
      </c>
      <c r="E9768" s="22" t="s">
        <v>23780</v>
      </c>
      <c r="F9768" s="31">
        <v>42898.256412037037</v>
      </c>
      <c r="G9768" s="31">
        <v>42947</v>
      </c>
      <c r="H9768" s="31">
        <v>43312</v>
      </c>
      <c r="I9768" s="31">
        <v>42958.256412037037</v>
      </c>
      <c r="J9768" s="22" t="s">
        <v>73</v>
      </c>
      <c r="K9768" s="32" t="s">
        <v>94</v>
      </c>
      <c r="L9768" s="32" t="s">
        <v>23781</v>
      </c>
      <c r="N9768" s="24">
        <v>2599.37</v>
      </c>
      <c r="O9768" s="24">
        <v>1993.29</v>
      </c>
      <c r="P9768" s="32" t="s">
        <v>4454</v>
      </c>
      <c r="Q9768" s="43" t="s">
        <v>4455</v>
      </c>
      <c r="R9768" s="43" t="s">
        <v>78</v>
      </c>
      <c r="S9768" s="47">
        <v>6</v>
      </c>
    </row>
    <row r="9769" spans="1:19" ht="12.75">
      <c r="A9769" s="22" t="s">
        <v>60</v>
      </c>
      <c r="B9769" s="22" t="s">
        <v>16345</v>
      </c>
      <c r="C9769" s="22" t="s">
        <v>68</v>
      </c>
      <c r="D9769" s="22" t="s">
        <v>61</v>
      </c>
      <c r="E9769" s="22" t="s">
        <v>23782</v>
      </c>
      <c r="F9769" s="31">
        <v>42900.681215277778</v>
      </c>
      <c r="G9769" s="31">
        <v>42900</v>
      </c>
      <c r="H9769" s="31">
        <v>43265</v>
      </c>
      <c r="I9769" s="31">
        <v>42930</v>
      </c>
      <c r="J9769" s="22" t="s">
        <v>73</v>
      </c>
      <c r="K9769" s="32" t="s">
        <v>94</v>
      </c>
      <c r="L9769" s="32" t="s">
        <v>23783</v>
      </c>
      <c r="N9769" s="24">
        <v>411.29660000000001</v>
      </c>
      <c r="O9769" s="24">
        <v>300.24</v>
      </c>
      <c r="P9769" s="32" t="s">
        <v>1463</v>
      </c>
      <c r="Q9769" s="43" t="s">
        <v>1464</v>
      </c>
      <c r="R9769" s="43" t="s">
        <v>78</v>
      </c>
      <c r="S9769" s="47">
        <v>5</v>
      </c>
    </row>
    <row r="9770" spans="1:19" ht="12.75">
      <c r="A9770" s="22" t="s">
        <v>60</v>
      </c>
      <c r="B9770" s="22" t="s">
        <v>16285</v>
      </c>
      <c r="C9770" s="22" t="s">
        <v>68</v>
      </c>
      <c r="D9770" s="22" t="s">
        <v>61</v>
      </c>
      <c r="E9770" s="22" t="s">
        <v>23784</v>
      </c>
      <c r="F9770" s="31">
        <v>42916.51862268518</v>
      </c>
      <c r="G9770" s="31">
        <v>42919</v>
      </c>
      <c r="H9770" s="31">
        <v>43284</v>
      </c>
      <c r="I9770" s="31">
        <v>42946.517546296294</v>
      </c>
      <c r="J9770" s="22" t="s">
        <v>73</v>
      </c>
      <c r="K9770" s="32" t="s">
        <v>74</v>
      </c>
      <c r="L9770" s="32" t="s">
        <v>23785</v>
      </c>
      <c r="N9770" s="24">
        <v>1623.4532999999999</v>
      </c>
      <c r="O9770" s="24">
        <v>0</v>
      </c>
      <c r="P9770" s="32" t="s">
        <v>177</v>
      </c>
      <c r="Q9770" s="43" t="s">
        <v>178</v>
      </c>
      <c r="R9770" s="43" t="s">
        <v>78</v>
      </c>
      <c r="S9770" s="47">
        <v>4</v>
      </c>
    </row>
    <row r="9771" spans="1:19" ht="12.75">
      <c r="A9771" s="22" t="s">
        <v>60</v>
      </c>
      <c r="B9771" s="22" t="s">
        <v>16600</v>
      </c>
      <c r="C9771" s="22" t="s">
        <v>68</v>
      </c>
      <c r="D9771" s="22" t="s">
        <v>61</v>
      </c>
      <c r="E9771" s="22" t="s">
        <v>23786</v>
      </c>
      <c r="F9771" s="31">
        <v>42914.395497685182</v>
      </c>
      <c r="G9771" s="31">
        <v>42947</v>
      </c>
      <c r="H9771" s="31">
        <v>43312</v>
      </c>
      <c r="I9771" s="31">
        <v>42944</v>
      </c>
      <c r="J9771" s="22" t="s">
        <v>73</v>
      </c>
      <c r="K9771" s="32" t="s">
        <v>74</v>
      </c>
      <c r="L9771" s="32" t="s">
        <v>23787</v>
      </c>
      <c r="N9771" s="24">
        <v>2565.48</v>
      </c>
      <c r="O9771" s="24">
        <v>0</v>
      </c>
      <c r="P9771" s="32" t="s">
        <v>104</v>
      </c>
      <c r="Q9771" s="43" t="s">
        <v>105</v>
      </c>
      <c r="R9771" s="43" t="s">
        <v>78</v>
      </c>
      <c r="S9771" s="47">
        <v>6</v>
      </c>
    </row>
    <row r="9772" spans="1:19" ht="12.75">
      <c r="A9772" s="22" t="s">
        <v>60</v>
      </c>
      <c r="B9772" s="22" t="s">
        <v>17406</v>
      </c>
      <c r="C9772" s="22" t="s">
        <v>68</v>
      </c>
      <c r="D9772" s="22" t="s">
        <v>61</v>
      </c>
      <c r="E9772" s="22" t="s">
        <v>23788</v>
      </c>
      <c r="F9772" s="31">
        <v>42893.710682870369</v>
      </c>
      <c r="G9772" s="31">
        <v>42907</v>
      </c>
      <c r="H9772" s="31">
        <v>43272</v>
      </c>
      <c r="I9772" s="31">
        <v>42923</v>
      </c>
      <c r="J9772" s="22" t="s">
        <v>73</v>
      </c>
      <c r="K9772" s="32" t="s">
        <v>74</v>
      </c>
      <c r="L9772" s="32" t="s">
        <v>23789</v>
      </c>
      <c r="N9772" s="24">
        <v>0</v>
      </c>
      <c r="O9772" s="24">
        <v>0</v>
      </c>
      <c r="P9772" s="32" t="s">
        <v>125</v>
      </c>
      <c r="Q9772" s="43" t="s">
        <v>126</v>
      </c>
      <c r="R9772" s="43" t="s">
        <v>78</v>
      </c>
      <c r="S9772" s="47">
        <v>4</v>
      </c>
    </row>
    <row r="9773" spans="1:19" ht="12.75">
      <c r="A9773" s="22" t="s">
        <v>60</v>
      </c>
      <c r="B9773" s="22" t="s">
        <v>16515</v>
      </c>
      <c r="C9773" s="22" t="s">
        <v>68</v>
      </c>
      <c r="D9773" s="22" t="s">
        <v>61</v>
      </c>
      <c r="E9773" s="22" t="s">
        <v>23790</v>
      </c>
      <c r="F9773" s="31">
        <v>42892.457002314812</v>
      </c>
      <c r="G9773" s="31">
        <v>42900</v>
      </c>
      <c r="H9773" s="31">
        <v>43257</v>
      </c>
      <c r="I9773" s="31">
        <v>42922</v>
      </c>
      <c r="J9773" s="22" t="s">
        <v>73</v>
      </c>
      <c r="K9773" s="32" t="s">
        <v>74</v>
      </c>
      <c r="L9773" s="32" t="s">
        <v>23791</v>
      </c>
      <c r="N9773" s="24">
        <v>1303.05</v>
      </c>
      <c r="O9773" s="24">
        <v>0</v>
      </c>
      <c r="P9773" s="32" t="s">
        <v>9312</v>
      </c>
      <c r="Q9773" s="43" t="s">
        <v>9313</v>
      </c>
      <c r="R9773" s="43" t="s">
        <v>78</v>
      </c>
      <c r="S9773" s="47">
        <v>5</v>
      </c>
    </row>
    <row r="9774" spans="1:19" ht="12.75">
      <c r="A9774" s="22" t="s">
        <v>60</v>
      </c>
      <c r="B9774" s="22" t="s">
        <v>16600</v>
      </c>
      <c r="C9774" s="22" t="s">
        <v>68</v>
      </c>
      <c r="D9774" s="22" t="s">
        <v>61</v>
      </c>
      <c r="E9774" s="22" t="s">
        <v>23792</v>
      </c>
      <c r="F9774" s="31">
        <v>42907.398692129631</v>
      </c>
      <c r="G9774" s="31">
        <v>42907</v>
      </c>
      <c r="H9774" s="31">
        <v>43251</v>
      </c>
      <c r="I9774" s="31">
        <v>42937</v>
      </c>
      <c r="J9774" s="22" t="s">
        <v>73</v>
      </c>
      <c r="K9774" s="32" t="s">
        <v>171</v>
      </c>
      <c r="L9774" s="32" t="s">
        <v>23793</v>
      </c>
      <c r="N9774" s="24">
        <v>0</v>
      </c>
      <c r="O9774" s="24">
        <v>0</v>
      </c>
      <c r="P9774" s="32" t="s">
        <v>23794</v>
      </c>
      <c r="Q9774" s="43" t="s">
        <v>23795</v>
      </c>
      <c r="R9774" s="43" t="s">
        <v>78</v>
      </c>
      <c r="S9774" s="47">
        <v>5</v>
      </c>
    </row>
    <row r="9775" spans="1:19" ht="12.75">
      <c r="A9775" s="22" t="s">
        <v>60</v>
      </c>
      <c r="B9775" s="22" t="s">
        <v>16308</v>
      </c>
      <c r="C9775" s="22" t="s">
        <v>68</v>
      </c>
      <c r="D9775" s="22" t="s">
        <v>61</v>
      </c>
      <c r="E9775" s="22" t="s">
        <v>23796</v>
      </c>
      <c r="F9775" s="31">
        <v>42902.694803240738</v>
      </c>
      <c r="G9775" s="31">
        <v>42939</v>
      </c>
      <c r="H9775" s="31">
        <v>43304</v>
      </c>
      <c r="I9775" s="31">
        <v>42962</v>
      </c>
      <c r="J9775" s="22" t="s">
        <v>119</v>
      </c>
      <c r="K9775" s="32" t="s">
        <v>153</v>
      </c>
      <c r="L9775" s="32" t="s">
        <v>23797</v>
      </c>
      <c r="M9775" s="32" t="s">
        <v>23798</v>
      </c>
      <c r="N9775" s="24">
        <v>1865.7325000000001</v>
      </c>
      <c r="O9775" s="24">
        <v>1546.52</v>
      </c>
      <c r="P9775" s="32" t="s">
        <v>225</v>
      </c>
      <c r="Q9775" s="43" t="s">
        <v>226</v>
      </c>
      <c r="R9775" s="43" t="s">
        <v>78</v>
      </c>
      <c r="S9775" s="47">
        <v>6</v>
      </c>
    </row>
    <row r="9776" spans="1:19" ht="12.75">
      <c r="A9776" s="22" t="s">
        <v>60</v>
      </c>
      <c r="B9776" s="22" t="s">
        <v>16285</v>
      </c>
      <c r="C9776" s="22" t="s">
        <v>68</v>
      </c>
      <c r="D9776" s="22" t="s">
        <v>61</v>
      </c>
      <c r="E9776" s="22" t="s">
        <v>23799</v>
      </c>
      <c r="F9776" s="31">
        <v>42899.625937500001</v>
      </c>
      <c r="G9776" s="31">
        <v>42901</v>
      </c>
      <c r="H9776" s="31">
        <v>43266</v>
      </c>
      <c r="I9776" s="31">
        <v>42929.616030092591</v>
      </c>
      <c r="J9776" s="22" t="s">
        <v>73</v>
      </c>
      <c r="K9776" s="32" t="s">
        <v>89</v>
      </c>
      <c r="L9776" s="32" t="s">
        <v>23800</v>
      </c>
      <c r="N9776" s="24">
        <v>650.58500000000004</v>
      </c>
      <c r="O9776" s="24">
        <v>664.40</v>
      </c>
      <c r="P9776" s="32" t="s">
        <v>3389</v>
      </c>
      <c r="Q9776" s="43" t="s">
        <v>3390</v>
      </c>
      <c r="R9776" s="43" t="s">
        <v>78</v>
      </c>
      <c r="S9776" s="47">
        <v>5</v>
      </c>
    </row>
    <row r="9777" spans="1:19" ht="12.75">
      <c r="A9777" s="22" t="s">
        <v>60</v>
      </c>
      <c r="B9777" s="22" t="s">
        <v>16405</v>
      </c>
      <c r="C9777" s="22" t="s">
        <v>68</v>
      </c>
      <c r="D9777" s="22" t="s">
        <v>61</v>
      </c>
      <c r="E9777" s="22" t="s">
        <v>23801</v>
      </c>
      <c r="F9777" s="31">
        <v>42894.667210648149</v>
      </c>
      <c r="G9777" s="31">
        <v>42894</v>
      </c>
      <c r="H9777" s="31">
        <v>43259</v>
      </c>
      <c r="I9777" s="31">
        <v>42924</v>
      </c>
      <c r="J9777" s="22" t="s">
        <v>73</v>
      </c>
      <c r="K9777" s="32" t="s">
        <v>74</v>
      </c>
      <c r="L9777" s="32" t="s">
        <v>23802</v>
      </c>
      <c r="N9777" s="24">
        <v>871.9475</v>
      </c>
      <c r="O9777" s="24">
        <v>0</v>
      </c>
      <c r="P9777" s="32" t="s">
        <v>22109</v>
      </c>
      <c r="Q9777" s="43" t="s">
        <v>22110</v>
      </c>
      <c r="R9777" s="43" t="s">
        <v>78</v>
      </c>
      <c r="S9777" s="47">
        <v>5</v>
      </c>
    </row>
    <row r="9778" spans="1:19" ht="12.75">
      <c r="A9778" s="22" t="s">
        <v>60</v>
      </c>
      <c r="B9778" s="22" t="s">
        <v>16600</v>
      </c>
      <c r="C9778" s="22" t="s">
        <v>68</v>
      </c>
      <c r="D9778" s="22" t="s">
        <v>61</v>
      </c>
      <c r="E9778" s="22" t="s">
        <v>23803</v>
      </c>
      <c r="F9778" s="31">
        <v>42915.672847222224</v>
      </c>
      <c r="G9778" s="31">
        <v>42915</v>
      </c>
      <c r="H9778" s="31">
        <v>43280</v>
      </c>
      <c r="I9778" s="31">
        <v>42945</v>
      </c>
      <c r="J9778" s="22" t="s">
        <v>73</v>
      </c>
      <c r="K9778" s="32" t="s">
        <v>94</v>
      </c>
      <c r="L9778" s="32" t="s">
        <v>23804</v>
      </c>
      <c r="N9778" s="24">
        <v>1022.0683</v>
      </c>
      <c r="O9778" s="24">
        <v>801.34</v>
      </c>
      <c r="P9778" s="32" t="s">
        <v>125</v>
      </c>
      <c r="Q9778" s="43" t="s">
        <v>126</v>
      </c>
      <c r="R9778" s="43" t="s">
        <v>78</v>
      </c>
      <c r="S9778" s="47">
        <v>5</v>
      </c>
    </row>
    <row r="9779" spans="1:19" ht="12.75">
      <c r="A9779" s="22" t="s">
        <v>60</v>
      </c>
      <c r="B9779" s="22" t="s">
        <v>16285</v>
      </c>
      <c r="C9779" s="22" t="s">
        <v>68</v>
      </c>
      <c r="D9779" s="22" t="s">
        <v>61</v>
      </c>
      <c r="E9779" s="22" t="s">
        <v>23805</v>
      </c>
      <c r="F9779" s="31">
        <v>42906.083796296298</v>
      </c>
      <c r="G9779" s="31">
        <v>42941</v>
      </c>
      <c r="H9779" s="31">
        <v>43306</v>
      </c>
      <c r="I9779" s="31">
        <v>42966.083796296298</v>
      </c>
      <c r="J9779" s="22" t="s">
        <v>119</v>
      </c>
      <c r="K9779" s="32" t="s">
        <v>94</v>
      </c>
      <c r="L9779" s="32" t="s">
        <v>23806</v>
      </c>
      <c r="N9779" s="24">
        <v>672.60</v>
      </c>
      <c r="O9779" s="24">
        <v>672.60</v>
      </c>
      <c r="P9779" s="32" t="s">
        <v>1640</v>
      </c>
      <c r="Q9779" s="43" t="s">
        <v>1641</v>
      </c>
      <c r="R9779" s="43" t="s">
        <v>78</v>
      </c>
      <c r="S9779" s="47">
        <v>1</v>
      </c>
    </row>
    <row r="9780" spans="1:19" ht="12.75">
      <c r="A9780" s="22" t="s">
        <v>60</v>
      </c>
      <c r="B9780" s="22" t="s">
        <v>16285</v>
      </c>
      <c r="C9780" s="22" t="s">
        <v>68</v>
      </c>
      <c r="D9780" s="22" t="s">
        <v>61</v>
      </c>
      <c r="E9780" s="22" t="s">
        <v>23807</v>
      </c>
      <c r="F9780" s="31">
        <v>42906.666805555556</v>
      </c>
      <c r="G9780" s="31">
        <v>42906</v>
      </c>
      <c r="H9780" s="31">
        <v>43271</v>
      </c>
      <c r="I9780" s="31">
        <v>42936.663680555554</v>
      </c>
      <c r="J9780" s="22" t="s">
        <v>73</v>
      </c>
      <c r="K9780" s="32" t="s">
        <v>94</v>
      </c>
      <c r="L9780" s="32" t="s">
        <v>23808</v>
      </c>
      <c r="N9780" s="24">
        <v>1017.1816</v>
      </c>
      <c r="O9780" s="24">
        <v>789</v>
      </c>
      <c r="P9780" s="32" t="s">
        <v>453</v>
      </c>
      <c r="Q9780" s="43" t="s">
        <v>454</v>
      </c>
      <c r="R9780" s="43" t="s">
        <v>78</v>
      </c>
      <c r="S9780" s="47">
        <v>5</v>
      </c>
    </row>
    <row r="9781" spans="1:19" ht="12.75">
      <c r="A9781" s="22" t="s">
        <v>60</v>
      </c>
      <c r="B9781" s="22" t="s">
        <v>16885</v>
      </c>
      <c r="C9781" s="22" t="s">
        <v>68</v>
      </c>
      <c r="D9781" s="22" t="s">
        <v>61</v>
      </c>
      <c r="E9781" s="22" t="s">
        <v>23809</v>
      </c>
      <c r="F9781" s="31">
        <v>42901.630798611106</v>
      </c>
      <c r="G9781" s="31">
        <v>42901</v>
      </c>
      <c r="H9781" s="31">
        <v>43266</v>
      </c>
      <c r="I9781" s="31">
        <v>42931.623506944445</v>
      </c>
      <c r="J9781" s="22" t="s">
        <v>73</v>
      </c>
      <c r="K9781" s="32" t="s">
        <v>74</v>
      </c>
      <c r="L9781" s="32" t="s">
        <v>23810</v>
      </c>
      <c r="N9781" s="24">
        <v>5030.9139999999998</v>
      </c>
      <c r="O9781" s="24">
        <v>0</v>
      </c>
      <c r="P9781" s="32" t="s">
        <v>436</v>
      </c>
      <c r="Q9781" s="43" t="s">
        <v>437</v>
      </c>
      <c r="R9781" s="43" t="s">
        <v>78</v>
      </c>
      <c r="S9781" s="47">
        <v>5</v>
      </c>
    </row>
    <row r="9782" spans="1:19" ht="12.75">
      <c r="A9782" s="22" t="s">
        <v>60</v>
      </c>
      <c r="B9782" s="22" t="s">
        <v>16541</v>
      </c>
      <c r="C9782" s="22" t="s">
        <v>68</v>
      </c>
      <c r="D9782" s="22" t="s">
        <v>61</v>
      </c>
      <c r="E9782" s="22" t="s">
        <v>23811</v>
      </c>
      <c r="F9782" s="31">
        <v>42907.606446759259</v>
      </c>
      <c r="G9782" s="31">
        <v>42909</v>
      </c>
      <c r="H9782" s="31">
        <v>43274</v>
      </c>
      <c r="I9782" s="31">
        <v>42937</v>
      </c>
      <c r="J9782" s="22" t="s">
        <v>73</v>
      </c>
      <c r="K9782" s="32" t="s">
        <v>74</v>
      </c>
      <c r="L9782" s="32" t="s">
        <v>23812</v>
      </c>
      <c r="N9782" s="24">
        <v>3756.11</v>
      </c>
      <c r="O9782" s="24">
        <v>0</v>
      </c>
      <c r="P9782" s="32" t="s">
        <v>108</v>
      </c>
      <c r="Q9782" s="43" t="s">
        <v>109</v>
      </c>
      <c r="R9782" s="43" t="s">
        <v>78</v>
      </c>
      <c r="S9782" s="47">
        <v>6</v>
      </c>
    </row>
    <row r="9783" spans="1:19" ht="12.75">
      <c r="A9783" s="22" t="s">
        <v>60</v>
      </c>
      <c r="B9783" s="22" t="s">
        <v>16413</v>
      </c>
      <c r="C9783" s="22" t="s">
        <v>68</v>
      </c>
      <c r="D9783" s="22" t="s">
        <v>61</v>
      </c>
      <c r="E9783" s="22" t="s">
        <v>23813</v>
      </c>
      <c r="F9783" s="31">
        <v>42908.620254629626</v>
      </c>
      <c r="G9783" s="31">
        <v>42916</v>
      </c>
      <c r="H9783" s="31">
        <v>43281</v>
      </c>
      <c r="I9783" s="31">
        <v>42938</v>
      </c>
      <c r="J9783" s="22" t="s">
        <v>73</v>
      </c>
      <c r="K9783" s="32" t="s">
        <v>74</v>
      </c>
      <c r="L9783" s="32" t="s">
        <v>23814</v>
      </c>
      <c r="N9783" s="24">
        <v>1688.995</v>
      </c>
      <c r="O9783" s="24">
        <v>0</v>
      </c>
      <c r="P9783" s="32" t="s">
        <v>20708</v>
      </c>
      <c r="Q9783" s="43" t="s">
        <v>20709</v>
      </c>
      <c r="R9783" s="43" t="s">
        <v>78</v>
      </c>
      <c r="S9783" s="47">
        <v>5</v>
      </c>
    </row>
    <row r="9784" spans="1:19" ht="12.75">
      <c r="A9784" s="22" t="s">
        <v>60</v>
      </c>
      <c r="B9784" s="22" t="s">
        <v>16285</v>
      </c>
      <c r="C9784" s="22" t="s">
        <v>68</v>
      </c>
      <c r="D9784" s="22" t="s">
        <v>61</v>
      </c>
      <c r="E9784" s="22" t="s">
        <v>23815</v>
      </c>
      <c r="F9784" s="31">
        <v>42906.435289351852</v>
      </c>
      <c r="G9784" s="31">
        <v>42913</v>
      </c>
      <c r="H9784" s="31">
        <v>43278</v>
      </c>
      <c r="I9784" s="31">
        <v>42936.426354166666</v>
      </c>
      <c r="J9784" s="22" t="s">
        <v>73</v>
      </c>
      <c r="K9784" s="32" t="s">
        <v>94</v>
      </c>
      <c r="L9784" s="32" t="s">
        <v>23816</v>
      </c>
      <c r="N9784" s="24">
        <v>1087.46</v>
      </c>
      <c r="O9784" s="24">
        <v>844.86</v>
      </c>
      <c r="P9784" s="32" t="s">
        <v>104</v>
      </c>
      <c r="Q9784" s="43" t="s">
        <v>105</v>
      </c>
      <c r="R9784" s="43" t="s">
        <v>78</v>
      </c>
      <c r="S9784" s="47">
        <v>5</v>
      </c>
    </row>
    <row r="9785" spans="1:19" ht="12.75">
      <c r="A9785" s="22" t="s">
        <v>60</v>
      </c>
      <c r="B9785" s="22" t="s">
        <v>16955</v>
      </c>
      <c r="C9785" s="22" t="s">
        <v>68</v>
      </c>
      <c r="D9785" s="22" t="s">
        <v>61</v>
      </c>
      <c r="E9785" s="22" t="s">
        <v>23817</v>
      </c>
      <c r="F9785" s="31">
        <v>42916.548113425924</v>
      </c>
      <c r="G9785" s="31">
        <v>42917</v>
      </c>
      <c r="H9785" s="31">
        <v>43282</v>
      </c>
      <c r="I9785" s="31">
        <v>42946</v>
      </c>
      <c r="J9785" s="22" t="s">
        <v>73</v>
      </c>
      <c r="K9785" s="32" t="s">
        <v>94</v>
      </c>
      <c r="L9785" s="32" t="s">
        <v>23818</v>
      </c>
      <c r="N9785" s="24">
        <v>340.04829999999998</v>
      </c>
      <c r="O9785" s="24">
        <v>356.86</v>
      </c>
      <c r="P9785" s="32" t="s">
        <v>1182</v>
      </c>
      <c r="Q9785" s="43" t="s">
        <v>1183</v>
      </c>
      <c r="R9785" s="43" t="s">
        <v>78</v>
      </c>
      <c r="S9785" s="47">
        <v>5</v>
      </c>
    </row>
    <row r="9786" spans="1:19" ht="12.75">
      <c r="A9786" s="22" t="s">
        <v>60</v>
      </c>
      <c r="B9786" s="22" t="s">
        <v>16299</v>
      </c>
      <c r="C9786" s="22" t="s">
        <v>68</v>
      </c>
      <c r="D9786" s="22" t="s">
        <v>61</v>
      </c>
      <c r="E9786" s="22" t="s">
        <v>23819</v>
      </c>
      <c r="F9786" s="31">
        <v>42914.5546875</v>
      </c>
      <c r="G9786" s="31">
        <v>42914</v>
      </c>
      <c r="H9786" s="31">
        <v>43279</v>
      </c>
      <c r="I9786" s="31">
        <v>42944</v>
      </c>
      <c r="J9786" s="22" t="s">
        <v>73</v>
      </c>
      <c r="K9786" s="32" t="s">
        <v>74</v>
      </c>
      <c r="L9786" s="32" t="s">
        <v>23820</v>
      </c>
      <c r="N9786" s="24">
        <v>591.26660000000004</v>
      </c>
      <c r="O9786" s="24">
        <v>0</v>
      </c>
      <c r="P9786" s="32" t="s">
        <v>1881</v>
      </c>
      <c r="Q9786" s="43" t="s">
        <v>1882</v>
      </c>
      <c r="R9786" s="43" t="s">
        <v>78</v>
      </c>
      <c r="S9786" s="47">
        <v>6</v>
      </c>
    </row>
    <row r="9787" spans="1:19" ht="12.75">
      <c r="A9787" s="22" t="s">
        <v>60</v>
      </c>
      <c r="B9787" s="22" t="s">
        <v>16408</v>
      </c>
      <c r="C9787" s="22" t="s">
        <v>68</v>
      </c>
      <c r="D9787" s="22" t="s">
        <v>61</v>
      </c>
      <c r="E9787" s="22" t="s">
        <v>23821</v>
      </c>
      <c r="F9787" s="31">
        <v>42914.087685185186</v>
      </c>
      <c r="G9787" s="31">
        <v>42945</v>
      </c>
      <c r="H9787" s="31">
        <v>43310</v>
      </c>
      <c r="I9787" s="31">
        <v>42974.087685185186</v>
      </c>
      <c r="J9787" s="22" t="s">
        <v>119</v>
      </c>
      <c r="K9787" s="32" t="s">
        <v>89</v>
      </c>
      <c r="L9787" s="32" t="s">
        <v>23822</v>
      </c>
      <c r="N9787" s="24">
        <v>3711.8015999999998</v>
      </c>
      <c r="O9787" s="24">
        <v>3845.14</v>
      </c>
      <c r="P9787" s="32" t="s">
        <v>104</v>
      </c>
      <c r="Q9787" s="43" t="s">
        <v>105</v>
      </c>
      <c r="R9787" s="43" t="s">
        <v>78</v>
      </c>
      <c r="S9787" s="47">
        <v>5</v>
      </c>
    </row>
    <row r="9788" spans="1:19" ht="12.75">
      <c r="A9788" s="22" t="s">
        <v>60</v>
      </c>
      <c r="B9788" s="22" t="s">
        <v>16285</v>
      </c>
      <c r="C9788" s="22" t="s">
        <v>68</v>
      </c>
      <c r="D9788" s="22" t="s">
        <v>61</v>
      </c>
      <c r="E9788" s="22" t="s">
        <v>23823</v>
      </c>
      <c r="F9788" s="31">
        <v>42888.551134259258</v>
      </c>
      <c r="G9788" s="31">
        <v>42888</v>
      </c>
      <c r="H9788" s="31">
        <v>43253</v>
      </c>
      <c r="I9788" s="31">
        <v>42918.550150462965</v>
      </c>
      <c r="J9788" s="22" t="s">
        <v>73</v>
      </c>
      <c r="K9788" s="32" t="s">
        <v>89</v>
      </c>
      <c r="L9788" s="32" t="s">
        <v>23824</v>
      </c>
      <c r="N9788" s="24">
        <v>588.0625</v>
      </c>
      <c r="O9788" s="24">
        <v>640.58000000000004</v>
      </c>
      <c r="P9788" s="32" t="s">
        <v>1738</v>
      </c>
      <c r="Q9788" s="43" t="s">
        <v>1739</v>
      </c>
      <c r="R9788" s="43" t="s">
        <v>78</v>
      </c>
      <c r="S9788" s="47">
        <v>5</v>
      </c>
    </row>
    <row r="9789" spans="1:19" ht="12.75">
      <c r="A9789" s="22" t="s">
        <v>60</v>
      </c>
      <c r="B9789" s="22" t="s">
        <v>16431</v>
      </c>
      <c r="C9789" s="22" t="s">
        <v>68</v>
      </c>
      <c r="D9789" s="22" t="s">
        <v>61</v>
      </c>
      <c r="E9789" s="22" t="s">
        <v>23825</v>
      </c>
      <c r="F9789" s="31">
        <v>42900.437939814816</v>
      </c>
      <c r="G9789" s="31">
        <v>42908</v>
      </c>
      <c r="H9789" s="31">
        <v>43267</v>
      </c>
      <c r="I9789" s="31">
        <v>42930.421307870369</v>
      </c>
      <c r="J9789" s="22" t="s">
        <v>73</v>
      </c>
      <c r="K9789" s="32" t="s">
        <v>89</v>
      </c>
      <c r="L9789" s="32" t="s">
        <v>23826</v>
      </c>
      <c r="N9789" s="24">
        <v>7547.32</v>
      </c>
      <c r="O9789" s="24">
        <v>5625.1700000000001</v>
      </c>
      <c r="P9789" s="32" t="s">
        <v>436</v>
      </c>
      <c r="Q9789" s="43" t="s">
        <v>437</v>
      </c>
      <c r="R9789" s="43" t="s">
        <v>193</v>
      </c>
      <c r="S9789" s="47">
        <v>5</v>
      </c>
    </row>
    <row r="9790" spans="1:19" ht="12.75">
      <c r="A9790" s="22" t="s">
        <v>60</v>
      </c>
      <c r="B9790" s="22" t="s">
        <v>16600</v>
      </c>
      <c r="C9790" s="22" t="s">
        <v>68</v>
      </c>
      <c r="D9790" s="22" t="s">
        <v>61</v>
      </c>
      <c r="E9790" s="22" t="s">
        <v>23827</v>
      </c>
      <c r="F9790" s="31">
        <v>42913.696666666663</v>
      </c>
      <c r="G9790" s="31">
        <v>42947</v>
      </c>
      <c r="H9790" s="31">
        <v>43312</v>
      </c>
      <c r="I9790" s="31">
        <v>42943</v>
      </c>
      <c r="J9790" s="22" t="s">
        <v>73</v>
      </c>
      <c r="K9790" s="32" t="s">
        <v>94</v>
      </c>
      <c r="L9790" s="32" t="s">
        <v>23828</v>
      </c>
      <c r="N9790" s="24">
        <v>1062.9371000000001</v>
      </c>
      <c r="O9790" s="24">
        <v>723.61</v>
      </c>
      <c r="P9790" s="32" t="s">
        <v>133</v>
      </c>
      <c r="Q9790" s="43" t="s">
        <v>134</v>
      </c>
      <c r="R9790" s="43" t="s">
        <v>78</v>
      </c>
      <c r="S9790" s="47">
        <v>4</v>
      </c>
    </row>
    <row r="9791" spans="1:19" ht="12.75">
      <c r="A9791" s="22" t="s">
        <v>60</v>
      </c>
      <c r="B9791" s="22" t="s">
        <v>16285</v>
      </c>
      <c r="C9791" s="22" t="s">
        <v>68</v>
      </c>
      <c r="D9791" s="22" t="s">
        <v>61</v>
      </c>
      <c r="E9791" s="22" t="s">
        <v>23829</v>
      </c>
      <c r="F9791" s="31">
        <v>42908.426539351851</v>
      </c>
      <c r="G9791" s="31">
        <v>42908</v>
      </c>
      <c r="H9791" s="31">
        <v>43273</v>
      </c>
      <c r="I9791" s="31">
        <v>42938.38013888889</v>
      </c>
      <c r="J9791" s="22" t="s">
        <v>73</v>
      </c>
      <c r="K9791" s="32" t="s">
        <v>94</v>
      </c>
      <c r="L9791" s="32" t="s">
        <v>23830</v>
      </c>
      <c r="N9791" s="24">
        <v>310.4871</v>
      </c>
      <c r="O9791" s="24">
        <v>304.93</v>
      </c>
      <c r="P9791" s="32" t="s">
        <v>2407</v>
      </c>
      <c r="Q9791" s="43" t="s">
        <v>2408</v>
      </c>
      <c r="R9791" s="43" t="s">
        <v>78</v>
      </c>
      <c r="S9791" s="47">
        <v>5</v>
      </c>
    </row>
    <row r="9792" spans="1:19" ht="12.75">
      <c r="A9792" s="22" t="s">
        <v>60</v>
      </c>
      <c r="B9792" s="22" t="s">
        <v>16302</v>
      </c>
      <c r="C9792" s="22" t="s">
        <v>68</v>
      </c>
      <c r="D9792" s="22" t="s">
        <v>61</v>
      </c>
      <c r="E9792" s="22" t="s">
        <v>23831</v>
      </c>
      <c r="F9792" s="31">
        <v>42908.69767361111</v>
      </c>
      <c r="G9792" s="31">
        <v>42823</v>
      </c>
      <c r="H9792" s="31">
        <v>43188</v>
      </c>
      <c r="I9792" s="31">
        <v>42938</v>
      </c>
      <c r="J9792" s="22" t="s">
        <v>152</v>
      </c>
      <c r="K9792" s="32" t="s">
        <v>153</v>
      </c>
      <c r="L9792" s="32" t="s">
        <v>23832</v>
      </c>
      <c r="M9792" s="32" t="s">
        <v>23833</v>
      </c>
      <c r="N9792" s="24">
        <v>0</v>
      </c>
      <c r="O9792" s="24">
        <v>0</v>
      </c>
      <c r="P9792" s="32" t="s">
        <v>23834</v>
      </c>
      <c r="Q9792" s="43" t="s">
        <v>23835</v>
      </c>
      <c r="R9792" s="43" t="s">
        <v>193</v>
      </c>
      <c r="S9792" s="47">
        <v>1</v>
      </c>
    </row>
    <row r="9793" spans="1:19" ht="12.75">
      <c r="A9793" s="22" t="s">
        <v>60</v>
      </c>
      <c r="B9793" s="22" t="s">
        <v>16489</v>
      </c>
      <c r="C9793" s="22" t="s">
        <v>68</v>
      </c>
      <c r="D9793" s="22" t="s">
        <v>61</v>
      </c>
      <c r="E9793" s="22" t="s">
        <v>23836</v>
      </c>
      <c r="F9793" s="31">
        <v>42905.4925</v>
      </c>
      <c r="G9793" s="31">
        <v>42916</v>
      </c>
      <c r="H9793" s="31">
        <v>43281</v>
      </c>
      <c r="I9793" s="31">
        <v>42935</v>
      </c>
      <c r="J9793" s="22" t="s">
        <v>73</v>
      </c>
      <c r="K9793" s="32" t="s">
        <v>94</v>
      </c>
      <c r="L9793" s="32" t="s">
        <v>23837</v>
      </c>
      <c r="N9793" s="24">
        <v>7886.8024999999998</v>
      </c>
      <c r="O9793" s="24">
        <v>5804.20</v>
      </c>
      <c r="P9793" s="32" t="s">
        <v>5466</v>
      </c>
      <c r="Q9793" s="43" t="s">
        <v>5467</v>
      </c>
      <c r="R9793" s="43" t="s">
        <v>78</v>
      </c>
      <c r="S9793" s="47">
        <v>4</v>
      </c>
    </row>
    <row r="9794" spans="1:19" ht="12.75">
      <c r="A9794" s="22" t="s">
        <v>60</v>
      </c>
      <c r="B9794" s="22" t="s">
        <v>17240</v>
      </c>
      <c r="C9794" s="22" t="s">
        <v>68</v>
      </c>
      <c r="D9794" s="22" t="s">
        <v>61</v>
      </c>
      <c r="E9794" s="22" t="s">
        <v>23838</v>
      </c>
      <c r="F9794" s="31">
        <v>42888.525219907402</v>
      </c>
      <c r="G9794" s="31">
        <v>42912</v>
      </c>
      <c r="H9794" s="31">
        <v>43277</v>
      </c>
      <c r="I9794" s="31">
        <v>42918</v>
      </c>
      <c r="J9794" s="22" t="s">
        <v>73</v>
      </c>
      <c r="K9794" s="32" t="s">
        <v>74</v>
      </c>
      <c r="L9794" s="32" t="s">
        <v>23839</v>
      </c>
      <c r="N9794" s="24">
        <v>5858.3465999999999</v>
      </c>
      <c r="O9794" s="24">
        <v>0</v>
      </c>
      <c r="P9794" s="32" t="s">
        <v>108</v>
      </c>
      <c r="Q9794" s="43" t="s">
        <v>109</v>
      </c>
      <c r="R9794" s="43" t="s">
        <v>78</v>
      </c>
      <c r="S9794" s="47">
        <v>5</v>
      </c>
    </row>
    <row r="9795" spans="1:19" ht="12.75">
      <c r="A9795" s="22" t="s">
        <v>60</v>
      </c>
      <c r="B9795" s="22" t="s">
        <v>16634</v>
      </c>
      <c r="C9795" s="22" t="s">
        <v>68</v>
      </c>
      <c r="D9795" s="22" t="s">
        <v>61</v>
      </c>
      <c r="E9795" s="22" t="s">
        <v>23840</v>
      </c>
      <c r="F9795" s="31">
        <v>42901.399641203701</v>
      </c>
      <c r="G9795" s="31">
        <v>42917</v>
      </c>
      <c r="H9795" s="31">
        <v>43282</v>
      </c>
      <c r="I9795" s="31">
        <v>42931</v>
      </c>
      <c r="J9795" s="22" t="s">
        <v>73</v>
      </c>
      <c r="K9795" s="32" t="s">
        <v>74</v>
      </c>
      <c r="L9795" s="32" t="s">
        <v>23841</v>
      </c>
      <c r="N9795" s="24">
        <v>12726.690000000001</v>
      </c>
      <c r="O9795" s="24">
        <v>0</v>
      </c>
      <c r="P9795" s="32" t="s">
        <v>269</v>
      </c>
      <c r="Q9795" s="43" t="s">
        <v>270</v>
      </c>
      <c r="R9795" s="43" t="s">
        <v>78</v>
      </c>
      <c r="S9795" s="47">
        <v>6</v>
      </c>
    </row>
    <row r="9796" spans="1:19" ht="12.75">
      <c r="A9796" s="22" t="s">
        <v>60</v>
      </c>
      <c r="B9796" s="22" t="s">
        <v>16379</v>
      </c>
      <c r="C9796" s="22" t="s">
        <v>68</v>
      </c>
      <c r="D9796" s="22" t="s">
        <v>61</v>
      </c>
      <c r="E9796" s="22" t="s">
        <v>23842</v>
      </c>
      <c r="F9796" s="31">
        <v>42892.617627314816</v>
      </c>
      <c r="G9796" s="31">
        <v>42907</v>
      </c>
      <c r="H9796" s="31">
        <v>43272</v>
      </c>
      <c r="I9796" s="31">
        <v>42922</v>
      </c>
      <c r="J9796" s="22" t="s">
        <v>73</v>
      </c>
      <c r="K9796" s="32" t="s">
        <v>74</v>
      </c>
      <c r="L9796" s="32" t="s">
        <v>23843</v>
      </c>
      <c r="N9796" s="24">
        <v>14229.865</v>
      </c>
      <c r="O9796" s="24">
        <v>0</v>
      </c>
      <c r="P9796" s="32" t="s">
        <v>3515</v>
      </c>
      <c r="Q9796" s="43" t="s">
        <v>3516</v>
      </c>
      <c r="R9796" s="43" t="s">
        <v>78</v>
      </c>
      <c r="S9796" s="47">
        <v>5</v>
      </c>
    </row>
    <row r="9797" spans="1:19" ht="12.75">
      <c r="A9797" s="22" t="s">
        <v>60</v>
      </c>
      <c r="B9797" s="22" t="s">
        <v>16285</v>
      </c>
      <c r="C9797" s="22" t="s">
        <v>68</v>
      </c>
      <c r="D9797" s="22" t="s">
        <v>61</v>
      </c>
      <c r="E9797" s="22" t="s">
        <v>23844</v>
      </c>
      <c r="F9797" s="31">
        <v>42914.622037037036</v>
      </c>
      <c r="G9797" s="31">
        <v>42914</v>
      </c>
      <c r="H9797" s="31">
        <v>43279</v>
      </c>
      <c r="I9797" s="31">
        <v>42944.620937499996</v>
      </c>
      <c r="J9797" s="22" t="s">
        <v>73</v>
      </c>
      <c r="K9797" s="32" t="s">
        <v>94</v>
      </c>
      <c r="L9797" s="32" t="s">
        <v>23845</v>
      </c>
      <c r="N9797" s="24">
        <v>717.75109999999995</v>
      </c>
      <c r="O9797" s="24">
        <v>656.57</v>
      </c>
      <c r="P9797" s="32" t="s">
        <v>461</v>
      </c>
      <c r="Q9797" s="43" t="s">
        <v>462</v>
      </c>
      <c r="R9797" s="43" t="s">
        <v>78</v>
      </c>
      <c r="S9797" s="47">
        <v>5</v>
      </c>
    </row>
    <row r="9798" spans="1:19" ht="12.75">
      <c r="A9798" s="22" t="s">
        <v>60</v>
      </c>
      <c r="B9798" s="22" t="s">
        <v>16379</v>
      </c>
      <c r="C9798" s="22" t="s">
        <v>68</v>
      </c>
      <c r="D9798" s="22" t="s">
        <v>61</v>
      </c>
      <c r="E9798" s="22" t="s">
        <v>23846</v>
      </c>
      <c r="F9798" s="31">
        <v>42889.313877314817</v>
      </c>
      <c r="G9798" s="31">
        <v>42889</v>
      </c>
      <c r="H9798" s="31">
        <v>43254</v>
      </c>
      <c r="I9798" s="31">
        <v>42919</v>
      </c>
      <c r="J9798" s="22" t="s">
        <v>73</v>
      </c>
      <c r="K9798" s="32" t="s">
        <v>94</v>
      </c>
      <c r="L9798" s="32" t="s">
        <v>23847</v>
      </c>
      <c r="N9798" s="24">
        <v>1983.556</v>
      </c>
      <c r="O9798" s="24">
        <v>1517.30</v>
      </c>
      <c r="P9798" s="32" t="s">
        <v>11786</v>
      </c>
      <c r="Q9798" s="43" t="s">
        <v>11787</v>
      </c>
      <c r="R9798" s="43" t="s">
        <v>78</v>
      </c>
      <c r="S9798" s="47">
        <v>5</v>
      </c>
    </row>
    <row r="9799" spans="1:19" ht="12.75">
      <c r="A9799" s="22" t="s">
        <v>60</v>
      </c>
      <c r="B9799" s="22" t="s">
        <v>16357</v>
      </c>
      <c r="C9799" s="22" t="s">
        <v>68</v>
      </c>
      <c r="D9799" s="22" t="s">
        <v>61</v>
      </c>
      <c r="E9799" s="22" t="s">
        <v>23848</v>
      </c>
      <c r="F9799" s="31">
        <v>42914.627858796295</v>
      </c>
      <c r="G9799" s="31">
        <v>42947</v>
      </c>
      <c r="H9799" s="31">
        <v>43312</v>
      </c>
      <c r="I9799" s="31">
        <v>42944</v>
      </c>
      <c r="J9799" s="22" t="s">
        <v>73</v>
      </c>
      <c r="K9799" s="32" t="s">
        <v>74</v>
      </c>
      <c r="L9799" s="32" t="s">
        <v>23849</v>
      </c>
      <c r="N9799" s="24">
        <v>0</v>
      </c>
      <c r="O9799" s="24">
        <v>0</v>
      </c>
      <c r="P9799" s="32" t="s">
        <v>6261</v>
      </c>
      <c r="Q9799" s="43" t="s">
        <v>6262</v>
      </c>
      <c r="R9799" s="43" t="s">
        <v>193</v>
      </c>
      <c r="S9799" s="47">
        <v>4</v>
      </c>
    </row>
    <row r="9800" spans="1:19" ht="12.75">
      <c r="A9800" s="22" t="s">
        <v>60</v>
      </c>
      <c r="B9800" s="22" t="s">
        <v>16294</v>
      </c>
      <c r="C9800" s="22" t="s">
        <v>68</v>
      </c>
      <c r="D9800" s="22" t="s">
        <v>61</v>
      </c>
      <c r="E9800" s="22" t="s">
        <v>23850</v>
      </c>
      <c r="F9800" s="31">
        <v>42909.394699074073</v>
      </c>
      <c r="G9800" s="31">
        <v>42899</v>
      </c>
      <c r="H9800" s="31">
        <v>43264</v>
      </c>
      <c r="I9800" s="31">
        <v>42939</v>
      </c>
      <c r="J9800" s="22" t="s">
        <v>152</v>
      </c>
      <c r="K9800" s="32" t="s">
        <v>89</v>
      </c>
      <c r="L9800" s="32" t="s">
        <v>23851</v>
      </c>
      <c r="N9800" s="24">
        <v>0</v>
      </c>
      <c r="O9800" s="24">
        <v>0</v>
      </c>
      <c r="P9800" s="32" t="s">
        <v>104</v>
      </c>
      <c r="Q9800" s="43" t="s">
        <v>105</v>
      </c>
      <c r="R9800" s="43" t="s">
        <v>78</v>
      </c>
      <c r="S9800" s="47">
        <v>1</v>
      </c>
    </row>
    <row r="9801" spans="1:19" ht="12.75">
      <c r="A9801" s="22" t="s">
        <v>60</v>
      </c>
      <c r="B9801" s="22" t="s">
        <v>16285</v>
      </c>
      <c r="C9801" s="22" t="s">
        <v>68</v>
      </c>
      <c r="D9801" s="22" t="s">
        <v>61</v>
      </c>
      <c r="E9801" s="22" t="s">
        <v>23852</v>
      </c>
      <c r="F9801" s="31">
        <v>42908.636458333334</v>
      </c>
      <c r="G9801" s="31">
        <v>42892</v>
      </c>
      <c r="H9801" s="31">
        <v>43257</v>
      </c>
      <c r="I9801" s="31">
        <v>42938.634837962964</v>
      </c>
      <c r="J9801" s="22" t="s">
        <v>152</v>
      </c>
      <c r="K9801" s="32" t="s">
        <v>153</v>
      </c>
      <c r="L9801" s="32" t="s">
        <v>23853</v>
      </c>
      <c r="M9801" s="32" t="s">
        <v>17430</v>
      </c>
      <c r="N9801" s="24">
        <v>-776.12</v>
      </c>
      <c r="O9801" s="24">
        <v>-776.12</v>
      </c>
      <c r="P9801" s="32" t="s">
        <v>173</v>
      </c>
      <c r="Q9801" s="43" t="s">
        <v>174</v>
      </c>
      <c r="R9801" s="43" t="s">
        <v>78</v>
      </c>
      <c r="S9801" s="47">
        <v>1</v>
      </c>
    </row>
    <row r="9802" spans="1:19" ht="12.75">
      <c r="A9802" s="22" t="s">
        <v>60</v>
      </c>
      <c r="B9802" s="22" t="s">
        <v>16322</v>
      </c>
      <c r="C9802" s="22" t="s">
        <v>68</v>
      </c>
      <c r="D9802" s="22" t="s">
        <v>61</v>
      </c>
      <c r="E9802" s="22" t="s">
        <v>23854</v>
      </c>
      <c r="F9802" s="31">
        <v>42894.620856481481</v>
      </c>
      <c r="G9802" s="31">
        <v>42916</v>
      </c>
      <c r="H9802" s="31">
        <v>43281</v>
      </c>
      <c r="I9802" s="31">
        <v>42924</v>
      </c>
      <c r="J9802" s="22" t="s">
        <v>73</v>
      </c>
      <c r="K9802" s="32" t="s">
        <v>89</v>
      </c>
      <c r="L9802" s="32" t="s">
        <v>23855</v>
      </c>
      <c r="N9802" s="24">
        <v>2729.83</v>
      </c>
      <c r="O9802" s="24">
        <v>0</v>
      </c>
      <c r="P9802" s="32" t="s">
        <v>21906</v>
      </c>
      <c r="Q9802" s="43" t="s">
        <v>21907</v>
      </c>
      <c r="R9802" s="43" t="s">
        <v>193</v>
      </c>
      <c r="S9802" s="47">
        <v>5</v>
      </c>
    </row>
    <row r="9803" spans="1:19" ht="12.75">
      <c r="A9803" s="22" t="s">
        <v>60</v>
      </c>
      <c r="B9803" s="22" t="s">
        <v>16357</v>
      </c>
      <c r="C9803" s="22" t="s">
        <v>68</v>
      </c>
      <c r="D9803" s="22" t="s">
        <v>61</v>
      </c>
      <c r="E9803" s="22" t="s">
        <v>23856</v>
      </c>
      <c r="F9803" s="31">
        <v>42906.588703703703</v>
      </c>
      <c r="G9803" s="31">
        <v>42917</v>
      </c>
      <c r="H9803" s="31">
        <v>43282</v>
      </c>
      <c r="I9803" s="31">
        <v>42936</v>
      </c>
      <c r="J9803" s="22" t="s">
        <v>73</v>
      </c>
      <c r="K9803" s="32" t="s">
        <v>94</v>
      </c>
      <c r="L9803" s="32" t="s">
        <v>23857</v>
      </c>
      <c r="N9803" s="24">
        <v>356.86</v>
      </c>
      <c r="O9803" s="24">
        <v>356.86</v>
      </c>
      <c r="P9803" s="32" t="s">
        <v>1400</v>
      </c>
      <c r="Q9803" s="43" t="s">
        <v>1401</v>
      </c>
      <c r="R9803" s="43" t="s">
        <v>78</v>
      </c>
      <c r="S9803" s="47">
        <v>5</v>
      </c>
    </row>
    <row r="9804" spans="1:19" ht="12.75">
      <c r="A9804" s="22" t="s">
        <v>60</v>
      </c>
      <c r="B9804" s="22" t="s">
        <v>16515</v>
      </c>
      <c r="C9804" s="22" t="s">
        <v>68</v>
      </c>
      <c r="D9804" s="22" t="s">
        <v>61</v>
      </c>
      <c r="E9804" s="22" t="s">
        <v>23858</v>
      </c>
      <c r="F9804" s="31">
        <v>42892.376469907409</v>
      </c>
      <c r="G9804" s="31">
        <v>42892</v>
      </c>
      <c r="H9804" s="31">
        <v>43257</v>
      </c>
      <c r="I9804" s="31">
        <v>42922</v>
      </c>
      <c r="J9804" s="22" t="s">
        <v>73</v>
      </c>
      <c r="K9804" s="32" t="s">
        <v>74</v>
      </c>
      <c r="L9804" s="32" t="s">
        <v>23859</v>
      </c>
      <c r="N9804" s="24">
        <v>5061.8500000000004</v>
      </c>
      <c r="O9804" s="24">
        <v>0</v>
      </c>
      <c r="P9804" s="32" t="s">
        <v>125</v>
      </c>
      <c r="Q9804" s="43" t="s">
        <v>126</v>
      </c>
      <c r="R9804" s="43" t="s">
        <v>78</v>
      </c>
      <c r="S9804" s="47">
        <v>5</v>
      </c>
    </row>
    <row r="9805" spans="1:19" ht="12.75">
      <c r="A9805" s="22" t="s">
        <v>60</v>
      </c>
      <c r="B9805" s="22" t="s">
        <v>16294</v>
      </c>
      <c r="C9805" s="22" t="s">
        <v>68</v>
      </c>
      <c r="D9805" s="22" t="s">
        <v>61</v>
      </c>
      <c r="E9805" s="22" t="s">
        <v>23860</v>
      </c>
      <c r="F9805" s="31">
        <v>42893.48841435185</v>
      </c>
      <c r="G9805" s="31">
        <v>42906</v>
      </c>
      <c r="H9805" s="31">
        <v>43271</v>
      </c>
      <c r="I9805" s="31">
        <v>42923</v>
      </c>
      <c r="J9805" s="22" t="s">
        <v>73</v>
      </c>
      <c r="K9805" s="32" t="s">
        <v>153</v>
      </c>
      <c r="L9805" s="32" t="s">
        <v>23861</v>
      </c>
      <c r="M9805" s="32" t="s">
        <v>23862</v>
      </c>
      <c r="N9805" s="24">
        <v>545.87660000000005</v>
      </c>
      <c r="O9805" s="24">
        <v>509.295</v>
      </c>
      <c r="P9805" s="32" t="s">
        <v>3850</v>
      </c>
      <c r="Q9805" s="43" t="s">
        <v>3851</v>
      </c>
      <c r="R9805" s="43" t="s">
        <v>78</v>
      </c>
      <c r="S9805" s="47">
        <v>5</v>
      </c>
    </row>
    <row r="9806" spans="1:19" ht="12.75">
      <c r="A9806" s="22" t="s">
        <v>60</v>
      </c>
      <c r="B9806" s="22" t="s">
        <v>16319</v>
      </c>
      <c r="C9806" s="22" t="s">
        <v>68</v>
      </c>
      <c r="D9806" s="22" t="s">
        <v>61</v>
      </c>
      <c r="E9806" s="22" t="s">
        <v>23863</v>
      </c>
      <c r="F9806" s="31">
        <v>42902.603460648148</v>
      </c>
      <c r="G9806" s="31">
        <v>42917</v>
      </c>
      <c r="H9806" s="31">
        <v>43282</v>
      </c>
      <c r="I9806" s="31">
        <v>42932</v>
      </c>
      <c r="J9806" s="22" t="s">
        <v>73</v>
      </c>
      <c r="K9806" s="32" t="s">
        <v>74</v>
      </c>
      <c r="L9806" s="32" t="s">
        <v>23864</v>
      </c>
      <c r="N9806" s="24">
        <v>1261.76</v>
      </c>
      <c r="O9806" s="24">
        <v>0</v>
      </c>
      <c r="P9806" s="32" t="s">
        <v>23865</v>
      </c>
      <c r="Q9806" s="43" t="s">
        <v>23866</v>
      </c>
      <c r="R9806" s="43" t="s">
        <v>78</v>
      </c>
      <c r="S9806" s="47">
        <v>4</v>
      </c>
    </row>
    <row r="9807" spans="1:19" ht="12.75">
      <c r="A9807" s="22" t="s">
        <v>60</v>
      </c>
      <c r="B9807" s="22" t="s">
        <v>16316</v>
      </c>
      <c r="C9807" s="22" t="s">
        <v>68</v>
      </c>
      <c r="D9807" s="22" t="s">
        <v>61</v>
      </c>
      <c r="E9807" s="22" t="s">
        <v>23867</v>
      </c>
      <c r="F9807" s="31">
        <v>42905.582210648143</v>
      </c>
      <c r="G9807" s="31">
        <v>42906</v>
      </c>
      <c r="H9807" s="31">
        <v>43271</v>
      </c>
      <c r="I9807" s="31">
        <v>42935</v>
      </c>
      <c r="J9807" s="22" t="s">
        <v>73</v>
      </c>
      <c r="K9807" s="32" t="s">
        <v>171</v>
      </c>
      <c r="L9807" s="32" t="s">
        <v>23868</v>
      </c>
      <c r="N9807" s="24">
        <v>0</v>
      </c>
      <c r="O9807" s="24">
        <v>0</v>
      </c>
      <c r="P9807" s="32" t="s">
        <v>691</v>
      </c>
      <c r="Q9807" s="43" t="s">
        <v>692</v>
      </c>
      <c r="R9807" s="43" t="s">
        <v>193</v>
      </c>
      <c r="S9807" s="47">
        <v>4</v>
      </c>
    </row>
    <row r="9808" spans="1:19" ht="12.75">
      <c r="A9808" s="22" t="s">
        <v>60</v>
      </c>
      <c r="B9808" s="22" t="s">
        <v>16541</v>
      </c>
      <c r="C9808" s="22" t="s">
        <v>68</v>
      </c>
      <c r="D9808" s="22" t="s">
        <v>61</v>
      </c>
      <c r="E9808" s="22" t="s">
        <v>23869</v>
      </c>
      <c r="F9808" s="31">
        <v>42912.694282407407</v>
      </c>
      <c r="G9808" s="31">
        <v>42913</v>
      </c>
      <c r="H9808" s="31">
        <v>43278</v>
      </c>
      <c r="I9808" s="31">
        <v>42942</v>
      </c>
      <c r="J9808" s="22" t="s">
        <v>73</v>
      </c>
      <c r="K9808" s="32" t="s">
        <v>74</v>
      </c>
      <c r="L9808" s="32" t="s">
        <v>23870</v>
      </c>
      <c r="N9808" s="24">
        <v>0</v>
      </c>
      <c r="O9808" s="24">
        <v>0</v>
      </c>
      <c r="P9808" s="32" t="s">
        <v>23871</v>
      </c>
      <c r="Q9808" s="43" t="s">
        <v>23872</v>
      </c>
      <c r="R9808" s="43" t="s">
        <v>78</v>
      </c>
      <c r="S9808" s="47">
        <v>6</v>
      </c>
    </row>
    <row r="9809" spans="1:19" ht="12.75">
      <c r="A9809" s="22" t="s">
        <v>60</v>
      </c>
      <c r="B9809" s="22" t="s">
        <v>16285</v>
      </c>
      <c r="C9809" s="22" t="s">
        <v>68</v>
      </c>
      <c r="D9809" s="22" t="s">
        <v>61</v>
      </c>
      <c r="E9809" s="22" t="s">
        <v>23873</v>
      </c>
      <c r="F9809" s="31">
        <v>42908.633564814816</v>
      </c>
      <c r="G9809" s="31">
        <v>42892</v>
      </c>
      <c r="H9809" s="31">
        <v>43257</v>
      </c>
      <c r="I9809" s="31">
        <v>42938.632048611107</v>
      </c>
      <c r="J9809" s="22" t="s">
        <v>152</v>
      </c>
      <c r="K9809" s="32" t="s">
        <v>89</v>
      </c>
      <c r="L9809" s="32" t="s">
        <v>23874</v>
      </c>
      <c r="N9809" s="24">
        <v>0</v>
      </c>
      <c r="O9809" s="24">
        <v>0</v>
      </c>
      <c r="P9809" s="32" t="s">
        <v>173</v>
      </c>
      <c r="Q9809" s="43" t="s">
        <v>174</v>
      </c>
      <c r="R9809" s="43" t="s">
        <v>78</v>
      </c>
      <c r="S9809" s="47">
        <v>1</v>
      </c>
    </row>
    <row r="9810" spans="1:19" ht="12.75">
      <c r="A9810" s="22" t="s">
        <v>60</v>
      </c>
      <c r="B9810" s="22" t="s">
        <v>16308</v>
      </c>
      <c r="C9810" s="22" t="s">
        <v>68</v>
      </c>
      <c r="D9810" s="22" t="s">
        <v>61</v>
      </c>
      <c r="E9810" s="22" t="s">
        <v>23875</v>
      </c>
      <c r="F9810" s="31">
        <v>42901.456666666665</v>
      </c>
      <c r="G9810" s="31">
        <v>42901</v>
      </c>
      <c r="H9810" s="31">
        <v>43266</v>
      </c>
      <c r="I9810" s="31">
        <v>42931</v>
      </c>
      <c r="J9810" s="22" t="s">
        <v>73</v>
      </c>
      <c r="K9810" s="32" t="s">
        <v>74</v>
      </c>
      <c r="L9810" s="32" t="s">
        <v>23876</v>
      </c>
      <c r="N9810" s="24">
        <v>1304.8575000000001</v>
      </c>
      <c r="O9810" s="24">
        <v>0</v>
      </c>
      <c r="P9810" s="32" t="s">
        <v>125</v>
      </c>
      <c r="Q9810" s="43" t="s">
        <v>126</v>
      </c>
      <c r="R9810" s="43" t="s">
        <v>78</v>
      </c>
      <c r="S9810" s="47">
        <v>5</v>
      </c>
    </row>
    <row r="9811" spans="1:19" ht="12.75">
      <c r="A9811" s="22" t="s">
        <v>60</v>
      </c>
      <c r="B9811" s="22" t="s">
        <v>16302</v>
      </c>
      <c r="C9811" s="22" t="s">
        <v>68</v>
      </c>
      <c r="D9811" s="22" t="s">
        <v>61</v>
      </c>
      <c r="E9811" s="22" t="s">
        <v>23877</v>
      </c>
      <c r="F9811" s="31">
        <v>42900.659143518518</v>
      </c>
      <c r="G9811" s="31">
        <v>42900</v>
      </c>
      <c r="H9811" s="31">
        <v>43265</v>
      </c>
      <c r="I9811" s="31">
        <v>42930</v>
      </c>
      <c r="J9811" s="22" t="s">
        <v>73</v>
      </c>
      <c r="K9811" s="32" t="s">
        <v>89</v>
      </c>
      <c r="L9811" s="32" t="s">
        <v>23878</v>
      </c>
      <c r="N9811" s="24">
        <v>617.67399999999998</v>
      </c>
      <c r="O9811" s="24">
        <v>656.48</v>
      </c>
      <c r="P9811" s="32" t="s">
        <v>539</v>
      </c>
      <c r="Q9811" s="43" t="s">
        <v>540</v>
      </c>
      <c r="R9811" s="43" t="s">
        <v>78</v>
      </c>
      <c r="S9811" s="47">
        <v>5</v>
      </c>
    </row>
    <row r="9812" spans="1:19" ht="12.75">
      <c r="A9812" s="22" t="s">
        <v>60</v>
      </c>
      <c r="B9812" s="22" t="s">
        <v>16302</v>
      </c>
      <c r="C9812" s="22" t="s">
        <v>68</v>
      </c>
      <c r="D9812" s="22" t="s">
        <v>61</v>
      </c>
      <c r="E9812" s="22" t="s">
        <v>23879</v>
      </c>
      <c r="F9812" s="31">
        <v>42893.426631944443</v>
      </c>
      <c r="G9812" s="31">
        <v>42906</v>
      </c>
      <c r="H9812" s="31">
        <v>43271</v>
      </c>
      <c r="I9812" s="31">
        <v>42923</v>
      </c>
      <c r="J9812" s="22" t="s">
        <v>73</v>
      </c>
      <c r="K9812" s="32" t="s">
        <v>153</v>
      </c>
      <c r="L9812" s="32" t="s">
        <v>23880</v>
      </c>
      <c r="M9812" s="32" t="s">
        <v>22849</v>
      </c>
      <c r="N9812" s="24">
        <v>1530.8787</v>
      </c>
      <c r="O9812" s="24">
        <v>1513.99</v>
      </c>
      <c r="P9812" s="32" t="s">
        <v>17874</v>
      </c>
      <c r="Q9812" s="43" t="s">
        <v>17875</v>
      </c>
      <c r="R9812" s="43" t="s">
        <v>78</v>
      </c>
      <c r="S9812" s="47">
        <v>5</v>
      </c>
    </row>
    <row r="9813" spans="1:19" ht="12.75">
      <c r="A9813" s="22" t="s">
        <v>60</v>
      </c>
      <c r="B9813" s="22" t="s">
        <v>16389</v>
      </c>
      <c r="C9813" s="22" t="s">
        <v>68</v>
      </c>
      <c r="D9813" s="22" t="s">
        <v>61</v>
      </c>
      <c r="E9813" s="22" t="s">
        <v>23881</v>
      </c>
      <c r="F9813" s="31">
        <v>42916.653460648144</v>
      </c>
      <c r="G9813" s="31">
        <v>42931</v>
      </c>
      <c r="H9813" s="31">
        <v>43296</v>
      </c>
      <c r="I9813" s="31">
        <v>42946</v>
      </c>
      <c r="J9813" s="22" t="s">
        <v>73</v>
      </c>
      <c r="K9813" s="32" t="s">
        <v>94</v>
      </c>
      <c r="L9813" s="32" t="s">
        <v>23882</v>
      </c>
      <c r="N9813" s="24">
        <v>1533.5160000000001</v>
      </c>
      <c r="O9813" s="24">
        <v>994.455</v>
      </c>
      <c r="P9813" s="32" t="s">
        <v>5084</v>
      </c>
      <c r="Q9813" s="43" t="s">
        <v>5085</v>
      </c>
      <c r="R9813" s="43" t="s">
        <v>78</v>
      </c>
      <c r="S9813" s="47">
        <v>5</v>
      </c>
    </row>
    <row r="9814" spans="1:19" ht="12.75">
      <c r="A9814" s="22" t="s">
        <v>60</v>
      </c>
      <c r="B9814" s="22" t="s">
        <v>16294</v>
      </c>
      <c r="C9814" s="22" t="s">
        <v>68</v>
      </c>
      <c r="D9814" s="22" t="s">
        <v>61</v>
      </c>
      <c r="E9814" s="22" t="s">
        <v>23883</v>
      </c>
      <c r="F9814" s="31">
        <v>42913.437581018516</v>
      </c>
      <c r="G9814" s="31">
        <v>42936</v>
      </c>
      <c r="H9814" s="31">
        <v>43301</v>
      </c>
      <c r="I9814" s="31">
        <v>42943</v>
      </c>
      <c r="J9814" s="22" t="s">
        <v>73</v>
      </c>
      <c r="K9814" s="32" t="s">
        <v>89</v>
      </c>
      <c r="L9814" s="32" t="s">
        <v>23884</v>
      </c>
      <c r="N9814" s="24">
        <v>2268.9580000000001</v>
      </c>
      <c r="O9814" s="24">
        <v>2142.5232999999998</v>
      </c>
      <c r="P9814" s="32" t="s">
        <v>125</v>
      </c>
      <c r="Q9814" s="43" t="s">
        <v>126</v>
      </c>
      <c r="R9814" s="43" t="s">
        <v>78</v>
      </c>
      <c r="S9814" s="47">
        <v>5</v>
      </c>
    </row>
    <row r="9815" spans="1:19" ht="12.75">
      <c r="A9815" s="22" t="s">
        <v>60</v>
      </c>
      <c r="B9815" s="22" t="s">
        <v>16285</v>
      </c>
      <c r="C9815" s="22" t="s">
        <v>68</v>
      </c>
      <c r="D9815" s="22" t="s">
        <v>61</v>
      </c>
      <c r="E9815" s="22" t="s">
        <v>23885</v>
      </c>
      <c r="F9815" s="31">
        <v>42909.652638888889</v>
      </c>
      <c r="G9815" s="31">
        <v>42909</v>
      </c>
      <c r="H9815" s="31">
        <v>43274</v>
      </c>
      <c r="I9815" s="31">
        <v>42939.650763888887</v>
      </c>
      <c r="J9815" s="22" t="s">
        <v>73</v>
      </c>
      <c r="K9815" s="32" t="s">
        <v>74</v>
      </c>
      <c r="L9815" s="32" t="s">
        <v>23886</v>
      </c>
      <c r="N9815" s="24">
        <v>717.08</v>
      </c>
      <c r="O9815" s="24">
        <v>0</v>
      </c>
      <c r="P9815" s="32" t="s">
        <v>177</v>
      </c>
      <c r="Q9815" s="43" t="s">
        <v>178</v>
      </c>
      <c r="R9815" s="43" t="s">
        <v>78</v>
      </c>
      <c r="S9815" s="47">
        <v>6</v>
      </c>
    </row>
    <row r="9816" spans="1:19" ht="12.75">
      <c r="A9816" s="22" t="s">
        <v>60</v>
      </c>
      <c r="B9816" s="22" t="s">
        <v>16319</v>
      </c>
      <c r="C9816" s="22" t="s">
        <v>68</v>
      </c>
      <c r="D9816" s="22" t="s">
        <v>61</v>
      </c>
      <c r="E9816" s="22" t="s">
        <v>23887</v>
      </c>
      <c r="F9816" s="31">
        <v>42905.537638888884</v>
      </c>
      <c r="G9816" s="31">
        <v>42878</v>
      </c>
      <c r="H9816" s="31">
        <v>43243</v>
      </c>
      <c r="I9816" s="31">
        <v>42935</v>
      </c>
      <c r="J9816" s="22" t="s">
        <v>152</v>
      </c>
      <c r="K9816" s="32" t="s">
        <v>94</v>
      </c>
      <c r="L9816" s="32" t="s">
        <v>23888</v>
      </c>
      <c r="N9816" s="24">
        <v>-303.61</v>
      </c>
      <c r="O9816" s="24">
        <v>-303.61</v>
      </c>
      <c r="P9816" s="32" t="s">
        <v>699</v>
      </c>
      <c r="Q9816" s="43" t="s">
        <v>700</v>
      </c>
      <c r="R9816" s="43" t="s">
        <v>78</v>
      </c>
      <c r="S9816" s="47">
        <v>1</v>
      </c>
    </row>
    <row r="9817" spans="1:19" ht="12.75">
      <c r="A9817" s="22" t="s">
        <v>60</v>
      </c>
      <c r="B9817" s="22" t="s">
        <v>16285</v>
      </c>
      <c r="C9817" s="22" t="s">
        <v>68</v>
      </c>
      <c r="D9817" s="22" t="s">
        <v>61</v>
      </c>
      <c r="E9817" s="22" t="s">
        <v>23889</v>
      </c>
      <c r="F9817" s="31">
        <v>42907.645451388889</v>
      </c>
      <c r="G9817" s="31">
        <v>42907</v>
      </c>
      <c r="H9817" s="31">
        <v>43272</v>
      </c>
      <c r="I9817" s="31">
        <v>42937.643032407403</v>
      </c>
      <c r="J9817" s="22" t="s">
        <v>73</v>
      </c>
      <c r="K9817" s="32" t="s">
        <v>94</v>
      </c>
      <c r="L9817" s="32" t="s">
        <v>23890</v>
      </c>
      <c r="N9817" s="24">
        <v>1315.7662</v>
      </c>
      <c r="O9817" s="24">
        <v>646.13</v>
      </c>
      <c r="P9817" s="32" t="s">
        <v>2101</v>
      </c>
      <c r="Q9817" s="43" t="s">
        <v>2102</v>
      </c>
      <c r="R9817" s="43" t="s">
        <v>78</v>
      </c>
      <c r="S9817" s="47">
        <v>6</v>
      </c>
    </row>
    <row r="9818" spans="1:19" ht="12.75">
      <c r="A9818" s="22" t="s">
        <v>60</v>
      </c>
      <c r="B9818" s="22" t="s">
        <v>16294</v>
      </c>
      <c r="C9818" s="22" t="s">
        <v>68</v>
      </c>
      <c r="D9818" s="22" t="s">
        <v>61</v>
      </c>
      <c r="E9818" s="22" t="s">
        <v>23891</v>
      </c>
      <c r="F9818" s="31">
        <v>42894.677569444444</v>
      </c>
      <c r="G9818" s="31">
        <v>42908</v>
      </c>
      <c r="H9818" s="31">
        <v>43273</v>
      </c>
      <c r="I9818" s="31">
        <v>42924</v>
      </c>
      <c r="J9818" s="22" t="s">
        <v>73</v>
      </c>
      <c r="K9818" s="32" t="s">
        <v>89</v>
      </c>
      <c r="L9818" s="32" t="s">
        <v>23892</v>
      </c>
      <c r="N9818" s="24">
        <v>3642.2087000000001</v>
      </c>
      <c r="O9818" s="24">
        <v>3458.4366</v>
      </c>
      <c r="P9818" s="32" t="s">
        <v>104</v>
      </c>
      <c r="Q9818" s="43" t="s">
        <v>105</v>
      </c>
      <c r="R9818" s="43" t="s">
        <v>78</v>
      </c>
      <c r="S9818" s="47">
        <v>5</v>
      </c>
    </row>
    <row r="9819" spans="1:19" ht="12.75">
      <c r="A9819" s="22" t="s">
        <v>60</v>
      </c>
      <c r="B9819" s="22" t="s">
        <v>16285</v>
      </c>
      <c r="C9819" s="22" t="s">
        <v>68</v>
      </c>
      <c r="D9819" s="22" t="s">
        <v>61</v>
      </c>
      <c r="E9819" s="22" t="s">
        <v>23893</v>
      </c>
      <c r="F9819" s="31">
        <v>42906.629548611112</v>
      </c>
      <c r="G9819" s="31">
        <v>42909</v>
      </c>
      <c r="H9819" s="31">
        <v>43274</v>
      </c>
      <c r="I9819" s="31">
        <v>42936.628495370365</v>
      </c>
      <c r="J9819" s="22" t="s">
        <v>73</v>
      </c>
      <c r="K9819" s="32" t="s">
        <v>153</v>
      </c>
      <c r="L9819" s="32" t="s">
        <v>23894</v>
      </c>
      <c r="M9819" s="32" t="s">
        <v>23895</v>
      </c>
      <c r="N9819" s="24">
        <v>1123.6922999999999</v>
      </c>
      <c r="O9819" s="24">
        <v>952.61850000000004</v>
      </c>
      <c r="P9819" s="32" t="s">
        <v>4755</v>
      </c>
      <c r="Q9819" s="43" t="s">
        <v>4756</v>
      </c>
      <c r="R9819" s="43" t="s">
        <v>78</v>
      </c>
      <c r="S9819" s="47">
        <v>5</v>
      </c>
    </row>
    <row r="9820" spans="1:19" ht="12.75">
      <c r="A9820" s="22" t="s">
        <v>60</v>
      </c>
      <c r="B9820" s="22" t="s">
        <v>16319</v>
      </c>
      <c r="C9820" s="22" t="s">
        <v>68</v>
      </c>
      <c r="D9820" s="22" t="s">
        <v>61</v>
      </c>
      <c r="E9820" s="22" t="s">
        <v>23896</v>
      </c>
      <c r="F9820" s="31">
        <v>42898.524085648147</v>
      </c>
      <c r="G9820" s="31">
        <v>42900</v>
      </c>
      <c r="H9820" s="31">
        <v>43265</v>
      </c>
      <c r="I9820" s="31">
        <v>42928</v>
      </c>
      <c r="J9820" s="22" t="s">
        <v>73</v>
      </c>
      <c r="K9820" s="32" t="s">
        <v>94</v>
      </c>
      <c r="L9820" s="32" t="s">
        <v>23897</v>
      </c>
      <c r="N9820" s="24">
        <v>455.25659999999999</v>
      </c>
      <c r="O9820" s="24">
        <v>448.55</v>
      </c>
      <c r="P9820" s="32" t="s">
        <v>1327</v>
      </c>
      <c r="Q9820" s="43" t="s">
        <v>1328</v>
      </c>
      <c r="R9820" s="43" t="s">
        <v>78</v>
      </c>
      <c r="S9820" s="47">
        <v>6</v>
      </c>
    </row>
    <row r="9821" spans="1:19" ht="12.75">
      <c r="A9821" s="22" t="s">
        <v>60</v>
      </c>
      <c r="B9821" s="22" t="s">
        <v>16285</v>
      </c>
      <c r="C9821" s="22" t="s">
        <v>68</v>
      </c>
      <c r="D9821" s="22" t="s">
        <v>61</v>
      </c>
      <c r="E9821" s="22" t="s">
        <v>23898</v>
      </c>
      <c r="F9821" s="31">
        <v>42912.086412037039</v>
      </c>
      <c r="G9821" s="31">
        <v>42947</v>
      </c>
      <c r="H9821" s="31">
        <v>43312</v>
      </c>
      <c r="I9821" s="31">
        <v>42972.086412037039</v>
      </c>
      <c r="J9821" s="22" t="s">
        <v>119</v>
      </c>
      <c r="K9821" s="32" t="s">
        <v>94</v>
      </c>
      <c r="L9821" s="32" t="s">
        <v>23899</v>
      </c>
      <c r="N9821" s="24">
        <v>414.17</v>
      </c>
      <c r="O9821" s="24">
        <v>414.17</v>
      </c>
      <c r="P9821" s="32" t="s">
        <v>389</v>
      </c>
      <c r="Q9821" s="43" t="s">
        <v>390</v>
      </c>
      <c r="R9821" s="43" t="s">
        <v>78</v>
      </c>
      <c r="S9821" s="47">
        <v>1</v>
      </c>
    </row>
    <row r="9822" spans="1:19" ht="12.75">
      <c r="A9822" s="22" t="s">
        <v>60</v>
      </c>
      <c r="B9822" s="22" t="s">
        <v>16294</v>
      </c>
      <c r="C9822" s="22" t="s">
        <v>68</v>
      </c>
      <c r="D9822" s="22" t="s">
        <v>61</v>
      </c>
      <c r="E9822" s="22" t="s">
        <v>23900</v>
      </c>
      <c r="F9822" s="31">
        <v>42909.474953703699</v>
      </c>
      <c r="G9822" s="31">
        <v>42933</v>
      </c>
      <c r="H9822" s="31">
        <v>43298</v>
      </c>
      <c r="I9822" s="31">
        <v>42939</v>
      </c>
      <c r="J9822" s="22" t="s">
        <v>73</v>
      </c>
      <c r="K9822" s="32" t="s">
        <v>94</v>
      </c>
      <c r="L9822" s="32" t="s">
        <v>23901</v>
      </c>
      <c r="N9822" s="24">
        <v>1299.6912</v>
      </c>
      <c r="O9822" s="24">
        <v>974.09</v>
      </c>
      <c r="P9822" s="32" t="s">
        <v>4786</v>
      </c>
      <c r="Q9822" s="43" t="s">
        <v>4787</v>
      </c>
      <c r="R9822" s="43" t="s">
        <v>78</v>
      </c>
      <c r="S9822" s="47">
        <v>5</v>
      </c>
    </row>
    <row r="9823" spans="1:19" ht="12.75">
      <c r="A9823" s="22" t="s">
        <v>60</v>
      </c>
      <c r="B9823" s="22" t="s">
        <v>17582</v>
      </c>
      <c r="C9823" s="22" t="s">
        <v>68</v>
      </c>
      <c r="D9823" s="22" t="s">
        <v>61</v>
      </c>
      <c r="E9823" s="22" t="s">
        <v>23902</v>
      </c>
      <c r="F9823" s="31">
        <v>42901.508611111109</v>
      </c>
      <c r="G9823" s="31">
        <v>42901</v>
      </c>
      <c r="H9823" s="31">
        <v>43266</v>
      </c>
      <c r="I9823" s="31">
        <v>42931</v>
      </c>
      <c r="J9823" s="22" t="s">
        <v>73</v>
      </c>
      <c r="K9823" s="32" t="s">
        <v>94</v>
      </c>
      <c r="L9823" s="32" t="s">
        <v>23903</v>
      </c>
      <c r="N9823" s="24">
        <v>761.35659999999996</v>
      </c>
      <c r="O9823" s="24">
        <v>554.71000000000004</v>
      </c>
      <c r="P9823" s="32" t="s">
        <v>539</v>
      </c>
      <c r="Q9823" s="43" t="s">
        <v>540</v>
      </c>
      <c r="R9823" s="43" t="s">
        <v>78</v>
      </c>
      <c r="S9823" s="47">
        <v>5</v>
      </c>
    </row>
    <row r="9824" spans="1:19" ht="12.75">
      <c r="A9824" s="22" t="s">
        <v>60</v>
      </c>
      <c r="B9824" s="22" t="s">
        <v>16282</v>
      </c>
      <c r="C9824" s="22" t="s">
        <v>68</v>
      </c>
      <c r="D9824" s="22" t="s">
        <v>61</v>
      </c>
      <c r="E9824" s="22" t="s">
        <v>23904</v>
      </c>
      <c r="F9824" s="31">
        <v>42908.626342592594</v>
      </c>
      <c r="G9824" s="31">
        <v>42920</v>
      </c>
      <c r="H9824" s="31">
        <v>43285</v>
      </c>
      <c r="I9824" s="31">
        <v>42938</v>
      </c>
      <c r="J9824" s="22" t="s">
        <v>73</v>
      </c>
      <c r="K9824" s="32" t="s">
        <v>94</v>
      </c>
      <c r="L9824" s="32" t="s">
        <v>23905</v>
      </c>
      <c r="N9824" s="24">
        <v>1088.095</v>
      </c>
      <c r="O9824" s="24">
        <v>904.20</v>
      </c>
      <c r="P9824" s="32" t="s">
        <v>648</v>
      </c>
      <c r="Q9824" s="43" t="s">
        <v>649</v>
      </c>
      <c r="R9824" s="43" t="s">
        <v>78</v>
      </c>
      <c r="S9824" s="47">
        <v>4</v>
      </c>
    </row>
    <row r="9825" spans="1:19" ht="12.75">
      <c r="A9825" s="22" t="s">
        <v>60</v>
      </c>
      <c r="B9825" s="22" t="s">
        <v>16372</v>
      </c>
      <c r="C9825" s="22" t="s">
        <v>68</v>
      </c>
      <c r="D9825" s="22" t="s">
        <v>61</v>
      </c>
      <c r="E9825" s="22" t="s">
        <v>23906</v>
      </c>
      <c r="F9825" s="31">
        <v>42887.403645833328</v>
      </c>
      <c r="G9825" s="31">
        <v>42887</v>
      </c>
      <c r="H9825" s="31">
        <v>43252</v>
      </c>
      <c r="I9825" s="31">
        <v>42917</v>
      </c>
      <c r="J9825" s="22" t="s">
        <v>73</v>
      </c>
      <c r="K9825" s="32" t="s">
        <v>74</v>
      </c>
      <c r="L9825" s="32" t="s">
        <v>23907</v>
      </c>
      <c r="N9825" s="24">
        <v>486.0566</v>
      </c>
      <c r="O9825" s="24">
        <v>0</v>
      </c>
      <c r="P9825" s="32" t="s">
        <v>1881</v>
      </c>
      <c r="Q9825" s="43" t="s">
        <v>1882</v>
      </c>
      <c r="R9825" s="43" t="s">
        <v>78</v>
      </c>
      <c r="S9825" s="47">
        <v>5</v>
      </c>
    </row>
    <row r="9826" spans="1:19" ht="12.75">
      <c r="A9826" s="22" t="s">
        <v>60</v>
      </c>
      <c r="B9826" s="22" t="s">
        <v>16379</v>
      </c>
      <c r="C9826" s="22" t="s">
        <v>68</v>
      </c>
      <c r="D9826" s="22" t="s">
        <v>61</v>
      </c>
      <c r="E9826" s="22" t="s">
        <v>23908</v>
      </c>
      <c r="F9826" s="31">
        <v>42896.262233796297</v>
      </c>
      <c r="G9826" s="31">
        <v>42938</v>
      </c>
      <c r="H9826" s="31">
        <v>43303</v>
      </c>
      <c r="I9826" s="31">
        <v>42956.262233796297</v>
      </c>
      <c r="J9826" s="22" t="s">
        <v>73</v>
      </c>
      <c r="K9826" s="32" t="s">
        <v>74</v>
      </c>
      <c r="L9826" s="32" t="s">
        <v>23909</v>
      </c>
      <c r="N9826" s="24">
        <v>1835.315</v>
      </c>
      <c r="O9826" s="24">
        <v>0</v>
      </c>
      <c r="P9826" s="32" t="s">
        <v>104</v>
      </c>
      <c r="Q9826" s="43" t="s">
        <v>105</v>
      </c>
      <c r="R9826" s="43" t="s">
        <v>78</v>
      </c>
      <c r="S9826" s="47">
        <v>5</v>
      </c>
    </row>
    <row r="9827" spans="1:19" ht="12.75">
      <c r="A9827" s="22" t="s">
        <v>60</v>
      </c>
      <c r="B9827" s="22" t="s">
        <v>16291</v>
      </c>
      <c r="C9827" s="22" t="s">
        <v>68</v>
      </c>
      <c r="D9827" s="22" t="s">
        <v>61</v>
      </c>
      <c r="E9827" s="22" t="s">
        <v>23910</v>
      </c>
      <c r="F9827" s="31">
        <v>42915.620555555557</v>
      </c>
      <c r="G9827" s="31">
        <v>42946</v>
      </c>
      <c r="H9827" s="31">
        <v>43311</v>
      </c>
      <c r="I9827" s="31">
        <v>42945</v>
      </c>
      <c r="J9827" s="22" t="s">
        <v>73</v>
      </c>
      <c r="K9827" s="32" t="s">
        <v>94</v>
      </c>
      <c r="L9827" s="32" t="s">
        <v>23911</v>
      </c>
      <c r="N9827" s="24">
        <v>1243.6300000000001</v>
      </c>
      <c r="O9827" s="24">
        <v>978.56</v>
      </c>
      <c r="P9827" s="32" t="s">
        <v>376</v>
      </c>
      <c r="Q9827" s="43" t="s">
        <v>377</v>
      </c>
      <c r="R9827" s="43" t="s">
        <v>78</v>
      </c>
      <c r="S9827" s="47">
        <v>3</v>
      </c>
    </row>
    <row r="9828" spans="1:19" ht="12.75">
      <c r="A9828" s="22" t="s">
        <v>60</v>
      </c>
      <c r="B9828" s="22" t="s">
        <v>16885</v>
      </c>
      <c r="C9828" s="22" t="s">
        <v>68</v>
      </c>
      <c r="D9828" s="22" t="s">
        <v>61</v>
      </c>
      <c r="E9828" s="22" t="s">
        <v>23912</v>
      </c>
      <c r="F9828" s="31">
        <v>42916.690312499995</v>
      </c>
      <c r="G9828" s="31">
        <v>42917</v>
      </c>
      <c r="H9828" s="31">
        <v>43282</v>
      </c>
      <c r="I9828" s="31">
        <v>42946.688148148147</v>
      </c>
      <c r="J9828" s="22" t="s">
        <v>73</v>
      </c>
      <c r="K9828" s="32" t="s">
        <v>74</v>
      </c>
      <c r="L9828" s="32" t="s">
        <v>23913</v>
      </c>
      <c r="N9828" s="24">
        <v>305.32999999999998</v>
      </c>
      <c r="O9828" s="24">
        <v>0</v>
      </c>
      <c r="P9828" s="32" t="s">
        <v>2513</v>
      </c>
      <c r="Q9828" s="43" t="s">
        <v>2514</v>
      </c>
      <c r="R9828" s="43" t="s">
        <v>78</v>
      </c>
      <c r="S9828" s="47">
        <v>5</v>
      </c>
    </row>
    <row r="9829" spans="1:19" ht="12.75">
      <c r="A9829" s="22" t="s">
        <v>60</v>
      </c>
      <c r="B9829" s="22" t="s">
        <v>16316</v>
      </c>
      <c r="C9829" s="22" t="s">
        <v>68</v>
      </c>
      <c r="D9829" s="22" t="s">
        <v>61</v>
      </c>
      <c r="E9829" s="22" t="s">
        <v>23914</v>
      </c>
      <c r="F9829" s="31">
        <v>42893.599953703699</v>
      </c>
      <c r="G9829" s="31">
        <v>42895</v>
      </c>
      <c r="H9829" s="31">
        <v>43260</v>
      </c>
      <c r="I9829" s="31">
        <v>42923</v>
      </c>
      <c r="J9829" s="22" t="s">
        <v>73</v>
      </c>
      <c r="K9829" s="32" t="s">
        <v>94</v>
      </c>
      <c r="L9829" s="32" t="s">
        <v>23915</v>
      </c>
      <c r="N9829" s="24">
        <v>3128.66</v>
      </c>
      <c r="O9829" s="24">
        <v>2701.55</v>
      </c>
      <c r="P9829" s="32" t="s">
        <v>125</v>
      </c>
      <c r="Q9829" s="43" t="s">
        <v>126</v>
      </c>
      <c r="R9829" s="43" t="s">
        <v>78</v>
      </c>
      <c r="S9829" s="47">
        <v>5</v>
      </c>
    </row>
    <row r="9830" spans="1:19" ht="12.75">
      <c r="A9830" s="22" t="s">
        <v>60</v>
      </c>
      <c r="B9830" s="22" t="s">
        <v>16413</v>
      </c>
      <c r="C9830" s="22" t="s">
        <v>68</v>
      </c>
      <c r="D9830" s="22" t="s">
        <v>61</v>
      </c>
      <c r="E9830" s="22" t="s">
        <v>23916</v>
      </c>
      <c r="F9830" s="31">
        <v>42894.499849537038</v>
      </c>
      <c r="G9830" s="31">
        <v>42894</v>
      </c>
      <c r="H9830" s="31">
        <v>43259</v>
      </c>
      <c r="I9830" s="31">
        <v>42924</v>
      </c>
      <c r="J9830" s="22" t="s">
        <v>73</v>
      </c>
      <c r="K9830" s="32" t="s">
        <v>74</v>
      </c>
      <c r="L9830" s="32" t="s">
        <v>23917</v>
      </c>
      <c r="N9830" s="24">
        <v>0</v>
      </c>
      <c r="O9830" s="24">
        <v>0</v>
      </c>
      <c r="P9830" s="32" t="s">
        <v>23918</v>
      </c>
      <c r="Q9830" s="43" t="s">
        <v>23919</v>
      </c>
      <c r="R9830" s="43" t="s">
        <v>78</v>
      </c>
      <c r="S9830" s="47">
        <v>5</v>
      </c>
    </row>
    <row r="9831" spans="1:19" ht="12.75">
      <c r="A9831" s="22" t="s">
        <v>60</v>
      </c>
      <c r="B9831" s="22" t="s">
        <v>16457</v>
      </c>
      <c r="C9831" s="22" t="s">
        <v>68</v>
      </c>
      <c r="D9831" s="22" t="s">
        <v>61</v>
      </c>
      <c r="E9831" s="22" t="s">
        <v>23920</v>
      </c>
      <c r="F9831" s="31">
        <v>42892.699548611112</v>
      </c>
      <c r="G9831" s="31">
        <v>42933</v>
      </c>
      <c r="H9831" s="31">
        <v>43298</v>
      </c>
      <c r="I9831" s="31">
        <v>42952.699548611112</v>
      </c>
      <c r="J9831" s="22" t="s">
        <v>119</v>
      </c>
      <c r="K9831" s="32" t="s">
        <v>153</v>
      </c>
      <c r="L9831" s="32" t="s">
        <v>23921</v>
      </c>
      <c r="M9831" s="32" t="s">
        <v>23922</v>
      </c>
      <c r="N9831" s="24">
        <v>1286.2049999999999</v>
      </c>
      <c r="O9831" s="24">
        <v>1286.2049999999999</v>
      </c>
      <c r="P9831" s="32" t="s">
        <v>125</v>
      </c>
      <c r="Q9831" s="43" t="s">
        <v>126</v>
      </c>
      <c r="R9831" s="43" t="s">
        <v>78</v>
      </c>
      <c r="S9831" s="47">
        <v>1</v>
      </c>
    </row>
    <row r="9832" spans="1:19" ht="12.75">
      <c r="A9832" s="22" t="s">
        <v>60</v>
      </c>
      <c r="B9832" s="22" t="s">
        <v>16319</v>
      </c>
      <c r="C9832" s="22" t="s">
        <v>68</v>
      </c>
      <c r="D9832" s="22" t="s">
        <v>61</v>
      </c>
      <c r="E9832" s="22" t="s">
        <v>23923</v>
      </c>
      <c r="F9832" s="31">
        <v>42896.046875</v>
      </c>
      <c r="G9832" s="31">
        <v>42945</v>
      </c>
      <c r="H9832" s="31">
        <v>43310</v>
      </c>
      <c r="I9832" s="31">
        <v>42956.046875</v>
      </c>
      <c r="J9832" s="22" t="s">
        <v>73</v>
      </c>
      <c r="K9832" s="32" t="s">
        <v>74</v>
      </c>
      <c r="L9832" s="32" t="s">
        <v>23924</v>
      </c>
      <c r="N9832" s="24">
        <v>607.62</v>
      </c>
      <c r="O9832" s="24">
        <v>0</v>
      </c>
      <c r="P9832" s="32" t="s">
        <v>1738</v>
      </c>
      <c r="Q9832" s="43" t="s">
        <v>1739</v>
      </c>
      <c r="R9832" s="43" t="s">
        <v>78</v>
      </c>
      <c r="S9832" s="47">
        <v>6</v>
      </c>
    </row>
    <row r="9833" spans="1:19" ht="12.75">
      <c r="A9833" s="22" t="s">
        <v>60</v>
      </c>
      <c r="B9833" s="22" t="s">
        <v>16294</v>
      </c>
      <c r="C9833" s="22" t="s">
        <v>68</v>
      </c>
      <c r="D9833" s="22" t="s">
        <v>61</v>
      </c>
      <c r="E9833" s="22" t="s">
        <v>23925</v>
      </c>
      <c r="F9833" s="31">
        <v>42901.568101851852</v>
      </c>
      <c r="G9833" s="31">
        <v>42917</v>
      </c>
      <c r="H9833" s="31">
        <v>43282</v>
      </c>
      <c r="I9833" s="31">
        <v>42931</v>
      </c>
      <c r="J9833" s="22" t="s">
        <v>73</v>
      </c>
      <c r="K9833" s="32" t="s">
        <v>171</v>
      </c>
      <c r="L9833" s="32" t="s">
        <v>23926</v>
      </c>
      <c r="N9833" s="24">
        <v>0</v>
      </c>
      <c r="O9833" s="24">
        <v>0</v>
      </c>
      <c r="P9833" s="32" t="s">
        <v>112</v>
      </c>
      <c r="Q9833" s="43" t="s">
        <v>113</v>
      </c>
      <c r="R9833" s="43" t="s">
        <v>78</v>
      </c>
      <c r="S9833" s="47">
        <v>5</v>
      </c>
    </row>
    <row r="9834" spans="1:19" ht="12.75">
      <c r="A9834" s="22" t="s">
        <v>60</v>
      </c>
      <c r="B9834" s="22" t="s">
        <v>16285</v>
      </c>
      <c r="C9834" s="22" t="s">
        <v>68</v>
      </c>
      <c r="D9834" s="22" t="s">
        <v>61</v>
      </c>
      <c r="E9834" s="22" t="s">
        <v>23927</v>
      </c>
      <c r="F9834" s="31">
        <v>42914.634641203702</v>
      </c>
      <c r="G9834" s="31">
        <v>42914</v>
      </c>
      <c r="H9834" s="31">
        <v>43279</v>
      </c>
      <c r="I9834" s="31">
        <v>42944.628703703704</v>
      </c>
      <c r="J9834" s="22" t="s">
        <v>73</v>
      </c>
      <c r="K9834" s="32" t="s">
        <v>89</v>
      </c>
      <c r="L9834" s="32" t="s">
        <v>23928</v>
      </c>
      <c r="N9834" s="24">
        <v>1446.8933</v>
      </c>
      <c r="O9834" s="24">
        <v>1581.71</v>
      </c>
      <c r="P9834" s="32" t="s">
        <v>426</v>
      </c>
      <c r="Q9834" s="43" t="s">
        <v>427</v>
      </c>
      <c r="R9834" s="43" t="s">
        <v>78</v>
      </c>
      <c r="S9834" s="47">
        <v>5</v>
      </c>
    </row>
    <row r="9835" spans="1:19" ht="12.75">
      <c r="A9835" s="22" t="s">
        <v>60</v>
      </c>
      <c r="B9835" s="22" t="s">
        <v>16357</v>
      </c>
      <c r="C9835" s="22" t="s">
        <v>68</v>
      </c>
      <c r="D9835" s="22" t="s">
        <v>61</v>
      </c>
      <c r="E9835" s="22" t="s">
        <v>23929</v>
      </c>
      <c r="F9835" s="31">
        <v>42914.632280092592</v>
      </c>
      <c r="G9835" s="31">
        <v>42947</v>
      </c>
      <c r="H9835" s="31">
        <v>43312</v>
      </c>
      <c r="I9835" s="31">
        <v>42944</v>
      </c>
      <c r="J9835" s="22" t="s">
        <v>73</v>
      </c>
      <c r="K9835" s="32" t="s">
        <v>74</v>
      </c>
      <c r="L9835" s="32" t="s">
        <v>23930</v>
      </c>
      <c r="N9835" s="24">
        <v>784.64200000000005</v>
      </c>
      <c r="O9835" s="24">
        <v>0</v>
      </c>
      <c r="P9835" s="32" t="s">
        <v>23931</v>
      </c>
      <c r="Q9835" s="43" t="s">
        <v>23932</v>
      </c>
      <c r="R9835" s="43" t="s">
        <v>193</v>
      </c>
      <c r="S9835" s="47">
        <v>4</v>
      </c>
    </row>
    <row r="9836" spans="1:19" ht="12.75">
      <c r="A9836" s="22" t="s">
        <v>60</v>
      </c>
      <c r="B9836" s="22" t="s">
        <v>16703</v>
      </c>
      <c r="C9836" s="22" t="s">
        <v>68</v>
      </c>
      <c r="D9836" s="22" t="s">
        <v>61</v>
      </c>
      <c r="E9836" s="22" t="s">
        <v>23933</v>
      </c>
      <c r="F9836" s="31">
        <v>42905.675428240742</v>
      </c>
      <c r="G9836" s="31">
        <v>42905</v>
      </c>
      <c r="H9836" s="31">
        <v>43270</v>
      </c>
      <c r="I9836" s="31">
        <v>42935</v>
      </c>
      <c r="J9836" s="22" t="s">
        <v>73</v>
      </c>
      <c r="K9836" s="32" t="s">
        <v>74</v>
      </c>
      <c r="L9836" s="32" t="s">
        <v>23934</v>
      </c>
      <c r="N9836" s="24">
        <v>0</v>
      </c>
      <c r="O9836" s="24">
        <v>0</v>
      </c>
      <c r="P9836" s="32" t="s">
        <v>562</v>
      </c>
      <c r="Q9836" s="43" t="s">
        <v>563</v>
      </c>
      <c r="R9836" s="43" t="s">
        <v>78</v>
      </c>
      <c r="S9836" s="47">
        <v>5</v>
      </c>
    </row>
    <row r="9837" spans="1:19" ht="12.75">
      <c r="A9837" s="22" t="s">
        <v>60</v>
      </c>
      <c r="B9837" s="22" t="s">
        <v>16282</v>
      </c>
      <c r="C9837" s="22" t="s">
        <v>68</v>
      </c>
      <c r="D9837" s="22" t="s">
        <v>61</v>
      </c>
      <c r="E9837" s="22" t="s">
        <v>23935</v>
      </c>
      <c r="F9837" s="31">
        <v>42894.490416666667</v>
      </c>
      <c r="G9837" s="31">
        <v>42942</v>
      </c>
      <c r="H9837" s="31">
        <v>43307</v>
      </c>
      <c r="I9837" s="31">
        <v>42954.490416666667</v>
      </c>
      <c r="J9837" s="22" t="s">
        <v>119</v>
      </c>
      <c r="K9837" s="32" t="s">
        <v>153</v>
      </c>
      <c r="L9837" s="32" t="s">
        <v>23936</v>
      </c>
      <c r="M9837" s="32" t="s">
        <v>23937</v>
      </c>
      <c r="N9837" s="24">
        <v>1646.94</v>
      </c>
      <c r="O9837" s="24">
        <v>1646.94</v>
      </c>
      <c r="P9837" s="32" t="s">
        <v>177</v>
      </c>
      <c r="Q9837" s="43" t="s">
        <v>178</v>
      </c>
      <c r="R9837" s="43" t="s">
        <v>78</v>
      </c>
      <c r="S9837" s="47">
        <v>1</v>
      </c>
    </row>
    <row r="9838" spans="1:19" ht="12.75">
      <c r="A9838" s="22" t="s">
        <v>60</v>
      </c>
      <c r="B9838" s="22" t="s">
        <v>16285</v>
      </c>
      <c r="C9838" s="22" t="s">
        <v>68</v>
      </c>
      <c r="D9838" s="22" t="s">
        <v>61</v>
      </c>
      <c r="E9838" s="22" t="s">
        <v>23938</v>
      </c>
      <c r="F9838" s="31">
        <v>42909.537395833329</v>
      </c>
      <c r="G9838" s="31">
        <v>42909</v>
      </c>
      <c r="H9838" s="31">
        <v>43274</v>
      </c>
      <c r="I9838" s="31">
        <v>42939.535891203705</v>
      </c>
      <c r="J9838" s="22" t="s">
        <v>73</v>
      </c>
      <c r="K9838" s="32" t="s">
        <v>74</v>
      </c>
      <c r="L9838" s="32" t="s">
        <v>23939</v>
      </c>
      <c r="N9838" s="24">
        <v>1369.808</v>
      </c>
      <c r="O9838" s="24">
        <v>0</v>
      </c>
      <c r="P9838" s="32" t="s">
        <v>211</v>
      </c>
      <c r="Q9838" s="43" t="s">
        <v>212</v>
      </c>
      <c r="R9838" s="43" t="s">
        <v>78</v>
      </c>
      <c r="S9838" s="47">
        <v>5</v>
      </c>
    </row>
    <row r="9839" spans="1:19" ht="12.75">
      <c r="A9839" s="22" t="s">
        <v>60</v>
      </c>
      <c r="B9839" s="22" t="s">
        <v>16302</v>
      </c>
      <c r="C9839" s="22" t="s">
        <v>68</v>
      </c>
      <c r="D9839" s="22" t="s">
        <v>61</v>
      </c>
      <c r="E9839" s="22" t="s">
        <v>23940</v>
      </c>
      <c r="F9839" s="31">
        <v>42900.604085648149</v>
      </c>
      <c r="G9839" s="31">
        <v>42913</v>
      </c>
      <c r="H9839" s="31">
        <v>43278</v>
      </c>
      <c r="I9839" s="31">
        <v>42930</v>
      </c>
      <c r="J9839" s="22" t="s">
        <v>73</v>
      </c>
      <c r="K9839" s="32" t="s">
        <v>74</v>
      </c>
      <c r="L9839" s="32" t="s">
        <v>23941</v>
      </c>
      <c r="N9839" s="24">
        <v>1589.95</v>
      </c>
      <c r="O9839" s="24">
        <v>0</v>
      </c>
      <c r="P9839" s="32" t="s">
        <v>23942</v>
      </c>
      <c r="Q9839" s="43" t="s">
        <v>23943</v>
      </c>
      <c r="R9839" s="43" t="s">
        <v>78</v>
      </c>
      <c r="S9839" s="47">
        <v>5</v>
      </c>
    </row>
    <row r="9840" spans="1:19" ht="12.75">
      <c r="A9840" s="22" t="s">
        <v>60</v>
      </c>
      <c r="B9840" s="22" t="s">
        <v>16405</v>
      </c>
      <c r="C9840" s="22" t="s">
        <v>68</v>
      </c>
      <c r="D9840" s="22" t="s">
        <v>61</v>
      </c>
      <c r="E9840" s="22" t="s">
        <v>23944</v>
      </c>
      <c r="F9840" s="31">
        <v>42916.560266203705</v>
      </c>
      <c r="G9840" s="31">
        <v>42916</v>
      </c>
      <c r="H9840" s="31">
        <v>43281</v>
      </c>
      <c r="I9840" s="31">
        <v>42946</v>
      </c>
      <c r="J9840" s="22" t="s">
        <v>73</v>
      </c>
      <c r="K9840" s="32" t="s">
        <v>74</v>
      </c>
      <c r="L9840" s="32" t="s">
        <v>23945</v>
      </c>
      <c r="N9840" s="24">
        <v>372.845</v>
      </c>
      <c r="O9840" s="24">
        <v>0</v>
      </c>
      <c r="P9840" s="32" t="s">
        <v>572</v>
      </c>
      <c r="Q9840" s="43" t="s">
        <v>573</v>
      </c>
      <c r="R9840" s="43" t="s">
        <v>78</v>
      </c>
      <c r="S9840" s="47">
        <v>5</v>
      </c>
    </row>
    <row r="9841" spans="1:19" ht="12.75">
      <c r="A9841" s="22" t="s">
        <v>60</v>
      </c>
      <c r="B9841" s="22" t="s">
        <v>16541</v>
      </c>
      <c r="C9841" s="22" t="s">
        <v>68</v>
      </c>
      <c r="D9841" s="22" t="s">
        <v>61</v>
      </c>
      <c r="E9841" s="22" t="s">
        <v>23946</v>
      </c>
      <c r="F9841" s="31">
        <v>42900.565138888887</v>
      </c>
      <c r="G9841" s="31">
        <v>42900</v>
      </c>
      <c r="H9841" s="31">
        <v>43265</v>
      </c>
      <c r="I9841" s="31">
        <v>42930</v>
      </c>
      <c r="J9841" s="22" t="s">
        <v>73</v>
      </c>
      <c r="K9841" s="32" t="s">
        <v>74</v>
      </c>
      <c r="L9841" s="32" t="s">
        <v>23947</v>
      </c>
      <c r="N9841" s="24">
        <v>1573.52</v>
      </c>
      <c r="O9841" s="24">
        <v>0</v>
      </c>
      <c r="P9841" s="32" t="s">
        <v>5152</v>
      </c>
      <c r="Q9841" s="43" t="s">
        <v>5153</v>
      </c>
      <c r="R9841" s="43" t="s">
        <v>78</v>
      </c>
      <c r="S9841" s="47">
        <v>6</v>
      </c>
    </row>
    <row r="9842" spans="1:19" ht="12.75">
      <c r="A9842" s="22" t="s">
        <v>60</v>
      </c>
      <c r="B9842" s="22" t="s">
        <v>16294</v>
      </c>
      <c r="C9842" s="22" t="s">
        <v>68</v>
      </c>
      <c r="D9842" s="22" t="s">
        <v>61</v>
      </c>
      <c r="E9842" s="22" t="s">
        <v>23948</v>
      </c>
      <c r="F9842" s="31">
        <v>42906.663055555553</v>
      </c>
      <c r="G9842" s="31">
        <v>42918</v>
      </c>
      <c r="H9842" s="31">
        <v>43283</v>
      </c>
      <c r="I9842" s="31">
        <v>42936</v>
      </c>
      <c r="J9842" s="22" t="s">
        <v>73</v>
      </c>
      <c r="K9842" s="32" t="s">
        <v>74</v>
      </c>
      <c r="L9842" s="32" t="s">
        <v>23949</v>
      </c>
      <c r="N9842" s="24">
        <v>2371.15</v>
      </c>
      <c r="O9842" s="24">
        <v>0</v>
      </c>
      <c r="P9842" s="32" t="s">
        <v>8851</v>
      </c>
      <c r="Q9842" s="43" t="s">
        <v>8852</v>
      </c>
      <c r="R9842" s="43" t="s">
        <v>78</v>
      </c>
      <c r="S9842" s="47">
        <v>5</v>
      </c>
    </row>
    <row r="9843" spans="1:19" ht="12.75">
      <c r="A9843" s="22" t="s">
        <v>60</v>
      </c>
      <c r="B9843" s="22" t="s">
        <v>16285</v>
      </c>
      <c r="C9843" s="22" t="s">
        <v>68</v>
      </c>
      <c r="D9843" s="22" t="s">
        <v>61</v>
      </c>
      <c r="E9843" s="22" t="s">
        <v>23950</v>
      </c>
      <c r="F9843" s="31">
        <v>42914.087881944441</v>
      </c>
      <c r="G9843" s="31">
        <v>42948</v>
      </c>
      <c r="H9843" s="31">
        <v>43313</v>
      </c>
      <c r="I9843" s="31">
        <v>42974.087881944441</v>
      </c>
      <c r="J9843" s="22" t="s">
        <v>119</v>
      </c>
      <c r="K9843" s="32" t="s">
        <v>94</v>
      </c>
      <c r="L9843" s="32" t="s">
        <v>23951</v>
      </c>
      <c r="N9843" s="24">
        <v>607.60</v>
      </c>
      <c r="O9843" s="24">
        <v>607.60</v>
      </c>
      <c r="P9843" s="32" t="s">
        <v>937</v>
      </c>
      <c r="Q9843" s="43" t="s">
        <v>938</v>
      </c>
      <c r="R9843" s="43" t="s">
        <v>78</v>
      </c>
      <c r="S9843" s="47">
        <v>1</v>
      </c>
    </row>
    <row r="9844" spans="1:19" ht="12.75">
      <c r="A9844" s="22" t="s">
        <v>60</v>
      </c>
      <c r="B9844" s="22" t="s">
        <v>16285</v>
      </c>
      <c r="C9844" s="22" t="s">
        <v>68</v>
      </c>
      <c r="D9844" s="22" t="s">
        <v>61</v>
      </c>
      <c r="E9844" s="22" t="s">
        <v>23952</v>
      </c>
      <c r="F9844" s="31">
        <v>42901.89644675926</v>
      </c>
      <c r="G9844" s="31">
        <v>42943</v>
      </c>
      <c r="H9844" s="31">
        <v>43308</v>
      </c>
      <c r="I9844" s="31">
        <v>42961.89644675926</v>
      </c>
      <c r="J9844" s="22" t="s">
        <v>73</v>
      </c>
      <c r="K9844" s="32" t="s">
        <v>74</v>
      </c>
      <c r="L9844" s="32" t="s">
        <v>23953</v>
      </c>
      <c r="N9844" s="24">
        <v>1115.9641999999999</v>
      </c>
      <c r="O9844" s="24">
        <v>0</v>
      </c>
      <c r="P9844" s="32" t="s">
        <v>6353</v>
      </c>
      <c r="Q9844" s="43" t="s">
        <v>6354</v>
      </c>
      <c r="R9844" s="43" t="s">
        <v>78</v>
      </c>
      <c r="S9844" s="47">
        <v>5</v>
      </c>
    </row>
    <row r="9845" spans="1:19" ht="12.75">
      <c r="A9845" s="22" t="s">
        <v>60</v>
      </c>
      <c r="B9845" s="22" t="s">
        <v>16285</v>
      </c>
      <c r="C9845" s="22" t="s">
        <v>68</v>
      </c>
      <c r="D9845" s="22" t="s">
        <v>61</v>
      </c>
      <c r="E9845" s="22" t="s">
        <v>23954</v>
      </c>
      <c r="F9845" s="31">
        <v>42893.541574074072</v>
      </c>
      <c r="G9845" s="31">
        <v>42917</v>
      </c>
      <c r="H9845" s="31">
        <v>43282</v>
      </c>
      <c r="I9845" s="31">
        <v>42923.539108796293</v>
      </c>
      <c r="J9845" s="22" t="s">
        <v>73</v>
      </c>
      <c r="K9845" s="32" t="s">
        <v>153</v>
      </c>
      <c r="L9845" s="32" t="s">
        <v>23955</v>
      </c>
      <c r="M9845" s="32" t="s">
        <v>23956</v>
      </c>
      <c r="N9845" s="24">
        <v>2004.5454999999999</v>
      </c>
      <c r="O9845" s="24">
        <v>1585.4166</v>
      </c>
      <c r="P9845" s="32" t="s">
        <v>1428</v>
      </c>
      <c r="Q9845" s="43" t="s">
        <v>1429</v>
      </c>
      <c r="R9845" s="43" t="s">
        <v>78</v>
      </c>
      <c r="S9845" s="47">
        <v>5</v>
      </c>
    </row>
    <row r="9846" spans="1:19" ht="12.75">
      <c r="A9846" s="22" t="s">
        <v>60</v>
      </c>
      <c r="B9846" s="22" t="s">
        <v>16372</v>
      </c>
      <c r="C9846" s="22" t="s">
        <v>68</v>
      </c>
      <c r="D9846" s="22" t="s">
        <v>61</v>
      </c>
      <c r="E9846" s="22" t="s">
        <v>23957</v>
      </c>
      <c r="F9846" s="31">
        <v>42894.485555555555</v>
      </c>
      <c r="G9846" s="31">
        <v>42917</v>
      </c>
      <c r="H9846" s="31">
        <v>43282</v>
      </c>
      <c r="I9846" s="31">
        <v>42924</v>
      </c>
      <c r="J9846" s="22" t="s">
        <v>73</v>
      </c>
      <c r="K9846" s="32" t="s">
        <v>89</v>
      </c>
      <c r="L9846" s="32" t="s">
        <v>23958</v>
      </c>
      <c r="N9846" s="24">
        <v>457.0566</v>
      </c>
      <c r="O9846" s="24">
        <v>1371.17</v>
      </c>
      <c r="P9846" s="32" t="s">
        <v>10958</v>
      </c>
      <c r="Q9846" s="43" t="s">
        <v>10959</v>
      </c>
      <c r="R9846" s="43" t="s">
        <v>78</v>
      </c>
      <c r="S9846" s="47">
        <v>5</v>
      </c>
    </row>
    <row r="9847" spans="1:19" ht="12.75">
      <c r="A9847" s="22" t="s">
        <v>60</v>
      </c>
      <c r="B9847" s="22" t="s">
        <v>16308</v>
      </c>
      <c r="C9847" s="22" t="s">
        <v>68</v>
      </c>
      <c r="D9847" s="22" t="s">
        <v>61</v>
      </c>
      <c r="E9847" s="22" t="s">
        <v>23959</v>
      </c>
      <c r="F9847" s="31">
        <v>42906.653819444444</v>
      </c>
      <c r="G9847" s="31">
        <v>42917</v>
      </c>
      <c r="H9847" s="31">
        <v>43282</v>
      </c>
      <c r="I9847" s="31">
        <v>42936</v>
      </c>
      <c r="J9847" s="22" t="s">
        <v>73</v>
      </c>
      <c r="K9847" s="32" t="s">
        <v>89</v>
      </c>
      <c r="L9847" s="32" t="s">
        <v>23960</v>
      </c>
      <c r="N9847" s="24">
        <v>3516.8380000000002</v>
      </c>
      <c r="O9847" s="24">
        <v>5039.58</v>
      </c>
      <c r="P9847" s="32" t="s">
        <v>104</v>
      </c>
      <c r="Q9847" s="43" t="s">
        <v>105</v>
      </c>
      <c r="R9847" s="43" t="s">
        <v>78</v>
      </c>
      <c r="S9847" s="47">
        <v>5</v>
      </c>
    </row>
    <row r="9848" spans="1:19" ht="12.75">
      <c r="A9848" s="22" t="s">
        <v>60</v>
      </c>
      <c r="B9848" s="22" t="s">
        <v>16802</v>
      </c>
      <c r="C9848" s="22" t="s">
        <v>68</v>
      </c>
      <c r="D9848" s="22" t="s">
        <v>61</v>
      </c>
      <c r="E9848" s="22" t="s">
        <v>23961</v>
      </c>
      <c r="F9848" s="31">
        <v>42901.481412037036</v>
      </c>
      <c r="G9848" s="31">
        <v>42916</v>
      </c>
      <c r="H9848" s="31">
        <v>43281</v>
      </c>
      <c r="I9848" s="31">
        <v>42931</v>
      </c>
      <c r="J9848" s="22" t="s">
        <v>73</v>
      </c>
      <c r="K9848" s="32" t="s">
        <v>89</v>
      </c>
      <c r="L9848" s="32" t="s">
        <v>23962</v>
      </c>
      <c r="N9848" s="24">
        <v>3214.3049999999998</v>
      </c>
      <c r="O9848" s="24">
        <v>2202.08</v>
      </c>
      <c r="P9848" s="32" t="s">
        <v>7123</v>
      </c>
      <c r="Q9848" s="43" t="s">
        <v>7124</v>
      </c>
      <c r="R9848" s="43" t="s">
        <v>78</v>
      </c>
      <c r="S9848" s="47">
        <v>3</v>
      </c>
    </row>
    <row r="9849" spans="1:19" ht="12.75">
      <c r="A9849" s="22" t="s">
        <v>60</v>
      </c>
      <c r="B9849" s="22" t="s">
        <v>16285</v>
      </c>
      <c r="C9849" s="22" t="s">
        <v>68</v>
      </c>
      <c r="D9849" s="22" t="s">
        <v>61</v>
      </c>
      <c r="E9849" s="22" t="s">
        <v>23963</v>
      </c>
      <c r="F9849" s="31">
        <v>42913.085312499999</v>
      </c>
      <c r="G9849" s="31">
        <v>42948</v>
      </c>
      <c r="H9849" s="31">
        <v>43313</v>
      </c>
      <c r="I9849" s="31">
        <v>42657.402974537035</v>
      </c>
      <c r="J9849" s="22" t="s">
        <v>119</v>
      </c>
      <c r="K9849" s="32" t="s">
        <v>94</v>
      </c>
      <c r="L9849" s="32" t="s">
        <v>23964</v>
      </c>
      <c r="N9849" s="24">
        <v>409.35</v>
      </c>
      <c r="O9849" s="24">
        <v>409.35</v>
      </c>
      <c r="P9849" s="32" t="s">
        <v>478</v>
      </c>
      <c r="Q9849" s="43" t="s">
        <v>479</v>
      </c>
      <c r="R9849" s="43" t="s">
        <v>78</v>
      </c>
      <c r="S9849" s="47">
        <v>1</v>
      </c>
    </row>
    <row r="9850" spans="1:19" ht="12.75">
      <c r="A9850" s="22" t="s">
        <v>60</v>
      </c>
      <c r="B9850" s="22" t="s">
        <v>16285</v>
      </c>
      <c r="C9850" s="22" t="s">
        <v>68</v>
      </c>
      <c r="D9850" s="22" t="s">
        <v>61</v>
      </c>
      <c r="E9850" s="22" t="s">
        <v>23965</v>
      </c>
      <c r="F9850" s="31">
        <v>42892.547662037032</v>
      </c>
      <c r="G9850" s="31">
        <v>42916</v>
      </c>
      <c r="H9850" s="31">
        <v>43281</v>
      </c>
      <c r="I9850" s="31">
        <v>42922.519548611112</v>
      </c>
      <c r="J9850" s="22" t="s">
        <v>73</v>
      </c>
      <c r="K9850" s="32" t="s">
        <v>153</v>
      </c>
      <c r="L9850" s="32" t="s">
        <v>23966</v>
      </c>
      <c r="M9850" s="32" t="s">
        <v>23967</v>
      </c>
      <c r="N9850" s="24">
        <v>6096.2316000000001</v>
      </c>
      <c r="O9850" s="24">
        <v>6096.2316000000001</v>
      </c>
      <c r="P9850" s="32" t="s">
        <v>112</v>
      </c>
      <c r="Q9850" s="43" t="s">
        <v>113</v>
      </c>
      <c r="R9850" s="43" t="s">
        <v>78</v>
      </c>
      <c r="S9850" s="47">
        <v>5</v>
      </c>
    </row>
    <row r="9851" spans="1:19" ht="12.75">
      <c r="A9851" s="22" t="s">
        <v>60</v>
      </c>
      <c r="B9851" s="22" t="s">
        <v>16294</v>
      </c>
      <c r="C9851" s="22" t="s">
        <v>68</v>
      </c>
      <c r="D9851" s="22" t="s">
        <v>61</v>
      </c>
      <c r="E9851" s="22" t="s">
        <v>23968</v>
      </c>
      <c r="F9851" s="31">
        <v>42915.579375000001</v>
      </c>
      <c r="G9851" s="31">
        <v>42908</v>
      </c>
      <c r="H9851" s="31">
        <v>43273</v>
      </c>
      <c r="I9851" s="31">
        <v>42945</v>
      </c>
      <c r="J9851" s="22" t="s">
        <v>152</v>
      </c>
      <c r="K9851" s="32" t="s">
        <v>94</v>
      </c>
      <c r="L9851" s="32" t="s">
        <v>23969</v>
      </c>
      <c r="N9851" s="24">
        <v>0</v>
      </c>
      <c r="O9851" s="24">
        <v>0</v>
      </c>
      <c r="P9851" s="32" t="s">
        <v>1182</v>
      </c>
      <c r="Q9851" s="43" t="s">
        <v>1183</v>
      </c>
      <c r="R9851" s="43" t="s">
        <v>193</v>
      </c>
      <c r="S9851" s="47">
        <v>1</v>
      </c>
    </row>
    <row r="9852" spans="1:19" ht="12.75">
      <c r="A9852" s="22" t="s">
        <v>60</v>
      </c>
      <c r="B9852" s="22" t="s">
        <v>16294</v>
      </c>
      <c r="C9852" s="22" t="s">
        <v>68</v>
      </c>
      <c r="D9852" s="22" t="s">
        <v>61</v>
      </c>
      <c r="E9852" s="22" t="s">
        <v>23970</v>
      </c>
      <c r="F9852" s="31">
        <v>42915.454062500001</v>
      </c>
      <c r="G9852" s="31">
        <v>42915</v>
      </c>
      <c r="H9852" s="31">
        <v>43280</v>
      </c>
      <c r="I9852" s="31">
        <v>42945</v>
      </c>
      <c r="J9852" s="22" t="s">
        <v>73</v>
      </c>
      <c r="K9852" s="32" t="s">
        <v>74</v>
      </c>
      <c r="L9852" s="32" t="s">
        <v>23971</v>
      </c>
      <c r="N9852" s="24">
        <v>566.9366</v>
      </c>
      <c r="O9852" s="24">
        <v>0</v>
      </c>
      <c r="P9852" s="32" t="s">
        <v>275</v>
      </c>
      <c r="Q9852" s="43" t="s">
        <v>276</v>
      </c>
      <c r="R9852" s="43" t="s">
        <v>78</v>
      </c>
      <c r="S9852" s="47">
        <v>6</v>
      </c>
    </row>
    <row r="9853" spans="1:19" ht="12.75">
      <c r="A9853" s="22" t="s">
        <v>60</v>
      </c>
      <c r="B9853" s="22" t="s">
        <v>16428</v>
      </c>
      <c r="C9853" s="22" t="s">
        <v>68</v>
      </c>
      <c r="D9853" s="22" t="s">
        <v>61</v>
      </c>
      <c r="E9853" s="22" t="s">
        <v>23972</v>
      </c>
      <c r="F9853" s="31">
        <v>42903.084432870368</v>
      </c>
      <c r="G9853" s="31">
        <v>42938</v>
      </c>
      <c r="H9853" s="31">
        <v>43303</v>
      </c>
      <c r="I9853" s="31">
        <v>42963.084432870368</v>
      </c>
      <c r="J9853" s="22" t="s">
        <v>119</v>
      </c>
      <c r="K9853" s="32" t="s">
        <v>94</v>
      </c>
      <c r="L9853" s="32" t="s">
        <v>23973</v>
      </c>
      <c r="N9853" s="24">
        <v>3189.57</v>
      </c>
      <c r="O9853" s="24">
        <v>3189.57</v>
      </c>
      <c r="P9853" s="32" t="s">
        <v>1400</v>
      </c>
      <c r="Q9853" s="43" t="s">
        <v>1401</v>
      </c>
      <c r="R9853" s="43" t="s">
        <v>78</v>
      </c>
      <c r="S9853" s="47">
        <v>6</v>
      </c>
    </row>
    <row r="9854" spans="1:19" ht="12.75">
      <c r="A9854" s="22" t="s">
        <v>60</v>
      </c>
      <c r="B9854" s="22" t="s">
        <v>16316</v>
      </c>
      <c r="C9854" s="22" t="s">
        <v>68</v>
      </c>
      <c r="D9854" s="22" t="s">
        <v>61</v>
      </c>
      <c r="E9854" s="22" t="s">
        <v>23974</v>
      </c>
      <c r="F9854" s="31">
        <v>42905.563263888886</v>
      </c>
      <c r="G9854" s="31">
        <v>42916</v>
      </c>
      <c r="H9854" s="31">
        <v>43281</v>
      </c>
      <c r="I9854" s="31">
        <v>42935</v>
      </c>
      <c r="J9854" s="22" t="s">
        <v>73</v>
      </c>
      <c r="K9854" s="32" t="s">
        <v>89</v>
      </c>
      <c r="L9854" s="32" t="s">
        <v>23975</v>
      </c>
      <c r="N9854" s="24">
        <v>5439.9520000000002</v>
      </c>
      <c r="O9854" s="24">
        <v>5360.6949999999997</v>
      </c>
      <c r="P9854" s="32" t="s">
        <v>11283</v>
      </c>
      <c r="Q9854" s="43" t="s">
        <v>11284</v>
      </c>
      <c r="R9854" s="43" t="s">
        <v>78</v>
      </c>
      <c r="S9854" s="47">
        <v>4</v>
      </c>
    </row>
    <row r="9855" spans="1:19" ht="12.75">
      <c r="A9855" s="22" t="s">
        <v>60</v>
      </c>
      <c r="B9855" s="22" t="s">
        <v>16299</v>
      </c>
      <c r="C9855" s="22" t="s">
        <v>68</v>
      </c>
      <c r="D9855" s="22" t="s">
        <v>61</v>
      </c>
      <c r="E9855" s="22" t="s">
        <v>23976</v>
      </c>
      <c r="F9855" s="31">
        <v>42915.592534722222</v>
      </c>
      <c r="G9855" s="31">
        <v>42915</v>
      </c>
      <c r="H9855" s="31">
        <v>43280</v>
      </c>
      <c r="I9855" s="31">
        <v>42945</v>
      </c>
      <c r="J9855" s="22" t="s">
        <v>73</v>
      </c>
      <c r="K9855" s="32" t="s">
        <v>94</v>
      </c>
      <c r="L9855" s="32" t="s">
        <v>23977</v>
      </c>
      <c r="N9855" s="24">
        <v>523.08000000000004</v>
      </c>
      <c r="O9855" s="24">
        <v>314.61</v>
      </c>
      <c r="P9855" s="32" t="s">
        <v>1463</v>
      </c>
      <c r="Q9855" s="43" t="s">
        <v>1464</v>
      </c>
      <c r="R9855" s="43" t="s">
        <v>78</v>
      </c>
      <c r="S9855" s="47">
        <v>5</v>
      </c>
    </row>
    <row r="9856" spans="1:19" ht="12.75">
      <c r="A9856" s="22" t="s">
        <v>60</v>
      </c>
      <c r="B9856" s="22" t="s">
        <v>16285</v>
      </c>
      <c r="C9856" s="22" t="s">
        <v>68</v>
      </c>
      <c r="D9856" s="22" t="s">
        <v>61</v>
      </c>
      <c r="E9856" s="22" t="s">
        <v>23978</v>
      </c>
      <c r="F9856" s="31">
        <v>42902.681122685186</v>
      </c>
      <c r="G9856" s="31">
        <v>42902</v>
      </c>
      <c r="H9856" s="31">
        <v>43267</v>
      </c>
      <c r="I9856" s="31">
        <v>42932.679884259254</v>
      </c>
      <c r="J9856" s="22" t="s">
        <v>73</v>
      </c>
      <c r="K9856" s="32" t="s">
        <v>94</v>
      </c>
      <c r="L9856" s="32" t="s">
        <v>23979</v>
      </c>
      <c r="N9856" s="24">
        <v>533.89620000000002</v>
      </c>
      <c r="O9856" s="24">
        <v>566.375</v>
      </c>
      <c r="P9856" s="32" t="s">
        <v>1804</v>
      </c>
      <c r="Q9856" s="43" t="s">
        <v>1805</v>
      </c>
      <c r="R9856" s="43" t="s">
        <v>78</v>
      </c>
      <c r="S9856" s="47">
        <v>5</v>
      </c>
    </row>
    <row r="9857" spans="1:19" ht="12.75">
      <c r="A9857" s="22" t="s">
        <v>60</v>
      </c>
      <c r="B9857" s="22" t="s">
        <v>16457</v>
      </c>
      <c r="C9857" s="22" t="s">
        <v>68</v>
      </c>
      <c r="D9857" s="22" t="s">
        <v>61</v>
      </c>
      <c r="E9857" s="22" t="s">
        <v>23980</v>
      </c>
      <c r="F9857" s="31">
        <v>42907.685590277775</v>
      </c>
      <c r="G9857" s="31">
        <v>42916</v>
      </c>
      <c r="H9857" s="31">
        <v>43281</v>
      </c>
      <c r="I9857" s="31">
        <v>42937</v>
      </c>
      <c r="J9857" s="22" t="s">
        <v>73</v>
      </c>
      <c r="K9857" s="32" t="s">
        <v>89</v>
      </c>
      <c r="L9857" s="32" t="s">
        <v>23981</v>
      </c>
      <c r="N9857" s="24">
        <v>3164.9119999999998</v>
      </c>
      <c r="O9857" s="24">
        <v>0</v>
      </c>
      <c r="P9857" s="32" t="s">
        <v>2203</v>
      </c>
      <c r="Q9857" s="43" t="s">
        <v>2204</v>
      </c>
      <c r="R9857" s="43" t="s">
        <v>193</v>
      </c>
      <c r="S9857" s="47">
        <v>5</v>
      </c>
    </row>
    <row r="9858" spans="1:19" ht="12.75">
      <c r="A9858" s="22" t="s">
        <v>60</v>
      </c>
      <c r="B9858" s="22" t="s">
        <v>16541</v>
      </c>
      <c r="C9858" s="22" t="s">
        <v>68</v>
      </c>
      <c r="D9858" s="22" t="s">
        <v>61</v>
      </c>
      <c r="E9858" s="22" t="s">
        <v>23982</v>
      </c>
      <c r="F9858" s="31">
        <v>42892.549050925925</v>
      </c>
      <c r="G9858" s="31">
        <v>42901</v>
      </c>
      <c r="H9858" s="31">
        <v>43266</v>
      </c>
      <c r="I9858" s="31">
        <v>42922</v>
      </c>
      <c r="J9858" s="22" t="s">
        <v>73</v>
      </c>
      <c r="K9858" s="32" t="s">
        <v>94</v>
      </c>
      <c r="L9858" s="32" t="s">
        <v>23983</v>
      </c>
      <c r="N9858" s="24">
        <v>2783.9928</v>
      </c>
      <c r="O9858" s="24">
        <v>2153.8065999999999</v>
      </c>
      <c r="P9858" s="32" t="s">
        <v>1503</v>
      </c>
      <c r="Q9858" s="43" t="s">
        <v>1504</v>
      </c>
      <c r="R9858" s="43" t="s">
        <v>193</v>
      </c>
      <c r="S9858" s="47">
        <v>5</v>
      </c>
    </row>
    <row r="9859" spans="1:19" ht="12.75">
      <c r="A9859" s="22" t="s">
        <v>60</v>
      </c>
      <c r="B9859" s="22" t="s">
        <v>16340</v>
      </c>
      <c r="C9859" s="22" t="s">
        <v>68</v>
      </c>
      <c r="D9859" s="22" t="s">
        <v>61</v>
      </c>
      <c r="E9859" s="22" t="s">
        <v>23984</v>
      </c>
      <c r="F9859" s="31">
        <v>42916.550567129627</v>
      </c>
      <c r="G9859" s="31">
        <v>42920</v>
      </c>
      <c r="H9859" s="31">
        <v>43285</v>
      </c>
      <c r="I9859" s="31">
        <v>42946</v>
      </c>
      <c r="J9859" s="22" t="s">
        <v>73</v>
      </c>
      <c r="K9859" s="32" t="s">
        <v>74</v>
      </c>
      <c r="L9859" s="32" t="s">
        <v>23985</v>
      </c>
      <c r="N9859" s="24">
        <v>376.86660000000001</v>
      </c>
      <c r="O9859" s="24">
        <v>0</v>
      </c>
      <c r="P9859" s="32" t="s">
        <v>5449</v>
      </c>
      <c r="Q9859" s="43" t="s">
        <v>5450</v>
      </c>
      <c r="R9859" s="43" t="s">
        <v>78</v>
      </c>
      <c r="S9859" s="47">
        <v>5</v>
      </c>
    </row>
    <row r="9860" spans="1:19" ht="12.75">
      <c r="A9860" s="22" t="s">
        <v>60</v>
      </c>
      <c r="B9860" s="22" t="s">
        <v>16285</v>
      </c>
      <c r="C9860" s="22" t="s">
        <v>68</v>
      </c>
      <c r="D9860" s="22" t="s">
        <v>61</v>
      </c>
      <c r="E9860" s="22" t="s">
        <v>23986</v>
      </c>
      <c r="F9860" s="31">
        <v>42910.084479166668</v>
      </c>
      <c r="G9860" s="31">
        <v>42945</v>
      </c>
      <c r="H9860" s="31">
        <v>43310</v>
      </c>
      <c r="I9860" s="31">
        <v>42970.084479166668</v>
      </c>
      <c r="J9860" s="22" t="s">
        <v>119</v>
      </c>
      <c r="K9860" s="32" t="s">
        <v>94</v>
      </c>
      <c r="L9860" s="32" t="s">
        <v>23987</v>
      </c>
      <c r="N9860" s="24">
        <v>718.99</v>
      </c>
      <c r="O9860" s="24">
        <v>718.99</v>
      </c>
      <c r="P9860" s="32" t="s">
        <v>133</v>
      </c>
      <c r="Q9860" s="43" t="s">
        <v>134</v>
      </c>
      <c r="R9860" s="43" t="s">
        <v>78</v>
      </c>
      <c r="S9860" s="47">
        <v>1</v>
      </c>
    </row>
    <row r="9861" spans="1:19" ht="12.75">
      <c r="A9861" s="22" t="s">
        <v>60</v>
      </c>
      <c r="B9861" s="22" t="s">
        <v>16294</v>
      </c>
      <c r="C9861" s="22" t="s">
        <v>68</v>
      </c>
      <c r="D9861" s="22" t="s">
        <v>61</v>
      </c>
      <c r="E9861" s="22" t="s">
        <v>23988</v>
      </c>
      <c r="F9861" s="31">
        <v>42899.541099537033</v>
      </c>
      <c r="G9861" s="31">
        <v>42914</v>
      </c>
      <c r="H9861" s="31">
        <v>43279</v>
      </c>
      <c r="I9861" s="31">
        <v>42929</v>
      </c>
      <c r="J9861" s="22" t="s">
        <v>73</v>
      </c>
      <c r="K9861" s="32" t="s">
        <v>94</v>
      </c>
      <c r="L9861" s="32" t="s">
        <v>23989</v>
      </c>
      <c r="N9861" s="24">
        <v>2082.8887</v>
      </c>
      <c r="O9861" s="24">
        <v>4368.8599999999997</v>
      </c>
      <c r="P9861" s="32" t="s">
        <v>104</v>
      </c>
      <c r="Q9861" s="43" t="s">
        <v>105</v>
      </c>
      <c r="R9861" s="43" t="s">
        <v>78</v>
      </c>
      <c r="S9861" s="47">
        <v>5</v>
      </c>
    </row>
    <row r="9862" spans="1:19" ht="12.75">
      <c r="A9862" s="22" t="s">
        <v>60</v>
      </c>
      <c r="B9862" s="22" t="s">
        <v>16600</v>
      </c>
      <c r="C9862" s="22" t="s">
        <v>68</v>
      </c>
      <c r="D9862" s="22" t="s">
        <v>61</v>
      </c>
      <c r="E9862" s="22" t="s">
        <v>23990</v>
      </c>
      <c r="F9862" s="31">
        <v>42905.903136574074</v>
      </c>
      <c r="G9862" s="31">
        <v>42947</v>
      </c>
      <c r="H9862" s="31">
        <v>43312</v>
      </c>
      <c r="I9862" s="31">
        <v>42965.903136574074</v>
      </c>
      <c r="J9862" s="22" t="s">
        <v>73</v>
      </c>
      <c r="K9862" s="32" t="s">
        <v>94</v>
      </c>
      <c r="L9862" s="32" t="s">
        <v>23991</v>
      </c>
      <c r="N9862" s="24">
        <v>505.49</v>
      </c>
      <c r="O9862" s="24">
        <v>356.84</v>
      </c>
      <c r="P9862" s="32" t="s">
        <v>2282</v>
      </c>
      <c r="Q9862" s="43" t="s">
        <v>2283</v>
      </c>
      <c r="R9862" s="43" t="s">
        <v>78</v>
      </c>
      <c r="S9862" s="47">
        <v>4</v>
      </c>
    </row>
    <row r="9863" spans="1:19" ht="12.75">
      <c r="A9863" s="22" t="s">
        <v>60</v>
      </c>
      <c r="B9863" s="22" t="s">
        <v>16372</v>
      </c>
      <c r="C9863" s="22" t="s">
        <v>68</v>
      </c>
      <c r="D9863" s="22" t="s">
        <v>61</v>
      </c>
      <c r="E9863" s="22" t="s">
        <v>23992</v>
      </c>
      <c r="F9863" s="31">
        <v>42898.214745370366</v>
      </c>
      <c r="G9863" s="31">
        <v>42947</v>
      </c>
      <c r="H9863" s="31">
        <v>43312</v>
      </c>
      <c r="I9863" s="31">
        <v>42958.214745370366</v>
      </c>
      <c r="J9863" s="22" t="s">
        <v>73</v>
      </c>
      <c r="K9863" s="32" t="s">
        <v>74</v>
      </c>
      <c r="L9863" s="32" t="s">
        <v>23993</v>
      </c>
      <c r="N9863" s="24">
        <v>595.11</v>
      </c>
      <c r="O9863" s="24">
        <v>0</v>
      </c>
      <c r="P9863" s="32" t="s">
        <v>2133</v>
      </c>
      <c r="Q9863" s="43" t="s">
        <v>2134</v>
      </c>
      <c r="R9863" s="43" t="s">
        <v>78</v>
      </c>
      <c r="S9863" s="47">
        <v>6</v>
      </c>
    </row>
    <row r="9864" spans="1:19" ht="12.75">
      <c r="A9864" s="22" t="s">
        <v>60</v>
      </c>
      <c r="B9864" s="22" t="s">
        <v>16357</v>
      </c>
      <c r="C9864" s="22" t="s">
        <v>68</v>
      </c>
      <c r="D9864" s="22" t="s">
        <v>61</v>
      </c>
      <c r="E9864" s="22" t="s">
        <v>23994</v>
      </c>
      <c r="F9864" s="31">
        <v>42912.683634259258</v>
      </c>
      <c r="G9864" s="31">
        <v>42930</v>
      </c>
      <c r="H9864" s="31">
        <v>43295</v>
      </c>
      <c r="I9864" s="31">
        <v>42942</v>
      </c>
      <c r="J9864" s="22" t="s">
        <v>73</v>
      </c>
      <c r="K9864" s="32" t="s">
        <v>94</v>
      </c>
      <c r="L9864" s="32" t="s">
        <v>23995</v>
      </c>
      <c r="N9864" s="24">
        <v>1526.0725</v>
      </c>
      <c r="O9864" s="24">
        <v>1459.21</v>
      </c>
      <c r="P9864" s="32" t="s">
        <v>108</v>
      </c>
      <c r="Q9864" s="43" t="s">
        <v>109</v>
      </c>
      <c r="R9864" s="43" t="s">
        <v>78</v>
      </c>
      <c r="S9864" s="47">
        <v>5</v>
      </c>
    </row>
    <row r="9865" spans="1:19" ht="12.75">
      <c r="A9865" s="22" t="s">
        <v>60</v>
      </c>
      <c r="B9865" s="22" t="s">
        <v>16305</v>
      </c>
      <c r="C9865" s="22" t="s">
        <v>68</v>
      </c>
      <c r="D9865" s="22" t="s">
        <v>61</v>
      </c>
      <c r="E9865" s="22" t="s">
        <v>23996</v>
      </c>
      <c r="F9865" s="31">
        <v>42888.68001157407</v>
      </c>
      <c r="G9865" s="31">
        <v>42888</v>
      </c>
      <c r="H9865" s="31">
        <v>43251</v>
      </c>
      <c r="I9865" s="31">
        <v>42918</v>
      </c>
      <c r="J9865" s="22" t="s">
        <v>73</v>
      </c>
      <c r="K9865" s="32" t="s">
        <v>153</v>
      </c>
      <c r="L9865" s="32" t="s">
        <v>23997</v>
      </c>
      <c r="M9865" s="32" t="s">
        <v>23998</v>
      </c>
      <c r="N9865" s="24">
        <v>1230.585</v>
      </c>
      <c r="O9865" s="24">
        <v>1230.585</v>
      </c>
      <c r="P9865" s="32" t="s">
        <v>482</v>
      </c>
      <c r="Q9865" s="43" t="s">
        <v>483</v>
      </c>
      <c r="R9865" s="43" t="s">
        <v>78</v>
      </c>
      <c r="S9865" s="47">
        <v>5</v>
      </c>
    </row>
    <row r="9866" spans="1:19" ht="12.75">
      <c r="A9866" s="22" t="s">
        <v>60</v>
      </c>
      <c r="B9866" s="22" t="s">
        <v>17582</v>
      </c>
      <c r="C9866" s="22" t="s">
        <v>68</v>
      </c>
      <c r="D9866" s="22" t="s">
        <v>61</v>
      </c>
      <c r="E9866" s="22" t="s">
        <v>23999</v>
      </c>
      <c r="F9866" s="31">
        <v>42900.417847222219</v>
      </c>
      <c r="G9866" s="31">
        <v>42919</v>
      </c>
      <c r="H9866" s="31">
        <v>43284</v>
      </c>
      <c r="I9866" s="31">
        <v>42930</v>
      </c>
      <c r="J9866" s="22" t="s">
        <v>73</v>
      </c>
      <c r="K9866" s="32" t="s">
        <v>74</v>
      </c>
      <c r="L9866" s="32" t="s">
        <v>24000</v>
      </c>
      <c r="N9866" s="24">
        <v>1630.65</v>
      </c>
      <c r="O9866" s="24">
        <v>0</v>
      </c>
      <c r="P9866" s="32" t="s">
        <v>9172</v>
      </c>
      <c r="Q9866" s="43" t="s">
        <v>9173</v>
      </c>
      <c r="R9866" s="43" t="s">
        <v>78</v>
      </c>
      <c r="S9866" s="47">
        <v>5</v>
      </c>
    </row>
    <row r="9867" spans="1:19" ht="12.75">
      <c r="A9867" s="22" t="s">
        <v>60</v>
      </c>
      <c r="B9867" s="22" t="s">
        <v>16319</v>
      </c>
      <c r="C9867" s="22" t="s">
        <v>68</v>
      </c>
      <c r="D9867" s="22" t="s">
        <v>61</v>
      </c>
      <c r="E9867" s="22" t="s">
        <v>24001</v>
      </c>
      <c r="F9867" s="31">
        <v>42891.491574074069</v>
      </c>
      <c r="G9867" s="31">
        <v>42892</v>
      </c>
      <c r="H9867" s="31">
        <v>43257</v>
      </c>
      <c r="I9867" s="31">
        <v>42921</v>
      </c>
      <c r="J9867" s="22" t="s">
        <v>73</v>
      </c>
      <c r="K9867" s="32" t="s">
        <v>89</v>
      </c>
      <c r="L9867" s="32" t="s">
        <v>24002</v>
      </c>
      <c r="N9867" s="24">
        <v>785.305</v>
      </c>
      <c r="O9867" s="24">
        <v>715.66399999999999</v>
      </c>
      <c r="P9867" s="32" t="s">
        <v>181</v>
      </c>
      <c r="Q9867" s="43" t="s">
        <v>182</v>
      </c>
      <c r="R9867" s="43" t="s">
        <v>78</v>
      </c>
      <c r="S9867" s="47">
        <v>5</v>
      </c>
    </row>
    <row r="9868" spans="1:19" ht="12.75">
      <c r="A9868" s="22" t="s">
        <v>60</v>
      </c>
      <c r="B9868" s="22" t="s">
        <v>16335</v>
      </c>
      <c r="C9868" s="22" t="s">
        <v>68</v>
      </c>
      <c r="D9868" s="22" t="s">
        <v>61</v>
      </c>
      <c r="E9868" s="22" t="s">
        <v>24003</v>
      </c>
      <c r="F9868" s="31">
        <v>42906.673391203702</v>
      </c>
      <c r="G9868" s="31">
        <v>42916</v>
      </c>
      <c r="H9868" s="31">
        <v>43281</v>
      </c>
      <c r="I9868" s="31">
        <v>42936.672071759254</v>
      </c>
      <c r="J9868" s="22" t="s">
        <v>73</v>
      </c>
      <c r="K9868" s="32" t="s">
        <v>94</v>
      </c>
      <c r="L9868" s="32" t="s">
        <v>24004</v>
      </c>
      <c r="N9868" s="24">
        <v>285.45999999999998</v>
      </c>
      <c r="O9868" s="24">
        <v>285.45999999999998</v>
      </c>
      <c r="P9868" s="32" t="s">
        <v>104</v>
      </c>
      <c r="Q9868" s="43" t="s">
        <v>105</v>
      </c>
      <c r="R9868" s="43" t="s">
        <v>78</v>
      </c>
      <c r="S9868" s="47">
        <v>1</v>
      </c>
    </row>
    <row r="9869" spans="1:19" ht="12.75">
      <c r="A9869" s="22" t="s">
        <v>60</v>
      </c>
      <c r="B9869" s="22" t="s">
        <v>16285</v>
      </c>
      <c r="C9869" s="22" t="s">
        <v>68</v>
      </c>
      <c r="D9869" s="22" t="s">
        <v>61</v>
      </c>
      <c r="E9869" s="22" t="s">
        <v>24005</v>
      </c>
      <c r="F9869" s="31">
        <v>42894.365520833329</v>
      </c>
      <c r="G9869" s="31">
        <v>42894</v>
      </c>
      <c r="H9869" s="31">
        <v>43259</v>
      </c>
      <c r="I9869" s="31">
        <v>42924.362673611111</v>
      </c>
      <c r="J9869" s="22" t="s">
        <v>73</v>
      </c>
      <c r="K9869" s="32" t="s">
        <v>94</v>
      </c>
      <c r="L9869" s="32" t="s">
        <v>24006</v>
      </c>
      <c r="N9869" s="24">
        <v>776.87900000000002</v>
      </c>
      <c r="O9869" s="24">
        <v>546.93499999999995</v>
      </c>
      <c r="P9869" s="32" t="s">
        <v>847</v>
      </c>
      <c r="Q9869" s="43" t="s">
        <v>848</v>
      </c>
      <c r="R9869" s="43" t="s">
        <v>78</v>
      </c>
      <c r="S9869" s="47">
        <v>5</v>
      </c>
    </row>
    <row r="9870" spans="1:19" ht="12.75">
      <c r="A9870" s="22" t="s">
        <v>60</v>
      </c>
      <c r="B9870" s="22" t="s">
        <v>16357</v>
      </c>
      <c r="C9870" s="22" t="s">
        <v>68</v>
      </c>
      <c r="D9870" s="22" t="s">
        <v>61</v>
      </c>
      <c r="E9870" s="22" t="s">
        <v>24007</v>
      </c>
      <c r="F9870" s="31">
        <v>42905.672256944439</v>
      </c>
      <c r="G9870" s="31">
        <v>42920</v>
      </c>
      <c r="H9870" s="31">
        <v>43285</v>
      </c>
      <c r="I9870" s="31">
        <v>42935</v>
      </c>
      <c r="J9870" s="22" t="s">
        <v>73</v>
      </c>
      <c r="K9870" s="32" t="s">
        <v>89</v>
      </c>
      <c r="L9870" s="32" t="s">
        <v>24008</v>
      </c>
      <c r="N9870" s="24">
        <v>1082.01</v>
      </c>
      <c r="O9870" s="24">
        <v>1026.46</v>
      </c>
      <c r="P9870" s="32" t="s">
        <v>104</v>
      </c>
      <c r="Q9870" s="43" t="s">
        <v>105</v>
      </c>
      <c r="R9870" s="43" t="s">
        <v>78</v>
      </c>
      <c r="S9870" s="47">
        <v>5</v>
      </c>
    </row>
    <row r="9871" spans="1:19" ht="12.75">
      <c r="A9871" s="22" t="s">
        <v>60</v>
      </c>
      <c r="B9871" s="22" t="s">
        <v>16950</v>
      </c>
      <c r="C9871" s="22" t="s">
        <v>68</v>
      </c>
      <c r="D9871" s="22" t="s">
        <v>61</v>
      </c>
      <c r="E9871" s="22" t="s">
        <v>24009</v>
      </c>
      <c r="F9871" s="31">
        <v>42900.475601851853</v>
      </c>
      <c r="G9871" s="31">
        <v>42900</v>
      </c>
      <c r="H9871" s="31">
        <v>43265</v>
      </c>
      <c r="I9871" s="31">
        <v>42930</v>
      </c>
      <c r="J9871" s="22" t="s">
        <v>73</v>
      </c>
      <c r="K9871" s="32" t="s">
        <v>74</v>
      </c>
      <c r="L9871" s="32" t="s">
        <v>24010</v>
      </c>
      <c r="N9871" s="24">
        <v>0</v>
      </c>
      <c r="O9871" s="24">
        <v>0</v>
      </c>
      <c r="P9871" s="32" t="s">
        <v>125</v>
      </c>
      <c r="Q9871" s="43" t="s">
        <v>126</v>
      </c>
      <c r="R9871" s="43" t="s">
        <v>78</v>
      </c>
      <c r="S9871" s="47">
        <v>5</v>
      </c>
    </row>
    <row r="9872" spans="1:19" ht="12.75">
      <c r="A9872" s="22" t="s">
        <v>60</v>
      </c>
      <c r="B9872" s="22" t="s">
        <v>16322</v>
      </c>
      <c r="C9872" s="22" t="s">
        <v>68</v>
      </c>
      <c r="D9872" s="22" t="s">
        <v>61</v>
      </c>
      <c r="E9872" s="22" t="s">
        <v>24011</v>
      </c>
      <c r="F9872" s="31">
        <v>42902.717268518514</v>
      </c>
      <c r="G9872" s="31">
        <v>42913</v>
      </c>
      <c r="H9872" s="31">
        <v>43281</v>
      </c>
      <c r="I9872" s="31">
        <v>42932</v>
      </c>
      <c r="J9872" s="22" t="s">
        <v>73</v>
      </c>
      <c r="K9872" s="32" t="s">
        <v>94</v>
      </c>
      <c r="L9872" s="32" t="s">
        <v>24012</v>
      </c>
      <c r="N9872" s="24">
        <v>3327.23</v>
      </c>
      <c r="O9872" s="24">
        <v>3407.36</v>
      </c>
      <c r="P9872" s="32" t="s">
        <v>125</v>
      </c>
      <c r="Q9872" s="43" t="s">
        <v>126</v>
      </c>
      <c r="R9872" s="43" t="s">
        <v>78</v>
      </c>
      <c r="S9872" s="47">
        <v>5</v>
      </c>
    </row>
    <row r="9873" spans="1:19" ht="12.75">
      <c r="A9873" s="22" t="s">
        <v>60</v>
      </c>
      <c r="B9873" s="22" t="s">
        <v>16308</v>
      </c>
      <c r="C9873" s="22" t="s">
        <v>68</v>
      </c>
      <c r="D9873" s="22" t="s">
        <v>61</v>
      </c>
      <c r="E9873" s="22" t="s">
        <v>24013</v>
      </c>
      <c r="F9873" s="31">
        <v>42913.403101851851</v>
      </c>
      <c r="G9873" s="31">
        <v>42906</v>
      </c>
      <c r="H9873" s="31">
        <v>43271</v>
      </c>
      <c r="I9873" s="31">
        <v>42943</v>
      </c>
      <c r="J9873" s="22" t="s">
        <v>152</v>
      </c>
      <c r="K9873" s="32" t="s">
        <v>94</v>
      </c>
      <c r="L9873" s="32" t="s">
        <v>24014</v>
      </c>
      <c r="N9873" s="24">
        <v>1380.785</v>
      </c>
      <c r="O9873" s="24">
        <v>1380.785</v>
      </c>
      <c r="P9873" s="32" t="s">
        <v>104</v>
      </c>
      <c r="Q9873" s="43" t="s">
        <v>105</v>
      </c>
      <c r="R9873" s="43" t="s">
        <v>193</v>
      </c>
      <c r="S9873" s="47">
        <v>1</v>
      </c>
    </row>
    <row r="9874" spans="1:19" ht="12.75">
      <c r="A9874" s="22" t="s">
        <v>60</v>
      </c>
      <c r="B9874" s="22" t="s">
        <v>17582</v>
      </c>
      <c r="C9874" s="22" t="s">
        <v>68</v>
      </c>
      <c r="D9874" s="22" t="s">
        <v>61</v>
      </c>
      <c r="E9874" s="22" t="s">
        <v>24015</v>
      </c>
      <c r="F9874" s="31">
        <v>42888.051770833328</v>
      </c>
      <c r="G9874" s="31">
        <v>42930</v>
      </c>
      <c r="H9874" s="31">
        <v>43295</v>
      </c>
      <c r="I9874" s="31">
        <v>42948.051770833328</v>
      </c>
      <c r="J9874" s="22" t="s">
        <v>73</v>
      </c>
      <c r="K9874" s="32" t="s">
        <v>74</v>
      </c>
      <c r="L9874" s="32" t="s">
        <v>24016</v>
      </c>
      <c r="N9874" s="24">
        <v>369.72329999999999</v>
      </c>
      <c r="O9874" s="24">
        <v>0</v>
      </c>
      <c r="P9874" s="32" t="s">
        <v>3788</v>
      </c>
      <c r="Q9874" s="43" t="s">
        <v>3789</v>
      </c>
      <c r="R9874" s="43" t="s">
        <v>78</v>
      </c>
      <c r="S9874" s="47">
        <v>5</v>
      </c>
    </row>
    <row r="9875" spans="1:19" ht="12.75">
      <c r="A9875" s="22" t="s">
        <v>60</v>
      </c>
      <c r="B9875" s="22" t="s">
        <v>16489</v>
      </c>
      <c r="C9875" s="22" t="s">
        <v>68</v>
      </c>
      <c r="D9875" s="22" t="s">
        <v>61</v>
      </c>
      <c r="E9875" s="22" t="s">
        <v>24017</v>
      </c>
      <c r="F9875" s="31">
        <v>42916.437291666662</v>
      </c>
      <c r="G9875" s="31">
        <v>42909</v>
      </c>
      <c r="H9875" s="31">
        <v>43274</v>
      </c>
      <c r="I9875" s="31">
        <v>42946</v>
      </c>
      <c r="J9875" s="22" t="s">
        <v>73</v>
      </c>
      <c r="K9875" s="32" t="s">
        <v>74</v>
      </c>
      <c r="L9875" s="32" t="s">
        <v>24018</v>
      </c>
      <c r="N9875" s="24">
        <v>1778.10</v>
      </c>
      <c r="O9875" s="24">
        <v>0</v>
      </c>
      <c r="P9875" s="32" t="s">
        <v>2040</v>
      </c>
      <c r="Q9875" s="43" t="s">
        <v>2041</v>
      </c>
      <c r="R9875" s="43" t="s">
        <v>78</v>
      </c>
      <c r="S9875" s="47">
        <v>4</v>
      </c>
    </row>
    <row r="9876" spans="1:19" ht="12.75">
      <c r="A9876" s="22" t="s">
        <v>60</v>
      </c>
      <c r="B9876" s="22" t="s">
        <v>16515</v>
      </c>
      <c r="C9876" s="22" t="s">
        <v>68</v>
      </c>
      <c r="D9876" s="22" t="s">
        <v>61</v>
      </c>
      <c r="E9876" s="22" t="s">
        <v>24019</v>
      </c>
      <c r="F9876" s="31">
        <v>42891.530983796292</v>
      </c>
      <c r="G9876" s="31">
        <v>42891</v>
      </c>
      <c r="H9876" s="31">
        <v>43256</v>
      </c>
      <c r="I9876" s="31">
        <v>42921</v>
      </c>
      <c r="J9876" s="22" t="s">
        <v>73</v>
      </c>
      <c r="K9876" s="32" t="s">
        <v>74</v>
      </c>
      <c r="L9876" s="32" t="s">
        <v>24020</v>
      </c>
      <c r="N9876" s="24">
        <v>965.66</v>
      </c>
      <c r="O9876" s="24">
        <v>0</v>
      </c>
      <c r="P9876" s="32" t="s">
        <v>9312</v>
      </c>
      <c r="Q9876" s="43" t="s">
        <v>9313</v>
      </c>
      <c r="R9876" s="43" t="s">
        <v>78</v>
      </c>
      <c r="S9876" s="47">
        <v>5</v>
      </c>
    </row>
    <row r="9877" spans="1:19" ht="12.75">
      <c r="A9877" s="22" t="s">
        <v>60</v>
      </c>
      <c r="B9877" s="22" t="s">
        <v>16703</v>
      </c>
      <c r="C9877" s="22" t="s">
        <v>68</v>
      </c>
      <c r="D9877" s="22" t="s">
        <v>61</v>
      </c>
      <c r="E9877" s="22" t="s">
        <v>24021</v>
      </c>
      <c r="F9877" s="31">
        <v>42913.591770833329</v>
      </c>
      <c r="G9877" s="31">
        <v>42913</v>
      </c>
      <c r="H9877" s="31">
        <v>43278</v>
      </c>
      <c r="I9877" s="31">
        <v>42943</v>
      </c>
      <c r="J9877" s="22" t="s">
        <v>73</v>
      </c>
      <c r="K9877" s="32" t="s">
        <v>74</v>
      </c>
      <c r="L9877" s="32" t="s">
        <v>24022</v>
      </c>
      <c r="N9877" s="24">
        <v>1345.845</v>
      </c>
      <c r="O9877" s="24">
        <v>0</v>
      </c>
      <c r="P9877" s="32" t="s">
        <v>269</v>
      </c>
      <c r="Q9877" s="43" t="s">
        <v>270</v>
      </c>
      <c r="R9877" s="43" t="s">
        <v>78</v>
      </c>
      <c r="S9877" s="47">
        <v>5</v>
      </c>
    </row>
    <row r="9878" spans="1:19" ht="12.75">
      <c r="A9878" s="22" t="s">
        <v>60</v>
      </c>
      <c r="B9878" s="22" t="s">
        <v>16885</v>
      </c>
      <c r="C9878" s="22" t="s">
        <v>68</v>
      </c>
      <c r="D9878" s="22" t="s">
        <v>61</v>
      </c>
      <c r="E9878" s="22" t="s">
        <v>24023</v>
      </c>
      <c r="F9878" s="31">
        <v>42916.619537037033</v>
      </c>
      <c r="G9878" s="31">
        <v>42924</v>
      </c>
      <c r="H9878" s="31">
        <v>43289</v>
      </c>
      <c r="I9878" s="31">
        <v>42946.614155092589</v>
      </c>
      <c r="J9878" s="22" t="s">
        <v>73</v>
      </c>
      <c r="K9878" s="32" t="s">
        <v>74</v>
      </c>
      <c r="L9878" s="32" t="s">
        <v>24024</v>
      </c>
      <c r="N9878" s="24">
        <v>2380.60</v>
      </c>
      <c r="O9878" s="24">
        <v>0</v>
      </c>
      <c r="P9878" s="32" t="s">
        <v>426</v>
      </c>
      <c r="Q9878" s="43" t="s">
        <v>427</v>
      </c>
      <c r="R9878" s="43" t="s">
        <v>78</v>
      </c>
      <c r="S9878" s="47">
        <v>4</v>
      </c>
    </row>
    <row r="9879" spans="1:19" ht="12.75">
      <c r="A9879" s="22" t="s">
        <v>60</v>
      </c>
      <c r="B9879" s="22" t="s">
        <v>16405</v>
      </c>
      <c r="C9879" s="22" t="s">
        <v>68</v>
      </c>
      <c r="D9879" s="22" t="s">
        <v>61</v>
      </c>
      <c r="E9879" s="22" t="s">
        <v>24025</v>
      </c>
      <c r="F9879" s="31">
        <v>42899.624189814815</v>
      </c>
      <c r="G9879" s="31">
        <v>42693</v>
      </c>
      <c r="H9879" s="31">
        <v>43058</v>
      </c>
      <c r="I9879" s="31">
        <v>42929</v>
      </c>
      <c r="J9879" s="22" t="s">
        <v>152</v>
      </c>
      <c r="K9879" s="32" t="s">
        <v>153</v>
      </c>
      <c r="L9879" s="32" t="s">
        <v>24026</v>
      </c>
      <c r="M9879" s="32" t="s">
        <v>24027</v>
      </c>
      <c r="N9879" s="24">
        <v>139.09999999999999</v>
      </c>
      <c r="O9879" s="24">
        <v>139.09999999999999</v>
      </c>
      <c r="P9879" s="32" t="s">
        <v>290</v>
      </c>
      <c r="Q9879" s="43" t="s">
        <v>291</v>
      </c>
      <c r="R9879" s="43" t="s">
        <v>78</v>
      </c>
      <c r="S9879" s="47">
        <v>1</v>
      </c>
    </row>
    <row r="9880" spans="1:19" ht="12.75">
      <c r="A9880" s="22" t="s">
        <v>60</v>
      </c>
      <c r="B9880" s="22" t="s">
        <v>16357</v>
      </c>
      <c r="C9880" s="22" t="s">
        <v>68</v>
      </c>
      <c r="D9880" s="22" t="s">
        <v>61</v>
      </c>
      <c r="E9880" s="22" t="s">
        <v>24028</v>
      </c>
      <c r="F9880" s="31">
        <v>42906.681030092594</v>
      </c>
      <c r="G9880" s="31">
        <v>42917</v>
      </c>
      <c r="H9880" s="31">
        <v>43282</v>
      </c>
      <c r="I9880" s="31">
        <v>42936</v>
      </c>
      <c r="J9880" s="22" t="s">
        <v>73</v>
      </c>
      <c r="K9880" s="32" t="s">
        <v>74</v>
      </c>
      <c r="L9880" s="32" t="s">
        <v>24029</v>
      </c>
      <c r="N9880" s="24">
        <v>1295.22</v>
      </c>
      <c r="O9880" s="24">
        <v>0</v>
      </c>
      <c r="P9880" s="32" t="s">
        <v>24030</v>
      </c>
      <c r="Q9880" s="43" t="s">
        <v>24031</v>
      </c>
      <c r="R9880" s="43" t="s">
        <v>78</v>
      </c>
      <c r="S9880" s="47">
        <v>4</v>
      </c>
    </row>
    <row r="9881" spans="1:19" ht="12.75">
      <c r="A9881" s="22" t="s">
        <v>60</v>
      </c>
      <c r="B9881" s="22" t="s">
        <v>16462</v>
      </c>
      <c r="C9881" s="22" t="s">
        <v>68</v>
      </c>
      <c r="D9881" s="22" t="s">
        <v>61</v>
      </c>
      <c r="E9881" s="22" t="s">
        <v>24032</v>
      </c>
      <c r="F9881" s="31">
        <v>42906.604699074072</v>
      </c>
      <c r="G9881" s="31">
        <v>42917</v>
      </c>
      <c r="H9881" s="31">
        <v>43282</v>
      </c>
      <c r="I9881" s="31">
        <v>42936</v>
      </c>
      <c r="J9881" s="22" t="s">
        <v>73</v>
      </c>
      <c r="K9881" s="32" t="s">
        <v>94</v>
      </c>
      <c r="L9881" s="32" t="s">
        <v>24033</v>
      </c>
      <c r="N9881" s="24">
        <v>313.87200000000001</v>
      </c>
      <c r="O9881" s="24">
        <v>356.86</v>
      </c>
      <c r="P9881" s="32" t="s">
        <v>1640</v>
      </c>
      <c r="Q9881" s="43" t="s">
        <v>1641</v>
      </c>
      <c r="R9881" s="43" t="s">
        <v>78</v>
      </c>
      <c r="S9881" s="47">
        <v>5</v>
      </c>
    </row>
    <row r="9882" spans="1:19" ht="12.75">
      <c r="A9882" s="22" t="s">
        <v>60</v>
      </c>
      <c r="B9882" s="22" t="s">
        <v>16600</v>
      </c>
      <c r="C9882" s="22" t="s">
        <v>68</v>
      </c>
      <c r="D9882" s="22" t="s">
        <v>61</v>
      </c>
      <c r="E9882" s="22" t="s">
        <v>24034</v>
      </c>
      <c r="F9882" s="31">
        <v>42907.546469907407</v>
      </c>
      <c r="G9882" s="31">
        <v>42916</v>
      </c>
      <c r="H9882" s="31">
        <v>43281</v>
      </c>
      <c r="I9882" s="31">
        <v>42937</v>
      </c>
      <c r="J9882" s="22" t="s">
        <v>73</v>
      </c>
      <c r="K9882" s="32" t="s">
        <v>89</v>
      </c>
      <c r="L9882" s="32" t="s">
        <v>24035</v>
      </c>
      <c r="N9882" s="24">
        <v>1801.8883000000001</v>
      </c>
      <c r="O9882" s="24">
        <v>1561.63</v>
      </c>
      <c r="P9882" s="32" t="s">
        <v>539</v>
      </c>
      <c r="Q9882" s="43" t="s">
        <v>540</v>
      </c>
      <c r="R9882" s="43" t="s">
        <v>78</v>
      </c>
      <c r="S9882" s="47">
        <v>6</v>
      </c>
    </row>
    <row r="9883" spans="1:19" ht="12.75">
      <c r="A9883" s="22" t="s">
        <v>60</v>
      </c>
      <c r="B9883" s="22" t="s">
        <v>16285</v>
      </c>
      <c r="C9883" s="22" t="s">
        <v>68</v>
      </c>
      <c r="D9883" s="22" t="s">
        <v>61</v>
      </c>
      <c r="E9883" s="22" t="s">
        <v>24036</v>
      </c>
      <c r="F9883" s="31">
        <v>42915.500462962962</v>
      </c>
      <c r="G9883" s="31">
        <v>42917</v>
      </c>
      <c r="H9883" s="31">
        <v>43282</v>
      </c>
      <c r="I9883" s="31">
        <v>42932.684340277774</v>
      </c>
      <c r="J9883" s="22" t="s">
        <v>73</v>
      </c>
      <c r="K9883" s="32" t="s">
        <v>94</v>
      </c>
      <c r="L9883" s="32" t="s">
        <v>24037</v>
      </c>
      <c r="N9883" s="24">
        <v>5183.70</v>
      </c>
      <c r="O9883" s="24">
        <v>4388.4700000000003</v>
      </c>
      <c r="P9883" s="32" t="s">
        <v>112</v>
      </c>
      <c r="Q9883" s="43" t="s">
        <v>113</v>
      </c>
      <c r="R9883" s="43" t="s">
        <v>78</v>
      </c>
      <c r="S9883" s="47">
        <v>6</v>
      </c>
    </row>
    <row r="9884" spans="1:19" ht="12.75">
      <c r="A9884" s="22" t="s">
        <v>60</v>
      </c>
      <c r="B9884" s="22" t="s">
        <v>16322</v>
      </c>
      <c r="C9884" s="22" t="s">
        <v>68</v>
      </c>
      <c r="D9884" s="22" t="s">
        <v>61</v>
      </c>
      <c r="E9884" s="22" t="s">
        <v>24038</v>
      </c>
      <c r="F9884" s="31">
        <v>42895.672083333331</v>
      </c>
      <c r="G9884" s="31">
        <v>42916</v>
      </c>
      <c r="H9884" s="31">
        <v>43281</v>
      </c>
      <c r="I9884" s="31">
        <v>42925</v>
      </c>
      <c r="J9884" s="22" t="s">
        <v>73</v>
      </c>
      <c r="K9884" s="32" t="s">
        <v>94</v>
      </c>
      <c r="L9884" s="32" t="s">
        <v>24039</v>
      </c>
      <c r="N9884" s="24">
        <v>1490.01</v>
      </c>
      <c r="O9884" s="24">
        <v>1105.23</v>
      </c>
      <c r="P9884" s="32" t="s">
        <v>682</v>
      </c>
      <c r="Q9884" s="43" t="s">
        <v>683</v>
      </c>
      <c r="R9884" s="43" t="s">
        <v>78</v>
      </c>
      <c r="S9884" s="47">
        <v>4</v>
      </c>
    </row>
    <row r="9885" spans="1:19" ht="12.75">
      <c r="A9885" s="22" t="s">
        <v>60</v>
      </c>
      <c r="B9885" s="22" t="s">
        <v>16335</v>
      </c>
      <c r="C9885" s="22" t="s">
        <v>68</v>
      </c>
      <c r="D9885" s="22" t="s">
        <v>61</v>
      </c>
      <c r="E9885" s="22" t="s">
        <v>24040</v>
      </c>
      <c r="F9885" s="31">
        <v>42901.611828703702</v>
      </c>
      <c r="G9885" s="31">
        <v>42901</v>
      </c>
      <c r="H9885" s="31">
        <v>43266</v>
      </c>
      <c r="I9885" s="31">
        <v>42931.606678240736</v>
      </c>
      <c r="J9885" s="22" t="s">
        <v>73</v>
      </c>
      <c r="K9885" s="32" t="s">
        <v>74</v>
      </c>
      <c r="L9885" s="32" t="s">
        <v>24041</v>
      </c>
      <c r="N9885" s="24">
        <v>807.49</v>
      </c>
      <c r="O9885" s="24">
        <v>0</v>
      </c>
      <c r="P9885" s="32" t="s">
        <v>634</v>
      </c>
      <c r="Q9885" s="43" t="s">
        <v>635</v>
      </c>
      <c r="R9885" s="43" t="s">
        <v>78</v>
      </c>
      <c r="S9885" s="47">
        <v>5</v>
      </c>
    </row>
    <row r="9886" spans="1:19" ht="12.75">
      <c r="A9886" s="22" t="s">
        <v>60</v>
      </c>
      <c r="B9886" s="22" t="s">
        <v>16357</v>
      </c>
      <c r="C9886" s="22" t="s">
        <v>68</v>
      </c>
      <c r="D9886" s="22" t="s">
        <v>61</v>
      </c>
      <c r="E9886" s="22" t="s">
        <v>24042</v>
      </c>
      <c r="F9886" s="31">
        <v>42915.402268518519</v>
      </c>
      <c r="G9886" s="31">
        <v>42945</v>
      </c>
      <c r="H9886" s="31">
        <v>43310</v>
      </c>
      <c r="I9886" s="31">
        <v>42945</v>
      </c>
      <c r="J9886" s="22" t="s">
        <v>73</v>
      </c>
      <c r="K9886" s="32" t="s">
        <v>74</v>
      </c>
      <c r="L9886" s="32" t="s">
        <v>24043</v>
      </c>
      <c r="N9886" s="24">
        <v>1132.8399999999999</v>
      </c>
      <c r="O9886" s="24">
        <v>0</v>
      </c>
      <c r="P9886" s="32" t="s">
        <v>125</v>
      </c>
      <c r="Q9886" s="43" t="s">
        <v>126</v>
      </c>
      <c r="R9886" s="43" t="s">
        <v>78</v>
      </c>
      <c r="S9886" s="47">
        <v>5</v>
      </c>
    </row>
    <row r="9887" spans="1:19" ht="12.75">
      <c r="A9887" s="22" t="s">
        <v>60</v>
      </c>
      <c r="B9887" s="22" t="s">
        <v>16319</v>
      </c>
      <c r="C9887" s="22" t="s">
        <v>68</v>
      </c>
      <c r="D9887" s="22" t="s">
        <v>61</v>
      </c>
      <c r="E9887" s="22" t="s">
        <v>24044</v>
      </c>
      <c r="F9887" s="31">
        <v>42894.671481481477</v>
      </c>
      <c r="G9887" s="31">
        <v>42894</v>
      </c>
      <c r="H9887" s="31">
        <v>43259</v>
      </c>
      <c r="I9887" s="31">
        <v>42924</v>
      </c>
      <c r="J9887" s="22" t="s">
        <v>73</v>
      </c>
      <c r="K9887" s="32" t="s">
        <v>94</v>
      </c>
      <c r="L9887" s="32" t="s">
        <v>24045</v>
      </c>
      <c r="N9887" s="24">
        <v>1114.0699999999999</v>
      </c>
      <c r="O9887" s="24">
        <v>964.59</v>
      </c>
      <c r="P9887" s="32" t="s">
        <v>892</v>
      </c>
      <c r="Q9887" s="43" t="s">
        <v>893</v>
      </c>
      <c r="R9887" s="43" t="s">
        <v>78</v>
      </c>
      <c r="S9887" s="47">
        <v>5</v>
      </c>
    </row>
    <row r="9888" spans="1:19" ht="12.75">
      <c r="A9888" s="22" t="s">
        <v>60</v>
      </c>
      <c r="B9888" s="22" t="s">
        <v>16568</v>
      </c>
      <c r="C9888" s="22" t="s">
        <v>68</v>
      </c>
      <c r="D9888" s="22" t="s">
        <v>61</v>
      </c>
      <c r="E9888" s="22" t="s">
        <v>24046</v>
      </c>
      <c r="F9888" s="31">
        <v>42913.509976851848</v>
      </c>
      <c r="G9888" s="31">
        <v>42915</v>
      </c>
      <c r="H9888" s="31">
        <v>43280</v>
      </c>
      <c r="I9888" s="31">
        <v>42943</v>
      </c>
      <c r="J9888" s="22" t="s">
        <v>73</v>
      </c>
      <c r="K9888" s="32" t="s">
        <v>74</v>
      </c>
      <c r="L9888" s="32" t="s">
        <v>24047</v>
      </c>
      <c r="N9888" s="24">
        <v>0</v>
      </c>
      <c r="O9888" s="24">
        <v>0</v>
      </c>
      <c r="P9888" s="32" t="s">
        <v>9351</v>
      </c>
      <c r="Q9888" s="43" t="s">
        <v>9352</v>
      </c>
      <c r="R9888" s="43" t="s">
        <v>78</v>
      </c>
      <c r="S9888" s="47">
        <v>6</v>
      </c>
    </row>
    <row r="9889" spans="1:19" ht="12.75">
      <c r="A9889" s="22" t="s">
        <v>60</v>
      </c>
      <c r="B9889" s="22" t="s">
        <v>16305</v>
      </c>
      <c r="C9889" s="22" t="s">
        <v>68</v>
      </c>
      <c r="D9889" s="22" t="s">
        <v>61</v>
      </c>
      <c r="E9889" s="22" t="s">
        <v>24048</v>
      </c>
      <c r="F9889" s="31">
        <v>42893.472037037034</v>
      </c>
      <c r="G9889" s="31">
        <v>42893</v>
      </c>
      <c r="H9889" s="31">
        <v>43251</v>
      </c>
      <c r="I9889" s="31">
        <v>42923</v>
      </c>
      <c r="J9889" s="22" t="s">
        <v>73</v>
      </c>
      <c r="K9889" s="32" t="s">
        <v>74</v>
      </c>
      <c r="L9889" s="32" t="s">
        <v>24049</v>
      </c>
      <c r="N9889" s="24">
        <v>0</v>
      </c>
      <c r="O9889" s="24">
        <v>0</v>
      </c>
      <c r="P9889" s="32" t="s">
        <v>12156</v>
      </c>
      <c r="Q9889" s="43" t="s">
        <v>12157</v>
      </c>
      <c r="R9889" s="43" t="s">
        <v>78</v>
      </c>
      <c r="S9889" s="47">
        <v>5</v>
      </c>
    </row>
    <row r="9890" spans="1:19" ht="12.75">
      <c r="A9890" s="22" t="s">
        <v>60</v>
      </c>
      <c r="B9890" s="22" t="s">
        <v>16322</v>
      </c>
      <c r="C9890" s="22" t="s">
        <v>68</v>
      </c>
      <c r="D9890" s="22" t="s">
        <v>61</v>
      </c>
      <c r="E9890" s="22" t="s">
        <v>24050</v>
      </c>
      <c r="F9890" s="31">
        <v>42913.714999999997</v>
      </c>
      <c r="G9890" s="31">
        <v>42916</v>
      </c>
      <c r="H9890" s="31">
        <v>43281</v>
      </c>
      <c r="I9890" s="31">
        <v>42943</v>
      </c>
      <c r="J9890" s="22" t="s">
        <v>73</v>
      </c>
      <c r="K9890" s="32" t="s">
        <v>94</v>
      </c>
      <c r="L9890" s="32" t="s">
        <v>24051</v>
      </c>
      <c r="N9890" s="24">
        <v>4905.674</v>
      </c>
      <c r="O9890" s="24">
        <v>6641.0299999999997</v>
      </c>
      <c r="P9890" s="32" t="s">
        <v>5365</v>
      </c>
      <c r="Q9890" s="43" t="s">
        <v>5366</v>
      </c>
      <c r="R9890" s="43" t="s">
        <v>78</v>
      </c>
      <c r="S9890" s="47">
        <v>5</v>
      </c>
    </row>
    <row r="9891" spans="1:19" ht="12.75">
      <c r="A9891" s="22" t="s">
        <v>60</v>
      </c>
      <c r="B9891" s="22" t="s">
        <v>16525</v>
      </c>
      <c r="C9891" s="22" t="s">
        <v>68</v>
      </c>
      <c r="D9891" s="22" t="s">
        <v>61</v>
      </c>
      <c r="E9891" s="22" t="s">
        <v>24052</v>
      </c>
      <c r="F9891" s="31">
        <v>42907.402928240735</v>
      </c>
      <c r="G9891" s="31">
        <v>42917</v>
      </c>
      <c r="H9891" s="31">
        <v>43282</v>
      </c>
      <c r="I9891" s="31">
        <v>42937</v>
      </c>
      <c r="J9891" s="22" t="s">
        <v>73</v>
      </c>
      <c r="K9891" s="32" t="s">
        <v>74</v>
      </c>
      <c r="L9891" s="32" t="s">
        <v>24053</v>
      </c>
      <c r="N9891" s="24">
        <v>0</v>
      </c>
      <c r="O9891" s="24">
        <v>0</v>
      </c>
      <c r="P9891" s="32" t="s">
        <v>24054</v>
      </c>
      <c r="Q9891" s="43" t="s">
        <v>24055</v>
      </c>
      <c r="R9891" s="43" t="s">
        <v>78</v>
      </c>
      <c r="S9891" s="47">
        <v>5</v>
      </c>
    </row>
    <row r="9892" spans="1:19" ht="12.75">
      <c r="A9892" s="22" t="s">
        <v>60</v>
      </c>
      <c r="B9892" s="22" t="s">
        <v>17406</v>
      </c>
      <c r="C9892" s="22" t="s">
        <v>68</v>
      </c>
      <c r="D9892" s="22" t="s">
        <v>61</v>
      </c>
      <c r="E9892" s="22" t="s">
        <v>24056</v>
      </c>
      <c r="F9892" s="31">
        <v>42892.615891203699</v>
      </c>
      <c r="G9892" s="31">
        <v>42921</v>
      </c>
      <c r="H9892" s="31">
        <v>43286</v>
      </c>
      <c r="I9892" s="31">
        <v>42922</v>
      </c>
      <c r="J9892" s="22" t="s">
        <v>73</v>
      </c>
      <c r="K9892" s="32" t="s">
        <v>74</v>
      </c>
      <c r="L9892" s="32" t="s">
        <v>24057</v>
      </c>
      <c r="N9892" s="24">
        <v>1219.9000000000001</v>
      </c>
      <c r="O9892" s="24">
        <v>0</v>
      </c>
      <c r="P9892" s="32" t="s">
        <v>308</v>
      </c>
      <c r="Q9892" s="43" t="s">
        <v>309</v>
      </c>
      <c r="R9892" s="43" t="s">
        <v>78</v>
      </c>
      <c r="S9892" s="47">
        <v>5</v>
      </c>
    </row>
    <row r="9893" spans="1:19" ht="12.75">
      <c r="A9893" s="22" t="s">
        <v>60</v>
      </c>
      <c r="B9893" s="22" t="s">
        <v>16285</v>
      </c>
      <c r="C9893" s="22" t="s">
        <v>68</v>
      </c>
      <c r="D9893" s="22" t="s">
        <v>61</v>
      </c>
      <c r="E9893" s="22" t="s">
        <v>24058</v>
      </c>
      <c r="F9893" s="31">
        <v>42893.642129629625</v>
      </c>
      <c r="G9893" s="31">
        <v>42893</v>
      </c>
      <c r="H9893" s="31">
        <v>43258</v>
      </c>
      <c r="I9893" s="31">
        <v>42923.630462962959</v>
      </c>
      <c r="J9893" s="22" t="s">
        <v>73</v>
      </c>
      <c r="K9893" s="32" t="s">
        <v>74</v>
      </c>
      <c r="L9893" s="32" t="s">
        <v>24059</v>
      </c>
      <c r="N9893" s="24">
        <v>3833.6671000000001</v>
      </c>
      <c r="O9893" s="24">
        <v>0</v>
      </c>
      <c r="P9893" s="32" t="s">
        <v>22691</v>
      </c>
      <c r="Q9893" s="43" t="s">
        <v>22692</v>
      </c>
      <c r="R9893" s="43" t="s">
        <v>78</v>
      </c>
      <c r="S9893" s="47">
        <v>5</v>
      </c>
    </row>
    <row r="9894" spans="1:19" ht="12.75">
      <c r="A9894" s="22" t="s">
        <v>60</v>
      </c>
      <c r="B9894" s="22" t="s">
        <v>16282</v>
      </c>
      <c r="C9894" s="22" t="s">
        <v>68</v>
      </c>
      <c r="D9894" s="22" t="s">
        <v>61</v>
      </c>
      <c r="E9894" s="22" t="s">
        <v>24060</v>
      </c>
      <c r="F9894" s="31">
        <v>42914.931655092594</v>
      </c>
      <c r="G9894" s="31">
        <v>42916</v>
      </c>
      <c r="H9894" s="31">
        <v>43281</v>
      </c>
      <c r="I9894" s="31">
        <v>42944</v>
      </c>
      <c r="J9894" s="22" t="s">
        <v>73</v>
      </c>
      <c r="K9894" s="32" t="s">
        <v>94</v>
      </c>
      <c r="L9894" s="32" t="s">
        <v>24061</v>
      </c>
      <c r="N9894" s="24">
        <v>1488.8657000000001</v>
      </c>
      <c r="O9894" s="24">
        <v>1214.5999999999999</v>
      </c>
      <c r="P9894" s="32" t="s">
        <v>290</v>
      </c>
      <c r="Q9894" s="43" t="s">
        <v>291</v>
      </c>
      <c r="R9894" s="43" t="s">
        <v>78</v>
      </c>
      <c r="S9894" s="47">
        <v>5</v>
      </c>
    </row>
    <row r="9895" spans="1:19" ht="12.75">
      <c r="A9895" s="22" t="s">
        <v>60</v>
      </c>
      <c r="B9895" s="22" t="s">
        <v>16379</v>
      </c>
      <c r="C9895" s="22" t="s">
        <v>68</v>
      </c>
      <c r="D9895" s="22" t="s">
        <v>61</v>
      </c>
      <c r="E9895" s="22" t="s">
        <v>24062</v>
      </c>
      <c r="F9895" s="31">
        <v>42892.084432870368</v>
      </c>
      <c r="G9895" s="31">
        <v>42927</v>
      </c>
      <c r="H9895" s="31">
        <v>43292</v>
      </c>
      <c r="I9895" s="31">
        <v>42952.084432870368</v>
      </c>
      <c r="J9895" s="22" t="s">
        <v>119</v>
      </c>
      <c r="K9895" s="32" t="s">
        <v>153</v>
      </c>
      <c r="L9895" s="32" t="s">
        <v>24063</v>
      </c>
      <c r="M9895" s="32" t="s">
        <v>24064</v>
      </c>
      <c r="N9895" s="24">
        <v>652.56200000000001</v>
      </c>
      <c r="O9895" s="24">
        <v>414.03</v>
      </c>
      <c r="P9895" s="32" t="s">
        <v>389</v>
      </c>
      <c r="Q9895" s="43" t="s">
        <v>390</v>
      </c>
      <c r="R9895" s="43" t="s">
        <v>78</v>
      </c>
      <c r="S9895" s="47">
        <v>5</v>
      </c>
    </row>
    <row r="9896" spans="1:19" ht="12.75">
      <c r="A9896" s="22" t="s">
        <v>60</v>
      </c>
      <c r="B9896" s="22" t="s">
        <v>16357</v>
      </c>
      <c r="C9896" s="22" t="s">
        <v>68</v>
      </c>
      <c r="D9896" s="22" t="s">
        <v>61</v>
      </c>
      <c r="E9896" s="22" t="s">
        <v>24065</v>
      </c>
      <c r="F9896" s="31">
        <v>42916.387152777774</v>
      </c>
      <c r="G9896" s="31">
        <v>42942</v>
      </c>
      <c r="H9896" s="31">
        <v>43307</v>
      </c>
      <c r="I9896" s="31">
        <v>42946</v>
      </c>
      <c r="J9896" s="22" t="s">
        <v>73</v>
      </c>
      <c r="K9896" s="32" t="s">
        <v>171</v>
      </c>
      <c r="L9896" s="32" t="s">
        <v>24066</v>
      </c>
      <c r="N9896" s="24">
        <v>1646.05</v>
      </c>
      <c r="O9896" s="24">
        <v>0</v>
      </c>
      <c r="P9896" s="32" t="s">
        <v>2170</v>
      </c>
      <c r="Q9896" s="43" t="s">
        <v>2171</v>
      </c>
      <c r="R9896" s="43" t="s">
        <v>78</v>
      </c>
      <c r="S9896" s="47">
        <v>5</v>
      </c>
    </row>
    <row r="9897" spans="1:19" ht="12.75">
      <c r="A9897" s="22" t="s">
        <v>60</v>
      </c>
      <c r="B9897" s="22" t="s">
        <v>16294</v>
      </c>
      <c r="C9897" s="22" t="s">
        <v>68</v>
      </c>
      <c r="D9897" s="22" t="s">
        <v>61</v>
      </c>
      <c r="E9897" s="22" t="s">
        <v>24067</v>
      </c>
      <c r="F9897" s="31">
        <v>42900.68881944444</v>
      </c>
      <c r="G9897" s="31">
        <v>42916</v>
      </c>
      <c r="H9897" s="31">
        <v>43281</v>
      </c>
      <c r="I9897" s="31">
        <v>42930</v>
      </c>
      <c r="J9897" s="22" t="s">
        <v>73</v>
      </c>
      <c r="K9897" s="32" t="s">
        <v>74</v>
      </c>
      <c r="L9897" s="32" t="s">
        <v>24068</v>
      </c>
      <c r="N9897" s="24">
        <v>0</v>
      </c>
      <c r="O9897" s="24">
        <v>0</v>
      </c>
      <c r="P9897" s="32" t="s">
        <v>24069</v>
      </c>
      <c r="Q9897" s="43" t="s">
        <v>24070</v>
      </c>
      <c r="R9897" s="43" t="s">
        <v>78</v>
      </c>
      <c r="S9897" s="47">
        <v>5</v>
      </c>
    </row>
    <row r="9898" spans="1:19" ht="12.75">
      <c r="A9898" s="22" t="s">
        <v>60</v>
      </c>
      <c r="B9898" s="22" t="s">
        <v>16285</v>
      </c>
      <c r="C9898" s="22" t="s">
        <v>68</v>
      </c>
      <c r="D9898" s="22" t="s">
        <v>61</v>
      </c>
      <c r="E9898" s="22" t="s">
        <v>24071</v>
      </c>
      <c r="F9898" s="31">
        <v>42894.517129629625</v>
      </c>
      <c r="G9898" s="31">
        <v>42853</v>
      </c>
      <c r="H9898" s="31">
        <v>43218</v>
      </c>
      <c r="I9898" s="31">
        <v>42924.516898148147</v>
      </c>
      <c r="J9898" s="22" t="s">
        <v>357</v>
      </c>
      <c r="K9898" s="32" t="s">
        <v>153</v>
      </c>
      <c r="L9898" s="32" t="s">
        <v>24072</v>
      </c>
      <c r="M9898" s="32" t="s">
        <v>24073</v>
      </c>
      <c r="N9898" s="24">
        <v>-649.24</v>
      </c>
      <c r="O9898" s="24">
        <v>-649.24</v>
      </c>
      <c r="P9898" s="32" t="s">
        <v>478</v>
      </c>
      <c r="Q9898" s="43" t="s">
        <v>479</v>
      </c>
      <c r="R9898" s="43" t="s">
        <v>78</v>
      </c>
      <c r="S9898" s="47">
        <v>1</v>
      </c>
    </row>
    <row r="9899" spans="1:19" ht="12.75">
      <c r="A9899" s="22" t="s">
        <v>60</v>
      </c>
      <c r="B9899" s="22" t="s">
        <v>16308</v>
      </c>
      <c r="C9899" s="22" t="s">
        <v>68</v>
      </c>
      <c r="D9899" s="22" t="s">
        <v>61</v>
      </c>
      <c r="E9899" s="22" t="s">
        <v>24074</v>
      </c>
      <c r="F9899" s="31">
        <v>42916.471504629626</v>
      </c>
      <c r="G9899" s="31">
        <v>42916</v>
      </c>
      <c r="H9899" s="31">
        <v>43281</v>
      </c>
      <c r="I9899" s="31">
        <v>42946</v>
      </c>
      <c r="J9899" s="22" t="s">
        <v>73</v>
      </c>
      <c r="K9899" s="32" t="s">
        <v>94</v>
      </c>
      <c r="L9899" s="32" t="s">
        <v>24075</v>
      </c>
      <c r="N9899" s="24">
        <v>335.915</v>
      </c>
      <c r="O9899" s="24">
        <v>356.86</v>
      </c>
      <c r="P9899" s="32" t="s">
        <v>2513</v>
      </c>
      <c r="Q9899" s="43" t="s">
        <v>2514</v>
      </c>
      <c r="R9899" s="43" t="s">
        <v>78</v>
      </c>
      <c r="S9899" s="47">
        <v>6</v>
      </c>
    </row>
    <row r="9900" spans="1:19" ht="12.75">
      <c r="A9900" s="22" t="s">
        <v>60</v>
      </c>
      <c r="B9900" s="22" t="s">
        <v>16285</v>
      </c>
      <c r="C9900" s="22" t="s">
        <v>68</v>
      </c>
      <c r="D9900" s="22" t="s">
        <v>61</v>
      </c>
      <c r="E9900" s="22" t="s">
        <v>24076</v>
      </c>
      <c r="F9900" s="31">
        <v>42888.67386574074</v>
      </c>
      <c r="G9900" s="31">
        <v>42888</v>
      </c>
      <c r="H9900" s="31">
        <v>43253</v>
      </c>
      <c r="I9900" s="31">
        <v>42918.671932870369</v>
      </c>
      <c r="J9900" s="22" t="s">
        <v>73</v>
      </c>
      <c r="K9900" s="32" t="s">
        <v>94</v>
      </c>
      <c r="L9900" s="32" t="s">
        <v>24077</v>
      </c>
      <c r="N9900" s="24">
        <v>710.62</v>
      </c>
      <c r="O9900" s="24">
        <v>447.20</v>
      </c>
      <c r="P9900" s="32" t="s">
        <v>360</v>
      </c>
      <c r="Q9900" s="43" t="s">
        <v>361</v>
      </c>
      <c r="R9900" s="43" t="s">
        <v>78</v>
      </c>
      <c r="S9900" s="47">
        <v>5</v>
      </c>
    </row>
    <row r="9901" spans="1:19" ht="12.75">
      <c r="A9901" s="22" t="s">
        <v>60</v>
      </c>
      <c r="B9901" s="22" t="s">
        <v>16285</v>
      </c>
      <c r="C9901" s="22" t="s">
        <v>68</v>
      </c>
      <c r="D9901" s="22" t="s">
        <v>61</v>
      </c>
      <c r="E9901" s="22" t="s">
        <v>24078</v>
      </c>
      <c r="F9901" s="31">
        <v>42892.610914351848</v>
      </c>
      <c r="G9901" s="31">
        <v>42892</v>
      </c>
      <c r="H9901" s="31">
        <v>43257</v>
      </c>
      <c r="I9901" s="31">
        <v>42922.608912037038</v>
      </c>
      <c r="J9901" s="22" t="s">
        <v>73</v>
      </c>
      <c r="K9901" s="32" t="s">
        <v>74</v>
      </c>
      <c r="L9901" s="32" t="s">
        <v>24079</v>
      </c>
      <c r="N9901" s="24">
        <v>923.77</v>
      </c>
      <c r="O9901" s="24">
        <v>0</v>
      </c>
      <c r="P9901" s="32" t="s">
        <v>11162</v>
      </c>
      <c r="Q9901" s="43" t="s">
        <v>11163</v>
      </c>
      <c r="R9901" s="43" t="s">
        <v>78</v>
      </c>
      <c r="S9901" s="47">
        <v>5</v>
      </c>
    </row>
    <row r="9902" spans="1:19" ht="12.75">
      <c r="A9902" s="22" t="s">
        <v>60</v>
      </c>
      <c r="B9902" s="22" t="s">
        <v>16634</v>
      </c>
      <c r="C9902" s="22" t="s">
        <v>68</v>
      </c>
      <c r="D9902" s="22" t="s">
        <v>61</v>
      </c>
      <c r="E9902" s="22" t="s">
        <v>24080</v>
      </c>
      <c r="F9902" s="31">
        <v>42908.460034722222</v>
      </c>
      <c r="G9902" s="31">
        <v>42941</v>
      </c>
      <c r="H9902" s="31">
        <v>43306</v>
      </c>
      <c r="I9902" s="31">
        <v>42923</v>
      </c>
      <c r="J9902" s="22" t="s">
        <v>73</v>
      </c>
      <c r="K9902" s="32" t="s">
        <v>94</v>
      </c>
      <c r="L9902" s="32" t="s">
        <v>24081</v>
      </c>
      <c r="N9902" s="24">
        <v>2271.06</v>
      </c>
      <c r="O9902" s="24">
        <v>1826.38</v>
      </c>
      <c r="P9902" s="32" t="s">
        <v>125</v>
      </c>
      <c r="Q9902" s="43" t="s">
        <v>126</v>
      </c>
      <c r="R9902" s="43" t="s">
        <v>78</v>
      </c>
      <c r="S9902" s="47">
        <v>5</v>
      </c>
    </row>
    <row r="9903" spans="1:19" ht="12.75">
      <c r="A9903" s="22" t="s">
        <v>60</v>
      </c>
      <c r="B9903" s="22" t="s">
        <v>16285</v>
      </c>
      <c r="C9903" s="22" t="s">
        <v>68</v>
      </c>
      <c r="D9903" s="22" t="s">
        <v>61</v>
      </c>
      <c r="E9903" s="22" t="s">
        <v>24082</v>
      </c>
      <c r="F9903" s="31">
        <v>42899.557314814811</v>
      </c>
      <c r="G9903" s="31">
        <v>42917</v>
      </c>
      <c r="H9903" s="31">
        <v>43282</v>
      </c>
      <c r="I9903" s="31">
        <v>42929.555856481478</v>
      </c>
      <c r="J9903" s="22" t="s">
        <v>73</v>
      </c>
      <c r="K9903" s="32" t="s">
        <v>89</v>
      </c>
      <c r="L9903" s="32" t="s">
        <v>24083</v>
      </c>
      <c r="N9903" s="24">
        <v>497.4425</v>
      </c>
      <c r="O9903" s="24">
        <v>390.77</v>
      </c>
      <c r="P9903" s="32" t="s">
        <v>539</v>
      </c>
      <c r="Q9903" s="43" t="s">
        <v>540</v>
      </c>
      <c r="R9903" s="43" t="s">
        <v>78</v>
      </c>
      <c r="S9903" s="47">
        <v>4</v>
      </c>
    </row>
    <row r="9904" spans="1:19" ht="12.75">
      <c r="A9904" s="22" t="s">
        <v>60</v>
      </c>
      <c r="B9904" s="22" t="s">
        <v>16319</v>
      </c>
      <c r="C9904" s="22" t="s">
        <v>68</v>
      </c>
      <c r="D9904" s="22" t="s">
        <v>61</v>
      </c>
      <c r="E9904" s="22" t="s">
        <v>24084</v>
      </c>
      <c r="F9904" s="31">
        <v>42899.586377314816</v>
      </c>
      <c r="G9904" s="31">
        <v>42905</v>
      </c>
      <c r="H9904" s="31">
        <v>43270</v>
      </c>
      <c r="I9904" s="31">
        <v>42929</v>
      </c>
      <c r="J9904" s="22" t="s">
        <v>73</v>
      </c>
      <c r="K9904" s="32" t="s">
        <v>74</v>
      </c>
      <c r="L9904" s="32" t="s">
        <v>24085</v>
      </c>
      <c r="N9904" s="24">
        <v>0</v>
      </c>
      <c r="O9904" s="24">
        <v>0</v>
      </c>
      <c r="P9904" s="32" t="s">
        <v>3014</v>
      </c>
      <c r="Q9904" s="43" t="s">
        <v>3015</v>
      </c>
      <c r="R9904" s="43" t="s">
        <v>78</v>
      </c>
      <c r="S9904" s="47">
        <v>5</v>
      </c>
    </row>
    <row r="9905" spans="1:19" ht="12.75">
      <c r="A9905" s="22" t="s">
        <v>60</v>
      </c>
      <c r="B9905" s="22" t="s">
        <v>16319</v>
      </c>
      <c r="C9905" s="22" t="s">
        <v>68</v>
      </c>
      <c r="D9905" s="22" t="s">
        <v>61</v>
      </c>
      <c r="E9905" s="22" t="s">
        <v>24086</v>
      </c>
      <c r="F9905" s="31">
        <v>42900.911145833328</v>
      </c>
      <c r="G9905" s="31">
        <v>42902</v>
      </c>
      <c r="H9905" s="31">
        <v>43267</v>
      </c>
      <c r="I9905" s="31">
        <v>42930</v>
      </c>
      <c r="J9905" s="22" t="s">
        <v>73</v>
      </c>
      <c r="K9905" s="32" t="s">
        <v>94</v>
      </c>
      <c r="L9905" s="32" t="s">
        <v>24087</v>
      </c>
      <c r="N9905" s="24">
        <v>778.95830000000001</v>
      </c>
      <c r="O9905" s="24">
        <v>474.225</v>
      </c>
      <c r="P9905" s="32" t="s">
        <v>177</v>
      </c>
      <c r="Q9905" s="43" t="s">
        <v>178</v>
      </c>
      <c r="R9905" s="43" t="s">
        <v>78</v>
      </c>
      <c r="S9905" s="47">
        <v>5</v>
      </c>
    </row>
    <row r="9906" spans="1:19" ht="12.75">
      <c r="A9906" s="22" t="s">
        <v>60</v>
      </c>
      <c r="B9906" s="22" t="s">
        <v>16357</v>
      </c>
      <c r="C9906" s="22" t="s">
        <v>68</v>
      </c>
      <c r="D9906" s="22" t="s">
        <v>61</v>
      </c>
      <c r="E9906" s="22" t="s">
        <v>24088</v>
      </c>
      <c r="F9906" s="31">
        <v>42906.695081018515</v>
      </c>
      <c r="G9906" s="31">
        <v>42916</v>
      </c>
      <c r="H9906" s="31">
        <v>43281</v>
      </c>
      <c r="I9906" s="31">
        <v>42936</v>
      </c>
      <c r="J9906" s="22" t="s">
        <v>73</v>
      </c>
      <c r="K9906" s="32" t="s">
        <v>171</v>
      </c>
      <c r="L9906" s="32" t="s">
        <v>24089</v>
      </c>
      <c r="N9906" s="24">
        <v>0</v>
      </c>
      <c r="O9906" s="24">
        <v>0</v>
      </c>
      <c r="P9906" s="32" t="s">
        <v>1636</v>
      </c>
      <c r="Q9906" s="43" t="s">
        <v>1637</v>
      </c>
      <c r="R9906" s="43" t="s">
        <v>78</v>
      </c>
      <c r="S9906" s="47">
        <v>4</v>
      </c>
    </row>
    <row r="9907" spans="1:19" ht="12.75">
      <c r="A9907" s="22" t="s">
        <v>60</v>
      </c>
      <c r="B9907" s="22" t="s">
        <v>16322</v>
      </c>
      <c r="C9907" s="22" t="s">
        <v>68</v>
      </c>
      <c r="D9907" s="22" t="s">
        <v>61</v>
      </c>
      <c r="E9907" s="22" t="s">
        <v>24090</v>
      </c>
      <c r="F9907" s="31">
        <v>42908.595462962963</v>
      </c>
      <c r="G9907" s="31">
        <v>42919</v>
      </c>
      <c r="H9907" s="31">
        <v>43284</v>
      </c>
      <c r="I9907" s="31">
        <v>42938</v>
      </c>
      <c r="J9907" s="22" t="s">
        <v>73</v>
      </c>
      <c r="K9907" s="32" t="s">
        <v>153</v>
      </c>
      <c r="L9907" s="32" t="s">
        <v>24091</v>
      </c>
      <c r="M9907" s="32" t="s">
        <v>24092</v>
      </c>
      <c r="N9907" s="24">
        <v>2086.9877000000001</v>
      </c>
      <c r="O9907" s="24">
        <v>1822.5916</v>
      </c>
      <c r="P9907" s="32" t="s">
        <v>173</v>
      </c>
      <c r="Q9907" s="43" t="s">
        <v>174</v>
      </c>
      <c r="R9907" s="43" t="s">
        <v>4396</v>
      </c>
      <c r="S9907" s="47">
        <v>5</v>
      </c>
    </row>
    <row r="9908" spans="1:19" ht="12.75">
      <c r="A9908" s="22" t="s">
        <v>60</v>
      </c>
      <c r="B9908" s="22" t="s">
        <v>16489</v>
      </c>
      <c r="C9908" s="22" t="s">
        <v>68</v>
      </c>
      <c r="D9908" s="22" t="s">
        <v>61</v>
      </c>
      <c r="E9908" s="22" t="s">
        <v>24093</v>
      </c>
      <c r="F9908" s="31">
        <v>42895.472002314811</v>
      </c>
      <c r="G9908" s="31">
        <v>42916</v>
      </c>
      <c r="H9908" s="31">
        <v>43281</v>
      </c>
      <c r="I9908" s="31">
        <v>42925</v>
      </c>
      <c r="J9908" s="22" t="s">
        <v>73</v>
      </c>
      <c r="K9908" s="32" t="s">
        <v>74</v>
      </c>
      <c r="L9908" s="32" t="s">
        <v>24094</v>
      </c>
      <c r="N9908" s="24">
        <v>1465.2416000000001</v>
      </c>
      <c r="O9908" s="24">
        <v>0</v>
      </c>
      <c r="P9908" s="32" t="s">
        <v>5797</v>
      </c>
      <c r="Q9908" s="43" t="s">
        <v>5798</v>
      </c>
      <c r="R9908" s="43" t="s">
        <v>78</v>
      </c>
      <c r="S9908" s="47">
        <v>5</v>
      </c>
    </row>
    <row r="9909" spans="1:19" ht="12.75">
      <c r="A9909" s="22" t="s">
        <v>60</v>
      </c>
      <c r="B9909" s="22" t="s">
        <v>17406</v>
      </c>
      <c r="C9909" s="22" t="s">
        <v>68</v>
      </c>
      <c r="D9909" s="22" t="s">
        <v>61</v>
      </c>
      <c r="E9909" s="22" t="s">
        <v>24095</v>
      </c>
      <c r="F9909" s="31">
        <v>42900.679768518516</v>
      </c>
      <c r="G9909" s="31">
        <v>42935</v>
      </c>
      <c r="H9909" s="31">
        <v>43300</v>
      </c>
      <c r="I9909" s="31">
        <v>42930</v>
      </c>
      <c r="J9909" s="22" t="s">
        <v>73</v>
      </c>
      <c r="K9909" s="32" t="s">
        <v>74</v>
      </c>
      <c r="L9909" s="32" t="s">
        <v>24096</v>
      </c>
      <c r="N9909" s="24">
        <v>1812.2159999999999</v>
      </c>
      <c r="O9909" s="24">
        <v>0</v>
      </c>
      <c r="P9909" s="32" t="s">
        <v>1570</v>
      </c>
      <c r="Q9909" s="43" t="s">
        <v>1571</v>
      </c>
      <c r="R9909" s="43" t="s">
        <v>78</v>
      </c>
      <c r="S9909" s="47">
        <v>5</v>
      </c>
    </row>
    <row r="9910" spans="1:19" ht="12.75">
      <c r="A9910" s="22" t="s">
        <v>60</v>
      </c>
      <c r="B9910" s="22" t="s">
        <v>16305</v>
      </c>
      <c r="C9910" s="22" t="s">
        <v>68</v>
      </c>
      <c r="D9910" s="22" t="s">
        <v>61</v>
      </c>
      <c r="E9910" s="22" t="s">
        <v>24097</v>
      </c>
      <c r="F9910" s="31">
        <v>42906.70722222222</v>
      </c>
      <c r="G9910" s="31">
        <v>42906</v>
      </c>
      <c r="H9910" s="31">
        <v>43271</v>
      </c>
      <c r="I9910" s="31">
        <v>42936</v>
      </c>
      <c r="J9910" s="22" t="s">
        <v>73</v>
      </c>
      <c r="K9910" s="32" t="s">
        <v>94</v>
      </c>
      <c r="L9910" s="32" t="s">
        <v>24098</v>
      </c>
      <c r="N9910" s="24">
        <v>442.08600000000001</v>
      </c>
      <c r="O9910" s="24">
        <v>336.35</v>
      </c>
      <c r="P9910" s="32" t="s">
        <v>743</v>
      </c>
      <c r="Q9910" s="43" t="s">
        <v>744</v>
      </c>
      <c r="R9910" s="43" t="s">
        <v>78</v>
      </c>
      <c r="S9910" s="47">
        <v>6</v>
      </c>
    </row>
    <row r="9911" spans="1:19" ht="12.75">
      <c r="A9911" s="22" t="s">
        <v>60</v>
      </c>
      <c r="B9911" s="22" t="s">
        <v>16322</v>
      </c>
      <c r="C9911" s="22" t="s">
        <v>68</v>
      </c>
      <c r="D9911" s="22" t="s">
        <v>61</v>
      </c>
      <c r="E9911" s="22" t="s">
        <v>24099</v>
      </c>
      <c r="F9911" s="31">
        <v>42908.615289351852</v>
      </c>
      <c r="G9911" s="31">
        <v>42908</v>
      </c>
      <c r="H9911" s="31">
        <v>43273</v>
      </c>
      <c r="I9911" s="31">
        <v>42938</v>
      </c>
      <c r="J9911" s="22" t="s">
        <v>73</v>
      </c>
      <c r="K9911" s="32" t="s">
        <v>74</v>
      </c>
      <c r="L9911" s="32" t="s">
        <v>24100</v>
      </c>
      <c r="N9911" s="24">
        <v>8175.5699999999997</v>
      </c>
      <c r="O9911" s="24">
        <v>0</v>
      </c>
      <c r="P9911" s="32" t="s">
        <v>1936</v>
      </c>
      <c r="Q9911" s="43" t="s">
        <v>1937</v>
      </c>
      <c r="R9911" s="43" t="s">
        <v>78</v>
      </c>
      <c r="S9911" s="47">
        <v>5</v>
      </c>
    </row>
    <row r="9912" spans="1:19" ht="12.75">
      <c r="A9912" s="22" t="s">
        <v>60</v>
      </c>
      <c r="B9912" s="22" t="s">
        <v>16408</v>
      </c>
      <c r="C9912" s="22" t="s">
        <v>68</v>
      </c>
      <c r="D9912" s="22" t="s">
        <v>61</v>
      </c>
      <c r="E9912" s="22" t="s">
        <v>24101</v>
      </c>
      <c r="F9912" s="31">
        <v>42915.506342592591</v>
      </c>
      <c r="G9912" s="31">
        <v>42915</v>
      </c>
      <c r="H9912" s="31">
        <v>43280</v>
      </c>
      <c r="I9912" s="31">
        <v>42945</v>
      </c>
      <c r="J9912" s="22" t="s">
        <v>73</v>
      </c>
      <c r="K9912" s="32" t="s">
        <v>74</v>
      </c>
      <c r="L9912" s="32" t="s">
        <v>24102</v>
      </c>
      <c r="N9912" s="24">
        <v>300</v>
      </c>
      <c r="O9912" s="24">
        <v>0</v>
      </c>
      <c r="P9912" s="32" t="s">
        <v>18130</v>
      </c>
      <c r="Q9912" s="43" t="s">
        <v>18131</v>
      </c>
      <c r="R9912" s="43" t="s">
        <v>78</v>
      </c>
      <c r="S9912" s="47">
        <v>5</v>
      </c>
    </row>
    <row r="9913" spans="1:19" ht="12.75">
      <c r="A9913" s="22" t="s">
        <v>60</v>
      </c>
      <c r="B9913" s="22" t="s">
        <v>16802</v>
      </c>
      <c r="C9913" s="22" t="s">
        <v>68</v>
      </c>
      <c r="D9913" s="22" t="s">
        <v>61</v>
      </c>
      <c r="E9913" s="22" t="s">
        <v>24103</v>
      </c>
      <c r="F9913" s="31">
        <v>42901.538900462961</v>
      </c>
      <c r="G9913" s="31">
        <v>42916</v>
      </c>
      <c r="H9913" s="31">
        <v>43281</v>
      </c>
      <c r="I9913" s="31">
        <v>42931</v>
      </c>
      <c r="J9913" s="22" t="s">
        <v>73</v>
      </c>
      <c r="K9913" s="32" t="s">
        <v>89</v>
      </c>
      <c r="L9913" s="32" t="s">
        <v>24104</v>
      </c>
      <c r="N9913" s="24">
        <v>3577.98</v>
      </c>
      <c r="O9913" s="24">
        <v>2595.15</v>
      </c>
      <c r="P9913" s="32" t="s">
        <v>7123</v>
      </c>
      <c r="Q9913" s="43" t="s">
        <v>7124</v>
      </c>
      <c r="R9913" s="43" t="s">
        <v>78</v>
      </c>
      <c r="S9913" s="47">
        <v>4</v>
      </c>
    </row>
    <row r="9914" spans="1:19" ht="12.75">
      <c r="A9914" s="22" t="s">
        <v>60</v>
      </c>
      <c r="B9914" s="22" t="s">
        <v>17158</v>
      </c>
      <c r="C9914" s="22" t="s">
        <v>68</v>
      </c>
      <c r="D9914" s="22" t="s">
        <v>61</v>
      </c>
      <c r="E9914" s="22" t="s">
        <v>24105</v>
      </c>
      <c r="F9914" s="31">
        <v>42914.606388888889</v>
      </c>
      <c r="G9914" s="31">
        <v>42947</v>
      </c>
      <c r="H9914" s="31">
        <v>43312</v>
      </c>
      <c r="I9914" s="31">
        <v>42974.606388888889</v>
      </c>
      <c r="J9914" s="22" t="s">
        <v>119</v>
      </c>
      <c r="K9914" s="32" t="s">
        <v>94</v>
      </c>
      <c r="L9914" s="32" t="s">
        <v>24106</v>
      </c>
      <c r="N9914" s="24">
        <v>1783.18</v>
      </c>
      <c r="O9914" s="24">
        <v>1783.18</v>
      </c>
      <c r="P9914" s="32" t="s">
        <v>3389</v>
      </c>
      <c r="Q9914" s="43" t="s">
        <v>3390</v>
      </c>
      <c r="R9914" s="43" t="s">
        <v>78</v>
      </c>
      <c r="S9914" s="47">
        <v>1</v>
      </c>
    </row>
    <row r="9915" spans="1:19" ht="12.75">
      <c r="A9915" s="22" t="s">
        <v>60</v>
      </c>
      <c r="B9915" s="22" t="s">
        <v>16357</v>
      </c>
      <c r="C9915" s="22" t="s">
        <v>68</v>
      </c>
      <c r="D9915" s="22" t="s">
        <v>61</v>
      </c>
      <c r="E9915" s="22" t="s">
        <v>24107</v>
      </c>
      <c r="F9915" s="31">
        <v>42901.565578703703</v>
      </c>
      <c r="G9915" s="31">
        <v>42927</v>
      </c>
      <c r="H9915" s="31">
        <v>43292</v>
      </c>
      <c r="I9915" s="31">
        <v>42961.565578703703</v>
      </c>
      <c r="J9915" s="22" t="s">
        <v>73</v>
      </c>
      <c r="K9915" s="32" t="s">
        <v>74</v>
      </c>
      <c r="L9915" s="32" t="s">
        <v>24108</v>
      </c>
      <c r="N9915" s="24">
        <v>1079.20</v>
      </c>
      <c r="O9915" s="24">
        <v>0</v>
      </c>
      <c r="P9915" s="32" t="s">
        <v>2475</v>
      </c>
      <c r="Q9915" s="43" t="s">
        <v>2476</v>
      </c>
      <c r="R9915" s="43" t="s">
        <v>78</v>
      </c>
      <c r="S9915" s="47">
        <v>5</v>
      </c>
    </row>
    <row r="9916" spans="1:19" ht="12.75">
      <c r="A9916" s="22" t="s">
        <v>60</v>
      </c>
      <c r="B9916" s="22" t="s">
        <v>17792</v>
      </c>
      <c r="C9916" s="22" t="s">
        <v>68</v>
      </c>
      <c r="D9916" s="22" t="s">
        <v>61</v>
      </c>
      <c r="E9916" s="22" t="s">
        <v>24109</v>
      </c>
      <c r="F9916" s="31">
        <v>42893.620150462964</v>
      </c>
      <c r="G9916" s="31">
        <v>42893</v>
      </c>
      <c r="H9916" s="31">
        <v>43258</v>
      </c>
      <c r="I9916" s="31">
        <v>42923</v>
      </c>
      <c r="J9916" s="22" t="s">
        <v>73</v>
      </c>
      <c r="K9916" s="32" t="s">
        <v>74</v>
      </c>
      <c r="L9916" s="32" t="s">
        <v>24110</v>
      </c>
      <c r="N9916" s="24">
        <v>863.37</v>
      </c>
      <c r="O9916" s="24">
        <v>0</v>
      </c>
      <c r="P9916" s="32" t="s">
        <v>24111</v>
      </c>
      <c r="Q9916" s="43" t="s">
        <v>24112</v>
      </c>
      <c r="R9916" s="43" t="s">
        <v>78</v>
      </c>
      <c r="S9916" s="47">
        <v>5</v>
      </c>
    </row>
    <row r="9917" spans="1:19" ht="12.75">
      <c r="A9917" s="22" t="s">
        <v>60</v>
      </c>
      <c r="B9917" s="22" t="s">
        <v>16955</v>
      </c>
      <c r="C9917" s="22" t="s">
        <v>68</v>
      </c>
      <c r="D9917" s="22" t="s">
        <v>61</v>
      </c>
      <c r="E9917" s="22" t="s">
        <v>24113</v>
      </c>
      <c r="F9917" s="31">
        <v>42902.608657407407</v>
      </c>
      <c r="G9917" s="31">
        <v>42917</v>
      </c>
      <c r="H9917" s="31">
        <v>43282</v>
      </c>
      <c r="I9917" s="31">
        <v>42932</v>
      </c>
      <c r="J9917" s="22" t="s">
        <v>73</v>
      </c>
      <c r="K9917" s="32" t="s">
        <v>74</v>
      </c>
      <c r="L9917" s="32" t="s">
        <v>24114</v>
      </c>
      <c r="N9917" s="24">
        <v>0</v>
      </c>
      <c r="O9917" s="24">
        <v>0</v>
      </c>
      <c r="P9917" s="32" t="s">
        <v>4755</v>
      </c>
      <c r="Q9917" s="43" t="s">
        <v>4756</v>
      </c>
      <c r="R9917" s="43" t="s">
        <v>78</v>
      </c>
      <c r="S9917" s="47">
        <v>5</v>
      </c>
    </row>
    <row r="9918" spans="1:19" ht="12.75">
      <c r="A9918" s="22" t="s">
        <v>60</v>
      </c>
      <c r="B9918" s="22" t="s">
        <v>16294</v>
      </c>
      <c r="C9918" s="22" t="s">
        <v>68</v>
      </c>
      <c r="D9918" s="22" t="s">
        <v>61</v>
      </c>
      <c r="E9918" s="22" t="s">
        <v>24115</v>
      </c>
      <c r="F9918" s="31">
        <v>42902.459594907406</v>
      </c>
      <c r="G9918" s="31">
        <v>42916</v>
      </c>
      <c r="H9918" s="31">
        <v>43281</v>
      </c>
      <c r="I9918" s="31">
        <v>42932</v>
      </c>
      <c r="J9918" s="22" t="s">
        <v>73</v>
      </c>
      <c r="K9918" s="32" t="s">
        <v>153</v>
      </c>
      <c r="L9918" s="32" t="s">
        <v>24116</v>
      </c>
      <c r="M9918" s="32" t="s">
        <v>21411</v>
      </c>
      <c r="N9918" s="24">
        <v>1529.6937</v>
      </c>
      <c r="O9918" s="24">
        <v>1950.03</v>
      </c>
      <c r="P9918" s="32" t="s">
        <v>104</v>
      </c>
      <c r="Q9918" s="43" t="s">
        <v>105</v>
      </c>
      <c r="R9918" s="43" t="s">
        <v>78</v>
      </c>
      <c r="S9918" s="47">
        <v>5</v>
      </c>
    </row>
    <row r="9919" spans="1:19" ht="12.75">
      <c r="A9919" s="22" t="s">
        <v>60</v>
      </c>
      <c r="B9919" s="22" t="s">
        <v>16302</v>
      </c>
      <c r="C9919" s="22" t="s">
        <v>68</v>
      </c>
      <c r="D9919" s="22" t="s">
        <v>61</v>
      </c>
      <c r="E9919" s="22" t="s">
        <v>24117</v>
      </c>
      <c r="F9919" s="31">
        <v>42914.698020833333</v>
      </c>
      <c r="G9919" s="31">
        <v>42924</v>
      </c>
      <c r="H9919" s="31">
        <v>43289</v>
      </c>
      <c r="I9919" s="31">
        <v>42944</v>
      </c>
      <c r="J9919" s="22" t="s">
        <v>73</v>
      </c>
      <c r="K9919" s="32" t="s">
        <v>74</v>
      </c>
      <c r="L9919" s="32" t="s">
        <v>24118</v>
      </c>
      <c r="N9919" s="24">
        <v>0</v>
      </c>
      <c r="O9919" s="24">
        <v>0</v>
      </c>
      <c r="P9919" s="32" t="s">
        <v>15274</v>
      </c>
      <c r="Q9919" s="43" t="s">
        <v>15275</v>
      </c>
      <c r="R9919" s="43" t="s">
        <v>78</v>
      </c>
      <c r="S9919" s="47">
        <v>5</v>
      </c>
    </row>
    <row r="9920" spans="1:19" ht="12.75">
      <c r="A9920" s="22" t="s">
        <v>60</v>
      </c>
      <c r="B9920" s="22" t="s">
        <v>16372</v>
      </c>
      <c r="C9920" s="22" t="s">
        <v>68</v>
      </c>
      <c r="D9920" s="22" t="s">
        <v>61</v>
      </c>
      <c r="E9920" s="22" t="s">
        <v>24119</v>
      </c>
      <c r="F9920" s="31">
        <v>42914.587754629625</v>
      </c>
      <c r="G9920" s="31">
        <v>42917</v>
      </c>
      <c r="H9920" s="31">
        <v>43190</v>
      </c>
      <c r="I9920" s="31">
        <v>42944</v>
      </c>
      <c r="J9920" s="22" t="s">
        <v>152</v>
      </c>
      <c r="K9920" s="32" t="s">
        <v>153</v>
      </c>
      <c r="L9920" s="32" t="s">
        <v>24120</v>
      </c>
      <c r="M9920" s="32" t="s">
        <v>24121</v>
      </c>
      <c r="N9920" s="24">
        <v>-568.36</v>
      </c>
      <c r="O9920" s="24">
        <v>-568.36</v>
      </c>
      <c r="P9920" s="32" t="s">
        <v>9250</v>
      </c>
      <c r="Q9920" s="43" t="s">
        <v>9251</v>
      </c>
      <c r="R9920" s="43" t="s">
        <v>193</v>
      </c>
      <c r="S9920" s="47">
        <v>1</v>
      </c>
    </row>
    <row r="9921" spans="1:19" ht="12.75">
      <c r="A9921" s="22" t="s">
        <v>60</v>
      </c>
      <c r="B9921" s="22" t="s">
        <v>16885</v>
      </c>
      <c r="C9921" s="22" t="s">
        <v>68</v>
      </c>
      <c r="D9921" s="22" t="s">
        <v>61</v>
      </c>
      <c r="E9921" s="22" t="s">
        <v>24122</v>
      </c>
      <c r="F9921" s="31">
        <v>42906.662893518514</v>
      </c>
      <c r="G9921" s="31">
        <v>42917</v>
      </c>
      <c r="H9921" s="31">
        <v>43282</v>
      </c>
      <c r="I9921" s="31">
        <v>42936.661724537036</v>
      </c>
      <c r="J9921" s="22" t="s">
        <v>152</v>
      </c>
      <c r="K9921" s="32" t="s">
        <v>153</v>
      </c>
      <c r="L9921" s="32" t="s">
        <v>24123</v>
      </c>
      <c r="M9921" s="32" t="s">
        <v>24124</v>
      </c>
      <c r="N9921" s="24">
        <v>0</v>
      </c>
      <c r="O9921" s="24">
        <v>0</v>
      </c>
      <c r="P9921" s="32" t="s">
        <v>5521</v>
      </c>
      <c r="Q9921" s="43" t="s">
        <v>5522</v>
      </c>
      <c r="R9921" s="43" t="s">
        <v>78</v>
      </c>
      <c r="S9921" s="47">
        <v>1</v>
      </c>
    </row>
    <row r="9922" spans="1:19" ht="12.75">
      <c r="A9922" s="22" t="s">
        <v>60</v>
      </c>
      <c r="B9922" s="22" t="s">
        <v>16413</v>
      </c>
      <c r="C9922" s="22" t="s">
        <v>68</v>
      </c>
      <c r="D9922" s="22" t="s">
        <v>61</v>
      </c>
      <c r="E9922" s="22" t="s">
        <v>24125</v>
      </c>
      <c r="F9922" s="31">
        <v>42891.486041666663</v>
      </c>
      <c r="G9922" s="31">
        <v>42891</v>
      </c>
      <c r="H9922" s="31">
        <v>43256</v>
      </c>
      <c r="I9922" s="31">
        <v>42921</v>
      </c>
      <c r="J9922" s="22" t="s">
        <v>73</v>
      </c>
      <c r="K9922" s="32" t="s">
        <v>94</v>
      </c>
      <c r="L9922" s="32" t="s">
        <v>24126</v>
      </c>
      <c r="N9922" s="24">
        <v>3661.8433</v>
      </c>
      <c r="O9922" s="24">
        <v>2780.6849999999999</v>
      </c>
      <c r="P9922" s="32" t="s">
        <v>3008</v>
      </c>
      <c r="Q9922" s="43" t="s">
        <v>3009</v>
      </c>
      <c r="R9922" s="43" t="s">
        <v>78</v>
      </c>
      <c r="S9922" s="47">
        <v>5</v>
      </c>
    </row>
    <row r="9923" spans="1:19" ht="12.75">
      <c r="A9923" s="22" t="s">
        <v>60</v>
      </c>
      <c r="B9923" s="22" t="s">
        <v>16322</v>
      </c>
      <c r="C9923" s="22" t="s">
        <v>68</v>
      </c>
      <c r="D9923" s="22" t="s">
        <v>61</v>
      </c>
      <c r="E9923" s="22" t="s">
        <v>24127</v>
      </c>
      <c r="F9923" s="31">
        <v>42912.660555555551</v>
      </c>
      <c r="G9923" s="31">
        <v>42926</v>
      </c>
      <c r="H9923" s="31">
        <v>43296</v>
      </c>
      <c r="I9923" s="31">
        <v>42942</v>
      </c>
      <c r="J9923" s="22" t="s">
        <v>73</v>
      </c>
      <c r="K9923" s="32" t="s">
        <v>74</v>
      </c>
      <c r="L9923" s="32" t="s">
        <v>24128</v>
      </c>
      <c r="N9923" s="24">
        <v>7656.44</v>
      </c>
      <c r="O9923" s="24">
        <v>0</v>
      </c>
      <c r="P9923" s="32" t="s">
        <v>5466</v>
      </c>
      <c r="Q9923" s="43" t="s">
        <v>5467</v>
      </c>
      <c r="R9923" s="43" t="s">
        <v>78</v>
      </c>
      <c r="S9923" s="47">
        <v>5</v>
      </c>
    </row>
    <row r="9924" spans="1:19" ht="12.75">
      <c r="A9924" s="22" t="s">
        <v>60</v>
      </c>
      <c r="B9924" s="22" t="s">
        <v>16600</v>
      </c>
      <c r="C9924" s="22" t="s">
        <v>68</v>
      </c>
      <c r="D9924" s="22" t="s">
        <v>61</v>
      </c>
      <c r="E9924" s="22" t="s">
        <v>24129</v>
      </c>
      <c r="F9924" s="31">
        <v>42905.510914351849</v>
      </c>
      <c r="G9924" s="31">
        <v>42905</v>
      </c>
      <c r="H9924" s="31">
        <v>43270</v>
      </c>
      <c r="I9924" s="31">
        <v>42935</v>
      </c>
      <c r="J9924" s="22" t="s">
        <v>73</v>
      </c>
      <c r="K9924" s="32" t="s">
        <v>94</v>
      </c>
      <c r="L9924" s="32" t="s">
        <v>24130</v>
      </c>
      <c r="N9924" s="24">
        <v>910.06399999999996</v>
      </c>
      <c r="O9924" s="24">
        <v>492.69</v>
      </c>
      <c r="P9924" s="32" t="s">
        <v>1190</v>
      </c>
      <c r="Q9924" s="43" t="s">
        <v>1191</v>
      </c>
      <c r="R9924" s="43" t="s">
        <v>78</v>
      </c>
      <c r="S9924" s="47">
        <v>5</v>
      </c>
    </row>
    <row r="9925" spans="1:19" ht="12.75">
      <c r="A9925" s="22" t="s">
        <v>60</v>
      </c>
      <c r="B9925" s="22" t="s">
        <v>16285</v>
      </c>
      <c r="C9925" s="22" t="s">
        <v>68</v>
      </c>
      <c r="D9925" s="22" t="s">
        <v>61</v>
      </c>
      <c r="E9925" s="22" t="s">
        <v>24131</v>
      </c>
      <c r="F9925" s="31">
        <v>42906.66407407407</v>
      </c>
      <c r="G9925" s="31">
        <v>42906</v>
      </c>
      <c r="H9925" s="31">
        <v>43271</v>
      </c>
      <c r="I9925" s="31">
        <v>42936.663182870368</v>
      </c>
      <c r="J9925" s="22" t="s">
        <v>73</v>
      </c>
      <c r="K9925" s="32" t="s">
        <v>153</v>
      </c>
      <c r="L9925" s="32" t="s">
        <v>24132</v>
      </c>
      <c r="M9925" s="32" t="s">
        <v>24133</v>
      </c>
      <c r="N9925" s="24">
        <v>452.08600000000001</v>
      </c>
      <c r="O9925" s="24">
        <v>345.94</v>
      </c>
      <c r="P9925" s="32" t="s">
        <v>1428</v>
      </c>
      <c r="Q9925" s="43" t="s">
        <v>1429</v>
      </c>
      <c r="R9925" s="43" t="s">
        <v>78</v>
      </c>
      <c r="S9925" s="47">
        <v>5</v>
      </c>
    </row>
    <row r="9926" spans="1:19" ht="12.75">
      <c r="A9926" s="22" t="s">
        <v>60</v>
      </c>
      <c r="B9926" s="22" t="s">
        <v>16319</v>
      </c>
      <c r="C9926" s="22" t="s">
        <v>68</v>
      </c>
      <c r="D9926" s="22" t="s">
        <v>61</v>
      </c>
      <c r="E9926" s="22" t="s">
        <v>24134</v>
      </c>
      <c r="F9926" s="31">
        <v>42912.811562499999</v>
      </c>
      <c r="G9926" s="31">
        <v>42912</v>
      </c>
      <c r="H9926" s="31">
        <v>43277</v>
      </c>
      <c r="I9926" s="31">
        <v>42942</v>
      </c>
      <c r="J9926" s="22" t="s">
        <v>73</v>
      </c>
      <c r="K9926" s="32" t="s">
        <v>171</v>
      </c>
      <c r="L9926" s="32" t="s">
        <v>24135</v>
      </c>
      <c r="N9926" s="24">
        <v>0</v>
      </c>
      <c r="O9926" s="24">
        <v>0</v>
      </c>
      <c r="P9926" s="32" t="s">
        <v>1045</v>
      </c>
      <c r="Q9926" s="43" t="s">
        <v>1046</v>
      </c>
      <c r="R9926" s="43" t="s">
        <v>78</v>
      </c>
      <c r="S9926" s="47">
        <v>4</v>
      </c>
    </row>
    <row r="9927" spans="1:19" ht="12.75">
      <c r="A9927" s="22" t="s">
        <v>60</v>
      </c>
      <c r="B9927" s="22" t="s">
        <v>16285</v>
      </c>
      <c r="C9927" s="22" t="s">
        <v>68</v>
      </c>
      <c r="D9927" s="22" t="s">
        <v>61</v>
      </c>
      <c r="E9927" s="22" t="s">
        <v>24136</v>
      </c>
      <c r="F9927" s="31">
        <v>42916.44804398148</v>
      </c>
      <c r="G9927" s="31">
        <v>42950</v>
      </c>
      <c r="H9927" s="31">
        <v>43315</v>
      </c>
      <c r="I9927" s="31">
        <v>42946.440057870372</v>
      </c>
      <c r="J9927" s="22" t="s">
        <v>73</v>
      </c>
      <c r="K9927" s="32" t="s">
        <v>171</v>
      </c>
      <c r="L9927" s="32" t="s">
        <v>24137</v>
      </c>
      <c r="N9927" s="24">
        <v>1992.02</v>
      </c>
      <c r="O9927" s="24">
        <v>0</v>
      </c>
      <c r="P9927" s="32" t="s">
        <v>173</v>
      </c>
      <c r="Q9927" s="43" t="s">
        <v>174</v>
      </c>
      <c r="R9927" s="43" t="s">
        <v>78</v>
      </c>
      <c r="S9927" s="47">
        <v>5</v>
      </c>
    </row>
    <row r="9928" spans="1:19" ht="12.75">
      <c r="A9928" s="22" t="s">
        <v>60</v>
      </c>
      <c r="B9928" s="22" t="s">
        <v>16285</v>
      </c>
      <c r="C9928" s="22" t="s">
        <v>68</v>
      </c>
      <c r="D9928" s="22" t="s">
        <v>61</v>
      </c>
      <c r="E9928" s="22" t="s">
        <v>24138</v>
      </c>
      <c r="F9928" s="31">
        <v>42909.727719907409</v>
      </c>
      <c r="G9928" s="31">
        <v>42925</v>
      </c>
      <c r="H9928" s="31">
        <v>43290</v>
      </c>
      <c r="I9928" s="31">
        <v>42939.725844907407</v>
      </c>
      <c r="J9928" s="22" t="s">
        <v>73</v>
      </c>
      <c r="K9928" s="32" t="s">
        <v>89</v>
      </c>
      <c r="L9928" s="32" t="s">
        <v>24139</v>
      </c>
      <c r="N9928" s="24">
        <v>2304.4780000000001</v>
      </c>
      <c r="O9928" s="24">
        <v>2087.2199999999998</v>
      </c>
      <c r="P9928" s="32" t="s">
        <v>125</v>
      </c>
      <c r="Q9928" s="43" t="s">
        <v>126</v>
      </c>
      <c r="R9928" s="43" t="s">
        <v>78</v>
      </c>
      <c r="S9928" s="47">
        <v>5</v>
      </c>
    </row>
    <row r="9929" spans="1:19" ht="12.75">
      <c r="A9929" s="22" t="s">
        <v>60</v>
      </c>
      <c r="B9929" s="22" t="s">
        <v>16285</v>
      </c>
      <c r="C9929" s="22" t="s">
        <v>68</v>
      </c>
      <c r="D9929" s="22" t="s">
        <v>61</v>
      </c>
      <c r="E9929" s="22" t="s">
        <v>24140</v>
      </c>
      <c r="F9929" s="31">
        <v>42902.430891203701</v>
      </c>
      <c r="G9929" s="31">
        <v>42669</v>
      </c>
      <c r="H9929" s="31">
        <v>42945</v>
      </c>
      <c r="I9929" s="31">
        <v>42932.430451388886</v>
      </c>
      <c r="J9929" s="22" t="s">
        <v>152</v>
      </c>
      <c r="K9929" s="32" t="s">
        <v>153</v>
      </c>
      <c r="L9929" s="32" t="s">
        <v>24141</v>
      </c>
      <c r="M9929" s="32" t="s">
        <v>24142</v>
      </c>
      <c r="N9929" s="24">
        <v>-254.81</v>
      </c>
      <c r="O9929" s="24">
        <v>-254.81</v>
      </c>
      <c r="P9929" s="32" t="s">
        <v>478</v>
      </c>
      <c r="Q9929" s="43" t="s">
        <v>479</v>
      </c>
      <c r="R9929" s="43" t="s">
        <v>193</v>
      </c>
      <c r="S9929" s="47">
        <v>1</v>
      </c>
    </row>
    <row r="9930" spans="1:19" ht="12.75">
      <c r="A9930" s="22" t="s">
        <v>60</v>
      </c>
      <c r="B9930" s="22" t="s">
        <v>16600</v>
      </c>
      <c r="C9930" s="22" t="s">
        <v>68</v>
      </c>
      <c r="D9930" s="22" t="s">
        <v>61</v>
      </c>
      <c r="E9930" s="22" t="s">
        <v>24143</v>
      </c>
      <c r="F9930" s="31">
        <v>42893.521736111106</v>
      </c>
      <c r="G9930" s="31">
        <v>42916</v>
      </c>
      <c r="H9930" s="31">
        <v>43281</v>
      </c>
      <c r="I9930" s="31">
        <v>42923</v>
      </c>
      <c r="J9930" s="22" t="s">
        <v>73</v>
      </c>
      <c r="K9930" s="32" t="s">
        <v>89</v>
      </c>
      <c r="L9930" s="32" t="s">
        <v>24144</v>
      </c>
      <c r="N9930" s="24">
        <v>0</v>
      </c>
      <c r="O9930" s="24">
        <v>0</v>
      </c>
      <c r="P9930" s="32" t="s">
        <v>1503</v>
      </c>
      <c r="Q9930" s="43" t="s">
        <v>1504</v>
      </c>
      <c r="R9930" s="43" t="s">
        <v>78</v>
      </c>
      <c r="S9930" s="47">
        <v>4</v>
      </c>
    </row>
    <row r="9931" spans="1:19" ht="12.75">
      <c r="A9931" s="22" t="s">
        <v>60</v>
      </c>
      <c r="B9931" s="22" t="s">
        <v>16634</v>
      </c>
      <c r="C9931" s="22" t="s">
        <v>68</v>
      </c>
      <c r="D9931" s="22" t="s">
        <v>61</v>
      </c>
      <c r="E9931" s="22" t="s">
        <v>24145</v>
      </c>
      <c r="F9931" s="31">
        <v>42892.582627314812</v>
      </c>
      <c r="G9931" s="31">
        <v>42893</v>
      </c>
      <c r="H9931" s="31">
        <v>43258</v>
      </c>
      <c r="I9931" s="31">
        <v>42922</v>
      </c>
      <c r="J9931" s="22" t="s">
        <v>73</v>
      </c>
      <c r="K9931" s="32" t="s">
        <v>171</v>
      </c>
      <c r="L9931" s="32" t="s">
        <v>24146</v>
      </c>
      <c r="N9931" s="24">
        <v>4304.30</v>
      </c>
      <c r="O9931" s="24">
        <v>0</v>
      </c>
      <c r="P9931" s="32" t="s">
        <v>682</v>
      </c>
      <c r="Q9931" s="43" t="s">
        <v>683</v>
      </c>
      <c r="R9931" s="43" t="s">
        <v>78</v>
      </c>
      <c r="S9931" s="47">
        <v>5</v>
      </c>
    </row>
    <row r="9932" spans="1:19" ht="12.75">
      <c r="A9932" s="22" t="s">
        <v>60</v>
      </c>
      <c r="B9932" s="22" t="s">
        <v>16285</v>
      </c>
      <c r="C9932" s="22" t="s">
        <v>68</v>
      </c>
      <c r="D9932" s="22" t="s">
        <v>61</v>
      </c>
      <c r="E9932" s="22" t="s">
        <v>24147</v>
      </c>
      <c r="F9932" s="31">
        <v>42915.661226851851</v>
      </c>
      <c r="G9932" s="31">
        <v>42932</v>
      </c>
      <c r="H9932" s="31">
        <v>43297</v>
      </c>
      <c r="I9932" s="31">
        <v>42945.65719907407</v>
      </c>
      <c r="J9932" s="22" t="s">
        <v>73</v>
      </c>
      <c r="K9932" s="32" t="s">
        <v>89</v>
      </c>
      <c r="L9932" s="32" t="s">
        <v>24148</v>
      </c>
      <c r="N9932" s="24">
        <v>3048.68</v>
      </c>
      <c r="O9932" s="24">
        <v>3721.30</v>
      </c>
      <c r="P9932" s="32" t="s">
        <v>125</v>
      </c>
      <c r="Q9932" s="43" t="s">
        <v>126</v>
      </c>
      <c r="R9932" s="43" t="s">
        <v>78</v>
      </c>
      <c r="S9932" s="47">
        <v>5</v>
      </c>
    </row>
    <row r="9933" spans="1:19" ht="12.75">
      <c r="A9933" s="22" t="s">
        <v>60</v>
      </c>
      <c r="B9933" s="22" t="s">
        <v>16357</v>
      </c>
      <c r="C9933" s="22" t="s">
        <v>68</v>
      </c>
      <c r="D9933" s="22" t="s">
        <v>61</v>
      </c>
      <c r="E9933" s="22" t="s">
        <v>24149</v>
      </c>
      <c r="F9933" s="31">
        <v>42914.636215277773</v>
      </c>
      <c r="G9933" s="31">
        <v>42947</v>
      </c>
      <c r="H9933" s="31">
        <v>43312</v>
      </c>
      <c r="I9933" s="31">
        <v>42944</v>
      </c>
      <c r="J9933" s="22" t="s">
        <v>73</v>
      </c>
      <c r="K9933" s="32" t="s">
        <v>74</v>
      </c>
      <c r="L9933" s="32" t="s">
        <v>24150</v>
      </c>
      <c r="N9933" s="24">
        <v>0</v>
      </c>
      <c r="O9933" s="24">
        <v>0</v>
      </c>
      <c r="P9933" s="32" t="s">
        <v>24151</v>
      </c>
      <c r="Q9933" s="43" t="s">
        <v>24152</v>
      </c>
      <c r="R9933" s="43" t="s">
        <v>193</v>
      </c>
      <c r="S9933" s="47">
        <v>3</v>
      </c>
    </row>
    <row r="9934" spans="1:19" ht="12.75">
      <c r="A9934" s="22" t="s">
        <v>60</v>
      </c>
      <c r="B9934" s="22" t="s">
        <v>16302</v>
      </c>
      <c r="C9934" s="22" t="s">
        <v>68</v>
      </c>
      <c r="D9934" s="22" t="s">
        <v>61</v>
      </c>
      <c r="E9934" s="22" t="s">
        <v>24153</v>
      </c>
      <c r="F9934" s="31">
        <v>42893.084201388891</v>
      </c>
      <c r="G9934" s="31">
        <v>42928</v>
      </c>
      <c r="H9934" s="31">
        <v>43293</v>
      </c>
      <c r="I9934" s="31">
        <v>42953.084201388891</v>
      </c>
      <c r="J9934" s="22" t="s">
        <v>119</v>
      </c>
      <c r="K9934" s="32" t="s">
        <v>153</v>
      </c>
      <c r="L9934" s="32" t="s">
        <v>24154</v>
      </c>
      <c r="M9934" s="32" t="s">
        <v>24155</v>
      </c>
      <c r="N9934" s="24">
        <v>2588.6579999999999</v>
      </c>
      <c r="O9934" s="24">
        <v>2230.98</v>
      </c>
      <c r="P9934" s="32" t="s">
        <v>892</v>
      </c>
      <c r="Q9934" s="43" t="s">
        <v>893</v>
      </c>
      <c r="R9934" s="43" t="s">
        <v>78</v>
      </c>
      <c r="S9934" s="47">
        <v>5</v>
      </c>
    </row>
    <row r="9935" spans="1:19" ht="12.75">
      <c r="A9935" s="22" t="s">
        <v>60</v>
      </c>
      <c r="B9935" s="22" t="s">
        <v>16600</v>
      </c>
      <c r="C9935" s="22" t="s">
        <v>68</v>
      </c>
      <c r="D9935" s="22" t="s">
        <v>61</v>
      </c>
      <c r="E9935" s="22" t="s">
        <v>24156</v>
      </c>
      <c r="F9935" s="31">
        <v>42912.495740740742</v>
      </c>
      <c r="G9935" s="31">
        <v>42916</v>
      </c>
      <c r="H9935" s="31">
        <v>43281</v>
      </c>
      <c r="I9935" s="31">
        <v>42942</v>
      </c>
      <c r="J9935" s="22" t="s">
        <v>152</v>
      </c>
      <c r="K9935" s="32" t="s">
        <v>153</v>
      </c>
      <c r="L9935" s="32" t="s">
        <v>24157</v>
      </c>
      <c r="M9935" s="32" t="s">
        <v>21370</v>
      </c>
      <c r="N9935" s="24">
        <v>0</v>
      </c>
      <c r="O9935" s="24">
        <v>0</v>
      </c>
      <c r="P9935" s="32" t="s">
        <v>397</v>
      </c>
      <c r="Q9935" s="43" t="s">
        <v>398</v>
      </c>
      <c r="R9935" s="43" t="s">
        <v>78</v>
      </c>
      <c r="S9935" s="47">
        <v>1</v>
      </c>
    </row>
    <row r="9936" spans="1:19" ht="12.75">
      <c r="A9936" s="22" t="s">
        <v>60</v>
      </c>
      <c r="B9936" s="22" t="s">
        <v>17215</v>
      </c>
      <c r="C9936" s="22" t="s">
        <v>68</v>
      </c>
      <c r="D9936" s="22" t="s">
        <v>61</v>
      </c>
      <c r="E9936" s="22" t="s">
        <v>24158</v>
      </c>
      <c r="F9936" s="31">
        <v>42905.686331018514</v>
      </c>
      <c r="G9936" s="31">
        <v>42905</v>
      </c>
      <c r="H9936" s="31">
        <v>43270</v>
      </c>
      <c r="I9936" s="31">
        <v>42935</v>
      </c>
      <c r="J9936" s="22" t="s">
        <v>73</v>
      </c>
      <c r="K9936" s="32" t="s">
        <v>89</v>
      </c>
      <c r="L9936" s="32" t="s">
        <v>24159</v>
      </c>
      <c r="N9936" s="24">
        <v>940.44799999999998</v>
      </c>
      <c r="O9936" s="24">
        <v>757.54</v>
      </c>
      <c r="P9936" s="32" t="s">
        <v>125</v>
      </c>
      <c r="Q9936" s="43" t="s">
        <v>126</v>
      </c>
      <c r="R9936" s="43" t="s">
        <v>78</v>
      </c>
      <c r="S9936" s="47">
        <v>5</v>
      </c>
    </row>
    <row r="9937" spans="1:19" ht="12.75">
      <c r="A9937" s="22" t="s">
        <v>60</v>
      </c>
      <c r="B9937" s="22" t="s">
        <v>16325</v>
      </c>
      <c r="C9937" s="22" t="s">
        <v>68</v>
      </c>
      <c r="D9937" s="22" t="s">
        <v>61</v>
      </c>
      <c r="E9937" s="22" t="s">
        <v>24160</v>
      </c>
      <c r="F9937" s="31">
        <v>42902.660601851851</v>
      </c>
      <c r="G9937" s="31">
        <v>42932</v>
      </c>
      <c r="H9937" s="31">
        <v>43297</v>
      </c>
      <c r="I9937" s="31">
        <v>42932</v>
      </c>
      <c r="J9937" s="22" t="s">
        <v>73</v>
      </c>
      <c r="K9937" s="32" t="s">
        <v>89</v>
      </c>
      <c r="L9937" s="32" t="s">
        <v>24161</v>
      </c>
      <c r="N9937" s="24">
        <v>2298.6439999999998</v>
      </c>
      <c r="O9937" s="24">
        <v>2122.35</v>
      </c>
      <c r="P9937" s="32" t="s">
        <v>173</v>
      </c>
      <c r="Q9937" s="43" t="s">
        <v>174</v>
      </c>
      <c r="R9937" s="43" t="s">
        <v>78</v>
      </c>
      <c r="S9937" s="47">
        <v>5</v>
      </c>
    </row>
    <row r="9938" spans="1:19" ht="12.75">
      <c r="A9938" s="22" t="s">
        <v>60</v>
      </c>
      <c r="B9938" s="22" t="s">
        <v>16308</v>
      </c>
      <c r="C9938" s="22" t="s">
        <v>68</v>
      </c>
      <c r="D9938" s="22" t="s">
        <v>61</v>
      </c>
      <c r="E9938" s="22" t="s">
        <v>24162</v>
      </c>
      <c r="F9938" s="31">
        <v>42901.583877314813</v>
      </c>
      <c r="G9938" s="31">
        <v>42901</v>
      </c>
      <c r="H9938" s="31">
        <v>43266</v>
      </c>
      <c r="I9938" s="31">
        <v>42931</v>
      </c>
      <c r="J9938" s="22" t="s">
        <v>73</v>
      </c>
      <c r="K9938" s="32" t="s">
        <v>153</v>
      </c>
      <c r="L9938" s="32" t="s">
        <v>24163</v>
      </c>
      <c r="M9938" s="32" t="s">
        <v>18839</v>
      </c>
      <c r="N9938" s="24">
        <v>1579.47</v>
      </c>
      <c r="O9938" s="24">
        <v>1264.9200000000001</v>
      </c>
      <c r="P9938" s="32" t="s">
        <v>173</v>
      </c>
      <c r="Q9938" s="43" t="s">
        <v>174</v>
      </c>
      <c r="R9938" s="43" t="s">
        <v>78</v>
      </c>
      <c r="S9938" s="47">
        <v>5</v>
      </c>
    </row>
    <row r="9939" spans="1:19" ht="12.75">
      <c r="A9939" s="22" t="s">
        <v>60</v>
      </c>
      <c r="B9939" s="22" t="s">
        <v>16285</v>
      </c>
      <c r="C9939" s="22" t="s">
        <v>68</v>
      </c>
      <c r="D9939" s="22" t="s">
        <v>61</v>
      </c>
      <c r="E9939" s="22" t="s">
        <v>24164</v>
      </c>
      <c r="F9939" s="31">
        <v>42891.466805555552</v>
      </c>
      <c r="G9939" s="31">
        <v>42917</v>
      </c>
      <c r="H9939" s="31">
        <v>43282</v>
      </c>
      <c r="I9939" s="31">
        <v>42921.454097222224</v>
      </c>
      <c r="J9939" s="22" t="s">
        <v>73</v>
      </c>
      <c r="K9939" s="32" t="s">
        <v>94</v>
      </c>
      <c r="L9939" s="32" t="s">
        <v>24165</v>
      </c>
      <c r="N9939" s="24">
        <v>1249.7660000000001</v>
      </c>
      <c r="O9939" s="24">
        <v>1268.9532999999999</v>
      </c>
      <c r="P9939" s="32" t="s">
        <v>24166</v>
      </c>
      <c r="Q9939" s="43" t="s">
        <v>24167</v>
      </c>
      <c r="R9939" s="43" t="s">
        <v>78</v>
      </c>
      <c r="S9939" s="47">
        <v>5</v>
      </c>
    </row>
    <row r="9940" spans="1:19" ht="12.75">
      <c r="A9940" s="22" t="s">
        <v>60</v>
      </c>
      <c r="B9940" s="22" t="s">
        <v>16291</v>
      </c>
      <c r="C9940" s="22" t="s">
        <v>68</v>
      </c>
      <c r="D9940" s="22" t="s">
        <v>61</v>
      </c>
      <c r="E9940" s="22" t="s">
        <v>24168</v>
      </c>
      <c r="F9940" s="31">
        <v>42907.70313657407</v>
      </c>
      <c r="G9940" s="31">
        <v>42910</v>
      </c>
      <c r="H9940" s="31">
        <v>43275</v>
      </c>
      <c r="I9940" s="31">
        <v>42937</v>
      </c>
      <c r="J9940" s="22" t="s">
        <v>73</v>
      </c>
      <c r="K9940" s="32" t="s">
        <v>171</v>
      </c>
      <c r="L9940" s="32" t="s">
        <v>24169</v>
      </c>
      <c r="N9940" s="24">
        <v>814.67</v>
      </c>
      <c r="O9940" s="24">
        <v>0</v>
      </c>
      <c r="P9940" s="32" t="s">
        <v>133</v>
      </c>
      <c r="Q9940" s="43" t="s">
        <v>134</v>
      </c>
      <c r="R9940" s="43" t="s">
        <v>78</v>
      </c>
      <c r="S9940" s="47">
        <v>6</v>
      </c>
    </row>
    <row r="9941" spans="1:19" ht="12.75">
      <c r="A9941" s="22" t="s">
        <v>60</v>
      </c>
      <c r="B9941" s="22" t="s">
        <v>16408</v>
      </c>
      <c r="C9941" s="22" t="s">
        <v>68</v>
      </c>
      <c r="D9941" s="22" t="s">
        <v>61</v>
      </c>
      <c r="E9941" s="22" t="s">
        <v>24170</v>
      </c>
      <c r="F9941" s="31">
        <v>42906.487719907404</v>
      </c>
      <c r="G9941" s="31">
        <v>42906</v>
      </c>
      <c r="H9941" s="31">
        <v>43271</v>
      </c>
      <c r="I9941" s="31">
        <v>42936</v>
      </c>
      <c r="J9941" s="22" t="s">
        <v>73</v>
      </c>
      <c r="K9941" s="32" t="s">
        <v>74</v>
      </c>
      <c r="L9941" s="32" t="s">
        <v>24171</v>
      </c>
      <c r="N9941" s="24">
        <v>2748.29</v>
      </c>
      <c r="O9941" s="24">
        <v>0</v>
      </c>
      <c r="P9941" s="32" t="s">
        <v>7584</v>
      </c>
      <c r="Q9941" s="43" t="s">
        <v>7585</v>
      </c>
      <c r="R9941" s="43" t="s">
        <v>78</v>
      </c>
      <c r="S9941" s="47">
        <v>5</v>
      </c>
    </row>
    <row r="9942" spans="1:19" ht="12.75">
      <c r="A9942" s="22" t="s">
        <v>60</v>
      </c>
      <c r="B9942" s="22" t="s">
        <v>16379</v>
      </c>
      <c r="C9942" s="22" t="s">
        <v>68</v>
      </c>
      <c r="D9942" s="22" t="s">
        <v>61</v>
      </c>
      <c r="E9942" s="22" t="s">
        <v>24172</v>
      </c>
      <c r="F9942" s="31">
        <v>42916.596203703702</v>
      </c>
      <c r="G9942" s="31">
        <v>42916</v>
      </c>
      <c r="H9942" s="31">
        <v>43281</v>
      </c>
      <c r="I9942" s="31">
        <v>42946</v>
      </c>
      <c r="J9942" s="22" t="s">
        <v>73</v>
      </c>
      <c r="K9942" s="32" t="s">
        <v>74</v>
      </c>
      <c r="L9942" s="32" t="s">
        <v>24173</v>
      </c>
      <c r="N9942" s="24">
        <v>402.80</v>
      </c>
      <c r="O9942" s="24">
        <v>0</v>
      </c>
      <c r="P9942" s="32" t="s">
        <v>923</v>
      </c>
      <c r="Q9942" s="43" t="s">
        <v>924</v>
      </c>
      <c r="R9942" s="43" t="s">
        <v>78</v>
      </c>
      <c r="S9942" s="47">
        <v>5</v>
      </c>
    </row>
    <row r="9943" spans="1:19" ht="12.75">
      <c r="A9943" s="22" t="s">
        <v>60</v>
      </c>
      <c r="B9943" s="22" t="s">
        <v>16285</v>
      </c>
      <c r="C9943" s="22" t="s">
        <v>68</v>
      </c>
      <c r="D9943" s="22" t="s">
        <v>61</v>
      </c>
      <c r="E9943" s="22" t="s">
        <v>24174</v>
      </c>
      <c r="F9943" s="31">
        <v>42892.462442129625</v>
      </c>
      <c r="G9943" s="31">
        <v>42896</v>
      </c>
      <c r="H9943" s="31">
        <v>43261</v>
      </c>
      <c r="I9943" s="31">
        <v>42922.454745370371</v>
      </c>
      <c r="J9943" s="22" t="s">
        <v>73</v>
      </c>
      <c r="K9943" s="32" t="s">
        <v>171</v>
      </c>
      <c r="L9943" s="32" t="s">
        <v>24175</v>
      </c>
      <c r="N9943" s="24">
        <v>0</v>
      </c>
      <c r="O9943" s="24">
        <v>0</v>
      </c>
      <c r="P9943" s="32" t="s">
        <v>108</v>
      </c>
      <c r="Q9943" s="43" t="s">
        <v>109</v>
      </c>
      <c r="R9943" s="43" t="s">
        <v>78</v>
      </c>
      <c r="S9943" s="47">
        <v>4</v>
      </c>
    </row>
    <row r="9944" spans="1:19" ht="12.75">
      <c r="A9944" s="22" t="s">
        <v>60</v>
      </c>
      <c r="B9944" s="22" t="s">
        <v>16308</v>
      </c>
      <c r="C9944" s="22" t="s">
        <v>68</v>
      </c>
      <c r="D9944" s="22" t="s">
        <v>61</v>
      </c>
      <c r="E9944" s="22" t="s">
        <v>24176</v>
      </c>
      <c r="F9944" s="31">
        <v>42913.085312499999</v>
      </c>
      <c r="G9944" s="31">
        <v>42948</v>
      </c>
      <c r="H9944" s="31">
        <v>43313</v>
      </c>
      <c r="I9944" s="31">
        <v>42973.085312499999</v>
      </c>
      <c r="J9944" s="22" t="s">
        <v>119</v>
      </c>
      <c r="K9944" s="32" t="s">
        <v>94</v>
      </c>
      <c r="L9944" s="32" t="s">
        <v>24177</v>
      </c>
      <c r="N9944" s="24">
        <v>867.50</v>
      </c>
      <c r="O9944" s="24">
        <v>867.50</v>
      </c>
      <c r="P9944" s="32" t="s">
        <v>648</v>
      </c>
      <c r="Q9944" s="43" t="s">
        <v>649</v>
      </c>
      <c r="R9944" s="43" t="s">
        <v>78</v>
      </c>
      <c r="S9944" s="47">
        <v>1</v>
      </c>
    </row>
    <row r="9945" spans="1:19" ht="12.75">
      <c r="A9945" s="22" t="s">
        <v>60</v>
      </c>
      <c r="B9945" s="22" t="s">
        <v>16345</v>
      </c>
      <c r="C9945" s="22" t="s">
        <v>68</v>
      </c>
      <c r="D9945" s="22" t="s">
        <v>61</v>
      </c>
      <c r="E9945" s="22" t="s">
        <v>24178</v>
      </c>
      <c r="F9945" s="31">
        <v>42906.663796296292</v>
      </c>
      <c r="G9945" s="31">
        <v>42904</v>
      </c>
      <c r="H9945" s="31">
        <v>43269</v>
      </c>
      <c r="I9945" s="31">
        <v>42936</v>
      </c>
      <c r="J9945" s="22" t="s">
        <v>152</v>
      </c>
      <c r="K9945" s="32" t="s">
        <v>89</v>
      </c>
      <c r="L9945" s="32" t="s">
        <v>24179</v>
      </c>
      <c r="N9945" s="24">
        <v>0</v>
      </c>
      <c r="O9945" s="24">
        <v>0</v>
      </c>
      <c r="P9945" s="32" t="s">
        <v>16349</v>
      </c>
      <c r="Q9945" s="43" t="s">
        <v>16350</v>
      </c>
      <c r="R9945" s="43" t="s">
        <v>78</v>
      </c>
      <c r="S9945" s="47">
        <v>1</v>
      </c>
    </row>
    <row r="9946" spans="1:19" ht="12.75">
      <c r="A9946" s="22" t="s">
        <v>60</v>
      </c>
      <c r="B9946" s="22" t="s">
        <v>16372</v>
      </c>
      <c r="C9946" s="22" t="s">
        <v>68</v>
      </c>
      <c r="D9946" s="22" t="s">
        <v>61</v>
      </c>
      <c r="E9946" s="22" t="s">
        <v>24180</v>
      </c>
      <c r="F9946" s="31">
        <v>42890.601122685184</v>
      </c>
      <c r="G9946" s="31">
        <v>42911</v>
      </c>
      <c r="H9946" s="31">
        <v>43276</v>
      </c>
      <c r="I9946" s="31">
        <v>42920</v>
      </c>
      <c r="J9946" s="22" t="s">
        <v>73</v>
      </c>
      <c r="K9946" s="32" t="s">
        <v>89</v>
      </c>
      <c r="L9946" s="32" t="s">
        <v>24181</v>
      </c>
      <c r="N9946" s="24">
        <v>1902.4166</v>
      </c>
      <c r="O9946" s="24">
        <v>1306.1400000000001</v>
      </c>
      <c r="P9946" s="32" t="s">
        <v>892</v>
      </c>
      <c r="Q9946" s="43" t="s">
        <v>893</v>
      </c>
      <c r="R9946" s="43" t="s">
        <v>78</v>
      </c>
      <c r="S9946" s="47">
        <v>4</v>
      </c>
    </row>
    <row r="9947" spans="1:19" ht="12.75">
      <c r="A9947" s="22" t="s">
        <v>60</v>
      </c>
      <c r="B9947" s="22" t="s">
        <v>16285</v>
      </c>
      <c r="C9947" s="22" t="s">
        <v>68</v>
      </c>
      <c r="D9947" s="22" t="s">
        <v>61</v>
      </c>
      <c r="E9947" s="22" t="s">
        <v>24182</v>
      </c>
      <c r="F9947" s="31">
        <v>42892.508796296293</v>
      </c>
      <c r="G9947" s="31">
        <v>42892</v>
      </c>
      <c r="H9947" s="31">
        <v>43257</v>
      </c>
      <c r="I9947" s="31">
        <v>42922.508055555554</v>
      </c>
      <c r="J9947" s="22" t="s">
        <v>73</v>
      </c>
      <c r="K9947" s="32" t="s">
        <v>94</v>
      </c>
      <c r="L9947" s="32" t="s">
        <v>24183</v>
      </c>
      <c r="N9947" s="24">
        <v>434.61</v>
      </c>
      <c r="O9947" s="24">
        <v>453.92</v>
      </c>
      <c r="P9947" s="32" t="s">
        <v>478</v>
      </c>
      <c r="Q9947" s="43" t="s">
        <v>479</v>
      </c>
      <c r="R9947" s="43" t="s">
        <v>78</v>
      </c>
      <c r="S9947" s="47">
        <v>6</v>
      </c>
    </row>
    <row r="9948" spans="1:19" ht="12.75">
      <c r="A9948" s="22" t="s">
        <v>60</v>
      </c>
      <c r="B9948" s="22" t="s">
        <v>16285</v>
      </c>
      <c r="C9948" s="22" t="s">
        <v>68</v>
      </c>
      <c r="D9948" s="22" t="s">
        <v>61</v>
      </c>
      <c r="E9948" s="22" t="s">
        <v>24184</v>
      </c>
      <c r="F9948" s="31">
        <v>42902.395856481482</v>
      </c>
      <c r="G9948" s="31">
        <v>42555</v>
      </c>
      <c r="H9948" s="31">
        <v>42920</v>
      </c>
      <c r="I9948" s="31">
        <v>42932.381863425922</v>
      </c>
      <c r="J9948" s="22" t="s">
        <v>357</v>
      </c>
      <c r="K9948" s="32" t="s">
        <v>153</v>
      </c>
      <c r="L9948" s="32" t="s">
        <v>24185</v>
      </c>
      <c r="M9948" s="32" t="s">
        <v>24186</v>
      </c>
      <c r="N9948" s="24">
        <v>0</v>
      </c>
      <c r="O9948" s="24">
        <v>0</v>
      </c>
      <c r="P9948" s="32" t="s">
        <v>831</v>
      </c>
      <c r="Q9948" s="43" t="s">
        <v>832</v>
      </c>
      <c r="R9948" s="43" t="s">
        <v>78</v>
      </c>
      <c r="S9948" s="47">
        <v>1</v>
      </c>
    </row>
    <row r="9949" spans="1:19" ht="12.75">
      <c r="A9949" s="22" t="s">
        <v>60</v>
      </c>
      <c r="B9949" s="22" t="s">
        <v>16319</v>
      </c>
      <c r="C9949" s="22" t="s">
        <v>68</v>
      </c>
      <c r="D9949" s="22" t="s">
        <v>61</v>
      </c>
      <c r="E9949" s="22" t="s">
        <v>24187</v>
      </c>
      <c r="F9949" s="31">
        <v>42893.632476851853</v>
      </c>
      <c r="G9949" s="31">
        <v>42914</v>
      </c>
      <c r="H9949" s="31">
        <v>43279</v>
      </c>
      <c r="I9949" s="31">
        <v>42923</v>
      </c>
      <c r="J9949" s="22" t="s">
        <v>73</v>
      </c>
      <c r="K9949" s="32" t="s">
        <v>94</v>
      </c>
      <c r="L9949" s="32" t="s">
        <v>24188</v>
      </c>
      <c r="N9949" s="24">
        <v>2934.1062000000002</v>
      </c>
      <c r="O9949" s="24">
        <v>2515.1466</v>
      </c>
      <c r="P9949" s="32" t="s">
        <v>3008</v>
      </c>
      <c r="Q9949" s="43" t="s">
        <v>3009</v>
      </c>
      <c r="R9949" s="43" t="s">
        <v>78</v>
      </c>
      <c r="S9949" s="47">
        <v>6</v>
      </c>
    </row>
    <row r="9950" spans="1:19" ht="12.75">
      <c r="A9950" s="22" t="s">
        <v>60</v>
      </c>
      <c r="B9950" s="22" t="s">
        <v>16285</v>
      </c>
      <c r="C9950" s="22" t="s">
        <v>68</v>
      </c>
      <c r="D9950" s="22" t="s">
        <v>61</v>
      </c>
      <c r="E9950" s="22" t="s">
        <v>24189</v>
      </c>
      <c r="F9950" s="31">
        <v>42891.898611111108</v>
      </c>
      <c r="G9950" s="31">
        <v>42931</v>
      </c>
      <c r="H9950" s="31">
        <v>43296</v>
      </c>
      <c r="I9950" s="31">
        <v>42951.898611111108</v>
      </c>
      <c r="J9950" s="22" t="s">
        <v>73</v>
      </c>
      <c r="K9950" s="32" t="s">
        <v>74</v>
      </c>
      <c r="L9950" s="32" t="s">
        <v>24190</v>
      </c>
      <c r="N9950" s="24">
        <v>1247.9400000000001</v>
      </c>
      <c r="O9950" s="24">
        <v>0</v>
      </c>
      <c r="P9950" s="32" t="s">
        <v>216</v>
      </c>
      <c r="Q9950" s="43" t="s">
        <v>217</v>
      </c>
      <c r="R9950" s="43" t="s">
        <v>78</v>
      </c>
      <c r="S9950" s="47">
        <v>5</v>
      </c>
    </row>
    <row r="9951" spans="1:19" ht="12.75">
      <c r="A9951" s="22" t="s">
        <v>60</v>
      </c>
      <c r="B9951" s="22" t="s">
        <v>16308</v>
      </c>
      <c r="C9951" s="22" t="s">
        <v>68</v>
      </c>
      <c r="D9951" s="22" t="s">
        <v>61</v>
      </c>
      <c r="E9951" s="22" t="s">
        <v>24191</v>
      </c>
      <c r="F9951" s="31">
        <v>42905.647523148145</v>
      </c>
      <c r="G9951" s="31">
        <v>42915</v>
      </c>
      <c r="H9951" s="31">
        <v>43280</v>
      </c>
      <c r="I9951" s="31">
        <v>42935</v>
      </c>
      <c r="J9951" s="22" t="s">
        <v>73</v>
      </c>
      <c r="K9951" s="32" t="s">
        <v>89</v>
      </c>
      <c r="L9951" s="32" t="s">
        <v>24192</v>
      </c>
      <c r="N9951" s="24">
        <v>2632.39</v>
      </c>
      <c r="O9951" s="24">
        <v>2424.09</v>
      </c>
      <c r="P9951" s="32" t="s">
        <v>104</v>
      </c>
      <c r="Q9951" s="43" t="s">
        <v>105</v>
      </c>
      <c r="R9951" s="43" t="s">
        <v>78</v>
      </c>
      <c r="S9951" s="47">
        <v>5</v>
      </c>
    </row>
    <row r="9952" spans="1:19" ht="12.75">
      <c r="A9952" s="22" t="s">
        <v>60</v>
      </c>
      <c r="B9952" s="22" t="s">
        <v>16308</v>
      </c>
      <c r="C9952" s="22" t="s">
        <v>68</v>
      </c>
      <c r="D9952" s="22" t="s">
        <v>61</v>
      </c>
      <c r="E9952" s="22" t="s">
        <v>24193</v>
      </c>
      <c r="F9952" s="31">
        <v>42916.604062499995</v>
      </c>
      <c r="G9952" s="31">
        <v>42871</v>
      </c>
      <c r="H9952" s="31">
        <v>43236</v>
      </c>
      <c r="I9952" s="31">
        <v>42945</v>
      </c>
      <c r="J9952" s="22" t="s">
        <v>152</v>
      </c>
      <c r="K9952" s="32" t="s">
        <v>94</v>
      </c>
      <c r="L9952" s="32" t="s">
        <v>24194</v>
      </c>
      <c r="N9952" s="24">
        <v>1177.4100000000001</v>
      </c>
      <c r="O9952" s="24">
        <v>1177.4100000000001</v>
      </c>
      <c r="P9952" s="32" t="s">
        <v>2685</v>
      </c>
      <c r="Q9952" s="43" t="s">
        <v>2686</v>
      </c>
      <c r="R9952" s="43" t="s">
        <v>78</v>
      </c>
      <c r="S9952" s="47">
        <v>1</v>
      </c>
    </row>
    <row r="9953" spans="1:19" ht="12.75">
      <c r="A9953" s="22" t="s">
        <v>60</v>
      </c>
      <c r="B9953" s="22" t="s">
        <v>16285</v>
      </c>
      <c r="C9953" s="22" t="s">
        <v>68</v>
      </c>
      <c r="D9953" s="22" t="s">
        <v>61</v>
      </c>
      <c r="E9953" s="22" t="s">
        <v>24195</v>
      </c>
      <c r="F9953" s="31">
        <v>42905.46539351852</v>
      </c>
      <c r="G9953" s="31">
        <v>42907</v>
      </c>
      <c r="H9953" s="31">
        <v>43272</v>
      </c>
      <c r="I9953" s="31">
        <v>42935.462442129625</v>
      </c>
      <c r="J9953" s="22" t="s">
        <v>73</v>
      </c>
      <c r="K9953" s="32" t="s">
        <v>94</v>
      </c>
      <c r="L9953" s="32" t="s">
        <v>24196</v>
      </c>
      <c r="N9953" s="24">
        <v>1730.315</v>
      </c>
      <c r="O9953" s="24">
        <v>665.61</v>
      </c>
      <c r="P9953" s="32" t="s">
        <v>24197</v>
      </c>
      <c r="Q9953" s="43" t="s">
        <v>24198</v>
      </c>
      <c r="R9953" s="43" t="s">
        <v>78</v>
      </c>
      <c r="S9953" s="47">
        <v>5</v>
      </c>
    </row>
    <row r="9954" spans="1:19" ht="12.75">
      <c r="A9954" s="22" t="s">
        <v>60</v>
      </c>
      <c r="B9954" s="22" t="s">
        <v>16294</v>
      </c>
      <c r="C9954" s="22" t="s">
        <v>68</v>
      </c>
      <c r="D9954" s="22" t="s">
        <v>61</v>
      </c>
      <c r="E9954" s="22" t="s">
        <v>24199</v>
      </c>
      <c r="F9954" s="31">
        <v>42915.452905092592</v>
      </c>
      <c r="G9954" s="31">
        <v>42926</v>
      </c>
      <c r="H9954" s="31">
        <v>43291</v>
      </c>
      <c r="I9954" s="31">
        <v>42945</v>
      </c>
      <c r="J9954" s="22" t="s">
        <v>73</v>
      </c>
      <c r="K9954" s="32" t="s">
        <v>74</v>
      </c>
      <c r="L9954" s="32" t="s">
        <v>24200</v>
      </c>
      <c r="N9954" s="24">
        <v>2220</v>
      </c>
      <c r="O9954" s="24">
        <v>0</v>
      </c>
      <c r="P9954" s="32" t="s">
        <v>2475</v>
      </c>
      <c r="Q9954" s="43" t="s">
        <v>2476</v>
      </c>
      <c r="R9954" s="43" t="s">
        <v>78</v>
      </c>
      <c r="S9954" s="47">
        <v>5</v>
      </c>
    </row>
    <row r="9955" spans="1:19" ht="12.75">
      <c r="A9955" s="22" t="s">
        <v>60</v>
      </c>
      <c r="B9955" s="22" t="s">
        <v>16515</v>
      </c>
      <c r="C9955" s="22" t="s">
        <v>68</v>
      </c>
      <c r="D9955" s="22" t="s">
        <v>61</v>
      </c>
      <c r="E9955" s="22" t="s">
        <v>24201</v>
      </c>
      <c r="F9955" s="31">
        <v>42913.656782407408</v>
      </c>
      <c r="G9955" s="31">
        <v>42916</v>
      </c>
      <c r="H9955" s="31">
        <v>43281</v>
      </c>
      <c r="I9955" s="31">
        <v>42943</v>
      </c>
      <c r="J9955" s="22" t="s">
        <v>73</v>
      </c>
      <c r="K9955" s="32" t="s">
        <v>153</v>
      </c>
      <c r="L9955" s="32" t="s">
        <v>24202</v>
      </c>
      <c r="M9955" s="32" t="s">
        <v>24203</v>
      </c>
      <c r="N9955" s="24">
        <v>2386.8211999999999</v>
      </c>
      <c r="O9955" s="24">
        <v>1579.135</v>
      </c>
      <c r="P9955" s="32" t="s">
        <v>125</v>
      </c>
      <c r="Q9955" s="43" t="s">
        <v>126</v>
      </c>
      <c r="R9955" s="43" t="s">
        <v>78</v>
      </c>
      <c r="S9955" s="47">
        <v>5</v>
      </c>
    </row>
    <row r="9956" spans="1:19" ht="12.75">
      <c r="A9956" s="22" t="s">
        <v>60</v>
      </c>
      <c r="B9956" s="22" t="s">
        <v>16322</v>
      </c>
      <c r="C9956" s="22" t="s">
        <v>68</v>
      </c>
      <c r="D9956" s="22" t="s">
        <v>61</v>
      </c>
      <c r="E9956" s="22" t="s">
        <v>24204</v>
      </c>
      <c r="F9956" s="31">
        <v>42909.702638888884</v>
      </c>
      <c r="G9956" s="31">
        <v>42909</v>
      </c>
      <c r="H9956" s="31">
        <v>43266</v>
      </c>
      <c r="I9956" s="31">
        <v>42939</v>
      </c>
      <c r="J9956" s="22" t="s">
        <v>73</v>
      </c>
      <c r="K9956" s="32" t="s">
        <v>74</v>
      </c>
      <c r="L9956" s="32" t="s">
        <v>24205</v>
      </c>
      <c r="N9956" s="24">
        <v>1058.8499999999999</v>
      </c>
      <c r="O9956" s="24">
        <v>0</v>
      </c>
      <c r="P9956" s="32" t="s">
        <v>2199</v>
      </c>
      <c r="Q9956" s="43" t="s">
        <v>2200</v>
      </c>
      <c r="R9956" s="43" t="s">
        <v>78</v>
      </c>
      <c r="S9956" s="47">
        <v>5</v>
      </c>
    </row>
    <row r="9957" spans="1:19" ht="12.75">
      <c r="A9957" s="22" t="s">
        <v>60</v>
      </c>
      <c r="B9957" s="22" t="s">
        <v>16285</v>
      </c>
      <c r="C9957" s="22" t="s">
        <v>68</v>
      </c>
      <c r="D9957" s="22" t="s">
        <v>61</v>
      </c>
      <c r="E9957" s="22" t="s">
        <v>24206</v>
      </c>
      <c r="F9957" s="31">
        <v>42908.084074074075</v>
      </c>
      <c r="G9957" s="31">
        <v>42943</v>
      </c>
      <c r="H9957" s="31">
        <v>43308</v>
      </c>
      <c r="I9957" s="31">
        <v>42968.084074074075</v>
      </c>
      <c r="J9957" s="22" t="s">
        <v>119</v>
      </c>
      <c r="K9957" s="32" t="s">
        <v>94</v>
      </c>
      <c r="L9957" s="32" t="s">
        <v>24207</v>
      </c>
      <c r="N9957" s="24">
        <v>800.06</v>
      </c>
      <c r="O9957" s="24">
        <v>800.06</v>
      </c>
      <c r="P9957" s="32" t="s">
        <v>275</v>
      </c>
      <c r="Q9957" s="43" t="s">
        <v>276</v>
      </c>
      <c r="R9957" s="43" t="s">
        <v>78</v>
      </c>
      <c r="S9957" s="47">
        <v>1</v>
      </c>
    </row>
    <row r="9958" spans="1:19" ht="12.75">
      <c r="A9958" s="22" t="s">
        <v>60</v>
      </c>
      <c r="B9958" s="22" t="s">
        <v>16648</v>
      </c>
      <c r="C9958" s="22" t="s">
        <v>68</v>
      </c>
      <c r="D9958" s="22" t="s">
        <v>61</v>
      </c>
      <c r="E9958" s="22" t="s">
        <v>24208</v>
      </c>
      <c r="F9958" s="31">
        <v>42892.491342592592</v>
      </c>
      <c r="G9958" s="31">
        <v>42892</v>
      </c>
      <c r="H9958" s="31">
        <v>43257</v>
      </c>
      <c r="I9958" s="31">
        <v>42922</v>
      </c>
      <c r="J9958" s="22" t="s">
        <v>73</v>
      </c>
      <c r="K9958" s="32" t="s">
        <v>74</v>
      </c>
      <c r="L9958" s="32" t="s">
        <v>24209</v>
      </c>
      <c r="N9958" s="24">
        <v>0</v>
      </c>
      <c r="O9958" s="24">
        <v>0</v>
      </c>
      <c r="P9958" s="32" t="s">
        <v>21443</v>
      </c>
      <c r="Q9958" s="43" t="s">
        <v>21444</v>
      </c>
      <c r="R9958" s="43" t="s">
        <v>78</v>
      </c>
      <c r="S9958" s="47">
        <v>5</v>
      </c>
    </row>
    <row r="9959" spans="1:19" ht="12.75">
      <c r="A9959" s="22" t="s">
        <v>60</v>
      </c>
      <c r="B9959" s="22" t="s">
        <v>16687</v>
      </c>
      <c r="C9959" s="22" t="s">
        <v>68</v>
      </c>
      <c r="D9959" s="22" t="s">
        <v>61</v>
      </c>
      <c r="E9959" s="22" t="s">
        <v>24210</v>
      </c>
      <c r="F9959" s="31">
        <v>42913.495613425926</v>
      </c>
      <c r="G9959" s="31">
        <v>42934</v>
      </c>
      <c r="H9959" s="31">
        <v>43299</v>
      </c>
      <c r="I9959" s="31">
        <v>42943</v>
      </c>
      <c r="J9959" s="22" t="s">
        <v>73</v>
      </c>
      <c r="K9959" s="32" t="s">
        <v>94</v>
      </c>
      <c r="L9959" s="32" t="s">
        <v>24211</v>
      </c>
      <c r="N9959" s="24">
        <v>3330.6482999999998</v>
      </c>
      <c r="O9959" s="24">
        <v>2037.455</v>
      </c>
      <c r="P9959" s="32" t="s">
        <v>125</v>
      </c>
      <c r="Q9959" s="43" t="s">
        <v>126</v>
      </c>
      <c r="R9959" s="43" t="s">
        <v>78</v>
      </c>
      <c r="S9959" s="47">
        <v>5</v>
      </c>
    </row>
    <row r="9960" spans="1:19" ht="12.75">
      <c r="A9960" s="22" t="s">
        <v>60</v>
      </c>
      <c r="B9960" s="22" t="s">
        <v>16515</v>
      </c>
      <c r="C9960" s="22" t="s">
        <v>68</v>
      </c>
      <c r="D9960" s="22" t="s">
        <v>61</v>
      </c>
      <c r="E9960" s="22" t="s">
        <v>24212</v>
      </c>
      <c r="F9960" s="31">
        <v>42888.482164351852</v>
      </c>
      <c r="G9960" s="31">
        <v>42907</v>
      </c>
      <c r="H9960" s="31">
        <v>43272</v>
      </c>
      <c r="I9960" s="31">
        <v>42918</v>
      </c>
      <c r="J9960" s="22" t="s">
        <v>73</v>
      </c>
      <c r="K9960" s="32" t="s">
        <v>94</v>
      </c>
      <c r="L9960" s="32" t="s">
        <v>24213</v>
      </c>
      <c r="N9960" s="24">
        <v>1162.7814000000001</v>
      </c>
      <c r="O9960" s="24">
        <v>845.145</v>
      </c>
      <c r="P9960" s="32" t="s">
        <v>4049</v>
      </c>
      <c r="Q9960" s="43" t="s">
        <v>4050</v>
      </c>
      <c r="R9960" s="43" t="s">
        <v>78</v>
      </c>
      <c r="S9960" s="47">
        <v>6</v>
      </c>
    </row>
    <row r="9961" spans="1:19" ht="12.75">
      <c r="A9961" s="22" t="s">
        <v>60</v>
      </c>
      <c r="B9961" s="22" t="s">
        <v>16325</v>
      </c>
      <c r="C9961" s="22" t="s">
        <v>68</v>
      </c>
      <c r="D9961" s="22" t="s">
        <v>61</v>
      </c>
      <c r="E9961" s="22" t="s">
        <v>24214</v>
      </c>
      <c r="F9961" s="31">
        <v>42900.397511574076</v>
      </c>
      <c r="G9961" s="31">
        <v>42931</v>
      </c>
      <c r="H9961" s="31">
        <v>43296</v>
      </c>
      <c r="I9961" s="31">
        <v>42960.397511574076</v>
      </c>
      <c r="J9961" s="22" t="s">
        <v>119</v>
      </c>
      <c r="K9961" s="32" t="s">
        <v>94</v>
      </c>
      <c r="L9961" s="32" t="s">
        <v>24215</v>
      </c>
      <c r="N9961" s="24">
        <v>864.60</v>
      </c>
      <c r="O9961" s="24">
        <v>864.60</v>
      </c>
      <c r="P9961" s="32" t="s">
        <v>108</v>
      </c>
      <c r="Q9961" s="43" t="s">
        <v>109</v>
      </c>
      <c r="R9961" s="43" t="s">
        <v>78</v>
      </c>
      <c r="S9961" s="47">
        <v>1</v>
      </c>
    </row>
    <row r="9962" spans="1:19" ht="12.75">
      <c r="A9962" s="22" t="s">
        <v>60</v>
      </c>
      <c r="B9962" s="22" t="s">
        <v>16335</v>
      </c>
      <c r="C9962" s="22" t="s">
        <v>68</v>
      </c>
      <c r="D9962" s="22" t="s">
        <v>61</v>
      </c>
      <c r="E9962" s="22" t="s">
        <v>24216</v>
      </c>
      <c r="F9962" s="31">
        <v>42894.55300925926</v>
      </c>
      <c r="G9962" s="31">
        <v>42895</v>
      </c>
      <c r="H9962" s="31">
        <v>43266</v>
      </c>
      <c r="I9962" s="31">
        <v>42924.544374999998</v>
      </c>
      <c r="J9962" s="22" t="s">
        <v>73</v>
      </c>
      <c r="K9962" s="32" t="s">
        <v>153</v>
      </c>
      <c r="L9962" s="32" t="s">
        <v>24217</v>
      </c>
      <c r="M9962" s="32" t="s">
        <v>24218</v>
      </c>
      <c r="N9962" s="24">
        <v>1653.725</v>
      </c>
      <c r="O9962" s="24">
        <v>1653.725</v>
      </c>
      <c r="P9962" s="32" t="s">
        <v>313</v>
      </c>
      <c r="Q9962" s="43" t="s">
        <v>314</v>
      </c>
      <c r="R9962" s="43" t="s">
        <v>78</v>
      </c>
      <c r="S9962" s="47">
        <v>1</v>
      </c>
    </row>
    <row r="9963" spans="1:19" ht="12.75">
      <c r="A9963" s="22" t="s">
        <v>60</v>
      </c>
      <c r="B9963" s="22" t="s">
        <v>16299</v>
      </c>
      <c r="C9963" s="22" t="s">
        <v>68</v>
      </c>
      <c r="D9963" s="22" t="s">
        <v>61</v>
      </c>
      <c r="E9963" s="22" t="s">
        <v>24219</v>
      </c>
      <c r="F9963" s="31">
        <v>42892.729189814811</v>
      </c>
      <c r="G9963" s="31">
        <v>42892</v>
      </c>
      <c r="H9963" s="31">
        <v>43257</v>
      </c>
      <c r="I9963" s="31">
        <v>42922</v>
      </c>
      <c r="J9963" s="22" t="s">
        <v>73</v>
      </c>
      <c r="K9963" s="32" t="s">
        <v>74</v>
      </c>
      <c r="L9963" s="32" t="s">
        <v>24220</v>
      </c>
      <c r="N9963" s="24">
        <v>0</v>
      </c>
      <c r="O9963" s="24">
        <v>0</v>
      </c>
      <c r="P9963" s="32" t="s">
        <v>1178</v>
      </c>
      <c r="Q9963" s="43" t="s">
        <v>1179</v>
      </c>
      <c r="R9963" s="43" t="s">
        <v>78</v>
      </c>
      <c r="S9963" s="47">
        <v>4</v>
      </c>
    </row>
    <row r="9964" spans="1:19" ht="12.75">
      <c r="A9964" s="22" t="s">
        <v>60</v>
      </c>
      <c r="B9964" s="22" t="s">
        <v>16285</v>
      </c>
      <c r="C9964" s="22" t="s">
        <v>68</v>
      </c>
      <c r="D9964" s="22" t="s">
        <v>61</v>
      </c>
      <c r="E9964" s="22" t="s">
        <v>24221</v>
      </c>
      <c r="F9964" s="31">
        <v>42907.515289351853</v>
      </c>
      <c r="G9964" s="31">
        <v>42916</v>
      </c>
      <c r="H9964" s="31">
        <v>43281</v>
      </c>
      <c r="I9964" s="31">
        <v>42937.504999999997</v>
      </c>
      <c r="J9964" s="22" t="s">
        <v>73</v>
      </c>
      <c r="K9964" s="32" t="s">
        <v>74</v>
      </c>
      <c r="L9964" s="32" t="s">
        <v>24222</v>
      </c>
      <c r="N9964" s="24">
        <v>4825.8649999999998</v>
      </c>
      <c r="O9964" s="24">
        <v>0</v>
      </c>
      <c r="P9964" s="32" t="s">
        <v>1693</v>
      </c>
      <c r="Q9964" s="43" t="s">
        <v>1694</v>
      </c>
      <c r="R9964" s="43" t="s">
        <v>78</v>
      </c>
      <c r="S9964" s="47">
        <v>6</v>
      </c>
    </row>
    <row r="9965" spans="1:19" ht="12.75">
      <c r="A9965" s="22" t="s">
        <v>60</v>
      </c>
      <c r="B9965" s="22" t="s">
        <v>16285</v>
      </c>
      <c r="C9965" s="22" t="s">
        <v>68</v>
      </c>
      <c r="D9965" s="22" t="s">
        <v>61</v>
      </c>
      <c r="E9965" s="22" t="s">
        <v>24223</v>
      </c>
      <c r="F9965" s="31">
        <v>42902.592662037037</v>
      </c>
      <c r="G9965" s="31">
        <v>42902</v>
      </c>
      <c r="H9965" s="31">
        <v>43267</v>
      </c>
      <c r="I9965" s="31">
        <v>42932.591597222221</v>
      </c>
      <c r="J9965" s="22" t="s">
        <v>73</v>
      </c>
      <c r="K9965" s="32" t="s">
        <v>74</v>
      </c>
      <c r="L9965" s="32" t="s">
        <v>24224</v>
      </c>
      <c r="N9965" s="24">
        <v>274.34249999999997</v>
      </c>
      <c r="O9965" s="24">
        <v>0</v>
      </c>
      <c r="P9965" s="32" t="s">
        <v>1640</v>
      </c>
      <c r="Q9965" s="43" t="s">
        <v>1641</v>
      </c>
      <c r="R9965" s="43" t="s">
        <v>78</v>
      </c>
      <c r="S9965" s="47">
        <v>5</v>
      </c>
    </row>
    <row r="9966" spans="1:19" ht="12.75">
      <c r="A9966" s="22" t="s">
        <v>60</v>
      </c>
      <c r="B9966" s="22" t="s">
        <v>16285</v>
      </c>
      <c r="C9966" s="22" t="s">
        <v>68</v>
      </c>
      <c r="D9966" s="22" t="s">
        <v>61</v>
      </c>
      <c r="E9966" s="22" t="s">
        <v>24225</v>
      </c>
      <c r="F9966" s="31">
        <v>42902.588784722218</v>
      </c>
      <c r="G9966" s="31">
        <v>42902</v>
      </c>
      <c r="H9966" s="31">
        <v>43267</v>
      </c>
      <c r="I9966" s="31">
        <v>42932.5862037037</v>
      </c>
      <c r="J9966" s="22" t="s">
        <v>73</v>
      </c>
      <c r="K9966" s="32" t="s">
        <v>74</v>
      </c>
      <c r="L9966" s="32" t="s">
        <v>24226</v>
      </c>
      <c r="N9966" s="24">
        <v>838.73</v>
      </c>
      <c r="O9966" s="24">
        <v>0</v>
      </c>
      <c r="P9966" s="32" t="s">
        <v>160</v>
      </c>
      <c r="Q9966" s="43" t="s">
        <v>161</v>
      </c>
      <c r="R9966" s="43" t="s">
        <v>78</v>
      </c>
      <c r="S9966" s="47">
        <v>5</v>
      </c>
    </row>
    <row r="9967" spans="1:19" ht="12.75">
      <c r="A9967" s="22" t="s">
        <v>60</v>
      </c>
      <c r="B9967" s="22" t="s">
        <v>16285</v>
      </c>
      <c r="C9967" s="22" t="s">
        <v>68</v>
      </c>
      <c r="D9967" s="22" t="s">
        <v>61</v>
      </c>
      <c r="E9967" s="22" t="s">
        <v>24227</v>
      </c>
      <c r="F9967" s="31">
        <v>42893.474016203705</v>
      </c>
      <c r="G9967" s="31">
        <v>42923</v>
      </c>
      <c r="H9967" s="31">
        <v>43288</v>
      </c>
      <c r="I9967" s="31">
        <v>42953.474016203705</v>
      </c>
      <c r="J9967" s="22" t="s">
        <v>73</v>
      </c>
      <c r="K9967" s="32" t="s">
        <v>74</v>
      </c>
      <c r="L9967" s="32" t="s">
        <v>24228</v>
      </c>
      <c r="N9967" s="24">
        <v>1623.15</v>
      </c>
      <c r="O9967" s="24">
        <v>0</v>
      </c>
      <c r="P9967" s="32" t="s">
        <v>24229</v>
      </c>
      <c r="Q9967" s="43" t="s">
        <v>24230</v>
      </c>
      <c r="R9967" s="43" t="s">
        <v>78</v>
      </c>
      <c r="S9967" s="47">
        <v>5</v>
      </c>
    </row>
    <row r="9968" spans="1:19" ht="12.75">
      <c r="A9968" s="22" t="s">
        <v>60</v>
      </c>
      <c r="B9968" s="22" t="s">
        <v>16285</v>
      </c>
      <c r="C9968" s="22" t="s">
        <v>68</v>
      </c>
      <c r="D9968" s="22" t="s">
        <v>61</v>
      </c>
      <c r="E9968" s="22" t="s">
        <v>24231</v>
      </c>
      <c r="F9968" s="31">
        <v>42901.501828703702</v>
      </c>
      <c r="G9968" s="31">
        <v>42901</v>
      </c>
      <c r="H9968" s="31">
        <v>43266</v>
      </c>
      <c r="I9968" s="31">
        <v>42931.50105324074</v>
      </c>
      <c r="J9968" s="22" t="s">
        <v>73</v>
      </c>
      <c r="K9968" s="32" t="s">
        <v>94</v>
      </c>
      <c r="L9968" s="32" t="s">
        <v>24232</v>
      </c>
      <c r="N9968" s="24">
        <v>809.68</v>
      </c>
      <c r="O9968" s="24">
        <v>533.42999999999995</v>
      </c>
      <c r="P9968" s="32" t="s">
        <v>3881</v>
      </c>
      <c r="Q9968" s="43" t="s">
        <v>3882</v>
      </c>
      <c r="R9968" s="43" t="s">
        <v>78</v>
      </c>
      <c r="S9968" s="47">
        <v>6</v>
      </c>
    </row>
    <row r="9969" spans="1:19" ht="12.75">
      <c r="A9969" s="22" t="s">
        <v>60</v>
      </c>
      <c r="B9969" s="22" t="s">
        <v>16703</v>
      </c>
      <c r="C9969" s="22" t="s">
        <v>68</v>
      </c>
      <c r="D9969" s="22" t="s">
        <v>61</v>
      </c>
      <c r="E9969" s="22" t="s">
        <v>24233</v>
      </c>
      <c r="F9969" s="31">
        <v>42913.606631944444</v>
      </c>
      <c r="G9969" s="31">
        <v>42913</v>
      </c>
      <c r="H9969" s="31">
        <v>43278</v>
      </c>
      <c r="I9969" s="31">
        <v>42943</v>
      </c>
      <c r="J9969" s="22" t="s">
        <v>73</v>
      </c>
      <c r="K9969" s="32" t="s">
        <v>74</v>
      </c>
      <c r="L9969" s="32" t="s">
        <v>24234</v>
      </c>
      <c r="N9969" s="24">
        <v>2303.5174999999999</v>
      </c>
      <c r="O9969" s="24">
        <v>0</v>
      </c>
      <c r="P9969" s="32" t="s">
        <v>269</v>
      </c>
      <c r="Q9969" s="43" t="s">
        <v>270</v>
      </c>
      <c r="R9969" s="43" t="s">
        <v>78</v>
      </c>
      <c r="S9969" s="47">
        <v>5</v>
      </c>
    </row>
    <row r="9970" spans="1:19" ht="12.75">
      <c r="A9970" s="22" t="s">
        <v>60</v>
      </c>
      <c r="B9970" s="22" t="s">
        <v>16302</v>
      </c>
      <c r="C9970" s="22" t="s">
        <v>68</v>
      </c>
      <c r="D9970" s="22" t="s">
        <v>61</v>
      </c>
      <c r="E9970" s="22" t="s">
        <v>24235</v>
      </c>
      <c r="F9970" s="31">
        <v>42894.706076388888</v>
      </c>
      <c r="G9970" s="31">
        <v>42908</v>
      </c>
      <c r="H9970" s="31">
        <v>43273</v>
      </c>
      <c r="I9970" s="31">
        <v>42924</v>
      </c>
      <c r="J9970" s="22" t="s">
        <v>73</v>
      </c>
      <c r="K9970" s="32" t="s">
        <v>94</v>
      </c>
      <c r="L9970" s="32" t="s">
        <v>24236</v>
      </c>
      <c r="N9970" s="24">
        <v>999.015</v>
      </c>
      <c r="O9970" s="24">
        <v>691.64</v>
      </c>
      <c r="P9970" s="32" t="s">
        <v>1164</v>
      </c>
      <c r="Q9970" s="43" t="s">
        <v>1165</v>
      </c>
      <c r="R9970" s="43" t="s">
        <v>78</v>
      </c>
      <c r="S9970" s="47">
        <v>5</v>
      </c>
    </row>
    <row r="9971" spans="1:19" ht="12.75">
      <c r="A9971" s="22" t="s">
        <v>60</v>
      </c>
      <c r="B9971" s="22" t="s">
        <v>16294</v>
      </c>
      <c r="C9971" s="22" t="s">
        <v>68</v>
      </c>
      <c r="D9971" s="22" t="s">
        <v>61</v>
      </c>
      <c r="E9971" s="22" t="s">
        <v>24237</v>
      </c>
      <c r="F9971" s="31">
        <v>42905.689895833333</v>
      </c>
      <c r="G9971" s="31">
        <v>42917</v>
      </c>
      <c r="H9971" s="31">
        <v>43282</v>
      </c>
      <c r="I9971" s="31">
        <v>42935</v>
      </c>
      <c r="J9971" s="22" t="s">
        <v>73</v>
      </c>
      <c r="K9971" s="32" t="s">
        <v>89</v>
      </c>
      <c r="L9971" s="32" t="s">
        <v>24238</v>
      </c>
      <c r="N9971" s="24">
        <v>707.48270000000002</v>
      </c>
      <c r="O9971" s="24">
        <v>536.225</v>
      </c>
      <c r="P9971" s="32" t="s">
        <v>831</v>
      </c>
      <c r="Q9971" s="43" t="s">
        <v>832</v>
      </c>
      <c r="R9971" s="43" t="s">
        <v>78</v>
      </c>
      <c r="S9971" s="47">
        <v>5</v>
      </c>
    </row>
    <row r="9972" spans="1:19" ht="12.75">
      <c r="A9972" s="22" t="s">
        <v>60</v>
      </c>
      <c r="B9972" s="22" t="s">
        <v>16431</v>
      </c>
      <c r="C9972" s="22" t="s">
        <v>68</v>
      </c>
      <c r="D9972" s="22" t="s">
        <v>61</v>
      </c>
      <c r="E9972" s="22" t="s">
        <v>24239</v>
      </c>
      <c r="F9972" s="31">
        <v>42902.624525462961</v>
      </c>
      <c r="G9972" s="31">
        <v>42916</v>
      </c>
      <c r="H9972" s="31">
        <v>43281</v>
      </c>
      <c r="I9972" s="31">
        <v>42932.612546296295</v>
      </c>
      <c r="J9972" s="22" t="s">
        <v>73</v>
      </c>
      <c r="K9972" s="32" t="s">
        <v>89</v>
      </c>
      <c r="L9972" s="32" t="s">
        <v>24240</v>
      </c>
      <c r="N9972" s="24">
        <v>0</v>
      </c>
      <c r="O9972" s="24">
        <v>0</v>
      </c>
      <c r="P9972" s="32" t="s">
        <v>1062</v>
      </c>
      <c r="Q9972" s="43" t="s">
        <v>1063</v>
      </c>
      <c r="R9972" s="43" t="s">
        <v>78</v>
      </c>
      <c r="S9972" s="47">
        <v>4</v>
      </c>
    </row>
    <row r="9973" spans="1:19" ht="12.75">
      <c r="A9973" s="22" t="s">
        <v>60</v>
      </c>
      <c r="B9973" s="22" t="s">
        <v>16285</v>
      </c>
      <c r="C9973" s="22" t="s">
        <v>68</v>
      </c>
      <c r="D9973" s="22" t="s">
        <v>61</v>
      </c>
      <c r="E9973" s="22" t="s">
        <v>24241</v>
      </c>
      <c r="F9973" s="31">
        <v>42891.463819444441</v>
      </c>
      <c r="G9973" s="31">
        <v>42891</v>
      </c>
      <c r="H9973" s="31">
        <v>43256</v>
      </c>
      <c r="I9973" s="31">
        <v>42921.455717592587</v>
      </c>
      <c r="J9973" s="22" t="s">
        <v>73</v>
      </c>
      <c r="K9973" s="32" t="s">
        <v>74</v>
      </c>
      <c r="L9973" s="32" t="s">
        <v>24242</v>
      </c>
      <c r="N9973" s="24">
        <v>1456.1175000000001</v>
      </c>
      <c r="O9973" s="24">
        <v>0</v>
      </c>
      <c r="P9973" s="32" t="s">
        <v>112</v>
      </c>
      <c r="Q9973" s="43" t="s">
        <v>113</v>
      </c>
      <c r="R9973" s="43" t="s">
        <v>78</v>
      </c>
      <c r="S9973" s="47">
        <v>5</v>
      </c>
    </row>
    <row r="9974" spans="1:19" ht="12.75">
      <c r="A9974" s="22" t="s">
        <v>60</v>
      </c>
      <c r="B9974" s="22" t="s">
        <v>16308</v>
      </c>
      <c r="C9974" s="22" t="s">
        <v>68</v>
      </c>
      <c r="D9974" s="22" t="s">
        <v>61</v>
      </c>
      <c r="E9974" s="22" t="s">
        <v>24243</v>
      </c>
      <c r="F9974" s="31">
        <v>42901.084629629629</v>
      </c>
      <c r="G9974" s="31">
        <v>42936</v>
      </c>
      <c r="H9974" s="31">
        <v>43301</v>
      </c>
      <c r="I9974" s="31">
        <v>42961.084629629629</v>
      </c>
      <c r="J9974" s="22" t="s">
        <v>119</v>
      </c>
      <c r="K9974" s="32" t="s">
        <v>153</v>
      </c>
      <c r="L9974" s="32" t="s">
        <v>24244</v>
      </c>
      <c r="M9974" s="32" t="s">
        <v>24245</v>
      </c>
      <c r="N9974" s="24">
        <v>2323.848</v>
      </c>
      <c r="O9974" s="24">
        <v>1211.1600000000001</v>
      </c>
      <c r="P9974" s="32" t="s">
        <v>125</v>
      </c>
      <c r="Q9974" s="43" t="s">
        <v>126</v>
      </c>
      <c r="R9974" s="43" t="s">
        <v>78</v>
      </c>
      <c r="S9974" s="47">
        <v>5</v>
      </c>
    </row>
    <row r="9975" spans="1:19" ht="12.75">
      <c r="A9975" s="22" t="s">
        <v>60</v>
      </c>
      <c r="B9975" s="22" t="s">
        <v>16299</v>
      </c>
      <c r="C9975" s="22" t="s">
        <v>68</v>
      </c>
      <c r="D9975" s="22" t="s">
        <v>61</v>
      </c>
      <c r="E9975" s="22" t="s">
        <v>24246</v>
      </c>
      <c r="F9975" s="31">
        <v>42898.520289351851</v>
      </c>
      <c r="G9975" s="31">
        <v>42898</v>
      </c>
      <c r="H9975" s="31">
        <v>43263</v>
      </c>
      <c r="I9975" s="31">
        <v>42928</v>
      </c>
      <c r="J9975" s="22" t="s">
        <v>73</v>
      </c>
      <c r="K9975" s="32" t="s">
        <v>74</v>
      </c>
      <c r="L9975" s="32" t="s">
        <v>24247</v>
      </c>
      <c r="N9975" s="24">
        <v>1430.4632999999999</v>
      </c>
      <c r="O9975" s="24">
        <v>0</v>
      </c>
      <c r="P9975" s="32" t="s">
        <v>1738</v>
      </c>
      <c r="Q9975" s="43" t="s">
        <v>1739</v>
      </c>
      <c r="R9975" s="43" t="s">
        <v>78</v>
      </c>
      <c r="S9975" s="47">
        <v>6</v>
      </c>
    </row>
    <row r="9976" spans="1:19" ht="12.75">
      <c r="A9976" s="22" t="s">
        <v>60</v>
      </c>
      <c r="B9976" s="22" t="s">
        <v>16285</v>
      </c>
      <c r="C9976" s="22" t="s">
        <v>68</v>
      </c>
      <c r="D9976" s="22" t="s">
        <v>61</v>
      </c>
      <c r="E9976" s="22" t="s">
        <v>24248</v>
      </c>
      <c r="F9976" s="31">
        <v>42891.66333333333</v>
      </c>
      <c r="G9976" s="31">
        <v>42891</v>
      </c>
      <c r="H9976" s="31">
        <v>43256</v>
      </c>
      <c r="I9976" s="31">
        <v>42921.660601851851</v>
      </c>
      <c r="J9976" s="22" t="s">
        <v>73</v>
      </c>
      <c r="K9976" s="32" t="s">
        <v>94</v>
      </c>
      <c r="L9976" s="32" t="s">
        <v>24249</v>
      </c>
      <c r="N9976" s="24">
        <v>4525.9710999999998</v>
      </c>
      <c r="O9976" s="24">
        <v>4390.88</v>
      </c>
      <c r="P9976" s="32" t="s">
        <v>269</v>
      </c>
      <c r="Q9976" s="43" t="s">
        <v>270</v>
      </c>
      <c r="R9976" s="43" t="s">
        <v>78</v>
      </c>
      <c r="S9976" s="47">
        <v>5</v>
      </c>
    </row>
    <row r="9977" spans="1:19" ht="12.75">
      <c r="A9977" s="22" t="s">
        <v>60</v>
      </c>
      <c r="B9977" s="22" t="s">
        <v>16449</v>
      </c>
      <c r="C9977" s="22" t="s">
        <v>68</v>
      </c>
      <c r="D9977" s="22" t="s">
        <v>61</v>
      </c>
      <c r="E9977" s="22" t="s">
        <v>24250</v>
      </c>
      <c r="F9977" s="31">
        <v>42888.682581018518</v>
      </c>
      <c r="G9977" s="31">
        <v>42927</v>
      </c>
      <c r="H9977" s="31">
        <v>43292</v>
      </c>
      <c r="I9977" s="31">
        <v>42918</v>
      </c>
      <c r="J9977" s="22" t="s">
        <v>73</v>
      </c>
      <c r="K9977" s="32" t="s">
        <v>171</v>
      </c>
      <c r="L9977" s="32" t="s">
        <v>24251</v>
      </c>
      <c r="N9977" s="24">
        <v>2883.04</v>
      </c>
      <c r="O9977" s="24">
        <v>0</v>
      </c>
      <c r="P9977" s="32" t="s">
        <v>766</v>
      </c>
      <c r="Q9977" s="43" t="s">
        <v>767</v>
      </c>
      <c r="R9977" s="43" t="s">
        <v>78</v>
      </c>
      <c r="S9977" s="47">
        <v>6</v>
      </c>
    </row>
    <row r="9978" spans="1:19" ht="12.75">
      <c r="A9978" s="22" t="s">
        <v>60</v>
      </c>
      <c r="B9978" s="22" t="s">
        <v>16600</v>
      </c>
      <c r="C9978" s="22" t="s">
        <v>68</v>
      </c>
      <c r="D9978" s="22" t="s">
        <v>61</v>
      </c>
      <c r="E9978" s="22" t="s">
        <v>24252</v>
      </c>
      <c r="F9978" s="31">
        <v>42909.590717592589</v>
      </c>
      <c r="G9978" s="31">
        <v>42909</v>
      </c>
      <c r="H9978" s="31">
        <v>43274</v>
      </c>
      <c r="I9978" s="31">
        <v>42939</v>
      </c>
      <c r="J9978" s="22" t="s">
        <v>73</v>
      </c>
      <c r="K9978" s="32" t="s">
        <v>74</v>
      </c>
      <c r="L9978" s="32" t="s">
        <v>24253</v>
      </c>
      <c r="N9978" s="24">
        <v>1102.0325</v>
      </c>
      <c r="O9978" s="24">
        <v>0</v>
      </c>
      <c r="P9978" s="32" t="s">
        <v>112</v>
      </c>
      <c r="Q9978" s="43" t="s">
        <v>113</v>
      </c>
      <c r="R9978" s="43" t="s">
        <v>78</v>
      </c>
      <c r="S9978" s="47">
        <v>5</v>
      </c>
    </row>
    <row r="9979" spans="1:19" ht="12.75">
      <c r="A9979" s="22" t="s">
        <v>60</v>
      </c>
      <c r="B9979" s="22" t="s">
        <v>16634</v>
      </c>
      <c r="C9979" s="22" t="s">
        <v>68</v>
      </c>
      <c r="D9979" s="22" t="s">
        <v>61</v>
      </c>
      <c r="E9979" s="22" t="s">
        <v>24254</v>
      </c>
      <c r="F9979" s="31">
        <v>42893.522337962961</v>
      </c>
      <c r="G9979" s="31">
        <v>42934</v>
      </c>
      <c r="H9979" s="31">
        <v>43160</v>
      </c>
      <c r="I9979" s="31">
        <v>42923</v>
      </c>
      <c r="J9979" s="22" t="s">
        <v>73</v>
      </c>
      <c r="K9979" s="32" t="s">
        <v>171</v>
      </c>
      <c r="L9979" s="32" t="s">
        <v>24255</v>
      </c>
      <c r="N9979" s="24">
        <v>0</v>
      </c>
      <c r="O9979" s="24">
        <v>0</v>
      </c>
      <c r="P9979" s="32" t="s">
        <v>9351</v>
      </c>
      <c r="Q9979" s="43" t="s">
        <v>9352</v>
      </c>
      <c r="R9979" s="43" t="s">
        <v>78</v>
      </c>
      <c r="S9979" s="47">
        <v>5</v>
      </c>
    </row>
    <row r="9980" spans="1:19" ht="12.75">
      <c r="A9980" s="22" t="s">
        <v>60</v>
      </c>
      <c r="B9980" s="22" t="s">
        <v>16325</v>
      </c>
      <c r="C9980" s="22" t="s">
        <v>68</v>
      </c>
      <c r="D9980" s="22" t="s">
        <v>61</v>
      </c>
      <c r="E9980" s="22" t="s">
        <v>24256</v>
      </c>
      <c r="F9980" s="31">
        <v>42902.478969907403</v>
      </c>
      <c r="G9980" s="31">
        <v>42924</v>
      </c>
      <c r="H9980" s="31">
        <v>43289</v>
      </c>
      <c r="I9980" s="31">
        <v>42932</v>
      </c>
      <c r="J9980" s="22" t="s">
        <v>73</v>
      </c>
      <c r="K9980" s="32" t="s">
        <v>89</v>
      </c>
      <c r="L9980" s="32" t="s">
        <v>24257</v>
      </c>
      <c r="N9980" s="24">
        <v>1916.3182999999999</v>
      </c>
      <c r="O9980" s="24">
        <v>1684.49</v>
      </c>
      <c r="P9980" s="32" t="s">
        <v>125</v>
      </c>
      <c r="Q9980" s="43" t="s">
        <v>126</v>
      </c>
      <c r="R9980" s="43" t="s">
        <v>78</v>
      </c>
      <c r="S9980" s="47">
        <v>4</v>
      </c>
    </row>
    <row r="9981" spans="1:19" ht="12.75">
      <c r="A9981" s="22" t="s">
        <v>60</v>
      </c>
      <c r="B9981" s="22" t="s">
        <v>16408</v>
      </c>
      <c r="C9981" s="22" t="s">
        <v>68</v>
      </c>
      <c r="D9981" s="22" t="s">
        <v>61</v>
      </c>
      <c r="E9981" s="22" t="s">
        <v>24258</v>
      </c>
      <c r="F9981" s="31">
        <v>42912.561030092591</v>
      </c>
      <c r="G9981" s="31">
        <v>42931</v>
      </c>
      <c r="H9981" s="31">
        <v>43296</v>
      </c>
      <c r="I9981" s="31">
        <v>42942</v>
      </c>
      <c r="J9981" s="22" t="s">
        <v>73</v>
      </c>
      <c r="K9981" s="32" t="s">
        <v>89</v>
      </c>
      <c r="L9981" s="32" t="s">
        <v>24259</v>
      </c>
      <c r="N9981" s="24">
        <v>850.85</v>
      </c>
      <c r="O9981" s="24">
        <v>580.16</v>
      </c>
      <c r="P9981" s="32" t="s">
        <v>4878</v>
      </c>
      <c r="Q9981" s="43" t="s">
        <v>4879</v>
      </c>
      <c r="R9981" s="43" t="s">
        <v>78</v>
      </c>
      <c r="S9981" s="47">
        <v>6</v>
      </c>
    </row>
    <row r="9982" spans="1:19" ht="12.75">
      <c r="A9982" s="22" t="s">
        <v>60</v>
      </c>
      <c r="B9982" s="22" t="s">
        <v>16285</v>
      </c>
      <c r="C9982" s="22" t="s">
        <v>68</v>
      </c>
      <c r="D9982" s="22" t="s">
        <v>61</v>
      </c>
      <c r="E9982" s="22" t="s">
        <v>24260</v>
      </c>
      <c r="F9982" s="31">
        <v>42893.667974537035</v>
      </c>
      <c r="G9982" s="31">
        <v>42543</v>
      </c>
      <c r="H9982" s="31">
        <v>42908</v>
      </c>
      <c r="I9982" s="31">
        <v>42923.631122685183</v>
      </c>
      <c r="J9982" s="22" t="s">
        <v>152</v>
      </c>
      <c r="K9982" s="32" t="s">
        <v>153</v>
      </c>
      <c r="L9982" s="32" t="s">
        <v>24261</v>
      </c>
      <c r="M9982" s="32" t="s">
        <v>17933</v>
      </c>
      <c r="N9982" s="24">
        <v>0</v>
      </c>
      <c r="O9982" s="24">
        <v>0</v>
      </c>
      <c r="P9982" s="32" t="s">
        <v>168</v>
      </c>
      <c r="Q9982" s="43" t="s">
        <v>169</v>
      </c>
      <c r="R9982" s="43" t="s">
        <v>193</v>
      </c>
      <c r="S9982" s="47">
        <v>1</v>
      </c>
    </row>
    <row r="9983" spans="1:19" ht="12.75">
      <c r="A9983" s="22" t="s">
        <v>60</v>
      </c>
      <c r="B9983" s="22" t="s">
        <v>16328</v>
      </c>
      <c r="C9983" s="22" t="s">
        <v>68</v>
      </c>
      <c r="D9983" s="22" t="s">
        <v>61</v>
      </c>
      <c r="E9983" s="22" t="s">
        <v>24262</v>
      </c>
      <c r="F9983" s="31">
        <v>42907.72446759259</v>
      </c>
      <c r="G9983" s="31">
        <v>42907</v>
      </c>
      <c r="H9983" s="31">
        <v>43272</v>
      </c>
      <c r="I9983" s="31">
        <v>42937</v>
      </c>
      <c r="J9983" s="22" t="s">
        <v>73</v>
      </c>
      <c r="K9983" s="32" t="s">
        <v>94</v>
      </c>
      <c r="L9983" s="32" t="s">
        <v>24263</v>
      </c>
      <c r="N9983" s="24">
        <v>1418.85</v>
      </c>
      <c r="O9983" s="24">
        <v>1495.69</v>
      </c>
      <c r="P9983" s="32" t="s">
        <v>426</v>
      </c>
      <c r="Q9983" s="43" t="s">
        <v>427</v>
      </c>
      <c r="R9983" s="43" t="s">
        <v>78</v>
      </c>
      <c r="S9983" s="47">
        <v>5</v>
      </c>
    </row>
    <row r="9984" spans="1:19" ht="12.75">
      <c r="A9984" s="22" t="s">
        <v>60</v>
      </c>
      <c r="B9984" s="22" t="s">
        <v>16322</v>
      </c>
      <c r="C9984" s="22" t="s">
        <v>68</v>
      </c>
      <c r="D9984" s="22" t="s">
        <v>61</v>
      </c>
      <c r="E9984" s="22" t="s">
        <v>24264</v>
      </c>
      <c r="F9984" s="31">
        <v>42902.708356481482</v>
      </c>
      <c r="G9984" s="31">
        <v>42913</v>
      </c>
      <c r="H9984" s="31">
        <v>43281</v>
      </c>
      <c r="I9984" s="31">
        <v>42932</v>
      </c>
      <c r="J9984" s="22" t="s">
        <v>73</v>
      </c>
      <c r="K9984" s="32" t="s">
        <v>74</v>
      </c>
      <c r="L9984" s="32" t="s">
        <v>24265</v>
      </c>
      <c r="N9984" s="24">
        <v>2304.299</v>
      </c>
      <c r="O9984" s="24">
        <v>0</v>
      </c>
      <c r="P9984" s="32" t="s">
        <v>1440</v>
      </c>
      <c r="Q9984" s="43" t="s">
        <v>1441</v>
      </c>
      <c r="R9984" s="43" t="s">
        <v>78</v>
      </c>
      <c r="S9984" s="47">
        <v>5</v>
      </c>
    </row>
    <row r="9985" spans="1:19" ht="12.75">
      <c r="A9985" s="22" t="s">
        <v>60</v>
      </c>
      <c r="B9985" s="22" t="s">
        <v>16285</v>
      </c>
      <c r="C9985" s="22" t="s">
        <v>68</v>
      </c>
      <c r="D9985" s="22" t="s">
        <v>61</v>
      </c>
      <c r="E9985" s="22" t="s">
        <v>24266</v>
      </c>
      <c r="F9985" s="31">
        <v>42905.412187499998</v>
      </c>
      <c r="G9985" s="31">
        <v>42925</v>
      </c>
      <c r="H9985" s="31">
        <v>43290</v>
      </c>
      <c r="I9985" s="31">
        <v>42935.411215277774</v>
      </c>
      <c r="J9985" s="22" t="s">
        <v>73</v>
      </c>
      <c r="K9985" s="32" t="s">
        <v>89</v>
      </c>
      <c r="L9985" s="32" t="s">
        <v>24267</v>
      </c>
      <c r="N9985" s="24">
        <v>687.715</v>
      </c>
      <c r="O9985" s="24">
        <v>481.51</v>
      </c>
      <c r="P9985" s="32" t="s">
        <v>329</v>
      </c>
      <c r="Q9985" s="43" t="s">
        <v>330</v>
      </c>
      <c r="R9985" s="43" t="s">
        <v>78</v>
      </c>
      <c r="S9985" s="47">
        <v>4</v>
      </c>
    </row>
    <row r="9986" spans="1:19" ht="12.75">
      <c r="A9986" s="22" t="s">
        <v>60</v>
      </c>
      <c r="B9986" s="22" t="s">
        <v>16294</v>
      </c>
      <c r="C9986" s="22" t="s">
        <v>68</v>
      </c>
      <c r="D9986" s="22" t="s">
        <v>61</v>
      </c>
      <c r="E9986" s="22" t="s">
        <v>24268</v>
      </c>
      <c r="F9986" s="31">
        <v>42909.404004629629</v>
      </c>
      <c r="G9986" s="31">
        <v>42899</v>
      </c>
      <c r="H9986" s="31">
        <v>43264</v>
      </c>
      <c r="I9986" s="31">
        <v>42939</v>
      </c>
      <c r="J9986" s="22" t="s">
        <v>152</v>
      </c>
      <c r="K9986" s="32" t="s">
        <v>153</v>
      </c>
      <c r="L9986" s="32" t="s">
        <v>24269</v>
      </c>
      <c r="M9986" s="32" t="s">
        <v>24270</v>
      </c>
      <c r="N9986" s="24">
        <v>0</v>
      </c>
      <c r="O9986" s="24">
        <v>0</v>
      </c>
      <c r="P9986" s="32" t="s">
        <v>104</v>
      </c>
      <c r="Q9986" s="43" t="s">
        <v>105</v>
      </c>
      <c r="R9986" s="43" t="s">
        <v>78</v>
      </c>
      <c r="S9986" s="47">
        <v>1</v>
      </c>
    </row>
    <row r="9987" spans="1:19" ht="12.75">
      <c r="A9987" s="22" t="s">
        <v>60</v>
      </c>
      <c r="B9987" s="22" t="s">
        <v>16308</v>
      </c>
      <c r="C9987" s="22" t="s">
        <v>68</v>
      </c>
      <c r="D9987" s="22" t="s">
        <v>61</v>
      </c>
      <c r="E9987" s="22" t="s">
        <v>24271</v>
      </c>
      <c r="F9987" s="31">
        <v>42888.648344907408</v>
      </c>
      <c r="G9987" s="31">
        <v>42888</v>
      </c>
      <c r="H9987" s="31">
        <v>43253</v>
      </c>
      <c r="I9987" s="31">
        <v>42918</v>
      </c>
      <c r="J9987" s="22" t="s">
        <v>73</v>
      </c>
      <c r="K9987" s="32" t="s">
        <v>94</v>
      </c>
      <c r="L9987" s="32" t="s">
        <v>24272</v>
      </c>
      <c r="N9987" s="24">
        <v>7132.5150000000003</v>
      </c>
      <c r="O9987" s="24">
        <v>21150.59</v>
      </c>
      <c r="P9987" s="32" t="s">
        <v>86</v>
      </c>
      <c r="Q9987" s="43" t="s">
        <v>87</v>
      </c>
      <c r="R9987" s="43" t="s">
        <v>78</v>
      </c>
      <c r="S9987" s="47">
        <v>6</v>
      </c>
    </row>
    <row r="9988" spans="1:19" ht="12.75">
      <c r="A9988" s="22" t="s">
        <v>60</v>
      </c>
      <c r="B9988" s="22" t="s">
        <v>16294</v>
      </c>
      <c r="C9988" s="22" t="s">
        <v>68</v>
      </c>
      <c r="D9988" s="22" t="s">
        <v>61</v>
      </c>
      <c r="E9988" s="22" t="s">
        <v>24273</v>
      </c>
      <c r="F9988" s="31">
        <v>42913.4684375</v>
      </c>
      <c r="G9988" s="31">
        <v>42928</v>
      </c>
      <c r="H9988" s="31">
        <v>43293</v>
      </c>
      <c r="I9988" s="31">
        <v>42943</v>
      </c>
      <c r="J9988" s="22" t="s">
        <v>73</v>
      </c>
      <c r="K9988" s="32" t="s">
        <v>89</v>
      </c>
      <c r="L9988" s="32" t="s">
        <v>24274</v>
      </c>
      <c r="N9988" s="24">
        <v>1796.64</v>
      </c>
      <c r="O9988" s="24">
        <v>1187.05</v>
      </c>
      <c r="P9988" s="32" t="s">
        <v>125</v>
      </c>
      <c r="Q9988" s="43" t="s">
        <v>126</v>
      </c>
      <c r="R9988" s="43" t="s">
        <v>78</v>
      </c>
      <c r="S9988" s="47">
        <v>5</v>
      </c>
    </row>
    <row r="9989" spans="1:19" ht="12.75">
      <c r="A9989" s="22" t="s">
        <v>60</v>
      </c>
      <c r="B9989" s="22" t="s">
        <v>16282</v>
      </c>
      <c r="C9989" s="22" t="s">
        <v>68</v>
      </c>
      <c r="D9989" s="22" t="s">
        <v>61</v>
      </c>
      <c r="E9989" s="22" t="s">
        <v>24275</v>
      </c>
      <c r="F9989" s="31">
        <v>42905.631168981483</v>
      </c>
      <c r="G9989" s="31">
        <v>42916</v>
      </c>
      <c r="H9989" s="31">
        <v>43281</v>
      </c>
      <c r="I9989" s="31">
        <v>42935</v>
      </c>
      <c r="J9989" s="22" t="s">
        <v>73</v>
      </c>
      <c r="K9989" s="32" t="s">
        <v>153</v>
      </c>
      <c r="L9989" s="32" t="s">
        <v>24276</v>
      </c>
      <c r="M9989" s="32" t="s">
        <v>24277</v>
      </c>
      <c r="N9989" s="24">
        <v>1802.22</v>
      </c>
      <c r="O9989" s="24">
        <v>1453.95</v>
      </c>
      <c r="P9989" s="32" t="s">
        <v>221</v>
      </c>
      <c r="Q9989" s="43" t="s">
        <v>222</v>
      </c>
      <c r="R9989" s="43" t="s">
        <v>78</v>
      </c>
      <c r="S9989" s="47">
        <v>5</v>
      </c>
    </row>
    <row r="9990" spans="1:19" ht="12.75">
      <c r="A9990" s="22" t="s">
        <v>60</v>
      </c>
      <c r="B9990" s="22" t="s">
        <v>16728</v>
      </c>
      <c r="C9990" s="22" t="s">
        <v>68</v>
      </c>
      <c r="D9990" s="22" t="s">
        <v>61</v>
      </c>
      <c r="E9990" s="22" t="s">
        <v>24278</v>
      </c>
      <c r="F9990" s="31">
        <v>42912.636655092589</v>
      </c>
      <c r="G9990" s="31">
        <v>42912</v>
      </c>
      <c r="H9990" s="31">
        <v>43277</v>
      </c>
      <c r="I9990" s="31">
        <v>42942</v>
      </c>
      <c r="J9990" s="22" t="s">
        <v>73</v>
      </c>
      <c r="K9990" s="32" t="s">
        <v>94</v>
      </c>
      <c r="L9990" s="32" t="s">
        <v>24279</v>
      </c>
      <c r="N9990" s="24">
        <v>949.81399999999996</v>
      </c>
      <c r="O9990" s="24">
        <v>724.89</v>
      </c>
      <c r="P9990" s="32" t="s">
        <v>1062</v>
      </c>
      <c r="Q9990" s="43" t="s">
        <v>1063</v>
      </c>
      <c r="R9990" s="43" t="s">
        <v>78</v>
      </c>
      <c r="S9990" s="47">
        <v>5</v>
      </c>
    </row>
    <row r="9991" spans="1:19" ht="12.75">
      <c r="A9991" s="22" t="s">
        <v>60</v>
      </c>
      <c r="B9991" s="22" t="s">
        <v>16431</v>
      </c>
      <c r="C9991" s="22" t="s">
        <v>68</v>
      </c>
      <c r="D9991" s="22" t="s">
        <v>61</v>
      </c>
      <c r="E9991" s="22" t="s">
        <v>24280</v>
      </c>
      <c r="F9991" s="31">
        <v>42907.423287037032</v>
      </c>
      <c r="G9991" s="31">
        <v>42907</v>
      </c>
      <c r="H9991" s="31">
        <v>43272</v>
      </c>
      <c r="I9991" s="31">
        <v>42937.397604166668</v>
      </c>
      <c r="J9991" s="22" t="s">
        <v>73</v>
      </c>
      <c r="K9991" s="32" t="s">
        <v>74</v>
      </c>
      <c r="L9991" s="32" t="s">
        <v>24281</v>
      </c>
      <c r="N9991" s="24">
        <v>0</v>
      </c>
      <c r="O9991" s="24">
        <v>0</v>
      </c>
      <c r="P9991" s="32" t="s">
        <v>691</v>
      </c>
      <c r="Q9991" s="43" t="s">
        <v>692</v>
      </c>
      <c r="R9991" s="43" t="s">
        <v>78</v>
      </c>
      <c r="S9991" s="47">
        <v>5</v>
      </c>
    </row>
    <row r="9992" spans="1:19" ht="12.75">
      <c r="A9992" s="22" t="s">
        <v>60</v>
      </c>
      <c r="B9992" s="22" t="s">
        <v>16600</v>
      </c>
      <c r="C9992" s="22" t="s">
        <v>68</v>
      </c>
      <c r="D9992" s="22" t="s">
        <v>61</v>
      </c>
      <c r="E9992" s="22" t="s">
        <v>24282</v>
      </c>
      <c r="F9992" s="31">
        <v>42915.678171296291</v>
      </c>
      <c r="G9992" s="31">
        <v>42915</v>
      </c>
      <c r="H9992" s="31">
        <v>43280</v>
      </c>
      <c r="I9992" s="31">
        <v>42945</v>
      </c>
      <c r="J9992" s="22" t="s">
        <v>73</v>
      </c>
      <c r="K9992" s="32" t="s">
        <v>94</v>
      </c>
      <c r="L9992" s="32" t="s">
        <v>24283</v>
      </c>
      <c r="N9992" s="24">
        <v>1250.0025000000001</v>
      </c>
      <c r="O9992" s="24">
        <v>787.68</v>
      </c>
      <c r="P9992" s="32" t="s">
        <v>125</v>
      </c>
      <c r="Q9992" s="43" t="s">
        <v>126</v>
      </c>
      <c r="R9992" s="43" t="s">
        <v>78</v>
      </c>
      <c r="S9992" s="47">
        <v>5</v>
      </c>
    </row>
    <row r="9993" spans="1:19" ht="12.75">
      <c r="A9993" s="22" t="s">
        <v>60</v>
      </c>
      <c r="B9993" s="22" t="s">
        <v>16302</v>
      </c>
      <c r="C9993" s="22" t="s">
        <v>68</v>
      </c>
      <c r="D9993" s="22" t="s">
        <v>61</v>
      </c>
      <c r="E9993" s="22" t="s">
        <v>24284</v>
      </c>
      <c r="F9993" s="31">
        <v>42906.398680555554</v>
      </c>
      <c r="G9993" s="31">
        <v>42906</v>
      </c>
      <c r="H9993" s="31">
        <v>43271</v>
      </c>
      <c r="I9993" s="31">
        <v>42966</v>
      </c>
      <c r="J9993" s="22" t="s">
        <v>119</v>
      </c>
      <c r="K9993" s="32" t="s">
        <v>153</v>
      </c>
      <c r="L9993" s="32" t="s">
        <v>24285</v>
      </c>
      <c r="M9993" s="32" t="s">
        <v>18694</v>
      </c>
      <c r="N9993" s="24">
        <v>1662.76</v>
      </c>
      <c r="O9993" s="24">
        <v>1662.76</v>
      </c>
      <c r="P9993" s="32" t="s">
        <v>173</v>
      </c>
      <c r="Q9993" s="43" t="s">
        <v>174</v>
      </c>
      <c r="R9993" s="43" t="s">
        <v>78</v>
      </c>
      <c r="S9993" s="47">
        <v>5</v>
      </c>
    </row>
    <row r="9994" spans="1:19" ht="12.75">
      <c r="A9994" s="22" t="s">
        <v>60</v>
      </c>
      <c r="B9994" s="22" t="s">
        <v>16294</v>
      </c>
      <c r="C9994" s="22" t="s">
        <v>68</v>
      </c>
      <c r="D9994" s="22" t="s">
        <v>61</v>
      </c>
      <c r="E9994" s="22" t="s">
        <v>24286</v>
      </c>
      <c r="F9994" s="31">
        <v>42900.623171296298</v>
      </c>
      <c r="G9994" s="31">
        <v>42916</v>
      </c>
      <c r="H9994" s="31">
        <v>43281</v>
      </c>
      <c r="I9994" s="31">
        <v>42930</v>
      </c>
      <c r="J9994" s="22" t="s">
        <v>73</v>
      </c>
      <c r="K9994" s="32" t="s">
        <v>94</v>
      </c>
      <c r="L9994" s="32" t="s">
        <v>24287</v>
      </c>
      <c r="N9994" s="24">
        <v>520.34849999999994</v>
      </c>
      <c r="O9994" s="24">
        <v>423.075</v>
      </c>
      <c r="P9994" s="32" t="s">
        <v>1570</v>
      </c>
      <c r="Q9994" s="43" t="s">
        <v>1571</v>
      </c>
      <c r="R9994" s="43" t="s">
        <v>78</v>
      </c>
      <c r="S9994" s="47">
        <v>5</v>
      </c>
    </row>
    <row r="9995" spans="1:19" ht="12.75">
      <c r="A9995" s="22" t="s">
        <v>60</v>
      </c>
      <c r="B9995" s="22" t="s">
        <v>16431</v>
      </c>
      <c r="C9995" s="22" t="s">
        <v>68</v>
      </c>
      <c r="D9995" s="22" t="s">
        <v>61</v>
      </c>
      <c r="E9995" s="22" t="s">
        <v>24288</v>
      </c>
      <c r="F9995" s="31">
        <v>42893.669247685182</v>
      </c>
      <c r="G9995" s="31">
        <v>42912</v>
      </c>
      <c r="H9995" s="31">
        <v>43277</v>
      </c>
      <c r="I9995" s="31">
        <v>42923.660520833335</v>
      </c>
      <c r="J9995" s="22" t="s">
        <v>73</v>
      </c>
      <c r="K9995" s="32" t="s">
        <v>74</v>
      </c>
      <c r="L9995" s="32" t="s">
        <v>24289</v>
      </c>
      <c r="N9995" s="24">
        <v>1925.25</v>
      </c>
      <c r="O9995" s="24">
        <v>0</v>
      </c>
      <c r="P9995" s="32" t="s">
        <v>8728</v>
      </c>
      <c r="Q9995" s="43" t="s">
        <v>8729</v>
      </c>
      <c r="R9995" s="43" t="s">
        <v>78</v>
      </c>
      <c r="S9995" s="47">
        <v>5</v>
      </c>
    </row>
    <row r="9996" spans="1:19" ht="12.75">
      <c r="A9996" s="22" t="s">
        <v>60</v>
      </c>
      <c r="B9996" s="22" t="s">
        <v>16285</v>
      </c>
      <c r="C9996" s="22" t="s">
        <v>68</v>
      </c>
      <c r="D9996" s="22" t="s">
        <v>61</v>
      </c>
      <c r="E9996" s="22" t="s">
        <v>24290</v>
      </c>
      <c r="F9996" s="31">
        <v>42905.534814814811</v>
      </c>
      <c r="G9996" s="31">
        <v>42905</v>
      </c>
      <c r="H9996" s="31">
        <v>43270</v>
      </c>
      <c r="I9996" s="31">
        <v>42935.533101851848</v>
      </c>
      <c r="J9996" s="22" t="s">
        <v>73</v>
      </c>
      <c r="K9996" s="32" t="s">
        <v>94</v>
      </c>
      <c r="L9996" s="32" t="s">
        <v>24291</v>
      </c>
      <c r="N9996" s="24">
        <v>444.5875</v>
      </c>
      <c r="O9996" s="24">
        <v>386.19</v>
      </c>
      <c r="P9996" s="32" t="s">
        <v>985</v>
      </c>
      <c r="Q9996" s="43" t="s">
        <v>986</v>
      </c>
      <c r="R9996" s="43" t="s">
        <v>78</v>
      </c>
      <c r="S9996" s="47">
        <v>5</v>
      </c>
    </row>
    <row r="9997" spans="1:19" ht="12.75">
      <c r="A9997" s="22" t="s">
        <v>60</v>
      </c>
      <c r="B9997" s="22" t="s">
        <v>16950</v>
      </c>
      <c r="C9997" s="22" t="s">
        <v>68</v>
      </c>
      <c r="D9997" s="22" t="s">
        <v>61</v>
      </c>
      <c r="E9997" s="22" t="s">
        <v>24292</v>
      </c>
      <c r="F9997" s="31">
        <v>42887.397222222222</v>
      </c>
      <c r="G9997" s="31">
        <v>42916</v>
      </c>
      <c r="H9997" s="31">
        <v>43281</v>
      </c>
      <c r="I9997" s="31">
        <v>42947.397222222222</v>
      </c>
      <c r="J9997" s="22" t="s">
        <v>73</v>
      </c>
      <c r="K9997" s="32" t="s">
        <v>74</v>
      </c>
      <c r="L9997" s="32" t="s">
        <v>24293</v>
      </c>
      <c r="N9997" s="24">
        <v>1756.525</v>
      </c>
      <c r="O9997" s="24">
        <v>0</v>
      </c>
      <c r="P9997" s="32" t="s">
        <v>1881</v>
      </c>
      <c r="Q9997" s="43" t="s">
        <v>1882</v>
      </c>
      <c r="R9997" s="43" t="s">
        <v>78</v>
      </c>
      <c r="S9997" s="47">
        <v>5</v>
      </c>
    </row>
    <row r="9998" spans="1:19" ht="12.75">
      <c r="A9998" s="22" t="s">
        <v>60</v>
      </c>
      <c r="B9998" s="22" t="s">
        <v>16372</v>
      </c>
      <c r="C9998" s="22" t="s">
        <v>68</v>
      </c>
      <c r="D9998" s="22" t="s">
        <v>61</v>
      </c>
      <c r="E9998" s="22" t="s">
        <v>24294</v>
      </c>
      <c r="F9998" s="31">
        <v>42892.644062499996</v>
      </c>
      <c r="G9998" s="31">
        <v>42907</v>
      </c>
      <c r="H9998" s="31">
        <v>43272</v>
      </c>
      <c r="I9998" s="31">
        <v>42922</v>
      </c>
      <c r="J9998" s="22" t="s">
        <v>73</v>
      </c>
      <c r="K9998" s="32" t="s">
        <v>74</v>
      </c>
      <c r="L9998" s="32" t="s">
        <v>24295</v>
      </c>
      <c r="N9998" s="24">
        <v>3389.35</v>
      </c>
      <c r="O9998" s="24">
        <v>0</v>
      </c>
      <c r="P9998" s="32" t="s">
        <v>269</v>
      </c>
      <c r="Q9998" s="43" t="s">
        <v>270</v>
      </c>
      <c r="R9998" s="43" t="s">
        <v>78</v>
      </c>
      <c r="S9998" s="47">
        <v>4</v>
      </c>
    </row>
    <row r="9999" spans="1:19" ht="12.75">
      <c r="A9999" s="22" t="s">
        <v>60</v>
      </c>
      <c r="B9999" s="22" t="s">
        <v>16408</v>
      </c>
      <c r="C9999" s="22" t="s">
        <v>68</v>
      </c>
      <c r="D9999" s="22" t="s">
        <v>61</v>
      </c>
      <c r="E9999" s="22" t="s">
        <v>24296</v>
      </c>
      <c r="F9999" s="31">
        <v>42894.623703703699</v>
      </c>
      <c r="G9999" s="31">
        <v>42907</v>
      </c>
      <c r="H9999" s="31">
        <v>43272</v>
      </c>
      <c r="I9999" s="31">
        <v>42924</v>
      </c>
      <c r="J9999" s="22" t="s">
        <v>73</v>
      </c>
      <c r="K9999" s="32" t="s">
        <v>74</v>
      </c>
      <c r="L9999" s="32" t="s">
        <v>24297</v>
      </c>
      <c r="N9999" s="24">
        <v>1778.4725000000001</v>
      </c>
      <c r="O9999" s="24">
        <v>0</v>
      </c>
      <c r="P9999" s="32" t="s">
        <v>1310</v>
      </c>
      <c r="Q9999" s="43" t="s">
        <v>1311</v>
      </c>
      <c r="R9999" s="43" t="s">
        <v>78</v>
      </c>
      <c r="S9999" s="47">
        <v>5</v>
      </c>
    </row>
    <row r="10000" spans="1:19" ht="12.75">
      <c r="A10000" s="22" t="s">
        <v>60</v>
      </c>
      <c r="B10000" s="22" t="s">
        <v>16285</v>
      </c>
      <c r="C10000" s="22" t="s">
        <v>68</v>
      </c>
      <c r="D10000" s="22" t="s">
        <v>61</v>
      </c>
      <c r="E10000" s="22" t="s">
        <v>24298</v>
      </c>
      <c r="F10000" s="31">
        <v>42908.501516203702</v>
      </c>
      <c r="G10000" s="31">
        <v>42908</v>
      </c>
      <c r="H10000" s="31">
        <v>43273</v>
      </c>
      <c r="I10000" s="31">
        <v>42938.500046296293</v>
      </c>
      <c r="J10000" s="22" t="s">
        <v>73</v>
      </c>
      <c r="K10000" s="32" t="s">
        <v>153</v>
      </c>
      <c r="L10000" s="32" t="s">
        <v>24299</v>
      </c>
      <c r="M10000" s="32" t="s">
        <v>19870</v>
      </c>
      <c r="N10000" s="24">
        <v>1383.765</v>
      </c>
      <c r="O10000" s="24">
        <v>931.07</v>
      </c>
      <c r="P10000" s="32" t="s">
        <v>104</v>
      </c>
      <c r="Q10000" s="43" t="s">
        <v>105</v>
      </c>
      <c r="R10000" s="43" t="s">
        <v>78</v>
      </c>
      <c r="S10000" s="47">
        <v>5</v>
      </c>
    </row>
    <row r="10001" spans="1:19" ht="12.75">
      <c r="A10001" s="22" t="s">
        <v>60</v>
      </c>
      <c r="B10001" s="22" t="s">
        <v>16294</v>
      </c>
      <c r="C10001" s="22" t="s">
        <v>68</v>
      </c>
      <c r="D10001" s="22" t="s">
        <v>61</v>
      </c>
      <c r="E10001" s="22" t="s">
        <v>24300</v>
      </c>
      <c r="F10001" s="31">
        <v>42899.703171296293</v>
      </c>
      <c r="G10001" s="31">
        <v>42916</v>
      </c>
      <c r="H10001" s="31">
        <v>43281</v>
      </c>
      <c r="I10001" s="31">
        <v>42929</v>
      </c>
      <c r="J10001" s="22" t="s">
        <v>73</v>
      </c>
      <c r="K10001" s="32" t="s">
        <v>74</v>
      </c>
      <c r="L10001" s="32" t="s">
        <v>24301</v>
      </c>
      <c r="N10001" s="24">
        <v>7198.8482999999997</v>
      </c>
      <c r="O10001" s="24">
        <v>0</v>
      </c>
      <c r="P10001" s="32" t="s">
        <v>125</v>
      </c>
      <c r="Q10001" s="43" t="s">
        <v>126</v>
      </c>
      <c r="R10001" s="43" t="s">
        <v>78</v>
      </c>
      <c r="S10001" s="47">
        <v>5</v>
      </c>
    </row>
    <row r="10002" spans="1:19" ht="12.75">
      <c r="A10002" s="22" t="s">
        <v>60</v>
      </c>
      <c r="B10002" s="22" t="s">
        <v>16885</v>
      </c>
      <c r="C10002" s="22" t="s">
        <v>68</v>
      </c>
      <c r="D10002" s="22" t="s">
        <v>61</v>
      </c>
      <c r="E10002" s="22" t="s">
        <v>24302</v>
      </c>
      <c r="F10002" s="31">
        <v>42915.659050925926</v>
      </c>
      <c r="G10002" s="31">
        <v>42934</v>
      </c>
      <c r="H10002" s="31">
        <v>43299</v>
      </c>
      <c r="I10002" s="31">
        <v>42945.654039351852</v>
      </c>
      <c r="J10002" s="22" t="s">
        <v>73</v>
      </c>
      <c r="K10002" s="32" t="s">
        <v>74</v>
      </c>
      <c r="L10002" s="32" t="s">
        <v>24303</v>
      </c>
      <c r="N10002" s="24">
        <v>3904.50</v>
      </c>
      <c r="O10002" s="24">
        <v>0</v>
      </c>
      <c r="P10002" s="32" t="s">
        <v>24304</v>
      </c>
      <c r="Q10002" s="43" t="s">
        <v>24305</v>
      </c>
      <c r="R10002" s="43" t="s">
        <v>78</v>
      </c>
      <c r="S10002" s="47">
        <v>4</v>
      </c>
    </row>
    <row r="10003" spans="1:19" ht="12.75">
      <c r="A10003" s="22" t="s">
        <v>60</v>
      </c>
      <c r="B10003" s="22" t="s">
        <v>24306</v>
      </c>
      <c r="C10003" s="22" t="s">
        <v>68</v>
      </c>
      <c r="D10003" s="22" t="s">
        <v>61</v>
      </c>
      <c r="E10003" s="22" t="s">
        <v>24307</v>
      </c>
      <c r="F10003" s="31">
        <v>42902.487962962958</v>
      </c>
      <c r="G10003" s="31">
        <v>42903</v>
      </c>
      <c r="H10003" s="31">
        <v>43268</v>
      </c>
      <c r="I10003" s="31">
        <v>42932</v>
      </c>
      <c r="J10003" s="22" t="s">
        <v>73</v>
      </c>
      <c r="K10003" s="32" t="s">
        <v>74</v>
      </c>
      <c r="L10003" s="32" t="s">
        <v>24308</v>
      </c>
      <c r="N10003" s="24">
        <v>5616.06</v>
      </c>
      <c r="O10003" s="24">
        <v>0</v>
      </c>
      <c r="P10003" s="32" t="s">
        <v>6682</v>
      </c>
      <c r="Q10003" s="43" t="s">
        <v>6683</v>
      </c>
      <c r="R10003" s="43" t="s">
        <v>78</v>
      </c>
      <c r="S10003" s="47">
        <v>6</v>
      </c>
    </row>
    <row r="10004" spans="1:19" ht="12.75">
      <c r="A10004" s="22" t="s">
        <v>60</v>
      </c>
      <c r="B10004" s="22" t="s">
        <v>16285</v>
      </c>
      <c r="C10004" s="22" t="s">
        <v>68</v>
      </c>
      <c r="D10004" s="22" t="s">
        <v>61</v>
      </c>
      <c r="E10004" s="22" t="s">
        <v>24309</v>
      </c>
      <c r="F10004" s="31">
        <v>42913.085370370369</v>
      </c>
      <c r="G10004" s="31">
        <v>42948</v>
      </c>
      <c r="H10004" s="31">
        <v>43313</v>
      </c>
      <c r="I10004" s="31">
        <v>42973.085370370369</v>
      </c>
      <c r="J10004" s="22" t="s">
        <v>119</v>
      </c>
      <c r="K10004" s="32" t="s">
        <v>94</v>
      </c>
      <c r="L10004" s="32" t="s">
        <v>24310</v>
      </c>
      <c r="N10004" s="24">
        <v>588.16999999999996</v>
      </c>
      <c r="O10004" s="24">
        <v>588.16999999999996</v>
      </c>
      <c r="P10004" s="32" t="s">
        <v>4049</v>
      </c>
      <c r="Q10004" s="43" t="s">
        <v>4050</v>
      </c>
      <c r="R10004" s="43" t="s">
        <v>78</v>
      </c>
      <c r="S10004" s="47">
        <v>1</v>
      </c>
    </row>
    <row r="10005" spans="1:19" ht="12.75">
      <c r="A10005" s="22" t="s">
        <v>60</v>
      </c>
      <c r="B10005" s="22" t="s">
        <v>16308</v>
      </c>
      <c r="C10005" s="22" t="s">
        <v>68</v>
      </c>
      <c r="D10005" s="22" t="s">
        <v>61</v>
      </c>
      <c r="E10005" s="22" t="s">
        <v>24311</v>
      </c>
      <c r="F10005" s="31">
        <v>42915.493321759255</v>
      </c>
      <c r="G10005" s="31">
        <v>42916</v>
      </c>
      <c r="H10005" s="31">
        <v>43281</v>
      </c>
      <c r="I10005" s="31">
        <v>42945</v>
      </c>
      <c r="J10005" s="22" t="s">
        <v>73</v>
      </c>
      <c r="K10005" s="32" t="s">
        <v>94</v>
      </c>
      <c r="L10005" s="32" t="s">
        <v>24312</v>
      </c>
      <c r="N10005" s="24">
        <v>443.084</v>
      </c>
      <c r="O10005" s="24">
        <v>772.46</v>
      </c>
      <c r="P10005" s="32" t="s">
        <v>9608</v>
      </c>
      <c r="Q10005" s="43" t="s">
        <v>9609</v>
      </c>
      <c r="R10005" s="43" t="s">
        <v>78</v>
      </c>
      <c r="S10005" s="47">
        <v>5</v>
      </c>
    </row>
    <row r="10006" spans="1:19" ht="12.75">
      <c r="A10006" s="22" t="s">
        <v>60</v>
      </c>
      <c r="B10006" s="22" t="s">
        <v>16285</v>
      </c>
      <c r="C10006" s="22" t="s">
        <v>68</v>
      </c>
      <c r="D10006" s="22" t="s">
        <v>61</v>
      </c>
      <c r="E10006" s="22" t="s">
        <v>24313</v>
      </c>
      <c r="F10006" s="31">
        <v>42894.449328703704</v>
      </c>
      <c r="G10006" s="31">
        <v>42894</v>
      </c>
      <c r="H10006" s="31">
        <v>43259</v>
      </c>
      <c r="I10006" s="31">
        <v>42924.447974537034</v>
      </c>
      <c r="J10006" s="22" t="s">
        <v>73</v>
      </c>
      <c r="K10006" s="32" t="s">
        <v>94</v>
      </c>
      <c r="L10006" s="32" t="s">
        <v>24314</v>
      </c>
      <c r="N10006" s="24">
        <v>573.70000000000005</v>
      </c>
      <c r="O10006" s="24">
        <v>368.38</v>
      </c>
      <c r="P10006" s="32" t="s">
        <v>211</v>
      </c>
      <c r="Q10006" s="43" t="s">
        <v>212</v>
      </c>
      <c r="R10006" s="43" t="s">
        <v>78</v>
      </c>
      <c r="S10006" s="47">
        <v>5</v>
      </c>
    </row>
    <row r="10007" spans="1:19" ht="12.75">
      <c r="A10007" s="22" t="s">
        <v>60</v>
      </c>
      <c r="B10007" s="22" t="s">
        <v>16285</v>
      </c>
      <c r="C10007" s="22" t="s">
        <v>68</v>
      </c>
      <c r="D10007" s="22" t="s">
        <v>61</v>
      </c>
      <c r="E10007" s="22" t="s">
        <v>24315</v>
      </c>
      <c r="F10007" s="31">
        <v>42898.585532407407</v>
      </c>
      <c r="G10007" s="31">
        <v>42898</v>
      </c>
      <c r="H10007" s="31">
        <v>43263</v>
      </c>
      <c r="I10007" s="31">
        <v>42928.583182870367</v>
      </c>
      <c r="J10007" s="22" t="s">
        <v>73</v>
      </c>
      <c r="K10007" s="32" t="s">
        <v>94</v>
      </c>
      <c r="L10007" s="32" t="s">
        <v>24316</v>
      </c>
      <c r="N10007" s="24">
        <v>461.77159999999998</v>
      </c>
      <c r="O10007" s="24">
        <v>360.94</v>
      </c>
      <c r="P10007" s="32" t="s">
        <v>8321</v>
      </c>
      <c r="Q10007" s="43" t="s">
        <v>8322</v>
      </c>
      <c r="R10007" s="43" t="s">
        <v>78</v>
      </c>
      <c r="S10007" s="47">
        <v>5</v>
      </c>
    </row>
    <row r="10008" spans="1:19" ht="12.75">
      <c r="A10008" s="22" t="s">
        <v>60</v>
      </c>
      <c r="B10008" s="22" t="s">
        <v>16294</v>
      </c>
      <c r="C10008" s="22" t="s">
        <v>68</v>
      </c>
      <c r="D10008" s="22" t="s">
        <v>61</v>
      </c>
      <c r="E10008" s="22" t="s">
        <v>24317</v>
      </c>
      <c r="F10008" s="31">
        <v>42888.676631944443</v>
      </c>
      <c r="G10008" s="31">
        <v>42888</v>
      </c>
      <c r="H10008" s="31">
        <v>43253</v>
      </c>
      <c r="I10008" s="31">
        <v>42918</v>
      </c>
      <c r="J10008" s="22" t="s">
        <v>73</v>
      </c>
      <c r="K10008" s="32" t="s">
        <v>74</v>
      </c>
      <c r="L10008" s="32" t="s">
        <v>24318</v>
      </c>
      <c r="N10008" s="24">
        <v>1057.645</v>
      </c>
      <c r="O10008" s="24">
        <v>0</v>
      </c>
      <c r="P10008" s="32" t="s">
        <v>104</v>
      </c>
      <c r="Q10008" s="43" t="s">
        <v>105</v>
      </c>
      <c r="R10008" s="43" t="s">
        <v>78</v>
      </c>
      <c r="S10008" s="47">
        <v>4</v>
      </c>
    </row>
    <row r="10009" spans="1:19" ht="12.75">
      <c r="A10009" s="22" t="s">
        <v>60</v>
      </c>
      <c r="B10009" s="22" t="s">
        <v>16319</v>
      </c>
      <c r="C10009" s="22" t="s">
        <v>68</v>
      </c>
      <c r="D10009" s="22" t="s">
        <v>61</v>
      </c>
      <c r="E10009" s="22" t="s">
        <v>24319</v>
      </c>
      <c r="F10009" s="31">
        <v>42893.421527777777</v>
      </c>
      <c r="G10009" s="31">
        <v>42899</v>
      </c>
      <c r="H10009" s="31">
        <v>43264</v>
      </c>
      <c r="I10009" s="31">
        <v>42923</v>
      </c>
      <c r="J10009" s="22" t="s">
        <v>73</v>
      </c>
      <c r="K10009" s="32" t="s">
        <v>89</v>
      </c>
      <c r="L10009" s="32" t="s">
        <v>24320</v>
      </c>
      <c r="N10009" s="24">
        <v>583.09</v>
      </c>
      <c r="O10009" s="24">
        <v>395.89</v>
      </c>
      <c r="P10009" s="32" t="s">
        <v>16355</v>
      </c>
      <c r="Q10009" s="43" t="s">
        <v>16356</v>
      </c>
      <c r="R10009" s="43" t="s">
        <v>78</v>
      </c>
      <c r="S10009" s="47">
        <v>6</v>
      </c>
    </row>
    <row r="10010" spans="1:19" ht="12.75">
      <c r="A10010" s="22" t="s">
        <v>60</v>
      </c>
      <c r="B10010" s="22" t="s">
        <v>16285</v>
      </c>
      <c r="C10010" s="22" t="s">
        <v>68</v>
      </c>
      <c r="D10010" s="22" t="s">
        <v>61</v>
      </c>
      <c r="E10010" s="22" t="s">
        <v>24321</v>
      </c>
      <c r="F10010" s="31">
        <v>42887.469212962962</v>
      </c>
      <c r="G10010" s="31">
        <v>42880</v>
      </c>
      <c r="H10010" s="31">
        <v>43245</v>
      </c>
      <c r="I10010" s="31">
        <v>42917.468819444446</v>
      </c>
      <c r="J10010" s="22" t="s">
        <v>152</v>
      </c>
      <c r="K10010" s="32" t="s">
        <v>89</v>
      </c>
      <c r="L10010" s="32" t="s">
        <v>24322</v>
      </c>
      <c r="N10010" s="24">
        <v>95.20</v>
      </c>
      <c r="O10010" s="24">
        <v>95.20</v>
      </c>
      <c r="P10010" s="32" t="s">
        <v>682</v>
      </c>
      <c r="Q10010" s="43" t="s">
        <v>683</v>
      </c>
      <c r="R10010" s="43" t="s">
        <v>78</v>
      </c>
      <c r="S10010" s="47">
        <v>1</v>
      </c>
    </row>
    <row r="10011" spans="1:19" ht="12.75">
      <c r="A10011" s="22" t="s">
        <v>60</v>
      </c>
      <c r="B10011" s="22" t="s">
        <v>16285</v>
      </c>
      <c r="C10011" s="22" t="s">
        <v>68</v>
      </c>
      <c r="D10011" s="22" t="s">
        <v>61</v>
      </c>
      <c r="E10011" s="22" t="s">
        <v>24323</v>
      </c>
      <c r="F10011" s="31">
        <v>42914.735763888886</v>
      </c>
      <c r="G10011" s="31">
        <v>42914</v>
      </c>
      <c r="H10011" s="31">
        <v>43279</v>
      </c>
      <c r="I10011" s="31">
        <v>42944.731574074074</v>
      </c>
      <c r="J10011" s="22" t="s">
        <v>73</v>
      </c>
      <c r="K10011" s="32" t="s">
        <v>74</v>
      </c>
      <c r="L10011" s="32" t="s">
        <v>24324</v>
      </c>
      <c r="N10011" s="24">
        <v>0</v>
      </c>
      <c r="O10011" s="24">
        <v>0</v>
      </c>
      <c r="P10011" s="32" t="s">
        <v>5310</v>
      </c>
      <c r="Q10011" s="43" t="s">
        <v>5311</v>
      </c>
      <c r="R10011" s="43" t="s">
        <v>78</v>
      </c>
      <c r="S10011" s="47">
        <v>5</v>
      </c>
    </row>
    <row r="10012" spans="1:19" ht="12.75">
      <c r="A10012" s="22" t="s">
        <v>60</v>
      </c>
      <c r="B10012" s="22" t="s">
        <v>16285</v>
      </c>
      <c r="C10012" s="22" t="s">
        <v>68</v>
      </c>
      <c r="D10012" s="22" t="s">
        <v>61</v>
      </c>
      <c r="E10012" s="22" t="s">
        <v>24325</v>
      </c>
      <c r="F10012" s="31">
        <v>42905.581087962964</v>
      </c>
      <c r="G10012" s="31">
        <v>42905</v>
      </c>
      <c r="H10012" s="31">
        <v>43270</v>
      </c>
      <c r="I10012" s="31">
        <v>42935.579988425925</v>
      </c>
      <c r="J10012" s="22" t="s">
        <v>73</v>
      </c>
      <c r="K10012" s="32" t="s">
        <v>74</v>
      </c>
      <c r="L10012" s="32" t="s">
        <v>24326</v>
      </c>
      <c r="N10012" s="24">
        <v>635.50660000000005</v>
      </c>
      <c r="O10012" s="24">
        <v>0</v>
      </c>
      <c r="P10012" s="32" t="s">
        <v>7827</v>
      </c>
      <c r="Q10012" s="43" t="s">
        <v>7828</v>
      </c>
      <c r="R10012" s="43" t="s">
        <v>78</v>
      </c>
      <c r="S10012" s="47">
        <v>5</v>
      </c>
    </row>
    <row r="10013" spans="1:19" ht="12.75">
      <c r="A10013" s="22" t="s">
        <v>60</v>
      </c>
      <c r="B10013" s="22" t="s">
        <v>21333</v>
      </c>
      <c r="C10013" s="22" t="s">
        <v>68</v>
      </c>
      <c r="D10013" s="22" t="s">
        <v>61</v>
      </c>
      <c r="E10013" s="22" t="s">
        <v>24327</v>
      </c>
      <c r="F10013" s="31">
        <v>42891.488194444442</v>
      </c>
      <c r="G10013" s="31">
        <v>42891</v>
      </c>
      <c r="H10013" s="31">
        <v>43256</v>
      </c>
      <c r="I10013" s="31">
        <v>42921</v>
      </c>
      <c r="J10013" s="22" t="s">
        <v>73</v>
      </c>
      <c r="K10013" s="32" t="s">
        <v>74</v>
      </c>
      <c r="L10013" s="32" t="s">
        <v>24328</v>
      </c>
      <c r="N10013" s="24">
        <v>1063.7950000000001</v>
      </c>
      <c r="O10013" s="24">
        <v>0</v>
      </c>
      <c r="P10013" s="32" t="s">
        <v>21650</v>
      </c>
      <c r="Q10013" s="43" t="s">
        <v>21651</v>
      </c>
      <c r="R10013" s="43" t="s">
        <v>78</v>
      </c>
      <c r="S10013" s="47">
        <v>5</v>
      </c>
    </row>
    <row r="10014" spans="1:19" ht="12.75">
      <c r="A10014" s="22" t="s">
        <v>60</v>
      </c>
      <c r="B10014" s="22" t="s">
        <v>16408</v>
      </c>
      <c r="C10014" s="22" t="s">
        <v>68</v>
      </c>
      <c r="D10014" s="22" t="s">
        <v>61</v>
      </c>
      <c r="E10014" s="22" t="s">
        <v>24329</v>
      </c>
      <c r="F10014" s="31">
        <v>42900.289583333331</v>
      </c>
      <c r="G10014" s="31">
        <v>42914</v>
      </c>
      <c r="H10014" s="31">
        <v>43279</v>
      </c>
      <c r="I10014" s="31">
        <v>42930</v>
      </c>
      <c r="J10014" s="22" t="s">
        <v>73</v>
      </c>
      <c r="K10014" s="32" t="s">
        <v>74</v>
      </c>
      <c r="L10014" s="32" t="s">
        <v>24330</v>
      </c>
      <c r="N10014" s="24">
        <v>0</v>
      </c>
      <c r="O10014" s="24">
        <v>0</v>
      </c>
      <c r="P10014" s="32" t="s">
        <v>125</v>
      </c>
      <c r="Q10014" s="43" t="s">
        <v>126</v>
      </c>
      <c r="R10014" s="43" t="s">
        <v>78</v>
      </c>
      <c r="S10014" s="47">
        <v>6</v>
      </c>
    </row>
    <row r="10015" spans="1:19" ht="12.75">
      <c r="A10015" s="22" t="s">
        <v>60</v>
      </c>
      <c r="B10015" s="22" t="s">
        <v>18656</v>
      </c>
      <c r="C10015" s="22" t="s">
        <v>68</v>
      </c>
      <c r="D10015" s="22" t="s">
        <v>61</v>
      </c>
      <c r="E10015" s="22" t="s">
        <v>24331</v>
      </c>
      <c r="F10015" s="31">
        <v>42916.485358796293</v>
      </c>
      <c r="G10015" s="31">
        <v>42917</v>
      </c>
      <c r="H10015" s="31">
        <v>43282</v>
      </c>
      <c r="I10015" s="31">
        <v>42946</v>
      </c>
      <c r="J10015" s="22" t="s">
        <v>73</v>
      </c>
      <c r="K10015" s="32" t="s">
        <v>153</v>
      </c>
      <c r="L10015" s="32" t="s">
        <v>24332</v>
      </c>
      <c r="M10015" s="32" t="s">
        <v>24333</v>
      </c>
      <c r="N10015" s="24">
        <v>2097.27</v>
      </c>
      <c r="O10015" s="24">
        <v>2097.27</v>
      </c>
      <c r="P10015" s="32" t="s">
        <v>931</v>
      </c>
      <c r="Q10015" s="43" t="s">
        <v>932</v>
      </c>
      <c r="R10015" s="43" t="s">
        <v>78</v>
      </c>
      <c r="S10015" s="47">
        <v>4</v>
      </c>
    </row>
    <row r="10016" spans="1:19" ht="12.75">
      <c r="A10016" s="22" t="s">
        <v>60</v>
      </c>
      <c r="B10016" s="22" t="s">
        <v>17240</v>
      </c>
      <c r="C10016" s="22" t="s">
        <v>68</v>
      </c>
      <c r="D10016" s="22" t="s">
        <v>61</v>
      </c>
      <c r="E10016" s="22" t="s">
        <v>24334</v>
      </c>
      <c r="F10016" s="31">
        <v>42905.424212962964</v>
      </c>
      <c r="G10016" s="31">
        <v>42905</v>
      </c>
      <c r="H10016" s="31">
        <v>43270</v>
      </c>
      <c r="I10016" s="31">
        <v>42935</v>
      </c>
      <c r="J10016" s="22" t="s">
        <v>73</v>
      </c>
      <c r="K10016" s="32" t="s">
        <v>89</v>
      </c>
      <c r="L10016" s="32" t="s">
        <v>24335</v>
      </c>
      <c r="N10016" s="24">
        <v>1416.114</v>
      </c>
      <c r="O10016" s="24">
        <v>2334.5700000000002</v>
      </c>
      <c r="P10016" s="32" t="s">
        <v>104</v>
      </c>
      <c r="Q10016" s="43" t="s">
        <v>105</v>
      </c>
      <c r="R10016" s="43" t="s">
        <v>78</v>
      </c>
      <c r="S10016" s="47">
        <v>5</v>
      </c>
    </row>
    <row r="10017" spans="1:19" ht="12.75">
      <c r="A10017" s="22" t="s">
        <v>60</v>
      </c>
      <c r="B10017" s="22" t="s">
        <v>16505</v>
      </c>
      <c r="C10017" s="22" t="s">
        <v>68</v>
      </c>
      <c r="D10017" s="22" t="s">
        <v>61</v>
      </c>
      <c r="E10017" s="22" t="s">
        <v>24336</v>
      </c>
      <c r="F10017" s="31">
        <v>42887.612453703703</v>
      </c>
      <c r="G10017" s="31">
        <v>42887</v>
      </c>
      <c r="H10017" s="31">
        <v>43252</v>
      </c>
      <c r="I10017" s="31">
        <v>42917</v>
      </c>
      <c r="J10017" s="22" t="s">
        <v>73</v>
      </c>
      <c r="K10017" s="32" t="s">
        <v>89</v>
      </c>
      <c r="L10017" s="32" t="s">
        <v>24337</v>
      </c>
      <c r="N10017" s="24">
        <v>706.18</v>
      </c>
      <c r="O10017" s="24">
        <v>706.18</v>
      </c>
      <c r="P10017" s="32" t="s">
        <v>104</v>
      </c>
      <c r="Q10017" s="43" t="s">
        <v>105</v>
      </c>
      <c r="R10017" s="43" t="s">
        <v>78</v>
      </c>
      <c r="S10017" s="47">
        <v>1</v>
      </c>
    </row>
    <row r="10018" spans="1:19" ht="12.75">
      <c r="A10018" s="22" t="s">
        <v>60</v>
      </c>
      <c r="B10018" s="22" t="s">
        <v>16285</v>
      </c>
      <c r="C10018" s="22" t="s">
        <v>68</v>
      </c>
      <c r="D10018" s="22" t="s">
        <v>61</v>
      </c>
      <c r="E10018" s="22" t="s">
        <v>24338</v>
      </c>
      <c r="F10018" s="31">
        <v>42902.641666666663</v>
      </c>
      <c r="G10018" s="31">
        <v>42917</v>
      </c>
      <c r="H10018" s="31">
        <v>43282</v>
      </c>
      <c r="I10018" s="31">
        <v>42932.640069444446</v>
      </c>
      <c r="J10018" s="22" t="s">
        <v>73</v>
      </c>
      <c r="K10018" s="32" t="s">
        <v>74</v>
      </c>
      <c r="L10018" s="32" t="s">
        <v>24339</v>
      </c>
      <c r="N10018" s="24">
        <v>307.67000000000002</v>
      </c>
      <c r="O10018" s="24">
        <v>0</v>
      </c>
      <c r="P10018" s="32" t="s">
        <v>2226</v>
      </c>
      <c r="Q10018" s="43" t="s">
        <v>2227</v>
      </c>
      <c r="R10018" s="43" t="s">
        <v>78</v>
      </c>
      <c r="S10018" s="47">
        <v>5</v>
      </c>
    </row>
    <row r="10019" spans="1:19" ht="12.75">
      <c r="A10019" s="22" t="s">
        <v>60</v>
      </c>
      <c r="B10019" s="22" t="s">
        <v>16291</v>
      </c>
      <c r="C10019" s="22" t="s">
        <v>68</v>
      </c>
      <c r="D10019" s="22" t="s">
        <v>61</v>
      </c>
      <c r="E10019" s="22" t="s">
        <v>24340</v>
      </c>
      <c r="F10019" s="31">
        <v>42892.498240740737</v>
      </c>
      <c r="G10019" s="31">
        <v>42916</v>
      </c>
      <c r="H10019" s="31">
        <v>43281</v>
      </c>
      <c r="I10019" s="31">
        <v>42922</v>
      </c>
      <c r="J10019" s="22" t="s">
        <v>73</v>
      </c>
      <c r="K10019" s="32" t="s">
        <v>74</v>
      </c>
      <c r="L10019" s="32" t="s">
        <v>24341</v>
      </c>
      <c r="N10019" s="24">
        <v>1269.395</v>
      </c>
      <c r="O10019" s="24">
        <v>0</v>
      </c>
      <c r="P10019" s="32" t="s">
        <v>24342</v>
      </c>
      <c r="Q10019" s="43" t="s">
        <v>24343</v>
      </c>
      <c r="R10019" s="43" t="s">
        <v>78</v>
      </c>
      <c r="S10019" s="47">
        <v>5</v>
      </c>
    </row>
    <row r="10020" spans="1:19" ht="12.75">
      <c r="A10020" s="22" t="s">
        <v>60</v>
      </c>
      <c r="B10020" s="22" t="s">
        <v>16489</v>
      </c>
      <c r="C10020" s="22" t="s">
        <v>68</v>
      </c>
      <c r="D10020" s="22" t="s">
        <v>61</v>
      </c>
      <c r="E10020" s="22" t="s">
        <v>24344</v>
      </c>
      <c r="F10020" s="31">
        <v>42911.084861111107</v>
      </c>
      <c r="G10020" s="31">
        <v>42946</v>
      </c>
      <c r="H10020" s="31">
        <v>43311</v>
      </c>
      <c r="I10020" s="31">
        <v>42971.084861111107</v>
      </c>
      <c r="J10020" s="22" t="s">
        <v>119</v>
      </c>
      <c r="K10020" s="32" t="s">
        <v>94</v>
      </c>
      <c r="L10020" s="32" t="s">
        <v>24345</v>
      </c>
      <c r="N10020" s="24">
        <v>1144.3099999999999</v>
      </c>
      <c r="O10020" s="24">
        <v>1144.3099999999999</v>
      </c>
      <c r="P10020" s="32" t="s">
        <v>104</v>
      </c>
      <c r="Q10020" s="43" t="s">
        <v>105</v>
      </c>
      <c r="R10020" s="43" t="s">
        <v>78</v>
      </c>
      <c r="S10020" s="47">
        <v>1</v>
      </c>
    </row>
    <row r="10021" spans="1:19" ht="12.75">
      <c r="A10021" s="22" t="s">
        <v>60</v>
      </c>
      <c r="B10021" s="22" t="s">
        <v>16408</v>
      </c>
      <c r="C10021" s="22" t="s">
        <v>68</v>
      </c>
      <c r="D10021" s="22" t="s">
        <v>61</v>
      </c>
      <c r="E10021" s="22" t="s">
        <v>24346</v>
      </c>
      <c r="F10021" s="31">
        <v>42907.284178240741</v>
      </c>
      <c r="G10021" s="31">
        <v>42917</v>
      </c>
      <c r="H10021" s="31">
        <v>43282</v>
      </c>
      <c r="I10021" s="31">
        <v>42937</v>
      </c>
      <c r="J10021" s="22" t="s">
        <v>73</v>
      </c>
      <c r="K10021" s="32" t="s">
        <v>74</v>
      </c>
      <c r="L10021" s="32" t="s">
        <v>24347</v>
      </c>
      <c r="N10021" s="24">
        <v>1514.315</v>
      </c>
      <c r="O10021" s="24">
        <v>0</v>
      </c>
      <c r="P10021" s="32" t="s">
        <v>125</v>
      </c>
      <c r="Q10021" s="43" t="s">
        <v>126</v>
      </c>
      <c r="R10021" s="43" t="s">
        <v>78</v>
      </c>
      <c r="S10021" s="47">
        <v>6</v>
      </c>
    </row>
    <row r="10022" spans="1:19" ht="12.75">
      <c r="A10022" s="22" t="s">
        <v>60</v>
      </c>
      <c r="B10022" s="22" t="s">
        <v>16319</v>
      </c>
      <c r="C10022" s="22" t="s">
        <v>68</v>
      </c>
      <c r="D10022" s="22" t="s">
        <v>61</v>
      </c>
      <c r="E10022" s="22" t="s">
        <v>24348</v>
      </c>
      <c r="F10022" s="31">
        <v>42899.461759259255</v>
      </c>
      <c r="G10022" s="31">
        <v>42899</v>
      </c>
      <c r="H10022" s="31">
        <v>43264</v>
      </c>
      <c r="I10022" s="31">
        <v>42929</v>
      </c>
      <c r="J10022" s="22" t="s">
        <v>73</v>
      </c>
      <c r="K10022" s="32" t="s">
        <v>74</v>
      </c>
      <c r="L10022" s="32" t="s">
        <v>24349</v>
      </c>
      <c r="N10022" s="24">
        <v>1714.45</v>
      </c>
      <c r="O10022" s="24">
        <v>0</v>
      </c>
      <c r="P10022" s="32" t="s">
        <v>1869</v>
      </c>
      <c r="Q10022" s="43" t="s">
        <v>1870</v>
      </c>
      <c r="R10022" s="43" t="s">
        <v>78</v>
      </c>
      <c r="S10022" s="47">
        <v>4</v>
      </c>
    </row>
    <row r="10023" spans="1:19" ht="12.75">
      <c r="A10023" s="22" t="s">
        <v>60</v>
      </c>
      <c r="B10023" s="22" t="s">
        <v>16335</v>
      </c>
      <c r="C10023" s="22" t="s">
        <v>68</v>
      </c>
      <c r="D10023" s="22" t="s">
        <v>61</v>
      </c>
      <c r="E10023" s="22" t="s">
        <v>24350</v>
      </c>
      <c r="F10023" s="31">
        <v>42906.474594907406</v>
      </c>
      <c r="G10023" s="31">
        <v>42916</v>
      </c>
      <c r="H10023" s="31">
        <v>43281</v>
      </c>
      <c r="I10023" s="31">
        <v>42936.473263888889</v>
      </c>
      <c r="J10023" s="22" t="s">
        <v>73</v>
      </c>
      <c r="K10023" s="32" t="s">
        <v>89</v>
      </c>
      <c r="L10023" s="32" t="s">
        <v>24351</v>
      </c>
      <c r="N10023" s="24">
        <v>805.7175</v>
      </c>
      <c r="O10023" s="24">
        <v>752.02</v>
      </c>
      <c r="P10023" s="32" t="s">
        <v>478</v>
      </c>
      <c r="Q10023" s="43" t="s">
        <v>479</v>
      </c>
      <c r="R10023" s="43" t="s">
        <v>78</v>
      </c>
      <c r="S10023" s="47">
        <v>4</v>
      </c>
    </row>
    <row r="10024" spans="1:19" ht="12.75">
      <c r="A10024" s="22" t="s">
        <v>60</v>
      </c>
      <c r="B10024" s="22" t="s">
        <v>16308</v>
      </c>
      <c r="C10024" s="22" t="s">
        <v>68</v>
      </c>
      <c r="D10024" s="22" t="s">
        <v>61</v>
      </c>
      <c r="E10024" s="22" t="s">
        <v>24352</v>
      </c>
      <c r="F10024" s="31">
        <v>42915.397916666661</v>
      </c>
      <c r="G10024" s="31">
        <v>42915</v>
      </c>
      <c r="H10024" s="31">
        <v>43280</v>
      </c>
      <c r="I10024" s="31">
        <v>42945</v>
      </c>
      <c r="J10024" s="22" t="s">
        <v>73</v>
      </c>
      <c r="K10024" s="32" t="s">
        <v>89</v>
      </c>
      <c r="L10024" s="32" t="s">
        <v>24353</v>
      </c>
      <c r="N10024" s="24">
        <v>5724.826</v>
      </c>
      <c r="O10024" s="24">
        <v>4809.8199999999997</v>
      </c>
      <c r="P10024" s="32" t="s">
        <v>682</v>
      </c>
      <c r="Q10024" s="43" t="s">
        <v>683</v>
      </c>
      <c r="R10024" s="43" t="s">
        <v>78</v>
      </c>
      <c r="S10024" s="47">
        <v>6</v>
      </c>
    </row>
    <row r="10025" spans="1:19" ht="12.75">
      <c r="A10025" s="22" t="s">
        <v>60</v>
      </c>
      <c r="B10025" s="22" t="s">
        <v>16308</v>
      </c>
      <c r="C10025" s="22" t="s">
        <v>68</v>
      </c>
      <c r="D10025" s="22" t="s">
        <v>61</v>
      </c>
      <c r="E10025" s="22" t="s">
        <v>24354</v>
      </c>
      <c r="F10025" s="31">
        <v>42902.473333333335</v>
      </c>
      <c r="G10025" s="31">
        <v>42908</v>
      </c>
      <c r="H10025" s="31">
        <v>43273</v>
      </c>
      <c r="I10025" s="31">
        <v>42932</v>
      </c>
      <c r="J10025" s="22" t="s">
        <v>73</v>
      </c>
      <c r="K10025" s="32" t="s">
        <v>74</v>
      </c>
      <c r="L10025" s="32" t="s">
        <v>24355</v>
      </c>
      <c r="N10025" s="24">
        <v>1687.1632999999999</v>
      </c>
      <c r="O10025" s="24">
        <v>0</v>
      </c>
      <c r="P10025" s="32" t="s">
        <v>634</v>
      </c>
      <c r="Q10025" s="43" t="s">
        <v>635</v>
      </c>
      <c r="R10025" s="43" t="s">
        <v>78</v>
      </c>
      <c r="S10025" s="47">
        <v>5</v>
      </c>
    </row>
    <row r="10026" spans="1:19" ht="12.75">
      <c r="A10026" s="22" t="s">
        <v>60</v>
      </c>
      <c r="B10026" s="22" t="s">
        <v>16285</v>
      </c>
      <c r="C10026" s="22" t="s">
        <v>68</v>
      </c>
      <c r="D10026" s="22" t="s">
        <v>61</v>
      </c>
      <c r="E10026" s="22" t="s">
        <v>24356</v>
      </c>
      <c r="F10026" s="31">
        <v>42893.416701388887</v>
      </c>
      <c r="G10026" s="31">
        <v>42893</v>
      </c>
      <c r="H10026" s="31">
        <v>43258</v>
      </c>
      <c r="I10026" s="31">
        <v>42923.411122685182</v>
      </c>
      <c r="J10026" s="22" t="s">
        <v>73</v>
      </c>
      <c r="K10026" s="32" t="s">
        <v>94</v>
      </c>
      <c r="L10026" s="32" t="s">
        <v>24357</v>
      </c>
      <c r="N10026" s="24">
        <v>1005.1888</v>
      </c>
      <c r="O10026" s="24">
        <v>1130.3133</v>
      </c>
      <c r="P10026" s="32" t="s">
        <v>1520</v>
      </c>
      <c r="Q10026" s="43" t="s">
        <v>1521</v>
      </c>
      <c r="R10026" s="43" t="s">
        <v>78</v>
      </c>
      <c r="S10026" s="47">
        <v>5</v>
      </c>
    </row>
    <row r="10027" spans="1:19" ht="12.75">
      <c r="A10027" s="22" t="s">
        <v>60</v>
      </c>
      <c r="B10027" s="22" t="s">
        <v>16305</v>
      </c>
      <c r="C10027" s="22" t="s">
        <v>68</v>
      </c>
      <c r="D10027" s="22" t="s">
        <v>61</v>
      </c>
      <c r="E10027" s="22" t="s">
        <v>24358</v>
      </c>
      <c r="F10027" s="31">
        <v>42887.548171296294</v>
      </c>
      <c r="G10027" s="31">
        <v>42887</v>
      </c>
      <c r="H10027" s="31">
        <v>43251</v>
      </c>
      <c r="I10027" s="31">
        <v>42917</v>
      </c>
      <c r="J10027" s="22" t="s">
        <v>73</v>
      </c>
      <c r="K10027" s="32" t="s">
        <v>74</v>
      </c>
      <c r="L10027" s="32" t="s">
        <v>24359</v>
      </c>
      <c r="N10027" s="24">
        <v>1039.8199999999999</v>
      </c>
      <c r="O10027" s="24">
        <v>0</v>
      </c>
      <c r="P10027" s="32" t="s">
        <v>847</v>
      </c>
      <c r="Q10027" s="43" t="s">
        <v>848</v>
      </c>
      <c r="R10027" s="43" t="s">
        <v>78</v>
      </c>
      <c r="S10027" s="47">
        <v>5</v>
      </c>
    </row>
    <row r="10028" spans="1:19" ht="12.75">
      <c r="A10028" s="22" t="s">
        <v>60</v>
      </c>
      <c r="B10028" s="22" t="s">
        <v>17859</v>
      </c>
      <c r="C10028" s="22" t="s">
        <v>68</v>
      </c>
      <c r="D10028" s="22" t="s">
        <v>61</v>
      </c>
      <c r="E10028" s="22" t="s">
        <v>24360</v>
      </c>
      <c r="F10028" s="31">
        <v>42914.372256944444</v>
      </c>
      <c r="G10028" s="31">
        <v>42914</v>
      </c>
      <c r="H10028" s="31">
        <v>43279</v>
      </c>
      <c r="I10028" s="31">
        <v>42944</v>
      </c>
      <c r="J10028" s="22" t="s">
        <v>73</v>
      </c>
      <c r="K10028" s="32" t="s">
        <v>153</v>
      </c>
      <c r="L10028" s="32" t="s">
        <v>24361</v>
      </c>
      <c r="M10028" s="32" t="s">
        <v>24362</v>
      </c>
      <c r="N10028" s="24">
        <v>921.21</v>
      </c>
      <c r="O10028" s="24">
        <v>903.43</v>
      </c>
      <c r="P10028" s="32" t="s">
        <v>125</v>
      </c>
      <c r="Q10028" s="43" t="s">
        <v>126</v>
      </c>
      <c r="R10028" s="43" t="s">
        <v>78</v>
      </c>
      <c r="S10028" s="47">
        <v>5</v>
      </c>
    </row>
    <row r="10029" spans="1:19" ht="12.75">
      <c r="A10029" s="22" t="s">
        <v>60</v>
      </c>
      <c r="B10029" s="22" t="s">
        <v>16291</v>
      </c>
      <c r="C10029" s="22" t="s">
        <v>68</v>
      </c>
      <c r="D10029" s="22" t="s">
        <v>61</v>
      </c>
      <c r="E10029" s="22" t="s">
        <v>24363</v>
      </c>
      <c r="F10029" s="31">
        <v>42914.742280092592</v>
      </c>
      <c r="G10029" s="31">
        <v>42925</v>
      </c>
      <c r="H10029" s="31">
        <v>43290</v>
      </c>
      <c r="I10029" s="31">
        <v>42944</v>
      </c>
      <c r="J10029" s="22" t="s">
        <v>73</v>
      </c>
      <c r="K10029" s="32" t="s">
        <v>153</v>
      </c>
      <c r="L10029" s="32" t="s">
        <v>24364</v>
      </c>
      <c r="M10029" s="32" t="s">
        <v>24365</v>
      </c>
      <c r="N10029" s="24">
        <v>1591.4285</v>
      </c>
      <c r="O10029" s="24">
        <v>1005.03</v>
      </c>
      <c r="P10029" s="32" t="s">
        <v>104</v>
      </c>
      <c r="Q10029" s="43" t="s">
        <v>105</v>
      </c>
      <c r="R10029" s="43" t="s">
        <v>78</v>
      </c>
      <c r="S10029" s="47">
        <v>5</v>
      </c>
    </row>
    <row r="10030" spans="1:19" ht="12.75">
      <c r="A10030" s="22" t="s">
        <v>60</v>
      </c>
      <c r="B10030" s="22" t="s">
        <v>16285</v>
      </c>
      <c r="C10030" s="22" t="s">
        <v>68</v>
      </c>
      <c r="D10030" s="22" t="s">
        <v>61</v>
      </c>
      <c r="E10030" s="22" t="s">
        <v>24366</v>
      </c>
      <c r="F10030" s="31">
        <v>42909.605532407404</v>
      </c>
      <c r="G10030" s="31">
        <v>42909</v>
      </c>
      <c r="H10030" s="31">
        <v>43274</v>
      </c>
      <c r="I10030" s="31">
        <v>42939.604664351849</v>
      </c>
      <c r="J10030" s="22" t="s">
        <v>73</v>
      </c>
      <c r="K10030" s="32" t="s">
        <v>94</v>
      </c>
      <c r="L10030" s="32" t="s">
        <v>24367</v>
      </c>
      <c r="N10030" s="24">
        <v>349.2775</v>
      </c>
      <c r="O10030" s="24">
        <v>322.23000000000002</v>
      </c>
      <c r="P10030" s="32" t="s">
        <v>216</v>
      </c>
      <c r="Q10030" s="43" t="s">
        <v>217</v>
      </c>
      <c r="R10030" s="43" t="s">
        <v>78</v>
      </c>
      <c r="S10030" s="47">
        <v>5</v>
      </c>
    </row>
    <row r="10031" spans="1:19" ht="12.75">
      <c r="A10031" s="22" t="s">
        <v>60</v>
      </c>
      <c r="B10031" s="22" t="s">
        <v>16408</v>
      </c>
      <c r="C10031" s="22" t="s">
        <v>68</v>
      </c>
      <c r="D10031" s="22" t="s">
        <v>61</v>
      </c>
      <c r="E10031" s="22" t="s">
        <v>24368</v>
      </c>
      <c r="F10031" s="31">
        <v>42895.348715277774</v>
      </c>
      <c r="G10031" s="31">
        <v>42899</v>
      </c>
      <c r="H10031" s="31">
        <v>43264</v>
      </c>
      <c r="I10031" s="31">
        <v>42925</v>
      </c>
      <c r="J10031" s="22" t="s">
        <v>152</v>
      </c>
      <c r="K10031" s="32" t="s">
        <v>153</v>
      </c>
      <c r="L10031" s="32" t="s">
        <v>24369</v>
      </c>
      <c r="M10031" s="32" t="s">
        <v>22284</v>
      </c>
      <c r="N10031" s="24">
        <v>-20.92</v>
      </c>
      <c r="O10031" s="24">
        <v>-20.92</v>
      </c>
      <c r="P10031" s="32" t="s">
        <v>125</v>
      </c>
      <c r="Q10031" s="43" t="s">
        <v>126</v>
      </c>
      <c r="R10031" s="43" t="s">
        <v>78</v>
      </c>
      <c r="S10031" s="47">
        <v>1</v>
      </c>
    </row>
    <row r="10032" spans="1:19" ht="12.75">
      <c r="A10032" s="22" t="s">
        <v>60</v>
      </c>
      <c r="B10032" s="22" t="s">
        <v>16335</v>
      </c>
      <c r="C10032" s="22" t="s">
        <v>68</v>
      </c>
      <c r="D10032" s="22" t="s">
        <v>61</v>
      </c>
      <c r="E10032" s="22" t="s">
        <v>24370</v>
      </c>
      <c r="F10032" s="31">
        <v>42909.687442129631</v>
      </c>
      <c r="G10032" s="31">
        <v>42916</v>
      </c>
      <c r="H10032" s="31">
        <v>43281</v>
      </c>
      <c r="I10032" s="31">
        <v>42939.682430555556</v>
      </c>
      <c r="J10032" s="22" t="s">
        <v>73</v>
      </c>
      <c r="K10032" s="32" t="s">
        <v>94</v>
      </c>
      <c r="L10032" s="32" t="s">
        <v>24371</v>
      </c>
      <c r="N10032" s="24">
        <v>706.62199999999996</v>
      </c>
      <c r="O10032" s="24">
        <v>509.615</v>
      </c>
      <c r="P10032" s="32" t="s">
        <v>985</v>
      </c>
      <c r="Q10032" s="43" t="s">
        <v>986</v>
      </c>
      <c r="R10032" s="43" t="s">
        <v>78</v>
      </c>
      <c r="S10032" s="47">
        <v>5</v>
      </c>
    </row>
    <row r="10033" spans="1:19" ht="12.75">
      <c r="A10033" s="22" t="s">
        <v>60</v>
      </c>
      <c r="B10033" s="22" t="s">
        <v>16648</v>
      </c>
      <c r="C10033" s="22" t="s">
        <v>68</v>
      </c>
      <c r="D10033" s="22" t="s">
        <v>61</v>
      </c>
      <c r="E10033" s="22" t="s">
        <v>24372</v>
      </c>
      <c r="F10033" s="31">
        <v>42895.485682870371</v>
      </c>
      <c r="G10033" s="31">
        <v>42895</v>
      </c>
      <c r="H10033" s="31">
        <v>43260</v>
      </c>
      <c r="I10033" s="31">
        <v>42925</v>
      </c>
      <c r="J10033" s="22" t="s">
        <v>73</v>
      </c>
      <c r="K10033" s="32" t="s">
        <v>89</v>
      </c>
      <c r="L10033" s="32" t="s">
        <v>24373</v>
      </c>
      <c r="N10033" s="24">
        <v>1949.7739999999999</v>
      </c>
      <c r="O10033" s="24">
        <v>1859.01</v>
      </c>
      <c r="P10033" s="32" t="s">
        <v>1247</v>
      </c>
      <c r="Q10033" s="43" t="s">
        <v>1248</v>
      </c>
      <c r="R10033" s="43" t="s">
        <v>78</v>
      </c>
      <c r="S10033" s="47">
        <v>5</v>
      </c>
    </row>
    <row r="10034" spans="1:19" ht="12.75">
      <c r="A10034" s="22" t="s">
        <v>60</v>
      </c>
      <c r="B10034" s="22" t="s">
        <v>16285</v>
      </c>
      <c r="C10034" s="22" t="s">
        <v>68</v>
      </c>
      <c r="D10034" s="22" t="s">
        <v>61</v>
      </c>
      <c r="E10034" s="22" t="s">
        <v>24374</v>
      </c>
      <c r="F10034" s="31">
        <v>42914.691261574073</v>
      </c>
      <c r="G10034" s="31">
        <v>42914</v>
      </c>
      <c r="H10034" s="31">
        <v>43279</v>
      </c>
      <c r="I10034" s="31">
        <v>42944.689884259256</v>
      </c>
      <c r="J10034" s="22" t="s">
        <v>73</v>
      </c>
      <c r="K10034" s="32" t="s">
        <v>74</v>
      </c>
      <c r="L10034" s="32" t="s">
        <v>24375</v>
      </c>
      <c r="N10034" s="24">
        <v>582.975</v>
      </c>
      <c r="O10034" s="24">
        <v>0</v>
      </c>
      <c r="P10034" s="32" t="s">
        <v>2152</v>
      </c>
      <c r="Q10034" s="43" t="s">
        <v>2153</v>
      </c>
      <c r="R10034" s="43" t="s">
        <v>78</v>
      </c>
      <c r="S10034" s="47">
        <v>6</v>
      </c>
    </row>
    <row r="10035" spans="1:19" ht="12.75">
      <c r="A10035" s="22" t="s">
        <v>60</v>
      </c>
      <c r="B10035" s="22" t="s">
        <v>16405</v>
      </c>
      <c r="C10035" s="22" t="s">
        <v>68</v>
      </c>
      <c r="D10035" s="22" t="s">
        <v>61</v>
      </c>
      <c r="E10035" s="22" t="s">
        <v>24376</v>
      </c>
      <c r="F10035" s="31">
        <v>42915.498773148145</v>
      </c>
      <c r="G10035" s="31">
        <v>42934</v>
      </c>
      <c r="H10035" s="31">
        <v>43299</v>
      </c>
      <c r="I10035" s="31">
        <v>42945</v>
      </c>
      <c r="J10035" s="22" t="s">
        <v>73</v>
      </c>
      <c r="K10035" s="32" t="s">
        <v>153</v>
      </c>
      <c r="L10035" s="32" t="s">
        <v>24377</v>
      </c>
      <c r="M10035" s="32" t="s">
        <v>24378</v>
      </c>
      <c r="N10035" s="24">
        <v>1595.27</v>
      </c>
      <c r="O10035" s="24">
        <v>1073.30</v>
      </c>
      <c r="P10035" s="32" t="s">
        <v>6549</v>
      </c>
      <c r="Q10035" s="43" t="s">
        <v>6550</v>
      </c>
      <c r="R10035" s="43" t="s">
        <v>78</v>
      </c>
      <c r="S10035" s="47">
        <v>5</v>
      </c>
    </row>
    <row r="10036" spans="1:19" ht="12.75">
      <c r="A10036" s="22" t="s">
        <v>60</v>
      </c>
      <c r="B10036" s="22" t="s">
        <v>16457</v>
      </c>
      <c r="C10036" s="22" t="s">
        <v>68</v>
      </c>
      <c r="D10036" s="22" t="s">
        <v>61</v>
      </c>
      <c r="E10036" s="22" t="s">
        <v>24379</v>
      </c>
      <c r="F10036" s="31">
        <v>42902.610625000001</v>
      </c>
      <c r="G10036" s="31">
        <v>42856</v>
      </c>
      <c r="H10036" s="31">
        <v>43221</v>
      </c>
      <c r="I10036" s="31">
        <v>42932</v>
      </c>
      <c r="J10036" s="22" t="s">
        <v>357</v>
      </c>
      <c r="K10036" s="32" t="s">
        <v>153</v>
      </c>
      <c r="L10036" s="32" t="s">
        <v>24380</v>
      </c>
      <c r="M10036" s="32" t="s">
        <v>24381</v>
      </c>
      <c r="N10036" s="24">
        <v>-682.86</v>
      </c>
      <c r="O10036" s="24">
        <v>-682.86</v>
      </c>
      <c r="P10036" s="32" t="s">
        <v>1109</v>
      </c>
      <c r="Q10036" s="43" t="s">
        <v>1110</v>
      </c>
      <c r="R10036" s="43" t="s">
        <v>78</v>
      </c>
      <c r="S10036" s="47">
        <v>1</v>
      </c>
    </row>
    <row r="10037" spans="1:19" ht="12.75">
      <c r="A10037" s="22" t="s">
        <v>60</v>
      </c>
      <c r="B10037" s="22" t="s">
        <v>17240</v>
      </c>
      <c r="C10037" s="22" t="s">
        <v>68</v>
      </c>
      <c r="D10037" s="22" t="s">
        <v>61</v>
      </c>
      <c r="E10037" s="22" t="s">
        <v>24382</v>
      </c>
      <c r="F10037" s="31">
        <v>42899.592037037037</v>
      </c>
      <c r="G10037" s="31">
        <v>42918</v>
      </c>
      <c r="H10037" s="31">
        <v>43283</v>
      </c>
      <c r="I10037" s="31">
        <v>42929</v>
      </c>
      <c r="J10037" s="22" t="s">
        <v>73</v>
      </c>
      <c r="K10037" s="32" t="s">
        <v>74</v>
      </c>
      <c r="L10037" s="32" t="s">
        <v>24383</v>
      </c>
      <c r="N10037" s="24">
        <v>0</v>
      </c>
      <c r="O10037" s="24">
        <v>0</v>
      </c>
      <c r="P10037" s="32" t="s">
        <v>1037</v>
      </c>
      <c r="Q10037" s="43" t="s">
        <v>1038</v>
      </c>
      <c r="R10037" s="43" t="s">
        <v>78</v>
      </c>
      <c r="S10037" s="47">
        <v>5</v>
      </c>
    </row>
    <row r="10038" spans="1:19" ht="12.75">
      <c r="A10038" s="22" t="s">
        <v>60</v>
      </c>
      <c r="B10038" s="22" t="s">
        <v>16379</v>
      </c>
      <c r="C10038" s="22" t="s">
        <v>68</v>
      </c>
      <c r="D10038" s="22" t="s">
        <v>61</v>
      </c>
      <c r="E10038" s="22" t="s">
        <v>24384</v>
      </c>
      <c r="F10038" s="31">
        <v>42909.378078703703</v>
      </c>
      <c r="G10038" s="31">
        <v>42942</v>
      </c>
      <c r="H10038" s="31">
        <v>43307</v>
      </c>
      <c r="I10038" s="31">
        <v>42939</v>
      </c>
      <c r="J10038" s="22" t="s">
        <v>73</v>
      </c>
      <c r="K10038" s="32" t="s">
        <v>153</v>
      </c>
      <c r="L10038" s="32" t="s">
        <v>24385</v>
      </c>
      <c r="M10038" s="32" t="s">
        <v>20400</v>
      </c>
      <c r="N10038" s="24">
        <v>2093.125</v>
      </c>
      <c r="O10038" s="24">
        <v>1329.34</v>
      </c>
      <c r="P10038" s="32" t="s">
        <v>125</v>
      </c>
      <c r="Q10038" s="43" t="s">
        <v>126</v>
      </c>
      <c r="R10038" s="43" t="s">
        <v>78</v>
      </c>
      <c r="S10038" s="47">
        <v>6</v>
      </c>
    </row>
    <row r="10039" spans="1:19" ht="12.75">
      <c r="A10039" s="22" t="s">
        <v>60</v>
      </c>
      <c r="B10039" s="22" t="s">
        <v>24306</v>
      </c>
      <c r="C10039" s="22" t="s">
        <v>68</v>
      </c>
      <c r="D10039" s="22" t="s">
        <v>61</v>
      </c>
      <c r="E10039" s="22" t="s">
        <v>24386</v>
      </c>
      <c r="F10039" s="31">
        <v>42906.347013888888</v>
      </c>
      <c r="G10039" s="31">
        <v>42923</v>
      </c>
      <c r="H10039" s="31">
        <v>43288</v>
      </c>
      <c r="I10039" s="31">
        <v>42936</v>
      </c>
      <c r="J10039" s="22" t="s">
        <v>73</v>
      </c>
      <c r="K10039" s="32" t="s">
        <v>153</v>
      </c>
      <c r="L10039" s="32" t="s">
        <v>24387</v>
      </c>
      <c r="M10039" s="32" t="s">
        <v>24388</v>
      </c>
      <c r="N10039" s="24">
        <v>3735.165</v>
      </c>
      <c r="O10039" s="24">
        <v>3735.165</v>
      </c>
      <c r="P10039" s="32" t="s">
        <v>2429</v>
      </c>
      <c r="Q10039" s="43" t="s">
        <v>2430</v>
      </c>
      <c r="R10039" s="43" t="s">
        <v>193</v>
      </c>
      <c r="S10039" s="47">
        <v>5</v>
      </c>
    </row>
    <row r="10040" spans="1:19" ht="12.75">
      <c r="A10040" s="22" t="s">
        <v>60</v>
      </c>
      <c r="B10040" s="22" t="s">
        <v>16285</v>
      </c>
      <c r="C10040" s="22" t="s">
        <v>68</v>
      </c>
      <c r="D10040" s="22" t="s">
        <v>61</v>
      </c>
      <c r="E10040" s="22" t="s">
        <v>24389</v>
      </c>
      <c r="F10040" s="31">
        <v>42905.626145833332</v>
      </c>
      <c r="G10040" s="31">
        <v>42905</v>
      </c>
      <c r="H10040" s="31">
        <v>43270</v>
      </c>
      <c r="I10040" s="31">
        <v>42935.623819444445</v>
      </c>
      <c r="J10040" s="22" t="s">
        <v>73</v>
      </c>
      <c r="K10040" s="32" t="s">
        <v>74</v>
      </c>
      <c r="L10040" s="32" t="s">
        <v>24390</v>
      </c>
      <c r="N10040" s="24">
        <v>300</v>
      </c>
      <c r="O10040" s="24">
        <v>0</v>
      </c>
      <c r="P10040" s="32" t="s">
        <v>4632</v>
      </c>
      <c r="Q10040" s="43" t="s">
        <v>4633</v>
      </c>
      <c r="R10040" s="43" t="s">
        <v>78</v>
      </c>
      <c r="S10040" s="47">
        <v>5</v>
      </c>
    </row>
    <row r="10041" spans="1:19" ht="12.75">
      <c r="A10041" s="22" t="s">
        <v>60</v>
      </c>
      <c r="B10041" s="22" t="s">
        <v>16389</v>
      </c>
      <c r="C10041" s="22" t="s">
        <v>68</v>
      </c>
      <c r="D10041" s="22" t="s">
        <v>61</v>
      </c>
      <c r="E10041" s="22" t="s">
        <v>24391</v>
      </c>
      <c r="F10041" s="31">
        <v>42913.679849537039</v>
      </c>
      <c r="G10041" s="31">
        <v>42916</v>
      </c>
      <c r="H10041" s="31">
        <v>43281</v>
      </c>
      <c r="I10041" s="31">
        <v>42943</v>
      </c>
      <c r="J10041" s="22" t="s">
        <v>73</v>
      </c>
      <c r="K10041" s="32" t="s">
        <v>89</v>
      </c>
      <c r="L10041" s="32" t="s">
        <v>24392</v>
      </c>
      <c r="N10041" s="24">
        <v>0</v>
      </c>
      <c r="O10041" s="24">
        <v>0</v>
      </c>
      <c r="P10041" s="32" t="s">
        <v>1524</v>
      </c>
      <c r="Q10041" s="43" t="s">
        <v>1525</v>
      </c>
      <c r="R10041" s="43" t="s">
        <v>78</v>
      </c>
      <c r="S10041" s="47">
        <v>5</v>
      </c>
    </row>
    <row r="10042" spans="1:19" ht="12.75">
      <c r="A10042" s="22" t="s">
        <v>60</v>
      </c>
      <c r="B10042" s="22" t="s">
        <v>16319</v>
      </c>
      <c r="C10042" s="22" t="s">
        <v>68</v>
      </c>
      <c r="D10042" s="22" t="s">
        <v>61</v>
      </c>
      <c r="E10042" s="22" t="s">
        <v>24393</v>
      </c>
      <c r="F10042" s="31">
        <v>42902.378703703704</v>
      </c>
      <c r="G10042" s="31">
        <v>42902</v>
      </c>
      <c r="H10042" s="31">
        <v>43267</v>
      </c>
      <c r="I10042" s="31">
        <v>42922</v>
      </c>
      <c r="J10042" s="22" t="s">
        <v>73</v>
      </c>
      <c r="K10042" s="32" t="s">
        <v>74</v>
      </c>
      <c r="L10042" s="32" t="s">
        <v>24394</v>
      </c>
      <c r="N10042" s="24">
        <v>521.62</v>
      </c>
      <c r="O10042" s="24">
        <v>0</v>
      </c>
      <c r="P10042" s="32" t="s">
        <v>2152</v>
      </c>
      <c r="Q10042" s="43" t="s">
        <v>2153</v>
      </c>
      <c r="R10042" s="43" t="s">
        <v>78</v>
      </c>
      <c r="S10042" s="47">
        <v>4</v>
      </c>
    </row>
    <row r="10043" spans="1:19" ht="12.75">
      <c r="A10043" s="22" t="s">
        <v>60</v>
      </c>
      <c r="B10043" s="22" t="s">
        <v>16316</v>
      </c>
      <c r="C10043" s="22" t="s">
        <v>68</v>
      </c>
      <c r="D10043" s="22" t="s">
        <v>61</v>
      </c>
      <c r="E10043" s="22" t="s">
        <v>24395</v>
      </c>
      <c r="F10043" s="31">
        <v>42916.636840277773</v>
      </c>
      <c r="G10043" s="31">
        <v>42895</v>
      </c>
      <c r="H10043" s="31">
        <v>43260</v>
      </c>
      <c r="I10043" s="31">
        <v>42946</v>
      </c>
      <c r="J10043" s="22" t="s">
        <v>152</v>
      </c>
      <c r="K10043" s="32" t="s">
        <v>171</v>
      </c>
      <c r="L10043" s="32" t="s">
        <v>24396</v>
      </c>
      <c r="N10043" s="24">
        <v>0</v>
      </c>
      <c r="O10043" s="24">
        <v>0</v>
      </c>
      <c r="P10043" s="32" t="s">
        <v>2970</v>
      </c>
      <c r="Q10043" s="43" t="s">
        <v>2971</v>
      </c>
      <c r="R10043" s="43" t="s">
        <v>193</v>
      </c>
      <c r="S10043" s="47">
        <v>1</v>
      </c>
    </row>
    <row r="10044" spans="1:19" ht="12.75">
      <c r="A10044" s="22" t="s">
        <v>60</v>
      </c>
      <c r="B10044" s="22" t="s">
        <v>16294</v>
      </c>
      <c r="C10044" s="22" t="s">
        <v>68</v>
      </c>
      <c r="D10044" s="22" t="s">
        <v>61</v>
      </c>
      <c r="E10044" s="22" t="s">
        <v>24397</v>
      </c>
      <c r="F10044" s="31">
        <v>42908.409756944442</v>
      </c>
      <c r="G10044" s="31">
        <v>42917</v>
      </c>
      <c r="H10044" s="31">
        <v>43282</v>
      </c>
      <c r="I10044" s="31">
        <v>42938</v>
      </c>
      <c r="J10044" s="22" t="s">
        <v>73</v>
      </c>
      <c r="K10044" s="32" t="s">
        <v>153</v>
      </c>
      <c r="L10044" s="32" t="s">
        <v>24398</v>
      </c>
      <c r="M10044" s="32" t="s">
        <v>24399</v>
      </c>
      <c r="N10044" s="24">
        <v>1377.2333000000001</v>
      </c>
      <c r="O10044" s="24">
        <v>1092.5250000000001</v>
      </c>
      <c r="P10044" s="32" t="s">
        <v>6919</v>
      </c>
      <c r="Q10044" s="43" t="s">
        <v>6920</v>
      </c>
      <c r="R10044" s="43" t="s">
        <v>78</v>
      </c>
      <c r="S10044" s="47">
        <v>5</v>
      </c>
    </row>
    <row r="10045" spans="1:19" ht="12.75">
      <c r="A10045" s="22" t="s">
        <v>60</v>
      </c>
      <c r="B10045" s="22" t="s">
        <v>16357</v>
      </c>
      <c r="C10045" s="22" t="s">
        <v>68</v>
      </c>
      <c r="D10045" s="22" t="s">
        <v>61</v>
      </c>
      <c r="E10045" s="22" t="s">
        <v>24400</v>
      </c>
      <c r="F10045" s="31">
        <v>42895.647627314815</v>
      </c>
      <c r="G10045" s="31">
        <v>42916</v>
      </c>
      <c r="H10045" s="31">
        <v>43281</v>
      </c>
      <c r="I10045" s="31">
        <v>42925</v>
      </c>
      <c r="J10045" s="22" t="s">
        <v>73</v>
      </c>
      <c r="K10045" s="32" t="s">
        <v>74</v>
      </c>
      <c r="L10045" s="32" t="s">
        <v>24401</v>
      </c>
      <c r="N10045" s="24">
        <v>0</v>
      </c>
      <c r="O10045" s="24">
        <v>0</v>
      </c>
      <c r="P10045" s="32" t="s">
        <v>21262</v>
      </c>
      <c r="Q10045" s="43" t="s">
        <v>21263</v>
      </c>
      <c r="R10045" s="43" t="s">
        <v>78</v>
      </c>
      <c r="S10045" s="47">
        <v>4</v>
      </c>
    </row>
    <row r="10046" spans="1:19" ht="12.75">
      <c r="A10046" s="22" t="s">
        <v>60</v>
      </c>
      <c r="B10046" s="22" t="s">
        <v>16285</v>
      </c>
      <c r="C10046" s="22" t="s">
        <v>68</v>
      </c>
      <c r="D10046" s="22" t="s">
        <v>61</v>
      </c>
      <c r="E10046" s="22" t="s">
        <v>24402</v>
      </c>
      <c r="F10046" s="31">
        <v>42915.084664351853</v>
      </c>
      <c r="G10046" s="31">
        <v>42950</v>
      </c>
      <c r="H10046" s="31">
        <v>43315</v>
      </c>
      <c r="I10046" s="31">
        <v>42975.084664351853</v>
      </c>
      <c r="J10046" s="22" t="s">
        <v>119</v>
      </c>
      <c r="K10046" s="32" t="s">
        <v>94</v>
      </c>
      <c r="L10046" s="32" t="s">
        <v>24403</v>
      </c>
      <c r="N10046" s="24">
        <v>930.09</v>
      </c>
      <c r="O10046" s="24">
        <v>930.09</v>
      </c>
      <c r="P10046" s="32" t="s">
        <v>453</v>
      </c>
      <c r="Q10046" s="43" t="s">
        <v>454</v>
      </c>
      <c r="R10046" s="43" t="s">
        <v>78</v>
      </c>
      <c r="S10046" s="47">
        <v>1</v>
      </c>
    </row>
    <row r="10047" spans="1:19" ht="12.75">
      <c r="A10047" s="22" t="s">
        <v>60</v>
      </c>
      <c r="B10047" s="22" t="s">
        <v>16285</v>
      </c>
      <c r="C10047" s="22" t="s">
        <v>68</v>
      </c>
      <c r="D10047" s="22" t="s">
        <v>61</v>
      </c>
      <c r="E10047" s="22" t="s">
        <v>24404</v>
      </c>
      <c r="F10047" s="31">
        <v>42901.409502314811</v>
      </c>
      <c r="G10047" s="31">
        <v>42902</v>
      </c>
      <c r="H10047" s="31">
        <v>43267</v>
      </c>
      <c r="I10047" s="31">
        <v>42931.408506944441</v>
      </c>
      <c r="J10047" s="22" t="s">
        <v>73</v>
      </c>
      <c r="K10047" s="32" t="s">
        <v>94</v>
      </c>
      <c r="L10047" s="32" t="s">
        <v>24405</v>
      </c>
      <c r="N10047" s="24">
        <v>464.2225</v>
      </c>
      <c r="O10047" s="24">
        <v>482.59</v>
      </c>
      <c r="P10047" s="32" t="s">
        <v>1738</v>
      </c>
      <c r="Q10047" s="43" t="s">
        <v>1739</v>
      </c>
      <c r="R10047" s="43" t="s">
        <v>78</v>
      </c>
      <c r="S10047" s="47">
        <v>5</v>
      </c>
    </row>
    <row r="10048" spans="1:19" ht="12.75">
      <c r="A10048" s="22" t="s">
        <v>60</v>
      </c>
      <c r="B10048" s="22" t="s">
        <v>16299</v>
      </c>
      <c r="C10048" s="22" t="s">
        <v>68</v>
      </c>
      <c r="D10048" s="22" t="s">
        <v>61</v>
      </c>
      <c r="E10048" s="22" t="s">
        <v>24406</v>
      </c>
      <c r="F10048" s="31">
        <v>42912.435069444444</v>
      </c>
      <c r="G10048" s="31">
        <v>42912</v>
      </c>
      <c r="H10048" s="31">
        <v>43277</v>
      </c>
      <c r="I10048" s="31">
        <v>42942</v>
      </c>
      <c r="J10048" s="22" t="s">
        <v>73</v>
      </c>
      <c r="K10048" s="32" t="s">
        <v>94</v>
      </c>
      <c r="L10048" s="32" t="s">
        <v>24407</v>
      </c>
      <c r="N10048" s="24">
        <v>210.16159999999999</v>
      </c>
      <c r="O10048" s="24">
        <v>314.60000000000002</v>
      </c>
      <c r="P10048" s="32" t="s">
        <v>2066</v>
      </c>
      <c r="Q10048" s="43" t="s">
        <v>2067</v>
      </c>
      <c r="R10048" s="43" t="s">
        <v>78</v>
      </c>
      <c r="S10048" s="47">
        <v>6</v>
      </c>
    </row>
    <row r="10049" spans="1:19" ht="12.75">
      <c r="A10049" s="22" t="s">
        <v>60</v>
      </c>
      <c r="B10049" s="22" t="s">
        <v>16319</v>
      </c>
      <c r="C10049" s="22" t="s">
        <v>68</v>
      </c>
      <c r="D10049" s="22" t="s">
        <v>61</v>
      </c>
      <c r="E10049" s="22" t="s">
        <v>24408</v>
      </c>
      <c r="F10049" s="31">
        <v>42899.472870370366</v>
      </c>
      <c r="G10049" s="31">
        <v>42900</v>
      </c>
      <c r="H10049" s="31">
        <v>43265</v>
      </c>
      <c r="I10049" s="31">
        <v>42929</v>
      </c>
      <c r="J10049" s="22" t="s">
        <v>73</v>
      </c>
      <c r="K10049" s="32" t="s">
        <v>74</v>
      </c>
      <c r="L10049" s="32" t="s">
        <v>24409</v>
      </c>
      <c r="N10049" s="24">
        <v>1003.885</v>
      </c>
      <c r="O10049" s="24">
        <v>0</v>
      </c>
      <c r="P10049" s="32" t="s">
        <v>6421</v>
      </c>
      <c r="Q10049" s="43" t="s">
        <v>6422</v>
      </c>
      <c r="R10049" s="43" t="s">
        <v>78</v>
      </c>
      <c r="S10049" s="47">
        <v>4</v>
      </c>
    </row>
    <row r="10050" spans="1:19" ht="12.75">
      <c r="A10050" s="22" t="s">
        <v>60</v>
      </c>
      <c r="B10050" s="22" t="s">
        <v>16561</v>
      </c>
      <c r="C10050" s="22" t="s">
        <v>68</v>
      </c>
      <c r="D10050" s="22" t="s">
        <v>61</v>
      </c>
      <c r="E10050" s="22" t="s">
        <v>24410</v>
      </c>
      <c r="F10050" s="31">
        <v>42907.422743055555</v>
      </c>
      <c r="G10050" s="31">
        <v>42917</v>
      </c>
      <c r="H10050" s="31">
        <v>43282</v>
      </c>
      <c r="I10050" s="31">
        <v>42937</v>
      </c>
      <c r="J10050" s="22" t="s">
        <v>73</v>
      </c>
      <c r="K10050" s="32" t="s">
        <v>89</v>
      </c>
      <c r="L10050" s="32" t="s">
        <v>24411</v>
      </c>
      <c r="N10050" s="24">
        <v>4708.2533000000003</v>
      </c>
      <c r="O10050" s="24">
        <v>4378.7200000000003</v>
      </c>
      <c r="P10050" s="32" t="s">
        <v>125</v>
      </c>
      <c r="Q10050" s="43" t="s">
        <v>126</v>
      </c>
      <c r="R10050" s="43" t="s">
        <v>78</v>
      </c>
      <c r="S10050" s="47">
        <v>5</v>
      </c>
    </row>
    <row r="10051" spans="1:19" ht="12.75">
      <c r="A10051" s="22" t="s">
        <v>60</v>
      </c>
      <c r="B10051" s="22" t="s">
        <v>16360</v>
      </c>
      <c r="C10051" s="22" t="s">
        <v>68</v>
      </c>
      <c r="D10051" s="22" t="s">
        <v>61</v>
      </c>
      <c r="E10051" s="22" t="s">
        <v>24412</v>
      </c>
      <c r="F10051" s="31">
        <v>42905.999780092592</v>
      </c>
      <c r="G10051" s="31">
        <v>42906</v>
      </c>
      <c r="H10051" s="31">
        <v>43271</v>
      </c>
      <c r="I10051" s="31">
        <v>42935.994016203702</v>
      </c>
      <c r="J10051" s="22" t="s">
        <v>73</v>
      </c>
      <c r="K10051" s="32" t="s">
        <v>94</v>
      </c>
      <c r="L10051" s="32" t="s">
        <v>24413</v>
      </c>
      <c r="N10051" s="24">
        <v>2974.3874999999998</v>
      </c>
      <c r="O10051" s="24">
        <v>2977.355</v>
      </c>
      <c r="P10051" s="32" t="s">
        <v>173</v>
      </c>
      <c r="Q10051" s="43" t="s">
        <v>174</v>
      </c>
      <c r="R10051" s="43" t="s">
        <v>78</v>
      </c>
      <c r="S10051" s="47">
        <v>6</v>
      </c>
    </row>
    <row r="10052" spans="1:19" ht="12.75">
      <c r="A10052" s="22" t="s">
        <v>60</v>
      </c>
      <c r="B10052" s="22" t="s">
        <v>16285</v>
      </c>
      <c r="C10052" s="22" t="s">
        <v>68</v>
      </c>
      <c r="D10052" s="22" t="s">
        <v>61</v>
      </c>
      <c r="E10052" s="22" t="s">
        <v>24414</v>
      </c>
      <c r="F10052" s="31">
        <v>42915.442280092589</v>
      </c>
      <c r="G10052" s="31">
        <v>42916</v>
      </c>
      <c r="H10052" s="31">
        <v>43281</v>
      </c>
      <c r="I10052" s="31">
        <v>42945.438263888886</v>
      </c>
      <c r="J10052" s="22" t="s">
        <v>73</v>
      </c>
      <c r="K10052" s="32" t="s">
        <v>153</v>
      </c>
      <c r="L10052" s="32" t="s">
        <v>24415</v>
      </c>
      <c r="M10052" s="32" t="s">
        <v>23161</v>
      </c>
      <c r="N10052" s="24">
        <v>1061.8141000000001</v>
      </c>
      <c r="O10052" s="24">
        <v>1025.0799999999999</v>
      </c>
      <c r="P10052" s="32" t="s">
        <v>173</v>
      </c>
      <c r="Q10052" s="43" t="s">
        <v>174</v>
      </c>
      <c r="R10052" s="43" t="s">
        <v>78</v>
      </c>
      <c r="S10052" s="47">
        <v>5</v>
      </c>
    </row>
    <row r="10053" spans="1:19" ht="12.75">
      <c r="A10053" s="22" t="s">
        <v>60</v>
      </c>
      <c r="B10053" s="22" t="s">
        <v>16660</v>
      </c>
      <c r="C10053" s="22" t="s">
        <v>68</v>
      </c>
      <c r="D10053" s="22" t="s">
        <v>61</v>
      </c>
      <c r="E10053" s="22" t="s">
        <v>24416</v>
      </c>
      <c r="F10053" s="31">
        <v>42908.559895833328</v>
      </c>
      <c r="G10053" s="31">
        <v>42917</v>
      </c>
      <c r="H10053" s="31">
        <v>43282</v>
      </c>
      <c r="I10053" s="31">
        <v>42938</v>
      </c>
      <c r="J10053" s="22" t="s">
        <v>73</v>
      </c>
      <c r="K10053" s="32" t="s">
        <v>94</v>
      </c>
      <c r="L10053" s="32" t="s">
        <v>24417</v>
      </c>
      <c r="N10053" s="24">
        <v>1630.265</v>
      </c>
      <c r="O10053" s="24">
        <v>1460.25</v>
      </c>
      <c r="P10053" s="32" t="s">
        <v>1247</v>
      </c>
      <c r="Q10053" s="43" t="s">
        <v>1248</v>
      </c>
      <c r="R10053" s="43" t="s">
        <v>78</v>
      </c>
      <c r="S10053" s="47">
        <v>5</v>
      </c>
    </row>
    <row r="10054" spans="1:19" ht="12.75">
      <c r="A10054" s="22" t="s">
        <v>60</v>
      </c>
      <c r="B10054" s="22" t="s">
        <v>16285</v>
      </c>
      <c r="C10054" s="22" t="s">
        <v>68</v>
      </c>
      <c r="D10054" s="22" t="s">
        <v>61</v>
      </c>
      <c r="E10054" s="22" t="s">
        <v>24418</v>
      </c>
      <c r="F10054" s="31">
        <v>42911.084849537037</v>
      </c>
      <c r="G10054" s="31">
        <v>42946</v>
      </c>
      <c r="H10054" s="31">
        <v>43311</v>
      </c>
      <c r="I10054" s="31">
        <v>42971.084849537037</v>
      </c>
      <c r="J10054" s="22" t="s">
        <v>119</v>
      </c>
      <c r="K10054" s="32" t="s">
        <v>94</v>
      </c>
      <c r="L10054" s="32" t="s">
        <v>24419</v>
      </c>
      <c r="N10054" s="24">
        <v>319.39999999999998</v>
      </c>
      <c r="O10054" s="24">
        <v>319.39999999999998</v>
      </c>
      <c r="P10054" s="32" t="s">
        <v>275</v>
      </c>
      <c r="Q10054" s="43" t="s">
        <v>276</v>
      </c>
      <c r="R10054" s="43" t="s">
        <v>78</v>
      </c>
      <c r="S10054" s="47">
        <v>1</v>
      </c>
    </row>
    <row r="10055" spans="1:19" ht="12.75">
      <c r="A10055" s="22" t="s">
        <v>60</v>
      </c>
      <c r="B10055" s="22" t="s">
        <v>16282</v>
      </c>
      <c r="C10055" s="22" t="s">
        <v>68</v>
      </c>
      <c r="D10055" s="22" t="s">
        <v>61</v>
      </c>
      <c r="E10055" s="22" t="s">
        <v>24420</v>
      </c>
      <c r="F10055" s="31">
        <v>42905.922453703701</v>
      </c>
      <c r="G10055" s="31">
        <v>42877</v>
      </c>
      <c r="H10055" s="31">
        <v>43242</v>
      </c>
      <c r="I10055" s="31">
        <v>42935</v>
      </c>
      <c r="J10055" s="22" t="s">
        <v>357</v>
      </c>
      <c r="K10055" s="32" t="s">
        <v>153</v>
      </c>
      <c r="L10055" s="32" t="s">
        <v>24421</v>
      </c>
      <c r="M10055" s="32" t="s">
        <v>24422</v>
      </c>
      <c r="N10055" s="24">
        <v>-371.74</v>
      </c>
      <c r="O10055" s="24">
        <v>-371.74</v>
      </c>
      <c r="P10055" s="32" t="s">
        <v>251</v>
      </c>
      <c r="Q10055" s="43" t="s">
        <v>252</v>
      </c>
      <c r="R10055" s="43" t="s">
        <v>78</v>
      </c>
      <c r="S10055" s="47">
        <v>1</v>
      </c>
    </row>
    <row r="10056" spans="1:19" ht="12.75">
      <c r="A10056" s="22" t="s">
        <v>60</v>
      </c>
      <c r="B10056" s="22" t="s">
        <v>16282</v>
      </c>
      <c r="C10056" s="22" t="s">
        <v>68</v>
      </c>
      <c r="D10056" s="22" t="s">
        <v>61</v>
      </c>
      <c r="E10056" s="22" t="s">
        <v>24423</v>
      </c>
      <c r="F10056" s="31">
        <v>42891.718368055554</v>
      </c>
      <c r="G10056" s="31">
        <v>42912</v>
      </c>
      <c r="H10056" s="31">
        <v>43277</v>
      </c>
      <c r="I10056" s="31">
        <v>42921</v>
      </c>
      <c r="J10056" s="22" t="s">
        <v>152</v>
      </c>
      <c r="K10056" s="32" t="s">
        <v>94</v>
      </c>
      <c r="L10056" s="32" t="s">
        <v>24424</v>
      </c>
      <c r="N10056" s="24">
        <v>0</v>
      </c>
      <c r="O10056" s="24">
        <v>0</v>
      </c>
      <c r="P10056" s="32" t="s">
        <v>1247</v>
      </c>
      <c r="Q10056" s="43" t="s">
        <v>1248</v>
      </c>
      <c r="R10056" s="43" t="s">
        <v>193</v>
      </c>
      <c r="S10056" s="47">
        <v>1</v>
      </c>
    </row>
    <row r="10057" spans="1:19" ht="12.75">
      <c r="A10057" s="22" t="s">
        <v>60</v>
      </c>
      <c r="B10057" s="22" t="s">
        <v>16308</v>
      </c>
      <c r="C10057" s="22" t="s">
        <v>68</v>
      </c>
      <c r="D10057" s="22" t="s">
        <v>61</v>
      </c>
      <c r="E10057" s="22" t="s">
        <v>24425</v>
      </c>
      <c r="F10057" s="31">
        <v>42900.472777777773</v>
      </c>
      <c r="G10057" s="31">
        <v>42842</v>
      </c>
      <c r="H10057" s="31">
        <v>43207</v>
      </c>
      <c r="I10057" s="31">
        <v>42930</v>
      </c>
      <c r="J10057" s="22" t="s">
        <v>357</v>
      </c>
      <c r="K10057" s="32" t="s">
        <v>153</v>
      </c>
      <c r="L10057" s="32" t="s">
        <v>24426</v>
      </c>
      <c r="M10057" s="32" t="s">
        <v>24427</v>
      </c>
      <c r="N10057" s="24">
        <v>-651.54999999999995</v>
      </c>
      <c r="O10057" s="24">
        <v>-651.54999999999995</v>
      </c>
      <c r="P10057" s="32" t="s">
        <v>557</v>
      </c>
      <c r="Q10057" s="43" t="s">
        <v>558</v>
      </c>
      <c r="R10057" s="43" t="s">
        <v>78</v>
      </c>
      <c r="S10057" s="47">
        <v>1</v>
      </c>
    </row>
    <row r="10058" spans="1:19" ht="12.75">
      <c r="A10058" s="22" t="s">
        <v>60</v>
      </c>
      <c r="B10058" s="22" t="s">
        <v>16600</v>
      </c>
      <c r="C10058" s="22" t="s">
        <v>68</v>
      </c>
      <c r="D10058" s="22" t="s">
        <v>61</v>
      </c>
      <c r="E10058" s="22" t="s">
        <v>24428</v>
      </c>
      <c r="F10058" s="31">
        <v>42914.547152777777</v>
      </c>
      <c r="G10058" s="31">
        <v>42947</v>
      </c>
      <c r="H10058" s="31">
        <v>43312</v>
      </c>
      <c r="I10058" s="31">
        <v>42944</v>
      </c>
      <c r="J10058" s="22" t="s">
        <v>73</v>
      </c>
      <c r="K10058" s="32" t="s">
        <v>74</v>
      </c>
      <c r="L10058" s="32" t="s">
        <v>24429</v>
      </c>
      <c r="N10058" s="24">
        <v>4249.26</v>
      </c>
      <c r="O10058" s="24">
        <v>0</v>
      </c>
      <c r="P10058" s="32" t="s">
        <v>173</v>
      </c>
      <c r="Q10058" s="43" t="s">
        <v>174</v>
      </c>
      <c r="R10058" s="43" t="s">
        <v>78</v>
      </c>
      <c r="S10058" s="47">
        <v>6</v>
      </c>
    </row>
    <row r="10059" spans="1:19" ht="12.75">
      <c r="A10059" s="22" t="s">
        <v>60</v>
      </c>
      <c r="B10059" s="22" t="s">
        <v>16282</v>
      </c>
      <c r="C10059" s="22" t="s">
        <v>68</v>
      </c>
      <c r="D10059" s="22" t="s">
        <v>61</v>
      </c>
      <c r="E10059" s="22" t="s">
        <v>24430</v>
      </c>
      <c r="F10059" s="31">
        <v>42894.736203703702</v>
      </c>
      <c r="G10059" s="31">
        <v>42898</v>
      </c>
      <c r="H10059" s="31">
        <v>43263</v>
      </c>
      <c r="I10059" s="31">
        <v>42924</v>
      </c>
      <c r="J10059" s="22" t="s">
        <v>73</v>
      </c>
      <c r="K10059" s="32" t="s">
        <v>94</v>
      </c>
      <c r="L10059" s="32" t="s">
        <v>24431</v>
      </c>
      <c r="N10059" s="24">
        <v>870.295</v>
      </c>
      <c r="O10059" s="24">
        <v>1118.77</v>
      </c>
      <c r="P10059" s="32" t="s">
        <v>1467</v>
      </c>
      <c r="Q10059" s="43" t="s">
        <v>1468</v>
      </c>
      <c r="R10059" s="43" t="s">
        <v>78</v>
      </c>
      <c r="S10059" s="47">
        <v>6</v>
      </c>
    </row>
    <row r="10060" spans="1:19" ht="12.75">
      <c r="A10060" s="22" t="s">
        <v>60</v>
      </c>
      <c r="B10060" s="22" t="s">
        <v>16305</v>
      </c>
      <c r="C10060" s="22" t="s">
        <v>68</v>
      </c>
      <c r="D10060" s="22" t="s">
        <v>61</v>
      </c>
      <c r="E10060" s="22" t="s">
        <v>24432</v>
      </c>
      <c r="F10060" s="31">
        <v>42889.464444444442</v>
      </c>
      <c r="G10060" s="31">
        <v>42886</v>
      </c>
      <c r="H10060" s="31">
        <v>43251</v>
      </c>
      <c r="I10060" s="31">
        <v>42919</v>
      </c>
      <c r="J10060" s="22" t="s">
        <v>73</v>
      </c>
      <c r="K10060" s="32" t="s">
        <v>94</v>
      </c>
      <c r="L10060" s="32" t="s">
        <v>24433</v>
      </c>
      <c r="N10060" s="24">
        <v>2200.3000000000002</v>
      </c>
      <c r="O10060" s="24">
        <v>1911.64</v>
      </c>
      <c r="P10060" s="32" t="s">
        <v>125</v>
      </c>
      <c r="Q10060" s="43" t="s">
        <v>126</v>
      </c>
      <c r="R10060" s="43" t="s">
        <v>78</v>
      </c>
      <c r="S10060" s="47">
        <v>4</v>
      </c>
    </row>
    <row r="10061" spans="1:19" ht="12.75">
      <c r="A10061" s="22" t="s">
        <v>60</v>
      </c>
      <c r="B10061" s="22" t="s">
        <v>16357</v>
      </c>
      <c r="C10061" s="22" t="s">
        <v>68</v>
      </c>
      <c r="D10061" s="22" t="s">
        <v>61</v>
      </c>
      <c r="E10061" s="22" t="s">
        <v>24434</v>
      </c>
      <c r="F10061" s="31">
        <v>42892.721388888887</v>
      </c>
      <c r="G10061" s="31">
        <v>42912</v>
      </c>
      <c r="H10061" s="31">
        <v>43277</v>
      </c>
      <c r="I10061" s="31">
        <v>42922</v>
      </c>
      <c r="J10061" s="22" t="s">
        <v>73</v>
      </c>
      <c r="K10061" s="32" t="s">
        <v>74</v>
      </c>
      <c r="L10061" s="32" t="s">
        <v>24435</v>
      </c>
      <c r="N10061" s="24">
        <v>0</v>
      </c>
      <c r="O10061" s="24">
        <v>0</v>
      </c>
      <c r="P10061" s="32" t="s">
        <v>125</v>
      </c>
      <c r="Q10061" s="43" t="s">
        <v>126</v>
      </c>
      <c r="R10061" s="43" t="s">
        <v>78</v>
      </c>
      <c r="S10061" s="47">
        <v>5</v>
      </c>
    </row>
    <row r="10062" spans="1:19" ht="12.75">
      <c r="A10062" s="22" t="s">
        <v>60</v>
      </c>
      <c r="B10062" s="22" t="s">
        <v>16876</v>
      </c>
      <c r="C10062" s="22" t="s">
        <v>68</v>
      </c>
      <c r="D10062" s="22" t="s">
        <v>61</v>
      </c>
      <c r="E10062" s="22" t="s">
        <v>24436</v>
      </c>
      <c r="F10062" s="31">
        <v>42889.617581018516</v>
      </c>
      <c r="G10062" s="31">
        <v>42912</v>
      </c>
      <c r="H10062" s="31">
        <v>43277</v>
      </c>
      <c r="I10062" s="31">
        <v>42919.616527777776</v>
      </c>
      <c r="J10062" s="22" t="s">
        <v>73</v>
      </c>
      <c r="K10062" s="32" t="s">
        <v>94</v>
      </c>
      <c r="L10062" s="32" t="s">
        <v>24437</v>
      </c>
      <c r="N10062" s="24">
        <v>1860.82</v>
      </c>
      <c r="O10062" s="24">
        <v>1499.83</v>
      </c>
      <c r="P10062" s="32" t="s">
        <v>168</v>
      </c>
      <c r="Q10062" s="43" t="s">
        <v>169</v>
      </c>
      <c r="R10062" s="43" t="s">
        <v>78</v>
      </c>
      <c r="S10062" s="47">
        <v>5</v>
      </c>
    </row>
    <row r="10063" spans="1:19" ht="12.75">
      <c r="A10063" s="22" t="s">
        <v>60</v>
      </c>
      <c r="B10063" s="22" t="s">
        <v>16408</v>
      </c>
      <c r="C10063" s="22" t="s">
        <v>68</v>
      </c>
      <c r="D10063" s="22" t="s">
        <v>61</v>
      </c>
      <c r="E10063" s="22" t="s">
        <v>24438</v>
      </c>
      <c r="F10063" s="31">
        <v>42891.084189814814</v>
      </c>
      <c r="G10063" s="31">
        <v>42926</v>
      </c>
      <c r="H10063" s="31">
        <v>43291</v>
      </c>
      <c r="I10063" s="31">
        <v>42951.084189814814</v>
      </c>
      <c r="J10063" s="22" t="s">
        <v>119</v>
      </c>
      <c r="K10063" s="32" t="s">
        <v>153</v>
      </c>
      <c r="L10063" s="32" t="s">
        <v>24439</v>
      </c>
      <c r="M10063" s="32" t="s">
        <v>24440</v>
      </c>
      <c r="N10063" s="24">
        <v>1614.0785000000001</v>
      </c>
      <c r="O10063" s="24">
        <v>1110.5150000000001</v>
      </c>
      <c r="P10063" s="32" t="s">
        <v>125</v>
      </c>
      <c r="Q10063" s="43" t="s">
        <v>126</v>
      </c>
      <c r="R10063" s="43" t="s">
        <v>78</v>
      </c>
      <c r="S10063" s="47">
        <v>5</v>
      </c>
    </row>
    <row r="10064" spans="1:19" ht="12.75">
      <c r="A10064" s="22" t="s">
        <v>60</v>
      </c>
      <c r="B10064" s="22" t="s">
        <v>17406</v>
      </c>
      <c r="C10064" s="22" t="s">
        <v>68</v>
      </c>
      <c r="D10064" s="22" t="s">
        <v>61</v>
      </c>
      <c r="E10064" s="22" t="s">
        <v>24441</v>
      </c>
      <c r="F10064" s="31">
        <v>42895.478773148148</v>
      </c>
      <c r="G10064" s="31">
        <v>42931</v>
      </c>
      <c r="H10064" s="31">
        <v>43296</v>
      </c>
      <c r="I10064" s="31">
        <v>42925</v>
      </c>
      <c r="J10064" s="22" t="s">
        <v>73</v>
      </c>
      <c r="K10064" s="32" t="s">
        <v>89</v>
      </c>
      <c r="L10064" s="32" t="s">
        <v>24442</v>
      </c>
      <c r="N10064" s="24">
        <v>1617.412</v>
      </c>
      <c r="O10064" s="24">
        <v>1480.27</v>
      </c>
      <c r="P10064" s="32" t="s">
        <v>16584</v>
      </c>
      <c r="Q10064" s="43" t="s">
        <v>16585</v>
      </c>
      <c r="R10064" s="43" t="s">
        <v>78</v>
      </c>
      <c r="S10064" s="47">
        <v>5</v>
      </c>
    </row>
    <row r="10065" spans="1:19" ht="12.75">
      <c r="A10065" s="22" t="s">
        <v>60</v>
      </c>
      <c r="B10065" s="22" t="s">
        <v>16457</v>
      </c>
      <c r="C10065" s="22" t="s">
        <v>68</v>
      </c>
      <c r="D10065" s="22" t="s">
        <v>61</v>
      </c>
      <c r="E10065" s="22" t="s">
        <v>24443</v>
      </c>
      <c r="F10065" s="31">
        <v>42893.457708333335</v>
      </c>
      <c r="G10065" s="31">
        <v>42893</v>
      </c>
      <c r="H10065" s="31">
        <v>43258</v>
      </c>
      <c r="I10065" s="31">
        <v>42923</v>
      </c>
      <c r="J10065" s="22" t="s">
        <v>73</v>
      </c>
      <c r="K10065" s="32" t="s">
        <v>74</v>
      </c>
      <c r="L10065" s="32" t="s">
        <v>24444</v>
      </c>
      <c r="N10065" s="24">
        <v>0</v>
      </c>
      <c r="O10065" s="24">
        <v>0</v>
      </c>
      <c r="P10065" s="32" t="s">
        <v>104</v>
      </c>
      <c r="Q10065" s="43" t="s">
        <v>105</v>
      </c>
      <c r="R10065" s="43" t="s">
        <v>78</v>
      </c>
      <c r="S10065" s="47">
        <v>5</v>
      </c>
    </row>
    <row r="10066" spans="1:19" ht="12.75">
      <c r="A10066" s="22" t="s">
        <v>60</v>
      </c>
      <c r="B10066" s="22" t="s">
        <v>16322</v>
      </c>
      <c r="C10066" s="22" t="s">
        <v>68</v>
      </c>
      <c r="D10066" s="22" t="s">
        <v>61</v>
      </c>
      <c r="E10066" s="22" t="s">
        <v>24445</v>
      </c>
      <c r="F10066" s="31">
        <v>42887.633310185185</v>
      </c>
      <c r="G10066" s="31">
        <v>42901</v>
      </c>
      <c r="H10066" s="31">
        <v>43266</v>
      </c>
      <c r="I10066" s="31">
        <v>42917</v>
      </c>
      <c r="J10066" s="22" t="s">
        <v>73</v>
      </c>
      <c r="K10066" s="32" t="s">
        <v>74</v>
      </c>
      <c r="L10066" s="32" t="s">
        <v>24446</v>
      </c>
      <c r="N10066" s="24">
        <v>3282.0832999999998</v>
      </c>
      <c r="O10066" s="24">
        <v>0</v>
      </c>
      <c r="P10066" s="32" t="s">
        <v>5605</v>
      </c>
      <c r="Q10066" s="43" t="s">
        <v>5606</v>
      </c>
      <c r="R10066" s="43" t="s">
        <v>78</v>
      </c>
      <c r="S10066" s="47">
        <v>5</v>
      </c>
    </row>
    <row r="10067" spans="1:19" ht="12.75">
      <c r="A10067" s="22" t="s">
        <v>60</v>
      </c>
      <c r="B10067" s="22" t="s">
        <v>16876</v>
      </c>
      <c r="C10067" s="22" t="s">
        <v>68</v>
      </c>
      <c r="D10067" s="22" t="s">
        <v>61</v>
      </c>
      <c r="E10067" s="22" t="s">
        <v>24447</v>
      </c>
      <c r="F10067" s="31">
        <v>42913.566805555551</v>
      </c>
      <c r="G10067" s="31">
        <v>42916</v>
      </c>
      <c r="H10067" s="31">
        <v>43281</v>
      </c>
      <c r="I10067" s="31">
        <v>42943</v>
      </c>
      <c r="J10067" s="22" t="s">
        <v>73</v>
      </c>
      <c r="K10067" s="32" t="s">
        <v>74</v>
      </c>
      <c r="L10067" s="32" t="s">
        <v>24448</v>
      </c>
      <c r="N10067" s="24">
        <v>3545.3533000000002</v>
      </c>
      <c r="O10067" s="24">
        <v>0</v>
      </c>
      <c r="P10067" s="32" t="s">
        <v>19269</v>
      </c>
      <c r="Q10067" s="43" t="s">
        <v>19270</v>
      </c>
      <c r="R10067" s="43" t="s">
        <v>78</v>
      </c>
      <c r="S10067" s="47">
        <v>6</v>
      </c>
    </row>
    <row r="10068" spans="1:19" ht="12.75">
      <c r="A10068" s="22" t="s">
        <v>60</v>
      </c>
      <c r="B10068" s="22" t="s">
        <v>16294</v>
      </c>
      <c r="C10068" s="22" t="s">
        <v>68</v>
      </c>
      <c r="D10068" s="22" t="s">
        <v>61</v>
      </c>
      <c r="E10068" s="22" t="s">
        <v>24449</v>
      </c>
      <c r="F10068" s="31">
        <v>42901.578379629631</v>
      </c>
      <c r="G10068" s="31">
        <v>42917</v>
      </c>
      <c r="H10068" s="31">
        <v>43282</v>
      </c>
      <c r="I10068" s="31">
        <v>42931</v>
      </c>
      <c r="J10068" s="22" t="s">
        <v>73</v>
      </c>
      <c r="K10068" s="32" t="s">
        <v>171</v>
      </c>
      <c r="L10068" s="32" t="s">
        <v>24450</v>
      </c>
      <c r="N10068" s="24">
        <v>0</v>
      </c>
      <c r="O10068" s="24">
        <v>0</v>
      </c>
      <c r="P10068" s="32" t="s">
        <v>112</v>
      </c>
      <c r="Q10068" s="43" t="s">
        <v>113</v>
      </c>
      <c r="R10068" s="43" t="s">
        <v>78</v>
      </c>
      <c r="S10068" s="47">
        <v>5</v>
      </c>
    </row>
    <row r="10069" spans="1:19" ht="12.75">
      <c r="A10069" s="22" t="s">
        <v>60</v>
      </c>
      <c r="B10069" s="22" t="s">
        <v>16285</v>
      </c>
      <c r="C10069" s="22" t="s">
        <v>68</v>
      </c>
      <c r="D10069" s="22" t="s">
        <v>61</v>
      </c>
      <c r="E10069" s="22" t="s">
        <v>24451</v>
      </c>
      <c r="F10069" s="31">
        <v>42894.457650462959</v>
      </c>
      <c r="G10069" s="31">
        <v>42894</v>
      </c>
      <c r="H10069" s="31">
        <v>43259</v>
      </c>
      <c r="I10069" s="31">
        <v>42924.456180555557</v>
      </c>
      <c r="J10069" s="22" t="s">
        <v>73</v>
      </c>
      <c r="K10069" s="32" t="s">
        <v>94</v>
      </c>
      <c r="L10069" s="32" t="s">
        <v>24452</v>
      </c>
      <c r="N10069" s="24">
        <v>722.41660000000002</v>
      </c>
      <c r="O10069" s="24">
        <v>826.47</v>
      </c>
      <c r="P10069" s="32" t="s">
        <v>360</v>
      </c>
      <c r="Q10069" s="43" t="s">
        <v>361</v>
      </c>
      <c r="R10069" s="43" t="s">
        <v>78</v>
      </c>
      <c r="S10069" s="47">
        <v>5</v>
      </c>
    </row>
    <row r="10070" spans="1:19" ht="12.75">
      <c r="A10070" s="22" t="s">
        <v>60</v>
      </c>
      <c r="B10070" s="22" t="s">
        <v>16305</v>
      </c>
      <c r="C10070" s="22" t="s">
        <v>68</v>
      </c>
      <c r="D10070" s="22" t="s">
        <v>61</v>
      </c>
      <c r="E10070" s="22" t="s">
        <v>24453</v>
      </c>
      <c r="F10070" s="31">
        <v>42887.677418981482</v>
      </c>
      <c r="G10070" s="31">
        <v>42887</v>
      </c>
      <c r="H10070" s="31">
        <v>43251</v>
      </c>
      <c r="I10070" s="31">
        <v>42917</v>
      </c>
      <c r="J10070" s="22" t="s">
        <v>73</v>
      </c>
      <c r="K10070" s="32" t="s">
        <v>89</v>
      </c>
      <c r="L10070" s="32" t="s">
        <v>24454</v>
      </c>
      <c r="N10070" s="24">
        <v>2136.13</v>
      </c>
      <c r="O10070" s="24">
        <v>3039.44</v>
      </c>
      <c r="P10070" s="32" t="s">
        <v>24455</v>
      </c>
      <c r="Q10070" s="43" t="s">
        <v>24456</v>
      </c>
      <c r="R10070" s="43" t="s">
        <v>78</v>
      </c>
      <c r="S10070" s="47">
        <v>5</v>
      </c>
    </row>
    <row r="10071" spans="1:19" ht="12.75">
      <c r="A10071" s="22" t="s">
        <v>60</v>
      </c>
      <c r="B10071" s="22" t="s">
        <v>16294</v>
      </c>
      <c r="C10071" s="22" t="s">
        <v>68</v>
      </c>
      <c r="D10071" s="22" t="s">
        <v>61</v>
      </c>
      <c r="E10071" s="22" t="s">
        <v>24457</v>
      </c>
      <c r="F10071" s="31">
        <v>42893.505856481483</v>
      </c>
      <c r="G10071" s="31">
        <v>42913</v>
      </c>
      <c r="H10071" s="31">
        <v>43278</v>
      </c>
      <c r="I10071" s="31">
        <v>42923</v>
      </c>
      <c r="J10071" s="22" t="s">
        <v>73</v>
      </c>
      <c r="K10071" s="32" t="s">
        <v>89</v>
      </c>
      <c r="L10071" s="32" t="s">
        <v>24458</v>
      </c>
      <c r="N10071" s="24">
        <v>0</v>
      </c>
      <c r="O10071" s="24">
        <v>0</v>
      </c>
      <c r="P10071" s="32" t="s">
        <v>2040</v>
      </c>
      <c r="Q10071" s="43" t="s">
        <v>2041</v>
      </c>
      <c r="R10071" s="43" t="s">
        <v>78</v>
      </c>
      <c r="S10071" s="47">
        <v>5</v>
      </c>
    </row>
    <row r="10072" spans="1:19" ht="12.75">
      <c r="A10072" s="22" t="s">
        <v>60</v>
      </c>
      <c r="B10072" s="22" t="s">
        <v>16600</v>
      </c>
      <c r="C10072" s="22" t="s">
        <v>68</v>
      </c>
      <c r="D10072" s="22" t="s">
        <v>61</v>
      </c>
      <c r="E10072" s="22" t="s">
        <v>24459</v>
      </c>
      <c r="F10072" s="31">
        <v>42908.37222222222</v>
      </c>
      <c r="G10072" s="31">
        <v>42947</v>
      </c>
      <c r="H10072" s="31">
        <v>43312</v>
      </c>
      <c r="I10072" s="31">
        <v>42938</v>
      </c>
      <c r="J10072" s="22" t="s">
        <v>73</v>
      </c>
      <c r="K10072" s="32" t="s">
        <v>74</v>
      </c>
      <c r="L10072" s="32" t="s">
        <v>24460</v>
      </c>
      <c r="N10072" s="24">
        <v>0</v>
      </c>
      <c r="O10072" s="24">
        <v>0</v>
      </c>
      <c r="P10072" s="32" t="s">
        <v>18646</v>
      </c>
      <c r="Q10072" s="43" t="s">
        <v>18647</v>
      </c>
      <c r="R10072" s="43" t="s">
        <v>193</v>
      </c>
      <c r="S10072" s="47">
        <v>5</v>
      </c>
    </row>
    <row r="10073" spans="1:19" ht="12.75">
      <c r="A10073" s="22" t="s">
        <v>60</v>
      </c>
      <c r="B10073" s="22" t="s">
        <v>16294</v>
      </c>
      <c r="C10073" s="22" t="s">
        <v>68</v>
      </c>
      <c r="D10073" s="22" t="s">
        <v>61</v>
      </c>
      <c r="E10073" s="22" t="s">
        <v>24461</v>
      </c>
      <c r="F10073" s="31">
        <v>42915.66196759259</v>
      </c>
      <c r="G10073" s="31">
        <v>42932</v>
      </c>
      <c r="H10073" s="31">
        <v>43297</v>
      </c>
      <c r="I10073" s="31">
        <v>42945</v>
      </c>
      <c r="J10073" s="22" t="s">
        <v>73</v>
      </c>
      <c r="K10073" s="32" t="s">
        <v>74</v>
      </c>
      <c r="L10073" s="32" t="s">
        <v>24462</v>
      </c>
      <c r="N10073" s="24">
        <v>0</v>
      </c>
      <c r="O10073" s="24">
        <v>0</v>
      </c>
      <c r="P10073" s="32" t="s">
        <v>2108</v>
      </c>
      <c r="Q10073" s="43" t="s">
        <v>2109</v>
      </c>
      <c r="R10073" s="43" t="s">
        <v>78</v>
      </c>
      <c r="S10073" s="47">
        <v>5</v>
      </c>
    </row>
    <row r="10074" spans="1:19" ht="12.75">
      <c r="A10074" s="22" t="s">
        <v>60</v>
      </c>
      <c r="B10074" s="22" t="s">
        <v>16308</v>
      </c>
      <c r="C10074" s="22" t="s">
        <v>68</v>
      </c>
      <c r="D10074" s="22" t="s">
        <v>61</v>
      </c>
      <c r="E10074" s="22" t="s">
        <v>24463</v>
      </c>
      <c r="F10074" s="31">
        <v>42895.375347222223</v>
      </c>
      <c r="G10074" s="31">
        <v>42907</v>
      </c>
      <c r="H10074" s="31">
        <v>43272</v>
      </c>
      <c r="I10074" s="31">
        <v>42925</v>
      </c>
      <c r="J10074" s="22" t="s">
        <v>73</v>
      </c>
      <c r="K10074" s="32" t="s">
        <v>74</v>
      </c>
      <c r="L10074" s="32" t="s">
        <v>24464</v>
      </c>
      <c r="N10074" s="24">
        <v>2008.10</v>
      </c>
      <c r="O10074" s="24">
        <v>0</v>
      </c>
      <c r="P10074" s="32" t="s">
        <v>125</v>
      </c>
      <c r="Q10074" s="43" t="s">
        <v>126</v>
      </c>
      <c r="R10074" s="43" t="s">
        <v>78</v>
      </c>
      <c r="S10074" s="47">
        <v>5</v>
      </c>
    </row>
    <row r="10075" spans="1:19" ht="12.75">
      <c r="A10075" s="22" t="s">
        <v>60</v>
      </c>
      <c r="B10075" s="22" t="s">
        <v>16285</v>
      </c>
      <c r="C10075" s="22" t="s">
        <v>68</v>
      </c>
      <c r="D10075" s="22" t="s">
        <v>61</v>
      </c>
      <c r="E10075" s="22" t="s">
        <v>24465</v>
      </c>
      <c r="F10075" s="31">
        <v>42900.652013888888</v>
      </c>
      <c r="G10075" s="31">
        <v>42901</v>
      </c>
      <c r="H10075" s="31">
        <v>43266</v>
      </c>
      <c r="I10075" s="31">
        <v>42930.649513888886</v>
      </c>
      <c r="J10075" s="22" t="s">
        <v>73</v>
      </c>
      <c r="K10075" s="32" t="s">
        <v>74</v>
      </c>
      <c r="L10075" s="32" t="s">
        <v>24466</v>
      </c>
      <c r="N10075" s="24">
        <v>688.72</v>
      </c>
      <c r="O10075" s="24">
        <v>0</v>
      </c>
      <c r="P10075" s="32" t="s">
        <v>2152</v>
      </c>
      <c r="Q10075" s="43" t="s">
        <v>2153</v>
      </c>
      <c r="R10075" s="43" t="s">
        <v>78</v>
      </c>
      <c r="S10075" s="47">
        <v>5</v>
      </c>
    </row>
    <row r="10076" spans="1:19" ht="12.75">
      <c r="A10076" s="22" t="s">
        <v>60</v>
      </c>
      <c r="B10076" s="22" t="s">
        <v>16372</v>
      </c>
      <c r="C10076" s="22" t="s">
        <v>68</v>
      </c>
      <c r="D10076" s="22" t="s">
        <v>61</v>
      </c>
      <c r="E10076" s="22" t="s">
        <v>24467</v>
      </c>
      <c r="F10076" s="31">
        <v>42895.640057870369</v>
      </c>
      <c r="G10076" s="31">
        <v>42916</v>
      </c>
      <c r="H10076" s="31">
        <v>43281</v>
      </c>
      <c r="I10076" s="31">
        <v>42925</v>
      </c>
      <c r="J10076" s="22" t="s">
        <v>73</v>
      </c>
      <c r="K10076" s="32" t="s">
        <v>89</v>
      </c>
      <c r="L10076" s="32" t="s">
        <v>24468</v>
      </c>
      <c r="N10076" s="24">
        <v>977.275</v>
      </c>
      <c r="O10076" s="24">
        <v>819.06</v>
      </c>
      <c r="P10076" s="32" t="s">
        <v>269</v>
      </c>
      <c r="Q10076" s="43" t="s">
        <v>270</v>
      </c>
      <c r="R10076" s="43" t="s">
        <v>78</v>
      </c>
      <c r="S10076" s="47">
        <v>5</v>
      </c>
    </row>
    <row r="10077" spans="1:19" ht="12.75">
      <c r="A10077" s="22" t="s">
        <v>60</v>
      </c>
      <c r="B10077" s="22" t="s">
        <v>16345</v>
      </c>
      <c r="C10077" s="22" t="s">
        <v>68</v>
      </c>
      <c r="D10077" s="22" t="s">
        <v>61</v>
      </c>
      <c r="E10077" s="22" t="s">
        <v>24469</v>
      </c>
      <c r="F10077" s="31">
        <v>42913.661550925921</v>
      </c>
      <c r="G10077" s="31">
        <v>42915</v>
      </c>
      <c r="H10077" s="31">
        <v>43280</v>
      </c>
      <c r="I10077" s="31">
        <v>42943</v>
      </c>
      <c r="J10077" s="22" t="s">
        <v>73</v>
      </c>
      <c r="K10077" s="32" t="s">
        <v>74</v>
      </c>
      <c r="L10077" s="32" t="s">
        <v>24470</v>
      </c>
      <c r="N10077" s="24">
        <v>8863.0349999999999</v>
      </c>
      <c r="O10077" s="24">
        <v>0</v>
      </c>
      <c r="P10077" s="32" t="s">
        <v>3190</v>
      </c>
      <c r="Q10077" s="43" t="s">
        <v>3191</v>
      </c>
      <c r="R10077" s="43" t="s">
        <v>78</v>
      </c>
      <c r="S10077" s="47">
        <v>6</v>
      </c>
    </row>
    <row r="10078" spans="1:19" ht="12.75">
      <c r="A10078" s="22" t="s">
        <v>60</v>
      </c>
      <c r="B10078" s="22" t="s">
        <v>16431</v>
      </c>
      <c r="C10078" s="22" t="s">
        <v>68</v>
      </c>
      <c r="D10078" s="22" t="s">
        <v>61</v>
      </c>
      <c r="E10078" s="22" t="s">
        <v>24471</v>
      </c>
      <c r="F10078" s="31">
        <v>42900.496203703704</v>
      </c>
      <c r="G10078" s="31">
        <v>42931</v>
      </c>
      <c r="H10078" s="31">
        <v>43296</v>
      </c>
      <c r="I10078" s="31">
        <v>42930.493611111109</v>
      </c>
      <c r="J10078" s="22" t="s">
        <v>73</v>
      </c>
      <c r="K10078" s="32" t="s">
        <v>74</v>
      </c>
      <c r="L10078" s="32" t="s">
        <v>24472</v>
      </c>
      <c r="N10078" s="24">
        <v>2004.66</v>
      </c>
      <c r="O10078" s="24">
        <v>0</v>
      </c>
      <c r="P10078" s="32" t="s">
        <v>2850</v>
      </c>
      <c r="Q10078" s="43" t="s">
        <v>2851</v>
      </c>
      <c r="R10078" s="43" t="s">
        <v>78</v>
      </c>
      <c r="S10078" s="47">
        <v>6</v>
      </c>
    </row>
    <row r="10079" spans="1:19" ht="12.75">
      <c r="A10079" s="22" t="s">
        <v>60</v>
      </c>
      <c r="B10079" s="22" t="s">
        <v>16308</v>
      </c>
      <c r="C10079" s="22" t="s">
        <v>68</v>
      </c>
      <c r="D10079" s="22" t="s">
        <v>61</v>
      </c>
      <c r="E10079" s="22" t="s">
        <v>24473</v>
      </c>
      <c r="F10079" s="31">
        <v>42905.506168981483</v>
      </c>
      <c r="G10079" s="31">
        <v>42920</v>
      </c>
      <c r="H10079" s="31">
        <v>43285</v>
      </c>
      <c r="I10079" s="31">
        <v>42935</v>
      </c>
      <c r="J10079" s="22" t="s">
        <v>73</v>
      </c>
      <c r="K10079" s="32" t="s">
        <v>94</v>
      </c>
      <c r="L10079" s="32" t="s">
        <v>24474</v>
      </c>
      <c r="N10079" s="24">
        <v>1565.735</v>
      </c>
      <c r="O10079" s="24">
        <v>1152.4300000000001</v>
      </c>
      <c r="P10079" s="32" t="s">
        <v>125</v>
      </c>
      <c r="Q10079" s="43" t="s">
        <v>126</v>
      </c>
      <c r="R10079" s="43" t="s">
        <v>78</v>
      </c>
      <c r="S10079" s="47">
        <v>5</v>
      </c>
    </row>
    <row r="10080" spans="1:19" ht="12.75">
      <c r="A10080" s="22" t="s">
        <v>60</v>
      </c>
      <c r="B10080" s="22" t="s">
        <v>16285</v>
      </c>
      <c r="C10080" s="22" t="s">
        <v>68</v>
      </c>
      <c r="D10080" s="22" t="s">
        <v>61</v>
      </c>
      <c r="E10080" s="22" t="s">
        <v>24475</v>
      </c>
      <c r="F10080" s="31">
        <v>42888.701562499999</v>
      </c>
      <c r="G10080" s="31">
        <v>42609</v>
      </c>
      <c r="H10080" s="31">
        <v>42974</v>
      </c>
      <c r="I10080" s="31">
        <v>42918.701388888891</v>
      </c>
      <c r="J10080" s="22" t="s">
        <v>357</v>
      </c>
      <c r="K10080" s="32" t="s">
        <v>153</v>
      </c>
      <c r="L10080" s="32" t="s">
        <v>24476</v>
      </c>
      <c r="M10080" s="32" t="s">
        <v>24477</v>
      </c>
      <c r="N10080" s="24">
        <v>-71.72</v>
      </c>
      <c r="O10080" s="24">
        <v>-71.72</v>
      </c>
      <c r="P10080" s="32" t="s">
        <v>985</v>
      </c>
      <c r="Q10080" s="43" t="s">
        <v>986</v>
      </c>
      <c r="R10080" s="43" t="s">
        <v>78</v>
      </c>
      <c r="S10080" s="47">
        <v>1</v>
      </c>
    </row>
    <row r="10081" spans="1:19" ht="12.75">
      <c r="A10081" s="22" t="s">
        <v>60</v>
      </c>
      <c r="B10081" s="22" t="s">
        <v>16372</v>
      </c>
      <c r="C10081" s="22" t="s">
        <v>68</v>
      </c>
      <c r="D10081" s="22" t="s">
        <v>61</v>
      </c>
      <c r="E10081" s="22" t="s">
        <v>24478</v>
      </c>
      <c r="F10081" s="31">
        <v>42909.59951388889</v>
      </c>
      <c r="G10081" s="31">
        <v>42909</v>
      </c>
      <c r="H10081" s="31">
        <v>43274</v>
      </c>
      <c r="I10081" s="31">
        <v>42939</v>
      </c>
      <c r="J10081" s="22" t="s">
        <v>73</v>
      </c>
      <c r="K10081" s="32" t="s">
        <v>94</v>
      </c>
      <c r="L10081" s="32" t="s">
        <v>24479</v>
      </c>
      <c r="N10081" s="24">
        <v>424.83330000000001</v>
      </c>
      <c r="O10081" s="24">
        <v>431.43</v>
      </c>
      <c r="P10081" s="32" t="s">
        <v>4739</v>
      </c>
      <c r="Q10081" s="43" t="s">
        <v>4740</v>
      </c>
      <c r="R10081" s="43" t="s">
        <v>78</v>
      </c>
      <c r="S10081" s="47">
        <v>5</v>
      </c>
    </row>
    <row r="10082" spans="1:19" ht="12.75">
      <c r="A10082" s="22" t="s">
        <v>60</v>
      </c>
      <c r="B10082" s="22" t="s">
        <v>16600</v>
      </c>
      <c r="C10082" s="22" t="s">
        <v>68</v>
      </c>
      <c r="D10082" s="22" t="s">
        <v>61</v>
      </c>
      <c r="E10082" s="22" t="s">
        <v>24480</v>
      </c>
      <c r="F10082" s="31">
        <v>42915.650775462964</v>
      </c>
      <c r="G10082" s="31">
        <v>42915</v>
      </c>
      <c r="H10082" s="31">
        <v>43280</v>
      </c>
      <c r="I10082" s="31">
        <v>42945</v>
      </c>
      <c r="J10082" s="22" t="s">
        <v>73</v>
      </c>
      <c r="K10082" s="32" t="s">
        <v>94</v>
      </c>
      <c r="L10082" s="32" t="s">
        <v>24481</v>
      </c>
      <c r="N10082" s="24">
        <v>616.33799999999997</v>
      </c>
      <c r="O10082" s="24">
        <v>447.13</v>
      </c>
      <c r="P10082" s="32" t="s">
        <v>682</v>
      </c>
      <c r="Q10082" s="43" t="s">
        <v>683</v>
      </c>
      <c r="R10082" s="43" t="s">
        <v>78</v>
      </c>
      <c r="S10082" s="47">
        <v>5</v>
      </c>
    </row>
    <row r="10083" spans="1:19" ht="12.75">
      <c r="A10083" s="22" t="s">
        <v>60</v>
      </c>
      <c r="B10083" s="22" t="s">
        <v>16955</v>
      </c>
      <c r="C10083" s="22" t="s">
        <v>68</v>
      </c>
      <c r="D10083" s="22" t="s">
        <v>61</v>
      </c>
      <c r="E10083" s="22" t="s">
        <v>24482</v>
      </c>
      <c r="F10083" s="31">
        <v>42887.495590277773</v>
      </c>
      <c r="G10083" s="31">
        <v>42911</v>
      </c>
      <c r="H10083" s="31">
        <v>43276</v>
      </c>
      <c r="I10083" s="31">
        <v>42917</v>
      </c>
      <c r="J10083" s="22" t="s">
        <v>73</v>
      </c>
      <c r="K10083" s="32" t="s">
        <v>74</v>
      </c>
      <c r="L10083" s="32" t="s">
        <v>24483</v>
      </c>
      <c r="N10083" s="24">
        <v>2372.3000000000002</v>
      </c>
      <c r="O10083" s="24">
        <v>0</v>
      </c>
      <c r="P10083" s="32" t="s">
        <v>3389</v>
      </c>
      <c r="Q10083" s="43" t="s">
        <v>3390</v>
      </c>
      <c r="R10083" s="43" t="s">
        <v>78</v>
      </c>
      <c r="S10083" s="47">
        <v>4</v>
      </c>
    </row>
    <row r="10084" spans="1:19" ht="12.75">
      <c r="A10084" s="22" t="s">
        <v>60</v>
      </c>
      <c r="B10084" s="22" t="s">
        <v>16431</v>
      </c>
      <c r="C10084" s="22" t="s">
        <v>68</v>
      </c>
      <c r="D10084" s="22" t="s">
        <v>61</v>
      </c>
      <c r="E10084" s="22" t="s">
        <v>24484</v>
      </c>
      <c r="F10084" s="31">
        <v>42888.590381944443</v>
      </c>
      <c r="G10084" s="31">
        <v>42888</v>
      </c>
      <c r="H10084" s="31">
        <v>43253</v>
      </c>
      <c r="I10084" s="31">
        <v>42918.547048611108</v>
      </c>
      <c r="J10084" s="22" t="s">
        <v>73</v>
      </c>
      <c r="K10084" s="32" t="s">
        <v>74</v>
      </c>
      <c r="L10084" s="32" t="s">
        <v>24485</v>
      </c>
      <c r="N10084" s="24">
        <v>2728.645</v>
      </c>
      <c r="O10084" s="24">
        <v>0</v>
      </c>
      <c r="P10084" s="32" t="s">
        <v>1570</v>
      </c>
      <c r="Q10084" s="43" t="s">
        <v>1571</v>
      </c>
      <c r="R10084" s="43" t="s">
        <v>78</v>
      </c>
      <c r="S10084" s="47">
        <v>6</v>
      </c>
    </row>
    <row r="10085" spans="1:19" ht="12.75">
      <c r="A10085" s="22" t="s">
        <v>60</v>
      </c>
      <c r="B10085" s="22" t="s">
        <v>16541</v>
      </c>
      <c r="C10085" s="22" t="s">
        <v>68</v>
      </c>
      <c r="D10085" s="22" t="s">
        <v>61</v>
      </c>
      <c r="E10085" s="22" t="s">
        <v>24486</v>
      </c>
      <c r="F10085" s="31">
        <v>42913.678668981476</v>
      </c>
      <c r="G10085" s="31">
        <v>42917</v>
      </c>
      <c r="H10085" s="31">
        <v>43282</v>
      </c>
      <c r="I10085" s="31">
        <v>42943</v>
      </c>
      <c r="J10085" s="22" t="s">
        <v>73</v>
      </c>
      <c r="K10085" s="32" t="s">
        <v>74</v>
      </c>
      <c r="L10085" s="32" t="s">
        <v>24487</v>
      </c>
      <c r="N10085" s="24">
        <v>0</v>
      </c>
      <c r="O10085" s="24">
        <v>0</v>
      </c>
      <c r="P10085" s="32" t="s">
        <v>11799</v>
      </c>
      <c r="Q10085" s="43" t="s">
        <v>11800</v>
      </c>
      <c r="R10085" s="43" t="s">
        <v>78</v>
      </c>
      <c r="S10085" s="47">
        <v>5</v>
      </c>
    </row>
    <row r="10086" spans="1:19" ht="12.75">
      <c r="A10086" s="22" t="s">
        <v>60</v>
      </c>
      <c r="B10086" s="22" t="s">
        <v>16282</v>
      </c>
      <c r="C10086" s="22" t="s">
        <v>68</v>
      </c>
      <c r="D10086" s="22" t="s">
        <v>61</v>
      </c>
      <c r="E10086" s="22" t="s">
        <v>24488</v>
      </c>
      <c r="F10086" s="31">
        <v>42906.771689814814</v>
      </c>
      <c r="G10086" s="31">
        <v>42917</v>
      </c>
      <c r="H10086" s="31">
        <v>43282</v>
      </c>
      <c r="I10086" s="31">
        <v>42936</v>
      </c>
      <c r="J10086" s="22" t="s">
        <v>73</v>
      </c>
      <c r="K10086" s="32" t="s">
        <v>94</v>
      </c>
      <c r="L10086" s="32" t="s">
        <v>24489</v>
      </c>
      <c r="N10086" s="24">
        <v>3324.828</v>
      </c>
      <c r="O10086" s="24">
        <v>2966.54</v>
      </c>
      <c r="P10086" s="32" t="s">
        <v>1182</v>
      </c>
      <c r="Q10086" s="43" t="s">
        <v>1183</v>
      </c>
      <c r="R10086" s="43" t="s">
        <v>78</v>
      </c>
      <c r="S10086" s="47">
        <v>3</v>
      </c>
    </row>
    <row r="10087" spans="1:19" ht="12.75">
      <c r="A10087" s="22" t="s">
        <v>60</v>
      </c>
      <c r="B10087" s="22" t="s">
        <v>16389</v>
      </c>
      <c r="C10087" s="22" t="s">
        <v>68</v>
      </c>
      <c r="D10087" s="22" t="s">
        <v>61</v>
      </c>
      <c r="E10087" s="22" t="s">
        <v>24490</v>
      </c>
      <c r="F10087" s="31">
        <v>42904.928113425922</v>
      </c>
      <c r="G10087" s="31">
        <v>42926</v>
      </c>
      <c r="H10087" s="31">
        <v>43291</v>
      </c>
      <c r="I10087" s="31">
        <v>42934</v>
      </c>
      <c r="J10087" s="22" t="s">
        <v>73</v>
      </c>
      <c r="K10087" s="32" t="s">
        <v>89</v>
      </c>
      <c r="L10087" s="32" t="s">
        <v>24491</v>
      </c>
      <c r="N10087" s="24">
        <v>356.555</v>
      </c>
      <c r="O10087" s="24">
        <v>370.78</v>
      </c>
      <c r="P10087" s="32" t="s">
        <v>104</v>
      </c>
      <c r="Q10087" s="43" t="s">
        <v>105</v>
      </c>
      <c r="R10087" s="43" t="s">
        <v>78</v>
      </c>
      <c r="S10087" s="47">
        <v>5</v>
      </c>
    </row>
    <row r="10088" spans="1:19" ht="12.75">
      <c r="A10088" s="22" t="s">
        <v>60</v>
      </c>
      <c r="B10088" s="22" t="s">
        <v>16600</v>
      </c>
      <c r="C10088" s="22" t="s">
        <v>68</v>
      </c>
      <c r="D10088" s="22" t="s">
        <v>61</v>
      </c>
      <c r="E10088" s="22" t="s">
        <v>24492</v>
      </c>
      <c r="F10088" s="31">
        <v>42914.51657407407</v>
      </c>
      <c r="G10088" s="31">
        <v>42917</v>
      </c>
      <c r="H10088" s="31">
        <v>43281</v>
      </c>
      <c r="I10088" s="31">
        <v>42944</v>
      </c>
      <c r="J10088" s="22" t="s">
        <v>73</v>
      </c>
      <c r="K10088" s="32" t="s">
        <v>74</v>
      </c>
      <c r="L10088" s="32" t="s">
        <v>24493</v>
      </c>
      <c r="N10088" s="24">
        <v>1746.6916000000001</v>
      </c>
      <c r="O10088" s="24">
        <v>0</v>
      </c>
      <c r="P10088" s="32" t="s">
        <v>177</v>
      </c>
      <c r="Q10088" s="43" t="s">
        <v>178</v>
      </c>
      <c r="R10088" s="43" t="s">
        <v>78</v>
      </c>
      <c r="S10088" s="47">
        <v>5</v>
      </c>
    </row>
    <row r="10089" spans="1:19" ht="12.75">
      <c r="A10089" s="22" t="s">
        <v>60</v>
      </c>
      <c r="B10089" s="22" t="s">
        <v>16379</v>
      </c>
      <c r="C10089" s="22" t="s">
        <v>68</v>
      </c>
      <c r="D10089" s="22" t="s">
        <v>61</v>
      </c>
      <c r="E10089" s="22" t="s">
        <v>24494</v>
      </c>
      <c r="F10089" s="31">
        <v>42901.391365740739</v>
      </c>
      <c r="G10089" s="31">
        <v>42901</v>
      </c>
      <c r="H10089" s="31">
        <v>43266</v>
      </c>
      <c r="I10089" s="31">
        <v>42931</v>
      </c>
      <c r="J10089" s="22" t="s">
        <v>73</v>
      </c>
      <c r="K10089" s="32" t="s">
        <v>89</v>
      </c>
      <c r="L10089" s="32" t="s">
        <v>24495</v>
      </c>
      <c r="N10089" s="24">
        <v>676.62199999999996</v>
      </c>
      <c r="O10089" s="24">
        <v>421.95</v>
      </c>
      <c r="P10089" s="32" t="s">
        <v>1785</v>
      </c>
      <c r="Q10089" s="43" t="s">
        <v>1786</v>
      </c>
      <c r="R10089" s="43" t="s">
        <v>78</v>
      </c>
      <c r="S10089" s="47">
        <v>5</v>
      </c>
    </row>
    <row r="10090" spans="1:19" ht="12.75">
      <c r="A10090" s="22" t="s">
        <v>60</v>
      </c>
      <c r="B10090" s="22" t="s">
        <v>16285</v>
      </c>
      <c r="C10090" s="22" t="s">
        <v>68</v>
      </c>
      <c r="D10090" s="22" t="s">
        <v>61</v>
      </c>
      <c r="E10090" s="22" t="s">
        <v>24496</v>
      </c>
      <c r="F10090" s="31">
        <v>42915.392592592594</v>
      </c>
      <c r="G10090" s="31">
        <v>42936</v>
      </c>
      <c r="H10090" s="31">
        <v>43301</v>
      </c>
      <c r="I10090" s="31">
        <v>42945.390775462962</v>
      </c>
      <c r="J10090" s="22" t="s">
        <v>73</v>
      </c>
      <c r="K10090" s="32" t="s">
        <v>153</v>
      </c>
      <c r="L10090" s="32" t="s">
        <v>24497</v>
      </c>
      <c r="M10090" s="32" t="s">
        <v>24498</v>
      </c>
      <c r="N10090" s="24">
        <v>839.13800000000003</v>
      </c>
      <c r="O10090" s="24">
        <v>663.745</v>
      </c>
      <c r="P10090" s="32" t="s">
        <v>275</v>
      </c>
      <c r="Q10090" s="43" t="s">
        <v>276</v>
      </c>
      <c r="R10090" s="43" t="s">
        <v>78</v>
      </c>
      <c r="S10090" s="47">
        <v>5</v>
      </c>
    </row>
    <row r="10091" spans="1:19" ht="12.75">
      <c r="A10091" s="22" t="s">
        <v>60</v>
      </c>
      <c r="B10091" s="22" t="s">
        <v>16357</v>
      </c>
      <c r="C10091" s="22" t="s">
        <v>68</v>
      </c>
      <c r="D10091" s="22" t="s">
        <v>61</v>
      </c>
      <c r="E10091" s="22" t="s">
        <v>24499</v>
      </c>
      <c r="F10091" s="31">
        <v>42894.578402777777</v>
      </c>
      <c r="G10091" s="31">
        <v>42916</v>
      </c>
      <c r="H10091" s="31">
        <v>43281</v>
      </c>
      <c r="I10091" s="31">
        <v>42924</v>
      </c>
      <c r="J10091" s="22" t="s">
        <v>73</v>
      </c>
      <c r="K10091" s="32" t="s">
        <v>94</v>
      </c>
      <c r="L10091" s="32" t="s">
        <v>24500</v>
      </c>
      <c r="N10091" s="24">
        <v>462.65</v>
      </c>
      <c r="O10091" s="24">
        <v>363.88</v>
      </c>
      <c r="P10091" s="32" t="s">
        <v>1239</v>
      </c>
      <c r="Q10091" s="43" t="s">
        <v>1240</v>
      </c>
      <c r="R10091" s="43" t="s">
        <v>78</v>
      </c>
      <c r="S10091" s="47">
        <v>5</v>
      </c>
    </row>
    <row r="10092" spans="1:19" ht="12.75">
      <c r="A10092" s="22" t="s">
        <v>60</v>
      </c>
      <c r="B10092" s="22" t="s">
        <v>16285</v>
      </c>
      <c r="C10092" s="22" t="s">
        <v>68</v>
      </c>
      <c r="D10092" s="22" t="s">
        <v>61</v>
      </c>
      <c r="E10092" s="22" t="s">
        <v>24501</v>
      </c>
      <c r="F10092" s="31">
        <v>42895.380254629628</v>
      </c>
      <c r="G10092" s="31">
        <v>42909</v>
      </c>
      <c r="H10092" s="31">
        <v>43274</v>
      </c>
      <c r="I10092" s="31">
        <v>42925.379363425927</v>
      </c>
      <c r="J10092" s="22" t="s">
        <v>73</v>
      </c>
      <c r="K10092" s="32" t="s">
        <v>89</v>
      </c>
      <c r="L10092" s="32" t="s">
        <v>24502</v>
      </c>
      <c r="N10092" s="24">
        <v>634.095</v>
      </c>
      <c r="O10092" s="24">
        <v>375.81</v>
      </c>
      <c r="P10092" s="32" t="s">
        <v>861</v>
      </c>
      <c r="Q10092" s="43" t="s">
        <v>862</v>
      </c>
      <c r="R10092" s="43" t="s">
        <v>78</v>
      </c>
      <c r="S10092" s="47">
        <v>5</v>
      </c>
    </row>
    <row r="10093" spans="1:19" ht="12.75">
      <c r="A10093" s="22" t="s">
        <v>60</v>
      </c>
      <c r="B10093" s="22" t="s">
        <v>17758</v>
      </c>
      <c r="C10093" s="22" t="s">
        <v>68</v>
      </c>
      <c r="D10093" s="22" t="s">
        <v>61</v>
      </c>
      <c r="E10093" s="22" t="s">
        <v>24503</v>
      </c>
      <c r="F10093" s="31">
        <v>42899.678425925922</v>
      </c>
      <c r="G10093" s="31">
        <v>42906</v>
      </c>
      <c r="H10093" s="31">
        <v>43281</v>
      </c>
      <c r="I10093" s="31">
        <v>42929</v>
      </c>
      <c r="J10093" s="22" t="s">
        <v>73</v>
      </c>
      <c r="K10093" s="32" t="s">
        <v>94</v>
      </c>
      <c r="L10093" s="32" t="s">
        <v>24504</v>
      </c>
      <c r="N10093" s="24">
        <v>2544.4915999999998</v>
      </c>
      <c r="O10093" s="24">
        <v>2097.16</v>
      </c>
      <c r="P10093" s="32" t="s">
        <v>125</v>
      </c>
      <c r="Q10093" s="43" t="s">
        <v>126</v>
      </c>
      <c r="R10093" s="43" t="s">
        <v>78</v>
      </c>
      <c r="S10093" s="47">
        <v>5</v>
      </c>
    </row>
    <row r="10094" spans="1:19" ht="12.75">
      <c r="A10094" s="22" t="s">
        <v>60</v>
      </c>
      <c r="B10094" s="22" t="s">
        <v>17172</v>
      </c>
      <c r="C10094" s="22" t="s">
        <v>68</v>
      </c>
      <c r="D10094" s="22" t="s">
        <v>61</v>
      </c>
      <c r="E10094" s="22" t="s">
        <v>24505</v>
      </c>
      <c r="F10094" s="31">
        <v>42900.04855324074</v>
      </c>
      <c r="G10094" s="31">
        <v>42928</v>
      </c>
      <c r="H10094" s="31">
        <v>43293</v>
      </c>
      <c r="I10094" s="31">
        <v>42960.04855324074</v>
      </c>
      <c r="J10094" s="22" t="s">
        <v>73</v>
      </c>
      <c r="K10094" s="32" t="s">
        <v>74</v>
      </c>
      <c r="L10094" s="32" t="s">
        <v>24506</v>
      </c>
      <c r="N10094" s="24">
        <v>3812.02</v>
      </c>
      <c r="O10094" s="24">
        <v>0</v>
      </c>
      <c r="P10094" s="32" t="s">
        <v>4316</v>
      </c>
      <c r="Q10094" s="43" t="s">
        <v>4317</v>
      </c>
      <c r="R10094" s="43" t="s">
        <v>78</v>
      </c>
      <c r="S10094" s="47">
        <v>5</v>
      </c>
    </row>
    <row r="10095" spans="1:19" ht="12.75">
      <c r="A10095" s="22" t="s">
        <v>60</v>
      </c>
      <c r="B10095" s="22" t="s">
        <v>17406</v>
      </c>
      <c r="C10095" s="22" t="s">
        <v>68</v>
      </c>
      <c r="D10095" s="22" t="s">
        <v>61</v>
      </c>
      <c r="E10095" s="22" t="s">
        <v>24507</v>
      </c>
      <c r="F10095" s="31">
        <v>42887.67219907407</v>
      </c>
      <c r="G10095" s="31">
        <v>42900</v>
      </c>
      <c r="H10095" s="31">
        <v>43265</v>
      </c>
      <c r="I10095" s="31">
        <v>42917</v>
      </c>
      <c r="J10095" s="22" t="s">
        <v>73</v>
      </c>
      <c r="K10095" s="32" t="s">
        <v>89</v>
      </c>
      <c r="L10095" s="32" t="s">
        <v>24508</v>
      </c>
      <c r="N10095" s="24">
        <v>1236.1466</v>
      </c>
      <c r="O10095" s="24">
        <v>0</v>
      </c>
      <c r="P10095" s="32" t="s">
        <v>104</v>
      </c>
      <c r="Q10095" s="43" t="s">
        <v>105</v>
      </c>
      <c r="R10095" s="43" t="s">
        <v>78</v>
      </c>
      <c r="S10095" s="47">
        <v>4</v>
      </c>
    </row>
    <row r="10096" spans="1:19" ht="12.75">
      <c r="A10096" s="22" t="s">
        <v>60</v>
      </c>
      <c r="B10096" s="22" t="s">
        <v>16357</v>
      </c>
      <c r="C10096" s="22" t="s">
        <v>68</v>
      </c>
      <c r="D10096" s="22" t="s">
        <v>61</v>
      </c>
      <c r="E10096" s="22" t="s">
        <v>24509</v>
      </c>
      <c r="F10096" s="31">
        <v>42900.557546296295</v>
      </c>
      <c r="G10096" s="31">
        <v>42916</v>
      </c>
      <c r="H10096" s="31">
        <v>43281</v>
      </c>
      <c r="I10096" s="31">
        <v>42930</v>
      </c>
      <c r="J10096" s="22" t="s">
        <v>73</v>
      </c>
      <c r="K10096" s="32" t="s">
        <v>94</v>
      </c>
      <c r="L10096" s="32" t="s">
        <v>24510</v>
      </c>
      <c r="N10096" s="24">
        <v>8473.8966</v>
      </c>
      <c r="O10096" s="24">
        <v>6629.1700000000001</v>
      </c>
      <c r="P10096" s="32" t="s">
        <v>125</v>
      </c>
      <c r="Q10096" s="43" t="s">
        <v>126</v>
      </c>
      <c r="R10096" s="43" t="s">
        <v>78</v>
      </c>
      <c r="S10096" s="47">
        <v>6</v>
      </c>
    </row>
    <row r="10097" spans="1:19" ht="12.75">
      <c r="A10097" s="22" t="s">
        <v>60</v>
      </c>
      <c r="B10097" s="22" t="s">
        <v>16515</v>
      </c>
      <c r="C10097" s="22" t="s">
        <v>68</v>
      </c>
      <c r="D10097" s="22" t="s">
        <v>61</v>
      </c>
      <c r="E10097" s="22" t="s">
        <v>24511</v>
      </c>
      <c r="F10097" s="31">
        <v>42914.521851851852</v>
      </c>
      <c r="G10097" s="31">
        <v>42866</v>
      </c>
      <c r="H10097" s="31">
        <v>43231</v>
      </c>
      <c r="I10097" s="31">
        <v>42944</v>
      </c>
      <c r="J10097" s="22" t="s">
        <v>152</v>
      </c>
      <c r="K10097" s="32" t="s">
        <v>74</v>
      </c>
      <c r="L10097" s="32" t="s">
        <v>24512</v>
      </c>
      <c r="N10097" s="24">
        <v>0</v>
      </c>
      <c r="O10097" s="24">
        <v>0</v>
      </c>
      <c r="P10097" s="32" t="s">
        <v>10947</v>
      </c>
      <c r="Q10097" s="43" t="s">
        <v>10948</v>
      </c>
      <c r="R10097" s="43" t="s">
        <v>78</v>
      </c>
      <c r="S10097" s="47">
        <v>1</v>
      </c>
    </row>
    <row r="10098" spans="1:19" ht="12.75">
      <c r="A10098" s="22" t="s">
        <v>60</v>
      </c>
      <c r="B10098" s="22" t="s">
        <v>16379</v>
      </c>
      <c r="C10098" s="22" t="s">
        <v>68</v>
      </c>
      <c r="D10098" s="22" t="s">
        <v>61</v>
      </c>
      <c r="E10098" s="22" t="s">
        <v>24513</v>
      </c>
      <c r="F10098" s="31">
        <v>42915.492465277777</v>
      </c>
      <c r="G10098" s="31">
        <v>42936</v>
      </c>
      <c r="H10098" s="31">
        <v>43301</v>
      </c>
      <c r="I10098" s="31">
        <v>42945</v>
      </c>
      <c r="J10098" s="22" t="s">
        <v>73</v>
      </c>
      <c r="K10098" s="32" t="s">
        <v>74</v>
      </c>
      <c r="L10098" s="32" t="s">
        <v>24514</v>
      </c>
      <c r="N10098" s="24">
        <v>8954.0550000000003</v>
      </c>
      <c r="O10098" s="24">
        <v>0</v>
      </c>
      <c r="P10098" s="32" t="s">
        <v>125</v>
      </c>
      <c r="Q10098" s="43" t="s">
        <v>126</v>
      </c>
      <c r="R10098" s="43" t="s">
        <v>78</v>
      </c>
      <c r="S10098" s="47">
        <v>5</v>
      </c>
    </row>
    <row r="10099" spans="1:19" ht="12.75">
      <c r="A10099" s="22" t="s">
        <v>60</v>
      </c>
      <c r="B10099" s="22" t="s">
        <v>16299</v>
      </c>
      <c r="C10099" s="22" t="s">
        <v>68</v>
      </c>
      <c r="D10099" s="22" t="s">
        <v>61</v>
      </c>
      <c r="E10099" s="22" t="s">
        <v>24515</v>
      </c>
      <c r="F10099" s="31">
        <v>42911.793692129628</v>
      </c>
      <c r="G10099" s="31">
        <v>42911</v>
      </c>
      <c r="H10099" s="31">
        <v>43276</v>
      </c>
      <c r="I10099" s="31">
        <v>42941</v>
      </c>
      <c r="J10099" s="22" t="s">
        <v>73</v>
      </c>
      <c r="K10099" s="32" t="s">
        <v>171</v>
      </c>
      <c r="L10099" s="32" t="s">
        <v>24516</v>
      </c>
      <c r="N10099" s="24">
        <v>2347.065</v>
      </c>
      <c r="O10099" s="24">
        <v>0</v>
      </c>
      <c r="P10099" s="32" t="s">
        <v>133</v>
      </c>
      <c r="Q10099" s="43" t="s">
        <v>134</v>
      </c>
      <c r="R10099" s="43" t="s">
        <v>78</v>
      </c>
      <c r="S10099" s="47">
        <v>6</v>
      </c>
    </row>
    <row r="10100" spans="1:19" ht="12.75">
      <c r="A10100" s="22" t="s">
        <v>60</v>
      </c>
      <c r="B10100" s="22" t="s">
        <v>16408</v>
      </c>
      <c r="C10100" s="22" t="s">
        <v>68</v>
      </c>
      <c r="D10100" s="22" t="s">
        <v>61</v>
      </c>
      <c r="E10100" s="22" t="s">
        <v>24517</v>
      </c>
      <c r="F10100" s="31">
        <v>42899.5077662037</v>
      </c>
      <c r="G10100" s="31">
        <v>42900</v>
      </c>
      <c r="H10100" s="31">
        <v>43265</v>
      </c>
      <c r="I10100" s="31">
        <v>42929</v>
      </c>
      <c r="J10100" s="22" t="s">
        <v>73</v>
      </c>
      <c r="K10100" s="32" t="s">
        <v>94</v>
      </c>
      <c r="L10100" s="32" t="s">
        <v>24518</v>
      </c>
      <c r="N10100" s="24">
        <v>796.03800000000001</v>
      </c>
      <c r="O10100" s="24">
        <v>792.21</v>
      </c>
      <c r="P10100" s="32" t="s">
        <v>181</v>
      </c>
      <c r="Q10100" s="43" t="s">
        <v>182</v>
      </c>
      <c r="R10100" s="43" t="s">
        <v>78</v>
      </c>
      <c r="S10100" s="47">
        <v>4</v>
      </c>
    </row>
    <row r="10101" spans="1:19" ht="12.75">
      <c r="A10101" s="22" t="s">
        <v>60</v>
      </c>
      <c r="B10101" s="22" t="s">
        <v>16687</v>
      </c>
      <c r="C10101" s="22" t="s">
        <v>68</v>
      </c>
      <c r="D10101" s="22" t="s">
        <v>61</v>
      </c>
      <c r="E10101" s="22" t="s">
        <v>24519</v>
      </c>
      <c r="F10101" s="31">
        <v>42908.696782407409</v>
      </c>
      <c r="G10101" s="31">
        <v>42925</v>
      </c>
      <c r="H10101" s="31">
        <v>43290</v>
      </c>
      <c r="I10101" s="31">
        <v>42938</v>
      </c>
      <c r="J10101" s="22" t="s">
        <v>73</v>
      </c>
      <c r="K10101" s="32" t="s">
        <v>89</v>
      </c>
      <c r="L10101" s="32" t="s">
        <v>24520</v>
      </c>
      <c r="N10101" s="24">
        <v>2129.1224999999999</v>
      </c>
      <c r="O10101" s="24">
        <v>1526.60</v>
      </c>
      <c r="P10101" s="32" t="s">
        <v>125</v>
      </c>
      <c r="Q10101" s="43" t="s">
        <v>126</v>
      </c>
      <c r="R10101" s="43" t="s">
        <v>78</v>
      </c>
      <c r="S10101" s="47">
        <v>5</v>
      </c>
    </row>
    <row r="10102" spans="1:19" ht="12.75">
      <c r="A10102" s="22" t="s">
        <v>60</v>
      </c>
      <c r="B10102" s="22" t="s">
        <v>16634</v>
      </c>
      <c r="C10102" s="22" t="s">
        <v>68</v>
      </c>
      <c r="D10102" s="22" t="s">
        <v>61</v>
      </c>
      <c r="E10102" s="22" t="s">
        <v>24521</v>
      </c>
      <c r="F10102" s="31">
        <v>42908.639965277776</v>
      </c>
      <c r="G10102" s="31">
        <v>42916</v>
      </c>
      <c r="H10102" s="31">
        <v>43281</v>
      </c>
      <c r="I10102" s="31">
        <v>42938</v>
      </c>
      <c r="J10102" s="22" t="s">
        <v>73</v>
      </c>
      <c r="K10102" s="32" t="s">
        <v>74</v>
      </c>
      <c r="L10102" s="32" t="s">
        <v>24522</v>
      </c>
      <c r="N10102" s="24">
        <v>5505.20</v>
      </c>
      <c r="O10102" s="24">
        <v>0</v>
      </c>
      <c r="P10102" s="32" t="s">
        <v>2862</v>
      </c>
      <c r="Q10102" s="43" t="s">
        <v>2863</v>
      </c>
      <c r="R10102" s="43" t="s">
        <v>78</v>
      </c>
      <c r="S10102" s="47">
        <v>5</v>
      </c>
    </row>
    <row r="10103" spans="1:19" ht="12.75">
      <c r="A10103" s="22" t="s">
        <v>60</v>
      </c>
      <c r="B10103" s="22" t="s">
        <v>16294</v>
      </c>
      <c r="C10103" s="22" t="s">
        <v>68</v>
      </c>
      <c r="D10103" s="22" t="s">
        <v>61</v>
      </c>
      <c r="E10103" s="22" t="s">
        <v>24523</v>
      </c>
      <c r="F10103" s="31">
        <v>42907.684571759259</v>
      </c>
      <c r="G10103" s="31">
        <v>42917</v>
      </c>
      <c r="H10103" s="31">
        <v>43282</v>
      </c>
      <c r="I10103" s="31">
        <v>42937</v>
      </c>
      <c r="J10103" s="22" t="s">
        <v>73</v>
      </c>
      <c r="K10103" s="32" t="s">
        <v>94</v>
      </c>
      <c r="L10103" s="32" t="s">
        <v>24524</v>
      </c>
      <c r="N10103" s="24">
        <v>4538.6499999999996</v>
      </c>
      <c r="O10103" s="24">
        <v>4895.3500000000004</v>
      </c>
      <c r="P10103" s="32" t="s">
        <v>125</v>
      </c>
      <c r="Q10103" s="43" t="s">
        <v>126</v>
      </c>
      <c r="R10103" s="43" t="s">
        <v>78</v>
      </c>
      <c r="S10103" s="47">
        <v>5</v>
      </c>
    </row>
    <row r="10104" spans="1:19" ht="12.75">
      <c r="A10104" s="22" t="s">
        <v>60</v>
      </c>
      <c r="B10104" s="22" t="s">
        <v>16525</v>
      </c>
      <c r="C10104" s="22" t="s">
        <v>68</v>
      </c>
      <c r="D10104" s="22" t="s">
        <v>61</v>
      </c>
      <c r="E10104" s="22" t="s">
        <v>24525</v>
      </c>
      <c r="F10104" s="31">
        <v>42916.680821759255</v>
      </c>
      <c r="G10104" s="31">
        <v>42919</v>
      </c>
      <c r="H10104" s="31">
        <v>43284</v>
      </c>
      <c r="I10104" s="31">
        <v>42946</v>
      </c>
      <c r="J10104" s="22" t="s">
        <v>73</v>
      </c>
      <c r="K10104" s="32" t="s">
        <v>94</v>
      </c>
      <c r="L10104" s="32" t="s">
        <v>24526</v>
      </c>
      <c r="N10104" s="24">
        <v>492.58280000000002</v>
      </c>
      <c r="O10104" s="24">
        <v>314.60000000000002</v>
      </c>
      <c r="P10104" s="32" t="s">
        <v>923</v>
      </c>
      <c r="Q10104" s="43" t="s">
        <v>924</v>
      </c>
      <c r="R10104" s="43" t="s">
        <v>78</v>
      </c>
      <c r="S10104" s="47">
        <v>5</v>
      </c>
    </row>
    <row r="10105" spans="1:19" ht="12.75">
      <c r="A10105" s="22" t="s">
        <v>60</v>
      </c>
      <c r="B10105" s="22" t="s">
        <v>16308</v>
      </c>
      <c r="C10105" s="22" t="s">
        <v>68</v>
      </c>
      <c r="D10105" s="22" t="s">
        <v>61</v>
      </c>
      <c r="E10105" s="22" t="s">
        <v>24527</v>
      </c>
      <c r="F10105" s="31">
        <v>42914.440891203703</v>
      </c>
      <c r="G10105" s="31">
        <v>42914</v>
      </c>
      <c r="H10105" s="31">
        <v>43279</v>
      </c>
      <c r="I10105" s="31">
        <v>42944</v>
      </c>
      <c r="J10105" s="22" t="s">
        <v>73</v>
      </c>
      <c r="K10105" s="32" t="s">
        <v>94</v>
      </c>
      <c r="L10105" s="32" t="s">
        <v>24528</v>
      </c>
      <c r="N10105" s="24">
        <v>2198.465</v>
      </c>
      <c r="O10105" s="24">
        <v>2675.58</v>
      </c>
      <c r="P10105" s="32" t="s">
        <v>125</v>
      </c>
      <c r="Q10105" s="43" t="s">
        <v>126</v>
      </c>
      <c r="R10105" s="43" t="s">
        <v>78</v>
      </c>
      <c r="S10105" s="47">
        <v>6</v>
      </c>
    </row>
    <row r="10106" spans="1:19" ht="12.75">
      <c r="A10106" s="22" t="s">
        <v>60</v>
      </c>
      <c r="B10106" s="22" t="s">
        <v>17017</v>
      </c>
      <c r="C10106" s="22" t="s">
        <v>68</v>
      </c>
      <c r="D10106" s="22" t="s">
        <v>61</v>
      </c>
      <c r="E10106" s="22" t="s">
        <v>24529</v>
      </c>
      <c r="F10106" s="31">
        <v>42913.489189814813</v>
      </c>
      <c r="G10106" s="31">
        <v>42948</v>
      </c>
      <c r="H10106" s="31">
        <v>43313</v>
      </c>
      <c r="I10106" s="31">
        <v>42943</v>
      </c>
      <c r="J10106" s="22" t="s">
        <v>73</v>
      </c>
      <c r="K10106" s="32" t="s">
        <v>74</v>
      </c>
      <c r="L10106" s="32" t="s">
        <v>24530</v>
      </c>
      <c r="N10106" s="24">
        <v>0</v>
      </c>
      <c r="O10106" s="24">
        <v>0</v>
      </c>
      <c r="P10106" s="32" t="s">
        <v>1178</v>
      </c>
      <c r="Q10106" s="43" t="s">
        <v>1179</v>
      </c>
      <c r="R10106" s="43" t="s">
        <v>78</v>
      </c>
      <c r="S10106" s="47">
        <v>5</v>
      </c>
    </row>
    <row r="10107" spans="1:19" ht="12.75">
      <c r="A10107" s="22" t="s">
        <v>60</v>
      </c>
      <c r="B10107" s="22" t="s">
        <v>16955</v>
      </c>
      <c r="C10107" s="22" t="s">
        <v>68</v>
      </c>
      <c r="D10107" s="22" t="s">
        <v>61</v>
      </c>
      <c r="E10107" s="22" t="s">
        <v>24531</v>
      </c>
      <c r="F10107" s="31">
        <v>42908.449930555551</v>
      </c>
      <c r="G10107" s="31">
        <v>42888</v>
      </c>
      <c r="H10107" s="31">
        <v>43253</v>
      </c>
      <c r="I10107" s="31">
        <v>42938</v>
      </c>
      <c r="J10107" s="22" t="s">
        <v>152</v>
      </c>
      <c r="K10107" s="32" t="s">
        <v>89</v>
      </c>
      <c r="L10107" s="32" t="s">
        <v>24532</v>
      </c>
      <c r="N10107" s="24">
        <v>0</v>
      </c>
      <c r="O10107" s="24">
        <v>0</v>
      </c>
      <c r="P10107" s="32" t="s">
        <v>892</v>
      </c>
      <c r="Q10107" s="43" t="s">
        <v>893</v>
      </c>
      <c r="R10107" s="43" t="s">
        <v>78</v>
      </c>
      <c r="S10107" s="47">
        <v>1</v>
      </c>
    </row>
    <row r="10108" spans="1:19" ht="12.75">
      <c r="A10108" s="22" t="s">
        <v>60</v>
      </c>
      <c r="B10108" s="22" t="s">
        <v>24533</v>
      </c>
      <c r="C10108" s="22" t="s">
        <v>68</v>
      </c>
      <c r="D10108" s="22" t="s">
        <v>61</v>
      </c>
      <c r="E10108" s="22" t="s">
        <v>24534</v>
      </c>
      <c r="F10108" s="31">
        <v>42913.525277777779</v>
      </c>
      <c r="G10108" s="31">
        <v>42921</v>
      </c>
      <c r="H10108" s="31">
        <v>43286</v>
      </c>
      <c r="I10108" s="31">
        <v>42943</v>
      </c>
      <c r="J10108" s="22" t="s">
        <v>73</v>
      </c>
      <c r="K10108" s="32" t="s">
        <v>94</v>
      </c>
      <c r="L10108" s="32" t="s">
        <v>24535</v>
      </c>
      <c r="N10108" s="24">
        <v>266.64499999999998</v>
      </c>
      <c r="O10108" s="24">
        <v>314.60000000000002</v>
      </c>
      <c r="P10108" s="32" t="s">
        <v>3389</v>
      </c>
      <c r="Q10108" s="43" t="s">
        <v>3390</v>
      </c>
      <c r="R10108" s="43" t="s">
        <v>78</v>
      </c>
      <c r="S10108" s="47">
        <v>4</v>
      </c>
    </row>
    <row r="10109" spans="1:19" ht="12.75">
      <c r="A10109" s="22" t="s">
        <v>60</v>
      </c>
      <c r="B10109" s="22" t="s">
        <v>16497</v>
      </c>
      <c r="C10109" s="22" t="s">
        <v>68</v>
      </c>
      <c r="D10109" s="22" t="s">
        <v>61</v>
      </c>
      <c r="E10109" s="22" t="s">
        <v>24536</v>
      </c>
      <c r="F10109" s="31">
        <v>42905.441550925927</v>
      </c>
      <c r="G10109" s="31">
        <v>42905</v>
      </c>
      <c r="H10109" s="31">
        <v>43270</v>
      </c>
      <c r="I10109" s="31">
        <v>42935</v>
      </c>
      <c r="J10109" s="22" t="s">
        <v>73</v>
      </c>
      <c r="K10109" s="32" t="s">
        <v>74</v>
      </c>
      <c r="L10109" s="32" t="s">
        <v>24537</v>
      </c>
      <c r="N10109" s="24">
        <v>0</v>
      </c>
      <c r="O10109" s="24">
        <v>0</v>
      </c>
      <c r="P10109" s="32" t="s">
        <v>290</v>
      </c>
      <c r="Q10109" s="43" t="s">
        <v>291</v>
      </c>
      <c r="R10109" s="43" t="s">
        <v>78</v>
      </c>
      <c r="S10109" s="47">
        <v>6</v>
      </c>
    </row>
    <row r="10110" spans="1:19" ht="12.75">
      <c r="A10110" s="22" t="s">
        <v>60</v>
      </c>
      <c r="B10110" s="22" t="s">
        <v>16457</v>
      </c>
      <c r="C10110" s="22" t="s">
        <v>68</v>
      </c>
      <c r="D10110" s="22" t="s">
        <v>61</v>
      </c>
      <c r="E10110" s="22" t="s">
        <v>24538</v>
      </c>
      <c r="F10110" s="31">
        <v>42898.110520833332</v>
      </c>
      <c r="G10110" s="31">
        <v>42947</v>
      </c>
      <c r="H10110" s="31">
        <v>43312</v>
      </c>
      <c r="I10110" s="31">
        <v>42958.110520833332</v>
      </c>
      <c r="J10110" s="22" t="s">
        <v>73</v>
      </c>
      <c r="K10110" s="32" t="s">
        <v>89</v>
      </c>
      <c r="L10110" s="32" t="s">
        <v>24539</v>
      </c>
      <c r="N10110" s="24">
        <v>797.03330000000005</v>
      </c>
      <c r="O10110" s="24">
        <v>728.03</v>
      </c>
      <c r="P10110" s="32" t="s">
        <v>23261</v>
      </c>
      <c r="Q10110" s="43" t="s">
        <v>23262</v>
      </c>
      <c r="R10110" s="43" t="s">
        <v>78</v>
      </c>
      <c r="S10110" s="47">
        <v>6</v>
      </c>
    </row>
    <row r="10111" spans="1:19" ht="12.75">
      <c r="A10111" s="22" t="s">
        <v>60</v>
      </c>
      <c r="B10111" s="22" t="s">
        <v>16357</v>
      </c>
      <c r="C10111" s="22" t="s">
        <v>68</v>
      </c>
      <c r="D10111" s="22" t="s">
        <v>61</v>
      </c>
      <c r="E10111" s="22" t="s">
        <v>24540</v>
      </c>
      <c r="F10111" s="31">
        <v>42899.459768518514</v>
      </c>
      <c r="G10111" s="31">
        <v>42916</v>
      </c>
      <c r="H10111" s="31">
        <v>43281</v>
      </c>
      <c r="I10111" s="31">
        <v>42929</v>
      </c>
      <c r="J10111" s="22" t="s">
        <v>73</v>
      </c>
      <c r="K10111" s="32" t="s">
        <v>74</v>
      </c>
      <c r="L10111" s="32" t="s">
        <v>24541</v>
      </c>
      <c r="N10111" s="24">
        <v>1492.4933000000001</v>
      </c>
      <c r="O10111" s="24">
        <v>0</v>
      </c>
      <c r="P10111" s="32" t="s">
        <v>230</v>
      </c>
      <c r="Q10111" s="43" t="s">
        <v>231</v>
      </c>
      <c r="R10111" s="43" t="s">
        <v>78</v>
      </c>
      <c r="S10111" s="47">
        <v>5</v>
      </c>
    </row>
    <row r="10112" spans="1:19" ht="12.75">
      <c r="A10112" s="22" t="s">
        <v>60</v>
      </c>
      <c r="B10112" s="22" t="s">
        <v>16285</v>
      </c>
      <c r="C10112" s="22" t="s">
        <v>68</v>
      </c>
      <c r="D10112" s="22" t="s">
        <v>61</v>
      </c>
      <c r="E10112" s="22" t="s">
        <v>24542</v>
      </c>
      <c r="F10112" s="31">
        <v>42894.698657407404</v>
      </c>
      <c r="G10112" s="31">
        <v>42907</v>
      </c>
      <c r="H10112" s="31">
        <v>43272</v>
      </c>
      <c r="I10112" s="31">
        <v>42924.696354166663</v>
      </c>
      <c r="J10112" s="22" t="s">
        <v>73</v>
      </c>
      <c r="K10112" s="32" t="s">
        <v>153</v>
      </c>
      <c r="L10112" s="32" t="s">
        <v>24543</v>
      </c>
      <c r="M10112" s="32" t="s">
        <v>24544</v>
      </c>
      <c r="N10112" s="24">
        <v>515.42999999999995</v>
      </c>
      <c r="O10112" s="24">
        <v>352.31</v>
      </c>
      <c r="P10112" s="32" t="s">
        <v>739</v>
      </c>
      <c r="Q10112" s="43" t="s">
        <v>740</v>
      </c>
      <c r="R10112" s="43" t="s">
        <v>78</v>
      </c>
      <c r="S10112" s="47">
        <v>4</v>
      </c>
    </row>
    <row r="10113" spans="1:19" ht="12.75">
      <c r="A10113" s="22" t="s">
        <v>60</v>
      </c>
      <c r="B10113" s="22" t="s">
        <v>16541</v>
      </c>
      <c r="C10113" s="22" t="s">
        <v>68</v>
      </c>
      <c r="D10113" s="22" t="s">
        <v>61</v>
      </c>
      <c r="E10113" s="22" t="s">
        <v>24545</v>
      </c>
      <c r="F10113" s="31">
        <v>42887.614583333328</v>
      </c>
      <c r="G10113" s="31">
        <v>42887</v>
      </c>
      <c r="H10113" s="31">
        <v>43252</v>
      </c>
      <c r="I10113" s="31">
        <v>42917</v>
      </c>
      <c r="J10113" s="22" t="s">
        <v>73</v>
      </c>
      <c r="K10113" s="32" t="s">
        <v>74</v>
      </c>
      <c r="L10113" s="32" t="s">
        <v>24546</v>
      </c>
      <c r="N10113" s="24">
        <v>3114.27</v>
      </c>
      <c r="O10113" s="24">
        <v>0</v>
      </c>
      <c r="P10113" s="32" t="s">
        <v>5152</v>
      </c>
      <c r="Q10113" s="43" t="s">
        <v>5153</v>
      </c>
      <c r="R10113" s="43" t="s">
        <v>78</v>
      </c>
      <c r="S10113" s="47">
        <v>5</v>
      </c>
    </row>
    <row r="10114" spans="1:19" ht="12.75">
      <c r="A10114" s="22" t="s">
        <v>60</v>
      </c>
      <c r="B10114" s="22" t="s">
        <v>16885</v>
      </c>
      <c r="C10114" s="22" t="s">
        <v>68</v>
      </c>
      <c r="D10114" s="22" t="s">
        <v>61</v>
      </c>
      <c r="E10114" s="22" t="s">
        <v>24547</v>
      </c>
      <c r="F10114" s="31">
        <v>42906.400300925925</v>
      </c>
      <c r="G10114" s="31">
        <v>42917</v>
      </c>
      <c r="H10114" s="31">
        <v>43282</v>
      </c>
      <c r="I10114" s="31">
        <v>42936.3983912037</v>
      </c>
      <c r="J10114" s="22" t="s">
        <v>73</v>
      </c>
      <c r="K10114" s="32" t="s">
        <v>153</v>
      </c>
      <c r="L10114" s="32" t="s">
        <v>24548</v>
      </c>
      <c r="M10114" s="32" t="s">
        <v>24124</v>
      </c>
      <c r="N10114" s="24">
        <v>786.23599999999999</v>
      </c>
      <c r="O10114" s="24">
        <v>766.61659999999995</v>
      </c>
      <c r="P10114" s="32" t="s">
        <v>5521</v>
      </c>
      <c r="Q10114" s="43" t="s">
        <v>5522</v>
      </c>
      <c r="R10114" s="43" t="s">
        <v>78</v>
      </c>
      <c r="S10114" s="47">
        <v>5</v>
      </c>
    </row>
    <row r="10115" spans="1:19" ht="12.75">
      <c r="A10115" s="22" t="s">
        <v>60</v>
      </c>
      <c r="B10115" s="22" t="s">
        <v>16413</v>
      </c>
      <c r="C10115" s="22" t="s">
        <v>68</v>
      </c>
      <c r="D10115" s="22" t="s">
        <v>61</v>
      </c>
      <c r="E10115" s="22" t="s">
        <v>24549</v>
      </c>
      <c r="F10115" s="31">
        <v>42912.665358796294</v>
      </c>
      <c r="G10115" s="31">
        <v>42914</v>
      </c>
      <c r="H10115" s="31">
        <v>43279</v>
      </c>
      <c r="I10115" s="31">
        <v>42942</v>
      </c>
      <c r="J10115" s="22" t="s">
        <v>73</v>
      </c>
      <c r="K10115" s="32" t="s">
        <v>153</v>
      </c>
      <c r="L10115" s="32" t="s">
        <v>24550</v>
      </c>
      <c r="M10115" s="32" t="s">
        <v>24551</v>
      </c>
      <c r="N10115" s="24">
        <v>3005.9749999999999</v>
      </c>
      <c r="O10115" s="24">
        <v>3005.9749999999999</v>
      </c>
      <c r="P10115" s="32" t="s">
        <v>112</v>
      </c>
      <c r="Q10115" s="43" t="s">
        <v>113</v>
      </c>
      <c r="R10115" s="43" t="s">
        <v>78</v>
      </c>
      <c r="S10115" s="47">
        <v>5</v>
      </c>
    </row>
    <row r="10116" spans="1:19" ht="12.75">
      <c r="A10116" s="22" t="s">
        <v>60</v>
      </c>
      <c r="B10116" s="22" t="s">
        <v>16634</v>
      </c>
      <c r="C10116" s="22" t="s">
        <v>68</v>
      </c>
      <c r="D10116" s="22" t="s">
        <v>61</v>
      </c>
      <c r="E10116" s="22" t="s">
        <v>24552</v>
      </c>
      <c r="F10116" s="31">
        <v>42913.696064814816</v>
      </c>
      <c r="G10116" s="31">
        <v>42916</v>
      </c>
      <c r="H10116" s="31">
        <v>43281</v>
      </c>
      <c r="I10116" s="31">
        <v>42943</v>
      </c>
      <c r="J10116" s="22" t="s">
        <v>73</v>
      </c>
      <c r="K10116" s="32" t="s">
        <v>89</v>
      </c>
      <c r="L10116" s="32" t="s">
        <v>24553</v>
      </c>
      <c r="N10116" s="24">
        <v>3657.3449999999998</v>
      </c>
      <c r="O10116" s="24">
        <v>0</v>
      </c>
      <c r="P10116" s="32" t="s">
        <v>10064</v>
      </c>
      <c r="Q10116" s="43" t="s">
        <v>10065</v>
      </c>
      <c r="R10116" s="43" t="s">
        <v>193</v>
      </c>
      <c r="S10116" s="47">
        <v>5</v>
      </c>
    </row>
    <row r="10117" spans="1:19" ht="12.75">
      <c r="A10117" s="22" t="s">
        <v>60</v>
      </c>
      <c r="B10117" s="22" t="s">
        <v>16299</v>
      </c>
      <c r="C10117" s="22" t="s">
        <v>68</v>
      </c>
      <c r="D10117" s="22" t="s">
        <v>61</v>
      </c>
      <c r="E10117" s="22" t="s">
        <v>24554</v>
      </c>
      <c r="F10117" s="31">
        <v>42887.443888888884</v>
      </c>
      <c r="G10117" s="31">
        <v>42887</v>
      </c>
      <c r="H10117" s="31">
        <v>43252</v>
      </c>
      <c r="I10117" s="31">
        <v>42917</v>
      </c>
      <c r="J10117" s="22" t="s">
        <v>73</v>
      </c>
      <c r="K10117" s="32" t="s">
        <v>171</v>
      </c>
      <c r="L10117" s="32" t="s">
        <v>24555</v>
      </c>
      <c r="N10117" s="24">
        <v>2819.5740000000001</v>
      </c>
      <c r="O10117" s="24">
        <v>0</v>
      </c>
      <c r="P10117" s="32" t="s">
        <v>11786</v>
      </c>
      <c r="Q10117" s="43" t="s">
        <v>11787</v>
      </c>
      <c r="R10117" s="43" t="s">
        <v>78</v>
      </c>
      <c r="S10117" s="47">
        <v>6</v>
      </c>
    </row>
    <row r="10118" spans="1:19" ht="12.75">
      <c r="A10118" s="22" t="s">
        <v>60</v>
      </c>
      <c r="B10118" s="22" t="s">
        <v>16282</v>
      </c>
      <c r="C10118" s="22" t="s">
        <v>68</v>
      </c>
      <c r="D10118" s="22" t="s">
        <v>61</v>
      </c>
      <c r="E10118" s="22" t="s">
        <v>24556</v>
      </c>
      <c r="F10118" s="31">
        <v>42888.323414351849</v>
      </c>
      <c r="G10118" s="31">
        <v>42888</v>
      </c>
      <c r="H10118" s="31">
        <v>43253</v>
      </c>
      <c r="I10118" s="31">
        <v>42918</v>
      </c>
      <c r="J10118" s="22" t="s">
        <v>73</v>
      </c>
      <c r="K10118" s="32" t="s">
        <v>94</v>
      </c>
      <c r="L10118" s="32" t="s">
        <v>24557</v>
      </c>
      <c r="N10118" s="24">
        <v>463.59</v>
      </c>
      <c r="O10118" s="24">
        <v>463.59</v>
      </c>
      <c r="P10118" s="32" t="s">
        <v>630</v>
      </c>
      <c r="Q10118" s="43" t="s">
        <v>631</v>
      </c>
      <c r="R10118" s="43" t="s">
        <v>78</v>
      </c>
      <c r="S10118" s="47">
        <v>5</v>
      </c>
    </row>
    <row r="10119" spans="1:19" ht="12.75">
      <c r="A10119" s="22" t="s">
        <v>60</v>
      </c>
      <c r="B10119" s="22" t="s">
        <v>16500</v>
      </c>
      <c r="C10119" s="22" t="s">
        <v>68</v>
      </c>
      <c r="D10119" s="22" t="s">
        <v>61</v>
      </c>
      <c r="E10119" s="22" t="s">
        <v>24558</v>
      </c>
      <c r="F10119" s="31">
        <v>42887.622696759259</v>
      </c>
      <c r="G10119" s="31">
        <v>42888</v>
      </c>
      <c r="H10119" s="31">
        <v>43253</v>
      </c>
      <c r="I10119" s="31">
        <v>42917</v>
      </c>
      <c r="J10119" s="22" t="s">
        <v>73</v>
      </c>
      <c r="K10119" s="32" t="s">
        <v>89</v>
      </c>
      <c r="L10119" s="32" t="s">
        <v>24559</v>
      </c>
      <c r="N10119" s="24">
        <v>4027.87</v>
      </c>
      <c r="O10119" s="24">
        <v>0</v>
      </c>
      <c r="P10119" s="32" t="s">
        <v>104</v>
      </c>
      <c r="Q10119" s="43" t="s">
        <v>105</v>
      </c>
      <c r="R10119" s="43" t="s">
        <v>193</v>
      </c>
      <c r="S10119" s="47">
        <v>5</v>
      </c>
    </row>
    <row r="10120" spans="1:19" ht="12.75">
      <c r="A10120" s="22" t="s">
        <v>60</v>
      </c>
      <c r="B10120" s="22" t="s">
        <v>16357</v>
      </c>
      <c r="C10120" s="22" t="s">
        <v>68</v>
      </c>
      <c r="D10120" s="22" t="s">
        <v>61</v>
      </c>
      <c r="E10120" s="22" t="s">
        <v>24560</v>
      </c>
      <c r="F10120" s="31">
        <v>42888.669791666667</v>
      </c>
      <c r="G10120" s="31">
        <v>42913</v>
      </c>
      <c r="H10120" s="31">
        <v>43278</v>
      </c>
      <c r="I10120" s="31">
        <v>42918</v>
      </c>
      <c r="J10120" s="22" t="s">
        <v>73</v>
      </c>
      <c r="K10120" s="32" t="s">
        <v>74</v>
      </c>
      <c r="L10120" s="32" t="s">
        <v>24561</v>
      </c>
      <c r="N10120" s="24">
        <v>0</v>
      </c>
      <c r="O10120" s="24">
        <v>0</v>
      </c>
      <c r="P10120" s="32" t="s">
        <v>22185</v>
      </c>
      <c r="Q10120" s="43" t="s">
        <v>22186</v>
      </c>
      <c r="R10120" s="43" t="s">
        <v>78</v>
      </c>
      <c r="S10120" s="47">
        <v>5</v>
      </c>
    </row>
    <row r="10121" spans="1:19" ht="12.75">
      <c r="A10121" s="22" t="s">
        <v>60</v>
      </c>
      <c r="B10121" s="22" t="s">
        <v>16634</v>
      </c>
      <c r="C10121" s="22" t="s">
        <v>68</v>
      </c>
      <c r="D10121" s="22" t="s">
        <v>61</v>
      </c>
      <c r="E10121" s="22" t="s">
        <v>24562</v>
      </c>
      <c r="F10121" s="31">
        <v>42913.588159722218</v>
      </c>
      <c r="G10121" s="31">
        <v>42916</v>
      </c>
      <c r="H10121" s="31">
        <v>43281</v>
      </c>
      <c r="I10121" s="31">
        <v>42932</v>
      </c>
      <c r="J10121" s="22" t="s">
        <v>73</v>
      </c>
      <c r="K10121" s="32" t="s">
        <v>74</v>
      </c>
      <c r="L10121" s="32" t="s">
        <v>24563</v>
      </c>
      <c r="N10121" s="24">
        <v>3369.5250000000001</v>
      </c>
      <c r="O10121" s="24">
        <v>0</v>
      </c>
      <c r="P10121" s="32" t="s">
        <v>269</v>
      </c>
      <c r="Q10121" s="43" t="s">
        <v>270</v>
      </c>
      <c r="R10121" s="43" t="s">
        <v>78</v>
      </c>
      <c r="S10121" s="47">
        <v>5</v>
      </c>
    </row>
    <row r="10122" spans="1:19" ht="12.75">
      <c r="A10122" s="22" t="s">
        <v>60</v>
      </c>
      <c r="B10122" s="22" t="s">
        <v>16950</v>
      </c>
      <c r="C10122" s="22" t="s">
        <v>68</v>
      </c>
      <c r="D10122" s="22" t="s">
        <v>61</v>
      </c>
      <c r="E10122" s="22" t="s">
        <v>24564</v>
      </c>
      <c r="F10122" s="31">
        <v>42909.427569444444</v>
      </c>
      <c r="G10122" s="31">
        <v>42926</v>
      </c>
      <c r="H10122" s="31">
        <v>43291</v>
      </c>
      <c r="I10122" s="31">
        <v>42939</v>
      </c>
      <c r="J10122" s="22" t="s">
        <v>73</v>
      </c>
      <c r="K10122" s="32" t="s">
        <v>89</v>
      </c>
      <c r="L10122" s="32" t="s">
        <v>24565</v>
      </c>
      <c r="N10122" s="24">
        <v>5633.1866</v>
      </c>
      <c r="O10122" s="24">
        <v>4883.88</v>
      </c>
      <c r="P10122" s="32" t="s">
        <v>2562</v>
      </c>
      <c r="Q10122" s="43" t="s">
        <v>2563</v>
      </c>
      <c r="R10122" s="43" t="s">
        <v>78</v>
      </c>
      <c r="S10122" s="47">
        <v>5</v>
      </c>
    </row>
    <row r="10123" spans="1:19" ht="12.75">
      <c r="A10123" s="22" t="s">
        <v>60</v>
      </c>
      <c r="B10123" s="22" t="s">
        <v>16285</v>
      </c>
      <c r="C10123" s="22" t="s">
        <v>68</v>
      </c>
      <c r="D10123" s="22" t="s">
        <v>61</v>
      </c>
      <c r="E10123" s="22" t="s">
        <v>24566</v>
      </c>
      <c r="F10123" s="31">
        <v>42892.734201388885</v>
      </c>
      <c r="G10123" s="31">
        <v>42887</v>
      </c>
      <c r="H10123" s="31">
        <v>43252</v>
      </c>
      <c r="I10123" s="31">
        <v>42922.733391203699</v>
      </c>
      <c r="J10123" s="22" t="s">
        <v>357</v>
      </c>
      <c r="K10123" s="32" t="s">
        <v>153</v>
      </c>
      <c r="L10123" s="32" t="s">
        <v>24567</v>
      </c>
      <c r="M10123" s="32" t="s">
        <v>24568</v>
      </c>
      <c r="N10123" s="24">
        <v>-838.45</v>
      </c>
      <c r="O10123" s="24">
        <v>-838.45</v>
      </c>
      <c r="P10123" s="32" t="s">
        <v>453</v>
      </c>
      <c r="Q10123" s="43" t="s">
        <v>454</v>
      </c>
      <c r="R10123" s="43" t="s">
        <v>78</v>
      </c>
      <c r="S10123" s="47">
        <v>1</v>
      </c>
    </row>
    <row r="10124" spans="1:19" ht="12.75">
      <c r="A10124" s="22" t="s">
        <v>60</v>
      </c>
      <c r="B10124" s="22" t="s">
        <v>16515</v>
      </c>
      <c r="C10124" s="22" t="s">
        <v>68</v>
      </c>
      <c r="D10124" s="22" t="s">
        <v>61</v>
      </c>
      <c r="E10124" s="22" t="s">
        <v>24569</v>
      </c>
      <c r="F10124" s="31">
        <v>42913.416076388887</v>
      </c>
      <c r="G10124" s="31">
        <v>42914</v>
      </c>
      <c r="H10124" s="31">
        <v>43279</v>
      </c>
      <c r="I10124" s="31">
        <v>42943</v>
      </c>
      <c r="J10124" s="22" t="s">
        <v>152</v>
      </c>
      <c r="K10124" s="32" t="s">
        <v>89</v>
      </c>
      <c r="L10124" s="32" t="s">
        <v>24570</v>
      </c>
      <c r="N10124" s="24">
        <v>-48.18</v>
      </c>
      <c r="O10124" s="24">
        <v>-48.18</v>
      </c>
      <c r="P10124" s="32" t="s">
        <v>104</v>
      </c>
      <c r="Q10124" s="43" t="s">
        <v>105</v>
      </c>
      <c r="R10124" s="43" t="s">
        <v>78</v>
      </c>
      <c r="S10124" s="47">
        <v>1</v>
      </c>
    </row>
    <row r="10125" spans="1:19" ht="12.75">
      <c r="A10125" s="22" t="s">
        <v>60</v>
      </c>
      <c r="B10125" s="22" t="s">
        <v>16305</v>
      </c>
      <c r="C10125" s="22" t="s">
        <v>68</v>
      </c>
      <c r="D10125" s="22" t="s">
        <v>61</v>
      </c>
      <c r="E10125" s="22" t="s">
        <v>24571</v>
      </c>
      <c r="F10125" s="31">
        <v>42906.22252314815</v>
      </c>
      <c r="G10125" s="31">
        <v>42916</v>
      </c>
      <c r="H10125" s="31">
        <v>43281</v>
      </c>
      <c r="I10125" s="31">
        <v>42936</v>
      </c>
      <c r="J10125" s="22" t="s">
        <v>73</v>
      </c>
      <c r="K10125" s="32" t="s">
        <v>74</v>
      </c>
      <c r="L10125" s="32" t="s">
        <v>24572</v>
      </c>
      <c r="N10125" s="24">
        <v>0</v>
      </c>
      <c r="O10125" s="24">
        <v>0</v>
      </c>
      <c r="P10125" s="32" t="s">
        <v>24573</v>
      </c>
      <c r="Q10125" s="43" t="s">
        <v>24574</v>
      </c>
      <c r="R10125" s="43" t="s">
        <v>78</v>
      </c>
      <c r="S10125" s="47">
        <v>3</v>
      </c>
    </row>
    <row r="10126" spans="1:19" ht="12.75">
      <c r="A10126" s="22" t="s">
        <v>60</v>
      </c>
      <c r="B10126" s="22" t="s">
        <v>16285</v>
      </c>
      <c r="C10126" s="22" t="s">
        <v>68</v>
      </c>
      <c r="D10126" s="22" t="s">
        <v>61</v>
      </c>
      <c r="E10126" s="22" t="s">
        <v>24575</v>
      </c>
      <c r="F10126" s="31">
        <v>42898.703368055554</v>
      </c>
      <c r="G10126" s="31">
        <v>42907</v>
      </c>
      <c r="H10126" s="31">
        <v>43272</v>
      </c>
      <c r="I10126" s="31">
        <v>42928.685243055552</v>
      </c>
      <c r="J10126" s="22" t="s">
        <v>73</v>
      </c>
      <c r="K10126" s="32" t="s">
        <v>89</v>
      </c>
      <c r="L10126" s="32" t="s">
        <v>24576</v>
      </c>
      <c r="N10126" s="24">
        <v>3140.5816</v>
      </c>
      <c r="O10126" s="24">
        <v>2671.21</v>
      </c>
      <c r="P10126" s="32" t="s">
        <v>108</v>
      </c>
      <c r="Q10126" s="43" t="s">
        <v>109</v>
      </c>
      <c r="R10126" s="43" t="s">
        <v>78</v>
      </c>
      <c r="S10126" s="47">
        <v>6</v>
      </c>
    </row>
    <row r="10127" spans="1:19" ht="12.75">
      <c r="A10127" s="22" t="s">
        <v>60</v>
      </c>
      <c r="B10127" s="22" t="s">
        <v>16308</v>
      </c>
      <c r="C10127" s="22" t="s">
        <v>68</v>
      </c>
      <c r="D10127" s="22" t="s">
        <v>61</v>
      </c>
      <c r="E10127" s="22" t="s">
        <v>24577</v>
      </c>
      <c r="F10127" s="31">
        <v>42907.581608796296</v>
      </c>
      <c r="G10127" s="31">
        <v>42907</v>
      </c>
      <c r="H10127" s="31">
        <v>43272</v>
      </c>
      <c r="I10127" s="31">
        <v>42937</v>
      </c>
      <c r="J10127" s="22" t="s">
        <v>73</v>
      </c>
      <c r="K10127" s="32" t="s">
        <v>74</v>
      </c>
      <c r="L10127" s="32" t="s">
        <v>24578</v>
      </c>
      <c r="N10127" s="24">
        <v>0</v>
      </c>
      <c r="O10127" s="24">
        <v>0</v>
      </c>
      <c r="P10127" s="32" t="s">
        <v>24579</v>
      </c>
      <c r="Q10127" s="43" t="s">
        <v>24580</v>
      </c>
      <c r="R10127" s="43" t="s">
        <v>78</v>
      </c>
      <c r="S10127" s="47">
        <v>5</v>
      </c>
    </row>
    <row r="10128" spans="1:19" ht="12.75">
      <c r="A10128" s="22" t="s">
        <v>60</v>
      </c>
      <c r="B10128" s="22" t="s">
        <v>16285</v>
      </c>
      <c r="C10128" s="22" t="s">
        <v>68</v>
      </c>
      <c r="D10128" s="22" t="s">
        <v>61</v>
      </c>
      <c r="E10128" s="22" t="s">
        <v>24581</v>
      </c>
      <c r="F10128" s="31">
        <v>42888.968472222223</v>
      </c>
      <c r="G10128" s="31">
        <v>42930</v>
      </c>
      <c r="H10128" s="31">
        <v>43295</v>
      </c>
      <c r="I10128" s="31">
        <v>42948.968472222223</v>
      </c>
      <c r="J10128" s="22" t="s">
        <v>73</v>
      </c>
      <c r="K10128" s="32" t="s">
        <v>89</v>
      </c>
      <c r="L10128" s="32" t="s">
        <v>24582</v>
      </c>
      <c r="N10128" s="24">
        <v>696.6225</v>
      </c>
      <c r="O10128" s="24">
        <v>816.67</v>
      </c>
      <c r="P10128" s="32" t="s">
        <v>14141</v>
      </c>
      <c r="Q10128" s="43" t="s">
        <v>14142</v>
      </c>
      <c r="R10128" s="43" t="s">
        <v>78</v>
      </c>
      <c r="S10128" s="47">
        <v>5</v>
      </c>
    </row>
    <row r="10129" spans="1:19" ht="12.75">
      <c r="A10129" s="22" t="s">
        <v>60</v>
      </c>
      <c r="B10129" s="22" t="s">
        <v>16322</v>
      </c>
      <c r="C10129" s="22" t="s">
        <v>68</v>
      </c>
      <c r="D10129" s="22" t="s">
        <v>61</v>
      </c>
      <c r="E10129" s="22" t="s">
        <v>24583</v>
      </c>
      <c r="F10129" s="31">
        <v>42906.592824074076</v>
      </c>
      <c r="G10129" s="31">
        <v>42916</v>
      </c>
      <c r="H10129" s="31">
        <v>43281</v>
      </c>
      <c r="I10129" s="31">
        <v>42936</v>
      </c>
      <c r="J10129" s="22" t="s">
        <v>73</v>
      </c>
      <c r="K10129" s="32" t="s">
        <v>89</v>
      </c>
      <c r="L10129" s="32" t="s">
        <v>24584</v>
      </c>
      <c r="N10129" s="24">
        <v>2538.685</v>
      </c>
      <c r="O10129" s="24">
        <v>2224.90</v>
      </c>
      <c r="P10129" s="32" t="s">
        <v>125</v>
      </c>
      <c r="Q10129" s="43" t="s">
        <v>126</v>
      </c>
      <c r="R10129" s="43" t="s">
        <v>78</v>
      </c>
      <c r="S10129" s="47">
        <v>5</v>
      </c>
    </row>
    <row r="10130" spans="1:19" ht="12.75">
      <c r="A10130" s="22" t="s">
        <v>60</v>
      </c>
      <c r="B10130" s="22" t="s">
        <v>16405</v>
      </c>
      <c r="C10130" s="22" t="s">
        <v>68</v>
      </c>
      <c r="D10130" s="22" t="s">
        <v>61</v>
      </c>
      <c r="E10130" s="22" t="s">
        <v>24585</v>
      </c>
      <c r="F10130" s="31">
        <v>42906.489340277774</v>
      </c>
      <c r="G10130" s="31">
        <v>42933</v>
      </c>
      <c r="H10130" s="31">
        <v>43298</v>
      </c>
      <c r="I10130" s="31">
        <v>42936</v>
      </c>
      <c r="J10130" s="22" t="s">
        <v>73</v>
      </c>
      <c r="K10130" s="32" t="s">
        <v>94</v>
      </c>
      <c r="L10130" s="32" t="s">
        <v>24586</v>
      </c>
      <c r="N10130" s="24">
        <v>2155.6532999999999</v>
      </c>
      <c r="O10130" s="24">
        <v>1670.18</v>
      </c>
      <c r="P10130" s="32" t="s">
        <v>225</v>
      </c>
      <c r="Q10130" s="43" t="s">
        <v>226</v>
      </c>
      <c r="R10130" s="43" t="s">
        <v>78</v>
      </c>
      <c r="S10130" s="47">
        <v>4</v>
      </c>
    </row>
    <row r="10131" spans="1:19" ht="12.75">
      <c r="A10131" s="22" t="s">
        <v>60</v>
      </c>
      <c r="B10131" s="22" t="s">
        <v>16285</v>
      </c>
      <c r="C10131" s="22" t="s">
        <v>68</v>
      </c>
      <c r="D10131" s="22" t="s">
        <v>61</v>
      </c>
      <c r="E10131" s="22" t="s">
        <v>24587</v>
      </c>
      <c r="F10131" s="31">
        <v>42899.084675925922</v>
      </c>
      <c r="G10131" s="31">
        <v>42934</v>
      </c>
      <c r="H10131" s="31">
        <v>43299</v>
      </c>
      <c r="I10131" s="31">
        <v>42959.084675925922</v>
      </c>
      <c r="J10131" s="22" t="s">
        <v>119</v>
      </c>
      <c r="K10131" s="32" t="s">
        <v>94</v>
      </c>
      <c r="L10131" s="32" t="s">
        <v>24588</v>
      </c>
      <c r="N10131" s="24">
        <v>340.37</v>
      </c>
      <c r="O10131" s="24">
        <v>340.37</v>
      </c>
      <c r="P10131" s="32" t="s">
        <v>389</v>
      </c>
      <c r="Q10131" s="43" t="s">
        <v>390</v>
      </c>
      <c r="R10131" s="43" t="s">
        <v>78</v>
      </c>
      <c r="S10131" s="47">
        <v>1</v>
      </c>
    </row>
    <row r="10132" spans="1:19" ht="12.75">
      <c r="A10132" s="22" t="s">
        <v>60</v>
      </c>
      <c r="B10132" s="22" t="s">
        <v>16285</v>
      </c>
      <c r="C10132" s="22" t="s">
        <v>68</v>
      </c>
      <c r="D10132" s="22" t="s">
        <v>61</v>
      </c>
      <c r="E10132" s="22" t="s">
        <v>24589</v>
      </c>
      <c r="F10132" s="31">
        <v>42892.557939814811</v>
      </c>
      <c r="G10132" s="31">
        <v>42892</v>
      </c>
      <c r="H10132" s="31">
        <v>43257</v>
      </c>
      <c r="I10132" s="31">
        <v>42922.557060185187</v>
      </c>
      <c r="J10132" s="22" t="s">
        <v>73</v>
      </c>
      <c r="K10132" s="32" t="s">
        <v>89</v>
      </c>
      <c r="L10132" s="32" t="s">
        <v>24590</v>
      </c>
      <c r="N10132" s="24">
        <v>591.31330000000003</v>
      </c>
      <c r="O10132" s="24">
        <v>718.20</v>
      </c>
      <c r="P10132" s="32" t="s">
        <v>173</v>
      </c>
      <c r="Q10132" s="43" t="s">
        <v>174</v>
      </c>
      <c r="R10132" s="43" t="s">
        <v>78</v>
      </c>
      <c r="S10132" s="47">
        <v>5</v>
      </c>
    </row>
    <row r="10133" spans="1:19" ht="12.75">
      <c r="A10133" s="22" t="s">
        <v>60</v>
      </c>
      <c r="B10133" s="22" t="s">
        <v>16885</v>
      </c>
      <c r="C10133" s="22" t="s">
        <v>68</v>
      </c>
      <c r="D10133" s="22" t="s">
        <v>61</v>
      </c>
      <c r="E10133" s="22" t="s">
        <v>24591</v>
      </c>
      <c r="F10133" s="31">
        <v>42891.518541666665</v>
      </c>
      <c r="G10133" s="31">
        <v>42900</v>
      </c>
      <c r="H10133" s="31">
        <v>43265</v>
      </c>
      <c r="I10133" s="31">
        <v>42921.514085648145</v>
      </c>
      <c r="J10133" s="22" t="s">
        <v>73</v>
      </c>
      <c r="K10133" s="32" t="s">
        <v>89</v>
      </c>
      <c r="L10133" s="32" t="s">
        <v>24592</v>
      </c>
      <c r="N10133" s="24">
        <v>2729.6387</v>
      </c>
      <c r="O10133" s="24">
        <v>2592.4299999999998</v>
      </c>
      <c r="P10133" s="32" t="s">
        <v>1881</v>
      </c>
      <c r="Q10133" s="43" t="s">
        <v>1882</v>
      </c>
      <c r="R10133" s="43" t="s">
        <v>193</v>
      </c>
      <c r="S10133" s="47">
        <v>5</v>
      </c>
    </row>
    <row r="10134" spans="1:19" ht="12.75">
      <c r="A10134" s="22" t="s">
        <v>60</v>
      </c>
      <c r="B10134" s="22" t="s">
        <v>16285</v>
      </c>
      <c r="C10134" s="22" t="s">
        <v>68</v>
      </c>
      <c r="D10134" s="22" t="s">
        <v>61</v>
      </c>
      <c r="E10134" s="22" t="s">
        <v>24593</v>
      </c>
      <c r="F10134" s="31">
        <v>42914.706793981481</v>
      </c>
      <c r="G10134" s="31">
        <v>42916</v>
      </c>
      <c r="H10134" s="31">
        <v>43281</v>
      </c>
      <c r="I10134" s="31">
        <v>42944.705648148149</v>
      </c>
      <c r="J10134" s="22" t="s">
        <v>73</v>
      </c>
      <c r="K10134" s="32" t="s">
        <v>89</v>
      </c>
      <c r="L10134" s="32" t="s">
        <v>24594</v>
      </c>
      <c r="N10134" s="24">
        <v>387.37</v>
      </c>
      <c r="O10134" s="24">
        <v>450.03</v>
      </c>
      <c r="P10134" s="32" t="s">
        <v>10584</v>
      </c>
      <c r="Q10134" s="43" t="s">
        <v>10585</v>
      </c>
      <c r="R10134" s="43" t="s">
        <v>78</v>
      </c>
      <c r="S10134" s="47">
        <v>5</v>
      </c>
    </row>
    <row r="10135" spans="1:19" ht="12.75">
      <c r="A10135" s="22" t="s">
        <v>60</v>
      </c>
      <c r="B10135" s="22" t="s">
        <v>16950</v>
      </c>
      <c r="C10135" s="22" t="s">
        <v>68</v>
      </c>
      <c r="D10135" s="22" t="s">
        <v>61</v>
      </c>
      <c r="E10135" s="22" t="s">
        <v>24595</v>
      </c>
      <c r="F10135" s="31">
        <v>42909.606747685182</v>
      </c>
      <c r="G10135" s="31">
        <v>42909</v>
      </c>
      <c r="H10135" s="31">
        <v>43274</v>
      </c>
      <c r="I10135" s="31">
        <v>42939</v>
      </c>
      <c r="J10135" s="22" t="s">
        <v>73</v>
      </c>
      <c r="K10135" s="32" t="s">
        <v>94</v>
      </c>
      <c r="L10135" s="32" t="s">
        <v>24596</v>
      </c>
      <c r="N10135" s="24">
        <v>431.41</v>
      </c>
      <c r="O10135" s="24">
        <v>431.41</v>
      </c>
      <c r="P10135" s="32" t="s">
        <v>246</v>
      </c>
      <c r="Q10135" s="43" t="s">
        <v>247</v>
      </c>
      <c r="R10135" s="43" t="s">
        <v>78</v>
      </c>
      <c r="S10135" s="47">
        <v>5</v>
      </c>
    </row>
    <row r="10136" spans="1:19" ht="12.75">
      <c r="A10136" s="22" t="s">
        <v>60</v>
      </c>
      <c r="B10136" s="22" t="s">
        <v>16322</v>
      </c>
      <c r="C10136" s="22" t="s">
        <v>68</v>
      </c>
      <c r="D10136" s="22" t="s">
        <v>61</v>
      </c>
      <c r="E10136" s="22" t="s">
        <v>24597</v>
      </c>
      <c r="F10136" s="31">
        <v>42892.677673611106</v>
      </c>
      <c r="G10136" s="31">
        <v>42892</v>
      </c>
      <c r="H10136" s="31">
        <v>43257</v>
      </c>
      <c r="I10136" s="31">
        <v>42922</v>
      </c>
      <c r="J10136" s="22" t="s">
        <v>73</v>
      </c>
      <c r="K10136" s="32" t="s">
        <v>153</v>
      </c>
      <c r="L10136" s="32" t="s">
        <v>24598</v>
      </c>
      <c r="M10136" s="32" t="s">
        <v>24599</v>
      </c>
      <c r="N10136" s="24">
        <v>4919.3500000000004</v>
      </c>
      <c r="O10136" s="24">
        <v>3001.145</v>
      </c>
      <c r="P10136" s="32" t="s">
        <v>125</v>
      </c>
      <c r="Q10136" s="43" t="s">
        <v>126</v>
      </c>
      <c r="R10136" s="43" t="s">
        <v>193</v>
      </c>
      <c r="S10136" s="47">
        <v>5</v>
      </c>
    </row>
    <row r="10137" spans="1:19" ht="12.75">
      <c r="A10137" s="22" t="s">
        <v>60</v>
      </c>
      <c r="B10137" s="22" t="s">
        <v>16285</v>
      </c>
      <c r="C10137" s="22" t="s">
        <v>68</v>
      </c>
      <c r="D10137" s="22" t="s">
        <v>61</v>
      </c>
      <c r="E10137" s="22" t="s">
        <v>24600</v>
      </c>
      <c r="F10137" s="31">
        <v>42902.595879629625</v>
      </c>
      <c r="G10137" s="31">
        <v>42905</v>
      </c>
      <c r="H10137" s="31">
        <v>43270</v>
      </c>
      <c r="I10137" s="31">
        <v>42932.583599537036</v>
      </c>
      <c r="J10137" s="22" t="s">
        <v>73</v>
      </c>
      <c r="K10137" s="32" t="s">
        <v>74</v>
      </c>
      <c r="L10137" s="32" t="s">
        <v>24601</v>
      </c>
      <c r="N10137" s="24">
        <v>416.3975</v>
      </c>
      <c r="O10137" s="24">
        <v>0</v>
      </c>
      <c r="P10137" s="32" t="s">
        <v>1881</v>
      </c>
      <c r="Q10137" s="43" t="s">
        <v>1882</v>
      </c>
      <c r="R10137" s="43" t="s">
        <v>78</v>
      </c>
      <c r="S10137" s="47">
        <v>5</v>
      </c>
    </row>
    <row r="10138" spans="1:19" ht="12.75">
      <c r="A10138" s="22" t="s">
        <v>60</v>
      </c>
      <c r="B10138" s="22" t="s">
        <v>16282</v>
      </c>
      <c r="C10138" s="22" t="s">
        <v>68</v>
      </c>
      <c r="D10138" s="22" t="s">
        <v>61</v>
      </c>
      <c r="E10138" s="22" t="s">
        <v>24602</v>
      </c>
      <c r="F10138" s="31">
        <v>42916.537048611106</v>
      </c>
      <c r="G10138" s="31">
        <v>42957</v>
      </c>
      <c r="H10138" s="31">
        <v>43322</v>
      </c>
      <c r="I10138" s="31">
        <v>42976</v>
      </c>
      <c r="J10138" s="22" t="s">
        <v>119</v>
      </c>
      <c r="K10138" s="32" t="s">
        <v>94</v>
      </c>
      <c r="L10138" s="32" t="s">
        <v>24603</v>
      </c>
      <c r="N10138" s="24">
        <v>1110.27</v>
      </c>
      <c r="O10138" s="24">
        <v>1110.27</v>
      </c>
      <c r="P10138" s="32" t="s">
        <v>892</v>
      </c>
      <c r="Q10138" s="43" t="s">
        <v>893</v>
      </c>
      <c r="R10138" s="43" t="s">
        <v>78</v>
      </c>
      <c r="S10138" s="47">
        <v>1</v>
      </c>
    </row>
    <row r="10139" spans="1:19" ht="12.75">
      <c r="A10139" s="22" t="s">
        <v>60</v>
      </c>
      <c r="B10139" s="22" t="s">
        <v>16294</v>
      </c>
      <c r="C10139" s="22" t="s">
        <v>68</v>
      </c>
      <c r="D10139" s="22" t="s">
        <v>61</v>
      </c>
      <c r="E10139" s="22" t="s">
        <v>24604</v>
      </c>
      <c r="F10139" s="31">
        <v>42893.456030092588</v>
      </c>
      <c r="G10139" s="31">
        <v>42905</v>
      </c>
      <c r="H10139" s="31">
        <v>43270</v>
      </c>
      <c r="I10139" s="31">
        <v>42923</v>
      </c>
      <c r="J10139" s="22" t="s">
        <v>73</v>
      </c>
      <c r="K10139" s="32" t="s">
        <v>74</v>
      </c>
      <c r="L10139" s="32" t="s">
        <v>24605</v>
      </c>
      <c r="N10139" s="24">
        <v>507.23</v>
      </c>
      <c r="O10139" s="24">
        <v>0</v>
      </c>
      <c r="P10139" s="32" t="s">
        <v>24606</v>
      </c>
      <c r="Q10139" s="43" t="s">
        <v>24607</v>
      </c>
      <c r="R10139" s="43" t="s">
        <v>78</v>
      </c>
      <c r="S10139" s="47">
        <v>5</v>
      </c>
    </row>
    <row r="10140" spans="1:19" ht="12.75">
      <c r="A10140" s="22" t="s">
        <v>60</v>
      </c>
      <c r="B10140" s="22" t="s">
        <v>16285</v>
      </c>
      <c r="C10140" s="22" t="s">
        <v>68</v>
      </c>
      <c r="D10140" s="22" t="s">
        <v>61</v>
      </c>
      <c r="E10140" s="22" t="s">
        <v>24608</v>
      </c>
      <c r="F10140" s="31">
        <v>42893.574849537035</v>
      </c>
      <c r="G10140" s="31">
        <v>42893</v>
      </c>
      <c r="H10140" s="31">
        <v>43258</v>
      </c>
      <c r="I10140" s="31">
        <v>42923.570763888885</v>
      </c>
      <c r="J10140" s="22" t="s">
        <v>73</v>
      </c>
      <c r="K10140" s="32" t="s">
        <v>94</v>
      </c>
      <c r="L10140" s="32" t="s">
        <v>24609</v>
      </c>
      <c r="N10140" s="24">
        <v>541.60249999999996</v>
      </c>
      <c r="O10140" s="24">
        <v>1054.8299999999999</v>
      </c>
      <c r="P10140" s="32" t="s">
        <v>1257</v>
      </c>
      <c r="Q10140" s="43" t="s">
        <v>1258</v>
      </c>
      <c r="R10140" s="43" t="s">
        <v>78</v>
      </c>
      <c r="S10140" s="47">
        <v>5</v>
      </c>
    </row>
    <row r="10141" spans="1:19" ht="12.75">
      <c r="A10141" s="22" t="s">
        <v>60</v>
      </c>
      <c r="B10141" s="22" t="s">
        <v>16405</v>
      </c>
      <c r="C10141" s="22" t="s">
        <v>68</v>
      </c>
      <c r="D10141" s="22" t="s">
        <v>61</v>
      </c>
      <c r="E10141" s="22" t="s">
        <v>24610</v>
      </c>
      <c r="F10141" s="31">
        <v>42893.533136574071</v>
      </c>
      <c r="G10141" s="31">
        <v>42909</v>
      </c>
      <c r="H10141" s="31">
        <v>43274</v>
      </c>
      <c r="I10141" s="31">
        <v>42923</v>
      </c>
      <c r="J10141" s="22" t="s">
        <v>73</v>
      </c>
      <c r="K10141" s="32" t="s">
        <v>89</v>
      </c>
      <c r="L10141" s="32" t="s">
        <v>24611</v>
      </c>
      <c r="N10141" s="24">
        <v>679.95399999999995</v>
      </c>
      <c r="O10141" s="24">
        <v>749.79</v>
      </c>
      <c r="P10141" s="32" t="s">
        <v>7773</v>
      </c>
      <c r="Q10141" s="43" t="s">
        <v>7774</v>
      </c>
      <c r="R10141" s="43" t="s">
        <v>78</v>
      </c>
      <c r="S10141" s="47">
        <v>5</v>
      </c>
    </row>
    <row r="10142" spans="1:19" ht="12.75">
      <c r="A10142" s="22" t="s">
        <v>60</v>
      </c>
      <c r="B10142" s="22" t="s">
        <v>16885</v>
      </c>
      <c r="C10142" s="22" t="s">
        <v>68</v>
      </c>
      <c r="D10142" s="22" t="s">
        <v>61</v>
      </c>
      <c r="E10142" s="22" t="s">
        <v>24612</v>
      </c>
      <c r="F10142" s="31">
        <v>42895.432928240742</v>
      </c>
      <c r="G10142" s="31">
        <v>42895</v>
      </c>
      <c r="H10142" s="31">
        <v>43260</v>
      </c>
      <c r="I10142" s="31">
        <v>42925.431886574072</v>
      </c>
      <c r="J10142" s="22" t="s">
        <v>73</v>
      </c>
      <c r="K10142" s="32" t="s">
        <v>74</v>
      </c>
      <c r="L10142" s="32" t="s">
        <v>24613</v>
      </c>
      <c r="N10142" s="24">
        <v>868.7133</v>
      </c>
      <c r="O10142" s="24">
        <v>0</v>
      </c>
      <c r="P10142" s="32" t="s">
        <v>160</v>
      </c>
      <c r="Q10142" s="43" t="s">
        <v>161</v>
      </c>
      <c r="R10142" s="43" t="s">
        <v>78</v>
      </c>
      <c r="S10142" s="47">
        <v>5</v>
      </c>
    </row>
    <row r="10143" spans="1:19" ht="12.75">
      <c r="A10143" s="22" t="s">
        <v>60</v>
      </c>
      <c r="B10143" s="22" t="s">
        <v>16302</v>
      </c>
      <c r="C10143" s="22" t="s">
        <v>68</v>
      </c>
      <c r="D10143" s="22" t="s">
        <v>61</v>
      </c>
      <c r="E10143" s="22" t="s">
        <v>24614</v>
      </c>
      <c r="F10143" s="31">
        <v>42906.666388888887</v>
      </c>
      <c r="G10143" s="31">
        <v>42924</v>
      </c>
      <c r="H10143" s="31">
        <v>43289</v>
      </c>
      <c r="I10143" s="31">
        <v>42936</v>
      </c>
      <c r="J10143" s="22" t="s">
        <v>73</v>
      </c>
      <c r="K10143" s="32" t="s">
        <v>74</v>
      </c>
      <c r="L10143" s="32" t="s">
        <v>24615</v>
      </c>
      <c r="N10143" s="24">
        <v>1484.38</v>
      </c>
      <c r="O10143" s="24">
        <v>0</v>
      </c>
      <c r="P10143" s="32" t="s">
        <v>19940</v>
      </c>
      <c r="Q10143" s="43" t="s">
        <v>19941</v>
      </c>
      <c r="R10143" s="43" t="s">
        <v>78</v>
      </c>
      <c r="S10143" s="47">
        <v>5</v>
      </c>
    </row>
    <row r="10144" spans="1:19" ht="12.75">
      <c r="A10144" s="22" t="s">
        <v>60</v>
      </c>
      <c r="B10144" s="22" t="s">
        <v>16285</v>
      </c>
      <c r="C10144" s="22" t="s">
        <v>68</v>
      </c>
      <c r="D10144" s="22" t="s">
        <v>61</v>
      </c>
      <c r="E10144" s="22" t="s">
        <v>24616</v>
      </c>
      <c r="F10144" s="31">
        <v>42907.519756944443</v>
      </c>
      <c r="G10144" s="31">
        <v>42907</v>
      </c>
      <c r="H10144" s="31">
        <v>43272</v>
      </c>
      <c r="I10144" s="31">
        <v>42937.509224537032</v>
      </c>
      <c r="J10144" s="22" t="s">
        <v>73</v>
      </c>
      <c r="K10144" s="32" t="s">
        <v>94</v>
      </c>
      <c r="L10144" s="32" t="s">
        <v>24617</v>
      </c>
      <c r="N10144" s="24">
        <v>420.19</v>
      </c>
      <c r="O10144" s="24">
        <v>418.08</v>
      </c>
      <c r="P10144" s="32" t="s">
        <v>1170</v>
      </c>
      <c r="Q10144" s="43" t="s">
        <v>1171</v>
      </c>
      <c r="R10144" s="43" t="s">
        <v>78</v>
      </c>
      <c r="S10144" s="47">
        <v>5</v>
      </c>
    </row>
    <row r="10145" spans="1:19" ht="12.75">
      <c r="A10145" s="22" t="s">
        <v>60</v>
      </c>
      <c r="B10145" s="22" t="s">
        <v>16357</v>
      </c>
      <c r="C10145" s="22" t="s">
        <v>68</v>
      </c>
      <c r="D10145" s="22" t="s">
        <v>61</v>
      </c>
      <c r="E10145" s="22" t="s">
        <v>24618</v>
      </c>
      <c r="F10145" s="31">
        <v>42888.458229166667</v>
      </c>
      <c r="G10145" s="31">
        <v>42909</v>
      </c>
      <c r="H10145" s="31">
        <v>43274</v>
      </c>
      <c r="I10145" s="31">
        <v>42918</v>
      </c>
      <c r="J10145" s="22" t="s">
        <v>73</v>
      </c>
      <c r="K10145" s="32" t="s">
        <v>74</v>
      </c>
      <c r="L10145" s="32" t="s">
        <v>24619</v>
      </c>
      <c r="N10145" s="24">
        <v>0</v>
      </c>
      <c r="O10145" s="24">
        <v>0</v>
      </c>
      <c r="P10145" s="32" t="s">
        <v>682</v>
      </c>
      <c r="Q10145" s="43" t="s">
        <v>683</v>
      </c>
      <c r="R10145" s="43" t="s">
        <v>78</v>
      </c>
      <c r="S10145" s="47">
        <v>5</v>
      </c>
    </row>
    <row r="10146" spans="1:19" ht="12.75">
      <c r="A10146" s="22" t="s">
        <v>60</v>
      </c>
      <c r="B10146" s="22" t="s">
        <v>16631</v>
      </c>
      <c r="C10146" s="22" t="s">
        <v>68</v>
      </c>
      <c r="D10146" s="22" t="s">
        <v>61</v>
      </c>
      <c r="E10146" s="22" t="s">
        <v>24620</v>
      </c>
      <c r="F10146" s="31">
        <v>42914.819004629629</v>
      </c>
      <c r="G10146" s="31">
        <v>42917</v>
      </c>
      <c r="H10146" s="31">
        <v>43282</v>
      </c>
      <c r="I10146" s="31">
        <v>42944</v>
      </c>
      <c r="J10146" s="22" t="s">
        <v>73</v>
      </c>
      <c r="K10146" s="32" t="s">
        <v>94</v>
      </c>
      <c r="L10146" s="32" t="s">
        <v>24621</v>
      </c>
      <c r="N10146" s="24">
        <v>2630.95</v>
      </c>
      <c r="O10146" s="24">
        <v>1862.14</v>
      </c>
      <c r="P10146" s="32" t="s">
        <v>945</v>
      </c>
      <c r="Q10146" s="43" t="s">
        <v>946</v>
      </c>
      <c r="R10146" s="43" t="s">
        <v>78</v>
      </c>
      <c r="S10146" s="47">
        <v>5</v>
      </c>
    </row>
    <row r="10147" spans="1:19" ht="12.75">
      <c r="A10147" s="22" t="s">
        <v>60</v>
      </c>
      <c r="B10147" s="22" t="s">
        <v>16845</v>
      </c>
      <c r="C10147" s="22" t="s">
        <v>68</v>
      </c>
      <c r="D10147" s="22" t="s">
        <v>61</v>
      </c>
      <c r="E10147" s="22" t="s">
        <v>24622</v>
      </c>
      <c r="F10147" s="31">
        <v>42910.084479166668</v>
      </c>
      <c r="G10147" s="31">
        <v>42945</v>
      </c>
      <c r="H10147" s="31">
        <v>43310</v>
      </c>
      <c r="I10147" s="31">
        <v>42970.084479166668</v>
      </c>
      <c r="J10147" s="22" t="s">
        <v>119</v>
      </c>
      <c r="K10147" s="32" t="s">
        <v>94</v>
      </c>
      <c r="L10147" s="32" t="s">
        <v>24623</v>
      </c>
      <c r="N10147" s="24">
        <v>1224.6900000000001</v>
      </c>
      <c r="O10147" s="24">
        <v>1224.6900000000001</v>
      </c>
      <c r="P10147" s="32" t="s">
        <v>125</v>
      </c>
      <c r="Q10147" s="43" t="s">
        <v>126</v>
      </c>
      <c r="R10147" s="43" t="s">
        <v>78</v>
      </c>
      <c r="S10147" s="47">
        <v>1</v>
      </c>
    </row>
    <row r="10148" spans="1:19" ht="12.75">
      <c r="A10148" s="22" t="s">
        <v>60</v>
      </c>
      <c r="B10148" s="22" t="s">
        <v>16600</v>
      </c>
      <c r="C10148" s="22" t="s">
        <v>68</v>
      </c>
      <c r="D10148" s="22" t="s">
        <v>61</v>
      </c>
      <c r="E10148" s="22" t="s">
        <v>24624</v>
      </c>
      <c r="F10148" s="31">
        <v>42909.498622685183</v>
      </c>
      <c r="G10148" s="31">
        <v>42916</v>
      </c>
      <c r="H10148" s="31">
        <v>43281</v>
      </c>
      <c r="I10148" s="31">
        <v>42939</v>
      </c>
      <c r="J10148" s="22" t="s">
        <v>73</v>
      </c>
      <c r="K10148" s="32" t="s">
        <v>89</v>
      </c>
      <c r="L10148" s="32" t="s">
        <v>24625</v>
      </c>
      <c r="N10148" s="24">
        <v>2331.3933000000002</v>
      </c>
      <c r="O10148" s="24">
        <v>2258.92</v>
      </c>
      <c r="P10148" s="32" t="s">
        <v>5491</v>
      </c>
      <c r="Q10148" s="43" t="s">
        <v>5492</v>
      </c>
      <c r="R10148" s="43" t="s">
        <v>78</v>
      </c>
      <c r="S10148" s="47">
        <v>5</v>
      </c>
    </row>
    <row r="10149" spans="1:19" ht="12.75">
      <c r="A10149" s="22" t="s">
        <v>60</v>
      </c>
      <c r="B10149" s="22" t="s">
        <v>16457</v>
      </c>
      <c r="C10149" s="22" t="s">
        <v>68</v>
      </c>
      <c r="D10149" s="22" t="s">
        <v>61</v>
      </c>
      <c r="E10149" s="22" t="s">
        <v>24626</v>
      </c>
      <c r="F10149" s="31">
        <v>42913.085555555554</v>
      </c>
      <c r="G10149" s="31">
        <v>42948</v>
      </c>
      <c r="H10149" s="31">
        <v>43313</v>
      </c>
      <c r="I10149" s="31">
        <v>42973.085555555554</v>
      </c>
      <c r="J10149" s="22" t="s">
        <v>119</v>
      </c>
      <c r="K10149" s="32" t="s">
        <v>153</v>
      </c>
      <c r="L10149" s="32" t="s">
        <v>24627</v>
      </c>
      <c r="M10149" s="32" t="s">
        <v>24628</v>
      </c>
      <c r="N10149" s="24">
        <v>2003.1133</v>
      </c>
      <c r="O10149" s="24">
        <v>1359.94</v>
      </c>
      <c r="P10149" s="32" t="s">
        <v>931</v>
      </c>
      <c r="Q10149" s="43" t="s">
        <v>932</v>
      </c>
      <c r="R10149" s="43" t="s">
        <v>78</v>
      </c>
      <c r="S10149" s="47">
        <v>5</v>
      </c>
    </row>
    <row r="10150" spans="1:19" ht="12.75">
      <c r="A10150" s="22" t="s">
        <v>60</v>
      </c>
      <c r="B10150" s="22" t="s">
        <v>16285</v>
      </c>
      <c r="C10150" s="22" t="s">
        <v>68</v>
      </c>
      <c r="D10150" s="22" t="s">
        <v>61</v>
      </c>
      <c r="E10150" s="22" t="s">
        <v>24629</v>
      </c>
      <c r="F10150" s="31">
        <v>42892.652060185181</v>
      </c>
      <c r="G10150" s="31">
        <v>42892</v>
      </c>
      <c r="H10150" s="31">
        <v>43257</v>
      </c>
      <c r="I10150" s="31">
        <v>42922.650844907403</v>
      </c>
      <c r="J10150" s="22" t="s">
        <v>73</v>
      </c>
      <c r="K10150" s="32" t="s">
        <v>89</v>
      </c>
      <c r="L10150" s="32" t="s">
        <v>24630</v>
      </c>
      <c r="N10150" s="24">
        <v>393.275</v>
      </c>
      <c r="O10150" s="24">
        <v>396.57</v>
      </c>
      <c r="P10150" s="32" t="s">
        <v>478</v>
      </c>
      <c r="Q10150" s="43" t="s">
        <v>479</v>
      </c>
      <c r="R10150" s="43" t="s">
        <v>78</v>
      </c>
      <c r="S10150" s="47">
        <v>5</v>
      </c>
    </row>
    <row r="10151" spans="1:19" ht="12.75">
      <c r="A10151" s="22" t="s">
        <v>60</v>
      </c>
      <c r="B10151" s="22" t="s">
        <v>16285</v>
      </c>
      <c r="C10151" s="22" t="s">
        <v>68</v>
      </c>
      <c r="D10151" s="22" t="s">
        <v>61</v>
      </c>
      <c r="E10151" s="22" t="s">
        <v>24631</v>
      </c>
      <c r="F10151" s="31">
        <v>42900.64508101852</v>
      </c>
      <c r="G10151" s="31">
        <v>42901</v>
      </c>
      <c r="H10151" s="31">
        <v>43266</v>
      </c>
      <c r="I10151" s="31">
        <v>42930.637986111113</v>
      </c>
      <c r="J10151" s="22" t="s">
        <v>73</v>
      </c>
      <c r="K10151" s="32" t="s">
        <v>74</v>
      </c>
      <c r="L10151" s="32" t="s">
        <v>24632</v>
      </c>
      <c r="N10151" s="24">
        <v>1469.44</v>
      </c>
      <c r="O10151" s="24">
        <v>0</v>
      </c>
      <c r="P10151" s="32" t="s">
        <v>125</v>
      </c>
      <c r="Q10151" s="43" t="s">
        <v>126</v>
      </c>
      <c r="R10151" s="43" t="s">
        <v>78</v>
      </c>
      <c r="S10151" s="47">
        <v>5</v>
      </c>
    </row>
    <row r="10152" spans="1:19" ht="12.75">
      <c r="A10152" s="22" t="s">
        <v>60</v>
      </c>
      <c r="B10152" s="22" t="s">
        <v>16328</v>
      </c>
      <c r="C10152" s="22" t="s">
        <v>68</v>
      </c>
      <c r="D10152" s="22" t="s">
        <v>61</v>
      </c>
      <c r="E10152" s="22" t="s">
        <v>24633</v>
      </c>
      <c r="F10152" s="31">
        <v>42888.640625</v>
      </c>
      <c r="G10152" s="31">
        <v>42899</v>
      </c>
      <c r="H10152" s="31">
        <v>43264</v>
      </c>
      <c r="I10152" s="31">
        <v>42918</v>
      </c>
      <c r="J10152" s="22" t="s">
        <v>73</v>
      </c>
      <c r="K10152" s="32" t="s">
        <v>74</v>
      </c>
      <c r="L10152" s="32" t="s">
        <v>24634</v>
      </c>
      <c r="N10152" s="24">
        <v>177.6566</v>
      </c>
      <c r="O10152" s="24">
        <v>0</v>
      </c>
      <c r="P10152" s="32" t="s">
        <v>1520</v>
      </c>
      <c r="Q10152" s="43" t="s">
        <v>1521</v>
      </c>
      <c r="R10152" s="43" t="s">
        <v>78</v>
      </c>
      <c r="S10152" s="47">
        <v>5</v>
      </c>
    </row>
    <row r="10153" spans="1:19" ht="12.75">
      <c r="A10153" s="22" t="s">
        <v>60</v>
      </c>
      <c r="B10153" s="22" t="s">
        <v>16413</v>
      </c>
      <c r="C10153" s="22" t="s">
        <v>68</v>
      </c>
      <c r="D10153" s="22" t="s">
        <v>61</v>
      </c>
      <c r="E10153" s="22" t="s">
        <v>24635</v>
      </c>
      <c r="F10153" s="31">
        <v>42906.410335648143</v>
      </c>
      <c r="G10153" s="31">
        <v>42935</v>
      </c>
      <c r="H10153" s="31">
        <v>43300</v>
      </c>
      <c r="I10153" s="31">
        <v>42936</v>
      </c>
      <c r="J10153" s="22" t="s">
        <v>73</v>
      </c>
      <c r="K10153" s="32" t="s">
        <v>74</v>
      </c>
      <c r="L10153" s="32" t="s">
        <v>24636</v>
      </c>
      <c r="N10153" s="24">
        <v>0</v>
      </c>
      <c r="O10153" s="24">
        <v>0</v>
      </c>
      <c r="P10153" s="32" t="s">
        <v>24637</v>
      </c>
      <c r="Q10153" s="43" t="s">
        <v>24638</v>
      </c>
      <c r="R10153" s="43" t="s">
        <v>78</v>
      </c>
      <c r="S10153" s="47">
        <v>5</v>
      </c>
    </row>
    <row r="10154" spans="1:19" ht="12.75">
      <c r="A10154" s="22" t="s">
        <v>60</v>
      </c>
      <c r="B10154" s="22" t="s">
        <v>16305</v>
      </c>
      <c r="C10154" s="22" t="s">
        <v>68</v>
      </c>
      <c r="D10154" s="22" t="s">
        <v>61</v>
      </c>
      <c r="E10154" s="22" t="s">
        <v>24639</v>
      </c>
      <c r="F10154" s="31">
        <v>42915.560474537036</v>
      </c>
      <c r="G10154" s="31">
        <v>42915</v>
      </c>
      <c r="H10154" s="31">
        <v>43281</v>
      </c>
      <c r="I10154" s="31">
        <v>42945</v>
      </c>
      <c r="J10154" s="22" t="s">
        <v>73</v>
      </c>
      <c r="K10154" s="32" t="s">
        <v>171</v>
      </c>
      <c r="L10154" s="32" t="s">
        <v>24640</v>
      </c>
      <c r="N10154" s="24">
        <v>2475.12</v>
      </c>
      <c r="O10154" s="24">
        <v>0</v>
      </c>
      <c r="P10154" s="32" t="s">
        <v>1078</v>
      </c>
      <c r="Q10154" s="43" t="s">
        <v>1079</v>
      </c>
      <c r="R10154" s="43" t="s">
        <v>78</v>
      </c>
      <c r="S10154" s="47">
        <v>5</v>
      </c>
    </row>
    <row r="10155" spans="1:19" ht="12.75">
      <c r="A10155" s="22" t="s">
        <v>60</v>
      </c>
      <c r="B10155" s="22" t="s">
        <v>16561</v>
      </c>
      <c r="C10155" s="22" t="s">
        <v>68</v>
      </c>
      <c r="D10155" s="22" t="s">
        <v>61</v>
      </c>
      <c r="E10155" s="22" t="s">
        <v>24641</v>
      </c>
      <c r="F10155" s="31">
        <v>42895.623043981483</v>
      </c>
      <c r="G10155" s="31">
        <v>42915</v>
      </c>
      <c r="H10155" s="31">
        <v>43280</v>
      </c>
      <c r="I10155" s="31">
        <v>42925</v>
      </c>
      <c r="J10155" s="22" t="s">
        <v>73</v>
      </c>
      <c r="K10155" s="32" t="s">
        <v>89</v>
      </c>
      <c r="L10155" s="32" t="s">
        <v>24642</v>
      </c>
      <c r="N10155" s="24">
        <v>1314.935</v>
      </c>
      <c r="O10155" s="24">
        <v>0</v>
      </c>
      <c r="P10155" s="32" t="s">
        <v>3850</v>
      </c>
      <c r="Q10155" s="43" t="s">
        <v>3851</v>
      </c>
      <c r="R10155" s="43" t="s">
        <v>78</v>
      </c>
      <c r="S10155" s="47">
        <v>5</v>
      </c>
    </row>
    <row r="10156" spans="1:19" ht="12.75">
      <c r="A10156" s="22" t="s">
        <v>60</v>
      </c>
      <c r="B10156" s="22" t="s">
        <v>16285</v>
      </c>
      <c r="C10156" s="22" t="s">
        <v>68</v>
      </c>
      <c r="D10156" s="22" t="s">
        <v>61</v>
      </c>
      <c r="E10156" s="22" t="s">
        <v>24643</v>
      </c>
      <c r="F10156" s="31">
        <v>42893.468194444446</v>
      </c>
      <c r="G10156" s="31">
        <v>42906</v>
      </c>
      <c r="H10156" s="31">
        <v>43271</v>
      </c>
      <c r="I10156" s="31">
        <v>42923.46094907407</v>
      </c>
      <c r="J10156" s="22" t="s">
        <v>73</v>
      </c>
      <c r="K10156" s="32" t="s">
        <v>153</v>
      </c>
      <c r="L10156" s="32" t="s">
        <v>24644</v>
      </c>
      <c r="M10156" s="32" t="s">
        <v>24645</v>
      </c>
      <c r="N10156" s="24">
        <v>3077.8056999999999</v>
      </c>
      <c r="O10156" s="24">
        <v>3634.87</v>
      </c>
      <c r="P10156" s="32" t="s">
        <v>173</v>
      </c>
      <c r="Q10156" s="43" t="s">
        <v>174</v>
      </c>
      <c r="R10156" s="43" t="s">
        <v>193</v>
      </c>
      <c r="S10156" s="47">
        <v>5</v>
      </c>
    </row>
    <row r="10157" spans="1:19" ht="12.75">
      <c r="A10157" s="22" t="s">
        <v>60</v>
      </c>
      <c r="B10157" s="22" t="s">
        <v>16645</v>
      </c>
      <c r="C10157" s="22" t="s">
        <v>68</v>
      </c>
      <c r="D10157" s="22" t="s">
        <v>61</v>
      </c>
      <c r="E10157" s="22" t="s">
        <v>24646</v>
      </c>
      <c r="F10157" s="31">
        <v>42900.481550925921</v>
      </c>
      <c r="G10157" s="31">
        <v>42900</v>
      </c>
      <c r="H10157" s="31">
        <v>43265</v>
      </c>
      <c r="I10157" s="31">
        <v>42930</v>
      </c>
      <c r="J10157" s="22" t="s">
        <v>73</v>
      </c>
      <c r="K10157" s="32" t="s">
        <v>94</v>
      </c>
      <c r="L10157" s="32" t="s">
        <v>24647</v>
      </c>
      <c r="N10157" s="24">
        <v>783.04660000000001</v>
      </c>
      <c r="O10157" s="24">
        <v>604.84</v>
      </c>
      <c r="P10157" s="32" t="s">
        <v>3407</v>
      </c>
      <c r="Q10157" s="43" t="s">
        <v>3408</v>
      </c>
      <c r="R10157" s="43" t="s">
        <v>78</v>
      </c>
      <c r="S10157" s="47">
        <v>6</v>
      </c>
    </row>
    <row r="10158" spans="1:19" ht="12.75">
      <c r="A10158" s="22" t="s">
        <v>60</v>
      </c>
      <c r="B10158" s="22" t="s">
        <v>16313</v>
      </c>
      <c r="C10158" s="22" t="s">
        <v>68</v>
      </c>
      <c r="D10158" s="22" t="s">
        <v>61</v>
      </c>
      <c r="E10158" s="22" t="s">
        <v>24648</v>
      </c>
      <c r="F10158" s="31">
        <v>42914.522453703699</v>
      </c>
      <c r="G10158" s="31">
        <v>42938</v>
      </c>
      <c r="H10158" s="31">
        <v>43303</v>
      </c>
      <c r="I10158" s="31">
        <v>42944</v>
      </c>
      <c r="J10158" s="22" t="s">
        <v>73</v>
      </c>
      <c r="K10158" s="32" t="s">
        <v>171</v>
      </c>
      <c r="L10158" s="32" t="s">
        <v>24649</v>
      </c>
      <c r="N10158" s="24">
        <v>0</v>
      </c>
      <c r="O10158" s="24">
        <v>0</v>
      </c>
      <c r="P10158" s="32" t="s">
        <v>21270</v>
      </c>
      <c r="Q10158" s="43" t="s">
        <v>21271</v>
      </c>
      <c r="R10158" s="43" t="s">
        <v>78</v>
      </c>
      <c r="S10158" s="47">
        <v>4</v>
      </c>
    </row>
    <row r="10159" spans="1:19" ht="12.75">
      <c r="A10159" s="22" t="s">
        <v>60</v>
      </c>
      <c r="B10159" s="22" t="s">
        <v>16285</v>
      </c>
      <c r="C10159" s="22" t="s">
        <v>68</v>
      </c>
      <c r="D10159" s="22" t="s">
        <v>61</v>
      </c>
      <c r="E10159" s="22" t="s">
        <v>24650</v>
      </c>
      <c r="F10159" s="31">
        <v>42895.60555555555</v>
      </c>
      <c r="G10159" s="31">
        <v>42895</v>
      </c>
      <c r="H10159" s="31">
        <v>43260</v>
      </c>
      <c r="I10159" s="31">
        <v>42925.598877314813</v>
      </c>
      <c r="J10159" s="22" t="s">
        <v>73</v>
      </c>
      <c r="K10159" s="32" t="s">
        <v>94</v>
      </c>
      <c r="L10159" s="32" t="s">
        <v>24651</v>
      </c>
      <c r="N10159" s="24">
        <v>3058.7440000000001</v>
      </c>
      <c r="O10159" s="24">
        <v>1985.02</v>
      </c>
      <c r="P10159" s="32" t="s">
        <v>16839</v>
      </c>
      <c r="Q10159" s="43" t="s">
        <v>16840</v>
      </c>
      <c r="R10159" s="43" t="s">
        <v>78</v>
      </c>
      <c r="S10159" s="47">
        <v>5</v>
      </c>
    </row>
    <row r="10160" spans="1:19" ht="12.75">
      <c r="A10160" s="22" t="s">
        <v>60</v>
      </c>
      <c r="B10160" s="22" t="s">
        <v>16328</v>
      </c>
      <c r="C10160" s="22" t="s">
        <v>68</v>
      </c>
      <c r="D10160" s="22" t="s">
        <v>61</v>
      </c>
      <c r="E10160" s="22" t="s">
        <v>24652</v>
      </c>
      <c r="F10160" s="31">
        <v>42887.3984375</v>
      </c>
      <c r="G10160" s="31">
        <v>42891</v>
      </c>
      <c r="H10160" s="31">
        <v>43256</v>
      </c>
      <c r="I10160" s="31">
        <v>42917</v>
      </c>
      <c r="J10160" s="22" t="s">
        <v>73</v>
      </c>
      <c r="K10160" s="32" t="s">
        <v>74</v>
      </c>
      <c r="L10160" s="32" t="s">
        <v>24653</v>
      </c>
      <c r="N10160" s="24">
        <v>1202.885</v>
      </c>
      <c r="O10160" s="24">
        <v>0</v>
      </c>
      <c r="P10160" s="32" t="s">
        <v>634</v>
      </c>
      <c r="Q10160" s="43" t="s">
        <v>635</v>
      </c>
      <c r="R10160" s="43" t="s">
        <v>78</v>
      </c>
      <c r="S10160" s="47">
        <v>5</v>
      </c>
    </row>
    <row r="10161" spans="1:19" ht="12.75">
      <c r="A10161" s="22" t="s">
        <v>60</v>
      </c>
      <c r="B10161" s="22" t="s">
        <v>16322</v>
      </c>
      <c r="C10161" s="22" t="s">
        <v>68</v>
      </c>
      <c r="D10161" s="22" t="s">
        <v>61</v>
      </c>
      <c r="E10161" s="22" t="s">
        <v>24654</v>
      </c>
      <c r="F10161" s="31">
        <v>42915.62300925926</v>
      </c>
      <c r="G10161" s="31">
        <v>42915</v>
      </c>
      <c r="H10161" s="31">
        <v>43281</v>
      </c>
      <c r="I10161" s="31">
        <v>42945</v>
      </c>
      <c r="J10161" s="22" t="s">
        <v>73</v>
      </c>
      <c r="K10161" s="32" t="s">
        <v>74</v>
      </c>
      <c r="L10161" s="32" t="s">
        <v>24655</v>
      </c>
      <c r="N10161" s="24">
        <v>0</v>
      </c>
      <c r="O10161" s="24">
        <v>0</v>
      </c>
      <c r="P10161" s="32" t="s">
        <v>334</v>
      </c>
      <c r="Q10161" s="43" t="s">
        <v>335</v>
      </c>
      <c r="R10161" s="43" t="s">
        <v>78</v>
      </c>
      <c r="S10161" s="47">
        <v>5</v>
      </c>
    </row>
    <row r="10162" spans="1:19" ht="12.75">
      <c r="A10162" s="22" t="s">
        <v>60</v>
      </c>
      <c r="B10162" s="22" t="s">
        <v>16379</v>
      </c>
      <c r="C10162" s="22" t="s">
        <v>68</v>
      </c>
      <c r="D10162" s="22" t="s">
        <v>61</v>
      </c>
      <c r="E10162" s="22" t="s">
        <v>24656</v>
      </c>
      <c r="F10162" s="31">
        <v>42900.554976851847</v>
      </c>
      <c r="G10162" s="31">
        <v>42900</v>
      </c>
      <c r="H10162" s="31">
        <v>43265</v>
      </c>
      <c r="I10162" s="31">
        <v>42930</v>
      </c>
      <c r="J10162" s="22" t="s">
        <v>73</v>
      </c>
      <c r="K10162" s="32" t="s">
        <v>74</v>
      </c>
      <c r="L10162" s="32" t="s">
        <v>24657</v>
      </c>
      <c r="N10162" s="24">
        <v>0</v>
      </c>
      <c r="O10162" s="24">
        <v>0</v>
      </c>
      <c r="P10162" s="32" t="s">
        <v>17816</v>
      </c>
      <c r="Q10162" s="43" t="s">
        <v>17817</v>
      </c>
      <c r="R10162" s="43" t="s">
        <v>78</v>
      </c>
      <c r="S10162" s="47">
        <v>5</v>
      </c>
    </row>
    <row r="10163" spans="1:19" ht="12.75">
      <c r="A10163" s="22" t="s">
        <v>60</v>
      </c>
      <c r="B10163" s="22" t="s">
        <v>16863</v>
      </c>
      <c r="C10163" s="22" t="s">
        <v>68</v>
      </c>
      <c r="D10163" s="22" t="s">
        <v>61</v>
      </c>
      <c r="E10163" s="22" t="s">
        <v>24658</v>
      </c>
      <c r="F10163" s="31">
        <v>42912.683541666665</v>
      </c>
      <c r="G10163" s="31">
        <v>42926</v>
      </c>
      <c r="H10163" s="31">
        <v>43291</v>
      </c>
      <c r="I10163" s="31">
        <v>42942</v>
      </c>
      <c r="J10163" s="22" t="s">
        <v>73</v>
      </c>
      <c r="K10163" s="32" t="s">
        <v>153</v>
      </c>
      <c r="L10163" s="32" t="s">
        <v>24659</v>
      </c>
      <c r="M10163" s="32" t="s">
        <v>24660</v>
      </c>
      <c r="N10163" s="24">
        <v>1661.9275</v>
      </c>
      <c r="O10163" s="24">
        <v>1096.05</v>
      </c>
      <c r="P10163" s="32" t="s">
        <v>104</v>
      </c>
      <c r="Q10163" s="43" t="s">
        <v>105</v>
      </c>
      <c r="R10163" s="43" t="s">
        <v>78</v>
      </c>
      <c r="S10163" s="47">
        <v>4</v>
      </c>
    </row>
    <row r="10164" spans="1:19" ht="12.75">
      <c r="A10164" s="22" t="s">
        <v>60</v>
      </c>
      <c r="B10164" s="22" t="s">
        <v>16285</v>
      </c>
      <c r="C10164" s="22" t="s">
        <v>68</v>
      </c>
      <c r="D10164" s="22" t="s">
        <v>61</v>
      </c>
      <c r="E10164" s="22" t="s">
        <v>24661</v>
      </c>
      <c r="F10164" s="31">
        <v>42914.087858796294</v>
      </c>
      <c r="G10164" s="31">
        <v>42943</v>
      </c>
      <c r="H10164" s="31">
        <v>43308</v>
      </c>
      <c r="I10164" s="31">
        <v>42974.087858796294</v>
      </c>
      <c r="J10164" s="22" t="s">
        <v>119</v>
      </c>
      <c r="K10164" s="32" t="s">
        <v>94</v>
      </c>
      <c r="L10164" s="32" t="s">
        <v>24662</v>
      </c>
      <c r="N10164" s="24">
        <v>320.82</v>
      </c>
      <c r="O10164" s="24">
        <v>320.82</v>
      </c>
      <c r="P10164" s="32" t="s">
        <v>11249</v>
      </c>
      <c r="Q10164" s="43" t="s">
        <v>11250</v>
      </c>
      <c r="R10164" s="43" t="s">
        <v>78</v>
      </c>
      <c r="S10164" s="47">
        <v>1</v>
      </c>
    </row>
    <row r="10165" spans="1:19" ht="12.75">
      <c r="A10165" s="22" t="s">
        <v>60</v>
      </c>
      <c r="B10165" s="22" t="s">
        <v>16634</v>
      </c>
      <c r="C10165" s="22" t="s">
        <v>68</v>
      </c>
      <c r="D10165" s="22" t="s">
        <v>61</v>
      </c>
      <c r="E10165" s="22" t="s">
        <v>24663</v>
      </c>
      <c r="F10165" s="31">
        <v>42905.376296296294</v>
      </c>
      <c r="G10165" s="31">
        <v>42914</v>
      </c>
      <c r="H10165" s="31">
        <v>43279</v>
      </c>
      <c r="I10165" s="31">
        <v>42935</v>
      </c>
      <c r="J10165" s="22" t="s">
        <v>152</v>
      </c>
      <c r="K10165" s="32" t="s">
        <v>153</v>
      </c>
      <c r="L10165" s="32" t="s">
        <v>24664</v>
      </c>
      <c r="M10165" s="32" t="s">
        <v>24665</v>
      </c>
      <c r="N10165" s="24">
        <v>0</v>
      </c>
      <c r="O10165" s="24">
        <v>0</v>
      </c>
      <c r="P10165" s="32" t="s">
        <v>125</v>
      </c>
      <c r="Q10165" s="43" t="s">
        <v>126</v>
      </c>
      <c r="R10165" s="43" t="s">
        <v>193</v>
      </c>
      <c r="S10165" s="47">
        <v>1</v>
      </c>
    </row>
    <row r="10166" spans="1:19" ht="12.75">
      <c r="A10166" s="22" t="s">
        <v>60</v>
      </c>
      <c r="B10166" s="22" t="s">
        <v>16291</v>
      </c>
      <c r="C10166" s="22" t="s">
        <v>68</v>
      </c>
      <c r="D10166" s="22" t="s">
        <v>61</v>
      </c>
      <c r="E10166" s="22" t="s">
        <v>24666</v>
      </c>
      <c r="F10166" s="31">
        <v>42910.084467592591</v>
      </c>
      <c r="G10166" s="31">
        <v>42945</v>
      </c>
      <c r="H10166" s="31">
        <v>43310</v>
      </c>
      <c r="I10166" s="31">
        <v>42970.084467592591</v>
      </c>
      <c r="J10166" s="22" t="s">
        <v>119</v>
      </c>
      <c r="K10166" s="32" t="s">
        <v>94</v>
      </c>
      <c r="L10166" s="32" t="s">
        <v>24667</v>
      </c>
      <c r="N10166" s="24">
        <v>314.52999999999997</v>
      </c>
      <c r="O10166" s="24">
        <v>314.52999999999997</v>
      </c>
      <c r="P10166" s="32" t="s">
        <v>389</v>
      </c>
      <c r="Q10166" s="43" t="s">
        <v>390</v>
      </c>
      <c r="R10166" s="43" t="s">
        <v>78</v>
      </c>
      <c r="S10166" s="47">
        <v>1</v>
      </c>
    </row>
    <row r="10167" spans="1:19" ht="12.75">
      <c r="A10167" s="22" t="s">
        <v>60</v>
      </c>
      <c r="B10167" s="22" t="s">
        <v>16408</v>
      </c>
      <c r="C10167" s="22" t="s">
        <v>68</v>
      </c>
      <c r="D10167" s="22" t="s">
        <v>61</v>
      </c>
      <c r="E10167" s="22" t="s">
        <v>24668</v>
      </c>
      <c r="F10167" s="31">
        <v>42893.701377314814</v>
      </c>
      <c r="G10167" s="31">
        <v>42893</v>
      </c>
      <c r="H10167" s="31">
        <v>43258</v>
      </c>
      <c r="I10167" s="31">
        <v>42923</v>
      </c>
      <c r="J10167" s="22" t="s">
        <v>73</v>
      </c>
      <c r="K10167" s="32" t="s">
        <v>89</v>
      </c>
      <c r="L10167" s="32" t="s">
        <v>24669</v>
      </c>
      <c r="N10167" s="24">
        <v>502.01440000000002</v>
      </c>
      <c r="O10167" s="24">
        <v>425.46</v>
      </c>
      <c r="P10167" s="32" t="s">
        <v>389</v>
      </c>
      <c r="Q10167" s="43" t="s">
        <v>390</v>
      </c>
      <c r="R10167" s="43" t="s">
        <v>78</v>
      </c>
      <c r="S10167" s="47">
        <v>5</v>
      </c>
    </row>
    <row r="10168" spans="1:19" ht="12.75">
      <c r="A10168" s="22" t="s">
        <v>60</v>
      </c>
      <c r="B10168" s="22" t="s">
        <v>17240</v>
      </c>
      <c r="C10168" s="22" t="s">
        <v>68</v>
      </c>
      <c r="D10168" s="22" t="s">
        <v>61</v>
      </c>
      <c r="E10168" s="22" t="s">
        <v>24670</v>
      </c>
      <c r="F10168" s="31">
        <v>42905.646180555552</v>
      </c>
      <c r="G10168" s="31">
        <v>42935</v>
      </c>
      <c r="H10168" s="31">
        <v>43300</v>
      </c>
      <c r="I10168" s="31">
        <v>42935</v>
      </c>
      <c r="J10168" s="22" t="s">
        <v>73</v>
      </c>
      <c r="K10168" s="32" t="s">
        <v>89</v>
      </c>
      <c r="L10168" s="32" t="s">
        <v>24671</v>
      </c>
      <c r="N10168" s="24">
        <v>1396.7782999999999</v>
      </c>
      <c r="O10168" s="24">
        <v>1152.6500000000001</v>
      </c>
      <c r="P10168" s="32" t="s">
        <v>125</v>
      </c>
      <c r="Q10168" s="43" t="s">
        <v>126</v>
      </c>
      <c r="R10168" s="43" t="s">
        <v>78</v>
      </c>
      <c r="S10168" s="47">
        <v>5</v>
      </c>
    </row>
    <row r="10169" spans="1:19" ht="12.75">
      <c r="A10169" s="22" t="s">
        <v>60</v>
      </c>
      <c r="B10169" s="22" t="s">
        <v>16305</v>
      </c>
      <c r="C10169" s="22" t="s">
        <v>68</v>
      </c>
      <c r="D10169" s="22" t="s">
        <v>61</v>
      </c>
      <c r="E10169" s="22" t="s">
        <v>24672</v>
      </c>
      <c r="F10169" s="31">
        <v>42891.628344907404</v>
      </c>
      <c r="G10169" s="31">
        <v>42891</v>
      </c>
      <c r="H10169" s="31">
        <v>43251</v>
      </c>
      <c r="I10169" s="31">
        <v>42921</v>
      </c>
      <c r="J10169" s="22" t="s">
        <v>73</v>
      </c>
      <c r="K10169" s="32" t="s">
        <v>94</v>
      </c>
      <c r="L10169" s="32" t="s">
        <v>24673</v>
      </c>
      <c r="N10169" s="24">
        <v>1488.4690000000001</v>
      </c>
      <c r="O10169" s="24">
        <v>1806.46</v>
      </c>
      <c r="P10169" s="32" t="s">
        <v>13328</v>
      </c>
      <c r="Q10169" s="43" t="s">
        <v>13329</v>
      </c>
      <c r="R10169" s="43" t="s">
        <v>78</v>
      </c>
      <c r="S10169" s="47">
        <v>5</v>
      </c>
    </row>
    <row r="10170" spans="1:19" ht="12.75">
      <c r="A10170" s="22" t="s">
        <v>60</v>
      </c>
      <c r="B10170" s="22" t="s">
        <v>16294</v>
      </c>
      <c r="C10170" s="22" t="s">
        <v>68</v>
      </c>
      <c r="D10170" s="22" t="s">
        <v>61</v>
      </c>
      <c r="E10170" s="22" t="s">
        <v>24674</v>
      </c>
      <c r="F10170" s="31">
        <v>42913.67319444444</v>
      </c>
      <c r="G10170" s="31">
        <v>42931</v>
      </c>
      <c r="H10170" s="31">
        <v>43296</v>
      </c>
      <c r="I10170" s="31">
        <v>42943</v>
      </c>
      <c r="J10170" s="22" t="s">
        <v>73</v>
      </c>
      <c r="K10170" s="32" t="s">
        <v>94</v>
      </c>
      <c r="L10170" s="32" t="s">
        <v>24675</v>
      </c>
      <c r="N10170" s="24">
        <v>2397.0733</v>
      </c>
      <c r="O10170" s="24">
        <v>2013.625</v>
      </c>
      <c r="P10170" s="32" t="s">
        <v>699</v>
      </c>
      <c r="Q10170" s="43" t="s">
        <v>700</v>
      </c>
      <c r="R10170" s="43" t="s">
        <v>78</v>
      </c>
      <c r="S10170" s="47">
        <v>4</v>
      </c>
    </row>
    <row r="10171" spans="1:19" ht="12.75">
      <c r="A10171" s="22" t="s">
        <v>60</v>
      </c>
      <c r="B10171" s="22" t="s">
        <v>16408</v>
      </c>
      <c r="C10171" s="22" t="s">
        <v>68</v>
      </c>
      <c r="D10171" s="22" t="s">
        <v>61</v>
      </c>
      <c r="E10171" s="22" t="s">
        <v>24676</v>
      </c>
      <c r="F10171" s="31">
        <v>42915.511203703703</v>
      </c>
      <c r="G10171" s="31">
        <v>42931</v>
      </c>
      <c r="H10171" s="31">
        <v>43296</v>
      </c>
      <c r="I10171" s="31">
        <v>42945</v>
      </c>
      <c r="J10171" s="22" t="s">
        <v>73</v>
      </c>
      <c r="K10171" s="32" t="s">
        <v>74</v>
      </c>
      <c r="L10171" s="32" t="s">
        <v>24677</v>
      </c>
      <c r="N10171" s="24">
        <v>1145.73</v>
      </c>
      <c r="O10171" s="24">
        <v>0</v>
      </c>
      <c r="P10171" s="32" t="s">
        <v>4878</v>
      </c>
      <c r="Q10171" s="43" t="s">
        <v>4879</v>
      </c>
      <c r="R10171" s="43" t="s">
        <v>78</v>
      </c>
      <c r="S10171" s="47">
        <v>6</v>
      </c>
    </row>
    <row r="10172" spans="1:19" ht="12.75">
      <c r="A10172" s="22" t="s">
        <v>60</v>
      </c>
      <c r="B10172" s="22" t="s">
        <v>16322</v>
      </c>
      <c r="C10172" s="22" t="s">
        <v>68</v>
      </c>
      <c r="D10172" s="22" t="s">
        <v>61</v>
      </c>
      <c r="E10172" s="22" t="s">
        <v>24678</v>
      </c>
      <c r="F10172" s="31">
        <v>42901.389513888884</v>
      </c>
      <c r="G10172" s="31">
        <v>42911</v>
      </c>
      <c r="H10172" s="31">
        <v>43276</v>
      </c>
      <c r="I10172" s="31">
        <v>42931</v>
      </c>
      <c r="J10172" s="22" t="s">
        <v>73</v>
      </c>
      <c r="K10172" s="32" t="s">
        <v>74</v>
      </c>
      <c r="L10172" s="32" t="s">
        <v>24679</v>
      </c>
      <c r="N10172" s="24">
        <v>1958.605</v>
      </c>
      <c r="O10172" s="24">
        <v>0</v>
      </c>
      <c r="P10172" s="32" t="s">
        <v>211</v>
      </c>
      <c r="Q10172" s="43" t="s">
        <v>212</v>
      </c>
      <c r="R10172" s="43" t="s">
        <v>78</v>
      </c>
      <c r="S10172" s="47">
        <v>5</v>
      </c>
    </row>
    <row r="10173" spans="1:19" ht="12.75">
      <c r="A10173" s="22" t="s">
        <v>60</v>
      </c>
      <c r="B10173" s="22" t="s">
        <v>24680</v>
      </c>
      <c r="C10173" s="22" t="s">
        <v>69</v>
      </c>
      <c r="D10173" s="22" t="s">
        <v>61</v>
      </c>
      <c r="E10173" s="22" t="s">
        <v>24681</v>
      </c>
      <c r="F10173" s="31">
        <v>42906.585300925923</v>
      </c>
      <c r="G10173" s="31">
        <v>42916</v>
      </c>
      <c r="H10173" s="31">
        <v>43281</v>
      </c>
      <c r="I10173" s="31">
        <v>42936</v>
      </c>
      <c r="J10173" s="22" t="s">
        <v>73</v>
      </c>
      <c r="K10173" s="32" t="s">
        <v>74</v>
      </c>
      <c r="L10173" s="32" t="s">
        <v>24682</v>
      </c>
      <c r="N10173" s="24">
        <v>4279.16</v>
      </c>
      <c r="O10173" s="24">
        <v>0</v>
      </c>
      <c r="P10173" s="32" t="s">
        <v>4480</v>
      </c>
      <c r="Q10173" s="43" t="s">
        <v>4481</v>
      </c>
      <c r="R10173" s="43" t="s">
        <v>78</v>
      </c>
      <c r="S10173" s="47">
        <v>5</v>
      </c>
    </row>
    <row r="10174" spans="1:19" ht="12.75">
      <c r="A10174" s="22" t="s">
        <v>60</v>
      </c>
      <c r="B10174" s="22" t="s">
        <v>24683</v>
      </c>
      <c r="C10174" s="22" t="s">
        <v>69</v>
      </c>
      <c r="D10174" s="22" t="s">
        <v>61</v>
      </c>
      <c r="E10174" s="22" t="s">
        <v>24684</v>
      </c>
      <c r="F10174" s="31">
        <v>42893.565775462965</v>
      </c>
      <c r="G10174" s="31">
        <v>42916</v>
      </c>
      <c r="H10174" s="31">
        <v>43281</v>
      </c>
      <c r="I10174" s="31">
        <v>42923</v>
      </c>
      <c r="J10174" s="22" t="s">
        <v>73</v>
      </c>
      <c r="K10174" s="32" t="s">
        <v>74</v>
      </c>
      <c r="L10174" s="32" t="s">
        <v>24685</v>
      </c>
      <c r="N10174" s="24">
        <v>896.7625</v>
      </c>
      <c r="O10174" s="24">
        <v>0</v>
      </c>
      <c r="P10174" s="32" t="s">
        <v>389</v>
      </c>
      <c r="Q10174" s="43" t="s">
        <v>390</v>
      </c>
      <c r="R10174" s="43" t="s">
        <v>78</v>
      </c>
      <c r="S10174" s="47">
        <v>4</v>
      </c>
    </row>
    <row r="10175" spans="1:19" ht="12.75">
      <c r="A10175" s="22" t="s">
        <v>60</v>
      </c>
      <c r="B10175" s="22" t="s">
        <v>24686</v>
      </c>
      <c r="C10175" s="22" t="s">
        <v>69</v>
      </c>
      <c r="D10175" s="22" t="s">
        <v>61</v>
      </c>
      <c r="E10175" s="22" t="s">
        <v>24687</v>
      </c>
      <c r="F10175" s="31">
        <v>42913.731041666666</v>
      </c>
      <c r="G10175" s="31">
        <v>42916</v>
      </c>
      <c r="H10175" s="31">
        <v>43281</v>
      </c>
      <c r="I10175" s="31">
        <v>42943</v>
      </c>
      <c r="J10175" s="22" t="s">
        <v>73</v>
      </c>
      <c r="K10175" s="32" t="s">
        <v>94</v>
      </c>
      <c r="L10175" s="32" t="s">
        <v>24688</v>
      </c>
      <c r="N10175" s="24">
        <v>871.08659999999998</v>
      </c>
      <c r="O10175" s="24">
        <v>520.07000000000005</v>
      </c>
      <c r="P10175" s="32" t="s">
        <v>5177</v>
      </c>
      <c r="Q10175" s="43" t="s">
        <v>5178</v>
      </c>
      <c r="R10175" s="43" t="s">
        <v>78</v>
      </c>
      <c r="S10175" s="47">
        <v>6</v>
      </c>
    </row>
    <row r="10176" spans="1:19" ht="12.75">
      <c r="A10176" s="22" t="s">
        <v>60</v>
      </c>
      <c r="B10176" s="22" t="s">
        <v>24680</v>
      </c>
      <c r="C10176" s="22" t="s">
        <v>69</v>
      </c>
      <c r="D10176" s="22" t="s">
        <v>61</v>
      </c>
      <c r="E10176" s="22" t="s">
        <v>24689</v>
      </c>
      <c r="F10176" s="31">
        <v>42909.5627662037</v>
      </c>
      <c r="G10176" s="31">
        <v>42926</v>
      </c>
      <c r="H10176" s="31">
        <v>43291</v>
      </c>
      <c r="I10176" s="31">
        <v>42939</v>
      </c>
      <c r="J10176" s="22" t="s">
        <v>73</v>
      </c>
      <c r="K10176" s="32" t="s">
        <v>89</v>
      </c>
      <c r="N10176" s="24">
        <v>0</v>
      </c>
      <c r="O10176" s="24">
        <v>0</v>
      </c>
      <c r="P10176" s="32" t="s">
        <v>191</v>
      </c>
      <c r="Q10176" s="43" t="s">
        <v>192</v>
      </c>
      <c r="R10176" s="43" t="s">
        <v>78</v>
      </c>
      <c r="S10176" s="47">
        <v>6</v>
      </c>
    </row>
    <row r="10177" spans="1:19" ht="12.75">
      <c r="A10177" s="22" t="s">
        <v>60</v>
      </c>
      <c r="B10177" s="22" t="s">
        <v>24690</v>
      </c>
      <c r="C10177" s="22" t="s">
        <v>69</v>
      </c>
      <c r="D10177" s="22" t="s">
        <v>61</v>
      </c>
      <c r="E10177" s="22" t="s">
        <v>24691</v>
      </c>
      <c r="F10177" s="31">
        <v>42912.515405092592</v>
      </c>
      <c r="G10177" s="31">
        <v>42917</v>
      </c>
      <c r="H10177" s="31">
        <v>43282</v>
      </c>
      <c r="I10177" s="31">
        <v>42942</v>
      </c>
      <c r="J10177" s="22" t="s">
        <v>73</v>
      </c>
      <c r="K10177" s="32" t="s">
        <v>171</v>
      </c>
      <c r="L10177" s="32" t="s">
        <v>24692</v>
      </c>
      <c r="N10177" s="24">
        <v>0</v>
      </c>
      <c r="O10177" s="24">
        <v>0</v>
      </c>
      <c r="P10177" s="32" t="s">
        <v>125</v>
      </c>
      <c r="Q10177" s="43" t="s">
        <v>126</v>
      </c>
      <c r="R10177" s="43" t="s">
        <v>78</v>
      </c>
      <c r="S10177" s="47">
        <v>4</v>
      </c>
    </row>
    <row r="10178" spans="1:19" ht="12.75">
      <c r="A10178" s="22" t="s">
        <v>60</v>
      </c>
      <c r="B10178" s="22" t="s">
        <v>24693</v>
      </c>
      <c r="C10178" s="22" t="s">
        <v>69</v>
      </c>
      <c r="D10178" s="22" t="s">
        <v>61</v>
      </c>
      <c r="E10178" s="22" t="s">
        <v>24694</v>
      </c>
      <c r="F10178" s="31">
        <v>42916.500115740739</v>
      </c>
      <c r="G10178" s="31">
        <v>42916</v>
      </c>
      <c r="H10178" s="31">
        <v>43281</v>
      </c>
      <c r="I10178" s="31">
        <v>42946</v>
      </c>
      <c r="J10178" s="22" t="s">
        <v>73</v>
      </c>
      <c r="K10178" s="32" t="s">
        <v>74</v>
      </c>
      <c r="L10178" s="32" t="s">
        <v>24695</v>
      </c>
      <c r="N10178" s="24">
        <v>603.82000000000005</v>
      </c>
      <c r="O10178" s="24">
        <v>0</v>
      </c>
      <c r="P10178" s="32" t="s">
        <v>15156</v>
      </c>
      <c r="Q10178" s="43" t="s">
        <v>15157</v>
      </c>
      <c r="R10178" s="43" t="s">
        <v>78</v>
      </c>
      <c r="S10178" s="47">
        <v>5</v>
      </c>
    </row>
    <row r="10179" spans="1:19" ht="12.75">
      <c r="A10179" s="22" t="s">
        <v>60</v>
      </c>
      <c r="B10179" s="22" t="s">
        <v>24696</v>
      </c>
      <c r="C10179" s="22" t="s">
        <v>69</v>
      </c>
      <c r="D10179" s="22" t="s">
        <v>61</v>
      </c>
      <c r="E10179" s="22" t="s">
        <v>24697</v>
      </c>
      <c r="F10179" s="31">
        <v>42913.558657407404</v>
      </c>
      <c r="G10179" s="31">
        <v>42913</v>
      </c>
      <c r="H10179" s="31">
        <v>43278</v>
      </c>
      <c r="I10179" s="31">
        <v>42943</v>
      </c>
      <c r="J10179" s="22" t="s">
        <v>73</v>
      </c>
      <c r="K10179" s="32" t="s">
        <v>171</v>
      </c>
      <c r="L10179" s="32" t="s">
        <v>24698</v>
      </c>
      <c r="N10179" s="24">
        <v>1965.385</v>
      </c>
      <c r="O10179" s="24">
        <v>0</v>
      </c>
      <c r="P10179" s="32" t="s">
        <v>108</v>
      </c>
      <c r="Q10179" s="43" t="s">
        <v>109</v>
      </c>
      <c r="R10179" s="43" t="s">
        <v>78</v>
      </c>
      <c r="S10179" s="47">
        <v>5</v>
      </c>
    </row>
    <row r="10180" spans="1:19" ht="12.75">
      <c r="A10180" s="22" t="s">
        <v>60</v>
      </c>
      <c r="B10180" s="22" t="s">
        <v>24680</v>
      </c>
      <c r="C10180" s="22" t="s">
        <v>69</v>
      </c>
      <c r="D10180" s="22" t="s">
        <v>61</v>
      </c>
      <c r="E10180" s="22" t="s">
        <v>24699</v>
      </c>
      <c r="F10180" s="31">
        <v>42893.084201388891</v>
      </c>
      <c r="G10180" s="31">
        <v>42928</v>
      </c>
      <c r="H10180" s="31">
        <v>43293</v>
      </c>
      <c r="I10180" s="31">
        <v>42953.084201388891</v>
      </c>
      <c r="J10180" s="22" t="s">
        <v>119</v>
      </c>
      <c r="K10180" s="32" t="s">
        <v>94</v>
      </c>
      <c r="L10180" s="32" t="s">
        <v>24700</v>
      </c>
      <c r="N10180" s="24">
        <v>860.99</v>
      </c>
      <c r="O10180" s="24">
        <v>860.99</v>
      </c>
      <c r="P10180" s="32" t="s">
        <v>847</v>
      </c>
      <c r="Q10180" s="43" t="s">
        <v>848</v>
      </c>
      <c r="R10180" s="43" t="s">
        <v>78</v>
      </c>
      <c r="S10180" s="47">
        <v>1</v>
      </c>
    </row>
    <row r="10181" spans="1:19" ht="12.75">
      <c r="A10181" s="22" t="s">
        <v>60</v>
      </c>
      <c r="B10181" s="22" t="s">
        <v>24693</v>
      </c>
      <c r="C10181" s="22" t="s">
        <v>69</v>
      </c>
      <c r="D10181" s="22" t="s">
        <v>61</v>
      </c>
      <c r="E10181" s="22" t="s">
        <v>24701</v>
      </c>
      <c r="F10181" s="31">
        <v>42916.547685185185</v>
      </c>
      <c r="G10181" s="31">
        <v>42947</v>
      </c>
      <c r="H10181" s="31">
        <v>43312</v>
      </c>
      <c r="I10181" s="31">
        <v>42946</v>
      </c>
      <c r="J10181" s="22" t="s">
        <v>73</v>
      </c>
      <c r="K10181" s="32" t="s">
        <v>74</v>
      </c>
      <c r="L10181" s="32" t="s">
        <v>24702</v>
      </c>
      <c r="N10181" s="24">
        <v>0</v>
      </c>
      <c r="O10181" s="24">
        <v>0</v>
      </c>
      <c r="P10181" s="32" t="s">
        <v>108</v>
      </c>
      <c r="Q10181" s="43" t="s">
        <v>109</v>
      </c>
      <c r="R10181" s="43" t="s">
        <v>78</v>
      </c>
      <c r="S10181" s="47">
        <v>4</v>
      </c>
    </row>
    <row r="10182" spans="1:19" ht="12.75">
      <c r="A10182" s="22" t="s">
        <v>60</v>
      </c>
      <c r="B10182" s="22" t="s">
        <v>24680</v>
      </c>
      <c r="C10182" s="22" t="s">
        <v>69</v>
      </c>
      <c r="D10182" s="22" t="s">
        <v>61</v>
      </c>
      <c r="E10182" s="22" t="s">
        <v>24703</v>
      </c>
      <c r="F10182" s="31">
        <v>42908.71230324074</v>
      </c>
      <c r="G10182" s="31">
        <v>42911</v>
      </c>
      <c r="H10182" s="31">
        <v>43276</v>
      </c>
      <c r="I10182" s="31">
        <v>42938</v>
      </c>
      <c r="J10182" s="22" t="s">
        <v>73</v>
      </c>
      <c r="K10182" s="32" t="s">
        <v>74</v>
      </c>
      <c r="L10182" s="32" t="s">
        <v>24704</v>
      </c>
      <c r="N10182" s="24">
        <v>450.62</v>
      </c>
      <c r="O10182" s="24">
        <v>0</v>
      </c>
      <c r="P10182" s="32" t="s">
        <v>11416</v>
      </c>
      <c r="Q10182" s="43" t="s">
        <v>11417</v>
      </c>
      <c r="R10182" s="43" t="s">
        <v>78</v>
      </c>
      <c r="S10182" s="47">
        <v>5</v>
      </c>
    </row>
    <row r="10183" spans="1:19" ht="12.75">
      <c r="A10183" s="22" t="s">
        <v>60</v>
      </c>
      <c r="B10183" s="22" t="s">
        <v>24705</v>
      </c>
      <c r="C10183" s="22" t="s">
        <v>69</v>
      </c>
      <c r="D10183" s="22" t="s">
        <v>61</v>
      </c>
      <c r="E10183" s="22" t="s">
        <v>24706</v>
      </c>
      <c r="F10183" s="31">
        <v>42898.247476851851</v>
      </c>
      <c r="G10183" s="31">
        <v>42940</v>
      </c>
      <c r="H10183" s="31">
        <v>43305</v>
      </c>
      <c r="I10183" s="31">
        <v>42958.247476851851</v>
      </c>
      <c r="J10183" s="22" t="s">
        <v>73</v>
      </c>
      <c r="K10183" s="32" t="s">
        <v>74</v>
      </c>
      <c r="L10183" s="32" t="s">
        <v>24707</v>
      </c>
      <c r="N10183" s="24">
        <v>4704.2200000000003</v>
      </c>
      <c r="O10183" s="24">
        <v>0</v>
      </c>
      <c r="P10183" s="32" t="s">
        <v>125</v>
      </c>
      <c r="Q10183" s="43" t="s">
        <v>126</v>
      </c>
      <c r="R10183" s="43" t="s">
        <v>78</v>
      </c>
      <c r="S10183" s="47">
        <v>6</v>
      </c>
    </row>
    <row r="10184" spans="1:19" ht="12.75">
      <c r="A10184" s="22" t="s">
        <v>60</v>
      </c>
      <c r="B10184" s="22" t="s">
        <v>24705</v>
      </c>
      <c r="C10184" s="22" t="s">
        <v>69</v>
      </c>
      <c r="D10184" s="22" t="s">
        <v>61</v>
      </c>
      <c r="E10184" s="22" t="s">
        <v>24708</v>
      </c>
      <c r="F10184" s="31">
        <v>42907.46435185185</v>
      </c>
      <c r="G10184" s="31">
        <v>42916</v>
      </c>
      <c r="H10184" s="31">
        <v>43281</v>
      </c>
      <c r="I10184" s="31">
        <v>42937.462291666663</v>
      </c>
      <c r="J10184" s="22" t="s">
        <v>73</v>
      </c>
      <c r="K10184" s="32" t="s">
        <v>74</v>
      </c>
      <c r="L10184" s="32" t="s">
        <v>24709</v>
      </c>
      <c r="N10184" s="24">
        <v>0</v>
      </c>
      <c r="O10184" s="24">
        <v>0</v>
      </c>
      <c r="P10184" s="32" t="s">
        <v>691</v>
      </c>
      <c r="Q10184" s="43" t="s">
        <v>692</v>
      </c>
      <c r="R10184" s="43" t="s">
        <v>78</v>
      </c>
      <c r="S10184" s="47">
        <v>6</v>
      </c>
    </row>
    <row r="10185" spans="1:19" ht="12.75">
      <c r="A10185" s="22" t="s">
        <v>60</v>
      </c>
      <c r="B10185" s="22" t="s">
        <v>24705</v>
      </c>
      <c r="C10185" s="22" t="s">
        <v>69</v>
      </c>
      <c r="D10185" s="22" t="s">
        <v>61</v>
      </c>
      <c r="E10185" s="22" t="s">
        <v>24710</v>
      </c>
      <c r="F10185" s="31">
        <v>42900.564537037033</v>
      </c>
      <c r="G10185" s="31">
        <v>42916</v>
      </c>
      <c r="H10185" s="31">
        <v>43281</v>
      </c>
      <c r="I10185" s="31">
        <v>42930.560381944444</v>
      </c>
      <c r="J10185" s="22" t="s">
        <v>73</v>
      </c>
      <c r="K10185" s="32" t="s">
        <v>89</v>
      </c>
      <c r="L10185" s="32" t="s">
        <v>24711</v>
      </c>
      <c r="N10185" s="24">
        <v>904.02</v>
      </c>
      <c r="O10185" s="24">
        <v>655.16999999999996</v>
      </c>
      <c r="P10185" s="32" t="s">
        <v>389</v>
      </c>
      <c r="Q10185" s="43" t="s">
        <v>390</v>
      </c>
      <c r="R10185" s="43" t="s">
        <v>78</v>
      </c>
      <c r="S10185" s="47">
        <v>3</v>
      </c>
    </row>
    <row r="10186" spans="1:19" ht="12.75">
      <c r="A10186" s="22" t="s">
        <v>60</v>
      </c>
      <c r="B10186" s="22" t="s">
        <v>24712</v>
      </c>
      <c r="C10186" s="22" t="s">
        <v>69</v>
      </c>
      <c r="D10186" s="22" t="s">
        <v>61</v>
      </c>
      <c r="E10186" s="22" t="s">
        <v>24713</v>
      </c>
      <c r="F10186" s="31">
        <v>42915.444687499999</v>
      </c>
      <c r="G10186" s="31">
        <v>42794</v>
      </c>
      <c r="H10186" s="31">
        <v>43159</v>
      </c>
      <c r="I10186" s="31">
        <v>42945</v>
      </c>
      <c r="J10186" s="22" t="s">
        <v>357</v>
      </c>
      <c r="K10186" s="32" t="s">
        <v>153</v>
      </c>
      <c r="L10186" s="32" t="s">
        <v>24714</v>
      </c>
      <c r="M10186" s="32" t="s">
        <v>24715</v>
      </c>
      <c r="N10186" s="24">
        <v>-828.62</v>
      </c>
      <c r="O10186" s="24">
        <v>-828.62</v>
      </c>
      <c r="P10186" s="32" t="s">
        <v>177</v>
      </c>
      <c r="Q10186" s="43" t="s">
        <v>178</v>
      </c>
      <c r="R10186" s="43" t="s">
        <v>78</v>
      </c>
      <c r="S10186" s="47">
        <v>1</v>
      </c>
    </row>
    <row r="10187" spans="1:19" ht="12.75">
      <c r="A10187" s="22" t="s">
        <v>60</v>
      </c>
      <c r="B10187" s="22" t="s">
        <v>24716</v>
      </c>
      <c r="C10187" s="22" t="s">
        <v>69</v>
      </c>
      <c r="D10187" s="22" t="s">
        <v>61</v>
      </c>
      <c r="E10187" s="22" t="s">
        <v>24717</v>
      </c>
      <c r="F10187" s="31">
        <v>42901.555023148147</v>
      </c>
      <c r="G10187" s="31">
        <v>42935</v>
      </c>
      <c r="H10187" s="31">
        <v>43300</v>
      </c>
      <c r="I10187" s="31">
        <v>42931</v>
      </c>
      <c r="J10187" s="22" t="s">
        <v>73</v>
      </c>
      <c r="K10187" s="32" t="s">
        <v>89</v>
      </c>
      <c r="L10187" s="32" t="s">
        <v>24718</v>
      </c>
      <c r="N10187" s="24">
        <v>1036.3900000000001</v>
      </c>
      <c r="O10187" s="24">
        <v>779.56</v>
      </c>
      <c r="P10187" s="32" t="s">
        <v>275</v>
      </c>
      <c r="Q10187" s="43" t="s">
        <v>276</v>
      </c>
      <c r="R10187" s="43" t="s">
        <v>78</v>
      </c>
      <c r="S10187" s="47">
        <v>5</v>
      </c>
    </row>
    <row r="10188" spans="1:19" ht="12.75">
      <c r="A10188" s="22" t="s">
        <v>60</v>
      </c>
      <c r="B10188" s="22" t="s">
        <v>24683</v>
      </c>
      <c r="C10188" s="22" t="s">
        <v>69</v>
      </c>
      <c r="D10188" s="22" t="s">
        <v>61</v>
      </c>
      <c r="E10188" s="22" t="s">
        <v>24719</v>
      </c>
      <c r="F10188" s="31">
        <v>42899.603206018517</v>
      </c>
      <c r="G10188" s="31">
        <v>42825</v>
      </c>
      <c r="H10188" s="31">
        <v>43190</v>
      </c>
      <c r="I10188" s="31">
        <v>42929</v>
      </c>
      <c r="J10188" s="22" t="s">
        <v>152</v>
      </c>
      <c r="K10188" s="32" t="s">
        <v>153</v>
      </c>
      <c r="L10188" s="32" t="s">
        <v>24720</v>
      </c>
      <c r="M10188" s="32" t="s">
        <v>24721</v>
      </c>
      <c r="N10188" s="24">
        <v>8.26</v>
      </c>
      <c r="O10188" s="24">
        <v>8.26</v>
      </c>
      <c r="P10188" s="32" t="s">
        <v>1117</v>
      </c>
      <c r="Q10188" s="43" t="s">
        <v>1118</v>
      </c>
      <c r="R10188" s="43" t="s">
        <v>78</v>
      </c>
      <c r="S10188" s="47">
        <v>1</v>
      </c>
    </row>
    <row r="10189" spans="1:19" ht="12.75">
      <c r="A10189" s="22" t="s">
        <v>60</v>
      </c>
      <c r="B10189" s="22" t="s">
        <v>24680</v>
      </c>
      <c r="C10189" s="22" t="s">
        <v>69</v>
      </c>
      <c r="D10189" s="22" t="s">
        <v>61</v>
      </c>
      <c r="E10189" s="22" t="s">
        <v>24722</v>
      </c>
      <c r="F10189" s="31">
        <v>42893.703831018516</v>
      </c>
      <c r="G10189" s="31">
        <v>42916</v>
      </c>
      <c r="H10189" s="31">
        <v>43281</v>
      </c>
      <c r="I10189" s="31">
        <v>42923</v>
      </c>
      <c r="J10189" s="22" t="s">
        <v>73</v>
      </c>
      <c r="K10189" s="32" t="s">
        <v>94</v>
      </c>
      <c r="L10189" s="32" t="s">
        <v>24723</v>
      </c>
      <c r="N10189" s="24">
        <v>409.96600000000001</v>
      </c>
      <c r="O10189" s="24">
        <v>303.63</v>
      </c>
      <c r="P10189" s="32" t="s">
        <v>539</v>
      </c>
      <c r="Q10189" s="43" t="s">
        <v>540</v>
      </c>
      <c r="R10189" s="43" t="s">
        <v>78</v>
      </c>
      <c r="S10189" s="47">
        <v>5</v>
      </c>
    </row>
    <row r="10190" spans="1:19" ht="12.75">
      <c r="A10190" s="22" t="s">
        <v>60</v>
      </c>
      <c r="B10190" s="22" t="s">
        <v>24724</v>
      </c>
      <c r="C10190" s="22" t="s">
        <v>69</v>
      </c>
      <c r="D10190" s="22" t="s">
        <v>61</v>
      </c>
      <c r="E10190" s="22" t="s">
        <v>24725</v>
      </c>
      <c r="F10190" s="31">
        <v>42908.490729166668</v>
      </c>
      <c r="G10190" s="31">
        <v>42916</v>
      </c>
      <c r="H10190" s="31">
        <v>43281</v>
      </c>
      <c r="I10190" s="31">
        <v>42938</v>
      </c>
      <c r="J10190" s="22" t="s">
        <v>73</v>
      </c>
      <c r="K10190" s="32" t="s">
        <v>171</v>
      </c>
      <c r="L10190" s="32" t="s">
        <v>24726</v>
      </c>
      <c r="N10190" s="24">
        <v>0</v>
      </c>
      <c r="O10190" s="24">
        <v>0</v>
      </c>
      <c r="P10190" s="32" t="s">
        <v>104</v>
      </c>
      <c r="Q10190" s="43" t="s">
        <v>105</v>
      </c>
      <c r="R10190" s="43" t="s">
        <v>78</v>
      </c>
      <c r="S10190" s="47">
        <v>5</v>
      </c>
    </row>
    <row r="10191" spans="1:19" ht="12.75">
      <c r="A10191" s="22" t="s">
        <v>60</v>
      </c>
      <c r="B10191" s="22" t="s">
        <v>24705</v>
      </c>
      <c r="C10191" s="22" t="s">
        <v>69</v>
      </c>
      <c r="D10191" s="22" t="s">
        <v>61</v>
      </c>
      <c r="E10191" s="22" t="s">
        <v>24727</v>
      </c>
      <c r="F10191" s="31">
        <v>42893.470127314817</v>
      </c>
      <c r="G10191" s="31">
        <v>42893</v>
      </c>
      <c r="H10191" s="31">
        <v>43258</v>
      </c>
      <c r="I10191" s="31">
        <v>42923.46912037037</v>
      </c>
      <c r="J10191" s="22" t="s">
        <v>73</v>
      </c>
      <c r="K10191" s="32" t="s">
        <v>74</v>
      </c>
      <c r="L10191" s="32" t="s">
        <v>24728</v>
      </c>
      <c r="N10191" s="24">
        <v>0</v>
      </c>
      <c r="O10191" s="24">
        <v>0</v>
      </c>
      <c r="P10191" s="32" t="s">
        <v>1355</v>
      </c>
      <c r="Q10191" s="43" t="s">
        <v>1356</v>
      </c>
      <c r="R10191" s="43" t="s">
        <v>78</v>
      </c>
      <c r="S10191" s="47">
        <v>5</v>
      </c>
    </row>
    <row r="10192" spans="1:19" ht="12.75">
      <c r="A10192" s="22" t="s">
        <v>60</v>
      </c>
      <c r="B10192" s="22" t="s">
        <v>24680</v>
      </c>
      <c r="C10192" s="22" t="s">
        <v>69</v>
      </c>
      <c r="D10192" s="22" t="s">
        <v>61</v>
      </c>
      <c r="E10192" s="22" t="s">
        <v>24729</v>
      </c>
      <c r="F10192" s="31">
        <v>42912.698483796295</v>
      </c>
      <c r="G10192" s="31">
        <v>42917</v>
      </c>
      <c r="H10192" s="31">
        <v>43282</v>
      </c>
      <c r="I10192" s="31">
        <v>42942</v>
      </c>
      <c r="J10192" s="22" t="s">
        <v>152</v>
      </c>
      <c r="K10192" s="32" t="s">
        <v>153</v>
      </c>
      <c r="L10192" s="32" t="s">
        <v>24730</v>
      </c>
      <c r="M10192" s="32" t="s">
        <v>24731</v>
      </c>
      <c r="N10192" s="24">
        <v>457.805</v>
      </c>
      <c r="O10192" s="24">
        <v>457.805</v>
      </c>
      <c r="P10192" s="32" t="s">
        <v>275</v>
      </c>
      <c r="Q10192" s="43" t="s">
        <v>276</v>
      </c>
      <c r="R10192" s="43" t="s">
        <v>78</v>
      </c>
      <c r="S10192" s="47">
        <v>1</v>
      </c>
    </row>
    <row r="10193" spans="1:19" ht="12.75">
      <c r="A10193" s="22" t="s">
        <v>60</v>
      </c>
      <c r="B10193" s="22" t="s">
        <v>24680</v>
      </c>
      <c r="C10193" s="22" t="s">
        <v>69</v>
      </c>
      <c r="D10193" s="22" t="s">
        <v>61</v>
      </c>
      <c r="E10193" s="22" t="s">
        <v>24732</v>
      </c>
      <c r="F10193" s="31">
        <v>42893.637337962959</v>
      </c>
      <c r="G10193" s="31">
        <v>42903</v>
      </c>
      <c r="H10193" s="31">
        <v>43268</v>
      </c>
      <c r="I10193" s="31">
        <v>42922</v>
      </c>
      <c r="J10193" s="22" t="s">
        <v>73</v>
      </c>
      <c r="K10193" s="32" t="s">
        <v>89</v>
      </c>
      <c r="L10193" s="32" t="s">
        <v>24733</v>
      </c>
      <c r="N10193" s="24">
        <v>2423.9452999999999</v>
      </c>
      <c r="O10193" s="24">
        <v>0</v>
      </c>
      <c r="P10193" s="32" t="s">
        <v>461</v>
      </c>
      <c r="Q10193" s="43" t="s">
        <v>462</v>
      </c>
      <c r="R10193" s="43" t="s">
        <v>4396</v>
      </c>
      <c r="S10193" s="47">
        <v>5</v>
      </c>
    </row>
    <row r="10194" spans="1:19" ht="12.75">
      <c r="A10194" s="22" t="s">
        <v>60</v>
      </c>
      <c r="B10194" s="22" t="s">
        <v>24705</v>
      </c>
      <c r="C10194" s="22" t="s">
        <v>69</v>
      </c>
      <c r="D10194" s="22" t="s">
        <v>61</v>
      </c>
      <c r="E10194" s="22" t="s">
        <v>24734</v>
      </c>
      <c r="F10194" s="31">
        <v>42905.680405092593</v>
      </c>
      <c r="G10194" s="31">
        <v>42905</v>
      </c>
      <c r="H10194" s="31">
        <v>43270</v>
      </c>
      <c r="I10194" s="31">
        <v>42935.679629629631</v>
      </c>
      <c r="J10194" s="22" t="s">
        <v>73</v>
      </c>
      <c r="K10194" s="32" t="s">
        <v>89</v>
      </c>
      <c r="L10194" s="32" t="s">
        <v>24735</v>
      </c>
      <c r="N10194" s="24">
        <v>2570.8449999999998</v>
      </c>
      <c r="O10194" s="24">
        <v>2834.02</v>
      </c>
      <c r="P10194" s="32" t="s">
        <v>125</v>
      </c>
      <c r="Q10194" s="43" t="s">
        <v>126</v>
      </c>
      <c r="R10194" s="43" t="s">
        <v>78</v>
      </c>
      <c r="S10194" s="47">
        <v>5</v>
      </c>
    </row>
    <row r="10195" spans="1:19" ht="12.75">
      <c r="A10195" s="22" t="s">
        <v>60</v>
      </c>
      <c r="B10195" s="22" t="s">
        <v>24690</v>
      </c>
      <c r="C10195" s="22" t="s">
        <v>69</v>
      </c>
      <c r="D10195" s="22" t="s">
        <v>61</v>
      </c>
      <c r="E10195" s="22" t="s">
        <v>24736</v>
      </c>
      <c r="F10195" s="31">
        <v>42894.58924768518</v>
      </c>
      <c r="G10195" s="31">
        <v>42916</v>
      </c>
      <c r="H10195" s="31">
        <v>43281</v>
      </c>
      <c r="I10195" s="31">
        <v>42924</v>
      </c>
      <c r="J10195" s="22" t="s">
        <v>73</v>
      </c>
      <c r="K10195" s="32" t="s">
        <v>94</v>
      </c>
      <c r="L10195" s="32" t="s">
        <v>24737</v>
      </c>
      <c r="N10195" s="24">
        <v>5714.9750000000004</v>
      </c>
      <c r="O10195" s="24">
        <v>6280.82</v>
      </c>
      <c r="P10195" s="32" t="s">
        <v>125</v>
      </c>
      <c r="Q10195" s="43" t="s">
        <v>126</v>
      </c>
      <c r="R10195" s="43" t="s">
        <v>78</v>
      </c>
      <c r="S10195" s="47">
        <v>4</v>
      </c>
    </row>
    <row r="10196" spans="1:19" ht="12.75">
      <c r="A10196" s="22" t="s">
        <v>60</v>
      </c>
      <c r="B10196" s="22" t="s">
        <v>24738</v>
      </c>
      <c r="C10196" s="22" t="s">
        <v>69</v>
      </c>
      <c r="D10196" s="22" t="s">
        <v>61</v>
      </c>
      <c r="E10196" s="22" t="s">
        <v>24739</v>
      </c>
      <c r="F10196" s="31">
        <v>42894.636377314811</v>
      </c>
      <c r="G10196" s="31">
        <v>42916</v>
      </c>
      <c r="H10196" s="31">
        <v>43281</v>
      </c>
      <c r="I10196" s="31">
        <v>42924</v>
      </c>
      <c r="J10196" s="22" t="s">
        <v>73</v>
      </c>
      <c r="K10196" s="32" t="s">
        <v>74</v>
      </c>
      <c r="L10196" s="32" t="s">
        <v>24740</v>
      </c>
      <c r="N10196" s="24">
        <v>0</v>
      </c>
      <c r="O10196" s="24">
        <v>0</v>
      </c>
      <c r="P10196" s="32" t="s">
        <v>960</v>
      </c>
      <c r="Q10196" s="43" t="s">
        <v>961</v>
      </c>
      <c r="R10196" s="43" t="s">
        <v>193</v>
      </c>
      <c r="S10196" s="47">
        <v>4</v>
      </c>
    </row>
    <row r="10197" spans="1:19" ht="12.75">
      <c r="A10197" s="22" t="s">
        <v>60</v>
      </c>
      <c r="B10197" s="22" t="s">
        <v>24741</v>
      </c>
      <c r="C10197" s="22" t="s">
        <v>69</v>
      </c>
      <c r="D10197" s="22" t="s">
        <v>61</v>
      </c>
      <c r="E10197" s="22" t="s">
        <v>24742</v>
      </c>
      <c r="F10197" s="31">
        <v>42892.631215277775</v>
      </c>
      <c r="G10197" s="31">
        <v>42916</v>
      </c>
      <c r="H10197" s="31">
        <v>43281</v>
      </c>
      <c r="I10197" s="31">
        <v>42922</v>
      </c>
      <c r="J10197" s="22" t="s">
        <v>73</v>
      </c>
      <c r="K10197" s="32" t="s">
        <v>74</v>
      </c>
      <c r="L10197" s="32" t="s">
        <v>24743</v>
      </c>
      <c r="N10197" s="24">
        <v>3385.07</v>
      </c>
      <c r="O10197" s="24">
        <v>0</v>
      </c>
      <c r="P10197" s="32" t="s">
        <v>2986</v>
      </c>
      <c r="Q10197" s="43" t="s">
        <v>2987</v>
      </c>
      <c r="R10197" s="43" t="s">
        <v>78</v>
      </c>
      <c r="S10197" s="47">
        <v>4</v>
      </c>
    </row>
    <row r="10198" spans="1:19" ht="12.75">
      <c r="A10198" s="22" t="s">
        <v>60</v>
      </c>
      <c r="B10198" s="22" t="s">
        <v>24712</v>
      </c>
      <c r="C10198" s="22" t="s">
        <v>69</v>
      </c>
      <c r="D10198" s="22" t="s">
        <v>61</v>
      </c>
      <c r="E10198" s="22" t="s">
        <v>24744</v>
      </c>
      <c r="F10198" s="31">
        <v>42906.753368055557</v>
      </c>
      <c r="G10198" s="31">
        <v>42916</v>
      </c>
      <c r="H10198" s="31">
        <v>43281</v>
      </c>
      <c r="I10198" s="31">
        <v>42936</v>
      </c>
      <c r="J10198" s="22" t="s">
        <v>73</v>
      </c>
      <c r="K10198" s="32" t="s">
        <v>74</v>
      </c>
      <c r="L10198" s="32" t="s">
        <v>24745</v>
      </c>
      <c r="N10198" s="24">
        <v>1373.33</v>
      </c>
      <c r="O10198" s="24">
        <v>0</v>
      </c>
      <c r="P10198" s="32" t="s">
        <v>22811</v>
      </c>
      <c r="Q10198" s="43" t="s">
        <v>22812</v>
      </c>
      <c r="R10198" s="43" t="s">
        <v>78</v>
      </c>
      <c r="S10198" s="47">
        <v>6</v>
      </c>
    </row>
    <row r="10199" spans="1:19" ht="12.75">
      <c r="A10199" s="22" t="s">
        <v>60</v>
      </c>
      <c r="B10199" s="22" t="s">
        <v>24746</v>
      </c>
      <c r="C10199" s="22" t="s">
        <v>69</v>
      </c>
      <c r="D10199" s="22" t="s">
        <v>61</v>
      </c>
      <c r="E10199" s="22" t="s">
        <v>24747</v>
      </c>
      <c r="F10199" s="31">
        <v>42913.569930555554</v>
      </c>
      <c r="G10199" s="31">
        <v>42916</v>
      </c>
      <c r="H10199" s="31">
        <v>43281</v>
      </c>
      <c r="I10199" s="31">
        <v>42943</v>
      </c>
      <c r="J10199" s="22" t="s">
        <v>152</v>
      </c>
      <c r="K10199" s="32" t="s">
        <v>153</v>
      </c>
      <c r="L10199" s="32" t="s">
        <v>24748</v>
      </c>
      <c r="M10199" s="32" t="s">
        <v>24749</v>
      </c>
      <c r="N10199" s="24">
        <v>-256.51999999999998</v>
      </c>
      <c r="O10199" s="24">
        <v>-256.51999999999998</v>
      </c>
      <c r="P10199" s="32" t="s">
        <v>108</v>
      </c>
      <c r="Q10199" s="43" t="s">
        <v>109</v>
      </c>
      <c r="R10199" s="43" t="s">
        <v>193</v>
      </c>
      <c r="S10199" s="47">
        <v>1</v>
      </c>
    </row>
    <row r="10200" spans="1:19" ht="12.75">
      <c r="A10200" s="22" t="s">
        <v>60</v>
      </c>
      <c r="B10200" s="22" t="s">
        <v>24683</v>
      </c>
      <c r="C10200" s="22" t="s">
        <v>69</v>
      </c>
      <c r="D10200" s="22" t="s">
        <v>61</v>
      </c>
      <c r="E10200" s="22" t="s">
        <v>24750</v>
      </c>
      <c r="F10200" s="31">
        <v>42893.506874999999</v>
      </c>
      <c r="G10200" s="31">
        <v>42893</v>
      </c>
      <c r="H10200" s="31">
        <v>43258</v>
      </c>
      <c r="I10200" s="31">
        <v>42923</v>
      </c>
      <c r="J10200" s="22" t="s">
        <v>73</v>
      </c>
      <c r="K10200" s="32" t="s">
        <v>74</v>
      </c>
      <c r="L10200" s="32" t="s">
        <v>24751</v>
      </c>
      <c r="N10200" s="24">
        <v>476.07</v>
      </c>
      <c r="O10200" s="24">
        <v>0</v>
      </c>
      <c r="P10200" s="32" t="s">
        <v>6128</v>
      </c>
      <c r="Q10200" s="43" t="s">
        <v>6129</v>
      </c>
      <c r="R10200" s="43" t="s">
        <v>78</v>
      </c>
      <c r="S10200" s="47">
        <v>5</v>
      </c>
    </row>
    <row r="10201" spans="1:19" ht="12.75">
      <c r="A10201" s="22" t="s">
        <v>60</v>
      </c>
      <c r="B10201" s="22" t="s">
        <v>24680</v>
      </c>
      <c r="C10201" s="22" t="s">
        <v>69</v>
      </c>
      <c r="D10201" s="22" t="s">
        <v>61</v>
      </c>
      <c r="E10201" s="22" t="s">
        <v>24752</v>
      </c>
      <c r="F10201" s="31">
        <v>42906.564004629625</v>
      </c>
      <c r="G10201" s="31">
        <v>42911</v>
      </c>
      <c r="H10201" s="31">
        <v>43276</v>
      </c>
      <c r="I10201" s="31">
        <v>42936</v>
      </c>
      <c r="J10201" s="22" t="s">
        <v>73</v>
      </c>
      <c r="K10201" s="32" t="s">
        <v>74</v>
      </c>
      <c r="L10201" s="32" t="s">
        <v>24753</v>
      </c>
      <c r="N10201" s="24">
        <v>17334.705000000002</v>
      </c>
      <c r="O10201" s="24">
        <v>0</v>
      </c>
      <c r="P10201" s="32" t="s">
        <v>682</v>
      </c>
      <c r="Q10201" s="43" t="s">
        <v>683</v>
      </c>
      <c r="R10201" s="43" t="s">
        <v>78</v>
      </c>
      <c r="S10201" s="47">
        <v>5</v>
      </c>
    </row>
    <row r="10202" spans="1:19" ht="12.75">
      <c r="A10202" s="22" t="s">
        <v>60</v>
      </c>
      <c r="B10202" s="22" t="s">
        <v>24754</v>
      </c>
      <c r="C10202" s="22" t="s">
        <v>69</v>
      </c>
      <c r="D10202" s="22" t="s">
        <v>61</v>
      </c>
      <c r="E10202" s="22" t="s">
        <v>24755</v>
      </c>
      <c r="F10202" s="31">
        <v>42916.675740740742</v>
      </c>
      <c r="G10202" s="31">
        <v>42916</v>
      </c>
      <c r="H10202" s="31">
        <v>43281</v>
      </c>
      <c r="I10202" s="31">
        <v>42946</v>
      </c>
      <c r="J10202" s="22" t="s">
        <v>73</v>
      </c>
      <c r="K10202" s="32" t="s">
        <v>74</v>
      </c>
      <c r="L10202" s="32" t="s">
        <v>24756</v>
      </c>
      <c r="N10202" s="24">
        <v>0</v>
      </c>
      <c r="O10202" s="24">
        <v>0</v>
      </c>
      <c r="P10202" s="32" t="s">
        <v>1693</v>
      </c>
      <c r="Q10202" s="43" t="s">
        <v>1694</v>
      </c>
      <c r="R10202" s="43" t="s">
        <v>78</v>
      </c>
      <c r="S10202" s="47">
        <v>5</v>
      </c>
    </row>
    <row r="10203" spans="1:19" ht="12.75">
      <c r="A10203" s="22" t="s">
        <v>60</v>
      </c>
      <c r="B10203" s="22" t="s">
        <v>24757</v>
      </c>
      <c r="C10203" s="22" t="s">
        <v>69</v>
      </c>
      <c r="D10203" s="22" t="s">
        <v>61</v>
      </c>
      <c r="E10203" s="22" t="s">
        <v>24758</v>
      </c>
      <c r="F10203" s="31">
        <v>42906.541782407403</v>
      </c>
      <c r="G10203" s="31">
        <v>42916</v>
      </c>
      <c r="H10203" s="31">
        <v>43281</v>
      </c>
      <c r="I10203" s="31">
        <v>42936</v>
      </c>
      <c r="J10203" s="22" t="s">
        <v>73</v>
      </c>
      <c r="K10203" s="32" t="s">
        <v>94</v>
      </c>
      <c r="L10203" s="32" t="s">
        <v>24759</v>
      </c>
      <c r="N10203" s="24">
        <v>7967.79</v>
      </c>
      <c r="O10203" s="24">
        <v>7967.79</v>
      </c>
      <c r="P10203" s="32" t="s">
        <v>104</v>
      </c>
      <c r="Q10203" s="43" t="s">
        <v>105</v>
      </c>
      <c r="R10203" s="43" t="s">
        <v>78</v>
      </c>
      <c r="S10203" s="47">
        <v>5</v>
      </c>
    </row>
    <row r="10204" spans="1:19" ht="12.75">
      <c r="A10204" s="22" t="s">
        <v>60</v>
      </c>
      <c r="B10204" s="22" t="s">
        <v>24724</v>
      </c>
      <c r="C10204" s="22" t="s">
        <v>69</v>
      </c>
      <c r="D10204" s="22" t="s">
        <v>61</v>
      </c>
      <c r="E10204" s="22" t="s">
        <v>24760</v>
      </c>
      <c r="F10204" s="31">
        <v>42902.692002314812</v>
      </c>
      <c r="G10204" s="31">
        <v>42912</v>
      </c>
      <c r="H10204" s="31">
        <v>43277</v>
      </c>
      <c r="I10204" s="31">
        <v>42932</v>
      </c>
      <c r="J10204" s="22" t="s">
        <v>73</v>
      </c>
      <c r="K10204" s="32" t="s">
        <v>94</v>
      </c>
      <c r="L10204" s="32" t="s">
        <v>24761</v>
      </c>
      <c r="N10204" s="24">
        <v>4265.4049999999997</v>
      </c>
      <c r="O10204" s="24">
        <v>2313.7399999999998</v>
      </c>
      <c r="P10204" s="32" t="s">
        <v>3236</v>
      </c>
      <c r="Q10204" s="43" t="s">
        <v>3237</v>
      </c>
      <c r="R10204" s="43" t="s">
        <v>193</v>
      </c>
      <c r="S10204" s="47">
        <v>6</v>
      </c>
    </row>
    <row r="10205" spans="1:19" ht="12.75">
      <c r="A10205" s="22" t="s">
        <v>60</v>
      </c>
      <c r="B10205" s="22" t="s">
        <v>24724</v>
      </c>
      <c r="C10205" s="22" t="s">
        <v>69</v>
      </c>
      <c r="D10205" s="22" t="s">
        <v>61</v>
      </c>
      <c r="E10205" s="22" t="s">
        <v>24762</v>
      </c>
      <c r="F10205" s="31">
        <v>42908.530787037038</v>
      </c>
      <c r="G10205" s="31">
        <v>42916</v>
      </c>
      <c r="H10205" s="31">
        <v>43281</v>
      </c>
      <c r="I10205" s="31">
        <v>42938</v>
      </c>
      <c r="J10205" s="22" t="s">
        <v>73</v>
      </c>
      <c r="K10205" s="32" t="s">
        <v>171</v>
      </c>
      <c r="L10205" s="32" t="s">
        <v>24763</v>
      </c>
      <c r="N10205" s="24">
        <v>0</v>
      </c>
      <c r="O10205" s="24">
        <v>0</v>
      </c>
      <c r="P10205" s="32" t="s">
        <v>4983</v>
      </c>
      <c r="Q10205" s="43" t="s">
        <v>4984</v>
      </c>
      <c r="R10205" s="43" t="s">
        <v>78</v>
      </c>
      <c r="S10205" s="47">
        <v>4</v>
      </c>
    </row>
    <row r="10206" spans="1:19" ht="12.75">
      <c r="A10206" s="22" t="s">
        <v>60</v>
      </c>
      <c r="B10206" s="22" t="s">
        <v>24738</v>
      </c>
      <c r="C10206" s="22" t="s">
        <v>69</v>
      </c>
      <c r="D10206" s="22" t="s">
        <v>61</v>
      </c>
      <c r="E10206" s="22" t="s">
        <v>24764</v>
      </c>
      <c r="F10206" s="31">
        <v>42894.658495370371</v>
      </c>
      <c r="G10206" s="31">
        <v>42916</v>
      </c>
      <c r="H10206" s="31">
        <v>43281</v>
      </c>
      <c r="I10206" s="31">
        <v>42924</v>
      </c>
      <c r="J10206" s="22" t="s">
        <v>73</v>
      </c>
      <c r="K10206" s="32" t="s">
        <v>94</v>
      </c>
      <c r="L10206" s="32" t="s">
        <v>24765</v>
      </c>
      <c r="N10206" s="24">
        <v>1704.815</v>
      </c>
      <c r="O10206" s="24">
        <v>1467.9733000000001</v>
      </c>
      <c r="P10206" s="32" t="s">
        <v>1400</v>
      </c>
      <c r="Q10206" s="43" t="s">
        <v>1401</v>
      </c>
      <c r="R10206" s="43" t="s">
        <v>78</v>
      </c>
      <c r="S10206" s="47">
        <v>4</v>
      </c>
    </row>
    <row r="10207" spans="1:19" ht="12.75">
      <c r="A10207" s="22" t="s">
        <v>60</v>
      </c>
      <c r="B10207" s="22" t="s">
        <v>24680</v>
      </c>
      <c r="C10207" s="22" t="s">
        <v>69</v>
      </c>
      <c r="D10207" s="22" t="s">
        <v>61</v>
      </c>
      <c r="E10207" s="22" t="s">
        <v>24766</v>
      </c>
      <c r="F10207" s="31">
        <v>42902.63989583333</v>
      </c>
      <c r="G10207" s="31">
        <v>42917</v>
      </c>
      <c r="H10207" s="31">
        <v>43282</v>
      </c>
      <c r="I10207" s="31">
        <v>42932</v>
      </c>
      <c r="J10207" s="22" t="s">
        <v>73</v>
      </c>
      <c r="K10207" s="32" t="s">
        <v>74</v>
      </c>
      <c r="L10207" s="32" t="s">
        <v>24767</v>
      </c>
      <c r="N10207" s="24">
        <v>0</v>
      </c>
      <c r="O10207" s="24">
        <v>0</v>
      </c>
      <c r="P10207" s="32" t="s">
        <v>22185</v>
      </c>
      <c r="Q10207" s="43" t="s">
        <v>22186</v>
      </c>
      <c r="R10207" s="43" t="s">
        <v>78</v>
      </c>
      <c r="S10207" s="47">
        <v>5</v>
      </c>
    </row>
    <row r="10208" spans="1:19" ht="12.75">
      <c r="A10208" s="22" t="s">
        <v>60</v>
      </c>
      <c r="B10208" s="22" t="s">
        <v>24683</v>
      </c>
      <c r="C10208" s="22" t="s">
        <v>69</v>
      </c>
      <c r="D10208" s="22" t="s">
        <v>61</v>
      </c>
      <c r="E10208" s="22" t="s">
        <v>24768</v>
      </c>
      <c r="F10208" s="31">
        <v>42899.681192129625</v>
      </c>
      <c r="G10208" s="31">
        <v>42886</v>
      </c>
      <c r="H10208" s="31">
        <v>43251</v>
      </c>
      <c r="I10208" s="31">
        <v>42929</v>
      </c>
      <c r="J10208" s="22" t="s">
        <v>357</v>
      </c>
      <c r="K10208" s="32" t="s">
        <v>153</v>
      </c>
      <c r="L10208" s="32" t="s">
        <v>24769</v>
      </c>
      <c r="M10208" s="32" t="s">
        <v>24770</v>
      </c>
      <c r="N10208" s="24">
        <v>-904.94</v>
      </c>
      <c r="O10208" s="24">
        <v>-904.94</v>
      </c>
      <c r="P10208" s="32" t="s">
        <v>225</v>
      </c>
      <c r="Q10208" s="43" t="s">
        <v>226</v>
      </c>
      <c r="R10208" s="43" t="s">
        <v>78</v>
      </c>
      <c r="S10208" s="47">
        <v>1</v>
      </c>
    </row>
    <row r="10209" spans="1:19" ht="12.75">
      <c r="A10209" s="22" t="s">
        <v>60</v>
      </c>
      <c r="B10209" s="22" t="s">
        <v>24693</v>
      </c>
      <c r="C10209" s="22" t="s">
        <v>69</v>
      </c>
      <c r="D10209" s="22" t="s">
        <v>61</v>
      </c>
      <c r="E10209" s="22" t="s">
        <v>24771</v>
      </c>
      <c r="F10209" s="31">
        <v>42912.678749999999</v>
      </c>
      <c r="G10209" s="31">
        <v>42931</v>
      </c>
      <c r="H10209" s="31">
        <v>43296</v>
      </c>
      <c r="I10209" s="31">
        <v>42942</v>
      </c>
      <c r="J10209" s="22" t="s">
        <v>73</v>
      </c>
      <c r="K10209" s="32" t="s">
        <v>74</v>
      </c>
      <c r="L10209" s="32" t="s">
        <v>24772</v>
      </c>
      <c r="N10209" s="24">
        <v>3710.65</v>
      </c>
      <c r="O10209" s="24">
        <v>0</v>
      </c>
      <c r="P10209" s="32" t="s">
        <v>313</v>
      </c>
      <c r="Q10209" s="43" t="s">
        <v>314</v>
      </c>
      <c r="R10209" s="43" t="s">
        <v>78</v>
      </c>
      <c r="S10209" s="47">
        <v>5</v>
      </c>
    </row>
    <row r="10210" spans="1:19" ht="12.75">
      <c r="A10210" s="22" t="s">
        <v>60</v>
      </c>
      <c r="B10210" s="22" t="s">
        <v>24686</v>
      </c>
      <c r="C10210" s="22" t="s">
        <v>69</v>
      </c>
      <c r="D10210" s="22" t="s">
        <v>61</v>
      </c>
      <c r="E10210" s="22" t="s">
        <v>24773</v>
      </c>
      <c r="F10210" s="31">
        <v>42898.565474537034</v>
      </c>
      <c r="G10210" s="31">
        <v>42916</v>
      </c>
      <c r="H10210" s="31">
        <v>43281</v>
      </c>
      <c r="I10210" s="31">
        <v>42928</v>
      </c>
      <c r="J10210" s="22" t="s">
        <v>73</v>
      </c>
      <c r="K10210" s="32" t="s">
        <v>94</v>
      </c>
      <c r="L10210" s="32" t="s">
        <v>24774</v>
      </c>
      <c r="N10210" s="24">
        <v>5846.74</v>
      </c>
      <c r="O10210" s="24">
        <v>5846.74</v>
      </c>
      <c r="P10210" s="32" t="s">
        <v>4450</v>
      </c>
      <c r="Q10210" s="43" t="s">
        <v>4451</v>
      </c>
      <c r="R10210" s="43" t="s">
        <v>78</v>
      </c>
      <c r="S10210" s="47">
        <v>6</v>
      </c>
    </row>
    <row r="10211" spans="1:19" ht="12.75">
      <c r="A10211" s="22" t="s">
        <v>60</v>
      </c>
      <c r="B10211" s="22" t="s">
        <v>24705</v>
      </c>
      <c r="C10211" s="22" t="s">
        <v>69</v>
      </c>
      <c r="D10211" s="22" t="s">
        <v>61</v>
      </c>
      <c r="E10211" s="22" t="s">
        <v>24775</v>
      </c>
      <c r="F10211" s="31">
        <v>42903.084502314814</v>
      </c>
      <c r="G10211" s="31">
        <v>42938</v>
      </c>
      <c r="H10211" s="31">
        <v>43303</v>
      </c>
      <c r="I10211" s="31">
        <v>42963.084502314814</v>
      </c>
      <c r="J10211" s="22" t="s">
        <v>119</v>
      </c>
      <c r="K10211" s="32" t="s">
        <v>153</v>
      </c>
      <c r="L10211" s="32" t="s">
        <v>24776</v>
      </c>
      <c r="M10211" s="32" t="s">
        <v>24777</v>
      </c>
      <c r="N10211" s="24">
        <v>596.23</v>
      </c>
      <c r="O10211" s="24">
        <v>596.23</v>
      </c>
      <c r="P10211" s="32" t="s">
        <v>275</v>
      </c>
      <c r="Q10211" s="43" t="s">
        <v>276</v>
      </c>
      <c r="R10211" s="43" t="s">
        <v>78</v>
      </c>
      <c r="S10211" s="47">
        <v>1</v>
      </c>
    </row>
    <row r="10212" spans="1:19" ht="12.75">
      <c r="A10212" s="22" t="s">
        <v>60</v>
      </c>
      <c r="B10212" s="22" t="s">
        <v>24778</v>
      </c>
      <c r="C10212" s="22" t="s">
        <v>69</v>
      </c>
      <c r="D10212" s="22" t="s">
        <v>61</v>
      </c>
      <c r="E10212" s="22" t="s">
        <v>24779</v>
      </c>
      <c r="F10212" s="31">
        <v>42899.432777777773</v>
      </c>
      <c r="G10212" s="31">
        <v>42946</v>
      </c>
      <c r="H10212" s="31">
        <v>43311</v>
      </c>
      <c r="I10212" s="31">
        <v>42929</v>
      </c>
      <c r="J10212" s="22" t="s">
        <v>73</v>
      </c>
      <c r="K10212" s="32" t="s">
        <v>171</v>
      </c>
      <c r="L10212" s="32" t="s">
        <v>24780</v>
      </c>
      <c r="N10212" s="24">
        <v>1944.3733</v>
      </c>
      <c r="O10212" s="24">
        <v>0</v>
      </c>
      <c r="P10212" s="32" t="s">
        <v>14481</v>
      </c>
      <c r="Q10212" s="43" t="s">
        <v>14482</v>
      </c>
      <c r="R10212" s="43" t="s">
        <v>78</v>
      </c>
      <c r="S10212" s="47">
        <v>6</v>
      </c>
    </row>
    <row r="10213" spans="1:19" ht="12.75">
      <c r="A10213" s="22" t="s">
        <v>60</v>
      </c>
      <c r="B10213" s="22" t="s">
        <v>24712</v>
      </c>
      <c r="C10213" s="22" t="s">
        <v>69</v>
      </c>
      <c r="D10213" s="22" t="s">
        <v>61</v>
      </c>
      <c r="E10213" s="22" t="s">
        <v>24781</v>
      </c>
      <c r="F10213" s="31">
        <v>42899.737175925926</v>
      </c>
      <c r="G10213" s="31">
        <v>42786</v>
      </c>
      <c r="H10213" s="31">
        <v>43146</v>
      </c>
      <c r="I10213" s="31">
        <v>42929</v>
      </c>
      <c r="J10213" s="22" t="s">
        <v>357</v>
      </c>
      <c r="K10213" s="32" t="s">
        <v>153</v>
      </c>
      <c r="L10213" s="32" t="s">
        <v>24782</v>
      </c>
      <c r="M10213" s="32" t="s">
        <v>24783</v>
      </c>
      <c r="N10213" s="24">
        <v>-853.98</v>
      </c>
      <c r="O10213" s="24">
        <v>-853.98</v>
      </c>
      <c r="P10213" s="32" t="s">
        <v>917</v>
      </c>
      <c r="Q10213" s="43" t="s">
        <v>918</v>
      </c>
      <c r="R10213" s="43" t="s">
        <v>78</v>
      </c>
      <c r="S10213" s="47">
        <v>1</v>
      </c>
    </row>
    <row r="10214" spans="1:19" ht="12.75">
      <c r="A10214" s="22" t="s">
        <v>60</v>
      </c>
      <c r="B10214" s="22" t="s">
        <v>24680</v>
      </c>
      <c r="C10214" s="22" t="s">
        <v>69</v>
      </c>
      <c r="D10214" s="22" t="s">
        <v>61</v>
      </c>
      <c r="E10214" s="22" t="s">
        <v>24784</v>
      </c>
      <c r="F10214" s="31">
        <v>42899.42659722222</v>
      </c>
      <c r="G10214" s="31">
        <v>42916</v>
      </c>
      <c r="H10214" s="31">
        <v>43281</v>
      </c>
      <c r="I10214" s="31">
        <v>42929</v>
      </c>
      <c r="J10214" s="22" t="s">
        <v>73</v>
      </c>
      <c r="K10214" s="32" t="s">
        <v>89</v>
      </c>
      <c r="L10214" s="32" t="s">
        <v>24785</v>
      </c>
      <c r="N10214" s="24">
        <v>2261.755</v>
      </c>
      <c r="O10214" s="24">
        <v>2563.54</v>
      </c>
      <c r="P10214" s="32" t="s">
        <v>1428</v>
      </c>
      <c r="Q10214" s="43" t="s">
        <v>1429</v>
      </c>
      <c r="R10214" s="43" t="s">
        <v>78</v>
      </c>
      <c r="S10214" s="47">
        <v>4</v>
      </c>
    </row>
    <row r="10215" spans="1:19" ht="12.75">
      <c r="A10215" s="22" t="s">
        <v>60</v>
      </c>
      <c r="B10215" s="22" t="s">
        <v>24716</v>
      </c>
      <c r="C10215" s="22" t="s">
        <v>69</v>
      </c>
      <c r="D10215" s="22" t="s">
        <v>61</v>
      </c>
      <c r="E10215" s="22" t="s">
        <v>24786</v>
      </c>
      <c r="F10215" s="31">
        <v>42893.772916666661</v>
      </c>
      <c r="G10215" s="31">
        <v>42901</v>
      </c>
      <c r="H10215" s="31">
        <v>43266</v>
      </c>
      <c r="I10215" s="31">
        <v>42923</v>
      </c>
      <c r="J10215" s="22" t="s">
        <v>73</v>
      </c>
      <c r="K10215" s="32" t="s">
        <v>94</v>
      </c>
      <c r="L10215" s="32" t="s">
        <v>24787</v>
      </c>
      <c r="N10215" s="24">
        <v>2217.7800000000002</v>
      </c>
      <c r="O10215" s="24">
        <v>4474.4700000000003</v>
      </c>
      <c r="P10215" s="32" t="s">
        <v>104</v>
      </c>
      <c r="Q10215" s="43" t="s">
        <v>105</v>
      </c>
      <c r="R10215" s="43" t="s">
        <v>78</v>
      </c>
      <c r="S10215" s="47">
        <v>5</v>
      </c>
    </row>
    <row r="10216" spans="1:19" ht="12.75">
      <c r="A10216" s="22" t="s">
        <v>60</v>
      </c>
      <c r="B10216" s="22" t="s">
        <v>24696</v>
      </c>
      <c r="C10216" s="22" t="s">
        <v>69</v>
      </c>
      <c r="D10216" s="22" t="s">
        <v>61</v>
      </c>
      <c r="E10216" s="22" t="s">
        <v>24788</v>
      </c>
      <c r="F10216" s="31">
        <v>42916.50981481481</v>
      </c>
      <c r="G10216" s="31">
        <v>42916</v>
      </c>
      <c r="H10216" s="31">
        <v>43200</v>
      </c>
      <c r="I10216" s="31">
        <v>42946</v>
      </c>
      <c r="J10216" s="22" t="s">
        <v>73</v>
      </c>
      <c r="K10216" s="32" t="s">
        <v>153</v>
      </c>
      <c r="L10216" s="32" t="s">
        <v>24789</v>
      </c>
      <c r="M10216" s="32" t="s">
        <v>24790</v>
      </c>
      <c r="N10216" s="24">
        <v>1577.13</v>
      </c>
      <c r="O10216" s="24">
        <v>1577.13</v>
      </c>
      <c r="P10216" s="32" t="s">
        <v>168</v>
      </c>
      <c r="Q10216" s="43" t="s">
        <v>169</v>
      </c>
      <c r="R10216" s="43" t="s">
        <v>78</v>
      </c>
      <c r="S10216" s="47">
        <v>1</v>
      </c>
    </row>
    <row r="10217" spans="1:19" ht="12.75">
      <c r="A10217" s="22" t="s">
        <v>60</v>
      </c>
      <c r="B10217" s="22" t="s">
        <v>24724</v>
      </c>
      <c r="C10217" s="22" t="s">
        <v>69</v>
      </c>
      <c r="D10217" s="22" t="s">
        <v>61</v>
      </c>
      <c r="E10217" s="22" t="s">
        <v>24791</v>
      </c>
      <c r="F10217" s="31">
        <v>42913.603657407402</v>
      </c>
      <c r="G10217" s="31">
        <v>42916</v>
      </c>
      <c r="H10217" s="31">
        <v>43281</v>
      </c>
      <c r="I10217" s="31">
        <v>42943</v>
      </c>
      <c r="J10217" s="22" t="s">
        <v>73</v>
      </c>
      <c r="K10217" s="32" t="s">
        <v>74</v>
      </c>
      <c r="L10217" s="32" t="s">
        <v>24792</v>
      </c>
      <c r="N10217" s="24">
        <v>594.28999999999996</v>
      </c>
      <c r="O10217" s="24">
        <v>0</v>
      </c>
      <c r="P10217" s="32" t="s">
        <v>104</v>
      </c>
      <c r="Q10217" s="43" t="s">
        <v>105</v>
      </c>
      <c r="R10217" s="43" t="s">
        <v>78</v>
      </c>
      <c r="S10217" s="47">
        <v>5</v>
      </c>
    </row>
    <row r="10218" spans="1:19" ht="12.75">
      <c r="A10218" s="22" t="s">
        <v>60</v>
      </c>
      <c r="B10218" s="22" t="s">
        <v>24738</v>
      </c>
      <c r="C10218" s="22" t="s">
        <v>69</v>
      </c>
      <c r="D10218" s="22" t="s">
        <v>61</v>
      </c>
      <c r="E10218" s="22" t="s">
        <v>24793</v>
      </c>
      <c r="F10218" s="31">
        <v>42901.623379629629</v>
      </c>
      <c r="G10218" s="31">
        <v>42933</v>
      </c>
      <c r="H10218" s="31">
        <v>43298</v>
      </c>
      <c r="I10218" s="31">
        <v>42931</v>
      </c>
      <c r="J10218" s="22" t="s">
        <v>73</v>
      </c>
      <c r="K10218" s="32" t="s">
        <v>74</v>
      </c>
      <c r="L10218" s="32" t="s">
        <v>24794</v>
      </c>
      <c r="N10218" s="24">
        <v>0</v>
      </c>
      <c r="O10218" s="24">
        <v>0</v>
      </c>
      <c r="P10218" s="32" t="s">
        <v>13542</v>
      </c>
      <c r="Q10218" s="43" t="s">
        <v>13543</v>
      </c>
      <c r="R10218" s="43" t="s">
        <v>78</v>
      </c>
      <c r="S10218" s="47">
        <v>4</v>
      </c>
    </row>
    <row r="10219" spans="1:19" ht="12.75">
      <c r="A10219" s="22" t="s">
        <v>60</v>
      </c>
      <c r="B10219" s="22" t="s">
        <v>24683</v>
      </c>
      <c r="C10219" s="22" t="s">
        <v>69</v>
      </c>
      <c r="D10219" s="22" t="s">
        <v>61</v>
      </c>
      <c r="E10219" s="22" t="s">
        <v>24795</v>
      </c>
      <c r="F10219" s="31">
        <v>42902.525462962964</v>
      </c>
      <c r="G10219" s="31">
        <v>42916</v>
      </c>
      <c r="H10219" s="31">
        <v>43281</v>
      </c>
      <c r="I10219" s="31">
        <v>42932</v>
      </c>
      <c r="J10219" s="22" t="s">
        <v>73</v>
      </c>
      <c r="K10219" s="32" t="s">
        <v>94</v>
      </c>
      <c r="L10219" s="32" t="s">
        <v>24796</v>
      </c>
      <c r="N10219" s="24">
        <v>4616.0257000000001</v>
      </c>
      <c r="O10219" s="24">
        <v>3722.1019999999999</v>
      </c>
      <c r="P10219" s="32" t="s">
        <v>831</v>
      </c>
      <c r="Q10219" s="43" t="s">
        <v>832</v>
      </c>
      <c r="R10219" s="43" t="s">
        <v>78</v>
      </c>
      <c r="S10219" s="47">
        <v>5</v>
      </c>
    </row>
    <row r="10220" spans="1:19" ht="12.75">
      <c r="A10220" s="22" t="s">
        <v>60</v>
      </c>
      <c r="B10220" s="22" t="s">
        <v>24797</v>
      </c>
      <c r="C10220" s="22" t="s">
        <v>69</v>
      </c>
      <c r="D10220" s="22" t="s">
        <v>61</v>
      </c>
      <c r="E10220" s="22" t="s">
        <v>24798</v>
      </c>
      <c r="F10220" s="31">
        <v>42907.639618055553</v>
      </c>
      <c r="G10220" s="31">
        <v>42907</v>
      </c>
      <c r="H10220" s="31">
        <v>43281</v>
      </c>
      <c r="I10220" s="31">
        <v>42937</v>
      </c>
      <c r="J10220" s="22" t="s">
        <v>73</v>
      </c>
      <c r="K10220" s="32" t="s">
        <v>74</v>
      </c>
      <c r="L10220" s="32" t="s">
        <v>24799</v>
      </c>
      <c r="N10220" s="24">
        <v>337.15</v>
      </c>
      <c r="O10220" s="24">
        <v>0</v>
      </c>
      <c r="P10220" s="32" t="s">
        <v>4464</v>
      </c>
      <c r="Q10220" s="43" t="s">
        <v>4465</v>
      </c>
      <c r="R10220" s="43" t="s">
        <v>78</v>
      </c>
      <c r="S10220" s="47">
        <v>6</v>
      </c>
    </row>
    <row r="10221" spans="1:19" ht="12.75">
      <c r="A10221" s="22" t="s">
        <v>60</v>
      </c>
      <c r="B10221" s="22" t="s">
        <v>24712</v>
      </c>
      <c r="C10221" s="22" t="s">
        <v>69</v>
      </c>
      <c r="D10221" s="22" t="s">
        <v>61</v>
      </c>
      <c r="E10221" s="22" t="s">
        <v>24800</v>
      </c>
      <c r="F10221" s="31">
        <v>42894.500057870369</v>
      </c>
      <c r="G10221" s="31">
        <v>42901</v>
      </c>
      <c r="H10221" s="31">
        <v>43266</v>
      </c>
      <c r="I10221" s="31">
        <v>42924</v>
      </c>
      <c r="J10221" s="22" t="s">
        <v>73</v>
      </c>
      <c r="K10221" s="32" t="s">
        <v>74</v>
      </c>
      <c r="L10221" s="32" t="s">
        <v>24801</v>
      </c>
      <c r="N10221" s="24">
        <v>2657.9016000000001</v>
      </c>
      <c r="O10221" s="24">
        <v>0</v>
      </c>
      <c r="P10221" s="32" t="s">
        <v>426</v>
      </c>
      <c r="Q10221" s="43" t="s">
        <v>427</v>
      </c>
      <c r="R10221" s="43" t="s">
        <v>78</v>
      </c>
      <c r="S10221" s="47">
        <v>5</v>
      </c>
    </row>
    <row r="10222" spans="1:19" ht="12.75">
      <c r="A10222" s="22" t="s">
        <v>60</v>
      </c>
      <c r="B10222" s="22" t="s">
        <v>24705</v>
      </c>
      <c r="C10222" s="22" t="s">
        <v>69</v>
      </c>
      <c r="D10222" s="22" t="s">
        <v>61</v>
      </c>
      <c r="E10222" s="22" t="s">
        <v>24802</v>
      </c>
      <c r="F10222" s="31">
        <v>42913.412928240738</v>
      </c>
      <c r="G10222" s="31">
        <v>42919</v>
      </c>
      <c r="H10222" s="31">
        <v>43284</v>
      </c>
      <c r="I10222" s="31">
        <v>42943.408842592587</v>
      </c>
      <c r="J10222" s="22" t="s">
        <v>73</v>
      </c>
      <c r="K10222" s="32" t="s">
        <v>74</v>
      </c>
      <c r="L10222" s="32" t="s">
        <v>24803</v>
      </c>
      <c r="N10222" s="24">
        <v>718.08</v>
      </c>
      <c r="O10222" s="24">
        <v>0</v>
      </c>
      <c r="P10222" s="32" t="s">
        <v>225</v>
      </c>
      <c r="Q10222" s="43" t="s">
        <v>226</v>
      </c>
      <c r="R10222" s="43" t="s">
        <v>78</v>
      </c>
      <c r="S10222" s="47">
        <v>5</v>
      </c>
    </row>
    <row r="10223" spans="1:19" ht="12.75">
      <c r="A10223" s="22" t="s">
        <v>60</v>
      </c>
      <c r="B10223" s="22" t="s">
        <v>24716</v>
      </c>
      <c r="C10223" s="22" t="s">
        <v>69</v>
      </c>
      <c r="D10223" s="22" t="s">
        <v>61</v>
      </c>
      <c r="E10223" s="22" t="s">
        <v>24804</v>
      </c>
      <c r="F10223" s="31">
        <v>42913.890694444446</v>
      </c>
      <c r="G10223" s="31">
        <v>42915</v>
      </c>
      <c r="H10223" s="31">
        <v>43280</v>
      </c>
      <c r="I10223" s="31">
        <v>42943</v>
      </c>
      <c r="J10223" s="22" t="s">
        <v>73</v>
      </c>
      <c r="K10223" s="32" t="s">
        <v>89</v>
      </c>
      <c r="L10223" s="32" t="s">
        <v>24805</v>
      </c>
      <c r="N10223" s="24">
        <v>936.83</v>
      </c>
      <c r="O10223" s="24">
        <v>1308.26</v>
      </c>
      <c r="P10223" s="32" t="s">
        <v>2253</v>
      </c>
      <c r="Q10223" s="43" t="s">
        <v>2254</v>
      </c>
      <c r="R10223" s="43" t="s">
        <v>78</v>
      </c>
      <c r="S10223" s="47">
        <v>5</v>
      </c>
    </row>
    <row r="10224" spans="1:19" ht="12.75">
      <c r="A10224" s="22" t="s">
        <v>60</v>
      </c>
      <c r="B10224" s="22" t="s">
        <v>24712</v>
      </c>
      <c r="C10224" s="22" t="s">
        <v>69</v>
      </c>
      <c r="D10224" s="22" t="s">
        <v>61</v>
      </c>
      <c r="E10224" s="22" t="s">
        <v>24806</v>
      </c>
      <c r="F10224" s="31">
        <v>42895.371134259258</v>
      </c>
      <c r="G10224" s="31">
        <v>42903</v>
      </c>
      <c r="H10224" s="31">
        <v>43266</v>
      </c>
      <c r="I10224" s="31">
        <v>42925</v>
      </c>
      <c r="J10224" s="22" t="s">
        <v>73</v>
      </c>
      <c r="K10224" s="32" t="s">
        <v>74</v>
      </c>
      <c r="L10224" s="32" t="s">
        <v>24807</v>
      </c>
      <c r="N10224" s="24">
        <v>0</v>
      </c>
      <c r="O10224" s="24">
        <v>0</v>
      </c>
      <c r="P10224" s="32" t="s">
        <v>24808</v>
      </c>
      <c r="Q10224" s="43" t="s">
        <v>24809</v>
      </c>
      <c r="R10224" s="43" t="s">
        <v>78</v>
      </c>
      <c r="S10224" s="47">
        <v>5</v>
      </c>
    </row>
    <row r="10225" spans="1:19" ht="12.75">
      <c r="A10225" s="22" t="s">
        <v>60</v>
      </c>
      <c r="B10225" s="22" t="s">
        <v>24810</v>
      </c>
      <c r="C10225" s="22" t="s">
        <v>69</v>
      </c>
      <c r="D10225" s="22" t="s">
        <v>61</v>
      </c>
      <c r="E10225" s="22" t="s">
        <v>24811</v>
      </c>
      <c r="F10225" s="31">
        <v>42888.535092592589</v>
      </c>
      <c r="G10225" s="31">
        <v>42916</v>
      </c>
      <c r="H10225" s="31">
        <v>43281</v>
      </c>
      <c r="I10225" s="31">
        <v>42918</v>
      </c>
      <c r="J10225" s="22" t="s">
        <v>73</v>
      </c>
      <c r="K10225" s="32" t="s">
        <v>89</v>
      </c>
      <c r="L10225" s="32" t="s">
        <v>24812</v>
      </c>
      <c r="N10225" s="24">
        <v>705.365</v>
      </c>
      <c r="O10225" s="24">
        <v>0</v>
      </c>
      <c r="P10225" s="32" t="s">
        <v>104</v>
      </c>
      <c r="Q10225" s="43" t="s">
        <v>105</v>
      </c>
      <c r="R10225" s="43" t="s">
        <v>78</v>
      </c>
      <c r="S10225" s="47">
        <v>5</v>
      </c>
    </row>
    <row r="10226" spans="1:19" ht="12.75">
      <c r="A10226" s="22" t="s">
        <v>60</v>
      </c>
      <c r="B10226" s="22" t="s">
        <v>24813</v>
      </c>
      <c r="C10226" s="22" t="s">
        <v>69</v>
      </c>
      <c r="D10226" s="22" t="s">
        <v>61</v>
      </c>
      <c r="E10226" s="22" t="s">
        <v>24814</v>
      </c>
      <c r="F10226" s="31">
        <v>42895.482488425921</v>
      </c>
      <c r="G10226" s="31">
        <v>42916</v>
      </c>
      <c r="H10226" s="31">
        <v>43281</v>
      </c>
      <c r="I10226" s="31">
        <v>42925</v>
      </c>
      <c r="J10226" s="22" t="s">
        <v>73</v>
      </c>
      <c r="K10226" s="32" t="s">
        <v>89</v>
      </c>
      <c r="L10226" s="32" t="s">
        <v>24815</v>
      </c>
      <c r="N10226" s="24">
        <v>1337.1133</v>
      </c>
      <c r="O10226" s="24">
        <v>0</v>
      </c>
      <c r="P10226" s="32" t="s">
        <v>5939</v>
      </c>
      <c r="Q10226" s="43" t="s">
        <v>5940</v>
      </c>
      <c r="R10226" s="43" t="s">
        <v>78</v>
      </c>
      <c r="S10226" s="47">
        <v>5</v>
      </c>
    </row>
    <row r="10227" spans="1:19" ht="12.75">
      <c r="A10227" s="22" t="s">
        <v>60</v>
      </c>
      <c r="B10227" s="22" t="s">
        <v>24813</v>
      </c>
      <c r="C10227" s="22" t="s">
        <v>69</v>
      </c>
      <c r="D10227" s="22" t="s">
        <v>61</v>
      </c>
      <c r="E10227" s="22" t="s">
        <v>24816</v>
      </c>
      <c r="F10227" s="31">
        <v>42894.75545138889</v>
      </c>
      <c r="G10227" s="31">
        <v>42916</v>
      </c>
      <c r="H10227" s="31">
        <v>43281</v>
      </c>
      <c r="I10227" s="31">
        <v>42924</v>
      </c>
      <c r="J10227" s="22" t="s">
        <v>73</v>
      </c>
      <c r="K10227" s="32" t="s">
        <v>74</v>
      </c>
      <c r="L10227" s="32" t="s">
        <v>24817</v>
      </c>
      <c r="N10227" s="24">
        <v>1119.0350000000001</v>
      </c>
      <c r="O10227" s="24">
        <v>0</v>
      </c>
      <c r="P10227" s="32" t="s">
        <v>6975</v>
      </c>
      <c r="Q10227" s="43" t="s">
        <v>6976</v>
      </c>
      <c r="R10227" s="43" t="s">
        <v>78</v>
      </c>
      <c r="S10227" s="47">
        <v>5</v>
      </c>
    </row>
    <row r="10228" spans="1:19" ht="12.75">
      <c r="A10228" s="22" t="s">
        <v>60</v>
      </c>
      <c r="B10228" s="22" t="s">
        <v>24683</v>
      </c>
      <c r="C10228" s="22" t="s">
        <v>69</v>
      </c>
      <c r="D10228" s="22" t="s">
        <v>61</v>
      </c>
      <c r="E10228" s="22" t="s">
        <v>24818</v>
      </c>
      <c r="F10228" s="31">
        <v>42912.553495370368</v>
      </c>
      <c r="G10228" s="31">
        <v>42916</v>
      </c>
      <c r="H10228" s="31">
        <v>43281</v>
      </c>
      <c r="I10228" s="31">
        <v>42942</v>
      </c>
      <c r="J10228" s="22" t="s">
        <v>73</v>
      </c>
      <c r="K10228" s="32" t="s">
        <v>94</v>
      </c>
      <c r="L10228" s="32" t="s">
        <v>24819</v>
      </c>
      <c r="N10228" s="24">
        <v>1369.76</v>
      </c>
      <c r="O10228" s="24">
        <v>1369.76</v>
      </c>
      <c r="P10228" s="32" t="s">
        <v>211</v>
      </c>
      <c r="Q10228" s="43" t="s">
        <v>212</v>
      </c>
      <c r="R10228" s="43" t="s">
        <v>78</v>
      </c>
      <c r="S10228" s="47">
        <v>5</v>
      </c>
    </row>
    <row r="10229" spans="1:19" ht="12.75">
      <c r="A10229" s="22" t="s">
        <v>60</v>
      </c>
      <c r="B10229" s="22" t="s">
        <v>24705</v>
      </c>
      <c r="C10229" s="22" t="s">
        <v>69</v>
      </c>
      <c r="D10229" s="22" t="s">
        <v>61</v>
      </c>
      <c r="E10229" s="22" t="s">
        <v>24820</v>
      </c>
      <c r="F10229" s="31">
        <v>42902.468402777777</v>
      </c>
      <c r="G10229" s="31">
        <v>42916</v>
      </c>
      <c r="H10229" s="31">
        <v>43281</v>
      </c>
      <c r="I10229" s="31">
        <v>42932.466284722221</v>
      </c>
      <c r="J10229" s="22" t="s">
        <v>73</v>
      </c>
      <c r="K10229" s="32" t="s">
        <v>74</v>
      </c>
      <c r="L10229" s="32" t="s">
        <v>24821</v>
      </c>
      <c r="N10229" s="24">
        <v>824.36</v>
      </c>
      <c r="O10229" s="24">
        <v>0</v>
      </c>
      <c r="P10229" s="32" t="s">
        <v>389</v>
      </c>
      <c r="Q10229" s="43" t="s">
        <v>390</v>
      </c>
      <c r="R10229" s="43" t="s">
        <v>78</v>
      </c>
      <c r="S10229" s="47">
        <v>4</v>
      </c>
    </row>
    <row r="10230" spans="1:19" ht="12.75">
      <c r="A10230" s="22" t="s">
        <v>60</v>
      </c>
      <c r="B10230" s="22" t="s">
        <v>24716</v>
      </c>
      <c r="C10230" s="22" t="s">
        <v>69</v>
      </c>
      <c r="D10230" s="22" t="s">
        <v>61</v>
      </c>
      <c r="E10230" s="22" t="s">
        <v>24822</v>
      </c>
      <c r="F10230" s="31">
        <v>42916.761180555557</v>
      </c>
      <c r="G10230" s="31">
        <v>42917</v>
      </c>
      <c r="H10230" s="31">
        <v>43282</v>
      </c>
      <c r="I10230" s="31">
        <v>42946</v>
      </c>
      <c r="J10230" s="22" t="s">
        <v>73</v>
      </c>
      <c r="K10230" s="32" t="s">
        <v>94</v>
      </c>
      <c r="L10230" s="32" t="s">
        <v>24823</v>
      </c>
      <c r="N10230" s="24">
        <v>2979.3274999999999</v>
      </c>
      <c r="O10230" s="24">
        <v>3427.2725</v>
      </c>
      <c r="P10230" s="32" t="s">
        <v>104</v>
      </c>
      <c r="Q10230" s="43" t="s">
        <v>105</v>
      </c>
      <c r="R10230" s="43" t="s">
        <v>78</v>
      </c>
      <c r="S10230" s="47">
        <v>5</v>
      </c>
    </row>
    <row r="10231" spans="1:19" ht="12.75">
      <c r="A10231" s="22" t="s">
        <v>60</v>
      </c>
      <c r="B10231" s="22" t="s">
        <v>24824</v>
      </c>
      <c r="C10231" s="22" t="s">
        <v>69</v>
      </c>
      <c r="D10231" s="22" t="s">
        <v>61</v>
      </c>
      <c r="E10231" s="22" t="s">
        <v>24825</v>
      </c>
      <c r="F10231" s="31">
        <v>42899.570648148147</v>
      </c>
      <c r="G10231" s="31">
        <v>42901</v>
      </c>
      <c r="H10231" s="31">
        <v>43266</v>
      </c>
      <c r="I10231" s="31">
        <v>42929</v>
      </c>
      <c r="J10231" s="22" t="s">
        <v>73</v>
      </c>
      <c r="K10231" s="32" t="s">
        <v>74</v>
      </c>
      <c r="L10231" s="32" t="s">
        <v>24826</v>
      </c>
      <c r="N10231" s="24">
        <v>2611.1266000000001</v>
      </c>
      <c r="O10231" s="24">
        <v>0</v>
      </c>
      <c r="P10231" s="32" t="s">
        <v>269</v>
      </c>
      <c r="Q10231" s="43" t="s">
        <v>270</v>
      </c>
      <c r="R10231" s="43" t="s">
        <v>78</v>
      </c>
      <c r="S10231" s="47">
        <v>4</v>
      </c>
    </row>
    <row r="10232" spans="1:19" ht="12.75">
      <c r="A10232" s="22" t="s">
        <v>60</v>
      </c>
      <c r="B10232" s="22" t="s">
        <v>24705</v>
      </c>
      <c r="C10232" s="22" t="s">
        <v>69</v>
      </c>
      <c r="D10232" s="22" t="s">
        <v>61</v>
      </c>
      <c r="E10232" s="22" t="s">
        <v>24827</v>
      </c>
      <c r="F10232" s="31">
        <v>42894.369895833333</v>
      </c>
      <c r="G10232" s="31">
        <v>42918</v>
      </c>
      <c r="H10232" s="31">
        <v>43283</v>
      </c>
      <c r="I10232" s="31">
        <v>42954.367071759254</v>
      </c>
      <c r="J10232" s="22" t="s">
        <v>73</v>
      </c>
      <c r="K10232" s="32" t="s">
        <v>89</v>
      </c>
      <c r="L10232" s="32" t="s">
        <v>24828</v>
      </c>
      <c r="N10232" s="24">
        <v>732.91</v>
      </c>
      <c r="O10232" s="24">
        <v>727.33</v>
      </c>
      <c r="P10232" s="32" t="s">
        <v>453</v>
      </c>
      <c r="Q10232" s="43" t="s">
        <v>454</v>
      </c>
      <c r="R10232" s="43" t="s">
        <v>78</v>
      </c>
      <c r="S10232" s="47">
        <v>5</v>
      </c>
    </row>
    <row r="10233" spans="1:19" ht="12.75">
      <c r="A10233" s="22" t="s">
        <v>60</v>
      </c>
      <c r="B10233" s="22" t="s">
        <v>24696</v>
      </c>
      <c r="C10233" s="22" t="s">
        <v>69</v>
      </c>
      <c r="D10233" s="22" t="s">
        <v>61</v>
      </c>
      <c r="E10233" s="22" t="s">
        <v>24829</v>
      </c>
      <c r="F10233" s="31">
        <v>42908.602696759255</v>
      </c>
      <c r="G10233" s="31">
        <v>42917</v>
      </c>
      <c r="H10233" s="31">
        <v>43282</v>
      </c>
      <c r="I10233" s="31">
        <v>42938</v>
      </c>
      <c r="J10233" s="22" t="s">
        <v>73</v>
      </c>
      <c r="K10233" s="32" t="s">
        <v>94</v>
      </c>
      <c r="L10233" s="32" t="s">
        <v>24830</v>
      </c>
      <c r="N10233" s="24">
        <v>3067.0439999999999</v>
      </c>
      <c r="O10233" s="24">
        <v>2923.36</v>
      </c>
      <c r="P10233" s="32" t="s">
        <v>104</v>
      </c>
      <c r="Q10233" s="43" t="s">
        <v>105</v>
      </c>
      <c r="R10233" s="43" t="s">
        <v>78</v>
      </c>
      <c r="S10233" s="47">
        <v>5</v>
      </c>
    </row>
    <row r="10234" spans="1:19" ht="12.75">
      <c r="A10234" s="22" t="s">
        <v>60</v>
      </c>
      <c r="B10234" s="22" t="s">
        <v>24705</v>
      </c>
      <c r="C10234" s="22" t="s">
        <v>69</v>
      </c>
      <c r="D10234" s="22" t="s">
        <v>61</v>
      </c>
      <c r="E10234" s="22" t="s">
        <v>24831</v>
      </c>
      <c r="F10234" s="31">
        <v>42898.680821759255</v>
      </c>
      <c r="G10234" s="31">
        <v>42898</v>
      </c>
      <c r="H10234" s="31">
        <v>43263</v>
      </c>
      <c r="I10234" s="31">
        <v>42928.679710648146</v>
      </c>
      <c r="J10234" s="22" t="s">
        <v>73</v>
      </c>
      <c r="K10234" s="32" t="s">
        <v>89</v>
      </c>
      <c r="L10234" s="32" t="s">
        <v>24832</v>
      </c>
      <c r="N10234" s="24">
        <v>2014.4232999999999</v>
      </c>
      <c r="O10234" s="24">
        <v>1219.3099999999999</v>
      </c>
      <c r="P10234" s="32" t="s">
        <v>1062</v>
      </c>
      <c r="Q10234" s="43" t="s">
        <v>1063</v>
      </c>
      <c r="R10234" s="43" t="s">
        <v>78</v>
      </c>
      <c r="S10234" s="47">
        <v>5</v>
      </c>
    </row>
    <row r="10235" spans="1:19" ht="12.75">
      <c r="A10235" s="22" t="s">
        <v>60</v>
      </c>
      <c r="B10235" s="22" t="s">
        <v>24705</v>
      </c>
      <c r="C10235" s="22" t="s">
        <v>69</v>
      </c>
      <c r="D10235" s="22" t="s">
        <v>61</v>
      </c>
      <c r="E10235" s="22" t="s">
        <v>24833</v>
      </c>
      <c r="F10235" s="31">
        <v>42908.483344907407</v>
      </c>
      <c r="G10235" s="31">
        <v>42918</v>
      </c>
      <c r="H10235" s="31">
        <v>43283</v>
      </c>
      <c r="I10235" s="31">
        <v>42938.482499999998</v>
      </c>
      <c r="J10235" s="22" t="s">
        <v>73</v>
      </c>
      <c r="K10235" s="32" t="s">
        <v>89</v>
      </c>
      <c r="L10235" s="32" t="s">
        <v>24834</v>
      </c>
      <c r="N10235" s="24">
        <v>984.595</v>
      </c>
      <c r="O10235" s="24">
        <v>1145.0799999999999</v>
      </c>
      <c r="P10235" s="32" t="s">
        <v>173</v>
      </c>
      <c r="Q10235" s="43" t="s">
        <v>174</v>
      </c>
      <c r="R10235" s="43" t="s">
        <v>78</v>
      </c>
      <c r="S10235" s="47">
        <v>4</v>
      </c>
    </row>
    <row r="10236" spans="1:19" ht="12.75">
      <c r="A10236" s="22" t="s">
        <v>60</v>
      </c>
      <c r="B10236" s="22" t="s">
        <v>24712</v>
      </c>
      <c r="C10236" s="22" t="s">
        <v>69</v>
      </c>
      <c r="D10236" s="22" t="s">
        <v>61</v>
      </c>
      <c r="E10236" s="22" t="s">
        <v>24835</v>
      </c>
      <c r="F10236" s="31">
        <v>42914.836666666662</v>
      </c>
      <c r="G10236" s="31">
        <v>42916</v>
      </c>
      <c r="H10236" s="31">
        <v>43281</v>
      </c>
      <c r="I10236" s="31">
        <v>42944</v>
      </c>
      <c r="J10236" s="22" t="s">
        <v>73</v>
      </c>
      <c r="K10236" s="32" t="s">
        <v>171</v>
      </c>
      <c r="L10236" s="32" t="s">
        <v>24836</v>
      </c>
      <c r="N10236" s="24">
        <v>0</v>
      </c>
      <c r="O10236" s="24">
        <v>0</v>
      </c>
      <c r="P10236" s="32" t="s">
        <v>251</v>
      </c>
      <c r="Q10236" s="43" t="s">
        <v>252</v>
      </c>
      <c r="R10236" s="43" t="s">
        <v>78</v>
      </c>
      <c r="S10236" s="47">
        <v>6</v>
      </c>
    </row>
    <row r="10237" spans="1:19" ht="12.75">
      <c r="A10237" s="22" t="s">
        <v>60</v>
      </c>
      <c r="B10237" s="22" t="s">
        <v>24693</v>
      </c>
      <c r="C10237" s="22" t="s">
        <v>69</v>
      </c>
      <c r="D10237" s="22" t="s">
        <v>61</v>
      </c>
      <c r="E10237" s="22" t="s">
        <v>24837</v>
      </c>
      <c r="F10237" s="31">
        <v>42908.499490740738</v>
      </c>
      <c r="G10237" s="31">
        <v>42551</v>
      </c>
      <c r="H10237" s="31">
        <v>42916</v>
      </c>
      <c r="I10237" s="31">
        <v>42564</v>
      </c>
      <c r="J10237" s="22" t="s">
        <v>73</v>
      </c>
      <c r="K10237" s="32" t="s">
        <v>74</v>
      </c>
      <c r="L10237" s="32" t="s">
        <v>24838</v>
      </c>
      <c r="N10237" s="24">
        <v>0</v>
      </c>
      <c r="O10237" s="24">
        <v>0</v>
      </c>
      <c r="P10237" s="32" t="s">
        <v>892</v>
      </c>
      <c r="Q10237" s="43" t="s">
        <v>893</v>
      </c>
      <c r="R10237" s="43" t="s">
        <v>78</v>
      </c>
      <c r="S10237" s="47">
        <v>4</v>
      </c>
    </row>
    <row r="10238" spans="1:19" ht="12.75">
      <c r="A10238" s="22" t="s">
        <v>60</v>
      </c>
      <c r="B10238" s="22" t="s">
        <v>24712</v>
      </c>
      <c r="C10238" s="22" t="s">
        <v>69</v>
      </c>
      <c r="D10238" s="22" t="s">
        <v>61</v>
      </c>
      <c r="E10238" s="22" t="s">
        <v>24839</v>
      </c>
      <c r="F10238" s="31">
        <v>42900.361516203702</v>
      </c>
      <c r="G10238" s="31">
        <v>42947</v>
      </c>
      <c r="H10238" s="31">
        <v>43312</v>
      </c>
      <c r="I10238" s="31">
        <v>42960.361516203702</v>
      </c>
      <c r="J10238" s="22" t="s">
        <v>119</v>
      </c>
      <c r="K10238" s="32" t="s">
        <v>171</v>
      </c>
      <c r="L10238" s="32" t="s">
        <v>24840</v>
      </c>
      <c r="N10238" s="24">
        <v>0</v>
      </c>
      <c r="O10238" s="24">
        <v>0</v>
      </c>
      <c r="P10238" s="32" t="s">
        <v>539</v>
      </c>
      <c r="Q10238" s="43" t="s">
        <v>540</v>
      </c>
      <c r="R10238" s="43" t="s">
        <v>78</v>
      </c>
      <c r="S10238" s="47">
        <v>1</v>
      </c>
    </row>
    <row r="10239" spans="1:19" ht="12.75">
      <c r="A10239" s="22" t="s">
        <v>60</v>
      </c>
      <c r="B10239" s="22" t="s">
        <v>24754</v>
      </c>
      <c r="C10239" s="22" t="s">
        <v>69</v>
      </c>
      <c r="D10239" s="22" t="s">
        <v>61</v>
      </c>
      <c r="E10239" s="22" t="s">
        <v>24841</v>
      </c>
      <c r="F10239" s="31">
        <v>42906.532766203702</v>
      </c>
      <c r="G10239" s="31">
        <v>42916</v>
      </c>
      <c r="H10239" s="31">
        <v>43281</v>
      </c>
      <c r="I10239" s="31">
        <v>42936</v>
      </c>
      <c r="J10239" s="22" t="s">
        <v>73</v>
      </c>
      <c r="K10239" s="32" t="s">
        <v>74</v>
      </c>
      <c r="L10239" s="32" t="s">
        <v>24842</v>
      </c>
      <c r="N10239" s="24">
        <v>0</v>
      </c>
      <c r="O10239" s="24">
        <v>0</v>
      </c>
      <c r="P10239" s="32" t="s">
        <v>201</v>
      </c>
      <c r="Q10239" s="43" t="s">
        <v>202</v>
      </c>
      <c r="R10239" s="43" t="s">
        <v>78</v>
      </c>
      <c r="S10239" s="47">
        <v>4</v>
      </c>
    </row>
    <row r="10240" spans="1:19" ht="12.75">
      <c r="A10240" s="22" t="s">
        <v>60</v>
      </c>
      <c r="B10240" s="22" t="s">
        <v>24716</v>
      </c>
      <c r="C10240" s="22" t="s">
        <v>69</v>
      </c>
      <c r="D10240" s="22" t="s">
        <v>61</v>
      </c>
      <c r="E10240" s="22" t="s">
        <v>24843</v>
      </c>
      <c r="F10240" s="31">
        <v>42901.748726851853</v>
      </c>
      <c r="G10240" s="31">
        <v>42901</v>
      </c>
      <c r="H10240" s="31">
        <v>43266</v>
      </c>
      <c r="I10240" s="31">
        <v>42931</v>
      </c>
      <c r="J10240" s="22" t="s">
        <v>73</v>
      </c>
      <c r="K10240" s="32" t="s">
        <v>89</v>
      </c>
      <c r="L10240" s="32" t="s">
        <v>24844</v>
      </c>
      <c r="N10240" s="24">
        <v>313.87</v>
      </c>
      <c r="O10240" s="24">
        <v>356.86</v>
      </c>
      <c r="P10240" s="32" t="s">
        <v>576</v>
      </c>
      <c r="Q10240" s="43" t="s">
        <v>577</v>
      </c>
      <c r="R10240" s="43" t="s">
        <v>78</v>
      </c>
      <c r="S10240" s="47">
        <v>5</v>
      </c>
    </row>
    <row r="10241" spans="1:19" ht="12.75">
      <c r="A10241" s="22" t="s">
        <v>60</v>
      </c>
      <c r="B10241" s="22" t="s">
        <v>24746</v>
      </c>
      <c r="C10241" s="22" t="s">
        <v>69</v>
      </c>
      <c r="D10241" s="22" t="s">
        <v>61</v>
      </c>
      <c r="E10241" s="22" t="s">
        <v>24845</v>
      </c>
      <c r="F10241" s="31">
        <v>42909.724247685182</v>
      </c>
      <c r="G10241" s="31">
        <v>42909</v>
      </c>
      <c r="H10241" s="31">
        <v>43274</v>
      </c>
      <c r="I10241" s="31">
        <v>42939</v>
      </c>
      <c r="J10241" s="22" t="s">
        <v>73</v>
      </c>
      <c r="K10241" s="32" t="s">
        <v>94</v>
      </c>
      <c r="L10241" s="32" t="s">
        <v>24846</v>
      </c>
      <c r="N10241" s="24">
        <v>891.47</v>
      </c>
      <c r="O10241" s="24">
        <v>584.99</v>
      </c>
      <c r="P10241" s="32" t="s">
        <v>847</v>
      </c>
      <c r="Q10241" s="43" t="s">
        <v>848</v>
      </c>
      <c r="R10241" s="43" t="s">
        <v>78</v>
      </c>
      <c r="S10241" s="47">
        <v>5</v>
      </c>
    </row>
    <row r="10242" spans="1:19" ht="12.75">
      <c r="A10242" s="22" t="s">
        <v>60</v>
      </c>
      <c r="B10242" s="22" t="s">
        <v>24712</v>
      </c>
      <c r="C10242" s="22" t="s">
        <v>69</v>
      </c>
      <c r="D10242" s="22" t="s">
        <v>61</v>
      </c>
      <c r="E10242" s="22" t="s">
        <v>24847</v>
      </c>
      <c r="F10242" s="31">
        <v>42894.569374999999</v>
      </c>
      <c r="G10242" s="31">
        <v>42908</v>
      </c>
      <c r="H10242" s="31">
        <v>43273</v>
      </c>
      <c r="I10242" s="31">
        <v>42924</v>
      </c>
      <c r="J10242" s="22" t="s">
        <v>73</v>
      </c>
      <c r="K10242" s="32" t="s">
        <v>74</v>
      </c>
      <c r="L10242" s="32" t="s">
        <v>24848</v>
      </c>
      <c r="N10242" s="24">
        <v>808.62</v>
      </c>
      <c r="O10242" s="24">
        <v>0</v>
      </c>
      <c r="P10242" s="32" t="s">
        <v>108</v>
      </c>
      <c r="Q10242" s="43" t="s">
        <v>109</v>
      </c>
      <c r="R10242" s="43" t="s">
        <v>78</v>
      </c>
      <c r="S10242" s="47">
        <v>6</v>
      </c>
    </row>
    <row r="10243" spans="1:19" ht="12.75">
      <c r="A10243" s="22" t="s">
        <v>60</v>
      </c>
      <c r="B10243" s="22" t="s">
        <v>24849</v>
      </c>
      <c r="C10243" s="22" t="s">
        <v>69</v>
      </c>
      <c r="D10243" s="22" t="s">
        <v>61</v>
      </c>
      <c r="E10243" s="22" t="s">
        <v>24850</v>
      </c>
      <c r="F10243" s="31">
        <v>42913.713831018518</v>
      </c>
      <c r="G10243" s="31">
        <v>42913</v>
      </c>
      <c r="H10243" s="31">
        <v>43278</v>
      </c>
      <c r="I10243" s="31">
        <v>42943</v>
      </c>
      <c r="J10243" s="22" t="s">
        <v>73</v>
      </c>
      <c r="K10243" s="32" t="s">
        <v>74</v>
      </c>
      <c r="L10243" s="32" t="s">
        <v>24851</v>
      </c>
      <c r="N10243" s="24">
        <v>0</v>
      </c>
      <c r="O10243" s="24">
        <v>0</v>
      </c>
      <c r="P10243" s="32" t="s">
        <v>24852</v>
      </c>
      <c r="Q10243" s="43" t="s">
        <v>24853</v>
      </c>
      <c r="R10243" s="43" t="s">
        <v>78</v>
      </c>
      <c r="S10243" s="47">
        <v>5</v>
      </c>
    </row>
    <row r="10244" spans="1:19" ht="12.75">
      <c r="A10244" s="22" t="s">
        <v>60</v>
      </c>
      <c r="B10244" s="22" t="s">
        <v>24716</v>
      </c>
      <c r="C10244" s="22" t="s">
        <v>69</v>
      </c>
      <c r="D10244" s="22" t="s">
        <v>61</v>
      </c>
      <c r="E10244" s="22" t="s">
        <v>24854</v>
      </c>
      <c r="F10244" s="31">
        <v>42893.74083333333</v>
      </c>
      <c r="G10244" s="31">
        <v>42917</v>
      </c>
      <c r="H10244" s="31">
        <v>43282</v>
      </c>
      <c r="I10244" s="31">
        <v>42923</v>
      </c>
      <c r="J10244" s="22" t="s">
        <v>73</v>
      </c>
      <c r="K10244" s="32" t="s">
        <v>74</v>
      </c>
      <c r="L10244" s="32" t="s">
        <v>24855</v>
      </c>
      <c r="N10244" s="24">
        <v>1810.41</v>
      </c>
      <c r="O10244" s="24">
        <v>0</v>
      </c>
      <c r="P10244" s="32" t="s">
        <v>3966</v>
      </c>
      <c r="Q10244" s="43" t="s">
        <v>3967</v>
      </c>
      <c r="R10244" s="43" t="s">
        <v>78</v>
      </c>
      <c r="S10244" s="47">
        <v>6</v>
      </c>
    </row>
    <row r="10245" spans="1:19" ht="12.75">
      <c r="A10245" s="22" t="s">
        <v>60</v>
      </c>
      <c r="B10245" s="22" t="s">
        <v>24716</v>
      </c>
      <c r="C10245" s="22" t="s">
        <v>69</v>
      </c>
      <c r="D10245" s="22" t="s">
        <v>61</v>
      </c>
      <c r="E10245" s="22" t="s">
        <v>24856</v>
      </c>
      <c r="F10245" s="31">
        <v>42890.712418981479</v>
      </c>
      <c r="G10245" s="31">
        <v>42916</v>
      </c>
      <c r="H10245" s="31">
        <v>43281</v>
      </c>
      <c r="I10245" s="31">
        <v>42920</v>
      </c>
      <c r="J10245" s="22" t="s">
        <v>73</v>
      </c>
      <c r="K10245" s="32" t="s">
        <v>89</v>
      </c>
      <c r="L10245" s="32" t="s">
        <v>24857</v>
      </c>
      <c r="N10245" s="24">
        <v>1085.6433</v>
      </c>
      <c r="O10245" s="24">
        <v>806.75</v>
      </c>
      <c r="P10245" s="32" t="s">
        <v>8064</v>
      </c>
      <c r="Q10245" s="43" t="s">
        <v>8065</v>
      </c>
      <c r="R10245" s="43" t="s">
        <v>78</v>
      </c>
      <c r="S10245" s="47">
        <v>5</v>
      </c>
    </row>
    <row r="10246" spans="1:19" ht="12.75">
      <c r="A10246" s="22" t="s">
        <v>60</v>
      </c>
      <c r="B10246" s="22" t="s">
        <v>24680</v>
      </c>
      <c r="C10246" s="22" t="s">
        <v>69</v>
      </c>
      <c r="D10246" s="22" t="s">
        <v>61</v>
      </c>
      <c r="E10246" s="22" t="s">
        <v>24858</v>
      </c>
      <c r="F10246" s="31">
        <v>42908.511076388888</v>
      </c>
      <c r="G10246" s="31">
        <v>42917</v>
      </c>
      <c r="H10246" s="31">
        <v>43282</v>
      </c>
      <c r="I10246" s="31">
        <v>42938</v>
      </c>
      <c r="J10246" s="22" t="s">
        <v>73</v>
      </c>
      <c r="K10246" s="32" t="s">
        <v>74</v>
      </c>
      <c r="L10246" s="32" t="s">
        <v>24859</v>
      </c>
      <c r="N10246" s="24">
        <v>272.235</v>
      </c>
      <c r="O10246" s="24">
        <v>0</v>
      </c>
      <c r="P10246" s="32" t="s">
        <v>1069</v>
      </c>
      <c r="Q10246" s="43" t="s">
        <v>1070</v>
      </c>
      <c r="R10246" s="43" t="s">
        <v>78</v>
      </c>
      <c r="S10246" s="47">
        <v>5</v>
      </c>
    </row>
    <row r="10247" spans="1:19" ht="12.75">
      <c r="A10247" s="22" t="s">
        <v>60</v>
      </c>
      <c r="B10247" s="22" t="s">
        <v>24716</v>
      </c>
      <c r="C10247" s="22" t="s">
        <v>69</v>
      </c>
      <c r="D10247" s="22" t="s">
        <v>61</v>
      </c>
      <c r="E10247" s="22" t="s">
        <v>24860</v>
      </c>
      <c r="F10247" s="31">
        <v>42905.531805555554</v>
      </c>
      <c r="G10247" s="31">
        <v>42916</v>
      </c>
      <c r="H10247" s="31">
        <v>43281</v>
      </c>
      <c r="I10247" s="31">
        <v>42935</v>
      </c>
      <c r="J10247" s="22" t="s">
        <v>73</v>
      </c>
      <c r="K10247" s="32" t="s">
        <v>94</v>
      </c>
      <c r="L10247" s="32" t="s">
        <v>24861</v>
      </c>
      <c r="N10247" s="24">
        <v>642.13329999999996</v>
      </c>
      <c r="O10247" s="24">
        <v>682.045</v>
      </c>
      <c r="P10247" s="32" t="s">
        <v>630</v>
      </c>
      <c r="Q10247" s="43" t="s">
        <v>631</v>
      </c>
      <c r="R10247" s="43" t="s">
        <v>78</v>
      </c>
      <c r="S10247" s="47">
        <v>4</v>
      </c>
    </row>
    <row r="10248" spans="1:19" ht="12.75">
      <c r="A10248" s="22" t="s">
        <v>60</v>
      </c>
      <c r="B10248" s="22" t="s">
        <v>24712</v>
      </c>
      <c r="C10248" s="22" t="s">
        <v>69</v>
      </c>
      <c r="D10248" s="22" t="s">
        <v>61</v>
      </c>
      <c r="E10248" s="22" t="s">
        <v>24862</v>
      </c>
      <c r="F10248" s="31">
        <v>42914.721446759257</v>
      </c>
      <c r="G10248" s="31">
        <v>42916</v>
      </c>
      <c r="H10248" s="31">
        <v>43281</v>
      </c>
      <c r="I10248" s="31">
        <v>42944</v>
      </c>
      <c r="J10248" s="22" t="s">
        <v>73</v>
      </c>
      <c r="K10248" s="32" t="s">
        <v>89</v>
      </c>
      <c r="L10248" s="32" t="s">
        <v>24863</v>
      </c>
      <c r="N10248" s="24">
        <v>5211.12</v>
      </c>
      <c r="O10248" s="24">
        <v>3521.90</v>
      </c>
      <c r="P10248" s="32" t="s">
        <v>125</v>
      </c>
      <c r="Q10248" s="43" t="s">
        <v>126</v>
      </c>
      <c r="R10248" s="43" t="s">
        <v>78</v>
      </c>
      <c r="S10248" s="47">
        <v>5</v>
      </c>
    </row>
    <row r="10249" spans="1:19" ht="12.75">
      <c r="A10249" s="22" t="s">
        <v>60</v>
      </c>
      <c r="B10249" s="22" t="s">
        <v>24754</v>
      </c>
      <c r="C10249" s="22" t="s">
        <v>69</v>
      </c>
      <c r="D10249" s="22" t="s">
        <v>61</v>
      </c>
      <c r="E10249" s="22" t="s">
        <v>24864</v>
      </c>
      <c r="F10249" s="31">
        <v>42901.769432870366</v>
      </c>
      <c r="G10249" s="31">
        <v>42916</v>
      </c>
      <c r="H10249" s="31">
        <v>43281</v>
      </c>
      <c r="I10249" s="31">
        <v>42931</v>
      </c>
      <c r="J10249" s="22" t="s">
        <v>73</v>
      </c>
      <c r="K10249" s="32" t="s">
        <v>74</v>
      </c>
      <c r="L10249" s="32" t="s">
        <v>24865</v>
      </c>
      <c r="N10249" s="24">
        <v>0</v>
      </c>
      <c r="O10249" s="24">
        <v>0</v>
      </c>
      <c r="P10249" s="32" t="s">
        <v>81</v>
      </c>
      <c r="Q10249" s="43" t="s">
        <v>82</v>
      </c>
      <c r="R10249" s="43" t="s">
        <v>78</v>
      </c>
      <c r="S10249" s="47">
        <v>5</v>
      </c>
    </row>
    <row r="10250" spans="1:19" ht="12.75">
      <c r="A10250" s="22" t="s">
        <v>60</v>
      </c>
      <c r="B10250" s="22" t="s">
        <v>24716</v>
      </c>
      <c r="C10250" s="22" t="s">
        <v>69</v>
      </c>
      <c r="D10250" s="22" t="s">
        <v>61</v>
      </c>
      <c r="E10250" s="22" t="s">
        <v>24866</v>
      </c>
      <c r="F10250" s="31">
        <v>42900.629201388889</v>
      </c>
      <c r="G10250" s="31">
        <v>42936</v>
      </c>
      <c r="H10250" s="31">
        <v>43301</v>
      </c>
      <c r="I10250" s="31">
        <v>42930</v>
      </c>
      <c r="J10250" s="22" t="s">
        <v>73</v>
      </c>
      <c r="K10250" s="32" t="s">
        <v>89</v>
      </c>
      <c r="L10250" s="32" t="s">
        <v>24867</v>
      </c>
      <c r="N10250" s="24">
        <v>1042.1133</v>
      </c>
      <c r="O10250" s="24">
        <v>589.28999999999996</v>
      </c>
      <c r="P10250" s="32" t="s">
        <v>121</v>
      </c>
      <c r="Q10250" s="43" t="s">
        <v>122</v>
      </c>
      <c r="R10250" s="43" t="s">
        <v>78</v>
      </c>
      <c r="S10250" s="47">
        <v>5</v>
      </c>
    </row>
    <row r="10251" spans="1:19" ht="12.75">
      <c r="A10251" s="22" t="s">
        <v>60</v>
      </c>
      <c r="B10251" s="22" t="s">
        <v>24868</v>
      </c>
      <c r="C10251" s="22" t="s">
        <v>69</v>
      </c>
      <c r="D10251" s="22" t="s">
        <v>61</v>
      </c>
      <c r="E10251" s="22" t="s">
        <v>24869</v>
      </c>
      <c r="F10251" s="31">
        <v>42910.567928240736</v>
      </c>
      <c r="G10251" s="31">
        <v>42917</v>
      </c>
      <c r="H10251" s="31">
        <v>43282</v>
      </c>
      <c r="I10251" s="31">
        <v>42940</v>
      </c>
      <c r="J10251" s="22" t="s">
        <v>73</v>
      </c>
      <c r="K10251" s="32" t="s">
        <v>171</v>
      </c>
      <c r="L10251" s="32" t="s">
        <v>24870</v>
      </c>
      <c r="N10251" s="24">
        <v>0</v>
      </c>
      <c r="O10251" s="24">
        <v>0</v>
      </c>
      <c r="P10251" s="32" t="s">
        <v>3805</v>
      </c>
      <c r="Q10251" s="43" t="s">
        <v>3806</v>
      </c>
      <c r="R10251" s="43" t="s">
        <v>193</v>
      </c>
      <c r="S10251" s="47">
        <v>5</v>
      </c>
    </row>
    <row r="10252" spans="1:19" ht="12.75">
      <c r="A10252" s="22" t="s">
        <v>60</v>
      </c>
      <c r="B10252" s="22" t="s">
        <v>24693</v>
      </c>
      <c r="C10252" s="22" t="s">
        <v>69</v>
      </c>
      <c r="D10252" s="22" t="s">
        <v>61</v>
      </c>
      <c r="E10252" s="22" t="s">
        <v>24871</v>
      </c>
      <c r="F10252" s="31">
        <v>42895.579305555555</v>
      </c>
      <c r="G10252" s="31">
        <v>42915</v>
      </c>
      <c r="H10252" s="31">
        <v>43280</v>
      </c>
      <c r="I10252" s="31">
        <v>42925</v>
      </c>
      <c r="J10252" s="22" t="s">
        <v>73</v>
      </c>
      <c r="K10252" s="32" t="s">
        <v>74</v>
      </c>
      <c r="L10252" s="32" t="s">
        <v>24872</v>
      </c>
      <c r="N10252" s="24">
        <v>0</v>
      </c>
      <c r="O10252" s="24">
        <v>0</v>
      </c>
      <c r="P10252" s="32" t="s">
        <v>917</v>
      </c>
      <c r="Q10252" s="43" t="s">
        <v>918</v>
      </c>
      <c r="R10252" s="43" t="s">
        <v>78</v>
      </c>
      <c r="S10252" s="47">
        <v>4</v>
      </c>
    </row>
    <row r="10253" spans="1:19" ht="12.75">
      <c r="A10253" s="22" t="s">
        <v>60</v>
      </c>
      <c r="B10253" s="22" t="s">
        <v>24712</v>
      </c>
      <c r="C10253" s="22" t="s">
        <v>69</v>
      </c>
      <c r="D10253" s="22" t="s">
        <v>61</v>
      </c>
      <c r="E10253" s="22" t="s">
        <v>24873</v>
      </c>
      <c r="F10253" s="31">
        <v>42897.563668981478</v>
      </c>
      <c r="G10253" s="31">
        <v>42916</v>
      </c>
      <c r="H10253" s="31">
        <v>43281</v>
      </c>
      <c r="I10253" s="31">
        <v>42927</v>
      </c>
      <c r="J10253" s="22" t="s">
        <v>73</v>
      </c>
      <c r="K10253" s="32" t="s">
        <v>74</v>
      </c>
      <c r="L10253" s="32" t="s">
        <v>24874</v>
      </c>
      <c r="N10253" s="24">
        <v>3233.7350000000001</v>
      </c>
      <c r="O10253" s="24">
        <v>0</v>
      </c>
      <c r="P10253" s="32" t="s">
        <v>19269</v>
      </c>
      <c r="Q10253" s="43" t="s">
        <v>19270</v>
      </c>
      <c r="R10253" s="43" t="s">
        <v>78</v>
      </c>
      <c r="S10253" s="47">
        <v>5</v>
      </c>
    </row>
    <row r="10254" spans="1:19" ht="12.75">
      <c r="A10254" s="22" t="s">
        <v>60</v>
      </c>
      <c r="B10254" s="22" t="s">
        <v>24875</v>
      </c>
      <c r="C10254" s="22" t="s">
        <v>69</v>
      </c>
      <c r="D10254" s="22" t="s">
        <v>61</v>
      </c>
      <c r="E10254" s="22" t="s">
        <v>24876</v>
      </c>
      <c r="F10254" s="31">
        <v>42887.739687499998</v>
      </c>
      <c r="G10254" s="31">
        <v>42887</v>
      </c>
      <c r="H10254" s="31">
        <v>43251</v>
      </c>
      <c r="I10254" s="31">
        <v>42917</v>
      </c>
      <c r="J10254" s="22" t="s">
        <v>73</v>
      </c>
      <c r="K10254" s="32" t="s">
        <v>94</v>
      </c>
      <c r="L10254" s="32" t="s">
        <v>24877</v>
      </c>
      <c r="N10254" s="24">
        <v>1783.3040000000001</v>
      </c>
      <c r="O10254" s="24">
        <v>1422.33</v>
      </c>
      <c r="P10254" s="32" t="s">
        <v>329</v>
      </c>
      <c r="Q10254" s="43" t="s">
        <v>330</v>
      </c>
      <c r="R10254" s="43" t="s">
        <v>78</v>
      </c>
      <c r="S10254" s="47">
        <v>5</v>
      </c>
    </row>
    <row r="10255" spans="1:19" ht="12.75">
      <c r="A10255" s="22" t="s">
        <v>60</v>
      </c>
      <c r="B10255" s="22" t="s">
        <v>24849</v>
      </c>
      <c r="C10255" s="22" t="s">
        <v>69</v>
      </c>
      <c r="D10255" s="22" t="s">
        <v>61</v>
      </c>
      <c r="E10255" s="22" t="s">
        <v>24878</v>
      </c>
      <c r="F10255" s="31">
        <v>42901.519305555557</v>
      </c>
      <c r="G10255" s="31">
        <v>42916</v>
      </c>
      <c r="H10255" s="31">
        <v>43281</v>
      </c>
      <c r="I10255" s="31">
        <v>42931</v>
      </c>
      <c r="J10255" s="22" t="s">
        <v>73</v>
      </c>
      <c r="K10255" s="32" t="s">
        <v>74</v>
      </c>
      <c r="L10255" s="32" t="s">
        <v>24879</v>
      </c>
      <c r="N10255" s="24">
        <v>0</v>
      </c>
      <c r="O10255" s="24">
        <v>0</v>
      </c>
      <c r="P10255" s="32" t="s">
        <v>19051</v>
      </c>
      <c r="Q10255" s="43" t="s">
        <v>19052</v>
      </c>
      <c r="R10255" s="43" t="s">
        <v>78</v>
      </c>
      <c r="S10255" s="47">
        <v>6</v>
      </c>
    </row>
    <row r="10256" spans="1:19" ht="12.75">
      <c r="A10256" s="22" t="s">
        <v>60</v>
      </c>
      <c r="B10256" s="22" t="s">
        <v>24813</v>
      </c>
      <c r="C10256" s="22" t="s">
        <v>69</v>
      </c>
      <c r="D10256" s="22" t="s">
        <v>61</v>
      </c>
      <c r="E10256" s="22" t="s">
        <v>24880</v>
      </c>
      <c r="F10256" s="31">
        <v>42894.49690972222</v>
      </c>
      <c r="G10256" s="31">
        <v>42916</v>
      </c>
      <c r="H10256" s="31">
        <v>43281</v>
      </c>
      <c r="I10256" s="31">
        <v>42924</v>
      </c>
      <c r="J10256" s="22" t="s">
        <v>73</v>
      </c>
      <c r="K10256" s="32" t="s">
        <v>94</v>
      </c>
      <c r="L10256" s="32" t="s">
        <v>24881</v>
      </c>
      <c r="N10256" s="24">
        <v>10626.15</v>
      </c>
      <c r="O10256" s="24">
        <v>10626.15</v>
      </c>
      <c r="P10256" s="32" t="s">
        <v>24882</v>
      </c>
      <c r="Q10256" s="43" t="s">
        <v>24883</v>
      </c>
      <c r="R10256" s="43" t="s">
        <v>693</v>
      </c>
      <c r="S10256" s="47">
        <v>5</v>
      </c>
    </row>
    <row r="10257" spans="1:19" ht="12.75">
      <c r="A10257" s="22" t="s">
        <v>60</v>
      </c>
      <c r="B10257" s="22" t="s">
        <v>24724</v>
      </c>
      <c r="C10257" s="22" t="s">
        <v>69</v>
      </c>
      <c r="D10257" s="22" t="s">
        <v>61</v>
      </c>
      <c r="E10257" s="22" t="s">
        <v>24884</v>
      </c>
      <c r="F10257" s="31">
        <v>42895.724189814813</v>
      </c>
      <c r="G10257" s="31">
        <v>42916</v>
      </c>
      <c r="H10257" s="31">
        <v>43281</v>
      </c>
      <c r="I10257" s="31">
        <v>42925</v>
      </c>
      <c r="J10257" s="22" t="s">
        <v>73</v>
      </c>
      <c r="K10257" s="32" t="s">
        <v>153</v>
      </c>
      <c r="L10257" s="32" t="s">
        <v>24885</v>
      </c>
      <c r="M10257" s="32" t="s">
        <v>24886</v>
      </c>
      <c r="N10257" s="24">
        <v>7669.4242000000004</v>
      </c>
      <c r="O10257" s="24">
        <v>6402.9233000000004</v>
      </c>
      <c r="P10257" s="32" t="s">
        <v>2125</v>
      </c>
      <c r="Q10257" s="43" t="s">
        <v>2126</v>
      </c>
      <c r="R10257" s="43" t="s">
        <v>193</v>
      </c>
      <c r="S10257" s="47">
        <v>6</v>
      </c>
    </row>
    <row r="10258" spans="1:19" ht="12.75">
      <c r="A10258" s="22" t="s">
        <v>60</v>
      </c>
      <c r="B10258" s="22" t="s">
        <v>24680</v>
      </c>
      <c r="C10258" s="22" t="s">
        <v>69</v>
      </c>
      <c r="D10258" s="22" t="s">
        <v>61</v>
      </c>
      <c r="E10258" s="22" t="s">
        <v>24887</v>
      </c>
      <c r="F10258" s="31">
        <v>42901.53524305555</v>
      </c>
      <c r="G10258" s="31">
        <v>42896</v>
      </c>
      <c r="H10258" s="31">
        <v>43261</v>
      </c>
      <c r="I10258" s="31">
        <v>42924</v>
      </c>
      <c r="J10258" s="22" t="s">
        <v>152</v>
      </c>
      <c r="K10258" s="32" t="s">
        <v>153</v>
      </c>
      <c r="L10258" s="32" t="s">
        <v>24888</v>
      </c>
      <c r="M10258" s="32" t="s">
        <v>24889</v>
      </c>
      <c r="N10258" s="24">
        <v>0</v>
      </c>
      <c r="O10258" s="24">
        <v>0</v>
      </c>
      <c r="P10258" s="32" t="s">
        <v>246</v>
      </c>
      <c r="Q10258" s="43" t="s">
        <v>247</v>
      </c>
      <c r="R10258" s="43" t="s">
        <v>78</v>
      </c>
      <c r="S10258" s="47">
        <v>1</v>
      </c>
    </row>
    <row r="10259" spans="1:19" ht="12.75">
      <c r="A10259" s="22" t="s">
        <v>60</v>
      </c>
      <c r="B10259" s="22" t="s">
        <v>24712</v>
      </c>
      <c r="C10259" s="22" t="s">
        <v>69</v>
      </c>
      <c r="D10259" s="22" t="s">
        <v>61</v>
      </c>
      <c r="E10259" s="22" t="s">
        <v>24890</v>
      </c>
      <c r="F10259" s="31">
        <v>42892.508518518516</v>
      </c>
      <c r="G10259" s="31">
        <v>42901</v>
      </c>
      <c r="H10259" s="31">
        <v>43266</v>
      </c>
      <c r="I10259" s="31">
        <v>42922</v>
      </c>
      <c r="J10259" s="22" t="s">
        <v>73</v>
      </c>
      <c r="K10259" s="32" t="s">
        <v>74</v>
      </c>
      <c r="L10259" s="32" t="s">
        <v>24891</v>
      </c>
      <c r="N10259" s="24">
        <v>4081.0549999999998</v>
      </c>
      <c r="O10259" s="24">
        <v>0</v>
      </c>
      <c r="P10259" s="32" t="s">
        <v>524</v>
      </c>
      <c r="Q10259" s="43" t="s">
        <v>525</v>
      </c>
      <c r="R10259" s="43" t="s">
        <v>78</v>
      </c>
      <c r="S10259" s="47">
        <v>5</v>
      </c>
    </row>
    <row r="10260" spans="1:19" ht="12.75">
      <c r="A10260" s="22" t="s">
        <v>60</v>
      </c>
      <c r="B10260" s="22" t="s">
        <v>24797</v>
      </c>
      <c r="C10260" s="22" t="s">
        <v>69</v>
      </c>
      <c r="D10260" s="22" t="s">
        <v>61</v>
      </c>
      <c r="E10260" s="22" t="s">
        <v>24892</v>
      </c>
      <c r="F10260" s="31">
        <v>42902.526238425926</v>
      </c>
      <c r="G10260" s="31">
        <v>42916</v>
      </c>
      <c r="H10260" s="31">
        <v>43281</v>
      </c>
      <c r="I10260" s="31">
        <v>42932</v>
      </c>
      <c r="J10260" s="22" t="s">
        <v>73</v>
      </c>
      <c r="K10260" s="32" t="s">
        <v>74</v>
      </c>
      <c r="L10260" s="32" t="s">
        <v>24893</v>
      </c>
      <c r="N10260" s="24">
        <v>2479.71</v>
      </c>
      <c r="O10260" s="24">
        <v>0</v>
      </c>
      <c r="P10260" s="32" t="s">
        <v>892</v>
      </c>
      <c r="Q10260" s="43" t="s">
        <v>893</v>
      </c>
      <c r="R10260" s="43" t="s">
        <v>78</v>
      </c>
      <c r="S10260" s="47">
        <v>6</v>
      </c>
    </row>
    <row r="10261" spans="1:19" ht="12.75">
      <c r="A10261" s="22" t="s">
        <v>60</v>
      </c>
      <c r="B10261" s="22" t="s">
        <v>24716</v>
      </c>
      <c r="C10261" s="22" t="s">
        <v>69</v>
      </c>
      <c r="D10261" s="22" t="s">
        <v>61</v>
      </c>
      <c r="E10261" s="22" t="s">
        <v>24894</v>
      </c>
      <c r="F10261" s="31">
        <v>42899.444166666668</v>
      </c>
      <c r="G10261" s="31">
        <v>42899</v>
      </c>
      <c r="H10261" s="31">
        <v>43264</v>
      </c>
      <c r="I10261" s="31">
        <v>42929</v>
      </c>
      <c r="J10261" s="22" t="s">
        <v>152</v>
      </c>
      <c r="K10261" s="32" t="s">
        <v>153</v>
      </c>
      <c r="L10261" s="32" t="s">
        <v>24895</v>
      </c>
      <c r="M10261" s="32" t="s">
        <v>24896</v>
      </c>
      <c r="N10261" s="24">
        <v>872.05</v>
      </c>
      <c r="O10261" s="24">
        <v>872.05</v>
      </c>
      <c r="P10261" s="32" t="s">
        <v>108</v>
      </c>
      <c r="Q10261" s="43" t="s">
        <v>109</v>
      </c>
      <c r="R10261" s="43" t="s">
        <v>693</v>
      </c>
      <c r="S10261" s="47">
        <v>1</v>
      </c>
    </row>
    <row r="10262" spans="1:19" ht="12.75">
      <c r="A10262" s="22" t="s">
        <v>60</v>
      </c>
      <c r="B10262" s="22" t="s">
        <v>24705</v>
      </c>
      <c r="C10262" s="22" t="s">
        <v>69</v>
      </c>
      <c r="D10262" s="22" t="s">
        <v>61</v>
      </c>
      <c r="E10262" s="22" t="s">
        <v>24897</v>
      </c>
      <c r="F10262" s="31">
        <v>42903.084490740737</v>
      </c>
      <c r="G10262" s="31">
        <v>42938</v>
      </c>
      <c r="H10262" s="31">
        <v>43303</v>
      </c>
      <c r="I10262" s="31">
        <v>42963.084490740737</v>
      </c>
      <c r="J10262" s="22" t="s">
        <v>119</v>
      </c>
      <c r="K10262" s="32" t="s">
        <v>94</v>
      </c>
      <c r="L10262" s="32" t="s">
        <v>24898</v>
      </c>
      <c r="N10262" s="24">
        <v>945.37</v>
      </c>
      <c r="O10262" s="24">
        <v>945.37</v>
      </c>
      <c r="P10262" s="32" t="s">
        <v>453</v>
      </c>
      <c r="Q10262" s="43" t="s">
        <v>454</v>
      </c>
      <c r="R10262" s="43" t="s">
        <v>78</v>
      </c>
      <c r="S10262" s="47">
        <v>1</v>
      </c>
    </row>
    <row r="10263" spans="1:19" ht="12.75">
      <c r="A10263" s="22" t="s">
        <v>60</v>
      </c>
      <c r="B10263" s="22" t="s">
        <v>24746</v>
      </c>
      <c r="C10263" s="22" t="s">
        <v>69</v>
      </c>
      <c r="D10263" s="22" t="s">
        <v>61</v>
      </c>
      <c r="E10263" s="22" t="s">
        <v>24899</v>
      </c>
      <c r="F10263" s="31">
        <v>42914.609479166662</v>
      </c>
      <c r="G10263" s="31">
        <v>42916</v>
      </c>
      <c r="H10263" s="31">
        <v>43281</v>
      </c>
      <c r="I10263" s="31">
        <v>42944</v>
      </c>
      <c r="J10263" s="22" t="s">
        <v>73</v>
      </c>
      <c r="K10263" s="32" t="s">
        <v>74</v>
      </c>
      <c r="L10263" s="32" t="s">
        <v>24900</v>
      </c>
      <c r="N10263" s="24">
        <v>1019.5700000000001</v>
      </c>
      <c r="O10263" s="24">
        <v>0</v>
      </c>
      <c r="P10263" s="32" t="s">
        <v>2310</v>
      </c>
      <c r="Q10263" s="43" t="s">
        <v>2311</v>
      </c>
      <c r="R10263" s="43" t="s">
        <v>78</v>
      </c>
      <c r="S10263" s="47">
        <v>5</v>
      </c>
    </row>
    <row r="10264" spans="1:19" ht="12.75">
      <c r="A10264" s="22" t="s">
        <v>60</v>
      </c>
      <c r="B10264" s="22" t="s">
        <v>24901</v>
      </c>
      <c r="C10264" s="22" t="s">
        <v>69</v>
      </c>
      <c r="D10264" s="22" t="s">
        <v>61</v>
      </c>
      <c r="E10264" s="22" t="s">
        <v>24902</v>
      </c>
      <c r="F10264" s="31">
        <v>42907.608865740738</v>
      </c>
      <c r="G10264" s="31">
        <v>42942</v>
      </c>
      <c r="H10264" s="31">
        <v>43307</v>
      </c>
      <c r="I10264" s="31">
        <v>42937</v>
      </c>
      <c r="J10264" s="22" t="s">
        <v>73</v>
      </c>
      <c r="K10264" s="32" t="s">
        <v>74</v>
      </c>
      <c r="L10264" s="32" t="s">
        <v>24903</v>
      </c>
      <c r="N10264" s="24">
        <v>3441.20</v>
      </c>
      <c r="O10264" s="24">
        <v>0</v>
      </c>
      <c r="P10264" s="32" t="s">
        <v>515</v>
      </c>
      <c r="Q10264" s="43" t="s">
        <v>516</v>
      </c>
      <c r="R10264" s="43" t="s">
        <v>78</v>
      </c>
      <c r="S10264" s="47">
        <v>4</v>
      </c>
    </row>
    <row r="10265" spans="1:19" ht="12.75">
      <c r="A10265" s="22" t="s">
        <v>60</v>
      </c>
      <c r="B10265" s="22" t="s">
        <v>24683</v>
      </c>
      <c r="C10265" s="22" t="s">
        <v>69</v>
      </c>
      <c r="D10265" s="22" t="s">
        <v>61</v>
      </c>
      <c r="E10265" s="22" t="s">
        <v>24904</v>
      </c>
      <c r="F10265" s="31">
        <v>42909.055069444439</v>
      </c>
      <c r="G10265" s="31">
        <v>42916</v>
      </c>
      <c r="H10265" s="31">
        <v>43281</v>
      </c>
      <c r="I10265" s="31">
        <v>42939</v>
      </c>
      <c r="J10265" s="22" t="s">
        <v>73</v>
      </c>
      <c r="K10265" s="32" t="s">
        <v>74</v>
      </c>
      <c r="L10265" s="32" t="s">
        <v>24905</v>
      </c>
      <c r="N10265" s="24">
        <v>0</v>
      </c>
      <c r="O10265" s="24">
        <v>0</v>
      </c>
      <c r="P10265" s="32" t="s">
        <v>173</v>
      </c>
      <c r="Q10265" s="43" t="s">
        <v>174</v>
      </c>
      <c r="R10265" s="43" t="s">
        <v>78</v>
      </c>
      <c r="S10265" s="47">
        <v>4</v>
      </c>
    </row>
    <row r="10266" spans="1:19" ht="12.75">
      <c r="A10266" s="22" t="s">
        <v>60</v>
      </c>
      <c r="B10266" s="22" t="s">
        <v>24849</v>
      </c>
      <c r="C10266" s="22" t="s">
        <v>69</v>
      </c>
      <c r="D10266" s="22" t="s">
        <v>61</v>
      </c>
      <c r="E10266" s="22" t="s">
        <v>24906</v>
      </c>
      <c r="F10266" s="31">
        <v>42906.600081018514</v>
      </c>
      <c r="G10266" s="31">
        <v>42906</v>
      </c>
      <c r="H10266" s="31">
        <v>43271</v>
      </c>
      <c r="I10266" s="31">
        <v>42936</v>
      </c>
      <c r="J10266" s="22" t="s">
        <v>73</v>
      </c>
      <c r="K10266" s="32" t="s">
        <v>74</v>
      </c>
      <c r="L10266" s="32" t="s">
        <v>24907</v>
      </c>
      <c r="N10266" s="24">
        <v>8340.6332999999995</v>
      </c>
      <c r="O10266" s="24">
        <v>0</v>
      </c>
      <c r="P10266" s="32" t="s">
        <v>5592</v>
      </c>
      <c r="Q10266" s="43" t="s">
        <v>5593</v>
      </c>
      <c r="R10266" s="43" t="s">
        <v>193</v>
      </c>
      <c r="S10266" s="47">
        <v>6</v>
      </c>
    </row>
    <row r="10267" spans="1:19" ht="12.75">
      <c r="A10267" s="22" t="s">
        <v>60</v>
      </c>
      <c r="B10267" s="22" t="s">
        <v>24680</v>
      </c>
      <c r="C10267" s="22" t="s">
        <v>69</v>
      </c>
      <c r="D10267" s="22" t="s">
        <v>61</v>
      </c>
      <c r="E10267" s="22" t="s">
        <v>24908</v>
      </c>
      <c r="F10267" s="31">
        <v>42907.61347222222</v>
      </c>
      <c r="G10267" s="31">
        <v>42914</v>
      </c>
      <c r="H10267" s="31">
        <v>43279</v>
      </c>
      <c r="I10267" s="31">
        <v>42937</v>
      </c>
      <c r="J10267" s="22" t="s">
        <v>73</v>
      </c>
      <c r="K10267" s="32" t="s">
        <v>94</v>
      </c>
      <c r="L10267" s="32" t="s">
        <v>24909</v>
      </c>
      <c r="N10267" s="24">
        <v>1378.4132999999999</v>
      </c>
      <c r="O10267" s="24">
        <v>4135.24</v>
      </c>
      <c r="P10267" s="32" t="s">
        <v>9456</v>
      </c>
      <c r="Q10267" s="43" t="s">
        <v>9457</v>
      </c>
      <c r="R10267" s="43" t="s">
        <v>78</v>
      </c>
      <c r="S10267" s="47">
        <v>5</v>
      </c>
    </row>
    <row r="10268" spans="1:19" ht="12.75">
      <c r="A10268" s="22" t="s">
        <v>60</v>
      </c>
      <c r="B10268" s="22" t="s">
        <v>24716</v>
      </c>
      <c r="C10268" s="22" t="s">
        <v>69</v>
      </c>
      <c r="D10268" s="22" t="s">
        <v>61</v>
      </c>
      <c r="E10268" s="22" t="s">
        <v>24910</v>
      </c>
      <c r="F10268" s="31">
        <v>42915.58525462963</v>
      </c>
      <c r="G10268" s="31">
        <v>42916</v>
      </c>
      <c r="H10268" s="31">
        <v>43281</v>
      </c>
      <c r="I10268" s="31">
        <v>42945</v>
      </c>
      <c r="J10268" s="22" t="s">
        <v>73</v>
      </c>
      <c r="K10268" s="32" t="s">
        <v>94</v>
      </c>
      <c r="L10268" s="32" t="s">
        <v>24911</v>
      </c>
      <c r="N10268" s="24">
        <v>492.77</v>
      </c>
      <c r="O10268" s="24">
        <v>454.03</v>
      </c>
      <c r="P10268" s="32" t="s">
        <v>630</v>
      </c>
      <c r="Q10268" s="43" t="s">
        <v>631</v>
      </c>
      <c r="R10268" s="43" t="s">
        <v>193</v>
      </c>
      <c r="S10268" s="47">
        <v>5</v>
      </c>
    </row>
    <row r="10269" spans="1:19" ht="12.75">
      <c r="A10269" s="22" t="s">
        <v>60</v>
      </c>
      <c r="B10269" s="22" t="s">
        <v>24849</v>
      </c>
      <c r="C10269" s="22" t="s">
        <v>69</v>
      </c>
      <c r="D10269" s="22" t="s">
        <v>61</v>
      </c>
      <c r="E10269" s="22" t="s">
        <v>24912</v>
      </c>
      <c r="F10269" s="31">
        <v>42905.599085648144</v>
      </c>
      <c r="G10269" s="31">
        <v>42916</v>
      </c>
      <c r="H10269" s="31">
        <v>43281</v>
      </c>
      <c r="I10269" s="31">
        <v>42935</v>
      </c>
      <c r="J10269" s="22" t="s">
        <v>73</v>
      </c>
      <c r="K10269" s="32" t="s">
        <v>74</v>
      </c>
      <c r="L10269" s="32" t="s">
        <v>24913</v>
      </c>
      <c r="N10269" s="24">
        <v>0</v>
      </c>
      <c r="O10269" s="24">
        <v>0</v>
      </c>
      <c r="P10269" s="32" t="s">
        <v>470</v>
      </c>
      <c r="Q10269" s="43" t="s">
        <v>471</v>
      </c>
      <c r="R10269" s="43" t="s">
        <v>78</v>
      </c>
      <c r="S10269" s="47">
        <v>5</v>
      </c>
    </row>
    <row r="10270" spans="1:19" ht="12.75">
      <c r="A10270" s="22" t="s">
        <v>60</v>
      </c>
      <c r="B10270" s="22" t="s">
        <v>24680</v>
      </c>
      <c r="C10270" s="22" t="s">
        <v>69</v>
      </c>
      <c r="D10270" s="22" t="s">
        <v>61</v>
      </c>
      <c r="E10270" s="22" t="s">
        <v>24914</v>
      </c>
      <c r="F10270" s="31">
        <v>42902.038449074069</v>
      </c>
      <c r="G10270" s="31">
        <v>42951</v>
      </c>
      <c r="H10270" s="31">
        <v>43316</v>
      </c>
      <c r="I10270" s="31">
        <v>42962.038437499999</v>
      </c>
      <c r="J10270" s="22" t="s">
        <v>73</v>
      </c>
      <c r="K10270" s="32" t="s">
        <v>74</v>
      </c>
      <c r="L10270" s="32" t="s">
        <v>24915</v>
      </c>
      <c r="N10270" s="24">
        <v>648.76</v>
      </c>
      <c r="O10270" s="24">
        <v>0</v>
      </c>
      <c r="P10270" s="32" t="s">
        <v>2799</v>
      </c>
      <c r="Q10270" s="43" t="s">
        <v>2800</v>
      </c>
      <c r="R10270" s="43" t="s">
        <v>78</v>
      </c>
      <c r="S10270" s="47">
        <v>6</v>
      </c>
    </row>
    <row r="10271" spans="1:19" ht="12.75">
      <c r="A10271" s="22" t="s">
        <v>60</v>
      </c>
      <c r="B10271" s="22" t="s">
        <v>24778</v>
      </c>
      <c r="C10271" s="22" t="s">
        <v>69</v>
      </c>
      <c r="D10271" s="22" t="s">
        <v>61</v>
      </c>
      <c r="E10271" s="22" t="s">
        <v>24916</v>
      </c>
      <c r="F10271" s="31">
        <v>42905.538842592592</v>
      </c>
      <c r="G10271" s="31">
        <v>42916</v>
      </c>
      <c r="H10271" s="31">
        <v>43281</v>
      </c>
      <c r="I10271" s="31">
        <v>42935</v>
      </c>
      <c r="J10271" s="22" t="s">
        <v>73</v>
      </c>
      <c r="K10271" s="32" t="s">
        <v>74</v>
      </c>
      <c r="L10271" s="32" t="s">
        <v>24917</v>
      </c>
      <c r="N10271" s="24">
        <v>0</v>
      </c>
      <c r="O10271" s="24">
        <v>0</v>
      </c>
      <c r="P10271" s="32" t="s">
        <v>1400</v>
      </c>
      <c r="Q10271" s="43" t="s">
        <v>1401</v>
      </c>
      <c r="R10271" s="43" t="s">
        <v>78</v>
      </c>
      <c r="S10271" s="47">
        <v>5</v>
      </c>
    </row>
    <row r="10272" spans="1:19" ht="12.75">
      <c r="A10272" s="22" t="s">
        <v>60</v>
      </c>
      <c r="B10272" s="22" t="s">
        <v>24693</v>
      </c>
      <c r="C10272" s="22" t="s">
        <v>69</v>
      </c>
      <c r="D10272" s="22" t="s">
        <v>61</v>
      </c>
      <c r="E10272" s="22" t="s">
        <v>24918</v>
      </c>
      <c r="F10272" s="31">
        <v>42906.612314814811</v>
      </c>
      <c r="G10272" s="31">
        <v>42916</v>
      </c>
      <c r="H10272" s="31">
        <v>43281</v>
      </c>
      <c r="I10272" s="31">
        <v>42936</v>
      </c>
      <c r="J10272" s="22" t="s">
        <v>73</v>
      </c>
      <c r="K10272" s="32" t="s">
        <v>94</v>
      </c>
      <c r="L10272" s="32" t="s">
        <v>24919</v>
      </c>
      <c r="N10272" s="24">
        <v>3848.87</v>
      </c>
      <c r="O10272" s="24">
        <v>2479.15</v>
      </c>
      <c r="P10272" s="32" t="s">
        <v>1428</v>
      </c>
      <c r="Q10272" s="43" t="s">
        <v>1429</v>
      </c>
      <c r="R10272" s="43" t="s">
        <v>78</v>
      </c>
      <c r="S10272" s="47">
        <v>6</v>
      </c>
    </row>
    <row r="10273" spans="1:19" ht="12.75">
      <c r="A10273" s="22" t="s">
        <v>60</v>
      </c>
      <c r="B10273" s="22" t="s">
        <v>24680</v>
      </c>
      <c r="C10273" s="22" t="s">
        <v>69</v>
      </c>
      <c r="D10273" s="22" t="s">
        <v>61</v>
      </c>
      <c r="E10273" s="22" t="s">
        <v>24920</v>
      </c>
      <c r="F10273" s="31">
        <v>42913.484907407408</v>
      </c>
      <c r="G10273" s="31">
        <v>42936</v>
      </c>
      <c r="H10273" s="31">
        <v>43301</v>
      </c>
      <c r="I10273" s="31">
        <v>42943</v>
      </c>
      <c r="J10273" s="22" t="s">
        <v>73</v>
      </c>
      <c r="K10273" s="32" t="s">
        <v>94</v>
      </c>
      <c r="L10273" s="32" t="s">
        <v>24921</v>
      </c>
      <c r="N10273" s="24">
        <v>2022.6275000000001</v>
      </c>
      <c r="O10273" s="24">
        <v>1267.9100000000001</v>
      </c>
      <c r="P10273" s="32" t="s">
        <v>133</v>
      </c>
      <c r="Q10273" s="43" t="s">
        <v>134</v>
      </c>
      <c r="R10273" s="43" t="s">
        <v>78</v>
      </c>
      <c r="S10273" s="47">
        <v>5</v>
      </c>
    </row>
    <row r="10274" spans="1:19" ht="12.75">
      <c r="A10274" s="22" t="s">
        <v>60</v>
      </c>
      <c r="B10274" s="22" t="s">
        <v>24724</v>
      </c>
      <c r="C10274" s="22" t="s">
        <v>69</v>
      </c>
      <c r="D10274" s="22" t="s">
        <v>61</v>
      </c>
      <c r="E10274" s="22" t="s">
        <v>24922</v>
      </c>
      <c r="F10274" s="31">
        <v>42899.559930555552</v>
      </c>
      <c r="G10274" s="31">
        <v>42899</v>
      </c>
      <c r="H10274" s="31">
        <v>43264</v>
      </c>
      <c r="I10274" s="31">
        <v>42929</v>
      </c>
      <c r="J10274" s="22" t="s">
        <v>73</v>
      </c>
      <c r="K10274" s="32" t="s">
        <v>94</v>
      </c>
      <c r="L10274" s="32" t="s">
        <v>24923</v>
      </c>
      <c r="N10274" s="24">
        <v>4020.7020000000002</v>
      </c>
      <c r="O10274" s="24">
        <v>3293.46</v>
      </c>
      <c r="P10274" s="32" t="s">
        <v>173</v>
      </c>
      <c r="Q10274" s="43" t="s">
        <v>174</v>
      </c>
      <c r="R10274" s="43" t="s">
        <v>78</v>
      </c>
      <c r="S10274" s="47">
        <v>6</v>
      </c>
    </row>
    <row r="10275" spans="1:19" ht="12.75">
      <c r="A10275" s="22" t="s">
        <v>60</v>
      </c>
      <c r="B10275" s="22" t="s">
        <v>24696</v>
      </c>
      <c r="C10275" s="22" t="s">
        <v>69</v>
      </c>
      <c r="D10275" s="22" t="s">
        <v>61</v>
      </c>
      <c r="E10275" s="22" t="s">
        <v>24924</v>
      </c>
      <c r="F10275" s="31">
        <v>42912.760902777773</v>
      </c>
      <c r="G10275" s="31">
        <v>42887</v>
      </c>
      <c r="H10275" s="31">
        <v>43252</v>
      </c>
      <c r="I10275" s="31">
        <v>42942</v>
      </c>
      <c r="J10275" s="22" t="s">
        <v>152</v>
      </c>
      <c r="K10275" s="32" t="s">
        <v>153</v>
      </c>
      <c r="L10275" s="32" t="s">
        <v>24925</v>
      </c>
      <c r="M10275" s="32" t="s">
        <v>24926</v>
      </c>
      <c r="N10275" s="24">
        <v>0</v>
      </c>
      <c r="O10275" s="24">
        <v>0</v>
      </c>
      <c r="P10275" s="32" t="s">
        <v>831</v>
      </c>
      <c r="Q10275" s="43" t="s">
        <v>832</v>
      </c>
      <c r="R10275" s="43" t="s">
        <v>78</v>
      </c>
      <c r="S10275" s="47">
        <v>1</v>
      </c>
    </row>
    <row r="10276" spans="1:19" ht="12.75">
      <c r="A10276" s="22" t="s">
        <v>60</v>
      </c>
      <c r="B10276" s="22" t="s">
        <v>24705</v>
      </c>
      <c r="C10276" s="22" t="s">
        <v>69</v>
      </c>
      <c r="D10276" s="22" t="s">
        <v>61</v>
      </c>
      <c r="E10276" s="22" t="s">
        <v>24927</v>
      </c>
      <c r="F10276" s="31">
        <v>42896.036377314813</v>
      </c>
      <c r="G10276" s="31">
        <v>42945</v>
      </c>
      <c r="H10276" s="31">
        <v>43310</v>
      </c>
      <c r="I10276" s="31">
        <v>42956.036377314813</v>
      </c>
      <c r="J10276" s="22" t="s">
        <v>73</v>
      </c>
      <c r="K10276" s="32" t="s">
        <v>74</v>
      </c>
      <c r="L10276" s="32" t="s">
        <v>24928</v>
      </c>
      <c r="N10276" s="24">
        <v>756.565</v>
      </c>
      <c r="O10276" s="24">
        <v>0</v>
      </c>
      <c r="P10276" s="32" t="s">
        <v>1164</v>
      </c>
      <c r="Q10276" s="43" t="s">
        <v>1165</v>
      </c>
      <c r="R10276" s="43" t="s">
        <v>78</v>
      </c>
      <c r="S10276" s="47">
        <v>6</v>
      </c>
    </row>
    <row r="10277" spans="1:19" ht="12.75">
      <c r="A10277" s="22" t="s">
        <v>60</v>
      </c>
      <c r="B10277" s="22" t="s">
        <v>24716</v>
      </c>
      <c r="C10277" s="22" t="s">
        <v>69</v>
      </c>
      <c r="D10277" s="22" t="s">
        <v>61</v>
      </c>
      <c r="E10277" s="22" t="s">
        <v>24929</v>
      </c>
      <c r="F10277" s="31">
        <v>42909.611909722218</v>
      </c>
      <c r="G10277" s="31">
        <v>42916</v>
      </c>
      <c r="H10277" s="31">
        <v>43281</v>
      </c>
      <c r="I10277" s="31">
        <v>42939</v>
      </c>
      <c r="J10277" s="22" t="s">
        <v>73</v>
      </c>
      <c r="K10277" s="32" t="s">
        <v>74</v>
      </c>
      <c r="L10277" s="32" t="s">
        <v>24930</v>
      </c>
      <c r="N10277" s="24">
        <v>3090.57</v>
      </c>
      <c r="O10277" s="24">
        <v>0</v>
      </c>
      <c r="P10277" s="32" t="s">
        <v>1300</v>
      </c>
      <c r="Q10277" s="43" t="s">
        <v>1301</v>
      </c>
      <c r="R10277" s="43" t="s">
        <v>78</v>
      </c>
      <c r="S10277" s="47">
        <v>5</v>
      </c>
    </row>
    <row r="10278" spans="1:19" ht="12.75">
      <c r="A10278" s="22" t="s">
        <v>60</v>
      </c>
      <c r="B10278" s="22" t="s">
        <v>24716</v>
      </c>
      <c r="C10278" s="22" t="s">
        <v>69</v>
      </c>
      <c r="D10278" s="22" t="s">
        <v>61</v>
      </c>
      <c r="E10278" s="22" t="s">
        <v>24931</v>
      </c>
      <c r="F10278" s="31">
        <v>42897.585798611108</v>
      </c>
      <c r="G10278" s="31">
        <v>42921</v>
      </c>
      <c r="H10278" s="31">
        <v>43286</v>
      </c>
      <c r="I10278" s="31">
        <v>42927</v>
      </c>
      <c r="J10278" s="22" t="s">
        <v>73</v>
      </c>
      <c r="K10278" s="32" t="s">
        <v>74</v>
      </c>
      <c r="L10278" s="32" t="s">
        <v>24932</v>
      </c>
      <c r="N10278" s="24">
        <v>1733.465</v>
      </c>
      <c r="O10278" s="24">
        <v>0</v>
      </c>
      <c r="P10278" s="32" t="s">
        <v>112</v>
      </c>
      <c r="Q10278" s="43" t="s">
        <v>113</v>
      </c>
      <c r="R10278" s="43" t="s">
        <v>78</v>
      </c>
      <c r="S10278" s="47">
        <v>5</v>
      </c>
    </row>
    <row r="10279" spans="1:19" ht="12.75">
      <c r="A10279" s="22" t="s">
        <v>60</v>
      </c>
      <c r="B10279" s="22" t="s">
        <v>24693</v>
      </c>
      <c r="C10279" s="22" t="s">
        <v>69</v>
      </c>
      <c r="D10279" s="22" t="s">
        <v>61</v>
      </c>
      <c r="E10279" s="22" t="s">
        <v>24933</v>
      </c>
      <c r="F10279" s="31">
        <v>42907.754710648143</v>
      </c>
      <c r="G10279" s="31">
        <v>42931</v>
      </c>
      <c r="H10279" s="31">
        <v>43296</v>
      </c>
      <c r="I10279" s="31">
        <v>42937</v>
      </c>
      <c r="J10279" s="22" t="s">
        <v>73</v>
      </c>
      <c r="K10279" s="32" t="s">
        <v>74</v>
      </c>
      <c r="L10279" s="32" t="s">
        <v>24934</v>
      </c>
      <c r="N10279" s="24">
        <v>0</v>
      </c>
      <c r="O10279" s="24">
        <v>0</v>
      </c>
      <c r="P10279" s="32" t="s">
        <v>1414</v>
      </c>
      <c r="Q10279" s="43" t="s">
        <v>1415</v>
      </c>
      <c r="R10279" s="43" t="s">
        <v>78</v>
      </c>
      <c r="S10279" s="47">
        <v>4</v>
      </c>
    </row>
    <row r="10280" spans="1:19" ht="12.75">
      <c r="A10280" s="22" t="s">
        <v>60</v>
      </c>
      <c r="B10280" s="22" t="s">
        <v>24680</v>
      </c>
      <c r="C10280" s="22" t="s">
        <v>69</v>
      </c>
      <c r="D10280" s="22" t="s">
        <v>61</v>
      </c>
      <c r="E10280" s="22" t="s">
        <v>24935</v>
      </c>
      <c r="F10280" s="31">
        <v>42894.429791666662</v>
      </c>
      <c r="G10280" s="31">
        <v>42782</v>
      </c>
      <c r="H10280" s="31">
        <v>43147</v>
      </c>
      <c r="I10280" s="31">
        <v>42924</v>
      </c>
      <c r="J10280" s="22" t="s">
        <v>357</v>
      </c>
      <c r="K10280" s="32" t="s">
        <v>153</v>
      </c>
      <c r="L10280" s="32" t="s">
        <v>24936</v>
      </c>
      <c r="M10280" s="32" t="s">
        <v>24937</v>
      </c>
      <c r="N10280" s="24">
        <v>-1047.96</v>
      </c>
      <c r="O10280" s="24">
        <v>-1047.96</v>
      </c>
      <c r="P10280" s="32" t="s">
        <v>931</v>
      </c>
      <c r="Q10280" s="43" t="s">
        <v>932</v>
      </c>
      <c r="R10280" s="43" t="s">
        <v>78</v>
      </c>
      <c r="S10280" s="47">
        <v>1</v>
      </c>
    </row>
    <row r="10281" spans="1:19" ht="12.75">
      <c r="A10281" s="22" t="s">
        <v>60</v>
      </c>
      <c r="B10281" s="22" t="s">
        <v>24680</v>
      </c>
      <c r="C10281" s="22" t="s">
        <v>69</v>
      </c>
      <c r="D10281" s="22" t="s">
        <v>61</v>
      </c>
      <c r="E10281" s="22" t="s">
        <v>24938</v>
      </c>
      <c r="F10281" s="31">
        <v>42894.540243055555</v>
      </c>
      <c r="G10281" s="31">
        <v>42911</v>
      </c>
      <c r="H10281" s="31">
        <v>43276</v>
      </c>
      <c r="I10281" s="31">
        <v>42924</v>
      </c>
      <c r="J10281" s="22" t="s">
        <v>73</v>
      </c>
      <c r="K10281" s="32" t="s">
        <v>74</v>
      </c>
      <c r="L10281" s="32" t="s">
        <v>24939</v>
      </c>
      <c r="N10281" s="24">
        <v>519.47659999999996</v>
      </c>
      <c r="O10281" s="24">
        <v>0</v>
      </c>
      <c r="P10281" s="32" t="s">
        <v>1881</v>
      </c>
      <c r="Q10281" s="43" t="s">
        <v>1882</v>
      </c>
      <c r="R10281" s="43" t="s">
        <v>78</v>
      </c>
      <c r="S10281" s="47">
        <v>5</v>
      </c>
    </row>
    <row r="10282" spans="1:19" ht="12.75">
      <c r="A10282" s="22" t="s">
        <v>60</v>
      </c>
      <c r="B10282" s="22" t="s">
        <v>24757</v>
      </c>
      <c r="C10282" s="22" t="s">
        <v>69</v>
      </c>
      <c r="D10282" s="22" t="s">
        <v>61</v>
      </c>
      <c r="E10282" s="22" t="s">
        <v>24940</v>
      </c>
      <c r="F10282" s="31">
        <v>42908.671712962961</v>
      </c>
      <c r="G10282" s="31">
        <v>42947</v>
      </c>
      <c r="H10282" s="31">
        <v>43312</v>
      </c>
      <c r="I10282" s="31">
        <v>42968</v>
      </c>
      <c r="J10282" s="22" t="s">
        <v>119</v>
      </c>
      <c r="K10282" s="32" t="s">
        <v>94</v>
      </c>
      <c r="L10282" s="32" t="s">
        <v>24941</v>
      </c>
      <c r="N10282" s="24">
        <v>2288.9299999999998</v>
      </c>
      <c r="O10282" s="24">
        <v>2288.9299999999998</v>
      </c>
      <c r="P10282" s="32" t="s">
        <v>108</v>
      </c>
      <c r="Q10282" s="43" t="s">
        <v>109</v>
      </c>
      <c r="R10282" s="43" t="s">
        <v>78</v>
      </c>
      <c r="S10282" s="47">
        <v>6</v>
      </c>
    </row>
    <row r="10283" spans="1:19" ht="12.75">
      <c r="A10283" s="22" t="s">
        <v>60</v>
      </c>
      <c r="B10283" s="22" t="s">
        <v>24824</v>
      </c>
      <c r="C10283" s="22" t="s">
        <v>69</v>
      </c>
      <c r="D10283" s="22" t="s">
        <v>61</v>
      </c>
      <c r="E10283" s="22" t="s">
        <v>24942</v>
      </c>
      <c r="F10283" s="31">
        <v>42900.853263888886</v>
      </c>
      <c r="G10283" s="31">
        <v>42901</v>
      </c>
      <c r="H10283" s="31">
        <v>43266</v>
      </c>
      <c r="I10283" s="31">
        <v>42930</v>
      </c>
      <c r="J10283" s="22" t="s">
        <v>73</v>
      </c>
      <c r="K10283" s="32" t="s">
        <v>74</v>
      </c>
      <c r="L10283" s="32" t="s">
        <v>24943</v>
      </c>
      <c r="N10283" s="24">
        <v>3331.02</v>
      </c>
      <c r="O10283" s="24">
        <v>0</v>
      </c>
      <c r="P10283" s="32" t="s">
        <v>3318</v>
      </c>
      <c r="Q10283" s="43" t="s">
        <v>3319</v>
      </c>
      <c r="R10283" s="43" t="s">
        <v>78</v>
      </c>
      <c r="S10283" s="47">
        <v>5</v>
      </c>
    </row>
    <row r="10284" spans="1:19" ht="12.75">
      <c r="A10284" s="22" t="s">
        <v>60</v>
      </c>
      <c r="B10284" s="22" t="s">
        <v>24738</v>
      </c>
      <c r="C10284" s="22" t="s">
        <v>69</v>
      </c>
      <c r="D10284" s="22" t="s">
        <v>61</v>
      </c>
      <c r="E10284" s="22" t="s">
        <v>24944</v>
      </c>
      <c r="F10284" s="31">
        <v>42893.418333333335</v>
      </c>
      <c r="G10284" s="31">
        <v>42916</v>
      </c>
      <c r="H10284" s="31">
        <v>43281</v>
      </c>
      <c r="I10284" s="31">
        <v>42923</v>
      </c>
      <c r="J10284" s="22" t="s">
        <v>73</v>
      </c>
      <c r="K10284" s="32" t="s">
        <v>94</v>
      </c>
      <c r="L10284" s="32" t="s">
        <v>24945</v>
      </c>
      <c r="N10284" s="24">
        <v>7800.1300000000001</v>
      </c>
      <c r="O10284" s="24">
        <v>7800.1300000000001</v>
      </c>
      <c r="P10284" s="32" t="s">
        <v>104</v>
      </c>
      <c r="Q10284" s="43" t="s">
        <v>105</v>
      </c>
      <c r="R10284" s="43" t="s">
        <v>78</v>
      </c>
      <c r="S10284" s="47">
        <v>4</v>
      </c>
    </row>
    <row r="10285" spans="1:19" ht="12.75">
      <c r="A10285" s="22" t="s">
        <v>60</v>
      </c>
      <c r="B10285" s="22" t="s">
        <v>24875</v>
      </c>
      <c r="C10285" s="22" t="s">
        <v>69</v>
      </c>
      <c r="D10285" s="22" t="s">
        <v>61</v>
      </c>
      <c r="E10285" s="22" t="s">
        <v>24946</v>
      </c>
      <c r="F10285" s="31">
        <v>42894.617951388886</v>
      </c>
      <c r="G10285" s="31">
        <v>42909</v>
      </c>
      <c r="H10285" s="31">
        <v>43274</v>
      </c>
      <c r="I10285" s="31">
        <v>42924</v>
      </c>
      <c r="J10285" s="22" t="s">
        <v>73</v>
      </c>
      <c r="K10285" s="32" t="s">
        <v>171</v>
      </c>
      <c r="L10285" s="32" t="s">
        <v>24947</v>
      </c>
      <c r="N10285" s="24">
        <v>13537.1433</v>
      </c>
      <c r="O10285" s="24">
        <v>0</v>
      </c>
      <c r="P10285" s="32" t="s">
        <v>1154</v>
      </c>
      <c r="Q10285" s="43" t="s">
        <v>1155</v>
      </c>
      <c r="R10285" s="43" t="s">
        <v>78</v>
      </c>
      <c r="S10285" s="47">
        <v>5</v>
      </c>
    </row>
    <row r="10286" spans="1:19" ht="12.75">
      <c r="A10286" s="22" t="s">
        <v>60</v>
      </c>
      <c r="B10286" s="22" t="s">
        <v>24849</v>
      </c>
      <c r="C10286" s="22" t="s">
        <v>69</v>
      </c>
      <c r="D10286" s="22" t="s">
        <v>61</v>
      </c>
      <c r="E10286" s="22" t="s">
        <v>24948</v>
      </c>
      <c r="F10286" s="31">
        <v>42901.527418981481</v>
      </c>
      <c r="G10286" s="31">
        <v>42901</v>
      </c>
      <c r="H10286" s="31">
        <v>43266</v>
      </c>
      <c r="I10286" s="31">
        <v>42931</v>
      </c>
      <c r="J10286" s="22" t="s">
        <v>73</v>
      </c>
      <c r="K10286" s="32" t="s">
        <v>74</v>
      </c>
      <c r="L10286" s="32" t="s">
        <v>24949</v>
      </c>
      <c r="N10286" s="24">
        <v>0</v>
      </c>
      <c r="O10286" s="24">
        <v>0</v>
      </c>
      <c r="P10286" s="32" t="s">
        <v>17487</v>
      </c>
      <c r="Q10286" s="43" t="s">
        <v>17488</v>
      </c>
      <c r="R10286" s="43" t="s">
        <v>78</v>
      </c>
      <c r="S10286" s="47">
        <v>5</v>
      </c>
    </row>
    <row r="10287" spans="1:19" ht="12.75">
      <c r="A10287" s="22" t="s">
        <v>60</v>
      </c>
      <c r="B10287" s="22" t="s">
        <v>24712</v>
      </c>
      <c r="C10287" s="22" t="s">
        <v>69</v>
      </c>
      <c r="D10287" s="22" t="s">
        <v>61</v>
      </c>
      <c r="E10287" s="22" t="s">
        <v>24950</v>
      </c>
      <c r="F10287" s="31">
        <v>42898.492476851847</v>
      </c>
      <c r="G10287" s="31">
        <v>42886</v>
      </c>
      <c r="H10287" s="31">
        <v>43251</v>
      </c>
      <c r="I10287" s="31">
        <v>42928</v>
      </c>
      <c r="J10287" s="22" t="s">
        <v>152</v>
      </c>
      <c r="K10287" s="32" t="s">
        <v>89</v>
      </c>
      <c r="L10287" s="32" t="s">
        <v>24951</v>
      </c>
      <c r="N10287" s="24">
        <v>451.78</v>
      </c>
      <c r="O10287" s="24">
        <v>451.78</v>
      </c>
      <c r="P10287" s="32" t="s">
        <v>478</v>
      </c>
      <c r="Q10287" s="43" t="s">
        <v>479</v>
      </c>
      <c r="R10287" s="43" t="s">
        <v>78</v>
      </c>
      <c r="S10287" s="47">
        <v>1</v>
      </c>
    </row>
    <row r="10288" spans="1:19" ht="12.75">
      <c r="A10288" s="22" t="s">
        <v>60</v>
      </c>
      <c r="B10288" s="22" t="s">
        <v>24952</v>
      </c>
      <c r="C10288" s="22" t="s">
        <v>69</v>
      </c>
      <c r="D10288" s="22" t="s">
        <v>61</v>
      </c>
      <c r="E10288" s="22" t="s">
        <v>24953</v>
      </c>
      <c r="F10288" s="31">
        <v>42888.702928240738</v>
      </c>
      <c r="G10288" s="31">
        <v>42888</v>
      </c>
      <c r="H10288" s="31">
        <v>43253</v>
      </c>
      <c r="I10288" s="31">
        <v>42918</v>
      </c>
      <c r="J10288" s="22" t="s">
        <v>73</v>
      </c>
      <c r="K10288" s="32" t="s">
        <v>94</v>
      </c>
      <c r="L10288" s="32" t="s">
        <v>24954</v>
      </c>
      <c r="N10288" s="24">
        <v>2488.3833</v>
      </c>
      <c r="O10288" s="24">
        <v>2912.95</v>
      </c>
      <c r="P10288" s="32" t="s">
        <v>2253</v>
      </c>
      <c r="Q10288" s="43" t="s">
        <v>2254</v>
      </c>
      <c r="R10288" s="43" t="s">
        <v>78</v>
      </c>
      <c r="S10288" s="47">
        <v>6</v>
      </c>
    </row>
    <row r="10289" spans="1:19" ht="12.75">
      <c r="A10289" s="22" t="s">
        <v>60</v>
      </c>
      <c r="B10289" s="22" t="s">
        <v>24875</v>
      </c>
      <c r="C10289" s="22" t="s">
        <v>69</v>
      </c>
      <c r="D10289" s="22" t="s">
        <v>61</v>
      </c>
      <c r="E10289" s="22" t="s">
        <v>24955</v>
      </c>
      <c r="F10289" s="31">
        <v>42887.71193287037</v>
      </c>
      <c r="G10289" s="31">
        <v>42871</v>
      </c>
      <c r="H10289" s="31">
        <v>43236</v>
      </c>
      <c r="I10289" s="31">
        <v>42917</v>
      </c>
      <c r="J10289" s="22" t="s">
        <v>152</v>
      </c>
      <c r="K10289" s="32" t="s">
        <v>153</v>
      </c>
      <c r="L10289" s="32" t="s">
        <v>24956</v>
      </c>
      <c r="M10289" s="32" t="s">
        <v>24957</v>
      </c>
      <c r="N10289" s="24">
        <v>-41.33</v>
      </c>
      <c r="O10289" s="24">
        <v>-41.33</v>
      </c>
      <c r="P10289" s="32" t="s">
        <v>831</v>
      </c>
      <c r="Q10289" s="43" t="s">
        <v>832</v>
      </c>
      <c r="R10289" s="43" t="s">
        <v>193</v>
      </c>
      <c r="S10289" s="47">
        <v>1</v>
      </c>
    </row>
    <row r="10290" spans="1:19" ht="12.75">
      <c r="A10290" s="22" t="s">
        <v>60</v>
      </c>
      <c r="B10290" s="22" t="s">
        <v>24705</v>
      </c>
      <c r="C10290" s="22" t="s">
        <v>69</v>
      </c>
      <c r="D10290" s="22" t="s">
        <v>61</v>
      </c>
      <c r="E10290" s="22" t="s">
        <v>24958</v>
      </c>
      <c r="F10290" s="31">
        <v>42899.420405092591</v>
      </c>
      <c r="G10290" s="31">
        <v>42892</v>
      </c>
      <c r="H10290" s="31">
        <v>43257</v>
      </c>
      <c r="I10290" s="31">
        <v>42959.419328703705</v>
      </c>
      <c r="J10290" s="22" t="s">
        <v>119</v>
      </c>
      <c r="K10290" s="32" t="s">
        <v>94</v>
      </c>
      <c r="L10290" s="32" t="s">
        <v>24959</v>
      </c>
      <c r="N10290" s="24">
        <v>695.72</v>
      </c>
      <c r="O10290" s="24">
        <v>499.68</v>
      </c>
      <c r="P10290" s="32" t="s">
        <v>1117</v>
      </c>
      <c r="Q10290" s="43" t="s">
        <v>1118</v>
      </c>
      <c r="R10290" s="43" t="s">
        <v>193</v>
      </c>
      <c r="S10290" s="47">
        <v>6</v>
      </c>
    </row>
    <row r="10291" spans="1:19" ht="12.75">
      <c r="A10291" s="22" t="s">
        <v>60</v>
      </c>
      <c r="B10291" s="22" t="s">
        <v>24716</v>
      </c>
      <c r="C10291" s="22" t="s">
        <v>69</v>
      </c>
      <c r="D10291" s="22" t="s">
        <v>61</v>
      </c>
      <c r="E10291" s="22" t="s">
        <v>24960</v>
      </c>
      <c r="F10291" s="31">
        <v>42908.487673611111</v>
      </c>
      <c r="G10291" s="31">
        <v>42916</v>
      </c>
      <c r="H10291" s="31">
        <v>43281</v>
      </c>
      <c r="I10291" s="31">
        <v>42938</v>
      </c>
      <c r="J10291" s="22" t="s">
        <v>73</v>
      </c>
      <c r="K10291" s="32" t="s">
        <v>94</v>
      </c>
      <c r="L10291" s="32" t="s">
        <v>24961</v>
      </c>
      <c r="N10291" s="24">
        <v>1254.5183</v>
      </c>
      <c r="O10291" s="24">
        <v>1453.72</v>
      </c>
      <c r="P10291" s="32" t="s">
        <v>539</v>
      </c>
      <c r="Q10291" s="43" t="s">
        <v>540</v>
      </c>
      <c r="R10291" s="43" t="s">
        <v>78</v>
      </c>
      <c r="S10291" s="47">
        <v>5</v>
      </c>
    </row>
    <row r="10292" spans="1:19" ht="12.75">
      <c r="A10292" s="22" t="s">
        <v>60</v>
      </c>
      <c r="B10292" s="22" t="s">
        <v>24810</v>
      </c>
      <c r="C10292" s="22" t="s">
        <v>69</v>
      </c>
      <c r="D10292" s="22" t="s">
        <v>61</v>
      </c>
      <c r="E10292" s="22" t="s">
        <v>24962</v>
      </c>
      <c r="F10292" s="31">
        <v>42914.671041666668</v>
      </c>
      <c r="G10292" s="31">
        <v>42915</v>
      </c>
      <c r="H10292" s="31">
        <v>43280</v>
      </c>
      <c r="I10292" s="31">
        <v>42944</v>
      </c>
      <c r="J10292" s="22" t="s">
        <v>73</v>
      </c>
      <c r="K10292" s="32" t="s">
        <v>94</v>
      </c>
      <c r="L10292" s="32" t="s">
        <v>24963</v>
      </c>
      <c r="N10292" s="24">
        <v>875.20659999999998</v>
      </c>
      <c r="O10292" s="24">
        <v>973.26</v>
      </c>
      <c r="P10292" s="32" t="s">
        <v>1319</v>
      </c>
      <c r="Q10292" s="43" t="s">
        <v>1320</v>
      </c>
      <c r="R10292" s="43" t="s">
        <v>78</v>
      </c>
      <c r="S10292" s="47">
        <v>5</v>
      </c>
    </row>
    <row r="10293" spans="1:19" ht="12.75">
      <c r="A10293" s="22" t="s">
        <v>60</v>
      </c>
      <c r="B10293" s="22" t="s">
        <v>24683</v>
      </c>
      <c r="C10293" s="22" t="s">
        <v>69</v>
      </c>
      <c r="D10293" s="22" t="s">
        <v>61</v>
      </c>
      <c r="E10293" s="22" t="s">
        <v>24964</v>
      </c>
      <c r="F10293" s="31">
        <v>42900.427534722221</v>
      </c>
      <c r="G10293" s="31">
        <v>42916</v>
      </c>
      <c r="H10293" s="31">
        <v>43281</v>
      </c>
      <c r="I10293" s="31">
        <v>42930</v>
      </c>
      <c r="J10293" s="22" t="s">
        <v>73</v>
      </c>
      <c r="K10293" s="32" t="s">
        <v>89</v>
      </c>
      <c r="L10293" s="32" t="s">
        <v>24965</v>
      </c>
      <c r="N10293" s="24">
        <v>1963.8724999999999</v>
      </c>
      <c r="O10293" s="24">
        <v>3111.96</v>
      </c>
      <c r="P10293" s="32" t="s">
        <v>1400</v>
      </c>
      <c r="Q10293" s="43" t="s">
        <v>1401</v>
      </c>
      <c r="R10293" s="43" t="s">
        <v>78</v>
      </c>
      <c r="S10293" s="47">
        <v>4</v>
      </c>
    </row>
    <row r="10294" spans="1:19" ht="12.75">
      <c r="A10294" s="22" t="s">
        <v>60</v>
      </c>
      <c r="B10294" s="22" t="s">
        <v>24746</v>
      </c>
      <c r="C10294" s="22" t="s">
        <v>69</v>
      </c>
      <c r="D10294" s="22" t="s">
        <v>61</v>
      </c>
      <c r="E10294" s="22" t="s">
        <v>24966</v>
      </c>
      <c r="F10294" s="31">
        <v>42888.486620370371</v>
      </c>
      <c r="G10294" s="31">
        <v>42916</v>
      </c>
      <c r="H10294" s="31">
        <v>43281</v>
      </c>
      <c r="I10294" s="31">
        <v>42918</v>
      </c>
      <c r="J10294" s="22" t="s">
        <v>73</v>
      </c>
      <c r="K10294" s="32" t="s">
        <v>94</v>
      </c>
      <c r="L10294" s="32" t="s">
        <v>24967</v>
      </c>
      <c r="N10294" s="24">
        <v>3919.71</v>
      </c>
      <c r="O10294" s="24">
        <v>3919.71</v>
      </c>
      <c r="P10294" s="32" t="s">
        <v>104</v>
      </c>
      <c r="Q10294" s="43" t="s">
        <v>105</v>
      </c>
      <c r="R10294" s="43" t="s">
        <v>78</v>
      </c>
      <c r="S10294" s="47">
        <v>4</v>
      </c>
    </row>
    <row r="10295" spans="1:19" ht="12.75">
      <c r="A10295" s="22" t="s">
        <v>60</v>
      </c>
      <c r="B10295" s="22" t="s">
        <v>24712</v>
      </c>
      <c r="C10295" s="22" t="s">
        <v>69</v>
      </c>
      <c r="D10295" s="22" t="s">
        <v>61</v>
      </c>
      <c r="E10295" s="22" t="s">
        <v>24968</v>
      </c>
      <c r="F10295" s="31">
        <v>42908.512453703705</v>
      </c>
      <c r="G10295" s="31">
        <v>42931</v>
      </c>
      <c r="H10295" s="31">
        <v>43296</v>
      </c>
      <c r="I10295" s="31">
        <v>42938</v>
      </c>
      <c r="J10295" s="22" t="s">
        <v>73</v>
      </c>
      <c r="K10295" s="32" t="s">
        <v>74</v>
      </c>
      <c r="L10295" s="32" t="s">
        <v>24969</v>
      </c>
      <c r="N10295" s="24">
        <v>0</v>
      </c>
      <c r="O10295" s="24">
        <v>0</v>
      </c>
      <c r="P10295" s="32" t="s">
        <v>125</v>
      </c>
      <c r="Q10295" s="43" t="s">
        <v>126</v>
      </c>
      <c r="R10295" s="43" t="s">
        <v>78</v>
      </c>
      <c r="S10295" s="47">
        <v>4</v>
      </c>
    </row>
    <row r="10296" spans="1:19" ht="12.75">
      <c r="A10296" s="22" t="s">
        <v>60</v>
      </c>
      <c r="B10296" s="22" t="s">
        <v>24705</v>
      </c>
      <c r="C10296" s="22" t="s">
        <v>69</v>
      </c>
      <c r="D10296" s="22" t="s">
        <v>61</v>
      </c>
      <c r="E10296" s="22" t="s">
        <v>24970</v>
      </c>
      <c r="F10296" s="31">
        <v>42905.084097222221</v>
      </c>
      <c r="G10296" s="31">
        <v>42940</v>
      </c>
      <c r="H10296" s="31">
        <v>43305</v>
      </c>
      <c r="I10296" s="31">
        <v>42965.084097222221</v>
      </c>
      <c r="J10296" s="22" t="s">
        <v>119</v>
      </c>
      <c r="K10296" s="32" t="s">
        <v>94</v>
      </c>
      <c r="L10296" s="32" t="s">
        <v>24971</v>
      </c>
      <c r="N10296" s="24">
        <v>788.32</v>
      </c>
      <c r="O10296" s="24">
        <v>788.32</v>
      </c>
      <c r="P10296" s="32" t="s">
        <v>3127</v>
      </c>
      <c r="Q10296" s="43" t="s">
        <v>3128</v>
      </c>
      <c r="R10296" s="43" t="s">
        <v>78</v>
      </c>
      <c r="S10296" s="47">
        <v>1</v>
      </c>
    </row>
    <row r="10297" spans="1:19" ht="12.75">
      <c r="A10297" s="22" t="s">
        <v>60</v>
      </c>
      <c r="B10297" s="22" t="s">
        <v>24693</v>
      </c>
      <c r="C10297" s="22" t="s">
        <v>69</v>
      </c>
      <c r="D10297" s="22" t="s">
        <v>61</v>
      </c>
      <c r="E10297" s="22" t="s">
        <v>24972</v>
      </c>
      <c r="F10297" s="31">
        <v>42906.588530092587</v>
      </c>
      <c r="G10297" s="31">
        <v>42916</v>
      </c>
      <c r="H10297" s="31">
        <v>43281</v>
      </c>
      <c r="I10297" s="31">
        <v>42936</v>
      </c>
      <c r="J10297" s="22" t="s">
        <v>73</v>
      </c>
      <c r="K10297" s="32" t="s">
        <v>74</v>
      </c>
      <c r="L10297" s="32" t="s">
        <v>24973</v>
      </c>
      <c r="N10297" s="24">
        <v>0</v>
      </c>
      <c r="O10297" s="24">
        <v>0</v>
      </c>
      <c r="P10297" s="32" t="s">
        <v>892</v>
      </c>
      <c r="Q10297" s="43" t="s">
        <v>893</v>
      </c>
      <c r="R10297" s="43" t="s">
        <v>78</v>
      </c>
      <c r="S10297" s="47">
        <v>5</v>
      </c>
    </row>
    <row r="10298" spans="1:19" ht="12.75">
      <c r="A10298" s="22" t="s">
        <v>60</v>
      </c>
      <c r="B10298" s="22" t="s">
        <v>24680</v>
      </c>
      <c r="C10298" s="22" t="s">
        <v>69</v>
      </c>
      <c r="D10298" s="22" t="s">
        <v>61</v>
      </c>
      <c r="E10298" s="22" t="s">
        <v>24974</v>
      </c>
      <c r="F10298" s="31">
        <v>42909.573437499996</v>
      </c>
      <c r="G10298" s="31">
        <v>42926</v>
      </c>
      <c r="H10298" s="31">
        <v>43291</v>
      </c>
      <c r="I10298" s="31">
        <v>42939</v>
      </c>
      <c r="J10298" s="22" t="s">
        <v>73</v>
      </c>
      <c r="K10298" s="32" t="s">
        <v>89</v>
      </c>
      <c r="N10298" s="24">
        <v>0</v>
      </c>
      <c r="O10298" s="24">
        <v>0</v>
      </c>
      <c r="P10298" s="32" t="s">
        <v>112</v>
      </c>
      <c r="Q10298" s="43" t="s">
        <v>113</v>
      </c>
      <c r="R10298" s="43" t="s">
        <v>78</v>
      </c>
      <c r="S10298" s="47">
        <v>6</v>
      </c>
    </row>
    <row r="10299" spans="1:19" ht="12.75">
      <c r="A10299" s="22" t="s">
        <v>60</v>
      </c>
      <c r="B10299" s="22" t="s">
        <v>24712</v>
      </c>
      <c r="C10299" s="22" t="s">
        <v>69</v>
      </c>
      <c r="D10299" s="22" t="s">
        <v>61</v>
      </c>
      <c r="E10299" s="22" t="s">
        <v>24975</v>
      </c>
      <c r="F10299" s="31">
        <v>42893.496296296296</v>
      </c>
      <c r="G10299" s="31">
        <v>42901</v>
      </c>
      <c r="H10299" s="31">
        <v>43266</v>
      </c>
      <c r="I10299" s="31">
        <v>42923</v>
      </c>
      <c r="J10299" s="22" t="s">
        <v>152</v>
      </c>
      <c r="K10299" s="32" t="s">
        <v>153</v>
      </c>
      <c r="L10299" s="32" t="s">
        <v>24976</v>
      </c>
      <c r="M10299" s="32" t="s">
        <v>24977</v>
      </c>
      <c r="N10299" s="24">
        <v>0</v>
      </c>
      <c r="O10299" s="24">
        <v>0</v>
      </c>
      <c r="P10299" s="32" t="s">
        <v>1257</v>
      </c>
      <c r="Q10299" s="43" t="s">
        <v>1258</v>
      </c>
      <c r="R10299" s="43" t="s">
        <v>193</v>
      </c>
      <c r="S10299" s="47">
        <v>1</v>
      </c>
    </row>
    <row r="10300" spans="1:19" ht="12.75">
      <c r="A10300" s="22" t="s">
        <v>60</v>
      </c>
      <c r="B10300" s="22" t="s">
        <v>24712</v>
      </c>
      <c r="C10300" s="22" t="s">
        <v>69</v>
      </c>
      <c r="D10300" s="22" t="s">
        <v>61</v>
      </c>
      <c r="E10300" s="22" t="s">
        <v>24978</v>
      </c>
      <c r="F10300" s="31">
        <v>42908.701851851853</v>
      </c>
      <c r="G10300" s="31">
        <v>42931</v>
      </c>
      <c r="H10300" s="31">
        <v>43296</v>
      </c>
      <c r="I10300" s="31">
        <v>42968</v>
      </c>
      <c r="J10300" s="22" t="s">
        <v>73</v>
      </c>
      <c r="K10300" s="32" t="s">
        <v>89</v>
      </c>
      <c r="L10300" s="32" t="s">
        <v>24979</v>
      </c>
      <c r="N10300" s="24">
        <v>939.14329999999995</v>
      </c>
      <c r="O10300" s="24">
        <v>839.41</v>
      </c>
      <c r="P10300" s="32" t="s">
        <v>453</v>
      </c>
      <c r="Q10300" s="43" t="s">
        <v>454</v>
      </c>
      <c r="R10300" s="43" t="s">
        <v>78</v>
      </c>
      <c r="S10300" s="47">
        <v>5</v>
      </c>
    </row>
    <row r="10301" spans="1:19" ht="12.75">
      <c r="A10301" s="22" t="s">
        <v>60</v>
      </c>
      <c r="B10301" s="22" t="s">
        <v>24712</v>
      </c>
      <c r="C10301" s="22" t="s">
        <v>69</v>
      </c>
      <c r="D10301" s="22" t="s">
        <v>61</v>
      </c>
      <c r="E10301" s="22" t="s">
        <v>24980</v>
      </c>
      <c r="F10301" s="31">
        <v>42906.531851851847</v>
      </c>
      <c r="G10301" s="31">
        <v>42856</v>
      </c>
      <c r="H10301" s="31">
        <v>43221</v>
      </c>
      <c r="I10301" s="31">
        <v>42936</v>
      </c>
      <c r="J10301" s="22" t="s">
        <v>152</v>
      </c>
      <c r="K10301" s="32" t="s">
        <v>74</v>
      </c>
      <c r="L10301" s="32" t="s">
        <v>24981</v>
      </c>
      <c r="N10301" s="24">
        <v>0</v>
      </c>
      <c r="O10301" s="24">
        <v>0</v>
      </c>
      <c r="P10301" s="32" t="s">
        <v>313</v>
      </c>
      <c r="Q10301" s="43" t="s">
        <v>314</v>
      </c>
      <c r="R10301" s="43" t="s">
        <v>193</v>
      </c>
      <c r="S10301" s="47">
        <v>1</v>
      </c>
    </row>
    <row r="10302" spans="1:19" ht="12.75">
      <c r="A10302" s="22" t="s">
        <v>60</v>
      </c>
      <c r="B10302" s="22" t="s">
        <v>24982</v>
      </c>
      <c r="C10302" s="22" t="s">
        <v>69</v>
      </c>
      <c r="D10302" s="22" t="s">
        <v>61</v>
      </c>
      <c r="E10302" s="22" t="s">
        <v>24983</v>
      </c>
      <c r="F10302" s="31">
        <v>42901.788460648146</v>
      </c>
      <c r="G10302" s="31">
        <v>42916</v>
      </c>
      <c r="H10302" s="31">
        <v>43281</v>
      </c>
      <c r="I10302" s="31">
        <v>42931</v>
      </c>
      <c r="J10302" s="22" t="s">
        <v>73</v>
      </c>
      <c r="K10302" s="32" t="s">
        <v>74</v>
      </c>
      <c r="L10302" s="32" t="s">
        <v>24984</v>
      </c>
      <c r="N10302" s="24">
        <v>749.90</v>
      </c>
      <c r="O10302" s="24">
        <v>0</v>
      </c>
      <c r="P10302" s="32" t="s">
        <v>13300</v>
      </c>
      <c r="Q10302" s="43" t="s">
        <v>13301</v>
      </c>
      <c r="R10302" s="43" t="s">
        <v>78</v>
      </c>
      <c r="S10302" s="47">
        <v>5</v>
      </c>
    </row>
    <row r="10303" spans="1:19" ht="12.75">
      <c r="A10303" s="22" t="s">
        <v>60</v>
      </c>
      <c r="B10303" s="22" t="s">
        <v>24680</v>
      </c>
      <c r="C10303" s="22" t="s">
        <v>69</v>
      </c>
      <c r="D10303" s="22" t="s">
        <v>61</v>
      </c>
      <c r="E10303" s="22" t="s">
        <v>24985</v>
      </c>
      <c r="F10303" s="31">
        <v>42895.670648148145</v>
      </c>
      <c r="G10303" s="31">
        <v>42916</v>
      </c>
      <c r="H10303" s="31">
        <v>43281</v>
      </c>
      <c r="I10303" s="31">
        <v>42925</v>
      </c>
      <c r="J10303" s="22" t="s">
        <v>73</v>
      </c>
      <c r="K10303" s="32" t="s">
        <v>74</v>
      </c>
      <c r="L10303" s="32" t="s">
        <v>24986</v>
      </c>
      <c r="N10303" s="24">
        <v>0</v>
      </c>
      <c r="O10303" s="24">
        <v>0</v>
      </c>
      <c r="P10303" s="32" t="s">
        <v>9545</v>
      </c>
      <c r="Q10303" s="43" t="s">
        <v>9546</v>
      </c>
      <c r="R10303" s="43" t="s">
        <v>78</v>
      </c>
      <c r="S10303" s="47">
        <v>5</v>
      </c>
    </row>
    <row r="10304" spans="1:19" ht="12.75">
      <c r="A10304" s="22" t="s">
        <v>60</v>
      </c>
      <c r="B10304" s="22" t="s">
        <v>24712</v>
      </c>
      <c r="C10304" s="22" t="s">
        <v>69</v>
      </c>
      <c r="D10304" s="22" t="s">
        <v>61</v>
      </c>
      <c r="E10304" s="22" t="s">
        <v>24987</v>
      </c>
      <c r="F10304" s="31">
        <v>42914.791863425926</v>
      </c>
      <c r="G10304" s="31">
        <v>42853</v>
      </c>
      <c r="H10304" s="31">
        <v>43218</v>
      </c>
      <c r="I10304" s="31">
        <v>42944</v>
      </c>
      <c r="J10304" s="22" t="s">
        <v>152</v>
      </c>
      <c r="K10304" s="32" t="s">
        <v>153</v>
      </c>
      <c r="L10304" s="32" t="s">
        <v>24988</v>
      </c>
      <c r="M10304" s="32" t="s">
        <v>24989</v>
      </c>
      <c r="N10304" s="24">
        <v>88.30</v>
      </c>
      <c r="O10304" s="24">
        <v>88.30</v>
      </c>
      <c r="P10304" s="32" t="s">
        <v>164</v>
      </c>
      <c r="Q10304" s="43" t="s">
        <v>165</v>
      </c>
      <c r="R10304" s="43" t="s">
        <v>78</v>
      </c>
      <c r="S10304" s="47">
        <v>1</v>
      </c>
    </row>
    <row r="10305" spans="1:19" ht="12.75">
      <c r="A10305" s="22" t="s">
        <v>60</v>
      </c>
      <c r="B10305" s="22" t="s">
        <v>24716</v>
      </c>
      <c r="C10305" s="22" t="s">
        <v>69</v>
      </c>
      <c r="D10305" s="22" t="s">
        <v>61</v>
      </c>
      <c r="E10305" s="22" t="s">
        <v>24990</v>
      </c>
      <c r="F10305" s="31">
        <v>42894.601215277777</v>
      </c>
      <c r="G10305" s="31">
        <v>42551</v>
      </c>
      <c r="H10305" s="31">
        <v>42916</v>
      </c>
      <c r="I10305" s="31">
        <v>42924</v>
      </c>
      <c r="J10305" s="22" t="s">
        <v>152</v>
      </c>
      <c r="K10305" s="32" t="s">
        <v>89</v>
      </c>
      <c r="L10305" s="32" t="s">
        <v>24991</v>
      </c>
      <c r="N10305" s="24">
        <v>0</v>
      </c>
      <c r="O10305" s="24">
        <v>0</v>
      </c>
      <c r="P10305" s="32" t="s">
        <v>652</v>
      </c>
      <c r="Q10305" s="43" t="s">
        <v>653</v>
      </c>
      <c r="R10305" s="43" t="s">
        <v>193</v>
      </c>
      <c r="S10305" s="47">
        <v>1</v>
      </c>
    </row>
    <row r="10306" spans="1:19" ht="12.75">
      <c r="A10306" s="22" t="s">
        <v>60</v>
      </c>
      <c r="B10306" s="22" t="s">
        <v>24992</v>
      </c>
      <c r="C10306" s="22" t="s">
        <v>69</v>
      </c>
      <c r="D10306" s="22" t="s">
        <v>61</v>
      </c>
      <c r="E10306" s="22" t="s">
        <v>24993</v>
      </c>
      <c r="F10306" s="31">
        <v>42887.689247685186</v>
      </c>
      <c r="G10306" s="31">
        <v>42894</v>
      </c>
      <c r="H10306" s="31">
        <v>43259</v>
      </c>
      <c r="I10306" s="31">
        <v>42917</v>
      </c>
      <c r="J10306" s="22" t="s">
        <v>73</v>
      </c>
      <c r="K10306" s="32" t="s">
        <v>74</v>
      </c>
      <c r="L10306" s="32" t="s">
        <v>24994</v>
      </c>
      <c r="N10306" s="24">
        <v>520.05999999999995</v>
      </c>
      <c r="O10306" s="24">
        <v>0</v>
      </c>
      <c r="P10306" s="32" t="s">
        <v>732</v>
      </c>
      <c r="Q10306" s="43" t="s">
        <v>733</v>
      </c>
      <c r="R10306" s="43" t="s">
        <v>78</v>
      </c>
      <c r="S10306" s="47">
        <v>6</v>
      </c>
    </row>
    <row r="10307" spans="1:19" ht="12.75">
      <c r="A10307" s="22" t="s">
        <v>60</v>
      </c>
      <c r="B10307" s="22" t="s">
        <v>24712</v>
      </c>
      <c r="C10307" s="22" t="s">
        <v>69</v>
      </c>
      <c r="D10307" s="22" t="s">
        <v>61</v>
      </c>
      <c r="E10307" s="22" t="s">
        <v>24995</v>
      </c>
      <c r="F10307" s="31">
        <v>42888.581041666665</v>
      </c>
      <c r="G10307" s="31">
        <v>42901</v>
      </c>
      <c r="H10307" s="31">
        <v>43266</v>
      </c>
      <c r="I10307" s="31">
        <v>42918</v>
      </c>
      <c r="J10307" s="22" t="s">
        <v>73</v>
      </c>
      <c r="K10307" s="32" t="s">
        <v>89</v>
      </c>
      <c r="L10307" s="32" t="s">
        <v>24996</v>
      </c>
      <c r="N10307" s="24">
        <v>722.71</v>
      </c>
      <c r="O10307" s="24">
        <v>1008.90</v>
      </c>
      <c r="P10307" s="32" t="s">
        <v>2152</v>
      </c>
      <c r="Q10307" s="43" t="s">
        <v>2153</v>
      </c>
      <c r="R10307" s="43" t="s">
        <v>78</v>
      </c>
      <c r="S10307" s="47">
        <v>4</v>
      </c>
    </row>
    <row r="10308" spans="1:19" ht="12.75">
      <c r="A10308" s="22" t="s">
        <v>60</v>
      </c>
      <c r="B10308" s="22" t="s">
        <v>24712</v>
      </c>
      <c r="C10308" s="22" t="s">
        <v>69</v>
      </c>
      <c r="D10308" s="22" t="s">
        <v>61</v>
      </c>
      <c r="E10308" s="22" t="s">
        <v>24997</v>
      </c>
      <c r="F10308" s="31">
        <v>42891.62568287037</v>
      </c>
      <c r="G10308" s="31">
        <v>42916</v>
      </c>
      <c r="H10308" s="31">
        <v>43281</v>
      </c>
      <c r="I10308" s="31">
        <v>42921</v>
      </c>
      <c r="J10308" s="22" t="s">
        <v>73</v>
      </c>
      <c r="K10308" s="32" t="s">
        <v>74</v>
      </c>
      <c r="L10308" s="32" t="s">
        <v>24998</v>
      </c>
      <c r="N10308" s="24">
        <v>990.05399999999997</v>
      </c>
      <c r="O10308" s="24">
        <v>0</v>
      </c>
      <c r="P10308" s="32" t="s">
        <v>892</v>
      </c>
      <c r="Q10308" s="43" t="s">
        <v>893</v>
      </c>
      <c r="R10308" s="43" t="s">
        <v>78</v>
      </c>
      <c r="S10308" s="47">
        <v>5</v>
      </c>
    </row>
    <row r="10309" spans="1:19" ht="12.75">
      <c r="A10309" s="22" t="s">
        <v>60</v>
      </c>
      <c r="B10309" s="22" t="s">
        <v>24797</v>
      </c>
      <c r="C10309" s="22" t="s">
        <v>69</v>
      </c>
      <c r="D10309" s="22" t="s">
        <v>61</v>
      </c>
      <c r="E10309" s="22" t="s">
        <v>24999</v>
      </c>
      <c r="F10309" s="31">
        <v>42894.660717592589</v>
      </c>
      <c r="G10309" s="31">
        <v>42916</v>
      </c>
      <c r="H10309" s="31">
        <v>43281</v>
      </c>
      <c r="I10309" s="31">
        <v>42924</v>
      </c>
      <c r="J10309" s="22" t="s">
        <v>73</v>
      </c>
      <c r="K10309" s="32" t="s">
        <v>74</v>
      </c>
      <c r="L10309" s="32" t="s">
        <v>25000</v>
      </c>
      <c r="N10309" s="24">
        <v>3557.87</v>
      </c>
      <c r="O10309" s="24">
        <v>0</v>
      </c>
      <c r="P10309" s="32" t="s">
        <v>997</v>
      </c>
      <c r="Q10309" s="43" t="s">
        <v>998</v>
      </c>
      <c r="R10309" s="43" t="s">
        <v>78</v>
      </c>
      <c r="S10309" s="47">
        <v>5</v>
      </c>
    </row>
    <row r="10310" spans="1:19" ht="12.75">
      <c r="A10310" s="22" t="s">
        <v>60</v>
      </c>
      <c r="B10310" s="22" t="s">
        <v>24705</v>
      </c>
      <c r="C10310" s="22" t="s">
        <v>69</v>
      </c>
      <c r="D10310" s="22" t="s">
        <v>61</v>
      </c>
      <c r="E10310" s="22" t="s">
        <v>25001</v>
      </c>
      <c r="F10310" s="31">
        <v>42887.697141203702</v>
      </c>
      <c r="G10310" s="31">
        <v>42906</v>
      </c>
      <c r="H10310" s="31">
        <v>43271</v>
      </c>
      <c r="I10310" s="31">
        <v>42947.696932870371</v>
      </c>
      <c r="J10310" s="22" t="s">
        <v>119</v>
      </c>
      <c r="K10310" s="32" t="s">
        <v>153</v>
      </c>
      <c r="L10310" s="32" t="s">
        <v>25002</v>
      </c>
      <c r="M10310" s="32" t="s">
        <v>25003</v>
      </c>
      <c r="N10310" s="24">
        <v>1858.13</v>
      </c>
      <c r="O10310" s="24">
        <v>1858.13</v>
      </c>
      <c r="P10310" s="32" t="s">
        <v>104</v>
      </c>
      <c r="Q10310" s="43" t="s">
        <v>105</v>
      </c>
      <c r="R10310" s="43" t="s">
        <v>78</v>
      </c>
      <c r="S10310" s="47">
        <v>1</v>
      </c>
    </row>
    <row r="10311" spans="1:19" ht="12.75">
      <c r="A10311" s="22" t="s">
        <v>60</v>
      </c>
      <c r="B10311" s="22" t="s">
        <v>24778</v>
      </c>
      <c r="C10311" s="22" t="s">
        <v>69</v>
      </c>
      <c r="D10311" s="22" t="s">
        <v>61</v>
      </c>
      <c r="E10311" s="22" t="s">
        <v>25004</v>
      </c>
      <c r="F10311" s="31">
        <v>42892.510914351849</v>
      </c>
      <c r="G10311" s="31">
        <v>42552</v>
      </c>
      <c r="H10311" s="31">
        <v>42916</v>
      </c>
      <c r="I10311" s="31">
        <v>42922</v>
      </c>
      <c r="J10311" s="22" t="s">
        <v>357</v>
      </c>
      <c r="K10311" s="32" t="s">
        <v>153</v>
      </c>
      <c r="L10311" s="32" t="s">
        <v>25005</v>
      </c>
      <c r="M10311" s="32" t="s">
        <v>25006</v>
      </c>
      <c r="N10311" s="24">
        <v>0</v>
      </c>
      <c r="O10311" s="24">
        <v>0</v>
      </c>
      <c r="P10311" s="32" t="s">
        <v>104</v>
      </c>
      <c r="Q10311" s="43" t="s">
        <v>105</v>
      </c>
      <c r="R10311" s="43" t="s">
        <v>78</v>
      </c>
      <c r="S10311" s="47">
        <v>1</v>
      </c>
    </row>
    <row r="10312" spans="1:19" ht="12.75">
      <c r="A10312" s="22" t="s">
        <v>60</v>
      </c>
      <c r="B10312" s="22" t="s">
        <v>24797</v>
      </c>
      <c r="C10312" s="22" t="s">
        <v>69</v>
      </c>
      <c r="D10312" s="22" t="s">
        <v>61</v>
      </c>
      <c r="E10312" s="22" t="s">
        <v>25007</v>
      </c>
      <c r="F10312" s="31">
        <v>42907.770636574074</v>
      </c>
      <c r="G10312" s="31">
        <v>42916</v>
      </c>
      <c r="H10312" s="31">
        <v>43281</v>
      </c>
      <c r="I10312" s="31">
        <v>42937</v>
      </c>
      <c r="J10312" s="22" t="s">
        <v>73</v>
      </c>
      <c r="K10312" s="32" t="s">
        <v>74</v>
      </c>
      <c r="L10312" s="32" t="s">
        <v>25008</v>
      </c>
      <c r="N10312" s="24">
        <v>0</v>
      </c>
      <c r="O10312" s="24">
        <v>0</v>
      </c>
      <c r="P10312" s="32" t="s">
        <v>25009</v>
      </c>
      <c r="Q10312" s="43" t="s">
        <v>25010</v>
      </c>
      <c r="R10312" s="43" t="s">
        <v>78</v>
      </c>
      <c r="S10312" s="47">
        <v>6</v>
      </c>
    </row>
    <row r="10313" spans="1:19" ht="12.75">
      <c r="A10313" s="22" t="s">
        <v>60</v>
      </c>
      <c r="B10313" s="22" t="s">
        <v>24813</v>
      </c>
      <c r="C10313" s="22" t="s">
        <v>69</v>
      </c>
      <c r="D10313" s="22" t="s">
        <v>61</v>
      </c>
      <c r="E10313" s="22" t="s">
        <v>25011</v>
      </c>
      <c r="F10313" s="31">
        <v>42908.491273148145</v>
      </c>
      <c r="G10313" s="31">
        <v>42916</v>
      </c>
      <c r="H10313" s="31">
        <v>43281</v>
      </c>
      <c r="I10313" s="31">
        <v>42938</v>
      </c>
      <c r="J10313" s="22" t="s">
        <v>73</v>
      </c>
      <c r="K10313" s="32" t="s">
        <v>74</v>
      </c>
      <c r="L10313" s="32" t="s">
        <v>25012</v>
      </c>
      <c r="N10313" s="24">
        <v>3094.32</v>
      </c>
      <c r="O10313" s="24">
        <v>0</v>
      </c>
      <c r="P10313" s="32" t="s">
        <v>2152</v>
      </c>
      <c r="Q10313" s="43" t="s">
        <v>2153</v>
      </c>
      <c r="R10313" s="43" t="s">
        <v>78</v>
      </c>
      <c r="S10313" s="47">
        <v>5</v>
      </c>
    </row>
    <row r="10314" spans="1:19" ht="12.75">
      <c r="A10314" s="22" t="s">
        <v>60</v>
      </c>
      <c r="B10314" s="22" t="s">
        <v>24757</v>
      </c>
      <c r="C10314" s="22" t="s">
        <v>69</v>
      </c>
      <c r="D10314" s="22" t="s">
        <v>61</v>
      </c>
      <c r="E10314" s="22" t="s">
        <v>25013</v>
      </c>
      <c r="F10314" s="31">
        <v>42887.612800925926</v>
      </c>
      <c r="G10314" s="31">
        <v>42916</v>
      </c>
      <c r="H10314" s="31">
        <v>43281</v>
      </c>
      <c r="I10314" s="31">
        <v>42917</v>
      </c>
      <c r="J10314" s="22" t="s">
        <v>73</v>
      </c>
      <c r="K10314" s="32" t="s">
        <v>74</v>
      </c>
      <c r="L10314" s="32" t="s">
        <v>25014</v>
      </c>
      <c r="N10314" s="24">
        <v>14763.790000000001</v>
      </c>
      <c r="O10314" s="24">
        <v>0</v>
      </c>
      <c r="P10314" s="32" t="s">
        <v>125</v>
      </c>
      <c r="Q10314" s="43" t="s">
        <v>126</v>
      </c>
      <c r="R10314" s="43" t="s">
        <v>78</v>
      </c>
      <c r="S10314" s="47">
        <v>6</v>
      </c>
    </row>
    <row r="10315" spans="1:19" ht="12.75">
      <c r="A10315" s="22" t="s">
        <v>60</v>
      </c>
      <c r="B10315" s="22" t="s">
        <v>24680</v>
      </c>
      <c r="C10315" s="22" t="s">
        <v>69</v>
      </c>
      <c r="D10315" s="22" t="s">
        <v>61</v>
      </c>
      <c r="E10315" s="22" t="s">
        <v>25015</v>
      </c>
      <c r="F10315" s="31">
        <v>42901.708784722221</v>
      </c>
      <c r="G10315" s="31">
        <v>42917</v>
      </c>
      <c r="H10315" s="31">
        <v>43282</v>
      </c>
      <c r="I10315" s="31">
        <v>42931</v>
      </c>
      <c r="J10315" s="22" t="s">
        <v>73</v>
      </c>
      <c r="K10315" s="32" t="s">
        <v>74</v>
      </c>
      <c r="L10315" s="32" t="s">
        <v>25016</v>
      </c>
      <c r="N10315" s="24">
        <v>410.16</v>
      </c>
      <c r="O10315" s="24">
        <v>0</v>
      </c>
      <c r="P10315" s="32" t="s">
        <v>11532</v>
      </c>
      <c r="Q10315" s="43" t="s">
        <v>11533</v>
      </c>
      <c r="R10315" s="43" t="s">
        <v>78</v>
      </c>
      <c r="S10315" s="47">
        <v>6</v>
      </c>
    </row>
    <row r="10316" spans="1:19" ht="12.75">
      <c r="A10316" s="22" t="s">
        <v>60</v>
      </c>
      <c r="B10316" s="22" t="s">
        <v>24754</v>
      </c>
      <c r="C10316" s="22" t="s">
        <v>69</v>
      </c>
      <c r="D10316" s="22" t="s">
        <v>61</v>
      </c>
      <c r="E10316" s="22" t="s">
        <v>25017</v>
      </c>
      <c r="F10316" s="31">
        <v>42895.641250000001</v>
      </c>
      <c r="G10316" s="31">
        <v>42895</v>
      </c>
      <c r="H10316" s="31">
        <v>43266</v>
      </c>
      <c r="I10316" s="31">
        <v>42925</v>
      </c>
      <c r="J10316" s="22" t="s">
        <v>73</v>
      </c>
      <c r="K10316" s="32" t="s">
        <v>74</v>
      </c>
      <c r="L10316" s="32" t="s">
        <v>25018</v>
      </c>
      <c r="N10316" s="24">
        <v>1220.97</v>
      </c>
      <c r="O10316" s="24">
        <v>0</v>
      </c>
      <c r="P10316" s="32" t="s">
        <v>11799</v>
      </c>
      <c r="Q10316" s="43" t="s">
        <v>11800</v>
      </c>
      <c r="R10316" s="43" t="s">
        <v>78</v>
      </c>
      <c r="S10316" s="47">
        <v>6</v>
      </c>
    </row>
    <row r="10317" spans="1:19" ht="12.75">
      <c r="A10317" s="22" t="s">
        <v>60</v>
      </c>
      <c r="B10317" s="22" t="s">
        <v>24705</v>
      </c>
      <c r="C10317" s="22" t="s">
        <v>69</v>
      </c>
      <c r="D10317" s="22" t="s">
        <v>61</v>
      </c>
      <c r="E10317" s="22" t="s">
        <v>25019</v>
      </c>
      <c r="F10317" s="31">
        <v>42893.704699074071</v>
      </c>
      <c r="G10317" s="31">
        <v>42893</v>
      </c>
      <c r="H10317" s="31">
        <v>43258</v>
      </c>
      <c r="I10317" s="31">
        <v>42923.704375000001</v>
      </c>
      <c r="J10317" s="22" t="s">
        <v>73</v>
      </c>
      <c r="K10317" s="32" t="s">
        <v>74</v>
      </c>
      <c r="L10317" s="32" t="s">
        <v>25020</v>
      </c>
      <c r="N10317" s="24">
        <v>375.425</v>
      </c>
      <c r="O10317" s="24">
        <v>0</v>
      </c>
      <c r="P10317" s="32" t="s">
        <v>495</v>
      </c>
      <c r="Q10317" s="43" t="s">
        <v>496</v>
      </c>
      <c r="R10317" s="43" t="s">
        <v>78</v>
      </c>
      <c r="S10317" s="47">
        <v>5</v>
      </c>
    </row>
    <row r="10318" spans="1:19" ht="12.75">
      <c r="A10318" s="22" t="s">
        <v>60</v>
      </c>
      <c r="B10318" s="22" t="s">
        <v>24849</v>
      </c>
      <c r="C10318" s="22" t="s">
        <v>69</v>
      </c>
      <c r="D10318" s="22" t="s">
        <v>61</v>
      </c>
      <c r="E10318" s="22" t="s">
        <v>25021</v>
      </c>
      <c r="F10318" s="31">
        <v>42894.704884259256</v>
      </c>
      <c r="G10318" s="31">
        <v>42896</v>
      </c>
      <c r="H10318" s="31">
        <v>43281</v>
      </c>
      <c r="I10318" s="31">
        <v>42924</v>
      </c>
      <c r="J10318" s="22" t="s">
        <v>73</v>
      </c>
      <c r="K10318" s="32" t="s">
        <v>171</v>
      </c>
      <c r="L10318" s="32" t="s">
        <v>25022</v>
      </c>
      <c r="N10318" s="24">
        <v>1394.91</v>
      </c>
      <c r="O10318" s="24">
        <v>0</v>
      </c>
      <c r="P10318" s="32" t="s">
        <v>22020</v>
      </c>
      <c r="Q10318" s="43" t="s">
        <v>22021</v>
      </c>
      <c r="R10318" s="43" t="s">
        <v>78</v>
      </c>
      <c r="S10318" s="47">
        <v>5</v>
      </c>
    </row>
    <row r="10319" spans="1:19" ht="12.75">
      <c r="A10319" s="22" t="s">
        <v>60</v>
      </c>
      <c r="B10319" s="22" t="s">
        <v>24705</v>
      </c>
      <c r="C10319" s="22" t="s">
        <v>69</v>
      </c>
      <c r="D10319" s="22" t="s">
        <v>61</v>
      </c>
      <c r="E10319" s="22" t="s">
        <v>25023</v>
      </c>
      <c r="F10319" s="31">
        <v>42889.585925925923</v>
      </c>
      <c r="G10319" s="31">
        <v>42910</v>
      </c>
      <c r="H10319" s="31">
        <v>43275</v>
      </c>
      <c r="I10319" s="31">
        <v>42919.58253472222</v>
      </c>
      <c r="J10319" s="22" t="s">
        <v>73</v>
      </c>
      <c r="K10319" s="32" t="s">
        <v>74</v>
      </c>
      <c r="L10319" s="32" t="s">
        <v>25024</v>
      </c>
      <c r="N10319" s="24">
        <v>3718.43</v>
      </c>
      <c r="O10319" s="24">
        <v>0</v>
      </c>
      <c r="P10319" s="32" t="s">
        <v>5470</v>
      </c>
      <c r="Q10319" s="43" t="s">
        <v>5471</v>
      </c>
      <c r="R10319" s="43" t="s">
        <v>78</v>
      </c>
      <c r="S10319" s="47">
        <v>5</v>
      </c>
    </row>
    <row r="10320" spans="1:19" ht="12.75">
      <c r="A10320" s="22" t="s">
        <v>60</v>
      </c>
      <c r="B10320" s="22" t="s">
        <v>24797</v>
      </c>
      <c r="C10320" s="22" t="s">
        <v>69</v>
      </c>
      <c r="D10320" s="22" t="s">
        <v>61</v>
      </c>
      <c r="E10320" s="22" t="s">
        <v>25025</v>
      </c>
      <c r="F10320" s="31">
        <v>42906.535983796297</v>
      </c>
      <c r="G10320" s="31">
        <v>42916</v>
      </c>
      <c r="H10320" s="31">
        <v>43281</v>
      </c>
      <c r="I10320" s="31">
        <v>42936</v>
      </c>
      <c r="J10320" s="22" t="s">
        <v>73</v>
      </c>
      <c r="K10320" s="32" t="s">
        <v>74</v>
      </c>
      <c r="L10320" s="32" t="s">
        <v>25026</v>
      </c>
      <c r="N10320" s="24">
        <v>1518.41</v>
      </c>
      <c r="O10320" s="24">
        <v>0</v>
      </c>
      <c r="P10320" s="32" t="s">
        <v>1158</v>
      </c>
      <c r="Q10320" s="43" t="s">
        <v>1159</v>
      </c>
      <c r="R10320" s="43" t="s">
        <v>78</v>
      </c>
      <c r="S10320" s="47">
        <v>5</v>
      </c>
    </row>
    <row r="10321" spans="1:19" ht="12.75">
      <c r="A10321" s="22" t="s">
        <v>60</v>
      </c>
      <c r="B10321" s="22" t="s">
        <v>24705</v>
      </c>
      <c r="C10321" s="22" t="s">
        <v>69</v>
      </c>
      <c r="D10321" s="22" t="s">
        <v>61</v>
      </c>
      <c r="E10321" s="22" t="s">
        <v>25027</v>
      </c>
      <c r="F10321" s="31">
        <v>42907.431215277778</v>
      </c>
      <c r="G10321" s="31">
        <v>42907</v>
      </c>
      <c r="H10321" s="31">
        <v>43272</v>
      </c>
      <c r="I10321" s="31">
        <v>42937.43005787037</v>
      </c>
      <c r="J10321" s="22" t="s">
        <v>73</v>
      </c>
      <c r="K10321" s="32" t="s">
        <v>94</v>
      </c>
      <c r="L10321" s="32" t="s">
        <v>25028</v>
      </c>
      <c r="N10321" s="24">
        <v>976.60329999999999</v>
      </c>
      <c r="O10321" s="24">
        <v>834.43</v>
      </c>
      <c r="P10321" s="32" t="s">
        <v>360</v>
      </c>
      <c r="Q10321" s="43" t="s">
        <v>361</v>
      </c>
      <c r="R10321" s="43" t="s">
        <v>78</v>
      </c>
      <c r="S10321" s="47">
        <v>5</v>
      </c>
    </row>
    <row r="10322" spans="1:19" ht="12.75">
      <c r="A10322" s="22" t="s">
        <v>60</v>
      </c>
      <c r="B10322" s="22" t="s">
        <v>24680</v>
      </c>
      <c r="C10322" s="22" t="s">
        <v>69</v>
      </c>
      <c r="D10322" s="22" t="s">
        <v>61</v>
      </c>
      <c r="E10322" s="22" t="s">
        <v>25029</v>
      </c>
      <c r="F10322" s="31">
        <v>42913.396157407406</v>
      </c>
      <c r="G10322" s="31">
        <v>42923</v>
      </c>
      <c r="H10322" s="31">
        <v>43288</v>
      </c>
      <c r="I10322" s="31">
        <v>42943</v>
      </c>
      <c r="J10322" s="22" t="s">
        <v>73</v>
      </c>
      <c r="K10322" s="32" t="s">
        <v>74</v>
      </c>
      <c r="L10322" s="32" t="s">
        <v>25030</v>
      </c>
      <c r="N10322" s="24">
        <v>0</v>
      </c>
      <c r="O10322" s="24">
        <v>0</v>
      </c>
      <c r="P10322" s="32" t="s">
        <v>453</v>
      </c>
      <c r="Q10322" s="43" t="s">
        <v>454</v>
      </c>
      <c r="R10322" s="43" t="s">
        <v>78</v>
      </c>
      <c r="S10322" s="47">
        <v>5</v>
      </c>
    </row>
    <row r="10323" spans="1:19" ht="12.75">
      <c r="A10323" s="22" t="s">
        <v>60</v>
      </c>
      <c r="B10323" s="22" t="s">
        <v>24716</v>
      </c>
      <c r="C10323" s="22" t="s">
        <v>69</v>
      </c>
      <c r="D10323" s="22" t="s">
        <v>61</v>
      </c>
      <c r="E10323" s="22" t="s">
        <v>25031</v>
      </c>
      <c r="F10323" s="31">
        <v>42913.430439814816</v>
      </c>
      <c r="G10323" s="31">
        <v>42915</v>
      </c>
      <c r="H10323" s="31">
        <v>43280</v>
      </c>
      <c r="I10323" s="31">
        <v>42943</v>
      </c>
      <c r="J10323" s="22" t="s">
        <v>73</v>
      </c>
      <c r="K10323" s="32" t="s">
        <v>74</v>
      </c>
      <c r="L10323" s="32" t="s">
        <v>25032</v>
      </c>
      <c r="N10323" s="24">
        <v>580.515</v>
      </c>
      <c r="O10323" s="24">
        <v>0</v>
      </c>
      <c r="P10323" s="32" t="s">
        <v>17606</v>
      </c>
      <c r="Q10323" s="43" t="s">
        <v>17607</v>
      </c>
      <c r="R10323" s="43" t="s">
        <v>78</v>
      </c>
      <c r="S10323" s="47">
        <v>5</v>
      </c>
    </row>
    <row r="10324" spans="1:19" ht="12.75">
      <c r="A10324" s="22" t="s">
        <v>60</v>
      </c>
      <c r="B10324" s="22" t="s">
        <v>24683</v>
      </c>
      <c r="C10324" s="22" t="s">
        <v>69</v>
      </c>
      <c r="D10324" s="22" t="s">
        <v>61</v>
      </c>
      <c r="E10324" s="22" t="s">
        <v>25033</v>
      </c>
      <c r="F10324" s="31">
        <v>42902.50001157407</v>
      </c>
      <c r="G10324" s="31">
        <v>42902</v>
      </c>
      <c r="H10324" s="31">
        <v>43281</v>
      </c>
      <c r="I10324" s="31">
        <v>42932</v>
      </c>
      <c r="J10324" s="22" t="s">
        <v>73</v>
      </c>
      <c r="K10324" s="32" t="s">
        <v>74</v>
      </c>
      <c r="L10324" s="32" t="s">
        <v>25034</v>
      </c>
      <c r="N10324" s="24">
        <v>0</v>
      </c>
      <c r="O10324" s="24">
        <v>0</v>
      </c>
      <c r="P10324" s="32" t="s">
        <v>4383</v>
      </c>
      <c r="Q10324" s="43" t="s">
        <v>4384</v>
      </c>
      <c r="R10324" s="43" t="s">
        <v>78</v>
      </c>
      <c r="S10324" s="47">
        <v>5</v>
      </c>
    </row>
    <row r="10325" spans="1:19" ht="12.75">
      <c r="A10325" s="22" t="s">
        <v>60</v>
      </c>
      <c r="B10325" s="22" t="s">
        <v>25035</v>
      </c>
      <c r="C10325" s="22" t="s">
        <v>69</v>
      </c>
      <c r="D10325" s="22" t="s">
        <v>61</v>
      </c>
      <c r="E10325" s="22" t="s">
        <v>25036</v>
      </c>
      <c r="F10325" s="31">
        <v>42902.717581018514</v>
      </c>
      <c r="G10325" s="31">
        <v>42902</v>
      </c>
      <c r="H10325" s="31">
        <v>43373</v>
      </c>
      <c r="I10325" s="31">
        <v>42932</v>
      </c>
      <c r="J10325" s="22" t="s">
        <v>73</v>
      </c>
      <c r="K10325" s="32" t="s">
        <v>74</v>
      </c>
      <c r="L10325" s="32" t="s">
        <v>25037</v>
      </c>
      <c r="N10325" s="24">
        <v>0</v>
      </c>
      <c r="O10325" s="24">
        <v>0</v>
      </c>
      <c r="P10325" s="32" t="s">
        <v>495</v>
      </c>
      <c r="Q10325" s="43" t="s">
        <v>496</v>
      </c>
      <c r="R10325" s="43" t="s">
        <v>78</v>
      </c>
      <c r="S10325" s="47">
        <v>5</v>
      </c>
    </row>
    <row r="10326" spans="1:19" ht="12.75">
      <c r="A10326" s="22" t="s">
        <v>60</v>
      </c>
      <c r="B10326" s="22" t="s">
        <v>24680</v>
      </c>
      <c r="C10326" s="22" t="s">
        <v>69</v>
      </c>
      <c r="D10326" s="22" t="s">
        <v>61</v>
      </c>
      <c r="E10326" s="22" t="s">
        <v>25038</v>
      </c>
      <c r="F10326" s="31">
        <v>42892.732037037036</v>
      </c>
      <c r="G10326" s="31">
        <v>42916</v>
      </c>
      <c r="H10326" s="31">
        <v>43281</v>
      </c>
      <c r="I10326" s="31">
        <v>42922</v>
      </c>
      <c r="J10326" s="22" t="s">
        <v>73</v>
      </c>
      <c r="K10326" s="32" t="s">
        <v>94</v>
      </c>
      <c r="L10326" s="32" t="s">
        <v>25039</v>
      </c>
      <c r="N10326" s="24">
        <v>567.47329999999999</v>
      </c>
      <c r="O10326" s="24">
        <v>431.43</v>
      </c>
      <c r="P10326" s="32" t="s">
        <v>177</v>
      </c>
      <c r="Q10326" s="43" t="s">
        <v>178</v>
      </c>
      <c r="R10326" s="43" t="s">
        <v>78</v>
      </c>
      <c r="S10326" s="47">
        <v>5</v>
      </c>
    </row>
    <row r="10327" spans="1:19" ht="12.75">
      <c r="A10327" s="22" t="s">
        <v>60</v>
      </c>
      <c r="B10327" s="22" t="s">
        <v>24868</v>
      </c>
      <c r="C10327" s="22" t="s">
        <v>69</v>
      </c>
      <c r="D10327" s="22" t="s">
        <v>61</v>
      </c>
      <c r="E10327" s="22" t="s">
        <v>25040</v>
      </c>
      <c r="F10327" s="31">
        <v>42910.680983796294</v>
      </c>
      <c r="G10327" s="31">
        <v>42917</v>
      </c>
      <c r="H10327" s="31">
        <v>43282</v>
      </c>
      <c r="I10327" s="31">
        <v>42940</v>
      </c>
      <c r="J10327" s="22" t="s">
        <v>73</v>
      </c>
      <c r="K10327" s="32" t="s">
        <v>74</v>
      </c>
      <c r="L10327" s="32" t="s">
        <v>25041</v>
      </c>
      <c r="N10327" s="24">
        <v>2253.60</v>
      </c>
      <c r="O10327" s="24">
        <v>0</v>
      </c>
      <c r="P10327" s="32" t="s">
        <v>25042</v>
      </c>
      <c r="Q10327" s="43" t="s">
        <v>25043</v>
      </c>
      <c r="R10327" s="43" t="s">
        <v>78</v>
      </c>
      <c r="S10327" s="47">
        <v>5</v>
      </c>
    </row>
    <row r="10328" spans="1:19" ht="12.75">
      <c r="A10328" s="22" t="s">
        <v>60</v>
      </c>
      <c r="B10328" s="22" t="s">
        <v>24705</v>
      </c>
      <c r="C10328" s="22" t="s">
        <v>69</v>
      </c>
      <c r="D10328" s="22" t="s">
        <v>61</v>
      </c>
      <c r="E10328" s="22" t="s">
        <v>25044</v>
      </c>
      <c r="F10328" s="31">
        <v>42912.55469907407</v>
      </c>
      <c r="G10328" s="31">
        <v>42912</v>
      </c>
      <c r="H10328" s="31">
        <v>43277</v>
      </c>
      <c r="I10328" s="31">
        <v>42942.553495370368</v>
      </c>
      <c r="J10328" s="22" t="s">
        <v>73</v>
      </c>
      <c r="K10328" s="32" t="s">
        <v>94</v>
      </c>
      <c r="L10328" s="32" t="s">
        <v>25045</v>
      </c>
      <c r="N10328" s="24">
        <v>544.76199999999994</v>
      </c>
      <c r="O10328" s="24">
        <v>671.96</v>
      </c>
      <c r="P10328" s="32" t="s">
        <v>539</v>
      </c>
      <c r="Q10328" s="43" t="s">
        <v>540</v>
      </c>
      <c r="R10328" s="43" t="s">
        <v>78</v>
      </c>
      <c r="S10328" s="47">
        <v>5</v>
      </c>
    </row>
    <row r="10329" spans="1:19" ht="12.75">
      <c r="A10329" s="22" t="s">
        <v>60</v>
      </c>
      <c r="B10329" s="22" t="s">
        <v>24778</v>
      </c>
      <c r="C10329" s="22" t="s">
        <v>69</v>
      </c>
      <c r="D10329" s="22" t="s">
        <v>61</v>
      </c>
      <c r="E10329" s="22" t="s">
        <v>25046</v>
      </c>
      <c r="F10329" s="31">
        <v>42906.75640046296</v>
      </c>
      <c r="G10329" s="31">
        <v>42916</v>
      </c>
      <c r="H10329" s="31">
        <v>43281</v>
      </c>
      <c r="I10329" s="31">
        <v>42936</v>
      </c>
      <c r="J10329" s="22" t="s">
        <v>73</v>
      </c>
      <c r="K10329" s="32" t="s">
        <v>74</v>
      </c>
      <c r="L10329" s="32" t="s">
        <v>25047</v>
      </c>
      <c r="N10329" s="24">
        <v>3397.82</v>
      </c>
      <c r="O10329" s="24">
        <v>0</v>
      </c>
      <c r="P10329" s="32" t="s">
        <v>191</v>
      </c>
      <c r="Q10329" s="43" t="s">
        <v>192</v>
      </c>
      <c r="R10329" s="43" t="s">
        <v>78</v>
      </c>
      <c r="S10329" s="47">
        <v>4</v>
      </c>
    </row>
    <row r="10330" spans="1:19" ht="12.75">
      <c r="A10330" s="22" t="s">
        <v>60</v>
      </c>
      <c r="B10330" s="22" t="s">
        <v>24992</v>
      </c>
      <c r="C10330" s="22" t="s">
        <v>69</v>
      </c>
      <c r="D10330" s="22" t="s">
        <v>61</v>
      </c>
      <c r="E10330" s="22" t="s">
        <v>25048</v>
      </c>
      <c r="F10330" s="31">
        <v>42901.603796296295</v>
      </c>
      <c r="G10330" s="31">
        <v>42907</v>
      </c>
      <c r="H10330" s="31">
        <v>43056</v>
      </c>
      <c r="I10330" s="31">
        <v>42931</v>
      </c>
      <c r="J10330" s="22" t="s">
        <v>73</v>
      </c>
      <c r="K10330" s="32" t="s">
        <v>74</v>
      </c>
      <c r="L10330" s="32" t="s">
        <v>25049</v>
      </c>
      <c r="N10330" s="24">
        <v>840.3675</v>
      </c>
      <c r="O10330" s="24">
        <v>0</v>
      </c>
      <c r="P10330" s="32" t="s">
        <v>8037</v>
      </c>
      <c r="Q10330" s="43" t="s">
        <v>8038</v>
      </c>
      <c r="R10330" s="43" t="s">
        <v>78</v>
      </c>
      <c r="S10330" s="47">
        <v>5</v>
      </c>
    </row>
    <row r="10331" spans="1:19" ht="12.75">
      <c r="A10331" s="22" t="s">
        <v>60</v>
      </c>
      <c r="B10331" s="22" t="s">
        <v>24716</v>
      </c>
      <c r="C10331" s="22" t="s">
        <v>69</v>
      </c>
      <c r="D10331" s="22" t="s">
        <v>61</v>
      </c>
      <c r="E10331" s="22" t="s">
        <v>25050</v>
      </c>
      <c r="F10331" s="31">
        <v>42898.528715277775</v>
      </c>
      <c r="G10331" s="31">
        <v>42916</v>
      </c>
      <c r="H10331" s="31">
        <v>43281</v>
      </c>
      <c r="I10331" s="31">
        <v>42928</v>
      </c>
      <c r="J10331" s="22" t="s">
        <v>73</v>
      </c>
      <c r="K10331" s="32" t="s">
        <v>89</v>
      </c>
      <c r="L10331" s="32" t="s">
        <v>25051</v>
      </c>
      <c r="N10331" s="24">
        <v>1377.24</v>
      </c>
      <c r="O10331" s="24">
        <v>940.05</v>
      </c>
      <c r="P10331" s="32" t="s">
        <v>15246</v>
      </c>
      <c r="Q10331" s="43" t="s">
        <v>15247</v>
      </c>
      <c r="R10331" s="43" t="s">
        <v>78</v>
      </c>
      <c r="S10331" s="47">
        <v>5</v>
      </c>
    </row>
    <row r="10332" spans="1:19" ht="12.75">
      <c r="A10332" s="22" t="s">
        <v>60</v>
      </c>
      <c r="B10332" s="22" t="s">
        <v>24680</v>
      </c>
      <c r="C10332" s="22" t="s">
        <v>69</v>
      </c>
      <c r="D10332" s="22" t="s">
        <v>61</v>
      </c>
      <c r="E10332" s="22" t="s">
        <v>25052</v>
      </c>
      <c r="F10332" s="31">
        <v>42901.723935185182</v>
      </c>
      <c r="G10332" s="31">
        <v>42905</v>
      </c>
      <c r="H10332" s="31">
        <v>43270</v>
      </c>
      <c r="I10332" s="31">
        <v>42931</v>
      </c>
      <c r="J10332" s="22" t="s">
        <v>73</v>
      </c>
      <c r="K10332" s="32" t="s">
        <v>74</v>
      </c>
      <c r="L10332" s="32" t="s">
        <v>25053</v>
      </c>
      <c r="N10332" s="24">
        <v>326.33749999999998</v>
      </c>
      <c r="O10332" s="24">
        <v>0</v>
      </c>
      <c r="P10332" s="32" t="s">
        <v>1069</v>
      </c>
      <c r="Q10332" s="43" t="s">
        <v>1070</v>
      </c>
      <c r="R10332" s="43" t="s">
        <v>78</v>
      </c>
      <c r="S10332" s="47">
        <v>5</v>
      </c>
    </row>
    <row r="10333" spans="1:19" ht="12.75">
      <c r="A10333" s="22" t="s">
        <v>60</v>
      </c>
      <c r="B10333" s="22" t="s">
        <v>25054</v>
      </c>
      <c r="C10333" s="22" t="s">
        <v>69</v>
      </c>
      <c r="D10333" s="22" t="s">
        <v>61</v>
      </c>
      <c r="E10333" s="22" t="s">
        <v>25055</v>
      </c>
      <c r="F10333" s="31">
        <v>42910.503865740742</v>
      </c>
      <c r="G10333" s="31">
        <v>42916</v>
      </c>
      <c r="H10333" s="31">
        <v>43281</v>
      </c>
      <c r="I10333" s="31">
        <v>42940</v>
      </c>
      <c r="J10333" s="22" t="s">
        <v>73</v>
      </c>
      <c r="K10333" s="32" t="s">
        <v>74</v>
      </c>
      <c r="L10333" s="32" t="s">
        <v>25056</v>
      </c>
      <c r="N10333" s="24">
        <v>1827.48</v>
      </c>
      <c r="O10333" s="24">
        <v>0</v>
      </c>
      <c r="P10333" s="32" t="s">
        <v>596</v>
      </c>
      <c r="Q10333" s="43" t="s">
        <v>597</v>
      </c>
      <c r="R10333" s="43" t="s">
        <v>78</v>
      </c>
      <c r="S10333" s="47">
        <v>6</v>
      </c>
    </row>
    <row r="10334" spans="1:19" ht="12.75">
      <c r="A10334" s="22" t="s">
        <v>60</v>
      </c>
      <c r="B10334" s="22" t="s">
        <v>24712</v>
      </c>
      <c r="C10334" s="22" t="s">
        <v>69</v>
      </c>
      <c r="D10334" s="22" t="s">
        <v>61</v>
      </c>
      <c r="E10334" s="22" t="s">
        <v>25057</v>
      </c>
      <c r="F10334" s="31">
        <v>42899.720613425925</v>
      </c>
      <c r="G10334" s="31">
        <v>42886</v>
      </c>
      <c r="H10334" s="31">
        <v>43251</v>
      </c>
      <c r="I10334" s="31">
        <v>42929</v>
      </c>
      <c r="J10334" s="22" t="s">
        <v>152</v>
      </c>
      <c r="K10334" s="32" t="s">
        <v>153</v>
      </c>
      <c r="L10334" s="32" t="s">
        <v>25058</v>
      </c>
      <c r="M10334" s="32" t="s">
        <v>25059</v>
      </c>
      <c r="N10334" s="24">
        <v>-127.53</v>
      </c>
      <c r="O10334" s="24">
        <v>-127.53</v>
      </c>
      <c r="P10334" s="32" t="s">
        <v>173</v>
      </c>
      <c r="Q10334" s="43" t="s">
        <v>174</v>
      </c>
      <c r="R10334" s="43" t="s">
        <v>78</v>
      </c>
      <c r="S10334" s="47">
        <v>1</v>
      </c>
    </row>
    <row r="10335" spans="1:19" ht="12.75">
      <c r="A10335" s="22" t="s">
        <v>60</v>
      </c>
      <c r="B10335" s="22" t="s">
        <v>24754</v>
      </c>
      <c r="C10335" s="22" t="s">
        <v>69</v>
      </c>
      <c r="D10335" s="22" t="s">
        <v>61</v>
      </c>
      <c r="E10335" s="22" t="s">
        <v>25060</v>
      </c>
      <c r="F10335" s="31">
        <v>42898.488009259258</v>
      </c>
      <c r="G10335" s="31">
        <v>42898</v>
      </c>
      <c r="H10335" s="31">
        <v>43263</v>
      </c>
      <c r="I10335" s="31">
        <v>42928</v>
      </c>
      <c r="J10335" s="22" t="s">
        <v>73</v>
      </c>
      <c r="K10335" s="32" t="s">
        <v>74</v>
      </c>
      <c r="L10335" s="32" t="s">
        <v>25061</v>
      </c>
      <c r="N10335" s="24">
        <v>0</v>
      </c>
      <c r="O10335" s="24">
        <v>0</v>
      </c>
      <c r="P10335" s="32" t="s">
        <v>4316</v>
      </c>
      <c r="Q10335" s="43" t="s">
        <v>4317</v>
      </c>
      <c r="R10335" s="43" t="s">
        <v>78</v>
      </c>
      <c r="S10335" s="47">
        <v>5</v>
      </c>
    </row>
    <row r="10336" spans="1:19" ht="12.75">
      <c r="A10336" s="22" t="s">
        <v>60</v>
      </c>
      <c r="B10336" s="22" t="s">
        <v>24712</v>
      </c>
      <c r="C10336" s="22" t="s">
        <v>69</v>
      </c>
      <c r="D10336" s="22" t="s">
        <v>61</v>
      </c>
      <c r="E10336" s="22" t="s">
        <v>25062</v>
      </c>
      <c r="F10336" s="31">
        <v>42912.531006944446</v>
      </c>
      <c r="G10336" s="31">
        <v>42912</v>
      </c>
      <c r="H10336" s="31">
        <v>43281</v>
      </c>
      <c r="I10336" s="31">
        <v>42942</v>
      </c>
      <c r="J10336" s="22" t="s">
        <v>73</v>
      </c>
      <c r="K10336" s="32" t="s">
        <v>74</v>
      </c>
      <c r="L10336" s="32" t="s">
        <v>25063</v>
      </c>
      <c r="N10336" s="24">
        <v>3147.40</v>
      </c>
      <c r="O10336" s="24">
        <v>0</v>
      </c>
      <c r="P10336" s="32" t="s">
        <v>539</v>
      </c>
      <c r="Q10336" s="43" t="s">
        <v>540</v>
      </c>
      <c r="R10336" s="43" t="s">
        <v>78</v>
      </c>
      <c r="S10336" s="47">
        <v>5</v>
      </c>
    </row>
    <row r="10337" spans="1:19" ht="12.75">
      <c r="A10337" s="22" t="s">
        <v>60</v>
      </c>
      <c r="B10337" s="22" t="s">
        <v>24712</v>
      </c>
      <c r="C10337" s="22" t="s">
        <v>69</v>
      </c>
      <c r="D10337" s="22" t="s">
        <v>61</v>
      </c>
      <c r="E10337" s="22" t="s">
        <v>25064</v>
      </c>
      <c r="F10337" s="31">
        <v>42898.572268518517</v>
      </c>
      <c r="G10337" s="31">
        <v>42916</v>
      </c>
      <c r="H10337" s="31">
        <v>43281</v>
      </c>
      <c r="I10337" s="31">
        <v>42928</v>
      </c>
      <c r="J10337" s="22" t="s">
        <v>73</v>
      </c>
      <c r="K10337" s="32" t="s">
        <v>89</v>
      </c>
      <c r="L10337" s="32" t="s">
        <v>25065</v>
      </c>
      <c r="N10337" s="24">
        <v>8303.0900000000001</v>
      </c>
      <c r="O10337" s="24">
        <v>0</v>
      </c>
      <c r="P10337" s="32" t="s">
        <v>104</v>
      </c>
      <c r="Q10337" s="43" t="s">
        <v>105</v>
      </c>
      <c r="R10337" s="43" t="s">
        <v>193</v>
      </c>
      <c r="S10337" s="47">
        <v>4</v>
      </c>
    </row>
    <row r="10338" spans="1:19" ht="12.75">
      <c r="A10338" s="22" t="s">
        <v>60</v>
      </c>
      <c r="B10338" s="22" t="s">
        <v>24705</v>
      </c>
      <c r="C10338" s="22" t="s">
        <v>69</v>
      </c>
      <c r="D10338" s="22" t="s">
        <v>61</v>
      </c>
      <c r="E10338" s="22" t="s">
        <v>25066</v>
      </c>
      <c r="F10338" s="31">
        <v>42899.05097222222</v>
      </c>
      <c r="G10338" s="31">
        <v>42941</v>
      </c>
      <c r="H10338" s="31">
        <v>43306</v>
      </c>
      <c r="I10338" s="31">
        <v>42959.05097222222</v>
      </c>
      <c r="J10338" s="22" t="s">
        <v>73</v>
      </c>
      <c r="K10338" s="32" t="s">
        <v>89</v>
      </c>
      <c r="L10338" s="32" t="s">
        <v>25067</v>
      </c>
      <c r="N10338" s="24">
        <v>1479.7257</v>
      </c>
      <c r="O10338" s="24">
        <v>1411.66</v>
      </c>
      <c r="P10338" s="32" t="s">
        <v>847</v>
      </c>
      <c r="Q10338" s="43" t="s">
        <v>848</v>
      </c>
      <c r="R10338" s="43" t="s">
        <v>78</v>
      </c>
      <c r="S10338" s="47">
        <v>5</v>
      </c>
    </row>
    <row r="10339" spans="1:19" ht="12.75">
      <c r="A10339" s="22" t="s">
        <v>60</v>
      </c>
      <c r="B10339" s="22" t="s">
        <v>24712</v>
      </c>
      <c r="C10339" s="22" t="s">
        <v>69</v>
      </c>
      <c r="D10339" s="22" t="s">
        <v>61</v>
      </c>
      <c r="E10339" s="22" t="s">
        <v>25068</v>
      </c>
      <c r="F10339" s="31">
        <v>42898.52542824074</v>
      </c>
      <c r="G10339" s="31">
        <v>42916</v>
      </c>
      <c r="H10339" s="31">
        <v>43281</v>
      </c>
      <c r="I10339" s="31">
        <v>42928</v>
      </c>
      <c r="J10339" s="22" t="s">
        <v>73</v>
      </c>
      <c r="K10339" s="32" t="s">
        <v>74</v>
      </c>
      <c r="L10339" s="32" t="s">
        <v>25069</v>
      </c>
      <c r="N10339" s="24">
        <v>0</v>
      </c>
      <c r="O10339" s="24">
        <v>0</v>
      </c>
      <c r="P10339" s="32" t="s">
        <v>108</v>
      </c>
      <c r="Q10339" s="43" t="s">
        <v>109</v>
      </c>
      <c r="R10339" s="43" t="s">
        <v>78</v>
      </c>
      <c r="S10339" s="47">
        <v>3</v>
      </c>
    </row>
    <row r="10340" spans="1:19" ht="12.75">
      <c r="A10340" s="22" t="s">
        <v>60</v>
      </c>
      <c r="B10340" s="22" t="s">
        <v>24746</v>
      </c>
      <c r="C10340" s="22" t="s">
        <v>69</v>
      </c>
      <c r="D10340" s="22" t="s">
        <v>61</v>
      </c>
      <c r="E10340" s="22" t="s">
        <v>25070</v>
      </c>
      <c r="F10340" s="31">
        <v>42899.489305555551</v>
      </c>
      <c r="G10340" s="31">
        <v>42916</v>
      </c>
      <c r="H10340" s="31">
        <v>43281</v>
      </c>
      <c r="I10340" s="31">
        <v>42929</v>
      </c>
      <c r="J10340" s="22" t="s">
        <v>73</v>
      </c>
      <c r="K10340" s="32" t="s">
        <v>94</v>
      </c>
      <c r="L10340" s="32" t="s">
        <v>25071</v>
      </c>
      <c r="N10340" s="24">
        <v>3289.93</v>
      </c>
      <c r="O10340" s="24">
        <v>3044.64</v>
      </c>
      <c r="P10340" s="32" t="s">
        <v>108</v>
      </c>
      <c r="Q10340" s="43" t="s">
        <v>109</v>
      </c>
      <c r="R10340" s="43" t="s">
        <v>78</v>
      </c>
      <c r="S10340" s="47">
        <v>4</v>
      </c>
    </row>
    <row r="10341" spans="1:19" ht="12.75">
      <c r="A10341" s="22" t="s">
        <v>60</v>
      </c>
      <c r="B10341" s="22" t="s">
        <v>24693</v>
      </c>
      <c r="C10341" s="22" t="s">
        <v>69</v>
      </c>
      <c r="D10341" s="22" t="s">
        <v>61</v>
      </c>
      <c r="E10341" s="22" t="s">
        <v>25072</v>
      </c>
      <c r="F10341" s="31">
        <v>42914.520162037035</v>
      </c>
      <c r="G10341" s="31">
        <v>42916</v>
      </c>
      <c r="H10341" s="31">
        <v>43281</v>
      </c>
      <c r="I10341" s="31">
        <v>42944</v>
      </c>
      <c r="J10341" s="22" t="s">
        <v>73</v>
      </c>
      <c r="K10341" s="32" t="s">
        <v>74</v>
      </c>
      <c r="L10341" s="32" t="s">
        <v>25073</v>
      </c>
      <c r="N10341" s="24">
        <v>0</v>
      </c>
      <c r="O10341" s="24">
        <v>0</v>
      </c>
      <c r="P10341" s="32" t="s">
        <v>7176</v>
      </c>
      <c r="Q10341" s="43" t="s">
        <v>7177</v>
      </c>
      <c r="R10341" s="43" t="s">
        <v>78</v>
      </c>
      <c r="S10341" s="47">
        <v>4</v>
      </c>
    </row>
    <row r="10342" spans="1:19" ht="12.75">
      <c r="A10342" s="22" t="s">
        <v>60</v>
      </c>
      <c r="B10342" s="22" t="s">
        <v>24712</v>
      </c>
      <c r="C10342" s="22" t="s">
        <v>69</v>
      </c>
      <c r="D10342" s="22" t="s">
        <v>61</v>
      </c>
      <c r="E10342" s="22" t="s">
        <v>25074</v>
      </c>
      <c r="F10342" s="31">
        <v>42901.736782407403</v>
      </c>
      <c r="G10342" s="31">
        <v>42929</v>
      </c>
      <c r="H10342" s="31">
        <v>43296</v>
      </c>
      <c r="I10342" s="31">
        <v>42931</v>
      </c>
      <c r="J10342" s="22" t="s">
        <v>73</v>
      </c>
      <c r="K10342" s="32" t="s">
        <v>94</v>
      </c>
      <c r="L10342" s="32" t="s">
        <v>25075</v>
      </c>
      <c r="N10342" s="24">
        <v>5254.6866</v>
      </c>
      <c r="O10342" s="24">
        <v>4060.91</v>
      </c>
      <c r="P10342" s="32" t="s">
        <v>125</v>
      </c>
      <c r="Q10342" s="43" t="s">
        <v>126</v>
      </c>
      <c r="R10342" s="43" t="s">
        <v>78</v>
      </c>
      <c r="S10342" s="47">
        <v>6</v>
      </c>
    </row>
    <row r="10343" spans="1:19" ht="12.75">
      <c r="A10343" s="22" t="s">
        <v>60</v>
      </c>
      <c r="B10343" s="22" t="s">
        <v>24680</v>
      </c>
      <c r="C10343" s="22" t="s">
        <v>69</v>
      </c>
      <c r="D10343" s="22" t="s">
        <v>61</v>
      </c>
      <c r="E10343" s="22" t="s">
        <v>25076</v>
      </c>
      <c r="F10343" s="31">
        <v>42891.960706018515</v>
      </c>
      <c r="G10343" s="31">
        <v>42917</v>
      </c>
      <c r="H10343" s="31">
        <v>43282</v>
      </c>
      <c r="I10343" s="31">
        <v>42921</v>
      </c>
      <c r="J10343" s="22" t="s">
        <v>73</v>
      </c>
      <c r="K10343" s="32" t="s">
        <v>94</v>
      </c>
      <c r="L10343" s="32" t="s">
        <v>25077</v>
      </c>
      <c r="N10343" s="24">
        <v>894.90</v>
      </c>
      <c r="O10343" s="24">
        <v>1108.6199999999999</v>
      </c>
      <c r="P10343" s="32" t="s">
        <v>2152</v>
      </c>
      <c r="Q10343" s="43" t="s">
        <v>2153</v>
      </c>
      <c r="R10343" s="43" t="s">
        <v>78</v>
      </c>
      <c r="S10343" s="47">
        <v>5</v>
      </c>
    </row>
    <row r="10344" spans="1:19" ht="12.75">
      <c r="A10344" s="22" t="s">
        <v>60</v>
      </c>
      <c r="B10344" s="22" t="s">
        <v>24746</v>
      </c>
      <c r="C10344" s="22" t="s">
        <v>69</v>
      </c>
      <c r="D10344" s="22" t="s">
        <v>61</v>
      </c>
      <c r="E10344" s="22" t="s">
        <v>25078</v>
      </c>
      <c r="F10344" s="31">
        <v>42908.743472222217</v>
      </c>
      <c r="G10344" s="31">
        <v>42908</v>
      </c>
      <c r="H10344" s="31">
        <v>43281</v>
      </c>
      <c r="I10344" s="31">
        <v>42938</v>
      </c>
      <c r="J10344" s="22" t="s">
        <v>73</v>
      </c>
      <c r="K10344" s="32" t="s">
        <v>74</v>
      </c>
      <c r="L10344" s="32" t="s">
        <v>25079</v>
      </c>
      <c r="N10344" s="24">
        <v>988.11</v>
      </c>
      <c r="O10344" s="24">
        <v>0</v>
      </c>
      <c r="P10344" s="32" t="s">
        <v>2391</v>
      </c>
      <c r="Q10344" s="43" t="s">
        <v>2392</v>
      </c>
      <c r="R10344" s="43" t="s">
        <v>78</v>
      </c>
      <c r="S10344" s="47">
        <v>5</v>
      </c>
    </row>
    <row r="10345" spans="1:19" ht="12.75">
      <c r="A10345" s="22" t="s">
        <v>60</v>
      </c>
      <c r="B10345" s="22" t="s">
        <v>24705</v>
      </c>
      <c r="C10345" s="22" t="s">
        <v>69</v>
      </c>
      <c r="D10345" s="22" t="s">
        <v>61</v>
      </c>
      <c r="E10345" s="22" t="s">
        <v>25080</v>
      </c>
      <c r="F10345" s="31">
        <v>42900.413553240738</v>
      </c>
      <c r="G10345" s="31">
        <v>42922</v>
      </c>
      <c r="H10345" s="31">
        <v>43287</v>
      </c>
      <c r="I10345" s="31">
        <v>42930.407106481478</v>
      </c>
      <c r="J10345" s="22" t="s">
        <v>73</v>
      </c>
      <c r="K10345" s="32" t="s">
        <v>74</v>
      </c>
      <c r="L10345" s="32" t="s">
        <v>25081</v>
      </c>
      <c r="N10345" s="24">
        <v>379.85</v>
      </c>
      <c r="O10345" s="24">
        <v>0</v>
      </c>
      <c r="P10345" s="32" t="s">
        <v>108</v>
      </c>
      <c r="Q10345" s="43" t="s">
        <v>109</v>
      </c>
      <c r="R10345" s="43" t="s">
        <v>78</v>
      </c>
      <c r="S10345" s="47">
        <v>6</v>
      </c>
    </row>
    <row r="10346" spans="1:19" ht="12.75">
      <c r="A10346" s="22" t="s">
        <v>60</v>
      </c>
      <c r="B10346" s="22" t="s">
        <v>24824</v>
      </c>
      <c r="C10346" s="22" t="s">
        <v>69</v>
      </c>
      <c r="D10346" s="22" t="s">
        <v>61</v>
      </c>
      <c r="E10346" s="22" t="s">
        <v>25082</v>
      </c>
      <c r="F10346" s="31">
        <v>42913.731921296298</v>
      </c>
      <c r="G10346" s="31">
        <v>42947</v>
      </c>
      <c r="H10346" s="31">
        <v>43312</v>
      </c>
      <c r="I10346" s="31">
        <v>42943</v>
      </c>
      <c r="J10346" s="22" t="s">
        <v>73</v>
      </c>
      <c r="K10346" s="32" t="s">
        <v>89</v>
      </c>
      <c r="L10346" s="32" t="s">
        <v>25083</v>
      </c>
      <c r="N10346" s="24">
        <v>713.73659999999995</v>
      </c>
      <c r="O10346" s="24">
        <v>642.02</v>
      </c>
      <c r="P10346" s="32" t="s">
        <v>978</v>
      </c>
      <c r="Q10346" s="43" t="s">
        <v>979</v>
      </c>
      <c r="R10346" s="43" t="s">
        <v>78</v>
      </c>
      <c r="S10346" s="47">
        <v>5</v>
      </c>
    </row>
    <row r="10347" spans="1:19" ht="12.75">
      <c r="A10347" s="22" t="s">
        <v>60</v>
      </c>
      <c r="B10347" s="22" t="s">
        <v>24705</v>
      </c>
      <c r="C10347" s="22" t="s">
        <v>69</v>
      </c>
      <c r="D10347" s="22" t="s">
        <v>61</v>
      </c>
      <c r="E10347" s="22" t="s">
        <v>25084</v>
      </c>
      <c r="F10347" s="31">
        <v>42908.504629629628</v>
      </c>
      <c r="G10347" s="31">
        <v>42909</v>
      </c>
      <c r="H10347" s="31">
        <v>43274</v>
      </c>
      <c r="I10347" s="31">
        <v>42938.500729166662</v>
      </c>
      <c r="J10347" s="22" t="s">
        <v>73</v>
      </c>
      <c r="K10347" s="32" t="s">
        <v>89</v>
      </c>
      <c r="L10347" s="32" t="s">
        <v>25085</v>
      </c>
      <c r="N10347" s="24">
        <v>1367.97</v>
      </c>
      <c r="O10347" s="24">
        <v>0</v>
      </c>
      <c r="P10347" s="32" t="s">
        <v>682</v>
      </c>
      <c r="Q10347" s="43" t="s">
        <v>683</v>
      </c>
      <c r="R10347" s="43" t="s">
        <v>193</v>
      </c>
      <c r="S10347" s="47">
        <v>5</v>
      </c>
    </row>
    <row r="10348" spans="1:19" ht="12.75">
      <c r="A10348" s="22" t="s">
        <v>60</v>
      </c>
      <c r="B10348" s="22" t="s">
        <v>24690</v>
      </c>
      <c r="C10348" s="22" t="s">
        <v>69</v>
      </c>
      <c r="D10348" s="22" t="s">
        <v>61</v>
      </c>
      <c r="E10348" s="22" t="s">
        <v>25086</v>
      </c>
      <c r="F10348" s="31">
        <v>42902.603402777779</v>
      </c>
      <c r="G10348" s="31">
        <v>42916</v>
      </c>
      <c r="H10348" s="31">
        <v>43281</v>
      </c>
      <c r="I10348" s="31">
        <v>42932</v>
      </c>
      <c r="J10348" s="22" t="s">
        <v>73</v>
      </c>
      <c r="K10348" s="32" t="s">
        <v>74</v>
      </c>
      <c r="L10348" s="32" t="s">
        <v>25087</v>
      </c>
      <c r="N10348" s="24">
        <v>9014.6550000000007</v>
      </c>
      <c r="O10348" s="24">
        <v>0</v>
      </c>
      <c r="P10348" s="32" t="s">
        <v>682</v>
      </c>
      <c r="Q10348" s="43" t="s">
        <v>683</v>
      </c>
      <c r="R10348" s="43" t="s">
        <v>78</v>
      </c>
      <c r="S10348" s="47">
        <v>4</v>
      </c>
    </row>
    <row r="10349" spans="1:19" ht="12.75">
      <c r="A10349" s="22" t="s">
        <v>60</v>
      </c>
      <c r="B10349" s="22" t="s">
        <v>24712</v>
      </c>
      <c r="C10349" s="22" t="s">
        <v>69</v>
      </c>
      <c r="D10349" s="22" t="s">
        <v>61</v>
      </c>
      <c r="E10349" s="22" t="s">
        <v>25088</v>
      </c>
      <c r="F10349" s="31">
        <v>42908.917916666665</v>
      </c>
      <c r="G10349" s="31">
        <v>42917</v>
      </c>
      <c r="H10349" s="31">
        <v>43281</v>
      </c>
      <c r="I10349" s="31">
        <v>42938</v>
      </c>
      <c r="J10349" s="22" t="s">
        <v>73</v>
      </c>
      <c r="K10349" s="32" t="s">
        <v>94</v>
      </c>
      <c r="L10349" s="32" t="s">
        <v>25089</v>
      </c>
      <c r="N10349" s="24">
        <v>1477.1066000000001</v>
      </c>
      <c r="O10349" s="24">
        <v>5434.14</v>
      </c>
      <c r="P10349" s="32" t="s">
        <v>104</v>
      </c>
      <c r="Q10349" s="43" t="s">
        <v>105</v>
      </c>
      <c r="R10349" s="43" t="s">
        <v>78</v>
      </c>
      <c r="S10349" s="47">
        <v>5</v>
      </c>
    </row>
    <row r="10350" spans="1:19" ht="12.75">
      <c r="A10350" s="22" t="s">
        <v>60</v>
      </c>
      <c r="B10350" s="22" t="s">
        <v>24716</v>
      </c>
      <c r="C10350" s="22" t="s">
        <v>69</v>
      </c>
      <c r="D10350" s="22" t="s">
        <v>61</v>
      </c>
      <c r="E10350" s="22" t="s">
        <v>25090</v>
      </c>
      <c r="F10350" s="31">
        <v>42902.520381944443</v>
      </c>
      <c r="G10350" s="31">
        <v>42916</v>
      </c>
      <c r="H10350" s="31">
        <v>43281</v>
      </c>
      <c r="I10350" s="31">
        <v>42932</v>
      </c>
      <c r="J10350" s="22" t="s">
        <v>73</v>
      </c>
      <c r="K10350" s="32" t="s">
        <v>89</v>
      </c>
      <c r="L10350" s="32" t="s">
        <v>25091</v>
      </c>
      <c r="N10350" s="24">
        <v>5062.2275</v>
      </c>
      <c r="O10350" s="24">
        <v>8303.8700000000008</v>
      </c>
      <c r="P10350" s="32" t="s">
        <v>1319</v>
      </c>
      <c r="Q10350" s="43" t="s">
        <v>1320</v>
      </c>
      <c r="R10350" s="43" t="s">
        <v>78</v>
      </c>
      <c r="S10350" s="47">
        <v>5</v>
      </c>
    </row>
    <row r="10351" spans="1:19" ht="12.75">
      <c r="A10351" s="22" t="s">
        <v>60</v>
      </c>
      <c r="B10351" s="22" t="s">
        <v>24849</v>
      </c>
      <c r="C10351" s="22" t="s">
        <v>69</v>
      </c>
      <c r="D10351" s="22" t="s">
        <v>61</v>
      </c>
      <c r="E10351" s="22" t="s">
        <v>25092</v>
      </c>
      <c r="F10351" s="31">
        <v>42905.56695601852</v>
      </c>
      <c r="G10351" s="31">
        <v>42916</v>
      </c>
      <c r="H10351" s="31">
        <v>43281</v>
      </c>
      <c r="I10351" s="31">
        <v>42935</v>
      </c>
      <c r="J10351" s="22" t="s">
        <v>73</v>
      </c>
      <c r="K10351" s="32" t="s">
        <v>74</v>
      </c>
      <c r="L10351" s="32" t="s">
        <v>25093</v>
      </c>
      <c r="N10351" s="24">
        <v>0</v>
      </c>
      <c r="O10351" s="24">
        <v>0</v>
      </c>
      <c r="P10351" s="32" t="s">
        <v>2707</v>
      </c>
      <c r="Q10351" s="43" t="s">
        <v>2708</v>
      </c>
      <c r="R10351" s="43" t="s">
        <v>78</v>
      </c>
      <c r="S10351" s="47">
        <v>4</v>
      </c>
    </row>
    <row r="10352" spans="1:19" ht="12.75">
      <c r="A10352" s="22" t="s">
        <v>60</v>
      </c>
      <c r="B10352" s="22" t="s">
        <v>24683</v>
      </c>
      <c r="C10352" s="22" t="s">
        <v>69</v>
      </c>
      <c r="D10352" s="22" t="s">
        <v>61</v>
      </c>
      <c r="E10352" s="22" t="s">
        <v>25094</v>
      </c>
      <c r="F10352" s="31">
        <v>42906.740590277775</v>
      </c>
      <c r="G10352" s="31">
        <v>42916</v>
      </c>
      <c r="H10352" s="31">
        <v>43281</v>
      </c>
      <c r="I10352" s="31">
        <v>42936</v>
      </c>
      <c r="J10352" s="22" t="s">
        <v>73</v>
      </c>
      <c r="K10352" s="32" t="s">
        <v>74</v>
      </c>
      <c r="L10352" s="32" t="s">
        <v>25095</v>
      </c>
      <c r="N10352" s="24">
        <v>0</v>
      </c>
      <c r="O10352" s="24">
        <v>0</v>
      </c>
      <c r="P10352" s="32" t="s">
        <v>6464</v>
      </c>
      <c r="Q10352" s="43" t="s">
        <v>6465</v>
      </c>
      <c r="R10352" s="43" t="s">
        <v>78</v>
      </c>
      <c r="S10352" s="47">
        <v>5</v>
      </c>
    </row>
    <row r="10353" spans="1:19" ht="12.75">
      <c r="A10353" s="22" t="s">
        <v>60</v>
      </c>
      <c r="B10353" s="22" t="s">
        <v>24875</v>
      </c>
      <c r="C10353" s="22" t="s">
        <v>69</v>
      </c>
      <c r="D10353" s="22" t="s">
        <v>61</v>
      </c>
      <c r="E10353" s="22" t="s">
        <v>25096</v>
      </c>
      <c r="F10353" s="31">
        <v>42913.556527777779</v>
      </c>
      <c r="G10353" s="31">
        <v>42916</v>
      </c>
      <c r="H10353" s="31">
        <v>43281</v>
      </c>
      <c r="I10353" s="31">
        <v>42943</v>
      </c>
      <c r="J10353" s="22" t="s">
        <v>73</v>
      </c>
      <c r="K10353" s="32" t="s">
        <v>74</v>
      </c>
      <c r="L10353" s="32" t="s">
        <v>25097</v>
      </c>
      <c r="N10353" s="24">
        <v>1117.3599999999999</v>
      </c>
      <c r="O10353" s="24">
        <v>0</v>
      </c>
      <c r="P10353" s="32" t="s">
        <v>453</v>
      </c>
      <c r="Q10353" s="43" t="s">
        <v>454</v>
      </c>
      <c r="R10353" s="43" t="s">
        <v>78</v>
      </c>
      <c r="S10353" s="47">
        <v>4</v>
      </c>
    </row>
    <row r="10354" spans="1:19" ht="12.75">
      <c r="A10354" s="22" t="s">
        <v>60</v>
      </c>
      <c r="B10354" s="22" t="s">
        <v>24705</v>
      </c>
      <c r="C10354" s="22" t="s">
        <v>69</v>
      </c>
      <c r="D10354" s="22" t="s">
        <v>61</v>
      </c>
      <c r="E10354" s="22" t="s">
        <v>25098</v>
      </c>
      <c r="F10354" s="31">
        <v>42901.589479166665</v>
      </c>
      <c r="G10354" s="31">
        <v>42904</v>
      </c>
      <c r="H10354" s="31">
        <v>43269</v>
      </c>
      <c r="I10354" s="31">
        <v>42931.587893518517</v>
      </c>
      <c r="J10354" s="22" t="s">
        <v>73</v>
      </c>
      <c r="K10354" s="32" t="s">
        <v>153</v>
      </c>
      <c r="L10354" s="32" t="s">
        <v>25099</v>
      </c>
      <c r="M10354" s="32" t="s">
        <v>25100</v>
      </c>
      <c r="N10354" s="24">
        <v>351.905</v>
      </c>
      <c r="O10354" s="24">
        <v>351.905</v>
      </c>
      <c r="P10354" s="32" t="s">
        <v>1164</v>
      </c>
      <c r="Q10354" s="43" t="s">
        <v>1165</v>
      </c>
      <c r="R10354" s="43" t="s">
        <v>78</v>
      </c>
      <c r="S10354" s="47">
        <v>1</v>
      </c>
    </row>
    <row r="10355" spans="1:19" ht="12.75">
      <c r="A10355" s="22" t="s">
        <v>60</v>
      </c>
      <c r="B10355" s="22" t="s">
        <v>24705</v>
      </c>
      <c r="C10355" s="22" t="s">
        <v>69</v>
      </c>
      <c r="D10355" s="22" t="s">
        <v>61</v>
      </c>
      <c r="E10355" s="22" t="s">
        <v>25101</v>
      </c>
      <c r="F10355" s="31">
        <v>42916.349745370368</v>
      </c>
      <c r="G10355" s="31">
        <v>42947</v>
      </c>
      <c r="H10355" s="31">
        <v>43312</v>
      </c>
      <c r="I10355" s="31">
        <v>42976.349745370368</v>
      </c>
      <c r="J10355" s="22" t="s">
        <v>119</v>
      </c>
      <c r="K10355" s="32" t="s">
        <v>94</v>
      </c>
      <c r="L10355" s="32" t="s">
        <v>25102</v>
      </c>
      <c r="N10355" s="24">
        <v>2479.83</v>
      </c>
      <c r="O10355" s="24">
        <v>2479.83</v>
      </c>
      <c r="P10355" s="32" t="s">
        <v>648</v>
      </c>
      <c r="Q10355" s="43" t="s">
        <v>649</v>
      </c>
      <c r="R10355" s="43" t="s">
        <v>78</v>
      </c>
      <c r="S10355" s="47">
        <v>1</v>
      </c>
    </row>
    <row r="10356" spans="1:19" ht="12.75">
      <c r="A10356" s="22" t="s">
        <v>60</v>
      </c>
      <c r="B10356" s="22" t="s">
        <v>24754</v>
      </c>
      <c r="C10356" s="22" t="s">
        <v>69</v>
      </c>
      <c r="D10356" s="22" t="s">
        <v>61</v>
      </c>
      <c r="E10356" s="22" t="s">
        <v>25103</v>
      </c>
      <c r="F10356" s="31">
        <v>42906.54001157407</v>
      </c>
      <c r="G10356" s="31">
        <v>42906</v>
      </c>
      <c r="H10356" s="31">
        <v>43266</v>
      </c>
      <c r="I10356" s="31">
        <v>42936</v>
      </c>
      <c r="J10356" s="22" t="s">
        <v>73</v>
      </c>
      <c r="K10356" s="32" t="s">
        <v>94</v>
      </c>
      <c r="L10356" s="32" t="s">
        <v>25104</v>
      </c>
      <c r="N10356" s="24">
        <v>1369.26</v>
      </c>
      <c r="O10356" s="24">
        <v>1369.26</v>
      </c>
      <c r="P10356" s="32" t="s">
        <v>3401</v>
      </c>
      <c r="Q10356" s="43" t="s">
        <v>3402</v>
      </c>
      <c r="R10356" s="43" t="s">
        <v>78</v>
      </c>
      <c r="S10356" s="47">
        <v>5</v>
      </c>
    </row>
    <row r="10357" spans="1:19" ht="12.75">
      <c r="A10357" s="22" t="s">
        <v>60</v>
      </c>
      <c r="B10357" s="22" t="s">
        <v>24716</v>
      </c>
      <c r="C10357" s="22" t="s">
        <v>69</v>
      </c>
      <c r="D10357" s="22" t="s">
        <v>61</v>
      </c>
      <c r="E10357" s="22" t="s">
        <v>25105</v>
      </c>
      <c r="F10357" s="31">
        <v>42905.542141203703</v>
      </c>
      <c r="G10357" s="31">
        <v>42916</v>
      </c>
      <c r="H10357" s="31">
        <v>43281</v>
      </c>
      <c r="I10357" s="31">
        <v>42935</v>
      </c>
      <c r="J10357" s="22" t="s">
        <v>73</v>
      </c>
      <c r="K10357" s="32" t="s">
        <v>74</v>
      </c>
      <c r="L10357" s="32" t="s">
        <v>25106</v>
      </c>
      <c r="N10357" s="24">
        <v>6667.1300000000001</v>
      </c>
      <c r="O10357" s="24">
        <v>0</v>
      </c>
      <c r="P10357" s="32" t="s">
        <v>1062</v>
      </c>
      <c r="Q10357" s="43" t="s">
        <v>1063</v>
      </c>
      <c r="R10357" s="43" t="s">
        <v>78</v>
      </c>
      <c r="S10357" s="47">
        <v>5</v>
      </c>
    </row>
    <row r="10358" spans="1:19" ht="12.75">
      <c r="A10358" s="22" t="s">
        <v>60</v>
      </c>
      <c r="B10358" s="22" t="s">
        <v>24754</v>
      </c>
      <c r="C10358" s="22" t="s">
        <v>69</v>
      </c>
      <c r="D10358" s="22" t="s">
        <v>61</v>
      </c>
      <c r="E10358" s="22" t="s">
        <v>25107</v>
      </c>
      <c r="F10358" s="31">
        <v>42913.498726851853</v>
      </c>
      <c r="G10358" s="31">
        <v>42916</v>
      </c>
      <c r="H10358" s="31">
        <v>43281</v>
      </c>
      <c r="I10358" s="31">
        <v>42943</v>
      </c>
      <c r="J10358" s="22" t="s">
        <v>73</v>
      </c>
      <c r="K10358" s="32" t="s">
        <v>89</v>
      </c>
      <c r="L10358" s="32" t="s">
        <v>25108</v>
      </c>
      <c r="N10358" s="24">
        <v>1246.2850000000001</v>
      </c>
      <c r="O10358" s="24">
        <v>1742.02</v>
      </c>
      <c r="P10358" s="32" t="s">
        <v>630</v>
      </c>
      <c r="Q10358" s="43" t="s">
        <v>631</v>
      </c>
      <c r="R10358" s="43" t="s">
        <v>78</v>
      </c>
      <c r="S10358" s="47">
        <v>3</v>
      </c>
    </row>
    <row r="10359" spans="1:19" ht="12.75">
      <c r="A10359" s="22" t="s">
        <v>60</v>
      </c>
      <c r="B10359" s="22" t="s">
        <v>24683</v>
      </c>
      <c r="C10359" s="22" t="s">
        <v>69</v>
      </c>
      <c r="D10359" s="22" t="s">
        <v>61</v>
      </c>
      <c r="E10359" s="22" t="s">
        <v>25109</v>
      </c>
      <c r="F10359" s="31">
        <v>42899.705254629625</v>
      </c>
      <c r="G10359" s="31">
        <v>42916</v>
      </c>
      <c r="H10359" s="31">
        <v>43281</v>
      </c>
      <c r="I10359" s="31">
        <v>42929</v>
      </c>
      <c r="J10359" s="22" t="s">
        <v>73</v>
      </c>
      <c r="K10359" s="32" t="s">
        <v>74</v>
      </c>
      <c r="L10359" s="32" t="s">
        <v>25110</v>
      </c>
      <c r="N10359" s="24">
        <v>0</v>
      </c>
      <c r="O10359" s="24">
        <v>0</v>
      </c>
      <c r="P10359" s="32" t="s">
        <v>634</v>
      </c>
      <c r="Q10359" s="43" t="s">
        <v>635</v>
      </c>
      <c r="R10359" s="43" t="s">
        <v>193</v>
      </c>
      <c r="S10359" s="47">
        <v>4</v>
      </c>
    </row>
    <row r="10360" spans="1:19" ht="12.75">
      <c r="A10360" s="22" t="s">
        <v>60</v>
      </c>
      <c r="B10360" s="22" t="s">
        <v>24696</v>
      </c>
      <c r="C10360" s="22" t="s">
        <v>69</v>
      </c>
      <c r="D10360" s="22" t="s">
        <v>61</v>
      </c>
      <c r="E10360" s="22" t="s">
        <v>25111</v>
      </c>
      <c r="F10360" s="31">
        <v>42906.611481481479</v>
      </c>
      <c r="G10360" s="31">
        <v>42940</v>
      </c>
      <c r="H10360" s="31">
        <v>43305</v>
      </c>
      <c r="I10360" s="31">
        <v>42936</v>
      </c>
      <c r="J10360" s="22" t="s">
        <v>73</v>
      </c>
      <c r="K10360" s="32" t="s">
        <v>74</v>
      </c>
      <c r="L10360" s="32" t="s">
        <v>25112</v>
      </c>
      <c r="N10360" s="24">
        <v>20072.939999999999</v>
      </c>
      <c r="O10360" s="24">
        <v>0</v>
      </c>
      <c r="P10360" s="32" t="s">
        <v>108</v>
      </c>
      <c r="Q10360" s="43" t="s">
        <v>109</v>
      </c>
      <c r="R10360" s="43" t="s">
        <v>78</v>
      </c>
      <c r="S10360" s="47">
        <v>5</v>
      </c>
    </row>
    <row r="10361" spans="1:19" ht="12.75">
      <c r="A10361" s="22" t="s">
        <v>60</v>
      </c>
      <c r="B10361" s="22" t="s">
        <v>24724</v>
      </c>
      <c r="C10361" s="22" t="s">
        <v>69</v>
      </c>
      <c r="D10361" s="22" t="s">
        <v>61</v>
      </c>
      <c r="E10361" s="22" t="s">
        <v>25113</v>
      </c>
      <c r="F10361" s="31">
        <v>42887.464918981481</v>
      </c>
      <c r="G10361" s="31">
        <v>42596</v>
      </c>
      <c r="H10361" s="31">
        <v>42961</v>
      </c>
      <c r="I10361" s="31">
        <v>42917</v>
      </c>
      <c r="J10361" s="22" t="s">
        <v>152</v>
      </c>
      <c r="K10361" s="32" t="s">
        <v>153</v>
      </c>
      <c r="L10361" s="32" t="s">
        <v>25114</v>
      </c>
      <c r="M10361" s="32" t="s">
        <v>25115</v>
      </c>
      <c r="N10361" s="24">
        <v>0</v>
      </c>
      <c r="O10361" s="24">
        <v>0</v>
      </c>
      <c r="P10361" s="32" t="s">
        <v>177</v>
      </c>
      <c r="Q10361" s="43" t="s">
        <v>178</v>
      </c>
      <c r="R10361" s="43" t="s">
        <v>193</v>
      </c>
      <c r="S10361" s="47">
        <v>1</v>
      </c>
    </row>
    <row r="10362" spans="1:19" ht="12.75">
      <c r="A10362" s="22" t="s">
        <v>60</v>
      </c>
      <c r="B10362" s="22" t="s">
        <v>24824</v>
      </c>
      <c r="C10362" s="22" t="s">
        <v>69</v>
      </c>
      <c r="D10362" s="22" t="s">
        <v>61</v>
      </c>
      <c r="E10362" s="22" t="s">
        <v>25116</v>
      </c>
      <c r="F10362" s="31">
        <v>42913.729050925926</v>
      </c>
      <c r="G10362" s="31">
        <v>42916</v>
      </c>
      <c r="H10362" s="31">
        <v>43281</v>
      </c>
      <c r="I10362" s="31">
        <v>42943</v>
      </c>
      <c r="J10362" s="22" t="s">
        <v>73</v>
      </c>
      <c r="K10362" s="32" t="s">
        <v>94</v>
      </c>
      <c r="L10362" s="32" t="s">
        <v>25117</v>
      </c>
      <c r="N10362" s="24">
        <v>710.99659999999994</v>
      </c>
      <c r="O10362" s="24">
        <v>431.425</v>
      </c>
      <c r="P10362" s="32" t="s">
        <v>1182</v>
      </c>
      <c r="Q10362" s="43" t="s">
        <v>1183</v>
      </c>
      <c r="R10362" s="43" t="s">
        <v>78</v>
      </c>
      <c r="S10362" s="47">
        <v>5</v>
      </c>
    </row>
    <row r="10363" spans="1:19" ht="12.75">
      <c r="A10363" s="22" t="s">
        <v>60</v>
      </c>
      <c r="B10363" s="22" t="s">
        <v>24693</v>
      </c>
      <c r="C10363" s="22" t="s">
        <v>69</v>
      </c>
      <c r="D10363" s="22" t="s">
        <v>61</v>
      </c>
      <c r="E10363" s="22" t="s">
        <v>25118</v>
      </c>
      <c r="F10363" s="31">
        <v>42908.54074074074</v>
      </c>
      <c r="G10363" s="31">
        <v>42913</v>
      </c>
      <c r="H10363" s="31">
        <v>43281</v>
      </c>
      <c r="I10363" s="31">
        <v>42938</v>
      </c>
      <c r="J10363" s="22" t="s">
        <v>73</v>
      </c>
      <c r="K10363" s="32" t="s">
        <v>89</v>
      </c>
      <c r="L10363" s="32" t="s">
        <v>25119</v>
      </c>
      <c r="N10363" s="24">
        <v>2021.856</v>
      </c>
      <c r="O10363" s="24">
        <v>0</v>
      </c>
      <c r="P10363" s="32" t="s">
        <v>125</v>
      </c>
      <c r="Q10363" s="43" t="s">
        <v>126</v>
      </c>
      <c r="R10363" s="43" t="s">
        <v>78</v>
      </c>
      <c r="S10363" s="47">
        <v>4</v>
      </c>
    </row>
    <row r="10364" spans="1:19" ht="12.75">
      <c r="A10364" s="22" t="s">
        <v>60</v>
      </c>
      <c r="B10364" s="22" t="s">
        <v>24712</v>
      </c>
      <c r="C10364" s="22" t="s">
        <v>69</v>
      </c>
      <c r="D10364" s="22" t="s">
        <v>61</v>
      </c>
      <c r="E10364" s="22" t="s">
        <v>25120</v>
      </c>
      <c r="F10364" s="31">
        <v>42892.481828703705</v>
      </c>
      <c r="G10364" s="31">
        <v>42901</v>
      </c>
      <c r="H10364" s="31">
        <v>43266</v>
      </c>
      <c r="I10364" s="31">
        <v>42922</v>
      </c>
      <c r="J10364" s="22" t="s">
        <v>73</v>
      </c>
      <c r="K10364" s="32" t="s">
        <v>153</v>
      </c>
      <c r="L10364" s="32" t="s">
        <v>25121</v>
      </c>
      <c r="M10364" s="32" t="s">
        <v>24977</v>
      </c>
      <c r="N10364" s="24">
        <v>2407.34</v>
      </c>
      <c r="O10364" s="24">
        <v>2017.77</v>
      </c>
      <c r="P10364" s="32" t="s">
        <v>1257</v>
      </c>
      <c r="Q10364" s="43" t="s">
        <v>1258</v>
      </c>
      <c r="R10364" s="43" t="s">
        <v>193</v>
      </c>
      <c r="S10364" s="47">
        <v>5</v>
      </c>
    </row>
    <row r="10365" spans="1:19" ht="12.75">
      <c r="A10365" s="22" t="s">
        <v>60</v>
      </c>
      <c r="B10365" s="22" t="s">
        <v>24875</v>
      </c>
      <c r="C10365" s="22" t="s">
        <v>69</v>
      </c>
      <c r="D10365" s="22" t="s">
        <v>61</v>
      </c>
      <c r="E10365" s="22" t="s">
        <v>25122</v>
      </c>
      <c r="F10365" s="31">
        <v>42914.784803240742</v>
      </c>
      <c r="G10365" s="31">
        <v>42916</v>
      </c>
      <c r="H10365" s="31">
        <v>43281</v>
      </c>
      <c r="I10365" s="31">
        <v>42944</v>
      </c>
      <c r="J10365" s="22" t="s">
        <v>73</v>
      </c>
      <c r="K10365" s="32" t="s">
        <v>171</v>
      </c>
      <c r="L10365" s="32" t="s">
        <v>25123</v>
      </c>
      <c r="N10365" s="24">
        <v>4591.9665999999997</v>
      </c>
      <c r="O10365" s="24">
        <v>0</v>
      </c>
      <c r="P10365" s="32" t="s">
        <v>25124</v>
      </c>
      <c r="Q10365" s="43" t="s">
        <v>25125</v>
      </c>
      <c r="R10365" s="43" t="s">
        <v>78</v>
      </c>
      <c r="S10365" s="47">
        <v>4</v>
      </c>
    </row>
    <row r="10366" spans="1:19" ht="12.75">
      <c r="A10366" s="22" t="s">
        <v>60</v>
      </c>
      <c r="B10366" s="22" t="s">
        <v>24875</v>
      </c>
      <c r="C10366" s="22" t="s">
        <v>69</v>
      </c>
      <c r="D10366" s="22" t="s">
        <v>61</v>
      </c>
      <c r="E10366" s="22" t="s">
        <v>25126</v>
      </c>
      <c r="F10366" s="31">
        <v>42913.771458333329</v>
      </c>
      <c r="G10366" s="31">
        <v>42923</v>
      </c>
      <c r="H10366" s="31">
        <v>43288</v>
      </c>
      <c r="I10366" s="31">
        <v>42943</v>
      </c>
      <c r="J10366" s="22" t="s">
        <v>73</v>
      </c>
      <c r="K10366" s="32" t="s">
        <v>171</v>
      </c>
      <c r="L10366" s="32" t="s">
        <v>25127</v>
      </c>
      <c r="N10366" s="24">
        <v>1387.87</v>
      </c>
      <c r="O10366" s="24">
        <v>0</v>
      </c>
      <c r="P10366" s="32" t="s">
        <v>1017</v>
      </c>
      <c r="Q10366" s="43" t="s">
        <v>1018</v>
      </c>
      <c r="R10366" s="43" t="s">
        <v>78</v>
      </c>
      <c r="S10366" s="47">
        <v>6</v>
      </c>
    </row>
    <row r="10367" spans="1:19" ht="12.75">
      <c r="A10367" s="22" t="s">
        <v>60</v>
      </c>
      <c r="B10367" s="22" t="s">
        <v>24824</v>
      </c>
      <c r="C10367" s="22" t="s">
        <v>69</v>
      </c>
      <c r="D10367" s="22" t="s">
        <v>61</v>
      </c>
      <c r="E10367" s="22" t="s">
        <v>25128</v>
      </c>
      <c r="F10367" s="31">
        <v>42902.551666666666</v>
      </c>
      <c r="G10367" s="31">
        <v>42902</v>
      </c>
      <c r="H10367" s="31">
        <v>43266</v>
      </c>
      <c r="I10367" s="31">
        <v>42932</v>
      </c>
      <c r="J10367" s="22" t="s">
        <v>73</v>
      </c>
      <c r="K10367" s="32" t="s">
        <v>89</v>
      </c>
      <c r="L10367" s="32" t="s">
        <v>25129</v>
      </c>
      <c r="N10367" s="24">
        <v>343.66399999999999</v>
      </c>
      <c r="O10367" s="24">
        <v>355.88</v>
      </c>
      <c r="P10367" s="32" t="s">
        <v>8834</v>
      </c>
      <c r="Q10367" s="43" t="s">
        <v>8835</v>
      </c>
      <c r="R10367" s="43" t="s">
        <v>78</v>
      </c>
      <c r="S10367" s="47">
        <v>5</v>
      </c>
    </row>
    <row r="10368" spans="1:19" ht="12.75">
      <c r="A10368" s="22" t="s">
        <v>60</v>
      </c>
      <c r="B10368" s="22" t="s">
        <v>24716</v>
      </c>
      <c r="C10368" s="22" t="s">
        <v>69</v>
      </c>
      <c r="D10368" s="22" t="s">
        <v>61</v>
      </c>
      <c r="E10368" s="22" t="s">
        <v>25130</v>
      </c>
      <c r="F10368" s="31">
        <v>42916.301550925928</v>
      </c>
      <c r="G10368" s="31">
        <v>42962</v>
      </c>
      <c r="H10368" s="31">
        <v>43327</v>
      </c>
      <c r="I10368" s="31">
        <v>42976.301550925928</v>
      </c>
      <c r="J10368" s="22" t="s">
        <v>119</v>
      </c>
      <c r="K10368" s="32" t="s">
        <v>171</v>
      </c>
      <c r="L10368" s="32" t="s">
        <v>25131</v>
      </c>
      <c r="N10368" s="24">
        <v>0</v>
      </c>
      <c r="O10368" s="24">
        <v>0</v>
      </c>
      <c r="P10368" s="32" t="s">
        <v>25132</v>
      </c>
      <c r="Q10368" s="43" t="s">
        <v>25133</v>
      </c>
      <c r="R10368" s="43" t="s">
        <v>78</v>
      </c>
      <c r="S10368" s="47">
        <v>1</v>
      </c>
    </row>
    <row r="10369" spans="1:19" ht="12.75">
      <c r="A10369" s="22" t="s">
        <v>60</v>
      </c>
      <c r="B10369" s="22" t="s">
        <v>24778</v>
      </c>
      <c r="C10369" s="22" t="s">
        <v>69</v>
      </c>
      <c r="D10369" s="22" t="s">
        <v>61</v>
      </c>
      <c r="E10369" s="22" t="s">
        <v>25134</v>
      </c>
      <c r="F10369" s="31">
        <v>42905.442337962959</v>
      </c>
      <c r="G10369" s="31">
        <v>42916</v>
      </c>
      <c r="H10369" s="31">
        <v>43281</v>
      </c>
      <c r="I10369" s="31">
        <v>42935</v>
      </c>
      <c r="J10369" s="22" t="s">
        <v>73</v>
      </c>
      <c r="K10369" s="32" t="s">
        <v>89</v>
      </c>
      <c r="L10369" s="32" t="s">
        <v>25135</v>
      </c>
      <c r="N10369" s="24">
        <v>0</v>
      </c>
      <c r="O10369" s="24">
        <v>0</v>
      </c>
      <c r="P10369" s="32" t="s">
        <v>221</v>
      </c>
      <c r="Q10369" s="43" t="s">
        <v>222</v>
      </c>
      <c r="R10369" s="43" t="s">
        <v>78</v>
      </c>
      <c r="S10369" s="47">
        <v>4</v>
      </c>
    </row>
    <row r="10370" spans="1:19" ht="12.75">
      <c r="A10370" s="22" t="s">
        <v>60</v>
      </c>
      <c r="B10370" s="22" t="s">
        <v>24746</v>
      </c>
      <c r="C10370" s="22" t="s">
        <v>69</v>
      </c>
      <c r="D10370" s="22" t="s">
        <v>61</v>
      </c>
      <c r="E10370" s="22" t="s">
        <v>25136</v>
      </c>
      <c r="F10370" s="31">
        <v>42907.671851851854</v>
      </c>
      <c r="G10370" s="31">
        <v>42916</v>
      </c>
      <c r="H10370" s="31">
        <v>43281</v>
      </c>
      <c r="I10370" s="31">
        <v>42937</v>
      </c>
      <c r="J10370" s="22" t="s">
        <v>73</v>
      </c>
      <c r="K10370" s="32" t="s">
        <v>74</v>
      </c>
      <c r="L10370" s="32" t="s">
        <v>25137</v>
      </c>
      <c r="N10370" s="24">
        <v>0</v>
      </c>
      <c r="O10370" s="24">
        <v>0</v>
      </c>
      <c r="P10370" s="32" t="s">
        <v>18268</v>
      </c>
      <c r="Q10370" s="43" t="s">
        <v>18269</v>
      </c>
      <c r="R10370" s="43" t="s">
        <v>193</v>
      </c>
      <c r="S10370" s="47">
        <v>5</v>
      </c>
    </row>
    <row r="10371" spans="1:19" ht="12.75">
      <c r="A10371" s="22" t="s">
        <v>60</v>
      </c>
      <c r="B10371" s="22" t="s">
        <v>24680</v>
      </c>
      <c r="C10371" s="22" t="s">
        <v>69</v>
      </c>
      <c r="D10371" s="22" t="s">
        <v>61</v>
      </c>
      <c r="E10371" s="22" t="s">
        <v>25138</v>
      </c>
      <c r="F10371" s="31">
        <v>42912.658379629625</v>
      </c>
      <c r="G10371" s="31">
        <v>42917</v>
      </c>
      <c r="H10371" s="31">
        <v>43282</v>
      </c>
      <c r="I10371" s="31">
        <v>42942</v>
      </c>
      <c r="J10371" s="22" t="s">
        <v>152</v>
      </c>
      <c r="K10371" s="32" t="s">
        <v>89</v>
      </c>
      <c r="L10371" s="32" t="s">
        <v>25139</v>
      </c>
      <c r="N10371" s="24">
        <v>340.39</v>
      </c>
      <c r="O10371" s="24">
        <v>340.39</v>
      </c>
      <c r="P10371" s="32" t="s">
        <v>275</v>
      </c>
      <c r="Q10371" s="43" t="s">
        <v>276</v>
      </c>
      <c r="R10371" s="43" t="s">
        <v>78</v>
      </c>
      <c r="S10371" s="47">
        <v>1</v>
      </c>
    </row>
    <row r="10372" spans="1:19" ht="12.75">
      <c r="A10372" s="22" t="s">
        <v>60</v>
      </c>
      <c r="B10372" s="22" t="s">
        <v>24705</v>
      </c>
      <c r="C10372" s="22" t="s">
        <v>69</v>
      </c>
      <c r="D10372" s="22" t="s">
        <v>61</v>
      </c>
      <c r="E10372" s="22" t="s">
        <v>25140</v>
      </c>
      <c r="F10372" s="31">
        <v>42888.570335648146</v>
      </c>
      <c r="G10372" s="31">
        <v>42750</v>
      </c>
      <c r="H10372" s="31">
        <v>43115</v>
      </c>
      <c r="I10372" s="31">
        <v>42918.570208333331</v>
      </c>
      <c r="J10372" s="22" t="s">
        <v>357</v>
      </c>
      <c r="K10372" s="32" t="s">
        <v>94</v>
      </c>
      <c r="L10372" s="32" t="s">
        <v>25141</v>
      </c>
      <c r="N10372" s="24">
        <v>-1346.03</v>
      </c>
      <c r="O10372" s="24">
        <v>-1346.03</v>
      </c>
      <c r="P10372" s="32" t="s">
        <v>478</v>
      </c>
      <c r="Q10372" s="43" t="s">
        <v>479</v>
      </c>
      <c r="R10372" s="43" t="s">
        <v>193</v>
      </c>
      <c r="S10372" s="47">
        <v>1</v>
      </c>
    </row>
    <row r="10373" spans="1:19" ht="12.75">
      <c r="A10373" s="22" t="s">
        <v>60</v>
      </c>
      <c r="B10373" s="22" t="s">
        <v>24716</v>
      </c>
      <c r="C10373" s="22" t="s">
        <v>69</v>
      </c>
      <c r="D10373" s="22" t="s">
        <v>61</v>
      </c>
      <c r="E10373" s="22" t="s">
        <v>25142</v>
      </c>
      <c r="F10373" s="31">
        <v>42913.774537037032</v>
      </c>
      <c r="G10373" s="31">
        <v>42916</v>
      </c>
      <c r="H10373" s="31">
        <v>43281</v>
      </c>
      <c r="I10373" s="31">
        <v>42943</v>
      </c>
      <c r="J10373" s="22" t="s">
        <v>73</v>
      </c>
      <c r="K10373" s="32" t="s">
        <v>74</v>
      </c>
      <c r="L10373" s="32" t="s">
        <v>25143</v>
      </c>
      <c r="N10373" s="24">
        <v>2888.41</v>
      </c>
      <c r="O10373" s="24">
        <v>0</v>
      </c>
      <c r="P10373" s="32" t="s">
        <v>3966</v>
      </c>
      <c r="Q10373" s="43" t="s">
        <v>3967</v>
      </c>
      <c r="R10373" s="43" t="s">
        <v>78</v>
      </c>
      <c r="S10373" s="47">
        <v>6</v>
      </c>
    </row>
    <row r="10374" spans="1:19" ht="12.75">
      <c r="A10374" s="22" t="s">
        <v>60</v>
      </c>
      <c r="B10374" s="22" t="s">
        <v>24705</v>
      </c>
      <c r="C10374" s="22" t="s">
        <v>69</v>
      </c>
      <c r="D10374" s="22" t="s">
        <v>61</v>
      </c>
      <c r="E10374" s="22" t="s">
        <v>25144</v>
      </c>
      <c r="F10374" s="31">
        <v>42900.455995370372</v>
      </c>
      <c r="G10374" s="31">
        <v>42910</v>
      </c>
      <c r="H10374" s="31">
        <v>43275</v>
      </c>
      <c r="I10374" s="31">
        <v>42930.454699074071</v>
      </c>
      <c r="J10374" s="22" t="s">
        <v>73</v>
      </c>
      <c r="K10374" s="32" t="s">
        <v>153</v>
      </c>
      <c r="L10374" s="32" t="s">
        <v>25145</v>
      </c>
      <c r="M10374" s="32" t="s">
        <v>25146</v>
      </c>
      <c r="N10374" s="24">
        <v>2518.9513999999999</v>
      </c>
      <c r="O10374" s="24">
        <v>1716.0433</v>
      </c>
      <c r="P10374" s="32" t="s">
        <v>269</v>
      </c>
      <c r="Q10374" s="43" t="s">
        <v>270</v>
      </c>
      <c r="R10374" s="43" t="s">
        <v>193</v>
      </c>
      <c r="S10374" s="47">
        <v>5</v>
      </c>
    </row>
    <row r="10375" spans="1:19" ht="12.75">
      <c r="A10375" s="22" t="s">
        <v>60</v>
      </c>
      <c r="B10375" s="22" t="s">
        <v>24683</v>
      </c>
      <c r="C10375" s="22" t="s">
        <v>69</v>
      </c>
      <c r="D10375" s="22" t="s">
        <v>61</v>
      </c>
      <c r="E10375" s="22" t="s">
        <v>25147</v>
      </c>
      <c r="F10375" s="31">
        <v>42916.495046296295</v>
      </c>
      <c r="G10375" s="31">
        <v>42916</v>
      </c>
      <c r="H10375" s="31">
        <v>43281</v>
      </c>
      <c r="I10375" s="31">
        <v>42946</v>
      </c>
      <c r="J10375" s="22" t="s">
        <v>152</v>
      </c>
      <c r="K10375" s="32" t="s">
        <v>94</v>
      </c>
      <c r="L10375" s="32" t="s">
        <v>25148</v>
      </c>
      <c r="N10375" s="24">
        <v>0</v>
      </c>
      <c r="O10375" s="24">
        <v>0</v>
      </c>
      <c r="P10375" s="32" t="s">
        <v>104</v>
      </c>
      <c r="Q10375" s="43" t="s">
        <v>105</v>
      </c>
      <c r="R10375" s="43" t="s">
        <v>193</v>
      </c>
      <c r="S10375" s="47">
        <v>1</v>
      </c>
    </row>
    <row r="10376" spans="1:19" ht="12.75">
      <c r="A10376" s="22" t="s">
        <v>60</v>
      </c>
      <c r="B10376" s="22" t="s">
        <v>24680</v>
      </c>
      <c r="C10376" s="22" t="s">
        <v>69</v>
      </c>
      <c r="D10376" s="22" t="s">
        <v>61</v>
      </c>
      <c r="E10376" s="22" t="s">
        <v>25149</v>
      </c>
      <c r="F10376" s="31">
        <v>42887.559988425921</v>
      </c>
      <c r="G10376" s="31">
        <v>42914</v>
      </c>
      <c r="H10376" s="31">
        <v>43279</v>
      </c>
      <c r="I10376" s="31">
        <v>42917</v>
      </c>
      <c r="J10376" s="22" t="s">
        <v>73</v>
      </c>
      <c r="K10376" s="32" t="s">
        <v>74</v>
      </c>
      <c r="L10376" s="32" t="s">
        <v>25150</v>
      </c>
      <c r="N10376" s="24">
        <v>516.40200000000004</v>
      </c>
      <c r="O10376" s="24">
        <v>0</v>
      </c>
      <c r="P10376" s="32" t="s">
        <v>937</v>
      </c>
      <c r="Q10376" s="43" t="s">
        <v>938</v>
      </c>
      <c r="R10376" s="43" t="s">
        <v>78</v>
      </c>
      <c r="S10376" s="47">
        <v>5</v>
      </c>
    </row>
    <row r="10377" spans="1:19" ht="12.75">
      <c r="A10377" s="22" t="s">
        <v>60</v>
      </c>
      <c r="B10377" s="22" t="s">
        <v>24712</v>
      </c>
      <c r="C10377" s="22" t="s">
        <v>69</v>
      </c>
      <c r="D10377" s="22" t="s">
        <v>61</v>
      </c>
      <c r="E10377" s="22" t="s">
        <v>25151</v>
      </c>
      <c r="F10377" s="31">
        <v>42892.5075</v>
      </c>
      <c r="G10377" s="31">
        <v>42916</v>
      </c>
      <c r="H10377" s="31">
        <v>43281</v>
      </c>
      <c r="I10377" s="31">
        <v>42922</v>
      </c>
      <c r="J10377" s="22" t="s">
        <v>73</v>
      </c>
      <c r="K10377" s="32" t="s">
        <v>74</v>
      </c>
      <c r="L10377" s="32" t="s">
        <v>25152</v>
      </c>
      <c r="N10377" s="24">
        <v>551.27</v>
      </c>
      <c r="O10377" s="24">
        <v>0</v>
      </c>
      <c r="P10377" s="32" t="s">
        <v>583</v>
      </c>
      <c r="Q10377" s="43" t="s">
        <v>584</v>
      </c>
      <c r="R10377" s="43" t="s">
        <v>78</v>
      </c>
      <c r="S10377" s="47">
        <v>5</v>
      </c>
    </row>
    <row r="10378" spans="1:19" ht="12.75">
      <c r="A10378" s="22" t="s">
        <v>60</v>
      </c>
      <c r="B10378" s="22" t="s">
        <v>24716</v>
      </c>
      <c r="C10378" s="22" t="s">
        <v>69</v>
      </c>
      <c r="D10378" s="22" t="s">
        <v>61</v>
      </c>
      <c r="E10378" s="22" t="s">
        <v>25153</v>
      </c>
      <c r="F10378" s="31">
        <v>42895.648194444446</v>
      </c>
      <c r="G10378" s="31">
        <v>42916</v>
      </c>
      <c r="H10378" s="31">
        <v>43281</v>
      </c>
      <c r="I10378" s="31">
        <v>42925</v>
      </c>
      <c r="J10378" s="22" t="s">
        <v>73</v>
      </c>
      <c r="K10378" s="32" t="s">
        <v>94</v>
      </c>
      <c r="N10378" s="24">
        <v>4239.9679999999998</v>
      </c>
      <c r="O10378" s="24">
        <v>2817.8049999999998</v>
      </c>
      <c r="P10378" s="32" t="s">
        <v>5470</v>
      </c>
      <c r="Q10378" s="43" t="s">
        <v>5471</v>
      </c>
      <c r="R10378" s="43" t="s">
        <v>78</v>
      </c>
      <c r="S10378" s="47">
        <v>5</v>
      </c>
    </row>
    <row r="10379" spans="1:19" ht="12.75">
      <c r="A10379" s="22" t="s">
        <v>60</v>
      </c>
      <c r="B10379" s="22" t="s">
        <v>24693</v>
      </c>
      <c r="C10379" s="22" t="s">
        <v>69</v>
      </c>
      <c r="D10379" s="22" t="s">
        <v>61</v>
      </c>
      <c r="E10379" s="22" t="s">
        <v>25154</v>
      </c>
      <c r="F10379" s="31">
        <v>42912.775509259256</v>
      </c>
      <c r="G10379" s="31">
        <v>42947</v>
      </c>
      <c r="H10379" s="31">
        <v>43312</v>
      </c>
      <c r="I10379" s="31">
        <v>42942</v>
      </c>
      <c r="J10379" s="22" t="s">
        <v>73</v>
      </c>
      <c r="K10379" s="32" t="s">
        <v>94</v>
      </c>
      <c r="L10379" s="32" t="s">
        <v>25155</v>
      </c>
      <c r="N10379" s="24">
        <v>1688.722</v>
      </c>
      <c r="O10379" s="24">
        <v>2938.46</v>
      </c>
      <c r="P10379" s="32" t="s">
        <v>133</v>
      </c>
      <c r="Q10379" s="43" t="s">
        <v>134</v>
      </c>
      <c r="R10379" s="43" t="s">
        <v>78</v>
      </c>
      <c r="S10379" s="47">
        <v>5</v>
      </c>
    </row>
    <row r="10380" spans="1:19" ht="12.75">
      <c r="A10380" s="22" t="s">
        <v>60</v>
      </c>
      <c r="B10380" s="22" t="s">
        <v>24712</v>
      </c>
      <c r="C10380" s="22" t="s">
        <v>69</v>
      </c>
      <c r="D10380" s="22" t="s">
        <v>61</v>
      </c>
      <c r="E10380" s="22" t="s">
        <v>25156</v>
      </c>
      <c r="F10380" s="31">
        <v>42915.568298611106</v>
      </c>
      <c r="G10380" s="31">
        <v>42916</v>
      </c>
      <c r="H10380" s="31">
        <v>43281</v>
      </c>
      <c r="I10380" s="31">
        <v>42945</v>
      </c>
      <c r="J10380" s="22" t="s">
        <v>73</v>
      </c>
      <c r="K10380" s="32" t="s">
        <v>94</v>
      </c>
      <c r="L10380" s="32" t="s">
        <v>25157</v>
      </c>
      <c r="N10380" s="24">
        <v>3944.68</v>
      </c>
      <c r="O10380" s="24">
        <v>3944.68</v>
      </c>
      <c r="P10380" s="32" t="s">
        <v>1056</v>
      </c>
      <c r="Q10380" s="43" t="s">
        <v>1057</v>
      </c>
      <c r="R10380" s="43" t="s">
        <v>193</v>
      </c>
      <c r="S10380" s="47">
        <v>5</v>
      </c>
    </row>
    <row r="10381" spans="1:19" ht="12.75">
      <c r="A10381" s="22" t="s">
        <v>60</v>
      </c>
      <c r="B10381" s="22" t="s">
        <v>24757</v>
      </c>
      <c r="C10381" s="22" t="s">
        <v>69</v>
      </c>
      <c r="D10381" s="22" t="s">
        <v>61</v>
      </c>
      <c r="E10381" s="22" t="s">
        <v>25158</v>
      </c>
      <c r="F10381" s="31">
        <v>42902.735636574071</v>
      </c>
      <c r="G10381" s="31">
        <v>42916</v>
      </c>
      <c r="H10381" s="31">
        <v>43281</v>
      </c>
      <c r="I10381" s="31">
        <v>42932</v>
      </c>
      <c r="J10381" s="22" t="s">
        <v>73</v>
      </c>
      <c r="K10381" s="32" t="s">
        <v>171</v>
      </c>
      <c r="L10381" s="32" t="s">
        <v>25159</v>
      </c>
      <c r="N10381" s="24">
        <v>0</v>
      </c>
      <c r="O10381" s="24">
        <v>0</v>
      </c>
      <c r="P10381" s="32" t="s">
        <v>25160</v>
      </c>
      <c r="Q10381" s="43" t="s">
        <v>25161</v>
      </c>
      <c r="R10381" s="43" t="s">
        <v>193</v>
      </c>
      <c r="S10381" s="47">
        <v>6</v>
      </c>
    </row>
    <row r="10382" spans="1:19" ht="12.75">
      <c r="A10382" s="22" t="s">
        <v>60</v>
      </c>
      <c r="B10382" s="22" t="s">
        <v>24824</v>
      </c>
      <c r="C10382" s="22" t="s">
        <v>69</v>
      </c>
      <c r="D10382" s="22" t="s">
        <v>61</v>
      </c>
      <c r="E10382" s="22" t="s">
        <v>25162</v>
      </c>
      <c r="F10382" s="31">
        <v>42901.570856481478</v>
      </c>
      <c r="G10382" s="31">
        <v>42947</v>
      </c>
      <c r="H10382" s="31">
        <v>43312</v>
      </c>
      <c r="I10382" s="31">
        <v>42931</v>
      </c>
      <c r="J10382" s="22" t="s">
        <v>73</v>
      </c>
      <c r="K10382" s="32" t="s">
        <v>89</v>
      </c>
      <c r="L10382" s="32" t="s">
        <v>25163</v>
      </c>
      <c r="N10382" s="24">
        <v>866.68</v>
      </c>
      <c r="O10382" s="24">
        <v>431.42</v>
      </c>
      <c r="P10382" s="32" t="s">
        <v>1182</v>
      </c>
      <c r="Q10382" s="43" t="s">
        <v>1183</v>
      </c>
      <c r="R10382" s="43" t="s">
        <v>78</v>
      </c>
      <c r="S10382" s="47">
        <v>4</v>
      </c>
    </row>
    <row r="10383" spans="1:19" ht="12.75">
      <c r="A10383" s="22" t="s">
        <v>60</v>
      </c>
      <c r="B10383" s="22" t="s">
        <v>24738</v>
      </c>
      <c r="C10383" s="22" t="s">
        <v>69</v>
      </c>
      <c r="D10383" s="22" t="s">
        <v>61</v>
      </c>
      <c r="E10383" s="22" t="s">
        <v>25164</v>
      </c>
      <c r="F10383" s="31">
        <v>42888.746701388889</v>
      </c>
      <c r="G10383" s="31">
        <v>42915</v>
      </c>
      <c r="H10383" s="31">
        <v>43280</v>
      </c>
      <c r="I10383" s="31">
        <v>42918</v>
      </c>
      <c r="J10383" s="22" t="s">
        <v>73</v>
      </c>
      <c r="K10383" s="32" t="s">
        <v>94</v>
      </c>
      <c r="L10383" s="32" t="s">
        <v>25165</v>
      </c>
      <c r="N10383" s="24">
        <v>1385.155</v>
      </c>
      <c r="O10383" s="24">
        <v>1090.76</v>
      </c>
      <c r="P10383" s="32" t="s">
        <v>630</v>
      </c>
      <c r="Q10383" s="43" t="s">
        <v>631</v>
      </c>
      <c r="R10383" s="43" t="s">
        <v>78</v>
      </c>
      <c r="S10383" s="47">
        <v>5</v>
      </c>
    </row>
    <row r="10384" spans="1:19" ht="12.75">
      <c r="A10384" s="22" t="s">
        <v>60</v>
      </c>
      <c r="B10384" s="22" t="s">
        <v>24712</v>
      </c>
      <c r="C10384" s="22" t="s">
        <v>69</v>
      </c>
      <c r="D10384" s="22" t="s">
        <v>61</v>
      </c>
      <c r="E10384" s="22" t="s">
        <v>25166</v>
      </c>
      <c r="F10384" s="31">
        <v>42902.398865740739</v>
      </c>
      <c r="G10384" s="31">
        <v>42905</v>
      </c>
      <c r="H10384" s="31">
        <v>43266</v>
      </c>
      <c r="I10384" s="31">
        <v>42932</v>
      </c>
      <c r="J10384" s="22" t="s">
        <v>73</v>
      </c>
      <c r="K10384" s="32" t="s">
        <v>74</v>
      </c>
      <c r="L10384" s="32" t="s">
        <v>25167</v>
      </c>
      <c r="N10384" s="24">
        <v>5131.1166000000003</v>
      </c>
      <c r="O10384" s="24">
        <v>0</v>
      </c>
      <c r="P10384" s="32" t="s">
        <v>125</v>
      </c>
      <c r="Q10384" s="43" t="s">
        <v>126</v>
      </c>
      <c r="R10384" s="43" t="s">
        <v>193</v>
      </c>
      <c r="S10384" s="47">
        <v>5</v>
      </c>
    </row>
    <row r="10385" spans="1:19" ht="12.75">
      <c r="A10385" s="22" t="s">
        <v>60</v>
      </c>
      <c r="B10385" s="22" t="s">
        <v>24716</v>
      </c>
      <c r="C10385" s="22" t="s">
        <v>69</v>
      </c>
      <c r="D10385" s="22" t="s">
        <v>61</v>
      </c>
      <c r="E10385" s="22" t="s">
        <v>25168</v>
      </c>
      <c r="F10385" s="31">
        <v>42912.56517361111</v>
      </c>
      <c r="G10385" s="31">
        <v>42916</v>
      </c>
      <c r="H10385" s="31">
        <v>43281</v>
      </c>
      <c r="I10385" s="31">
        <v>42942</v>
      </c>
      <c r="J10385" s="22" t="s">
        <v>73</v>
      </c>
      <c r="K10385" s="32" t="s">
        <v>74</v>
      </c>
      <c r="L10385" s="32" t="s">
        <v>25169</v>
      </c>
      <c r="N10385" s="24">
        <v>0</v>
      </c>
      <c r="O10385" s="24">
        <v>0</v>
      </c>
      <c r="P10385" s="32" t="s">
        <v>108</v>
      </c>
      <c r="Q10385" s="43" t="s">
        <v>109</v>
      </c>
      <c r="R10385" s="43" t="s">
        <v>78</v>
      </c>
      <c r="S10385" s="47">
        <v>6</v>
      </c>
    </row>
    <row r="10386" spans="1:19" ht="12.75">
      <c r="A10386" s="22" t="s">
        <v>60</v>
      </c>
      <c r="B10386" s="22" t="s">
        <v>24716</v>
      </c>
      <c r="C10386" s="22" t="s">
        <v>69</v>
      </c>
      <c r="D10386" s="22" t="s">
        <v>61</v>
      </c>
      <c r="E10386" s="22" t="s">
        <v>25170</v>
      </c>
      <c r="F10386" s="31">
        <v>42902.551666666666</v>
      </c>
      <c r="G10386" s="31">
        <v>42916</v>
      </c>
      <c r="H10386" s="31">
        <v>43281</v>
      </c>
      <c r="I10386" s="31">
        <v>42932</v>
      </c>
      <c r="J10386" s="22" t="s">
        <v>73</v>
      </c>
      <c r="K10386" s="32" t="s">
        <v>74</v>
      </c>
      <c r="L10386" s="32" t="s">
        <v>25171</v>
      </c>
      <c r="N10386" s="24">
        <v>0</v>
      </c>
      <c r="O10386" s="24">
        <v>0</v>
      </c>
      <c r="P10386" s="32" t="s">
        <v>1875</v>
      </c>
      <c r="Q10386" s="43" t="s">
        <v>1876</v>
      </c>
      <c r="R10386" s="43" t="s">
        <v>78</v>
      </c>
      <c r="S10386" s="47">
        <v>5</v>
      </c>
    </row>
    <row r="10387" spans="1:19" ht="12.75">
      <c r="A10387" s="22" t="s">
        <v>60</v>
      </c>
      <c r="B10387" s="22" t="s">
        <v>24712</v>
      </c>
      <c r="C10387" s="22" t="s">
        <v>69</v>
      </c>
      <c r="D10387" s="22" t="s">
        <v>61</v>
      </c>
      <c r="E10387" s="22" t="s">
        <v>25172</v>
      </c>
      <c r="F10387" s="31">
        <v>42912.738449074073</v>
      </c>
      <c r="G10387" s="31">
        <v>42916</v>
      </c>
      <c r="H10387" s="31">
        <v>43281</v>
      </c>
      <c r="I10387" s="31">
        <v>42942</v>
      </c>
      <c r="J10387" s="22" t="s">
        <v>73</v>
      </c>
      <c r="K10387" s="32" t="s">
        <v>74</v>
      </c>
      <c r="L10387" s="32" t="s">
        <v>25173</v>
      </c>
      <c r="N10387" s="24">
        <v>4020.49</v>
      </c>
      <c r="O10387" s="24">
        <v>0</v>
      </c>
      <c r="P10387" s="32" t="s">
        <v>125</v>
      </c>
      <c r="Q10387" s="43" t="s">
        <v>126</v>
      </c>
      <c r="R10387" s="43" t="s">
        <v>78</v>
      </c>
      <c r="S10387" s="47">
        <v>4</v>
      </c>
    </row>
    <row r="10388" spans="1:19" ht="12.75">
      <c r="A10388" s="22" t="s">
        <v>60</v>
      </c>
      <c r="B10388" s="22" t="s">
        <v>24693</v>
      </c>
      <c r="C10388" s="22" t="s">
        <v>69</v>
      </c>
      <c r="D10388" s="22" t="s">
        <v>61</v>
      </c>
      <c r="E10388" s="22" t="s">
        <v>25174</v>
      </c>
      <c r="F10388" s="31">
        <v>42916.684363425928</v>
      </c>
      <c r="G10388" s="31">
        <v>42916</v>
      </c>
      <c r="H10388" s="31">
        <v>43281</v>
      </c>
      <c r="I10388" s="31">
        <v>42946</v>
      </c>
      <c r="J10388" s="22" t="s">
        <v>73</v>
      </c>
      <c r="K10388" s="32" t="s">
        <v>74</v>
      </c>
      <c r="L10388" s="32" t="s">
        <v>25175</v>
      </c>
      <c r="N10388" s="24">
        <v>0</v>
      </c>
      <c r="O10388" s="24">
        <v>0</v>
      </c>
      <c r="P10388" s="32" t="s">
        <v>1551</v>
      </c>
      <c r="Q10388" s="43" t="s">
        <v>1552</v>
      </c>
      <c r="R10388" s="43" t="s">
        <v>78</v>
      </c>
      <c r="S10388" s="47">
        <v>6</v>
      </c>
    </row>
    <row r="10389" spans="1:19" ht="12.75">
      <c r="A10389" s="22" t="s">
        <v>60</v>
      </c>
      <c r="B10389" s="22" t="s">
        <v>24680</v>
      </c>
      <c r="C10389" s="22" t="s">
        <v>69</v>
      </c>
      <c r="D10389" s="22" t="s">
        <v>61</v>
      </c>
      <c r="E10389" s="22" t="s">
        <v>25176</v>
      </c>
      <c r="F10389" s="31">
        <v>42913.822210648148</v>
      </c>
      <c r="G10389" s="31">
        <v>42829</v>
      </c>
      <c r="H10389" s="31">
        <v>43194</v>
      </c>
      <c r="I10389" s="31">
        <v>42943</v>
      </c>
      <c r="J10389" s="22" t="s">
        <v>152</v>
      </c>
      <c r="K10389" s="32" t="s">
        <v>89</v>
      </c>
      <c r="L10389" s="32" t="s">
        <v>25177</v>
      </c>
      <c r="N10389" s="24">
        <v>0</v>
      </c>
      <c r="O10389" s="24">
        <v>0</v>
      </c>
      <c r="P10389" s="32" t="s">
        <v>5605</v>
      </c>
      <c r="Q10389" s="43" t="s">
        <v>5606</v>
      </c>
      <c r="R10389" s="43" t="s">
        <v>193</v>
      </c>
      <c r="S10389" s="47">
        <v>1</v>
      </c>
    </row>
    <row r="10390" spans="1:19" ht="12.75">
      <c r="A10390" s="22" t="s">
        <v>60</v>
      </c>
      <c r="B10390" s="22" t="s">
        <v>24705</v>
      </c>
      <c r="C10390" s="22" t="s">
        <v>69</v>
      </c>
      <c r="D10390" s="22" t="s">
        <v>61</v>
      </c>
      <c r="E10390" s="22" t="s">
        <v>25178</v>
      </c>
      <c r="F10390" s="31">
        <v>42909.084456018514</v>
      </c>
      <c r="G10390" s="31">
        <v>42944</v>
      </c>
      <c r="H10390" s="31">
        <v>43309</v>
      </c>
      <c r="I10390" s="31">
        <v>42969.084456018514</v>
      </c>
      <c r="J10390" s="22" t="s">
        <v>119</v>
      </c>
      <c r="K10390" s="32" t="s">
        <v>94</v>
      </c>
      <c r="L10390" s="32" t="s">
        <v>25179</v>
      </c>
      <c r="N10390" s="24">
        <v>678.74</v>
      </c>
      <c r="O10390" s="24">
        <v>678.74</v>
      </c>
      <c r="P10390" s="32" t="s">
        <v>246</v>
      </c>
      <c r="Q10390" s="43" t="s">
        <v>247</v>
      </c>
      <c r="R10390" s="43" t="s">
        <v>78</v>
      </c>
      <c r="S10390" s="47">
        <v>1</v>
      </c>
    </row>
    <row r="10391" spans="1:19" ht="12.75">
      <c r="A10391" s="22" t="s">
        <v>60</v>
      </c>
      <c r="B10391" s="22" t="s">
        <v>24680</v>
      </c>
      <c r="C10391" s="22" t="s">
        <v>69</v>
      </c>
      <c r="D10391" s="22" t="s">
        <v>61</v>
      </c>
      <c r="E10391" s="22" t="s">
        <v>25180</v>
      </c>
      <c r="F10391" s="31">
        <v>42902.689664351848</v>
      </c>
      <c r="G10391" s="31">
        <v>42917</v>
      </c>
      <c r="H10391" s="31">
        <v>43282</v>
      </c>
      <c r="I10391" s="31">
        <v>42932</v>
      </c>
      <c r="J10391" s="22" t="s">
        <v>73</v>
      </c>
      <c r="K10391" s="32" t="s">
        <v>74</v>
      </c>
      <c r="L10391" s="32" t="s">
        <v>25181</v>
      </c>
      <c r="N10391" s="24">
        <v>0</v>
      </c>
      <c r="O10391" s="24">
        <v>0</v>
      </c>
      <c r="P10391" s="32" t="s">
        <v>25182</v>
      </c>
      <c r="Q10391" s="43" t="s">
        <v>25183</v>
      </c>
      <c r="R10391" s="43" t="s">
        <v>78</v>
      </c>
      <c r="S10391" s="47">
        <v>6</v>
      </c>
    </row>
    <row r="10392" spans="1:19" ht="12.75">
      <c r="A10392" s="22" t="s">
        <v>60</v>
      </c>
      <c r="B10392" s="22" t="s">
        <v>24712</v>
      </c>
      <c r="C10392" s="22" t="s">
        <v>69</v>
      </c>
      <c r="D10392" s="22" t="s">
        <v>61</v>
      </c>
      <c r="E10392" s="22" t="s">
        <v>25184</v>
      </c>
      <c r="F10392" s="31">
        <v>42900.733310185184</v>
      </c>
      <c r="G10392" s="31">
        <v>42900</v>
      </c>
      <c r="H10392" s="31">
        <v>43266</v>
      </c>
      <c r="I10392" s="31">
        <v>42930</v>
      </c>
      <c r="J10392" s="22" t="s">
        <v>73</v>
      </c>
      <c r="K10392" s="32" t="s">
        <v>153</v>
      </c>
      <c r="L10392" s="32" t="s">
        <v>25185</v>
      </c>
      <c r="M10392" s="32" t="s">
        <v>25186</v>
      </c>
      <c r="N10392" s="24">
        <v>487.90</v>
      </c>
      <c r="O10392" s="24">
        <v>487.90</v>
      </c>
      <c r="P10392" s="32" t="s">
        <v>389</v>
      </c>
      <c r="Q10392" s="43" t="s">
        <v>390</v>
      </c>
      <c r="R10392" s="43" t="s">
        <v>78</v>
      </c>
      <c r="S10392" s="47">
        <v>1</v>
      </c>
    </row>
    <row r="10393" spans="1:19" ht="12.75">
      <c r="A10393" s="22" t="s">
        <v>60</v>
      </c>
      <c r="B10393" s="22" t="s">
        <v>24875</v>
      </c>
      <c r="C10393" s="22" t="s">
        <v>69</v>
      </c>
      <c r="D10393" s="22" t="s">
        <v>61</v>
      </c>
      <c r="E10393" s="22" t="s">
        <v>25187</v>
      </c>
      <c r="F10393" s="31">
        <v>42893.084236111106</v>
      </c>
      <c r="G10393" s="31">
        <v>42928</v>
      </c>
      <c r="H10393" s="31">
        <v>43293</v>
      </c>
      <c r="I10393" s="31">
        <v>42953.084236111106</v>
      </c>
      <c r="J10393" s="22" t="s">
        <v>119</v>
      </c>
      <c r="K10393" s="32" t="s">
        <v>94</v>
      </c>
      <c r="L10393" s="32" t="s">
        <v>25188</v>
      </c>
      <c r="N10393" s="24">
        <v>1458.37</v>
      </c>
      <c r="O10393" s="24">
        <v>1458.37</v>
      </c>
      <c r="P10393" s="32" t="s">
        <v>1109</v>
      </c>
      <c r="Q10393" s="43" t="s">
        <v>1110</v>
      </c>
      <c r="R10393" s="43" t="s">
        <v>78</v>
      </c>
      <c r="S10393" s="47">
        <v>1</v>
      </c>
    </row>
    <row r="10394" spans="1:19" ht="12.75">
      <c r="A10394" s="22" t="s">
        <v>60</v>
      </c>
      <c r="B10394" s="22" t="s">
        <v>24683</v>
      </c>
      <c r="C10394" s="22" t="s">
        <v>69</v>
      </c>
      <c r="D10394" s="22" t="s">
        <v>61</v>
      </c>
      <c r="E10394" s="22" t="s">
        <v>25189</v>
      </c>
      <c r="F10394" s="31">
        <v>42900.463923611111</v>
      </c>
      <c r="G10394" s="31">
        <v>42916</v>
      </c>
      <c r="H10394" s="31">
        <v>43281</v>
      </c>
      <c r="I10394" s="31">
        <v>42930</v>
      </c>
      <c r="J10394" s="22" t="s">
        <v>73</v>
      </c>
      <c r="K10394" s="32" t="s">
        <v>89</v>
      </c>
      <c r="L10394" s="32" t="s">
        <v>25190</v>
      </c>
      <c r="N10394" s="24">
        <v>796.00599999999997</v>
      </c>
      <c r="O10394" s="24">
        <v>542.02</v>
      </c>
      <c r="P10394" s="32" t="s">
        <v>7997</v>
      </c>
      <c r="Q10394" s="43" t="s">
        <v>7998</v>
      </c>
      <c r="R10394" s="43" t="s">
        <v>78</v>
      </c>
      <c r="S10394" s="47">
        <v>5</v>
      </c>
    </row>
    <row r="10395" spans="1:19" ht="12.75">
      <c r="A10395" s="22" t="s">
        <v>60</v>
      </c>
      <c r="B10395" s="22" t="s">
        <v>24778</v>
      </c>
      <c r="C10395" s="22" t="s">
        <v>69</v>
      </c>
      <c r="D10395" s="22" t="s">
        <v>61</v>
      </c>
      <c r="E10395" s="22" t="s">
        <v>25191</v>
      </c>
      <c r="F10395" s="31">
        <v>42893.418217592589</v>
      </c>
      <c r="G10395" s="31">
        <v>42892</v>
      </c>
      <c r="H10395" s="31">
        <v>43250</v>
      </c>
      <c r="I10395" s="31">
        <v>42923</v>
      </c>
      <c r="J10395" s="22" t="s">
        <v>73</v>
      </c>
      <c r="K10395" s="32" t="s">
        <v>74</v>
      </c>
      <c r="L10395" s="32" t="s">
        <v>25192</v>
      </c>
      <c r="N10395" s="24">
        <v>1186.4625000000001</v>
      </c>
      <c r="O10395" s="24">
        <v>0</v>
      </c>
      <c r="P10395" s="32" t="s">
        <v>269</v>
      </c>
      <c r="Q10395" s="43" t="s">
        <v>270</v>
      </c>
      <c r="R10395" s="43" t="s">
        <v>78</v>
      </c>
      <c r="S10395" s="47">
        <v>6</v>
      </c>
    </row>
    <row r="10396" spans="1:19" ht="12.75">
      <c r="A10396" s="22" t="s">
        <v>60</v>
      </c>
      <c r="B10396" s="22" t="s">
        <v>24693</v>
      </c>
      <c r="C10396" s="22" t="s">
        <v>69</v>
      </c>
      <c r="D10396" s="22" t="s">
        <v>61</v>
      </c>
      <c r="E10396" s="22" t="s">
        <v>25193</v>
      </c>
      <c r="F10396" s="31">
        <v>42895.459687499999</v>
      </c>
      <c r="G10396" s="31">
        <v>42916</v>
      </c>
      <c r="H10396" s="31">
        <v>43281</v>
      </c>
      <c r="I10396" s="31">
        <v>42925</v>
      </c>
      <c r="J10396" s="22" t="s">
        <v>73</v>
      </c>
      <c r="K10396" s="32" t="s">
        <v>89</v>
      </c>
      <c r="L10396" s="32" t="s">
        <v>25194</v>
      </c>
      <c r="N10396" s="24">
        <v>2372.15</v>
      </c>
      <c r="O10396" s="24">
        <v>2153.06</v>
      </c>
      <c r="P10396" s="32" t="s">
        <v>461</v>
      </c>
      <c r="Q10396" s="43" t="s">
        <v>462</v>
      </c>
      <c r="R10396" s="43" t="s">
        <v>78</v>
      </c>
      <c r="S10396" s="47">
        <v>5</v>
      </c>
    </row>
    <row r="10397" spans="1:19" ht="12.75">
      <c r="A10397" s="22" t="s">
        <v>60</v>
      </c>
      <c r="B10397" s="22" t="s">
        <v>24824</v>
      </c>
      <c r="C10397" s="22" t="s">
        <v>69</v>
      </c>
      <c r="D10397" s="22" t="s">
        <v>61</v>
      </c>
      <c r="E10397" s="22" t="s">
        <v>25195</v>
      </c>
      <c r="F10397" s="31">
        <v>42916.757604166662</v>
      </c>
      <c r="G10397" s="31">
        <v>42916</v>
      </c>
      <c r="H10397" s="31">
        <v>43281</v>
      </c>
      <c r="I10397" s="31">
        <v>42946</v>
      </c>
      <c r="J10397" s="22" t="s">
        <v>73</v>
      </c>
      <c r="K10397" s="32" t="s">
        <v>89</v>
      </c>
      <c r="L10397" s="32" t="s">
        <v>25196</v>
      </c>
      <c r="N10397" s="24">
        <v>6998.8149999999996</v>
      </c>
      <c r="O10397" s="24">
        <v>4956.83</v>
      </c>
      <c r="P10397" s="32" t="s">
        <v>177</v>
      </c>
      <c r="Q10397" s="43" t="s">
        <v>178</v>
      </c>
      <c r="R10397" s="43" t="s">
        <v>78</v>
      </c>
      <c r="S10397" s="47">
        <v>5</v>
      </c>
    </row>
    <row r="10398" spans="1:19" ht="12.75">
      <c r="A10398" s="22" t="s">
        <v>60</v>
      </c>
      <c r="B10398" s="22" t="s">
        <v>24705</v>
      </c>
      <c r="C10398" s="22" t="s">
        <v>69</v>
      </c>
      <c r="D10398" s="22" t="s">
        <v>61</v>
      </c>
      <c r="E10398" s="22" t="s">
        <v>25197</v>
      </c>
      <c r="F10398" s="31">
        <v>42905.483854166661</v>
      </c>
      <c r="G10398" s="31">
        <v>42937</v>
      </c>
      <c r="H10398" s="31">
        <v>43302</v>
      </c>
      <c r="I10398" s="31">
        <v>42935.480474537035</v>
      </c>
      <c r="J10398" s="22" t="s">
        <v>73</v>
      </c>
      <c r="K10398" s="32" t="s">
        <v>89</v>
      </c>
      <c r="L10398" s="32" t="s">
        <v>25198</v>
      </c>
      <c r="N10398" s="24">
        <v>2273.8225000000002</v>
      </c>
      <c r="O10398" s="24">
        <v>2343</v>
      </c>
      <c r="P10398" s="32" t="s">
        <v>139</v>
      </c>
      <c r="Q10398" s="43" t="s">
        <v>140</v>
      </c>
      <c r="R10398" s="43" t="s">
        <v>78</v>
      </c>
      <c r="S10398" s="47">
        <v>5</v>
      </c>
    </row>
    <row r="10399" spans="1:19" ht="12.75">
      <c r="A10399" s="22" t="s">
        <v>60</v>
      </c>
      <c r="B10399" s="22" t="s">
        <v>24705</v>
      </c>
      <c r="C10399" s="22" t="s">
        <v>69</v>
      </c>
      <c r="D10399" s="22" t="s">
        <v>61</v>
      </c>
      <c r="E10399" s="22" t="s">
        <v>25199</v>
      </c>
      <c r="F10399" s="31">
        <v>42901.084629629629</v>
      </c>
      <c r="G10399" s="31">
        <v>42936</v>
      </c>
      <c r="H10399" s="31">
        <v>43301</v>
      </c>
      <c r="I10399" s="31">
        <v>42961.084629629629</v>
      </c>
      <c r="J10399" s="22" t="s">
        <v>119</v>
      </c>
      <c r="K10399" s="32" t="s">
        <v>94</v>
      </c>
      <c r="L10399" s="32" t="s">
        <v>25200</v>
      </c>
      <c r="N10399" s="24">
        <v>1436.40</v>
      </c>
      <c r="O10399" s="24">
        <v>1436.40</v>
      </c>
      <c r="P10399" s="32" t="s">
        <v>125</v>
      </c>
      <c r="Q10399" s="43" t="s">
        <v>126</v>
      </c>
      <c r="R10399" s="43" t="s">
        <v>78</v>
      </c>
      <c r="S10399" s="47">
        <v>1</v>
      </c>
    </row>
    <row r="10400" spans="1:19" ht="12.75">
      <c r="A10400" s="22" t="s">
        <v>60</v>
      </c>
      <c r="B10400" s="22" t="s">
        <v>24724</v>
      </c>
      <c r="C10400" s="22" t="s">
        <v>69</v>
      </c>
      <c r="D10400" s="22" t="s">
        <v>61</v>
      </c>
      <c r="E10400" s="22" t="s">
        <v>25201</v>
      </c>
      <c r="F10400" s="31">
        <v>42893.69091435185</v>
      </c>
      <c r="G10400" s="31">
        <v>42893</v>
      </c>
      <c r="H10400" s="31">
        <v>43281</v>
      </c>
      <c r="I10400" s="31">
        <v>42923</v>
      </c>
      <c r="J10400" s="22" t="s">
        <v>73</v>
      </c>
      <c r="K10400" s="32" t="s">
        <v>89</v>
      </c>
      <c r="L10400" s="32" t="s">
        <v>25202</v>
      </c>
      <c r="N10400" s="24">
        <v>309.60329999999999</v>
      </c>
      <c r="O10400" s="24">
        <v>334.41</v>
      </c>
      <c r="P10400" s="32" t="s">
        <v>2002</v>
      </c>
      <c r="Q10400" s="43" t="s">
        <v>2003</v>
      </c>
      <c r="R10400" s="43" t="s">
        <v>78</v>
      </c>
      <c r="S10400" s="47">
        <v>6</v>
      </c>
    </row>
    <row r="10401" spans="1:19" ht="12.75">
      <c r="A10401" s="22" t="s">
        <v>60</v>
      </c>
      <c r="B10401" s="22" t="s">
        <v>24705</v>
      </c>
      <c r="C10401" s="22" t="s">
        <v>69</v>
      </c>
      <c r="D10401" s="22" t="s">
        <v>61</v>
      </c>
      <c r="E10401" s="22" t="s">
        <v>25203</v>
      </c>
      <c r="F10401" s="31">
        <v>42887.348668981482</v>
      </c>
      <c r="G10401" s="31">
        <v>42916</v>
      </c>
      <c r="H10401" s="31">
        <v>43281</v>
      </c>
      <c r="I10401" s="31">
        <v>42947.348668981482</v>
      </c>
      <c r="J10401" s="22" t="s">
        <v>119</v>
      </c>
      <c r="K10401" s="32" t="s">
        <v>153</v>
      </c>
      <c r="L10401" s="32" t="s">
        <v>25204</v>
      </c>
      <c r="M10401" s="32" t="s">
        <v>25205</v>
      </c>
      <c r="N10401" s="24">
        <v>1613.67</v>
      </c>
      <c r="O10401" s="24">
        <v>1613.67</v>
      </c>
      <c r="P10401" s="32" t="s">
        <v>275</v>
      </c>
      <c r="Q10401" s="43" t="s">
        <v>276</v>
      </c>
      <c r="R10401" s="43" t="s">
        <v>78</v>
      </c>
      <c r="S10401" s="47">
        <v>6</v>
      </c>
    </row>
    <row r="10402" spans="1:19" ht="12.75">
      <c r="A10402" s="22" t="s">
        <v>60</v>
      </c>
      <c r="B10402" s="22" t="s">
        <v>24875</v>
      </c>
      <c r="C10402" s="22" t="s">
        <v>69</v>
      </c>
      <c r="D10402" s="22" t="s">
        <v>61</v>
      </c>
      <c r="E10402" s="22" t="s">
        <v>25206</v>
      </c>
      <c r="F10402" s="31">
        <v>42900.699456018519</v>
      </c>
      <c r="G10402" s="31">
        <v>42900</v>
      </c>
      <c r="H10402" s="31">
        <v>43265</v>
      </c>
      <c r="I10402" s="31">
        <v>42930</v>
      </c>
      <c r="J10402" s="22" t="s">
        <v>73</v>
      </c>
      <c r="K10402" s="32" t="s">
        <v>94</v>
      </c>
      <c r="L10402" s="32" t="s">
        <v>25207</v>
      </c>
      <c r="N10402" s="24">
        <v>1532.7639999999999</v>
      </c>
      <c r="O10402" s="24">
        <v>1711.12</v>
      </c>
      <c r="P10402" s="32" t="s">
        <v>539</v>
      </c>
      <c r="Q10402" s="43" t="s">
        <v>540</v>
      </c>
      <c r="R10402" s="43" t="s">
        <v>78</v>
      </c>
      <c r="S10402" s="47">
        <v>5</v>
      </c>
    </row>
    <row r="10403" spans="1:19" ht="12.75">
      <c r="A10403" s="22" t="s">
        <v>60</v>
      </c>
      <c r="B10403" s="22" t="s">
        <v>24738</v>
      </c>
      <c r="C10403" s="22" t="s">
        <v>69</v>
      </c>
      <c r="D10403" s="22" t="s">
        <v>61</v>
      </c>
      <c r="E10403" s="22" t="s">
        <v>25208</v>
      </c>
      <c r="F10403" s="31">
        <v>42902.754340277774</v>
      </c>
      <c r="G10403" s="31">
        <v>42916</v>
      </c>
      <c r="H10403" s="31">
        <v>43281</v>
      </c>
      <c r="I10403" s="31">
        <v>42932</v>
      </c>
      <c r="J10403" s="22" t="s">
        <v>73</v>
      </c>
      <c r="K10403" s="32" t="s">
        <v>74</v>
      </c>
      <c r="L10403" s="32" t="s">
        <v>25209</v>
      </c>
      <c r="N10403" s="24">
        <v>0</v>
      </c>
      <c r="O10403" s="24">
        <v>0</v>
      </c>
      <c r="P10403" s="32" t="s">
        <v>133</v>
      </c>
      <c r="Q10403" s="43" t="s">
        <v>134</v>
      </c>
      <c r="R10403" s="43" t="s">
        <v>78</v>
      </c>
      <c r="S10403" s="47">
        <v>4</v>
      </c>
    </row>
    <row r="10404" spans="1:19" ht="12.75">
      <c r="A10404" s="22" t="s">
        <v>60</v>
      </c>
      <c r="B10404" s="22" t="s">
        <v>24690</v>
      </c>
      <c r="C10404" s="22" t="s">
        <v>69</v>
      </c>
      <c r="D10404" s="22" t="s">
        <v>61</v>
      </c>
      <c r="E10404" s="22" t="s">
        <v>25210</v>
      </c>
      <c r="F10404" s="31">
        <v>42909.662442129629</v>
      </c>
      <c r="G10404" s="31">
        <v>42916</v>
      </c>
      <c r="H10404" s="31">
        <v>43281</v>
      </c>
      <c r="I10404" s="31">
        <v>42939</v>
      </c>
      <c r="J10404" s="22" t="s">
        <v>73</v>
      </c>
      <c r="K10404" s="32" t="s">
        <v>171</v>
      </c>
      <c r="L10404" s="32" t="s">
        <v>25211</v>
      </c>
      <c r="N10404" s="24">
        <v>4173.67</v>
      </c>
      <c r="O10404" s="24">
        <v>0</v>
      </c>
      <c r="P10404" s="32" t="s">
        <v>1247</v>
      </c>
      <c r="Q10404" s="43" t="s">
        <v>1248</v>
      </c>
      <c r="R10404" s="43" t="s">
        <v>78</v>
      </c>
      <c r="S10404" s="47">
        <v>4</v>
      </c>
    </row>
    <row r="10405" spans="1:19" ht="12.75">
      <c r="A10405" s="22" t="s">
        <v>60</v>
      </c>
      <c r="B10405" s="22" t="s">
        <v>24716</v>
      </c>
      <c r="C10405" s="22" t="s">
        <v>69</v>
      </c>
      <c r="D10405" s="22" t="s">
        <v>61</v>
      </c>
      <c r="E10405" s="22" t="s">
        <v>25212</v>
      </c>
      <c r="F10405" s="31">
        <v>42908.760324074072</v>
      </c>
      <c r="G10405" s="31">
        <v>42938</v>
      </c>
      <c r="H10405" s="31">
        <v>43303</v>
      </c>
      <c r="I10405" s="31">
        <v>42938</v>
      </c>
      <c r="J10405" s="22" t="s">
        <v>73</v>
      </c>
      <c r="K10405" s="32" t="s">
        <v>89</v>
      </c>
      <c r="L10405" s="32" t="s">
        <v>25213</v>
      </c>
      <c r="N10405" s="24">
        <v>356.84</v>
      </c>
      <c r="O10405" s="24">
        <v>356.84</v>
      </c>
      <c r="P10405" s="32" t="s">
        <v>2282</v>
      </c>
      <c r="Q10405" s="43" t="s">
        <v>2283</v>
      </c>
      <c r="R10405" s="43" t="s">
        <v>78</v>
      </c>
      <c r="S10405" s="47">
        <v>4</v>
      </c>
    </row>
    <row r="10406" spans="1:19" ht="12.75">
      <c r="A10406" s="22" t="s">
        <v>60</v>
      </c>
      <c r="B10406" s="22" t="s">
        <v>24680</v>
      </c>
      <c r="C10406" s="22" t="s">
        <v>69</v>
      </c>
      <c r="D10406" s="22" t="s">
        <v>61</v>
      </c>
      <c r="E10406" s="22" t="s">
        <v>25214</v>
      </c>
      <c r="F10406" s="31">
        <v>42908.802581018514</v>
      </c>
      <c r="G10406" s="31">
        <v>42916</v>
      </c>
      <c r="H10406" s="31">
        <v>43281</v>
      </c>
      <c r="I10406" s="31">
        <v>42938</v>
      </c>
      <c r="J10406" s="22" t="s">
        <v>73</v>
      </c>
      <c r="K10406" s="32" t="s">
        <v>94</v>
      </c>
      <c r="L10406" s="32" t="s">
        <v>25215</v>
      </c>
      <c r="N10406" s="24">
        <v>4021.3850000000002</v>
      </c>
      <c r="O10406" s="24">
        <v>2856.34</v>
      </c>
      <c r="P10406" s="32" t="s">
        <v>2199</v>
      </c>
      <c r="Q10406" s="43" t="s">
        <v>2200</v>
      </c>
      <c r="R10406" s="43" t="s">
        <v>78</v>
      </c>
      <c r="S10406" s="47">
        <v>5</v>
      </c>
    </row>
    <row r="10407" spans="1:19" ht="12.75">
      <c r="A10407" s="22" t="s">
        <v>60</v>
      </c>
      <c r="B10407" s="22" t="s">
        <v>24797</v>
      </c>
      <c r="C10407" s="22" t="s">
        <v>69</v>
      </c>
      <c r="D10407" s="22" t="s">
        <v>61</v>
      </c>
      <c r="E10407" s="22" t="s">
        <v>25216</v>
      </c>
      <c r="F10407" s="31">
        <v>42895.520520833328</v>
      </c>
      <c r="G10407" s="31">
        <v>42895</v>
      </c>
      <c r="H10407" s="31">
        <v>43260</v>
      </c>
      <c r="I10407" s="31">
        <v>42925</v>
      </c>
      <c r="J10407" s="22" t="s">
        <v>73</v>
      </c>
      <c r="K10407" s="32" t="s">
        <v>94</v>
      </c>
      <c r="L10407" s="32" t="s">
        <v>25217</v>
      </c>
      <c r="N10407" s="24">
        <v>2182.09</v>
      </c>
      <c r="O10407" s="24">
        <v>2187.5700000000002</v>
      </c>
      <c r="P10407" s="32" t="s">
        <v>524</v>
      </c>
      <c r="Q10407" s="43" t="s">
        <v>525</v>
      </c>
      <c r="R10407" s="43" t="s">
        <v>78</v>
      </c>
      <c r="S10407" s="47">
        <v>6</v>
      </c>
    </row>
    <row r="10408" spans="1:19" ht="12.75">
      <c r="A10408" s="22" t="s">
        <v>60</v>
      </c>
      <c r="B10408" s="22" t="s">
        <v>24757</v>
      </c>
      <c r="C10408" s="22" t="s">
        <v>69</v>
      </c>
      <c r="D10408" s="22" t="s">
        <v>61</v>
      </c>
      <c r="E10408" s="22" t="s">
        <v>25218</v>
      </c>
      <c r="F10408" s="31">
        <v>42898.589270833334</v>
      </c>
      <c r="G10408" s="31">
        <v>42916</v>
      </c>
      <c r="H10408" s="31">
        <v>43281</v>
      </c>
      <c r="I10408" s="31">
        <v>42928</v>
      </c>
      <c r="J10408" s="22" t="s">
        <v>73</v>
      </c>
      <c r="K10408" s="32" t="s">
        <v>74</v>
      </c>
      <c r="L10408" s="32" t="s">
        <v>25219</v>
      </c>
      <c r="N10408" s="24">
        <v>0</v>
      </c>
      <c r="O10408" s="24">
        <v>0</v>
      </c>
      <c r="P10408" s="32" t="s">
        <v>104</v>
      </c>
      <c r="Q10408" s="43" t="s">
        <v>105</v>
      </c>
      <c r="R10408" s="43" t="s">
        <v>78</v>
      </c>
      <c r="S10408" s="47">
        <v>6</v>
      </c>
    </row>
    <row r="10409" spans="1:19" ht="12.75">
      <c r="A10409" s="22" t="s">
        <v>60</v>
      </c>
      <c r="B10409" s="22" t="s">
        <v>24797</v>
      </c>
      <c r="C10409" s="22" t="s">
        <v>69</v>
      </c>
      <c r="D10409" s="22" t="s">
        <v>61</v>
      </c>
      <c r="E10409" s="22" t="s">
        <v>25220</v>
      </c>
      <c r="F10409" s="31">
        <v>42893.438171296293</v>
      </c>
      <c r="G10409" s="31">
        <v>42916</v>
      </c>
      <c r="H10409" s="31">
        <v>43281</v>
      </c>
      <c r="I10409" s="31">
        <v>42923</v>
      </c>
      <c r="J10409" s="22" t="s">
        <v>73</v>
      </c>
      <c r="K10409" s="32" t="s">
        <v>153</v>
      </c>
      <c r="L10409" s="32" t="s">
        <v>25221</v>
      </c>
      <c r="M10409" s="32" t="s">
        <v>25222</v>
      </c>
      <c r="N10409" s="24">
        <v>1458.028</v>
      </c>
      <c r="O10409" s="24">
        <v>1681.82</v>
      </c>
      <c r="P10409" s="32" t="s">
        <v>9262</v>
      </c>
      <c r="Q10409" s="43" t="s">
        <v>9263</v>
      </c>
      <c r="R10409" s="43" t="s">
        <v>78</v>
      </c>
      <c r="S10409" s="47">
        <v>5</v>
      </c>
    </row>
    <row r="10410" spans="1:19" ht="12.75">
      <c r="A10410" s="22" t="s">
        <v>60</v>
      </c>
      <c r="B10410" s="22" t="s">
        <v>24738</v>
      </c>
      <c r="C10410" s="22" t="s">
        <v>69</v>
      </c>
      <c r="D10410" s="22" t="s">
        <v>61</v>
      </c>
      <c r="E10410" s="22" t="s">
        <v>25223</v>
      </c>
      <c r="F10410" s="31">
        <v>42899.718217592592</v>
      </c>
      <c r="G10410" s="31">
        <v>42916</v>
      </c>
      <c r="H10410" s="31">
        <v>43281</v>
      </c>
      <c r="I10410" s="31">
        <v>42929</v>
      </c>
      <c r="J10410" s="22" t="s">
        <v>73</v>
      </c>
      <c r="K10410" s="32" t="s">
        <v>74</v>
      </c>
      <c r="L10410" s="32" t="s">
        <v>25224</v>
      </c>
      <c r="N10410" s="24">
        <v>0</v>
      </c>
      <c r="O10410" s="24">
        <v>0</v>
      </c>
      <c r="P10410" s="32" t="s">
        <v>125</v>
      </c>
      <c r="Q10410" s="43" t="s">
        <v>126</v>
      </c>
      <c r="R10410" s="43" t="s">
        <v>78</v>
      </c>
      <c r="S10410" s="47">
        <v>4</v>
      </c>
    </row>
    <row r="10411" spans="1:19" ht="12.75">
      <c r="A10411" s="22" t="s">
        <v>60</v>
      </c>
      <c r="B10411" s="22" t="s">
        <v>24738</v>
      </c>
      <c r="C10411" s="22" t="s">
        <v>69</v>
      </c>
      <c r="D10411" s="22" t="s">
        <v>61</v>
      </c>
      <c r="E10411" s="22" t="s">
        <v>25225</v>
      </c>
      <c r="F10411" s="31">
        <v>42907.698553240742</v>
      </c>
      <c r="G10411" s="31">
        <v>42907</v>
      </c>
      <c r="H10411" s="31">
        <v>43272</v>
      </c>
      <c r="I10411" s="31">
        <v>42937</v>
      </c>
      <c r="J10411" s="22" t="s">
        <v>73</v>
      </c>
      <c r="K10411" s="32" t="s">
        <v>94</v>
      </c>
      <c r="L10411" s="32" t="s">
        <v>25226</v>
      </c>
      <c r="N10411" s="24">
        <v>522.95500000000004</v>
      </c>
      <c r="O10411" s="24">
        <v>379.53</v>
      </c>
      <c r="P10411" s="32" t="s">
        <v>539</v>
      </c>
      <c r="Q10411" s="43" t="s">
        <v>540</v>
      </c>
      <c r="R10411" s="43" t="s">
        <v>78</v>
      </c>
      <c r="S10411" s="47">
        <v>4</v>
      </c>
    </row>
    <row r="10412" spans="1:19" ht="12.75">
      <c r="A10412" s="22" t="s">
        <v>60</v>
      </c>
      <c r="B10412" s="22" t="s">
        <v>24705</v>
      </c>
      <c r="C10412" s="22" t="s">
        <v>69</v>
      </c>
      <c r="D10412" s="22" t="s">
        <v>61</v>
      </c>
      <c r="E10412" s="22" t="s">
        <v>25227</v>
      </c>
      <c r="F10412" s="31">
        <v>42902.444699074069</v>
      </c>
      <c r="G10412" s="31">
        <v>42916</v>
      </c>
      <c r="H10412" s="31">
        <v>43281</v>
      </c>
      <c r="I10412" s="31">
        <v>42932.442662037036</v>
      </c>
      <c r="J10412" s="22" t="s">
        <v>73</v>
      </c>
      <c r="K10412" s="32" t="s">
        <v>74</v>
      </c>
      <c r="L10412" s="32" t="s">
        <v>25228</v>
      </c>
      <c r="N10412" s="24">
        <v>0</v>
      </c>
      <c r="O10412" s="24">
        <v>0</v>
      </c>
      <c r="P10412" s="32" t="s">
        <v>13147</v>
      </c>
      <c r="Q10412" s="43" t="s">
        <v>13148</v>
      </c>
      <c r="R10412" s="43" t="s">
        <v>78</v>
      </c>
      <c r="S10412" s="47">
        <v>4</v>
      </c>
    </row>
    <row r="10413" spans="1:19" ht="12.75">
      <c r="A10413" s="22" t="s">
        <v>60</v>
      </c>
      <c r="B10413" s="22" t="s">
        <v>24875</v>
      </c>
      <c r="C10413" s="22" t="s">
        <v>69</v>
      </c>
      <c r="D10413" s="22" t="s">
        <v>61</v>
      </c>
      <c r="E10413" s="22" t="s">
        <v>25229</v>
      </c>
      <c r="F10413" s="31">
        <v>42915.810879629629</v>
      </c>
      <c r="G10413" s="31">
        <v>42915</v>
      </c>
      <c r="H10413" s="31">
        <v>43280</v>
      </c>
      <c r="I10413" s="31">
        <v>42945</v>
      </c>
      <c r="J10413" s="22" t="s">
        <v>73</v>
      </c>
      <c r="K10413" s="32" t="s">
        <v>94</v>
      </c>
      <c r="L10413" s="32" t="s">
        <v>25230</v>
      </c>
      <c r="N10413" s="24">
        <v>462.50200000000001</v>
      </c>
      <c r="O10413" s="24">
        <v>379.53</v>
      </c>
      <c r="P10413" s="32" t="s">
        <v>539</v>
      </c>
      <c r="Q10413" s="43" t="s">
        <v>540</v>
      </c>
      <c r="R10413" s="43" t="s">
        <v>78</v>
      </c>
      <c r="S10413" s="47">
        <v>5</v>
      </c>
    </row>
    <row r="10414" spans="1:19" ht="12.75">
      <c r="A10414" s="22" t="s">
        <v>60</v>
      </c>
      <c r="B10414" s="22" t="s">
        <v>24716</v>
      </c>
      <c r="C10414" s="22" t="s">
        <v>69</v>
      </c>
      <c r="D10414" s="22" t="s">
        <v>61</v>
      </c>
      <c r="E10414" s="22" t="s">
        <v>25231</v>
      </c>
      <c r="F10414" s="31">
        <v>42892.584756944445</v>
      </c>
      <c r="G10414" s="31">
        <v>42915</v>
      </c>
      <c r="H10414" s="31">
        <v>43280</v>
      </c>
      <c r="I10414" s="31">
        <v>42922</v>
      </c>
      <c r="J10414" s="22" t="s">
        <v>73</v>
      </c>
      <c r="K10414" s="32" t="s">
        <v>74</v>
      </c>
      <c r="L10414" s="32" t="s">
        <v>25232</v>
      </c>
      <c r="N10414" s="24">
        <v>0</v>
      </c>
      <c r="O10414" s="24">
        <v>0</v>
      </c>
      <c r="P10414" s="32" t="s">
        <v>1300</v>
      </c>
      <c r="Q10414" s="43" t="s">
        <v>1301</v>
      </c>
      <c r="R10414" s="43" t="s">
        <v>78</v>
      </c>
      <c r="S10414" s="47">
        <v>5</v>
      </c>
    </row>
    <row r="10415" spans="1:19" ht="12.75">
      <c r="A10415" s="22" t="s">
        <v>60</v>
      </c>
      <c r="B10415" s="22" t="s">
        <v>24716</v>
      </c>
      <c r="C10415" s="22" t="s">
        <v>69</v>
      </c>
      <c r="D10415" s="22" t="s">
        <v>61</v>
      </c>
      <c r="E10415" s="22" t="s">
        <v>25233</v>
      </c>
      <c r="F10415" s="31">
        <v>42901.539398148147</v>
      </c>
      <c r="G10415" s="31">
        <v>42916</v>
      </c>
      <c r="H10415" s="31">
        <v>43281</v>
      </c>
      <c r="I10415" s="31">
        <v>42931</v>
      </c>
      <c r="J10415" s="22" t="s">
        <v>73</v>
      </c>
      <c r="K10415" s="32" t="s">
        <v>94</v>
      </c>
      <c r="L10415" s="32" t="s">
        <v>25234</v>
      </c>
      <c r="N10415" s="24">
        <v>1135.7339999999999</v>
      </c>
      <c r="O10415" s="24">
        <v>876.16</v>
      </c>
      <c r="P10415" s="32" t="s">
        <v>108</v>
      </c>
      <c r="Q10415" s="43" t="s">
        <v>109</v>
      </c>
      <c r="R10415" s="43" t="s">
        <v>78</v>
      </c>
      <c r="S10415" s="47">
        <v>5</v>
      </c>
    </row>
    <row r="10416" spans="1:19" ht="12.75">
      <c r="A10416" s="22" t="s">
        <v>60</v>
      </c>
      <c r="B10416" s="22" t="s">
        <v>24712</v>
      </c>
      <c r="C10416" s="22" t="s">
        <v>69</v>
      </c>
      <c r="D10416" s="22" t="s">
        <v>61</v>
      </c>
      <c r="E10416" s="22" t="s">
        <v>25235</v>
      </c>
      <c r="F10416" s="31">
        <v>42908.829143518517</v>
      </c>
      <c r="G10416" s="31">
        <v>42916</v>
      </c>
      <c r="H10416" s="31">
        <v>43281</v>
      </c>
      <c r="I10416" s="31">
        <v>42938</v>
      </c>
      <c r="J10416" s="22" t="s">
        <v>73</v>
      </c>
      <c r="K10416" s="32" t="s">
        <v>89</v>
      </c>
      <c r="L10416" s="32" t="s">
        <v>25236</v>
      </c>
      <c r="N10416" s="24">
        <v>4509.2020000000002</v>
      </c>
      <c r="O10416" s="24">
        <v>0</v>
      </c>
      <c r="P10416" s="32" t="s">
        <v>4510</v>
      </c>
      <c r="Q10416" s="43" t="s">
        <v>4511</v>
      </c>
      <c r="R10416" s="43" t="s">
        <v>78</v>
      </c>
      <c r="S10416" s="47">
        <v>5</v>
      </c>
    </row>
    <row r="10417" spans="1:19" ht="12.75">
      <c r="A10417" s="22" t="s">
        <v>60</v>
      </c>
      <c r="B10417" s="22" t="s">
        <v>24705</v>
      </c>
      <c r="C10417" s="22" t="s">
        <v>69</v>
      </c>
      <c r="D10417" s="22" t="s">
        <v>61</v>
      </c>
      <c r="E10417" s="22" t="s">
        <v>25237</v>
      </c>
      <c r="F10417" s="31">
        <v>42899.598414351851</v>
      </c>
      <c r="G10417" s="31">
        <v>42906</v>
      </c>
      <c r="H10417" s="31">
        <v>43271</v>
      </c>
      <c r="I10417" s="31">
        <v>42929.594456018516</v>
      </c>
      <c r="J10417" s="22" t="s">
        <v>73</v>
      </c>
      <c r="K10417" s="32" t="s">
        <v>89</v>
      </c>
      <c r="L10417" s="32" t="s">
        <v>25238</v>
      </c>
      <c r="N10417" s="24">
        <v>392.85660000000001</v>
      </c>
      <c r="O10417" s="24">
        <v>709.49</v>
      </c>
      <c r="P10417" s="32" t="s">
        <v>2322</v>
      </c>
      <c r="Q10417" s="43" t="s">
        <v>2323</v>
      </c>
      <c r="R10417" s="43" t="s">
        <v>78</v>
      </c>
      <c r="S10417" s="47">
        <v>6</v>
      </c>
    </row>
    <row r="10418" spans="1:19" ht="12.75">
      <c r="A10418" s="22" t="s">
        <v>60</v>
      </c>
      <c r="B10418" s="22" t="s">
        <v>24693</v>
      </c>
      <c r="C10418" s="22" t="s">
        <v>69</v>
      </c>
      <c r="D10418" s="22" t="s">
        <v>61</v>
      </c>
      <c r="E10418" s="22" t="s">
        <v>25239</v>
      </c>
      <c r="F10418" s="31">
        <v>42901.51731481481</v>
      </c>
      <c r="G10418" s="31">
        <v>42916</v>
      </c>
      <c r="H10418" s="31">
        <v>43281</v>
      </c>
      <c r="I10418" s="31">
        <v>42931</v>
      </c>
      <c r="J10418" s="22" t="s">
        <v>73</v>
      </c>
      <c r="K10418" s="32" t="s">
        <v>74</v>
      </c>
      <c r="L10418" s="32" t="s">
        <v>25240</v>
      </c>
      <c r="N10418" s="24">
        <v>1728.1966</v>
      </c>
      <c r="O10418" s="24">
        <v>0</v>
      </c>
      <c r="P10418" s="32" t="s">
        <v>173</v>
      </c>
      <c r="Q10418" s="43" t="s">
        <v>174</v>
      </c>
      <c r="R10418" s="43" t="s">
        <v>78</v>
      </c>
      <c r="S10418" s="47">
        <v>4</v>
      </c>
    </row>
    <row r="10419" spans="1:19" ht="12.75">
      <c r="A10419" s="22" t="s">
        <v>60</v>
      </c>
      <c r="B10419" s="22" t="s">
        <v>24683</v>
      </c>
      <c r="C10419" s="22" t="s">
        <v>69</v>
      </c>
      <c r="D10419" s="22" t="s">
        <v>61</v>
      </c>
      <c r="E10419" s="22" t="s">
        <v>25241</v>
      </c>
      <c r="F10419" s="31">
        <v>42899.49796296296</v>
      </c>
      <c r="G10419" s="31">
        <v>42899</v>
      </c>
      <c r="H10419" s="31">
        <v>43251</v>
      </c>
      <c r="I10419" s="31">
        <v>42929</v>
      </c>
      <c r="J10419" s="22" t="s">
        <v>73</v>
      </c>
      <c r="K10419" s="32" t="s">
        <v>89</v>
      </c>
      <c r="L10419" s="32" t="s">
        <v>25242</v>
      </c>
      <c r="N10419" s="24">
        <v>491.305</v>
      </c>
      <c r="O10419" s="24">
        <v>568.04999999999995</v>
      </c>
      <c r="P10419" s="32" t="s">
        <v>339</v>
      </c>
      <c r="Q10419" s="43" t="s">
        <v>340</v>
      </c>
      <c r="R10419" s="43" t="s">
        <v>78</v>
      </c>
      <c r="S10419" s="47">
        <v>5</v>
      </c>
    </row>
    <row r="10420" spans="1:19" ht="12.75">
      <c r="A10420" s="22" t="s">
        <v>60</v>
      </c>
      <c r="B10420" s="22" t="s">
        <v>24875</v>
      </c>
      <c r="C10420" s="22" t="s">
        <v>69</v>
      </c>
      <c r="D10420" s="22" t="s">
        <v>61</v>
      </c>
      <c r="E10420" s="22" t="s">
        <v>25243</v>
      </c>
      <c r="F10420" s="31">
        <v>42907.699247685181</v>
      </c>
      <c r="G10420" s="31">
        <v>42914</v>
      </c>
      <c r="H10420" s="31">
        <v>43279</v>
      </c>
      <c r="I10420" s="31">
        <v>42937</v>
      </c>
      <c r="J10420" s="22" t="s">
        <v>73</v>
      </c>
      <c r="K10420" s="32" t="s">
        <v>94</v>
      </c>
      <c r="L10420" s="32" t="s">
        <v>25244</v>
      </c>
      <c r="N10420" s="24">
        <v>402.1975</v>
      </c>
      <c r="O10420" s="24">
        <v>388.865</v>
      </c>
      <c r="P10420" s="32" t="s">
        <v>96</v>
      </c>
      <c r="Q10420" s="43" t="s">
        <v>97</v>
      </c>
      <c r="R10420" s="43" t="s">
        <v>78</v>
      </c>
      <c r="S10420" s="47">
        <v>5</v>
      </c>
    </row>
    <row r="10421" spans="1:19" ht="12.75">
      <c r="A10421" s="22" t="s">
        <v>60</v>
      </c>
      <c r="B10421" s="22" t="s">
        <v>24716</v>
      </c>
      <c r="C10421" s="22" t="s">
        <v>69</v>
      </c>
      <c r="D10421" s="22" t="s">
        <v>61</v>
      </c>
      <c r="E10421" s="22" t="s">
        <v>25245</v>
      </c>
      <c r="F10421" s="31">
        <v>42898.548356481479</v>
      </c>
      <c r="G10421" s="31">
        <v>42916</v>
      </c>
      <c r="H10421" s="31">
        <v>43281</v>
      </c>
      <c r="I10421" s="31">
        <v>42928</v>
      </c>
      <c r="J10421" s="22" t="s">
        <v>73</v>
      </c>
      <c r="K10421" s="32" t="s">
        <v>74</v>
      </c>
      <c r="L10421" s="32" t="s">
        <v>25246</v>
      </c>
      <c r="N10421" s="24">
        <v>0</v>
      </c>
      <c r="O10421" s="24">
        <v>0</v>
      </c>
      <c r="P10421" s="32" t="s">
        <v>3194</v>
      </c>
      <c r="Q10421" s="43" t="s">
        <v>3195</v>
      </c>
      <c r="R10421" s="43" t="s">
        <v>78</v>
      </c>
      <c r="S10421" s="47">
        <v>5</v>
      </c>
    </row>
    <row r="10422" spans="1:19" ht="12.75">
      <c r="A10422" s="22" t="s">
        <v>60</v>
      </c>
      <c r="B10422" s="22" t="s">
        <v>24746</v>
      </c>
      <c r="C10422" s="22" t="s">
        <v>69</v>
      </c>
      <c r="D10422" s="22" t="s">
        <v>61</v>
      </c>
      <c r="E10422" s="22" t="s">
        <v>25247</v>
      </c>
      <c r="F10422" s="31">
        <v>42901.726412037038</v>
      </c>
      <c r="G10422" s="31">
        <v>42901</v>
      </c>
      <c r="H10422" s="31">
        <v>43281</v>
      </c>
      <c r="I10422" s="31">
        <v>42931</v>
      </c>
      <c r="J10422" s="22" t="s">
        <v>73</v>
      </c>
      <c r="K10422" s="32" t="s">
        <v>94</v>
      </c>
      <c r="L10422" s="32" t="s">
        <v>25248</v>
      </c>
      <c r="N10422" s="24">
        <v>413.7775</v>
      </c>
      <c r="O10422" s="24">
        <v>491.57</v>
      </c>
      <c r="P10422" s="32" t="s">
        <v>11536</v>
      </c>
      <c r="Q10422" s="43" t="s">
        <v>11537</v>
      </c>
      <c r="R10422" s="43" t="s">
        <v>78</v>
      </c>
      <c r="S10422" s="47">
        <v>5</v>
      </c>
    </row>
    <row r="10423" spans="1:19" ht="12.75">
      <c r="A10423" s="22" t="s">
        <v>60</v>
      </c>
      <c r="B10423" s="22" t="s">
        <v>24680</v>
      </c>
      <c r="C10423" s="22" t="s">
        <v>69</v>
      </c>
      <c r="D10423" s="22" t="s">
        <v>61</v>
      </c>
      <c r="E10423" s="22" t="s">
        <v>25249</v>
      </c>
      <c r="F10423" s="31">
        <v>42889.436226851853</v>
      </c>
      <c r="G10423" s="31">
        <v>42912</v>
      </c>
      <c r="H10423" s="31">
        <v>43277</v>
      </c>
      <c r="I10423" s="31">
        <v>42919</v>
      </c>
      <c r="J10423" s="22" t="s">
        <v>73</v>
      </c>
      <c r="K10423" s="32" t="s">
        <v>89</v>
      </c>
      <c r="L10423" s="32" t="s">
        <v>25250</v>
      </c>
      <c r="N10423" s="24">
        <v>2457.5059999999999</v>
      </c>
      <c r="O10423" s="24">
        <v>3940.29</v>
      </c>
      <c r="P10423" s="32" t="s">
        <v>9580</v>
      </c>
      <c r="Q10423" s="43" t="s">
        <v>9581</v>
      </c>
      <c r="R10423" s="43" t="s">
        <v>78</v>
      </c>
      <c r="S10423" s="47">
        <v>4</v>
      </c>
    </row>
    <row r="10424" spans="1:19" ht="12.75">
      <c r="A10424" s="22" t="s">
        <v>60</v>
      </c>
      <c r="B10424" s="22" t="s">
        <v>24680</v>
      </c>
      <c r="C10424" s="22" t="s">
        <v>69</v>
      </c>
      <c r="D10424" s="22" t="s">
        <v>61</v>
      </c>
      <c r="E10424" s="22" t="s">
        <v>25251</v>
      </c>
      <c r="F10424" s="31">
        <v>42906.687708333331</v>
      </c>
      <c r="G10424" s="31">
        <v>42933</v>
      </c>
      <c r="H10424" s="31">
        <v>43298</v>
      </c>
      <c r="I10424" s="31">
        <v>42936</v>
      </c>
      <c r="J10424" s="22" t="s">
        <v>73</v>
      </c>
      <c r="K10424" s="32" t="s">
        <v>74</v>
      </c>
      <c r="L10424" s="32" t="s">
        <v>25252</v>
      </c>
      <c r="N10424" s="24">
        <v>1063.5250000000001</v>
      </c>
      <c r="O10424" s="24">
        <v>0</v>
      </c>
      <c r="P10424" s="32" t="s">
        <v>3850</v>
      </c>
      <c r="Q10424" s="43" t="s">
        <v>3851</v>
      </c>
      <c r="R10424" s="43" t="s">
        <v>78</v>
      </c>
      <c r="S10424" s="47">
        <v>5</v>
      </c>
    </row>
    <row r="10425" spans="1:19" ht="12.75">
      <c r="A10425" s="22" t="s">
        <v>60</v>
      </c>
      <c r="B10425" s="22" t="s">
        <v>24992</v>
      </c>
      <c r="C10425" s="22" t="s">
        <v>69</v>
      </c>
      <c r="D10425" s="22" t="s">
        <v>61</v>
      </c>
      <c r="E10425" s="22" t="s">
        <v>25253</v>
      </c>
      <c r="F10425" s="31">
        <v>42914.549687499995</v>
      </c>
      <c r="G10425" s="31">
        <v>42916</v>
      </c>
      <c r="H10425" s="31">
        <v>43281</v>
      </c>
      <c r="I10425" s="31">
        <v>42944</v>
      </c>
      <c r="J10425" s="22" t="s">
        <v>73</v>
      </c>
      <c r="K10425" s="32" t="s">
        <v>74</v>
      </c>
      <c r="L10425" s="32" t="s">
        <v>25254</v>
      </c>
      <c r="N10425" s="24">
        <v>3206.53</v>
      </c>
      <c r="O10425" s="24">
        <v>0</v>
      </c>
      <c r="P10425" s="32" t="s">
        <v>25255</v>
      </c>
      <c r="Q10425" s="43" t="s">
        <v>25256</v>
      </c>
      <c r="R10425" s="43" t="s">
        <v>193</v>
      </c>
      <c r="S10425" s="47">
        <v>5</v>
      </c>
    </row>
    <row r="10426" spans="1:19" ht="12.75">
      <c r="A10426" s="22" t="s">
        <v>60</v>
      </c>
      <c r="B10426" s="22" t="s">
        <v>24705</v>
      </c>
      <c r="C10426" s="22" t="s">
        <v>69</v>
      </c>
      <c r="D10426" s="22" t="s">
        <v>61</v>
      </c>
      <c r="E10426" s="22" t="s">
        <v>25257</v>
      </c>
      <c r="F10426" s="31">
        <v>42890.619675925926</v>
      </c>
      <c r="G10426" s="31">
        <v>42916</v>
      </c>
      <c r="H10426" s="31">
        <v>43281</v>
      </c>
      <c r="I10426" s="31">
        <v>42920.617523148147</v>
      </c>
      <c r="J10426" s="22" t="s">
        <v>73</v>
      </c>
      <c r="K10426" s="32" t="s">
        <v>89</v>
      </c>
      <c r="L10426" s="32" t="s">
        <v>25258</v>
      </c>
      <c r="N10426" s="24">
        <v>1405.93</v>
      </c>
      <c r="O10426" s="24">
        <v>0</v>
      </c>
      <c r="P10426" s="32" t="s">
        <v>8606</v>
      </c>
      <c r="Q10426" s="43" t="s">
        <v>8607</v>
      </c>
      <c r="R10426" s="43" t="s">
        <v>78</v>
      </c>
      <c r="S10426" s="47">
        <v>5</v>
      </c>
    </row>
    <row r="10427" spans="1:19" ht="12.75">
      <c r="A10427" s="22" t="s">
        <v>60</v>
      </c>
      <c r="B10427" s="22" t="s">
        <v>24716</v>
      </c>
      <c r="C10427" s="22" t="s">
        <v>69</v>
      </c>
      <c r="D10427" s="22" t="s">
        <v>61</v>
      </c>
      <c r="E10427" s="22" t="s">
        <v>25259</v>
      </c>
      <c r="F10427" s="31">
        <v>42894.578009259254</v>
      </c>
      <c r="G10427" s="31">
        <v>42916</v>
      </c>
      <c r="H10427" s="31">
        <v>43281</v>
      </c>
      <c r="I10427" s="31">
        <v>42924</v>
      </c>
      <c r="J10427" s="22" t="s">
        <v>73</v>
      </c>
      <c r="K10427" s="32" t="s">
        <v>74</v>
      </c>
      <c r="L10427" s="32" t="s">
        <v>25260</v>
      </c>
      <c r="N10427" s="24">
        <v>9292.98</v>
      </c>
      <c r="O10427" s="24">
        <v>0</v>
      </c>
      <c r="P10427" s="32" t="s">
        <v>1300</v>
      </c>
      <c r="Q10427" s="43" t="s">
        <v>1301</v>
      </c>
      <c r="R10427" s="43" t="s">
        <v>78</v>
      </c>
      <c r="S10427" s="47">
        <v>5</v>
      </c>
    </row>
    <row r="10428" spans="1:19" ht="12.75">
      <c r="A10428" s="22" t="s">
        <v>60</v>
      </c>
      <c r="B10428" s="22" t="s">
        <v>24810</v>
      </c>
      <c r="C10428" s="22" t="s">
        <v>69</v>
      </c>
      <c r="D10428" s="22" t="s">
        <v>61</v>
      </c>
      <c r="E10428" s="22" t="s">
        <v>25261</v>
      </c>
      <c r="F10428" s="31">
        <v>42894.580821759257</v>
      </c>
      <c r="G10428" s="31">
        <v>42921</v>
      </c>
      <c r="H10428" s="31">
        <v>43286</v>
      </c>
      <c r="I10428" s="31">
        <v>42924</v>
      </c>
      <c r="J10428" s="22" t="s">
        <v>73</v>
      </c>
      <c r="K10428" s="32" t="s">
        <v>94</v>
      </c>
      <c r="L10428" s="32" t="s">
        <v>25262</v>
      </c>
      <c r="N10428" s="24">
        <v>451.02</v>
      </c>
      <c r="O10428" s="24">
        <v>451.02</v>
      </c>
      <c r="P10428" s="32" t="s">
        <v>11502</v>
      </c>
      <c r="Q10428" s="43" t="s">
        <v>11503</v>
      </c>
      <c r="R10428" s="43" t="s">
        <v>193</v>
      </c>
      <c r="S10428" s="47">
        <v>4</v>
      </c>
    </row>
    <row r="10429" spans="1:19" ht="12.75">
      <c r="A10429" s="22" t="s">
        <v>60</v>
      </c>
      <c r="B10429" s="22" t="s">
        <v>24738</v>
      </c>
      <c r="C10429" s="22" t="s">
        <v>69</v>
      </c>
      <c r="D10429" s="22" t="s">
        <v>61</v>
      </c>
      <c r="E10429" s="22" t="s">
        <v>25263</v>
      </c>
      <c r="F10429" s="31">
        <v>42898.691678240742</v>
      </c>
      <c r="G10429" s="31">
        <v>42899</v>
      </c>
      <c r="H10429" s="31">
        <v>43264</v>
      </c>
      <c r="I10429" s="31">
        <v>42928</v>
      </c>
      <c r="J10429" s="22" t="s">
        <v>73</v>
      </c>
      <c r="K10429" s="32" t="s">
        <v>74</v>
      </c>
      <c r="L10429" s="32" t="s">
        <v>25264</v>
      </c>
      <c r="N10429" s="24">
        <v>2408.60</v>
      </c>
      <c r="O10429" s="24">
        <v>0</v>
      </c>
      <c r="P10429" s="32" t="s">
        <v>275</v>
      </c>
      <c r="Q10429" s="43" t="s">
        <v>276</v>
      </c>
      <c r="R10429" s="43" t="s">
        <v>78</v>
      </c>
      <c r="S10429" s="47">
        <v>5</v>
      </c>
    </row>
    <row r="10430" spans="1:19" ht="12.75">
      <c r="A10430" s="22" t="s">
        <v>60</v>
      </c>
      <c r="B10430" s="22" t="s">
        <v>24992</v>
      </c>
      <c r="C10430" s="22" t="s">
        <v>69</v>
      </c>
      <c r="D10430" s="22" t="s">
        <v>61</v>
      </c>
      <c r="E10430" s="22" t="s">
        <v>25265</v>
      </c>
      <c r="F10430" s="31">
        <v>42889.501192129625</v>
      </c>
      <c r="G10430" s="31">
        <v>42893</v>
      </c>
      <c r="H10430" s="31">
        <v>43258</v>
      </c>
      <c r="I10430" s="31">
        <v>42919</v>
      </c>
      <c r="J10430" s="22" t="s">
        <v>73</v>
      </c>
      <c r="K10430" s="32" t="s">
        <v>89</v>
      </c>
      <c r="L10430" s="32" t="s">
        <v>25266</v>
      </c>
      <c r="N10430" s="24">
        <v>661.83</v>
      </c>
      <c r="O10430" s="24">
        <v>0</v>
      </c>
      <c r="P10430" s="32" t="s">
        <v>781</v>
      </c>
      <c r="Q10430" s="43" t="s">
        <v>782</v>
      </c>
      <c r="R10430" s="43" t="s">
        <v>78</v>
      </c>
      <c r="S10430" s="47">
        <v>5</v>
      </c>
    </row>
    <row r="10431" spans="1:19" ht="12.75">
      <c r="A10431" s="22" t="s">
        <v>60</v>
      </c>
      <c r="B10431" s="22" t="s">
        <v>24716</v>
      </c>
      <c r="C10431" s="22" t="s">
        <v>69</v>
      </c>
      <c r="D10431" s="22" t="s">
        <v>61</v>
      </c>
      <c r="E10431" s="22" t="s">
        <v>25267</v>
      </c>
      <c r="F10431" s="31">
        <v>42899.084733796291</v>
      </c>
      <c r="G10431" s="31">
        <v>42916</v>
      </c>
      <c r="H10431" s="31">
        <v>43281</v>
      </c>
      <c r="I10431" s="31">
        <v>42959</v>
      </c>
      <c r="J10431" s="22" t="s">
        <v>119</v>
      </c>
      <c r="K10431" s="32" t="s">
        <v>89</v>
      </c>
      <c r="L10431" s="32" t="s">
        <v>25268</v>
      </c>
      <c r="N10431" s="24">
        <v>10186.459999999999</v>
      </c>
      <c r="O10431" s="24">
        <v>10186.459999999999</v>
      </c>
      <c r="P10431" s="32" t="s">
        <v>652</v>
      </c>
      <c r="Q10431" s="43" t="s">
        <v>653</v>
      </c>
      <c r="R10431" s="43" t="s">
        <v>78</v>
      </c>
      <c r="S10431" s="47">
        <v>1</v>
      </c>
    </row>
    <row r="10432" spans="1:19" ht="12.75">
      <c r="A10432" s="22" t="s">
        <v>60</v>
      </c>
      <c r="B10432" s="22" t="s">
        <v>24738</v>
      </c>
      <c r="C10432" s="22" t="s">
        <v>69</v>
      </c>
      <c r="D10432" s="22" t="s">
        <v>61</v>
      </c>
      <c r="E10432" s="22" t="s">
        <v>25269</v>
      </c>
      <c r="F10432" s="31">
        <v>42892.428101851852</v>
      </c>
      <c r="G10432" s="31">
        <v>42892</v>
      </c>
      <c r="H10432" s="31">
        <v>43257</v>
      </c>
      <c r="I10432" s="31">
        <v>42922</v>
      </c>
      <c r="J10432" s="22" t="s">
        <v>73</v>
      </c>
      <c r="K10432" s="32" t="s">
        <v>74</v>
      </c>
      <c r="L10432" s="32" t="s">
        <v>25270</v>
      </c>
      <c r="N10432" s="24">
        <v>0</v>
      </c>
      <c r="O10432" s="24">
        <v>0</v>
      </c>
      <c r="P10432" s="32" t="s">
        <v>6523</v>
      </c>
      <c r="Q10432" s="43" t="s">
        <v>6524</v>
      </c>
      <c r="R10432" s="43" t="s">
        <v>78</v>
      </c>
      <c r="S10432" s="47">
        <v>5</v>
      </c>
    </row>
    <row r="10433" spans="1:19" ht="12.75">
      <c r="A10433" s="22" t="s">
        <v>60</v>
      </c>
      <c r="B10433" s="22" t="s">
        <v>24693</v>
      </c>
      <c r="C10433" s="22" t="s">
        <v>69</v>
      </c>
      <c r="D10433" s="22" t="s">
        <v>61</v>
      </c>
      <c r="E10433" s="22" t="s">
        <v>25271</v>
      </c>
      <c r="F10433" s="31">
        <v>42906.680706018517</v>
      </c>
      <c r="G10433" s="31">
        <v>42906</v>
      </c>
      <c r="H10433" s="31">
        <v>43271</v>
      </c>
      <c r="I10433" s="31">
        <v>42936</v>
      </c>
      <c r="J10433" s="22" t="s">
        <v>73</v>
      </c>
      <c r="K10433" s="32" t="s">
        <v>74</v>
      </c>
      <c r="L10433" s="32" t="s">
        <v>25272</v>
      </c>
      <c r="N10433" s="24">
        <v>1229.53</v>
      </c>
      <c r="O10433" s="24">
        <v>0</v>
      </c>
      <c r="P10433" s="32" t="s">
        <v>892</v>
      </c>
      <c r="Q10433" s="43" t="s">
        <v>893</v>
      </c>
      <c r="R10433" s="43" t="s">
        <v>78</v>
      </c>
      <c r="S10433" s="47">
        <v>4</v>
      </c>
    </row>
    <row r="10434" spans="1:19" ht="12.75">
      <c r="A10434" s="22" t="s">
        <v>60</v>
      </c>
      <c r="B10434" s="22" t="s">
        <v>24716</v>
      </c>
      <c r="C10434" s="22" t="s">
        <v>69</v>
      </c>
      <c r="D10434" s="22" t="s">
        <v>61</v>
      </c>
      <c r="E10434" s="22" t="s">
        <v>25273</v>
      </c>
      <c r="F10434" s="31">
        <v>42899.714803240742</v>
      </c>
      <c r="G10434" s="31">
        <v>42901</v>
      </c>
      <c r="H10434" s="31">
        <v>43266</v>
      </c>
      <c r="I10434" s="31">
        <v>42929</v>
      </c>
      <c r="J10434" s="22" t="s">
        <v>73</v>
      </c>
      <c r="K10434" s="32" t="s">
        <v>89</v>
      </c>
      <c r="L10434" s="32" t="s">
        <v>25274</v>
      </c>
      <c r="N10434" s="24">
        <v>389.27659999999997</v>
      </c>
      <c r="O10434" s="24">
        <v>431.42</v>
      </c>
      <c r="P10434" s="32" t="s">
        <v>25275</v>
      </c>
      <c r="Q10434" s="43" t="s">
        <v>25276</v>
      </c>
      <c r="R10434" s="43" t="s">
        <v>78</v>
      </c>
      <c r="S10434" s="47">
        <v>5</v>
      </c>
    </row>
    <row r="10435" spans="1:19" ht="12.75">
      <c r="A10435" s="22" t="s">
        <v>60</v>
      </c>
      <c r="B10435" s="22" t="s">
        <v>24712</v>
      </c>
      <c r="C10435" s="22" t="s">
        <v>69</v>
      </c>
      <c r="D10435" s="22" t="s">
        <v>61</v>
      </c>
      <c r="E10435" s="22" t="s">
        <v>25277</v>
      </c>
      <c r="F10435" s="31">
        <v>42908.739895833329</v>
      </c>
      <c r="G10435" s="31">
        <v>42908</v>
      </c>
      <c r="H10435" s="31">
        <v>43273</v>
      </c>
      <c r="I10435" s="31">
        <v>42938</v>
      </c>
      <c r="J10435" s="22" t="s">
        <v>73</v>
      </c>
      <c r="K10435" s="32" t="s">
        <v>94</v>
      </c>
      <c r="L10435" s="32" t="s">
        <v>25278</v>
      </c>
      <c r="N10435" s="24">
        <v>988.16</v>
      </c>
      <c r="O10435" s="24">
        <v>652.71000000000004</v>
      </c>
      <c r="P10435" s="32" t="s">
        <v>389</v>
      </c>
      <c r="Q10435" s="43" t="s">
        <v>390</v>
      </c>
      <c r="R10435" s="43" t="s">
        <v>78</v>
      </c>
      <c r="S10435" s="47">
        <v>5</v>
      </c>
    </row>
    <row r="10436" spans="1:19" ht="12.75">
      <c r="A10436" s="22" t="s">
        <v>60</v>
      </c>
      <c r="B10436" s="22" t="s">
        <v>24716</v>
      </c>
      <c r="C10436" s="22" t="s">
        <v>69</v>
      </c>
      <c r="D10436" s="22" t="s">
        <v>61</v>
      </c>
      <c r="E10436" s="22" t="s">
        <v>25279</v>
      </c>
      <c r="F10436" s="31">
        <v>42898.650879629626</v>
      </c>
      <c r="G10436" s="31">
        <v>42916</v>
      </c>
      <c r="H10436" s="31">
        <v>43281</v>
      </c>
      <c r="I10436" s="31">
        <v>42928</v>
      </c>
      <c r="J10436" s="22" t="s">
        <v>73</v>
      </c>
      <c r="K10436" s="32" t="s">
        <v>94</v>
      </c>
      <c r="L10436" s="32" t="s">
        <v>25280</v>
      </c>
      <c r="N10436" s="24">
        <v>4473.125</v>
      </c>
      <c r="O10436" s="24">
        <v>4993.96</v>
      </c>
      <c r="P10436" s="32" t="s">
        <v>867</v>
      </c>
      <c r="Q10436" s="43" t="s">
        <v>868</v>
      </c>
      <c r="R10436" s="43" t="s">
        <v>78</v>
      </c>
      <c r="S10436" s="47">
        <v>5</v>
      </c>
    </row>
    <row r="10437" spans="1:19" ht="12.75">
      <c r="A10437" s="22" t="s">
        <v>60</v>
      </c>
      <c r="B10437" s="22" t="s">
        <v>24716</v>
      </c>
      <c r="C10437" s="22" t="s">
        <v>69</v>
      </c>
      <c r="D10437" s="22" t="s">
        <v>61</v>
      </c>
      <c r="E10437" s="22" t="s">
        <v>25281</v>
      </c>
      <c r="F10437" s="31">
        <v>42899.505474537036</v>
      </c>
      <c r="G10437" s="31">
        <v>42916</v>
      </c>
      <c r="H10437" s="31">
        <v>43281</v>
      </c>
      <c r="I10437" s="31">
        <v>42929</v>
      </c>
      <c r="J10437" s="22" t="s">
        <v>357</v>
      </c>
      <c r="K10437" s="32" t="s">
        <v>153</v>
      </c>
      <c r="L10437" s="32" t="s">
        <v>25282</v>
      </c>
      <c r="M10437" s="32" t="s">
        <v>25283</v>
      </c>
      <c r="N10437" s="24">
        <v>-1681.35</v>
      </c>
      <c r="O10437" s="24">
        <v>-1681.35</v>
      </c>
      <c r="P10437" s="32" t="s">
        <v>699</v>
      </c>
      <c r="Q10437" s="43" t="s">
        <v>700</v>
      </c>
      <c r="R10437" s="43" t="s">
        <v>78</v>
      </c>
      <c r="S10437" s="47">
        <v>1</v>
      </c>
    </row>
    <row r="10438" spans="1:19" ht="12.75">
      <c r="A10438" s="22" t="s">
        <v>60</v>
      </c>
      <c r="B10438" s="22" t="s">
        <v>24824</v>
      </c>
      <c r="C10438" s="22" t="s">
        <v>69</v>
      </c>
      <c r="D10438" s="22" t="s">
        <v>61</v>
      </c>
      <c r="E10438" s="22" t="s">
        <v>25284</v>
      </c>
      <c r="F10438" s="31">
        <v>42887.374976851854</v>
      </c>
      <c r="G10438" s="31">
        <v>42901</v>
      </c>
      <c r="H10438" s="31">
        <v>43266</v>
      </c>
      <c r="I10438" s="31">
        <v>42947</v>
      </c>
      <c r="J10438" s="22" t="s">
        <v>119</v>
      </c>
      <c r="K10438" s="32" t="s">
        <v>171</v>
      </c>
      <c r="N10438" s="24">
        <v>0</v>
      </c>
      <c r="O10438" s="24">
        <v>0</v>
      </c>
      <c r="P10438" s="32" t="s">
        <v>892</v>
      </c>
      <c r="Q10438" s="43" t="s">
        <v>893</v>
      </c>
      <c r="R10438" s="43" t="s">
        <v>78</v>
      </c>
      <c r="S10438" s="47">
        <v>1</v>
      </c>
    </row>
    <row r="10439" spans="1:19" ht="12.75">
      <c r="A10439" s="22" t="s">
        <v>60</v>
      </c>
      <c r="B10439" s="22" t="s">
        <v>24680</v>
      </c>
      <c r="C10439" s="22" t="s">
        <v>69</v>
      </c>
      <c r="D10439" s="22" t="s">
        <v>61</v>
      </c>
      <c r="E10439" s="22" t="s">
        <v>25285</v>
      </c>
      <c r="F10439" s="31">
        <v>42891.697939814811</v>
      </c>
      <c r="G10439" s="31">
        <v>42906</v>
      </c>
      <c r="H10439" s="31">
        <v>43271</v>
      </c>
      <c r="I10439" s="31">
        <v>42921</v>
      </c>
      <c r="J10439" s="22" t="s">
        <v>73</v>
      </c>
      <c r="K10439" s="32" t="s">
        <v>94</v>
      </c>
      <c r="L10439" s="32" t="s">
        <v>25286</v>
      </c>
      <c r="N10439" s="24">
        <v>1430.4839999999999</v>
      </c>
      <c r="O10439" s="24">
        <v>1338.88</v>
      </c>
      <c r="P10439" s="32" t="s">
        <v>3389</v>
      </c>
      <c r="Q10439" s="43" t="s">
        <v>3390</v>
      </c>
      <c r="R10439" s="43" t="s">
        <v>78</v>
      </c>
      <c r="S10439" s="47">
        <v>5</v>
      </c>
    </row>
    <row r="10440" spans="1:19" ht="12.75">
      <c r="A10440" s="22" t="s">
        <v>60</v>
      </c>
      <c r="B10440" s="22" t="s">
        <v>24875</v>
      </c>
      <c r="C10440" s="22" t="s">
        <v>69</v>
      </c>
      <c r="D10440" s="22" t="s">
        <v>61</v>
      </c>
      <c r="E10440" s="22" t="s">
        <v>25287</v>
      </c>
      <c r="F10440" s="31">
        <v>42901.296261574069</v>
      </c>
      <c r="G10440" s="31">
        <v>42904</v>
      </c>
      <c r="H10440" s="31">
        <v>43269</v>
      </c>
      <c r="I10440" s="31">
        <v>42931</v>
      </c>
      <c r="J10440" s="22" t="s">
        <v>73</v>
      </c>
      <c r="K10440" s="32" t="s">
        <v>74</v>
      </c>
      <c r="L10440" s="32" t="s">
        <v>25288</v>
      </c>
      <c r="N10440" s="24">
        <v>1598.83</v>
      </c>
      <c r="O10440" s="24">
        <v>0</v>
      </c>
      <c r="P10440" s="32" t="s">
        <v>25289</v>
      </c>
      <c r="Q10440" s="43" t="s">
        <v>25290</v>
      </c>
      <c r="R10440" s="43" t="s">
        <v>78</v>
      </c>
      <c r="S10440" s="47">
        <v>5</v>
      </c>
    </row>
    <row r="10441" spans="1:19" ht="12.75">
      <c r="A10441" s="22" t="s">
        <v>60</v>
      </c>
      <c r="B10441" s="22" t="s">
        <v>24797</v>
      </c>
      <c r="C10441" s="22" t="s">
        <v>69</v>
      </c>
      <c r="D10441" s="22" t="s">
        <v>61</v>
      </c>
      <c r="E10441" s="22" t="s">
        <v>25291</v>
      </c>
      <c r="F10441" s="31">
        <v>42914.706863425927</v>
      </c>
      <c r="G10441" s="31">
        <v>42916</v>
      </c>
      <c r="H10441" s="31">
        <v>43281</v>
      </c>
      <c r="I10441" s="31">
        <v>42944</v>
      </c>
      <c r="J10441" s="22" t="s">
        <v>73</v>
      </c>
      <c r="K10441" s="32" t="s">
        <v>74</v>
      </c>
      <c r="L10441" s="32" t="s">
        <v>25292</v>
      </c>
      <c r="N10441" s="24">
        <v>1975.505</v>
      </c>
      <c r="O10441" s="24">
        <v>0</v>
      </c>
      <c r="P10441" s="32" t="s">
        <v>173</v>
      </c>
      <c r="Q10441" s="43" t="s">
        <v>174</v>
      </c>
      <c r="R10441" s="43" t="s">
        <v>78</v>
      </c>
      <c r="S10441" s="47">
        <v>6</v>
      </c>
    </row>
    <row r="10442" spans="1:19" ht="12.75">
      <c r="A10442" s="22" t="s">
        <v>60</v>
      </c>
      <c r="B10442" s="22" t="s">
        <v>24705</v>
      </c>
      <c r="C10442" s="22" t="s">
        <v>69</v>
      </c>
      <c r="D10442" s="22" t="s">
        <v>61</v>
      </c>
      <c r="E10442" s="22" t="s">
        <v>25293</v>
      </c>
      <c r="F10442" s="31">
        <v>42890.441203703704</v>
      </c>
      <c r="G10442" s="31">
        <v>42913</v>
      </c>
      <c r="H10442" s="31">
        <v>43278</v>
      </c>
      <c r="I10442" s="31">
        <v>42920.435543981483</v>
      </c>
      <c r="J10442" s="22" t="s">
        <v>73</v>
      </c>
      <c r="K10442" s="32" t="s">
        <v>74</v>
      </c>
      <c r="L10442" s="32" t="s">
        <v>25294</v>
      </c>
      <c r="N10442" s="24">
        <v>2546.98</v>
      </c>
      <c r="O10442" s="24">
        <v>0</v>
      </c>
      <c r="P10442" s="32" t="s">
        <v>3966</v>
      </c>
      <c r="Q10442" s="43" t="s">
        <v>3967</v>
      </c>
      <c r="R10442" s="43" t="s">
        <v>78</v>
      </c>
      <c r="S10442" s="47">
        <v>5</v>
      </c>
    </row>
    <row r="10443" spans="1:19" ht="12.75">
      <c r="A10443" s="22" t="s">
        <v>60</v>
      </c>
      <c r="B10443" s="22" t="s">
        <v>24705</v>
      </c>
      <c r="C10443" s="22" t="s">
        <v>69</v>
      </c>
      <c r="D10443" s="22" t="s">
        <v>61</v>
      </c>
      <c r="E10443" s="22" t="s">
        <v>25295</v>
      </c>
      <c r="F10443" s="31">
        <v>42907.580509259256</v>
      </c>
      <c r="G10443" s="31">
        <v>42929</v>
      </c>
      <c r="H10443" s="31">
        <v>43294</v>
      </c>
      <c r="I10443" s="31">
        <v>42967.580000000002</v>
      </c>
      <c r="J10443" s="22" t="s">
        <v>73</v>
      </c>
      <c r="K10443" s="32" t="s">
        <v>89</v>
      </c>
      <c r="L10443" s="32" t="s">
        <v>25296</v>
      </c>
      <c r="N10443" s="24">
        <v>1035.6575</v>
      </c>
      <c r="O10443" s="24">
        <v>1077.20</v>
      </c>
      <c r="P10443" s="32" t="s">
        <v>2282</v>
      </c>
      <c r="Q10443" s="43" t="s">
        <v>2283</v>
      </c>
      <c r="R10443" s="43" t="s">
        <v>78</v>
      </c>
      <c r="S10443" s="47">
        <v>6</v>
      </c>
    </row>
    <row r="10444" spans="1:19" ht="12.75">
      <c r="A10444" s="22" t="s">
        <v>60</v>
      </c>
      <c r="B10444" s="22" t="s">
        <v>24982</v>
      </c>
      <c r="C10444" s="22" t="s">
        <v>69</v>
      </c>
      <c r="D10444" s="22" t="s">
        <v>61</v>
      </c>
      <c r="E10444" s="22" t="s">
        <v>25297</v>
      </c>
      <c r="F10444" s="31">
        <v>42894.540960648148</v>
      </c>
      <c r="G10444" s="31">
        <v>42894</v>
      </c>
      <c r="H10444" s="31">
        <v>43259</v>
      </c>
      <c r="I10444" s="31">
        <v>42924</v>
      </c>
      <c r="J10444" s="22" t="s">
        <v>73</v>
      </c>
      <c r="K10444" s="32" t="s">
        <v>74</v>
      </c>
      <c r="L10444" s="32" t="s">
        <v>25298</v>
      </c>
      <c r="N10444" s="24">
        <v>2130.60</v>
      </c>
      <c r="O10444" s="24">
        <v>0</v>
      </c>
      <c r="P10444" s="32" t="s">
        <v>25299</v>
      </c>
      <c r="Q10444" s="43" t="s">
        <v>25300</v>
      </c>
      <c r="R10444" s="43" t="s">
        <v>78</v>
      </c>
      <c r="S10444" s="47">
        <v>5</v>
      </c>
    </row>
    <row r="10445" spans="1:19" ht="12.75">
      <c r="A10445" s="22" t="s">
        <v>60</v>
      </c>
      <c r="B10445" s="22" t="s">
        <v>24683</v>
      </c>
      <c r="C10445" s="22" t="s">
        <v>69</v>
      </c>
      <c r="D10445" s="22" t="s">
        <v>61</v>
      </c>
      <c r="E10445" s="22" t="s">
        <v>25301</v>
      </c>
      <c r="F10445" s="31">
        <v>42905.230034722219</v>
      </c>
      <c r="G10445" s="31">
        <v>42947</v>
      </c>
      <c r="H10445" s="31">
        <v>43312</v>
      </c>
      <c r="I10445" s="31">
        <v>42965.230034722219</v>
      </c>
      <c r="J10445" s="22" t="s">
        <v>73</v>
      </c>
      <c r="K10445" s="32" t="s">
        <v>94</v>
      </c>
      <c r="L10445" s="32" t="s">
        <v>25302</v>
      </c>
      <c r="N10445" s="24">
        <v>304.54329999999999</v>
      </c>
      <c r="O10445" s="24">
        <v>356.86</v>
      </c>
      <c r="P10445" s="32" t="s">
        <v>1640</v>
      </c>
      <c r="Q10445" s="43" t="s">
        <v>1641</v>
      </c>
      <c r="R10445" s="43" t="s">
        <v>78</v>
      </c>
      <c r="S10445" s="47">
        <v>6</v>
      </c>
    </row>
    <row r="10446" spans="1:19" ht="12.75">
      <c r="A10446" s="22" t="s">
        <v>60</v>
      </c>
      <c r="B10446" s="22" t="s">
        <v>24746</v>
      </c>
      <c r="C10446" s="22" t="s">
        <v>69</v>
      </c>
      <c r="D10446" s="22" t="s">
        <v>61</v>
      </c>
      <c r="E10446" s="22" t="s">
        <v>25303</v>
      </c>
      <c r="F10446" s="31">
        <v>42899.57844907407</v>
      </c>
      <c r="G10446" s="31">
        <v>42916</v>
      </c>
      <c r="H10446" s="31">
        <v>43281</v>
      </c>
      <c r="I10446" s="31">
        <v>42929</v>
      </c>
      <c r="J10446" s="22" t="s">
        <v>73</v>
      </c>
      <c r="K10446" s="32" t="s">
        <v>74</v>
      </c>
      <c r="L10446" s="32" t="s">
        <v>25304</v>
      </c>
      <c r="N10446" s="24">
        <v>0</v>
      </c>
      <c r="O10446" s="24">
        <v>0</v>
      </c>
      <c r="P10446" s="32" t="s">
        <v>125</v>
      </c>
      <c r="Q10446" s="43" t="s">
        <v>126</v>
      </c>
      <c r="R10446" s="43" t="s">
        <v>78</v>
      </c>
      <c r="S10446" s="47">
        <v>5</v>
      </c>
    </row>
    <row r="10447" spans="1:19" ht="12.75">
      <c r="A10447" s="22" t="s">
        <v>60</v>
      </c>
      <c r="B10447" s="22" t="s">
        <v>24813</v>
      </c>
      <c r="C10447" s="22" t="s">
        <v>69</v>
      </c>
      <c r="D10447" s="22" t="s">
        <v>61</v>
      </c>
      <c r="E10447" s="22" t="s">
        <v>25305</v>
      </c>
      <c r="F10447" s="31">
        <v>42912.563229166662</v>
      </c>
      <c r="G10447" s="31">
        <v>42912</v>
      </c>
      <c r="H10447" s="31">
        <v>43277</v>
      </c>
      <c r="I10447" s="31">
        <v>42942</v>
      </c>
      <c r="J10447" s="22" t="s">
        <v>73</v>
      </c>
      <c r="K10447" s="32" t="s">
        <v>74</v>
      </c>
      <c r="L10447" s="32" t="s">
        <v>25306</v>
      </c>
      <c r="N10447" s="24">
        <v>1636.44</v>
      </c>
      <c r="O10447" s="24">
        <v>0</v>
      </c>
      <c r="P10447" s="32" t="s">
        <v>343</v>
      </c>
      <c r="Q10447" s="43" t="s">
        <v>344</v>
      </c>
      <c r="R10447" s="43" t="s">
        <v>78</v>
      </c>
      <c r="S10447" s="47">
        <v>5</v>
      </c>
    </row>
    <row r="10448" spans="1:19" ht="12.75">
      <c r="A10448" s="22" t="s">
        <v>60</v>
      </c>
      <c r="B10448" s="22" t="s">
        <v>24982</v>
      </c>
      <c r="C10448" s="22" t="s">
        <v>69</v>
      </c>
      <c r="D10448" s="22" t="s">
        <v>61</v>
      </c>
      <c r="E10448" s="22" t="s">
        <v>25307</v>
      </c>
      <c r="F10448" s="31">
        <v>42907.721655092588</v>
      </c>
      <c r="G10448" s="31">
        <v>42946</v>
      </c>
      <c r="H10448" s="31">
        <v>43311</v>
      </c>
      <c r="I10448" s="31">
        <v>42937</v>
      </c>
      <c r="J10448" s="22" t="s">
        <v>73</v>
      </c>
      <c r="K10448" s="32" t="s">
        <v>94</v>
      </c>
      <c r="L10448" s="32" t="s">
        <v>25308</v>
      </c>
      <c r="N10448" s="24">
        <v>642.735</v>
      </c>
      <c r="O10448" s="24">
        <v>613.09</v>
      </c>
      <c r="P10448" s="32" t="s">
        <v>275</v>
      </c>
      <c r="Q10448" s="43" t="s">
        <v>276</v>
      </c>
      <c r="R10448" s="43" t="s">
        <v>78</v>
      </c>
      <c r="S10448" s="47">
        <v>5</v>
      </c>
    </row>
    <row r="10449" spans="1:19" ht="12.75">
      <c r="A10449" s="22" t="s">
        <v>60</v>
      </c>
      <c r="B10449" s="22" t="s">
        <v>24712</v>
      </c>
      <c r="C10449" s="22" t="s">
        <v>69</v>
      </c>
      <c r="D10449" s="22" t="s">
        <v>61</v>
      </c>
      <c r="E10449" s="22" t="s">
        <v>25309</v>
      </c>
      <c r="F10449" s="31">
        <v>42908.697754629626</v>
      </c>
      <c r="G10449" s="31">
        <v>42909</v>
      </c>
      <c r="H10449" s="31">
        <v>43281</v>
      </c>
      <c r="I10449" s="31">
        <v>42938</v>
      </c>
      <c r="J10449" s="22" t="s">
        <v>73</v>
      </c>
      <c r="K10449" s="32" t="s">
        <v>74</v>
      </c>
      <c r="L10449" s="32" t="s">
        <v>25310</v>
      </c>
      <c r="N10449" s="24">
        <v>3235.01</v>
      </c>
      <c r="O10449" s="24">
        <v>0</v>
      </c>
      <c r="P10449" s="32" t="s">
        <v>1914</v>
      </c>
      <c r="Q10449" s="43" t="s">
        <v>1915</v>
      </c>
      <c r="R10449" s="43" t="s">
        <v>78</v>
      </c>
      <c r="S10449" s="47">
        <v>5</v>
      </c>
    </row>
    <row r="10450" spans="1:19" ht="12.75">
      <c r="A10450" s="22" t="s">
        <v>60</v>
      </c>
      <c r="B10450" s="22" t="s">
        <v>24824</v>
      </c>
      <c r="C10450" s="22" t="s">
        <v>69</v>
      </c>
      <c r="D10450" s="22" t="s">
        <v>61</v>
      </c>
      <c r="E10450" s="22" t="s">
        <v>25311</v>
      </c>
      <c r="F10450" s="31">
        <v>42912.567881944444</v>
      </c>
      <c r="G10450" s="31">
        <v>42916</v>
      </c>
      <c r="H10450" s="31">
        <v>43281</v>
      </c>
      <c r="I10450" s="31">
        <v>42942</v>
      </c>
      <c r="J10450" s="22" t="s">
        <v>73</v>
      </c>
      <c r="K10450" s="32" t="s">
        <v>74</v>
      </c>
      <c r="L10450" s="32" t="s">
        <v>25312</v>
      </c>
      <c r="N10450" s="24">
        <v>303.26999999999998</v>
      </c>
      <c r="O10450" s="24">
        <v>0</v>
      </c>
      <c r="P10450" s="32" t="s">
        <v>18558</v>
      </c>
      <c r="Q10450" s="43" t="s">
        <v>18559</v>
      </c>
      <c r="R10450" s="43" t="s">
        <v>78</v>
      </c>
      <c r="S10450" s="47">
        <v>5</v>
      </c>
    </row>
    <row r="10451" spans="1:19" ht="12.75">
      <c r="A10451" s="22" t="s">
        <v>60</v>
      </c>
      <c r="B10451" s="22" t="s">
        <v>24683</v>
      </c>
      <c r="C10451" s="22" t="s">
        <v>69</v>
      </c>
      <c r="D10451" s="22" t="s">
        <v>61</v>
      </c>
      <c r="E10451" s="22" t="s">
        <v>25313</v>
      </c>
      <c r="F10451" s="31">
        <v>42892.628599537034</v>
      </c>
      <c r="G10451" s="31">
        <v>42901</v>
      </c>
      <c r="H10451" s="31">
        <v>43281</v>
      </c>
      <c r="I10451" s="31">
        <v>42922</v>
      </c>
      <c r="J10451" s="22" t="s">
        <v>73</v>
      </c>
      <c r="K10451" s="32" t="s">
        <v>74</v>
      </c>
      <c r="L10451" s="32" t="s">
        <v>25314</v>
      </c>
      <c r="N10451" s="24">
        <v>0</v>
      </c>
      <c r="O10451" s="24">
        <v>0</v>
      </c>
      <c r="P10451" s="32" t="s">
        <v>1323</v>
      </c>
      <c r="Q10451" s="43" t="s">
        <v>1324</v>
      </c>
      <c r="R10451" s="43" t="s">
        <v>78</v>
      </c>
      <c r="S10451" s="47">
        <v>5</v>
      </c>
    </row>
    <row r="10452" spans="1:19" ht="12.75">
      <c r="A10452" s="22" t="s">
        <v>60</v>
      </c>
      <c r="B10452" s="22" t="s">
        <v>24712</v>
      </c>
      <c r="C10452" s="22" t="s">
        <v>69</v>
      </c>
      <c r="D10452" s="22" t="s">
        <v>61</v>
      </c>
      <c r="E10452" s="22" t="s">
        <v>25315</v>
      </c>
      <c r="F10452" s="31">
        <v>42895.482361111106</v>
      </c>
      <c r="G10452" s="31">
        <v>42895</v>
      </c>
      <c r="H10452" s="31">
        <v>43260</v>
      </c>
      <c r="I10452" s="31">
        <v>42925</v>
      </c>
      <c r="J10452" s="22" t="s">
        <v>73</v>
      </c>
      <c r="K10452" s="32" t="s">
        <v>94</v>
      </c>
      <c r="L10452" s="32" t="s">
        <v>25316</v>
      </c>
      <c r="N10452" s="24">
        <v>627.01</v>
      </c>
      <c r="O10452" s="24">
        <v>627.01</v>
      </c>
      <c r="P10452" s="32" t="s">
        <v>308</v>
      </c>
      <c r="Q10452" s="43" t="s">
        <v>309</v>
      </c>
      <c r="R10452" s="43" t="s">
        <v>78</v>
      </c>
      <c r="S10452" s="47">
        <v>6</v>
      </c>
    </row>
    <row r="10453" spans="1:19" ht="12.75">
      <c r="A10453" s="22" t="s">
        <v>60</v>
      </c>
      <c r="B10453" s="22" t="s">
        <v>24810</v>
      </c>
      <c r="C10453" s="22" t="s">
        <v>69</v>
      </c>
      <c r="D10453" s="22" t="s">
        <v>61</v>
      </c>
      <c r="E10453" s="22" t="s">
        <v>25317</v>
      </c>
      <c r="F10453" s="31">
        <v>42906.533159722218</v>
      </c>
      <c r="G10453" s="31">
        <v>42916</v>
      </c>
      <c r="H10453" s="31">
        <v>43281</v>
      </c>
      <c r="I10453" s="31">
        <v>42936</v>
      </c>
      <c r="J10453" s="22" t="s">
        <v>73</v>
      </c>
      <c r="K10453" s="32" t="s">
        <v>94</v>
      </c>
      <c r="L10453" s="32" t="s">
        <v>25318</v>
      </c>
      <c r="N10453" s="24">
        <v>2443.29</v>
      </c>
      <c r="O10453" s="24">
        <v>2477.75</v>
      </c>
      <c r="P10453" s="32" t="s">
        <v>648</v>
      </c>
      <c r="Q10453" s="43" t="s">
        <v>649</v>
      </c>
      <c r="R10453" s="43" t="s">
        <v>78</v>
      </c>
      <c r="S10453" s="47">
        <v>4</v>
      </c>
    </row>
    <row r="10454" spans="1:19" ht="12.75">
      <c r="A10454" s="22" t="s">
        <v>60</v>
      </c>
      <c r="B10454" s="22" t="s">
        <v>24810</v>
      </c>
      <c r="C10454" s="22" t="s">
        <v>69</v>
      </c>
      <c r="D10454" s="22" t="s">
        <v>61</v>
      </c>
      <c r="E10454" s="22" t="s">
        <v>25319</v>
      </c>
      <c r="F10454" s="31">
        <v>42912.528761574074</v>
      </c>
      <c r="G10454" s="31">
        <v>42950</v>
      </c>
      <c r="H10454" s="31">
        <v>43315</v>
      </c>
      <c r="I10454" s="31">
        <v>42942</v>
      </c>
      <c r="J10454" s="22" t="s">
        <v>73</v>
      </c>
      <c r="K10454" s="32" t="s">
        <v>74</v>
      </c>
      <c r="L10454" s="32" t="s">
        <v>25320</v>
      </c>
      <c r="N10454" s="24">
        <v>0</v>
      </c>
      <c r="O10454" s="24">
        <v>0</v>
      </c>
      <c r="P10454" s="32" t="s">
        <v>1400</v>
      </c>
      <c r="Q10454" s="43" t="s">
        <v>1401</v>
      </c>
      <c r="R10454" s="43" t="s">
        <v>78</v>
      </c>
      <c r="S10454" s="47">
        <v>5</v>
      </c>
    </row>
    <row r="10455" spans="1:19" ht="12.75">
      <c r="A10455" s="22" t="s">
        <v>60</v>
      </c>
      <c r="B10455" s="22" t="s">
        <v>24705</v>
      </c>
      <c r="C10455" s="22" t="s">
        <v>69</v>
      </c>
      <c r="D10455" s="22" t="s">
        <v>61</v>
      </c>
      <c r="E10455" s="22" t="s">
        <v>25321</v>
      </c>
      <c r="F10455" s="31">
        <v>42890.548472222217</v>
      </c>
      <c r="G10455" s="31">
        <v>42915</v>
      </c>
      <c r="H10455" s="31">
        <v>43280</v>
      </c>
      <c r="I10455" s="31">
        <v>42950.547430555554</v>
      </c>
      <c r="J10455" s="22" t="s">
        <v>73</v>
      </c>
      <c r="K10455" s="32" t="s">
        <v>89</v>
      </c>
      <c r="L10455" s="32" t="s">
        <v>25322</v>
      </c>
      <c r="N10455" s="24">
        <v>1451.4280000000001</v>
      </c>
      <c r="O10455" s="24">
        <v>1638.94</v>
      </c>
      <c r="P10455" s="32" t="s">
        <v>269</v>
      </c>
      <c r="Q10455" s="43" t="s">
        <v>270</v>
      </c>
      <c r="R10455" s="43" t="s">
        <v>78</v>
      </c>
      <c r="S10455" s="47">
        <v>6</v>
      </c>
    </row>
    <row r="10456" spans="1:19" ht="12.75">
      <c r="A10456" s="22" t="s">
        <v>60</v>
      </c>
      <c r="B10456" s="22" t="s">
        <v>24712</v>
      </c>
      <c r="C10456" s="22" t="s">
        <v>69</v>
      </c>
      <c r="D10456" s="22" t="s">
        <v>61</v>
      </c>
      <c r="E10456" s="22" t="s">
        <v>25323</v>
      </c>
      <c r="F10456" s="31">
        <v>42897.584861111107</v>
      </c>
      <c r="G10456" s="31">
        <v>42916</v>
      </c>
      <c r="H10456" s="31">
        <v>43281</v>
      </c>
      <c r="I10456" s="31">
        <v>42927</v>
      </c>
      <c r="J10456" s="22" t="s">
        <v>73</v>
      </c>
      <c r="K10456" s="32" t="s">
        <v>89</v>
      </c>
      <c r="L10456" s="32" t="s">
        <v>25324</v>
      </c>
      <c r="N10456" s="24">
        <v>6069.3900000000003</v>
      </c>
      <c r="O10456" s="24">
        <v>0</v>
      </c>
      <c r="P10456" s="32" t="s">
        <v>3805</v>
      </c>
      <c r="Q10456" s="43" t="s">
        <v>3806</v>
      </c>
      <c r="R10456" s="43" t="s">
        <v>78</v>
      </c>
      <c r="S10456" s="47">
        <v>5</v>
      </c>
    </row>
    <row r="10457" spans="1:19" ht="12.75">
      <c r="A10457" s="22" t="s">
        <v>60</v>
      </c>
      <c r="B10457" s="22" t="s">
        <v>24824</v>
      </c>
      <c r="C10457" s="22" t="s">
        <v>69</v>
      </c>
      <c r="D10457" s="22" t="s">
        <v>61</v>
      </c>
      <c r="E10457" s="22" t="s">
        <v>25325</v>
      </c>
      <c r="F10457" s="31">
        <v>42907.709490740737</v>
      </c>
      <c r="G10457" s="31">
        <v>42916</v>
      </c>
      <c r="H10457" s="31">
        <v>43281</v>
      </c>
      <c r="I10457" s="31">
        <v>42937</v>
      </c>
      <c r="J10457" s="22" t="s">
        <v>152</v>
      </c>
      <c r="K10457" s="32" t="s">
        <v>74</v>
      </c>
      <c r="L10457" s="32" t="s">
        <v>25326</v>
      </c>
      <c r="N10457" s="24">
        <v>0</v>
      </c>
      <c r="O10457" s="24">
        <v>0</v>
      </c>
      <c r="P10457" s="32" t="s">
        <v>133</v>
      </c>
      <c r="Q10457" s="43" t="s">
        <v>134</v>
      </c>
      <c r="R10457" s="43" t="s">
        <v>78</v>
      </c>
      <c r="S10457" s="47">
        <v>1</v>
      </c>
    </row>
    <row r="10458" spans="1:19" ht="12.75">
      <c r="A10458" s="22" t="s">
        <v>60</v>
      </c>
      <c r="B10458" s="22" t="s">
        <v>24712</v>
      </c>
      <c r="C10458" s="22" t="s">
        <v>69</v>
      </c>
      <c r="D10458" s="22" t="s">
        <v>61</v>
      </c>
      <c r="E10458" s="22" t="s">
        <v>25327</v>
      </c>
      <c r="F10458" s="31">
        <v>42890.648819444439</v>
      </c>
      <c r="G10458" s="31">
        <v>42916</v>
      </c>
      <c r="H10458" s="31">
        <v>43281</v>
      </c>
      <c r="I10458" s="31">
        <v>42920</v>
      </c>
      <c r="J10458" s="22" t="s">
        <v>73</v>
      </c>
      <c r="K10458" s="32" t="s">
        <v>74</v>
      </c>
      <c r="L10458" s="32" t="s">
        <v>25328</v>
      </c>
      <c r="N10458" s="24">
        <v>857.815</v>
      </c>
      <c r="O10458" s="24">
        <v>0</v>
      </c>
      <c r="P10458" s="32" t="s">
        <v>160</v>
      </c>
      <c r="Q10458" s="43" t="s">
        <v>161</v>
      </c>
      <c r="R10458" s="43" t="s">
        <v>78</v>
      </c>
      <c r="S10458" s="47">
        <v>4</v>
      </c>
    </row>
    <row r="10459" spans="1:19" ht="12.75">
      <c r="A10459" s="22" t="s">
        <v>60</v>
      </c>
      <c r="B10459" s="22" t="s">
        <v>24875</v>
      </c>
      <c r="C10459" s="22" t="s">
        <v>69</v>
      </c>
      <c r="D10459" s="22" t="s">
        <v>61</v>
      </c>
      <c r="E10459" s="22" t="s">
        <v>25329</v>
      </c>
      <c r="F10459" s="31">
        <v>42895.58353009259</v>
      </c>
      <c r="G10459" s="31">
        <v>42899</v>
      </c>
      <c r="H10459" s="31">
        <v>43264</v>
      </c>
      <c r="I10459" s="31">
        <v>42925</v>
      </c>
      <c r="J10459" s="22" t="s">
        <v>73</v>
      </c>
      <c r="K10459" s="32" t="s">
        <v>94</v>
      </c>
      <c r="L10459" s="32" t="s">
        <v>25330</v>
      </c>
      <c r="N10459" s="24">
        <v>461.95</v>
      </c>
      <c r="O10459" s="24">
        <v>522.97</v>
      </c>
      <c r="P10459" s="32" t="s">
        <v>3389</v>
      </c>
      <c r="Q10459" s="43" t="s">
        <v>3390</v>
      </c>
      <c r="R10459" s="43" t="s">
        <v>78</v>
      </c>
      <c r="S10459" s="47">
        <v>4</v>
      </c>
    </row>
    <row r="10460" spans="1:19" ht="12.75">
      <c r="A10460" s="22" t="s">
        <v>60</v>
      </c>
      <c r="B10460" s="22" t="s">
        <v>24754</v>
      </c>
      <c r="C10460" s="22" t="s">
        <v>69</v>
      </c>
      <c r="D10460" s="22" t="s">
        <v>61</v>
      </c>
      <c r="E10460" s="22" t="s">
        <v>25331</v>
      </c>
      <c r="F10460" s="31">
        <v>42888.781666666662</v>
      </c>
      <c r="G10460" s="31">
        <v>42916</v>
      </c>
      <c r="H10460" s="31">
        <v>43281</v>
      </c>
      <c r="I10460" s="31">
        <v>42918</v>
      </c>
      <c r="J10460" s="22" t="s">
        <v>73</v>
      </c>
      <c r="K10460" s="32" t="s">
        <v>74</v>
      </c>
      <c r="L10460" s="32" t="s">
        <v>25332</v>
      </c>
      <c r="N10460" s="24">
        <v>0</v>
      </c>
      <c r="O10460" s="24">
        <v>0</v>
      </c>
      <c r="P10460" s="32" t="s">
        <v>2685</v>
      </c>
      <c r="Q10460" s="43" t="s">
        <v>2686</v>
      </c>
      <c r="R10460" s="43" t="s">
        <v>78</v>
      </c>
      <c r="S10460" s="47">
        <v>4</v>
      </c>
    </row>
    <row r="10461" spans="1:19" ht="12.75">
      <c r="A10461" s="22" t="s">
        <v>60</v>
      </c>
      <c r="B10461" s="22" t="s">
        <v>24705</v>
      </c>
      <c r="C10461" s="22" t="s">
        <v>69</v>
      </c>
      <c r="D10461" s="22" t="s">
        <v>61</v>
      </c>
      <c r="E10461" s="22" t="s">
        <v>25333</v>
      </c>
      <c r="F10461" s="31">
        <v>42902.436377314814</v>
      </c>
      <c r="G10461" s="31">
        <v>42902</v>
      </c>
      <c r="H10461" s="31">
        <v>43267</v>
      </c>
      <c r="I10461" s="31">
        <v>42932.435648148145</v>
      </c>
      <c r="J10461" s="22" t="s">
        <v>73</v>
      </c>
      <c r="K10461" s="32" t="s">
        <v>153</v>
      </c>
      <c r="L10461" s="32" t="s">
        <v>25334</v>
      </c>
      <c r="M10461" s="32" t="s">
        <v>25335</v>
      </c>
      <c r="N10461" s="24">
        <v>1125.6600000000001</v>
      </c>
      <c r="O10461" s="24">
        <v>1125.6600000000001</v>
      </c>
      <c r="P10461" s="32" t="s">
        <v>25336</v>
      </c>
      <c r="Q10461" s="43" t="s">
        <v>25337</v>
      </c>
      <c r="R10461" s="43" t="s">
        <v>78</v>
      </c>
      <c r="S10461" s="47">
        <v>1</v>
      </c>
    </row>
    <row r="10462" spans="1:19" ht="12.75">
      <c r="A10462" s="22" t="s">
        <v>60</v>
      </c>
      <c r="B10462" s="22" t="s">
        <v>24693</v>
      </c>
      <c r="C10462" s="22" t="s">
        <v>69</v>
      </c>
      <c r="D10462" s="22" t="s">
        <v>61</v>
      </c>
      <c r="E10462" s="22" t="s">
        <v>25338</v>
      </c>
      <c r="F10462" s="31">
        <v>42901.52003472222</v>
      </c>
      <c r="G10462" s="31">
        <v>42916</v>
      </c>
      <c r="H10462" s="31">
        <v>43281</v>
      </c>
      <c r="I10462" s="31">
        <v>42931</v>
      </c>
      <c r="J10462" s="22" t="s">
        <v>73</v>
      </c>
      <c r="K10462" s="32" t="s">
        <v>74</v>
      </c>
      <c r="L10462" s="32" t="s">
        <v>25339</v>
      </c>
      <c r="N10462" s="24">
        <v>1695.775</v>
      </c>
      <c r="O10462" s="24">
        <v>0</v>
      </c>
      <c r="P10462" s="32" t="s">
        <v>173</v>
      </c>
      <c r="Q10462" s="43" t="s">
        <v>174</v>
      </c>
      <c r="R10462" s="43" t="s">
        <v>78</v>
      </c>
      <c r="S10462" s="47">
        <v>5</v>
      </c>
    </row>
    <row r="10463" spans="1:19" ht="12.75">
      <c r="A10463" s="22" t="s">
        <v>60</v>
      </c>
      <c r="B10463" s="22" t="s">
        <v>24712</v>
      </c>
      <c r="C10463" s="22" t="s">
        <v>69</v>
      </c>
      <c r="D10463" s="22" t="s">
        <v>61</v>
      </c>
      <c r="E10463" s="22" t="s">
        <v>25340</v>
      </c>
      <c r="F10463" s="31">
        <v>42900.561238425922</v>
      </c>
      <c r="G10463" s="31">
        <v>42916</v>
      </c>
      <c r="H10463" s="31">
        <v>43281</v>
      </c>
      <c r="I10463" s="31">
        <v>42930</v>
      </c>
      <c r="J10463" s="22" t="s">
        <v>73</v>
      </c>
      <c r="K10463" s="32" t="s">
        <v>74</v>
      </c>
      <c r="L10463" s="32" t="s">
        <v>25341</v>
      </c>
      <c r="N10463" s="24">
        <v>0</v>
      </c>
      <c r="O10463" s="24">
        <v>0</v>
      </c>
      <c r="P10463" s="32" t="s">
        <v>125</v>
      </c>
      <c r="Q10463" s="43" t="s">
        <v>126</v>
      </c>
      <c r="R10463" s="43" t="s">
        <v>78</v>
      </c>
      <c r="S10463" s="47">
        <v>4</v>
      </c>
    </row>
    <row r="10464" spans="1:19" ht="12.75">
      <c r="A10464" s="22" t="s">
        <v>60</v>
      </c>
      <c r="B10464" s="22" t="s">
        <v>24683</v>
      </c>
      <c r="C10464" s="22" t="s">
        <v>69</v>
      </c>
      <c r="D10464" s="22" t="s">
        <v>61</v>
      </c>
      <c r="E10464" s="22" t="s">
        <v>25342</v>
      </c>
      <c r="F10464" s="31">
        <v>42894.407152777778</v>
      </c>
      <c r="G10464" s="31">
        <v>42916</v>
      </c>
      <c r="H10464" s="31">
        <v>43281</v>
      </c>
      <c r="I10464" s="31">
        <v>42924</v>
      </c>
      <c r="J10464" s="22" t="s">
        <v>73</v>
      </c>
      <c r="K10464" s="32" t="s">
        <v>74</v>
      </c>
      <c r="L10464" s="32" t="s">
        <v>25343</v>
      </c>
      <c r="N10464" s="24">
        <v>7424.96</v>
      </c>
      <c r="O10464" s="24">
        <v>0</v>
      </c>
      <c r="P10464" s="32" t="s">
        <v>682</v>
      </c>
      <c r="Q10464" s="43" t="s">
        <v>683</v>
      </c>
      <c r="R10464" s="43" t="s">
        <v>78</v>
      </c>
      <c r="S10464" s="47">
        <v>5</v>
      </c>
    </row>
    <row r="10465" spans="1:19" ht="12.75">
      <c r="A10465" s="22" t="s">
        <v>60</v>
      </c>
      <c r="B10465" s="22" t="s">
        <v>24683</v>
      </c>
      <c r="C10465" s="22" t="s">
        <v>69</v>
      </c>
      <c r="D10465" s="22" t="s">
        <v>61</v>
      </c>
      <c r="E10465" s="22" t="s">
        <v>25344</v>
      </c>
      <c r="F10465" s="31">
        <v>42912.08662037037</v>
      </c>
      <c r="G10465" s="31">
        <v>42947</v>
      </c>
      <c r="H10465" s="31">
        <v>43312</v>
      </c>
      <c r="I10465" s="31">
        <v>42972.08662037037</v>
      </c>
      <c r="J10465" s="22" t="s">
        <v>119</v>
      </c>
      <c r="K10465" s="32" t="s">
        <v>94</v>
      </c>
      <c r="L10465" s="32" t="s">
        <v>25345</v>
      </c>
      <c r="N10465" s="24">
        <v>374.70</v>
      </c>
      <c r="O10465" s="24">
        <v>374.70</v>
      </c>
      <c r="P10465" s="32" t="s">
        <v>1164</v>
      </c>
      <c r="Q10465" s="43" t="s">
        <v>1165</v>
      </c>
      <c r="R10465" s="43" t="s">
        <v>78</v>
      </c>
      <c r="S10465" s="47">
        <v>1</v>
      </c>
    </row>
    <row r="10466" spans="1:19" ht="12.75">
      <c r="A10466" s="22" t="s">
        <v>60</v>
      </c>
      <c r="B10466" s="22" t="s">
        <v>24680</v>
      </c>
      <c r="C10466" s="22" t="s">
        <v>69</v>
      </c>
      <c r="D10466" s="22" t="s">
        <v>61</v>
      </c>
      <c r="E10466" s="22" t="s">
        <v>25346</v>
      </c>
      <c r="F10466" s="31">
        <v>42907.404039351852</v>
      </c>
      <c r="G10466" s="31">
        <v>42909</v>
      </c>
      <c r="H10466" s="31">
        <v>43274</v>
      </c>
      <c r="I10466" s="31">
        <v>42937</v>
      </c>
      <c r="J10466" s="22" t="s">
        <v>73</v>
      </c>
      <c r="K10466" s="32" t="s">
        <v>94</v>
      </c>
      <c r="L10466" s="32" t="s">
        <v>25347</v>
      </c>
      <c r="N10466" s="24">
        <v>494.7833</v>
      </c>
      <c r="O10466" s="24">
        <v>356.87</v>
      </c>
      <c r="P10466" s="32" t="s">
        <v>900</v>
      </c>
      <c r="Q10466" s="43" t="s">
        <v>901</v>
      </c>
      <c r="R10466" s="43" t="s">
        <v>78</v>
      </c>
      <c r="S10466" s="47">
        <v>5</v>
      </c>
    </row>
    <row r="10467" spans="1:19" ht="12.75">
      <c r="A10467" s="22" t="s">
        <v>60</v>
      </c>
      <c r="B10467" s="22" t="s">
        <v>24716</v>
      </c>
      <c r="C10467" s="22" t="s">
        <v>69</v>
      </c>
      <c r="D10467" s="22" t="s">
        <v>61</v>
      </c>
      <c r="E10467" s="22" t="s">
        <v>25348</v>
      </c>
      <c r="F10467" s="31">
        <v>42893.537951388884</v>
      </c>
      <c r="G10467" s="31">
        <v>42931</v>
      </c>
      <c r="H10467" s="31">
        <v>43296</v>
      </c>
      <c r="I10467" s="31">
        <v>42923</v>
      </c>
      <c r="J10467" s="22" t="s">
        <v>73</v>
      </c>
      <c r="K10467" s="32" t="s">
        <v>74</v>
      </c>
      <c r="L10467" s="32" t="s">
        <v>25349</v>
      </c>
      <c r="N10467" s="24">
        <v>0</v>
      </c>
      <c r="O10467" s="24">
        <v>0</v>
      </c>
      <c r="P10467" s="32" t="s">
        <v>125</v>
      </c>
      <c r="Q10467" s="43" t="s">
        <v>126</v>
      </c>
      <c r="R10467" s="43" t="s">
        <v>78</v>
      </c>
      <c r="S10467" s="47">
        <v>5</v>
      </c>
    </row>
    <row r="10468" spans="1:19" ht="12.75">
      <c r="A10468" s="22" t="s">
        <v>60</v>
      </c>
      <c r="B10468" s="22" t="s">
        <v>24680</v>
      </c>
      <c r="C10468" s="22" t="s">
        <v>69</v>
      </c>
      <c r="D10468" s="22" t="s">
        <v>61</v>
      </c>
      <c r="E10468" s="22" t="s">
        <v>25350</v>
      </c>
      <c r="F10468" s="31">
        <v>42898.577199074076</v>
      </c>
      <c r="G10468" s="31">
        <v>42928</v>
      </c>
      <c r="H10468" s="31">
        <v>43293</v>
      </c>
      <c r="I10468" s="31">
        <v>42928</v>
      </c>
      <c r="J10468" s="22" t="s">
        <v>73</v>
      </c>
      <c r="K10468" s="32" t="s">
        <v>153</v>
      </c>
      <c r="L10468" s="32" t="s">
        <v>25351</v>
      </c>
      <c r="M10468" s="32" t="s">
        <v>25352</v>
      </c>
      <c r="N10468" s="24">
        <v>589.35</v>
      </c>
      <c r="O10468" s="24">
        <v>549.53</v>
      </c>
      <c r="P10468" s="32" t="s">
        <v>360</v>
      </c>
      <c r="Q10468" s="43" t="s">
        <v>361</v>
      </c>
      <c r="R10468" s="43" t="s">
        <v>78</v>
      </c>
      <c r="S10468" s="47">
        <v>5</v>
      </c>
    </row>
    <row r="10469" spans="1:19" ht="12.75">
      <c r="A10469" s="22" t="s">
        <v>60</v>
      </c>
      <c r="B10469" s="22" t="s">
        <v>24712</v>
      </c>
      <c r="C10469" s="22" t="s">
        <v>69</v>
      </c>
      <c r="D10469" s="22" t="s">
        <v>61</v>
      </c>
      <c r="E10469" s="22" t="s">
        <v>25353</v>
      </c>
      <c r="F10469" s="31">
        <v>42900.541851851849</v>
      </c>
      <c r="G10469" s="31">
        <v>42916</v>
      </c>
      <c r="H10469" s="31">
        <v>43281</v>
      </c>
      <c r="I10469" s="31">
        <v>42930</v>
      </c>
      <c r="J10469" s="22" t="s">
        <v>73</v>
      </c>
      <c r="K10469" s="32" t="s">
        <v>89</v>
      </c>
      <c r="L10469" s="32" t="s">
        <v>25354</v>
      </c>
      <c r="N10469" s="24">
        <v>2228.752</v>
      </c>
      <c r="O10469" s="24">
        <v>2005.68</v>
      </c>
      <c r="P10469" s="32" t="s">
        <v>25355</v>
      </c>
      <c r="Q10469" s="43" t="s">
        <v>25356</v>
      </c>
      <c r="R10469" s="43" t="s">
        <v>78</v>
      </c>
      <c r="S10469" s="47">
        <v>5</v>
      </c>
    </row>
    <row r="10470" spans="1:19" ht="12.75">
      <c r="A10470" s="22" t="s">
        <v>60</v>
      </c>
      <c r="B10470" s="22" t="s">
        <v>24716</v>
      </c>
      <c r="C10470" s="22" t="s">
        <v>69</v>
      </c>
      <c r="D10470" s="22" t="s">
        <v>61</v>
      </c>
      <c r="E10470" s="22" t="s">
        <v>25357</v>
      </c>
      <c r="F10470" s="31">
        <v>42901.742974537032</v>
      </c>
      <c r="G10470" s="31">
        <v>42908</v>
      </c>
      <c r="H10470" s="31">
        <v>43273</v>
      </c>
      <c r="I10470" s="31">
        <v>42931</v>
      </c>
      <c r="J10470" s="22" t="s">
        <v>73</v>
      </c>
      <c r="K10470" s="32" t="s">
        <v>74</v>
      </c>
      <c r="L10470" s="32" t="s">
        <v>25358</v>
      </c>
      <c r="N10470" s="24">
        <v>0</v>
      </c>
      <c r="O10470" s="24">
        <v>0</v>
      </c>
      <c r="P10470" s="32" t="s">
        <v>3336</v>
      </c>
      <c r="Q10470" s="43" t="s">
        <v>3337</v>
      </c>
      <c r="R10470" s="43" t="s">
        <v>78</v>
      </c>
      <c r="S10470" s="47">
        <v>6</v>
      </c>
    </row>
    <row r="10471" spans="1:19" ht="12.75">
      <c r="A10471" s="22" t="s">
        <v>60</v>
      </c>
      <c r="B10471" s="22" t="s">
        <v>24683</v>
      </c>
      <c r="C10471" s="22" t="s">
        <v>69</v>
      </c>
      <c r="D10471" s="22" t="s">
        <v>61</v>
      </c>
      <c r="E10471" s="22" t="s">
        <v>25359</v>
      </c>
      <c r="F10471" s="31">
        <v>42892.474432870367</v>
      </c>
      <c r="G10471" s="31">
        <v>42886</v>
      </c>
      <c r="H10471" s="31">
        <v>43251</v>
      </c>
      <c r="I10471" s="31">
        <v>42922</v>
      </c>
      <c r="J10471" s="22" t="s">
        <v>152</v>
      </c>
      <c r="K10471" s="32" t="s">
        <v>89</v>
      </c>
      <c r="L10471" s="32" t="s">
        <v>25360</v>
      </c>
      <c r="N10471" s="24">
        <v>0</v>
      </c>
      <c r="O10471" s="24">
        <v>0</v>
      </c>
      <c r="P10471" s="32" t="s">
        <v>1011</v>
      </c>
      <c r="Q10471" s="43" t="s">
        <v>1012</v>
      </c>
      <c r="R10471" s="43" t="s">
        <v>193</v>
      </c>
      <c r="S10471" s="47">
        <v>1</v>
      </c>
    </row>
    <row r="10472" spans="1:19" ht="12.75">
      <c r="A10472" s="22" t="s">
        <v>60</v>
      </c>
      <c r="B10472" s="22" t="s">
        <v>24712</v>
      </c>
      <c r="C10472" s="22" t="s">
        <v>69</v>
      </c>
      <c r="D10472" s="22" t="s">
        <v>61</v>
      </c>
      <c r="E10472" s="22" t="s">
        <v>25361</v>
      </c>
      <c r="F10472" s="31">
        <v>42915.442858796298</v>
      </c>
      <c r="G10472" s="31">
        <v>42853</v>
      </c>
      <c r="H10472" s="31">
        <v>43218</v>
      </c>
      <c r="I10472" s="31">
        <v>42945</v>
      </c>
      <c r="J10472" s="22" t="s">
        <v>152</v>
      </c>
      <c r="K10472" s="32" t="s">
        <v>153</v>
      </c>
      <c r="L10472" s="32" t="s">
        <v>25362</v>
      </c>
      <c r="M10472" s="32" t="s">
        <v>24989</v>
      </c>
      <c r="N10472" s="24">
        <v>36.08</v>
      </c>
      <c r="O10472" s="24">
        <v>36.08</v>
      </c>
      <c r="P10472" s="32" t="s">
        <v>164</v>
      </c>
      <c r="Q10472" s="43" t="s">
        <v>165</v>
      </c>
      <c r="R10472" s="43" t="s">
        <v>78</v>
      </c>
      <c r="S10472" s="47">
        <v>1</v>
      </c>
    </row>
    <row r="10473" spans="1:19" ht="12.75">
      <c r="A10473" s="22" t="s">
        <v>60</v>
      </c>
      <c r="B10473" s="22" t="s">
        <v>24738</v>
      </c>
      <c r="C10473" s="22" t="s">
        <v>69</v>
      </c>
      <c r="D10473" s="22" t="s">
        <v>61</v>
      </c>
      <c r="E10473" s="22" t="s">
        <v>25363</v>
      </c>
      <c r="F10473" s="31">
        <v>42899.800902777773</v>
      </c>
      <c r="G10473" s="31">
        <v>42911</v>
      </c>
      <c r="H10473" s="31">
        <v>43276</v>
      </c>
      <c r="I10473" s="31">
        <v>42918</v>
      </c>
      <c r="J10473" s="22" t="s">
        <v>73</v>
      </c>
      <c r="K10473" s="32" t="s">
        <v>74</v>
      </c>
      <c r="L10473" s="32" t="s">
        <v>25364</v>
      </c>
      <c r="N10473" s="24">
        <v>0</v>
      </c>
      <c r="O10473" s="24">
        <v>0</v>
      </c>
      <c r="P10473" s="32" t="s">
        <v>1570</v>
      </c>
      <c r="Q10473" s="43" t="s">
        <v>1571</v>
      </c>
      <c r="R10473" s="43" t="s">
        <v>78</v>
      </c>
      <c r="S10473" s="47">
        <v>5</v>
      </c>
    </row>
    <row r="10474" spans="1:19" ht="12.75">
      <c r="A10474" s="22" t="s">
        <v>60</v>
      </c>
      <c r="B10474" s="22" t="s">
        <v>24680</v>
      </c>
      <c r="C10474" s="22" t="s">
        <v>69</v>
      </c>
      <c r="D10474" s="22" t="s">
        <v>61</v>
      </c>
      <c r="E10474" s="22" t="s">
        <v>25365</v>
      </c>
      <c r="F10474" s="31">
        <v>42893.69159722222</v>
      </c>
      <c r="G10474" s="31">
        <v>42915</v>
      </c>
      <c r="H10474" s="31">
        <v>43280</v>
      </c>
      <c r="I10474" s="31">
        <v>42923</v>
      </c>
      <c r="J10474" s="22" t="s">
        <v>73</v>
      </c>
      <c r="K10474" s="32" t="s">
        <v>74</v>
      </c>
      <c r="L10474" s="32" t="s">
        <v>25366</v>
      </c>
      <c r="N10474" s="24">
        <v>300</v>
      </c>
      <c r="O10474" s="24">
        <v>0</v>
      </c>
      <c r="P10474" s="32" t="s">
        <v>15899</v>
      </c>
      <c r="Q10474" s="43" t="s">
        <v>15900</v>
      </c>
      <c r="R10474" s="43" t="s">
        <v>78</v>
      </c>
      <c r="S10474" s="47">
        <v>5</v>
      </c>
    </row>
    <row r="10475" spans="1:19" ht="12.75">
      <c r="A10475" s="22" t="s">
        <v>60</v>
      </c>
      <c r="B10475" s="22" t="s">
        <v>24716</v>
      </c>
      <c r="C10475" s="22" t="s">
        <v>69</v>
      </c>
      <c r="D10475" s="22" t="s">
        <v>61</v>
      </c>
      <c r="E10475" s="22" t="s">
        <v>25367</v>
      </c>
      <c r="F10475" s="31">
        <v>42888.743090277778</v>
      </c>
      <c r="G10475" s="31">
        <v>42916</v>
      </c>
      <c r="H10475" s="31">
        <v>43281</v>
      </c>
      <c r="I10475" s="31">
        <v>42918</v>
      </c>
      <c r="J10475" s="22" t="s">
        <v>73</v>
      </c>
      <c r="K10475" s="32" t="s">
        <v>153</v>
      </c>
      <c r="L10475" s="32" t="s">
        <v>25368</v>
      </c>
      <c r="M10475" s="32" t="s">
        <v>25369</v>
      </c>
      <c r="N10475" s="24">
        <v>5793.8616000000002</v>
      </c>
      <c r="O10475" s="24">
        <v>5171.4300000000003</v>
      </c>
      <c r="P10475" s="32" t="s">
        <v>173</v>
      </c>
      <c r="Q10475" s="43" t="s">
        <v>174</v>
      </c>
      <c r="R10475" s="43" t="s">
        <v>693</v>
      </c>
      <c r="S10475" s="47">
        <v>5</v>
      </c>
    </row>
    <row r="10476" spans="1:19" ht="12.75">
      <c r="A10476" s="22" t="s">
        <v>60</v>
      </c>
      <c r="B10476" s="22" t="s">
        <v>24712</v>
      </c>
      <c r="C10476" s="22" t="s">
        <v>69</v>
      </c>
      <c r="D10476" s="22" t="s">
        <v>61</v>
      </c>
      <c r="E10476" s="22" t="s">
        <v>25370</v>
      </c>
      <c r="F10476" s="31">
        <v>42900.631979166668</v>
      </c>
      <c r="G10476" s="31">
        <v>42931</v>
      </c>
      <c r="H10476" s="31">
        <v>43296</v>
      </c>
      <c r="I10476" s="31">
        <v>42930</v>
      </c>
      <c r="J10476" s="22" t="s">
        <v>73</v>
      </c>
      <c r="K10476" s="32" t="s">
        <v>74</v>
      </c>
      <c r="L10476" s="32" t="s">
        <v>25371</v>
      </c>
      <c r="N10476" s="24">
        <v>445.69</v>
      </c>
      <c r="O10476" s="24">
        <v>0</v>
      </c>
      <c r="P10476" s="32" t="s">
        <v>25372</v>
      </c>
      <c r="Q10476" s="43" t="s">
        <v>25373</v>
      </c>
      <c r="R10476" s="43" t="s">
        <v>78</v>
      </c>
      <c r="S10476" s="47">
        <v>4</v>
      </c>
    </row>
    <row r="10477" spans="1:19" ht="12.75">
      <c r="A10477" s="22" t="s">
        <v>60</v>
      </c>
      <c r="B10477" s="22" t="s">
        <v>24724</v>
      </c>
      <c r="C10477" s="22" t="s">
        <v>69</v>
      </c>
      <c r="D10477" s="22" t="s">
        <v>61</v>
      </c>
      <c r="E10477" s="22" t="s">
        <v>25374</v>
      </c>
      <c r="F10477" s="31">
        <v>42907.712766203702</v>
      </c>
      <c r="G10477" s="31">
        <v>42907</v>
      </c>
      <c r="H10477" s="31">
        <v>43250</v>
      </c>
      <c r="I10477" s="31">
        <v>42937</v>
      </c>
      <c r="J10477" s="22" t="s">
        <v>73</v>
      </c>
      <c r="K10477" s="32" t="s">
        <v>89</v>
      </c>
      <c r="L10477" s="32" t="s">
        <v>25375</v>
      </c>
      <c r="N10477" s="24">
        <v>3570.9775</v>
      </c>
      <c r="O10477" s="24">
        <v>3013.56</v>
      </c>
      <c r="P10477" s="32" t="s">
        <v>112</v>
      </c>
      <c r="Q10477" s="43" t="s">
        <v>113</v>
      </c>
      <c r="R10477" s="43" t="s">
        <v>78</v>
      </c>
      <c r="S10477" s="47">
        <v>5</v>
      </c>
    </row>
    <row r="10478" spans="1:19" ht="12.75">
      <c r="A10478" s="22" t="s">
        <v>60</v>
      </c>
      <c r="B10478" s="22" t="s">
        <v>24705</v>
      </c>
      <c r="C10478" s="22" t="s">
        <v>69</v>
      </c>
      <c r="D10478" s="22" t="s">
        <v>61</v>
      </c>
      <c r="E10478" s="22" t="s">
        <v>25376</v>
      </c>
      <c r="F10478" s="31">
        <v>42892.629340277774</v>
      </c>
      <c r="G10478" s="31">
        <v>42895</v>
      </c>
      <c r="H10478" s="31">
        <v>43260</v>
      </c>
      <c r="I10478" s="31">
        <v>42922.62835648148</v>
      </c>
      <c r="J10478" s="22" t="s">
        <v>73</v>
      </c>
      <c r="K10478" s="32" t="s">
        <v>89</v>
      </c>
      <c r="L10478" s="32" t="s">
        <v>25377</v>
      </c>
      <c r="N10478" s="24">
        <v>512.09</v>
      </c>
      <c r="O10478" s="24">
        <v>366.46</v>
      </c>
      <c r="P10478" s="32" t="s">
        <v>25378</v>
      </c>
      <c r="Q10478" s="43" t="s">
        <v>25379</v>
      </c>
      <c r="R10478" s="43" t="s">
        <v>78</v>
      </c>
      <c r="S10478" s="47">
        <v>5</v>
      </c>
    </row>
    <row r="10479" spans="1:19" ht="12.75">
      <c r="A10479" s="22" t="s">
        <v>60</v>
      </c>
      <c r="B10479" s="22" t="s">
        <v>24680</v>
      </c>
      <c r="C10479" s="22" t="s">
        <v>69</v>
      </c>
      <c r="D10479" s="22" t="s">
        <v>61</v>
      </c>
      <c r="E10479" s="22" t="s">
        <v>25380</v>
      </c>
      <c r="F10479" s="31">
        <v>42905.471631944441</v>
      </c>
      <c r="G10479" s="31">
        <v>42909</v>
      </c>
      <c r="H10479" s="31">
        <v>43274</v>
      </c>
      <c r="I10479" s="31">
        <v>42935</v>
      </c>
      <c r="J10479" s="22" t="s">
        <v>73</v>
      </c>
      <c r="K10479" s="32" t="s">
        <v>171</v>
      </c>
      <c r="L10479" s="32" t="s">
        <v>25381</v>
      </c>
      <c r="N10479" s="24">
        <v>3094.5365999999999</v>
      </c>
      <c r="O10479" s="24">
        <v>0</v>
      </c>
      <c r="P10479" s="32" t="s">
        <v>4657</v>
      </c>
      <c r="Q10479" s="43" t="s">
        <v>4658</v>
      </c>
      <c r="R10479" s="43" t="s">
        <v>193</v>
      </c>
      <c r="S10479" s="47">
        <v>6</v>
      </c>
    </row>
    <row r="10480" spans="1:19" ht="12.75">
      <c r="A10480" s="22" t="s">
        <v>60</v>
      </c>
      <c r="B10480" s="22" t="s">
        <v>24724</v>
      </c>
      <c r="C10480" s="22" t="s">
        <v>69</v>
      </c>
      <c r="D10480" s="22" t="s">
        <v>61</v>
      </c>
      <c r="E10480" s="22" t="s">
        <v>25382</v>
      </c>
      <c r="F10480" s="31">
        <v>42907.398553240739</v>
      </c>
      <c r="G10480" s="31">
        <v>42916</v>
      </c>
      <c r="H10480" s="31">
        <v>43281</v>
      </c>
      <c r="I10480" s="31">
        <v>42937</v>
      </c>
      <c r="J10480" s="22" t="s">
        <v>73</v>
      </c>
      <c r="K10480" s="32" t="s">
        <v>89</v>
      </c>
      <c r="L10480" s="32" t="s">
        <v>25383</v>
      </c>
      <c r="N10480" s="24">
        <v>365.9683</v>
      </c>
      <c r="O10480" s="24">
        <v>356.86</v>
      </c>
      <c r="P10480" s="32" t="s">
        <v>25384</v>
      </c>
      <c r="Q10480" s="43" t="s">
        <v>25385</v>
      </c>
      <c r="R10480" s="43" t="s">
        <v>78</v>
      </c>
      <c r="S10480" s="47">
        <v>5</v>
      </c>
    </row>
    <row r="10481" spans="1:19" ht="12.75">
      <c r="A10481" s="22" t="s">
        <v>60</v>
      </c>
      <c r="B10481" s="22" t="s">
        <v>24712</v>
      </c>
      <c r="C10481" s="22" t="s">
        <v>69</v>
      </c>
      <c r="D10481" s="22" t="s">
        <v>61</v>
      </c>
      <c r="E10481" s="22" t="s">
        <v>25386</v>
      </c>
      <c r="F10481" s="31">
        <v>42914.561273148145</v>
      </c>
      <c r="G10481" s="31">
        <v>42925</v>
      </c>
      <c r="H10481" s="31">
        <v>43290</v>
      </c>
      <c r="I10481" s="31">
        <v>42944</v>
      </c>
      <c r="J10481" s="22" t="s">
        <v>73</v>
      </c>
      <c r="K10481" s="32" t="s">
        <v>74</v>
      </c>
      <c r="L10481" s="32" t="s">
        <v>25387</v>
      </c>
      <c r="N10481" s="24">
        <v>0</v>
      </c>
      <c r="O10481" s="24">
        <v>0</v>
      </c>
      <c r="P10481" s="32" t="s">
        <v>5177</v>
      </c>
      <c r="Q10481" s="43" t="s">
        <v>5178</v>
      </c>
      <c r="R10481" s="43" t="s">
        <v>78</v>
      </c>
      <c r="S10481" s="47">
        <v>5</v>
      </c>
    </row>
    <row r="10482" spans="1:19" ht="12.75">
      <c r="A10482" s="22" t="s">
        <v>60</v>
      </c>
      <c r="B10482" s="22" t="s">
        <v>24992</v>
      </c>
      <c r="C10482" s="22" t="s">
        <v>69</v>
      </c>
      <c r="D10482" s="22" t="s">
        <v>61</v>
      </c>
      <c r="E10482" s="22" t="s">
        <v>25388</v>
      </c>
      <c r="F10482" s="31">
        <v>42898.519340277773</v>
      </c>
      <c r="G10482" s="31">
        <v>42901</v>
      </c>
      <c r="H10482" s="31">
        <v>43266</v>
      </c>
      <c r="I10482" s="31">
        <v>42928</v>
      </c>
      <c r="J10482" s="22" t="s">
        <v>73</v>
      </c>
      <c r="K10482" s="32" t="s">
        <v>74</v>
      </c>
      <c r="L10482" s="32" t="s">
        <v>25389</v>
      </c>
      <c r="N10482" s="24">
        <v>1531.70</v>
      </c>
      <c r="O10482" s="24">
        <v>0</v>
      </c>
      <c r="P10482" s="32" t="s">
        <v>25390</v>
      </c>
      <c r="Q10482" s="43" t="s">
        <v>25391</v>
      </c>
      <c r="R10482" s="43" t="s">
        <v>78</v>
      </c>
      <c r="S10482" s="47">
        <v>4</v>
      </c>
    </row>
    <row r="10483" spans="1:19" ht="12.75">
      <c r="A10483" s="22" t="s">
        <v>60</v>
      </c>
      <c r="B10483" s="22" t="s">
        <v>24705</v>
      </c>
      <c r="C10483" s="22" t="s">
        <v>69</v>
      </c>
      <c r="D10483" s="22" t="s">
        <v>61</v>
      </c>
      <c r="E10483" s="22" t="s">
        <v>25392</v>
      </c>
      <c r="F10483" s="31">
        <v>42916.452997685185</v>
      </c>
      <c r="G10483" s="31">
        <v>42929</v>
      </c>
      <c r="H10483" s="31">
        <v>43294</v>
      </c>
      <c r="I10483" s="31">
        <v>42946.445451388885</v>
      </c>
      <c r="J10483" s="22" t="s">
        <v>73</v>
      </c>
      <c r="K10483" s="32" t="s">
        <v>94</v>
      </c>
      <c r="L10483" s="32" t="s">
        <v>25393</v>
      </c>
      <c r="N10483" s="24">
        <v>760.66330000000005</v>
      </c>
      <c r="O10483" s="24">
        <v>671.96</v>
      </c>
      <c r="P10483" s="32" t="s">
        <v>539</v>
      </c>
      <c r="Q10483" s="43" t="s">
        <v>540</v>
      </c>
      <c r="R10483" s="43" t="s">
        <v>78</v>
      </c>
      <c r="S10483" s="47">
        <v>5</v>
      </c>
    </row>
    <row r="10484" spans="1:19" ht="12.75">
      <c r="A10484" s="22" t="s">
        <v>60</v>
      </c>
      <c r="B10484" s="22" t="s">
        <v>24705</v>
      </c>
      <c r="C10484" s="22" t="s">
        <v>69</v>
      </c>
      <c r="D10484" s="22" t="s">
        <v>61</v>
      </c>
      <c r="E10484" s="22" t="s">
        <v>25394</v>
      </c>
      <c r="F10484" s="31">
        <v>42900.611724537033</v>
      </c>
      <c r="G10484" s="31">
        <v>42917</v>
      </c>
      <c r="H10484" s="31">
        <v>43282</v>
      </c>
      <c r="I10484" s="31">
        <v>42929.505601851852</v>
      </c>
      <c r="J10484" s="22" t="s">
        <v>73</v>
      </c>
      <c r="K10484" s="32" t="s">
        <v>171</v>
      </c>
      <c r="L10484" s="32" t="s">
        <v>25395</v>
      </c>
      <c r="N10484" s="24">
        <v>724.02</v>
      </c>
      <c r="O10484" s="24">
        <v>0</v>
      </c>
      <c r="P10484" s="32" t="s">
        <v>4277</v>
      </c>
      <c r="Q10484" s="43" t="s">
        <v>4278</v>
      </c>
      <c r="R10484" s="43" t="s">
        <v>78</v>
      </c>
      <c r="S10484" s="47">
        <v>4</v>
      </c>
    </row>
    <row r="10485" spans="1:19" ht="12.75">
      <c r="A10485" s="22" t="s">
        <v>60</v>
      </c>
      <c r="B10485" s="22" t="s">
        <v>24680</v>
      </c>
      <c r="C10485" s="22" t="s">
        <v>69</v>
      </c>
      <c r="D10485" s="22" t="s">
        <v>61</v>
      </c>
      <c r="E10485" s="22" t="s">
        <v>25396</v>
      </c>
      <c r="F10485" s="31">
        <v>42900.720185185186</v>
      </c>
      <c r="G10485" s="31">
        <v>42917</v>
      </c>
      <c r="H10485" s="31">
        <v>43282</v>
      </c>
      <c r="I10485" s="31">
        <v>42930</v>
      </c>
      <c r="J10485" s="22" t="s">
        <v>73</v>
      </c>
      <c r="K10485" s="32" t="s">
        <v>74</v>
      </c>
      <c r="L10485" s="32" t="s">
        <v>25397</v>
      </c>
      <c r="N10485" s="24">
        <v>2385.40</v>
      </c>
      <c r="O10485" s="24">
        <v>0</v>
      </c>
      <c r="P10485" s="32" t="s">
        <v>125</v>
      </c>
      <c r="Q10485" s="43" t="s">
        <v>126</v>
      </c>
      <c r="R10485" s="43" t="s">
        <v>193</v>
      </c>
      <c r="S10485" s="47">
        <v>5</v>
      </c>
    </row>
    <row r="10486" spans="1:19" ht="12.75">
      <c r="A10486" s="22" t="s">
        <v>60</v>
      </c>
      <c r="B10486" s="22" t="s">
        <v>24693</v>
      </c>
      <c r="C10486" s="22" t="s">
        <v>69</v>
      </c>
      <c r="D10486" s="22" t="s">
        <v>61</v>
      </c>
      <c r="E10486" s="22" t="s">
        <v>25398</v>
      </c>
      <c r="F10486" s="31">
        <v>42901.596689814811</v>
      </c>
      <c r="G10486" s="31">
        <v>42916</v>
      </c>
      <c r="H10486" s="31">
        <v>43281</v>
      </c>
      <c r="I10486" s="31">
        <v>42931</v>
      </c>
      <c r="J10486" s="22" t="s">
        <v>73</v>
      </c>
      <c r="K10486" s="32" t="s">
        <v>89</v>
      </c>
      <c r="L10486" s="32" t="s">
        <v>25399</v>
      </c>
      <c r="N10486" s="24">
        <v>4544.4624999999996</v>
      </c>
      <c r="O10486" s="24">
        <v>3159.10</v>
      </c>
      <c r="P10486" s="32" t="s">
        <v>221</v>
      </c>
      <c r="Q10486" s="43" t="s">
        <v>222</v>
      </c>
      <c r="R10486" s="43" t="s">
        <v>78</v>
      </c>
      <c r="S10486" s="47">
        <v>5</v>
      </c>
    </row>
    <row r="10487" spans="1:19" ht="12.75">
      <c r="A10487" s="22" t="s">
        <v>60</v>
      </c>
      <c r="B10487" s="22" t="s">
        <v>24875</v>
      </c>
      <c r="C10487" s="22" t="s">
        <v>69</v>
      </c>
      <c r="D10487" s="22" t="s">
        <v>61</v>
      </c>
      <c r="E10487" s="22" t="s">
        <v>25400</v>
      </c>
      <c r="F10487" s="31">
        <v>42909.808831018519</v>
      </c>
      <c r="G10487" s="31">
        <v>42917</v>
      </c>
      <c r="H10487" s="31">
        <v>43282</v>
      </c>
      <c r="I10487" s="31">
        <v>42939</v>
      </c>
      <c r="J10487" s="22" t="s">
        <v>73</v>
      </c>
      <c r="K10487" s="32" t="s">
        <v>94</v>
      </c>
      <c r="L10487" s="32" t="s">
        <v>25401</v>
      </c>
      <c r="N10487" s="24">
        <v>2844.72</v>
      </c>
      <c r="O10487" s="24">
        <v>2535.60</v>
      </c>
      <c r="P10487" s="32" t="s">
        <v>1795</v>
      </c>
      <c r="Q10487" s="43" t="s">
        <v>1796</v>
      </c>
      <c r="R10487" s="43" t="s">
        <v>78</v>
      </c>
      <c r="S10487" s="47">
        <v>5</v>
      </c>
    </row>
    <row r="10488" spans="1:19" ht="12.75">
      <c r="A10488" s="22" t="s">
        <v>60</v>
      </c>
      <c r="B10488" s="22" t="s">
        <v>24824</v>
      </c>
      <c r="C10488" s="22" t="s">
        <v>69</v>
      </c>
      <c r="D10488" s="22" t="s">
        <v>61</v>
      </c>
      <c r="E10488" s="22" t="s">
        <v>25402</v>
      </c>
      <c r="F10488" s="31">
        <v>42915.682754629626</v>
      </c>
      <c r="G10488" s="31">
        <v>42915</v>
      </c>
      <c r="H10488" s="31">
        <v>43280</v>
      </c>
      <c r="I10488" s="31">
        <v>42945</v>
      </c>
      <c r="J10488" s="22" t="s">
        <v>73</v>
      </c>
      <c r="K10488" s="32" t="s">
        <v>74</v>
      </c>
      <c r="L10488" s="32" t="s">
        <v>25403</v>
      </c>
      <c r="N10488" s="24">
        <v>275.97000000000003</v>
      </c>
      <c r="O10488" s="24">
        <v>0</v>
      </c>
      <c r="P10488" s="32" t="s">
        <v>576</v>
      </c>
      <c r="Q10488" s="43" t="s">
        <v>577</v>
      </c>
      <c r="R10488" s="43" t="s">
        <v>78</v>
      </c>
      <c r="S10488" s="47">
        <v>5</v>
      </c>
    </row>
    <row r="10489" spans="1:19" ht="12.75">
      <c r="A10489" s="22" t="s">
        <v>60</v>
      </c>
      <c r="B10489" s="22" t="s">
        <v>24693</v>
      </c>
      <c r="C10489" s="22" t="s">
        <v>69</v>
      </c>
      <c r="D10489" s="22" t="s">
        <v>61</v>
      </c>
      <c r="E10489" s="22" t="s">
        <v>25404</v>
      </c>
      <c r="F10489" s="31">
        <v>42916.310011574074</v>
      </c>
      <c r="G10489" s="31">
        <v>42962</v>
      </c>
      <c r="H10489" s="31">
        <v>43327</v>
      </c>
      <c r="I10489" s="31">
        <v>42976.310011574074</v>
      </c>
      <c r="J10489" s="22" t="s">
        <v>119</v>
      </c>
      <c r="K10489" s="32" t="s">
        <v>94</v>
      </c>
      <c r="L10489" s="32" t="s">
        <v>25405</v>
      </c>
      <c r="N10489" s="24">
        <v>1095.0999999999999</v>
      </c>
      <c r="O10489" s="24">
        <v>1095.0999999999999</v>
      </c>
      <c r="P10489" s="32" t="s">
        <v>3811</v>
      </c>
      <c r="Q10489" s="43" t="s">
        <v>3812</v>
      </c>
      <c r="R10489" s="43" t="s">
        <v>78</v>
      </c>
      <c r="S10489" s="47">
        <v>1</v>
      </c>
    </row>
    <row r="10490" spans="1:19" ht="12.75">
      <c r="A10490" s="22" t="s">
        <v>60</v>
      </c>
      <c r="B10490" s="22" t="s">
        <v>24712</v>
      </c>
      <c r="C10490" s="22" t="s">
        <v>69</v>
      </c>
      <c r="D10490" s="22" t="s">
        <v>61</v>
      </c>
      <c r="E10490" s="22" t="s">
        <v>25406</v>
      </c>
      <c r="F10490" s="31">
        <v>42888.084606481483</v>
      </c>
      <c r="G10490" s="31">
        <v>42923</v>
      </c>
      <c r="H10490" s="31">
        <v>43288</v>
      </c>
      <c r="I10490" s="31">
        <v>42948.084606481483</v>
      </c>
      <c r="J10490" s="22" t="s">
        <v>119</v>
      </c>
      <c r="K10490" s="32" t="s">
        <v>94</v>
      </c>
      <c r="L10490" s="32" t="s">
        <v>25407</v>
      </c>
      <c r="N10490" s="24">
        <v>722.86</v>
      </c>
      <c r="O10490" s="24">
        <v>722.86</v>
      </c>
      <c r="P10490" s="32" t="s">
        <v>389</v>
      </c>
      <c r="Q10490" s="43" t="s">
        <v>390</v>
      </c>
      <c r="R10490" s="43" t="s">
        <v>78</v>
      </c>
      <c r="S10490" s="47">
        <v>1</v>
      </c>
    </row>
    <row r="10491" spans="1:19" ht="12.75">
      <c r="A10491" s="22" t="s">
        <v>60</v>
      </c>
      <c r="B10491" s="22" t="s">
        <v>24680</v>
      </c>
      <c r="C10491" s="22" t="s">
        <v>69</v>
      </c>
      <c r="D10491" s="22" t="s">
        <v>61</v>
      </c>
      <c r="E10491" s="22" t="s">
        <v>25408</v>
      </c>
      <c r="F10491" s="31">
        <v>42915.517974537033</v>
      </c>
      <c r="G10491" s="31">
        <v>42916</v>
      </c>
      <c r="H10491" s="31">
        <v>43281</v>
      </c>
      <c r="I10491" s="31">
        <v>42945</v>
      </c>
      <c r="J10491" s="22" t="s">
        <v>73</v>
      </c>
      <c r="K10491" s="32" t="s">
        <v>94</v>
      </c>
      <c r="L10491" s="32" t="s">
        <v>25409</v>
      </c>
      <c r="N10491" s="24">
        <v>1253.0875000000001</v>
      </c>
      <c r="O10491" s="24">
        <v>920.38</v>
      </c>
      <c r="P10491" s="32" t="s">
        <v>3811</v>
      </c>
      <c r="Q10491" s="43" t="s">
        <v>3812</v>
      </c>
      <c r="R10491" s="43" t="s">
        <v>78</v>
      </c>
      <c r="S10491" s="47">
        <v>5</v>
      </c>
    </row>
    <row r="10492" spans="1:19" ht="12.75">
      <c r="A10492" s="22" t="s">
        <v>60</v>
      </c>
      <c r="B10492" s="22" t="s">
        <v>24705</v>
      </c>
      <c r="C10492" s="22" t="s">
        <v>69</v>
      </c>
      <c r="D10492" s="22" t="s">
        <v>61</v>
      </c>
      <c r="E10492" s="22" t="s">
        <v>25410</v>
      </c>
      <c r="F10492" s="31">
        <v>42887.486481481479</v>
      </c>
      <c r="G10492" s="31">
        <v>42551</v>
      </c>
      <c r="H10492" s="31">
        <v>42916</v>
      </c>
      <c r="I10492" s="31">
        <v>42917.48600694444</v>
      </c>
      <c r="J10492" s="22" t="s">
        <v>152</v>
      </c>
      <c r="K10492" s="32" t="s">
        <v>94</v>
      </c>
      <c r="L10492" s="32" t="s">
        <v>25411</v>
      </c>
      <c r="N10492" s="24">
        <v>0.21</v>
      </c>
      <c r="O10492" s="24">
        <v>0.21</v>
      </c>
      <c r="P10492" s="32" t="s">
        <v>275</v>
      </c>
      <c r="Q10492" s="43" t="s">
        <v>276</v>
      </c>
      <c r="R10492" s="43" t="s">
        <v>78</v>
      </c>
      <c r="S10492" s="47">
        <v>1</v>
      </c>
    </row>
    <row r="10493" spans="1:19" ht="12.75">
      <c r="A10493" s="22" t="s">
        <v>60</v>
      </c>
      <c r="B10493" s="22" t="s">
        <v>24757</v>
      </c>
      <c r="C10493" s="22" t="s">
        <v>69</v>
      </c>
      <c r="D10493" s="22" t="s">
        <v>61</v>
      </c>
      <c r="E10493" s="22" t="s">
        <v>25412</v>
      </c>
      <c r="F10493" s="31">
        <v>42894.747094907405</v>
      </c>
      <c r="G10493" s="31">
        <v>42894</v>
      </c>
      <c r="H10493" s="31">
        <v>43259</v>
      </c>
      <c r="I10493" s="31">
        <v>42924</v>
      </c>
      <c r="J10493" s="22" t="s">
        <v>73</v>
      </c>
      <c r="K10493" s="32" t="s">
        <v>74</v>
      </c>
      <c r="L10493" s="32" t="s">
        <v>25413</v>
      </c>
      <c r="N10493" s="24">
        <v>0</v>
      </c>
      <c r="O10493" s="24">
        <v>0</v>
      </c>
      <c r="P10493" s="32" t="s">
        <v>892</v>
      </c>
      <c r="Q10493" s="43" t="s">
        <v>893</v>
      </c>
      <c r="R10493" s="43" t="s">
        <v>78</v>
      </c>
      <c r="S10493" s="47">
        <v>6</v>
      </c>
    </row>
    <row r="10494" spans="1:19" ht="12.75">
      <c r="A10494" s="22" t="s">
        <v>60</v>
      </c>
      <c r="B10494" s="22" t="s">
        <v>24680</v>
      </c>
      <c r="C10494" s="22" t="s">
        <v>69</v>
      </c>
      <c r="D10494" s="22" t="s">
        <v>61</v>
      </c>
      <c r="E10494" s="22" t="s">
        <v>25414</v>
      </c>
      <c r="F10494" s="31">
        <v>42901.601967592593</v>
      </c>
      <c r="G10494" s="31">
        <v>42901</v>
      </c>
      <c r="H10494" s="31">
        <v>43266</v>
      </c>
      <c r="I10494" s="31">
        <v>42931</v>
      </c>
      <c r="J10494" s="22" t="s">
        <v>73</v>
      </c>
      <c r="K10494" s="32" t="s">
        <v>153</v>
      </c>
      <c r="L10494" s="32" t="s">
        <v>25415</v>
      </c>
      <c r="M10494" s="32" t="s">
        <v>25416</v>
      </c>
      <c r="N10494" s="24">
        <v>2593.2685000000001</v>
      </c>
      <c r="O10494" s="24">
        <v>2593.2685000000001</v>
      </c>
      <c r="P10494" s="32" t="s">
        <v>815</v>
      </c>
      <c r="Q10494" s="43" t="s">
        <v>816</v>
      </c>
      <c r="R10494" s="43" t="s">
        <v>78</v>
      </c>
      <c r="S10494" s="47">
        <v>5</v>
      </c>
    </row>
    <row r="10495" spans="1:19" ht="12.75">
      <c r="A10495" s="22" t="s">
        <v>60</v>
      </c>
      <c r="B10495" s="22" t="s">
        <v>24705</v>
      </c>
      <c r="C10495" s="22" t="s">
        <v>69</v>
      </c>
      <c r="D10495" s="22" t="s">
        <v>61</v>
      </c>
      <c r="E10495" s="22" t="s">
        <v>25417</v>
      </c>
      <c r="F10495" s="31">
        <v>42906.678784722222</v>
      </c>
      <c r="G10495" s="31">
        <v>42906</v>
      </c>
      <c r="H10495" s="31">
        <v>43271</v>
      </c>
      <c r="I10495" s="31">
        <v>42936.665486111109</v>
      </c>
      <c r="J10495" s="22" t="s">
        <v>73</v>
      </c>
      <c r="K10495" s="32" t="s">
        <v>74</v>
      </c>
      <c r="L10495" s="32" t="s">
        <v>25418</v>
      </c>
      <c r="N10495" s="24">
        <v>1319.99</v>
      </c>
      <c r="O10495" s="24">
        <v>0</v>
      </c>
      <c r="P10495" s="32" t="s">
        <v>1400</v>
      </c>
      <c r="Q10495" s="43" t="s">
        <v>1401</v>
      </c>
      <c r="R10495" s="43" t="s">
        <v>78</v>
      </c>
      <c r="S10495" s="47">
        <v>5</v>
      </c>
    </row>
    <row r="10496" spans="1:19" ht="12.75">
      <c r="A10496" s="22" t="s">
        <v>60</v>
      </c>
      <c r="B10496" s="22" t="s">
        <v>24982</v>
      </c>
      <c r="C10496" s="22" t="s">
        <v>69</v>
      </c>
      <c r="D10496" s="22" t="s">
        <v>61</v>
      </c>
      <c r="E10496" s="22" t="s">
        <v>25419</v>
      </c>
      <c r="F10496" s="31">
        <v>42892.509513888886</v>
      </c>
      <c r="G10496" s="31">
        <v>42916</v>
      </c>
      <c r="H10496" s="31">
        <v>43281</v>
      </c>
      <c r="I10496" s="31">
        <v>42922</v>
      </c>
      <c r="J10496" s="22" t="s">
        <v>73</v>
      </c>
      <c r="K10496" s="32" t="s">
        <v>89</v>
      </c>
      <c r="L10496" s="32" t="s">
        <v>25420</v>
      </c>
      <c r="N10496" s="24">
        <v>2889.9566</v>
      </c>
      <c r="O10496" s="24">
        <v>2171.5300000000002</v>
      </c>
      <c r="P10496" s="32" t="s">
        <v>1247</v>
      </c>
      <c r="Q10496" s="43" t="s">
        <v>1248</v>
      </c>
      <c r="R10496" s="43" t="s">
        <v>78</v>
      </c>
      <c r="S10496" s="47">
        <v>5</v>
      </c>
    </row>
    <row r="10497" spans="1:19" ht="12.75">
      <c r="A10497" s="22" t="s">
        <v>60</v>
      </c>
      <c r="B10497" s="22" t="s">
        <v>24705</v>
      </c>
      <c r="C10497" s="22" t="s">
        <v>69</v>
      </c>
      <c r="D10497" s="22" t="s">
        <v>61</v>
      </c>
      <c r="E10497" s="22" t="s">
        <v>25421</v>
      </c>
      <c r="F10497" s="31">
        <v>42903.35665509259</v>
      </c>
      <c r="G10497" s="31">
        <v>42916</v>
      </c>
      <c r="H10497" s="31">
        <v>43281</v>
      </c>
      <c r="I10497" s="31">
        <v>42933.352071759255</v>
      </c>
      <c r="J10497" s="22" t="s">
        <v>73</v>
      </c>
      <c r="K10497" s="32" t="s">
        <v>74</v>
      </c>
      <c r="L10497" s="32" t="s">
        <v>25422</v>
      </c>
      <c r="N10497" s="24">
        <v>3352.51</v>
      </c>
      <c r="O10497" s="24">
        <v>0</v>
      </c>
      <c r="P10497" s="32" t="s">
        <v>25423</v>
      </c>
      <c r="Q10497" s="43" t="s">
        <v>25424</v>
      </c>
      <c r="R10497" s="43" t="s">
        <v>78</v>
      </c>
      <c r="S10497" s="47">
        <v>5</v>
      </c>
    </row>
    <row r="10498" spans="1:19" ht="12.75">
      <c r="A10498" s="22" t="s">
        <v>60</v>
      </c>
      <c r="B10498" s="22" t="s">
        <v>24690</v>
      </c>
      <c r="C10498" s="22" t="s">
        <v>69</v>
      </c>
      <c r="D10498" s="22" t="s">
        <v>61</v>
      </c>
      <c r="E10498" s="22" t="s">
        <v>25425</v>
      </c>
      <c r="F10498" s="31">
        <v>42908.557291666664</v>
      </c>
      <c r="G10498" s="31">
        <v>42916</v>
      </c>
      <c r="H10498" s="31">
        <v>43281</v>
      </c>
      <c r="I10498" s="31">
        <v>42938</v>
      </c>
      <c r="J10498" s="22" t="s">
        <v>73</v>
      </c>
      <c r="K10498" s="32" t="s">
        <v>171</v>
      </c>
      <c r="L10498" s="32" t="s">
        <v>25426</v>
      </c>
      <c r="N10498" s="24">
        <v>14180.43</v>
      </c>
      <c r="O10498" s="24">
        <v>0</v>
      </c>
      <c r="P10498" s="32" t="s">
        <v>682</v>
      </c>
      <c r="Q10498" s="43" t="s">
        <v>683</v>
      </c>
      <c r="R10498" s="43" t="s">
        <v>78</v>
      </c>
      <c r="S10498" s="47">
        <v>4</v>
      </c>
    </row>
    <row r="10499" spans="1:19" ht="12.75">
      <c r="A10499" s="22" t="s">
        <v>60</v>
      </c>
      <c r="B10499" s="22" t="s">
        <v>24716</v>
      </c>
      <c r="C10499" s="22" t="s">
        <v>69</v>
      </c>
      <c r="D10499" s="22" t="s">
        <v>61</v>
      </c>
      <c r="E10499" s="22" t="s">
        <v>25427</v>
      </c>
      <c r="F10499" s="31">
        <v>42889.638993055552</v>
      </c>
      <c r="G10499" s="31">
        <v>42916</v>
      </c>
      <c r="H10499" s="31">
        <v>43281</v>
      </c>
      <c r="I10499" s="31">
        <v>42919</v>
      </c>
      <c r="J10499" s="22" t="s">
        <v>73</v>
      </c>
      <c r="K10499" s="32" t="s">
        <v>89</v>
      </c>
      <c r="L10499" s="32" t="s">
        <v>25428</v>
      </c>
      <c r="N10499" s="24">
        <v>466.105</v>
      </c>
      <c r="O10499" s="24">
        <v>372.54</v>
      </c>
      <c r="P10499" s="32" t="s">
        <v>630</v>
      </c>
      <c r="Q10499" s="43" t="s">
        <v>631</v>
      </c>
      <c r="R10499" s="43" t="s">
        <v>78</v>
      </c>
      <c r="S10499" s="47">
        <v>5</v>
      </c>
    </row>
    <row r="10500" spans="1:19" ht="12.75">
      <c r="A10500" s="22" t="s">
        <v>60</v>
      </c>
      <c r="B10500" s="22" t="s">
        <v>24746</v>
      </c>
      <c r="C10500" s="22" t="s">
        <v>69</v>
      </c>
      <c r="D10500" s="22" t="s">
        <v>61</v>
      </c>
      <c r="E10500" s="22" t="s">
        <v>25429</v>
      </c>
      <c r="F10500" s="31">
        <v>42914.63622685185</v>
      </c>
      <c r="G10500" s="31">
        <v>42915</v>
      </c>
      <c r="H10500" s="31">
        <v>43281</v>
      </c>
      <c r="I10500" s="31">
        <v>42944</v>
      </c>
      <c r="J10500" s="22" t="s">
        <v>73</v>
      </c>
      <c r="K10500" s="32" t="s">
        <v>74</v>
      </c>
      <c r="L10500" s="32" t="s">
        <v>25430</v>
      </c>
      <c r="N10500" s="24">
        <v>2134.06</v>
      </c>
      <c r="O10500" s="24">
        <v>0</v>
      </c>
      <c r="P10500" s="32" t="s">
        <v>173</v>
      </c>
      <c r="Q10500" s="43" t="s">
        <v>174</v>
      </c>
      <c r="R10500" s="43" t="s">
        <v>78</v>
      </c>
      <c r="S10500" s="47">
        <v>5</v>
      </c>
    </row>
    <row r="10501" spans="1:19" ht="12.75">
      <c r="A10501" s="22" t="s">
        <v>60</v>
      </c>
      <c r="B10501" s="22" t="s">
        <v>24693</v>
      </c>
      <c r="C10501" s="22" t="s">
        <v>69</v>
      </c>
      <c r="D10501" s="22" t="s">
        <v>61</v>
      </c>
      <c r="E10501" s="22" t="s">
        <v>25431</v>
      </c>
      <c r="F10501" s="31">
        <v>42894.578171296293</v>
      </c>
      <c r="G10501" s="31">
        <v>42894</v>
      </c>
      <c r="H10501" s="31">
        <v>43266</v>
      </c>
      <c r="I10501" s="31">
        <v>42924</v>
      </c>
      <c r="J10501" s="22" t="s">
        <v>73</v>
      </c>
      <c r="K10501" s="32" t="s">
        <v>74</v>
      </c>
      <c r="L10501" s="32" t="s">
        <v>25432</v>
      </c>
      <c r="N10501" s="24">
        <v>1488.175</v>
      </c>
      <c r="O10501" s="24">
        <v>0</v>
      </c>
      <c r="P10501" s="32" t="s">
        <v>2391</v>
      </c>
      <c r="Q10501" s="43" t="s">
        <v>2392</v>
      </c>
      <c r="R10501" s="43" t="s">
        <v>78</v>
      </c>
      <c r="S10501" s="47">
        <v>5</v>
      </c>
    </row>
    <row r="10502" spans="1:19" ht="12.75">
      <c r="A10502" s="22" t="s">
        <v>60</v>
      </c>
      <c r="B10502" s="22" t="s">
        <v>25054</v>
      </c>
      <c r="C10502" s="22" t="s">
        <v>69</v>
      </c>
      <c r="D10502" s="22" t="s">
        <v>61</v>
      </c>
      <c r="E10502" s="22" t="s">
        <v>25433</v>
      </c>
      <c r="F10502" s="31">
        <v>42913.591643518514</v>
      </c>
      <c r="G10502" s="31">
        <v>42921</v>
      </c>
      <c r="H10502" s="31">
        <v>43286</v>
      </c>
      <c r="I10502" s="31">
        <v>42943</v>
      </c>
      <c r="J10502" s="22" t="s">
        <v>73</v>
      </c>
      <c r="K10502" s="32" t="s">
        <v>74</v>
      </c>
      <c r="L10502" s="32" t="s">
        <v>25434</v>
      </c>
      <c r="N10502" s="24">
        <v>717.42</v>
      </c>
      <c r="O10502" s="24">
        <v>0</v>
      </c>
      <c r="P10502" s="32" t="s">
        <v>11799</v>
      </c>
      <c r="Q10502" s="43" t="s">
        <v>11800</v>
      </c>
      <c r="R10502" s="43" t="s">
        <v>78</v>
      </c>
      <c r="S10502" s="47">
        <v>5</v>
      </c>
    </row>
    <row r="10503" spans="1:19" ht="12.75">
      <c r="A10503" s="22" t="s">
        <v>60</v>
      </c>
      <c r="B10503" s="22" t="s">
        <v>24712</v>
      </c>
      <c r="C10503" s="22" t="s">
        <v>69</v>
      </c>
      <c r="D10503" s="22" t="s">
        <v>61</v>
      </c>
      <c r="E10503" s="22" t="s">
        <v>25435</v>
      </c>
      <c r="F10503" s="31">
        <v>42913.512997685182</v>
      </c>
      <c r="G10503" s="31">
        <v>42917</v>
      </c>
      <c r="H10503" s="31">
        <v>43282</v>
      </c>
      <c r="I10503" s="31">
        <v>42943</v>
      </c>
      <c r="J10503" s="22" t="s">
        <v>73</v>
      </c>
      <c r="K10503" s="32" t="s">
        <v>74</v>
      </c>
      <c r="L10503" s="32" t="s">
        <v>25436</v>
      </c>
      <c r="N10503" s="24">
        <v>0</v>
      </c>
      <c r="O10503" s="24">
        <v>0</v>
      </c>
      <c r="P10503" s="32" t="s">
        <v>9351</v>
      </c>
      <c r="Q10503" s="43" t="s">
        <v>9352</v>
      </c>
      <c r="R10503" s="43" t="s">
        <v>78</v>
      </c>
      <c r="S10503" s="47">
        <v>5</v>
      </c>
    </row>
    <row r="10504" spans="1:19" ht="12.75">
      <c r="A10504" s="22" t="s">
        <v>60</v>
      </c>
      <c r="B10504" s="22" t="s">
        <v>24746</v>
      </c>
      <c r="C10504" s="22" t="s">
        <v>69</v>
      </c>
      <c r="D10504" s="22" t="s">
        <v>61</v>
      </c>
      <c r="E10504" s="22" t="s">
        <v>25437</v>
      </c>
      <c r="F10504" s="31">
        <v>42909.799722222218</v>
      </c>
      <c r="G10504" s="31">
        <v>42913</v>
      </c>
      <c r="H10504" s="31">
        <v>43281</v>
      </c>
      <c r="I10504" s="31">
        <v>42939</v>
      </c>
      <c r="J10504" s="22" t="s">
        <v>73</v>
      </c>
      <c r="K10504" s="32" t="s">
        <v>94</v>
      </c>
      <c r="L10504" s="32" t="s">
        <v>25438</v>
      </c>
      <c r="N10504" s="24">
        <v>643.48109999999997</v>
      </c>
      <c r="O10504" s="24">
        <v>767.36</v>
      </c>
      <c r="P10504" s="32" t="s">
        <v>3141</v>
      </c>
      <c r="Q10504" s="43" t="s">
        <v>3142</v>
      </c>
      <c r="R10504" s="43" t="s">
        <v>78</v>
      </c>
      <c r="S10504" s="47">
        <v>5</v>
      </c>
    </row>
    <row r="10505" spans="1:19" ht="12.75">
      <c r="A10505" s="22" t="s">
        <v>60</v>
      </c>
      <c r="B10505" s="22" t="s">
        <v>24712</v>
      </c>
      <c r="C10505" s="22" t="s">
        <v>69</v>
      </c>
      <c r="D10505" s="22" t="s">
        <v>61</v>
      </c>
      <c r="E10505" s="22" t="s">
        <v>25439</v>
      </c>
      <c r="F10505" s="31">
        <v>42893.577233796292</v>
      </c>
      <c r="G10505" s="31">
        <v>42916</v>
      </c>
      <c r="H10505" s="31">
        <v>43281</v>
      </c>
      <c r="I10505" s="31">
        <v>42923</v>
      </c>
      <c r="J10505" s="22" t="s">
        <v>73</v>
      </c>
      <c r="K10505" s="32" t="s">
        <v>89</v>
      </c>
      <c r="L10505" s="32" t="s">
        <v>25440</v>
      </c>
      <c r="N10505" s="24">
        <v>3183.7040000000002</v>
      </c>
      <c r="O10505" s="24">
        <v>2473.17</v>
      </c>
      <c r="P10505" s="32" t="s">
        <v>17372</v>
      </c>
      <c r="Q10505" s="43" t="s">
        <v>17373</v>
      </c>
      <c r="R10505" s="43" t="s">
        <v>78</v>
      </c>
      <c r="S10505" s="47">
        <v>5</v>
      </c>
    </row>
    <row r="10506" spans="1:19" ht="12.75">
      <c r="A10506" s="22" t="s">
        <v>60</v>
      </c>
      <c r="B10506" s="22" t="s">
        <v>24705</v>
      </c>
      <c r="C10506" s="22" t="s">
        <v>69</v>
      </c>
      <c r="D10506" s="22" t="s">
        <v>61</v>
      </c>
      <c r="E10506" s="22" t="s">
        <v>25441</v>
      </c>
      <c r="F10506" s="31">
        <v>42905.601215277777</v>
      </c>
      <c r="G10506" s="31">
        <v>42920</v>
      </c>
      <c r="H10506" s="31">
        <v>43285</v>
      </c>
      <c r="I10506" s="31">
        <v>42935.600289351853</v>
      </c>
      <c r="J10506" s="22" t="s">
        <v>73</v>
      </c>
      <c r="K10506" s="32" t="s">
        <v>89</v>
      </c>
      <c r="L10506" s="32" t="s">
        <v>25442</v>
      </c>
      <c r="N10506" s="24">
        <v>418.55399999999997</v>
      </c>
      <c r="O10506" s="24">
        <v>431.43</v>
      </c>
      <c r="P10506" s="32" t="s">
        <v>1618</v>
      </c>
      <c r="Q10506" s="43" t="s">
        <v>1619</v>
      </c>
      <c r="R10506" s="43" t="s">
        <v>78</v>
      </c>
      <c r="S10506" s="47">
        <v>5</v>
      </c>
    </row>
    <row r="10507" spans="1:19" ht="12.75">
      <c r="A10507" s="22" t="s">
        <v>60</v>
      </c>
      <c r="B10507" s="22" t="s">
        <v>24680</v>
      </c>
      <c r="C10507" s="22" t="s">
        <v>69</v>
      </c>
      <c r="D10507" s="22" t="s">
        <v>61</v>
      </c>
      <c r="E10507" s="22" t="s">
        <v>25443</v>
      </c>
      <c r="F10507" s="31">
        <v>42912.660092592589</v>
      </c>
      <c r="G10507" s="31">
        <v>42552</v>
      </c>
      <c r="H10507" s="31">
        <v>42917</v>
      </c>
      <c r="I10507" s="31">
        <v>42942</v>
      </c>
      <c r="J10507" s="22" t="s">
        <v>152</v>
      </c>
      <c r="K10507" s="32" t="s">
        <v>153</v>
      </c>
      <c r="L10507" s="32" t="s">
        <v>25444</v>
      </c>
      <c r="M10507" s="32" t="s">
        <v>24731</v>
      </c>
      <c r="N10507" s="24">
        <v>-0.01</v>
      </c>
      <c r="O10507" s="24">
        <v>-0.01</v>
      </c>
      <c r="P10507" s="32" t="s">
        <v>275</v>
      </c>
      <c r="Q10507" s="43" t="s">
        <v>276</v>
      </c>
      <c r="R10507" s="43" t="s">
        <v>78</v>
      </c>
      <c r="S10507" s="47">
        <v>1</v>
      </c>
    </row>
    <row r="10508" spans="1:19" ht="12.75">
      <c r="A10508" s="22" t="s">
        <v>60</v>
      </c>
      <c r="B10508" s="22" t="s">
        <v>24712</v>
      </c>
      <c r="C10508" s="22" t="s">
        <v>69</v>
      </c>
      <c r="D10508" s="22" t="s">
        <v>61</v>
      </c>
      <c r="E10508" s="22" t="s">
        <v>25445</v>
      </c>
      <c r="F10508" s="31">
        <v>42900.768067129626</v>
      </c>
      <c r="G10508" s="31">
        <v>42900</v>
      </c>
      <c r="H10508" s="31">
        <v>43266</v>
      </c>
      <c r="I10508" s="31">
        <v>42930</v>
      </c>
      <c r="J10508" s="22" t="s">
        <v>73</v>
      </c>
      <c r="K10508" s="32" t="s">
        <v>153</v>
      </c>
      <c r="L10508" s="32" t="s">
        <v>25446</v>
      </c>
      <c r="M10508" s="32" t="s">
        <v>25447</v>
      </c>
      <c r="N10508" s="24">
        <v>487.90</v>
      </c>
      <c r="O10508" s="24">
        <v>487.90</v>
      </c>
      <c r="P10508" s="32" t="s">
        <v>389</v>
      </c>
      <c r="Q10508" s="43" t="s">
        <v>390</v>
      </c>
      <c r="R10508" s="43" t="s">
        <v>78</v>
      </c>
      <c r="S10508" s="47">
        <v>1</v>
      </c>
    </row>
    <row r="10509" spans="1:19" ht="12.75">
      <c r="A10509" s="22" t="s">
        <v>60</v>
      </c>
      <c r="B10509" s="22" t="s">
        <v>24680</v>
      </c>
      <c r="C10509" s="22" t="s">
        <v>69</v>
      </c>
      <c r="D10509" s="22" t="s">
        <v>61</v>
      </c>
      <c r="E10509" s="22" t="s">
        <v>25448</v>
      </c>
      <c r="F10509" s="31">
        <v>42914.45784722222</v>
      </c>
      <c r="G10509" s="31">
        <v>42914</v>
      </c>
      <c r="H10509" s="31">
        <v>43279</v>
      </c>
      <c r="I10509" s="31">
        <v>42944</v>
      </c>
      <c r="J10509" s="22" t="s">
        <v>73</v>
      </c>
      <c r="K10509" s="32" t="s">
        <v>94</v>
      </c>
      <c r="L10509" s="32" t="s">
        <v>25449</v>
      </c>
      <c r="N10509" s="24">
        <v>1024.1786999999999</v>
      </c>
      <c r="O10509" s="24">
        <v>1200.8699999999999</v>
      </c>
      <c r="P10509" s="32" t="s">
        <v>269</v>
      </c>
      <c r="Q10509" s="43" t="s">
        <v>270</v>
      </c>
      <c r="R10509" s="43" t="s">
        <v>78</v>
      </c>
      <c r="S10509" s="47">
        <v>5</v>
      </c>
    </row>
    <row r="10510" spans="1:19" ht="12.75">
      <c r="A10510" s="22" t="s">
        <v>60</v>
      </c>
      <c r="B10510" s="22" t="s">
        <v>24712</v>
      </c>
      <c r="C10510" s="22" t="s">
        <v>69</v>
      </c>
      <c r="D10510" s="22" t="s">
        <v>61</v>
      </c>
      <c r="E10510" s="22" t="s">
        <v>25450</v>
      </c>
      <c r="F10510" s="31">
        <v>42907.663553240738</v>
      </c>
      <c r="G10510" s="31">
        <v>42916</v>
      </c>
      <c r="H10510" s="31">
        <v>43281</v>
      </c>
      <c r="I10510" s="31">
        <v>42937</v>
      </c>
      <c r="J10510" s="22" t="s">
        <v>73</v>
      </c>
      <c r="K10510" s="32" t="s">
        <v>94</v>
      </c>
      <c r="L10510" s="32" t="s">
        <v>25451</v>
      </c>
      <c r="N10510" s="24">
        <v>4008.01</v>
      </c>
      <c r="O10510" s="24">
        <v>4008.01</v>
      </c>
      <c r="P10510" s="32" t="s">
        <v>104</v>
      </c>
      <c r="Q10510" s="43" t="s">
        <v>105</v>
      </c>
      <c r="R10510" s="43" t="s">
        <v>78</v>
      </c>
      <c r="S10510" s="47">
        <v>6</v>
      </c>
    </row>
    <row r="10511" spans="1:19" ht="12.75">
      <c r="A10511" s="22" t="s">
        <v>60</v>
      </c>
      <c r="B10511" s="22" t="s">
        <v>24982</v>
      </c>
      <c r="C10511" s="22" t="s">
        <v>69</v>
      </c>
      <c r="D10511" s="22" t="s">
        <v>61</v>
      </c>
      <c r="E10511" s="22" t="s">
        <v>25452</v>
      </c>
      <c r="F10511" s="31">
        <v>42898.499664351853</v>
      </c>
      <c r="G10511" s="31">
        <v>42903</v>
      </c>
      <c r="H10511" s="31">
        <v>43281</v>
      </c>
      <c r="I10511" s="31">
        <v>42928</v>
      </c>
      <c r="J10511" s="22" t="s">
        <v>73</v>
      </c>
      <c r="K10511" s="32" t="s">
        <v>94</v>
      </c>
      <c r="L10511" s="32" t="s">
        <v>25453</v>
      </c>
      <c r="N10511" s="24">
        <v>1206.5775000000001</v>
      </c>
      <c r="O10511" s="24">
        <v>702.11</v>
      </c>
      <c r="P10511" s="32" t="s">
        <v>116</v>
      </c>
      <c r="Q10511" s="43" t="s">
        <v>117</v>
      </c>
      <c r="R10511" s="43" t="s">
        <v>78</v>
      </c>
      <c r="S10511" s="47">
        <v>6</v>
      </c>
    </row>
    <row r="10512" spans="1:19" ht="12.75">
      <c r="A10512" s="22" t="s">
        <v>60</v>
      </c>
      <c r="B10512" s="22" t="s">
        <v>24716</v>
      </c>
      <c r="C10512" s="22" t="s">
        <v>69</v>
      </c>
      <c r="D10512" s="22" t="s">
        <v>61</v>
      </c>
      <c r="E10512" s="22" t="s">
        <v>25454</v>
      </c>
      <c r="F10512" s="31">
        <v>42906.782766203702</v>
      </c>
      <c r="G10512" s="31">
        <v>42916</v>
      </c>
      <c r="H10512" s="31">
        <v>43281</v>
      </c>
      <c r="I10512" s="31">
        <v>42936</v>
      </c>
      <c r="J10512" s="22" t="s">
        <v>73</v>
      </c>
      <c r="K10512" s="32" t="s">
        <v>94</v>
      </c>
      <c r="L10512" s="32" t="s">
        <v>25455</v>
      </c>
      <c r="N10512" s="24">
        <v>5431.1700000000001</v>
      </c>
      <c r="O10512" s="24">
        <v>4797.2950000000001</v>
      </c>
      <c r="P10512" s="32" t="s">
        <v>1319</v>
      </c>
      <c r="Q10512" s="43" t="s">
        <v>1320</v>
      </c>
      <c r="R10512" s="43" t="s">
        <v>78</v>
      </c>
      <c r="S10512" s="47">
        <v>5</v>
      </c>
    </row>
    <row r="10513" spans="1:19" ht="12.75">
      <c r="A10513" s="22" t="s">
        <v>60</v>
      </c>
      <c r="B10513" s="22" t="s">
        <v>24712</v>
      </c>
      <c r="C10513" s="22" t="s">
        <v>69</v>
      </c>
      <c r="D10513" s="22" t="s">
        <v>61</v>
      </c>
      <c r="E10513" s="22" t="s">
        <v>25456</v>
      </c>
      <c r="F10513" s="31">
        <v>42909.530856481477</v>
      </c>
      <c r="G10513" s="31">
        <v>42917</v>
      </c>
      <c r="H10513" s="31">
        <v>43281</v>
      </c>
      <c r="I10513" s="31">
        <v>42939</v>
      </c>
      <c r="J10513" s="22" t="s">
        <v>73</v>
      </c>
      <c r="K10513" s="32" t="s">
        <v>94</v>
      </c>
      <c r="L10513" s="32" t="s">
        <v>25457</v>
      </c>
      <c r="N10513" s="24">
        <v>5751</v>
      </c>
      <c r="O10513" s="24">
        <v>5817.0100000000002</v>
      </c>
      <c r="P10513" s="32" t="s">
        <v>25458</v>
      </c>
      <c r="Q10513" s="43" t="s">
        <v>25459</v>
      </c>
      <c r="R10513" s="43" t="s">
        <v>78</v>
      </c>
      <c r="S10513" s="47">
        <v>5</v>
      </c>
    </row>
    <row r="10514" spans="1:19" ht="12.75">
      <c r="A10514" s="22" t="s">
        <v>60</v>
      </c>
      <c r="B10514" s="22" t="s">
        <v>24738</v>
      </c>
      <c r="C10514" s="22" t="s">
        <v>69</v>
      </c>
      <c r="D10514" s="22" t="s">
        <v>61</v>
      </c>
      <c r="E10514" s="22" t="s">
        <v>25460</v>
      </c>
      <c r="F10514" s="31">
        <v>42905.57739583333</v>
      </c>
      <c r="G10514" s="31">
        <v>42930</v>
      </c>
      <c r="H10514" s="31">
        <v>43295</v>
      </c>
      <c r="I10514" s="31">
        <v>42935</v>
      </c>
      <c r="J10514" s="22" t="s">
        <v>73</v>
      </c>
      <c r="K10514" s="32" t="s">
        <v>94</v>
      </c>
      <c r="L10514" s="32" t="s">
        <v>25461</v>
      </c>
      <c r="N10514" s="24">
        <v>477.27199999999999</v>
      </c>
      <c r="O10514" s="24">
        <v>363.22</v>
      </c>
      <c r="P10514" s="32" t="s">
        <v>630</v>
      </c>
      <c r="Q10514" s="43" t="s">
        <v>631</v>
      </c>
      <c r="R10514" s="43" t="s">
        <v>78</v>
      </c>
      <c r="S10514" s="47">
        <v>5</v>
      </c>
    </row>
    <row r="10515" spans="1:19" ht="12.75">
      <c r="A10515" s="22" t="s">
        <v>60</v>
      </c>
      <c r="B10515" s="22" t="s">
        <v>24696</v>
      </c>
      <c r="C10515" s="22" t="s">
        <v>69</v>
      </c>
      <c r="D10515" s="22" t="s">
        <v>61</v>
      </c>
      <c r="E10515" s="22" t="s">
        <v>25462</v>
      </c>
      <c r="F10515" s="31">
        <v>42908.684259259258</v>
      </c>
      <c r="G10515" s="31">
        <v>42909</v>
      </c>
      <c r="H10515" s="31">
        <v>43274</v>
      </c>
      <c r="I10515" s="31">
        <v>42938</v>
      </c>
      <c r="J10515" s="22" t="s">
        <v>73</v>
      </c>
      <c r="K10515" s="32" t="s">
        <v>74</v>
      </c>
      <c r="L10515" s="32" t="s">
        <v>25463</v>
      </c>
      <c r="N10515" s="24">
        <v>890.905</v>
      </c>
      <c r="O10515" s="24">
        <v>0</v>
      </c>
      <c r="P10515" s="32" t="s">
        <v>11799</v>
      </c>
      <c r="Q10515" s="43" t="s">
        <v>11800</v>
      </c>
      <c r="R10515" s="43" t="s">
        <v>78</v>
      </c>
      <c r="S10515" s="47">
        <v>5</v>
      </c>
    </row>
    <row r="10516" spans="1:19" ht="12.75">
      <c r="A10516" s="22" t="s">
        <v>60</v>
      </c>
      <c r="B10516" s="22" t="s">
        <v>24712</v>
      </c>
      <c r="C10516" s="22" t="s">
        <v>69</v>
      </c>
      <c r="D10516" s="22" t="s">
        <v>61</v>
      </c>
      <c r="E10516" s="22" t="s">
        <v>25464</v>
      </c>
      <c r="F10516" s="31">
        <v>42888.499791666662</v>
      </c>
      <c r="G10516" s="31">
        <v>42916</v>
      </c>
      <c r="H10516" s="31">
        <v>43281</v>
      </c>
      <c r="I10516" s="31">
        <v>42918</v>
      </c>
      <c r="J10516" s="22" t="s">
        <v>73</v>
      </c>
      <c r="K10516" s="32" t="s">
        <v>74</v>
      </c>
      <c r="L10516" s="32" t="s">
        <v>25465</v>
      </c>
      <c r="N10516" s="24">
        <v>1675.0039999999999</v>
      </c>
      <c r="O10516" s="24">
        <v>0</v>
      </c>
      <c r="P10516" s="32" t="s">
        <v>4464</v>
      </c>
      <c r="Q10516" s="43" t="s">
        <v>4465</v>
      </c>
      <c r="R10516" s="43" t="s">
        <v>78</v>
      </c>
      <c r="S10516" s="47">
        <v>5</v>
      </c>
    </row>
    <row r="10517" spans="1:19" ht="12.75">
      <c r="A10517" s="22" t="s">
        <v>60</v>
      </c>
      <c r="B10517" s="22" t="s">
        <v>24797</v>
      </c>
      <c r="C10517" s="22" t="s">
        <v>69</v>
      </c>
      <c r="D10517" s="22" t="s">
        <v>61</v>
      </c>
      <c r="E10517" s="22" t="s">
        <v>25466</v>
      </c>
      <c r="F10517" s="31">
        <v>42898.639317129629</v>
      </c>
      <c r="G10517" s="31">
        <v>42916</v>
      </c>
      <c r="H10517" s="31">
        <v>43281</v>
      </c>
      <c r="I10517" s="31">
        <v>42928</v>
      </c>
      <c r="J10517" s="22" t="s">
        <v>73</v>
      </c>
      <c r="K10517" s="32" t="s">
        <v>153</v>
      </c>
      <c r="L10517" s="32" t="s">
        <v>25467</v>
      </c>
      <c r="M10517" s="32" t="s">
        <v>25468</v>
      </c>
      <c r="N10517" s="24">
        <v>680.40</v>
      </c>
      <c r="O10517" s="24">
        <v>628.34</v>
      </c>
      <c r="P10517" s="32" t="s">
        <v>191</v>
      </c>
      <c r="Q10517" s="43" t="s">
        <v>192</v>
      </c>
      <c r="R10517" s="43" t="s">
        <v>78</v>
      </c>
      <c r="S10517" s="47">
        <v>4</v>
      </c>
    </row>
    <row r="10518" spans="1:19" ht="12.75">
      <c r="A10518" s="22" t="s">
        <v>60</v>
      </c>
      <c r="B10518" s="22" t="s">
        <v>24716</v>
      </c>
      <c r="C10518" s="22" t="s">
        <v>69</v>
      </c>
      <c r="D10518" s="22" t="s">
        <v>61</v>
      </c>
      <c r="E10518" s="22" t="s">
        <v>25469</v>
      </c>
      <c r="F10518" s="31">
        <v>42905.48532407407</v>
      </c>
      <c r="G10518" s="31">
        <v>42916</v>
      </c>
      <c r="H10518" s="31">
        <v>43281</v>
      </c>
      <c r="I10518" s="31">
        <v>42935</v>
      </c>
      <c r="J10518" s="22" t="s">
        <v>73</v>
      </c>
      <c r="K10518" s="32" t="s">
        <v>74</v>
      </c>
      <c r="L10518" s="32" t="s">
        <v>25470</v>
      </c>
      <c r="N10518" s="24">
        <v>3651.0250000000001</v>
      </c>
      <c r="O10518" s="24">
        <v>0</v>
      </c>
      <c r="P10518" s="32" t="s">
        <v>125</v>
      </c>
      <c r="Q10518" s="43" t="s">
        <v>126</v>
      </c>
      <c r="R10518" s="43" t="s">
        <v>78</v>
      </c>
      <c r="S10518" s="47">
        <v>4</v>
      </c>
    </row>
    <row r="10519" spans="1:19" ht="12.75">
      <c r="A10519" s="22" t="s">
        <v>60</v>
      </c>
      <c r="B10519" s="22" t="s">
        <v>24746</v>
      </c>
      <c r="C10519" s="22" t="s">
        <v>69</v>
      </c>
      <c r="D10519" s="22" t="s">
        <v>61</v>
      </c>
      <c r="E10519" s="22" t="s">
        <v>25471</v>
      </c>
      <c r="F10519" s="31">
        <v>42887.602384259255</v>
      </c>
      <c r="G10519" s="31">
        <v>42916</v>
      </c>
      <c r="H10519" s="31">
        <v>43281</v>
      </c>
      <c r="I10519" s="31">
        <v>42917</v>
      </c>
      <c r="J10519" s="22" t="s">
        <v>73</v>
      </c>
      <c r="K10519" s="32" t="s">
        <v>94</v>
      </c>
      <c r="L10519" s="32" t="s">
        <v>25472</v>
      </c>
      <c r="N10519" s="24">
        <v>2762.36</v>
      </c>
      <c r="O10519" s="24">
        <v>2672.375</v>
      </c>
      <c r="P10519" s="32" t="s">
        <v>133</v>
      </c>
      <c r="Q10519" s="43" t="s">
        <v>134</v>
      </c>
      <c r="R10519" s="43" t="s">
        <v>78</v>
      </c>
      <c r="S10519" s="47">
        <v>5</v>
      </c>
    </row>
    <row r="10520" spans="1:19" ht="12.75">
      <c r="A10520" s="22" t="s">
        <v>60</v>
      </c>
      <c r="B10520" s="22" t="s">
        <v>24712</v>
      </c>
      <c r="C10520" s="22" t="s">
        <v>69</v>
      </c>
      <c r="D10520" s="22" t="s">
        <v>61</v>
      </c>
      <c r="E10520" s="22" t="s">
        <v>25473</v>
      </c>
      <c r="F10520" s="31">
        <v>42892.527465277773</v>
      </c>
      <c r="G10520" s="31">
        <v>42901</v>
      </c>
      <c r="H10520" s="31">
        <v>43266</v>
      </c>
      <c r="I10520" s="31">
        <v>42922</v>
      </c>
      <c r="J10520" s="22" t="s">
        <v>73</v>
      </c>
      <c r="K10520" s="32" t="s">
        <v>74</v>
      </c>
      <c r="L10520" s="32" t="s">
        <v>25474</v>
      </c>
      <c r="N10520" s="24">
        <v>1311.96</v>
      </c>
      <c r="O10520" s="24">
        <v>0</v>
      </c>
      <c r="P10520" s="32" t="s">
        <v>25475</v>
      </c>
      <c r="Q10520" s="43" t="s">
        <v>25476</v>
      </c>
      <c r="R10520" s="43" t="s">
        <v>193</v>
      </c>
      <c r="S10520" s="47">
        <v>5</v>
      </c>
    </row>
    <row r="10521" spans="1:19" ht="12.75">
      <c r="A10521" s="22" t="s">
        <v>60</v>
      </c>
      <c r="B10521" s="22" t="s">
        <v>24716</v>
      </c>
      <c r="C10521" s="22" t="s">
        <v>69</v>
      </c>
      <c r="D10521" s="22" t="s">
        <v>61</v>
      </c>
      <c r="E10521" s="22" t="s">
        <v>25477</v>
      </c>
      <c r="F10521" s="31">
        <v>42908.931307870371</v>
      </c>
      <c r="G10521" s="31">
        <v>42916</v>
      </c>
      <c r="H10521" s="31">
        <v>43281</v>
      </c>
      <c r="I10521" s="31">
        <v>42938</v>
      </c>
      <c r="J10521" s="22" t="s">
        <v>73</v>
      </c>
      <c r="K10521" s="32" t="s">
        <v>94</v>
      </c>
      <c r="L10521" s="32" t="s">
        <v>25478</v>
      </c>
      <c r="N10521" s="24">
        <v>832.4475</v>
      </c>
      <c r="O10521" s="24">
        <v>565.86</v>
      </c>
      <c r="P10521" s="32" t="s">
        <v>1608</v>
      </c>
      <c r="Q10521" s="43" t="s">
        <v>1609</v>
      </c>
      <c r="R10521" s="43" t="s">
        <v>78</v>
      </c>
      <c r="S10521" s="47">
        <v>5</v>
      </c>
    </row>
    <row r="10522" spans="1:19" ht="12.75">
      <c r="A10522" s="22" t="s">
        <v>60</v>
      </c>
      <c r="B10522" s="22" t="s">
        <v>24716</v>
      </c>
      <c r="C10522" s="22" t="s">
        <v>69</v>
      </c>
      <c r="D10522" s="22" t="s">
        <v>61</v>
      </c>
      <c r="E10522" s="22" t="s">
        <v>25479</v>
      </c>
      <c r="F10522" s="31">
        <v>42914.781006944446</v>
      </c>
      <c r="G10522" s="31">
        <v>42916</v>
      </c>
      <c r="H10522" s="31">
        <v>43281</v>
      </c>
      <c r="I10522" s="31">
        <v>42944</v>
      </c>
      <c r="J10522" s="22" t="s">
        <v>73</v>
      </c>
      <c r="K10522" s="32" t="s">
        <v>94</v>
      </c>
      <c r="L10522" s="32" t="s">
        <v>25480</v>
      </c>
      <c r="N10522" s="24">
        <v>2782.8375000000001</v>
      </c>
      <c r="O10522" s="24">
        <v>2706.50</v>
      </c>
      <c r="P10522" s="32" t="s">
        <v>2186</v>
      </c>
      <c r="Q10522" s="43" t="s">
        <v>2187</v>
      </c>
      <c r="R10522" s="43" t="s">
        <v>78</v>
      </c>
      <c r="S10522" s="47">
        <v>5</v>
      </c>
    </row>
    <row r="10523" spans="1:19" ht="12.75">
      <c r="A10523" s="22" t="s">
        <v>60</v>
      </c>
      <c r="B10523" s="22" t="s">
        <v>24683</v>
      </c>
      <c r="C10523" s="22" t="s">
        <v>69</v>
      </c>
      <c r="D10523" s="22" t="s">
        <v>61</v>
      </c>
      <c r="E10523" s="22" t="s">
        <v>25481</v>
      </c>
      <c r="F10523" s="31">
        <v>42900.448171296295</v>
      </c>
      <c r="G10523" s="31">
        <v>42916</v>
      </c>
      <c r="H10523" s="31">
        <v>43281</v>
      </c>
      <c r="I10523" s="31">
        <v>42930</v>
      </c>
      <c r="J10523" s="22" t="s">
        <v>73</v>
      </c>
      <c r="K10523" s="32" t="s">
        <v>74</v>
      </c>
      <c r="L10523" s="32" t="s">
        <v>25482</v>
      </c>
      <c r="N10523" s="24">
        <v>0</v>
      </c>
      <c r="O10523" s="24">
        <v>0</v>
      </c>
      <c r="P10523" s="32" t="s">
        <v>3289</v>
      </c>
      <c r="Q10523" s="43" t="s">
        <v>3290</v>
      </c>
      <c r="R10523" s="43" t="s">
        <v>78</v>
      </c>
      <c r="S10523" s="47">
        <v>4</v>
      </c>
    </row>
    <row r="10524" spans="1:19" ht="12.75">
      <c r="A10524" s="22" t="s">
        <v>60</v>
      </c>
      <c r="B10524" s="22" t="s">
        <v>24712</v>
      </c>
      <c r="C10524" s="22" t="s">
        <v>69</v>
      </c>
      <c r="D10524" s="22" t="s">
        <v>61</v>
      </c>
      <c r="E10524" s="22" t="s">
        <v>25483</v>
      </c>
      <c r="F10524" s="31">
        <v>42916.672615740739</v>
      </c>
      <c r="G10524" s="31">
        <v>42916</v>
      </c>
      <c r="H10524" s="31">
        <v>43281</v>
      </c>
      <c r="I10524" s="31">
        <v>42946</v>
      </c>
      <c r="J10524" s="22" t="s">
        <v>73</v>
      </c>
      <c r="K10524" s="32" t="s">
        <v>74</v>
      </c>
      <c r="L10524" s="32" t="s">
        <v>25484</v>
      </c>
      <c r="N10524" s="24">
        <v>430.49</v>
      </c>
      <c r="O10524" s="24">
        <v>0</v>
      </c>
      <c r="P10524" s="32" t="s">
        <v>242</v>
      </c>
      <c r="Q10524" s="43" t="s">
        <v>243</v>
      </c>
      <c r="R10524" s="43" t="s">
        <v>78</v>
      </c>
      <c r="S10524" s="47">
        <v>5</v>
      </c>
    </row>
    <row r="10525" spans="1:19" ht="12.75">
      <c r="A10525" s="22" t="s">
        <v>60</v>
      </c>
      <c r="B10525" s="22" t="s">
        <v>24705</v>
      </c>
      <c r="C10525" s="22" t="s">
        <v>69</v>
      </c>
      <c r="D10525" s="22" t="s">
        <v>61</v>
      </c>
      <c r="E10525" s="22" t="s">
        <v>25485</v>
      </c>
      <c r="F10525" s="31">
        <v>42905.500601851847</v>
      </c>
      <c r="G10525" s="31">
        <v>42907</v>
      </c>
      <c r="H10525" s="31">
        <v>43272</v>
      </c>
      <c r="I10525" s="31">
        <v>42935.49759259259</v>
      </c>
      <c r="J10525" s="22" t="s">
        <v>73</v>
      </c>
      <c r="K10525" s="32" t="s">
        <v>94</v>
      </c>
      <c r="L10525" s="32" t="s">
        <v>25486</v>
      </c>
      <c r="N10525" s="24">
        <v>497.40660000000003</v>
      </c>
      <c r="O10525" s="24">
        <v>496.08</v>
      </c>
      <c r="P10525" s="32" t="s">
        <v>211</v>
      </c>
      <c r="Q10525" s="43" t="s">
        <v>212</v>
      </c>
      <c r="R10525" s="43" t="s">
        <v>193</v>
      </c>
      <c r="S10525" s="47">
        <v>6</v>
      </c>
    </row>
    <row r="10526" spans="1:19" ht="12.75">
      <c r="A10526" s="22" t="s">
        <v>60</v>
      </c>
      <c r="B10526" s="22" t="s">
        <v>24683</v>
      </c>
      <c r="C10526" s="22" t="s">
        <v>69</v>
      </c>
      <c r="D10526" s="22" t="s">
        <v>61</v>
      </c>
      <c r="E10526" s="22" t="s">
        <v>25487</v>
      </c>
      <c r="F10526" s="31">
        <v>42914.598020833335</v>
      </c>
      <c r="G10526" s="31">
        <v>42917</v>
      </c>
      <c r="H10526" s="31">
        <v>43282</v>
      </c>
      <c r="I10526" s="31">
        <v>42944</v>
      </c>
      <c r="J10526" s="22" t="s">
        <v>73</v>
      </c>
      <c r="K10526" s="32" t="s">
        <v>74</v>
      </c>
      <c r="L10526" s="32" t="s">
        <v>25488</v>
      </c>
      <c r="N10526" s="24">
        <v>1807.9644000000001</v>
      </c>
      <c r="O10526" s="24">
        <v>0</v>
      </c>
      <c r="P10526" s="32" t="s">
        <v>1711</v>
      </c>
      <c r="Q10526" s="43" t="s">
        <v>1712</v>
      </c>
      <c r="R10526" s="43" t="s">
        <v>78</v>
      </c>
      <c r="S10526" s="47">
        <v>5</v>
      </c>
    </row>
    <row r="10527" spans="1:19" ht="12.75">
      <c r="A10527" s="22" t="s">
        <v>60</v>
      </c>
      <c r="B10527" s="22" t="s">
        <v>24712</v>
      </c>
      <c r="C10527" s="22" t="s">
        <v>69</v>
      </c>
      <c r="D10527" s="22" t="s">
        <v>61</v>
      </c>
      <c r="E10527" s="22" t="s">
        <v>25489</v>
      </c>
      <c r="F10527" s="31">
        <v>42898.521469907406</v>
      </c>
      <c r="G10527" s="31">
        <v>42916</v>
      </c>
      <c r="H10527" s="31">
        <v>43281</v>
      </c>
      <c r="I10527" s="31">
        <v>42928</v>
      </c>
      <c r="J10527" s="22" t="s">
        <v>73</v>
      </c>
      <c r="K10527" s="32" t="s">
        <v>74</v>
      </c>
      <c r="L10527" s="32" t="s">
        <v>25490</v>
      </c>
      <c r="N10527" s="24">
        <v>0</v>
      </c>
      <c r="O10527" s="24">
        <v>0</v>
      </c>
      <c r="P10527" s="32" t="s">
        <v>2685</v>
      </c>
      <c r="Q10527" s="43" t="s">
        <v>2686</v>
      </c>
      <c r="R10527" s="43" t="s">
        <v>78</v>
      </c>
      <c r="S10527" s="47">
        <v>5</v>
      </c>
    </row>
    <row r="10528" spans="1:19" ht="12.75">
      <c r="A10528" s="22" t="s">
        <v>60</v>
      </c>
      <c r="B10528" s="22" t="s">
        <v>24712</v>
      </c>
      <c r="C10528" s="22" t="s">
        <v>69</v>
      </c>
      <c r="D10528" s="22" t="s">
        <v>61</v>
      </c>
      <c r="E10528" s="22" t="s">
        <v>25491</v>
      </c>
      <c r="F10528" s="31">
        <v>42912.619166666664</v>
      </c>
      <c r="G10528" s="31">
        <v>42916</v>
      </c>
      <c r="H10528" s="31">
        <v>43281</v>
      </c>
      <c r="I10528" s="31">
        <v>42942</v>
      </c>
      <c r="J10528" s="22" t="s">
        <v>152</v>
      </c>
      <c r="K10528" s="32" t="s">
        <v>94</v>
      </c>
      <c r="L10528" s="32" t="s">
        <v>25492</v>
      </c>
      <c r="N10528" s="24">
        <v>-231.96</v>
      </c>
      <c r="O10528" s="24">
        <v>-231.96</v>
      </c>
      <c r="P10528" s="32" t="s">
        <v>1373</v>
      </c>
      <c r="Q10528" s="43" t="s">
        <v>1374</v>
      </c>
      <c r="R10528" s="43" t="s">
        <v>193</v>
      </c>
      <c r="S10528" s="47">
        <v>1</v>
      </c>
    </row>
    <row r="10529" spans="1:19" ht="12.75">
      <c r="A10529" s="22" t="s">
        <v>60</v>
      </c>
      <c r="B10529" s="22" t="s">
        <v>24716</v>
      </c>
      <c r="C10529" s="22" t="s">
        <v>69</v>
      </c>
      <c r="D10529" s="22" t="s">
        <v>61</v>
      </c>
      <c r="E10529" s="22" t="s">
        <v>25493</v>
      </c>
      <c r="F10529" s="31">
        <v>42906.551319444443</v>
      </c>
      <c r="G10529" s="31">
        <v>42927</v>
      </c>
      <c r="H10529" s="31">
        <v>43312</v>
      </c>
      <c r="I10529" s="31">
        <v>42936</v>
      </c>
      <c r="J10529" s="22" t="s">
        <v>73</v>
      </c>
      <c r="K10529" s="32" t="s">
        <v>94</v>
      </c>
      <c r="L10529" s="32" t="s">
        <v>25494</v>
      </c>
      <c r="N10529" s="24">
        <v>1148.0666000000001</v>
      </c>
      <c r="O10529" s="24">
        <v>798.56</v>
      </c>
      <c r="P10529" s="32" t="s">
        <v>2152</v>
      </c>
      <c r="Q10529" s="43" t="s">
        <v>2153</v>
      </c>
      <c r="R10529" s="43" t="s">
        <v>78</v>
      </c>
      <c r="S10529" s="47">
        <v>4</v>
      </c>
    </row>
    <row r="10530" spans="1:19" ht="12.75">
      <c r="A10530" s="22" t="s">
        <v>60</v>
      </c>
      <c r="B10530" s="22" t="s">
        <v>24712</v>
      </c>
      <c r="C10530" s="22" t="s">
        <v>69</v>
      </c>
      <c r="D10530" s="22" t="s">
        <v>61</v>
      </c>
      <c r="E10530" s="22" t="s">
        <v>25495</v>
      </c>
      <c r="F10530" s="31">
        <v>42898.789363425924</v>
      </c>
      <c r="G10530" s="31">
        <v>42910</v>
      </c>
      <c r="H10530" s="31">
        <v>43275</v>
      </c>
      <c r="I10530" s="31">
        <v>42928</v>
      </c>
      <c r="J10530" s="22" t="s">
        <v>73</v>
      </c>
      <c r="K10530" s="32" t="s">
        <v>74</v>
      </c>
      <c r="L10530" s="32" t="s">
        <v>25496</v>
      </c>
      <c r="N10530" s="24">
        <v>669.58</v>
      </c>
      <c r="O10530" s="24">
        <v>0</v>
      </c>
      <c r="P10530" s="32" t="s">
        <v>19163</v>
      </c>
      <c r="Q10530" s="43" t="s">
        <v>19164</v>
      </c>
      <c r="R10530" s="43" t="s">
        <v>78</v>
      </c>
      <c r="S10530" s="47">
        <v>5</v>
      </c>
    </row>
    <row r="10531" spans="1:19" ht="12.75">
      <c r="A10531" s="22" t="s">
        <v>60</v>
      </c>
      <c r="B10531" s="22" t="s">
        <v>24716</v>
      </c>
      <c r="C10531" s="22" t="s">
        <v>69</v>
      </c>
      <c r="D10531" s="22" t="s">
        <v>61</v>
      </c>
      <c r="E10531" s="22" t="s">
        <v>25497</v>
      </c>
      <c r="F10531" s="31">
        <v>42908.484895833331</v>
      </c>
      <c r="G10531" s="31">
        <v>42931</v>
      </c>
      <c r="H10531" s="31">
        <v>43296</v>
      </c>
      <c r="I10531" s="31">
        <v>42938</v>
      </c>
      <c r="J10531" s="22" t="s">
        <v>73</v>
      </c>
      <c r="K10531" s="32" t="s">
        <v>94</v>
      </c>
      <c r="L10531" s="32" t="s">
        <v>25498</v>
      </c>
      <c r="N10531" s="24">
        <v>1494.815</v>
      </c>
      <c r="O10531" s="24">
        <v>1308.1400000000001</v>
      </c>
      <c r="P10531" s="32" t="s">
        <v>2906</v>
      </c>
      <c r="Q10531" s="43" t="s">
        <v>2907</v>
      </c>
      <c r="R10531" s="43" t="s">
        <v>78</v>
      </c>
      <c r="S10531" s="47">
        <v>5</v>
      </c>
    </row>
    <row r="10532" spans="1:19" ht="12.75">
      <c r="A10532" s="22" t="s">
        <v>60</v>
      </c>
      <c r="B10532" s="22" t="s">
        <v>24712</v>
      </c>
      <c r="C10532" s="22" t="s">
        <v>69</v>
      </c>
      <c r="D10532" s="22" t="s">
        <v>61</v>
      </c>
      <c r="E10532" s="22" t="s">
        <v>25499</v>
      </c>
      <c r="F10532" s="31">
        <v>42894.493692129625</v>
      </c>
      <c r="G10532" s="31">
        <v>42886</v>
      </c>
      <c r="H10532" s="31">
        <v>43251</v>
      </c>
      <c r="I10532" s="31">
        <v>42924</v>
      </c>
      <c r="J10532" s="22" t="s">
        <v>152</v>
      </c>
      <c r="K10532" s="32" t="s">
        <v>153</v>
      </c>
      <c r="L10532" s="32" t="s">
        <v>25500</v>
      </c>
      <c r="M10532" s="32" t="s">
        <v>25501</v>
      </c>
      <c r="N10532" s="24">
        <v>252.67</v>
      </c>
      <c r="O10532" s="24">
        <v>252.67</v>
      </c>
      <c r="P10532" s="32" t="s">
        <v>5099</v>
      </c>
      <c r="Q10532" s="43" t="s">
        <v>5100</v>
      </c>
      <c r="R10532" s="43" t="s">
        <v>193</v>
      </c>
      <c r="S10532" s="47">
        <v>1</v>
      </c>
    </row>
    <row r="10533" spans="1:19" ht="12.75">
      <c r="A10533" s="22" t="s">
        <v>60</v>
      </c>
      <c r="B10533" s="22" t="s">
        <v>24690</v>
      </c>
      <c r="C10533" s="22" t="s">
        <v>69</v>
      </c>
      <c r="D10533" s="22" t="s">
        <v>61</v>
      </c>
      <c r="E10533" s="22" t="s">
        <v>25502</v>
      </c>
      <c r="F10533" s="31">
        <v>42912.470636574071</v>
      </c>
      <c r="G10533" s="31">
        <v>42916</v>
      </c>
      <c r="H10533" s="31">
        <v>43281</v>
      </c>
      <c r="I10533" s="31">
        <v>42942</v>
      </c>
      <c r="J10533" s="22" t="s">
        <v>73</v>
      </c>
      <c r="K10533" s="32" t="s">
        <v>171</v>
      </c>
      <c r="L10533" s="32" t="s">
        <v>25503</v>
      </c>
      <c r="N10533" s="24">
        <v>0</v>
      </c>
      <c r="O10533" s="24">
        <v>0</v>
      </c>
      <c r="P10533" s="32" t="s">
        <v>1247</v>
      </c>
      <c r="Q10533" s="43" t="s">
        <v>1248</v>
      </c>
      <c r="R10533" s="43" t="s">
        <v>78</v>
      </c>
      <c r="S10533" s="47">
        <v>4</v>
      </c>
    </row>
    <row r="10534" spans="1:19" ht="12.75">
      <c r="A10534" s="22" t="s">
        <v>60</v>
      </c>
      <c r="B10534" s="22" t="s">
        <v>24712</v>
      </c>
      <c r="C10534" s="22" t="s">
        <v>69</v>
      </c>
      <c r="D10534" s="22" t="s">
        <v>61</v>
      </c>
      <c r="E10534" s="22" t="s">
        <v>25504</v>
      </c>
      <c r="F10534" s="31">
        <v>42894.736527777779</v>
      </c>
      <c r="G10534" s="31">
        <v>42906</v>
      </c>
      <c r="H10534" s="31">
        <v>43266</v>
      </c>
      <c r="I10534" s="31">
        <v>42924</v>
      </c>
      <c r="J10534" s="22" t="s">
        <v>73</v>
      </c>
      <c r="K10534" s="32" t="s">
        <v>89</v>
      </c>
      <c r="L10534" s="32" t="s">
        <v>25505</v>
      </c>
      <c r="N10534" s="24">
        <v>465.31</v>
      </c>
      <c r="O10534" s="24">
        <v>309.60000000000002</v>
      </c>
      <c r="P10534" s="32" t="s">
        <v>389</v>
      </c>
      <c r="Q10534" s="43" t="s">
        <v>390</v>
      </c>
      <c r="R10534" s="43" t="s">
        <v>78</v>
      </c>
      <c r="S10534" s="47">
        <v>5</v>
      </c>
    </row>
    <row r="10535" spans="1:19" ht="12.75">
      <c r="A10535" s="22" t="s">
        <v>60</v>
      </c>
      <c r="B10535" s="22" t="s">
        <v>24754</v>
      </c>
      <c r="C10535" s="22" t="s">
        <v>69</v>
      </c>
      <c r="D10535" s="22" t="s">
        <v>61</v>
      </c>
      <c r="E10535" s="22" t="s">
        <v>25506</v>
      </c>
      <c r="F10535" s="31">
        <v>42906.791203703702</v>
      </c>
      <c r="G10535" s="31">
        <v>42920</v>
      </c>
      <c r="H10535" s="31">
        <v>43281</v>
      </c>
      <c r="I10535" s="31">
        <v>42936</v>
      </c>
      <c r="J10535" s="22" t="s">
        <v>73</v>
      </c>
      <c r="K10535" s="32" t="s">
        <v>171</v>
      </c>
      <c r="L10535" s="32" t="s">
        <v>25507</v>
      </c>
      <c r="N10535" s="24">
        <v>1738.86</v>
      </c>
      <c r="O10535" s="24">
        <v>0</v>
      </c>
      <c r="P10535" s="32" t="s">
        <v>1791</v>
      </c>
      <c r="Q10535" s="43" t="s">
        <v>1792</v>
      </c>
      <c r="R10535" s="43" t="s">
        <v>78</v>
      </c>
      <c r="S10535" s="47">
        <v>5</v>
      </c>
    </row>
    <row r="10536" spans="1:19" ht="12.75">
      <c r="A10536" s="22" t="s">
        <v>60</v>
      </c>
      <c r="B10536" s="22" t="s">
        <v>24746</v>
      </c>
      <c r="C10536" s="22" t="s">
        <v>69</v>
      </c>
      <c r="D10536" s="22" t="s">
        <v>61</v>
      </c>
      <c r="E10536" s="22" t="s">
        <v>25508</v>
      </c>
      <c r="F10536" s="31">
        <v>42906.949826388889</v>
      </c>
      <c r="G10536" s="31">
        <v>42909</v>
      </c>
      <c r="H10536" s="31">
        <v>43274</v>
      </c>
      <c r="I10536" s="31">
        <v>42936</v>
      </c>
      <c r="J10536" s="22" t="s">
        <v>73</v>
      </c>
      <c r="K10536" s="32" t="s">
        <v>74</v>
      </c>
      <c r="L10536" s="32" t="s">
        <v>25509</v>
      </c>
      <c r="N10536" s="24">
        <v>1166.3966</v>
      </c>
      <c r="O10536" s="24">
        <v>0</v>
      </c>
      <c r="P10536" s="32" t="s">
        <v>216</v>
      </c>
      <c r="Q10536" s="43" t="s">
        <v>217</v>
      </c>
      <c r="R10536" s="43" t="s">
        <v>78</v>
      </c>
      <c r="S10536" s="47">
        <v>5</v>
      </c>
    </row>
    <row r="10537" spans="1:19" ht="12.75">
      <c r="A10537" s="22" t="s">
        <v>60</v>
      </c>
      <c r="B10537" s="22" t="s">
        <v>24824</v>
      </c>
      <c r="C10537" s="22" t="s">
        <v>69</v>
      </c>
      <c r="D10537" s="22" t="s">
        <v>61</v>
      </c>
      <c r="E10537" s="22" t="s">
        <v>25510</v>
      </c>
      <c r="F10537" s="31">
        <v>42892.617106481477</v>
      </c>
      <c r="G10537" s="31">
        <v>42947</v>
      </c>
      <c r="H10537" s="31">
        <v>43312</v>
      </c>
      <c r="I10537" s="31">
        <v>42922</v>
      </c>
      <c r="J10537" s="22" t="s">
        <v>73</v>
      </c>
      <c r="K10537" s="32" t="s">
        <v>74</v>
      </c>
      <c r="L10537" s="32" t="s">
        <v>25511</v>
      </c>
      <c r="N10537" s="24">
        <v>2230.39</v>
      </c>
      <c r="O10537" s="24">
        <v>0</v>
      </c>
      <c r="P10537" s="32" t="s">
        <v>1440</v>
      </c>
      <c r="Q10537" s="43" t="s">
        <v>1441</v>
      </c>
      <c r="R10537" s="43" t="s">
        <v>78</v>
      </c>
      <c r="S10537" s="47">
        <v>5</v>
      </c>
    </row>
    <row r="10538" spans="1:19" ht="12.75">
      <c r="A10538" s="22" t="s">
        <v>60</v>
      </c>
      <c r="B10538" s="22" t="s">
        <v>24712</v>
      </c>
      <c r="C10538" s="22" t="s">
        <v>69</v>
      </c>
      <c r="D10538" s="22" t="s">
        <v>61</v>
      </c>
      <c r="E10538" s="22" t="s">
        <v>25512</v>
      </c>
      <c r="F10538" s="31">
        <v>42899.730150462958</v>
      </c>
      <c r="G10538" s="31">
        <v>42916</v>
      </c>
      <c r="H10538" s="31">
        <v>43281</v>
      </c>
      <c r="I10538" s="31">
        <v>42929</v>
      </c>
      <c r="J10538" s="22" t="s">
        <v>73</v>
      </c>
      <c r="K10538" s="32" t="s">
        <v>89</v>
      </c>
      <c r="L10538" s="32" t="s">
        <v>25513</v>
      </c>
      <c r="N10538" s="24">
        <v>2447.295</v>
      </c>
      <c r="O10538" s="24">
        <v>1766.11</v>
      </c>
      <c r="P10538" s="32" t="s">
        <v>177</v>
      </c>
      <c r="Q10538" s="43" t="s">
        <v>178</v>
      </c>
      <c r="R10538" s="43" t="s">
        <v>193</v>
      </c>
      <c r="S10538" s="47">
        <v>5</v>
      </c>
    </row>
    <row r="10539" spans="1:19" ht="12.75">
      <c r="A10539" s="22" t="s">
        <v>60</v>
      </c>
      <c r="B10539" s="22" t="s">
        <v>24680</v>
      </c>
      <c r="C10539" s="22" t="s">
        <v>69</v>
      </c>
      <c r="D10539" s="22" t="s">
        <v>61</v>
      </c>
      <c r="E10539" s="22" t="s">
        <v>25514</v>
      </c>
      <c r="F10539" s="31">
        <v>42893.08421296296</v>
      </c>
      <c r="G10539" s="31">
        <v>42928</v>
      </c>
      <c r="H10539" s="31">
        <v>43293</v>
      </c>
      <c r="I10539" s="31">
        <v>42953.08421296296</v>
      </c>
      <c r="J10539" s="22" t="s">
        <v>119</v>
      </c>
      <c r="K10539" s="32" t="s">
        <v>153</v>
      </c>
      <c r="L10539" s="32" t="s">
        <v>25515</v>
      </c>
      <c r="M10539" s="32" t="s">
        <v>25516</v>
      </c>
      <c r="N10539" s="24">
        <v>844.00160000000005</v>
      </c>
      <c r="O10539" s="24">
        <v>827.70330000000001</v>
      </c>
      <c r="P10539" s="32" t="s">
        <v>360</v>
      </c>
      <c r="Q10539" s="43" t="s">
        <v>361</v>
      </c>
      <c r="R10539" s="43" t="s">
        <v>78</v>
      </c>
      <c r="S10539" s="47">
        <v>5</v>
      </c>
    </row>
    <row r="10540" spans="1:19" ht="12.75">
      <c r="A10540" s="22" t="s">
        <v>60</v>
      </c>
      <c r="B10540" s="22" t="s">
        <v>24712</v>
      </c>
      <c r="C10540" s="22" t="s">
        <v>69</v>
      </c>
      <c r="D10540" s="22" t="s">
        <v>61</v>
      </c>
      <c r="E10540" s="22" t="s">
        <v>25517</v>
      </c>
      <c r="F10540" s="31">
        <v>42900.698738425926</v>
      </c>
      <c r="G10540" s="31">
        <v>42916</v>
      </c>
      <c r="H10540" s="31">
        <v>43281</v>
      </c>
      <c r="I10540" s="31">
        <v>42930</v>
      </c>
      <c r="J10540" s="22" t="s">
        <v>73</v>
      </c>
      <c r="K10540" s="32" t="s">
        <v>74</v>
      </c>
      <c r="L10540" s="32" t="s">
        <v>25518</v>
      </c>
      <c r="N10540" s="24">
        <v>17857.897499999999</v>
      </c>
      <c r="O10540" s="24">
        <v>0</v>
      </c>
      <c r="P10540" s="32" t="s">
        <v>1445</v>
      </c>
      <c r="Q10540" s="43" t="s">
        <v>1446</v>
      </c>
      <c r="R10540" s="43" t="s">
        <v>78</v>
      </c>
      <c r="S10540" s="47">
        <v>4</v>
      </c>
    </row>
    <row r="10541" spans="1:19" ht="12.75">
      <c r="A10541" s="22" t="s">
        <v>60</v>
      </c>
      <c r="B10541" s="22" t="s">
        <v>24680</v>
      </c>
      <c r="C10541" s="22" t="s">
        <v>69</v>
      </c>
      <c r="D10541" s="22" t="s">
        <v>61</v>
      </c>
      <c r="E10541" s="22" t="s">
        <v>25519</v>
      </c>
      <c r="F10541" s="31">
        <v>42899.604594907403</v>
      </c>
      <c r="G10541" s="31">
        <v>42916</v>
      </c>
      <c r="H10541" s="31">
        <v>43281</v>
      </c>
      <c r="I10541" s="31">
        <v>42929</v>
      </c>
      <c r="J10541" s="22" t="s">
        <v>73</v>
      </c>
      <c r="K10541" s="32" t="s">
        <v>74</v>
      </c>
      <c r="L10541" s="32" t="s">
        <v>25520</v>
      </c>
      <c r="N10541" s="24">
        <v>881.92</v>
      </c>
      <c r="O10541" s="24">
        <v>0</v>
      </c>
      <c r="P10541" s="32" t="s">
        <v>251</v>
      </c>
      <c r="Q10541" s="43" t="s">
        <v>252</v>
      </c>
      <c r="R10541" s="43" t="s">
        <v>78</v>
      </c>
      <c r="S10541" s="47">
        <v>5</v>
      </c>
    </row>
    <row r="10542" spans="1:19" ht="12.75">
      <c r="A10542" s="22" t="s">
        <v>60</v>
      </c>
      <c r="B10542" s="22" t="s">
        <v>24757</v>
      </c>
      <c r="C10542" s="22" t="s">
        <v>69</v>
      </c>
      <c r="D10542" s="22" t="s">
        <v>61</v>
      </c>
      <c r="E10542" s="22" t="s">
        <v>25521</v>
      </c>
      <c r="F10542" s="31">
        <v>42892.526562499996</v>
      </c>
      <c r="G10542" s="31">
        <v>42916</v>
      </c>
      <c r="H10542" s="31">
        <v>43281</v>
      </c>
      <c r="I10542" s="31">
        <v>42922</v>
      </c>
      <c r="J10542" s="22" t="s">
        <v>73</v>
      </c>
      <c r="K10542" s="32" t="s">
        <v>74</v>
      </c>
      <c r="L10542" s="32" t="s">
        <v>25522</v>
      </c>
      <c r="N10542" s="24">
        <v>3177.19</v>
      </c>
      <c r="O10542" s="24">
        <v>0</v>
      </c>
      <c r="P10542" s="32" t="s">
        <v>5521</v>
      </c>
      <c r="Q10542" s="43" t="s">
        <v>5522</v>
      </c>
      <c r="R10542" s="43" t="s">
        <v>78</v>
      </c>
      <c r="S10542" s="47">
        <v>4</v>
      </c>
    </row>
    <row r="10543" spans="1:19" ht="12.75">
      <c r="A10543" s="22" t="s">
        <v>60</v>
      </c>
      <c r="B10543" s="22" t="s">
        <v>24824</v>
      </c>
      <c r="C10543" s="22" t="s">
        <v>69</v>
      </c>
      <c r="D10543" s="22" t="s">
        <v>61</v>
      </c>
      <c r="E10543" s="22" t="s">
        <v>25523</v>
      </c>
      <c r="F10543" s="31">
        <v>42893.608194444445</v>
      </c>
      <c r="G10543" s="31">
        <v>42901</v>
      </c>
      <c r="H10543" s="31">
        <v>43266</v>
      </c>
      <c r="I10543" s="31">
        <v>42923</v>
      </c>
      <c r="J10543" s="22" t="s">
        <v>73</v>
      </c>
      <c r="K10543" s="32" t="s">
        <v>89</v>
      </c>
      <c r="L10543" s="32" t="s">
        <v>25524</v>
      </c>
      <c r="N10543" s="24">
        <v>723.75199999999995</v>
      </c>
      <c r="O10543" s="24">
        <v>619.07000000000005</v>
      </c>
      <c r="P10543" s="32" t="s">
        <v>397</v>
      </c>
      <c r="Q10543" s="43" t="s">
        <v>398</v>
      </c>
      <c r="R10543" s="43" t="s">
        <v>78</v>
      </c>
      <c r="S10543" s="47">
        <v>4</v>
      </c>
    </row>
    <row r="10544" spans="1:19" ht="12.75">
      <c r="A10544" s="22" t="s">
        <v>60</v>
      </c>
      <c r="B10544" s="22" t="s">
        <v>24712</v>
      </c>
      <c r="C10544" s="22" t="s">
        <v>69</v>
      </c>
      <c r="D10544" s="22" t="s">
        <v>61</v>
      </c>
      <c r="E10544" s="22" t="s">
        <v>25525</v>
      </c>
      <c r="F10544" s="31">
        <v>42907.632384259261</v>
      </c>
      <c r="G10544" s="31">
        <v>42916</v>
      </c>
      <c r="H10544" s="31">
        <v>43281</v>
      </c>
      <c r="I10544" s="31">
        <v>42937</v>
      </c>
      <c r="J10544" s="22" t="s">
        <v>73</v>
      </c>
      <c r="K10544" s="32" t="s">
        <v>74</v>
      </c>
      <c r="L10544" s="32" t="s">
        <v>25526</v>
      </c>
      <c r="N10544" s="24">
        <v>0</v>
      </c>
      <c r="O10544" s="24">
        <v>0</v>
      </c>
      <c r="P10544" s="32" t="s">
        <v>847</v>
      </c>
      <c r="Q10544" s="43" t="s">
        <v>848</v>
      </c>
      <c r="R10544" s="43" t="s">
        <v>78</v>
      </c>
      <c r="S10544" s="47">
        <v>5</v>
      </c>
    </row>
    <row r="10545" spans="1:19" ht="12.75">
      <c r="A10545" s="22" t="s">
        <v>60</v>
      </c>
      <c r="B10545" s="22" t="s">
        <v>24680</v>
      </c>
      <c r="C10545" s="22" t="s">
        <v>69</v>
      </c>
      <c r="D10545" s="22" t="s">
        <v>61</v>
      </c>
      <c r="E10545" s="22" t="s">
        <v>25527</v>
      </c>
      <c r="F10545" s="31">
        <v>42908.59171296296</v>
      </c>
      <c r="G10545" s="31">
        <v>42939</v>
      </c>
      <c r="H10545" s="31">
        <v>43304</v>
      </c>
      <c r="I10545" s="31">
        <v>42938</v>
      </c>
      <c r="J10545" s="22" t="s">
        <v>73</v>
      </c>
      <c r="K10545" s="32" t="s">
        <v>94</v>
      </c>
      <c r="L10545" s="32" t="s">
        <v>25528</v>
      </c>
      <c r="N10545" s="24">
        <v>1000.938</v>
      </c>
      <c r="O10545" s="24">
        <v>607.96000000000004</v>
      </c>
      <c r="P10545" s="32" t="s">
        <v>4124</v>
      </c>
      <c r="Q10545" s="43" t="s">
        <v>4125</v>
      </c>
      <c r="R10545" s="43" t="s">
        <v>78</v>
      </c>
      <c r="S10545" s="47">
        <v>6</v>
      </c>
    </row>
    <row r="10546" spans="1:19" ht="12.75">
      <c r="A10546" s="22" t="s">
        <v>60</v>
      </c>
      <c r="B10546" s="22" t="s">
        <v>24797</v>
      </c>
      <c r="C10546" s="22" t="s">
        <v>69</v>
      </c>
      <c r="D10546" s="22" t="s">
        <v>61</v>
      </c>
      <c r="E10546" s="22" t="s">
        <v>25529</v>
      </c>
      <c r="F10546" s="31">
        <v>42905.559340277774</v>
      </c>
      <c r="G10546" s="31">
        <v>42916</v>
      </c>
      <c r="H10546" s="31">
        <v>43281</v>
      </c>
      <c r="I10546" s="31">
        <v>42935</v>
      </c>
      <c r="J10546" s="22" t="s">
        <v>73</v>
      </c>
      <c r="K10546" s="32" t="s">
        <v>94</v>
      </c>
      <c r="L10546" s="32" t="s">
        <v>25530</v>
      </c>
      <c r="N10546" s="24">
        <v>2105.52</v>
      </c>
      <c r="O10546" s="24">
        <v>2020.94</v>
      </c>
      <c r="P10546" s="32" t="s">
        <v>25531</v>
      </c>
      <c r="Q10546" s="43" t="s">
        <v>25532</v>
      </c>
      <c r="R10546" s="43" t="s">
        <v>78</v>
      </c>
      <c r="S10546" s="47">
        <v>4</v>
      </c>
    </row>
    <row r="10547" spans="1:19" ht="12.75">
      <c r="A10547" s="22" t="s">
        <v>60</v>
      </c>
      <c r="B10547" s="22" t="s">
        <v>24683</v>
      </c>
      <c r="C10547" s="22" t="s">
        <v>69</v>
      </c>
      <c r="D10547" s="22" t="s">
        <v>61</v>
      </c>
      <c r="E10547" s="22" t="s">
        <v>25533</v>
      </c>
      <c r="F10547" s="31">
        <v>42905.79415509259</v>
      </c>
      <c r="G10547" s="31">
        <v>42906</v>
      </c>
      <c r="H10547" s="31">
        <v>43281</v>
      </c>
      <c r="I10547" s="31">
        <v>42935</v>
      </c>
      <c r="J10547" s="22" t="s">
        <v>73</v>
      </c>
      <c r="K10547" s="32" t="s">
        <v>74</v>
      </c>
      <c r="L10547" s="32" t="s">
        <v>25534</v>
      </c>
      <c r="N10547" s="24">
        <v>520.10159999999996</v>
      </c>
      <c r="O10547" s="24">
        <v>0</v>
      </c>
      <c r="P10547" s="32" t="s">
        <v>25535</v>
      </c>
      <c r="Q10547" s="43" t="s">
        <v>25536</v>
      </c>
      <c r="R10547" s="43" t="s">
        <v>78</v>
      </c>
      <c r="S10547" s="47">
        <v>5</v>
      </c>
    </row>
    <row r="10548" spans="1:19" ht="12.75">
      <c r="A10548" s="22" t="s">
        <v>60</v>
      </c>
      <c r="B10548" s="22" t="s">
        <v>24712</v>
      </c>
      <c r="C10548" s="22" t="s">
        <v>69</v>
      </c>
      <c r="D10548" s="22" t="s">
        <v>61</v>
      </c>
      <c r="E10548" s="22" t="s">
        <v>25537</v>
      </c>
      <c r="F10548" s="31">
        <v>42893.753969907404</v>
      </c>
      <c r="G10548" s="31">
        <v>42916</v>
      </c>
      <c r="H10548" s="31">
        <v>43281</v>
      </c>
      <c r="I10548" s="31">
        <v>42923</v>
      </c>
      <c r="J10548" s="22" t="s">
        <v>73</v>
      </c>
      <c r="K10548" s="32" t="s">
        <v>89</v>
      </c>
      <c r="L10548" s="32" t="s">
        <v>25538</v>
      </c>
      <c r="N10548" s="24">
        <v>1318.7583</v>
      </c>
      <c r="O10548" s="24">
        <v>1287.0799999999999</v>
      </c>
      <c r="P10548" s="32" t="s">
        <v>173</v>
      </c>
      <c r="Q10548" s="43" t="s">
        <v>174</v>
      </c>
      <c r="R10548" s="43" t="s">
        <v>78</v>
      </c>
      <c r="S10548" s="47">
        <v>5</v>
      </c>
    </row>
    <row r="10549" spans="1:19" ht="12.75">
      <c r="A10549" s="22" t="s">
        <v>60</v>
      </c>
      <c r="B10549" s="22" t="s">
        <v>24696</v>
      </c>
      <c r="C10549" s="22" t="s">
        <v>69</v>
      </c>
      <c r="D10549" s="22" t="s">
        <v>61</v>
      </c>
      <c r="E10549" s="22" t="s">
        <v>25539</v>
      </c>
      <c r="F10549" s="31">
        <v>42900.522986111107</v>
      </c>
      <c r="G10549" s="31">
        <v>42835</v>
      </c>
      <c r="H10549" s="31">
        <v>43200</v>
      </c>
      <c r="I10549" s="31">
        <v>42930</v>
      </c>
      <c r="J10549" s="22" t="s">
        <v>357</v>
      </c>
      <c r="K10549" s="32" t="s">
        <v>153</v>
      </c>
      <c r="L10549" s="32" t="s">
        <v>25540</v>
      </c>
      <c r="M10549" s="32" t="s">
        <v>25541</v>
      </c>
      <c r="N10549" s="24">
        <v>-1859.88</v>
      </c>
      <c r="O10549" s="24">
        <v>-1859.88</v>
      </c>
      <c r="P10549" s="32" t="s">
        <v>168</v>
      </c>
      <c r="Q10549" s="43" t="s">
        <v>169</v>
      </c>
      <c r="R10549" s="43" t="s">
        <v>78</v>
      </c>
      <c r="S10549" s="47">
        <v>1</v>
      </c>
    </row>
    <row r="10550" spans="1:19" ht="12.75">
      <c r="A10550" s="22" t="s">
        <v>60</v>
      </c>
      <c r="B10550" s="22" t="s">
        <v>24680</v>
      </c>
      <c r="C10550" s="22" t="s">
        <v>69</v>
      </c>
      <c r="D10550" s="22" t="s">
        <v>61</v>
      </c>
      <c r="E10550" s="22" t="s">
        <v>25542</v>
      </c>
      <c r="F10550" s="31">
        <v>42908.779641203699</v>
      </c>
      <c r="G10550" s="31">
        <v>42941</v>
      </c>
      <c r="H10550" s="31">
        <v>43281</v>
      </c>
      <c r="I10550" s="31">
        <v>42938</v>
      </c>
      <c r="J10550" s="22" t="s">
        <v>73</v>
      </c>
      <c r="K10550" s="32" t="s">
        <v>94</v>
      </c>
      <c r="L10550" s="32" t="s">
        <v>25543</v>
      </c>
      <c r="N10550" s="24">
        <v>621.90279999999996</v>
      </c>
      <c r="O10550" s="24">
        <v>453.265</v>
      </c>
      <c r="P10550" s="32" t="s">
        <v>831</v>
      </c>
      <c r="Q10550" s="43" t="s">
        <v>832</v>
      </c>
      <c r="R10550" s="43" t="s">
        <v>78</v>
      </c>
      <c r="S10550" s="47">
        <v>5</v>
      </c>
    </row>
    <row r="10551" spans="1:19" ht="12.75">
      <c r="A10551" s="22" t="s">
        <v>60</v>
      </c>
      <c r="B10551" s="22" t="s">
        <v>24705</v>
      </c>
      <c r="C10551" s="22" t="s">
        <v>69</v>
      </c>
      <c r="D10551" s="22" t="s">
        <v>61</v>
      </c>
      <c r="E10551" s="22" t="s">
        <v>25544</v>
      </c>
      <c r="F10551" s="31">
        <v>42906.638229166667</v>
      </c>
      <c r="G10551" s="31">
        <v>42917</v>
      </c>
      <c r="H10551" s="31">
        <v>43282</v>
      </c>
      <c r="I10551" s="31">
        <v>42936.630231481482</v>
      </c>
      <c r="J10551" s="22" t="s">
        <v>73</v>
      </c>
      <c r="K10551" s="32" t="s">
        <v>171</v>
      </c>
      <c r="L10551" s="32" t="s">
        <v>25545</v>
      </c>
      <c r="N10551" s="24">
        <v>6138.75</v>
      </c>
      <c r="O10551" s="24">
        <v>0</v>
      </c>
      <c r="P10551" s="32" t="s">
        <v>16215</v>
      </c>
      <c r="Q10551" s="43" t="s">
        <v>16216</v>
      </c>
      <c r="R10551" s="43" t="s">
        <v>78</v>
      </c>
      <c r="S10551" s="47">
        <v>6</v>
      </c>
    </row>
    <row r="10552" spans="1:19" ht="12.75">
      <c r="A10552" s="22" t="s">
        <v>60</v>
      </c>
      <c r="B10552" s="22" t="s">
        <v>24680</v>
      </c>
      <c r="C10552" s="22" t="s">
        <v>69</v>
      </c>
      <c r="D10552" s="22" t="s">
        <v>61</v>
      </c>
      <c r="E10552" s="22" t="s">
        <v>25546</v>
      </c>
      <c r="F10552" s="31">
        <v>42904.562905092593</v>
      </c>
      <c r="G10552" s="31">
        <v>42905</v>
      </c>
      <c r="H10552" s="31">
        <v>43270</v>
      </c>
      <c r="I10552" s="31">
        <v>42934</v>
      </c>
      <c r="J10552" s="22" t="s">
        <v>73</v>
      </c>
      <c r="K10552" s="32" t="s">
        <v>171</v>
      </c>
      <c r="L10552" s="32" t="s">
        <v>25547</v>
      </c>
      <c r="N10552" s="24">
        <v>2136.7865999999999</v>
      </c>
      <c r="O10552" s="24">
        <v>0</v>
      </c>
      <c r="P10552" s="32" t="s">
        <v>453</v>
      </c>
      <c r="Q10552" s="43" t="s">
        <v>454</v>
      </c>
      <c r="R10552" s="43" t="s">
        <v>78</v>
      </c>
      <c r="S10552" s="47">
        <v>5</v>
      </c>
    </row>
    <row r="10553" spans="1:19" ht="12.75">
      <c r="A10553" s="22" t="s">
        <v>60</v>
      </c>
      <c r="B10553" s="22" t="s">
        <v>24875</v>
      </c>
      <c r="C10553" s="22" t="s">
        <v>69</v>
      </c>
      <c r="D10553" s="22" t="s">
        <v>61</v>
      </c>
      <c r="E10553" s="22" t="s">
        <v>25548</v>
      </c>
      <c r="F10553" s="31">
        <v>42912.08657407407</v>
      </c>
      <c r="G10553" s="31">
        <v>42947</v>
      </c>
      <c r="H10553" s="31">
        <v>43312</v>
      </c>
      <c r="I10553" s="31">
        <v>42972.08657407407</v>
      </c>
      <c r="J10553" s="22" t="s">
        <v>119</v>
      </c>
      <c r="K10553" s="32" t="s">
        <v>94</v>
      </c>
      <c r="L10553" s="32" t="s">
        <v>25549</v>
      </c>
      <c r="N10553" s="24">
        <v>2151.54</v>
      </c>
      <c r="O10553" s="24">
        <v>2151.54</v>
      </c>
      <c r="P10553" s="32" t="s">
        <v>2429</v>
      </c>
      <c r="Q10553" s="43" t="s">
        <v>2430</v>
      </c>
      <c r="R10553" s="43" t="s">
        <v>78</v>
      </c>
      <c r="S10553" s="47">
        <v>1</v>
      </c>
    </row>
    <row r="10554" spans="1:19" ht="12.75">
      <c r="A10554" s="22" t="s">
        <v>60</v>
      </c>
      <c r="B10554" s="22" t="s">
        <v>24746</v>
      </c>
      <c r="C10554" s="22" t="s">
        <v>69</v>
      </c>
      <c r="D10554" s="22" t="s">
        <v>61</v>
      </c>
      <c r="E10554" s="22" t="s">
        <v>25550</v>
      </c>
      <c r="F10554" s="31">
        <v>42905.801064814812</v>
      </c>
      <c r="G10554" s="31">
        <v>42906</v>
      </c>
      <c r="H10554" s="31">
        <v>43250</v>
      </c>
      <c r="I10554" s="31">
        <v>42935</v>
      </c>
      <c r="J10554" s="22" t="s">
        <v>73</v>
      </c>
      <c r="K10554" s="32" t="s">
        <v>89</v>
      </c>
      <c r="L10554" s="32" t="s">
        <v>25551</v>
      </c>
      <c r="N10554" s="24">
        <v>1428.6859999999999</v>
      </c>
      <c r="O10554" s="24">
        <v>1180.5699999999999</v>
      </c>
      <c r="P10554" s="32" t="s">
        <v>426</v>
      </c>
      <c r="Q10554" s="43" t="s">
        <v>427</v>
      </c>
      <c r="R10554" s="43" t="s">
        <v>78</v>
      </c>
      <c r="S10554" s="47">
        <v>5</v>
      </c>
    </row>
    <row r="10555" spans="1:19" ht="12.75">
      <c r="A10555" s="22" t="s">
        <v>60</v>
      </c>
      <c r="B10555" s="22" t="s">
        <v>24778</v>
      </c>
      <c r="C10555" s="22" t="s">
        <v>69</v>
      </c>
      <c r="D10555" s="22" t="s">
        <v>61</v>
      </c>
      <c r="E10555" s="22" t="s">
        <v>25552</v>
      </c>
      <c r="F10555" s="31">
        <v>42906.520937499998</v>
      </c>
      <c r="G10555" s="31">
        <v>42916</v>
      </c>
      <c r="H10555" s="31">
        <v>43281</v>
      </c>
      <c r="I10555" s="31">
        <v>42936</v>
      </c>
      <c r="J10555" s="22" t="s">
        <v>73</v>
      </c>
      <c r="K10555" s="32" t="s">
        <v>74</v>
      </c>
      <c r="L10555" s="32" t="s">
        <v>25553</v>
      </c>
      <c r="N10555" s="24">
        <v>5514.54</v>
      </c>
      <c r="O10555" s="24">
        <v>0</v>
      </c>
      <c r="P10555" s="32" t="s">
        <v>389</v>
      </c>
      <c r="Q10555" s="43" t="s">
        <v>390</v>
      </c>
      <c r="R10555" s="43" t="s">
        <v>78</v>
      </c>
      <c r="S10555" s="47">
        <v>5</v>
      </c>
    </row>
    <row r="10556" spans="1:19" ht="12.75">
      <c r="A10556" s="22" t="s">
        <v>60</v>
      </c>
      <c r="B10556" s="22" t="s">
        <v>24693</v>
      </c>
      <c r="C10556" s="22" t="s">
        <v>69</v>
      </c>
      <c r="D10556" s="22" t="s">
        <v>61</v>
      </c>
      <c r="E10556" s="22" t="s">
        <v>25554</v>
      </c>
      <c r="F10556" s="31">
        <v>42908.503854166665</v>
      </c>
      <c r="G10556" s="31">
        <v>42916</v>
      </c>
      <c r="H10556" s="31">
        <v>43281</v>
      </c>
      <c r="I10556" s="31">
        <v>42938</v>
      </c>
      <c r="J10556" s="22" t="s">
        <v>73</v>
      </c>
      <c r="K10556" s="32" t="s">
        <v>89</v>
      </c>
      <c r="L10556" s="32" t="s">
        <v>25555</v>
      </c>
      <c r="N10556" s="24">
        <v>2625.1066000000001</v>
      </c>
      <c r="O10556" s="24">
        <v>2287.65</v>
      </c>
      <c r="P10556" s="32" t="s">
        <v>892</v>
      </c>
      <c r="Q10556" s="43" t="s">
        <v>893</v>
      </c>
      <c r="R10556" s="43" t="s">
        <v>78</v>
      </c>
      <c r="S10556" s="47">
        <v>5</v>
      </c>
    </row>
    <row r="10557" spans="1:19" ht="12.75">
      <c r="A10557" s="22" t="s">
        <v>60</v>
      </c>
      <c r="B10557" s="22" t="s">
        <v>24712</v>
      </c>
      <c r="C10557" s="22" t="s">
        <v>69</v>
      </c>
      <c r="D10557" s="22" t="s">
        <v>61</v>
      </c>
      <c r="E10557" s="22" t="s">
        <v>25556</v>
      </c>
      <c r="F10557" s="31">
        <v>42907.610486111109</v>
      </c>
      <c r="G10557" s="31">
        <v>42916</v>
      </c>
      <c r="H10557" s="31">
        <v>43281</v>
      </c>
      <c r="I10557" s="31">
        <v>42937</v>
      </c>
      <c r="J10557" s="22" t="s">
        <v>73</v>
      </c>
      <c r="K10557" s="32" t="s">
        <v>74</v>
      </c>
      <c r="L10557" s="32" t="s">
        <v>25557</v>
      </c>
      <c r="N10557" s="24">
        <v>1240.2650000000001</v>
      </c>
      <c r="O10557" s="24">
        <v>0</v>
      </c>
      <c r="P10557" s="32" t="s">
        <v>1400</v>
      </c>
      <c r="Q10557" s="43" t="s">
        <v>1401</v>
      </c>
      <c r="R10557" s="43" t="s">
        <v>78</v>
      </c>
      <c r="S10557" s="47">
        <v>5</v>
      </c>
    </row>
    <row r="10558" spans="1:19" ht="12.75">
      <c r="A10558" s="22" t="s">
        <v>60</v>
      </c>
      <c r="B10558" s="22" t="s">
        <v>24680</v>
      </c>
      <c r="C10558" s="22" t="s">
        <v>69</v>
      </c>
      <c r="D10558" s="22" t="s">
        <v>61</v>
      </c>
      <c r="E10558" s="22" t="s">
        <v>25558</v>
      </c>
      <c r="F10558" s="31">
        <v>42902.325185185182</v>
      </c>
      <c r="G10558" s="31">
        <v>42905</v>
      </c>
      <c r="H10558" s="31">
        <v>43270</v>
      </c>
      <c r="I10558" s="31">
        <v>42932</v>
      </c>
      <c r="J10558" s="22" t="s">
        <v>73</v>
      </c>
      <c r="K10558" s="32" t="s">
        <v>94</v>
      </c>
      <c r="L10558" s="32" t="s">
        <v>25559</v>
      </c>
      <c r="N10558" s="24">
        <v>2817.2584999999999</v>
      </c>
      <c r="O10558" s="24">
        <v>2118.34</v>
      </c>
      <c r="P10558" s="32" t="s">
        <v>4657</v>
      </c>
      <c r="Q10558" s="43" t="s">
        <v>4658</v>
      </c>
      <c r="R10558" s="43" t="s">
        <v>78</v>
      </c>
      <c r="S10558" s="47">
        <v>5</v>
      </c>
    </row>
    <row r="10559" spans="1:19" ht="12.75">
      <c r="A10559" s="22" t="s">
        <v>60</v>
      </c>
      <c r="B10559" s="22" t="s">
        <v>24716</v>
      </c>
      <c r="C10559" s="22" t="s">
        <v>69</v>
      </c>
      <c r="D10559" s="22" t="s">
        <v>61</v>
      </c>
      <c r="E10559" s="22" t="s">
        <v>25560</v>
      </c>
      <c r="F10559" s="31">
        <v>42915.479363425926</v>
      </c>
      <c r="G10559" s="31">
        <v>42917</v>
      </c>
      <c r="H10559" s="31">
        <v>43282</v>
      </c>
      <c r="I10559" s="31">
        <v>42945</v>
      </c>
      <c r="J10559" s="22" t="s">
        <v>73</v>
      </c>
      <c r="K10559" s="32" t="s">
        <v>74</v>
      </c>
      <c r="L10559" s="32" t="s">
        <v>25561</v>
      </c>
      <c r="N10559" s="24">
        <v>2666.7633000000001</v>
      </c>
      <c r="O10559" s="24">
        <v>0</v>
      </c>
      <c r="P10559" s="32" t="s">
        <v>1520</v>
      </c>
      <c r="Q10559" s="43" t="s">
        <v>1521</v>
      </c>
      <c r="R10559" s="43" t="s">
        <v>193</v>
      </c>
      <c r="S10559" s="47">
        <v>5</v>
      </c>
    </row>
    <row r="10560" spans="1:19" ht="12.75">
      <c r="A10560" s="22" t="s">
        <v>60</v>
      </c>
      <c r="B10560" s="22" t="s">
        <v>24712</v>
      </c>
      <c r="C10560" s="22" t="s">
        <v>69</v>
      </c>
      <c r="D10560" s="22" t="s">
        <v>61</v>
      </c>
      <c r="E10560" s="22" t="s">
        <v>25562</v>
      </c>
      <c r="F10560" s="31">
        <v>42908.767118055555</v>
      </c>
      <c r="G10560" s="31">
        <v>42916</v>
      </c>
      <c r="H10560" s="31">
        <v>43281</v>
      </c>
      <c r="I10560" s="31">
        <v>42938</v>
      </c>
      <c r="J10560" s="22" t="s">
        <v>73</v>
      </c>
      <c r="K10560" s="32" t="s">
        <v>74</v>
      </c>
      <c r="L10560" s="32" t="s">
        <v>25563</v>
      </c>
      <c r="N10560" s="24">
        <v>499.26159999999999</v>
      </c>
      <c r="O10560" s="24">
        <v>0</v>
      </c>
      <c r="P10560" s="32" t="s">
        <v>576</v>
      </c>
      <c r="Q10560" s="43" t="s">
        <v>577</v>
      </c>
      <c r="R10560" s="43" t="s">
        <v>193</v>
      </c>
      <c r="S10560" s="47">
        <v>5</v>
      </c>
    </row>
    <row r="10561" spans="1:19" ht="12.75">
      <c r="A10561" s="22" t="s">
        <v>60</v>
      </c>
      <c r="B10561" s="22" t="s">
        <v>24705</v>
      </c>
      <c r="C10561" s="22" t="s">
        <v>69</v>
      </c>
      <c r="D10561" s="22" t="s">
        <v>61</v>
      </c>
      <c r="E10561" s="22" t="s">
        <v>25564</v>
      </c>
      <c r="F10561" s="31">
        <v>42902.433032407404</v>
      </c>
      <c r="G10561" s="31">
        <v>42898</v>
      </c>
      <c r="H10561" s="31">
        <v>43263</v>
      </c>
      <c r="I10561" s="31">
        <v>42932.432754629626</v>
      </c>
      <c r="J10561" s="22" t="s">
        <v>357</v>
      </c>
      <c r="K10561" s="32" t="s">
        <v>153</v>
      </c>
      <c r="L10561" s="32" t="s">
        <v>25565</v>
      </c>
      <c r="M10561" s="32" t="s">
        <v>25566</v>
      </c>
      <c r="N10561" s="24">
        <v>-1125.6600000000001</v>
      </c>
      <c r="O10561" s="24">
        <v>-1125.6600000000001</v>
      </c>
      <c r="P10561" s="32" t="s">
        <v>25336</v>
      </c>
      <c r="Q10561" s="43" t="s">
        <v>25337</v>
      </c>
      <c r="R10561" s="43" t="s">
        <v>78</v>
      </c>
      <c r="S10561" s="47">
        <v>1</v>
      </c>
    </row>
    <row r="10562" spans="1:19" ht="12.75">
      <c r="A10562" s="22" t="s">
        <v>60</v>
      </c>
      <c r="B10562" s="22" t="s">
        <v>24875</v>
      </c>
      <c r="C10562" s="22" t="s">
        <v>69</v>
      </c>
      <c r="D10562" s="22" t="s">
        <v>61</v>
      </c>
      <c r="E10562" s="22" t="s">
        <v>25567</v>
      </c>
      <c r="F10562" s="31">
        <v>42900.640324074069</v>
      </c>
      <c r="G10562" s="31">
        <v>42917</v>
      </c>
      <c r="H10562" s="31">
        <v>43282</v>
      </c>
      <c r="I10562" s="31">
        <v>42929</v>
      </c>
      <c r="J10562" s="22" t="s">
        <v>73</v>
      </c>
      <c r="K10562" s="32" t="s">
        <v>74</v>
      </c>
      <c r="L10562" s="32" t="s">
        <v>25568</v>
      </c>
      <c r="N10562" s="24">
        <v>5583.52</v>
      </c>
      <c r="O10562" s="24">
        <v>0</v>
      </c>
      <c r="P10562" s="32" t="s">
        <v>1693</v>
      </c>
      <c r="Q10562" s="43" t="s">
        <v>1694</v>
      </c>
      <c r="R10562" s="43" t="s">
        <v>78</v>
      </c>
      <c r="S10562" s="47">
        <v>5</v>
      </c>
    </row>
    <row r="10563" spans="1:19" ht="12.75">
      <c r="A10563" s="22" t="s">
        <v>60</v>
      </c>
      <c r="B10563" s="22" t="s">
        <v>24693</v>
      </c>
      <c r="C10563" s="22" t="s">
        <v>69</v>
      </c>
      <c r="D10563" s="22" t="s">
        <v>61</v>
      </c>
      <c r="E10563" s="22" t="s">
        <v>25569</v>
      </c>
      <c r="F10563" s="31">
        <v>42887.765023148146</v>
      </c>
      <c r="G10563" s="31">
        <v>42891</v>
      </c>
      <c r="H10563" s="31">
        <v>43266</v>
      </c>
      <c r="I10563" s="31">
        <v>42917</v>
      </c>
      <c r="J10563" s="22" t="s">
        <v>73</v>
      </c>
      <c r="K10563" s="32" t="s">
        <v>74</v>
      </c>
      <c r="L10563" s="32" t="s">
        <v>25570</v>
      </c>
      <c r="N10563" s="24">
        <v>744.28399999999999</v>
      </c>
      <c r="O10563" s="24">
        <v>0</v>
      </c>
      <c r="P10563" s="32" t="s">
        <v>14277</v>
      </c>
      <c r="Q10563" s="43" t="s">
        <v>14278</v>
      </c>
      <c r="R10563" s="43" t="s">
        <v>78</v>
      </c>
      <c r="S10563" s="47">
        <v>5</v>
      </c>
    </row>
    <row r="10564" spans="1:19" ht="12.75">
      <c r="A10564" s="22" t="s">
        <v>60</v>
      </c>
      <c r="B10564" s="22" t="s">
        <v>24716</v>
      </c>
      <c r="C10564" s="22" t="s">
        <v>69</v>
      </c>
      <c r="D10564" s="22" t="s">
        <v>61</v>
      </c>
      <c r="E10564" s="22" t="s">
        <v>25571</v>
      </c>
      <c r="F10564" s="31">
        <v>42889.698252314811</v>
      </c>
      <c r="G10564" s="31">
        <v>42916</v>
      </c>
      <c r="H10564" s="31">
        <v>43281</v>
      </c>
      <c r="I10564" s="31">
        <v>42919</v>
      </c>
      <c r="J10564" s="22" t="s">
        <v>73</v>
      </c>
      <c r="K10564" s="32" t="s">
        <v>74</v>
      </c>
      <c r="L10564" s="32" t="s">
        <v>25572</v>
      </c>
      <c r="N10564" s="24">
        <v>5925.54</v>
      </c>
      <c r="O10564" s="24">
        <v>0</v>
      </c>
      <c r="P10564" s="32" t="s">
        <v>112</v>
      </c>
      <c r="Q10564" s="43" t="s">
        <v>113</v>
      </c>
      <c r="R10564" s="43" t="s">
        <v>78</v>
      </c>
      <c r="S10564" s="47">
        <v>5</v>
      </c>
    </row>
    <row r="10565" spans="1:19" ht="12.75">
      <c r="A10565" s="22" t="s">
        <v>60</v>
      </c>
      <c r="B10565" s="22" t="s">
        <v>24680</v>
      </c>
      <c r="C10565" s="22" t="s">
        <v>69</v>
      </c>
      <c r="D10565" s="22" t="s">
        <v>61</v>
      </c>
      <c r="E10565" s="22" t="s">
        <v>25573</v>
      </c>
      <c r="F10565" s="31">
        <v>42908.012129629627</v>
      </c>
      <c r="G10565" s="31">
        <v>42923</v>
      </c>
      <c r="H10565" s="31">
        <v>43288</v>
      </c>
      <c r="I10565" s="31">
        <v>42938</v>
      </c>
      <c r="J10565" s="22" t="s">
        <v>73</v>
      </c>
      <c r="K10565" s="32" t="s">
        <v>89</v>
      </c>
      <c r="L10565" s="32" t="s">
        <v>25574</v>
      </c>
      <c r="N10565" s="24">
        <v>1231.1537000000001</v>
      </c>
      <c r="O10565" s="24">
        <v>1163.7349999999999</v>
      </c>
      <c r="P10565" s="32" t="s">
        <v>3850</v>
      </c>
      <c r="Q10565" s="43" t="s">
        <v>3851</v>
      </c>
      <c r="R10565" s="43" t="s">
        <v>78</v>
      </c>
      <c r="S10565" s="47">
        <v>5</v>
      </c>
    </row>
    <row r="10566" spans="1:19" ht="12.75">
      <c r="A10566" s="22" t="s">
        <v>60</v>
      </c>
      <c r="B10566" s="22" t="s">
        <v>24849</v>
      </c>
      <c r="C10566" s="22" t="s">
        <v>69</v>
      </c>
      <c r="D10566" s="22" t="s">
        <v>61</v>
      </c>
      <c r="E10566" s="22" t="s">
        <v>25575</v>
      </c>
      <c r="F10566" s="31">
        <v>42902.690648148149</v>
      </c>
      <c r="G10566" s="31">
        <v>42902</v>
      </c>
      <c r="H10566" s="31">
        <v>43281</v>
      </c>
      <c r="I10566" s="31">
        <v>42932</v>
      </c>
      <c r="J10566" s="22" t="s">
        <v>73</v>
      </c>
      <c r="K10566" s="32" t="s">
        <v>153</v>
      </c>
      <c r="L10566" s="32" t="s">
        <v>25576</v>
      </c>
      <c r="M10566" s="32" t="s">
        <v>25577</v>
      </c>
      <c r="N10566" s="24">
        <v>1589.98</v>
      </c>
      <c r="O10566" s="24">
        <v>1160.3099999999999</v>
      </c>
      <c r="P10566" s="32" t="s">
        <v>347</v>
      </c>
      <c r="Q10566" s="43" t="s">
        <v>348</v>
      </c>
      <c r="R10566" s="43" t="s">
        <v>78</v>
      </c>
      <c r="S10566" s="47">
        <v>5</v>
      </c>
    </row>
    <row r="10567" spans="1:19" ht="12.75">
      <c r="A10567" s="22" t="s">
        <v>60</v>
      </c>
      <c r="B10567" s="22" t="s">
        <v>24716</v>
      </c>
      <c r="C10567" s="22" t="s">
        <v>69</v>
      </c>
      <c r="D10567" s="22" t="s">
        <v>61</v>
      </c>
      <c r="E10567" s="22" t="s">
        <v>25578</v>
      </c>
      <c r="F10567" s="31">
        <v>42907.598599537036</v>
      </c>
      <c r="G10567" s="31">
        <v>42551</v>
      </c>
      <c r="H10567" s="31">
        <v>42916</v>
      </c>
      <c r="I10567" s="31">
        <v>42937</v>
      </c>
      <c r="J10567" s="22" t="s">
        <v>152</v>
      </c>
      <c r="K10567" s="32" t="s">
        <v>153</v>
      </c>
      <c r="L10567" s="32" t="s">
        <v>25579</v>
      </c>
      <c r="M10567" s="32" t="s">
        <v>25580</v>
      </c>
      <c r="N10567" s="24">
        <v>0</v>
      </c>
      <c r="O10567" s="24">
        <v>0</v>
      </c>
      <c r="P10567" s="32" t="s">
        <v>652</v>
      </c>
      <c r="Q10567" s="43" t="s">
        <v>653</v>
      </c>
      <c r="R10567" s="43" t="s">
        <v>78</v>
      </c>
      <c r="S10567" s="47">
        <v>1</v>
      </c>
    </row>
    <row r="10568" spans="1:19" ht="12.75">
      <c r="A10568" s="22" t="s">
        <v>60</v>
      </c>
      <c r="B10568" s="22" t="s">
        <v>24680</v>
      </c>
      <c r="C10568" s="22" t="s">
        <v>69</v>
      </c>
      <c r="D10568" s="22" t="s">
        <v>61</v>
      </c>
      <c r="E10568" s="22" t="s">
        <v>25581</v>
      </c>
      <c r="F10568" s="31">
        <v>42897.753344907404</v>
      </c>
      <c r="G10568" s="31">
        <v>42912</v>
      </c>
      <c r="H10568" s="31">
        <v>43277</v>
      </c>
      <c r="I10568" s="31">
        <v>42927</v>
      </c>
      <c r="J10568" s="22" t="s">
        <v>73</v>
      </c>
      <c r="K10568" s="32" t="s">
        <v>74</v>
      </c>
      <c r="L10568" s="32" t="s">
        <v>25582</v>
      </c>
      <c r="N10568" s="24">
        <v>1677.53</v>
      </c>
      <c r="O10568" s="24">
        <v>0</v>
      </c>
      <c r="P10568" s="32" t="s">
        <v>125</v>
      </c>
      <c r="Q10568" s="43" t="s">
        <v>126</v>
      </c>
      <c r="R10568" s="43" t="s">
        <v>78</v>
      </c>
      <c r="S10568" s="47">
        <v>5</v>
      </c>
    </row>
    <row r="10569" spans="1:19" ht="12.75">
      <c r="A10569" s="22" t="s">
        <v>60</v>
      </c>
      <c r="B10569" s="22" t="s">
        <v>24712</v>
      </c>
      <c r="C10569" s="22" t="s">
        <v>69</v>
      </c>
      <c r="D10569" s="22" t="s">
        <v>61</v>
      </c>
      <c r="E10569" s="22" t="s">
        <v>25583</v>
      </c>
      <c r="F10569" s="31">
        <v>42906.715798611112</v>
      </c>
      <c r="G10569" s="31">
        <v>42916</v>
      </c>
      <c r="H10569" s="31">
        <v>43281</v>
      </c>
      <c r="I10569" s="31">
        <v>42936</v>
      </c>
      <c r="J10569" s="22" t="s">
        <v>73</v>
      </c>
      <c r="K10569" s="32" t="s">
        <v>74</v>
      </c>
      <c r="L10569" s="32" t="s">
        <v>25584</v>
      </c>
      <c r="N10569" s="24">
        <v>16474.41</v>
      </c>
      <c r="O10569" s="24">
        <v>0</v>
      </c>
      <c r="P10569" s="32" t="s">
        <v>1247</v>
      </c>
      <c r="Q10569" s="43" t="s">
        <v>1248</v>
      </c>
      <c r="R10569" s="43" t="s">
        <v>78</v>
      </c>
      <c r="S10569" s="47">
        <v>6</v>
      </c>
    </row>
    <row r="10570" spans="1:19" ht="12.75">
      <c r="A10570" s="22" t="s">
        <v>60</v>
      </c>
      <c r="B10570" s="22" t="s">
        <v>24712</v>
      </c>
      <c r="C10570" s="22" t="s">
        <v>69</v>
      </c>
      <c r="D10570" s="22" t="s">
        <v>61</v>
      </c>
      <c r="E10570" s="22" t="s">
        <v>25585</v>
      </c>
      <c r="F10570" s="31">
        <v>42901.529247685183</v>
      </c>
      <c r="G10570" s="31">
        <v>42916</v>
      </c>
      <c r="H10570" s="31">
        <v>43281</v>
      </c>
      <c r="I10570" s="31">
        <v>42931</v>
      </c>
      <c r="J10570" s="22" t="s">
        <v>73</v>
      </c>
      <c r="K10570" s="32" t="s">
        <v>74</v>
      </c>
      <c r="L10570" s="32" t="s">
        <v>25586</v>
      </c>
      <c r="N10570" s="24">
        <v>0</v>
      </c>
      <c r="O10570" s="24">
        <v>0</v>
      </c>
      <c r="P10570" s="32" t="s">
        <v>125</v>
      </c>
      <c r="Q10570" s="43" t="s">
        <v>126</v>
      </c>
      <c r="R10570" s="43" t="s">
        <v>78</v>
      </c>
      <c r="S10570" s="47">
        <v>4</v>
      </c>
    </row>
    <row r="10571" spans="1:19" ht="12.75">
      <c r="A10571" s="22" t="s">
        <v>60</v>
      </c>
      <c r="B10571" s="22" t="s">
        <v>24705</v>
      </c>
      <c r="C10571" s="22" t="s">
        <v>69</v>
      </c>
      <c r="D10571" s="22" t="s">
        <v>61</v>
      </c>
      <c r="E10571" s="22" t="s">
        <v>25587</v>
      </c>
      <c r="F10571" s="31">
        <v>42912.612488425926</v>
      </c>
      <c r="G10571" s="31">
        <v>42936</v>
      </c>
      <c r="H10571" s="31">
        <v>43221</v>
      </c>
      <c r="I10571" s="31">
        <v>42972.611018518517</v>
      </c>
      <c r="J10571" s="22" t="s">
        <v>25588</v>
      </c>
      <c r="K10571" s="32" t="s">
        <v>89</v>
      </c>
      <c r="N10571" s="24">
        <v>0</v>
      </c>
      <c r="O10571" s="24">
        <v>0</v>
      </c>
      <c r="P10571" s="32" t="s">
        <v>125</v>
      </c>
      <c r="Q10571" s="43" t="s">
        <v>126</v>
      </c>
      <c r="R10571" s="43" t="s">
        <v>78</v>
      </c>
      <c r="S10571" s="47">
        <v>1</v>
      </c>
    </row>
    <row r="10572" spans="1:19" ht="12.75">
      <c r="A10572" s="22" t="s">
        <v>60</v>
      </c>
      <c r="B10572" s="22" t="s">
        <v>24683</v>
      </c>
      <c r="C10572" s="22" t="s">
        <v>69</v>
      </c>
      <c r="D10572" s="22" t="s">
        <v>61</v>
      </c>
      <c r="E10572" s="22" t="s">
        <v>25589</v>
      </c>
      <c r="F10572" s="31">
        <v>42892.53188657407</v>
      </c>
      <c r="G10572" s="31">
        <v>42892</v>
      </c>
      <c r="H10572" s="31">
        <v>43251</v>
      </c>
      <c r="I10572" s="31">
        <v>42922</v>
      </c>
      <c r="J10572" s="22" t="s">
        <v>73</v>
      </c>
      <c r="K10572" s="32" t="s">
        <v>94</v>
      </c>
      <c r="L10572" s="32" t="s">
        <v>25590</v>
      </c>
      <c r="N10572" s="24">
        <v>473.885</v>
      </c>
      <c r="O10572" s="24">
        <v>351.25</v>
      </c>
      <c r="P10572" s="32" t="s">
        <v>539</v>
      </c>
      <c r="Q10572" s="43" t="s">
        <v>540</v>
      </c>
      <c r="R10572" s="43" t="s">
        <v>78</v>
      </c>
      <c r="S10572" s="47">
        <v>5</v>
      </c>
    </row>
    <row r="10573" spans="1:19" ht="12.75">
      <c r="A10573" s="22" t="s">
        <v>60</v>
      </c>
      <c r="B10573" s="22" t="s">
        <v>24680</v>
      </c>
      <c r="C10573" s="22" t="s">
        <v>69</v>
      </c>
      <c r="D10573" s="22" t="s">
        <v>61</v>
      </c>
      <c r="E10573" s="22" t="s">
        <v>25591</v>
      </c>
      <c r="F10573" s="31">
        <v>42915.693159722221</v>
      </c>
      <c r="G10573" s="31">
        <v>42916</v>
      </c>
      <c r="H10573" s="31">
        <v>43281</v>
      </c>
      <c r="I10573" s="31">
        <v>42945</v>
      </c>
      <c r="J10573" s="22" t="s">
        <v>73</v>
      </c>
      <c r="K10573" s="32" t="s">
        <v>74</v>
      </c>
      <c r="L10573" s="32" t="s">
        <v>25592</v>
      </c>
      <c r="N10573" s="24">
        <v>3557.55</v>
      </c>
      <c r="O10573" s="24">
        <v>0</v>
      </c>
      <c r="P10573" s="32" t="s">
        <v>25593</v>
      </c>
      <c r="Q10573" s="43" t="s">
        <v>25594</v>
      </c>
      <c r="R10573" s="43" t="s">
        <v>78</v>
      </c>
      <c r="S10573" s="47">
        <v>5</v>
      </c>
    </row>
    <row r="10574" spans="1:19" ht="12.75">
      <c r="A10574" s="22" t="s">
        <v>60</v>
      </c>
      <c r="B10574" s="22" t="s">
        <v>24705</v>
      </c>
      <c r="C10574" s="22" t="s">
        <v>69</v>
      </c>
      <c r="D10574" s="22" t="s">
        <v>61</v>
      </c>
      <c r="E10574" s="22" t="s">
        <v>25595</v>
      </c>
      <c r="F10574" s="31">
        <v>42906.656064814815</v>
      </c>
      <c r="G10574" s="31">
        <v>42917</v>
      </c>
      <c r="H10574" s="31">
        <v>43282</v>
      </c>
      <c r="I10574" s="31">
        <v>42936.653148148143</v>
      </c>
      <c r="J10574" s="22" t="s">
        <v>73</v>
      </c>
      <c r="K10574" s="32" t="s">
        <v>153</v>
      </c>
      <c r="L10574" s="32" t="s">
        <v>25596</v>
      </c>
      <c r="M10574" s="32" t="s">
        <v>25597</v>
      </c>
      <c r="N10574" s="24">
        <v>5732.5366000000004</v>
      </c>
      <c r="O10574" s="24">
        <v>5616.4757</v>
      </c>
      <c r="P10574" s="32" t="s">
        <v>16215</v>
      </c>
      <c r="Q10574" s="43" t="s">
        <v>16216</v>
      </c>
      <c r="R10574" s="43" t="s">
        <v>78</v>
      </c>
      <c r="S10574" s="47">
        <v>6</v>
      </c>
    </row>
    <row r="10575" spans="1:19" ht="12.75">
      <c r="A10575" s="22" t="s">
        <v>60</v>
      </c>
      <c r="B10575" s="22" t="s">
        <v>24712</v>
      </c>
      <c r="C10575" s="22" t="s">
        <v>69</v>
      </c>
      <c r="D10575" s="22" t="s">
        <v>61</v>
      </c>
      <c r="E10575" s="22" t="s">
        <v>25598</v>
      </c>
      <c r="F10575" s="31">
        <v>42909.478773148148</v>
      </c>
      <c r="G10575" s="31">
        <v>42909</v>
      </c>
      <c r="H10575" s="31">
        <v>43281</v>
      </c>
      <c r="I10575" s="31">
        <v>42939</v>
      </c>
      <c r="J10575" s="22" t="s">
        <v>73</v>
      </c>
      <c r="K10575" s="32" t="s">
        <v>74</v>
      </c>
      <c r="L10575" s="32" t="s">
        <v>25599</v>
      </c>
      <c r="N10575" s="24">
        <v>0</v>
      </c>
      <c r="O10575" s="24">
        <v>0</v>
      </c>
      <c r="P10575" s="32" t="s">
        <v>125</v>
      </c>
      <c r="Q10575" s="43" t="s">
        <v>126</v>
      </c>
      <c r="R10575" s="43" t="s">
        <v>78</v>
      </c>
      <c r="S10575" s="47">
        <v>5</v>
      </c>
    </row>
    <row r="10576" spans="1:19" ht="12.75">
      <c r="A10576" s="22" t="s">
        <v>60</v>
      </c>
      <c r="B10576" s="22" t="s">
        <v>24746</v>
      </c>
      <c r="C10576" s="22" t="s">
        <v>69</v>
      </c>
      <c r="D10576" s="22" t="s">
        <v>61</v>
      </c>
      <c r="E10576" s="22" t="s">
        <v>25600</v>
      </c>
      <c r="F10576" s="31">
        <v>42899.67664351852</v>
      </c>
      <c r="G10576" s="31">
        <v>42916</v>
      </c>
      <c r="H10576" s="31">
        <v>43281</v>
      </c>
      <c r="I10576" s="31">
        <v>42929</v>
      </c>
      <c r="J10576" s="22" t="s">
        <v>73</v>
      </c>
      <c r="K10576" s="32" t="s">
        <v>94</v>
      </c>
      <c r="L10576" s="32" t="s">
        <v>25601</v>
      </c>
      <c r="N10576" s="24">
        <v>978.15830000000005</v>
      </c>
      <c r="O10576" s="24">
        <v>714.72</v>
      </c>
      <c r="P10576" s="32" t="s">
        <v>2040</v>
      </c>
      <c r="Q10576" s="43" t="s">
        <v>2041</v>
      </c>
      <c r="R10576" s="43" t="s">
        <v>78</v>
      </c>
      <c r="S10576" s="47">
        <v>5</v>
      </c>
    </row>
    <row r="10577" spans="1:19" ht="12.75">
      <c r="A10577" s="22" t="s">
        <v>60</v>
      </c>
      <c r="B10577" s="22" t="s">
        <v>24716</v>
      </c>
      <c r="C10577" s="22" t="s">
        <v>69</v>
      </c>
      <c r="D10577" s="22" t="s">
        <v>61</v>
      </c>
      <c r="E10577" s="22" t="s">
        <v>25602</v>
      </c>
      <c r="F10577" s="31">
        <v>42916.666724537034</v>
      </c>
      <c r="G10577" s="31">
        <v>42916</v>
      </c>
      <c r="H10577" s="31">
        <v>43281</v>
      </c>
      <c r="I10577" s="31">
        <v>42946</v>
      </c>
      <c r="J10577" s="22" t="s">
        <v>73</v>
      </c>
      <c r="K10577" s="32" t="s">
        <v>74</v>
      </c>
      <c r="L10577" s="32" t="s">
        <v>25603</v>
      </c>
      <c r="N10577" s="24">
        <v>0</v>
      </c>
      <c r="O10577" s="24">
        <v>0</v>
      </c>
      <c r="P10577" s="32" t="s">
        <v>1052</v>
      </c>
      <c r="Q10577" s="43" t="s">
        <v>1053</v>
      </c>
      <c r="R10577" s="43" t="s">
        <v>78</v>
      </c>
      <c r="S10577" s="47">
        <v>5</v>
      </c>
    </row>
    <row r="10578" spans="1:19" ht="12.75">
      <c r="A10578" s="22" t="s">
        <v>60</v>
      </c>
      <c r="B10578" s="22" t="s">
        <v>24693</v>
      </c>
      <c r="C10578" s="22" t="s">
        <v>69</v>
      </c>
      <c r="D10578" s="22" t="s">
        <v>61</v>
      </c>
      <c r="E10578" s="22" t="s">
        <v>25604</v>
      </c>
      <c r="F10578" s="31">
        <v>42902.574340277773</v>
      </c>
      <c r="G10578" s="31">
        <v>42902</v>
      </c>
      <c r="H10578" s="31">
        <v>43266</v>
      </c>
      <c r="I10578" s="31">
        <v>42932</v>
      </c>
      <c r="J10578" s="22" t="s">
        <v>73</v>
      </c>
      <c r="K10578" s="32" t="s">
        <v>74</v>
      </c>
      <c r="L10578" s="32" t="s">
        <v>25605</v>
      </c>
      <c r="N10578" s="24">
        <v>1984.935</v>
      </c>
      <c r="O10578" s="24">
        <v>0</v>
      </c>
      <c r="P10578" s="32" t="s">
        <v>8533</v>
      </c>
      <c r="Q10578" s="43" t="s">
        <v>8534</v>
      </c>
      <c r="R10578" s="43" t="s">
        <v>78</v>
      </c>
      <c r="S10578" s="47">
        <v>5</v>
      </c>
    </row>
    <row r="10579" spans="1:19" ht="12.75">
      <c r="A10579" s="22" t="s">
        <v>60</v>
      </c>
      <c r="B10579" s="22" t="s">
        <v>24875</v>
      </c>
      <c r="C10579" s="22" t="s">
        <v>69</v>
      </c>
      <c r="D10579" s="22" t="s">
        <v>61</v>
      </c>
      <c r="E10579" s="22" t="s">
        <v>25606</v>
      </c>
      <c r="F10579" s="31">
        <v>42893.536840277775</v>
      </c>
      <c r="G10579" s="31">
        <v>42901</v>
      </c>
      <c r="H10579" s="31">
        <v>43266</v>
      </c>
      <c r="I10579" s="31">
        <v>42923</v>
      </c>
      <c r="J10579" s="22" t="s">
        <v>73</v>
      </c>
      <c r="K10579" s="32" t="s">
        <v>94</v>
      </c>
      <c r="L10579" s="32" t="s">
        <v>25607</v>
      </c>
      <c r="N10579" s="24">
        <v>704.645</v>
      </c>
      <c r="O10579" s="24">
        <v>472.78</v>
      </c>
      <c r="P10579" s="32" t="s">
        <v>985</v>
      </c>
      <c r="Q10579" s="43" t="s">
        <v>986</v>
      </c>
      <c r="R10579" s="43" t="s">
        <v>78</v>
      </c>
      <c r="S10579" s="47">
        <v>4</v>
      </c>
    </row>
    <row r="10580" spans="1:19" ht="12.75">
      <c r="A10580" s="22" t="s">
        <v>60</v>
      </c>
      <c r="B10580" s="22" t="s">
        <v>24705</v>
      </c>
      <c r="C10580" s="22" t="s">
        <v>69</v>
      </c>
      <c r="D10580" s="22" t="s">
        <v>61</v>
      </c>
      <c r="E10580" s="22" t="s">
        <v>25608</v>
      </c>
      <c r="F10580" s="31">
        <v>42912.086550925924</v>
      </c>
      <c r="G10580" s="31">
        <v>42947</v>
      </c>
      <c r="H10580" s="31">
        <v>43312</v>
      </c>
      <c r="I10580" s="31">
        <v>42972.086550925924</v>
      </c>
      <c r="J10580" s="22" t="s">
        <v>119</v>
      </c>
      <c r="K10580" s="32" t="s">
        <v>94</v>
      </c>
      <c r="L10580" s="32" t="s">
        <v>25609</v>
      </c>
      <c r="N10580" s="24">
        <v>302</v>
      </c>
      <c r="O10580" s="24">
        <v>302</v>
      </c>
      <c r="P10580" s="32" t="s">
        <v>1164</v>
      </c>
      <c r="Q10580" s="43" t="s">
        <v>1165</v>
      </c>
      <c r="R10580" s="43" t="s">
        <v>78</v>
      </c>
      <c r="S10580" s="47">
        <v>1</v>
      </c>
    </row>
    <row r="10581" spans="1:19" ht="12.75">
      <c r="A10581" s="22" t="s">
        <v>60</v>
      </c>
      <c r="B10581" s="22" t="s">
        <v>24705</v>
      </c>
      <c r="C10581" s="22" t="s">
        <v>69</v>
      </c>
      <c r="D10581" s="22" t="s">
        <v>61</v>
      </c>
      <c r="E10581" s="22" t="s">
        <v>25610</v>
      </c>
      <c r="F10581" s="31">
        <v>42909.578587962962</v>
      </c>
      <c r="G10581" s="31">
        <v>42930</v>
      </c>
      <c r="H10581" s="31">
        <v>43295</v>
      </c>
      <c r="I10581" s="31">
        <v>42969.577280092592</v>
      </c>
      <c r="J10581" s="22" t="s">
        <v>73</v>
      </c>
      <c r="K10581" s="32" t="s">
        <v>74</v>
      </c>
      <c r="L10581" s="32" t="s">
        <v>25611</v>
      </c>
      <c r="N10581" s="24">
        <v>0</v>
      </c>
      <c r="O10581" s="24">
        <v>0</v>
      </c>
      <c r="P10581" s="32" t="s">
        <v>25612</v>
      </c>
      <c r="Q10581" s="43" t="s">
        <v>25613</v>
      </c>
      <c r="R10581" s="43" t="s">
        <v>78</v>
      </c>
      <c r="S10581" s="47">
        <v>5</v>
      </c>
    </row>
    <row r="10582" spans="1:19" ht="12.75">
      <c r="A10582" s="22" t="s">
        <v>60</v>
      </c>
      <c r="B10582" s="22" t="s">
        <v>24738</v>
      </c>
      <c r="C10582" s="22" t="s">
        <v>69</v>
      </c>
      <c r="D10582" s="22" t="s">
        <v>61</v>
      </c>
      <c r="E10582" s="22" t="s">
        <v>25614</v>
      </c>
      <c r="F10582" s="31">
        <v>42887.594444444439</v>
      </c>
      <c r="G10582" s="31">
        <v>42892</v>
      </c>
      <c r="H10582" s="31">
        <v>43257</v>
      </c>
      <c r="I10582" s="31">
        <v>42917</v>
      </c>
      <c r="J10582" s="22" t="s">
        <v>73</v>
      </c>
      <c r="K10582" s="32" t="s">
        <v>153</v>
      </c>
      <c r="L10582" s="32" t="s">
        <v>25615</v>
      </c>
      <c r="M10582" s="32" t="s">
        <v>25616</v>
      </c>
      <c r="N10582" s="24">
        <v>317.50659999999999</v>
      </c>
      <c r="O10582" s="24">
        <v>287.61</v>
      </c>
      <c r="P10582" s="32" t="s">
        <v>657</v>
      </c>
      <c r="Q10582" s="43" t="s">
        <v>658</v>
      </c>
      <c r="R10582" s="43" t="s">
        <v>78</v>
      </c>
      <c r="S10582" s="47">
        <v>4</v>
      </c>
    </row>
    <row r="10583" spans="1:19" ht="12.75">
      <c r="A10583" s="22" t="s">
        <v>60</v>
      </c>
      <c r="B10583" s="22" t="s">
        <v>24693</v>
      </c>
      <c r="C10583" s="22" t="s">
        <v>69</v>
      </c>
      <c r="D10583" s="22" t="s">
        <v>61</v>
      </c>
      <c r="E10583" s="22" t="s">
        <v>25617</v>
      </c>
      <c r="F10583" s="31">
        <v>42912.710011574076</v>
      </c>
      <c r="G10583" s="31">
        <v>42912</v>
      </c>
      <c r="H10583" s="31">
        <v>43281</v>
      </c>
      <c r="I10583" s="31">
        <v>42942</v>
      </c>
      <c r="J10583" s="22" t="s">
        <v>73</v>
      </c>
      <c r="K10583" s="32" t="s">
        <v>74</v>
      </c>
      <c r="L10583" s="32" t="s">
        <v>25618</v>
      </c>
      <c r="N10583" s="24">
        <v>0</v>
      </c>
      <c r="O10583" s="24">
        <v>0</v>
      </c>
      <c r="P10583" s="32" t="s">
        <v>507</v>
      </c>
      <c r="Q10583" s="43" t="s">
        <v>508</v>
      </c>
      <c r="R10583" s="43" t="s">
        <v>78</v>
      </c>
      <c r="S10583" s="47">
        <v>5</v>
      </c>
    </row>
    <row r="10584" spans="1:19" ht="12.75">
      <c r="A10584" s="22" t="s">
        <v>60</v>
      </c>
      <c r="B10584" s="22" t="s">
        <v>24724</v>
      </c>
      <c r="C10584" s="22" t="s">
        <v>69</v>
      </c>
      <c r="D10584" s="22" t="s">
        <v>61</v>
      </c>
      <c r="E10584" s="22" t="s">
        <v>25619</v>
      </c>
      <c r="F10584" s="31">
        <v>42905.833310185182</v>
      </c>
      <c r="G10584" s="31">
        <v>42572</v>
      </c>
      <c r="H10584" s="31">
        <v>42937</v>
      </c>
      <c r="I10584" s="31">
        <v>42935</v>
      </c>
      <c r="J10584" s="22" t="s">
        <v>152</v>
      </c>
      <c r="K10584" s="32" t="s">
        <v>153</v>
      </c>
      <c r="L10584" s="32" t="s">
        <v>25620</v>
      </c>
      <c r="M10584" s="32" t="s">
        <v>25621</v>
      </c>
      <c r="N10584" s="24">
        <v>192.64</v>
      </c>
      <c r="O10584" s="24">
        <v>192.64</v>
      </c>
      <c r="P10584" s="32" t="s">
        <v>4786</v>
      </c>
      <c r="Q10584" s="43" t="s">
        <v>4787</v>
      </c>
      <c r="R10584" s="43" t="s">
        <v>78</v>
      </c>
      <c r="S10584" s="47">
        <v>1</v>
      </c>
    </row>
    <row r="10585" spans="1:19" ht="12.75">
      <c r="A10585" s="22" t="s">
        <v>60</v>
      </c>
      <c r="B10585" s="22" t="s">
        <v>24875</v>
      </c>
      <c r="C10585" s="22" t="s">
        <v>69</v>
      </c>
      <c r="D10585" s="22" t="s">
        <v>61</v>
      </c>
      <c r="E10585" s="22" t="s">
        <v>25622</v>
      </c>
      <c r="F10585" s="31">
        <v>42906.559884259259</v>
      </c>
      <c r="G10585" s="31">
        <v>42915</v>
      </c>
      <c r="H10585" s="31">
        <v>43280</v>
      </c>
      <c r="I10585" s="31">
        <v>42936</v>
      </c>
      <c r="J10585" s="22" t="s">
        <v>73</v>
      </c>
      <c r="K10585" s="32" t="s">
        <v>171</v>
      </c>
      <c r="L10585" s="32" t="s">
        <v>25623</v>
      </c>
      <c r="N10585" s="24">
        <v>6244.04</v>
      </c>
      <c r="O10585" s="24">
        <v>0</v>
      </c>
      <c r="P10585" s="32" t="s">
        <v>269</v>
      </c>
      <c r="Q10585" s="43" t="s">
        <v>270</v>
      </c>
      <c r="R10585" s="43" t="s">
        <v>78</v>
      </c>
      <c r="S10585" s="47">
        <v>3</v>
      </c>
    </row>
    <row r="10586" spans="1:19" ht="12.75">
      <c r="A10586" s="22" t="s">
        <v>60</v>
      </c>
      <c r="B10586" s="22" t="s">
        <v>24716</v>
      </c>
      <c r="C10586" s="22" t="s">
        <v>69</v>
      </c>
      <c r="D10586" s="22" t="s">
        <v>61</v>
      </c>
      <c r="E10586" s="22" t="s">
        <v>25624</v>
      </c>
      <c r="F10586" s="31">
        <v>42900.575636574074</v>
      </c>
      <c r="G10586" s="31">
        <v>42902</v>
      </c>
      <c r="H10586" s="31">
        <v>43267</v>
      </c>
      <c r="I10586" s="31">
        <v>42930</v>
      </c>
      <c r="J10586" s="22" t="s">
        <v>73</v>
      </c>
      <c r="K10586" s="32" t="s">
        <v>153</v>
      </c>
      <c r="L10586" s="32" t="s">
        <v>25625</v>
      </c>
      <c r="M10586" s="32" t="s">
        <v>25626</v>
      </c>
      <c r="N10586" s="24">
        <v>899.84709999999995</v>
      </c>
      <c r="O10586" s="24">
        <v>729.07</v>
      </c>
      <c r="P10586" s="32" t="s">
        <v>8606</v>
      </c>
      <c r="Q10586" s="43" t="s">
        <v>8607</v>
      </c>
      <c r="R10586" s="43" t="s">
        <v>78</v>
      </c>
      <c r="S10586" s="47">
        <v>5</v>
      </c>
    </row>
    <row r="10587" spans="1:19" ht="12.75">
      <c r="A10587" s="22" t="s">
        <v>60</v>
      </c>
      <c r="B10587" s="22" t="s">
        <v>24705</v>
      </c>
      <c r="C10587" s="22" t="s">
        <v>69</v>
      </c>
      <c r="D10587" s="22" t="s">
        <v>61</v>
      </c>
      <c r="E10587" s="22" t="s">
        <v>25627</v>
      </c>
      <c r="F10587" s="31">
        <v>42914.758900462963</v>
      </c>
      <c r="G10587" s="31">
        <v>42938</v>
      </c>
      <c r="H10587" s="31">
        <v>43303</v>
      </c>
      <c r="I10587" s="31">
        <v>42944.753900462958</v>
      </c>
      <c r="J10587" s="22" t="s">
        <v>73</v>
      </c>
      <c r="K10587" s="32" t="s">
        <v>74</v>
      </c>
      <c r="L10587" s="32" t="s">
        <v>25628</v>
      </c>
      <c r="N10587" s="24">
        <v>2378.50</v>
      </c>
      <c r="O10587" s="24">
        <v>0</v>
      </c>
      <c r="P10587" s="32" t="s">
        <v>225</v>
      </c>
      <c r="Q10587" s="43" t="s">
        <v>226</v>
      </c>
      <c r="R10587" s="43" t="s">
        <v>78</v>
      </c>
      <c r="S10587" s="47">
        <v>5</v>
      </c>
    </row>
    <row r="10588" spans="1:19" ht="12.75">
      <c r="A10588" s="22" t="s">
        <v>60</v>
      </c>
      <c r="B10588" s="22" t="s">
        <v>24705</v>
      </c>
      <c r="C10588" s="22" t="s">
        <v>69</v>
      </c>
      <c r="D10588" s="22" t="s">
        <v>61</v>
      </c>
      <c r="E10588" s="22" t="s">
        <v>25629</v>
      </c>
      <c r="F10588" s="31">
        <v>42899.513171296298</v>
      </c>
      <c r="G10588" s="31">
        <v>42941</v>
      </c>
      <c r="H10588" s="31">
        <v>43306</v>
      </c>
      <c r="I10588" s="31">
        <v>42959.513171296298</v>
      </c>
      <c r="J10588" s="22" t="s">
        <v>119</v>
      </c>
      <c r="K10588" s="32" t="s">
        <v>94</v>
      </c>
      <c r="L10588" s="32" t="s">
        <v>25630</v>
      </c>
      <c r="N10588" s="24">
        <v>636.03999999999996</v>
      </c>
      <c r="O10588" s="24">
        <v>636.03999999999996</v>
      </c>
      <c r="P10588" s="32" t="s">
        <v>1428</v>
      </c>
      <c r="Q10588" s="43" t="s">
        <v>1429</v>
      </c>
      <c r="R10588" s="43" t="s">
        <v>78</v>
      </c>
      <c r="S10588" s="47">
        <v>1</v>
      </c>
    </row>
    <row r="10589" spans="1:19" ht="12.75">
      <c r="A10589" s="22" t="s">
        <v>60</v>
      </c>
      <c r="B10589" s="22" t="s">
        <v>24797</v>
      </c>
      <c r="C10589" s="22" t="s">
        <v>69</v>
      </c>
      <c r="D10589" s="22" t="s">
        <v>61</v>
      </c>
      <c r="E10589" s="22" t="s">
        <v>25631</v>
      </c>
      <c r="F10589" s="31">
        <v>42899.478518518517</v>
      </c>
      <c r="G10589" s="31">
        <v>42916</v>
      </c>
      <c r="H10589" s="31">
        <v>43281</v>
      </c>
      <c r="I10589" s="31">
        <v>42929</v>
      </c>
      <c r="J10589" s="22" t="s">
        <v>73</v>
      </c>
      <c r="K10589" s="32" t="s">
        <v>74</v>
      </c>
      <c r="L10589" s="32" t="s">
        <v>25632</v>
      </c>
      <c r="N10589" s="24">
        <v>507.49</v>
      </c>
      <c r="O10589" s="24">
        <v>0</v>
      </c>
      <c r="P10589" s="32" t="s">
        <v>321</v>
      </c>
      <c r="Q10589" s="43" t="s">
        <v>322</v>
      </c>
      <c r="R10589" s="43" t="s">
        <v>78</v>
      </c>
      <c r="S10589" s="47">
        <v>4</v>
      </c>
    </row>
    <row r="10590" spans="1:19" ht="12.75">
      <c r="A10590" s="22" t="s">
        <v>60</v>
      </c>
      <c r="B10590" s="22" t="s">
        <v>24797</v>
      </c>
      <c r="C10590" s="22" t="s">
        <v>69</v>
      </c>
      <c r="D10590" s="22" t="s">
        <v>61</v>
      </c>
      <c r="E10590" s="22" t="s">
        <v>25633</v>
      </c>
      <c r="F10590" s="31">
        <v>42906.719629629624</v>
      </c>
      <c r="G10590" s="31">
        <v>42916</v>
      </c>
      <c r="H10590" s="31">
        <v>43281</v>
      </c>
      <c r="I10590" s="31">
        <v>42936</v>
      </c>
      <c r="J10590" s="22" t="s">
        <v>73</v>
      </c>
      <c r="K10590" s="32" t="s">
        <v>74</v>
      </c>
      <c r="L10590" s="32" t="s">
        <v>25634</v>
      </c>
      <c r="N10590" s="24">
        <v>5167.45</v>
      </c>
      <c r="O10590" s="24">
        <v>0</v>
      </c>
      <c r="P10590" s="32" t="s">
        <v>125</v>
      </c>
      <c r="Q10590" s="43" t="s">
        <v>126</v>
      </c>
      <c r="R10590" s="43" t="s">
        <v>78</v>
      </c>
      <c r="S10590" s="47">
        <v>4</v>
      </c>
    </row>
    <row r="10591" spans="1:19" ht="12.75">
      <c r="A10591" s="22" t="s">
        <v>60</v>
      </c>
      <c r="B10591" s="22" t="s">
        <v>24849</v>
      </c>
      <c r="C10591" s="22" t="s">
        <v>69</v>
      </c>
      <c r="D10591" s="22" t="s">
        <v>61</v>
      </c>
      <c r="E10591" s="22" t="s">
        <v>25635</v>
      </c>
      <c r="F10591" s="31">
        <v>42914.529722222222</v>
      </c>
      <c r="G10591" s="31">
        <v>42931</v>
      </c>
      <c r="H10591" s="31">
        <v>43296</v>
      </c>
      <c r="I10591" s="31">
        <v>42944</v>
      </c>
      <c r="J10591" s="22" t="s">
        <v>73</v>
      </c>
      <c r="K10591" s="32" t="s">
        <v>94</v>
      </c>
      <c r="L10591" s="32" t="s">
        <v>25636</v>
      </c>
      <c r="N10591" s="24">
        <v>3327.05</v>
      </c>
      <c r="O10591" s="24">
        <v>2967.835</v>
      </c>
      <c r="P10591" s="32" t="s">
        <v>275</v>
      </c>
      <c r="Q10591" s="43" t="s">
        <v>276</v>
      </c>
      <c r="R10591" s="43" t="s">
        <v>193</v>
      </c>
      <c r="S10591" s="47">
        <v>4</v>
      </c>
    </row>
    <row r="10592" spans="1:19" ht="12.75">
      <c r="A10592" s="22" t="s">
        <v>60</v>
      </c>
      <c r="B10592" s="22" t="s">
        <v>24705</v>
      </c>
      <c r="C10592" s="22" t="s">
        <v>69</v>
      </c>
      <c r="D10592" s="22" t="s">
        <v>61</v>
      </c>
      <c r="E10592" s="22" t="s">
        <v>25637</v>
      </c>
      <c r="F10592" s="31">
        <v>42908.56082175926</v>
      </c>
      <c r="G10592" s="31">
        <v>42916</v>
      </c>
      <c r="H10592" s="31">
        <v>43281</v>
      </c>
      <c r="I10592" s="31">
        <v>42938.553159722222</v>
      </c>
      <c r="J10592" s="22" t="s">
        <v>73</v>
      </c>
      <c r="K10592" s="32" t="s">
        <v>94</v>
      </c>
      <c r="L10592" s="32" t="s">
        <v>25638</v>
      </c>
      <c r="N10592" s="24">
        <v>2314.7359999999999</v>
      </c>
      <c r="O10592" s="24">
        <v>1802.93</v>
      </c>
      <c r="P10592" s="32" t="s">
        <v>892</v>
      </c>
      <c r="Q10592" s="43" t="s">
        <v>893</v>
      </c>
      <c r="R10592" s="43" t="s">
        <v>78</v>
      </c>
      <c r="S10592" s="47">
        <v>6</v>
      </c>
    </row>
    <row r="10593" spans="1:19" ht="12.75">
      <c r="A10593" s="22" t="s">
        <v>60</v>
      </c>
      <c r="B10593" s="22" t="s">
        <v>24712</v>
      </c>
      <c r="C10593" s="22" t="s">
        <v>69</v>
      </c>
      <c r="D10593" s="22" t="s">
        <v>61</v>
      </c>
      <c r="E10593" s="22" t="s">
        <v>25639</v>
      </c>
      <c r="F10593" s="31">
        <v>42908.876296296294</v>
      </c>
      <c r="G10593" s="31">
        <v>42916</v>
      </c>
      <c r="H10593" s="31">
        <v>43281</v>
      </c>
      <c r="I10593" s="31">
        <v>42938</v>
      </c>
      <c r="J10593" s="22" t="s">
        <v>73</v>
      </c>
      <c r="K10593" s="32" t="s">
        <v>74</v>
      </c>
      <c r="L10593" s="32" t="s">
        <v>25640</v>
      </c>
      <c r="N10593" s="24">
        <v>2466.275</v>
      </c>
      <c r="O10593" s="24">
        <v>0</v>
      </c>
      <c r="P10593" s="32" t="s">
        <v>15722</v>
      </c>
      <c r="Q10593" s="43" t="s">
        <v>15723</v>
      </c>
      <c r="R10593" s="43" t="s">
        <v>78</v>
      </c>
      <c r="S10593" s="47">
        <v>5</v>
      </c>
    </row>
    <row r="10594" spans="1:19" ht="12.75">
      <c r="A10594" s="22" t="s">
        <v>60</v>
      </c>
      <c r="B10594" s="22" t="s">
        <v>24712</v>
      </c>
      <c r="C10594" s="22" t="s">
        <v>69</v>
      </c>
      <c r="D10594" s="22" t="s">
        <v>61</v>
      </c>
      <c r="E10594" s="22" t="s">
        <v>25641</v>
      </c>
      <c r="F10594" s="31">
        <v>42891.277835648143</v>
      </c>
      <c r="G10594" s="31">
        <v>42931</v>
      </c>
      <c r="H10594" s="31">
        <v>43296</v>
      </c>
      <c r="I10594" s="31">
        <v>42951.277835648143</v>
      </c>
      <c r="J10594" s="22" t="s">
        <v>73</v>
      </c>
      <c r="K10594" s="32" t="s">
        <v>74</v>
      </c>
      <c r="L10594" s="32" t="s">
        <v>25642</v>
      </c>
      <c r="N10594" s="24">
        <v>1703.6575</v>
      </c>
      <c r="O10594" s="24">
        <v>0</v>
      </c>
      <c r="P10594" s="32" t="s">
        <v>2152</v>
      </c>
      <c r="Q10594" s="43" t="s">
        <v>2153</v>
      </c>
      <c r="R10594" s="43" t="s">
        <v>78</v>
      </c>
      <c r="S10594" s="47">
        <v>5</v>
      </c>
    </row>
    <row r="10595" spans="1:19" ht="12.75">
      <c r="A10595" s="22" t="s">
        <v>60</v>
      </c>
      <c r="B10595" s="22" t="s">
        <v>24797</v>
      </c>
      <c r="C10595" s="22" t="s">
        <v>69</v>
      </c>
      <c r="D10595" s="22" t="s">
        <v>61</v>
      </c>
      <c r="E10595" s="22" t="s">
        <v>25643</v>
      </c>
      <c r="F10595" s="31">
        <v>42907.798321759255</v>
      </c>
      <c r="G10595" s="31">
        <v>42916</v>
      </c>
      <c r="H10595" s="31">
        <v>43281</v>
      </c>
      <c r="I10595" s="31">
        <v>42937</v>
      </c>
      <c r="J10595" s="22" t="s">
        <v>73</v>
      </c>
      <c r="K10595" s="32" t="s">
        <v>74</v>
      </c>
      <c r="L10595" s="32" t="s">
        <v>25644</v>
      </c>
      <c r="N10595" s="24">
        <v>370.19709999999998</v>
      </c>
      <c r="O10595" s="24">
        <v>0</v>
      </c>
      <c r="P10595" s="32" t="s">
        <v>997</v>
      </c>
      <c r="Q10595" s="43" t="s">
        <v>998</v>
      </c>
      <c r="R10595" s="43" t="s">
        <v>78</v>
      </c>
      <c r="S10595" s="47">
        <v>5</v>
      </c>
    </row>
    <row r="10596" spans="1:19" ht="12.75">
      <c r="A10596" s="22" t="s">
        <v>60</v>
      </c>
      <c r="B10596" s="22" t="s">
        <v>24712</v>
      </c>
      <c r="C10596" s="22" t="s">
        <v>69</v>
      </c>
      <c r="D10596" s="22" t="s">
        <v>61</v>
      </c>
      <c r="E10596" s="22" t="s">
        <v>25645</v>
      </c>
      <c r="F10596" s="31">
        <v>42908.595231481479</v>
      </c>
      <c r="G10596" s="31">
        <v>42917</v>
      </c>
      <c r="H10596" s="31">
        <v>43282</v>
      </c>
      <c r="I10596" s="31">
        <v>42938</v>
      </c>
      <c r="J10596" s="22" t="s">
        <v>73</v>
      </c>
      <c r="K10596" s="32" t="s">
        <v>94</v>
      </c>
      <c r="L10596" s="32" t="s">
        <v>25646</v>
      </c>
      <c r="N10596" s="24">
        <v>2028.3875</v>
      </c>
      <c r="O10596" s="24">
        <v>1954.33</v>
      </c>
      <c r="P10596" s="32" t="s">
        <v>892</v>
      </c>
      <c r="Q10596" s="43" t="s">
        <v>893</v>
      </c>
      <c r="R10596" s="43" t="s">
        <v>78</v>
      </c>
      <c r="S10596" s="47">
        <v>5</v>
      </c>
    </row>
    <row r="10597" spans="1:19" ht="12.75">
      <c r="A10597" s="22" t="s">
        <v>60</v>
      </c>
      <c r="B10597" s="22" t="s">
        <v>24693</v>
      </c>
      <c r="C10597" s="22" t="s">
        <v>69</v>
      </c>
      <c r="D10597" s="22" t="s">
        <v>61</v>
      </c>
      <c r="E10597" s="22" t="s">
        <v>25647</v>
      </c>
      <c r="F10597" s="31">
        <v>42907.556851851848</v>
      </c>
      <c r="G10597" s="31">
        <v>42912</v>
      </c>
      <c r="H10597" s="31">
        <v>43281</v>
      </c>
      <c r="I10597" s="31">
        <v>42937</v>
      </c>
      <c r="J10597" s="22" t="s">
        <v>73</v>
      </c>
      <c r="K10597" s="32" t="s">
        <v>74</v>
      </c>
      <c r="L10597" s="32" t="s">
        <v>25648</v>
      </c>
      <c r="N10597" s="24">
        <v>1184.2756999999999</v>
      </c>
      <c r="O10597" s="24">
        <v>0</v>
      </c>
      <c r="P10597" s="32" t="s">
        <v>211</v>
      </c>
      <c r="Q10597" s="43" t="s">
        <v>212</v>
      </c>
      <c r="R10597" s="43" t="s">
        <v>78</v>
      </c>
      <c r="S10597" s="47">
        <v>5</v>
      </c>
    </row>
    <row r="10598" spans="1:19" ht="12.75">
      <c r="A10598" s="22" t="s">
        <v>60</v>
      </c>
      <c r="B10598" s="22" t="s">
        <v>24696</v>
      </c>
      <c r="C10598" s="22" t="s">
        <v>69</v>
      </c>
      <c r="D10598" s="22" t="s">
        <v>61</v>
      </c>
      <c r="E10598" s="22" t="s">
        <v>25649</v>
      </c>
      <c r="F10598" s="31">
        <v>42907.626736111109</v>
      </c>
      <c r="G10598" s="31">
        <v>42946</v>
      </c>
      <c r="H10598" s="31">
        <v>43311</v>
      </c>
      <c r="I10598" s="31">
        <v>42937</v>
      </c>
      <c r="J10598" s="22" t="s">
        <v>73</v>
      </c>
      <c r="K10598" s="32" t="s">
        <v>74</v>
      </c>
      <c r="L10598" s="32" t="s">
        <v>25650</v>
      </c>
      <c r="N10598" s="24">
        <v>1916.04</v>
      </c>
      <c r="O10598" s="24">
        <v>0</v>
      </c>
      <c r="P10598" s="32" t="s">
        <v>14481</v>
      </c>
      <c r="Q10598" s="43" t="s">
        <v>14482</v>
      </c>
      <c r="R10598" s="43" t="s">
        <v>78</v>
      </c>
      <c r="S10598" s="47">
        <v>5</v>
      </c>
    </row>
    <row r="10599" spans="1:19" ht="12.75">
      <c r="A10599" s="22" t="s">
        <v>60</v>
      </c>
      <c r="B10599" s="22" t="s">
        <v>24875</v>
      </c>
      <c r="C10599" s="22" t="s">
        <v>69</v>
      </c>
      <c r="D10599" s="22" t="s">
        <v>61</v>
      </c>
      <c r="E10599" s="22" t="s">
        <v>25651</v>
      </c>
      <c r="F10599" s="31">
        <v>42901.749826388885</v>
      </c>
      <c r="G10599" s="31">
        <v>42916</v>
      </c>
      <c r="H10599" s="31">
        <v>43281</v>
      </c>
      <c r="I10599" s="31">
        <v>42931</v>
      </c>
      <c r="J10599" s="22" t="s">
        <v>73</v>
      </c>
      <c r="K10599" s="32" t="s">
        <v>89</v>
      </c>
      <c r="L10599" s="32" t="s">
        <v>25652</v>
      </c>
      <c r="N10599" s="24">
        <v>2106.0500000000002</v>
      </c>
      <c r="O10599" s="24">
        <v>0</v>
      </c>
      <c r="P10599" s="32" t="s">
        <v>286</v>
      </c>
      <c r="Q10599" s="43" t="s">
        <v>287</v>
      </c>
      <c r="R10599" s="43" t="s">
        <v>78</v>
      </c>
      <c r="S10599" s="47">
        <v>5</v>
      </c>
    </row>
    <row r="10600" spans="1:19" ht="12.75">
      <c r="A10600" s="22" t="s">
        <v>60</v>
      </c>
      <c r="B10600" s="22" t="s">
        <v>24705</v>
      </c>
      <c r="C10600" s="22" t="s">
        <v>69</v>
      </c>
      <c r="D10600" s="22" t="s">
        <v>61</v>
      </c>
      <c r="E10600" s="22" t="s">
        <v>25653</v>
      </c>
      <c r="F10600" s="31">
        <v>42905.658310185187</v>
      </c>
      <c r="G10600" s="31">
        <v>42916</v>
      </c>
      <c r="H10600" s="31">
        <v>43281</v>
      </c>
      <c r="I10600" s="31">
        <v>42935.657106481478</v>
      </c>
      <c r="J10600" s="22" t="s">
        <v>73</v>
      </c>
      <c r="K10600" s="32" t="s">
        <v>89</v>
      </c>
      <c r="L10600" s="32" t="s">
        <v>25654</v>
      </c>
      <c r="N10600" s="24">
        <v>1035.2874999999999</v>
      </c>
      <c r="O10600" s="24">
        <v>431.42</v>
      </c>
      <c r="P10600" s="32" t="s">
        <v>781</v>
      </c>
      <c r="Q10600" s="43" t="s">
        <v>782</v>
      </c>
      <c r="R10600" s="43" t="s">
        <v>78</v>
      </c>
      <c r="S10600" s="47">
        <v>5</v>
      </c>
    </row>
    <row r="10601" spans="1:19" ht="12.75">
      <c r="A10601" s="22" t="s">
        <v>60</v>
      </c>
      <c r="B10601" s="22" t="s">
        <v>24712</v>
      </c>
      <c r="C10601" s="22" t="s">
        <v>69</v>
      </c>
      <c r="D10601" s="22" t="s">
        <v>61</v>
      </c>
      <c r="E10601" s="22" t="s">
        <v>25655</v>
      </c>
      <c r="F10601" s="31">
        <v>42902.053298611107</v>
      </c>
      <c r="G10601" s="31">
        <v>42944</v>
      </c>
      <c r="H10601" s="31">
        <v>43309</v>
      </c>
      <c r="I10601" s="31">
        <v>42962.053298611107</v>
      </c>
      <c r="J10601" s="22" t="s">
        <v>73</v>
      </c>
      <c r="K10601" s="32" t="s">
        <v>74</v>
      </c>
      <c r="L10601" s="32" t="s">
        <v>25656</v>
      </c>
      <c r="N10601" s="24">
        <v>14670.655000000001</v>
      </c>
      <c r="O10601" s="24">
        <v>0</v>
      </c>
      <c r="P10601" s="32" t="s">
        <v>24455</v>
      </c>
      <c r="Q10601" s="43" t="s">
        <v>24456</v>
      </c>
      <c r="R10601" s="43" t="s">
        <v>78</v>
      </c>
      <c r="S10601" s="47">
        <v>5</v>
      </c>
    </row>
    <row r="10602" spans="1:19" ht="12.75">
      <c r="A10602" s="22" t="s">
        <v>60</v>
      </c>
      <c r="B10602" s="22" t="s">
        <v>24686</v>
      </c>
      <c r="C10602" s="22" t="s">
        <v>69</v>
      </c>
      <c r="D10602" s="22" t="s">
        <v>61</v>
      </c>
      <c r="E10602" s="22" t="s">
        <v>25657</v>
      </c>
      <c r="F10602" s="31">
        <v>42905.824988425928</v>
      </c>
      <c r="G10602" s="31">
        <v>42916</v>
      </c>
      <c r="H10602" s="31">
        <v>43281</v>
      </c>
      <c r="I10602" s="31">
        <v>42935</v>
      </c>
      <c r="J10602" s="22" t="s">
        <v>73</v>
      </c>
      <c r="K10602" s="32" t="s">
        <v>74</v>
      </c>
      <c r="L10602" s="32" t="s">
        <v>25658</v>
      </c>
      <c r="N10602" s="24">
        <v>3531.99</v>
      </c>
      <c r="O10602" s="24">
        <v>0</v>
      </c>
      <c r="P10602" s="32" t="s">
        <v>104</v>
      </c>
      <c r="Q10602" s="43" t="s">
        <v>105</v>
      </c>
      <c r="R10602" s="43" t="s">
        <v>193</v>
      </c>
      <c r="S10602" s="47">
        <v>5</v>
      </c>
    </row>
    <row r="10603" spans="1:19" ht="12.75">
      <c r="A10603" s="22" t="s">
        <v>60</v>
      </c>
      <c r="B10603" s="22" t="s">
        <v>24849</v>
      </c>
      <c r="C10603" s="22" t="s">
        <v>69</v>
      </c>
      <c r="D10603" s="22" t="s">
        <v>61</v>
      </c>
      <c r="E10603" s="22" t="s">
        <v>25659</v>
      </c>
      <c r="F10603" s="31">
        <v>42914.516099537039</v>
      </c>
      <c r="G10603" s="31">
        <v>42931</v>
      </c>
      <c r="H10603" s="31">
        <v>43296</v>
      </c>
      <c r="I10603" s="31">
        <v>42944</v>
      </c>
      <c r="J10603" s="22" t="s">
        <v>73</v>
      </c>
      <c r="K10603" s="32" t="s">
        <v>89</v>
      </c>
      <c r="L10603" s="32" t="s">
        <v>25660</v>
      </c>
      <c r="N10603" s="24">
        <v>2634.4940000000001</v>
      </c>
      <c r="O10603" s="24">
        <v>2493.5632999999998</v>
      </c>
      <c r="P10603" s="32" t="s">
        <v>1239</v>
      </c>
      <c r="Q10603" s="43" t="s">
        <v>1240</v>
      </c>
      <c r="R10603" s="43" t="s">
        <v>78</v>
      </c>
      <c r="S10603" s="47">
        <v>4</v>
      </c>
    </row>
    <row r="10604" spans="1:19" ht="12.75">
      <c r="A10604" s="22" t="s">
        <v>60</v>
      </c>
      <c r="B10604" s="22" t="s">
        <v>24824</v>
      </c>
      <c r="C10604" s="22" t="s">
        <v>69</v>
      </c>
      <c r="D10604" s="22" t="s">
        <v>61</v>
      </c>
      <c r="E10604" s="22" t="s">
        <v>25661</v>
      </c>
      <c r="F10604" s="31">
        <v>42896.086967592593</v>
      </c>
      <c r="G10604" s="31">
        <v>42931</v>
      </c>
      <c r="H10604" s="31">
        <v>43296</v>
      </c>
      <c r="I10604" s="31">
        <v>42956</v>
      </c>
      <c r="J10604" s="22" t="s">
        <v>119</v>
      </c>
      <c r="K10604" s="32" t="s">
        <v>89</v>
      </c>
      <c r="L10604" s="32" t="s">
        <v>25662</v>
      </c>
      <c r="N10604" s="24">
        <v>4397.13</v>
      </c>
      <c r="O10604" s="24">
        <v>3419.85</v>
      </c>
      <c r="P10604" s="32" t="s">
        <v>108</v>
      </c>
      <c r="Q10604" s="43" t="s">
        <v>109</v>
      </c>
      <c r="R10604" s="43" t="s">
        <v>78</v>
      </c>
      <c r="S10604" s="47">
        <v>5</v>
      </c>
    </row>
    <row r="10605" spans="1:19" ht="12.75">
      <c r="A10605" s="22" t="s">
        <v>60</v>
      </c>
      <c r="B10605" s="22" t="s">
        <v>24683</v>
      </c>
      <c r="C10605" s="22" t="s">
        <v>69</v>
      </c>
      <c r="D10605" s="22" t="s">
        <v>61</v>
      </c>
      <c r="E10605" s="22" t="s">
        <v>25663</v>
      </c>
      <c r="F10605" s="31">
        <v>42895.736180555556</v>
      </c>
      <c r="G10605" s="31">
        <v>42916</v>
      </c>
      <c r="H10605" s="31">
        <v>43281</v>
      </c>
      <c r="I10605" s="31">
        <v>42925</v>
      </c>
      <c r="J10605" s="22" t="s">
        <v>73</v>
      </c>
      <c r="K10605" s="32" t="s">
        <v>94</v>
      </c>
      <c r="L10605" s="32" t="s">
        <v>25664</v>
      </c>
      <c r="N10605" s="24">
        <v>1953.31</v>
      </c>
      <c r="O10605" s="24">
        <v>2380.48</v>
      </c>
      <c r="P10605" s="32" t="s">
        <v>616</v>
      </c>
      <c r="Q10605" s="43" t="s">
        <v>617</v>
      </c>
      <c r="R10605" s="43" t="s">
        <v>78</v>
      </c>
      <c r="S10605" s="47">
        <v>4</v>
      </c>
    </row>
    <row r="10606" spans="1:19" ht="12.75">
      <c r="A10606" s="22" t="s">
        <v>60</v>
      </c>
      <c r="B10606" s="22" t="s">
        <v>24712</v>
      </c>
      <c r="C10606" s="22" t="s">
        <v>69</v>
      </c>
      <c r="D10606" s="22" t="s">
        <v>61</v>
      </c>
      <c r="E10606" s="22" t="s">
        <v>25665</v>
      </c>
      <c r="F10606" s="31">
        <v>42909.502384259256</v>
      </c>
      <c r="G10606" s="31">
        <v>42946</v>
      </c>
      <c r="H10606" s="31">
        <v>43312</v>
      </c>
      <c r="I10606" s="31">
        <v>42939</v>
      </c>
      <c r="J10606" s="22" t="s">
        <v>73</v>
      </c>
      <c r="K10606" s="32" t="s">
        <v>74</v>
      </c>
      <c r="L10606" s="32" t="s">
        <v>25666</v>
      </c>
      <c r="N10606" s="24">
        <v>0</v>
      </c>
      <c r="O10606" s="24">
        <v>0</v>
      </c>
      <c r="P10606" s="32" t="s">
        <v>104</v>
      </c>
      <c r="Q10606" s="43" t="s">
        <v>105</v>
      </c>
      <c r="R10606" s="43" t="s">
        <v>78</v>
      </c>
      <c r="S10606" s="47">
        <v>4</v>
      </c>
    </row>
    <row r="10607" spans="1:19" ht="12.75">
      <c r="A10607" s="22" t="s">
        <v>60</v>
      </c>
      <c r="B10607" s="22" t="s">
        <v>24810</v>
      </c>
      <c r="C10607" s="22" t="s">
        <v>69</v>
      </c>
      <c r="D10607" s="22" t="s">
        <v>61</v>
      </c>
      <c r="E10607" s="22" t="s">
        <v>25667</v>
      </c>
      <c r="F10607" s="31">
        <v>42902.574502314812</v>
      </c>
      <c r="G10607" s="31">
        <v>42927</v>
      </c>
      <c r="H10607" s="31">
        <v>43292</v>
      </c>
      <c r="I10607" s="31">
        <v>42932</v>
      </c>
      <c r="J10607" s="22" t="s">
        <v>73</v>
      </c>
      <c r="K10607" s="32" t="s">
        <v>74</v>
      </c>
      <c r="L10607" s="32" t="s">
        <v>25668</v>
      </c>
      <c r="N10607" s="24">
        <v>0</v>
      </c>
      <c r="O10607" s="24">
        <v>0</v>
      </c>
      <c r="P10607" s="32" t="s">
        <v>275</v>
      </c>
      <c r="Q10607" s="43" t="s">
        <v>276</v>
      </c>
      <c r="R10607" s="43" t="s">
        <v>78</v>
      </c>
      <c r="S10607" s="47">
        <v>5</v>
      </c>
    </row>
    <row r="10608" spans="1:19" ht="12.75">
      <c r="A10608" s="22" t="s">
        <v>60</v>
      </c>
      <c r="B10608" s="22" t="s">
        <v>24875</v>
      </c>
      <c r="C10608" s="22" t="s">
        <v>69</v>
      </c>
      <c r="D10608" s="22" t="s">
        <v>61</v>
      </c>
      <c r="E10608" s="22" t="s">
        <v>25669</v>
      </c>
      <c r="F10608" s="31">
        <v>42901.809988425921</v>
      </c>
      <c r="G10608" s="31">
        <v>42916</v>
      </c>
      <c r="H10608" s="31">
        <v>43281</v>
      </c>
      <c r="I10608" s="31">
        <v>42931</v>
      </c>
      <c r="J10608" s="22" t="s">
        <v>73</v>
      </c>
      <c r="K10608" s="32" t="s">
        <v>89</v>
      </c>
      <c r="L10608" s="32" t="s">
        <v>25670</v>
      </c>
      <c r="N10608" s="24">
        <v>6973</v>
      </c>
      <c r="O10608" s="24">
        <v>0</v>
      </c>
      <c r="P10608" s="32" t="s">
        <v>847</v>
      </c>
      <c r="Q10608" s="43" t="s">
        <v>848</v>
      </c>
      <c r="R10608" s="43" t="s">
        <v>78</v>
      </c>
      <c r="S10608" s="47">
        <v>5</v>
      </c>
    </row>
    <row r="10609" spans="1:19" ht="12.75">
      <c r="A10609" s="22" t="s">
        <v>60</v>
      </c>
      <c r="B10609" s="22" t="s">
        <v>24705</v>
      </c>
      <c r="C10609" s="22" t="s">
        <v>69</v>
      </c>
      <c r="D10609" s="22" t="s">
        <v>61</v>
      </c>
      <c r="E10609" s="22" t="s">
        <v>25671</v>
      </c>
      <c r="F10609" s="31">
        <v>42895.40892361111</v>
      </c>
      <c r="G10609" s="31">
        <v>42913</v>
      </c>
      <c r="H10609" s="31">
        <v>43278</v>
      </c>
      <c r="I10609" s="31">
        <v>42925.387939814813</v>
      </c>
      <c r="J10609" s="22" t="s">
        <v>73</v>
      </c>
      <c r="K10609" s="32" t="s">
        <v>74</v>
      </c>
      <c r="L10609" s="32" t="s">
        <v>25672</v>
      </c>
      <c r="N10609" s="24">
        <v>0</v>
      </c>
      <c r="O10609" s="24">
        <v>0</v>
      </c>
      <c r="P10609" s="32" t="s">
        <v>892</v>
      </c>
      <c r="Q10609" s="43" t="s">
        <v>893</v>
      </c>
      <c r="R10609" s="43" t="s">
        <v>78</v>
      </c>
      <c r="S10609" s="47">
        <v>4</v>
      </c>
    </row>
    <row r="10610" spans="1:19" ht="12.75">
      <c r="A10610" s="22" t="s">
        <v>60</v>
      </c>
      <c r="B10610" s="22" t="s">
        <v>24810</v>
      </c>
      <c r="C10610" s="22" t="s">
        <v>69</v>
      </c>
      <c r="D10610" s="22" t="s">
        <v>61</v>
      </c>
      <c r="E10610" s="22" t="s">
        <v>25673</v>
      </c>
      <c r="F10610" s="31">
        <v>42912.533831018518</v>
      </c>
      <c r="G10610" s="31">
        <v>42919</v>
      </c>
      <c r="H10610" s="31">
        <v>43284</v>
      </c>
      <c r="I10610" s="31">
        <v>42942</v>
      </c>
      <c r="J10610" s="22" t="s">
        <v>73</v>
      </c>
      <c r="K10610" s="32" t="s">
        <v>74</v>
      </c>
      <c r="L10610" s="32" t="s">
        <v>25674</v>
      </c>
      <c r="N10610" s="24">
        <v>0</v>
      </c>
      <c r="O10610" s="24">
        <v>0</v>
      </c>
      <c r="P10610" s="32" t="s">
        <v>892</v>
      </c>
      <c r="Q10610" s="43" t="s">
        <v>893</v>
      </c>
      <c r="R10610" s="43" t="s">
        <v>78</v>
      </c>
      <c r="S10610" s="47">
        <v>4</v>
      </c>
    </row>
    <row r="10611" spans="1:19" ht="12.75">
      <c r="A10611" s="22" t="s">
        <v>60</v>
      </c>
      <c r="B10611" s="22" t="s">
        <v>24680</v>
      </c>
      <c r="C10611" s="22" t="s">
        <v>69</v>
      </c>
      <c r="D10611" s="22" t="s">
        <v>61</v>
      </c>
      <c r="E10611" s="22" t="s">
        <v>25675</v>
      </c>
      <c r="F10611" s="31">
        <v>42894.64167824074</v>
      </c>
      <c r="G10611" s="31">
        <v>42914</v>
      </c>
      <c r="H10611" s="31">
        <v>43279</v>
      </c>
      <c r="I10611" s="31">
        <v>42924</v>
      </c>
      <c r="J10611" s="22" t="s">
        <v>73</v>
      </c>
      <c r="K10611" s="32" t="s">
        <v>89</v>
      </c>
      <c r="L10611" s="32" t="s">
        <v>25676</v>
      </c>
      <c r="N10611" s="24">
        <v>1554.6875</v>
      </c>
      <c r="O10611" s="24">
        <v>1357.25</v>
      </c>
      <c r="P10611" s="32" t="s">
        <v>2152</v>
      </c>
      <c r="Q10611" s="43" t="s">
        <v>2153</v>
      </c>
      <c r="R10611" s="43" t="s">
        <v>78</v>
      </c>
      <c r="S10611" s="47">
        <v>5</v>
      </c>
    </row>
    <row r="10612" spans="1:19" ht="12.75">
      <c r="A10612" s="22" t="s">
        <v>60</v>
      </c>
      <c r="B10612" s="22" t="s">
        <v>24754</v>
      </c>
      <c r="C10612" s="22" t="s">
        <v>69</v>
      </c>
      <c r="D10612" s="22" t="s">
        <v>61</v>
      </c>
      <c r="E10612" s="22" t="s">
        <v>25677</v>
      </c>
      <c r="F10612" s="31">
        <v>42913.537766203699</v>
      </c>
      <c r="G10612" s="31">
        <v>42916</v>
      </c>
      <c r="H10612" s="31">
        <v>43281</v>
      </c>
      <c r="I10612" s="31">
        <v>42573</v>
      </c>
      <c r="J10612" s="22" t="s">
        <v>73</v>
      </c>
      <c r="K10612" s="32" t="s">
        <v>74</v>
      </c>
      <c r="L10612" s="32" t="s">
        <v>25678</v>
      </c>
      <c r="N10612" s="24">
        <v>0</v>
      </c>
      <c r="O10612" s="24">
        <v>0</v>
      </c>
      <c r="P10612" s="32" t="s">
        <v>25679</v>
      </c>
      <c r="Q10612" s="43" t="s">
        <v>25680</v>
      </c>
      <c r="R10612" s="43" t="s">
        <v>78</v>
      </c>
      <c r="S10612" s="47">
        <v>4</v>
      </c>
    </row>
    <row r="10613" spans="1:19" ht="12.75">
      <c r="A10613" s="22" t="s">
        <v>60</v>
      </c>
      <c r="B10613" s="22" t="s">
        <v>24705</v>
      </c>
      <c r="C10613" s="22" t="s">
        <v>69</v>
      </c>
      <c r="D10613" s="22" t="s">
        <v>61</v>
      </c>
      <c r="E10613" s="22" t="s">
        <v>25681</v>
      </c>
      <c r="F10613" s="31">
        <v>42899.697824074072</v>
      </c>
      <c r="G10613" s="31">
        <v>42618</v>
      </c>
      <c r="H10613" s="31">
        <v>42983</v>
      </c>
      <c r="I10613" s="31">
        <v>42929.697129629625</v>
      </c>
      <c r="J10613" s="22" t="s">
        <v>152</v>
      </c>
      <c r="K10613" s="32" t="s">
        <v>153</v>
      </c>
      <c r="L10613" s="32" t="s">
        <v>25682</v>
      </c>
      <c r="M10613" s="32" t="s">
        <v>25683</v>
      </c>
      <c r="N10613" s="24">
        <v>-26.94</v>
      </c>
      <c r="O10613" s="24">
        <v>-26.94</v>
      </c>
      <c r="P10613" s="32" t="s">
        <v>133</v>
      </c>
      <c r="Q10613" s="43" t="s">
        <v>134</v>
      </c>
      <c r="R10613" s="43" t="s">
        <v>78</v>
      </c>
      <c r="S10613" s="47">
        <v>1</v>
      </c>
    </row>
    <row r="10614" spans="1:19" ht="12.75">
      <c r="A10614" s="22" t="s">
        <v>60</v>
      </c>
      <c r="B10614" s="22" t="s">
        <v>24693</v>
      </c>
      <c r="C10614" s="22" t="s">
        <v>69</v>
      </c>
      <c r="D10614" s="22" t="s">
        <v>61</v>
      </c>
      <c r="E10614" s="22" t="s">
        <v>25684</v>
      </c>
      <c r="F10614" s="31">
        <v>42891.437534722223</v>
      </c>
      <c r="G10614" s="31">
        <v>42891</v>
      </c>
      <c r="H10614" s="31">
        <v>43256</v>
      </c>
      <c r="I10614" s="31">
        <v>42921</v>
      </c>
      <c r="J10614" s="22" t="s">
        <v>73</v>
      </c>
      <c r="K10614" s="32" t="s">
        <v>74</v>
      </c>
      <c r="L10614" s="32" t="s">
        <v>25685</v>
      </c>
      <c r="N10614" s="24">
        <v>0</v>
      </c>
      <c r="O10614" s="24">
        <v>0</v>
      </c>
      <c r="P10614" s="32" t="s">
        <v>13416</v>
      </c>
      <c r="Q10614" s="43" t="s">
        <v>13417</v>
      </c>
      <c r="R10614" s="43" t="s">
        <v>78</v>
      </c>
      <c r="S10614" s="47">
        <v>6</v>
      </c>
    </row>
    <row r="10615" spans="1:19" ht="12.75">
      <c r="A10615" s="22" t="s">
        <v>60</v>
      </c>
      <c r="B10615" s="22" t="s">
        <v>24757</v>
      </c>
      <c r="C10615" s="22" t="s">
        <v>69</v>
      </c>
      <c r="D10615" s="22" t="s">
        <v>61</v>
      </c>
      <c r="E10615" s="22" t="s">
        <v>25686</v>
      </c>
      <c r="F10615" s="31">
        <v>42907.525104166663</v>
      </c>
      <c r="G10615" s="31">
        <v>42916</v>
      </c>
      <c r="H10615" s="31">
        <v>43281</v>
      </c>
      <c r="I10615" s="31">
        <v>42937</v>
      </c>
      <c r="J10615" s="22" t="s">
        <v>73</v>
      </c>
      <c r="K10615" s="32" t="s">
        <v>94</v>
      </c>
      <c r="L10615" s="32" t="s">
        <v>25687</v>
      </c>
      <c r="N10615" s="24">
        <v>2065.9225000000001</v>
      </c>
      <c r="O10615" s="24">
        <v>1646.22</v>
      </c>
      <c r="P10615" s="32" t="s">
        <v>389</v>
      </c>
      <c r="Q10615" s="43" t="s">
        <v>390</v>
      </c>
      <c r="R10615" s="43" t="s">
        <v>78</v>
      </c>
      <c r="S10615" s="47">
        <v>4</v>
      </c>
    </row>
    <row r="10616" spans="1:19" ht="12.75">
      <c r="A10616" s="22" t="s">
        <v>60</v>
      </c>
      <c r="B10616" s="22" t="s">
        <v>24712</v>
      </c>
      <c r="C10616" s="22" t="s">
        <v>69</v>
      </c>
      <c r="D10616" s="22" t="s">
        <v>61</v>
      </c>
      <c r="E10616" s="22" t="s">
        <v>25688</v>
      </c>
      <c r="F10616" s="31">
        <v>42905.66002314815</v>
      </c>
      <c r="G10616" s="31">
        <v>42916</v>
      </c>
      <c r="H10616" s="31">
        <v>43281</v>
      </c>
      <c r="I10616" s="31">
        <v>42935</v>
      </c>
      <c r="J10616" s="22" t="s">
        <v>73</v>
      </c>
      <c r="K10616" s="32" t="s">
        <v>89</v>
      </c>
      <c r="L10616" s="32" t="s">
        <v>25689</v>
      </c>
      <c r="N10616" s="24">
        <v>1117.6832999999999</v>
      </c>
      <c r="O10616" s="24">
        <v>0</v>
      </c>
      <c r="P10616" s="32" t="s">
        <v>3850</v>
      </c>
      <c r="Q10616" s="43" t="s">
        <v>3851</v>
      </c>
      <c r="R10616" s="43" t="s">
        <v>78</v>
      </c>
      <c r="S10616" s="47">
        <v>5</v>
      </c>
    </row>
    <row r="10617" spans="1:19" ht="12.75">
      <c r="A10617" s="22" t="s">
        <v>60</v>
      </c>
      <c r="B10617" s="22" t="s">
        <v>24716</v>
      </c>
      <c r="C10617" s="22" t="s">
        <v>69</v>
      </c>
      <c r="D10617" s="22" t="s">
        <v>61</v>
      </c>
      <c r="E10617" s="22" t="s">
        <v>25690</v>
      </c>
      <c r="F10617" s="31">
        <v>42913.732986111107</v>
      </c>
      <c r="G10617" s="31">
        <v>42943</v>
      </c>
      <c r="H10617" s="31">
        <v>43308</v>
      </c>
      <c r="I10617" s="31">
        <v>42943</v>
      </c>
      <c r="J10617" s="22" t="s">
        <v>73</v>
      </c>
      <c r="K10617" s="32" t="s">
        <v>171</v>
      </c>
      <c r="L10617" s="32" t="s">
        <v>25691</v>
      </c>
      <c r="N10617" s="24">
        <v>447.39330000000001</v>
      </c>
      <c r="O10617" s="24">
        <v>0</v>
      </c>
      <c r="P10617" s="32" t="s">
        <v>25692</v>
      </c>
      <c r="Q10617" s="43" t="s">
        <v>25693</v>
      </c>
      <c r="R10617" s="43" t="s">
        <v>78</v>
      </c>
      <c r="S10617" s="47">
        <v>5</v>
      </c>
    </row>
    <row r="10618" spans="1:19" ht="12.75">
      <c r="A10618" s="22" t="s">
        <v>60</v>
      </c>
      <c r="B10618" s="22" t="s">
        <v>24712</v>
      </c>
      <c r="C10618" s="22" t="s">
        <v>69</v>
      </c>
      <c r="D10618" s="22" t="s">
        <v>61</v>
      </c>
      <c r="E10618" s="22" t="s">
        <v>25694</v>
      </c>
      <c r="F10618" s="31">
        <v>42905.778240740736</v>
      </c>
      <c r="G10618" s="31">
        <v>42905</v>
      </c>
      <c r="H10618" s="31">
        <v>43270</v>
      </c>
      <c r="I10618" s="31">
        <v>42935</v>
      </c>
      <c r="J10618" s="22" t="s">
        <v>73</v>
      </c>
      <c r="K10618" s="32" t="s">
        <v>94</v>
      </c>
      <c r="L10618" s="32" t="s">
        <v>25695</v>
      </c>
      <c r="N10618" s="24">
        <v>469.58659999999998</v>
      </c>
      <c r="O10618" s="24">
        <v>445.36</v>
      </c>
      <c r="P10618" s="32" t="s">
        <v>246</v>
      </c>
      <c r="Q10618" s="43" t="s">
        <v>247</v>
      </c>
      <c r="R10618" s="43" t="s">
        <v>78</v>
      </c>
      <c r="S10618" s="47">
        <v>6</v>
      </c>
    </row>
    <row r="10619" spans="1:19" ht="12.75">
      <c r="A10619" s="22" t="s">
        <v>60</v>
      </c>
      <c r="B10619" s="22" t="s">
        <v>25035</v>
      </c>
      <c r="C10619" s="22" t="s">
        <v>69</v>
      </c>
      <c r="D10619" s="22" t="s">
        <v>61</v>
      </c>
      <c r="E10619" s="22" t="s">
        <v>25696</v>
      </c>
      <c r="F10619" s="31">
        <v>42915.560104166667</v>
      </c>
      <c r="G10619" s="31">
        <v>42916</v>
      </c>
      <c r="H10619" s="31">
        <v>43281</v>
      </c>
      <c r="I10619" s="31">
        <v>42945</v>
      </c>
      <c r="J10619" s="22" t="s">
        <v>73</v>
      </c>
      <c r="K10619" s="32" t="s">
        <v>74</v>
      </c>
      <c r="L10619" s="32" t="s">
        <v>25697</v>
      </c>
      <c r="N10619" s="24">
        <v>0</v>
      </c>
      <c r="O10619" s="24">
        <v>0</v>
      </c>
      <c r="P10619" s="32" t="s">
        <v>20898</v>
      </c>
      <c r="Q10619" s="43" t="s">
        <v>20899</v>
      </c>
      <c r="R10619" s="43" t="s">
        <v>78</v>
      </c>
      <c r="S10619" s="47">
        <v>3</v>
      </c>
    </row>
    <row r="10620" spans="1:19" ht="12.75">
      <c r="A10620" s="22" t="s">
        <v>60</v>
      </c>
      <c r="B10620" s="22" t="s">
        <v>24712</v>
      </c>
      <c r="C10620" s="22" t="s">
        <v>69</v>
      </c>
      <c r="D10620" s="22" t="s">
        <v>61</v>
      </c>
      <c r="E10620" s="22" t="s">
        <v>25698</v>
      </c>
      <c r="F10620" s="31">
        <v>42906.470520833333</v>
      </c>
      <c r="G10620" s="31">
        <v>42907</v>
      </c>
      <c r="H10620" s="31">
        <v>43272</v>
      </c>
      <c r="I10620" s="31">
        <v>42936</v>
      </c>
      <c r="J10620" s="22" t="s">
        <v>73</v>
      </c>
      <c r="K10620" s="32" t="s">
        <v>74</v>
      </c>
      <c r="L10620" s="32" t="s">
        <v>25699</v>
      </c>
      <c r="N10620" s="24">
        <v>0</v>
      </c>
      <c r="O10620" s="24">
        <v>0</v>
      </c>
      <c r="P10620" s="32" t="s">
        <v>25700</v>
      </c>
      <c r="Q10620" s="43" t="s">
        <v>25701</v>
      </c>
      <c r="R10620" s="43" t="s">
        <v>193</v>
      </c>
      <c r="S10620" s="47">
        <v>5</v>
      </c>
    </row>
    <row r="10621" spans="1:19" ht="12.75">
      <c r="A10621" s="22" t="s">
        <v>60</v>
      </c>
      <c r="B10621" s="22" t="s">
        <v>24724</v>
      </c>
      <c r="C10621" s="22" t="s">
        <v>69</v>
      </c>
      <c r="D10621" s="22" t="s">
        <v>61</v>
      </c>
      <c r="E10621" s="22" t="s">
        <v>25702</v>
      </c>
      <c r="F10621" s="31">
        <v>42903.621493055551</v>
      </c>
      <c r="G10621" s="31">
        <v>42905</v>
      </c>
      <c r="H10621" s="31">
        <v>43270</v>
      </c>
      <c r="I10621" s="31">
        <v>42933</v>
      </c>
      <c r="J10621" s="22" t="s">
        <v>73</v>
      </c>
      <c r="K10621" s="32" t="s">
        <v>74</v>
      </c>
      <c r="L10621" s="32" t="s">
        <v>25703</v>
      </c>
      <c r="N10621" s="24">
        <v>4593.01</v>
      </c>
      <c r="O10621" s="24">
        <v>0</v>
      </c>
      <c r="P10621" s="32" t="s">
        <v>25704</v>
      </c>
      <c r="Q10621" s="43" t="s">
        <v>25705</v>
      </c>
      <c r="R10621" s="43" t="s">
        <v>78</v>
      </c>
      <c r="S10621" s="47">
        <v>6</v>
      </c>
    </row>
    <row r="10622" spans="1:19" ht="12.75">
      <c r="A10622" s="22" t="s">
        <v>60</v>
      </c>
      <c r="B10622" s="22" t="s">
        <v>24683</v>
      </c>
      <c r="C10622" s="22" t="s">
        <v>69</v>
      </c>
      <c r="D10622" s="22" t="s">
        <v>61</v>
      </c>
      <c r="E10622" s="22" t="s">
        <v>25706</v>
      </c>
      <c r="F10622" s="31">
        <v>42907.751076388886</v>
      </c>
      <c r="G10622" s="31">
        <v>42914</v>
      </c>
      <c r="H10622" s="31">
        <v>43281</v>
      </c>
      <c r="I10622" s="31">
        <v>42937</v>
      </c>
      <c r="J10622" s="22" t="s">
        <v>73</v>
      </c>
      <c r="K10622" s="32" t="s">
        <v>74</v>
      </c>
      <c r="L10622" s="32" t="s">
        <v>25707</v>
      </c>
      <c r="N10622" s="24">
        <v>338.17</v>
      </c>
      <c r="O10622" s="24">
        <v>0</v>
      </c>
      <c r="P10622" s="32" t="s">
        <v>4464</v>
      </c>
      <c r="Q10622" s="43" t="s">
        <v>4465</v>
      </c>
      <c r="R10622" s="43" t="s">
        <v>78</v>
      </c>
      <c r="S10622" s="47">
        <v>5</v>
      </c>
    </row>
    <row r="10623" spans="1:19" ht="12.75">
      <c r="A10623" s="22" t="s">
        <v>60</v>
      </c>
      <c r="B10623" s="22" t="s">
        <v>24712</v>
      </c>
      <c r="C10623" s="22" t="s">
        <v>69</v>
      </c>
      <c r="D10623" s="22" t="s">
        <v>61</v>
      </c>
      <c r="E10623" s="22" t="s">
        <v>25708</v>
      </c>
      <c r="F10623" s="31">
        <v>42892.66946759259</v>
      </c>
      <c r="G10623" s="31">
        <v>42892</v>
      </c>
      <c r="H10623" s="31">
        <v>43257</v>
      </c>
      <c r="I10623" s="31">
        <v>42922</v>
      </c>
      <c r="J10623" s="22" t="s">
        <v>73</v>
      </c>
      <c r="K10623" s="32" t="s">
        <v>74</v>
      </c>
      <c r="L10623" s="32" t="s">
        <v>25709</v>
      </c>
      <c r="N10623" s="24">
        <v>19448.125</v>
      </c>
      <c r="O10623" s="24">
        <v>0</v>
      </c>
      <c r="P10623" s="32" t="s">
        <v>1300</v>
      </c>
      <c r="Q10623" s="43" t="s">
        <v>1301</v>
      </c>
      <c r="R10623" s="43" t="s">
        <v>78</v>
      </c>
      <c r="S10623" s="47">
        <v>6</v>
      </c>
    </row>
    <row r="10624" spans="1:19" ht="12.75">
      <c r="A10624" s="22" t="s">
        <v>60</v>
      </c>
      <c r="B10624" s="22" t="s">
        <v>24712</v>
      </c>
      <c r="C10624" s="22" t="s">
        <v>69</v>
      </c>
      <c r="D10624" s="22" t="s">
        <v>61</v>
      </c>
      <c r="E10624" s="22" t="s">
        <v>25710</v>
      </c>
      <c r="F10624" s="31">
        <v>42900.569456018515</v>
      </c>
      <c r="G10624" s="31">
        <v>42916</v>
      </c>
      <c r="H10624" s="31">
        <v>43281</v>
      </c>
      <c r="I10624" s="31">
        <v>42930</v>
      </c>
      <c r="J10624" s="22" t="s">
        <v>73</v>
      </c>
      <c r="K10624" s="32" t="s">
        <v>74</v>
      </c>
      <c r="L10624" s="32" t="s">
        <v>25711</v>
      </c>
      <c r="N10624" s="24">
        <v>15484.52</v>
      </c>
      <c r="O10624" s="24">
        <v>0</v>
      </c>
      <c r="P10624" s="32" t="s">
        <v>682</v>
      </c>
      <c r="Q10624" s="43" t="s">
        <v>683</v>
      </c>
      <c r="R10624" s="43" t="s">
        <v>78</v>
      </c>
      <c r="S10624" s="47">
        <v>5</v>
      </c>
    </row>
    <row r="10625" spans="1:19" ht="12.75">
      <c r="A10625" s="22" t="s">
        <v>60</v>
      </c>
      <c r="B10625" s="22" t="s">
        <v>24693</v>
      </c>
      <c r="C10625" s="22" t="s">
        <v>69</v>
      </c>
      <c r="D10625" s="22" t="s">
        <v>61</v>
      </c>
      <c r="E10625" s="22" t="s">
        <v>25712</v>
      </c>
      <c r="F10625" s="31">
        <v>42898.214756944442</v>
      </c>
      <c r="G10625" s="31">
        <v>42947</v>
      </c>
      <c r="H10625" s="31">
        <v>43312</v>
      </c>
      <c r="I10625" s="31">
        <v>42958.214756944442</v>
      </c>
      <c r="J10625" s="22" t="s">
        <v>73</v>
      </c>
      <c r="K10625" s="32" t="s">
        <v>94</v>
      </c>
      <c r="L10625" s="32" t="s">
        <v>25713</v>
      </c>
      <c r="N10625" s="24">
        <v>2223</v>
      </c>
      <c r="O10625" s="24">
        <v>2692.44</v>
      </c>
      <c r="P10625" s="32" t="s">
        <v>125</v>
      </c>
      <c r="Q10625" s="43" t="s">
        <v>126</v>
      </c>
      <c r="R10625" s="43" t="s">
        <v>78</v>
      </c>
      <c r="S10625" s="47">
        <v>6</v>
      </c>
    </row>
    <row r="10626" spans="1:19" ht="12.75">
      <c r="A10626" s="22" t="s">
        <v>60</v>
      </c>
      <c r="B10626" s="22" t="s">
        <v>24716</v>
      </c>
      <c r="C10626" s="22" t="s">
        <v>69</v>
      </c>
      <c r="D10626" s="22" t="s">
        <v>61</v>
      </c>
      <c r="E10626" s="22" t="s">
        <v>25714</v>
      </c>
      <c r="F10626" s="31">
        <v>42913.637395833335</v>
      </c>
      <c r="G10626" s="31">
        <v>42916</v>
      </c>
      <c r="H10626" s="31">
        <v>43281</v>
      </c>
      <c r="I10626" s="31">
        <v>42943</v>
      </c>
      <c r="J10626" s="22" t="s">
        <v>152</v>
      </c>
      <c r="K10626" s="32" t="s">
        <v>153</v>
      </c>
      <c r="L10626" s="32" t="s">
        <v>25715</v>
      </c>
      <c r="M10626" s="32" t="s">
        <v>25716</v>
      </c>
      <c r="N10626" s="24">
        <v>46.07</v>
      </c>
      <c r="O10626" s="24">
        <v>46.07</v>
      </c>
      <c r="P10626" s="32" t="s">
        <v>2685</v>
      </c>
      <c r="Q10626" s="43" t="s">
        <v>2686</v>
      </c>
      <c r="R10626" s="43" t="s">
        <v>193</v>
      </c>
      <c r="S10626" s="47">
        <v>1</v>
      </c>
    </row>
    <row r="10627" spans="1:19" ht="12.75">
      <c r="A10627" s="22" t="s">
        <v>60</v>
      </c>
      <c r="B10627" s="22" t="s">
        <v>24683</v>
      </c>
      <c r="C10627" s="22" t="s">
        <v>69</v>
      </c>
      <c r="D10627" s="22" t="s">
        <v>61</v>
      </c>
      <c r="E10627" s="22" t="s">
        <v>25717</v>
      </c>
      <c r="F10627" s="31">
        <v>42915.577245370368</v>
      </c>
      <c r="G10627" s="31">
        <v>42931</v>
      </c>
      <c r="H10627" s="31">
        <v>43296</v>
      </c>
      <c r="I10627" s="31">
        <v>42945</v>
      </c>
      <c r="J10627" s="22" t="s">
        <v>73</v>
      </c>
      <c r="K10627" s="32" t="s">
        <v>74</v>
      </c>
      <c r="L10627" s="32" t="s">
        <v>25718</v>
      </c>
      <c r="N10627" s="24">
        <v>0</v>
      </c>
      <c r="O10627" s="24">
        <v>0</v>
      </c>
      <c r="P10627" s="32" t="s">
        <v>4132</v>
      </c>
      <c r="Q10627" s="43" t="s">
        <v>4133</v>
      </c>
      <c r="R10627" s="43" t="s">
        <v>78</v>
      </c>
      <c r="S10627" s="47">
        <v>5</v>
      </c>
    </row>
    <row r="10628" spans="1:19" ht="12.75">
      <c r="A10628" s="22" t="s">
        <v>60</v>
      </c>
      <c r="B10628" s="22" t="s">
        <v>24705</v>
      </c>
      <c r="C10628" s="22" t="s">
        <v>69</v>
      </c>
      <c r="D10628" s="22" t="s">
        <v>61</v>
      </c>
      <c r="E10628" s="22" t="s">
        <v>25719</v>
      </c>
      <c r="F10628" s="31">
        <v>42888.593715277777</v>
      </c>
      <c r="G10628" s="31">
        <v>42784</v>
      </c>
      <c r="H10628" s="31">
        <v>43149</v>
      </c>
      <c r="I10628" s="31">
        <v>42918.593518518515</v>
      </c>
      <c r="J10628" s="22" t="s">
        <v>357</v>
      </c>
      <c r="K10628" s="32" t="s">
        <v>94</v>
      </c>
      <c r="L10628" s="32" t="s">
        <v>25720</v>
      </c>
      <c r="N10628" s="24">
        <v>-364.59</v>
      </c>
      <c r="O10628" s="24">
        <v>-364.59</v>
      </c>
      <c r="P10628" s="32" t="s">
        <v>1804</v>
      </c>
      <c r="Q10628" s="43" t="s">
        <v>1805</v>
      </c>
      <c r="R10628" s="43" t="s">
        <v>693</v>
      </c>
      <c r="S10628" s="47">
        <v>1</v>
      </c>
    </row>
    <row r="10629" spans="1:19" ht="12.75">
      <c r="A10629" s="22" t="s">
        <v>60</v>
      </c>
      <c r="B10629" s="22" t="s">
        <v>24705</v>
      </c>
      <c r="C10629" s="22" t="s">
        <v>69</v>
      </c>
      <c r="D10629" s="22" t="s">
        <v>61</v>
      </c>
      <c r="E10629" s="22" t="s">
        <v>25721</v>
      </c>
      <c r="F10629" s="31">
        <v>42890.656967592593</v>
      </c>
      <c r="G10629" s="31">
        <v>42916</v>
      </c>
      <c r="H10629" s="31">
        <v>43281</v>
      </c>
      <c r="I10629" s="31">
        <v>42950.655844907407</v>
      </c>
      <c r="J10629" s="22" t="s">
        <v>73</v>
      </c>
      <c r="K10629" s="32" t="s">
        <v>74</v>
      </c>
      <c r="L10629" s="32" t="s">
        <v>25722</v>
      </c>
      <c r="N10629" s="24">
        <v>3330.98</v>
      </c>
      <c r="O10629" s="24">
        <v>0</v>
      </c>
      <c r="P10629" s="32" t="s">
        <v>173</v>
      </c>
      <c r="Q10629" s="43" t="s">
        <v>174</v>
      </c>
      <c r="R10629" s="43" t="s">
        <v>78</v>
      </c>
      <c r="S10629" s="47">
        <v>5</v>
      </c>
    </row>
    <row r="10630" spans="1:19" ht="12.75">
      <c r="A10630" s="22" t="s">
        <v>60</v>
      </c>
      <c r="B10630" s="22" t="s">
        <v>24705</v>
      </c>
      <c r="C10630" s="22" t="s">
        <v>69</v>
      </c>
      <c r="D10630" s="22" t="s">
        <v>61</v>
      </c>
      <c r="E10630" s="22" t="s">
        <v>25723</v>
      </c>
      <c r="F10630" s="31">
        <v>42912.512569444443</v>
      </c>
      <c r="G10630" s="31">
        <v>42917</v>
      </c>
      <c r="H10630" s="31">
        <v>43282</v>
      </c>
      <c r="I10630" s="31">
        <v>42942.511261574073</v>
      </c>
      <c r="J10630" s="22" t="s">
        <v>73</v>
      </c>
      <c r="K10630" s="32" t="s">
        <v>94</v>
      </c>
      <c r="L10630" s="32" t="s">
        <v>25724</v>
      </c>
      <c r="N10630" s="24">
        <v>544.76199999999994</v>
      </c>
      <c r="O10630" s="24">
        <v>671.96</v>
      </c>
      <c r="P10630" s="32" t="s">
        <v>539</v>
      </c>
      <c r="Q10630" s="43" t="s">
        <v>540</v>
      </c>
      <c r="R10630" s="43" t="s">
        <v>78</v>
      </c>
      <c r="S10630" s="47">
        <v>6</v>
      </c>
    </row>
    <row r="10631" spans="1:19" ht="12.75">
      <c r="A10631" s="22" t="s">
        <v>60</v>
      </c>
      <c r="B10631" s="22" t="s">
        <v>24757</v>
      </c>
      <c r="C10631" s="22" t="s">
        <v>69</v>
      </c>
      <c r="D10631" s="22" t="s">
        <v>61</v>
      </c>
      <c r="E10631" s="22" t="s">
        <v>25725</v>
      </c>
      <c r="F10631" s="31">
        <v>42894.516284722224</v>
      </c>
      <c r="G10631" s="31">
        <v>42916</v>
      </c>
      <c r="H10631" s="31">
        <v>43281</v>
      </c>
      <c r="I10631" s="31">
        <v>42924</v>
      </c>
      <c r="J10631" s="22" t="s">
        <v>73</v>
      </c>
      <c r="K10631" s="32" t="s">
        <v>74</v>
      </c>
      <c r="L10631" s="32" t="s">
        <v>25726</v>
      </c>
      <c r="N10631" s="24">
        <v>0</v>
      </c>
      <c r="O10631" s="24">
        <v>0</v>
      </c>
      <c r="P10631" s="32" t="s">
        <v>15096</v>
      </c>
      <c r="Q10631" s="43" t="s">
        <v>15097</v>
      </c>
      <c r="R10631" s="43" t="s">
        <v>78</v>
      </c>
      <c r="S10631" s="47">
        <v>4</v>
      </c>
    </row>
    <row r="10632" spans="1:19" ht="12.75">
      <c r="A10632" s="22" t="s">
        <v>60</v>
      </c>
      <c r="B10632" s="22" t="s">
        <v>24797</v>
      </c>
      <c r="C10632" s="22" t="s">
        <v>69</v>
      </c>
      <c r="D10632" s="22" t="s">
        <v>61</v>
      </c>
      <c r="E10632" s="22" t="s">
        <v>25727</v>
      </c>
      <c r="F10632" s="31">
        <v>42916.477291666662</v>
      </c>
      <c r="G10632" s="31">
        <v>42946</v>
      </c>
      <c r="H10632" s="31">
        <v>43311</v>
      </c>
      <c r="I10632" s="31">
        <v>42946</v>
      </c>
      <c r="J10632" s="22" t="s">
        <v>73</v>
      </c>
      <c r="K10632" s="32" t="s">
        <v>74</v>
      </c>
      <c r="L10632" s="32" t="s">
        <v>25728</v>
      </c>
      <c r="N10632" s="24">
        <v>0</v>
      </c>
      <c r="O10632" s="24">
        <v>0</v>
      </c>
      <c r="P10632" s="32" t="s">
        <v>2830</v>
      </c>
      <c r="Q10632" s="43" t="s">
        <v>2831</v>
      </c>
      <c r="R10632" s="43" t="s">
        <v>78</v>
      </c>
      <c r="S10632" s="47">
        <v>2</v>
      </c>
    </row>
    <row r="10633" spans="1:19" ht="12.75">
      <c r="A10633" s="22" t="s">
        <v>60</v>
      </c>
      <c r="B10633" s="22" t="s">
        <v>24824</v>
      </c>
      <c r="C10633" s="22" t="s">
        <v>69</v>
      </c>
      <c r="D10633" s="22" t="s">
        <v>61</v>
      </c>
      <c r="E10633" s="22" t="s">
        <v>25729</v>
      </c>
      <c r="F10633" s="31">
        <v>42901.519340277773</v>
      </c>
      <c r="G10633" s="31">
        <v>42901</v>
      </c>
      <c r="H10633" s="31">
        <v>43266</v>
      </c>
      <c r="I10633" s="31">
        <v>42921</v>
      </c>
      <c r="J10633" s="22" t="s">
        <v>73</v>
      </c>
      <c r="K10633" s="32" t="s">
        <v>153</v>
      </c>
      <c r="L10633" s="32" t="s">
        <v>25730</v>
      </c>
      <c r="M10633" s="32" t="s">
        <v>25731</v>
      </c>
      <c r="N10633" s="24">
        <v>1478.76</v>
      </c>
      <c r="O10633" s="24">
        <v>1478.76</v>
      </c>
      <c r="P10633" s="32" t="s">
        <v>892</v>
      </c>
      <c r="Q10633" s="43" t="s">
        <v>893</v>
      </c>
      <c r="R10633" s="43" t="s">
        <v>78</v>
      </c>
      <c r="S10633" s="47">
        <v>1</v>
      </c>
    </row>
    <row r="10634" spans="1:19" ht="12.75">
      <c r="A10634" s="22" t="s">
        <v>60</v>
      </c>
      <c r="B10634" s="22" t="s">
        <v>24992</v>
      </c>
      <c r="C10634" s="22" t="s">
        <v>69</v>
      </c>
      <c r="D10634" s="22" t="s">
        <v>61</v>
      </c>
      <c r="E10634" s="22" t="s">
        <v>25732</v>
      </c>
      <c r="F10634" s="31">
        <v>42902.564976851849</v>
      </c>
      <c r="G10634" s="31">
        <v>42911</v>
      </c>
      <c r="H10634" s="31">
        <v>43276</v>
      </c>
      <c r="I10634" s="31">
        <v>42932</v>
      </c>
      <c r="J10634" s="22" t="s">
        <v>73</v>
      </c>
      <c r="K10634" s="32" t="s">
        <v>94</v>
      </c>
      <c r="L10634" s="32" t="s">
        <v>25733</v>
      </c>
      <c r="N10634" s="24">
        <v>7205.835</v>
      </c>
      <c r="O10634" s="24">
        <v>5587.9300000000003</v>
      </c>
      <c r="P10634" s="32" t="s">
        <v>125</v>
      </c>
      <c r="Q10634" s="43" t="s">
        <v>126</v>
      </c>
      <c r="R10634" s="43" t="s">
        <v>78</v>
      </c>
      <c r="S10634" s="47">
        <v>6</v>
      </c>
    </row>
    <row r="10635" spans="1:19" ht="12.75">
      <c r="A10635" s="22" t="s">
        <v>60</v>
      </c>
      <c r="B10635" s="22" t="s">
        <v>24716</v>
      </c>
      <c r="C10635" s="22" t="s">
        <v>69</v>
      </c>
      <c r="D10635" s="22" t="s">
        <v>61</v>
      </c>
      <c r="E10635" s="22" t="s">
        <v>25734</v>
      </c>
      <c r="F10635" s="31">
        <v>42901.598124999997</v>
      </c>
      <c r="G10635" s="31">
        <v>42916</v>
      </c>
      <c r="H10635" s="31">
        <v>43281</v>
      </c>
      <c r="I10635" s="31">
        <v>42931</v>
      </c>
      <c r="J10635" s="22" t="s">
        <v>73</v>
      </c>
      <c r="K10635" s="32" t="s">
        <v>153</v>
      </c>
      <c r="L10635" s="32" t="s">
        <v>25735</v>
      </c>
      <c r="M10635" s="32" t="s">
        <v>25716</v>
      </c>
      <c r="N10635" s="24">
        <v>6227.18</v>
      </c>
      <c r="O10635" s="24">
        <v>5617.46</v>
      </c>
      <c r="P10635" s="32" t="s">
        <v>2685</v>
      </c>
      <c r="Q10635" s="43" t="s">
        <v>2686</v>
      </c>
      <c r="R10635" s="43" t="s">
        <v>78</v>
      </c>
      <c r="S10635" s="47">
        <v>5</v>
      </c>
    </row>
    <row r="10636" spans="1:19" ht="12.75">
      <c r="A10636" s="22" t="s">
        <v>60</v>
      </c>
      <c r="B10636" s="22" t="s">
        <v>24712</v>
      </c>
      <c r="C10636" s="22" t="s">
        <v>69</v>
      </c>
      <c r="D10636" s="22" t="s">
        <v>61</v>
      </c>
      <c r="E10636" s="22" t="s">
        <v>25736</v>
      </c>
      <c r="F10636" s="31">
        <v>42898.579479166663</v>
      </c>
      <c r="G10636" s="31">
        <v>42916</v>
      </c>
      <c r="H10636" s="31">
        <v>43281</v>
      </c>
      <c r="I10636" s="31">
        <v>42925</v>
      </c>
      <c r="J10636" s="22" t="s">
        <v>73</v>
      </c>
      <c r="K10636" s="32" t="s">
        <v>74</v>
      </c>
      <c r="L10636" s="32" t="s">
        <v>25737</v>
      </c>
      <c r="N10636" s="24">
        <v>6874.62</v>
      </c>
      <c r="O10636" s="24">
        <v>0</v>
      </c>
      <c r="P10636" s="32" t="s">
        <v>25738</v>
      </c>
      <c r="Q10636" s="43" t="s">
        <v>25739</v>
      </c>
      <c r="R10636" s="43" t="s">
        <v>78</v>
      </c>
      <c r="S10636" s="47">
        <v>4</v>
      </c>
    </row>
    <row r="10637" spans="1:19" ht="12.75">
      <c r="A10637" s="22" t="s">
        <v>60</v>
      </c>
      <c r="B10637" s="22" t="s">
        <v>24712</v>
      </c>
      <c r="C10637" s="22" t="s">
        <v>69</v>
      </c>
      <c r="D10637" s="22" t="s">
        <v>61</v>
      </c>
      <c r="E10637" s="22" t="s">
        <v>25740</v>
      </c>
      <c r="F10637" s="31">
        <v>42893.568171296298</v>
      </c>
      <c r="G10637" s="31">
        <v>42907</v>
      </c>
      <c r="H10637" s="31">
        <v>43272</v>
      </c>
      <c r="I10637" s="31">
        <v>42923</v>
      </c>
      <c r="J10637" s="22" t="s">
        <v>73</v>
      </c>
      <c r="K10637" s="32" t="s">
        <v>74</v>
      </c>
      <c r="L10637" s="32" t="s">
        <v>25741</v>
      </c>
      <c r="N10637" s="24">
        <v>0</v>
      </c>
      <c r="O10637" s="24">
        <v>0</v>
      </c>
      <c r="P10637" s="32" t="s">
        <v>4049</v>
      </c>
      <c r="Q10637" s="43" t="s">
        <v>4050</v>
      </c>
      <c r="R10637" s="43" t="s">
        <v>78</v>
      </c>
      <c r="S10637" s="47">
        <v>6</v>
      </c>
    </row>
    <row r="10638" spans="1:19" ht="12.75">
      <c r="A10638" s="22" t="s">
        <v>60</v>
      </c>
      <c r="B10638" s="22" t="s">
        <v>24705</v>
      </c>
      <c r="C10638" s="22" t="s">
        <v>69</v>
      </c>
      <c r="D10638" s="22" t="s">
        <v>61</v>
      </c>
      <c r="E10638" s="22" t="s">
        <v>25742</v>
      </c>
      <c r="F10638" s="31">
        <v>42908.605798611112</v>
      </c>
      <c r="G10638" s="31">
        <v>42914</v>
      </c>
      <c r="H10638" s="31">
        <v>43279</v>
      </c>
      <c r="I10638" s="31">
        <v>42938.603298611109</v>
      </c>
      <c r="J10638" s="22" t="s">
        <v>73</v>
      </c>
      <c r="K10638" s="32" t="s">
        <v>94</v>
      </c>
      <c r="L10638" s="32" t="s">
        <v>25743</v>
      </c>
      <c r="N10638" s="24">
        <v>799.96420000000001</v>
      </c>
      <c r="O10638" s="24">
        <v>388.53</v>
      </c>
      <c r="P10638" s="32" t="s">
        <v>1804</v>
      </c>
      <c r="Q10638" s="43" t="s">
        <v>1805</v>
      </c>
      <c r="R10638" s="43" t="s">
        <v>193</v>
      </c>
      <c r="S10638" s="47">
        <v>5</v>
      </c>
    </row>
    <row r="10639" spans="1:19" ht="12.75">
      <c r="A10639" s="22" t="s">
        <v>60</v>
      </c>
      <c r="B10639" s="22" t="s">
        <v>24705</v>
      </c>
      <c r="C10639" s="22" t="s">
        <v>69</v>
      </c>
      <c r="D10639" s="22" t="s">
        <v>61</v>
      </c>
      <c r="E10639" s="22" t="s">
        <v>25744</v>
      </c>
      <c r="F10639" s="31">
        <v>42887.62222222222</v>
      </c>
      <c r="G10639" s="31">
        <v>42891</v>
      </c>
      <c r="H10639" s="31">
        <v>43256</v>
      </c>
      <c r="I10639" s="31">
        <v>42917.62049768518</v>
      </c>
      <c r="J10639" s="22" t="s">
        <v>73</v>
      </c>
      <c r="K10639" s="32" t="s">
        <v>94</v>
      </c>
      <c r="L10639" s="32" t="s">
        <v>25745</v>
      </c>
      <c r="N10639" s="24">
        <v>630.67870000000005</v>
      </c>
      <c r="O10639" s="24">
        <v>527.82159999999999</v>
      </c>
      <c r="P10639" s="32" t="s">
        <v>275</v>
      </c>
      <c r="Q10639" s="43" t="s">
        <v>276</v>
      </c>
      <c r="R10639" s="43" t="s">
        <v>193</v>
      </c>
      <c r="S10639" s="47">
        <v>5</v>
      </c>
    </row>
    <row r="10640" spans="1:19" ht="12.75">
      <c r="A10640" s="22" t="s">
        <v>60</v>
      </c>
      <c r="B10640" s="22" t="s">
        <v>24712</v>
      </c>
      <c r="C10640" s="22" t="s">
        <v>69</v>
      </c>
      <c r="D10640" s="22" t="s">
        <v>61</v>
      </c>
      <c r="E10640" s="22" t="s">
        <v>25746</v>
      </c>
      <c r="F10640" s="31">
        <v>42909.520358796297</v>
      </c>
      <c r="G10640" s="31">
        <v>42931</v>
      </c>
      <c r="H10640" s="31">
        <v>43296</v>
      </c>
      <c r="I10640" s="31">
        <v>42939</v>
      </c>
      <c r="J10640" s="22" t="s">
        <v>73</v>
      </c>
      <c r="K10640" s="32" t="s">
        <v>89</v>
      </c>
      <c r="L10640" s="32" t="s">
        <v>25747</v>
      </c>
      <c r="N10640" s="24">
        <v>3625.9375</v>
      </c>
      <c r="O10640" s="24">
        <v>3342.94</v>
      </c>
      <c r="P10640" s="32" t="s">
        <v>275</v>
      </c>
      <c r="Q10640" s="43" t="s">
        <v>276</v>
      </c>
      <c r="R10640" s="43" t="s">
        <v>78</v>
      </c>
      <c r="S10640" s="47">
        <v>6</v>
      </c>
    </row>
    <row r="10641" spans="1:19" ht="12.75">
      <c r="A10641" s="22" t="s">
        <v>60</v>
      </c>
      <c r="B10641" s="22" t="s">
        <v>24705</v>
      </c>
      <c r="C10641" s="22" t="s">
        <v>69</v>
      </c>
      <c r="D10641" s="22" t="s">
        <v>61</v>
      </c>
      <c r="E10641" s="22" t="s">
        <v>25748</v>
      </c>
      <c r="F10641" s="31">
        <v>42892.086493055554</v>
      </c>
      <c r="G10641" s="31">
        <v>42916</v>
      </c>
      <c r="H10641" s="31">
        <v>43281</v>
      </c>
      <c r="I10641" s="31">
        <v>42952.086493055554</v>
      </c>
      <c r="J10641" s="22" t="s">
        <v>119</v>
      </c>
      <c r="K10641" s="32" t="s">
        <v>153</v>
      </c>
      <c r="L10641" s="32" t="s">
        <v>25749</v>
      </c>
      <c r="M10641" s="32" t="s">
        <v>25750</v>
      </c>
      <c r="N10641" s="24">
        <v>577.57000000000005</v>
      </c>
      <c r="O10641" s="24">
        <v>577.57000000000005</v>
      </c>
      <c r="P10641" s="32" t="s">
        <v>2407</v>
      </c>
      <c r="Q10641" s="43" t="s">
        <v>2408</v>
      </c>
      <c r="R10641" s="43" t="s">
        <v>78</v>
      </c>
      <c r="S10641" s="47">
        <v>1</v>
      </c>
    </row>
    <row r="10642" spans="1:19" ht="12.75">
      <c r="A10642" s="22" t="s">
        <v>60</v>
      </c>
      <c r="B10642" s="22" t="s">
        <v>24705</v>
      </c>
      <c r="C10642" s="22" t="s">
        <v>69</v>
      </c>
      <c r="D10642" s="22" t="s">
        <v>61</v>
      </c>
      <c r="E10642" s="22" t="s">
        <v>25751</v>
      </c>
      <c r="F10642" s="31">
        <v>42907.260034722218</v>
      </c>
      <c r="G10642" s="31">
        <v>42930</v>
      </c>
      <c r="H10642" s="31">
        <v>43295</v>
      </c>
      <c r="I10642" s="31">
        <v>42967.258796296293</v>
      </c>
      <c r="J10642" s="22" t="s">
        <v>73</v>
      </c>
      <c r="K10642" s="32" t="s">
        <v>74</v>
      </c>
      <c r="L10642" s="32" t="s">
        <v>25752</v>
      </c>
      <c r="N10642" s="24">
        <v>600.92999999999995</v>
      </c>
      <c r="O10642" s="24">
        <v>0</v>
      </c>
      <c r="P10642" s="32" t="s">
        <v>282</v>
      </c>
      <c r="Q10642" s="43" t="s">
        <v>283</v>
      </c>
      <c r="R10642" s="43" t="s">
        <v>78</v>
      </c>
      <c r="S10642" s="47">
        <v>5</v>
      </c>
    </row>
    <row r="10643" spans="1:19" ht="12.75">
      <c r="A10643" s="22" t="s">
        <v>60</v>
      </c>
      <c r="B10643" s="22" t="s">
        <v>24680</v>
      </c>
      <c r="C10643" s="22" t="s">
        <v>69</v>
      </c>
      <c r="D10643" s="22" t="s">
        <v>61</v>
      </c>
      <c r="E10643" s="22" t="s">
        <v>25753</v>
      </c>
      <c r="F10643" s="31">
        <v>42894.683344907404</v>
      </c>
      <c r="G10643" s="31">
        <v>42916</v>
      </c>
      <c r="H10643" s="31">
        <v>43281</v>
      </c>
      <c r="I10643" s="31">
        <v>42924</v>
      </c>
      <c r="J10643" s="22" t="s">
        <v>73</v>
      </c>
      <c r="K10643" s="32" t="s">
        <v>94</v>
      </c>
      <c r="L10643" s="32" t="s">
        <v>25754</v>
      </c>
      <c r="N10643" s="24">
        <v>2117.1975000000002</v>
      </c>
      <c r="O10643" s="24">
        <v>1671.91</v>
      </c>
      <c r="P10643" s="32" t="s">
        <v>616</v>
      </c>
      <c r="Q10643" s="43" t="s">
        <v>617</v>
      </c>
      <c r="R10643" s="43" t="s">
        <v>78</v>
      </c>
      <c r="S10643" s="47">
        <v>4</v>
      </c>
    </row>
    <row r="10644" spans="1:19" ht="12.75">
      <c r="A10644" s="22" t="s">
        <v>60</v>
      </c>
      <c r="B10644" s="22" t="s">
        <v>24754</v>
      </c>
      <c r="C10644" s="22" t="s">
        <v>69</v>
      </c>
      <c r="D10644" s="22" t="s">
        <v>61</v>
      </c>
      <c r="E10644" s="22" t="s">
        <v>25755</v>
      </c>
      <c r="F10644" s="31">
        <v>42907.658159722218</v>
      </c>
      <c r="G10644" s="31">
        <v>42916</v>
      </c>
      <c r="H10644" s="31">
        <v>43281</v>
      </c>
      <c r="I10644" s="31">
        <v>42937</v>
      </c>
      <c r="J10644" s="22" t="s">
        <v>73</v>
      </c>
      <c r="K10644" s="32" t="s">
        <v>74</v>
      </c>
      <c r="L10644" s="32" t="s">
        <v>25756</v>
      </c>
      <c r="N10644" s="24">
        <v>0</v>
      </c>
      <c r="O10644" s="24">
        <v>0</v>
      </c>
      <c r="P10644" s="32" t="s">
        <v>474</v>
      </c>
      <c r="Q10644" s="43" t="s">
        <v>475</v>
      </c>
      <c r="R10644" s="43" t="s">
        <v>78</v>
      </c>
      <c r="S10644" s="47">
        <v>4</v>
      </c>
    </row>
    <row r="10645" spans="1:19" ht="12.75">
      <c r="A10645" s="22" t="s">
        <v>60</v>
      </c>
      <c r="B10645" s="22" t="s">
        <v>24680</v>
      </c>
      <c r="C10645" s="22" t="s">
        <v>69</v>
      </c>
      <c r="D10645" s="22" t="s">
        <v>61</v>
      </c>
      <c r="E10645" s="22" t="s">
        <v>25757</v>
      </c>
      <c r="F10645" s="31">
        <v>42914.923333333332</v>
      </c>
      <c r="G10645" s="31">
        <v>42914</v>
      </c>
      <c r="H10645" s="31">
        <v>43246</v>
      </c>
      <c r="I10645" s="31">
        <v>42944</v>
      </c>
      <c r="J10645" s="22" t="s">
        <v>73</v>
      </c>
      <c r="K10645" s="32" t="s">
        <v>89</v>
      </c>
      <c r="L10645" s="32" t="s">
        <v>25758</v>
      </c>
      <c r="N10645" s="24">
        <v>2943.9050000000002</v>
      </c>
      <c r="O10645" s="24">
        <v>0</v>
      </c>
      <c r="P10645" s="32" t="s">
        <v>275</v>
      </c>
      <c r="Q10645" s="43" t="s">
        <v>276</v>
      </c>
      <c r="R10645" s="43" t="s">
        <v>78</v>
      </c>
      <c r="S10645" s="47">
        <v>5</v>
      </c>
    </row>
    <row r="10646" spans="1:19" ht="12.75">
      <c r="A10646" s="22" t="s">
        <v>60</v>
      </c>
      <c r="B10646" s="22" t="s">
        <v>24680</v>
      </c>
      <c r="C10646" s="22" t="s">
        <v>69</v>
      </c>
      <c r="D10646" s="22" t="s">
        <v>61</v>
      </c>
      <c r="E10646" s="22" t="s">
        <v>25759</v>
      </c>
      <c r="F10646" s="31">
        <v>42900.084317129629</v>
      </c>
      <c r="G10646" s="31">
        <v>42935</v>
      </c>
      <c r="H10646" s="31">
        <v>43300</v>
      </c>
      <c r="I10646" s="31">
        <v>42960.084317129629</v>
      </c>
      <c r="J10646" s="22" t="s">
        <v>119</v>
      </c>
      <c r="K10646" s="32" t="s">
        <v>94</v>
      </c>
      <c r="L10646" s="32" t="s">
        <v>25760</v>
      </c>
      <c r="N10646" s="24">
        <v>1603.5866000000001</v>
      </c>
      <c r="O10646" s="24">
        <v>1126.47</v>
      </c>
      <c r="P10646" s="32" t="s">
        <v>2085</v>
      </c>
      <c r="Q10646" s="43" t="s">
        <v>2086</v>
      </c>
      <c r="R10646" s="43" t="s">
        <v>78</v>
      </c>
      <c r="S10646" s="47">
        <v>5</v>
      </c>
    </row>
    <row r="10647" spans="1:19" ht="12.75">
      <c r="A10647" s="22" t="s">
        <v>60</v>
      </c>
      <c r="B10647" s="22" t="s">
        <v>24712</v>
      </c>
      <c r="C10647" s="22" t="s">
        <v>69</v>
      </c>
      <c r="D10647" s="22" t="s">
        <v>61</v>
      </c>
      <c r="E10647" s="22" t="s">
        <v>25761</v>
      </c>
      <c r="F10647" s="31">
        <v>42916.714479166665</v>
      </c>
      <c r="G10647" s="31">
        <v>42924</v>
      </c>
      <c r="H10647" s="31">
        <v>43296</v>
      </c>
      <c r="I10647" s="31">
        <v>42946</v>
      </c>
      <c r="J10647" s="22" t="s">
        <v>73</v>
      </c>
      <c r="K10647" s="32" t="s">
        <v>74</v>
      </c>
      <c r="L10647" s="32" t="s">
        <v>25762</v>
      </c>
      <c r="N10647" s="24">
        <v>4136.29</v>
      </c>
      <c r="O10647" s="24">
        <v>0</v>
      </c>
      <c r="P10647" s="32" t="s">
        <v>1546</v>
      </c>
      <c r="Q10647" s="43" t="s">
        <v>1547</v>
      </c>
      <c r="R10647" s="43" t="s">
        <v>78</v>
      </c>
      <c r="S10647" s="47">
        <v>6</v>
      </c>
    </row>
    <row r="10648" spans="1:19" ht="12.75">
      <c r="A10648" s="22" t="s">
        <v>60</v>
      </c>
      <c r="B10648" s="22" t="s">
        <v>24992</v>
      </c>
      <c r="C10648" s="22" t="s">
        <v>69</v>
      </c>
      <c r="D10648" s="22" t="s">
        <v>61</v>
      </c>
      <c r="E10648" s="22" t="s">
        <v>25763</v>
      </c>
      <c r="F10648" s="31">
        <v>42912.966481481482</v>
      </c>
      <c r="G10648" s="31">
        <v>42918</v>
      </c>
      <c r="H10648" s="31">
        <v>43283</v>
      </c>
      <c r="I10648" s="31">
        <v>42942</v>
      </c>
      <c r="J10648" s="22" t="s">
        <v>73</v>
      </c>
      <c r="K10648" s="32" t="s">
        <v>94</v>
      </c>
      <c r="L10648" s="32" t="s">
        <v>25764</v>
      </c>
      <c r="N10648" s="24">
        <v>810.44830000000002</v>
      </c>
      <c r="O10648" s="24">
        <v>584.99</v>
      </c>
      <c r="P10648" s="32" t="s">
        <v>275</v>
      </c>
      <c r="Q10648" s="43" t="s">
        <v>276</v>
      </c>
      <c r="R10648" s="43" t="s">
        <v>78</v>
      </c>
      <c r="S10648" s="47">
        <v>5</v>
      </c>
    </row>
    <row r="10649" spans="1:19" ht="12.75">
      <c r="A10649" s="22" t="s">
        <v>60</v>
      </c>
      <c r="B10649" s="22" t="s">
        <v>24875</v>
      </c>
      <c r="C10649" s="22" t="s">
        <v>69</v>
      </c>
      <c r="D10649" s="22" t="s">
        <v>61</v>
      </c>
      <c r="E10649" s="22" t="s">
        <v>25765</v>
      </c>
      <c r="F10649" s="31">
        <v>42906.600057870368</v>
      </c>
      <c r="G10649" s="31">
        <v>42917</v>
      </c>
      <c r="H10649" s="31">
        <v>43282</v>
      </c>
      <c r="I10649" s="31">
        <v>42936</v>
      </c>
      <c r="J10649" s="22" t="s">
        <v>73</v>
      </c>
      <c r="K10649" s="32" t="s">
        <v>94</v>
      </c>
      <c r="L10649" s="32" t="s">
        <v>25766</v>
      </c>
      <c r="N10649" s="24">
        <v>6856.2550000000001</v>
      </c>
      <c r="O10649" s="24">
        <v>6330.54</v>
      </c>
      <c r="P10649" s="32" t="s">
        <v>191</v>
      </c>
      <c r="Q10649" s="43" t="s">
        <v>192</v>
      </c>
      <c r="R10649" s="43" t="s">
        <v>78</v>
      </c>
      <c r="S10649" s="47">
        <v>5</v>
      </c>
    </row>
    <row r="10650" spans="1:19" ht="12.75">
      <c r="A10650" s="22" t="s">
        <v>60</v>
      </c>
      <c r="B10650" s="22" t="s">
        <v>24712</v>
      </c>
      <c r="C10650" s="22" t="s">
        <v>69</v>
      </c>
      <c r="D10650" s="22" t="s">
        <v>61</v>
      </c>
      <c r="E10650" s="22" t="s">
        <v>25767</v>
      </c>
      <c r="F10650" s="31">
        <v>42905.728159722217</v>
      </c>
      <c r="G10650" s="31">
        <v>42916</v>
      </c>
      <c r="H10650" s="31">
        <v>43281</v>
      </c>
      <c r="I10650" s="31">
        <v>42935</v>
      </c>
      <c r="J10650" s="22" t="s">
        <v>73</v>
      </c>
      <c r="K10650" s="32" t="s">
        <v>74</v>
      </c>
      <c r="L10650" s="32" t="s">
        <v>25768</v>
      </c>
      <c r="N10650" s="24">
        <v>4119.38</v>
      </c>
      <c r="O10650" s="24">
        <v>0</v>
      </c>
      <c r="P10650" s="32" t="s">
        <v>125</v>
      </c>
      <c r="Q10650" s="43" t="s">
        <v>126</v>
      </c>
      <c r="R10650" s="43" t="s">
        <v>78</v>
      </c>
      <c r="S10650" s="47">
        <v>5</v>
      </c>
    </row>
    <row r="10651" spans="1:19" ht="12.75">
      <c r="A10651" s="22" t="s">
        <v>60</v>
      </c>
      <c r="B10651" s="22" t="s">
        <v>24712</v>
      </c>
      <c r="C10651" s="22" t="s">
        <v>69</v>
      </c>
      <c r="D10651" s="22" t="s">
        <v>61</v>
      </c>
      <c r="E10651" s="22" t="s">
        <v>25769</v>
      </c>
      <c r="F10651" s="31">
        <v>42888.650405092594</v>
      </c>
      <c r="G10651" s="31">
        <v>42916</v>
      </c>
      <c r="H10651" s="31">
        <v>43281</v>
      </c>
      <c r="I10651" s="31">
        <v>42918</v>
      </c>
      <c r="J10651" s="22" t="s">
        <v>73</v>
      </c>
      <c r="K10651" s="32" t="s">
        <v>153</v>
      </c>
      <c r="L10651" s="32" t="s">
        <v>25770</v>
      </c>
      <c r="M10651" s="32" t="s">
        <v>25771</v>
      </c>
      <c r="N10651" s="24">
        <v>6165.7039999999997</v>
      </c>
      <c r="O10651" s="24">
        <v>5803.4949999999999</v>
      </c>
      <c r="P10651" s="32" t="s">
        <v>1056</v>
      </c>
      <c r="Q10651" s="43" t="s">
        <v>1057</v>
      </c>
      <c r="R10651" s="43" t="s">
        <v>193</v>
      </c>
      <c r="S10651" s="47">
        <v>5</v>
      </c>
    </row>
    <row r="10652" spans="1:19" ht="12.75">
      <c r="A10652" s="22" t="s">
        <v>60</v>
      </c>
      <c r="B10652" s="22" t="s">
        <v>24712</v>
      </c>
      <c r="C10652" s="22" t="s">
        <v>69</v>
      </c>
      <c r="D10652" s="22" t="s">
        <v>61</v>
      </c>
      <c r="E10652" s="22" t="s">
        <v>25772</v>
      </c>
      <c r="F10652" s="31">
        <v>42913.704340277778</v>
      </c>
      <c r="G10652" s="31">
        <v>42919</v>
      </c>
      <c r="H10652" s="31">
        <v>43296</v>
      </c>
      <c r="I10652" s="31">
        <v>42943</v>
      </c>
      <c r="J10652" s="22" t="s">
        <v>73</v>
      </c>
      <c r="K10652" s="32" t="s">
        <v>74</v>
      </c>
      <c r="L10652" s="32" t="s">
        <v>25773</v>
      </c>
      <c r="N10652" s="24">
        <v>833.28330000000005</v>
      </c>
      <c r="O10652" s="24">
        <v>0</v>
      </c>
      <c r="P10652" s="32" t="s">
        <v>453</v>
      </c>
      <c r="Q10652" s="43" t="s">
        <v>454</v>
      </c>
      <c r="R10652" s="43" t="s">
        <v>78</v>
      </c>
      <c r="S10652" s="47">
        <v>5</v>
      </c>
    </row>
    <row r="10653" spans="1:19" ht="12.75">
      <c r="A10653" s="22" t="s">
        <v>60</v>
      </c>
      <c r="B10653" s="22" t="s">
        <v>24824</v>
      </c>
      <c r="C10653" s="22" t="s">
        <v>69</v>
      </c>
      <c r="D10653" s="22" t="s">
        <v>61</v>
      </c>
      <c r="E10653" s="22" t="s">
        <v>25774</v>
      </c>
      <c r="F10653" s="31">
        <v>42912.766921296294</v>
      </c>
      <c r="G10653" s="31">
        <v>42912</v>
      </c>
      <c r="H10653" s="31">
        <v>43277</v>
      </c>
      <c r="I10653" s="31">
        <v>42942</v>
      </c>
      <c r="J10653" s="22" t="s">
        <v>73</v>
      </c>
      <c r="K10653" s="32" t="s">
        <v>94</v>
      </c>
      <c r="L10653" s="32" t="s">
        <v>25775</v>
      </c>
      <c r="N10653" s="24">
        <v>1430.0513000000001</v>
      </c>
      <c r="O10653" s="24">
        <v>1099.3933</v>
      </c>
      <c r="P10653" s="32" t="s">
        <v>892</v>
      </c>
      <c r="Q10653" s="43" t="s">
        <v>893</v>
      </c>
      <c r="R10653" s="43" t="s">
        <v>78</v>
      </c>
      <c r="S10653" s="47">
        <v>5</v>
      </c>
    </row>
    <row r="10654" spans="1:19" ht="12.75">
      <c r="A10654" s="22" t="s">
        <v>60</v>
      </c>
      <c r="B10654" s="22" t="s">
        <v>24712</v>
      </c>
      <c r="C10654" s="22" t="s">
        <v>69</v>
      </c>
      <c r="D10654" s="22" t="s">
        <v>61</v>
      </c>
      <c r="E10654" s="22" t="s">
        <v>25776</v>
      </c>
      <c r="F10654" s="31">
        <v>42912.707974537036</v>
      </c>
      <c r="G10654" s="31">
        <v>42931</v>
      </c>
      <c r="H10654" s="31">
        <v>43296</v>
      </c>
      <c r="I10654" s="31">
        <v>42942</v>
      </c>
      <c r="J10654" s="22" t="s">
        <v>73</v>
      </c>
      <c r="K10654" s="32" t="s">
        <v>89</v>
      </c>
      <c r="L10654" s="32" t="s">
        <v>25777</v>
      </c>
      <c r="N10654" s="24">
        <v>2949.2665999999999</v>
      </c>
      <c r="O10654" s="24">
        <v>0</v>
      </c>
      <c r="P10654" s="32" t="s">
        <v>125</v>
      </c>
      <c r="Q10654" s="43" t="s">
        <v>126</v>
      </c>
      <c r="R10654" s="43" t="s">
        <v>193</v>
      </c>
      <c r="S10654" s="47">
        <v>4</v>
      </c>
    </row>
    <row r="10655" spans="1:19" ht="12.75">
      <c r="A10655" s="22" t="s">
        <v>60</v>
      </c>
      <c r="B10655" s="22" t="s">
        <v>24705</v>
      </c>
      <c r="C10655" s="22" t="s">
        <v>69</v>
      </c>
      <c r="D10655" s="22" t="s">
        <v>61</v>
      </c>
      <c r="E10655" s="22" t="s">
        <v>25778</v>
      </c>
      <c r="F10655" s="31">
        <v>42915.702337962961</v>
      </c>
      <c r="G10655" s="31">
        <v>42915</v>
      </c>
      <c r="H10655" s="31">
        <v>43280</v>
      </c>
      <c r="I10655" s="31">
        <v>42945.700127314813</v>
      </c>
      <c r="J10655" s="22" t="s">
        <v>73</v>
      </c>
      <c r="K10655" s="32" t="s">
        <v>74</v>
      </c>
      <c r="L10655" s="32" t="s">
        <v>25779</v>
      </c>
      <c r="N10655" s="24">
        <v>596.53999999999996</v>
      </c>
      <c r="O10655" s="24">
        <v>0</v>
      </c>
      <c r="P10655" s="32" t="s">
        <v>583</v>
      </c>
      <c r="Q10655" s="43" t="s">
        <v>584</v>
      </c>
      <c r="R10655" s="43" t="s">
        <v>78</v>
      </c>
      <c r="S10655" s="47">
        <v>5</v>
      </c>
    </row>
    <row r="10656" spans="1:19" ht="12.75">
      <c r="A10656" s="22" t="s">
        <v>60</v>
      </c>
      <c r="B10656" s="22" t="s">
        <v>24712</v>
      </c>
      <c r="C10656" s="22" t="s">
        <v>69</v>
      </c>
      <c r="D10656" s="22" t="s">
        <v>61</v>
      </c>
      <c r="E10656" s="22" t="s">
        <v>25780</v>
      </c>
      <c r="F10656" s="31">
        <v>42908.43681712963</v>
      </c>
      <c r="G10656" s="31">
        <v>42916</v>
      </c>
      <c r="H10656" s="31">
        <v>43281</v>
      </c>
      <c r="I10656" s="31">
        <v>42938</v>
      </c>
      <c r="J10656" s="22" t="s">
        <v>152</v>
      </c>
      <c r="K10656" s="32" t="s">
        <v>89</v>
      </c>
      <c r="L10656" s="32" t="s">
        <v>25781</v>
      </c>
      <c r="N10656" s="24">
        <v>101.595</v>
      </c>
      <c r="O10656" s="24">
        <v>101.595</v>
      </c>
      <c r="P10656" s="32" t="s">
        <v>25782</v>
      </c>
      <c r="Q10656" s="43" t="s">
        <v>25783</v>
      </c>
      <c r="R10656" s="43" t="s">
        <v>78</v>
      </c>
      <c r="S10656" s="47">
        <v>1</v>
      </c>
    </row>
    <row r="10657" spans="1:19" ht="12.75">
      <c r="A10657" s="22" t="s">
        <v>60</v>
      </c>
      <c r="B10657" s="22" t="s">
        <v>24875</v>
      </c>
      <c r="C10657" s="22" t="s">
        <v>69</v>
      </c>
      <c r="D10657" s="22" t="s">
        <v>61</v>
      </c>
      <c r="E10657" s="22" t="s">
        <v>25784</v>
      </c>
      <c r="F10657" s="31">
        <v>42913.533634259256</v>
      </c>
      <c r="G10657" s="31">
        <v>42916</v>
      </c>
      <c r="H10657" s="31">
        <v>43281</v>
      </c>
      <c r="I10657" s="31">
        <v>42943</v>
      </c>
      <c r="J10657" s="22" t="s">
        <v>73</v>
      </c>
      <c r="K10657" s="32" t="s">
        <v>74</v>
      </c>
      <c r="L10657" s="32" t="s">
        <v>25785</v>
      </c>
      <c r="N10657" s="24">
        <v>608.45500000000004</v>
      </c>
      <c r="O10657" s="24">
        <v>0</v>
      </c>
      <c r="P10657" s="32" t="s">
        <v>1849</v>
      </c>
      <c r="Q10657" s="43" t="s">
        <v>1850</v>
      </c>
      <c r="R10657" s="43" t="s">
        <v>78</v>
      </c>
      <c r="S10657" s="47">
        <v>4</v>
      </c>
    </row>
    <row r="10658" spans="1:19" ht="12.75">
      <c r="A10658" s="22" t="s">
        <v>60</v>
      </c>
      <c r="B10658" s="22" t="s">
        <v>24716</v>
      </c>
      <c r="C10658" s="22" t="s">
        <v>69</v>
      </c>
      <c r="D10658" s="22" t="s">
        <v>61</v>
      </c>
      <c r="E10658" s="22" t="s">
        <v>25786</v>
      </c>
      <c r="F10658" s="31">
        <v>42909.500474537039</v>
      </c>
      <c r="G10658" s="31">
        <v>42916</v>
      </c>
      <c r="H10658" s="31">
        <v>43281</v>
      </c>
      <c r="I10658" s="31">
        <v>42939</v>
      </c>
      <c r="J10658" s="22" t="s">
        <v>73</v>
      </c>
      <c r="K10658" s="32" t="s">
        <v>74</v>
      </c>
      <c r="L10658" s="32" t="s">
        <v>25787</v>
      </c>
      <c r="N10658" s="24">
        <v>1241.76</v>
      </c>
      <c r="O10658" s="24">
        <v>0</v>
      </c>
      <c r="P10658" s="32" t="s">
        <v>453</v>
      </c>
      <c r="Q10658" s="43" t="s">
        <v>454</v>
      </c>
      <c r="R10658" s="43" t="s">
        <v>78</v>
      </c>
      <c r="S10658" s="47">
        <v>4</v>
      </c>
    </row>
    <row r="10659" spans="1:19" ht="12.75">
      <c r="A10659" s="22" t="s">
        <v>60</v>
      </c>
      <c r="B10659" s="22" t="s">
        <v>24952</v>
      </c>
      <c r="C10659" s="22" t="s">
        <v>69</v>
      </c>
      <c r="D10659" s="22" t="s">
        <v>61</v>
      </c>
      <c r="E10659" s="22" t="s">
        <v>25788</v>
      </c>
      <c r="F10659" s="31">
        <v>42894.566689814812</v>
      </c>
      <c r="G10659" s="31">
        <v>42912</v>
      </c>
      <c r="H10659" s="31">
        <v>43277</v>
      </c>
      <c r="I10659" s="31">
        <v>42924</v>
      </c>
      <c r="J10659" s="22" t="s">
        <v>73</v>
      </c>
      <c r="K10659" s="32" t="s">
        <v>94</v>
      </c>
      <c r="L10659" s="32" t="s">
        <v>25789</v>
      </c>
      <c r="N10659" s="24">
        <v>1737.185</v>
      </c>
      <c r="O10659" s="24">
        <v>1241.5599999999999</v>
      </c>
      <c r="P10659" s="32" t="s">
        <v>12749</v>
      </c>
      <c r="Q10659" s="43" t="s">
        <v>12750</v>
      </c>
      <c r="R10659" s="43" t="s">
        <v>193</v>
      </c>
      <c r="S10659" s="47">
        <v>4</v>
      </c>
    </row>
    <row r="10660" spans="1:19" ht="12.75">
      <c r="A10660" s="22" t="s">
        <v>60</v>
      </c>
      <c r="B10660" s="22" t="s">
        <v>24705</v>
      </c>
      <c r="C10660" s="22" t="s">
        <v>69</v>
      </c>
      <c r="D10660" s="22" t="s">
        <v>61</v>
      </c>
      <c r="E10660" s="22" t="s">
        <v>25790</v>
      </c>
      <c r="F10660" s="31">
        <v>42895.679398148146</v>
      </c>
      <c r="G10660" s="31">
        <v>42901</v>
      </c>
      <c r="H10660" s="31">
        <v>43266</v>
      </c>
      <c r="I10660" s="31">
        <v>42925.677928240737</v>
      </c>
      <c r="J10660" s="22" t="s">
        <v>73</v>
      </c>
      <c r="K10660" s="32" t="s">
        <v>89</v>
      </c>
      <c r="L10660" s="32" t="s">
        <v>25791</v>
      </c>
      <c r="N10660" s="24">
        <v>1849.9965999999999</v>
      </c>
      <c r="O10660" s="24">
        <v>1412.48</v>
      </c>
      <c r="P10660" s="32" t="s">
        <v>1428</v>
      </c>
      <c r="Q10660" s="43" t="s">
        <v>1429</v>
      </c>
      <c r="R10660" s="43" t="s">
        <v>78</v>
      </c>
      <c r="S10660" s="47">
        <v>5</v>
      </c>
    </row>
    <row r="10661" spans="1:19" ht="12.75">
      <c r="A10661" s="22" t="s">
        <v>60</v>
      </c>
      <c r="B10661" s="22" t="s">
        <v>24712</v>
      </c>
      <c r="C10661" s="22" t="s">
        <v>69</v>
      </c>
      <c r="D10661" s="22" t="s">
        <v>61</v>
      </c>
      <c r="E10661" s="22" t="s">
        <v>25792</v>
      </c>
      <c r="F10661" s="31">
        <v>42900.484432870369</v>
      </c>
      <c r="G10661" s="31">
        <v>42916</v>
      </c>
      <c r="H10661" s="31">
        <v>43281</v>
      </c>
      <c r="I10661" s="31">
        <v>42930</v>
      </c>
      <c r="J10661" s="22" t="s">
        <v>73</v>
      </c>
      <c r="K10661" s="32" t="s">
        <v>74</v>
      </c>
      <c r="L10661" s="32" t="s">
        <v>25793</v>
      </c>
      <c r="N10661" s="24">
        <v>8473.5499999999993</v>
      </c>
      <c r="O10661" s="24">
        <v>0</v>
      </c>
      <c r="P10661" s="32" t="s">
        <v>1247</v>
      </c>
      <c r="Q10661" s="43" t="s">
        <v>1248</v>
      </c>
      <c r="R10661" s="43" t="s">
        <v>78</v>
      </c>
      <c r="S10661" s="47">
        <v>5</v>
      </c>
    </row>
    <row r="10662" spans="1:19" ht="12.75">
      <c r="A10662" s="22" t="s">
        <v>60</v>
      </c>
      <c r="B10662" s="22" t="s">
        <v>24875</v>
      </c>
      <c r="C10662" s="22" t="s">
        <v>69</v>
      </c>
      <c r="D10662" s="22" t="s">
        <v>61</v>
      </c>
      <c r="E10662" s="22" t="s">
        <v>25794</v>
      </c>
      <c r="F10662" s="31">
        <v>42899.437893518516</v>
      </c>
      <c r="G10662" s="31">
        <v>42916</v>
      </c>
      <c r="H10662" s="31">
        <v>43281</v>
      </c>
      <c r="I10662" s="31">
        <v>42929</v>
      </c>
      <c r="J10662" s="22" t="s">
        <v>73</v>
      </c>
      <c r="K10662" s="32" t="s">
        <v>171</v>
      </c>
      <c r="L10662" s="32" t="s">
        <v>25795</v>
      </c>
      <c r="N10662" s="24">
        <v>0</v>
      </c>
      <c r="O10662" s="24">
        <v>0</v>
      </c>
      <c r="P10662" s="32" t="s">
        <v>2186</v>
      </c>
      <c r="Q10662" s="43" t="s">
        <v>2187</v>
      </c>
      <c r="R10662" s="43" t="s">
        <v>78</v>
      </c>
      <c r="S10662" s="47">
        <v>5</v>
      </c>
    </row>
    <row r="10663" spans="1:19" ht="12.75">
      <c r="A10663" s="22" t="s">
        <v>60</v>
      </c>
      <c r="B10663" s="22" t="s">
        <v>24724</v>
      </c>
      <c r="C10663" s="22" t="s">
        <v>69</v>
      </c>
      <c r="D10663" s="22" t="s">
        <v>61</v>
      </c>
      <c r="E10663" s="22" t="s">
        <v>25796</v>
      </c>
      <c r="F10663" s="31">
        <v>42900.539560185185</v>
      </c>
      <c r="G10663" s="31">
        <v>42916</v>
      </c>
      <c r="H10663" s="31">
        <v>43281</v>
      </c>
      <c r="I10663" s="31">
        <v>42930</v>
      </c>
      <c r="J10663" s="22" t="s">
        <v>73</v>
      </c>
      <c r="K10663" s="32" t="s">
        <v>74</v>
      </c>
      <c r="L10663" s="32" t="s">
        <v>25797</v>
      </c>
      <c r="N10663" s="24">
        <v>1790.10</v>
      </c>
      <c r="O10663" s="24">
        <v>0</v>
      </c>
      <c r="P10663" s="32" t="s">
        <v>2133</v>
      </c>
      <c r="Q10663" s="43" t="s">
        <v>2134</v>
      </c>
      <c r="R10663" s="43" t="s">
        <v>78</v>
      </c>
      <c r="S10663" s="47">
        <v>6</v>
      </c>
    </row>
    <row r="10664" spans="1:19" ht="12.75">
      <c r="A10664" s="22" t="s">
        <v>60</v>
      </c>
      <c r="B10664" s="22" t="s">
        <v>24705</v>
      </c>
      <c r="C10664" s="22" t="s">
        <v>69</v>
      </c>
      <c r="D10664" s="22" t="s">
        <v>61</v>
      </c>
      <c r="E10664" s="22" t="s">
        <v>25798</v>
      </c>
      <c r="F10664" s="31">
        <v>42914.179108796292</v>
      </c>
      <c r="G10664" s="31">
        <v>42940</v>
      </c>
      <c r="H10664" s="31">
        <v>43305</v>
      </c>
      <c r="I10664" s="31">
        <v>42944.177245370367</v>
      </c>
      <c r="J10664" s="22" t="s">
        <v>73</v>
      </c>
      <c r="K10664" s="32" t="s">
        <v>89</v>
      </c>
      <c r="L10664" s="32" t="s">
        <v>25799</v>
      </c>
      <c r="N10664" s="24">
        <v>1413.97</v>
      </c>
      <c r="O10664" s="24">
        <v>1611.46</v>
      </c>
      <c r="P10664" s="32" t="s">
        <v>269</v>
      </c>
      <c r="Q10664" s="43" t="s">
        <v>270</v>
      </c>
      <c r="R10664" s="43" t="s">
        <v>78</v>
      </c>
      <c r="S10664" s="47">
        <v>5</v>
      </c>
    </row>
    <row r="10665" spans="1:19" ht="12.75">
      <c r="A10665" s="22" t="s">
        <v>60</v>
      </c>
      <c r="B10665" s="22" t="s">
        <v>24712</v>
      </c>
      <c r="C10665" s="22" t="s">
        <v>69</v>
      </c>
      <c r="D10665" s="22" t="s">
        <v>61</v>
      </c>
      <c r="E10665" s="22" t="s">
        <v>25800</v>
      </c>
      <c r="F10665" s="31">
        <v>42898.748148148145</v>
      </c>
      <c r="G10665" s="31">
        <v>42898</v>
      </c>
      <c r="H10665" s="31">
        <v>43266</v>
      </c>
      <c r="I10665" s="31">
        <v>42928</v>
      </c>
      <c r="J10665" s="22" t="s">
        <v>73</v>
      </c>
      <c r="K10665" s="32" t="s">
        <v>94</v>
      </c>
      <c r="L10665" s="32" t="s">
        <v>25801</v>
      </c>
      <c r="N10665" s="24">
        <v>1332.1483000000001</v>
      </c>
      <c r="O10665" s="24">
        <v>932.18</v>
      </c>
      <c r="P10665" s="32" t="s">
        <v>275</v>
      </c>
      <c r="Q10665" s="43" t="s">
        <v>276</v>
      </c>
      <c r="R10665" s="43" t="s">
        <v>78</v>
      </c>
      <c r="S10665" s="47">
        <v>5</v>
      </c>
    </row>
    <row r="10666" spans="1:19" ht="12.75">
      <c r="A10666" s="22" t="s">
        <v>60</v>
      </c>
      <c r="B10666" s="22" t="s">
        <v>24797</v>
      </c>
      <c r="C10666" s="22" t="s">
        <v>69</v>
      </c>
      <c r="D10666" s="22" t="s">
        <v>61</v>
      </c>
      <c r="E10666" s="22" t="s">
        <v>25802</v>
      </c>
      <c r="F10666" s="31">
        <v>42898.730185185181</v>
      </c>
      <c r="G10666" s="31">
        <v>42898</v>
      </c>
      <c r="H10666" s="31">
        <v>43263</v>
      </c>
      <c r="I10666" s="31">
        <v>42928</v>
      </c>
      <c r="J10666" s="22" t="s">
        <v>73</v>
      </c>
      <c r="K10666" s="32" t="s">
        <v>94</v>
      </c>
      <c r="L10666" s="32" t="s">
        <v>25803</v>
      </c>
      <c r="N10666" s="24">
        <v>1469.318</v>
      </c>
      <c r="O10666" s="24">
        <v>940.56</v>
      </c>
      <c r="P10666" s="32" t="s">
        <v>466</v>
      </c>
      <c r="Q10666" s="43" t="s">
        <v>467</v>
      </c>
      <c r="R10666" s="43" t="s">
        <v>78</v>
      </c>
      <c r="S10666" s="47">
        <v>5</v>
      </c>
    </row>
    <row r="10667" spans="1:19" ht="12.75">
      <c r="A10667" s="22" t="s">
        <v>60</v>
      </c>
      <c r="B10667" s="22" t="s">
        <v>24712</v>
      </c>
      <c r="C10667" s="22" t="s">
        <v>69</v>
      </c>
      <c r="D10667" s="22" t="s">
        <v>61</v>
      </c>
      <c r="E10667" s="22" t="s">
        <v>25804</v>
      </c>
      <c r="F10667" s="31">
        <v>42901.58761574074</v>
      </c>
      <c r="G10667" s="31">
        <v>42931</v>
      </c>
      <c r="H10667" s="31">
        <v>43296</v>
      </c>
      <c r="I10667" s="31">
        <v>42931</v>
      </c>
      <c r="J10667" s="22" t="s">
        <v>73</v>
      </c>
      <c r="K10667" s="32" t="s">
        <v>171</v>
      </c>
      <c r="L10667" s="32" t="s">
        <v>25805</v>
      </c>
      <c r="N10667" s="24">
        <v>0</v>
      </c>
      <c r="O10667" s="24">
        <v>0</v>
      </c>
      <c r="P10667" s="32" t="s">
        <v>8311</v>
      </c>
      <c r="Q10667" s="43" t="s">
        <v>8312</v>
      </c>
      <c r="R10667" s="43" t="s">
        <v>78</v>
      </c>
      <c r="S10667" s="47">
        <v>4</v>
      </c>
    </row>
    <row r="10668" spans="1:19" ht="12.75">
      <c r="A10668" s="22" t="s">
        <v>60</v>
      </c>
      <c r="B10668" s="22" t="s">
        <v>24680</v>
      </c>
      <c r="C10668" s="22" t="s">
        <v>69</v>
      </c>
      <c r="D10668" s="22" t="s">
        <v>61</v>
      </c>
      <c r="E10668" s="22" t="s">
        <v>25806</v>
      </c>
      <c r="F10668" s="31">
        <v>42892.758599537032</v>
      </c>
      <c r="G10668" s="31">
        <v>42915</v>
      </c>
      <c r="H10668" s="31">
        <v>43280</v>
      </c>
      <c r="I10668" s="31">
        <v>42922</v>
      </c>
      <c r="J10668" s="22" t="s">
        <v>73</v>
      </c>
      <c r="K10668" s="32" t="s">
        <v>89</v>
      </c>
      <c r="L10668" s="32" t="s">
        <v>25807</v>
      </c>
      <c r="N10668" s="24">
        <v>486.80869999999999</v>
      </c>
      <c r="O10668" s="24">
        <v>502.36</v>
      </c>
      <c r="P10668" s="32" t="s">
        <v>25808</v>
      </c>
      <c r="Q10668" s="43" t="s">
        <v>25809</v>
      </c>
      <c r="R10668" s="43" t="s">
        <v>193</v>
      </c>
      <c r="S10668" s="47">
        <v>5</v>
      </c>
    </row>
    <row r="10669" spans="1:19" ht="12.75">
      <c r="A10669" s="22" t="s">
        <v>60</v>
      </c>
      <c r="B10669" s="22" t="s">
        <v>24712</v>
      </c>
      <c r="C10669" s="22" t="s">
        <v>69</v>
      </c>
      <c r="D10669" s="22" t="s">
        <v>61</v>
      </c>
      <c r="E10669" s="22" t="s">
        <v>25810</v>
      </c>
      <c r="F10669" s="31">
        <v>42889.054675925923</v>
      </c>
      <c r="G10669" s="31">
        <v>42931</v>
      </c>
      <c r="H10669" s="31">
        <v>43296</v>
      </c>
      <c r="I10669" s="31">
        <v>42949</v>
      </c>
      <c r="J10669" s="22" t="s">
        <v>73</v>
      </c>
      <c r="K10669" s="32" t="s">
        <v>74</v>
      </c>
      <c r="L10669" s="32" t="s">
        <v>25811</v>
      </c>
      <c r="N10669" s="24">
        <v>1215.6566</v>
      </c>
      <c r="O10669" s="24">
        <v>0</v>
      </c>
      <c r="P10669" s="32" t="s">
        <v>8851</v>
      </c>
      <c r="Q10669" s="43" t="s">
        <v>8852</v>
      </c>
      <c r="R10669" s="43" t="s">
        <v>78</v>
      </c>
      <c r="S10669" s="47">
        <v>5</v>
      </c>
    </row>
    <row r="10670" spans="1:19" ht="12.75">
      <c r="A10670" s="22" t="s">
        <v>60</v>
      </c>
      <c r="B10670" s="22" t="s">
        <v>24746</v>
      </c>
      <c r="C10670" s="22" t="s">
        <v>69</v>
      </c>
      <c r="D10670" s="22" t="s">
        <v>61</v>
      </c>
      <c r="E10670" s="22" t="s">
        <v>25812</v>
      </c>
      <c r="F10670" s="31">
        <v>42909.646851851852</v>
      </c>
      <c r="G10670" s="31">
        <v>42916</v>
      </c>
      <c r="H10670" s="31">
        <v>43281</v>
      </c>
      <c r="I10670" s="31">
        <v>42939</v>
      </c>
      <c r="J10670" s="22" t="s">
        <v>73</v>
      </c>
      <c r="K10670" s="32" t="s">
        <v>171</v>
      </c>
      <c r="L10670" s="32" t="s">
        <v>25813</v>
      </c>
      <c r="N10670" s="24">
        <v>2740.11</v>
      </c>
      <c r="O10670" s="24">
        <v>0</v>
      </c>
      <c r="P10670" s="32" t="s">
        <v>4893</v>
      </c>
      <c r="Q10670" s="43" t="s">
        <v>4894</v>
      </c>
      <c r="R10670" s="43" t="s">
        <v>78</v>
      </c>
      <c r="S10670" s="47">
        <v>5</v>
      </c>
    </row>
    <row r="10671" spans="1:19" ht="12.75">
      <c r="A10671" s="22" t="s">
        <v>60</v>
      </c>
      <c r="B10671" s="22" t="s">
        <v>24716</v>
      </c>
      <c r="C10671" s="22" t="s">
        <v>69</v>
      </c>
      <c r="D10671" s="22" t="s">
        <v>61</v>
      </c>
      <c r="E10671" s="22" t="s">
        <v>25814</v>
      </c>
      <c r="F10671" s="31">
        <v>42893.675312499996</v>
      </c>
      <c r="G10671" s="31">
        <v>42901</v>
      </c>
      <c r="H10671" s="31">
        <v>43266</v>
      </c>
      <c r="I10671" s="31">
        <v>42923</v>
      </c>
      <c r="J10671" s="22" t="s">
        <v>73</v>
      </c>
      <c r="K10671" s="32" t="s">
        <v>94</v>
      </c>
      <c r="L10671" s="32" t="s">
        <v>25815</v>
      </c>
      <c r="N10671" s="24">
        <v>1773.8679999999999</v>
      </c>
      <c r="O10671" s="24">
        <v>2742.40</v>
      </c>
      <c r="P10671" s="32" t="s">
        <v>2685</v>
      </c>
      <c r="Q10671" s="43" t="s">
        <v>2686</v>
      </c>
      <c r="R10671" s="43" t="s">
        <v>78</v>
      </c>
      <c r="S10671" s="47">
        <v>5</v>
      </c>
    </row>
    <row r="10672" spans="1:19" ht="12.75">
      <c r="A10672" s="22" t="s">
        <v>60</v>
      </c>
      <c r="B10672" s="22" t="s">
        <v>24868</v>
      </c>
      <c r="C10672" s="22" t="s">
        <v>69</v>
      </c>
      <c r="D10672" s="22" t="s">
        <v>61</v>
      </c>
      <c r="E10672" s="22" t="s">
        <v>25816</v>
      </c>
      <c r="F10672" s="31">
        <v>42893.810520833329</v>
      </c>
      <c r="G10672" s="31">
        <v>42893</v>
      </c>
      <c r="H10672" s="31">
        <v>43251</v>
      </c>
      <c r="I10672" s="31">
        <v>42923</v>
      </c>
      <c r="J10672" s="22" t="s">
        <v>73</v>
      </c>
      <c r="K10672" s="32" t="s">
        <v>89</v>
      </c>
      <c r="L10672" s="32" t="s">
        <v>25817</v>
      </c>
      <c r="N10672" s="24">
        <v>5512.0100000000002</v>
      </c>
      <c r="O10672" s="24">
        <v>0</v>
      </c>
      <c r="P10672" s="32" t="s">
        <v>6505</v>
      </c>
      <c r="Q10672" s="43" t="s">
        <v>6506</v>
      </c>
      <c r="R10672" s="43" t="s">
        <v>193</v>
      </c>
      <c r="S10672" s="47">
        <v>5</v>
      </c>
    </row>
    <row r="10673" spans="1:19" ht="12.75">
      <c r="A10673" s="22" t="s">
        <v>60</v>
      </c>
      <c r="B10673" s="22" t="s">
        <v>24716</v>
      </c>
      <c r="C10673" s="22" t="s">
        <v>69</v>
      </c>
      <c r="D10673" s="22" t="s">
        <v>61</v>
      </c>
      <c r="E10673" s="22" t="s">
        <v>25818</v>
      </c>
      <c r="F10673" s="31">
        <v>42913.74690972222</v>
      </c>
      <c r="G10673" s="31">
        <v>42913</v>
      </c>
      <c r="H10673" s="31">
        <v>43278</v>
      </c>
      <c r="I10673" s="31">
        <v>42943</v>
      </c>
      <c r="J10673" s="22" t="s">
        <v>73</v>
      </c>
      <c r="K10673" s="32" t="s">
        <v>89</v>
      </c>
      <c r="L10673" s="32" t="s">
        <v>25819</v>
      </c>
      <c r="N10673" s="24">
        <v>759.89400000000001</v>
      </c>
      <c r="O10673" s="24">
        <v>1266.49</v>
      </c>
      <c r="P10673" s="32" t="s">
        <v>225</v>
      </c>
      <c r="Q10673" s="43" t="s">
        <v>226</v>
      </c>
      <c r="R10673" s="43" t="s">
        <v>78</v>
      </c>
      <c r="S10673" s="47">
        <v>5</v>
      </c>
    </row>
    <row r="10674" spans="1:19" ht="12.75">
      <c r="A10674" s="22" t="s">
        <v>60</v>
      </c>
      <c r="B10674" s="22" t="s">
        <v>24757</v>
      </c>
      <c r="C10674" s="22" t="s">
        <v>69</v>
      </c>
      <c r="D10674" s="22" t="s">
        <v>61</v>
      </c>
      <c r="E10674" s="22" t="s">
        <v>25820</v>
      </c>
      <c r="F10674" s="31">
        <v>42899.528715277775</v>
      </c>
      <c r="G10674" s="31">
        <v>42916</v>
      </c>
      <c r="H10674" s="31">
        <v>43281</v>
      </c>
      <c r="I10674" s="31">
        <v>42929</v>
      </c>
      <c r="J10674" s="22" t="s">
        <v>73</v>
      </c>
      <c r="K10674" s="32" t="s">
        <v>74</v>
      </c>
      <c r="L10674" s="32" t="s">
        <v>25821</v>
      </c>
      <c r="N10674" s="24">
        <v>5946.7299999999996</v>
      </c>
      <c r="O10674" s="24">
        <v>0</v>
      </c>
      <c r="P10674" s="32" t="s">
        <v>246</v>
      </c>
      <c r="Q10674" s="43" t="s">
        <v>247</v>
      </c>
      <c r="R10674" s="43" t="s">
        <v>78</v>
      </c>
      <c r="S10674" s="47">
        <v>4</v>
      </c>
    </row>
    <row r="10675" spans="1:19" ht="12.75">
      <c r="A10675" s="22" t="s">
        <v>60</v>
      </c>
      <c r="B10675" s="22" t="s">
        <v>24824</v>
      </c>
      <c r="C10675" s="22" t="s">
        <v>69</v>
      </c>
      <c r="D10675" s="22" t="s">
        <v>61</v>
      </c>
      <c r="E10675" s="22" t="s">
        <v>25822</v>
      </c>
      <c r="F10675" s="31">
        <v>42905.230034722219</v>
      </c>
      <c r="G10675" s="31">
        <v>42947</v>
      </c>
      <c r="H10675" s="31">
        <v>43312</v>
      </c>
      <c r="I10675" s="31">
        <v>42965.230034722219</v>
      </c>
      <c r="J10675" s="22" t="s">
        <v>73</v>
      </c>
      <c r="K10675" s="32" t="s">
        <v>89</v>
      </c>
      <c r="L10675" s="32" t="s">
        <v>25823</v>
      </c>
      <c r="N10675" s="24">
        <v>4659.4165999999996</v>
      </c>
      <c r="O10675" s="24">
        <v>5737.28</v>
      </c>
      <c r="P10675" s="32" t="s">
        <v>3355</v>
      </c>
      <c r="Q10675" s="43" t="s">
        <v>3356</v>
      </c>
      <c r="R10675" s="43" t="s">
        <v>78</v>
      </c>
      <c r="S10675" s="47">
        <v>5</v>
      </c>
    </row>
    <row r="10676" spans="1:19" ht="12.75">
      <c r="A10676" s="22" t="s">
        <v>60</v>
      </c>
      <c r="B10676" s="22" t="s">
        <v>24693</v>
      </c>
      <c r="C10676" s="22" t="s">
        <v>69</v>
      </c>
      <c r="D10676" s="22" t="s">
        <v>61</v>
      </c>
      <c r="E10676" s="22" t="s">
        <v>25824</v>
      </c>
      <c r="F10676" s="31">
        <v>42907.717986111107</v>
      </c>
      <c r="G10676" s="31">
        <v>42907</v>
      </c>
      <c r="H10676" s="31">
        <v>43272</v>
      </c>
      <c r="I10676" s="31">
        <v>42937</v>
      </c>
      <c r="J10676" s="22" t="s">
        <v>73</v>
      </c>
      <c r="K10676" s="32" t="s">
        <v>74</v>
      </c>
      <c r="L10676" s="32" t="s">
        <v>25825</v>
      </c>
      <c r="N10676" s="24">
        <v>5471.5065999999997</v>
      </c>
      <c r="O10676" s="24">
        <v>0</v>
      </c>
      <c r="P10676" s="32" t="s">
        <v>917</v>
      </c>
      <c r="Q10676" s="43" t="s">
        <v>918</v>
      </c>
      <c r="R10676" s="43" t="s">
        <v>78</v>
      </c>
      <c r="S10676" s="47">
        <v>5</v>
      </c>
    </row>
    <row r="10677" spans="1:19" ht="12.75">
      <c r="A10677" s="22" t="s">
        <v>60</v>
      </c>
      <c r="B10677" s="22" t="s">
        <v>24738</v>
      </c>
      <c r="C10677" s="22" t="s">
        <v>69</v>
      </c>
      <c r="D10677" s="22" t="s">
        <v>61</v>
      </c>
      <c r="E10677" s="22" t="s">
        <v>25826</v>
      </c>
      <c r="F10677" s="31">
        <v>42898.559178240735</v>
      </c>
      <c r="G10677" s="31">
        <v>42916</v>
      </c>
      <c r="H10677" s="31">
        <v>43281</v>
      </c>
      <c r="I10677" s="31">
        <v>42928</v>
      </c>
      <c r="J10677" s="22" t="s">
        <v>73</v>
      </c>
      <c r="K10677" s="32" t="s">
        <v>171</v>
      </c>
      <c r="L10677" s="32" t="s">
        <v>25827</v>
      </c>
      <c r="N10677" s="24">
        <v>0</v>
      </c>
      <c r="O10677" s="24">
        <v>0</v>
      </c>
      <c r="P10677" s="32" t="s">
        <v>23794</v>
      </c>
      <c r="Q10677" s="43" t="s">
        <v>23795</v>
      </c>
      <c r="R10677" s="43" t="s">
        <v>78</v>
      </c>
      <c r="S10677" s="47">
        <v>4</v>
      </c>
    </row>
    <row r="10678" spans="1:19" ht="12.75">
      <c r="A10678" s="22" t="s">
        <v>60</v>
      </c>
      <c r="B10678" s="22" t="s">
        <v>24724</v>
      </c>
      <c r="C10678" s="22" t="s">
        <v>69</v>
      </c>
      <c r="D10678" s="22" t="s">
        <v>61</v>
      </c>
      <c r="E10678" s="22" t="s">
        <v>25828</v>
      </c>
      <c r="F10678" s="31">
        <v>42905.737534722219</v>
      </c>
      <c r="G10678" s="31">
        <v>42671</v>
      </c>
      <c r="H10678" s="31">
        <v>43039</v>
      </c>
      <c r="I10678" s="31">
        <v>42935</v>
      </c>
      <c r="J10678" s="22" t="s">
        <v>152</v>
      </c>
      <c r="K10678" s="32" t="s">
        <v>153</v>
      </c>
      <c r="L10678" s="32" t="s">
        <v>25829</v>
      </c>
      <c r="M10678" s="32" t="s">
        <v>25830</v>
      </c>
      <c r="N10678" s="24">
        <v>857.79</v>
      </c>
      <c r="O10678" s="24">
        <v>857.79</v>
      </c>
      <c r="P10678" s="32" t="s">
        <v>4786</v>
      </c>
      <c r="Q10678" s="43" t="s">
        <v>4787</v>
      </c>
      <c r="R10678" s="43" t="s">
        <v>78</v>
      </c>
      <c r="S10678" s="47">
        <v>1</v>
      </c>
    </row>
    <row r="10679" spans="1:19" ht="12.75">
      <c r="A10679" s="22" t="s">
        <v>60</v>
      </c>
      <c r="B10679" s="22" t="s">
        <v>24680</v>
      </c>
      <c r="C10679" s="22" t="s">
        <v>69</v>
      </c>
      <c r="D10679" s="22" t="s">
        <v>61</v>
      </c>
      <c r="E10679" s="22" t="s">
        <v>25831</v>
      </c>
      <c r="F10679" s="31">
        <v>42905.737511574072</v>
      </c>
      <c r="G10679" s="31">
        <v>42921</v>
      </c>
      <c r="H10679" s="31">
        <v>43286</v>
      </c>
      <c r="I10679" s="31">
        <v>42935</v>
      </c>
      <c r="J10679" s="22" t="s">
        <v>73</v>
      </c>
      <c r="K10679" s="32" t="s">
        <v>74</v>
      </c>
      <c r="L10679" s="32" t="s">
        <v>25832</v>
      </c>
      <c r="N10679" s="24">
        <v>1606.97</v>
      </c>
      <c r="O10679" s="24">
        <v>0</v>
      </c>
      <c r="P10679" s="32" t="s">
        <v>6863</v>
      </c>
      <c r="Q10679" s="43" t="s">
        <v>6864</v>
      </c>
      <c r="R10679" s="43" t="s">
        <v>78</v>
      </c>
      <c r="S10679" s="47">
        <v>5</v>
      </c>
    </row>
    <row r="10680" spans="1:19" ht="12.75">
      <c r="A10680" s="22" t="s">
        <v>60</v>
      </c>
      <c r="B10680" s="22" t="s">
        <v>24705</v>
      </c>
      <c r="C10680" s="22" t="s">
        <v>69</v>
      </c>
      <c r="D10680" s="22" t="s">
        <v>61</v>
      </c>
      <c r="E10680" s="22" t="s">
        <v>25833</v>
      </c>
      <c r="F10680" s="31">
        <v>42916.395046296297</v>
      </c>
      <c r="G10680" s="31">
        <v>42921</v>
      </c>
      <c r="H10680" s="31">
        <v>43286</v>
      </c>
      <c r="I10680" s="31">
        <v>42976.394143518519</v>
      </c>
      <c r="J10680" s="22" t="s">
        <v>73</v>
      </c>
      <c r="K10680" s="32" t="s">
        <v>74</v>
      </c>
      <c r="L10680" s="32" t="s">
        <v>25834</v>
      </c>
      <c r="N10680" s="24">
        <v>3109.8465999999999</v>
      </c>
      <c r="O10680" s="24">
        <v>0</v>
      </c>
      <c r="P10680" s="32" t="s">
        <v>125</v>
      </c>
      <c r="Q10680" s="43" t="s">
        <v>126</v>
      </c>
      <c r="R10680" s="43" t="s">
        <v>78</v>
      </c>
      <c r="S10680" s="47">
        <v>6</v>
      </c>
    </row>
    <row r="10681" spans="1:19" ht="12.75">
      <c r="A10681" s="22" t="s">
        <v>60</v>
      </c>
      <c r="B10681" s="22" t="s">
        <v>24738</v>
      </c>
      <c r="C10681" s="22" t="s">
        <v>69</v>
      </c>
      <c r="D10681" s="22" t="s">
        <v>61</v>
      </c>
      <c r="E10681" s="22" t="s">
        <v>25835</v>
      </c>
      <c r="F10681" s="31">
        <v>42911.627187499995</v>
      </c>
      <c r="G10681" s="31">
        <v>42916</v>
      </c>
      <c r="H10681" s="31">
        <v>43281</v>
      </c>
      <c r="I10681" s="31">
        <v>42941</v>
      </c>
      <c r="J10681" s="22" t="s">
        <v>73</v>
      </c>
      <c r="K10681" s="32" t="s">
        <v>74</v>
      </c>
      <c r="L10681" s="32" t="s">
        <v>25836</v>
      </c>
      <c r="N10681" s="24">
        <v>0</v>
      </c>
      <c r="O10681" s="24">
        <v>0</v>
      </c>
      <c r="P10681" s="32" t="s">
        <v>125</v>
      </c>
      <c r="Q10681" s="43" t="s">
        <v>126</v>
      </c>
      <c r="R10681" s="43" t="s">
        <v>78</v>
      </c>
      <c r="S10681" s="47">
        <v>4</v>
      </c>
    </row>
    <row r="10682" spans="1:19" ht="12.75">
      <c r="A10682" s="22" t="s">
        <v>60</v>
      </c>
      <c r="B10682" s="22" t="s">
        <v>24683</v>
      </c>
      <c r="C10682" s="22" t="s">
        <v>69</v>
      </c>
      <c r="D10682" s="22" t="s">
        <v>61</v>
      </c>
      <c r="E10682" s="22" t="s">
        <v>25837</v>
      </c>
      <c r="F10682" s="31">
        <v>42899.698009259257</v>
      </c>
      <c r="G10682" s="31">
        <v>42916</v>
      </c>
      <c r="H10682" s="31">
        <v>43281</v>
      </c>
      <c r="I10682" s="31">
        <v>42929</v>
      </c>
      <c r="J10682" s="22" t="s">
        <v>73</v>
      </c>
      <c r="K10682" s="32" t="s">
        <v>74</v>
      </c>
      <c r="L10682" s="32" t="s">
        <v>25838</v>
      </c>
      <c r="N10682" s="24">
        <v>981.49</v>
      </c>
      <c r="O10682" s="24">
        <v>0</v>
      </c>
      <c r="P10682" s="32" t="s">
        <v>9994</v>
      </c>
      <c r="Q10682" s="43" t="s">
        <v>9995</v>
      </c>
      <c r="R10682" s="43" t="s">
        <v>78</v>
      </c>
      <c r="S10682" s="47">
        <v>5</v>
      </c>
    </row>
    <row r="10683" spans="1:19" ht="12.75">
      <c r="A10683" s="22" t="s">
        <v>60</v>
      </c>
      <c r="B10683" s="22" t="s">
        <v>24712</v>
      </c>
      <c r="C10683" s="22" t="s">
        <v>69</v>
      </c>
      <c r="D10683" s="22" t="s">
        <v>61</v>
      </c>
      <c r="E10683" s="22" t="s">
        <v>25839</v>
      </c>
      <c r="F10683" s="31">
        <v>42901.486099537033</v>
      </c>
      <c r="G10683" s="31">
        <v>42916</v>
      </c>
      <c r="H10683" s="31">
        <v>43281</v>
      </c>
      <c r="I10683" s="31">
        <v>42931</v>
      </c>
      <c r="J10683" s="22" t="s">
        <v>73</v>
      </c>
      <c r="K10683" s="32" t="s">
        <v>74</v>
      </c>
      <c r="L10683" s="32" t="s">
        <v>25840</v>
      </c>
      <c r="N10683" s="24">
        <v>0</v>
      </c>
      <c r="O10683" s="24">
        <v>0</v>
      </c>
      <c r="P10683" s="32" t="s">
        <v>682</v>
      </c>
      <c r="Q10683" s="43" t="s">
        <v>683</v>
      </c>
      <c r="R10683" s="43" t="s">
        <v>78</v>
      </c>
      <c r="S10683" s="47">
        <v>5</v>
      </c>
    </row>
    <row r="10684" spans="1:19" ht="12.75">
      <c r="A10684" s="22" t="s">
        <v>60</v>
      </c>
      <c r="B10684" s="22" t="s">
        <v>24712</v>
      </c>
      <c r="C10684" s="22" t="s">
        <v>69</v>
      </c>
      <c r="D10684" s="22" t="s">
        <v>61</v>
      </c>
      <c r="E10684" s="22" t="s">
        <v>25841</v>
      </c>
      <c r="F10684" s="31">
        <v>42915.480902777774</v>
      </c>
      <c r="G10684" s="31">
        <v>42916</v>
      </c>
      <c r="H10684" s="31">
        <v>43281</v>
      </c>
      <c r="I10684" s="31">
        <v>42945</v>
      </c>
      <c r="J10684" s="22" t="s">
        <v>73</v>
      </c>
      <c r="K10684" s="32" t="s">
        <v>74</v>
      </c>
      <c r="L10684" s="32" t="s">
        <v>25842</v>
      </c>
      <c r="N10684" s="24">
        <v>0</v>
      </c>
      <c r="O10684" s="24">
        <v>0</v>
      </c>
      <c r="P10684" s="32" t="s">
        <v>5408</v>
      </c>
      <c r="Q10684" s="43" t="s">
        <v>5409</v>
      </c>
      <c r="R10684" s="43" t="s">
        <v>78</v>
      </c>
      <c r="S10684" s="47">
        <v>5</v>
      </c>
    </row>
    <row r="10685" spans="1:19" ht="12.75">
      <c r="A10685" s="22" t="s">
        <v>60</v>
      </c>
      <c r="B10685" s="22" t="s">
        <v>24746</v>
      </c>
      <c r="C10685" s="22" t="s">
        <v>69</v>
      </c>
      <c r="D10685" s="22" t="s">
        <v>61</v>
      </c>
      <c r="E10685" s="22" t="s">
        <v>25843</v>
      </c>
      <c r="F10685" s="31">
        <v>42887.758402777778</v>
      </c>
      <c r="G10685" s="31">
        <v>42916</v>
      </c>
      <c r="H10685" s="31">
        <v>43281</v>
      </c>
      <c r="I10685" s="31">
        <v>42917</v>
      </c>
      <c r="J10685" s="22" t="s">
        <v>73</v>
      </c>
      <c r="K10685" s="32" t="s">
        <v>74</v>
      </c>
      <c r="L10685" s="32" t="s">
        <v>25844</v>
      </c>
      <c r="N10685" s="24">
        <v>1688.41</v>
      </c>
      <c r="O10685" s="24">
        <v>0</v>
      </c>
      <c r="P10685" s="32" t="s">
        <v>25845</v>
      </c>
      <c r="Q10685" s="43" t="s">
        <v>25846</v>
      </c>
      <c r="R10685" s="43" t="s">
        <v>78</v>
      </c>
      <c r="S10685" s="47">
        <v>4</v>
      </c>
    </row>
    <row r="10686" spans="1:19" ht="12.75">
      <c r="A10686" s="22" t="s">
        <v>60</v>
      </c>
      <c r="B10686" s="22" t="s">
        <v>24693</v>
      </c>
      <c r="C10686" s="22" t="s">
        <v>69</v>
      </c>
      <c r="D10686" s="22" t="s">
        <v>61</v>
      </c>
      <c r="E10686" s="22" t="s">
        <v>25847</v>
      </c>
      <c r="F10686" s="31">
        <v>42894.657060185185</v>
      </c>
      <c r="G10686" s="31">
        <v>42895</v>
      </c>
      <c r="H10686" s="31">
        <v>43251</v>
      </c>
      <c r="I10686" s="31">
        <v>42924</v>
      </c>
      <c r="J10686" s="22" t="s">
        <v>73</v>
      </c>
      <c r="K10686" s="32" t="s">
        <v>89</v>
      </c>
      <c r="L10686" s="32" t="s">
        <v>25848</v>
      </c>
      <c r="N10686" s="24">
        <v>525.73710000000005</v>
      </c>
      <c r="O10686" s="24">
        <v>760.08</v>
      </c>
      <c r="P10686" s="32" t="s">
        <v>5466</v>
      </c>
      <c r="Q10686" s="43" t="s">
        <v>5467</v>
      </c>
      <c r="R10686" s="43" t="s">
        <v>78</v>
      </c>
      <c r="S10686" s="47">
        <v>5</v>
      </c>
    </row>
    <row r="10687" spans="1:19" ht="12.75">
      <c r="A10687" s="22" t="s">
        <v>60</v>
      </c>
      <c r="B10687" s="22" t="s">
        <v>24680</v>
      </c>
      <c r="C10687" s="22" t="s">
        <v>69</v>
      </c>
      <c r="D10687" s="22" t="s">
        <v>61</v>
      </c>
      <c r="E10687" s="22" t="s">
        <v>25849</v>
      </c>
      <c r="F10687" s="31">
        <v>42913.66443287037</v>
      </c>
      <c r="G10687" s="31">
        <v>42918</v>
      </c>
      <c r="H10687" s="31">
        <v>43283</v>
      </c>
      <c r="I10687" s="31">
        <v>42943</v>
      </c>
      <c r="J10687" s="22" t="s">
        <v>73</v>
      </c>
      <c r="K10687" s="32" t="s">
        <v>94</v>
      </c>
      <c r="L10687" s="32" t="s">
        <v>25850</v>
      </c>
      <c r="N10687" s="24">
        <v>1488.235</v>
      </c>
      <c r="O10687" s="24">
        <v>1294.72</v>
      </c>
      <c r="P10687" s="32" t="s">
        <v>125</v>
      </c>
      <c r="Q10687" s="43" t="s">
        <v>126</v>
      </c>
      <c r="R10687" s="43" t="s">
        <v>78</v>
      </c>
      <c r="S10687" s="47">
        <v>4</v>
      </c>
    </row>
    <row r="10688" spans="1:19" ht="12.75">
      <c r="A10688" s="22" t="s">
        <v>60</v>
      </c>
      <c r="B10688" s="22" t="s">
        <v>24757</v>
      </c>
      <c r="C10688" s="22" t="s">
        <v>69</v>
      </c>
      <c r="D10688" s="22" t="s">
        <v>61</v>
      </c>
      <c r="E10688" s="22" t="s">
        <v>25851</v>
      </c>
      <c r="F10688" s="31">
        <v>42898.298148148147</v>
      </c>
      <c r="G10688" s="31">
        <v>42947</v>
      </c>
      <c r="H10688" s="31">
        <v>43312</v>
      </c>
      <c r="I10688" s="31">
        <v>42958.298148148147</v>
      </c>
      <c r="J10688" s="22" t="s">
        <v>73</v>
      </c>
      <c r="K10688" s="32" t="s">
        <v>94</v>
      </c>
      <c r="L10688" s="32" t="s">
        <v>25852</v>
      </c>
      <c r="N10688" s="24">
        <v>5661.4700000000003</v>
      </c>
      <c r="O10688" s="24">
        <v>4110.84</v>
      </c>
      <c r="P10688" s="32" t="s">
        <v>108</v>
      </c>
      <c r="Q10688" s="43" t="s">
        <v>109</v>
      </c>
      <c r="R10688" s="43" t="s">
        <v>78</v>
      </c>
      <c r="S10688" s="47">
        <v>6</v>
      </c>
    </row>
    <row r="10689" spans="1:19" ht="12.75">
      <c r="A10689" s="22" t="s">
        <v>60</v>
      </c>
      <c r="B10689" s="22" t="s">
        <v>24716</v>
      </c>
      <c r="C10689" s="22" t="s">
        <v>69</v>
      </c>
      <c r="D10689" s="22" t="s">
        <v>61</v>
      </c>
      <c r="E10689" s="22" t="s">
        <v>25853</v>
      </c>
      <c r="F10689" s="31">
        <v>42908.749398148146</v>
      </c>
      <c r="G10689" s="31">
        <v>42912</v>
      </c>
      <c r="H10689" s="31">
        <v>43277</v>
      </c>
      <c r="I10689" s="31">
        <v>42938</v>
      </c>
      <c r="J10689" s="22" t="s">
        <v>73</v>
      </c>
      <c r="K10689" s="32" t="s">
        <v>74</v>
      </c>
      <c r="L10689" s="32" t="s">
        <v>25854</v>
      </c>
      <c r="N10689" s="24">
        <v>2711.3533000000002</v>
      </c>
      <c r="O10689" s="24">
        <v>0</v>
      </c>
      <c r="P10689" s="32" t="s">
        <v>4722</v>
      </c>
      <c r="Q10689" s="43" t="s">
        <v>4723</v>
      </c>
      <c r="R10689" s="43" t="s">
        <v>78</v>
      </c>
      <c r="S10689" s="47">
        <v>5</v>
      </c>
    </row>
    <row r="10690" spans="1:19" ht="12.75">
      <c r="A10690" s="22" t="s">
        <v>60</v>
      </c>
      <c r="B10690" s="22" t="s">
        <v>24680</v>
      </c>
      <c r="C10690" s="22" t="s">
        <v>69</v>
      </c>
      <c r="D10690" s="22" t="s">
        <v>61</v>
      </c>
      <c r="E10690" s="22" t="s">
        <v>25855</v>
      </c>
      <c r="F10690" s="31">
        <v>42914.692974537036</v>
      </c>
      <c r="G10690" s="31">
        <v>42914</v>
      </c>
      <c r="H10690" s="31">
        <v>43274</v>
      </c>
      <c r="I10690" s="31">
        <v>42944</v>
      </c>
      <c r="J10690" s="22" t="s">
        <v>73</v>
      </c>
      <c r="K10690" s="32" t="s">
        <v>74</v>
      </c>
      <c r="L10690" s="32" t="s">
        <v>25856</v>
      </c>
      <c r="N10690" s="24">
        <v>1170.9425000000001</v>
      </c>
      <c r="O10690" s="24">
        <v>0</v>
      </c>
      <c r="P10690" s="32" t="s">
        <v>1711</v>
      </c>
      <c r="Q10690" s="43" t="s">
        <v>1712</v>
      </c>
      <c r="R10690" s="43" t="s">
        <v>78</v>
      </c>
      <c r="S10690" s="47">
        <v>4</v>
      </c>
    </row>
    <row r="10691" spans="1:19" ht="12.75">
      <c r="A10691" s="22" t="s">
        <v>60</v>
      </c>
      <c r="B10691" s="22" t="s">
        <v>24716</v>
      </c>
      <c r="C10691" s="22" t="s">
        <v>69</v>
      </c>
      <c r="D10691" s="22" t="s">
        <v>61</v>
      </c>
      <c r="E10691" s="22" t="s">
        <v>25857</v>
      </c>
      <c r="F10691" s="31">
        <v>42895.740763888884</v>
      </c>
      <c r="G10691" s="31">
        <v>42916</v>
      </c>
      <c r="H10691" s="31">
        <v>43281</v>
      </c>
      <c r="I10691" s="31">
        <v>42925</v>
      </c>
      <c r="J10691" s="22" t="s">
        <v>73</v>
      </c>
      <c r="K10691" s="32" t="s">
        <v>94</v>
      </c>
      <c r="L10691" s="32" t="s">
        <v>25858</v>
      </c>
      <c r="N10691" s="24">
        <v>1361.9159999999999</v>
      </c>
      <c r="O10691" s="24">
        <v>1335.02</v>
      </c>
      <c r="P10691" s="32" t="s">
        <v>25859</v>
      </c>
      <c r="Q10691" s="43" t="s">
        <v>25860</v>
      </c>
      <c r="R10691" s="43" t="s">
        <v>78</v>
      </c>
      <c r="S10691" s="47">
        <v>6</v>
      </c>
    </row>
    <row r="10692" spans="1:19" ht="12.75">
      <c r="A10692" s="22" t="s">
        <v>60</v>
      </c>
      <c r="B10692" s="22" t="s">
        <v>24683</v>
      </c>
      <c r="C10692" s="22" t="s">
        <v>69</v>
      </c>
      <c r="D10692" s="22" t="s">
        <v>61</v>
      </c>
      <c r="E10692" s="22" t="s">
        <v>25861</v>
      </c>
      <c r="F10692" s="31">
        <v>42894.567800925921</v>
      </c>
      <c r="G10692" s="31">
        <v>42886</v>
      </c>
      <c r="H10692" s="31">
        <v>43251</v>
      </c>
      <c r="I10692" s="31">
        <v>42924</v>
      </c>
      <c r="J10692" s="22" t="s">
        <v>152</v>
      </c>
      <c r="K10692" s="32" t="s">
        <v>153</v>
      </c>
      <c r="L10692" s="32" t="s">
        <v>25862</v>
      </c>
      <c r="M10692" s="32" t="s">
        <v>25863</v>
      </c>
      <c r="N10692" s="24">
        <v>395.61</v>
      </c>
      <c r="O10692" s="24">
        <v>395.61</v>
      </c>
      <c r="P10692" s="32" t="s">
        <v>1011</v>
      </c>
      <c r="Q10692" s="43" t="s">
        <v>1012</v>
      </c>
      <c r="R10692" s="43" t="s">
        <v>193</v>
      </c>
      <c r="S10692" s="47">
        <v>1</v>
      </c>
    </row>
    <row r="10693" spans="1:19" ht="12.75">
      <c r="A10693" s="22" t="s">
        <v>60</v>
      </c>
      <c r="B10693" s="22" t="s">
        <v>24712</v>
      </c>
      <c r="C10693" s="22" t="s">
        <v>69</v>
      </c>
      <c r="D10693" s="22" t="s">
        <v>61</v>
      </c>
      <c r="E10693" s="22" t="s">
        <v>25864</v>
      </c>
      <c r="F10693" s="31">
        <v>42895.726620370369</v>
      </c>
      <c r="G10693" s="31">
        <v>42916</v>
      </c>
      <c r="H10693" s="31">
        <v>43281</v>
      </c>
      <c r="I10693" s="31">
        <v>42955</v>
      </c>
      <c r="J10693" s="22" t="s">
        <v>73</v>
      </c>
      <c r="K10693" s="32" t="s">
        <v>89</v>
      </c>
      <c r="L10693" s="32" t="s">
        <v>25865</v>
      </c>
      <c r="N10693" s="24">
        <v>4083.2057</v>
      </c>
      <c r="O10693" s="24">
        <v>4318.84</v>
      </c>
      <c r="P10693" s="32" t="s">
        <v>892</v>
      </c>
      <c r="Q10693" s="43" t="s">
        <v>893</v>
      </c>
      <c r="R10693" s="43" t="s">
        <v>78</v>
      </c>
      <c r="S10693" s="47">
        <v>5</v>
      </c>
    </row>
    <row r="10694" spans="1:19" ht="12.75">
      <c r="A10694" s="22" t="s">
        <v>60</v>
      </c>
      <c r="B10694" s="22" t="s">
        <v>24705</v>
      </c>
      <c r="C10694" s="22" t="s">
        <v>69</v>
      </c>
      <c r="D10694" s="22" t="s">
        <v>61</v>
      </c>
      <c r="E10694" s="22" t="s">
        <v>25866</v>
      </c>
      <c r="F10694" s="31">
        <v>42914.170347222222</v>
      </c>
      <c r="G10694" s="31">
        <v>42938</v>
      </c>
      <c r="H10694" s="31">
        <v>43303</v>
      </c>
      <c r="I10694" s="31">
        <v>42974.168611111112</v>
      </c>
      <c r="J10694" s="22" t="s">
        <v>73</v>
      </c>
      <c r="K10694" s="32" t="s">
        <v>89</v>
      </c>
      <c r="L10694" s="32" t="s">
        <v>25867</v>
      </c>
      <c r="N10694" s="24">
        <v>1983.654</v>
      </c>
      <c r="O10694" s="24">
        <v>2043.14</v>
      </c>
      <c r="P10694" s="32" t="s">
        <v>125</v>
      </c>
      <c r="Q10694" s="43" t="s">
        <v>126</v>
      </c>
      <c r="R10694" s="43" t="s">
        <v>78</v>
      </c>
      <c r="S10694" s="47">
        <v>5</v>
      </c>
    </row>
    <row r="10695" spans="1:19" ht="12.75">
      <c r="A10695" s="22" t="s">
        <v>60</v>
      </c>
      <c r="B10695" s="22" t="s">
        <v>24992</v>
      </c>
      <c r="C10695" s="22" t="s">
        <v>69</v>
      </c>
      <c r="D10695" s="22" t="s">
        <v>61</v>
      </c>
      <c r="E10695" s="22" t="s">
        <v>25868</v>
      </c>
      <c r="F10695" s="31">
        <v>42907.782094907408</v>
      </c>
      <c r="G10695" s="31">
        <v>42916</v>
      </c>
      <c r="H10695" s="31">
        <v>43281</v>
      </c>
      <c r="I10695" s="31">
        <v>42937</v>
      </c>
      <c r="J10695" s="22" t="s">
        <v>73</v>
      </c>
      <c r="K10695" s="32" t="s">
        <v>94</v>
      </c>
      <c r="L10695" s="32" t="s">
        <v>25869</v>
      </c>
      <c r="N10695" s="24">
        <v>4494.0039999999999</v>
      </c>
      <c r="O10695" s="24">
        <v>4471.13</v>
      </c>
      <c r="P10695" s="32" t="s">
        <v>4480</v>
      </c>
      <c r="Q10695" s="43" t="s">
        <v>4481</v>
      </c>
      <c r="R10695" s="43" t="s">
        <v>78</v>
      </c>
      <c r="S10695" s="47">
        <v>6</v>
      </c>
    </row>
    <row r="10696" spans="1:19" ht="12.75">
      <c r="A10696" s="22" t="s">
        <v>60</v>
      </c>
      <c r="B10696" s="22" t="s">
        <v>24680</v>
      </c>
      <c r="C10696" s="22" t="s">
        <v>69</v>
      </c>
      <c r="D10696" s="22" t="s">
        <v>61</v>
      </c>
      <c r="E10696" s="22" t="s">
        <v>25870</v>
      </c>
      <c r="F10696" s="31">
        <v>42898.792025462964</v>
      </c>
      <c r="G10696" s="31">
        <v>42899</v>
      </c>
      <c r="H10696" s="31">
        <v>43264</v>
      </c>
      <c r="I10696" s="31">
        <v>42928</v>
      </c>
      <c r="J10696" s="22" t="s">
        <v>73</v>
      </c>
      <c r="K10696" s="32" t="s">
        <v>74</v>
      </c>
      <c r="L10696" s="32" t="s">
        <v>25871</v>
      </c>
      <c r="N10696" s="24">
        <v>0</v>
      </c>
      <c r="O10696" s="24">
        <v>0</v>
      </c>
      <c r="P10696" s="32" t="s">
        <v>6975</v>
      </c>
      <c r="Q10696" s="43" t="s">
        <v>6976</v>
      </c>
      <c r="R10696" s="43" t="s">
        <v>78</v>
      </c>
      <c r="S10696" s="47">
        <v>5</v>
      </c>
    </row>
    <row r="10697" spans="1:19" ht="12.75">
      <c r="A10697" s="22" t="s">
        <v>60</v>
      </c>
      <c r="B10697" s="22" t="s">
        <v>24680</v>
      </c>
      <c r="C10697" s="22" t="s">
        <v>69</v>
      </c>
      <c r="D10697" s="22" t="s">
        <v>61</v>
      </c>
      <c r="E10697" s="22" t="s">
        <v>25872</v>
      </c>
      <c r="F10697" s="31">
        <v>42894.538622685184</v>
      </c>
      <c r="G10697" s="31">
        <v>42936</v>
      </c>
      <c r="H10697" s="31">
        <v>43301</v>
      </c>
      <c r="I10697" s="31">
        <v>42924</v>
      </c>
      <c r="J10697" s="22" t="s">
        <v>73</v>
      </c>
      <c r="K10697" s="32" t="s">
        <v>94</v>
      </c>
      <c r="L10697" s="32" t="s">
        <v>25873</v>
      </c>
      <c r="N10697" s="24">
        <v>724.99</v>
      </c>
      <c r="O10697" s="24">
        <v>584.48</v>
      </c>
      <c r="P10697" s="32" t="s">
        <v>25874</v>
      </c>
      <c r="Q10697" s="43" t="s">
        <v>25875</v>
      </c>
      <c r="R10697" s="43" t="s">
        <v>78</v>
      </c>
      <c r="S10697" s="47">
        <v>5</v>
      </c>
    </row>
    <row r="10698" spans="1:19" ht="12.75">
      <c r="A10698" s="22" t="s">
        <v>60</v>
      </c>
      <c r="B10698" s="22" t="s">
        <v>24696</v>
      </c>
      <c r="C10698" s="22" t="s">
        <v>69</v>
      </c>
      <c r="D10698" s="22" t="s">
        <v>61</v>
      </c>
      <c r="E10698" s="22" t="s">
        <v>25876</v>
      </c>
      <c r="F10698" s="31">
        <v>42912.57849537037</v>
      </c>
      <c r="G10698" s="31">
        <v>42916</v>
      </c>
      <c r="H10698" s="31">
        <v>43281</v>
      </c>
      <c r="I10698" s="31">
        <v>42942</v>
      </c>
      <c r="J10698" s="22" t="s">
        <v>73</v>
      </c>
      <c r="K10698" s="32" t="s">
        <v>74</v>
      </c>
      <c r="L10698" s="32" t="s">
        <v>25877</v>
      </c>
      <c r="N10698" s="24">
        <v>568.90</v>
      </c>
      <c r="O10698" s="24">
        <v>0</v>
      </c>
      <c r="P10698" s="32" t="s">
        <v>25878</v>
      </c>
      <c r="Q10698" s="43" t="s">
        <v>25879</v>
      </c>
      <c r="R10698" s="43" t="s">
        <v>78</v>
      </c>
      <c r="S10698" s="47">
        <v>5</v>
      </c>
    </row>
    <row r="10699" spans="1:19" ht="12.75">
      <c r="A10699" s="22" t="s">
        <v>60</v>
      </c>
      <c r="B10699" s="22" t="s">
        <v>24875</v>
      </c>
      <c r="C10699" s="22" t="s">
        <v>69</v>
      </c>
      <c r="D10699" s="22" t="s">
        <v>61</v>
      </c>
      <c r="E10699" s="22" t="s">
        <v>25880</v>
      </c>
      <c r="F10699" s="31">
        <v>42913.888865740737</v>
      </c>
      <c r="G10699" s="31">
        <v>42929</v>
      </c>
      <c r="H10699" s="31">
        <v>43294</v>
      </c>
      <c r="I10699" s="31">
        <v>42943</v>
      </c>
      <c r="J10699" s="22" t="s">
        <v>73</v>
      </c>
      <c r="K10699" s="32" t="s">
        <v>89</v>
      </c>
      <c r="L10699" s="32" t="s">
        <v>25881</v>
      </c>
      <c r="N10699" s="24">
        <v>1891.98</v>
      </c>
      <c r="O10699" s="24">
        <v>1786.49</v>
      </c>
      <c r="P10699" s="32" t="s">
        <v>397</v>
      </c>
      <c r="Q10699" s="43" t="s">
        <v>398</v>
      </c>
      <c r="R10699" s="43" t="s">
        <v>78</v>
      </c>
      <c r="S10699" s="47">
        <v>5</v>
      </c>
    </row>
    <row r="10700" spans="1:19" ht="12.75">
      <c r="A10700" s="22" t="s">
        <v>60</v>
      </c>
      <c r="B10700" s="22" t="s">
        <v>24712</v>
      </c>
      <c r="C10700" s="22" t="s">
        <v>69</v>
      </c>
      <c r="D10700" s="22" t="s">
        <v>61</v>
      </c>
      <c r="E10700" s="22" t="s">
        <v>25882</v>
      </c>
      <c r="F10700" s="31">
        <v>42900.782534722217</v>
      </c>
      <c r="G10700" s="31">
        <v>42900</v>
      </c>
      <c r="H10700" s="31">
        <v>43266</v>
      </c>
      <c r="I10700" s="31">
        <v>42930</v>
      </c>
      <c r="J10700" s="22" t="s">
        <v>73</v>
      </c>
      <c r="K10700" s="32" t="s">
        <v>74</v>
      </c>
      <c r="L10700" s="32" t="s">
        <v>25883</v>
      </c>
      <c r="N10700" s="24">
        <v>446.91</v>
      </c>
      <c r="O10700" s="24">
        <v>0</v>
      </c>
      <c r="P10700" s="32" t="s">
        <v>23732</v>
      </c>
      <c r="Q10700" s="43" t="s">
        <v>23733</v>
      </c>
      <c r="R10700" s="43" t="s">
        <v>78</v>
      </c>
      <c r="S10700" s="47">
        <v>3</v>
      </c>
    </row>
    <row r="10701" spans="1:19" ht="12.75">
      <c r="A10701" s="22" t="s">
        <v>60</v>
      </c>
      <c r="B10701" s="22" t="s">
        <v>24716</v>
      </c>
      <c r="C10701" s="22" t="s">
        <v>69</v>
      </c>
      <c r="D10701" s="22" t="s">
        <v>61</v>
      </c>
      <c r="E10701" s="22" t="s">
        <v>25884</v>
      </c>
      <c r="F10701" s="31">
        <v>42887.754699074074</v>
      </c>
      <c r="G10701" s="31">
        <v>42916</v>
      </c>
      <c r="H10701" s="31">
        <v>43281</v>
      </c>
      <c r="I10701" s="31">
        <v>42917</v>
      </c>
      <c r="J10701" s="22" t="s">
        <v>73</v>
      </c>
      <c r="K10701" s="32" t="s">
        <v>94</v>
      </c>
      <c r="L10701" s="32" t="s">
        <v>25885</v>
      </c>
      <c r="N10701" s="24">
        <v>1792.1025</v>
      </c>
      <c r="O10701" s="24">
        <v>3686.99</v>
      </c>
      <c r="P10701" s="32" t="s">
        <v>2531</v>
      </c>
      <c r="Q10701" s="43" t="s">
        <v>2532</v>
      </c>
      <c r="R10701" s="43" t="s">
        <v>78</v>
      </c>
      <c r="S10701" s="47">
        <v>5</v>
      </c>
    </row>
    <row r="10702" spans="1:19" ht="12.75">
      <c r="A10702" s="22" t="s">
        <v>60</v>
      </c>
      <c r="B10702" s="22" t="s">
        <v>24716</v>
      </c>
      <c r="C10702" s="22" t="s">
        <v>69</v>
      </c>
      <c r="D10702" s="22" t="s">
        <v>61</v>
      </c>
      <c r="E10702" s="22" t="s">
        <v>25886</v>
      </c>
      <c r="F10702" s="31">
        <v>42916.724270833329</v>
      </c>
      <c r="G10702" s="31">
        <v>42916</v>
      </c>
      <c r="H10702" s="31">
        <v>43281</v>
      </c>
      <c r="I10702" s="31">
        <v>42946</v>
      </c>
      <c r="J10702" s="22" t="s">
        <v>73</v>
      </c>
      <c r="K10702" s="32" t="s">
        <v>89</v>
      </c>
      <c r="L10702" s="32" t="s">
        <v>25887</v>
      </c>
      <c r="N10702" s="24">
        <v>743.31600000000003</v>
      </c>
      <c r="O10702" s="24">
        <v>522.19000000000005</v>
      </c>
      <c r="P10702" s="32" t="s">
        <v>461</v>
      </c>
      <c r="Q10702" s="43" t="s">
        <v>462</v>
      </c>
      <c r="R10702" s="43" t="s">
        <v>78</v>
      </c>
      <c r="S10702" s="47">
        <v>5</v>
      </c>
    </row>
    <row r="10703" spans="1:19" ht="12.75">
      <c r="A10703" s="22" t="s">
        <v>60</v>
      </c>
      <c r="B10703" s="22" t="s">
        <v>24712</v>
      </c>
      <c r="C10703" s="22" t="s">
        <v>69</v>
      </c>
      <c r="D10703" s="22" t="s">
        <v>61</v>
      </c>
      <c r="E10703" s="22" t="s">
        <v>25888</v>
      </c>
      <c r="F10703" s="31">
        <v>42899.530682870369</v>
      </c>
      <c r="G10703" s="31">
        <v>42916</v>
      </c>
      <c r="H10703" s="31">
        <v>43281</v>
      </c>
      <c r="I10703" s="31">
        <v>42929</v>
      </c>
      <c r="J10703" s="22" t="s">
        <v>73</v>
      </c>
      <c r="K10703" s="32" t="s">
        <v>74</v>
      </c>
      <c r="L10703" s="32" t="s">
        <v>25889</v>
      </c>
      <c r="N10703" s="24">
        <v>0</v>
      </c>
      <c r="O10703" s="24">
        <v>0</v>
      </c>
      <c r="P10703" s="32" t="s">
        <v>2152</v>
      </c>
      <c r="Q10703" s="43" t="s">
        <v>2153</v>
      </c>
      <c r="R10703" s="43" t="s">
        <v>78</v>
      </c>
      <c r="S10703" s="47">
        <v>5</v>
      </c>
    </row>
    <row r="10704" spans="1:19" ht="12.75">
      <c r="A10704" s="22" t="s">
        <v>60</v>
      </c>
      <c r="B10704" s="22" t="s">
        <v>24716</v>
      </c>
      <c r="C10704" s="22" t="s">
        <v>69</v>
      </c>
      <c r="D10704" s="22" t="s">
        <v>61</v>
      </c>
      <c r="E10704" s="22" t="s">
        <v>25890</v>
      </c>
      <c r="F10704" s="31">
        <v>42906.889409722222</v>
      </c>
      <c r="G10704" s="31">
        <v>42909</v>
      </c>
      <c r="H10704" s="31">
        <v>43250</v>
      </c>
      <c r="I10704" s="31">
        <v>42936</v>
      </c>
      <c r="J10704" s="22" t="s">
        <v>73</v>
      </c>
      <c r="K10704" s="32" t="s">
        <v>74</v>
      </c>
      <c r="L10704" s="32" t="s">
        <v>25891</v>
      </c>
      <c r="N10704" s="24">
        <v>482.75330000000002</v>
      </c>
      <c r="O10704" s="24">
        <v>0</v>
      </c>
      <c r="P10704" s="32" t="s">
        <v>1041</v>
      </c>
      <c r="Q10704" s="43" t="s">
        <v>1042</v>
      </c>
      <c r="R10704" s="43" t="s">
        <v>78</v>
      </c>
      <c r="S10704" s="47">
        <v>5</v>
      </c>
    </row>
    <row r="10705" spans="1:19" ht="12.75">
      <c r="A10705" s="22" t="s">
        <v>60</v>
      </c>
      <c r="B10705" s="22" t="s">
        <v>24705</v>
      </c>
      <c r="C10705" s="22" t="s">
        <v>69</v>
      </c>
      <c r="D10705" s="22" t="s">
        <v>61</v>
      </c>
      <c r="E10705" s="22" t="s">
        <v>25892</v>
      </c>
      <c r="F10705" s="31">
        <v>42914.521319444444</v>
      </c>
      <c r="G10705" s="31">
        <v>42936</v>
      </c>
      <c r="H10705" s="31">
        <v>43221</v>
      </c>
      <c r="I10705" s="31">
        <v>42944.518680555557</v>
      </c>
      <c r="J10705" s="22" t="s">
        <v>73</v>
      </c>
      <c r="K10705" s="32" t="s">
        <v>89</v>
      </c>
      <c r="L10705" s="32" t="s">
        <v>25893</v>
      </c>
      <c r="N10705" s="24">
        <v>1271.7860000000001</v>
      </c>
      <c r="O10705" s="24">
        <v>1450.03</v>
      </c>
      <c r="P10705" s="32" t="s">
        <v>125</v>
      </c>
      <c r="Q10705" s="43" t="s">
        <v>126</v>
      </c>
      <c r="R10705" s="43" t="s">
        <v>78</v>
      </c>
      <c r="S10705" s="47">
        <v>5</v>
      </c>
    </row>
    <row r="10706" spans="1:19" ht="12.75">
      <c r="A10706" s="22" t="s">
        <v>60</v>
      </c>
      <c r="B10706" s="22" t="s">
        <v>24738</v>
      </c>
      <c r="C10706" s="22" t="s">
        <v>69</v>
      </c>
      <c r="D10706" s="22" t="s">
        <v>61</v>
      </c>
      <c r="E10706" s="22" t="s">
        <v>25894</v>
      </c>
      <c r="F10706" s="31">
        <v>42893.456747685181</v>
      </c>
      <c r="G10706" s="31">
        <v>42916</v>
      </c>
      <c r="H10706" s="31">
        <v>43281</v>
      </c>
      <c r="I10706" s="31">
        <v>42923</v>
      </c>
      <c r="J10706" s="22" t="s">
        <v>73</v>
      </c>
      <c r="K10706" s="32" t="s">
        <v>74</v>
      </c>
      <c r="L10706" s="32" t="s">
        <v>25895</v>
      </c>
      <c r="N10706" s="24">
        <v>0</v>
      </c>
      <c r="O10706" s="24">
        <v>0</v>
      </c>
      <c r="P10706" s="32" t="s">
        <v>125</v>
      </c>
      <c r="Q10706" s="43" t="s">
        <v>126</v>
      </c>
      <c r="R10706" s="43" t="s">
        <v>78</v>
      </c>
      <c r="S10706" s="47">
        <v>4</v>
      </c>
    </row>
    <row r="10707" spans="1:19" ht="12.75">
      <c r="A10707" s="22" t="s">
        <v>60</v>
      </c>
      <c r="B10707" s="22" t="s">
        <v>24746</v>
      </c>
      <c r="C10707" s="22" t="s">
        <v>69</v>
      </c>
      <c r="D10707" s="22" t="s">
        <v>61</v>
      </c>
      <c r="E10707" s="22" t="s">
        <v>25896</v>
      </c>
      <c r="F10707" s="31">
        <v>42892.943437499998</v>
      </c>
      <c r="G10707" s="31">
        <v>42898</v>
      </c>
      <c r="H10707" s="31">
        <v>43250</v>
      </c>
      <c r="I10707" s="31">
        <v>42922</v>
      </c>
      <c r="J10707" s="22" t="s">
        <v>73</v>
      </c>
      <c r="K10707" s="32" t="s">
        <v>74</v>
      </c>
      <c r="L10707" s="32" t="s">
        <v>25897</v>
      </c>
      <c r="N10707" s="24">
        <v>737.23850000000004</v>
      </c>
      <c r="O10707" s="24">
        <v>0</v>
      </c>
      <c r="P10707" s="32" t="s">
        <v>1028</v>
      </c>
      <c r="Q10707" s="43" t="s">
        <v>1029</v>
      </c>
      <c r="R10707" s="43" t="s">
        <v>78</v>
      </c>
      <c r="S10707" s="47">
        <v>5</v>
      </c>
    </row>
    <row r="10708" spans="1:19" ht="12.75">
      <c r="A10708" s="22" t="s">
        <v>60</v>
      </c>
      <c r="B10708" s="22" t="s">
        <v>24992</v>
      </c>
      <c r="C10708" s="22" t="s">
        <v>69</v>
      </c>
      <c r="D10708" s="22" t="s">
        <v>61</v>
      </c>
      <c r="E10708" s="22" t="s">
        <v>25898</v>
      </c>
      <c r="F10708" s="31">
        <v>42895.536828703705</v>
      </c>
      <c r="G10708" s="31">
        <v>42901</v>
      </c>
      <c r="H10708" s="31">
        <v>43266</v>
      </c>
      <c r="I10708" s="31">
        <v>42925</v>
      </c>
      <c r="J10708" s="22" t="s">
        <v>73</v>
      </c>
      <c r="K10708" s="32" t="s">
        <v>89</v>
      </c>
      <c r="L10708" s="32" t="s">
        <v>25899</v>
      </c>
      <c r="N10708" s="24">
        <v>1533.7159999999999</v>
      </c>
      <c r="O10708" s="24">
        <v>1761.54</v>
      </c>
      <c r="P10708" s="32" t="s">
        <v>25900</v>
      </c>
      <c r="Q10708" s="43" t="s">
        <v>25901</v>
      </c>
      <c r="R10708" s="43" t="s">
        <v>78</v>
      </c>
      <c r="S10708" s="47">
        <v>5</v>
      </c>
    </row>
    <row r="10709" spans="1:19" ht="12.75">
      <c r="A10709" s="22" t="s">
        <v>60</v>
      </c>
      <c r="B10709" s="22" t="s">
        <v>24797</v>
      </c>
      <c r="C10709" s="22" t="s">
        <v>69</v>
      </c>
      <c r="D10709" s="22" t="s">
        <v>61</v>
      </c>
      <c r="E10709" s="22" t="s">
        <v>25902</v>
      </c>
      <c r="F10709" s="31">
        <v>42892.612326388888</v>
      </c>
      <c r="G10709" s="31">
        <v>42892</v>
      </c>
      <c r="H10709" s="31">
        <v>43257</v>
      </c>
      <c r="I10709" s="31">
        <v>42922</v>
      </c>
      <c r="J10709" s="22" t="s">
        <v>73</v>
      </c>
      <c r="K10709" s="32" t="s">
        <v>74</v>
      </c>
      <c r="L10709" s="32" t="s">
        <v>25903</v>
      </c>
      <c r="N10709" s="24">
        <v>0</v>
      </c>
      <c r="O10709" s="24">
        <v>0</v>
      </c>
      <c r="P10709" s="32" t="s">
        <v>608</v>
      </c>
      <c r="Q10709" s="43" t="s">
        <v>609</v>
      </c>
      <c r="R10709" s="43" t="s">
        <v>78</v>
      </c>
      <c r="S10709" s="47">
        <v>5</v>
      </c>
    </row>
    <row r="10710" spans="1:19" ht="12.75">
      <c r="A10710" s="22" t="s">
        <v>60</v>
      </c>
      <c r="B10710" s="22" t="s">
        <v>24705</v>
      </c>
      <c r="C10710" s="22" t="s">
        <v>69</v>
      </c>
      <c r="D10710" s="22" t="s">
        <v>61</v>
      </c>
      <c r="E10710" s="22" t="s">
        <v>25904</v>
      </c>
      <c r="F10710" s="31">
        <v>42902.053148148145</v>
      </c>
      <c r="G10710" s="31">
        <v>42944</v>
      </c>
      <c r="H10710" s="31">
        <v>43309</v>
      </c>
      <c r="I10710" s="31">
        <v>42962.053148148145</v>
      </c>
      <c r="J10710" s="22" t="s">
        <v>73</v>
      </c>
      <c r="K10710" s="32" t="s">
        <v>89</v>
      </c>
      <c r="L10710" s="32" t="s">
        <v>25905</v>
      </c>
      <c r="N10710" s="24">
        <v>2320.31</v>
      </c>
      <c r="O10710" s="24">
        <v>3336.80</v>
      </c>
      <c r="P10710" s="32" t="s">
        <v>104</v>
      </c>
      <c r="Q10710" s="43" t="s">
        <v>105</v>
      </c>
      <c r="R10710" s="43" t="s">
        <v>78</v>
      </c>
      <c r="S10710" s="47">
        <v>5</v>
      </c>
    </row>
    <row r="10711" spans="1:19" ht="12.75">
      <c r="A10711" s="22" t="s">
        <v>60</v>
      </c>
      <c r="B10711" s="22" t="s">
        <v>24705</v>
      </c>
      <c r="C10711" s="22" t="s">
        <v>69</v>
      </c>
      <c r="D10711" s="22" t="s">
        <v>61</v>
      </c>
      <c r="E10711" s="22" t="s">
        <v>25906</v>
      </c>
      <c r="F10711" s="31">
        <v>42908.484525462962</v>
      </c>
      <c r="G10711" s="31">
        <v>42908</v>
      </c>
      <c r="H10711" s="31">
        <v>43273</v>
      </c>
      <c r="I10711" s="31">
        <v>42938.484120370369</v>
      </c>
      <c r="J10711" s="22" t="s">
        <v>73</v>
      </c>
      <c r="K10711" s="32" t="s">
        <v>89</v>
      </c>
      <c r="L10711" s="32" t="s">
        <v>25907</v>
      </c>
      <c r="N10711" s="24">
        <v>2570.8449999999998</v>
      </c>
      <c r="O10711" s="24">
        <v>2834.02</v>
      </c>
      <c r="P10711" s="32" t="s">
        <v>125</v>
      </c>
      <c r="Q10711" s="43" t="s">
        <v>126</v>
      </c>
      <c r="R10711" s="43" t="s">
        <v>78</v>
      </c>
      <c r="S10711" s="47">
        <v>5</v>
      </c>
    </row>
    <row r="10712" spans="1:19" ht="12.75">
      <c r="A10712" s="22" t="s">
        <v>60</v>
      </c>
      <c r="B10712" s="22" t="s">
        <v>24738</v>
      </c>
      <c r="C10712" s="22" t="s">
        <v>69</v>
      </c>
      <c r="D10712" s="22" t="s">
        <v>61</v>
      </c>
      <c r="E10712" s="22" t="s">
        <v>25908</v>
      </c>
      <c r="F10712" s="31">
        <v>42900.676689814813</v>
      </c>
      <c r="G10712" s="31">
        <v>42915</v>
      </c>
      <c r="H10712" s="31">
        <v>43252</v>
      </c>
      <c r="I10712" s="31">
        <v>42930</v>
      </c>
      <c r="J10712" s="22" t="s">
        <v>73</v>
      </c>
      <c r="K10712" s="32" t="s">
        <v>74</v>
      </c>
      <c r="L10712" s="32" t="s">
        <v>25909</v>
      </c>
      <c r="N10712" s="24">
        <v>196.6944</v>
      </c>
      <c r="O10712" s="24">
        <v>0</v>
      </c>
      <c r="P10712" s="32" t="s">
        <v>206</v>
      </c>
      <c r="Q10712" s="43" t="s">
        <v>207</v>
      </c>
      <c r="R10712" s="43" t="s">
        <v>78</v>
      </c>
      <c r="S10712" s="47">
        <v>5</v>
      </c>
    </row>
    <row r="10713" spans="1:19" ht="12.75">
      <c r="A10713" s="22" t="s">
        <v>60</v>
      </c>
      <c r="B10713" s="22" t="s">
        <v>24683</v>
      </c>
      <c r="C10713" s="22" t="s">
        <v>69</v>
      </c>
      <c r="D10713" s="22" t="s">
        <v>61</v>
      </c>
      <c r="E10713" s="22" t="s">
        <v>25910</v>
      </c>
      <c r="F10713" s="31">
        <v>42916.462129629625</v>
      </c>
      <c r="G10713" s="31">
        <v>42916</v>
      </c>
      <c r="H10713" s="31">
        <v>43281</v>
      </c>
      <c r="I10713" s="31">
        <v>42946</v>
      </c>
      <c r="J10713" s="22" t="s">
        <v>152</v>
      </c>
      <c r="K10713" s="32" t="s">
        <v>89</v>
      </c>
      <c r="L10713" s="32" t="s">
        <v>25911</v>
      </c>
      <c r="N10713" s="24">
        <v>0</v>
      </c>
      <c r="O10713" s="24">
        <v>0</v>
      </c>
      <c r="P10713" s="32" t="s">
        <v>104</v>
      </c>
      <c r="Q10713" s="43" t="s">
        <v>105</v>
      </c>
      <c r="R10713" s="43" t="s">
        <v>78</v>
      </c>
      <c r="S10713" s="47">
        <v>1</v>
      </c>
    </row>
    <row r="10714" spans="1:19" ht="12.75">
      <c r="A10714" s="22" t="s">
        <v>60</v>
      </c>
      <c r="B10714" s="22" t="s">
        <v>24712</v>
      </c>
      <c r="C10714" s="22" t="s">
        <v>69</v>
      </c>
      <c r="D10714" s="22" t="s">
        <v>61</v>
      </c>
      <c r="E10714" s="22" t="s">
        <v>25912</v>
      </c>
      <c r="F10714" s="31">
        <v>42908.615717592591</v>
      </c>
      <c r="G10714" s="31">
        <v>42917</v>
      </c>
      <c r="H10714" s="31">
        <v>43296</v>
      </c>
      <c r="I10714" s="31">
        <v>42938</v>
      </c>
      <c r="J10714" s="22" t="s">
        <v>73</v>
      </c>
      <c r="K10714" s="32" t="s">
        <v>89</v>
      </c>
      <c r="L10714" s="32" t="s">
        <v>25913</v>
      </c>
      <c r="N10714" s="24">
        <v>4360.9949999999999</v>
      </c>
      <c r="O10714" s="24">
        <v>3276.85</v>
      </c>
      <c r="P10714" s="32" t="s">
        <v>7059</v>
      </c>
      <c r="Q10714" s="43" t="s">
        <v>7060</v>
      </c>
      <c r="R10714" s="43" t="s">
        <v>78</v>
      </c>
      <c r="S10714" s="47">
        <v>5</v>
      </c>
    </row>
    <row r="10715" spans="1:19" ht="12.75">
      <c r="A10715" s="22" t="s">
        <v>60</v>
      </c>
      <c r="B10715" s="22" t="s">
        <v>24797</v>
      </c>
      <c r="C10715" s="22" t="s">
        <v>69</v>
      </c>
      <c r="D10715" s="22" t="s">
        <v>61</v>
      </c>
      <c r="E10715" s="22" t="s">
        <v>25914</v>
      </c>
      <c r="F10715" s="31">
        <v>42894.679768518516</v>
      </c>
      <c r="G10715" s="31">
        <v>42912</v>
      </c>
      <c r="H10715" s="31">
        <v>43281</v>
      </c>
      <c r="I10715" s="31">
        <v>42924</v>
      </c>
      <c r="J10715" s="22" t="s">
        <v>73</v>
      </c>
      <c r="K10715" s="32" t="s">
        <v>74</v>
      </c>
      <c r="L10715" s="32" t="s">
        <v>25915</v>
      </c>
      <c r="N10715" s="24">
        <v>4269.5582999999997</v>
      </c>
      <c r="O10715" s="24">
        <v>0</v>
      </c>
      <c r="P10715" s="32" t="s">
        <v>112</v>
      </c>
      <c r="Q10715" s="43" t="s">
        <v>113</v>
      </c>
      <c r="R10715" s="43" t="s">
        <v>78</v>
      </c>
      <c r="S10715" s="47">
        <v>6</v>
      </c>
    </row>
    <row r="10716" spans="1:19" ht="12.75">
      <c r="A10716" s="22" t="s">
        <v>60</v>
      </c>
      <c r="B10716" s="22" t="s">
        <v>24901</v>
      </c>
      <c r="C10716" s="22" t="s">
        <v>69</v>
      </c>
      <c r="D10716" s="22" t="s">
        <v>61</v>
      </c>
      <c r="E10716" s="22" t="s">
        <v>25916</v>
      </c>
      <c r="F10716" s="31">
        <v>42894.537824074076</v>
      </c>
      <c r="G10716" s="31">
        <v>42780</v>
      </c>
      <c r="H10716" s="31">
        <v>43145</v>
      </c>
      <c r="I10716" s="31">
        <v>42924</v>
      </c>
      <c r="J10716" s="22" t="s">
        <v>357</v>
      </c>
      <c r="K10716" s="32" t="s">
        <v>153</v>
      </c>
      <c r="L10716" s="32" t="s">
        <v>25917</v>
      </c>
      <c r="M10716" s="32" t="s">
        <v>25918</v>
      </c>
      <c r="N10716" s="24">
        <v>-447.94</v>
      </c>
      <c r="O10716" s="24">
        <v>-447.94</v>
      </c>
      <c r="P10716" s="32" t="s">
        <v>3376</v>
      </c>
      <c r="Q10716" s="43" t="s">
        <v>3377</v>
      </c>
      <c r="R10716" s="43" t="s">
        <v>78</v>
      </c>
      <c r="S10716" s="47">
        <v>1</v>
      </c>
    </row>
    <row r="10717" spans="1:19" ht="12.75">
      <c r="A10717" s="22" t="s">
        <v>60</v>
      </c>
      <c r="B10717" s="22" t="s">
        <v>24824</v>
      </c>
      <c r="C10717" s="22" t="s">
        <v>69</v>
      </c>
      <c r="D10717" s="22" t="s">
        <v>61</v>
      </c>
      <c r="E10717" s="22" t="s">
        <v>25919</v>
      </c>
      <c r="F10717" s="31">
        <v>42908.664814814816</v>
      </c>
      <c r="G10717" s="31">
        <v>42931</v>
      </c>
      <c r="H10717" s="31">
        <v>43296</v>
      </c>
      <c r="I10717" s="31">
        <v>42938</v>
      </c>
      <c r="J10717" s="22" t="s">
        <v>73</v>
      </c>
      <c r="K10717" s="32" t="s">
        <v>74</v>
      </c>
      <c r="L10717" s="32" t="s">
        <v>25920</v>
      </c>
      <c r="N10717" s="24">
        <v>0</v>
      </c>
      <c r="O10717" s="24">
        <v>0</v>
      </c>
      <c r="P10717" s="32" t="s">
        <v>1693</v>
      </c>
      <c r="Q10717" s="43" t="s">
        <v>1694</v>
      </c>
      <c r="R10717" s="43" t="s">
        <v>78</v>
      </c>
      <c r="S10717" s="47">
        <v>4</v>
      </c>
    </row>
    <row r="10718" spans="1:19" ht="12.75">
      <c r="A10718" s="22" t="s">
        <v>60</v>
      </c>
      <c r="B10718" s="22" t="s">
        <v>24724</v>
      </c>
      <c r="C10718" s="22" t="s">
        <v>69</v>
      </c>
      <c r="D10718" s="22" t="s">
        <v>61</v>
      </c>
      <c r="E10718" s="22" t="s">
        <v>25921</v>
      </c>
      <c r="F10718" s="31">
        <v>42906.539918981478</v>
      </c>
      <c r="G10718" s="31">
        <v>42916</v>
      </c>
      <c r="H10718" s="31">
        <v>43281</v>
      </c>
      <c r="I10718" s="31">
        <v>42936</v>
      </c>
      <c r="J10718" s="22" t="s">
        <v>73</v>
      </c>
      <c r="K10718" s="32" t="s">
        <v>94</v>
      </c>
      <c r="L10718" s="32" t="s">
        <v>25922</v>
      </c>
      <c r="N10718" s="24">
        <v>2355.9625000000001</v>
      </c>
      <c r="O10718" s="24">
        <v>4224.55</v>
      </c>
      <c r="P10718" s="32" t="s">
        <v>22121</v>
      </c>
      <c r="Q10718" s="43" t="s">
        <v>22122</v>
      </c>
      <c r="R10718" s="43" t="s">
        <v>78</v>
      </c>
      <c r="S10718" s="47">
        <v>5</v>
      </c>
    </row>
    <row r="10719" spans="1:19" ht="12.75">
      <c r="A10719" s="22" t="s">
        <v>60</v>
      </c>
      <c r="B10719" s="22" t="s">
        <v>24680</v>
      </c>
      <c r="C10719" s="22" t="s">
        <v>69</v>
      </c>
      <c r="D10719" s="22" t="s">
        <v>61</v>
      </c>
      <c r="E10719" s="22" t="s">
        <v>25923</v>
      </c>
      <c r="F10719" s="31">
        <v>42892.893206018518</v>
      </c>
      <c r="G10719" s="31">
        <v>42930</v>
      </c>
      <c r="H10719" s="31">
        <v>43295</v>
      </c>
      <c r="I10719" s="31">
        <v>42922</v>
      </c>
      <c r="J10719" s="22" t="s">
        <v>73</v>
      </c>
      <c r="K10719" s="32" t="s">
        <v>94</v>
      </c>
      <c r="L10719" s="32" t="s">
        <v>25924</v>
      </c>
      <c r="N10719" s="24">
        <v>1183.6600000000001</v>
      </c>
      <c r="O10719" s="24">
        <v>1277.73</v>
      </c>
      <c r="P10719" s="32" t="s">
        <v>308</v>
      </c>
      <c r="Q10719" s="43" t="s">
        <v>309</v>
      </c>
      <c r="R10719" s="43" t="s">
        <v>78</v>
      </c>
      <c r="S10719" s="47">
        <v>5</v>
      </c>
    </row>
    <row r="10720" spans="1:19" ht="12.75">
      <c r="A10720" s="22" t="s">
        <v>60</v>
      </c>
      <c r="B10720" s="22" t="s">
        <v>24849</v>
      </c>
      <c r="C10720" s="22" t="s">
        <v>69</v>
      </c>
      <c r="D10720" s="22" t="s">
        <v>61</v>
      </c>
      <c r="E10720" s="22" t="s">
        <v>25925</v>
      </c>
      <c r="F10720" s="31">
        <v>42913.571550925924</v>
      </c>
      <c r="G10720" s="31">
        <v>42912</v>
      </c>
      <c r="H10720" s="31">
        <v>43277</v>
      </c>
      <c r="I10720" s="31">
        <v>42943</v>
      </c>
      <c r="J10720" s="22" t="s">
        <v>152</v>
      </c>
      <c r="K10720" s="32" t="s">
        <v>74</v>
      </c>
      <c r="L10720" s="32" t="s">
        <v>25926</v>
      </c>
      <c r="N10720" s="24">
        <v>0</v>
      </c>
      <c r="O10720" s="24">
        <v>0</v>
      </c>
      <c r="P10720" s="32" t="s">
        <v>852</v>
      </c>
      <c r="Q10720" s="43" t="s">
        <v>853</v>
      </c>
      <c r="R10720" s="43" t="s">
        <v>693</v>
      </c>
      <c r="S10720" s="47">
        <v>1</v>
      </c>
    </row>
    <row r="10721" spans="1:19" ht="12.75">
      <c r="A10721" s="22" t="s">
        <v>60</v>
      </c>
      <c r="B10721" s="22" t="s">
        <v>24693</v>
      </c>
      <c r="C10721" s="22" t="s">
        <v>69</v>
      </c>
      <c r="D10721" s="22" t="s">
        <v>61</v>
      </c>
      <c r="E10721" s="22" t="s">
        <v>25927</v>
      </c>
      <c r="F10721" s="31">
        <v>42908.44427083333</v>
      </c>
      <c r="G10721" s="31">
        <v>42931</v>
      </c>
      <c r="H10721" s="31">
        <v>43296</v>
      </c>
      <c r="I10721" s="31">
        <v>42938</v>
      </c>
      <c r="J10721" s="22" t="s">
        <v>73</v>
      </c>
      <c r="K10721" s="32" t="s">
        <v>171</v>
      </c>
      <c r="L10721" s="32" t="s">
        <v>25928</v>
      </c>
      <c r="N10721" s="24">
        <v>3243.77</v>
      </c>
      <c r="O10721" s="24">
        <v>0</v>
      </c>
      <c r="P10721" s="32" t="s">
        <v>259</v>
      </c>
      <c r="Q10721" s="43" t="s">
        <v>260</v>
      </c>
      <c r="R10721" s="43" t="s">
        <v>78</v>
      </c>
      <c r="S10721" s="47">
        <v>5</v>
      </c>
    </row>
    <row r="10722" spans="1:19" ht="12.75">
      <c r="A10722" s="22" t="s">
        <v>60</v>
      </c>
      <c r="B10722" s="22" t="s">
        <v>24875</v>
      </c>
      <c r="C10722" s="22" t="s">
        <v>69</v>
      </c>
      <c r="D10722" s="22" t="s">
        <v>61</v>
      </c>
      <c r="E10722" s="22" t="s">
        <v>25929</v>
      </c>
      <c r="F10722" s="31">
        <v>42901.326597222222</v>
      </c>
      <c r="G10722" s="31">
        <v>42907</v>
      </c>
      <c r="H10722" s="31">
        <v>43272</v>
      </c>
      <c r="I10722" s="31">
        <v>42931</v>
      </c>
      <c r="J10722" s="22" t="s">
        <v>73</v>
      </c>
      <c r="K10722" s="32" t="s">
        <v>94</v>
      </c>
      <c r="L10722" s="32" t="s">
        <v>25930</v>
      </c>
      <c r="N10722" s="24">
        <v>1816.75</v>
      </c>
      <c r="O10722" s="24">
        <v>1360.97</v>
      </c>
      <c r="P10722" s="32" t="s">
        <v>1247</v>
      </c>
      <c r="Q10722" s="43" t="s">
        <v>1248</v>
      </c>
      <c r="R10722" s="43" t="s">
        <v>78</v>
      </c>
      <c r="S10722" s="47">
        <v>5</v>
      </c>
    </row>
    <row r="10723" spans="1:19" ht="12.75">
      <c r="A10723" s="22" t="s">
        <v>60</v>
      </c>
      <c r="B10723" s="22" t="s">
        <v>24680</v>
      </c>
      <c r="C10723" s="22" t="s">
        <v>69</v>
      </c>
      <c r="D10723" s="22" t="s">
        <v>61</v>
      </c>
      <c r="E10723" s="22" t="s">
        <v>25931</v>
      </c>
      <c r="F10723" s="31">
        <v>42916.737523148149</v>
      </c>
      <c r="G10723" s="31">
        <v>42916</v>
      </c>
      <c r="H10723" s="31">
        <v>43281</v>
      </c>
      <c r="I10723" s="31">
        <v>42946</v>
      </c>
      <c r="J10723" s="22" t="s">
        <v>152</v>
      </c>
      <c r="K10723" s="32" t="s">
        <v>94</v>
      </c>
      <c r="L10723" s="32" t="s">
        <v>25932</v>
      </c>
      <c r="N10723" s="24">
        <v>749.15</v>
      </c>
      <c r="O10723" s="24">
        <v>749.15</v>
      </c>
      <c r="P10723" s="32" t="s">
        <v>831</v>
      </c>
      <c r="Q10723" s="43" t="s">
        <v>832</v>
      </c>
      <c r="R10723" s="43" t="s">
        <v>78</v>
      </c>
      <c r="S10723" s="47">
        <v>1</v>
      </c>
    </row>
    <row r="10724" spans="1:19" ht="12.75">
      <c r="A10724" s="22" t="s">
        <v>60</v>
      </c>
      <c r="B10724" s="22" t="s">
        <v>24724</v>
      </c>
      <c r="C10724" s="22" t="s">
        <v>69</v>
      </c>
      <c r="D10724" s="22" t="s">
        <v>61</v>
      </c>
      <c r="E10724" s="22" t="s">
        <v>25933</v>
      </c>
      <c r="F10724" s="31">
        <v>42907.571423611109</v>
      </c>
      <c r="G10724" s="31">
        <v>42907</v>
      </c>
      <c r="H10724" s="31">
        <v>43272</v>
      </c>
      <c r="I10724" s="31">
        <v>42937</v>
      </c>
      <c r="J10724" s="22" t="s">
        <v>73</v>
      </c>
      <c r="K10724" s="32" t="s">
        <v>94</v>
      </c>
      <c r="L10724" s="32" t="s">
        <v>25934</v>
      </c>
      <c r="N10724" s="24">
        <v>6670.0699999999997</v>
      </c>
      <c r="O10724" s="24">
        <v>6428.16</v>
      </c>
      <c r="P10724" s="32" t="s">
        <v>269</v>
      </c>
      <c r="Q10724" s="43" t="s">
        <v>270</v>
      </c>
      <c r="R10724" s="43" t="s">
        <v>78</v>
      </c>
      <c r="S10724" s="47">
        <v>6</v>
      </c>
    </row>
    <row r="10725" spans="1:19" ht="12.75">
      <c r="A10725" s="22" t="s">
        <v>60</v>
      </c>
      <c r="B10725" s="22" t="s">
        <v>24683</v>
      </c>
      <c r="C10725" s="22" t="s">
        <v>69</v>
      </c>
      <c r="D10725" s="22" t="s">
        <v>61</v>
      </c>
      <c r="E10725" s="22" t="s">
        <v>25935</v>
      </c>
      <c r="F10725" s="31">
        <v>42909.378749999996</v>
      </c>
      <c r="G10725" s="31">
        <v>42916</v>
      </c>
      <c r="H10725" s="31">
        <v>43281</v>
      </c>
      <c r="I10725" s="31">
        <v>42939</v>
      </c>
      <c r="J10725" s="22" t="s">
        <v>73</v>
      </c>
      <c r="K10725" s="32" t="s">
        <v>94</v>
      </c>
      <c r="L10725" s="32" t="s">
        <v>25936</v>
      </c>
      <c r="N10725" s="24">
        <v>508.055</v>
      </c>
      <c r="O10725" s="24">
        <v>356.87</v>
      </c>
      <c r="P10725" s="32" t="s">
        <v>2282</v>
      </c>
      <c r="Q10725" s="43" t="s">
        <v>2283</v>
      </c>
      <c r="R10725" s="43" t="s">
        <v>78</v>
      </c>
      <c r="S10725" s="47">
        <v>5</v>
      </c>
    </row>
    <row r="10726" spans="1:19" ht="12.75">
      <c r="A10726" s="22" t="s">
        <v>60</v>
      </c>
      <c r="B10726" s="22" t="s">
        <v>24810</v>
      </c>
      <c r="C10726" s="22" t="s">
        <v>69</v>
      </c>
      <c r="D10726" s="22" t="s">
        <v>61</v>
      </c>
      <c r="E10726" s="22" t="s">
        <v>25937</v>
      </c>
      <c r="F10726" s="31">
        <v>42913.773599537039</v>
      </c>
      <c r="G10726" s="31">
        <v>42927</v>
      </c>
      <c r="H10726" s="31">
        <v>43292</v>
      </c>
      <c r="I10726" s="31">
        <v>42943</v>
      </c>
      <c r="J10726" s="22" t="s">
        <v>73</v>
      </c>
      <c r="K10726" s="32" t="s">
        <v>74</v>
      </c>
      <c r="L10726" s="32" t="s">
        <v>25938</v>
      </c>
      <c r="N10726" s="24">
        <v>3751.39</v>
      </c>
      <c r="O10726" s="24">
        <v>0</v>
      </c>
      <c r="P10726" s="32" t="s">
        <v>1499</v>
      </c>
      <c r="Q10726" s="43" t="s">
        <v>1500</v>
      </c>
      <c r="R10726" s="43" t="s">
        <v>78</v>
      </c>
      <c r="S10726" s="47">
        <v>4</v>
      </c>
    </row>
    <row r="10727" spans="1:19" ht="12.75">
      <c r="A10727" s="22" t="s">
        <v>60</v>
      </c>
      <c r="B10727" s="22" t="s">
        <v>24680</v>
      </c>
      <c r="C10727" s="22" t="s">
        <v>69</v>
      </c>
      <c r="D10727" s="22" t="s">
        <v>61</v>
      </c>
      <c r="E10727" s="22" t="s">
        <v>25939</v>
      </c>
      <c r="F10727" s="31">
        <v>42913.734490740739</v>
      </c>
      <c r="G10727" s="31">
        <v>42916</v>
      </c>
      <c r="H10727" s="31">
        <v>43281</v>
      </c>
      <c r="I10727" s="31">
        <v>42943</v>
      </c>
      <c r="J10727" s="22" t="s">
        <v>73</v>
      </c>
      <c r="K10727" s="32" t="s">
        <v>89</v>
      </c>
      <c r="L10727" s="32" t="s">
        <v>25940</v>
      </c>
      <c r="N10727" s="24">
        <v>3084.62</v>
      </c>
      <c r="O10727" s="24">
        <v>0</v>
      </c>
      <c r="P10727" s="32" t="s">
        <v>13794</v>
      </c>
      <c r="Q10727" s="43" t="s">
        <v>13795</v>
      </c>
      <c r="R10727" s="43" t="s">
        <v>193</v>
      </c>
      <c r="S10727" s="47">
        <v>5</v>
      </c>
    </row>
    <row r="10728" spans="1:19" ht="12.75">
      <c r="A10728" s="22" t="s">
        <v>60</v>
      </c>
      <c r="B10728" s="22" t="s">
        <v>24712</v>
      </c>
      <c r="C10728" s="22" t="s">
        <v>69</v>
      </c>
      <c r="D10728" s="22" t="s">
        <v>61</v>
      </c>
      <c r="E10728" s="22" t="s">
        <v>25941</v>
      </c>
      <c r="F10728" s="31">
        <v>42898.782094907408</v>
      </c>
      <c r="G10728" s="31">
        <v>42916</v>
      </c>
      <c r="H10728" s="31">
        <v>43281</v>
      </c>
      <c r="I10728" s="31">
        <v>42928</v>
      </c>
      <c r="J10728" s="22" t="s">
        <v>73</v>
      </c>
      <c r="K10728" s="32" t="s">
        <v>74</v>
      </c>
      <c r="L10728" s="32" t="s">
        <v>25942</v>
      </c>
      <c r="N10728" s="24">
        <v>0</v>
      </c>
      <c r="O10728" s="24">
        <v>0</v>
      </c>
      <c r="P10728" s="32" t="s">
        <v>25943</v>
      </c>
      <c r="Q10728" s="43" t="s">
        <v>25944</v>
      </c>
      <c r="R10728" s="43" t="s">
        <v>78</v>
      </c>
      <c r="S10728" s="47">
        <v>5</v>
      </c>
    </row>
    <row r="10729" spans="1:19" ht="12.75">
      <c r="A10729" s="22" t="s">
        <v>60</v>
      </c>
      <c r="B10729" s="22" t="s">
        <v>24680</v>
      </c>
      <c r="C10729" s="22" t="s">
        <v>69</v>
      </c>
      <c r="D10729" s="22" t="s">
        <v>61</v>
      </c>
      <c r="E10729" s="22" t="s">
        <v>25945</v>
      </c>
      <c r="F10729" s="31">
        <v>42888.602812500001</v>
      </c>
      <c r="G10729" s="31">
        <v>42912</v>
      </c>
      <c r="H10729" s="31">
        <v>43277</v>
      </c>
      <c r="I10729" s="31">
        <v>42918</v>
      </c>
      <c r="J10729" s="22" t="s">
        <v>152</v>
      </c>
      <c r="K10729" s="32" t="s">
        <v>89</v>
      </c>
      <c r="L10729" s="32" t="s">
        <v>25946</v>
      </c>
      <c r="N10729" s="24">
        <v>309.82999999999998</v>
      </c>
      <c r="O10729" s="24">
        <v>309.82999999999998</v>
      </c>
      <c r="P10729" s="32" t="s">
        <v>453</v>
      </c>
      <c r="Q10729" s="43" t="s">
        <v>454</v>
      </c>
      <c r="R10729" s="43" t="s">
        <v>78</v>
      </c>
      <c r="S10729" s="47">
        <v>1</v>
      </c>
    </row>
    <row r="10730" spans="1:19" ht="12.75">
      <c r="A10730" s="22" t="s">
        <v>60</v>
      </c>
      <c r="B10730" s="22" t="s">
        <v>24680</v>
      </c>
      <c r="C10730" s="22" t="s">
        <v>69</v>
      </c>
      <c r="D10730" s="22" t="s">
        <v>61</v>
      </c>
      <c r="E10730" s="22" t="s">
        <v>25947</v>
      </c>
      <c r="F10730" s="31">
        <v>42894.652453703704</v>
      </c>
      <c r="G10730" s="31">
        <v>42916</v>
      </c>
      <c r="H10730" s="31">
        <v>43281</v>
      </c>
      <c r="I10730" s="31">
        <v>42924</v>
      </c>
      <c r="J10730" s="22" t="s">
        <v>73</v>
      </c>
      <c r="K10730" s="32" t="s">
        <v>74</v>
      </c>
      <c r="L10730" s="32" t="s">
        <v>25948</v>
      </c>
      <c r="N10730" s="24">
        <v>2353.2199999999998</v>
      </c>
      <c r="O10730" s="24">
        <v>0</v>
      </c>
      <c r="P10730" s="32" t="s">
        <v>3336</v>
      </c>
      <c r="Q10730" s="43" t="s">
        <v>3337</v>
      </c>
      <c r="R10730" s="43" t="s">
        <v>78</v>
      </c>
      <c r="S10730" s="47">
        <v>5</v>
      </c>
    </row>
    <row r="10731" spans="1:19" ht="12.75">
      <c r="A10731" s="22" t="s">
        <v>60</v>
      </c>
      <c r="B10731" s="22" t="s">
        <v>24712</v>
      </c>
      <c r="C10731" s="22" t="s">
        <v>69</v>
      </c>
      <c r="D10731" s="22" t="s">
        <v>61</v>
      </c>
      <c r="E10731" s="22" t="s">
        <v>25949</v>
      </c>
      <c r="F10731" s="31">
        <v>42905.505462962959</v>
      </c>
      <c r="G10731" s="31">
        <v>42917</v>
      </c>
      <c r="H10731" s="31">
        <v>43282</v>
      </c>
      <c r="I10731" s="31">
        <v>42935</v>
      </c>
      <c r="J10731" s="22" t="s">
        <v>73</v>
      </c>
      <c r="K10731" s="32" t="s">
        <v>74</v>
      </c>
      <c r="L10731" s="32" t="s">
        <v>25950</v>
      </c>
      <c r="N10731" s="24">
        <v>754.135</v>
      </c>
      <c r="O10731" s="24">
        <v>0</v>
      </c>
      <c r="P10731" s="32" t="s">
        <v>2685</v>
      </c>
      <c r="Q10731" s="43" t="s">
        <v>2686</v>
      </c>
      <c r="R10731" s="43" t="s">
        <v>78</v>
      </c>
      <c r="S10731" s="47">
        <v>5</v>
      </c>
    </row>
    <row r="10732" spans="1:19" ht="12.75">
      <c r="A10732" s="22" t="s">
        <v>60</v>
      </c>
      <c r="B10732" s="22" t="s">
        <v>24754</v>
      </c>
      <c r="C10732" s="22" t="s">
        <v>69</v>
      </c>
      <c r="D10732" s="22" t="s">
        <v>61</v>
      </c>
      <c r="E10732" s="22" t="s">
        <v>25951</v>
      </c>
      <c r="F10732" s="31">
        <v>42895.529699074075</v>
      </c>
      <c r="G10732" s="31">
        <v>42895</v>
      </c>
      <c r="H10732" s="31">
        <v>43260</v>
      </c>
      <c r="I10732" s="31">
        <v>42925</v>
      </c>
      <c r="J10732" s="22" t="s">
        <v>73</v>
      </c>
      <c r="K10732" s="32" t="s">
        <v>74</v>
      </c>
      <c r="L10732" s="32" t="s">
        <v>25952</v>
      </c>
      <c r="N10732" s="24">
        <v>0</v>
      </c>
      <c r="O10732" s="24">
        <v>0</v>
      </c>
      <c r="P10732" s="32" t="s">
        <v>10492</v>
      </c>
      <c r="Q10732" s="43" t="s">
        <v>10493</v>
      </c>
      <c r="R10732" s="43" t="s">
        <v>78</v>
      </c>
      <c r="S10732" s="47">
        <v>5</v>
      </c>
    </row>
    <row r="10733" spans="1:19" ht="12.75">
      <c r="A10733" s="22" t="s">
        <v>60</v>
      </c>
      <c r="B10733" s="22" t="s">
        <v>24712</v>
      </c>
      <c r="C10733" s="22" t="s">
        <v>69</v>
      </c>
      <c r="D10733" s="22" t="s">
        <v>61</v>
      </c>
      <c r="E10733" s="22" t="s">
        <v>25953</v>
      </c>
      <c r="F10733" s="31">
        <v>42907.582615740735</v>
      </c>
      <c r="G10733" s="31">
        <v>42909</v>
      </c>
      <c r="H10733" s="31">
        <v>43266</v>
      </c>
      <c r="I10733" s="31">
        <v>42937</v>
      </c>
      <c r="J10733" s="22" t="s">
        <v>73</v>
      </c>
      <c r="K10733" s="32" t="s">
        <v>94</v>
      </c>
      <c r="L10733" s="32" t="s">
        <v>25954</v>
      </c>
      <c r="N10733" s="24">
        <v>1740.1185</v>
      </c>
      <c r="O10733" s="24">
        <v>1202</v>
      </c>
      <c r="P10733" s="32" t="s">
        <v>892</v>
      </c>
      <c r="Q10733" s="43" t="s">
        <v>893</v>
      </c>
      <c r="R10733" s="43" t="s">
        <v>78</v>
      </c>
      <c r="S10733" s="47">
        <v>6</v>
      </c>
    </row>
    <row r="10734" spans="1:19" ht="12.75">
      <c r="A10734" s="22" t="s">
        <v>60</v>
      </c>
      <c r="B10734" s="22" t="s">
        <v>24875</v>
      </c>
      <c r="C10734" s="22" t="s">
        <v>69</v>
      </c>
      <c r="D10734" s="22" t="s">
        <v>61</v>
      </c>
      <c r="E10734" s="22" t="s">
        <v>25955</v>
      </c>
      <c r="F10734" s="31">
        <v>42916.668217592589</v>
      </c>
      <c r="G10734" s="31">
        <v>42917</v>
      </c>
      <c r="H10734" s="31">
        <v>43281</v>
      </c>
      <c r="I10734" s="31">
        <v>42946</v>
      </c>
      <c r="J10734" s="22" t="s">
        <v>73</v>
      </c>
      <c r="K10734" s="32" t="s">
        <v>74</v>
      </c>
      <c r="L10734" s="32" t="s">
        <v>25956</v>
      </c>
      <c r="N10734" s="24">
        <v>0</v>
      </c>
      <c r="O10734" s="24">
        <v>0</v>
      </c>
      <c r="P10734" s="32" t="s">
        <v>945</v>
      </c>
      <c r="Q10734" s="43" t="s">
        <v>946</v>
      </c>
      <c r="R10734" s="43" t="s">
        <v>78</v>
      </c>
      <c r="S10734" s="47">
        <v>5</v>
      </c>
    </row>
    <row r="10735" spans="1:19" ht="12.75">
      <c r="A10735" s="22" t="s">
        <v>60</v>
      </c>
      <c r="B10735" s="22" t="s">
        <v>24797</v>
      </c>
      <c r="C10735" s="22" t="s">
        <v>69</v>
      </c>
      <c r="D10735" s="22" t="s">
        <v>61</v>
      </c>
      <c r="E10735" s="22" t="s">
        <v>25957</v>
      </c>
      <c r="F10735" s="31">
        <v>42892.464988425927</v>
      </c>
      <c r="G10735" s="31">
        <v>42916</v>
      </c>
      <c r="H10735" s="31">
        <v>43281</v>
      </c>
      <c r="I10735" s="31">
        <v>42922</v>
      </c>
      <c r="J10735" s="22" t="s">
        <v>73</v>
      </c>
      <c r="K10735" s="32" t="s">
        <v>74</v>
      </c>
      <c r="L10735" s="32" t="s">
        <v>25958</v>
      </c>
      <c r="N10735" s="24">
        <v>0</v>
      </c>
      <c r="O10735" s="24">
        <v>0</v>
      </c>
      <c r="P10735" s="32" t="s">
        <v>917</v>
      </c>
      <c r="Q10735" s="43" t="s">
        <v>918</v>
      </c>
      <c r="R10735" s="43" t="s">
        <v>78</v>
      </c>
      <c r="S10735" s="47">
        <v>5</v>
      </c>
    </row>
    <row r="10736" spans="1:19" ht="12.75">
      <c r="A10736" s="22" t="s">
        <v>60</v>
      </c>
      <c r="B10736" s="22" t="s">
        <v>24680</v>
      </c>
      <c r="C10736" s="22" t="s">
        <v>69</v>
      </c>
      <c r="D10736" s="22" t="s">
        <v>61</v>
      </c>
      <c r="E10736" s="22" t="s">
        <v>25959</v>
      </c>
      <c r="F10736" s="31">
        <v>42888.603113425925</v>
      </c>
      <c r="G10736" s="31">
        <v>42917</v>
      </c>
      <c r="H10736" s="31">
        <v>43282</v>
      </c>
      <c r="I10736" s="31">
        <v>42918</v>
      </c>
      <c r="J10736" s="22" t="s">
        <v>73</v>
      </c>
      <c r="K10736" s="32" t="s">
        <v>94</v>
      </c>
      <c r="L10736" s="32" t="s">
        <v>25960</v>
      </c>
      <c r="N10736" s="24">
        <v>1040.6220000000001</v>
      </c>
      <c r="O10736" s="24">
        <v>1005.89</v>
      </c>
      <c r="P10736" s="32" t="s">
        <v>269</v>
      </c>
      <c r="Q10736" s="43" t="s">
        <v>270</v>
      </c>
      <c r="R10736" s="43" t="s">
        <v>78</v>
      </c>
      <c r="S10736" s="47">
        <v>5</v>
      </c>
    </row>
    <row r="10737" spans="1:19" ht="12.75">
      <c r="A10737" s="22" t="s">
        <v>60</v>
      </c>
      <c r="B10737" s="22" t="s">
        <v>24901</v>
      </c>
      <c r="C10737" s="22" t="s">
        <v>69</v>
      </c>
      <c r="D10737" s="22" t="s">
        <v>61</v>
      </c>
      <c r="E10737" s="22" t="s">
        <v>25961</v>
      </c>
      <c r="F10737" s="31">
        <v>42887.645567129628</v>
      </c>
      <c r="G10737" s="31">
        <v>42916</v>
      </c>
      <c r="H10737" s="31">
        <v>43281</v>
      </c>
      <c r="I10737" s="31">
        <v>42917</v>
      </c>
      <c r="J10737" s="22" t="s">
        <v>73</v>
      </c>
      <c r="K10737" s="32" t="s">
        <v>153</v>
      </c>
      <c r="L10737" s="32" t="s">
        <v>25962</v>
      </c>
      <c r="M10737" s="32" t="s">
        <v>25963</v>
      </c>
      <c r="N10737" s="24">
        <v>2324.83</v>
      </c>
      <c r="O10737" s="24">
        <v>2324.83</v>
      </c>
      <c r="P10737" s="32" t="s">
        <v>13328</v>
      </c>
      <c r="Q10737" s="43" t="s">
        <v>13329</v>
      </c>
      <c r="R10737" s="43" t="s">
        <v>78</v>
      </c>
      <c r="S10737" s="47">
        <v>4</v>
      </c>
    </row>
    <row r="10738" spans="1:19" ht="12.75">
      <c r="A10738" s="22" t="s">
        <v>60</v>
      </c>
      <c r="B10738" s="22" t="s">
        <v>24875</v>
      </c>
      <c r="C10738" s="22" t="s">
        <v>69</v>
      </c>
      <c r="D10738" s="22" t="s">
        <v>61</v>
      </c>
      <c r="E10738" s="22" t="s">
        <v>25964</v>
      </c>
      <c r="F10738" s="31">
        <v>42899.675115740742</v>
      </c>
      <c r="G10738" s="31">
        <v>42907</v>
      </c>
      <c r="H10738" s="31">
        <v>43272</v>
      </c>
      <c r="I10738" s="31">
        <v>42928</v>
      </c>
      <c r="J10738" s="22" t="s">
        <v>73</v>
      </c>
      <c r="K10738" s="32" t="s">
        <v>89</v>
      </c>
      <c r="L10738" s="32" t="s">
        <v>25965</v>
      </c>
      <c r="N10738" s="24">
        <v>739.515</v>
      </c>
      <c r="O10738" s="24">
        <v>499.24</v>
      </c>
      <c r="P10738" s="32" t="s">
        <v>2347</v>
      </c>
      <c r="Q10738" s="43" t="s">
        <v>2348</v>
      </c>
      <c r="R10738" s="43" t="s">
        <v>78</v>
      </c>
      <c r="S10738" s="47">
        <v>5</v>
      </c>
    </row>
    <row r="10739" spans="1:19" ht="12.75">
      <c r="A10739" s="22" t="s">
        <v>60</v>
      </c>
      <c r="B10739" s="22" t="s">
        <v>24680</v>
      </c>
      <c r="C10739" s="22" t="s">
        <v>69</v>
      </c>
      <c r="D10739" s="22" t="s">
        <v>61</v>
      </c>
      <c r="E10739" s="22" t="s">
        <v>25966</v>
      </c>
      <c r="F10739" s="31">
        <v>42906.702847222223</v>
      </c>
      <c r="G10739" s="31">
        <v>42907</v>
      </c>
      <c r="H10739" s="31">
        <v>43040</v>
      </c>
      <c r="I10739" s="31">
        <v>42936</v>
      </c>
      <c r="J10739" s="22" t="s">
        <v>152</v>
      </c>
      <c r="K10739" s="32" t="s">
        <v>153</v>
      </c>
      <c r="L10739" s="32" t="s">
        <v>25967</v>
      </c>
      <c r="M10739" s="32" t="s">
        <v>25968</v>
      </c>
      <c r="N10739" s="24">
        <v>0</v>
      </c>
      <c r="O10739" s="24">
        <v>0</v>
      </c>
      <c r="P10739" s="32" t="s">
        <v>225</v>
      </c>
      <c r="Q10739" s="43" t="s">
        <v>226</v>
      </c>
      <c r="R10739" s="43" t="s">
        <v>193</v>
      </c>
      <c r="S10739" s="47">
        <v>1</v>
      </c>
    </row>
    <row r="10740" spans="1:19" ht="12.75">
      <c r="A10740" s="22" t="s">
        <v>60</v>
      </c>
      <c r="B10740" s="22" t="s">
        <v>24716</v>
      </c>
      <c r="C10740" s="22" t="s">
        <v>69</v>
      </c>
      <c r="D10740" s="22" t="s">
        <v>61</v>
      </c>
      <c r="E10740" s="22" t="s">
        <v>25969</v>
      </c>
      <c r="F10740" s="31">
        <v>42914.866226851853</v>
      </c>
      <c r="G10740" s="31">
        <v>42916</v>
      </c>
      <c r="H10740" s="31">
        <v>43281</v>
      </c>
      <c r="I10740" s="31">
        <v>42944</v>
      </c>
      <c r="J10740" s="22" t="s">
        <v>73</v>
      </c>
      <c r="K10740" s="32" t="s">
        <v>153</v>
      </c>
      <c r="L10740" s="32" t="s">
        <v>25970</v>
      </c>
      <c r="M10740" s="32" t="s">
        <v>25971</v>
      </c>
      <c r="N10740" s="24">
        <v>3400.9274999999998</v>
      </c>
      <c r="O10740" s="24">
        <v>2887.6350000000002</v>
      </c>
      <c r="P10740" s="32" t="s">
        <v>25972</v>
      </c>
      <c r="Q10740" s="43" t="s">
        <v>25973</v>
      </c>
      <c r="R10740" s="43" t="s">
        <v>78</v>
      </c>
      <c r="S10740" s="47">
        <v>5</v>
      </c>
    </row>
    <row r="10741" spans="1:19" ht="12.75">
      <c r="A10741" s="22" t="s">
        <v>60</v>
      </c>
      <c r="B10741" s="22" t="s">
        <v>24738</v>
      </c>
      <c r="C10741" s="22" t="s">
        <v>69</v>
      </c>
      <c r="D10741" s="22" t="s">
        <v>61</v>
      </c>
      <c r="E10741" s="22" t="s">
        <v>25974</v>
      </c>
      <c r="F10741" s="31">
        <v>42901.723148148143</v>
      </c>
      <c r="G10741" s="31">
        <v>42901</v>
      </c>
      <c r="H10741" s="31">
        <v>43266</v>
      </c>
      <c r="I10741" s="31">
        <v>42931</v>
      </c>
      <c r="J10741" s="22" t="s">
        <v>73</v>
      </c>
      <c r="K10741" s="32" t="s">
        <v>89</v>
      </c>
      <c r="L10741" s="32" t="s">
        <v>25975</v>
      </c>
      <c r="N10741" s="24">
        <v>294.37</v>
      </c>
      <c r="O10741" s="24">
        <v>314.60000000000002</v>
      </c>
      <c r="P10741" s="32" t="s">
        <v>25976</v>
      </c>
      <c r="Q10741" s="43" t="s">
        <v>25977</v>
      </c>
      <c r="R10741" s="43" t="s">
        <v>78</v>
      </c>
      <c r="S10741" s="47">
        <v>5</v>
      </c>
    </row>
    <row r="10742" spans="1:19" ht="12.75">
      <c r="A10742" s="22" t="s">
        <v>60</v>
      </c>
      <c r="B10742" s="22" t="s">
        <v>24824</v>
      </c>
      <c r="C10742" s="22" t="s">
        <v>69</v>
      </c>
      <c r="D10742" s="22" t="s">
        <v>61</v>
      </c>
      <c r="E10742" s="22" t="s">
        <v>25978</v>
      </c>
      <c r="F10742" s="31">
        <v>42912.755636574075</v>
      </c>
      <c r="G10742" s="31">
        <v>42931</v>
      </c>
      <c r="H10742" s="31">
        <v>43296</v>
      </c>
      <c r="I10742" s="31">
        <v>42942</v>
      </c>
      <c r="J10742" s="22" t="s">
        <v>73</v>
      </c>
      <c r="K10742" s="32" t="s">
        <v>94</v>
      </c>
      <c r="L10742" s="32" t="s">
        <v>25979</v>
      </c>
      <c r="N10742" s="24">
        <v>4058.0749999999998</v>
      </c>
      <c r="O10742" s="24">
        <v>4058.0749999999998</v>
      </c>
      <c r="P10742" s="32" t="s">
        <v>108</v>
      </c>
      <c r="Q10742" s="43" t="s">
        <v>109</v>
      </c>
      <c r="R10742" s="43" t="s">
        <v>193</v>
      </c>
      <c r="S10742" s="47">
        <v>1</v>
      </c>
    </row>
    <row r="10743" spans="1:19" ht="12.75">
      <c r="A10743" s="22" t="s">
        <v>60</v>
      </c>
      <c r="B10743" s="22" t="s">
        <v>25035</v>
      </c>
      <c r="C10743" s="22" t="s">
        <v>69</v>
      </c>
      <c r="D10743" s="22" t="s">
        <v>61</v>
      </c>
      <c r="E10743" s="22" t="s">
        <v>25980</v>
      </c>
      <c r="F10743" s="31">
        <v>42887.507870370369</v>
      </c>
      <c r="G10743" s="31">
        <v>42916</v>
      </c>
      <c r="H10743" s="31">
        <v>43281</v>
      </c>
      <c r="I10743" s="31">
        <v>42917</v>
      </c>
      <c r="J10743" s="22" t="s">
        <v>73</v>
      </c>
      <c r="K10743" s="32" t="s">
        <v>89</v>
      </c>
      <c r="L10743" s="32" t="s">
        <v>25981</v>
      </c>
      <c r="N10743" s="24">
        <v>1550.62</v>
      </c>
      <c r="O10743" s="24">
        <v>0</v>
      </c>
      <c r="P10743" s="32" t="s">
        <v>286</v>
      </c>
      <c r="Q10743" s="43" t="s">
        <v>287</v>
      </c>
      <c r="R10743" s="43" t="s">
        <v>78</v>
      </c>
      <c r="S10743" s="47">
        <v>4</v>
      </c>
    </row>
    <row r="10744" spans="1:19" ht="12.75">
      <c r="A10744" s="22" t="s">
        <v>60</v>
      </c>
      <c r="B10744" s="22" t="s">
        <v>24705</v>
      </c>
      <c r="C10744" s="22" t="s">
        <v>69</v>
      </c>
      <c r="D10744" s="22" t="s">
        <v>61</v>
      </c>
      <c r="E10744" s="22" t="s">
        <v>25982</v>
      </c>
      <c r="F10744" s="31">
        <v>42887.649583333332</v>
      </c>
      <c r="G10744" s="31">
        <v>42888</v>
      </c>
      <c r="H10744" s="31">
        <v>43253</v>
      </c>
      <c r="I10744" s="31">
        <v>42917.647199074076</v>
      </c>
      <c r="J10744" s="22" t="s">
        <v>73</v>
      </c>
      <c r="K10744" s="32" t="s">
        <v>74</v>
      </c>
      <c r="L10744" s="32" t="s">
        <v>25983</v>
      </c>
      <c r="N10744" s="24">
        <v>662.83</v>
      </c>
      <c r="O10744" s="24">
        <v>0</v>
      </c>
      <c r="P10744" s="32" t="s">
        <v>211</v>
      </c>
      <c r="Q10744" s="43" t="s">
        <v>212</v>
      </c>
      <c r="R10744" s="43" t="s">
        <v>78</v>
      </c>
      <c r="S10744" s="47">
        <v>5</v>
      </c>
    </row>
    <row r="10745" spans="1:19" ht="12.75">
      <c r="A10745" s="22" t="s">
        <v>60</v>
      </c>
      <c r="B10745" s="22" t="s">
        <v>24797</v>
      </c>
      <c r="C10745" s="22" t="s">
        <v>69</v>
      </c>
      <c r="D10745" s="22" t="s">
        <v>61</v>
      </c>
      <c r="E10745" s="22" t="s">
        <v>25984</v>
      </c>
      <c r="F10745" s="31">
        <v>42908.727488425924</v>
      </c>
      <c r="G10745" s="31">
        <v>42916</v>
      </c>
      <c r="H10745" s="31">
        <v>43281</v>
      </c>
      <c r="I10745" s="31">
        <v>42938</v>
      </c>
      <c r="J10745" s="22" t="s">
        <v>73</v>
      </c>
      <c r="K10745" s="32" t="s">
        <v>171</v>
      </c>
      <c r="L10745" s="32" t="s">
        <v>25985</v>
      </c>
      <c r="N10745" s="24">
        <v>2732.45</v>
      </c>
      <c r="O10745" s="24">
        <v>0</v>
      </c>
      <c r="P10745" s="32" t="s">
        <v>104</v>
      </c>
      <c r="Q10745" s="43" t="s">
        <v>105</v>
      </c>
      <c r="R10745" s="43" t="s">
        <v>78</v>
      </c>
      <c r="S10745" s="47">
        <v>3</v>
      </c>
    </row>
    <row r="10746" spans="1:19" ht="12.75">
      <c r="A10746" s="22" t="s">
        <v>60</v>
      </c>
      <c r="B10746" s="22" t="s">
        <v>24746</v>
      </c>
      <c r="C10746" s="22" t="s">
        <v>69</v>
      </c>
      <c r="D10746" s="22" t="s">
        <v>61</v>
      </c>
      <c r="E10746" s="22" t="s">
        <v>25986</v>
      </c>
      <c r="F10746" s="31">
        <v>42899.562673611108</v>
      </c>
      <c r="G10746" s="31">
        <v>42899</v>
      </c>
      <c r="H10746" s="31">
        <v>43250</v>
      </c>
      <c r="I10746" s="31">
        <v>42929</v>
      </c>
      <c r="J10746" s="22" t="s">
        <v>73</v>
      </c>
      <c r="K10746" s="32" t="s">
        <v>89</v>
      </c>
      <c r="L10746" s="32" t="s">
        <v>25987</v>
      </c>
      <c r="N10746" s="24">
        <v>479.37900000000002</v>
      </c>
      <c r="O10746" s="24">
        <v>392.95</v>
      </c>
      <c r="P10746" s="32" t="s">
        <v>630</v>
      </c>
      <c r="Q10746" s="43" t="s">
        <v>631</v>
      </c>
      <c r="R10746" s="43" t="s">
        <v>78</v>
      </c>
      <c r="S10746" s="47">
        <v>5</v>
      </c>
    </row>
    <row r="10747" spans="1:19" ht="12.75">
      <c r="A10747" s="22" t="s">
        <v>60</v>
      </c>
      <c r="B10747" s="22" t="s">
        <v>24712</v>
      </c>
      <c r="C10747" s="22" t="s">
        <v>69</v>
      </c>
      <c r="D10747" s="22" t="s">
        <v>61</v>
      </c>
      <c r="E10747" s="22" t="s">
        <v>25988</v>
      </c>
      <c r="F10747" s="31">
        <v>42905.737557870365</v>
      </c>
      <c r="G10747" s="31">
        <v>42916</v>
      </c>
      <c r="H10747" s="31">
        <v>43281</v>
      </c>
      <c r="I10747" s="31">
        <v>42935</v>
      </c>
      <c r="J10747" s="22" t="s">
        <v>73</v>
      </c>
      <c r="K10747" s="32" t="s">
        <v>89</v>
      </c>
      <c r="L10747" s="32" t="s">
        <v>25989</v>
      </c>
      <c r="N10747" s="24">
        <v>3822.22</v>
      </c>
      <c r="O10747" s="24">
        <v>0</v>
      </c>
      <c r="P10747" s="32" t="s">
        <v>125</v>
      </c>
      <c r="Q10747" s="43" t="s">
        <v>126</v>
      </c>
      <c r="R10747" s="43" t="s">
        <v>78</v>
      </c>
      <c r="S10747" s="47">
        <v>5</v>
      </c>
    </row>
    <row r="10748" spans="1:19" ht="12.75">
      <c r="A10748" s="22" t="s">
        <v>60</v>
      </c>
      <c r="B10748" s="22" t="s">
        <v>24754</v>
      </c>
      <c r="C10748" s="22" t="s">
        <v>69</v>
      </c>
      <c r="D10748" s="22" t="s">
        <v>61</v>
      </c>
      <c r="E10748" s="22" t="s">
        <v>25990</v>
      </c>
      <c r="F10748" s="31">
        <v>42916.609606481477</v>
      </c>
      <c r="G10748" s="31">
        <v>42916</v>
      </c>
      <c r="H10748" s="31">
        <v>43281</v>
      </c>
      <c r="I10748" s="31">
        <v>42946</v>
      </c>
      <c r="J10748" s="22" t="s">
        <v>73</v>
      </c>
      <c r="K10748" s="32" t="s">
        <v>94</v>
      </c>
      <c r="L10748" s="32" t="s">
        <v>25991</v>
      </c>
      <c r="N10748" s="24">
        <v>943.57569999999998</v>
      </c>
      <c r="O10748" s="24">
        <v>891.30</v>
      </c>
      <c r="P10748" s="32" t="s">
        <v>777</v>
      </c>
      <c r="Q10748" s="43" t="s">
        <v>778</v>
      </c>
      <c r="R10748" s="43" t="s">
        <v>78</v>
      </c>
      <c r="S10748" s="47">
        <v>5</v>
      </c>
    </row>
    <row r="10749" spans="1:19" ht="12.75">
      <c r="A10749" s="22" t="s">
        <v>60</v>
      </c>
      <c r="B10749" s="22" t="s">
        <v>24716</v>
      </c>
      <c r="C10749" s="22" t="s">
        <v>69</v>
      </c>
      <c r="D10749" s="22" t="s">
        <v>61</v>
      </c>
      <c r="E10749" s="22" t="s">
        <v>25992</v>
      </c>
      <c r="F10749" s="31">
        <v>42901.541388888887</v>
      </c>
      <c r="G10749" s="31">
        <v>42916</v>
      </c>
      <c r="H10749" s="31">
        <v>43281</v>
      </c>
      <c r="I10749" s="31">
        <v>42931</v>
      </c>
      <c r="J10749" s="22" t="s">
        <v>73</v>
      </c>
      <c r="K10749" s="32" t="s">
        <v>89</v>
      </c>
      <c r="L10749" s="32" t="s">
        <v>25993</v>
      </c>
      <c r="N10749" s="24">
        <v>6826.4032999999999</v>
      </c>
      <c r="O10749" s="24">
        <v>0</v>
      </c>
      <c r="P10749" s="32" t="s">
        <v>1300</v>
      </c>
      <c r="Q10749" s="43" t="s">
        <v>1301</v>
      </c>
      <c r="R10749" s="43" t="s">
        <v>193</v>
      </c>
      <c r="S10749" s="47">
        <v>4</v>
      </c>
    </row>
    <row r="10750" spans="1:19" ht="12.75">
      <c r="A10750" s="22" t="s">
        <v>60</v>
      </c>
      <c r="B10750" s="22" t="s">
        <v>24680</v>
      </c>
      <c r="C10750" s="22" t="s">
        <v>69</v>
      </c>
      <c r="D10750" s="22" t="s">
        <v>61</v>
      </c>
      <c r="E10750" s="22" t="s">
        <v>25994</v>
      </c>
      <c r="F10750" s="31">
        <v>42900.461736111109</v>
      </c>
      <c r="G10750" s="31">
        <v>42920</v>
      </c>
      <c r="H10750" s="31">
        <v>43285</v>
      </c>
      <c r="I10750" s="31">
        <v>42930</v>
      </c>
      <c r="J10750" s="22" t="s">
        <v>73</v>
      </c>
      <c r="K10750" s="32" t="s">
        <v>94</v>
      </c>
      <c r="L10750" s="32" t="s">
        <v>25995</v>
      </c>
      <c r="N10750" s="24">
        <v>1780.23</v>
      </c>
      <c r="O10750" s="24">
        <v>1397.07</v>
      </c>
      <c r="P10750" s="32" t="s">
        <v>12749</v>
      </c>
      <c r="Q10750" s="43" t="s">
        <v>12750</v>
      </c>
      <c r="R10750" s="43" t="s">
        <v>78</v>
      </c>
      <c r="S10750" s="47">
        <v>5</v>
      </c>
    </row>
    <row r="10751" spans="1:19" ht="12.75">
      <c r="A10751" s="22" t="s">
        <v>60</v>
      </c>
      <c r="B10751" s="22" t="s">
        <v>24716</v>
      </c>
      <c r="C10751" s="22" t="s">
        <v>69</v>
      </c>
      <c r="D10751" s="22" t="s">
        <v>61</v>
      </c>
      <c r="E10751" s="22" t="s">
        <v>25996</v>
      </c>
      <c r="F10751" s="31">
        <v>42905.414270833331</v>
      </c>
      <c r="G10751" s="31">
        <v>42916</v>
      </c>
      <c r="H10751" s="31">
        <v>43281</v>
      </c>
      <c r="I10751" s="31">
        <v>42935</v>
      </c>
      <c r="J10751" s="22" t="s">
        <v>73</v>
      </c>
      <c r="K10751" s="32" t="s">
        <v>94</v>
      </c>
      <c r="L10751" s="32" t="s">
        <v>25997</v>
      </c>
      <c r="N10751" s="24">
        <v>1898.6033</v>
      </c>
      <c r="O10751" s="24">
        <v>1602.31</v>
      </c>
      <c r="P10751" s="32" t="s">
        <v>453</v>
      </c>
      <c r="Q10751" s="43" t="s">
        <v>454</v>
      </c>
      <c r="R10751" s="43" t="s">
        <v>78</v>
      </c>
      <c r="S10751" s="47">
        <v>3</v>
      </c>
    </row>
    <row r="10752" spans="1:19" ht="12.75">
      <c r="A10752" s="22" t="s">
        <v>60</v>
      </c>
      <c r="B10752" s="22" t="s">
        <v>24724</v>
      </c>
      <c r="C10752" s="22" t="s">
        <v>69</v>
      </c>
      <c r="D10752" s="22" t="s">
        <v>61</v>
      </c>
      <c r="E10752" s="22" t="s">
        <v>25998</v>
      </c>
      <c r="F10752" s="31">
        <v>42902.654780092591</v>
      </c>
      <c r="G10752" s="31">
        <v>42916</v>
      </c>
      <c r="H10752" s="31">
        <v>43281</v>
      </c>
      <c r="I10752" s="31">
        <v>42927</v>
      </c>
      <c r="J10752" s="22" t="s">
        <v>73</v>
      </c>
      <c r="K10752" s="32" t="s">
        <v>74</v>
      </c>
      <c r="L10752" s="32" t="s">
        <v>25999</v>
      </c>
      <c r="N10752" s="24">
        <v>0</v>
      </c>
      <c r="O10752" s="24">
        <v>0</v>
      </c>
      <c r="P10752" s="32" t="s">
        <v>19992</v>
      </c>
      <c r="Q10752" s="43" t="s">
        <v>19993</v>
      </c>
      <c r="R10752" s="43" t="s">
        <v>78</v>
      </c>
      <c r="S10752" s="47">
        <v>4</v>
      </c>
    </row>
    <row r="10753" spans="1:19" ht="12.75">
      <c r="A10753" s="22" t="s">
        <v>60</v>
      </c>
      <c r="B10753" s="22" t="s">
        <v>24992</v>
      </c>
      <c r="C10753" s="22" t="s">
        <v>69</v>
      </c>
      <c r="D10753" s="22" t="s">
        <v>61</v>
      </c>
      <c r="E10753" s="22" t="s">
        <v>26000</v>
      </c>
      <c r="F10753" s="31">
        <v>42905.756597222222</v>
      </c>
      <c r="G10753" s="31">
        <v>42906</v>
      </c>
      <c r="H10753" s="31">
        <v>43271</v>
      </c>
      <c r="I10753" s="31">
        <v>42935</v>
      </c>
      <c r="J10753" s="22" t="s">
        <v>73</v>
      </c>
      <c r="K10753" s="32" t="s">
        <v>94</v>
      </c>
      <c r="L10753" s="32" t="s">
        <v>26001</v>
      </c>
      <c r="N10753" s="24">
        <v>584.81709999999998</v>
      </c>
      <c r="O10753" s="24">
        <v>499.04</v>
      </c>
      <c r="P10753" s="32" t="s">
        <v>329</v>
      </c>
      <c r="Q10753" s="43" t="s">
        <v>330</v>
      </c>
      <c r="R10753" s="43" t="s">
        <v>78</v>
      </c>
      <c r="S10753" s="47">
        <v>5</v>
      </c>
    </row>
    <row r="10754" spans="1:19" ht="12.75">
      <c r="A10754" s="22" t="s">
        <v>60</v>
      </c>
      <c r="B10754" s="22" t="s">
        <v>24693</v>
      </c>
      <c r="C10754" s="22" t="s">
        <v>69</v>
      </c>
      <c r="D10754" s="22" t="s">
        <v>61</v>
      </c>
      <c r="E10754" s="22" t="s">
        <v>26002</v>
      </c>
      <c r="F10754" s="31">
        <v>42899.713530092587</v>
      </c>
      <c r="G10754" s="31">
        <v>42899</v>
      </c>
      <c r="H10754" s="31">
        <v>43266</v>
      </c>
      <c r="I10754" s="31">
        <v>42929</v>
      </c>
      <c r="J10754" s="22" t="s">
        <v>73</v>
      </c>
      <c r="K10754" s="32" t="s">
        <v>74</v>
      </c>
      <c r="L10754" s="32" t="s">
        <v>26003</v>
      </c>
      <c r="N10754" s="24">
        <v>453.85660000000001</v>
      </c>
      <c r="O10754" s="24">
        <v>0</v>
      </c>
      <c r="P10754" s="32" t="s">
        <v>282</v>
      </c>
      <c r="Q10754" s="43" t="s">
        <v>283</v>
      </c>
      <c r="R10754" s="43" t="s">
        <v>78</v>
      </c>
      <c r="S10754" s="47">
        <v>5</v>
      </c>
    </row>
    <row r="10755" spans="1:19" ht="12.75">
      <c r="A10755" s="22" t="s">
        <v>60</v>
      </c>
      <c r="B10755" s="22" t="s">
        <v>24712</v>
      </c>
      <c r="C10755" s="22" t="s">
        <v>69</v>
      </c>
      <c r="D10755" s="22" t="s">
        <v>61</v>
      </c>
      <c r="E10755" s="22" t="s">
        <v>26004</v>
      </c>
      <c r="F10755" s="31">
        <v>42888.753645833334</v>
      </c>
      <c r="G10755" s="31">
        <v>42916</v>
      </c>
      <c r="H10755" s="31">
        <v>43281</v>
      </c>
      <c r="I10755" s="31">
        <v>42918</v>
      </c>
      <c r="J10755" s="22" t="s">
        <v>73</v>
      </c>
      <c r="K10755" s="32" t="s">
        <v>89</v>
      </c>
      <c r="L10755" s="32" t="s">
        <v>26005</v>
      </c>
      <c r="N10755" s="24">
        <v>2930.6460000000002</v>
      </c>
      <c r="O10755" s="24">
        <v>2468.7800000000002</v>
      </c>
      <c r="P10755" s="32" t="s">
        <v>221</v>
      </c>
      <c r="Q10755" s="43" t="s">
        <v>222</v>
      </c>
      <c r="R10755" s="43" t="s">
        <v>78</v>
      </c>
      <c r="S10755" s="47">
        <v>5</v>
      </c>
    </row>
    <row r="10756" spans="1:19" ht="12.75">
      <c r="A10756" s="22" t="s">
        <v>60</v>
      </c>
      <c r="B10756" s="22" t="s">
        <v>24686</v>
      </c>
      <c r="C10756" s="22" t="s">
        <v>69</v>
      </c>
      <c r="D10756" s="22" t="s">
        <v>61</v>
      </c>
      <c r="E10756" s="22" t="s">
        <v>26006</v>
      </c>
      <c r="F10756" s="31">
        <v>42908.602962962963</v>
      </c>
      <c r="G10756" s="31">
        <v>42916</v>
      </c>
      <c r="H10756" s="31">
        <v>43281</v>
      </c>
      <c r="I10756" s="31">
        <v>42938</v>
      </c>
      <c r="J10756" s="22" t="s">
        <v>73</v>
      </c>
      <c r="K10756" s="32" t="s">
        <v>94</v>
      </c>
      <c r="L10756" s="32" t="s">
        <v>26007</v>
      </c>
      <c r="N10756" s="24">
        <v>3657.3449999999998</v>
      </c>
      <c r="O10756" s="24">
        <v>3657.3449999999998</v>
      </c>
      <c r="P10756" s="32" t="s">
        <v>7176</v>
      </c>
      <c r="Q10756" s="43" t="s">
        <v>7177</v>
      </c>
      <c r="R10756" s="43" t="s">
        <v>193</v>
      </c>
      <c r="S10756" s="47">
        <v>4</v>
      </c>
    </row>
    <row r="10757" spans="1:19" ht="12.75">
      <c r="A10757" s="22" t="s">
        <v>60</v>
      </c>
      <c r="B10757" s="22" t="s">
        <v>24716</v>
      </c>
      <c r="C10757" s="22" t="s">
        <v>69</v>
      </c>
      <c r="D10757" s="22" t="s">
        <v>61</v>
      </c>
      <c r="E10757" s="22" t="s">
        <v>26008</v>
      </c>
      <c r="F10757" s="31">
        <v>42889.665995370371</v>
      </c>
      <c r="G10757" s="31">
        <v>42916</v>
      </c>
      <c r="H10757" s="31">
        <v>43281</v>
      </c>
      <c r="I10757" s="31">
        <v>42919</v>
      </c>
      <c r="J10757" s="22" t="s">
        <v>73</v>
      </c>
      <c r="K10757" s="32" t="s">
        <v>89</v>
      </c>
      <c r="L10757" s="32" t="s">
        <v>26009</v>
      </c>
      <c r="N10757" s="24">
        <v>1829.6215999999999</v>
      </c>
      <c r="O10757" s="24">
        <v>2087.0300000000002</v>
      </c>
      <c r="P10757" s="32" t="s">
        <v>108</v>
      </c>
      <c r="Q10757" s="43" t="s">
        <v>109</v>
      </c>
      <c r="R10757" s="43" t="s">
        <v>78</v>
      </c>
      <c r="S10757" s="47">
        <v>5</v>
      </c>
    </row>
    <row r="10758" spans="1:19" ht="12.75">
      <c r="A10758" s="22" t="s">
        <v>60</v>
      </c>
      <c r="B10758" s="22" t="s">
        <v>24705</v>
      </c>
      <c r="C10758" s="22" t="s">
        <v>69</v>
      </c>
      <c r="D10758" s="22" t="s">
        <v>61</v>
      </c>
      <c r="E10758" s="22" t="s">
        <v>26010</v>
      </c>
      <c r="F10758" s="31">
        <v>42905.582673611112</v>
      </c>
      <c r="G10758" s="31">
        <v>42922</v>
      </c>
      <c r="H10758" s="31">
        <v>43287</v>
      </c>
      <c r="I10758" s="31">
        <v>42935.580960648149</v>
      </c>
      <c r="J10758" s="22" t="s">
        <v>73</v>
      </c>
      <c r="K10758" s="32" t="s">
        <v>74</v>
      </c>
      <c r="L10758" s="32" t="s">
        <v>26011</v>
      </c>
      <c r="N10758" s="24">
        <v>1523.7683</v>
      </c>
      <c r="O10758" s="24">
        <v>0</v>
      </c>
      <c r="P10758" s="32" t="s">
        <v>108</v>
      </c>
      <c r="Q10758" s="43" t="s">
        <v>109</v>
      </c>
      <c r="R10758" s="43" t="s">
        <v>78</v>
      </c>
      <c r="S10758" s="47">
        <v>6</v>
      </c>
    </row>
    <row r="10759" spans="1:19" ht="12.75">
      <c r="A10759" s="22" t="s">
        <v>60</v>
      </c>
      <c r="B10759" s="22" t="s">
        <v>24693</v>
      </c>
      <c r="C10759" s="22" t="s">
        <v>69</v>
      </c>
      <c r="D10759" s="22" t="s">
        <v>61</v>
      </c>
      <c r="E10759" s="22" t="s">
        <v>26012</v>
      </c>
      <c r="F10759" s="31">
        <v>42906.774097222224</v>
      </c>
      <c r="G10759" s="31">
        <v>42931</v>
      </c>
      <c r="H10759" s="31">
        <v>43296</v>
      </c>
      <c r="I10759" s="31">
        <v>42936</v>
      </c>
      <c r="J10759" s="22" t="s">
        <v>73</v>
      </c>
      <c r="K10759" s="32" t="s">
        <v>74</v>
      </c>
      <c r="L10759" s="32" t="s">
        <v>26013</v>
      </c>
      <c r="N10759" s="24">
        <v>864.30</v>
      </c>
      <c r="O10759" s="24">
        <v>0</v>
      </c>
      <c r="P10759" s="32" t="s">
        <v>269</v>
      </c>
      <c r="Q10759" s="43" t="s">
        <v>270</v>
      </c>
      <c r="R10759" s="43" t="s">
        <v>78</v>
      </c>
      <c r="S10759" s="47">
        <v>4</v>
      </c>
    </row>
    <row r="10760" spans="1:19" ht="12.75">
      <c r="A10760" s="22" t="s">
        <v>60</v>
      </c>
      <c r="B10760" s="22" t="s">
        <v>24757</v>
      </c>
      <c r="C10760" s="22" t="s">
        <v>69</v>
      </c>
      <c r="D10760" s="22" t="s">
        <v>61</v>
      </c>
      <c r="E10760" s="22" t="s">
        <v>26014</v>
      </c>
      <c r="F10760" s="31">
        <v>42904.614999999998</v>
      </c>
      <c r="G10760" s="31">
        <v>42916</v>
      </c>
      <c r="H10760" s="31">
        <v>43281</v>
      </c>
      <c r="I10760" s="31">
        <v>42934</v>
      </c>
      <c r="J10760" s="22" t="s">
        <v>73</v>
      </c>
      <c r="K10760" s="32" t="s">
        <v>171</v>
      </c>
      <c r="L10760" s="32" t="s">
        <v>26015</v>
      </c>
      <c r="N10760" s="24">
        <v>0</v>
      </c>
      <c r="O10760" s="24">
        <v>0</v>
      </c>
      <c r="P10760" s="32" t="s">
        <v>201</v>
      </c>
      <c r="Q10760" s="43" t="s">
        <v>202</v>
      </c>
      <c r="R10760" s="43" t="s">
        <v>78</v>
      </c>
      <c r="S10760" s="47">
        <v>5</v>
      </c>
    </row>
    <row r="10761" spans="1:19" ht="12.75">
      <c r="A10761" s="22" t="s">
        <v>60</v>
      </c>
      <c r="B10761" s="22" t="s">
        <v>24757</v>
      </c>
      <c r="C10761" s="22" t="s">
        <v>69</v>
      </c>
      <c r="D10761" s="22" t="s">
        <v>61</v>
      </c>
      <c r="E10761" s="22" t="s">
        <v>26016</v>
      </c>
      <c r="F10761" s="31">
        <v>42909.688333333332</v>
      </c>
      <c r="G10761" s="31">
        <v>42916</v>
      </c>
      <c r="H10761" s="31">
        <v>43281</v>
      </c>
      <c r="I10761" s="31">
        <v>42939</v>
      </c>
      <c r="J10761" s="22" t="s">
        <v>73</v>
      </c>
      <c r="K10761" s="32" t="s">
        <v>74</v>
      </c>
      <c r="L10761" s="32" t="s">
        <v>26017</v>
      </c>
      <c r="N10761" s="24">
        <v>3263.3665999999998</v>
      </c>
      <c r="O10761" s="24">
        <v>0</v>
      </c>
      <c r="P10761" s="32" t="s">
        <v>104</v>
      </c>
      <c r="Q10761" s="43" t="s">
        <v>105</v>
      </c>
      <c r="R10761" s="43" t="s">
        <v>78</v>
      </c>
      <c r="S10761" s="47">
        <v>5</v>
      </c>
    </row>
    <row r="10762" spans="1:19" ht="12.75">
      <c r="A10762" s="22" t="s">
        <v>60</v>
      </c>
      <c r="B10762" s="22" t="s">
        <v>24824</v>
      </c>
      <c r="C10762" s="22" t="s">
        <v>69</v>
      </c>
      <c r="D10762" s="22" t="s">
        <v>61</v>
      </c>
      <c r="E10762" s="22" t="s">
        <v>26018</v>
      </c>
      <c r="F10762" s="31">
        <v>42895.675902777773</v>
      </c>
      <c r="G10762" s="31">
        <v>42917</v>
      </c>
      <c r="H10762" s="31">
        <v>43281</v>
      </c>
      <c r="I10762" s="31">
        <v>42925</v>
      </c>
      <c r="J10762" s="22" t="s">
        <v>73</v>
      </c>
      <c r="K10762" s="32" t="s">
        <v>74</v>
      </c>
      <c r="L10762" s="32" t="s">
        <v>26019</v>
      </c>
      <c r="N10762" s="24">
        <v>5413.6700000000001</v>
      </c>
      <c r="O10762" s="24">
        <v>0</v>
      </c>
      <c r="P10762" s="32" t="s">
        <v>3318</v>
      </c>
      <c r="Q10762" s="43" t="s">
        <v>3319</v>
      </c>
      <c r="R10762" s="43" t="s">
        <v>78</v>
      </c>
      <c r="S10762" s="47">
        <v>5</v>
      </c>
    </row>
    <row r="10763" spans="1:19" ht="12.75">
      <c r="A10763" s="22" t="s">
        <v>60</v>
      </c>
      <c r="B10763" s="22" t="s">
        <v>24716</v>
      </c>
      <c r="C10763" s="22" t="s">
        <v>69</v>
      </c>
      <c r="D10763" s="22" t="s">
        <v>61</v>
      </c>
      <c r="E10763" s="22" t="s">
        <v>26020</v>
      </c>
      <c r="F10763" s="31">
        <v>42913.589814814812</v>
      </c>
      <c r="G10763" s="31">
        <v>42932</v>
      </c>
      <c r="H10763" s="31">
        <v>43297</v>
      </c>
      <c r="I10763" s="31">
        <v>42943</v>
      </c>
      <c r="J10763" s="22" t="s">
        <v>73</v>
      </c>
      <c r="K10763" s="32" t="s">
        <v>74</v>
      </c>
      <c r="L10763" s="32" t="s">
        <v>26021</v>
      </c>
      <c r="N10763" s="24">
        <v>7539.1899999999996</v>
      </c>
      <c r="O10763" s="24">
        <v>0</v>
      </c>
      <c r="P10763" s="32" t="s">
        <v>104</v>
      </c>
      <c r="Q10763" s="43" t="s">
        <v>105</v>
      </c>
      <c r="R10763" s="43" t="s">
        <v>78</v>
      </c>
      <c r="S10763" s="47">
        <v>5</v>
      </c>
    </row>
    <row r="10764" spans="1:19" ht="12.75">
      <c r="A10764" s="22" t="s">
        <v>60</v>
      </c>
      <c r="B10764" s="22" t="s">
        <v>24712</v>
      </c>
      <c r="C10764" s="22" t="s">
        <v>69</v>
      </c>
      <c r="D10764" s="22" t="s">
        <v>61</v>
      </c>
      <c r="E10764" s="22" t="s">
        <v>26022</v>
      </c>
      <c r="F10764" s="31">
        <v>42901.693078703705</v>
      </c>
      <c r="G10764" s="31">
        <v>42917</v>
      </c>
      <c r="H10764" s="31">
        <v>43281</v>
      </c>
      <c r="I10764" s="31">
        <v>42931</v>
      </c>
      <c r="J10764" s="22" t="s">
        <v>73</v>
      </c>
      <c r="K10764" s="32" t="s">
        <v>94</v>
      </c>
      <c r="L10764" s="32" t="s">
        <v>26023</v>
      </c>
      <c r="N10764" s="24">
        <v>590.49599999999998</v>
      </c>
      <c r="O10764" s="24">
        <v>430.24</v>
      </c>
      <c r="P10764" s="32" t="s">
        <v>6099</v>
      </c>
      <c r="Q10764" s="43" t="s">
        <v>6100</v>
      </c>
      <c r="R10764" s="43" t="s">
        <v>78</v>
      </c>
      <c r="S10764" s="47">
        <v>5</v>
      </c>
    </row>
    <row r="10765" spans="1:19" ht="12.75">
      <c r="A10765" s="22" t="s">
        <v>60</v>
      </c>
      <c r="B10765" s="22" t="s">
        <v>24712</v>
      </c>
      <c r="C10765" s="22" t="s">
        <v>69</v>
      </c>
      <c r="D10765" s="22" t="s">
        <v>61</v>
      </c>
      <c r="E10765" s="22" t="s">
        <v>26024</v>
      </c>
      <c r="F10765" s="31">
        <v>42901.720717592594</v>
      </c>
      <c r="G10765" s="31">
        <v>42901</v>
      </c>
      <c r="H10765" s="31">
        <v>43266</v>
      </c>
      <c r="I10765" s="31">
        <v>42931</v>
      </c>
      <c r="J10765" s="22" t="s">
        <v>73</v>
      </c>
      <c r="K10765" s="32" t="s">
        <v>94</v>
      </c>
      <c r="L10765" s="32" t="s">
        <v>26025</v>
      </c>
      <c r="N10765" s="24">
        <v>636.51</v>
      </c>
      <c r="O10765" s="24">
        <v>642.92999999999995</v>
      </c>
      <c r="P10765" s="32" t="s">
        <v>539</v>
      </c>
      <c r="Q10765" s="43" t="s">
        <v>540</v>
      </c>
      <c r="R10765" s="43" t="s">
        <v>78</v>
      </c>
      <c r="S10765" s="47">
        <v>5</v>
      </c>
    </row>
    <row r="10766" spans="1:19" ht="12.75">
      <c r="A10766" s="22" t="s">
        <v>60</v>
      </c>
      <c r="B10766" s="22" t="s">
        <v>24875</v>
      </c>
      <c r="C10766" s="22" t="s">
        <v>69</v>
      </c>
      <c r="D10766" s="22" t="s">
        <v>61</v>
      </c>
      <c r="E10766" s="22" t="s">
        <v>26026</v>
      </c>
      <c r="F10766" s="31">
        <v>42915.885208333333</v>
      </c>
      <c r="G10766" s="31">
        <v>42929</v>
      </c>
      <c r="H10766" s="31">
        <v>43294</v>
      </c>
      <c r="I10766" s="31">
        <v>42945</v>
      </c>
      <c r="J10766" s="22" t="s">
        <v>73</v>
      </c>
      <c r="K10766" s="32" t="s">
        <v>89</v>
      </c>
      <c r="L10766" s="32" t="s">
        <v>26027</v>
      </c>
      <c r="N10766" s="24">
        <v>861.70</v>
      </c>
      <c r="O10766" s="24">
        <v>536.46000000000004</v>
      </c>
      <c r="P10766" s="32" t="s">
        <v>121</v>
      </c>
      <c r="Q10766" s="43" t="s">
        <v>122</v>
      </c>
      <c r="R10766" s="43" t="s">
        <v>78</v>
      </c>
      <c r="S10766" s="47">
        <v>5</v>
      </c>
    </row>
    <row r="10767" spans="1:19" ht="12.75">
      <c r="A10767" s="22" t="s">
        <v>60</v>
      </c>
      <c r="B10767" s="22" t="s">
        <v>24849</v>
      </c>
      <c r="C10767" s="22" t="s">
        <v>69</v>
      </c>
      <c r="D10767" s="22" t="s">
        <v>61</v>
      </c>
      <c r="E10767" s="22" t="s">
        <v>26028</v>
      </c>
      <c r="F10767" s="31">
        <v>42898.659085648149</v>
      </c>
      <c r="G10767" s="31">
        <v>42898</v>
      </c>
      <c r="H10767" s="31">
        <v>43263</v>
      </c>
      <c r="I10767" s="31">
        <v>42928</v>
      </c>
      <c r="J10767" s="22" t="s">
        <v>73</v>
      </c>
      <c r="K10767" s="32" t="s">
        <v>74</v>
      </c>
      <c r="L10767" s="32" t="s">
        <v>26029</v>
      </c>
      <c r="N10767" s="24">
        <v>0</v>
      </c>
      <c r="O10767" s="24">
        <v>0</v>
      </c>
      <c r="P10767" s="32" t="s">
        <v>26030</v>
      </c>
      <c r="Q10767" s="43" t="s">
        <v>26031</v>
      </c>
      <c r="R10767" s="43" t="s">
        <v>78</v>
      </c>
      <c r="S10767" s="47">
        <v>4</v>
      </c>
    </row>
    <row r="10768" spans="1:19" ht="12.75">
      <c r="A10768" s="22" t="s">
        <v>60</v>
      </c>
      <c r="B10768" s="22" t="s">
        <v>24712</v>
      </c>
      <c r="C10768" s="22" t="s">
        <v>69</v>
      </c>
      <c r="D10768" s="22" t="s">
        <v>61</v>
      </c>
      <c r="E10768" s="22" t="s">
        <v>26032</v>
      </c>
      <c r="F10768" s="31">
        <v>42895.665636574071</v>
      </c>
      <c r="G10768" s="31">
        <v>42916</v>
      </c>
      <c r="H10768" s="31">
        <v>43281</v>
      </c>
      <c r="I10768" s="31">
        <v>42925</v>
      </c>
      <c r="J10768" s="22" t="s">
        <v>73</v>
      </c>
      <c r="K10768" s="32" t="s">
        <v>74</v>
      </c>
      <c r="L10768" s="32" t="s">
        <v>26033</v>
      </c>
      <c r="N10768" s="24">
        <v>0</v>
      </c>
      <c r="O10768" s="24">
        <v>0</v>
      </c>
      <c r="P10768" s="32" t="s">
        <v>5304</v>
      </c>
      <c r="Q10768" s="43" t="s">
        <v>5305</v>
      </c>
      <c r="R10768" s="43" t="s">
        <v>193</v>
      </c>
      <c r="S10768" s="47">
        <v>5</v>
      </c>
    </row>
    <row r="10769" spans="1:19" ht="12.75">
      <c r="A10769" s="22" t="s">
        <v>60</v>
      </c>
      <c r="B10769" s="22" t="s">
        <v>24716</v>
      </c>
      <c r="C10769" s="22" t="s">
        <v>69</v>
      </c>
      <c r="D10769" s="22" t="s">
        <v>61</v>
      </c>
      <c r="E10769" s="22" t="s">
        <v>26034</v>
      </c>
      <c r="F10769" s="31">
        <v>42893.789826388886</v>
      </c>
      <c r="G10769" s="31">
        <v>42893</v>
      </c>
      <c r="H10769" s="31">
        <v>43258</v>
      </c>
      <c r="I10769" s="31">
        <v>42923</v>
      </c>
      <c r="J10769" s="22" t="s">
        <v>73</v>
      </c>
      <c r="K10769" s="32" t="s">
        <v>94</v>
      </c>
      <c r="L10769" s="32" t="s">
        <v>26035</v>
      </c>
      <c r="N10769" s="24">
        <v>888.02</v>
      </c>
      <c r="O10769" s="24">
        <v>945.56</v>
      </c>
      <c r="P10769" s="32" t="s">
        <v>211</v>
      </c>
      <c r="Q10769" s="43" t="s">
        <v>212</v>
      </c>
      <c r="R10769" s="43" t="s">
        <v>78</v>
      </c>
      <c r="S10769" s="47">
        <v>5</v>
      </c>
    </row>
    <row r="10770" spans="1:19" ht="12.75">
      <c r="A10770" s="22" t="s">
        <v>60</v>
      </c>
      <c r="B10770" s="22" t="s">
        <v>24724</v>
      </c>
      <c r="C10770" s="22" t="s">
        <v>69</v>
      </c>
      <c r="D10770" s="22" t="s">
        <v>61</v>
      </c>
      <c r="E10770" s="22" t="s">
        <v>26036</v>
      </c>
      <c r="F10770" s="31">
        <v>42888.727418981478</v>
      </c>
      <c r="G10770" s="31">
        <v>42888</v>
      </c>
      <c r="H10770" s="31">
        <v>43253</v>
      </c>
      <c r="I10770" s="31">
        <v>42918</v>
      </c>
      <c r="J10770" s="22" t="s">
        <v>73</v>
      </c>
      <c r="K10770" s="32" t="s">
        <v>94</v>
      </c>
      <c r="L10770" s="32" t="s">
        <v>26037</v>
      </c>
      <c r="N10770" s="24">
        <v>1496.8933</v>
      </c>
      <c r="O10770" s="24">
        <v>1255.3800000000001</v>
      </c>
      <c r="P10770" s="32" t="s">
        <v>453</v>
      </c>
      <c r="Q10770" s="43" t="s">
        <v>454</v>
      </c>
      <c r="R10770" s="43" t="s">
        <v>78</v>
      </c>
      <c r="S10770" s="47">
        <v>5</v>
      </c>
    </row>
    <row r="10771" spans="1:19" ht="12.75">
      <c r="A10771" s="22" t="s">
        <v>60</v>
      </c>
      <c r="B10771" s="22" t="s">
        <v>24680</v>
      </c>
      <c r="C10771" s="22" t="s">
        <v>69</v>
      </c>
      <c r="D10771" s="22" t="s">
        <v>61</v>
      </c>
      <c r="E10771" s="22" t="s">
        <v>26038</v>
      </c>
      <c r="F10771" s="31">
        <v>42909.610497685186</v>
      </c>
      <c r="G10771" s="31">
        <v>42926</v>
      </c>
      <c r="H10771" s="31">
        <v>43291</v>
      </c>
      <c r="I10771" s="31">
        <v>42939</v>
      </c>
      <c r="J10771" s="22" t="s">
        <v>73</v>
      </c>
      <c r="K10771" s="32" t="s">
        <v>171</v>
      </c>
      <c r="N10771" s="24">
        <v>0</v>
      </c>
      <c r="O10771" s="24">
        <v>0</v>
      </c>
      <c r="P10771" s="32" t="s">
        <v>112</v>
      </c>
      <c r="Q10771" s="43" t="s">
        <v>113</v>
      </c>
      <c r="R10771" s="43" t="s">
        <v>78</v>
      </c>
      <c r="S10771" s="47">
        <v>2</v>
      </c>
    </row>
    <row r="10772" spans="1:19" ht="12.75">
      <c r="A10772" s="22" t="s">
        <v>60</v>
      </c>
      <c r="B10772" s="22" t="s">
        <v>24693</v>
      </c>
      <c r="C10772" s="22" t="s">
        <v>69</v>
      </c>
      <c r="D10772" s="22" t="s">
        <v>61</v>
      </c>
      <c r="E10772" s="22" t="s">
        <v>26039</v>
      </c>
      <c r="F10772" s="31">
        <v>42888.473217592589</v>
      </c>
      <c r="G10772" s="31">
        <v>42891</v>
      </c>
      <c r="H10772" s="31">
        <v>43256</v>
      </c>
      <c r="I10772" s="31">
        <v>42918</v>
      </c>
      <c r="J10772" s="22" t="s">
        <v>73</v>
      </c>
      <c r="K10772" s="32" t="s">
        <v>74</v>
      </c>
      <c r="L10772" s="32" t="s">
        <v>26040</v>
      </c>
      <c r="N10772" s="24">
        <v>0</v>
      </c>
      <c r="O10772" s="24">
        <v>0</v>
      </c>
      <c r="P10772" s="32" t="s">
        <v>2458</v>
      </c>
      <c r="Q10772" s="43" t="s">
        <v>2459</v>
      </c>
      <c r="R10772" s="43" t="s">
        <v>78</v>
      </c>
      <c r="S10772" s="47">
        <v>5</v>
      </c>
    </row>
    <row r="10773" spans="1:19" ht="12.75">
      <c r="A10773" s="22" t="s">
        <v>60</v>
      </c>
      <c r="B10773" s="22" t="s">
        <v>24680</v>
      </c>
      <c r="C10773" s="22" t="s">
        <v>69</v>
      </c>
      <c r="D10773" s="22" t="s">
        <v>61</v>
      </c>
      <c r="E10773" s="22" t="s">
        <v>26041</v>
      </c>
      <c r="F10773" s="31">
        <v>42913.741261574076</v>
      </c>
      <c r="G10773" s="31">
        <v>42929</v>
      </c>
      <c r="H10773" s="31">
        <v>43294</v>
      </c>
      <c r="I10773" s="31">
        <v>42943</v>
      </c>
      <c r="J10773" s="22" t="s">
        <v>73</v>
      </c>
      <c r="K10773" s="32" t="s">
        <v>74</v>
      </c>
      <c r="L10773" s="32" t="s">
        <v>26042</v>
      </c>
      <c r="N10773" s="24">
        <v>2142.8359999999998</v>
      </c>
      <c r="O10773" s="24">
        <v>0</v>
      </c>
      <c r="P10773" s="32" t="s">
        <v>9640</v>
      </c>
      <c r="Q10773" s="43" t="s">
        <v>9641</v>
      </c>
      <c r="R10773" s="43" t="s">
        <v>78</v>
      </c>
      <c r="S10773" s="47">
        <v>5</v>
      </c>
    </row>
    <row r="10774" spans="1:19" ht="12.75">
      <c r="A10774" s="22" t="s">
        <v>60</v>
      </c>
      <c r="B10774" s="22" t="s">
        <v>24680</v>
      </c>
      <c r="C10774" s="22" t="s">
        <v>69</v>
      </c>
      <c r="D10774" s="22" t="s">
        <v>61</v>
      </c>
      <c r="E10774" s="22" t="s">
        <v>26043</v>
      </c>
      <c r="F10774" s="31">
        <v>42901.321597222217</v>
      </c>
      <c r="G10774" s="31">
        <v>42917</v>
      </c>
      <c r="H10774" s="31">
        <v>43282</v>
      </c>
      <c r="I10774" s="31">
        <v>42931</v>
      </c>
      <c r="J10774" s="22" t="s">
        <v>73</v>
      </c>
      <c r="K10774" s="32" t="s">
        <v>94</v>
      </c>
      <c r="L10774" s="32" t="s">
        <v>26044</v>
      </c>
      <c r="N10774" s="24">
        <v>4403.09</v>
      </c>
      <c r="O10774" s="24">
        <v>4403.09</v>
      </c>
      <c r="P10774" s="32" t="s">
        <v>104</v>
      </c>
      <c r="Q10774" s="43" t="s">
        <v>105</v>
      </c>
      <c r="R10774" s="43" t="s">
        <v>78</v>
      </c>
      <c r="S10774" s="47">
        <v>5</v>
      </c>
    </row>
    <row r="10775" spans="1:19" ht="12.75">
      <c r="A10775" s="22" t="s">
        <v>60</v>
      </c>
      <c r="B10775" s="22" t="s">
        <v>24712</v>
      </c>
      <c r="C10775" s="22" t="s">
        <v>69</v>
      </c>
      <c r="D10775" s="22" t="s">
        <v>61</v>
      </c>
      <c r="E10775" s="22" t="s">
        <v>26045</v>
      </c>
      <c r="F10775" s="31">
        <v>42903.644965277774</v>
      </c>
      <c r="G10775" s="31">
        <v>42916</v>
      </c>
      <c r="H10775" s="31">
        <v>43281</v>
      </c>
      <c r="I10775" s="31">
        <v>42933</v>
      </c>
      <c r="J10775" s="22" t="s">
        <v>73</v>
      </c>
      <c r="K10775" s="32" t="s">
        <v>74</v>
      </c>
      <c r="L10775" s="32" t="s">
        <v>26046</v>
      </c>
      <c r="N10775" s="24">
        <v>0</v>
      </c>
      <c r="O10775" s="24">
        <v>0</v>
      </c>
      <c r="P10775" s="32" t="s">
        <v>230</v>
      </c>
      <c r="Q10775" s="43" t="s">
        <v>231</v>
      </c>
      <c r="R10775" s="43" t="s">
        <v>193</v>
      </c>
      <c r="S10775" s="47">
        <v>5</v>
      </c>
    </row>
    <row r="10776" spans="1:19" ht="12.75">
      <c r="A10776" s="22" t="s">
        <v>60</v>
      </c>
      <c r="B10776" s="22" t="s">
        <v>24686</v>
      </c>
      <c r="C10776" s="22" t="s">
        <v>69</v>
      </c>
      <c r="D10776" s="22" t="s">
        <v>61</v>
      </c>
      <c r="E10776" s="22" t="s">
        <v>26047</v>
      </c>
      <c r="F10776" s="31">
        <v>42902.570868055554</v>
      </c>
      <c r="G10776" s="31">
        <v>42916</v>
      </c>
      <c r="H10776" s="31">
        <v>43281</v>
      </c>
      <c r="I10776" s="31">
        <v>42932</v>
      </c>
      <c r="J10776" s="22" t="s">
        <v>73</v>
      </c>
      <c r="K10776" s="32" t="s">
        <v>94</v>
      </c>
      <c r="L10776" s="32" t="s">
        <v>26048</v>
      </c>
      <c r="N10776" s="24">
        <v>1137.1500000000001</v>
      </c>
      <c r="O10776" s="24">
        <v>1474.73</v>
      </c>
      <c r="P10776" s="32" t="s">
        <v>1570</v>
      </c>
      <c r="Q10776" s="43" t="s">
        <v>1571</v>
      </c>
      <c r="R10776" s="43" t="s">
        <v>78</v>
      </c>
      <c r="S10776" s="47">
        <v>4</v>
      </c>
    </row>
    <row r="10777" spans="1:19" ht="12.75">
      <c r="A10777" s="22" t="s">
        <v>60</v>
      </c>
      <c r="B10777" s="22" t="s">
        <v>24875</v>
      </c>
      <c r="C10777" s="22" t="s">
        <v>69</v>
      </c>
      <c r="D10777" s="22" t="s">
        <v>61</v>
      </c>
      <c r="E10777" s="22" t="s">
        <v>26049</v>
      </c>
      <c r="F10777" s="31">
        <v>42907.70585648148</v>
      </c>
      <c r="G10777" s="31">
        <v>42907</v>
      </c>
      <c r="H10777" s="31">
        <v>43272</v>
      </c>
      <c r="I10777" s="31">
        <v>42937</v>
      </c>
      <c r="J10777" s="22" t="s">
        <v>73</v>
      </c>
      <c r="K10777" s="32" t="s">
        <v>89</v>
      </c>
      <c r="L10777" s="32" t="s">
        <v>26050</v>
      </c>
      <c r="N10777" s="24">
        <v>6355.3765999999996</v>
      </c>
      <c r="O10777" s="24">
        <v>6710.8699999999999</v>
      </c>
      <c r="P10777" s="32" t="s">
        <v>269</v>
      </c>
      <c r="Q10777" s="43" t="s">
        <v>270</v>
      </c>
      <c r="R10777" s="43" t="s">
        <v>78</v>
      </c>
      <c r="S10777" s="47">
        <v>5</v>
      </c>
    </row>
    <row r="10778" spans="1:19" ht="12.75">
      <c r="A10778" s="22" t="s">
        <v>60</v>
      </c>
      <c r="B10778" s="22" t="s">
        <v>24705</v>
      </c>
      <c r="C10778" s="22" t="s">
        <v>69</v>
      </c>
      <c r="D10778" s="22" t="s">
        <v>61</v>
      </c>
      <c r="E10778" s="22" t="s">
        <v>26051</v>
      </c>
      <c r="F10778" s="31">
        <v>42909.337175925924</v>
      </c>
      <c r="G10778" s="31">
        <v>42916</v>
      </c>
      <c r="H10778" s="31">
        <v>43281</v>
      </c>
      <c r="I10778" s="31">
        <v>42939.336354166662</v>
      </c>
      <c r="J10778" s="22" t="s">
        <v>73</v>
      </c>
      <c r="K10778" s="32" t="s">
        <v>89</v>
      </c>
      <c r="L10778" s="32" t="s">
        <v>26052</v>
      </c>
      <c r="N10778" s="24">
        <v>2513.105</v>
      </c>
      <c r="O10778" s="24">
        <v>1809.68</v>
      </c>
      <c r="P10778" s="32" t="s">
        <v>478</v>
      </c>
      <c r="Q10778" s="43" t="s">
        <v>479</v>
      </c>
      <c r="R10778" s="43" t="s">
        <v>78</v>
      </c>
      <c r="S10778" s="47">
        <v>6</v>
      </c>
    </row>
    <row r="10779" spans="1:19" ht="12.75">
      <c r="A10779" s="22" t="s">
        <v>60</v>
      </c>
      <c r="B10779" s="22" t="s">
        <v>24690</v>
      </c>
      <c r="C10779" s="22" t="s">
        <v>69</v>
      </c>
      <c r="D10779" s="22" t="s">
        <v>61</v>
      </c>
      <c r="E10779" s="22" t="s">
        <v>26053</v>
      </c>
      <c r="F10779" s="31">
        <v>42899.494710648149</v>
      </c>
      <c r="G10779" s="31">
        <v>42916</v>
      </c>
      <c r="H10779" s="31">
        <v>43281</v>
      </c>
      <c r="I10779" s="31">
        <v>42929</v>
      </c>
      <c r="J10779" s="22" t="s">
        <v>73</v>
      </c>
      <c r="K10779" s="32" t="s">
        <v>171</v>
      </c>
      <c r="L10779" s="32" t="s">
        <v>26054</v>
      </c>
      <c r="N10779" s="24">
        <v>8518.3259999999991</v>
      </c>
      <c r="O10779" s="24">
        <v>0</v>
      </c>
      <c r="P10779" s="32" t="s">
        <v>125</v>
      </c>
      <c r="Q10779" s="43" t="s">
        <v>126</v>
      </c>
      <c r="R10779" s="43" t="s">
        <v>78</v>
      </c>
      <c r="S10779" s="47">
        <v>4</v>
      </c>
    </row>
    <row r="10780" spans="1:19" ht="12.75">
      <c r="A10780" s="22" t="s">
        <v>60</v>
      </c>
      <c r="B10780" s="22" t="s">
        <v>24683</v>
      </c>
      <c r="C10780" s="22" t="s">
        <v>69</v>
      </c>
      <c r="D10780" s="22" t="s">
        <v>61</v>
      </c>
      <c r="E10780" s="22" t="s">
        <v>26055</v>
      </c>
      <c r="F10780" s="31">
        <v>42912.088460648149</v>
      </c>
      <c r="G10780" s="31">
        <v>42947</v>
      </c>
      <c r="H10780" s="31">
        <v>43312</v>
      </c>
      <c r="I10780" s="31">
        <v>42972.088460648149</v>
      </c>
      <c r="J10780" s="22" t="s">
        <v>119</v>
      </c>
      <c r="K10780" s="32" t="s">
        <v>94</v>
      </c>
      <c r="L10780" s="32" t="s">
        <v>26056</v>
      </c>
      <c r="N10780" s="24">
        <v>380.08</v>
      </c>
      <c r="O10780" s="24">
        <v>380.08</v>
      </c>
      <c r="P10780" s="32" t="s">
        <v>1190</v>
      </c>
      <c r="Q10780" s="43" t="s">
        <v>1191</v>
      </c>
      <c r="R10780" s="43" t="s">
        <v>78</v>
      </c>
      <c r="S10780" s="47">
        <v>1</v>
      </c>
    </row>
    <row r="10781" spans="1:19" ht="12.75">
      <c r="A10781" s="22" t="s">
        <v>60</v>
      </c>
      <c r="B10781" s="22" t="s">
        <v>24754</v>
      </c>
      <c r="C10781" s="22" t="s">
        <v>69</v>
      </c>
      <c r="D10781" s="22" t="s">
        <v>61</v>
      </c>
      <c r="E10781" s="22" t="s">
        <v>26057</v>
      </c>
      <c r="F10781" s="31">
        <v>42892.531863425924</v>
      </c>
      <c r="G10781" s="31">
        <v>42916</v>
      </c>
      <c r="H10781" s="31">
        <v>43281</v>
      </c>
      <c r="I10781" s="31">
        <v>42922</v>
      </c>
      <c r="J10781" s="22" t="s">
        <v>73</v>
      </c>
      <c r="K10781" s="32" t="s">
        <v>74</v>
      </c>
      <c r="L10781" s="32" t="s">
        <v>26058</v>
      </c>
      <c r="N10781" s="24">
        <v>4446.0450000000001</v>
      </c>
      <c r="O10781" s="24">
        <v>0</v>
      </c>
      <c r="P10781" s="32" t="s">
        <v>108</v>
      </c>
      <c r="Q10781" s="43" t="s">
        <v>109</v>
      </c>
      <c r="R10781" s="43" t="s">
        <v>78</v>
      </c>
      <c r="S10781" s="47">
        <v>4</v>
      </c>
    </row>
    <row r="10782" spans="1:19" ht="12.75">
      <c r="A10782" s="22" t="s">
        <v>60</v>
      </c>
      <c r="B10782" s="22" t="s">
        <v>24712</v>
      </c>
      <c r="C10782" s="22" t="s">
        <v>69</v>
      </c>
      <c r="D10782" s="22" t="s">
        <v>61</v>
      </c>
      <c r="E10782" s="22" t="s">
        <v>26059</v>
      </c>
      <c r="F10782" s="31">
        <v>42909.770902777775</v>
      </c>
      <c r="G10782" s="31">
        <v>42916</v>
      </c>
      <c r="H10782" s="31">
        <v>43281</v>
      </c>
      <c r="I10782" s="31">
        <v>42939</v>
      </c>
      <c r="J10782" s="22" t="s">
        <v>73</v>
      </c>
      <c r="K10782" s="32" t="s">
        <v>74</v>
      </c>
      <c r="L10782" s="32" t="s">
        <v>26060</v>
      </c>
      <c r="N10782" s="24">
        <v>4534.3249999999998</v>
      </c>
      <c r="O10782" s="24">
        <v>0</v>
      </c>
      <c r="P10782" s="32" t="s">
        <v>125</v>
      </c>
      <c r="Q10782" s="43" t="s">
        <v>126</v>
      </c>
      <c r="R10782" s="43" t="s">
        <v>78</v>
      </c>
      <c r="S10782" s="47">
        <v>5</v>
      </c>
    </row>
    <row r="10783" spans="1:19" ht="12.75">
      <c r="A10783" s="22" t="s">
        <v>60</v>
      </c>
      <c r="B10783" s="22" t="s">
        <v>24712</v>
      </c>
      <c r="C10783" s="22" t="s">
        <v>69</v>
      </c>
      <c r="D10783" s="22" t="s">
        <v>61</v>
      </c>
      <c r="E10783" s="22" t="s">
        <v>26061</v>
      </c>
      <c r="F10783" s="31">
        <v>42908.814560185187</v>
      </c>
      <c r="G10783" s="31">
        <v>42855</v>
      </c>
      <c r="H10783" s="31">
        <v>43220</v>
      </c>
      <c r="I10783" s="31">
        <v>42938</v>
      </c>
      <c r="J10783" s="22" t="s">
        <v>357</v>
      </c>
      <c r="K10783" s="32" t="s">
        <v>153</v>
      </c>
      <c r="L10783" s="32" t="s">
        <v>26062</v>
      </c>
      <c r="M10783" s="32" t="s">
        <v>26063</v>
      </c>
      <c r="N10783" s="24">
        <v>-1115.1199999999999</v>
      </c>
      <c r="O10783" s="24">
        <v>-1115.1199999999999</v>
      </c>
      <c r="P10783" s="32" t="s">
        <v>1738</v>
      </c>
      <c r="Q10783" s="43" t="s">
        <v>1739</v>
      </c>
      <c r="R10783" s="43" t="s">
        <v>78</v>
      </c>
      <c r="S10783" s="47">
        <v>1</v>
      </c>
    </row>
    <row r="10784" spans="1:19" ht="12.75">
      <c r="A10784" s="22" t="s">
        <v>60</v>
      </c>
      <c r="B10784" s="22" t="s">
        <v>24693</v>
      </c>
      <c r="C10784" s="22" t="s">
        <v>69</v>
      </c>
      <c r="D10784" s="22" t="s">
        <v>61</v>
      </c>
      <c r="E10784" s="22" t="s">
        <v>26064</v>
      </c>
      <c r="F10784" s="31">
        <v>42907.591493055552</v>
      </c>
      <c r="G10784" s="31">
        <v>42907</v>
      </c>
      <c r="H10784" s="31">
        <v>43281</v>
      </c>
      <c r="I10784" s="31">
        <v>42937</v>
      </c>
      <c r="J10784" s="22" t="s">
        <v>73</v>
      </c>
      <c r="K10784" s="32" t="s">
        <v>74</v>
      </c>
      <c r="L10784" s="32" t="s">
        <v>26065</v>
      </c>
      <c r="N10784" s="24">
        <v>0</v>
      </c>
      <c r="O10784" s="24">
        <v>0</v>
      </c>
      <c r="P10784" s="32" t="s">
        <v>3014</v>
      </c>
      <c r="Q10784" s="43" t="s">
        <v>3015</v>
      </c>
      <c r="R10784" s="43" t="s">
        <v>78</v>
      </c>
      <c r="S10784" s="47">
        <v>5</v>
      </c>
    </row>
    <row r="10785" spans="1:19" ht="12.75">
      <c r="A10785" s="22" t="s">
        <v>60</v>
      </c>
      <c r="B10785" s="22" t="s">
        <v>24712</v>
      </c>
      <c r="C10785" s="22" t="s">
        <v>69</v>
      </c>
      <c r="D10785" s="22" t="s">
        <v>61</v>
      </c>
      <c r="E10785" s="22" t="s">
        <v>26066</v>
      </c>
      <c r="F10785" s="31">
        <v>42892.683981481481</v>
      </c>
      <c r="G10785" s="31">
        <v>42901</v>
      </c>
      <c r="H10785" s="31">
        <v>43266</v>
      </c>
      <c r="I10785" s="31">
        <v>42922</v>
      </c>
      <c r="J10785" s="22" t="s">
        <v>73</v>
      </c>
      <c r="K10785" s="32" t="s">
        <v>89</v>
      </c>
      <c r="L10785" s="32" t="s">
        <v>26067</v>
      </c>
      <c r="N10785" s="24">
        <v>900.822</v>
      </c>
      <c r="O10785" s="24">
        <v>594.45000000000005</v>
      </c>
      <c r="P10785" s="32" t="s">
        <v>121</v>
      </c>
      <c r="Q10785" s="43" t="s">
        <v>122</v>
      </c>
      <c r="R10785" s="43" t="s">
        <v>78</v>
      </c>
      <c r="S10785" s="47">
        <v>6</v>
      </c>
    </row>
    <row r="10786" spans="1:19" ht="12.75">
      <c r="A10786" s="22" t="s">
        <v>60</v>
      </c>
      <c r="B10786" s="22" t="s">
        <v>24705</v>
      </c>
      <c r="C10786" s="22" t="s">
        <v>69</v>
      </c>
      <c r="D10786" s="22" t="s">
        <v>61</v>
      </c>
      <c r="E10786" s="22" t="s">
        <v>26068</v>
      </c>
      <c r="F10786" s="31">
        <v>42909.500127314815</v>
      </c>
      <c r="G10786" s="31">
        <v>42931</v>
      </c>
      <c r="H10786" s="31">
        <v>43296</v>
      </c>
      <c r="I10786" s="31">
        <v>42939.497708333329</v>
      </c>
      <c r="J10786" s="22" t="s">
        <v>73</v>
      </c>
      <c r="K10786" s="32" t="s">
        <v>89</v>
      </c>
      <c r="L10786" s="32" t="s">
        <v>26069</v>
      </c>
      <c r="N10786" s="24">
        <v>756.47709999999995</v>
      </c>
      <c r="O10786" s="24">
        <v>813.97329999999999</v>
      </c>
      <c r="P10786" s="32" t="s">
        <v>91</v>
      </c>
      <c r="Q10786" s="43" t="s">
        <v>92</v>
      </c>
      <c r="R10786" s="43" t="s">
        <v>78</v>
      </c>
      <c r="S10786" s="47">
        <v>5</v>
      </c>
    </row>
    <row r="10787" spans="1:19" ht="12.75">
      <c r="A10787" s="22" t="s">
        <v>60</v>
      </c>
      <c r="B10787" s="22" t="s">
        <v>24849</v>
      </c>
      <c r="C10787" s="22" t="s">
        <v>69</v>
      </c>
      <c r="D10787" s="22" t="s">
        <v>61</v>
      </c>
      <c r="E10787" s="22" t="s">
        <v>26070</v>
      </c>
      <c r="F10787" s="31">
        <v>42908.616944444446</v>
      </c>
      <c r="G10787" s="31">
        <v>42916</v>
      </c>
      <c r="H10787" s="31">
        <v>43281</v>
      </c>
      <c r="I10787" s="31">
        <v>42938</v>
      </c>
      <c r="J10787" s="22" t="s">
        <v>73</v>
      </c>
      <c r="K10787" s="32" t="s">
        <v>89</v>
      </c>
      <c r="L10787" s="32" t="s">
        <v>26071</v>
      </c>
      <c r="N10787" s="24">
        <v>3265.02</v>
      </c>
      <c r="O10787" s="24">
        <v>2235.5700000000002</v>
      </c>
      <c r="P10787" s="32" t="s">
        <v>5605</v>
      </c>
      <c r="Q10787" s="43" t="s">
        <v>5606</v>
      </c>
      <c r="R10787" s="43" t="s">
        <v>78</v>
      </c>
      <c r="S10787" s="47">
        <v>4</v>
      </c>
    </row>
    <row r="10788" spans="1:19" ht="12.75">
      <c r="A10788" s="22" t="s">
        <v>60</v>
      </c>
      <c r="B10788" s="22" t="s">
        <v>24757</v>
      </c>
      <c r="C10788" s="22" t="s">
        <v>69</v>
      </c>
      <c r="D10788" s="22" t="s">
        <v>61</v>
      </c>
      <c r="E10788" s="22" t="s">
        <v>26072</v>
      </c>
      <c r="F10788" s="31">
        <v>42892.720370370371</v>
      </c>
      <c r="G10788" s="31">
        <v>42892</v>
      </c>
      <c r="H10788" s="31">
        <v>43257</v>
      </c>
      <c r="I10788" s="31">
        <v>42922</v>
      </c>
      <c r="J10788" s="22" t="s">
        <v>73</v>
      </c>
      <c r="K10788" s="32" t="s">
        <v>74</v>
      </c>
      <c r="L10788" s="32" t="s">
        <v>26073</v>
      </c>
      <c r="N10788" s="24">
        <v>2265.8690000000001</v>
      </c>
      <c r="O10788" s="24">
        <v>0</v>
      </c>
      <c r="P10788" s="32" t="s">
        <v>125</v>
      </c>
      <c r="Q10788" s="43" t="s">
        <v>126</v>
      </c>
      <c r="R10788" s="43" t="s">
        <v>78</v>
      </c>
      <c r="S10788" s="47">
        <v>6</v>
      </c>
    </row>
    <row r="10789" spans="1:19" ht="12.75">
      <c r="A10789" s="22" t="s">
        <v>60</v>
      </c>
      <c r="B10789" s="22" t="s">
        <v>24797</v>
      </c>
      <c r="C10789" s="22" t="s">
        <v>69</v>
      </c>
      <c r="D10789" s="22" t="s">
        <v>61</v>
      </c>
      <c r="E10789" s="22" t="s">
        <v>26074</v>
      </c>
      <c r="F10789" s="31">
        <v>42915.664189814815</v>
      </c>
      <c r="G10789" s="31">
        <v>42916</v>
      </c>
      <c r="H10789" s="31">
        <v>43281</v>
      </c>
      <c r="I10789" s="31">
        <v>42945</v>
      </c>
      <c r="J10789" s="22" t="s">
        <v>73</v>
      </c>
      <c r="K10789" s="32" t="s">
        <v>171</v>
      </c>
      <c r="L10789" s="32" t="s">
        <v>26075</v>
      </c>
      <c r="N10789" s="24">
        <v>0</v>
      </c>
      <c r="O10789" s="24">
        <v>0</v>
      </c>
      <c r="P10789" s="32" t="s">
        <v>121</v>
      </c>
      <c r="Q10789" s="43" t="s">
        <v>122</v>
      </c>
      <c r="R10789" s="43" t="s">
        <v>78</v>
      </c>
      <c r="S10789" s="47">
        <v>6</v>
      </c>
    </row>
    <row r="10790" spans="1:19" ht="12.75">
      <c r="A10790" s="22" t="s">
        <v>60</v>
      </c>
      <c r="B10790" s="22" t="s">
        <v>24705</v>
      </c>
      <c r="C10790" s="22" t="s">
        <v>69</v>
      </c>
      <c r="D10790" s="22" t="s">
        <v>61</v>
      </c>
      <c r="E10790" s="22" t="s">
        <v>26076</v>
      </c>
      <c r="F10790" s="31">
        <v>42900.482314814813</v>
      </c>
      <c r="G10790" s="31">
        <v>42916</v>
      </c>
      <c r="H10790" s="31">
        <v>43281</v>
      </c>
      <c r="I10790" s="31">
        <v>42930.480416666665</v>
      </c>
      <c r="J10790" s="22" t="s">
        <v>73</v>
      </c>
      <c r="K10790" s="32" t="s">
        <v>153</v>
      </c>
      <c r="L10790" s="32" t="s">
        <v>26077</v>
      </c>
      <c r="M10790" s="32" t="s">
        <v>26078</v>
      </c>
      <c r="N10790" s="24">
        <v>579.71000000000004</v>
      </c>
      <c r="O10790" s="24">
        <v>477.62</v>
      </c>
      <c r="P10790" s="32" t="s">
        <v>1182</v>
      </c>
      <c r="Q10790" s="43" t="s">
        <v>1183</v>
      </c>
      <c r="R10790" s="43" t="s">
        <v>78</v>
      </c>
      <c r="S10790" s="47">
        <v>4</v>
      </c>
    </row>
    <row r="10791" spans="1:19" ht="12.75">
      <c r="A10791" s="22" t="s">
        <v>60</v>
      </c>
      <c r="B10791" s="22" t="s">
        <v>24680</v>
      </c>
      <c r="C10791" s="22" t="s">
        <v>69</v>
      </c>
      <c r="D10791" s="22" t="s">
        <v>61</v>
      </c>
      <c r="E10791" s="22" t="s">
        <v>26079</v>
      </c>
      <c r="F10791" s="31">
        <v>42908.586979166663</v>
      </c>
      <c r="G10791" s="31">
        <v>42908</v>
      </c>
      <c r="H10791" s="31">
        <v>43273</v>
      </c>
      <c r="I10791" s="31">
        <v>42938</v>
      </c>
      <c r="J10791" s="22" t="s">
        <v>73</v>
      </c>
      <c r="K10791" s="32" t="s">
        <v>94</v>
      </c>
      <c r="L10791" s="32" t="s">
        <v>26080</v>
      </c>
      <c r="N10791" s="24">
        <v>274.42000000000002</v>
      </c>
      <c r="O10791" s="24">
        <v>287.60000000000002</v>
      </c>
      <c r="P10791" s="32" t="s">
        <v>26081</v>
      </c>
      <c r="Q10791" s="43" t="s">
        <v>26082</v>
      </c>
      <c r="R10791" s="43" t="s">
        <v>78</v>
      </c>
      <c r="S10791" s="47">
        <v>5</v>
      </c>
    </row>
    <row r="10792" spans="1:19" ht="12.75">
      <c r="A10792" s="22" t="s">
        <v>60</v>
      </c>
      <c r="B10792" s="22" t="s">
        <v>24797</v>
      </c>
      <c r="C10792" s="22" t="s">
        <v>69</v>
      </c>
      <c r="D10792" s="22" t="s">
        <v>61</v>
      </c>
      <c r="E10792" s="22" t="s">
        <v>26083</v>
      </c>
      <c r="F10792" s="31">
        <v>42912.088483796295</v>
      </c>
      <c r="G10792" s="31">
        <v>42947</v>
      </c>
      <c r="H10792" s="31">
        <v>43312</v>
      </c>
      <c r="I10792" s="31">
        <v>42972.088483796295</v>
      </c>
      <c r="J10792" s="22" t="s">
        <v>119</v>
      </c>
      <c r="K10792" s="32" t="s">
        <v>94</v>
      </c>
      <c r="L10792" s="32" t="s">
        <v>26084</v>
      </c>
      <c r="N10792" s="24">
        <v>3111.91</v>
      </c>
      <c r="O10792" s="24">
        <v>3111.91</v>
      </c>
      <c r="P10792" s="32" t="s">
        <v>104</v>
      </c>
      <c r="Q10792" s="43" t="s">
        <v>105</v>
      </c>
      <c r="R10792" s="43" t="s">
        <v>78</v>
      </c>
      <c r="S10792" s="47">
        <v>1</v>
      </c>
    </row>
    <row r="10793" spans="1:19" ht="12.75">
      <c r="A10793" s="22" t="s">
        <v>60</v>
      </c>
      <c r="B10793" s="22" t="s">
        <v>24696</v>
      </c>
      <c r="C10793" s="22" t="s">
        <v>69</v>
      </c>
      <c r="D10793" s="22" t="s">
        <v>61</v>
      </c>
      <c r="E10793" s="22" t="s">
        <v>26085</v>
      </c>
      <c r="F10793" s="31">
        <v>42899.562893518516</v>
      </c>
      <c r="G10793" s="31">
        <v>42916</v>
      </c>
      <c r="H10793" s="31">
        <v>43281</v>
      </c>
      <c r="I10793" s="31">
        <v>42929</v>
      </c>
      <c r="J10793" s="22" t="s">
        <v>73</v>
      </c>
      <c r="K10793" s="32" t="s">
        <v>94</v>
      </c>
      <c r="L10793" s="32" t="s">
        <v>26086</v>
      </c>
      <c r="N10793" s="24">
        <v>11935.139999999999</v>
      </c>
      <c r="O10793" s="24">
        <v>9774.56</v>
      </c>
      <c r="P10793" s="32" t="s">
        <v>937</v>
      </c>
      <c r="Q10793" s="43" t="s">
        <v>938</v>
      </c>
      <c r="R10793" s="43" t="s">
        <v>78</v>
      </c>
      <c r="S10793" s="47">
        <v>5</v>
      </c>
    </row>
    <row r="10794" spans="1:19" ht="12.75">
      <c r="A10794" s="22" t="s">
        <v>60</v>
      </c>
      <c r="B10794" s="22" t="s">
        <v>24716</v>
      </c>
      <c r="C10794" s="22" t="s">
        <v>69</v>
      </c>
      <c r="D10794" s="22" t="s">
        <v>61</v>
      </c>
      <c r="E10794" s="22" t="s">
        <v>26087</v>
      </c>
      <c r="F10794" s="31">
        <v>42899.560717592591</v>
      </c>
      <c r="G10794" s="31">
        <v>42899</v>
      </c>
      <c r="H10794" s="31">
        <v>43264</v>
      </c>
      <c r="I10794" s="31">
        <v>42929</v>
      </c>
      <c r="J10794" s="22" t="s">
        <v>73</v>
      </c>
      <c r="K10794" s="32" t="s">
        <v>153</v>
      </c>
      <c r="L10794" s="32" t="s">
        <v>26088</v>
      </c>
      <c r="M10794" s="32" t="s">
        <v>26089</v>
      </c>
      <c r="N10794" s="24">
        <v>1264.76</v>
      </c>
      <c r="O10794" s="24">
        <v>2529.52</v>
      </c>
      <c r="P10794" s="32" t="s">
        <v>225</v>
      </c>
      <c r="Q10794" s="43" t="s">
        <v>226</v>
      </c>
      <c r="R10794" s="43" t="s">
        <v>78</v>
      </c>
      <c r="S10794" s="47">
        <v>6</v>
      </c>
    </row>
    <row r="10795" spans="1:19" ht="12.75">
      <c r="A10795" s="22" t="s">
        <v>60</v>
      </c>
      <c r="B10795" s="22" t="s">
        <v>24683</v>
      </c>
      <c r="C10795" s="22" t="s">
        <v>69</v>
      </c>
      <c r="D10795" s="22" t="s">
        <v>61</v>
      </c>
      <c r="E10795" s="22" t="s">
        <v>26090</v>
      </c>
      <c r="F10795" s="31">
        <v>42916.466597222221</v>
      </c>
      <c r="G10795" s="31">
        <v>42916</v>
      </c>
      <c r="H10795" s="31">
        <v>43281</v>
      </c>
      <c r="I10795" s="31">
        <v>42946</v>
      </c>
      <c r="J10795" s="22" t="s">
        <v>357</v>
      </c>
      <c r="K10795" s="32" t="s">
        <v>153</v>
      </c>
      <c r="L10795" s="32" t="s">
        <v>26091</v>
      </c>
      <c r="M10795" s="32" t="s">
        <v>26092</v>
      </c>
      <c r="N10795" s="24">
        <v>-1505.80</v>
      </c>
      <c r="O10795" s="24">
        <v>-1505.80</v>
      </c>
      <c r="P10795" s="32" t="s">
        <v>104</v>
      </c>
      <c r="Q10795" s="43" t="s">
        <v>105</v>
      </c>
      <c r="R10795" s="43" t="s">
        <v>78</v>
      </c>
      <c r="S10795" s="47">
        <v>1</v>
      </c>
    </row>
    <row r="10796" spans="1:19" ht="12.75">
      <c r="A10796" s="22" t="s">
        <v>60</v>
      </c>
      <c r="B10796" s="22" t="s">
        <v>24683</v>
      </c>
      <c r="C10796" s="22" t="s">
        <v>69</v>
      </c>
      <c r="D10796" s="22" t="s">
        <v>61</v>
      </c>
      <c r="E10796" s="22" t="s">
        <v>26093</v>
      </c>
      <c r="F10796" s="31">
        <v>42907.541886574072</v>
      </c>
      <c r="G10796" s="31">
        <v>42916</v>
      </c>
      <c r="H10796" s="31">
        <v>43281</v>
      </c>
      <c r="I10796" s="31">
        <v>42937</v>
      </c>
      <c r="J10796" s="22" t="s">
        <v>73</v>
      </c>
      <c r="K10796" s="32" t="s">
        <v>74</v>
      </c>
      <c r="L10796" s="32" t="s">
        <v>26094</v>
      </c>
      <c r="N10796" s="24">
        <v>771.86800000000005</v>
      </c>
      <c r="O10796" s="24">
        <v>0</v>
      </c>
      <c r="P10796" s="32" t="s">
        <v>251</v>
      </c>
      <c r="Q10796" s="43" t="s">
        <v>252</v>
      </c>
      <c r="R10796" s="43" t="s">
        <v>78</v>
      </c>
      <c r="S10796" s="47">
        <v>5</v>
      </c>
    </row>
    <row r="10797" spans="1:19" ht="12.75">
      <c r="A10797" s="22" t="s">
        <v>60</v>
      </c>
      <c r="B10797" s="22" t="s">
        <v>24712</v>
      </c>
      <c r="C10797" s="22" t="s">
        <v>69</v>
      </c>
      <c r="D10797" s="22" t="s">
        <v>61</v>
      </c>
      <c r="E10797" s="22" t="s">
        <v>26095</v>
      </c>
      <c r="F10797" s="31">
        <v>42898.610706018517</v>
      </c>
      <c r="G10797" s="31">
        <v>42898</v>
      </c>
      <c r="H10797" s="31">
        <v>43251</v>
      </c>
      <c r="I10797" s="31">
        <v>42928</v>
      </c>
      <c r="J10797" s="22" t="s">
        <v>73</v>
      </c>
      <c r="K10797" s="32" t="s">
        <v>153</v>
      </c>
      <c r="L10797" s="32" t="s">
        <v>26096</v>
      </c>
      <c r="M10797" s="32" t="s">
        <v>26097</v>
      </c>
      <c r="N10797" s="24">
        <v>1357.6679999999999</v>
      </c>
      <c r="O10797" s="24">
        <v>853.91</v>
      </c>
      <c r="P10797" s="32" t="s">
        <v>104</v>
      </c>
      <c r="Q10797" s="43" t="s">
        <v>105</v>
      </c>
      <c r="R10797" s="43" t="s">
        <v>78</v>
      </c>
      <c r="S10797" s="47">
        <v>5</v>
      </c>
    </row>
    <row r="10798" spans="1:19" ht="12.75">
      <c r="A10798" s="22" t="s">
        <v>60</v>
      </c>
      <c r="B10798" s="22" t="s">
        <v>24686</v>
      </c>
      <c r="C10798" s="22" t="s">
        <v>69</v>
      </c>
      <c r="D10798" s="22" t="s">
        <v>61</v>
      </c>
      <c r="E10798" s="22" t="s">
        <v>26098</v>
      </c>
      <c r="F10798" s="31">
        <v>42892.470057870371</v>
      </c>
      <c r="G10798" s="31">
        <v>42916</v>
      </c>
      <c r="H10798" s="31">
        <v>43281</v>
      </c>
      <c r="I10798" s="31">
        <v>42922</v>
      </c>
      <c r="J10798" s="22" t="s">
        <v>73</v>
      </c>
      <c r="K10798" s="32" t="s">
        <v>89</v>
      </c>
      <c r="L10798" s="32" t="s">
        <v>26099</v>
      </c>
      <c r="N10798" s="24">
        <v>1840.89</v>
      </c>
      <c r="O10798" s="24">
        <v>1863.2933</v>
      </c>
      <c r="P10798" s="32" t="s">
        <v>11786</v>
      </c>
      <c r="Q10798" s="43" t="s">
        <v>11787</v>
      </c>
      <c r="R10798" s="43" t="s">
        <v>78</v>
      </c>
      <c r="S10798" s="47">
        <v>4</v>
      </c>
    </row>
    <row r="10799" spans="1:19" ht="12.75">
      <c r="A10799" s="22" t="s">
        <v>60</v>
      </c>
      <c r="B10799" s="22" t="s">
        <v>24696</v>
      </c>
      <c r="C10799" s="22" t="s">
        <v>69</v>
      </c>
      <c r="D10799" s="22" t="s">
        <v>61</v>
      </c>
      <c r="E10799" s="22" t="s">
        <v>26100</v>
      </c>
      <c r="F10799" s="31">
        <v>42912.785833333335</v>
      </c>
      <c r="G10799" s="31">
        <v>42916</v>
      </c>
      <c r="H10799" s="31">
        <v>43281</v>
      </c>
      <c r="I10799" s="31">
        <v>42942</v>
      </c>
      <c r="J10799" s="22" t="s">
        <v>73</v>
      </c>
      <c r="K10799" s="32" t="s">
        <v>74</v>
      </c>
      <c r="L10799" s="32" t="s">
        <v>26101</v>
      </c>
      <c r="N10799" s="24">
        <v>0</v>
      </c>
      <c r="O10799" s="24">
        <v>0</v>
      </c>
      <c r="P10799" s="32" t="s">
        <v>2779</v>
      </c>
      <c r="Q10799" s="43" t="s">
        <v>2780</v>
      </c>
      <c r="R10799" s="43" t="s">
        <v>78</v>
      </c>
      <c r="S10799" s="47">
        <v>4</v>
      </c>
    </row>
    <row r="10800" spans="1:19" ht="12.75">
      <c r="A10800" s="22" t="s">
        <v>60</v>
      </c>
      <c r="B10800" s="22" t="s">
        <v>24824</v>
      </c>
      <c r="C10800" s="22" t="s">
        <v>69</v>
      </c>
      <c r="D10800" s="22" t="s">
        <v>61</v>
      </c>
      <c r="E10800" s="22" t="s">
        <v>26102</v>
      </c>
      <c r="F10800" s="31">
        <v>42908.537893518514</v>
      </c>
      <c r="G10800" s="31">
        <v>42916</v>
      </c>
      <c r="H10800" s="31">
        <v>43281</v>
      </c>
      <c r="I10800" s="31">
        <v>42938</v>
      </c>
      <c r="J10800" s="22" t="s">
        <v>73</v>
      </c>
      <c r="K10800" s="32" t="s">
        <v>74</v>
      </c>
      <c r="L10800" s="32" t="s">
        <v>26103</v>
      </c>
      <c r="N10800" s="24">
        <v>1304.4649999999999</v>
      </c>
      <c r="O10800" s="24">
        <v>0</v>
      </c>
      <c r="P10800" s="32" t="s">
        <v>616</v>
      </c>
      <c r="Q10800" s="43" t="s">
        <v>617</v>
      </c>
      <c r="R10800" s="43" t="s">
        <v>78</v>
      </c>
      <c r="S10800" s="47">
        <v>4</v>
      </c>
    </row>
    <row r="10801" spans="1:19" ht="12.75">
      <c r="A10801" s="22" t="s">
        <v>60</v>
      </c>
      <c r="B10801" s="22" t="s">
        <v>24680</v>
      </c>
      <c r="C10801" s="22" t="s">
        <v>69</v>
      </c>
      <c r="D10801" s="22" t="s">
        <v>61</v>
      </c>
      <c r="E10801" s="22" t="s">
        <v>26104</v>
      </c>
      <c r="F10801" s="31">
        <v>42913.085381944446</v>
      </c>
      <c r="G10801" s="31">
        <v>42948</v>
      </c>
      <c r="H10801" s="31">
        <v>43313</v>
      </c>
      <c r="I10801" s="31">
        <v>42973.085381944446</v>
      </c>
      <c r="J10801" s="22" t="s">
        <v>119</v>
      </c>
      <c r="K10801" s="32" t="s">
        <v>94</v>
      </c>
      <c r="L10801" s="32" t="s">
        <v>26105</v>
      </c>
      <c r="N10801" s="24">
        <v>1514.28</v>
      </c>
      <c r="O10801" s="24">
        <v>1514.28</v>
      </c>
      <c r="P10801" s="32" t="s">
        <v>104</v>
      </c>
      <c r="Q10801" s="43" t="s">
        <v>105</v>
      </c>
      <c r="R10801" s="43" t="s">
        <v>78</v>
      </c>
      <c r="S10801" s="47">
        <v>1</v>
      </c>
    </row>
    <row r="10802" spans="1:19" ht="12.75">
      <c r="A10802" s="22" t="s">
        <v>60</v>
      </c>
      <c r="B10802" s="22" t="s">
        <v>24824</v>
      </c>
      <c r="C10802" s="22" t="s">
        <v>69</v>
      </c>
      <c r="D10802" s="22" t="s">
        <v>61</v>
      </c>
      <c r="E10802" s="22" t="s">
        <v>26106</v>
      </c>
      <c r="F10802" s="31">
        <v>42912.753090277773</v>
      </c>
      <c r="G10802" s="31">
        <v>42931</v>
      </c>
      <c r="H10802" s="31">
        <v>43296</v>
      </c>
      <c r="I10802" s="31">
        <v>42972</v>
      </c>
      <c r="J10802" s="22" t="s">
        <v>119</v>
      </c>
      <c r="K10802" s="32" t="s">
        <v>89</v>
      </c>
      <c r="N10802" s="24">
        <v>0</v>
      </c>
      <c r="O10802" s="24">
        <v>0</v>
      </c>
      <c r="P10802" s="32" t="s">
        <v>108</v>
      </c>
      <c r="Q10802" s="43" t="s">
        <v>109</v>
      </c>
      <c r="R10802" s="43" t="s">
        <v>78</v>
      </c>
      <c r="S10802" s="47">
        <v>1</v>
      </c>
    </row>
    <row r="10803" spans="1:19" ht="12.75">
      <c r="A10803" s="22" t="s">
        <v>60</v>
      </c>
      <c r="B10803" s="22" t="s">
        <v>24746</v>
      </c>
      <c r="C10803" s="22" t="s">
        <v>69</v>
      </c>
      <c r="D10803" s="22" t="s">
        <v>61</v>
      </c>
      <c r="E10803" s="22" t="s">
        <v>26107</v>
      </c>
      <c r="F10803" s="31">
        <v>42907.684317129628</v>
      </c>
      <c r="G10803" s="31">
        <v>42908</v>
      </c>
      <c r="H10803" s="31">
        <v>43250</v>
      </c>
      <c r="I10803" s="31">
        <v>42937</v>
      </c>
      <c r="J10803" s="22" t="s">
        <v>73</v>
      </c>
      <c r="K10803" s="32" t="s">
        <v>94</v>
      </c>
      <c r="L10803" s="32" t="s">
        <v>26108</v>
      </c>
      <c r="N10803" s="24">
        <v>5323.4832999999999</v>
      </c>
      <c r="O10803" s="24">
        <v>4341.6899999999996</v>
      </c>
      <c r="P10803" s="32" t="s">
        <v>164</v>
      </c>
      <c r="Q10803" s="43" t="s">
        <v>165</v>
      </c>
      <c r="R10803" s="43" t="s">
        <v>78</v>
      </c>
      <c r="S10803" s="47">
        <v>5</v>
      </c>
    </row>
    <row r="10804" spans="1:19" ht="12.75">
      <c r="A10804" s="22" t="s">
        <v>60</v>
      </c>
      <c r="B10804" s="22" t="s">
        <v>24712</v>
      </c>
      <c r="C10804" s="22" t="s">
        <v>69</v>
      </c>
      <c r="D10804" s="22" t="s">
        <v>61</v>
      </c>
      <c r="E10804" s="22" t="s">
        <v>26109</v>
      </c>
      <c r="F10804" s="31">
        <v>42890.754189814812</v>
      </c>
      <c r="G10804" s="31">
        <v>42931</v>
      </c>
      <c r="H10804" s="31">
        <v>43296</v>
      </c>
      <c r="I10804" s="31">
        <v>42950.754189814812</v>
      </c>
      <c r="J10804" s="22" t="s">
        <v>119</v>
      </c>
      <c r="K10804" s="32" t="s">
        <v>94</v>
      </c>
      <c r="L10804" s="32" t="s">
        <v>26110</v>
      </c>
      <c r="N10804" s="24">
        <v>1029.77</v>
      </c>
      <c r="O10804" s="24">
        <v>1029.77</v>
      </c>
      <c r="P10804" s="32" t="s">
        <v>389</v>
      </c>
      <c r="Q10804" s="43" t="s">
        <v>390</v>
      </c>
      <c r="R10804" s="43" t="s">
        <v>78</v>
      </c>
      <c r="S10804" s="47">
        <v>1</v>
      </c>
    </row>
    <row r="10805" spans="1:19" ht="12.75">
      <c r="A10805" s="22" t="s">
        <v>60</v>
      </c>
      <c r="B10805" s="22" t="s">
        <v>24824</v>
      </c>
      <c r="C10805" s="22" t="s">
        <v>69</v>
      </c>
      <c r="D10805" s="22" t="s">
        <v>61</v>
      </c>
      <c r="E10805" s="22" t="s">
        <v>26111</v>
      </c>
      <c r="F10805" s="31">
        <v>42905.706550925926</v>
      </c>
      <c r="G10805" s="31">
        <v>42931</v>
      </c>
      <c r="H10805" s="31">
        <v>43296</v>
      </c>
      <c r="I10805" s="31">
        <v>42935</v>
      </c>
      <c r="J10805" s="22" t="s">
        <v>73</v>
      </c>
      <c r="K10805" s="32" t="s">
        <v>74</v>
      </c>
      <c r="L10805" s="32" t="s">
        <v>26112</v>
      </c>
      <c r="N10805" s="24">
        <v>1016.0700000000001</v>
      </c>
      <c r="O10805" s="24">
        <v>0</v>
      </c>
      <c r="P10805" s="32" t="s">
        <v>389</v>
      </c>
      <c r="Q10805" s="43" t="s">
        <v>390</v>
      </c>
      <c r="R10805" s="43" t="s">
        <v>78</v>
      </c>
      <c r="S10805" s="47">
        <v>4</v>
      </c>
    </row>
    <row r="10806" spans="1:19" ht="12.75">
      <c r="A10806" s="22" t="s">
        <v>60</v>
      </c>
      <c r="B10806" s="22" t="s">
        <v>24738</v>
      </c>
      <c r="C10806" s="22" t="s">
        <v>69</v>
      </c>
      <c r="D10806" s="22" t="s">
        <v>61</v>
      </c>
      <c r="E10806" s="22" t="s">
        <v>26113</v>
      </c>
      <c r="F10806" s="31">
        <v>42899.685428240737</v>
      </c>
      <c r="G10806" s="31">
        <v>42916</v>
      </c>
      <c r="H10806" s="31">
        <v>43281</v>
      </c>
      <c r="I10806" s="31">
        <v>42929</v>
      </c>
      <c r="J10806" s="22" t="s">
        <v>73</v>
      </c>
      <c r="K10806" s="32" t="s">
        <v>94</v>
      </c>
      <c r="L10806" s="32" t="s">
        <v>26114</v>
      </c>
      <c r="N10806" s="24">
        <v>6541.74</v>
      </c>
      <c r="O10806" s="24">
        <v>6541.74</v>
      </c>
      <c r="P10806" s="32" t="s">
        <v>125</v>
      </c>
      <c r="Q10806" s="43" t="s">
        <v>126</v>
      </c>
      <c r="R10806" s="43" t="s">
        <v>78</v>
      </c>
      <c r="S10806" s="47">
        <v>4</v>
      </c>
    </row>
    <row r="10807" spans="1:19" ht="12.75">
      <c r="A10807" s="22" t="s">
        <v>60</v>
      </c>
      <c r="B10807" s="22" t="s">
        <v>24712</v>
      </c>
      <c r="C10807" s="22" t="s">
        <v>69</v>
      </c>
      <c r="D10807" s="22" t="s">
        <v>61</v>
      </c>
      <c r="E10807" s="22" t="s">
        <v>26115</v>
      </c>
      <c r="F10807" s="31">
        <v>42899.394108796296</v>
      </c>
      <c r="G10807" s="31">
        <v>42899</v>
      </c>
      <c r="H10807" s="31">
        <v>43266</v>
      </c>
      <c r="I10807" s="31">
        <v>42929</v>
      </c>
      <c r="J10807" s="22" t="s">
        <v>73</v>
      </c>
      <c r="K10807" s="32" t="s">
        <v>94</v>
      </c>
      <c r="L10807" s="32" t="s">
        <v>26116</v>
      </c>
      <c r="N10807" s="24">
        <v>366.65159999999997</v>
      </c>
      <c r="O10807" s="24">
        <v>358.82</v>
      </c>
      <c r="P10807" s="32" t="s">
        <v>168</v>
      </c>
      <c r="Q10807" s="43" t="s">
        <v>169</v>
      </c>
      <c r="R10807" s="43" t="s">
        <v>78</v>
      </c>
      <c r="S10807" s="47">
        <v>5</v>
      </c>
    </row>
    <row r="10808" spans="1:19" ht="12.75">
      <c r="A10808" s="22" t="s">
        <v>60</v>
      </c>
      <c r="B10808" s="22" t="s">
        <v>24778</v>
      </c>
      <c r="C10808" s="22" t="s">
        <v>69</v>
      </c>
      <c r="D10808" s="22" t="s">
        <v>61</v>
      </c>
      <c r="E10808" s="22" t="s">
        <v>26117</v>
      </c>
      <c r="F10808" s="31">
        <v>42902.52238425926</v>
      </c>
      <c r="G10808" s="31">
        <v>42902</v>
      </c>
      <c r="H10808" s="31">
        <v>43281</v>
      </c>
      <c r="I10808" s="31">
        <v>42932</v>
      </c>
      <c r="J10808" s="22" t="s">
        <v>73</v>
      </c>
      <c r="K10808" s="32" t="s">
        <v>94</v>
      </c>
      <c r="L10808" s="32" t="s">
        <v>26118</v>
      </c>
      <c r="N10808" s="24">
        <v>733.75199999999995</v>
      </c>
      <c r="O10808" s="24">
        <v>579.07000000000005</v>
      </c>
      <c r="P10808" s="32" t="s">
        <v>2379</v>
      </c>
      <c r="Q10808" s="43" t="s">
        <v>2380</v>
      </c>
      <c r="R10808" s="43" t="s">
        <v>78</v>
      </c>
      <c r="S10808" s="47">
        <v>6</v>
      </c>
    </row>
    <row r="10809" spans="1:19" ht="12.75">
      <c r="A10809" s="22" t="s">
        <v>60</v>
      </c>
      <c r="B10809" s="22" t="s">
        <v>24680</v>
      </c>
      <c r="C10809" s="22" t="s">
        <v>69</v>
      </c>
      <c r="D10809" s="22" t="s">
        <v>61</v>
      </c>
      <c r="E10809" s="22" t="s">
        <v>26119</v>
      </c>
      <c r="F10809" s="31">
        <v>42891.089409722219</v>
      </c>
      <c r="G10809" s="31">
        <v>42940</v>
      </c>
      <c r="H10809" s="31">
        <v>43305</v>
      </c>
      <c r="I10809" s="31">
        <v>42951</v>
      </c>
      <c r="J10809" s="22" t="s">
        <v>73</v>
      </c>
      <c r="K10809" s="32" t="s">
        <v>94</v>
      </c>
      <c r="L10809" s="32" t="s">
        <v>26120</v>
      </c>
      <c r="N10809" s="24">
        <v>1332.808</v>
      </c>
      <c r="O10809" s="24">
        <v>1340.42</v>
      </c>
      <c r="P10809" s="32" t="s">
        <v>269</v>
      </c>
      <c r="Q10809" s="43" t="s">
        <v>270</v>
      </c>
      <c r="R10809" s="43" t="s">
        <v>78</v>
      </c>
      <c r="S10809" s="47">
        <v>6</v>
      </c>
    </row>
    <row r="10810" spans="1:19" ht="12.75">
      <c r="A10810" s="22" t="s">
        <v>60</v>
      </c>
      <c r="B10810" s="22" t="s">
        <v>24712</v>
      </c>
      <c r="C10810" s="22" t="s">
        <v>69</v>
      </c>
      <c r="D10810" s="22" t="s">
        <v>61</v>
      </c>
      <c r="E10810" s="22" t="s">
        <v>26121</v>
      </c>
      <c r="F10810" s="31">
        <v>42889.264074074075</v>
      </c>
      <c r="G10810" s="31">
        <v>42931</v>
      </c>
      <c r="H10810" s="31">
        <v>43296</v>
      </c>
      <c r="I10810" s="31">
        <v>42949</v>
      </c>
      <c r="J10810" s="22" t="s">
        <v>73</v>
      </c>
      <c r="K10810" s="32" t="s">
        <v>94</v>
      </c>
      <c r="L10810" s="32" t="s">
        <v>26122</v>
      </c>
      <c r="N10810" s="24">
        <v>3569.6475</v>
      </c>
      <c r="O10810" s="24">
        <v>3465.40</v>
      </c>
      <c r="P10810" s="32" t="s">
        <v>181</v>
      </c>
      <c r="Q10810" s="43" t="s">
        <v>182</v>
      </c>
      <c r="R10810" s="43" t="s">
        <v>78</v>
      </c>
      <c r="S10810" s="47">
        <v>5</v>
      </c>
    </row>
    <row r="10811" spans="1:19" ht="12.75">
      <c r="A10811" s="22" t="s">
        <v>60</v>
      </c>
      <c r="B10811" s="22" t="s">
        <v>24810</v>
      </c>
      <c r="C10811" s="22" t="s">
        <v>69</v>
      </c>
      <c r="D10811" s="22" t="s">
        <v>61</v>
      </c>
      <c r="E10811" s="22" t="s">
        <v>26123</v>
      </c>
      <c r="F10811" s="31">
        <v>42888.714722222219</v>
      </c>
      <c r="G10811" s="31">
        <v>42919</v>
      </c>
      <c r="H10811" s="31">
        <v>43284</v>
      </c>
      <c r="I10811" s="31">
        <v>42918</v>
      </c>
      <c r="J10811" s="22" t="s">
        <v>73</v>
      </c>
      <c r="K10811" s="32" t="s">
        <v>94</v>
      </c>
      <c r="L10811" s="32" t="s">
        <v>26124</v>
      </c>
      <c r="N10811" s="24">
        <v>881.445</v>
      </c>
      <c r="O10811" s="24">
        <v>826.31</v>
      </c>
      <c r="P10811" s="32" t="s">
        <v>269</v>
      </c>
      <c r="Q10811" s="43" t="s">
        <v>270</v>
      </c>
      <c r="R10811" s="43" t="s">
        <v>78</v>
      </c>
      <c r="S10811" s="47">
        <v>4</v>
      </c>
    </row>
    <row r="10812" spans="1:19" ht="12.75">
      <c r="A10812" s="22" t="s">
        <v>60</v>
      </c>
      <c r="B10812" s="22" t="s">
        <v>24680</v>
      </c>
      <c r="C10812" s="22" t="s">
        <v>69</v>
      </c>
      <c r="D10812" s="22" t="s">
        <v>61</v>
      </c>
      <c r="E10812" s="22" t="s">
        <v>26125</v>
      </c>
      <c r="F10812" s="31">
        <v>42907.508483796293</v>
      </c>
      <c r="G10812" s="31">
        <v>42917</v>
      </c>
      <c r="H10812" s="31">
        <v>43282</v>
      </c>
      <c r="I10812" s="31">
        <v>42937</v>
      </c>
      <c r="J10812" s="22" t="s">
        <v>73</v>
      </c>
      <c r="K10812" s="32" t="s">
        <v>74</v>
      </c>
      <c r="L10812" s="32" t="s">
        <v>26126</v>
      </c>
      <c r="N10812" s="24">
        <v>0</v>
      </c>
      <c r="O10812" s="24">
        <v>0</v>
      </c>
      <c r="P10812" s="32" t="s">
        <v>1028</v>
      </c>
      <c r="Q10812" s="43" t="s">
        <v>1029</v>
      </c>
      <c r="R10812" s="43" t="s">
        <v>78</v>
      </c>
      <c r="S10812" s="47">
        <v>5</v>
      </c>
    </row>
    <row r="10813" spans="1:19" ht="12.75">
      <c r="A10813" s="22" t="s">
        <v>60</v>
      </c>
      <c r="B10813" s="22" t="s">
        <v>24810</v>
      </c>
      <c r="C10813" s="22" t="s">
        <v>69</v>
      </c>
      <c r="D10813" s="22" t="s">
        <v>61</v>
      </c>
      <c r="E10813" s="22" t="s">
        <v>26127</v>
      </c>
      <c r="F10813" s="31">
        <v>42914.462430555555</v>
      </c>
      <c r="G10813" s="31">
        <v>42955</v>
      </c>
      <c r="H10813" s="31">
        <v>43320</v>
      </c>
      <c r="I10813" s="31">
        <v>42944</v>
      </c>
      <c r="J10813" s="22" t="s">
        <v>73</v>
      </c>
      <c r="K10813" s="32" t="s">
        <v>94</v>
      </c>
      <c r="L10813" s="32" t="s">
        <v>26128</v>
      </c>
      <c r="N10813" s="24">
        <v>1311.626</v>
      </c>
      <c r="O10813" s="24">
        <v>964.285</v>
      </c>
      <c r="P10813" s="32" t="s">
        <v>892</v>
      </c>
      <c r="Q10813" s="43" t="s">
        <v>893</v>
      </c>
      <c r="R10813" s="43" t="s">
        <v>78</v>
      </c>
      <c r="S10813" s="47">
        <v>4</v>
      </c>
    </row>
    <row r="10814" spans="1:19" ht="12.75">
      <c r="A10814" s="22" t="s">
        <v>60</v>
      </c>
      <c r="B10814" s="22" t="s">
        <v>24849</v>
      </c>
      <c r="C10814" s="22" t="s">
        <v>69</v>
      </c>
      <c r="D10814" s="22" t="s">
        <v>61</v>
      </c>
      <c r="E10814" s="22" t="s">
        <v>26129</v>
      </c>
      <c r="F10814" s="31">
        <v>42901.529918981483</v>
      </c>
      <c r="G10814" s="31">
        <v>42916</v>
      </c>
      <c r="H10814" s="31">
        <v>43281</v>
      </c>
      <c r="I10814" s="31">
        <v>42931</v>
      </c>
      <c r="J10814" s="22" t="s">
        <v>73</v>
      </c>
      <c r="K10814" s="32" t="s">
        <v>89</v>
      </c>
      <c r="L10814" s="32" t="s">
        <v>26130</v>
      </c>
      <c r="N10814" s="24">
        <v>1372.4613999999999</v>
      </c>
      <c r="O10814" s="24">
        <v>1686.05</v>
      </c>
      <c r="P10814" s="32" t="s">
        <v>104</v>
      </c>
      <c r="Q10814" s="43" t="s">
        <v>105</v>
      </c>
      <c r="R10814" s="43" t="s">
        <v>78</v>
      </c>
      <c r="S10814" s="47">
        <v>5</v>
      </c>
    </row>
    <row r="10815" spans="1:19" ht="12.75">
      <c r="A10815" s="22" t="s">
        <v>60</v>
      </c>
      <c r="B10815" s="22" t="s">
        <v>24705</v>
      </c>
      <c r="C10815" s="22" t="s">
        <v>69</v>
      </c>
      <c r="D10815" s="22" t="s">
        <v>61</v>
      </c>
      <c r="E10815" s="22" t="s">
        <v>26131</v>
      </c>
      <c r="F10815" s="31">
        <v>42914.217222222222</v>
      </c>
      <c r="G10815" s="31">
        <v>42941</v>
      </c>
      <c r="H10815" s="31">
        <v>43306</v>
      </c>
      <c r="I10815" s="31">
        <v>42944.215254629627</v>
      </c>
      <c r="J10815" s="22" t="s">
        <v>73</v>
      </c>
      <c r="K10815" s="32" t="s">
        <v>89</v>
      </c>
      <c r="L10815" s="32" t="s">
        <v>26132</v>
      </c>
      <c r="N10815" s="24">
        <v>4353.5974999999999</v>
      </c>
      <c r="O10815" s="24">
        <v>3906.30</v>
      </c>
      <c r="P10815" s="32" t="s">
        <v>847</v>
      </c>
      <c r="Q10815" s="43" t="s">
        <v>848</v>
      </c>
      <c r="R10815" s="43" t="s">
        <v>78</v>
      </c>
      <c r="S10815" s="47">
        <v>4</v>
      </c>
    </row>
    <row r="10816" spans="1:19" ht="12.75">
      <c r="A10816" s="22" t="s">
        <v>60</v>
      </c>
      <c r="B10816" s="22" t="s">
        <v>24712</v>
      </c>
      <c r="C10816" s="22" t="s">
        <v>69</v>
      </c>
      <c r="D10816" s="22" t="s">
        <v>61</v>
      </c>
      <c r="E10816" s="22" t="s">
        <v>26133</v>
      </c>
      <c r="F10816" s="31">
        <v>42906.800763888888</v>
      </c>
      <c r="G10816" s="31">
        <v>42926</v>
      </c>
      <c r="H10816" s="31">
        <v>43296</v>
      </c>
      <c r="I10816" s="31">
        <v>42936</v>
      </c>
      <c r="J10816" s="22" t="s">
        <v>73</v>
      </c>
      <c r="K10816" s="32" t="s">
        <v>74</v>
      </c>
      <c r="L10816" s="32" t="s">
        <v>26134</v>
      </c>
      <c r="N10816" s="24">
        <v>0</v>
      </c>
      <c r="O10816" s="24">
        <v>0</v>
      </c>
      <c r="P10816" s="32" t="s">
        <v>2779</v>
      </c>
      <c r="Q10816" s="43" t="s">
        <v>2780</v>
      </c>
      <c r="R10816" s="43" t="s">
        <v>78</v>
      </c>
      <c r="S10816" s="47">
        <v>5</v>
      </c>
    </row>
    <row r="10817" spans="1:19" ht="12.75">
      <c r="A10817" s="22" t="s">
        <v>60</v>
      </c>
      <c r="B10817" s="22" t="s">
        <v>24712</v>
      </c>
      <c r="C10817" s="22" t="s">
        <v>69</v>
      </c>
      <c r="D10817" s="22" t="s">
        <v>61</v>
      </c>
      <c r="E10817" s="22" t="s">
        <v>26135</v>
      </c>
      <c r="F10817" s="31">
        <v>42906.740451388891</v>
      </c>
      <c r="G10817" s="31">
        <v>42931</v>
      </c>
      <c r="H10817" s="31">
        <v>43296</v>
      </c>
      <c r="I10817" s="31">
        <v>42936</v>
      </c>
      <c r="J10817" s="22" t="s">
        <v>73</v>
      </c>
      <c r="K10817" s="32" t="s">
        <v>74</v>
      </c>
      <c r="L10817" s="32" t="s">
        <v>26136</v>
      </c>
      <c r="N10817" s="24">
        <v>6213.9099999999999</v>
      </c>
      <c r="O10817" s="24">
        <v>0</v>
      </c>
      <c r="P10817" s="32" t="s">
        <v>1440</v>
      </c>
      <c r="Q10817" s="43" t="s">
        <v>1441</v>
      </c>
      <c r="R10817" s="43" t="s">
        <v>78</v>
      </c>
      <c r="S10817" s="47">
        <v>5</v>
      </c>
    </row>
    <row r="10818" spans="1:19" ht="12.75">
      <c r="A10818" s="22" t="s">
        <v>60</v>
      </c>
      <c r="B10818" s="22" t="s">
        <v>24712</v>
      </c>
      <c r="C10818" s="22" t="s">
        <v>69</v>
      </c>
      <c r="D10818" s="22" t="s">
        <v>61</v>
      </c>
      <c r="E10818" s="22" t="s">
        <v>26137</v>
      </c>
      <c r="F10818" s="31">
        <v>42909.564895833333</v>
      </c>
      <c r="G10818" s="31">
        <v>42916</v>
      </c>
      <c r="H10818" s="31">
        <v>43281</v>
      </c>
      <c r="I10818" s="31">
        <v>42939</v>
      </c>
      <c r="J10818" s="22" t="s">
        <v>73</v>
      </c>
      <c r="K10818" s="32" t="s">
        <v>74</v>
      </c>
      <c r="L10818" s="32" t="s">
        <v>26138</v>
      </c>
      <c r="N10818" s="24">
        <v>0</v>
      </c>
      <c r="O10818" s="24">
        <v>0</v>
      </c>
      <c r="P10818" s="32" t="s">
        <v>125</v>
      </c>
      <c r="Q10818" s="43" t="s">
        <v>126</v>
      </c>
      <c r="R10818" s="43" t="s">
        <v>78</v>
      </c>
      <c r="S10818" s="47">
        <v>5</v>
      </c>
    </row>
    <row r="10819" spans="1:19" ht="12.75">
      <c r="A10819" s="22" t="s">
        <v>60</v>
      </c>
      <c r="B10819" s="22" t="s">
        <v>24746</v>
      </c>
      <c r="C10819" s="22" t="s">
        <v>69</v>
      </c>
      <c r="D10819" s="22" t="s">
        <v>61</v>
      </c>
      <c r="E10819" s="22" t="s">
        <v>26139</v>
      </c>
      <c r="F10819" s="31">
        <v>42901.862314814811</v>
      </c>
      <c r="G10819" s="31">
        <v>42906</v>
      </c>
      <c r="H10819" s="31">
        <v>43250</v>
      </c>
      <c r="I10819" s="31">
        <v>42931</v>
      </c>
      <c r="J10819" s="22" t="s">
        <v>73</v>
      </c>
      <c r="K10819" s="32" t="s">
        <v>74</v>
      </c>
      <c r="L10819" s="32" t="s">
        <v>26140</v>
      </c>
      <c r="N10819" s="24">
        <v>557.51710000000003</v>
      </c>
      <c r="O10819" s="24">
        <v>0</v>
      </c>
      <c r="P10819" s="32" t="s">
        <v>612</v>
      </c>
      <c r="Q10819" s="43" t="s">
        <v>613</v>
      </c>
      <c r="R10819" s="43" t="s">
        <v>78</v>
      </c>
      <c r="S10819" s="47">
        <v>5</v>
      </c>
    </row>
    <row r="10820" spans="1:19" ht="12.75">
      <c r="A10820" s="22" t="s">
        <v>60</v>
      </c>
      <c r="B10820" s="22" t="s">
        <v>24992</v>
      </c>
      <c r="C10820" s="22" t="s">
        <v>69</v>
      </c>
      <c r="D10820" s="22" t="s">
        <v>61</v>
      </c>
      <c r="E10820" s="22" t="s">
        <v>26141</v>
      </c>
      <c r="F10820" s="31">
        <v>42898.706817129627</v>
      </c>
      <c r="G10820" s="31">
        <v>42916</v>
      </c>
      <c r="H10820" s="31">
        <v>43281</v>
      </c>
      <c r="I10820" s="31">
        <v>42928</v>
      </c>
      <c r="J10820" s="22" t="s">
        <v>73</v>
      </c>
      <c r="K10820" s="32" t="s">
        <v>74</v>
      </c>
      <c r="L10820" s="32" t="s">
        <v>26142</v>
      </c>
      <c r="N10820" s="24">
        <v>2398.2865999999999</v>
      </c>
      <c r="O10820" s="24">
        <v>0</v>
      </c>
      <c r="P10820" s="32" t="s">
        <v>18403</v>
      </c>
      <c r="Q10820" s="43" t="s">
        <v>18404</v>
      </c>
      <c r="R10820" s="43" t="s">
        <v>78</v>
      </c>
      <c r="S10820" s="47">
        <v>5</v>
      </c>
    </row>
    <row r="10821" spans="1:19" ht="12.75">
      <c r="A10821" s="22" t="s">
        <v>60</v>
      </c>
      <c r="B10821" s="22" t="s">
        <v>24712</v>
      </c>
      <c r="C10821" s="22" t="s">
        <v>69</v>
      </c>
      <c r="D10821" s="22" t="s">
        <v>61</v>
      </c>
      <c r="E10821" s="22" t="s">
        <v>26143</v>
      </c>
      <c r="F10821" s="31">
        <v>42888.750474537039</v>
      </c>
      <c r="G10821" s="31">
        <v>42931</v>
      </c>
      <c r="H10821" s="31">
        <v>43296</v>
      </c>
      <c r="I10821" s="31">
        <v>42918</v>
      </c>
      <c r="J10821" s="22" t="s">
        <v>73</v>
      </c>
      <c r="K10821" s="32" t="s">
        <v>94</v>
      </c>
      <c r="L10821" s="32" t="s">
        <v>26144</v>
      </c>
      <c r="N10821" s="24">
        <v>1358.7176999999999</v>
      </c>
      <c r="O10821" s="24">
        <v>1200.1600000000001</v>
      </c>
      <c r="P10821" s="32" t="s">
        <v>1467</v>
      </c>
      <c r="Q10821" s="43" t="s">
        <v>1468</v>
      </c>
      <c r="R10821" s="43" t="s">
        <v>193</v>
      </c>
      <c r="S10821" s="47">
        <v>4</v>
      </c>
    </row>
    <row r="10822" spans="1:19" ht="12.75">
      <c r="A10822" s="22" t="s">
        <v>60</v>
      </c>
      <c r="B10822" s="22" t="s">
        <v>24712</v>
      </c>
      <c r="C10822" s="22" t="s">
        <v>69</v>
      </c>
      <c r="D10822" s="22" t="s">
        <v>61</v>
      </c>
      <c r="E10822" s="22" t="s">
        <v>26145</v>
      </c>
      <c r="F10822" s="31">
        <v>42908.623483796291</v>
      </c>
      <c r="G10822" s="31">
        <v>42916</v>
      </c>
      <c r="H10822" s="31">
        <v>43281</v>
      </c>
      <c r="I10822" s="31">
        <v>42938</v>
      </c>
      <c r="J10822" s="22" t="s">
        <v>73</v>
      </c>
      <c r="K10822" s="32" t="s">
        <v>171</v>
      </c>
      <c r="L10822" s="32" t="s">
        <v>26146</v>
      </c>
      <c r="N10822" s="24">
        <v>1647.49</v>
      </c>
      <c r="O10822" s="24">
        <v>0</v>
      </c>
      <c r="P10822" s="32" t="s">
        <v>892</v>
      </c>
      <c r="Q10822" s="43" t="s">
        <v>893</v>
      </c>
      <c r="R10822" s="43" t="s">
        <v>78</v>
      </c>
      <c r="S10822" s="47">
        <v>5</v>
      </c>
    </row>
    <row r="10823" spans="1:19" ht="12.75">
      <c r="A10823" s="22" t="s">
        <v>60</v>
      </c>
      <c r="B10823" s="22" t="s">
        <v>24693</v>
      </c>
      <c r="C10823" s="22" t="s">
        <v>69</v>
      </c>
      <c r="D10823" s="22" t="s">
        <v>61</v>
      </c>
      <c r="E10823" s="22" t="s">
        <v>26147</v>
      </c>
      <c r="F10823" s="31">
        <v>42906.570416666662</v>
      </c>
      <c r="G10823" s="31">
        <v>42916</v>
      </c>
      <c r="H10823" s="31">
        <v>43281</v>
      </c>
      <c r="I10823" s="31">
        <v>42936</v>
      </c>
      <c r="J10823" s="22" t="s">
        <v>73</v>
      </c>
      <c r="K10823" s="32" t="s">
        <v>94</v>
      </c>
      <c r="L10823" s="32" t="s">
        <v>26148</v>
      </c>
      <c r="N10823" s="24">
        <v>2673.95</v>
      </c>
      <c r="O10823" s="24">
        <v>2798.78</v>
      </c>
      <c r="P10823" s="32" t="s">
        <v>269</v>
      </c>
      <c r="Q10823" s="43" t="s">
        <v>270</v>
      </c>
      <c r="R10823" s="43" t="s">
        <v>78</v>
      </c>
      <c r="S10823" s="47">
        <v>5</v>
      </c>
    </row>
    <row r="10824" spans="1:19" ht="12.75">
      <c r="A10824" s="22" t="s">
        <v>60</v>
      </c>
      <c r="B10824" s="22" t="s">
        <v>24693</v>
      </c>
      <c r="C10824" s="22" t="s">
        <v>69</v>
      </c>
      <c r="D10824" s="22" t="s">
        <v>61</v>
      </c>
      <c r="E10824" s="22" t="s">
        <v>26149</v>
      </c>
      <c r="F10824" s="31">
        <v>42902.669791666667</v>
      </c>
      <c r="G10824" s="31">
        <v>42902</v>
      </c>
      <c r="H10824" s="31">
        <v>43266</v>
      </c>
      <c r="I10824" s="31">
        <v>42932</v>
      </c>
      <c r="J10824" s="22" t="s">
        <v>152</v>
      </c>
      <c r="K10824" s="32" t="s">
        <v>153</v>
      </c>
      <c r="L10824" s="32" t="s">
        <v>26150</v>
      </c>
      <c r="M10824" s="32" t="s">
        <v>26151</v>
      </c>
      <c r="N10824" s="24">
        <v>0</v>
      </c>
      <c r="O10824" s="24">
        <v>0</v>
      </c>
      <c r="P10824" s="32" t="s">
        <v>900</v>
      </c>
      <c r="Q10824" s="43" t="s">
        <v>901</v>
      </c>
      <c r="R10824" s="43" t="s">
        <v>193</v>
      </c>
      <c r="S10824" s="47">
        <v>1</v>
      </c>
    </row>
    <row r="10825" spans="1:19" ht="12.75">
      <c r="A10825" s="22" t="s">
        <v>60</v>
      </c>
      <c r="B10825" s="22" t="s">
        <v>24693</v>
      </c>
      <c r="C10825" s="22" t="s">
        <v>69</v>
      </c>
      <c r="D10825" s="22" t="s">
        <v>61</v>
      </c>
      <c r="E10825" s="22" t="s">
        <v>26152</v>
      </c>
      <c r="F10825" s="31">
        <v>42912.623576388884</v>
      </c>
      <c r="G10825" s="31">
        <v>42947</v>
      </c>
      <c r="H10825" s="31">
        <v>43312</v>
      </c>
      <c r="I10825" s="31">
        <v>42942</v>
      </c>
      <c r="J10825" s="22" t="s">
        <v>73</v>
      </c>
      <c r="K10825" s="32" t="s">
        <v>94</v>
      </c>
      <c r="L10825" s="32" t="s">
        <v>26153</v>
      </c>
      <c r="N10825" s="24">
        <v>1690.155</v>
      </c>
      <c r="O10825" s="24">
        <v>1381.98</v>
      </c>
      <c r="P10825" s="32" t="s">
        <v>892</v>
      </c>
      <c r="Q10825" s="43" t="s">
        <v>893</v>
      </c>
      <c r="R10825" s="43" t="s">
        <v>78</v>
      </c>
      <c r="S10825" s="47">
        <v>5</v>
      </c>
    </row>
    <row r="10826" spans="1:19" ht="12.75">
      <c r="A10826" s="22" t="s">
        <v>60</v>
      </c>
      <c r="B10826" s="22" t="s">
        <v>24712</v>
      </c>
      <c r="C10826" s="22" t="s">
        <v>69</v>
      </c>
      <c r="D10826" s="22" t="s">
        <v>61</v>
      </c>
      <c r="E10826" s="22" t="s">
        <v>26154</v>
      </c>
      <c r="F10826" s="31">
        <v>42906.434965277775</v>
      </c>
      <c r="G10826" s="31">
        <v>42901</v>
      </c>
      <c r="H10826" s="31">
        <v>43266</v>
      </c>
      <c r="I10826" s="31">
        <v>42936</v>
      </c>
      <c r="J10826" s="22" t="s">
        <v>152</v>
      </c>
      <c r="K10826" s="32" t="s">
        <v>153</v>
      </c>
      <c r="L10826" s="32" t="s">
        <v>26155</v>
      </c>
      <c r="M10826" s="32" t="s">
        <v>26156</v>
      </c>
      <c r="N10826" s="24">
        <v>0</v>
      </c>
      <c r="O10826" s="24">
        <v>0</v>
      </c>
      <c r="P10826" s="32" t="s">
        <v>831</v>
      </c>
      <c r="Q10826" s="43" t="s">
        <v>832</v>
      </c>
      <c r="R10826" s="43" t="s">
        <v>193</v>
      </c>
      <c r="S10826" s="47">
        <v>1</v>
      </c>
    </row>
    <row r="10827" spans="1:19" ht="12.75">
      <c r="A10827" s="22" t="s">
        <v>60</v>
      </c>
      <c r="B10827" s="22" t="s">
        <v>24712</v>
      </c>
      <c r="C10827" s="22" t="s">
        <v>69</v>
      </c>
      <c r="D10827" s="22" t="s">
        <v>61</v>
      </c>
      <c r="E10827" s="22" t="s">
        <v>26157</v>
      </c>
      <c r="F10827" s="31">
        <v>42914.76284722222</v>
      </c>
      <c r="G10827" s="31">
        <v>42853</v>
      </c>
      <c r="H10827" s="31">
        <v>43218</v>
      </c>
      <c r="I10827" s="31">
        <v>42944</v>
      </c>
      <c r="J10827" s="22" t="s">
        <v>152</v>
      </c>
      <c r="K10827" s="32" t="s">
        <v>153</v>
      </c>
      <c r="L10827" s="32" t="s">
        <v>26158</v>
      </c>
      <c r="M10827" s="32" t="s">
        <v>24989</v>
      </c>
      <c r="N10827" s="24">
        <v>400.92</v>
      </c>
      <c r="O10827" s="24">
        <v>400.92</v>
      </c>
      <c r="P10827" s="32" t="s">
        <v>164</v>
      </c>
      <c r="Q10827" s="43" t="s">
        <v>165</v>
      </c>
      <c r="R10827" s="43" t="s">
        <v>78</v>
      </c>
      <c r="S10827" s="47">
        <v>1</v>
      </c>
    </row>
    <row r="10828" spans="1:19" ht="12.75">
      <c r="A10828" s="22" t="s">
        <v>60</v>
      </c>
      <c r="B10828" s="22" t="s">
        <v>24849</v>
      </c>
      <c r="C10828" s="22" t="s">
        <v>69</v>
      </c>
      <c r="D10828" s="22" t="s">
        <v>61</v>
      </c>
      <c r="E10828" s="22" t="s">
        <v>26159</v>
      </c>
      <c r="F10828" s="31">
        <v>42888.719629629624</v>
      </c>
      <c r="G10828" s="31">
        <v>42917</v>
      </c>
      <c r="H10828" s="31">
        <v>43282</v>
      </c>
      <c r="I10828" s="31">
        <v>42918</v>
      </c>
      <c r="J10828" s="22" t="s">
        <v>73</v>
      </c>
      <c r="K10828" s="32" t="s">
        <v>94</v>
      </c>
      <c r="L10828" s="32" t="s">
        <v>26160</v>
      </c>
      <c r="N10828" s="24">
        <v>529.83600000000001</v>
      </c>
      <c r="O10828" s="24">
        <v>367.11</v>
      </c>
      <c r="P10828" s="32" t="s">
        <v>225</v>
      </c>
      <c r="Q10828" s="43" t="s">
        <v>226</v>
      </c>
      <c r="R10828" s="43" t="s">
        <v>78</v>
      </c>
      <c r="S10828" s="47">
        <v>6</v>
      </c>
    </row>
    <row r="10829" spans="1:19" ht="12.75">
      <c r="A10829" s="22" t="s">
        <v>60</v>
      </c>
      <c r="B10829" s="22" t="s">
        <v>24680</v>
      </c>
      <c r="C10829" s="22" t="s">
        <v>69</v>
      </c>
      <c r="D10829" s="22" t="s">
        <v>61</v>
      </c>
      <c r="E10829" s="22" t="s">
        <v>26161</v>
      </c>
      <c r="F10829" s="31">
        <v>42904.56925925926</v>
      </c>
      <c r="G10829" s="31">
        <v>42905</v>
      </c>
      <c r="H10829" s="31">
        <v>43270</v>
      </c>
      <c r="I10829" s="31">
        <v>42934</v>
      </c>
      <c r="J10829" s="22" t="s">
        <v>73</v>
      </c>
      <c r="K10829" s="32" t="s">
        <v>74</v>
      </c>
      <c r="L10829" s="32" t="s">
        <v>26162</v>
      </c>
      <c r="N10829" s="24">
        <v>584.99549999999999</v>
      </c>
      <c r="O10829" s="24">
        <v>0</v>
      </c>
      <c r="P10829" s="32" t="s">
        <v>10389</v>
      </c>
      <c r="Q10829" s="43" t="s">
        <v>10390</v>
      </c>
      <c r="R10829" s="43" t="s">
        <v>78</v>
      </c>
      <c r="S10829" s="47">
        <v>5</v>
      </c>
    </row>
    <row r="10830" spans="1:19" ht="12.75">
      <c r="A10830" s="22" t="s">
        <v>60</v>
      </c>
      <c r="B10830" s="22" t="s">
        <v>24757</v>
      </c>
      <c r="C10830" s="22" t="s">
        <v>69</v>
      </c>
      <c r="D10830" s="22" t="s">
        <v>61</v>
      </c>
      <c r="E10830" s="22" t="s">
        <v>26163</v>
      </c>
      <c r="F10830" s="31">
        <v>42894.646574074075</v>
      </c>
      <c r="G10830" s="31">
        <v>42886</v>
      </c>
      <c r="H10830" s="31">
        <v>43251</v>
      </c>
      <c r="I10830" s="31">
        <v>42924</v>
      </c>
      <c r="J10830" s="22" t="s">
        <v>73</v>
      </c>
      <c r="K10830" s="32" t="s">
        <v>89</v>
      </c>
      <c r="L10830" s="32" t="s">
        <v>26164</v>
      </c>
      <c r="N10830" s="24">
        <v>2397.4324999999999</v>
      </c>
      <c r="O10830" s="24">
        <v>2232.29</v>
      </c>
      <c r="P10830" s="32" t="s">
        <v>2152</v>
      </c>
      <c r="Q10830" s="43" t="s">
        <v>2153</v>
      </c>
      <c r="R10830" s="43" t="s">
        <v>78</v>
      </c>
      <c r="S10830" s="47">
        <v>6</v>
      </c>
    </row>
    <row r="10831" spans="1:19" ht="12.75">
      <c r="A10831" s="22" t="s">
        <v>60</v>
      </c>
      <c r="B10831" s="22" t="s">
        <v>24680</v>
      </c>
      <c r="C10831" s="22" t="s">
        <v>69</v>
      </c>
      <c r="D10831" s="22" t="s">
        <v>61</v>
      </c>
      <c r="E10831" s="22" t="s">
        <v>26165</v>
      </c>
      <c r="F10831" s="31">
        <v>42906.650810185187</v>
      </c>
      <c r="G10831" s="31">
        <v>42907</v>
      </c>
      <c r="H10831" s="31">
        <v>43040</v>
      </c>
      <c r="I10831" s="31">
        <v>42936</v>
      </c>
      <c r="J10831" s="22" t="s">
        <v>73</v>
      </c>
      <c r="K10831" s="32" t="s">
        <v>153</v>
      </c>
      <c r="L10831" s="32" t="s">
        <v>26166</v>
      </c>
      <c r="M10831" s="32" t="s">
        <v>25968</v>
      </c>
      <c r="N10831" s="24">
        <v>1433.1066000000001</v>
      </c>
      <c r="O10831" s="24">
        <v>459.33</v>
      </c>
      <c r="P10831" s="32" t="s">
        <v>225</v>
      </c>
      <c r="Q10831" s="43" t="s">
        <v>226</v>
      </c>
      <c r="R10831" s="43" t="s">
        <v>193</v>
      </c>
      <c r="S10831" s="47">
        <v>5</v>
      </c>
    </row>
    <row r="10832" spans="1:19" ht="12.75">
      <c r="A10832" s="22" t="s">
        <v>60</v>
      </c>
      <c r="B10832" s="22" t="s">
        <v>24693</v>
      </c>
      <c r="C10832" s="22" t="s">
        <v>69</v>
      </c>
      <c r="D10832" s="22" t="s">
        <v>61</v>
      </c>
      <c r="E10832" s="22" t="s">
        <v>26167</v>
      </c>
      <c r="F10832" s="31">
        <v>42894.5625</v>
      </c>
      <c r="G10832" s="31">
        <v>42916</v>
      </c>
      <c r="H10832" s="31">
        <v>43281</v>
      </c>
      <c r="I10832" s="31">
        <v>42924</v>
      </c>
      <c r="J10832" s="22" t="s">
        <v>73</v>
      </c>
      <c r="K10832" s="32" t="s">
        <v>171</v>
      </c>
      <c r="L10832" s="32" t="s">
        <v>26168</v>
      </c>
      <c r="N10832" s="24">
        <v>0</v>
      </c>
      <c r="O10832" s="24">
        <v>0</v>
      </c>
      <c r="P10832" s="32" t="s">
        <v>23261</v>
      </c>
      <c r="Q10832" s="43" t="s">
        <v>23262</v>
      </c>
      <c r="R10832" s="43" t="s">
        <v>78</v>
      </c>
      <c r="S10832" s="47">
        <v>5</v>
      </c>
    </row>
    <row r="10833" spans="1:19" ht="12.75">
      <c r="A10833" s="22" t="s">
        <v>60</v>
      </c>
      <c r="B10833" s="22" t="s">
        <v>24680</v>
      </c>
      <c r="C10833" s="22" t="s">
        <v>69</v>
      </c>
      <c r="D10833" s="22" t="s">
        <v>61</v>
      </c>
      <c r="E10833" s="22" t="s">
        <v>26169</v>
      </c>
      <c r="F10833" s="31">
        <v>42909.680613425924</v>
      </c>
      <c r="G10833" s="31">
        <v>42909</v>
      </c>
      <c r="H10833" s="31">
        <v>43274</v>
      </c>
      <c r="I10833" s="31">
        <v>42939</v>
      </c>
      <c r="J10833" s="22" t="s">
        <v>73</v>
      </c>
      <c r="K10833" s="32" t="s">
        <v>89</v>
      </c>
      <c r="L10833" s="32" t="s">
        <v>26170</v>
      </c>
      <c r="N10833" s="24">
        <v>430.73</v>
      </c>
      <c r="O10833" s="24">
        <v>468.93</v>
      </c>
      <c r="P10833" s="32" t="s">
        <v>1738</v>
      </c>
      <c r="Q10833" s="43" t="s">
        <v>1739</v>
      </c>
      <c r="R10833" s="43" t="s">
        <v>78</v>
      </c>
      <c r="S10833" s="47">
        <v>5</v>
      </c>
    </row>
    <row r="10834" spans="1:19" ht="12.75">
      <c r="A10834" s="22" t="s">
        <v>60</v>
      </c>
      <c r="B10834" s="22" t="s">
        <v>24992</v>
      </c>
      <c r="C10834" s="22" t="s">
        <v>69</v>
      </c>
      <c r="D10834" s="22" t="s">
        <v>61</v>
      </c>
      <c r="E10834" s="22" t="s">
        <v>26171</v>
      </c>
      <c r="F10834" s="31">
        <v>42895.591967592591</v>
      </c>
      <c r="G10834" s="31">
        <v>42899</v>
      </c>
      <c r="H10834" s="31">
        <v>43264</v>
      </c>
      <c r="I10834" s="31">
        <v>42955</v>
      </c>
      <c r="J10834" s="22" t="s">
        <v>73</v>
      </c>
      <c r="K10834" s="32" t="s">
        <v>89</v>
      </c>
      <c r="L10834" s="32" t="s">
        <v>26172</v>
      </c>
      <c r="N10834" s="24">
        <v>593.89</v>
      </c>
      <c r="O10834" s="24">
        <v>421.39</v>
      </c>
      <c r="P10834" s="32" t="s">
        <v>2097</v>
      </c>
      <c r="Q10834" s="43" t="s">
        <v>2098</v>
      </c>
      <c r="R10834" s="43" t="s">
        <v>78</v>
      </c>
      <c r="S10834" s="47">
        <v>5</v>
      </c>
    </row>
    <row r="10835" spans="1:19" ht="12.75">
      <c r="A10835" s="22" t="s">
        <v>60</v>
      </c>
      <c r="B10835" s="22" t="s">
        <v>24712</v>
      </c>
      <c r="C10835" s="22" t="s">
        <v>69</v>
      </c>
      <c r="D10835" s="22" t="s">
        <v>61</v>
      </c>
      <c r="E10835" s="22" t="s">
        <v>26173</v>
      </c>
      <c r="F10835" s="31">
        <v>42908.606307870366</v>
      </c>
      <c r="G10835" s="31">
        <v>42916</v>
      </c>
      <c r="H10835" s="31">
        <v>43281</v>
      </c>
      <c r="I10835" s="31">
        <v>42938</v>
      </c>
      <c r="J10835" s="22" t="s">
        <v>73</v>
      </c>
      <c r="K10835" s="32" t="s">
        <v>171</v>
      </c>
      <c r="L10835" s="32" t="s">
        <v>26174</v>
      </c>
      <c r="N10835" s="24">
        <v>2196.9025000000001</v>
      </c>
      <c r="O10835" s="24">
        <v>0</v>
      </c>
      <c r="P10835" s="32" t="s">
        <v>125</v>
      </c>
      <c r="Q10835" s="43" t="s">
        <v>126</v>
      </c>
      <c r="R10835" s="43" t="s">
        <v>78</v>
      </c>
      <c r="S10835" s="47">
        <v>5</v>
      </c>
    </row>
    <row r="10836" spans="1:19" ht="12.75">
      <c r="A10836" s="22" t="s">
        <v>60</v>
      </c>
      <c r="B10836" s="22" t="s">
        <v>24746</v>
      </c>
      <c r="C10836" s="22" t="s">
        <v>69</v>
      </c>
      <c r="D10836" s="22" t="s">
        <v>61</v>
      </c>
      <c r="E10836" s="22" t="s">
        <v>26175</v>
      </c>
      <c r="F10836" s="31">
        <v>42898.647893518515</v>
      </c>
      <c r="G10836" s="31">
        <v>42902</v>
      </c>
      <c r="H10836" s="31">
        <v>43250</v>
      </c>
      <c r="I10836" s="31">
        <v>42928</v>
      </c>
      <c r="J10836" s="22" t="s">
        <v>73</v>
      </c>
      <c r="K10836" s="32" t="s">
        <v>74</v>
      </c>
      <c r="L10836" s="32" t="s">
        <v>26176</v>
      </c>
      <c r="N10836" s="24">
        <v>579.11120000000005</v>
      </c>
      <c r="O10836" s="24">
        <v>0</v>
      </c>
      <c r="P10836" s="32" t="s">
        <v>1520</v>
      </c>
      <c r="Q10836" s="43" t="s">
        <v>1521</v>
      </c>
      <c r="R10836" s="43" t="s">
        <v>78</v>
      </c>
      <c r="S10836" s="47">
        <v>5</v>
      </c>
    </row>
    <row r="10837" spans="1:19" ht="12.75">
      <c r="A10837" s="22" t="s">
        <v>60</v>
      </c>
      <c r="B10837" s="22" t="s">
        <v>24824</v>
      </c>
      <c r="C10837" s="22" t="s">
        <v>69</v>
      </c>
      <c r="D10837" s="22" t="s">
        <v>61</v>
      </c>
      <c r="E10837" s="22" t="s">
        <v>26177</v>
      </c>
      <c r="F10837" s="31">
        <v>42912.607256944444</v>
      </c>
      <c r="G10837" s="31">
        <v>42931</v>
      </c>
      <c r="H10837" s="31">
        <v>43296</v>
      </c>
      <c r="I10837" s="31">
        <v>42942</v>
      </c>
      <c r="J10837" s="22" t="s">
        <v>73</v>
      </c>
      <c r="K10837" s="32" t="s">
        <v>89</v>
      </c>
      <c r="L10837" s="32" t="s">
        <v>26178</v>
      </c>
      <c r="N10837" s="24">
        <v>4568.26</v>
      </c>
      <c r="O10837" s="24">
        <v>0</v>
      </c>
      <c r="P10837" s="32" t="s">
        <v>682</v>
      </c>
      <c r="Q10837" s="43" t="s">
        <v>683</v>
      </c>
      <c r="R10837" s="43" t="s">
        <v>78</v>
      </c>
      <c r="S10837" s="47">
        <v>4</v>
      </c>
    </row>
    <row r="10838" spans="1:19" ht="12.75">
      <c r="A10838" s="22" t="s">
        <v>60</v>
      </c>
      <c r="B10838" s="22" t="s">
        <v>24716</v>
      </c>
      <c r="C10838" s="22" t="s">
        <v>69</v>
      </c>
      <c r="D10838" s="22" t="s">
        <v>61</v>
      </c>
      <c r="E10838" s="22" t="s">
        <v>26179</v>
      </c>
      <c r="F10838" s="31">
        <v>42887.647337962961</v>
      </c>
      <c r="G10838" s="31">
        <v>42887</v>
      </c>
      <c r="H10838" s="31">
        <v>43252</v>
      </c>
      <c r="I10838" s="31">
        <v>42917</v>
      </c>
      <c r="J10838" s="22" t="s">
        <v>73</v>
      </c>
      <c r="K10838" s="32" t="s">
        <v>74</v>
      </c>
      <c r="L10838" s="32" t="s">
        <v>26180</v>
      </c>
      <c r="N10838" s="24">
        <v>0</v>
      </c>
      <c r="O10838" s="24">
        <v>0</v>
      </c>
      <c r="P10838" s="32" t="s">
        <v>2458</v>
      </c>
      <c r="Q10838" s="43" t="s">
        <v>2459</v>
      </c>
      <c r="R10838" s="43" t="s">
        <v>78</v>
      </c>
      <c r="S10838" s="47">
        <v>5</v>
      </c>
    </row>
    <row r="10839" spans="1:19" ht="12.75">
      <c r="A10839" s="22" t="s">
        <v>60</v>
      </c>
      <c r="B10839" s="22" t="s">
        <v>24716</v>
      </c>
      <c r="C10839" s="22" t="s">
        <v>69</v>
      </c>
      <c r="D10839" s="22" t="s">
        <v>61</v>
      </c>
      <c r="E10839" s="22" t="s">
        <v>26181</v>
      </c>
      <c r="F10839" s="31">
        <v>42900.68881944444</v>
      </c>
      <c r="G10839" s="31">
        <v>42916</v>
      </c>
      <c r="H10839" s="31">
        <v>43281</v>
      </c>
      <c r="I10839" s="31">
        <v>42930</v>
      </c>
      <c r="J10839" s="22" t="s">
        <v>73</v>
      </c>
      <c r="K10839" s="32" t="s">
        <v>94</v>
      </c>
      <c r="L10839" s="32" t="s">
        <v>26182</v>
      </c>
      <c r="N10839" s="24">
        <v>1343.72</v>
      </c>
      <c r="O10839" s="24">
        <v>988.30</v>
      </c>
      <c r="P10839" s="32" t="s">
        <v>1190</v>
      </c>
      <c r="Q10839" s="43" t="s">
        <v>1191</v>
      </c>
      <c r="R10839" s="43" t="s">
        <v>78</v>
      </c>
      <c r="S10839" s="47">
        <v>4</v>
      </c>
    </row>
    <row r="10840" spans="1:19" ht="12.75">
      <c r="A10840" s="22" t="s">
        <v>60</v>
      </c>
      <c r="B10840" s="22" t="s">
        <v>24746</v>
      </c>
      <c r="C10840" s="22" t="s">
        <v>69</v>
      </c>
      <c r="D10840" s="22" t="s">
        <v>61</v>
      </c>
      <c r="E10840" s="22" t="s">
        <v>26183</v>
      </c>
      <c r="F10840" s="31">
        <v>42908.945497685185</v>
      </c>
      <c r="G10840" s="31">
        <v>42902</v>
      </c>
      <c r="H10840" s="31">
        <v>43250</v>
      </c>
      <c r="I10840" s="31">
        <v>42938</v>
      </c>
      <c r="J10840" s="22" t="s">
        <v>73</v>
      </c>
      <c r="K10840" s="32" t="s">
        <v>89</v>
      </c>
      <c r="L10840" s="32" t="s">
        <v>26184</v>
      </c>
      <c r="N10840" s="24">
        <v>776.94550000000004</v>
      </c>
      <c r="O10840" s="24">
        <v>364.57</v>
      </c>
      <c r="P10840" s="32" t="s">
        <v>5763</v>
      </c>
      <c r="Q10840" s="43" t="s">
        <v>5764</v>
      </c>
      <c r="R10840" s="43" t="s">
        <v>78</v>
      </c>
      <c r="S10840" s="47">
        <v>5</v>
      </c>
    </row>
    <row r="10841" spans="1:19" ht="12.75">
      <c r="A10841" s="22" t="s">
        <v>60</v>
      </c>
      <c r="B10841" s="22" t="s">
        <v>24824</v>
      </c>
      <c r="C10841" s="22" t="s">
        <v>69</v>
      </c>
      <c r="D10841" s="22" t="s">
        <v>61</v>
      </c>
      <c r="E10841" s="22" t="s">
        <v>26185</v>
      </c>
      <c r="F10841" s="31">
        <v>42892.697141203702</v>
      </c>
      <c r="G10841" s="31">
        <v>42917</v>
      </c>
      <c r="H10841" s="31">
        <v>43282</v>
      </c>
      <c r="I10841" s="31">
        <v>42922</v>
      </c>
      <c r="J10841" s="22" t="s">
        <v>73</v>
      </c>
      <c r="K10841" s="32" t="s">
        <v>74</v>
      </c>
      <c r="L10841" s="32" t="s">
        <v>26186</v>
      </c>
      <c r="N10841" s="24">
        <v>3900.08</v>
      </c>
      <c r="O10841" s="24">
        <v>0</v>
      </c>
      <c r="P10841" s="32" t="s">
        <v>682</v>
      </c>
      <c r="Q10841" s="43" t="s">
        <v>683</v>
      </c>
      <c r="R10841" s="43" t="s">
        <v>78</v>
      </c>
      <c r="S10841" s="47">
        <v>5</v>
      </c>
    </row>
    <row r="10842" spans="1:19" ht="12.75">
      <c r="A10842" s="22" t="s">
        <v>60</v>
      </c>
      <c r="B10842" s="22" t="s">
        <v>24680</v>
      </c>
      <c r="C10842" s="22" t="s">
        <v>69</v>
      </c>
      <c r="D10842" s="22" t="s">
        <v>61</v>
      </c>
      <c r="E10842" s="22" t="s">
        <v>26187</v>
      </c>
      <c r="F10842" s="31">
        <v>42907.693749999999</v>
      </c>
      <c r="G10842" s="31">
        <v>42938</v>
      </c>
      <c r="H10842" s="31">
        <v>43303</v>
      </c>
      <c r="I10842" s="31">
        <v>42936</v>
      </c>
      <c r="J10842" s="22" t="s">
        <v>73</v>
      </c>
      <c r="K10842" s="32" t="s">
        <v>89</v>
      </c>
      <c r="L10842" s="32" t="s">
        <v>26188</v>
      </c>
      <c r="N10842" s="24">
        <v>4898.1832999999997</v>
      </c>
      <c r="O10842" s="24">
        <v>7343.32</v>
      </c>
      <c r="P10842" s="32" t="s">
        <v>2773</v>
      </c>
      <c r="Q10842" s="43" t="s">
        <v>2774</v>
      </c>
      <c r="R10842" s="43" t="s">
        <v>78</v>
      </c>
      <c r="S10842" s="47">
        <v>5</v>
      </c>
    </row>
    <row r="10843" spans="1:19" ht="12.75">
      <c r="A10843" s="22" t="s">
        <v>60</v>
      </c>
      <c r="B10843" s="22" t="s">
        <v>24716</v>
      </c>
      <c r="C10843" s="22" t="s">
        <v>69</v>
      </c>
      <c r="D10843" s="22" t="s">
        <v>61</v>
      </c>
      <c r="E10843" s="22" t="s">
        <v>26189</v>
      </c>
      <c r="F10843" s="31">
        <v>42894.509884259256</v>
      </c>
      <c r="G10843" s="31">
        <v>42917</v>
      </c>
      <c r="H10843" s="31">
        <v>43282</v>
      </c>
      <c r="I10843" s="31">
        <v>42924</v>
      </c>
      <c r="J10843" s="22" t="s">
        <v>73</v>
      </c>
      <c r="K10843" s="32" t="s">
        <v>89</v>
      </c>
      <c r="L10843" s="32" t="s">
        <v>26190</v>
      </c>
      <c r="N10843" s="24">
        <v>3287.6979999999999</v>
      </c>
      <c r="O10843" s="24">
        <v>2974.90</v>
      </c>
      <c r="P10843" s="32" t="s">
        <v>1503</v>
      </c>
      <c r="Q10843" s="43" t="s">
        <v>1504</v>
      </c>
      <c r="R10843" s="43" t="s">
        <v>78</v>
      </c>
      <c r="S10843" s="47">
        <v>5</v>
      </c>
    </row>
    <row r="10844" spans="1:19" ht="12.75">
      <c r="A10844" s="22" t="s">
        <v>60</v>
      </c>
      <c r="B10844" s="22" t="s">
        <v>24757</v>
      </c>
      <c r="C10844" s="22" t="s">
        <v>69</v>
      </c>
      <c r="D10844" s="22" t="s">
        <v>61</v>
      </c>
      <c r="E10844" s="22" t="s">
        <v>26191</v>
      </c>
      <c r="F10844" s="31">
        <v>42901.586087962962</v>
      </c>
      <c r="G10844" s="31">
        <v>42916</v>
      </c>
      <c r="H10844" s="31">
        <v>43281</v>
      </c>
      <c r="I10844" s="31">
        <v>42931</v>
      </c>
      <c r="J10844" s="22" t="s">
        <v>73</v>
      </c>
      <c r="K10844" s="32" t="s">
        <v>74</v>
      </c>
      <c r="L10844" s="32" t="s">
        <v>26192</v>
      </c>
      <c r="N10844" s="24">
        <v>0</v>
      </c>
      <c r="O10844" s="24">
        <v>0</v>
      </c>
      <c r="P10844" s="32" t="s">
        <v>125</v>
      </c>
      <c r="Q10844" s="43" t="s">
        <v>126</v>
      </c>
      <c r="R10844" s="43" t="s">
        <v>78</v>
      </c>
      <c r="S10844" s="47">
        <v>6</v>
      </c>
    </row>
    <row r="10845" spans="1:19" ht="12.75">
      <c r="A10845" s="22" t="s">
        <v>60</v>
      </c>
      <c r="B10845" s="22" t="s">
        <v>24693</v>
      </c>
      <c r="C10845" s="22" t="s">
        <v>69</v>
      </c>
      <c r="D10845" s="22" t="s">
        <v>61</v>
      </c>
      <c r="E10845" s="22" t="s">
        <v>26193</v>
      </c>
      <c r="F10845" s="31">
        <v>42905.737141203703</v>
      </c>
      <c r="G10845" s="31">
        <v>42916</v>
      </c>
      <c r="H10845" s="31">
        <v>43281</v>
      </c>
      <c r="I10845" s="31">
        <v>42935</v>
      </c>
      <c r="J10845" s="22" t="s">
        <v>73</v>
      </c>
      <c r="K10845" s="32" t="s">
        <v>74</v>
      </c>
      <c r="L10845" s="32" t="s">
        <v>26194</v>
      </c>
      <c r="N10845" s="24">
        <v>5269.7700000000004</v>
      </c>
      <c r="O10845" s="24">
        <v>0</v>
      </c>
      <c r="P10845" s="32" t="s">
        <v>125</v>
      </c>
      <c r="Q10845" s="43" t="s">
        <v>126</v>
      </c>
      <c r="R10845" s="43" t="s">
        <v>78</v>
      </c>
      <c r="S10845" s="47">
        <v>6</v>
      </c>
    </row>
    <row r="10846" spans="1:19" ht="12.75">
      <c r="A10846" s="22" t="s">
        <v>60</v>
      </c>
      <c r="B10846" s="22" t="s">
        <v>24824</v>
      </c>
      <c r="C10846" s="22" t="s">
        <v>69</v>
      </c>
      <c r="D10846" s="22" t="s">
        <v>61</v>
      </c>
      <c r="E10846" s="22" t="s">
        <v>26195</v>
      </c>
      <c r="F10846" s="31">
        <v>42902.527222222219</v>
      </c>
      <c r="G10846" s="31">
        <v>42914</v>
      </c>
      <c r="H10846" s="31">
        <v>43279</v>
      </c>
      <c r="I10846" s="31">
        <v>42932</v>
      </c>
      <c r="J10846" s="22" t="s">
        <v>73</v>
      </c>
      <c r="K10846" s="32" t="s">
        <v>94</v>
      </c>
      <c r="L10846" s="32" t="s">
        <v>26196</v>
      </c>
      <c r="N10846" s="24">
        <v>1145.875</v>
      </c>
      <c r="O10846" s="24">
        <v>794.24</v>
      </c>
      <c r="P10846" s="32" t="s">
        <v>1154</v>
      </c>
      <c r="Q10846" s="43" t="s">
        <v>1155</v>
      </c>
      <c r="R10846" s="43" t="s">
        <v>78</v>
      </c>
      <c r="S10846" s="47">
        <v>6</v>
      </c>
    </row>
    <row r="10847" spans="1:19" ht="12.75">
      <c r="A10847" s="22" t="s">
        <v>60</v>
      </c>
      <c r="B10847" s="22" t="s">
        <v>24712</v>
      </c>
      <c r="C10847" s="22" t="s">
        <v>69</v>
      </c>
      <c r="D10847" s="22" t="s">
        <v>61</v>
      </c>
      <c r="E10847" s="22" t="s">
        <v>26197</v>
      </c>
      <c r="F10847" s="31">
        <v>42905.712384259255</v>
      </c>
      <c r="G10847" s="31">
        <v>42916</v>
      </c>
      <c r="H10847" s="31">
        <v>43281</v>
      </c>
      <c r="I10847" s="31">
        <v>42935</v>
      </c>
      <c r="J10847" s="22" t="s">
        <v>73</v>
      </c>
      <c r="K10847" s="32" t="s">
        <v>89</v>
      </c>
      <c r="L10847" s="32" t="s">
        <v>26198</v>
      </c>
      <c r="N10847" s="24">
        <v>1603.57</v>
      </c>
      <c r="O10847" s="24">
        <v>3598.53</v>
      </c>
      <c r="P10847" s="32" t="s">
        <v>7641</v>
      </c>
      <c r="Q10847" s="43" t="s">
        <v>7642</v>
      </c>
      <c r="R10847" s="43" t="s">
        <v>78</v>
      </c>
      <c r="S10847" s="47">
        <v>5</v>
      </c>
    </row>
    <row r="10848" spans="1:19" ht="12.75">
      <c r="A10848" s="22" t="s">
        <v>60</v>
      </c>
      <c r="B10848" s="22" t="s">
        <v>24705</v>
      </c>
      <c r="C10848" s="22" t="s">
        <v>69</v>
      </c>
      <c r="D10848" s="22" t="s">
        <v>61</v>
      </c>
      <c r="E10848" s="22" t="s">
        <v>26199</v>
      </c>
      <c r="F10848" s="31">
        <v>42892.712337962963</v>
      </c>
      <c r="G10848" s="31">
        <v>42893</v>
      </c>
      <c r="H10848" s="31">
        <v>43258</v>
      </c>
      <c r="I10848" s="31">
        <v>42922.709560185183</v>
      </c>
      <c r="J10848" s="22" t="s">
        <v>73</v>
      </c>
      <c r="K10848" s="32" t="s">
        <v>74</v>
      </c>
      <c r="L10848" s="32" t="s">
        <v>26200</v>
      </c>
      <c r="N10848" s="24">
        <v>2773.3833</v>
      </c>
      <c r="O10848" s="24">
        <v>0</v>
      </c>
      <c r="P10848" s="32" t="s">
        <v>104</v>
      </c>
      <c r="Q10848" s="43" t="s">
        <v>105</v>
      </c>
      <c r="R10848" s="43" t="s">
        <v>78</v>
      </c>
      <c r="S10848" s="47">
        <v>5</v>
      </c>
    </row>
    <row r="10849" spans="1:19" ht="12.75">
      <c r="A10849" s="22" t="s">
        <v>60</v>
      </c>
      <c r="B10849" s="22" t="s">
        <v>24716</v>
      </c>
      <c r="C10849" s="22" t="s">
        <v>69</v>
      </c>
      <c r="D10849" s="22" t="s">
        <v>61</v>
      </c>
      <c r="E10849" s="22" t="s">
        <v>26201</v>
      </c>
      <c r="F10849" s="31">
        <v>42893.577210648145</v>
      </c>
      <c r="G10849" s="31">
        <v>42893</v>
      </c>
      <c r="H10849" s="31">
        <v>43258</v>
      </c>
      <c r="I10849" s="31">
        <v>42923</v>
      </c>
      <c r="J10849" s="22" t="s">
        <v>73</v>
      </c>
      <c r="K10849" s="32" t="s">
        <v>89</v>
      </c>
      <c r="L10849" s="32" t="s">
        <v>26202</v>
      </c>
      <c r="N10849" s="24">
        <v>513.26620000000003</v>
      </c>
      <c r="O10849" s="24">
        <v>459.545</v>
      </c>
      <c r="P10849" s="32" t="s">
        <v>133</v>
      </c>
      <c r="Q10849" s="43" t="s">
        <v>134</v>
      </c>
      <c r="R10849" s="43" t="s">
        <v>78</v>
      </c>
      <c r="S10849" s="47">
        <v>6</v>
      </c>
    </row>
    <row r="10850" spans="1:19" ht="12.75">
      <c r="A10850" s="22" t="s">
        <v>60</v>
      </c>
      <c r="B10850" s="22" t="s">
        <v>25054</v>
      </c>
      <c r="C10850" s="22" t="s">
        <v>69</v>
      </c>
      <c r="D10850" s="22" t="s">
        <v>61</v>
      </c>
      <c r="E10850" s="22" t="s">
        <v>26203</v>
      </c>
      <c r="F10850" s="31">
        <v>42912.730393518519</v>
      </c>
      <c r="G10850" s="31">
        <v>42916</v>
      </c>
      <c r="H10850" s="31">
        <v>43281</v>
      </c>
      <c r="I10850" s="31">
        <v>42942</v>
      </c>
      <c r="J10850" s="22" t="s">
        <v>73</v>
      </c>
      <c r="K10850" s="32" t="s">
        <v>74</v>
      </c>
      <c r="L10850" s="32" t="s">
        <v>26204</v>
      </c>
      <c r="N10850" s="24">
        <v>5504.71</v>
      </c>
      <c r="O10850" s="24">
        <v>0</v>
      </c>
      <c r="P10850" s="32" t="s">
        <v>24882</v>
      </c>
      <c r="Q10850" s="43" t="s">
        <v>24883</v>
      </c>
      <c r="R10850" s="43" t="s">
        <v>78</v>
      </c>
      <c r="S10850" s="47">
        <v>6</v>
      </c>
    </row>
    <row r="10851" spans="1:19" ht="12.75">
      <c r="A10851" s="22" t="s">
        <v>60</v>
      </c>
      <c r="B10851" s="22" t="s">
        <v>24724</v>
      </c>
      <c r="C10851" s="22" t="s">
        <v>69</v>
      </c>
      <c r="D10851" s="22" t="s">
        <v>61</v>
      </c>
      <c r="E10851" s="22" t="s">
        <v>26205</v>
      </c>
      <c r="F10851" s="31">
        <v>42912.559837962959</v>
      </c>
      <c r="G10851" s="31">
        <v>42916</v>
      </c>
      <c r="H10851" s="31">
        <v>43281</v>
      </c>
      <c r="I10851" s="31">
        <v>42942</v>
      </c>
      <c r="J10851" s="22" t="s">
        <v>73</v>
      </c>
      <c r="K10851" s="32" t="s">
        <v>74</v>
      </c>
      <c r="L10851" s="32" t="s">
        <v>26206</v>
      </c>
      <c r="N10851" s="24">
        <v>1156.1199999999999</v>
      </c>
      <c r="O10851" s="24">
        <v>0</v>
      </c>
      <c r="P10851" s="32" t="s">
        <v>108</v>
      </c>
      <c r="Q10851" s="43" t="s">
        <v>109</v>
      </c>
      <c r="R10851" s="43" t="s">
        <v>78</v>
      </c>
      <c r="S10851" s="47">
        <v>6</v>
      </c>
    </row>
    <row r="10852" spans="1:19" ht="12.75">
      <c r="A10852" s="22" t="s">
        <v>60</v>
      </c>
      <c r="B10852" s="22" t="s">
        <v>24693</v>
      </c>
      <c r="C10852" s="22" t="s">
        <v>69</v>
      </c>
      <c r="D10852" s="22" t="s">
        <v>61</v>
      </c>
      <c r="E10852" s="22" t="s">
        <v>26207</v>
      </c>
      <c r="F10852" s="31">
        <v>42902.732106481482</v>
      </c>
      <c r="G10852" s="31">
        <v>42931</v>
      </c>
      <c r="H10852" s="31">
        <v>43296</v>
      </c>
      <c r="I10852" s="31">
        <v>42932</v>
      </c>
      <c r="J10852" s="22" t="s">
        <v>73</v>
      </c>
      <c r="K10852" s="32" t="s">
        <v>74</v>
      </c>
      <c r="L10852" s="32" t="s">
        <v>26208</v>
      </c>
      <c r="N10852" s="24">
        <v>864.30</v>
      </c>
      <c r="O10852" s="24">
        <v>0</v>
      </c>
      <c r="P10852" s="32" t="s">
        <v>269</v>
      </c>
      <c r="Q10852" s="43" t="s">
        <v>270</v>
      </c>
      <c r="R10852" s="43" t="s">
        <v>78</v>
      </c>
      <c r="S10852" s="47">
        <v>6</v>
      </c>
    </row>
    <row r="10853" spans="1:19" ht="12.75">
      <c r="A10853" s="22" t="s">
        <v>60</v>
      </c>
      <c r="B10853" s="22" t="s">
        <v>24716</v>
      </c>
      <c r="C10853" s="22" t="s">
        <v>69</v>
      </c>
      <c r="D10853" s="22" t="s">
        <v>61</v>
      </c>
      <c r="E10853" s="22" t="s">
        <v>26209</v>
      </c>
      <c r="F10853" s="31">
        <v>42888.584120370368</v>
      </c>
      <c r="G10853" s="31">
        <v>42888</v>
      </c>
      <c r="H10853" s="31">
        <v>43253</v>
      </c>
      <c r="I10853" s="31">
        <v>42918</v>
      </c>
      <c r="J10853" s="22" t="s">
        <v>73</v>
      </c>
      <c r="K10853" s="32" t="s">
        <v>89</v>
      </c>
      <c r="L10853" s="32" t="s">
        <v>26210</v>
      </c>
      <c r="N10853" s="24">
        <v>509.02659999999997</v>
      </c>
      <c r="O10853" s="24">
        <v>519.92999999999995</v>
      </c>
      <c r="P10853" s="32" t="s">
        <v>133</v>
      </c>
      <c r="Q10853" s="43" t="s">
        <v>134</v>
      </c>
      <c r="R10853" s="43" t="s">
        <v>78</v>
      </c>
      <c r="S10853" s="47">
        <v>5</v>
      </c>
    </row>
    <row r="10854" spans="1:19" ht="12.75">
      <c r="A10854" s="22" t="s">
        <v>60</v>
      </c>
      <c r="B10854" s="22" t="s">
        <v>24680</v>
      </c>
      <c r="C10854" s="22" t="s">
        <v>69</v>
      </c>
      <c r="D10854" s="22" t="s">
        <v>61</v>
      </c>
      <c r="E10854" s="22" t="s">
        <v>26211</v>
      </c>
      <c r="F10854" s="31">
        <v>42907.431608796294</v>
      </c>
      <c r="G10854" s="31">
        <v>42907</v>
      </c>
      <c r="H10854" s="31">
        <v>43040</v>
      </c>
      <c r="I10854" s="31">
        <v>42937</v>
      </c>
      <c r="J10854" s="22" t="s">
        <v>152</v>
      </c>
      <c r="K10854" s="32" t="s">
        <v>153</v>
      </c>
      <c r="L10854" s="32" t="s">
        <v>26212</v>
      </c>
      <c r="M10854" s="32" t="s">
        <v>25968</v>
      </c>
      <c r="N10854" s="24">
        <v>0</v>
      </c>
      <c r="O10854" s="24">
        <v>0</v>
      </c>
      <c r="P10854" s="32" t="s">
        <v>225</v>
      </c>
      <c r="Q10854" s="43" t="s">
        <v>226</v>
      </c>
      <c r="R10854" s="43" t="s">
        <v>78</v>
      </c>
      <c r="S10854" s="47">
        <v>1</v>
      </c>
    </row>
    <row r="10855" spans="1:19" ht="12.75">
      <c r="A10855" s="22" t="s">
        <v>60</v>
      </c>
      <c r="B10855" s="22" t="s">
        <v>24716</v>
      </c>
      <c r="C10855" s="22" t="s">
        <v>69</v>
      </c>
      <c r="D10855" s="22" t="s">
        <v>61</v>
      </c>
      <c r="E10855" s="22" t="s">
        <v>26213</v>
      </c>
      <c r="F10855" s="31">
        <v>42908.523587962962</v>
      </c>
      <c r="G10855" s="31">
        <v>42916</v>
      </c>
      <c r="H10855" s="31">
        <v>43281</v>
      </c>
      <c r="I10855" s="31">
        <v>42938</v>
      </c>
      <c r="J10855" s="22" t="s">
        <v>73</v>
      </c>
      <c r="K10855" s="32" t="s">
        <v>74</v>
      </c>
      <c r="L10855" s="32" t="s">
        <v>26214</v>
      </c>
      <c r="N10855" s="24">
        <v>0</v>
      </c>
      <c r="O10855" s="24">
        <v>0</v>
      </c>
      <c r="P10855" s="32" t="s">
        <v>2429</v>
      </c>
      <c r="Q10855" s="43" t="s">
        <v>2430</v>
      </c>
      <c r="R10855" s="43" t="s">
        <v>78</v>
      </c>
      <c r="S10855" s="47">
        <v>6</v>
      </c>
    </row>
    <row r="10856" spans="1:19" ht="12.75">
      <c r="A10856" s="22" t="s">
        <v>60</v>
      </c>
      <c r="B10856" s="22" t="s">
        <v>24757</v>
      </c>
      <c r="C10856" s="22" t="s">
        <v>69</v>
      </c>
      <c r="D10856" s="22" t="s">
        <v>61</v>
      </c>
      <c r="E10856" s="22" t="s">
        <v>26215</v>
      </c>
      <c r="F10856" s="31">
        <v>42906.5937037037</v>
      </c>
      <c r="G10856" s="31">
        <v>42916</v>
      </c>
      <c r="H10856" s="31">
        <v>43281</v>
      </c>
      <c r="I10856" s="31">
        <v>42936</v>
      </c>
      <c r="J10856" s="22" t="s">
        <v>73</v>
      </c>
      <c r="K10856" s="32" t="s">
        <v>94</v>
      </c>
      <c r="L10856" s="32" t="s">
        <v>26216</v>
      </c>
      <c r="N10856" s="24">
        <v>6999.82</v>
      </c>
      <c r="O10856" s="24">
        <v>6999.82</v>
      </c>
      <c r="P10856" s="32" t="s">
        <v>26217</v>
      </c>
      <c r="Q10856" s="43" t="s">
        <v>26218</v>
      </c>
      <c r="R10856" s="43" t="s">
        <v>78</v>
      </c>
      <c r="S10856" s="47">
        <v>6</v>
      </c>
    </row>
    <row r="10857" spans="1:19" ht="12.75">
      <c r="A10857" s="22" t="s">
        <v>60</v>
      </c>
      <c r="B10857" s="22" t="s">
        <v>24680</v>
      </c>
      <c r="C10857" s="22" t="s">
        <v>69</v>
      </c>
      <c r="D10857" s="22" t="s">
        <v>61</v>
      </c>
      <c r="E10857" s="22" t="s">
        <v>26219</v>
      </c>
      <c r="F10857" s="31">
        <v>42915.773668981477</v>
      </c>
      <c r="G10857" s="31">
        <v>42916</v>
      </c>
      <c r="H10857" s="31">
        <v>43281</v>
      </c>
      <c r="I10857" s="31">
        <v>42945</v>
      </c>
      <c r="J10857" s="22" t="s">
        <v>73</v>
      </c>
      <c r="K10857" s="32" t="s">
        <v>153</v>
      </c>
      <c r="L10857" s="32" t="s">
        <v>26220</v>
      </c>
      <c r="M10857" s="32" t="s">
        <v>26221</v>
      </c>
      <c r="N10857" s="24">
        <v>770.305</v>
      </c>
      <c r="O10857" s="24">
        <v>582.76660000000004</v>
      </c>
      <c r="P10857" s="32" t="s">
        <v>831</v>
      </c>
      <c r="Q10857" s="43" t="s">
        <v>832</v>
      </c>
      <c r="R10857" s="43" t="s">
        <v>78</v>
      </c>
      <c r="S10857" s="47">
        <v>5</v>
      </c>
    </row>
    <row r="10858" spans="1:19" ht="12.75">
      <c r="A10858" s="22" t="s">
        <v>60</v>
      </c>
      <c r="B10858" s="22" t="s">
        <v>24712</v>
      </c>
      <c r="C10858" s="22" t="s">
        <v>69</v>
      </c>
      <c r="D10858" s="22" t="s">
        <v>61</v>
      </c>
      <c r="E10858" s="22" t="s">
        <v>26222</v>
      </c>
      <c r="F10858" s="31">
        <v>42906.661921296298</v>
      </c>
      <c r="G10858" s="31">
        <v>42917</v>
      </c>
      <c r="H10858" s="31">
        <v>43296</v>
      </c>
      <c r="I10858" s="31">
        <v>42936</v>
      </c>
      <c r="J10858" s="22" t="s">
        <v>73</v>
      </c>
      <c r="K10858" s="32" t="s">
        <v>74</v>
      </c>
      <c r="L10858" s="32" t="s">
        <v>26223</v>
      </c>
      <c r="N10858" s="24">
        <v>305.47329999999999</v>
      </c>
      <c r="O10858" s="24">
        <v>0</v>
      </c>
      <c r="P10858" s="32" t="s">
        <v>7843</v>
      </c>
      <c r="Q10858" s="43" t="s">
        <v>7844</v>
      </c>
      <c r="R10858" s="43" t="s">
        <v>78</v>
      </c>
      <c r="S10858" s="47">
        <v>5</v>
      </c>
    </row>
    <row r="10859" spans="1:19" ht="12.75">
      <c r="A10859" s="22" t="s">
        <v>60</v>
      </c>
      <c r="B10859" s="22" t="s">
        <v>24683</v>
      </c>
      <c r="C10859" s="22" t="s">
        <v>69</v>
      </c>
      <c r="D10859" s="22" t="s">
        <v>61</v>
      </c>
      <c r="E10859" s="22" t="s">
        <v>26224</v>
      </c>
      <c r="F10859" s="31">
        <v>42898.738020833334</v>
      </c>
      <c r="G10859" s="31">
        <v>42913</v>
      </c>
      <c r="H10859" s="31">
        <v>43281</v>
      </c>
      <c r="I10859" s="31">
        <v>42928</v>
      </c>
      <c r="J10859" s="22" t="s">
        <v>73</v>
      </c>
      <c r="K10859" s="32" t="s">
        <v>89</v>
      </c>
      <c r="L10859" s="32" t="s">
        <v>26225</v>
      </c>
      <c r="N10859" s="24">
        <v>387.87830000000002</v>
      </c>
      <c r="O10859" s="24">
        <v>603.60</v>
      </c>
      <c r="P10859" s="32" t="s">
        <v>308</v>
      </c>
      <c r="Q10859" s="43" t="s">
        <v>309</v>
      </c>
      <c r="R10859" s="43" t="s">
        <v>78</v>
      </c>
      <c r="S10859" s="47">
        <v>5</v>
      </c>
    </row>
    <row r="10860" spans="1:19" ht="12.75">
      <c r="A10860" s="22" t="s">
        <v>60</v>
      </c>
      <c r="B10860" s="22" t="s">
        <v>24992</v>
      </c>
      <c r="C10860" s="22" t="s">
        <v>69</v>
      </c>
      <c r="D10860" s="22" t="s">
        <v>61</v>
      </c>
      <c r="E10860" s="22" t="s">
        <v>26226</v>
      </c>
      <c r="F10860" s="31">
        <v>42892.735497685186</v>
      </c>
      <c r="G10860" s="31">
        <v>42891</v>
      </c>
      <c r="H10860" s="31">
        <v>43256</v>
      </c>
      <c r="I10860" s="31">
        <v>42922</v>
      </c>
      <c r="J10860" s="22" t="s">
        <v>152</v>
      </c>
      <c r="K10860" s="32" t="s">
        <v>153</v>
      </c>
      <c r="L10860" s="32" t="s">
        <v>26227</v>
      </c>
      <c r="M10860" s="32" t="s">
        <v>26228</v>
      </c>
      <c r="N10860" s="24">
        <v>-171.22</v>
      </c>
      <c r="O10860" s="24">
        <v>-171.22</v>
      </c>
      <c r="P10860" s="32" t="s">
        <v>466</v>
      </c>
      <c r="Q10860" s="43" t="s">
        <v>467</v>
      </c>
      <c r="R10860" s="43" t="s">
        <v>78</v>
      </c>
      <c r="S10860" s="47">
        <v>1</v>
      </c>
    </row>
    <row r="10861" spans="1:19" ht="12.75">
      <c r="A10861" s="22" t="s">
        <v>60</v>
      </c>
      <c r="B10861" s="22" t="s">
        <v>24705</v>
      </c>
      <c r="C10861" s="22" t="s">
        <v>69</v>
      </c>
      <c r="D10861" s="22" t="s">
        <v>61</v>
      </c>
      <c r="E10861" s="22" t="s">
        <v>26229</v>
      </c>
      <c r="F10861" s="31">
        <v>42894.555763888886</v>
      </c>
      <c r="G10861" s="31">
        <v>42894</v>
      </c>
      <c r="H10861" s="31">
        <v>43259</v>
      </c>
      <c r="I10861" s="31">
        <v>42924.543773148143</v>
      </c>
      <c r="J10861" s="22" t="s">
        <v>73</v>
      </c>
      <c r="K10861" s="32" t="s">
        <v>89</v>
      </c>
      <c r="L10861" s="32" t="s">
        <v>26230</v>
      </c>
      <c r="N10861" s="24">
        <v>8606.6900000000005</v>
      </c>
      <c r="O10861" s="24">
        <v>0</v>
      </c>
      <c r="P10861" s="32" t="s">
        <v>2986</v>
      </c>
      <c r="Q10861" s="43" t="s">
        <v>2987</v>
      </c>
      <c r="R10861" s="43" t="s">
        <v>78</v>
      </c>
      <c r="S10861" s="47">
        <v>5</v>
      </c>
    </row>
    <row r="10862" spans="1:19" ht="12.75">
      <c r="A10862" s="22" t="s">
        <v>60</v>
      </c>
      <c r="B10862" s="22" t="s">
        <v>24712</v>
      </c>
      <c r="C10862" s="22" t="s">
        <v>69</v>
      </c>
      <c r="D10862" s="22" t="s">
        <v>61</v>
      </c>
      <c r="E10862" s="22" t="s">
        <v>26231</v>
      </c>
      <c r="F10862" s="31">
        <v>42908.817615740736</v>
      </c>
      <c r="G10862" s="31">
        <v>42916</v>
      </c>
      <c r="H10862" s="31">
        <v>43281</v>
      </c>
      <c r="I10862" s="31">
        <v>42938</v>
      </c>
      <c r="J10862" s="22" t="s">
        <v>73</v>
      </c>
      <c r="K10862" s="32" t="s">
        <v>94</v>
      </c>
      <c r="L10862" s="32" t="s">
        <v>26232</v>
      </c>
      <c r="N10862" s="24">
        <v>7525.6499999999996</v>
      </c>
      <c r="O10862" s="24">
        <v>7525.6499999999996</v>
      </c>
      <c r="P10862" s="32" t="s">
        <v>26233</v>
      </c>
      <c r="Q10862" s="43" t="s">
        <v>26234</v>
      </c>
      <c r="R10862" s="43" t="s">
        <v>193</v>
      </c>
      <c r="S10862" s="47">
        <v>5</v>
      </c>
    </row>
    <row r="10863" spans="1:19" ht="12.75">
      <c r="A10863" s="22" t="s">
        <v>60</v>
      </c>
      <c r="B10863" s="22" t="s">
        <v>24901</v>
      </c>
      <c r="C10863" s="22" t="s">
        <v>69</v>
      </c>
      <c r="D10863" s="22" t="s">
        <v>61</v>
      </c>
      <c r="E10863" s="22" t="s">
        <v>26235</v>
      </c>
      <c r="F10863" s="31">
        <v>42888.519432870366</v>
      </c>
      <c r="G10863" s="31">
        <v>42916</v>
      </c>
      <c r="H10863" s="31">
        <v>43281</v>
      </c>
      <c r="I10863" s="31">
        <v>42918</v>
      </c>
      <c r="J10863" s="22" t="s">
        <v>73</v>
      </c>
      <c r="K10863" s="32" t="s">
        <v>74</v>
      </c>
      <c r="L10863" s="32" t="s">
        <v>26236</v>
      </c>
      <c r="N10863" s="24">
        <v>0</v>
      </c>
      <c r="O10863" s="24">
        <v>0</v>
      </c>
      <c r="P10863" s="32" t="s">
        <v>1158</v>
      </c>
      <c r="Q10863" s="43" t="s">
        <v>1159</v>
      </c>
      <c r="R10863" s="43" t="s">
        <v>78</v>
      </c>
      <c r="S10863" s="47">
        <v>3</v>
      </c>
    </row>
    <row r="10864" spans="1:19" ht="12.75">
      <c r="A10864" s="22" t="s">
        <v>60</v>
      </c>
      <c r="B10864" s="22" t="s">
        <v>24849</v>
      </c>
      <c r="C10864" s="22" t="s">
        <v>69</v>
      </c>
      <c r="D10864" s="22" t="s">
        <v>61</v>
      </c>
      <c r="E10864" s="22" t="s">
        <v>26237</v>
      </c>
      <c r="F10864" s="31">
        <v>42901.523043981477</v>
      </c>
      <c r="G10864" s="31">
        <v>42916</v>
      </c>
      <c r="H10864" s="31">
        <v>43281</v>
      </c>
      <c r="I10864" s="31">
        <v>42931</v>
      </c>
      <c r="J10864" s="22" t="s">
        <v>73</v>
      </c>
      <c r="K10864" s="32" t="s">
        <v>89</v>
      </c>
      <c r="L10864" s="32" t="s">
        <v>26238</v>
      </c>
      <c r="N10864" s="24">
        <v>2028.81</v>
      </c>
      <c r="O10864" s="24">
        <v>0</v>
      </c>
      <c r="P10864" s="32" t="s">
        <v>133</v>
      </c>
      <c r="Q10864" s="43" t="s">
        <v>134</v>
      </c>
      <c r="R10864" s="43" t="s">
        <v>78</v>
      </c>
      <c r="S10864" s="47">
        <v>6</v>
      </c>
    </row>
    <row r="10865" spans="1:19" ht="12.75">
      <c r="A10865" s="22" t="s">
        <v>60</v>
      </c>
      <c r="B10865" s="22" t="s">
        <v>24680</v>
      </c>
      <c r="C10865" s="22" t="s">
        <v>69</v>
      </c>
      <c r="D10865" s="22" t="s">
        <v>61</v>
      </c>
      <c r="E10865" s="22" t="s">
        <v>26239</v>
      </c>
      <c r="F10865" s="31">
        <v>42908.50913194444</v>
      </c>
      <c r="G10865" s="31">
        <v>42919</v>
      </c>
      <c r="H10865" s="31">
        <v>43284</v>
      </c>
      <c r="I10865" s="31">
        <v>42938</v>
      </c>
      <c r="J10865" s="22" t="s">
        <v>73</v>
      </c>
      <c r="K10865" s="32" t="s">
        <v>74</v>
      </c>
      <c r="L10865" s="32" t="s">
        <v>26240</v>
      </c>
      <c r="N10865" s="24">
        <v>2340.275</v>
      </c>
      <c r="O10865" s="24">
        <v>0</v>
      </c>
      <c r="P10865" s="32" t="s">
        <v>26241</v>
      </c>
      <c r="Q10865" s="43" t="s">
        <v>26242</v>
      </c>
      <c r="R10865" s="43" t="s">
        <v>78</v>
      </c>
      <c r="S10865" s="47">
        <v>4</v>
      </c>
    </row>
    <row r="10866" spans="1:19" ht="12.75">
      <c r="A10866" s="22" t="s">
        <v>60</v>
      </c>
      <c r="B10866" s="22" t="s">
        <v>24705</v>
      </c>
      <c r="C10866" s="22" t="s">
        <v>69</v>
      </c>
      <c r="D10866" s="22" t="s">
        <v>61</v>
      </c>
      <c r="E10866" s="22" t="s">
        <v>26243</v>
      </c>
      <c r="F10866" s="31">
        <v>42914.580347222218</v>
      </c>
      <c r="G10866" s="31">
        <v>42914</v>
      </c>
      <c r="H10866" s="31">
        <v>43279</v>
      </c>
      <c r="I10866" s="31">
        <v>42944.578043981477</v>
      </c>
      <c r="J10866" s="22" t="s">
        <v>73</v>
      </c>
      <c r="K10866" s="32" t="s">
        <v>74</v>
      </c>
      <c r="L10866" s="32" t="s">
        <v>26244</v>
      </c>
      <c r="N10866" s="24">
        <v>325.98329999999999</v>
      </c>
      <c r="O10866" s="24">
        <v>0</v>
      </c>
      <c r="P10866" s="32" t="s">
        <v>380</v>
      </c>
      <c r="Q10866" s="43" t="s">
        <v>381</v>
      </c>
      <c r="R10866" s="43" t="s">
        <v>78</v>
      </c>
      <c r="S10866" s="47">
        <v>5</v>
      </c>
    </row>
    <row r="10867" spans="1:19" ht="12.75">
      <c r="A10867" s="22" t="s">
        <v>60</v>
      </c>
      <c r="B10867" s="22" t="s">
        <v>24705</v>
      </c>
      <c r="C10867" s="22" t="s">
        <v>69</v>
      </c>
      <c r="D10867" s="22" t="s">
        <v>61</v>
      </c>
      <c r="E10867" s="22" t="s">
        <v>26245</v>
      </c>
      <c r="F10867" s="31">
        <v>42894.588055555556</v>
      </c>
      <c r="G10867" s="31">
        <v>42898</v>
      </c>
      <c r="H10867" s="31">
        <v>43263</v>
      </c>
      <c r="I10867" s="31">
        <v>42924.583761574075</v>
      </c>
      <c r="J10867" s="22" t="s">
        <v>73</v>
      </c>
      <c r="K10867" s="32" t="s">
        <v>153</v>
      </c>
      <c r="L10867" s="32" t="s">
        <v>26246</v>
      </c>
      <c r="M10867" s="32" t="s">
        <v>25566</v>
      </c>
      <c r="N10867" s="24">
        <v>1125.6600000000001</v>
      </c>
      <c r="O10867" s="24">
        <v>1125.6600000000001</v>
      </c>
      <c r="P10867" s="32" t="s">
        <v>25336</v>
      </c>
      <c r="Q10867" s="43" t="s">
        <v>25337</v>
      </c>
      <c r="R10867" s="43" t="s">
        <v>78</v>
      </c>
      <c r="S10867" s="47">
        <v>5</v>
      </c>
    </row>
    <row r="10868" spans="1:19" ht="12.75">
      <c r="A10868" s="22" t="s">
        <v>60</v>
      </c>
      <c r="B10868" s="22" t="s">
        <v>24716</v>
      </c>
      <c r="C10868" s="22" t="s">
        <v>69</v>
      </c>
      <c r="D10868" s="22" t="s">
        <v>61</v>
      </c>
      <c r="E10868" s="22" t="s">
        <v>26247</v>
      </c>
      <c r="F10868" s="31">
        <v>42892.726041666661</v>
      </c>
      <c r="G10868" s="31">
        <v>42916</v>
      </c>
      <c r="H10868" s="31">
        <v>43281</v>
      </c>
      <c r="I10868" s="31">
        <v>42922</v>
      </c>
      <c r="J10868" s="22" t="s">
        <v>73</v>
      </c>
      <c r="K10868" s="32" t="s">
        <v>89</v>
      </c>
      <c r="L10868" s="32" t="s">
        <v>26248</v>
      </c>
      <c r="N10868" s="24">
        <v>463.15</v>
      </c>
      <c r="O10868" s="24">
        <v>463.15</v>
      </c>
      <c r="P10868" s="32" t="s">
        <v>1164</v>
      </c>
      <c r="Q10868" s="43" t="s">
        <v>1165</v>
      </c>
      <c r="R10868" s="43" t="s">
        <v>78</v>
      </c>
      <c r="S10868" s="47">
        <v>4</v>
      </c>
    </row>
    <row r="10869" spans="1:19" ht="12.75">
      <c r="A10869" s="22" t="s">
        <v>60</v>
      </c>
      <c r="B10869" s="22" t="s">
        <v>24712</v>
      </c>
      <c r="C10869" s="22" t="s">
        <v>69</v>
      </c>
      <c r="D10869" s="22" t="s">
        <v>61</v>
      </c>
      <c r="E10869" s="22" t="s">
        <v>26249</v>
      </c>
      <c r="F10869" s="31">
        <v>42888.79583333333</v>
      </c>
      <c r="G10869" s="31">
        <v>42916</v>
      </c>
      <c r="H10869" s="31">
        <v>43281</v>
      </c>
      <c r="I10869" s="31">
        <v>42918</v>
      </c>
      <c r="J10869" s="22" t="s">
        <v>73</v>
      </c>
      <c r="K10869" s="32" t="s">
        <v>74</v>
      </c>
      <c r="L10869" s="32" t="s">
        <v>26250</v>
      </c>
      <c r="N10869" s="24">
        <v>345.03</v>
      </c>
      <c r="O10869" s="24">
        <v>0</v>
      </c>
      <c r="P10869" s="32" t="s">
        <v>2996</v>
      </c>
      <c r="Q10869" s="43" t="s">
        <v>2997</v>
      </c>
      <c r="R10869" s="43" t="s">
        <v>78</v>
      </c>
      <c r="S10869" s="47">
        <v>5</v>
      </c>
    </row>
    <row r="10870" spans="1:19" ht="12.75">
      <c r="A10870" s="22" t="s">
        <v>60</v>
      </c>
      <c r="B10870" s="22" t="s">
        <v>24901</v>
      </c>
      <c r="C10870" s="22" t="s">
        <v>69</v>
      </c>
      <c r="D10870" s="22" t="s">
        <v>61</v>
      </c>
      <c r="E10870" s="22" t="s">
        <v>26251</v>
      </c>
      <c r="F10870" s="31">
        <v>42914.057326388887</v>
      </c>
      <c r="G10870" s="31">
        <v>42963</v>
      </c>
      <c r="H10870" s="31">
        <v>43328</v>
      </c>
      <c r="I10870" s="31">
        <v>42974.057326388887</v>
      </c>
      <c r="J10870" s="22" t="s">
        <v>73</v>
      </c>
      <c r="K10870" s="32" t="s">
        <v>74</v>
      </c>
      <c r="L10870" s="32" t="s">
        <v>26252</v>
      </c>
      <c r="N10870" s="24">
        <v>2520.33</v>
      </c>
      <c r="O10870" s="24">
        <v>0</v>
      </c>
      <c r="P10870" s="32" t="s">
        <v>8606</v>
      </c>
      <c r="Q10870" s="43" t="s">
        <v>8607</v>
      </c>
      <c r="R10870" s="43" t="s">
        <v>78</v>
      </c>
      <c r="S10870" s="47">
        <v>6</v>
      </c>
    </row>
    <row r="10871" spans="1:19" ht="12.75">
      <c r="A10871" s="22" t="s">
        <v>60</v>
      </c>
      <c r="B10871" s="22" t="s">
        <v>24757</v>
      </c>
      <c r="C10871" s="22" t="s">
        <v>69</v>
      </c>
      <c r="D10871" s="22" t="s">
        <v>61</v>
      </c>
      <c r="E10871" s="22" t="s">
        <v>26253</v>
      </c>
      <c r="F10871" s="31">
        <v>42912.086504629631</v>
      </c>
      <c r="G10871" s="31">
        <v>42947</v>
      </c>
      <c r="H10871" s="31">
        <v>43312</v>
      </c>
      <c r="I10871" s="31">
        <v>42972.086504629631</v>
      </c>
      <c r="J10871" s="22" t="s">
        <v>119</v>
      </c>
      <c r="K10871" s="32" t="s">
        <v>94</v>
      </c>
      <c r="L10871" s="32" t="s">
        <v>26254</v>
      </c>
      <c r="N10871" s="24">
        <v>1145.7383</v>
      </c>
      <c r="O10871" s="24">
        <v>1094.0999999999999</v>
      </c>
      <c r="P10871" s="32" t="s">
        <v>104</v>
      </c>
      <c r="Q10871" s="43" t="s">
        <v>105</v>
      </c>
      <c r="R10871" s="43" t="s">
        <v>78</v>
      </c>
      <c r="S10871" s="47">
        <v>5</v>
      </c>
    </row>
    <row r="10872" spans="1:19" ht="12.75">
      <c r="A10872" s="22" t="s">
        <v>60</v>
      </c>
      <c r="B10872" s="22" t="s">
        <v>24705</v>
      </c>
      <c r="C10872" s="22" t="s">
        <v>69</v>
      </c>
      <c r="D10872" s="22" t="s">
        <v>61</v>
      </c>
      <c r="E10872" s="22" t="s">
        <v>26255</v>
      </c>
      <c r="F10872" s="31">
        <v>42914.460231481477</v>
      </c>
      <c r="G10872" s="31">
        <v>42914</v>
      </c>
      <c r="H10872" s="31">
        <v>43279</v>
      </c>
      <c r="I10872" s="31">
        <v>42944.455104166664</v>
      </c>
      <c r="J10872" s="22" t="s">
        <v>73</v>
      </c>
      <c r="K10872" s="32" t="s">
        <v>74</v>
      </c>
      <c r="L10872" s="32" t="s">
        <v>26256</v>
      </c>
      <c r="N10872" s="24">
        <v>0</v>
      </c>
      <c r="O10872" s="24">
        <v>0</v>
      </c>
      <c r="P10872" s="32" t="s">
        <v>108</v>
      </c>
      <c r="Q10872" s="43" t="s">
        <v>109</v>
      </c>
      <c r="R10872" s="43" t="s">
        <v>78</v>
      </c>
      <c r="S10872" s="47">
        <v>5</v>
      </c>
    </row>
    <row r="10873" spans="1:19" ht="12.75">
      <c r="A10873" s="22" t="s">
        <v>60</v>
      </c>
      <c r="B10873" s="22" t="s">
        <v>24680</v>
      </c>
      <c r="C10873" s="22" t="s">
        <v>69</v>
      </c>
      <c r="D10873" s="22" t="s">
        <v>61</v>
      </c>
      <c r="E10873" s="22" t="s">
        <v>26257</v>
      </c>
      <c r="F10873" s="31">
        <v>42902.539490740739</v>
      </c>
      <c r="G10873" s="31">
        <v>42909</v>
      </c>
      <c r="H10873" s="31">
        <v>43274</v>
      </c>
      <c r="I10873" s="31">
        <v>42932</v>
      </c>
      <c r="J10873" s="22" t="s">
        <v>73</v>
      </c>
      <c r="K10873" s="32" t="s">
        <v>74</v>
      </c>
      <c r="L10873" s="32" t="s">
        <v>26258</v>
      </c>
      <c r="N10873" s="24">
        <v>0</v>
      </c>
      <c r="O10873" s="24">
        <v>0</v>
      </c>
      <c r="P10873" s="32" t="s">
        <v>13542</v>
      </c>
      <c r="Q10873" s="43" t="s">
        <v>13543</v>
      </c>
      <c r="R10873" s="43" t="s">
        <v>193</v>
      </c>
      <c r="S10873" s="47">
        <v>6</v>
      </c>
    </row>
    <row r="10874" spans="1:19" ht="12.75">
      <c r="A10874" s="22" t="s">
        <v>60</v>
      </c>
      <c r="B10874" s="22" t="s">
        <v>24738</v>
      </c>
      <c r="C10874" s="22" t="s">
        <v>69</v>
      </c>
      <c r="D10874" s="22" t="s">
        <v>61</v>
      </c>
      <c r="E10874" s="22" t="s">
        <v>26259</v>
      </c>
      <c r="F10874" s="31">
        <v>42899.56449074074</v>
      </c>
      <c r="G10874" s="31">
        <v>42916</v>
      </c>
      <c r="H10874" s="31">
        <v>43281</v>
      </c>
      <c r="I10874" s="31">
        <v>42188</v>
      </c>
      <c r="J10874" s="22" t="s">
        <v>73</v>
      </c>
      <c r="K10874" s="32" t="s">
        <v>74</v>
      </c>
      <c r="L10874" s="32" t="s">
        <v>26260</v>
      </c>
      <c r="N10874" s="24">
        <v>1799.67</v>
      </c>
      <c r="O10874" s="24">
        <v>0</v>
      </c>
      <c r="P10874" s="32" t="s">
        <v>1062</v>
      </c>
      <c r="Q10874" s="43" t="s">
        <v>1063</v>
      </c>
      <c r="R10874" s="43" t="s">
        <v>78</v>
      </c>
      <c r="S10874" s="47">
        <v>4</v>
      </c>
    </row>
    <row r="10875" spans="1:19" ht="12.75">
      <c r="A10875" s="22" t="s">
        <v>60</v>
      </c>
      <c r="B10875" s="22" t="s">
        <v>24696</v>
      </c>
      <c r="C10875" s="22" t="s">
        <v>69</v>
      </c>
      <c r="D10875" s="22" t="s">
        <v>61</v>
      </c>
      <c r="E10875" s="22" t="s">
        <v>26261</v>
      </c>
      <c r="F10875" s="31">
        <v>42887.490312499998</v>
      </c>
      <c r="G10875" s="31">
        <v>42898</v>
      </c>
      <c r="H10875" s="31">
        <v>43263</v>
      </c>
      <c r="I10875" s="31">
        <v>42917</v>
      </c>
      <c r="J10875" s="22" t="s">
        <v>73</v>
      </c>
      <c r="K10875" s="32" t="s">
        <v>74</v>
      </c>
      <c r="L10875" s="32" t="s">
        <v>26262</v>
      </c>
      <c r="N10875" s="24">
        <v>0</v>
      </c>
      <c r="O10875" s="24">
        <v>0</v>
      </c>
      <c r="P10875" s="32" t="s">
        <v>108</v>
      </c>
      <c r="Q10875" s="43" t="s">
        <v>109</v>
      </c>
      <c r="R10875" s="43" t="s">
        <v>78</v>
      </c>
      <c r="S10875" s="47">
        <v>5</v>
      </c>
    </row>
    <row r="10876" spans="1:19" ht="12.75">
      <c r="A10876" s="22" t="s">
        <v>60</v>
      </c>
      <c r="B10876" s="22" t="s">
        <v>24778</v>
      </c>
      <c r="C10876" s="22" t="s">
        <v>69</v>
      </c>
      <c r="D10876" s="22" t="s">
        <v>61</v>
      </c>
      <c r="E10876" s="22" t="s">
        <v>26263</v>
      </c>
      <c r="F10876" s="31">
        <v>42905.671967592592</v>
      </c>
      <c r="G10876" s="31">
        <v>42916</v>
      </c>
      <c r="H10876" s="31">
        <v>43281</v>
      </c>
      <c r="I10876" s="31">
        <v>42935</v>
      </c>
      <c r="J10876" s="22" t="s">
        <v>73</v>
      </c>
      <c r="K10876" s="32" t="s">
        <v>94</v>
      </c>
      <c r="L10876" s="32" t="s">
        <v>26264</v>
      </c>
      <c r="N10876" s="24">
        <v>992.678</v>
      </c>
      <c r="O10876" s="24">
        <v>811.92</v>
      </c>
      <c r="P10876" s="32" t="s">
        <v>26265</v>
      </c>
      <c r="Q10876" s="43" t="s">
        <v>26266</v>
      </c>
      <c r="R10876" s="43" t="s">
        <v>78</v>
      </c>
      <c r="S10876" s="47">
        <v>4</v>
      </c>
    </row>
    <row r="10877" spans="1:19" ht="12.75">
      <c r="A10877" s="22" t="s">
        <v>60</v>
      </c>
      <c r="B10877" s="22" t="s">
        <v>24705</v>
      </c>
      <c r="C10877" s="22" t="s">
        <v>69</v>
      </c>
      <c r="D10877" s="22" t="s">
        <v>61</v>
      </c>
      <c r="E10877" s="22" t="s">
        <v>26267</v>
      </c>
      <c r="F10877" s="31">
        <v>42909.566006944442</v>
      </c>
      <c r="G10877" s="31">
        <v>42909</v>
      </c>
      <c r="H10877" s="31">
        <v>43274</v>
      </c>
      <c r="I10877" s="31">
        <v>42939.564537037033</v>
      </c>
      <c r="J10877" s="22" t="s">
        <v>73</v>
      </c>
      <c r="K10877" s="32" t="s">
        <v>74</v>
      </c>
      <c r="L10877" s="32" t="s">
        <v>26268</v>
      </c>
      <c r="N10877" s="24">
        <v>833.26</v>
      </c>
      <c r="O10877" s="24">
        <v>0</v>
      </c>
      <c r="P10877" s="32" t="s">
        <v>347</v>
      </c>
      <c r="Q10877" s="43" t="s">
        <v>348</v>
      </c>
      <c r="R10877" s="43" t="s">
        <v>78</v>
      </c>
      <c r="S10877" s="47">
        <v>5</v>
      </c>
    </row>
    <row r="10878" spans="1:19" ht="12.75">
      <c r="A10878" s="22" t="s">
        <v>60</v>
      </c>
      <c r="B10878" s="22" t="s">
        <v>24705</v>
      </c>
      <c r="C10878" s="22" t="s">
        <v>69</v>
      </c>
      <c r="D10878" s="22" t="s">
        <v>61</v>
      </c>
      <c r="E10878" s="22" t="s">
        <v>26269</v>
      </c>
      <c r="F10878" s="31">
        <v>42909.388773148145</v>
      </c>
      <c r="G10878" s="31">
        <v>42918</v>
      </c>
      <c r="H10878" s="31">
        <v>43283</v>
      </c>
      <c r="I10878" s="31">
        <v>42939.387164351851</v>
      </c>
      <c r="J10878" s="22" t="s">
        <v>73</v>
      </c>
      <c r="K10878" s="32" t="s">
        <v>153</v>
      </c>
      <c r="L10878" s="32" t="s">
        <v>26270</v>
      </c>
      <c r="M10878" s="32" t="s">
        <v>26271</v>
      </c>
      <c r="N10878" s="24">
        <v>662.9825</v>
      </c>
      <c r="O10878" s="24">
        <v>611.745</v>
      </c>
      <c r="P10878" s="32" t="s">
        <v>389</v>
      </c>
      <c r="Q10878" s="43" t="s">
        <v>390</v>
      </c>
      <c r="R10878" s="43" t="s">
        <v>78</v>
      </c>
      <c r="S10878" s="47">
        <v>6</v>
      </c>
    </row>
    <row r="10879" spans="1:19" ht="12.75">
      <c r="A10879" s="22" t="s">
        <v>60</v>
      </c>
      <c r="B10879" s="22" t="s">
        <v>24705</v>
      </c>
      <c r="C10879" s="22" t="s">
        <v>69</v>
      </c>
      <c r="D10879" s="22" t="s">
        <v>61</v>
      </c>
      <c r="E10879" s="22" t="s">
        <v>26272</v>
      </c>
      <c r="F10879" s="31">
        <v>42913.589421296296</v>
      </c>
      <c r="G10879" s="31">
        <v>42913</v>
      </c>
      <c r="H10879" s="31">
        <v>43278</v>
      </c>
      <c r="I10879" s="31">
        <v>42943.585879629631</v>
      </c>
      <c r="J10879" s="22" t="s">
        <v>73</v>
      </c>
      <c r="K10879" s="32" t="s">
        <v>94</v>
      </c>
      <c r="L10879" s="32" t="s">
        <v>26273</v>
      </c>
      <c r="N10879" s="24">
        <v>1209.9866</v>
      </c>
      <c r="O10879" s="24">
        <v>1107.0999999999999</v>
      </c>
      <c r="P10879" s="32" t="s">
        <v>1400</v>
      </c>
      <c r="Q10879" s="43" t="s">
        <v>1401</v>
      </c>
      <c r="R10879" s="43" t="s">
        <v>78</v>
      </c>
      <c r="S10879" s="47">
        <v>6</v>
      </c>
    </row>
    <row r="10880" spans="1:19" ht="12.75">
      <c r="A10880" s="22" t="s">
        <v>60</v>
      </c>
      <c r="B10880" s="22" t="s">
        <v>24849</v>
      </c>
      <c r="C10880" s="22" t="s">
        <v>69</v>
      </c>
      <c r="D10880" s="22" t="s">
        <v>61</v>
      </c>
      <c r="E10880" s="22" t="s">
        <v>26274</v>
      </c>
      <c r="F10880" s="31">
        <v>42908.698946759258</v>
      </c>
      <c r="G10880" s="31">
        <v>42916</v>
      </c>
      <c r="H10880" s="31">
        <v>43281</v>
      </c>
      <c r="I10880" s="31">
        <v>42938</v>
      </c>
      <c r="J10880" s="22" t="s">
        <v>73</v>
      </c>
      <c r="K10880" s="32" t="s">
        <v>89</v>
      </c>
      <c r="L10880" s="32" t="s">
        <v>26275</v>
      </c>
      <c r="N10880" s="24">
        <v>6125.4549999999999</v>
      </c>
      <c r="O10880" s="24">
        <v>0</v>
      </c>
      <c r="P10880" s="32" t="s">
        <v>2531</v>
      </c>
      <c r="Q10880" s="43" t="s">
        <v>2532</v>
      </c>
      <c r="R10880" s="43" t="s">
        <v>193</v>
      </c>
      <c r="S10880" s="47">
        <v>5</v>
      </c>
    </row>
    <row r="10881" spans="1:19" ht="12.75">
      <c r="A10881" s="22" t="s">
        <v>60</v>
      </c>
      <c r="B10881" s="22" t="s">
        <v>24705</v>
      </c>
      <c r="C10881" s="22" t="s">
        <v>69</v>
      </c>
      <c r="D10881" s="22" t="s">
        <v>61</v>
      </c>
      <c r="E10881" s="22" t="s">
        <v>26276</v>
      </c>
      <c r="F10881" s="31">
        <v>42914.690381944441</v>
      </c>
      <c r="G10881" s="31">
        <v>42916</v>
      </c>
      <c r="H10881" s="31">
        <v>43281</v>
      </c>
      <c r="I10881" s="31">
        <v>42944.683935185181</v>
      </c>
      <c r="J10881" s="22" t="s">
        <v>73</v>
      </c>
      <c r="K10881" s="32" t="s">
        <v>74</v>
      </c>
      <c r="L10881" s="32" t="s">
        <v>26277</v>
      </c>
      <c r="N10881" s="24">
        <v>2243.685</v>
      </c>
      <c r="O10881" s="24">
        <v>0</v>
      </c>
      <c r="P10881" s="32" t="s">
        <v>426</v>
      </c>
      <c r="Q10881" s="43" t="s">
        <v>427</v>
      </c>
      <c r="R10881" s="43" t="s">
        <v>78</v>
      </c>
      <c r="S10881" s="47">
        <v>5</v>
      </c>
    </row>
    <row r="10882" spans="1:19" ht="12.75">
      <c r="A10882" s="22" t="s">
        <v>60</v>
      </c>
      <c r="B10882" s="22" t="s">
        <v>24746</v>
      </c>
      <c r="C10882" s="22" t="s">
        <v>69</v>
      </c>
      <c r="D10882" s="22" t="s">
        <v>61</v>
      </c>
      <c r="E10882" s="22" t="s">
        <v>26278</v>
      </c>
      <c r="F10882" s="31">
        <v>42896.649953703702</v>
      </c>
      <c r="G10882" s="31">
        <v>42916</v>
      </c>
      <c r="H10882" s="31">
        <v>43281</v>
      </c>
      <c r="I10882" s="31">
        <v>42926</v>
      </c>
      <c r="J10882" s="22" t="s">
        <v>73</v>
      </c>
      <c r="K10882" s="32" t="s">
        <v>171</v>
      </c>
      <c r="L10882" s="32" t="s">
        <v>26279</v>
      </c>
      <c r="N10882" s="24">
        <v>0</v>
      </c>
      <c r="O10882" s="24">
        <v>0</v>
      </c>
      <c r="P10882" s="32" t="s">
        <v>12352</v>
      </c>
      <c r="Q10882" s="43" t="s">
        <v>12353</v>
      </c>
      <c r="R10882" s="43" t="s">
        <v>78</v>
      </c>
      <c r="S10882" s="47">
        <v>6</v>
      </c>
    </row>
    <row r="10883" spans="1:19" ht="12.75">
      <c r="A10883" s="22" t="s">
        <v>60</v>
      </c>
      <c r="B10883" s="22" t="s">
        <v>24992</v>
      </c>
      <c r="C10883" s="22" t="s">
        <v>69</v>
      </c>
      <c r="D10883" s="22" t="s">
        <v>61</v>
      </c>
      <c r="E10883" s="22" t="s">
        <v>26280</v>
      </c>
      <c r="F10883" s="31">
        <v>42913.529502314814</v>
      </c>
      <c r="G10883" s="31">
        <v>42917</v>
      </c>
      <c r="H10883" s="31">
        <v>43282</v>
      </c>
      <c r="I10883" s="31">
        <v>42943</v>
      </c>
      <c r="J10883" s="22" t="s">
        <v>73</v>
      </c>
      <c r="K10883" s="32" t="s">
        <v>94</v>
      </c>
      <c r="L10883" s="32" t="s">
        <v>26281</v>
      </c>
      <c r="N10883" s="24">
        <v>2622.134</v>
      </c>
      <c r="O10883" s="24">
        <v>1969.56</v>
      </c>
      <c r="P10883" s="32" t="s">
        <v>181</v>
      </c>
      <c r="Q10883" s="43" t="s">
        <v>182</v>
      </c>
      <c r="R10883" s="43" t="s">
        <v>78</v>
      </c>
      <c r="S10883" s="47">
        <v>5</v>
      </c>
    </row>
    <row r="10884" spans="1:19" ht="12.75">
      <c r="A10884" s="22" t="s">
        <v>60</v>
      </c>
      <c r="B10884" s="22" t="s">
        <v>24797</v>
      </c>
      <c r="C10884" s="22" t="s">
        <v>69</v>
      </c>
      <c r="D10884" s="22" t="s">
        <v>61</v>
      </c>
      <c r="E10884" s="22" t="s">
        <v>26282</v>
      </c>
      <c r="F10884" s="31">
        <v>42898.131412037037</v>
      </c>
      <c r="G10884" s="31">
        <v>42947</v>
      </c>
      <c r="H10884" s="31">
        <v>43312</v>
      </c>
      <c r="I10884" s="31">
        <v>42958.131412037037</v>
      </c>
      <c r="J10884" s="22" t="s">
        <v>73</v>
      </c>
      <c r="K10884" s="32" t="s">
        <v>74</v>
      </c>
      <c r="L10884" s="32" t="s">
        <v>26283</v>
      </c>
      <c r="N10884" s="24">
        <v>3024.89</v>
      </c>
      <c r="O10884" s="24">
        <v>0</v>
      </c>
      <c r="P10884" s="32" t="s">
        <v>221</v>
      </c>
      <c r="Q10884" s="43" t="s">
        <v>222</v>
      </c>
      <c r="R10884" s="43" t="s">
        <v>193</v>
      </c>
      <c r="S10884" s="47">
        <v>6</v>
      </c>
    </row>
    <row r="10885" spans="1:19" ht="12.75">
      <c r="A10885" s="22" t="s">
        <v>60</v>
      </c>
      <c r="B10885" s="22" t="s">
        <v>24712</v>
      </c>
      <c r="C10885" s="22" t="s">
        <v>69</v>
      </c>
      <c r="D10885" s="22" t="s">
        <v>61</v>
      </c>
      <c r="E10885" s="22" t="s">
        <v>26284</v>
      </c>
      <c r="F10885" s="31">
        <v>42905.567118055551</v>
      </c>
      <c r="G10885" s="31">
        <v>42906</v>
      </c>
      <c r="H10885" s="31">
        <v>43266</v>
      </c>
      <c r="I10885" s="31">
        <v>42935</v>
      </c>
      <c r="J10885" s="22" t="s">
        <v>73</v>
      </c>
      <c r="K10885" s="32" t="s">
        <v>171</v>
      </c>
      <c r="L10885" s="32" t="s">
        <v>26285</v>
      </c>
      <c r="N10885" s="24">
        <v>2937.3440000000001</v>
      </c>
      <c r="O10885" s="24">
        <v>0</v>
      </c>
      <c r="P10885" s="32" t="s">
        <v>1390</v>
      </c>
      <c r="Q10885" s="43" t="s">
        <v>1391</v>
      </c>
      <c r="R10885" s="43" t="s">
        <v>78</v>
      </c>
      <c r="S10885" s="47">
        <v>4</v>
      </c>
    </row>
    <row r="10886" spans="1:19" ht="12.75">
      <c r="A10886" s="22" t="s">
        <v>60</v>
      </c>
      <c r="B10886" s="22" t="s">
        <v>24705</v>
      </c>
      <c r="C10886" s="22" t="s">
        <v>69</v>
      </c>
      <c r="D10886" s="22" t="s">
        <v>61</v>
      </c>
      <c r="E10886" s="22" t="s">
        <v>26286</v>
      </c>
      <c r="F10886" s="31">
        <v>42912.530104166668</v>
      </c>
      <c r="G10886" s="31">
        <v>42916</v>
      </c>
      <c r="H10886" s="31">
        <v>43281</v>
      </c>
      <c r="I10886" s="31">
        <v>42942.513460648144</v>
      </c>
      <c r="J10886" s="22" t="s">
        <v>73</v>
      </c>
      <c r="K10886" s="32" t="s">
        <v>74</v>
      </c>
      <c r="L10886" s="32" t="s">
        <v>26287</v>
      </c>
      <c r="N10886" s="24">
        <v>0</v>
      </c>
      <c r="O10886" s="24">
        <v>0</v>
      </c>
      <c r="P10886" s="32" t="s">
        <v>26288</v>
      </c>
      <c r="Q10886" s="43" t="s">
        <v>26289</v>
      </c>
      <c r="R10886" s="43" t="s">
        <v>78</v>
      </c>
      <c r="S10886" s="47">
        <v>5</v>
      </c>
    </row>
    <row r="10887" spans="1:19" ht="12.75">
      <c r="A10887" s="22" t="s">
        <v>60</v>
      </c>
      <c r="B10887" s="22" t="s">
        <v>24705</v>
      </c>
      <c r="C10887" s="22" t="s">
        <v>69</v>
      </c>
      <c r="D10887" s="22" t="s">
        <v>61</v>
      </c>
      <c r="E10887" s="22" t="s">
        <v>26290</v>
      </c>
      <c r="F10887" s="31">
        <v>42909.687164351853</v>
      </c>
      <c r="G10887" s="31">
        <v>42934</v>
      </c>
      <c r="H10887" s="31">
        <v>43299</v>
      </c>
      <c r="I10887" s="31">
        <v>42969.68614583333</v>
      </c>
      <c r="J10887" s="22" t="s">
        <v>73</v>
      </c>
      <c r="K10887" s="32" t="s">
        <v>89</v>
      </c>
      <c r="L10887" s="32" t="s">
        <v>26291</v>
      </c>
      <c r="N10887" s="24">
        <v>682.07600000000002</v>
      </c>
      <c r="O10887" s="24">
        <v>510.56</v>
      </c>
      <c r="P10887" s="32" t="s">
        <v>389</v>
      </c>
      <c r="Q10887" s="43" t="s">
        <v>390</v>
      </c>
      <c r="R10887" s="43" t="s">
        <v>78</v>
      </c>
      <c r="S10887" s="47">
        <v>5</v>
      </c>
    </row>
    <row r="10888" spans="1:19" ht="12.75">
      <c r="A10888" s="22" t="s">
        <v>60</v>
      </c>
      <c r="B10888" s="22" t="s">
        <v>24746</v>
      </c>
      <c r="C10888" s="22" t="s">
        <v>69</v>
      </c>
      <c r="D10888" s="22" t="s">
        <v>61</v>
      </c>
      <c r="E10888" s="22" t="s">
        <v>26292</v>
      </c>
      <c r="F10888" s="31">
        <v>42912.721284722218</v>
      </c>
      <c r="G10888" s="31">
        <v>42916</v>
      </c>
      <c r="H10888" s="31">
        <v>43281</v>
      </c>
      <c r="I10888" s="31">
        <v>42942</v>
      </c>
      <c r="J10888" s="22" t="s">
        <v>73</v>
      </c>
      <c r="K10888" s="32" t="s">
        <v>89</v>
      </c>
      <c r="L10888" s="32" t="s">
        <v>26293</v>
      </c>
      <c r="N10888" s="24">
        <v>1107.8599999999999</v>
      </c>
      <c r="O10888" s="24">
        <v>943.51</v>
      </c>
      <c r="P10888" s="32" t="s">
        <v>892</v>
      </c>
      <c r="Q10888" s="43" t="s">
        <v>893</v>
      </c>
      <c r="R10888" s="43" t="s">
        <v>78</v>
      </c>
      <c r="S10888" s="47">
        <v>5</v>
      </c>
    </row>
    <row r="10889" spans="1:19" ht="12.75">
      <c r="A10889" s="22" t="s">
        <v>60</v>
      </c>
      <c r="B10889" s="22" t="s">
        <v>24683</v>
      </c>
      <c r="C10889" s="22" t="s">
        <v>69</v>
      </c>
      <c r="D10889" s="22" t="s">
        <v>61</v>
      </c>
      <c r="E10889" s="22" t="s">
        <v>26294</v>
      </c>
      <c r="F10889" s="31">
        <v>42907.783425925925</v>
      </c>
      <c r="G10889" s="31">
        <v>42916</v>
      </c>
      <c r="H10889" s="31">
        <v>43281</v>
      </c>
      <c r="I10889" s="31">
        <v>42937</v>
      </c>
      <c r="J10889" s="22" t="s">
        <v>73</v>
      </c>
      <c r="K10889" s="32" t="s">
        <v>74</v>
      </c>
      <c r="L10889" s="32" t="s">
        <v>26295</v>
      </c>
      <c r="N10889" s="24">
        <v>288.9966</v>
      </c>
      <c r="O10889" s="24">
        <v>0</v>
      </c>
      <c r="P10889" s="32" t="s">
        <v>294</v>
      </c>
      <c r="Q10889" s="43" t="s">
        <v>295</v>
      </c>
      <c r="R10889" s="43" t="s">
        <v>78</v>
      </c>
      <c r="S10889" s="47">
        <v>6</v>
      </c>
    </row>
    <row r="10890" spans="1:19" ht="12.75">
      <c r="A10890" s="22" t="s">
        <v>60</v>
      </c>
      <c r="B10890" s="22" t="s">
        <v>24849</v>
      </c>
      <c r="C10890" s="22" t="s">
        <v>69</v>
      </c>
      <c r="D10890" s="22" t="s">
        <v>61</v>
      </c>
      <c r="E10890" s="22" t="s">
        <v>26296</v>
      </c>
      <c r="F10890" s="31">
        <v>42905.491990740738</v>
      </c>
      <c r="G10890" s="31">
        <v>42916</v>
      </c>
      <c r="H10890" s="31">
        <v>43281</v>
      </c>
      <c r="I10890" s="31">
        <v>42935</v>
      </c>
      <c r="J10890" s="22" t="s">
        <v>152</v>
      </c>
      <c r="K10890" s="32" t="s">
        <v>153</v>
      </c>
      <c r="L10890" s="32" t="s">
        <v>26297</v>
      </c>
      <c r="M10890" s="32" t="s">
        <v>26298</v>
      </c>
      <c r="N10890" s="24">
        <v>42.91</v>
      </c>
      <c r="O10890" s="24">
        <v>42.91</v>
      </c>
      <c r="P10890" s="32" t="s">
        <v>5605</v>
      </c>
      <c r="Q10890" s="43" t="s">
        <v>5606</v>
      </c>
      <c r="R10890" s="43" t="s">
        <v>78</v>
      </c>
      <c r="S10890" s="47">
        <v>1</v>
      </c>
    </row>
    <row r="10891" spans="1:19" ht="12.75">
      <c r="A10891" s="22" t="s">
        <v>60</v>
      </c>
      <c r="B10891" s="22" t="s">
        <v>24680</v>
      </c>
      <c r="C10891" s="22" t="s">
        <v>69</v>
      </c>
      <c r="D10891" s="22" t="s">
        <v>61</v>
      </c>
      <c r="E10891" s="22" t="s">
        <v>26299</v>
      </c>
      <c r="F10891" s="31">
        <v>42894.561435185184</v>
      </c>
      <c r="G10891" s="31">
        <v>42911</v>
      </c>
      <c r="H10891" s="31">
        <v>43276</v>
      </c>
      <c r="I10891" s="31">
        <v>42924</v>
      </c>
      <c r="J10891" s="22" t="s">
        <v>73</v>
      </c>
      <c r="K10891" s="32" t="s">
        <v>74</v>
      </c>
      <c r="L10891" s="32" t="s">
        <v>26300</v>
      </c>
      <c r="N10891" s="24">
        <v>0</v>
      </c>
      <c r="O10891" s="24">
        <v>0</v>
      </c>
      <c r="P10891" s="32" t="s">
        <v>11158</v>
      </c>
      <c r="Q10891" s="43" t="s">
        <v>11159</v>
      </c>
      <c r="R10891" s="43" t="s">
        <v>78</v>
      </c>
      <c r="S10891" s="47">
        <v>5</v>
      </c>
    </row>
    <row r="10892" spans="1:19" ht="12.75">
      <c r="A10892" s="22" t="s">
        <v>60</v>
      </c>
      <c r="B10892" s="22" t="s">
        <v>24712</v>
      </c>
      <c r="C10892" s="22" t="s">
        <v>69</v>
      </c>
      <c r="D10892" s="22" t="s">
        <v>61</v>
      </c>
      <c r="E10892" s="22" t="s">
        <v>26301</v>
      </c>
      <c r="F10892" s="31">
        <v>42894.70784722222</v>
      </c>
      <c r="G10892" s="31">
        <v>42917</v>
      </c>
      <c r="H10892" s="31">
        <v>43281</v>
      </c>
      <c r="I10892" s="31">
        <v>42924</v>
      </c>
      <c r="J10892" s="22" t="s">
        <v>73</v>
      </c>
      <c r="K10892" s="32" t="s">
        <v>89</v>
      </c>
      <c r="L10892" s="32" t="s">
        <v>26302</v>
      </c>
      <c r="N10892" s="24">
        <v>1282.8699999999999</v>
      </c>
      <c r="O10892" s="24">
        <v>1249.27</v>
      </c>
      <c r="P10892" s="32" t="s">
        <v>269</v>
      </c>
      <c r="Q10892" s="43" t="s">
        <v>270</v>
      </c>
      <c r="R10892" s="43" t="s">
        <v>78</v>
      </c>
      <c r="S10892" s="47">
        <v>5</v>
      </c>
    </row>
    <row r="10893" spans="1:19" ht="12.75">
      <c r="A10893" s="22" t="s">
        <v>60</v>
      </c>
      <c r="B10893" s="22" t="s">
        <v>24712</v>
      </c>
      <c r="C10893" s="22" t="s">
        <v>69</v>
      </c>
      <c r="D10893" s="22" t="s">
        <v>61</v>
      </c>
      <c r="E10893" s="22" t="s">
        <v>26303</v>
      </c>
      <c r="F10893" s="31">
        <v>42894.690995370365</v>
      </c>
      <c r="G10893" s="31">
        <v>42917</v>
      </c>
      <c r="H10893" s="31">
        <v>43296</v>
      </c>
      <c r="I10893" s="31">
        <v>42924</v>
      </c>
      <c r="J10893" s="22" t="s">
        <v>73</v>
      </c>
      <c r="K10893" s="32" t="s">
        <v>74</v>
      </c>
      <c r="L10893" s="32" t="s">
        <v>26304</v>
      </c>
      <c r="N10893" s="24">
        <v>612.34</v>
      </c>
      <c r="O10893" s="24">
        <v>0</v>
      </c>
      <c r="P10893" s="32" t="s">
        <v>389</v>
      </c>
      <c r="Q10893" s="43" t="s">
        <v>390</v>
      </c>
      <c r="R10893" s="43" t="s">
        <v>78</v>
      </c>
      <c r="S10893" s="47">
        <v>5</v>
      </c>
    </row>
    <row r="10894" spans="1:19" ht="12.75">
      <c r="A10894" s="22" t="s">
        <v>60</v>
      </c>
      <c r="B10894" s="22" t="s">
        <v>24693</v>
      </c>
      <c r="C10894" s="22" t="s">
        <v>69</v>
      </c>
      <c r="D10894" s="22" t="s">
        <v>61</v>
      </c>
      <c r="E10894" s="22" t="s">
        <v>26305</v>
      </c>
      <c r="F10894" s="31">
        <v>42915.455104166664</v>
      </c>
      <c r="G10894" s="31">
        <v>42916</v>
      </c>
      <c r="H10894" s="31">
        <v>43281</v>
      </c>
      <c r="I10894" s="31">
        <v>42945</v>
      </c>
      <c r="J10894" s="22" t="s">
        <v>73</v>
      </c>
      <c r="K10894" s="32" t="s">
        <v>89</v>
      </c>
      <c r="L10894" s="32" t="s">
        <v>26306</v>
      </c>
      <c r="N10894" s="24">
        <v>588.24800000000005</v>
      </c>
      <c r="O10894" s="24">
        <v>595.13</v>
      </c>
      <c r="P10894" s="32" t="s">
        <v>5466</v>
      </c>
      <c r="Q10894" s="43" t="s">
        <v>5467</v>
      </c>
      <c r="R10894" s="43" t="s">
        <v>78</v>
      </c>
      <c r="S10894" s="47">
        <v>5</v>
      </c>
    </row>
    <row r="10895" spans="1:19" ht="12.75">
      <c r="A10895" s="22" t="s">
        <v>60</v>
      </c>
      <c r="B10895" s="22" t="s">
        <v>24712</v>
      </c>
      <c r="C10895" s="22" t="s">
        <v>69</v>
      </c>
      <c r="D10895" s="22" t="s">
        <v>61</v>
      </c>
      <c r="E10895" s="22" t="s">
        <v>26307</v>
      </c>
      <c r="F10895" s="31">
        <v>42906.723692129628</v>
      </c>
      <c r="G10895" s="31">
        <v>42916</v>
      </c>
      <c r="H10895" s="31">
        <v>43281</v>
      </c>
      <c r="I10895" s="31">
        <v>42936</v>
      </c>
      <c r="J10895" s="22" t="s">
        <v>73</v>
      </c>
      <c r="K10895" s="32" t="s">
        <v>74</v>
      </c>
      <c r="L10895" s="32" t="s">
        <v>26308</v>
      </c>
      <c r="N10895" s="24">
        <v>559.17999999999995</v>
      </c>
      <c r="O10895" s="24">
        <v>0</v>
      </c>
      <c r="P10895" s="32" t="s">
        <v>3397</v>
      </c>
      <c r="Q10895" s="43" t="s">
        <v>3398</v>
      </c>
      <c r="R10895" s="43" t="s">
        <v>78</v>
      </c>
      <c r="S10895" s="47">
        <v>6</v>
      </c>
    </row>
    <row r="10896" spans="1:19" ht="12.75">
      <c r="A10896" s="22" t="s">
        <v>60</v>
      </c>
      <c r="B10896" s="22" t="s">
        <v>24712</v>
      </c>
      <c r="C10896" s="22" t="s">
        <v>69</v>
      </c>
      <c r="D10896" s="22" t="s">
        <v>61</v>
      </c>
      <c r="E10896" s="22" t="s">
        <v>26309</v>
      </c>
      <c r="F10896" s="31">
        <v>42912.769999999997</v>
      </c>
      <c r="G10896" s="31">
        <v>42916</v>
      </c>
      <c r="H10896" s="31">
        <v>43281</v>
      </c>
      <c r="I10896" s="31">
        <v>42942</v>
      </c>
      <c r="J10896" s="22" t="s">
        <v>73</v>
      </c>
      <c r="K10896" s="32" t="s">
        <v>74</v>
      </c>
      <c r="L10896" s="32" t="s">
        <v>26310</v>
      </c>
      <c r="N10896" s="24">
        <v>0</v>
      </c>
      <c r="O10896" s="24">
        <v>0</v>
      </c>
      <c r="P10896" s="32" t="s">
        <v>125</v>
      </c>
      <c r="Q10896" s="43" t="s">
        <v>126</v>
      </c>
      <c r="R10896" s="43" t="s">
        <v>78</v>
      </c>
      <c r="S10896" s="47">
        <v>5</v>
      </c>
    </row>
    <row r="10897" spans="1:19" ht="12.75">
      <c r="A10897" s="22" t="s">
        <v>60</v>
      </c>
      <c r="B10897" s="22" t="s">
        <v>24693</v>
      </c>
      <c r="C10897" s="22" t="s">
        <v>69</v>
      </c>
      <c r="D10897" s="22" t="s">
        <v>61</v>
      </c>
      <c r="E10897" s="22" t="s">
        <v>26311</v>
      </c>
      <c r="F10897" s="31">
        <v>42915.502881944441</v>
      </c>
      <c r="G10897" s="31">
        <v>42915</v>
      </c>
      <c r="H10897" s="31">
        <v>43281</v>
      </c>
      <c r="I10897" s="31">
        <v>42945</v>
      </c>
      <c r="J10897" s="22" t="s">
        <v>73</v>
      </c>
      <c r="K10897" s="32" t="s">
        <v>94</v>
      </c>
      <c r="L10897" s="32" t="s">
        <v>26312</v>
      </c>
      <c r="N10897" s="24">
        <v>442.64659999999998</v>
      </c>
      <c r="O10897" s="24">
        <v>532.66</v>
      </c>
      <c r="P10897" s="32" t="s">
        <v>339</v>
      </c>
      <c r="Q10897" s="43" t="s">
        <v>340</v>
      </c>
      <c r="R10897" s="43" t="s">
        <v>78</v>
      </c>
      <c r="S10897" s="47">
        <v>5</v>
      </c>
    </row>
    <row r="10898" spans="1:19" ht="12.75">
      <c r="A10898" s="22" t="s">
        <v>60</v>
      </c>
      <c r="B10898" s="22" t="s">
        <v>24754</v>
      </c>
      <c r="C10898" s="22" t="s">
        <v>69</v>
      </c>
      <c r="D10898" s="22" t="s">
        <v>61</v>
      </c>
      <c r="E10898" s="22" t="s">
        <v>26313</v>
      </c>
      <c r="F10898" s="31">
        <v>42892.774768518517</v>
      </c>
      <c r="G10898" s="31">
        <v>42916</v>
      </c>
      <c r="H10898" s="31">
        <v>43281</v>
      </c>
      <c r="I10898" s="31">
        <v>42922</v>
      </c>
      <c r="J10898" s="22" t="s">
        <v>73</v>
      </c>
      <c r="K10898" s="32" t="s">
        <v>94</v>
      </c>
      <c r="L10898" s="32" t="s">
        <v>26314</v>
      </c>
      <c r="N10898" s="24">
        <v>407.53660000000002</v>
      </c>
      <c r="O10898" s="24">
        <v>314.57999999999998</v>
      </c>
      <c r="P10898" s="32" t="s">
        <v>251</v>
      </c>
      <c r="Q10898" s="43" t="s">
        <v>252</v>
      </c>
      <c r="R10898" s="43" t="s">
        <v>78</v>
      </c>
      <c r="S10898" s="47">
        <v>6</v>
      </c>
    </row>
    <row r="10899" spans="1:19" ht="12.75">
      <c r="A10899" s="22" t="s">
        <v>60</v>
      </c>
      <c r="B10899" s="22" t="s">
        <v>24690</v>
      </c>
      <c r="C10899" s="22" t="s">
        <v>69</v>
      </c>
      <c r="D10899" s="22" t="s">
        <v>61</v>
      </c>
      <c r="E10899" s="22" t="s">
        <v>26315</v>
      </c>
      <c r="F10899" s="31">
        <v>42915.670567129629</v>
      </c>
      <c r="G10899" s="31">
        <v>42947</v>
      </c>
      <c r="H10899" s="31">
        <v>43312</v>
      </c>
      <c r="I10899" s="31">
        <v>42945</v>
      </c>
      <c r="J10899" s="22" t="s">
        <v>73</v>
      </c>
      <c r="K10899" s="32" t="s">
        <v>94</v>
      </c>
      <c r="L10899" s="32" t="s">
        <v>26316</v>
      </c>
      <c r="N10899" s="24">
        <v>7790.8500000000004</v>
      </c>
      <c r="O10899" s="24">
        <v>7790.8500000000004</v>
      </c>
      <c r="P10899" s="32" t="s">
        <v>108</v>
      </c>
      <c r="Q10899" s="43" t="s">
        <v>109</v>
      </c>
      <c r="R10899" s="43" t="s">
        <v>78</v>
      </c>
      <c r="S10899" s="47">
        <v>3</v>
      </c>
    </row>
    <row r="10900" spans="1:19" ht="12.75">
      <c r="A10900" s="22" t="s">
        <v>60</v>
      </c>
      <c r="B10900" s="22" t="s">
        <v>24712</v>
      </c>
      <c r="C10900" s="22" t="s">
        <v>69</v>
      </c>
      <c r="D10900" s="22" t="s">
        <v>61</v>
      </c>
      <c r="E10900" s="22" t="s">
        <v>26317</v>
      </c>
      <c r="F10900" s="31">
        <v>42906.547731481478</v>
      </c>
      <c r="G10900" s="31">
        <v>42916</v>
      </c>
      <c r="H10900" s="31">
        <v>43281</v>
      </c>
      <c r="I10900" s="31">
        <v>42935</v>
      </c>
      <c r="J10900" s="22" t="s">
        <v>73</v>
      </c>
      <c r="K10900" s="32" t="s">
        <v>74</v>
      </c>
      <c r="L10900" s="32" t="s">
        <v>26318</v>
      </c>
      <c r="N10900" s="24">
        <v>6894.24</v>
      </c>
      <c r="O10900" s="24">
        <v>0</v>
      </c>
      <c r="P10900" s="32" t="s">
        <v>26319</v>
      </c>
      <c r="Q10900" s="43" t="s">
        <v>26320</v>
      </c>
      <c r="R10900" s="43" t="s">
        <v>78</v>
      </c>
      <c r="S10900" s="47">
        <v>5</v>
      </c>
    </row>
    <row r="10901" spans="1:19" ht="12.75">
      <c r="A10901" s="22" t="s">
        <v>60</v>
      </c>
      <c r="B10901" s="22" t="s">
        <v>24712</v>
      </c>
      <c r="C10901" s="22" t="s">
        <v>69</v>
      </c>
      <c r="D10901" s="22" t="s">
        <v>61</v>
      </c>
      <c r="E10901" s="22" t="s">
        <v>26321</v>
      </c>
      <c r="F10901" s="31">
        <v>42888.560567129629</v>
      </c>
      <c r="G10901" s="31">
        <v>42916</v>
      </c>
      <c r="H10901" s="31">
        <v>43281</v>
      </c>
      <c r="I10901" s="31">
        <v>42918</v>
      </c>
      <c r="J10901" s="22" t="s">
        <v>73</v>
      </c>
      <c r="K10901" s="32" t="s">
        <v>74</v>
      </c>
      <c r="L10901" s="32" t="s">
        <v>26322</v>
      </c>
      <c r="N10901" s="24">
        <v>1079.5999999999999</v>
      </c>
      <c r="O10901" s="24">
        <v>0</v>
      </c>
      <c r="P10901" s="32" t="s">
        <v>81</v>
      </c>
      <c r="Q10901" s="43" t="s">
        <v>82</v>
      </c>
      <c r="R10901" s="43" t="s">
        <v>78</v>
      </c>
      <c r="S10901" s="47">
        <v>5</v>
      </c>
    </row>
    <row r="10902" spans="1:19" ht="12.75">
      <c r="A10902" s="22" t="s">
        <v>60</v>
      </c>
      <c r="B10902" s="22" t="s">
        <v>24705</v>
      </c>
      <c r="C10902" s="22" t="s">
        <v>69</v>
      </c>
      <c r="D10902" s="22" t="s">
        <v>61</v>
      </c>
      <c r="E10902" s="22" t="s">
        <v>26323</v>
      </c>
      <c r="F10902" s="31">
        <v>42912.645694444444</v>
      </c>
      <c r="G10902" s="31">
        <v>42937</v>
      </c>
      <c r="H10902" s="31">
        <v>43302</v>
      </c>
      <c r="I10902" s="31">
        <v>42972.643541666665</v>
      </c>
      <c r="J10902" s="22" t="s">
        <v>73</v>
      </c>
      <c r="K10902" s="32" t="s">
        <v>74</v>
      </c>
      <c r="L10902" s="32" t="s">
        <v>26324</v>
      </c>
      <c r="N10902" s="24">
        <v>830.685</v>
      </c>
      <c r="O10902" s="24">
        <v>0</v>
      </c>
      <c r="P10902" s="32" t="s">
        <v>1164</v>
      </c>
      <c r="Q10902" s="43" t="s">
        <v>1165</v>
      </c>
      <c r="R10902" s="43" t="s">
        <v>78</v>
      </c>
      <c r="S10902" s="47">
        <v>5</v>
      </c>
    </row>
    <row r="10903" spans="1:19" ht="12.75">
      <c r="A10903" s="22" t="s">
        <v>60</v>
      </c>
      <c r="B10903" s="22" t="s">
        <v>24797</v>
      </c>
      <c r="C10903" s="22" t="s">
        <v>69</v>
      </c>
      <c r="D10903" s="22" t="s">
        <v>61</v>
      </c>
      <c r="E10903" s="22" t="s">
        <v>26325</v>
      </c>
      <c r="F10903" s="31">
        <v>42902.550763888888</v>
      </c>
      <c r="G10903" s="31">
        <v>42916</v>
      </c>
      <c r="H10903" s="31">
        <v>43281</v>
      </c>
      <c r="I10903" s="31">
        <v>42932</v>
      </c>
      <c r="J10903" s="22" t="s">
        <v>73</v>
      </c>
      <c r="K10903" s="32" t="s">
        <v>74</v>
      </c>
      <c r="L10903" s="32" t="s">
        <v>26326</v>
      </c>
      <c r="N10903" s="24">
        <v>2747.3049999999998</v>
      </c>
      <c r="O10903" s="24">
        <v>0</v>
      </c>
      <c r="P10903" s="32" t="s">
        <v>7223</v>
      </c>
      <c r="Q10903" s="43" t="s">
        <v>7224</v>
      </c>
      <c r="R10903" s="43" t="s">
        <v>78</v>
      </c>
      <c r="S10903" s="47">
        <v>5</v>
      </c>
    </row>
    <row r="10904" spans="1:19" ht="12.75">
      <c r="A10904" s="22" t="s">
        <v>60</v>
      </c>
      <c r="B10904" s="22" t="s">
        <v>24693</v>
      </c>
      <c r="C10904" s="22" t="s">
        <v>69</v>
      </c>
      <c r="D10904" s="22" t="s">
        <v>61</v>
      </c>
      <c r="E10904" s="22" t="s">
        <v>26327</v>
      </c>
      <c r="F10904" s="31">
        <v>42895.12501157407</v>
      </c>
      <c r="G10904" s="31">
        <v>42944</v>
      </c>
      <c r="H10904" s="31">
        <v>43309</v>
      </c>
      <c r="I10904" s="31">
        <v>42955.12501157407</v>
      </c>
      <c r="J10904" s="22" t="s">
        <v>73</v>
      </c>
      <c r="K10904" s="32" t="s">
        <v>74</v>
      </c>
      <c r="L10904" s="32" t="s">
        <v>26328</v>
      </c>
      <c r="N10904" s="24">
        <v>2340.4265999999998</v>
      </c>
      <c r="O10904" s="24">
        <v>0</v>
      </c>
      <c r="P10904" s="32" t="s">
        <v>20946</v>
      </c>
      <c r="Q10904" s="43" t="s">
        <v>20947</v>
      </c>
      <c r="R10904" s="43" t="s">
        <v>78</v>
      </c>
      <c r="S10904" s="47">
        <v>5</v>
      </c>
    </row>
    <row r="10905" spans="1:19" ht="12.75">
      <c r="A10905" s="22" t="s">
        <v>60</v>
      </c>
      <c r="B10905" s="22" t="s">
        <v>24690</v>
      </c>
      <c r="C10905" s="22" t="s">
        <v>69</v>
      </c>
      <c r="D10905" s="22" t="s">
        <v>61</v>
      </c>
      <c r="E10905" s="22" t="s">
        <v>26329</v>
      </c>
      <c r="F10905" s="31">
        <v>42898.679965277777</v>
      </c>
      <c r="G10905" s="31">
        <v>42916</v>
      </c>
      <c r="H10905" s="31">
        <v>43281</v>
      </c>
      <c r="I10905" s="31">
        <v>42928</v>
      </c>
      <c r="J10905" s="22" t="s">
        <v>73</v>
      </c>
      <c r="K10905" s="32" t="s">
        <v>74</v>
      </c>
      <c r="L10905" s="32" t="s">
        <v>26330</v>
      </c>
      <c r="N10905" s="24">
        <v>3959.8850000000002</v>
      </c>
      <c r="O10905" s="24">
        <v>0</v>
      </c>
      <c r="P10905" s="32" t="s">
        <v>108</v>
      </c>
      <c r="Q10905" s="43" t="s">
        <v>109</v>
      </c>
      <c r="R10905" s="43" t="s">
        <v>78</v>
      </c>
      <c r="S10905" s="47">
        <v>4</v>
      </c>
    </row>
    <row r="10906" spans="1:19" ht="12.75">
      <c r="A10906" s="22" t="s">
        <v>60</v>
      </c>
      <c r="B10906" s="22" t="s">
        <v>24716</v>
      </c>
      <c r="C10906" s="22" t="s">
        <v>69</v>
      </c>
      <c r="D10906" s="22" t="s">
        <v>61</v>
      </c>
      <c r="E10906" s="22" t="s">
        <v>26331</v>
      </c>
      <c r="F10906" s="31">
        <v>42895.706400462965</v>
      </c>
      <c r="G10906" s="31">
        <v>42916</v>
      </c>
      <c r="H10906" s="31">
        <v>43281</v>
      </c>
      <c r="I10906" s="31">
        <v>42925</v>
      </c>
      <c r="J10906" s="22" t="s">
        <v>73</v>
      </c>
      <c r="K10906" s="32" t="s">
        <v>74</v>
      </c>
      <c r="L10906" s="32" t="s">
        <v>26332</v>
      </c>
      <c r="N10906" s="24">
        <v>1225.6700000000001</v>
      </c>
      <c r="O10906" s="24">
        <v>0</v>
      </c>
      <c r="P10906" s="32" t="s">
        <v>26333</v>
      </c>
      <c r="Q10906" s="43" t="s">
        <v>26334</v>
      </c>
      <c r="R10906" s="43" t="s">
        <v>78</v>
      </c>
      <c r="S10906" s="47">
        <v>5</v>
      </c>
    </row>
    <row r="10907" spans="1:19" ht="12.75">
      <c r="A10907" s="22" t="s">
        <v>60</v>
      </c>
      <c r="B10907" s="22" t="s">
        <v>24705</v>
      </c>
      <c r="C10907" s="22" t="s">
        <v>69</v>
      </c>
      <c r="D10907" s="22" t="s">
        <v>61</v>
      </c>
      <c r="E10907" s="22" t="s">
        <v>26335</v>
      </c>
      <c r="F10907" s="31">
        <v>42902.387407407405</v>
      </c>
      <c r="G10907" s="31">
        <v>42916</v>
      </c>
      <c r="H10907" s="31">
        <v>43281</v>
      </c>
      <c r="I10907" s="31">
        <v>42962.385787037034</v>
      </c>
      <c r="J10907" s="22" t="s">
        <v>73</v>
      </c>
      <c r="K10907" s="32" t="s">
        <v>89</v>
      </c>
      <c r="L10907" s="32" t="s">
        <v>26336</v>
      </c>
      <c r="N10907" s="24">
        <v>1225.6500000000001</v>
      </c>
      <c r="O10907" s="24">
        <v>0</v>
      </c>
      <c r="P10907" s="32" t="s">
        <v>251</v>
      </c>
      <c r="Q10907" s="43" t="s">
        <v>252</v>
      </c>
      <c r="R10907" s="43" t="s">
        <v>78</v>
      </c>
      <c r="S10907" s="47">
        <v>5</v>
      </c>
    </row>
    <row r="10908" spans="1:19" ht="12.75">
      <c r="A10908" s="22" t="s">
        <v>60</v>
      </c>
      <c r="B10908" s="22" t="s">
        <v>24797</v>
      </c>
      <c r="C10908" s="22" t="s">
        <v>69</v>
      </c>
      <c r="D10908" s="22" t="s">
        <v>61</v>
      </c>
      <c r="E10908" s="22" t="s">
        <v>26337</v>
      </c>
      <c r="F10908" s="31">
        <v>42898.53456018518</v>
      </c>
      <c r="G10908" s="31">
        <v>42902</v>
      </c>
      <c r="H10908" s="31">
        <v>43267</v>
      </c>
      <c r="I10908" s="31">
        <v>42928</v>
      </c>
      <c r="J10908" s="22" t="s">
        <v>73</v>
      </c>
      <c r="K10908" s="32" t="s">
        <v>171</v>
      </c>
      <c r="L10908" s="32" t="s">
        <v>26338</v>
      </c>
      <c r="N10908" s="24">
        <v>0</v>
      </c>
      <c r="O10908" s="24">
        <v>0</v>
      </c>
      <c r="P10908" s="32" t="s">
        <v>125</v>
      </c>
      <c r="Q10908" s="43" t="s">
        <v>126</v>
      </c>
      <c r="R10908" s="43" t="s">
        <v>78</v>
      </c>
      <c r="S10908" s="47">
        <v>6</v>
      </c>
    </row>
    <row r="10909" spans="1:19" ht="12.75">
      <c r="A10909" s="22" t="s">
        <v>60</v>
      </c>
      <c r="B10909" s="22" t="s">
        <v>24705</v>
      </c>
      <c r="C10909" s="22" t="s">
        <v>69</v>
      </c>
      <c r="D10909" s="22" t="s">
        <v>61</v>
      </c>
      <c r="E10909" s="22" t="s">
        <v>26339</v>
      </c>
      <c r="F10909" s="31">
        <v>42907.083645833329</v>
      </c>
      <c r="G10909" s="31">
        <v>42942</v>
      </c>
      <c r="H10909" s="31">
        <v>43307</v>
      </c>
      <c r="I10909" s="31">
        <v>42967.083645833329</v>
      </c>
      <c r="J10909" s="22" t="s">
        <v>119</v>
      </c>
      <c r="K10909" s="32" t="s">
        <v>94</v>
      </c>
      <c r="L10909" s="32" t="s">
        <v>26340</v>
      </c>
      <c r="N10909" s="24">
        <v>432.48</v>
      </c>
      <c r="O10909" s="24">
        <v>432.48</v>
      </c>
      <c r="P10909" s="32" t="s">
        <v>360</v>
      </c>
      <c r="Q10909" s="43" t="s">
        <v>361</v>
      </c>
      <c r="R10909" s="43" t="s">
        <v>78</v>
      </c>
      <c r="S10909" s="47">
        <v>1</v>
      </c>
    </row>
    <row r="10910" spans="1:19" ht="12.75">
      <c r="A10910" s="22" t="s">
        <v>60</v>
      </c>
      <c r="B10910" s="22" t="s">
        <v>24875</v>
      </c>
      <c r="C10910" s="22" t="s">
        <v>69</v>
      </c>
      <c r="D10910" s="22" t="s">
        <v>61</v>
      </c>
      <c r="E10910" s="22" t="s">
        <v>26341</v>
      </c>
      <c r="F10910" s="31">
        <v>42913.730578703704</v>
      </c>
      <c r="G10910" s="31">
        <v>42916</v>
      </c>
      <c r="H10910" s="31">
        <v>43281</v>
      </c>
      <c r="I10910" s="31">
        <v>42943</v>
      </c>
      <c r="J10910" s="22" t="s">
        <v>73</v>
      </c>
      <c r="K10910" s="32" t="s">
        <v>94</v>
      </c>
      <c r="L10910" s="32" t="s">
        <v>26342</v>
      </c>
      <c r="N10910" s="24">
        <v>3176.49</v>
      </c>
      <c r="O10910" s="24">
        <v>2646.70</v>
      </c>
      <c r="P10910" s="32" t="s">
        <v>8606</v>
      </c>
      <c r="Q10910" s="43" t="s">
        <v>8607</v>
      </c>
      <c r="R10910" s="43" t="s">
        <v>78</v>
      </c>
      <c r="S10910" s="47">
        <v>4</v>
      </c>
    </row>
    <row r="10911" spans="1:19" ht="12.75">
      <c r="A10911" s="22" t="s">
        <v>60</v>
      </c>
      <c r="B10911" s="22" t="s">
        <v>24705</v>
      </c>
      <c r="C10911" s="22" t="s">
        <v>69</v>
      </c>
      <c r="D10911" s="22" t="s">
        <v>61</v>
      </c>
      <c r="E10911" s="22" t="s">
        <v>26343</v>
      </c>
      <c r="F10911" s="31">
        <v>42902.702303240738</v>
      </c>
      <c r="G10911" s="31">
        <v>42906</v>
      </c>
      <c r="H10911" s="31">
        <v>43271</v>
      </c>
      <c r="I10911" s="31">
        <v>42932.70113425926</v>
      </c>
      <c r="J10911" s="22" t="s">
        <v>73</v>
      </c>
      <c r="K10911" s="32" t="s">
        <v>89</v>
      </c>
      <c r="L10911" s="32" t="s">
        <v>26344</v>
      </c>
      <c r="N10911" s="24">
        <v>788.17600000000004</v>
      </c>
      <c r="O10911" s="24">
        <v>548.20000000000005</v>
      </c>
      <c r="P10911" s="32" t="s">
        <v>3376</v>
      </c>
      <c r="Q10911" s="43" t="s">
        <v>3377</v>
      </c>
      <c r="R10911" s="43" t="s">
        <v>78</v>
      </c>
      <c r="S10911" s="47">
        <v>5</v>
      </c>
    </row>
    <row r="10912" spans="1:19" ht="12.75">
      <c r="A10912" s="22" t="s">
        <v>60</v>
      </c>
      <c r="B10912" s="22" t="s">
        <v>24690</v>
      </c>
      <c r="C10912" s="22" t="s">
        <v>69</v>
      </c>
      <c r="D10912" s="22" t="s">
        <v>61</v>
      </c>
      <c r="E10912" s="22" t="s">
        <v>26345</v>
      </c>
      <c r="F10912" s="31">
        <v>42894.587430555555</v>
      </c>
      <c r="G10912" s="31">
        <v>42916</v>
      </c>
      <c r="H10912" s="31">
        <v>43281</v>
      </c>
      <c r="I10912" s="31">
        <v>42924</v>
      </c>
      <c r="J10912" s="22" t="s">
        <v>73</v>
      </c>
      <c r="K10912" s="32" t="s">
        <v>94</v>
      </c>
      <c r="L10912" s="32" t="s">
        <v>26346</v>
      </c>
      <c r="N10912" s="24">
        <v>1196.6679999999999</v>
      </c>
      <c r="O10912" s="24">
        <v>1304.1532999999999</v>
      </c>
      <c r="P10912" s="32" t="s">
        <v>8877</v>
      </c>
      <c r="Q10912" s="43" t="s">
        <v>8878</v>
      </c>
      <c r="R10912" s="43" t="s">
        <v>78</v>
      </c>
      <c r="S10912" s="47">
        <v>5</v>
      </c>
    </row>
    <row r="10913" spans="1:19" ht="12.75">
      <c r="A10913" s="22" t="s">
        <v>60</v>
      </c>
      <c r="B10913" s="22" t="s">
        <v>24712</v>
      </c>
      <c r="C10913" s="22" t="s">
        <v>69</v>
      </c>
      <c r="D10913" s="22" t="s">
        <v>61</v>
      </c>
      <c r="E10913" s="22" t="s">
        <v>26347</v>
      </c>
      <c r="F10913" s="31">
        <v>42892.557777777773</v>
      </c>
      <c r="G10913" s="31">
        <v>42904</v>
      </c>
      <c r="H10913" s="31">
        <v>43266</v>
      </c>
      <c r="I10913" s="31">
        <v>42922</v>
      </c>
      <c r="J10913" s="22" t="s">
        <v>73</v>
      </c>
      <c r="K10913" s="32" t="s">
        <v>94</v>
      </c>
      <c r="L10913" s="32" t="s">
        <v>26348</v>
      </c>
      <c r="N10913" s="24">
        <v>709.18330000000003</v>
      </c>
      <c r="O10913" s="24">
        <v>464.56</v>
      </c>
      <c r="P10913" s="32" t="s">
        <v>2383</v>
      </c>
      <c r="Q10913" s="43" t="s">
        <v>2384</v>
      </c>
      <c r="R10913" s="43" t="s">
        <v>78</v>
      </c>
      <c r="S10913" s="47">
        <v>6</v>
      </c>
    </row>
    <row r="10914" spans="1:19" ht="12.75">
      <c r="A10914" s="22" t="s">
        <v>60</v>
      </c>
      <c r="B10914" s="22" t="s">
        <v>26349</v>
      </c>
      <c r="C10914" s="22" t="s">
        <v>69</v>
      </c>
      <c r="D10914" s="22" t="s">
        <v>61</v>
      </c>
      <c r="E10914" s="22" t="s">
        <v>26350</v>
      </c>
      <c r="F10914" s="31">
        <v>42912.086446759255</v>
      </c>
      <c r="G10914" s="31">
        <v>42947</v>
      </c>
      <c r="H10914" s="31">
        <v>43312</v>
      </c>
      <c r="I10914" s="31">
        <v>42972.086446759255</v>
      </c>
      <c r="J10914" s="22" t="s">
        <v>119</v>
      </c>
      <c r="K10914" s="32" t="s">
        <v>94</v>
      </c>
      <c r="L10914" s="32" t="s">
        <v>26351</v>
      </c>
      <c r="N10914" s="24">
        <v>2316.88</v>
      </c>
      <c r="O10914" s="24">
        <v>2316.88</v>
      </c>
      <c r="P10914" s="32" t="s">
        <v>892</v>
      </c>
      <c r="Q10914" s="43" t="s">
        <v>893</v>
      </c>
      <c r="R10914" s="43" t="s">
        <v>78</v>
      </c>
      <c r="S10914" s="47">
        <v>1</v>
      </c>
    </row>
    <row r="10915" spans="1:19" ht="12.75">
      <c r="A10915" s="22" t="s">
        <v>60</v>
      </c>
      <c r="B10915" s="22" t="s">
        <v>24716</v>
      </c>
      <c r="C10915" s="22" t="s">
        <v>69</v>
      </c>
      <c r="D10915" s="22" t="s">
        <v>61</v>
      </c>
      <c r="E10915" s="22" t="s">
        <v>26352</v>
      </c>
      <c r="F10915" s="31">
        <v>42901.484780092593</v>
      </c>
      <c r="G10915" s="31">
        <v>42901</v>
      </c>
      <c r="H10915" s="31">
        <v>43266</v>
      </c>
      <c r="I10915" s="31">
        <v>42931</v>
      </c>
      <c r="J10915" s="22" t="s">
        <v>73</v>
      </c>
      <c r="K10915" s="32" t="s">
        <v>74</v>
      </c>
      <c r="L10915" s="32" t="s">
        <v>26353</v>
      </c>
      <c r="N10915" s="24">
        <v>672.82</v>
      </c>
      <c r="O10915" s="24">
        <v>0</v>
      </c>
      <c r="P10915" s="32" t="s">
        <v>524</v>
      </c>
      <c r="Q10915" s="43" t="s">
        <v>525</v>
      </c>
      <c r="R10915" s="43" t="s">
        <v>78</v>
      </c>
      <c r="S10915" s="47">
        <v>5</v>
      </c>
    </row>
    <row r="10916" spans="1:19" ht="12.75">
      <c r="A10916" s="22" t="s">
        <v>60</v>
      </c>
      <c r="B10916" s="22" t="s">
        <v>24712</v>
      </c>
      <c r="C10916" s="22" t="s">
        <v>69</v>
      </c>
      <c r="D10916" s="22" t="s">
        <v>61</v>
      </c>
      <c r="E10916" s="22" t="s">
        <v>26354</v>
      </c>
      <c r="F10916" s="31">
        <v>42890.339733796296</v>
      </c>
      <c r="G10916" s="31">
        <v>42895</v>
      </c>
      <c r="H10916" s="31">
        <v>43260</v>
      </c>
      <c r="I10916" s="31">
        <v>42920</v>
      </c>
      <c r="J10916" s="22" t="s">
        <v>73</v>
      </c>
      <c r="K10916" s="32" t="s">
        <v>89</v>
      </c>
      <c r="L10916" s="32" t="s">
        <v>26355</v>
      </c>
      <c r="N10916" s="24">
        <v>1201.6949999999999</v>
      </c>
      <c r="O10916" s="24">
        <v>1026.22</v>
      </c>
      <c r="P10916" s="32" t="s">
        <v>892</v>
      </c>
      <c r="Q10916" s="43" t="s">
        <v>893</v>
      </c>
      <c r="R10916" s="43" t="s">
        <v>78</v>
      </c>
      <c r="S10916" s="47">
        <v>5</v>
      </c>
    </row>
    <row r="10917" spans="1:19" ht="12.75">
      <c r="A10917" s="22" t="s">
        <v>60</v>
      </c>
      <c r="B10917" s="22" t="s">
        <v>24875</v>
      </c>
      <c r="C10917" s="22" t="s">
        <v>69</v>
      </c>
      <c r="D10917" s="22" t="s">
        <v>61</v>
      </c>
      <c r="E10917" s="22" t="s">
        <v>26356</v>
      </c>
      <c r="F10917" s="31">
        <v>42901.35087962963</v>
      </c>
      <c r="G10917" s="31">
        <v>42907</v>
      </c>
      <c r="H10917" s="31">
        <v>43272</v>
      </c>
      <c r="I10917" s="31">
        <v>42931</v>
      </c>
      <c r="J10917" s="22" t="s">
        <v>73</v>
      </c>
      <c r="K10917" s="32" t="s">
        <v>94</v>
      </c>
      <c r="L10917" s="32" t="s">
        <v>26357</v>
      </c>
      <c r="N10917" s="24">
        <v>711.78279999999995</v>
      </c>
      <c r="O10917" s="24">
        <v>460.75</v>
      </c>
      <c r="P10917" s="32" t="s">
        <v>1791</v>
      </c>
      <c r="Q10917" s="43" t="s">
        <v>1792</v>
      </c>
      <c r="R10917" s="43" t="s">
        <v>78</v>
      </c>
      <c r="S10917" s="47">
        <v>5</v>
      </c>
    </row>
    <row r="10918" spans="1:19" ht="12.75">
      <c r="A10918" s="22" t="s">
        <v>60</v>
      </c>
      <c r="B10918" s="22" t="s">
        <v>24693</v>
      </c>
      <c r="C10918" s="22" t="s">
        <v>69</v>
      </c>
      <c r="D10918" s="22" t="s">
        <v>61</v>
      </c>
      <c r="E10918" s="22" t="s">
        <v>26358</v>
      </c>
      <c r="F10918" s="31">
        <v>42912.46298611111</v>
      </c>
      <c r="G10918" s="31">
        <v>42912</v>
      </c>
      <c r="H10918" s="31">
        <v>43281</v>
      </c>
      <c r="I10918" s="31">
        <v>42942</v>
      </c>
      <c r="J10918" s="22" t="s">
        <v>73</v>
      </c>
      <c r="K10918" s="32" t="s">
        <v>153</v>
      </c>
      <c r="L10918" s="32" t="s">
        <v>26359</v>
      </c>
      <c r="M10918" s="32" t="s">
        <v>26360</v>
      </c>
      <c r="N10918" s="24">
        <v>527.48</v>
      </c>
      <c r="O10918" s="24">
        <v>377.81</v>
      </c>
      <c r="P10918" s="32" t="s">
        <v>436</v>
      </c>
      <c r="Q10918" s="43" t="s">
        <v>437</v>
      </c>
      <c r="R10918" s="43" t="s">
        <v>193</v>
      </c>
      <c r="S10918" s="47">
        <v>5</v>
      </c>
    </row>
    <row r="10919" spans="1:19" ht="12.75">
      <c r="A10919" s="22" t="s">
        <v>60</v>
      </c>
      <c r="B10919" s="22" t="s">
        <v>24705</v>
      </c>
      <c r="C10919" s="22" t="s">
        <v>69</v>
      </c>
      <c r="D10919" s="22" t="s">
        <v>61</v>
      </c>
      <c r="E10919" s="22" t="s">
        <v>26361</v>
      </c>
      <c r="F10919" s="31">
        <v>42901.581400462965</v>
      </c>
      <c r="G10919" s="31">
        <v>42901</v>
      </c>
      <c r="H10919" s="31">
        <v>43266</v>
      </c>
      <c r="I10919" s="31">
        <v>42931.580590277779</v>
      </c>
      <c r="J10919" s="22" t="s">
        <v>73</v>
      </c>
      <c r="K10919" s="32" t="s">
        <v>153</v>
      </c>
      <c r="L10919" s="32" t="s">
        <v>26362</v>
      </c>
      <c r="M10919" s="32" t="s">
        <v>26363</v>
      </c>
      <c r="N10919" s="24">
        <v>540.2183</v>
      </c>
      <c r="O10919" s="24">
        <v>351.905</v>
      </c>
      <c r="P10919" s="32" t="s">
        <v>1164</v>
      </c>
      <c r="Q10919" s="43" t="s">
        <v>1165</v>
      </c>
      <c r="R10919" s="43" t="s">
        <v>78</v>
      </c>
      <c r="S10919" s="47">
        <v>5</v>
      </c>
    </row>
    <row r="10920" spans="1:19" ht="12.75">
      <c r="A10920" s="22" t="s">
        <v>60</v>
      </c>
      <c r="B10920" s="22" t="s">
        <v>24680</v>
      </c>
      <c r="C10920" s="22" t="s">
        <v>69</v>
      </c>
      <c r="D10920" s="22" t="s">
        <v>61</v>
      </c>
      <c r="E10920" s="22" t="s">
        <v>26364</v>
      </c>
      <c r="F10920" s="31">
        <v>42916.528738425921</v>
      </c>
      <c r="G10920" s="31">
        <v>42926</v>
      </c>
      <c r="H10920" s="31">
        <v>43291</v>
      </c>
      <c r="I10920" s="31">
        <v>42946</v>
      </c>
      <c r="J10920" s="22" t="s">
        <v>73</v>
      </c>
      <c r="K10920" s="32" t="s">
        <v>94</v>
      </c>
      <c r="L10920" s="32" t="s">
        <v>26365</v>
      </c>
      <c r="N10920" s="24">
        <v>3136.3449999999998</v>
      </c>
      <c r="O10920" s="24">
        <v>3087.10</v>
      </c>
      <c r="P10920" s="32" t="s">
        <v>15246</v>
      </c>
      <c r="Q10920" s="43" t="s">
        <v>15247</v>
      </c>
      <c r="R10920" s="43" t="s">
        <v>78</v>
      </c>
      <c r="S10920" s="47">
        <v>5</v>
      </c>
    </row>
    <row r="10921" spans="1:19" ht="12.75">
      <c r="A10921" s="22" t="s">
        <v>60</v>
      </c>
      <c r="B10921" s="22" t="s">
        <v>24712</v>
      </c>
      <c r="C10921" s="22" t="s">
        <v>69</v>
      </c>
      <c r="D10921" s="22" t="s">
        <v>61</v>
      </c>
      <c r="E10921" s="22" t="s">
        <v>26366</v>
      </c>
      <c r="F10921" s="31">
        <v>42908.745046296295</v>
      </c>
      <c r="G10921" s="31">
        <v>42931</v>
      </c>
      <c r="H10921" s="31">
        <v>43296</v>
      </c>
      <c r="I10921" s="31">
        <v>42938</v>
      </c>
      <c r="J10921" s="22" t="s">
        <v>73</v>
      </c>
      <c r="K10921" s="32" t="s">
        <v>94</v>
      </c>
      <c r="L10921" s="32" t="s">
        <v>26367</v>
      </c>
      <c r="N10921" s="24">
        <v>508.17</v>
      </c>
      <c r="O10921" s="24">
        <v>400.82</v>
      </c>
      <c r="P10921" s="32" t="s">
        <v>96</v>
      </c>
      <c r="Q10921" s="43" t="s">
        <v>97</v>
      </c>
      <c r="R10921" s="43" t="s">
        <v>78</v>
      </c>
      <c r="S10921" s="47">
        <v>5</v>
      </c>
    </row>
    <row r="10922" spans="1:19" ht="12.75">
      <c r="A10922" s="22" t="s">
        <v>60</v>
      </c>
      <c r="B10922" s="22" t="s">
        <v>24849</v>
      </c>
      <c r="C10922" s="22" t="s">
        <v>69</v>
      </c>
      <c r="D10922" s="22" t="s">
        <v>61</v>
      </c>
      <c r="E10922" s="22" t="s">
        <v>26368</v>
      </c>
      <c r="F10922" s="31">
        <v>42916.648425925923</v>
      </c>
      <c r="G10922" s="31">
        <v>42924</v>
      </c>
      <c r="H10922" s="31">
        <v>43289</v>
      </c>
      <c r="I10922" s="31">
        <v>42946</v>
      </c>
      <c r="J10922" s="22" t="s">
        <v>73</v>
      </c>
      <c r="K10922" s="32" t="s">
        <v>94</v>
      </c>
      <c r="L10922" s="32" t="s">
        <v>26369</v>
      </c>
      <c r="N10922" s="24">
        <v>541.21000000000004</v>
      </c>
      <c r="O10922" s="24">
        <v>541.21000000000004</v>
      </c>
      <c r="P10922" s="32" t="s">
        <v>11502</v>
      </c>
      <c r="Q10922" s="43" t="s">
        <v>11503</v>
      </c>
      <c r="R10922" s="43" t="s">
        <v>78</v>
      </c>
      <c r="S10922" s="47">
        <v>5</v>
      </c>
    </row>
    <row r="10923" spans="1:19" ht="12.75">
      <c r="A10923" s="22" t="s">
        <v>60</v>
      </c>
      <c r="B10923" s="22" t="s">
        <v>24901</v>
      </c>
      <c r="C10923" s="22" t="s">
        <v>69</v>
      </c>
      <c r="D10923" s="22" t="s">
        <v>61</v>
      </c>
      <c r="E10923" s="22" t="s">
        <v>26370</v>
      </c>
      <c r="F10923" s="31">
        <v>42898.567928240736</v>
      </c>
      <c r="G10923" s="31">
        <v>42899</v>
      </c>
      <c r="H10923" s="31">
        <v>43264</v>
      </c>
      <c r="I10923" s="31">
        <v>42928</v>
      </c>
      <c r="J10923" s="22" t="s">
        <v>73</v>
      </c>
      <c r="K10923" s="32" t="s">
        <v>171</v>
      </c>
      <c r="L10923" s="32" t="s">
        <v>26371</v>
      </c>
      <c r="N10923" s="24">
        <v>1036.375</v>
      </c>
      <c r="O10923" s="24">
        <v>0</v>
      </c>
      <c r="P10923" s="32" t="s">
        <v>4433</v>
      </c>
      <c r="Q10923" s="43" t="s">
        <v>4434</v>
      </c>
      <c r="R10923" s="43" t="s">
        <v>193</v>
      </c>
      <c r="S10923" s="47">
        <v>5</v>
      </c>
    </row>
    <row r="10924" spans="1:19" ht="12.75">
      <c r="A10924" s="22" t="s">
        <v>60</v>
      </c>
      <c r="B10924" s="22" t="s">
        <v>24680</v>
      </c>
      <c r="C10924" s="22" t="s">
        <v>69</v>
      </c>
      <c r="D10924" s="22" t="s">
        <v>61</v>
      </c>
      <c r="E10924" s="22" t="s">
        <v>26372</v>
      </c>
      <c r="F10924" s="31">
        <v>42892.51295138889</v>
      </c>
      <c r="G10924" s="31">
        <v>42907</v>
      </c>
      <c r="H10924" s="31">
        <v>43272</v>
      </c>
      <c r="I10924" s="31">
        <v>42922</v>
      </c>
      <c r="J10924" s="22" t="s">
        <v>73</v>
      </c>
      <c r="K10924" s="32" t="s">
        <v>74</v>
      </c>
      <c r="L10924" s="32" t="s">
        <v>26373</v>
      </c>
      <c r="N10924" s="24">
        <v>746.34</v>
      </c>
      <c r="O10924" s="24">
        <v>0</v>
      </c>
      <c r="P10924" s="32" t="s">
        <v>26374</v>
      </c>
      <c r="Q10924" s="43" t="s">
        <v>26375</v>
      </c>
      <c r="R10924" s="43" t="s">
        <v>78</v>
      </c>
      <c r="S10924" s="47">
        <v>5</v>
      </c>
    </row>
    <row r="10925" spans="1:19" ht="12.75">
      <c r="A10925" s="22" t="s">
        <v>60</v>
      </c>
      <c r="B10925" s="22" t="s">
        <v>24746</v>
      </c>
      <c r="C10925" s="22" t="s">
        <v>69</v>
      </c>
      <c r="D10925" s="22" t="s">
        <v>61</v>
      </c>
      <c r="E10925" s="22" t="s">
        <v>26376</v>
      </c>
      <c r="F10925" s="31">
        <v>42902.595023148147</v>
      </c>
      <c r="G10925" s="31">
        <v>42916</v>
      </c>
      <c r="H10925" s="31">
        <v>43281</v>
      </c>
      <c r="I10925" s="31">
        <v>42932</v>
      </c>
      <c r="J10925" s="22" t="s">
        <v>152</v>
      </c>
      <c r="K10925" s="32" t="s">
        <v>153</v>
      </c>
      <c r="L10925" s="32" t="s">
        <v>26377</v>
      </c>
      <c r="M10925" s="32" t="s">
        <v>24749</v>
      </c>
      <c r="N10925" s="24">
        <v>0</v>
      </c>
      <c r="O10925" s="24">
        <v>0</v>
      </c>
      <c r="P10925" s="32" t="s">
        <v>108</v>
      </c>
      <c r="Q10925" s="43" t="s">
        <v>109</v>
      </c>
      <c r="R10925" s="43" t="s">
        <v>193</v>
      </c>
      <c r="S10925" s="47">
        <v>1</v>
      </c>
    </row>
    <row r="10926" spans="1:19" ht="12.75">
      <c r="A10926" s="22" t="s">
        <v>60</v>
      </c>
      <c r="B10926" s="22" t="s">
        <v>26378</v>
      </c>
      <c r="C10926" s="22" t="s">
        <v>69</v>
      </c>
      <c r="D10926" s="22" t="s">
        <v>61</v>
      </c>
      <c r="E10926" s="22" t="s">
        <v>26379</v>
      </c>
      <c r="F10926" s="31">
        <v>42892.769120370365</v>
      </c>
      <c r="G10926" s="31">
        <v>42916</v>
      </c>
      <c r="H10926" s="31">
        <v>43281</v>
      </c>
      <c r="I10926" s="31">
        <v>42922</v>
      </c>
      <c r="J10926" s="22" t="s">
        <v>73</v>
      </c>
      <c r="K10926" s="32" t="s">
        <v>89</v>
      </c>
      <c r="L10926" s="32" t="s">
        <v>26380</v>
      </c>
      <c r="N10926" s="24">
        <v>1150.3815999999999</v>
      </c>
      <c r="O10926" s="24">
        <v>1023.4400000000001</v>
      </c>
      <c r="P10926" s="32" t="s">
        <v>25423</v>
      </c>
      <c r="Q10926" s="43" t="s">
        <v>25424</v>
      </c>
      <c r="R10926" s="43" t="s">
        <v>78</v>
      </c>
      <c r="S10926" s="47">
        <v>6</v>
      </c>
    </row>
    <row r="10927" spans="1:19" ht="12.75">
      <c r="A10927" s="22" t="s">
        <v>60</v>
      </c>
      <c r="B10927" s="22" t="s">
        <v>24680</v>
      </c>
      <c r="C10927" s="22" t="s">
        <v>69</v>
      </c>
      <c r="D10927" s="22" t="s">
        <v>61</v>
      </c>
      <c r="E10927" s="22" t="s">
        <v>26381</v>
      </c>
      <c r="F10927" s="31">
        <v>42912.541689814811</v>
      </c>
      <c r="G10927" s="31">
        <v>42936</v>
      </c>
      <c r="H10927" s="31">
        <v>43301</v>
      </c>
      <c r="I10927" s="31">
        <v>42942</v>
      </c>
      <c r="J10927" s="22" t="s">
        <v>73</v>
      </c>
      <c r="K10927" s="32" t="s">
        <v>94</v>
      </c>
      <c r="L10927" s="32" t="s">
        <v>26382</v>
      </c>
      <c r="N10927" s="24">
        <v>1350.0083</v>
      </c>
      <c r="O10927" s="24">
        <v>1325.54</v>
      </c>
      <c r="P10927" s="32" t="s">
        <v>397</v>
      </c>
      <c r="Q10927" s="43" t="s">
        <v>398</v>
      </c>
      <c r="R10927" s="43" t="s">
        <v>78</v>
      </c>
      <c r="S10927" s="47">
        <v>5</v>
      </c>
    </row>
    <row r="10928" spans="1:19" ht="12.75">
      <c r="A10928" s="22" t="s">
        <v>60</v>
      </c>
      <c r="B10928" s="22" t="s">
        <v>24738</v>
      </c>
      <c r="C10928" s="22" t="s">
        <v>69</v>
      </c>
      <c r="D10928" s="22" t="s">
        <v>61</v>
      </c>
      <c r="E10928" s="22" t="s">
        <v>26383</v>
      </c>
      <c r="F10928" s="31">
        <v>42901.632627314815</v>
      </c>
      <c r="G10928" s="31">
        <v>42916</v>
      </c>
      <c r="H10928" s="31">
        <v>43281</v>
      </c>
      <c r="I10928" s="31">
        <v>42931</v>
      </c>
      <c r="J10928" s="22" t="s">
        <v>73</v>
      </c>
      <c r="K10928" s="32" t="s">
        <v>74</v>
      </c>
      <c r="L10928" s="32" t="s">
        <v>26384</v>
      </c>
      <c r="N10928" s="24">
        <v>0</v>
      </c>
      <c r="O10928" s="24">
        <v>0</v>
      </c>
      <c r="P10928" s="32" t="s">
        <v>26385</v>
      </c>
      <c r="Q10928" s="43" t="s">
        <v>26386</v>
      </c>
      <c r="R10928" s="43" t="s">
        <v>78</v>
      </c>
      <c r="S10928" s="47">
        <v>4</v>
      </c>
    </row>
    <row r="10929" spans="1:19" ht="12.75">
      <c r="A10929" s="22" t="s">
        <v>60</v>
      </c>
      <c r="B10929" s="22" t="s">
        <v>24810</v>
      </c>
      <c r="C10929" s="22" t="s">
        <v>69</v>
      </c>
      <c r="D10929" s="22" t="s">
        <v>61</v>
      </c>
      <c r="E10929" s="22" t="s">
        <v>26387</v>
      </c>
      <c r="F10929" s="31">
        <v>42892.507337962961</v>
      </c>
      <c r="G10929" s="31">
        <v>42895</v>
      </c>
      <c r="H10929" s="31">
        <v>43260</v>
      </c>
      <c r="I10929" s="31">
        <v>42922</v>
      </c>
      <c r="J10929" s="22" t="s">
        <v>73</v>
      </c>
      <c r="K10929" s="32" t="s">
        <v>89</v>
      </c>
      <c r="L10929" s="32" t="s">
        <v>26388</v>
      </c>
      <c r="N10929" s="24">
        <v>761.58600000000001</v>
      </c>
      <c r="O10929" s="24">
        <v>398.80</v>
      </c>
      <c r="P10929" s="32" t="s">
        <v>2242</v>
      </c>
      <c r="Q10929" s="43" t="s">
        <v>2243</v>
      </c>
      <c r="R10929" s="43" t="s">
        <v>78</v>
      </c>
      <c r="S10929" s="47">
        <v>5</v>
      </c>
    </row>
    <row r="10930" spans="1:19" ht="12.75">
      <c r="A10930" s="22" t="s">
        <v>60</v>
      </c>
      <c r="B10930" s="22" t="s">
        <v>24724</v>
      </c>
      <c r="C10930" s="22" t="s">
        <v>69</v>
      </c>
      <c r="D10930" s="22" t="s">
        <v>61</v>
      </c>
      <c r="E10930" s="22" t="s">
        <v>26389</v>
      </c>
      <c r="F10930" s="31">
        <v>42892.558518518519</v>
      </c>
      <c r="G10930" s="31">
        <v>42551</v>
      </c>
      <c r="H10930" s="31">
        <v>42916</v>
      </c>
      <c r="I10930" s="31">
        <v>42922</v>
      </c>
      <c r="J10930" s="22" t="s">
        <v>73</v>
      </c>
      <c r="K10930" s="32" t="s">
        <v>74</v>
      </c>
      <c r="L10930" s="32" t="s">
        <v>26390</v>
      </c>
      <c r="N10930" s="24">
        <v>0</v>
      </c>
      <c r="O10930" s="24">
        <v>0</v>
      </c>
      <c r="P10930" s="32" t="s">
        <v>13794</v>
      </c>
      <c r="Q10930" s="43" t="s">
        <v>13795</v>
      </c>
      <c r="R10930" s="43" t="s">
        <v>78</v>
      </c>
      <c r="S10930" s="47">
        <v>4</v>
      </c>
    </row>
    <row r="10931" spans="1:19" ht="12.75">
      <c r="A10931" s="22" t="s">
        <v>60</v>
      </c>
      <c r="B10931" s="22" t="s">
        <v>24712</v>
      </c>
      <c r="C10931" s="22" t="s">
        <v>69</v>
      </c>
      <c r="D10931" s="22" t="s">
        <v>61</v>
      </c>
      <c r="E10931" s="22" t="s">
        <v>26391</v>
      </c>
      <c r="F10931" s="31">
        <v>42888.637430555551</v>
      </c>
      <c r="G10931" s="31">
        <v>42916</v>
      </c>
      <c r="H10931" s="31">
        <v>43281</v>
      </c>
      <c r="I10931" s="31">
        <v>42918</v>
      </c>
      <c r="J10931" s="22" t="s">
        <v>73</v>
      </c>
      <c r="K10931" s="32" t="s">
        <v>94</v>
      </c>
      <c r="L10931" s="32" t="s">
        <v>26392</v>
      </c>
      <c r="N10931" s="24">
        <v>1500.53</v>
      </c>
      <c r="O10931" s="24">
        <v>1339.75</v>
      </c>
      <c r="P10931" s="32" t="s">
        <v>847</v>
      </c>
      <c r="Q10931" s="43" t="s">
        <v>848</v>
      </c>
      <c r="R10931" s="43" t="s">
        <v>78</v>
      </c>
      <c r="S10931" s="47">
        <v>5</v>
      </c>
    </row>
    <row r="10932" spans="1:19" ht="12.75">
      <c r="A10932" s="22" t="s">
        <v>60</v>
      </c>
      <c r="B10932" s="22" t="s">
        <v>24705</v>
      </c>
      <c r="C10932" s="22" t="s">
        <v>69</v>
      </c>
      <c r="D10932" s="22" t="s">
        <v>61</v>
      </c>
      <c r="E10932" s="22" t="s">
        <v>26393</v>
      </c>
      <c r="F10932" s="31">
        <v>42906.462488425925</v>
      </c>
      <c r="G10932" s="31">
        <v>42906</v>
      </c>
      <c r="H10932" s="31">
        <v>43271</v>
      </c>
      <c r="I10932" s="31">
        <v>42936.461909722224</v>
      </c>
      <c r="J10932" s="22" t="s">
        <v>152</v>
      </c>
      <c r="K10932" s="32" t="s">
        <v>153</v>
      </c>
      <c r="L10932" s="32" t="s">
        <v>26394</v>
      </c>
      <c r="M10932" s="32" t="s">
        <v>25003</v>
      </c>
      <c r="N10932" s="24">
        <v>-31.29</v>
      </c>
      <c r="O10932" s="24">
        <v>-31.29</v>
      </c>
      <c r="P10932" s="32" t="s">
        <v>104</v>
      </c>
      <c r="Q10932" s="43" t="s">
        <v>105</v>
      </c>
      <c r="R10932" s="43" t="s">
        <v>78</v>
      </c>
      <c r="S10932" s="47">
        <v>1</v>
      </c>
    </row>
    <row r="10933" spans="1:19" ht="12.75">
      <c r="A10933" s="22" t="s">
        <v>60</v>
      </c>
      <c r="B10933" s="22" t="s">
        <v>24693</v>
      </c>
      <c r="C10933" s="22" t="s">
        <v>69</v>
      </c>
      <c r="D10933" s="22" t="s">
        <v>61</v>
      </c>
      <c r="E10933" s="22" t="s">
        <v>26395</v>
      </c>
      <c r="F10933" s="31">
        <v>42892.737013888887</v>
      </c>
      <c r="G10933" s="31">
        <v>42886</v>
      </c>
      <c r="H10933" s="31">
        <v>43251</v>
      </c>
      <c r="I10933" s="31">
        <v>42922</v>
      </c>
      <c r="J10933" s="22" t="s">
        <v>152</v>
      </c>
      <c r="K10933" s="32" t="s">
        <v>89</v>
      </c>
      <c r="L10933" s="32" t="s">
        <v>26396</v>
      </c>
      <c r="N10933" s="24">
        <v>122.41</v>
      </c>
      <c r="O10933" s="24">
        <v>122.41</v>
      </c>
      <c r="P10933" s="32" t="s">
        <v>177</v>
      </c>
      <c r="Q10933" s="43" t="s">
        <v>178</v>
      </c>
      <c r="R10933" s="43" t="s">
        <v>78</v>
      </c>
      <c r="S10933" s="47">
        <v>1</v>
      </c>
    </row>
    <row r="10934" spans="1:19" ht="12.75">
      <c r="A10934" s="22" t="s">
        <v>60</v>
      </c>
      <c r="B10934" s="22" t="s">
        <v>24705</v>
      </c>
      <c r="C10934" s="22" t="s">
        <v>69</v>
      </c>
      <c r="D10934" s="22" t="s">
        <v>61</v>
      </c>
      <c r="E10934" s="22" t="s">
        <v>26397</v>
      </c>
      <c r="F10934" s="31">
        <v>42914.255254629628</v>
      </c>
      <c r="G10934" s="31">
        <v>42943</v>
      </c>
      <c r="H10934" s="31">
        <v>43308</v>
      </c>
      <c r="I10934" s="31">
        <v>42944.251412037032</v>
      </c>
      <c r="J10934" s="22" t="s">
        <v>73</v>
      </c>
      <c r="K10934" s="32" t="s">
        <v>153</v>
      </c>
      <c r="L10934" s="32" t="s">
        <v>26398</v>
      </c>
      <c r="M10934" s="32" t="s">
        <v>26399</v>
      </c>
      <c r="N10934" s="24">
        <v>1954.2860000000001</v>
      </c>
      <c r="O10934" s="24">
        <v>1484.38</v>
      </c>
      <c r="P10934" s="32" t="s">
        <v>2429</v>
      </c>
      <c r="Q10934" s="43" t="s">
        <v>2430</v>
      </c>
      <c r="R10934" s="43" t="s">
        <v>78</v>
      </c>
      <c r="S10934" s="47">
        <v>5</v>
      </c>
    </row>
    <row r="10935" spans="1:19" ht="12.75">
      <c r="A10935" s="22" t="s">
        <v>60</v>
      </c>
      <c r="B10935" s="22" t="s">
        <v>24724</v>
      </c>
      <c r="C10935" s="22" t="s">
        <v>69</v>
      </c>
      <c r="D10935" s="22" t="s">
        <v>61</v>
      </c>
      <c r="E10935" s="22" t="s">
        <v>26400</v>
      </c>
      <c r="F10935" s="31">
        <v>42914.507604166662</v>
      </c>
      <c r="G10935" s="31">
        <v>42916</v>
      </c>
      <c r="H10935" s="31">
        <v>43281</v>
      </c>
      <c r="I10935" s="31">
        <v>42944</v>
      </c>
      <c r="J10935" s="22" t="s">
        <v>357</v>
      </c>
      <c r="K10935" s="32" t="s">
        <v>94</v>
      </c>
      <c r="L10935" s="32" t="s">
        <v>26401</v>
      </c>
      <c r="N10935" s="24">
        <v>-431.42</v>
      </c>
      <c r="O10935" s="24">
        <v>-431.42</v>
      </c>
      <c r="P10935" s="32" t="s">
        <v>453</v>
      </c>
      <c r="Q10935" s="43" t="s">
        <v>454</v>
      </c>
      <c r="R10935" s="43" t="s">
        <v>78</v>
      </c>
      <c r="S10935" s="47">
        <v>1</v>
      </c>
    </row>
    <row r="10936" spans="1:19" ht="12.75">
      <c r="A10936" s="22" t="s">
        <v>60</v>
      </c>
      <c r="B10936" s="22" t="s">
        <v>24683</v>
      </c>
      <c r="C10936" s="22" t="s">
        <v>69</v>
      </c>
      <c r="D10936" s="22" t="s">
        <v>61</v>
      </c>
      <c r="E10936" s="22" t="s">
        <v>26402</v>
      </c>
      <c r="F10936" s="31">
        <v>42892.675983796296</v>
      </c>
      <c r="G10936" s="31">
        <v>42892</v>
      </c>
      <c r="H10936" s="31">
        <v>43257</v>
      </c>
      <c r="I10936" s="31">
        <v>42922</v>
      </c>
      <c r="J10936" s="22" t="s">
        <v>73</v>
      </c>
      <c r="K10936" s="32" t="s">
        <v>94</v>
      </c>
      <c r="L10936" s="32" t="s">
        <v>26403</v>
      </c>
      <c r="N10936" s="24">
        <v>258.22000000000003</v>
      </c>
      <c r="O10936" s="24">
        <v>300.23000000000002</v>
      </c>
      <c r="P10936" s="32" t="s">
        <v>308</v>
      </c>
      <c r="Q10936" s="43" t="s">
        <v>309</v>
      </c>
      <c r="R10936" s="43" t="s">
        <v>78</v>
      </c>
      <c r="S10936" s="47">
        <v>5</v>
      </c>
    </row>
    <row r="10937" spans="1:19" ht="12.75">
      <c r="A10937" s="22" t="s">
        <v>60</v>
      </c>
      <c r="B10937" s="22" t="s">
        <v>24680</v>
      </c>
      <c r="C10937" s="22" t="s">
        <v>69</v>
      </c>
      <c r="D10937" s="22" t="s">
        <v>61</v>
      </c>
      <c r="E10937" s="22" t="s">
        <v>26404</v>
      </c>
      <c r="F10937" s="31">
        <v>42908.589745370366</v>
      </c>
      <c r="G10937" s="31">
        <v>42939</v>
      </c>
      <c r="H10937" s="31">
        <v>43304</v>
      </c>
      <c r="I10937" s="31">
        <v>42938</v>
      </c>
      <c r="J10937" s="22" t="s">
        <v>73</v>
      </c>
      <c r="K10937" s="32" t="s">
        <v>74</v>
      </c>
      <c r="L10937" s="32" t="s">
        <v>26405</v>
      </c>
      <c r="N10937" s="24">
        <v>943.28</v>
      </c>
      <c r="O10937" s="24">
        <v>0</v>
      </c>
      <c r="P10937" s="32" t="s">
        <v>18558</v>
      </c>
      <c r="Q10937" s="43" t="s">
        <v>18559</v>
      </c>
      <c r="R10937" s="43" t="s">
        <v>78</v>
      </c>
      <c r="S10937" s="47">
        <v>6</v>
      </c>
    </row>
    <row r="10938" spans="1:19" ht="12.75">
      <c r="A10938" s="22" t="s">
        <v>60</v>
      </c>
      <c r="B10938" s="22" t="s">
        <v>24738</v>
      </c>
      <c r="C10938" s="22" t="s">
        <v>69</v>
      </c>
      <c r="D10938" s="22" t="s">
        <v>61</v>
      </c>
      <c r="E10938" s="22" t="s">
        <v>26406</v>
      </c>
      <c r="F10938" s="31">
        <v>42901.426354166666</v>
      </c>
      <c r="G10938" s="31">
        <v>42919</v>
      </c>
      <c r="H10938" s="31">
        <v>43284</v>
      </c>
      <c r="I10938" s="31">
        <v>42931</v>
      </c>
      <c r="J10938" s="22" t="s">
        <v>73</v>
      </c>
      <c r="K10938" s="32" t="s">
        <v>74</v>
      </c>
      <c r="L10938" s="32" t="s">
        <v>26407</v>
      </c>
      <c r="N10938" s="24">
        <v>316.94760000000002</v>
      </c>
      <c r="O10938" s="24">
        <v>0</v>
      </c>
      <c r="P10938" s="32" t="s">
        <v>576</v>
      </c>
      <c r="Q10938" s="43" t="s">
        <v>577</v>
      </c>
      <c r="R10938" s="43" t="s">
        <v>78</v>
      </c>
      <c r="S10938" s="47">
        <v>5</v>
      </c>
    </row>
    <row r="10939" spans="1:19" ht="12.75">
      <c r="A10939" s="22" t="s">
        <v>60</v>
      </c>
      <c r="B10939" s="22" t="s">
        <v>24680</v>
      </c>
      <c r="C10939" s="22" t="s">
        <v>69</v>
      </c>
      <c r="D10939" s="22" t="s">
        <v>61</v>
      </c>
      <c r="E10939" s="22" t="s">
        <v>26408</v>
      </c>
      <c r="F10939" s="31">
        <v>42914.389247685183</v>
      </c>
      <c r="G10939" s="31">
        <v>42917</v>
      </c>
      <c r="H10939" s="31">
        <v>43282</v>
      </c>
      <c r="I10939" s="31">
        <v>42944</v>
      </c>
      <c r="J10939" s="22" t="s">
        <v>73</v>
      </c>
      <c r="K10939" s="32" t="s">
        <v>89</v>
      </c>
      <c r="L10939" s="32" t="s">
        <v>26409</v>
      </c>
      <c r="N10939" s="24">
        <v>3284.0828000000001</v>
      </c>
      <c r="O10939" s="24">
        <v>4717.415</v>
      </c>
      <c r="P10939" s="32" t="s">
        <v>1109</v>
      </c>
      <c r="Q10939" s="43" t="s">
        <v>1110</v>
      </c>
      <c r="R10939" s="43" t="s">
        <v>78</v>
      </c>
      <c r="S10939" s="47">
        <v>5</v>
      </c>
    </row>
    <row r="10940" spans="1:19" ht="12.75">
      <c r="A10940" s="22" t="s">
        <v>60</v>
      </c>
      <c r="B10940" s="22" t="s">
        <v>24705</v>
      </c>
      <c r="C10940" s="22" t="s">
        <v>69</v>
      </c>
      <c r="D10940" s="22" t="s">
        <v>61</v>
      </c>
      <c r="E10940" s="22" t="s">
        <v>26410</v>
      </c>
      <c r="F10940" s="31">
        <v>42908.717557870368</v>
      </c>
      <c r="G10940" s="31">
        <v>42916</v>
      </c>
      <c r="H10940" s="31">
        <v>43281</v>
      </c>
      <c r="I10940" s="31">
        <v>42938.716516203705</v>
      </c>
      <c r="J10940" s="22" t="s">
        <v>73</v>
      </c>
      <c r="K10940" s="32" t="s">
        <v>94</v>
      </c>
      <c r="L10940" s="32" t="s">
        <v>26411</v>
      </c>
      <c r="N10940" s="24">
        <v>2219.6457</v>
      </c>
      <c r="O10940" s="24">
        <v>1809.68</v>
      </c>
      <c r="P10940" s="32" t="s">
        <v>478</v>
      </c>
      <c r="Q10940" s="43" t="s">
        <v>479</v>
      </c>
      <c r="R10940" s="43" t="s">
        <v>78</v>
      </c>
      <c r="S10940" s="47">
        <v>6</v>
      </c>
    </row>
    <row r="10941" spans="1:19" ht="12.75">
      <c r="A10941" s="22" t="s">
        <v>60</v>
      </c>
      <c r="B10941" s="22" t="s">
        <v>24810</v>
      </c>
      <c r="C10941" s="22" t="s">
        <v>69</v>
      </c>
      <c r="D10941" s="22" t="s">
        <v>61</v>
      </c>
      <c r="E10941" s="22" t="s">
        <v>26412</v>
      </c>
      <c r="F10941" s="31">
        <v>42893.525000000001</v>
      </c>
      <c r="G10941" s="31">
        <v>42916</v>
      </c>
      <c r="H10941" s="31">
        <v>43281</v>
      </c>
      <c r="I10941" s="31">
        <v>42918</v>
      </c>
      <c r="J10941" s="22" t="s">
        <v>73</v>
      </c>
      <c r="K10941" s="32" t="s">
        <v>94</v>
      </c>
      <c r="L10941" s="32" t="s">
        <v>26413</v>
      </c>
      <c r="N10941" s="24">
        <v>3165.5066000000002</v>
      </c>
      <c r="O10941" s="24">
        <v>9496.52</v>
      </c>
      <c r="P10941" s="32" t="s">
        <v>4202</v>
      </c>
      <c r="Q10941" s="43" t="s">
        <v>4203</v>
      </c>
      <c r="R10941" s="43" t="s">
        <v>78</v>
      </c>
      <c r="S10941" s="47">
        <v>6</v>
      </c>
    </row>
    <row r="10942" spans="1:19" ht="12.75">
      <c r="A10942" s="22" t="s">
        <v>60</v>
      </c>
      <c r="B10942" s="22" t="s">
        <v>24693</v>
      </c>
      <c r="C10942" s="22" t="s">
        <v>69</v>
      </c>
      <c r="D10942" s="22" t="s">
        <v>61</v>
      </c>
      <c r="E10942" s="22" t="s">
        <v>26414</v>
      </c>
      <c r="F10942" s="31">
        <v>42892.722199074073</v>
      </c>
      <c r="G10942" s="31">
        <v>42855</v>
      </c>
      <c r="H10942" s="31">
        <v>43220</v>
      </c>
      <c r="I10942" s="31">
        <v>42908</v>
      </c>
      <c r="J10942" s="22" t="s">
        <v>152</v>
      </c>
      <c r="K10942" s="32" t="s">
        <v>153</v>
      </c>
      <c r="L10942" s="32" t="s">
        <v>26415</v>
      </c>
      <c r="M10942" s="32" t="s">
        <v>26416</v>
      </c>
      <c r="N10942" s="24">
        <v>114.08</v>
      </c>
      <c r="O10942" s="24">
        <v>114.08</v>
      </c>
      <c r="P10942" s="32" t="s">
        <v>1570</v>
      </c>
      <c r="Q10942" s="43" t="s">
        <v>1571</v>
      </c>
      <c r="R10942" s="43" t="s">
        <v>78</v>
      </c>
      <c r="S10942" s="47">
        <v>1</v>
      </c>
    </row>
    <row r="10943" spans="1:19" ht="12.75">
      <c r="A10943" s="22" t="s">
        <v>60</v>
      </c>
      <c r="B10943" s="22" t="s">
        <v>24696</v>
      </c>
      <c r="C10943" s="22" t="s">
        <v>69</v>
      </c>
      <c r="D10943" s="22" t="s">
        <v>61</v>
      </c>
      <c r="E10943" s="22" t="s">
        <v>26417</v>
      </c>
      <c r="F10943" s="31">
        <v>42905.718692129631</v>
      </c>
      <c r="G10943" s="31">
        <v>42931</v>
      </c>
      <c r="H10943" s="31">
        <v>43296</v>
      </c>
      <c r="I10943" s="31">
        <v>42935</v>
      </c>
      <c r="J10943" s="22" t="s">
        <v>73</v>
      </c>
      <c r="K10943" s="32" t="s">
        <v>74</v>
      </c>
      <c r="L10943" s="32" t="s">
        <v>26418</v>
      </c>
      <c r="N10943" s="24">
        <v>0</v>
      </c>
      <c r="O10943" s="24">
        <v>0</v>
      </c>
      <c r="P10943" s="32" t="s">
        <v>6523</v>
      </c>
      <c r="Q10943" s="43" t="s">
        <v>6524</v>
      </c>
      <c r="R10943" s="43" t="s">
        <v>78</v>
      </c>
      <c r="S10943" s="47">
        <v>5</v>
      </c>
    </row>
    <row r="10944" spans="1:19" ht="12.75">
      <c r="A10944" s="22" t="s">
        <v>60</v>
      </c>
      <c r="B10944" s="22" t="s">
        <v>24754</v>
      </c>
      <c r="C10944" s="22" t="s">
        <v>69</v>
      </c>
      <c r="D10944" s="22" t="s">
        <v>61</v>
      </c>
      <c r="E10944" s="22" t="s">
        <v>26419</v>
      </c>
      <c r="F10944" s="31">
        <v>42907.571840277778</v>
      </c>
      <c r="G10944" s="31">
        <v>42916</v>
      </c>
      <c r="H10944" s="31">
        <v>43281</v>
      </c>
      <c r="I10944" s="31">
        <v>42937</v>
      </c>
      <c r="J10944" s="22" t="s">
        <v>73</v>
      </c>
      <c r="K10944" s="32" t="s">
        <v>94</v>
      </c>
      <c r="L10944" s="32" t="s">
        <v>26420</v>
      </c>
      <c r="N10944" s="24">
        <v>7686.5749999999998</v>
      </c>
      <c r="O10944" s="24">
        <v>2170.88</v>
      </c>
      <c r="P10944" s="32" t="s">
        <v>682</v>
      </c>
      <c r="Q10944" s="43" t="s">
        <v>683</v>
      </c>
      <c r="R10944" s="43" t="s">
        <v>78</v>
      </c>
      <c r="S10944" s="47">
        <v>5</v>
      </c>
    </row>
    <row r="10945" spans="1:19" ht="12.75">
      <c r="A10945" s="22" t="s">
        <v>60</v>
      </c>
      <c r="B10945" s="22" t="s">
        <v>24952</v>
      </c>
      <c r="C10945" s="22" t="s">
        <v>69</v>
      </c>
      <c r="D10945" s="22" t="s">
        <v>61</v>
      </c>
      <c r="E10945" s="22" t="s">
        <v>26421</v>
      </c>
      <c r="F10945" s="31">
        <v>42888.724062499998</v>
      </c>
      <c r="G10945" s="31">
        <v>42888</v>
      </c>
      <c r="H10945" s="31">
        <v>43253</v>
      </c>
      <c r="I10945" s="31">
        <v>42918</v>
      </c>
      <c r="J10945" s="22" t="s">
        <v>73</v>
      </c>
      <c r="K10945" s="32" t="s">
        <v>94</v>
      </c>
      <c r="L10945" s="32" t="s">
        <v>26422</v>
      </c>
      <c r="N10945" s="24">
        <v>1518.78</v>
      </c>
      <c r="O10945" s="24">
        <v>1383.57</v>
      </c>
      <c r="P10945" s="32" t="s">
        <v>682</v>
      </c>
      <c r="Q10945" s="43" t="s">
        <v>683</v>
      </c>
      <c r="R10945" s="43" t="s">
        <v>78</v>
      </c>
      <c r="S10945" s="47">
        <v>6</v>
      </c>
    </row>
    <row r="10946" spans="1:19" ht="12.75">
      <c r="A10946" s="22" t="s">
        <v>60</v>
      </c>
      <c r="B10946" s="22" t="s">
        <v>24824</v>
      </c>
      <c r="C10946" s="22" t="s">
        <v>69</v>
      </c>
      <c r="D10946" s="22" t="s">
        <v>61</v>
      </c>
      <c r="E10946" s="22" t="s">
        <v>26423</v>
      </c>
      <c r="F10946" s="31">
        <v>42914.087916666664</v>
      </c>
      <c r="G10946" s="31">
        <v>42947</v>
      </c>
      <c r="H10946" s="31">
        <v>43312</v>
      </c>
      <c r="I10946" s="31">
        <v>42974.087916666664</v>
      </c>
      <c r="J10946" s="22" t="s">
        <v>119</v>
      </c>
      <c r="K10946" s="32" t="s">
        <v>94</v>
      </c>
      <c r="L10946" s="32" t="s">
        <v>26424</v>
      </c>
      <c r="N10946" s="24">
        <v>1370.53</v>
      </c>
      <c r="O10946" s="24">
        <v>1370.53</v>
      </c>
      <c r="P10946" s="32" t="s">
        <v>2040</v>
      </c>
      <c r="Q10946" s="43" t="s">
        <v>2041</v>
      </c>
      <c r="R10946" s="43" t="s">
        <v>78</v>
      </c>
      <c r="S10946" s="47">
        <v>1</v>
      </c>
    </row>
    <row r="10947" spans="1:19" ht="12.75">
      <c r="A10947" s="22" t="s">
        <v>60</v>
      </c>
      <c r="B10947" s="22" t="s">
        <v>24680</v>
      </c>
      <c r="C10947" s="22" t="s">
        <v>69</v>
      </c>
      <c r="D10947" s="22" t="s">
        <v>61</v>
      </c>
      <c r="E10947" s="22" t="s">
        <v>26425</v>
      </c>
      <c r="F10947" s="31">
        <v>42905.514317129629</v>
      </c>
      <c r="G10947" s="31">
        <v>42917</v>
      </c>
      <c r="H10947" s="31">
        <v>43282</v>
      </c>
      <c r="I10947" s="31">
        <v>42935</v>
      </c>
      <c r="J10947" s="22" t="s">
        <v>73</v>
      </c>
      <c r="K10947" s="32" t="s">
        <v>74</v>
      </c>
      <c r="L10947" s="32" t="s">
        <v>26426</v>
      </c>
      <c r="N10947" s="24">
        <v>0</v>
      </c>
      <c r="O10947" s="24">
        <v>0</v>
      </c>
      <c r="P10947" s="32" t="s">
        <v>125</v>
      </c>
      <c r="Q10947" s="43" t="s">
        <v>126</v>
      </c>
      <c r="R10947" s="43" t="s">
        <v>78</v>
      </c>
      <c r="S10947" s="47">
        <v>4</v>
      </c>
    </row>
    <row r="10948" spans="1:19" ht="12.75">
      <c r="A10948" s="22" t="s">
        <v>60</v>
      </c>
      <c r="B10948" s="22" t="s">
        <v>24705</v>
      </c>
      <c r="C10948" s="22" t="s">
        <v>69</v>
      </c>
      <c r="D10948" s="22" t="s">
        <v>61</v>
      </c>
      <c r="E10948" s="22" t="s">
        <v>26427</v>
      </c>
      <c r="F10948" s="31">
        <v>42887.855370370366</v>
      </c>
      <c r="G10948" s="31">
        <v>42905</v>
      </c>
      <c r="H10948" s="31">
        <v>43270</v>
      </c>
      <c r="I10948" s="31">
        <v>42917.844004629631</v>
      </c>
      <c r="J10948" s="22" t="s">
        <v>73</v>
      </c>
      <c r="K10948" s="32" t="s">
        <v>94</v>
      </c>
      <c r="L10948" s="32" t="s">
        <v>26428</v>
      </c>
      <c r="N10948" s="24">
        <v>437.50</v>
      </c>
      <c r="O10948" s="24">
        <v>411.55</v>
      </c>
      <c r="P10948" s="32" t="s">
        <v>1768</v>
      </c>
      <c r="Q10948" s="43" t="s">
        <v>1769</v>
      </c>
      <c r="R10948" s="43" t="s">
        <v>78</v>
      </c>
      <c r="S10948" s="47">
        <v>6</v>
      </c>
    </row>
    <row r="10949" spans="1:19" ht="12.75">
      <c r="A10949" s="22" t="s">
        <v>60</v>
      </c>
      <c r="B10949" s="22" t="s">
        <v>24746</v>
      </c>
      <c r="C10949" s="22" t="s">
        <v>69</v>
      </c>
      <c r="D10949" s="22" t="s">
        <v>61</v>
      </c>
      <c r="E10949" s="22" t="s">
        <v>26429</v>
      </c>
      <c r="F10949" s="31">
        <v>42899.654409722221</v>
      </c>
      <c r="G10949" s="31">
        <v>42916</v>
      </c>
      <c r="H10949" s="31">
        <v>43281</v>
      </c>
      <c r="I10949" s="31">
        <v>42929</v>
      </c>
      <c r="J10949" s="22" t="s">
        <v>73</v>
      </c>
      <c r="K10949" s="32" t="s">
        <v>74</v>
      </c>
      <c r="L10949" s="32" t="s">
        <v>26430</v>
      </c>
      <c r="N10949" s="24">
        <v>1996.08</v>
      </c>
      <c r="O10949" s="24">
        <v>0</v>
      </c>
      <c r="P10949" s="32" t="s">
        <v>892</v>
      </c>
      <c r="Q10949" s="43" t="s">
        <v>893</v>
      </c>
      <c r="R10949" s="43" t="s">
        <v>78</v>
      </c>
      <c r="S10949" s="47">
        <v>4</v>
      </c>
    </row>
    <row r="10950" spans="1:19" ht="12.75">
      <c r="A10950" s="22" t="s">
        <v>60</v>
      </c>
      <c r="B10950" s="22" t="s">
        <v>24712</v>
      </c>
      <c r="C10950" s="22" t="s">
        <v>69</v>
      </c>
      <c r="D10950" s="22" t="s">
        <v>61</v>
      </c>
      <c r="E10950" s="22" t="s">
        <v>26431</v>
      </c>
      <c r="F10950" s="31">
        <v>42890.344710648147</v>
      </c>
      <c r="G10950" s="31">
        <v>42895</v>
      </c>
      <c r="H10950" s="31">
        <v>43260</v>
      </c>
      <c r="I10950" s="31">
        <v>42920</v>
      </c>
      <c r="J10950" s="22" t="s">
        <v>73</v>
      </c>
      <c r="K10950" s="32" t="s">
        <v>74</v>
      </c>
      <c r="L10950" s="32" t="s">
        <v>26432</v>
      </c>
      <c r="N10950" s="24">
        <v>1224.27</v>
      </c>
      <c r="O10950" s="24">
        <v>0</v>
      </c>
      <c r="P10950" s="32" t="s">
        <v>104</v>
      </c>
      <c r="Q10950" s="43" t="s">
        <v>105</v>
      </c>
      <c r="R10950" s="43" t="s">
        <v>78</v>
      </c>
      <c r="S10950" s="47">
        <v>5</v>
      </c>
    </row>
    <row r="10951" spans="1:19" ht="12.75">
      <c r="A10951" s="22" t="s">
        <v>60</v>
      </c>
      <c r="B10951" s="22" t="s">
        <v>24680</v>
      </c>
      <c r="C10951" s="22" t="s">
        <v>69</v>
      </c>
      <c r="D10951" s="22" t="s">
        <v>61</v>
      </c>
      <c r="E10951" s="22" t="s">
        <v>26433</v>
      </c>
      <c r="F10951" s="31">
        <v>42887.404953703699</v>
      </c>
      <c r="G10951" s="31">
        <v>42887</v>
      </c>
      <c r="H10951" s="31">
        <v>43132</v>
      </c>
      <c r="I10951" s="31">
        <v>42917</v>
      </c>
      <c r="J10951" s="22" t="s">
        <v>73</v>
      </c>
      <c r="K10951" s="32" t="s">
        <v>89</v>
      </c>
      <c r="L10951" s="32" t="s">
        <v>26434</v>
      </c>
      <c r="N10951" s="24">
        <v>0</v>
      </c>
      <c r="O10951" s="24">
        <v>0</v>
      </c>
      <c r="P10951" s="32" t="s">
        <v>8606</v>
      </c>
      <c r="Q10951" s="43" t="s">
        <v>8607</v>
      </c>
      <c r="R10951" s="43" t="s">
        <v>78</v>
      </c>
      <c r="S10951" s="47">
        <v>1</v>
      </c>
    </row>
    <row r="10952" spans="1:19" ht="12.75">
      <c r="A10952" s="22" t="s">
        <v>60</v>
      </c>
      <c r="B10952" s="22" t="s">
        <v>24705</v>
      </c>
      <c r="C10952" s="22" t="s">
        <v>69</v>
      </c>
      <c r="D10952" s="22" t="s">
        <v>61</v>
      </c>
      <c r="E10952" s="22" t="s">
        <v>26435</v>
      </c>
      <c r="F10952" s="31">
        <v>42892.647175925922</v>
      </c>
      <c r="G10952" s="31">
        <v>42892</v>
      </c>
      <c r="H10952" s="31">
        <v>43257</v>
      </c>
      <c r="I10952" s="31">
        <v>42922.640787037039</v>
      </c>
      <c r="J10952" s="22" t="s">
        <v>73</v>
      </c>
      <c r="K10952" s="32" t="s">
        <v>74</v>
      </c>
      <c r="L10952" s="32" t="s">
        <v>26436</v>
      </c>
      <c r="N10952" s="24">
        <v>0</v>
      </c>
      <c r="O10952" s="24">
        <v>0</v>
      </c>
      <c r="P10952" s="32" t="s">
        <v>18388</v>
      </c>
      <c r="Q10952" s="43" t="s">
        <v>18389</v>
      </c>
      <c r="R10952" s="43" t="s">
        <v>78</v>
      </c>
      <c r="S10952" s="47">
        <v>5</v>
      </c>
    </row>
    <row r="10953" spans="1:19" ht="12.75">
      <c r="A10953" s="22" t="s">
        <v>60</v>
      </c>
      <c r="B10953" s="22" t="s">
        <v>24875</v>
      </c>
      <c r="C10953" s="22" t="s">
        <v>69</v>
      </c>
      <c r="D10953" s="22" t="s">
        <v>61</v>
      </c>
      <c r="E10953" s="22" t="s">
        <v>26437</v>
      </c>
      <c r="F10953" s="31">
        <v>42887.940138888887</v>
      </c>
      <c r="G10953" s="31">
        <v>42898</v>
      </c>
      <c r="H10953" s="31">
        <v>43263</v>
      </c>
      <c r="I10953" s="31">
        <v>42917</v>
      </c>
      <c r="J10953" s="22" t="s">
        <v>73</v>
      </c>
      <c r="K10953" s="32" t="s">
        <v>94</v>
      </c>
      <c r="L10953" s="32" t="s">
        <v>26438</v>
      </c>
      <c r="N10953" s="24">
        <v>3704.8733000000002</v>
      </c>
      <c r="O10953" s="24">
        <v>2552.2800000000002</v>
      </c>
      <c r="P10953" s="32" t="s">
        <v>2253</v>
      </c>
      <c r="Q10953" s="43" t="s">
        <v>2254</v>
      </c>
      <c r="R10953" s="43" t="s">
        <v>78</v>
      </c>
      <c r="S10953" s="47">
        <v>6</v>
      </c>
    </row>
    <row r="10954" spans="1:19" ht="12.75">
      <c r="A10954" s="22" t="s">
        <v>60</v>
      </c>
      <c r="B10954" s="22" t="s">
        <v>24716</v>
      </c>
      <c r="C10954" s="22" t="s">
        <v>69</v>
      </c>
      <c r="D10954" s="22" t="s">
        <v>61</v>
      </c>
      <c r="E10954" s="22" t="s">
        <v>26439</v>
      </c>
      <c r="F10954" s="31">
        <v>42913.73101851852</v>
      </c>
      <c r="G10954" s="31">
        <v>42914</v>
      </c>
      <c r="H10954" s="31">
        <v>43279</v>
      </c>
      <c r="I10954" s="31">
        <v>42943</v>
      </c>
      <c r="J10954" s="22" t="s">
        <v>73</v>
      </c>
      <c r="K10954" s="32" t="s">
        <v>153</v>
      </c>
      <c r="L10954" s="32" t="s">
        <v>26440</v>
      </c>
      <c r="M10954" s="32" t="s">
        <v>26441</v>
      </c>
      <c r="N10954" s="24">
        <v>1475.8733</v>
      </c>
      <c r="O10954" s="24">
        <v>1897.5514000000001</v>
      </c>
      <c r="P10954" s="32" t="s">
        <v>225</v>
      </c>
      <c r="Q10954" s="43" t="s">
        <v>226</v>
      </c>
      <c r="R10954" s="43" t="s">
        <v>78</v>
      </c>
      <c r="S10954" s="47">
        <v>5</v>
      </c>
    </row>
    <row r="10955" spans="1:19" ht="12.75">
      <c r="A10955" s="22" t="s">
        <v>60</v>
      </c>
      <c r="B10955" s="22" t="s">
        <v>24754</v>
      </c>
      <c r="C10955" s="22" t="s">
        <v>69</v>
      </c>
      <c r="D10955" s="22" t="s">
        <v>61</v>
      </c>
      <c r="E10955" s="22" t="s">
        <v>26442</v>
      </c>
      <c r="F10955" s="31">
        <v>42899.418483796297</v>
      </c>
      <c r="G10955" s="31">
        <v>42916</v>
      </c>
      <c r="H10955" s="31">
        <v>43281</v>
      </c>
      <c r="I10955" s="31">
        <v>42929</v>
      </c>
      <c r="J10955" s="22" t="s">
        <v>73</v>
      </c>
      <c r="K10955" s="32" t="s">
        <v>74</v>
      </c>
      <c r="L10955" s="32" t="s">
        <v>26443</v>
      </c>
      <c r="N10955" s="24">
        <v>1142.4566</v>
      </c>
      <c r="O10955" s="24">
        <v>0</v>
      </c>
      <c r="P10955" s="32" t="s">
        <v>104</v>
      </c>
      <c r="Q10955" s="43" t="s">
        <v>105</v>
      </c>
      <c r="R10955" s="43" t="s">
        <v>78</v>
      </c>
      <c r="S10955" s="47">
        <v>4</v>
      </c>
    </row>
    <row r="10956" spans="1:19" ht="12.75">
      <c r="A10956" s="22" t="s">
        <v>60</v>
      </c>
      <c r="B10956" s="22" t="s">
        <v>24738</v>
      </c>
      <c r="C10956" s="22" t="s">
        <v>69</v>
      </c>
      <c r="D10956" s="22" t="s">
        <v>61</v>
      </c>
      <c r="E10956" s="22" t="s">
        <v>26444</v>
      </c>
      <c r="F10956" s="31">
        <v>42908.546157407407</v>
      </c>
      <c r="G10956" s="31">
        <v>42887</v>
      </c>
      <c r="H10956" s="31">
        <v>43252</v>
      </c>
      <c r="I10956" s="31">
        <v>42938</v>
      </c>
      <c r="J10956" s="22" t="s">
        <v>73</v>
      </c>
      <c r="K10956" s="32" t="s">
        <v>74</v>
      </c>
      <c r="L10956" s="32" t="s">
        <v>26445</v>
      </c>
      <c r="N10956" s="24">
        <v>2075.36</v>
      </c>
      <c r="O10956" s="24">
        <v>0</v>
      </c>
      <c r="P10956" s="32" t="s">
        <v>4480</v>
      </c>
      <c r="Q10956" s="43" t="s">
        <v>4481</v>
      </c>
      <c r="R10956" s="43" t="s">
        <v>78</v>
      </c>
      <c r="S10956" s="47">
        <v>4</v>
      </c>
    </row>
    <row r="10957" spans="1:19" ht="12.75">
      <c r="A10957" s="22" t="s">
        <v>60</v>
      </c>
      <c r="B10957" s="22" t="s">
        <v>24746</v>
      </c>
      <c r="C10957" s="22" t="s">
        <v>69</v>
      </c>
      <c r="D10957" s="22" t="s">
        <v>61</v>
      </c>
      <c r="E10957" s="22" t="s">
        <v>26446</v>
      </c>
      <c r="F10957" s="31">
        <v>42905.692083333335</v>
      </c>
      <c r="G10957" s="31">
        <v>42916</v>
      </c>
      <c r="H10957" s="31">
        <v>43281</v>
      </c>
      <c r="I10957" s="31">
        <v>42935</v>
      </c>
      <c r="J10957" s="22" t="s">
        <v>73</v>
      </c>
      <c r="K10957" s="32" t="s">
        <v>89</v>
      </c>
      <c r="L10957" s="32" t="s">
        <v>26447</v>
      </c>
      <c r="N10957" s="24">
        <v>7439.6350000000002</v>
      </c>
      <c r="O10957" s="24">
        <v>6738.58</v>
      </c>
      <c r="P10957" s="32" t="s">
        <v>13880</v>
      </c>
      <c r="Q10957" s="43" t="s">
        <v>13881</v>
      </c>
      <c r="R10957" s="43" t="s">
        <v>78</v>
      </c>
      <c r="S10957" s="47">
        <v>5</v>
      </c>
    </row>
    <row r="10958" spans="1:19" ht="12.75">
      <c r="A10958" s="22" t="s">
        <v>60</v>
      </c>
      <c r="B10958" s="22" t="s">
        <v>24712</v>
      </c>
      <c r="C10958" s="22" t="s">
        <v>69</v>
      </c>
      <c r="D10958" s="22" t="s">
        <v>61</v>
      </c>
      <c r="E10958" s="22" t="s">
        <v>26448</v>
      </c>
      <c r="F10958" s="31">
        <v>42912.765347222223</v>
      </c>
      <c r="G10958" s="31">
        <v>42916</v>
      </c>
      <c r="H10958" s="31">
        <v>43281</v>
      </c>
      <c r="I10958" s="31">
        <v>42942</v>
      </c>
      <c r="J10958" s="22" t="s">
        <v>73</v>
      </c>
      <c r="K10958" s="32" t="s">
        <v>74</v>
      </c>
      <c r="L10958" s="32" t="s">
        <v>26449</v>
      </c>
      <c r="N10958" s="24">
        <v>0</v>
      </c>
      <c r="O10958" s="24">
        <v>0</v>
      </c>
      <c r="P10958" s="32" t="s">
        <v>125</v>
      </c>
      <c r="Q10958" s="43" t="s">
        <v>126</v>
      </c>
      <c r="R10958" s="43" t="s">
        <v>78</v>
      </c>
      <c r="S10958" s="47">
        <v>5</v>
      </c>
    </row>
    <row r="10959" spans="1:19" ht="12.75">
      <c r="A10959" s="22" t="s">
        <v>60</v>
      </c>
      <c r="B10959" s="22" t="s">
        <v>24693</v>
      </c>
      <c r="C10959" s="22" t="s">
        <v>69</v>
      </c>
      <c r="D10959" s="22" t="s">
        <v>61</v>
      </c>
      <c r="E10959" s="22" t="s">
        <v>26450</v>
      </c>
      <c r="F10959" s="31">
        <v>42908.667199074072</v>
      </c>
      <c r="G10959" s="31">
        <v>42908</v>
      </c>
      <c r="H10959" s="31">
        <v>43281</v>
      </c>
      <c r="I10959" s="31">
        <v>42938</v>
      </c>
      <c r="J10959" s="22" t="s">
        <v>73</v>
      </c>
      <c r="K10959" s="32" t="s">
        <v>94</v>
      </c>
      <c r="L10959" s="32" t="s">
        <v>26451</v>
      </c>
      <c r="N10959" s="24">
        <v>841.51710000000003</v>
      </c>
      <c r="O10959" s="24">
        <v>926.45</v>
      </c>
      <c r="P10959" s="32" t="s">
        <v>539</v>
      </c>
      <c r="Q10959" s="43" t="s">
        <v>540</v>
      </c>
      <c r="R10959" s="43" t="s">
        <v>78</v>
      </c>
      <c r="S10959" s="47">
        <v>5</v>
      </c>
    </row>
    <row r="10960" spans="1:19" ht="12.75">
      <c r="A10960" s="22" t="s">
        <v>60</v>
      </c>
      <c r="B10960" s="22" t="s">
        <v>24810</v>
      </c>
      <c r="C10960" s="22" t="s">
        <v>69</v>
      </c>
      <c r="D10960" s="22" t="s">
        <v>61</v>
      </c>
      <c r="E10960" s="22" t="s">
        <v>26452</v>
      </c>
      <c r="F10960" s="31">
        <v>42895.776087962964</v>
      </c>
      <c r="G10960" s="31">
        <v>42898</v>
      </c>
      <c r="H10960" s="31">
        <v>43263</v>
      </c>
      <c r="I10960" s="31">
        <v>42925</v>
      </c>
      <c r="J10960" s="22" t="s">
        <v>73</v>
      </c>
      <c r="K10960" s="32" t="s">
        <v>94</v>
      </c>
      <c r="L10960" s="32" t="s">
        <v>26453</v>
      </c>
      <c r="N10960" s="24">
        <v>549.80999999999995</v>
      </c>
      <c r="O10960" s="24">
        <v>407.38</v>
      </c>
      <c r="P10960" s="32" t="s">
        <v>2097</v>
      </c>
      <c r="Q10960" s="43" t="s">
        <v>2098</v>
      </c>
      <c r="R10960" s="43" t="s">
        <v>78</v>
      </c>
      <c r="S10960" s="47">
        <v>5</v>
      </c>
    </row>
    <row r="10961" spans="1:19" ht="12.75">
      <c r="A10961" s="22" t="s">
        <v>60</v>
      </c>
      <c r="B10961" s="22" t="s">
        <v>24712</v>
      </c>
      <c r="C10961" s="22" t="s">
        <v>69</v>
      </c>
      <c r="D10961" s="22" t="s">
        <v>61</v>
      </c>
      <c r="E10961" s="22" t="s">
        <v>26454</v>
      </c>
      <c r="F10961" s="31">
        <v>42909.437476851854</v>
      </c>
      <c r="G10961" s="31">
        <v>42908</v>
      </c>
      <c r="H10961" s="31">
        <v>43281</v>
      </c>
      <c r="I10961" s="31">
        <v>42938</v>
      </c>
      <c r="J10961" s="22" t="s">
        <v>73</v>
      </c>
      <c r="K10961" s="32" t="s">
        <v>153</v>
      </c>
      <c r="L10961" s="32" t="s">
        <v>26455</v>
      </c>
      <c r="M10961" s="32" t="s">
        <v>26456</v>
      </c>
      <c r="N10961" s="24">
        <v>1061.4266</v>
      </c>
      <c r="O10961" s="24">
        <v>699.84</v>
      </c>
      <c r="P10961" s="32" t="s">
        <v>1570</v>
      </c>
      <c r="Q10961" s="43" t="s">
        <v>1571</v>
      </c>
      <c r="R10961" s="43" t="s">
        <v>78</v>
      </c>
      <c r="S10961" s="47">
        <v>6</v>
      </c>
    </row>
    <row r="10962" spans="1:19" ht="12.75">
      <c r="A10962" s="22" t="s">
        <v>60</v>
      </c>
      <c r="B10962" s="22" t="s">
        <v>24824</v>
      </c>
      <c r="C10962" s="22" t="s">
        <v>69</v>
      </c>
      <c r="D10962" s="22" t="s">
        <v>61</v>
      </c>
      <c r="E10962" s="22" t="s">
        <v>26457</v>
      </c>
      <c r="F10962" s="31">
        <v>42893.497615740736</v>
      </c>
      <c r="G10962" s="31">
        <v>42916</v>
      </c>
      <c r="H10962" s="31">
        <v>43281</v>
      </c>
      <c r="I10962" s="31">
        <v>42923</v>
      </c>
      <c r="J10962" s="22" t="s">
        <v>73</v>
      </c>
      <c r="K10962" s="32" t="s">
        <v>89</v>
      </c>
      <c r="L10962" s="32" t="s">
        <v>26458</v>
      </c>
      <c r="N10962" s="24">
        <v>3630.3933000000002</v>
      </c>
      <c r="O10962" s="24">
        <v>4007.42</v>
      </c>
      <c r="P10962" s="32" t="s">
        <v>12624</v>
      </c>
      <c r="Q10962" s="43" t="s">
        <v>12625</v>
      </c>
      <c r="R10962" s="43" t="s">
        <v>78</v>
      </c>
      <c r="S10962" s="47">
        <v>5</v>
      </c>
    </row>
    <row r="10963" spans="1:19" ht="12.75">
      <c r="A10963" s="22" t="s">
        <v>60</v>
      </c>
      <c r="B10963" s="22" t="s">
        <v>24705</v>
      </c>
      <c r="C10963" s="22" t="s">
        <v>69</v>
      </c>
      <c r="D10963" s="22" t="s">
        <v>61</v>
      </c>
      <c r="E10963" s="22" t="s">
        <v>26459</v>
      </c>
      <c r="F10963" s="31">
        <v>42888.426828703705</v>
      </c>
      <c r="G10963" s="31">
        <v>42888</v>
      </c>
      <c r="H10963" s="31">
        <v>43253</v>
      </c>
      <c r="I10963" s="31">
        <v>42918.419039351851</v>
      </c>
      <c r="J10963" s="22" t="s">
        <v>73</v>
      </c>
      <c r="K10963" s="32" t="s">
        <v>94</v>
      </c>
      <c r="L10963" s="32" t="s">
        <v>26460</v>
      </c>
      <c r="N10963" s="24">
        <v>2056.3939999999998</v>
      </c>
      <c r="O10963" s="24">
        <v>1304.1300000000001</v>
      </c>
      <c r="P10963" s="32" t="s">
        <v>181</v>
      </c>
      <c r="Q10963" s="43" t="s">
        <v>182</v>
      </c>
      <c r="R10963" s="43" t="s">
        <v>78</v>
      </c>
      <c r="S10963" s="47">
        <v>5</v>
      </c>
    </row>
    <row r="10964" spans="1:19" ht="12.75">
      <c r="A10964" s="22" t="s">
        <v>60</v>
      </c>
      <c r="B10964" s="22" t="s">
        <v>24810</v>
      </c>
      <c r="C10964" s="22" t="s">
        <v>69</v>
      </c>
      <c r="D10964" s="22" t="s">
        <v>61</v>
      </c>
      <c r="E10964" s="22" t="s">
        <v>26461</v>
      </c>
      <c r="F10964" s="31">
        <v>42893.626250000001</v>
      </c>
      <c r="G10964" s="31">
        <v>42917</v>
      </c>
      <c r="H10964" s="31">
        <v>43282</v>
      </c>
      <c r="I10964" s="31">
        <v>42923</v>
      </c>
      <c r="J10964" s="22" t="s">
        <v>73</v>
      </c>
      <c r="K10964" s="32" t="s">
        <v>89</v>
      </c>
      <c r="L10964" s="32" t="s">
        <v>26462</v>
      </c>
      <c r="N10964" s="24">
        <v>1480.11</v>
      </c>
      <c r="O10964" s="24">
        <v>1156.0699999999999</v>
      </c>
      <c r="P10964" s="32" t="s">
        <v>133</v>
      </c>
      <c r="Q10964" s="43" t="s">
        <v>134</v>
      </c>
      <c r="R10964" s="43" t="s">
        <v>78</v>
      </c>
      <c r="S10964" s="47">
        <v>4</v>
      </c>
    </row>
    <row r="10965" spans="1:19" ht="12.75">
      <c r="A10965" s="22" t="s">
        <v>60</v>
      </c>
      <c r="B10965" s="22" t="s">
        <v>24705</v>
      </c>
      <c r="C10965" s="22" t="s">
        <v>69</v>
      </c>
      <c r="D10965" s="22" t="s">
        <v>61</v>
      </c>
      <c r="E10965" s="22" t="s">
        <v>26463</v>
      </c>
      <c r="F10965" s="31">
        <v>42907.507523148146</v>
      </c>
      <c r="G10965" s="31">
        <v>42916</v>
      </c>
      <c r="H10965" s="31">
        <v>43281</v>
      </c>
      <c r="I10965" s="31">
        <v>42937.504236111112</v>
      </c>
      <c r="J10965" s="22" t="s">
        <v>73</v>
      </c>
      <c r="K10965" s="32" t="s">
        <v>94</v>
      </c>
      <c r="L10965" s="32" t="s">
        <v>26464</v>
      </c>
      <c r="N10965" s="24">
        <v>371.795</v>
      </c>
      <c r="O10965" s="24">
        <v>356.86</v>
      </c>
      <c r="P10965" s="32" t="s">
        <v>26465</v>
      </c>
      <c r="Q10965" s="43" t="s">
        <v>26466</v>
      </c>
      <c r="R10965" s="43" t="s">
        <v>78</v>
      </c>
      <c r="S10965" s="47">
        <v>5</v>
      </c>
    </row>
    <row r="10966" spans="1:19" ht="12.75">
      <c r="A10966" s="22" t="s">
        <v>60</v>
      </c>
      <c r="B10966" s="22" t="s">
        <v>24705</v>
      </c>
      <c r="C10966" s="22" t="s">
        <v>69</v>
      </c>
      <c r="D10966" s="22" t="s">
        <v>61</v>
      </c>
      <c r="E10966" s="22" t="s">
        <v>26467</v>
      </c>
      <c r="F10966" s="31">
        <v>42901.585787037038</v>
      </c>
      <c r="G10966" s="31">
        <v>42901</v>
      </c>
      <c r="H10966" s="31">
        <v>43266</v>
      </c>
      <c r="I10966" s="31">
        <v>42931.585671296292</v>
      </c>
      <c r="J10966" s="22" t="s">
        <v>357</v>
      </c>
      <c r="K10966" s="32" t="s">
        <v>153</v>
      </c>
      <c r="L10966" s="32" t="s">
        <v>26468</v>
      </c>
      <c r="M10966" s="32" t="s">
        <v>26363</v>
      </c>
      <c r="N10966" s="24">
        <v>-334.44</v>
      </c>
      <c r="O10966" s="24">
        <v>-334.44</v>
      </c>
      <c r="P10966" s="32" t="s">
        <v>1164</v>
      </c>
      <c r="Q10966" s="43" t="s">
        <v>1165</v>
      </c>
      <c r="R10966" s="43" t="s">
        <v>78</v>
      </c>
      <c r="S10966" s="47">
        <v>1</v>
      </c>
    </row>
    <row r="10967" spans="1:19" ht="12.75">
      <c r="A10967" s="22" t="s">
        <v>60</v>
      </c>
      <c r="B10967" s="22" t="s">
        <v>24738</v>
      </c>
      <c r="C10967" s="22" t="s">
        <v>69</v>
      </c>
      <c r="D10967" s="22" t="s">
        <v>61</v>
      </c>
      <c r="E10967" s="22" t="s">
        <v>26469</v>
      </c>
      <c r="F10967" s="31">
        <v>42892.721782407403</v>
      </c>
      <c r="G10967" s="31">
        <v>42894</v>
      </c>
      <c r="H10967" s="31">
        <v>43259</v>
      </c>
      <c r="I10967" s="31">
        <v>42922</v>
      </c>
      <c r="J10967" s="22" t="s">
        <v>73</v>
      </c>
      <c r="K10967" s="32" t="s">
        <v>74</v>
      </c>
      <c r="L10967" s="32" t="s">
        <v>26470</v>
      </c>
      <c r="N10967" s="24">
        <v>0</v>
      </c>
      <c r="O10967" s="24">
        <v>0</v>
      </c>
      <c r="P10967" s="32" t="s">
        <v>7134</v>
      </c>
      <c r="Q10967" s="43" t="s">
        <v>7135</v>
      </c>
      <c r="R10967" s="43" t="s">
        <v>78</v>
      </c>
      <c r="S10967" s="47">
        <v>6</v>
      </c>
    </row>
    <row r="10968" spans="1:19" ht="12.75">
      <c r="A10968" s="22" t="s">
        <v>60</v>
      </c>
      <c r="B10968" s="22" t="s">
        <v>24712</v>
      </c>
      <c r="C10968" s="22" t="s">
        <v>69</v>
      </c>
      <c r="D10968" s="22" t="s">
        <v>61</v>
      </c>
      <c r="E10968" s="22" t="s">
        <v>26471</v>
      </c>
      <c r="F10968" s="31">
        <v>42894.750497685185</v>
      </c>
      <c r="G10968" s="31">
        <v>42886</v>
      </c>
      <c r="H10968" s="31">
        <v>43251</v>
      </c>
      <c r="I10968" s="31">
        <v>42924</v>
      </c>
      <c r="J10968" s="22" t="s">
        <v>152</v>
      </c>
      <c r="K10968" s="32" t="s">
        <v>89</v>
      </c>
      <c r="L10968" s="32" t="s">
        <v>26472</v>
      </c>
      <c r="N10968" s="24">
        <v>0</v>
      </c>
      <c r="O10968" s="24">
        <v>0</v>
      </c>
      <c r="P10968" s="32" t="s">
        <v>173</v>
      </c>
      <c r="Q10968" s="43" t="s">
        <v>174</v>
      </c>
      <c r="R10968" s="43" t="s">
        <v>193</v>
      </c>
      <c r="S10968" s="47">
        <v>1</v>
      </c>
    </row>
    <row r="10969" spans="1:19" ht="12.75">
      <c r="A10969" s="22" t="s">
        <v>60</v>
      </c>
      <c r="B10969" s="22" t="s">
        <v>24705</v>
      </c>
      <c r="C10969" s="22" t="s">
        <v>69</v>
      </c>
      <c r="D10969" s="22" t="s">
        <v>61</v>
      </c>
      <c r="E10969" s="22" t="s">
        <v>26473</v>
      </c>
      <c r="F10969" s="31">
        <v>42892.380011574074</v>
      </c>
      <c r="G10969" s="31">
        <v>42909</v>
      </c>
      <c r="H10969" s="31">
        <v>43274</v>
      </c>
      <c r="I10969" s="31">
        <v>42922.371967592589</v>
      </c>
      <c r="J10969" s="22" t="s">
        <v>73</v>
      </c>
      <c r="K10969" s="32" t="s">
        <v>74</v>
      </c>
      <c r="L10969" s="32" t="s">
        <v>26474</v>
      </c>
      <c r="N10969" s="24">
        <v>0</v>
      </c>
      <c r="O10969" s="24">
        <v>0</v>
      </c>
      <c r="P10969" s="32" t="s">
        <v>1182</v>
      </c>
      <c r="Q10969" s="43" t="s">
        <v>1183</v>
      </c>
      <c r="R10969" s="43" t="s">
        <v>78</v>
      </c>
      <c r="S10969" s="47">
        <v>6</v>
      </c>
    </row>
    <row r="10970" spans="1:19" ht="12.75">
      <c r="A10970" s="22" t="s">
        <v>60</v>
      </c>
      <c r="B10970" s="22" t="s">
        <v>24849</v>
      </c>
      <c r="C10970" s="22" t="s">
        <v>69</v>
      </c>
      <c r="D10970" s="22" t="s">
        <v>61</v>
      </c>
      <c r="E10970" s="22" t="s">
        <v>26475</v>
      </c>
      <c r="F10970" s="31">
        <v>42899.455590277779</v>
      </c>
      <c r="G10970" s="31">
        <v>42916</v>
      </c>
      <c r="H10970" s="31">
        <v>43281</v>
      </c>
      <c r="I10970" s="31">
        <v>42929</v>
      </c>
      <c r="J10970" s="22" t="s">
        <v>73</v>
      </c>
      <c r="K10970" s="32" t="s">
        <v>74</v>
      </c>
      <c r="L10970" s="32" t="s">
        <v>26476</v>
      </c>
      <c r="N10970" s="24">
        <v>0</v>
      </c>
      <c r="O10970" s="24">
        <v>0</v>
      </c>
      <c r="P10970" s="32" t="s">
        <v>1062</v>
      </c>
      <c r="Q10970" s="43" t="s">
        <v>1063</v>
      </c>
      <c r="R10970" s="43" t="s">
        <v>78</v>
      </c>
      <c r="S10970" s="47">
        <v>4</v>
      </c>
    </row>
    <row r="10971" spans="1:19" ht="12.75">
      <c r="A10971" s="22" t="s">
        <v>60</v>
      </c>
      <c r="B10971" s="22" t="s">
        <v>24716</v>
      </c>
      <c r="C10971" s="22" t="s">
        <v>69</v>
      </c>
      <c r="D10971" s="22" t="s">
        <v>61</v>
      </c>
      <c r="E10971" s="22" t="s">
        <v>26477</v>
      </c>
      <c r="F10971" s="31">
        <v>42908.515057870369</v>
      </c>
      <c r="G10971" s="31">
        <v>42917</v>
      </c>
      <c r="H10971" s="31">
        <v>43282</v>
      </c>
      <c r="I10971" s="31">
        <v>42938</v>
      </c>
      <c r="J10971" s="22" t="s">
        <v>73</v>
      </c>
      <c r="K10971" s="32" t="s">
        <v>171</v>
      </c>
      <c r="L10971" s="32" t="s">
        <v>26478</v>
      </c>
      <c r="N10971" s="24">
        <v>1910.7425000000001</v>
      </c>
      <c r="O10971" s="24">
        <v>0</v>
      </c>
      <c r="P10971" s="32" t="s">
        <v>6175</v>
      </c>
      <c r="Q10971" s="43" t="s">
        <v>6176</v>
      </c>
      <c r="R10971" s="43" t="s">
        <v>78</v>
      </c>
      <c r="S10971" s="47">
        <v>5</v>
      </c>
    </row>
    <row r="10972" spans="1:19" ht="12.75">
      <c r="A10972" s="22" t="s">
        <v>60</v>
      </c>
      <c r="B10972" s="22" t="s">
        <v>24724</v>
      </c>
      <c r="C10972" s="22" t="s">
        <v>69</v>
      </c>
      <c r="D10972" s="22" t="s">
        <v>61</v>
      </c>
      <c r="E10972" s="22" t="s">
        <v>26479</v>
      </c>
      <c r="F10972" s="31">
        <v>42899.781331018516</v>
      </c>
      <c r="G10972" s="31">
        <v>42901</v>
      </c>
      <c r="H10972" s="31">
        <v>43281</v>
      </c>
      <c r="I10972" s="31">
        <v>42929</v>
      </c>
      <c r="J10972" s="22" t="s">
        <v>73</v>
      </c>
      <c r="K10972" s="32" t="s">
        <v>74</v>
      </c>
      <c r="L10972" s="32" t="s">
        <v>26480</v>
      </c>
      <c r="N10972" s="24">
        <v>4421.49</v>
      </c>
      <c r="O10972" s="24">
        <v>0</v>
      </c>
      <c r="P10972" s="32" t="s">
        <v>426</v>
      </c>
      <c r="Q10972" s="43" t="s">
        <v>427</v>
      </c>
      <c r="R10972" s="43" t="s">
        <v>78</v>
      </c>
      <c r="S10972" s="47">
        <v>4</v>
      </c>
    </row>
    <row r="10973" spans="1:19" ht="12.75">
      <c r="A10973" s="22" t="s">
        <v>60</v>
      </c>
      <c r="B10973" s="22" t="s">
        <v>24693</v>
      </c>
      <c r="C10973" s="22" t="s">
        <v>69</v>
      </c>
      <c r="D10973" s="22" t="s">
        <v>61</v>
      </c>
      <c r="E10973" s="22" t="s">
        <v>26481</v>
      </c>
      <c r="F10973" s="31">
        <v>42900.696192129624</v>
      </c>
      <c r="G10973" s="31">
        <v>42916</v>
      </c>
      <c r="H10973" s="31">
        <v>43281</v>
      </c>
      <c r="I10973" s="31">
        <v>42930</v>
      </c>
      <c r="J10973" s="22" t="s">
        <v>73</v>
      </c>
      <c r="K10973" s="32" t="s">
        <v>171</v>
      </c>
      <c r="L10973" s="32" t="s">
        <v>26482</v>
      </c>
      <c r="N10973" s="24">
        <v>4481.3765999999996</v>
      </c>
      <c r="O10973" s="24">
        <v>0</v>
      </c>
      <c r="P10973" s="32" t="s">
        <v>8746</v>
      </c>
      <c r="Q10973" s="43" t="s">
        <v>8747</v>
      </c>
      <c r="R10973" s="43" t="s">
        <v>78</v>
      </c>
      <c r="S10973" s="47">
        <v>6</v>
      </c>
    </row>
    <row r="10974" spans="1:19" ht="12.75">
      <c r="A10974" s="22" t="s">
        <v>60</v>
      </c>
      <c r="B10974" s="22" t="s">
        <v>24992</v>
      </c>
      <c r="C10974" s="22" t="s">
        <v>69</v>
      </c>
      <c r="D10974" s="22" t="s">
        <v>61</v>
      </c>
      <c r="E10974" s="22" t="s">
        <v>26483</v>
      </c>
      <c r="F10974" s="31">
        <v>42898.466550925921</v>
      </c>
      <c r="G10974" s="31">
        <v>42898</v>
      </c>
      <c r="H10974" s="31">
        <v>43266</v>
      </c>
      <c r="I10974" s="31">
        <v>42928</v>
      </c>
      <c r="J10974" s="22" t="s">
        <v>73</v>
      </c>
      <c r="K10974" s="32" t="s">
        <v>74</v>
      </c>
      <c r="L10974" s="32" t="s">
        <v>26484</v>
      </c>
      <c r="N10974" s="24">
        <v>302.47000000000003</v>
      </c>
      <c r="O10974" s="24">
        <v>0</v>
      </c>
      <c r="P10974" s="32" t="s">
        <v>308</v>
      </c>
      <c r="Q10974" s="43" t="s">
        <v>309</v>
      </c>
      <c r="R10974" s="43" t="s">
        <v>78</v>
      </c>
      <c r="S10974" s="47">
        <v>5</v>
      </c>
    </row>
    <row r="10975" spans="1:19" ht="12.75">
      <c r="A10975" s="22" t="s">
        <v>60</v>
      </c>
      <c r="B10975" s="22" t="s">
        <v>24992</v>
      </c>
      <c r="C10975" s="22" t="s">
        <v>69</v>
      </c>
      <c r="D10975" s="22" t="s">
        <v>61</v>
      </c>
      <c r="E10975" s="22" t="s">
        <v>26485</v>
      </c>
      <c r="F10975" s="31">
        <v>42916.719571759255</v>
      </c>
      <c r="G10975" s="31">
        <v>42916</v>
      </c>
      <c r="H10975" s="31">
        <v>43281</v>
      </c>
      <c r="I10975" s="31">
        <v>42946</v>
      </c>
      <c r="J10975" s="22" t="s">
        <v>73</v>
      </c>
      <c r="K10975" s="32" t="s">
        <v>74</v>
      </c>
      <c r="L10975" s="32" t="s">
        <v>26486</v>
      </c>
      <c r="N10975" s="24">
        <v>538.93330000000003</v>
      </c>
      <c r="O10975" s="24">
        <v>0</v>
      </c>
      <c r="P10975" s="32" t="s">
        <v>892</v>
      </c>
      <c r="Q10975" s="43" t="s">
        <v>893</v>
      </c>
      <c r="R10975" s="43" t="s">
        <v>78</v>
      </c>
      <c r="S10975" s="47">
        <v>6</v>
      </c>
    </row>
    <row r="10976" spans="1:19" ht="12.75">
      <c r="A10976" s="22" t="s">
        <v>60</v>
      </c>
      <c r="B10976" s="22" t="s">
        <v>24716</v>
      </c>
      <c r="C10976" s="22" t="s">
        <v>69</v>
      </c>
      <c r="D10976" s="22" t="s">
        <v>61</v>
      </c>
      <c r="E10976" s="22" t="s">
        <v>26487</v>
      </c>
      <c r="F10976" s="31">
        <v>42902.674027777779</v>
      </c>
      <c r="G10976" s="31">
        <v>42902</v>
      </c>
      <c r="H10976" s="31">
        <v>43281</v>
      </c>
      <c r="I10976" s="31">
        <v>42932</v>
      </c>
      <c r="J10976" s="22" t="s">
        <v>73</v>
      </c>
      <c r="K10976" s="32" t="s">
        <v>74</v>
      </c>
      <c r="L10976" s="32" t="s">
        <v>26488</v>
      </c>
      <c r="N10976" s="24">
        <v>586.92660000000001</v>
      </c>
      <c r="O10976" s="24">
        <v>0</v>
      </c>
      <c r="P10976" s="32" t="s">
        <v>216</v>
      </c>
      <c r="Q10976" s="43" t="s">
        <v>217</v>
      </c>
      <c r="R10976" s="43" t="s">
        <v>78</v>
      </c>
      <c r="S10976" s="47">
        <v>6</v>
      </c>
    </row>
    <row r="10977" spans="1:19" ht="12.75">
      <c r="A10977" s="22" t="s">
        <v>60</v>
      </c>
      <c r="B10977" s="22" t="s">
        <v>24716</v>
      </c>
      <c r="C10977" s="22" t="s">
        <v>69</v>
      </c>
      <c r="D10977" s="22" t="s">
        <v>61</v>
      </c>
      <c r="E10977" s="22" t="s">
        <v>26489</v>
      </c>
      <c r="F10977" s="31">
        <v>42902.501851851848</v>
      </c>
      <c r="G10977" s="31">
        <v>42902</v>
      </c>
      <c r="H10977" s="31">
        <v>43267</v>
      </c>
      <c r="I10977" s="31">
        <v>42932</v>
      </c>
      <c r="J10977" s="22" t="s">
        <v>152</v>
      </c>
      <c r="K10977" s="32" t="s">
        <v>94</v>
      </c>
      <c r="L10977" s="32" t="s">
        <v>26490</v>
      </c>
      <c r="N10977" s="24">
        <v>0</v>
      </c>
      <c r="O10977" s="24">
        <v>0</v>
      </c>
      <c r="P10977" s="32" t="s">
        <v>8606</v>
      </c>
      <c r="Q10977" s="43" t="s">
        <v>8607</v>
      </c>
      <c r="R10977" s="43" t="s">
        <v>193</v>
      </c>
      <c r="S10977" s="47">
        <v>1</v>
      </c>
    </row>
    <row r="10978" spans="1:19" ht="12.75">
      <c r="A10978" s="22" t="s">
        <v>60</v>
      </c>
      <c r="B10978" s="22" t="s">
        <v>24712</v>
      </c>
      <c r="C10978" s="22" t="s">
        <v>69</v>
      </c>
      <c r="D10978" s="22" t="s">
        <v>61</v>
      </c>
      <c r="E10978" s="22" t="s">
        <v>26491</v>
      </c>
      <c r="F10978" s="31">
        <v>42912.550671296296</v>
      </c>
      <c r="G10978" s="31">
        <v>42931</v>
      </c>
      <c r="H10978" s="31">
        <v>43296</v>
      </c>
      <c r="I10978" s="31">
        <v>42942</v>
      </c>
      <c r="J10978" s="22" t="s">
        <v>73</v>
      </c>
      <c r="K10978" s="32" t="s">
        <v>153</v>
      </c>
      <c r="L10978" s="32" t="s">
        <v>26492</v>
      </c>
      <c r="M10978" s="32" t="s">
        <v>26493</v>
      </c>
      <c r="N10978" s="24">
        <v>445.26420000000002</v>
      </c>
      <c r="O10978" s="24">
        <v>392.9575</v>
      </c>
      <c r="P10978" s="32" t="s">
        <v>275</v>
      </c>
      <c r="Q10978" s="43" t="s">
        <v>276</v>
      </c>
      <c r="R10978" s="43" t="s">
        <v>193</v>
      </c>
      <c r="S10978" s="47">
        <v>5</v>
      </c>
    </row>
    <row r="10979" spans="1:19" ht="12.75">
      <c r="A10979" s="22" t="s">
        <v>60</v>
      </c>
      <c r="B10979" s="22" t="s">
        <v>24797</v>
      </c>
      <c r="C10979" s="22" t="s">
        <v>69</v>
      </c>
      <c r="D10979" s="22" t="s">
        <v>61</v>
      </c>
      <c r="E10979" s="22" t="s">
        <v>26494</v>
      </c>
      <c r="F10979" s="31">
        <v>42902.56523148148</v>
      </c>
      <c r="G10979" s="31">
        <v>42916</v>
      </c>
      <c r="H10979" s="31">
        <v>43281</v>
      </c>
      <c r="I10979" s="31">
        <v>42932</v>
      </c>
      <c r="J10979" s="22" t="s">
        <v>73</v>
      </c>
      <c r="K10979" s="32" t="s">
        <v>74</v>
      </c>
      <c r="L10979" s="32" t="s">
        <v>26495</v>
      </c>
      <c r="N10979" s="24">
        <v>0</v>
      </c>
      <c r="O10979" s="24">
        <v>0</v>
      </c>
      <c r="P10979" s="32" t="s">
        <v>1785</v>
      </c>
      <c r="Q10979" s="43" t="s">
        <v>1786</v>
      </c>
      <c r="R10979" s="43" t="s">
        <v>78</v>
      </c>
      <c r="S10979" s="47">
        <v>4</v>
      </c>
    </row>
    <row r="10980" spans="1:19" ht="12.75">
      <c r="A10980" s="22" t="s">
        <v>60</v>
      </c>
      <c r="B10980" s="22" t="s">
        <v>24738</v>
      </c>
      <c r="C10980" s="22" t="s">
        <v>69</v>
      </c>
      <c r="D10980" s="22" t="s">
        <v>61</v>
      </c>
      <c r="E10980" s="22" t="s">
        <v>26496</v>
      </c>
      <c r="F10980" s="31">
        <v>42893.656956018516</v>
      </c>
      <c r="G10980" s="31">
        <v>42916</v>
      </c>
      <c r="H10980" s="31">
        <v>43281</v>
      </c>
      <c r="I10980" s="31">
        <v>42923</v>
      </c>
      <c r="J10980" s="22" t="s">
        <v>73</v>
      </c>
      <c r="K10980" s="32" t="s">
        <v>74</v>
      </c>
      <c r="L10980" s="32" t="s">
        <v>26497</v>
      </c>
      <c r="N10980" s="24">
        <v>0</v>
      </c>
      <c r="O10980" s="24">
        <v>0</v>
      </c>
      <c r="P10980" s="32" t="s">
        <v>125</v>
      </c>
      <c r="Q10980" s="43" t="s">
        <v>126</v>
      </c>
      <c r="R10980" s="43" t="s">
        <v>78</v>
      </c>
      <c r="S10980" s="47">
        <v>4</v>
      </c>
    </row>
    <row r="10981" spans="1:19" ht="12.75">
      <c r="A10981" s="22" t="s">
        <v>60</v>
      </c>
      <c r="B10981" s="22" t="s">
        <v>24824</v>
      </c>
      <c r="C10981" s="22" t="s">
        <v>69</v>
      </c>
      <c r="D10981" s="22" t="s">
        <v>61</v>
      </c>
      <c r="E10981" s="22" t="s">
        <v>26498</v>
      </c>
      <c r="F10981" s="31">
        <v>42913.046851851854</v>
      </c>
      <c r="G10981" s="31">
        <v>42962</v>
      </c>
      <c r="H10981" s="31">
        <v>43327</v>
      </c>
      <c r="I10981" s="31">
        <v>42973</v>
      </c>
      <c r="J10981" s="22" t="s">
        <v>73</v>
      </c>
      <c r="K10981" s="32" t="s">
        <v>171</v>
      </c>
      <c r="L10981" s="32" t="s">
        <v>26499</v>
      </c>
      <c r="N10981" s="24">
        <v>1008.28</v>
      </c>
      <c r="O10981" s="24">
        <v>0</v>
      </c>
      <c r="P10981" s="32" t="s">
        <v>5939</v>
      </c>
      <c r="Q10981" s="43" t="s">
        <v>5940</v>
      </c>
      <c r="R10981" s="43" t="s">
        <v>78</v>
      </c>
      <c r="S10981" s="47">
        <v>6</v>
      </c>
    </row>
    <row r="10982" spans="1:19" ht="12.75">
      <c r="A10982" s="22" t="s">
        <v>60</v>
      </c>
      <c r="B10982" s="22" t="s">
        <v>24705</v>
      </c>
      <c r="C10982" s="22" t="s">
        <v>69</v>
      </c>
      <c r="D10982" s="22" t="s">
        <v>61</v>
      </c>
      <c r="E10982" s="22" t="s">
        <v>26500</v>
      </c>
      <c r="F10982" s="31">
        <v>42915.353645833333</v>
      </c>
      <c r="G10982" s="31">
        <v>42941</v>
      </c>
      <c r="H10982" s="31">
        <v>43306</v>
      </c>
      <c r="I10982" s="31">
        <v>42975.353645833333</v>
      </c>
      <c r="J10982" s="22" t="s">
        <v>119</v>
      </c>
      <c r="K10982" s="32" t="s">
        <v>94</v>
      </c>
      <c r="L10982" s="32" t="s">
        <v>26501</v>
      </c>
      <c r="N10982" s="24">
        <v>358.17</v>
      </c>
      <c r="O10982" s="24">
        <v>358.17</v>
      </c>
      <c r="P10982" s="32" t="s">
        <v>2282</v>
      </c>
      <c r="Q10982" s="43" t="s">
        <v>2283</v>
      </c>
      <c r="R10982" s="43" t="s">
        <v>78</v>
      </c>
      <c r="S10982" s="47">
        <v>1</v>
      </c>
    </row>
    <row r="10983" spans="1:19" ht="12.75">
      <c r="A10983" s="22" t="s">
        <v>60</v>
      </c>
      <c r="B10983" s="22" t="s">
        <v>24712</v>
      </c>
      <c r="C10983" s="22" t="s">
        <v>69</v>
      </c>
      <c r="D10983" s="22" t="s">
        <v>61</v>
      </c>
      <c r="E10983" s="22" t="s">
        <v>26502</v>
      </c>
      <c r="F10983" s="31">
        <v>42908.814780092594</v>
      </c>
      <c r="G10983" s="31">
        <v>42916</v>
      </c>
      <c r="H10983" s="31">
        <v>43281</v>
      </c>
      <c r="I10983" s="31">
        <v>42938</v>
      </c>
      <c r="J10983" s="22" t="s">
        <v>73</v>
      </c>
      <c r="K10983" s="32" t="s">
        <v>74</v>
      </c>
      <c r="L10983" s="32" t="s">
        <v>26503</v>
      </c>
      <c r="N10983" s="24">
        <v>0</v>
      </c>
      <c r="O10983" s="24">
        <v>0</v>
      </c>
      <c r="P10983" s="32" t="s">
        <v>104</v>
      </c>
      <c r="Q10983" s="43" t="s">
        <v>105</v>
      </c>
      <c r="R10983" s="43" t="s">
        <v>78</v>
      </c>
      <c r="S10983" s="47">
        <v>5</v>
      </c>
    </row>
    <row r="10984" spans="1:19" ht="12.75">
      <c r="A10984" s="22" t="s">
        <v>60</v>
      </c>
      <c r="B10984" s="22" t="s">
        <v>24705</v>
      </c>
      <c r="C10984" s="22" t="s">
        <v>69</v>
      </c>
      <c r="D10984" s="22" t="s">
        <v>61</v>
      </c>
      <c r="E10984" s="22" t="s">
        <v>26504</v>
      </c>
      <c r="F10984" s="31">
        <v>42908.619687499995</v>
      </c>
      <c r="G10984" s="31">
        <v>42921</v>
      </c>
      <c r="H10984" s="31">
        <v>43286</v>
      </c>
      <c r="I10984" s="31">
        <v>42968.619351851848</v>
      </c>
      <c r="J10984" s="22" t="s">
        <v>73</v>
      </c>
      <c r="K10984" s="32" t="s">
        <v>89</v>
      </c>
      <c r="L10984" s="32" t="s">
        <v>26505</v>
      </c>
      <c r="N10984" s="24">
        <v>637.76250000000005</v>
      </c>
      <c r="O10984" s="24">
        <v>496.08</v>
      </c>
      <c r="P10984" s="32" t="s">
        <v>436</v>
      </c>
      <c r="Q10984" s="43" t="s">
        <v>437</v>
      </c>
      <c r="R10984" s="43" t="s">
        <v>78</v>
      </c>
      <c r="S10984" s="47">
        <v>6</v>
      </c>
    </row>
    <row r="10985" spans="1:19" ht="12.75">
      <c r="A10985" s="22" t="s">
        <v>60</v>
      </c>
      <c r="B10985" s="22" t="s">
        <v>24712</v>
      </c>
      <c r="C10985" s="22" t="s">
        <v>69</v>
      </c>
      <c r="D10985" s="22" t="s">
        <v>61</v>
      </c>
      <c r="E10985" s="22" t="s">
        <v>26506</v>
      </c>
      <c r="F10985" s="31">
        <v>42902.766331018516</v>
      </c>
      <c r="G10985" s="31">
        <v>42902</v>
      </c>
      <c r="H10985" s="31">
        <v>43281</v>
      </c>
      <c r="I10985" s="31">
        <v>42932</v>
      </c>
      <c r="J10985" s="22" t="s">
        <v>73</v>
      </c>
      <c r="K10985" s="32" t="s">
        <v>74</v>
      </c>
      <c r="L10985" s="32" t="s">
        <v>26507</v>
      </c>
      <c r="N10985" s="24">
        <v>2356.1383000000001</v>
      </c>
      <c r="O10985" s="24">
        <v>0</v>
      </c>
      <c r="P10985" s="32" t="s">
        <v>104</v>
      </c>
      <c r="Q10985" s="43" t="s">
        <v>105</v>
      </c>
      <c r="R10985" s="43" t="s">
        <v>78</v>
      </c>
      <c r="S10985" s="47">
        <v>5</v>
      </c>
    </row>
    <row r="10986" spans="1:19" ht="12.75">
      <c r="A10986" s="22" t="s">
        <v>60</v>
      </c>
      <c r="B10986" s="22" t="s">
        <v>24693</v>
      </c>
      <c r="C10986" s="22" t="s">
        <v>69</v>
      </c>
      <c r="D10986" s="22" t="s">
        <v>61</v>
      </c>
      <c r="E10986" s="22" t="s">
        <v>26508</v>
      </c>
      <c r="F10986" s="31">
        <v>42913.556481481479</v>
      </c>
      <c r="G10986" s="31">
        <v>42916</v>
      </c>
      <c r="H10986" s="31">
        <v>43281</v>
      </c>
      <c r="I10986" s="31">
        <v>42943</v>
      </c>
      <c r="J10986" s="22" t="s">
        <v>73</v>
      </c>
      <c r="K10986" s="32" t="s">
        <v>74</v>
      </c>
      <c r="L10986" s="32" t="s">
        <v>26509</v>
      </c>
      <c r="N10986" s="24">
        <v>0</v>
      </c>
      <c r="O10986" s="24">
        <v>0</v>
      </c>
      <c r="P10986" s="32" t="s">
        <v>892</v>
      </c>
      <c r="Q10986" s="43" t="s">
        <v>893</v>
      </c>
      <c r="R10986" s="43" t="s">
        <v>78</v>
      </c>
      <c r="S10986" s="47">
        <v>4</v>
      </c>
    </row>
    <row r="10987" spans="1:19" ht="12.75">
      <c r="A10987" s="22" t="s">
        <v>60</v>
      </c>
      <c r="B10987" s="22" t="s">
        <v>24705</v>
      </c>
      <c r="C10987" s="22" t="s">
        <v>69</v>
      </c>
      <c r="D10987" s="22" t="s">
        <v>61</v>
      </c>
      <c r="E10987" s="22" t="s">
        <v>26510</v>
      </c>
      <c r="F10987" s="31">
        <v>42914.386944444443</v>
      </c>
      <c r="G10987" s="31">
        <v>42914</v>
      </c>
      <c r="H10987" s="31">
        <v>43279</v>
      </c>
      <c r="I10987" s="31">
        <v>42944.385844907403</v>
      </c>
      <c r="J10987" s="22" t="s">
        <v>73</v>
      </c>
      <c r="K10987" s="32" t="s">
        <v>74</v>
      </c>
      <c r="L10987" s="32" t="s">
        <v>26511</v>
      </c>
      <c r="N10987" s="24">
        <v>996.9175</v>
      </c>
      <c r="O10987" s="24">
        <v>0</v>
      </c>
      <c r="P10987" s="32" t="s">
        <v>539</v>
      </c>
      <c r="Q10987" s="43" t="s">
        <v>540</v>
      </c>
      <c r="R10987" s="43" t="s">
        <v>78</v>
      </c>
      <c r="S10987" s="47">
        <v>5</v>
      </c>
    </row>
    <row r="10988" spans="1:19" ht="12.75">
      <c r="A10988" s="22" t="s">
        <v>60</v>
      </c>
      <c r="B10988" s="22" t="s">
        <v>24738</v>
      </c>
      <c r="C10988" s="22" t="s">
        <v>69</v>
      </c>
      <c r="D10988" s="22" t="s">
        <v>61</v>
      </c>
      <c r="E10988" s="22" t="s">
        <v>26512</v>
      </c>
      <c r="F10988" s="31">
        <v>42891.261817129627</v>
      </c>
      <c r="G10988" s="31">
        <v>42933</v>
      </c>
      <c r="H10988" s="31">
        <v>43298</v>
      </c>
      <c r="I10988" s="31">
        <v>42951.261817129627</v>
      </c>
      <c r="J10988" s="22" t="s">
        <v>73</v>
      </c>
      <c r="K10988" s="32" t="s">
        <v>74</v>
      </c>
      <c r="L10988" s="32" t="s">
        <v>26513</v>
      </c>
      <c r="N10988" s="24">
        <v>2390.10</v>
      </c>
      <c r="O10988" s="24">
        <v>0</v>
      </c>
      <c r="P10988" s="32" t="s">
        <v>13542</v>
      </c>
      <c r="Q10988" s="43" t="s">
        <v>13543</v>
      </c>
      <c r="R10988" s="43" t="s">
        <v>78</v>
      </c>
      <c r="S10988" s="47">
        <v>5</v>
      </c>
    </row>
    <row r="10989" spans="1:19" ht="12.75">
      <c r="A10989" s="22" t="s">
        <v>60</v>
      </c>
      <c r="B10989" s="22" t="s">
        <v>24712</v>
      </c>
      <c r="C10989" s="22" t="s">
        <v>69</v>
      </c>
      <c r="D10989" s="22" t="s">
        <v>61</v>
      </c>
      <c r="E10989" s="22" t="s">
        <v>26514</v>
      </c>
      <c r="F10989" s="31">
        <v>42907.783946759257</v>
      </c>
      <c r="G10989" s="31">
        <v>42916</v>
      </c>
      <c r="H10989" s="31">
        <v>43281</v>
      </c>
      <c r="I10989" s="31">
        <v>42937</v>
      </c>
      <c r="J10989" s="22" t="s">
        <v>73</v>
      </c>
      <c r="K10989" s="32" t="s">
        <v>89</v>
      </c>
      <c r="L10989" s="32" t="s">
        <v>26515</v>
      </c>
      <c r="N10989" s="24">
        <v>2218.10</v>
      </c>
      <c r="O10989" s="24">
        <v>0</v>
      </c>
      <c r="P10989" s="32" t="s">
        <v>108</v>
      </c>
      <c r="Q10989" s="43" t="s">
        <v>109</v>
      </c>
      <c r="R10989" s="43" t="s">
        <v>193</v>
      </c>
      <c r="S10989" s="47">
        <v>3</v>
      </c>
    </row>
    <row r="10990" spans="1:19" ht="12.75">
      <c r="A10990" s="22" t="s">
        <v>60</v>
      </c>
      <c r="B10990" s="22" t="s">
        <v>24705</v>
      </c>
      <c r="C10990" s="22" t="s">
        <v>69</v>
      </c>
      <c r="D10990" s="22" t="s">
        <v>61</v>
      </c>
      <c r="E10990" s="22" t="s">
        <v>26516</v>
      </c>
      <c r="F10990" s="31">
        <v>42892.498356481483</v>
      </c>
      <c r="G10990" s="31">
        <v>42912</v>
      </c>
      <c r="H10990" s="31">
        <v>43277</v>
      </c>
      <c r="I10990" s="31">
        <v>42922.485000000001</v>
      </c>
      <c r="J10990" s="22" t="s">
        <v>73</v>
      </c>
      <c r="K10990" s="32" t="s">
        <v>74</v>
      </c>
      <c r="L10990" s="32" t="s">
        <v>26517</v>
      </c>
      <c r="N10990" s="24">
        <v>0</v>
      </c>
      <c r="O10990" s="24">
        <v>0</v>
      </c>
      <c r="P10990" s="32" t="s">
        <v>308</v>
      </c>
      <c r="Q10990" s="43" t="s">
        <v>309</v>
      </c>
      <c r="R10990" s="43" t="s">
        <v>78</v>
      </c>
      <c r="S10990" s="47">
        <v>4</v>
      </c>
    </row>
    <row r="10991" spans="1:19" ht="12.75">
      <c r="A10991" s="22" t="s">
        <v>60</v>
      </c>
      <c r="B10991" s="22" t="s">
        <v>24716</v>
      </c>
      <c r="C10991" s="22" t="s">
        <v>69</v>
      </c>
      <c r="D10991" s="22" t="s">
        <v>61</v>
      </c>
      <c r="E10991" s="22" t="s">
        <v>26518</v>
      </c>
      <c r="F10991" s="31">
        <v>42916.084050925921</v>
      </c>
      <c r="G10991" s="31">
        <v>42916</v>
      </c>
      <c r="H10991" s="31">
        <v>43281</v>
      </c>
      <c r="I10991" s="31">
        <v>42976.084050925921</v>
      </c>
      <c r="J10991" s="22" t="s">
        <v>119</v>
      </c>
      <c r="K10991" s="32" t="s">
        <v>89</v>
      </c>
      <c r="L10991" s="32" t="s">
        <v>26519</v>
      </c>
      <c r="N10991" s="24">
        <v>10186.459999999999</v>
      </c>
      <c r="O10991" s="24">
        <v>10186.459999999999</v>
      </c>
      <c r="P10991" s="32" t="s">
        <v>652</v>
      </c>
      <c r="Q10991" s="43" t="s">
        <v>653</v>
      </c>
      <c r="R10991" s="43" t="s">
        <v>78</v>
      </c>
      <c r="S10991" s="47">
        <v>1</v>
      </c>
    </row>
    <row r="10992" spans="1:19" ht="12.75">
      <c r="A10992" s="22" t="s">
        <v>60</v>
      </c>
      <c r="B10992" s="22" t="s">
        <v>24693</v>
      </c>
      <c r="C10992" s="22" t="s">
        <v>69</v>
      </c>
      <c r="D10992" s="22" t="s">
        <v>61</v>
      </c>
      <c r="E10992" s="22" t="s">
        <v>26520</v>
      </c>
      <c r="F10992" s="31">
        <v>42913.770694444444</v>
      </c>
      <c r="G10992" s="31">
        <v>42913</v>
      </c>
      <c r="H10992" s="31">
        <v>43281</v>
      </c>
      <c r="I10992" s="31">
        <v>42943</v>
      </c>
      <c r="J10992" s="22" t="s">
        <v>73</v>
      </c>
      <c r="K10992" s="32" t="s">
        <v>74</v>
      </c>
      <c r="L10992" s="32" t="s">
        <v>26521</v>
      </c>
      <c r="N10992" s="24">
        <v>0</v>
      </c>
      <c r="O10992" s="24">
        <v>0</v>
      </c>
      <c r="P10992" s="32" t="s">
        <v>4510</v>
      </c>
      <c r="Q10992" s="43" t="s">
        <v>4511</v>
      </c>
      <c r="R10992" s="43" t="s">
        <v>78</v>
      </c>
      <c r="S10992" s="47">
        <v>5</v>
      </c>
    </row>
    <row r="10993" spans="1:19" ht="12.75">
      <c r="A10993" s="22" t="s">
        <v>60</v>
      </c>
      <c r="B10993" s="22" t="s">
        <v>24680</v>
      </c>
      <c r="C10993" s="22" t="s">
        <v>69</v>
      </c>
      <c r="D10993" s="22" t="s">
        <v>61</v>
      </c>
      <c r="E10993" s="22" t="s">
        <v>26522</v>
      </c>
      <c r="F10993" s="31">
        <v>42891.084189814814</v>
      </c>
      <c r="G10993" s="31">
        <v>42926</v>
      </c>
      <c r="H10993" s="31">
        <v>43291</v>
      </c>
      <c r="I10993" s="31">
        <v>42951.084189814814</v>
      </c>
      <c r="J10993" s="22" t="s">
        <v>119</v>
      </c>
      <c r="K10993" s="32" t="s">
        <v>153</v>
      </c>
      <c r="L10993" s="32" t="s">
        <v>26523</v>
      </c>
      <c r="M10993" s="32" t="s">
        <v>26524</v>
      </c>
      <c r="N10993" s="24">
        <v>2386.8440000000001</v>
      </c>
      <c r="O10993" s="24">
        <v>1340.94</v>
      </c>
      <c r="P10993" s="32" t="s">
        <v>177</v>
      </c>
      <c r="Q10993" s="43" t="s">
        <v>178</v>
      </c>
      <c r="R10993" s="43" t="s">
        <v>78</v>
      </c>
      <c r="S10993" s="47">
        <v>5</v>
      </c>
    </row>
    <row r="10994" spans="1:19" ht="12.75">
      <c r="A10994" s="22" t="s">
        <v>60</v>
      </c>
      <c r="B10994" s="22" t="s">
        <v>24716</v>
      </c>
      <c r="C10994" s="22" t="s">
        <v>69</v>
      </c>
      <c r="D10994" s="22" t="s">
        <v>61</v>
      </c>
      <c r="E10994" s="22" t="s">
        <v>26525</v>
      </c>
      <c r="F10994" s="31">
        <v>42904.797754629624</v>
      </c>
      <c r="G10994" s="31">
        <v>42916</v>
      </c>
      <c r="H10994" s="31">
        <v>43281</v>
      </c>
      <c r="I10994" s="31">
        <v>42934</v>
      </c>
      <c r="J10994" s="22" t="s">
        <v>73</v>
      </c>
      <c r="K10994" s="32" t="s">
        <v>74</v>
      </c>
      <c r="L10994" s="32" t="s">
        <v>26526</v>
      </c>
      <c r="N10994" s="24">
        <v>1238.9400000000001</v>
      </c>
      <c r="O10994" s="24">
        <v>0</v>
      </c>
      <c r="P10994" s="32" t="s">
        <v>923</v>
      </c>
      <c r="Q10994" s="43" t="s">
        <v>924</v>
      </c>
      <c r="R10994" s="43" t="s">
        <v>78</v>
      </c>
      <c r="S10994" s="47">
        <v>5</v>
      </c>
    </row>
    <row r="10995" spans="1:19" ht="12.75">
      <c r="A10995" s="22" t="s">
        <v>60</v>
      </c>
      <c r="B10995" s="22" t="s">
        <v>24683</v>
      </c>
      <c r="C10995" s="22" t="s">
        <v>69</v>
      </c>
      <c r="D10995" s="22" t="s">
        <v>61</v>
      </c>
      <c r="E10995" s="22" t="s">
        <v>26527</v>
      </c>
      <c r="F10995" s="31">
        <v>42914.08798611111</v>
      </c>
      <c r="G10995" s="31">
        <v>42947</v>
      </c>
      <c r="H10995" s="31">
        <v>43312</v>
      </c>
      <c r="I10995" s="31">
        <v>42974.08798611111</v>
      </c>
      <c r="J10995" s="22" t="s">
        <v>119</v>
      </c>
      <c r="K10995" s="32" t="s">
        <v>94</v>
      </c>
      <c r="L10995" s="32" t="s">
        <v>26528</v>
      </c>
      <c r="N10995" s="24">
        <v>1038.77</v>
      </c>
      <c r="O10995" s="24">
        <v>1038.77</v>
      </c>
      <c r="P10995" s="32" t="s">
        <v>931</v>
      </c>
      <c r="Q10995" s="43" t="s">
        <v>932</v>
      </c>
      <c r="R10995" s="43" t="s">
        <v>78</v>
      </c>
      <c r="S10995" s="47">
        <v>1</v>
      </c>
    </row>
    <row r="10996" spans="1:19" ht="12.75">
      <c r="A10996" s="22" t="s">
        <v>60</v>
      </c>
      <c r="B10996" s="22" t="s">
        <v>24849</v>
      </c>
      <c r="C10996" s="22" t="s">
        <v>69</v>
      </c>
      <c r="D10996" s="22" t="s">
        <v>61</v>
      </c>
      <c r="E10996" s="22" t="s">
        <v>26529</v>
      </c>
      <c r="F10996" s="31">
        <v>42906.663425925923</v>
      </c>
      <c r="G10996" s="31">
        <v>42916</v>
      </c>
      <c r="H10996" s="31">
        <v>43281</v>
      </c>
      <c r="I10996" s="31">
        <v>42936</v>
      </c>
      <c r="J10996" s="22" t="s">
        <v>73</v>
      </c>
      <c r="K10996" s="32" t="s">
        <v>74</v>
      </c>
      <c r="L10996" s="32" t="s">
        <v>26530</v>
      </c>
      <c r="N10996" s="24">
        <v>431.94659999999999</v>
      </c>
      <c r="O10996" s="24">
        <v>0</v>
      </c>
      <c r="P10996" s="32" t="s">
        <v>3966</v>
      </c>
      <c r="Q10996" s="43" t="s">
        <v>3967</v>
      </c>
      <c r="R10996" s="43" t="s">
        <v>78</v>
      </c>
      <c r="S10996" s="47">
        <v>5</v>
      </c>
    </row>
    <row r="10997" spans="1:19" ht="12.75">
      <c r="A10997" s="22" t="s">
        <v>60</v>
      </c>
      <c r="B10997" s="22" t="s">
        <v>24716</v>
      </c>
      <c r="C10997" s="22" t="s">
        <v>69</v>
      </c>
      <c r="D10997" s="22" t="s">
        <v>61</v>
      </c>
      <c r="E10997" s="22" t="s">
        <v>26531</v>
      </c>
      <c r="F10997" s="31">
        <v>42895.695752314816</v>
      </c>
      <c r="G10997" s="31">
        <v>42551</v>
      </c>
      <c r="H10997" s="31">
        <v>42916</v>
      </c>
      <c r="I10997" s="31">
        <v>42925</v>
      </c>
      <c r="J10997" s="22" t="s">
        <v>152</v>
      </c>
      <c r="K10997" s="32" t="s">
        <v>153</v>
      </c>
      <c r="L10997" s="32" t="s">
        <v>26532</v>
      </c>
      <c r="M10997" s="32" t="s">
        <v>25580</v>
      </c>
      <c r="N10997" s="24">
        <v>-0.86</v>
      </c>
      <c r="O10997" s="24">
        <v>-0.86</v>
      </c>
      <c r="P10997" s="32" t="s">
        <v>652</v>
      </c>
      <c r="Q10997" s="43" t="s">
        <v>653</v>
      </c>
      <c r="R10997" s="43" t="s">
        <v>78</v>
      </c>
      <c r="S10997" s="47">
        <v>1</v>
      </c>
    </row>
    <row r="10998" spans="1:19" ht="12.75">
      <c r="A10998" s="22" t="s">
        <v>60</v>
      </c>
      <c r="B10998" s="22" t="s">
        <v>24680</v>
      </c>
      <c r="C10998" s="22" t="s">
        <v>69</v>
      </c>
      <c r="D10998" s="22" t="s">
        <v>61</v>
      </c>
      <c r="E10998" s="22" t="s">
        <v>26533</v>
      </c>
      <c r="F10998" s="31">
        <v>42887.262152777774</v>
      </c>
      <c r="G10998" s="31">
        <v>42929</v>
      </c>
      <c r="H10998" s="31">
        <v>43294</v>
      </c>
      <c r="I10998" s="31">
        <v>42947.262152777774</v>
      </c>
      <c r="J10998" s="22" t="s">
        <v>73</v>
      </c>
      <c r="K10998" s="32" t="s">
        <v>89</v>
      </c>
      <c r="L10998" s="32" t="s">
        <v>26534</v>
      </c>
      <c r="N10998" s="24">
        <v>395.67</v>
      </c>
      <c r="O10998" s="24">
        <v>356.86</v>
      </c>
      <c r="P10998" s="32" t="s">
        <v>886</v>
      </c>
      <c r="Q10998" s="43" t="s">
        <v>887</v>
      </c>
      <c r="R10998" s="43" t="s">
        <v>78</v>
      </c>
      <c r="S10998" s="47">
        <v>5</v>
      </c>
    </row>
    <row r="10999" spans="1:19" ht="12.75">
      <c r="A10999" s="22" t="s">
        <v>60</v>
      </c>
      <c r="B10999" s="22" t="s">
        <v>24824</v>
      </c>
      <c r="C10999" s="22" t="s">
        <v>69</v>
      </c>
      <c r="D10999" s="22" t="s">
        <v>61</v>
      </c>
      <c r="E10999" s="22" t="s">
        <v>26535</v>
      </c>
      <c r="F10999" s="31">
        <v>42888.71261574074</v>
      </c>
      <c r="G10999" s="31">
        <v>42888</v>
      </c>
      <c r="H10999" s="31">
        <v>43251</v>
      </c>
      <c r="I10999" s="31">
        <v>42918</v>
      </c>
      <c r="J10999" s="22" t="s">
        <v>73</v>
      </c>
      <c r="K10999" s="32" t="s">
        <v>74</v>
      </c>
      <c r="L10999" s="32" t="s">
        <v>26536</v>
      </c>
      <c r="N10999" s="24">
        <v>0</v>
      </c>
      <c r="O10999" s="24">
        <v>0</v>
      </c>
      <c r="P10999" s="32" t="s">
        <v>5870</v>
      </c>
      <c r="Q10999" s="43" t="s">
        <v>5871</v>
      </c>
      <c r="R10999" s="43" t="s">
        <v>78</v>
      </c>
      <c r="S10999" s="47">
        <v>5</v>
      </c>
    </row>
    <row r="11000" spans="1:19" ht="12.75">
      <c r="A11000" s="22" t="s">
        <v>60</v>
      </c>
      <c r="B11000" s="22" t="s">
        <v>24712</v>
      </c>
      <c r="C11000" s="22" t="s">
        <v>69</v>
      </c>
      <c r="D11000" s="22" t="s">
        <v>61</v>
      </c>
      <c r="E11000" s="22" t="s">
        <v>26537</v>
      </c>
      <c r="F11000" s="31">
        <v>42908.843680555554</v>
      </c>
      <c r="G11000" s="31">
        <v>42916</v>
      </c>
      <c r="H11000" s="31">
        <v>43281</v>
      </c>
      <c r="I11000" s="31">
        <v>42938</v>
      </c>
      <c r="J11000" s="22" t="s">
        <v>73</v>
      </c>
      <c r="K11000" s="32" t="s">
        <v>74</v>
      </c>
      <c r="L11000" s="32" t="s">
        <v>26538</v>
      </c>
      <c r="N11000" s="24">
        <v>2961.8933000000002</v>
      </c>
      <c r="O11000" s="24">
        <v>0</v>
      </c>
      <c r="P11000" s="32" t="s">
        <v>892</v>
      </c>
      <c r="Q11000" s="43" t="s">
        <v>893</v>
      </c>
      <c r="R11000" s="43" t="s">
        <v>78</v>
      </c>
      <c r="S11000" s="47">
        <v>5</v>
      </c>
    </row>
    <row r="11001" spans="1:19" ht="12.75">
      <c r="A11001" s="22" t="s">
        <v>60</v>
      </c>
      <c r="B11001" s="22" t="s">
        <v>24696</v>
      </c>
      <c r="C11001" s="22" t="s">
        <v>69</v>
      </c>
      <c r="D11001" s="22" t="s">
        <v>61</v>
      </c>
      <c r="E11001" s="22" t="s">
        <v>26539</v>
      </c>
      <c r="F11001" s="31">
        <v>42899.58725694444</v>
      </c>
      <c r="G11001" s="31">
        <v>42917</v>
      </c>
      <c r="H11001" s="31">
        <v>43282</v>
      </c>
      <c r="I11001" s="31">
        <v>42929</v>
      </c>
      <c r="J11001" s="22" t="s">
        <v>73</v>
      </c>
      <c r="K11001" s="32" t="s">
        <v>74</v>
      </c>
      <c r="L11001" s="32" t="s">
        <v>26540</v>
      </c>
      <c r="N11001" s="24">
        <v>906.59</v>
      </c>
      <c r="O11001" s="24">
        <v>0</v>
      </c>
      <c r="P11001" s="32" t="s">
        <v>17947</v>
      </c>
      <c r="Q11001" s="43" t="s">
        <v>17948</v>
      </c>
      <c r="R11001" s="43" t="s">
        <v>78</v>
      </c>
      <c r="S11001" s="47">
        <v>4</v>
      </c>
    </row>
    <row r="11002" spans="1:19" ht="12.75">
      <c r="A11002" s="22" t="s">
        <v>60</v>
      </c>
      <c r="B11002" s="22" t="s">
        <v>24680</v>
      </c>
      <c r="C11002" s="22" t="s">
        <v>69</v>
      </c>
      <c r="D11002" s="22" t="s">
        <v>61</v>
      </c>
      <c r="E11002" s="22" t="s">
        <v>26541</v>
      </c>
      <c r="F11002" s="31">
        <v>42906.422951388886</v>
      </c>
      <c r="G11002" s="31">
        <v>42906</v>
      </c>
      <c r="H11002" s="31">
        <v>43158</v>
      </c>
      <c r="I11002" s="31">
        <v>42936</v>
      </c>
      <c r="J11002" s="22" t="s">
        <v>73</v>
      </c>
      <c r="K11002" s="32" t="s">
        <v>74</v>
      </c>
      <c r="L11002" s="32" t="s">
        <v>26542</v>
      </c>
      <c r="N11002" s="24">
        <v>1262.5509</v>
      </c>
      <c r="O11002" s="24">
        <v>0</v>
      </c>
      <c r="P11002" s="32" t="s">
        <v>1310</v>
      </c>
      <c r="Q11002" s="43" t="s">
        <v>1311</v>
      </c>
      <c r="R11002" s="43" t="s">
        <v>78</v>
      </c>
      <c r="S11002" s="47">
        <v>5</v>
      </c>
    </row>
    <row r="11003" spans="1:19" ht="12.75">
      <c r="A11003" s="22" t="s">
        <v>60</v>
      </c>
      <c r="B11003" s="22" t="s">
        <v>24875</v>
      </c>
      <c r="C11003" s="22" t="s">
        <v>69</v>
      </c>
      <c r="D11003" s="22" t="s">
        <v>61</v>
      </c>
      <c r="E11003" s="22" t="s">
        <v>26543</v>
      </c>
      <c r="F11003" s="31">
        <v>42899.432037037033</v>
      </c>
      <c r="G11003" s="31">
        <v>42916</v>
      </c>
      <c r="H11003" s="31">
        <v>43281</v>
      </c>
      <c r="I11003" s="31">
        <v>42929</v>
      </c>
      <c r="J11003" s="22" t="s">
        <v>73</v>
      </c>
      <c r="K11003" s="32" t="s">
        <v>171</v>
      </c>
      <c r="L11003" s="32" t="s">
        <v>26544</v>
      </c>
      <c r="N11003" s="24">
        <v>3380.6365999999998</v>
      </c>
      <c r="O11003" s="24">
        <v>0</v>
      </c>
      <c r="P11003" s="32" t="s">
        <v>104</v>
      </c>
      <c r="Q11003" s="43" t="s">
        <v>105</v>
      </c>
      <c r="R11003" s="43" t="s">
        <v>78</v>
      </c>
      <c r="S11003" s="47">
        <v>5</v>
      </c>
    </row>
    <row r="11004" spans="1:19" ht="12.75">
      <c r="A11004" s="22" t="s">
        <v>60</v>
      </c>
      <c r="B11004" s="22" t="s">
        <v>24680</v>
      </c>
      <c r="C11004" s="22" t="s">
        <v>69</v>
      </c>
      <c r="D11004" s="22" t="s">
        <v>61</v>
      </c>
      <c r="E11004" s="22" t="s">
        <v>26545</v>
      </c>
      <c r="F11004" s="31">
        <v>42900.514918981477</v>
      </c>
      <c r="G11004" s="31">
        <v>42900</v>
      </c>
      <c r="H11004" s="31">
        <v>43265</v>
      </c>
      <c r="I11004" s="31">
        <v>42930</v>
      </c>
      <c r="J11004" s="22" t="s">
        <v>73</v>
      </c>
      <c r="K11004" s="32" t="s">
        <v>74</v>
      </c>
      <c r="L11004" s="32" t="s">
        <v>26546</v>
      </c>
      <c r="N11004" s="24">
        <v>0</v>
      </c>
      <c r="O11004" s="24">
        <v>0</v>
      </c>
      <c r="P11004" s="32" t="s">
        <v>251</v>
      </c>
      <c r="Q11004" s="43" t="s">
        <v>252</v>
      </c>
      <c r="R11004" s="43" t="s">
        <v>78</v>
      </c>
      <c r="S11004" s="47">
        <v>5</v>
      </c>
    </row>
    <row r="11005" spans="1:19" ht="12.75">
      <c r="A11005" s="22" t="s">
        <v>60</v>
      </c>
      <c r="B11005" s="22" t="s">
        <v>24712</v>
      </c>
      <c r="C11005" s="22" t="s">
        <v>69</v>
      </c>
      <c r="D11005" s="22" t="s">
        <v>61</v>
      </c>
      <c r="E11005" s="22" t="s">
        <v>26547</v>
      </c>
      <c r="F11005" s="31">
        <v>42914.826053240737</v>
      </c>
      <c r="G11005" s="31">
        <v>42840</v>
      </c>
      <c r="H11005" s="31">
        <v>43205</v>
      </c>
      <c r="I11005" s="31">
        <v>42944</v>
      </c>
      <c r="J11005" s="22" t="s">
        <v>357</v>
      </c>
      <c r="K11005" s="32" t="s">
        <v>153</v>
      </c>
      <c r="L11005" s="32" t="s">
        <v>26548</v>
      </c>
      <c r="M11005" s="32" t="s">
        <v>26549</v>
      </c>
      <c r="N11005" s="24">
        <v>-335</v>
      </c>
      <c r="O11005" s="24">
        <v>-335</v>
      </c>
      <c r="P11005" s="32" t="s">
        <v>133</v>
      </c>
      <c r="Q11005" s="43" t="s">
        <v>134</v>
      </c>
      <c r="R11005" s="43" t="s">
        <v>78</v>
      </c>
      <c r="S11005" s="47">
        <v>1</v>
      </c>
    </row>
    <row r="11006" spans="1:19" ht="12.75">
      <c r="A11006" s="22" t="s">
        <v>60</v>
      </c>
      <c r="B11006" s="22" t="s">
        <v>24757</v>
      </c>
      <c r="C11006" s="22" t="s">
        <v>69</v>
      </c>
      <c r="D11006" s="22" t="s">
        <v>61</v>
      </c>
      <c r="E11006" s="22" t="s">
        <v>26550</v>
      </c>
      <c r="F11006" s="31">
        <v>42903.621967592589</v>
      </c>
      <c r="G11006" s="31">
        <v>42947</v>
      </c>
      <c r="H11006" s="31">
        <v>43312</v>
      </c>
      <c r="I11006" s="31">
        <v>42933</v>
      </c>
      <c r="J11006" s="22" t="s">
        <v>73</v>
      </c>
      <c r="K11006" s="32" t="s">
        <v>94</v>
      </c>
      <c r="L11006" s="32" t="s">
        <v>26551</v>
      </c>
      <c r="N11006" s="24">
        <v>2688.49</v>
      </c>
      <c r="O11006" s="24">
        <v>1849.58</v>
      </c>
      <c r="P11006" s="32" t="s">
        <v>9391</v>
      </c>
      <c r="Q11006" s="43" t="s">
        <v>9392</v>
      </c>
      <c r="R11006" s="43" t="s">
        <v>78</v>
      </c>
      <c r="S11006" s="47">
        <v>5</v>
      </c>
    </row>
    <row r="11007" spans="1:19" ht="12.75">
      <c r="A11007" s="22" t="s">
        <v>60</v>
      </c>
      <c r="B11007" s="22" t="s">
        <v>24705</v>
      </c>
      <c r="C11007" s="22" t="s">
        <v>69</v>
      </c>
      <c r="D11007" s="22" t="s">
        <v>61</v>
      </c>
      <c r="E11007" s="22" t="s">
        <v>26552</v>
      </c>
      <c r="F11007" s="31">
        <v>42908.720868055556</v>
      </c>
      <c r="G11007" s="31">
        <v>42908</v>
      </c>
      <c r="H11007" s="31">
        <v>43281</v>
      </c>
      <c r="I11007" s="31">
        <v>42938.70925925926</v>
      </c>
      <c r="J11007" s="22" t="s">
        <v>73</v>
      </c>
      <c r="K11007" s="32" t="s">
        <v>89</v>
      </c>
      <c r="L11007" s="32" t="s">
        <v>26553</v>
      </c>
      <c r="N11007" s="24">
        <v>3053.02</v>
      </c>
      <c r="O11007" s="24">
        <v>6431.5500000000002</v>
      </c>
      <c r="P11007" s="32" t="s">
        <v>104</v>
      </c>
      <c r="Q11007" s="43" t="s">
        <v>105</v>
      </c>
      <c r="R11007" s="43" t="s">
        <v>78</v>
      </c>
      <c r="S11007" s="47">
        <v>4</v>
      </c>
    </row>
    <row r="11008" spans="1:19" ht="12.75">
      <c r="A11008" s="22" t="s">
        <v>60</v>
      </c>
      <c r="B11008" s="22" t="s">
        <v>24705</v>
      </c>
      <c r="C11008" s="22" t="s">
        <v>69</v>
      </c>
      <c r="D11008" s="22" t="s">
        <v>61</v>
      </c>
      <c r="E11008" s="22" t="s">
        <v>26554</v>
      </c>
      <c r="F11008" s="31">
        <v>42899.465069444443</v>
      </c>
      <c r="G11008" s="31">
        <v>42917</v>
      </c>
      <c r="H11008" s="31">
        <v>43282</v>
      </c>
      <c r="I11008" s="31">
        <v>42929.456030092588</v>
      </c>
      <c r="J11008" s="22" t="s">
        <v>73</v>
      </c>
      <c r="K11008" s="32" t="s">
        <v>74</v>
      </c>
      <c r="L11008" s="32" t="s">
        <v>26555</v>
      </c>
      <c r="N11008" s="24">
        <v>4674.4075000000003</v>
      </c>
      <c r="O11008" s="24">
        <v>0</v>
      </c>
      <c r="P11008" s="32" t="s">
        <v>299</v>
      </c>
      <c r="Q11008" s="43" t="s">
        <v>300</v>
      </c>
      <c r="R11008" s="43" t="s">
        <v>193</v>
      </c>
      <c r="S11008" s="47">
        <v>5</v>
      </c>
    </row>
    <row r="11009" spans="1:19" ht="12.75">
      <c r="A11009" s="22" t="s">
        <v>60</v>
      </c>
      <c r="B11009" s="22" t="s">
        <v>24693</v>
      </c>
      <c r="C11009" s="22" t="s">
        <v>69</v>
      </c>
      <c r="D11009" s="22" t="s">
        <v>61</v>
      </c>
      <c r="E11009" s="22" t="s">
        <v>26556</v>
      </c>
      <c r="F11009" s="31">
        <v>42905.766203703701</v>
      </c>
      <c r="G11009" s="31">
        <v>42931</v>
      </c>
      <c r="H11009" s="31">
        <v>43296</v>
      </c>
      <c r="I11009" s="31">
        <v>42935</v>
      </c>
      <c r="J11009" s="22" t="s">
        <v>73</v>
      </c>
      <c r="K11009" s="32" t="s">
        <v>171</v>
      </c>
      <c r="L11009" s="32" t="s">
        <v>26557</v>
      </c>
      <c r="N11009" s="24">
        <v>3841.97</v>
      </c>
      <c r="O11009" s="24">
        <v>0</v>
      </c>
      <c r="P11009" s="32" t="s">
        <v>104</v>
      </c>
      <c r="Q11009" s="43" t="s">
        <v>105</v>
      </c>
      <c r="R11009" s="43" t="s">
        <v>78</v>
      </c>
      <c r="S11009" s="47">
        <v>4</v>
      </c>
    </row>
    <row r="11010" spans="1:19" ht="12.75">
      <c r="A11010" s="22" t="s">
        <v>60</v>
      </c>
      <c r="B11010" s="22" t="s">
        <v>24712</v>
      </c>
      <c r="C11010" s="22" t="s">
        <v>69</v>
      </c>
      <c r="D11010" s="22" t="s">
        <v>61</v>
      </c>
      <c r="E11010" s="22" t="s">
        <v>26558</v>
      </c>
      <c r="F11010" s="31">
        <v>42897.135844907403</v>
      </c>
      <c r="G11010" s="31">
        <v>42916</v>
      </c>
      <c r="H11010" s="31">
        <v>43281</v>
      </c>
      <c r="I11010" s="31">
        <v>42957.135844907403</v>
      </c>
      <c r="J11010" s="22" t="s">
        <v>73</v>
      </c>
      <c r="K11010" s="32" t="s">
        <v>74</v>
      </c>
      <c r="L11010" s="32" t="s">
        <v>26559</v>
      </c>
      <c r="N11010" s="24">
        <v>3538.44</v>
      </c>
      <c r="O11010" s="24">
        <v>0</v>
      </c>
      <c r="P11010" s="32" t="s">
        <v>104</v>
      </c>
      <c r="Q11010" s="43" t="s">
        <v>105</v>
      </c>
      <c r="R11010" s="43" t="s">
        <v>78</v>
      </c>
      <c r="S11010" s="47">
        <v>4</v>
      </c>
    </row>
    <row r="11011" spans="1:19" ht="12.75">
      <c r="A11011" s="22" t="s">
        <v>60</v>
      </c>
      <c r="B11011" s="22" t="s">
        <v>24724</v>
      </c>
      <c r="C11011" s="22" t="s">
        <v>69</v>
      </c>
      <c r="D11011" s="22" t="s">
        <v>61</v>
      </c>
      <c r="E11011" s="22" t="s">
        <v>26560</v>
      </c>
      <c r="F11011" s="31">
        <v>42892.570462962962</v>
      </c>
      <c r="G11011" s="31">
        <v>42893</v>
      </c>
      <c r="H11011" s="31">
        <v>43258</v>
      </c>
      <c r="I11011" s="31">
        <v>42922</v>
      </c>
      <c r="J11011" s="22" t="s">
        <v>73</v>
      </c>
      <c r="K11011" s="32" t="s">
        <v>74</v>
      </c>
      <c r="L11011" s="32" t="s">
        <v>26561</v>
      </c>
      <c r="N11011" s="24">
        <v>1758.8633</v>
      </c>
      <c r="O11011" s="24">
        <v>0</v>
      </c>
      <c r="P11011" s="32" t="s">
        <v>173</v>
      </c>
      <c r="Q11011" s="43" t="s">
        <v>174</v>
      </c>
      <c r="R11011" s="43" t="s">
        <v>78</v>
      </c>
      <c r="S11011" s="47">
        <v>6</v>
      </c>
    </row>
    <row r="11012" spans="1:19" ht="12.75">
      <c r="A11012" s="22" t="s">
        <v>60</v>
      </c>
      <c r="B11012" s="22" t="s">
        <v>24680</v>
      </c>
      <c r="C11012" s="22" t="s">
        <v>69</v>
      </c>
      <c r="D11012" s="22" t="s">
        <v>61</v>
      </c>
      <c r="E11012" s="22" t="s">
        <v>26562</v>
      </c>
      <c r="F11012" s="31">
        <v>42895.418148148143</v>
      </c>
      <c r="G11012" s="31">
        <v>42916</v>
      </c>
      <c r="H11012" s="31">
        <v>43281</v>
      </c>
      <c r="I11012" s="31">
        <v>42925</v>
      </c>
      <c r="J11012" s="22" t="s">
        <v>73</v>
      </c>
      <c r="K11012" s="32" t="s">
        <v>94</v>
      </c>
      <c r="L11012" s="32" t="s">
        <v>26563</v>
      </c>
      <c r="N11012" s="24">
        <v>2822.0124999999998</v>
      </c>
      <c r="O11012" s="24">
        <v>3856.89</v>
      </c>
      <c r="P11012" s="32" t="s">
        <v>2685</v>
      </c>
      <c r="Q11012" s="43" t="s">
        <v>2686</v>
      </c>
      <c r="R11012" s="43" t="s">
        <v>78</v>
      </c>
      <c r="S11012" s="47">
        <v>5</v>
      </c>
    </row>
    <row r="11013" spans="1:19" ht="12.75">
      <c r="A11013" s="22" t="s">
        <v>60</v>
      </c>
      <c r="B11013" s="22" t="s">
        <v>24757</v>
      </c>
      <c r="C11013" s="22" t="s">
        <v>69</v>
      </c>
      <c r="D11013" s="22" t="s">
        <v>61</v>
      </c>
      <c r="E11013" s="22" t="s">
        <v>26564</v>
      </c>
      <c r="F11013" s="31">
        <v>42906.731990740736</v>
      </c>
      <c r="G11013" s="31">
        <v>42947</v>
      </c>
      <c r="H11013" s="31">
        <v>43312</v>
      </c>
      <c r="I11013" s="31">
        <v>42936</v>
      </c>
      <c r="J11013" s="22" t="s">
        <v>73</v>
      </c>
      <c r="K11013" s="32" t="s">
        <v>74</v>
      </c>
      <c r="L11013" s="32" t="s">
        <v>26565</v>
      </c>
      <c r="N11013" s="24">
        <v>8356.26</v>
      </c>
      <c r="O11013" s="24">
        <v>0</v>
      </c>
      <c r="P11013" s="32" t="s">
        <v>125</v>
      </c>
      <c r="Q11013" s="43" t="s">
        <v>126</v>
      </c>
      <c r="R11013" s="43" t="s">
        <v>78</v>
      </c>
      <c r="S11013" s="47">
        <v>4</v>
      </c>
    </row>
    <row r="11014" spans="1:19" ht="12.75">
      <c r="A11014" s="22" t="s">
        <v>60</v>
      </c>
      <c r="B11014" s="22" t="s">
        <v>24810</v>
      </c>
      <c r="C11014" s="22" t="s">
        <v>69</v>
      </c>
      <c r="D11014" s="22" t="s">
        <v>61</v>
      </c>
      <c r="E11014" s="22" t="s">
        <v>26566</v>
      </c>
      <c r="F11014" s="31">
        <v>42888.594629629624</v>
      </c>
      <c r="G11014" s="31">
        <v>42917</v>
      </c>
      <c r="H11014" s="31">
        <v>43282</v>
      </c>
      <c r="I11014" s="31">
        <v>42918</v>
      </c>
      <c r="J11014" s="22" t="s">
        <v>73</v>
      </c>
      <c r="K11014" s="32" t="s">
        <v>74</v>
      </c>
      <c r="L11014" s="32" t="s">
        <v>26567</v>
      </c>
      <c r="N11014" s="24">
        <v>0</v>
      </c>
      <c r="O11014" s="24">
        <v>0</v>
      </c>
      <c r="P11014" s="32" t="s">
        <v>10588</v>
      </c>
      <c r="Q11014" s="43" t="s">
        <v>10589</v>
      </c>
      <c r="R11014" s="43" t="s">
        <v>78</v>
      </c>
      <c r="S11014" s="47">
        <v>4</v>
      </c>
    </row>
    <row r="11015" spans="1:19" ht="12.75">
      <c r="A11015" s="22" t="s">
        <v>60</v>
      </c>
      <c r="B11015" s="22" t="s">
        <v>24716</v>
      </c>
      <c r="C11015" s="22" t="s">
        <v>69</v>
      </c>
      <c r="D11015" s="22" t="s">
        <v>61</v>
      </c>
      <c r="E11015" s="22" t="s">
        <v>26568</v>
      </c>
      <c r="F11015" s="31">
        <v>42901.476458333331</v>
      </c>
      <c r="G11015" s="31">
        <v>42916</v>
      </c>
      <c r="H11015" s="31">
        <v>43281</v>
      </c>
      <c r="I11015" s="31">
        <v>42931</v>
      </c>
      <c r="J11015" s="22" t="s">
        <v>73</v>
      </c>
      <c r="K11015" s="32" t="s">
        <v>89</v>
      </c>
      <c r="L11015" s="32" t="s">
        <v>26569</v>
      </c>
      <c r="N11015" s="24">
        <v>2716.0540000000001</v>
      </c>
      <c r="O11015" s="24">
        <v>0</v>
      </c>
      <c r="P11015" s="32" t="s">
        <v>133</v>
      </c>
      <c r="Q11015" s="43" t="s">
        <v>134</v>
      </c>
      <c r="R11015" s="43" t="s">
        <v>78</v>
      </c>
      <c r="S11015" s="47">
        <v>5</v>
      </c>
    </row>
    <row r="11016" spans="1:19" ht="12.75">
      <c r="A11016" s="22" t="s">
        <v>60</v>
      </c>
      <c r="B11016" s="22" t="s">
        <v>24868</v>
      </c>
      <c r="C11016" s="22" t="s">
        <v>69</v>
      </c>
      <c r="D11016" s="22" t="s">
        <v>61</v>
      </c>
      <c r="E11016" s="22" t="s">
        <v>26570</v>
      </c>
      <c r="F11016" s="31">
        <v>42910.669016203705</v>
      </c>
      <c r="G11016" s="31">
        <v>42917</v>
      </c>
      <c r="H11016" s="31">
        <v>43282</v>
      </c>
      <c r="I11016" s="31">
        <v>42940</v>
      </c>
      <c r="J11016" s="22" t="s">
        <v>73</v>
      </c>
      <c r="K11016" s="32" t="s">
        <v>74</v>
      </c>
      <c r="L11016" s="32" t="s">
        <v>26571</v>
      </c>
      <c r="N11016" s="24">
        <v>5165.3900000000003</v>
      </c>
      <c r="O11016" s="24">
        <v>0</v>
      </c>
      <c r="P11016" s="32" t="s">
        <v>25042</v>
      </c>
      <c r="Q11016" s="43" t="s">
        <v>25043</v>
      </c>
      <c r="R11016" s="43" t="s">
        <v>78</v>
      </c>
      <c r="S11016" s="47">
        <v>5</v>
      </c>
    </row>
    <row r="11017" spans="1:19" ht="12.75">
      <c r="A11017" s="22" t="s">
        <v>60</v>
      </c>
      <c r="B11017" s="22" t="s">
        <v>24716</v>
      </c>
      <c r="C11017" s="22" t="s">
        <v>69</v>
      </c>
      <c r="D11017" s="22" t="s">
        <v>61</v>
      </c>
      <c r="E11017" s="22" t="s">
        <v>26572</v>
      </c>
      <c r="F11017" s="31">
        <v>42894.478749999995</v>
      </c>
      <c r="G11017" s="31">
        <v>42916</v>
      </c>
      <c r="H11017" s="31">
        <v>43281</v>
      </c>
      <c r="I11017" s="31">
        <v>42924</v>
      </c>
      <c r="J11017" s="22" t="s">
        <v>73</v>
      </c>
      <c r="K11017" s="32" t="s">
        <v>94</v>
      </c>
      <c r="L11017" s="32" t="s">
        <v>26573</v>
      </c>
      <c r="N11017" s="24">
        <v>6069.4925000000003</v>
      </c>
      <c r="O11017" s="24">
        <v>6825.92</v>
      </c>
      <c r="P11017" s="32" t="s">
        <v>269</v>
      </c>
      <c r="Q11017" s="43" t="s">
        <v>270</v>
      </c>
      <c r="R11017" s="43" t="s">
        <v>78</v>
      </c>
      <c r="S11017" s="47">
        <v>4</v>
      </c>
    </row>
    <row r="11018" spans="1:19" ht="12.75">
      <c r="A11018" s="22" t="s">
        <v>60</v>
      </c>
      <c r="B11018" s="22" t="s">
        <v>24716</v>
      </c>
      <c r="C11018" s="22" t="s">
        <v>69</v>
      </c>
      <c r="D11018" s="22" t="s">
        <v>61</v>
      </c>
      <c r="E11018" s="22" t="s">
        <v>26574</v>
      </c>
      <c r="F11018" s="31">
        <v>42893.593356481477</v>
      </c>
      <c r="G11018" s="31">
        <v>42916</v>
      </c>
      <c r="H11018" s="31">
        <v>43281</v>
      </c>
      <c r="I11018" s="31">
        <v>42923</v>
      </c>
      <c r="J11018" s="22" t="s">
        <v>73</v>
      </c>
      <c r="K11018" s="32" t="s">
        <v>89</v>
      </c>
      <c r="L11018" s="32" t="s">
        <v>26575</v>
      </c>
      <c r="N11018" s="24">
        <v>953.72</v>
      </c>
      <c r="O11018" s="24">
        <v>658.44</v>
      </c>
      <c r="P11018" s="32" t="s">
        <v>8064</v>
      </c>
      <c r="Q11018" s="43" t="s">
        <v>8065</v>
      </c>
      <c r="R11018" s="43" t="s">
        <v>78</v>
      </c>
      <c r="S11018" s="47">
        <v>5</v>
      </c>
    </row>
    <row r="11019" spans="1:19" ht="12.75">
      <c r="A11019" s="22" t="s">
        <v>60</v>
      </c>
      <c r="B11019" s="22" t="s">
        <v>24716</v>
      </c>
      <c r="C11019" s="22" t="s">
        <v>69</v>
      </c>
      <c r="D11019" s="22" t="s">
        <v>61</v>
      </c>
      <c r="E11019" s="22" t="s">
        <v>26576</v>
      </c>
      <c r="F11019" s="31">
        <v>42901.740370370368</v>
      </c>
      <c r="G11019" s="31">
        <v>42908</v>
      </c>
      <c r="H11019" s="31">
        <v>43273</v>
      </c>
      <c r="I11019" s="31">
        <v>42931</v>
      </c>
      <c r="J11019" s="22" t="s">
        <v>73</v>
      </c>
      <c r="K11019" s="32" t="s">
        <v>74</v>
      </c>
      <c r="L11019" s="32" t="s">
        <v>26577</v>
      </c>
      <c r="N11019" s="24">
        <v>0</v>
      </c>
      <c r="O11019" s="24">
        <v>0</v>
      </c>
      <c r="P11019" s="32" t="s">
        <v>3336</v>
      </c>
      <c r="Q11019" s="43" t="s">
        <v>3337</v>
      </c>
      <c r="R11019" s="43" t="s">
        <v>78</v>
      </c>
      <c r="S11019" s="47">
        <v>3</v>
      </c>
    </row>
    <row r="11020" spans="1:19" ht="12.75">
      <c r="A11020" s="22" t="s">
        <v>60</v>
      </c>
      <c r="B11020" s="22" t="s">
        <v>24716</v>
      </c>
      <c r="C11020" s="22" t="s">
        <v>69</v>
      </c>
      <c r="D11020" s="22" t="s">
        <v>61</v>
      </c>
      <c r="E11020" s="22" t="s">
        <v>26578</v>
      </c>
      <c r="F11020" s="31">
        <v>42909.084409722222</v>
      </c>
      <c r="G11020" s="31">
        <v>42944</v>
      </c>
      <c r="H11020" s="31">
        <v>43309</v>
      </c>
      <c r="I11020" s="31">
        <v>42969.084409722222</v>
      </c>
      <c r="J11020" s="22" t="s">
        <v>119</v>
      </c>
      <c r="K11020" s="32" t="s">
        <v>94</v>
      </c>
      <c r="L11020" s="32" t="s">
        <v>26579</v>
      </c>
      <c r="N11020" s="24">
        <v>11877.370000000001</v>
      </c>
      <c r="O11020" s="24">
        <v>11877.370000000001</v>
      </c>
      <c r="P11020" s="32" t="s">
        <v>4450</v>
      </c>
      <c r="Q11020" s="43" t="s">
        <v>4451</v>
      </c>
      <c r="R11020" s="43" t="s">
        <v>78</v>
      </c>
      <c r="S11020" s="47">
        <v>1</v>
      </c>
    </row>
    <row r="11021" spans="1:19" ht="12.75">
      <c r="A11021" s="22" t="s">
        <v>60</v>
      </c>
      <c r="B11021" s="22" t="s">
        <v>24824</v>
      </c>
      <c r="C11021" s="22" t="s">
        <v>69</v>
      </c>
      <c r="D11021" s="22" t="s">
        <v>61</v>
      </c>
      <c r="E11021" s="22" t="s">
        <v>26580</v>
      </c>
      <c r="F11021" s="31">
        <v>42916.554270833331</v>
      </c>
      <c r="G11021" s="31">
        <v>42931</v>
      </c>
      <c r="H11021" s="31">
        <v>43281</v>
      </c>
      <c r="I11021" s="31">
        <v>42946</v>
      </c>
      <c r="J11021" s="22" t="s">
        <v>73</v>
      </c>
      <c r="K11021" s="32" t="s">
        <v>89</v>
      </c>
      <c r="L11021" s="32" t="s">
        <v>26581</v>
      </c>
      <c r="N11021" s="24">
        <v>1366.3440000000001</v>
      </c>
      <c r="O11021" s="24">
        <v>2032.21</v>
      </c>
      <c r="P11021" s="32" t="s">
        <v>22121</v>
      </c>
      <c r="Q11021" s="43" t="s">
        <v>22122</v>
      </c>
      <c r="R11021" s="43" t="s">
        <v>78</v>
      </c>
      <c r="S11021" s="47">
        <v>5</v>
      </c>
    </row>
    <row r="11022" spans="1:19" ht="12.75">
      <c r="A11022" s="22" t="s">
        <v>60</v>
      </c>
      <c r="B11022" s="22" t="s">
        <v>24680</v>
      </c>
      <c r="C11022" s="22" t="s">
        <v>69</v>
      </c>
      <c r="D11022" s="22" t="s">
        <v>61</v>
      </c>
      <c r="E11022" s="22" t="s">
        <v>26582</v>
      </c>
      <c r="F11022" s="31">
        <v>42907.632106481477</v>
      </c>
      <c r="G11022" s="31">
        <v>42941</v>
      </c>
      <c r="H11022" s="31">
        <v>43306</v>
      </c>
      <c r="I11022" s="31">
        <v>42937</v>
      </c>
      <c r="J11022" s="22" t="s">
        <v>73</v>
      </c>
      <c r="K11022" s="32" t="s">
        <v>171</v>
      </c>
      <c r="L11022" s="32" t="s">
        <v>26583</v>
      </c>
      <c r="N11022" s="24">
        <v>0</v>
      </c>
      <c r="O11022" s="24">
        <v>0</v>
      </c>
      <c r="P11022" s="32" t="s">
        <v>831</v>
      </c>
      <c r="Q11022" s="43" t="s">
        <v>832</v>
      </c>
      <c r="R11022" s="43" t="s">
        <v>78</v>
      </c>
      <c r="S11022" s="47">
        <v>5</v>
      </c>
    </row>
    <row r="11023" spans="1:19" ht="12.75">
      <c r="A11023" s="22" t="s">
        <v>60</v>
      </c>
      <c r="B11023" s="22" t="s">
        <v>24797</v>
      </c>
      <c r="C11023" s="22" t="s">
        <v>69</v>
      </c>
      <c r="D11023" s="22" t="s">
        <v>61</v>
      </c>
      <c r="E11023" s="22" t="s">
        <v>26584</v>
      </c>
      <c r="F11023" s="31">
        <v>42907.782696759255</v>
      </c>
      <c r="G11023" s="31">
        <v>42908</v>
      </c>
      <c r="H11023" s="31">
        <v>43273</v>
      </c>
      <c r="I11023" s="31">
        <v>42937</v>
      </c>
      <c r="J11023" s="22" t="s">
        <v>73</v>
      </c>
      <c r="K11023" s="32" t="s">
        <v>89</v>
      </c>
      <c r="L11023" s="32" t="s">
        <v>26585</v>
      </c>
      <c r="N11023" s="24">
        <v>458.39659999999998</v>
      </c>
      <c r="O11023" s="24">
        <v>356.87</v>
      </c>
      <c r="P11023" s="32" t="s">
        <v>900</v>
      </c>
      <c r="Q11023" s="43" t="s">
        <v>901</v>
      </c>
      <c r="R11023" s="43" t="s">
        <v>78</v>
      </c>
      <c r="S11023" s="47">
        <v>5</v>
      </c>
    </row>
    <row r="11024" spans="1:19" ht="12.75">
      <c r="A11024" s="22" t="s">
        <v>60</v>
      </c>
      <c r="B11024" s="22" t="s">
        <v>24901</v>
      </c>
      <c r="C11024" s="22" t="s">
        <v>69</v>
      </c>
      <c r="D11024" s="22" t="s">
        <v>61</v>
      </c>
      <c r="E11024" s="22" t="s">
        <v>26586</v>
      </c>
      <c r="F11024" s="31">
        <v>42894.578032407408</v>
      </c>
      <c r="G11024" s="31">
        <v>42916</v>
      </c>
      <c r="H11024" s="31">
        <v>43281</v>
      </c>
      <c r="I11024" s="31">
        <v>42924</v>
      </c>
      <c r="J11024" s="22" t="s">
        <v>73</v>
      </c>
      <c r="K11024" s="32" t="s">
        <v>74</v>
      </c>
      <c r="L11024" s="32" t="s">
        <v>26587</v>
      </c>
      <c r="N11024" s="24">
        <v>468.46</v>
      </c>
      <c r="O11024" s="24">
        <v>0</v>
      </c>
      <c r="P11024" s="32" t="s">
        <v>26588</v>
      </c>
      <c r="Q11024" s="43" t="s">
        <v>26589</v>
      </c>
      <c r="R11024" s="43" t="s">
        <v>78</v>
      </c>
      <c r="S11024" s="47">
        <v>6</v>
      </c>
    </row>
    <row r="11025" spans="1:19" ht="12.75">
      <c r="A11025" s="22" t="s">
        <v>60</v>
      </c>
      <c r="B11025" s="22" t="s">
        <v>24705</v>
      </c>
      <c r="C11025" s="22" t="s">
        <v>69</v>
      </c>
      <c r="D11025" s="22" t="s">
        <v>61</v>
      </c>
      <c r="E11025" s="22" t="s">
        <v>26590</v>
      </c>
      <c r="F11025" s="31">
        <v>42915.450543981482</v>
      </c>
      <c r="G11025" s="31">
        <v>42919</v>
      </c>
      <c r="H11025" s="31">
        <v>43284</v>
      </c>
      <c r="I11025" s="31">
        <v>42945.447430555556</v>
      </c>
      <c r="J11025" s="22" t="s">
        <v>73</v>
      </c>
      <c r="K11025" s="32" t="s">
        <v>74</v>
      </c>
      <c r="L11025" s="32" t="s">
        <v>26591</v>
      </c>
      <c r="N11025" s="24">
        <v>1029.75</v>
      </c>
      <c r="O11025" s="24">
        <v>0</v>
      </c>
      <c r="P11025" s="32" t="s">
        <v>173</v>
      </c>
      <c r="Q11025" s="43" t="s">
        <v>174</v>
      </c>
      <c r="R11025" s="43" t="s">
        <v>78</v>
      </c>
      <c r="S11025" s="47">
        <v>5</v>
      </c>
    </row>
    <row r="11026" spans="1:19" ht="12.75">
      <c r="A11026" s="22" t="s">
        <v>60</v>
      </c>
      <c r="B11026" s="22" t="s">
        <v>24716</v>
      </c>
      <c r="C11026" s="22" t="s">
        <v>69</v>
      </c>
      <c r="D11026" s="22" t="s">
        <v>61</v>
      </c>
      <c r="E11026" s="22" t="s">
        <v>26592</v>
      </c>
      <c r="F11026" s="31">
        <v>42906.615335648145</v>
      </c>
      <c r="G11026" s="31">
        <v>42911</v>
      </c>
      <c r="H11026" s="31">
        <v>43276</v>
      </c>
      <c r="I11026" s="31">
        <v>42936</v>
      </c>
      <c r="J11026" s="22" t="s">
        <v>73</v>
      </c>
      <c r="K11026" s="32" t="s">
        <v>153</v>
      </c>
      <c r="L11026" s="32" t="s">
        <v>26593</v>
      </c>
      <c r="M11026" s="32" t="s">
        <v>26594</v>
      </c>
      <c r="N11026" s="24">
        <v>1310.732</v>
      </c>
      <c r="O11026" s="24">
        <v>845.99</v>
      </c>
      <c r="P11026" s="32" t="s">
        <v>275</v>
      </c>
      <c r="Q11026" s="43" t="s">
        <v>276</v>
      </c>
      <c r="R11026" s="43" t="s">
        <v>78</v>
      </c>
      <c r="S11026" s="47">
        <v>5</v>
      </c>
    </row>
    <row r="11027" spans="1:19" ht="12.75">
      <c r="A11027" s="22" t="s">
        <v>60</v>
      </c>
      <c r="B11027" s="22" t="s">
        <v>24693</v>
      </c>
      <c r="C11027" s="22" t="s">
        <v>69</v>
      </c>
      <c r="D11027" s="22" t="s">
        <v>61</v>
      </c>
      <c r="E11027" s="22" t="s">
        <v>26595</v>
      </c>
      <c r="F11027" s="31">
        <v>42915.475914351853</v>
      </c>
      <c r="G11027" s="31">
        <v>42931</v>
      </c>
      <c r="H11027" s="31">
        <v>43296</v>
      </c>
      <c r="I11027" s="31">
        <v>42945</v>
      </c>
      <c r="J11027" s="22" t="s">
        <v>73</v>
      </c>
      <c r="K11027" s="32" t="s">
        <v>74</v>
      </c>
      <c r="L11027" s="32" t="s">
        <v>26596</v>
      </c>
      <c r="N11027" s="24">
        <v>0</v>
      </c>
      <c r="O11027" s="24">
        <v>0</v>
      </c>
      <c r="P11027" s="32" t="s">
        <v>1414</v>
      </c>
      <c r="Q11027" s="43" t="s">
        <v>1415</v>
      </c>
      <c r="R11027" s="43" t="s">
        <v>78</v>
      </c>
      <c r="S11027" s="47">
        <v>4</v>
      </c>
    </row>
    <row r="11028" spans="1:19" ht="12.75">
      <c r="A11028" s="22" t="s">
        <v>60</v>
      </c>
      <c r="B11028" s="22" t="s">
        <v>24680</v>
      </c>
      <c r="C11028" s="22" t="s">
        <v>69</v>
      </c>
      <c r="D11028" s="22" t="s">
        <v>61</v>
      </c>
      <c r="E11028" s="22" t="s">
        <v>26597</v>
      </c>
      <c r="F11028" s="31">
        <v>42900.555601851847</v>
      </c>
      <c r="G11028" s="31">
        <v>42695</v>
      </c>
      <c r="H11028" s="31">
        <v>43060</v>
      </c>
      <c r="I11028" s="31">
        <v>42930</v>
      </c>
      <c r="J11028" s="22" t="s">
        <v>152</v>
      </c>
      <c r="K11028" s="32" t="s">
        <v>94</v>
      </c>
      <c r="L11028" s="32" t="s">
        <v>26598</v>
      </c>
      <c r="N11028" s="24">
        <v>100.03</v>
      </c>
      <c r="O11028" s="24">
        <v>100.03</v>
      </c>
      <c r="P11028" s="32" t="s">
        <v>539</v>
      </c>
      <c r="Q11028" s="43" t="s">
        <v>540</v>
      </c>
      <c r="R11028" s="43" t="s">
        <v>78</v>
      </c>
      <c r="S11028" s="47">
        <v>1</v>
      </c>
    </row>
    <row r="11029" spans="1:19" ht="12.75">
      <c r="A11029" s="22" t="s">
        <v>60</v>
      </c>
      <c r="B11029" s="22" t="s">
        <v>24716</v>
      </c>
      <c r="C11029" s="22" t="s">
        <v>69</v>
      </c>
      <c r="D11029" s="22" t="s">
        <v>61</v>
      </c>
      <c r="E11029" s="22" t="s">
        <v>26599</v>
      </c>
      <c r="F11029" s="31">
        <v>42901.770312499997</v>
      </c>
      <c r="G11029" s="31">
        <v>42908</v>
      </c>
      <c r="H11029" s="31">
        <v>43273</v>
      </c>
      <c r="I11029" s="31">
        <v>42931</v>
      </c>
      <c r="J11029" s="22" t="s">
        <v>73</v>
      </c>
      <c r="K11029" s="32" t="s">
        <v>74</v>
      </c>
      <c r="L11029" s="32" t="s">
        <v>26600</v>
      </c>
      <c r="N11029" s="24">
        <v>2306.665</v>
      </c>
      <c r="O11029" s="24">
        <v>0</v>
      </c>
      <c r="P11029" s="32" t="s">
        <v>26601</v>
      </c>
      <c r="Q11029" s="43" t="s">
        <v>26602</v>
      </c>
      <c r="R11029" s="43" t="s">
        <v>78</v>
      </c>
      <c r="S11029" s="47">
        <v>6</v>
      </c>
    </row>
    <row r="11030" spans="1:19" ht="12.75">
      <c r="A11030" s="22" t="s">
        <v>60</v>
      </c>
      <c r="B11030" s="22" t="s">
        <v>24683</v>
      </c>
      <c r="C11030" s="22" t="s">
        <v>69</v>
      </c>
      <c r="D11030" s="22" t="s">
        <v>61</v>
      </c>
      <c r="E11030" s="22" t="s">
        <v>26603</v>
      </c>
      <c r="F11030" s="31">
        <v>42905.906643518516</v>
      </c>
      <c r="G11030" s="31">
        <v>42947</v>
      </c>
      <c r="H11030" s="31">
        <v>43312</v>
      </c>
      <c r="I11030" s="31">
        <v>42965.906643518516</v>
      </c>
      <c r="J11030" s="22" t="s">
        <v>73</v>
      </c>
      <c r="K11030" s="32" t="s">
        <v>94</v>
      </c>
      <c r="L11030" s="32" t="s">
        <v>26604</v>
      </c>
      <c r="N11030" s="24">
        <v>392.405</v>
      </c>
      <c r="O11030" s="24">
        <v>314.60000000000002</v>
      </c>
      <c r="P11030" s="32" t="s">
        <v>524</v>
      </c>
      <c r="Q11030" s="43" t="s">
        <v>525</v>
      </c>
      <c r="R11030" s="43" t="s">
        <v>78</v>
      </c>
      <c r="S11030" s="47">
        <v>4</v>
      </c>
    </row>
    <row r="11031" spans="1:19" ht="12.75">
      <c r="A11031" s="22" t="s">
        <v>60</v>
      </c>
      <c r="B11031" s="22" t="s">
        <v>24693</v>
      </c>
      <c r="C11031" s="22" t="s">
        <v>69</v>
      </c>
      <c r="D11031" s="22" t="s">
        <v>61</v>
      </c>
      <c r="E11031" s="22" t="s">
        <v>26605</v>
      </c>
      <c r="F11031" s="31">
        <v>42888.44054398148</v>
      </c>
      <c r="G11031" s="31">
        <v>42886</v>
      </c>
      <c r="H11031" s="31">
        <v>43251</v>
      </c>
      <c r="I11031" s="31">
        <v>42918</v>
      </c>
      <c r="J11031" s="22" t="s">
        <v>152</v>
      </c>
      <c r="K11031" s="32" t="s">
        <v>89</v>
      </c>
      <c r="L11031" s="32" t="s">
        <v>26606</v>
      </c>
      <c r="N11031" s="24">
        <v>124.45</v>
      </c>
      <c r="O11031" s="24">
        <v>124.45</v>
      </c>
      <c r="P11031" s="32" t="s">
        <v>177</v>
      </c>
      <c r="Q11031" s="43" t="s">
        <v>178</v>
      </c>
      <c r="R11031" s="43" t="s">
        <v>78</v>
      </c>
      <c r="S11031" s="47">
        <v>1</v>
      </c>
    </row>
    <row r="11032" spans="1:19" ht="12.75">
      <c r="A11032" s="22" t="s">
        <v>60</v>
      </c>
      <c r="B11032" s="22" t="s">
        <v>24716</v>
      </c>
      <c r="C11032" s="22" t="s">
        <v>69</v>
      </c>
      <c r="D11032" s="22" t="s">
        <v>61</v>
      </c>
      <c r="E11032" s="22" t="s">
        <v>26607</v>
      </c>
      <c r="F11032" s="31">
        <v>42913.779398148145</v>
      </c>
      <c r="G11032" s="31">
        <v>42916</v>
      </c>
      <c r="H11032" s="31">
        <v>43281</v>
      </c>
      <c r="I11032" s="31">
        <v>42943</v>
      </c>
      <c r="J11032" s="22" t="s">
        <v>73</v>
      </c>
      <c r="K11032" s="32" t="s">
        <v>74</v>
      </c>
      <c r="L11032" s="32" t="s">
        <v>26608</v>
      </c>
      <c r="N11032" s="24">
        <v>4534.41</v>
      </c>
      <c r="O11032" s="24">
        <v>0</v>
      </c>
      <c r="P11032" s="32" t="s">
        <v>3966</v>
      </c>
      <c r="Q11032" s="43" t="s">
        <v>3967</v>
      </c>
      <c r="R11032" s="43" t="s">
        <v>78</v>
      </c>
      <c r="S11032" s="47">
        <v>6</v>
      </c>
    </row>
    <row r="11033" spans="1:19" ht="12.75">
      <c r="A11033" s="22" t="s">
        <v>60</v>
      </c>
      <c r="B11033" s="22" t="s">
        <v>24738</v>
      </c>
      <c r="C11033" s="22" t="s">
        <v>69</v>
      </c>
      <c r="D11033" s="22" t="s">
        <v>61</v>
      </c>
      <c r="E11033" s="22" t="s">
        <v>26609</v>
      </c>
      <c r="F11033" s="31">
        <v>42914.610069444439</v>
      </c>
      <c r="G11033" s="31">
        <v>42917</v>
      </c>
      <c r="H11033" s="31">
        <v>43282</v>
      </c>
      <c r="I11033" s="31">
        <v>42944</v>
      </c>
      <c r="J11033" s="22" t="s">
        <v>73</v>
      </c>
      <c r="K11033" s="32" t="s">
        <v>153</v>
      </c>
      <c r="L11033" s="32" t="s">
        <v>26610</v>
      </c>
      <c r="M11033" s="32" t="s">
        <v>26611</v>
      </c>
      <c r="N11033" s="24">
        <v>1919.2919999999999</v>
      </c>
      <c r="O11033" s="24">
        <v>1727.28</v>
      </c>
      <c r="P11033" s="32" t="s">
        <v>168</v>
      </c>
      <c r="Q11033" s="43" t="s">
        <v>169</v>
      </c>
      <c r="R11033" s="43" t="s">
        <v>78</v>
      </c>
      <c r="S11033" s="47">
        <v>5</v>
      </c>
    </row>
    <row r="11034" spans="1:19" ht="12.75">
      <c r="A11034" s="22" t="s">
        <v>60</v>
      </c>
      <c r="B11034" s="22" t="s">
        <v>24716</v>
      </c>
      <c r="C11034" s="22" t="s">
        <v>69</v>
      </c>
      <c r="D11034" s="22" t="s">
        <v>61</v>
      </c>
      <c r="E11034" s="22" t="s">
        <v>26612</v>
      </c>
      <c r="F11034" s="31">
        <v>42899.523368055554</v>
      </c>
      <c r="G11034" s="31">
        <v>42916</v>
      </c>
      <c r="H11034" s="31">
        <v>43281</v>
      </c>
      <c r="I11034" s="31">
        <v>42929</v>
      </c>
      <c r="J11034" s="22" t="s">
        <v>73</v>
      </c>
      <c r="K11034" s="32" t="s">
        <v>89</v>
      </c>
      <c r="L11034" s="32" t="s">
        <v>26613</v>
      </c>
      <c r="N11034" s="24">
        <v>1786.495</v>
      </c>
      <c r="O11034" s="24">
        <v>1668.52</v>
      </c>
      <c r="P11034" s="32" t="s">
        <v>269</v>
      </c>
      <c r="Q11034" s="43" t="s">
        <v>270</v>
      </c>
      <c r="R11034" s="43" t="s">
        <v>78</v>
      </c>
      <c r="S11034" s="47">
        <v>5</v>
      </c>
    </row>
    <row r="11035" spans="1:19" ht="12.75">
      <c r="A11035" s="22" t="s">
        <v>60</v>
      </c>
      <c r="B11035" s="22" t="s">
        <v>24693</v>
      </c>
      <c r="C11035" s="22" t="s">
        <v>69</v>
      </c>
      <c r="D11035" s="22" t="s">
        <v>61</v>
      </c>
      <c r="E11035" s="22" t="s">
        <v>26614</v>
      </c>
      <c r="F11035" s="31">
        <v>42906.476817129631</v>
      </c>
      <c r="G11035" s="31">
        <v>42917</v>
      </c>
      <c r="H11035" s="31">
        <v>43282</v>
      </c>
      <c r="I11035" s="31">
        <v>42936</v>
      </c>
      <c r="J11035" s="22" t="s">
        <v>73</v>
      </c>
      <c r="K11035" s="32" t="s">
        <v>74</v>
      </c>
      <c r="L11035" s="32" t="s">
        <v>26615</v>
      </c>
      <c r="N11035" s="24">
        <v>636.01750000000004</v>
      </c>
      <c r="O11035" s="24">
        <v>0</v>
      </c>
      <c r="P11035" s="32" t="s">
        <v>1239</v>
      </c>
      <c r="Q11035" s="43" t="s">
        <v>1240</v>
      </c>
      <c r="R11035" s="43" t="s">
        <v>78</v>
      </c>
      <c r="S11035" s="47">
        <v>6</v>
      </c>
    </row>
    <row r="11036" spans="1:19" ht="12.75">
      <c r="A11036" s="22" t="s">
        <v>60</v>
      </c>
      <c r="B11036" s="22" t="s">
        <v>24693</v>
      </c>
      <c r="C11036" s="22" t="s">
        <v>69</v>
      </c>
      <c r="D11036" s="22" t="s">
        <v>61</v>
      </c>
      <c r="E11036" s="22" t="s">
        <v>26616</v>
      </c>
      <c r="F11036" s="31">
        <v>42912.537476851852</v>
      </c>
      <c r="G11036" s="31">
        <v>42916</v>
      </c>
      <c r="H11036" s="31">
        <v>43281</v>
      </c>
      <c r="I11036" s="31">
        <v>42942</v>
      </c>
      <c r="J11036" s="22" t="s">
        <v>73</v>
      </c>
      <c r="K11036" s="32" t="s">
        <v>171</v>
      </c>
      <c r="L11036" s="32" t="s">
        <v>26617</v>
      </c>
      <c r="N11036" s="24">
        <v>1146.72</v>
      </c>
      <c r="O11036" s="24">
        <v>0</v>
      </c>
      <c r="P11036" s="32" t="s">
        <v>3397</v>
      </c>
      <c r="Q11036" s="43" t="s">
        <v>3398</v>
      </c>
      <c r="R11036" s="43" t="s">
        <v>78</v>
      </c>
      <c r="S11036" s="47">
        <v>5</v>
      </c>
    </row>
    <row r="11037" spans="1:19" ht="12.75">
      <c r="A11037" s="22" t="s">
        <v>60</v>
      </c>
      <c r="B11037" s="22" t="s">
        <v>24797</v>
      </c>
      <c r="C11037" s="22" t="s">
        <v>69</v>
      </c>
      <c r="D11037" s="22" t="s">
        <v>61</v>
      </c>
      <c r="E11037" s="22" t="s">
        <v>26618</v>
      </c>
      <c r="F11037" s="31">
        <v>42892.575104166666</v>
      </c>
      <c r="G11037" s="31">
        <v>42916</v>
      </c>
      <c r="H11037" s="31">
        <v>43281</v>
      </c>
      <c r="I11037" s="31">
        <v>42922</v>
      </c>
      <c r="J11037" s="22" t="s">
        <v>73</v>
      </c>
      <c r="K11037" s="32" t="s">
        <v>74</v>
      </c>
      <c r="L11037" s="32" t="s">
        <v>26619</v>
      </c>
      <c r="N11037" s="24">
        <v>7484.4499999999998</v>
      </c>
      <c r="O11037" s="24">
        <v>0</v>
      </c>
      <c r="P11037" s="32" t="s">
        <v>892</v>
      </c>
      <c r="Q11037" s="43" t="s">
        <v>893</v>
      </c>
      <c r="R11037" s="43" t="s">
        <v>78</v>
      </c>
      <c r="S11037" s="47">
        <v>4</v>
      </c>
    </row>
    <row r="11038" spans="1:19" ht="12.75">
      <c r="A11038" s="22" t="s">
        <v>60</v>
      </c>
      <c r="B11038" s="22" t="s">
        <v>24705</v>
      </c>
      <c r="C11038" s="22" t="s">
        <v>69</v>
      </c>
      <c r="D11038" s="22" t="s">
        <v>61</v>
      </c>
      <c r="E11038" s="22" t="s">
        <v>26620</v>
      </c>
      <c r="F11038" s="31">
        <v>42901.406157407408</v>
      </c>
      <c r="G11038" s="31">
        <v>42917</v>
      </c>
      <c r="H11038" s="31">
        <v>43282</v>
      </c>
      <c r="I11038" s="31">
        <v>42931.402407407404</v>
      </c>
      <c r="J11038" s="22" t="s">
        <v>73</v>
      </c>
      <c r="K11038" s="32" t="s">
        <v>89</v>
      </c>
      <c r="L11038" s="32" t="s">
        <v>26621</v>
      </c>
      <c r="N11038" s="24">
        <v>1611.24</v>
      </c>
      <c r="O11038" s="24">
        <v>1394.39</v>
      </c>
      <c r="P11038" s="32" t="s">
        <v>4041</v>
      </c>
      <c r="Q11038" s="43" t="s">
        <v>4042</v>
      </c>
      <c r="R11038" s="43" t="s">
        <v>78</v>
      </c>
      <c r="S11038" s="47">
        <v>4</v>
      </c>
    </row>
    <row r="11039" spans="1:19" ht="12.75">
      <c r="A11039" s="22" t="s">
        <v>60</v>
      </c>
      <c r="B11039" s="22" t="s">
        <v>24683</v>
      </c>
      <c r="C11039" s="22" t="s">
        <v>69</v>
      </c>
      <c r="D11039" s="22" t="s">
        <v>61</v>
      </c>
      <c r="E11039" s="22" t="s">
        <v>26622</v>
      </c>
      <c r="F11039" s="31">
        <v>42893.544918981483</v>
      </c>
      <c r="G11039" s="31">
        <v>42916</v>
      </c>
      <c r="H11039" s="31">
        <v>43281</v>
      </c>
      <c r="I11039" s="31">
        <v>42923</v>
      </c>
      <c r="J11039" s="22" t="s">
        <v>73</v>
      </c>
      <c r="K11039" s="32" t="s">
        <v>89</v>
      </c>
      <c r="L11039" s="32" t="s">
        <v>26623</v>
      </c>
      <c r="N11039" s="24">
        <v>4246.41</v>
      </c>
      <c r="O11039" s="24">
        <v>1697.29</v>
      </c>
      <c r="P11039" s="32" t="s">
        <v>687</v>
      </c>
      <c r="Q11039" s="43" t="s">
        <v>688</v>
      </c>
      <c r="R11039" s="43" t="s">
        <v>78</v>
      </c>
      <c r="S11039" s="47">
        <v>5</v>
      </c>
    </row>
    <row r="11040" spans="1:19" ht="12.75">
      <c r="A11040" s="22" t="s">
        <v>60</v>
      </c>
      <c r="B11040" s="22" t="s">
        <v>24716</v>
      </c>
      <c r="C11040" s="22" t="s">
        <v>69</v>
      </c>
      <c r="D11040" s="22" t="s">
        <v>61</v>
      </c>
      <c r="E11040" s="22" t="s">
        <v>26624</v>
      </c>
      <c r="F11040" s="31">
        <v>42901.695370370369</v>
      </c>
      <c r="G11040" s="31">
        <v>42901</v>
      </c>
      <c r="H11040" s="31">
        <v>43266</v>
      </c>
      <c r="I11040" s="31">
        <v>42931</v>
      </c>
      <c r="J11040" s="22" t="s">
        <v>73</v>
      </c>
      <c r="K11040" s="32" t="s">
        <v>89</v>
      </c>
      <c r="L11040" s="32" t="s">
        <v>26625</v>
      </c>
      <c r="N11040" s="24">
        <v>365.44830000000002</v>
      </c>
      <c r="O11040" s="24">
        <v>287.60000000000002</v>
      </c>
      <c r="P11040" s="32" t="s">
        <v>216</v>
      </c>
      <c r="Q11040" s="43" t="s">
        <v>217</v>
      </c>
      <c r="R11040" s="43" t="s">
        <v>78</v>
      </c>
      <c r="S11040" s="47">
        <v>5</v>
      </c>
    </row>
    <row r="11041" spans="1:19" ht="12.75">
      <c r="A11041" s="22" t="s">
        <v>60</v>
      </c>
      <c r="B11041" s="22" t="s">
        <v>24716</v>
      </c>
      <c r="C11041" s="22" t="s">
        <v>69</v>
      </c>
      <c r="D11041" s="22" t="s">
        <v>61</v>
      </c>
      <c r="E11041" s="22" t="s">
        <v>26626</v>
      </c>
      <c r="F11041" s="31">
        <v>42895.690115740741</v>
      </c>
      <c r="G11041" s="31">
        <v>42551</v>
      </c>
      <c r="H11041" s="31">
        <v>42916</v>
      </c>
      <c r="I11041" s="31">
        <v>42925</v>
      </c>
      <c r="J11041" s="22" t="s">
        <v>152</v>
      </c>
      <c r="K11041" s="32" t="s">
        <v>153</v>
      </c>
      <c r="L11041" s="32" t="s">
        <v>26627</v>
      </c>
      <c r="M11041" s="32" t="s">
        <v>25580</v>
      </c>
      <c r="N11041" s="24">
        <v>-0.005</v>
      </c>
      <c r="O11041" s="24">
        <v>-0.005</v>
      </c>
      <c r="P11041" s="32" t="s">
        <v>652</v>
      </c>
      <c r="Q11041" s="43" t="s">
        <v>653</v>
      </c>
      <c r="R11041" s="43" t="s">
        <v>78</v>
      </c>
      <c r="S11041" s="47">
        <v>1</v>
      </c>
    </row>
    <row r="11042" spans="1:19" ht="12.75">
      <c r="A11042" s="22" t="s">
        <v>60</v>
      </c>
      <c r="B11042" s="22" t="s">
        <v>24824</v>
      </c>
      <c r="C11042" s="22" t="s">
        <v>69</v>
      </c>
      <c r="D11042" s="22" t="s">
        <v>61</v>
      </c>
      <c r="E11042" s="22" t="s">
        <v>26628</v>
      </c>
      <c r="F11042" s="31">
        <v>42894.721203703702</v>
      </c>
      <c r="G11042" s="31">
        <v>42901</v>
      </c>
      <c r="H11042" s="31">
        <v>43251</v>
      </c>
      <c r="I11042" s="31">
        <v>42924</v>
      </c>
      <c r="J11042" s="22" t="s">
        <v>73</v>
      </c>
      <c r="K11042" s="32" t="s">
        <v>153</v>
      </c>
      <c r="L11042" s="32" t="s">
        <v>26629</v>
      </c>
      <c r="M11042" s="32" t="s">
        <v>26630</v>
      </c>
      <c r="N11042" s="24">
        <v>481.525</v>
      </c>
      <c r="O11042" s="24">
        <v>349.51</v>
      </c>
      <c r="P11042" s="32" t="s">
        <v>321</v>
      </c>
      <c r="Q11042" s="43" t="s">
        <v>322</v>
      </c>
      <c r="R11042" s="43" t="s">
        <v>78</v>
      </c>
      <c r="S11042" s="47">
        <v>5</v>
      </c>
    </row>
    <row r="11043" spans="1:19" ht="12.75">
      <c r="A11043" s="22" t="s">
        <v>60</v>
      </c>
      <c r="B11043" s="22" t="s">
        <v>24724</v>
      </c>
      <c r="C11043" s="22" t="s">
        <v>69</v>
      </c>
      <c r="D11043" s="22" t="s">
        <v>61</v>
      </c>
      <c r="E11043" s="22" t="s">
        <v>26631</v>
      </c>
      <c r="F11043" s="31">
        <v>42895.493206018517</v>
      </c>
      <c r="G11043" s="31">
        <v>42902</v>
      </c>
      <c r="H11043" s="31">
        <v>43250</v>
      </c>
      <c r="I11043" s="31">
        <v>42925</v>
      </c>
      <c r="J11043" s="22" t="s">
        <v>73</v>
      </c>
      <c r="K11043" s="32" t="s">
        <v>89</v>
      </c>
      <c r="L11043" s="32" t="s">
        <v>26632</v>
      </c>
      <c r="N11043" s="24">
        <v>4064.558</v>
      </c>
      <c r="O11043" s="24">
        <v>4000.64</v>
      </c>
      <c r="P11043" s="32" t="s">
        <v>125</v>
      </c>
      <c r="Q11043" s="43" t="s">
        <v>126</v>
      </c>
      <c r="R11043" s="43" t="s">
        <v>78</v>
      </c>
      <c r="S11043" s="47">
        <v>5</v>
      </c>
    </row>
    <row r="11044" spans="1:19" ht="12.75">
      <c r="A11044" s="22" t="s">
        <v>60</v>
      </c>
      <c r="B11044" s="22" t="s">
        <v>24705</v>
      </c>
      <c r="C11044" s="22" t="s">
        <v>69</v>
      </c>
      <c r="D11044" s="22" t="s">
        <v>61</v>
      </c>
      <c r="E11044" s="22" t="s">
        <v>26633</v>
      </c>
      <c r="F11044" s="31">
        <v>42899.637696759259</v>
      </c>
      <c r="G11044" s="31">
        <v>42899</v>
      </c>
      <c r="H11044" s="31">
        <v>43264</v>
      </c>
      <c r="I11044" s="31">
        <v>42929.619016203702</v>
      </c>
      <c r="J11044" s="22" t="s">
        <v>73</v>
      </c>
      <c r="K11044" s="32" t="s">
        <v>89</v>
      </c>
      <c r="L11044" s="32" t="s">
        <v>26634</v>
      </c>
      <c r="N11044" s="24">
        <v>2570.8449999999998</v>
      </c>
      <c r="O11044" s="24">
        <v>2834.02</v>
      </c>
      <c r="P11044" s="32" t="s">
        <v>125</v>
      </c>
      <c r="Q11044" s="43" t="s">
        <v>126</v>
      </c>
      <c r="R11044" s="43" t="s">
        <v>78</v>
      </c>
      <c r="S11044" s="47">
        <v>5</v>
      </c>
    </row>
    <row r="11045" spans="1:19" ht="12.75">
      <c r="A11045" s="22" t="s">
        <v>60</v>
      </c>
      <c r="B11045" s="22" t="s">
        <v>24824</v>
      </c>
      <c r="C11045" s="22" t="s">
        <v>69</v>
      </c>
      <c r="D11045" s="22" t="s">
        <v>61</v>
      </c>
      <c r="E11045" s="22" t="s">
        <v>26635</v>
      </c>
      <c r="F11045" s="31">
        <v>42898.961458333331</v>
      </c>
      <c r="G11045" s="31">
        <v>42916</v>
      </c>
      <c r="H11045" s="31">
        <v>43281</v>
      </c>
      <c r="I11045" s="31">
        <v>42928</v>
      </c>
      <c r="J11045" s="22" t="s">
        <v>73</v>
      </c>
      <c r="K11045" s="32" t="s">
        <v>74</v>
      </c>
      <c r="L11045" s="32" t="s">
        <v>26636</v>
      </c>
      <c r="N11045" s="24">
        <v>0</v>
      </c>
      <c r="O11045" s="24">
        <v>0</v>
      </c>
      <c r="P11045" s="32" t="s">
        <v>847</v>
      </c>
      <c r="Q11045" s="43" t="s">
        <v>848</v>
      </c>
      <c r="R11045" s="43" t="s">
        <v>193</v>
      </c>
      <c r="S11045" s="47">
        <v>4</v>
      </c>
    </row>
    <row r="11046" spans="1:19" ht="12.75">
      <c r="A11046" s="22" t="s">
        <v>60</v>
      </c>
      <c r="B11046" s="22" t="s">
        <v>24738</v>
      </c>
      <c r="C11046" s="22" t="s">
        <v>69</v>
      </c>
      <c r="D11046" s="22" t="s">
        <v>61</v>
      </c>
      <c r="E11046" s="22" t="s">
        <v>26637</v>
      </c>
      <c r="F11046" s="31">
        <v>42909.687650462962</v>
      </c>
      <c r="G11046" s="31">
        <v>42909</v>
      </c>
      <c r="H11046" s="31">
        <v>43274</v>
      </c>
      <c r="I11046" s="31">
        <v>42939</v>
      </c>
      <c r="J11046" s="22" t="s">
        <v>73</v>
      </c>
      <c r="K11046" s="32" t="s">
        <v>89</v>
      </c>
      <c r="L11046" s="32" t="s">
        <v>26638</v>
      </c>
      <c r="N11046" s="24">
        <v>2152.6666</v>
      </c>
      <c r="O11046" s="24">
        <v>1030.05</v>
      </c>
      <c r="P11046" s="32" t="s">
        <v>1319</v>
      </c>
      <c r="Q11046" s="43" t="s">
        <v>1320</v>
      </c>
      <c r="R11046" s="43" t="s">
        <v>78</v>
      </c>
      <c r="S11046" s="47">
        <v>5</v>
      </c>
    </row>
    <row r="11047" spans="1:19" ht="12.75">
      <c r="A11047" s="22" t="s">
        <v>60</v>
      </c>
      <c r="B11047" s="22" t="s">
        <v>24693</v>
      </c>
      <c r="C11047" s="22" t="s">
        <v>69</v>
      </c>
      <c r="D11047" s="22" t="s">
        <v>61</v>
      </c>
      <c r="E11047" s="22" t="s">
        <v>26639</v>
      </c>
      <c r="F11047" s="31">
        <v>42895.594884259255</v>
      </c>
      <c r="G11047" s="31">
        <v>42902</v>
      </c>
      <c r="H11047" s="31">
        <v>43267</v>
      </c>
      <c r="I11047" s="31">
        <v>42925</v>
      </c>
      <c r="J11047" s="22" t="s">
        <v>73</v>
      </c>
      <c r="K11047" s="32" t="s">
        <v>74</v>
      </c>
      <c r="L11047" s="32" t="s">
        <v>26640</v>
      </c>
      <c r="N11047" s="24">
        <v>0</v>
      </c>
      <c r="O11047" s="24">
        <v>0</v>
      </c>
      <c r="P11047" s="32" t="s">
        <v>177</v>
      </c>
      <c r="Q11047" s="43" t="s">
        <v>178</v>
      </c>
      <c r="R11047" s="43" t="s">
        <v>78</v>
      </c>
      <c r="S11047" s="47">
        <v>5</v>
      </c>
    </row>
    <row r="11048" spans="1:19" ht="12.75">
      <c r="A11048" s="22" t="s">
        <v>60</v>
      </c>
      <c r="B11048" s="22" t="s">
        <v>24716</v>
      </c>
      <c r="C11048" s="22" t="s">
        <v>69</v>
      </c>
      <c r="D11048" s="22" t="s">
        <v>61</v>
      </c>
      <c r="E11048" s="22" t="s">
        <v>26641</v>
      </c>
      <c r="F11048" s="31">
        <v>42914.733576388884</v>
      </c>
      <c r="G11048" s="31">
        <v>42917</v>
      </c>
      <c r="H11048" s="31">
        <v>43282</v>
      </c>
      <c r="I11048" s="31">
        <v>42944</v>
      </c>
      <c r="J11048" s="22" t="s">
        <v>73</v>
      </c>
      <c r="K11048" s="32" t="s">
        <v>74</v>
      </c>
      <c r="L11048" s="32" t="s">
        <v>26642</v>
      </c>
      <c r="N11048" s="24">
        <v>1735.83</v>
      </c>
      <c r="O11048" s="24">
        <v>0</v>
      </c>
      <c r="P11048" s="32" t="s">
        <v>1400</v>
      </c>
      <c r="Q11048" s="43" t="s">
        <v>1401</v>
      </c>
      <c r="R11048" s="43" t="s">
        <v>78</v>
      </c>
      <c r="S11048" s="47">
        <v>5</v>
      </c>
    </row>
    <row r="11049" spans="1:19" ht="12.75">
      <c r="A11049" s="22" t="s">
        <v>60</v>
      </c>
      <c r="B11049" s="22" t="s">
        <v>24705</v>
      </c>
      <c r="C11049" s="22" t="s">
        <v>69</v>
      </c>
      <c r="D11049" s="22" t="s">
        <v>61</v>
      </c>
      <c r="E11049" s="22" t="s">
        <v>26643</v>
      </c>
      <c r="F11049" s="31">
        <v>42908.038807870369</v>
      </c>
      <c r="G11049" s="31">
        <v>42957</v>
      </c>
      <c r="H11049" s="31">
        <v>43322</v>
      </c>
      <c r="I11049" s="31">
        <v>42968.038807870369</v>
      </c>
      <c r="J11049" s="22" t="s">
        <v>73</v>
      </c>
      <c r="K11049" s="32" t="s">
        <v>94</v>
      </c>
      <c r="L11049" s="32" t="s">
        <v>26644</v>
      </c>
      <c r="N11049" s="24">
        <v>612.06659999999999</v>
      </c>
      <c r="O11049" s="24">
        <v>571.59</v>
      </c>
      <c r="P11049" s="32" t="s">
        <v>1327</v>
      </c>
      <c r="Q11049" s="43" t="s">
        <v>1328</v>
      </c>
      <c r="R11049" s="43" t="s">
        <v>78</v>
      </c>
      <c r="S11049" s="47">
        <v>6</v>
      </c>
    </row>
    <row r="11050" spans="1:19" ht="12.75">
      <c r="A11050" s="22" t="s">
        <v>60</v>
      </c>
      <c r="B11050" s="22" t="s">
        <v>24705</v>
      </c>
      <c r="C11050" s="22" t="s">
        <v>69</v>
      </c>
      <c r="D11050" s="22" t="s">
        <v>61</v>
      </c>
      <c r="E11050" s="22" t="s">
        <v>26645</v>
      </c>
      <c r="F11050" s="31">
        <v>42907.236643518518</v>
      </c>
      <c r="G11050" s="31">
        <v>42928</v>
      </c>
      <c r="H11050" s="31">
        <v>43293</v>
      </c>
      <c r="I11050" s="31">
        <v>42937.229953703703</v>
      </c>
      <c r="J11050" s="22" t="s">
        <v>73</v>
      </c>
      <c r="K11050" s="32" t="s">
        <v>74</v>
      </c>
      <c r="L11050" s="32" t="s">
        <v>26646</v>
      </c>
      <c r="N11050" s="24">
        <v>6000.1300000000001</v>
      </c>
      <c r="O11050" s="24">
        <v>0</v>
      </c>
      <c r="P11050" s="32" t="s">
        <v>149</v>
      </c>
      <c r="Q11050" s="43" t="s">
        <v>150</v>
      </c>
      <c r="R11050" s="43" t="s">
        <v>78</v>
      </c>
      <c r="S11050" s="47">
        <v>5</v>
      </c>
    </row>
    <row r="11051" spans="1:19" ht="12.75">
      <c r="A11051" s="22" t="s">
        <v>60</v>
      </c>
      <c r="B11051" s="22" t="s">
        <v>24693</v>
      </c>
      <c r="C11051" s="22" t="s">
        <v>69</v>
      </c>
      <c r="D11051" s="22" t="s">
        <v>61</v>
      </c>
      <c r="E11051" s="22" t="s">
        <v>26647</v>
      </c>
      <c r="F11051" s="31">
        <v>42908.578668981478</v>
      </c>
      <c r="G11051" s="31">
        <v>42916</v>
      </c>
      <c r="H11051" s="31">
        <v>43281</v>
      </c>
      <c r="I11051" s="31">
        <v>42938</v>
      </c>
      <c r="J11051" s="22" t="s">
        <v>73</v>
      </c>
      <c r="K11051" s="32" t="s">
        <v>74</v>
      </c>
      <c r="L11051" s="32" t="s">
        <v>26648</v>
      </c>
      <c r="N11051" s="24">
        <v>0</v>
      </c>
      <c r="O11051" s="24">
        <v>0</v>
      </c>
      <c r="P11051" s="32" t="s">
        <v>26649</v>
      </c>
      <c r="Q11051" s="43" t="s">
        <v>26650</v>
      </c>
      <c r="R11051" s="43" t="s">
        <v>78</v>
      </c>
      <c r="S11051" s="47">
        <v>5</v>
      </c>
    </row>
    <row r="11052" spans="1:19" ht="12.75">
      <c r="A11052" s="22" t="s">
        <v>60</v>
      </c>
      <c r="B11052" s="22" t="s">
        <v>24712</v>
      </c>
      <c r="C11052" s="22" t="s">
        <v>69</v>
      </c>
      <c r="D11052" s="22" t="s">
        <v>61</v>
      </c>
      <c r="E11052" s="22" t="s">
        <v>26651</v>
      </c>
      <c r="F11052" s="31">
        <v>42887.591643518514</v>
      </c>
      <c r="G11052" s="31">
        <v>42916</v>
      </c>
      <c r="H11052" s="31">
        <v>43281</v>
      </c>
      <c r="I11052" s="31">
        <v>42917</v>
      </c>
      <c r="J11052" s="22" t="s">
        <v>73</v>
      </c>
      <c r="K11052" s="32" t="s">
        <v>74</v>
      </c>
      <c r="L11052" s="32" t="s">
        <v>26652</v>
      </c>
      <c r="N11052" s="24">
        <v>3931.0522000000001</v>
      </c>
      <c r="O11052" s="24">
        <v>0</v>
      </c>
      <c r="P11052" s="32" t="s">
        <v>22691</v>
      </c>
      <c r="Q11052" s="43" t="s">
        <v>22692</v>
      </c>
      <c r="R11052" s="43" t="s">
        <v>78</v>
      </c>
      <c r="S11052" s="47">
        <v>5</v>
      </c>
    </row>
    <row r="11053" spans="1:19" ht="12.75">
      <c r="A11053" s="22" t="s">
        <v>60</v>
      </c>
      <c r="B11053" s="22" t="s">
        <v>24810</v>
      </c>
      <c r="C11053" s="22" t="s">
        <v>69</v>
      </c>
      <c r="D11053" s="22" t="s">
        <v>61</v>
      </c>
      <c r="E11053" s="22" t="s">
        <v>26653</v>
      </c>
      <c r="F11053" s="31">
        <v>42888.034988425927</v>
      </c>
      <c r="G11053" s="31">
        <v>42937</v>
      </c>
      <c r="H11053" s="31">
        <v>43302</v>
      </c>
      <c r="I11053" s="31">
        <v>42948.034988425927</v>
      </c>
      <c r="J11053" s="22" t="s">
        <v>73</v>
      </c>
      <c r="K11053" s="32" t="s">
        <v>74</v>
      </c>
      <c r="L11053" s="32" t="s">
        <v>26654</v>
      </c>
      <c r="N11053" s="24">
        <v>1090.4066</v>
      </c>
      <c r="O11053" s="24">
        <v>0</v>
      </c>
      <c r="P11053" s="32" t="s">
        <v>168</v>
      </c>
      <c r="Q11053" s="43" t="s">
        <v>169</v>
      </c>
      <c r="R11053" s="43" t="s">
        <v>78</v>
      </c>
      <c r="S11053" s="47">
        <v>6</v>
      </c>
    </row>
    <row r="11054" spans="1:19" ht="12.75">
      <c r="A11054" s="22" t="s">
        <v>60</v>
      </c>
      <c r="B11054" s="22" t="s">
        <v>24705</v>
      </c>
      <c r="C11054" s="22" t="s">
        <v>69</v>
      </c>
      <c r="D11054" s="22" t="s">
        <v>61</v>
      </c>
      <c r="E11054" s="22" t="s">
        <v>26655</v>
      </c>
      <c r="F11054" s="31">
        <v>42915.522453703699</v>
      </c>
      <c r="G11054" s="31">
        <v>42915</v>
      </c>
      <c r="H11054" s="31">
        <v>43280</v>
      </c>
      <c r="I11054" s="31">
        <v>42945.511180555557</v>
      </c>
      <c r="J11054" s="22" t="s">
        <v>73</v>
      </c>
      <c r="K11054" s="32" t="s">
        <v>153</v>
      </c>
      <c r="L11054" s="32" t="s">
        <v>26656</v>
      </c>
      <c r="M11054" s="32" t="s">
        <v>26657</v>
      </c>
      <c r="N11054" s="24">
        <v>855.64279999999997</v>
      </c>
      <c r="O11054" s="24">
        <v>636.63</v>
      </c>
      <c r="P11054" s="32" t="s">
        <v>104</v>
      </c>
      <c r="Q11054" s="43" t="s">
        <v>105</v>
      </c>
      <c r="R11054" s="43" t="s">
        <v>78</v>
      </c>
      <c r="S11054" s="47">
        <v>5</v>
      </c>
    </row>
    <row r="11055" spans="1:19" ht="12.75">
      <c r="A11055" s="22" t="s">
        <v>60</v>
      </c>
      <c r="B11055" s="22" t="s">
        <v>24693</v>
      </c>
      <c r="C11055" s="22" t="s">
        <v>69</v>
      </c>
      <c r="D11055" s="22" t="s">
        <v>61</v>
      </c>
      <c r="E11055" s="22" t="s">
        <v>26658</v>
      </c>
      <c r="F11055" s="31">
        <v>42914.705011574071</v>
      </c>
      <c r="G11055" s="31">
        <v>42931</v>
      </c>
      <c r="H11055" s="31">
        <v>43296</v>
      </c>
      <c r="I11055" s="31">
        <v>42944</v>
      </c>
      <c r="J11055" s="22" t="s">
        <v>73</v>
      </c>
      <c r="K11055" s="32" t="s">
        <v>89</v>
      </c>
      <c r="L11055" s="32" t="s">
        <v>26659</v>
      </c>
      <c r="N11055" s="24">
        <v>0</v>
      </c>
      <c r="O11055" s="24">
        <v>0</v>
      </c>
      <c r="P11055" s="32" t="s">
        <v>900</v>
      </c>
      <c r="Q11055" s="43" t="s">
        <v>901</v>
      </c>
      <c r="R11055" s="43" t="s">
        <v>78</v>
      </c>
      <c r="S11055" s="47">
        <v>5</v>
      </c>
    </row>
    <row r="11056" spans="1:19" ht="12.75">
      <c r="A11056" s="22" t="s">
        <v>60</v>
      </c>
      <c r="B11056" s="22" t="s">
        <v>24746</v>
      </c>
      <c r="C11056" s="22" t="s">
        <v>69</v>
      </c>
      <c r="D11056" s="22" t="s">
        <v>61</v>
      </c>
      <c r="E11056" s="22" t="s">
        <v>26660</v>
      </c>
      <c r="F11056" s="31">
        <v>42907.531585648147</v>
      </c>
      <c r="G11056" s="31">
        <v>42916</v>
      </c>
      <c r="H11056" s="31">
        <v>43281</v>
      </c>
      <c r="I11056" s="31">
        <v>42937</v>
      </c>
      <c r="J11056" s="22" t="s">
        <v>73</v>
      </c>
      <c r="K11056" s="32" t="s">
        <v>89</v>
      </c>
      <c r="L11056" s="32" t="s">
        <v>26661</v>
      </c>
      <c r="N11056" s="24">
        <v>1111.4833000000001</v>
      </c>
      <c r="O11056" s="24">
        <v>955.12</v>
      </c>
      <c r="P11056" s="32" t="s">
        <v>892</v>
      </c>
      <c r="Q11056" s="43" t="s">
        <v>893</v>
      </c>
      <c r="R11056" s="43" t="s">
        <v>78</v>
      </c>
      <c r="S11056" s="47">
        <v>4</v>
      </c>
    </row>
    <row r="11057" spans="1:19" ht="12.75">
      <c r="A11057" s="22" t="s">
        <v>60</v>
      </c>
      <c r="B11057" s="22" t="s">
        <v>24712</v>
      </c>
      <c r="C11057" s="22" t="s">
        <v>69</v>
      </c>
      <c r="D11057" s="22" t="s">
        <v>61</v>
      </c>
      <c r="E11057" s="22" t="s">
        <v>26662</v>
      </c>
      <c r="F11057" s="31">
        <v>42888.773518518516</v>
      </c>
      <c r="G11057" s="31">
        <v>42888</v>
      </c>
      <c r="H11057" s="31">
        <v>43251</v>
      </c>
      <c r="I11057" s="31">
        <v>42918</v>
      </c>
      <c r="J11057" s="22" t="s">
        <v>73</v>
      </c>
      <c r="K11057" s="32" t="s">
        <v>74</v>
      </c>
      <c r="L11057" s="32" t="s">
        <v>26663</v>
      </c>
      <c r="N11057" s="24">
        <v>385.915</v>
      </c>
      <c r="O11057" s="24">
        <v>0</v>
      </c>
      <c r="P11057" s="32" t="s">
        <v>1028</v>
      </c>
      <c r="Q11057" s="43" t="s">
        <v>1029</v>
      </c>
      <c r="R11057" s="43" t="s">
        <v>78</v>
      </c>
      <c r="S11057" s="47">
        <v>5</v>
      </c>
    </row>
    <row r="11058" spans="1:19" ht="12.75">
      <c r="A11058" s="22" t="s">
        <v>60</v>
      </c>
      <c r="B11058" s="22" t="s">
        <v>24683</v>
      </c>
      <c r="C11058" s="22" t="s">
        <v>69</v>
      </c>
      <c r="D11058" s="22" t="s">
        <v>61</v>
      </c>
      <c r="E11058" s="22" t="s">
        <v>26664</v>
      </c>
      <c r="F11058" s="31">
        <v>42916.518206018518</v>
      </c>
      <c r="G11058" s="31">
        <v>42916</v>
      </c>
      <c r="H11058" s="31">
        <v>43281</v>
      </c>
      <c r="I11058" s="31">
        <v>42946</v>
      </c>
      <c r="J11058" s="22" t="s">
        <v>73</v>
      </c>
      <c r="K11058" s="32" t="s">
        <v>74</v>
      </c>
      <c r="L11058" s="32" t="s">
        <v>26665</v>
      </c>
      <c r="N11058" s="24">
        <v>4397.13</v>
      </c>
      <c r="O11058" s="24">
        <v>0</v>
      </c>
      <c r="P11058" s="32" t="s">
        <v>13354</v>
      </c>
      <c r="Q11058" s="43" t="s">
        <v>13355</v>
      </c>
      <c r="R11058" s="43" t="s">
        <v>78</v>
      </c>
      <c r="S11058" s="47">
        <v>4</v>
      </c>
    </row>
    <row r="11059" spans="1:19" ht="12.75">
      <c r="A11059" s="22" t="s">
        <v>60</v>
      </c>
      <c r="B11059" s="22" t="s">
        <v>25035</v>
      </c>
      <c r="C11059" s="22" t="s">
        <v>69</v>
      </c>
      <c r="D11059" s="22" t="s">
        <v>61</v>
      </c>
      <c r="E11059" s="22" t="s">
        <v>26666</v>
      </c>
      <c r="F11059" s="31">
        <v>42893.458333333328</v>
      </c>
      <c r="G11059" s="31">
        <v>42916</v>
      </c>
      <c r="H11059" s="31">
        <v>43281</v>
      </c>
      <c r="I11059" s="31">
        <v>42923</v>
      </c>
      <c r="J11059" s="22" t="s">
        <v>73</v>
      </c>
      <c r="K11059" s="32" t="s">
        <v>89</v>
      </c>
      <c r="L11059" s="32" t="s">
        <v>26667</v>
      </c>
      <c r="N11059" s="24">
        <v>2663.79</v>
      </c>
      <c r="O11059" s="24">
        <v>2663.79</v>
      </c>
      <c r="P11059" s="32" t="s">
        <v>1608</v>
      </c>
      <c r="Q11059" s="43" t="s">
        <v>1609</v>
      </c>
      <c r="R11059" s="43" t="s">
        <v>78</v>
      </c>
      <c r="S11059" s="47">
        <v>4</v>
      </c>
    </row>
    <row r="11060" spans="1:19" ht="12.75">
      <c r="A11060" s="22" t="s">
        <v>60</v>
      </c>
      <c r="B11060" s="22" t="s">
        <v>26668</v>
      </c>
      <c r="C11060" s="22" t="s">
        <v>69</v>
      </c>
      <c r="D11060" s="22" t="s">
        <v>61</v>
      </c>
      <c r="E11060" s="22" t="s">
        <v>26669</v>
      </c>
      <c r="F11060" s="31">
        <v>42894.721018518518</v>
      </c>
      <c r="G11060" s="31">
        <v>42916</v>
      </c>
      <c r="H11060" s="31">
        <v>43281</v>
      </c>
      <c r="I11060" s="31">
        <v>42924</v>
      </c>
      <c r="J11060" s="22" t="s">
        <v>73</v>
      </c>
      <c r="K11060" s="32" t="s">
        <v>89</v>
      </c>
      <c r="L11060" s="32" t="s">
        <v>26670</v>
      </c>
      <c r="N11060" s="24">
        <v>3991.90</v>
      </c>
      <c r="O11060" s="24">
        <v>3991.90</v>
      </c>
      <c r="P11060" s="32" t="s">
        <v>1045</v>
      </c>
      <c r="Q11060" s="43" t="s">
        <v>1046</v>
      </c>
      <c r="R11060" s="43" t="s">
        <v>78</v>
      </c>
      <c r="S11060" s="47">
        <v>5</v>
      </c>
    </row>
    <row r="11061" spans="1:19" ht="12.75">
      <c r="A11061" s="22" t="s">
        <v>60</v>
      </c>
      <c r="B11061" s="22" t="s">
        <v>24757</v>
      </c>
      <c r="C11061" s="22" t="s">
        <v>69</v>
      </c>
      <c r="D11061" s="22" t="s">
        <v>61</v>
      </c>
      <c r="E11061" s="22" t="s">
        <v>26671</v>
      </c>
      <c r="F11061" s="31">
        <v>42905.425057870365</v>
      </c>
      <c r="G11061" s="31">
        <v>42795</v>
      </c>
      <c r="H11061" s="31">
        <v>43159</v>
      </c>
      <c r="I11061" s="31">
        <v>42935</v>
      </c>
      <c r="J11061" s="22" t="s">
        <v>152</v>
      </c>
      <c r="K11061" s="32" t="s">
        <v>153</v>
      </c>
      <c r="L11061" s="32" t="s">
        <v>26672</v>
      </c>
      <c r="M11061" s="32" t="s">
        <v>26673</v>
      </c>
      <c r="N11061" s="24">
        <v>124.55</v>
      </c>
      <c r="O11061" s="24">
        <v>124.55</v>
      </c>
      <c r="P11061" s="32" t="s">
        <v>5197</v>
      </c>
      <c r="Q11061" s="43" t="s">
        <v>5198</v>
      </c>
      <c r="R11061" s="43" t="s">
        <v>78</v>
      </c>
      <c r="S11061" s="47">
        <v>1</v>
      </c>
    </row>
    <row r="11062" spans="1:19" ht="12.75">
      <c r="A11062" s="22" t="s">
        <v>60</v>
      </c>
      <c r="B11062" s="22" t="s">
        <v>24705</v>
      </c>
      <c r="C11062" s="22" t="s">
        <v>69</v>
      </c>
      <c r="D11062" s="22" t="s">
        <v>61</v>
      </c>
      <c r="E11062" s="22" t="s">
        <v>26674</v>
      </c>
      <c r="F11062" s="31">
        <v>42887.635196759256</v>
      </c>
      <c r="G11062" s="31">
        <v>42908</v>
      </c>
      <c r="H11062" s="31">
        <v>43273</v>
      </c>
      <c r="I11062" s="31">
        <v>42917.631747685184</v>
      </c>
      <c r="J11062" s="22" t="s">
        <v>73</v>
      </c>
      <c r="K11062" s="32" t="s">
        <v>74</v>
      </c>
      <c r="L11062" s="32" t="s">
        <v>26675</v>
      </c>
      <c r="N11062" s="24">
        <v>2076.8274999999999</v>
      </c>
      <c r="O11062" s="24">
        <v>0</v>
      </c>
      <c r="P11062" s="32" t="s">
        <v>168</v>
      </c>
      <c r="Q11062" s="43" t="s">
        <v>169</v>
      </c>
      <c r="R11062" s="43" t="s">
        <v>78</v>
      </c>
      <c r="S11062" s="47">
        <v>5</v>
      </c>
    </row>
    <row r="11063" spans="1:19" ht="12.75">
      <c r="A11063" s="22" t="s">
        <v>60</v>
      </c>
      <c r="B11063" s="22" t="s">
        <v>24693</v>
      </c>
      <c r="C11063" s="22" t="s">
        <v>69</v>
      </c>
      <c r="D11063" s="22" t="s">
        <v>61</v>
      </c>
      <c r="E11063" s="22" t="s">
        <v>26676</v>
      </c>
      <c r="F11063" s="31">
        <v>42912.655925925923</v>
      </c>
      <c r="G11063" s="31">
        <v>42931</v>
      </c>
      <c r="H11063" s="31">
        <v>43296</v>
      </c>
      <c r="I11063" s="31">
        <v>42942</v>
      </c>
      <c r="J11063" s="22" t="s">
        <v>73</v>
      </c>
      <c r="K11063" s="32" t="s">
        <v>89</v>
      </c>
      <c r="L11063" s="32" t="s">
        <v>26677</v>
      </c>
      <c r="N11063" s="24">
        <v>1138.4200000000001</v>
      </c>
      <c r="O11063" s="24">
        <v>1226.74</v>
      </c>
      <c r="P11063" s="32" t="s">
        <v>1818</v>
      </c>
      <c r="Q11063" s="43" t="s">
        <v>1819</v>
      </c>
      <c r="R11063" s="43" t="s">
        <v>78</v>
      </c>
      <c r="S11063" s="47">
        <v>6</v>
      </c>
    </row>
    <row r="11064" spans="1:19" ht="12.75">
      <c r="A11064" s="22" t="s">
        <v>60</v>
      </c>
      <c r="B11064" s="22" t="s">
        <v>24712</v>
      </c>
      <c r="C11064" s="22" t="s">
        <v>69</v>
      </c>
      <c r="D11064" s="22" t="s">
        <v>61</v>
      </c>
      <c r="E11064" s="22" t="s">
        <v>26678</v>
      </c>
      <c r="F11064" s="31">
        <v>42893.559884259259</v>
      </c>
      <c r="G11064" s="31">
        <v>42901</v>
      </c>
      <c r="H11064" s="31">
        <v>43266</v>
      </c>
      <c r="I11064" s="31">
        <v>42923</v>
      </c>
      <c r="J11064" s="22" t="s">
        <v>73</v>
      </c>
      <c r="K11064" s="32" t="s">
        <v>89</v>
      </c>
      <c r="L11064" s="32" t="s">
        <v>26679</v>
      </c>
      <c r="N11064" s="24">
        <v>4099.3199999999997</v>
      </c>
      <c r="O11064" s="24">
        <v>4099.3199999999997</v>
      </c>
      <c r="P11064" s="32" t="s">
        <v>11813</v>
      </c>
      <c r="Q11064" s="43" t="s">
        <v>11814</v>
      </c>
      <c r="R11064" s="43" t="s">
        <v>78</v>
      </c>
      <c r="S11064" s="47">
        <v>5</v>
      </c>
    </row>
    <row r="11065" spans="1:19" ht="12.75">
      <c r="A11065" s="22" t="s">
        <v>60</v>
      </c>
      <c r="B11065" s="22" t="s">
        <v>24712</v>
      </c>
      <c r="C11065" s="22" t="s">
        <v>69</v>
      </c>
      <c r="D11065" s="22" t="s">
        <v>61</v>
      </c>
      <c r="E11065" s="22" t="s">
        <v>26680</v>
      </c>
      <c r="F11065" s="31">
        <v>42888.586215277777</v>
      </c>
      <c r="G11065" s="31">
        <v>42916</v>
      </c>
      <c r="H11065" s="31">
        <v>43281</v>
      </c>
      <c r="I11065" s="31">
        <v>42918</v>
      </c>
      <c r="J11065" s="22" t="s">
        <v>73</v>
      </c>
      <c r="K11065" s="32" t="s">
        <v>74</v>
      </c>
      <c r="L11065" s="32" t="s">
        <v>26681</v>
      </c>
      <c r="N11065" s="24">
        <v>3920.172</v>
      </c>
      <c r="O11065" s="24">
        <v>0</v>
      </c>
      <c r="P11065" s="32" t="s">
        <v>26682</v>
      </c>
      <c r="Q11065" s="43" t="s">
        <v>26683</v>
      </c>
      <c r="R11065" s="43" t="s">
        <v>193</v>
      </c>
      <c r="S11065" s="47">
        <v>5</v>
      </c>
    </row>
    <row r="11066" spans="1:19" ht="12.75">
      <c r="A11066" s="22" t="s">
        <v>60</v>
      </c>
      <c r="B11066" s="22" t="s">
        <v>24746</v>
      </c>
      <c r="C11066" s="22" t="s">
        <v>69</v>
      </c>
      <c r="D11066" s="22" t="s">
        <v>61</v>
      </c>
      <c r="E11066" s="22" t="s">
        <v>26684</v>
      </c>
      <c r="F11066" s="31">
        <v>42898.819444444445</v>
      </c>
      <c r="G11066" s="31">
        <v>42902</v>
      </c>
      <c r="H11066" s="31">
        <v>43250</v>
      </c>
      <c r="I11066" s="31">
        <v>42928</v>
      </c>
      <c r="J11066" s="22" t="s">
        <v>73</v>
      </c>
      <c r="K11066" s="32" t="s">
        <v>74</v>
      </c>
      <c r="L11066" s="32" t="s">
        <v>26685</v>
      </c>
      <c r="N11066" s="24">
        <v>578.595</v>
      </c>
      <c r="O11066" s="24">
        <v>0</v>
      </c>
      <c r="P11066" s="32" t="s">
        <v>3336</v>
      </c>
      <c r="Q11066" s="43" t="s">
        <v>3337</v>
      </c>
      <c r="R11066" s="43" t="s">
        <v>78</v>
      </c>
      <c r="S11066" s="47">
        <v>5</v>
      </c>
    </row>
    <row r="11067" spans="1:19" ht="12.75">
      <c r="A11067" s="22" t="s">
        <v>60</v>
      </c>
      <c r="B11067" s="22" t="s">
        <v>24696</v>
      </c>
      <c r="C11067" s="22" t="s">
        <v>69</v>
      </c>
      <c r="D11067" s="22" t="s">
        <v>61</v>
      </c>
      <c r="E11067" s="22" t="s">
        <v>26686</v>
      </c>
      <c r="F11067" s="31">
        <v>42906.738136574073</v>
      </c>
      <c r="G11067" s="31">
        <v>42947</v>
      </c>
      <c r="H11067" s="31">
        <v>43312</v>
      </c>
      <c r="I11067" s="31">
        <v>42936</v>
      </c>
      <c r="J11067" s="22" t="s">
        <v>73</v>
      </c>
      <c r="K11067" s="32" t="s">
        <v>94</v>
      </c>
      <c r="L11067" s="32" t="s">
        <v>26687</v>
      </c>
      <c r="N11067" s="24">
        <v>1551.7132999999999</v>
      </c>
      <c r="O11067" s="24">
        <v>1283.3499999999999</v>
      </c>
      <c r="P11067" s="32" t="s">
        <v>1570</v>
      </c>
      <c r="Q11067" s="43" t="s">
        <v>1571</v>
      </c>
      <c r="R11067" s="43" t="s">
        <v>78</v>
      </c>
      <c r="S11067" s="47">
        <v>5</v>
      </c>
    </row>
    <row r="11068" spans="1:19" ht="12.75">
      <c r="A11068" s="22" t="s">
        <v>60</v>
      </c>
      <c r="B11068" s="22" t="s">
        <v>24680</v>
      </c>
      <c r="C11068" s="22" t="s">
        <v>69</v>
      </c>
      <c r="D11068" s="22" t="s">
        <v>61</v>
      </c>
      <c r="E11068" s="22" t="s">
        <v>26688</v>
      </c>
      <c r="F11068" s="31">
        <v>42888.582870370366</v>
      </c>
      <c r="G11068" s="31">
        <v>42916</v>
      </c>
      <c r="H11068" s="31">
        <v>43281</v>
      </c>
      <c r="I11068" s="31">
        <v>42918</v>
      </c>
      <c r="J11068" s="22" t="s">
        <v>73</v>
      </c>
      <c r="K11068" s="32" t="s">
        <v>89</v>
      </c>
      <c r="L11068" s="32" t="s">
        <v>26689</v>
      </c>
      <c r="N11068" s="24">
        <v>1048.1500000000001</v>
      </c>
      <c r="O11068" s="24">
        <v>880.20</v>
      </c>
      <c r="P11068" s="32" t="s">
        <v>777</v>
      </c>
      <c r="Q11068" s="43" t="s">
        <v>778</v>
      </c>
      <c r="R11068" s="43" t="s">
        <v>78</v>
      </c>
      <c r="S11068" s="47">
        <v>5</v>
      </c>
    </row>
    <row r="11069" spans="1:19" ht="12.75">
      <c r="A11069" s="22" t="s">
        <v>60</v>
      </c>
      <c r="B11069" s="22" t="s">
        <v>24712</v>
      </c>
      <c r="C11069" s="22" t="s">
        <v>69</v>
      </c>
      <c r="D11069" s="22" t="s">
        <v>61</v>
      </c>
      <c r="E11069" s="22" t="s">
        <v>26690</v>
      </c>
      <c r="F11069" s="31">
        <v>42914.490671296291</v>
      </c>
      <c r="G11069" s="31">
        <v>42931</v>
      </c>
      <c r="H11069" s="31">
        <v>43296</v>
      </c>
      <c r="I11069" s="31">
        <v>42944</v>
      </c>
      <c r="J11069" s="22" t="s">
        <v>73</v>
      </c>
      <c r="K11069" s="32" t="s">
        <v>89</v>
      </c>
      <c r="L11069" s="32" t="s">
        <v>26691</v>
      </c>
      <c r="N11069" s="24">
        <v>705.6175</v>
      </c>
      <c r="O11069" s="24">
        <v>470.58</v>
      </c>
      <c r="P11069" s="32" t="s">
        <v>275</v>
      </c>
      <c r="Q11069" s="43" t="s">
        <v>276</v>
      </c>
      <c r="R11069" s="43" t="s">
        <v>78</v>
      </c>
      <c r="S11069" s="47">
        <v>5</v>
      </c>
    </row>
    <row r="11070" spans="1:19" ht="12.75">
      <c r="A11070" s="22" t="s">
        <v>60</v>
      </c>
      <c r="B11070" s="22" t="s">
        <v>24724</v>
      </c>
      <c r="C11070" s="22" t="s">
        <v>69</v>
      </c>
      <c r="D11070" s="22" t="s">
        <v>61</v>
      </c>
      <c r="E11070" s="22" t="s">
        <v>26692</v>
      </c>
      <c r="F11070" s="31">
        <v>42895.543113425927</v>
      </c>
      <c r="G11070" s="31">
        <v>42916</v>
      </c>
      <c r="H11070" s="31">
        <v>43250</v>
      </c>
      <c r="I11070" s="31">
        <v>42925</v>
      </c>
      <c r="J11070" s="22" t="s">
        <v>73</v>
      </c>
      <c r="K11070" s="32" t="s">
        <v>74</v>
      </c>
      <c r="L11070" s="32" t="s">
        <v>26693</v>
      </c>
      <c r="N11070" s="24">
        <v>8168.50</v>
      </c>
      <c r="O11070" s="24">
        <v>0</v>
      </c>
      <c r="P11070" s="32" t="s">
        <v>104</v>
      </c>
      <c r="Q11070" s="43" t="s">
        <v>105</v>
      </c>
      <c r="R11070" s="43" t="s">
        <v>78</v>
      </c>
      <c r="S11070" s="47">
        <v>6</v>
      </c>
    </row>
    <row r="11071" spans="1:19" ht="12.75">
      <c r="A11071" s="22" t="s">
        <v>60</v>
      </c>
      <c r="B11071" s="22" t="s">
        <v>24712</v>
      </c>
      <c r="C11071" s="22" t="s">
        <v>69</v>
      </c>
      <c r="D11071" s="22" t="s">
        <v>61</v>
      </c>
      <c r="E11071" s="22" t="s">
        <v>26694</v>
      </c>
      <c r="F11071" s="31">
        <v>42906.755752314813</v>
      </c>
      <c r="G11071" s="31">
        <v>42917</v>
      </c>
      <c r="H11071" s="31">
        <v>43282</v>
      </c>
      <c r="I11071" s="31">
        <v>42935</v>
      </c>
      <c r="J11071" s="22" t="s">
        <v>73</v>
      </c>
      <c r="K11071" s="32" t="s">
        <v>74</v>
      </c>
      <c r="L11071" s="32" t="s">
        <v>26695</v>
      </c>
      <c r="N11071" s="24">
        <v>2835.1840000000002</v>
      </c>
      <c r="O11071" s="24">
        <v>0</v>
      </c>
      <c r="P11071" s="32" t="s">
        <v>2085</v>
      </c>
      <c r="Q11071" s="43" t="s">
        <v>2086</v>
      </c>
      <c r="R11071" s="43" t="s">
        <v>78</v>
      </c>
      <c r="S11071" s="47">
        <v>5</v>
      </c>
    </row>
    <row r="11072" spans="1:19" ht="12.75">
      <c r="A11072" s="22" t="s">
        <v>60</v>
      </c>
      <c r="B11072" s="22" t="s">
        <v>24705</v>
      </c>
      <c r="C11072" s="22" t="s">
        <v>69</v>
      </c>
      <c r="D11072" s="22" t="s">
        <v>61</v>
      </c>
      <c r="E11072" s="22" t="s">
        <v>26696</v>
      </c>
      <c r="F11072" s="31">
        <v>42914.536041666666</v>
      </c>
      <c r="G11072" s="31">
        <v>42914</v>
      </c>
      <c r="H11072" s="31">
        <v>43279</v>
      </c>
      <c r="I11072" s="31">
        <v>42944.533506944441</v>
      </c>
      <c r="J11072" s="22" t="s">
        <v>73</v>
      </c>
      <c r="K11072" s="32" t="s">
        <v>94</v>
      </c>
      <c r="L11072" s="32" t="s">
        <v>26697</v>
      </c>
      <c r="N11072" s="24">
        <v>544.76199999999994</v>
      </c>
      <c r="O11072" s="24">
        <v>671.96</v>
      </c>
      <c r="P11072" s="32" t="s">
        <v>539</v>
      </c>
      <c r="Q11072" s="43" t="s">
        <v>540</v>
      </c>
      <c r="R11072" s="43" t="s">
        <v>78</v>
      </c>
      <c r="S11072" s="47">
        <v>5</v>
      </c>
    </row>
    <row r="11073" spans="1:19" ht="12.75">
      <c r="A11073" s="22" t="s">
        <v>60</v>
      </c>
      <c r="B11073" s="22" t="s">
        <v>24712</v>
      </c>
      <c r="C11073" s="22" t="s">
        <v>69</v>
      </c>
      <c r="D11073" s="22" t="s">
        <v>61</v>
      </c>
      <c r="E11073" s="22" t="s">
        <v>26698</v>
      </c>
      <c r="F11073" s="31">
        <v>42908.801550925928</v>
      </c>
      <c r="G11073" s="31">
        <v>42916</v>
      </c>
      <c r="H11073" s="31">
        <v>43281</v>
      </c>
      <c r="I11073" s="31">
        <v>42938</v>
      </c>
      <c r="J11073" s="22" t="s">
        <v>73</v>
      </c>
      <c r="K11073" s="32" t="s">
        <v>74</v>
      </c>
      <c r="L11073" s="32" t="s">
        <v>26699</v>
      </c>
      <c r="N11073" s="24">
        <v>3304.7233000000001</v>
      </c>
      <c r="O11073" s="24">
        <v>0</v>
      </c>
      <c r="P11073" s="32" t="s">
        <v>2685</v>
      </c>
      <c r="Q11073" s="43" t="s">
        <v>2686</v>
      </c>
      <c r="R11073" s="43" t="s">
        <v>78</v>
      </c>
      <c r="S11073" s="47">
        <v>5</v>
      </c>
    </row>
    <row r="11074" spans="1:19" ht="12.75">
      <c r="A11074" s="22" t="s">
        <v>60</v>
      </c>
      <c r="B11074" s="22" t="s">
        <v>24680</v>
      </c>
      <c r="C11074" s="22" t="s">
        <v>69</v>
      </c>
      <c r="D11074" s="22" t="s">
        <v>61</v>
      </c>
      <c r="E11074" s="22" t="s">
        <v>26700</v>
      </c>
      <c r="F11074" s="31">
        <v>42916.590300925927</v>
      </c>
      <c r="G11074" s="31">
        <v>42920</v>
      </c>
      <c r="H11074" s="31">
        <v>43285</v>
      </c>
      <c r="I11074" s="31">
        <v>42946</v>
      </c>
      <c r="J11074" s="22" t="s">
        <v>73</v>
      </c>
      <c r="K11074" s="32" t="s">
        <v>74</v>
      </c>
      <c r="L11074" s="32" t="s">
        <v>26701</v>
      </c>
      <c r="N11074" s="24">
        <v>5579.78</v>
      </c>
      <c r="O11074" s="24">
        <v>0</v>
      </c>
      <c r="P11074" s="32" t="s">
        <v>2429</v>
      </c>
      <c r="Q11074" s="43" t="s">
        <v>2430</v>
      </c>
      <c r="R11074" s="43" t="s">
        <v>78</v>
      </c>
      <c r="S11074" s="47">
        <v>6</v>
      </c>
    </row>
    <row r="11075" spans="1:19" ht="12.75">
      <c r="A11075" s="22" t="s">
        <v>60</v>
      </c>
      <c r="B11075" s="22" t="s">
        <v>24693</v>
      </c>
      <c r="C11075" s="22" t="s">
        <v>69</v>
      </c>
      <c r="D11075" s="22" t="s">
        <v>61</v>
      </c>
      <c r="E11075" s="22" t="s">
        <v>26702</v>
      </c>
      <c r="F11075" s="31">
        <v>42894.446979166663</v>
      </c>
      <c r="G11075" s="31">
        <v>42916</v>
      </c>
      <c r="H11075" s="31">
        <v>43281</v>
      </c>
      <c r="I11075" s="31">
        <v>42924</v>
      </c>
      <c r="J11075" s="22" t="s">
        <v>73</v>
      </c>
      <c r="K11075" s="32" t="s">
        <v>153</v>
      </c>
      <c r="L11075" s="32" t="s">
        <v>26703</v>
      </c>
      <c r="M11075" s="32" t="s">
        <v>26704</v>
      </c>
      <c r="N11075" s="24">
        <v>1677.9132999999999</v>
      </c>
      <c r="O11075" s="24">
        <v>1510.35</v>
      </c>
      <c r="P11075" s="32" t="s">
        <v>26705</v>
      </c>
      <c r="Q11075" s="43" t="s">
        <v>26706</v>
      </c>
      <c r="R11075" s="43" t="s">
        <v>193</v>
      </c>
      <c r="S11075" s="47">
        <v>5</v>
      </c>
    </row>
    <row r="11076" spans="1:19" ht="12.75">
      <c r="A11076" s="22" t="s">
        <v>60</v>
      </c>
      <c r="B11076" s="22" t="s">
        <v>24901</v>
      </c>
      <c r="C11076" s="22" t="s">
        <v>69</v>
      </c>
      <c r="D11076" s="22" t="s">
        <v>61</v>
      </c>
      <c r="E11076" s="22" t="s">
        <v>26707</v>
      </c>
      <c r="F11076" s="31">
        <v>42906.487037037034</v>
      </c>
      <c r="G11076" s="31">
        <v>42906</v>
      </c>
      <c r="H11076" s="31">
        <v>43271</v>
      </c>
      <c r="I11076" s="31">
        <v>42936</v>
      </c>
      <c r="J11076" s="22" t="s">
        <v>73</v>
      </c>
      <c r="K11076" s="32" t="s">
        <v>89</v>
      </c>
      <c r="L11076" s="32" t="s">
        <v>26708</v>
      </c>
      <c r="N11076" s="24">
        <v>1940.10</v>
      </c>
      <c r="O11076" s="24">
        <v>1982.84</v>
      </c>
      <c r="P11076" s="32" t="s">
        <v>269</v>
      </c>
      <c r="Q11076" s="43" t="s">
        <v>270</v>
      </c>
      <c r="R11076" s="43" t="s">
        <v>78</v>
      </c>
      <c r="S11076" s="47">
        <v>6</v>
      </c>
    </row>
    <row r="11077" spans="1:19" ht="12.75">
      <c r="A11077" s="22" t="s">
        <v>60</v>
      </c>
      <c r="B11077" s="22" t="s">
        <v>24778</v>
      </c>
      <c r="C11077" s="22" t="s">
        <v>69</v>
      </c>
      <c r="D11077" s="22" t="s">
        <v>61</v>
      </c>
      <c r="E11077" s="22" t="s">
        <v>26709</v>
      </c>
      <c r="F11077" s="31">
        <v>42899.508321759255</v>
      </c>
      <c r="G11077" s="31">
        <v>42899</v>
      </c>
      <c r="H11077" s="31">
        <v>43264</v>
      </c>
      <c r="I11077" s="31">
        <v>42929</v>
      </c>
      <c r="J11077" s="22" t="s">
        <v>73</v>
      </c>
      <c r="K11077" s="32" t="s">
        <v>74</v>
      </c>
      <c r="L11077" s="32" t="s">
        <v>26710</v>
      </c>
      <c r="N11077" s="24">
        <v>0</v>
      </c>
      <c r="O11077" s="24">
        <v>0</v>
      </c>
      <c r="P11077" s="32" t="s">
        <v>1355</v>
      </c>
      <c r="Q11077" s="43" t="s">
        <v>1356</v>
      </c>
      <c r="R11077" s="43" t="s">
        <v>78</v>
      </c>
      <c r="S11077" s="47">
        <v>6</v>
      </c>
    </row>
    <row r="11078" spans="1:19" ht="12.75">
      <c r="A11078" s="22" t="s">
        <v>60</v>
      </c>
      <c r="B11078" s="22" t="s">
        <v>24738</v>
      </c>
      <c r="C11078" s="22" t="s">
        <v>69</v>
      </c>
      <c r="D11078" s="22" t="s">
        <v>61</v>
      </c>
      <c r="E11078" s="22" t="s">
        <v>26711</v>
      </c>
      <c r="F11078" s="31">
        <v>42912.536597222221</v>
      </c>
      <c r="G11078" s="31">
        <v>42913</v>
      </c>
      <c r="H11078" s="31">
        <v>43278</v>
      </c>
      <c r="I11078" s="31">
        <v>42942</v>
      </c>
      <c r="J11078" s="22" t="s">
        <v>73</v>
      </c>
      <c r="K11078" s="32" t="s">
        <v>74</v>
      </c>
      <c r="L11078" s="32" t="s">
        <v>26712</v>
      </c>
      <c r="N11078" s="24">
        <v>6773.6256999999996</v>
      </c>
      <c r="O11078" s="24">
        <v>0</v>
      </c>
      <c r="P11078" s="32" t="s">
        <v>3850</v>
      </c>
      <c r="Q11078" s="43" t="s">
        <v>3851</v>
      </c>
      <c r="R11078" s="43" t="s">
        <v>78</v>
      </c>
      <c r="S11078" s="47">
        <v>5</v>
      </c>
    </row>
    <row r="11079" spans="1:19" ht="12.75">
      <c r="A11079" s="22" t="s">
        <v>60</v>
      </c>
      <c r="B11079" s="22" t="s">
        <v>24680</v>
      </c>
      <c r="C11079" s="22" t="s">
        <v>69</v>
      </c>
      <c r="D11079" s="22" t="s">
        <v>61</v>
      </c>
      <c r="E11079" s="22" t="s">
        <v>26713</v>
      </c>
      <c r="F11079" s="31">
        <v>42908.553425925922</v>
      </c>
      <c r="G11079" s="31">
        <v>42917</v>
      </c>
      <c r="H11079" s="31">
        <v>43282</v>
      </c>
      <c r="I11079" s="31">
        <v>42938</v>
      </c>
      <c r="J11079" s="22" t="s">
        <v>73</v>
      </c>
      <c r="K11079" s="32" t="s">
        <v>74</v>
      </c>
      <c r="L11079" s="32" t="s">
        <v>26714</v>
      </c>
      <c r="N11079" s="24">
        <v>0</v>
      </c>
      <c r="O11079" s="24">
        <v>0</v>
      </c>
      <c r="P11079" s="32" t="s">
        <v>2097</v>
      </c>
      <c r="Q11079" s="43" t="s">
        <v>2098</v>
      </c>
      <c r="R11079" s="43" t="s">
        <v>78</v>
      </c>
      <c r="S11079" s="47">
        <v>5</v>
      </c>
    </row>
    <row r="11080" spans="1:19" ht="12.75">
      <c r="A11080" s="22" t="s">
        <v>60</v>
      </c>
      <c r="B11080" s="22" t="s">
        <v>24797</v>
      </c>
      <c r="C11080" s="22" t="s">
        <v>69</v>
      </c>
      <c r="D11080" s="22" t="s">
        <v>61</v>
      </c>
      <c r="E11080" s="22" t="s">
        <v>26715</v>
      </c>
      <c r="F11080" s="31">
        <v>42897.681898148148</v>
      </c>
      <c r="G11080" s="31">
        <v>42916</v>
      </c>
      <c r="H11080" s="31">
        <v>43281</v>
      </c>
      <c r="I11080" s="31">
        <v>42927</v>
      </c>
      <c r="J11080" s="22" t="s">
        <v>73</v>
      </c>
      <c r="K11080" s="32" t="s">
        <v>89</v>
      </c>
      <c r="L11080" s="32" t="s">
        <v>26716</v>
      </c>
      <c r="N11080" s="24">
        <v>2599.56</v>
      </c>
      <c r="O11080" s="24">
        <v>2840.84</v>
      </c>
      <c r="P11080" s="32" t="s">
        <v>892</v>
      </c>
      <c r="Q11080" s="43" t="s">
        <v>893</v>
      </c>
      <c r="R11080" s="43" t="s">
        <v>78</v>
      </c>
      <c r="S11080" s="47">
        <v>5</v>
      </c>
    </row>
    <row r="11081" spans="1:19" ht="12.75">
      <c r="A11081" s="22" t="s">
        <v>60</v>
      </c>
      <c r="B11081" s="22" t="s">
        <v>24849</v>
      </c>
      <c r="C11081" s="22" t="s">
        <v>69</v>
      </c>
      <c r="D11081" s="22" t="s">
        <v>61</v>
      </c>
      <c r="E11081" s="22" t="s">
        <v>26717</v>
      </c>
      <c r="F11081" s="31">
        <v>42898.533807870372</v>
      </c>
      <c r="G11081" s="31">
        <v>42902</v>
      </c>
      <c r="H11081" s="31">
        <v>43267</v>
      </c>
      <c r="I11081" s="31">
        <v>42928</v>
      </c>
      <c r="J11081" s="22" t="s">
        <v>73</v>
      </c>
      <c r="K11081" s="32" t="s">
        <v>94</v>
      </c>
      <c r="L11081" s="32" t="s">
        <v>26718</v>
      </c>
      <c r="N11081" s="24">
        <v>2087.3200000000002</v>
      </c>
      <c r="O11081" s="24">
        <v>2087.3200000000002</v>
      </c>
      <c r="P11081" s="32" t="s">
        <v>5717</v>
      </c>
      <c r="Q11081" s="43" t="s">
        <v>5718</v>
      </c>
      <c r="R11081" s="43" t="s">
        <v>78</v>
      </c>
      <c r="S11081" s="47">
        <v>5</v>
      </c>
    </row>
    <row r="11082" spans="1:19" ht="12.75">
      <c r="A11082" s="22" t="s">
        <v>60</v>
      </c>
      <c r="B11082" s="22" t="s">
        <v>24716</v>
      </c>
      <c r="C11082" s="22" t="s">
        <v>69</v>
      </c>
      <c r="D11082" s="22" t="s">
        <v>61</v>
      </c>
      <c r="E11082" s="22" t="s">
        <v>26719</v>
      </c>
      <c r="F11082" s="31">
        <v>42888.786793981482</v>
      </c>
      <c r="G11082" s="31">
        <v>42916</v>
      </c>
      <c r="H11082" s="31">
        <v>43281</v>
      </c>
      <c r="I11082" s="31">
        <v>42918</v>
      </c>
      <c r="J11082" s="22" t="s">
        <v>73</v>
      </c>
      <c r="K11082" s="32" t="s">
        <v>89</v>
      </c>
      <c r="L11082" s="32" t="s">
        <v>26720</v>
      </c>
      <c r="N11082" s="24">
        <v>5361.1665999999996</v>
      </c>
      <c r="O11082" s="24">
        <v>5508.1499999999996</v>
      </c>
      <c r="P11082" s="32" t="s">
        <v>112</v>
      </c>
      <c r="Q11082" s="43" t="s">
        <v>113</v>
      </c>
      <c r="R11082" s="43" t="s">
        <v>193</v>
      </c>
      <c r="S11082" s="47">
        <v>5</v>
      </c>
    </row>
    <row r="11083" spans="1:19" ht="12.75">
      <c r="A11083" s="22" t="s">
        <v>60</v>
      </c>
      <c r="B11083" s="22" t="s">
        <v>24693</v>
      </c>
      <c r="C11083" s="22" t="s">
        <v>69</v>
      </c>
      <c r="D11083" s="22" t="s">
        <v>61</v>
      </c>
      <c r="E11083" s="22" t="s">
        <v>26721</v>
      </c>
      <c r="F11083" s="31">
        <v>42915.514548611107</v>
      </c>
      <c r="G11083" s="31">
        <v>42931</v>
      </c>
      <c r="H11083" s="31">
        <v>43296</v>
      </c>
      <c r="I11083" s="31">
        <v>42945</v>
      </c>
      <c r="J11083" s="22" t="s">
        <v>73</v>
      </c>
      <c r="K11083" s="32" t="s">
        <v>74</v>
      </c>
      <c r="L11083" s="32" t="s">
        <v>26722</v>
      </c>
      <c r="N11083" s="24">
        <v>0</v>
      </c>
      <c r="O11083" s="24">
        <v>0</v>
      </c>
      <c r="P11083" s="32" t="s">
        <v>125</v>
      </c>
      <c r="Q11083" s="43" t="s">
        <v>126</v>
      </c>
      <c r="R11083" s="43" t="s">
        <v>78</v>
      </c>
      <c r="S11083" s="47">
        <v>4</v>
      </c>
    </row>
    <row r="11084" spans="1:19" ht="12.75">
      <c r="A11084" s="22" t="s">
        <v>60</v>
      </c>
      <c r="B11084" s="22" t="s">
        <v>24712</v>
      </c>
      <c r="C11084" s="22" t="s">
        <v>69</v>
      </c>
      <c r="D11084" s="22" t="s">
        <v>61</v>
      </c>
      <c r="E11084" s="22" t="s">
        <v>26723</v>
      </c>
      <c r="F11084" s="31">
        <v>42914.74591435185</v>
      </c>
      <c r="G11084" s="31">
        <v>42914</v>
      </c>
      <c r="H11084" s="31">
        <v>43279</v>
      </c>
      <c r="I11084" s="31">
        <v>42944</v>
      </c>
      <c r="J11084" s="22" t="s">
        <v>73</v>
      </c>
      <c r="K11084" s="32" t="s">
        <v>74</v>
      </c>
      <c r="L11084" s="32" t="s">
        <v>26724</v>
      </c>
      <c r="N11084" s="24">
        <v>0</v>
      </c>
      <c r="O11084" s="24">
        <v>0</v>
      </c>
      <c r="P11084" s="32" t="s">
        <v>164</v>
      </c>
      <c r="Q11084" s="43" t="s">
        <v>165</v>
      </c>
      <c r="R11084" s="43" t="s">
        <v>78</v>
      </c>
      <c r="S11084" s="47">
        <v>5</v>
      </c>
    </row>
    <row r="11085" spans="1:19" ht="12.75">
      <c r="A11085" s="22" t="s">
        <v>60</v>
      </c>
      <c r="B11085" s="22" t="s">
        <v>24712</v>
      </c>
      <c r="C11085" s="22" t="s">
        <v>69</v>
      </c>
      <c r="D11085" s="22" t="s">
        <v>61</v>
      </c>
      <c r="E11085" s="22" t="s">
        <v>26725</v>
      </c>
      <c r="F11085" s="31">
        <v>42900.514756944445</v>
      </c>
      <c r="G11085" s="31">
        <v>42748</v>
      </c>
      <c r="H11085" s="31">
        <v>43115</v>
      </c>
      <c r="I11085" s="31">
        <v>42930</v>
      </c>
      <c r="J11085" s="22" t="s">
        <v>152</v>
      </c>
      <c r="K11085" s="32" t="s">
        <v>89</v>
      </c>
      <c r="L11085" s="32" t="s">
        <v>26726</v>
      </c>
      <c r="N11085" s="24">
        <v>0</v>
      </c>
      <c r="O11085" s="24">
        <v>0</v>
      </c>
      <c r="P11085" s="32" t="s">
        <v>177</v>
      </c>
      <c r="Q11085" s="43" t="s">
        <v>178</v>
      </c>
      <c r="R11085" s="43" t="s">
        <v>78</v>
      </c>
      <c r="S11085" s="47">
        <v>1</v>
      </c>
    </row>
    <row r="11086" spans="1:19" ht="12.75">
      <c r="A11086" s="22" t="s">
        <v>60</v>
      </c>
      <c r="B11086" s="22" t="s">
        <v>24705</v>
      </c>
      <c r="C11086" s="22" t="s">
        <v>69</v>
      </c>
      <c r="D11086" s="22" t="s">
        <v>61</v>
      </c>
      <c r="E11086" s="22" t="s">
        <v>26727</v>
      </c>
      <c r="F11086" s="31">
        <v>42913.423726851848</v>
      </c>
      <c r="G11086" s="31">
        <v>42913</v>
      </c>
      <c r="H11086" s="31">
        <v>43278</v>
      </c>
      <c r="I11086" s="31">
        <v>42943.422106481477</v>
      </c>
      <c r="J11086" s="22" t="s">
        <v>73</v>
      </c>
      <c r="K11086" s="32" t="s">
        <v>94</v>
      </c>
      <c r="L11086" s="32" t="s">
        <v>26728</v>
      </c>
      <c r="N11086" s="24">
        <v>535.03999999999996</v>
      </c>
      <c r="O11086" s="24">
        <v>622.46000000000004</v>
      </c>
      <c r="P11086" s="32" t="s">
        <v>1738</v>
      </c>
      <c r="Q11086" s="43" t="s">
        <v>1739</v>
      </c>
      <c r="R11086" s="43" t="s">
        <v>78</v>
      </c>
      <c r="S11086" s="47">
        <v>5</v>
      </c>
    </row>
    <row r="11087" spans="1:19" ht="12.75">
      <c r="A11087" s="22" t="s">
        <v>60</v>
      </c>
      <c r="B11087" s="22" t="s">
        <v>24746</v>
      </c>
      <c r="C11087" s="22" t="s">
        <v>69</v>
      </c>
      <c r="D11087" s="22" t="s">
        <v>61</v>
      </c>
      <c r="E11087" s="22" t="s">
        <v>26729</v>
      </c>
      <c r="F11087" s="31">
        <v>42899.607731481483</v>
      </c>
      <c r="G11087" s="31">
        <v>42916</v>
      </c>
      <c r="H11087" s="31">
        <v>43281</v>
      </c>
      <c r="I11087" s="31">
        <v>42929</v>
      </c>
      <c r="J11087" s="22" t="s">
        <v>73</v>
      </c>
      <c r="K11087" s="32" t="s">
        <v>74</v>
      </c>
      <c r="L11087" s="32" t="s">
        <v>26730</v>
      </c>
      <c r="N11087" s="24">
        <v>2621.04</v>
      </c>
      <c r="O11087" s="24">
        <v>0</v>
      </c>
      <c r="P11087" s="32" t="s">
        <v>112</v>
      </c>
      <c r="Q11087" s="43" t="s">
        <v>113</v>
      </c>
      <c r="R11087" s="43" t="s">
        <v>78</v>
      </c>
      <c r="S11087" s="47">
        <v>4</v>
      </c>
    </row>
    <row r="11088" spans="1:19" ht="12.75">
      <c r="A11088" s="22" t="s">
        <v>60</v>
      </c>
      <c r="B11088" s="22" t="s">
        <v>24680</v>
      </c>
      <c r="C11088" s="22" t="s">
        <v>69</v>
      </c>
      <c r="D11088" s="22" t="s">
        <v>61</v>
      </c>
      <c r="E11088" s="22" t="s">
        <v>26731</v>
      </c>
      <c r="F11088" s="31">
        <v>42898.803715277776</v>
      </c>
      <c r="G11088" s="31">
        <v>42902</v>
      </c>
      <c r="H11088" s="31">
        <v>43267</v>
      </c>
      <c r="I11088" s="31">
        <v>42928</v>
      </c>
      <c r="J11088" s="22" t="s">
        <v>73</v>
      </c>
      <c r="K11088" s="32" t="s">
        <v>74</v>
      </c>
      <c r="L11088" s="32" t="s">
        <v>26732</v>
      </c>
      <c r="N11088" s="24">
        <v>522.94399999999996</v>
      </c>
      <c r="O11088" s="24">
        <v>0</v>
      </c>
      <c r="P11088" s="32" t="s">
        <v>1791</v>
      </c>
      <c r="Q11088" s="43" t="s">
        <v>1792</v>
      </c>
      <c r="R11088" s="43" t="s">
        <v>78</v>
      </c>
      <c r="S11088" s="47">
        <v>5</v>
      </c>
    </row>
    <row r="11089" spans="1:19" ht="12.75">
      <c r="A11089" s="22" t="s">
        <v>60</v>
      </c>
      <c r="B11089" s="22" t="s">
        <v>24746</v>
      </c>
      <c r="C11089" s="22" t="s">
        <v>69</v>
      </c>
      <c r="D11089" s="22" t="s">
        <v>61</v>
      </c>
      <c r="E11089" s="22" t="s">
        <v>26733</v>
      </c>
      <c r="F11089" s="31">
        <v>42908.575219907405</v>
      </c>
      <c r="G11089" s="31">
        <v>42916</v>
      </c>
      <c r="H11089" s="31">
        <v>43281</v>
      </c>
      <c r="I11089" s="31">
        <v>42938</v>
      </c>
      <c r="J11089" s="22" t="s">
        <v>73</v>
      </c>
      <c r="K11089" s="32" t="s">
        <v>74</v>
      </c>
      <c r="L11089" s="32" t="s">
        <v>26734</v>
      </c>
      <c r="N11089" s="24">
        <v>0</v>
      </c>
      <c r="O11089" s="24">
        <v>0</v>
      </c>
      <c r="P11089" s="32" t="s">
        <v>18783</v>
      </c>
      <c r="Q11089" s="43" t="s">
        <v>18784</v>
      </c>
      <c r="R11089" s="43" t="s">
        <v>78</v>
      </c>
      <c r="S11089" s="47">
        <v>6</v>
      </c>
    </row>
    <row r="11090" spans="1:19" ht="12.75">
      <c r="A11090" s="22" t="s">
        <v>60</v>
      </c>
      <c r="B11090" s="22" t="s">
        <v>24724</v>
      </c>
      <c r="C11090" s="22" t="s">
        <v>69</v>
      </c>
      <c r="D11090" s="22" t="s">
        <v>61</v>
      </c>
      <c r="E11090" s="22" t="s">
        <v>26735</v>
      </c>
      <c r="F11090" s="31">
        <v>42900.69762731481</v>
      </c>
      <c r="G11090" s="31">
        <v>42916</v>
      </c>
      <c r="H11090" s="31">
        <v>43281</v>
      </c>
      <c r="I11090" s="31">
        <v>42930</v>
      </c>
      <c r="J11090" s="22" t="s">
        <v>73</v>
      </c>
      <c r="K11090" s="32" t="s">
        <v>74</v>
      </c>
      <c r="L11090" s="32" t="s">
        <v>26736</v>
      </c>
      <c r="N11090" s="24">
        <v>2871.07</v>
      </c>
      <c r="O11090" s="24">
        <v>0</v>
      </c>
      <c r="P11090" s="32" t="s">
        <v>26737</v>
      </c>
      <c r="Q11090" s="43" t="s">
        <v>26738</v>
      </c>
      <c r="R11090" s="43" t="s">
        <v>78</v>
      </c>
      <c r="S11090" s="47">
        <v>5</v>
      </c>
    </row>
    <row r="11091" spans="1:19" ht="12.75">
      <c r="A11091" s="22" t="s">
        <v>60</v>
      </c>
      <c r="B11091" s="22" t="s">
        <v>25054</v>
      </c>
      <c r="C11091" s="22" t="s">
        <v>69</v>
      </c>
      <c r="D11091" s="22" t="s">
        <v>61</v>
      </c>
      <c r="E11091" s="22" t="s">
        <v>26739</v>
      </c>
      <c r="F11091" s="31">
        <v>42915.976921296293</v>
      </c>
      <c r="G11091" s="31">
        <v>42916</v>
      </c>
      <c r="H11091" s="31">
        <v>43281</v>
      </c>
      <c r="I11091" s="31">
        <v>42945</v>
      </c>
      <c r="J11091" s="22" t="s">
        <v>152</v>
      </c>
      <c r="K11091" s="32" t="s">
        <v>94</v>
      </c>
      <c r="L11091" s="32" t="s">
        <v>26740</v>
      </c>
      <c r="N11091" s="24">
        <v>0</v>
      </c>
      <c r="O11091" s="24">
        <v>0</v>
      </c>
      <c r="P11091" s="32" t="s">
        <v>2469</v>
      </c>
      <c r="Q11091" s="43" t="s">
        <v>2470</v>
      </c>
      <c r="R11091" s="43" t="s">
        <v>78</v>
      </c>
      <c r="S11091" s="47">
        <v>1</v>
      </c>
    </row>
    <row r="11092" spans="1:19" ht="12.75">
      <c r="A11092" s="22" t="s">
        <v>60</v>
      </c>
      <c r="B11092" s="22" t="s">
        <v>24716</v>
      </c>
      <c r="C11092" s="22" t="s">
        <v>69</v>
      </c>
      <c r="D11092" s="22" t="s">
        <v>61</v>
      </c>
      <c r="E11092" s="22" t="s">
        <v>26741</v>
      </c>
      <c r="F11092" s="31">
        <v>42888.569675925923</v>
      </c>
      <c r="G11092" s="31">
        <v>42914</v>
      </c>
      <c r="H11092" s="31">
        <v>43279</v>
      </c>
      <c r="I11092" s="31">
        <v>42918</v>
      </c>
      <c r="J11092" s="22" t="s">
        <v>73</v>
      </c>
      <c r="K11092" s="32" t="s">
        <v>74</v>
      </c>
      <c r="L11092" s="32" t="s">
        <v>26742</v>
      </c>
      <c r="N11092" s="24">
        <v>4477.2550000000001</v>
      </c>
      <c r="O11092" s="24">
        <v>0</v>
      </c>
      <c r="P11092" s="32" t="s">
        <v>112</v>
      </c>
      <c r="Q11092" s="43" t="s">
        <v>113</v>
      </c>
      <c r="R11092" s="43" t="s">
        <v>78</v>
      </c>
      <c r="S11092" s="47">
        <v>5</v>
      </c>
    </row>
    <row r="11093" spans="1:19" ht="12.75">
      <c r="A11093" s="22" t="s">
        <v>60</v>
      </c>
      <c r="B11093" s="22" t="s">
        <v>24705</v>
      </c>
      <c r="C11093" s="22" t="s">
        <v>69</v>
      </c>
      <c r="D11093" s="22" t="s">
        <v>61</v>
      </c>
      <c r="E11093" s="22" t="s">
        <v>26743</v>
      </c>
      <c r="F11093" s="31">
        <v>42901.63858796296</v>
      </c>
      <c r="G11093" s="31">
        <v>42907</v>
      </c>
      <c r="H11093" s="31">
        <v>43272</v>
      </c>
      <c r="I11093" s="31">
        <v>42961.635520833333</v>
      </c>
      <c r="J11093" s="22" t="s">
        <v>73</v>
      </c>
      <c r="K11093" s="32" t="s">
        <v>74</v>
      </c>
      <c r="L11093" s="32" t="s">
        <v>26744</v>
      </c>
      <c r="N11093" s="24">
        <v>2278.2399999999998</v>
      </c>
      <c r="O11093" s="24">
        <v>0</v>
      </c>
      <c r="P11093" s="32" t="s">
        <v>104</v>
      </c>
      <c r="Q11093" s="43" t="s">
        <v>105</v>
      </c>
      <c r="R11093" s="43" t="s">
        <v>78</v>
      </c>
      <c r="S11093" s="47">
        <v>5</v>
      </c>
    </row>
    <row r="11094" spans="1:19" ht="12.75">
      <c r="A11094" s="22" t="s">
        <v>60</v>
      </c>
      <c r="B11094" s="22" t="s">
        <v>24705</v>
      </c>
      <c r="C11094" s="22" t="s">
        <v>69</v>
      </c>
      <c r="D11094" s="22" t="s">
        <v>61</v>
      </c>
      <c r="E11094" s="22" t="s">
        <v>26745</v>
      </c>
      <c r="F11094" s="31">
        <v>42907.512060185181</v>
      </c>
      <c r="G11094" s="31">
        <v>42917</v>
      </c>
      <c r="H11094" s="31">
        <v>43282</v>
      </c>
      <c r="I11094" s="31">
        <v>42937.505335648144</v>
      </c>
      <c r="J11094" s="22" t="s">
        <v>73</v>
      </c>
      <c r="K11094" s="32" t="s">
        <v>89</v>
      </c>
      <c r="L11094" s="32" t="s">
        <v>26746</v>
      </c>
      <c r="N11094" s="24">
        <v>1569.1333</v>
      </c>
      <c r="O11094" s="24">
        <v>0</v>
      </c>
      <c r="P11094" s="32" t="s">
        <v>246</v>
      </c>
      <c r="Q11094" s="43" t="s">
        <v>247</v>
      </c>
      <c r="R11094" s="43" t="s">
        <v>78</v>
      </c>
      <c r="S11094" s="47">
        <v>5</v>
      </c>
    </row>
    <row r="11095" spans="1:19" ht="12.75">
      <c r="A11095" s="22" t="s">
        <v>60</v>
      </c>
      <c r="B11095" s="22" t="s">
        <v>24705</v>
      </c>
      <c r="C11095" s="22" t="s">
        <v>69</v>
      </c>
      <c r="D11095" s="22" t="s">
        <v>61</v>
      </c>
      <c r="E11095" s="22" t="s">
        <v>26747</v>
      </c>
      <c r="F11095" s="31">
        <v>42887.454710648148</v>
      </c>
      <c r="G11095" s="31">
        <v>42910</v>
      </c>
      <c r="H11095" s="31">
        <v>43275</v>
      </c>
      <c r="I11095" s="31">
        <v>42917.452858796292</v>
      </c>
      <c r="J11095" s="22" t="s">
        <v>73</v>
      </c>
      <c r="K11095" s="32" t="s">
        <v>94</v>
      </c>
      <c r="L11095" s="32" t="s">
        <v>26748</v>
      </c>
      <c r="N11095" s="24">
        <v>2078.5675000000001</v>
      </c>
      <c r="O11095" s="24">
        <v>1840.365</v>
      </c>
      <c r="P11095" s="32" t="s">
        <v>269</v>
      </c>
      <c r="Q11095" s="43" t="s">
        <v>270</v>
      </c>
      <c r="R11095" s="43" t="s">
        <v>193</v>
      </c>
      <c r="S11095" s="47">
        <v>5</v>
      </c>
    </row>
    <row r="11096" spans="1:19" ht="12.75">
      <c r="A11096" s="22" t="s">
        <v>60</v>
      </c>
      <c r="B11096" s="22" t="s">
        <v>24716</v>
      </c>
      <c r="C11096" s="22" t="s">
        <v>69</v>
      </c>
      <c r="D11096" s="22" t="s">
        <v>61</v>
      </c>
      <c r="E11096" s="22" t="s">
        <v>26749</v>
      </c>
      <c r="F11096" s="31">
        <v>42901.450231481482</v>
      </c>
      <c r="G11096" s="31">
        <v>42917</v>
      </c>
      <c r="H11096" s="31">
        <v>43282</v>
      </c>
      <c r="I11096" s="31">
        <v>42931</v>
      </c>
      <c r="J11096" s="22" t="s">
        <v>73</v>
      </c>
      <c r="K11096" s="32" t="s">
        <v>89</v>
      </c>
      <c r="L11096" s="32" t="s">
        <v>26750</v>
      </c>
      <c r="N11096" s="24">
        <v>2428.8836999999999</v>
      </c>
      <c r="O11096" s="24">
        <v>1819.11</v>
      </c>
      <c r="P11096" s="32" t="s">
        <v>13893</v>
      </c>
      <c r="Q11096" s="43" t="s">
        <v>13894</v>
      </c>
      <c r="R11096" s="43" t="s">
        <v>78</v>
      </c>
      <c r="S11096" s="47">
        <v>5</v>
      </c>
    </row>
    <row r="11097" spans="1:19" ht="12.75">
      <c r="A11097" s="22" t="s">
        <v>60</v>
      </c>
      <c r="B11097" s="22" t="s">
        <v>24680</v>
      </c>
      <c r="C11097" s="22" t="s">
        <v>69</v>
      </c>
      <c r="D11097" s="22" t="s">
        <v>61</v>
      </c>
      <c r="E11097" s="22" t="s">
        <v>26751</v>
      </c>
      <c r="F11097" s="31">
        <v>42913.825671296298</v>
      </c>
      <c r="G11097" s="31">
        <v>42611</v>
      </c>
      <c r="H11097" s="31">
        <v>42976</v>
      </c>
      <c r="I11097" s="31">
        <v>42943</v>
      </c>
      <c r="J11097" s="22" t="s">
        <v>152</v>
      </c>
      <c r="K11097" s="32" t="s">
        <v>153</v>
      </c>
      <c r="L11097" s="32" t="s">
        <v>26752</v>
      </c>
      <c r="M11097" s="32" t="s">
        <v>26753</v>
      </c>
      <c r="N11097" s="24">
        <v>-16.23</v>
      </c>
      <c r="O11097" s="24">
        <v>-16.23</v>
      </c>
      <c r="P11097" s="32" t="s">
        <v>5605</v>
      </c>
      <c r="Q11097" s="43" t="s">
        <v>5606</v>
      </c>
      <c r="R11097" s="43" t="s">
        <v>193</v>
      </c>
      <c r="S11097" s="47">
        <v>1</v>
      </c>
    </row>
    <row r="11098" spans="1:19" ht="12.75">
      <c r="A11098" s="22" t="s">
        <v>60</v>
      </c>
      <c r="B11098" s="22" t="s">
        <v>24693</v>
      </c>
      <c r="C11098" s="22" t="s">
        <v>69</v>
      </c>
      <c r="D11098" s="22" t="s">
        <v>61</v>
      </c>
      <c r="E11098" s="22" t="s">
        <v>26754</v>
      </c>
      <c r="F11098" s="31">
        <v>42907.450300925921</v>
      </c>
      <c r="G11098" s="31">
        <v>42907</v>
      </c>
      <c r="H11098" s="31">
        <v>43281</v>
      </c>
      <c r="I11098" s="31">
        <v>42937</v>
      </c>
      <c r="J11098" s="22" t="s">
        <v>73</v>
      </c>
      <c r="K11098" s="32" t="s">
        <v>74</v>
      </c>
      <c r="L11098" s="32" t="s">
        <v>26755</v>
      </c>
      <c r="N11098" s="24">
        <v>0</v>
      </c>
      <c r="O11098" s="24">
        <v>0</v>
      </c>
      <c r="P11098" s="32" t="s">
        <v>3190</v>
      </c>
      <c r="Q11098" s="43" t="s">
        <v>3191</v>
      </c>
      <c r="R11098" s="43" t="s">
        <v>78</v>
      </c>
      <c r="S11098" s="47">
        <v>5</v>
      </c>
    </row>
    <row r="11099" spans="1:19" ht="12.75">
      <c r="A11099" s="22" t="s">
        <v>60</v>
      </c>
      <c r="B11099" s="22" t="s">
        <v>24757</v>
      </c>
      <c r="C11099" s="22" t="s">
        <v>69</v>
      </c>
      <c r="D11099" s="22" t="s">
        <v>61</v>
      </c>
      <c r="E11099" s="22" t="s">
        <v>26756</v>
      </c>
      <c r="F11099" s="31">
        <v>42914.697638888887</v>
      </c>
      <c r="G11099" s="31">
        <v>42916</v>
      </c>
      <c r="H11099" s="31">
        <v>43281</v>
      </c>
      <c r="I11099" s="31">
        <v>42944</v>
      </c>
      <c r="J11099" s="22" t="s">
        <v>73</v>
      </c>
      <c r="K11099" s="32" t="s">
        <v>74</v>
      </c>
      <c r="L11099" s="32" t="s">
        <v>26757</v>
      </c>
      <c r="N11099" s="24">
        <v>4742.6287000000002</v>
      </c>
      <c r="O11099" s="24">
        <v>0</v>
      </c>
      <c r="P11099" s="32" t="s">
        <v>6051</v>
      </c>
      <c r="Q11099" s="43" t="s">
        <v>6052</v>
      </c>
      <c r="R11099" s="43" t="s">
        <v>78</v>
      </c>
      <c r="S11099" s="47">
        <v>5</v>
      </c>
    </row>
    <row r="11100" spans="1:19" ht="12.75">
      <c r="A11100" s="22" t="s">
        <v>60</v>
      </c>
      <c r="B11100" s="22" t="s">
        <v>24724</v>
      </c>
      <c r="C11100" s="22" t="s">
        <v>69</v>
      </c>
      <c r="D11100" s="22" t="s">
        <v>61</v>
      </c>
      <c r="E11100" s="22" t="s">
        <v>26758</v>
      </c>
      <c r="F11100" s="31">
        <v>42901.565821759257</v>
      </c>
      <c r="G11100" s="31">
        <v>42901</v>
      </c>
      <c r="H11100" s="31">
        <v>43266</v>
      </c>
      <c r="I11100" s="31">
        <v>42931</v>
      </c>
      <c r="J11100" s="22" t="s">
        <v>73</v>
      </c>
      <c r="K11100" s="32" t="s">
        <v>74</v>
      </c>
      <c r="L11100" s="32" t="s">
        <v>26759</v>
      </c>
      <c r="N11100" s="24">
        <v>1069.8099999999999</v>
      </c>
      <c r="O11100" s="24">
        <v>0</v>
      </c>
      <c r="P11100" s="32" t="s">
        <v>11850</v>
      </c>
      <c r="Q11100" s="43" t="s">
        <v>11851</v>
      </c>
      <c r="R11100" s="43" t="s">
        <v>193</v>
      </c>
      <c r="S11100" s="47">
        <v>6</v>
      </c>
    </row>
    <row r="11101" spans="1:19" ht="12.75">
      <c r="A11101" s="22" t="s">
        <v>60</v>
      </c>
      <c r="B11101" s="22" t="s">
        <v>24982</v>
      </c>
      <c r="C11101" s="22" t="s">
        <v>69</v>
      </c>
      <c r="D11101" s="22" t="s">
        <v>61</v>
      </c>
      <c r="E11101" s="22" t="s">
        <v>26760</v>
      </c>
      <c r="F11101" s="31">
        <v>42908.856550925921</v>
      </c>
      <c r="G11101" s="31">
        <v>42916</v>
      </c>
      <c r="H11101" s="31">
        <v>43281</v>
      </c>
      <c r="I11101" s="31">
        <v>42938</v>
      </c>
      <c r="J11101" s="22" t="s">
        <v>73</v>
      </c>
      <c r="K11101" s="32" t="s">
        <v>89</v>
      </c>
      <c r="L11101" s="32" t="s">
        <v>26761</v>
      </c>
      <c r="N11101" s="24">
        <v>1197204.014</v>
      </c>
      <c r="O11101" s="24">
        <v>0</v>
      </c>
      <c r="P11101" s="32" t="s">
        <v>2002</v>
      </c>
      <c r="Q11101" s="43" t="s">
        <v>2003</v>
      </c>
      <c r="R11101" s="43" t="s">
        <v>193</v>
      </c>
      <c r="S11101" s="47">
        <v>5</v>
      </c>
    </row>
    <row r="11102" spans="1:19" ht="12.75">
      <c r="A11102" s="22" t="s">
        <v>60</v>
      </c>
      <c r="B11102" s="22" t="s">
        <v>24693</v>
      </c>
      <c r="C11102" s="22" t="s">
        <v>69</v>
      </c>
      <c r="D11102" s="22" t="s">
        <v>61</v>
      </c>
      <c r="E11102" s="22" t="s">
        <v>26762</v>
      </c>
      <c r="F11102" s="31">
        <v>42912.491342592592</v>
      </c>
      <c r="G11102" s="31">
        <v>42931</v>
      </c>
      <c r="H11102" s="31">
        <v>43296</v>
      </c>
      <c r="I11102" s="31">
        <v>42942</v>
      </c>
      <c r="J11102" s="22" t="s">
        <v>73</v>
      </c>
      <c r="K11102" s="32" t="s">
        <v>94</v>
      </c>
      <c r="L11102" s="32" t="s">
        <v>26763</v>
      </c>
      <c r="N11102" s="24">
        <v>2242.5533</v>
      </c>
      <c r="O11102" s="24">
        <v>1271.99</v>
      </c>
      <c r="P11102" s="32" t="s">
        <v>2271</v>
      </c>
      <c r="Q11102" s="43" t="s">
        <v>2272</v>
      </c>
      <c r="R11102" s="43" t="s">
        <v>78</v>
      </c>
      <c r="S11102" s="47">
        <v>5</v>
      </c>
    </row>
    <row r="11103" spans="1:19" ht="12.75">
      <c r="A11103" s="22" t="s">
        <v>60</v>
      </c>
      <c r="B11103" s="22" t="s">
        <v>24705</v>
      </c>
      <c r="C11103" s="22" t="s">
        <v>69</v>
      </c>
      <c r="D11103" s="22" t="s">
        <v>61</v>
      </c>
      <c r="E11103" s="22" t="s">
        <v>26764</v>
      </c>
      <c r="F11103" s="31">
        <v>42899.522997685184</v>
      </c>
      <c r="G11103" s="31">
        <v>42899</v>
      </c>
      <c r="H11103" s="31">
        <v>43264</v>
      </c>
      <c r="I11103" s="31">
        <v>42929.518877314811</v>
      </c>
      <c r="J11103" s="22" t="s">
        <v>73</v>
      </c>
      <c r="K11103" s="32" t="s">
        <v>153</v>
      </c>
      <c r="L11103" s="32" t="s">
        <v>26765</v>
      </c>
      <c r="M11103" s="32" t="s">
        <v>26766</v>
      </c>
      <c r="N11103" s="24">
        <v>613.27800000000002</v>
      </c>
      <c r="O11103" s="24">
        <v>505.70</v>
      </c>
      <c r="P11103" s="32" t="s">
        <v>1117</v>
      </c>
      <c r="Q11103" s="43" t="s">
        <v>1118</v>
      </c>
      <c r="R11103" s="43" t="s">
        <v>78</v>
      </c>
      <c r="S11103" s="47">
        <v>6</v>
      </c>
    </row>
    <row r="11104" spans="1:19" ht="12.75">
      <c r="A11104" s="22" t="s">
        <v>60</v>
      </c>
      <c r="B11104" s="22" t="s">
        <v>24712</v>
      </c>
      <c r="C11104" s="22" t="s">
        <v>69</v>
      </c>
      <c r="D11104" s="22" t="s">
        <v>61</v>
      </c>
      <c r="E11104" s="22" t="s">
        <v>26767</v>
      </c>
      <c r="F11104" s="31">
        <v>42898.683553240742</v>
      </c>
      <c r="G11104" s="31">
        <v>42916</v>
      </c>
      <c r="H11104" s="31">
        <v>43281</v>
      </c>
      <c r="I11104" s="31">
        <v>42928</v>
      </c>
      <c r="J11104" s="22" t="s">
        <v>73</v>
      </c>
      <c r="K11104" s="32" t="s">
        <v>89</v>
      </c>
      <c r="L11104" s="32" t="s">
        <v>26768</v>
      </c>
      <c r="N11104" s="24">
        <v>919.89200000000005</v>
      </c>
      <c r="O11104" s="24">
        <v>751.94</v>
      </c>
      <c r="P11104" s="32" t="s">
        <v>275</v>
      </c>
      <c r="Q11104" s="43" t="s">
        <v>276</v>
      </c>
      <c r="R11104" s="43" t="s">
        <v>78</v>
      </c>
      <c r="S11104" s="47">
        <v>5</v>
      </c>
    </row>
    <row r="11105" spans="1:19" ht="12.75">
      <c r="A11105" s="22" t="s">
        <v>60</v>
      </c>
      <c r="B11105" s="22" t="s">
        <v>24693</v>
      </c>
      <c r="C11105" s="22" t="s">
        <v>69</v>
      </c>
      <c r="D11105" s="22" t="s">
        <v>61</v>
      </c>
      <c r="E11105" s="22" t="s">
        <v>26769</v>
      </c>
      <c r="F11105" s="31">
        <v>42908.381122685183</v>
      </c>
      <c r="G11105" s="31">
        <v>42947</v>
      </c>
      <c r="H11105" s="31">
        <v>43312</v>
      </c>
      <c r="I11105" s="31">
        <v>42938</v>
      </c>
      <c r="J11105" s="22" t="s">
        <v>73</v>
      </c>
      <c r="K11105" s="32" t="s">
        <v>74</v>
      </c>
      <c r="L11105" s="32" t="s">
        <v>26770</v>
      </c>
      <c r="N11105" s="24">
        <v>0</v>
      </c>
      <c r="O11105" s="24">
        <v>0</v>
      </c>
      <c r="P11105" s="32" t="s">
        <v>1247</v>
      </c>
      <c r="Q11105" s="43" t="s">
        <v>1248</v>
      </c>
      <c r="R11105" s="43" t="s">
        <v>78</v>
      </c>
      <c r="S11105" s="47">
        <v>5</v>
      </c>
    </row>
    <row r="11106" spans="1:19" ht="12.75">
      <c r="A11106" s="22" t="s">
        <v>60</v>
      </c>
      <c r="B11106" s="22" t="s">
        <v>24810</v>
      </c>
      <c r="C11106" s="22" t="s">
        <v>69</v>
      </c>
      <c r="D11106" s="22" t="s">
        <v>61</v>
      </c>
      <c r="E11106" s="22" t="s">
        <v>26771</v>
      </c>
      <c r="F11106" s="31">
        <v>42899.559849537036</v>
      </c>
      <c r="G11106" s="31">
        <v>42925</v>
      </c>
      <c r="H11106" s="31">
        <v>43290</v>
      </c>
      <c r="I11106" s="31">
        <v>42929</v>
      </c>
      <c r="J11106" s="22" t="s">
        <v>73</v>
      </c>
      <c r="K11106" s="32" t="s">
        <v>89</v>
      </c>
      <c r="L11106" s="32" t="s">
        <v>26772</v>
      </c>
      <c r="N11106" s="24">
        <v>9516.48</v>
      </c>
      <c r="O11106" s="24">
        <v>9516.48</v>
      </c>
      <c r="P11106" s="32" t="s">
        <v>104</v>
      </c>
      <c r="Q11106" s="43" t="s">
        <v>105</v>
      </c>
      <c r="R11106" s="43" t="s">
        <v>78</v>
      </c>
      <c r="S11106" s="47">
        <v>4</v>
      </c>
    </row>
    <row r="11107" spans="1:19" ht="12.75">
      <c r="A11107" s="22" t="s">
        <v>60</v>
      </c>
      <c r="B11107" s="22" t="s">
        <v>24680</v>
      </c>
      <c r="C11107" s="22" t="s">
        <v>69</v>
      </c>
      <c r="D11107" s="22" t="s">
        <v>61</v>
      </c>
      <c r="E11107" s="22" t="s">
        <v>26773</v>
      </c>
      <c r="F11107" s="31">
        <v>42891.428599537037</v>
      </c>
      <c r="G11107" s="31">
        <v>42871</v>
      </c>
      <c r="H11107" s="31">
        <v>43236</v>
      </c>
      <c r="I11107" s="31">
        <v>42921</v>
      </c>
      <c r="J11107" s="22" t="s">
        <v>152</v>
      </c>
      <c r="K11107" s="32" t="s">
        <v>94</v>
      </c>
      <c r="L11107" s="32" t="s">
        <v>26774</v>
      </c>
      <c r="N11107" s="24">
        <v>256.73000000000002</v>
      </c>
      <c r="O11107" s="24">
        <v>256.73000000000002</v>
      </c>
      <c r="P11107" s="32" t="s">
        <v>121</v>
      </c>
      <c r="Q11107" s="43" t="s">
        <v>122</v>
      </c>
      <c r="R11107" s="43" t="s">
        <v>78</v>
      </c>
      <c r="S11107" s="47">
        <v>1</v>
      </c>
    </row>
    <row r="11108" spans="1:19" ht="12.75">
      <c r="A11108" s="22" t="s">
        <v>60</v>
      </c>
      <c r="B11108" s="22" t="s">
        <v>24683</v>
      </c>
      <c r="C11108" s="22" t="s">
        <v>69</v>
      </c>
      <c r="D11108" s="22" t="s">
        <v>61</v>
      </c>
      <c r="E11108" s="22" t="s">
        <v>26775</v>
      </c>
      <c r="F11108" s="31">
        <v>42905.903449074074</v>
      </c>
      <c r="G11108" s="31">
        <v>42947</v>
      </c>
      <c r="H11108" s="31">
        <v>43312</v>
      </c>
      <c r="I11108" s="31">
        <v>42965.903449074074</v>
      </c>
      <c r="J11108" s="22" t="s">
        <v>73</v>
      </c>
      <c r="K11108" s="32" t="s">
        <v>94</v>
      </c>
      <c r="L11108" s="32" t="s">
        <v>26776</v>
      </c>
      <c r="N11108" s="24">
        <v>456.29599999999999</v>
      </c>
      <c r="O11108" s="24">
        <v>419.10</v>
      </c>
      <c r="P11108" s="32" t="s">
        <v>1170</v>
      </c>
      <c r="Q11108" s="43" t="s">
        <v>1171</v>
      </c>
      <c r="R11108" s="43" t="s">
        <v>78</v>
      </c>
      <c r="S11108" s="47">
        <v>4</v>
      </c>
    </row>
    <row r="11109" spans="1:19" ht="12.75">
      <c r="A11109" s="22" t="s">
        <v>60</v>
      </c>
      <c r="B11109" s="22" t="s">
        <v>24716</v>
      </c>
      <c r="C11109" s="22" t="s">
        <v>69</v>
      </c>
      <c r="D11109" s="22" t="s">
        <v>61</v>
      </c>
      <c r="E11109" s="22" t="s">
        <v>26777</v>
      </c>
      <c r="F11109" s="31">
        <v>42887.517222222217</v>
      </c>
      <c r="G11109" s="31">
        <v>42887</v>
      </c>
      <c r="H11109" s="31">
        <v>43252</v>
      </c>
      <c r="I11109" s="31">
        <v>42917</v>
      </c>
      <c r="J11109" s="22" t="s">
        <v>73</v>
      </c>
      <c r="K11109" s="32" t="s">
        <v>74</v>
      </c>
      <c r="L11109" s="32" t="s">
        <v>26778</v>
      </c>
      <c r="N11109" s="24">
        <v>3016.3049999999998</v>
      </c>
      <c r="O11109" s="24">
        <v>0</v>
      </c>
      <c r="P11109" s="32" t="s">
        <v>524</v>
      </c>
      <c r="Q11109" s="43" t="s">
        <v>525</v>
      </c>
      <c r="R11109" s="43" t="s">
        <v>78</v>
      </c>
      <c r="S11109" s="47">
        <v>4</v>
      </c>
    </row>
    <row r="11110" spans="1:19" ht="12.75">
      <c r="A11110" s="22" t="s">
        <v>60</v>
      </c>
      <c r="B11110" s="22" t="s">
        <v>24712</v>
      </c>
      <c r="C11110" s="22" t="s">
        <v>69</v>
      </c>
      <c r="D11110" s="22" t="s">
        <v>61</v>
      </c>
      <c r="E11110" s="22" t="s">
        <v>26779</v>
      </c>
      <c r="F11110" s="31">
        <v>42912.088437499995</v>
      </c>
      <c r="G11110" s="31">
        <v>42947</v>
      </c>
      <c r="H11110" s="31">
        <v>43312</v>
      </c>
      <c r="I11110" s="31">
        <v>42972.088437499995</v>
      </c>
      <c r="J11110" s="22" t="s">
        <v>119</v>
      </c>
      <c r="K11110" s="32" t="s">
        <v>94</v>
      </c>
      <c r="L11110" s="32" t="s">
        <v>26780</v>
      </c>
      <c r="N11110" s="24">
        <v>2056.50</v>
      </c>
      <c r="O11110" s="24">
        <v>2056.50</v>
      </c>
      <c r="P11110" s="32" t="s">
        <v>282</v>
      </c>
      <c r="Q11110" s="43" t="s">
        <v>283</v>
      </c>
      <c r="R11110" s="43" t="s">
        <v>78</v>
      </c>
      <c r="S11110" s="47">
        <v>1</v>
      </c>
    </row>
    <row r="11111" spans="1:19" ht="12.75">
      <c r="A11111" s="22" t="s">
        <v>60</v>
      </c>
      <c r="B11111" s="22" t="s">
        <v>24705</v>
      </c>
      <c r="C11111" s="22" t="s">
        <v>69</v>
      </c>
      <c r="D11111" s="22" t="s">
        <v>61</v>
      </c>
      <c r="E11111" s="22" t="s">
        <v>26781</v>
      </c>
      <c r="F11111" s="31">
        <v>42905.489050925928</v>
      </c>
      <c r="G11111" s="31">
        <v>42922</v>
      </c>
      <c r="H11111" s="31">
        <v>43287</v>
      </c>
      <c r="I11111" s="31">
        <v>42935.486388888887</v>
      </c>
      <c r="J11111" s="22" t="s">
        <v>73</v>
      </c>
      <c r="K11111" s="32" t="s">
        <v>89</v>
      </c>
      <c r="L11111" s="32" t="s">
        <v>26782</v>
      </c>
      <c r="N11111" s="24">
        <v>964.715</v>
      </c>
      <c r="O11111" s="24">
        <v>655.87</v>
      </c>
      <c r="P11111" s="32" t="s">
        <v>2242</v>
      </c>
      <c r="Q11111" s="43" t="s">
        <v>2243</v>
      </c>
      <c r="R11111" s="43" t="s">
        <v>78</v>
      </c>
      <c r="S11111" s="47">
        <v>5</v>
      </c>
    </row>
    <row r="11112" spans="1:19" ht="12.75">
      <c r="A11112" s="22" t="s">
        <v>60</v>
      </c>
      <c r="B11112" s="22" t="s">
        <v>24746</v>
      </c>
      <c r="C11112" s="22" t="s">
        <v>69</v>
      </c>
      <c r="D11112" s="22" t="s">
        <v>61</v>
      </c>
      <c r="E11112" s="22" t="s">
        <v>26783</v>
      </c>
      <c r="F11112" s="31">
        <v>42891.56355324074</v>
      </c>
      <c r="G11112" s="31">
        <v>42916</v>
      </c>
      <c r="H11112" s="31">
        <v>43281</v>
      </c>
      <c r="I11112" s="31">
        <v>42921</v>
      </c>
      <c r="J11112" s="22" t="s">
        <v>73</v>
      </c>
      <c r="K11112" s="32" t="s">
        <v>94</v>
      </c>
      <c r="L11112" s="32" t="s">
        <v>26784</v>
      </c>
      <c r="N11112" s="24">
        <v>4102.20</v>
      </c>
      <c r="O11112" s="24">
        <v>4166.41</v>
      </c>
      <c r="P11112" s="32" t="s">
        <v>104</v>
      </c>
      <c r="Q11112" s="43" t="s">
        <v>105</v>
      </c>
      <c r="R11112" s="43" t="s">
        <v>78</v>
      </c>
      <c r="S11112" s="47">
        <v>4</v>
      </c>
    </row>
    <row r="11113" spans="1:19" ht="12.75">
      <c r="A11113" s="22" t="s">
        <v>60</v>
      </c>
      <c r="B11113" s="22" t="s">
        <v>24683</v>
      </c>
      <c r="C11113" s="22" t="s">
        <v>69</v>
      </c>
      <c r="D11113" s="22" t="s">
        <v>61</v>
      </c>
      <c r="E11113" s="22" t="s">
        <v>26785</v>
      </c>
      <c r="F11113" s="31">
        <v>42908.673946759256</v>
      </c>
      <c r="G11113" s="31">
        <v>42704</v>
      </c>
      <c r="H11113" s="31">
        <v>43069</v>
      </c>
      <c r="I11113" s="31">
        <v>42938</v>
      </c>
      <c r="J11113" s="22" t="s">
        <v>357</v>
      </c>
      <c r="K11113" s="32" t="s">
        <v>153</v>
      </c>
      <c r="L11113" s="32" t="s">
        <v>26786</v>
      </c>
      <c r="M11113" s="32" t="s">
        <v>26787</v>
      </c>
      <c r="N11113" s="24">
        <v>-161.41999999999999</v>
      </c>
      <c r="O11113" s="24">
        <v>-161.41999999999999</v>
      </c>
      <c r="P11113" s="32" t="s">
        <v>389</v>
      </c>
      <c r="Q11113" s="43" t="s">
        <v>390</v>
      </c>
      <c r="R11113" s="43" t="s">
        <v>78</v>
      </c>
      <c r="S11113" s="47">
        <v>1</v>
      </c>
    </row>
    <row r="11114" spans="1:19" ht="12.75">
      <c r="A11114" s="22" t="s">
        <v>60</v>
      </c>
      <c r="B11114" s="22" t="s">
        <v>24992</v>
      </c>
      <c r="C11114" s="22" t="s">
        <v>69</v>
      </c>
      <c r="D11114" s="22" t="s">
        <v>61</v>
      </c>
      <c r="E11114" s="22" t="s">
        <v>26788</v>
      </c>
      <c r="F11114" s="31">
        <v>42912.533113425925</v>
      </c>
      <c r="G11114" s="31">
        <v>42916</v>
      </c>
      <c r="H11114" s="31">
        <v>43281</v>
      </c>
      <c r="I11114" s="31">
        <v>42942</v>
      </c>
      <c r="J11114" s="22" t="s">
        <v>73</v>
      </c>
      <c r="K11114" s="32" t="s">
        <v>74</v>
      </c>
      <c r="L11114" s="32" t="s">
        <v>26789</v>
      </c>
      <c r="N11114" s="24">
        <v>2490.89</v>
      </c>
      <c r="O11114" s="24">
        <v>0</v>
      </c>
      <c r="P11114" s="32" t="s">
        <v>11786</v>
      </c>
      <c r="Q11114" s="43" t="s">
        <v>11787</v>
      </c>
      <c r="R11114" s="43" t="s">
        <v>78</v>
      </c>
      <c r="S11114" s="47">
        <v>5</v>
      </c>
    </row>
    <row r="11115" spans="1:19" ht="12.75">
      <c r="A11115" s="22" t="s">
        <v>60</v>
      </c>
      <c r="B11115" s="22" t="s">
        <v>24849</v>
      </c>
      <c r="C11115" s="22" t="s">
        <v>69</v>
      </c>
      <c r="D11115" s="22" t="s">
        <v>61</v>
      </c>
      <c r="E11115" s="22" t="s">
        <v>26790</v>
      </c>
      <c r="F11115" s="31">
        <v>42892.475706018515</v>
      </c>
      <c r="G11115" s="31">
        <v>42896</v>
      </c>
      <c r="H11115" s="31">
        <v>43281</v>
      </c>
      <c r="I11115" s="31">
        <v>42922</v>
      </c>
      <c r="J11115" s="22" t="s">
        <v>73</v>
      </c>
      <c r="K11115" s="32" t="s">
        <v>171</v>
      </c>
      <c r="L11115" s="32" t="s">
        <v>26791</v>
      </c>
      <c r="N11115" s="24">
        <v>1648.0565999999999</v>
      </c>
      <c r="O11115" s="24">
        <v>0</v>
      </c>
      <c r="P11115" s="32" t="s">
        <v>9604</v>
      </c>
      <c r="Q11115" s="43" t="s">
        <v>9605</v>
      </c>
      <c r="R11115" s="43" t="s">
        <v>78</v>
      </c>
      <c r="S11115" s="47">
        <v>5</v>
      </c>
    </row>
    <row r="11116" spans="1:19" ht="12.75">
      <c r="A11116" s="22" t="s">
        <v>60</v>
      </c>
      <c r="B11116" s="22" t="s">
        <v>24712</v>
      </c>
      <c r="C11116" s="22" t="s">
        <v>69</v>
      </c>
      <c r="D11116" s="22" t="s">
        <v>61</v>
      </c>
      <c r="E11116" s="22" t="s">
        <v>26792</v>
      </c>
      <c r="F11116" s="31">
        <v>42898.774409722224</v>
      </c>
      <c r="G11116" s="31">
        <v>42916</v>
      </c>
      <c r="H11116" s="31">
        <v>43281</v>
      </c>
      <c r="I11116" s="31">
        <v>42928</v>
      </c>
      <c r="J11116" s="22" t="s">
        <v>73</v>
      </c>
      <c r="K11116" s="32" t="s">
        <v>74</v>
      </c>
      <c r="L11116" s="32" t="s">
        <v>26793</v>
      </c>
      <c r="N11116" s="24">
        <v>0</v>
      </c>
      <c r="O11116" s="24">
        <v>0</v>
      </c>
      <c r="P11116" s="32" t="s">
        <v>389</v>
      </c>
      <c r="Q11116" s="43" t="s">
        <v>390</v>
      </c>
      <c r="R11116" s="43" t="s">
        <v>78</v>
      </c>
      <c r="S11116" s="47">
        <v>4</v>
      </c>
    </row>
    <row r="11117" spans="1:19" ht="12.75">
      <c r="A11117" s="22" t="s">
        <v>60</v>
      </c>
      <c r="B11117" s="22" t="s">
        <v>24952</v>
      </c>
      <c r="C11117" s="22" t="s">
        <v>69</v>
      </c>
      <c r="D11117" s="22" t="s">
        <v>61</v>
      </c>
      <c r="E11117" s="22" t="s">
        <v>26794</v>
      </c>
      <c r="F11117" s="31">
        <v>42888.675578703704</v>
      </c>
      <c r="G11117" s="31">
        <v>42888</v>
      </c>
      <c r="H11117" s="31">
        <v>43253</v>
      </c>
      <c r="I11117" s="31">
        <v>42918</v>
      </c>
      <c r="J11117" s="22" t="s">
        <v>73</v>
      </c>
      <c r="K11117" s="32" t="s">
        <v>74</v>
      </c>
      <c r="L11117" s="32" t="s">
        <v>26795</v>
      </c>
      <c r="N11117" s="24">
        <v>0</v>
      </c>
      <c r="O11117" s="24">
        <v>0</v>
      </c>
      <c r="P11117" s="32" t="s">
        <v>5949</v>
      </c>
      <c r="Q11117" s="43" t="s">
        <v>5950</v>
      </c>
      <c r="R11117" s="43" t="s">
        <v>4396</v>
      </c>
      <c r="S11117" s="47">
        <v>6</v>
      </c>
    </row>
    <row r="11118" spans="1:19" ht="12.75">
      <c r="A11118" s="22" t="s">
        <v>60</v>
      </c>
      <c r="B11118" s="22" t="s">
        <v>24712</v>
      </c>
      <c r="C11118" s="22" t="s">
        <v>69</v>
      </c>
      <c r="D11118" s="22" t="s">
        <v>61</v>
      </c>
      <c r="E11118" s="22" t="s">
        <v>26796</v>
      </c>
      <c r="F11118" s="31">
        <v>42913.507048611107</v>
      </c>
      <c r="G11118" s="31">
        <v>42931</v>
      </c>
      <c r="H11118" s="31">
        <v>43296</v>
      </c>
      <c r="I11118" s="31">
        <v>42943</v>
      </c>
      <c r="J11118" s="22" t="s">
        <v>73</v>
      </c>
      <c r="K11118" s="32" t="s">
        <v>153</v>
      </c>
      <c r="L11118" s="32" t="s">
        <v>26797</v>
      </c>
      <c r="M11118" s="32" t="s">
        <v>26798</v>
      </c>
      <c r="N11118" s="24">
        <v>3975.82</v>
      </c>
      <c r="O11118" s="24">
        <v>3975.82</v>
      </c>
      <c r="P11118" s="32" t="s">
        <v>1056</v>
      </c>
      <c r="Q11118" s="43" t="s">
        <v>1057</v>
      </c>
      <c r="R11118" s="43" t="s">
        <v>193</v>
      </c>
      <c r="S11118" s="47">
        <v>5</v>
      </c>
    </row>
    <row r="11119" spans="1:19" ht="12.75">
      <c r="A11119" s="22" t="s">
        <v>60</v>
      </c>
      <c r="B11119" s="22" t="s">
        <v>24680</v>
      </c>
      <c r="C11119" s="22" t="s">
        <v>69</v>
      </c>
      <c r="D11119" s="22" t="s">
        <v>61</v>
      </c>
      <c r="E11119" s="22" t="s">
        <v>26799</v>
      </c>
      <c r="F11119" s="31">
        <v>42891.983900462961</v>
      </c>
      <c r="G11119" s="31">
        <v>42892</v>
      </c>
      <c r="H11119" s="31">
        <v>43257</v>
      </c>
      <c r="I11119" s="31">
        <v>42921</v>
      </c>
      <c r="J11119" s="22" t="s">
        <v>73</v>
      </c>
      <c r="K11119" s="32" t="s">
        <v>94</v>
      </c>
      <c r="L11119" s="32" t="s">
        <v>26800</v>
      </c>
      <c r="N11119" s="24">
        <v>1127.6806999999999</v>
      </c>
      <c r="O11119" s="24">
        <v>864.015</v>
      </c>
      <c r="P11119" s="32" t="s">
        <v>26801</v>
      </c>
      <c r="Q11119" s="43" t="s">
        <v>26802</v>
      </c>
      <c r="R11119" s="43" t="s">
        <v>78</v>
      </c>
      <c r="S11119" s="47">
        <v>5</v>
      </c>
    </row>
    <row r="11120" spans="1:19" ht="12.75">
      <c r="A11120" s="22" t="s">
        <v>60</v>
      </c>
      <c r="B11120" s="22" t="s">
        <v>24712</v>
      </c>
      <c r="C11120" s="22" t="s">
        <v>69</v>
      </c>
      <c r="D11120" s="22" t="s">
        <v>61</v>
      </c>
      <c r="E11120" s="22" t="s">
        <v>26803</v>
      </c>
      <c r="F11120" s="31">
        <v>42893.503587962958</v>
      </c>
      <c r="G11120" s="31">
        <v>42901</v>
      </c>
      <c r="H11120" s="31">
        <v>43266</v>
      </c>
      <c r="I11120" s="31">
        <v>42923</v>
      </c>
      <c r="J11120" s="22" t="s">
        <v>357</v>
      </c>
      <c r="K11120" s="32" t="s">
        <v>153</v>
      </c>
      <c r="L11120" s="32" t="s">
        <v>26804</v>
      </c>
      <c r="M11120" s="32" t="s">
        <v>26805</v>
      </c>
      <c r="N11120" s="24">
        <v>-1774.51</v>
      </c>
      <c r="O11120" s="24">
        <v>-1774.51</v>
      </c>
      <c r="P11120" s="32" t="s">
        <v>116</v>
      </c>
      <c r="Q11120" s="43" t="s">
        <v>117</v>
      </c>
      <c r="R11120" s="43" t="s">
        <v>78</v>
      </c>
      <c r="S11120" s="47">
        <v>1</v>
      </c>
    </row>
    <row r="11121" spans="1:19" ht="12.75">
      <c r="A11121" s="22" t="s">
        <v>60</v>
      </c>
      <c r="B11121" s="22" t="s">
        <v>24712</v>
      </c>
      <c r="C11121" s="22" t="s">
        <v>69</v>
      </c>
      <c r="D11121" s="22" t="s">
        <v>61</v>
      </c>
      <c r="E11121" s="22" t="s">
        <v>26806</v>
      </c>
      <c r="F11121" s="31">
        <v>42897.40353009259</v>
      </c>
      <c r="G11121" s="31">
        <v>42904</v>
      </c>
      <c r="H11121" s="31">
        <v>43266</v>
      </c>
      <c r="I11121" s="31">
        <v>42927</v>
      </c>
      <c r="J11121" s="22" t="s">
        <v>73</v>
      </c>
      <c r="K11121" s="32" t="s">
        <v>74</v>
      </c>
      <c r="L11121" s="32" t="s">
        <v>26807</v>
      </c>
      <c r="N11121" s="24">
        <v>954.22</v>
      </c>
      <c r="O11121" s="24">
        <v>0</v>
      </c>
      <c r="P11121" s="32" t="s">
        <v>308</v>
      </c>
      <c r="Q11121" s="43" t="s">
        <v>309</v>
      </c>
      <c r="R11121" s="43" t="s">
        <v>78</v>
      </c>
      <c r="S11121" s="47">
        <v>5</v>
      </c>
    </row>
    <row r="11122" spans="1:19" ht="12.75">
      <c r="A11122" s="22" t="s">
        <v>60</v>
      </c>
      <c r="B11122" s="22" t="s">
        <v>24712</v>
      </c>
      <c r="C11122" s="22" t="s">
        <v>69</v>
      </c>
      <c r="D11122" s="22" t="s">
        <v>61</v>
      </c>
      <c r="E11122" s="22" t="s">
        <v>26808</v>
      </c>
      <c r="F11122" s="31">
        <v>42893.722094907404</v>
      </c>
      <c r="G11122" s="31">
        <v>42931</v>
      </c>
      <c r="H11122" s="31">
        <v>43296</v>
      </c>
      <c r="I11122" s="31">
        <v>42953</v>
      </c>
      <c r="J11122" s="22" t="s">
        <v>119</v>
      </c>
      <c r="K11122" s="32" t="s">
        <v>94</v>
      </c>
      <c r="L11122" s="32" t="s">
        <v>26809</v>
      </c>
      <c r="N11122" s="24">
        <v>6382.4300000000003</v>
      </c>
      <c r="O11122" s="24">
        <v>6347.6700000000001</v>
      </c>
      <c r="P11122" s="32" t="s">
        <v>112</v>
      </c>
      <c r="Q11122" s="43" t="s">
        <v>113</v>
      </c>
      <c r="R11122" s="43" t="s">
        <v>78</v>
      </c>
      <c r="S11122" s="47">
        <v>5</v>
      </c>
    </row>
    <row r="11123" spans="1:19" ht="12.75">
      <c r="A11123" s="22" t="s">
        <v>60</v>
      </c>
      <c r="B11123" s="22" t="s">
        <v>24705</v>
      </c>
      <c r="C11123" s="22" t="s">
        <v>69</v>
      </c>
      <c r="D11123" s="22" t="s">
        <v>61</v>
      </c>
      <c r="E11123" s="22" t="s">
        <v>26810</v>
      </c>
      <c r="F11123" s="31">
        <v>42891.589479166665</v>
      </c>
      <c r="G11123" s="31">
        <v>42892</v>
      </c>
      <c r="H11123" s="31">
        <v>43257</v>
      </c>
      <c r="I11123" s="31">
        <v>42921.586469907408</v>
      </c>
      <c r="J11123" s="22" t="s">
        <v>73</v>
      </c>
      <c r="K11123" s="32" t="s">
        <v>94</v>
      </c>
      <c r="L11123" s="32" t="s">
        <v>26811</v>
      </c>
      <c r="N11123" s="24">
        <v>474.64</v>
      </c>
      <c r="O11123" s="24">
        <v>418.22</v>
      </c>
      <c r="P11123" s="32" t="s">
        <v>11209</v>
      </c>
      <c r="Q11123" s="43" t="s">
        <v>11210</v>
      </c>
      <c r="R11123" s="43" t="s">
        <v>193</v>
      </c>
      <c r="S11123" s="47">
        <v>5</v>
      </c>
    </row>
    <row r="11124" spans="1:19" ht="12.75">
      <c r="A11124" s="22" t="s">
        <v>60</v>
      </c>
      <c r="B11124" s="22" t="s">
        <v>24982</v>
      </c>
      <c r="C11124" s="22" t="s">
        <v>69</v>
      </c>
      <c r="D11124" s="22" t="s">
        <v>61</v>
      </c>
      <c r="E11124" s="22" t="s">
        <v>26812</v>
      </c>
      <c r="F11124" s="31">
        <v>42915.86755787037</v>
      </c>
      <c r="G11124" s="31">
        <v>42916</v>
      </c>
      <c r="H11124" s="31">
        <v>43281</v>
      </c>
      <c r="I11124" s="31">
        <v>42945</v>
      </c>
      <c r="J11124" s="22" t="s">
        <v>73</v>
      </c>
      <c r="K11124" s="32" t="s">
        <v>94</v>
      </c>
      <c r="L11124" s="32" t="s">
        <v>26813</v>
      </c>
      <c r="N11124" s="24">
        <v>13672.75</v>
      </c>
      <c r="O11124" s="24">
        <v>13672.75</v>
      </c>
      <c r="P11124" s="32" t="s">
        <v>716</v>
      </c>
      <c r="Q11124" s="43" t="s">
        <v>717</v>
      </c>
      <c r="R11124" s="43" t="s">
        <v>78</v>
      </c>
      <c r="S11124" s="47">
        <v>5</v>
      </c>
    </row>
    <row r="11125" spans="1:19" ht="12.75">
      <c r="A11125" s="22" t="s">
        <v>60</v>
      </c>
      <c r="B11125" s="22" t="s">
        <v>24716</v>
      </c>
      <c r="C11125" s="22" t="s">
        <v>69</v>
      </c>
      <c r="D11125" s="22" t="s">
        <v>61</v>
      </c>
      <c r="E11125" s="22" t="s">
        <v>26814</v>
      </c>
      <c r="F11125" s="31">
        <v>42892.614189814813</v>
      </c>
      <c r="G11125" s="31">
        <v>42892</v>
      </c>
      <c r="H11125" s="31">
        <v>43257</v>
      </c>
      <c r="I11125" s="31">
        <v>42922</v>
      </c>
      <c r="J11125" s="22" t="s">
        <v>73</v>
      </c>
      <c r="K11125" s="32" t="s">
        <v>94</v>
      </c>
      <c r="L11125" s="32" t="s">
        <v>26815</v>
      </c>
      <c r="N11125" s="24">
        <v>1040.4688000000001</v>
      </c>
      <c r="O11125" s="24">
        <v>1159.4400000000001</v>
      </c>
      <c r="P11125" s="32" t="s">
        <v>539</v>
      </c>
      <c r="Q11125" s="43" t="s">
        <v>540</v>
      </c>
      <c r="R11125" s="43" t="s">
        <v>78</v>
      </c>
      <c r="S11125" s="47">
        <v>5</v>
      </c>
    </row>
    <row r="11126" spans="1:19" ht="12.75">
      <c r="A11126" s="22" t="s">
        <v>60</v>
      </c>
      <c r="B11126" s="22" t="s">
        <v>24680</v>
      </c>
      <c r="C11126" s="22" t="s">
        <v>69</v>
      </c>
      <c r="D11126" s="22" t="s">
        <v>61</v>
      </c>
      <c r="E11126" s="22" t="s">
        <v>26816</v>
      </c>
      <c r="F11126" s="31">
        <v>42907.429062499999</v>
      </c>
      <c r="G11126" s="31">
        <v>42907</v>
      </c>
      <c r="H11126" s="31">
        <v>43040</v>
      </c>
      <c r="I11126" s="31">
        <v>42937</v>
      </c>
      <c r="J11126" s="22" t="s">
        <v>152</v>
      </c>
      <c r="K11126" s="32" t="s">
        <v>153</v>
      </c>
      <c r="L11126" s="32" t="s">
        <v>26817</v>
      </c>
      <c r="M11126" s="32" t="s">
        <v>25968</v>
      </c>
      <c r="N11126" s="24">
        <v>0</v>
      </c>
      <c r="O11126" s="24">
        <v>0</v>
      </c>
      <c r="P11126" s="32" t="s">
        <v>225</v>
      </c>
      <c r="Q11126" s="43" t="s">
        <v>226</v>
      </c>
      <c r="R11126" s="43" t="s">
        <v>78</v>
      </c>
      <c r="S11126" s="47">
        <v>1</v>
      </c>
    </row>
    <row r="11127" spans="1:19" ht="12.75">
      <c r="A11127" s="22" t="s">
        <v>60</v>
      </c>
      <c r="B11127" s="22" t="s">
        <v>24875</v>
      </c>
      <c r="C11127" s="22" t="s">
        <v>69</v>
      </c>
      <c r="D11127" s="22" t="s">
        <v>61</v>
      </c>
      <c r="E11127" s="22" t="s">
        <v>26818</v>
      </c>
      <c r="F11127" s="31">
        <v>42909.728020833332</v>
      </c>
      <c r="G11127" s="31">
        <v>42924</v>
      </c>
      <c r="H11127" s="31">
        <v>43289</v>
      </c>
      <c r="I11127" s="31">
        <v>42939</v>
      </c>
      <c r="J11127" s="22" t="s">
        <v>73</v>
      </c>
      <c r="K11127" s="32" t="s">
        <v>94</v>
      </c>
      <c r="L11127" s="32" t="s">
        <v>26819</v>
      </c>
      <c r="N11127" s="24">
        <v>2105.77</v>
      </c>
      <c r="O11127" s="24">
        <v>1800.41</v>
      </c>
      <c r="P11127" s="32" t="s">
        <v>4202</v>
      </c>
      <c r="Q11127" s="43" t="s">
        <v>4203</v>
      </c>
      <c r="R11127" s="43" t="s">
        <v>78</v>
      </c>
      <c r="S11127" s="47">
        <v>4</v>
      </c>
    </row>
    <row r="11128" spans="1:19" ht="12.75">
      <c r="A11128" s="22" t="s">
        <v>60</v>
      </c>
      <c r="B11128" s="22" t="s">
        <v>24705</v>
      </c>
      <c r="C11128" s="22" t="s">
        <v>69</v>
      </c>
      <c r="D11128" s="22" t="s">
        <v>61</v>
      </c>
      <c r="E11128" s="22" t="s">
        <v>26820</v>
      </c>
      <c r="F11128" s="31">
        <v>42908.6946412037</v>
      </c>
      <c r="G11128" s="31">
        <v>42912</v>
      </c>
      <c r="H11128" s="31">
        <v>43277</v>
      </c>
      <c r="I11128" s="31">
        <v>42938.691967592589</v>
      </c>
      <c r="J11128" s="22" t="s">
        <v>73</v>
      </c>
      <c r="K11128" s="32" t="s">
        <v>153</v>
      </c>
      <c r="L11128" s="32" t="s">
        <v>26821</v>
      </c>
      <c r="M11128" s="32" t="s">
        <v>26822</v>
      </c>
      <c r="N11128" s="24">
        <v>440.67329999999998</v>
      </c>
      <c r="O11128" s="24">
        <v>431.57</v>
      </c>
      <c r="P11128" s="32" t="s">
        <v>2242</v>
      </c>
      <c r="Q11128" s="43" t="s">
        <v>2243</v>
      </c>
      <c r="R11128" s="43" t="s">
        <v>78</v>
      </c>
      <c r="S11128" s="47">
        <v>5</v>
      </c>
    </row>
    <row r="11129" spans="1:19" ht="12.75">
      <c r="A11129" s="22" t="s">
        <v>60</v>
      </c>
      <c r="B11129" s="22" t="s">
        <v>24712</v>
      </c>
      <c r="C11129" s="22" t="s">
        <v>69</v>
      </c>
      <c r="D11129" s="22" t="s">
        <v>61</v>
      </c>
      <c r="E11129" s="22" t="s">
        <v>26823</v>
      </c>
      <c r="F11129" s="31">
        <v>42908.830428240741</v>
      </c>
      <c r="G11129" s="31">
        <v>42916</v>
      </c>
      <c r="H11129" s="31">
        <v>43281</v>
      </c>
      <c r="I11129" s="31">
        <v>42938</v>
      </c>
      <c r="J11129" s="22" t="s">
        <v>73</v>
      </c>
      <c r="K11129" s="32" t="s">
        <v>89</v>
      </c>
      <c r="L11129" s="32" t="s">
        <v>26824</v>
      </c>
      <c r="N11129" s="24">
        <v>0</v>
      </c>
      <c r="O11129" s="24">
        <v>0</v>
      </c>
      <c r="P11129" s="32" t="s">
        <v>1178</v>
      </c>
      <c r="Q11129" s="43" t="s">
        <v>1179</v>
      </c>
      <c r="R11129" s="43" t="s">
        <v>78</v>
      </c>
      <c r="S11129" s="47">
        <v>5</v>
      </c>
    </row>
    <row r="11130" spans="1:19" ht="12.75">
      <c r="A11130" s="22" t="s">
        <v>60</v>
      </c>
      <c r="B11130" s="22" t="s">
        <v>24690</v>
      </c>
      <c r="C11130" s="22" t="s">
        <v>69</v>
      </c>
      <c r="D11130" s="22" t="s">
        <v>61</v>
      </c>
      <c r="E11130" s="22" t="s">
        <v>26825</v>
      </c>
      <c r="F11130" s="31">
        <v>42898.652222222219</v>
      </c>
      <c r="G11130" s="31">
        <v>42915</v>
      </c>
      <c r="H11130" s="31">
        <v>43280</v>
      </c>
      <c r="I11130" s="31">
        <v>42928</v>
      </c>
      <c r="J11130" s="22" t="s">
        <v>73</v>
      </c>
      <c r="K11130" s="32" t="s">
        <v>94</v>
      </c>
      <c r="L11130" s="32" t="s">
        <v>26826</v>
      </c>
      <c r="N11130" s="24">
        <v>969.35619999999994</v>
      </c>
      <c r="O11130" s="24">
        <v>559.95000000000005</v>
      </c>
      <c r="P11130" s="32" t="s">
        <v>251</v>
      </c>
      <c r="Q11130" s="43" t="s">
        <v>252</v>
      </c>
      <c r="R11130" s="43" t="s">
        <v>78</v>
      </c>
      <c r="S11130" s="47">
        <v>4</v>
      </c>
    </row>
    <row r="11131" spans="1:19" ht="12.75">
      <c r="A11131" s="22" t="s">
        <v>60</v>
      </c>
      <c r="B11131" s="22" t="s">
        <v>24680</v>
      </c>
      <c r="C11131" s="22" t="s">
        <v>69</v>
      </c>
      <c r="D11131" s="22" t="s">
        <v>61</v>
      </c>
      <c r="E11131" s="22" t="s">
        <v>26827</v>
      </c>
      <c r="F11131" s="31">
        <v>42908.41202546296</v>
      </c>
      <c r="G11131" s="31">
        <v>42909</v>
      </c>
      <c r="H11131" s="31">
        <v>43274</v>
      </c>
      <c r="I11131" s="31">
        <v>42938</v>
      </c>
      <c r="J11131" s="22" t="s">
        <v>73</v>
      </c>
      <c r="K11131" s="32" t="s">
        <v>94</v>
      </c>
      <c r="L11131" s="32" t="s">
        <v>26828</v>
      </c>
      <c r="N11131" s="24">
        <v>502.87</v>
      </c>
      <c r="O11131" s="24">
        <v>511.95</v>
      </c>
      <c r="P11131" s="32" t="s">
        <v>17372</v>
      </c>
      <c r="Q11131" s="43" t="s">
        <v>17373</v>
      </c>
      <c r="R11131" s="43" t="s">
        <v>78</v>
      </c>
      <c r="S11131" s="47">
        <v>5</v>
      </c>
    </row>
    <row r="11132" spans="1:19" ht="12.75">
      <c r="A11132" s="22" t="s">
        <v>60</v>
      </c>
      <c r="B11132" s="22" t="s">
        <v>24824</v>
      </c>
      <c r="C11132" s="22" t="s">
        <v>69</v>
      </c>
      <c r="D11132" s="22" t="s">
        <v>61</v>
      </c>
      <c r="E11132" s="22" t="s">
        <v>26829</v>
      </c>
      <c r="F11132" s="31">
        <v>42895.691527777773</v>
      </c>
      <c r="G11132" s="31">
        <v>42916</v>
      </c>
      <c r="H11132" s="31">
        <v>43281</v>
      </c>
      <c r="I11132" s="31">
        <v>42925</v>
      </c>
      <c r="J11132" s="22" t="s">
        <v>73</v>
      </c>
      <c r="K11132" s="32" t="s">
        <v>74</v>
      </c>
      <c r="L11132" s="32" t="s">
        <v>26830</v>
      </c>
      <c r="N11132" s="24">
        <v>2650.53</v>
      </c>
      <c r="O11132" s="24">
        <v>0</v>
      </c>
      <c r="P11132" s="32" t="s">
        <v>145</v>
      </c>
      <c r="Q11132" s="43" t="s">
        <v>146</v>
      </c>
      <c r="R11132" s="43" t="s">
        <v>78</v>
      </c>
      <c r="S11132" s="47">
        <v>4</v>
      </c>
    </row>
    <row r="11133" spans="1:19" ht="12.75">
      <c r="A11133" s="22" t="s">
        <v>60</v>
      </c>
      <c r="B11133" s="22" t="s">
        <v>24797</v>
      </c>
      <c r="C11133" s="22" t="s">
        <v>69</v>
      </c>
      <c r="D11133" s="22" t="s">
        <v>61</v>
      </c>
      <c r="E11133" s="22" t="s">
        <v>26831</v>
      </c>
      <c r="F11133" s="31">
        <v>42888.603668981479</v>
      </c>
      <c r="G11133" s="31">
        <v>42911</v>
      </c>
      <c r="H11133" s="31">
        <v>43276</v>
      </c>
      <c r="I11133" s="31">
        <v>42918</v>
      </c>
      <c r="J11133" s="22" t="s">
        <v>73</v>
      </c>
      <c r="K11133" s="32" t="s">
        <v>74</v>
      </c>
      <c r="L11133" s="32" t="s">
        <v>26832</v>
      </c>
      <c r="N11133" s="24">
        <v>4518.9049999999997</v>
      </c>
      <c r="O11133" s="24">
        <v>0</v>
      </c>
      <c r="P11133" s="32" t="s">
        <v>26833</v>
      </c>
      <c r="Q11133" s="43" t="s">
        <v>26834</v>
      </c>
      <c r="R11133" s="43" t="s">
        <v>78</v>
      </c>
      <c r="S11133" s="47">
        <v>6</v>
      </c>
    </row>
    <row r="11134" spans="1:19" ht="12.75">
      <c r="A11134" s="22" t="s">
        <v>60</v>
      </c>
      <c r="B11134" s="22" t="s">
        <v>24716</v>
      </c>
      <c r="C11134" s="22" t="s">
        <v>69</v>
      </c>
      <c r="D11134" s="22" t="s">
        <v>61</v>
      </c>
      <c r="E11134" s="22" t="s">
        <v>26835</v>
      </c>
      <c r="F11134" s="31">
        <v>42905.73128472222</v>
      </c>
      <c r="G11134" s="31">
        <v>42916</v>
      </c>
      <c r="H11134" s="31">
        <v>43281</v>
      </c>
      <c r="I11134" s="31">
        <v>42935</v>
      </c>
      <c r="J11134" s="22" t="s">
        <v>152</v>
      </c>
      <c r="K11134" s="32" t="s">
        <v>153</v>
      </c>
      <c r="L11134" s="32" t="s">
        <v>26836</v>
      </c>
      <c r="M11134" s="32" t="s">
        <v>25369</v>
      </c>
      <c r="N11134" s="24">
        <v>42.89</v>
      </c>
      <c r="O11134" s="24">
        <v>42.89</v>
      </c>
      <c r="P11134" s="32" t="s">
        <v>173</v>
      </c>
      <c r="Q11134" s="43" t="s">
        <v>174</v>
      </c>
      <c r="R11134" s="43" t="s">
        <v>78</v>
      </c>
      <c r="S11134" s="47">
        <v>1</v>
      </c>
    </row>
    <row r="11135" spans="1:19" ht="12.75">
      <c r="A11135" s="22" t="s">
        <v>60</v>
      </c>
      <c r="B11135" s="22" t="s">
        <v>24680</v>
      </c>
      <c r="C11135" s="22" t="s">
        <v>69</v>
      </c>
      <c r="D11135" s="22" t="s">
        <v>61</v>
      </c>
      <c r="E11135" s="22" t="s">
        <v>26837</v>
      </c>
      <c r="F11135" s="31">
        <v>42899.439409722218</v>
      </c>
      <c r="G11135" s="31">
        <v>42901</v>
      </c>
      <c r="H11135" s="31">
        <v>43266</v>
      </c>
      <c r="I11135" s="31">
        <v>42929</v>
      </c>
      <c r="J11135" s="22" t="s">
        <v>73</v>
      </c>
      <c r="K11135" s="32" t="s">
        <v>74</v>
      </c>
      <c r="L11135" s="32" t="s">
        <v>26838</v>
      </c>
      <c r="N11135" s="24">
        <v>1339.38</v>
      </c>
      <c r="O11135" s="24">
        <v>0</v>
      </c>
      <c r="P11135" s="32" t="s">
        <v>23732</v>
      </c>
      <c r="Q11135" s="43" t="s">
        <v>23733</v>
      </c>
      <c r="R11135" s="43" t="s">
        <v>78</v>
      </c>
      <c r="S11135" s="47">
        <v>6</v>
      </c>
    </row>
    <row r="11136" spans="1:19" ht="12.75">
      <c r="A11136" s="22" t="s">
        <v>60</v>
      </c>
      <c r="B11136" s="22" t="s">
        <v>24683</v>
      </c>
      <c r="C11136" s="22" t="s">
        <v>69</v>
      </c>
      <c r="D11136" s="22" t="s">
        <v>61</v>
      </c>
      <c r="E11136" s="22" t="s">
        <v>26839</v>
      </c>
      <c r="F11136" s="31">
        <v>42905.906828703701</v>
      </c>
      <c r="G11136" s="31">
        <v>42947</v>
      </c>
      <c r="H11136" s="31">
        <v>43312</v>
      </c>
      <c r="I11136" s="31">
        <v>42965.906828703701</v>
      </c>
      <c r="J11136" s="22" t="s">
        <v>73</v>
      </c>
      <c r="K11136" s="32" t="s">
        <v>94</v>
      </c>
      <c r="L11136" s="32" t="s">
        <v>26840</v>
      </c>
      <c r="N11136" s="24">
        <v>450.12799999999999</v>
      </c>
      <c r="O11136" s="24">
        <v>392.15</v>
      </c>
      <c r="P11136" s="32" t="s">
        <v>1239</v>
      </c>
      <c r="Q11136" s="43" t="s">
        <v>1240</v>
      </c>
      <c r="R11136" s="43" t="s">
        <v>78</v>
      </c>
      <c r="S11136" s="47">
        <v>4</v>
      </c>
    </row>
    <row r="11137" spans="1:19" ht="12.75">
      <c r="A11137" s="22" t="s">
        <v>60</v>
      </c>
      <c r="B11137" s="22" t="s">
        <v>24680</v>
      </c>
      <c r="C11137" s="22" t="s">
        <v>69</v>
      </c>
      <c r="D11137" s="22" t="s">
        <v>61</v>
      </c>
      <c r="E11137" s="22" t="s">
        <v>26841</v>
      </c>
      <c r="F11137" s="31">
        <v>42887.588263888887</v>
      </c>
      <c r="G11137" s="31">
        <v>42901</v>
      </c>
      <c r="H11137" s="31">
        <v>43266</v>
      </c>
      <c r="I11137" s="31">
        <v>42917</v>
      </c>
      <c r="J11137" s="22" t="s">
        <v>73</v>
      </c>
      <c r="K11137" s="32" t="s">
        <v>74</v>
      </c>
      <c r="L11137" s="32" t="s">
        <v>26842</v>
      </c>
      <c r="N11137" s="24">
        <v>1552.18</v>
      </c>
      <c r="O11137" s="24">
        <v>0</v>
      </c>
      <c r="P11137" s="32" t="s">
        <v>1323</v>
      </c>
      <c r="Q11137" s="43" t="s">
        <v>1324</v>
      </c>
      <c r="R11137" s="43" t="s">
        <v>78</v>
      </c>
      <c r="S11137" s="47">
        <v>5</v>
      </c>
    </row>
    <row r="11138" spans="1:19" ht="12.75">
      <c r="A11138" s="22" t="s">
        <v>60</v>
      </c>
      <c r="B11138" s="22" t="s">
        <v>24746</v>
      </c>
      <c r="C11138" s="22" t="s">
        <v>69</v>
      </c>
      <c r="D11138" s="22" t="s">
        <v>61</v>
      </c>
      <c r="E11138" s="22" t="s">
        <v>26843</v>
      </c>
      <c r="F11138" s="31">
        <v>42902.551724537036</v>
      </c>
      <c r="G11138" s="31">
        <v>42916</v>
      </c>
      <c r="H11138" s="31">
        <v>43281</v>
      </c>
      <c r="I11138" s="31">
        <v>42932</v>
      </c>
      <c r="J11138" s="22" t="s">
        <v>73</v>
      </c>
      <c r="K11138" s="32" t="s">
        <v>74</v>
      </c>
      <c r="L11138" s="32" t="s">
        <v>26844</v>
      </c>
      <c r="N11138" s="24">
        <v>1688.355</v>
      </c>
      <c r="O11138" s="24">
        <v>0</v>
      </c>
      <c r="P11138" s="32" t="s">
        <v>173</v>
      </c>
      <c r="Q11138" s="43" t="s">
        <v>174</v>
      </c>
      <c r="R11138" s="43" t="s">
        <v>78</v>
      </c>
      <c r="S11138" s="47">
        <v>5</v>
      </c>
    </row>
    <row r="11139" spans="1:19" ht="12.75">
      <c r="A11139" s="22" t="s">
        <v>60</v>
      </c>
      <c r="B11139" s="22" t="s">
        <v>24705</v>
      </c>
      <c r="C11139" s="22" t="s">
        <v>69</v>
      </c>
      <c r="D11139" s="22" t="s">
        <v>61</v>
      </c>
      <c r="E11139" s="22" t="s">
        <v>26845</v>
      </c>
      <c r="F11139" s="31">
        <v>42892.57813657407</v>
      </c>
      <c r="G11139" s="31">
        <v>42892</v>
      </c>
      <c r="H11139" s="31">
        <v>43257</v>
      </c>
      <c r="I11139" s="31">
        <v>42922.576956018514</v>
      </c>
      <c r="J11139" s="22" t="s">
        <v>73</v>
      </c>
      <c r="K11139" s="32" t="s">
        <v>89</v>
      </c>
      <c r="L11139" s="32" t="s">
        <v>26846</v>
      </c>
      <c r="N11139" s="24">
        <v>541.22199999999998</v>
      </c>
      <c r="O11139" s="24">
        <v>457.39</v>
      </c>
      <c r="P11139" s="32" t="s">
        <v>8057</v>
      </c>
      <c r="Q11139" s="43" t="s">
        <v>8058</v>
      </c>
      <c r="R11139" s="43" t="s">
        <v>78</v>
      </c>
      <c r="S11139" s="47">
        <v>5</v>
      </c>
    </row>
    <row r="11140" spans="1:19" ht="12.75">
      <c r="A11140" s="22" t="s">
        <v>60</v>
      </c>
      <c r="B11140" s="22" t="s">
        <v>24690</v>
      </c>
      <c r="C11140" s="22" t="s">
        <v>69</v>
      </c>
      <c r="D11140" s="22" t="s">
        <v>61</v>
      </c>
      <c r="E11140" s="22" t="s">
        <v>26847</v>
      </c>
      <c r="F11140" s="31">
        <v>42887.663263888884</v>
      </c>
      <c r="G11140" s="31">
        <v>42887</v>
      </c>
      <c r="H11140" s="31">
        <v>43252</v>
      </c>
      <c r="I11140" s="31">
        <v>42917</v>
      </c>
      <c r="J11140" s="22" t="s">
        <v>73</v>
      </c>
      <c r="K11140" s="32" t="s">
        <v>171</v>
      </c>
      <c r="N11140" s="24">
        <v>2894.4366</v>
      </c>
      <c r="O11140" s="24">
        <v>0</v>
      </c>
      <c r="P11140" s="32" t="s">
        <v>108</v>
      </c>
      <c r="Q11140" s="43" t="s">
        <v>109</v>
      </c>
      <c r="R11140" s="43" t="s">
        <v>78</v>
      </c>
      <c r="S11140" s="47">
        <v>5</v>
      </c>
    </row>
    <row r="11141" spans="1:19" ht="12.75">
      <c r="A11141" s="22" t="s">
        <v>60</v>
      </c>
      <c r="B11141" s="22" t="s">
        <v>24712</v>
      </c>
      <c r="C11141" s="22" t="s">
        <v>69</v>
      </c>
      <c r="D11141" s="22" t="s">
        <v>61</v>
      </c>
      <c r="E11141" s="22" t="s">
        <v>26848</v>
      </c>
      <c r="F11141" s="31">
        <v>42887.562847222223</v>
      </c>
      <c r="G11141" s="31">
        <v>42916</v>
      </c>
      <c r="H11141" s="31">
        <v>43281</v>
      </c>
      <c r="I11141" s="31">
        <v>42917</v>
      </c>
      <c r="J11141" s="22" t="s">
        <v>73</v>
      </c>
      <c r="K11141" s="32" t="s">
        <v>153</v>
      </c>
      <c r="L11141" s="32" t="s">
        <v>26849</v>
      </c>
      <c r="M11141" s="32" t="s">
        <v>26850</v>
      </c>
      <c r="N11141" s="24">
        <v>2728.6365999999998</v>
      </c>
      <c r="O11141" s="24">
        <v>1448.90</v>
      </c>
      <c r="P11141" s="32" t="s">
        <v>201</v>
      </c>
      <c r="Q11141" s="43" t="s">
        <v>202</v>
      </c>
      <c r="R11141" s="43" t="s">
        <v>78</v>
      </c>
      <c r="S11141" s="47">
        <v>5</v>
      </c>
    </row>
    <row r="11142" spans="1:19" ht="12.75">
      <c r="A11142" s="22" t="s">
        <v>60</v>
      </c>
      <c r="B11142" s="22" t="s">
        <v>24738</v>
      </c>
      <c r="C11142" s="22" t="s">
        <v>69</v>
      </c>
      <c r="D11142" s="22" t="s">
        <v>61</v>
      </c>
      <c r="E11142" s="22" t="s">
        <v>26851</v>
      </c>
      <c r="F11142" s="31">
        <v>42899.620335648149</v>
      </c>
      <c r="G11142" s="31">
        <v>42916</v>
      </c>
      <c r="H11142" s="31">
        <v>43281</v>
      </c>
      <c r="I11142" s="31">
        <v>42929</v>
      </c>
      <c r="J11142" s="22" t="s">
        <v>73</v>
      </c>
      <c r="K11142" s="32" t="s">
        <v>74</v>
      </c>
      <c r="L11142" s="32" t="s">
        <v>26852</v>
      </c>
      <c r="N11142" s="24">
        <v>0</v>
      </c>
      <c r="O11142" s="24">
        <v>0</v>
      </c>
      <c r="P11142" s="32" t="s">
        <v>125</v>
      </c>
      <c r="Q11142" s="43" t="s">
        <v>126</v>
      </c>
      <c r="R11142" s="43" t="s">
        <v>78</v>
      </c>
      <c r="S11142" s="47">
        <v>4</v>
      </c>
    </row>
    <row r="11143" spans="1:19" ht="12.75">
      <c r="A11143" s="22" t="s">
        <v>60</v>
      </c>
      <c r="B11143" s="22" t="s">
        <v>24705</v>
      </c>
      <c r="C11143" s="22" t="s">
        <v>69</v>
      </c>
      <c r="D11143" s="22" t="s">
        <v>61</v>
      </c>
      <c r="E11143" s="22" t="s">
        <v>26853</v>
      </c>
      <c r="F11143" s="31">
        <v>42898.686284722222</v>
      </c>
      <c r="G11143" s="31">
        <v>42916</v>
      </c>
      <c r="H11143" s="31">
        <v>43281</v>
      </c>
      <c r="I11143" s="31">
        <v>42928.684884259259</v>
      </c>
      <c r="J11143" s="22" t="s">
        <v>73</v>
      </c>
      <c r="K11143" s="32" t="s">
        <v>153</v>
      </c>
      <c r="L11143" s="32" t="s">
        <v>26854</v>
      </c>
      <c r="M11143" s="32" t="s">
        <v>26855</v>
      </c>
      <c r="N11143" s="24">
        <v>1995.8915999999999</v>
      </c>
      <c r="O11143" s="24">
        <v>1491.20</v>
      </c>
      <c r="P11143" s="32" t="s">
        <v>1062</v>
      </c>
      <c r="Q11143" s="43" t="s">
        <v>1063</v>
      </c>
      <c r="R11143" s="43" t="s">
        <v>78</v>
      </c>
      <c r="S11143" s="47">
        <v>5</v>
      </c>
    </row>
    <row r="11144" spans="1:19" ht="12.75">
      <c r="A11144" s="22" t="s">
        <v>60</v>
      </c>
      <c r="B11144" s="22" t="s">
        <v>24712</v>
      </c>
      <c r="C11144" s="22" t="s">
        <v>69</v>
      </c>
      <c r="D11144" s="22" t="s">
        <v>61</v>
      </c>
      <c r="E11144" s="22" t="s">
        <v>26856</v>
      </c>
      <c r="F11144" s="31">
        <v>42899.596238425926</v>
      </c>
      <c r="G11144" s="31">
        <v>42916</v>
      </c>
      <c r="H11144" s="31">
        <v>43281</v>
      </c>
      <c r="I11144" s="31">
        <v>42929</v>
      </c>
      <c r="J11144" s="22" t="s">
        <v>73</v>
      </c>
      <c r="K11144" s="32" t="s">
        <v>89</v>
      </c>
      <c r="L11144" s="32" t="s">
        <v>26857</v>
      </c>
      <c r="N11144" s="24">
        <v>304.97500000000002</v>
      </c>
      <c r="O11144" s="24">
        <v>356.87</v>
      </c>
      <c r="P11144" s="32" t="s">
        <v>3407</v>
      </c>
      <c r="Q11144" s="43" t="s">
        <v>3408</v>
      </c>
      <c r="R11144" s="43" t="s">
        <v>78</v>
      </c>
      <c r="S11144" s="47">
        <v>5</v>
      </c>
    </row>
    <row r="11145" spans="1:19" ht="12.75">
      <c r="A11145" s="22" t="s">
        <v>60</v>
      </c>
      <c r="B11145" s="22" t="s">
        <v>24712</v>
      </c>
      <c r="C11145" s="22" t="s">
        <v>69</v>
      </c>
      <c r="D11145" s="22" t="s">
        <v>61</v>
      </c>
      <c r="E11145" s="22" t="s">
        <v>26858</v>
      </c>
      <c r="F11145" s="31">
        <v>42916.526412037034</v>
      </c>
      <c r="G11145" s="31">
        <v>42919</v>
      </c>
      <c r="H11145" s="31">
        <v>43284</v>
      </c>
      <c r="I11145" s="31">
        <v>42946</v>
      </c>
      <c r="J11145" s="22" t="s">
        <v>152</v>
      </c>
      <c r="K11145" s="32" t="s">
        <v>153</v>
      </c>
      <c r="L11145" s="32" t="s">
        <v>26859</v>
      </c>
      <c r="M11145" s="32" t="s">
        <v>26860</v>
      </c>
      <c r="N11145" s="24">
        <v>-703.61</v>
      </c>
      <c r="O11145" s="24">
        <v>-703.61</v>
      </c>
      <c r="P11145" s="32" t="s">
        <v>225</v>
      </c>
      <c r="Q11145" s="43" t="s">
        <v>226</v>
      </c>
      <c r="R11145" s="43" t="s">
        <v>78</v>
      </c>
      <c r="S11145" s="47">
        <v>1</v>
      </c>
    </row>
    <row r="11146" spans="1:19" ht="12.75">
      <c r="A11146" s="22" t="s">
        <v>60</v>
      </c>
      <c r="B11146" s="22" t="s">
        <v>24824</v>
      </c>
      <c r="C11146" s="22" t="s">
        <v>69</v>
      </c>
      <c r="D11146" s="22" t="s">
        <v>61</v>
      </c>
      <c r="E11146" s="22" t="s">
        <v>26861</v>
      </c>
      <c r="F11146" s="31">
        <v>42912.747673611106</v>
      </c>
      <c r="G11146" s="31">
        <v>42931</v>
      </c>
      <c r="H11146" s="31">
        <v>43296</v>
      </c>
      <c r="I11146" s="31">
        <v>42972</v>
      </c>
      <c r="J11146" s="22" t="s">
        <v>119</v>
      </c>
      <c r="K11146" s="32" t="s">
        <v>89</v>
      </c>
      <c r="N11146" s="24">
        <v>0</v>
      </c>
      <c r="O11146" s="24">
        <v>0</v>
      </c>
      <c r="P11146" s="32" t="s">
        <v>108</v>
      </c>
      <c r="Q11146" s="43" t="s">
        <v>109</v>
      </c>
      <c r="R11146" s="43" t="s">
        <v>78</v>
      </c>
      <c r="S11146" s="47">
        <v>1</v>
      </c>
    </row>
    <row r="11147" spans="1:19" ht="12.75">
      <c r="A11147" s="22" t="s">
        <v>60</v>
      </c>
      <c r="B11147" s="22" t="s">
        <v>24712</v>
      </c>
      <c r="C11147" s="22" t="s">
        <v>69</v>
      </c>
      <c r="D11147" s="22" t="s">
        <v>61</v>
      </c>
      <c r="E11147" s="22" t="s">
        <v>26862</v>
      </c>
      <c r="F11147" s="31">
        <v>42887.731458333328</v>
      </c>
      <c r="G11147" s="31">
        <v>42916</v>
      </c>
      <c r="H11147" s="31">
        <v>43281</v>
      </c>
      <c r="I11147" s="31">
        <v>42917</v>
      </c>
      <c r="J11147" s="22" t="s">
        <v>73</v>
      </c>
      <c r="K11147" s="32" t="s">
        <v>74</v>
      </c>
      <c r="L11147" s="32" t="s">
        <v>26863</v>
      </c>
      <c r="N11147" s="24">
        <v>11363.0533</v>
      </c>
      <c r="O11147" s="24">
        <v>0</v>
      </c>
      <c r="P11147" s="32" t="s">
        <v>2813</v>
      </c>
      <c r="Q11147" s="43" t="s">
        <v>2814</v>
      </c>
      <c r="R11147" s="43" t="s">
        <v>78</v>
      </c>
      <c r="S11147" s="47">
        <v>6</v>
      </c>
    </row>
    <row r="11148" spans="1:19" ht="12.75">
      <c r="A11148" s="22" t="s">
        <v>60</v>
      </c>
      <c r="B11148" s="22" t="s">
        <v>24849</v>
      </c>
      <c r="C11148" s="22" t="s">
        <v>69</v>
      </c>
      <c r="D11148" s="22" t="s">
        <v>61</v>
      </c>
      <c r="E11148" s="22" t="s">
        <v>26864</v>
      </c>
      <c r="F11148" s="31">
        <v>42901.556412037033</v>
      </c>
      <c r="G11148" s="31">
        <v>42916</v>
      </c>
      <c r="H11148" s="31">
        <v>43281</v>
      </c>
      <c r="I11148" s="31">
        <v>42931</v>
      </c>
      <c r="J11148" s="22" t="s">
        <v>73</v>
      </c>
      <c r="K11148" s="32" t="s">
        <v>89</v>
      </c>
      <c r="L11148" s="32" t="s">
        <v>26865</v>
      </c>
      <c r="N11148" s="24">
        <v>2018.7075</v>
      </c>
      <c r="O11148" s="24">
        <v>2206.7600000000002</v>
      </c>
      <c r="P11148" s="32" t="s">
        <v>14785</v>
      </c>
      <c r="Q11148" s="43" t="s">
        <v>14786</v>
      </c>
      <c r="R11148" s="43" t="s">
        <v>78</v>
      </c>
      <c r="S11148" s="47">
        <v>4</v>
      </c>
    </row>
    <row r="11149" spans="1:19" ht="12.75">
      <c r="A11149" s="22" t="s">
        <v>60</v>
      </c>
      <c r="B11149" s="22" t="s">
        <v>24712</v>
      </c>
      <c r="C11149" s="22" t="s">
        <v>69</v>
      </c>
      <c r="D11149" s="22" t="s">
        <v>61</v>
      </c>
      <c r="E11149" s="22" t="s">
        <v>26866</v>
      </c>
      <c r="F11149" s="31">
        <v>42901.767418981479</v>
      </c>
      <c r="G11149" s="31">
        <v>42916</v>
      </c>
      <c r="H11149" s="31">
        <v>43281</v>
      </c>
      <c r="I11149" s="31">
        <v>42931</v>
      </c>
      <c r="J11149" s="22" t="s">
        <v>73</v>
      </c>
      <c r="K11149" s="32" t="s">
        <v>74</v>
      </c>
      <c r="L11149" s="32" t="s">
        <v>26867</v>
      </c>
      <c r="N11149" s="24">
        <v>529.61659999999995</v>
      </c>
      <c r="O11149" s="24">
        <v>0</v>
      </c>
      <c r="P11149" s="32" t="s">
        <v>26868</v>
      </c>
      <c r="Q11149" s="43" t="s">
        <v>26869</v>
      </c>
      <c r="R11149" s="43" t="s">
        <v>78</v>
      </c>
      <c r="S11149" s="47">
        <v>5</v>
      </c>
    </row>
    <row r="11150" spans="1:19" ht="12.75">
      <c r="A11150" s="22" t="s">
        <v>60</v>
      </c>
      <c r="B11150" s="22" t="s">
        <v>24813</v>
      </c>
      <c r="C11150" s="22" t="s">
        <v>69</v>
      </c>
      <c r="D11150" s="22" t="s">
        <v>61</v>
      </c>
      <c r="E11150" s="22" t="s">
        <v>26870</v>
      </c>
      <c r="F11150" s="31">
        <v>42894.51694444444</v>
      </c>
      <c r="G11150" s="31">
        <v>42916</v>
      </c>
      <c r="H11150" s="31">
        <v>43281</v>
      </c>
      <c r="I11150" s="31">
        <v>42924</v>
      </c>
      <c r="J11150" s="22" t="s">
        <v>73</v>
      </c>
      <c r="K11150" s="32" t="s">
        <v>171</v>
      </c>
      <c r="L11150" s="32" t="s">
        <v>26871</v>
      </c>
      <c r="N11150" s="24">
        <v>0</v>
      </c>
      <c r="O11150" s="24">
        <v>0</v>
      </c>
      <c r="P11150" s="32" t="s">
        <v>104</v>
      </c>
      <c r="Q11150" s="43" t="s">
        <v>105</v>
      </c>
      <c r="R11150" s="43" t="s">
        <v>78</v>
      </c>
      <c r="S11150" s="47">
        <v>5</v>
      </c>
    </row>
    <row r="11151" spans="1:19" ht="12.75">
      <c r="A11151" s="22" t="s">
        <v>60</v>
      </c>
      <c r="B11151" s="22" t="s">
        <v>24680</v>
      </c>
      <c r="C11151" s="22" t="s">
        <v>69</v>
      </c>
      <c r="D11151" s="22" t="s">
        <v>61</v>
      </c>
      <c r="E11151" s="22" t="s">
        <v>26872</v>
      </c>
      <c r="F11151" s="31">
        <v>42901.394224537034</v>
      </c>
      <c r="G11151" s="31">
        <v>42901</v>
      </c>
      <c r="H11151" s="31">
        <v>43266</v>
      </c>
      <c r="I11151" s="31">
        <v>42931</v>
      </c>
      <c r="J11151" s="22" t="s">
        <v>73</v>
      </c>
      <c r="K11151" s="32" t="s">
        <v>94</v>
      </c>
      <c r="L11151" s="32" t="s">
        <v>26873</v>
      </c>
      <c r="N11151" s="24">
        <v>474.61</v>
      </c>
      <c r="O11151" s="24">
        <v>360.585</v>
      </c>
      <c r="P11151" s="32" t="s">
        <v>389</v>
      </c>
      <c r="Q11151" s="43" t="s">
        <v>390</v>
      </c>
      <c r="R11151" s="43" t="s">
        <v>78</v>
      </c>
      <c r="S11151" s="47">
        <v>5</v>
      </c>
    </row>
    <row r="11152" spans="1:19" ht="12.75">
      <c r="A11152" s="22" t="s">
        <v>60</v>
      </c>
      <c r="B11152" s="22" t="s">
        <v>24705</v>
      </c>
      <c r="C11152" s="22" t="s">
        <v>69</v>
      </c>
      <c r="D11152" s="22" t="s">
        <v>61</v>
      </c>
      <c r="E11152" s="22" t="s">
        <v>26874</v>
      </c>
      <c r="F11152" s="31">
        <v>42909.084467592591</v>
      </c>
      <c r="G11152" s="31">
        <v>42944</v>
      </c>
      <c r="H11152" s="31">
        <v>43309</v>
      </c>
      <c r="I11152" s="31">
        <v>42969.084467592591</v>
      </c>
      <c r="J11152" s="22" t="s">
        <v>119</v>
      </c>
      <c r="K11152" s="32" t="s">
        <v>94</v>
      </c>
      <c r="L11152" s="32" t="s">
        <v>26875</v>
      </c>
      <c r="N11152" s="24">
        <v>981.15</v>
      </c>
      <c r="O11152" s="24">
        <v>981.15</v>
      </c>
      <c r="P11152" s="32" t="s">
        <v>269</v>
      </c>
      <c r="Q11152" s="43" t="s">
        <v>270</v>
      </c>
      <c r="R11152" s="43" t="s">
        <v>78</v>
      </c>
      <c r="S11152" s="47">
        <v>1</v>
      </c>
    </row>
    <row r="11153" spans="1:19" ht="12.75">
      <c r="A11153" s="22" t="s">
        <v>60</v>
      </c>
      <c r="B11153" s="22" t="s">
        <v>24901</v>
      </c>
      <c r="C11153" s="22" t="s">
        <v>69</v>
      </c>
      <c r="D11153" s="22" t="s">
        <v>61</v>
      </c>
      <c r="E11153" s="22" t="s">
        <v>26876</v>
      </c>
      <c r="F11153" s="31">
        <v>42909.490451388891</v>
      </c>
      <c r="G11153" s="31">
        <v>42944</v>
      </c>
      <c r="H11153" s="31">
        <v>43309</v>
      </c>
      <c r="I11153" s="31">
        <v>42939</v>
      </c>
      <c r="J11153" s="22" t="s">
        <v>73</v>
      </c>
      <c r="K11153" s="32" t="s">
        <v>89</v>
      </c>
      <c r="L11153" s="32" t="s">
        <v>26877</v>
      </c>
      <c r="N11153" s="24">
        <v>0</v>
      </c>
      <c r="O11153" s="24">
        <v>0</v>
      </c>
      <c r="P11153" s="32" t="s">
        <v>1247</v>
      </c>
      <c r="Q11153" s="43" t="s">
        <v>1248</v>
      </c>
      <c r="R11153" s="43" t="s">
        <v>78</v>
      </c>
      <c r="S11153" s="47">
        <v>3</v>
      </c>
    </row>
    <row r="11154" spans="1:19" ht="12.75">
      <c r="A11154" s="22" t="s">
        <v>60</v>
      </c>
      <c r="B11154" s="22" t="s">
        <v>24712</v>
      </c>
      <c r="C11154" s="22" t="s">
        <v>69</v>
      </c>
      <c r="D11154" s="22" t="s">
        <v>61</v>
      </c>
      <c r="E11154" s="22" t="s">
        <v>26878</v>
      </c>
      <c r="F11154" s="31">
        <v>42912.54011574074</v>
      </c>
      <c r="G11154" s="31">
        <v>42916</v>
      </c>
      <c r="H11154" s="31">
        <v>43281</v>
      </c>
      <c r="I11154" s="31">
        <v>42942</v>
      </c>
      <c r="J11154" s="22" t="s">
        <v>73</v>
      </c>
      <c r="K11154" s="32" t="s">
        <v>74</v>
      </c>
      <c r="L11154" s="32" t="s">
        <v>26879</v>
      </c>
      <c r="N11154" s="24">
        <v>1222.2425000000001</v>
      </c>
      <c r="O11154" s="24">
        <v>0</v>
      </c>
      <c r="P11154" s="32" t="s">
        <v>9567</v>
      </c>
      <c r="Q11154" s="43" t="s">
        <v>9568</v>
      </c>
      <c r="R11154" s="43" t="s">
        <v>693</v>
      </c>
      <c r="S11154" s="47">
        <v>5</v>
      </c>
    </row>
    <row r="11155" spans="1:19" ht="12.75">
      <c r="A11155" s="22" t="s">
        <v>60</v>
      </c>
      <c r="B11155" s="22" t="s">
        <v>24757</v>
      </c>
      <c r="C11155" s="22" t="s">
        <v>69</v>
      </c>
      <c r="D11155" s="22" t="s">
        <v>61</v>
      </c>
      <c r="E11155" s="22" t="s">
        <v>26880</v>
      </c>
      <c r="F11155" s="31">
        <v>42899.461331018516</v>
      </c>
      <c r="G11155" s="31">
        <v>42916</v>
      </c>
      <c r="H11155" s="31">
        <v>43281</v>
      </c>
      <c r="I11155" s="31">
        <v>42929</v>
      </c>
      <c r="J11155" s="22" t="s">
        <v>73</v>
      </c>
      <c r="K11155" s="32" t="s">
        <v>94</v>
      </c>
      <c r="L11155" s="32" t="s">
        <v>26881</v>
      </c>
      <c r="N11155" s="24">
        <v>5180.8199999999997</v>
      </c>
      <c r="O11155" s="24">
        <v>5180.8199999999997</v>
      </c>
      <c r="P11155" s="32" t="s">
        <v>108</v>
      </c>
      <c r="Q11155" s="43" t="s">
        <v>109</v>
      </c>
      <c r="R11155" s="43" t="s">
        <v>78</v>
      </c>
      <c r="S11155" s="47">
        <v>4</v>
      </c>
    </row>
    <row r="11156" spans="1:19" ht="12.75">
      <c r="A11156" s="22" t="s">
        <v>60</v>
      </c>
      <c r="B11156" s="22" t="s">
        <v>24849</v>
      </c>
      <c r="C11156" s="22" t="s">
        <v>69</v>
      </c>
      <c r="D11156" s="22" t="s">
        <v>61</v>
      </c>
      <c r="E11156" s="22" t="s">
        <v>26882</v>
      </c>
      <c r="F11156" s="31">
        <v>42894.511481481481</v>
      </c>
      <c r="G11156" s="31">
        <v>42916</v>
      </c>
      <c r="H11156" s="31">
        <v>43281</v>
      </c>
      <c r="I11156" s="31">
        <v>42924</v>
      </c>
      <c r="J11156" s="22" t="s">
        <v>73</v>
      </c>
      <c r="K11156" s="32" t="s">
        <v>74</v>
      </c>
      <c r="L11156" s="32" t="s">
        <v>26883</v>
      </c>
      <c r="N11156" s="24">
        <v>5307.14</v>
      </c>
      <c r="O11156" s="24">
        <v>0</v>
      </c>
      <c r="P11156" s="32" t="s">
        <v>125</v>
      </c>
      <c r="Q11156" s="43" t="s">
        <v>126</v>
      </c>
      <c r="R11156" s="43" t="s">
        <v>78</v>
      </c>
      <c r="S11156" s="47">
        <v>4</v>
      </c>
    </row>
    <row r="11157" spans="1:19" ht="12.75">
      <c r="A11157" s="22" t="s">
        <v>60</v>
      </c>
      <c r="B11157" s="22" t="s">
        <v>24746</v>
      </c>
      <c r="C11157" s="22" t="s">
        <v>69</v>
      </c>
      <c r="D11157" s="22" t="s">
        <v>61</v>
      </c>
      <c r="E11157" s="22" t="s">
        <v>26884</v>
      </c>
      <c r="F11157" s="31">
        <v>42907.511249999996</v>
      </c>
      <c r="G11157" s="31">
        <v>42917</v>
      </c>
      <c r="H11157" s="31">
        <v>43281</v>
      </c>
      <c r="I11157" s="31">
        <v>42937</v>
      </c>
      <c r="J11157" s="22" t="s">
        <v>73</v>
      </c>
      <c r="K11157" s="32" t="s">
        <v>94</v>
      </c>
      <c r="L11157" s="32" t="s">
        <v>26885</v>
      </c>
      <c r="N11157" s="24">
        <v>1768.7360000000001</v>
      </c>
      <c r="O11157" s="24">
        <v>1709.74</v>
      </c>
      <c r="P11157" s="32" t="s">
        <v>596</v>
      </c>
      <c r="Q11157" s="43" t="s">
        <v>597</v>
      </c>
      <c r="R11157" s="43" t="s">
        <v>78</v>
      </c>
      <c r="S11157" s="47">
        <v>5</v>
      </c>
    </row>
    <row r="11158" spans="1:19" ht="12.75">
      <c r="A11158" s="22" t="s">
        <v>60</v>
      </c>
      <c r="B11158" s="22" t="s">
        <v>24680</v>
      </c>
      <c r="C11158" s="22" t="s">
        <v>69</v>
      </c>
      <c r="D11158" s="22" t="s">
        <v>61</v>
      </c>
      <c r="E11158" s="22" t="s">
        <v>26886</v>
      </c>
      <c r="F11158" s="31">
        <v>42901.789641203701</v>
      </c>
      <c r="G11158" s="31">
        <v>42916</v>
      </c>
      <c r="H11158" s="31">
        <v>43281</v>
      </c>
      <c r="I11158" s="31">
        <v>42931</v>
      </c>
      <c r="J11158" s="22" t="s">
        <v>73</v>
      </c>
      <c r="K11158" s="32" t="s">
        <v>74</v>
      </c>
      <c r="L11158" s="32" t="s">
        <v>26887</v>
      </c>
      <c r="N11158" s="24">
        <v>2348.535</v>
      </c>
      <c r="O11158" s="24">
        <v>0</v>
      </c>
      <c r="P11158" s="32" t="s">
        <v>4269</v>
      </c>
      <c r="Q11158" s="43" t="s">
        <v>4270</v>
      </c>
      <c r="R11158" s="43" t="s">
        <v>78</v>
      </c>
      <c r="S11158" s="47">
        <v>5</v>
      </c>
    </row>
    <row r="11159" spans="1:19" ht="12.75">
      <c r="A11159" s="22" t="s">
        <v>60</v>
      </c>
      <c r="B11159" s="22" t="s">
        <v>24754</v>
      </c>
      <c r="C11159" s="22" t="s">
        <v>69</v>
      </c>
      <c r="D11159" s="22" t="s">
        <v>61</v>
      </c>
      <c r="E11159" s="22" t="s">
        <v>26888</v>
      </c>
      <c r="F11159" s="31">
        <v>42901.713171296295</v>
      </c>
      <c r="G11159" s="31">
        <v>42916</v>
      </c>
      <c r="H11159" s="31">
        <v>43281</v>
      </c>
      <c r="I11159" s="31">
        <v>42931</v>
      </c>
      <c r="J11159" s="22" t="s">
        <v>73</v>
      </c>
      <c r="K11159" s="32" t="s">
        <v>89</v>
      </c>
      <c r="L11159" s="32" t="s">
        <v>26889</v>
      </c>
      <c r="N11159" s="24">
        <v>1309.288</v>
      </c>
      <c r="O11159" s="24">
        <v>1616.28</v>
      </c>
      <c r="P11159" s="32" t="s">
        <v>104</v>
      </c>
      <c r="Q11159" s="43" t="s">
        <v>105</v>
      </c>
      <c r="R11159" s="43" t="s">
        <v>78</v>
      </c>
      <c r="S11159" s="47">
        <v>6</v>
      </c>
    </row>
    <row r="11160" spans="1:19" ht="12.75">
      <c r="A11160" s="22" t="s">
        <v>60</v>
      </c>
      <c r="B11160" s="22" t="s">
        <v>24712</v>
      </c>
      <c r="C11160" s="22" t="s">
        <v>69</v>
      </c>
      <c r="D11160" s="22" t="s">
        <v>61</v>
      </c>
      <c r="E11160" s="22" t="s">
        <v>26890</v>
      </c>
      <c r="F11160" s="31">
        <v>42905.643379629626</v>
      </c>
      <c r="G11160" s="31">
        <v>42916</v>
      </c>
      <c r="H11160" s="31">
        <v>43281</v>
      </c>
      <c r="I11160" s="31">
        <v>42935</v>
      </c>
      <c r="J11160" s="22" t="s">
        <v>73</v>
      </c>
      <c r="K11160" s="32" t="s">
        <v>74</v>
      </c>
      <c r="L11160" s="32" t="s">
        <v>26891</v>
      </c>
      <c r="N11160" s="24">
        <v>0</v>
      </c>
      <c r="O11160" s="24">
        <v>0</v>
      </c>
      <c r="P11160" s="32" t="s">
        <v>1875</v>
      </c>
      <c r="Q11160" s="43" t="s">
        <v>1876</v>
      </c>
      <c r="R11160" s="43" t="s">
        <v>78</v>
      </c>
      <c r="S11160" s="47">
        <v>5</v>
      </c>
    </row>
    <row r="11161" spans="1:19" ht="12.75">
      <c r="A11161" s="22" t="s">
        <v>60</v>
      </c>
      <c r="B11161" s="22" t="s">
        <v>24712</v>
      </c>
      <c r="C11161" s="22" t="s">
        <v>69</v>
      </c>
      <c r="D11161" s="22" t="s">
        <v>61</v>
      </c>
      <c r="E11161" s="22" t="s">
        <v>26892</v>
      </c>
      <c r="F11161" s="31">
        <v>42887.724768518514</v>
      </c>
      <c r="G11161" s="31">
        <v>42894</v>
      </c>
      <c r="H11161" s="31">
        <v>43266</v>
      </c>
      <c r="I11161" s="31">
        <v>42917</v>
      </c>
      <c r="J11161" s="22" t="s">
        <v>73</v>
      </c>
      <c r="K11161" s="32" t="s">
        <v>74</v>
      </c>
      <c r="L11161" s="32" t="s">
        <v>26893</v>
      </c>
      <c r="N11161" s="24">
        <v>0</v>
      </c>
      <c r="O11161" s="24">
        <v>0</v>
      </c>
      <c r="P11161" s="32" t="s">
        <v>26894</v>
      </c>
      <c r="Q11161" s="43" t="s">
        <v>26895</v>
      </c>
      <c r="R11161" s="43" t="s">
        <v>78</v>
      </c>
      <c r="S11161" s="47">
        <v>5</v>
      </c>
    </row>
    <row r="11162" spans="1:19" ht="12.75">
      <c r="A11162" s="22" t="s">
        <v>60</v>
      </c>
      <c r="B11162" s="22" t="s">
        <v>24705</v>
      </c>
      <c r="C11162" s="22" t="s">
        <v>69</v>
      </c>
      <c r="D11162" s="22" t="s">
        <v>61</v>
      </c>
      <c r="E11162" s="22" t="s">
        <v>26896</v>
      </c>
      <c r="F11162" s="31">
        <v>42907.620532407404</v>
      </c>
      <c r="G11162" s="31">
        <v>42925</v>
      </c>
      <c r="H11162" s="31">
        <v>43290</v>
      </c>
      <c r="I11162" s="31">
        <v>42967.618784722217</v>
      </c>
      <c r="J11162" s="22" t="s">
        <v>73</v>
      </c>
      <c r="K11162" s="32" t="s">
        <v>74</v>
      </c>
      <c r="L11162" s="32" t="s">
        <v>26897</v>
      </c>
      <c r="N11162" s="24">
        <v>876.75</v>
      </c>
      <c r="O11162" s="24">
        <v>0</v>
      </c>
      <c r="P11162" s="32" t="s">
        <v>539</v>
      </c>
      <c r="Q11162" s="43" t="s">
        <v>540</v>
      </c>
      <c r="R11162" s="43" t="s">
        <v>78</v>
      </c>
      <c r="S11162" s="47">
        <v>6</v>
      </c>
    </row>
    <row r="11163" spans="1:19" ht="12.75">
      <c r="A11163" s="22" t="s">
        <v>60</v>
      </c>
      <c r="B11163" s="22" t="s">
        <v>24696</v>
      </c>
      <c r="C11163" s="22" t="s">
        <v>69</v>
      </c>
      <c r="D11163" s="22" t="s">
        <v>61</v>
      </c>
      <c r="E11163" s="22" t="s">
        <v>26898</v>
      </c>
      <c r="F11163" s="31">
        <v>42900.507164351853</v>
      </c>
      <c r="G11163" s="31">
        <v>42901</v>
      </c>
      <c r="H11163" s="31">
        <v>43266</v>
      </c>
      <c r="I11163" s="31">
        <v>42930</v>
      </c>
      <c r="J11163" s="22" t="s">
        <v>73</v>
      </c>
      <c r="K11163" s="32" t="s">
        <v>89</v>
      </c>
      <c r="L11163" s="32" t="s">
        <v>26899</v>
      </c>
      <c r="N11163" s="24">
        <v>1647.182</v>
      </c>
      <c r="O11163" s="24">
        <v>1327.87</v>
      </c>
      <c r="P11163" s="32" t="s">
        <v>15941</v>
      </c>
      <c r="Q11163" s="43" t="s">
        <v>15942</v>
      </c>
      <c r="R11163" s="43" t="s">
        <v>78</v>
      </c>
      <c r="S11163" s="47">
        <v>4</v>
      </c>
    </row>
    <row r="11164" spans="1:19" ht="12.75">
      <c r="A11164" s="22" t="s">
        <v>60</v>
      </c>
      <c r="B11164" s="22" t="s">
        <v>24716</v>
      </c>
      <c r="C11164" s="22" t="s">
        <v>69</v>
      </c>
      <c r="D11164" s="22" t="s">
        <v>61</v>
      </c>
      <c r="E11164" s="22" t="s">
        <v>26900</v>
      </c>
      <c r="F11164" s="31">
        <v>42912.969606481478</v>
      </c>
      <c r="G11164" s="31">
        <v>42916</v>
      </c>
      <c r="H11164" s="31">
        <v>43281</v>
      </c>
      <c r="I11164" s="31">
        <v>42942</v>
      </c>
      <c r="J11164" s="22" t="s">
        <v>73</v>
      </c>
      <c r="K11164" s="32" t="s">
        <v>153</v>
      </c>
      <c r="L11164" s="32" t="s">
        <v>26901</v>
      </c>
      <c r="M11164" s="32" t="s">
        <v>26902</v>
      </c>
      <c r="N11164" s="24">
        <v>1633.6566</v>
      </c>
      <c r="O11164" s="24">
        <v>1633.6566</v>
      </c>
      <c r="P11164" s="32" t="s">
        <v>453</v>
      </c>
      <c r="Q11164" s="43" t="s">
        <v>454</v>
      </c>
      <c r="R11164" s="43" t="s">
        <v>193</v>
      </c>
      <c r="S11164" s="47">
        <v>1</v>
      </c>
    </row>
    <row r="11165" spans="1:19" ht="12.75">
      <c r="A11165" s="22" t="s">
        <v>60</v>
      </c>
      <c r="B11165" s="22" t="s">
        <v>24683</v>
      </c>
      <c r="C11165" s="22" t="s">
        <v>69</v>
      </c>
      <c r="D11165" s="22" t="s">
        <v>61</v>
      </c>
      <c r="E11165" s="22" t="s">
        <v>26903</v>
      </c>
      <c r="F11165" s="31">
        <v>42905.532037037032</v>
      </c>
      <c r="G11165" s="31">
        <v>42917</v>
      </c>
      <c r="H11165" s="31">
        <v>43281</v>
      </c>
      <c r="I11165" s="31">
        <v>42935</v>
      </c>
      <c r="J11165" s="22" t="s">
        <v>73</v>
      </c>
      <c r="K11165" s="32" t="s">
        <v>89</v>
      </c>
      <c r="L11165" s="32" t="s">
        <v>26904</v>
      </c>
      <c r="N11165" s="24">
        <v>688.08569999999997</v>
      </c>
      <c r="O11165" s="24">
        <v>734.22</v>
      </c>
      <c r="P11165" s="32" t="s">
        <v>3389</v>
      </c>
      <c r="Q11165" s="43" t="s">
        <v>3390</v>
      </c>
      <c r="R11165" s="43" t="s">
        <v>78</v>
      </c>
      <c r="S11165" s="47">
        <v>5</v>
      </c>
    </row>
    <row r="11166" spans="1:19" ht="12.75">
      <c r="A11166" s="22" t="s">
        <v>60</v>
      </c>
      <c r="B11166" s="22" t="s">
        <v>25054</v>
      </c>
      <c r="C11166" s="22" t="s">
        <v>69</v>
      </c>
      <c r="D11166" s="22" t="s">
        <v>61</v>
      </c>
      <c r="E11166" s="22" t="s">
        <v>26905</v>
      </c>
      <c r="F11166" s="31">
        <v>42901.584930555553</v>
      </c>
      <c r="G11166" s="31">
        <v>42916</v>
      </c>
      <c r="H11166" s="31">
        <v>43281</v>
      </c>
      <c r="I11166" s="31">
        <v>42931</v>
      </c>
      <c r="J11166" s="22" t="s">
        <v>73</v>
      </c>
      <c r="K11166" s="32" t="s">
        <v>74</v>
      </c>
      <c r="L11166" s="32" t="s">
        <v>26906</v>
      </c>
      <c r="N11166" s="24">
        <v>0</v>
      </c>
      <c r="O11166" s="24">
        <v>0</v>
      </c>
      <c r="P11166" s="32" t="s">
        <v>4454</v>
      </c>
      <c r="Q11166" s="43" t="s">
        <v>4455</v>
      </c>
      <c r="R11166" s="43" t="s">
        <v>78</v>
      </c>
      <c r="S11166" s="47">
        <v>6</v>
      </c>
    </row>
    <row r="11167" spans="1:19" ht="12.75">
      <c r="A11167" s="22" t="s">
        <v>60</v>
      </c>
      <c r="B11167" s="22" t="s">
        <v>24992</v>
      </c>
      <c r="C11167" s="22" t="s">
        <v>69</v>
      </c>
      <c r="D11167" s="22" t="s">
        <v>61</v>
      </c>
      <c r="E11167" s="22" t="s">
        <v>26907</v>
      </c>
      <c r="F11167" s="31">
        <v>42887.592129629629</v>
      </c>
      <c r="G11167" s="31">
        <v>42893</v>
      </c>
      <c r="H11167" s="31">
        <v>43250</v>
      </c>
      <c r="I11167" s="31">
        <v>42917</v>
      </c>
      <c r="J11167" s="22" t="s">
        <v>73</v>
      </c>
      <c r="K11167" s="32" t="s">
        <v>74</v>
      </c>
      <c r="L11167" s="32" t="s">
        <v>26908</v>
      </c>
      <c r="N11167" s="24">
        <v>2461.0565999999999</v>
      </c>
      <c r="O11167" s="24">
        <v>0</v>
      </c>
      <c r="P11167" s="32" t="s">
        <v>26909</v>
      </c>
      <c r="Q11167" s="43" t="s">
        <v>26910</v>
      </c>
      <c r="R11167" s="43" t="s">
        <v>193</v>
      </c>
      <c r="S11167" s="47">
        <v>5</v>
      </c>
    </row>
    <row r="11168" spans="1:19" ht="12.75">
      <c r="A11168" s="22" t="s">
        <v>60</v>
      </c>
      <c r="B11168" s="22" t="s">
        <v>24712</v>
      </c>
      <c r="C11168" s="22" t="s">
        <v>69</v>
      </c>
      <c r="D11168" s="22" t="s">
        <v>61</v>
      </c>
      <c r="E11168" s="22" t="s">
        <v>26911</v>
      </c>
      <c r="F11168" s="31">
        <v>42895.680983796294</v>
      </c>
      <c r="G11168" s="31">
        <v>42895</v>
      </c>
      <c r="H11168" s="31">
        <v>43235</v>
      </c>
      <c r="I11168" s="31">
        <v>42925</v>
      </c>
      <c r="J11168" s="22" t="s">
        <v>73</v>
      </c>
      <c r="K11168" s="32" t="s">
        <v>74</v>
      </c>
      <c r="L11168" s="32" t="s">
        <v>26912</v>
      </c>
      <c r="N11168" s="24">
        <v>0</v>
      </c>
      <c r="O11168" s="24">
        <v>0</v>
      </c>
      <c r="P11168" s="32" t="s">
        <v>3376</v>
      </c>
      <c r="Q11168" s="43" t="s">
        <v>3377</v>
      </c>
      <c r="R11168" s="43" t="s">
        <v>78</v>
      </c>
      <c r="S11168" s="47">
        <v>6</v>
      </c>
    </row>
    <row r="11169" spans="1:19" ht="12.75">
      <c r="A11169" s="22" t="s">
        <v>60</v>
      </c>
      <c r="B11169" s="22" t="s">
        <v>24696</v>
      </c>
      <c r="C11169" s="22" t="s">
        <v>69</v>
      </c>
      <c r="D11169" s="22" t="s">
        <v>61</v>
      </c>
      <c r="E11169" s="22" t="s">
        <v>26913</v>
      </c>
      <c r="F11169" s="31">
        <v>42901.622650462959</v>
      </c>
      <c r="G11169" s="31">
        <v>42916</v>
      </c>
      <c r="H11169" s="31">
        <v>43281</v>
      </c>
      <c r="I11169" s="31">
        <v>42931</v>
      </c>
      <c r="J11169" s="22" t="s">
        <v>73</v>
      </c>
      <c r="K11169" s="32" t="s">
        <v>74</v>
      </c>
      <c r="L11169" s="32" t="s">
        <v>26914</v>
      </c>
      <c r="N11169" s="24">
        <v>0</v>
      </c>
      <c r="O11169" s="24">
        <v>0</v>
      </c>
      <c r="P11169" s="32" t="s">
        <v>2862</v>
      </c>
      <c r="Q11169" s="43" t="s">
        <v>2863</v>
      </c>
      <c r="R11169" s="43" t="s">
        <v>78</v>
      </c>
      <c r="S11169" s="47">
        <v>4</v>
      </c>
    </row>
    <row r="11170" spans="1:19" ht="12.75">
      <c r="A11170" s="22" t="s">
        <v>60</v>
      </c>
      <c r="B11170" s="22" t="s">
        <v>24716</v>
      </c>
      <c r="C11170" s="22" t="s">
        <v>69</v>
      </c>
      <c r="D11170" s="22" t="s">
        <v>61</v>
      </c>
      <c r="E11170" s="22" t="s">
        <v>26915</v>
      </c>
      <c r="F11170" s="31">
        <v>42895.70894675926</v>
      </c>
      <c r="G11170" s="31">
        <v>42916</v>
      </c>
      <c r="H11170" s="31">
        <v>43281</v>
      </c>
      <c r="I11170" s="31">
        <v>42925</v>
      </c>
      <c r="J11170" s="22" t="s">
        <v>73</v>
      </c>
      <c r="K11170" s="32" t="s">
        <v>74</v>
      </c>
      <c r="L11170" s="32" t="s">
        <v>26916</v>
      </c>
      <c r="N11170" s="24">
        <v>1815.51</v>
      </c>
      <c r="O11170" s="24">
        <v>0</v>
      </c>
      <c r="P11170" s="32" t="s">
        <v>3966</v>
      </c>
      <c r="Q11170" s="43" t="s">
        <v>3967</v>
      </c>
      <c r="R11170" s="43" t="s">
        <v>78</v>
      </c>
      <c r="S11170" s="47">
        <v>6</v>
      </c>
    </row>
    <row r="11171" spans="1:19" ht="12.75">
      <c r="A11171" s="22" t="s">
        <v>60</v>
      </c>
      <c r="B11171" s="22" t="s">
        <v>24712</v>
      </c>
      <c r="C11171" s="22" t="s">
        <v>69</v>
      </c>
      <c r="D11171" s="22" t="s">
        <v>61</v>
      </c>
      <c r="E11171" s="22" t="s">
        <v>26917</v>
      </c>
      <c r="F11171" s="31">
        <v>42900.672523148147</v>
      </c>
      <c r="G11171" s="31">
        <v>42916</v>
      </c>
      <c r="H11171" s="31">
        <v>43281</v>
      </c>
      <c r="I11171" s="31">
        <v>42930</v>
      </c>
      <c r="J11171" s="22" t="s">
        <v>73</v>
      </c>
      <c r="K11171" s="32" t="s">
        <v>74</v>
      </c>
      <c r="L11171" s="32" t="s">
        <v>26918</v>
      </c>
      <c r="N11171" s="24">
        <v>847.6525</v>
      </c>
      <c r="O11171" s="24">
        <v>0</v>
      </c>
      <c r="P11171" s="32" t="s">
        <v>286</v>
      </c>
      <c r="Q11171" s="43" t="s">
        <v>287</v>
      </c>
      <c r="R11171" s="43" t="s">
        <v>78</v>
      </c>
      <c r="S11171" s="47">
        <v>5</v>
      </c>
    </row>
    <row r="11172" spans="1:19" ht="12.75">
      <c r="A11172" s="22" t="s">
        <v>60</v>
      </c>
      <c r="B11172" s="22" t="s">
        <v>24716</v>
      </c>
      <c r="C11172" s="22" t="s">
        <v>69</v>
      </c>
      <c r="D11172" s="22" t="s">
        <v>61</v>
      </c>
      <c r="E11172" s="22" t="s">
        <v>26919</v>
      </c>
      <c r="F11172" s="31">
        <v>42889.613090277773</v>
      </c>
      <c r="G11172" s="31">
        <v>42916</v>
      </c>
      <c r="H11172" s="31">
        <v>43281</v>
      </c>
      <c r="I11172" s="31">
        <v>42919</v>
      </c>
      <c r="J11172" s="22" t="s">
        <v>73</v>
      </c>
      <c r="K11172" s="32" t="s">
        <v>94</v>
      </c>
      <c r="L11172" s="32" t="s">
        <v>26920</v>
      </c>
      <c r="N11172" s="24">
        <v>438.56</v>
      </c>
      <c r="O11172" s="24">
        <v>429.03</v>
      </c>
      <c r="P11172" s="32" t="s">
        <v>197</v>
      </c>
      <c r="Q11172" s="43" t="s">
        <v>198</v>
      </c>
      <c r="R11172" s="43" t="s">
        <v>78</v>
      </c>
      <c r="S11172" s="47">
        <v>5</v>
      </c>
    </row>
    <row r="11173" spans="1:19" ht="12.75">
      <c r="A11173" s="22" t="s">
        <v>60</v>
      </c>
      <c r="B11173" s="22" t="s">
        <v>26921</v>
      </c>
      <c r="C11173" s="22" t="s">
        <v>69</v>
      </c>
      <c r="D11173" s="22" t="s">
        <v>61</v>
      </c>
      <c r="E11173" s="22" t="s">
        <v>26922</v>
      </c>
      <c r="F11173" s="31">
        <v>42913.552210648144</v>
      </c>
      <c r="G11173" s="31">
        <v>42946</v>
      </c>
      <c r="H11173" s="31">
        <v>43311</v>
      </c>
      <c r="I11173" s="31">
        <v>42943</v>
      </c>
      <c r="J11173" s="22" t="s">
        <v>73</v>
      </c>
      <c r="K11173" s="32" t="s">
        <v>74</v>
      </c>
      <c r="L11173" s="32" t="s">
        <v>26923</v>
      </c>
      <c r="N11173" s="24">
        <v>4133.95</v>
      </c>
      <c r="O11173" s="24">
        <v>0</v>
      </c>
      <c r="P11173" s="32" t="s">
        <v>1400</v>
      </c>
      <c r="Q11173" s="43" t="s">
        <v>1401</v>
      </c>
      <c r="R11173" s="43" t="s">
        <v>78</v>
      </c>
      <c r="S11173" s="47">
        <v>4</v>
      </c>
    </row>
    <row r="11174" spans="1:19" ht="12.75">
      <c r="A11174" s="22" t="s">
        <v>60</v>
      </c>
      <c r="B11174" s="22" t="s">
        <v>24680</v>
      </c>
      <c r="C11174" s="22" t="s">
        <v>69</v>
      </c>
      <c r="D11174" s="22" t="s">
        <v>61</v>
      </c>
      <c r="E11174" s="22" t="s">
        <v>26924</v>
      </c>
      <c r="F11174" s="31">
        <v>42891.65388888889</v>
      </c>
      <c r="G11174" s="31">
        <v>42916</v>
      </c>
      <c r="H11174" s="31">
        <v>43281</v>
      </c>
      <c r="I11174" s="31">
        <v>42921</v>
      </c>
      <c r="J11174" s="22" t="s">
        <v>73</v>
      </c>
      <c r="K11174" s="32" t="s">
        <v>94</v>
      </c>
      <c r="L11174" s="32" t="s">
        <v>26925</v>
      </c>
      <c r="N11174" s="24">
        <v>1796.175</v>
      </c>
      <c r="O11174" s="24">
        <v>1350.82</v>
      </c>
      <c r="P11174" s="32" t="s">
        <v>275</v>
      </c>
      <c r="Q11174" s="43" t="s">
        <v>276</v>
      </c>
      <c r="R11174" s="43" t="s">
        <v>78</v>
      </c>
      <c r="S11174" s="47">
        <v>5</v>
      </c>
    </row>
    <row r="11175" spans="1:19" ht="12.75">
      <c r="A11175" s="22" t="s">
        <v>60</v>
      </c>
      <c r="B11175" s="22" t="s">
        <v>24824</v>
      </c>
      <c r="C11175" s="22" t="s">
        <v>69</v>
      </c>
      <c r="D11175" s="22" t="s">
        <v>61</v>
      </c>
      <c r="E11175" s="22" t="s">
        <v>26926</v>
      </c>
      <c r="F11175" s="31">
        <v>42909.686296296291</v>
      </c>
      <c r="G11175" s="31">
        <v>42909</v>
      </c>
      <c r="H11175" s="31">
        <v>43266</v>
      </c>
      <c r="I11175" s="31">
        <v>42939</v>
      </c>
      <c r="J11175" s="22" t="s">
        <v>73</v>
      </c>
      <c r="K11175" s="32" t="s">
        <v>74</v>
      </c>
      <c r="L11175" s="32" t="s">
        <v>26927</v>
      </c>
      <c r="N11175" s="24">
        <v>0</v>
      </c>
      <c r="O11175" s="24">
        <v>0</v>
      </c>
      <c r="P11175" s="32" t="s">
        <v>334</v>
      </c>
      <c r="Q11175" s="43" t="s">
        <v>335</v>
      </c>
      <c r="R11175" s="43" t="s">
        <v>78</v>
      </c>
      <c r="S11175" s="47">
        <v>5</v>
      </c>
    </row>
    <row r="11176" spans="1:19" ht="12.75">
      <c r="A11176" s="22" t="s">
        <v>60</v>
      </c>
      <c r="B11176" s="22" t="s">
        <v>24705</v>
      </c>
      <c r="C11176" s="22" t="s">
        <v>69</v>
      </c>
      <c r="D11176" s="22" t="s">
        <v>61</v>
      </c>
      <c r="E11176" s="22" t="s">
        <v>26928</v>
      </c>
      <c r="F11176" s="31">
        <v>42907.515300925923</v>
      </c>
      <c r="G11176" s="31">
        <v>42916</v>
      </c>
      <c r="H11176" s="31">
        <v>43281</v>
      </c>
      <c r="I11176" s="31">
        <v>42937.512152777774</v>
      </c>
      <c r="J11176" s="22" t="s">
        <v>73</v>
      </c>
      <c r="K11176" s="32" t="s">
        <v>74</v>
      </c>
      <c r="L11176" s="32" t="s">
        <v>26929</v>
      </c>
      <c r="N11176" s="24">
        <v>0</v>
      </c>
      <c r="O11176" s="24">
        <v>0</v>
      </c>
      <c r="P11176" s="32" t="s">
        <v>24573</v>
      </c>
      <c r="Q11176" s="43" t="s">
        <v>24574</v>
      </c>
      <c r="R11176" s="43" t="s">
        <v>78</v>
      </c>
      <c r="S11176" s="47">
        <v>5</v>
      </c>
    </row>
    <row r="11177" spans="1:19" ht="12.75">
      <c r="A11177" s="22" t="s">
        <v>60</v>
      </c>
      <c r="B11177" s="22" t="s">
        <v>24680</v>
      </c>
      <c r="C11177" s="22" t="s">
        <v>69</v>
      </c>
      <c r="D11177" s="22" t="s">
        <v>61</v>
      </c>
      <c r="E11177" s="22" t="s">
        <v>26930</v>
      </c>
      <c r="F11177" s="31">
        <v>42895.689456018517</v>
      </c>
      <c r="G11177" s="31">
        <v>42908</v>
      </c>
      <c r="H11177" s="31">
        <v>43266</v>
      </c>
      <c r="I11177" s="31">
        <v>42925</v>
      </c>
      <c r="J11177" s="22" t="s">
        <v>73</v>
      </c>
      <c r="K11177" s="32" t="s">
        <v>94</v>
      </c>
      <c r="L11177" s="32" t="s">
        <v>26931</v>
      </c>
      <c r="N11177" s="24">
        <v>3413.4940000000001</v>
      </c>
      <c r="O11177" s="24">
        <v>2537.25</v>
      </c>
      <c r="P11177" s="32" t="s">
        <v>347</v>
      </c>
      <c r="Q11177" s="43" t="s">
        <v>348</v>
      </c>
      <c r="R11177" s="43" t="s">
        <v>193</v>
      </c>
      <c r="S11177" s="47">
        <v>5</v>
      </c>
    </row>
    <row r="11178" spans="1:19" ht="12.75">
      <c r="A11178" s="22" t="s">
        <v>60</v>
      </c>
      <c r="B11178" s="22" t="s">
        <v>24738</v>
      </c>
      <c r="C11178" s="22" t="s">
        <v>69</v>
      </c>
      <c r="D11178" s="22" t="s">
        <v>61</v>
      </c>
      <c r="E11178" s="22" t="s">
        <v>26932</v>
      </c>
      <c r="F11178" s="31">
        <v>42914.671608796292</v>
      </c>
      <c r="G11178" s="31">
        <v>42938</v>
      </c>
      <c r="H11178" s="31">
        <v>43303</v>
      </c>
      <c r="I11178" s="31">
        <v>42944</v>
      </c>
      <c r="J11178" s="22" t="s">
        <v>73</v>
      </c>
      <c r="K11178" s="32" t="s">
        <v>74</v>
      </c>
      <c r="L11178" s="32" t="s">
        <v>26933</v>
      </c>
      <c r="N11178" s="24">
        <v>0</v>
      </c>
      <c r="O11178" s="24">
        <v>0</v>
      </c>
      <c r="P11178" s="32" t="s">
        <v>206</v>
      </c>
      <c r="Q11178" s="43" t="s">
        <v>207</v>
      </c>
      <c r="R11178" s="43" t="s">
        <v>78</v>
      </c>
      <c r="S11178" s="47">
        <v>4</v>
      </c>
    </row>
    <row r="11179" spans="1:19" ht="12.75">
      <c r="A11179" s="22" t="s">
        <v>60</v>
      </c>
      <c r="B11179" s="22" t="s">
        <v>24680</v>
      </c>
      <c r="C11179" s="22" t="s">
        <v>69</v>
      </c>
      <c r="D11179" s="22" t="s">
        <v>61</v>
      </c>
      <c r="E11179" s="22" t="s">
        <v>26934</v>
      </c>
      <c r="F11179" s="31">
        <v>42892.786944444444</v>
      </c>
      <c r="G11179" s="31">
        <v>42916</v>
      </c>
      <c r="H11179" s="31">
        <v>43281</v>
      </c>
      <c r="I11179" s="31">
        <v>42922</v>
      </c>
      <c r="J11179" s="22" t="s">
        <v>73</v>
      </c>
      <c r="K11179" s="32" t="s">
        <v>94</v>
      </c>
      <c r="L11179" s="32" t="s">
        <v>26935</v>
      </c>
      <c r="N11179" s="24">
        <v>399.67</v>
      </c>
      <c r="O11179" s="24">
        <v>363.22</v>
      </c>
      <c r="P11179" s="32" t="s">
        <v>630</v>
      </c>
      <c r="Q11179" s="43" t="s">
        <v>631</v>
      </c>
      <c r="R11179" s="43" t="s">
        <v>78</v>
      </c>
      <c r="S11179" s="47">
        <v>5</v>
      </c>
    </row>
    <row r="11180" spans="1:19" ht="12.75">
      <c r="A11180" s="22" t="s">
        <v>60</v>
      </c>
      <c r="B11180" s="22" t="s">
        <v>24680</v>
      </c>
      <c r="C11180" s="22" t="s">
        <v>69</v>
      </c>
      <c r="D11180" s="22" t="s">
        <v>61</v>
      </c>
      <c r="E11180" s="22" t="s">
        <v>26936</v>
      </c>
      <c r="F11180" s="31">
        <v>42895.710659722223</v>
      </c>
      <c r="G11180" s="31">
        <v>42916</v>
      </c>
      <c r="H11180" s="31">
        <v>43281</v>
      </c>
      <c r="I11180" s="31">
        <v>42925</v>
      </c>
      <c r="J11180" s="22" t="s">
        <v>73</v>
      </c>
      <c r="K11180" s="32" t="s">
        <v>74</v>
      </c>
      <c r="L11180" s="32" t="s">
        <v>26937</v>
      </c>
      <c r="N11180" s="24">
        <v>1263.2650000000001</v>
      </c>
      <c r="O11180" s="24">
        <v>0</v>
      </c>
      <c r="P11180" s="32" t="s">
        <v>10492</v>
      </c>
      <c r="Q11180" s="43" t="s">
        <v>10493</v>
      </c>
      <c r="R11180" s="43" t="s">
        <v>78</v>
      </c>
      <c r="S11180" s="47">
        <v>5</v>
      </c>
    </row>
    <row r="11181" spans="1:19" ht="12.75">
      <c r="A11181" s="22" t="s">
        <v>60</v>
      </c>
      <c r="B11181" s="22" t="s">
        <v>24705</v>
      </c>
      <c r="C11181" s="22" t="s">
        <v>69</v>
      </c>
      <c r="D11181" s="22" t="s">
        <v>61</v>
      </c>
      <c r="E11181" s="22" t="s">
        <v>26938</v>
      </c>
      <c r="F11181" s="31">
        <v>42907.486886574072</v>
      </c>
      <c r="G11181" s="31">
        <v>42916</v>
      </c>
      <c r="H11181" s="31">
        <v>43281</v>
      </c>
      <c r="I11181" s="31">
        <v>42967.462175925924</v>
      </c>
      <c r="J11181" s="22" t="s">
        <v>73</v>
      </c>
      <c r="K11181" s="32" t="s">
        <v>74</v>
      </c>
      <c r="L11181" s="32" t="s">
        <v>26939</v>
      </c>
      <c r="N11181" s="24">
        <v>0</v>
      </c>
      <c r="O11181" s="24">
        <v>0</v>
      </c>
      <c r="P11181" s="32" t="s">
        <v>125</v>
      </c>
      <c r="Q11181" s="43" t="s">
        <v>126</v>
      </c>
      <c r="R11181" s="43" t="s">
        <v>78</v>
      </c>
      <c r="S11181" s="47">
        <v>3</v>
      </c>
    </row>
    <row r="11182" spans="1:19" ht="12.75">
      <c r="A11182" s="22" t="s">
        <v>60</v>
      </c>
      <c r="B11182" s="22" t="s">
        <v>24680</v>
      </c>
      <c r="C11182" s="22" t="s">
        <v>69</v>
      </c>
      <c r="D11182" s="22" t="s">
        <v>61</v>
      </c>
      <c r="E11182" s="22" t="s">
        <v>26940</v>
      </c>
      <c r="F11182" s="31">
        <v>42888.427847222221</v>
      </c>
      <c r="G11182" s="31">
        <v>42901</v>
      </c>
      <c r="H11182" s="31">
        <v>43266</v>
      </c>
      <c r="I11182" s="31">
        <v>42918</v>
      </c>
      <c r="J11182" s="22" t="s">
        <v>73</v>
      </c>
      <c r="K11182" s="32" t="s">
        <v>74</v>
      </c>
      <c r="L11182" s="32" t="s">
        <v>26941</v>
      </c>
      <c r="N11182" s="24">
        <v>9969.0432999999994</v>
      </c>
      <c r="O11182" s="24">
        <v>0</v>
      </c>
      <c r="P11182" s="32" t="s">
        <v>164</v>
      </c>
      <c r="Q11182" s="43" t="s">
        <v>165</v>
      </c>
      <c r="R11182" s="43" t="s">
        <v>78</v>
      </c>
      <c r="S11182" s="47">
        <v>6</v>
      </c>
    </row>
    <row r="11183" spans="1:19" ht="12.75">
      <c r="A11183" s="22" t="s">
        <v>60</v>
      </c>
      <c r="B11183" s="22" t="s">
        <v>24712</v>
      </c>
      <c r="C11183" s="22" t="s">
        <v>69</v>
      </c>
      <c r="D11183" s="22" t="s">
        <v>61</v>
      </c>
      <c r="E11183" s="22" t="s">
        <v>26942</v>
      </c>
      <c r="F11183" s="31">
        <v>42891.813888888886</v>
      </c>
      <c r="G11183" s="31">
        <v>42891</v>
      </c>
      <c r="H11183" s="31">
        <v>43251</v>
      </c>
      <c r="I11183" s="31">
        <v>42921</v>
      </c>
      <c r="J11183" s="22" t="s">
        <v>73</v>
      </c>
      <c r="K11183" s="32" t="s">
        <v>89</v>
      </c>
      <c r="L11183" s="32" t="s">
        <v>26943</v>
      </c>
      <c r="N11183" s="24">
        <v>2510.8000000000002</v>
      </c>
      <c r="O11183" s="24">
        <v>0</v>
      </c>
      <c r="P11183" s="32" t="s">
        <v>347</v>
      </c>
      <c r="Q11183" s="43" t="s">
        <v>348</v>
      </c>
      <c r="R11183" s="43" t="s">
        <v>78</v>
      </c>
      <c r="S11183" s="47">
        <v>5</v>
      </c>
    </row>
    <row r="11184" spans="1:19" ht="12.75">
      <c r="A11184" s="22" t="s">
        <v>60</v>
      </c>
      <c r="B11184" s="22" t="s">
        <v>24712</v>
      </c>
      <c r="C11184" s="22" t="s">
        <v>69</v>
      </c>
      <c r="D11184" s="22" t="s">
        <v>61</v>
      </c>
      <c r="E11184" s="22" t="s">
        <v>26944</v>
      </c>
      <c r="F11184" s="31">
        <v>42895.771817129629</v>
      </c>
      <c r="G11184" s="31">
        <v>42916</v>
      </c>
      <c r="H11184" s="31">
        <v>43281</v>
      </c>
      <c r="I11184" s="31">
        <v>42925</v>
      </c>
      <c r="J11184" s="22" t="s">
        <v>73</v>
      </c>
      <c r="K11184" s="32" t="s">
        <v>153</v>
      </c>
      <c r="L11184" s="32" t="s">
        <v>26945</v>
      </c>
      <c r="M11184" s="32" t="s">
        <v>26946</v>
      </c>
      <c r="N11184" s="24">
        <v>2905.1640000000002</v>
      </c>
      <c r="O11184" s="24">
        <v>2002.63</v>
      </c>
      <c r="P11184" s="32" t="s">
        <v>116</v>
      </c>
      <c r="Q11184" s="43" t="s">
        <v>117</v>
      </c>
      <c r="R11184" s="43" t="s">
        <v>78</v>
      </c>
      <c r="S11184" s="47">
        <v>5</v>
      </c>
    </row>
    <row r="11185" spans="1:19" ht="12.75">
      <c r="A11185" s="22" t="s">
        <v>60</v>
      </c>
      <c r="B11185" s="22" t="s">
        <v>24824</v>
      </c>
      <c r="C11185" s="22" t="s">
        <v>69</v>
      </c>
      <c r="D11185" s="22" t="s">
        <v>61</v>
      </c>
      <c r="E11185" s="22" t="s">
        <v>26947</v>
      </c>
      <c r="F11185" s="31">
        <v>42899.446585648147</v>
      </c>
      <c r="G11185" s="31">
        <v>42909</v>
      </c>
      <c r="H11185" s="31">
        <v>43266</v>
      </c>
      <c r="I11185" s="31">
        <v>42929</v>
      </c>
      <c r="J11185" s="22" t="s">
        <v>73</v>
      </c>
      <c r="K11185" s="32" t="s">
        <v>89</v>
      </c>
      <c r="L11185" s="32" t="s">
        <v>26948</v>
      </c>
      <c r="N11185" s="24">
        <v>582.20140000000004</v>
      </c>
      <c r="O11185" s="24">
        <v>642.92999999999995</v>
      </c>
      <c r="P11185" s="32" t="s">
        <v>539</v>
      </c>
      <c r="Q11185" s="43" t="s">
        <v>540</v>
      </c>
      <c r="R11185" s="43" t="s">
        <v>78</v>
      </c>
      <c r="S11185" s="47">
        <v>5</v>
      </c>
    </row>
    <row r="11186" spans="1:19" ht="12.75">
      <c r="A11186" s="22" t="s">
        <v>60</v>
      </c>
      <c r="B11186" s="22" t="s">
        <v>24746</v>
      </c>
      <c r="C11186" s="22" t="s">
        <v>69</v>
      </c>
      <c r="D11186" s="22" t="s">
        <v>61</v>
      </c>
      <c r="E11186" s="22" t="s">
        <v>26949</v>
      </c>
      <c r="F11186" s="31">
        <v>42888.636388888888</v>
      </c>
      <c r="G11186" s="31">
        <v>42916</v>
      </c>
      <c r="H11186" s="31">
        <v>43281</v>
      </c>
      <c r="I11186" s="31">
        <v>42918</v>
      </c>
      <c r="J11186" s="22" t="s">
        <v>73</v>
      </c>
      <c r="K11186" s="32" t="s">
        <v>94</v>
      </c>
      <c r="L11186" s="32" t="s">
        <v>26950</v>
      </c>
      <c r="N11186" s="24">
        <v>947.55</v>
      </c>
      <c r="O11186" s="24">
        <v>681.14</v>
      </c>
      <c r="P11186" s="32" t="s">
        <v>3881</v>
      </c>
      <c r="Q11186" s="43" t="s">
        <v>3882</v>
      </c>
      <c r="R11186" s="43" t="s">
        <v>78</v>
      </c>
      <c r="S11186" s="47">
        <v>5</v>
      </c>
    </row>
    <row r="11187" spans="1:19" ht="12.75">
      <c r="A11187" s="22" t="s">
        <v>60</v>
      </c>
      <c r="B11187" s="22" t="s">
        <v>24712</v>
      </c>
      <c r="C11187" s="22" t="s">
        <v>69</v>
      </c>
      <c r="D11187" s="22" t="s">
        <v>61</v>
      </c>
      <c r="E11187" s="22" t="s">
        <v>26951</v>
      </c>
      <c r="F11187" s="31">
        <v>42906.777453703704</v>
      </c>
      <c r="G11187" s="31">
        <v>42916</v>
      </c>
      <c r="H11187" s="31">
        <v>43281</v>
      </c>
      <c r="I11187" s="31">
        <v>42936</v>
      </c>
      <c r="J11187" s="22" t="s">
        <v>73</v>
      </c>
      <c r="K11187" s="32" t="s">
        <v>171</v>
      </c>
      <c r="L11187" s="32" t="s">
        <v>26952</v>
      </c>
      <c r="N11187" s="24">
        <v>5078.2299999999996</v>
      </c>
      <c r="O11187" s="24">
        <v>0</v>
      </c>
      <c r="P11187" s="32" t="s">
        <v>1400</v>
      </c>
      <c r="Q11187" s="43" t="s">
        <v>1401</v>
      </c>
      <c r="R11187" s="43" t="s">
        <v>78</v>
      </c>
      <c r="S11187" s="47">
        <v>5</v>
      </c>
    </row>
    <row r="11188" spans="1:19" ht="12.75">
      <c r="A11188" s="22" t="s">
        <v>60</v>
      </c>
      <c r="B11188" s="22" t="s">
        <v>24875</v>
      </c>
      <c r="C11188" s="22" t="s">
        <v>69</v>
      </c>
      <c r="D11188" s="22" t="s">
        <v>61</v>
      </c>
      <c r="E11188" s="22" t="s">
        <v>26953</v>
      </c>
      <c r="F11188" s="31">
        <v>42893.574513888889</v>
      </c>
      <c r="G11188" s="31">
        <v>42901</v>
      </c>
      <c r="H11188" s="31">
        <v>43266</v>
      </c>
      <c r="I11188" s="31">
        <v>42923</v>
      </c>
      <c r="J11188" s="22" t="s">
        <v>73</v>
      </c>
      <c r="K11188" s="32" t="s">
        <v>74</v>
      </c>
      <c r="L11188" s="32" t="s">
        <v>26954</v>
      </c>
      <c r="N11188" s="24">
        <v>267.27499999999998</v>
      </c>
      <c r="O11188" s="24">
        <v>0</v>
      </c>
      <c r="P11188" s="32" t="s">
        <v>7447</v>
      </c>
      <c r="Q11188" s="43" t="s">
        <v>7448</v>
      </c>
      <c r="R11188" s="43" t="s">
        <v>78</v>
      </c>
      <c r="S11188" s="47">
        <v>5</v>
      </c>
    </row>
    <row r="11189" spans="1:19" ht="12.75">
      <c r="A11189" s="22" t="s">
        <v>60</v>
      </c>
      <c r="B11189" s="22" t="s">
        <v>24693</v>
      </c>
      <c r="C11189" s="22" t="s">
        <v>69</v>
      </c>
      <c r="D11189" s="22" t="s">
        <v>61</v>
      </c>
      <c r="E11189" s="22" t="s">
        <v>26955</v>
      </c>
      <c r="F11189" s="31">
        <v>42893.663206018515</v>
      </c>
      <c r="G11189" s="31">
        <v>42901</v>
      </c>
      <c r="H11189" s="31">
        <v>43266</v>
      </c>
      <c r="I11189" s="31">
        <v>42923</v>
      </c>
      <c r="J11189" s="22" t="s">
        <v>73</v>
      </c>
      <c r="K11189" s="32" t="s">
        <v>94</v>
      </c>
      <c r="L11189" s="32" t="s">
        <v>26956</v>
      </c>
      <c r="N11189" s="24">
        <v>457.42</v>
      </c>
      <c r="O11189" s="24">
        <v>592.29999999999995</v>
      </c>
      <c r="P11189" s="32" t="s">
        <v>351</v>
      </c>
      <c r="Q11189" s="43" t="s">
        <v>352</v>
      </c>
      <c r="R11189" s="43" t="s">
        <v>78</v>
      </c>
      <c r="S11189" s="47">
        <v>5</v>
      </c>
    </row>
    <row r="11190" spans="1:19" ht="12.75">
      <c r="A11190" s="22" t="s">
        <v>60</v>
      </c>
      <c r="B11190" s="22" t="s">
        <v>24754</v>
      </c>
      <c r="C11190" s="22" t="s">
        <v>69</v>
      </c>
      <c r="D11190" s="22" t="s">
        <v>61</v>
      </c>
      <c r="E11190" s="22" t="s">
        <v>26957</v>
      </c>
      <c r="F11190" s="31">
        <v>42898.511655092589</v>
      </c>
      <c r="G11190" s="31">
        <v>42916</v>
      </c>
      <c r="H11190" s="31">
        <v>43281</v>
      </c>
      <c r="I11190" s="31">
        <v>42928</v>
      </c>
      <c r="J11190" s="22" t="s">
        <v>73</v>
      </c>
      <c r="K11190" s="32" t="s">
        <v>74</v>
      </c>
      <c r="L11190" s="32" t="s">
        <v>26958</v>
      </c>
      <c r="N11190" s="24">
        <v>4561.1800000000003</v>
      </c>
      <c r="O11190" s="24">
        <v>0</v>
      </c>
      <c r="P11190" s="32" t="s">
        <v>26959</v>
      </c>
      <c r="Q11190" s="43" t="s">
        <v>26960</v>
      </c>
      <c r="R11190" s="43" t="s">
        <v>78</v>
      </c>
      <c r="S11190" s="47">
        <v>5</v>
      </c>
    </row>
    <row r="11191" spans="1:19" ht="12.75">
      <c r="A11191" s="22" t="s">
        <v>60</v>
      </c>
      <c r="B11191" s="22" t="s">
        <v>24705</v>
      </c>
      <c r="C11191" s="22" t="s">
        <v>69</v>
      </c>
      <c r="D11191" s="22" t="s">
        <v>61</v>
      </c>
      <c r="E11191" s="22" t="s">
        <v>26961</v>
      </c>
      <c r="F11191" s="31">
        <v>42913.600428240738</v>
      </c>
      <c r="G11191" s="31">
        <v>42935</v>
      </c>
      <c r="H11191" s="31">
        <v>43300</v>
      </c>
      <c r="I11191" s="31">
        <v>42943.597499999996</v>
      </c>
      <c r="J11191" s="22" t="s">
        <v>73</v>
      </c>
      <c r="K11191" s="32" t="s">
        <v>74</v>
      </c>
      <c r="L11191" s="32" t="s">
        <v>26962</v>
      </c>
      <c r="N11191" s="24">
        <v>0</v>
      </c>
      <c r="O11191" s="24">
        <v>0</v>
      </c>
      <c r="P11191" s="32" t="s">
        <v>91</v>
      </c>
      <c r="Q11191" s="43" t="s">
        <v>92</v>
      </c>
      <c r="R11191" s="43" t="s">
        <v>78</v>
      </c>
      <c r="S11191" s="47">
        <v>1</v>
      </c>
    </row>
    <row r="11192" spans="1:19" ht="12.75">
      <c r="A11192" s="22" t="s">
        <v>60</v>
      </c>
      <c r="B11192" s="22" t="s">
        <v>24724</v>
      </c>
      <c r="C11192" s="22" t="s">
        <v>69</v>
      </c>
      <c r="D11192" s="22" t="s">
        <v>61</v>
      </c>
      <c r="E11192" s="22" t="s">
        <v>26963</v>
      </c>
      <c r="F11192" s="31">
        <v>42899.554224537038</v>
      </c>
      <c r="G11192" s="31">
        <v>42937</v>
      </c>
      <c r="H11192" s="31">
        <v>43302</v>
      </c>
      <c r="I11192" s="31">
        <v>42959.554224537038</v>
      </c>
      <c r="J11192" s="22" t="s">
        <v>119</v>
      </c>
      <c r="K11192" s="32" t="s">
        <v>94</v>
      </c>
      <c r="L11192" s="32" t="s">
        <v>26964</v>
      </c>
      <c r="N11192" s="24">
        <v>4376.3100000000004</v>
      </c>
      <c r="O11192" s="24">
        <v>4376.3100000000004</v>
      </c>
      <c r="P11192" s="32" t="s">
        <v>4786</v>
      </c>
      <c r="Q11192" s="43" t="s">
        <v>4787</v>
      </c>
      <c r="R11192" s="43" t="s">
        <v>78</v>
      </c>
      <c r="S11192" s="47">
        <v>1</v>
      </c>
    </row>
    <row r="11193" spans="1:19" ht="12.75">
      <c r="A11193" s="22" t="s">
        <v>60</v>
      </c>
      <c r="B11193" s="22" t="s">
        <v>24716</v>
      </c>
      <c r="C11193" s="22" t="s">
        <v>69</v>
      </c>
      <c r="D11193" s="22" t="s">
        <v>61</v>
      </c>
      <c r="E11193" s="22" t="s">
        <v>26965</v>
      </c>
      <c r="F11193" s="31">
        <v>42895.740995370368</v>
      </c>
      <c r="G11193" s="31">
        <v>42916</v>
      </c>
      <c r="H11193" s="31">
        <v>43281</v>
      </c>
      <c r="I11193" s="31">
        <v>42925</v>
      </c>
      <c r="J11193" s="22" t="s">
        <v>73</v>
      </c>
      <c r="K11193" s="32" t="s">
        <v>74</v>
      </c>
      <c r="L11193" s="32" t="s">
        <v>26966</v>
      </c>
      <c r="N11193" s="24">
        <v>0</v>
      </c>
      <c r="O11193" s="24">
        <v>0</v>
      </c>
      <c r="P11193" s="32" t="s">
        <v>6523</v>
      </c>
      <c r="Q11193" s="43" t="s">
        <v>6524</v>
      </c>
      <c r="R11193" s="43" t="s">
        <v>193</v>
      </c>
      <c r="S11193" s="47">
        <v>4</v>
      </c>
    </row>
    <row r="11194" spans="1:19" ht="12.75">
      <c r="A11194" s="22" t="s">
        <v>60</v>
      </c>
      <c r="B11194" s="22" t="s">
        <v>24680</v>
      </c>
      <c r="C11194" s="22" t="s">
        <v>69</v>
      </c>
      <c r="D11194" s="22" t="s">
        <v>61</v>
      </c>
      <c r="E11194" s="22" t="s">
        <v>26967</v>
      </c>
      <c r="F11194" s="31">
        <v>42893.739444444444</v>
      </c>
      <c r="G11194" s="31">
        <v>42916</v>
      </c>
      <c r="H11194" s="31">
        <v>43281</v>
      </c>
      <c r="I11194" s="31">
        <v>42923</v>
      </c>
      <c r="J11194" s="22" t="s">
        <v>73</v>
      </c>
      <c r="K11194" s="32" t="s">
        <v>94</v>
      </c>
      <c r="L11194" s="32" t="s">
        <v>26968</v>
      </c>
      <c r="N11194" s="24">
        <v>587.87159999999994</v>
      </c>
      <c r="O11194" s="24">
        <v>455.44</v>
      </c>
      <c r="P11194" s="32" t="s">
        <v>539</v>
      </c>
      <c r="Q11194" s="43" t="s">
        <v>540</v>
      </c>
      <c r="R11194" s="43" t="s">
        <v>78</v>
      </c>
      <c r="S11194" s="47">
        <v>5</v>
      </c>
    </row>
    <row r="11195" spans="1:19" ht="12.75">
      <c r="A11195" s="22" t="s">
        <v>60</v>
      </c>
      <c r="B11195" s="22" t="s">
        <v>24724</v>
      </c>
      <c r="C11195" s="22" t="s">
        <v>69</v>
      </c>
      <c r="D11195" s="22" t="s">
        <v>61</v>
      </c>
      <c r="E11195" s="22" t="s">
        <v>26969</v>
      </c>
      <c r="F11195" s="31">
        <v>42887.486967592587</v>
      </c>
      <c r="G11195" s="31">
        <v>42887</v>
      </c>
      <c r="H11195" s="31">
        <v>43252</v>
      </c>
      <c r="I11195" s="31">
        <v>42917</v>
      </c>
      <c r="J11195" s="22" t="s">
        <v>73</v>
      </c>
      <c r="K11195" s="32" t="s">
        <v>94</v>
      </c>
      <c r="L11195" s="32" t="s">
        <v>26970</v>
      </c>
      <c r="N11195" s="24">
        <v>1606.22</v>
      </c>
      <c r="O11195" s="24">
        <v>1996.14</v>
      </c>
      <c r="P11195" s="32" t="s">
        <v>321</v>
      </c>
      <c r="Q11195" s="43" t="s">
        <v>322</v>
      </c>
      <c r="R11195" s="43" t="s">
        <v>78</v>
      </c>
      <c r="S11195" s="47">
        <v>5</v>
      </c>
    </row>
    <row r="11196" spans="1:19" ht="12.75">
      <c r="A11196" s="22" t="s">
        <v>60</v>
      </c>
      <c r="B11196" s="22" t="s">
        <v>24716</v>
      </c>
      <c r="C11196" s="22" t="s">
        <v>69</v>
      </c>
      <c r="D11196" s="22" t="s">
        <v>61</v>
      </c>
      <c r="E11196" s="22" t="s">
        <v>26971</v>
      </c>
      <c r="F11196" s="31">
        <v>42915.543032407404</v>
      </c>
      <c r="G11196" s="31">
        <v>42931</v>
      </c>
      <c r="H11196" s="31">
        <v>43296</v>
      </c>
      <c r="I11196" s="31">
        <v>42945</v>
      </c>
      <c r="J11196" s="22" t="s">
        <v>73</v>
      </c>
      <c r="K11196" s="32" t="s">
        <v>94</v>
      </c>
      <c r="L11196" s="32" t="s">
        <v>26972</v>
      </c>
      <c r="N11196" s="24">
        <v>1356.37</v>
      </c>
      <c r="O11196" s="24">
        <v>919.53</v>
      </c>
      <c r="P11196" s="32" t="s">
        <v>847</v>
      </c>
      <c r="Q11196" s="43" t="s">
        <v>848</v>
      </c>
      <c r="R11196" s="43" t="s">
        <v>78</v>
      </c>
      <c r="S11196" s="47">
        <v>5</v>
      </c>
    </row>
    <row r="11197" spans="1:19" ht="12.75">
      <c r="A11197" s="22" t="s">
        <v>60</v>
      </c>
      <c r="B11197" s="22" t="s">
        <v>24683</v>
      </c>
      <c r="C11197" s="22" t="s">
        <v>69</v>
      </c>
      <c r="D11197" s="22" t="s">
        <v>61</v>
      </c>
      <c r="E11197" s="22" t="s">
        <v>26973</v>
      </c>
      <c r="F11197" s="31">
        <v>42888.608530092592</v>
      </c>
      <c r="G11197" s="31">
        <v>42901</v>
      </c>
      <c r="H11197" s="31">
        <v>43266</v>
      </c>
      <c r="I11197" s="31">
        <v>42918</v>
      </c>
      <c r="J11197" s="22" t="s">
        <v>73</v>
      </c>
      <c r="K11197" s="32" t="s">
        <v>74</v>
      </c>
      <c r="L11197" s="32" t="s">
        <v>26974</v>
      </c>
      <c r="N11197" s="24">
        <v>1094.6085</v>
      </c>
      <c r="O11197" s="24">
        <v>0</v>
      </c>
      <c r="P11197" s="32" t="s">
        <v>14277</v>
      </c>
      <c r="Q11197" s="43" t="s">
        <v>14278</v>
      </c>
      <c r="R11197" s="43" t="s">
        <v>78</v>
      </c>
      <c r="S11197" s="47">
        <v>6</v>
      </c>
    </row>
    <row r="11198" spans="1:19" ht="12.75">
      <c r="A11198" s="22" t="s">
        <v>60</v>
      </c>
      <c r="B11198" s="22" t="s">
        <v>24693</v>
      </c>
      <c r="C11198" s="22" t="s">
        <v>69</v>
      </c>
      <c r="D11198" s="22" t="s">
        <v>61</v>
      </c>
      <c r="E11198" s="22" t="s">
        <v>26975</v>
      </c>
      <c r="F11198" s="31">
        <v>42892.462048611109</v>
      </c>
      <c r="G11198" s="31">
        <v>42886</v>
      </c>
      <c r="H11198" s="31">
        <v>43251</v>
      </c>
      <c r="I11198" s="31">
        <v>42922</v>
      </c>
      <c r="J11198" s="22" t="s">
        <v>152</v>
      </c>
      <c r="K11198" s="32" t="s">
        <v>153</v>
      </c>
      <c r="L11198" s="32" t="s">
        <v>26976</v>
      </c>
      <c r="M11198" s="32" t="s">
        <v>26977</v>
      </c>
      <c r="N11198" s="24">
        <v>0</v>
      </c>
      <c r="O11198" s="24">
        <v>0</v>
      </c>
      <c r="P11198" s="32" t="s">
        <v>177</v>
      </c>
      <c r="Q11198" s="43" t="s">
        <v>178</v>
      </c>
      <c r="R11198" s="43" t="s">
        <v>193</v>
      </c>
      <c r="S11198" s="47">
        <v>1</v>
      </c>
    </row>
    <row r="11199" spans="1:19" ht="12.75">
      <c r="A11199" s="22" t="s">
        <v>60</v>
      </c>
      <c r="B11199" s="22" t="s">
        <v>24693</v>
      </c>
      <c r="C11199" s="22" t="s">
        <v>69</v>
      </c>
      <c r="D11199" s="22" t="s">
        <v>61</v>
      </c>
      <c r="E11199" s="22" t="s">
        <v>26978</v>
      </c>
      <c r="F11199" s="31">
        <v>42907.689143518517</v>
      </c>
      <c r="G11199" s="31">
        <v>42907</v>
      </c>
      <c r="H11199" s="31">
        <v>43272</v>
      </c>
      <c r="I11199" s="31">
        <v>42937</v>
      </c>
      <c r="J11199" s="22" t="s">
        <v>73</v>
      </c>
      <c r="K11199" s="32" t="s">
        <v>74</v>
      </c>
      <c r="L11199" s="32" t="s">
        <v>26979</v>
      </c>
      <c r="N11199" s="24">
        <v>0</v>
      </c>
      <c r="O11199" s="24">
        <v>0</v>
      </c>
      <c r="P11199" s="32" t="s">
        <v>6975</v>
      </c>
      <c r="Q11199" s="43" t="s">
        <v>6976</v>
      </c>
      <c r="R11199" s="43" t="s">
        <v>78</v>
      </c>
      <c r="S11199" s="47">
        <v>5</v>
      </c>
    </row>
    <row r="11200" spans="1:19" ht="12.75">
      <c r="A11200" s="22" t="s">
        <v>60</v>
      </c>
      <c r="B11200" s="22" t="s">
        <v>24705</v>
      </c>
      <c r="C11200" s="22" t="s">
        <v>69</v>
      </c>
      <c r="D11200" s="22" t="s">
        <v>61</v>
      </c>
      <c r="E11200" s="22" t="s">
        <v>26980</v>
      </c>
      <c r="F11200" s="31">
        <v>42908.664097222223</v>
      </c>
      <c r="G11200" s="31">
        <v>42908</v>
      </c>
      <c r="H11200" s="31">
        <v>43273</v>
      </c>
      <c r="I11200" s="31">
        <v>42938.663437499999</v>
      </c>
      <c r="J11200" s="22" t="s">
        <v>73</v>
      </c>
      <c r="K11200" s="32" t="s">
        <v>74</v>
      </c>
      <c r="L11200" s="32" t="s">
        <v>26981</v>
      </c>
      <c r="N11200" s="24">
        <v>300</v>
      </c>
      <c r="O11200" s="24">
        <v>0</v>
      </c>
      <c r="P11200" s="32" t="s">
        <v>372</v>
      </c>
      <c r="Q11200" s="43" t="s">
        <v>373</v>
      </c>
      <c r="R11200" s="43" t="s">
        <v>78</v>
      </c>
      <c r="S11200" s="47">
        <v>6</v>
      </c>
    </row>
    <row r="11201" spans="1:19" ht="12.75">
      <c r="A11201" s="22" t="s">
        <v>60</v>
      </c>
      <c r="B11201" s="22" t="s">
        <v>24724</v>
      </c>
      <c r="C11201" s="22" t="s">
        <v>69</v>
      </c>
      <c r="D11201" s="22" t="s">
        <v>61</v>
      </c>
      <c r="E11201" s="22" t="s">
        <v>26982</v>
      </c>
      <c r="F11201" s="31">
        <v>42913.725729166668</v>
      </c>
      <c r="G11201" s="31">
        <v>42916</v>
      </c>
      <c r="H11201" s="31">
        <v>43281</v>
      </c>
      <c r="I11201" s="31">
        <v>42943</v>
      </c>
      <c r="J11201" s="22" t="s">
        <v>73</v>
      </c>
      <c r="K11201" s="32" t="s">
        <v>153</v>
      </c>
      <c r="L11201" s="32" t="s">
        <v>26983</v>
      </c>
      <c r="M11201" s="32" t="s">
        <v>26984</v>
      </c>
      <c r="N11201" s="24">
        <v>622.29139999999995</v>
      </c>
      <c r="O11201" s="24">
        <v>431.42</v>
      </c>
      <c r="P11201" s="32" t="s">
        <v>453</v>
      </c>
      <c r="Q11201" s="43" t="s">
        <v>454</v>
      </c>
      <c r="R11201" s="43" t="s">
        <v>78</v>
      </c>
      <c r="S11201" s="47">
        <v>6</v>
      </c>
    </row>
    <row r="11202" spans="1:19" ht="12.75">
      <c r="A11202" s="22" t="s">
        <v>60</v>
      </c>
      <c r="B11202" s="22" t="s">
        <v>24716</v>
      </c>
      <c r="C11202" s="22" t="s">
        <v>69</v>
      </c>
      <c r="D11202" s="22" t="s">
        <v>61</v>
      </c>
      <c r="E11202" s="22" t="s">
        <v>26985</v>
      </c>
      <c r="F11202" s="31">
        <v>42908.498425925922</v>
      </c>
      <c r="G11202" s="31">
        <v>42931</v>
      </c>
      <c r="H11202" s="31">
        <v>43296</v>
      </c>
      <c r="I11202" s="31">
        <v>42938</v>
      </c>
      <c r="J11202" s="22" t="s">
        <v>73</v>
      </c>
      <c r="K11202" s="32" t="s">
        <v>94</v>
      </c>
      <c r="L11202" s="32" t="s">
        <v>26986</v>
      </c>
      <c r="N11202" s="24">
        <v>1577.4733000000001</v>
      </c>
      <c r="O11202" s="24">
        <v>1370.86</v>
      </c>
      <c r="P11202" s="32" t="s">
        <v>2906</v>
      </c>
      <c r="Q11202" s="43" t="s">
        <v>2907</v>
      </c>
      <c r="R11202" s="43" t="s">
        <v>78</v>
      </c>
      <c r="S11202" s="47">
        <v>5</v>
      </c>
    </row>
    <row r="11203" spans="1:19" ht="12.75">
      <c r="A11203" s="22" t="s">
        <v>60</v>
      </c>
      <c r="B11203" s="22" t="s">
        <v>24712</v>
      </c>
      <c r="C11203" s="22" t="s">
        <v>69</v>
      </c>
      <c r="D11203" s="22" t="s">
        <v>61</v>
      </c>
      <c r="E11203" s="22" t="s">
        <v>26987</v>
      </c>
      <c r="F11203" s="31">
        <v>42900.521354166667</v>
      </c>
      <c r="G11203" s="31">
        <v>42931</v>
      </c>
      <c r="H11203" s="31">
        <v>43296</v>
      </c>
      <c r="I11203" s="31">
        <v>42930</v>
      </c>
      <c r="J11203" s="22" t="s">
        <v>73</v>
      </c>
      <c r="K11203" s="32" t="s">
        <v>94</v>
      </c>
      <c r="L11203" s="32" t="s">
        <v>26988</v>
      </c>
      <c r="N11203" s="24">
        <v>1526.97</v>
      </c>
      <c r="O11203" s="24">
        <v>1319.84</v>
      </c>
      <c r="P11203" s="32" t="s">
        <v>246</v>
      </c>
      <c r="Q11203" s="43" t="s">
        <v>247</v>
      </c>
      <c r="R11203" s="43" t="s">
        <v>78</v>
      </c>
      <c r="S11203" s="47">
        <v>5</v>
      </c>
    </row>
    <row r="11204" spans="1:19" ht="12.75">
      <c r="A11204" s="22" t="s">
        <v>60</v>
      </c>
      <c r="B11204" s="22" t="s">
        <v>24680</v>
      </c>
      <c r="C11204" s="22" t="s">
        <v>69</v>
      </c>
      <c r="D11204" s="22" t="s">
        <v>61</v>
      </c>
      <c r="E11204" s="22" t="s">
        <v>26989</v>
      </c>
      <c r="F11204" s="31">
        <v>42902.653043981481</v>
      </c>
      <c r="G11204" s="31">
        <v>42902</v>
      </c>
      <c r="H11204" s="31">
        <v>43267</v>
      </c>
      <c r="I11204" s="31">
        <v>42932</v>
      </c>
      <c r="J11204" s="22" t="s">
        <v>73</v>
      </c>
      <c r="K11204" s="32" t="s">
        <v>74</v>
      </c>
      <c r="L11204" s="32" t="s">
        <v>26990</v>
      </c>
      <c r="N11204" s="24">
        <v>267.265</v>
      </c>
      <c r="O11204" s="24">
        <v>0</v>
      </c>
      <c r="P11204" s="32" t="s">
        <v>26991</v>
      </c>
      <c r="Q11204" s="43" t="s">
        <v>26992</v>
      </c>
      <c r="R11204" s="43" t="s">
        <v>78</v>
      </c>
      <c r="S11204" s="47">
        <v>5</v>
      </c>
    </row>
    <row r="11205" spans="1:19" ht="12.75">
      <c r="A11205" s="22" t="s">
        <v>60</v>
      </c>
      <c r="B11205" s="22" t="s">
        <v>24738</v>
      </c>
      <c r="C11205" s="22" t="s">
        <v>69</v>
      </c>
      <c r="D11205" s="22" t="s">
        <v>61</v>
      </c>
      <c r="E11205" s="22" t="s">
        <v>26993</v>
      </c>
      <c r="F11205" s="31">
        <v>42905.588506944441</v>
      </c>
      <c r="G11205" s="31">
        <v>42916</v>
      </c>
      <c r="H11205" s="31">
        <v>43281</v>
      </c>
      <c r="I11205" s="31">
        <v>42935</v>
      </c>
      <c r="J11205" s="22" t="s">
        <v>73</v>
      </c>
      <c r="K11205" s="32" t="s">
        <v>74</v>
      </c>
      <c r="L11205" s="32" t="s">
        <v>26994</v>
      </c>
      <c r="N11205" s="24">
        <v>8509.44</v>
      </c>
      <c r="O11205" s="24">
        <v>0</v>
      </c>
      <c r="P11205" s="32" t="s">
        <v>125</v>
      </c>
      <c r="Q11205" s="43" t="s">
        <v>126</v>
      </c>
      <c r="R11205" s="43" t="s">
        <v>78</v>
      </c>
      <c r="S11205" s="47">
        <v>4</v>
      </c>
    </row>
    <row r="11206" spans="1:19" ht="12.75">
      <c r="A11206" s="22" t="s">
        <v>60</v>
      </c>
      <c r="B11206" s="22" t="s">
        <v>24680</v>
      </c>
      <c r="C11206" s="22" t="s">
        <v>69</v>
      </c>
      <c r="D11206" s="22" t="s">
        <v>61</v>
      </c>
      <c r="E11206" s="22" t="s">
        <v>26995</v>
      </c>
      <c r="F11206" s="31">
        <v>42906.306087962963</v>
      </c>
      <c r="G11206" s="31">
        <v>42946</v>
      </c>
      <c r="H11206" s="31">
        <v>43311</v>
      </c>
      <c r="I11206" s="31">
        <v>42966.306087962963</v>
      </c>
      <c r="J11206" s="22" t="s">
        <v>119</v>
      </c>
      <c r="K11206" s="32" t="s">
        <v>171</v>
      </c>
      <c r="L11206" s="32" t="s">
        <v>26996</v>
      </c>
      <c r="N11206" s="24">
        <v>3068.9850000000001</v>
      </c>
      <c r="O11206" s="24">
        <v>0</v>
      </c>
      <c r="P11206" s="32" t="s">
        <v>1400</v>
      </c>
      <c r="Q11206" s="43" t="s">
        <v>1401</v>
      </c>
      <c r="R11206" s="43" t="s">
        <v>193</v>
      </c>
      <c r="S11206" s="47">
        <v>5</v>
      </c>
    </row>
    <row r="11207" spans="1:19" ht="12.75">
      <c r="A11207" s="22" t="s">
        <v>60</v>
      </c>
      <c r="B11207" s="22" t="s">
        <v>24797</v>
      </c>
      <c r="C11207" s="22" t="s">
        <v>69</v>
      </c>
      <c r="D11207" s="22" t="s">
        <v>61</v>
      </c>
      <c r="E11207" s="22" t="s">
        <v>26997</v>
      </c>
      <c r="F11207" s="31">
        <v>42909.456354166665</v>
      </c>
      <c r="G11207" s="31">
        <v>42916</v>
      </c>
      <c r="H11207" s="31">
        <v>43281</v>
      </c>
      <c r="I11207" s="31">
        <v>42939</v>
      </c>
      <c r="J11207" s="22" t="s">
        <v>73</v>
      </c>
      <c r="K11207" s="32" t="s">
        <v>74</v>
      </c>
      <c r="L11207" s="32" t="s">
        <v>26998</v>
      </c>
      <c r="N11207" s="24">
        <v>487.79</v>
      </c>
      <c r="O11207" s="24">
        <v>0</v>
      </c>
      <c r="P11207" s="32" t="s">
        <v>1849</v>
      </c>
      <c r="Q11207" s="43" t="s">
        <v>1850</v>
      </c>
      <c r="R11207" s="43" t="s">
        <v>78</v>
      </c>
      <c r="S11207" s="47">
        <v>6</v>
      </c>
    </row>
    <row r="11208" spans="1:19" ht="12.75">
      <c r="A11208" s="22" t="s">
        <v>60</v>
      </c>
      <c r="B11208" s="22" t="s">
        <v>24716</v>
      </c>
      <c r="C11208" s="22" t="s">
        <v>69</v>
      </c>
      <c r="D11208" s="22" t="s">
        <v>61</v>
      </c>
      <c r="E11208" s="22" t="s">
        <v>26999</v>
      </c>
      <c r="F11208" s="31">
        <v>42910.048495370371</v>
      </c>
      <c r="G11208" s="31">
        <v>42952</v>
      </c>
      <c r="H11208" s="31">
        <v>43317</v>
      </c>
      <c r="I11208" s="31">
        <v>42970.048495370371</v>
      </c>
      <c r="J11208" s="22" t="s">
        <v>73</v>
      </c>
      <c r="K11208" s="32" t="s">
        <v>74</v>
      </c>
      <c r="L11208" s="32" t="s">
        <v>27000</v>
      </c>
      <c r="N11208" s="24">
        <v>2865.68</v>
      </c>
      <c r="O11208" s="24">
        <v>0</v>
      </c>
      <c r="P11208" s="32" t="s">
        <v>112</v>
      </c>
      <c r="Q11208" s="43" t="s">
        <v>113</v>
      </c>
      <c r="R11208" s="43" t="s">
        <v>78</v>
      </c>
      <c r="S11208" s="47">
        <v>5</v>
      </c>
    </row>
    <row r="11209" spans="1:19" ht="12.75">
      <c r="A11209" s="22" t="s">
        <v>60</v>
      </c>
      <c r="B11209" s="22" t="s">
        <v>24712</v>
      </c>
      <c r="C11209" s="22" t="s">
        <v>69</v>
      </c>
      <c r="D11209" s="22" t="s">
        <v>61</v>
      </c>
      <c r="E11209" s="22" t="s">
        <v>27001</v>
      </c>
      <c r="F11209" s="31">
        <v>42900.740486111106</v>
      </c>
      <c r="G11209" s="31">
        <v>42825</v>
      </c>
      <c r="H11209" s="31">
        <v>43008</v>
      </c>
      <c r="I11209" s="31">
        <v>42930</v>
      </c>
      <c r="J11209" s="22" t="s">
        <v>357</v>
      </c>
      <c r="K11209" s="32" t="s">
        <v>153</v>
      </c>
      <c r="L11209" s="32" t="s">
        <v>27002</v>
      </c>
      <c r="M11209" s="32" t="s">
        <v>27003</v>
      </c>
      <c r="N11209" s="24">
        <v>-524.80999999999995</v>
      </c>
      <c r="O11209" s="24">
        <v>-524.80999999999995</v>
      </c>
      <c r="P11209" s="32" t="s">
        <v>13893</v>
      </c>
      <c r="Q11209" s="43" t="s">
        <v>13894</v>
      </c>
      <c r="R11209" s="43" t="s">
        <v>78</v>
      </c>
      <c r="S11209" s="47">
        <v>1</v>
      </c>
    </row>
    <row r="11210" spans="1:19" ht="12.75">
      <c r="A11210" s="22" t="s">
        <v>60</v>
      </c>
      <c r="B11210" s="22" t="s">
        <v>24712</v>
      </c>
      <c r="C11210" s="22" t="s">
        <v>69</v>
      </c>
      <c r="D11210" s="22" t="s">
        <v>61</v>
      </c>
      <c r="E11210" s="22" t="s">
        <v>27004</v>
      </c>
      <c r="F11210" s="31">
        <v>42915.54954861111</v>
      </c>
      <c r="G11210" s="31">
        <v>42916</v>
      </c>
      <c r="H11210" s="31">
        <v>43281</v>
      </c>
      <c r="I11210" s="31">
        <v>42945</v>
      </c>
      <c r="J11210" s="22" t="s">
        <v>73</v>
      </c>
      <c r="K11210" s="32" t="s">
        <v>74</v>
      </c>
      <c r="L11210" s="32" t="s">
        <v>27005</v>
      </c>
      <c r="N11210" s="24">
        <v>0</v>
      </c>
      <c r="O11210" s="24">
        <v>0</v>
      </c>
      <c r="P11210" s="32" t="s">
        <v>1028</v>
      </c>
      <c r="Q11210" s="43" t="s">
        <v>1029</v>
      </c>
      <c r="R11210" s="43" t="s">
        <v>78</v>
      </c>
      <c r="S11210" s="47">
        <v>4</v>
      </c>
    </row>
    <row r="11211" spans="1:19" ht="12.75">
      <c r="A11211" s="22" t="s">
        <v>60</v>
      </c>
      <c r="B11211" s="22" t="s">
        <v>24712</v>
      </c>
      <c r="C11211" s="22" t="s">
        <v>69</v>
      </c>
      <c r="D11211" s="22" t="s">
        <v>61</v>
      </c>
      <c r="E11211" s="22" t="s">
        <v>27006</v>
      </c>
      <c r="F11211" s="31">
        <v>42903.60974537037</v>
      </c>
      <c r="G11211" s="31">
        <v>42916</v>
      </c>
      <c r="H11211" s="31">
        <v>43281</v>
      </c>
      <c r="I11211" s="31">
        <v>42933</v>
      </c>
      <c r="J11211" s="22" t="s">
        <v>73</v>
      </c>
      <c r="K11211" s="32" t="s">
        <v>94</v>
      </c>
      <c r="L11211" s="32" t="s">
        <v>27007</v>
      </c>
      <c r="N11211" s="24">
        <v>680.16</v>
      </c>
      <c r="O11211" s="24">
        <v>718.49</v>
      </c>
      <c r="P11211" s="32" t="s">
        <v>478</v>
      </c>
      <c r="Q11211" s="43" t="s">
        <v>479</v>
      </c>
      <c r="R11211" s="43" t="s">
        <v>78</v>
      </c>
      <c r="S11211" s="47">
        <v>4</v>
      </c>
    </row>
    <row r="11212" spans="1:19" ht="12.75">
      <c r="A11212" s="22" t="s">
        <v>60</v>
      </c>
      <c r="B11212" s="22" t="s">
        <v>24797</v>
      </c>
      <c r="C11212" s="22" t="s">
        <v>69</v>
      </c>
      <c r="D11212" s="22" t="s">
        <v>61</v>
      </c>
      <c r="E11212" s="22" t="s">
        <v>27008</v>
      </c>
      <c r="F11212" s="31">
        <v>42898.70039351852</v>
      </c>
      <c r="G11212" s="31">
        <v>42916</v>
      </c>
      <c r="H11212" s="31">
        <v>43281</v>
      </c>
      <c r="I11212" s="31">
        <v>42928</v>
      </c>
      <c r="J11212" s="22" t="s">
        <v>357</v>
      </c>
      <c r="K11212" s="32" t="s">
        <v>153</v>
      </c>
      <c r="L11212" s="32" t="s">
        <v>27009</v>
      </c>
      <c r="M11212" s="32" t="s">
        <v>25468</v>
      </c>
      <c r="N11212" s="24">
        <v>-628.34</v>
      </c>
      <c r="O11212" s="24">
        <v>-628.34</v>
      </c>
      <c r="P11212" s="32" t="s">
        <v>191</v>
      </c>
      <c r="Q11212" s="43" t="s">
        <v>192</v>
      </c>
      <c r="R11212" s="43" t="s">
        <v>78</v>
      </c>
      <c r="S11212" s="47">
        <v>1</v>
      </c>
    </row>
    <row r="11213" spans="1:19" ht="12.75">
      <c r="A11213" s="22" t="s">
        <v>60</v>
      </c>
      <c r="B11213" s="22" t="s">
        <v>24712</v>
      </c>
      <c r="C11213" s="22" t="s">
        <v>69</v>
      </c>
      <c r="D11213" s="22" t="s">
        <v>61</v>
      </c>
      <c r="E11213" s="22" t="s">
        <v>27010</v>
      </c>
      <c r="F11213" s="31">
        <v>42894.519108796296</v>
      </c>
      <c r="G11213" s="31">
        <v>42916</v>
      </c>
      <c r="H11213" s="31">
        <v>43281</v>
      </c>
      <c r="I11213" s="31">
        <v>42924</v>
      </c>
      <c r="J11213" s="22" t="s">
        <v>73</v>
      </c>
      <c r="K11213" s="32" t="s">
        <v>74</v>
      </c>
      <c r="L11213" s="32" t="s">
        <v>27011</v>
      </c>
      <c r="N11213" s="24">
        <v>2374.0128</v>
      </c>
      <c r="O11213" s="24">
        <v>0</v>
      </c>
      <c r="P11213" s="32" t="s">
        <v>13829</v>
      </c>
      <c r="Q11213" s="43" t="s">
        <v>13830</v>
      </c>
      <c r="R11213" s="43" t="s">
        <v>78</v>
      </c>
      <c r="S11213" s="47">
        <v>5</v>
      </c>
    </row>
    <row r="11214" spans="1:19" ht="12.75">
      <c r="A11214" s="22" t="s">
        <v>60</v>
      </c>
      <c r="B11214" s="22" t="s">
        <v>24754</v>
      </c>
      <c r="C11214" s="22" t="s">
        <v>69</v>
      </c>
      <c r="D11214" s="22" t="s">
        <v>61</v>
      </c>
      <c r="E11214" s="22" t="s">
        <v>27012</v>
      </c>
      <c r="F11214" s="31">
        <v>42895.631805555553</v>
      </c>
      <c r="G11214" s="31">
        <v>42895</v>
      </c>
      <c r="H11214" s="31">
        <v>43266</v>
      </c>
      <c r="I11214" s="31">
        <v>42925</v>
      </c>
      <c r="J11214" s="22" t="s">
        <v>73</v>
      </c>
      <c r="K11214" s="32" t="s">
        <v>74</v>
      </c>
      <c r="L11214" s="32" t="s">
        <v>27013</v>
      </c>
      <c r="N11214" s="24">
        <v>0</v>
      </c>
      <c r="O11214" s="24">
        <v>0</v>
      </c>
      <c r="P11214" s="32" t="s">
        <v>524</v>
      </c>
      <c r="Q11214" s="43" t="s">
        <v>525</v>
      </c>
      <c r="R11214" s="43" t="s">
        <v>78</v>
      </c>
      <c r="S11214" s="47">
        <v>6</v>
      </c>
    </row>
    <row r="11215" spans="1:19" ht="12.75">
      <c r="A11215" s="22" t="s">
        <v>60</v>
      </c>
      <c r="B11215" s="22" t="s">
        <v>24716</v>
      </c>
      <c r="C11215" s="22" t="s">
        <v>69</v>
      </c>
      <c r="D11215" s="22" t="s">
        <v>61</v>
      </c>
      <c r="E11215" s="22" t="s">
        <v>27014</v>
      </c>
      <c r="F11215" s="31">
        <v>42914.572511574072</v>
      </c>
      <c r="G11215" s="31">
        <v>42914</v>
      </c>
      <c r="H11215" s="31">
        <v>43279</v>
      </c>
      <c r="I11215" s="31">
        <v>42944</v>
      </c>
      <c r="J11215" s="22" t="s">
        <v>73</v>
      </c>
      <c r="K11215" s="32" t="s">
        <v>94</v>
      </c>
      <c r="L11215" s="32" t="s">
        <v>27015</v>
      </c>
      <c r="N11215" s="24">
        <v>479.53800000000001</v>
      </c>
      <c r="O11215" s="24">
        <v>378.22</v>
      </c>
      <c r="P11215" s="32" t="s">
        <v>985</v>
      </c>
      <c r="Q11215" s="43" t="s">
        <v>986</v>
      </c>
      <c r="R11215" s="43" t="s">
        <v>78</v>
      </c>
      <c r="S11215" s="47">
        <v>5</v>
      </c>
    </row>
    <row r="11216" spans="1:19" ht="12.75">
      <c r="A11216" s="22" t="s">
        <v>60</v>
      </c>
      <c r="B11216" s="22" t="s">
        <v>24797</v>
      </c>
      <c r="C11216" s="22" t="s">
        <v>69</v>
      </c>
      <c r="D11216" s="22" t="s">
        <v>61</v>
      </c>
      <c r="E11216" s="22" t="s">
        <v>27016</v>
      </c>
      <c r="F11216" s="31">
        <v>42908.439432870371</v>
      </c>
      <c r="G11216" s="31">
        <v>42916</v>
      </c>
      <c r="H11216" s="31">
        <v>43281</v>
      </c>
      <c r="I11216" s="31">
        <v>42938</v>
      </c>
      <c r="J11216" s="22" t="s">
        <v>73</v>
      </c>
      <c r="K11216" s="32" t="s">
        <v>74</v>
      </c>
      <c r="L11216" s="32" t="s">
        <v>27017</v>
      </c>
      <c r="N11216" s="24">
        <v>19379.88</v>
      </c>
      <c r="O11216" s="24">
        <v>0</v>
      </c>
      <c r="P11216" s="32" t="s">
        <v>699</v>
      </c>
      <c r="Q11216" s="43" t="s">
        <v>700</v>
      </c>
      <c r="R11216" s="43" t="s">
        <v>78</v>
      </c>
      <c r="S11216" s="47">
        <v>5</v>
      </c>
    </row>
    <row r="11217" spans="1:19" ht="12.75">
      <c r="A11217" s="22" t="s">
        <v>60</v>
      </c>
      <c r="B11217" s="22" t="s">
        <v>24757</v>
      </c>
      <c r="C11217" s="22" t="s">
        <v>69</v>
      </c>
      <c r="D11217" s="22" t="s">
        <v>61</v>
      </c>
      <c r="E11217" s="22" t="s">
        <v>27018</v>
      </c>
      <c r="F11217" s="31">
        <v>42914.087812500002</v>
      </c>
      <c r="G11217" s="31">
        <v>42947</v>
      </c>
      <c r="H11217" s="31">
        <v>43312</v>
      </c>
      <c r="I11217" s="31">
        <v>42974.087812500002</v>
      </c>
      <c r="J11217" s="22" t="s">
        <v>119</v>
      </c>
      <c r="K11217" s="32" t="s">
        <v>94</v>
      </c>
      <c r="L11217" s="32" t="s">
        <v>27019</v>
      </c>
      <c r="N11217" s="24">
        <v>1379.6433</v>
      </c>
      <c r="O11217" s="24">
        <v>1215.1800000000001</v>
      </c>
      <c r="P11217" s="32" t="s">
        <v>2562</v>
      </c>
      <c r="Q11217" s="43" t="s">
        <v>2563</v>
      </c>
      <c r="R11217" s="43" t="s">
        <v>78</v>
      </c>
      <c r="S11217" s="47">
        <v>5</v>
      </c>
    </row>
    <row r="11218" spans="1:19" ht="12.75">
      <c r="A11218" s="22" t="s">
        <v>60</v>
      </c>
      <c r="B11218" s="22" t="s">
        <v>24712</v>
      </c>
      <c r="C11218" s="22" t="s">
        <v>69</v>
      </c>
      <c r="D11218" s="22" t="s">
        <v>61</v>
      </c>
      <c r="E11218" s="22" t="s">
        <v>27020</v>
      </c>
      <c r="F11218" s="31">
        <v>42916.726238425923</v>
      </c>
      <c r="G11218" s="31">
        <v>42918</v>
      </c>
      <c r="H11218" s="31">
        <v>43283</v>
      </c>
      <c r="I11218" s="31">
        <v>42946</v>
      </c>
      <c r="J11218" s="22" t="s">
        <v>73</v>
      </c>
      <c r="K11218" s="32" t="s">
        <v>171</v>
      </c>
      <c r="L11218" s="32" t="s">
        <v>27021</v>
      </c>
      <c r="N11218" s="24">
        <v>0</v>
      </c>
      <c r="O11218" s="24">
        <v>0</v>
      </c>
      <c r="P11218" s="32" t="s">
        <v>108</v>
      </c>
      <c r="Q11218" s="43" t="s">
        <v>109</v>
      </c>
      <c r="R11218" s="43" t="s">
        <v>193</v>
      </c>
      <c r="S11218" s="47">
        <v>1</v>
      </c>
    </row>
    <row r="11219" spans="1:19" ht="12.75">
      <c r="A11219" s="22" t="s">
        <v>60</v>
      </c>
      <c r="B11219" s="22" t="s">
        <v>24686</v>
      </c>
      <c r="C11219" s="22" t="s">
        <v>69</v>
      </c>
      <c r="D11219" s="22" t="s">
        <v>61</v>
      </c>
      <c r="E11219" s="22" t="s">
        <v>27022</v>
      </c>
      <c r="F11219" s="31">
        <v>42914.503020833334</v>
      </c>
      <c r="G11219" s="31">
        <v>42923</v>
      </c>
      <c r="H11219" s="31">
        <v>43288</v>
      </c>
      <c r="I11219" s="31">
        <v>42944</v>
      </c>
      <c r="J11219" s="22" t="s">
        <v>73</v>
      </c>
      <c r="K11219" s="32" t="s">
        <v>74</v>
      </c>
      <c r="L11219" s="32" t="s">
        <v>27023</v>
      </c>
      <c r="N11219" s="24">
        <v>0</v>
      </c>
      <c r="O11219" s="24">
        <v>0</v>
      </c>
      <c r="P11219" s="32" t="s">
        <v>426</v>
      </c>
      <c r="Q11219" s="43" t="s">
        <v>427</v>
      </c>
      <c r="R11219" s="43" t="s">
        <v>78</v>
      </c>
      <c r="S11219" s="47">
        <v>3</v>
      </c>
    </row>
    <row r="11220" spans="1:19" ht="12.75">
      <c r="A11220" s="22" t="s">
        <v>60</v>
      </c>
      <c r="B11220" s="22" t="s">
        <v>24705</v>
      </c>
      <c r="C11220" s="22" t="s">
        <v>69</v>
      </c>
      <c r="D11220" s="22" t="s">
        <v>61</v>
      </c>
      <c r="E11220" s="22" t="s">
        <v>27024</v>
      </c>
      <c r="F11220" s="31">
        <v>42899.47074074074</v>
      </c>
      <c r="G11220" s="31">
        <v>42905</v>
      </c>
      <c r="H11220" s="31">
        <v>43270</v>
      </c>
      <c r="I11220" s="31">
        <v>42929.442430555551</v>
      </c>
      <c r="J11220" s="22" t="s">
        <v>73</v>
      </c>
      <c r="K11220" s="32" t="s">
        <v>89</v>
      </c>
      <c r="L11220" s="32" t="s">
        <v>27025</v>
      </c>
      <c r="N11220" s="24">
        <v>550.025</v>
      </c>
      <c r="O11220" s="24">
        <v>429.78</v>
      </c>
      <c r="P11220" s="32" t="s">
        <v>1768</v>
      </c>
      <c r="Q11220" s="43" t="s">
        <v>1769</v>
      </c>
      <c r="R11220" s="43" t="s">
        <v>78</v>
      </c>
      <c r="S11220" s="47">
        <v>6</v>
      </c>
    </row>
    <row r="11221" spans="1:19" ht="12.75">
      <c r="A11221" s="22" t="s">
        <v>60</v>
      </c>
      <c r="B11221" s="22" t="s">
        <v>24875</v>
      </c>
      <c r="C11221" s="22" t="s">
        <v>69</v>
      </c>
      <c r="D11221" s="22" t="s">
        <v>61</v>
      </c>
      <c r="E11221" s="22" t="s">
        <v>27026</v>
      </c>
      <c r="F11221" s="31">
        <v>42905.750462962962</v>
      </c>
      <c r="G11221" s="31">
        <v>42915</v>
      </c>
      <c r="H11221" s="31">
        <v>43280</v>
      </c>
      <c r="I11221" s="31">
        <v>42932</v>
      </c>
      <c r="J11221" s="22" t="s">
        <v>73</v>
      </c>
      <c r="K11221" s="32" t="s">
        <v>94</v>
      </c>
      <c r="L11221" s="32" t="s">
        <v>27027</v>
      </c>
      <c r="N11221" s="24">
        <v>5346.4265999999998</v>
      </c>
      <c r="O11221" s="24">
        <v>5662.1899999999996</v>
      </c>
      <c r="P11221" s="32" t="s">
        <v>2108</v>
      </c>
      <c r="Q11221" s="43" t="s">
        <v>2109</v>
      </c>
      <c r="R11221" s="43" t="s">
        <v>78</v>
      </c>
      <c r="S11221" s="47">
        <v>4</v>
      </c>
    </row>
    <row r="11222" spans="1:19" ht="12.75">
      <c r="A11222" s="22" t="s">
        <v>60</v>
      </c>
      <c r="B11222" s="22" t="s">
        <v>24724</v>
      </c>
      <c r="C11222" s="22" t="s">
        <v>69</v>
      </c>
      <c r="D11222" s="22" t="s">
        <v>61</v>
      </c>
      <c r="E11222" s="22" t="s">
        <v>27028</v>
      </c>
      <c r="F11222" s="31">
        <v>42911.08488425926</v>
      </c>
      <c r="G11222" s="31">
        <v>42946</v>
      </c>
      <c r="H11222" s="31">
        <v>43311</v>
      </c>
      <c r="I11222" s="31">
        <v>42971.08488425926</v>
      </c>
      <c r="J11222" s="22" t="s">
        <v>119</v>
      </c>
      <c r="K11222" s="32" t="s">
        <v>94</v>
      </c>
      <c r="L11222" s="32" t="s">
        <v>27029</v>
      </c>
      <c r="N11222" s="24">
        <v>2661.95</v>
      </c>
      <c r="O11222" s="24">
        <v>2661.95</v>
      </c>
      <c r="P11222" s="32" t="s">
        <v>1109</v>
      </c>
      <c r="Q11222" s="43" t="s">
        <v>1110</v>
      </c>
      <c r="R11222" s="43" t="s">
        <v>78</v>
      </c>
      <c r="S11222" s="47">
        <v>1</v>
      </c>
    </row>
    <row r="11223" spans="1:19" ht="12.75">
      <c r="A11223" s="22" t="s">
        <v>60</v>
      </c>
      <c r="B11223" s="22" t="s">
        <v>24757</v>
      </c>
      <c r="C11223" s="22" t="s">
        <v>69</v>
      </c>
      <c r="D11223" s="22" t="s">
        <v>61</v>
      </c>
      <c r="E11223" s="22" t="s">
        <v>27030</v>
      </c>
      <c r="F11223" s="31">
        <v>42909.682071759256</v>
      </c>
      <c r="G11223" s="31">
        <v>42916</v>
      </c>
      <c r="H11223" s="31">
        <v>43281</v>
      </c>
      <c r="I11223" s="31">
        <v>42939</v>
      </c>
      <c r="J11223" s="22" t="s">
        <v>73</v>
      </c>
      <c r="K11223" s="32" t="s">
        <v>74</v>
      </c>
      <c r="L11223" s="32" t="s">
        <v>27031</v>
      </c>
      <c r="N11223" s="24">
        <v>7280.5550000000003</v>
      </c>
      <c r="O11223" s="24">
        <v>0</v>
      </c>
      <c r="P11223" s="32" t="s">
        <v>6078</v>
      </c>
      <c r="Q11223" s="43" t="s">
        <v>6079</v>
      </c>
      <c r="R11223" s="43" t="s">
        <v>78</v>
      </c>
      <c r="S11223" s="47">
        <v>6</v>
      </c>
    </row>
    <row r="11224" spans="1:19" ht="12.75">
      <c r="A11224" s="22" t="s">
        <v>60</v>
      </c>
      <c r="B11224" s="22" t="s">
        <v>24716</v>
      </c>
      <c r="C11224" s="22" t="s">
        <v>69</v>
      </c>
      <c r="D11224" s="22" t="s">
        <v>61</v>
      </c>
      <c r="E11224" s="22" t="s">
        <v>27032</v>
      </c>
      <c r="F11224" s="31">
        <v>42894.579224537032</v>
      </c>
      <c r="G11224" s="31">
        <v>42909</v>
      </c>
      <c r="H11224" s="31">
        <v>43274</v>
      </c>
      <c r="I11224" s="31">
        <v>42924</v>
      </c>
      <c r="J11224" s="22" t="s">
        <v>73</v>
      </c>
      <c r="K11224" s="32" t="s">
        <v>89</v>
      </c>
      <c r="L11224" s="32" t="s">
        <v>27033</v>
      </c>
      <c r="N11224" s="24">
        <v>0</v>
      </c>
      <c r="O11224" s="24">
        <v>0</v>
      </c>
      <c r="P11224" s="32" t="s">
        <v>201</v>
      </c>
      <c r="Q11224" s="43" t="s">
        <v>202</v>
      </c>
      <c r="R11224" s="43" t="s">
        <v>193</v>
      </c>
      <c r="S11224" s="47">
        <v>5</v>
      </c>
    </row>
    <row r="11225" spans="1:19" ht="12.75">
      <c r="A11225" s="22" t="s">
        <v>60</v>
      </c>
      <c r="B11225" s="22" t="s">
        <v>24716</v>
      </c>
      <c r="C11225" s="22" t="s">
        <v>69</v>
      </c>
      <c r="D11225" s="22" t="s">
        <v>61</v>
      </c>
      <c r="E11225" s="22" t="s">
        <v>27034</v>
      </c>
      <c r="F11225" s="31">
        <v>42908.481122685182</v>
      </c>
      <c r="G11225" s="31">
        <v>42916</v>
      </c>
      <c r="H11225" s="31">
        <v>43281</v>
      </c>
      <c r="I11225" s="31">
        <v>42938</v>
      </c>
      <c r="J11225" s="22" t="s">
        <v>73</v>
      </c>
      <c r="K11225" s="32" t="s">
        <v>94</v>
      </c>
      <c r="L11225" s="32" t="s">
        <v>27035</v>
      </c>
      <c r="N11225" s="24">
        <v>2032.89</v>
      </c>
      <c r="O11225" s="24">
        <v>2965.84</v>
      </c>
      <c r="P11225" s="32" t="s">
        <v>201</v>
      </c>
      <c r="Q11225" s="43" t="s">
        <v>202</v>
      </c>
      <c r="R11225" s="43" t="s">
        <v>78</v>
      </c>
      <c r="S11225" s="47">
        <v>5</v>
      </c>
    </row>
    <row r="11226" spans="1:19" ht="12.75">
      <c r="A11226" s="22" t="s">
        <v>60</v>
      </c>
      <c r="B11226" s="22" t="s">
        <v>24693</v>
      </c>
      <c r="C11226" s="22" t="s">
        <v>69</v>
      </c>
      <c r="D11226" s="22" t="s">
        <v>61</v>
      </c>
      <c r="E11226" s="22" t="s">
        <v>27036</v>
      </c>
      <c r="F11226" s="31">
        <v>42893.690347222218</v>
      </c>
      <c r="G11226" s="31">
        <v>42886</v>
      </c>
      <c r="H11226" s="31">
        <v>43251</v>
      </c>
      <c r="I11226" s="31">
        <v>42923</v>
      </c>
      <c r="J11226" s="22" t="s">
        <v>152</v>
      </c>
      <c r="K11226" s="32" t="s">
        <v>153</v>
      </c>
      <c r="L11226" s="32" t="s">
        <v>27037</v>
      </c>
      <c r="M11226" s="32" t="s">
        <v>26977</v>
      </c>
      <c r="N11226" s="24">
        <v>0</v>
      </c>
      <c r="O11226" s="24">
        <v>0</v>
      </c>
      <c r="P11226" s="32" t="s">
        <v>177</v>
      </c>
      <c r="Q11226" s="43" t="s">
        <v>178</v>
      </c>
      <c r="R11226" s="43" t="s">
        <v>193</v>
      </c>
      <c r="S11226" s="47">
        <v>1</v>
      </c>
    </row>
    <row r="11227" spans="1:19" ht="12.75">
      <c r="A11227" s="22" t="s">
        <v>60</v>
      </c>
      <c r="B11227" s="22" t="s">
        <v>24992</v>
      </c>
      <c r="C11227" s="22" t="s">
        <v>69</v>
      </c>
      <c r="D11227" s="22" t="s">
        <v>61</v>
      </c>
      <c r="E11227" s="22" t="s">
        <v>27038</v>
      </c>
      <c r="F11227" s="31">
        <v>42894.798888888887</v>
      </c>
      <c r="G11227" s="31">
        <v>42901</v>
      </c>
      <c r="H11227" s="31">
        <v>43266</v>
      </c>
      <c r="I11227" s="31">
        <v>42924</v>
      </c>
      <c r="J11227" s="22" t="s">
        <v>73</v>
      </c>
      <c r="K11227" s="32" t="s">
        <v>74</v>
      </c>
      <c r="L11227" s="32" t="s">
        <v>27039</v>
      </c>
      <c r="N11227" s="24">
        <v>0</v>
      </c>
      <c r="O11227" s="24">
        <v>0</v>
      </c>
      <c r="P11227" s="32" t="s">
        <v>27040</v>
      </c>
      <c r="Q11227" s="43" t="s">
        <v>27041</v>
      </c>
      <c r="R11227" s="43" t="s">
        <v>78</v>
      </c>
      <c r="S11227" s="47">
        <v>5</v>
      </c>
    </row>
    <row r="11228" spans="1:19" ht="12.75">
      <c r="A11228" s="22" t="s">
        <v>60</v>
      </c>
      <c r="B11228" s="22" t="s">
        <v>24705</v>
      </c>
      <c r="C11228" s="22" t="s">
        <v>69</v>
      </c>
      <c r="D11228" s="22" t="s">
        <v>61</v>
      </c>
      <c r="E11228" s="22" t="s">
        <v>27042</v>
      </c>
      <c r="F11228" s="31">
        <v>42916.54991898148</v>
      </c>
      <c r="G11228" s="31">
        <v>42916</v>
      </c>
      <c r="H11228" s="31">
        <v>43281</v>
      </c>
      <c r="I11228" s="31">
        <v>42946.544699074075</v>
      </c>
      <c r="J11228" s="22" t="s">
        <v>73</v>
      </c>
      <c r="K11228" s="32" t="s">
        <v>94</v>
      </c>
      <c r="L11228" s="32" t="s">
        <v>27043</v>
      </c>
      <c r="N11228" s="24">
        <v>419.845</v>
      </c>
      <c r="O11228" s="24">
        <v>394</v>
      </c>
      <c r="P11228" s="32" t="s">
        <v>2282</v>
      </c>
      <c r="Q11228" s="43" t="s">
        <v>2283</v>
      </c>
      <c r="R11228" s="43" t="s">
        <v>78</v>
      </c>
      <c r="S11228" s="47">
        <v>5</v>
      </c>
    </row>
    <row r="11229" spans="1:19" ht="12.75">
      <c r="A11229" s="22" t="s">
        <v>60</v>
      </c>
      <c r="B11229" s="22" t="s">
        <v>24680</v>
      </c>
      <c r="C11229" s="22" t="s">
        <v>69</v>
      </c>
      <c r="D11229" s="22" t="s">
        <v>61</v>
      </c>
      <c r="E11229" s="22" t="s">
        <v>27044</v>
      </c>
      <c r="F11229" s="31">
        <v>42916.485914351848</v>
      </c>
      <c r="G11229" s="31">
        <v>42965</v>
      </c>
      <c r="H11229" s="31">
        <v>43330</v>
      </c>
      <c r="I11229" s="31">
        <v>42946</v>
      </c>
      <c r="J11229" s="22" t="s">
        <v>73</v>
      </c>
      <c r="K11229" s="32" t="s">
        <v>74</v>
      </c>
      <c r="L11229" s="32" t="s">
        <v>27045</v>
      </c>
      <c r="N11229" s="24">
        <v>0</v>
      </c>
      <c r="O11229" s="24">
        <v>0</v>
      </c>
      <c r="P11229" s="32" t="s">
        <v>5380</v>
      </c>
      <c r="Q11229" s="43" t="s">
        <v>5381</v>
      </c>
      <c r="R11229" s="43" t="s">
        <v>78</v>
      </c>
      <c r="S11229" s="47">
        <v>5</v>
      </c>
    </row>
    <row r="11230" spans="1:19" ht="12.75">
      <c r="A11230" s="22" t="s">
        <v>60</v>
      </c>
      <c r="B11230" s="22" t="s">
        <v>24810</v>
      </c>
      <c r="C11230" s="22" t="s">
        <v>69</v>
      </c>
      <c r="D11230" s="22" t="s">
        <v>61</v>
      </c>
      <c r="E11230" s="22" t="s">
        <v>27046</v>
      </c>
      <c r="F11230" s="31">
        <v>42914.507650462961</v>
      </c>
      <c r="G11230" s="31">
        <v>42917</v>
      </c>
      <c r="H11230" s="31">
        <v>43282</v>
      </c>
      <c r="I11230" s="31">
        <v>42944</v>
      </c>
      <c r="J11230" s="22" t="s">
        <v>73</v>
      </c>
      <c r="K11230" s="32" t="s">
        <v>74</v>
      </c>
      <c r="L11230" s="32" t="s">
        <v>27047</v>
      </c>
      <c r="N11230" s="24">
        <v>0</v>
      </c>
      <c r="O11230" s="24">
        <v>0</v>
      </c>
      <c r="P11230" s="32" t="s">
        <v>27048</v>
      </c>
      <c r="Q11230" s="43" t="s">
        <v>27049</v>
      </c>
      <c r="R11230" s="43" t="s">
        <v>78</v>
      </c>
      <c r="S11230" s="47">
        <v>4</v>
      </c>
    </row>
    <row r="11231" spans="1:19" ht="12.75">
      <c r="A11231" s="22" t="s">
        <v>60</v>
      </c>
      <c r="B11231" s="22" t="s">
        <v>24712</v>
      </c>
      <c r="C11231" s="22" t="s">
        <v>69</v>
      </c>
      <c r="D11231" s="22" t="s">
        <v>61</v>
      </c>
      <c r="E11231" s="22" t="s">
        <v>27050</v>
      </c>
      <c r="F11231" s="31">
        <v>42912.759930555556</v>
      </c>
      <c r="G11231" s="31">
        <v>42917</v>
      </c>
      <c r="H11231" s="31">
        <v>43296</v>
      </c>
      <c r="I11231" s="31">
        <v>42942</v>
      </c>
      <c r="J11231" s="22" t="s">
        <v>73</v>
      </c>
      <c r="K11231" s="32" t="s">
        <v>89</v>
      </c>
      <c r="L11231" s="32" t="s">
        <v>27051</v>
      </c>
      <c r="N11231" s="24">
        <v>747.38829999999996</v>
      </c>
      <c r="O11231" s="24">
        <v>580.24</v>
      </c>
      <c r="P11231" s="32" t="s">
        <v>1814</v>
      </c>
      <c r="Q11231" s="43" t="s">
        <v>1815</v>
      </c>
      <c r="R11231" s="43" t="s">
        <v>78</v>
      </c>
      <c r="S11231" s="47">
        <v>5</v>
      </c>
    </row>
    <row r="11232" spans="1:19" ht="12.75">
      <c r="A11232" s="22" t="s">
        <v>60</v>
      </c>
      <c r="B11232" s="22" t="s">
        <v>24680</v>
      </c>
      <c r="C11232" s="22" t="s">
        <v>69</v>
      </c>
      <c r="D11232" s="22" t="s">
        <v>61</v>
      </c>
      <c r="E11232" s="22" t="s">
        <v>27052</v>
      </c>
      <c r="F11232" s="31">
        <v>42907.531701388885</v>
      </c>
      <c r="G11232" s="31">
        <v>42917</v>
      </c>
      <c r="H11232" s="31">
        <v>43282</v>
      </c>
      <c r="I11232" s="31">
        <v>42937</v>
      </c>
      <c r="J11232" s="22" t="s">
        <v>73</v>
      </c>
      <c r="K11232" s="32" t="s">
        <v>94</v>
      </c>
      <c r="L11232" s="32" t="s">
        <v>27053</v>
      </c>
      <c r="N11232" s="24">
        <v>305.0333</v>
      </c>
      <c r="O11232" s="24">
        <v>287.61</v>
      </c>
      <c r="P11232" s="32" t="s">
        <v>596</v>
      </c>
      <c r="Q11232" s="43" t="s">
        <v>597</v>
      </c>
      <c r="R11232" s="43" t="s">
        <v>78</v>
      </c>
      <c r="S11232" s="47">
        <v>5</v>
      </c>
    </row>
    <row r="11233" spans="1:19" ht="12.75">
      <c r="A11233" s="22" t="s">
        <v>60</v>
      </c>
      <c r="B11233" s="22" t="s">
        <v>24705</v>
      </c>
      <c r="C11233" s="22" t="s">
        <v>69</v>
      </c>
      <c r="D11233" s="22" t="s">
        <v>61</v>
      </c>
      <c r="E11233" s="22" t="s">
        <v>27054</v>
      </c>
      <c r="F11233" s="31">
        <v>42889.679201388884</v>
      </c>
      <c r="G11233" s="31">
        <v>42911</v>
      </c>
      <c r="H11233" s="31">
        <v>43276</v>
      </c>
      <c r="I11233" s="31">
        <v>42949.678055555552</v>
      </c>
      <c r="J11233" s="22" t="s">
        <v>73</v>
      </c>
      <c r="K11233" s="32" t="s">
        <v>89</v>
      </c>
      <c r="L11233" s="32" t="s">
        <v>27055</v>
      </c>
      <c r="N11233" s="24">
        <v>3850.36</v>
      </c>
      <c r="O11233" s="24">
        <v>3987.39</v>
      </c>
      <c r="P11233" s="32" t="s">
        <v>1109</v>
      </c>
      <c r="Q11233" s="43" t="s">
        <v>1110</v>
      </c>
      <c r="R11233" s="43" t="s">
        <v>78</v>
      </c>
      <c r="S11233" s="47">
        <v>5</v>
      </c>
    </row>
    <row r="11234" spans="1:19" ht="12.75">
      <c r="A11234" s="22" t="s">
        <v>60</v>
      </c>
      <c r="B11234" s="22" t="s">
        <v>24680</v>
      </c>
      <c r="C11234" s="22" t="s">
        <v>69</v>
      </c>
      <c r="D11234" s="22" t="s">
        <v>61</v>
      </c>
      <c r="E11234" s="22" t="s">
        <v>27056</v>
      </c>
      <c r="F11234" s="31">
        <v>42907.886192129627</v>
      </c>
      <c r="G11234" s="31">
        <v>42922</v>
      </c>
      <c r="H11234" s="31">
        <v>43287</v>
      </c>
      <c r="I11234" s="31">
        <v>42937</v>
      </c>
      <c r="J11234" s="22" t="s">
        <v>73</v>
      </c>
      <c r="K11234" s="32" t="s">
        <v>74</v>
      </c>
      <c r="L11234" s="32" t="s">
        <v>27057</v>
      </c>
      <c r="N11234" s="24">
        <v>0</v>
      </c>
      <c r="O11234" s="24">
        <v>0</v>
      </c>
      <c r="P11234" s="32" t="s">
        <v>3014</v>
      </c>
      <c r="Q11234" s="43" t="s">
        <v>3015</v>
      </c>
      <c r="R11234" s="43" t="s">
        <v>78</v>
      </c>
      <c r="S11234" s="47">
        <v>5</v>
      </c>
    </row>
    <row r="11235" spans="1:19" ht="12.75">
      <c r="A11235" s="22" t="s">
        <v>60</v>
      </c>
      <c r="B11235" s="22" t="s">
        <v>24746</v>
      </c>
      <c r="C11235" s="22" t="s">
        <v>69</v>
      </c>
      <c r="D11235" s="22" t="s">
        <v>61</v>
      </c>
      <c r="E11235" s="22" t="s">
        <v>27058</v>
      </c>
      <c r="F11235" s="31">
        <v>42915.624027777776</v>
      </c>
      <c r="G11235" s="31">
        <v>42946</v>
      </c>
      <c r="H11235" s="31">
        <v>43311</v>
      </c>
      <c r="I11235" s="31">
        <v>42945</v>
      </c>
      <c r="J11235" s="22" t="s">
        <v>73</v>
      </c>
      <c r="K11235" s="32" t="s">
        <v>94</v>
      </c>
      <c r="L11235" s="32" t="s">
        <v>27059</v>
      </c>
      <c r="N11235" s="24">
        <v>1755.085</v>
      </c>
      <c r="O11235" s="24">
        <v>1573.76</v>
      </c>
      <c r="P11235" s="32" t="s">
        <v>294</v>
      </c>
      <c r="Q11235" s="43" t="s">
        <v>295</v>
      </c>
      <c r="R11235" s="43" t="s">
        <v>78</v>
      </c>
      <c r="S11235" s="47">
        <v>5</v>
      </c>
    </row>
    <row r="11236" spans="1:19" ht="12.75">
      <c r="A11236" s="22" t="s">
        <v>60</v>
      </c>
      <c r="B11236" s="22" t="s">
        <v>24712</v>
      </c>
      <c r="C11236" s="22" t="s">
        <v>69</v>
      </c>
      <c r="D11236" s="22" t="s">
        <v>61</v>
      </c>
      <c r="E11236" s="22" t="s">
        <v>27060</v>
      </c>
      <c r="F11236" s="31">
        <v>42895.78056712963</v>
      </c>
      <c r="G11236" s="31">
        <v>42916</v>
      </c>
      <c r="H11236" s="31">
        <v>43281</v>
      </c>
      <c r="I11236" s="31">
        <v>42925</v>
      </c>
      <c r="J11236" s="22" t="s">
        <v>73</v>
      </c>
      <c r="K11236" s="32" t="s">
        <v>153</v>
      </c>
      <c r="L11236" s="32" t="s">
        <v>27061</v>
      </c>
      <c r="M11236" s="32" t="s">
        <v>27062</v>
      </c>
      <c r="N11236" s="24">
        <v>460.3766</v>
      </c>
      <c r="O11236" s="24">
        <v>356.84</v>
      </c>
      <c r="P11236" s="32" t="s">
        <v>25782</v>
      </c>
      <c r="Q11236" s="43" t="s">
        <v>25783</v>
      </c>
      <c r="R11236" s="43" t="s">
        <v>78</v>
      </c>
      <c r="S11236" s="47">
        <v>5</v>
      </c>
    </row>
    <row r="11237" spans="1:19" ht="12.75">
      <c r="A11237" s="22" t="s">
        <v>60</v>
      </c>
      <c r="B11237" s="22" t="s">
        <v>24810</v>
      </c>
      <c r="C11237" s="22" t="s">
        <v>69</v>
      </c>
      <c r="D11237" s="22" t="s">
        <v>61</v>
      </c>
      <c r="E11237" s="22" t="s">
        <v>27063</v>
      </c>
      <c r="F11237" s="31">
        <v>42899.681018518517</v>
      </c>
      <c r="G11237" s="31">
        <v>42923</v>
      </c>
      <c r="H11237" s="31">
        <v>43288</v>
      </c>
      <c r="I11237" s="31">
        <v>42929</v>
      </c>
      <c r="J11237" s="22" t="s">
        <v>73</v>
      </c>
      <c r="K11237" s="32" t="s">
        <v>94</v>
      </c>
      <c r="L11237" s="32" t="s">
        <v>27064</v>
      </c>
      <c r="N11237" s="24">
        <v>356</v>
      </c>
      <c r="O11237" s="24">
        <v>356.86</v>
      </c>
      <c r="P11237" s="32" t="s">
        <v>4468</v>
      </c>
      <c r="Q11237" s="43" t="s">
        <v>4469</v>
      </c>
      <c r="R11237" s="43" t="s">
        <v>78</v>
      </c>
      <c r="S11237" s="47">
        <v>4</v>
      </c>
    </row>
    <row r="11238" spans="1:19" ht="12.75">
      <c r="A11238" s="22" t="s">
        <v>60</v>
      </c>
      <c r="B11238" s="22" t="s">
        <v>24724</v>
      </c>
      <c r="C11238" s="22" t="s">
        <v>69</v>
      </c>
      <c r="D11238" s="22" t="s">
        <v>61</v>
      </c>
      <c r="E11238" s="22" t="s">
        <v>27065</v>
      </c>
      <c r="F11238" s="31">
        <v>42901.649953703702</v>
      </c>
      <c r="G11238" s="31">
        <v>42916</v>
      </c>
      <c r="H11238" s="31">
        <v>43281</v>
      </c>
      <c r="I11238" s="31">
        <v>42931</v>
      </c>
      <c r="J11238" s="22" t="s">
        <v>73</v>
      </c>
      <c r="K11238" s="32" t="s">
        <v>74</v>
      </c>
      <c r="L11238" s="32" t="s">
        <v>27066</v>
      </c>
      <c r="N11238" s="24">
        <v>26844.509999999998</v>
      </c>
      <c r="O11238" s="24">
        <v>0</v>
      </c>
      <c r="P11238" s="32" t="s">
        <v>108</v>
      </c>
      <c r="Q11238" s="43" t="s">
        <v>109</v>
      </c>
      <c r="R11238" s="43" t="s">
        <v>78</v>
      </c>
      <c r="S11238" s="47">
        <v>4</v>
      </c>
    </row>
    <row r="11239" spans="1:19" ht="12.75">
      <c r="A11239" s="22" t="s">
        <v>60</v>
      </c>
      <c r="B11239" s="22" t="s">
        <v>24680</v>
      </c>
      <c r="C11239" s="22" t="s">
        <v>69</v>
      </c>
      <c r="D11239" s="22" t="s">
        <v>61</v>
      </c>
      <c r="E11239" s="22" t="s">
        <v>27067</v>
      </c>
      <c r="F11239" s="31">
        <v>42909.716249999998</v>
      </c>
      <c r="G11239" s="31">
        <v>42909</v>
      </c>
      <c r="H11239" s="31">
        <v>43252</v>
      </c>
      <c r="I11239" s="31">
        <v>42939</v>
      </c>
      <c r="J11239" s="22" t="s">
        <v>73</v>
      </c>
      <c r="K11239" s="32" t="s">
        <v>94</v>
      </c>
      <c r="L11239" s="32" t="s">
        <v>27068</v>
      </c>
      <c r="N11239" s="24">
        <v>3339</v>
      </c>
      <c r="O11239" s="24">
        <v>1788.51</v>
      </c>
      <c r="P11239" s="32" t="s">
        <v>831</v>
      </c>
      <c r="Q11239" s="43" t="s">
        <v>832</v>
      </c>
      <c r="R11239" s="43" t="s">
        <v>78</v>
      </c>
      <c r="S11239" s="47">
        <v>5</v>
      </c>
    </row>
    <row r="11240" spans="1:19" ht="12.75">
      <c r="A11240" s="22" t="s">
        <v>60</v>
      </c>
      <c r="B11240" s="22" t="s">
        <v>24680</v>
      </c>
      <c r="C11240" s="22" t="s">
        <v>69</v>
      </c>
      <c r="D11240" s="22" t="s">
        <v>61</v>
      </c>
      <c r="E11240" s="22" t="s">
        <v>27069</v>
      </c>
      <c r="F11240" s="31">
        <v>42902.509270833332</v>
      </c>
      <c r="G11240" s="31">
        <v>42902</v>
      </c>
      <c r="H11240" s="31">
        <v>43267</v>
      </c>
      <c r="I11240" s="31">
        <v>42932</v>
      </c>
      <c r="J11240" s="22" t="s">
        <v>73</v>
      </c>
      <c r="K11240" s="32" t="s">
        <v>74</v>
      </c>
      <c r="L11240" s="32" t="s">
        <v>27070</v>
      </c>
      <c r="N11240" s="24">
        <v>0</v>
      </c>
      <c r="O11240" s="24">
        <v>0</v>
      </c>
      <c r="P11240" s="32" t="s">
        <v>24054</v>
      </c>
      <c r="Q11240" s="43" t="s">
        <v>24055</v>
      </c>
      <c r="R11240" s="43" t="s">
        <v>78</v>
      </c>
      <c r="S11240" s="47">
        <v>6</v>
      </c>
    </row>
    <row r="11241" spans="1:19" ht="12.75">
      <c r="A11241" s="22" t="s">
        <v>60</v>
      </c>
      <c r="B11241" s="22" t="s">
        <v>24712</v>
      </c>
      <c r="C11241" s="22" t="s">
        <v>69</v>
      </c>
      <c r="D11241" s="22" t="s">
        <v>61</v>
      </c>
      <c r="E11241" s="22" t="s">
        <v>27071</v>
      </c>
      <c r="F11241" s="31">
        <v>42916.394270833334</v>
      </c>
      <c r="G11241" s="31">
        <v>42959</v>
      </c>
      <c r="H11241" s="31">
        <v>43324</v>
      </c>
      <c r="I11241" s="31">
        <v>42976</v>
      </c>
      <c r="J11241" s="22" t="s">
        <v>119</v>
      </c>
      <c r="K11241" s="32" t="s">
        <v>94</v>
      </c>
      <c r="L11241" s="32" t="s">
        <v>27072</v>
      </c>
      <c r="N11241" s="24">
        <v>453</v>
      </c>
      <c r="O11241" s="24">
        <v>453</v>
      </c>
      <c r="P11241" s="32" t="s">
        <v>1182</v>
      </c>
      <c r="Q11241" s="43" t="s">
        <v>1183</v>
      </c>
      <c r="R11241" s="43" t="s">
        <v>78</v>
      </c>
      <c r="S11241" s="47">
        <v>1</v>
      </c>
    </row>
    <row r="11242" spans="1:19" ht="12.75">
      <c r="A11242" s="22" t="s">
        <v>60</v>
      </c>
      <c r="B11242" s="22" t="s">
        <v>24746</v>
      </c>
      <c r="C11242" s="22" t="s">
        <v>69</v>
      </c>
      <c r="D11242" s="22" t="s">
        <v>61</v>
      </c>
      <c r="E11242" s="22" t="s">
        <v>27073</v>
      </c>
      <c r="F11242" s="31">
        <v>42899.544062499997</v>
      </c>
      <c r="G11242" s="31">
        <v>42916</v>
      </c>
      <c r="H11242" s="31">
        <v>43281</v>
      </c>
      <c r="I11242" s="31">
        <v>42929</v>
      </c>
      <c r="J11242" s="22" t="s">
        <v>73</v>
      </c>
      <c r="K11242" s="32" t="s">
        <v>94</v>
      </c>
      <c r="L11242" s="32" t="s">
        <v>27074</v>
      </c>
      <c r="N11242" s="24">
        <v>2298.9965999999999</v>
      </c>
      <c r="O11242" s="24">
        <v>2179.85</v>
      </c>
      <c r="P11242" s="32" t="s">
        <v>108</v>
      </c>
      <c r="Q11242" s="43" t="s">
        <v>109</v>
      </c>
      <c r="R11242" s="43" t="s">
        <v>78</v>
      </c>
      <c r="S11242" s="47">
        <v>4</v>
      </c>
    </row>
    <row r="11243" spans="1:19" ht="12.75">
      <c r="A11243" s="22" t="s">
        <v>60</v>
      </c>
      <c r="B11243" s="22" t="s">
        <v>24875</v>
      </c>
      <c r="C11243" s="22" t="s">
        <v>69</v>
      </c>
      <c r="D11243" s="22" t="s">
        <v>61</v>
      </c>
      <c r="E11243" s="22" t="s">
        <v>27075</v>
      </c>
      <c r="F11243" s="31">
        <v>42899.782766203702</v>
      </c>
      <c r="G11243" s="31">
        <v>42916</v>
      </c>
      <c r="H11243" s="31">
        <v>43281</v>
      </c>
      <c r="I11243" s="31">
        <v>42929</v>
      </c>
      <c r="J11243" s="22" t="s">
        <v>73</v>
      </c>
      <c r="K11243" s="32" t="s">
        <v>74</v>
      </c>
      <c r="L11243" s="32" t="s">
        <v>27076</v>
      </c>
      <c r="N11243" s="24">
        <v>0</v>
      </c>
      <c r="O11243" s="24">
        <v>0</v>
      </c>
      <c r="P11243" s="32" t="s">
        <v>621</v>
      </c>
      <c r="Q11243" s="43" t="s">
        <v>622</v>
      </c>
      <c r="R11243" s="43" t="s">
        <v>78</v>
      </c>
      <c r="S11243" s="47">
        <v>4</v>
      </c>
    </row>
    <row r="11244" spans="1:19" ht="12.75">
      <c r="A11244" s="22" t="s">
        <v>60</v>
      </c>
      <c r="B11244" s="22" t="s">
        <v>24712</v>
      </c>
      <c r="C11244" s="22" t="s">
        <v>69</v>
      </c>
      <c r="D11244" s="22" t="s">
        <v>61</v>
      </c>
      <c r="E11244" s="22" t="s">
        <v>27077</v>
      </c>
      <c r="F11244" s="31">
        <v>42900.524768518517</v>
      </c>
      <c r="G11244" s="31">
        <v>42916</v>
      </c>
      <c r="H11244" s="31">
        <v>43281</v>
      </c>
      <c r="I11244" s="31">
        <v>42930</v>
      </c>
      <c r="J11244" s="22" t="s">
        <v>73</v>
      </c>
      <c r="K11244" s="32" t="s">
        <v>74</v>
      </c>
      <c r="L11244" s="32" t="s">
        <v>27078</v>
      </c>
      <c r="N11244" s="24">
        <v>0</v>
      </c>
      <c r="O11244" s="24">
        <v>0</v>
      </c>
      <c r="P11244" s="32" t="s">
        <v>1445</v>
      </c>
      <c r="Q11244" s="43" t="s">
        <v>1446</v>
      </c>
      <c r="R11244" s="43" t="s">
        <v>78</v>
      </c>
      <c r="S11244" s="47">
        <v>4</v>
      </c>
    </row>
    <row r="11245" spans="1:19" ht="12.75">
      <c r="A11245" s="22" t="s">
        <v>60</v>
      </c>
      <c r="B11245" s="22" t="s">
        <v>24680</v>
      </c>
      <c r="C11245" s="22" t="s">
        <v>69</v>
      </c>
      <c r="D11245" s="22" t="s">
        <v>61</v>
      </c>
      <c r="E11245" s="22" t="s">
        <v>27079</v>
      </c>
      <c r="F11245" s="31">
        <v>42909.375289351847</v>
      </c>
      <c r="G11245" s="31">
        <v>42915</v>
      </c>
      <c r="H11245" s="31">
        <v>43280</v>
      </c>
      <c r="I11245" s="31">
        <v>42939</v>
      </c>
      <c r="J11245" s="22" t="s">
        <v>73</v>
      </c>
      <c r="K11245" s="32" t="s">
        <v>153</v>
      </c>
      <c r="L11245" s="32" t="s">
        <v>27080</v>
      </c>
      <c r="M11245" s="32" t="s">
        <v>27081</v>
      </c>
      <c r="N11245" s="24">
        <v>1556.9090000000001</v>
      </c>
      <c r="O11245" s="24">
        <v>1118.1099999999999</v>
      </c>
      <c r="P11245" s="32" t="s">
        <v>436</v>
      </c>
      <c r="Q11245" s="43" t="s">
        <v>437</v>
      </c>
      <c r="R11245" s="43" t="s">
        <v>78</v>
      </c>
      <c r="S11245" s="47">
        <v>5</v>
      </c>
    </row>
    <row r="11246" spans="1:19" ht="12.75">
      <c r="A11246" s="22" t="s">
        <v>60</v>
      </c>
      <c r="B11246" s="22" t="s">
        <v>24712</v>
      </c>
      <c r="C11246" s="22" t="s">
        <v>69</v>
      </c>
      <c r="D11246" s="22" t="s">
        <v>61</v>
      </c>
      <c r="E11246" s="22" t="s">
        <v>27082</v>
      </c>
      <c r="F11246" s="31">
        <v>42909.511469907404</v>
      </c>
      <c r="G11246" s="31">
        <v>42917</v>
      </c>
      <c r="H11246" s="31">
        <v>43281</v>
      </c>
      <c r="I11246" s="31">
        <v>42939</v>
      </c>
      <c r="J11246" s="22" t="s">
        <v>73</v>
      </c>
      <c r="K11246" s="32" t="s">
        <v>74</v>
      </c>
      <c r="L11246" s="32" t="s">
        <v>27083</v>
      </c>
      <c r="N11246" s="24">
        <v>0</v>
      </c>
      <c r="O11246" s="24">
        <v>0</v>
      </c>
      <c r="P11246" s="32" t="s">
        <v>104</v>
      </c>
      <c r="Q11246" s="43" t="s">
        <v>105</v>
      </c>
      <c r="R11246" s="43" t="s">
        <v>78</v>
      </c>
      <c r="S11246" s="47">
        <v>5</v>
      </c>
    </row>
    <row r="11247" spans="1:19" ht="12.75">
      <c r="A11247" s="22" t="s">
        <v>60</v>
      </c>
      <c r="B11247" s="22" t="s">
        <v>24705</v>
      </c>
      <c r="C11247" s="22" t="s">
        <v>69</v>
      </c>
      <c r="D11247" s="22" t="s">
        <v>61</v>
      </c>
      <c r="E11247" s="22" t="s">
        <v>27084</v>
      </c>
      <c r="F11247" s="31">
        <v>42915.470416666663</v>
      </c>
      <c r="G11247" s="31">
        <v>42915</v>
      </c>
      <c r="H11247" s="31">
        <v>43280</v>
      </c>
      <c r="I11247" s="31">
        <v>42945.467326388884</v>
      </c>
      <c r="J11247" s="22" t="s">
        <v>73</v>
      </c>
      <c r="K11247" s="32" t="s">
        <v>74</v>
      </c>
      <c r="L11247" s="32" t="s">
        <v>27085</v>
      </c>
      <c r="N11247" s="24">
        <v>715.9475</v>
      </c>
      <c r="O11247" s="24">
        <v>0</v>
      </c>
      <c r="P11247" s="32" t="s">
        <v>108</v>
      </c>
      <c r="Q11247" s="43" t="s">
        <v>109</v>
      </c>
      <c r="R11247" s="43" t="s">
        <v>78</v>
      </c>
      <c r="S11247" s="47">
        <v>5</v>
      </c>
    </row>
    <row r="11248" spans="1:19" ht="12.75">
      <c r="A11248" s="22" t="s">
        <v>60</v>
      </c>
      <c r="B11248" s="22" t="s">
        <v>24712</v>
      </c>
      <c r="C11248" s="22" t="s">
        <v>69</v>
      </c>
      <c r="D11248" s="22" t="s">
        <v>61</v>
      </c>
      <c r="E11248" s="22" t="s">
        <v>27086</v>
      </c>
      <c r="F11248" s="31">
        <v>42905.781331018516</v>
      </c>
      <c r="G11248" s="31">
        <v>42900</v>
      </c>
      <c r="H11248" s="31">
        <v>43266</v>
      </c>
      <c r="I11248" s="31">
        <v>42935</v>
      </c>
      <c r="J11248" s="22" t="s">
        <v>152</v>
      </c>
      <c r="K11248" s="32" t="s">
        <v>153</v>
      </c>
      <c r="L11248" s="32" t="s">
        <v>27087</v>
      </c>
      <c r="M11248" s="32" t="s">
        <v>25447</v>
      </c>
      <c r="N11248" s="24">
        <v>-162.63</v>
      </c>
      <c r="O11248" s="24">
        <v>-162.63</v>
      </c>
      <c r="P11248" s="32" t="s">
        <v>389</v>
      </c>
      <c r="Q11248" s="43" t="s">
        <v>390</v>
      </c>
      <c r="R11248" s="43" t="s">
        <v>78</v>
      </c>
      <c r="S11248" s="47">
        <v>1</v>
      </c>
    </row>
    <row r="11249" spans="1:19" ht="12.75">
      <c r="A11249" s="22" t="s">
        <v>60</v>
      </c>
      <c r="B11249" s="22" t="s">
        <v>24738</v>
      </c>
      <c r="C11249" s="22" t="s">
        <v>69</v>
      </c>
      <c r="D11249" s="22" t="s">
        <v>61</v>
      </c>
      <c r="E11249" s="22" t="s">
        <v>27088</v>
      </c>
      <c r="F11249" s="31">
        <v>42892.565787037034</v>
      </c>
      <c r="G11249" s="31">
        <v>42917</v>
      </c>
      <c r="H11249" s="31">
        <v>43282</v>
      </c>
      <c r="I11249" s="31">
        <v>42922</v>
      </c>
      <c r="J11249" s="22" t="s">
        <v>73</v>
      </c>
      <c r="K11249" s="32" t="s">
        <v>74</v>
      </c>
      <c r="L11249" s="32" t="s">
        <v>27089</v>
      </c>
      <c r="N11249" s="24">
        <v>1084.27</v>
      </c>
      <c r="O11249" s="24">
        <v>0</v>
      </c>
      <c r="P11249" s="32" t="s">
        <v>26081</v>
      </c>
      <c r="Q11249" s="43" t="s">
        <v>26082</v>
      </c>
      <c r="R11249" s="43" t="s">
        <v>78</v>
      </c>
      <c r="S11249" s="47">
        <v>5</v>
      </c>
    </row>
    <row r="11250" spans="1:19" ht="12.75">
      <c r="A11250" s="22" t="s">
        <v>60</v>
      </c>
      <c r="B11250" s="22" t="s">
        <v>24680</v>
      </c>
      <c r="C11250" s="22" t="s">
        <v>69</v>
      </c>
      <c r="D11250" s="22" t="s">
        <v>61</v>
      </c>
      <c r="E11250" s="22" t="s">
        <v>27090</v>
      </c>
      <c r="F11250" s="31">
        <v>42898.569675925923</v>
      </c>
      <c r="G11250" s="31">
        <v>42551</v>
      </c>
      <c r="H11250" s="31">
        <v>42916</v>
      </c>
      <c r="I11250" s="31">
        <v>42558</v>
      </c>
      <c r="J11250" s="22" t="s">
        <v>73</v>
      </c>
      <c r="K11250" s="32" t="s">
        <v>74</v>
      </c>
      <c r="L11250" s="32" t="s">
        <v>27091</v>
      </c>
      <c r="N11250" s="24">
        <v>0</v>
      </c>
      <c r="O11250" s="24">
        <v>0</v>
      </c>
      <c r="P11250" s="32" t="s">
        <v>211</v>
      </c>
      <c r="Q11250" s="43" t="s">
        <v>212</v>
      </c>
      <c r="R11250" s="43" t="s">
        <v>78</v>
      </c>
      <c r="S11250" s="47">
        <v>4</v>
      </c>
    </row>
    <row r="11251" spans="1:19" ht="12.75">
      <c r="A11251" s="22" t="s">
        <v>60</v>
      </c>
      <c r="B11251" s="22" t="s">
        <v>24680</v>
      </c>
      <c r="C11251" s="22" t="s">
        <v>69</v>
      </c>
      <c r="D11251" s="22" t="s">
        <v>61</v>
      </c>
      <c r="E11251" s="22" t="s">
        <v>27092</v>
      </c>
      <c r="F11251" s="31">
        <v>42898.747025462959</v>
      </c>
      <c r="G11251" s="31">
        <v>42838</v>
      </c>
      <c r="H11251" s="31">
        <v>43203</v>
      </c>
      <c r="I11251" s="31">
        <v>42928</v>
      </c>
      <c r="J11251" s="22" t="s">
        <v>73</v>
      </c>
      <c r="K11251" s="32" t="s">
        <v>74</v>
      </c>
      <c r="L11251" s="32" t="s">
        <v>27093</v>
      </c>
      <c r="N11251" s="24">
        <v>0</v>
      </c>
      <c r="O11251" s="24">
        <v>0</v>
      </c>
      <c r="P11251" s="32" t="s">
        <v>583</v>
      </c>
      <c r="Q11251" s="43" t="s">
        <v>584</v>
      </c>
      <c r="R11251" s="43" t="s">
        <v>78</v>
      </c>
      <c r="S11251" s="47">
        <v>5</v>
      </c>
    </row>
    <row r="11252" spans="1:19" ht="12.75">
      <c r="A11252" s="22" t="s">
        <v>60</v>
      </c>
      <c r="B11252" s="22" t="s">
        <v>24683</v>
      </c>
      <c r="C11252" s="22" t="s">
        <v>69</v>
      </c>
      <c r="D11252" s="22" t="s">
        <v>61</v>
      </c>
      <c r="E11252" s="22" t="s">
        <v>27094</v>
      </c>
      <c r="F11252" s="31">
        <v>42900.745775462958</v>
      </c>
      <c r="G11252" s="31">
        <v>42916</v>
      </c>
      <c r="H11252" s="31">
        <v>43281</v>
      </c>
      <c r="I11252" s="31">
        <v>42930</v>
      </c>
      <c r="J11252" s="22" t="s">
        <v>73</v>
      </c>
      <c r="K11252" s="32" t="s">
        <v>74</v>
      </c>
      <c r="L11252" s="32" t="s">
        <v>27095</v>
      </c>
      <c r="N11252" s="24">
        <v>0</v>
      </c>
      <c r="O11252" s="24">
        <v>0</v>
      </c>
      <c r="P11252" s="32" t="s">
        <v>27096</v>
      </c>
      <c r="Q11252" s="43" t="s">
        <v>27097</v>
      </c>
      <c r="R11252" s="43" t="s">
        <v>78</v>
      </c>
      <c r="S11252" s="47">
        <v>5</v>
      </c>
    </row>
    <row r="11253" spans="1:19" ht="12.75">
      <c r="A11253" s="22" t="s">
        <v>60</v>
      </c>
      <c r="B11253" s="22" t="s">
        <v>24716</v>
      </c>
      <c r="C11253" s="22" t="s">
        <v>69</v>
      </c>
      <c r="D11253" s="22" t="s">
        <v>61</v>
      </c>
      <c r="E11253" s="22" t="s">
        <v>27098</v>
      </c>
      <c r="F11253" s="31">
        <v>42916.564039351848</v>
      </c>
      <c r="G11253" s="31">
        <v>42855</v>
      </c>
      <c r="H11253" s="31">
        <v>43220</v>
      </c>
      <c r="I11253" s="31">
        <v>42946</v>
      </c>
      <c r="J11253" s="22" t="s">
        <v>152</v>
      </c>
      <c r="K11253" s="32" t="s">
        <v>153</v>
      </c>
      <c r="L11253" s="32" t="s">
        <v>27099</v>
      </c>
      <c r="M11253" s="32" t="s">
        <v>27100</v>
      </c>
      <c r="N11253" s="24">
        <v>0</v>
      </c>
      <c r="O11253" s="24">
        <v>0</v>
      </c>
      <c r="P11253" s="32" t="s">
        <v>21788</v>
      </c>
      <c r="Q11253" s="43" t="s">
        <v>21789</v>
      </c>
      <c r="R11253" s="43" t="s">
        <v>78</v>
      </c>
      <c r="S11253" s="47">
        <v>1</v>
      </c>
    </row>
    <row r="11254" spans="1:19" ht="12.75">
      <c r="A11254" s="22" t="s">
        <v>60</v>
      </c>
      <c r="B11254" s="22" t="s">
        <v>24716</v>
      </c>
      <c r="C11254" s="22" t="s">
        <v>69</v>
      </c>
      <c r="D11254" s="22" t="s">
        <v>61</v>
      </c>
      <c r="E11254" s="22" t="s">
        <v>27101</v>
      </c>
      <c r="F11254" s="31">
        <v>42901.52140046296</v>
      </c>
      <c r="G11254" s="31">
        <v>42916</v>
      </c>
      <c r="H11254" s="31">
        <v>43281</v>
      </c>
      <c r="I11254" s="31">
        <v>42931</v>
      </c>
      <c r="J11254" s="22" t="s">
        <v>73</v>
      </c>
      <c r="K11254" s="32" t="s">
        <v>94</v>
      </c>
      <c r="L11254" s="32" t="s">
        <v>27102</v>
      </c>
      <c r="N11254" s="24">
        <v>1254.675</v>
      </c>
      <c r="O11254" s="24">
        <v>925.3433</v>
      </c>
      <c r="P11254" s="32" t="s">
        <v>108</v>
      </c>
      <c r="Q11254" s="43" t="s">
        <v>109</v>
      </c>
      <c r="R11254" s="43" t="s">
        <v>78</v>
      </c>
      <c r="S11254" s="47">
        <v>5</v>
      </c>
    </row>
    <row r="11255" spans="1:19" ht="12.75">
      <c r="A11255" s="22" t="s">
        <v>60</v>
      </c>
      <c r="B11255" s="22" t="s">
        <v>24680</v>
      </c>
      <c r="C11255" s="22" t="s">
        <v>69</v>
      </c>
      <c r="D11255" s="22" t="s">
        <v>61</v>
      </c>
      <c r="E11255" s="22" t="s">
        <v>27103</v>
      </c>
      <c r="F11255" s="31">
        <v>42915.541944444441</v>
      </c>
      <c r="G11255" s="31">
        <v>42916</v>
      </c>
      <c r="H11255" s="31">
        <v>43281</v>
      </c>
      <c r="I11255" s="31">
        <v>42945</v>
      </c>
      <c r="J11255" s="22" t="s">
        <v>73</v>
      </c>
      <c r="K11255" s="32" t="s">
        <v>74</v>
      </c>
      <c r="L11255" s="32" t="s">
        <v>27104</v>
      </c>
      <c r="N11255" s="24">
        <v>764.54</v>
      </c>
      <c r="O11255" s="24">
        <v>0</v>
      </c>
      <c r="P11255" s="32" t="s">
        <v>5393</v>
      </c>
      <c r="Q11255" s="43" t="s">
        <v>5394</v>
      </c>
      <c r="R11255" s="43" t="s">
        <v>78</v>
      </c>
      <c r="S11255" s="47">
        <v>6</v>
      </c>
    </row>
    <row r="11256" spans="1:19" ht="12.75">
      <c r="A11256" s="22" t="s">
        <v>60</v>
      </c>
      <c r="B11256" s="22" t="s">
        <v>24693</v>
      </c>
      <c r="C11256" s="22" t="s">
        <v>69</v>
      </c>
      <c r="D11256" s="22" t="s">
        <v>61</v>
      </c>
      <c r="E11256" s="22" t="s">
        <v>27105</v>
      </c>
      <c r="F11256" s="31">
        <v>42899.437314814815</v>
      </c>
      <c r="G11256" s="31">
        <v>42901</v>
      </c>
      <c r="H11256" s="31">
        <v>43266</v>
      </c>
      <c r="I11256" s="31">
        <v>42929</v>
      </c>
      <c r="J11256" s="22" t="s">
        <v>73</v>
      </c>
      <c r="K11256" s="32" t="s">
        <v>74</v>
      </c>
      <c r="L11256" s="32" t="s">
        <v>27106</v>
      </c>
      <c r="N11256" s="24">
        <v>801.08</v>
      </c>
      <c r="O11256" s="24">
        <v>0</v>
      </c>
      <c r="P11256" s="32" t="s">
        <v>4770</v>
      </c>
      <c r="Q11256" s="43" t="s">
        <v>4771</v>
      </c>
      <c r="R11256" s="43" t="s">
        <v>78</v>
      </c>
      <c r="S11256" s="47">
        <v>5</v>
      </c>
    </row>
    <row r="11257" spans="1:19" ht="12.75">
      <c r="A11257" s="22" t="s">
        <v>60</v>
      </c>
      <c r="B11257" s="22" t="s">
        <v>24778</v>
      </c>
      <c r="C11257" s="22" t="s">
        <v>69</v>
      </c>
      <c r="D11257" s="22" t="s">
        <v>61</v>
      </c>
      <c r="E11257" s="22" t="s">
        <v>27107</v>
      </c>
      <c r="F11257" s="31">
        <v>42902.749085648145</v>
      </c>
      <c r="G11257" s="31">
        <v>42902</v>
      </c>
      <c r="H11257" s="31">
        <v>43281</v>
      </c>
      <c r="I11257" s="31">
        <v>42932</v>
      </c>
      <c r="J11257" s="22" t="s">
        <v>73</v>
      </c>
      <c r="K11257" s="32" t="s">
        <v>94</v>
      </c>
      <c r="L11257" s="32" t="s">
        <v>27108</v>
      </c>
      <c r="N11257" s="24">
        <v>413.75</v>
      </c>
      <c r="O11257" s="24">
        <v>611.74</v>
      </c>
      <c r="P11257" s="32" t="s">
        <v>15906</v>
      </c>
      <c r="Q11257" s="43" t="s">
        <v>15907</v>
      </c>
      <c r="R11257" s="43" t="s">
        <v>78</v>
      </c>
      <c r="S11257" s="47">
        <v>4</v>
      </c>
    </row>
    <row r="11258" spans="1:19" ht="12.75">
      <c r="A11258" s="22" t="s">
        <v>60</v>
      </c>
      <c r="B11258" s="22" t="s">
        <v>25054</v>
      </c>
      <c r="C11258" s="22" t="s">
        <v>69</v>
      </c>
      <c r="D11258" s="22" t="s">
        <v>61</v>
      </c>
      <c r="E11258" s="22" t="s">
        <v>27109</v>
      </c>
      <c r="F11258" s="31">
        <v>42915.968935185185</v>
      </c>
      <c r="G11258" s="31">
        <v>42916</v>
      </c>
      <c r="H11258" s="31">
        <v>43281</v>
      </c>
      <c r="I11258" s="31">
        <v>42945</v>
      </c>
      <c r="J11258" s="22" t="s">
        <v>152</v>
      </c>
      <c r="K11258" s="32" t="s">
        <v>153</v>
      </c>
      <c r="L11258" s="32" t="s">
        <v>27110</v>
      </c>
      <c r="M11258" s="32" t="s">
        <v>27111</v>
      </c>
      <c r="N11258" s="24">
        <v>0</v>
      </c>
      <c r="O11258" s="24">
        <v>0</v>
      </c>
      <c r="P11258" s="32" t="s">
        <v>2469</v>
      </c>
      <c r="Q11258" s="43" t="s">
        <v>2470</v>
      </c>
      <c r="R11258" s="43" t="s">
        <v>78</v>
      </c>
      <c r="S11258" s="47">
        <v>1</v>
      </c>
    </row>
    <row r="11259" spans="1:19" ht="12.75">
      <c r="A11259" s="22" t="s">
        <v>60</v>
      </c>
      <c r="B11259" s="22" t="s">
        <v>26378</v>
      </c>
      <c r="C11259" s="22" t="s">
        <v>69</v>
      </c>
      <c r="D11259" s="22" t="s">
        <v>61</v>
      </c>
      <c r="E11259" s="22" t="s">
        <v>27112</v>
      </c>
      <c r="F11259" s="31">
        <v>42907.507384259261</v>
      </c>
      <c r="G11259" s="31">
        <v>42947</v>
      </c>
      <c r="H11259" s="31">
        <v>43312</v>
      </c>
      <c r="I11259" s="31">
        <v>42937</v>
      </c>
      <c r="J11259" s="22" t="s">
        <v>73</v>
      </c>
      <c r="K11259" s="32" t="s">
        <v>74</v>
      </c>
      <c r="L11259" s="32" t="s">
        <v>27113</v>
      </c>
      <c r="N11259" s="24">
        <v>2568.42</v>
      </c>
      <c r="O11259" s="24">
        <v>0</v>
      </c>
      <c r="P11259" s="32" t="s">
        <v>26374</v>
      </c>
      <c r="Q11259" s="43" t="s">
        <v>26375</v>
      </c>
      <c r="R11259" s="43" t="s">
        <v>78</v>
      </c>
      <c r="S11259" s="47">
        <v>4</v>
      </c>
    </row>
    <row r="11260" spans="1:19" ht="12.75">
      <c r="A11260" s="22" t="s">
        <v>60</v>
      </c>
      <c r="B11260" s="22" t="s">
        <v>24705</v>
      </c>
      <c r="C11260" s="22" t="s">
        <v>69</v>
      </c>
      <c r="D11260" s="22" t="s">
        <v>61</v>
      </c>
      <c r="E11260" s="22" t="s">
        <v>27114</v>
      </c>
      <c r="F11260" s="31">
        <v>42905.48946759259</v>
      </c>
      <c r="G11260" s="31">
        <v>42907</v>
      </c>
      <c r="H11260" s="31">
        <v>43272</v>
      </c>
      <c r="I11260" s="31">
        <v>42935.484363425923</v>
      </c>
      <c r="J11260" s="22" t="s">
        <v>73</v>
      </c>
      <c r="K11260" s="32" t="s">
        <v>94</v>
      </c>
      <c r="L11260" s="32" t="s">
        <v>27115</v>
      </c>
      <c r="N11260" s="24">
        <v>497.40660000000003</v>
      </c>
      <c r="O11260" s="24">
        <v>496.08</v>
      </c>
      <c r="P11260" s="32" t="s">
        <v>211</v>
      </c>
      <c r="Q11260" s="43" t="s">
        <v>212</v>
      </c>
      <c r="R11260" s="43" t="s">
        <v>78</v>
      </c>
      <c r="S11260" s="47">
        <v>6</v>
      </c>
    </row>
    <row r="11261" spans="1:19" ht="12.75">
      <c r="A11261" s="22" t="s">
        <v>60</v>
      </c>
      <c r="B11261" s="22" t="s">
        <v>24705</v>
      </c>
      <c r="C11261" s="22" t="s">
        <v>69</v>
      </c>
      <c r="D11261" s="22" t="s">
        <v>61</v>
      </c>
      <c r="E11261" s="22" t="s">
        <v>27116</v>
      </c>
      <c r="F11261" s="31">
        <v>42899.758506944439</v>
      </c>
      <c r="G11261" s="31">
        <v>42899</v>
      </c>
      <c r="H11261" s="31">
        <v>43264</v>
      </c>
      <c r="I11261" s="31">
        <v>42929.756747685184</v>
      </c>
      <c r="J11261" s="22" t="s">
        <v>73</v>
      </c>
      <c r="K11261" s="32" t="s">
        <v>74</v>
      </c>
      <c r="L11261" s="32" t="s">
        <v>27117</v>
      </c>
      <c r="N11261" s="24">
        <v>781.99800000000005</v>
      </c>
      <c r="O11261" s="24">
        <v>0</v>
      </c>
      <c r="P11261" s="32" t="s">
        <v>881</v>
      </c>
      <c r="Q11261" s="43" t="s">
        <v>882</v>
      </c>
      <c r="R11261" s="43" t="s">
        <v>78</v>
      </c>
      <c r="S11261" s="47">
        <v>5</v>
      </c>
    </row>
    <row r="11262" spans="1:19" ht="12.75">
      <c r="A11262" s="22" t="s">
        <v>60</v>
      </c>
      <c r="B11262" s="22" t="s">
        <v>24712</v>
      </c>
      <c r="C11262" s="22" t="s">
        <v>69</v>
      </c>
      <c r="D11262" s="22" t="s">
        <v>61</v>
      </c>
      <c r="E11262" s="22" t="s">
        <v>27118</v>
      </c>
      <c r="F11262" s="31">
        <v>42914.486238425925</v>
      </c>
      <c r="G11262" s="31">
        <v>42916</v>
      </c>
      <c r="H11262" s="31">
        <v>43281</v>
      </c>
      <c r="I11262" s="31">
        <v>42944</v>
      </c>
      <c r="J11262" s="22" t="s">
        <v>73</v>
      </c>
      <c r="K11262" s="32" t="s">
        <v>89</v>
      </c>
      <c r="L11262" s="32" t="s">
        <v>27119</v>
      </c>
      <c r="N11262" s="24">
        <v>4281.8765999999996</v>
      </c>
      <c r="O11262" s="24">
        <v>4742.6499999999996</v>
      </c>
      <c r="P11262" s="32" t="s">
        <v>125</v>
      </c>
      <c r="Q11262" s="43" t="s">
        <v>126</v>
      </c>
      <c r="R11262" s="43" t="s">
        <v>193</v>
      </c>
      <c r="S11262" s="47">
        <v>5</v>
      </c>
    </row>
    <row r="11263" spans="1:19" ht="12.75">
      <c r="A11263" s="22" t="s">
        <v>60</v>
      </c>
      <c r="B11263" s="22" t="s">
        <v>24683</v>
      </c>
      <c r="C11263" s="22" t="s">
        <v>69</v>
      </c>
      <c r="D11263" s="22" t="s">
        <v>61</v>
      </c>
      <c r="E11263" s="22" t="s">
        <v>27120</v>
      </c>
      <c r="F11263" s="31">
        <v>42916.478506944441</v>
      </c>
      <c r="G11263" s="31">
        <v>42916</v>
      </c>
      <c r="H11263" s="31">
        <v>43281</v>
      </c>
      <c r="I11263" s="31">
        <v>42946</v>
      </c>
      <c r="J11263" s="22" t="s">
        <v>73</v>
      </c>
      <c r="K11263" s="32" t="s">
        <v>153</v>
      </c>
      <c r="L11263" s="32" t="s">
        <v>27121</v>
      </c>
      <c r="M11263" s="32" t="s">
        <v>27122</v>
      </c>
      <c r="N11263" s="24">
        <v>1458.595</v>
      </c>
      <c r="O11263" s="24">
        <v>1458.595</v>
      </c>
      <c r="P11263" s="32" t="s">
        <v>104</v>
      </c>
      <c r="Q11263" s="43" t="s">
        <v>105</v>
      </c>
      <c r="R11263" s="43" t="s">
        <v>78</v>
      </c>
      <c r="S11263" s="47">
        <v>1</v>
      </c>
    </row>
    <row r="11264" spans="1:19" ht="12.75">
      <c r="A11264" s="22" t="s">
        <v>60</v>
      </c>
      <c r="B11264" s="22" t="s">
        <v>24716</v>
      </c>
      <c r="C11264" s="22" t="s">
        <v>69</v>
      </c>
      <c r="D11264" s="22" t="s">
        <v>61</v>
      </c>
      <c r="E11264" s="22" t="s">
        <v>27123</v>
      </c>
      <c r="F11264" s="31">
        <v>42909.562222222223</v>
      </c>
      <c r="G11264" s="31">
        <v>42919</v>
      </c>
      <c r="H11264" s="31">
        <v>43284</v>
      </c>
      <c r="I11264" s="31">
        <v>42939</v>
      </c>
      <c r="J11264" s="22" t="s">
        <v>73</v>
      </c>
      <c r="K11264" s="32" t="s">
        <v>94</v>
      </c>
      <c r="L11264" s="32" t="s">
        <v>27124</v>
      </c>
      <c r="N11264" s="24">
        <v>4522.2219999999998</v>
      </c>
      <c r="O11264" s="24">
        <v>5380.42</v>
      </c>
      <c r="P11264" s="32" t="s">
        <v>112</v>
      </c>
      <c r="Q11264" s="43" t="s">
        <v>113</v>
      </c>
      <c r="R11264" s="43" t="s">
        <v>78</v>
      </c>
      <c r="S11264" s="47">
        <v>4</v>
      </c>
    </row>
    <row r="11265" spans="1:19" ht="12.75">
      <c r="A11265" s="22" t="s">
        <v>60</v>
      </c>
      <c r="B11265" s="22" t="s">
        <v>24754</v>
      </c>
      <c r="C11265" s="22" t="s">
        <v>69</v>
      </c>
      <c r="D11265" s="22" t="s">
        <v>61</v>
      </c>
      <c r="E11265" s="22" t="s">
        <v>27125</v>
      </c>
      <c r="F11265" s="31">
        <v>42893.861284722218</v>
      </c>
      <c r="G11265" s="31">
        <v>42893</v>
      </c>
      <c r="H11265" s="31">
        <v>43251</v>
      </c>
      <c r="I11265" s="31">
        <v>42923</v>
      </c>
      <c r="J11265" s="22" t="s">
        <v>73</v>
      </c>
      <c r="K11265" s="32" t="s">
        <v>153</v>
      </c>
      <c r="L11265" s="32" t="s">
        <v>27126</v>
      </c>
      <c r="M11265" s="32" t="s">
        <v>27127</v>
      </c>
      <c r="N11265" s="24">
        <v>554.04999999999995</v>
      </c>
      <c r="O11265" s="24">
        <v>554.04999999999995</v>
      </c>
      <c r="P11265" s="32" t="s">
        <v>4450</v>
      </c>
      <c r="Q11265" s="43" t="s">
        <v>4451</v>
      </c>
      <c r="R11265" s="43" t="s">
        <v>78</v>
      </c>
      <c r="S11265" s="47">
        <v>5</v>
      </c>
    </row>
    <row r="11266" spans="1:19" ht="12.75">
      <c r="A11266" s="22" t="s">
        <v>60</v>
      </c>
      <c r="B11266" s="22" t="s">
        <v>24712</v>
      </c>
      <c r="C11266" s="22" t="s">
        <v>69</v>
      </c>
      <c r="D11266" s="22" t="s">
        <v>61</v>
      </c>
      <c r="E11266" s="22" t="s">
        <v>27128</v>
      </c>
      <c r="F11266" s="31">
        <v>42914.487233796295</v>
      </c>
      <c r="G11266" s="31">
        <v>42914</v>
      </c>
      <c r="H11266" s="31">
        <v>43279</v>
      </c>
      <c r="I11266" s="31">
        <v>42944</v>
      </c>
      <c r="J11266" s="22" t="s">
        <v>73</v>
      </c>
      <c r="K11266" s="32" t="s">
        <v>74</v>
      </c>
      <c r="L11266" s="32" t="s">
        <v>27129</v>
      </c>
      <c r="N11266" s="24">
        <v>0</v>
      </c>
      <c r="O11266" s="24">
        <v>0</v>
      </c>
      <c r="P11266" s="32" t="s">
        <v>1693</v>
      </c>
      <c r="Q11266" s="43" t="s">
        <v>1694</v>
      </c>
      <c r="R11266" s="43" t="s">
        <v>78</v>
      </c>
      <c r="S11266" s="47">
        <v>4</v>
      </c>
    </row>
    <row r="11267" spans="1:19" ht="12.75">
      <c r="A11267" s="22" t="s">
        <v>60</v>
      </c>
      <c r="B11267" s="22" t="s">
        <v>24683</v>
      </c>
      <c r="C11267" s="22" t="s">
        <v>69</v>
      </c>
      <c r="D11267" s="22" t="s">
        <v>61</v>
      </c>
      <c r="E11267" s="22" t="s">
        <v>27130</v>
      </c>
      <c r="F11267" s="31">
        <v>42900.674467592587</v>
      </c>
      <c r="G11267" s="31">
        <v>42916</v>
      </c>
      <c r="H11267" s="31">
        <v>43281</v>
      </c>
      <c r="I11267" s="31">
        <v>42930</v>
      </c>
      <c r="J11267" s="22" t="s">
        <v>73</v>
      </c>
      <c r="K11267" s="32" t="s">
        <v>94</v>
      </c>
      <c r="L11267" s="32" t="s">
        <v>27131</v>
      </c>
      <c r="N11267" s="24">
        <v>1090.6175000000001</v>
      </c>
      <c r="O11267" s="24">
        <v>979.80</v>
      </c>
      <c r="P11267" s="32" t="s">
        <v>2152</v>
      </c>
      <c r="Q11267" s="43" t="s">
        <v>2153</v>
      </c>
      <c r="R11267" s="43" t="s">
        <v>78</v>
      </c>
      <c r="S11267" s="47">
        <v>5</v>
      </c>
    </row>
    <row r="11268" spans="1:19" ht="12.75">
      <c r="A11268" s="22" t="s">
        <v>60</v>
      </c>
      <c r="B11268" s="22" t="s">
        <v>24680</v>
      </c>
      <c r="C11268" s="22" t="s">
        <v>69</v>
      </c>
      <c r="D11268" s="22" t="s">
        <v>61</v>
      </c>
      <c r="E11268" s="22" t="s">
        <v>27132</v>
      </c>
      <c r="F11268" s="31">
        <v>42916.663113425922</v>
      </c>
      <c r="G11268" s="31">
        <v>42917</v>
      </c>
      <c r="H11268" s="31">
        <v>43282</v>
      </c>
      <c r="I11268" s="31">
        <v>42946</v>
      </c>
      <c r="J11268" s="22" t="s">
        <v>73</v>
      </c>
      <c r="K11268" s="32" t="s">
        <v>153</v>
      </c>
      <c r="L11268" s="32" t="s">
        <v>27133</v>
      </c>
      <c r="M11268" s="32" t="s">
        <v>27134</v>
      </c>
      <c r="N11268" s="24">
        <v>645.03660000000002</v>
      </c>
      <c r="O11268" s="24">
        <v>627.72</v>
      </c>
      <c r="P11268" s="32" t="s">
        <v>275</v>
      </c>
      <c r="Q11268" s="43" t="s">
        <v>276</v>
      </c>
      <c r="R11268" s="43" t="s">
        <v>78</v>
      </c>
      <c r="S11268" s="47">
        <v>6</v>
      </c>
    </row>
    <row r="11269" spans="1:19" ht="12.75">
      <c r="A11269" s="22" t="s">
        <v>60</v>
      </c>
      <c r="B11269" s="22" t="s">
        <v>24716</v>
      </c>
      <c r="C11269" s="22" t="s">
        <v>69</v>
      </c>
      <c r="D11269" s="22" t="s">
        <v>61</v>
      </c>
      <c r="E11269" s="22" t="s">
        <v>27135</v>
      </c>
      <c r="F11269" s="31">
        <v>42914.087557870371</v>
      </c>
      <c r="G11269" s="31">
        <v>42947</v>
      </c>
      <c r="H11269" s="31">
        <v>43312</v>
      </c>
      <c r="I11269" s="31">
        <v>42974.087557870371</v>
      </c>
      <c r="J11269" s="22" t="s">
        <v>119</v>
      </c>
      <c r="K11269" s="32" t="s">
        <v>94</v>
      </c>
      <c r="L11269" s="32" t="s">
        <v>27136</v>
      </c>
      <c r="N11269" s="24">
        <v>1195.8399999999999</v>
      </c>
      <c r="O11269" s="24">
        <v>1195.8399999999999</v>
      </c>
      <c r="P11269" s="32" t="s">
        <v>3389</v>
      </c>
      <c r="Q11269" s="43" t="s">
        <v>3390</v>
      </c>
      <c r="R11269" s="43" t="s">
        <v>78</v>
      </c>
      <c r="S11269" s="47">
        <v>1</v>
      </c>
    </row>
    <row r="11270" spans="1:19" ht="12.75">
      <c r="A11270" s="22" t="s">
        <v>60</v>
      </c>
      <c r="B11270" s="22" t="s">
        <v>24705</v>
      </c>
      <c r="C11270" s="22" t="s">
        <v>69</v>
      </c>
      <c r="D11270" s="22" t="s">
        <v>61</v>
      </c>
      <c r="E11270" s="22" t="s">
        <v>27137</v>
      </c>
      <c r="F11270" s="31">
        <v>42901.405532407407</v>
      </c>
      <c r="G11270" s="31">
        <v>42927</v>
      </c>
      <c r="H11270" s="31">
        <v>43292</v>
      </c>
      <c r="I11270" s="31">
        <v>42961.404918981483</v>
      </c>
      <c r="J11270" s="22" t="s">
        <v>73</v>
      </c>
      <c r="K11270" s="32" t="s">
        <v>74</v>
      </c>
      <c r="L11270" s="32" t="s">
        <v>27138</v>
      </c>
      <c r="N11270" s="24">
        <v>1193.3399999999999</v>
      </c>
      <c r="O11270" s="24">
        <v>0</v>
      </c>
      <c r="P11270" s="32" t="s">
        <v>11526</v>
      </c>
      <c r="Q11270" s="43" t="s">
        <v>11527</v>
      </c>
      <c r="R11270" s="43" t="s">
        <v>78</v>
      </c>
      <c r="S11270" s="47">
        <v>5</v>
      </c>
    </row>
    <row r="11271" spans="1:19" ht="12.75">
      <c r="A11271" s="22" t="s">
        <v>60</v>
      </c>
      <c r="B11271" s="22" t="s">
        <v>24705</v>
      </c>
      <c r="C11271" s="22" t="s">
        <v>69</v>
      </c>
      <c r="D11271" s="22" t="s">
        <v>61</v>
      </c>
      <c r="E11271" s="22" t="s">
        <v>27139</v>
      </c>
      <c r="F11271" s="31">
        <v>42915.084791666668</v>
      </c>
      <c r="G11271" s="31">
        <v>42950</v>
      </c>
      <c r="H11271" s="31">
        <v>43315</v>
      </c>
      <c r="I11271" s="31">
        <v>42975.084791666668</v>
      </c>
      <c r="J11271" s="22" t="s">
        <v>119</v>
      </c>
      <c r="K11271" s="32" t="s">
        <v>94</v>
      </c>
      <c r="L11271" s="32" t="s">
        <v>27140</v>
      </c>
      <c r="N11271" s="24">
        <v>421</v>
      </c>
      <c r="O11271" s="24">
        <v>421</v>
      </c>
      <c r="P11271" s="32" t="s">
        <v>1190</v>
      </c>
      <c r="Q11271" s="43" t="s">
        <v>1191</v>
      </c>
      <c r="R11271" s="43" t="s">
        <v>78</v>
      </c>
      <c r="S11271" s="47">
        <v>1</v>
      </c>
    </row>
    <row r="11272" spans="1:19" ht="12.75">
      <c r="A11272" s="22" t="s">
        <v>60</v>
      </c>
      <c r="B11272" s="22" t="s">
        <v>24849</v>
      </c>
      <c r="C11272" s="22" t="s">
        <v>69</v>
      </c>
      <c r="D11272" s="22" t="s">
        <v>61</v>
      </c>
      <c r="E11272" s="22" t="s">
        <v>27141</v>
      </c>
      <c r="F11272" s="31">
        <v>42905.471770833334</v>
      </c>
      <c r="G11272" s="31">
        <v>42916</v>
      </c>
      <c r="H11272" s="31">
        <v>43281</v>
      </c>
      <c r="I11272" s="31">
        <v>42935</v>
      </c>
      <c r="J11272" s="22" t="s">
        <v>73</v>
      </c>
      <c r="K11272" s="32" t="s">
        <v>153</v>
      </c>
      <c r="L11272" s="32" t="s">
        <v>27142</v>
      </c>
      <c r="M11272" s="32" t="s">
        <v>27143</v>
      </c>
      <c r="N11272" s="24">
        <v>3896.6080000000002</v>
      </c>
      <c r="O11272" s="24">
        <v>2372.81</v>
      </c>
      <c r="P11272" s="32" t="s">
        <v>27144</v>
      </c>
      <c r="Q11272" s="43" t="s">
        <v>27145</v>
      </c>
      <c r="R11272" s="43" t="s">
        <v>78</v>
      </c>
      <c r="S11272" s="47">
        <v>5</v>
      </c>
    </row>
    <row r="11273" spans="1:19" ht="12.75">
      <c r="A11273" s="22" t="s">
        <v>60</v>
      </c>
      <c r="B11273" s="22" t="s">
        <v>24757</v>
      </c>
      <c r="C11273" s="22" t="s">
        <v>69</v>
      </c>
      <c r="D11273" s="22" t="s">
        <v>61</v>
      </c>
      <c r="E11273" s="22" t="s">
        <v>27146</v>
      </c>
      <c r="F11273" s="31">
        <v>42909.437974537039</v>
      </c>
      <c r="G11273" s="31">
        <v>42916</v>
      </c>
      <c r="H11273" s="31">
        <v>43281</v>
      </c>
      <c r="I11273" s="31">
        <v>42939</v>
      </c>
      <c r="J11273" s="22" t="s">
        <v>73</v>
      </c>
      <c r="K11273" s="32" t="s">
        <v>74</v>
      </c>
      <c r="L11273" s="32" t="s">
        <v>27147</v>
      </c>
      <c r="N11273" s="24">
        <v>3651.8413999999998</v>
      </c>
      <c r="O11273" s="24">
        <v>0</v>
      </c>
      <c r="P11273" s="32" t="s">
        <v>892</v>
      </c>
      <c r="Q11273" s="43" t="s">
        <v>893</v>
      </c>
      <c r="R11273" s="43" t="s">
        <v>78</v>
      </c>
      <c r="S11273" s="47">
        <v>5</v>
      </c>
    </row>
    <row r="11274" spans="1:19" ht="12.75">
      <c r="A11274" s="22" t="s">
        <v>60</v>
      </c>
      <c r="B11274" s="22" t="s">
        <v>24693</v>
      </c>
      <c r="C11274" s="22" t="s">
        <v>69</v>
      </c>
      <c r="D11274" s="22" t="s">
        <v>61</v>
      </c>
      <c r="E11274" s="22" t="s">
        <v>27148</v>
      </c>
      <c r="F11274" s="31">
        <v>42916.549247685187</v>
      </c>
      <c r="G11274" s="31">
        <v>42916</v>
      </c>
      <c r="H11274" s="31">
        <v>43281</v>
      </c>
      <c r="I11274" s="31">
        <v>42946</v>
      </c>
      <c r="J11274" s="22" t="s">
        <v>73</v>
      </c>
      <c r="K11274" s="32" t="s">
        <v>74</v>
      </c>
      <c r="L11274" s="32" t="s">
        <v>27149</v>
      </c>
      <c r="N11274" s="24">
        <v>1240.5074999999999</v>
      </c>
      <c r="O11274" s="24">
        <v>0</v>
      </c>
      <c r="P11274" s="32" t="s">
        <v>389</v>
      </c>
      <c r="Q11274" s="43" t="s">
        <v>390</v>
      </c>
      <c r="R11274" s="43" t="s">
        <v>78</v>
      </c>
      <c r="S11274" s="47">
        <v>6</v>
      </c>
    </row>
    <row r="11275" spans="1:19" ht="12.75">
      <c r="A11275" s="22" t="s">
        <v>60</v>
      </c>
      <c r="B11275" s="22" t="s">
        <v>24849</v>
      </c>
      <c r="C11275" s="22" t="s">
        <v>69</v>
      </c>
      <c r="D11275" s="22" t="s">
        <v>61</v>
      </c>
      <c r="E11275" s="22" t="s">
        <v>27150</v>
      </c>
      <c r="F11275" s="31">
        <v>42916.581354166665</v>
      </c>
      <c r="G11275" s="31">
        <v>42917</v>
      </c>
      <c r="H11275" s="31">
        <v>43281</v>
      </c>
      <c r="I11275" s="31">
        <v>42946</v>
      </c>
      <c r="J11275" s="22" t="s">
        <v>73</v>
      </c>
      <c r="K11275" s="32" t="s">
        <v>74</v>
      </c>
      <c r="L11275" s="32" t="s">
        <v>27151</v>
      </c>
      <c r="N11275" s="24">
        <v>2443.9757</v>
      </c>
      <c r="O11275" s="24">
        <v>0</v>
      </c>
      <c r="P11275" s="32" t="s">
        <v>11518</v>
      </c>
      <c r="Q11275" s="43" t="s">
        <v>11519</v>
      </c>
      <c r="R11275" s="43" t="s">
        <v>78</v>
      </c>
      <c r="S11275" s="47">
        <v>6</v>
      </c>
    </row>
    <row r="11276" spans="1:19" ht="12.75">
      <c r="A11276" s="22" t="s">
        <v>60</v>
      </c>
      <c r="B11276" s="22" t="s">
        <v>24716</v>
      </c>
      <c r="C11276" s="22" t="s">
        <v>69</v>
      </c>
      <c r="D11276" s="22" t="s">
        <v>61</v>
      </c>
      <c r="E11276" s="22" t="s">
        <v>27152</v>
      </c>
      <c r="F11276" s="31">
        <v>42895.788229166668</v>
      </c>
      <c r="G11276" s="31">
        <v>42916</v>
      </c>
      <c r="H11276" s="31">
        <v>43281</v>
      </c>
      <c r="I11276" s="31">
        <v>42925</v>
      </c>
      <c r="J11276" s="22" t="s">
        <v>73</v>
      </c>
      <c r="K11276" s="32" t="s">
        <v>74</v>
      </c>
      <c r="L11276" s="32" t="s">
        <v>27153</v>
      </c>
      <c r="N11276" s="24">
        <v>7780.9533000000001</v>
      </c>
      <c r="O11276" s="24">
        <v>0</v>
      </c>
      <c r="P11276" s="32" t="s">
        <v>2642</v>
      </c>
      <c r="Q11276" s="43" t="s">
        <v>2643</v>
      </c>
      <c r="R11276" s="43" t="s">
        <v>193</v>
      </c>
      <c r="S11276" s="47">
        <v>5</v>
      </c>
    </row>
    <row r="11277" spans="1:19" ht="12.75">
      <c r="A11277" s="22" t="s">
        <v>60</v>
      </c>
      <c r="B11277" s="22" t="s">
        <v>24690</v>
      </c>
      <c r="C11277" s="22" t="s">
        <v>69</v>
      </c>
      <c r="D11277" s="22" t="s">
        <v>61</v>
      </c>
      <c r="E11277" s="22" t="s">
        <v>27154</v>
      </c>
      <c r="F11277" s="31">
        <v>42895.553495370368</v>
      </c>
      <c r="G11277" s="31">
        <v>42916</v>
      </c>
      <c r="H11277" s="31">
        <v>43281</v>
      </c>
      <c r="I11277" s="31">
        <v>42925</v>
      </c>
      <c r="J11277" s="22" t="s">
        <v>73</v>
      </c>
      <c r="K11277" s="32" t="s">
        <v>74</v>
      </c>
      <c r="L11277" s="32" t="s">
        <v>27155</v>
      </c>
      <c r="N11277" s="24">
        <v>0</v>
      </c>
      <c r="O11277" s="24">
        <v>0</v>
      </c>
      <c r="P11277" s="32" t="s">
        <v>682</v>
      </c>
      <c r="Q11277" s="43" t="s">
        <v>683</v>
      </c>
      <c r="R11277" s="43" t="s">
        <v>78</v>
      </c>
      <c r="S11277" s="47">
        <v>3</v>
      </c>
    </row>
    <row r="11278" spans="1:19" ht="12.75">
      <c r="A11278" s="22" t="s">
        <v>60</v>
      </c>
      <c r="B11278" s="22" t="s">
        <v>24810</v>
      </c>
      <c r="C11278" s="22" t="s">
        <v>69</v>
      </c>
      <c r="D11278" s="22" t="s">
        <v>61</v>
      </c>
      <c r="E11278" s="22" t="s">
        <v>27156</v>
      </c>
      <c r="F11278" s="31">
        <v>42887.456365740742</v>
      </c>
      <c r="G11278" s="31">
        <v>42917</v>
      </c>
      <c r="H11278" s="31">
        <v>43282</v>
      </c>
      <c r="I11278" s="31">
        <v>42917</v>
      </c>
      <c r="J11278" s="22" t="s">
        <v>73</v>
      </c>
      <c r="K11278" s="32" t="s">
        <v>94</v>
      </c>
      <c r="L11278" s="32" t="s">
        <v>27157</v>
      </c>
      <c r="N11278" s="24">
        <v>3012.0149999999999</v>
      </c>
      <c r="O11278" s="24">
        <v>3930.91</v>
      </c>
      <c r="P11278" s="32" t="s">
        <v>892</v>
      </c>
      <c r="Q11278" s="43" t="s">
        <v>893</v>
      </c>
      <c r="R11278" s="43" t="s">
        <v>78</v>
      </c>
      <c r="S11278" s="47">
        <v>4</v>
      </c>
    </row>
    <row r="11279" spans="1:19" ht="12.75">
      <c r="A11279" s="22" t="s">
        <v>60</v>
      </c>
      <c r="B11279" s="22" t="s">
        <v>24712</v>
      </c>
      <c r="C11279" s="22" t="s">
        <v>69</v>
      </c>
      <c r="D11279" s="22" t="s">
        <v>61</v>
      </c>
      <c r="E11279" s="22" t="s">
        <v>27158</v>
      </c>
      <c r="F11279" s="31">
        <v>42902.05327546296</v>
      </c>
      <c r="G11279" s="31">
        <v>42944</v>
      </c>
      <c r="H11279" s="31">
        <v>43312</v>
      </c>
      <c r="I11279" s="31">
        <v>42962</v>
      </c>
      <c r="J11279" s="22" t="s">
        <v>73</v>
      </c>
      <c r="K11279" s="32" t="s">
        <v>74</v>
      </c>
      <c r="L11279" s="32" t="s">
        <v>27159</v>
      </c>
      <c r="N11279" s="24">
        <v>7444.1949999999997</v>
      </c>
      <c r="O11279" s="24">
        <v>0</v>
      </c>
      <c r="P11279" s="32" t="s">
        <v>104</v>
      </c>
      <c r="Q11279" s="43" t="s">
        <v>105</v>
      </c>
      <c r="R11279" s="43" t="s">
        <v>78</v>
      </c>
      <c r="S11279" s="47">
        <v>5</v>
      </c>
    </row>
    <row r="11280" spans="1:19" ht="12.75">
      <c r="A11280" s="22" t="s">
        <v>60</v>
      </c>
      <c r="B11280" s="22" t="s">
        <v>24716</v>
      </c>
      <c r="C11280" s="22" t="s">
        <v>69</v>
      </c>
      <c r="D11280" s="22" t="s">
        <v>61</v>
      </c>
      <c r="E11280" s="22" t="s">
        <v>27160</v>
      </c>
      <c r="F11280" s="31">
        <v>42891.542824074073</v>
      </c>
      <c r="G11280" s="31">
        <v>42916</v>
      </c>
      <c r="H11280" s="31">
        <v>43281</v>
      </c>
      <c r="I11280" s="31">
        <v>42921</v>
      </c>
      <c r="J11280" s="22" t="s">
        <v>73</v>
      </c>
      <c r="K11280" s="32" t="s">
        <v>89</v>
      </c>
      <c r="L11280" s="32" t="s">
        <v>27161</v>
      </c>
      <c r="N11280" s="24">
        <v>1159.6199999999999</v>
      </c>
      <c r="O11280" s="24">
        <v>637.71000000000004</v>
      </c>
      <c r="P11280" s="32" t="s">
        <v>1570</v>
      </c>
      <c r="Q11280" s="43" t="s">
        <v>1571</v>
      </c>
      <c r="R11280" s="43" t="s">
        <v>78</v>
      </c>
      <c r="S11280" s="47">
        <v>5</v>
      </c>
    </row>
    <row r="11281" spans="1:19" ht="12.75">
      <c r="A11281" s="22" t="s">
        <v>60</v>
      </c>
      <c r="B11281" s="22" t="s">
        <v>24680</v>
      </c>
      <c r="C11281" s="22" t="s">
        <v>69</v>
      </c>
      <c r="D11281" s="22" t="s">
        <v>61</v>
      </c>
      <c r="E11281" s="22" t="s">
        <v>27162</v>
      </c>
      <c r="F11281" s="31">
        <v>42912.520289351851</v>
      </c>
      <c r="G11281" s="31">
        <v>42948</v>
      </c>
      <c r="H11281" s="31">
        <v>43313</v>
      </c>
      <c r="I11281" s="31">
        <v>42942</v>
      </c>
      <c r="J11281" s="22" t="s">
        <v>73</v>
      </c>
      <c r="K11281" s="32" t="s">
        <v>74</v>
      </c>
      <c r="L11281" s="32" t="s">
        <v>27163</v>
      </c>
      <c r="N11281" s="24">
        <v>346.11660000000001</v>
      </c>
      <c r="O11281" s="24">
        <v>0</v>
      </c>
      <c r="P11281" s="32" t="s">
        <v>923</v>
      </c>
      <c r="Q11281" s="43" t="s">
        <v>924</v>
      </c>
      <c r="R11281" s="43" t="s">
        <v>78</v>
      </c>
      <c r="S11281" s="47">
        <v>5</v>
      </c>
    </row>
    <row r="11282" spans="1:19" ht="12.75">
      <c r="A11282" s="22" t="s">
        <v>60</v>
      </c>
      <c r="B11282" s="22" t="s">
        <v>24724</v>
      </c>
      <c r="C11282" s="22" t="s">
        <v>69</v>
      </c>
      <c r="D11282" s="22" t="s">
        <v>61</v>
      </c>
      <c r="E11282" s="22" t="s">
        <v>27164</v>
      </c>
      <c r="F11282" s="31">
        <v>42913.630439814813</v>
      </c>
      <c r="G11282" s="31">
        <v>42916</v>
      </c>
      <c r="H11282" s="31">
        <v>43281</v>
      </c>
      <c r="I11282" s="31">
        <v>42943</v>
      </c>
      <c r="J11282" s="22" t="s">
        <v>73</v>
      </c>
      <c r="K11282" s="32" t="s">
        <v>74</v>
      </c>
      <c r="L11282" s="32" t="s">
        <v>27165</v>
      </c>
      <c r="N11282" s="24">
        <v>0</v>
      </c>
      <c r="O11282" s="24">
        <v>0</v>
      </c>
      <c r="P11282" s="32" t="s">
        <v>2469</v>
      </c>
      <c r="Q11282" s="43" t="s">
        <v>2470</v>
      </c>
      <c r="R11282" s="43" t="s">
        <v>78</v>
      </c>
      <c r="S11282" s="47">
        <v>4</v>
      </c>
    </row>
    <row r="11283" spans="1:19" ht="12.75">
      <c r="A11283" s="22" t="s">
        <v>60</v>
      </c>
      <c r="B11283" s="22" t="s">
        <v>24712</v>
      </c>
      <c r="C11283" s="22" t="s">
        <v>69</v>
      </c>
      <c r="D11283" s="22" t="s">
        <v>61</v>
      </c>
      <c r="E11283" s="22" t="s">
        <v>27166</v>
      </c>
      <c r="F11283" s="31">
        <v>42892.685995370368</v>
      </c>
      <c r="G11283" s="31">
        <v>42916</v>
      </c>
      <c r="H11283" s="31">
        <v>43281</v>
      </c>
      <c r="I11283" s="31">
        <v>42952.685995370368</v>
      </c>
      <c r="J11283" s="22" t="s">
        <v>73</v>
      </c>
      <c r="K11283" s="32" t="s">
        <v>74</v>
      </c>
      <c r="L11283" s="32" t="s">
        <v>27167</v>
      </c>
      <c r="N11283" s="24">
        <v>2015.3516</v>
      </c>
      <c r="O11283" s="24">
        <v>0</v>
      </c>
      <c r="P11283" s="32" t="s">
        <v>104</v>
      </c>
      <c r="Q11283" s="43" t="s">
        <v>105</v>
      </c>
      <c r="R11283" s="43" t="s">
        <v>78</v>
      </c>
      <c r="S11283" s="47">
        <v>5</v>
      </c>
    </row>
    <row r="11284" spans="1:19" ht="12.75">
      <c r="A11284" s="22" t="s">
        <v>60</v>
      </c>
      <c r="B11284" s="22" t="s">
        <v>24683</v>
      </c>
      <c r="C11284" s="22" t="s">
        <v>69</v>
      </c>
      <c r="D11284" s="22" t="s">
        <v>61</v>
      </c>
      <c r="E11284" s="22" t="s">
        <v>27168</v>
      </c>
      <c r="F11284" s="31">
        <v>42913.709513888884</v>
      </c>
      <c r="G11284" s="31">
        <v>42916</v>
      </c>
      <c r="H11284" s="31">
        <v>43281</v>
      </c>
      <c r="I11284" s="31">
        <v>42943</v>
      </c>
      <c r="J11284" s="22" t="s">
        <v>73</v>
      </c>
      <c r="K11284" s="32" t="s">
        <v>153</v>
      </c>
      <c r="L11284" s="32" t="s">
        <v>27169</v>
      </c>
      <c r="M11284" s="32" t="s">
        <v>26092</v>
      </c>
      <c r="N11284" s="24">
        <v>1788.875</v>
      </c>
      <c r="O11284" s="24">
        <v>1505.80</v>
      </c>
      <c r="P11284" s="32" t="s">
        <v>104</v>
      </c>
      <c r="Q11284" s="43" t="s">
        <v>105</v>
      </c>
      <c r="R11284" s="43" t="s">
        <v>78</v>
      </c>
      <c r="S11284" s="47">
        <v>5</v>
      </c>
    </row>
    <row r="11285" spans="1:19" ht="12.75">
      <c r="A11285" s="22" t="s">
        <v>60</v>
      </c>
      <c r="B11285" s="22" t="s">
        <v>24693</v>
      </c>
      <c r="C11285" s="22" t="s">
        <v>69</v>
      </c>
      <c r="D11285" s="22" t="s">
        <v>61</v>
      </c>
      <c r="E11285" s="22" t="s">
        <v>27170</v>
      </c>
      <c r="F11285" s="31">
        <v>42914.532986111109</v>
      </c>
      <c r="G11285" s="31">
        <v>42914</v>
      </c>
      <c r="H11285" s="31">
        <v>43312</v>
      </c>
      <c r="I11285" s="31">
        <v>42944</v>
      </c>
      <c r="J11285" s="22" t="s">
        <v>73</v>
      </c>
      <c r="K11285" s="32" t="s">
        <v>74</v>
      </c>
      <c r="L11285" s="32" t="s">
        <v>27171</v>
      </c>
      <c r="N11285" s="24">
        <v>2672.90</v>
      </c>
      <c r="O11285" s="24">
        <v>0</v>
      </c>
      <c r="P11285" s="32" t="s">
        <v>13950</v>
      </c>
      <c r="Q11285" s="43" t="s">
        <v>13951</v>
      </c>
      <c r="R11285" s="43" t="s">
        <v>78</v>
      </c>
      <c r="S11285" s="47">
        <v>5</v>
      </c>
    </row>
    <row r="11286" spans="1:19" ht="12.75">
      <c r="A11286" s="22" t="s">
        <v>60</v>
      </c>
      <c r="B11286" s="22" t="s">
        <v>24712</v>
      </c>
      <c r="C11286" s="22" t="s">
        <v>69</v>
      </c>
      <c r="D11286" s="22" t="s">
        <v>61</v>
      </c>
      <c r="E11286" s="22" t="s">
        <v>27172</v>
      </c>
      <c r="F11286" s="31">
        <v>42906.809560185182</v>
      </c>
      <c r="G11286" s="31">
        <v>42916</v>
      </c>
      <c r="H11286" s="31">
        <v>43281</v>
      </c>
      <c r="I11286" s="31">
        <v>42936</v>
      </c>
      <c r="J11286" s="22" t="s">
        <v>73</v>
      </c>
      <c r="K11286" s="32" t="s">
        <v>89</v>
      </c>
      <c r="L11286" s="32" t="s">
        <v>27173</v>
      </c>
      <c r="N11286" s="24">
        <v>3890.7966000000001</v>
      </c>
      <c r="O11286" s="24">
        <v>3841.89</v>
      </c>
      <c r="P11286" s="32" t="s">
        <v>125</v>
      </c>
      <c r="Q11286" s="43" t="s">
        <v>126</v>
      </c>
      <c r="R11286" s="43" t="s">
        <v>193</v>
      </c>
      <c r="S11286" s="47">
        <v>5</v>
      </c>
    </row>
    <row r="11287" spans="1:19" ht="12.75">
      <c r="A11287" s="22" t="s">
        <v>60</v>
      </c>
      <c r="B11287" s="22" t="s">
        <v>24680</v>
      </c>
      <c r="C11287" s="22" t="s">
        <v>69</v>
      </c>
      <c r="D11287" s="22" t="s">
        <v>61</v>
      </c>
      <c r="E11287" s="22" t="s">
        <v>27174</v>
      </c>
      <c r="F11287" s="31">
        <v>42905.671122685184</v>
      </c>
      <c r="G11287" s="31">
        <v>42916</v>
      </c>
      <c r="H11287" s="31">
        <v>43281</v>
      </c>
      <c r="I11287" s="31">
        <v>42935</v>
      </c>
      <c r="J11287" s="22" t="s">
        <v>73</v>
      </c>
      <c r="K11287" s="32" t="s">
        <v>153</v>
      </c>
      <c r="L11287" s="32" t="s">
        <v>27175</v>
      </c>
      <c r="M11287" s="32" t="s">
        <v>27176</v>
      </c>
      <c r="N11287" s="24">
        <v>2351.9065999999998</v>
      </c>
      <c r="O11287" s="24">
        <v>2527.245</v>
      </c>
      <c r="P11287" s="32" t="s">
        <v>4049</v>
      </c>
      <c r="Q11287" s="43" t="s">
        <v>4050</v>
      </c>
      <c r="R11287" s="43" t="s">
        <v>78</v>
      </c>
      <c r="S11287" s="47">
        <v>5</v>
      </c>
    </row>
    <row r="11288" spans="1:19" ht="12.75">
      <c r="A11288" s="22" t="s">
        <v>60</v>
      </c>
      <c r="B11288" s="22" t="s">
        <v>24712</v>
      </c>
      <c r="C11288" s="22" t="s">
        <v>69</v>
      </c>
      <c r="D11288" s="22" t="s">
        <v>61</v>
      </c>
      <c r="E11288" s="22" t="s">
        <v>27177</v>
      </c>
      <c r="F11288" s="31">
        <v>42895.535578703704</v>
      </c>
      <c r="G11288" s="31">
        <v>42895</v>
      </c>
      <c r="H11288" s="31">
        <v>43260</v>
      </c>
      <c r="I11288" s="31">
        <v>42925</v>
      </c>
      <c r="J11288" s="22" t="s">
        <v>73</v>
      </c>
      <c r="K11288" s="32" t="s">
        <v>74</v>
      </c>
      <c r="L11288" s="32" t="s">
        <v>27178</v>
      </c>
      <c r="N11288" s="24">
        <v>2957.40</v>
      </c>
      <c r="O11288" s="24">
        <v>0</v>
      </c>
      <c r="P11288" s="32" t="s">
        <v>347</v>
      </c>
      <c r="Q11288" s="43" t="s">
        <v>348</v>
      </c>
      <c r="R11288" s="43" t="s">
        <v>78</v>
      </c>
      <c r="S11288" s="47">
        <v>5</v>
      </c>
    </row>
    <row r="11289" spans="1:19" ht="12.75">
      <c r="A11289" s="22" t="s">
        <v>60</v>
      </c>
      <c r="B11289" s="22" t="s">
        <v>24693</v>
      </c>
      <c r="C11289" s="22" t="s">
        <v>69</v>
      </c>
      <c r="D11289" s="22" t="s">
        <v>61</v>
      </c>
      <c r="E11289" s="22" t="s">
        <v>27179</v>
      </c>
      <c r="F11289" s="31">
        <v>42914.636840277773</v>
      </c>
      <c r="G11289" s="31">
        <v>42916</v>
      </c>
      <c r="H11289" s="31">
        <v>43281</v>
      </c>
      <c r="I11289" s="31">
        <v>42944</v>
      </c>
      <c r="J11289" s="22" t="s">
        <v>73</v>
      </c>
      <c r="K11289" s="32" t="s">
        <v>89</v>
      </c>
      <c r="L11289" s="32" t="s">
        <v>27180</v>
      </c>
      <c r="N11289" s="24">
        <v>769.74400000000003</v>
      </c>
      <c r="O11289" s="24">
        <v>705.69</v>
      </c>
      <c r="P11289" s="32" t="s">
        <v>2152</v>
      </c>
      <c r="Q11289" s="43" t="s">
        <v>2153</v>
      </c>
      <c r="R11289" s="43" t="s">
        <v>78</v>
      </c>
      <c r="S11289" s="47">
        <v>6</v>
      </c>
    </row>
    <row r="11290" spans="1:19" ht="12.75">
      <c r="A11290" s="22" t="s">
        <v>60</v>
      </c>
      <c r="B11290" s="22" t="s">
        <v>24712</v>
      </c>
      <c r="C11290" s="22" t="s">
        <v>69</v>
      </c>
      <c r="D11290" s="22" t="s">
        <v>61</v>
      </c>
      <c r="E11290" s="22" t="s">
        <v>27181</v>
      </c>
      <c r="F11290" s="31">
        <v>42908.541851851849</v>
      </c>
      <c r="G11290" s="31">
        <v>42916</v>
      </c>
      <c r="H11290" s="31">
        <v>43281</v>
      </c>
      <c r="I11290" s="31">
        <v>42938</v>
      </c>
      <c r="J11290" s="22" t="s">
        <v>73</v>
      </c>
      <c r="K11290" s="32" t="s">
        <v>74</v>
      </c>
      <c r="L11290" s="32" t="s">
        <v>27182</v>
      </c>
      <c r="N11290" s="24">
        <v>10100.309999999999</v>
      </c>
      <c r="O11290" s="24">
        <v>0</v>
      </c>
      <c r="P11290" s="32" t="s">
        <v>3869</v>
      </c>
      <c r="Q11290" s="43" t="s">
        <v>3870</v>
      </c>
      <c r="R11290" s="43" t="s">
        <v>78</v>
      </c>
      <c r="S11290" s="47">
        <v>5</v>
      </c>
    </row>
    <row r="11291" spans="1:19" ht="12.75">
      <c r="A11291" s="22" t="s">
        <v>60</v>
      </c>
      <c r="B11291" s="22" t="s">
        <v>24712</v>
      </c>
      <c r="C11291" s="22" t="s">
        <v>69</v>
      </c>
      <c r="D11291" s="22" t="s">
        <v>61</v>
      </c>
      <c r="E11291" s="22" t="s">
        <v>27183</v>
      </c>
      <c r="F11291" s="31">
        <v>42891.826354166667</v>
      </c>
      <c r="G11291" s="31">
        <v>42894</v>
      </c>
      <c r="H11291" s="31">
        <v>43259</v>
      </c>
      <c r="I11291" s="31">
        <v>42921</v>
      </c>
      <c r="J11291" s="22" t="s">
        <v>73</v>
      </c>
      <c r="K11291" s="32" t="s">
        <v>89</v>
      </c>
      <c r="L11291" s="32" t="s">
        <v>27184</v>
      </c>
      <c r="N11291" s="24">
        <v>1848.895</v>
      </c>
      <c r="O11291" s="24">
        <v>1972.56</v>
      </c>
      <c r="P11291" s="32" t="s">
        <v>104</v>
      </c>
      <c r="Q11291" s="43" t="s">
        <v>105</v>
      </c>
      <c r="R11291" s="43" t="s">
        <v>78</v>
      </c>
      <c r="S11291" s="47">
        <v>5</v>
      </c>
    </row>
    <row r="11292" spans="1:19" ht="12.75">
      <c r="A11292" s="22" t="s">
        <v>60</v>
      </c>
      <c r="B11292" s="22" t="s">
        <v>24757</v>
      </c>
      <c r="C11292" s="22" t="s">
        <v>69</v>
      </c>
      <c r="D11292" s="22" t="s">
        <v>61</v>
      </c>
      <c r="E11292" s="22" t="s">
        <v>27185</v>
      </c>
      <c r="F11292" s="31">
        <v>42915.518391203703</v>
      </c>
      <c r="G11292" s="31">
        <v>42916</v>
      </c>
      <c r="H11292" s="31">
        <v>43281</v>
      </c>
      <c r="I11292" s="31">
        <v>42945</v>
      </c>
      <c r="J11292" s="22" t="s">
        <v>73</v>
      </c>
      <c r="K11292" s="32" t="s">
        <v>74</v>
      </c>
      <c r="L11292" s="32" t="s">
        <v>27186</v>
      </c>
      <c r="N11292" s="24">
        <v>0</v>
      </c>
      <c r="O11292" s="24">
        <v>0</v>
      </c>
      <c r="P11292" s="32" t="s">
        <v>14014</v>
      </c>
      <c r="Q11292" s="43" t="s">
        <v>14015</v>
      </c>
      <c r="R11292" s="43" t="s">
        <v>78</v>
      </c>
      <c r="S11292" s="47">
        <v>6</v>
      </c>
    </row>
    <row r="11293" spans="1:19" ht="12.75">
      <c r="A11293" s="22" t="s">
        <v>60</v>
      </c>
      <c r="B11293" s="22" t="s">
        <v>24757</v>
      </c>
      <c r="C11293" s="22" t="s">
        <v>69</v>
      </c>
      <c r="D11293" s="22" t="s">
        <v>61</v>
      </c>
      <c r="E11293" s="22" t="s">
        <v>27187</v>
      </c>
      <c r="F11293" s="31">
        <v>42900.425219907404</v>
      </c>
      <c r="G11293" s="31">
        <v>42886</v>
      </c>
      <c r="H11293" s="31">
        <v>43251</v>
      </c>
      <c r="I11293" s="31">
        <v>42930</v>
      </c>
      <c r="J11293" s="22" t="s">
        <v>152</v>
      </c>
      <c r="K11293" s="32" t="s">
        <v>153</v>
      </c>
      <c r="L11293" s="32" t="s">
        <v>27188</v>
      </c>
      <c r="M11293" s="32" t="s">
        <v>27189</v>
      </c>
      <c r="N11293" s="24">
        <v>269.35000000000002</v>
      </c>
      <c r="O11293" s="24">
        <v>269.35000000000002</v>
      </c>
      <c r="P11293" s="32" t="s">
        <v>347</v>
      </c>
      <c r="Q11293" s="43" t="s">
        <v>348</v>
      </c>
      <c r="R11293" s="43" t="s">
        <v>78</v>
      </c>
      <c r="S11293" s="47">
        <v>1</v>
      </c>
    </row>
    <row r="11294" spans="1:19" ht="12.75">
      <c r="A11294" s="22" t="s">
        <v>60</v>
      </c>
      <c r="B11294" s="22" t="s">
        <v>24683</v>
      </c>
      <c r="C11294" s="22" t="s">
        <v>69</v>
      </c>
      <c r="D11294" s="22" t="s">
        <v>61</v>
      </c>
      <c r="E11294" s="22" t="s">
        <v>27190</v>
      </c>
      <c r="F11294" s="31">
        <v>42909.102141203701</v>
      </c>
      <c r="G11294" s="31">
        <v>42909</v>
      </c>
      <c r="H11294" s="31">
        <v>43281</v>
      </c>
      <c r="I11294" s="31">
        <v>42939</v>
      </c>
      <c r="J11294" s="22" t="s">
        <v>73</v>
      </c>
      <c r="K11294" s="32" t="s">
        <v>74</v>
      </c>
      <c r="L11294" s="32" t="s">
        <v>27191</v>
      </c>
      <c r="N11294" s="24">
        <v>1721.085</v>
      </c>
      <c r="O11294" s="24">
        <v>0</v>
      </c>
      <c r="P11294" s="32" t="s">
        <v>13829</v>
      </c>
      <c r="Q11294" s="43" t="s">
        <v>13830</v>
      </c>
      <c r="R11294" s="43" t="s">
        <v>78</v>
      </c>
      <c r="S11294" s="47">
        <v>5</v>
      </c>
    </row>
    <row r="11295" spans="1:19" ht="12.75">
      <c r="A11295" s="22" t="s">
        <v>60</v>
      </c>
      <c r="B11295" s="22" t="s">
        <v>24754</v>
      </c>
      <c r="C11295" s="22" t="s">
        <v>69</v>
      </c>
      <c r="D11295" s="22" t="s">
        <v>61</v>
      </c>
      <c r="E11295" s="22" t="s">
        <v>27192</v>
      </c>
      <c r="F11295" s="31">
        <v>42909.777638888889</v>
      </c>
      <c r="G11295" s="31">
        <v>42931</v>
      </c>
      <c r="H11295" s="31">
        <v>43296</v>
      </c>
      <c r="I11295" s="31">
        <v>42939</v>
      </c>
      <c r="J11295" s="22" t="s">
        <v>73</v>
      </c>
      <c r="K11295" s="32" t="s">
        <v>89</v>
      </c>
      <c r="L11295" s="32" t="s">
        <v>27193</v>
      </c>
      <c r="N11295" s="24">
        <v>3409.20</v>
      </c>
      <c r="O11295" s="24">
        <v>3409.20</v>
      </c>
      <c r="P11295" s="32" t="s">
        <v>1182</v>
      </c>
      <c r="Q11295" s="43" t="s">
        <v>1183</v>
      </c>
      <c r="R11295" s="43" t="s">
        <v>78</v>
      </c>
      <c r="S11295" s="47">
        <v>6</v>
      </c>
    </row>
    <row r="11296" spans="1:19" ht="12.75">
      <c r="A11296" s="22" t="s">
        <v>60</v>
      </c>
      <c r="B11296" s="22" t="s">
        <v>24754</v>
      </c>
      <c r="C11296" s="22" t="s">
        <v>69</v>
      </c>
      <c r="D11296" s="22" t="s">
        <v>61</v>
      </c>
      <c r="E11296" s="22" t="s">
        <v>27194</v>
      </c>
      <c r="F11296" s="31">
        <v>42907.617569444439</v>
      </c>
      <c r="G11296" s="31">
        <v>42673</v>
      </c>
      <c r="H11296" s="31">
        <v>43038</v>
      </c>
      <c r="I11296" s="31">
        <v>42937</v>
      </c>
      <c r="J11296" s="22" t="s">
        <v>152</v>
      </c>
      <c r="K11296" s="32" t="s">
        <v>153</v>
      </c>
      <c r="L11296" s="32" t="s">
        <v>27195</v>
      </c>
      <c r="M11296" s="32" t="s">
        <v>27196</v>
      </c>
      <c r="N11296" s="24">
        <v>571.10</v>
      </c>
      <c r="O11296" s="24">
        <v>571.10</v>
      </c>
      <c r="P11296" s="32" t="s">
        <v>2203</v>
      </c>
      <c r="Q11296" s="43" t="s">
        <v>2204</v>
      </c>
      <c r="R11296" s="43" t="s">
        <v>78</v>
      </c>
      <c r="S11296" s="47">
        <v>1</v>
      </c>
    </row>
    <row r="11297" spans="1:19" ht="12.75">
      <c r="A11297" s="22" t="s">
        <v>60</v>
      </c>
      <c r="B11297" s="22" t="s">
        <v>25054</v>
      </c>
      <c r="C11297" s="22" t="s">
        <v>69</v>
      </c>
      <c r="D11297" s="22" t="s">
        <v>61</v>
      </c>
      <c r="E11297" s="22" t="s">
        <v>27197</v>
      </c>
      <c r="F11297" s="31">
        <v>42912.5159375</v>
      </c>
      <c r="G11297" s="31">
        <v>42916</v>
      </c>
      <c r="H11297" s="31">
        <v>43281</v>
      </c>
      <c r="I11297" s="31">
        <v>42942</v>
      </c>
      <c r="J11297" s="22" t="s">
        <v>73</v>
      </c>
      <c r="K11297" s="32" t="s">
        <v>74</v>
      </c>
      <c r="L11297" s="32" t="s">
        <v>27198</v>
      </c>
      <c r="N11297" s="24">
        <v>0</v>
      </c>
      <c r="O11297" s="24">
        <v>0</v>
      </c>
      <c r="P11297" s="32" t="s">
        <v>2152</v>
      </c>
      <c r="Q11297" s="43" t="s">
        <v>2153</v>
      </c>
      <c r="R11297" s="43" t="s">
        <v>78</v>
      </c>
      <c r="S11297" s="47">
        <v>6</v>
      </c>
    </row>
    <row r="11298" spans="1:19" ht="12.75">
      <c r="A11298" s="22" t="s">
        <v>60</v>
      </c>
      <c r="B11298" s="22" t="s">
        <v>24690</v>
      </c>
      <c r="C11298" s="22" t="s">
        <v>69</v>
      </c>
      <c r="D11298" s="22" t="s">
        <v>61</v>
      </c>
      <c r="E11298" s="22" t="s">
        <v>27199</v>
      </c>
      <c r="F11298" s="31">
        <v>42892.628946759258</v>
      </c>
      <c r="G11298" s="31">
        <v>42914</v>
      </c>
      <c r="H11298" s="31">
        <v>43279</v>
      </c>
      <c r="I11298" s="31">
        <v>42922</v>
      </c>
      <c r="J11298" s="22" t="s">
        <v>73</v>
      </c>
      <c r="K11298" s="32" t="s">
        <v>89</v>
      </c>
      <c r="L11298" s="32" t="s">
        <v>27200</v>
      </c>
      <c r="N11298" s="24">
        <v>5673.8699999999999</v>
      </c>
      <c r="O11298" s="24">
        <v>0</v>
      </c>
      <c r="P11298" s="32" t="s">
        <v>125</v>
      </c>
      <c r="Q11298" s="43" t="s">
        <v>126</v>
      </c>
      <c r="R11298" s="43" t="s">
        <v>78</v>
      </c>
      <c r="S11298" s="47">
        <v>4</v>
      </c>
    </row>
    <row r="11299" spans="1:19" ht="12.75">
      <c r="A11299" s="22" t="s">
        <v>60</v>
      </c>
      <c r="B11299" s="22" t="s">
        <v>24693</v>
      </c>
      <c r="C11299" s="22" t="s">
        <v>69</v>
      </c>
      <c r="D11299" s="22" t="s">
        <v>61</v>
      </c>
      <c r="E11299" s="22" t="s">
        <v>27201</v>
      </c>
      <c r="F11299" s="31">
        <v>42907.656817129631</v>
      </c>
      <c r="G11299" s="31">
        <v>42906</v>
      </c>
      <c r="H11299" s="31">
        <v>43281</v>
      </c>
      <c r="I11299" s="31">
        <v>42937</v>
      </c>
      <c r="J11299" s="22" t="s">
        <v>357</v>
      </c>
      <c r="K11299" s="32" t="s">
        <v>153</v>
      </c>
      <c r="L11299" s="32" t="s">
        <v>27202</v>
      </c>
      <c r="M11299" s="32" t="s">
        <v>27203</v>
      </c>
      <c r="N11299" s="24">
        <v>-385.55</v>
      </c>
      <c r="O11299" s="24">
        <v>-385.55</v>
      </c>
      <c r="P11299" s="32" t="s">
        <v>5339</v>
      </c>
      <c r="Q11299" s="43" t="s">
        <v>5340</v>
      </c>
      <c r="R11299" s="43" t="s">
        <v>78</v>
      </c>
      <c r="S11299" s="47">
        <v>1</v>
      </c>
    </row>
    <row r="11300" spans="1:19" ht="12.75">
      <c r="A11300" s="22" t="s">
        <v>60</v>
      </c>
      <c r="B11300" s="22" t="s">
        <v>24693</v>
      </c>
      <c r="C11300" s="22" t="s">
        <v>69</v>
      </c>
      <c r="D11300" s="22" t="s">
        <v>61</v>
      </c>
      <c r="E11300" s="22" t="s">
        <v>27204</v>
      </c>
      <c r="F11300" s="31">
        <v>42900.746273148143</v>
      </c>
      <c r="G11300" s="31">
        <v>42900</v>
      </c>
      <c r="H11300" s="31">
        <v>43266</v>
      </c>
      <c r="I11300" s="31">
        <v>42930</v>
      </c>
      <c r="J11300" s="22" t="s">
        <v>73</v>
      </c>
      <c r="K11300" s="32" t="s">
        <v>171</v>
      </c>
      <c r="L11300" s="32" t="s">
        <v>27205</v>
      </c>
      <c r="N11300" s="24">
        <v>2900.17</v>
      </c>
      <c r="O11300" s="24">
        <v>0</v>
      </c>
      <c r="P11300" s="32" t="s">
        <v>682</v>
      </c>
      <c r="Q11300" s="43" t="s">
        <v>683</v>
      </c>
      <c r="R11300" s="43" t="s">
        <v>193</v>
      </c>
      <c r="S11300" s="47">
        <v>5</v>
      </c>
    </row>
    <row r="11301" spans="1:19" ht="12.75">
      <c r="A11301" s="22" t="s">
        <v>60</v>
      </c>
      <c r="B11301" s="22" t="s">
        <v>24693</v>
      </c>
      <c r="C11301" s="22" t="s">
        <v>69</v>
      </c>
      <c r="D11301" s="22" t="s">
        <v>61</v>
      </c>
      <c r="E11301" s="22" t="s">
        <v>27206</v>
      </c>
      <c r="F11301" s="31">
        <v>42914.536921296298</v>
      </c>
      <c r="G11301" s="31">
        <v>42914</v>
      </c>
      <c r="H11301" s="31">
        <v>43312</v>
      </c>
      <c r="I11301" s="31">
        <v>42944</v>
      </c>
      <c r="J11301" s="22" t="s">
        <v>73</v>
      </c>
      <c r="K11301" s="32" t="s">
        <v>74</v>
      </c>
      <c r="L11301" s="32" t="s">
        <v>27207</v>
      </c>
      <c r="N11301" s="24">
        <v>2144.4499999999998</v>
      </c>
      <c r="O11301" s="24">
        <v>0</v>
      </c>
      <c r="P11301" s="32" t="s">
        <v>13950</v>
      </c>
      <c r="Q11301" s="43" t="s">
        <v>13951</v>
      </c>
      <c r="R11301" s="43" t="s">
        <v>193</v>
      </c>
      <c r="S11301" s="47">
        <v>5</v>
      </c>
    </row>
    <row r="11302" spans="1:19" ht="12.75">
      <c r="A11302" s="22" t="s">
        <v>60</v>
      </c>
      <c r="B11302" s="22" t="s">
        <v>24824</v>
      </c>
      <c r="C11302" s="22" t="s">
        <v>69</v>
      </c>
      <c r="D11302" s="22" t="s">
        <v>61</v>
      </c>
      <c r="E11302" s="22" t="s">
        <v>27208</v>
      </c>
      <c r="F11302" s="31">
        <v>42887.702152777776</v>
      </c>
      <c r="G11302" s="31">
        <v>42887</v>
      </c>
      <c r="H11302" s="31">
        <v>43251</v>
      </c>
      <c r="I11302" s="31">
        <v>42917</v>
      </c>
      <c r="J11302" s="22" t="s">
        <v>73</v>
      </c>
      <c r="K11302" s="32" t="s">
        <v>74</v>
      </c>
      <c r="L11302" s="32" t="s">
        <v>27209</v>
      </c>
      <c r="N11302" s="24">
        <v>1788.32</v>
      </c>
      <c r="O11302" s="24">
        <v>0</v>
      </c>
      <c r="P11302" s="32" t="s">
        <v>104</v>
      </c>
      <c r="Q11302" s="43" t="s">
        <v>105</v>
      </c>
      <c r="R11302" s="43" t="s">
        <v>78</v>
      </c>
      <c r="S11302" s="47">
        <v>5</v>
      </c>
    </row>
    <row r="11303" spans="1:19" ht="12.75">
      <c r="A11303" s="22" t="s">
        <v>60</v>
      </c>
      <c r="B11303" s="22" t="s">
        <v>24680</v>
      </c>
      <c r="C11303" s="22" t="s">
        <v>69</v>
      </c>
      <c r="D11303" s="22" t="s">
        <v>61</v>
      </c>
      <c r="E11303" s="22" t="s">
        <v>27210</v>
      </c>
      <c r="F11303" s="31">
        <v>42892.709374999999</v>
      </c>
      <c r="G11303" s="31">
        <v>42916</v>
      </c>
      <c r="H11303" s="31">
        <v>43281</v>
      </c>
      <c r="I11303" s="31">
        <v>42922</v>
      </c>
      <c r="J11303" s="22" t="s">
        <v>73</v>
      </c>
      <c r="K11303" s="32" t="s">
        <v>74</v>
      </c>
      <c r="L11303" s="32" t="s">
        <v>27211</v>
      </c>
      <c r="N11303" s="24">
        <v>411.145</v>
      </c>
      <c r="O11303" s="24">
        <v>0</v>
      </c>
      <c r="P11303" s="32" t="s">
        <v>19163</v>
      </c>
      <c r="Q11303" s="43" t="s">
        <v>19164</v>
      </c>
      <c r="R11303" s="43" t="s">
        <v>78</v>
      </c>
      <c r="S11303" s="47">
        <v>5</v>
      </c>
    </row>
    <row r="11304" spans="1:19" ht="12.75">
      <c r="A11304" s="22" t="s">
        <v>60</v>
      </c>
      <c r="B11304" s="22" t="s">
        <v>24680</v>
      </c>
      <c r="C11304" s="22" t="s">
        <v>69</v>
      </c>
      <c r="D11304" s="22" t="s">
        <v>61</v>
      </c>
      <c r="E11304" s="22" t="s">
        <v>27212</v>
      </c>
      <c r="F11304" s="31">
        <v>42895.567604166667</v>
      </c>
      <c r="G11304" s="31">
        <v>42916</v>
      </c>
      <c r="H11304" s="31">
        <v>43281</v>
      </c>
      <c r="I11304" s="31">
        <v>42925</v>
      </c>
      <c r="J11304" s="22" t="s">
        <v>73</v>
      </c>
      <c r="K11304" s="32" t="s">
        <v>171</v>
      </c>
      <c r="L11304" s="32" t="s">
        <v>27213</v>
      </c>
      <c r="N11304" s="24">
        <v>986.81330000000003</v>
      </c>
      <c r="O11304" s="24">
        <v>0</v>
      </c>
      <c r="P11304" s="32" t="s">
        <v>11628</v>
      </c>
      <c r="Q11304" s="43" t="s">
        <v>11629</v>
      </c>
      <c r="R11304" s="43" t="s">
        <v>78</v>
      </c>
      <c r="S11304" s="47">
        <v>5</v>
      </c>
    </row>
    <row r="11305" spans="1:19" ht="12.75">
      <c r="A11305" s="22" t="s">
        <v>60</v>
      </c>
      <c r="B11305" s="22" t="s">
        <v>24797</v>
      </c>
      <c r="C11305" s="22" t="s">
        <v>69</v>
      </c>
      <c r="D11305" s="22" t="s">
        <v>61</v>
      </c>
      <c r="E11305" s="22" t="s">
        <v>27214</v>
      </c>
      <c r="F11305" s="31">
        <v>42905.723379629628</v>
      </c>
      <c r="G11305" s="31">
        <v>42905</v>
      </c>
      <c r="H11305" s="31">
        <v>43270</v>
      </c>
      <c r="I11305" s="31">
        <v>42935</v>
      </c>
      <c r="J11305" s="22" t="s">
        <v>73</v>
      </c>
      <c r="K11305" s="32" t="s">
        <v>74</v>
      </c>
      <c r="L11305" s="32" t="s">
        <v>27215</v>
      </c>
      <c r="N11305" s="24">
        <v>1685.93</v>
      </c>
      <c r="O11305" s="24">
        <v>0</v>
      </c>
      <c r="P11305" s="32" t="s">
        <v>4433</v>
      </c>
      <c r="Q11305" s="43" t="s">
        <v>4434</v>
      </c>
      <c r="R11305" s="43" t="s">
        <v>78</v>
      </c>
      <c r="S11305" s="47">
        <v>5</v>
      </c>
    </row>
    <row r="11306" spans="1:19" ht="12.75">
      <c r="A11306" s="22" t="s">
        <v>60</v>
      </c>
      <c r="B11306" s="22" t="s">
        <v>24712</v>
      </c>
      <c r="C11306" s="22" t="s">
        <v>69</v>
      </c>
      <c r="D11306" s="22" t="s">
        <v>61</v>
      </c>
      <c r="E11306" s="22" t="s">
        <v>27216</v>
      </c>
      <c r="F11306" s="31">
        <v>42892.669814814813</v>
      </c>
      <c r="G11306" s="31">
        <v>42888</v>
      </c>
      <c r="H11306" s="31">
        <v>43253</v>
      </c>
      <c r="I11306" s="31">
        <v>42922</v>
      </c>
      <c r="J11306" s="22" t="s">
        <v>73</v>
      </c>
      <c r="K11306" s="32" t="s">
        <v>74</v>
      </c>
      <c r="L11306" s="32" t="s">
        <v>27217</v>
      </c>
      <c r="N11306" s="24">
        <v>0</v>
      </c>
      <c r="O11306" s="24">
        <v>0</v>
      </c>
      <c r="P11306" s="32" t="s">
        <v>2282</v>
      </c>
      <c r="Q11306" s="43" t="s">
        <v>2283</v>
      </c>
      <c r="R11306" s="43" t="s">
        <v>78</v>
      </c>
      <c r="S11306" s="47">
        <v>5</v>
      </c>
    </row>
    <row r="11307" spans="1:19" ht="12.75">
      <c r="A11307" s="22" t="s">
        <v>60</v>
      </c>
      <c r="B11307" s="22" t="s">
        <v>24901</v>
      </c>
      <c r="C11307" s="22" t="s">
        <v>69</v>
      </c>
      <c r="D11307" s="22" t="s">
        <v>61</v>
      </c>
      <c r="E11307" s="22" t="s">
        <v>27218</v>
      </c>
      <c r="F11307" s="31">
        <v>42887.681261574071</v>
      </c>
      <c r="G11307" s="31">
        <v>42918</v>
      </c>
      <c r="H11307" s="31">
        <v>43283</v>
      </c>
      <c r="I11307" s="31">
        <v>42917</v>
      </c>
      <c r="J11307" s="22" t="s">
        <v>73</v>
      </c>
      <c r="K11307" s="32" t="s">
        <v>94</v>
      </c>
      <c r="L11307" s="32" t="s">
        <v>27219</v>
      </c>
      <c r="N11307" s="24">
        <v>1782.4124999999999</v>
      </c>
      <c r="O11307" s="24">
        <v>1816.83</v>
      </c>
      <c r="P11307" s="32" t="s">
        <v>621</v>
      </c>
      <c r="Q11307" s="43" t="s">
        <v>622</v>
      </c>
      <c r="R11307" s="43" t="s">
        <v>78</v>
      </c>
      <c r="S11307" s="47">
        <v>4</v>
      </c>
    </row>
    <row r="11308" spans="1:19" ht="12.75">
      <c r="A11308" s="22" t="s">
        <v>60</v>
      </c>
      <c r="B11308" s="22" t="s">
        <v>24712</v>
      </c>
      <c r="C11308" s="22" t="s">
        <v>69</v>
      </c>
      <c r="D11308" s="22" t="s">
        <v>61</v>
      </c>
      <c r="E11308" s="22" t="s">
        <v>27220</v>
      </c>
      <c r="F11308" s="31">
        <v>42888.420277777775</v>
      </c>
      <c r="G11308" s="31">
        <v>42901</v>
      </c>
      <c r="H11308" s="31">
        <v>43266</v>
      </c>
      <c r="I11308" s="31">
        <v>42918</v>
      </c>
      <c r="J11308" s="22" t="s">
        <v>152</v>
      </c>
      <c r="K11308" s="32" t="s">
        <v>89</v>
      </c>
      <c r="N11308" s="24">
        <v>0</v>
      </c>
      <c r="O11308" s="24">
        <v>0</v>
      </c>
      <c r="P11308" s="32" t="s">
        <v>1257</v>
      </c>
      <c r="Q11308" s="43" t="s">
        <v>1258</v>
      </c>
      <c r="R11308" s="43" t="s">
        <v>193</v>
      </c>
      <c r="S11308" s="47">
        <v>1</v>
      </c>
    </row>
    <row r="11309" spans="1:19" ht="12.75">
      <c r="A11309" s="22" t="s">
        <v>60</v>
      </c>
      <c r="B11309" s="22" t="s">
        <v>24683</v>
      </c>
      <c r="C11309" s="22" t="s">
        <v>69</v>
      </c>
      <c r="D11309" s="22" t="s">
        <v>61</v>
      </c>
      <c r="E11309" s="22" t="s">
        <v>27221</v>
      </c>
      <c r="F11309" s="31">
        <v>42899.559398148143</v>
      </c>
      <c r="G11309" s="31">
        <v>42916</v>
      </c>
      <c r="H11309" s="31">
        <v>43281</v>
      </c>
      <c r="I11309" s="31">
        <v>42929</v>
      </c>
      <c r="J11309" s="22" t="s">
        <v>73</v>
      </c>
      <c r="K11309" s="32" t="s">
        <v>89</v>
      </c>
      <c r="L11309" s="32" t="s">
        <v>27222</v>
      </c>
      <c r="N11309" s="24">
        <v>2159.8233</v>
      </c>
      <c r="O11309" s="24">
        <v>2140.42</v>
      </c>
      <c r="P11309" s="32" t="s">
        <v>4007</v>
      </c>
      <c r="Q11309" s="43" t="s">
        <v>4008</v>
      </c>
      <c r="R11309" s="43" t="s">
        <v>78</v>
      </c>
      <c r="S11309" s="47">
        <v>4</v>
      </c>
    </row>
    <row r="11310" spans="1:19" ht="12.75">
      <c r="A11310" s="22" t="s">
        <v>60</v>
      </c>
      <c r="B11310" s="22" t="s">
        <v>24716</v>
      </c>
      <c r="C11310" s="22" t="s">
        <v>69</v>
      </c>
      <c r="D11310" s="22" t="s">
        <v>61</v>
      </c>
      <c r="E11310" s="22" t="s">
        <v>27223</v>
      </c>
      <c r="F11310" s="31">
        <v>42908.500474537039</v>
      </c>
      <c r="G11310" s="31">
        <v>42924</v>
      </c>
      <c r="H11310" s="31">
        <v>43289</v>
      </c>
      <c r="I11310" s="31">
        <v>42938</v>
      </c>
      <c r="J11310" s="22" t="s">
        <v>73</v>
      </c>
      <c r="K11310" s="32" t="s">
        <v>89</v>
      </c>
      <c r="L11310" s="32" t="s">
        <v>27224</v>
      </c>
      <c r="N11310" s="24">
        <v>0</v>
      </c>
      <c r="O11310" s="24">
        <v>0</v>
      </c>
      <c r="P11310" s="32" t="s">
        <v>847</v>
      </c>
      <c r="Q11310" s="43" t="s">
        <v>848</v>
      </c>
      <c r="R11310" s="43" t="s">
        <v>193</v>
      </c>
      <c r="S11310" s="47">
        <v>5</v>
      </c>
    </row>
    <row r="11311" spans="1:19" ht="12.75">
      <c r="A11311" s="22" t="s">
        <v>60</v>
      </c>
      <c r="B11311" s="22" t="s">
        <v>24746</v>
      </c>
      <c r="C11311" s="22" t="s">
        <v>69</v>
      </c>
      <c r="D11311" s="22" t="s">
        <v>61</v>
      </c>
      <c r="E11311" s="22" t="s">
        <v>27225</v>
      </c>
      <c r="F11311" s="31">
        <v>42902.584803240738</v>
      </c>
      <c r="G11311" s="31">
        <v>42916</v>
      </c>
      <c r="H11311" s="31">
        <v>43281</v>
      </c>
      <c r="I11311" s="31">
        <v>42932</v>
      </c>
      <c r="J11311" s="22" t="s">
        <v>73</v>
      </c>
      <c r="K11311" s="32" t="s">
        <v>153</v>
      </c>
      <c r="L11311" s="32" t="s">
        <v>27226</v>
      </c>
      <c r="M11311" s="32" t="s">
        <v>24749</v>
      </c>
      <c r="N11311" s="24">
        <v>3654.7865999999999</v>
      </c>
      <c r="O11311" s="24">
        <v>2971.50</v>
      </c>
      <c r="P11311" s="32" t="s">
        <v>108</v>
      </c>
      <c r="Q11311" s="43" t="s">
        <v>109</v>
      </c>
      <c r="R11311" s="43" t="s">
        <v>78</v>
      </c>
      <c r="S11311" s="47">
        <v>4</v>
      </c>
    </row>
    <row r="11312" spans="1:19" ht="12.75">
      <c r="A11312" s="22" t="s">
        <v>60</v>
      </c>
      <c r="B11312" s="22" t="s">
        <v>24705</v>
      </c>
      <c r="C11312" s="22" t="s">
        <v>69</v>
      </c>
      <c r="D11312" s="22" t="s">
        <v>61</v>
      </c>
      <c r="E11312" s="22" t="s">
        <v>27227</v>
      </c>
      <c r="F11312" s="31">
        <v>42908.439456018517</v>
      </c>
      <c r="G11312" s="31">
        <v>42917</v>
      </c>
      <c r="H11312" s="31">
        <v>43282</v>
      </c>
      <c r="I11312" s="31">
        <v>42938.436412037037</v>
      </c>
      <c r="J11312" s="22" t="s">
        <v>73</v>
      </c>
      <c r="K11312" s="32" t="s">
        <v>153</v>
      </c>
      <c r="L11312" s="32" t="s">
        <v>27228</v>
      </c>
      <c r="M11312" s="32" t="s">
        <v>27229</v>
      </c>
      <c r="N11312" s="24">
        <v>644.40329999999994</v>
      </c>
      <c r="O11312" s="24">
        <v>444.12</v>
      </c>
      <c r="P11312" s="32" t="s">
        <v>847</v>
      </c>
      <c r="Q11312" s="43" t="s">
        <v>848</v>
      </c>
      <c r="R11312" s="43" t="s">
        <v>78</v>
      </c>
      <c r="S11312" s="47">
        <v>5</v>
      </c>
    </row>
    <row r="11313" spans="1:19" ht="12.75">
      <c r="A11313" s="22" t="s">
        <v>60</v>
      </c>
      <c r="B11313" s="22" t="s">
        <v>24797</v>
      </c>
      <c r="C11313" s="22" t="s">
        <v>69</v>
      </c>
      <c r="D11313" s="22" t="s">
        <v>61</v>
      </c>
      <c r="E11313" s="22" t="s">
        <v>27230</v>
      </c>
      <c r="F11313" s="31">
        <v>42907.490601851852</v>
      </c>
      <c r="G11313" s="31">
        <v>42916</v>
      </c>
      <c r="H11313" s="31">
        <v>43281</v>
      </c>
      <c r="I11313" s="31">
        <v>42937</v>
      </c>
      <c r="J11313" s="22" t="s">
        <v>73</v>
      </c>
      <c r="K11313" s="32" t="s">
        <v>94</v>
      </c>
      <c r="L11313" s="32" t="s">
        <v>27231</v>
      </c>
      <c r="N11313" s="24">
        <v>7194.6525000000001</v>
      </c>
      <c r="O11313" s="24">
        <v>6650.2700000000004</v>
      </c>
      <c r="P11313" s="32" t="s">
        <v>269</v>
      </c>
      <c r="Q11313" s="43" t="s">
        <v>270</v>
      </c>
      <c r="R11313" s="43" t="s">
        <v>78</v>
      </c>
      <c r="S11313" s="47">
        <v>5</v>
      </c>
    </row>
    <row r="11314" spans="1:19" ht="12.75">
      <c r="A11314" s="22" t="s">
        <v>60</v>
      </c>
      <c r="B11314" s="22" t="s">
        <v>24797</v>
      </c>
      <c r="C11314" s="22" t="s">
        <v>69</v>
      </c>
      <c r="D11314" s="22" t="s">
        <v>61</v>
      </c>
      <c r="E11314" s="22" t="s">
        <v>27232</v>
      </c>
      <c r="F11314" s="31">
        <v>42893.523020833331</v>
      </c>
      <c r="G11314" s="31">
        <v>42898</v>
      </c>
      <c r="H11314" s="31">
        <v>43281</v>
      </c>
      <c r="I11314" s="31">
        <v>42923</v>
      </c>
      <c r="J11314" s="22" t="s">
        <v>73</v>
      </c>
      <c r="K11314" s="32" t="s">
        <v>89</v>
      </c>
      <c r="L11314" s="32" t="s">
        <v>27233</v>
      </c>
      <c r="N11314" s="24">
        <v>1650.065</v>
      </c>
      <c r="O11314" s="24">
        <v>1613.69</v>
      </c>
      <c r="P11314" s="32" t="s">
        <v>616</v>
      </c>
      <c r="Q11314" s="43" t="s">
        <v>617</v>
      </c>
      <c r="R11314" s="43" t="s">
        <v>78</v>
      </c>
      <c r="S11314" s="47">
        <v>6</v>
      </c>
    </row>
    <row r="11315" spans="1:19" ht="12.75">
      <c r="A11315" s="22" t="s">
        <v>60</v>
      </c>
      <c r="B11315" s="22" t="s">
        <v>24693</v>
      </c>
      <c r="C11315" s="22" t="s">
        <v>69</v>
      </c>
      <c r="D11315" s="22" t="s">
        <v>61</v>
      </c>
      <c r="E11315" s="22" t="s">
        <v>27234</v>
      </c>
      <c r="F11315" s="31">
        <v>42898.606493055551</v>
      </c>
      <c r="G11315" s="31">
        <v>42901</v>
      </c>
      <c r="H11315" s="31">
        <v>43266</v>
      </c>
      <c r="I11315" s="31">
        <v>42928</v>
      </c>
      <c r="J11315" s="22" t="s">
        <v>73</v>
      </c>
      <c r="K11315" s="32" t="s">
        <v>74</v>
      </c>
      <c r="L11315" s="32" t="s">
        <v>27235</v>
      </c>
      <c r="N11315" s="24">
        <v>425</v>
      </c>
      <c r="O11315" s="24">
        <v>0</v>
      </c>
      <c r="P11315" s="32" t="s">
        <v>7094</v>
      </c>
      <c r="Q11315" s="43" t="s">
        <v>7095</v>
      </c>
      <c r="R11315" s="43" t="s">
        <v>78</v>
      </c>
      <c r="S11315" s="47">
        <v>5</v>
      </c>
    </row>
    <row r="11316" spans="1:19" ht="12.75">
      <c r="A11316" s="22" t="s">
        <v>60</v>
      </c>
      <c r="B11316" s="22" t="s">
        <v>24813</v>
      </c>
      <c r="C11316" s="22" t="s">
        <v>69</v>
      </c>
      <c r="D11316" s="22" t="s">
        <v>61</v>
      </c>
      <c r="E11316" s="22" t="s">
        <v>27236</v>
      </c>
      <c r="F11316" s="31">
        <v>42894.740370370368</v>
      </c>
      <c r="G11316" s="31">
        <v>42916</v>
      </c>
      <c r="H11316" s="31">
        <v>43281</v>
      </c>
      <c r="I11316" s="31">
        <v>42924</v>
      </c>
      <c r="J11316" s="22" t="s">
        <v>73</v>
      </c>
      <c r="K11316" s="32" t="s">
        <v>94</v>
      </c>
      <c r="L11316" s="32" t="s">
        <v>27237</v>
      </c>
      <c r="N11316" s="24">
        <v>2371.415</v>
      </c>
      <c r="O11316" s="24">
        <v>2047.48</v>
      </c>
      <c r="P11316" s="32" t="s">
        <v>1524</v>
      </c>
      <c r="Q11316" s="43" t="s">
        <v>1525</v>
      </c>
      <c r="R11316" s="43" t="s">
        <v>78</v>
      </c>
      <c r="S11316" s="47">
        <v>5</v>
      </c>
    </row>
    <row r="11317" spans="1:19" ht="12.75">
      <c r="A11317" s="22" t="s">
        <v>60</v>
      </c>
      <c r="B11317" s="22" t="s">
        <v>24680</v>
      </c>
      <c r="C11317" s="22" t="s">
        <v>69</v>
      </c>
      <c r="D11317" s="22" t="s">
        <v>61</v>
      </c>
      <c r="E11317" s="22" t="s">
        <v>27238</v>
      </c>
      <c r="F11317" s="31">
        <v>42887.523564814815</v>
      </c>
      <c r="G11317" s="31">
        <v>42914</v>
      </c>
      <c r="H11317" s="31">
        <v>43279</v>
      </c>
      <c r="I11317" s="31">
        <v>42917</v>
      </c>
      <c r="J11317" s="22" t="s">
        <v>73</v>
      </c>
      <c r="K11317" s="32" t="s">
        <v>74</v>
      </c>
      <c r="L11317" s="32" t="s">
        <v>27239</v>
      </c>
      <c r="N11317" s="24">
        <v>0</v>
      </c>
      <c r="O11317" s="24">
        <v>0</v>
      </c>
      <c r="P11317" s="32" t="s">
        <v>7434</v>
      </c>
      <c r="Q11317" s="43" t="s">
        <v>7435</v>
      </c>
      <c r="R11317" s="43" t="s">
        <v>78</v>
      </c>
      <c r="S11317" s="47">
        <v>5</v>
      </c>
    </row>
    <row r="11318" spans="1:19" ht="12.75">
      <c r="A11318" s="22" t="s">
        <v>60</v>
      </c>
      <c r="B11318" s="22" t="s">
        <v>24686</v>
      </c>
      <c r="C11318" s="22" t="s">
        <v>69</v>
      </c>
      <c r="D11318" s="22" t="s">
        <v>61</v>
      </c>
      <c r="E11318" s="22" t="s">
        <v>27240</v>
      </c>
      <c r="F11318" s="31">
        <v>42914.740659722222</v>
      </c>
      <c r="G11318" s="31">
        <v>42916</v>
      </c>
      <c r="H11318" s="31">
        <v>43281</v>
      </c>
      <c r="I11318" s="31">
        <v>42944</v>
      </c>
      <c r="J11318" s="22" t="s">
        <v>73</v>
      </c>
      <c r="K11318" s="32" t="s">
        <v>94</v>
      </c>
      <c r="L11318" s="32" t="s">
        <v>27241</v>
      </c>
      <c r="N11318" s="24">
        <v>2775.57</v>
      </c>
      <c r="O11318" s="24">
        <v>2775.57</v>
      </c>
      <c r="P11318" s="32" t="s">
        <v>917</v>
      </c>
      <c r="Q11318" s="43" t="s">
        <v>918</v>
      </c>
      <c r="R11318" s="43" t="s">
        <v>78</v>
      </c>
      <c r="S11318" s="47">
        <v>1</v>
      </c>
    </row>
    <row r="11319" spans="1:19" ht="12.75">
      <c r="A11319" s="22" t="s">
        <v>60</v>
      </c>
      <c r="B11319" s="22" t="s">
        <v>24680</v>
      </c>
      <c r="C11319" s="22" t="s">
        <v>69</v>
      </c>
      <c r="D11319" s="22" t="s">
        <v>61</v>
      </c>
      <c r="E11319" s="22" t="s">
        <v>27242</v>
      </c>
      <c r="F11319" s="31">
        <v>42902.623020833329</v>
      </c>
      <c r="G11319" s="31">
        <v>42917</v>
      </c>
      <c r="H11319" s="31">
        <v>43282</v>
      </c>
      <c r="I11319" s="31">
        <v>42932</v>
      </c>
      <c r="J11319" s="22" t="s">
        <v>73</v>
      </c>
      <c r="K11319" s="32" t="s">
        <v>171</v>
      </c>
      <c r="L11319" s="32" t="s">
        <v>27243</v>
      </c>
      <c r="N11319" s="24">
        <v>1641.49</v>
      </c>
      <c r="O11319" s="24">
        <v>0</v>
      </c>
      <c r="P11319" s="32" t="s">
        <v>2379</v>
      </c>
      <c r="Q11319" s="43" t="s">
        <v>2380</v>
      </c>
      <c r="R11319" s="43" t="s">
        <v>78</v>
      </c>
      <c r="S11319" s="47">
        <v>5</v>
      </c>
    </row>
    <row r="11320" spans="1:19" ht="12.75">
      <c r="A11320" s="22" t="s">
        <v>60</v>
      </c>
      <c r="B11320" s="22" t="s">
        <v>24705</v>
      </c>
      <c r="C11320" s="22" t="s">
        <v>69</v>
      </c>
      <c r="D11320" s="22" t="s">
        <v>61</v>
      </c>
      <c r="E11320" s="22" t="s">
        <v>27244</v>
      </c>
      <c r="F11320" s="31">
        <v>42894.084606481483</v>
      </c>
      <c r="G11320" s="31">
        <v>42929</v>
      </c>
      <c r="H11320" s="31">
        <v>43294</v>
      </c>
      <c r="I11320" s="31">
        <v>42954.084606481483</v>
      </c>
      <c r="J11320" s="22" t="s">
        <v>119</v>
      </c>
      <c r="K11320" s="32" t="s">
        <v>153</v>
      </c>
      <c r="L11320" s="32" t="s">
        <v>27245</v>
      </c>
      <c r="M11320" s="32" t="s">
        <v>27246</v>
      </c>
      <c r="N11320" s="24">
        <v>1845.5265999999999</v>
      </c>
      <c r="O11320" s="24">
        <v>1379.26</v>
      </c>
      <c r="P11320" s="32" t="s">
        <v>1164</v>
      </c>
      <c r="Q11320" s="43" t="s">
        <v>1165</v>
      </c>
      <c r="R11320" s="43" t="s">
        <v>78</v>
      </c>
      <c r="S11320" s="47">
        <v>5</v>
      </c>
    </row>
    <row r="11321" spans="1:19" ht="12.75">
      <c r="A11321" s="22" t="s">
        <v>60</v>
      </c>
      <c r="B11321" s="22" t="s">
        <v>24746</v>
      </c>
      <c r="C11321" s="22" t="s">
        <v>69</v>
      </c>
      <c r="D11321" s="22" t="s">
        <v>61</v>
      </c>
      <c r="E11321" s="22" t="s">
        <v>27247</v>
      </c>
      <c r="F11321" s="31">
        <v>42901.852500000001</v>
      </c>
      <c r="G11321" s="31">
        <v>42916</v>
      </c>
      <c r="H11321" s="31">
        <v>43281</v>
      </c>
      <c r="I11321" s="31">
        <v>42931</v>
      </c>
      <c r="J11321" s="22" t="s">
        <v>73</v>
      </c>
      <c r="K11321" s="32" t="s">
        <v>74</v>
      </c>
      <c r="L11321" s="32" t="s">
        <v>27248</v>
      </c>
      <c r="N11321" s="24">
        <v>651.98</v>
      </c>
      <c r="O11321" s="24">
        <v>0</v>
      </c>
      <c r="P11321" s="32" t="s">
        <v>14277</v>
      </c>
      <c r="Q11321" s="43" t="s">
        <v>14278</v>
      </c>
      <c r="R11321" s="43" t="s">
        <v>78</v>
      </c>
      <c r="S11321" s="47">
        <v>5</v>
      </c>
    </row>
    <row r="11322" spans="1:19" ht="12.75">
      <c r="A11322" s="22" t="s">
        <v>60</v>
      </c>
      <c r="B11322" s="22" t="s">
        <v>24716</v>
      </c>
      <c r="C11322" s="22" t="s">
        <v>69</v>
      </c>
      <c r="D11322" s="22" t="s">
        <v>61</v>
      </c>
      <c r="E11322" s="22" t="s">
        <v>27249</v>
      </c>
      <c r="F11322" s="31">
        <v>42915.43482638889</v>
      </c>
      <c r="G11322" s="31">
        <v>42916</v>
      </c>
      <c r="H11322" s="31">
        <v>43281</v>
      </c>
      <c r="I11322" s="31">
        <v>42945</v>
      </c>
      <c r="J11322" s="22" t="s">
        <v>73</v>
      </c>
      <c r="K11322" s="32" t="s">
        <v>94</v>
      </c>
      <c r="L11322" s="32" t="s">
        <v>27250</v>
      </c>
      <c r="N11322" s="24">
        <v>490.50799999999998</v>
      </c>
      <c r="O11322" s="24">
        <v>364.54</v>
      </c>
      <c r="P11322" s="32" t="s">
        <v>4277</v>
      </c>
      <c r="Q11322" s="43" t="s">
        <v>4278</v>
      </c>
      <c r="R11322" s="43" t="s">
        <v>78</v>
      </c>
      <c r="S11322" s="47">
        <v>5</v>
      </c>
    </row>
    <row r="11323" spans="1:19" ht="12.75">
      <c r="A11323" s="22" t="s">
        <v>60</v>
      </c>
      <c r="B11323" s="22" t="s">
        <v>24693</v>
      </c>
      <c r="C11323" s="22" t="s">
        <v>69</v>
      </c>
      <c r="D11323" s="22" t="s">
        <v>61</v>
      </c>
      <c r="E11323" s="22" t="s">
        <v>27251</v>
      </c>
      <c r="F11323" s="31">
        <v>42907.61515046296</v>
      </c>
      <c r="G11323" s="31">
        <v>42912</v>
      </c>
      <c r="H11323" s="31">
        <v>43281</v>
      </c>
      <c r="I11323" s="31">
        <v>42937</v>
      </c>
      <c r="J11323" s="22" t="s">
        <v>73</v>
      </c>
      <c r="K11323" s="32" t="s">
        <v>94</v>
      </c>
      <c r="L11323" s="32" t="s">
        <v>27252</v>
      </c>
      <c r="N11323" s="24">
        <v>2212.6228000000001</v>
      </c>
      <c r="O11323" s="24">
        <v>1808.495</v>
      </c>
      <c r="P11323" s="32" t="s">
        <v>2152</v>
      </c>
      <c r="Q11323" s="43" t="s">
        <v>2153</v>
      </c>
      <c r="R11323" s="43" t="s">
        <v>78</v>
      </c>
      <c r="S11323" s="47">
        <v>5</v>
      </c>
    </row>
    <row r="11324" spans="1:19" ht="12.75">
      <c r="A11324" s="22" t="s">
        <v>60</v>
      </c>
      <c r="B11324" s="22" t="s">
        <v>24712</v>
      </c>
      <c r="C11324" s="22" t="s">
        <v>69</v>
      </c>
      <c r="D11324" s="22" t="s">
        <v>61</v>
      </c>
      <c r="E11324" s="22" t="s">
        <v>27253</v>
      </c>
      <c r="F11324" s="31">
        <v>42908.569756944446</v>
      </c>
      <c r="G11324" s="31">
        <v>42931</v>
      </c>
      <c r="H11324" s="31">
        <v>43296</v>
      </c>
      <c r="I11324" s="31">
        <v>42938</v>
      </c>
      <c r="J11324" s="22" t="s">
        <v>73</v>
      </c>
      <c r="K11324" s="32" t="s">
        <v>74</v>
      </c>
      <c r="L11324" s="32" t="s">
        <v>27254</v>
      </c>
      <c r="N11324" s="24">
        <v>0</v>
      </c>
      <c r="O11324" s="24">
        <v>0</v>
      </c>
      <c r="P11324" s="32" t="s">
        <v>27255</v>
      </c>
      <c r="Q11324" s="43" t="s">
        <v>27256</v>
      </c>
      <c r="R11324" s="43" t="s">
        <v>78</v>
      </c>
      <c r="S11324" s="47">
        <v>5</v>
      </c>
    </row>
    <row r="11325" spans="1:19" ht="12.75">
      <c r="A11325" s="22" t="s">
        <v>60</v>
      </c>
      <c r="B11325" s="22" t="s">
        <v>24712</v>
      </c>
      <c r="C11325" s="22" t="s">
        <v>69</v>
      </c>
      <c r="D11325" s="22" t="s">
        <v>61</v>
      </c>
      <c r="E11325" s="22" t="s">
        <v>27257</v>
      </c>
      <c r="F11325" s="31">
        <v>42888.573912037034</v>
      </c>
      <c r="G11325" s="31">
        <v>42901</v>
      </c>
      <c r="H11325" s="31">
        <v>43266</v>
      </c>
      <c r="I11325" s="31">
        <v>42918</v>
      </c>
      <c r="J11325" s="22" t="s">
        <v>73</v>
      </c>
      <c r="K11325" s="32" t="s">
        <v>89</v>
      </c>
      <c r="L11325" s="32" t="s">
        <v>27258</v>
      </c>
      <c r="N11325" s="24">
        <v>1008.90</v>
      </c>
      <c r="O11325" s="24">
        <v>1008.90</v>
      </c>
      <c r="P11325" s="32" t="s">
        <v>15722</v>
      </c>
      <c r="Q11325" s="43" t="s">
        <v>15723</v>
      </c>
      <c r="R11325" s="43" t="s">
        <v>78</v>
      </c>
      <c r="S11325" s="47">
        <v>5</v>
      </c>
    </row>
    <row r="11326" spans="1:19" ht="12.75">
      <c r="A11326" s="22" t="s">
        <v>60</v>
      </c>
      <c r="B11326" s="22" t="s">
        <v>24849</v>
      </c>
      <c r="C11326" s="22" t="s">
        <v>69</v>
      </c>
      <c r="D11326" s="22" t="s">
        <v>61</v>
      </c>
      <c r="E11326" s="22" t="s">
        <v>27259</v>
      </c>
      <c r="F11326" s="31">
        <v>42901.51662037037</v>
      </c>
      <c r="G11326" s="31">
        <v>42916</v>
      </c>
      <c r="H11326" s="31">
        <v>43281</v>
      </c>
      <c r="I11326" s="31">
        <v>42931</v>
      </c>
      <c r="J11326" s="22" t="s">
        <v>73</v>
      </c>
      <c r="K11326" s="32" t="s">
        <v>74</v>
      </c>
      <c r="L11326" s="32" t="s">
        <v>27260</v>
      </c>
      <c r="N11326" s="24">
        <v>0</v>
      </c>
      <c r="O11326" s="24">
        <v>0</v>
      </c>
      <c r="P11326" s="32" t="s">
        <v>3289</v>
      </c>
      <c r="Q11326" s="43" t="s">
        <v>3290</v>
      </c>
      <c r="R11326" s="43" t="s">
        <v>78</v>
      </c>
      <c r="S11326" s="47">
        <v>5</v>
      </c>
    </row>
    <row r="11327" spans="1:19" ht="12.75">
      <c r="A11327" s="22" t="s">
        <v>60</v>
      </c>
      <c r="B11327" s="22" t="s">
        <v>24705</v>
      </c>
      <c r="C11327" s="22" t="s">
        <v>69</v>
      </c>
      <c r="D11327" s="22" t="s">
        <v>61</v>
      </c>
      <c r="E11327" s="22" t="s">
        <v>27261</v>
      </c>
      <c r="F11327" s="31">
        <v>42900.428136574075</v>
      </c>
      <c r="G11327" s="31">
        <v>42916</v>
      </c>
      <c r="H11327" s="31">
        <v>43281</v>
      </c>
      <c r="I11327" s="31">
        <v>42930.416388888887</v>
      </c>
      <c r="J11327" s="22" t="s">
        <v>73</v>
      </c>
      <c r="K11327" s="32" t="s">
        <v>89</v>
      </c>
      <c r="L11327" s="32" t="s">
        <v>27262</v>
      </c>
      <c r="N11327" s="24">
        <v>418.585</v>
      </c>
      <c r="O11327" s="24">
        <v>487.54</v>
      </c>
      <c r="P11327" s="32" t="s">
        <v>2322</v>
      </c>
      <c r="Q11327" s="43" t="s">
        <v>2323</v>
      </c>
      <c r="R11327" s="43" t="s">
        <v>78</v>
      </c>
      <c r="S11327" s="47">
        <v>5</v>
      </c>
    </row>
    <row r="11328" spans="1:19" ht="12.75">
      <c r="A11328" s="22" t="s">
        <v>60</v>
      </c>
      <c r="B11328" s="22" t="s">
        <v>24810</v>
      </c>
      <c r="C11328" s="22" t="s">
        <v>69</v>
      </c>
      <c r="D11328" s="22" t="s">
        <v>61</v>
      </c>
      <c r="E11328" s="22" t="s">
        <v>27263</v>
      </c>
      <c r="F11328" s="31">
        <v>42894.555509259255</v>
      </c>
      <c r="G11328" s="31">
        <v>42916</v>
      </c>
      <c r="H11328" s="31">
        <v>43281</v>
      </c>
      <c r="I11328" s="31">
        <v>42924</v>
      </c>
      <c r="J11328" s="22" t="s">
        <v>73</v>
      </c>
      <c r="K11328" s="32" t="s">
        <v>74</v>
      </c>
      <c r="L11328" s="32" t="s">
        <v>27264</v>
      </c>
      <c r="N11328" s="24">
        <v>4314.8266000000003</v>
      </c>
      <c r="O11328" s="24">
        <v>0</v>
      </c>
      <c r="P11328" s="32" t="s">
        <v>2429</v>
      </c>
      <c r="Q11328" s="43" t="s">
        <v>2430</v>
      </c>
      <c r="R11328" s="43" t="s">
        <v>78</v>
      </c>
      <c r="S11328" s="47">
        <v>5</v>
      </c>
    </row>
    <row r="11329" spans="1:19" ht="12.75">
      <c r="A11329" s="22" t="s">
        <v>60</v>
      </c>
      <c r="B11329" s="22" t="s">
        <v>24724</v>
      </c>
      <c r="C11329" s="22" t="s">
        <v>69</v>
      </c>
      <c r="D11329" s="22" t="s">
        <v>61</v>
      </c>
      <c r="E11329" s="22" t="s">
        <v>27265</v>
      </c>
      <c r="F11329" s="31">
        <v>42905.67528935185</v>
      </c>
      <c r="G11329" s="31">
        <v>42905</v>
      </c>
      <c r="H11329" s="31">
        <v>43270</v>
      </c>
      <c r="I11329" s="31">
        <v>42935</v>
      </c>
      <c r="J11329" s="22" t="s">
        <v>73</v>
      </c>
      <c r="K11329" s="32" t="s">
        <v>89</v>
      </c>
      <c r="L11329" s="32" t="s">
        <v>27266</v>
      </c>
      <c r="N11329" s="24">
        <v>921.025</v>
      </c>
      <c r="O11329" s="24">
        <v>603.30999999999995</v>
      </c>
      <c r="P11329" s="32" t="s">
        <v>1640</v>
      </c>
      <c r="Q11329" s="43" t="s">
        <v>1641</v>
      </c>
      <c r="R11329" s="43" t="s">
        <v>78</v>
      </c>
      <c r="S11329" s="47">
        <v>6</v>
      </c>
    </row>
    <row r="11330" spans="1:19" ht="12.75">
      <c r="A11330" s="22" t="s">
        <v>60</v>
      </c>
      <c r="B11330" s="22" t="s">
        <v>24712</v>
      </c>
      <c r="C11330" s="22" t="s">
        <v>69</v>
      </c>
      <c r="D11330" s="22" t="s">
        <v>61</v>
      </c>
      <c r="E11330" s="22" t="s">
        <v>27267</v>
      </c>
      <c r="F11330" s="31">
        <v>42908.845486111109</v>
      </c>
      <c r="G11330" s="31">
        <v>42917</v>
      </c>
      <c r="H11330" s="31">
        <v>43296</v>
      </c>
      <c r="I11330" s="31">
        <v>42938</v>
      </c>
      <c r="J11330" s="22" t="s">
        <v>73</v>
      </c>
      <c r="K11330" s="32" t="s">
        <v>74</v>
      </c>
      <c r="L11330" s="32" t="s">
        <v>27268</v>
      </c>
      <c r="N11330" s="24">
        <v>0</v>
      </c>
      <c r="O11330" s="24">
        <v>0</v>
      </c>
      <c r="P11330" s="32" t="s">
        <v>1247</v>
      </c>
      <c r="Q11330" s="43" t="s">
        <v>1248</v>
      </c>
      <c r="R11330" s="43" t="s">
        <v>78</v>
      </c>
      <c r="S11330" s="47">
        <v>5</v>
      </c>
    </row>
    <row r="11331" spans="1:19" ht="12.75">
      <c r="A11331" s="22" t="s">
        <v>60</v>
      </c>
      <c r="B11331" s="22" t="s">
        <v>24712</v>
      </c>
      <c r="C11331" s="22" t="s">
        <v>69</v>
      </c>
      <c r="D11331" s="22" t="s">
        <v>61</v>
      </c>
      <c r="E11331" s="22" t="s">
        <v>27269</v>
      </c>
      <c r="F11331" s="31">
        <v>42905.9062037037</v>
      </c>
      <c r="G11331" s="31">
        <v>42947</v>
      </c>
      <c r="H11331" s="31">
        <v>43312</v>
      </c>
      <c r="I11331" s="31">
        <v>42965.9062037037</v>
      </c>
      <c r="J11331" s="22" t="s">
        <v>73</v>
      </c>
      <c r="K11331" s="32" t="s">
        <v>94</v>
      </c>
      <c r="L11331" s="32" t="s">
        <v>27270</v>
      </c>
      <c r="N11331" s="24">
        <v>454.35</v>
      </c>
      <c r="O11331" s="24">
        <v>436.46</v>
      </c>
      <c r="P11331" s="32" t="s">
        <v>539</v>
      </c>
      <c r="Q11331" s="43" t="s">
        <v>540</v>
      </c>
      <c r="R11331" s="43" t="s">
        <v>78</v>
      </c>
      <c r="S11331" s="47">
        <v>4</v>
      </c>
    </row>
    <row r="11332" spans="1:19" ht="12.75">
      <c r="A11332" s="22" t="s">
        <v>60</v>
      </c>
      <c r="B11332" s="22" t="s">
        <v>24712</v>
      </c>
      <c r="C11332" s="22" t="s">
        <v>69</v>
      </c>
      <c r="D11332" s="22" t="s">
        <v>61</v>
      </c>
      <c r="E11332" s="22" t="s">
        <v>27271</v>
      </c>
      <c r="F11332" s="31">
        <v>42916.613738425927</v>
      </c>
      <c r="G11332" s="31">
        <v>42917</v>
      </c>
      <c r="H11332" s="31">
        <v>43281</v>
      </c>
      <c r="I11332" s="31">
        <v>42946</v>
      </c>
      <c r="J11332" s="22" t="s">
        <v>73</v>
      </c>
      <c r="K11332" s="32" t="s">
        <v>94</v>
      </c>
      <c r="L11332" s="32" t="s">
        <v>27272</v>
      </c>
      <c r="N11332" s="24">
        <v>631.70600000000002</v>
      </c>
      <c r="O11332" s="24">
        <v>584.41999999999996</v>
      </c>
      <c r="P11332" s="32" t="s">
        <v>6531</v>
      </c>
      <c r="Q11332" s="43" t="s">
        <v>6532</v>
      </c>
      <c r="R11332" s="43" t="s">
        <v>78</v>
      </c>
      <c r="S11332" s="47">
        <v>5</v>
      </c>
    </row>
    <row r="11333" spans="1:19" ht="12.75">
      <c r="A11333" s="22" t="s">
        <v>60</v>
      </c>
      <c r="B11333" s="22" t="s">
        <v>24683</v>
      </c>
      <c r="C11333" s="22" t="s">
        <v>69</v>
      </c>
      <c r="D11333" s="22" t="s">
        <v>61</v>
      </c>
      <c r="E11333" s="22" t="s">
        <v>27273</v>
      </c>
      <c r="F11333" s="31">
        <v>42898.555891203701</v>
      </c>
      <c r="G11333" s="31">
        <v>42916</v>
      </c>
      <c r="H11333" s="31">
        <v>43281</v>
      </c>
      <c r="I11333" s="31">
        <v>42928</v>
      </c>
      <c r="J11333" s="22" t="s">
        <v>73</v>
      </c>
      <c r="K11333" s="32" t="s">
        <v>74</v>
      </c>
      <c r="L11333" s="32" t="s">
        <v>27274</v>
      </c>
      <c r="N11333" s="24">
        <v>1335.69</v>
      </c>
      <c r="O11333" s="24">
        <v>0</v>
      </c>
      <c r="P11333" s="32" t="s">
        <v>892</v>
      </c>
      <c r="Q11333" s="43" t="s">
        <v>893</v>
      </c>
      <c r="R11333" s="43" t="s">
        <v>78</v>
      </c>
      <c r="S11333" s="47">
        <v>4</v>
      </c>
    </row>
    <row r="11334" spans="1:19" ht="12.75">
      <c r="A11334" s="22" t="s">
        <v>60</v>
      </c>
      <c r="B11334" s="22" t="s">
        <v>24683</v>
      </c>
      <c r="C11334" s="22" t="s">
        <v>69</v>
      </c>
      <c r="D11334" s="22" t="s">
        <v>61</v>
      </c>
      <c r="E11334" s="22" t="s">
        <v>27275</v>
      </c>
      <c r="F11334" s="31">
        <v>42900.705474537033</v>
      </c>
      <c r="G11334" s="31">
        <v>42916</v>
      </c>
      <c r="H11334" s="31">
        <v>43281</v>
      </c>
      <c r="I11334" s="31">
        <v>42930</v>
      </c>
      <c r="J11334" s="22" t="s">
        <v>73</v>
      </c>
      <c r="K11334" s="32" t="s">
        <v>74</v>
      </c>
      <c r="L11334" s="32" t="s">
        <v>27276</v>
      </c>
      <c r="N11334" s="24">
        <v>300</v>
      </c>
      <c r="O11334" s="24">
        <v>0</v>
      </c>
      <c r="P11334" s="32" t="s">
        <v>2759</v>
      </c>
      <c r="Q11334" s="43" t="s">
        <v>2760</v>
      </c>
      <c r="R11334" s="43" t="s">
        <v>78</v>
      </c>
      <c r="S11334" s="47">
        <v>5</v>
      </c>
    </row>
    <row r="11335" spans="1:19" ht="12.75">
      <c r="A11335" s="22" t="s">
        <v>60</v>
      </c>
      <c r="B11335" s="22" t="s">
        <v>24683</v>
      </c>
      <c r="C11335" s="22" t="s">
        <v>69</v>
      </c>
      <c r="D11335" s="22" t="s">
        <v>61</v>
      </c>
      <c r="E11335" s="22" t="s">
        <v>27277</v>
      </c>
      <c r="F11335" s="31">
        <v>42905.486516203702</v>
      </c>
      <c r="G11335" s="31">
        <v>42906</v>
      </c>
      <c r="H11335" s="31">
        <v>43251</v>
      </c>
      <c r="I11335" s="31">
        <v>42935</v>
      </c>
      <c r="J11335" s="22" t="s">
        <v>73</v>
      </c>
      <c r="K11335" s="32" t="s">
        <v>153</v>
      </c>
      <c r="L11335" s="32" t="s">
        <v>27278</v>
      </c>
      <c r="M11335" s="32" t="s">
        <v>27279</v>
      </c>
      <c r="N11335" s="24">
        <v>492.60599999999999</v>
      </c>
      <c r="O11335" s="24">
        <v>458.235</v>
      </c>
      <c r="P11335" s="32" t="s">
        <v>478</v>
      </c>
      <c r="Q11335" s="43" t="s">
        <v>479</v>
      </c>
      <c r="R11335" s="43" t="s">
        <v>78</v>
      </c>
      <c r="S11335" s="47">
        <v>5</v>
      </c>
    </row>
    <row r="11336" spans="1:19" ht="12.75">
      <c r="A11336" s="22" t="s">
        <v>60</v>
      </c>
      <c r="B11336" s="22" t="s">
        <v>24716</v>
      </c>
      <c r="C11336" s="22" t="s">
        <v>69</v>
      </c>
      <c r="D11336" s="22" t="s">
        <v>61</v>
      </c>
      <c r="E11336" s="22" t="s">
        <v>27280</v>
      </c>
      <c r="F11336" s="31">
        <v>42895.574641203704</v>
      </c>
      <c r="G11336" s="31">
        <v>42899</v>
      </c>
      <c r="H11336" s="31">
        <v>43251</v>
      </c>
      <c r="I11336" s="31">
        <v>42925</v>
      </c>
      <c r="J11336" s="22" t="s">
        <v>73</v>
      </c>
      <c r="K11336" s="32" t="s">
        <v>171</v>
      </c>
      <c r="L11336" s="32" t="s">
        <v>27281</v>
      </c>
      <c r="N11336" s="24">
        <v>0</v>
      </c>
      <c r="O11336" s="24">
        <v>0</v>
      </c>
      <c r="P11336" s="32" t="s">
        <v>112</v>
      </c>
      <c r="Q11336" s="43" t="s">
        <v>113</v>
      </c>
      <c r="R11336" s="43" t="s">
        <v>193</v>
      </c>
      <c r="S11336" s="47">
        <v>5</v>
      </c>
    </row>
    <row r="11337" spans="1:19" ht="12.75">
      <c r="A11337" s="22" t="s">
        <v>60</v>
      </c>
      <c r="B11337" s="22" t="s">
        <v>24813</v>
      </c>
      <c r="C11337" s="22" t="s">
        <v>69</v>
      </c>
      <c r="D11337" s="22" t="s">
        <v>61</v>
      </c>
      <c r="E11337" s="22" t="s">
        <v>27282</v>
      </c>
      <c r="F11337" s="31">
        <v>42906.774664351848</v>
      </c>
      <c r="G11337" s="31">
        <v>42916</v>
      </c>
      <c r="H11337" s="31">
        <v>43281</v>
      </c>
      <c r="I11337" s="31">
        <v>42936</v>
      </c>
      <c r="J11337" s="22" t="s">
        <v>73</v>
      </c>
      <c r="K11337" s="32" t="s">
        <v>74</v>
      </c>
      <c r="L11337" s="32" t="s">
        <v>27283</v>
      </c>
      <c r="N11337" s="24">
        <v>0</v>
      </c>
      <c r="O11337" s="24">
        <v>0</v>
      </c>
      <c r="P11337" s="32" t="s">
        <v>3376</v>
      </c>
      <c r="Q11337" s="43" t="s">
        <v>3377</v>
      </c>
      <c r="R11337" s="43" t="s">
        <v>78</v>
      </c>
      <c r="S11337" s="47">
        <v>4</v>
      </c>
    </row>
    <row r="11338" spans="1:19" ht="12.75">
      <c r="A11338" s="22" t="s">
        <v>60</v>
      </c>
      <c r="B11338" s="22" t="s">
        <v>24705</v>
      </c>
      <c r="C11338" s="22" t="s">
        <v>69</v>
      </c>
      <c r="D11338" s="22" t="s">
        <v>61</v>
      </c>
      <c r="E11338" s="22" t="s">
        <v>27284</v>
      </c>
      <c r="F11338" s="31">
        <v>42888.652442129627</v>
      </c>
      <c r="G11338" s="31">
        <v>42891</v>
      </c>
      <c r="H11338" s="31">
        <v>43256</v>
      </c>
      <c r="I11338" s="31">
        <v>42948.652222222219</v>
      </c>
      <c r="J11338" s="22" t="s">
        <v>73</v>
      </c>
      <c r="K11338" s="32" t="s">
        <v>94</v>
      </c>
      <c r="L11338" s="32" t="s">
        <v>27285</v>
      </c>
      <c r="N11338" s="24">
        <v>420.71420000000001</v>
      </c>
      <c r="O11338" s="24">
        <v>432.34</v>
      </c>
      <c r="P11338" s="32" t="s">
        <v>871</v>
      </c>
      <c r="Q11338" s="43" t="s">
        <v>872</v>
      </c>
      <c r="R11338" s="43" t="s">
        <v>78</v>
      </c>
      <c r="S11338" s="47">
        <v>5</v>
      </c>
    </row>
    <row r="11339" spans="1:19" ht="12.75">
      <c r="A11339" s="22" t="s">
        <v>60</v>
      </c>
      <c r="B11339" s="22" t="s">
        <v>24683</v>
      </c>
      <c r="C11339" s="22" t="s">
        <v>69</v>
      </c>
      <c r="D11339" s="22" t="s">
        <v>61</v>
      </c>
      <c r="E11339" s="22" t="s">
        <v>27286</v>
      </c>
      <c r="F11339" s="31">
        <v>42893.454270833332</v>
      </c>
      <c r="G11339" s="31">
        <v>42919</v>
      </c>
      <c r="H11339" s="31">
        <v>43281</v>
      </c>
      <c r="I11339" s="31">
        <v>42923</v>
      </c>
      <c r="J11339" s="22" t="s">
        <v>73</v>
      </c>
      <c r="K11339" s="32" t="s">
        <v>89</v>
      </c>
      <c r="L11339" s="32" t="s">
        <v>27287</v>
      </c>
      <c r="N11339" s="24">
        <v>2685.52</v>
      </c>
      <c r="O11339" s="24">
        <v>0</v>
      </c>
      <c r="P11339" s="32" t="s">
        <v>108</v>
      </c>
      <c r="Q11339" s="43" t="s">
        <v>109</v>
      </c>
      <c r="R11339" s="43" t="s">
        <v>193</v>
      </c>
      <c r="S11339" s="47">
        <v>5</v>
      </c>
    </row>
    <row r="11340" spans="1:19" ht="12.75">
      <c r="A11340" s="22" t="s">
        <v>60</v>
      </c>
      <c r="B11340" s="22" t="s">
        <v>24705</v>
      </c>
      <c r="C11340" s="22" t="s">
        <v>69</v>
      </c>
      <c r="D11340" s="22" t="s">
        <v>61</v>
      </c>
      <c r="E11340" s="22" t="s">
        <v>27288</v>
      </c>
      <c r="F11340" s="31">
        <v>42893.038541666661</v>
      </c>
      <c r="G11340" s="31">
        <v>42942</v>
      </c>
      <c r="H11340" s="31">
        <v>43307</v>
      </c>
      <c r="I11340" s="31">
        <v>42953.038541666661</v>
      </c>
      <c r="J11340" s="22" t="s">
        <v>73</v>
      </c>
      <c r="K11340" s="32" t="s">
        <v>74</v>
      </c>
      <c r="L11340" s="32" t="s">
        <v>27289</v>
      </c>
      <c r="N11340" s="24">
        <v>875.87</v>
      </c>
      <c r="O11340" s="24">
        <v>0</v>
      </c>
      <c r="P11340" s="32" t="s">
        <v>2799</v>
      </c>
      <c r="Q11340" s="43" t="s">
        <v>2800</v>
      </c>
      <c r="R11340" s="43" t="s">
        <v>78</v>
      </c>
      <c r="S11340" s="47">
        <v>6</v>
      </c>
    </row>
    <row r="11341" spans="1:19" ht="12.75">
      <c r="A11341" s="22" t="s">
        <v>60</v>
      </c>
      <c r="B11341" s="22" t="s">
        <v>24712</v>
      </c>
      <c r="C11341" s="22" t="s">
        <v>69</v>
      </c>
      <c r="D11341" s="22" t="s">
        <v>61</v>
      </c>
      <c r="E11341" s="22" t="s">
        <v>27290</v>
      </c>
      <c r="F11341" s="31">
        <v>42898.298206018517</v>
      </c>
      <c r="G11341" s="31">
        <v>42947</v>
      </c>
      <c r="H11341" s="31">
        <v>43312</v>
      </c>
      <c r="I11341" s="31">
        <v>42958.298206018517</v>
      </c>
      <c r="J11341" s="22" t="s">
        <v>73</v>
      </c>
      <c r="K11341" s="32" t="s">
        <v>94</v>
      </c>
      <c r="L11341" s="32" t="s">
        <v>27291</v>
      </c>
      <c r="N11341" s="24">
        <v>808.95</v>
      </c>
      <c r="O11341" s="24">
        <v>514.33000000000004</v>
      </c>
      <c r="P11341" s="32" t="s">
        <v>539</v>
      </c>
      <c r="Q11341" s="43" t="s">
        <v>540</v>
      </c>
      <c r="R11341" s="43" t="s">
        <v>78</v>
      </c>
      <c r="S11341" s="47">
        <v>6</v>
      </c>
    </row>
    <row r="11342" spans="1:19" ht="12.75">
      <c r="A11342" s="22" t="s">
        <v>60</v>
      </c>
      <c r="B11342" s="22" t="s">
        <v>24693</v>
      </c>
      <c r="C11342" s="22" t="s">
        <v>69</v>
      </c>
      <c r="D11342" s="22" t="s">
        <v>61</v>
      </c>
      <c r="E11342" s="22" t="s">
        <v>27292</v>
      </c>
      <c r="F11342" s="31">
        <v>42908.71607638889</v>
      </c>
      <c r="G11342" s="31">
        <v>42917</v>
      </c>
      <c r="H11342" s="31">
        <v>43281</v>
      </c>
      <c r="I11342" s="31">
        <v>42938</v>
      </c>
      <c r="J11342" s="22" t="s">
        <v>73</v>
      </c>
      <c r="K11342" s="32" t="s">
        <v>74</v>
      </c>
      <c r="L11342" s="32" t="s">
        <v>27293</v>
      </c>
      <c r="N11342" s="24">
        <v>1724.0619999999999</v>
      </c>
      <c r="O11342" s="24">
        <v>0</v>
      </c>
      <c r="P11342" s="32" t="s">
        <v>892</v>
      </c>
      <c r="Q11342" s="43" t="s">
        <v>893</v>
      </c>
      <c r="R11342" s="43" t="s">
        <v>78</v>
      </c>
      <c r="S11342" s="47">
        <v>5</v>
      </c>
    </row>
    <row r="11343" spans="1:19" ht="12.75">
      <c r="A11343" s="22" t="s">
        <v>60</v>
      </c>
      <c r="B11343" s="22" t="s">
        <v>24712</v>
      </c>
      <c r="C11343" s="22" t="s">
        <v>69</v>
      </c>
      <c r="D11343" s="22" t="s">
        <v>61</v>
      </c>
      <c r="E11343" s="22" t="s">
        <v>27294</v>
      </c>
      <c r="F11343" s="31">
        <v>42905.445648148147</v>
      </c>
      <c r="G11343" s="31">
        <v>42917</v>
      </c>
      <c r="H11343" s="31">
        <v>43281</v>
      </c>
      <c r="I11343" s="31">
        <v>42935</v>
      </c>
      <c r="J11343" s="22" t="s">
        <v>73</v>
      </c>
      <c r="K11343" s="32" t="s">
        <v>74</v>
      </c>
      <c r="L11343" s="32" t="s">
        <v>27295</v>
      </c>
      <c r="N11343" s="24">
        <v>0</v>
      </c>
      <c r="O11343" s="24">
        <v>0</v>
      </c>
      <c r="P11343" s="32" t="s">
        <v>1661</v>
      </c>
      <c r="Q11343" s="43" t="s">
        <v>1662</v>
      </c>
      <c r="R11343" s="43" t="s">
        <v>78</v>
      </c>
      <c r="S11343" s="47">
        <v>5</v>
      </c>
    </row>
    <row r="11344" spans="1:19" ht="12.75">
      <c r="A11344" s="22" t="s">
        <v>60</v>
      </c>
      <c r="B11344" s="22" t="s">
        <v>24712</v>
      </c>
      <c r="C11344" s="22" t="s">
        <v>69</v>
      </c>
      <c r="D11344" s="22" t="s">
        <v>61</v>
      </c>
      <c r="E11344" s="22" t="s">
        <v>27296</v>
      </c>
      <c r="F11344" s="31">
        <v>42892.703402777777</v>
      </c>
      <c r="G11344" s="31">
        <v>42901</v>
      </c>
      <c r="H11344" s="31">
        <v>43266</v>
      </c>
      <c r="I11344" s="31">
        <v>42922</v>
      </c>
      <c r="J11344" s="22" t="s">
        <v>73</v>
      </c>
      <c r="K11344" s="32" t="s">
        <v>89</v>
      </c>
      <c r="L11344" s="32" t="s">
        <v>27297</v>
      </c>
      <c r="N11344" s="24">
        <v>2678.7433000000001</v>
      </c>
      <c r="O11344" s="24">
        <v>2116.19</v>
      </c>
      <c r="P11344" s="32" t="s">
        <v>426</v>
      </c>
      <c r="Q11344" s="43" t="s">
        <v>427</v>
      </c>
      <c r="R11344" s="43" t="s">
        <v>78</v>
      </c>
      <c r="S11344" s="47">
        <v>6</v>
      </c>
    </row>
    <row r="11345" spans="1:19" ht="12.75">
      <c r="A11345" s="22" t="s">
        <v>60</v>
      </c>
      <c r="B11345" s="22" t="s">
        <v>24952</v>
      </c>
      <c r="C11345" s="22" t="s">
        <v>69</v>
      </c>
      <c r="D11345" s="22" t="s">
        <v>61</v>
      </c>
      <c r="E11345" s="22" t="s">
        <v>27298</v>
      </c>
      <c r="F11345" s="31">
        <v>42888.711446759255</v>
      </c>
      <c r="G11345" s="31">
        <v>42888</v>
      </c>
      <c r="H11345" s="31">
        <v>43253</v>
      </c>
      <c r="I11345" s="31">
        <v>42918</v>
      </c>
      <c r="J11345" s="22" t="s">
        <v>73</v>
      </c>
      <c r="K11345" s="32" t="s">
        <v>94</v>
      </c>
      <c r="L11345" s="32" t="s">
        <v>27299</v>
      </c>
      <c r="N11345" s="24">
        <v>763.30600000000004</v>
      </c>
      <c r="O11345" s="24">
        <v>594.10</v>
      </c>
      <c r="P11345" s="32" t="s">
        <v>892</v>
      </c>
      <c r="Q11345" s="43" t="s">
        <v>893</v>
      </c>
      <c r="R11345" s="43" t="s">
        <v>78</v>
      </c>
      <c r="S11345" s="47">
        <v>6</v>
      </c>
    </row>
    <row r="11346" spans="1:19" ht="12.75">
      <c r="A11346" s="22" t="s">
        <v>60</v>
      </c>
      <c r="B11346" s="22" t="s">
        <v>24705</v>
      </c>
      <c r="C11346" s="22" t="s">
        <v>69</v>
      </c>
      <c r="D11346" s="22" t="s">
        <v>61</v>
      </c>
      <c r="E11346" s="22" t="s">
        <v>27300</v>
      </c>
      <c r="F11346" s="31">
        <v>42908.486701388887</v>
      </c>
      <c r="G11346" s="31">
        <v>42906</v>
      </c>
      <c r="H11346" s="31">
        <v>43271</v>
      </c>
      <c r="I11346" s="31">
        <v>42938.486412037033</v>
      </c>
      <c r="J11346" s="22" t="s">
        <v>152</v>
      </c>
      <c r="K11346" s="32" t="s">
        <v>153</v>
      </c>
      <c r="L11346" s="32" t="s">
        <v>27301</v>
      </c>
      <c r="M11346" s="32" t="s">
        <v>25003</v>
      </c>
      <c r="N11346" s="24">
        <v>0</v>
      </c>
      <c r="O11346" s="24">
        <v>0</v>
      </c>
      <c r="P11346" s="32" t="s">
        <v>104</v>
      </c>
      <c r="Q11346" s="43" t="s">
        <v>105</v>
      </c>
      <c r="R11346" s="43" t="s">
        <v>78</v>
      </c>
      <c r="S11346" s="47">
        <v>1</v>
      </c>
    </row>
    <row r="11347" spans="1:19" ht="12.75">
      <c r="A11347" s="22" t="s">
        <v>60</v>
      </c>
      <c r="B11347" s="22" t="s">
        <v>24901</v>
      </c>
      <c r="C11347" s="22" t="s">
        <v>69</v>
      </c>
      <c r="D11347" s="22" t="s">
        <v>61</v>
      </c>
      <c r="E11347" s="22" t="s">
        <v>27302</v>
      </c>
      <c r="F11347" s="31">
        <v>42892.058761574073</v>
      </c>
      <c r="G11347" s="31">
        <v>42941</v>
      </c>
      <c r="H11347" s="31">
        <v>43306</v>
      </c>
      <c r="I11347" s="31">
        <v>42952.058761574073</v>
      </c>
      <c r="J11347" s="22" t="s">
        <v>73</v>
      </c>
      <c r="K11347" s="32" t="s">
        <v>74</v>
      </c>
      <c r="L11347" s="32" t="s">
        <v>27303</v>
      </c>
      <c r="N11347" s="24">
        <v>5079.5200000000004</v>
      </c>
      <c r="O11347" s="24">
        <v>0</v>
      </c>
      <c r="P11347" s="32" t="s">
        <v>2986</v>
      </c>
      <c r="Q11347" s="43" t="s">
        <v>2987</v>
      </c>
      <c r="R11347" s="43" t="s">
        <v>78</v>
      </c>
      <c r="S11347" s="47">
        <v>6</v>
      </c>
    </row>
    <row r="11348" spans="1:19" ht="12.75">
      <c r="A11348" s="22" t="s">
        <v>60</v>
      </c>
      <c r="B11348" s="22" t="s">
        <v>24693</v>
      </c>
      <c r="C11348" s="22" t="s">
        <v>69</v>
      </c>
      <c r="D11348" s="22" t="s">
        <v>61</v>
      </c>
      <c r="E11348" s="22" t="s">
        <v>27304</v>
      </c>
      <c r="F11348" s="31">
        <v>42895.635266203702</v>
      </c>
      <c r="G11348" s="31">
        <v>42895</v>
      </c>
      <c r="H11348" s="31">
        <v>43260</v>
      </c>
      <c r="I11348" s="31">
        <v>42925</v>
      </c>
      <c r="J11348" s="22" t="s">
        <v>73</v>
      </c>
      <c r="K11348" s="32" t="s">
        <v>74</v>
      </c>
      <c r="L11348" s="32" t="s">
        <v>27305</v>
      </c>
      <c r="N11348" s="24">
        <v>0</v>
      </c>
      <c r="O11348" s="24">
        <v>0</v>
      </c>
      <c r="P11348" s="32" t="s">
        <v>235</v>
      </c>
      <c r="Q11348" s="43" t="s">
        <v>236</v>
      </c>
      <c r="R11348" s="43" t="s">
        <v>78</v>
      </c>
      <c r="S11348" s="47">
        <v>6</v>
      </c>
    </row>
    <row r="11349" spans="1:19" ht="12.75">
      <c r="A11349" s="22" t="s">
        <v>60</v>
      </c>
      <c r="B11349" s="22" t="s">
        <v>24705</v>
      </c>
      <c r="C11349" s="22" t="s">
        <v>69</v>
      </c>
      <c r="D11349" s="22" t="s">
        <v>61</v>
      </c>
      <c r="E11349" s="22" t="s">
        <v>27306</v>
      </c>
      <c r="F11349" s="31">
        <v>42902.463043981479</v>
      </c>
      <c r="G11349" s="31">
        <v>42903</v>
      </c>
      <c r="H11349" s="31">
        <v>43268</v>
      </c>
      <c r="I11349" s="31">
        <v>42932.462743055556</v>
      </c>
      <c r="J11349" s="22" t="s">
        <v>357</v>
      </c>
      <c r="K11349" s="32" t="s">
        <v>153</v>
      </c>
      <c r="L11349" s="32" t="s">
        <v>27307</v>
      </c>
      <c r="M11349" s="32" t="s">
        <v>27308</v>
      </c>
      <c r="N11349" s="24">
        <v>-1527.44</v>
      </c>
      <c r="O11349" s="24">
        <v>-1527.44</v>
      </c>
      <c r="P11349" s="32" t="s">
        <v>104</v>
      </c>
      <c r="Q11349" s="43" t="s">
        <v>105</v>
      </c>
      <c r="R11349" s="43" t="s">
        <v>78</v>
      </c>
      <c r="S11349" s="47">
        <v>1</v>
      </c>
    </row>
    <row r="11350" spans="1:19" ht="12.75">
      <c r="A11350" s="22" t="s">
        <v>60</v>
      </c>
      <c r="B11350" s="22" t="s">
        <v>24746</v>
      </c>
      <c r="C11350" s="22" t="s">
        <v>69</v>
      </c>
      <c r="D11350" s="22" t="s">
        <v>61</v>
      </c>
      <c r="E11350" s="22" t="s">
        <v>27309</v>
      </c>
      <c r="F11350" s="31">
        <v>42891.48814814815</v>
      </c>
      <c r="G11350" s="31">
        <v>42916</v>
      </c>
      <c r="H11350" s="31">
        <v>43281</v>
      </c>
      <c r="I11350" s="31">
        <v>42921</v>
      </c>
      <c r="J11350" s="22" t="s">
        <v>73</v>
      </c>
      <c r="K11350" s="32" t="s">
        <v>74</v>
      </c>
      <c r="L11350" s="32" t="s">
        <v>27310</v>
      </c>
      <c r="N11350" s="24">
        <v>11719.92</v>
      </c>
      <c r="O11350" s="24">
        <v>0</v>
      </c>
      <c r="P11350" s="32" t="s">
        <v>1109</v>
      </c>
      <c r="Q11350" s="43" t="s">
        <v>1110</v>
      </c>
      <c r="R11350" s="43" t="s">
        <v>78</v>
      </c>
      <c r="S11350" s="47">
        <v>4</v>
      </c>
    </row>
    <row r="11351" spans="1:19" ht="12.75">
      <c r="A11351" s="22" t="s">
        <v>60</v>
      </c>
      <c r="B11351" s="22" t="s">
        <v>24705</v>
      </c>
      <c r="C11351" s="22" t="s">
        <v>69</v>
      </c>
      <c r="D11351" s="22" t="s">
        <v>61</v>
      </c>
      <c r="E11351" s="22" t="s">
        <v>27311</v>
      </c>
      <c r="F11351" s="31">
        <v>42912.365960648145</v>
      </c>
      <c r="G11351" s="31">
        <v>42917</v>
      </c>
      <c r="H11351" s="31">
        <v>43282</v>
      </c>
      <c r="I11351" s="31">
        <v>42942.364039351851</v>
      </c>
      <c r="J11351" s="22" t="s">
        <v>73</v>
      </c>
      <c r="K11351" s="32" t="s">
        <v>94</v>
      </c>
      <c r="L11351" s="32" t="s">
        <v>27312</v>
      </c>
      <c r="N11351" s="24">
        <v>544.76199999999994</v>
      </c>
      <c r="O11351" s="24">
        <v>671.96</v>
      </c>
      <c r="P11351" s="32" t="s">
        <v>539</v>
      </c>
      <c r="Q11351" s="43" t="s">
        <v>540</v>
      </c>
      <c r="R11351" s="43" t="s">
        <v>78</v>
      </c>
      <c r="S11351" s="47">
        <v>6</v>
      </c>
    </row>
    <row r="11352" spans="1:19" ht="12.75">
      <c r="A11352" s="22" t="s">
        <v>60</v>
      </c>
      <c r="B11352" s="22" t="s">
        <v>24680</v>
      </c>
      <c r="C11352" s="22" t="s">
        <v>69</v>
      </c>
      <c r="D11352" s="22" t="s">
        <v>61</v>
      </c>
      <c r="E11352" s="22" t="s">
        <v>27313</v>
      </c>
      <c r="F11352" s="31">
        <v>42892.705590277779</v>
      </c>
      <c r="G11352" s="31">
        <v>42901</v>
      </c>
      <c r="H11352" s="31">
        <v>43266</v>
      </c>
      <c r="I11352" s="31">
        <v>42922</v>
      </c>
      <c r="J11352" s="22" t="s">
        <v>152</v>
      </c>
      <c r="K11352" s="32" t="s">
        <v>153</v>
      </c>
      <c r="L11352" s="32" t="s">
        <v>27314</v>
      </c>
      <c r="M11352" s="32" t="s">
        <v>27315</v>
      </c>
      <c r="N11352" s="24">
        <v>822.89</v>
      </c>
      <c r="O11352" s="24">
        <v>822.89</v>
      </c>
      <c r="P11352" s="32" t="s">
        <v>7152</v>
      </c>
      <c r="Q11352" s="43" t="s">
        <v>7153</v>
      </c>
      <c r="R11352" s="43" t="s">
        <v>193</v>
      </c>
      <c r="S11352" s="47">
        <v>1</v>
      </c>
    </row>
    <row r="11353" spans="1:19" ht="12.75">
      <c r="A11353" s="22" t="s">
        <v>60</v>
      </c>
      <c r="B11353" s="22" t="s">
        <v>24716</v>
      </c>
      <c r="C11353" s="22" t="s">
        <v>69</v>
      </c>
      <c r="D11353" s="22" t="s">
        <v>61</v>
      </c>
      <c r="E11353" s="22" t="s">
        <v>27316</v>
      </c>
      <c r="F11353" s="31">
        <v>42915.084618055553</v>
      </c>
      <c r="G11353" s="31">
        <v>42950</v>
      </c>
      <c r="H11353" s="31">
        <v>43315</v>
      </c>
      <c r="I11353" s="31">
        <v>42975.084618055553</v>
      </c>
      <c r="J11353" s="22" t="s">
        <v>119</v>
      </c>
      <c r="K11353" s="32" t="s">
        <v>94</v>
      </c>
      <c r="L11353" s="32" t="s">
        <v>27317</v>
      </c>
      <c r="N11353" s="24">
        <v>417.94</v>
      </c>
      <c r="O11353" s="24">
        <v>417.94</v>
      </c>
      <c r="P11353" s="32" t="s">
        <v>7114</v>
      </c>
      <c r="Q11353" s="43" t="s">
        <v>7115</v>
      </c>
      <c r="R11353" s="43" t="s">
        <v>78</v>
      </c>
      <c r="S11353" s="47">
        <v>1</v>
      </c>
    </row>
    <row r="11354" spans="1:19" ht="12.75">
      <c r="A11354" s="22" t="s">
        <v>60</v>
      </c>
      <c r="B11354" s="22" t="s">
        <v>24712</v>
      </c>
      <c r="C11354" s="22" t="s">
        <v>69</v>
      </c>
      <c r="D11354" s="22" t="s">
        <v>61</v>
      </c>
      <c r="E11354" s="22" t="s">
        <v>27318</v>
      </c>
      <c r="F11354" s="31">
        <v>42907.480868055551</v>
      </c>
      <c r="G11354" s="31">
        <v>42918</v>
      </c>
      <c r="H11354" s="31">
        <v>43283</v>
      </c>
      <c r="I11354" s="31">
        <v>42937</v>
      </c>
      <c r="J11354" s="22" t="s">
        <v>73</v>
      </c>
      <c r="K11354" s="32" t="s">
        <v>74</v>
      </c>
      <c r="L11354" s="32" t="s">
        <v>27319</v>
      </c>
      <c r="N11354" s="24">
        <v>9646</v>
      </c>
      <c r="O11354" s="24">
        <v>0</v>
      </c>
      <c r="P11354" s="32" t="s">
        <v>269</v>
      </c>
      <c r="Q11354" s="43" t="s">
        <v>270</v>
      </c>
      <c r="R11354" s="43" t="s">
        <v>78</v>
      </c>
      <c r="S11354" s="47">
        <v>5</v>
      </c>
    </row>
    <row r="11355" spans="1:19" ht="12.75">
      <c r="A11355" s="22" t="s">
        <v>60</v>
      </c>
      <c r="B11355" s="22" t="s">
        <v>24716</v>
      </c>
      <c r="C11355" s="22" t="s">
        <v>69</v>
      </c>
      <c r="D11355" s="22" t="s">
        <v>61</v>
      </c>
      <c r="E11355" s="22" t="s">
        <v>27320</v>
      </c>
      <c r="F11355" s="31">
        <v>42892.755659722221</v>
      </c>
      <c r="G11355" s="31">
        <v>42916</v>
      </c>
      <c r="H11355" s="31">
        <v>43281</v>
      </c>
      <c r="I11355" s="31">
        <v>42922</v>
      </c>
      <c r="J11355" s="22" t="s">
        <v>73</v>
      </c>
      <c r="K11355" s="32" t="s">
        <v>153</v>
      </c>
      <c r="L11355" s="32" t="s">
        <v>27321</v>
      </c>
      <c r="M11355" s="32" t="s">
        <v>25283</v>
      </c>
      <c r="N11355" s="24">
        <v>1879.1566</v>
      </c>
      <c r="O11355" s="24">
        <v>1879.1566</v>
      </c>
      <c r="P11355" s="32" t="s">
        <v>699</v>
      </c>
      <c r="Q11355" s="43" t="s">
        <v>700</v>
      </c>
      <c r="R11355" s="43" t="s">
        <v>193</v>
      </c>
      <c r="S11355" s="47">
        <v>4</v>
      </c>
    </row>
    <row r="11356" spans="1:19" ht="12.75">
      <c r="A11356" s="22" t="s">
        <v>60</v>
      </c>
      <c r="B11356" s="22" t="s">
        <v>24680</v>
      </c>
      <c r="C11356" s="22" t="s">
        <v>69</v>
      </c>
      <c r="D11356" s="22" t="s">
        <v>61</v>
      </c>
      <c r="E11356" s="22" t="s">
        <v>27322</v>
      </c>
      <c r="F11356" s="31">
        <v>42898.672523148147</v>
      </c>
      <c r="G11356" s="31">
        <v>42916</v>
      </c>
      <c r="H11356" s="31">
        <v>43281</v>
      </c>
      <c r="I11356" s="31">
        <v>42928</v>
      </c>
      <c r="J11356" s="22" t="s">
        <v>73</v>
      </c>
      <c r="K11356" s="32" t="s">
        <v>171</v>
      </c>
      <c r="L11356" s="32" t="s">
        <v>27323</v>
      </c>
      <c r="N11356" s="24">
        <v>5948.6499999999996</v>
      </c>
      <c r="O11356" s="24">
        <v>0</v>
      </c>
      <c r="P11356" s="32" t="s">
        <v>2642</v>
      </c>
      <c r="Q11356" s="43" t="s">
        <v>2643</v>
      </c>
      <c r="R11356" s="43" t="s">
        <v>78</v>
      </c>
      <c r="S11356" s="47">
        <v>4</v>
      </c>
    </row>
    <row r="11357" spans="1:19" ht="12.75">
      <c r="A11357" s="22" t="s">
        <v>60</v>
      </c>
      <c r="B11357" s="22" t="s">
        <v>24797</v>
      </c>
      <c r="C11357" s="22" t="s">
        <v>69</v>
      </c>
      <c r="D11357" s="22" t="s">
        <v>61</v>
      </c>
      <c r="E11357" s="22" t="s">
        <v>27324</v>
      </c>
      <c r="F11357" s="31">
        <v>42906.701157407406</v>
      </c>
      <c r="G11357" s="31">
        <v>42916</v>
      </c>
      <c r="H11357" s="31">
        <v>43281</v>
      </c>
      <c r="I11357" s="31">
        <v>42936</v>
      </c>
      <c r="J11357" s="22" t="s">
        <v>73</v>
      </c>
      <c r="K11357" s="32" t="s">
        <v>74</v>
      </c>
      <c r="L11357" s="32" t="s">
        <v>27325</v>
      </c>
      <c r="N11357" s="24">
        <v>924</v>
      </c>
      <c r="O11357" s="24">
        <v>0</v>
      </c>
      <c r="P11357" s="32" t="s">
        <v>4770</v>
      </c>
      <c r="Q11357" s="43" t="s">
        <v>4771</v>
      </c>
      <c r="R11357" s="43" t="s">
        <v>78</v>
      </c>
      <c r="S11357" s="47">
        <v>4</v>
      </c>
    </row>
    <row r="11358" spans="1:19" ht="12.75">
      <c r="A11358" s="22" t="s">
        <v>60</v>
      </c>
      <c r="B11358" s="22" t="s">
        <v>25054</v>
      </c>
      <c r="C11358" s="22" t="s">
        <v>69</v>
      </c>
      <c r="D11358" s="22" t="s">
        <v>61</v>
      </c>
      <c r="E11358" s="22" t="s">
        <v>27326</v>
      </c>
      <c r="F11358" s="31">
        <v>42910.504884259259</v>
      </c>
      <c r="G11358" s="31">
        <v>42916</v>
      </c>
      <c r="H11358" s="31">
        <v>43281</v>
      </c>
      <c r="I11358" s="31">
        <v>42940</v>
      </c>
      <c r="J11358" s="22" t="s">
        <v>73</v>
      </c>
      <c r="K11358" s="32" t="s">
        <v>94</v>
      </c>
      <c r="L11358" s="32" t="s">
        <v>27327</v>
      </c>
      <c r="N11358" s="24">
        <v>1212.4200000000001</v>
      </c>
      <c r="O11358" s="24">
        <v>898.88</v>
      </c>
      <c r="P11358" s="32" t="s">
        <v>596</v>
      </c>
      <c r="Q11358" s="43" t="s">
        <v>597</v>
      </c>
      <c r="R11358" s="43" t="s">
        <v>78</v>
      </c>
      <c r="S11358" s="47">
        <v>4</v>
      </c>
    </row>
    <row r="11359" spans="1:19" ht="12.75">
      <c r="A11359" s="22" t="s">
        <v>60</v>
      </c>
      <c r="B11359" s="22" t="s">
        <v>24797</v>
      </c>
      <c r="C11359" s="22" t="s">
        <v>69</v>
      </c>
      <c r="D11359" s="22" t="s">
        <v>61</v>
      </c>
      <c r="E11359" s="22" t="s">
        <v>27328</v>
      </c>
      <c r="F11359" s="31">
        <v>42902.559664351851</v>
      </c>
      <c r="G11359" s="31">
        <v>42906</v>
      </c>
      <c r="H11359" s="31">
        <v>43271</v>
      </c>
      <c r="I11359" s="31">
        <v>42932</v>
      </c>
      <c r="J11359" s="22" t="s">
        <v>73</v>
      </c>
      <c r="K11359" s="32" t="s">
        <v>94</v>
      </c>
      <c r="L11359" s="32" t="s">
        <v>27329</v>
      </c>
      <c r="N11359" s="24">
        <v>839.06</v>
      </c>
      <c r="O11359" s="24">
        <v>439.45</v>
      </c>
      <c r="P11359" s="32" t="s">
        <v>104</v>
      </c>
      <c r="Q11359" s="43" t="s">
        <v>105</v>
      </c>
      <c r="R11359" s="43" t="s">
        <v>78</v>
      </c>
      <c r="S11359" s="47">
        <v>5</v>
      </c>
    </row>
    <row r="11360" spans="1:19" ht="12.75">
      <c r="A11360" s="22" t="s">
        <v>60</v>
      </c>
      <c r="B11360" s="22" t="s">
        <v>24797</v>
      </c>
      <c r="C11360" s="22" t="s">
        <v>69</v>
      </c>
      <c r="D11360" s="22" t="s">
        <v>61</v>
      </c>
      <c r="E11360" s="22" t="s">
        <v>27330</v>
      </c>
      <c r="F11360" s="31">
        <v>42914.654641203699</v>
      </c>
      <c r="G11360" s="31">
        <v>42914</v>
      </c>
      <c r="H11360" s="31">
        <v>43279</v>
      </c>
      <c r="I11360" s="31">
        <v>42944</v>
      </c>
      <c r="J11360" s="22" t="s">
        <v>73</v>
      </c>
      <c r="K11360" s="32" t="s">
        <v>94</v>
      </c>
      <c r="L11360" s="32" t="s">
        <v>27331</v>
      </c>
      <c r="N11360" s="24">
        <v>420.43200000000002</v>
      </c>
      <c r="O11360" s="24">
        <v>303.63</v>
      </c>
      <c r="P11360" s="32" t="s">
        <v>539</v>
      </c>
      <c r="Q11360" s="43" t="s">
        <v>540</v>
      </c>
      <c r="R11360" s="43" t="s">
        <v>78</v>
      </c>
      <c r="S11360" s="47">
        <v>5</v>
      </c>
    </row>
    <row r="11361" spans="1:19" ht="12.75">
      <c r="A11361" s="22" t="s">
        <v>60</v>
      </c>
      <c r="B11361" s="22" t="s">
        <v>24680</v>
      </c>
      <c r="C11361" s="22" t="s">
        <v>69</v>
      </c>
      <c r="D11361" s="22" t="s">
        <v>61</v>
      </c>
      <c r="E11361" s="22" t="s">
        <v>27332</v>
      </c>
      <c r="F11361" s="31">
        <v>42914.74350694444</v>
      </c>
      <c r="G11361" s="31">
        <v>42916</v>
      </c>
      <c r="H11361" s="31">
        <v>43281</v>
      </c>
      <c r="I11361" s="31">
        <v>42944</v>
      </c>
      <c r="J11361" s="22" t="s">
        <v>73</v>
      </c>
      <c r="K11361" s="32" t="s">
        <v>74</v>
      </c>
      <c r="L11361" s="32" t="s">
        <v>27333</v>
      </c>
      <c r="N11361" s="24">
        <v>5234.74</v>
      </c>
      <c r="O11361" s="24">
        <v>0</v>
      </c>
      <c r="P11361" s="32" t="s">
        <v>5393</v>
      </c>
      <c r="Q11361" s="43" t="s">
        <v>5394</v>
      </c>
      <c r="R11361" s="43" t="s">
        <v>78</v>
      </c>
      <c r="S11361" s="47">
        <v>6</v>
      </c>
    </row>
    <row r="11362" spans="1:19" ht="12.75">
      <c r="A11362" s="22" t="s">
        <v>60</v>
      </c>
      <c r="B11362" s="22" t="s">
        <v>24705</v>
      </c>
      <c r="C11362" s="22" t="s">
        <v>69</v>
      </c>
      <c r="D11362" s="22" t="s">
        <v>61</v>
      </c>
      <c r="E11362" s="22" t="s">
        <v>27334</v>
      </c>
      <c r="F11362" s="31">
        <v>42913.419386574074</v>
      </c>
      <c r="G11362" s="31">
        <v>42929</v>
      </c>
      <c r="H11362" s="31">
        <v>43294</v>
      </c>
      <c r="I11362" s="31">
        <v>42943.414652777778</v>
      </c>
      <c r="J11362" s="22" t="s">
        <v>73</v>
      </c>
      <c r="K11362" s="32" t="s">
        <v>94</v>
      </c>
      <c r="L11362" s="32" t="s">
        <v>27335</v>
      </c>
      <c r="N11362" s="24">
        <v>535.03999999999996</v>
      </c>
      <c r="O11362" s="24">
        <v>622.46000000000004</v>
      </c>
      <c r="P11362" s="32" t="s">
        <v>1738</v>
      </c>
      <c r="Q11362" s="43" t="s">
        <v>1739</v>
      </c>
      <c r="R11362" s="43" t="s">
        <v>78</v>
      </c>
      <c r="S11362" s="47">
        <v>5</v>
      </c>
    </row>
    <row r="11363" spans="1:19" ht="12.75">
      <c r="A11363" s="22" t="s">
        <v>60</v>
      </c>
      <c r="B11363" s="22" t="s">
        <v>24696</v>
      </c>
      <c r="C11363" s="22" t="s">
        <v>69</v>
      </c>
      <c r="D11363" s="22" t="s">
        <v>61</v>
      </c>
      <c r="E11363" s="22" t="s">
        <v>27336</v>
      </c>
      <c r="F11363" s="31">
        <v>42901.543124999997</v>
      </c>
      <c r="G11363" s="31">
        <v>42917</v>
      </c>
      <c r="H11363" s="31">
        <v>43282</v>
      </c>
      <c r="I11363" s="31">
        <v>42931</v>
      </c>
      <c r="J11363" s="22" t="s">
        <v>73</v>
      </c>
      <c r="K11363" s="32" t="s">
        <v>74</v>
      </c>
      <c r="L11363" s="32" t="s">
        <v>27337</v>
      </c>
      <c r="N11363" s="24">
        <v>1076.1724999999999</v>
      </c>
      <c r="O11363" s="24">
        <v>0</v>
      </c>
      <c r="P11363" s="32" t="s">
        <v>17947</v>
      </c>
      <c r="Q11363" s="43" t="s">
        <v>17948</v>
      </c>
      <c r="R11363" s="43" t="s">
        <v>78</v>
      </c>
      <c r="S11363" s="47">
        <v>4</v>
      </c>
    </row>
    <row r="11364" spans="1:19" ht="12.75">
      <c r="A11364" s="22" t="s">
        <v>60</v>
      </c>
      <c r="B11364" s="22" t="s">
        <v>24680</v>
      </c>
      <c r="C11364" s="22" t="s">
        <v>69</v>
      </c>
      <c r="D11364" s="22" t="s">
        <v>61</v>
      </c>
      <c r="E11364" s="22" t="s">
        <v>27338</v>
      </c>
      <c r="F11364" s="31">
        <v>42909.683113425926</v>
      </c>
      <c r="G11364" s="31">
        <v>42909</v>
      </c>
      <c r="H11364" s="31">
        <v>43274</v>
      </c>
      <c r="I11364" s="31">
        <v>42939</v>
      </c>
      <c r="J11364" s="22" t="s">
        <v>73</v>
      </c>
      <c r="K11364" s="32" t="s">
        <v>74</v>
      </c>
      <c r="L11364" s="32" t="s">
        <v>27339</v>
      </c>
      <c r="N11364" s="24">
        <v>381.08659999999998</v>
      </c>
      <c r="O11364" s="24">
        <v>0</v>
      </c>
      <c r="P11364" s="32" t="s">
        <v>9250</v>
      </c>
      <c r="Q11364" s="43" t="s">
        <v>9251</v>
      </c>
      <c r="R11364" s="43" t="s">
        <v>78</v>
      </c>
      <c r="S11364" s="47">
        <v>5</v>
      </c>
    </row>
    <row r="11365" spans="1:19" ht="12.75">
      <c r="A11365" s="22" t="s">
        <v>60</v>
      </c>
      <c r="B11365" s="22" t="s">
        <v>24712</v>
      </c>
      <c r="C11365" s="22" t="s">
        <v>69</v>
      </c>
      <c r="D11365" s="22" t="s">
        <v>61</v>
      </c>
      <c r="E11365" s="22" t="s">
        <v>27340</v>
      </c>
      <c r="F11365" s="31">
        <v>42902.658634259256</v>
      </c>
      <c r="G11365" s="31">
        <v>42916</v>
      </c>
      <c r="H11365" s="31">
        <v>43281</v>
      </c>
      <c r="I11365" s="31">
        <v>42932</v>
      </c>
      <c r="J11365" s="22" t="s">
        <v>73</v>
      </c>
      <c r="K11365" s="32" t="s">
        <v>74</v>
      </c>
      <c r="L11365" s="32" t="s">
        <v>27341</v>
      </c>
      <c r="N11365" s="24">
        <v>4569.30</v>
      </c>
      <c r="O11365" s="24">
        <v>0</v>
      </c>
      <c r="P11365" s="32" t="s">
        <v>892</v>
      </c>
      <c r="Q11365" s="43" t="s">
        <v>893</v>
      </c>
      <c r="R11365" s="43" t="s">
        <v>78</v>
      </c>
      <c r="S11365" s="47">
        <v>4</v>
      </c>
    </row>
    <row r="11366" spans="1:19" ht="12.75">
      <c r="A11366" s="22" t="s">
        <v>60</v>
      </c>
      <c r="B11366" s="22" t="s">
        <v>24797</v>
      </c>
      <c r="C11366" s="22" t="s">
        <v>69</v>
      </c>
      <c r="D11366" s="22" t="s">
        <v>61</v>
      </c>
      <c r="E11366" s="22" t="s">
        <v>27342</v>
      </c>
      <c r="F11366" s="31">
        <v>42895.454560185186</v>
      </c>
      <c r="G11366" s="31">
        <v>42916</v>
      </c>
      <c r="H11366" s="31">
        <v>43281</v>
      </c>
      <c r="I11366" s="31">
        <v>42925</v>
      </c>
      <c r="J11366" s="22" t="s">
        <v>73</v>
      </c>
      <c r="K11366" s="32" t="s">
        <v>74</v>
      </c>
      <c r="L11366" s="32" t="s">
        <v>27343</v>
      </c>
      <c r="N11366" s="24">
        <v>1665.70</v>
      </c>
      <c r="O11366" s="24">
        <v>0</v>
      </c>
      <c r="P11366" s="32" t="s">
        <v>539</v>
      </c>
      <c r="Q11366" s="43" t="s">
        <v>540</v>
      </c>
      <c r="R11366" s="43" t="s">
        <v>78</v>
      </c>
      <c r="S11366" s="47">
        <v>4</v>
      </c>
    </row>
    <row r="11367" spans="1:19" ht="12.75">
      <c r="A11367" s="22" t="s">
        <v>60</v>
      </c>
      <c r="B11367" s="22" t="s">
        <v>24683</v>
      </c>
      <c r="C11367" s="22" t="s">
        <v>69</v>
      </c>
      <c r="D11367" s="22" t="s">
        <v>61</v>
      </c>
      <c r="E11367" s="22" t="s">
        <v>27344</v>
      </c>
      <c r="F11367" s="31">
        <v>42908.560219907406</v>
      </c>
      <c r="G11367" s="31">
        <v>42914</v>
      </c>
      <c r="H11367" s="31">
        <v>43281</v>
      </c>
      <c r="I11367" s="31">
        <v>42938</v>
      </c>
      <c r="J11367" s="22" t="s">
        <v>73</v>
      </c>
      <c r="K11367" s="32" t="s">
        <v>74</v>
      </c>
      <c r="L11367" s="32" t="s">
        <v>27345</v>
      </c>
      <c r="N11367" s="24">
        <v>389.02</v>
      </c>
      <c r="O11367" s="24">
        <v>0</v>
      </c>
      <c r="P11367" s="32" t="s">
        <v>4464</v>
      </c>
      <c r="Q11367" s="43" t="s">
        <v>4465</v>
      </c>
      <c r="R11367" s="43" t="s">
        <v>78</v>
      </c>
      <c r="S11367" s="47">
        <v>5</v>
      </c>
    </row>
    <row r="11368" spans="1:19" ht="12.75">
      <c r="A11368" s="22" t="s">
        <v>60</v>
      </c>
      <c r="B11368" s="22" t="s">
        <v>24849</v>
      </c>
      <c r="C11368" s="22" t="s">
        <v>69</v>
      </c>
      <c r="D11368" s="22" t="s">
        <v>61</v>
      </c>
      <c r="E11368" s="22" t="s">
        <v>27346</v>
      </c>
      <c r="F11368" s="31">
        <v>42908.53601851852</v>
      </c>
      <c r="G11368" s="31">
        <v>42902</v>
      </c>
      <c r="H11368" s="31">
        <v>43281</v>
      </c>
      <c r="I11368" s="31">
        <v>42938</v>
      </c>
      <c r="J11368" s="22" t="s">
        <v>357</v>
      </c>
      <c r="K11368" s="32" t="s">
        <v>153</v>
      </c>
      <c r="L11368" s="32" t="s">
        <v>27347</v>
      </c>
      <c r="M11368" s="32" t="s">
        <v>25577</v>
      </c>
      <c r="N11368" s="24">
        <v>-1153.0899999999999</v>
      </c>
      <c r="O11368" s="24">
        <v>-1153.0899999999999</v>
      </c>
      <c r="P11368" s="32" t="s">
        <v>347</v>
      </c>
      <c r="Q11368" s="43" t="s">
        <v>348</v>
      </c>
      <c r="R11368" s="43" t="s">
        <v>78</v>
      </c>
      <c r="S11368" s="47">
        <v>1</v>
      </c>
    </row>
    <row r="11369" spans="1:19" ht="12.75">
      <c r="A11369" s="22" t="s">
        <v>60</v>
      </c>
      <c r="B11369" s="22" t="s">
        <v>24680</v>
      </c>
      <c r="C11369" s="22" t="s">
        <v>69</v>
      </c>
      <c r="D11369" s="22" t="s">
        <v>61</v>
      </c>
      <c r="E11369" s="22" t="s">
        <v>27348</v>
      </c>
      <c r="F11369" s="31">
        <v>42902.535173611112</v>
      </c>
      <c r="G11369" s="31">
        <v>42916</v>
      </c>
      <c r="H11369" s="31">
        <v>43281</v>
      </c>
      <c r="I11369" s="31">
        <v>42932</v>
      </c>
      <c r="J11369" s="22" t="s">
        <v>73</v>
      </c>
      <c r="K11369" s="32" t="s">
        <v>74</v>
      </c>
      <c r="L11369" s="32" t="s">
        <v>27349</v>
      </c>
      <c r="N11369" s="24">
        <v>822.5075</v>
      </c>
      <c r="O11369" s="24">
        <v>0</v>
      </c>
      <c r="P11369" s="32" t="s">
        <v>1693</v>
      </c>
      <c r="Q11369" s="43" t="s">
        <v>1694</v>
      </c>
      <c r="R11369" s="43" t="s">
        <v>78</v>
      </c>
      <c r="S11369" s="47">
        <v>5</v>
      </c>
    </row>
    <row r="11370" spans="1:19" ht="12.75">
      <c r="A11370" s="22" t="s">
        <v>60</v>
      </c>
      <c r="B11370" s="22" t="s">
        <v>24712</v>
      </c>
      <c r="C11370" s="22" t="s">
        <v>69</v>
      </c>
      <c r="D11370" s="22" t="s">
        <v>61</v>
      </c>
      <c r="E11370" s="22" t="s">
        <v>27350</v>
      </c>
      <c r="F11370" s="31">
        <v>42887.590694444443</v>
      </c>
      <c r="G11370" s="31">
        <v>42916</v>
      </c>
      <c r="H11370" s="31">
        <v>43281</v>
      </c>
      <c r="I11370" s="31">
        <v>42917</v>
      </c>
      <c r="J11370" s="22" t="s">
        <v>73</v>
      </c>
      <c r="K11370" s="32" t="s">
        <v>89</v>
      </c>
      <c r="L11370" s="32" t="s">
        <v>27351</v>
      </c>
      <c r="N11370" s="24">
        <v>6240.0632999999998</v>
      </c>
      <c r="O11370" s="24">
        <v>3680.06</v>
      </c>
      <c r="P11370" s="32" t="s">
        <v>125</v>
      </c>
      <c r="Q11370" s="43" t="s">
        <v>126</v>
      </c>
      <c r="R11370" s="43" t="s">
        <v>78</v>
      </c>
      <c r="S11370" s="47">
        <v>4</v>
      </c>
    </row>
    <row r="11371" spans="1:19" ht="12.75">
      <c r="A11371" s="22" t="s">
        <v>60</v>
      </c>
      <c r="B11371" s="22" t="s">
        <v>24716</v>
      </c>
      <c r="C11371" s="22" t="s">
        <v>69</v>
      </c>
      <c r="D11371" s="22" t="s">
        <v>61</v>
      </c>
      <c r="E11371" s="22" t="s">
        <v>27352</v>
      </c>
      <c r="F11371" s="31">
        <v>42912.559317129628</v>
      </c>
      <c r="G11371" s="31">
        <v>42916</v>
      </c>
      <c r="H11371" s="31">
        <v>43281</v>
      </c>
      <c r="I11371" s="31">
        <v>42942</v>
      </c>
      <c r="J11371" s="22" t="s">
        <v>73</v>
      </c>
      <c r="K11371" s="32" t="s">
        <v>74</v>
      </c>
      <c r="L11371" s="32" t="s">
        <v>27353</v>
      </c>
      <c r="N11371" s="24">
        <v>3423.19</v>
      </c>
      <c r="O11371" s="24">
        <v>0</v>
      </c>
      <c r="P11371" s="32" t="s">
        <v>7827</v>
      </c>
      <c r="Q11371" s="43" t="s">
        <v>7828</v>
      </c>
      <c r="R11371" s="43" t="s">
        <v>78</v>
      </c>
      <c r="S11371" s="47">
        <v>6</v>
      </c>
    </row>
    <row r="11372" spans="1:19" ht="12.75">
      <c r="A11372" s="22" t="s">
        <v>60</v>
      </c>
      <c r="B11372" s="22" t="s">
        <v>24680</v>
      </c>
      <c r="C11372" s="22" t="s">
        <v>69</v>
      </c>
      <c r="D11372" s="22" t="s">
        <v>61</v>
      </c>
      <c r="E11372" s="22" t="s">
        <v>27354</v>
      </c>
      <c r="F11372" s="31">
        <v>42907.718124999999</v>
      </c>
      <c r="G11372" s="31">
        <v>42916</v>
      </c>
      <c r="H11372" s="31">
        <v>43281</v>
      </c>
      <c r="I11372" s="31">
        <v>42937</v>
      </c>
      <c r="J11372" s="22" t="s">
        <v>73</v>
      </c>
      <c r="K11372" s="32" t="s">
        <v>74</v>
      </c>
      <c r="L11372" s="32" t="s">
        <v>27355</v>
      </c>
      <c r="N11372" s="24">
        <v>1270.6275000000001</v>
      </c>
      <c r="O11372" s="24">
        <v>0</v>
      </c>
      <c r="P11372" s="32" t="s">
        <v>5740</v>
      </c>
      <c r="Q11372" s="43" t="s">
        <v>5741</v>
      </c>
      <c r="R11372" s="43" t="s">
        <v>78</v>
      </c>
      <c r="S11372" s="47">
        <v>5</v>
      </c>
    </row>
    <row r="11373" spans="1:19" ht="12.75">
      <c r="A11373" s="22" t="s">
        <v>60</v>
      </c>
      <c r="B11373" s="22" t="s">
        <v>24849</v>
      </c>
      <c r="C11373" s="22" t="s">
        <v>69</v>
      </c>
      <c r="D11373" s="22" t="s">
        <v>61</v>
      </c>
      <c r="E11373" s="22" t="s">
        <v>27356</v>
      </c>
      <c r="F11373" s="31">
        <v>42907.777141203704</v>
      </c>
      <c r="G11373" s="31">
        <v>42916</v>
      </c>
      <c r="H11373" s="31">
        <v>43281</v>
      </c>
      <c r="I11373" s="31">
        <v>42937</v>
      </c>
      <c r="J11373" s="22" t="s">
        <v>73</v>
      </c>
      <c r="K11373" s="32" t="s">
        <v>89</v>
      </c>
      <c r="L11373" s="32" t="s">
        <v>27357</v>
      </c>
      <c r="N11373" s="24">
        <v>3268.4050000000002</v>
      </c>
      <c r="O11373" s="24">
        <v>2489.09</v>
      </c>
      <c r="P11373" s="32" t="s">
        <v>5605</v>
      </c>
      <c r="Q11373" s="43" t="s">
        <v>5606</v>
      </c>
      <c r="R11373" s="43" t="s">
        <v>78</v>
      </c>
      <c r="S11373" s="47">
        <v>4</v>
      </c>
    </row>
    <row r="11374" spans="1:19" ht="12.75">
      <c r="A11374" s="22" t="s">
        <v>60</v>
      </c>
      <c r="B11374" s="22" t="s">
        <v>24797</v>
      </c>
      <c r="C11374" s="22" t="s">
        <v>69</v>
      </c>
      <c r="D11374" s="22" t="s">
        <v>61</v>
      </c>
      <c r="E11374" s="22" t="s">
        <v>27358</v>
      </c>
      <c r="F11374" s="31">
        <v>42912.595613425925</v>
      </c>
      <c r="G11374" s="31">
        <v>42912</v>
      </c>
      <c r="H11374" s="31">
        <v>43277</v>
      </c>
      <c r="I11374" s="31">
        <v>42942</v>
      </c>
      <c r="J11374" s="22" t="s">
        <v>73</v>
      </c>
      <c r="K11374" s="32" t="s">
        <v>74</v>
      </c>
      <c r="L11374" s="32" t="s">
        <v>27359</v>
      </c>
      <c r="N11374" s="24">
        <v>0</v>
      </c>
      <c r="O11374" s="24">
        <v>0</v>
      </c>
      <c r="P11374" s="32" t="s">
        <v>6464</v>
      </c>
      <c r="Q11374" s="43" t="s">
        <v>6465</v>
      </c>
      <c r="R11374" s="43" t="s">
        <v>78</v>
      </c>
      <c r="S11374" s="47">
        <v>5</v>
      </c>
    </row>
    <row r="11375" spans="1:19" ht="12.75">
      <c r="A11375" s="22" t="s">
        <v>60</v>
      </c>
      <c r="B11375" s="22" t="s">
        <v>24754</v>
      </c>
      <c r="C11375" s="22" t="s">
        <v>69</v>
      </c>
      <c r="D11375" s="22" t="s">
        <v>61</v>
      </c>
      <c r="E11375" s="22" t="s">
        <v>27360</v>
      </c>
      <c r="F11375" s="31">
        <v>42900.720694444441</v>
      </c>
      <c r="G11375" s="31">
        <v>42916</v>
      </c>
      <c r="H11375" s="31">
        <v>43281</v>
      </c>
      <c r="I11375" s="31">
        <v>42930</v>
      </c>
      <c r="J11375" s="22" t="s">
        <v>73</v>
      </c>
      <c r="K11375" s="32" t="s">
        <v>94</v>
      </c>
      <c r="L11375" s="32" t="s">
        <v>27361</v>
      </c>
      <c r="N11375" s="24">
        <v>3449.3566000000001</v>
      </c>
      <c r="O11375" s="24">
        <v>4591.0699999999997</v>
      </c>
      <c r="P11375" s="32" t="s">
        <v>125</v>
      </c>
      <c r="Q11375" s="43" t="s">
        <v>126</v>
      </c>
      <c r="R11375" s="43" t="s">
        <v>78</v>
      </c>
      <c r="S11375" s="47">
        <v>5</v>
      </c>
    </row>
    <row r="11376" spans="1:19" ht="12.75">
      <c r="A11376" s="22" t="s">
        <v>60</v>
      </c>
      <c r="B11376" s="22" t="s">
        <v>24680</v>
      </c>
      <c r="C11376" s="22" t="s">
        <v>69</v>
      </c>
      <c r="D11376" s="22" t="s">
        <v>61</v>
      </c>
      <c r="E11376" s="22" t="s">
        <v>27362</v>
      </c>
      <c r="F11376" s="31">
        <v>42892.358518518515</v>
      </c>
      <c r="G11376" s="31">
        <v>42915</v>
      </c>
      <c r="H11376" s="31">
        <v>43280</v>
      </c>
      <c r="I11376" s="31">
        <v>42922</v>
      </c>
      <c r="J11376" s="22" t="s">
        <v>73</v>
      </c>
      <c r="K11376" s="32" t="s">
        <v>89</v>
      </c>
      <c r="L11376" s="32" t="s">
        <v>27363</v>
      </c>
      <c r="N11376" s="24">
        <v>1163.1880000000001</v>
      </c>
      <c r="O11376" s="24">
        <v>1227.96</v>
      </c>
      <c r="P11376" s="32" t="s">
        <v>308</v>
      </c>
      <c r="Q11376" s="43" t="s">
        <v>309</v>
      </c>
      <c r="R11376" s="43" t="s">
        <v>78</v>
      </c>
      <c r="S11376" s="47">
        <v>5</v>
      </c>
    </row>
    <row r="11377" spans="1:19" ht="12.75">
      <c r="A11377" s="22" t="s">
        <v>60</v>
      </c>
      <c r="B11377" s="22" t="s">
        <v>24705</v>
      </c>
      <c r="C11377" s="22" t="s">
        <v>69</v>
      </c>
      <c r="D11377" s="22" t="s">
        <v>61</v>
      </c>
      <c r="E11377" s="22" t="s">
        <v>27364</v>
      </c>
      <c r="F11377" s="31">
        <v>42906.461377314816</v>
      </c>
      <c r="G11377" s="31">
        <v>42916</v>
      </c>
      <c r="H11377" s="31">
        <v>43281</v>
      </c>
      <c r="I11377" s="31">
        <v>42936.460844907408</v>
      </c>
      <c r="J11377" s="22" t="s">
        <v>73</v>
      </c>
      <c r="K11377" s="32" t="s">
        <v>89</v>
      </c>
      <c r="L11377" s="32" t="s">
        <v>27365</v>
      </c>
      <c r="N11377" s="24">
        <v>1024.278</v>
      </c>
      <c r="O11377" s="24">
        <v>431.42</v>
      </c>
      <c r="P11377" s="32" t="s">
        <v>781</v>
      </c>
      <c r="Q11377" s="43" t="s">
        <v>782</v>
      </c>
      <c r="R11377" s="43" t="s">
        <v>78</v>
      </c>
      <c r="S11377" s="47">
        <v>5</v>
      </c>
    </row>
    <row r="11378" spans="1:19" ht="12.75">
      <c r="A11378" s="22" t="s">
        <v>60</v>
      </c>
      <c r="B11378" s="22" t="s">
        <v>24724</v>
      </c>
      <c r="C11378" s="22" t="s">
        <v>69</v>
      </c>
      <c r="D11378" s="22" t="s">
        <v>61</v>
      </c>
      <c r="E11378" s="22" t="s">
        <v>27366</v>
      </c>
      <c r="F11378" s="31">
        <v>42901.511180555557</v>
      </c>
      <c r="G11378" s="31">
        <v>42946</v>
      </c>
      <c r="H11378" s="31">
        <v>43311</v>
      </c>
      <c r="I11378" s="31">
        <v>42961</v>
      </c>
      <c r="J11378" s="22" t="s">
        <v>119</v>
      </c>
      <c r="K11378" s="32" t="s">
        <v>94</v>
      </c>
      <c r="L11378" s="32" t="s">
        <v>27367</v>
      </c>
      <c r="N11378" s="24">
        <v>2214.7266</v>
      </c>
      <c r="O11378" s="24">
        <v>1239.74</v>
      </c>
      <c r="P11378" s="32" t="s">
        <v>3127</v>
      </c>
      <c r="Q11378" s="43" t="s">
        <v>3128</v>
      </c>
      <c r="R11378" s="43" t="s">
        <v>78</v>
      </c>
      <c r="S11378" s="47">
        <v>5</v>
      </c>
    </row>
    <row r="11379" spans="1:19" ht="12.75">
      <c r="A11379" s="22" t="s">
        <v>60</v>
      </c>
      <c r="B11379" s="22" t="s">
        <v>24705</v>
      </c>
      <c r="C11379" s="22" t="s">
        <v>69</v>
      </c>
      <c r="D11379" s="22" t="s">
        <v>61</v>
      </c>
      <c r="E11379" s="22" t="s">
        <v>27368</v>
      </c>
      <c r="F11379" s="31">
        <v>42893.563888888886</v>
      </c>
      <c r="G11379" s="31">
        <v>42893</v>
      </c>
      <c r="H11379" s="31">
        <v>43258</v>
      </c>
      <c r="I11379" s="31">
        <v>42923.561342592591</v>
      </c>
      <c r="J11379" s="22" t="s">
        <v>73</v>
      </c>
      <c r="K11379" s="32" t="s">
        <v>74</v>
      </c>
      <c r="L11379" s="32" t="s">
        <v>27369</v>
      </c>
      <c r="N11379" s="24">
        <v>375.425</v>
      </c>
      <c r="O11379" s="24">
        <v>0</v>
      </c>
      <c r="P11379" s="32" t="s">
        <v>495</v>
      </c>
      <c r="Q11379" s="43" t="s">
        <v>496</v>
      </c>
      <c r="R11379" s="43" t="s">
        <v>78</v>
      </c>
      <c r="S11379" s="47">
        <v>5</v>
      </c>
    </row>
    <row r="11380" spans="1:19" ht="12.75">
      <c r="A11380" s="22" t="s">
        <v>60</v>
      </c>
      <c r="B11380" s="22" t="s">
        <v>24705</v>
      </c>
      <c r="C11380" s="22" t="s">
        <v>69</v>
      </c>
      <c r="D11380" s="22" t="s">
        <v>61</v>
      </c>
      <c r="E11380" s="22" t="s">
        <v>27370</v>
      </c>
      <c r="F11380" s="31">
        <v>42902.409444444442</v>
      </c>
      <c r="G11380" s="31">
        <v>42908</v>
      </c>
      <c r="H11380" s="31">
        <v>43273</v>
      </c>
      <c r="I11380" s="31">
        <v>42932.408680555556</v>
      </c>
      <c r="J11380" s="22" t="s">
        <v>73</v>
      </c>
      <c r="K11380" s="32" t="s">
        <v>89</v>
      </c>
      <c r="L11380" s="32" t="s">
        <v>27371</v>
      </c>
      <c r="N11380" s="24">
        <v>392.185</v>
      </c>
      <c r="O11380" s="24">
        <v>396.88</v>
      </c>
      <c r="P11380" s="32" t="s">
        <v>211</v>
      </c>
      <c r="Q11380" s="43" t="s">
        <v>212</v>
      </c>
      <c r="R11380" s="43" t="s">
        <v>78</v>
      </c>
      <c r="S11380" s="47">
        <v>5</v>
      </c>
    </row>
    <row r="11381" spans="1:19" ht="12.75">
      <c r="A11381" s="22" t="s">
        <v>60</v>
      </c>
      <c r="B11381" s="22" t="s">
        <v>25054</v>
      </c>
      <c r="C11381" s="22" t="s">
        <v>69</v>
      </c>
      <c r="D11381" s="22" t="s">
        <v>61</v>
      </c>
      <c r="E11381" s="22" t="s">
        <v>27372</v>
      </c>
      <c r="F11381" s="31">
        <v>42913.605949074074</v>
      </c>
      <c r="G11381" s="31">
        <v>42923</v>
      </c>
      <c r="H11381" s="31">
        <v>43288</v>
      </c>
      <c r="I11381" s="31">
        <v>42943</v>
      </c>
      <c r="J11381" s="22" t="s">
        <v>73</v>
      </c>
      <c r="K11381" s="32" t="s">
        <v>94</v>
      </c>
      <c r="L11381" s="32" t="s">
        <v>27373</v>
      </c>
      <c r="N11381" s="24">
        <v>556.29200000000003</v>
      </c>
      <c r="O11381" s="24">
        <v>366.01</v>
      </c>
      <c r="P11381" s="32" t="s">
        <v>436</v>
      </c>
      <c r="Q11381" s="43" t="s">
        <v>437</v>
      </c>
      <c r="R11381" s="43" t="s">
        <v>78</v>
      </c>
      <c r="S11381" s="47">
        <v>6</v>
      </c>
    </row>
    <row r="11382" spans="1:19" ht="12.75">
      <c r="A11382" s="22" t="s">
        <v>60</v>
      </c>
      <c r="B11382" s="22" t="s">
        <v>24693</v>
      </c>
      <c r="C11382" s="22" t="s">
        <v>69</v>
      </c>
      <c r="D11382" s="22" t="s">
        <v>61</v>
      </c>
      <c r="E11382" s="22" t="s">
        <v>27374</v>
      </c>
      <c r="F11382" s="31">
        <v>42912.750717592593</v>
      </c>
      <c r="G11382" s="31">
        <v>42947</v>
      </c>
      <c r="H11382" s="31">
        <v>43312</v>
      </c>
      <c r="I11382" s="31">
        <v>42942</v>
      </c>
      <c r="J11382" s="22" t="s">
        <v>73</v>
      </c>
      <c r="K11382" s="32" t="s">
        <v>94</v>
      </c>
      <c r="L11382" s="32" t="s">
        <v>27375</v>
      </c>
      <c r="N11382" s="24">
        <v>5067.9425000000001</v>
      </c>
      <c r="O11382" s="24">
        <v>3209.19</v>
      </c>
      <c r="P11382" s="32" t="s">
        <v>7123</v>
      </c>
      <c r="Q11382" s="43" t="s">
        <v>7124</v>
      </c>
      <c r="R11382" s="43" t="s">
        <v>78</v>
      </c>
      <c r="S11382" s="47">
        <v>5</v>
      </c>
    </row>
    <row r="11383" spans="1:19" ht="12.75">
      <c r="A11383" s="22" t="s">
        <v>60</v>
      </c>
      <c r="B11383" s="22" t="s">
        <v>24693</v>
      </c>
      <c r="C11383" s="22" t="s">
        <v>69</v>
      </c>
      <c r="D11383" s="22" t="s">
        <v>61</v>
      </c>
      <c r="E11383" s="22" t="s">
        <v>27376</v>
      </c>
      <c r="F11383" s="31">
        <v>42906.498981481476</v>
      </c>
      <c r="G11383" s="31">
        <v>42906</v>
      </c>
      <c r="H11383" s="31">
        <v>43281</v>
      </c>
      <c r="I11383" s="31">
        <v>42936</v>
      </c>
      <c r="J11383" s="22" t="s">
        <v>73</v>
      </c>
      <c r="K11383" s="32" t="s">
        <v>153</v>
      </c>
      <c r="L11383" s="32" t="s">
        <v>27377</v>
      </c>
      <c r="M11383" s="32" t="s">
        <v>27203</v>
      </c>
      <c r="N11383" s="24">
        <v>526.95659999999998</v>
      </c>
      <c r="O11383" s="24">
        <v>385.55</v>
      </c>
      <c r="P11383" s="32" t="s">
        <v>5339</v>
      </c>
      <c r="Q11383" s="43" t="s">
        <v>5340</v>
      </c>
      <c r="R11383" s="43" t="s">
        <v>78</v>
      </c>
      <c r="S11383" s="47">
        <v>5</v>
      </c>
    </row>
    <row r="11384" spans="1:19" ht="12.75">
      <c r="A11384" s="22" t="s">
        <v>60</v>
      </c>
      <c r="B11384" s="22" t="s">
        <v>24716</v>
      </c>
      <c r="C11384" s="22" t="s">
        <v>69</v>
      </c>
      <c r="D11384" s="22" t="s">
        <v>61</v>
      </c>
      <c r="E11384" s="22" t="s">
        <v>27378</v>
      </c>
      <c r="F11384" s="31">
        <v>42890.662291666667</v>
      </c>
      <c r="G11384" s="31">
        <v>42916</v>
      </c>
      <c r="H11384" s="31">
        <v>43281</v>
      </c>
      <c r="I11384" s="31">
        <v>42920</v>
      </c>
      <c r="J11384" s="22" t="s">
        <v>73</v>
      </c>
      <c r="K11384" s="32" t="s">
        <v>89</v>
      </c>
      <c r="L11384" s="32" t="s">
        <v>27379</v>
      </c>
      <c r="N11384" s="24">
        <v>3602.9133000000002</v>
      </c>
      <c r="O11384" s="24">
        <v>0</v>
      </c>
      <c r="P11384" s="32" t="s">
        <v>125</v>
      </c>
      <c r="Q11384" s="43" t="s">
        <v>126</v>
      </c>
      <c r="R11384" s="43" t="s">
        <v>78</v>
      </c>
      <c r="S11384" s="47">
        <v>5</v>
      </c>
    </row>
    <row r="11385" spans="1:19" ht="12.75">
      <c r="A11385" s="22" t="s">
        <v>60</v>
      </c>
      <c r="B11385" s="22" t="s">
        <v>24696</v>
      </c>
      <c r="C11385" s="22" t="s">
        <v>69</v>
      </c>
      <c r="D11385" s="22" t="s">
        <v>61</v>
      </c>
      <c r="E11385" s="22" t="s">
        <v>27380</v>
      </c>
      <c r="F11385" s="31">
        <v>42914.087800925925</v>
      </c>
      <c r="G11385" s="31">
        <v>42944</v>
      </c>
      <c r="H11385" s="31">
        <v>43309</v>
      </c>
      <c r="I11385" s="31">
        <v>42974.087800925925</v>
      </c>
      <c r="J11385" s="22" t="s">
        <v>119</v>
      </c>
      <c r="K11385" s="32" t="s">
        <v>94</v>
      </c>
      <c r="L11385" s="32" t="s">
        <v>27381</v>
      </c>
      <c r="N11385" s="24">
        <v>804.96</v>
      </c>
      <c r="O11385" s="24">
        <v>804.96</v>
      </c>
      <c r="P11385" s="32" t="s">
        <v>1182</v>
      </c>
      <c r="Q11385" s="43" t="s">
        <v>1183</v>
      </c>
      <c r="R11385" s="43" t="s">
        <v>78</v>
      </c>
      <c r="S11385" s="47">
        <v>1</v>
      </c>
    </row>
    <row r="11386" spans="1:19" ht="12.75">
      <c r="A11386" s="22" t="s">
        <v>60</v>
      </c>
      <c r="B11386" s="22" t="s">
        <v>24738</v>
      </c>
      <c r="C11386" s="22" t="s">
        <v>69</v>
      </c>
      <c r="D11386" s="22" t="s">
        <v>61</v>
      </c>
      <c r="E11386" s="22" t="s">
        <v>27382</v>
      </c>
      <c r="F11386" s="31">
        <v>42901.602326388886</v>
      </c>
      <c r="G11386" s="31">
        <v>42901</v>
      </c>
      <c r="H11386" s="31">
        <v>43266</v>
      </c>
      <c r="I11386" s="31">
        <v>42931</v>
      </c>
      <c r="J11386" s="22" t="s">
        <v>73</v>
      </c>
      <c r="K11386" s="32" t="s">
        <v>89</v>
      </c>
      <c r="L11386" s="32" t="s">
        <v>27383</v>
      </c>
      <c r="N11386" s="24">
        <v>369.51</v>
      </c>
      <c r="O11386" s="24">
        <v>363.22</v>
      </c>
      <c r="P11386" s="32" t="s">
        <v>630</v>
      </c>
      <c r="Q11386" s="43" t="s">
        <v>631</v>
      </c>
      <c r="R11386" s="43" t="s">
        <v>78</v>
      </c>
      <c r="S11386" s="47">
        <v>5</v>
      </c>
    </row>
    <row r="11387" spans="1:19" ht="12.75">
      <c r="A11387" s="22" t="s">
        <v>60</v>
      </c>
      <c r="B11387" s="22" t="s">
        <v>24705</v>
      </c>
      <c r="C11387" s="22" t="s">
        <v>69</v>
      </c>
      <c r="D11387" s="22" t="s">
        <v>61</v>
      </c>
      <c r="E11387" s="22" t="s">
        <v>27384</v>
      </c>
      <c r="F11387" s="31">
        <v>42914.392905092594</v>
      </c>
      <c r="G11387" s="31">
        <v>42870</v>
      </c>
      <c r="H11387" s="31">
        <v>43235</v>
      </c>
      <c r="I11387" s="31">
        <v>42974.392500000002</v>
      </c>
      <c r="J11387" s="22" t="s">
        <v>119</v>
      </c>
      <c r="K11387" s="32" t="s">
        <v>171</v>
      </c>
      <c r="N11387" s="24">
        <v>0</v>
      </c>
      <c r="O11387" s="24">
        <v>0</v>
      </c>
      <c r="P11387" s="32" t="s">
        <v>275</v>
      </c>
      <c r="Q11387" s="43" t="s">
        <v>276</v>
      </c>
      <c r="R11387" s="43" t="s">
        <v>78</v>
      </c>
      <c r="S11387" s="47">
        <v>1</v>
      </c>
    </row>
    <row r="11388" spans="1:19" ht="12.75">
      <c r="A11388" s="22" t="s">
        <v>60</v>
      </c>
      <c r="B11388" s="22" t="s">
        <v>24705</v>
      </c>
      <c r="C11388" s="22" t="s">
        <v>69</v>
      </c>
      <c r="D11388" s="22" t="s">
        <v>61</v>
      </c>
      <c r="E11388" s="22" t="s">
        <v>27385</v>
      </c>
      <c r="F11388" s="31">
        <v>42894.617916666662</v>
      </c>
      <c r="G11388" s="31">
        <v>42894</v>
      </c>
      <c r="H11388" s="31">
        <v>43259</v>
      </c>
      <c r="I11388" s="31">
        <v>42924.61451388889</v>
      </c>
      <c r="J11388" s="22" t="s">
        <v>73</v>
      </c>
      <c r="K11388" s="32" t="s">
        <v>74</v>
      </c>
      <c r="L11388" s="32" t="s">
        <v>27386</v>
      </c>
      <c r="N11388" s="24">
        <v>1494.85</v>
      </c>
      <c r="O11388" s="24">
        <v>0</v>
      </c>
      <c r="P11388" s="32" t="s">
        <v>3401</v>
      </c>
      <c r="Q11388" s="43" t="s">
        <v>3402</v>
      </c>
      <c r="R11388" s="43" t="s">
        <v>78</v>
      </c>
      <c r="S11388" s="47">
        <v>5</v>
      </c>
    </row>
    <row r="11389" spans="1:19" ht="12.75">
      <c r="A11389" s="22" t="s">
        <v>60</v>
      </c>
      <c r="B11389" s="22" t="s">
        <v>24680</v>
      </c>
      <c r="C11389" s="22" t="s">
        <v>69</v>
      </c>
      <c r="D11389" s="22" t="s">
        <v>61</v>
      </c>
      <c r="E11389" s="22" t="s">
        <v>27387</v>
      </c>
      <c r="F11389" s="31">
        <v>42912.656967592593</v>
      </c>
      <c r="G11389" s="31">
        <v>42913</v>
      </c>
      <c r="H11389" s="31">
        <v>43278</v>
      </c>
      <c r="I11389" s="31">
        <v>42942</v>
      </c>
      <c r="J11389" s="22" t="s">
        <v>73</v>
      </c>
      <c r="K11389" s="32" t="s">
        <v>153</v>
      </c>
      <c r="L11389" s="32" t="s">
        <v>27388</v>
      </c>
      <c r="M11389" s="32" t="s">
        <v>27389</v>
      </c>
      <c r="N11389" s="24">
        <v>694.86199999999997</v>
      </c>
      <c r="O11389" s="24">
        <v>445.37</v>
      </c>
      <c r="P11389" s="32" t="s">
        <v>177</v>
      </c>
      <c r="Q11389" s="43" t="s">
        <v>178</v>
      </c>
      <c r="R11389" s="43" t="s">
        <v>78</v>
      </c>
      <c r="S11389" s="47">
        <v>5</v>
      </c>
    </row>
    <row r="11390" spans="1:19" ht="12.75">
      <c r="A11390" s="22" t="s">
        <v>60</v>
      </c>
      <c r="B11390" s="22" t="s">
        <v>24712</v>
      </c>
      <c r="C11390" s="22" t="s">
        <v>69</v>
      </c>
      <c r="D11390" s="22" t="s">
        <v>61</v>
      </c>
      <c r="E11390" s="22" t="s">
        <v>27390</v>
      </c>
      <c r="F11390" s="31">
        <v>42913.534444444442</v>
      </c>
      <c r="G11390" s="31">
        <v>42918</v>
      </c>
      <c r="H11390" s="31">
        <v>43281</v>
      </c>
      <c r="I11390" s="31">
        <v>42938</v>
      </c>
      <c r="J11390" s="22" t="s">
        <v>73</v>
      </c>
      <c r="K11390" s="32" t="s">
        <v>89</v>
      </c>
      <c r="L11390" s="32" t="s">
        <v>27391</v>
      </c>
      <c r="N11390" s="24">
        <v>3263.895</v>
      </c>
      <c r="O11390" s="24">
        <v>0</v>
      </c>
      <c r="P11390" s="32" t="s">
        <v>108</v>
      </c>
      <c r="Q11390" s="43" t="s">
        <v>109</v>
      </c>
      <c r="R11390" s="43" t="s">
        <v>193</v>
      </c>
      <c r="S11390" s="47">
        <v>5</v>
      </c>
    </row>
    <row r="11391" spans="1:19" ht="12.75">
      <c r="A11391" s="22" t="s">
        <v>60</v>
      </c>
      <c r="B11391" s="22" t="s">
        <v>24705</v>
      </c>
      <c r="C11391" s="22" t="s">
        <v>69</v>
      </c>
      <c r="D11391" s="22" t="s">
        <v>61</v>
      </c>
      <c r="E11391" s="22" t="s">
        <v>27392</v>
      </c>
      <c r="F11391" s="31">
        <v>42900.45076388889</v>
      </c>
      <c r="G11391" s="31">
        <v>42910</v>
      </c>
      <c r="H11391" s="31">
        <v>43275</v>
      </c>
      <c r="I11391" s="31">
        <v>42930.449166666665</v>
      </c>
      <c r="J11391" s="22" t="s">
        <v>73</v>
      </c>
      <c r="K11391" s="32" t="s">
        <v>74</v>
      </c>
      <c r="L11391" s="32" t="s">
        <v>27393</v>
      </c>
      <c r="N11391" s="24">
        <v>967.28</v>
      </c>
      <c r="O11391" s="24">
        <v>0</v>
      </c>
      <c r="P11391" s="32" t="s">
        <v>269</v>
      </c>
      <c r="Q11391" s="43" t="s">
        <v>270</v>
      </c>
      <c r="R11391" s="43" t="s">
        <v>78</v>
      </c>
      <c r="S11391" s="47">
        <v>5</v>
      </c>
    </row>
    <row r="11392" spans="1:19" ht="12.75">
      <c r="A11392" s="22" t="s">
        <v>60</v>
      </c>
      <c r="B11392" s="22" t="s">
        <v>24705</v>
      </c>
      <c r="C11392" s="22" t="s">
        <v>69</v>
      </c>
      <c r="D11392" s="22" t="s">
        <v>61</v>
      </c>
      <c r="E11392" s="22" t="s">
        <v>27394</v>
      </c>
      <c r="F11392" s="31">
        <v>42912.369930555556</v>
      </c>
      <c r="G11392" s="31">
        <v>42917</v>
      </c>
      <c r="H11392" s="31">
        <v>43282</v>
      </c>
      <c r="I11392" s="31">
        <v>42942.36855324074</v>
      </c>
      <c r="J11392" s="22" t="s">
        <v>73</v>
      </c>
      <c r="K11392" s="32" t="s">
        <v>94</v>
      </c>
      <c r="L11392" s="32" t="s">
        <v>27395</v>
      </c>
      <c r="N11392" s="24">
        <v>544.76199999999994</v>
      </c>
      <c r="O11392" s="24">
        <v>671.96</v>
      </c>
      <c r="P11392" s="32" t="s">
        <v>539</v>
      </c>
      <c r="Q11392" s="43" t="s">
        <v>540</v>
      </c>
      <c r="R11392" s="43" t="s">
        <v>78</v>
      </c>
      <c r="S11392" s="47">
        <v>6</v>
      </c>
    </row>
    <row r="11393" spans="1:19" ht="12.75">
      <c r="A11393" s="22" t="s">
        <v>60</v>
      </c>
      <c r="B11393" s="22" t="s">
        <v>24705</v>
      </c>
      <c r="C11393" s="22" t="s">
        <v>69</v>
      </c>
      <c r="D11393" s="22" t="s">
        <v>61</v>
      </c>
      <c r="E11393" s="22" t="s">
        <v>27396</v>
      </c>
      <c r="F11393" s="31">
        <v>42899.529756944445</v>
      </c>
      <c r="G11393" s="31">
        <v>42906</v>
      </c>
      <c r="H11393" s="31">
        <v>43271</v>
      </c>
      <c r="I11393" s="31">
        <v>42929.519236111111</v>
      </c>
      <c r="J11393" s="22" t="s">
        <v>73</v>
      </c>
      <c r="K11393" s="32" t="s">
        <v>74</v>
      </c>
      <c r="L11393" s="32" t="s">
        <v>27397</v>
      </c>
      <c r="N11393" s="24">
        <v>711.20</v>
      </c>
      <c r="O11393" s="24">
        <v>0</v>
      </c>
      <c r="P11393" s="32" t="s">
        <v>27398</v>
      </c>
      <c r="Q11393" s="43" t="s">
        <v>27399</v>
      </c>
      <c r="R11393" s="43" t="s">
        <v>78</v>
      </c>
      <c r="S11393" s="47">
        <v>6</v>
      </c>
    </row>
    <row r="11394" spans="1:19" ht="12.75">
      <c r="A11394" s="22" t="s">
        <v>60</v>
      </c>
      <c r="B11394" s="22" t="s">
        <v>24982</v>
      </c>
      <c r="C11394" s="22" t="s">
        <v>69</v>
      </c>
      <c r="D11394" s="22" t="s">
        <v>61</v>
      </c>
      <c r="E11394" s="22" t="s">
        <v>27400</v>
      </c>
      <c r="F11394" s="31">
        <v>42907.718912037039</v>
      </c>
      <c r="G11394" s="31">
        <v>42946</v>
      </c>
      <c r="H11394" s="31">
        <v>43311</v>
      </c>
      <c r="I11394" s="31">
        <v>42937</v>
      </c>
      <c r="J11394" s="22" t="s">
        <v>73</v>
      </c>
      <c r="K11394" s="32" t="s">
        <v>94</v>
      </c>
      <c r="L11394" s="32" t="s">
        <v>27401</v>
      </c>
      <c r="N11394" s="24">
        <v>548.34</v>
      </c>
      <c r="O11394" s="24">
        <v>510.89</v>
      </c>
      <c r="P11394" s="32" t="s">
        <v>275</v>
      </c>
      <c r="Q11394" s="43" t="s">
        <v>276</v>
      </c>
      <c r="R11394" s="43" t="s">
        <v>78</v>
      </c>
      <c r="S11394" s="47">
        <v>5</v>
      </c>
    </row>
    <row r="11395" spans="1:19" ht="12.75">
      <c r="A11395" s="22" t="s">
        <v>60</v>
      </c>
      <c r="B11395" s="22" t="s">
        <v>24712</v>
      </c>
      <c r="C11395" s="22" t="s">
        <v>69</v>
      </c>
      <c r="D11395" s="22" t="s">
        <v>61</v>
      </c>
      <c r="E11395" s="22" t="s">
        <v>27402</v>
      </c>
      <c r="F11395" s="31">
        <v>42899.800740740742</v>
      </c>
      <c r="G11395" s="31">
        <v>42916</v>
      </c>
      <c r="H11395" s="31">
        <v>43281</v>
      </c>
      <c r="I11395" s="31">
        <v>42929</v>
      </c>
      <c r="J11395" s="22" t="s">
        <v>73</v>
      </c>
      <c r="K11395" s="32" t="s">
        <v>74</v>
      </c>
      <c r="L11395" s="32" t="s">
        <v>27403</v>
      </c>
      <c r="N11395" s="24">
        <v>818.38329999999996</v>
      </c>
      <c r="O11395" s="24">
        <v>0</v>
      </c>
      <c r="P11395" s="32" t="s">
        <v>22641</v>
      </c>
      <c r="Q11395" s="43" t="s">
        <v>22642</v>
      </c>
      <c r="R11395" s="43" t="s">
        <v>78</v>
      </c>
      <c r="S11395" s="47">
        <v>5</v>
      </c>
    </row>
    <row r="11396" spans="1:19" ht="12.75">
      <c r="A11396" s="22" t="s">
        <v>60</v>
      </c>
      <c r="B11396" s="22" t="s">
        <v>24992</v>
      </c>
      <c r="C11396" s="22" t="s">
        <v>69</v>
      </c>
      <c r="D11396" s="22" t="s">
        <v>61</v>
      </c>
      <c r="E11396" s="22" t="s">
        <v>27404</v>
      </c>
      <c r="F11396" s="31">
        <v>42915.764224537037</v>
      </c>
      <c r="G11396" s="31">
        <v>42916</v>
      </c>
      <c r="H11396" s="31">
        <v>43281</v>
      </c>
      <c r="I11396" s="31">
        <v>42945</v>
      </c>
      <c r="J11396" s="22" t="s">
        <v>152</v>
      </c>
      <c r="K11396" s="32" t="s">
        <v>153</v>
      </c>
      <c r="L11396" s="32" t="s">
        <v>27405</v>
      </c>
      <c r="M11396" s="32" t="s">
        <v>27406</v>
      </c>
      <c r="N11396" s="24">
        <v>0</v>
      </c>
      <c r="O11396" s="24">
        <v>0</v>
      </c>
      <c r="P11396" s="32" t="s">
        <v>6919</v>
      </c>
      <c r="Q11396" s="43" t="s">
        <v>6920</v>
      </c>
      <c r="R11396" s="43" t="s">
        <v>78</v>
      </c>
      <c r="S11396" s="47">
        <v>1</v>
      </c>
    </row>
    <row r="11397" spans="1:19" ht="12.75">
      <c r="A11397" s="22" t="s">
        <v>60</v>
      </c>
      <c r="B11397" s="22" t="s">
        <v>24824</v>
      </c>
      <c r="C11397" s="22" t="s">
        <v>69</v>
      </c>
      <c r="D11397" s="22" t="s">
        <v>61</v>
      </c>
      <c r="E11397" s="22" t="s">
        <v>27407</v>
      </c>
      <c r="F11397" s="31">
        <v>42898.827870370369</v>
      </c>
      <c r="G11397" s="31">
        <v>42925</v>
      </c>
      <c r="H11397" s="31">
        <v>43312</v>
      </c>
      <c r="I11397" s="31">
        <v>42928</v>
      </c>
      <c r="J11397" s="22" t="s">
        <v>73</v>
      </c>
      <c r="K11397" s="32" t="s">
        <v>94</v>
      </c>
      <c r="L11397" s="32" t="s">
        <v>27408</v>
      </c>
      <c r="N11397" s="24">
        <v>1790.57</v>
      </c>
      <c r="O11397" s="24">
        <v>1035.0899999999999</v>
      </c>
      <c r="P11397" s="32" t="s">
        <v>286</v>
      </c>
      <c r="Q11397" s="43" t="s">
        <v>287</v>
      </c>
      <c r="R11397" s="43" t="s">
        <v>693</v>
      </c>
      <c r="S11397" s="47">
        <v>5</v>
      </c>
    </row>
    <row r="11398" spans="1:19" ht="12.75">
      <c r="A11398" s="22" t="s">
        <v>60</v>
      </c>
      <c r="B11398" s="22" t="s">
        <v>24849</v>
      </c>
      <c r="C11398" s="22" t="s">
        <v>69</v>
      </c>
      <c r="D11398" s="22" t="s">
        <v>61</v>
      </c>
      <c r="E11398" s="22" t="s">
        <v>27409</v>
      </c>
      <c r="F11398" s="31">
        <v>42916.735219907408</v>
      </c>
      <c r="G11398" s="31">
        <v>42947</v>
      </c>
      <c r="H11398" s="31">
        <v>43312</v>
      </c>
      <c r="I11398" s="31">
        <v>42946</v>
      </c>
      <c r="J11398" s="22" t="s">
        <v>73</v>
      </c>
      <c r="K11398" s="32" t="s">
        <v>94</v>
      </c>
      <c r="L11398" s="32" t="s">
        <v>27410</v>
      </c>
      <c r="N11398" s="24">
        <v>1398.5766000000001</v>
      </c>
      <c r="O11398" s="24">
        <v>3908.76</v>
      </c>
      <c r="P11398" s="32" t="s">
        <v>1400</v>
      </c>
      <c r="Q11398" s="43" t="s">
        <v>1401</v>
      </c>
      <c r="R11398" s="43" t="s">
        <v>78</v>
      </c>
      <c r="S11398" s="47">
        <v>5</v>
      </c>
    </row>
    <row r="11399" spans="1:19" ht="12.75">
      <c r="A11399" s="22" t="s">
        <v>60</v>
      </c>
      <c r="B11399" s="22" t="s">
        <v>24746</v>
      </c>
      <c r="C11399" s="22" t="s">
        <v>69</v>
      </c>
      <c r="D11399" s="22" t="s">
        <v>61</v>
      </c>
      <c r="E11399" s="22" t="s">
        <v>27411</v>
      </c>
      <c r="F11399" s="31">
        <v>42901.657581018517</v>
      </c>
      <c r="G11399" s="31">
        <v>42907</v>
      </c>
      <c r="H11399" s="31">
        <v>43250</v>
      </c>
      <c r="I11399" s="31">
        <v>42931</v>
      </c>
      <c r="J11399" s="22" t="s">
        <v>73</v>
      </c>
      <c r="K11399" s="32" t="s">
        <v>89</v>
      </c>
      <c r="L11399" s="32" t="s">
        <v>27412</v>
      </c>
      <c r="N11399" s="24">
        <v>2675.884</v>
      </c>
      <c r="O11399" s="24">
        <v>1525.97</v>
      </c>
      <c r="P11399" s="32" t="s">
        <v>177</v>
      </c>
      <c r="Q11399" s="43" t="s">
        <v>178</v>
      </c>
      <c r="R11399" s="43" t="s">
        <v>78</v>
      </c>
      <c r="S11399" s="47">
        <v>6</v>
      </c>
    </row>
    <row r="11400" spans="1:19" ht="12.75">
      <c r="A11400" s="22" t="s">
        <v>60</v>
      </c>
      <c r="B11400" s="22" t="s">
        <v>24716</v>
      </c>
      <c r="C11400" s="22" t="s">
        <v>69</v>
      </c>
      <c r="D11400" s="22" t="s">
        <v>61</v>
      </c>
      <c r="E11400" s="22" t="s">
        <v>27413</v>
      </c>
      <c r="F11400" s="31">
        <v>42900.503576388888</v>
      </c>
      <c r="G11400" s="31">
        <v>42901</v>
      </c>
      <c r="H11400" s="31">
        <v>43266</v>
      </c>
      <c r="I11400" s="31">
        <v>42930</v>
      </c>
      <c r="J11400" s="22" t="s">
        <v>73</v>
      </c>
      <c r="K11400" s="32" t="s">
        <v>153</v>
      </c>
      <c r="L11400" s="32" t="s">
        <v>27414</v>
      </c>
      <c r="M11400" s="32" t="s">
        <v>27415</v>
      </c>
      <c r="N11400" s="24">
        <v>1129.48</v>
      </c>
      <c r="O11400" s="24">
        <v>1014.828</v>
      </c>
      <c r="P11400" s="32" t="s">
        <v>453</v>
      </c>
      <c r="Q11400" s="43" t="s">
        <v>454</v>
      </c>
      <c r="R11400" s="43" t="s">
        <v>78</v>
      </c>
      <c r="S11400" s="47">
        <v>5</v>
      </c>
    </row>
    <row r="11401" spans="1:19" ht="12.75">
      <c r="A11401" s="22" t="s">
        <v>60</v>
      </c>
      <c r="B11401" s="22" t="s">
        <v>24757</v>
      </c>
      <c r="C11401" s="22" t="s">
        <v>69</v>
      </c>
      <c r="D11401" s="22" t="s">
        <v>61</v>
      </c>
      <c r="E11401" s="22" t="s">
        <v>27416</v>
      </c>
      <c r="F11401" s="31">
        <v>42902.665439814817</v>
      </c>
      <c r="G11401" s="31">
        <v>42916</v>
      </c>
      <c r="H11401" s="31">
        <v>43281</v>
      </c>
      <c r="I11401" s="31">
        <v>42932</v>
      </c>
      <c r="J11401" s="22" t="s">
        <v>73</v>
      </c>
      <c r="K11401" s="32" t="s">
        <v>74</v>
      </c>
      <c r="L11401" s="32" t="s">
        <v>27417</v>
      </c>
      <c r="N11401" s="24">
        <v>0</v>
      </c>
      <c r="O11401" s="24">
        <v>0</v>
      </c>
      <c r="P11401" s="32" t="s">
        <v>108</v>
      </c>
      <c r="Q11401" s="43" t="s">
        <v>109</v>
      </c>
      <c r="R11401" s="43" t="s">
        <v>78</v>
      </c>
      <c r="S11401" s="47">
        <v>5</v>
      </c>
    </row>
    <row r="11402" spans="1:19" ht="12.75">
      <c r="A11402" s="22" t="s">
        <v>60</v>
      </c>
      <c r="B11402" s="22" t="s">
        <v>24824</v>
      </c>
      <c r="C11402" s="22" t="s">
        <v>69</v>
      </c>
      <c r="D11402" s="22" t="s">
        <v>61</v>
      </c>
      <c r="E11402" s="22" t="s">
        <v>27418</v>
      </c>
      <c r="F11402" s="31">
        <v>42912.716504629629</v>
      </c>
      <c r="G11402" s="31">
        <v>42947</v>
      </c>
      <c r="H11402" s="31">
        <v>43312</v>
      </c>
      <c r="I11402" s="31">
        <v>42942</v>
      </c>
      <c r="J11402" s="22" t="s">
        <v>73</v>
      </c>
      <c r="K11402" s="32" t="s">
        <v>74</v>
      </c>
      <c r="L11402" s="32" t="s">
        <v>27419</v>
      </c>
      <c r="N11402" s="24">
        <v>0</v>
      </c>
      <c r="O11402" s="24">
        <v>0</v>
      </c>
      <c r="P11402" s="32" t="s">
        <v>892</v>
      </c>
      <c r="Q11402" s="43" t="s">
        <v>893</v>
      </c>
      <c r="R11402" s="43" t="s">
        <v>78</v>
      </c>
      <c r="S11402" s="47">
        <v>4</v>
      </c>
    </row>
    <row r="11403" spans="1:19" ht="12.75">
      <c r="A11403" s="22" t="s">
        <v>60</v>
      </c>
      <c r="B11403" s="22" t="s">
        <v>24712</v>
      </c>
      <c r="C11403" s="22" t="s">
        <v>69</v>
      </c>
      <c r="D11403" s="22" t="s">
        <v>61</v>
      </c>
      <c r="E11403" s="22" t="s">
        <v>27420</v>
      </c>
      <c r="F11403" s="31">
        <v>42915.743368055555</v>
      </c>
      <c r="G11403" s="31">
        <v>42931</v>
      </c>
      <c r="H11403" s="31">
        <v>43296</v>
      </c>
      <c r="I11403" s="31">
        <v>42945</v>
      </c>
      <c r="J11403" s="22" t="s">
        <v>73</v>
      </c>
      <c r="K11403" s="32" t="s">
        <v>89</v>
      </c>
      <c r="L11403" s="32" t="s">
        <v>27421</v>
      </c>
      <c r="N11403" s="24">
        <v>578.49</v>
      </c>
      <c r="O11403" s="24">
        <v>485.99</v>
      </c>
      <c r="P11403" s="32" t="s">
        <v>275</v>
      </c>
      <c r="Q11403" s="43" t="s">
        <v>276</v>
      </c>
      <c r="R11403" s="43" t="s">
        <v>78</v>
      </c>
      <c r="S11403" s="47">
        <v>5</v>
      </c>
    </row>
    <row r="11404" spans="1:19" ht="12.75">
      <c r="A11404" s="22" t="s">
        <v>60</v>
      </c>
      <c r="B11404" s="22" t="s">
        <v>24683</v>
      </c>
      <c r="C11404" s="22" t="s">
        <v>69</v>
      </c>
      <c r="D11404" s="22" t="s">
        <v>61</v>
      </c>
      <c r="E11404" s="22" t="s">
        <v>27422</v>
      </c>
      <c r="F11404" s="31">
        <v>42888.644745370366</v>
      </c>
      <c r="G11404" s="31">
        <v>42704</v>
      </c>
      <c r="H11404" s="31">
        <v>43069</v>
      </c>
      <c r="I11404" s="31">
        <v>42918</v>
      </c>
      <c r="J11404" s="22" t="s">
        <v>152</v>
      </c>
      <c r="K11404" s="32" t="s">
        <v>153</v>
      </c>
      <c r="L11404" s="32" t="s">
        <v>27423</v>
      </c>
      <c r="M11404" s="32" t="s">
        <v>27424</v>
      </c>
      <c r="N11404" s="24">
        <v>0</v>
      </c>
      <c r="O11404" s="24">
        <v>0</v>
      </c>
      <c r="P11404" s="32" t="s">
        <v>3811</v>
      </c>
      <c r="Q11404" s="43" t="s">
        <v>3812</v>
      </c>
      <c r="R11404" s="43" t="s">
        <v>78</v>
      </c>
      <c r="S11404" s="47">
        <v>1</v>
      </c>
    </row>
    <row r="11405" spans="1:19" ht="12.75">
      <c r="A11405" s="22" t="s">
        <v>60</v>
      </c>
      <c r="B11405" s="22" t="s">
        <v>24716</v>
      </c>
      <c r="C11405" s="22" t="s">
        <v>69</v>
      </c>
      <c r="D11405" s="22" t="s">
        <v>61</v>
      </c>
      <c r="E11405" s="22" t="s">
        <v>27425</v>
      </c>
      <c r="F11405" s="31">
        <v>42906.703263888885</v>
      </c>
      <c r="G11405" s="31">
        <v>42907</v>
      </c>
      <c r="H11405" s="31">
        <v>43272</v>
      </c>
      <c r="I11405" s="31">
        <v>42936</v>
      </c>
      <c r="J11405" s="22" t="s">
        <v>73</v>
      </c>
      <c r="K11405" s="32" t="s">
        <v>89</v>
      </c>
      <c r="L11405" s="32" t="s">
        <v>27426</v>
      </c>
      <c r="N11405" s="24">
        <v>0</v>
      </c>
      <c r="O11405" s="24">
        <v>0</v>
      </c>
      <c r="P11405" s="32" t="s">
        <v>27427</v>
      </c>
      <c r="Q11405" s="43" t="s">
        <v>27428</v>
      </c>
      <c r="R11405" s="43" t="s">
        <v>78</v>
      </c>
      <c r="S11405" s="47">
        <v>5</v>
      </c>
    </row>
    <row r="11406" spans="1:19" ht="12.75">
      <c r="A11406" s="22" t="s">
        <v>60</v>
      </c>
      <c r="B11406" s="22" t="s">
        <v>24712</v>
      </c>
      <c r="C11406" s="22" t="s">
        <v>69</v>
      </c>
      <c r="D11406" s="22" t="s">
        <v>61</v>
      </c>
      <c r="E11406" s="22" t="s">
        <v>27429</v>
      </c>
      <c r="F11406" s="31">
        <v>42893.738402777773</v>
      </c>
      <c r="G11406" s="31">
        <v>42893</v>
      </c>
      <c r="H11406" s="31">
        <v>43258</v>
      </c>
      <c r="I11406" s="31">
        <v>42923</v>
      </c>
      <c r="J11406" s="22" t="s">
        <v>73</v>
      </c>
      <c r="K11406" s="32" t="s">
        <v>74</v>
      </c>
      <c r="L11406" s="32" t="s">
        <v>27430</v>
      </c>
      <c r="N11406" s="24">
        <v>4995.0200000000004</v>
      </c>
      <c r="O11406" s="24">
        <v>0</v>
      </c>
      <c r="P11406" s="32" t="s">
        <v>1300</v>
      </c>
      <c r="Q11406" s="43" t="s">
        <v>1301</v>
      </c>
      <c r="R11406" s="43" t="s">
        <v>78</v>
      </c>
      <c r="S11406" s="47">
        <v>5</v>
      </c>
    </row>
    <row r="11407" spans="1:19" ht="12.75">
      <c r="A11407" s="22" t="s">
        <v>60</v>
      </c>
      <c r="B11407" s="22" t="s">
        <v>24680</v>
      </c>
      <c r="C11407" s="22" t="s">
        <v>69</v>
      </c>
      <c r="D11407" s="22" t="s">
        <v>61</v>
      </c>
      <c r="E11407" s="22" t="s">
        <v>27431</v>
      </c>
      <c r="F11407" s="31">
        <v>42912.372939814813</v>
      </c>
      <c r="G11407" s="31">
        <v>42912</v>
      </c>
      <c r="H11407" s="31">
        <v>43277</v>
      </c>
      <c r="I11407" s="31">
        <v>42942</v>
      </c>
      <c r="J11407" s="22" t="s">
        <v>73</v>
      </c>
      <c r="K11407" s="32" t="s">
        <v>74</v>
      </c>
      <c r="L11407" s="32" t="s">
        <v>27432</v>
      </c>
      <c r="N11407" s="24">
        <v>0</v>
      </c>
      <c r="O11407" s="24">
        <v>0</v>
      </c>
      <c r="P11407" s="32" t="s">
        <v>524</v>
      </c>
      <c r="Q11407" s="43" t="s">
        <v>525</v>
      </c>
      <c r="R11407" s="43" t="s">
        <v>78</v>
      </c>
      <c r="S11407" s="47">
        <v>5</v>
      </c>
    </row>
    <row r="11408" spans="1:19" ht="12.75">
      <c r="A11408" s="22" t="s">
        <v>60</v>
      </c>
      <c r="B11408" s="22" t="s">
        <v>24683</v>
      </c>
      <c r="C11408" s="22" t="s">
        <v>69</v>
      </c>
      <c r="D11408" s="22" t="s">
        <v>61</v>
      </c>
      <c r="E11408" s="22" t="s">
        <v>27433</v>
      </c>
      <c r="F11408" s="31">
        <v>42893.69395833333</v>
      </c>
      <c r="G11408" s="31">
        <v>42916</v>
      </c>
      <c r="H11408" s="31">
        <v>43281</v>
      </c>
      <c r="I11408" s="31">
        <v>42923</v>
      </c>
      <c r="J11408" s="22" t="s">
        <v>73</v>
      </c>
      <c r="K11408" s="32" t="s">
        <v>94</v>
      </c>
      <c r="L11408" s="32" t="s">
        <v>27434</v>
      </c>
      <c r="N11408" s="24">
        <v>2183.3620000000001</v>
      </c>
      <c r="O11408" s="24">
        <v>2360.50</v>
      </c>
      <c r="P11408" s="32" t="s">
        <v>1428</v>
      </c>
      <c r="Q11408" s="43" t="s">
        <v>1429</v>
      </c>
      <c r="R11408" s="43" t="s">
        <v>78</v>
      </c>
      <c r="S11408" s="47">
        <v>6</v>
      </c>
    </row>
    <row r="11409" spans="1:19" ht="12.75">
      <c r="A11409" s="22" t="s">
        <v>60</v>
      </c>
      <c r="B11409" s="22" t="s">
        <v>24849</v>
      </c>
      <c r="C11409" s="22" t="s">
        <v>69</v>
      </c>
      <c r="D11409" s="22" t="s">
        <v>61</v>
      </c>
      <c r="E11409" s="22" t="s">
        <v>27435</v>
      </c>
      <c r="F11409" s="31">
        <v>42900.70952546296</v>
      </c>
      <c r="G11409" s="31">
        <v>42916</v>
      </c>
      <c r="H11409" s="31">
        <v>43281</v>
      </c>
      <c r="I11409" s="31">
        <v>42916</v>
      </c>
      <c r="J11409" s="22" t="s">
        <v>73</v>
      </c>
      <c r="K11409" s="32" t="s">
        <v>74</v>
      </c>
      <c r="L11409" s="32" t="s">
        <v>27436</v>
      </c>
      <c r="N11409" s="24">
        <v>4309.1400000000003</v>
      </c>
      <c r="O11409" s="24">
        <v>0</v>
      </c>
      <c r="P11409" s="32" t="s">
        <v>23050</v>
      </c>
      <c r="Q11409" s="43" t="s">
        <v>23051</v>
      </c>
      <c r="R11409" s="43" t="s">
        <v>78</v>
      </c>
      <c r="S11409" s="47">
        <v>6</v>
      </c>
    </row>
    <row r="11410" spans="1:19" ht="12.75">
      <c r="A11410" s="22" t="s">
        <v>60</v>
      </c>
      <c r="B11410" s="22" t="s">
        <v>24724</v>
      </c>
      <c r="C11410" s="22" t="s">
        <v>69</v>
      </c>
      <c r="D11410" s="22" t="s">
        <v>61</v>
      </c>
      <c r="E11410" s="22" t="s">
        <v>27437</v>
      </c>
      <c r="F11410" s="31">
        <v>42906.581458333334</v>
      </c>
      <c r="G11410" s="31">
        <v>42906</v>
      </c>
      <c r="H11410" s="31">
        <v>43281</v>
      </c>
      <c r="I11410" s="31">
        <v>42936</v>
      </c>
      <c r="J11410" s="22" t="s">
        <v>73</v>
      </c>
      <c r="K11410" s="32" t="s">
        <v>89</v>
      </c>
      <c r="L11410" s="32" t="s">
        <v>27438</v>
      </c>
      <c r="N11410" s="24">
        <v>1638.365</v>
      </c>
      <c r="O11410" s="24">
        <v>0</v>
      </c>
      <c r="P11410" s="32" t="s">
        <v>4421</v>
      </c>
      <c r="Q11410" s="43" t="s">
        <v>4422</v>
      </c>
      <c r="R11410" s="43" t="s">
        <v>78</v>
      </c>
      <c r="S11410" s="47">
        <v>5</v>
      </c>
    </row>
    <row r="11411" spans="1:19" ht="12.75">
      <c r="A11411" s="22" t="s">
        <v>60</v>
      </c>
      <c r="B11411" s="22" t="s">
        <v>24686</v>
      </c>
      <c r="C11411" s="22" t="s">
        <v>69</v>
      </c>
      <c r="D11411" s="22" t="s">
        <v>61</v>
      </c>
      <c r="E11411" s="22" t="s">
        <v>27439</v>
      </c>
      <c r="F11411" s="31">
        <v>42913.588530092587</v>
      </c>
      <c r="G11411" s="31">
        <v>42917</v>
      </c>
      <c r="H11411" s="31">
        <v>43282</v>
      </c>
      <c r="I11411" s="31">
        <v>42943</v>
      </c>
      <c r="J11411" s="22" t="s">
        <v>73</v>
      </c>
      <c r="K11411" s="32" t="s">
        <v>153</v>
      </c>
      <c r="L11411" s="32" t="s">
        <v>27440</v>
      </c>
      <c r="M11411" s="32" t="s">
        <v>27441</v>
      </c>
      <c r="N11411" s="24">
        <v>1890.068</v>
      </c>
      <c r="O11411" s="24">
        <v>1511.2765999999999</v>
      </c>
      <c r="P11411" s="32" t="s">
        <v>917</v>
      </c>
      <c r="Q11411" s="43" t="s">
        <v>918</v>
      </c>
      <c r="R11411" s="43" t="s">
        <v>78</v>
      </c>
      <c r="S11411" s="47">
        <v>4</v>
      </c>
    </row>
    <row r="11412" spans="1:19" ht="12.75">
      <c r="A11412" s="22" t="s">
        <v>60</v>
      </c>
      <c r="B11412" s="22" t="s">
        <v>24716</v>
      </c>
      <c r="C11412" s="22" t="s">
        <v>69</v>
      </c>
      <c r="D11412" s="22" t="s">
        <v>61</v>
      </c>
      <c r="E11412" s="22" t="s">
        <v>27442</v>
      </c>
      <c r="F11412" s="31">
        <v>42889.67759259259</v>
      </c>
      <c r="G11412" s="31">
        <v>42916</v>
      </c>
      <c r="H11412" s="31">
        <v>43281</v>
      </c>
      <c r="I11412" s="31">
        <v>42919</v>
      </c>
      <c r="J11412" s="22" t="s">
        <v>73</v>
      </c>
      <c r="K11412" s="32" t="s">
        <v>94</v>
      </c>
      <c r="L11412" s="32" t="s">
        <v>27443</v>
      </c>
      <c r="N11412" s="24">
        <v>1096.5333000000001</v>
      </c>
      <c r="O11412" s="24">
        <v>3289.60</v>
      </c>
      <c r="P11412" s="32" t="s">
        <v>482</v>
      </c>
      <c r="Q11412" s="43" t="s">
        <v>483</v>
      </c>
      <c r="R11412" s="43" t="s">
        <v>78</v>
      </c>
      <c r="S11412" s="47">
        <v>5</v>
      </c>
    </row>
    <row r="11413" spans="1:19" ht="12.75">
      <c r="A11413" s="22" t="s">
        <v>60</v>
      </c>
      <c r="B11413" s="22" t="s">
        <v>24712</v>
      </c>
      <c r="C11413" s="22" t="s">
        <v>69</v>
      </c>
      <c r="D11413" s="22" t="s">
        <v>61</v>
      </c>
      <c r="E11413" s="22" t="s">
        <v>27444</v>
      </c>
      <c r="F11413" s="31">
        <v>42912.448078703703</v>
      </c>
      <c r="G11413" s="31">
        <v>42932</v>
      </c>
      <c r="H11413" s="31">
        <v>43296</v>
      </c>
      <c r="I11413" s="31">
        <v>42972</v>
      </c>
      <c r="J11413" s="22" t="s">
        <v>73</v>
      </c>
      <c r="K11413" s="32" t="s">
        <v>74</v>
      </c>
      <c r="L11413" s="32" t="s">
        <v>27445</v>
      </c>
      <c r="N11413" s="24">
        <v>8054.68</v>
      </c>
      <c r="O11413" s="24">
        <v>0</v>
      </c>
      <c r="P11413" s="32" t="s">
        <v>4001</v>
      </c>
      <c r="Q11413" s="43" t="s">
        <v>4002</v>
      </c>
      <c r="R11413" s="43" t="s">
        <v>78</v>
      </c>
      <c r="S11413" s="47">
        <v>5</v>
      </c>
    </row>
    <row r="11414" spans="1:19" ht="12.75">
      <c r="A11414" s="22" t="s">
        <v>60</v>
      </c>
      <c r="B11414" s="22" t="s">
        <v>24712</v>
      </c>
      <c r="C11414" s="22" t="s">
        <v>69</v>
      </c>
      <c r="D11414" s="22" t="s">
        <v>61</v>
      </c>
      <c r="E11414" s="22" t="s">
        <v>27446</v>
      </c>
      <c r="F11414" s="31">
        <v>42893.713136574072</v>
      </c>
      <c r="G11414" s="31">
        <v>42916</v>
      </c>
      <c r="H11414" s="31">
        <v>43281</v>
      </c>
      <c r="I11414" s="31">
        <v>42922</v>
      </c>
      <c r="J11414" s="22" t="s">
        <v>73</v>
      </c>
      <c r="K11414" s="32" t="s">
        <v>74</v>
      </c>
      <c r="L11414" s="32" t="s">
        <v>27447</v>
      </c>
      <c r="N11414" s="24">
        <v>0</v>
      </c>
      <c r="O11414" s="24">
        <v>0</v>
      </c>
      <c r="P11414" s="32" t="s">
        <v>13790</v>
      </c>
      <c r="Q11414" s="43" t="s">
        <v>13791</v>
      </c>
      <c r="R11414" s="43" t="s">
        <v>78</v>
      </c>
      <c r="S11414" s="47">
        <v>4</v>
      </c>
    </row>
    <row r="11415" spans="1:19" ht="12.75">
      <c r="A11415" s="22" t="s">
        <v>60</v>
      </c>
      <c r="B11415" s="22" t="s">
        <v>24690</v>
      </c>
      <c r="C11415" s="22" t="s">
        <v>69</v>
      </c>
      <c r="D11415" s="22" t="s">
        <v>61</v>
      </c>
      <c r="E11415" s="22" t="s">
        <v>27448</v>
      </c>
      <c r="F11415" s="31">
        <v>42898.477546296293</v>
      </c>
      <c r="G11415" s="31">
        <v>42916</v>
      </c>
      <c r="H11415" s="31">
        <v>43281</v>
      </c>
      <c r="I11415" s="31">
        <v>42928</v>
      </c>
      <c r="J11415" s="22" t="s">
        <v>73</v>
      </c>
      <c r="K11415" s="32" t="s">
        <v>89</v>
      </c>
      <c r="L11415" s="32" t="s">
        <v>27449</v>
      </c>
      <c r="N11415" s="24">
        <v>0</v>
      </c>
      <c r="O11415" s="24">
        <v>0</v>
      </c>
      <c r="P11415" s="32" t="s">
        <v>892</v>
      </c>
      <c r="Q11415" s="43" t="s">
        <v>893</v>
      </c>
      <c r="R11415" s="43" t="s">
        <v>78</v>
      </c>
      <c r="S11415" s="47">
        <v>4</v>
      </c>
    </row>
    <row r="11416" spans="1:19" ht="12.75">
      <c r="A11416" s="22" t="s">
        <v>60</v>
      </c>
      <c r="B11416" s="22" t="s">
        <v>24982</v>
      </c>
      <c r="C11416" s="22" t="s">
        <v>69</v>
      </c>
      <c r="D11416" s="22" t="s">
        <v>61</v>
      </c>
      <c r="E11416" s="22" t="s">
        <v>27450</v>
      </c>
      <c r="F11416" s="31">
        <v>42912.7971875</v>
      </c>
      <c r="G11416" s="31">
        <v>42931</v>
      </c>
      <c r="H11416" s="31">
        <v>43296</v>
      </c>
      <c r="I11416" s="31">
        <v>42942</v>
      </c>
      <c r="J11416" s="22" t="s">
        <v>73</v>
      </c>
      <c r="K11416" s="32" t="s">
        <v>171</v>
      </c>
      <c r="L11416" s="32" t="s">
        <v>27451</v>
      </c>
      <c r="N11416" s="24">
        <v>3032.6266000000001</v>
      </c>
      <c r="O11416" s="24">
        <v>0</v>
      </c>
      <c r="P11416" s="32" t="s">
        <v>221</v>
      </c>
      <c r="Q11416" s="43" t="s">
        <v>222</v>
      </c>
      <c r="R11416" s="43" t="s">
        <v>193</v>
      </c>
      <c r="S11416" s="47">
        <v>5</v>
      </c>
    </row>
    <row r="11417" spans="1:19" ht="12.75">
      <c r="A11417" s="22" t="s">
        <v>60</v>
      </c>
      <c r="B11417" s="22" t="s">
        <v>24738</v>
      </c>
      <c r="C11417" s="22" t="s">
        <v>69</v>
      </c>
      <c r="D11417" s="22" t="s">
        <v>61</v>
      </c>
      <c r="E11417" s="22" t="s">
        <v>27452</v>
      </c>
      <c r="F11417" s="31">
        <v>42900.656817129631</v>
      </c>
      <c r="G11417" s="31">
        <v>42916</v>
      </c>
      <c r="H11417" s="31">
        <v>43281</v>
      </c>
      <c r="I11417" s="31">
        <v>42930</v>
      </c>
      <c r="J11417" s="22" t="s">
        <v>73</v>
      </c>
      <c r="K11417" s="32" t="s">
        <v>94</v>
      </c>
      <c r="L11417" s="32" t="s">
        <v>27453</v>
      </c>
      <c r="N11417" s="24">
        <v>3240.85</v>
      </c>
      <c r="O11417" s="24">
        <v>3240.85</v>
      </c>
      <c r="P11417" s="32" t="s">
        <v>648</v>
      </c>
      <c r="Q11417" s="43" t="s">
        <v>649</v>
      </c>
      <c r="R11417" s="43" t="s">
        <v>78</v>
      </c>
      <c r="S11417" s="47">
        <v>4</v>
      </c>
    </row>
    <row r="11418" spans="1:19" ht="12.75">
      <c r="A11418" s="22" t="s">
        <v>60</v>
      </c>
      <c r="B11418" s="22" t="s">
        <v>24901</v>
      </c>
      <c r="C11418" s="22" t="s">
        <v>69</v>
      </c>
      <c r="D11418" s="22" t="s">
        <v>61</v>
      </c>
      <c r="E11418" s="22" t="s">
        <v>27454</v>
      </c>
      <c r="F11418" s="31">
        <v>42888.463854166665</v>
      </c>
      <c r="G11418" s="31">
        <v>42891</v>
      </c>
      <c r="H11418" s="31">
        <v>43256</v>
      </c>
      <c r="I11418" s="31">
        <v>42918</v>
      </c>
      <c r="J11418" s="22" t="s">
        <v>73</v>
      </c>
      <c r="K11418" s="32" t="s">
        <v>74</v>
      </c>
      <c r="L11418" s="32" t="s">
        <v>27455</v>
      </c>
      <c r="N11418" s="24">
        <v>0</v>
      </c>
      <c r="O11418" s="24">
        <v>0</v>
      </c>
      <c r="P11418" s="32" t="s">
        <v>308</v>
      </c>
      <c r="Q11418" s="43" t="s">
        <v>309</v>
      </c>
      <c r="R11418" s="43" t="s">
        <v>193</v>
      </c>
      <c r="S11418" s="47">
        <v>5</v>
      </c>
    </row>
    <row r="11419" spans="1:19" ht="12.75">
      <c r="A11419" s="22" t="s">
        <v>60</v>
      </c>
      <c r="B11419" s="22" t="s">
        <v>24712</v>
      </c>
      <c r="C11419" s="22" t="s">
        <v>69</v>
      </c>
      <c r="D11419" s="22" t="s">
        <v>61</v>
      </c>
      <c r="E11419" s="22" t="s">
        <v>27456</v>
      </c>
      <c r="F11419" s="31">
        <v>42905.534421296295</v>
      </c>
      <c r="G11419" s="31">
        <v>42916</v>
      </c>
      <c r="H11419" s="31">
        <v>43281</v>
      </c>
      <c r="I11419" s="31">
        <v>42935</v>
      </c>
      <c r="J11419" s="22" t="s">
        <v>73</v>
      </c>
      <c r="K11419" s="32" t="s">
        <v>89</v>
      </c>
      <c r="L11419" s="32" t="s">
        <v>27457</v>
      </c>
      <c r="N11419" s="24">
        <v>1537.3957</v>
      </c>
      <c r="O11419" s="24">
        <v>1128.74</v>
      </c>
      <c r="P11419" s="32" t="s">
        <v>225</v>
      </c>
      <c r="Q11419" s="43" t="s">
        <v>226</v>
      </c>
      <c r="R11419" s="43" t="s">
        <v>78</v>
      </c>
      <c r="S11419" s="47">
        <v>6</v>
      </c>
    </row>
    <row r="11420" spans="1:19" ht="12.75">
      <c r="A11420" s="22" t="s">
        <v>60</v>
      </c>
      <c r="B11420" s="22" t="s">
        <v>24712</v>
      </c>
      <c r="C11420" s="22" t="s">
        <v>69</v>
      </c>
      <c r="D11420" s="22" t="s">
        <v>61</v>
      </c>
      <c r="E11420" s="22" t="s">
        <v>27458</v>
      </c>
      <c r="F11420" s="31">
        <v>42894.694502314815</v>
      </c>
      <c r="G11420" s="31">
        <v>42895</v>
      </c>
      <c r="H11420" s="31">
        <v>43251</v>
      </c>
      <c r="I11420" s="31">
        <v>42924</v>
      </c>
      <c r="J11420" s="22" t="s">
        <v>73</v>
      </c>
      <c r="K11420" s="32" t="s">
        <v>89</v>
      </c>
      <c r="L11420" s="32" t="s">
        <v>27459</v>
      </c>
      <c r="N11420" s="24">
        <v>1611.17</v>
      </c>
      <c r="O11420" s="24">
        <v>0</v>
      </c>
      <c r="P11420" s="32" t="s">
        <v>892</v>
      </c>
      <c r="Q11420" s="43" t="s">
        <v>893</v>
      </c>
      <c r="R11420" s="43" t="s">
        <v>193</v>
      </c>
      <c r="S11420" s="47">
        <v>6</v>
      </c>
    </row>
    <row r="11421" spans="1:19" ht="12.75">
      <c r="A11421" s="22" t="s">
        <v>60</v>
      </c>
      <c r="B11421" s="22" t="s">
        <v>24696</v>
      </c>
      <c r="C11421" s="22" t="s">
        <v>69</v>
      </c>
      <c r="D11421" s="22" t="s">
        <v>61</v>
      </c>
      <c r="E11421" s="22" t="s">
        <v>27460</v>
      </c>
      <c r="F11421" s="31">
        <v>42905.472303240742</v>
      </c>
      <c r="G11421" s="31">
        <v>42916</v>
      </c>
      <c r="H11421" s="31">
        <v>43281</v>
      </c>
      <c r="I11421" s="31">
        <v>42935</v>
      </c>
      <c r="J11421" s="22" t="s">
        <v>73</v>
      </c>
      <c r="K11421" s="32" t="s">
        <v>74</v>
      </c>
      <c r="L11421" s="32" t="s">
        <v>27461</v>
      </c>
      <c r="N11421" s="24">
        <v>0</v>
      </c>
      <c r="O11421" s="24">
        <v>0</v>
      </c>
      <c r="P11421" s="32" t="s">
        <v>27462</v>
      </c>
      <c r="Q11421" s="43" t="s">
        <v>27463</v>
      </c>
      <c r="R11421" s="43" t="s">
        <v>78</v>
      </c>
      <c r="S11421" s="47">
        <v>5</v>
      </c>
    </row>
    <row r="11422" spans="1:19" ht="12.75">
      <c r="A11422" s="22" t="s">
        <v>60</v>
      </c>
      <c r="B11422" s="22" t="s">
        <v>24683</v>
      </c>
      <c r="C11422" s="22" t="s">
        <v>69</v>
      </c>
      <c r="D11422" s="22" t="s">
        <v>61</v>
      </c>
      <c r="E11422" s="22" t="s">
        <v>27464</v>
      </c>
      <c r="F11422" s="31">
        <v>42893.395995370367</v>
      </c>
      <c r="G11422" s="31">
        <v>42886</v>
      </c>
      <c r="H11422" s="31">
        <v>43251</v>
      </c>
      <c r="I11422" s="31">
        <v>42923</v>
      </c>
      <c r="J11422" s="22" t="s">
        <v>152</v>
      </c>
      <c r="K11422" s="32" t="s">
        <v>89</v>
      </c>
      <c r="L11422" s="32" t="s">
        <v>27465</v>
      </c>
      <c r="N11422" s="24">
        <v>0</v>
      </c>
      <c r="O11422" s="24">
        <v>0</v>
      </c>
      <c r="P11422" s="32" t="s">
        <v>1011</v>
      </c>
      <c r="Q11422" s="43" t="s">
        <v>1012</v>
      </c>
      <c r="R11422" s="43" t="s">
        <v>193</v>
      </c>
      <c r="S11422" s="47">
        <v>1</v>
      </c>
    </row>
    <row r="11423" spans="1:19" ht="12.75">
      <c r="A11423" s="22" t="s">
        <v>60</v>
      </c>
      <c r="B11423" s="22" t="s">
        <v>24797</v>
      </c>
      <c r="C11423" s="22" t="s">
        <v>69</v>
      </c>
      <c r="D11423" s="22" t="s">
        <v>61</v>
      </c>
      <c r="E11423" s="22" t="s">
        <v>27466</v>
      </c>
      <c r="F11423" s="31">
        <v>42901.650717592594</v>
      </c>
      <c r="G11423" s="31">
        <v>42902</v>
      </c>
      <c r="H11423" s="31">
        <v>43267</v>
      </c>
      <c r="I11423" s="31">
        <v>42931</v>
      </c>
      <c r="J11423" s="22" t="s">
        <v>73</v>
      </c>
      <c r="K11423" s="32" t="s">
        <v>74</v>
      </c>
      <c r="L11423" s="32" t="s">
        <v>27467</v>
      </c>
      <c r="N11423" s="24">
        <v>4005.93</v>
      </c>
      <c r="O11423" s="24">
        <v>0</v>
      </c>
      <c r="P11423" s="32" t="s">
        <v>191</v>
      </c>
      <c r="Q11423" s="43" t="s">
        <v>192</v>
      </c>
      <c r="R11423" s="43" t="s">
        <v>78</v>
      </c>
      <c r="S11423" s="47">
        <v>6</v>
      </c>
    </row>
    <row r="11424" spans="1:19" ht="12.75">
      <c r="A11424" s="22" t="s">
        <v>60</v>
      </c>
      <c r="B11424" s="22" t="s">
        <v>24680</v>
      </c>
      <c r="C11424" s="22" t="s">
        <v>69</v>
      </c>
      <c r="D11424" s="22" t="s">
        <v>61</v>
      </c>
      <c r="E11424" s="22" t="s">
        <v>27468</v>
      </c>
      <c r="F11424" s="31">
        <v>42893.537557870368</v>
      </c>
      <c r="G11424" s="31">
        <v>42922</v>
      </c>
      <c r="H11424" s="31">
        <v>43287</v>
      </c>
      <c r="I11424" s="31">
        <v>42923</v>
      </c>
      <c r="J11424" s="22" t="s">
        <v>73</v>
      </c>
      <c r="K11424" s="32" t="s">
        <v>94</v>
      </c>
      <c r="L11424" s="32" t="s">
        <v>27469</v>
      </c>
      <c r="N11424" s="24">
        <v>805.89329999999995</v>
      </c>
      <c r="O11424" s="24">
        <v>718.48</v>
      </c>
      <c r="P11424" s="32" t="s">
        <v>1785</v>
      </c>
      <c r="Q11424" s="43" t="s">
        <v>1786</v>
      </c>
      <c r="R11424" s="43" t="s">
        <v>78</v>
      </c>
      <c r="S11424" s="47">
        <v>5</v>
      </c>
    </row>
    <row r="11425" spans="1:19" ht="12.75">
      <c r="A11425" s="22" t="s">
        <v>60</v>
      </c>
      <c r="B11425" s="22" t="s">
        <v>24982</v>
      </c>
      <c r="C11425" s="22" t="s">
        <v>69</v>
      </c>
      <c r="D11425" s="22" t="s">
        <v>61</v>
      </c>
      <c r="E11425" s="22" t="s">
        <v>27470</v>
      </c>
      <c r="F11425" s="31">
        <v>42907.756782407407</v>
      </c>
      <c r="G11425" s="31">
        <v>42916</v>
      </c>
      <c r="H11425" s="31">
        <v>43281</v>
      </c>
      <c r="I11425" s="31">
        <v>42937</v>
      </c>
      <c r="J11425" s="22" t="s">
        <v>73</v>
      </c>
      <c r="K11425" s="32" t="s">
        <v>171</v>
      </c>
      <c r="L11425" s="32" t="s">
        <v>27471</v>
      </c>
      <c r="N11425" s="24">
        <v>0</v>
      </c>
      <c r="O11425" s="24">
        <v>0</v>
      </c>
      <c r="P11425" s="32" t="s">
        <v>1239</v>
      </c>
      <c r="Q11425" s="43" t="s">
        <v>1240</v>
      </c>
      <c r="R11425" s="43" t="s">
        <v>78</v>
      </c>
      <c r="S11425" s="47">
        <v>5</v>
      </c>
    </row>
    <row r="11426" spans="1:19" ht="12.75">
      <c r="A11426" s="22" t="s">
        <v>60</v>
      </c>
      <c r="B11426" s="22" t="s">
        <v>24757</v>
      </c>
      <c r="C11426" s="22" t="s">
        <v>69</v>
      </c>
      <c r="D11426" s="22" t="s">
        <v>61</v>
      </c>
      <c r="E11426" s="22" t="s">
        <v>27472</v>
      </c>
      <c r="F11426" s="31">
        <v>42888.747256944444</v>
      </c>
      <c r="G11426" s="31">
        <v>42916</v>
      </c>
      <c r="H11426" s="31">
        <v>43281</v>
      </c>
      <c r="I11426" s="31">
        <v>42918</v>
      </c>
      <c r="J11426" s="22" t="s">
        <v>73</v>
      </c>
      <c r="K11426" s="32" t="s">
        <v>171</v>
      </c>
      <c r="L11426" s="32" t="s">
        <v>27473</v>
      </c>
      <c r="N11426" s="24">
        <v>0</v>
      </c>
      <c r="O11426" s="24">
        <v>0</v>
      </c>
      <c r="P11426" s="32" t="s">
        <v>4502</v>
      </c>
      <c r="Q11426" s="43" t="s">
        <v>4503</v>
      </c>
      <c r="R11426" s="43" t="s">
        <v>78</v>
      </c>
      <c r="S11426" s="47">
        <v>4</v>
      </c>
    </row>
    <row r="11427" spans="1:19" ht="12.75">
      <c r="A11427" s="22" t="s">
        <v>60</v>
      </c>
      <c r="B11427" s="22" t="s">
        <v>24705</v>
      </c>
      <c r="C11427" s="22" t="s">
        <v>69</v>
      </c>
      <c r="D11427" s="22" t="s">
        <v>61</v>
      </c>
      <c r="E11427" s="22" t="s">
        <v>27474</v>
      </c>
      <c r="F11427" s="31">
        <v>42894.690613425926</v>
      </c>
      <c r="G11427" s="31">
        <v>42894</v>
      </c>
      <c r="H11427" s="31">
        <v>43259</v>
      </c>
      <c r="I11427" s="31">
        <v>42924.689537037033</v>
      </c>
      <c r="J11427" s="22" t="s">
        <v>73</v>
      </c>
      <c r="K11427" s="32" t="s">
        <v>74</v>
      </c>
      <c r="L11427" s="32" t="s">
        <v>27475</v>
      </c>
      <c r="N11427" s="24">
        <v>935.07330000000002</v>
      </c>
      <c r="O11427" s="24">
        <v>0</v>
      </c>
      <c r="P11427" s="32" t="s">
        <v>1881</v>
      </c>
      <c r="Q11427" s="43" t="s">
        <v>1882</v>
      </c>
      <c r="R11427" s="43" t="s">
        <v>78</v>
      </c>
      <c r="S11427" s="47">
        <v>5</v>
      </c>
    </row>
    <row r="11428" spans="1:19" ht="12.75">
      <c r="A11428" s="22" t="s">
        <v>60</v>
      </c>
      <c r="B11428" s="22" t="s">
        <v>24712</v>
      </c>
      <c r="C11428" s="22" t="s">
        <v>69</v>
      </c>
      <c r="D11428" s="22" t="s">
        <v>61</v>
      </c>
      <c r="E11428" s="22" t="s">
        <v>27476</v>
      </c>
      <c r="F11428" s="31">
        <v>42902.535474537035</v>
      </c>
      <c r="G11428" s="31">
        <v>42905</v>
      </c>
      <c r="H11428" s="31">
        <v>43266</v>
      </c>
      <c r="I11428" s="31">
        <v>42932</v>
      </c>
      <c r="J11428" s="22" t="s">
        <v>73</v>
      </c>
      <c r="K11428" s="32" t="s">
        <v>74</v>
      </c>
      <c r="L11428" s="32" t="s">
        <v>27477</v>
      </c>
      <c r="N11428" s="24">
        <v>0</v>
      </c>
      <c r="O11428" s="24">
        <v>0</v>
      </c>
      <c r="P11428" s="32" t="s">
        <v>21585</v>
      </c>
      <c r="Q11428" s="43" t="s">
        <v>21586</v>
      </c>
      <c r="R11428" s="43" t="s">
        <v>78</v>
      </c>
      <c r="S11428" s="47">
        <v>5</v>
      </c>
    </row>
    <row r="11429" spans="1:19" ht="12.75">
      <c r="A11429" s="22" t="s">
        <v>60</v>
      </c>
      <c r="B11429" s="22" t="s">
        <v>25054</v>
      </c>
      <c r="C11429" s="22" t="s">
        <v>69</v>
      </c>
      <c r="D11429" s="22" t="s">
        <v>61</v>
      </c>
      <c r="E11429" s="22" t="s">
        <v>27478</v>
      </c>
      <c r="F11429" s="31">
        <v>42915.739548611113</v>
      </c>
      <c r="G11429" s="31">
        <v>42916</v>
      </c>
      <c r="H11429" s="31">
        <v>43281</v>
      </c>
      <c r="I11429" s="31">
        <v>42945</v>
      </c>
      <c r="J11429" s="22" t="s">
        <v>73</v>
      </c>
      <c r="K11429" s="32" t="s">
        <v>153</v>
      </c>
      <c r="L11429" s="32" t="s">
        <v>27479</v>
      </c>
      <c r="M11429" s="32" t="s">
        <v>27111</v>
      </c>
      <c r="N11429" s="24">
        <v>2928.09</v>
      </c>
      <c r="O11429" s="24">
        <v>2928.09</v>
      </c>
      <c r="P11429" s="32" t="s">
        <v>2469</v>
      </c>
      <c r="Q11429" s="43" t="s">
        <v>2470</v>
      </c>
      <c r="R11429" s="43" t="s">
        <v>78</v>
      </c>
      <c r="S11429" s="47">
        <v>1</v>
      </c>
    </row>
    <row r="11430" spans="1:19" ht="12.75">
      <c r="A11430" s="22" t="s">
        <v>60</v>
      </c>
      <c r="B11430" s="22" t="s">
        <v>24705</v>
      </c>
      <c r="C11430" s="22" t="s">
        <v>69</v>
      </c>
      <c r="D11430" s="22" t="s">
        <v>61</v>
      </c>
      <c r="E11430" s="22" t="s">
        <v>27480</v>
      </c>
      <c r="F11430" s="31">
        <v>42905.701550925922</v>
      </c>
      <c r="G11430" s="31">
        <v>42924</v>
      </c>
      <c r="H11430" s="31">
        <v>43289</v>
      </c>
      <c r="I11430" s="31">
        <v>42965.700810185182</v>
      </c>
      <c r="J11430" s="22" t="s">
        <v>73</v>
      </c>
      <c r="K11430" s="32" t="s">
        <v>74</v>
      </c>
      <c r="L11430" s="32" t="s">
        <v>27481</v>
      </c>
      <c r="N11430" s="24">
        <v>470.9375</v>
      </c>
      <c r="O11430" s="24">
        <v>0</v>
      </c>
      <c r="P11430" s="32" t="s">
        <v>251</v>
      </c>
      <c r="Q11430" s="43" t="s">
        <v>252</v>
      </c>
      <c r="R11430" s="43" t="s">
        <v>78</v>
      </c>
      <c r="S11430" s="47">
        <v>6</v>
      </c>
    </row>
    <row r="11431" spans="1:19" ht="12.75">
      <c r="A11431" s="22" t="s">
        <v>60</v>
      </c>
      <c r="B11431" s="22" t="s">
        <v>24680</v>
      </c>
      <c r="C11431" s="22" t="s">
        <v>69</v>
      </c>
      <c r="D11431" s="22" t="s">
        <v>61</v>
      </c>
      <c r="E11431" s="22" t="s">
        <v>27482</v>
      </c>
      <c r="F11431" s="31">
        <v>42895.659826388888</v>
      </c>
      <c r="G11431" s="31">
        <v>42925</v>
      </c>
      <c r="H11431" s="31">
        <v>43290</v>
      </c>
      <c r="I11431" s="31">
        <v>42925</v>
      </c>
      <c r="J11431" s="22" t="s">
        <v>73</v>
      </c>
      <c r="K11431" s="32" t="s">
        <v>171</v>
      </c>
      <c r="N11431" s="24">
        <v>0</v>
      </c>
      <c r="O11431" s="24">
        <v>0</v>
      </c>
      <c r="P11431" s="32" t="s">
        <v>100</v>
      </c>
      <c r="Q11431" s="43" t="s">
        <v>101</v>
      </c>
      <c r="R11431" s="43" t="s">
        <v>78</v>
      </c>
      <c r="S11431" s="47">
        <v>6</v>
      </c>
    </row>
    <row r="11432" spans="1:19" ht="12.75">
      <c r="A11432" s="22" t="s">
        <v>60</v>
      </c>
      <c r="B11432" s="22" t="s">
        <v>24797</v>
      </c>
      <c r="C11432" s="22" t="s">
        <v>69</v>
      </c>
      <c r="D11432" s="22" t="s">
        <v>61</v>
      </c>
      <c r="E11432" s="22" t="s">
        <v>27483</v>
      </c>
      <c r="F11432" s="31">
        <v>42901.521527777775</v>
      </c>
      <c r="G11432" s="31">
        <v>42916</v>
      </c>
      <c r="H11432" s="31">
        <v>43281</v>
      </c>
      <c r="I11432" s="31">
        <v>42931</v>
      </c>
      <c r="J11432" s="22" t="s">
        <v>73</v>
      </c>
      <c r="K11432" s="32" t="s">
        <v>94</v>
      </c>
      <c r="L11432" s="32" t="s">
        <v>27484</v>
      </c>
      <c r="N11432" s="24">
        <v>1198.1524999999999</v>
      </c>
      <c r="O11432" s="24">
        <v>1146.5265999999999</v>
      </c>
      <c r="P11432" s="32" t="s">
        <v>1570</v>
      </c>
      <c r="Q11432" s="43" t="s">
        <v>1571</v>
      </c>
      <c r="R11432" s="43" t="s">
        <v>78</v>
      </c>
      <c r="S11432" s="47">
        <v>4</v>
      </c>
    </row>
    <row r="11433" spans="1:19" ht="12.75">
      <c r="A11433" s="22" t="s">
        <v>60</v>
      </c>
      <c r="B11433" s="22" t="s">
        <v>24757</v>
      </c>
      <c r="C11433" s="22" t="s">
        <v>69</v>
      </c>
      <c r="D11433" s="22" t="s">
        <v>61</v>
      </c>
      <c r="E11433" s="22" t="s">
        <v>27485</v>
      </c>
      <c r="F11433" s="31">
        <v>42905.717361111107</v>
      </c>
      <c r="G11433" s="31">
        <v>42916</v>
      </c>
      <c r="H11433" s="31">
        <v>43281</v>
      </c>
      <c r="I11433" s="31">
        <v>42935</v>
      </c>
      <c r="J11433" s="22" t="s">
        <v>73</v>
      </c>
      <c r="K11433" s="32" t="s">
        <v>94</v>
      </c>
      <c r="L11433" s="32" t="s">
        <v>27486</v>
      </c>
      <c r="N11433" s="24">
        <v>2258.7066</v>
      </c>
      <c r="O11433" s="24">
        <v>2209.85</v>
      </c>
      <c r="P11433" s="32" t="s">
        <v>125</v>
      </c>
      <c r="Q11433" s="43" t="s">
        <v>126</v>
      </c>
      <c r="R11433" s="43" t="s">
        <v>78</v>
      </c>
      <c r="S11433" s="47">
        <v>6</v>
      </c>
    </row>
    <row r="11434" spans="1:19" ht="12.75">
      <c r="A11434" s="22" t="s">
        <v>60</v>
      </c>
      <c r="B11434" s="22" t="s">
        <v>24683</v>
      </c>
      <c r="C11434" s="22" t="s">
        <v>69</v>
      </c>
      <c r="D11434" s="22" t="s">
        <v>61</v>
      </c>
      <c r="E11434" s="22" t="s">
        <v>27487</v>
      </c>
      <c r="F11434" s="31">
        <v>42908.774895833332</v>
      </c>
      <c r="G11434" s="31">
        <v>42914</v>
      </c>
      <c r="H11434" s="31">
        <v>43281</v>
      </c>
      <c r="I11434" s="31">
        <v>42938</v>
      </c>
      <c r="J11434" s="22" t="s">
        <v>73</v>
      </c>
      <c r="K11434" s="32" t="s">
        <v>74</v>
      </c>
      <c r="L11434" s="32" t="s">
        <v>27488</v>
      </c>
      <c r="N11434" s="24">
        <v>380.18</v>
      </c>
      <c r="O11434" s="24">
        <v>0</v>
      </c>
      <c r="P11434" s="32" t="s">
        <v>4464</v>
      </c>
      <c r="Q11434" s="43" t="s">
        <v>4465</v>
      </c>
      <c r="R11434" s="43" t="s">
        <v>78</v>
      </c>
      <c r="S11434" s="47">
        <v>5</v>
      </c>
    </row>
    <row r="11435" spans="1:19" ht="12.75">
      <c r="A11435" s="22" t="s">
        <v>60</v>
      </c>
      <c r="B11435" s="22" t="s">
        <v>24680</v>
      </c>
      <c r="C11435" s="22" t="s">
        <v>69</v>
      </c>
      <c r="D11435" s="22" t="s">
        <v>61</v>
      </c>
      <c r="E11435" s="22" t="s">
        <v>27489</v>
      </c>
      <c r="F11435" s="31">
        <v>42894.510324074072</v>
      </c>
      <c r="G11435" s="31">
        <v>42905</v>
      </c>
      <c r="H11435" s="31">
        <v>43270</v>
      </c>
      <c r="I11435" s="31">
        <v>42924</v>
      </c>
      <c r="J11435" s="22" t="s">
        <v>73</v>
      </c>
      <c r="K11435" s="32" t="s">
        <v>94</v>
      </c>
      <c r="L11435" s="32" t="s">
        <v>27490</v>
      </c>
      <c r="N11435" s="24">
        <v>569.06659999999999</v>
      </c>
      <c r="O11435" s="24">
        <v>466.23</v>
      </c>
      <c r="P11435" s="32" t="s">
        <v>329</v>
      </c>
      <c r="Q11435" s="43" t="s">
        <v>330</v>
      </c>
      <c r="R11435" s="43" t="s">
        <v>78</v>
      </c>
      <c r="S11435" s="47">
        <v>6</v>
      </c>
    </row>
    <row r="11436" spans="1:19" ht="12.75">
      <c r="A11436" s="22" t="s">
        <v>60</v>
      </c>
      <c r="B11436" s="22" t="s">
        <v>24810</v>
      </c>
      <c r="C11436" s="22" t="s">
        <v>69</v>
      </c>
      <c r="D11436" s="22" t="s">
        <v>61</v>
      </c>
      <c r="E11436" s="22" t="s">
        <v>27491</v>
      </c>
      <c r="F11436" s="31">
        <v>42909.464965277773</v>
      </c>
      <c r="G11436" s="31">
        <v>42909</v>
      </c>
      <c r="H11436" s="31">
        <v>43221</v>
      </c>
      <c r="I11436" s="31">
        <v>42939</v>
      </c>
      <c r="J11436" s="22" t="s">
        <v>73</v>
      </c>
      <c r="K11436" s="32" t="s">
        <v>89</v>
      </c>
      <c r="L11436" s="32" t="s">
        <v>27492</v>
      </c>
      <c r="N11436" s="24">
        <v>1186.5542</v>
      </c>
      <c r="O11436" s="24">
        <v>1338.67</v>
      </c>
      <c r="P11436" s="32" t="s">
        <v>133</v>
      </c>
      <c r="Q11436" s="43" t="s">
        <v>134</v>
      </c>
      <c r="R11436" s="43" t="s">
        <v>78</v>
      </c>
      <c r="S11436" s="47">
        <v>5</v>
      </c>
    </row>
    <row r="11437" spans="1:19" ht="12.75">
      <c r="A11437" s="22" t="s">
        <v>60</v>
      </c>
      <c r="B11437" s="22" t="s">
        <v>24797</v>
      </c>
      <c r="C11437" s="22" t="s">
        <v>69</v>
      </c>
      <c r="D11437" s="22" t="s">
        <v>61</v>
      </c>
      <c r="E11437" s="22" t="s">
        <v>27493</v>
      </c>
      <c r="F11437" s="31">
        <v>42907.464629629627</v>
      </c>
      <c r="G11437" s="31">
        <v>42916</v>
      </c>
      <c r="H11437" s="31">
        <v>43281</v>
      </c>
      <c r="I11437" s="31">
        <v>42937</v>
      </c>
      <c r="J11437" s="22" t="s">
        <v>73</v>
      </c>
      <c r="K11437" s="32" t="s">
        <v>89</v>
      </c>
      <c r="L11437" s="32" t="s">
        <v>27494</v>
      </c>
      <c r="N11437" s="24">
        <v>1866.5514000000001</v>
      </c>
      <c r="O11437" s="24">
        <v>1245.7750000000001</v>
      </c>
      <c r="P11437" s="32" t="s">
        <v>682</v>
      </c>
      <c r="Q11437" s="43" t="s">
        <v>683</v>
      </c>
      <c r="R11437" s="43" t="s">
        <v>78</v>
      </c>
      <c r="S11437" s="47">
        <v>5</v>
      </c>
    </row>
    <row r="11438" spans="1:19" ht="12.75">
      <c r="A11438" s="22" t="s">
        <v>60</v>
      </c>
      <c r="B11438" s="22" t="s">
        <v>24712</v>
      </c>
      <c r="C11438" s="22" t="s">
        <v>69</v>
      </c>
      <c r="D11438" s="22" t="s">
        <v>61</v>
      </c>
      <c r="E11438" s="22" t="s">
        <v>27495</v>
      </c>
      <c r="F11438" s="31">
        <v>42908.889548611107</v>
      </c>
      <c r="G11438" s="31">
        <v>42916</v>
      </c>
      <c r="H11438" s="31">
        <v>43281</v>
      </c>
      <c r="I11438" s="31">
        <v>42938</v>
      </c>
      <c r="J11438" s="22" t="s">
        <v>73</v>
      </c>
      <c r="K11438" s="32" t="s">
        <v>153</v>
      </c>
      <c r="L11438" s="32" t="s">
        <v>27496</v>
      </c>
      <c r="M11438" s="32" t="s">
        <v>27497</v>
      </c>
      <c r="N11438" s="24">
        <v>3633.335</v>
      </c>
      <c r="O11438" s="24">
        <v>4883.5050000000001</v>
      </c>
      <c r="P11438" s="32" t="s">
        <v>800</v>
      </c>
      <c r="Q11438" s="43" t="s">
        <v>801</v>
      </c>
      <c r="R11438" s="43" t="s">
        <v>78</v>
      </c>
      <c r="S11438" s="47">
        <v>5</v>
      </c>
    </row>
    <row r="11439" spans="1:19" ht="12.75">
      <c r="A11439" s="22" t="s">
        <v>60</v>
      </c>
      <c r="B11439" s="22" t="s">
        <v>24868</v>
      </c>
      <c r="C11439" s="22" t="s">
        <v>69</v>
      </c>
      <c r="D11439" s="22" t="s">
        <v>61</v>
      </c>
      <c r="E11439" s="22" t="s">
        <v>27498</v>
      </c>
      <c r="F11439" s="31">
        <v>42909.648738425924</v>
      </c>
      <c r="G11439" s="31">
        <v>42917</v>
      </c>
      <c r="H11439" s="31">
        <v>43282</v>
      </c>
      <c r="I11439" s="31">
        <v>42939</v>
      </c>
      <c r="J11439" s="22" t="s">
        <v>73</v>
      </c>
      <c r="K11439" s="32" t="s">
        <v>74</v>
      </c>
      <c r="L11439" s="32" t="s">
        <v>27499</v>
      </c>
      <c r="N11439" s="24">
        <v>1190.1980000000001</v>
      </c>
      <c r="O11439" s="24">
        <v>0</v>
      </c>
      <c r="P11439" s="32" t="s">
        <v>25042</v>
      </c>
      <c r="Q11439" s="43" t="s">
        <v>25043</v>
      </c>
      <c r="R11439" s="43" t="s">
        <v>78</v>
      </c>
      <c r="S11439" s="47">
        <v>5</v>
      </c>
    </row>
    <row r="11440" spans="1:19" ht="12.75">
      <c r="A11440" s="22" t="s">
        <v>60</v>
      </c>
      <c r="B11440" s="22" t="s">
        <v>24690</v>
      </c>
      <c r="C11440" s="22" t="s">
        <v>69</v>
      </c>
      <c r="D11440" s="22" t="s">
        <v>61</v>
      </c>
      <c r="E11440" s="22" t="s">
        <v>27500</v>
      </c>
      <c r="F11440" s="31">
        <v>42893.697175925925</v>
      </c>
      <c r="G11440" s="31">
        <v>42914</v>
      </c>
      <c r="H11440" s="31">
        <v>43279</v>
      </c>
      <c r="I11440" s="31">
        <v>42923</v>
      </c>
      <c r="J11440" s="22" t="s">
        <v>73</v>
      </c>
      <c r="K11440" s="32" t="s">
        <v>89</v>
      </c>
      <c r="L11440" s="32" t="s">
        <v>27501</v>
      </c>
      <c r="N11440" s="24">
        <v>0</v>
      </c>
      <c r="O11440" s="24">
        <v>0</v>
      </c>
      <c r="P11440" s="32" t="s">
        <v>125</v>
      </c>
      <c r="Q11440" s="43" t="s">
        <v>126</v>
      </c>
      <c r="R11440" s="43" t="s">
        <v>78</v>
      </c>
      <c r="S11440" s="47">
        <v>4</v>
      </c>
    </row>
    <row r="11441" spans="1:19" ht="12.75">
      <c r="A11441" s="22" t="s">
        <v>60</v>
      </c>
      <c r="B11441" s="22" t="s">
        <v>24724</v>
      </c>
      <c r="C11441" s="22" t="s">
        <v>69</v>
      </c>
      <c r="D11441" s="22" t="s">
        <v>61</v>
      </c>
      <c r="E11441" s="22" t="s">
        <v>27502</v>
      </c>
      <c r="F11441" s="31">
        <v>42906.668009259258</v>
      </c>
      <c r="G11441" s="31">
        <v>42753</v>
      </c>
      <c r="H11441" s="31">
        <v>43118</v>
      </c>
      <c r="I11441" s="31">
        <v>42936</v>
      </c>
      <c r="J11441" s="22" t="s">
        <v>152</v>
      </c>
      <c r="K11441" s="32" t="s">
        <v>153</v>
      </c>
      <c r="L11441" s="32" t="s">
        <v>27503</v>
      </c>
      <c r="M11441" s="32" t="s">
        <v>27504</v>
      </c>
      <c r="N11441" s="24">
        <v>-1638.43</v>
      </c>
      <c r="O11441" s="24">
        <v>-1638.43</v>
      </c>
      <c r="P11441" s="32" t="s">
        <v>4786</v>
      </c>
      <c r="Q11441" s="43" t="s">
        <v>4787</v>
      </c>
      <c r="R11441" s="43" t="s">
        <v>78</v>
      </c>
      <c r="S11441" s="47">
        <v>1</v>
      </c>
    </row>
    <row r="11442" spans="1:19" ht="12.75">
      <c r="A11442" s="22" t="s">
        <v>60</v>
      </c>
      <c r="B11442" s="22" t="s">
        <v>24680</v>
      </c>
      <c r="C11442" s="22" t="s">
        <v>69</v>
      </c>
      <c r="D11442" s="22" t="s">
        <v>61</v>
      </c>
      <c r="E11442" s="22" t="s">
        <v>27505</v>
      </c>
      <c r="F11442" s="31">
        <v>42900.780636574069</v>
      </c>
      <c r="G11442" s="31">
        <v>42900</v>
      </c>
      <c r="H11442" s="31">
        <v>43265</v>
      </c>
      <c r="I11442" s="31">
        <v>42930</v>
      </c>
      <c r="J11442" s="22" t="s">
        <v>73</v>
      </c>
      <c r="K11442" s="32" t="s">
        <v>94</v>
      </c>
      <c r="L11442" s="32" t="s">
        <v>27506</v>
      </c>
      <c r="N11442" s="24">
        <v>2511.3737000000001</v>
      </c>
      <c r="O11442" s="24">
        <v>1752.63</v>
      </c>
      <c r="P11442" s="32" t="s">
        <v>177</v>
      </c>
      <c r="Q11442" s="43" t="s">
        <v>178</v>
      </c>
      <c r="R11442" s="43" t="s">
        <v>78</v>
      </c>
      <c r="S11442" s="47">
        <v>5</v>
      </c>
    </row>
    <row r="11443" spans="1:19" ht="12.75">
      <c r="A11443" s="22" t="s">
        <v>60</v>
      </c>
      <c r="B11443" s="22" t="s">
        <v>24797</v>
      </c>
      <c r="C11443" s="22" t="s">
        <v>69</v>
      </c>
      <c r="D11443" s="22" t="s">
        <v>61</v>
      </c>
      <c r="E11443" s="22" t="s">
        <v>27507</v>
      </c>
      <c r="F11443" s="31">
        <v>42908.722511574073</v>
      </c>
      <c r="G11443" s="31">
        <v>42916</v>
      </c>
      <c r="H11443" s="31">
        <v>43281</v>
      </c>
      <c r="I11443" s="31">
        <v>42938</v>
      </c>
      <c r="J11443" s="22" t="s">
        <v>73</v>
      </c>
      <c r="K11443" s="32" t="s">
        <v>74</v>
      </c>
      <c r="L11443" s="32" t="s">
        <v>27508</v>
      </c>
      <c r="N11443" s="24">
        <v>605.93499999999995</v>
      </c>
      <c r="O11443" s="24">
        <v>0</v>
      </c>
      <c r="P11443" s="32" t="s">
        <v>125</v>
      </c>
      <c r="Q11443" s="43" t="s">
        <v>126</v>
      </c>
      <c r="R11443" s="43" t="s">
        <v>78</v>
      </c>
      <c r="S11443" s="47">
        <v>6</v>
      </c>
    </row>
    <row r="11444" spans="1:19" ht="12.75">
      <c r="A11444" s="22" t="s">
        <v>60</v>
      </c>
      <c r="B11444" s="22" t="s">
        <v>24705</v>
      </c>
      <c r="C11444" s="22" t="s">
        <v>69</v>
      </c>
      <c r="D11444" s="22" t="s">
        <v>61</v>
      </c>
      <c r="E11444" s="22" t="s">
        <v>27509</v>
      </c>
      <c r="F11444" s="31">
        <v>42905.605462962958</v>
      </c>
      <c r="G11444" s="31">
        <v>42907</v>
      </c>
      <c r="H11444" s="31">
        <v>43272</v>
      </c>
      <c r="I11444" s="31">
        <v>42935</v>
      </c>
      <c r="J11444" s="22" t="s">
        <v>73</v>
      </c>
      <c r="K11444" s="32" t="s">
        <v>94</v>
      </c>
      <c r="L11444" s="32" t="s">
        <v>27510</v>
      </c>
      <c r="N11444" s="24">
        <v>508.075</v>
      </c>
      <c r="O11444" s="24">
        <v>496.08</v>
      </c>
      <c r="P11444" s="32" t="s">
        <v>211</v>
      </c>
      <c r="Q11444" s="43" t="s">
        <v>212</v>
      </c>
      <c r="R11444" s="43" t="s">
        <v>78</v>
      </c>
      <c r="S11444" s="47">
        <v>5</v>
      </c>
    </row>
    <row r="11445" spans="1:19" ht="12.75">
      <c r="A11445" s="22" t="s">
        <v>60</v>
      </c>
      <c r="B11445" s="22" t="s">
        <v>24716</v>
      </c>
      <c r="C11445" s="22" t="s">
        <v>69</v>
      </c>
      <c r="D11445" s="22" t="s">
        <v>61</v>
      </c>
      <c r="E11445" s="22" t="s">
        <v>27511</v>
      </c>
      <c r="F11445" s="31">
        <v>42907.604571759257</v>
      </c>
      <c r="G11445" s="31">
        <v>42551</v>
      </c>
      <c r="H11445" s="31">
        <v>42916</v>
      </c>
      <c r="I11445" s="31">
        <v>42937</v>
      </c>
      <c r="J11445" s="22" t="s">
        <v>152</v>
      </c>
      <c r="K11445" s="32" t="s">
        <v>153</v>
      </c>
      <c r="L11445" s="32" t="s">
        <v>27512</v>
      </c>
      <c r="M11445" s="32" t="s">
        <v>25580</v>
      </c>
      <c r="N11445" s="24">
        <v>0</v>
      </c>
      <c r="O11445" s="24">
        <v>0</v>
      </c>
      <c r="P11445" s="32" t="s">
        <v>652</v>
      </c>
      <c r="Q11445" s="43" t="s">
        <v>653</v>
      </c>
      <c r="R11445" s="43" t="s">
        <v>78</v>
      </c>
      <c r="S11445" s="47">
        <v>1</v>
      </c>
    </row>
    <row r="11446" spans="1:19" ht="12.75">
      <c r="A11446" s="22" t="s">
        <v>60</v>
      </c>
      <c r="B11446" s="22" t="s">
        <v>24824</v>
      </c>
      <c r="C11446" s="22" t="s">
        <v>69</v>
      </c>
      <c r="D11446" s="22" t="s">
        <v>61</v>
      </c>
      <c r="E11446" s="22" t="s">
        <v>27513</v>
      </c>
      <c r="F11446" s="31">
        <v>42905.711134259254</v>
      </c>
      <c r="G11446" s="31">
        <v>42947</v>
      </c>
      <c r="H11446" s="31">
        <v>43312</v>
      </c>
      <c r="I11446" s="31">
        <v>42935</v>
      </c>
      <c r="J11446" s="22" t="s">
        <v>73</v>
      </c>
      <c r="K11446" s="32" t="s">
        <v>153</v>
      </c>
      <c r="L11446" s="32" t="s">
        <v>27514</v>
      </c>
      <c r="M11446" s="32" t="s">
        <v>27515</v>
      </c>
      <c r="N11446" s="24">
        <v>583.53200000000004</v>
      </c>
      <c r="O11446" s="24">
        <v>436.23</v>
      </c>
      <c r="P11446" s="32" t="s">
        <v>682</v>
      </c>
      <c r="Q11446" s="43" t="s">
        <v>683</v>
      </c>
      <c r="R11446" s="43" t="s">
        <v>78</v>
      </c>
      <c r="S11446" s="47">
        <v>4</v>
      </c>
    </row>
    <row r="11447" spans="1:19" ht="12.75">
      <c r="A11447" s="22" t="s">
        <v>60</v>
      </c>
      <c r="B11447" s="22" t="s">
        <v>24686</v>
      </c>
      <c r="C11447" s="22" t="s">
        <v>69</v>
      </c>
      <c r="D11447" s="22" t="s">
        <v>61</v>
      </c>
      <c r="E11447" s="22" t="s">
        <v>27516</v>
      </c>
      <c r="F11447" s="31">
        <v>42887.781875000001</v>
      </c>
      <c r="G11447" s="31">
        <v>42916</v>
      </c>
      <c r="H11447" s="31">
        <v>43281</v>
      </c>
      <c r="I11447" s="31">
        <v>42917</v>
      </c>
      <c r="J11447" s="22" t="s">
        <v>73</v>
      </c>
      <c r="K11447" s="32" t="s">
        <v>171</v>
      </c>
      <c r="L11447" s="32" t="s">
        <v>27517</v>
      </c>
      <c r="N11447" s="24">
        <v>10393.34</v>
      </c>
      <c r="O11447" s="24">
        <v>0</v>
      </c>
      <c r="P11447" s="32" t="s">
        <v>8494</v>
      </c>
      <c r="Q11447" s="43" t="s">
        <v>8495</v>
      </c>
      <c r="R11447" s="43" t="s">
        <v>78</v>
      </c>
      <c r="S11447" s="47">
        <v>6</v>
      </c>
    </row>
    <row r="11448" spans="1:19" ht="12.75">
      <c r="A11448" s="22" t="s">
        <v>60</v>
      </c>
      <c r="B11448" s="22" t="s">
        <v>24712</v>
      </c>
      <c r="C11448" s="22" t="s">
        <v>69</v>
      </c>
      <c r="D11448" s="22" t="s">
        <v>61</v>
      </c>
      <c r="E11448" s="22" t="s">
        <v>27518</v>
      </c>
      <c r="F11448" s="31">
        <v>42908.871064814812</v>
      </c>
      <c r="G11448" s="31">
        <v>42916</v>
      </c>
      <c r="H11448" s="31">
        <v>43281</v>
      </c>
      <c r="I11448" s="31">
        <v>42938</v>
      </c>
      <c r="J11448" s="22" t="s">
        <v>73</v>
      </c>
      <c r="K11448" s="32" t="s">
        <v>94</v>
      </c>
      <c r="L11448" s="32" t="s">
        <v>27519</v>
      </c>
      <c r="N11448" s="24">
        <v>8510.6532999999999</v>
      </c>
      <c r="O11448" s="24">
        <v>10721.190000000001</v>
      </c>
      <c r="P11448" s="32" t="s">
        <v>2779</v>
      </c>
      <c r="Q11448" s="43" t="s">
        <v>2780</v>
      </c>
      <c r="R11448" s="43" t="s">
        <v>78</v>
      </c>
      <c r="S11448" s="47">
        <v>5</v>
      </c>
    </row>
    <row r="11449" spans="1:19" ht="12.75">
      <c r="A11449" s="22" t="s">
        <v>60</v>
      </c>
      <c r="B11449" s="22" t="s">
        <v>24705</v>
      </c>
      <c r="C11449" s="22" t="s">
        <v>69</v>
      </c>
      <c r="D11449" s="22" t="s">
        <v>61</v>
      </c>
      <c r="E11449" s="22" t="s">
        <v>27520</v>
      </c>
      <c r="F11449" s="31">
        <v>42912.451203703698</v>
      </c>
      <c r="G11449" s="31">
        <v>42937</v>
      </c>
      <c r="H11449" s="31">
        <v>43302</v>
      </c>
      <c r="I11449" s="31">
        <v>42972.446331018517</v>
      </c>
      <c r="J11449" s="22" t="s">
        <v>73</v>
      </c>
      <c r="K11449" s="32" t="s">
        <v>74</v>
      </c>
      <c r="L11449" s="32" t="s">
        <v>27521</v>
      </c>
      <c r="N11449" s="24">
        <v>753.80</v>
      </c>
      <c r="O11449" s="24">
        <v>0</v>
      </c>
      <c r="P11449" s="32" t="s">
        <v>389</v>
      </c>
      <c r="Q11449" s="43" t="s">
        <v>390</v>
      </c>
      <c r="R11449" s="43" t="s">
        <v>78</v>
      </c>
      <c r="S11449" s="47">
        <v>5</v>
      </c>
    </row>
    <row r="11450" spans="1:19" ht="12.75">
      <c r="A11450" s="22" t="s">
        <v>60</v>
      </c>
      <c r="B11450" s="22" t="s">
        <v>24875</v>
      </c>
      <c r="C11450" s="22" t="s">
        <v>69</v>
      </c>
      <c r="D11450" s="22" t="s">
        <v>61</v>
      </c>
      <c r="E11450" s="22" t="s">
        <v>27522</v>
      </c>
      <c r="F11450" s="31">
        <v>42902.831041666665</v>
      </c>
      <c r="G11450" s="31">
        <v>42916</v>
      </c>
      <c r="H11450" s="31">
        <v>43281</v>
      </c>
      <c r="I11450" s="31">
        <v>42932</v>
      </c>
      <c r="J11450" s="22" t="s">
        <v>73</v>
      </c>
      <c r="K11450" s="32" t="s">
        <v>89</v>
      </c>
      <c r="L11450" s="32" t="s">
        <v>27523</v>
      </c>
      <c r="N11450" s="24">
        <v>4639.5550000000003</v>
      </c>
      <c r="O11450" s="24">
        <v>0</v>
      </c>
      <c r="P11450" s="32" t="s">
        <v>5797</v>
      </c>
      <c r="Q11450" s="43" t="s">
        <v>5798</v>
      </c>
      <c r="R11450" s="43" t="s">
        <v>78</v>
      </c>
      <c r="S11450" s="47">
        <v>5</v>
      </c>
    </row>
    <row r="11451" spans="1:19" ht="12.75">
      <c r="A11451" s="22" t="s">
        <v>60</v>
      </c>
      <c r="B11451" s="22" t="s">
        <v>24680</v>
      </c>
      <c r="C11451" s="22" t="s">
        <v>69</v>
      </c>
      <c r="D11451" s="22" t="s">
        <v>61</v>
      </c>
      <c r="E11451" s="22" t="s">
        <v>27524</v>
      </c>
      <c r="F11451" s="31">
        <v>42889.396608796298</v>
      </c>
      <c r="G11451" s="31">
        <v>42891</v>
      </c>
      <c r="H11451" s="31">
        <v>43256</v>
      </c>
      <c r="I11451" s="31">
        <v>42919</v>
      </c>
      <c r="J11451" s="22" t="s">
        <v>73</v>
      </c>
      <c r="K11451" s="32" t="s">
        <v>89</v>
      </c>
      <c r="L11451" s="32" t="s">
        <v>27525</v>
      </c>
      <c r="N11451" s="24">
        <v>1551.2514000000001</v>
      </c>
      <c r="O11451" s="24">
        <v>1149.385</v>
      </c>
      <c r="P11451" s="32" t="s">
        <v>275</v>
      </c>
      <c r="Q11451" s="43" t="s">
        <v>276</v>
      </c>
      <c r="R11451" s="43" t="s">
        <v>78</v>
      </c>
      <c r="S11451" s="47">
        <v>5</v>
      </c>
    </row>
    <row r="11452" spans="1:19" ht="12.75">
      <c r="A11452" s="22" t="s">
        <v>60</v>
      </c>
      <c r="B11452" s="22" t="s">
        <v>24810</v>
      </c>
      <c r="C11452" s="22" t="s">
        <v>69</v>
      </c>
      <c r="D11452" s="22" t="s">
        <v>61</v>
      </c>
      <c r="E11452" s="22" t="s">
        <v>27526</v>
      </c>
      <c r="F11452" s="31">
        <v>42902.62018518518</v>
      </c>
      <c r="G11452" s="31">
        <v>42917</v>
      </c>
      <c r="H11452" s="31">
        <v>43282</v>
      </c>
      <c r="I11452" s="31">
        <v>42932</v>
      </c>
      <c r="J11452" s="22" t="s">
        <v>73</v>
      </c>
      <c r="K11452" s="32" t="s">
        <v>89</v>
      </c>
      <c r="L11452" s="32" t="s">
        <v>27527</v>
      </c>
      <c r="N11452" s="24">
        <v>1145.0999999999999</v>
      </c>
      <c r="O11452" s="24">
        <v>575.87</v>
      </c>
      <c r="P11452" s="32" t="s">
        <v>2101</v>
      </c>
      <c r="Q11452" s="43" t="s">
        <v>2102</v>
      </c>
      <c r="R11452" s="43" t="s">
        <v>78</v>
      </c>
      <c r="S11452" s="47">
        <v>5</v>
      </c>
    </row>
    <row r="11453" spans="1:19" ht="12.75">
      <c r="A11453" s="22" t="s">
        <v>60</v>
      </c>
      <c r="B11453" s="22" t="s">
        <v>24712</v>
      </c>
      <c r="C11453" s="22" t="s">
        <v>69</v>
      </c>
      <c r="D11453" s="22" t="s">
        <v>61</v>
      </c>
      <c r="E11453" s="22" t="s">
        <v>27528</v>
      </c>
      <c r="F11453" s="31">
        <v>42895.771956018514</v>
      </c>
      <c r="G11453" s="31">
        <v>42916</v>
      </c>
      <c r="H11453" s="31">
        <v>43281</v>
      </c>
      <c r="I11453" s="31">
        <v>42925</v>
      </c>
      <c r="J11453" s="22" t="s">
        <v>73</v>
      </c>
      <c r="K11453" s="32" t="s">
        <v>74</v>
      </c>
      <c r="L11453" s="32" t="s">
        <v>27529</v>
      </c>
      <c r="N11453" s="24">
        <v>3410.16</v>
      </c>
      <c r="O11453" s="24">
        <v>0</v>
      </c>
      <c r="P11453" s="32" t="s">
        <v>108</v>
      </c>
      <c r="Q11453" s="43" t="s">
        <v>109</v>
      </c>
      <c r="R11453" s="43" t="s">
        <v>78</v>
      </c>
      <c r="S11453" s="47">
        <v>3</v>
      </c>
    </row>
    <row r="11454" spans="1:19" ht="12.75">
      <c r="A11454" s="22" t="s">
        <v>60</v>
      </c>
      <c r="B11454" s="22" t="s">
        <v>24705</v>
      </c>
      <c r="C11454" s="22" t="s">
        <v>69</v>
      </c>
      <c r="D11454" s="22" t="s">
        <v>61</v>
      </c>
      <c r="E11454" s="22" t="s">
        <v>27530</v>
      </c>
      <c r="F11454" s="31">
        <v>42894.587395833332</v>
      </c>
      <c r="G11454" s="31">
        <v>42803</v>
      </c>
      <c r="H11454" s="31">
        <v>43168</v>
      </c>
      <c r="I11454" s="31">
        <v>42924.585798611108</v>
      </c>
      <c r="J11454" s="22" t="s">
        <v>152</v>
      </c>
      <c r="K11454" s="32" t="s">
        <v>94</v>
      </c>
      <c r="L11454" s="32" t="s">
        <v>27531</v>
      </c>
      <c r="N11454" s="24">
        <v>1519.435</v>
      </c>
      <c r="O11454" s="24">
        <v>1519.435</v>
      </c>
      <c r="P11454" s="32" t="s">
        <v>1332</v>
      </c>
      <c r="Q11454" s="43" t="s">
        <v>1333</v>
      </c>
      <c r="R11454" s="43" t="s">
        <v>78</v>
      </c>
      <c r="S11454" s="47">
        <v>1</v>
      </c>
    </row>
    <row r="11455" spans="1:19" ht="12.75">
      <c r="A11455" s="22" t="s">
        <v>60</v>
      </c>
      <c r="B11455" s="22" t="s">
        <v>24716</v>
      </c>
      <c r="C11455" s="22" t="s">
        <v>69</v>
      </c>
      <c r="D11455" s="22" t="s">
        <v>61</v>
      </c>
      <c r="E11455" s="22" t="s">
        <v>27532</v>
      </c>
      <c r="F11455" s="31">
        <v>42916.691574074073</v>
      </c>
      <c r="G11455" s="31">
        <v>42917</v>
      </c>
      <c r="H11455" s="31">
        <v>43282</v>
      </c>
      <c r="I11455" s="31">
        <v>42946</v>
      </c>
      <c r="J11455" s="22" t="s">
        <v>73</v>
      </c>
      <c r="K11455" s="32" t="s">
        <v>74</v>
      </c>
      <c r="L11455" s="32" t="s">
        <v>27533</v>
      </c>
      <c r="N11455" s="24">
        <v>0</v>
      </c>
      <c r="O11455" s="24">
        <v>0</v>
      </c>
      <c r="P11455" s="32" t="s">
        <v>5408</v>
      </c>
      <c r="Q11455" s="43" t="s">
        <v>5409</v>
      </c>
      <c r="R11455" s="43" t="s">
        <v>78</v>
      </c>
      <c r="S11455" s="47">
        <v>5</v>
      </c>
    </row>
    <row r="11456" spans="1:19" ht="12.75">
      <c r="A11456" s="22" t="s">
        <v>60</v>
      </c>
      <c r="B11456" s="22" t="s">
        <v>24778</v>
      </c>
      <c r="C11456" s="22" t="s">
        <v>69</v>
      </c>
      <c r="D11456" s="22" t="s">
        <v>61</v>
      </c>
      <c r="E11456" s="22" t="s">
        <v>27534</v>
      </c>
      <c r="F11456" s="31">
        <v>42901.469409722224</v>
      </c>
      <c r="G11456" s="31">
        <v>42916</v>
      </c>
      <c r="H11456" s="31">
        <v>43281</v>
      </c>
      <c r="I11456" s="31">
        <v>42931</v>
      </c>
      <c r="J11456" s="22" t="s">
        <v>73</v>
      </c>
      <c r="K11456" s="32" t="s">
        <v>74</v>
      </c>
      <c r="L11456" s="32" t="s">
        <v>27535</v>
      </c>
      <c r="N11456" s="24">
        <v>0</v>
      </c>
      <c r="O11456" s="24">
        <v>0</v>
      </c>
      <c r="P11456" s="32" t="s">
        <v>112</v>
      </c>
      <c r="Q11456" s="43" t="s">
        <v>113</v>
      </c>
      <c r="R11456" s="43" t="s">
        <v>78</v>
      </c>
      <c r="S11456" s="47">
        <v>4</v>
      </c>
    </row>
    <row r="11457" spans="1:19" ht="12.75">
      <c r="A11457" s="22" t="s">
        <v>60</v>
      </c>
      <c r="B11457" s="22" t="s">
        <v>24797</v>
      </c>
      <c r="C11457" s="22" t="s">
        <v>69</v>
      </c>
      <c r="D11457" s="22" t="s">
        <v>61</v>
      </c>
      <c r="E11457" s="22" t="s">
        <v>27536</v>
      </c>
      <c r="F11457" s="31">
        <v>42900.625590277778</v>
      </c>
      <c r="G11457" s="31">
        <v>42916</v>
      </c>
      <c r="H11457" s="31">
        <v>43281</v>
      </c>
      <c r="I11457" s="31">
        <v>42930</v>
      </c>
      <c r="J11457" s="22" t="s">
        <v>73</v>
      </c>
      <c r="K11457" s="32" t="s">
        <v>74</v>
      </c>
      <c r="L11457" s="32" t="s">
        <v>27537</v>
      </c>
      <c r="N11457" s="24">
        <v>0</v>
      </c>
      <c r="O11457" s="24">
        <v>0</v>
      </c>
      <c r="P11457" s="32" t="s">
        <v>2230</v>
      </c>
      <c r="Q11457" s="43" t="s">
        <v>2231</v>
      </c>
      <c r="R11457" s="43" t="s">
        <v>78</v>
      </c>
      <c r="S11457" s="47">
        <v>6</v>
      </c>
    </row>
    <row r="11458" spans="1:19" ht="12.75">
      <c r="A11458" s="22" t="s">
        <v>60</v>
      </c>
      <c r="B11458" s="22" t="s">
        <v>24693</v>
      </c>
      <c r="C11458" s="22" t="s">
        <v>69</v>
      </c>
      <c r="D11458" s="22" t="s">
        <v>61</v>
      </c>
      <c r="E11458" s="22" t="s">
        <v>27538</v>
      </c>
      <c r="F11458" s="31">
        <v>42895.636064814811</v>
      </c>
      <c r="G11458" s="31">
        <v>42895</v>
      </c>
      <c r="H11458" s="31">
        <v>43260</v>
      </c>
      <c r="I11458" s="31">
        <v>42925</v>
      </c>
      <c r="J11458" s="22" t="s">
        <v>73</v>
      </c>
      <c r="K11458" s="32" t="s">
        <v>74</v>
      </c>
      <c r="L11458" s="32" t="s">
        <v>27539</v>
      </c>
      <c r="N11458" s="24">
        <v>0</v>
      </c>
      <c r="O11458" s="24">
        <v>0</v>
      </c>
      <c r="P11458" s="32" t="s">
        <v>1511</v>
      </c>
      <c r="Q11458" s="43" t="s">
        <v>1512</v>
      </c>
      <c r="R11458" s="43" t="s">
        <v>78</v>
      </c>
      <c r="S11458" s="47">
        <v>5</v>
      </c>
    </row>
    <row r="11459" spans="1:19" ht="12.75">
      <c r="A11459" s="22" t="s">
        <v>60</v>
      </c>
      <c r="B11459" s="22" t="s">
        <v>24712</v>
      </c>
      <c r="C11459" s="22" t="s">
        <v>69</v>
      </c>
      <c r="D11459" s="22" t="s">
        <v>61</v>
      </c>
      <c r="E11459" s="22" t="s">
        <v>27540</v>
      </c>
      <c r="F11459" s="31">
        <v>42888.389479166668</v>
      </c>
      <c r="G11459" s="31">
        <v>42892</v>
      </c>
      <c r="H11459" s="31">
        <v>43266</v>
      </c>
      <c r="I11459" s="31">
        <v>42918</v>
      </c>
      <c r="J11459" s="22" t="s">
        <v>73</v>
      </c>
      <c r="K11459" s="32" t="s">
        <v>74</v>
      </c>
      <c r="L11459" s="32" t="s">
        <v>27541</v>
      </c>
      <c r="N11459" s="24">
        <v>0</v>
      </c>
      <c r="O11459" s="24">
        <v>0</v>
      </c>
      <c r="P11459" s="32" t="s">
        <v>125</v>
      </c>
      <c r="Q11459" s="43" t="s">
        <v>126</v>
      </c>
      <c r="R11459" s="43" t="s">
        <v>193</v>
      </c>
      <c r="S11459" s="47">
        <v>5</v>
      </c>
    </row>
    <row r="11460" spans="1:19" ht="12.75">
      <c r="A11460" s="22" t="s">
        <v>60</v>
      </c>
      <c r="B11460" s="22" t="s">
        <v>24680</v>
      </c>
      <c r="C11460" s="22" t="s">
        <v>69</v>
      </c>
      <c r="D11460" s="22" t="s">
        <v>61</v>
      </c>
      <c r="E11460" s="22" t="s">
        <v>27542</v>
      </c>
      <c r="F11460" s="31">
        <v>42898.569513888884</v>
      </c>
      <c r="G11460" s="31">
        <v>42879</v>
      </c>
      <c r="H11460" s="31">
        <v>43244</v>
      </c>
      <c r="I11460" s="31">
        <v>42928</v>
      </c>
      <c r="J11460" s="22" t="s">
        <v>152</v>
      </c>
      <c r="K11460" s="32" t="s">
        <v>153</v>
      </c>
      <c r="L11460" s="32" t="s">
        <v>27543</v>
      </c>
      <c r="M11460" s="32" t="s">
        <v>27544</v>
      </c>
      <c r="N11460" s="24">
        <v>0</v>
      </c>
      <c r="O11460" s="24">
        <v>0</v>
      </c>
      <c r="P11460" s="32" t="s">
        <v>275</v>
      </c>
      <c r="Q11460" s="43" t="s">
        <v>276</v>
      </c>
      <c r="R11460" s="43" t="s">
        <v>78</v>
      </c>
      <c r="S11460" s="47">
        <v>1</v>
      </c>
    </row>
    <row r="11461" spans="1:19" ht="12.75">
      <c r="A11461" s="22" t="s">
        <v>60</v>
      </c>
      <c r="B11461" s="22" t="s">
        <v>24705</v>
      </c>
      <c r="C11461" s="22" t="s">
        <v>69</v>
      </c>
      <c r="D11461" s="22" t="s">
        <v>61</v>
      </c>
      <c r="E11461" s="22" t="s">
        <v>27545</v>
      </c>
      <c r="F11461" s="31">
        <v>42898.676747685182</v>
      </c>
      <c r="G11461" s="31">
        <v>42916</v>
      </c>
      <c r="H11461" s="31">
        <v>43281</v>
      </c>
      <c r="I11461" s="31">
        <v>42928.672997685186</v>
      </c>
      <c r="J11461" s="22" t="s">
        <v>73</v>
      </c>
      <c r="K11461" s="32" t="s">
        <v>94</v>
      </c>
      <c r="L11461" s="32" t="s">
        <v>27546</v>
      </c>
      <c r="N11461" s="24">
        <v>1995.8915999999999</v>
      </c>
      <c r="O11461" s="24">
        <v>1491.20</v>
      </c>
      <c r="P11461" s="32" t="s">
        <v>1062</v>
      </c>
      <c r="Q11461" s="43" t="s">
        <v>1063</v>
      </c>
      <c r="R11461" s="43" t="s">
        <v>78</v>
      </c>
      <c r="S11461" s="47">
        <v>6</v>
      </c>
    </row>
    <row r="11462" spans="1:19" ht="12.75">
      <c r="A11462" s="22" t="s">
        <v>60</v>
      </c>
      <c r="B11462" s="22" t="s">
        <v>24680</v>
      </c>
      <c r="C11462" s="22" t="s">
        <v>69</v>
      </c>
      <c r="D11462" s="22" t="s">
        <v>61</v>
      </c>
      <c r="E11462" s="22" t="s">
        <v>27547</v>
      </c>
      <c r="F11462" s="31">
        <v>42900.58216435185</v>
      </c>
      <c r="G11462" s="31">
        <v>42930</v>
      </c>
      <c r="H11462" s="31">
        <v>43295</v>
      </c>
      <c r="I11462" s="31">
        <v>42930</v>
      </c>
      <c r="J11462" s="22" t="s">
        <v>73</v>
      </c>
      <c r="K11462" s="32" t="s">
        <v>74</v>
      </c>
      <c r="L11462" s="32" t="s">
        <v>27548</v>
      </c>
      <c r="N11462" s="24">
        <v>2102.765</v>
      </c>
      <c r="O11462" s="24">
        <v>0</v>
      </c>
      <c r="P11462" s="32" t="s">
        <v>634</v>
      </c>
      <c r="Q11462" s="43" t="s">
        <v>635</v>
      </c>
      <c r="R11462" s="43" t="s">
        <v>78</v>
      </c>
      <c r="S11462" s="47">
        <v>5</v>
      </c>
    </row>
    <row r="11463" spans="1:19" ht="12.75">
      <c r="A11463" s="22" t="s">
        <v>60</v>
      </c>
      <c r="B11463" s="22" t="s">
        <v>24824</v>
      </c>
      <c r="C11463" s="22" t="s">
        <v>69</v>
      </c>
      <c r="D11463" s="22" t="s">
        <v>61</v>
      </c>
      <c r="E11463" s="22" t="s">
        <v>27549</v>
      </c>
      <c r="F11463" s="31">
        <v>42912.646365740737</v>
      </c>
      <c r="G11463" s="31">
        <v>42916</v>
      </c>
      <c r="H11463" s="31">
        <v>43281</v>
      </c>
      <c r="I11463" s="31">
        <v>42942</v>
      </c>
      <c r="J11463" s="22" t="s">
        <v>73</v>
      </c>
      <c r="K11463" s="32" t="s">
        <v>74</v>
      </c>
      <c r="L11463" s="32" t="s">
        <v>27550</v>
      </c>
      <c r="N11463" s="24">
        <v>978.75</v>
      </c>
      <c r="O11463" s="24">
        <v>0</v>
      </c>
      <c r="P11463" s="32" t="s">
        <v>539</v>
      </c>
      <c r="Q11463" s="43" t="s">
        <v>540</v>
      </c>
      <c r="R11463" s="43" t="s">
        <v>78</v>
      </c>
      <c r="S11463" s="47">
        <v>4</v>
      </c>
    </row>
    <row r="11464" spans="1:19" ht="12.75">
      <c r="A11464" s="22" t="s">
        <v>60</v>
      </c>
      <c r="B11464" s="22" t="s">
        <v>24712</v>
      </c>
      <c r="C11464" s="22" t="s">
        <v>69</v>
      </c>
      <c r="D11464" s="22" t="s">
        <v>61</v>
      </c>
      <c r="E11464" s="22" t="s">
        <v>27551</v>
      </c>
      <c r="F11464" s="31">
        <v>42897.731944444444</v>
      </c>
      <c r="G11464" s="31">
        <v>42916</v>
      </c>
      <c r="H11464" s="31">
        <v>43281</v>
      </c>
      <c r="I11464" s="31">
        <v>42927</v>
      </c>
      <c r="J11464" s="22" t="s">
        <v>73</v>
      </c>
      <c r="K11464" s="32" t="s">
        <v>74</v>
      </c>
      <c r="L11464" s="32" t="s">
        <v>27552</v>
      </c>
      <c r="N11464" s="24">
        <v>0</v>
      </c>
      <c r="O11464" s="24">
        <v>0</v>
      </c>
      <c r="P11464" s="32" t="s">
        <v>27553</v>
      </c>
      <c r="Q11464" s="43" t="s">
        <v>27554</v>
      </c>
      <c r="R11464" s="43" t="s">
        <v>78</v>
      </c>
      <c r="S11464" s="47">
        <v>5</v>
      </c>
    </row>
    <row r="11465" spans="1:19" ht="12.75">
      <c r="A11465" s="22" t="s">
        <v>60</v>
      </c>
      <c r="B11465" s="22" t="s">
        <v>24712</v>
      </c>
      <c r="C11465" s="22" t="s">
        <v>69</v>
      </c>
      <c r="D11465" s="22" t="s">
        <v>61</v>
      </c>
      <c r="E11465" s="22" t="s">
        <v>27555</v>
      </c>
      <c r="F11465" s="31">
        <v>42892.510196759256</v>
      </c>
      <c r="G11465" s="31">
        <v>42766</v>
      </c>
      <c r="H11465" s="31">
        <v>43131</v>
      </c>
      <c r="I11465" s="31">
        <v>42922</v>
      </c>
      <c r="J11465" s="22" t="s">
        <v>152</v>
      </c>
      <c r="K11465" s="32" t="s">
        <v>153</v>
      </c>
      <c r="L11465" s="32" t="s">
        <v>27556</v>
      </c>
      <c r="M11465" s="32" t="s">
        <v>27557</v>
      </c>
      <c r="N11465" s="24">
        <v>0</v>
      </c>
      <c r="O11465" s="24">
        <v>0</v>
      </c>
      <c r="P11465" s="32" t="s">
        <v>173</v>
      </c>
      <c r="Q11465" s="43" t="s">
        <v>174</v>
      </c>
      <c r="R11465" s="43" t="s">
        <v>78</v>
      </c>
      <c r="S11465" s="47">
        <v>1</v>
      </c>
    </row>
    <row r="11466" spans="1:19" ht="12.75">
      <c r="A11466" s="22" t="s">
        <v>60</v>
      </c>
      <c r="B11466" s="22" t="s">
        <v>24712</v>
      </c>
      <c r="C11466" s="22" t="s">
        <v>69</v>
      </c>
      <c r="D11466" s="22" t="s">
        <v>61</v>
      </c>
      <c r="E11466" s="22" t="s">
        <v>27558</v>
      </c>
      <c r="F11466" s="31">
        <v>42906.060219907406</v>
      </c>
      <c r="G11466" s="31">
        <v>42948</v>
      </c>
      <c r="H11466" s="31">
        <v>43313</v>
      </c>
      <c r="I11466" s="31">
        <v>42966.060219907406</v>
      </c>
      <c r="J11466" s="22" t="s">
        <v>73</v>
      </c>
      <c r="K11466" s="32" t="s">
        <v>94</v>
      </c>
      <c r="L11466" s="32" t="s">
        <v>27559</v>
      </c>
      <c r="N11466" s="24">
        <v>3621.74</v>
      </c>
      <c r="O11466" s="24">
        <v>3188.77</v>
      </c>
      <c r="P11466" s="32" t="s">
        <v>507</v>
      </c>
      <c r="Q11466" s="43" t="s">
        <v>508</v>
      </c>
      <c r="R11466" s="43" t="s">
        <v>78</v>
      </c>
      <c r="S11466" s="47">
        <v>5</v>
      </c>
    </row>
    <row r="11467" spans="1:19" ht="12.75">
      <c r="A11467" s="22" t="s">
        <v>60</v>
      </c>
      <c r="B11467" s="22" t="s">
        <v>24680</v>
      </c>
      <c r="C11467" s="22" t="s">
        <v>69</v>
      </c>
      <c r="D11467" s="22" t="s">
        <v>61</v>
      </c>
      <c r="E11467" s="22" t="s">
        <v>27560</v>
      </c>
      <c r="F11467" s="31">
        <v>42912.578553240739</v>
      </c>
      <c r="G11467" s="31">
        <v>42928</v>
      </c>
      <c r="H11467" s="31">
        <v>43293</v>
      </c>
      <c r="I11467" s="31">
        <v>42942</v>
      </c>
      <c r="J11467" s="22" t="s">
        <v>73</v>
      </c>
      <c r="K11467" s="32" t="s">
        <v>74</v>
      </c>
      <c r="L11467" s="32" t="s">
        <v>27561</v>
      </c>
      <c r="N11467" s="24">
        <v>0</v>
      </c>
      <c r="O11467" s="24">
        <v>0</v>
      </c>
      <c r="P11467" s="32" t="s">
        <v>27562</v>
      </c>
      <c r="Q11467" s="43" t="s">
        <v>27563</v>
      </c>
      <c r="R11467" s="43" t="s">
        <v>78</v>
      </c>
      <c r="S11467" s="47">
        <v>5</v>
      </c>
    </row>
    <row r="11468" spans="1:19" ht="12.75">
      <c r="A11468" s="22" t="s">
        <v>60</v>
      </c>
      <c r="B11468" s="22" t="s">
        <v>24797</v>
      </c>
      <c r="C11468" s="22" t="s">
        <v>69</v>
      </c>
      <c r="D11468" s="22" t="s">
        <v>61</v>
      </c>
      <c r="E11468" s="22" t="s">
        <v>27564</v>
      </c>
      <c r="F11468" s="31">
        <v>42892.694687499999</v>
      </c>
      <c r="G11468" s="31">
        <v>42892</v>
      </c>
      <c r="H11468" s="31">
        <v>43257</v>
      </c>
      <c r="I11468" s="31">
        <v>42922</v>
      </c>
      <c r="J11468" s="22" t="s">
        <v>73</v>
      </c>
      <c r="K11468" s="32" t="s">
        <v>74</v>
      </c>
      <c r="L11468" s="32" t="s">
        <v>27565</v>
      </c>
      <c r="N11468" s="24">
        <v>2268.92</v>
      </c>
      <c r="O11468" s="24">
        <v>0</v>
      </c>
      <c r="P11468" s="32" t="s">
        <v>269</v>
      </c>
      <c r="Q11468" s="43" t="s">
        <v>270</v>
      </c>
      <c r="R11468" s="43" t="s">
        <v>78</v>
      </c>
      <c r="S11468" s="47">
        <v>6</v>
      </c>
    </row>
    <row r="11469" spans="1:19" ht="12.75">
      <c r="A11469" s="22" t="s">
        <v>60</v>
      </c>
      <c r="B11469" s="22" t="s">
        <v>24712</v>
      </c>
      <c r="C11469" s="22" t="s">
        <v>69</v>
      </c>
      <c r="D11469" s="22" t="s">
        <v>61</v>
      </c>
      <c r="E11469" s="22" t="s">
        <v>27566</v>
      </c>
      <c r="F11469" s="31">
        <v>42912.45212962963</v>
      </c>
      <c r="G11469" s="31">
        <v>42931</v>
      </c>
      <c r="H11469" s="31">
        <v>43296</v>
      </c>
      <c r="I11469" s="31">
        <v>42942</v>
      </c>
      <c r="J11469" s="22" t="s">
        <v>73</v>
      </c>
      <c r="K11469" s="32" t="s">
        <v>74</v>
      </c>
      <c r="L11469" s="32" t="s">
        <v>27567</v>
      </c>
      <c r="N11469" s="24">
        <v>351.29660000000001</v>
      </c>
      <c r="O11469" s="24">
        <v>0</v>
      </c>
      <c r="P11469" s="32" t="s">
        <v>27568</v>
      </c>
      <c r="Q11469" s="43" t="s">
        <v>27569</v>
      </c>
      <c r="R11469" s="43" t="s">
        <v>78</v>
      </c>
      <c r="S11469" s="47">
        <v>5</v>
      </c>
    </row>
    <row r="11470" spans="1:19" ht="12.75">
      <c r="A11470" s="22" t="s">
        <v>60</v>
      </c>
      <c r="B11470" s="22" t="s">
        <v>24693</v>
      </c>
      <c r="C11470" s="22" t="s">
        <v>69</v>
      </c>
      <c r="D11470" s="22" t="s">
        <v>61</v>
      </c>
      <c r="E11470" s="22" t="s">
        <v>27570</v>
      </c>
      <c r="F11470" s="31">
        <v>42913.789120370369</v>
      </c>
      <c r="G11470" s="31">
        <v>42914</v>
      </c>
      <c r="H11470" s="31">
        <v>43281</v>
      </c>
      <c r="I11470" s="31">
        <v>42943</v>
      </c>
      <c r="J11470" s="22" t="s">
        <v>73</v>
      </c>
      <c r="K11470" s="32" t="s">
        <v>94</v>
      </c>
      <c r="L11470" s="32" t="s">
        <v>27571</v>
      </c>
      <c r="N11470" s="24">
        <v>1004.5975</v>
      </c>
      <c r="O11470" s="24">
        <v>790.29</v>
      </c>
      <c r="P11470" s="32" t="s">
        <v>937</v>
      </c>
      <c r="Q11470" s="43" t="s">
        <v>938</v>
      </c>
      <c r="R11470" s="43" t="s">
        <v>78</v>
      </c>
      <c r="S11470" s="47">
        <v>5</v>
      </c>
    </row>
    <row r="11471" spans="1:19" ht="12.75">
      <c r="A11471" s="22" t="s">
        <v>60</v>
      </c>
      <c r="B11471" s="22" t="s">
        <v>24712</v>
      </c>
      <c r="C11471" s="22" t="s">
        <v>69</v>
      </c>
      <c r="D11471" s="22" t="s">
        <v>61</v>
      </c>
      <c r="E11471" s="22" t="s">
        <v>27572</v>
      </c>
      <c r="F11471" s="31">
        <v>42906.785358796296</v>
      </c>
      <c r="G11471" s="31">
        <v>42916</v>
      </c>
      <c r="H11471" s="31">
        <v>43281</v>
      </c>
      <c r="I11471" s="31">
        <v>42936</v>
      </c>
      <c r="J11471" s="22" t="s">
        <v>73</v>
      </c>
      <c r="K11471" s="32" t="s">
        <v>74</v>
      </c>
      <c r="L11471" s="32" t="s">
        <v>27573</v>
      </c>
      <c r="N11471" s="24">
        <v>1294.721</v>
      </c>
      <c r="O11471" s="24">
        <v>0</v>
      </c>
      <c r="P11471" s="32" t="s">
        <v>576</v>
      </c>
      <c r="Q11471" s="43" t="s">
        <v>577</v>
      </c>
      <c r="R11471" s="43" t="s">
        <v>78</v>
      </c>
      <c r="S11471" s="47">
        <v>5</v>
      </c>
    </row>
    <row r="11472" spans="1:19" ht="12.75">
      <c r="A11472" s="22" t="s">
        <v>60</v>
      </c>
      <c r="B11472" s="22" t="s">
        <v>24712</v>
      </c>
      <c r="C11472" s="22" t="s">
        <v>69</v>
      </c>
      <c r="D11472" s="22" t="s">
        <v>61</v>
      </c>
      <c r="E11472" s="22" t="s">
        <v>27574</v>
      </c>
      <c r="F11472" s="31">
        <v>42913.83871527778</v>
      </c>
      <c r="G11472" s="31">
        <v>42922</v>
      </c>
      <c r="H11472" s="31">
        <v>43296</v>
      </c>
      <c r="I11472" s="31">
        <v>42943</v>
      </c>
      <c r="J11472" s="22" t="s">
        <v>73</v>
      </c>
      <c r="K11472" s="32" t="s">
        <v>74</v>
      </c>
      <c r="L11472" s="32" t="s">
        <v>27575</v>
      </c>
      <c r="N11472" s="24">
        <v>2023.805</v>
      </c>
      <c r="O11472" s="24">
        <v>0</v>
      </c>
      <c r="P11472" s="32" t="s">
        <v>5152</v>
      </c>
      <c r="Q11472" s="43" t="s">
        <v>5153</v>
      </c>
      <c r="R11472" s="43" t="s">
        <v>78</v>
      </c>
      <c r="S11472" s="47">
        <v>5</v>
      </c>
    </row>
    <row r="11473" spans="1:19" ht="12.75">
      <c r="A11473" s="22" t="s">
        <v>60</v>
      </c>
      <c r="B11473" s="22" t="s">
        <v>24716</v>
      </c>
      <c r="C11473" s="22" t="s">
        <v>69</v>
      </c>
      <c r="D11473" s="22" t="s">
        <v>61</v>
      </c>
      <c r="E11473" s="22" t="s">
        <v>27576</v>
      </c>
      <c r="F11473" s="31">
        <v>42887.778831018513</v>
      </c>
      <c r="G11473" s="31">
        <v>42916</v>
      </c>
      <c r="H11473" s="31">
        <v>43281</v>
      </c>
      <c r="I11473" s="31">
        <v>42917</v>
      </c>
      <c r="J11473" s="22" t="s">
        <v>73</v>
      </c>
      <c r="K11473" s="32" t="s">
        <v>94</v>
      </c>
      <c r="L11473" s="32" t="s">
        <v>27577</v>
      </c>
      <c r="N11473" s="24">
        <v>1653.315</v>
      </c>
      <c r="O11473" s="24">
        <v>1557.75</v>
      </c>
      <c r="P11473" s="32" t="s">
        <v>269</v>
      </c>
      <c r="Q11473" s="43" t="s">
        <v>270</v>
      </c>
      <c r="R11473" s="43" t="s">
        <v>78</v>
      </c>
      <c r="S11473" s="47">
        <v>5</v>
      </c>
    </row>
    <row r="11474" spans="1:19" ht="12.75">
      <c r="A11474" s="22" t="s">
        <v>60</v>
      </c>
      <c r="B11474" s="22" t="s">
        <v>24716</v>
      </c>
      <c r="C11474" s="22" t="s">
        <v>69</v>
      </c>
      <c r="D11474" s="22" t="s">
        <v>61</v>
      </c>
      <c r="E11474" s="22" t="s">
        <v>27578</v>
      </c>
      <c r="F11474" s="31">
        <v>42892.697604166664</v>
      </c>
      <c r="G11474" s="31">
        <v>42916</v>
      </c>
      <c r="H11474" s="31">
        <v>43281</v>
      </c>
      <c r="I11474" s="31">
        <v>42922</v>
      </c>
      <c r="J11474" s="22" t="s">
        <v>73</v>
      </c>
      <c r="K11474" s="32" t="s">
        <v>153</v>
      </c>
      <c r="L11474" s="32" t="s">
        <v>27579</v>
      </c>
      <c r="M11474" s="32" t="s">
        <v>27580</v>
      </c>
      <c r="N11474" s="24">
        <v>5715.6333000000004</v>
      </c>
      <c r="O11474" s="24">
        <v>4660.5950000000003</v>
      </c>
      <c r="P11474" s="32" t="s">
        <v>112</v>
      </c>
      <c r="Q11474" s="43" t="s">
        <v>113</v>
      </c>
      <c r="R11474" s="43" t="s">
        <v>193</v>
      </c>
      <c r="S11474" s="47">
        <v>4</v>
      </c>
    </row>
    <row r="11475" spans="1:19" ht="12.75">
      <c r="A11475" s="22" t="s">
        <v>60</v>
      </c>
      <c r="B11475" s="22" t="s">
        <v>24712</v>
      </c>
      <c r="C11475" s="22" t="s">
        <v>69</v>
      </c>
      <c r="D11475" s="22" t="s">
        <v>61</v>
      </c>
      <c r="E11475" s="22" t="s">
        <v>27581</v>
      </c>
      <c r="F11475" s="31">
        <v>42906.623541666668</v>
      </c>
      <c r="G11475" s="31">
        <v>42781</v>
      </c>
      <c r="H11475" s="31">
        <v>43146</v>
      </c>
      <c r="I11475" s="31">
        <v>42936</v>
      </c>
      <c r="J11475" s="22" t="s">
        <v>152</v>
      </c>
      <c r="K11475" s="32" t="s">
        <v>171</v>
      </c>
      <c r="L11475" s="32" t="s">
        <v>27582</v>
      </c>
      <c r="N11475" s="24">
        <v>0</v>
      </c>
      <c r="O11475" s="24">
        <v>0</v>
      </c>
      <c r="P11475" s="32" t="s">
        <v>372</v>
      </c>
      <c r="Q11475" s="43" t="s">
        <v>373</v>
      </c>
      <c r="R11475" s="43" t="s">
        <v>78</v>
      </c>
      <c r="S11475" s="47">
        <v>1</v>
      </c>
    </row>
    <row r="11476" spans="1:19" ht="12.75">
      <c r="A11476" s="22" t="s">
        <v>60</v>
      </c>
      <c r="B11476" s="22" t="s">
        <v>24810</v>
      </c>
      <c r="C11476" s="22" t="s">
        <v>69</v>
      </c>
      <c r="D11476" s="22" t="s">
        <v>61</v>
      </c>
      <c r="E11476" s="22" t="s">
        <v>27583</v>
      </c>
      <c r="F11476" s="31">
        <v>42900.629664351851</v>
      </c>
      <c r="G11476" s="31">
        <v>42916</v>
      </c>
      <c r="H11476" s="31">
        <v>43281</v>
      </c>
      <c r="I11476" s="31">
        <v>42930</v>
      </c>
      <c r="J11476" s="22" t="s">
        <v>73</v>
      </c>
      <c r="K11476" s="32" t="s">
        <v>94</v>
      </c>
      <c r="L11476" s="32" t="s">
        <v>27584</v>
      </c>
      <c r="N11476" s="24">
        <v>5677.2349999999997</v>
      </c>
      <c r="O11476" s="24">
        <v>6180.18</v>
      </c>
      <c r="P11476" s="32" t="s">
        <v>831</v>
      </c>
      <c r="Q11476" s="43" t="s">
        <v>832</v>
      </c>
      <c r="R11476" s="43" t="s">
        <v>78</v>
      </c>
      <c r="S11476" s="47">
        <v>4</v>
      </c>
    </row>
    <row r="11477" spans="1:19" ht="12.75">
      <c r="A11477" s="22" t="s">
        <v>60</v>
      </c>
      <c r="B11477" s="22" t="s">
        <v>24716</v>
      </c>
      <c r="C11477" s="22" t="s">
        <v>69</v>
      </c>
      <c r="D11477" s="22" t="s">
        <v>61</v>
      </c>
      <c r="E11477" s="22" t="s">
        <v>27585</v>
      </c>
      <c r="F11477" s="31">
        <v>42900.801782407405</v>
      </c>
      <c r="G11477" s="31">
        <v>42905</v>
      </c>
      <c r="H11477" s="31">
        <v>43251</v>
      </c>
      <c r="I11477" s="31">
        <v>42930</v>
      </c>
      <c r="J11477" s="22" t="s">
        <v>73</v>
      </c>
      <c r="K11477" s="32" t="s">
        <v>89</v>
      </c>
      <c r="L11477" s="32" t="s">
        <v>27586</v>
      </c>
      <c r="N11477" s="24">
        <v>385.8575</v>
      </c>
      <c r="O11477" s="24">
        <v>371.98</v>
      </c>
      <c r="P11477" s="32" t="s">
        <v>211</v>
      </c>
      <c r="Q11477" s="43" t="s">
        <v>212</v>
      </c>
      <c r="R11477" s="43" t="s">
        <v>78</v>
      </c>
      <c r="S11477" s="47">
        <v>5</v>
      </c>
    </row>
  </sheetData>
  <mergeCells count="1">
    <mergeCell ref="A1:E1"/>
  </mergeCells>
  <pageMargins left="0.393700787401575" right="0.393700787401575" top="0.393700787401575" bottom="0.393700787401575" header="0.393700787401575" footer="0.393700787401575"/>
  <pageSetup orientation="landscape" paperSize="9"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2223"/>
  <sheetViews>
    <sheetView showGridLines="0" workbookViewId="0" topLeftCell="A1">
      <selection pane="topLeft" activeCell="A1" sqref="A1"/>
    </sheetView>
  </sheetViews>
  <sheetFormatPr defaultColWidth="9.14285714285714" defaultRowHeight="12.75"/>
  <cols>
    <col min="1" max="1" width="13.4285714285714" style="22" customWidth="1"/>
    <col min="2" max="2" width="27.2857142857143" style="22" customWidth="1"/>
    <col min="3" max="4" width="13.4285714285714" style="22" customWidth="1"/>
    <col min="5" max="5" width="13.7142857142857" style="22" customWidth="1"/>
    <col min="6" max="9" width="13.4285714285714" style="31" customWidth="1"/>
    <col min="10" max="10" width="13.4285714285714" style="35" customWidth="1"/>
    <col min="11" max="11" width="17.2857142857143" style="22" customWidth="1"/>
    <col min="12" max="12" width="13.4285714285714" style="22" customWidth="1"/>
    <col min="13" max="13" width="13.4285714285714" style="24" customWidth="1"/>
    <col min="14" max="14" width="13.4285714285714" style="32" customWidth="1"/>
    <col min="15" max="15" width="36" style="43" customWidth="1"/>
  </cols>
  <sheetData>
    <row r="1" spans="1:15" s="18" customFormat="1" ht="28.5" customHeight="1">
      <c r="A1" s="60" t="str">
        <f>CONCATENATE("Policies ",Data!A1)</f>
        <v>Policies </v>
      </c>
      <c r="B1" s="60"/>
      <c r="C1" s="60"/>
      <c r="D1" s="60"/>
      <c r="E1" s="60"/>
      <c r="F1" s="15"/>
      <c r="G1" s="15"/>
      <c r="H1" s="15"/>
      <c r="I1" s="15"/>
      <c r="J1" s="16"/>
      <c r="M1" s="7"/>
      <c r="N1" s="14"/>
      <c r="O1" s="42"/>
    </row>
    <row r="2" spans="1:15" ht="38.25" customHeight="1">
      <c r="A2" s="25" t="s">
        <v>0</v>
      </c>
      <c r="B2" s="25" t="s">
        <v>22</v>
      </c>
      <c r="C2" s="25" t="s">
        <v>23</v>
      </c>
      <c r="D2" s="25" t="s">
        <v>1</v>
      </c>
      <c r="E2" s="25" t="s">
        <v>35</v>
      </c>
      <c r="F2" s="33" t="s">
        <v>27</v>
      </c>
      <c r="G2" s="33" t="s">
        <v>28</v>
      </c>
      <c r="H2" s="33" t="s">
        <v>29</v>
      </c>
      <c r="I2" s="33" t="s">
        <v>36</v>
      </c>
      <c r="J2" s="36" t="s">
        <v>37</v>
      </c>
      <c r="K2" s="25" t="s">
        <v>31</v>
      </c>
      <c r="L2" s="25" t="s">
        <v>32</v>
      </c>
      <c r="M2" s="29" t="s">
        <v>38</v>
      </c>
      <c r="N2" s="40" t="s">
        <v>44</v>
      </c>
      <c r="O2" s="40" t="s">
        <v>45</v>
      </c>
    </row>
    <row r="3" spans="1:15" ht="12.75">
      <c r="A3" s="22" t="s">
        <v>60</v>
      </c>
      <c r="B3" s="22" t="s">
        <v>83</v>
      </c>
      <c r="C3" s="22" t="s">
        <v>62</v>
      </c>
      <c r="D3" s="22" t="s">
        <v>61</v>
      </c>
      <c r="E3" s="22" t="s">
        <v>155</v>
      </c>
      <c r="F3" s="31">
        <v>42891.495439814811</v>
      </c>
      <c r="G3" s="31">
        <v>42887</v>
      </c>
      <c r="H3" s="31">
        <v>43252</v>
      </c>
      <c r="I3" s="31">
        <v>42891.496203703704</v>
      </c>
      <c r="J3" s="35" t="s">
        <v>27587</v>
      </c>
      <c r="K3" s="22" t="s">
        <v>152</v>
      </c>
      <c r="L3" s="22" t="s">
        <v>153</v>
      </c>
      <c r="M3" s="24">
        <v>-49.88</v>
      </c>
      <c r="N3" s="32" t="s">
        <v>156</v>
      </c>
      <c r="O3" s="43" t="s">
        <v>157</v>
      </c>
    </row>
    <row r="4" spans="1:15" ht="12.75">
      <c r="A4" s="22" t="s">
        <v>60</v>
      </c>
      <c r="B4" s="22" t="s">
        <v>203</v>
      </c>
      <c r="C4" s="22" t="s">
        <v>63</v>
      </c>
      <c r="D4" s="22" t="s">
        <v>61</v>
      </c>
      <c r="E4" s="22" t="s">
        <v>27588</v>
      </c>
      <c r="F4" s="31">
        <v>42881.096296296295</v>
      </c>
      <c r="G4" s="31">
        <v>42916</v>
      </c>
      <c r="H4" s="31">
        <v>43281</v>
      </c>
      <c r="I4" s="31">
        <v>42916.660277777773</v>
      </c>
      <c r="J4" s="35" t="s">
        <v>27589</v>
      </c>
      <c r="K4" s="22" t="s">
        <v>119</v>
      </c>
      <c r="L4" s="22" t="s">
        <v>153</v>
      </c>
      <c r="M4" s="24">
        <v>615.70000000000005</v>
      </c>
      <c r="N4" s="32" t="s">
        <v>269</v>
      </c>
      <c r="O4" s="43" t="s">
        <v>270</v>
      </c>
    </row>
    <row r="5" spans="1:15" ht="12.75">
      <c r="A5" s="22" t="s">
        <v>60</v>
      </c>
      <c r="B5" s="22" t="s">
        <v>203</v>
      </c>
      <c r="C5" s="22" t="s">
        <v>63</v>
      </c>
      <c r="D5" s="22" t="s">
        <v>61</v>
      </c>
      <c r="E5" s="22" t="s">
        <v>27590</v>
      </c>
      <c r="F5" s="31">
        <v>42878.628391203703</v>
      </c>
      <c r="G5" s="31">
        <v>42845</v>
      </c>
      <c r="H5" s="31">
        <v>43210</v>
      </c>
      <c r="I5" s="31">
        <v>42898.62663194444</v>
      </c>
      <c r="J5" s="35" t="s">
        <v>27591</v>
      </c>
      <c r="K5" s="22" t="s">
        <v>357</v>
      </c>
      <c r="L5" s="22" t="s">
        <v>153</v>
      </c>
      <c r="M5" s="24">
        <v>-246.80</v>
      </c>
      <c r="N5" s="32" t="s">
        <v>743</v>
      </c>
      <c r="O5" s="43" t="s">
        <v>744</v>
      </c>
    </row>
    <row r="6" spans="1:15" ht="12.75">
      <c r="A6" s="22" t="s">
        <v>60</v>
      </c>
      <c r="B6" s="22" t="s">
        <v>203</v>
      </c>
      <c r="C6" s="22" t="s">
        <v>63</v>
      </c>
      <c r="D6" s="22" t="s">
        <v>61</v>
      </c>
      <c r="E6" s="22" t="s">
        <v>10966</v>
      </c>
      <c r="F6" s="31">
        <v>42906.693020833329</v>
      </c>
      <c r="G6" s="31">
        <v>42917</v>
      </c>
      <c r="H6" s="31">
        <v>43282</v>
      </c>
      <c r="I6" s="31">
        <v>42913.679097222222</v>
      </c>
      <c r="J6" s="35" t="s">
        <v>27592</v>
      </c>
      <c r="K6" s="22" t="s">
        <v>73</v>
      </c>
      <c r="L6" s="22" t="s">
        <v>153</v>
      </c>
      <c r="M6" s="24">
        <v>372.08</v>
      </c>
      <c r="N6" s="32" t="s">
        <v>168</v>
      </c>
      <c r="O6" s="43" t="s">
        <v>169</v>
      </c>
    </row>
    <row r="7" spans="1:15" ht="12.75">
      <c r="A7" s="22" t="s">
        <v>60</v>
      </c>
      <c r="B7" s="22" t="s">
        <v>203</v>
      </c>
      <c r="C7" s="22" t="s">
        <v>63</v>
      </c>
      <c r="D7" s="22" t="s">
        <v>61</v>
      </c>
      <c r="E7" s="22" t="s">
        <v>4169</v>
      </c>
      <c r="F7" s="31">
        <v>42906.670127314814</v>
      </c>
      <c r="G7" s="31">
        <v>42917</v>
      </c>
      <c r="H7" s="31">
        <v>43282</v>
      </c>
      <c r="I7" s="31">
        <v>42908.645092592589</v>
      </c>
      <c r="J7" s="35" t="s">
        <v>27593</v>
      </c>
      <c r="K7" s="22" t="s">
        <v>73</v>
      </c>
      <c r="L7" s="22" t="s">
        <v>153</v>
      </c>
      <c r="M7" s="24">
        <v>2021.46</v>
      </c>
      <c r="N7" s="32" t="s">
        <v>892</v>
      </c>
      <c r="O7" s="43" t="s">
        <v>893</v>
      </c>
    </row>
    <row r="8" spans="1:15" ht="12.75">
      <c r="A8" s="22" t="s">
        <v>60</v>
      </c>
      <c r="B8" s="22" t="s">
        <v>432</v>
      </c>
      <c r="C8" s="22" t="s">
        <v>63</v>
      </c>
      <c r="D8" s="22" t="s">
        <v>61</v>
      </c>
      <c r="E8" s="22" t="s">
        <v>1658</v>
      </c>
      <c r="F8" s="31">
        <v>42907.623171296298</v>
      </c>
      <c r="G8" s="31">
        <v>42916</v>
      </c>
      <c r="H8" s="31">
        <v>43281</v>
      </c>
      <c r="I8" s="31">
        <v>42912.685243055552</v>
      </c>
      <c r="J8" s="35" t="s">
        <v>27594</v>
      </c>
      <c r="K8" s="22" t="s">
        <v>73</v>
      </c>
      <c r="L8" s="22" t="s">
        <v>153</v>
      </c>
      <c r="M8" s="24">
        <v>877.30</v>
      </c>
      <c r="N8" s="32" t="s">
        <v>1164</v>
      </c>
      <c r="O8" s="43" t="s">
        <v>1165</v>
      </c>
    </row>
    <row r="9" spans="1:15" ht="12.75">
      <c r="A9" s="22" t="s">
        <v>60</v>
      </c>
      <c r="B9" s="22" t="s">
        <v>203</v>
      </c>
      <c r="C9" s="22" t="s">
        <v>63</v>
      </c>
      <c r="D9" s="22" t="s">
        <v>61</v>
      </c>
      <c r="E9" s="22" t="s">
        <v>27595</v>
      </c>
      <c r="F9" s="31">
        <v>42865.597094907404</v>
      </c>
      <c r="G9" s="31">
        <v>42646</v>
      </c>
      <c r="H9" s="31">
        <v>43011</v>
      </c>
      <c r="I9" s="31">
        <v>42891.623379629629</v>
      </c>
      <c r="J9" s="35" t="s">
        <v>27587</v>
      </c>
      <c r="K9" s="22" t="s">
        <v>357</v>
      </c>
      <c r="L9" s="22" t="s">
        <v>153</v>
      </c>
      <c r="M9" s="24">
        <v>-136.11000000000001</v>
      </c>
      <c r="N9" s="32" t="s">
        <v>831</v>
      </c>
      <c r="O9" s="43" t="s">
        <v>832</v>
      </c>
    </row>
    <row r="10" spans="1:15" ht="12.75">
      <c r="A10" s="22" t="s">
        <v>60</v>
      </c>
      <c r="B10" s="22" t="s">
        <v>203</v>
      </c>
      <c r="C10" s="22" t="s">
        <v>63</v>
      </c>
      <c r="D10" s="22" t="s">
        <v>61</v>
      </c>
      <c r="E10" s="22" t="s">
        <v>7467</v>
      </c>
      <c r="F10" s="31">
        <v>42898.084166666667</v>
      </c>
      <c r="G10" s="31">
        <v>42933</v>
      </c>
      <c r="H10" s="31">
        <v>43298</v>
      </c>
      <c r="I10" s="31">
        <v>42914.639386574076</v>
      </c>
      <c r="J10" s="35" t="s">
        <v>27596</v>
      </c>
      <c r="K10" s="22" t="s">
        <v>119</v>
      </c>
      <c r="L10" s="22" t="s">
        <v>153</v>
      </c>
      <c r="M10" s="24">
        <v>1679.94</v>
      </c>
      <c r="N10" s="32" t="s">
        <v>7468</v>
      </c>
      <c r="O10" s="43" t="s">
        <v>7469</v>
      </c>
    </row>
    <row r="11" spans="1:15" ht="12.75">
      <c r="A11" s="22" t="s">
        <v>60</v>
      </c>
      <c r="B11" s="22" t="s">
        <v>194</v>
      </c>
      <c r="C11" s="22" t="s">
        <v>63</v>
      </c>
      <c r="D11" s="22" t="s">
        <v>61</v>
      </c>
      <c r="E11" s="22" t="s">
        <v>851</v>
      </c>
      <c r="F11" s="31">
        <v>42908.543622685182</v>
      </c>
      <c r="G11" s="31">
        <v>42908</v>
      </c>
      <c r="H11" s="31">
        <v>43273</v>
      </c>
      <c r="I11" s="31">
        <v>42908.546307870369</v>
      </c>
      <c r="J11" s="35" t="s">
        <v>27593</v>
      </c>
      <c r="K11" s="22" t="s">
        <v>357</v>
      </c>
      <c r="L11" s="22" t="s">
        <v>153</v>
      </c>
      <c r="M11" s="24">
        <v>-1391.42</v>
      </c>
      <c r="N11" s="32" t="s">
        <v>852</v>
      </c>
      <c r="O11" s="43" t="s">
        <v>853</v>
      </c>
    </row>
    <row r="12" spans="1:15" ht="12.75">
      <c r="A12" s="22" t="s">
        <v>60</v>
      </c>
      <c r="B12" s="22" t="s">
        <v>873</v>
      </c>
      <c r="C12" s="22" t="s">
        <v>63</v>
      </c>
      <c r="D12" s="22" t="s">
        <v>61</v>
      </c>
      <c r="E12" s="22" t="s">
        <v>2039</v>
      </c>
      <c r="F12" s="31">
        <v>42887.653564814813</v>
      </c>
      <c r="G12" s="31">
        <v>42889</v>
      </c>
      <c r="H12" s="31">
        <v>43254</v>
      </c>
      <c r="I12" s="31">
        <v>42887.654606481483</v>
      </c>
      <c r="J12" s="35" t="s">
        <v>27597</v>
      </c>
      <c r="K12" s="22" t="s">
        <v>357</v>
      </c>
      <c r="L12" s="22" t="s">
        <v>153</v>
      </c>
      <c r="M12" s="24">
        <v>-790.51</v>
      </c>
      <c r="N12" s="32" t="s">
        <v>2040</v>
      </c>
      <c r="O12" s="43" t="s">
        <v>2041</v>
      </c>
    </row>
    <row r="13" spans="1:15" ht="12.75">
      <c r="A13" s="22" t="s">
        <v>60</v>
      </c>
      <c r="B13" s="22" t="s">
        <v>526</v>
      </c>
      <c r="C13" s="22" t="s">
        <v>63</v>
      </c>
      <c r="D13" s="22" t="s">
        <v>61</v>
      </c>
      <c r="E13" s="22" t="s">
        <v>27598</v>
      </c>
      <c r="F13" s="31">
        <v>42882.089131944442</v>
      </c>
      <c r="G13" s="31">
        <v>42917</v>
      </c>
      <c r="H13" s="31">
        <v>43282</v>
      </c>
      <c r="I13" s="31">
        <v>42913.541006944441</v>
      </c>
      <c r="J13" s="35" t="s">
        <v>27592</v>
      </c>
      <c r="K13" s="22" t="s">
        <v>119</v>
      </c>
      <c r="L13" s="22" t="s">
        <v>153</v>
      </c>
      <c r="M13" s="24">
        <v>1746.32</v>
      </c>
      <c r="N13" s="32" t="s">
        <v>2986</v>
      </c>
      <c r="O13" s="43" t="s">
        <v>2987</v>
      </c>
    </row>
    <row r="14" spans="1:15" ht="12.75">
      <c r="A14" s="22" t="s">
        <v>60</v>
      </c>
      <c r="B14" s="22" t="s">
        <v>203</v>
      </c>
      <c r="C14" s="22" t="s">
        <v>63</v>
      </c>
      <c r="D14" s="22" t="s">
        <v>61</v>
      </c>
      <c r="E14" s="22" t="s">
        <v>1206</v>
      </c>
      <c r="F14" s="31">
        <v>42890.026377314811</v>
      </c>
      <c r="G14" s="31">
        <v>42939</v>
      </c>
      <c r="H14" s="31">
        <v>43304</v>
      </c>
      <c r="I14" s="31">
        <v>42915.456030092588</v>
      </c>
      <c r="J14" s="35" t="s">
        <v>27599</v>
      </c>
      <c r="K14" s="22" t="s">
        <v>73</v>
      </c>
      <c r="L14" s="22" t="s">
        <v>153</v>
      </c>
      <c r="M14" s="24">
        <v>1249.3399999999999</v>
      </c>
      <c r="N14" s="32" t="s">
        <v>246</v>
      </c>
      <c r="O14" s="43" t="s">
        <v>247</v>
      </c>
    </row>
    <row r="15" spans="1:15" ht="12.75">
      <c r="A15" s="22" t="s">
        <v>60</v>
      </c>
      <c r="B15" s="22" t="s">
        <v>194</v>
      </c>
      <c r="C15" s="22" t="s">
        <v>63</v>
      </c>
      <c r="D15" s="22" t="s">
        <v>61</v>
      </c>
      <c r="E15" s="22" t="s">
        <v>5598</v>
      </c>
      <c r="F15" s="31">
        <v>42913.446898148148</v>
      </c>
      <c r="G15" s="31">
        <v>42913</v>
      </c>
      <c r="H15" s="31">
        <v>43278</v>
      </c>
      <c r="I15" s="31">
        <v>42915.59407407407</v>
      </c>
      <c r="J15" s="35" t="s">
        <v>27599</v>
      </c>
      <c r="K15" s="22" t="s">
        <v>73</v>
      </c>
      <c r="L15" s="22" t="s">
        <v>153</v>
      </c>
      <c r="M15" s="24">
        <v>2121.13</v>
      </c>
      <c r="N15" s="32" t="s">
        <v>347</v>
      </c>
      <c r="O15" s="43" t="s">
        <v>348</v>
      </c>
    </row>
    <row r="16" spans="1:15" ht="12.75">
      <c r="A16" s="22" t="s">
        <v>60</v>
      </c>
      <c r="B16" s="22" t="s">
        <v>203</v>
      </c>
      <c r="C16" s="22" t="s">
        <v>63</v>
      </c>
      <c r="D16" s="22" t="s">
        <v>61</v>
      </c>
      <c r="E16" s="22" t="s">
        <v>9292</v>
      </c>
      <c r="F16" s="31">
        <v>42894.084502314814</v>
      </c>
      <c r="G16" s="31">
        <v>42929</v>
      </c>
      <c r="H16" s="31">
        <v>43294</v>
      </c>
      <c r="I16" s="31">
        <v>42898.485231481478</v>
      </c>
      <c r="J16" s="35" t="s">
        <v>27591</v>
      </c>
      <c r="K16" s="22" t="s">
        <v>119</v>
      </c>
      <c r="L16" s="22" t="s">
        <v>153</v>
      </c>
      <c r="M16" s="24">
        <v>331.33</v>
      </c>
      <c r="N16" s="32" t="s">
        <v>389</v>
      </c>
      <c r="O16" s="43" t="s">
        <v>390</v>
      </c>
    </row>
    <row r="17" spans="1:15" ht="12.75">
      <c r="A17" s="22" t="s">
        <v>60</v>
      </c>
      <c r="B17" s="22" t="s">
        <v>203</v>
      </c>
      <c r="C17" s="22" t="s">
        <v>63</v>
      </c>
      <c r="D17" s="22" t="s">
        <v>61</v>
      </c>
      <c r="E17" s="22" t="s">
        <v>27600</v>
      </c>
      <c r="F17" s="31">
        <v>42883.084236111106</v>
      </c>
      <c r="G17" s="31">
        <v>42918</v>
      </c>
      <c r="H17" s="31">
        <v>43283</v>
      </c>
      <c r="I17" s="31">
        <v>42915.436782407407</v>
      </c>
      <c r="J17" s="35" t="s">
        <v>27599</v>
      </c>
      <c r="K17" s="22" t="s">
        <v>119</v>
      </c>
      <c r="L17" s="22" t="s">
        <v>153</v>
      </c>
      <c r="M17" s="24">
        <v>414.16</v>
      </c>
      <c r="N17" s="32" t="s">
        <v>4124</v>
      </c>
      <c r="O17" s="43" t="s">
        <v>4125</v>
      </c>
    </row>
    <row r="18" spans="1:15" ht="12.75">
      <c r="A18" s="22" t="s">
        <v>60</v>
      </c>
      <c r="B18" s="22" t="s">
        <v>873</v>
      </c>
      <c r="C18" s="22" t="s">
        <v>63</v>
      </c>
      <c r="D18" s="22" t="s">
        <v>61</v>
      </c>
      <c r="E18" s="22" t="s">
        <v>876</v>
      </c>
      <c r="F18" s="31">
        <v>42881.096585648149</v>
      </c>
      <c r="G18" s="31">
        <v>42916</v>
      </c>
      <c r="H18" s="31">
        <v>43281</v>
      </c>
      <c r="I18" s="31">
        <v>42901.421435185184</v>
      </c>
      <c r="J18" s="35" t="s">
        <v>27601</v>
      </c>
      <c r="K18" s="22" t="s">
        <v>119</v>
      </c>
      <c r="L18" s="22" t="s">
        <v>153</v>
      </c>
      <c r="M18" s="24">
        <v>2425.8000000000002</v>
      </c>
      <c r="N18" s="32" t="s">
        <v>286</v>
      </c>
      <c r="O18" s="43" t="s">
        <v>287</v>
      </c>
    </row>
    <row r="19" spans="1:15" ht="12.75">
      <c r="A19" s="22" t="s">
        <v>60</v>
      </c>
      <c r="B19" s="22" t="s">
        <v>187</v>
      </c>
      <c r="C19" s="22" t="s">
        <v>63</v>
      </c>
      <c r="D19" s="22" t="s">
        <v>61</v>
      </c>
      <c r="E19" s="22" t="s">
        <v>9019</v>
      </c>
      <c r="F19" s="31">
        <v>42892.423680555556</v>
      </c>
      <c r="G19" s="31">
        <v>42888</v>
      </c>
      <c r="H19" s="31">
        <v>43253</v>
      </c>
      <c r="I19" s="31">
        <v>42892.686956018515</v>
      </c>
      <c r="J19" s="35" t="s">
        <v>27602</v>
      </c>
      <c r="K19" s="22" t="s">
        <v>152</v>
      </c>
      <c r="L19" s="22" t="s">
        <v>153</v>
      </c>
      <c r="M19" s="24">
        <v>0</v>
      </c>
      <c r="N19" s="32" t="s">
        <v>91</v>
      </c>
      <c r="O19" s="43" t="s">
        <v>92</v>
      </c>
    </row>
    <row r="20" spans="1:15" ht="12.75">
      <c r="A20" s="22" t="s">
        <v>60</v>
      </c>
      <c r="B20" s="22" t="s">
        <v>770</v>
      </c>
      <c r="C20" s="22" t="s">
        <v>63</v>
      </c>
      <c r="D20" s="22" t="s">
        <v>61</v>
      </c>
      <c r="E20" s="22" t="s">
        <v>8588</v>
      </c>
      <c r="F20" s="31">
        <v>42879.394062499996</v>
      </c>
      <c r="G20" s="31">
        <v>42893</v>
      </c>
      <c r="H20" s="31">
        <v>43258</v>
      </c>
      <c r="I20" s="31">
        <v>42908.454884259256</v>
      </c>
      <c r="J20" s="35" t="s">
        <v>27593</v>
      </c>
      <c r="K20" s="22" t="s">
        <v>119</v>
      </c>
      <c r="L20" s="22" t="s">
        <v>153</v>
      </c>
      <c r="M20" s="24">
        <v>2327.44</v>
      </c>
      <c r="N20" s="32" t="s">
        <v>8589</v>
      </c>
      <c r="O20" s="43" t="s">
        <v>8590</v>
      </c>
    </row>
    <row r="21" spans="1:15" ht="12.75">
      <c r="A21" s="22" t="s">
        <v>60</v>
      </c>
      <c r="B21" s="22" t="s">
        <v>203</v>
      </c>
      <c r="C21" s="22" t="s">
        <v>63</v>
      </c>
      <c r="D21" s="22" t="s">
        <v>61</v>
      </c>
      <c r="E21" s="22" t="s">
        <v>27603</v>
      </c>
      <c r="F21" s="31">
        <v>42861.084791666668</v>
      </c>
      <c r="G21" s="31">
        <v>42896</v>
      </c>
      <c r="H21" s="31">
        <v>43261</v>
      </c>
      <c r="I21" s="31">
        <v>42895.693252314813</v>
      </c>
      <c r="J21" s="35" t="s">
        <v>27604</v>
      </c>
      <c r="K21" s="22" t="s">
        <v>119</v>
      </c>
      <c r="L21" s="22" t="s">
        <v>153</v>
      </c>
      <c r="M21" s="24">
        <v>339.82</v>
      </c>
      <c r="N21" s="32" t="s">
        <v>321</v>
      </c>
      <c r="O21" s="43" t="s">
        <v>322</v>
      </c>
    </row>
    <row r="22" spans="1:15" ht="12.75">
      <c r="A22" s="22" t="s">
        <v>60</v>
      </c>
      <c r="B22" s="22" t="s">
        <v>232</v>
      </c>
      <c r="C22" s="22" t="s">
        <v>63</v>
      </c>
      <c r="D22" s="22" t="s">
        <v>61</v>
      </c>
      <c r="E22" s="22" t="s">
        <v>11473</v>
      </c>
      <c r="F22" s="31">
        <v>42895.498124999998</v>
      </c>
      <c r="G22" s="31">
        <v>42895</v>
      </c>
      <c r="H22" s="31">
        <v>43260</v>
      </c>
      <c r="I22" s="31">
        <v>42895.501932870371</v>
      </c>
      <c r="J22" s="35" t="s">
        <v>27604</v>
      </c>
      <c r="K22" s="22" t="s">
        <v>73</v>
      </c>
      <c r="L22" s="22" t="s">
        <v>153</v>
      </c>
      <c r="M22" s="24">
        <v>436.62</v>
      </c>
      <c r="N22" s="32" t="s">
        <v>861</v>
      </c>
      <c r="O22" s="43" t="s">
        <v>862</v>
      </c>
    </row>
    <row r="23" spans="1:15" ht="12.75">
      <c r="A23" s="22" t="s">
        <v>60</v>
      </c>
      <c r="B23" s="22" t="s">
        <v>203</v>
      </c>
      <c r="C23" s="22" t="s">
        <v>63</v>
      </c>
      <c r="D23" s="22" t="s">
        <v>61</v>
      </c>
      <c r="E23" s="22" t="s">
        <v>2878</v>
      </c>
      <c r="F23" s="31">
        <v>42915.3437037037</v>
      </c>
      <c r="G23" s="31">
        <v>42922</v>
      </c>
      <c r="H23" s="31">
        <v>43287</v>
      </c>
      <c r="I23" s="31">
        <v>42915.344004629631</v>
      </c>
      <c r="J23" s="35" t="s">
        <v>27599</v>
      </c>
      <c r="K23" s="22" t="s">
        <v>357</v>
      </c>
      <c r="L23" s="22" t="s">
        <v>153</v>
      </c>
      <c r="M23" s="24">
        <v>-334.74</v>
      </c>
      <c r="N23" s="32" t="s">
        <v>831</v>
      </c>
      <c r="O23" s="43" t="s">
        <v>832</v>
      </c>
    </row>
    <row r="24" spans="1:15" ht="12.75">
      <c r="A24" s="22" t="s">
        <v>60</v>
      </c>
      <c r="B24" s="22" t="s">
        <v>187</v>
      </c>
      <c r="C24" s="22" t="s">
        <v>63</v>
      </c>
      <c r="D24" s="22" t="s">
        <v>61</v>
      </c>
      <c r="E24" s="22" t="s">
        <v>27605</v>
      </c>
      <c r="F24" s="31">
        <v>42871.680543981478</v>
      </c>
      <c r="G24" s="31">
        <v>42908</v>
      </c>
      <c r="H24" s="31">
        <v>43273</v>
      </c>
      <c r="I24" s="31">
        <v>42900.526655092588</v>
      </c>
      <c r="J24" s="35" t="s">
        <v>27606</v>
      </c>
      <c r="K24" s="22" t="s">
        <v>119</v>
      </c>
      <c r="L24" s="22" t="s">
        <v>153</v>
      </c>
      <c r="M24" s="24">
        <v>1759.40</v>
      </c>
      <c r="N24" s="32" t="s">
        <v>168</v>
      </c>
      <c r="O24" s="43" t="s">
        <v>169</v>
      </c>
    </row>
    <row r="25" spans="1:15" ht="12.75">
      <c r="A25" s="22" t="s">
        <v>60</v>
      </c>
      <c r="B25" s="22" t="s">
        <v>203</v>
      </c>
      <c r="C25" s="22" t="s">
        <v>63</v>
      </c>
      <c r="D25" s="22" t="s">
        <v>61</v>
      </c>
      <c r="E25" s="22" t="s">
        <v>7273</v>
      </c>
      <c r="F25" s="31">
        <v>42894.429444444446</v>
      </c>
      <c r="G25" s="31">
        <v>42894</v>
      </c>
      <c r="H25" s="31">
        <v>43259</v>
      </c>
      <c r="I25" s="31">
        <v>42894.452372685184</v>
      </c>
      <c r="J25" s="35" t="s">
        <v>27607</v>
      </c>
      <c r="K25" s="22" t="s">
        <v>73</v>
      </c>
      <c r="L25" s="22" t="s">
        <v>153</v>
      </c>
      <c r="M25" s="24">
        <v>287.61</v>
      </c>
      <c r="N25" s="32" t="s">
        <v>539</v>
      </c>
      <c r="O25" s="43" t="s">
        <v>540</v>
      </c>
    </row>
    <row r="26" spans="1:15" ht="12.75">
      <c r="A26" s="22" t="s">
        <v>60</v>
      </c>
      <c r="B26" s="22" t="s">
        <v>194</v>
      </c>
      <c r="C26" s="22" t="s">
        <v>63</v>
      </c>
      <c r="D26" s="22" t="s">
        <v>61</v>
      </c>
      <c r="E26" s="22" t="s">
        <v>27608</v>
      </c>
      <c r="F26" s="31">
        <v>42851.088900462964</v>
      </c>
      <c r="G26" s="31">
        <v>42886</v>
      </c>
      <c r="H26" s="31">
        <v>43251</v>
      </c>
      <c r="I26" s="31">
        <v>42888.433564814812</v>
      </c>
      <c r="J26" s="35" t="s">
        <v>27609</v>
      </c>
      <c r="K26" s="22" t="s">
        <v>119</v>
      </c>
      <c r="L26" s="22" t="s">
        <v>153</v>
      </c>
      <c r="M26" s="24">
        <v>345.98</v>
      </c>
      <c r="N26" s="32" t="s">
        <v>360</v>
      </c>
      <c r="O26" s="43" t="s">
        <v>361</v>
      </c>
    </row>
    <row r="27" spans="1:15" ht="12.75">
      <c r="A27" s="22" t="s">
        <v>60</v>
      </c>
      <c r="B27" s="22" t="s">
        <v>203</v>
      </c>
      <c r="C27" s="22" t="s">
        <v>63</v>
      </c>
      <c r="D27" s="22" t="s">
        <v>61</v>
      </c>
      <c r="E27" s="22" t="s">
        <v>27610</v>
      </c>
      <c r="F27" s="31">
        <v>42881.096215277779</v>
      </c>
      <c r="G27" s="31">
        <v>42916</v>
      </c>
      <c r="H27" s="31">
        <v>43281</v>
      </c>
      <c r="I27" s="31">
        <v>42891.65929398148</v>
      </c>
      <c r="J27" s="35" t="s">
        <v>27587</v>
      </c>
      <c r="K27" s="22" t="s">
        <v>119</v>
      </c>
      <c r="L27" s="22" t="s">
        <v>153</v>
      </c>
      <c r="M27" s="24">
        <v>1174.5899999999999</v>
      </c>
      <c r="N27" s="32" t="s">
        <v>351</v>
      </c>
      <c r="O27" s="43" t="s">
        <v>352</v>
      </c>
    </row>
    <row r="28" spans="1:15" ht="12.75">
      <c r="A28" s="22" t="s">
        <v>60</v>
      </c>
      <c r="B28" s="22" t="s">
        <v>248</v>
      </c>
      <c r="C28" s="22" t="s">
        <v>63</v>
      </c>
      <c r="D28" s="22" t="s">
        <v>61</v>
      </c>
      <c r="E28" s="22" t="s">
        <v>27611</v>
      </c>
      <c r="F28" s="31">
        <v>42866.086030092592</v>
      </c>
      <c r="G28" s="31">
        <v>42901</v>
      </c>
      <c r="H28" s="31">
        <v>43266</v>
      </c>
      <c r="I28" s="31">
        <v>42888.560173611106</v>
      </c>
      <c r="J28" s="35" t="s">
        <v>27609</v>
      </c>
      <c r="K28" s="22" t="s">
        <v>119</v>
      </c>
      <c r="L28" s="22" t="s">
        <v>153</v>
      </c>
      <c r="M28" s="24">
        <v>743.81</v>
      </c>
      <c r="N28" s="32" t="s">
        <v>1090</v>
      </c>
      <c r="O28" s="43" t="s">
        <v>1091</v>
      </c>
    </row>
    <row r="29" spans="1:15" ht="12.75">
      <c r="A29" s="22" t="s">
        <v>60</v>
      </c>
      <c r="B29" s="22" t="s">
        <v>517</v>
      </c>
      <c r="C29" s="22" t="s">
        <v>63</v>
      </c>
      <c r="D29" s="22" t="s">
        <v>61</v>
      </c>
      <c r="E29" s="22" t="s">
        <v>11046</v>
      </c>
      <c r="F29" s="31">
        <v>42888.639305555553</v>
      </c>
      <c r="G29" s="31">
        <v>42902</v>
      </c>
      <c r="H29" s="31">
        <v>43267</v>
      </c>
      <c r="I29" s="31">
        <v>42888.640868055554</v>
      </c>
      <c r="J29" s="35" t="s">
        <v>27609</v>
      </c>
      <c r="K29" s="22" t="s">
        <v>73</v>
      </c>
      <c r="L29" s="22" t="s">
        <v>153</v>
      </c>
      <c r="M29" s="24">
        <v>360.76</v>
      </c>
      <c r="N29" s="32" t="s">
        <v>389</v>
      </c>
      <c r="O29" s="43" t="s">
        <v>390</v>
      </c>
    </row>
    <row r="30" spans="1:15" ht="12.75">
      <c r="A30" s="22" t="s">
        <v>60</v>
      </c>
      <c r="B30" s="22" t="s">
        <v>203</v>
      </c>
      <c r="C30" s="22" t="s">
        <v>63</v>
      </c>
      <c r="D30" s="22" t="s">
        <v>61</v>
      </c>
      <c r="E30" s="22" t="s">
        <v>4368</v>
      </c>
      <c r="F30" s="31">
        <v>42900.323935185181</v>
      </c>
      <c r="G30" s="31">
        <v>42940</v>
      </c>
      <c r="H30" s="31">
        <v>43305</v>
      </c>
      <c r="I30" s="31">
        <v>42915.449016203704</v>
      </c>
      <c r="J30" s="35" t="s">
        <v>27599</v>
      </c>
      <c r="K30" s="22" t="s">
        <v>119</v>
      </c>
      <c r="L30" s="22" t="s">
        <v>153</v>
      </c>
      <c r="M30" s="24">
        <v>396.08</v>
      </c>
      <c r="N30" s="32" t="s">
        <v>436</v>
      </c>
      <c r="O30" s="43" t="s">
        <v>437</v>
      </c>
    </row>
    <row r="31" spans="1:15" ht="12.75">
      <c r="A31" s="22" t="s">
        <v>60</v>
      </c>
      <c r="B31" s="22" t="s">
        <v>517</v>
      </c>
      <c r="C31" s="22" t="s">
        <v>63</v>
      </c>
      <c r="D31" s="22" t="s">
        <v>61</v>
      </c>
      <c r="E31" s="22" t="s">
        <v>27612</v>
      </c>
      <c r="F31" s="31">
        <v>42872.084328703699</v>
      </c>
      <c r="G31" s="31">
        <v>42907</v>
      </c>
      <c r="H31" s="31">
        <v>43272</v>
      </c>
      <c r="I31" s="31">
        <v>42893.561122685183</v>
      </c>
      <c r="J31" s="35" t="s">
        <v>27613</v>
      </c>
      <c r="K31" s="22" t="s">
        <v>119</v>
      </c>
      <c r="L31" s="22" t="s">
        <v>153</v>
      </c>
      <c r="M31" s="24">
        <v>1345.31</v>
      </c>
      <c r="N31" s="32" t="s">
        <v>104</v>
      </c>
      <c r="O31" s="43" t="s">
        <v>105</v>
      </c>
    </row>
    <row r="32" spans="1:15" ht="12.75">
      <c r="A32" s="22" t="s">
        <v>60</v>
      </c>
      <c r="B32" s="22" t="s">
        <v>203</v>
      </c>
      <c r="C32" s="22" t="s">
        <v>63</v>
      </c>
      <c r="D32" s="22" t="s">
        <v>61</v>
      </c>
      <c r="E32" s="22" t="s">
        <v>6828</v>
      </c>
      <c r="F32" s="31">
        <v>42893.696620370371</v>
      </c>
      <c r="G32" s="31">
        <v>42831</v>
      </c>
      <c r="H32" s="31">
        <v>43196</v>
      </c>
      <c r="I32" s="31">
        <v>42893.697962962964</v>
      </c>
      <c r="J32" s="35" t="s">
        <v>27613</v>
      </c>
      <c r="K32" s="22" t="s">
        <v>357</v>
      </c>
      <c r="L32" s="22" t="s">
        <v>153</v>
      </c>
      <c r="M32" s="24">
        <v>-345.82</v>
      </c>
      <c r="N32" s="32" t="s">
        <v>1164</v>
      </c>
      <c r="O32" s="43" t="s">
        <v>1165</v>
      </c>
    </row>
    <row r="33" spans="1:15" ht="12.75">
      <c r="A33" s="22" t="s">
        <v>60</v>
      </c>
      <c r="B33" s="22" t="s">
        <v>194</v>
      </c>
      <c r="C33" s="22" t="s">
        <v>63</v>
      </c>
      <c r="D33" s="22" t="s">
        <v>61</v>
      </c>
      <c r="E33" s="22" t="s">
        <v>11376</v>
      </c>
      <c r="F33" s="31">
        <v>42891.535011574073</v>
      </c>
      <c r="G33" s="31">
        <v>42878</v>
      </c>
      <c r="H33" s="31">
        <v>43243</v>
      </c>
      <c r="I33" s="31">
        <v>42891.546631944446</v>
      </c>
      <c r="J33" s="35" t="s">
        <v>27587</v>
      </c>
      <c r="K33" s="22" t="s">
        <v>357</v>
      </c>
      <c r="L33" s="22" t="s">
        <v>153</v>
      </c>
      <c r="M33" s="24">
        <v>-4455.79</v>
      </c>
      <c r="N33" s="32" t="s">
        <v>2830</v>
      </c>
      <c r="O33" s="43" t="s">
        <v>2831</v>
      </c>
    </row>
    <row r="34" spans="1:15" ht="12.75">
      <c r="A34" s="22" t="s">
        <v>60</v>
      </c>
      <c r="B34" s="22" t="s">
        <v>1620</v>
      </c>
      <c r="C34" s="22" t="s">
        <v>63</v>
      </c>
      <c r="D34" s="22" t="s">
        <v>61</v>
      </c>
      <c r="E34" s="22" t="s">
        <v>27614</v>
      </c>
      <c r="F34" s="31">
        <v>42885.786273148144</v>
      </c>
      <c r="G34" s="31">
        <v>42912</v>
      </c>
      <c r="H34" s="31">
        <v>43277</v>
      </c>
      <c r="I34" s="31">
        <v>42893.703171296293</v>
      </c>
      <c r="J34" s="35" t="s">
        <v>27613</v>
      </c>
      <c r="K34" s="22" t="s">
        <v>73</v>
      </c>
      <c r="L34" s="22" t="s">
        <v>153</v>
      </c>
      <c r="M34" s="24">
        <v>396.88</v>
      </c>
      <c r="N34" s="32" t="s">
        <v>436</v>
      </c>
      <c r="O34" s="43" t="s">
        <v>437</v>
      </c>
    </row>
    <row r="35" spans="1:15" ht="12.75">
      <c r="A35" s="22" t="s">
        <v>60</v>
      </c>
      <c r="B35" s="22" t="s">
        <v>770</v>
      </c>
      <c r="C35" s="22" t="s">
        <v>63</v>
      </c>
      <c r="D35" s="22" t="s">
        <v>61</v>
      </c>
      <c r="E35" s="22" t="s">
        <v>8281</v>
      </c>
      <c r="F35" s="31">
        <v>42893.469872685186</v>
      </c>
      <c r="G35" s="31">
        <v>42917</v>
      </c>
      <c r="H35" s="31">
        <v>43282</v>
      </c>
      <c r="I35" s="31">
        <v>42893.473298611112</v>
      </c>
      <c r="J35" s="35" t="s">
        <v>27613</v>
      </c>
      <c r="K35" s="22" t="s">
        <v>73</v>
      </c>
      <c r="L35" s="22" t="s">
        <v>153</v>
      </c>
      <c r="M35" s="24">
        <v>472.89</v>
      </c>
      <c r="N35" s="32" t="s">
        <v>389</v>
      </c>
      <c r="O35" s="43" t="s">
        <v>390</v>
      </c>
    </row>
    <row r="36" spans="1:15" ht="12.75">
      <c r="A36" s="22" t="s">
        <v>60</v>
      </c>
      <c r="B36" s="22" t="s">
        <v>187</v>
      </c>
      <c r="C36" s="22" t="s">
        <v>63</v>
      </c>
      <c r="D36" s="22" t="s">
        <v>61</v>
      </c>
      <c r="E36" s="22" t="s">
        <v>2578</v>
      </c>
      <c r="F36" s="31">
        <v>42868.085671296292</v>
      </c>
      <c r="G36" s="31">
        <v>42902</v>
      </c>
      <c r="H36" s="31">
        <v>43267</v>
      </c>
      <c r="I36" s="31">
        <v>42893.465428240735</v>
      </c>
      <c r="J36" s="35" t="s">
        <v>27613</v>
      </c>
      <c r="K36" s="22" t="s">
        <v>119</v>
      </c>
      <c r="L36" s="22" t="s">
        <v>153</v>
      </c>
      <c r="M36" s="24">
        <v>1649.75</v>
      </c>
      <c r="N36" s="32" t="s">
        <v>1182</v>
      </c>
      <c r="O36" s="43" t="s">
        <v>1183</v>
      </c>
    </row>
    <row r="37" spans="1:15" ht="12.75">
      <c r="A37" s="22" t="s">
        <v>60</v>
      </c>
      <c r="B37" s="22" t="s">
        <v>187</v>
      </c>
      <c r="C37" s="22" t="s">
        <v>63</v>
      </c>
      <c r="D37" s="22" t="s">
        <v>61</v>
      </c>
      <c r="E37" s="22" t="s">
        <v>6918</v>
      </c>
      <c r="F37" s="31">
        <v>42893.483993055554</v>
      </c>
      <c r="G37" s="31">
        <v>42917</v>
      </c>
      <c r="H37" s="31">
        <v>43282</v>
      </c>
      <c r="I37" s="31">
        <v>42899.497488425921</v>
      </c>
      <c r="J37" s="35" t="s">
        <v>27615</v>
      </c>
      <c r="K37" s="22" t="s">
        <v>73</v>
      </c>
      <c r="L37" s="22" t="s">
        <v>153</v>
      </c>
      <c r="M37" s="24">
        <v>920.58</v>
      </c>
      <c r="N37" s="32" t="s">
        <v>6919</v>
      </c>
      <c r="O37" s="43" t="s">
        <v>6920</v>
      </c>
    </row>
    <row r="38" spans="1:15" ht="12.75">
      <c r="A38" s="22" t="s">
        <v>60</v>
      </c>
      <c r="B38" s="22" t="s">
        <v>203</v>
      </c>
      <c r="C38" s="22" t="s">
        <v>63</v>
      </c>
      <c r="D38" s="22" t="s">
        <v>61</v>
      </c>
      <c r="E38" s="22" t="s">
        <v>27616</v>
      </c>
      <c r="F38" s="31">
        <v>42876.084317129629</v>
      </c>
      <c r="G38" s="31">
        <v>42911</v>
      </c>
      <c r="H38" s="31">
        <v>43276</v>
      </c>
      <c r="I38" s="31">
        <v>42887.740578703699</v>
      </c>
      <c r="J38" s="35" t="s">
        <v>27597</v>
      </c>
      <c r="K38" s="22" t="s">
        <v>119</v>
      </c>
      <c r="L38" s="22" t="s">
        <v>153</v>
      </c>
      <c r="M38" s="24">
        <v>786.73</v>
      </c>
      <c r="N38" s="32" t="s">
        <v>225</v>
      </c>
      <c r="O38" s="43" t="s">
        <v>226</v>
      </c>
    </row>
    <row r="39" spans="1:15" ht="12.75">
      <c r="A39" s="22" t="s">
        <v>60</v>
      </c>
      <c r="B39" s="22" t="s">
        <v>3873</v>
      </c>
      <c r="C39" s="22" t="s">
        <v>63</v>
      </c>
      <c r="D39" s="22" t="s">
        <v>61</v>
      </c>
      <c r="E39" s="22" t="s">
        <v>3876</v>
      </c>
      <c r="F39" s="31">
        <v>42906.628703703704</v>
      </c>
      <c r="G39" s="31">
        <v>42917</v>
      </c>
      <c r="H39" s="31">
        <v>43282</v>
      </c>
      <c r="I39" s="31">
        <v>42907.433553240742</v>
      </c>
      <c r="J39" s="35" t="s">
        <v>27617</v>
      </c>
      <c r="K39" s="22" t="s">
        <v>73</v>
      </c>
      <c r="L39" s="22" t="s">
        <v>153</v>
      </c>
      <c r="M39" s="24">
        <v>1105</v>
      </c>
      <c r="N39" s="32" t="s">
        <v>3565</v>
      </c>
      <c r="O39" s="43" t="s">
        <v>3566</v>
      </c>
    </row>
    <row r="40" spans="1:15" ht="12.75">
      <c r="A40" s="22" t="s">
        <v>60</v>
      </c>
      <c r="B40" s="22" t="s">
        <v>187</v>
      </c>
      <c r="C40" s="22" t="s">
        <v>63</v>
      </c>
      <c r="D40" s="22" t="s">
        <v>61</v>
      </c>
      <c r="E40" s="22" t="s">
        <v>941</v>
      </c>
      <c r="F40" s="31">
        <v>42899.682592592588</v>
      </c>
      <c r="G40" s="31">
        <v>42902</v>
      </c>
      <c r="H40" s="31">
        <v>43267</v>
      </c>
      <c r="I40" s="31">
        <v>42902.549050925925</v>
      </c>
      <c r="J40" s="35" t="s">
        <v>27618</v>
      </c>
      <c r="K40" s="22" t="s">
        <v>73</v>
      </c>
      <c r="L40" s="22" t="s">
        <v>153</v>
      </c>
      <c r="M40" s="24">
        <v>1690.41</v>
      </c>
      <c r="N40" s="32" t="s">
        <v>191</v>
      </c>
      <c r="O40" s="43" t="s">
        <v>192</v>
      </c>
    </row>
    <row r="41" spans="1:15" ht="12.75">
      <c r="A41" s="22" t="s">
        <v>60</v>
      </c>
      <c r="B41" s="22" t="s">
        <v>227</v>
      </c>
      <c r="C41" s="22" t="s">
        <v>63</v>
      </c>
      <c r="D41" s="22" t="s">
        <v>61</v>
      </c>
      <c r="E41" s="22" t="s">
        <v>7899</v>
      </c>
      <c r="F41" s="31">
        <v>42912.498171296298</v>
      </c>
      <c r="G41" s="31">
        <v>42947</v>
      </c>
      <c r="H41" s="31">
        <v>43312</v>
      </c>
      <c r="I41" s="31">
        <v>42912.499560185184</v>
      </c>
      <c r="J41" s="35" t="s">
        <v>27594</v>
      </c>
      <c r="K41" s="22" t="s">
        <v>73</v>
      </c>
      <c r="L41" s="22" t="s">
        <v>153</v>
      </c>
      <c r="M41" s="24">
        <v>413.16</v>
      </c>
      <c r="N41" s="32" t="s">
        <v>389</v>
      </c>
      <c r="O41" s="43" t="s">
        <v>390</v>
      </c>
    </row>
    <row r="42" spans="1:15" ht="12.75">
      <c r="A42" s="22" t="s">
        <v>60</v>
      </c>
      <c r="B42" s="22" t="s">
        <v>203</v>
      </c>
      <c r="C42" s="22" t="s">
        <v>63</v>
      </c>
      <c r="D42" s="22" t="s">
        <v>61</v>
      </c>
      <c r="E42" s="22" t="s">
        <v>6869</v>
      </c>
      <c r="F42" s="31">
        <v>42893.646840277775</v>
      </c>
      <c r="G42" s="31">
        <v>42900</v>
      </c>
      <c r="H42" s="31">
        <v>43265</v>
      </c>
      <c r="I42" s="31">
        <v>42898.676527777774</v>
      </c>
      <c r="J42" s="35" t="s">
        <v>27591</v>
      </c>
      <c r="K42" s="22" t="s">
        <v>73</v>
      </c>
      <c r="L42" s="22" t="s">
        <v>153</v>
      </c>
      <c r="M42" s="24">
        <v>431.43</v>
      </c>
      <c r="N42" s="32" t="s">
        <v>2429</v>
      </c>
      <c r="O42" s="43" t="s">
        <v>2430</v>
      </c>
    </row>
    <row r="43" spans="1:15" ht="12.75">
      <c r="A43" s="22" t="s">
        <v>60</v>
      </c>
      <c r="B43" s="22" t="s">
        <v>232</v>
      </c>
      <c r="C43" s="22" t="s">
        <v>63</v>
      </c>
      <c r="D43" s="22" t="s">
        <v>61</v>
      </c>
      <c r="E43" s="22" t="s">
        <v>7672</v>
      </c>
      <c r="F43" s="31">
        <v>42896.086840277778</v>
      </c>
      <c r="G43" s="31">
        <v>42931</v>
      </c>
      <c r="H43" s="31">
        <v>43296</v>
      </c>
      <c r="I43" s="31">
        <v>42905.566724537035</v>
      </c>
      <c r="J43" s="35" t="s">
        <v>27619</v>
      </c>
      <c r="K43" s="22" t="s">
        <v>119</v>
      </c>
      <c r="L43" s="22" t="s">
        <v>153</v>
      </c>
      <c r="M43" s="24">
        <v>960.64</v>
      </c>
      <c r="N43" s="32" t="s">
        <v>931</v>
      </c>
      <c r="O43" s="43" t="s">
        <v>932</v>
      </c>
    </row>
    <row r="44" spans="1:15" ht="12.75">
      <c r="A44" s="22" t="s">
        <v>60</v>
      </c>
      <c r="B44" s="22" t="s">
        <v>203</v>
      </c>
      <c r="C44" s="22" t="s">
        <v>63</v>
      </c>
      <c r="D44" s="22" t="s">
        <v>61</v>
      </c>
      <c r="E44" s="22" t="s">
        <v>27620</v>
      </c>
      <c r="F44" s="31">
        <v>42864.084606481483</v>
      </c>
      <c r="G44" s="31">
        <v>42899</v>
      </c>
      <c r="H44" s="31">
        <v>43264</v>
      </c>
      <c r="I44" s="31">
        <v>42899.574884259258</v>
      </c>
      <c r="J44" s="35" t="s">
        <v>27615</v>
      </c>
      <c r="K44" s="22" t="s">
        <v>119</v>
      </c>
      <c r="L44" s="22" t="s">
        <v>153</v>
      </c>
      <c r="M44" s="24">
        <v>318.95</v>
      </c>
      <c r="N44" s="32" t="s">
        <v>831</v>
      </c>
      <c r="O44" s="43" t="s">
        <v>832</v>
      </c>
    </row>
    <row r="45" spans="1:15" ht="12.75">
      <c r="A45" s="22" t="s">
        <v>60</v>
      </c>
      <c r="B45" s="22" t="s">
        <v>203</v>
      </c>
      <c r="C45" s="22" t="s">
        <v>63</v>
      </c>
      <c r="D45" s="22" t="s">
        <v>61</v>
      </c>
      <c r="E45" s="22" t="s">
        <v>6589</v>
      </c>
      <c r="F45" s="31">
        <v>42887.513726851852</v>
      </c>
      <c r="G45" s="31">
        <v>42902</v>
      </c>
      <c r="H45" s="31">
        <v>43262</v>
      </c>
      <c r="I45" s="31">
        <v>42902.432141203702</v>
      </c>
      <c r="J45" s="35" t="s">
        <v>27618</v>
      </c>
      <c r="K45" s="22" t="s">
        <v>73</v>
      </c>
      <c r="L45" s="22" t="s">
        <v>153</v>
      </c>
      <c r="M45" s="24">
        <v>675.79</v>
      </c>
      <c r="N45" s="32" t="s">
        <v>539</v>
      </c>
      <c r="O45" s="43" t="s">
        <v>540</v>
      </c>
    </row>
    <row r="46" spans="1:15" ht="12.75">
      <c r="A46" s="22" t="s">
        <v>60</v>
      </c>
      <c r="B46" s="22" t="s">
        <v>203</v>
      </c>
      <c r="C46" s="22" t="s">
        <v>63</v>
      </c>
      <c r="D46" s="22" t="s">
        <v>61</v>
      </c>
      <c r="E46" s="22" t="s">
        <v>27621</v>
      </c>
      <c r="F46" s="31">
        <v>42857.084363425922</v>
      </c>
      <c r="G46" s="31">
        <v>42892</v>
      </c>
      <c r="H46" s="31">
        <v>43257</v>
      </c>
      <c r="I46" s="31">
        <v>42893.606666666667</v>
      </c>
      <c r="J46" s="35" t="s">
        <v>27613</v>
      </c>
      <c r="K46" s="22" t="s">
        <v>119</v>
      </c>
      <c r="L46" s="22" t="s">
        <v>153</v>
      </c>
      <c r="M46" s="24">
        <v>547.46000000000004</v>
      </c>
      <c r="N46" s="32" t="s">
        <v>478</v>
      </c>
      <c r="O46" s="43" t="s">
        <v>479</v>
      </c>
    </row>
    <row r="47" spans="1:15" ht="12.75">
      <c r="A47" s="22" t="s">
        <v>60</v>
      </c>
      <c r="B47" s="22" t="s">
        <v>1642</v>
      </c>
      <c r="C47" s="22" t="s">
        <v>63</v>
      </c>
      <c r="D47" s="22" t="s">
        <v>61</v>
      </c>
      <c r="E47" s="22" t="s">
        <v>1645</v>
      </c>
      <c r="F47" s="31">
        <v>42893.518344907403</v>
      </c>
      <c r="G47" s="31">
        <v>42918</v>
      </c>
      <c r="H47" s="31">
        <v>43283</v>
      </c>
      <c r="I47" s="31">
        <v>42893.619675925926</v>
      </c>
      <c r="J47" s="35" t="s">
        <v>27613</v>
      </c>
      <c r="K47" s="22" t="s">
        <v>152</v>
      </c>
      <c r="L47" s="22" t="s">
        <v>153</v>
      </c>
      <c r="M47" s="24">
        <v>-0.02</v>
      </c>
      <c r="N47" s="32" t="s">
        <v>453</v>
      </c>
      <c r="O47" s="43" t="s">
        <v>454</v>
      </c>
    </row>
    <row r="48" spans="1:15" ht="12.75">
      <c r="A48" s="22" t="s">
        <v>60</v>
      </c>
      <c r="B48" s="22" t="s">
        <v>353</v>
      </c>
      <c r="C48" s="22" t="s">
        <v>63</v>
      </c>
      <c r="D48" s="22" t="s">
        <v>61</v>
      </c>
      <c r="E48" s="22" t="s">
        <v>27622</v>
      </c>
      <c r="F48" s="31">
        <v>42880.473148148143</v>
      </c>
      <c r="G48" s="31">
        <v>42916</v>
      </c>
      <c r="H48" s="31">
        <v>43281</v>
      </c>
      <c r="I48" s="31">
        <v>42915.412349537037</v>
      </c>
      <c r="J48" s="35" t="s">
        <v>27599</v>
      </c>
      <c r="K48" s="22" t="s">
        <v>119</v>
      </c>
      <c r="L48" s="22" t="s">
        <v>153</v>
      </c>
      <c r="M48" s="24">
        <v>995.14</v>
      </c>
      <c r="N48" s="32" t="s">
        <v>453</v>
      </c>
      <c r="O48" s="43" t="s">
        <v>454</v>
      </c>
    </row>
    <row r="49" spans="1:15" ht="12.75">
      <c r="A49" s="22" t="s">
        <v>60</v>
      </c>
      <c r="B49" s="22" t="s">
        <v>261</v>
      </c>
      <c r="C49" s="22" t="s">
        <v>63</v>
      </c>
      <c r="D49" s="22" t="s">
        <v>61</v>
      </c>
      <c r="E49" s="22" t="s">
        <v>27623</v>
      </c>
      <c r="F49" s="31">
        <v>42883.084201388891</v>
      </c>
      <c r="G49" s="31">
        <v>42918</v>
      </c>
      <c r="H49" s="31">
        <v>43283</v>
      </c>
      <c r="I49" s="31">
        <v>42900.762754629628</v>
      </c>
      <c r="J49" s="35" t="s">
        <v>27606</v>
      </c>
      <c r="K49" s="22" t="s">
        <v>119</v>
      </c>
      <c r="L49" s="22" t="s">
        <v>153</v>
      </c>
      <c r="M49" s="24">
        <v>982.82</v>
      </c>
      <c r="N49" s="32" t="s">
        <v>2108</v>
      </c>
      <c r="O49" s="43" t="s">
        <v>2109</v>
      </c>
    </row>
    <row r="50" spans="1:15" ht="12.75">
      <c r="A50" s="22" t="s">
        <v>60</v>
      </c>
      <c r="B50" s="22" t="s">
        <v>203</v>
      </c>
      <c r="C50" s="22" t="s">
        <v>63</v>
      </c>
      <c r="D50" s="22" t="s">
        <v>61</v>
      </c>
      <c r="E50" s="22" t="s">
        <v>9050</v>
      </c>
      <c r="F50" s="31">
        <v>42891.604583333334</v>
      </c>
      <c r="G50" s="31">
        <v>42912</v>
      </c>
      <c r="H50" s="31">
        <v>43277</v>
      </c>
      <c r="I50" s="31">
        <v>42908.448599537034</v>
      </c>
      <c r="J50" s="35" t="s">
        <v>27593</v>
      </c>
      <c r="K50" s="22" t="s">
        <v>73</v>
      </c>
      <c r="L50" s="22" t="s">
        <v>153</v>
      </c>
      <c r="M50" s="24">
        <v>425.50</v>
      </c>
      <c r="N50" s="32" t="s">
        <v>436</v>
      </c>
      <c r="O50" s="43" t="s">
        <v>437</v>
      </c>
    </row>
    <row r="51" spans="1:15" ht="12.75">
      <c r="A51" s="22" t="s">
        <v>60</v>
      </c>
      <c r="B51" s="22" t="s">
        <v>2012</v>
      </c>
      <c r="C51" s="22" t="s">
        <v>63</v>
      </c>
      <c r="D51" s="22" t="s">
        <v>61</v>
      </c>
      <c r="E51" s="22" t="s">
        <v>27624</v>
      </c>
      <c r="F51" s="31">
        <v>42885.389293981483</v>
      </c>
      <c r="G51" s="31">
        <v>42830</v>
      </c>
      <c r="H51" s="31">
        <v>43193</v>
      </c>
      <c r="I51" s="31">
        <v>42888.637141203704</v>
      </c>
      <c r="J51" s="35" t="s">
        <v>27609</v>
      </c>
      <c r="K51" s="22" t="s">
        <v>152</v>
      </c>
      <c r="L51" s="22" t="s">
        <v>153</v>
      </c>
      <c r="M51" s="24">
        <v>-55</v>
      </c>
      <c r="N51" s="32" t="s">
        <v>3401</v>
      </c>
      <c r="O51" s="43" t="s">
        <v>3402</v>
      </c>
    </row>
    <row r="52" spans="1:15" ht="12.75">
      <c r="A52" s="22" t="s">
        <v>60</v>
      </c>
      <c r="B52" s="22" t="s">
        <v>203</v>
      </c>
      <c r="C52" s="22" t="s">
        <v>63</v>
      </c>
      <c r="D52" s="22" t="s">
        <v>61</v>
      </c>
      <c r="E52" s="22" t="s">
        <v>27625</v>
      </c>
      <c r="F52" s="31">
        <v>42857.084340277775</v>
      </c>
      <c r="G52" s="31">
        <v>42892</v>
      </c>
      <c r="H52" s="31">
        <v>43257</v>
      </c>
      <c r="I52" s="31">
        <v>42892.674155092594</v>
      </c>
      <c r="J52" s="35" t="s">
        <v>27602</v>
      </c>
      <c r="K52" s="22" t="s">
        <v>119</v>
      </c>
      <c r="L52" s="22" t="s">
        <v>153</v>
      </c>
      <c r="M52" s="24">
        <v>248.82</v>
      </c>
      <c r="N52" s="32" t="s">
        <v>1190</v>
      </c>
      <c r="O52" s="43" t="s">
        <v>1191</v>
      </c>
    </row>
    <row r="53" spans="1:15" ht="12.75">
      <c r="A53" s="22" t="s">
        <v>60</v>
      </c>
      <c r="B53" s="22" t="s">
        <v>6103</v>
      </c>
      <c r="C53" s="22" t="s">
        <v>63</v>
      </c>
      <c r="D53" s="22" t="s">
        <v>61</v>
      </c>
      <c r="E53" s="22" t="s">
        <v>27626</v>
      </c>
      <c r="F53" s="31">
        <v>42881.097141203703</v>
      </c>
      <c r="G53" s="31">
        <v>42916</v>
      </c>
      <c r="H53" s="31">
        <v>43281</v>
      </c>
      <c r="I53" s="31">
        <v>42893.515706018516</v>
      </c>
      <c r="J53" s="35" t="s">
        <v>27613</v>
      </c>
      <c r="K53" s="22" t="s">
        <v>119</v>
      </c>
      <c r="L53" s="22" t="s">
        <v>153</v>
      </c>
      <c r="M53" s="24">
        <v>1027.3800000000001</v>
      </c>
      <c r="N53" s="32" t="s">
        <v>104</v>
      </c>
      <c r="O53" s="43" t="s">
        <v>105</v>
      </c>
    </row>
    <row r="54" spans="1:15" ht="12.75">
      <c r="A54" s="22" t="s">
        <v>60</v>
      </c>
      <c r="B54" s="22" t="s">
        <v>770</v>
      </c>
      <c r="C54" s="22" t="s">
        <v>63</v>
      </c>
      <c r="D54" s="22" t="s">
        <v>61</v>
      </c>
      <c r="E54" s="22" t="s">
        <v>7860</v>
      </c>
      <c r="F54" s="31">
        <v>42889.077939814815</v>
      </c>
      <c r="G54" s="31">
        <v>42938</v>
      </c>
      <c r="H54" s="31">
        <v>43303</v>
      </c>
      <c r="I54" s="31">
        <v>42908.622893518514</v>
      </c>
      <c r="J54" s="35" t="s">
        <v>27593</v>
      </c>
      <c r="K54" s="22" t="s">
        <v>73</v>
      </c>
      <c r="L54" s="22" t="s">
        <v>153</v>
      </c>
      <c r="M54" s="24">
        <v>446.47</v>
      </c>
      <c r="N54" s="32" t="s">
        <v>743</v>
      </c>
      <c r="O54" s="43" t="s">
        <v>744</v>
      </c>
    </row>
    <row r="55" spans="1:15" ht="12.75">
      <c r="A55" s="22" t="s">
        <v>60</v>
      </c>
      <c r="B55" s="22" t="s">
        <v>203</v>
      </c>
      <c r="C55" s="22" t="s">
        <v>63</v>
      </c>
      <c r="D55" s="22" t="s">
        <v>61</v>
      </c>
      <c r="E55" s="22" t="s">
        <v>8357</v>
      </c>
      <c r="F55" s="31">
        <v>42912.583726851852</v>
      </c>
      <c r="G55" s="31">
        <v>42846</v>
      </c>
      <c r="H55" s="31">
        <v>43211</v>
      </c>
      <c r="I55" s="31">
        <v>42913.474699074075</v>
      </c>
      <c r="J55" s="35" t="s">
        <v>27592</v>
      </c>
      <c r="K55" s="22" t="s">
        <v>152</v>
      </c>
      <c r="L55" s="22" t="s">
        <v>153</v>
      </c>
      <c r="M55" s="24">
        <v>110.20999999999999</v>
      </c>
      <c r="N55" s="32" t="s">
        <v>125</v>
      </c>
      <c r="O55" s="43" t="s">
        <v>126</v>
      </c>
    </row>
    <row r="56" spans="1:15" ht="12.75">
      <c r="A56" s="22" t="s">
        <v>60</v>
      </c>
      <c r="B56" s="22" t="s">
        <v>194</v>
      </c>
      <c r="C56" s="22" t="s">
        <v>63</v>
      </c>
      <c r="D56" s="22" t="s">
        <v>61</v>
      </c>
      <c r="E56" s="22" t="s">
        <v>27627</v>
      </c>
      <c r="F56" s="31">
        <v>42878.472673611112</v>
      </c>
      <c r="G56" s="31">
        <v>42919</v>
      </c>
      <c r="H56" s="31">
        <v>43284</v>
      </c>
      <c r="I56" s="31">
        <v>42899.611087962963</v>
      </c>
      <c r="J56" s="35" t="s">
        <v>27615</v>
      </c>
      <c r="K56" s="22" t="s">
        <v>119</v>
      </c>
      <c r="L56" s="22" t="s">
        <v>153</v>
      </c>
      <c r="M56" s="24">
        <v>491.74</v>
      </c>
      <c r="N56" s="32" t="s">
        <v>211</v>
      </c>
      <c r="O56" s="43" t="s">
        <v>212</v>
      </c>
    </row>
    <row r="57" spans="1:15" ht="12.75">
      <c r="A57" s="22" t="s">
        <v>60</v>
      </c>
      <c r="B57" s="22" t="s">
        <v>661</v>
      </c>
      <c r="C57" s="22" t="s">
        <v>63</v>
      </c>
      <c r="D57" s="22" t="s">
        <v>61</v>
      </c>
      <c r="E57" s="22" t="s">
        <v>10549</v>
      </c>
      <c r="F57" s="31">
        <v>42898.084247685183</v>
      </c>
      <c r="G57" s="31">
        <v>42933</v>
      </c>
      <c r="H57" s="31">
        <v>43298</v>
      </c>
      <c r="I57" s="31">
        <v>42912.706030092588</v>
      </c>
      <c r="J57" s="35" t="s">
        <v>27594</v>
      </c>
      <c r="K57" s="22" t="s">
        <v>119</v>
      </c>
      <c r="L57" s="22" t="s">
        <v>153</v>
      </c>
      <c r="M57" s="24">
        <v>2447.16</v>
      </c>
      <c r="N57" s="32" t="s">
        <v>104</v>
      </c>
      <c r="O57" s="43" t="s">
        <v>105</v>
      </c>
    </row>
    <row r="58" spans="1:15" ht="12.75">
      <c r="A58" s="22" t="s">
        <v>60</v>
      </c>
      <c r="B58" s="22" t="s">
        <v>409</v>
      </c>
      <c r="C58" s="22" t="s">
        <v>63</v>
      </c>
      <c r="D58" s="22" t="s">
        <v>61</v>
      </c>
      <c r="E58" s="22" t="s">
        <v>27628</v>
      </c>
      <c r="F58" s="31">
        <v>42875.078877314816</v>
      </c>
      <c r="G58" s="31">
        <v>42917</v>
      </c>
      <c r="H58" s="31">
        <v>43282</v>
      </c>
      <c r="I58" s="31">
        <v>42912.61069444444</v>
      </c>
      <c r="J58" s="35" t="s">
        <v>27594</v>
      </c>
      <c r="K58" s="22" t="s">
        <v>73</v>
      </c>
      <c r="L58" s="22" t="s">
        <v>153</v>
      </c>
      <c r="M58" s="24">
        <v>1334.59</v>
      </c>
      <c r="N58" s="32" t="s">
        <v>1881</v>
      </c>
      <c r="O58" s="43" t="s">
        <v>1882</v>
      </c>
    </row>
    <row r="59" spans="1:15" ht="12.75">
      <c r="A59" s="22" t="s">
        <v>60</v>
      </c>
      <c r="B59" s="22" t="s">
        <v>203</v>
      </c>
      <c r="C59" s="22" t="s">
        <v>63</v>
      </c>
      <c r="D59" s="22" t="s">
        <v>61</v>
      </c>
      <c r="E59" s="22" t="s">
        <v>27629</v>
      </c>
      <c r="F59" s="31">
        <v>42886.683333333334</v>
      </c>
      <c r="G59" s="31">
        <v>42928</v>
      </c>
      <c r="H59" s="31">
        <v>43293</v>
      </c>
      <c r="I59" s="31">
        <v>42899.450497685182</v>
      </c>
      <c r="J59" s="35" t="s">
        <v>27615</v>
      </c>
      <c r="K59" s="22" t="s">
        <v>119</v>
      </c>
      <c r="L59" s="22" t="s">
        <v>153</v>
      </c>
      <c r="M59" s="24">
        <v>2242.9699999999998</v>
      </c>
      <c r="N59" s="32" t="s">
        <v>177</v>
      </c>
      <c r="O59" s="43" t="s">
        <v>178</v>
      </c>
    </row>
    <row r="60" spans="1:15" ht="12.75">
      <c r="A60" s="22" t="s">
        <v>60</v>
      </c>
      <c r="B60" s="22" t="s">
        <v>203</v>
      </c>
      <c r="C60" s="22" t="s">
        <v>63</v>
      </c>
      <c r="D60" s="22" t="s">
        <v>61</v>
      </c>
      <c r="E60" s="22" t="s">
        <v>9449</v>
      </c>
      <c r="F60" s="31">
        <v>42908.487835648149</v>
      </c>
      <c r="G60" s="31">
        <v>42912</v>
      </c>
      <c r="H60" s="31">
        <v>43277</v>
      </c>
      <c r="I60" s="31">
        <v>42910.512997685182</v>
      </c>
      <c r="J60" s="35" t="s">
        <v>27630</v>
      </c>
      <c r="K60" s="22" t="s">
        <v>73</v>
      </c>
      <c r="L60" s="22" t="s">
        <v>153</v>
      </c>
      <c r="M60" s="24">
        <v>380.40</v>
      </c>
      <c r="N60" s="32" t="s">
        <v>7059</v>
      </c>
      <c r="O60" s="43" t="s">
        <v>7060</v>
      </c>
    </row>
    <row r="61" spans="1:15" ht="12.75">
      <c r="A61" s="22" t="s">
        <v>60</v>
      </c>
      <c r="B61" s="22" t="s">
        <v>406</v>
      </c>
      <c r="C61" s="22" t="s">
        <v>63</v>
      </c>
      <c r="D61" s="22" t="s">
        <v>61</v>
      </c>
      <c r="E61" s="22" t="s">
        <v>27631</v>
      </c>
      <c r="F61" s="31">
        <v>42881.096342592587</v>
      </c>
      <c r="G61" s="31">
        <v>42916</v>
      </c>
      <c r="H61" s="31">
        <v>43281</v>
      </c>
      <c r="I61" s="31">
        <v>42892.449594907404</v>
      </c>
      <c r="J61" s="35" t="s">
        <v>27602</v>
      </c>
      <c r="K61" s="22" t="s">
        <v>119</v>
      </c>
      <c r="L61" s="22" t="s">
        <v>153</v>
      </c>
      <c r="M61" s="24">
        <v>1329.19</v>
      </c>
      <c r="N61" s="32" t="s">
        <v>665</v>
      </c>
      <c r="O61" s="43" t="s">
        <v>666</v>
      </c>
    </row>
    <row r="62" spans="1:15" ht="12.75">
      <c r="A62" s="22" t="s">
        <v>60</v>
      </c>
      <c r="B62" s="22" t="s">
        <v>194</v>
      </c>
      <c r="C62" s="22" t="s">
        <v>63</v>
      </c>
      <c r="D62" s="22" t="s">
        <v>61</v>
      </c>
      <c r="E62" s="22" t="s">
        <v>6792</v>
      </c>
      <c r="F62" s="31">
        <v>42915.65253472222</v>
      </c>
      <c r="G62" s="31">
        <v>42915</v>
      </c>
      <c r="H62" s="31">
        <v>43280</v>
      </c>
      <c r="I62" s="31">
        <v>42915.65347222222</v>
      </c>
      <c r="J62" s="35" t="s">
        <v>27599</v>
      </c>
      <c r="K62" s="22" t="s">
        <v>152</v>
      </c>
      <c r="L62" s="22" t="s">
        <v>153</v>
      </c>
      <c r="M62" s="24">
        <v>0</v>
      </c>
      <c r="N62" s="32" t="s">
        <v>1045</v>
      </c>
      <c r="O62" s="43" t="s">
        <v>1046</v>
      </c>
    </row>
    <row r="63" spans="1:15" ht="12.75">
      <c r="A63" s="22" t="s">
        <v>60</v>
      </c>
      <c r="B63" s="22" t="s">
        <v>203</v>
      </c>
      <c r="C63" s="22" t="s">
        <v>63</v>
      </c>
      <c r="D63" s="22" t="s">
        <v>61</v>
      </c>
      <c r="E63" s="22" t="s">
        <v>5336</v>
      </c>
      <c r="F63" s="31">
        <v>42891.565081018518</v>
      </c>
      <c r="G63" s="31">
        <v>42911</v>
      </c>
      <c r="H63" s="31">
        <v>43276</v>
      </c>
      <c r="I63" s="31">
        <v>42907.368576388886</v>
      </c>
      <c r="J63" s="35" t="s">
        <v>27617</v>
      </c>
      <c r="K63" s="22" t="s">
        <v>73</v>
      </c>
      <c r="L63" s="22" t="s">
        <v>153</v>
      </c>
      <c r="M63" s="24">
        <v>358.17</v>
      </c>
      <c r="N63" s="32" t="s">
        <v>282</v>
      </c>
      <c r="O63" s="43" t="s">
        <v>283</v>
      </c>
    </row>
    <row r="64" spans="1:15" ht="12.75">
      <c r="A64" s="22" t="s">
        <v>60</v>
      </c>
      <c r="B64" s="22" t="s">
        <v>203</v>
      </c>
      <c r="C64" s="22" t="s">
        <v>63</v>
      </c>
      <c r="D64" s="22" t="s">
        <v>61</v>
      </c>
      <c r="E64" s="22" t="s">
        <v>27632</v>
      </c>
      <c r="F64" s="31">
        <v>42858.084178240737</v>
      </c>
      <c r="G64" s="31">
        <v>42893</v>
      </c>
      <c r="H64" s="31">
        <v>43258</v>
      </c>
      <c r="I64" s="31">
        <v>42894.353680555556</v>
      </c>
      <c r="J64" s="35" t="s">
        <v>27607</v>
      </c>
      <c r="K64" s="22" t="s">
        <v>119</v>
      </c>
      <c r="L64" s="22" t="s">
        <v>153</v>
      </c>
      <c r="M64" s="24">
        <v>607.61</v>
      </c>
      <c r="N64" s="32" t="s">
        <v>867</v>
      </c>
      <c r="O64" s="43" t="s">
        <v>868</v>
      </c>
    </row>
    <row r="65" spans="1:15" ht="12.75">
      <c r="A65" s="22" t="s">
        <v>60</v>
      </c>
      <c r="B65" s="22" t="s">
        <v>1620</v>
      </c>
      <c r="C65" s="22" t="s">
        <v>63</v>
      </c>
      <c r="D65" s="22" t="s">
        <v>61</v>
      </c>
      <c r="E65" s="22" t="s">
        <v>1623</v>
      </c>
      <c r="F65" s="31">
        <v>42914.409328703703</v>
      </c>
      <c r="G65" s="31">
        <v>42922</v>
      </c>
      <c r="H65" s="31">
        <v>43287</v>
      </c>
      <c r="I65" s="31">
        <v>42916.427060185182</v>
      </c>
      <c r="J65" s="35" t="s">
        <v>27589</v>
      </c>
      <c r="K65" s="22" t="s">
        <v>73</v>
      </c>
      <c r="L65" s="22" t="s">
        <v>153</v>
      </c>
      <c r="M65" s="24">
        <v>699.55</v>
      </c>
      <c r="N65" s="32" t="s">
        <v>1624</v>
      </c>
      <c r="O65" s="43" t="s">
        <v>1625</v>
      </c>
    </row>
    <row r="66" spans="1:15" ht="12.75">
      <c r="A66" s="22" t="s">
        <v>60</v>
      </c>
      <c r="B66" s="22" t="s">
        <v>203</v>
      </c>
      <c r="C66" s="22" t="s">
        <v>63</v>
      </c>
      <c r="D66" s="22" t="s">
        <v>61</v>
      </c>
      <c r="E66" s="22" t="s">
        <v>11313</v>
      </c>
      <c r="F66" s="31">
        <v>42914.087638888886</v>
      </c>
      <c r="G66" s="31">
        <v>42948</v>
      </c>
      <c r="H66" s="31">
        <v>43313</v>
      </c>
      <c r="I66" s="31">
        <v>42915.372442129628</v>
      </c>
      <c r="J66" s="35" t="s">
        <v>27599</v>
      </c>
      <c r="K66" s="22" t="s">
        <v>119</v>
      </c>
      <c r="L66" s="22" t="s">
        <v>153</v>
      </c>
      <c r="M66" s="24">
        <v>1901.68</v>
      </c>
      <c r="N66" s="32" t="s">
        <v>1570</v>
      </c>
      <c r="O66" s="43" t="s">
        <v>1571</v>
      </c>
    </row>
    <row r="67" spans="1:15" ht="12.75">
      <c r="A67" s="22" t="s">
        <v>60</v>
      </c>
      <c r="B67" s="22" t="s">
        <v>203</v>
      </c>
      <c r="C67" s="22" t="s">
        <v>63</v>
      </c>
      <c r="D67" s="22" t="s">
        <v>61</v>
      </c>
      <c r="E67" s="22" t="s">
        <v>27633</v>
      </c>
      <c r="F67" s="31">
        <v>42885.61378472222</v>
      </c>
      <c r="G67" s="31">
        <v>42919</v>
      </c>
      <c r="H67" s="31">
        <v>43284</v>
      </c>
      <c r="I67" s="31">
        <v>42915.607777777775</v>
      </c>
      <c r="J67" s="35" t="s">
        <v>27599</v>
      </c>
      <c r="K67" s="22" t="s">
        <v>73</v>
      </c>
      <c r="L67" s="22" t="s">
        <v>153</v>
      </c>
      <c r="M67" s="24">
        <v>765.65</v>
      </c>
      <c r="N67" s="32" t="s">
        <v>225</v>
      </c>
      <c r="O67" s="43" t="s">
        <v>226</v>
      </c>
    </row>
    <row r="68" spans="1:15" ht="12.75">
      <c r="A68" s="22" t="s">
        <v>60</v>
      </c>
      <c r="B68" s="22" t="s">
        <v>261</v>
      </c>
      <c r="C68" s="22" t="s">
        <v>63</v>
      </c>
      <c r="D68" s="22" t="s">
        <v>61</v>
      </c>
      <c r="E68" s="22" t="s">
        <v>5898</v>
      </c>
      <c r="F68" s="31">
        <v>42894.445868055554</v>
      </c>
      <c r="G68" s="31">
        <v>42894</v>
      </c>
      <c r="H68" s="31">
        <v>43259</v>
      </c>
      <c r="I68" s="31">
        <v>42894.572106481479</v>
      </c>
      <c r="J68" s="35" t="s">
        <v>27607</v>
      </c>
      <c r="K68" s="22" t="s">
        <v>73</v>
      </c>
      <c r="L68" s="22" t="s">
        <v>153</v>
      </c>
      <c r="M68" s="24">
        <v>1516.76</v>
      </c>
      <c r="N68" s="32" t="s">
        <v>2186</v>
      </c>
      <c r="O68" s="43" t="s">
        <v>2187</v>
      </c>
    </row>
    <row r="69" spans="1:15" ht="12.75">
      <c r="A69" s="22" t="s">
        <v>60</v>
      </c>
      <c r="B69" s="22" t="s">
        <v>203</v>
      </c>
      <c r="C69" s="22" t="s">
        <v>63</v>
      </c>
      <c r="D69" s="22" t="s">
        <v>61</v>
      </c>
      <c r="E69" s="22" t="s">
        <v>1590</v>
      </c>
      <c r="F69" s="31">
        <v>42892.605081018519</v>
      </c>
      <c r="G69" s="31">
        <v>42891</v>
      </c>
      <c r="H69" s="31">
        <v>43256</v>
      </c>
      <c r="I69" s="31">
        <v>42892.708564814813</v>
      </c>
      <c r="J69" s="35" t="s">
        <v>27602</v>
      </c>
      <c r="K69" s="22" t="s">
        <v>152</v>
      </c>
      <c r="L69" s="22" t="s">
        <v>153</v>
      </c>
      <c r="M69" s="24">
        <v>0</v>
      </c>
      <c r="N69" s="32" t="s">
        <v>389</v>
      </c>
      <c r="O69" s="43" t="s">
        <v>390</v>
      </c>
    </row>
    <row r="70" spans="1:15" ht="12.75">
      <c r="A70" s="22" t="s">
        <v>60</v>
      </c>
      <c r="B70" s="22" t="s">
        <v>888</v>
      </c>
      <c r="C70" s="22" t="s">
        <v>63</v>
      </c>
      <c r="D70" s="22" t="s">
        <v>61</v>
      </c>
      <c r="E70" s="22" t="s">
        <v>3361</v>
      </c>
      <c r="F70" s="31">
        <v>42890.084456018514</v>
      </c>
      <c r="G70" s="31">
        <v>42925</v>
      </c>
      <c r="H70" s="31">
        <v>43290</v>
      </c>
      <c r="I70" s="31">
        <v>42909.391053240739</v>
      </c>
      <c r="J70" s="35" t="s">
        <v>27634</v>
      </c>
      <c r="K70" s="22" t="s">
        <v>119</v>
      </c>
      <c r="L70" s="22" t="s">
        <v>153</v>
      </c>
      <c r="M70" s="24">
        <v>617.83000000000004</v>
      </c>
      <c r="N70" s="32" t="s">
        <v>1182</v>
      </c>
      <c r="O70" s="43" t="s">
        <v>1183</v>
      </c>
    </row>
    <row r="71" spans="1:15" ht="12.75">
      <c r="A71" s="22" t="s">
        <v>60</v>
      </c>
      <c r="B71" s="22" t="s">
        <v>203</v>
      </c>
      <c r="C71" s="22" t="s">
        <v>63</v>
      </c>
      <c r="D71" s="22" t="s">
        <v>61</v>
      </c>
      <c r="E71" s="22" t="s">
        <v>488</v>
      </c>
      <c r="F71" s="31">
        <v>42901.385578703703</v>
      </c>
      <c r="G71" s="31">
        <v>42905</v>
      </c>
      <c r="H71" s="31">
        <v>43270</v>
      </c>
      <c r="I71" s="31">
        <v>42901.66101851852</v>
      </c>
      <c r="J71" s="35" t="s">
        <v>27601</v>
      </c>
      <c r="K71" s="22" t="s">
        <v>73</v>
      </c>
      <c r="L71" s="22" t="s">
        <v>153</v>
      </c>
      <c r="M71" s="24">
        <v>291.94</v>
      </c>
      <c r="N71" s="32" t="s">
        <v>389</v>
      </c>
      <c r="O71" s="43" t="s">
        <v>390</v>
      </c>
    </row>
    <row r="72" spans="1:15" ht="12.75">
      <c r="A72" s="22" t="s">
        <v>60</v>
      </c>
      <c r="B72" s="22" t="s">
        <v>194</v>
      </c>
      <c r="C72" s="22" t="s">
        <v>63</v>
      </c>
      <c r="D72" s="22" t="s">
        <v>61</v>
      </c>
      <c r="E72" s="22" t="s">
        <v>11271</v>
      </c>
      <c r="F72" s="31">
        <v>42907.754710648143</v>
      </c>
      <c r="G72" s="31">
        <v>42914</v>
      </c>
      <c r="H72" s="31">
        <v>43279</v>
      </c>
      <c r="I72" s="31">
        <v>42914.406168981477</v>
      </c>
      <c r="J72" s="35" t="s">
        <v>27596</v>
      </c>
      <c r="K72" s="22" t="s">
        <v>73</v>
      </c>
      <c r="L72" s="22" t="s">
        <v>153</v>
      </c>
      <c r="M72" s="24">
        <v>3045.87</v>
      </c>
      <c r="N72" s="32" t="s">
        <v>125</v>
      </c>
      <c r="O72" s="43" t="s">
        <v>126</v>
      </c>
    </row>
    <row r="73" spans="1:15" ht="12.75">
      <c r="A73" s="22" t="s">
        <v>60</v>
      </c>
      <c r="B73" s="22" t="s">
        <v>203</v>
      </c>
      <c r="C73" s="22" t="s">
        <v>63</v>
      </c>
      <c r="D73" s="22" t="s">
        <v>61</v>
      </c>
      <c r="E73" s="22" t="s">
        <v>9675</v>
      </c>
      <c r="F73" s="31">
        <v>42901.453784722224</v>
      </c>
      <c r="G73" s="31">
        <v>42849</v>
      </c>
      <c r="H73" s="31">
        <v>43214</v>
      </c>
      <c r="I73" s="31">
        <v>42901.454664351848</v>
      </c>
      <c r="J73" s="35" t="s">
        <v>27601</v>
      </c>
      <c r="K73" s="22" t="s">
        <v>357</v>
      </c>
      <c r="L73" s="22" t="s">
        <v>153</v>
      </c>
      <c r="M73" s="24">
        <v>-452.23</v>
      </c>
      <c r="N73" s="32" t="s">
        <v>743</v>
      </c>
      <c r="O73" s="43" t="s">
        <v>744</v>
      </c>
    </row>
    <row r="74" spans="1:15" ht="12.75">
      <c r="A74" s="22" t="s">
        <v>60</v>
      </c>
      <c r="B74" s="22" t="s">
        <v>203</v>
      </c>
      <c r="C74" s="22" t="s">
        <v>63</v>
      </c>
      <c r="D74" s="22" t="s">
        <v>61</v>
      </c>
      <c r="E74" s="22" t="s">
        <v>2504</v>
      </c>
      <c r="F74" s="31">
        <v>42898.522650462961</v>
      </c>
      <c r="G74" s="31">
        <v>42806</v>
      </c>
      <c r="H74" s="31">
        <v>43171</v>
      </c>
      <c r="I74" s="31">
        <v>42898.523900462962</v>
      </c>
      <c r="J74" s="35" t="s">
        <v>27591</v>
      </c>
      <c r="K74" s="22" t="s">
        <v>357</v>
      </c>
      <c r="L74" s="22" t="s">
        <v>153</v>
      </c>
      <c r="M74" s="24">
        <v>-720.18</v>
      </c>
      <c r="N74" s="32" t="s">
        <v>225</v>
      </c>
      <c r="O74" s="43" t="s">
        <v>226</v>
      </c>
    </row>
    <row r="75" spans="1:15" ht="12.75">
      <c r="A75" s="22" t="s">
        <v>60</v>
      </c>
      <c r="B75" s="22" t="s">
        <v>232</v>
      </c>
      <c r="C75" s="22" t="s">
        <v>63</v>
      </c>
      <c r="D75" s="22" t="s">
        <v>61</v>
      </c>
      <c r="E75" s="22" t="s">
        <v>7202</v>
      </c>
      <c r="F75" s="31">
        <v>42896.086979166663</v>
      </c>
      <c r="G75" s="31">
        <v>42931</v>
      </c>
      <c r="H75" s="31">
        <v>43296</v>
      </c>
      <c r="I75" s="31">
        <v>42909.582592592589</v>
      </c>
      <c r="J75" s="35" t="s">
        <v>27634</v>
      </c>
      <c r="K75" s="22" t="s">
        <v>119</v>
      </c>
      <c r="L75" s="22" t="s">
        <v>153</v>
      </c>
      <c r="M75" s="24">
        <v>796.83</v>
      </c>
      <c r="N75" s="32" t="s">
        <v>931</v>
      </c>
      <c r="O75" s="43" t="s">
        <v>932</v>
      </c>
    </row>
    <row r="76" spans="1:15" ht="12.75">
      <c r="A76" s="22" t="s">
        <v>60</v>
      </c>
      <c r="B76" s="22" t="s">
        <v>187</v>
      </c>
      <c r="C76" s="22" t="s">
        <v>63</v>
      </c>
      <c r="D76" s="22" t="s">
        <v>61</v>
      </c>
      <c r="E76" s="22" t="s">
        <v>9428</v>
      </c>
      <c r="F76" s="31">
        <v>42899.634687500002</v>
      </c>
      <c r="G76" s="31">
        <v>42902</v>
      </c>
      <c r="H76" s="31">
        <v>43267</v>
      </c>
      <c r="I76" s="31">
        <v>42902.584085648145</v>
      </c>
      <c r="J76" s="35" t="s">
        <v>27618</v>
      </c>
      <c r="K76" s="22" t="s">
        <v>73</v>
      </c>
      <c r="L76" s="22" t="s">
        <v>153</v>
      </c>
      <c r="M76" s="24">
        <v>2031.97</v>
      </c>
      <c r="N76" s="32" t="s">
        <v>191</v>
      </c>
      <c r="O76" s="43" t="s">
        <v>192</v>
      </c>
    </row>
    <row r="77" spans="1:15" ht="12.75">
      <c r="A77" s="22" t="s">
        <v>60</v>
      </c>
      <c r="B77" s="22" t="s">
        <v>1352</v>
      </c>
      <c r="C77" s="22" t="s">
        <v>63</v>
      </c>
      <c r="D77" s="22" t="s">
        <v>61</v>
      </c>
      <c r="E77" s="22" t="s">
        <v>4395</v>
      </c>
      <c r="F77" s="31">
        <v>42900.669606481482</v>
      </c>
      <c r="G77" s="31">
        <v>42705</v>
      </c>
      <c r="H77" s="31">
        <v>43070</v>
      </c>
      <c r="I77" s="31">
        <v>42909.688252314816</v>
      </c>
      <c r="J77" s="35" t="s">
        <v>27634</v>
      </c>
      <c r="K77" s="22" t="s">
        <v>152</v>
      </c>
      <c r="L77" s="22" t="s">
        <v>153</v>
      </c>
      <c r="M77" s="24">
        <v>19.54</v>
      </c>
      <c r="N77" s="32" t="s">
        <v>275</v>
      </c>
      <c r="O77" s="43" t="s">
        <v>276</v>
      </c>
    </row>
    <row r="78" spans="1:15" ht="12.75">
      <c r="A78" s="22" t="s">
        <v>60</v>
      </c>
      <c r="B78" s="22" t="s">
        <v>203</v>
      </c>
      <c r="C78" s="22" t="s">
        <v>63</v>
      </c>
      <c r="D78" s="22" t="s">
        <v>61</v>
      </c>
      <c r="E78" s="22" t="s">
        <v>27635</v>
      </c>
      <c r="F78" s="31">
        <v>42878.658356481479</v>
      </c>
      <c r="G78" s="31">
        <v>42597</v>
      </c>
      <c r="H78" s="31">
        <v>42962</v>
      </c>
      <c r="I78" s="31">
        <v>42888.38108796296</v>
      </c>
      <c r="J78" s="35" t="s">
        <v>27609</v>
      </c>
      <c r="K78" s="22" t="s">
        <v>357</v>
      </c>
      <c r="L78" s="22" t="s">
        <v>153</v>
      </c>
      <c r="M78" s="24">
        <v>-120.81999999999999</v>
      </c>
      <c r="N78" s="32" t="s">
        <v>389</v>
      </c>
      <c r="O78" s="43" t="s">
        <v>390</v>
      </c>
    </row>
    <row r="79" spans="1:15" ht="12.75">
      <c r="A79" s="22" t="s">
        <v>60</v>
      </c>
      <c r="B79" s="22" t="s">
        <v>203</v>
      </c>
      <c r="C79" s="22" t="s">
        <v>63</v>
      </c>
      <c r="D79" s="22" t="s">
        <v>61</v>
      </c>
      <c r="E79" s="22" t="s">
        <v>5164</v>
      </c>
      <c r="F79" s="31">
        <v>42902.555509259255</v>
      </c>
      <c r="G79" s="31">
        <v>42916</v>
      </c>
      <c r="H79" s="31">
        <v>43281</v>
      </c>
      <c r="I79" s="31">
        <v>42912.425439814811</v>
      </c>
      <c r="J79" s="35" t="s">
        <v>27594</v>
      </c>
      <c r="K79" s="22" t="s">
        <v>73</v>
      </c>
      <c r="L79" s="22" t="s">
        <v>153</v>
      </c>
      <c r="M79" s="24">
        <v>1781.55</v>
      </c>
      <c r="N79" s="32" t="s">
        <v>917</v>
      </c>
      <c r="O79" s="43" t="s">
        <v>918</v>
      </c>
    </row>
    <row r="80" spans="1:15" ht="12.75">
      <c r="A80" s="22" t="s">
        <v>60</v>
      </c>
      <c r="B80" s="22" t="s">
        <v>187</v>
      </c>
      <c r="C80" s="22" t="s">
        <v>63</v>
      </c>
      <c r="D80" s="22" t="s">
        <v>61</v>
      </c>
      <c r="E80" s="22" t="s">
        <v>625</v>
      </c>
      <c r="F80" s="31">
        <v>42902.380347222221</v>
      </c>
      <c r="G80" s="31">
        <v>42901</v>
      </c>
      <c r="H80" s="31">
        <v>43266</v>
      </c>
      <c r="I80" s="31">
        <v>42902.38077546296</v>
      </c>
      <c r="J80" s="35" t="s">
        <v>27618</v>
      </c>
      <c r="K80" s="22" t="s">
        <v>152</v>
      </c>
      <c r="L80" s="22" t="s">
        <v>153</v>
      </c>
      <c r="M80" s="24">
        <v>0</v>
      </c>
      <c r="N80" s="32" t="s">
        <v>275</v>
      </c>
      <c r="O80" s="43" t="s">
        <v>276</v>
      </c>
    </row>
    <row r="81" spans="1:15" ht="12.75">
      <c r="A81" s="22" t="s">
        <v>60</v>
      </c>
      <c r="B81" s="22" t="s">
        <v>266</v>
      </c>
      <c r="C81" s="22" t="s">
        <v>63</v>
      </c>
      <c r="D81" s="22" t="s">
        <v>61</v>
      </c>
      <c r="E81" s="22" t="s">
        <v>3126</v>
      </c>
      <c r="F81" s="31">
        <v>42895.420682870368</v>
      </c>
      <c r="G81" s="31">
        <v>42916</v>
      </c>
      <c r="H81" s="31">
        <v>43281</v>
      </c>
      <c r="I81" s="31">
        <v>42899.608749999999</v>
      </c>
      <c r="J81" s="35" t="s">
        <v>27615</v>
      </c>
      <c r="K81" s="22" t="s">
        <v>73</v>
      </c>
      <c r="L81" s="22" t="s">
        <v>153</v>
      </c>
      <c r="M81" s="24">
        <v>762.79</v>
      </c>
      <c r="N81" s="32" t="s">
        <v>3127</v>
      </c>
      <c r="O81" s="43" t="s">
        <v>3128</v>
      </c>
    </row>
    <row r="82" spans="1:15" ht="12.75">
      <c r="A82" s="22" t="s">
        <v>60</v>
      </c>
      <c r="B82" s="22" t="s">
        <v>1455</v>
      </c>
      <c r="C82" s="22" t="s">
        <v>63</v>
      </c>
      <c r="D82" s="22" t="s">
        <v>61</v>
      </c>
      <c r="E82" s="22" t="s">
        <v>1569</v>
      </c>
      <c r="F82" s="31">
        <v>42905.614976851852</v>
      </c>
      <c r="G82" s="31">
        <v>42916</v>
      </c>
      <c r="H82" s="31">
        <v>43281</v>
      </c>
      <c r="I82" s="31">
        <v>42905.684814814813</v>
      </c>
      <c r="J82" s="35" t="s">
        <v>27619</v>
      </c>
      <c r="K82" s="22" t="s">
        <v>73</v>
      </c>
      <c r="L82" s="22" t="s">
        <v>153</v>
      </c>
      <c r="M82" s="24">
        <v>700.23</v>
      </c>
      <c r="N82" s="32" t="s">
        <v>1570</v>
      </c>
      <c r="O82" s="43" t="s">
        <v>1571</v>
      </c>
    </row>
    <row r="83" spans="1:15" ht="12.75">
      <c r="A83" s="22" t="s">
        <v>60</v>
      </c>
      <c r="B83" s="22" t="s">
        <v>187</v>
      </c>
      <c r="C83" s="22" t="s">
        <v>63</v>
      </c>
      <c r="D83" s="22" t="s">
        <v>61</v>
      </c>
      <c r="E83" s="22" t="s">
        <v>10419</v>
      </c>
      <c r="F83" s="31">
        <v>42907.332939814813</v>
      </c>
      <c r="G83" s="31">
        <v>42766</v>
      </c>
      <c r="H83" s="31">
        <v>43131</v>
      </c>
      <c r="I83" s="31">
        <v>42908.501215277778</v>
      </c>
      <c r="J83" s="35" t="s">
        <v>27593</v>
      </c>
      <c r="K83" s="22" t="s">
        <v>357</v>
      </c>
      <c r="L83" s="22" t="s">
        <v>153</v>
      </c>
      <c r="M83" s="24">
        <v>-7510.34</v>
      </c>
      <c r="N83" s="32" t="s">
        <v>104</v>
      </c>
      <c r="O83" s="43" t="s">
        <v>105</v>
      </c>
    </row>
    <row r="84" spans="1:15" ht="12.75">
      <c r="A84" s="22" t="s">
        <v>60</v>
      </c>
      <c r="B84" s="22" t="s">
        <v>208</v>
      </c>
      <c r="C84" s="22" t="s">
        <v>63</v>
      </c>
      <c r="D84" s="22" t="s">
        <v>61</v>
      </c>
      <c r="E84" s="22" t="s">
        <v>534</v>
      </c>
      <c r="F84" s="31">
        <v>42906.601979166662</v>
      </c>
      <c r="G84" s="31">
        <v>42917</v>
      </c>
      <c r="H84" s="31">
        <v>43282</v>
      </c>
      <c r="I84" s="31">
        <v>42908.584398148145</v>
      </c>
      <c r="J84" s="35" t="s">
        <v>27593</v>
      </c>
      <c r="K84" s="22" t="s">
        <v>73</v>
      </c>
      <c r="L84" s="22" t="s">
        <v>153</v>
      </c>
      <c r="M84" s="24">
        <v>372.08</v>
      </c>
      <c r="N84" s="32" t="s">
        <v>1373</v>
      </c>
      <c r="O84" s="43" t="s">
        <v>1374</v>
      </c>
    </row>
    <row r="85" spans="1:15" ht="12.75">
      <c r="A85" s="22" t="s">
        <v>60</v>
      </c>
      <c r="B85" s="22" t="s">
        <v>194</v>
      </c>
      <c r="C85" s="22" t="s">
        <v>63</v>
      </c>
      <c r="D85" s="22" t="s">
        <v>61</v>
      </c>
      <c r="E85" s="22" t="s">
        <v>11007</v>
      </c>
      <c r="F85" s="31">
        <v>42899.453611111108</v>
      </c>
      <c r="G85" s="31">
        <v>42926</v>
      </c>
      <c r="H85" s="31">
        <v>43291</v>
      </c>
      <c r="I85" s="31">
        <v>42906.514398148145</v>
      </c>
      <c r="J85" s="35" t="s">
        <v>27636</v>
      </c>
      <c r="K85" s="22" t="s">
        <v>73</v>
      </c>
      <c r="L85" s="22" t="s">
        <v>153</v>
      </c>
      <c r="M85" s="24">
        <v>820.31</v>
      </c>
      <c r="N85" s="32" t="s">
        <v>539</v>
      </c>
      <c r="O85" s="43" t="s">
        <v>540</v>
      </c>
    </row>
    <row r="86" spans="1:15" ht="12.75">
      <c r="A86" s="22" t="s">
        <v>60</v>
      </c>
      <c r="B86" s="22" t="s">
        <v>187</v>
      </c>
      <c r="C86" s="22" t="s">
        <v>63</v>
      </c>
      <c r="D86" s="22" t="s">
        <v>61</v>
      </c>
      <c r="E86" s="22" t="s">
        <v>3693</v>
      </c>
      <c r="F86" s="31">
        <v>42901.616354166668</v>
      </c>
      <c r="G86" s="31">
        <v>42901</v>
      </c>
      <c r="H86" s="31">
        <v>43266</v>
      </c>
      <c r="I86" s="31">
        <v>42902.415312500001</v>
      </c>
      <c r="J86" s="35" t="s">
        <v>27618</v>
      </c>
      <c r="K86" s="22" t="s">
        <v>73</v>
      </c>
      <c r="L86" s="22" t="s">
        <v>153</v>
      </c>
      <c r="M86" s="24">
        <v>1901.29</v>
      </c>
      <c r="N86" s="32" t="s">
        <v>225</v>
      </c>
      <c r="O86" s="43" t="s">
        <v>226</v>
      </c>
    </row>
    <row r="87" spans="1:15" ht="12.75">
      <c r="A87" s="22" t="s">
        <v>60</v>
      </c>
      <c r="B87" s="22" t="s">
        <v>187</v>
      </c>
      <c r="C87" s="22" t="s">
        <v>63</v>
      </c>
      <c r="D87" s="22" t="s">
        <v>61</v>
      </c>
      <c r="E87" s="22" t="s">
        <v>1271</v>
      </c>
      <c r="F87" s="31">
        <v>42892.481493055551</v>
      </c>
      <c r="G87" s="31">
        <v>42870</v>
      </c>
      <c r="H87" s="31">
        <v>43235</v>
      </c>
      <c r="I87" s="31">
        <v>42892.482106481482</v>
      </c>
      <c r="J87" s="35" t="s">
        <v>27602</v>
      </c>
      <c r="K87" s="22" t="s">
        <v>152</v>
      </c>
      <c r="L87" s="22" t="s">
        <v>153</v>
      </c>
      <c r="M87" s="24">
        <v>0</v>
      </c>
      <c r="N87" s="32" t="s">
        <v>1272</v>
      </c>
      <c r="O87" s="43" t="s">
        <v>1273</v>
      </c>
    </row>
    <row r="88" spans="1:15" ht="12.75">
      <c r="A88" s="22" t="s">
        <v>60</v>
      </c>
      <c r="B88" s="22" t="s">
        <v>194</v>
      </c>
      <c r="C88" s="22" t="s">
        <v>63</v>
      </c>
      <c r="D88" s="22" t="s">
        <v>61</v>
      </c>
      <c r="E88" s="22" t="s">
        <v>10386</v>
      </c>
      <c r="F88" s="31">
        <v>42899.625868055555</v>
      </c>
      <c r="G88" s="31">
        <v>42901</v>
      </c>
      <c r="H88" s="31">
        <v>43266</v>
      </c>
      <c r="I88" s="31">
        <v>42901.714525462958</v>
      </c>
      <c r="J88" s="35" t="s">
        <v>27601</v>
      </c>
      <c r="K88" s="22" t="s">
        <v>73</v>
      </c>
      <c r="L88" s="22" t="s">
        <v>153</v>
      </c>
      <c r="M88" s="24">
        <v>1937.40</v>
      </c>
      <c r="N88" s="32" t="s">
        <v>699</v>
      </c>
      <c r="O88" s="43" t="s">
        <v>700</v>
      </c>
    </row>
    <row r="89" spans="1:15" ht="12.75">
      <c r="A89" s="22" t="s">
        <v>60</v>
      </c>
      <c r="B89" s="22" t="s">
        <v>187</v>
      </c>
      <c r="C89" s="22" t="s">
        <v>63</v>
      </c>
      <c r="D89" s="22" t="s">
        <v>61</v>
      </c>
      <c r="E89" s="22" t="s">
        <v>4522</v>
      </c>
      <c r="F89" s="31">
        <v>42899.674097222218</v>
      </c>
      <c r="G89" s="31">
        <v>42902</v>
      </c>
      <c r="H89" s="31">
        <v>43267</v>
      </c>
      <c r="I89" s="31">
        <v>42902.498888888884</v>
      </c>
      <c r="J89" s="35" t="s">
        <v>27618</v>
      </c>
      <c r="K89" s="22" t="s">
        <v>73</v>
      </c>
      <c r="L89" s="22" t="s">
        <v>153</v>
      </c>
      <c r="M89" s="24">
        <v>1918.46</v>
      </c>
      <c r="N89" s="32" t="s">
        <v>3008</v>
      </c>
      <c r="O89" s="43" t="s">
        <v>3009</v>
      </c>
    </row>
    <row r="90" spans="1:15" ht="12.75">
      <c r="A90" s="22" t="s">
        <v>60</v>
      </c>
      <c r="B90" s="22" t="s">
        <v>194</v>
      </c>
      <c r="C90" s="22" t="s">
        <v>63</v>
      </c>
      <c r="D90" s="22" t="s">
        <v>61</v>
      </c>
      <c r="E90" s="22" t="s">
        <v>27637</v>
      </c>
      <c r="F90" s="31">
        <v>42874.622407407405</v>
      </c>
      <c r="G90" s="31">
        <v>42782</v>
      </c>
      <c r="H90" s="31">
        <v>43147</v>
      </c>
      <c r="I90" s="31">
        <v>42900.601238425923</v>
      </c>
      <c r="J90" s="35" t="s">
        <v>27606</v>
      </c>
      <c r="K90" s="22" t="s">
        <v>152</v>
      </c>
      <c r="L90" s="22" t="s">
        <v>153</v>
      </c>
      <c r="M90" s="24">
        <v>544.50</v>
      </c>
      <c r="N90" s="32" t="s">
        <v>2707</v>
      </c>
      <c r="O90" s="43" t="s">
        <v>2708</v>
      </c>
    </row>
    <row r="91" spans="1:15" ht="12.75">
      <c r="A91" s="22" t="s">
        <v>60</v>
      </c>
      <c r="B91" s="22" t="s">
        <v>203</v>
      </c>
      <c r="C91" s="22" t="s">
        <v>63</v>
      </c>
      <c r="D91" s="22" t="s">
        <v>61</v>
      </c>
      <c r="E91" s="22" t="s">
        <v>27638</v>
      </c>
      <c r="F91" s="31">
        <v>42878.635902777773</v>
      </c>
      <c r="G91" s="31">
        <v>42871</v>
      </c>
      <c r="H91" s="31">
        <v>43236</v>
      </c>
      <c r="I91" s="31">
        <v>42887.623101851852</v>
      </c>
      <c r="J91" s="35" t="s">
        <v>27597</v>
      </c>
      <c r="K91" s="22" t="s">
        <v>357</v>
      </c>
      <c r="L91" s="22" t="s">
        <v>153</v>
      </c>
      <c r="M91" s="24">
        <v>-388.28</v>
      </c>
      <c r="N91" s="32" t="s">
        <v>11502</v>
      </c>
      <c r="O91" s="43" t="s">
        <v>11503</v>
      </c>
    </row>
    <row r="92" spans="1:15" ht="12.75">
      <c r="A92" s="22" t="s">
        <v>60</v>
      </c>
      <c r="B92" s="22" t="s">
        <v>232</v>
      </c>
      <c r="C92" s="22" t="s">
        <v>63</v>
      </c>
      <c r="D92" s="22" t="s">
        <v>61</v>
      </c>
      <c r="E92" s="22" t="s">
        <v>10929</v>
      </c>
      <c r="F92" s="31">
        <v>42896.086921296293</v>
      </c>
      <c r="G92" s="31">
        <v>42931</v>
      </c>
      <c r="H92" s="31">
        <v>43296</v>
      </c>
      <c r="I92" s="31">
        <v>42900.70417824074</v>
      </c>
      <c r="J92" s="35" t="s">
        <v>27606</v>
      </c>
      <c r="K92" s="22" t="s">
        <v>119</v>
      </c>
      <c r="L92" s="22" t="s">
        <v>153</v>
      </c>
      <c r="M92" s="24">
        <v>982.52</v>
      </c>
      <c r="N92" s="32" t="s">
        <v>931</v>
      </c>
      <c r="O92" s="43" t="s">
        <v>932</v>
      </c>
    </row>
    <row r="93" spans="1:15" ht="12.75">
      <c r="A93" s="22" t="s">
        <v>60</v>
      </c>
      <c r="B93" s="22" t="s">
        <v>194</v>
      </c>
      <c r="C93" s="22" t="s">
        <v>63</v>
      </c>
      <c r="D93" s="22" t="s">
        <v>61</v>
      </c>
      <c r="E93" s="22" t="s">
        <v>851</v>
      </c>
      <c r="F93" s="31">
        <v>42908.396956018514</v>
      </c>
      <c r="G93" s="31">
        <v>42908</v>
      </c>
      <c r="H93" s="31">
        <v>43273</v>
      </c>
      <c r="I93" s="31">
        <v>42908.447951388887</v>
      </c>
      <c r="J93" s="35" t="s">
        <v>27593</v>
      </c>
      <c r="K93" s="22" t="s">
        <v>73</v>
      </c>
      <c r="L93" s="22" t="s">
        <v>153</v>
      </c>
      <c r="M93" s="24">
        <v>1391.42</v>
      </c>
      <c r="N93" s="32" t="s">
        <v>852</v>
      </c>
      <c r="O93" s="43" t="s">
        <v>853</v>
      </c>
    </row>
    <row r="94" spans="1:15" ht="12.75">
      <c r="A94" s="22" t="s">
        <v>60</v>
      </c>
      <c r="B94" s="22" t="s">
        <v>194</v>
      </c>
      <c r="C94" s="22" t="s">
        <v>63</v>
      </c>
      <c r="D94" s="22" t="s">
        <v>61</v>
      </c>
      <c r="E94" s="22" t="s">
        <v>27639</v>
      </c>
      <c r="F94" s="31">
        <v>42885.484560185185</v>
      </c>
      <c r="G94" s="31">
        <v>42888</v>
      </c>
      <c r="H94" s="31">
        <v>43253</v>
      </c>
      <c r="I94" s="31">
        <v>42887.641967592594</v>
      </c>
      <c r="J94" s="35" t="s">
        <v>27597</v>
      </c>
      <c r="K94" s="22" t="s">
        <v>73</v>
      </c>
      <c r="L94" s="22" t="s">
        <v>153</v>
      </c>
      <c r="M94" s="24">
        <v>742.98</v>
      </c>
      <c r="N94" s="32" t="s">
        <v>2429</v>
      </c>
      <c r="O94" s="43" t="s">
        <v>2430</v>
      </c>
    </row>
    <row r="95" spans="1:15" ht="12.75">
      <c r="A95" s="22" t="s">
        <v>60</v>
      </c>
      <c r="B95" s="22" t="s">
        <v>232</v>
      </c>
      <c r="C95" s="22" t="s">
        <v>63</v>
      </c>
      <c r="D95" s="22" t="s">
        <v>61</v>
      </c>
      <c r="E95" s="22" t="s">
        <v>1201</v>
      </c>
      <c r="F95" s="31">
        <v>42888.583587962959</v>
      </c>
      <c r="G95" s="31">
        <v>42916</v>
      </c>
      <c r="H95" s="31">
        <v>43281</v>
      </c>
      <c r="I95" s="31">
        <v>42915.653784722221</v>
      </c>
      <c r="J95" s="35" t="s">
        <v>27599</v>
      </c>
      <c r="K95" s="22" t="s">
        <v>73</v>
      </c>
      <c r="L95" s="22" t="s">
        <v>153</v>
      </c>
      <c r="M95" s="24">
        <v>6035.94</v>
      </c>
      <c r="N95" s="32" t="s">
        <v>1202</v>
      </c>
      <c r="O95" s="43" t="s">
        <v>1203</v>
      </c>
    </row>
    <row r="96" spans="1:15" ht="12.75">
      <c r="A96" s="22" t="s">
        <v>60</v>
      </c>
      <c r="B96" s="22" t="s">
        <v>194</v>
      </c>
      <c r="C96" s="22" t="s">
        <v>63</v>
      </c>
      <c r="D96" s="22" t="s">
        <v>61</v>
      </c>
      <c r="E96" s="22" t="s">
        <v>27640</v>
      </c>
      <c r="F96" s="31">
        <v>42878.612164351849</v>
      </c>
      <c r="G96" s="31">
        <v>42893</v>
      </c>
      <c r="H96" s="31">
        <v>43258</v>
      </c>
      <c r="I96" s="31">
        <v>42887.571435185186</v>
      </c>
      <c r="J96" s="35" t="s">
        <v>27597</v>
      </c>
      <c r="K96" s="22" t="s">
        <v>73</v>
      </c>
      <c r="L96" s="22" t="s">
        <v>153</v>
      </c>
      <c r="M96" s="24">
        <v>1385.14</v>
      </c>
      <c r="N96" s="32" t="s">
        <v>699</v>
      </c>
      <c r="O96" s="43" t="s">
        <v>700</v>
      </c>
    </row>
    <row r="97" spans="1:15" ht="12.75">
      <c r="A97" s="22" t="s">
        <v>60</v>
      </c>
      <c r="B97" s="22" t="s">
        <v>194</v>
      </c>
      <c r="C97" s="22" t="s">
        <v>63</v>
      </c>
      <c r="D97" s="22" t="s">
        <v>61</v>
      </c>
      <c r="E97" s="22" t="s">
        <v>7265</v>
      </c>
      <c r="F97" s="31">
        <v>42915.45653935185</v>
      </c>
      <c r="G97" s="31">
        <v>42915</v>
      </c>
      <c r="H97" s="31">
        <v>43280</v>
      </c>
      <c r="I97" s="31">
        <v>42915.492013888885</v>
      </c>
      <c r="J97" s="35" t="s">
        <v>27599</v>
      </c>
      <c r="K97" s="22" t="s">
        <v>73</v>
      </c>
      <c r="L97" s="22" t="s">
        <v>153</v>
      </c>
      <c r="M97" s="24">
        <v>1037.5599999999999</v>
      </c>
      <c r="N97" s="32" t="s">
        <v>397</v>
      </c>
      <c r="O97" s="43" t="s">
        <v>398</v>
      </c>
    </row>
    <row r="98" spans="1:15" ht="12.75">
      <c r="A98" s="22" t="s">
        <v>60</v>
      </c>
      <c r="B98" s="22" t="s">
        <v>888</v>
      </c>
      <c r="C98" s="22" t="s">
        <v>63</v>
      </c>
      <c r="D98" s="22" t="s">
        <v>61</v>
      </c>
      <c r="E98" s="22" t="s">
        <v>2044</v>
      </c>
      <c r="F98" s="31">
        <v>42890.084432870368</v>
      </c>
      <c r="G98" s="31">
        <v>42925</v>
      </c>
      <c r="H98" s="31">
        <v>43290</v>
      </c>
      <c r="I98" s="31">
        <v>42908.443553240737</v>
      </c>
      <c r="J98" s="35" t="s">
        <v>27593</v>
      </c>
      <c r="K98" s="22" t="s">
        <v>119</v>
      </c>
      <c r="L98" s="22" t="s">
        <v>153</v>
      </c>
      <c r="M98" s="24">
        <v>956.36</v>
      </c>
      <c r="N98" s="32" t="s">
        <v>269</v>
      </c>
      <c r="O98" s="43" t="s">
        <v>270</v>
      </c>
    </row>
    <row r="99" spans="1:15" ht="12.75">
      <c r="A99" s="22" t="s">
        <v>60</v>
      </c>
      <c r="B99" s="22" t="s">
        <v>194</v>
      </c>
      <c r="C99" s="22" t="s">
        <v>63</v>
      </c>
      <c r="D99" s="22" t="s">
        <v>61</v>
      </c>
      <c r="E99" s="22" t="s">
        <v>7144</v>
      </c>
      <c r="F99" s="31">
        <v>42887.625671296293</v>
      </c>
      <c r="G99" s="31">
        <v>42905</v>
      </c>
      <c r="H99" s="31">
        <v>43270</v>
      </c>
      <c r="I99" s="31">
        <v>42905.567152777774</v>
      </c>
      <c r="J99" s="35" t="s">
        <v>27619</v>
      </c>
      <c r="K99" s="22" t="s">
        <v>73</v>
      </c>
      <c r="L99" s="22" t="s">
        <v>153</v>
      </c>
      <c r="M99" s="24">
        <v>671.63</v>
      </c>
      <c r="N99" s="32" t="s">
        <v>211</v>
      </c>
      <c r="O99" s="43" t="s">
        <v>212</v>
      </c>
    </row>
    <row r="100" spans="1:15" ht="12.75">
      <c r="A100" s="22" t="s">
        <v>60</v>
      </c>
      <c r="B100" s="22" t="s">
        <v>203</v>
      </c>
      <c r="C100" s="22" t="s">
        <v>63</v>
      </c>
      <c r="D100" s="22" t="s">
        <v>61</v>
      </c>
      <c r="E100" s="22" t="s">
        <v>1437</v>
      </c>
      <c r="F100" s="31">
        <v>42902.637974537036</v>
      </c>
      <c r="G100" s="31">
        <v>42882</v>
      </c>
      <c r="H100" s="31">
        <v>43247</v>
      </c>
      <c r="I100" s="31">
        <v>42902.638391203705</v>
      </c>
      <c r="J100" s="35" t="s">
        <v>27618</v>
      </c>
      <c r="K100" s="22" t="s">
        <v>152</v>
      </c>
      <c r="L100" s="22" t="s">
        <v>153</v>
      </c>
      <c r="M100" s="24">
        <v>0</v>
      </c>
      <c r="N100" s="32" t="s">
        <v>1164</v>
      </c>
      <c r="O100" s="43" t="s">
        <v>1165</v>
      </c>
    </row>
    <row r="101" spans="1:15" ht="12.75">
      <c r="A101" s="22" t="s">
        <v>60</v>
      </c>
      <c r="B101" s="22" t="s">
        <v>203</v>
      </c>
      <c r="C101" s="22" t="s">
        <v>63</v>
      </c>
      <c r="D101" s="22" t="s">
        <v>61</v>
      </c>
      <c r="E101" s="22" t="s">
        <v>4968</v>
      </c>
      <c r="F101" s="31">
        <v>42907.494224537033</v>
      </c>
      <c r="G101" s="31">
        <v>42916</v>
      </c>
      <c r="H101" s="31">
        <v>43281</v>
      </c>
      <c r="I101" s="31">
        <v>42912.524664351848</v>
      </c>
      <c r="J101" s="35" t="s">
        <v>27594</v>
      </c>
      <c r="K101" s="22" t="s">
        <v>73</v>
      </c>
      <c r="L101" s="22" t="s">
        <v>153</v>
      </c>
      <c r="M101" s="24">
        <v>1646.44</v>
      </c>
      <c r="N101" s="32" t="s">
        <v>453</v>
      </c>
      <c r="O101" s="43" t="s">
        <v>454</v>
      </c>
    </row>
    <row r="102" spans="1:15" ht="12.75">
      <c r="A102" s="22" t="s">
        <v>60</v>
      </c>
      <c r="B102" s="22" t="s">
        <v>310</v>
      </c>
      <c r="C102" s="22" t="s">
        <v>63</v>
      </c>
      <c r="D102" s="22" t="s">
        <v>61</v>
      </c>
      <c r="E102" s="22" t="s">
        <v>27641</v>
      </c>
      <c r="F102" s="31">
        <v>42874.633738425924</v>
      </c>
      <c r="G102" s="31">
        <v>42913</v>
      </c>
      <c r="H102" s="31">
        <v>43278</v>
      </c>
      <c r="I102" s="31">
        <v>42888.43063657407</v>
      </c>
      <c r="J102" s="35" t="s">
        <v>27609</v>
      </c>
      <c r="K102" s="22" t="s">
        <v>119</v>
      </c>
      <c r="L102" s="22" t="s">
        <v>153</v>
      </c>
      <c r="M102" s="24">
        <v>1312.07</v>
      </c>
      <c r="N102" s="32" t="s">
        <v>892</v>
      </c>
      <c r="O102" s="43" t="s">
        <v>893</v>
      </c>
    </row>
    <row r="103" spans="1:15" ht="12.75">
      <c r="A103" s="22" t="s">
        <v>60</v>
      </c>
      <c r="B103" s="22" t="s">
        <v>187</v>
      </c>
      <c r="C103" s="22" t="s">
        <v>63</v>
      </c>
      <c r="D103" s="22" t="s">
        <v>61</v>
      </c>
      <c r="E103" s="22" t="s">
        <v>6446</v>
      </c>
      <c r="F103" s="31">
        <v>42899.688298611109</v>
      </c>
      <c r="G103" s="31">
        <v>42902</v>
      </c>
      <c r="H103" s="31">
        <v>43267</v>
      </c>
      <c r="I103" s="31">
        <v>42902.752453703702</v>
      </c>
      <c r="J103" s="35" t="s">
        <v>27618</v>
      </c>
      <c r="K103" s="22" t="s">
        <v>73</v>
      </c>
      <c r="L103" s="22" t="s">
        <v>153</v>
      </c>
      <c r="M103" s="24">
        <v>2284.67</v>
      </c>
      <c r="N103" s="32" t="s">
        <v>191</v>
      </c>
      <c r="O103" s="43" t="s">
        <v>192</v>
      </c>
    </row>
    <row r="104" spans="1:15" ht="12.75">
      <c r="A104" s="22" t="s">
        <v>60</v>
      </c>
      <c r="B104" s="22" t="s">
        <v>261</v>
      </c>
      <c r="C104" s="22" t="s">
        <v>63</v>
      </c>
      <c r="D104" s="22" t="s">
        <v>61</v>
      </c>
      <c r="E104" s="22" t="s">
        <v>27642</v>
      </c>
      <c r="F104" s="31">
        <v>42874.084363425922</v>
      </c>
      <c r="G104" s="31">
        <v>42909</v>
      </c>
      <c r="H104" s="31">
        <v>43274</v>
      </c>
      <c r="I104" s="31">
        <v>42906.507835648146</v>
      </c>
      <c r="J104" s="35" t="s">
        <v>27636</v>
      </c>
      <c r="K104" s="22" t="s">
        <v>119</v>
      </c>
      <c r="L104" s="22" t="s">
        <v>153</v>
      </c>
      <c r="M104" s="24">
        <v>2036.57</v>
      </c>
      <c r="N104" s="32" t="s">
        <v>104</v>
      </c>
      <c r="O104" s="43" t="s">
        <v>105</v>
      </c>
    </row>
    <row r="105" spans="1:15" ht="12.75">
      <c r="A105" s="22" t="s">
        <v>60</v>
      </c>
      <c r="B105" s="22" t="s">
        <v>296</v>
      </c>
      <c r="C105" s="22" t="s">
        <v>63</v>
      </c>
      <c r="D105" s="22" t="s">
        <v>61</v>
      </c>
      <c r="E105" s="22" t="s">
        <v>27643</v>
      </c>
      <c r="F105" s="31">
        <v>42837.318182870367</v>
      </c>
      <c r="G105" s="31">
        <v>42886</v>
      </c>
      <c r="H105" s="31">
        <v>43251</v>
      </c>
      <c r="I105" s="31">
        <v>42887.457812499997</v>
      </c>
      <c r="J105" s="35" t="s">
        <v>27597</v>
      </c>
      <c r="K105" s="22" t="s">
        <v>73</v>
      </c>
      <c r="L105" s="22" t="s">
        <v>153</v>
      </c>
      <c r="M105" s="24">
        <v>4982.42</v>
      </c>
      <c r="N105" s="32" t="s">
        <v>1373</v>
      </c>
      <c r="O105" s="43" t="s">
        <v>1374</v>
      </c>
    </row>
    <row r="106" spans="1:15" ht="12.75">
      <c r="A106" s="22" t="s">
        <v>60</v>
      </c>
      <c r="B106" s="22" t="s">
        <v>203</v>
      </c>
      <c r="C106" s="22" t="s">
        <v>63</v>
      </c>
      <c r="D106" s="22" t="s">
        <v>61</v>
      </c>
      <c r="E106" s="22" t="s">
        <v>2420</v>
      </c>
      <c r="F106" s="31">
        <v>42887.676585648143</v>
      </c>
      <c r="G106" s="31">
        <v>42887</v>
      </c>
      <c r="H106" s="31">
        <v>43252</v>
      </c>
      <c r="I106" s="31">
        <v>42887.701331018514</v>
      </c>
      <c r="J106" s="35" t="s">
        <v>27609</v>
      </c>
      <c r="K106" s="22" t="s">
        <v>73</v>
      </c>
      <c r="L106" s="22" t="s">
        <v>153</v>
      </c>
      <c r="M106" s="24">
        <v>316.56</v>
      </c>
      <c r="N106" s="32" t="s">
        <v>389</v>
      </c>
      <c r="O106" s="43" t="s">
        <v>390</v>
      </c>
    </row>
    <row r="107" spans="1:15" ht="12.75">
      <c r="A107" s="22" t="s">
        <v>60</v>
      </c>
      <c r="B107" s="22" t="s">
        <v>187</v>
      </c>
      <c r="C107" s="22" t="s">
        <v>63</v>
      </c>
      <c r="D107" s="22" t="s">
        <v>61</v>
      </c>
      <c r="E107" s="22" t="s">
        <v>11097</v>
      </c>
      <c r="F107" s="31">
        <v>42914.66128472222</v>
      </c>
      <c r="G107" s="31">
        <v>42916</v>
      </c>
      <c r="H107" s="31">
        <v>43281</v>
      </c>
      <c r="I107" s="31">
        <v>42916.585196759261</v>
      </c>
      <c r="J107" s="35" t="s">
        <v>27589</v>
      </c>
      <c r="K107" s="22" t="s">
        <v>73</v>
      </c>
      <c r="L107" s="22" t="s">
        <v>153</v>
      </c>
      <c r="M107" s="24">
        <v>893.91</v>
      </c>
      <c r="N107" s="32" t="s">
        <v>251</v>
      </c>
      <c r="O107" s="43" t="s">
        <v>252</v>
      </c>
    </row>
    <row r="108" spans="1:15" ht="12.75">
      <c r="A108" s="22" t="s">
        <v>60</v>
      </c>
      <c r="B108" s="22" t="s">
        <v>888</v>
      </c>
      <c r="C108" s="22" t="s">
        <v>63</v>
      </c>
      <c r="D108" s="22" t="s">
        <v>61</v>
      </c>
      <c r="E108" s="22" t="s">
        <v>10703</v>
      </c>
      <c r="F108" s="31">
        <v>42907.402071759258</v>
      </c>
      <c r="G108" s="31">
        <v>42784</v>
      </c>
      <c r="H108" s="31">
        <v>43149</v>
      </c>
      <c r="I108" s="31">
        <v>42907.402986111112</v>
      </c>
      <c r="J108" s="35" t="s">
        <v>27617</v>
      </c>
      <c r="K108" s="22" t="s">
        <v>357</v>
      </c>
      <c r="L108" s="22" t="s">
        <v>153</v>
      </c>
      <c r="M108" s="24">
        <v>-407.18</v>
      </c>
      <c r="N108" s="32" t="s">
        <v>453</v>
      </c>
      <c r="O108" s="43" t="s">
        <v>454</v>
      </c>
    </row>
    <row r="109" spans="1:15" ht="12.75">
      <c r="A109" s="22" t="s">
        <v>60</v>
      </c>
      <c r="B109" s="22" t="s">
        <v>187</v>
      </c>
      <c r="C109" s="22" t="s">
        <v>63</v>
      </c>
      <c r="D109" s="22" t="s">
        <v>61</v>
      </c>
      <c r="E109" s="22" t="s">
        <v>11187</v>
      </c>
      <c r="F109" s="31">
        <v>42887.454745370371</v>
      </c>
      <c r="G109" s="31">
        <v>42905</v>
      </c>
      <c r="H109" s="31">
        <v>43270</v>
      </c>
      <c r="I109" s="31">
        <v>42905.614756944444</v>
      </c>
      <c r="J109" s="35" t="s">
        <v>27619</v>
      </c>
      <c r="K109" s="22" t="s">
        <v>73</v>
      </c>
      <c r="L109" s="22" t="s">
        <v>153</v>
      </c>
      <c r="M109" s="24">
        <v>381.68</v>
      </c>
      <c r="N109" s="32" t="s">
        <v>1164</v>
      </c>
      <c r="O109" s="43" t="s">
        <v>1165</v>
      </c>
    </row>
    <row r="110" spans="1:15" ht="12.75">
      <c r="A110" s="22" t="s">
        <v>60</v>
      </c>
      <c r="B110" s="22" t="s">
        <v>261</v>
      </c>
      <c r="C110" s="22" t="s">
        <v>63</v>
      </c>
      <c r="D110" s="22" t="s">
        <v>61</v>
      </c>
      <c r="E110" s="22" t="s">
        <v>27644</v>
      </c>
      <c r="F110" s="31">
        <v>42849.694143518514</v>
      </c>
      <c r="G110" s="31">
        <v>42889</v>
      </c>
      <c r="H110" s="31">
        <v>43254</v>
      </c>
      <c r="I110" s="31">
        <v>42888.519155092588</v>
      </c>
      <c r="J110" s="35" t="s">
        <v>27609</v>
      </c>
      <c r="K110" s="22" t="s">
        <v>119</v>
      </c>
      <c r="L110" s="22" t="s">
        <v>153</v>
      </c>
      <c r="M110" s="24">
        <v>3477</v>
      </c>
      <c r="N110" s="32" t="s">
        <v>125</v>
      </c>
      <c r="O110" s="43" t="s">
        <v>126</v>
      </c>
    </row>
    <row r="111" spans="1:15" ht="12.75">
      <c r="A111" s="22" t="s">
        <v>60</v>
      </c>
      <c r="B111" s="22" t="s">
        <v>232</v>
      </c>
      <c r="C111" s="22" t="s">
        <v>63</v>
      </c>
      <c r="D111" s="22" t="s">
        <v>61</v>
      </c>
      <c r="E111" s="22" t="s">
        <v>9482</v>
      </c>
      <c r="F111" s="31">
        <v>42915.461365740739</v>
      </c>
      <c r="G111" s="31">
        <v>42768</v>
      </c>
      <c r="H111" s="31">
        <v>43133</v>
      </c>
      <c r="I111" s="31">
        <v>42915.463877314811</v>
      </c>
      <c r="J111" s="35" t="s">
        <v>27599</v>
      </c>
      <c r="K111" s="22" t="s">
        <v>152</v>
      </c>
      <c r="L111" s="22" t="s">
        <v>153</v>
      </c>
      <c r="M111" s="24">
        <v>0</v>
      </c>
      <c r="N111" s="32" t="s">
        <v>177</v>
      </c>
      <c r="O111" s="43" t="s">
        <v>178</v>
      </c>
    </row>
    <row r="112" spans="1:15" ht="12.75">
      <c r="A112" s="22" t="s">
        <v>60</v>
      </c>
      <c r="B112" s="22" t="s">
        <v>517</v>
      </c>
      <c r="C112" s="22" t="s">
        <v>63</v>
      </c>
      <c r="D112" s="22" t="s">
        <v>61</v>
      </c>
      <c r="E112" s="22" t="s">
        <v>10653</v>
      </c>
      <c r="F112" s="31">
        <v>42905.668124999997</v>
      </c>
      <c r="G112" s="31">
        <v>42908</v>
      </c>
      <c r="H112" s="31">
        <v>43273</v>
      </c>
      <c r="I112" s="31">
        <v>42905.668680555551</v>
      </c>
      <c r="J112" s="35" t="s">
        <v>27619</v>
      </c>
      <c r="K112" s="22" t="s">
        <v>152</v>
      </c>
      <c r="L112" s="22" t="s">
        <v>153</v>
      </c>
      <c r="M112" s="24">
        <v>-147.99000000000001</v>
      </c>
      <c r="N112" s="32" t="s">
        <v>10654</v>
      </c>
      <c r="O112" s="43" t="s">
        <v>10655</v>
      </c>
    </row>
    <row r="113" spans="1:15" ht="12.75">
      <c r="A113" s="22" t="s">
        <v>60</v>
      </c>
      <c r="B113" s="22" t="s">
        <v>218</v>
      </c>
      <c r="C113" s="22" t="s">
        <v>63</v>
      </c>
      <c r="D113" s="22" t="s">
        <v>61</v>
      </c>
      <c r="E113" s="22" t="s">
        <v>11039</v>
      </c>
      <c r="F113" s="31">
        <v>42908.45475694444</v>
      </c>
      <c r="G113" s="31">
        <v>42917</v>
      </c>
      <c r="H113" s="31">
        <v>43282</v>
      </c>
      <c r="I113" s="31">
        <v>42913.586493055554</v>
      </c>
      <c r="J113" s="35" t="s">
        <v>27592</v>
      </c>
      <c r="K113" s="22" t="s">
        <v>73</v>
      </c>
      <c r="L113" s="22" t="s">
        <v>153</v>
      </c>
      <c r="M113" s="24">
        <v>1677.30</v>
      </c>
      <c r="N113" s="32" t="s">
        <v>125</v>
      </c>
      <c r="O113" s="43" t="s">
        <v>126</v>
      </c>
    </row>
    <row r="114" spans="1:15" ht="12.75">
      <c r="A114" s="22" t="s">
        <v>60</v>
      </c>
      <c r="B114" s="22" t="s">
        <v>499</v>
      </c>
      <c r="C114" s="22" t="s">
        <v>63</v>
      </c>
      <c r="D114" s="22" t="s">
        <v>61</v>
      </c>
      <c r="E114" s="22" t="s">
        <v>8819</v>
      </c>
      <c r="F114" s="31">
        <v>42899.47625</v>
      </c>
      <c r="G114" s="31">
        <v>42788</v>
      </c>
      <c r="H114" s="31">
        <v>43153</v>
      </c>
      <c r="I114" s="31">
        <v>42899.477523148147</v>
      </c>
      <c r="J114" s="35" t="s">
        <v>27615</v>
      </c>
      <c r="K114" s="22" t="s">
        <v>357</v>
      </c>
      <c r="L114" s="22" t="s">
        <v>153</v>
      </c>
      <c r="M114" s="24">
        <v>-421.55</v>
      </c>
      <c r="N114" s="32" t="s">
        <v>1814</v>
      </c>
      <c r="O114" s="43" t="s">
        <v>1815</v>
      </c>
    </row>
    <row r="115" spans="1:15" ht="12.75">
      <c r="A115" s="22" t="s">
        <v>60</v>
      </c>
      <c r="B115" s="22" t="s">
        <v>194</v>
      </c>
      <c r="C115" s="22" t="s">
        <v>63</v>
      </c>
      <c r="D115" s="22" t="s">
        <v>61</v>
      </c>
      <c r="E115" s="22" t="s">
        <v>10182</v>
      </c>
      <c r="F115" s="31">
        <v>42896.087106481478</v>
      </c>
      <c r="G115" s="31">
        <v>42931</v>
      </c>
      <c r="H115" s="31">
        <v>43296</v>
      </c>
      <c r="I115" s="31">
        <v>42912.641446759255</v>
      </c>
      <c r="J115" s="35" t="s">
        <v>27594</v>
      </c>
      <c r="K115" s="22" t="s">
        <v>119</v>
      </c>
      <c r="L115" s="22" t="s">
        <v>153</v>
      </c>
      <c r="M115" s="24">
        <v>405.71</v>
      </c>
      <c r="N115" s="32" t="s">
        <v>682</v>
      </c>
      <c r="O115" s="43" t="s">
        <v>683</v>
      </c>
    </row>
    <row r="116" spans="1:15" ht="12.75">
      <c r="A116" s="22" t="s">
        <v>60</v>
      </c>
      <c r="B116" s="22" t="s">
        <v>2071</v>
      </c>
      <c r="C116" s="22" t="s">
        <v>63</v>
      </c>
      <c r="D116" s="22" t="s">
        <v>61</v>
      </c>
      <c r="E116" s="22" t="s">
        <v>27645</v>
      </c>
      <c r="F116" s="31">
        <v>42880.63925925926</v>
      </c>
      <c r="G116" s="31">
        <v>42924</v>
      </c>
      <c r="H116" s="31">
        <v>43289</v>
      </c>
      <c r="I116" s="31">
        <v>42908.371111111112</v>
      </c>
      <c r="J116" s="35" t="s">
        <v>27593</v>
      </c>
      <c r="K116" s="22" t="s">
        <v>119</v>
      </c>
      <c r="L116" s="22" t="s">
        <v>153</v>
      </c>
      <c r="M116" s="24">
        <v>1701.48</v>
      </c>
      <c r="N116" s="32" t="s">
        <v>1290</v>
      </c>
      <c r="O116" s="43" t="s">
        <v>1291</v>
      </c>
    </row>
    <row r="117" spans="1:15" ht="12.75">
      <c r="A117" s="22" t="s">
        <v>60</v>
      </c>
      <c r="B117" s="22" t="s">
        <v>2103</v>
      </c>
      <c r="C117" s="22" t="s">
        <v>63</v>
      </c>
      <c r="D117" s="22" t="s">
        <v>61</v>
      </c>
      <c r="E117" s="22" t="s">
        <v>27646</v>
      </c>
      <c r="F117" s="31">
        <v>42881.096770833334</v>
      </c>
      <c r="G117" s="31">
        <v>42916</v>
      </c>
      <c r="H117" s="31">
        <v>43281</v>
      </c>
      <c r="I117" s="31">
        <v>42907.384942129625</v>
      </c>
      <c r="J117" s="35" t="s">
        <v>27617</v>
      </c>
      <c r="K117" s="22" t="s">
        <v>119</v>
      </c>
      <c r="L117" s="22" t="s">
        <v>153</v>
      </c>
      <c r="M117" s="24">
        <v>3356.16</v>
      </c>
      <c r="N117" s="32" t="s">
        <v>2581</v>
      </c>
      <c r="O117" s="43" t="s">
        <v>2582</v>
      </c>
    </row>
    <row r="118" spans="1:15" ht="12.75">
      <c r="A118" s="22" t="s">
        <v>60</v>
      </c>
      <c r="B118" s="22" t="s">
        <v>203</v>
      </c>
      <c r="C118" s="22" t="s">
        <v>63</v>
      </c>
      <c r="D118" s="22" t="s">
        <v>61</v>
      </c>
      <c r="E118" s="22" t="s">
        <v>27647</v>
      </c>
      <c r="F118" s="31">
        <v>42882.088773148149</v>
      </c>
      <c r="G118" s="31">
        <v>42917</v>
      </c>
      <c r="H118" s="31">
        <v>43282</v>
      </c>
      <c r="I118" s="31">
        <v>42915.733668981477</v>
      </c>
      <c r="J118" s="35" t="s">
        <v>27599</v>
      </c>
      <c r="K118" s="22" t="s">
        <v>119</v>
      </c>
      <c r="L118" s="22" t="s">
        <v>153</v>
      </c>
      <c r="M118" s="24">
        <v>527.02</v>
      </c>
      <c r="N118" s="32" t="s">
        <v>221</v>
      </c>
      <c r="O118" s="43" t="s">
        <v>222</v>
      </c>
    </row>
    <row r="119" spans="1:15" ht="12.75">
      <c r="A119" s="22" t="s">
        <v>60</v>
      </c>
      <c r="B119" s="22" t="s">
        <v>203</v>
      </c>
      <c r="C119" s="22" t="s">
        <v>63</v>
      </c>
      <c r="D119" s="22" t="s">
        <v>61</v>
      </c>
      <c r="E119" s="22" t="s">
        <v>27648</v>
      </c>
      <c r="F119" s="31">
        <v>42851.088726851849</v>
      </c>
      <c r="G119" s="31">
        <v>42886</v>
      </c>
      <c r="H119" s="31">
        <v>43251</v>
      </c>
      <c r="I119" s="31">
        <v>42887.458564814813</v>
      </c>
      <c r="J119" s="35" t="s">
        <v>27597</v>
      </c>
      <c r="K119" s="22" t="s">
        <v>119</v>
      </c>
      <c r="L119" s="22" t="s">
        <v>153</v>
      </c>
      <c r="M119" s="24">
        <v>393.94</v>
      </c>
      <c r="N119" s="32" t="s">
        <v>539</v>
      </c>
      <c r="O119" s="43" t="s">
        <v>540</v>
      </c>
    </row>
    <row r="120" spans="1:15" ht="12.75">
      <c r="A120" s="22" t="s">
        <v>60</v>
      </c>
      <c r="B120" s="22" t="s">
        <v>218</v>
      </c>
      <c r="C120" s="22" t="s">
        <v>63</v>
      </c>
      <c r="D120" s="22" t="s">
        <v>61</v>
      </c>
      <c r="E120" s="22" t="s">
        <v>27649</v>
      </c>
      <c r="F120" s="31">
        <v>42823.632488425923</v>
      </c>
      <c r="G120" s="31">
        <v>42887</v>
      </c>
      <c r="H120" s="31">
        <v>43252</v>
      </c>
      <c r="I120" s="31">
        <v>42888.609560185185</v>
      </c>
      <c r="J120" s="35" t="s">
        <v>27609</v>
      </c>
      <c r="K120" s="22" t="s">
        <v>73</v>
      </c>
      <c r="L120" s="22" t="s">
        <v>153</v>
      </c>
      <c r="M120" s="24">
        <v>746.52</v>
      </c>
      <c r="N120" s="32" t="s">
        <v>453</v>
      </c>
      <c r="O120" s="43" t="s">
        <v>454</v>
      </c>
    </row>
    <row r="121" spans="1:15" ht="12.75">
      <c r="A121" s="22" t="s">
        <v>60</v>
      </c>
      <c r="B121" s="22" t="s">
        <v>499</v>
      </c>
      <c r="C121" s="22" t="s">
        <v>63</v>
      </c>
      <c r="D121" s="22" t="s">
        <v>61</v>
      </c>
      <c r="E121" s="22" t="s">
        <v>4147</v>
      </c>
      <c r="F121" s="31">
        <v>42908.611284722218</v>
      </c>
      <c r="G121" s="31">
        <v>42915</v>
      </c>
      <c r="H121" s="31">
        <v>43280</v>
      </c>
      <c r="I121" s="31">
        <v>42912.674756944441</v>
      </c>
      <c r="J121" s="35" t="s">
        <v>27594</v>
      </c>
      <c r="K121" s="22" t="s">
        <v>73</v>
      </c>
      <c r="L121" s="22" t="s">
        <v>153</v>
      </c>
      <c r="M121" s="24">
        <v>509.57</v>
      </c>
      <c r="N121" s="32" t="s">
        <v>4148</v>
      </c>
      <c r="O121" s="43" t="s">
        <v>4149</v>
      </c>
    </row>
    <row r="122" spans="1:15" ht="12.75">
      <c r="A122" s="22" t="s">
        <v>60</v>
      </c>
      <c r="B122" s="22" t="s">
        <v>194</v>
      </c>
      <c r="C122" s="22" t="s">
        <v>63</v>
      </c>
      <c r="D122" s="22" t="s">
        <v>61</v>
      </c>
      <c r="E122" s="22" t="s">
        <v>10620</v>
      </c>
      <c r="F122" s="31">
        <v>42891.380439814813</v>
      </c>
      <c r="G122" s="31">
        <v>42928</v>
      </c>
      <c r="H122" s="31">
        <v>43293</v>
      </c>
      <c r="I122" s="31">
        <v>42900.436805555553</v>
      </c>
      <c r="J122" s="35" t="s">
        <v>27606</v>
      </c>
      <c r="K122" s="22" t="s">
        <v>119</v>
      </c>
      <c r="L122" s="22" t="s">
        <v>153</v>
      </c>
      <c r="M122" s="24">
        <v>737.61</v>
      </c>
      <c r="N122" s="32" t="s">
        <v>436</v>
      </c>
      <c r="O122" s="43" t="s">
        <v>437</v>
      </c>
    </row>
    <row r="123" spans="1:15" ht="12.75">
      <c r="A123" s="22" t="s">
        <v>60</v>
      </c>
      <c r="B123" s="22" t="s">
        <v>203</v>
      </c>
      <c r="C123" s="22" t="s">
        <v>63</v>
      </c>
      <c r="D123" s="22" t="s">
        <v>61</v>
      </c>
      <c r="E123" s="22" t="s">
        <v>3598</v>
      </c>
      <c r="F123" s="31">
        <v>42902.623796296291</v>
      </c>
      <c r="G123" s="31">
        <v>42907</v>
      </c>
      <c r="H123" s="31">
        <v>43272</v>
      </c>
      <c r="I123" s="31">
        <v>42907.406712962962</v>
      </c>
      <c r="J123" s="35" t="s">
        <v>27617</v>
      </c>
      <c r="K123" s="22" t="s">
        <v>73</v>
      </c>
      <c r="L123" s="22" t="s">
        <v>153</v>
      </c>
      <c r="M123" s="24">
        <v>432.59</v>
      </c>
      <c r="N123" s="32" t="s">
        <v>3599</v>
      </c>
      <c r="O123" s="43" t="s">
        <v>3600</v>
      </c>
    </row>
    <row r="124" spans="1:15" ht="12.75">
      <c r="A124" s="22" t="s">
        <v>60</v>
      </c>
      <c r="B124" s="22" t="s">
        <v>203</v>
      </c>
      <c r="C124" s="22" t="s">
        <v>63</v>
      </c>
      <c r="D124" s="22" t="s">
        <v>61</v>
      </c>
      <c r="E124" s="22" t="s">
        <v>8620</v>
      </c>
      <c r="F124" s="31">
        <v>42891.585381944446</v>
      </c>
      <c r="G124" s="31">
        <v>42927</v>
      </c>
      <c r="H124" s="31">
        <v>43292</v>
      </c>
      <c r="I124" s="31">
        <v>42892.514675925922</v>
      </c>
      <c r="J124" s="35" t="s">
        <v>27602</v>
      </c>
      <c r="K124" s="22" t="s">
        <v>119</v>
      </c>
      <c r="L124" s="22" t="s">
        <v>153</v>
      </c>
      <c r="M124" s="24">
        <v>2904.68</v>
      </c>
      <c r="N124" s="32" t="s">
        <v>4421</v>
      </c>
      <c r="O124" s="43" t="s">
        <v>4422</v>
      </c>
    </row>
    <row r="125" spans="1:15" ht="12.75">
      <c r="A125" s="22" t="s">
        <v>60</v>
      </c>
      <c r="B125" s="22" t="s">
        <v>203</v>
      </c>
      <c r="C125" s="22" t="s">
        <v>63</v>
      </c>
      <c r="D125" s="22" t="s">
        <v>61</v>
      </c>
      <c r="E125" s="22" t="s">
        <v>620</v>
      </c>
      <c r="F125" s="31">
        <v>42900.515057870369</v>
      </c>
      <c r="G125" s="31">
        <v>42818</v>
      </c>
      <c r="H125" s="31">
        <v>43183</v>
      </c>
      <c r="I125" s="31">
        <v>42901.514525462961</v>
      </c>
      <c r="J125" s="35" t="s">
        <v>27601</v>
      </c>
      <c r="K125" s="22" t="s">
        <v>152</v>
      </c>
      <c r="L125" s="22" t="s">
        <v>153</v>
      </c>
      <c r="M125" s="24">
        <v>0</v>
      </c>
      <c r="N125" s="32" t="s">
        <v>621</v>
      </c>
      <c r="O125" s="43" t="s">
        <v>622</v>
      </c>
    </row>
    <row r="126" spans="1:15" ht="12.75">
      <c r="A126" s="22" t="s">
        <v>60</v>
      </c>
      <c r="B126" s="22" t="s">
        <v>517</v>
      </c>
      <c r="C126" s="22" t="s">
        <v>63</v>
      </c>
      <c r="D126" s="22" t="s">
        <v>61</v>
      </c>
      <c r="E126" s="22" t="s">
        <v>27650</v>
      </c>
      <c r="F126" s="31">
        <v>42873.030810185184</v>
      </c>
      <c r="G126" s="31">
        <v>42922</v>
      </c>
      <c r="H126" s="31">
        <v>43287</v>
      </c>
      <c r="I126" s="31">
        <v>42914.606504629628</v>
      </c>
      <c r="J126" s="35" t="s">
        <v>27596</v>
      </c>
      <c r="K126" s="22" t="s">
        <v>73</v>
      </c>
      <c r="L126" s="22" t="s">
        <v>153</v>
      </c>
      <c r="M126" s="24">
        <v>370.78</v>
      </c>
      <c r="N126" s="32" t="s">
        <v>104</v>
      </c>
      <c r="O126" s="43" t="s">
        <v>105</v>
      </c>
    </row>
    <row r="127" spans="1:15" ht="12.75">
      <c r="A127" s="22" t="s">
        <v>60</v>
      </c>
      <c r="B127" s="22" t="s">
        <v>203</v>
      </c>
      <c r="C127" s="22" t="s">
        <v>63</v>
      </c>
      <c r="D127" s="22" t="s">
        <v>61</v>
      </c>
      <c r="E127" s="22" t="s">
        <v>5254</v>
      </c>
      <c r="F127" s="31">
        <v>42886.67900462963</v>
      </c>
      <c r="G127" s="31">
        <v>42929</v>
      </c>
      <c r="H127" s="31">
        <v>43294</v>
      </c>
      <c r="I127" s="31">
        <v>42908.569826388884</v>
      </c>
      <c r="J127" s="35" t="s">
        <v>27593</v>
      </c>
      <c r="K127" s="22" t="s">
        <v>119</v>
      </c>
      <c r="L127" s="22" t="s">
        <v>153</v>
      </c>
      <c r="M127" s="24">
        <v>1227.9000000000001</v>
      </c>
      <c r="N127" s="32" t="s">
        <v>3008</v>
      </c>
      <c r="O127" s="43" t="s">
        <v>3009</v>
      </c>
    </row>
    <row r="128" spans="1:15" ht="12.75">
      <c r="A128" s="22" t="s">
        <v>60</v>
      </c>
      <c r="B128" s="22" t="s">
        <v>203</v>
      </c>
      <c r="C128" s="22" t="s">
        <v>63</v>
      </c>
      <c r="D128" s="22" t="s">
        <v>61</v>
      </c>
      <c r="E128" s="22" t="s">
        <v>8717</v>
      </c>
      <c r="F128" s="31">
        <v>42916.400231481479</v>
      </c>
      <c r="G128" s="31">
        <v>42916</v>
      </c>
      <c r="H128" s="31">
        <v>43281</v>
      </c>
      <c r="I128" s="31">
        <v>42916.430937500001</v>
      </c>
      <c r="J128" s="35" t="s">
        <v>27589</v>
      </c>
      <c r="K128" s="22" t="s">
        <v>73</v>
      </c>
      <c r="L128" s="22" t="s">
        <v>153</v>
      </c>
      <c r="M128" s="24">
        <v>570.23</v>
      </c>
      <c r="N128" s="32" t="s">
        <v>5099</v>
      </c>
      <c r="O128" s="43" t="s">
        <v>5100</v>
      </c>
    </row>
    <row r="129" spans="1:15" ht="12.75">
      <c r="A129" s="22" t="s">
        <v>60</v>
      </c>
      <c r="B129" s="22" t="s">
        <v>194</v>
      </c>
      <c r="C129" s="22" t="s">
        <v>63</v>
      </c>
      <c r="D129" s="22" t="s">
        <v>61</v>
      </c>
      <c r="E129" s="22" t="s">
        <v>4206</v>
      </c>
      <c r="F129" s="31">
        <v>42908.084062499998</v>
      </c>
      <c r="G129" s="31">
        <v>42943</v>
      </c>
      <c r="H129" s="31">
        <v>43308</v>
      </c>
      <c r="I129" s="31">
        <v>42914.64603009259</v>
      </c>
      <c r="J129" s="35" t="s">
        <v>27596</v>
      </c>
      <c r="K129" s="22" t="s">
        <v>119</v>
      </c>
      <c r="L129" s="22" t="s">
        <v>153</v>
      </c>
      <c r="M129" s="24">
        <v>1654.90</v>
      </c>
      <c r="N129" s="32" t="s">
        <v>125</v>
      </c>
      <c r="O129" s="43" t="s">
        <v>126</v>
      </c>
    </row>
    <row r="130" spans="1:15" ht="12.75">
      <c r="A130" s="22" t="s">
        <v>60</v>
      </c>
      <c r="B130" s="22" t="s">
        <v>203</v>
      </c>
      <c r="C130" s="22" t="s">
        <v>63</v>
      </c>
      <c r="D130" s="22" t="s">
        <v>61</v>
      </c>
      <c r="E130" s="22" t="s">
        <v>5815</v>
      </c>
      <c r="F130" s="31">
        <v>42898.567766203705</v>
      </c>
      <c r="G130" s="31">
        <v>42898</v>
      </c>
      <c r="H130" s="31">
        <v>43263</v>
      </c>
      <c r="I130" s="31">
        <v>42898.695648148147</v>
      </c>
      <c r="J130" s="35" t="s">
        <v>27591</v>
      </c>
      <c r="K130" s="22" t="s">
        <v>73</v>
      </c>
      <c r="L130" s="22" t="s">
        <v>153</v>
      </c>
      <c r="M130" s="24">
        <v>1465.19</v>
      </c>
      <c r="N130" s="32" t="s">
        <v>4670</v>
      </c>
      <c r="O130" s="43" t="s">
        <v>4671</v>
      </c>
    </row>
    <row r="131" spans="1:15" ht="12.75">
      <c r="A131" s="22" t="s">
        <v>60</v>
      </c>
      <c r="B131" s="22" t="s">
        <v>203</v>
      </c>
      <c r="C131" s="22" t="s">
        <v>63</v>
      </c>
      <c r="D131" s="22" t="s">
        <v>61</v>
      </c>
      <c r="E131" s="22" t="s">
        <v>3723</v>
      </c>
      <c r="F131" s="31">
        <v>42905.084074074075</v>
      </c>
      <c r="G131" s="31">
        <v>42940</v>
      </c>
      <c r="H131" s="31">
        <v>43305</v>
      </c>
      <c r="I131" s="31">
        <v>42912.463819444441</v>
      </c>
      <c r="J131" s="35" t="s">
        <v>27594</v>
      </c>
      <c r="K131" s="22" t="s">
        <v>119</v>
      </c>
      <c r="L131" s="22" t="s">
        <v>153</v>
      </c>
      <c r="M131" s="24">
        <v>1604.96</v>
      </c>
      <c r="N131" s="32" t="s">
        <v>108</v>
      </c>
      <c r="O131" s="43" t="s">
        <v>109</v>
      </c>
    </row>
    <row r="132" spans="1:15" ht="12.75">
      <c r="A132" s="22" t="s">
        <v>60</v>
      </c>
      <c r="B132" s="22" t="s">
        <v>888</v>
      </c>
      <c r="C132" s="22" t="s">
        <v>63</v>
      </c>
      <c r="D132" s="22" t="s">
        <v>61</v>
      </c>
      <c r="E132" s="22" t="s">
        <v>9855</v>
      </c>
      <c r="F132" s="31">
        <v>42915.561331018514</v>
      </c>
      <c r="G132" s="31">
        <v>42838</v>
      </c>
      <c r="H132" s="31">
        <v>43203</v>
      </c>
      <c r="I132" s="31">
        <v>42915.562222222223</v>
      </c>
      <c r="J132" s="35" t="s">
        <v>27599</v>
      </c>
      <c r="K132" s="22" t="s">
        <v>357</v>
      </c>
      <c r="L132" s="22" t="s">
        <v>153</v>
      </c>
      <c r="M132" s="24">
        <v>-313.54000000000002</v>
      </c>
      <c r="N132" s="32" t="s">
        <v>892</v>
      </c>
      <c r="O132" s="43" t="s">
        <v>893</v>
      </c>
    </row>
    <row r="133" spans="1:15" ht="12.75">
      <c r="A133" s="22" t="s">
        <v>60</v>
      </c>
      <c r="B133" s="22" t="s">
        <v>406</v>
      </c>
      <c r="C133" s="22" t="s">
        <v>63</v>
      </c>
      <c r="D133" s="22" t="s">
        <v>61</v>
      </c>
      <c r="E133" s="22" t="s">
        <v>5026</v>
      </c>
      <c r="F133" s="31">
        <v>42896.086817129624</v>
      </c>
      <c r="G133" s="31">
        <v>42931</v>
      </c>
      <c r="H133" s="31">
        <v>43296</v>
      </c>
      <c r="I133" s="31">
        <v>42901.401550925926</v>
      </c>
      <c r="J133" s="35" t="s">
        <v>27601</v>
      </c>
      <c r="K133" s="22" t="s">
        <v>119</v>
      </c>
      <c r="L133" s="22" t="s">
        <v>153</v>
      </c>
      <c r="M133" s="24">
        <v>1152.5999999999999</v>
      </c>
      <c r="N133" s="32" t="s">
        <v>5027</v>
      </c>
      <c r="O133" s="43" t="s">
        <v>5028</v>
      </c>
    </row>
    <row r="134" spans="1:15" ht="12.75">
      <c r="A134" s="22" t="s">
        <v>60</v>
      </c>
      <c r="B134" s="22" t="s">
        <v>1455</v>
      </c>
      <c r="C134" s="22" t="s">
        <v>63</v>
      </c>
      <c r="D134" s="22" t="s">
        <v>61</v>
      </c>
      <c r="E134" s="22" t="s">
        <v>27651</v>
      </c>
      <c r="F134" s="31">
        <v>42881.096840277773</v>
      </c>
      <c r="G134" s="31">
        <v>42916</v>
      </c>
      <c r="H134" s="31">
        <v>43281</v>
      </c>
      <c r="I134" s="31">
        <v>42901.460543981477</v>
      </c>
      <c r="J134" s="35" t="s">
        <v>27601</v>
      </c>
      <c r="K134" s="22" t="s">
        <v>119</v>
      </c>
      <c r="L134" s="22" t="s">
        <v>153</v>
      </c>
      <c r="M134" s="24">
        <v>2099.84</v>
      </c>
      <c r="N134" s="32" t="s">
        <v>777</v>
      </c>
      <c r="O134" s="43" t="s">
        <v>778</v>
      </c>
    </row>
    <row r="135" spans="1:15" ht="12.75">
      <c r="A135" s="22" t="s">
        <v>60</v>
      </c>
      <c r="B135" s="22" t="s">
        <v>684</v>
      </c>
      <c r="C135" s="22" t="s">
        <v>63</v>
      </c>
      <c r="D135" s="22" t="s">
        <v>61</v>
      </c>
      <c r="E135" s="22" t="s">
        <v>9228</v>
      </c>
      <c r="F135" s="31">
        <v>42908.451793981483</v>
      </c>
      <c r="G135" s="31">
        <v>42916</v>
      </c>
      <c r="H135" s="31">
        <v>43281</v>
      </c>
      <c r="I135" s="31">
        <v>42915.62976851852</v>
      </c>
      <c r="J135" s="35" t="s">
        <v>27599</v>
      </c>
      <c r="K135" s="22" t="s">
        <v>73</v>
      </c>
      <c r="L135" s="22" t="s">
        <v>153</v>
      </c>
      <c r="M135" s="24">
        <v>4027.59</v>
      </c>
      <c r="N135" s="32" t="s">
        <v>112</v>
      </c>
      <c r="O135" s="43" t="s">
        <v>113</v>
      </c>
    </row>
    <row r="136" spans="1:15" ht="12.75">
      <c r="A136" s="22" t="s">
        <v>60</v>
      </c>
      <c r="B136" s="22" t="s">
        <v>187</v>
      </c>
      <c r="C136" s="22" t="s">
        <v>63</v>
      </c>
      <c r="D136" s="22" t="s">
        <v>61</v>
      </c>
      <c r="E136" s="22" t="s">
        <v>8155</v>
      </c>
      <c r="F136" s="31">
        <v>42899.696712962963</v>
      </c>
      <c r="G136" s="31">
        <v>42902</v>
      </c>
      <c r="H136" s="31">
        <v>43267</v>
      </c>
      <c r="I136" s="31">
        <v>42902.751574074071</v>
      </c>
      <c r="J136" s="35" t="s">
        <v>27618</v>
      </c>
      <c r="K136" s="22" t="s">
        <v>73</v>
      </c>
      <c r="L136" s="22" t="s">
        <v>153</v>
      </c>
      <c r="M136" s="24">
        <v>2356.17</v>
      </c>
      <c r="N136" s="32" t="s">
        <v>191</v>
      </c>
      <c r="O136" s="43" t="s">
        <v>192</v>
      </c>
    </row>
    <row r="137" spans="1:15" ht="12.75">
      <c r="A137" s="22" t="s">
        <v>60</v>
      </c>
      <c r="B137" s="22" t="s">
        <v>203</v>
      </c>
      <c r="C137" s="22" t="s">
        <v>63</v>
      </c>
      <c r="D137" s="22" t="s">
        <v>61</v>
      </c>
      <c r="E137" s="22" t="s">
        <v>27652</v>
      </c>
      <c r="F137" s="31">
        <v>42875.08489583333</v>
      </c>
      <c r="G137" s="31">
        <v>42910</v>
      </c>
      <c r="H137" s="31">
        <v>43275</v>
      </c>
      <c r="I137" s="31">
        <v>42906.629537037035</v>
      </c>
      <c r="J137" s="35" t="s">
        <v>27636</v>
      </c>
      <c r="K137" s="22" t="s">
        <v>119</v>
      </c>
      <c r="L137" s="22" t="s">
        <v>153</v>
      </c>
      <c r="M137" s="24">
        <v>425.58</v>
      </c>
      <c r="N137" s="32" t="s">
        <v>436</v>
      </c>
      <c r="O137" s="43" t="s">
        <v>437</v>
      </c>
    </row>
    <row r="138" spans="1:15" ht="12.75">
      <c r="A138" s="22" t="s">
        <v>60</v>
      </c>
      <c r="B138" s="22" t="s">
        <v>203</v>
      </c>
      <c r="C138" s="22" t="s">
        <v>63</v>
      </c>
      <c r="D138" s="22" t="s">
        <v>61</v>
      </c>
      <c r="E138" s="22" t="s">
        <v>8293</v>
      </c>
      <c r="F138" s="31">
        <v>42894.608078703699</v>
      </c>
      <c r="G138" s="31">
        <v>42887</v>
      </c>
      <c r="H138" s="31">
        <v>43252</v>
      </c>
      <c r="I138" s="31">
        <v>42894.608506944445</v>
      </c>
      <c r="K138" s="22" t="s">
        <v>357</v>
      </c>
      <c r="L138" s="22" t="s">
        <v>1014</v>
      </c>
      <c r="M138" s="24">
        <v>-682.76</v>
      </c>
      <c r="N138" s="32" t="s">
        <v>1570</v>
      </c>
      <c r="O138" s="43" t="s">
        <v>1571</v>
      </c>
    </row>
    <row r="139" spans="1:15" ht="12.75">
      <c r="A139" s="22" t="s">
        <v>60</v>
      </c>
      <c r="B139" s="22" t="s">
        <v>194</v>
      </c>
      <c r="C139" s="22" t="s">
        <v>63</v>
      </c>
      <c r="D139" s="22" t="s">
        <v>61</v>
      </c>
      <c r="E139" s="22" t="s">
        <v>1253</v>
      </c>
      <c r="F139" s="31">
        <v>42900.496296296296</v>
      </c>
      <c r="G139" s="31">
        <v>42907</v>
      </c>
      <c r="H139" s="31">
        <v>43272</v>
      </c>
      <c r="I139" s="31">
        <v>42907.620509259257</v>
      </c>
      <c r="J139" s="35" t="s">
        <v>27617</v>
      </c>
      <c r="K139" s="22" t="s">
        <v>73</v>
      </c>
      <c r="L139" s="22" t="s">
        <v>153</v>
      </c>
      <c r="M139" s="24">
        <v>552.59</v>
      </c>
      <c r="N139" s="32" t="s">
        <v>211</v>
      </c>
      <c r="O139" s="43" t="s">
        <v>212</v>
      </c>
    </row>
    <row r="140" spans="1:15" ht="12.75">
      <c r="A140" s="22" t="s">
        <v>60</v>
      </c>
      <c r="B140" s="22" t="s">
        <v>187</v>
      </c>
      <c r="C140" s="22" t="s">
        <v>63</v>
      </c>
      <c r="D140" s="22" t="s">
        <v>61</v>
      </c>
      <c r="E140" s="22" t="s">
        <v>736</v>
      </c>
      <c r="F140" s="31">
        <v>42899.639849537038</v>
      </c>
      <c r="G140" s="31">
        <v>42902</v>
      </c>
      <c r="H140" s="31">
        <v>43267</v>
      </c>
      <c r="I140" s="31">
        <v>42902.47252314815</v>
      </c>
      <c r="J140" s="35" t="s">
        <v>27618</v>
      </c>
      <c r="K140" s="22" t="s">
        <v>73</v>
      </c>
      <c r="L140" s="22" t="s">
        <v>153</v>
      </c>
      <c r="M140" s="24">
        <v>1640.06</v>
      </c>
      <c r="N140" s="32" t="s">
        <v>191</v>
      </c>
      <c r="O140" s="43" t="s">
        <v>192</v>
      </c>
    </row>
    <row r="141" spans="1:15" ht="12.75">
      <c r="A141" s="22" t="s">
        <v>60</v>
      </c>
      <c r="B141" s="22" t="s">
        <v>1787</v>
      </c>
      <c r="C141" s="22" t="s">
        <v>63</v>
      </c>
      <c r="D141" s="22" t="s">
        <v>61</v>
      </c>
      <c r="E141" s="22" t="s">
        <v>1790</v>
      </c>
      <c r="F141" s="31">
        <v>42892.653587962959</v>
      </c>
      <c r="G141" s="31">
        <v>42943</v>
      </c>
      <c r="H141" s="31">
        <v>43308</v>
      </c>
      <c r="I141" s="31">
        <v>42914.548171296294</v>
      </c>
      <c r="J141" s="35" t="s">
        <v>27596</v>
      </c>
      <c r="K141" s="22" t="s">
        <v>73</v>
      </c>
      <c r="L141" s="22" t="s">
        <v>153</v>
      </c>
      <c r="M141" s="24">
        <v>623.88</v>
      </c>
      <c r="N141" s="32" t="s">
        <v>1791</v>
      </c>
      <c r="O141" s="43" t="s">
        <v>1792</v>
      </c>
    </row>
    <row r="142" spans="1:15" ht="12.75">
      <c r="A142" s="22" t="s">
        <v>60</v>
      </c>
      <c r="B142" s="22" t="s">
        <v>203</v>
      </c>
      <c r="C142" s="22" t="s">
        <v>63</v>
      </c>
      <c r="D142" s="22" t="s">
        <v>61</v>
      </c>
      <c r="E142" s="22" t="s">
        <v>1437</v>
      </c>
      <c r="F142" s="31">
        <v>42847.084976851853</v>
      </c>
      <c r="G142" s="31">
        <v>42882</v>
      </c>
      <c r="H142" s="31">
        <v>43247</v>
      </c>
      <c r="I142" s="31">
        <v>42891.441782407404</v>
      </c>
      <c r="J142" s="35" t="s">
        <v>27587</v>
      </c>
      <c r="K142" s="22" t="s">
        <v>119</v>
      </c>
      <c r="L142" s="22" t="s">
        <v>153</v>
      </c>
      <c r="M142" s="24">
        <v>284.08999999999997</v>
      </c>
      <c r="N142" s="32" t="s">
        <v>1164</v>
      </c>
      <c r="O142" s="43" t="s">
        <v>1165</v>
      </c>
    </row>
    <row r="143" spans="1:15" ht="12.75">
      <c r="A143" s="22" t="s">
        <v>60</v>
      </c>
      <c r="B143" s="22" t="s">
        <v>203</v>
      </c>
      <c r="C143" s="22" t="s">
        <v>63</v>
      </c>
      <c r="D143" s="22" t="s">
        <v>61</v>
      </c>
      <c r="E143" s="22" t="s">
        <v>27653</v>
      </c>
      <c r="F143" s="31">
        <v>42880.400624999995</v>
      </c>
      <c r="G143" s="31">
        <v>42916</v>
      </c>
      <c r="H143" s="31">
        <v>43281</v>
      </c>
      <c r="I143" s="31">
        <v>42908.460868055554</v>
      </c>
      <c r="J143" s="35" t="s">
        <v>27593</v>
      </c>
      <c r="K143" s="22" t="s">
        <v>119</v>
      </c>
      <c r="L143" s="22" t="s">
        <v>153</v>
      </c>
      <c r="M143" s="24">
        <v>2797.24</v>
      </c>
      <c r="N143" s="32" t="s">
        <v>1182</v>
      </c>
      <c r="O143" s="43" t="s">
        <v>1183</v>
      </c>
    </row>
    <row r="144" spans="1:15" ht="12.75">
      <c r="A144" s="22" t="s">
        <v>60</v>
      </c>
      <c r="B144" s="22" t="s">
        <v>187</v>
      </c>
      <c r="C144" s="22" t="s">
        <v>63</v>
      </c>
      <c r="D144" s="22" t="s">
        <v>61</v>
      </c>
      <c r="E144" s="22" t="s">
        <v>6500</v>
      </c>
      <c r="F144" s="31">
        <v>42895.649502314816</v>
      </c>
      <c r="G144" s="31">
        <v>42899</v>
      </c>
      <c r="H144" s="31">
        <v>43264</v>
      </c>
      <c r="I144" s="31">
        <v>42899.584780092591</v>
      </c>
      <c r="J144" s="35" t="s">
        <v>27615</v>
      </c>
      <c r="K144" s="22" t="s">
        <v>73</v>
      </c>
      <c r="L144" s="22" t="s">
        <v>153</v>
      </c>
      <c r="M144" s="24">
        <v>1623.95</v>
      </c>
      <c r="N144" s="32" t="s">
        <v>1182</v>
      </c>
      <c r="O144" s="43" t="s">
        <v>1183</v>
      </c>
    </row>
    <row r="145" spans="1:15" ht="12.75">
      <c r="A145" s="22" t="s">
        <v>60</v>
      </c>
      <c r="B145" s="22" t="s">
        <v>194</v>
      </c>
      <c r="C145" s="22" t="s">
        <v>63</v>
      </c>
      <c r="D145" s="22" t="s">
        <v>61</v>
      </c>
      <c r="E145" s="22" t="s">
        <v>9241</v>
      </c>
      <c r="F145" s="31">
        <v>42913.498912037037</v>
      </c>
      <c r="G145" s="31">
        <v>42913</v>
      </c>
      <c r="H145" s="31">
        <v>43278</v>
      </c>
      <c r="I145" s="31">
        <v>42913.5937037037</v>
      </c>
      <c r="J145" s="35" t="s">
        <v>27592</v>
      </c>
      <c r="K145" s="22" t="s">
        <v>73</v>
      </c>
      <c r="L145" s="22" t="s">
        <v>153</v>
      </c>
      <c r="M145" s="24">
        <v>1017.08</v>
      </c>
      <c r="N145" s="32" t="s">
        <v>682</v>
      </c>
      <c r="O145" s="43" t="s">
        <v>683</v>
      </c>
    </row>
    <row r="146" spans="1:15" ht="12.75">
      <c r="A146" s="22" t="s">
        <v>60</v>
      </c>
      <c r="B146" s="22" t="s">
        <v>401</v>
      </c>
      <c r="C146" s="22" t="s">
        <v>63</v>
      </c>
      <c r="D146" s="22" t="s">
        <v>61</v>
      </c>
      <c r="E146" s="22" t="s">
        <v>27654</v>
      </c>
      <c r="F146" s="31">
        <v>42881.095972222218</v>
      </c>
      <c r="G146" s="31">
        <v>42916</v>
      </c>
      <c r="H146" s="31">
        <v>43281</v>
      </c>
      <c r="I146" s="31">
        <v>42902.466111111113</v>
      </c>
      <c r="J146" s="35" t="s">
        <v>27618</v>
      </c>
      <c r="K146" s="22" t="s">
        <v>119</v>
      </c>
      <c r="L146" s="22" t="s">
        <v>153</v>
      </c>
      <c r="M146" s="24">
        <v>649.34</v>
      </c>
      <c r="N146" s="32" t="s">
        <v>1154</v>
      </c>
      <c r="O146" s="43" t="s">
        <v>1155</v>
      </c>
    </row>
    <row r="147" spans="1:15" ht="12.75">
      <c r="A147" s="22" t="s">
        <v>60</v>
      </c>
      <c r="B147" s="22" t="s">
        <v>591</v>
      </c>
      <c r="C147" s="22" t="s">
        <v>63</v>
      </c>
      <c r="D147" s="22" t="s">
        <v>61</v>
      </c>
      <c r="E147" s="22" t="s">
        <v>27655</v>
      </c>
      <c r="F147" s="31">
        <v>42882.08935185185</v>
      </c>
      <c r="G147" s="31">
        <v>42917</v>
      </c>
      <c r="H147" s="31">
        <v>43282</v>
      </c>
      <c r="I147" s="31">
        <v>42900.693252314813</v>
      </c>
      <c r="J147" s="35" t="s">
        <v>27606</v>
      </c>
      <c r="K147" s="22" t="s">
        <v>119</v>
      </c>
      <c r="L147" s="22" t="s">
        <v>153</v>
      </c>
      <c r="M147" s="24">
        <v>1466.57</v>
      </c>
      <c r="N147" s="32" t="s">
        <v>125</v>
      </c>
      <c r="O147" s="43" t="s">
        <v>126</v>
      </c>
    </row>
    <row r="148" spans="1:15" ht="12.75">
      <c r="A148" s="22" t="s">
        <v>60</v>
      </c>
      <c r="B148" s="22" t="s">
        <v>187</v>
      </c>
      <c r="C148" s="22" t="s">
        <v>63</v>
      </c>
      <c r="D148" s="22" t="s">
        <v>61</v>
      </c>
      <c r="E148" s="22" t="s">
        <v>1733</v>
      </c>
      <c r="F148" s="31">
        <v>42887.459467592591</v>
      </c>
      <c r="G148" s="31">
        <v>42901</v>
      </c>
      <c r="H148" s="31">
        <v>43266</v>
      </c>
      <c r="I148" s="31">
        <v>42901.660138888888</v>
      </c>
      <c r="J148" s="35" t="s">
        <v>27601</v>
      </c>
      <c r="K148" s="22" t="s">
        <v>73</v>
      </c>
      <c r="L148" s="22" t="s">
        <v>153</v>
      </c>
      <c r="M148" s="24">
        <v>688.56</v>
      </c>
      <c r="N148" s="32" t="s">
        <v>1164</v>
      </c>
      <c r="O148" s="43" t="s">
        <v>1165</v>
      </c>
    </row>
    <row r="149" spans="1:15" ht="12.75">
      <c r="A149" s="22" t="s">
        <v>60</v>
      </c>
      <c r="B149" s="22" t="s">
        <v>194</v>
      </c>
      <c r="C149" s="22" t="s">
        <v>63</v>
      </c>
      <c r="D149" s="22" t="s">
        <v>61</v>
      </c>
      <c r="E149" s="22" t="s">
        <v>2261</v>
      </c>
      <c r="F149" s="31">
        <v>42895.602708333332</v>
      </c>
      <c r="G149" s="31">
        <v>42895</v>
      </c>
      <c r="H149" s="31">
        <v>43260</v>
      </c>
      <c r="I149" s="31">
        <v>42895.70517361111</v>
      </c>
      <c r="J149" s="35" t="s">
        <v>27604</v>
      </c>
      <c r="K149" s="22" t="s">
        <v>73</v>
      </c>
      <c r="L149" s="22" t="s">
        <v>153</v>
      </c>
      <c r="M149" s="24">
        <v>864.51</v>
      </c>
      <c r="N149" s="32" t="s">
        <v>360</v>
      </c>
      <c r="O149" s="43" t="s">
        <v>361</v>
      </c>
    </row>
    <row r="150" spans="1:15" ht="12.75">
      <c r="A150" s="22" t="s">
        <v>60</v>
      </c>
      <c r="B150" s="22" t="s">
        <v>770</v>
      </c>
      <c r="C150" s="22" t="s">
        <v>63</v>
      </c>
      <c r="D150" s="22" t="s">
        <v>61</v>
      </c>
      <c r="E150" s="22" t="s">
        <v>8588</v>
      </c>
      <c r="F150" s="31">
        <v>42908.458194444444</v>
      </c>
      <c r="G150" s="31">
        <v>42893</v>
      </c>
      <c r="H150" s="31">
        <v>43258</v>
      </c>
      <c r="I150" s="31">
        <v>42912.186574074076</v>
      </c>
      <c r="J150" s="35" t="s">
        <v>27594</v>
      </c>
      <c r="K150" s="22" t="s">
        <v>152</v>
      </c>
      <c r="L150" s="22" t="s">
        <v>153</v>
      </c>
      <c r="M150" s="24">
        <v>0</v>
      </c>
      <c r="N150" s="32" t="s">
        <v>8589</v>
      </c>
      <c r="O150" s="43" t="s">
        <v>8590</v>
      </c>
    </row>
    <row r="151" spans="1:15" ht="12.75">
      <c r="A151" s="22" t="s">
        <v>60</v>
      </c>
      <c r="B151" s="22" t="s">
        <v>1455</v>
      </c>
      <c r="C151" s="22" t="s">
        <v>63</v>
      </c>
      <c r="D151" s="22" t="s">
        <v>61</v>
      </c>
      <c r="E151" s="22" t="s">
        <v>1460</v>
      </c>
      <c r="F151" s="31">
        <v>42901.502013888887</v>
      </c>
      <c r="G151" s="31">
        <v>42916</v>
      </c>
      <c r="H151" s="31">
        <v>43281</v>
      </c>
      <c r="I151" s="31">
        <v>42907.352939814817</v>
      </c>
      <c r="J151" s="35" t="s">
        <v>27617</v>
      </c>
      <c r="K151" s="22" t="s">
        <v>73</v>
      </c>
      <c r="L151" s="22" t="s">
        <v>153</v>
      </c>
      <c r="M151" s="24">
        <v>1985.19</v>
      </c>
      <c r="N151" s="32" t="s">
        <v>133</v>
      </c>
      <c r="O151" s="43" t="s">
        <v>134</v>
      </c>
    </row>
    <row r="152" spans="1:15" ht="12.75">
      <c r="A152" s="22" t="s">
        <v>60</v>
      </c>
      <c r="B152" s="22" t="s">
        <v>336</v>
      </c>
      <c r="C152" s="22" t="s">
        <v>63</v>
      </c>
      <c r="D152" s="22" t="s">
        <v>61</v>
      </c>
      <c r="E152" s="22" t="s">
        <v>27656</v>
      </c>
      <c r="F152" s="31">
        <v>42867.579317129625</v>
      </c>
      <c r="G152" s="31">
        <v>42916</v>
      </c>
      <c r="H152" s="31">
        <v>43281</v>
      </c>
      <c r="I152" s="31">
        <v>42895.432835648149</v>
      </c>
      <c r="J152" s="35" t="s">
        <v>27604</v>
      </c>
      <c r="K152" s="22" t="s">
        <v>73</v>
      </c>
      <c r="L152" s="22" t="s">
        <v>153</v>
      </c>
      <c r="M152" s="24">
        <v>835.27</v>
      </c>
      <c r="N152" s="32" t="s">
        <v>360</v>
      </c>
      <c r="O152" s="43" t="s">
        <v>361</v>
      </c>
    </row>
    <row r="153" spans="1:15" ht="12.75">
      <c r="A153" s="22" t="s">
        <v>60</v>
      </c>
      <c r="B153" s="22" t="s">
        <v>310</v>
      </c>
      <c r="C153" s="22" t="s">
        <v>63</v>
      </c>
      <c r="D153" s="22" t="s">
        <v>61</v>
      </c>
      <c r="E153" s="22" t="s">
        <v>27657</v>
      </c>
      <c r="F153" s="31">
        <v>42877.668634259258</v>
      </c>
      <c r="G153" s="31">
        <v>42552</v>
      </c>
      <c r="H153" s="31">
        <v>42917</v>
      </c>
      <c r="I153" s="31">
        <v>42913.540358796294</v>
      </c>
      <c r="J153" s="35" t="s">
        <v>27592</v>
      </c>
      <c r="K153" s="22" t="s">
        <v>152</v>
      </c>
      <c r="L153" s="22" t="s">
        <v>153</v>
      </c>
      <c r="M153" s="24">
        <v>1256.5599999999999</v>
      </c>
      <c r="N153" s="32" t="s">
        <v>691</v>
      </c>
      <c r="O153" s="43" t="s">
        <v>692</v>
      </c>
    </row>
    <row r="154" spans="1:15" ht="12.75">
      <c r="A154" s="22" t="s">
        <v>60</v>
      </c>
      <c r="B154" s="22" t="s">
        <v>783</v>
      </c>
      <c r="C154" s="22" t="s">
        <v>63</v>
      </c>
      <c r="D154" s="22" t="s">
        <v>61</v>
      </c>
      <c r="E154" s="22" t="s">
        <v>3866</v>
      </c>
      <c r="F154" s="31">
        <v>42899.642708333333</v>
      </c>
      <c r="G154" s="31">
        <v>42931</v>
      </c>
      <c r="H154" s="31">
        <v>43296</v>
      </c>
      <c r="I154" s="31">
        <v>42906.434027777774</v>
      </c>
      <c r="J154" s="35" t="s">
        <v>27636</v>
      </c>
      <c r="K154" s="22" t="s">
        <v>119</v>
      </c>
      <c r="L154" s="22" t="s">
        <v>153</v>
      </c>
      <c r="M154" s="24">
        <v>1530.10</v>
      </c>
      <c r="N154" s="32" t="s">
        <v>125</v>
      </c>
      <c r="O154" s="43" t="s">
        <v>126</v>
      </c>
    </row>
    <row r="155" spans="1:15" ht="12.75">
      <c r="A155" s="22" t="s">
        <v>60</v>
      </c>
      <c r="B155" s="22" t="s">
        <v>203</v>
      </c>
      <c r="C155" s="22" t="s">
        <v>63</v>
      </c>
      <c r="D155" s="22" t="s">
        <v>61</v>
      </c>
      <c r="E155" s="22" t="s">
        <v>27658</v>
      </c>
      <c r="F155" s="31">
        <v>42874.084363425922</v>
      </c>
      <c r="G155" s="31">
        <v>42909</v>
      </c>
      <c r="H155" s="31">
        <v>43274</v>
      </c>
      <c r="I155" s="31">
        <v>42891.722245370365</v>
      </c>
      <c r="J155" s="35" t="s">
        <v>27587</v>
      </c>
      <c r="K155" s="22" t="s">
        <v>119</v>
      </c>
      <c r="L155" s="22" t="s">
        <v>153</v>
      </c>
      <c r="M155" s="24">
        <v>335.86</v>
      </c>
      <c r="N155" s="32" t="s">
        <v>3389</v>
      </c>
      <c r="O155" s="43" t="s">
        <v>3390</v>
      </c>
    </row>
    <row r="156" spans="1:15" ht="12.75">
      <c r="A156" s="22" t="s">
        <v>60</v>
      </c>
      <c r="B156" s="22" t="s">
        <v>203</v>
      </c>
      <c r="C156" s="22" t="s">
        <v>63</v>
      </c>
      <c r="D156" s="22" t="s">
        <v>61</v>
      </c>
      <c r="E156" s="22" t="s">
        <v>27659</v>
      </c>
      <c r="F156" s="31">
        <v>42881.096099537033</v>
      </c>
      <c r="G156" s="31">
        <v>42916</v>
      </c>
      <c r="H156" s="31">
        <v>43281</v>
      </c>
      <c r="I156" s="31">
        <v>42913.642557870371</v>
      </c>
      <c r="J156" s="35" t="s">
        <v>27592</v>
      </c>
      <c r="K156" s="22" t="s">
        <v>119</v>
      </c>
      <c r="L156" s="22" t="s">
        <v>153</v>
      </c>
      <c r="M156" s="24">
        <v>414.16</v>
      </c>
      <c r="N156" s="32" t="s">
        <v>478</v>
      </c>
      <c r="O156" s="43" t="s">
        <v>479</v>
      </c>
    </row>
    <row r="157" spans="1:15" ht="12.75">
      <c r="A157" s="22" t="s">
        <v>60</v>
      </c>
      <c r="B157" s="22" t="s">
        <v>187</v>
      </c>
      <c r="C157" s="22" t="s">
        <v>63</v>
      </c>
      <c r="D157" s="22" t="s">
        <v>61</v>
      </c>
      <c r="E157" s="22" t="s">
        <v>4790</v>
      </c>
      <c r="F157" s="31">
        <v>42899.647939814815</v>
      </c>
      <c r="G157" s="31">
        <v>42902</v>
      </c>
      <c r="H157" s="31">
        <v>43267</v>
      </c>
      <c r="I157" s="31">
        <v>42902.449699074074</v>
      </c>
      <c r="J157" s="35" t="s">
        <v>27618</v>
      </c>
      <c r="K157" s="22" t="s">
        <v>73</v>
      </c>
      <c r="L157" s="22" t="s">
        <v>153</v>
      </c>
      <c r="M157" s="24">
        <v>2739.67</v>
      </c>
      <c r="N157" s="32" t="s">
        <v>191</v>
      </c>
      <c r="O157" s="43" t="s">
        <v>192</v>
      </c>
    </row>
    <row r="158" spans="1:15" ht="12.75">
      <c r="A158" s="22" t="s">
        <v>60</v>
      </c>
      <c r="B158" s="22" t="s">
        <v>232</v>
      </c>
      <c r="C158" s="22" t="s">
        <v>63</v>
      </c>
      <c r="D158" s="22" t="s">
        <v>61</v>
      </c>
      <c r="E158" s="22" t="s">
        <v>9403</v>
      </c>
      <c r="F158" s="31">
        <v>42888.529780092591</v>
      </c>
      <c r="G158" s="31">
        <v>42888</v>
      </c>
      <c r="H158" s="31">
        <v>43253</v>
      </c>
      <c r="I158" s="31">
        <v>42888.5305787037</v>
      </c>
      <c r="J158" s="35" t="s">
        <v>27609</v>
      </c>
      <c r="K158" s="22" t="s">
        <v>73</v>
      </c>
      <c r="L158" s="22" t="s">
        <v>153</v>
      </c>
      <c r="M158" s="24">
        <v>358.11</v>
      </c>
      <c r="N158" s="32" t="s">
        <v>539</v>
      </c>
      <c r="O158" s="43" t="s">
        <v>540</v>
      </c>
    </row>
    <row r="159" spans="1:15" ht="12.75">
      <c r="A159" s="22" t="s">
        <v>60</v>
      </c>
      <c r="B159" s="22" t="s">
        <v>187</v>
      </c>
      <c r="C159" s="22" t="s">
        <v>63</v>
      </c>
      <c r="D159" s="22" t="s">
        <v>61</v>
      </c>
      <c r="E159" s="22" t="s">
        <v>27660</v>
      </c>
      <c r="F159" s="31">
        <v>42881.096712962964</v>
      </c>
      <c r="G159" s="31">
        <v>42916</v>
      </c>
      <c r="H159" s="31">
        <v>43281</v>
      </c>
      <c r="I159" s="31">
        <v>42891.616909722223</v>
      </c>
      <c r="J159" s="35" t="s">
        <v>27587</v>
      </c>
      <c r="K159" s="22" t="s">
        <v>119</v>
      </c>
      <c r="L159" s="22" t="s">
        <v>153</v>
      </c>
      <c r="M159" s="24">
        <v>323.97000000000003</v>
      </c>
      <c r="N159" s="32" t="s">
        <v>2347</v>
      </c>
      <c r="O159" s="43" t="s">
        <v>2348</v>
      </c>
    </row>
    <row r="160" spans="1:15" ht="12.75">
      <c r="A160" s="22" t="s">
        <v>60</v>
      </c>
      <c r="B160" s="22" t="s">
        <v>194</v>
      </c>
      <c r="C160" s="22" t="s">
        <v>63</v>
      </c>
      <c r="D160" s="22" t="s">
        <v>61</v>
      </c>
      <c r="E160" s="22" t="s">
        <v>1772</v>
      </c>
      <c r="F160" s="31">
        <v>42894.453321759254</v>
      </c>
      <c r="G160" s="31">
        <v>42781</v>
      </c>
      <c r="H160" s="31">
        <v>43146</v>
      </c>
      <c r="I160" s="31">
        <v>42894.453703703701</v>
      </c>
      <c r="J160" s="35" t="s">
        <v>27607</v>
      </c>
      <c r="K160" s="22" t="s">
        <v>357</v>
      </c>
      <c r="L160" s="22" t="s">
        <v>153</v>
      </c>
      <c r="M160" s="24">
        <v>-556.38</v>
      </c>
      <c r="N160" s="32" t="s">
        <v>1164</v>
      </c>
      <c r="O160" s="43" t="s">
        <v>1165</v>
      </c>
    </row>
    <row r="161" spans="1:15" ht="12.75">
      <c r="A161" s="22" t="s">
        <v>60</v>
      </c>
      <c r="B161" s="22" t="s">
        <v>873</v>
      </c>
      <c r="C161" s="22" t="s">
        <v>63</v>
      </c>
      <c r="D161" s="22" t="s">
        <v>61</v>
      </c>
      <c r="E161" s="22" t="s">
        <v>2334</v>
      </c>
      <c r="F161" s="31">
        <v>42916.613182870366</v>
      </c>
      <c r="G161" s="31">
        <v>42916</v>
      </c>
      <c r="H161" s="31">
        <v>43281</v>
      </c>
      <c r="I161" s="31">
        <v>42916.614398148144</v>
      </c>
      <c r="J161" s="35" t="s">
        <v>27589</v>
      </c>
      <c r="K161" s="22" t="s">
        <v>73</v>
      </c>
      <c r="L161" s="22" t="s">
        <v>153</v>
      </c>
      <c r="M161" s="24">
        <v>431.42</v>
      </c>
      <c r="N161" s="32" t="s">
        <v>104</v>
      </c>
      <c r="O161" s="43" t="s">
        <v>105</v>
      </c>
    </row>
    <row r="162" spans="1:15" ht="12.75">
      <c r="A162" s="22" t="s">
        <v>60</v>
      </c>
      <c r="B162" s="22" t="s">
        <v>203</v>
      </c>
      <c r="C162" s="22" t="s">
        <v>63</v>
      </c>
      <c r="D162" s="22" t="s">
        <v>61</v>
      </c>
      <c r="E162" s="22" t="s">
        <v>2954</v>
      </c>
      <c r="F162" s="31">
        <v>42907.515092592592</v>
      </c>
      <c r="G162" s="31">
        <v>42908</v>
      </c>
      <c r="H162" s="31">
        <v>43273</v>
      </c>
      <c r="I162" s="31">
        <v>42907.515543981477</v>
      </c>
      <c r="J162" s="35" t="s">
        <v>27617</v>
      </c>
      <c r="K162" s="22" t="s">
        <v>152</v>
      </c>
      <c r="L162" s="22" t="s">
        <v>153</v>
      </c>
      <c r="M162" s="24">
        <v>0</v>
      </c>
      <c r="N162" s="32" t="s">
        <v>104</v>
      </c>
      <c r="O162" s="43" t="s">
        <v>105</v>
      </c>
    </row>
    <row r="163" spans="1:15" ht="12.75">
      <c r="A163" s="22" t="s">
        <v>60</v>
      </c>
      <c r="B163" s="22" t="s">
        <v>203</v>
      </c>
      <c r="C163" s="22" t="s">
        <v>63</v>
      </c>
      <c r="D163" s="22" t="s">
        <v>61</v>
      </c>
      <c r="E163" s="22" t="s">
        <v>8471</v>
      </c>
      <c r="F163" s="31">
        <v>42852.085682870369</v>
      </c>
      <c r="G163" s="31">
        <v>42887</v>
      </c>
      <c r="H163" s="31">
        <v>43252</v>
      </c>
      <c r="I163" s="31">
        <v>42887.664861111109</v>
      </c>
      <c r="J163" s="35" t="s">
        <v>27597</v>
      </c>
      <c r="K163" s="22" t="s">
        <v>119</v>
      </c>
      <c r="L163" s="22" t="s">
        <v>153</v>
      </c>
      <c r="M163" s="24">
        <v>1436.29</v>
      </c>
      <c r="N163" s="32" t="s">
        <v>269</v>
      </c>
      <c r="O163" s="43" t="s">
        <v>270</v>
      </c>
    </row>
    <row r="164" spans="1:15" ht="12.75">
      <c r="A164" s="22" t="s">
        <v>60</v>
      </c>
      <c r="B164" s="22" t="s">
        <v>203</v>
      </c>
      <c r="C164" s="22" t="s">
        <v>63</v>
      </c>
      <c r="D164" s="22" t="s">
        <v>61</v>
      </c>
      <c r="E164" s="22" t="s">
        <v>27661</v>
      </c>
      <c r="F164" s="31">
        <v>42876.084340277775</v>
      </c>
      <c r="G164" s="31">
        <v>42911</v>
      </c>
      <c r="H164" s="31">
        <v>43276</v>
      </c>
      <c r="I164" s="31">
        <v>42913.597997685181</v>
      </c>
      <c r="J164" s="35" t="s">
        <v>27592</v>
      </c>
      <c r="K164" s="22" t="s">
        <v>119</v>
      </c>
      <c r="L164" s="22" t="s">
        <v>153</v>
      </c>
      <c r="M164" s="24">
        <v>423.48</v>
      </c>
      <c r="N164" s="32" t="s">
        <v>1239</v>
      </c>
      <c r="O164" s="43" t="s">
        <v>1240</v>
      </c>
    </row>
    <row r="165" spans="1:15" ht="12.75">
      <c r="A165" s="22" t="s">
        <v>60</v>
      </c>
      <c r="B165" s="22" t="s">
        <v>203</v>
      </c>
      <c r="C165" s="22" t="s">
        <v>63</v>
      </c>
      <c r="D165" s="22" t="s">
        <v>61</v>
      </c>
      <c r="E165" s="22" t="s">
        <v>11036</v>
      </c>
      <c r="F165" s="31">
        <v>42892.518032407403</v>
      </c>
      <c r="G165" s="31">
        <v>42892</v>
      </c>
      <c r="H165" s="31">
        <v>43257</v>
      </c>
      <c r="I165" s="31">
        <v>42892.659224537034</v>
      </c>
      <c r="J165" s="35" t="s">
        <v>27602</v>
      </c>
      <c r="K165" s="22" t="s">
        <v>73</v>
      </c>
      <c r="L165" s="22" t="s">
        <v>153</v>
      </c>
      <c r="M165" s="24">
        <v>306.33999999999997</v>
      </c>
      <c r="N165" s="32" t="s">
        <v>389</v>
      </c>
      <c r="O165" s="43" t="s">
        <v>390</v>
      </c>
    </row>
    <row r="166" spans="1:15" ht="12.75">
      <c r="A166" s="22" t="s">
        <v>60</v>
      </c>
      <c r="B166" s="22" t="s">
        <v>203</v>
      </c>
      <c r="C166" s="22" t="s">
        <v>63</v>
      </c>
      <c r="D166" s="22" t="s">
        <v>61</v>
      </c>
      <c r="E166" s="22" t="s">
        <v>27662</v>
      </c>
      <c r="F166" s="31">
        <v>42869.085173611107</v>
      </c>
      <c r="G166" s="31">
        <v>42904</v>
      </c>
      <c r="H166" s="31">
        <v>43269</v>
      </c>
      <c r="I166" s="31">
        <v>42902.679282407407</v>
      </c>
      <c r="J166" s="35" t="s">
        <v>27618</v>
      </c>
      <c r="K166" s="22" t="s">
        <v>119</v>
      </c>
      <c r="L166" s="22" t="s">
        <v>153</v>
      </c>
      <c r="M166" s="24">
        <v>443.63</v>
      </c>
      <c r="N166" s="32" t="s">
        <v>360</v>
      </c>
      <c r="O166" s="43" t="s">
        <v>361</v>
      </c>
    </row>
    <row r="167" spans="1:15" ht="12.75">
      <c r="A167" s="22" t="s">
        <v>60</v>
      </c>
      <c r="B167" s="22" t="s">
        <v>331</v>
      </c>
      <c r="C167" s="22" t="s">
        <v>63</v>
      </c>
      <c r="D167" s="22" t="s">
        <v>61</v>
      </c>
      <c r="E167" s="22" t="s">
        <v>11661</v>
      </c>
      <c r="F167" s="31">
        <v>42901.349699074075</v>
      </c>
      <c r="G167" s="31">
        <v>42928</v>
      </c>
      <c r="H167" s="31">
        <v>43281</v>
      </c>
      <c r="I167" s="31">
        <v>42902.441782407404</v>
      </c>
      <c r="J167" s="35" t="s">
        <v>27618</v>
      </c>
      <c r="K167" s="22" t="s">
        <v>73</v>
      </c>
      <c r="L167" s="22" t="s">
        <v>153</v>
      </c>
      <c r="M167" s="24">
        <v>704.71</v>
      </c>
      <c r="N167" s="32" t="s">
        <v>2918</v>
      </c>
      <c r="O167" s="43" t="s">
        <v>2919</v>
      </c>
    </row>
    <row r="168" spans="1:15" ht="12.75">
      <c r="A168" s="22" t="s">
        <v>60</v>
      </c>
      <c r="B168" s="22" t="s">
        <v>187</v>
      </c>
      <c r="C168" s="22" t="s">
        <v>63</v>
      </c>
      <c r="D168" s="22" t="s">
        <v>61</v>
      </c>
      <c r="E168" s="22" t="s">
        <v>27663</v>
      </c>
      <c r="F168" s="31">
        <v>42854.084675925922</v>
      </c>
      <c r="G168" s="31">
        <v>42889</v>
      </c>
      <c r="H168" s="31">
        <v>43254</v>
      </c>
      <c r="I168" s="31">
        <v>42888.633796296293</v>
      </c>
      <c r="J168" s="35" t="s">
        <v>27609</v>
      </c>
      <c r="K168" s="22" t="s">
        <v>119</v>
      </c>
      <c r="L168" s="22" t="s">
        <v>153</v>
      </c>
      <c r="M168" s="24">
        <v>1665.12</v>
      </c>
      <c r="N168" s="32" t="s">
        <v>5330</v>
      </c>
      <c r="O168" s="43" t="s">
        <v>5331</v>
      </c>
    </row>
    <row r="169" spans="1:15" ht="12.75">
      <c r="A169" s="22" t="s">
        <v>60</v>
      </c>
      <c r="B169" s="22" t="s">
        <v>203</v>
      </c>
      <c r="C169" s="22" t="s">
        <v>63</v>
      </c>
      <c r="D169" s="22" t="s">
        <v>61</v>
      </c>
      <c r="E169" s="22" t="s">
        <v>27664</v>
      </c>
      <c r="F169" s="31">
        <v>42884.084444444445</v>
      </c>
      <c r="G169" s="31">
        <v>42919</v>
      </c>
      <c r="H169" s="31">
        <v>43284</v>
      </c>
      <c r="I169" s="31">
        <v>42914.630185185182</v>
      </c>
      <c r="J169" s="35" t="s">
        <v>27596</v>
      </c>
      <c r="K169" s="22" t="s">
        <v>119</v>
      </c>
      <c r="L169" s="22" t="s">
        <v>153</v>
      </c>
      <c r="M169" s="24">
        <v>2699.46</v>
      </c>
      <c r="N169" s="32" t="s">
        <v>26705</v>
      </c>
      <c r="O169" s="43" t="s">
        <v>26706</v>
      </c>
    </row>
    <row r="170" spans="1:15" ht="12.75">
      <c r="A170" s="22" t="s">
        <v>60</v>
      </c>
      <c r="B170" s="22" t="s">
        <v>194</v>
      </c>
      <c r="C170" s="22" t="s">
        <v>63</v>
      </c>
      <c r="D170" s="22" t="s">
        <v>61</v>
      </c>
      <c r="E170" s="22" t="s">
        <v>5151</v>
      </c>
      <c r="F170" s="31">
        <v>42913.689456018517</v>
      </c>
      <c r="G170" s="31">
        <v>42836</v>
      </c>
      <c r="H170" s="31">
        <v>43201</v>
      </c>
      <c r="I170" s="31">
        <v>42915.528611111113</v>
      </c>
      <c r="J170" s="35" t="s">
        <v>27599</v>
      </c>
      <c r="K170" s="22" t="s">
        <v>152</v>
      </c>
      <c r="L170" s="22" t="s">
        <v>153</v>
      </c>
      <c r="M170" s="24">
        <v>0</v>
      </c>
      <c r="N170" s="32" t="s">
        <v>5152</v>
      </c>
      <c r="O170" s="43" t="s">
        <v>5153</v>
      </c>
    </row>
    <row r="171" spans="1:15" ht="12.75">
      <c r="A171" s="22" t="s">
        <v>60</v>
      </c>
      <c r="B171" s="22" t="s">
        <v>2071</v>
      </c>
      <c r="C171" s="22" t="s">
        <v>63</v>
      </c>
      <c r="D171" s="22" t="s">
        <v>61</v>
      </c>
      <c r="E171" s="22" t="s">
        <v>9523</v>
      </c>
      <c r="F171" s="31">
        <v>42888.424143518518</v>
      </c>
      <c r="G171" s="31">
        <v>42794</v>
      </c>
      <c r="H171" s="31">
        <v>43159</v>
      </c>
      <c r="I171" s="31">
        <v>42888.425011574072</v>
      </c>
      <c r="J171" s="35" t="s">
        <v>27609</v>
      </c>
      <c r="K171" s="22" t="s">
        <v>357</v>
      </c>
      <c r="L171" s="22" t="s">
        <v>153</v>
      </c>
      <c r="M171" s="24">
        <v>-1677.55</v>
      </c>
      <c r="N171" s="32" t="s">
        <v>125</v>
      </c>
      <c r="O171" s="43" t="s">
        <v>126</v>
      </c>
    </row>
    <row r="172" spans="1:15" ht="12.75">
      <c r="A172" s="22" t="s">
        <v>60</v>
      </c>
      <c r="B172" s="22" t="s">
        <v>203</v>
      </c>
      <c r="C172" s="22" t="s">
        <v>63</v>
      </c>
      <c r="D172" s="22" t="s">
        <v>61</v>
      </c>
      <c r="E172" s="22" t="s">
        <v>3064</v>
      </c>
      <c r="F172" s="31">
        <v>42894.43855324074</v>
      </c>
      <c r="G172" s="31">
        <v>42769</v>
      </c>
      <c r="H172" s="31">
        <v>43134</v>
      </c>
      <c r="I172" s="31">
        <v>42894.553946759261</v>
      </c>
      <c r="J172" s="35" t="s">
        <v>27607</v>
      </c>
      <c r="K172" s="22" t="s">
        <v>152</v>
      </c>
      <c r="L172" s="22" t="s">
        <v>153</v>
      </c>
      <c r="M172" s="24">
        <v>348.41</v>
      </c>
      <c r="N172" s="32" t="s">
        <v>1373</v>
      </c>
      <c r="O172" s="43" t="s">
        <v>1374</v>
      </c>
    </row>
    <row r="173" spans="1:15" ht="12.75">
      <c r="A173" s="22" t="s">
        <v>60</v>
      </c>
      <c r="B173" s="22" t="s">
        <v>2103</v>
      </c>
      <c r="C173" s="22" t="s">
        <v>63</v>
      </c>
      <c r="D173" s="22" t="s">
        <v>61</v>
      </c>
      <c r="E173" s="22" t="s">
        <v>6923</v>
      </c>
      <c r="F173" s="31">
        <v>42914.338657407403</v>
      </c>
      <c r="G173" s="31">
        <v>42878</v>
      </c>
      <c r="H173" s="31">
        <v>43243</v>
      </c>
      <c r="I173" s="31">
        <v>42914.339224537034</v>
      </c>
      <c r="J173" s="35" t="s">
        <v>27596</v>
      </c>
      <c r="K173" s="22" t="s">
        <v>357</v>
      </c>
      <c r="L173" s="22" t="s">
        <v>153</v>
      </c>
      <c r="M173" s="24">
        <v>-937.40</v>
      </c>
      <c r="N173" s="32" t="s">
        <v>185</v>
      </c>
      <c r="O173" s="43" t="s">
        <v>186</v>
      </c>
    </row>
    <row r="174" spans="1:15" ht="12.75">
      <c r="A174" s="22" t="s">
        <v>60</v>
      </c>
      <c r="B174" s="22" t="s">
        <v>232</v>
      </c>
      <c r="C174" s="22" t="s">
        <v>63</v>
      </c>
      <c r="D174" s="22" t="s">
        <v>61</v>
      </c>
      <c r="E174" s="22" t="s">
        <v>5015</v>
      </c>
      <c r="F174" s="31">
        <v>42896.087233796294</v>
      </c>
      <c r="G174" s="31">
        <v>42931</v>
      </c>
      <c r="H174" s="31">
        <v>43296</v>
      </c>
      <c r="I174" s="31">
        <v>42906.625960648147</v>
      </c>
      <c r="J174" s="35" t="s">
        <v>27636</v>
      </c>
      <c r="K174" s="22" t="s">
        <v>119</v>
      </c>
      <c r="L174" s="22" t="s">
        <v>153</v>
      </c>
      <c r="M174" s="24">
        <v>965.49</v>
      </c>
      <c r="N174" s="32" t="s">
        <v>931</v>
      </c>
      <c r="O174" s="43" t="s">
        <v>932</v>
      </c>
    </row>
    <row r="175" spans="1:15" ht="12.75">
      <c r="A175" s="22" t="s">
        <v>60</v>
      </c>
      <c r="B175" s="22" t="s">
        <v>232</v>
      </c>
      <c r="C175" s="22" t="s">
        <v>63</v>
      </c>
      <c r="D175" s="22" t="s">
        <v>61</v>
      </c>
      <c r="E175" s="22" t="s">
        <v>3959</v>
      </c>
      <c r="F175" s="31">
        <v>42904.640613425923</v>
      </c>
      <c r="G175" s="31">
        <v>42916</v>
      </c>
      <c r="H175" s="31">
        <v>43281</v>
      </c>
      <c r="I175" s="31">
        <v>42904.641840277778</v>
      </c>
      <c r="J175" s="35" t="s">
        <v>27665</v>
      </c>
      <c r="K175" s="22" t="s">
        <v>152</v>
      </c>
      <c r="L175" s="22" t="s">
        <v>153</v>
      </c>
      <c r="M175" s="24">
        <v>-17.90</v>
      </c>
      <c r="N175" s="32" t="s">
        <v>616</v>
      </c>
      <c r="O175" s="43" t="s">
        <v>617</v>
      </c>
    </row>
    <row r="176" spans="1:15" ht="12.75">
      <c r="A176" s="22" t="s">
        <v>60</v>
      </c>
      <c r="B176" s="22" t="s">
        <v>642</v>
      </c>
      <c r="C176" s="22" t="s">
        <v>63</v>
      </c>
      <c r="D176" s="22" t="s">
        <v>61</v>
      </c>
      <c r="E176" s="22" t="s">
        <v>7102</v>
      </c>
      <c r="F176" s="31">
        <v>42894.682766203703</v>
      </c>
      <c r="G176" s="31">
        <v>42776</v>
      </c>
      <c r="H176" s="31">
        <v>43141</v>
      </c>
      <c r="I176" s="31">
        <v>42895.578275462962</v>
      </c>
      <c r="J176" s="35" t="s">
        <v>27604</v>
      </c>
      <c r="K176" s="22" t="s">
        <v>152</v>
      </c>
      <c r="L176" s="22" t="s">
        <v>153</v>
      </c>
      <c r="M176" s="24">
        <v>83.71</v>
      </c>
      <c r="N176" s="32" t="s">
        <v>426</v>
      </c>
      <c r="O176" s="43" t="s">
        <v>427</v>
      </c>
    </row>
    <row r="177" spans="1:15" ht="12.75">
      <c r="A177" s="22" t="s">
        <v>60</v>
      </c>
      <c r="B177" s="22" t="s">
        <v>203</v>
      </c>
      <c r="C177" s="22" t="s">
        <v>63</v>
      </c>
      <c r="D177" s="22" t="s">
        <v>61</v>
      </c>
      <c r="E177" s="22" t="s">
        <v>9575</v>
      </c>
      <c r="F177" s="31">
        <v>42914.087766203702</v>
      </c>
      <c r="G177" s="31">
        <v>42948</v>
      </c>
      <c r="H177" s="31">
        <v>43313</v>
      </c>
      <c r="I177" s="31">
        <v>42916.466446759259</v>
      </c>
      <c r="J177" s="35" t="s">
        <v>27589</v>
      </c>
      <c r="K177" s="22" t="s">
        <v>119</v>
      </c>
      <c r="L177" s="22" t="s">
        <v>153</v>
      </c>
      <c r="M177" s="24">
        <v>729.55</v>
      </c>
      <c r="N177" s="32" t="s">
        <v>466</v>
      </c>
      <c r="O177" s="43" t="s">
        <v>467</v>
      </c>
    </row>
    <row r="178" spans="1:15" ht="12.75">
      <c r="A178" s="22" t="s">
        <v>60</v>
      </c>
      <c r="B178" s="22" t="s">
        <v>331</v>
      </c>
      <c r="C178" s="22" t="s">
        <v>63</v>
      </c>
      <c r="D178" s="22" t="s">
        <v>61</v>
      </c>
      <c r="E178" s="22" t="s">
        <v>27666</v>
      </c>
      <c r="F178" s="31">
        <v>42881.097430555557</v>
      </c>
      <c r="G178" s="31">
        <v>42916</v>
      </c>
      <c r="H178" s="31">
        <v>43281</v>
      </c>
      <c r="I178" s="31">
        <v>42895.419675925921</v>
      </c>
      <c r="J178" s="35" t="s">
        <v>27604</v>
      </c>
      <c r="K178" s="22" t="s">
        <v>119</v>
      </c>
      <c r="L178" s="22" t="s">
        <v>153</v>
      </c>
      <c r="M178" s="24">
        <v>910.49</v>
      </c>
      <c r="N178" s="32" t="s">
        <v>638</v>
      </c>
      <c r="O178" s="43" t="s">
        <v>639</v>
      </c>
    </row>
    <row r="179" spans="1:15" ht="12.75">
      <c r="A179" s="22" t="s">
        <v>60</v>
      </c>
      <c r="B179" s="22" t="s">
        <v>232</v>
      </c>
      <c r="C179" s="22" t="s">
        <v>63</v>
      </c>
      <c r="D179" s="22" t="s">
        <v>61</v>
      </c>
      <c r="E179" s="22" t="s">
        <v>1834</v>
      </c>
      <c r="F179" s="31">
        <v>42896.086793981478</v>
      </c>
      <c r="G179" s="31">
        <v>42931</v>
      </c>
      <c r="H179" s="31">
        <v>43296</v>
      </c>
      <c r="I179" s="31">
        <v>42905.639293981483</v>
      </c>
      <c r="J179" s="35" t="s">
        <v>27619</v>
      </c>
      <c r="K179" s="22" t="s">
        <v>119</v>
      </c>
      <c r="L179" s="22" t="s">
        <v>153</v>
      </c>
      <c r="M179" s="24">
        <v>1164.46</v>
      </c>
      <c r="N179" s="32" t="s">
        <v>931</v>
      </c>
      <c r="O179" s="43" t="s">
        <v>932</v>
      </c>
    </row>
    <row r="180" spans="1:15" ht="12.75">
      <c r="A180" s="22" t="s">
        <v>60</v>
      </c>
      <c r="B180" s="22" t="s">
        <v>661</v>
      </c>
      <c r="C180" s="22" t="s">
        <v>63</v>
      </c>
      <c r="D180" s="22" t="s">
        <v>61</v>
      </c>
      <c r="E180" s="22" t="s">
        <v>664</v>
      </c>
      <c r="F180" s="31">
        <v>42914.418356481481</v>
      </c>
      <c r="G180" s="31">
        <v>42824</v>
      </c>
      <c r="H180" s="31">
        <v>43190</v>
      </c>
      <c r="I180" s="31">
        <v>42914.446018518516</v>
      </c>
      <c r="J180" s="35" t="s">
        <v>27596</v>
      </c>
      <c r="K180" s="22" t="s">
        <v>152</v>
      </c>
      <c r="L180" s="22" t="s">
        <v>153</v>
      </c>
      <c r="M180" s="24">
        <v>0</v>
      </c>
      <c r="N180" s="32" t="s">
        <v>665</v>
      </c>
      <c r="O180" s="43" t="s">
        <v>666</v>
      </c>
    </row>
    <row r="181" spans="1:15" ht="12.75">
      <c r="A181" s="22" t="s">
        <v>60</v>
      </c>
      <c r="B181" s="22" t="s">
        <v>762</v>
      </c>
      <c r="C181" s="22" t="s">
        <v>63</v>
      </c>
      <c r="D181" s="22" t="s">
        <v>61</v>
      </c>
      <c r="E181" s="22" t="s">
        <v>2641</v>
      </c>
      <c r="F181" s="31">
        <v>42895.619409722218</v>
      </c>
      <c r="G181" s="31">
        <v>42840</v>
      </c>
      <c r="H181" s="31">
        <v>43205</v>
      </c>
      <c r="I181" s="31">
        <v>42900.388344907406</v>
      </c>
      <c r="J181" s="35" t="s">
        <v>27606</v>
      </c>
      <c r="K181" s="22" t="s">
        <v>152</v>
      </c>
      <c r="L181" s="22" t="s">
        <v>153</v>
      </c>
      <c r="M181" s="24">
        <v>53.81</v>
      </c>
      <c r="N181" s="32" t="s">
        <v>2642</v>
      </c>
      <c r="O181" s="43" t="s">
        <v>2643</v>
      </c>
    </row>
    <row r="182" spans="1:15" ht="12.75">
      <c r="A182" s="22" t="s">
        <v>60</v>
      </c>
      <c r="B182" s="22" t="s">
        <v>203</v>
      </c>
      <c r="C182" s="22" t="s">
        <v>63</v>
      </c>
      <c r="D182" s="22" t="s">
        <v>61</v>
      </c>
      <c r="E182" s="22" t="s">
        <v>9279</v>
      </c>
      <c r="F182" s="31">
        <v>42887.503819444442</v>
      </c>
      <c r="G182" s="31">
        <v>42811</v>
      </c>
      <c r="H182" s="31">
        <v>43159</v>
      </c>
      <c r="I182" s="31">
        <v>42888.364131944443</v>
      </c>
      <c r="J182" s="35" t="s">
        <v>27609</v>
      </c>
      <c r="K182" s="22" t="s">
        <v>152</v>
      </c>
      <c r="L182" s="22" t="s">
        <v>153</v>
      </c>
      <c r="M182" s="24">
        <v>0</v>
      </c>
      <c r="N182" s="32" t="s">
        <v>838</v>
      </c>
      <c r="O182" s="43" t="s">
        <v>839</v>
      </c>
    </row>
    <row r="183" spans="1:15" ht="12.75">
      <c r="A183" s="22" t="s">
        <v>60</v>
      </c>
      <c r="B183" s="22" t="s">
        <v>517</v>
      </c>
      <c r="C183" s="22" t="s">
        <v>63</v>
      </c>
      <c r="D183" s="22" t="s">
        <v>61</v>
      </c>
      <c r="E183" s="22" t="s">
        <v>27667</v>
      </c>
      <c r="F183" s="31">
        <v>42880.085277777776</v>
      </c>
      <c r="G183" s="31">
        <v>42915</v>
      </c>
      <c r="H183" s="31">
        <v>43280</v>
      </c>
      <c r="I183" s="31">
        <v>42905.552488425921</v>
      </c>
      <c r="J183" s="35" t="s">
        <v>27619</v>
      </c>
      <c r="K183" s="22" t="s">
        <v>119</v>
      </c>
      <c r="L183" s="22" t="s">
        <v>153</v>
      </c>
      <c r="M183" s="24">
        <v>2100.21</v>
      </c>
      <c r="N183" s="32" t="s">
        <v>125</v>
      </c>
      <c r="O183" s="43" t="s">
        <v>126</v>
      </c>
    </row>
    <row r="184" spans="1:15" ht="12.75">
      <c r="A184" s="22" t="s">
        <v>60</v>
      </c>
      <c r="B184" s="22" t="s">
        <v>559</v>
      </c>
      <c r="C184" s="22" t="s">
        <v>63</v>
      </c>
      <c r="D184" s="22" t="s">
        <v>61</v>
      </c>
      <c r="E184" s="22" t="s">
        <v>27668</v>
      </c>
      <c r="F184" s="31">
        <v>42862.767569444441</v>
      </c>
      <c r="G184" s="31">
        <v>42909</v>
      </c>
      <c r="H184" s="31">
        <v>43274</v>
      </c>
      <c r="I184" s="31">
        <v>42913.619421296295</v>
      </c>
      <c r="J184" s="35" t="s">
        <v>27592</v>
      </c>
      <c r="K184" s="22" t="s">
        <v>119</v>
      </c>
      <c r="L184" s="22" t="s">
        <v>153</v>
      </c>
      <c r="M184" s="24">
        <v>2498.42</v>
      </c>
      <c r="N184" s="32" t="s">
        <v>112</v>
      </c>
      <c r="O184" s="43" t="s">
        <v>113</v>
      </c>
    </row>
    <row r="185" spans="1:15" ht="12.75">
      <c r="A185" s="22" t="s">
        <v>60</v>
      </c>
      <c r="B185" s="22" t="s">
        <v>331</v>
      </c>
      <c r="C185" s="22" t="s">
        <v>63</v>
      </c>
      <c r="D185" s="22" t="s">
        <v>61</v>
      </c>
      <c r="E185" s="22" t="s">
        <v>11361</v>
      </c>
      <c r="F185" s="31">
        <v>42895.446793981479</v>
      </c>
      <c r="G185" s="31">
        <v>42526</v>
      </c>
      <c r="H185" s="31">
        <v>42886</v>
      </c>
      <c r="I185" s="31">
        <v>42895.447418981479</v>
      </c>
      <c r="J185" s="35" t="s">
        <v>27604</v>
      </c>
      <c r="K185" s="22" t="s">
        <v>357</v>
      </c>
      <c r="L185" s="22" t="s">
        <v>153</v>
      </c>
      <c r="M185" s="24">
        <v>0</v>
      </c>
      <c r="N185" s="32" t="s">
        <v>351</v>
      </c>
      <c r="O185" s="43" t="s">
        <v>352</v>
      </c>
    </row>
    <row r="186" spans="1:15" ht="12.75">
      <c r="A186" s="22" t="s">
        <v>60</v>
      </c>
      <c r="B186" s="22" t="s">
        <v>203</v>
      </c>
      <c r="C186" s="22" t="s">
        <v>63</v>
      </c>
      <c r="D186" s="22" t="s">
        <v>61</v>
      </c>
      <c r="E186" s="22" t="s">
        <v>27669</v>
      </c>
      <c r="F186" s="31">
        <v>42879.087106481478</v>
      </c>
      <c r="G186" s="31">
        <v>42912</v>
      </c>
      <c r="H186" s="31">
        <v>43277</v>
      </c>
      <c r="I186" s="31">
        <v>42908.435648148145</v>
      </c>
      <c r="J186" s="35" t="s">
        <v>27593</v>
      </c>
      <c r="K186" s="22" t="s">
        <v>119</v>
      </c>
      <c r="L186" s="22" t="s">
        <v>153</v>
      </c>
      <c r="M186" s="24">
        <v>281.41000000000003</v>
      </c>
      <c r="N186" s="32" t="s">
        <v>389</v>
      </c>
      <c r="O186" s="43" t="s">
        <v>390</v>
      </c>
    </row>
    <row r="187" spans="1:15" ht="12.75">
      <c r="A187" s="22" t="s">
        <v>60</v>
      </c>
      <c r="B187" s="22" t="s">
        <v>642</v>
      </c>
      <c r="C187" s="22" t="s">
        <v>63</v>
      </c>
      <c r="D187" s="22" t="s">
        <v>61</v>
      </c>
      <c r="E187" s="22" t="s">
        <v>10195</v>
      </c>
      <c r="F187" s="31">
        <v>42899.084664351853</v>
      </c>
      <c r="G187" s="31">
        <v>42934</v>
      </c>
      <c r="H187" s="31">
        <v>43299</v>
      </c>
      <c r="I187" s="31">
        <v>42906.435729166667</v>
      </c>
      <c r="J187" s="35" t="s">
        <v>27636</v>
      </c>
      <c r="K187" s="22" t="s">
        <v>119</v>
      </c>
      <c r="L187" s="22" t="s">
        <v>153</v>
      </c>
      <c r="M187" s="24">
        <v>2763.13</v>
      </c>
      <c r="N187" s="32" t="s">
        <v>687</v>
      </c>
      <c r="O187" s="43" t="s">
        <v>688</v>
      </c>
    </row>
    <row r="188" spans="1:15" ht="12.75">
      <c r="A188" s="22" t="s">
        <v>60</v>
      </c>
      <c r="B188" s="22" t="s">
        <v>203</v>
      </c>
      <c r="C188" s="22" t="s">
        <v>63</v>
      </c>
      <c r="D188" s="22" t="s">
        <v>61</v>
      </c>
      <c r="E188" s="22" t="s">
        <v>5750</v>
      </c>
      <c r="F188" s="31">
        <v>42887.375891203701</v>
      </c>
      <c r="G188" s="31">
        <v>42913</v>
      </c>
      <c r="H188" s="31">
        <v>43278</v>
      </c>
      <c r="I188" s="31">
        <v>42887.384710648148</v>
      </c>
      <c r="J188" s="35" t="s">
        <v>27597</v>
      </c>
      <c r="K188" s="22" t="s">
        <v>73</v>
      </c>
      <c r="L188" s="22" t="s">
        <v>153</v>
      </c>
      <c r="M188" s="24">
        <v>539.15</v>
      </c>
      <c r="N188" s="32" t="s">
        <v>5751</v>
      </c>
      <c r="O188" s="43" t="s">
        <v>5752</v>
      </c>
    </row>
    <row r="189" spans="1:15" ht="12.75">
      <c r="A189" s="22" t="s">
        <v>60</v>
      </c>
      <c r="B189" s="22" t="s">
        <v>203</v>
      </c>
      <c r="C189" s="22" t="s">
        <v>63</v>
      </c>
      <c r="D189" s="22" t="s">
        <v>61</v>
      </c>
      <c r="E189" s="22" t="s">
        <v>9070</v>
      </c>
      <c r="F189" s="31">
        <v>42881.096122685187</v>
      </c>
      <c r="G189" s="31">
        <v>42916</v>
      </c>
      <c r="H189" s="31">
        <v>43281</v>
      </c>
      <c r="I189" s="31">
        <v>42891.454791666663</v>
      </c>
      <c r="J189" s="35" t="s">
        <v>27587</v>
      </c>
      <c r="K189" s="22" t="s">
        <v>119</v>
      </c>
      <c r="L189" s="22" t="s">
        <v>153</v>
      </c>
      <c r="M189" s="24">
        <v>2762.04</v>
      </c>
      <c r="N189" s="32" t="s">
        <v>397</v>
      </c>
      <c r="O189" s="43" t="s">
        <v>398</v>
      </c>
    </row>
    <row r="190" spans="1:15" ht="12.75">
      <c r="A190" s="22" t="s">
        <v>60</v>
      </c>
      <c r="B190" s="22" t="s">
        <v>261</v>
      </c>
      <c r="C190" s="22" t="s">
        <v>63</v>
      </c>
      <c r="D190" s="22" t="s">
        <v>61</v>
      </c>
      <c r="E190" s="22" t="s">
        <v>4837</v>
      </c>
      <c r="F190" s="31">
        <v>42900.084305555552</v>
      </c>
      <c r="G190" s="31">
        <v>42935</v>
      </c>
      <c r="H190" s="31">
        <v>43300</v>
      </c>
      <c r="I190" s="31">
        <v>42913.682951388888</v>
      </c>
      <c r="J190" s="35" t="s">
        <v>27592</v>
      </c>
      <c r="K190" s="22" t="s">
        <v>119</v>
      </c>
      <c r="L190" s="22" t="s">
        <v>153</v>
      </c>
      <c r="M190" s="24">
        <v>402.97</v>
      </c>
      <c r="N190" s="32" t="s">
        <v>630</v>
      </c>
      <c r="O190" s="43" t="s">
        <v>631</v>
      </c>
    </row>
    <row r="191" spans="1:15" ht="12.75">
      <c r="A191" s="22" t="s">
        <v>60</v>
      </c>
      <c r="B191" s="22" t="s">
        <v>187</v>
      </c>
      <c r="C191" s="22" t="s">
        <v>63</v>
      </c>
      <c r="D191" s="22" t="s">
        <v>61</v>
      </c>
      <c r="E191" s="22" t="s">
        <v>2603</v>
      </c>
      <c r="F191" s="31">
        <v>42900.624398148146</v>
      </c>
      <c r="G191" s="31">
        <v>42887</v>
      </c>
      <c r="H191" s="31">
        <v>43252</v>
      </c>
      <c r="I191" s="31">
        <v>42903.610219907408</v>
      </c>
      <c r="J191" s="35" t="s">
        <v>27670</v>
      </c>
      <c r="K191" s="22" t="s">
        <v>152</v>
      </c>
      <c r="L191" s="22" t="s">
        <v>153</v>
      </c>
      <c r="M191" s="24">
        <v>70.489999999999995</v>
      </c>
      <c r="N191" s="32" t="s">
        <v>177</v>
      </c>
      <c r="O191" s="43" t="s">
        <v>178</v>
      </c>
    </row>
    <row r="192" spans="1:15" ht="12.75">
      <c r="A192" s="22" t="s">
        <v>60</v>
      </c>
      <c r="B192" s="22" t="s">
        <v>194</v>
      </c>
      <c r="C192" s="22" t="s">
        <v>63</v>
      </c>
      <c r="D192" s="22" t="s">
        <v>61</v>
      </c>
      <c r="E192" s="22" t="s">
        <v>9740</v>
      </c>
      <c r="F192" s="31">
        <v>42888.084537037037</v>
      </c>
      <c r="G192" s="31">
        <v>42923</v>
      </c>
      <c r="H192" s="31">
        <v>43288</v>
      </c>
      <c r="I192" s="31">
        <v>42905.603865740741</v>
      </c>
      <c r="J192" s="35" t="s">
        <v>27619</v>
      </c>
      <c r="K192" s="22" t="s">
        <v>119</v>
      </c>
      <c r="L192" s="22" t="s">
        <v>153</v>
      </c>
      <c r="M192" s="24">
        <v>469.93</v>
      </c>
      <c r="N192" s="32" t="s">
        <v>1936</v>
      </c>
      <c r="O192" s="43" t="s">
        <v>1937</v>
      </c>
    </row>
    <row r="193" spans="1:15" ht="12.75">
      <c r="A193" s="22" t="s">
        <v>60</v>
      </c>
      <c r="B193" s="22" t="s">
        <v>194</v>
      </c>
      <c r="C193" s="22" t="s">
        <v>63</v>
      </c>
      <c r="D193" s="22" t="s">
        <v>61</v>
      </c>
      <c r="E193" s="22" t="s">
        <v>5983</v>
      </c>
      <c r="F193" s="31">
        <v>42901.435706018514</v>
      </c>
      <c r="G193" s="31">
        <v>42900</v>
      </c>
      <c r="H193" s="31">
        <v>43265</v>
      </c>
      <c r="I193" s="31">
        <v>42901.436122685183</v>
      </c>
      <c r="J193" s="35" t="s">
        <v>27601</v>
      </c>
      <c r="K193" s="22" t="s">
        <v>357</v>
      </c>
      <c r="L193" s="22" t="s">
        <v>153</v>
      </c>
      <c r="M193" s="24">
        <v>-1930.24</v>
      </c>
      <c r="N193" s="32" t="s">
        <v>1190</v>
      </c>
      <c r="O193" s="43" t="s">
        <v>1191</v>
      </c>
    </row>
    <row r="194" spans="1:15" ht="12.75">
      <c r="A194" s="22" t="s">
        <v>60</v>
      </c>
      <c r="B194" s="22" t="s">
        <v>203</v>
      </c>
      <c r="C194" s="22" t="s">
        <v>63</v>
      </c>
      <c r="D194" s="22" t="s">
        <v>61</v>
      </c>
      <c r="E194" s="22" t="s">
        <v>27671</v>
      </c>
      <c r="F194" s="31">
        <v>42869.085081018515</v>
      </c>
      <c r="G194" s="31">
        <v>42904</v>
      </c>
      <c r="H194" s="31">
        <v>43269</v>
      </c>
      <c r="I194" s="31">
        <v>42888.519004629627</v>
      </c>
      <c r="J194" s="35" t="s">
        <v>27609</v>
      </c>
      <c r="K194" s="22" t="s">
        <v>119</v>
      </c>
      <c r="L194" s="22" t="s">
        <v>153</v>
      </c>
      <c r="M194" s="24">
        <v>1079.48</v>
      </c>
      <c r="N194" s="32" t="s">
        <v>5605</v>
      </c>
      <c r="O194" s="43" t="s">
        <v>5606</v>
      </c>
    </row>
    <row r="195" spans="1:15" ht="12.75">
      <c r="A195" s="22" t="s">
        <v>60</v>
      </c>
      <c r="B195" s="22" t="s">
        <v>194</v>
      </c>
      <c r="C195" s="22" t="s">
        <v>63</v>
      </c>
      <c r="D195" s="22" t="s">
        <v>61</v>
      </c>
      <c r="E195" s="22" t="s">
        <v>8886</v>
      </c>
      <c r="F195" s="31">
        <v>42899.627418981479</v>
      </c>
      <c r="G195" s="31">
        <v>42538</v>
      </c>
      <c r="H195" s="31">
        <v>42903</v>
      </c>
      <c r="I195" s="31">
        <v>42899.628564814811</v>
      </c>
      <c r="J195" s="35" t="s">
        <v>27615</v>
      </c>
      <c r="K195" s="22" t="s">
        <v>357</v>
      </c>
      <c r="L195" s="22" t="s">
        <v>153</v>
      </c>
      <c r="M195" s="24">
        <v>0</v>
      </c>
      <c r="N195" s="32" t="s">
        <v>568</v>
      </c>
      <c r="O195" s="43" t="s">
        <v>569</v>
      </c>
    </row>
    <row r="196" spans="1:15" ht="12.75">
      <c r="A196" s="22" t="s">
        <v>60</v>
      </c>
      <c r="B196" s="22" t="s">
        <v>203</v>
      </c>
      <c r="C196" s="22" t="s">
        <v>63</v>
      </c>
      <c r="D196" s="22" t="s">
        <v>61</v>
      </c>
      <c r="E196" s="22" t="s">
        <v>9614</v>
      </c>
      <c r="F196" s="31">
        <v>42898.409953703704</v>
      </c>
      <c r="G196" s="31">
        <v>42863</v>
      </c>
      <c r="H196" s="31">
        <v>43228</v>
      </c>
      <c r="I196" s="31">
        <v>42898.415000000001</v>
      </c>
      <c r="J196" s="35" t="s">
        <v>27591</v>
      </c>
      <c r="K196" s="22" t="s">
        <v>357</v>
      </c>
      <c r="L196" s="22" t="s">
        <v>153</v>
      </c>
      <c r="M196" s="24">
        <v>-2985.57</v>
      </c>
      <c r="N196" s="32" t="s">
        <v>852</v>
      </c>
      <c r="O196" s="43" t="s">
        <v>853</v>
      </c>
    </row>
    <row r="197" spans="1:15" ht="12.75">
      <c r="A197" s="22" t="s">
        <v>60</v>
      </c>
      <c r="B197" s="22" t="s">
        <v>261</v>
      </c>
      <c r="C197" s="22" t="s">
        <v>63</v>
      </c>
      <c r="D197" s="22" t="s">
        <v>61</v>
      </c>
      <c r="E197" s="22" t="s">
        <v>11540</v>
      </c>
      <c r="F197" s="31">
        <v>42893.725648148145</v>
      </c>
      <c r="G197" s="31">
        <v>42804</v>
      </c>
      <c r="H197" s="31">
        <v>43169</v>
      </c>
      <c r="I197" s="31">
        <v>42894.696504629625</v>
      </c>
      <c r="J197" s="35" t="s">
        <v>27607</v>
      </c>
      <c r="K197" s="22" t="s">
        <v>152</v>
      </c>
      <c r="L197" s="22" t="s">
        <v>153</v>
      </c>
      <c r="M197" s="24">
        <v>0</v>
      </c>
      <c r="N197" s="32" t="s">
        <v>1902</v>
      </c>
      <c r="O197" s="43" t="s">
        <v>1903</v>
      </c>
    </row>
    <row r="198" spans="1:15" ht="12.75">
      <c r="A198" s="22" t="s">
        <v>60</v>
      </c>
      <c r="B198" s="22" t="s">
        <v>203</v>
      </c>
      <c r="C198" s="22" t="s">
        <v>63</v>
      </c>
      <c r="D198" s="22" t="s">
        <v>61</v>
      </c>
      <c r="E198" s="22" t="s">
        <v>10262</v>
      </c>
      <c r="F198" s="31">
        <v>42894.355740740742</v>
      </c>
      <c r="G198" s="31">
        <v>42838</v>
      </c>
      <c r="H198" s="31">
        <v>43203</v>
      </c>
      <c r="I198" s="31">
        <v>42898.387187499997</v>
      </c>
      <c r="J198" s="35" t="s">
        <v>27591</v>
      </c>
      <c r="K198" s="22" t="s">
        <v>152</v>
      </c>
      <c r="L198" s="22" t="s">
        <v>153</v>
      </c>
      <c r="M198" s="24">
        <v>0</v>
      </c>
      <c r="N198" s="32" t="s">
        <v>1164</v>
      </c>
      <c r="O198" s="43" t="s">
        <v>1165</v>
      </c>
    </row>
    <row r="199" spans="1:15" ht="12.75">
      <c r="A199" s="22" t="s">
        <v>60</v>
      </c>
      <c r="B199" s="22" t="s">
        <v>203</v>
      </c>
      <c r="C199" s="22" t="s">
        <v>63</v>
      </c>
      <c r="D199" s="22" t="s">
        <v>61</v>
      </c>
      <c r="E199" s="22" t="s">
        <v>5570</v>
      </c>
      <c r="F199" s="31">
        <v>42907.44222222222</v>
      </c>
      <c r="G199" s="31">
        <v>42907</v>
      </c>
      <c r="H199" s="31">
        <v>43245</v>
      </c>
      <c r="I199" s="31">
        <v>42907.44321759259</v>
      </c>
      <c r="J199" s="35" t="s">
        <v>27617</v>
      </c>
      <c r="K199" s="22" t="s">
        <v>152</v>
      </c>
      <c r="L199" s="22" t="s">
        <v>153</v>
      </c>
      <c r="M199" s="24">
        <v>-122.42</v>
      </c>
      <c r="N199" s="32" t="s">
        <v>5084</v>
      </c>
      <c r="O199" s="43" t="s">
        <v>5085</v>
      </c>
    </row>
    <row r="200" spans="1:15" ht="12.75">
      <c r="A200" s="22" t="s">
        <v>60</v>
      </c>
      <c r="B200" s="22" t="s">
        <v>261</v>
      </c>
      <c r="C200" s="22" t="s">
        <v>63</v>
      </c>
      <c r="D200" s="22" t="s">
        <v>61</v>
      </c>
      <c r="E200" s="22" t="s">
        <v>7366</v>
      </c>
      <c r="F200" s="31">
        <v>42907.521585648145</v>
      </c>
      <c r="G200" s="31">
        <v>42709</v>
      </c>
      <c r="H200" s="31">
        <v>43074</v>
      </c>
      <c r="I200" s="31">
        <v>42907.522314814814</v>
      </c>
      <c r="J200" s="35" t="s">
        <v>27617</v>
      </c>
      <c r="K200" s="22" t="s">
        <v>152</v>
      </c>
      <c r="L200" s="22" t="s">
        <v>153</v>
      </c>
      <c r="M200" s="24">
        <v>0</v>
      </c>
      <c r="N200" s="32" t="s">
        <v>7367</v>
      </c>
      <c r="O200" s="43" t="s">
        <v>7368</v>
      </c>
    </row>
    <row r="201" spans="1:15" ht="12.75">
      <c r="A201" s="22" t="s">
        <v>60</v>
      </c>
      <c r="B201" s="22" t="s">
        <v>645</v>
      </c>
      <c r="C201" s="22" t="s">
        <v>63</v>
      </c>
      <c r="D201" s="22" t="s">
        <v>61</v>
      </c>
      <c r="E201" s="22" t="s">
        <v>2307</v>
      </c>
      <c r="F201" s="31">
        <v>42891.670555555553</v>
      </c>
      <c r="G201" s="31">
        <v>42613</v>
      </c>
      <c r="H201" s="31">
        <v>42978</v>
      </c>
      <c r="I201" s="31">
        <v>42892.459861111107</v>
      </c>
      <c r="J201" s="35" t="s">
        <v>27602</v>
      </c>
      <c r="K201" s="22" t="s">
        <v>357</v>
      </c>
      <c r="L201" s="22" t="s">
        <v>153</v>
      </c>
      <c r="M201" s="24">
        <v>-331.79</v>
      </c>
      <c r="N201" s="32" t="s">
        <v>108</v>
      </c>
      <c r="O201" s="43" t="s">
        <v>109</v>
      </c>
    </row>
    <row r="202" spans="1:15" ht="12.75">
      <c r="A202" s="22" t="s">
        <v>60</v>
      </c>
      <c r="B202" s="22" t="s">
        <v>310</v>
      </c>
      <c r="C202" s="22" t="s">
        <v>63</v>
      </c>
      <c r="D202" s="22" t="s">
        <v>61</v>
      </c>
      <c r="E202" s="22" t="s">
        <v>7252</v>
      </c>
      <c r="F202" s="31">
        <v>42887.425324074073</v>
      </c>
      <c r="G202" s="31">
        <v>42598</v>
      </c>
      <c r="H202" s="31">
        <v>42963</v>
      </c>
      <c r="I202" s="31">
        <v>42887.643680555557</v>
      </c>
      <c r="J202" s="35" t="s">
        <v>27597</v>
      </c>
      <c r="K202" s="22" t="s">
        <v>152</v>
      </c>
      <c r="L202" s="22" t="s">
        <v>153</v>
      </c>
      <c r="M202" s="24">
        <v>0</v>
      </c>
      <c r="N202" s="32" t="s">
        <v>687</v>
      </c>
      <c r="O202" s="43" t="s">
        <v>688</v>
      </c>
    </row>
    <row r="203" spans="1:15" ht="12.75">
      <c r="A203" s="22" t="s">
        <v>60</v>
      </c>
      <c r="B203" s="22" t="s">
        <v>203</v>
      </c>
      <c r="C203" s="22" t="s">
        <v>63</v>
      </c>
      <c r="D203" s="22" t="s">
        <v>61</v>
      </c>
      <c r="E203" s="22" t="s">
        <v>5376</v>
      </c>
      <c r="F203" s="31">
        <v>42892.410636574074</v>
      </c>
      <c r="G203" s="31">
        <v>42879</v>
      </c>
      <c r="H203" s="31">
        <v>43244</v>
      </c>
      <c r="I203" s="31">
        <v>42892.410983796297</v>
      </c>
      <c r="J203" s="35" t="s">
        <v>27602</v>
      </c>
      <c r="K203" s="22" t="s">
        <v>357</v>
      </c>
      <c r="L203" s="22" t="s">
        <v>153</v>
      </c>
      <c r="M203" s="24">
        <v>-296.69</v>
      </c>
      <c r="N203" s="32" t="s">
        <v>1428</v>
      </c>
      <c r="O203" s="43" t="s">
        <v>1429</v>
      </c>
    </row>
    <row r="204" spans="1:15" ht="12.75">
      <c r="A204" s="22" t="s">
        <v>60</v>
      </c>
      <c r="B204" s="22" t="s">
        <v>232</v>
      </c>
      <c r="C204" s="22" t="s">
        <v>63</v>
      </c>
      <c r="D204" s="22" t="s">
        <v>61</v>
      </c>
      <c r="E204" s="22" t="s">
        <v>6029</v>
      </c>
      <c r="F204" s="31">
        <v>42896.08725694444</v>
      </c>
      <c r="G204" s="31">
        <v>42931</v>
      </c>
      <c r="H204" s="31">
        <v>43296</v>
      </c>
      <c r="I204" s="31">
        <v>42905.489259259259</v>
      </c>
      <c r="J204" s="35" t="s">
        <v>27619</v>
      </c>
      <c r="K204" s="22" t="s">
        <v>119</v>
      </c>
      <c r="L204" s="22" t="s">
        <v>153</v>
      </c>
      <c r="M204" s="24">
        <v>955.42</v>
      </c>
      <c r="N204" s="32" t="s">
        <v>931</v>
      </c>
      <c r="O204" s="43" t="s">
        <v>932</v>
      </c>
    </row>
    <row r="205" spans="1:15" ht="12.75">
      <c r="A205" s="22" t="s">
        <v>60</v>
      </c>
      <c r="B205" s="22" t="s">
        <v>232</v>
      </c>
      <c r="C205" s="22" t="s">
        <v>63</v>
      </c>
      <c r="D205" s="22" t="s">
        <v>61</v>
      </c>
      <c r="E205" s="22" t="s">
        <v>5681</v>
      </c>
      <c r="F205" s="31">
        <v>42896.087222222217</v>
      </c>
      <c r="G205" s="31">
        <v>42931</v>
      </c>
      <c r="H205" s="31">
        <v>43296</v>
      </c>
      <c r="I205" s="31">
        <v>42907.493703703702</v>
      </c>
      <c r="J205" s="35" t="s">
        <v>27617</v>
      </c>
      <c r="K205" s="22" t="s">
        <v>119</v>
      </c>
      <c r="L205" s="22" t="s">
        <v>153</v>
      </c>
      <c r="M205" s="24">
        <v>1020.62</v>
      </c>
      <c r="N205" s="32" t="s">
        <v>931</v>
      </c>
      <c r="O205" s="43" t="s">
        <v>932</v>
      </c>
    </row>
    <row r="206" spans="1:15" ht="12.75">
      <c r="A206" s="22" t="s">
        <v>60</v>
      </c>
      <c r="B206" s="22" t="s">
        <v>203</v>
      </c>
      <c r="C206" s="22" t="s">
        <v>63</v>
      </c>
      <c r="D206" s="22" t="s">
        <v>61</v>
      </c>
      <c r="E206" s="22" t="s">
        <v>2954</v>
      </c>
      <c r="F206" s="31">
        <v>42907.497824074075</v>
      </c>
      <c r="G206" s="31">
        <v>42908</v>
      </c>
      <c r="H206" s="31">
        <v>43273</v>
      </c>
      <c r="I206" s="31">
        <v>42907.498344907406</v>
      </c>
      <c r="J206" s="35" t="s">
        <v>27617</v>
      </c>
      <c r="K206" s="22" t="s">
        <v>152</v>
      </c>
      <c r="L206" s="22" t="s">
        <v>153</v>
      </c>
      <c r="M206" s="24">
        <v>0</v>
      </c>
      <c r="N206" s="32" t="s">
        <v>104</v>
      </c>
      <c r="O206" s="43" t="s">
        <v>105</v>
      </c>
    </row>
    <row r="207" spans="1:15" ht="12.75">
      <c r="A207" s="22" t="s">
        <v>60</v>
      </c>
      <c r="B207" s="22" t="s">
        <v>203</v>
      </c>
      <c r="C207" s="22" t="s">
        <v>63</v>
      </c>
      <c r="D207" s="22" t="s">
        <v>61</v>
      </c>
      <c r="E207" s="22" t="s">
        <v>27672</v>
      </c>
      <c r="F207" s="31">
        <v>42823.371388888889</v>
      </c>
      <c r="G207" s="31">
        <v>42863</v>
      </c>
      <c r="H207" s="31">
        <v>43228</v>
      </c>
      <c r="I207" s="31">
        <v>42900.644479166665</v>
      </c>
      <c r="J207" s="35" t="s">
        <v>27606</v>
      </c>
      <c r="K207" s="22" t="s">
        <v>119</v>
      </c>
      <c r="L207" s="22" t="s">
        <v>153</v>
      </c>
      <c r="M207" s="24">
        <v>2971.88</v>
      </c>
      <c r="N207" s="32" t="s">
        <v>125</v>
      </c>
      <c r="O207" s="43" t="s">
        <v>126</v>
      </c>
    </row>
    <row r="208" spans="1:15" ht="12.75">
      <c r="A208" s="22" t="s">
        <v>60</v>
      </c>
      <c r="B208" s="22" t="s">
        <v>203</v>
      </c>
      <c r="C208" s="22" t="s">
        <v>63</v>
      </c>
      <c r="D208" s="22" t="s">
        <v>61</v>
      </c>
      <c r="E208" s="22" t="s">
        <v>2489</v>
      </c>
      <c r="F208" s="31">
        <v>42905.084062499998</v>
      </c>
      <c r="G208" s="31">
        <v>42940</v>
      </c>
      <c r="H208" s="31">
        <v>43305</v>
      </c>
      <c r="I208" s="31">
        <v>42913.800613425927</v>
      </c>
      <c r="J208" s="35" t="s">
        <v>27592</v>
      </c>
      <c r="K208" s="22" t="s">
        <v>119</v>
      </c>
      <c r="L208" s="22" t="s">
        <v>153</v>
      </c>
      <c r="M208" s="24">
        <v>571.42999999999995</v>
      </c>
      <c r="N208" s="32" t="s">
        <v>275</v>
      </c>
      <c r="O208" s="43" t="s">
        <v>276</v>
      </c>
    </row>
    <row r="209" spans="1:15" ht="12.75">
      <c r="A209" s="22" t="s">
        <v>60</v>
      </c>
      <c r="B209" s="22" t="s">
        <v>331</v>
      </c>
      <c r="C209" s="22" t="s">
        <v>63</v>
      </c>
      <c r="D209" s="22" t="s">
        <v>61</v>
      </c>
      <c r="E209" s="22" t="s">
        <v>27673</v>
      </c>
      <c r="F209" s="31">
        <v>42874.32739583333</v>
      </c>
      <c r="G209" s="31">
        <v>42916</v>
      </c>
      <c r="H209" s="31">
        <v>43281</v>
      </c>
      <c r="I209" s="31">
        <v>42891.773101851853</v>
      </c>
      <c r="J209" s="35" t="s">
        <v>27587</v>
      </c>
      <c r="K209" s="22" t="s">
        <v>73</v>
      </c>
      <c r="L209" s="22" t="s">
        <v>153</v>
      </c>
      <c r="M209" s="24">
        <v>1377.44</v>
      </c>
      <c r="N209" s="32" t="s">
        <v>1164</v>
      </c>
      <c r="O209" s="43" t="s">
        <v>1165</v>
      </c>
    </row>
    <row r="210" spans="1:15" ht="12.75">
      <c r="A210" s="22" t="s">
        <v>60</v>
      </c>
      <c r="B210" s="22" t="s">
        <v>559</v>
      </c>
      <c r="C210" s="22" t="s">
        <v>63</v>
      </c>
      <c r="D210" s="22" t="s">
        <v>61</v>
      </c>
      <c r="E210" s="22" t="s">
        <v>27674</v>
      </c>
      <c r="F210" s="31">
        <v>42862.724479166667</v>
      </c>
      <c r="G210" s="31">
        <v>42909</v>
      </c>
      <c r="H210" s="31">
        <v>43274</v>
      </c>
      <c r="I210" s="31">
        <v>42912.592233796291</v>
      </c>
      <c r="J210" s="35" t="s">
        <v>27594</v>
      </c>
      <c r="K210" s="22" t="s">
        <v>119</v>
      </c>
      <c r="L210" s="22" t="s">
        <v>153</v>
      </c>
      <c r="M210" s="24">
        <v>2941.35</v>
      </c>
      <c r="N210" s="32" t="s">
        <v>112</v>
      </c>
      <c r="O210" s="43" t="s">
        <v>113</v>
      </c>
    </row>
    <row r="211" spans="1:15" ht="12.75">
      <c r="A211" s="22" t="s">
        <v>60</v>
      </c>
      <c r="B211" s="22" t="s">
        <v>203</v>
      </c>
      <c r="C211" s="22" t="s">
        <v>63</v>
      </c>
      <c r="D211" s="22" t="s">
        <v>61</v>
      </c>
      <c r="E211" s="22" t="s">
        <v>359</v>
      </c>
      <c r="F211" s="31">
        <v>42891.340324074074</v>
      </c>
      <c r="G211" s="31">
        <v>42837</v>
      </c>
      <c r="H211" s="31">
        <v>43202</v>
      </c>
      <c r="I211" s="31">
        <v>42891.340717592589</v>
      </c>
      <c r="J211" s="35" t="s">
        <v>27587</v>
      </c>
      <c r="K211" s="22" t="s">
        <v>357</v>
      </c>
      <c r="L211" s="22" t="s">
        <v>153</v>
      </c>
      <c r="M211" s="24">
        <v>-440.81</v>
      </c>
      <c r="N211" s="32" t="s">
        <v>360</v>
      </c>
      <c r="O211" s="43" t="s">
        <v>361</v>
      </c>
    </row>
    <row r="212" spans="1:15" ht="12.75">
      <c r="A212" s="22" t="s">
        <v>60</v>
      </c>
      <c r="B212" s="22" t="s">
        <v>1119</v>
      </c>
      <c r="C212" s="22" t="s">
        <v>63</v>
      </c>
      <c r="D212" s="22" t="s">
        <v>61</v>
      </c>
      <c r="E212" s="22" t="s">
        <v>8250</v>
      </c>
      <c r="F212" s="31">
        <v>42887.608912037038</v>
      </c>
      <c r="G212" s="31">
        <v>42887</v>
      </c>
      <c r="H212" s="31">
        <v>43252</v>
      </c>
      <c r="I212" s="31">
        <v>42887.60969907407</v>
      </c>
      <c r="J212" s="35" t="s">
        <v>27597</v>
      </c>
      <c r="K212" s="22" t="s">
        <v>357</v>
      </c>
      <c r="L212" s="22" t="s">
        <v>153</v>
      </c>
      <c r="M212" s="24">
        <v>-474.32</v>
      </c>
      <c r="N212" s="32" t="s">
        <v>4277</v>
      </c>
      <c r="O212" s="43" t="s">
        <v>4278</v>
      </c>
    </row>
    <row r="213" spans="1:15" ht="12.75">
      <c r="A213" s="22" t="s">
        <v>60</v>
      </c>
      <c r="B213" s="22" t="s">
        <v>409</v>
      </c>
      <c r="C213" s="22" t="s">
        <v>63</v>
      </c>
      <c r="D213" s="22" t="s">
        <v>61</v>
      </c>
      <c r="E213" s="22" t="s">
        <v>2196</v>
      </c>
      <c r="F213" s="31">
        <v>42901.602546296293</v>
      </c>
      <c r="G213" s="31">
        <v>42717</v>
      </c>
      <c r="H213" s="31">
        <v>43082</v>
      </c>
      <c r="I213" s="31">
        <v>42901.604166666664</v>
      </c>
      <c r="J213" s="35" t="s">
        <v>27601</v>
      </c>
      <c r="K213" s="22" t="s">
        <v>357</v>
      </c>
      <c r="L213" s="22" t="s">
        <v>153</v>
      </c>
      <c r="M213" s="24">
        <v>-445.33</v>
      </c>
      <c r="N213" s="32" t="s">
        <v>104</v>
      </c>
      <c r="O213" s="43" t="s">
        <v>105</v>
      </c>
    </row>
    <row r="214" spans="1:15" ht="12.75">
      <c r="A214" s="22" t="s">
        <v>60</v>
      </c>
      <c r="B214" s="22" t="s">
        <v>203</v>
      </c>
      <c r="C214" s="22" t="s">
        <v>63</v>
      </c>
      <c r="D214" s="22" t="s">
        <v>61</v>
      </c>
      <c r="E214" s="22" t="s">
        <v>3079</v>
      </c>
      <c r="F214" s="31">
        <v>42895.627951388888</v>
      </c>
      <c r="G214" s="31">
        <v>42916</v>
      </c>
      <c r="H214" s="31">
        <v>43281</v>
      </c>
      <c r="I214" s="31">
        <v>42895.63045138889</v>
      </c>
      <c r="J214" s="35" t="s">
        <v>27604</v>
      </c>
      <c r="K214" s="22" t="s">
        <v>152</v>
      </c>
      <c r="L214" s="22" t="s">
        <v>153</v>
      </c>
      <c r="M214" s="24">
        <v>0</v>
      </c>
      <c r="N214" s="32" t="s">
        <v>557</v>
      </c>
      <c r="O214" s="43" t="s">
        <v>558</v>
      </c>
    </row>
    <row r="215" spans="1:15" ht="12.75">
      <c r="A215" s="22" t="s">
        <v>60</v>
      </c>
      <c r="B215" s="22" t="s">
        <v>684</v>
      </c>
      <c r="C215" s="22" t="s">
        <v>63</v>
      </c>
      <c r="D215" s="22" t="s">
        <v>61</v>
      </c>
      <c r="E215" s="22" t="s">
        <v>6571</v>
      </c>
      <c r="F215" s="31">
        <v>42887.637442129628</v>
      </c>
      <c r="G215" s="31">
        <v>42765</v>
      </c>
      <c r="H215" s="31">
        <v>43130</v>
      </c>
      <c r="I215" s="31">
        <v>42887.640023148146</v>
      </c>
      <c r="J215" s="35" t="s">
        <v>27597</v>
      </c>
      <c r="K215" s="22" t="s">
        <v>152</v>
      </c>
      <c r="L215" s="22" t="s">
        <v>153</v>
      </c>
      <c r="M215" s="24">
        <v>402.18</v>
      </c>
      <c r="N215" s="32" t="s">
        <v>1570</v>
      </c>
      <c r="O215" s="43" t="s">
        <v>1571</v>
      </c>
    </row>
    <row r="216" spans="1:15" ht="12.75">
      <c r="A216" s="22" t="s">
        <v>60</v>
      </c>
      <c r="B216" s="22" t="s">
        <v>684</v>
      </c>
      <c r="C216" s="22" t="s">
        <v>63</v>
      </c>
      <c r="D216" s="22" t="s">
        <v>61</v>
      </c>
      <c r="E216" s="22" t="s">
        <v>6715</v>
      </c>
      <c r="F216" s="31">
        <v>42908.567303240736</v>
      </c>
      <c r="G216" s="31">
        <v>42855</v>
      </c>
      <c r="H216" s="31">
        <v>43220</v>
      </c>
      <c r="I216" s="31">
        <v>42908.568032407406</v>
      </c>
      <c r="J216" s="35" t="s">
        <v>27593</v>
      </c>
      <c r="K216" s="22" t="s">
        <v>357</v>
      </c>
      <c r="L216" s="22" t="s">
        <v>153</v>
      </c>
      <c r="M216" s="24">
        <v>-577.25</v>
      </c>
      <c r="N216" s="32" t="s">
        <v>5099</v>
      </c>
      <c r="O216" s="43" t="s">
        <v>5100</v>
      </c>
    </row>
    <row r="217" spans="1:15" ht="12.75">
      <c r="A217" s="22" t="s">
        <v>60</v>
      </c>
      <c r="B217" s="22" t="s">
        <v>203</v>
      </c>
      <c r="C217" s="22" t="s">
        <v>63</v>
      </c>
      <c r="D217" s="22" t="s">
        <v>61</v>
      </c>
      <c r="E217" s="22" t="s">
        <v>7994</v>
      </c>
      <c r="F217" s="31">
        <v>42915.532500000001</v>
      </c>
      <c r="G217" s="31">
        <v>42776</v>
      </c>
      <c r="H217" s="31">
        <v>43141</v>
      </c>
      <c r="I217" s="31">
        <v>42916.446226851847</v>
      </c>
      <c r="J217" s="35" t="s">
        <v>27589</v>
      </c>
      <c r="K217" s="22" t="s">
        <v>152</v>
      </c>
      <c r="L217" s="22" t="s">
        <v>153</v>
      </c>
      <c r="M217" s="24">
        <v>0</v>
      </c>
      <c r="N217" s="32" t="s">
        <v>389</v>
      </c>
      <c r="O217" s="43" t="s">
        <v>390</v>
      </c>
    </row>
    <row r="218" spans="1:15" ht="12.75">
      <c r="A218" s="22" t="s">
        <v>60</v>
      </c>
      <c r="B218" s="22" t="s">
        <v>203</v>
      </c>
      <c r="C218" s="22" t="s">
        <v>63</v>
      </c>
      <c r="D218" s="22" t="s">
        <v>61</v>
      </c>
      <c r="E218" s="22" t="s">
        <v>27675</v>
      </c>
      <c r="F218" s="31">
        <v>42879.490057870367</v>
      </c>
      <c r="G218" s="31">
        <v>42916</v>
      </c>
      <c r="H218" s="31">
        <v>43281</v>
      </c>
      <c r="I218" s="31">
        <v>42900.716423611106</v>
      </c>
      <c r="J218" s="35" t="s">
        <v>27606</v>
      </c>
      <c r="K218" s="22" t="s">
        <v>119</v>
      </c>
      <c r="L218" s="22" t="s">
        <v>153</v>
      </c>
      <c r="M218" s="24">
        <v>1550.57</v>
      </c>
      <c r="N218" s="32" t="s">
        <v>125</v>
      </c>
      <c r="O218" s="43" t="s">
        <v>126</v>
      </c>
    </row>
    <row r="219" spans="1:15" ht="12.75">
      <c r="A219" s="22" t="s">
        <v>60</v>
      </c>
      <c r="B219" s="22" t="s">
        <v>203</v>
      </c>
      <c r="C219" s="22" t="s">
        <v>63</v>
      </c>
      <c r="D219" s="22" t="s">
        <v>61</v>
      </c>
      <c r="E219" s="22" t="s">
        <v>4968</v>
      </c>
      <c r="F219" s="31">
        <v>42913.598634259259</v>
      </c>
      <c r="G219" s="31">
        <v>42916</v>
      </c>
      <c r="H219" s="31">
        <v>43281</v>
      </c>
      <c r="I219" s="31">
        <v>42913.695497685185</v>
      </c>
      <c r="J219" s="35" t="s">
        <v>27592</v>
      </c>
      <c r="K219" s="22" t="s">
        <v>152</v>
      </c>
      <c r="L219" s="22" t="s">
        <v>153</v>
      </c>
      <c r="M219" s="24">
        <v>0</v>
      </c>
      <c r="N219" s="32" t="s">
        <v>453</v>
      </c>
      <c r="O219" s="43" t="s">
        <v>454</v>
      </c>
    </row>
    <row r="220" spans="1:15" ht="12.75">
      <c r="A220" s="22" t="s">
        <v>60</v>
      </c>
      <c r="B220" s="22" t="s">
        <v>203</v>
      </c>
      <c r="C220" s="22" t="s">
        <v>63</v>
      </c>
      <c r="D220" s="22" t="s">
        <v>61</v>
      </c>
      <c r="E220" s="22" t="s">
        <v>27676</v>
      </c>
      <c r="F220" s="31">
        <v>42862.023946759255</v>
      </c>
      <c r="G220" s="31">
        <v>42911</v>
      </c>
      <c r="H220" s="31">
        <v>43276</v>
      </c>
      <c r="I220" s="31">
        <v>42907.362881944442</v>
      </c>
      <c r="J220" s="35" t="s">
        <v>27617</v>
      </c>
      <c r="K220" s="22" t="s">
        <v>73</v>
      </c>
      <c r="L220" s="22" t="s">
        <v>153</v>
      </c>
      <c r="M220" s="24">
        <v>830.48</v>
      </c>
      <c r="N220" s="32" t="s">
        <v>12177</v>
      </c>
      <c r="O220" s="43" t="s">
        <v>12178</v>
      </c>
    </row>
    <row r="221" spans="1:15" ht="12.75">
      <c r="A221" s="22" t="s">
        <v>60</v>
      </c>
      <c r="B221" s="22" t="s">
        <v>203</v>
      </c>
      <c r="C221" s="22" t="s">
        <v>63</v>
      </c>
      <c r="D221" s="22" t="s">
        <v>61</v>
      </c>
      <c r="E221" s="22" t="s">
        <v>27677</v>
      </c>
      <c r="F221" s="31">
        <v>42866.086006944446</v>
      </c>
      <c r="G221" s="31">
        <v>42901</v>
      </c>
      <c r="H221" s="31">
        <v>43266</v>
      </c>
      <c r="I221" s="31">
        <v>42891.677673611106</v>
      </c>
      <c r="J221" s="35" t="s">
        <v>27587</v>
      </c>
      <c r="K221" s="22" t="s">
        <v>119</v>
      </c>
      <c r="L221" s="22" t="s">
        <v>153</v>
      </c>
      <c r="M221" s="24">
        <v>2378.33</v>
      </c>
      <c r="N221" s="32" t="s">
        <v>269</v>
      </c>
      <c r="O221" s="43" t="s">
        <v>270</v>
      </c>
    </row>
    <row r="222" spans="1:15" ht="12.75">
      <c r="A222" s="22" t="s">
        <v>60</v>
      </c>
      <c r="B222" s="22" t="s">
        <v>203</v>
      </c>
      <c r="C222" s="22" t="s">
        <v>63</v>
      </c>
      <c r="D222" s="22" t="s">
        <v>61</v>
      </c>
      <c r="E222" s="22" t="s">
        <v>2654</v>
      </c>
      <c r="F222" s="31">
        <v>42898.35670138889</v>
      </c>
      <c r="G222" s="31">
        <v>42832</v>
      </c>
      <c r="H222" s="31">
        <v>43197</v>
      </c>
      <c r="I222" s="31">
        <v>42898.357303240737</v>
      </c>
      <c r="J222" s="35" t="s">
        <v>27591</v>
      </c>
      <c r="K222" s="22" t="s">
        <v>357</v>
      </c>
      <c r="L222" s="22" t="s">
        <v>153</v>
      </c>
      <c r="M222" s="24">
        <v>-3142.83</v>
      </c>
      <c r="N222" s="32" t="s">
        <v>852</v>
      </c>
      <c r="O222" s="43" t="s">
        <v>853</v>
      </c>
    </row>
    <row r="223" spans="1:15" ht="12.75">
      <c r="A223" s="22" t="s">
        <v>60</v>
      </c>
      <c r="B223" s="22" t="s">
        <v>203</v>
      </c>
      <c r="C223" s="22" t="s">
        <v>63</v>
      </c>
      <c r="D223" s="22" t="s">
        <v>61</v>
      </c>
      <c r="E223" s="22" t="s">
        <v>5957</v>
      </c>
      <c r="F223" s="31">
        <v>42901.508460648147</v>
      </c>
      <c r="G223" s="31">
        <v>42876</v>
      </c>
      <c r="H223" s="31">
        <v>43241</v>
      </c>
      <c r="I223" s="31">
        <v>42901.509143518517</v>
      </c>
      <c r="J223" s="35" t="s">
        <v>27601</v>
      </c>
      <c r="K223" s="22" t="s">
        <v>357</v>
      </c>
      <c r="L223" s="22" t="s">
        <v>153</v>
      </c>
      <c r="M223" s="24">
        <v>-425.57</v>
      </c>
      <c r="N223" s="32" t="s">
        <v>743</v>
      </c>
      <c r="O223" s="43" t="s">
        <v>744</v>
      </c>
    </row>
    <row r="224" spans="1:15" ht="12.75">
      <c r="A224" s="22" t="s">
        <v>60</v>
      </c>
      <c r="B224" s="22" t="s">
        <v>203</v>
      </c>
      <c r="C224" s="22" t="s">
        <v>63</v>
      </c>
      <c r="D224" s="22" t="s">
        <v>61</v>
      </c>
      <c r="E224" s="22" t="s">
        <v>7326</v>
      </c>
      <c r="F224" s="31">
        <v>42868.085706018515</v>
      </c>
      <c r="G224" s="31">
        <v>42902</v>
      </c>
      <c r="H224" s="31">
        <v>43267</v>
      </c>
      <c r="I224" s="31">
        <v>42888.381377314814</v>
      </c>
      <c r="J224" s="35" t="s">
        <v>27609</v>
      </c>
      <c r="K224" s="22" t="s">
        <v>119</v>
      </c>
      <c r="L224" s="22" t="s">
        <v>153</v>
      </c>
      <c r="M224" s="24">
        <v>3196.95</v>
      </c>
      <c r="N224" s="32" t="s">
        <v>325</v>
      </c>
      <c r="O224" s="43" t="s">
        <v>326</v>
      </c>
    </row>
    <row r="225" spans="1:15" ht="12.75">
      <c r="A225" s="22" t="s">
        <v>60</v>
      </c>
      <c r="B225" s="22" t="s">
        <v>203</v>
      </c>
      <c r="C225" s="22" t="s">
        <v>63</v>
      </c>
      <c r="D225" s="22" t="s">
        <v>61</v>
      </c>
      <c r="E225" s="22" t="s">
        <v>10117</v>
      </c>
      <c r="F225" s="31">
        <v>42914.476597222223</v>
      </c>
      <c r="G225" s="31">
        <v>42908</v>
      </c>
      <c r="H225" s="31">
        <v>43273</v>
      </c>
      <c r="I225" s="31">
        <v>42916.422986111109</v>
      </c>
      <c r="J225" s="35" t="s">
        <v>27589</v>
      </c>
      <c r="K225" s="22" t="s">
        <v>357</v>
      </c>
      <c r="L225" s="22" t="s">
        <v>153</v>
      </c>
      <c r="M225" s="24">
        <v>-1501.97</v>
      </c>
      <c r="N225" s="32" t="s">
        <v>3407</v>
      </c>
      <c r="O225" s="43" t="s">
        <v>3408</v>
      </c>
    </row>
    <row r="226" spans="1:15" ht="12.75">
      <c r="A226" s="22" t="s">
        <v>60</v>
      </c>
      <c r="B226" s="22" t="s">
        <v>203</v>
      </c>
      <c r="C226" s="22" t="s">
        <v>63</v>
      </c>
      <c r="D226" s="22" t="s">
        <v>61</v>
      </c>
      <c r="E226" s="22" t="s">
        <v>4914</v>
      </c>
      <c r="F226" s="31">
        <v>42898.548402777778</v>
      </c>
      <c r="G226" s="31">
        <v>42795</v>
      </c>
      <c r="H226" s="31">
        <v>43160</v>
      </c>
      <c r="I226" s="31">
        <v>42898.550196759257</v>
      </c>
      <c r="J226" s="35" t="s">
        <v>27591</v>
      </c>
      <c r="K226" s="22" t="s">
        <v>357</v>
      </c>
      <c r="L226" s="22" t="s">
        <v>153</v>
      </c>
      <c r="M226" s="24">
        <v>-2823.68</v>
      </c>
      <c r="N226" s="32" t="s">
        <v>852</v>
      </c>
      <c r="O226" s="43" t="s">
        <v>853</v>
      </c>
    </row>
    <row r="227" spans="1:15" ht="12.75">
      <c r="A227" s="22" t="s">
        <v>60</v>
      </c>
      <c r="B227" s="22" t="s">
        <v>203</v>
      </c>
      <c r="C227" s="22" t="s">
        <v>63</v>
      </c>
      <c r="D227" s="22" t="s">
        <v>61</v>
      </c>
      <c r="E227" s="22" t="s">
        <v>1987</v>
      </c>
      <c r="F227" s="31">
        <v>42888.50168981481</v>
      </c>
      <c r="G227" s="31">
        <v>42908</v>
      </c>
      <c r="H227" s="31">
        <v>43273</v>
      </c>
      <c r="I227" s="31">
        <v>42888.502175925925</v>
      </c>
      <c r="J227" s="35" t="s">
        <v>27609</v>
      </c>
      <c r="K227" s="22" t="s">
        <v>357</v>
      </c>
      <c r="L227" s="22" t="s">
        <v>153</v>
      </c>
      <c r="M227" s="24">
        <v>-884.43</v>
      </c>
      <c r="N227" s="32" t="s">
        <v>168</v>
      </c>
      <c r="O227" s="43" t="s">
        <v>169</v>
      </c>
    </row>
    <row r="228" spans="1:15" ht="12.75">
      <c r="A228" s="22" t="s">
        <v>60</v>
      </c>
      <c r="B228" s="22" t="s">
        <v>203</v>
      </c>
      <c r="C228" s="22" t="s">
        <v>63</v>
      </c>
      <c r="D228" s="22" t="s">
        <v>61</v>
      </c>
      <c r="E228" s="22" t="s">
        <v>317</v>
      </c>
      <c r="F228" s="31">
        <v>42905.392754629625</v>
      </c>
      <c r="G228" s="31">
        <v>42907</v>
      </c>
      <c r="H228" s="31">
        <v>43272</v>
      </c>
      <c r="I228" s="31">
        <v>42905.396458333329</v>
      </c>
      <c r="J228" s="35" t="s">
        <v>27619</v>
      </c>
      <c r="K228" s="22" t="s">
        <v>152</v>
      </c>
      <c r="L228" s="22" t="s">
        <v>153</v>
      </c>
      <c r="M228" s="24">
        <v>324.89999999999998</v>
      </c>
      <c r="N228" s="32" t="s">
        <v>173</v>
      </c>
      <c r="O228" s="43" t="s">
        <v>174</v>
      </c>
    </row>
    <row r="229" spans="1:15" ht="12.75">
      <c r="A229" s="22" t="s">
        <v>60</v>
      </c>
      <c r="B229" s="22" t="s">
        <v>203</v>
      </c>
      <c r="C229" s="22" t="s">
        <v>63</v>
      </c>
      <c r="D229" s="22" t="s">
        <v>61</v>
      </c>
      <c r="E229" s="22" t="s">
        <v>10546</v>
      </c>
      <c r="F229" s="31">
        <v>42913.367962962962</v>
      </c>
      <c r="G229" s="31">
        <v>42810</v>
      </c>
      <c r="H229" s="31">
        <v>43175</v>
      </c>
      <c r="I229" s="31">
        <v>42913.368622685186</v>
      </c>
      <c r="J229" s="35" t="s">
        <v>27592</v>
      </c>
      <c r="K229" s="22" t="s">
        <v>357</v>
      </c>
      <c r="L229" s="22" t="s">
        <v>153</v>
      </c>
      <c r="M229" s="24">
        <v>-324.25</v>
      </c>
      <c r="N229" s="32" t="s">
        <v>321</v>
      </c>
      <c r="O229" s="43" t="s">
        <v>322</v>
      </c>
    </row>
    <row r="230" spans="1:15" ht="12.75">
      <c r="A230" s="22" t="s">
        <v>60</v>
      </c>
      <c r="B230" s="22" t="s">
        <v>203</v>
      </c>
      <c r="C230" s="22" t="s">
        <v>63</v>
      </c>
      <c r="D230" s="22" t="s">
        <v>61</v>
      </c>
      <c r="E230" s="22" t="s">
        <v>10868</v>
      </c>
      <c r="F230" s="31">
        <v>42891.430763888886</v>
      </c>
      <c r="G230" s="31">
        <v>42798</v>
      </c>
      <c r="H230" s="31">
        <v>43163</v>
      </c>
      <c r="I230" s="31">
        <v>42891.509942129625</v>
      </c>
      <c r="J230" s="35" t="s">
        <v>27587</v>
      </c>
      <c r="K230" s="22" t="s">
        <v>357</v>
      </c>
      <c r="L230" s="22" t="s">
        <v>153</v>
      </c>
      <c r="M230" s="24">
        <v>-695.60</v>
      </c>
      <c r="N230" s="32" t="s">
        <v>2253</v>
      </c>
      <c r="O230" s="43" t="s">
        <v>2254</v>
      </c>
    </row>
    <row r="231" spans="1:15" ht="12.75">
      <c r="A231" s="22" t="s">
        <v>60</v>
      </c>
      <c r="B231" s="22" t="s">
        <v>203</v>
      </c>
      <c r="C231" s="22" t="s">
        <v>63</v>
      </c>
      <c r="D231" s="22" t="s">
        <v>61</v>
      </c>
      <c r="E231" s="22" t="s">
        <v>7091</v>
      </c>
      <c r="F231" s="31">
        <v>42906.474664351852</v>
      </c>
      <c r="G231" s="31">
        <v>42658</v>
      </c>
      <c r="H231" s="31">
        <v>43023</v>
      </c>
      <c r="I231" s="31">
        <v>42908.526886574073</v>
      </c>
      <c r="J231" s="35" t="s">
        <v>27593</v>
      </c>
      <c r="K231" s="22" t="s">
        <v>357</v>
      </c>
      <c r="L231" s="22" t="s">
        <v>153</v>
      </c>
      <c r="M231" s="24">
        <v>-90.14</v>
      </c>
      <c r="N231" s="32" t="s">
        <v>389</v>
      </c>
      <c r="O231" s="43" t="s">
        <v>390</v>
      </c>
    </row>
    <row r="232" spans="1:15" ht="12.75">
      <c r="A232" s="22" t="s">
        <v>60</v>
      </c>
      <c r="B232" s="22" t="s">
        <v>203</v>
      </c>
      <c r="C232" s="22" t="s">
        <v>63</v>
      </c>
      <c r="D232" s="22" t="s">
        <v>61</v>
      </c>
      <c r="E232" s="22" t="s">
        <v>7231</v>
      </c>
      <c r="F232" s="31">
        <v>42913.639710648145</v>
      </c>
      <c r="G232" s="31">
        <v>42916</v>
      </c>
      <c r="H232" s="31">
        <v>43281</v>
      </c>
      <c r="I232" s="31">
        <v>42914.592233796291</v>
      </c>
      <c r="J232" s="35" t="s">
        <v>27596</v>
      </c>
      <c r="K232" s="22" t="s">
        <v>357</v>
      </c>
      <c r="L232" s="22" t="s">
        <v>153</v>
      </c>
      <c r="M232" s="24">
        <v>-1865.36</v>
      </c>
      <c r="N232" s="32" t="s">
        <v>125</v>
      </c>
      <c r="O232" s="43" t="s">
        <v>126</v>
      </c>
    </row>
    <row r="233" spans="1:15" ht="12.75">
      <c r="A233" s="22" t="s">
        <v>60</v>
      </c>
      <c r="B233" s="22" t="s">
        <v>203</v>
      </c>
      <c r="C233" s="22" t="s">
        <v>63</v>
      </c>
      <c r="D233" s="22" t="s">
        <v>61</v>
      </c>
      <c r="E233" s="22" t="s">
        <v>3672</v>
      </c>
      <c r="F233" s="31">
        <v>42916.444722222222</v>
      </c>
      <c r="G233" s="31">
        <v>42908</v>
      </c>
      <c r="H233" s="31">
        <v>43273</v>
      </c>
      <c r="I233" s="31">
        <v>42916.580046296294</v>
      </c>
      <c r="J233" s="35" t="s">
        <v>27589</v>
      </c>
      <c r="K233" s="22" t="s">
        <v>357</v>
      </c>
      <c r="L233" s="22" t="s">
        <v>153</v>
      </c>
      <c r="M233" s="24">
        <v>-331.31</v>
      </c>
      <c r="N233" s="32" t="s">
        <v>743</v>
      </c>
      <c r="O233" s="43" t="s">
        <v>744</v>
      </c>
    </row>
    <row r="234" spans="1:15" ht="12.75">
      <c r="A234" s="22" t="s">
        <v>60</v>
      </c>
      <c r="B234" s="22" t="s">
        <v>1620</v>
      </c>
      <c r="C234" s="22" t="s">
        <v>63</v>
      </c>
      <c r="D234" s="22" t="s">
        <v>61</v>
      </c>
      <c r="E234" s="22" t="s">
        <v>1623</v>
      </c>
      <c r="F234" s="31">
        <v>42916.461736111109</v>
      </c>
      <c r="G234" s="31">
        <v>42922</v>
      </c>
      <c r="H234" s="31">
        <v>43287</v>
      </c>
      <c r="I234" s="31">
        <v>42916.52543981481</v>
      </c>
      <c r="J234" s="35" t="s">
        <v>27589</v>
      </c>
      <c r="K234" s="22" t="s">
        <v>152</v>
      </c>
      <c r="L234" s="22" t="s">
        <v>153</v>
      </c>
      <c r="M234" s="24">
        <v>0</v>
      </c>
      <c r="N234" s="32" t="s">
        <v>1624</v>
      </c>
      <c r="O234" s="43" t="s">
        <v>1625</v>
      </c>
    </row>
    <row r="235" spans="1:15" ht="12.75">
      <c r="A235" s="22" t="s">
        <v>60</v>
      </c>
      <c r="B235" s="22" t="s">
        <v>203</v>
      </c>
      <c r="C235" s="22" t="s">
        <v>63</v>
      </c>
      <c r="D235" s="22" t="s">
        <v>61</v>
      </c>
      <c r="E235" s="22" t="s">
        <v>2965</v>
      </c>
      <c r="F235" s="31">
        <v>42908.571793981479</v>
      </c>
      <c r="G235" s="31">
        <v>42907</v>
      </c>
      <c r="H235" s="31">
        <v>43272</v>
      </c>
      <c r="I235" s="31">
        <v>42908.572349537033</v>
      </c>
      <c r="J235" s="35" t="s">
        <v>27593</v>
      </c>
      <c r="K235" s="22" t="s">
        <v>357</v>
      </c>
      <c r="L235" s="22" t="s">
        <v>153</v>
      </c>
      <c r="M235" s="24">
        <v>-362.67</v>
      </c>
      <c r="N235" s="32" t="s">
        <v>1814</v>
      </c>
      <c r="O235" s="43" t="s">
        <v>1815</v>
      </c>
    </row>
    <row r="236" spans="1:15" ht="12.75">
      <c r="A236" s="22" t="s">
        <v>60</v>
      </c>
      <c r="B236" s="22" t="s">
        <v>203</v>
      </c>
      <c r="C236" s="22" t="s">
        <v>63</v>
      </c>
      <c r="D236" s="22" t="s">
        <v>61</v>
      </c>
      <c r="E236" s="22" t="s">
        <v>8308</v>
      </c>
      <c r="F236" s="31">
        <v>42893.084270833329</v>
      </c>
      <c r="G236" s="31">
        <v>42928</v>
      </c>
      <c r="H236" s="31">
        <v>43293</v>
      </c>
      <c r="I236" s="31">
        <v>42906.503020833334</v>
      </c>
      <c r="J236" s="35" t="s">
        <v>27636</v>
      </c>
      <c r="K236" s="22" t="s">
        <v>119</v>
      </c>
      <c r="L236" s="22" t="s">
        <v>153</v>
      </c>
      <c r="M236" s="24">
        <v>2264.61</v>
      </c>
      <c r="N236" s="32" t="s">
        <v>91</v>
      </c>
      <c r="O236" s="43" t="s">
        <v>92</v>
      </c>
    </row>
    <row r="237" spans="1:15" ht="12.75">
      <c r="A237" s="22" t="s">
        <v>60</v>
      </c>
      <c r="B237" s="22" t="s">
        <v>203</v>
      </c>
      <c r="C237" s="22" t="s">
        <v>63</v>
      </c>
      <c r="D237" s="22" t="s">
        <v>61</v>
      </c>
      <c r="E237" s="22" t="s">
        <v>4605</v>
      </c>
      <c r="F237" s="31">
        <v>42902.633020833331</v>
      </c>
      <c r="G237" s="31">
        <v>42839</v>
      </c>
      <c r="H237" s="31">
        <v>43204</v>
      </c>
      <c r="I237" s="31">
        <v>42902.633622685185</v>
      </c>
      <c r="J237" s="35" t="s">
        <v>27618</v>
      </c>
      <c r="K237" s="22" t="s">
        <v>152</v>
      </c>
      <c r="L237" s="22" t="s">
        <v>153</v>
      </c>
      <c r="M237" s="24">
        <v>0</v>
      </c>
      <c r="N237" s="32" t="s">
        <v>197</v>
      </c>
      <c r="O237" s="43" t="s">
        <v>198</v>
      </c>
    </row>
    <row r="238" spans="1:15" ht="12.75">
      <c r="A238" s="22" t="s">
        <v>60</v>
      </c>
      <c r="B238" s="22" t="s">
        <v>203</v>
      </c>
      <c r="C238" s="22" t="s">
        <v>63</v>
      </c>
      <c r="D238" s="22" t="s">
        <v>61</v>
      </c>
      <c r="E238" s="22" t="s">
        <v>7406</v>
      </c>
      <c r="F238" s="31">
        <v>42900.513298611106</v>
      </c>
      <c r="G238" s="31">
        <v>42900</v>
      </c>
      <c r="H238" s="31">
        <v>43281</v>
      </c>
      <c r="I238" s="31">
        <v>42902.422951388886</v>
      </c>
      <c r="J238" s="35" t="s">
        <v>27618</v>
      </c>
      <c r="K238" s="22" t="s">
        <v>152</v>
      </c>
      <c r="L238" s="22" t="s">
        <v>153</v>
      </c>
      <c r="M238" s="24">
        <v>0</v>
      </c>
      <c r="N238" s="32" t="s">
        <v>4526</v>
      </c>
      <c r="O238" s="43" t="s">
        <v>4527</v>
      </c>
    </row>
    <row r="239" spans="1:15" ht="12.75">
      <c r="A239" s="22" t="s">
        <v>60</v>
      </c>
      <c r="B239" s="22" t="s">
        <v>203</v>
      </c>
      <c r="C239" s="22" t="s">
        <v>63</v>
      </c>
      <c r="D239" s="22" t="s">
        <v>61</v>
      </c>
      <c r="E239" s="22" t="s">
        <v>6431</v>
      </c>
      <c r="F239" s="31">
        <v>42902.606064814812</v>
      </c>
      <c r="G239" s="31">
        <v>42634</v>
      </c>
      <c r="H239" s="31">
        <v>42999</v>
      </c>
      <c r="I239" s="31">
        <v>42908.50472222222</v>
      </c>
      <c r="J239" s="35" t="s">
        <v>27593</v>
      </c>
      <c r="K239" s="22" t="s">
        <v>357</v>
      </c>
      <c r="L239" s="22" t="s">
        <v>153</v>
      </c>
      <c r="M239" s="24">
        <v>-158.16999999999999</v>
      </c>
      <c r="N239" s="32" t="s">
        <v>847</v>
      </c>
      <c r="O239" s="43" t="s">
        <v>848</v>
      </c>
    </row>
    <row r="240" spans="1:15" ht="12.75">
      <c r="A240" s="22" t="s">
        <v>60</v>
      </c>
      <c r="B240" s="22" t="s">
        <v>203</v>
      </c>
      <c r="C240" s="22" t="s">
        <v>63</v>
      </c>
      <c r="D240" s="22" t="s">
        <v>61</v>
      </c>
      <c r="E240" s="22" t="s">
        <v>27678</v>
      </c>
      <c r="F240" s="31">
        <v>42875.08488425926</v>
      </c>
      <c r="G240" s="31">
        <v>42910</v>
      </c>
      <c r="H240" s="31">
        <v>43275</v>
      </c>
      <c r="I240" s="31">
        <v>42889.478541666664</v>
      </c>
      <c r="J240" s="35" t="s">
        <v>27679</v>
      </c>
      <c r="K240" s="22" t="s">
        <v>119</v>
      </c>
      <c r="L240" s="22" t="s">
        <v>153</v>
      </c>
      <c r="M240" s="24">
        <v>528.35</v>
      </c>
      <c r="N240" s="32" t="s">
        <v>847</v>
      </c>
      <c r="O240" s="43" t="s">
        <v>848</v>
      </c>
    </row>
    <row r="241" spans="1:15" ht="12.75">
      <c r="A241" s="22" t="s">
        <v>60</v>
      </c>
      <c r="B241" s="22" t="s">
        <v>203</v>
      </c>
      <c r="C241" s="22" t="s">
        <v>63</v>
      </c>
      <c r="D241" s="22" t="s">
        <v>61</v>
      </c>
      <c r="E241" s="22" t="s">
        <v>5733</v>
      </c>
      <c r="F241" s="31">
        <v>42902.304872685185</v>
      </c>
      <c r="G241" s="31">
        <v>42943</v>
      </c>
      <c r="H241" s="31">
        <v>43308</v>
      </c>
      <c r="I241" s="31">
        <v>42902.585752314815</v>
      </c>
      <c r="J241" s="35" t="s">
        <v>27618</v>
      </c>
      <c r="K241" s="22" t="s">
        <v>119</v>
      </c>
      <c r="L241" s="22" t="s">
        <v>153</v>
      </c>
      <c r="M241" s="24">
        <v>331.33</v>
      </c>
      <c r="N241" s="32" t="s">
        <v>389</v>
      </c>
      <c r="O241" s="43" t="s">
        <v>390</v>
      </c>
    </row>
    <row r="242" spans="1:15" ht="12.75">
      <c r="A242" s="22" t="s">
        <v>60</v>
      </c>
      <c r="B242" s="22" t="s">
        <v>194</v>
      </c>
      <c r="C242" s="22" t="s">
        <v>63</v>
      </c>
      <c r="D242" s="22" t="s">
        <v>61</v>
      </c>
      <c r="E242" s="22" t="s">
        <v>27680</v>
      </c>
      <c r="F242" s="31">
        <v>42877.873078703698</v>
      </c>
      <c r="G242" s="31">
        <v>42891</v>
      </c>
      <c r="H242" s="31">
        <v>43256</v>
      </c>
      <c r="I242" s="31">
        <v>42891.813437500001</v>
      </c>
      <c r="J242" s="35" t="s">
        <v>27587</v>
      </c>
      <c r="K242" s="22" t="s">
        <v>73</v>
      </c>
      <c r="L242" s="22" t="s">
        <v>153</v>
      </c>
      <c r="M242" s="24">
        <v>1079.3399999999999</v>
      </c>
      <c r="N242" s="32" t="s">
        <v>466</v>
      </c>
      <c r="O242" s="43" t="s">
        <v>467</v>
      </c>
    </row>
    <row r="243" spans="1:15" ht="12.75">
      <c r="A243" s="22" t="s">
        <v>60</v>
      </c>
      <c r="B243" s="22" t="s">
        <v>517</v>
      </c>
      <c r="C243" s="22" t="s">
        <v>63</v>
      </c>
      <c r="D243" s="22" t="s">
        <v>61</v>
      </c>
      <c r="E243" s="22" t="s">
        <v>11142</v>
      </c>
      <c r="F243" s="31">
        <v>42907.472534722219</v>
      </c>
      <c r="G243" s="31">
        <v>42912</v>
      </c>
      <c r="H243" s="31">
        <v>43277</v>
      </c>
      <c r="I243" s="31">
        <v>42907.475775462961</v>
      </c>
      <c r="J243" s="35" t="s">
        <v>27617</v>
      </c>
      <c r="K243" s="22" t="s">
        <v>73</v>
      </c>
      <c r="L243" s="22" t="s">
        <v>153</v>
      </c>
      <c r="M243" s="24">
        <v>344.07</v>
      </c>
      <c r="N243" s="32" t="s">
        <v>104</v>
      </c>
      <c r="O243" s="43" t="s">
        <v>105</v>
      </c>
    </row>
    <row r="244" spans="1:15" ht="12.75">
      <c r="A244" s="22" t="s">
        <v>60</v>
      </c>
      <c r="B244" s="22" t="s">
        <v>232</v>
      </c>
      <c r="C244" s="22" t="s">
        <v>63</v>
      </c>
      <c r="D244" s="22" t="s">
        <v>61</v>
      </c>
      <c r="E244" s="22" t="s">
        <v>4227</v>
      </c>
      <c r="F244" s="31">
        <v>42896.087280092594</v>
      </c>
      <c r="G244" s="31">
        <v>42931</v>
      </c>
      <c r="H244" s="31">
        <v>43296</v>
      </c>
      <c r="I244" s="31">
        <v>42909.556562500002</v>
      </c>
      <c r="J244" s="35" t="s">
        <v>27634</v>
      </c>
      <c r="K244" s="22" t="s">
        <v>119</v>
      </c>
      <c r="L244" s="22" t="s">
        <v>153</v>
      </c>
      <c r="M244" s="24">
        <v>1361.17</v>
      </c>
      <c r="N244" s="32" t="s">
        <v>173</v>
      </c>
      <c r="O244" s="43" t="s">
        <v>174</v>
      </c>
    </row>
    <row r="245" spans="1:15" ht="12.75">
      <c r="A245" s="22" t="s">
        <v>60</v>
      </c>
      <c r="B245" s="22" t="s">
        <v>310</v>
      </c>
      <c r="C245" s="22" t="s">
        <v>63</v>
      </c>
      <c r="D245" s="22" t="s">
        <v>61</v>
      </c>
      <c r="E245" s="22" t="s">
        <v>7252</v>
      </c>
      <c r="F245" s="31">
        <v>42900.457905092589</v>
      </c>
      <c r="G245" s="31">
        <v>42598</v>
      </c>
      <c r="H245" s="31">
        <v>42963</v>
      </c>
      <c r="I245" s="31">
        <v>42901.469872685186</v>
      </c>
      <c r="J245" s="35" t="s">
        <v>27601</v>
      </c>
      <c r="K245" s="22" t="s">
        <v>152</v>
      </c>
      <c r="L245" s="22" t="s">
        <v>153</v>
      </c>
      <c r="M245" s="24">
        <v>0</v>
      </c>
      <c r="N245" s="32" t="s">
        <v>687</v>
      </c>
      <c r="O245" s="43" t="s">
        <v>688</v>
      </c>
    </row>
    <row r="246" spans="1:15" ht="12.75">
      <c r="A246" s="22" t="s">
        <v>60</v>
      </c>
      <c r="B246" s="22" t="s">
        <v>203</v>
      </c>
      <c r="C246" s="22" t="s">
        <v>63</v>
      </c>
      <c r="D246" s="22" t="s">
        <v>61</v>
      </c>
      <c r="E246" s="22" t="s">
        <v>27681</v>
      </c>
      <c r="F246" s="31">
        <v>42881.096261574072</v>
      </c>
      <c r="G246" s="31">
        <v>42916</v>
      </c>
      <c r="H246" s="31">
        <v>43281</v>
      </c>
      <c r="I246" s="31">
        <v>42906.402175925927</v>
      </c>
      <c r="J246" s="35" t="s">
        <v>27636</v>
      </c>
      <c r="K246" s="22" t="s">
        <v>119</v>
      </c>
      <c r="L246" s="22" t="s">
        <v>153</v>
      </c>
      <c r="M246" s="24">
        <v>3044.16</v>
      </c>
      <c r="N246" s="32" t="s">
        <v>2813</v>
      </c>
      <c r="O246" s="43" t="s">
        <v>2814</v>
      </c>
    </row>
    <row r="247" spans="1:15" ht="12.75">
      <c r="A247" s="22" t="s">
        <v>60</v>
      </c>
      <c r="B247" s="22" t="s">
        <v>194</v>
      </c>
      <c r="C247" s="22" t="s">
        <v>63</v>
      </c>
      <c r="D247" s="22" t="s">
        <v>61</v>
      </c>
      <c r="E247" s="22" t="s">
        <v>10076</v>
      </c>
      <c r="F247" s="31">
        <v>42891.491620370369</v>
      </c>
      <c r="G247" s="31">
        <v>42930</v>
      </c>
      <c r="H247" s="31">
        <v>43295</v>
      </c>
      <c r="I247" s="31">
        <v>42893.529328703698</v>
      </c>
      <c r="J247" s="35" t="s">
        <v>27613</v>
      </c>
      <c r="K247" s="22" t="s">
        <v>119</v>
      </c>
      <c r="L247" s="22" t="s">
        <v>153</v>
      </c>
      <c r="M247" s="24">
        <v>755.02</v>
      </c>
      <c r="N247" s="32" t="s">
        <v>831</v>
      </c>
      <c r="O247" s="43" t="s">
        <v>832</v>
      </c>
    </row>
    <row r="248" spans="1:15" ht="12.75">
      <c r="A248" s="22" t="s">
        <v>60</v>
      </c>
      <c r="B248" s="22" t="s">
        <v>873</v>
      </c>
      <c r="C248" s="22" t="s">
        <v>63</v>
      </c>
      <c r="D248" s="22" t="s">
        <v>61</v>
      </c>
      <c r="E248" s="22" t="s">
        <v>876</v>
      </c>
      <c r="F248" s="31">
        <v>42915.471238425926</v>
      </c>
      <c r="G248" s="31">
        <v>42916</v>
      </c>
      <c r="H248" s="31">
        <v>43281</v>
      </c>
      <c r="I248" s="31">
        <v>42915.483773148146</v>
      </c>
      <c r="J248" s="35" t="s">
        <v>27599</v>
      </c>
      <c r="K248" s="22" t="s">
        <v>152</v>
      </c>
      <c r="L248" s="22" t="s">
        <v>153</v>
      </c>
      <c r="M248" s="24">
        <v>-454.74</v>
      </c>
      <c r="N248" s="32" t="s">
        <v>286</v>
      </c>
      <c r="O248" s="43" t="s">
        <v>287</v>
      </c>
    </row>
    <row r="249" spans="1:15" ht="12.75">
      <c r="A249" s="22" t="s">
        <v>60</v>
      </c>
      <c r="B249" s="22" t="s">
        <v>194</v>
      </c>
      <c r="C249" s="22" t="s">
        <v>63</v>
      </c>
      <c r="D249" s="22" t="s">
        <v>61</v>
      </c>
      <c r="E249" s="22" t="s">
        <v>4565</v>
      </c>
      <c r="F249" s="31">
        <v>42900.084305555552</v>
      </c>
      <c r="G249" s="31">
        <v>42935</v>
      </c>
      <c r="H249" s="31">
        <v>43300</v>
      </c>
      <c r="I249" s="31">
        <v>42912.647916666661</v>
      </c>
      <c r="J249" s="35" t="s">
        <v>27594</v>
      </c>
      <c r="K249" s="22" t="s">
        <v>119</v>
      </c>
      <c r="L249" s="22" t="s">
        <v>153</v>
      </c>
      <c r="M249" s="24">
        <v>1623.45</v>
      </c>
      <c r="N249" s="32" t="s">
        <v>478</v>
      </c>
      <c r="O249" s="43" t="s">
        <v>479</v>
      </c>
    </row>
    <row r="250" spans="1:15" ht="12.75">
      <c r="A250" s="22" t="s">
        <v>60</v>
      </c>
      <c r="B250" s="22" t="s">
        <v>645</v>
      </c>
      <c r="C250" s="22" t="s">
        <v>63</v>
      </c>
      <c r="D250" s="22" t="s">
        <v>61</v>
      </c>
      <c r="E250" s="22" t="s">
        <v>9006</v>
      </c>
      <c r="F250" s="31">
        <v>42901.511041666665</v>
      </c>
      <c r="G250" s="31">
        <v>42901</v>
      </c>
      <c r="H250" s="31">
        <v>43266</v>
      </c>
      <c r="I250" s="31">
        <v>42901.661550925921</v>
      </c>
      <c r="J250" s="35" t="s">
        <v>27636</v>
      </c>
      <c r="K250" s="22" t="s">
        <v>73</v>
      </c>
      <c r="L250" s="22" t="s">
        <v>153</v>
      </c>
      <c r="M250" s="24">
        <v>375.28</v>
      </c>
      <c r="N250" s="32" t="s">
        <v>225</v>
      </c>
      <c r="O250" s="43" t="s">
        <v>226</v>
      </c>
    </row>
    <row r="251" spans="1:15" ht="12.75">
      <c r="A251" s="22" t="s">
        <v>60</v>
      </c>
      <c r="B251" s="22" t="s">
        <v>203</v>
      </c>
      <c r="C251" s="22" t="s">
        <v>63</v>
      </c>
      <c r="D251" s="22" t="s">
        <v>61</v>
      </c>
      <c r="E251" s="22" t="s">
        <v>27682</v>
      </c>
      <c r="F251" s="31">
        <v>42882.088842592588</v>
      </c>
      <c r="G251" s="31">
        <v>42917</v>
      </c>
      <c r="H251" s="31">
        <v>43282</v>
      </c>
      <c r="I251" s="31">
        <v>42895.366863425923</v>
      </c>
      <c r="J251" s="35" t="s">
        <v>27604</v>
      </c>
      <c r="K251" s="22" t="s">
        <v>119</v>
      </c>
      <c r="L251" s="22" t="s">
        <v>153</v>
      </c>
      <c r="M251" s="24">
        <v>435.22</v>
      </c>
      <c r="N251" s="32" t="s">
        <v>321</v>
      </c>
      <c r="O251" s="43" t="s">
        <v>322</v>
      </c>
    </row>
    <row r="252" spans="1:15" ht="12.75">
      <c r="A252" s="22" t="s">
        <v>60</v>
      </c>
      <c r="B252" s="22" t="s">
        <v>232</v>
      </c>
      <c r="C252" s="22" t="s">
        <v>63</v>
      </c>
      <c r="D252" s="22" t="s">
        <v>61</v>
      </c>
      <c r="E252" s="22" t="s">
        <v>4560</v>
      </c>
      <c r="F252" s="31">
        <v>42887.499918981477</v>
      </c>
      <c r="G252" s="31">
        <v>42915</v>
      </c>
      <c r="H252" s="31">
        <v>43280</v>
      </c>
      <c r="I252" s="31">
        <v>42913.484259259254</v>
      </c>
      <c r="J252" s="35" t="s">
        <v>27592</v>
      </c>
      <c r="K252" s="22" t="s">
        <v>73</v>
      </c>
      <c r="L252" s="22" t="s">
        <v>153</v>
      </c>
      <c r="M252" s="24">
        <v>4589.8500000000004</v>
      </c>
      <c r="N252" s="32" t="s">
        <v>2813</v>
      </c>
      <c r="O252" s="43" t="s">
        <v>2814</v>
      </c>
    </row>
    <row r="253" spans="1:15" ht="12.75">
      <c r="A253" s="22" t="s">
        <v>60</v>
      </c>
      <c r="B253" s="22" t="s">
        <v>203</v>
      </c>
      <c r="C253" s="22" t="s">
        <v>63</v>
      </c>
      <c r="D253" s="22" t="s">
        <v>61</v>
      </c>
      <c r="E253" s="22" t="s">
        <v>27683</v>
      </c>
      <c r="F253" s="31">
        <v>42866.086018518516</v>
      </c>
      <c r="G253" s="31">
        <v>42901</v>
      </c>
      <c r="H253" s="31">
        <v>43266</v>
      </c>
      <c r="I253" s="31">
        <v>42900.340219907404</v>
      </c>
      <c r="J253" s="35" t="s">
        <v>27606</v>
      </c>
      <c r="K253" s="22" t="s">
        <v>119</v>
      </c>
      <c r="L253" s="22" t="s">
        <v>153</v>
      </c>
      <c r="M253" s="24">
        <v>302</v>
      </c>
      <c r="N253" s="32" t="s">
        <v>325</v>
      </c>
      <c r="O253" s="43" t="s">
        <v>326</v>
      </c>
    </row>
    <row r="254" spans="1:15" ht="12.75">
      <c r="A254" s="22" t="s">
        <v>60</v>
      </c>
      <c r="B254" s="22" t="s">
        <v>1352</v>
      </c>
      <c r="C254" s="22" t="s">
        <v>63</v>
      </c>
      <c r="D254" s="22" t="s">
        <v>61</v>
      </c>
      <c r="E254" s="22" t="s">
        <v>8130</v>
      </c>
      <c r="F254" s="31">
        <v>42916.619513888887</v>
      </c>
      <c r="G254" s="31">
        <v>42916</v>
      </c>
      <c r="H254" s="31">
        <v>43281</v>
      </c>
      <c r="I254" s="31">
        <v>42916.622106481482</v>
      </c>
      <c r="J254" s="35" t="s">
        <v>27589</v>
      </c>
      <c r="K254" s="22" t="s">
        <v>73</v>
      </c>
      <c r="L254" s="22" t="s">
        <v>153</v>
      </c>
      <c r="M254" s="24">
        <v>1944.71</v>
      </c>
      <c r="N254" s="32" t="s">
        <v>3285</v>
      </c>
      <c r="O254" s="43" t="s">
        <v>3286</v>
      </c>
    </row>
    <row r="255" spans="1:15" ht="12.75">
      <c r="A255" s="22" t="s">
        <v>60</v>
      </c>
      <c r="B255" s="22" t="s">
        <v>232</v>
      </c>
      <c r="C255" s="22" t="s">
        <v>63</v>
      </c>
      <c r="D255" s="22" t="s">
        <v>61</v>
      </c>
      <c r="E255" s="22" t="s">
        <v>7456</v>
      </c>
      <c r="F255" s="31">
        <v>42896.086782407408</v>
      </c>
      <c r="G255" s="31">
        <v>42931</v>
      </c>
      <c r="H255" s="31">
        <v>43296</v>
      </c>
      <c r="I255" s="31">
        <v>42905.462476851848</v>
      </c>
      <c r="J255" s="35" t="s">
        <v>27619</v>
      </c>
      <c r="K255" s="22" t="s">
        <v>119</v>
      </c>
      <c r="L255" s="22" t="s">
        <v>153</v>
      </c>
      <c r="M255" s="24">
        <v>1138.27</v>
      </c>
      <c r="N255" s="32" t="s">
        <v>931</v>
      </c>
      <c r="O255" s="43" t="s">
        <v>932</v>
      </c>
    </row>
    <row r="256" spans="1:15" ht="12.75">
      <c r="A256" s="22" t="s">
        <v>60</v>
      </c>
      <c r="B256" s="22" t="s">
        <v>203</v>
      </c>
      <c r="C256" s="22" t="s">
        <v>63</v>
      </c>
      <c r="D256" s="22" t="s">
        <v>61</v>
      </c>
      <c r="E256" s="22" t="s">
        <v>3998</v>
      </c>
      <c r="F256" s="31">
        <v>42912.695601851847</v>
      </c>
      <c r="G256" s="31">
        <v>42914</v>
      </c>
      <c r="H256" s="31">
        <v>43279</v>
      </c>
      <c r="I256" s="31">
        <v>42914.696018518516</v>
      </c>
      <c r="J256" s="35" t="s">
        <v>27596</v>
      </c>
      <c r="K256" s="22" t="s">
        <v>73</v>
      </c>
      <c r="L256" s="22" t="s">
        <v>153</v>
      </c>
      <c r="M256" s="24">
        <v>1262.1700000000001</v>
      </c>
      <c r="N256" s="32" t="s">
        <v>2544</v>
      </c>
      <c r="O256" s="43" t="s">
        <v>2545</v>
      </c>
    </row>
    <row r="257" spans="1:15" ht="12.75">
      <c r="A257" s="22" t="s">
        <v>60</v>
      </c>
      <c r="B257" s="22" t="s">
        <v>187</v>
      </c>
      <c r="C257" s="22" t="s">
        <v>63</v>
      </c>
      <c r="D257" s="22" t="s">
        <v>61</v>
      </c>
      <c r="E257" s="22" t="s">
        <v>27684</v>
      </c>
      <c r="F257" s="31">
        <v>42882.089166666665</v>
      </c>
      <c r="G257" s="31">
        <v>42917</v>
      </c>
      <c r="H257" s="31">
        <v>43282</v>
      </c>
      <c r="I257" s="31">
        <v>42916.602650462963</v>
      </c>
      <c r="J257" s="35" t="s">
        <v>27589</v>
      </c>
      <c r="K257" s="22" t="s">
        <v>119</v>
      </c>
      <c r="L257" s="22" t="s">
        <v>153</v>
      </c>
      <c r="M257" s="24">
        <v>612.39</v>
      </c>
      <c r="N257" s="32" t="s">
        <v>630</v>
      </c>
      <c r="O257" s="43" t="s">
        <v>631</v>
      </c>
    </row>
    <row r="258" spans="1:15" ht="12.75">
      <c r="A258" s="22" t="s">
        <v>60</v>
      </c>
      <c r="B258" s="22" t="s">
        <v>203</v>
      </c>
      <c r="C258" s="22" t="s">
        <v>63</v>
      </c>
      <c r="D258" s="22" t="s">
        <v>61</v>
      </c>
      <c r="E258" s="22" t="s">
        <v>27685</v>
      </c>
      <c r="F258" s="31">
        <v>42868.085694444446</v>
      </c>
      <c r="G258" s="31">
        <v>42902</v>
      </c>
      <c r="H258" s="31">
        <v>43267</v>
      </c>
      <c r="I258" s="31">
        <v>42902.464004629626</v>
      </c>
      <c r="J258" s="35" t="s">
        <v>27618</v>
      </c>
      <c r="K258" s="22" t="s">
        <v>119</v>
      </c>
      <c r="L258" s="22" t="s">
        <v>153</v>
      </c>
      <c r="M258" s="24">
        <v>298.04000000000002</v>
      </c>
      <c r="N258" s="32" t="s">
        <v>1164</v>
      </c>
      <c r="O258" s="43" t="s">
        <v>1165</v>
      </c>
    </row>
    <row r="259" spans="1:15" ht="12.75">
      <c r="A259" s="22" t="s">
        <v>60</v>
      </c>
      <c r="B259" s="22" t="s">
        <v>194</v>
      </c>
      <c r="C259" s="22" t="s">
        <v>63</v>
      </c>
      <c r="D259" s="22" t="s">
        <v>61</v>
      </c>
      <c r="E259" s="22" t="s">
        <v>27686</v>
      </c>
      <c r="F259" s="31">
        <v>42872.325162037036</v>
      </c>
      <c r="G259" s="31">
        <v>42917</v>
      </c>
      <c r="H259" s="31">
        <v>43282</v>
      </c>
      <c r="I259" s="31">
        <v>42909.591435185182</v>
      </c>
      <c r="J259" s="35" t="s">
        <v>27634</v>
      </c>
      <c r="K259" s="22" t="s">
        <v>119</v>
      </c>
      <c r="L259" s="22" t="s">
        <v>153</v>
      </c>
      <c r="M259" s="24">
        <v>1953.18</v>
      </c>
      <c r="N259" s="32" t="s">
        <v>4786</v>
      </c>
      <c r="O259" s="43" t="s">
        <v>4787</v>
      </c>
    </row>
    <row r="260" spans="1:15" ht="12.75">
      <c r="A260" s="22" t="s">
        <v>60</v>
      </c>
      <c r="B260" s="22" t="s">
        <v>203</v>
      </c>
      <c r="C260" s="22" t="s">
        <v>63</v>
      </c>
      <c r="D260" s="22" t="s">
        <v>61</v>
      </c>
      <c r="E260" s="22" t="s">
        <v>27687</v>
      </c>
      <c r="F260" s="31">
        <v>42864.084652777776</v>
      </c>
      <c r="G260" s="31">
        <v>42899</v>
      </c>
      <c r="H260" s="31">
        <v>43264</v>
      </c>
      <c r="I260" s="31">
        <v>42907.48269675926</v>
      </c>
      <c r="J260" s="35" t="s">
        <v>27617</v>
      </c>
      <c r="K260" s="22" t="s">
        <v>119</v>
      </c>
      <c r="L260" s="22" t="s">
        <v>153</v>
      </c>
      <c r="M260" s="24">
        <v>468.29</v>
      </c>
      <c r="N260" s="32" t="s">
        <v>3030</v>
      </c>
      <c r="O260" s="43" t="s">
        <v>3031</v>
      </c>
    </row>
    <row r="261" spans="1:15" ht="12.75">
      <c r="A261" s="22" t="s">
        <v>60</v>
      </c>
      <c r="B261" s="22" t="s">
        <v>203</v>
      </c>
      <c r="C261" s="22" t="s">
        <v>63</v>
      </c>
      <c r="D261" s="22" t="s">
        <v>61</v>
      </c>
      <c r="E261" s="22" t="s">
        <v>27688</v>
      </c>
      <c r="F261" s="31">
        <v>42877.084745370368</v>
      </c>
      <c r="G261" s="31">
        <v>42912</v>
      </c>
      <c r="H261" s="31">
        <v>43277</v>
      </c>
      <c r="I261" s="31">
        <v>42912.473483796297</v>
      </c>
      <c r="J261" s="35" t="s">
        <v>27594</v>
      </c>
      <c r="K261" s="22" t="s">
        <v>119</v>
      </c>
      <c r="L261" s="22" t="s">
        <v>153</v>
      </c>
      <c r="M261" s="24">
        <v>729.12</v>
      </c>
      <c r="N261" s="32" t="s">
        <v>1062</v>
      </c>
      <c r="O261" s="43" t="s">
        <v>1063</v>
      </c>
    </row>
    <row r="262" spans="1:15" ht="12.75">
      <c r="A262" s="22" t="s">
        <v>60</v>
      </c>
      <c r="B262" s="22" t="s">
        <v>517</v>
      </c>
      <c r="C262" s="22" t="s">
        <v>63</v>
      </c>
      <c r="D262" s="22" t="s">
        <v>61</v>
      </c>
      <c r="E262" s="22" t="s">
        <v>2905</v>
      </c>
      <c r="F262" s="31">
        <v>42907.62296296296</v>
      </c>
      <c r="G262" s="31">
        <v>42917</v>
      </c>
      <c r="H262" s="31">
        <v>43282</v>
      </c>
      <c r="I262" s="31">
        <v>42907.625486111108</v>
      </c>
      <c r="J262" s="35" t="s">
        <v>27617</v>
      </c>
      <c r="K262" s="22" t="s">
        <v>73</v>
      </c>
      <c r="L262" s="22" t="s">
        <v>153</v>
      </c>
      <c r="M262" s="24">
        <v>787.88</v>
      </c>
      <c r="N262" s="32" t="s">
        <v>2906</v>
      </c>
      <c r="O262" s="43" t="s">
        <v>2907</v>
      </c>
    </row>
    <row r="263" spans="1:15" ht="12.75">
      <c r="A263" s="22" t="s">
        <v>60</v>
      </c>
      <c r="B263" s="22" t="s">
        <v>406</v>
      </c>
      <c r="C263" s="22" t="s">
        <v>63</v>
      </c>
      <c r="D263" s="22" t="s">
        <v>61</v>
      </c>
      <c r="E263" s="22" t="s">
        <v>27689</v>
      </c>
      <c r="F263" s="31">
        <v>42881.096365740741</v>
      </c>
      <c r="G263" s="31">
        <v>42916</v>
      </c>
      <c r="H263" s="31">
        <v>43281</v>
      </c>
      <c r="I263" s="31">
        <v>42900.459351851852</v>
      </c>
      <c r="J263" s="35" t="s">
        <v>27606</v>
      </c>
      <c r="K263" s="22" t="s">
        <v>119</v>
      </c>
      <c r="L263" s="22" t="s">
        <v>153</v>
      </c>
      <c r="M263" s="24">
        <v>3783.52</v>
      </c>
      <c r="N263" s="32" t="s">
        <v>847</v>
      </c>
      <c r="O263" s="43" t="s">
        <v>848</v>
      </c>
    </row>
    <row r="264" spans="1:15" ht="12.75">
      <c r="A264" s="22" t="s">
        <v>60</v>
      </c>
      <c r="B264" s="22" t="s">
        <v>203</v>
      </c>
      <c r="C264" s="22" t="s">
        <v>63</v>
      </c>
      <c r="D264" s="22" t="s">
        <v>61</v>
      </c>
      <c r="E264" s="22" t="s">
        <v>27690</v>
      </c>
      <c r="F264" s="31">
        <v>42882.089212962965</v>
      </c>
      <c r="G264" s="31">
        <v>42917</v>
      </c>
      <c r="H264" s="31">
        <v>43282</v>
      </c>
      <c r="I264" s="31">
        <v>42915.396226851852</v>
      </c>
      <c r="J264" s="35" t="s">
        <v>27599</v>
      </c>
      <c r="K264" s="22" t="s">
        <v>119</v>
      </c>
      <c r="L264" s="22" t="s">
        <v>153</v>
      </c>
      <c r="M264" s="24">
        <v>331.33</v>
      </c>
      <c r="N264" s="32" t="s">
        <v>5421</v>
      </c>
      <c r="O264" s="43" t="s">
        <v>5422</v>
      </c>
    </row>
    <row r="265" spans="1:15" ht="12.75">
      <c r="A265" s="22" t="s">
        <v>60</v>
      </c>
      <c r="B265" s="22" t="s">
        <v>203</v>
      </c>
      <c r="C265" s="22" t="s">
        <v>63</v>
      </c>
      <c r="D265" s="22" t="s">
        <v>61</v>
      </c>
      <c r="E265" s="22" t="s">
        <v>9363</v>
      </c>
      <c r="F265" s="31">
        <v>42895.443206018514</v>
      </c>
      <c r="G265" s="31">
        <v>42802</v>
      </c>
      <c r="H265" s="31">
        <v>43167</v>
      </c>
      <c r="I265" s="31">
        <v>42902.414236111108</v>
      </c>
      <c r="J265" s="35" t="s">
        <v>27618</v>
      </c>
      <c r="K265" s="22" t="s">
        <v>152</v>
      </c>
      <c r="L265" s="22" t="s">
        <v>153</v>
      </c>
      <c r="M265" s="24">
        <v>130.69999999999999</v>
      </c>
      <c r="N265" s="32" t="s">
        <v>9364</v>
      </c>
      <c r="O265" s="43" t="s">
        <v>9365</v>
      </c>
    </row>
    <row r="266" spans="1:15" ht="12.75">
      <c r="A266" s="22" t="s">
        <v>60</v>
      </c>
      <c r="B266" s="22" t="s">
        <v>406</v>
      </c>
      <c r="C266" s="22" t="s">
        <v>63</v>
      </c>
      <c r="D266" s="22" t="s">
        <v>61</v>
      </c>
      <c r="E266" s="22" t="s">
        <v>27691</v>
      </c>
      <c r="F266" s="31">
        <v>42884.661550925921</v>
      </c>
      <c r="G266" s="31">
        <v>42885</v>
      </c>
      <c r="H266" s="31">
        <v>43251</v>
      </c>
      <c r="I266" s="31">
        <v>42888.627592592587</v>
      </c>
      <c r="J266" s="35" t="s">
        <v>27609</v>
      </c>
      <c r="K266" s="22" t="s">
        <v>73</v>
      </c>
      <c r="L266" s="22" t="s">
        <v>153</v>
      </c>
      <c r="M266" s="24">
        <v>4213.0200000000004</v>
      </c>
      <c r="N266" s="32" t="s">
        <v>2562</v>
      </c>
      <c r="O266" s="43" t="s">
        <v>2563</v>
      </c>
    </row>
    <row r="267" spans="1:15" ht="12.75">
      <c r="A267" s="22" t="s">
        <v>60</v>
      </c>
      <c r="B267" s="22" t="s">
        <v>187</v>
      </c>
      <c r="C267" s="22" t="s">
        <v>63</v>
      </c>
      <c r="D267" s="22" t="s">
        <v>61</v>
      </c>
      <c r="E267" s="22" t="s">
        <v>7851</v>
      </c>
      <c r="F267" s="31">
        <v>42894.852094907408</v>
      </c>
      <c r="G267" s="31">
        <v>42929</v>
      </c>
      <c r="H267" s="31">
        <v>43294</v>
      </c>
      <c r="I267" s="31">
        <v>42907.500289351847</v>
      </c>
      <c r="J267" s="35" t="s">
        <v>27617</v>
      </c>
      <c r="K267" s="22" t="s">
        <v>73</v>
      </c>
      <c r="L267" s="22" t="s">
        <v>153</v>
      </c>
      <c r="M267" s="24">
        <v>3411.34</v>
      </c>
      <c r="N267" s="32" t="s">
        <v>7114</v>
      </c>
      <c r="O267" s="43" t="s">
        <v>7115</v>
      </c>
    </row>
    <row r="268" spans="1:15" ht="12.75">
      <c r="A268" s="22" t="s">
        <v>60</v>
      </c>
      <c r="B268" s="22" t="s">
        <v>194</v>
      </c>
      <c r="C268" s="22" t="s">
        <v>63</v>
      </c>
      <c r="D268" s="22" t="s">
        <v>61</v>
      </c>
      <c r="E268" s="22" t="s">
        <v>5151</v>
      </c>
      <c r="F268" s="31">
        <v>42909.611562499995</v>
      </c>
      <c r="G268" s="31">
        <v>42836</v>
      </c>
      <c r="H268" s="31">
        <v>43201</v>
      </c>
      <c r="I268" s="31">
        <v>42913.467939814815</v>
      </c>
      <c r="J268" s="35" t="s">
        <v>27592</v>
      </c>
      <c r="K268" s="22" t="s">
        <v>152</v>
      </c>
      <c r="L268" s="22" t="s">
        <v>153</v>
      </c>
      <c r="M268" s="24">
        <v>0</v>
      </c>
      <c r="N268" s="32" t="s">
        <v>5152</v>
      </c>
      <c r="O268" s="43" t="s">
        <v>5153</v>
      </c>
    </row>
    <row r="269" spans="1:15" ht="12.75">
      <c r="A269" s="22" t="s">
        <v>60</v>
      </c>
      <c r="B269" s="22" t="s">
        <v>203</v>
      </c>
      <c r="C269" s="22" t="s">
        <v>63</v>
      </c>
      <c r="D269" s="22" t="s">
        <v>61</v>
      </c>
      <c r="E269" s="22" t="s">
        <v>4574</v>
      </c>
      <c r="F269" s="31">
        <v>42899.420937499999</v>
      </c>
      <c r="G269" s="31">
        <v>42934</v>
      </c>
      <c r="H269" s="31">
        <v>43299</v>
      </c>
      <c r="I269" s="31">
        <v>42899.431608796294</v>
      </c>
      <c r="J269" s="35" t="s">
        <v>27615</v>
      </c>
      <c r="K269" s="22" t="s">
        <v>73</v>
      </c>
      <c r="L269" s="22" t="s">
        <v>153</v>
      </c>
      <c r="M269" s="24">
        <v>397.12</v>
      </c>
      <c r="N269" s="32" t="s">
        <v>539</v>
      </c>
      <c r="O269" s="43" t="s">
        <v>540</v>
      </c>
    </row>
    <row r="270" spans="1:15" ht="12.75">
      <c r="A270" s="22" t="s">
        <v>60</v>
      </c>
      <c r="B270" s="22" t="s">
        <v>517</v>
      </c>
      <c r="C270" s="22" t="s">
        <v>63</v>
      </c>
      <c r="D270" s="22" t="s">
        <v>61</v>
      </c>
      <c r="E270" s="22" t="s">
        <v>27692</v>
      </c>
      <c r="F270" s="31">
        <v>42868.085868055554</v>
      </c>
      <c r="G270" s="31">
        <v>42903</v>
      </c>
      <c r="H270" s="31">
        <v>43268</v>
      </c>
      <c r="I270" s="31">
        <v>42892.401550925926</v>
      </c>
      <c r="J270" s="35" t="s">
        <v>27602</v>
      </c>
      <c r="K270" s="22" t="s">
        <v>119</v>
      </c>
      <c r="L270" s="22" t="s">
        <v>153</v>
      </c>
      <c r="M270" s="24">
        <v>500.96</v>
      </c>
      <c r="N270" s="32" t="s">
        <v>389</v>
      </c>
      <c r="O270" s="43" t="s">
        <v>390</v>
      </c>
    </row>
    <row r="271" spans="1:15" ht="12.75">
      <c r="A271" s="22" t="s">
        <v>60</v>
      </c>
      <c r="B271" s="22" t="s">
        <v>203</v>
      </c>
      <c r="C271" s="22" t="s">
        <v>63</v>
      </c>
      <c r="D271" s="22" t="s">
        <v>61</v>
      </c>
      <c r="E271" s="22" t="s">
        <v>9171</v>
      </c>
      <c r="F271" s="31">
        <v>42894.412187499998</v>
      </c>
      <c r="G271" s="31">
        <v>42922</v>
      </c>
      <c r="H271" s="31">
        <v>43287</v>
      </c>
      <c r="I271" s="31">
        <v>42899.516226851847</v>
      </c>
      <c r="J271" s="35" t="s">
        <v>27615</v>
      </c>
      <c r="K271" s="22" t="s">
        <v>73</v>
      </c>
      <c r="L271" s="22" t="s">
        <v>153</v>
      </c>
      <c r="M271" s="24">
        <v>534.82000000000005</v>
      </c>
      <c r="N271" s="32" t="s">
        <v>9172</v>
      </c>
      <c r="O271" s="43" t="s">
        <v>9173</v>
      </c>
    </row>
    <row r="272" spans="1:15" ht="12.75">
      <c r="A272" s="22" t="s">
        <v>60</v>
      </c>
      <c r="B272" s="22" t="s">
        <v>770</v>
      </c>
      <c r="C272" s="22" t="s">
        <v>63</v>
      </c>
      <c r="D272" s="22" t="s">
        <v>61</v>
      </c>
      <c r="E272" s="22" t="s">
        <v>9061</v>
      </c>
      <c r="F272" s="31">
        <v>42893.498402777775</v>
      </c>
      <c r="G272" s="31">
        <v>42917</v>
      </c>
      <c r="H272" s="31">
        <v>43282</v>
      </c>
      <c r="I272" s="31">
        <v>42899.668333333335</v>
      </c>
      <c r="J272" s="35" t="s">
        <v>27615</v>
      </c>
      <c r="K272" s="22" t="s">
        <v>73</v>
      </c>
      <c r="L272" s="22" t="s">
        <v>153</v>
      </c>
      <c r="M272" s="24">
        <v>1546.05</v>
      </c>
      <c r="N272" s="32" t="s">
        <v>9062</v>
      </c>
      <c r="O272" s="43" t="s">
        <v>9063</v>
      </c>
    </row>
    <row r="273" spans="1:15" ht="12.75">
      <c r="A273" s="22" t="s">
        <v>60</v>
      </c>
      <c r="B273" s="22" t="s">
        <v>203</v>
      </c>
      <c r="C273" s="22" t="s">
        <v>63</v>
      </c>
      <c r="D273" s="22" t="s">
        <v>61</v>
      </c>
      <c r="E273" s="22" t="s">
        <v>10335</v>
      </c>
      <c r="F273" s="31">
        <v>42909.464988425927</v>
      </c>
      <c r="G273" s="31">
        <v>42912</v>
      </c>
      <c r="H273" s="31">
        <v>43277</v>
      </c>
      <c r="I273" s="31">
        <v>42912.464560185181</v>
      </c>
      <c r="J273" s="35" t="s">
        <v>27594</v>
      </c>
      <c r="K273" s="22" t="s">
        <v>73</v>
      </c>
      <c r="L273" s="22" t="s">
        <v>153</v>
      </c>
      <c r="M273" s="24">
        <v>959.65</v>
      </c>
      <c r="N273" s="32" t="s">
        <v>125</v>
      </c>
      <c r="O273" s="43" t="s">
        <v>126</v>
      </c>
    </row>
    <row r="274" spans="1:15" ht="12.75">
      <c r="A274" s="22" t="s">
        <v>60</v>
      </c>
      <c r="B274" s="22" t="s">
        <v>203</v>
      </c>
      <c r="C274" s="22" t="s">
        <v>63</v>
      </c>
      <c r="D274" s="22" t="s">
        <v>61</v>
      </c>
      <c r="E274" s="22" t="s">
        <v>27693</v>
      </c>
      <c r="F274" s="31">
        <v>42882.098946759259</v>
      </c>
      <c r="G274" s="31">
        <v>42931</v>
      </c>
      <c r="H274" s="31">
        <v>43296</v>
      </c>
      <c r="I274" s="31">
        <v>42909.605462962958</v>
      </c>
      <c r="J274" s="35" t="s">
        <v>27634</v>
      </c>
      <c r="K274" s="22" t="s">
        <v>73</v>
      </c>
      <c r="L274" s="22" t="s">
        <v>153</v>
      </c>
      <c r="M274" s="24">
        <v>396.08</v>
      </c>
      <c r="N274" s="32" t="s">
        <v>436</v>
      </c>
      <c r="O274" s="43" t="s">
        <v>437</v>
      </c>
    </row>
    <row r="275" spans="1:15" ht="12.75">
      <c r="A275" s="22" t="s">
        <v>60</v>
      </c>
      <c r="B275" s="22" t="s">
        <v>1855</v>
      </c>
      <c r="C275" s="22" t="s">
        <v>63</v>
      </c>
      <c r="D275" s="22" t="s">
        <v>61</v>
      </c>
      <c r="E275" s="22" t="s">
        <v>1858</v>
      </c>
      <c r="F275" s="31">
        <v>42893.694560185184</v>
      </c>
      <c r="G275" s="31">
        <v>42914</v>
      </c>
      <c r="H275" s="31">
        <v>43279</v>
      </c>
      <c r="I275" s="31">
        <v>42901.701273148145</v>
      </c>
      <c r="J275" s="35" t="s">
        <v>27601</v>
      </c>
      <c r="K275" s="22" t="s">
        <v>73</v>
      </c>
      <c r="L275" s="22" t="s">
        <v>153</v>
      </c>
      <c r="M275" s="24">
        <v>396.79</v>
      </c>
      <c r="N275" s="32" t="s">
        <v>1463</v>
      </c>
      <c r="O275" s="43" t="s">
        <v>1464</v>
      </c>
    </row>
    <row r="276" spans="1:15" ht="12.75">
      <c r="A276" s="22" t="s">
        <v>60</v>
      </c>
      <c r="B276" s="22" t="s">
        <v>194</v>
      </c>
      <c r="C276" s="22" t="s">
        <v>63</v>
      </c>
      <c r="D276" s="22" t="s">
        <v>61</v>
      </c>
      <c r="E276" s="22" t="s">
        <v>8764</v>
      </c>
      <c r="F276" s="31">
        <v>42916.447199074071</v>
      </c>
      <c r="G276" s="31">
        <v>42924</v>
      </c>
      <c r="H276" s="31">
        <v>43289</v>
      </c>
      <c r="I276" s="31">
        <v>42916.450995370367</v>
      </c>
      <c r="J276" s="35" t="s">
        <v>27589</v>
      </c>
      <c r="K276" s="22" t="s">
        <v>73</v>
      </c>
      <c r="L276" s="22" t="s">
        <v>153</v>
      </c>
      <c r="M276" s="24">
        <v>994.46</v>
      </c>
      <c r="N276" s="32" t="s">
        <v>5099</v>
      </c>
      <c r="O276" s="43" t="s">
        <v>5100</v>
      </c>
    </row>
    <row r="277" spans="1:15" ht="12.75">
      <c r="A277" s="22" t="s">
        <v>60</v>
      </c>
      <c r="B277" s="22" t="s">
        <v>203</v>
      </c>
      <c r="C277" s="22" t="s">
        <v>63</v>
      </c>
      <c r="D277" s="22" t="s">
        <v>61</v>
      </c>
      <c r="E277" s="22" t="s">
        <v>8698</v>
      </c>
      <c r="F277" s="31">
        <v>42899.457812499997</v>
      </c>
      <c r="G277" s="31">
        <v>42936</v>
      </c>
      <c r="H277" s="31">
        <v>43301</v>
      </c>
      <c r="I277" s="31">
        <v>42902.398194444446</v>
      </c>
      <c r="J277" s="35" t="s">
        <v>27618</v>
      </c>
      <c r="K277" s="22" t="s">
        <v>119</v>
      </c>
      <c r="L277" s="22" t="s">
        <v>153</v>
      </c>
      <c r="M277" s="24">
        <v>1918.18</v>
      </c>
      <c r="N277" s="32" t="s">
        <v>125</v>
      </c>
      <c r="O277" s="43" t="s">
        <v>126</v>
      </c>
    </row>
    <row r="278" spans="1:15" ht="12.75">
      <c r="A278" s="22" t="s">
        <v>60</v>
      </c>
      <c r="B278" s="22" t="s">
        <v>187</v>
      </c>
      <c r="C278" s="22" t="s">
        <v>63</v>
      </c>
      <c r="D278" s="22" t="s">
        <v>61</v>
      </c>
      <c r="E278" s="22" t="s">
        <v>4040</v>
      </c>
      <c r="F278" s="31">
        <v>42893.644328703704</v>
      </c>
      <c r="G278" s="31">
        <v>42893</v>
      </c>
      <c r="H278" s="31">
        <v>43281</v>
      </c>
      <c r="I278" s="31">
        <v>42893.647592592592</v>
      </c>
      <c r="J278" s="35" t="s">
        <v>27613</v>
      </c>
      <c r="K278" s="22" t="s">
        <v>73</v>
      </c>
      <c r="L278" s="22" t="s">
        <v>153</v>
      </c>
      <c r="M278" s="24">
        <v>1839.32</v>
      </c>
      <c r="N278" s="32" t="s">
        <v>4041</v>
      </c>
      <c r="O278" s="43" t="s">
        <v>4042</v>
      </c>
    </row>
    <row r="279" spans="1:15" ht="12.75">
      <c r="A279" s="22" t="s">
        <v>60</v>
      </c>
      <c r="B279" s="22" t="s">
        <v>645</v>
      </c>
      <c r="C279" s="22" t="s">
        <v>63</v>
      </c>
      <c r="D279" s="22" t="s">
        <v>61</v>
      </c>
      <c r="E279" s="22" t="s">
        <v>4351</v>
      </c>
      <c r="F279" s="31">
        <v>42916.57440972222</v>
      </c>
      <c r="G279" s="31">
        <v>42916</v>
      </c>
      <c r="H279" s="31">
        <v>43281</v>
      </c>
      <c r="I279" s="31">
        <v>42916.686851851853</v>
      </c>
      <c r="J279" s="35" t="s">
        <v>27589</v>
      </c>
      <c r="K279" s="22" t="s">
        <v>73</v>
      </c>
      <c r="L279" s="22" t="s">
        <v>153</v>
      </c>
      <c r="M279" s="24">
        <v>876.66</v>
      </c>
      <c r="N279" s="32" t="s">
        <v>133</v>
      </c>
      <c r="O279" s="43" t="s">
        <v>134</v>
      </c>
    </row>
    <row r="280" spans="1:15" ht="12.75">
      <c r="A280" s="22" t="s">
        <v>60</v>
      </c>
      <c r="B280" s="22" t="s">
        <v>194</v>
      </c>
      <c r="C280" s="22" t="s">
        <v>63</v>
      </c>
      <c r="D280" s="22" t="s">
        <v>61</v>
      </c>
      <c r="E280" s="22" t="s">
        <v>27694</v>
      </c>
      <c r="F280" s="31">
        <v>42881.096620370372</v>
      </c>
      <c r="G280" s="31">
        <v>42916</v>
      </c>
      <c r="H280" s="31">
        <v>43281</v>
      </c>
      <c r="I280" s="31">
        <v>42892.612118055556</v>
      </c>
      <c r="J280" s="35" t="s">
        <v>27602</v>
      </c>
      <c r="K280" s="22" t="s">
        <v>119</v>
      </c>
      <c r="L280" s="22" t="s">
        <v>153</v>
      </c>
      <c r="M280" s="24">
        <v>1031.8599999999999</v>
      </c>
      <c r="N280" s="32" t="s">
        <v>27695</v>
      </c>
      <c r="O280" s="43" t="s">
        <v>27696</v>
      </c>
    </row>
    <row r="281" spans="1:15" ht="12.75">
      <c r="A281" s="22" t="s">
        <v>60</v>
      </c>
      <c r="B281" s="22" t="s">
        <v>194</v>
      </c>
      <c r="C281" s="22" t="s">
        <v>63</v>
      </c>
      <c r="D281" s="22" t="s">
        <v>61</v>
      </c>
      <c r="E281" s="22" t="s">
        <v>27697</v>
      </c>
      <c r="F281" s="31">
        <v>42867.027013888888</v>
      </c>
      <c r="G281" s="31">
        <v>42916</v>
      </c>
      <c r="H281" s="31">
        <v>43281</v>
      </c>
      <c r="I281" s="31">
        <v>42914.435254629629</v>
      </c>
      <c r="J281" s="35" t="s">
        <v>27596</v>
      </c>
      <c r="K281" s="22" t="s">
        <v>73</v>
      </c>
      <c r="L281" s="22" t="s">
        <v>153</v>
      </c>
      <c r="M281" s="24">
        <v>2733.58</v>
      </c>
      <c r="N281" s="32" t="s">
        <v>269</v>
      </c>
      <c r="O281" s="43" t="s">
        <v>270</v>
      </c>
    </row>
    <row r="282" spans="1:15" ht="12.75">
      <c r="A282" s="22" t="s">
        <v>60</v>
      </c>
      <c r="B282" s="22" t="s">
        <v>187</v>
      </c>
      <c r="C282" s="22" t="s">
        <v>63</v>
      </c>
      <c r="D282" s="22" t="s">
        <v>61</v>
      </c>
      <c r="E282" s="22" t="s">
        <v>6540</v>
      </c>
      <c r="F282" s="31">
        <v>42908.516076388885</v>
      </c>
      <c r="G282" s="31">
        <v>42886</v>
      </c>
      <c r="H282" s="31">
        <v>43251</v>
      </c>
      <c r="I282" s="31">
        <v>42908.516909722217</v>
      </c>
      <c r="J282" s="35" t="s">
        <v>27593</v>
      </c>
      <c r="K282" s="22" t="s">
        <v>152</v>
      </c>
      <c r="L282" s="22" t="s">
        <v>153</v>
      </c>
      <c r="M282" s="24">
        <v>0</v>
      </c>
      <c r="N282" s="32" t="s">
        <v>372</v>
      </c>
      <c r="O282" s="43" t="s">
        <v>373</v>
      </c>
    </row>
    <row r="283" spans="1:15" ht="12.75">
      <c r="A283" s="22" t="s">
        <v>60</v>
      </c>
      <c r="B283" s="22" t="s">
        <v>1455</v>
      </c>
      <c r="C283" s="22" t="s">
        <v>63</v>
      </c>
      <c r="D283" s="22" t="s">
        <v>61</v>
      </c>
      <c r="E283" s="22" t="s">
        <v>2250</v>
      </c>
      <c r="F283" s="31">
        <v>42912.696388888886</v>
      </c>
      <c r="G283" s="31">
        <v>42916</v>
      </c>
      <c r="H283" s="31">
        <v>43281</v>
      </c>
      <c r="I283" s="31">
        <v>42912.697187500002</v>
      </c>
      <c r="J283" s="35" t="s">
        <v>27594</v>
      </c>
      <c r="K283" s="22" t="s">
        <v>357</v>
      </c>
      <c r="L283" s="22" t="s">
        <v>153</v>
      </c>
      <c r="M283" s="24">
        <v>-1681.69</v>
      </c>
      <c r="N283" s="32" t="s">
        <v>2226</v>
      </c>
      <c r="O283" s="43" t="s">
        <v>2227</v>
      </c>
    </row>
    <row r="284" spans="1:15" ht="12.75">
      <c r="A284" s="22" t="s">
        <v>60</v>
      </c>
      <c r="B284" s="22" t="s">
        <v>783</v>
      </c>
      <c r="C284" s="22" t="s">
        <v>63</v>
      </c>
      <c r="D284" s="22" t="s">
        <v>61</v>
      </c>
      <c r="E284" s="22" t="s">
        <v>27698</v>
      </c>
      <c r="F284" s="31">
        <v>42873.604548611111</v>
      </c>
      <c r="G284" s="31">
        <v>42916</v>
      </c>
      <c r="H284" s="31">
        <v>43281</v>
      </c>
      <c r="I284" s="31">
        <v>42900.477118055554</v>
      </c>
      <c r="J284" s="35" t="s">
        <v>27606</v>
      </c>
      <c r="K284" s="22" t="s">
        <v>119</v>
      </c>
      <c r="L284" s="22" t="s">
        <v>153</v>
      </c>
      <c r="M284" s="24">
        <v>5697.24</v>
      </c>
      <c r="N284" s="32" t="s">
        <v>27699</v>
      </c>
      <c r="O284" s="43" t="s">
        <v>27700</v>
      </c>
    </row>
    <row r="285" spans="1:15" ht="12.75">
      <c r="A285" s="22" t="s">
        <v>60</v>
      </c>
      <c r="B285" s="22" t="s">
        <v>203</v>
      </c>
      <c r="C285" s="22" t="s">
        <v>63</v>
      </c>
      <c r="D285" s="22" t="s">
        <v>61</v>
      </c>
      <c r="E285" s="22" t="s">
        <v>7326</v>
      </c>
      <c r="F285" s="31">
        <v>42902.678541666668</v>
      </c>
      <c r="G285" s="31">
        <v>42902</v>
      </c>
      <c r="H285" s="31">
        <v>43267</v>
      </c>
      <c r="I285" s="31">
        <v>42902.678993055553</v>
      </c>
      <c r="J285" s="35" t="s">
        <v>27618</v>
      </c>
      <c r="K285" s="22" t="s">
        <v>152</v>
      </c>
      <c r="L285" s="22" t="s">
        <v>153</v>
      </c>
      <c r="M285" s="24">
        <v>0</v>
      </c>
      <c r="N285" s="32" t="s">
        <v>325</v>
      </c>
      <c r="O285" s="43" t="s">
        <v>326</v>
      </c>
    </row>
    <row r="286" spans="1:15" ht="12.75">
      <c r="A286" s="22" t="s">
        <v>60</v>
      </c>
      <c r="B286" s="22" t="s">
        <v>203</v>
      </c>
      <c r="C286" s="22" t="s">
        <v>63</v>
      </c>
      <c r="D286" s="22" t="s">
        <v>61</v>
      </c>
      <c r="E286" s="22" t="s">
        <v>7020</v>
      </c>
      <c r="F286" s="31">
        <v>42898.461053240739</v>
      </c>
      <c r="G286" s="31">
        <v>42682</v>
      </c>
      <c r="H286" s="31">
        <v>43047</v>
      </c>
      <c r="I286" s="31">
        <v>42898.466006944444</v>
      </c>
      <c r="J286" s="35" t="s">
        <v>27591</v>
      </c>
      <c r="K286" s="22" t="s">
        <v>357</v>
      </c>
      <c r="L286" s="22" t="s">
        <v>153</v>
      </c>
      <c r="M286" s="24">
        <v>-1703.75</v>
      </c>
      <c r="N286" s="32" t="s">
        <v>466</v>
      </c>
      <c r="O286" s="43" t="s">
        <v>467</v>
      </c>
    </row>
    <row r="287" spans="1:15" ht="12.75">
      <c r="A287" s="22" t="s">
        <v>60</v>
      </c>
      <c r="B287" s="22" t="s">
        <v>406</v>
      </c>
      <c r="C287" s="22" t="s">
        <v>63</v>
      </c>
      <c r="D287" s="22" t="s">
        <v>61</v>
      </c>
      <c r="E287" s="22" t="s">
        <v>7113</v>
      </c>
      <c r="F287" s="31">
        <v>42896.086828703701</v>
      </c>
      <c r="G287" s="31">
        <v>42931</v>
      </c>
      <c r="H287" s="31">
        <v>43296</v>
      </c>
      <c r="I287" s="31">
        <v>42900.428159722222</v>
      </c>
      <c r="J287" s="35" t="s">
        <v>27606</v>
      </c>
      <c r="K287" s="22" t="s">
        <v>119</v>
      </c>
      <c r="L287" s="22" t="s">
        <v>153</v>
      </c>
      <c r="M287" s="24">
        <v>1086.78</v>
      </c>
      <c r="N287" s="32" t="s">
        <v>7114</v>
      </c>
      <c r="O287" s="43" t="s">
        <v>7115</v>
      </c>
    </row>
    <row r="288" spans="1:15" ht="12.75">
      <c r="A288" s="22" t="s">
        <v>60</v>
      </c>
      <c r="B288" s="22" t="s">
        <v>1227</v>
      </c>
      <c r="C288" s="22" t="s">
        <v>63</v>
      </c>
      <c r="D288" s="22" t="s">
        <v>61</v>
      </c>
      <c r="E288" s="22" t="s">
        <v>4299</v>
      </c>
      <c r="F288" s="31">
        <v>42902.642118055555</v>
      </c>
      <c r="G288" s="31">
        <v>42703</v>
      </c>
      <c r="H288" s="31">
        <v>43038</v>
      </c>
      <c r="I288" s="31">
        <v>42902.642754629625</v>
      </c>
      <c r="J288" s="35" t="s">
        <v>27618</v>
      </c>
      <c r="K288" s="22" t="s">
        <v>152</v>
      </c>
      <c r="L288" s="22" t="s">
        <v>153</v>
      </c>
      <c r="M288" s="24">
        <v>77.81</v>
      </c>
      <c r="N288" s="32" t="s">
        <v>1570</v>
      </c>
      <c r="O288" s="43" t="s">
        <v>1571</v>
      </c>
    </row>
    <row r="289" spans="1:15" ht="12.75">
      <c r="A289" s="22" t="s">
        <v>60</v>
      </c>
      <c r="B289" s="22" t="s">
        <v>684</v>
      </c>
      <c r="C289" s="22" t="s">
        <v>63</v>
      </c>
      <c r="D289" s="22" t="s">
        <v>61</v>
      </c>
      <c r="E289" s="22" t="s">
        <v>6571</v>
      </c>
      <c r="F289" s="31">
        <v>42891.497743055552</v>
      </c>
      <c r="G289" s="31">
        <v>42765</v>
      </c>
      <c r="H289" s="31">
        <v>43130</v>
      </c>
      <c r="I289" s="31">
        <v>42891.498460648145</v>
      </c>
      <c r="J289" s="35" t="s">
        <v>27587</v>
      </c>
      <c r="K289" s="22" t="s">
        <v>152</v>
      </c>
      <c r="L289" s="22" t="s">
        <v>153</v>
      </c>
      <c r="M289" s="24">
        <v>0</v>
      </c>
      <c r="N289" s="32" t="s">
        <v>1570</v>
      </c>
      <c r="O289" s="43" t="s">
        <v>1571</v>
      </c>
    </row>
    <row r="290" spans="1:15" ht="12.75">
      <c r="A290" s="22" t="s">
        <v>60</v>
      </c>
      <c r="B290" s="22" t="s">
        <v>232</v>
      </c>
      <c r="C290" s="22" t="s">
        <v>63</v>
      </c>
      <c r="D290" s="22" t="s">
        <v>61</v>
      </c>
      <c r="E290" s="22" t="s">
        <v>2812</v>
      </c>
      <c r="F290" s="31">
        <v>42902.402499999997</v>
      </c>
      <c r="G290" s="31">
        <v>42909</v>
      </c>
      <c r="H290" s="31">
        <v>43274</v>
      </c>
      <c r="I290" s="31">
        <v>42909.693032407406</v>
      </c>
      <c r="J290" s="35" t="s">
        <v>27634</v>
      </c>
      <c r="K290" s="22" t="s">
        <v>73</v>
      </c>
      <c r="L290" s="22" t="s">
        <v>153</v>
      </c>
      <c r="M290" s="24">
        <v>6658.0699999999997</v>
      </c>
      <c r="N290" s="32" t="s">
        <v>2813</v>
      </c>
      <c r="O290" s="43" t="s">
        <v>2814</v>
      </c>
    </row>
    <row r="291" spans="1:15" ht="12.75">
      <c r="A291" s="22" t="s">
        <v>60</v>
      </c>
      <c r="B291" s="22" t="s">
        <v>187</v>
      </c>
      <c r="C291" s="22" t="s">
        <v>63</v>
      </c>
      <c r="D291" s="22" t="s">
        <v>61</v>
      </c>
      <c r="E291" s="22" t="s">
        <v>9888</v>
      </c>
      <c r="F291" s="31">
        <v>42907.596701388888</v>
      </c>
      <c r="G291" s="31">
        <v>42907</v>
      </c>
      <c r="H291" s="31">
        <v>43272</v>
      </c>
      <c r="I291" s="31">
        <v>42909.453379629631</v>
      </c>
      <c r="J291" s="35" t="s">
        <v>27634</v>
      </c>
      <c r="K291" s="22" t="s">
        <v>73</v>
      </c>
      <c r="L291" s="22" t="s">
        <v>153</v>
      </c>
      <c r="M291" s="24">
        <v>518.89</v>
      </c>
      <c r="N291" s="32" t="s">
        <v>211</v>
      </c>
      <c r="O291" s="43" t="s">
        <v>212</v>
      </c>
    </row>
    <row r="292" spans="1:15" ht="12.75">
      <c r="A292" s="22" t="s">
        <v>60</v>
      </c>
      <c r="B292" s="22" t="s">
        <v>194</v>
      </c>
      <c r="C292" s="22" t="s">
        <v>63</v>
      </c>
      <c r="D292" s="22" t="s">
        <v>61</v>
      </c>
      <c r="E292" s="22" t="s">
        <v>6945</v>
      </c>
      <c r="F292" s="31">
        <v>42909.537731481483</v>
      </c>
      <c r="G292" s="31">
        <v>42838</v>
      </c>
      <c r="H292" s="31">
        <v>43203</v>
      </c>
      <c r="I292" s="31">
        <v>42909.538900462961</v>
      </c>
      <c r="J292" s="35" t="s">
        <v>27634</v>
      </c>
      <c r="K292" s="22" t="s">
        <v>152</v>
      </c>
      <c r="L292" s="22" t="s">
        <v>153</v>
      </c>
      <c r="M292" s="24">
        <v>0</v>
      </c>
      <c r="N292" s="32" t="s">
        <v>177</v>
      </c>
      <c r="O292" s="43" t="s">
        <v>178</v>
      </c>
    </row>
    <row r="293" spans="1:15" ht="12.75">
      <c r="A293" s="22" t="s">
        <v>60</v>
      </c>
      <c r="B293" s="22" t="s">
        <v>203</v>
      </c>
      <c r="C293" s="22" t="s">
        <v>63</v>
      </c>
      <c r="D293" s="22" t="s">
        <v>61</v>
      </c>
      <c r="E293" s="22" t="s">
        <v>5668</v>
      </c>
      <c r="F293" s="31">
        <v>42893.682962962965</v>
      </c>
      <c r="G293" s="31">
        <v>42895</v>
      </c>
      <c r="H293" s="31">
        <v>43260</v>
      </c>
      <c r="I293" s="31">
        <v>42900.716064814813</v>
      </c>
      <c r="J293" s="35" t="s">
        <v>27606</v>
      </c>
      <c r="K293" s="22" t="s">
        <v>73</v>
      </c>
      <c r="L293" s="22" t="s">
        <v>153</v>
      </c>
      <c r="M293" s="24">
        <v>779.73</v>
      </c>
      <c r="N293" s="32" t="s">
        <v>2429</v>
      </c>
      <c r="O293" s="43" t="s">
        <v>2430</v>
      </c>
    </row>
    <row r="294" spans="1:15" ht="12.75">
      <c r="A294" s="22" t="s">
        <v>60</v>
      </c>
      <c r="B294" s="22" t="s">
        <v>187</v>
      </c>
      <c r="C294" s="22" t="s">
        <v>63</v>
      </c>
      <c r="D294" s="22" t="s">
        <v>61</v>
      </c>
      <c r="E294" s="22" t="s">
        <v>6191</v>
      </c>
      <c r="F294" s="31">
        <v>42912.700856481482</v>
      </c>
      <c r="G294" s="31">
        <v>42914</v>
      </c>
      <c r="H294" s="31">
        <v>43279</v>
      </c>
      <c r="I294" s="31">
        <v>42914.540868055556</v>
      </c>
      <c r="J294" s="35" t="s">
        <v>27596</v>
      </c>
      <c r="K294" s="22" t="s">
        <v>73</v>
      </c>
      <c r="L294" s="22" t="s">
        <v>153</v>
      </c>
      <c r="M294" s="24">
        <v>1802.78</v>
      </c>
      <c r="N294" s="32" t="s">
        <v>173</v>
      </c>
      <c r="O294" s="43" t="s">
        <v>174</v>
      </c>
    </row>
    <row r="295" spans="1:15" ht="12.75">
      <c r="A295" s="22" t="s">
        <v>60</v>
      </c>
      <c r="B295" s="22" t="s">
        <v>232</v>
      </c>
      <c r="C295" s="22" t="s">
        <v>63</v>
      </c>
      <c r="D295" s="22" t="s">
        <v>61</v>
      </c>
      <c r="E295" s="22" t="s">
        <v>10393</v>
      </c>
      <c r="F295" s="31">
        <v>42896.087002314816</v>
      </c>
      <c r="G295" s="31">
        <v>42931</v>
      </c>
      <c r="H295" s="31">
        <v>43296</v>
      </c>
      <c r="I295" s="31">
        <v>42905.601898148147</v>
      </c>
      <c r="J295" s="35" t="s">
        <v>27619</v>
      </c>
      <c r="K295" s="22" t="s">
        <v>119</v>
      </c>
      <c r="L295" s="22" t="s">
        <v>153</v>
      </c>
      <c r="M295" s="24">
        <v>1053.74</v>
      </c>
      <c r="N295" s="32" t="s">
        <v>931</v>
      </c>
      <c r="O295" s="43" t="s">
        <v>932</v>
      </c>
    </row>
    <row r="296" spans="1:15" ht="12.75">
      <c r="A296" s="22" t="s">
        <v>60</v>
      </c>
      <c r="B296" s="22" t="s">
        <v>203</v>
      </c>
      <c r="C296" s="22" t="s">
        <v>63</v>
      </c>
      <c r="D296" s="22" t="s">
        <v>61</v>
      </c>
      <c r="E296" s="22" t="s">
        <v>10120</v>
      </c>
      <c r="F296" s="31">
        <v>42888.084537037037</v>
      </c>
      <c r="G296" s="31">
        <v>42923</v>
      </c>
      <c r="H296" s="31">
        <v>43288</v>
      </c>
      <c r="I296" s="31">
        <v>42900.477858796294</v>
      </c>
      <c r="J296" s="35" t="s">
        <v>27606</v>
      </c>
      <c r="K296" s="22" t="s">
        <v>119</v>
      </c>
      <c r="L296" s="22" t="s">
        <v>153</v>
      </c>
      <c r="M296" s="24">
        <v>1425.70</v>
      </c>
      <c r="N296" s="32" t="s">
        <v>9306</v>
      </c>
      <c r="O296" s="43" t="s">
        <v>9307</v>
      </c>
    </row>
    <row r="297" spans="1:15" ht="12.75">
      <c r="A297" s="22" t="s">
        <v>60</v>
      </c>
      <c r="B297" s="22" t="s">
        <v>203</v>
      </c>
      <c r="C297" s="22" t="s">
        <v>63</v>
      </c>
      <c r="D297" s="22" t="s">
        <v>61</v>
      </c>
      <c r="E297" s="22" t="s">
        <v>27701</v>
      </c>
      <c r="F297" s="31">
        <v>42880.574907407405</v>
      </c>
      <c r="G297" s="31">
        <v>42608</v>
      </c>
      <c r="H297" s="31">
        <v>42973</v>
      </c>
      <c r="I297" s="31">
        <v>42900.478229166663</v>
      </c>
      <c r="J297" s="35" t="s">
        <v>27606</v>
      </c>
      <c r="K297" s="22" t="s">
        <v>357</v>
      </c>
      <c r="L297" s="22" t="s">
        <v>153</v>
      </c>
      <c r="M297" s="24">
        <v>-90.98</v>
      </c>
      <c r="N297" s="32" t="s">
        <v>325</v>
      </c>
      <c r="O297" s="43" t="s">
        <v>326</v>
      </c>
    </row>
    <row r="298" spans="1:15" ht="12.75">
      <c r="A298" s="22" t="s">
        <v>60</v>
      </c>
      <c r="B298" s="22" t="s">
        <v>232</v>
      </c>
      <c r="C298" s="22" t="s">
        <v>63</v>
      </c>
      <c r="D298" s="22" t="s">
        <v>61</v>
      </c>
      <c r="E298" s="22" t="s">
        <v>2873</v>
      </c>
      <c r="F298" s="31">
        <v>42905.394143518519</v>
      </c>
      <c r="G298" s="31">
        <v>42917</v>
      </c>
      <c r="H298" s="31">
        <v>43281</v>
      </c>
      <c r="I298" s="31">
        <v>42915.700277777774</v>
      </c>
      <c r="J298" s="35" t="s">
        <v>27599</v>
      </c>
      <c r="K298" s="22" t="s">
        <v>73</v>
      </c>
      <c r="L298" s="22" t="s">
        <v>153</v>
      </c>
      <c r="M298" s="24">
        <v>4618.3900000000003</v>
      </c>
      <c r="N298" s="32" t="s">
        <v>275</v>
      </c>
      <c r="O298" s="43" t="s">
        <v>276</v>
      </c>
    </row>
    <row r="299" spans="1:15" ht="12.75">
      <c r="A299" s="22" t="s">
        <v>60</v>
      </c>
      <c r="B299" s="22" t="s">
        <v>1227</v>
      </c>
      <c r="C299" s="22" t="s">
        <v>63</v>
      </c>
      <c r="D299" s="22" t="s">
        <v>61</v>
      </c>
      <c r="E299" s="22" t="s">
        <v>27702</v>
      </c>
      <c r="F299" s="31">
        <v>42848.084409722222</v>
      </c>
      <c r="G299" s="31">
        <v>42883</v>
      </c>
      <c r="H299" s="31">
        <v>43248</v>
      </c>
      <c r="I299" s="31">
        <v>42894.578599537039</v>
      </c>
      <c r="J299" s="35" t="s">
        <v>27607</v>
      </c>
      <c r="K299" s="22" t="s">
        <v>119</v>
      </c>
      <c r="L299" s="22" t="s">
        <v>153</v>
      </c>
      <c r="M299" s="24">
        <v>500.32</v>
      </c>
      <c r="N299" s="32" t="s">
        <v>5763</v>
      </c>
      <c r="O299" s="43" t="s">
        <v>5764</v>
      </c>
    </row>
    <row r="300" spans="1:15" ht="12.75">
      <c r="A300" s="22" t="s">
        <v>60</v>
      </c>
      <c r="B300" s="22" t="s">
        <v>684</v>
      </c>
      <c r="C300" s="22" t="s">
        <v>63</v>
      </c>
      <c r="D300" s="22" t="s">
        <v>61</v>
      </c>
      <c r="E300" s="22" t="s">
        <v>27703</v>
      </c>
      <c r="F300" s="31">
        <v>42863.617291666662</v>
      </c>
      <c r="G300" s="31">
        <v>42916</v>
      </c>
      <c r="H300" s="31">
        <v>43281</v>
      </c>
      <c r="I300" s="31">
        <v>42916.561562499999</v>
      </c>
      <c r="J300" s="35" t="s">
        <v>27589</v>
      </c>
      <c r="K300" s="22" t="s">
        <v>119</v>
      </c>
      <c r="L300" s="22" t="s">
        <v>153</v>
      </c>
      <c r="M300" s="24">
        <v>3716.10</v>
      </c>
      <c r="N300" s="32" t="s">
        <v>27704</v>
      </c>
      <c r="O300" s="43" t="s">
        <v>27705</v>
      </c>
    </row>
    <row r="301" spans="1:15" ht="12.75">
      <c r="A301" s="22" t="s">
        <v>60</v>
      </c>
      <c r="B301" s="22" t="s">
        <v>296</v>
      </c>
      <c r="C301" s="22" t="s">
        <v>63</v>
      </c>
      <c r="D301" s="22" t="s">
        <v>61</v>
      </c>
      <c r="E301" s="22" t="s">
        <v>759</v>
      </c>
      <c r="F301" s="31">
        <v>42893.696967592594</v>
      </c>
      <c r="G301" s="31">
        <v>42917</v>
      </c>
      <c r="H301" s="31">
        <v>43282</v>
      </c>
      <c r="I301" s="31">
        <v>42912.608229166668</v>
      </c>
      <c r="J301" s="35" t="s">
        <v>27594</v>
      </c>
      <c r="K301" s="22" t="s">
        <v>73</v>
      </c>
      <c r="L301" s="22" t="s">
        <v>153</v>
      </c>
      <c r="M301" s="24">
        <v>731.60</v>
      </c>
      <c r="N301" s="32" t="s">
        <v>294</v>
      </c>
      <c r="O301" s="43" t="s">
        <v>295</v>
      </c>
    </row>
    <row r="302" spans="1:15" ht="12.75">
      <c r="A302" s="22" t="s">
        <v>60</v>
      </c>
      <c r="B302" s="22" t="s">
        <v>194</v>
      </c>
      <c r="C302" s="22" t="s">
        <v>63</v>
      </c>
      <c r="D302" s="22" t="s">
        <v>61</v>
      </c>
      <c r="E302" s="22" t="s">
        <v>6164</v>
      </c>
      <c r="F302" s="31">
        <v>42887.531365740739</v>
      </c>
      <c r="G302" s="31">
        <v>42903</v>
      </c>
      <c r="H302" s="31">
        <v>43268</v>
      </c>
      <c r="I302" s="31">
        <v>42903.452245370368</v>
      </c>
      <c r="J302" s="35" t="s">
        <v>27670</v>
      </c>
      <c r="K302" s="22" t="s">
        <v>73</v>
      </c>
      <c r="L302" s="22" t="s">
        <v>153</v>
      </c>
      <c r="M302" s="24">
        <v>434.46</v>
      </c>
      <c r="N302" s="32" t="s">
        <v>985</v>
      </c>
      <c r="O302" s="43" t="s">
        <v>986</v>
      </c>
    </row>
    <row r="303" spans="1:15" ht="12.75">
      <c r="A303" s="22" t="s">
        <v>60</v>
      </c>
      <c r="B303" s="22" t="s">
        <v>194</v>
      </c>
      <c r="C303" s="22" t="s">
        <v>63</v>
      </c>
      <c r="D303" s="22" t="s">
        <v>61</v>
      </c>
      <c r="E303" s="22" t="s">
        <v>5373</v>
      </c>
      <c r="F303" s="31">
        <v>42899.714282407404</v>
      </c>
      <c r="G303" s="31">
        <v>42901</v>
      </c>
      <c r="H303" s="31">
        <v>43266</v>
      </c>
      <c r="I303" s="31">
        <v>42901.574224537035</v>
      </c>
      <c r="J303" s="35" t="s">
        <v>27601</v>
      </c>
      <c r="K303" s="22" t="s">
        <v>73</v>
      </c>
      <c r="L303" s="22" t="s">
        <v>153</v>
      </c>
      <c r="M303" s="24">
        <v>1909.78</v>
      </c>
      <c r="N303" s="32" t="s">
        <v>164</v>
      </c>
      <c r="O303" s="43" t="s">
        <v>165</v>
      </c>
    </row>
    <row r="304" spans="1:15" ht="12.75">
      <c r="A304" s="22" t="s">
        <v>60</v>
      </c>
      <c r="B304" s="22" t="s">
        <v>194</v>
      </c>
      <c r="C304" s="22" t="s">
        <v>63</v>
      </c>
      <c r="D304" s="22" t="s">
        <v>61</v>
      </c>
      <c r="E304" s="22" t="s">
        <v>5714</v>
      </c>
      <c r="F304" s="31">
        <v>42915.476770833331</v>
      </c>
      <c r="G304" s="31">
        <v>42915</v>
      </c>
      <c r="H304" s="31">
        <v>43280</v>
      </c>
      <c r="I304" s="31">
        <v>42915.493321759255</v>
      </c>
      <c r="J304" s="35" t="s">
        <v>27599</v>
      </c>
      <c r="K304" s="22" t="s">
        <v>73</v>
      </c>
      <c r="L304" s="22" t="s">
        <v>153</v>
      </c>
      <c r="M304" s="24">
        <v>719.89</v>
      </c>
      <c r="N304" s="32" t="s">
        <v>2271</v>
      </c>
      <c r="O304" s="43" t="s">
        <v>2272</v>
      </c>
    </row>
    <row r="305" spans="1:15" ht="12.75">
      <c r="A305" s="22" t="s">
        <v>60</v>
      </c>
      <c r="B305" s="22" t="s">
        <v>187</v>
      </c>
      <c r="C305" s="22" t="s">
        <v>63</v>
      </c>
      <c r="D305" s="22" t="s">
        <v>61</v>
      </c>
      <c r="E305" s="22" t="s">
        <v>1256</v>
      </c>
      <c r="F305" s="31">
        <v>42916.540532407409</v>
      </c>
      <c r="G305" s="31">
        <v>42916</v>
      </c>
      <c r="H305" s="31">
        <v>43281</v>
      </c>
      <c r="I305" s="31">
        <v>42916.59480324074</v>
      </c>
      <c r="J305" s="35" t="s">
        <v>27589</v>
      </c>
      <c r="K305" s="22" t="s">
        <v>73</v>
      </c>
      <c r="L305" s="22" t="s">
        <v>153</v>
      </c>
      <c r="M305" s="24">
        <v>1293.78</v>
      </c>
      <c r="N305" s="32" t="s">
        <v>1257</v>
      </c>
      <c r="O305" s="43" t="s">
        <v>1258</v>
      </c>
    </row>
    <row r="306" spans="1:15" ht="12.75">
      <c r="A306" s="22" t="s">
        <v>60</v>
      </c>
      <c r="B306" s="22" t="s">
        <v>409</v>
      </c>
      <c r="C306" s="22" t="s">
        <v>63</v>
      </c>
      <c r="D306" s="22" t="s">
        <v>61</v>
      </c>
      <c r="E306" s="22" t="s">
        <v>27706</v>
      </c>
      <c r="F306" s="31">
        <v>42873.041157407402</v>
      </c>
      <c r="G306" s="31">
        <v>42922</v>
      </c>
      <c r="H306" s="31">
        <v>43287</v>
      </c>
      <c r="I306" s="31">
        <v>42916.624768518515</v>
      </c>
      <c r="J306" s="35" t="s">
        <v>27589</v>
      </c>
      <c r="K306" s="22" t="s">
        <v>73</v>
      </c>
      <c r="L306" s="22" t="s">
        <v>153</v>
      </c>
      <c r="M306" s="24">
        <v>743.17</v>
      </c>
      <c r="N306" s="32" t="s">
        <v>705</v>
      </c>
      <c r="O306" s="43" t="s">
        <v>706</v>
      </c>
    </row>
    <row r="307" spans="1:15" ht="12.75">
      <c r="A307" s="22" t="s">
        <v>60</v>
      </c>
      <c r="B307" s="22" t="s">
        <v>203</v>
      </c>
      <c r="C307" s="22" t="s">
        <v>63</v>
      </c>
      <c r="D307" s="22" t="s">
        <v>61</v>
      </c>
      <c r="E307" s="22" t="s">
        <v>804</v>
      </c>
      <c r="F307" s="31">
        <v>42909.381064814814</v>
      </c>
      <c r="G307" s="31">
        <v>42809</v>
      </c>
      <c r="H307" s="31">
        <v>43174</v>
      </c>
      <c r="I307" s="31">
        <v>42909.381701388884</v>
      </c>
      <c r="J307" s="35" t="s">
        <v>27634</v>
      </c>
      <c r="K307" s="22" t="s">
        <v>152</v>
      </c>
      <c r="L307" s="22" t="s">
        <v>153</v>
      </c>
      <c r="M307" s="24">
        <v>0</v>
      </c>
      <c r="N307" s="32" t="s">
        <v>125</v>
      </c>
      <c r="O307" s="43" t="s">
        <v>126</v>
      </c>
    </row>
    <row r="308" spans="1:15" ht="12.75">
      <c r="A308" s="22" t="s">
        <v>60</v>
      </c>
      <c r="B308" s="22" t="s">
        <v>203</v>
      </c>
      <c r="C308" s="22" t="s">
        <v>63</v>
      </c>
      <c r="D308" s="22" t="s">
        <v>61</v>
      </c>
      <c r="E308" s="22" t="s">
        <v>789</v>
      </c>
      <c r="F308" s="31">
        <v>42888.464895833335</v>
      </c>
      <c r="G308" s="31">
        <v>42898</v>
      </c>
      <c r="H308" s="31">
        <v>43263</v>
      </c>
      <c r="I308" s="31">
        <v>42898.893506944441</v>
      </c>
      <c r="J308" s="35" t="s">
        <v>27591</v>
      </c>
      <c r="K308" s="22" t="s">
        <v>73</v>
      </c>
      <c r="L308" s="22" t="s">
        <v>153</v>
      </c>
      <c r="M308" s="24">
        <v>693.30</v>
      </c>
      <c r="N308" s="32" t="s">
        <v>168</v>
      </c>
      <c r="O308" s="43" t="s">
        <v>169</v>
      </c>
    </row>
    <row r="309" spans="1:15" ht="12.75">
      <c r="A309" s="22" t="s">
        <v>60</v>
      </c>
      <c r="B309" s="22" t="s">
        <v>1227</v>
      </c>
      <c r="C309" s="22" t="s">
        <v>63</v>
      </c>
      <c r="D309" s="22" t="s">
        <v>61</v>
      </c>
      <c r="E309" s="22" t="s">
        <v>8828</v>
      </c>
      <c r="F309" s="31">
        <v>42908.402986111112</v>
      </c>
      <c r="G309" s="31">
        <v>42916</v>
      </c>
      <c r="H309" s="31">
        <v>43281</v>
      </c>
      <c r="I309" s="31">
        <v>42915.513761574075</v>
      </c>
      <c r="J309" s="35" t="s">
        <v>27599</v>
      </c>
      <c r="K309" s="22" t="s">
        <v>73</v>
      </c>
      <c r="L309" s="22" t="s">
        <v>153</v>
      </c>
      <c r="M309" s="24">
        <v>507.93</v>
      </c>
      <c r="N309" s="32" t="s">
        <v>380</v>
      </c>
      <c r="O309" s="43" t="s">
        <v>381</v>
      </c>
    </row>
    <row r="310" spans="1:15" ht="12.75">
      <c r="A310" s="22" t="s">
        <v>60</v>
      </c>
      <c r="B310" s="22" t="s">
        <v>187</v>
      </c>
      <c r="C310" s="22" t="s">
        <v>63</v>
      </c>
      <c r="D310" s="22" t="s">
        <v>61</v>
      </c>
      <c r="E310" s="22" t="s">
        <v>3693</v>
      </c>
      <c r="F310" s="31">
        <v>42902.42224537037</v>
      </c>
      <c r="G310" s="31">
        <v>42901</v>
      </c>
      <c r="H310" s="31">
        <v>43266</v>
      </c>
      <c r="I310" s="31">
        <v>42902.423020833332</v>
      </c>
      <c r="J310" s="35" t="s">
        <v>27618</v>
      </c>
      <c r="K310" s="22" t="s">
        <v>152</v>
      </c>
      <c r="L310" s="22" t="s">
        <v>153</v>
      </c>
      <c r="M310" s="24">
        <v>0</v>
      </c>
      <c r="N310" s="32" t="s">
        <v>225</v>
      </c>
      <c r="O310" s="43" t="s">
        <v>226</v>
      </c>
    </row>
    <row r="311" spans="1:15" ht="12.75">
      <c r="A311" s="22" t="s">
        <v>60</v>
      </c>
      <c r="B311" s="22" t="s">
        <v>783</v>
      </c>
      <c r="C311" s="22" t="s">
        <v>63</v>
      </c>
      <c r="D311" s="22" t="s">
        <v>61</v>
      </c>
      <c r="E311" s="22" t="s">
        <v>3115</v>
      </c>
      <c r="F311" s="31">
        <v>42891.600763888884</v>
      </c>
      <c r="G311" s="31">
        <v>42924</v>
      </c>
      <c r="H311" s="31">
        <v>43289</v>
      </c>
      <c r="I311" s="31">
        <v>42912.357627314814</v>
      </c>
      <c r="J311" s="35" t="s">
        <v>27594</v>
      </c>
      <c r="K311" s="22" t="s">
        <v>73</v>
      </c>
      <c r="L311" s="22" t="s">
        <v>153</v>
      </c>
      <c r="M311" s="24">
        <v>4691.45</v>
      </c>
      <c r="N311" s="32" t="s">
        <v>3116</v>
      </c>
      <c r="O311" s="43" t="s">
        <v>3117</v>
      </c>
    </row>
    <row r="312" spans="1:15" ht="12.75">
      <c r="A312" s="22" t="s">
        <v>60</v>
      </c>
      <c r="B312" s="22" t="s">
        <v>645</v>
      </c>
      <c r="C312" s="22" t="s">
        <v>63</v>
      </c>
      <c r="D312" s="22" t="s">
        <v>61</v>
      </c>
      <c r="E312" s="22" t="s">
        <v>2747</v>
      </c>
      <c r="F312" s="31">
        <v>42889.564560185187</v>
      </c>
      <c r="G312" s="31">
        <v>42916</v>
      </c>
      <c r="H312" s="31">
        <v>43281</v>
      </c>
      <c r="I312" s="31">
        <v>42889.567546296297</v>
      </c>
      <c r="J312" s="35" t="s">
        <v>27679</v>
      </c>
      <c r="K312" s="22" t="s">
        <v>73</v>
      </c>
      <c r="L312" s="22" t="s">
        <v>153</v>
      </c>
      <c r="M312" s="24">
        <v>487.43</v>
      </c>
      <c r="N312" s="32" t="s">
        <v>985</v>
      </c>
      <c r="O312" s="43" t="s">
        <v>986</v>
      </c>
    </row>
    <row r="313" spans="1:15" ht="12.75">
      <c r="A313" s="22" t="s">
        <v>60</v>
      </c>
      <c r="B313" s="22" t="s">
        <v>194</v>
      </c>
      <c r="C313" s="22" t="s">
        <v>63</v>
      </c>
      <c r="D313" s="22" t="s">
        <v>61</v>
      </c>
      <c r="E313" s="22" t="s">
        <v>6792</v>
      </c>
      <c r="F313" s="31">
        <v>42914.51829861111</v>
      </c>
      <c r="G313" s="31">
        <v>42915</v>
      </c>
      <c r="H313" s="31">
        <v>43280</v>
      </c>
      <c r="I313" s="31">
        <v>42915.639027777775</v>
      </c>
      <c r="J313" s="35" t="s">
        <v>27599</v>
      </c>
      <c r="K313" s="22" t="s">
        <v>73</v>
      </c>
      <c r="L313" s="22" t="s">
        <v>153</v>
      </c>
      <c r="M313" s="24">
        <v>1862.66</v>
      </c>
      <c r="N313" s="32" t="s">
        <v>1045</v>
      </c>
      <c r="O313" s="43" t="s">
        <v>1046</v>
      </c>
    </row>
    <row r="314" spans="1:15" ht="12.75">
      <c r="A314" s="22" t="s">
        <v>60</v>
      </c>
      <c r="B314" s="22" t="s">
        <v>591</v>
      </c>
      <c r="C314" s="22" t="s">
        <v>63</v>
      </c>
      <c r="D314" s="22" t="s">
        <v>61</v>
      </c>
      <c r="E314" s="22" t="s">
        <v>11403</v>
      </c>
      <c r="F314" s="31">
        <v>42916.633634259255</v>
      </c>
      <c r="G314" s="31">
        <v>42916</v>
      </c>
      <c r="H314" s="31">
        <v>43281</v>
      </c>
      <c r="I314" s="31">
        <v>42916.635370370372</v>
      </c>
      <c r="J314" s="35" t="s">
        <v>27589</v>
      </c>
      <c r="K314" s="22" t="s">
        <v>73</v>
      </c>
      <c r="L314" s="22" t="s">
        <v>153</v>
      </c>
      <c r="M314" s="24">
        <v>1073.6400000000001</v>
      </c>
      <c r="N314" s="32" t="s">
        <v>453</v>
      </c>
      <c r="O314" s="43" t="s">
        <v>454</v>
      </c>
    </row>
    <row r="315" spans="1:15" ht="12.75">
      <c r="A315" s="22" t="s">
        <v>60</v>
      </c>
      <c r="B315" s="22" t="s">
        <v>203</v>
      </c>
      <c r="C315" s="22" t="s">
        <v>63</v>
      </c>
      <c r="D315" s="22" t="s">
        <v>61</v>
      </c>
      <c r="E315" s="22" t="s">
        <v>5512</v>
      </c>
      <c r="F315" s="31">
        <v>42900.387430555551</v>
      </c>
      <c r="G315" s="31">
        <v>42902</v>
      </c>
      <c r="H315" s="31">
        <v>43267</v>
      </c>
      <c r="I315" s="31">
        <v>42900.454953703702</v>
      </c>
      <c r="J315" s="35" t="s">
        <v>27606</v>
      </c>
      <c r="K315" s="22" t="s">
        <v>73</v>
      </c>
      <c r="L315" s="22" t="s">
        <v>153</v>
      </c>
      <c r="M315" s="24">
        <v>296.30</v>
      </c>
      <c r="N315" s="32" t="s">
        <v>539</v>
      </c>
      <c r="O315" s="43" t="s">
        <v>540</v>
      </c>
    </row>
    <row r="316" spans="1:15" ht="12.75">
      <c r="A316" s="22" t="s">
        <v>60</v>
      </c>
      <c r="B316" s="22" t="s">
        <v>203</v>
      </c>
      <c r="C316" s="22" t="s">
        <v>63</v>
      </c>
      <c r="D316" s="22" t="s">
        <v>61</v>
      </c>
      <c r="E316" s="22" t="s">
        <v>5668</v>
      </c>
      <c r="F316" s="31">
        <v>42902.371261574073</v>
      </c>
      <c r="G316" s="31">
        <v>42895</v>
      </c>
      <c r="H316" s="31">
        <v>43260</v>
      </c>
      <c r="I316" s="31">
        <v>42906.64262731481</v>
      </c>
      <c r="J316" s="35" t="s">
        <v>27636</v>
      </c>
      <c r="K316" s="22" t="s">
        <v>152</v>
      </c>
      <c r="L316" s="22" t="s">
        <v>153</v>
      </c>
      <c r="M316" s="24">
        <v>47.01</v>
      </c>
      <c r="N316" s="32" t="s">
        <v>2429</v>
      </c>
      <c r="O316" s="43" t="s">
        <v>2430</v>
      </c>
    </row>
    <row r="317" spans="1:15" ht="12.75">
      <c r="A317" s="22" t="s">
        <v>60</v>
      </c>
      <c r="B317" s="22" t="s">
        <v>661</v>
      </c>
      <c r="C317" s="22" t="s">
        <v>63</v>
      </c>
      <c r="D317" s="22" t="s">
        <v>61</v>
      </c>
      <c r="E317" s="22" t="s">
        <v>9212</v>
      </c>
      <c r="F317" s="31">
        <v>42893.597453703704</v>
      </c>
      <c r="G317" s="31">
        <v>42924</v>
      </c>
      <c r="H317" s="31">
        <v>43289</v>
      </c>
      <c r="I317" s="31">
        <v>42915.476354166662</v>
      </c>
      <c r="J317" s="35" t="s">
        <v>27599</v>
      </c>
      <c r="K317" s="22" t="s">
        <v>73</v>
      </c>
      <c r="L317" s="22" t="s">
        <v>153</v>
      </c>
      <c r="M317" s="24">
        <v>1177.24</v>
      </c>
      <c r="N317" s="32" t="s">
        <v>3397</v>
      </c>
      <c r="O317" s="43" t="s">
        <v>3398</v>
      </c>
    </row>
    <row r="318" spans="1:15" ht="12.75">
      <c r="A318" s="22" t="s">
        <v>60</v>
      </c>
      <c r="B318" s="22" t="s">
        <v>232</v>
      </c>
      <c r="C318" s="22" t="s">
        <v>63</v>
      </c>
      <c r="D318" s="22" t="s">
        <v>61</v>
      </c>
      <c r="E318" s="22" t="s">
        <v>10237</v>
      </c>
      <c r="F318" s="31">
        <v>42896.087245370371</v>
      </c>
      <c r="G318" s="31">
        <v>42931</v>
      </c>
      <c r="H318" s="31">
        <v>43296</v>
      </c>
      <c r="I318" s="31">
        <v>42906.665868055556</v>
      </c>
      <c r="J318" s="35" t="s">
        <v>27636</v>
      </c>
      <c r="K318" s="22" t="s">
        <v>119</v>
      </c>
      <c r="L318" s="22" t="s">
        <v>153</v>
      </c>
      <c r="M318" s="24">
        <v>902.14</v>
      </c>
      <c r="N318" s="32" t="s">
        <v>931</v>
      </c>
      <c r="O318" s="43" t="s">
        <v>932</v>
      </c>
    </row>
    <row r="319" spans="1:15" ht="12.75">
      <c r="A319" s="22" t="s">
        <v>60</v>
      </c>
      <c r="B319" s="22" t="s">
        <v>194</v>
      </c>
      <c r="C319" s="22" t="s">
        <v>63</v>
      </c>
      <c r="D319" s="22" t="s">
        <v>61</v>
      </c>
      <c r="E319" s="22" t="s">
        <v>1432</v>
      </c>
      <c r="F319" s="31">
        <v>42893.084189814814</v>
      </c>
      <c r="G319" s="31">
        <v>42928</v>
      </c>
      <c r="H319" s="31">
        <v>43293</v>
      </c>
      <c r="I319" s="31">
        <v>42912.448067129626</v>
      </c>
      <c r="J319" s="35" t="s">
        <v>27594</v>
      </c>
      <c r="K319" s="22" t="s">
        <v>119</v>
      </c>
      <c r="L319" s="22" t="s">
        <v>153</v>
      </c>
      <c r="M319" s="24">
        <v>2617.92</v>
      </c>
      <c r="N319" s="32" t="s">
        <v>1433</v>
      </c>
      <c r="O319" s="43" t="s">
        <v>1434</v>
      </c>
    </row>
    <row r="320" spans="1:15" ht="12.75">
      <c r="A320" s="22" t="s">
        <v>60</v>
      </c>
      <c r="B320" s="22" t="s">
        <v>194</v>
      </c>
      <c r="C320" s="22" t="s">
        <v>63</v>
      </c>
      <c r="D320" s="22" t="s">
        <v>61</v>
      </c>
      <c r="E320" s="22" t="s">
        <v>27707</v>
      </c>
      <c r="F320" s="31">
        <v>42831.363506944443</v>
      </c>
      <c r="G320" s="31">
        <v>42892</v>
      </c>
      <c r="H320" s="31">
        <v>43251</v>
      </c>
      <c r="I320" s="31">
        <v>42891.60460648148</v>
      </c>
      <c r="J320" s="35" t="s">
        <v>27587</v>
      </c>
      <c r="K320" s="22" t="s">
        <v>73</v>
      </c>
      <c r="L320" s="22" t="s">
        <v>153</v>
      </c>
      <c r="M320" s="24">
        <v>1776.76</v>
      </c>
      <c r="N320" s="32" t="s">
        <v>225</v>
      </c>
      <c r="O320" s="43" t="s">
        <v>226</v>
      </c>
    </row>
    <row r="321" spans="1:15" ht="12.75">
      <c r="A321" s="22" t="s">
        <v>60</v>
      </c>
      <c r="B321" s="22" t="s">
        <v>504</v>
      </c>
      <c r="C321" s="22" t="s">
        <v>63</v>
      </c>
      <c r="D321" s="22" t="s">
        <v>61</v>
      </c>
      <c r="E321" s="22" t="s">
        <v>27708</v>
      </c>
      <c r="F321" s="31">
        <v>42881.096701388888</v>
      </c>
      <c r="G321" s="31">
        <v>42916</v>
      </c>
      <c r="H321" s="31">
        <v>43281</v>
      </c>
      <c r="I321" s="31">
        <v>42899.503784722219</v>
      </c>
      <c r="J321" s="35" t="s">
        <v>27615</v>
      </c>
      <c r="K321" s="22" t="s">
        <v>119</v>
      </c>
      <c r="L321" s="22" t="s">
        <v>153</v>
      </c>
      <c r="M321" s="24">
        <v>1536.35</v>
      </c>
      <c r="N321" s="32" t="s">
        <v>125</v>
      </c>
      <c r="O321" s="43" t="s">
        <v>126</v>
      </c>
    </row>
    <row r="322" spans="1:15" ht="12.75">
      <c r="A322" s="22" t="s">
        <v>60</v>
      </c>
      <c r="B322" s="22" t="s">
        <v>873</v>
      </c>
      <c r="C322" s="22" t="s">
        <v>63</v>
      </c>
      <c r="D322" s="22" t="s">
        <v>61</v>
      </c>
      <c r="E322" s="22" t="s">
        <v>9586</v>
      </c>
      <c r="F322" s="31">
        <v>42907.083645833329</v>
      </c>
      <c r="G322" s="31">
        <v>42942</v>
      </c>
      <c r="H322" s="31">
        <v>43307</v>
      </c>
      <c r="I322" s="31">
        <v>42908.665671296294</v>
      </c>
      <c r="J322" s="35" t="s">
        <v>27593</v>
      </c>
      <c r="K322" s="22" t="s">
        <v>119</v>
      </c>
      <c r="L322" s="22" t="s">
        <v>153</v>
      </c>
      <c r="M322" s="24">
        <v>1975.03</v>
      </c>
      <c r="N322" s="32" t="s">
        <v>1373</v>
      </c>
      <c r="O322" s="43" t="s">
        <v>1374</v>
      </c>
    </row>
    <row r="323" spans="1:15" ht="12.75">
      <c r="A323" s="22" t="s">
        <v>60</v>
      </c>
      <c r="B323" s="22" t="s">
        <v>336</v>
      </c>
      <c r="C323" s="22" t="s">
        <v>63</v>
      </c>
      <c r="D323" s="22" t="s">
        <v>61</v>
      </c>
      <c r="E323" s="22" t="s">
        <v>27709</v>
      </c>
      <c r="F323" s="31">
        <v>42881.096967592588</v>
      </c>
      <c r="G323" s="31">
        <v>42916</v>
      </c>
      <c r="H323" s="31">
        <v>43281</v>
      </c>
      <c r="I323" s="31">
        <v>42900.413506944446</v>
      </c>
      <c r="J323" s="35" t="s">
        <v>27606</v>
      </c>
      <c r="K323" s="22" t="s">
        <v>119</v>
      </c>
      <c r="L323" s="22" t="s">
        <v>153</v>
      </c>
      <c r="M323" s="24">
        <v>1429.73</v>
      </c>
      <c r="N323" s="32" t="s">
        <v>682</v>
      </c>
      <c r="O323" s="43" t="s">
        <v>683</v>
      </c>
    </row>
    <row r="324" spans="1:15" ht="12.75">
      <c r="A324" s="22" t="s">
        <v>60</v>
      </c>
      <c r="B324" s="22" t="s">
        <v>2012</v>
      </c>
      <c r="C324" s="22" t="s">
        <v>63</v>
      </c>
      <c r="D324" s="22" t="s">
        <v>61</v>
      </c>
      <c r="E324" s="22" t="s">
        <v>10061</v>
      </c>
      <c r="F324" s="31">
        <v>42901.086736111109</v>
      </c>
      <c r="G324" s="31">
        <v>42936</v>
      </c>
      <c r="H324" s="31">
        <v>43301</v>
      </c>
      <c r="I324" s="31">
        <v>42915.428935185184</v>
      </c>
      <c r="J324" s="35" t="s">
        <v>27589</v>
      </c>
      <c r="K324" s="22" t="s">
        <v>119</v>
      </c>
      <c r="L324" s="22" t="s">
        <v>153</v>
      </c>
      <c r="M324" s="24">
        <v>1780.91</v>
      </c>
      <c r="N324" s="32" t="s">
        <v>2276</v>
      </c>
      <c r="O324" s="43" t="s">
        <v>2277</v>
      </c>
    </row>
    <row r="325" spans="1:15" ht="12.75">
      <c r="A325" s="22" t="s">
        <v>60</v>
      </c>
      <c r="B325" s="22" t="s">
        <v>11065</v>
      </c>
      <c r="C325" s="22" t="s">
        <v>63</v>
      </c>
      <c r="D325" s="22" t="s">
        <v>61</v>
      </c>
      <c r="E325" s="22" t="s">
        <v>11068</v>
      </c>
      <c r="F325" s="31">
        <v>42901.086712962962</v>
      </c>
      <c r="G325" s="31">
        <v>42936</v>
      </c>
      <c r="H325" s="31">
        <v>43301</v>
      </c>
      <c r="I325" s="31">
        <v>42915.556574074071</v>
      </c>
      <c r="J325" s="35" t="s">
        <v>27599</v>
      </c>
      <c r="K325" s="22" t="s">
        <v>119</v>
      </c>
      <c r="L325" s="22" t="s">
        <v>153</v>
      </c>
      <c r="M325" s="24">
        <v>1763.02</v>
      </c>
      <c r="N325" s="32" t="s">
        <v>168</v>
      </c>
      <c r="O325" s="43" t="s">
        <v>169</v>
      </c>
    </row>
    <row r="326" spans="1:15" ht="12.75">
      <c r="A326" s="22" t="s">
        <v>60</v>
      </c>
      <c r="B326" s="22" t="s">
        <v>194</v>
      </c>
      <c r="C326" s="22" t="s">
        <v>63</v>
      </c>
      <c r="D326" s="22" t="s">
        <v>61</v>
      </c>
      <c r="E326" s="22" t="s">
        <v>7303</v>
      </c>
      <c r="F326" s="31">
        <v>42914.655300925922</v>
      </c>
      <c r="G326" s="31">
        <v>42945</v>
      </c>
      <c r="H326" s="31">
        <v>43310</v>
      </c>
      <c r="I326" s="31">
        <v>42915.66474537037</v>
      </c>
      <c r="J326" s="35" t="s">
        <v>27599</v>
      </c>
      <c r="K326" s="22" t="s">
        <v>73</v>
      </c>
      <c r="L326" s="22" t="s">
        <v>153</v>
      </c>
      <c r="M326" s="24">
        <v>1240.53</v>
      </c>
      <c r="N326" s="32" t="s">
        <v>1290</v>
      </c>
      <c r="O326" s="43" t="s">
        <v>1291</v>
      </c>
    </row>
    <row r="327" spans="1:15" ht="12.75">
      <c r="A327" s="22" t="s">
        <v>60</v>
      </c>
      <c r="B327" s="22" t="s">
        <v>203</v>
      </c>
      <c r="C327" s="22" t="s">
        <v>63</v>
      </c>
      <c r="D327" s="22" t="s">
        <v>61</v>
      </c>
      <c r="E327" s="22" t="s">
        <v>709</v>
      </c>
      <c r="F327" s="31">
        <v>42895.625243055554</v>
      </c>
      <c r="G327" s="31">
        <v>42931</v>
      </c>
      <c r="H327" s="31">
        <v>43296</v>
      </c>
      <c r="I327" s="31">
        <v>42905.421712962961</v>
      </c>
      <c r="J327" s="35" t="s">
        <v>27619</v>
      </c>
      <c r="K327" s="22" t="s">
        <v>119</v>
      </c>
      <c r="L327" s="22" t="s">
        <v>153</v>
      </c>
      <c r="M327" s="24">
        <v>3310.73</v>
      </c>
      <c r="N327" s="32" t="s">
        <v>173</v>
      </c>
      <c r="O327" s="43" t="s">
        <v>174</v>
      </c>
    </row>
    <row r="328" spans="1:15" ht="12.75">
      <c r="A328" s="22" t="s">
        <v>60</v>
      </c>
      <c r="B328" s="22" t="s">
        <v>232</v>
      </c>
      <c r="C328" s="22" t="s">
        <v>63</v>
      </c>
      <c r="D328" s="22" t="s">
        <v>61</v>
      </c>
      <c r="E328" s="22" t="s">
        <v>27710</v>
      </c>
      <c r="F328" s="31">
        <v>42881.689953703702</v>
      </c>
      <c r="G328" s="31">
        <v>42870</v>
      </c>
      <c r="H328" s="31">
        <v>43235</v>
      </c>
      <c r="I328" s="31">
        <v>42893.681250000001</v>
      </c>
      <c r="J328" s="35" t="s">
        <v>27613</v>
      </c>
      <c r="K328" s="22" t="s">
        <v>152</v>
      </c>
      <c r="L328" s="22" t="s">
        <v>153</v>
      </c>
      <c r="M328" s="24">
        <v>0</v>
      </c>
      <c r="N328" s="32" t="s">
        <v>7434</v>
      </c>
      <c r="O328" s="43" t="s">
        <v>7435</v>
      </c>
    </row>
    <row r="329" spans="1:15" ht="12.75">
      <c r="A329" s="22" t="s">
        <v>60</v>
      </c>
      <c r="B329" s="22" t="s">
        <v>770</v>
      </c>
      <c r="C329" s="22" t="s">
        <v>63</v>
      </c>
      <c r="D329" s="22" t="s">
        <v>61</v>
      </c>
      <c r="E329" s="22" t="s">
        <v>953</v>
      </c>
      <c r="F329" s="31">
        <v>42912.700381944444</v>
      </c>
      <c r="G329" s="31">
        <v>42912</v>
      </c>
      <c r="H329" s="31">
        <v>43277</v>
      </c>
      <c r="I329" s="31">
        <v>42912.706099537034</v>
      </c>
      <c r="J329" s="35" t="s">
        <v>27594</v>
      </c>
      <c r="K329" s="22" t="s">
        <v>73</v>
      </c>
      <c r="L329" s="22" t="s">
        <v>153</v>
      </c>
      <c r="M329" s="24">
        <v>1232.27</v>
      </c>
      <c r="N329" s="32" t="s">
        <v>125</v>
      </c>
      <c r="O329" s="43" t="s">
        <v>126</v>
      </c>
    </row>
    <row r="330" spans="1:15" ht="12.75">
      <c r="A330" s="22" t="s">
        <v>60</v>
      </c>
      <c r="B330" s="22" t="s">
        <v>194</v>
      </c>
      <c r="C330" s="22" t="s">
        <v>63</v>
      </c>
      <c r="D330" s="22" t="s">
        <v>61</v>
      </c>
      <c r="E330" s="22" t="s">
        <v>27711</v>
      </c>
      <c r="F330" s="31">
        <v>42872.312974537039</v>
      </c>
      <c r="G330" s="31">
        <v>42917</v>
      </c>
      <c r="H330" s="31">
        <v>43282</v>
      </c>
      <c r="I330" s="31">
        <v>42905.318726851852</v>
      </c>
      <c r="J330" s="35" t="s">
        <v>27619</v>
      </c>
      <c r="K330" s="22" t="s">
        <v>119</v>
      </c>
      <c r="L330" s="22" t="s">
        <v>153</v>
      </c>
      <c r="M330" s="24">
        <v>3552.81</v>
      </c>
      <c r="N330" s="32" t="s">
        <v>125</v>
      </c>
      <c r="O330" s="43" t="s">
        <v>126</v>
      </c>
    </row>
    <row r="331" spans="1:15" ht="12.75">
      <c r="A331" s="22" t="s">
        <v>60</v>
      </c>
      <c r="B331" s="22" t="s">
        <v>232</v>
      </c>
      <c r="C331" s="22" t="s">
        <v>63</v>
      </c>
      <c r="D331" s="22" t="s">
        <v>61</v>
      </c>
      <c r="E331" s="22" t="s">
        <v>6990</v>
      </c>
      <c r="F331" s="31">
        <v>42888.510358796295</v>
      </c>
      <c r="G331" s="31">
        <v>42888</v>
      </c>
      <c r="H331" s="31">
        <v>43253</v>
      </c>
      <c r="I331" s="31">
        <v>42888.513622685183</v>
      </c>
      <c r="J331" s="35" t="s">
        <v>27609</v>
      </c>
      <c r="K331" s="22" t="s">
        <v>73</v>
      </c>
      <c r="L331" s="22" t="s">
        <v>153</v>
      </c>
      <c r="M331" s="24">
        <v>370.37</v>
      </c>
      <c r="N331" s="32" t="s">
        <v>539</v>
      </c>
      <c r="O331" s="43" t="s">
        <v>540</v>
      </c>
    </row>
    <row r="332" spans="1:15" ht="12.75">
      <c r="A332" s="22" t="s">
        <v>60</v>
      </c>
      <c r="B332" s="22" t="s">
        <v>203</v>
      </c>
      <c r="C332" s="22" t="s">
        <v>63</v>
      </c>
      <c r="D332" s="22" t="s">
        <v>61</v>
      </c>
      <c r="E332" s="22" t="s">
        <v>7987</v>
      </c>
      <c r="F332" s="31">
        <v>42893.681064814817</v>
      </c>
      <c r="G332" s="31">
        <v>42853</v>
      </c>
      <c r="H332" s="31">
        <v>43218</v>
      </c>
      <c r="I332" s="31">
        <v>42893.681585648148</v>
      </c>
      <c r="J332" s="35" t="s">
        <v>27613</v>
      </c>
      <c r="K332" s="22" t="s">
        <v>357</v>
      </c>
      <c r="L332" s="22" t="s">
        <v>153</v>
      </c>
      <c r="M332" s="24">
        <v>-6477.0100000000002</v>
      </c>
      <c r="N332" s="32" t="s">
        <v>1109</v>
      </c>
      <c r="O332" s="43" t="s">
        <v>1110</v>
      </c>
    </row>
    <row r="333" spans="1:15" ht="12.75">
      <c r="A333" s="22" t="s">
        <v>60</v>
      </c>
      <c r="B333" s="22" t="s">
        <v>208</v>
      </c>
      <c r="C333" s="22" t="s">
        <v>63</v>
      </c>
      <c r="D333" s="22" t="s">
        <v>61</v>
      </c>
      <c r="E333" s="22" t="s">
        <v>27712</v>
      </c>
      <c r="F333" s="31">
        <v>42879.087129629625</v>
      </c>
      <c r="G333" s="31">
        <v>42914</v>
      </c>
      <c r="H333" s="31">
        <v>43279</v>
      </c>
      <c r="I333" s="31">
        <v>42902.486678240741</v>
      </c>
      <c r="J333" s="35" t="s">
        <v>27618</v>
      </c>
      <c r="K333" s="22" t="s">
        <v>119</v>
      </c>
      <c r="L333" s="22" t="s">
        <v>153</v>
      </c>
      <c r="M333" s="24">
        <v>795.08</v>
      </c>
      <c r="N333" s="32" t="s">
        <v>4480</v>
      </c>
      <c r="O333" s="43" t="s">
        <v>4481</v>
      </c>
    </row>
    <row r="334" spans="1:15" ht="12.75">
      <c r="A334" s="22" t="s">
        <v>60</v>
      </c>
      <c r="B334" s="22" t="s">
        <v>194</v>
      </c>
      <c r="C334" s="22" t="s">
        <v>63</v>
      </c>
      <c r="D334" s="22" t="s">
        <v>61</v>
      </c>
      <c r="E334" s="22" t="s">
        <v>27713</v>
      </c>
      <c r="F334" s="31">
        <v>42872.328321759254</v>
      </c>
      <c r="G334" s="31">
        <v>42917</v>
      </c>
      <c r="H334" s="31">
        <v>43282</v>
      </c>
      <c r="I334" s="31">
        <v>42900.613067129627</v>
      </c>
      <c r="J334" s="35" t="s">
        <v>27606</v>
      </c>
      <c r="K334" s="22" t="s">
        <v>119</v>
      </c>
      <c r="L334" s="22" t="s">
        <v>153</v>
      </c>
      <c r="M334" s="24">
        <v>2141</v>
      </c>
      <c r="N334" s="32" t="s">
        <v>9374</v>
      </c>
      <c r="O334" s="43" t="s">
        <v>9375</v>
      </c>
    </row>
    <row r="335" spans="1:15" ht="12.75">
      <c r="A335" s="22" t="s">
        <v>60</v>
      </c>
      <c r="B335" s="22" t="s">
        <v>203</v>
      </c>
      <c r="C335" s="22" t="s">
        <v>63</v>
      </c>
      <c r="D335" s="22" t="s">
        <v>61</v>
      </c>
      <c r="E335" s="22" t="s">
        <v>8405</v>
      </c>
      <c r="F335" s="31">
        <v>42915.887731481482</v>
      </c>
      <c r="G335" s="31">
        <v>42916</v>
      </c>
      <c r="H335" s="31">
        <v>43281</v>
      </c>
      <c r="I335" s="31">
        <v>42916.400289351848</v>
      </c>
      <c r="J335" s="35" t="s">
        <v>27589</v>
      </c>
      <c r="K335" s="22" t="s">
        <v>73</v>
      </c>
      <c r="L335" s="22" t="s">
        <v>153</v>
      </c>
      <c r="M335" s="24">
        <v>3341.86</v>
      </c>
      <c r="N335" s="32" t="s">
        <v>699</v>
      </c>
      <c r="O335" s="43" t="s">
        <v>700</v>
      </c>
    </row>
    <row r="336" spans="1:15" ht="12.75">
      <c r="A336" s="22" t="s">
        <v>60</v>
      </c>
      <c r="B336" s="22" t="s">
        <v>1517</v>
      </c>
      <c r="C336" s="22" t="s">
        <v>63</v>
      </c>
      <c r="D336" s="22" t="s">
        <v>61</v>
      </c>
      <c r="E336" s="22" t="s">
        <v>27714</v>
      </c>
      <c r="F336" s="31">
        <v>42881.096597222218</v>
      </c>
      <c r="G336" s="31">
        <v>42916</v>
      </c>
      <c r="H336" s="31">
        <v>43281</v>
      </c>
      <c r="I336" s="31">
        <v>42905.714259259257</v>
      </c>
      <c r="J336" s="35" t="s">
        <v>27619</v>
      </c>
      <c r="K336" s="22" t="s">
        <v>119</v>
      </c>
      <c r="L336" s="22" t="s">
        <v>153</v>
      </c>
      <c r="M336" s="24">
        <v>446.48</v>
      </c>
      <c r="N336" s="32" t="s">
        <v>1400</v>
      </c>
      <c r="O336" s="43" t="s">
        <v>1401</v>
      </c>
    </row>
    <row r="337" spans="1:15" ht="12.75">
      <c r="A337" s="22" t="s">
        <v>60</v>
      </c>
      <c r="B337" s="22" t="s">
        <v>203</v>
      </c>
      <c r="C337" s="22" t="s">
        <v>63</v>
      </c>
      <c r="D337" s="22" t="s">
        <v>61</v>
      </c>
      <c r="E337" s="22" t="s">
        <v>5254</v>
      </c>
      <c r="F337" s="31">
        <v>42908.619085648148</v>
      </c>
      <c r="G337" s="31">
        <v>42929</v>
      </c>
      <c r="H337" s="31">
        <v>43294</v>
      </c>
      <c r="I337" s="31">
        <v>42908.620057870372</v>
      </c>
      <c r="J337" s="35" t="s">
        <v>27593</v>
      </c>
      <c r="K337" s="22" t="s">
        <v>152</v>
      </c>
      <c r="L337" s="22" t="s">
        <v>153</v>
      </c>
      <c r="M337" s="24">
        <v>0</v>
      </c>
      <c r="N337" s="32" t="s">
        <v>3008</v>
      </c>
      <c r="O337" s="43" t="s">
        <v>3009</v>
      </c>
    </row>
    <row r="338" spans="1:15" ht="12.75">
      <c r="A338" s="22" t="s">
        <v>60</v>
      </c>
      <c r="B338" s="22" t="s">
        <v>194</v>
      </c>
      <c r="C338" s="22" t="s">
        <v>63</v>
      </c>
      <c r="D338" s="22" t="s">
        <v>61</v>
      </c>
      <c r="E338" s="22" t="s">
        <v>5714</v>
      </c>
      <c r="F338" s="31">
        <v>42915.69327546296</v>
      </c>
      <c r="G338" s="31">
        <v>42915</v>
      </c>
      <c r="H338" s="31">
        <v>43280</v>
      </c>
      <c r="I338" s="31">
        <v>42915.694143518514</v>
      </c>
      <c r="J338" s="35" t="s">
        <v>27599</v>
      </c>
      <c r="K338" s="22" t="s">
        <v>152</v>
      </c>
      <c r="L338" s="22" t="s">
        <v>153</v>
      </c>
      <c r="M338" s="24">
        <v>0</v>
      </c>
      <c r="N338" s="32" t="s">
        <v>2271</v>
      </c>
      <c r="O338" s="43" t="s">
        <v>2272</v>
      </c>
    </row>
    <row r="339" spans="1:15" ht="12.75">
      <c r="A339" s="22" t="s">
        <v>60</v>
      </c>
      <c r="B339" s="22" t="s">
        <v>187</v>
      </c>
      <c r="C339" s="22" t="s">
        <v>63</v>
      </c>
      <c r="D339" s="22" t="s">
        <v>61</v>
      </c>
      <c r="E339" s="22" t="s">
        <v>27715</v>
      </c>
      <c r="F339" s="31">
        <v>42881.096678240741</v>
      </c>
      <c r="G339" s="31">
        <v>42916</v>
      </c>
      <c r="H339" s="31">
        <v>43281</v>
      </c>
      <c r="I339" s="31">
        <v>42900.474560185183</v>
      </c>
      <c r="J339" s="35" t="s">
        <v>27606</v>
      </c>
      <c r="K339" s="22" t="s">
        <v>119</v>
      </c>
      <c r="L339" s="22" t="s">
        <v>153</v>
      </c>
      <c r="M339" s="24">
        <v>3042.42</v>
      </c>
      <c r="N339" s="32" t="s">
        <v>1570</v>
      </c>
      <c r="O339" s="43" t="s">
        <v>1571</v>
      </c>
    </row>
    <row r="340" spans="1:15" ht="12.75">
      <c r="A340" s="22" t="s">
        <v>60</v>
      </c>
      <c r="B340" s="22" t="s">
        <v>203</v>
      </c>
      <c r="C340" s="22" t="s">
        <v>63</v>
      </c>
      <c r="D340" s="22" t="s">
        <v>61</v>
      </c>
      <c r="E340" s="22" t="s">
        <v>3494</v>
      </c>
      <c r="F340" s="31">
        <v>42915.711504629631</v>
      </c>
      <c r="G340" s="31">
        <v>42916</v>
      </c>
      <c r="H340" s="31">
        <v>43251</v>
      </c>
      <c r="I340" s="31">
        <v>42916.596307870372</v>
      </c>
      <c r="J340" s="35" t="s">
        <v>27589</v>
      </c>
      <c r="K340" s="22" t="s">
        <v>73</v>
      </c>
      <c r="L340" s="22" t="s">
        <v>153</v>
      </c>
      <c r="M340" s="24">
        <v>1592.82</v>
      </c>
      <c r="N340" s="32" t="s">
        <v>173</v>
      </c>
      <c r="O340" s="43" t="s">
        <v>174</v>
      </c>
    </row>
    <row r="341" spans="1:15" ht="12.75">
      <c r="A341" s="22" t="s">
        <v>60</v>
      </c>
      <c r="B341" s="22" t="s">
        <v>194</v>
      </c>
      <c r="C341" s="22" t="s">
        <v>63</v>
      </c>
      <c r="D341" s="22" t="s">
        <v>61</v>
      </c>
      <c r="E341" s="22" t="s">
        <v>6214</v>
      </c>
      <c r="F341" s="31">
        <v>42866.086064814815</v>
      </c>
      <c r="G341" s="31">
        <v>42901</v>
      </c>
      <c r="H341" s="31">
        <v>43266</v>
      </c>
      <c r="I341" s="31">
        <v>42900.673217592594</v>
      </c>
      <c r="J341" s="35" t="s">
        <v>27606</v>
      </c>
      <c r="K341" s="22" t="s">
        <v>119</v>
      </c>
      <c r="L341" s="22" t="s">
        <v>153</v>
      </c>
      <c r="M341" s="24">
        <v>896.78</v>
      </c>
      <c r="N341" s="32" t="s">
        <v>937</v>
      </c>
      <c r="O341" s="43" t="s">
        <v>938</v>
      </c>
    </row>
    <row r="342" spans="1:15" ht="12.75">
      <c r="A342" s="22" t="s">
        <v>60</v>
      </c>
      <c r="B342" s="22" t="s">
        <v>187</v>
      </c>
      <c r="C342" s="22" t="s">
        <v>63</v>
      </c>
      <c r="D342" s="22" t="s">
        <v>61</v>
      </c>
      <c r="E342" s="22" t="s">
        <v>4103</v>
      </c>
      <c r="F342" s="31">
        <v>42912.086377314816</v>
      </c>
      <c r="G342" s="31">
        <v>42947</v>
      </c>
      <c r="H342" s="31">
        <v>43312</v>
      </c>
      <c r="I342" s="31">
        <v>42915.758784722224</v>
      </c>
      <c r="J342" s="35" t="s">
        <v>27599</v>
      </c>
      <c r="K342" s="22" t="s">
        <v>119</v>
      </c>
      <c r="L342" s="22" t="s">
        <v>153</v>
      </c>
      <c r="M342" s="24">
        <v>1371.01</v>
      </c>
      <c r="N342" s="32" t="s">
        <v>892</v>
      </c>
      <c r="O342" s="43" t="s">
        <v>893</v>
      </c>
    </row>
    <row r="343" spans="1:15" ht="12.75">
      <c r="A343" s="22" t="s">
        <v>60</v>
      </c>
      <c r="B343" s="22" t="s">
        <v>232</v>
      </c>
      <c r="C343" s="22" t="s">
        <v>63</v>
      </c>
      <c r="D343" s="22" t="s">
        <v>61</v>
      </c>
      <c r="E343" s="22" t="s">
        <v>10955</v>
      </c>
      <c r="F343" s="31">
        <v>42902.618773148148</v>
      </c>
      <c r="G343" s="31">
        <v>42795</v>
      </c>
      <c r="H343" s="31">
        <v>43160</v>
      </c>
      <c r="I343" s="31">
        <v>42902.676238425927</v>
      </c>
      <c r="J343" s="35" t="s">
        <v>27618</v>
      </c>
      <c r="K343" s="22" t="s">
        <v>357</v>
      </c>
      <c r="L343" s="22" t="s">
        <v>153</v>
      </c>
      <c r="M343" s="24">
        <v>-328.68</v>
      </c>
      <c r="N343" s="32" t="s">
        <v>389</v>
      </c>
      <c r="O343" s="43" t="s">
        <v>390</v>
      </c>
    </row>
    <row r="344" spans="1:15" ht="12.75">
      <c r="A344" s="22" t="s">
        <v>60</v>
      </c>
      <c r="B344" s="22" t="s">
        <v>187</v>
      </c>
      <c r="C344" s="22" t="s">
        <v>63</v>
      </c>
      <c r="D344" s="22" t="s">
        <v>61</v>
      </c>
      <c r="E344" s="22" t="s">
        <v>4776</v>
      </c>
      <c r="F344" s="31">
        <v>42907.4602662037</v>
      </c>
      <c r="G344" s="31">
        <v>42942</v>
      </c>
      <c r="H344" s="31">
        <v>43307</v>
      </c>
      <c r="I344" s="31">
        <v>42907.461284722223</v>
      </c>
      <c r="J344" s="35" t="s">
        <v>27617</v>
      </c>
      <c r="K344" s="22" t="s">
        <v>73</v>
      </c>
      <c r="L344" s="22" t="s">
        <v>153</v>
      </c>
      <c r="M344" s="24">
        <v>665.34</v>
      </c>
      <c r="N344" s="32" t="s">
        <v>389</v>
      </c>
      <c r="O344" s="43" t="s">
        <v>390</v>
      </c>
    </row>
    <row r="345" spans="1:15" ht="12.75">
      <c r="A345" s="22" t="s">
        <v>60</v>
      </c>
      <c r="B345" s="22" t="s">
        <v>203</v>
      </c>
      <c r="C345" s="22" t="s">
        <v>63</v>
      </c>
      <c r="D345" s="22" t="s">
        <v>61</v>
      </c>
      <c r="E345" s="22" t="s">
        <v>215</v>
      </c>
      <c r="F345" s="31">
        <v>42888.084513888884</v>
      </c>
      <c r="G345" s="31">
        <v>42923</v>
      </c>
      <c r="H345" s="31">
        <v>43288</v>
      </c>
      <c r="I345" s="31">
        <v>42900.509687500002</v>
      </c>
      <c r="J345" s="35" t="s">
        <v>27606</v>
      </c>
      <c r="K345" s="22" t="s">
        <v>119</v>
      </c>
      <c r="L345" s="22" t="s">
        <v>153</v>
      </c>
      <c r="M345" s="24">
        <v>637.67999999999995</v>
      </c>
      <c r="N345" s="32" t="s">
        <v>216</v>
      </c>
      <c r="O345" s="43" t="s">
        <v>217</v>
      </c>
    </row>
    <row r="346" spans="1:15" ht="12.75">
      <c r="A346" s="22" t="s">
        <v>60</v>
      </c>
      <c r="B346" s="22" t="s">
        <v>232</v>
      </c>
      <c r="C346" s="22" t="s">
        <v>63</v>
      </c>
      <c r="D346" s="22" t="s">
        <v>61</v>
      </c>
      <c r="E346" s="22" t="s">
        <v>4976</v>
      </c>
      <c r="F346" s="31">
        <v>42896.086828703701</v>
      </c>
      <c r="G346" s="31">
        <v>42931</v>
      </c>
      <c r="H346" s="31">
        <v>43296</v>
      </c>
      <c r="I346" s="31">
        <v>42900.750289351847</v>
      </c>
      <c r="J346" s="35" t="s">
        <v>27606</v>
      </c>
      <c r="K346" s="22" t="s">
        <v>119</v>
      </c>
      <c r="L346" s="22" t="s">
        <v>153</v>
      </c>
      <c r="M346" s="24">
        <v>1036.8900000000001</v>
      </c>
      <c r="N346" s="32" t="s">
        <v>931</v>
      </c>
      <c r="O346" s="43" t="s">
        <v>932</v>
      </c>
    </row>
    <row r="347" spans="1:15" ht="12.75">
      <c r="A347" s="22" t="s">
        <v>60</v>
      </c>
      <c r="B347" s="22" t="s">
        <v>489</v>
      </c>
      <c r="C347" s="22" t="s">
        <v>63</v>
      </c>
      <c r="D347" s="22" t="s">
        <v>61</v>
      </c>
      <c r="E347" s="22" t="s">
        <v>2447</v>
      </c>
      <c r="F347" s="31">
        <v>42913.776782407404</v>
      </c>
      <c r="G347" s="31">
        <v>42916</v>
      </c>
      <c r="H347" s="31">
        <v>43281</v>
      </c>
      <c r="I347" s="31">
        <v>42914.743923611109</v>
      </c>
      <c r="J347" s="35" t="s">
        <v>27596</v>
      </c>
      <c r="K347" s="22" t="s">
        <v>152</v>
      </c>
      <c r="L347" s="22" t="s">
        <v>153</v>
      </c>
      <c r="M347" s="24">
        <v>0</v>
      </c>
      <c r="N347" s="32" t="s">
        <v>682</v>
      </c>
      <c r="O347" s="43" t="s">
        <v>683</v>
      </c>
    </row>
    <row r="348" spans="1:15" ht="12.75">
      <c r="A348" s="22" t="s">
        <v>60</v>
      </c>
      <c r="B348" s="22" t="s">
        <v>406</v>
      </c>
      <c r="C348" s="22" t="s">
        <v>63</v>
      </c>
      <c r="D348" s="22" t="s">
        <v>61</v>
      </c>
      <c r="E348" s="22" t="s">
        <v>1803</v>
      </c>
      <c r="F348" s="31">
        <v>42907.665995370371</v>
      </c>
      <c r="G348" s="31">
        <v>42810</v>
      </c>
      <c r="H348" s="31">
        <v>43174</v>
      </c>
      <c r="I348" s="31">
        <v>42907.681932870371</v>
      </c>
      <c r="J348" s="35" t="s">
        <v>27617</v>
      </c>
      <c r="K348" s="22" t="s">
        <v>357</v>
      </c>
      <c r="L348" s="22" t="s">
        <v>153</v>
      </c>
      <c r="M348" s="24">
        <v>-371.02</v>
      </c>
      <c r="N348" s="32" t="s">
        <v>1804</v>
      </c>
      <c r="O348" s="43" t="s">
        <v>1805</v>
      </c>
    </row>
    <row r="349" spans="1:15" ht="12.75">
      <c r="A349" s="22" t="s">
        <v>60</v>
      </c>
      <c r="B349" s="22" t="s">
        <v>203</v>
      </c>
      <c r="C349" s="22" t="s">
        <v>63</v>
      </c>
      <c r="D349" s="22" t="s">
        <v>61</v>
      </c>
      <c r="E349" s="22" t="s">
        <v>27716</v>
      </c>
      <c r="F349" s="31">
        <v>42863.249768518515</v>
      </c>
      <c r="G349" s="31">
        <v>42905</v>
      </c>
      <c r="H349" s="31">
        <v>43270</v>
      </c>
      <c r="I349" s="31">
        <v>42893.608576388884</v>
      </c>
      <c r="J349" s="35" t="s">
        <v>27607</v>
      </c>
      <c r="K349" s="22" t="s">
        <v>73</v>
      </c>
      <c r="L349" s="22" t="s">
        <v>153</v>
      </c>
      <c r="M349" s="24">
        <v>891.59</v>
      </c>
      <c r="N349" s="32" t="s">
        <v>329</v>
      </c>
      <c r="O349" s="43" t="s">
        <v>330</v>
      </c>
    </row>
    <row r="350" spans="1:15" ht="12.75">
      <c r="A350" s="22" t="s">
        <v>60</v>
      </c>
      <c r="B350" s="22" t="s">
        <v>203</v>
      </c>
      <c r="C350" s="22" t="s">
        <v>63</v>
      </c>
      <c r="D350" s="22" t="s">
        <v>61</v>
      </c>
      <c r="E350" s="22" t="s">
        <v>27717</v>
      </c>
      <c r="F350" s="31">
        <v>42884.084502314814</v>
      </c>
      <c r="G350" s="31">
        <v>42919</v>
      </c>
      <c r="H350" s="31">
        <v>43284</v>
      </c>
      <c r="I350" s="31">
        <v>42915.504513888889</v>
      </c>
      <c r="J350" s="35" t="s">
        <v>27599</v>
      </c>
      <c r="K350" s="22" t="s">
        <v>119</v>
      </c>
      <c r="L350" s="22" t="s">
        <v>153</v>
      </c>
      <c r="M350" s="24">
        <v>346.76</v>
      </c>
      <c r="N350" s="32" t="s">
        <v>847</v>
      </c>
      <c r="O350" s="43" t="s">
        <v>848</v>
      </c>
    </row>
    <row r="351" spans="1:15" ht="12.75">
      <c r="A351" s="22" t="s">
        <v>60</v>
      </c>
      <c r="B351" s="22" t="s">
        <v>203</v>
      </c>
      <c r="C351" s="22" t="s">
        <v>63</v>
      </c>
      <c r="D351" s="22" t="s">
        <v>61</v>
      </c>
      <c r="E351" s="22" t="s">
        <v>27718</v>
      </c>
      <c r="F351" s="31">
        <v>42868.085798611108</v>
      </c>
      <c r="G351" s="31">
        <v>42903</v>
      </c>
      <c r="H351" s="31">
        <v>43268</v>
      </c>
      <c r="I351" s="31">
        <v>42903.485509259255</v>
      </c>
      <c r="J351" s="35" t="s">
        <v>27670</v>
      </c>
      <c r="K351" s="22" t="s">
        <v>119</v>
      </c>
      <c r="L351" s="22" t="s">
        <v>153</v>
      </c>
      <c r="M351" s="24">
        <v>680.19</v>
      </c>
      <c r="N351" s="32" t="s">
        <v>347</v>
      </c>
      <c r="O351" s="43" t="s">
        <v>348</v>
      </c>
    </row>
    <row r="352" spans="1:15" ht="12.75">
      <c r="A352" s="22" t="s">
        <v>60</v>
      </c>
      <c r="B352" s="22" t="s">
        <v>203</v>
      </c>
      <c r="C352" s="22" t="s">
        <v>63</v>
      </c>
      <c r="D352" s="22" t="s">
        <v>61</v>
      </c>
      <c r="E352" s="22" t="s">
        <v>11155</v>
      </c>
      <c r="F352" s="31">
        <v>42893.4455787037</v>
      </c>
      <c r="G352" s="31">
        <v>42886</v>
      </c>
      <c r="H352" s="31">
        <v>43251</v>
      </c>
      <c r="I352" s="31">
        <v>42907.690937499996</v>
      </c>
      <c r="J352" s="35" t="s">
        <v>27617</v>
      </c>
      <c r="K352" s="22" t="s">
        <v>152</v>
      </c>
      <c r="L352" s="22" t="s">
        <v>153</v>
      </c>
      <c r="M352" s="24">
        <v>139.31</v>
      </c>
      <c r="N352" s="32" t="s">
        <v>1182</v>
      </c>
      <c r="O352" s="43" t="s">
        <v>1183</v>
      </c>
    </row>
    <row r="353" spans="1:15" ht="12.75">
      <c r="A353" s="22" t="s">
        <v>60</v>
      </c>
      <c r="B353" s="22" t="s">
        <v>1548</v>
      </c>
      <c r="C353" s="22" t="s">
        <v>63</v>
      </c>
      <c r="D353" s="22" t="s">
        <v>61</v>
      </c>
      <c r="E353" s="22" t="s">
        <v>27719</v>
      </c>
      <c r="F353" s="31">
        <v>42853.084398148145</v>
      </c>
      <c r="G353" s="31">
        <v>42888</v>
      </c>
      <c r="H353" s="31">
        <v>43253</v>
      </c>
      <c r="I353" s="31">
        <v>42888.393842592588</v>
      </c>
      <c r="J353" s="35" t="s">
        <v>27609</v>
      </c>
      <c r="K353" s="22" t="s">
        <v>119</v>
      </c>
      <c r="L353" s="22" t="s">
        <v>153</v>
      </c>
      <c r="M353" s="24">
        <v>620.30999999999995</v>
      </c>
      <c r="N353" s="32" t="s">
        <v>133</v>
      </c>
      <c r="O353" s="43" t="s">
        <v>134</v>
      </c>
    </row>
    <row r="354" spans="1:15" ht="12.75">
      <c r="A354" s="22" t="s">
        <v>60</v>
      </c>
      <c r="B354" s="22" t="s">
        <v>203</v>
      </c>
      <c r="C354" s="22" t="s">
        <v>63</v>
      </c>
      <c r="D354" s="22" t="s">
        <v>61</v>
      </c>
      <c r="E354" s="22" t="s">
        <v>8790</v>
      </c>
      <c r="F354" s="31">
        <v>42906.657962962963</v>
      </c>
      <c r="G354" s="31">
        <v>42919</v>
      </c>
      <c r="H354" s="31">
        <v>43284</v>
      </c>
      <c r="I354" s="31">
        <v>42906.733414351853</v>
      </c>
      <c r="J354" s="35" t="s">
        <v>27636</v>
      </c>
      <c r="K354" s="22" t="s">
        <v>73</v>
      </c>
      <c r="L354" s="22" t="s">
        <v>153</v>
      </c>
      <c r="M354" s="24">
        <v>1472.91</v>
      </c>
      <c r="N354" s="32" t="s">
        <v>177</v>
      </c>
      <c r="O354" s="43" t="s">
        <v>178</v>
      </c>
    </row>
    <row r="355" spans="1:15" ht="12.75">
      <c r="A355" s="22" t="s">
        <v>60</v>
      </c>
      <c r="B355" s="22" t="s">
        <v>2135</v>
      </c>
      <c r="C355" s="22" t="s">
        <v>63</v>
      </c>
      <c r="D355" s="22" t="s">
        <v>61</v>
      </c>
      <c r="E355" s="22" t="s">
        <v>2138</v>
      </c>
      <c r="F355" s="31">
        <v>42899.591504629629</v>
      </c>
      <c r="G355" s="31">
        <v>42875</v>
      </c>
      <c r="H355" s="31">
        <v>43240</v>
      </c>
      <c r="I355" s="31">
        <v>42899.592499999999</v>
      </c>
      <c r="J355" s="35" t="s">
        <v>27615</v>
      </c>
      <c r="K355" s="22" t="s">
        <v>357</v>
      </c>
      <c r="L355" s="22" t="s">
        <v>153</v>
      </c>
      <c r="M355" s="24">
        <v>-343.56</v>
      </c>
      <c r="N355" s="32" t="s">
        <v>539</v>
      </c>
      <c r="O355" s="43" t="s">
        <v>540</v>
      </c>
    </row>
    <row r="356" spans="1:15" ht="12.75">
      <c r="A356" s="22" t="s">
        <v>60</v>
      </c>
      <c r="B356" s="22" t="s">
        <v>203</v>
      </c>
      <c r="C356" s="22" t="s">
        <v>63</v>
      </c>
      <c r="D356" s="22" t="s">
        <v>61</v>
      </c>
      <c r="E356" s="22" t="s">
        <v>27720</v>
      </c>
      <c r="F356" s="31">
        <v>42867.266736111109</v>
      </c>
      <c r="G356" s="31">
        <v>42916</v>
      </c>
      <c r="H356" s="31">
        <v>43281</v>
      </c>
      <c r="I356" s="31">
        <v>42888.465960648144</v>
      </c>
      <c r="J356" s="35" t="s">
        <v>27609</v>
      </c>
      <c r="K356" s="22" t="s">
        <v>73</v>
      </c>
      <c r="L356" s="22" t="s">
        <v>153</v>
      </c>
      <c r="M356" s="24">
        <v>356.86</v>
      </c>
      <c r="N356" s="32" t="s">
        <v>892</v>
      </c>
      <c r="O356" s="43" t="s">
        <v>893</v>
      </c>
    </row>
    <row r="357" spans="1:15" ht="12.75">
      <c r="A357" s="22" t="s">
        <v>60</v>
      </c>
      <c r="B357" s="22" t="s">
        <v>526</v>
      </c>
      <c r="C357" s="22" t="s">
        <v>63</v>
      </c>
      <c r="D357" s="22" t="s">
        <v>61</v>
      </c>
      <c r="E357" s="22" t="s">
        <v>529</v>
      </c>
      <c r="F357" s="31">
        <v>42892.722152777773</v>
      </c>
      <c r="G357" s="31">
        <v>42692</v>
      </c>
      <c r="H357" s="31">
        <v>43057</v>
      </c>
      <c r="I357" s="31">
        <v>42892.722754629627</v>
      </c>
      <c r="J357" s="35" t="s">
        <v>27602</v>
      </c>
      <c r="K357" s="22" t="s">
        <v>152</v>
      </c>
      <c r="L357" s="22" t="s">
        <v>153</v>
      </c>
      <c r="M357" s="24">
        <v>-12.03</v>
      </c>
      <c r="N357" s="32" t="s">
        <v>530</v>
      </c>
      <c r="O357" s="43" t="s">
        <v>531</v>
      </c>
    </row>
    <row r="358" spans="1:15" ht="12.75">
      <c r="A358" s="22" t="s">
        <v>60</v>
      </c>
      <c r="B358" s="22" t="s">
        <v>517</v>
      </c>
      <c r="C358" s="22" t="s">
        <v>63</v>
      </c>
      <c r="D358" s="22" t="s">
        <v>61</v>
      </c>
      <c r="E358" s="22" t="s">
        <v>520</v>
      </c>
      <c r="F358" s="31">
        <v>42888.419745370367</v>
      </c>
      <c r="G358" s="31">
        <v>42902</v>
      </c>
      <c r="H358" s="31">
        <v>43267</v>
      </c>
      <c r="I358" s="31">
        <v>42893.555995370371</v>
      </c>
      <c r="J358" s="35" t="s">
        <v>27613</v>
      </c>
      <c r="K358" s="22" t="s">
        <v>73</v>
      </c>
      <c r="L358" s="22" t="s">
        <v>153</v>
      </c>
      <c r="M358" s="24">
        <v>645.91999999999996</v>
      </c>
      <c r="N358" s="32" t="s">
        <v>27721</v>
      </c>
      <c r="O358" s="43" t="s">
        <v>27722</v>
      </c>
    </row>
    <row r="359" spans="1:15" ht="12.75">
      <c r="A359" s="22" t="s">
        <v>60</v>
      </c>
      <c r="B359" s="22" t="s">
        <v>203</v>
      </c>
      <c r="C359" s="22" t="s">
        <v>63</v>
      </c>
      <c r="D359" s="22" t="s">
        <v>61</v>
      </c>
      <c r="E359" s="22" t="s">
        <v>27723</v>
      </c>
      <c r="F359" s="31">
        <v>42886.749826388885</v>
      </c>
      <c r="G359" s="31">
        <v>42887</v>
      </c>
      <c r="H359" s="31">
        <v>43252</v>
      </c>
      <c r="I359" s="31">
        <v>42887.337731481479</v>
      </c>
      <c r="J359" s="35" t="s">
        <v>27597</v>
      </c>
      <c r="K359" s="22" t="s">
        <v>73</v>
      </c>
      <c r="L359" s="22" t="s">
        <v>153</v>
      </c>
      <c r="M359" s="24">
        <v>342.33</v>
      </c>
      <c r="N359" s="32" t="s">
        <v>1814</v>
      </c>
      <c r="O359" s="43" t="s">
        <v>1815</v>
      </c>
    </row>
    <row r="360" spans="1:15" ht="12.75">
      <c r="A360" s="22" t="s">
        <v>60</v>
      </c>
      <c r="B360" s="22" t="s">
        <v>873</v>
      </c>
      <c r="C360" s="22" t="s">
        <v>63</v>
      </c>
      <c r="D360" s="22" t="s">
        <v>61</v>
      </c>
      <c r="E360" s="22" t="s">
        <v>1331</v>
      </c>
      <c r="F360" s="31">
        <v>42892.084432870368</v>
      </c>
      <c r="G360" s="31">
        <v>42927</v>
      </c>
      <c r="H360" s="31">
        <v>43292</v>
      </c>
      <c r="I360" s="31">
        <v>42892.652395833335</v>
      </c>
      <c r="J360" s="35" t="s">
        <v>27602</v>
      </c>
      <c r="K360" s="22" t="s">
        <v>119</v>
      </c>
      <c r="L360" s="22" t="s">
        <v>153</v>
      </c>
      <c r="M360" s="24">
        <v>1937.47</v>
      </c>
      <c r="N360" s="32" t="s">
        <v>1332</v>
      </c>
      <c r="O360" s="43" t="s">
        <v>1333</v>
      </c>
    </row>
    <row r="361" spans="1:15" ht="12.75">
      <c r="A361" s="22" t="s">
        <v>60</v>
      </c>
      <c r="B361" s="22" t="s">
        <v>194</v>
      </c>
      <c r="C361" s="22" t="s">
        <v>63</v>
      </c>
      <c r="D361" s="22" t="s">
        <v>61</v>
      </c>
      <c r="E361" s="22" t="s">
        <v>9646</v>
      </c>
      <c r="F361" s="31">
        <v>42901.086712962962</v>
      </c>
      <c r="G361" s="31">
        <v>42936</v>
      </c>
      <c r="H361" s="31">
        <v>43296</v>
      </c>
      <c r="I361" s="31">
        <v>42909.502962962964</v>
      </c>
      <c r="J361" s="35" t="s">
        <v>27634</v>
      </c>
      <c r="K361" s="22" t="s">
        <v>119</v>
      </c>
      <c r="L361" s="22" t="s">
        <v>153</v>
      </c>
      <c r="M361" s="24">
        <v>430.86</v>
      </c>
      <c r="N361" s="32" t="s">
        <v>478</v>
      </c>
      <c r="O361" s="43" t="s">
        <v>479</v>
      </c>
    </row>
    <row r="362" spans="1:15" ht="12.75">
      <c r="A362" s="22" t="s">
        <v>60</v>
      </c>
      <c r="B362" s="22" t="s">
        <v>187</v>
      </c>
      <c r="C362" s="22" t="s">
        <v>63</v>
      </c>
      <c r="D362" s="22" t="s">
        <v>61</v>
      </c>
      <c r="E362" s="22" t="s">
        <v>11515</v>
      </c>
      <c r="F362" s="31">
        <v>42915.084641203699</v>
      </c>
      <c r="G362" s="31">
        <v>42942</v>
      </c>
      <c r="H362" s="31">
        <v>43307</v>
      </c>
      <c r="I362" s="31">
        <v>42915.450358796297</v>
      </c>
      <c r="J362" s="35" t="s">
        <v>27599</v>
      </c>
      <c r="K362" s="22" t="s">
        <v>119</v>
      </c>
      <c r="L362" s="22" t="s">
        <v>153</v>
      </c>
      <c r="M362" s="24">
        <v>2218.48</v>
      </c>
      <c r="N362" s="32" t="s">
        <v>1247</v>
      </c>
      <c r="O362" s="43" t="s">
        <v>1248</v>
      </c>
    </row>
    <row r="363" spans="1:15" ht="12.75">
      <c r="A363" s="22" t="s">
        <v>60</v>
      </c>
      <c r="B363" s="22" t="s">
        <v>203</v>
      </c>
      <c r="C363" s="22" t="s">
        <v>63</v>
      </c>
      <c r="D363" s="22" t="s">
        <v>61</v>
      </c>
      <c r="E363" s="22" t="s">
        <v>10487</v>
      </c>
      <c r="F363" s="31">
        <v>42892.683576388888</v>
      </c>
      <c r="G363" s="31">
        <v>42895</v>
      </c>
      <c r="H363" s="31">
        <v>43260</v>
      </c>
      <c r="I363" s="31">
        <v>42895.442789351851</v>
      </c>
      <c r="J363" s="35" t="s">
        <v>27604</v>
      </c>
      <c r="K363" s="22" t="s">
        <v>73</v>
      </c>
      <c r="L363" s="22" t="s">
        <v>153</v>
      </c>
      <c r="M363" s="24">
        <v>686.26</v>
      </c>
      <c r="N363" s="32" t="s">
        <v>1814</v>
      </c>
      <c r="O363" s="43" t="s">
        <v>1815</v>
      </c>
    </row>
    <row r="364" spans="1:15" ht="12.75">
      <c r="A364" s="22" t="s">
        <v>60</v>
      </c>
      <c r="B364" s="22" t="s">
        <v>187</v>
      </c>
      <c r="C364" s="22" t="s">
        <v>63</v>
      </c>
      <c r="D364" s="22" t="s">
        <v>61</v>
      </c>
      <c r="E364" s="22" t="s">
        <v>27724</v>
      </c>
      <c r="F364" s="31">
        <v>42873.0852662037</v>
      </c>
      <c r="G364" s="31">
        <v>42908</v>
      </c>
      <c r="H364" s="31">
        <v>43273</v>
      </c>
      <c r="I364" s="31">
        <v>42894.639039351852</v>
      </c>
      <c r="J364" s="35" t="s">
        <v>27607</v>
      </c>
      <c r="K364" s="22" t="s">
        <v>119</v>
      </c>
      <c r="L364" s="22" t="s">
        <v>153</v>
      </c>
      <c r="M364" s="24">
        <v>1803.97</v>
      </c>
      <c r="N364" s="32" t="s">
        <v>164</v>
      </c>
      <c r="O364" s="43" t="s">
        <v>165</v>
      </c>
    </row>
    <row r="365" spans="1:15" ht="12.75">
      <c r="A365" s="22" t="s">
        <v>60</v>
      </c>
      <c r="B365" s="22" t="s">
        <v>1455</v>
      </c>
      <c r="C365" s="22" t="s">
        <v>63</v>
      </c>
      <c r="D365" s="22" t="s">
        <v>61</v>
      </c>
      <c r="E365" s="22" t="s">
        <v>2250</v>
      </c>
      <c r="F365" s="31">
        <v>42908.615682870368</v>
      </c>
      <c r="G365" s="31">
        <v>42916</v>
      </c>
      <c r="H365" s="31">
        <v>43281</v>
      </c>
      <c r="I365" s="31">
        <v>42909.381921296292</v>
      </c>
      <c r="J365" s="35" t="s">
        <v>27634</v>
      </c>
      <c r="K365" s="22" t="s">
        <v>73</v>
      </c>
      <c r="L365" s="22" t="s">
        <v>153</v>
      </c>
      <c r="M365" s="24">
        <v>1681.69</v>
      </c>
      <c r="N365" s="32" t="s">
        <v>2226</v>
      </c>
      <c r="O365" s="43" t="s">
        <v>2227</v>
      </c>
    </row>
    <row r="366" spans="1:15" ht="12.75">
      <c r="A366" s="22" t="s">
        <v>60</v>
      </c>
      <c r="B366" s="22" t="s">
        <v>499</v>
      </c>
      <c r="C366" s="22" t="s">
        <v>63</v>
      </c>
      <c r="D366" s="22" t="s">
        <v>61</v>
      </c>
      <c r="E366" s="22" t="s">
        <v>3503</v>
      </c>
      <c r="F366" s="31">
        <v>42912.638391203705</v>
      </c>
      <c r="G366" s="31">
        <v>42917</v>
      </c>
      <c r="H366" s="31">
        <v>43282</v>
      </c>
      <c r="I366" s="31">
        <v>42913.366608796292</v>
      </c>
      <c r="J366" s="35" t="s">
        <v>27592</v>
      </c>
      <c r="K366" s="22" t="s">
        <v>73</v>
      </c>
      <c r="L366" s="22" t="s">
        <v>153</v>
      </c>
      <c r="M366" s="24">
        <v>676.63</v>
      </c>
      <c r="N366" s="32" t="s">
        <v>313</v>
      </c>
      <c r="O366" s="43" t="s">
        <v>314</v>
      </c>
    </row>
    <row r="367" spans="1:15" ht="12.75">
      <c r="A367" s="22" t="s">
        <v>60</v>
      </c>
      <c r="B367" s="22" t="s">
        <v>591</v>
      </c>
      <c r="C367" s="22" t="s">
        <v>63</v>
      </c>
      <c r="D367" s="22" t="s">
        <v>61</v>
      </c>
      <c r="E367" s="22" t="s">
        <v>6535</v>
      </c>
      <c r="F367" s="31">
        <v>42882.089062499996</v>
      </c>
      <c r="G367" s="31">
        <v>42917</v>
      </c>
      <c r="H367" s="31">
        <v>43282</v>
      </c>
      <c r="I367" s="31">
        <v>42899.5227662037</v>
      </c>
      <c r="J367" s="35" t="s">
        <v>27615</v>
      </c>
      <c r="K367" s="22" t="s">
        <v>119</v>
      </c>
      <c r="L367" s="22" t="s">
        <v>153</v>
      </c>
      <c r="M367" s="24">
        <v>2524.9299999999998</v>
      </c>
      <c r="N367" s="32" t="s">
        <v>313</v>
      </c>
      <c r="O367" s="43" t="s">
        <v>314</v>
      </c>
    </row>
    <row r="368" spans="1:15" ht="12.75">
      <c r="A368" s="22" t="s">
        <v>60</v>
      </c>
      <c r="B368" s="22" t="s">
        <v>232</v>
      </c>
      <c r="C368" s="22" t="s">
        <v>63</v>
      </c>
      <c r="D368" s="22" t="s">
        <v>61</v>
      </c>
      <c r="E368" s="22" t="s">
        <v>9902</v>
      </c>
      <c r="F368" s="31">
        <v>42902.627025462964</v>
      </c>
      <c r="G368" s="31">
        <v>42902</v>
      </c>
      <c r="H368" s="31">
        <v>43267</v>
      </c>
      <c r="I368" s="31">
        <v>42902.628483796296</v>
      </c>
      <c r="J368" s="35" t="s">
        <v>27618</v>
      </c>
      <c r="K368" s="22" t="s">
        <v>73</v>
      </c>
      <c r="L368" s="22" t="s">
        <v>153</v>
      </c>
      <c r="M368" s="24">
        <v>404.50</v>
      </c>
      <c r="N368" s="32" t="s">
        <v>389</v>
      </c>
      <c r="O368" s="43" t="s">
        <v>390</v>
      </c>
    </row>
    <row r="369" spans="1:15" ht="12.75">
      <c r="A369" s="22" t="s">
        <v>60</v>
      </c>
      <c r="B369" s="22" t="s">
        <v>266</v>
      </c>
      <c r="C369" s="22" t="s">
        <v>63</v>
      </c>
      <c r="D369" s="22" t="s">
        <v>61</v>
      </c>
      <c r="E369" s="22" t="s">
        <v>3669</v>
      </c>
      <c r="F369" s="31">
        <v>42895.549965277773</v>
      </c>
      <c r="G369" s="31">
        <v>42906</v>
      </c>
      <c r="H369" s="31">
        <v>43271</v>
      </c>
      <c r="I369" s="31">
        <v>42906.294247685182</v>
      </c>
      <c r="J369" s="35" t="s">
        <v>27636</v>
      </c>
      <c r="K369" s="22" t="s">
        <v>73</v>
      </c>
      <c r="L369" s="22" t="s">
        <v>153</v>
      </c>
      <c r="M369" s="24">
        <v>1478.29</v>
      </c>
      <c r="N369" s="32" t="s">
        <v>2203</v>
      </c>
      <c r="O369" s="43" t="s">
        <v>2204</v>
      </c>
    </row>
    <row r="370" spans="1:15" ht="12.75">
      <c r="A370" s="22" t="s">
        <v>60</v>
      </c>
      <c r="B370" s="22" t="s">
        <v>499</v>
      </c>
      <c r="C370" s="22" t="s">
        <v>63</v>
      </c>
      <c r="D370" s="22" t="s">
        <v>61</v>
      </c>
      <c r="E370" s="22" t="s">
        <v>8229</v>
      </c>
      <c r="F370" s="31">
        <v>42894.717824074076</v>
      </c>
      <c r="G370" s="31">
        <v>42894</v>
      </c>
      <c r="H370" s="31">
        <v>43259</v>
      </c>
      <c r="I370" s="31">
        <v>42894.718171296292</v>
      </c>
      <c r="J370" s="35" t="s">
        <v>27607</v>
      </c>
      <c r="K370" s="22" t="s">
        <v>73</v>
      </c>
      <c r="L370" s="22" t="s">
        <v>153</v>
      </c>
      <c r="M370" s="24">
        <v>340.37</v>
      </c>
      <c r="N370" s="32" t="s">
        <v>389</v>
      </c>
      <c r="O370" s="43" t="s">
        <v>390</v>
      </c>
    </row>
    <row r="371" spans="1:15" ht="12.75">
      <c r="A371" s="22" t="s">
        <v>60</v>
      </c>
      <c r="B371" s="22" t="s">
        <v>194</v>
      </c>
      <c r="C371" s="22" t="s">
        <v>63</v>
      </c>
      <c r="D371" s="22" t="s">
        <v>61</v>
      </c>
      <c r="E371" s="22" t="s">
        <v>5901</v>
      </c>
      <c r="F371" s="31">
        <v>42912.559398148143</v>
      </c>
      <c r="G371" s="31">
        <v>42917</v>
      </c>
      <c r="H371" s="31">
        <v>43282</v>
      </c>
      <c r="I371" s="31">
        <v>42912.560763888891</v>
      </c>
      <c r="J371" s="35" t="s">
        <v>27594</v>
      </c>
      <c r="K371" s="22" t="s">
        <v>152</v>
      </c>
      <c r="L371" s="22" t="s">
        <v>153</v>
      </c>
      <c r="M371" s="24">
        <v>0</v>
      </c>
      <c r="N371" s="32" t="s">
        <v>5902</v>
      </c>
      <c r="O371" s="43" t="s">
        <v>5903</v>
      </c>
    </row>
    <row r="372" spans="1:15" ht="12.75">
      <c r="A372" s="22" t="s">
        <v>60</v>
      </c>
      <c r="B372" s="22" t="s">
        <v>232</v>
      </c>
      <c r="C372" s="22" t="s">
        <v>63</v>
      </c>
      <c r="D372" s="22" t="s">
        <v>61</v>
      </c>
      <c r="E372" s="22" t="s">
        <v>9848</v>
      </c>
      <c r="F372" s="31">
        <v>42896.086898148147</v>
      </c>
      <c r="G372" s="31">
        <v>42931</v>
      </c>
      <c r="H372" s="31">
        <v>43296</v>
      </c>
      <c r="I372" s="31">
        <v>42905.689282407402</v>
      </c>
      <c r="J372" s="35" t="s">
        <v>27619</v>
      </c>
      <c r="K372" s="22" t="s">
        <v>119</v>
      </c>
      <c r="L372" s="22" t="s">
        <v>153</v>
      </c>
      <c r="M372" s="24">
        <v>1120.3499999999999</v>
      </c>
      <c r="N372" s="32" t="s">
        <v>931</v>
      </c>
      <c r="O372" s="43" t="s">
        <v>932</v>
      </c>
    </row>
    <row r="373" spans="1:15" ht="12.75">
      <c r="A373" s="22" t="s">
        <v>60</v>
      </c>
      <c r="B373" s="22" t="s">
        <v>203</v>
      </c>
      <c r="C373" s="22" t="s">
        <v>63</v>
      </c>
      <c r="D373" s="22" t="s">
        <v>61</v>
      </c>
      <c r="E373" s="22" t="s">
        <v>1893</v>
      </c>
      <c r="F373" s="31">
        <v>42898.443171296298</v>
      </c>
      <c r="G373" s="31">
        <v>42703</v>
      </c>
      <c r="H373" s="31">
        <v>43068</v>
      </c>
      <c r="I373" s="31">
        <v>42898.446377314816</v>
      </c>
      <c r="J373" s="35" t="s">
        <v>27591</v>
      </c>
      <c r="K373" s="22" t="s">
        <v>357</v>
      </c>
      <c r="L373" s="22" t="s">
        <v>153</v>
      </c>
      <c r="M373" s="24">
        <v>-2424.17</v>
      </c>
      <c r="N373" s="32" t="s">
        <v>852</v>
      </c>
      <c r="O373" s="43" t="s">
        <v>853</v>
      </c>
    </row>
    <row r="374" spans="1:15" ht="12.75">
      <c r="A374" s="22" t="s">
        <v>60</v>
      </c>
      <c r="B374" s="22" t="s">
        <v>194</v>
      </c>
      <c r="C374" s="22" t="s">
        <v>63</v>
      </c>
      <c r="D374" s="22" t="s">
        <v>61</v>
      </c>
      <c r="E374" s="22" t="s">
        <v>27725</v>
      </c>
      <c r="F374" s="31">
        <v>42882.088749999995</v>
      </c>
      <c r="G374" s="31">
        <v>42917</v>
      </c>
      <c r="H374" s="31">
        <v>43282</v>
      </c>
      <c r="I374" s="31">
        <v>42912.597465277773</v>
      </c>
      <c r="J374" s="35" t="s">
        <v>27594</v>
      </c>
      <c r="K374" s="22" t="s">
        <v>119</v>
      </c>
      <c r="L374" s="22" t="s">
        <v>153</v>
      </c>
      <c r="M374" s="24">
        <v>753.48</v>
      </c>
      <c r="N374" s="32" t="s">
        <v>125</v>
      </c>
      <c r="O374" s="43" t="s">
        <v>126</v>
      </c>
    </row>
    <row r="375" spans="1:15" ht="12.75">
      <c r="A375" s="22" t="s">
        <v>60</v>
      </c>
      <c r="B375" s="22" t="s">
        <v>203</v>
      </c>
      <c r="C375" s="22" t="s">
        <v>63</v>
      </c>
      <c r="D375" s="22" t="s">
        <v>61</v>
      </c>
      <c r="E375" s="22" t="s">
        <v>3215</v>
      </c>
      <c r="F375" s="31">
        <v>42915.420451388884</v>
      </c>
      <c r="G375" s="31">
        <v>42917</v>
      </c>
      <c r="H375" s="31">
        <v>43282</v>
      </c>
      <c r="I375" s="31">
        <v>42915.60633101852</v>
      </c>
      <c r="J375" s="35" t="s">
        <v>27599</v>
      </c>
      <c r="K375" s="22" t="s">
        <v>73</v>
      </c>
      <c r="L375" s="22" t="s">
        <v>153</v>
      </c>
      <c r="M375" s="24">
        <v>700.40</v>
      </c>
      <c r="N375" s="32" t="s">
        <v>125</v>
      </c>
      <c r="O375" s="43" t="s">
        <v>126</v>
      </c>
    </row>
    <row r="376" spans="1:15" ht="12.75">
      <c r="A376" s="22" t="s">
        <v>60</v>
      </c>
      <c r="B376" s="22" t="s">
        <v>517</v>
      </c>
      <c r="C376" s="22" t="s">
        <v>63</v>
      </c>
      <c r="D376" s="22" t="s">
        <v>61</v>
      </c>
      <c r="E376" s="22" t="s">
        <v>10653</v>
      </c>
      <c r="F376" s="31">
        <v>42873.085243055553</v>
      </c>
      <c r="G376" s="31">
        <v>42908</v>
      </c>
      <c r="H376" s="31">
        <v>43273</v>
      </c>
      <c r="I376" s="31">
        <v>42894.476087962961</v>
      </c>
      <c r="J376" s="35" t="s">
        <v>27607</v>
      </c>
      <c r="K376" s="22" t="s">
        <v>119</v>
      </c>
      <c r="L376" s="22" t="s">
        <v>153</v>
      </c>
      <c r="M376" s="24">
        <v>1608.37</v>
      </c>
      <c r="N376" s="32" t="s">
        <v>10654</v>
      </c>
      <c r="O376" s="43" t="s">
        <v>10655</v>
      </c>
    </row>
    <row r="377" spans="1:15" ht="12.75">
      <c r="A377" s="22" t="s">
        <v>60</v>
      </c>
      <c r="B377" s="22" t="s">
        <v>203</v>
      </c>
      <c r="C377" s="22" t="s">
        <v>63</v>
      </c>
      <c r="D377" s="22" t="s">
        <v>61</v>
      </c>
      <c r="E377" s="22" t="s">
        <v>7819</v>
      </c>
      <c r="F377" s="31">
        <v>42892.400983796295</v>
      </c>
      <c r="G377" s="31">
        <v>42892</v>
      </c>
      <c r="H377" s="31">
        <v>43257</v>
      </c>
      <c r="I377" s="31">
        <v>42892.638692129629</v>
      </c>
      <c r="J377" s="35" t="s">
        <v>27602</v>
      </c>
      <c r="K377" s="22" t="s">
        <v>73</v>
      </c>
      <c r="L377" s="22" t="s">
        <v>153</v>
      </c>
      <c r="M377" s="24">
        <v>287.61</v>
      </c>
      <c r="N377" s="32" t="s">
        <v>1117</v>
      </c>
      <c r="O377" s="43" t="s">
        <v>1118</v>
      </c>
    </row>
    <row r="378" spans="1:15" ht="12.75">
      <c r="A378" s="22" t="s">
        <v>60</v>
      </c>
      <c r="B378" s="22" t="s">
        <v>203</v>
      </c>
      <c r="C378" s="22" t="s">
        <v>63</v>
      </c>
      <c r="D378" s="22" t="s">
        <v>61</v>
      </c>
      <c r="E378" s="22" t="s">
        <v>27726</v>
      </c>
      <c r="F378" s="31">
        <v>42874.084386574075</v>
      </c>
      <c r="G378" s="31">
        <v>42909</v>
      </c>
      <c r="H378" s="31">
        <v>43274</v>
      </c>
      <c r="I378" s="31">
        <v>42894.387013888889</v>
      </c>
      <c r="J378" s="35" t="s">
        <v>27607</v>
      </c>
      <c r="K378" s="22" t="s">
        <v>119</v>
      </c>
      <c r="L378" s="22" t="s">
        <v>153</v>
      </c>
      <c r="M378" s="24">
        <v>717.49</v>
      </c>
      <c r="N378" s="32" t="s">
        <v>133</v>
      </c>
      <c r="O378" s="43" t="s">
        <v>134</v>
      </c>
    </row>
    <row r="379" spans="1:15" ht="12.75">
      <c r="A379" s="22" t="s">
        <v>60</v>
      </c>
      <c r="B379" s="22" t="s">
        <v>261</v>
      </c>
      <c r="C379" s="22" t="s">
        <v>63</v>
      </c>
      <c r="D379" s="22" t="s">
        <v>61</v>
      </c>
      <c r="E379" s="22" t="s">
        <v>4828</v>
      </c>
      <c r="F379" s="31">
        <v>42905.570104166662</v>
      </c>
      <c r="G379" s="31">
        <v>42900</v>
      </c>
      <c r="H379" s="31">
        <v>43265</v>
      </c>
      <c r="I379" s="31">
        <v>42905.570729166662</v>
      </c>
      <c r="J379" s="35" t="s">
        <v>27619</v>
      </c>
      <c r="K379" s="22" t="s">
        <v>152</v>
      </c>
      <c r="L379" s="22" t="s">
        <v>153</v>
      </c>
      <c r="M379" s="24">
        <v>41.76</v>
      </c>
      <c r="N379" s="32" t="s">
        <v>892</v>
      </c>
      <c r="O379" s="43" t="s">
        <v>893</v>
      </c>
    </row>
    <row r="380" spans="1:15" ht="12.75">
      <c r="A380" s="22" t="s">
        <v>60</v>
      </c>
      <c r="B380" s="22" t="s">
        <v>203</v>
      </c>
      <c r="C380" s="22" t="s">
        <v>63</v>
      </c>
      <c r="D380" s="22" t="s">
        <v>61</v>
      </c>
      <c r="E380" s="22" t="s">
        <v>4602</v>
      </c>
      <c r="F380" s="31">
        <v>42901.699803240735</v>
      </c>
      <c r="G380" s="31">
        <v>42607</v>
      </c>
      <c r="H380" s="31">
        <v>42972</v>
      </c>
      <c r="I380" s="31">
        <v>42901.701192129629</v>
      </c>
      <c r="J380" s="35" t="s">
        <v>27601</v>
      </c>
      <c r="K380" s="22" t="s">
        <v>152</v>
      </c>
      <c r="L380" s="22" t="s">
        <v>153</v>
      </c>
      <c r="M380" s="24">
        <v>161.22999999999999</v>
      </c>
      <c r="N380" s="32" t="s">
        <v>2685</v>
      </c>
      <c r="O380" s="43" t="s">
        <v>2686</v>
      </c>
    </row>
    <row r="381" spans="1:15" ht="12.75">
      <c r="A381" s="22" t="s">
        <v>60</v>
      </c>
      <c r="B381" s="22" t="s">
        <v>888</v>
      </c>
      <c r="C381" s="22" t="s">
        <v>63</v>
      </c>
      <c r="D381" s="22" t="s">
        <v>61</v>
      </c>
      <c r="E381" s="22" t="s">
        <v>6799</v>
      </c>
      <c r="F381" s="31">
        <v>42888.084513888884</v>
      </c>
      <c r="G381" s="31">
        <v>42923</v>
      </c>
      <c r="H381" s="31">
        <v>43288</v>
      </c>
      <c r="I381" s="31">
        <v>42901.478032407409</v>
      </c>
      <c r="J381" s="35" t="s">
        <v>27601</v>
      </c>
      <c r="K381" s="22" t="s">
        <v>119</v>
      </c>
      <c r="L381" s="22" t="s">
        <v>153</v>
      </c>
      <c r="M381" s="24">
        <v>1085.80</v>
      </c>
      <c r="N381" s="32" t="s">
        <v>397</v>
      </c>
      <c r="O381" s="43" t="s">
        <v>398</v>
      </c>
    </row>
    <row r="382" spans="1:15" ht="12.75">
      <c r="A382" s="22" t="s">
        <v>60</v>
      </c>
      <c r="B382" s="22" t="s">
        <v>203</v>
      </c>
      <c r="C382" s="22" t="s">
        <v>63</v>
      </c>
      <c r="D382" s="22" t="s">
        <v>61</v>
      </c>
      <c r="E382" s="22" t="s">
        <v>5386</v>
      </c>
      <c r="F382" s="31">
        <v>42905.577187499999</v>
      </c>
      <c r="G382" s="31">
        <v>42905</v>
      </c>
      <c r="H382" s="31">
        <v>43270</v>
      </c>
      <c r="I382" s="31">
        <v>42906.592546296291</v>
      </c>
      <c r="J382" s="35" t="s">
        <v>27636</v>
      </c>
      <c r="K382" s="22" t="s">
        <v>152</v>
      </c>
      <c r="L382" s="22" t="s">
        <v>153</v>
      </c>
      <c r="M382" s="24">
        <v>123.33</v>
      </c>
      <c r="N382" s="32" t="s">
        <v>539</v>
      </c>
      <c r="O382" s="43" t="s">
        <v>540</v>
      </c>
    </row>
    <row r="383" spans="1:15" ht="12.75">
      <c r="A383" s="22" t="s">
        <v>60</v>
      </c>
      <c r="B383" s="22" t="s">
        <v>194</v>
      </c>
      <c r="C383" s="22" t="s">
        <v>63</v>
      </c>
      <c r="D383" s="22" t="s">
        <v>61</v>
      </c>
      <c r="E383" s="22" t="s">
        <v>6094</v>
      </c>
      <c r="F383" s="31">
        <v>42899.564212962963</v>
      </c>
      <c r="G383" s="31">
        <v>42943</v>
      </c>
      <c r="H383" s="31">
        <v>43308</v>
      </c>
      <c r="I383" s="31">
        <v>42908.526365740741</v>
      </c>
      <c r="J383" s="35" t="s">
        <v>27593</v>
      </c>
      <c r="K383" s="22" t="s">
        <v>119</v>
      </c>
      <c r="L383" s="22" t="s">
        <v>153</v>
      </c>
      <c r="M383" s="24">
        <v>4755.2299999999996</v>
      </c>
      <c r="N383" s="32" t="s">
        <v>1247</v>
      </c>
      <c r="O383" s="43" t="s">
        <v>1248</v>
      </c>
    </row>
    <row r="384" spans="1:15" ht="12.75">
      <c r="A384" s="22" t="s">
        <v>60</v>
      </c>
      <c r="B384" s="22" t="s">
        <v>489</v>
      </c>
      <c r="C384" s="22" t="s">
        <v>63</v>
      </c>
      <c r="D384" s="22" t="s">
        <v>61</v>
      </c>
      <c r="E384" s="22" t="s">
        <v>5887</v>
      </c>
      <c r="F384" s="31">
        <v>42895.724398148144</v>
      </c>
      <c r="G384" s="31">
        <v>42895</v>
      </c>
      <c r="H384" s="31">
        <v>43260</v>
      </c>
      <c r="I384" s="31">
        <v>42895.790092592593</v>
      </c>
      <c r="J384" s="35" t="s">
        <v>27604</v>
      </c>
      <c r="K384" s="22" t="s">
        <v>73</v>
      </c>
      <c r="L384" s="22" t="s">
        <v>153</v>
      </c>
      <c r="M384" s="24">
        <v>1657.62</v>
      </c>
      <c r="N384" s="32" t="s">
        <v>1182</v>
      </c>
      <c r="O384" s="43" t="s">
        <v>1183</v>
      </c>
    </row>
    <row r="385" spans="1:15" ht="12.75">
      <c r="A385" s="22" t="s">
        <v>60</v>
      </c>
      <c r="B385" s="22" t="s">
        <v>187</v>
      </c>
      <c r="C385" s="22" t="s">
        <v>63</v>
      </c>
      <c r="D385" s="22" t="s">
        <v>61</v>
      </c>
      <c r="E385" s="22" t="s">
        <v>9209</v>
      </c>
      <c r="F385" s="31">
        <v>42906.439837962964</v>
      </c>
      <c r="G385" s="31">
        <v>42906</v>
      </c>
      <c r="H385" s="31">
        <v>43271</v>
      </c>
      <c r="I385" s="31">
        <v>42907.636273148149</v>
      </c>
      <c r="J385" s="35" t="s">
        <v>27617</v>
      </c>
      <c r="K385" s="22" t="s">
        <v>73</v>
      </c>
      <c r="L385" s="22" t="s">
        <v>153</v>
      </c>
      <c r="M385" s="24">
        <v>1246.27</v>
      </c>
      <c r="N385" s="32" t="s">
        <v>225</v>
      </c>
      <c r="O385" s="43" t="s">
        <v>226</v>
      </c>
    </row>
    <row r="386" spans="1:15" ht="12.75">
      <c r="A386" s="22" t="s">
        <v>60</v>
      </c>
      <c r="B386" s="22" t="s">
        <v>203</v>
      </c>
      <c r="C386" s="22" t="s">
        <v>63</v>
      </c>
      <c r="D386" s="22" t="s">
        <v>61</v>
      </c>
      <c r="E386" s="22" t="s">
        <v>8530</v>
      </c>
      <c r="F386" s="31">
        <v>42908.084166666667</v>
      </c>
      <c r="G386" s="31">
        <v>42943</v>
      </c>
      <c r="H386" s="31">
        <v>43308</v>
      </c>
      <c r="I386" s="31">
        <v>42908.62773148148</v>
      </c>
      <c r="J386" s="35" t="s">
        <v>27593</v>
      </c>
      <c r="K386" s="22" t="s">
        <v>119</v>
      </c>
      <c r="L386" s="22" t="s">
        <v>153</v>
      </c>
      <c r="M386" s="24">
        <v>400.35</v>
      </c>
      <c r="N386" s="32" t="s">
        <v>360</v>
      </c>
      <c r="O386" s="43" t="s">
        <v>361</v>
      </c>
    </row>
    <row r="387" spans="1:15" ht="12.75">
      <c r="A387" s="22" t="s">
        <v>60</v>
      </c>
      <c r="B387" s="22" t="s">
        <v>187</v>
      </c>
      <c r="C387" s="22" t="s">
        <v>63</v>
      </c>
      <c r="D387" s="22" t="s">
        <v>61</v>
      </c>
      <c r="E387" s="22" t="s">
        <v>9019</v>
      </c>
      <c r="F387" s="31">
        <v>42890.722997685181</v>
      </c>
      <c r="G387" s="31">
        <v>42888</v>
      </c>
      <c r="H387" s="31">
        <v>43253</v>
      </c>
      <c r="I387" s="31">
        <v>42892.356990740736</v>
      </c>
      <c r="J387" s="35" t="s">
        <v>27602</v>
      </c>
      <c r="K387" s="22" t="s">
        <v>73</v>
      </c>
      <c r="L387" s="22" t="s">
        <v>153</v>
      </c>
      <c r="M387" s="24">
        <v>2709.94</v>
      </c>
      <c r="N387" s="32" t="s">
        <v>91</v>
      </c>
      <c r="O387" s="43" t="s">
        <v>92</v>
      </c>
    </row>
    <row r="388" spans="1:15" ht="12.75">
      <c r="A388" s="22" t="s">
        <v>60</v>
      </c>
      <c r="B388" s="22" t="s">
        <v>203</v>
      </c>
      <c r="C388" s="22" t="s">
        <v>63</v>
      </c>
      <c r="D388" s="22" t="s">
        <v>61</v>
      </c>
      <c r="E388" s="22" t="s">
        <v>5092</v>
      </c>
      <c r="F388" s="31">
        <v>42895.085138888884</v>
      </c>
      <c r="G388" s="31">
        <v>42930</v>
      </c>
      <c r="H388" s="31">
        <v>43295</v>
      </c>
      <c r="I388" s="31">
        <v>42915.496377314812</v>
      </c>
      <c r="J388" s="35" t="s">
        <v>27599</v>
      </c>
      <c r="K388" s="22" t="s">
        <v>119</v>
      </c>
      <c r="L388" s="22" t="s">
        <v>153</v>
      </c>
      <c r="M388" s="24">
        <v>356.87</v>
      </c>
      <c r="N388" s="32" t="s">
        <v>2282</v>
      </c>
      <c r="O388" s="43" t="s">
        <v>2283</v>
      </c>
    </row>
    <row r="389" spans="1:15" ht="12.75">
      <c r="A389" s="22" t="s">
        <v>60</v>
      </c>
      <c r="B389" s="22" t="s">
        <v>873</v>
      </c>
      <c r="C389" s="22" t="s">
        <v>63</v>
      </c>
      <c r="D389" s="22" t="s">
        <v>61</v>
      </c>
      <c r="E389" s="22" t="s">
        <v>7547</v>
      </c>
      <c r="F389" s="31">
        <v>42892.084409722222</v>
      </c>
      <c r="G389" s="31">
        <v>42927</v>
      </c>
      <c r="H389" s="31">
        <v>43292</v>
      </c>
      <c r="I389" s="31">
        <v>42893.444039351853</v>
      </c>
      <c r="J389" s="35" t="s">
        <v>27613</v>
      </c>
      <c r="K389" s="22" t="s">
        <v>119</v>
      </c>
      <c r="L389" s="22" t="s">
        <v>153</v>
      </c>
      <c r="M389" s="24">
        <v>491.69</v>
      </c>
      <c r="N389" s="32" t="s">
        <v>2918</v>
      </c>
      <c r="O389" s="43" t="s">
        <v>2919</v>
      </c>
    </row>
    <row r="390" spans="1:15" ht="12.75">
      <c r="A390" s="22" t="s">
        <v>60</v>
      </c>
      <c r="B390" s="22" t="s">
        <v>888</v>
      </c>
      <c r="C390" s="22" t="s">
        <v>63</v>
      </c>
      <c r="D390" s="22" t="s">
        <v>61</v>
      </c>
      <c r="E390" s="22" t="s">
        <v>891</v>
      </c>
      <c r="F390" s="31">
        <v>42916.374490740738</v>
      </c>
      <c r="G390" s="31">
        <v>42825</v>
      </c>
      <c r="H390" s="31">
        <v>43190</v>
      </c>
      <c r="I390" s="31">
        <v>42916.375740740739</v>
      </c>
      <c r="J390" s="35" t="s">
        <v>27589</v>
      </c>
      <c r="K390" s="22" t="s">
        <v>152</v>
      </c>
      <c r="L390" s="22" t="s">
        <v>153</v>
      </c>
      <c r="M390" s="24">
        <v>0</v>
      </c>
      <c r="N390" s="32" t="s">
        <v>892</v>
      </c>
      <c r="O390" s="43" t="s">
        <v>893</v>
      </c>
    </row>
    <row r="391" spans="1:15" ht="12.75">
      <c r="A391" s="22" t="s">
        <v>60</v>
      </c>
      <c r="B391" s="22" t="s">
        <v>232</v>
      </c>
      <c r="C391" s="22" t="s">
        <v>63</v>
      </c>
      <c r="D391" s="22" t="s">
        <v>61</v>
      </c>
      <c r="E391" s="22" t="s">
        <v>8371</v>
      </c>
      <c r="F391" s="31">
        <v>42896.08688657407</v>
      </c>
      <c r="G391" s="31">
        <v>42931</v>
      </c>
      <c r="H391" s="31">
        <v>43296</v>
      </c>
      <c r="I391" s="31">
        <v>42900.736018518517</v>
      </c>
      <c r="J391" s="35" t="s">
        <v>27606</v>
      </c>
      <c r="K391" s="22" t="s">
        <v>119</v>
      </c>
      <c r="L391" s="22" t="s">
        <v>153</v>
      </c>
      <c r="M391" s="24">
        <v>982.40</v>
      </c>
      <c r="N391" s="32" t="s">
        <v>931</v>
      </c>
      <c r="O391" s="43" t="s">
        <v>932</v>
      </c>
    </row>
    <row r="392" spans="1:15" ht="12.75">
      <c r="A392" s="22" t="s">
        <v>60</v>
      </c>
      <c r="B392" s="22" t="s">
        <v>203</v>
      </c>
      <c r="C392" s="22" t="s">
        <v>63</v>
      </c>
      <c r="D392" s="22" t="s">
        <v>61</v>
      </c>
      <c r="E392" s="22" t="s">
        <v>27727</v>
      </c>
      <c r="F392" s="31">
        <v>42875.084918981476</v>
      </c>
      <c r="G392" s="31">
        <v>42910</v>
      </c>
      <c r="H392" s="31">
        <v>43275</v>
      </c>
      <c r="I392" s="31">
        <v>42907.338541666664</v>
      </c>
      <c r="J392" s="35" t="s">
        <v>27617</v>
      </c>
      <c r="K392" s="22" t="s">
        <v>119</v>
      </c>
      <c r="L392" s="22" t="s">
        <v>153</v>
      </c>
      <c r="M392" s="24">
        <v>992.63</v>
      </c>
      <c r="N392" s="32" t="s">
        <v>3376</v>
      </c>
      <c r="O392" s="43" t="s">
        <v>3377</v>
      </c>
    </row>
    <row r="393" spans="1:15" ht="12.75">
      <c r="A393" s="22" t="s">
        <v>60</v>
      </c>
      <c r="B393" s="22" t="s">
        <v>203</v>
      </c>
      <c r="C393" s="22" t="s">
        <v>63</v>
      </c>
      <c r="D393" s="22" t="s">
        <v>61</v>
      </c>
      <c r="E393" s="22" t="s">
        <v>27728</v>
      </c>
      <c r="F393" s="31">
        <v>42866.086099537039</v>
      </c>
      <c r="G393" s="31">
        <v>42901</v>
      </c>
      <c r="H393" s="31">
        <v>43266</v>
      </c>
      <c r="I393" s="31">
        <v>42901.482245370367</v>
      </c>
      <c r="J393" s="35" t="s">
        <v>27601</v>
      </c>
      <c r="K393" s="22" t="s">
        <v>119</v>
      </c>
      <c r="L393" s="22" t="s">
        <v>153</v>
      </c>
      <c r="M393" s="24">
        <v>342.86</v>
      </c>
      <c r="N393" s="32" t="s">
        <v>275</v>
      </c>
      <c r="O393" s="43" t="s">
        <v>276</v>
      </c>
    </row>
    <row r="394" spans="1:15" ht="12.75">
      <c r="A394" s="22" t="s">
        <v>60</v>
      </c>
      <c r="B394" s="22" t="s">
        <v>203</v>
      </c>
      <c r="C394" s="22" t="s">
        <v>63</v>
      </c>
      <c r="D394" s="22" t="s">
        <v>61</v>
      </c>
      <c r="E394" s="22" t="s">
        <v>1372</v>
      </c>
      <c r="F394" s="31">
        <v>42892.340474537035</v>
      </c>
      <c r="G394" s="31">
        <v>42916</v>
      </c>
      <c r="H394" s="31">
        <v>43281</v>
      </c>
      <c r="I394" s="31">
        <v>42908.318807870368</v>
      </c>
      <c r="J394" s="35" t="s">
        <v>27593</v>
      </c>
      <c r="K394" s="22" t="s">
        <v>73</v>
      </c>
      <c r="L394" s="22" t="s">
        <v>153</v>
      </c>
      <c r="M394" s="24">
        <v>2570.63</v>
      </c>
      <c r="N394" s="32" t="s">
        <v>168</v>
      </c>
      <c r="O394" s="43" t="s">
        <v>169</v>
      </c>
    </row>
    <row r="395" spans="1:15" ht="12.75">
      <c r="A395" s="22" t="s">
        <v>60</v>
      </c>
      <c r="B395" s="22" t="s">
        <v>187</v>
      </c>
      <c r="C395" s="22" t="s">
        <v>63</v>
      </c>
      <c r="D395" s="22" t="s">
        <v>61</v>
      </c>
      <c r="E395" s="22" t="s">
        <v>720</v>
      </c>
      <c r="F395" s="31">
        <v>42900.594270833331</v>
      </c>
      <c r="G395" s="31">
        <v>42887</v>
      </c>
      <c r="H395" s="31">
        <v>43252</v>
      </c>
      <c r="I395" s="31">
        <v>42903.601527777777</v>
      </c>
      <c r="J395" s="35" t="s">
        <v>27670</v>
      </c>
      <c r="K395" s="22" t="s">
        <v>152</v>
      </c>
      <c r="L395" s="22" t="s">
        <v>153</v>
      </c>
      <c r="M395" s="24">
        <v>-232.36</v>
      </c>
      <c r="N395" s="32" t="s">
        <v>177</v>
      </c>
      <c r="O395" s="43" t="s">
        <v>178</v>
      </c>
    </row>
    <row r="396" spans="1:15" ht="12.75">
      <c r="A396" s="22" t="s">
        <v>60</v>
      </c>
      <c r="B396" s="22" t="s">
        <v>499</v>
      </c>
      <c r="C396" s="22" t="s">
        <v>63</v>
      </c>
      <c r="D396" s="22" t="s">
        <v>61</v>
      </c>
      <c r="E396" s="22" t="s">
        <v>11316</v>
      </c>
      <c r="F396" s="31">
        <v>42900.744340277779</v>
      </c>
      <c r="G396" s="31">
        <v>42814</v>
      </c>
      <c r="H396" s="31">
        <v>43179</v>
      </c>
      <c r="I396" s="31">
        <v>42900.744826388887</v>
      </c>
      <c r="J396" s="35" t="s">
        <v>27606</v>
      </c>
      <c r="K396" s="22" t="s">
        <v>357</v>
      </c>
      <c r="L396" s="22" t="s">
        <v>153</v>
      </c>
      <c r="M396" s="24">
        <v>-1104.54</v>
      </c>
      <c r="N396" s="32" t="s">
        <v>173</v>
      </c>
      <c r="O396" s="43" t="s">
        <v>174</v>
      </c>
    </row>
    <row r="397" spans="1:15" ht="12.75">
      <c r="A397" s="22" t="s">
        <v>60</v>
      </c>
      <c r="B397" s="22" t="s">
        <v>232</v>
      </c>
      <c r="C397" s="22" t="s">
        <v>63</v>
      </c>
      <c r="D397" s="22" t="s">
        <v>61</v>
      </c>
      <c r="E397" s="22" t="s">
        <v>10222</v>
      </c>
      <c r="F397" s="31">
        <v>42896.086909722224</v>
      </c>
      <c r="G397" s="31">
        <v>42931</v>
      </c>
      <c r="H397" s="31">
        <v>43296</v>
      </c>
      <c r="I397" s="31">
        <v>42909.537280092591</v>
      </c>
      <c r="J397" s="35" t="s">
        <v>27634</v>
      </c>
      <c r="K397" s="22" t="s">
        <v>119</v>
      </c>
      <c r="L397" s="22" t="s">
        <v>153</v>
      </c>
      <c r="M397" s="24">
        <v>1210.3399999999999</v>
      </c>
      <c r="N397" s="32" t="s">
        <v>931</v>
      </c>
      <c r="O397" s="43" t="s">
        <v>932</v>
      </c>
    </row>
    <row r="398" spans="1:15" ht="12.75">
      <c r="A398" s="22" t="s">
        <v>60</v>
      </c>
      <c r="B398" s="22" t="s">
        <v>203</v>
      </c>
      <c r="C398" s="22" t="s">
        <v>63</v>
      </c>
      <c r="D398" s="22" t="s">
        <v>61</v>
      </c>
      <c r="E398" s="22" t="s">
        <v>27729</v>
      </c>
      <c r="F398" s="31">
        <v>42861.084768518514</v>
      </c>
      <c r="G398" s="31">
        <v>42896</v>
      </c>
      <c r="H398" s="31">
        <v>43261</v>
      </c>
      <c r="I398" s="31">
        <v>42892.324837962959</v>
      </c>
      <c r="J398" s="35" t="s">
        <v>27602</v>
      </c>
      <c r="K398" s="22" t="s">
        <v>119</v>
      </c>
      <c r="L398" s="22" t="s">
        <v>153</v>
      </c>
      <c r="M398" s="24">
        <v>242.54</v>
      </c>
      <c r="N398" s="32" t="s">
        <v>360</v>
      </c>
      <c r="O398" s="43" t="s">
        <v>361</v>
      </c>
    </row>
    <row r="399" spans="1:15" ht="12.75">
      <c r="A399" s="22" t="s">
        <v>60</v>
      </c>
      <c r="B399" s="22" t="s">
        <v>203</v>
      </c>
      <c r="C399" s="22" t="s">
        <v>63</v>
      </c>
      <c r="D399" s="22" t="s">
        <v>61</v>
      </c>
      <c r="E399" s="22" t="s">
        <v>384</v>
      </c>
      <c r="F399" s="31">
        <v>42913.032442129625</v>
      </c>
      <c r="G399" s="31">
        <v>42915</v>
      </c>
      <c r="H399" s="31">
        <v>43280</v>
      </c>
      <c r="I399" s="31">
        <v>42913.587812500002</v>
      </c>
      <c r="J399" s="35" t="s">
        <v>27592</v>
      </c>
      <c r="K399" s="22" t="s">
        <v>73</v>
      </c>
      <c r="L399" s="22" t="s">
        <v>153</v>
      </c>
      <c r="M399" s="24">
        <v>1865.36</v>
      </c>
      <c r="N399" s="32" t="s">
        <v>125</v>
      </c>
      <c r="O399" s="43" t="s">
        <v>126</v>
      </c>
    </row>
    <row r="400" spans="1:15" ht="12.75">
      <c r="A400" s="22" t="s">
        <v>60</v>
      </c>
      <c r="B400" s="22" t="s">
        <v>203</v>
      </c>
      <c r="C400" s="22" t="s">
        <v>63</v>
      </c>
      <c r="D400" s="22" t="s">
        <v>61</v>
      </c>
      <c r="E400" s="22" t="s">
        <v>27730</v>
      </c>
      <c r="F400" s="31">
        <v>42884.084421296291</v>
      </c>
      <c r="G400" s="31">
        <v>42919</v>
      </c>
      <c r="H400" s="31">
        <v>43284</v>
      </c>
      <c r="I400" s="31">
        <v>42892.373020833329</v>
      </c>
      <c r="J400" s="35" t="s">
        <v>27602</v>
      </c>
      <c r="K400" s="22" t="s">
        <v>119</v>
      </c>
      <c r="L400" s="22" t="s">
        <v>153</v>
      </c>
      <c r="M400" s="24">
        <v>404.99</v>
      </c>
      <c r="N400" s="32" t="s">
        <v>436</v>
      </c>
      <c r="O400" s="43" t="s">
        <v>437</v>
      </c>
    </row>
    <row r="401" spans="1:15" ht="12.75">
      <c r="A401" s="22" t="s">
        <v>60</v>
      </c>
      <c r="B401" s="22" t="s">
        <v>203</v>
      </c>
      <c r="C401" s="22" t="s">
        <v>63</v>
      </c>
      <c r="D401" s="22" t="s">
        <v>61</v>
      </c>
      <c r="E401" s="22" t="s">
        <v>10660</v>
      </c>
      <c r="F401" s="31">
        <v>42897.08390046296</v>
      </c>
      <c r="G401" s="31">
        <v>42932</v>
      </c>
      <c r="H401" s="31">
        <v>43297</v>
      </c>
      <c r="I401" s="31">
        <v>42906.410775462959</v>
      </c>
      <c r="J401" s="35" t="s">
        <v>27636</v>
      </c>
      <c r="K401" s="22" t="s">
        <v>119</v>
      </c>
      <c r="L401" s="22" t="s">
        <v>153</v>
      </c>
      <c r="M401" s="24">
        <v>881.15</v>
      </c>
      <c r="N401" s="32" t="s">
        <v>2429</v>
      </c>
      <c r="O401" s="43" t="s">
        <v>2430</v>
      </c>
    </row>
    <row r="402" spans="1:15" ht="12.75">
      <c r="A402" s="22" t="s">
        <v>60</v>
      </c>
      <c r="B402" s="22" t="s">
        <v>232</v>
      </c>
      <c r="C402" s="22" t="s">
        <v>63</v>
      </c>
      <c r="D402" s="22" t="s">
        <v>61</v>
      </c>
      <c r="E402" s="22" t="s">
        <v>8881</v>
      </c>
      <c r="F402" s="31">
        <v>42896.08699074074</v>
      </c>
      <c r="G402" s="31">
        <v>42931</v>
      </c>
      <c r="H402" s="31">
        <v>43296</v>
      </c>
      <c r="I402" s="31">
        <v>42900.765497685185</v>
      </c>
      <c r="J402" s="35" t="s">
        <v>27606</v>
      </c>
      <c r="K402" s="22" t="s">
        <v>119</v>
      </c>
      <c r="L402" s="22" t="s">
        <v>153</v>
      </c>
      <c r="M402" s="24">
        <v>863.60</v>
      </c>
      <c r="N402" s="32" t="s">
        <v>931</v>
      </c>
      <c r="O402" s="43" t="s">
        <v>932</v>
      </c>
    </row>
    <row r="403" spans="1:15" ht="12.75">
      <c r="A403" s="22" t="s">
        <v>60</v>
      </c>
      <c r="B403" s="22" t="s">
        <v>406</v>
      </c>
      <c r="C403" s="22" t="s">
        <v>63</v>
      </c>
      <c r="D403" s="22" t="s">
        <v>61</v>
      </c>
      <c r="E403" s="22" t="s">
        <v>3386</v>
      </c>
      <c r="F403" s="31">
        <v>42905.67528935185</v>
      </c>
      <c r="G403" s="31">
        <v>42916</v>
      </c>
      <c r="H403" s="31">
        <v>43281</v>
      </c>
      <c r="I403" s="31">
        <v>42905.680173611108</v>
      </c>
      <c r="J403" s="35" t="s">
        <v>27619</v>
      </c>
      <c r="K403" s="22" t="s">
        <v>73</v>
      </c>
      <c r="L403" s="22" t="s">
        <v>153</v>
      </c>
      <c r="M403" s="24">
        <v>1586.85</v>
      </c>
      <c r="N403" s="32" t="s">
        <v>2562</v>
      </c>
      <c r="O403" s="43" t="s">
        <v>2563</v>
      </c>
    </row>
    <row r="404" spans="1:15" ht="12.75">
      <c r="A404" s="22" t="s">
        <v>60</v>
      </c>
      <c r="B404" s="22" t="s">
        <v>203</v>
      </c>
      <c r="C404" s="22" t="s">
        <v>63</v>
      </c>
      <c r="D404" s="22" t="s">
        <v>61</v>
      </c>
      <c r="E404" s="22" t="s">
        <v>27731</v>
      </c>
      <c r="F404" s="31">
        <v>42881.096157407403</v>
      </c>
      <c r="G404" s="31">
        <v>42916</v>
      </c>
      <c r="H404" s="31">
        <v>43281</v>
      </c>
      <c r="I404" s="31">
        <v>42908.520127314812</v>
      </c>
      <c r="J404" s="35" t="s">
        <v>27593</v>
      </c>
      <c r="K404" s="22" t="s">
        <v>119</v>
      </c>
      <c r="L404" s="22" t="s">
        <v>153</v>
      </c>
      <c r="M404" s="24">
        <v>972.96</v>
      </c>
      <c r="N404" s="32" t="s">
        <v>1182</v>
      </c>
      <c r="O404" s="43" t="s">
        <v>1183</v>
      </c>
    </row>
    <row r="405" spans="1:15" ht="12.75">
      <c r="A405" s="22" t="s">
        <v>60</v>
      </c>
      <c r="B405" s="22" t="s">
        <v>770</v>
      </c>
      <c r="C405" s="22" t="s">
        <v>63</v>
      </c>
      <c r="D405" s="22" t="s">
        <v>61</v>
      </c>
      <c r="E405" s="22" t="s">
        <v>1747</v>
      </c>
      <c r="F405" s="31">
        <v>42912.402222222219</v>
      </c>
      <c r="G405" s="31">
        <v>42916</v>
      </c>
      <c r="H405" s="31">
        <v>43281</v>
      </c>
      <c r="I405" s="31">
        <v>42912.403009259258</v>
      </c>
      <c r="J405" s="35" t="s">
        <v>27594</v>
      </c>
      <c r="K405" s="22" t="s">
        <v>152</v>
      </c>
      <c r="L405" s="22" t="s">
        <v>153</v>
      </c>
      <c r="M405" s="24">
        <v>163.56</v>
      </c>
      <c r="N405" s="32" t="s">
        <v>923</v>
      </c>
      <c r="O405" s="43" t="s">
        <v>924</v>
      </c>
    </row>
    <row r="406" spans="1:15" ht="12.75">
      <c r="A406" s="22" t="s">
        <v>60</v>
      </c>
      <c r="B406" s="22" t="s">
        <v>203</v>
      </c>
      <c r="C406" s="22" t="s">
        <v>63</v>
      </c>
      <c r="D406" s="22" t="s">
        <v>61</v>
      </c>
      <c r="E406" s="22" t="s">
        <v>2965</v>
      </c>
      <c r="F406" s="31">
        <v>42872.084155092591</v>
      </c>
      <c r="G406" s="31">
        <v>42907</v>
      </c>
      <c r="H406" s="31">
        <v>43272</v>
      </c>
      <c r="I406" s="31">
        <v>42907.446053240739</v>
      </c>
      <c r="J406" s="35" t="s">
        <v>27617</v>
      </c>
      <c r="K406" s="22" t="s">
        <v>119</v>
      </c>
      <c r="L406" s="22" t="s">
        <v>153</v>
      </c>
      <c r="M406" s="24">
        <v>362.67</v>
      </c>
      <c r="N406" s="32" t="s">
        <v>1814</v>
      </c>
      <c r="O406" s="43" t="s">
        <v>1815</v>
      </c>
    </row>
    <row r="407" spans="1:15" ht="12.75">
      <c r="A407" s="22" t="s">
        <v>60</v>
      </c>
      <c r="B407" s="22" t="s">
        <v>203</v>
      </c>
      <c r="C407" s="22" t="s">
        <v>63</v>
      </c>
      <c r="D407" s="22" t="s">
        <v>61</v>
      </c>
      <c r="E407" s="22" t="s">
        <v>580</v>
      </c>
      <c r="F407" s="31">
        <v>42901.361469907402</v>
      </c>
      <c r="G407" s="31">
        <v>42902</v>
      </c>
      <c r="H407" s="31">
        <v>43267</v>
      </c>
      <c r="I407" s="31">
        <v>42901.459918981476</v>
      </c>
      <c r="J407" s="35" t="s">
        <v>27601</v>
      </c>
      <c r="K407" s="22" t="s">
        <v>73</v>
      </c>
      <c r="L407" s="22" t="s">
        <v>153</v>
      </c>
      <c r="M407" s="24">
        <v>718.04</v>
      </c>
      <c r="N407" s="32" t="s">
        <v>453</v>
      </c>
      <c r="O407" s="43" t="s">
        <v>454</v>
      </c>
    </row>
    <row r="408" spans="1:15" ht="12.75">
      <c r="A408" s="22" t="s">
        <v>60</v>
      </c>
      <c r="B408" s="22" t="s">
        <v>203</v>
      </c>
      <c r="C408" s="22" t="s">
        <v>63</v>
      </c>
      <c r="D408" s="22" t="s">
        <v>61</v>
      </c>
      <c r="E408" s="22" t="s">
        <v>4160</v>
      </c>
      <c r="F408" s="31">
        <v>42901.626504629625</v>
      </c>
      <c r="G408" s="31">
        <v>42765</v>
      </c>
      <c r="H408" s="31">
        <v>43130</v>
      </c>
      <c r="I408" s="31">
        <v>42908.483159722222</v>
      </c>
      <c r="J408" s="35" t="s">
        <v>27593</v>
      </c>
      <c r="K408" s="22" t="s">
        <v>357</v>
      </c>
      <c r="L408" s="22" t="s">
        <v>153</v>
      </c>
      <c r="M408" s="24">
        <v>-274.45</v>
      </c>
      <c r="N408" s="32" t="s">
        <v>389</v>
      </c>
      <c r="O408" s="43" t="s">
        <v>390</v>
      </c>
    </row>
    <row r="409" spans="1:15" ht="12.75">
      <c r="A409" s="22" t="s">
        <v>60</v>
      </c>
      <c r="B409" s="22" t="s">
        <v>232</v>
      </c>
      <c r="C409" s="22" t="s">
        <v>63</v>
      </c>
      <c r="D409" s="22" t="s">
        <v>61</v>
      </c>
      <c r="E409" s="22" t="s">
        <v>4903</v>
      </c>
      <c r="F409" s="31">
        <v>42857.084293981483</v>
      </c>
      <c r="G409" s="31">
        <v>42892</v>
      </c>
      <c r="H409" s="31">
        <v>43257</v>
      </c>
      <c r="I409" s="31">
        <v>42892.752581018518</v>
      </c>
      <c r="J409" s="35" t="s">
        <v>27602</v>
      </c>
      <c r="K409" s="22" t="s">
        <v>119</v>
      </c>
      <c r="L409" s="22" t="s">
        <v>153</v>
      </c>
      <c r="M409" s="24">
        <v>1927.80</v>
      </c>
      <c r="N409" s="32" t="s">
        <v>125</v>
      </c>
      <c r="O409" s="43" t="s">
        <v>126</v>
      </c>
    </row>
    <row r="410" spans="1:15" ht="12.75">
      <c r="A410" s="22" t="s">
        <v>60</v>
      </c>
      <c r="B410" s="22" t="s">
        <v>1227</v>
      </c>
      <c r="C410" s="22" t="s">
        <v>63</v>
      </c>
      <c r="D410" s="22" t="s">
        <v>61</v>
      </c>
      <c r="E410" s="22" t="s">
        <v>4098</v>
      </c>
      <c r="F410" s="31">
        <v>42891.701655092591</v>
      </c>
      <c r="G410" s="31">
        <v>42846</v>
      </c>
      <c r="H410" s="31">
        <v>43218</v>
      </c>
      <c r="I410" s="31">
        <v>42891.703009259254</v>
      </c>
      <c r="J410" s="35" t="s">
        <v>27587</v>
      </c>
      <c r="K410" s="22" t="s">
        <v>152</v>
      </c>
      <c r="L410" s="22" t="s">
        <v>153</v>
      </c>
      <c r="M410" s="24">
        <v>385.06</v>
      </c>
      <c r="N410" s="32" t="s">
        <v>3389</v>
      </c>
      <c r="O410" s="43" t="s">
        <v>3390</v>
      </c>
    </row>
    <row r="411" spans="1:15" ht="12.75">
      <c r="A411" s="22" t="s">
        <v>60</v>
      </c>
      <c r="B411" s="22" t="s">
        <v>203</v>
      </c>
      <c r="C411" s="22" t="s">
        <v>63</v>
      </c>
      <c r="D411" s="22" t="s">
        <v>61</v>
      </c>
      <c r="E411" s="22" t="s">
        <v>6940</v>
      </c>
      <c r="F411" s="31">
        <v>42909.688703703701</v>
      </c>
      <c r="G411" s="31">
        <v>42909</v>
      </c>
      <c r="H411" s="31">
        <v>43281</v>
      </c>
      <c r="I411" s="31">
        <v>42909.689652777779</v>
      </c>
      <c r="J411" s="35" t="s">
        <v>27634</v>
      </c>
      <c r="K411" s="22" t="s">
        <v>73</v>
      </c>
      <c r="L411" s="22" t="s">
        <v>153</v>
      </c>
      <c r="M411" s="24">
        <v>801.15</v>
      </c>
      <c r="N411" s="32" t="s">
        <v>1608</v>
      </c>
      <c r="O411" s="43" t="s">
        <v>1609</v>
      </c>
    </row>
    <row r="412" spans="1:15" ht="12.75">
      <c r="A412" s="22" t="s">
        <v>60</v>
      </c>
      <c r="B412" s="22" t="s">
        <v>783</v>
      </c>
      <c r="C412" s="22" t="s">
        <v>63</v>
      </c>
      <c r="D412" s="22" t="s">
        <v>61</v>
      </c>
      <c r="E412" s="22" t="s">
        <v>27732</v>
      </c>
      <c r="F412" s="31">
        <v>42874.369456018518</v>
      </c>
      <c r="G412" s="31">
        <v>42917</v>
      </c>
      <c r="H412" s="31">
        <v>43282</v>
      </c>
      <c r="I412" s="31">
        <v>42894.563159722224</v>
      </c>
      <c r="J412" s="35" t="s">
        <v>27607</v>
      </c>
      <c r="K412" s="22" t="s">
        <v>119</v>
      </c>
      <c r="L412" s="22" t="s">
        <v>153</v>
      </c>
      <c r="M412" s="24">
        <v>4130.79</v>
      </c>
      <c r="N412" s="32" t="s">
        <v>5330</v>
      </c>
      <c r="O412" s="43" t="s">
        <v>5331</v>
      </c>
    </row>
    <row r="413" spans="1:15" ht="12.75">
      <c r="A413" s="22" t="s">
        <v>60</v>
      </c>
      <c r="B413" s="22" t="s">
        <v>203</v>
      </c>
      <c r="C413" s="22" t="s">
        <v>63</v>
      </c>
      <c r="D413" s="22" t="s">
        <v>61</v>
      </c>
      <c r="E413" s="22" t="s">
        <v>3235</v>
      </c>
      <c r="F413" s="31">
        <v>42888.407395833332</v>
      </c>
      <c r="G413" s="31">
        <v>42891</v>
      </c>
      <c r="H413" s="31">
        <v>43256</v>
      </c>
      <c r="I413" s="31">
        <v>42888.407858796294</v>
      </c>
      <c r="J413" s="35" t="s">
        <v>27609</v>
      </c>
      <c r="K413" s="22" t="s">
        <v>357</v>
      </c>
      <c r="L413" s="22" t="s">
        <v>153</v>
      </c>
      <c r="M413" s="24">
        <v>-637.16999999999996</v>
      </c>
      <c r="N413" s="32" t="s">
        <v>3236</v>
      </c>
      <c r="O413" s="43" t="s">
        <v>3237</v>
      </c>
    </row>
    <row r="414" spans="1:15" ht="12.75">
      <c r="A414" s="22" t="s">
        <v>60</v>
      </c>
      <c r="B414" s="22" t="s">
        <v>645</v>
      </c>
      <c r="C414" s="22" t="s">
        <v>63</v>
      </c>
      <c r="D414" s="22" t="s">
        <v>61</v>
      </c>
      <c r="E414" s="22" t="s">
        <v>3617</v>
      </c>
      <c r="F414" s="31">
        <v>42902.48946759259</v>
      </c>
      <c r="G414" s="31">
        <v>42916</v>
      </c>
      <c r="H414" s="31">
        <v>43281</v>
      </c>
      <c r="I414" s="31">
        <v>42902.52070601852</v>
      </c>
      <c r="J414" s="35" t="s">
        <v>27618</v>
      </c>
      <c r="K414" s="22" t="s">
        <v>73</v>
      </c>
      <c r="L414" s="22" t="s">
        <v>153</v>
      </c>
      <c r="M414" s="24">
        <v>3461.28</v>
      </c>
      <c r="N414" s="32" t="s">
        <v>1795</v>
      </c>
      <c r="O414" s="43" t="s">
        <v>1796</v>
      </c>
    </row>
    <row r="415" spans="1:15" ht="12.75">
      <c r="A415" s="22" t="s">
        <v>60</v>
      </c>
      <c r="B415" s="22" t="s">
        <v>559</v>
      </c>
      <c r="C415" s="22" t="s">
        <v>63</v>
      </c>
      <c r="D415" s="22" t="s">
        <v>61</v>
      </c>
      <c r="E415" s="22" t="s">
        <v>27733</v>
      </c>
      <c r="F415" s="31">
        <v>42874.084328703699</v>
      </c>
      <c r="G415" s="31">
        <v>42909</v>
      </c>
      <c r="H415" s="31">
        <v>43274</v>
      </c>
      <c r="I415" s="31">
        <v>42909.527789351851</v>
      </c>
      <c r="J415" s="35" t="s">
        <v>27634</v>
      </c>
      <c r="K415" s="22" t="s">
        <v>119</v>
      </c>
      <c r="L415" s="22" t="s">
        <v>153</v>
      </c>
      <c r="M415" s="24">
        <v>2241.14</v>
      </c>
      <c r="N415" s="32" t="s">
        <v>426</v>
      </c>
      <c r="O415" s="43" t="s">
        <v>427</v>
      </c>
    </row>
    <row r="416" spans="1:15" ht="12.75">
      <c r="A416" s="22" t="s">
        <v>60</v>
      </c>
      <c r="B416" s="22" t="s">
        <v>203</v>
      </c>
      <c r="C416" s="22" t="s">
        <v>63</v>
      </c>
      <c r="D416" s="22" t="s">
        <v>61</v>
      </c>
      <c r="E416" s="22" t="s">
        <v>3135</v>
      </c>
      <c r="F416" s="31">
        <v>42889.546921296293</v>
      </c>
      <c r="G416" s="31">
        <v>42894</v>
      </c>
      <c r="H416" s="31">
        <v>43259</v>
      </c>
      <c r="I416" s="31">
        <v>42894.509398148148</v>
      </c>
      <c r="J416" s="35" t="s">
        <v>27607</v>
      </c>
      <c r="K416" s="22" t="s">
        <v>73</v>
      </c>
      <c r="L416" s="22" t="s">
        <v>153</v>
      </c>
      <c r="M416" s="24">
        <v>395.51</v>
      </c>
      <c r="N416" s="32" t="s">
        <v>478</v>
      </c>
      <c r="O416" s="43" t="s">
        <v>479</v>
      </c>
    </row>
    <row r="417" spans="1:15" ht="12.75">
      <c r="A417" s="22" t="s">
        <v>60</v>
      </c>
      <c r="B417" s="22" t="s">
        <v>591</v>
      </c>
      <c r="C417" s="22" t="s">
        <v>63</v>
      </c>
      <c r="D417" s="22" t="s">
        <v>61</v>
      </c>
      <c r="E417" s="22" t="s">
        <v>27734</v>
      </c>
      <c r="F417" s="31">
        <v>42881.09652777778</v>
      </c>
      <c r="G417" s="31">
        <v>42916</v>
      </c>
      <c r="H417" s="31">
        <v>43281</v>
      </c>
      <c r="I417" s="31">
        <v>42893.412291666667</v>
      </c>
      <c r="J417" s="35" t="s">
        <v>27613</v>
      </c>
      <c r="K417" s="22" t="s">
        <v>119</v>
      </c>
      <c r="L417" s="22" t="s">
        <v>153</v>
      </c>
      <c r="M417" s="24">
        <v>1062.3800000000001</v>
      </c>
      <c r="N417" s="32" t="s">
        <v>15838</v>
      </c>
      <c r="O417" s="43" t="s">
        <v>15839</v>
      </c>
    </row>
    <row r="418" spans="1:15" ht="12.75">
      <c r="A418" s="22" t="s">
        <v>60</v>
      </c>
      <c r="B418" s="22" t="s">
        <v>203</v>
      </c>
      <c r="C418" s="22" t="s">
        <v>63</v>
      </c>
      <c r="D418" s="22" t="s">
        <v>61</v>
      </c>
      <c r="E418" s="22" t="s">
        <v>3138</v>
      </c>
      <c r="F418" s="31">
        <v>42898.488703703704</v>
      </c>
      <c r="G418" s="31">
        <v>42613</v>
      </c>
      <c r="H418" s="31">
        <v>42978</v>
      </c>
      <c r="I418" s="31">
        <v>42898.489328703705</v>
      </c>
      <c r="J418" s="35" t="s">
        <v>27591</v>
      </c>
      <c r="K418" s="22" t="s">
        <v>357</v>
      </c>
      <c r="L418" s="22" t="s">
        <v>153</v>
      </c>
      <c r="M418" s="24">
        <v>-619.59</v>
      </c>
      <c r="N418" s="32" t="s">
        <v>466</v>
      </c>
      <c r="O418" s="43" t="s">
        <v>467</v>
      </c>
    </row>
    <row r="419" spans="1:15" ht="12.75">
      <c r="A419" s="22" t="s">
        <v>60</v>
      </c>
      <c r="B419" s="22" t="s">
        <v>194</v>
      </c>
      <c r="C419" s="22" t="s">
        <v>63</v>
      </c>
      <c r="D419" s="22" t="s">
        <v>61</v>
      </c>
      <c r="E419" s="22" t="s">
        <v>7573</v>
      </c>
      <c r="F419" s="31">
        <v>42914.653564814813</v>
      </c>
      <c r="G419" s="31">
        <v>42845</v>
      </c>
      <c r="H419" s="31">
        <v>43210</v>
      </c>
      <c r="I419" s="31">
        <v>42914.65489583333</v>
      </c>
      <c r="J419" s="35" t="s">
        <v>27596</v>
      </c>
      <c r="K419" s="22" t="s">
        <v>152</v>
      </c>
      <c r="L419" s="22" t="s">
        <v>153</v>
      </c>
      <c r="M419" s="24">
        <v>0</v>
      </c>
      <c r="N419" s="32" t="s">
        <v>2214</v>
      </c>
      <c r="O419" s="43" t="s">
        <v>2215</v>
      </c>
    </row>
    <row r="420" spans="1:15" ht="12.75">
      <c r="A420" s="22" t="s">
        <v>60</v>
      </c>
      <c r="B420" s="22" t="s">
        <v>336</v>
      </c>
      <c r="C420" s="22" t="s">
        <v>63</v>
      </c>
      <c r="D420" s="22" t="s">
        <v>61</v>
      </c>
      <c r="E420" s="22" t="s">
        <v>5709</v>
      </c>
      <c r="F420" s="31">
        <v>42899.431180555555</v>
      </c>
      <c r="G420" s="31">
        <v>42825</v>
      </c>
      <c r="H420" s="31">
        <v>43190</v>
      </c>
      <c r="I420" s="31">
        <v>42901.433634259258</v>
      </c>
      <c r="J420" s="35" t="s">
        <v>27601</v>
      </c>
      <c r="K420" s="22" t="s">
        <v>152</v>
      </c>
      <c r="L420" s="22" t="s">
        <v>153</v>
      </c>
      <c r="M420" s="24">
        <v>-1638.04</v>
      </c>
      <c r="N420" s="32" t="s">
        <v>2429</v>
      </c>
      <c r="O420" s="43" t="s">
        <v>2430</v>
      </c>
    </row>
    <row r="421" spans="1:15" ht="12.75">
      <c r="A421" s="22" t="s">
        <v>60</v>
      </c>
      <c r="B421" s="22" t="s">
        <v>203</v>
      </c>
      <c r="C421" s="22" t="s">
        <v>63</v>
      </c>
      <c r="D421" s="22" t="s">
        <v>61</v>
      </c>
      <c r="E421" s="22" t="s">
        <v>4678</v>
      </c>
      <c r="F421" s="31">
        <v>42898.689201388886</v>
      </c>
      <c r="G421" s="31">
        <v>42899</v>
      </c>
      <c r="H421" s="31">
        <v>43264</v>
      </c>
      <c r="I421" s="31">
        <v>42899.469502314816</v>
      </c>
      <c r="J421" s="35" t="s">
        <v>27615</v>
      </c>
      <c r="K421" s="22" t="s">
        <v>73</v>
      </c>
      <c r="L421" s="22" t="s">
        <v>153</v>
      </c>
      <c r="M421" s="24">
        <v>345.26</v>
      </c>
      <c r="N421" s="32" t="s">
        <v>2383</v>
      </c>
      <c r="O421" s="43" t="s">
        <v>2384</v>
      </c>
    </row>
    <row r="422" spans="1:15" ht="12.75">
      <c r="A422" s="22" t="s">
        <v>60</v>
      </c>
      <c r="B422" s="22" t="s">
        <v>203</v>
      </c>
      <c r="C422" s="22" t="s">
        <v>63</v>
      </c>
      <c r="D422" s="22" t="s">
        <v>61</v>
      </c>
      <c r="E422" s="22" t="s">
        <v>27735</v>
      </c>
      <c r="F422" s="31">
        <v>42874.670312499999</v>
      </c>
      <c r="G422" s="31">
        <v>42835</v>
      </c>
      <c r="H422" s="31">
        <v>43200</v>
      </c>
      <c r="I422" s="31">
        <v>42888.564687499995</v>
      </c>
      <c r="J422" s="35" t="s">
        <v>27609</v>
      </c>
      <c r="K422" s="22" t="s">
        <v>357</v>
      </c>
      <c r="L422" s="22" t="s">
        <v>153</v>
      </c>
      <c r="M422" s="24">
        <v>-240.45</v>
      </c>
      <c r="N422" s="32" t="s">
        <v>389</v>
      </c>
      <c r="O422" s="43" t="s">
        <v>390</v>
      </c>
    </row>
    <row r="423" spans="1:15" ht="12.75">
      <c r="A423" s="22" t="s">
        <v>60</v>
      </c>
      <c r="B423" s="22" t="s">
        <v>203</v>
      </c>
      <c r="C423" s="22" t="s">
        <v>63</v>
      </c>
      <c r="D423" s="22" t="s">
        <v>61</v>
      </c>
      <c r="E423" s="22" t="s">
        <v>3488</v>
      </c>
      <c r="F423" s="31">
        <v>42906.425451388888</v>
      </c>
      <c r="G423" s="31">
        <v>42895</v>
      </c>
      <c r="H423" s="31">
        <v>43260</v>
      </c>
      <c r="I423" s="31">
        <v>42908.388321759259</v>
      </c>
      <c r="J423" s="35" t="s">
        <v>27593</v>
      </c>
      <c r="K423" s="22" t="s">
        <v>152</v>
      </c>
      <c r="L423" s="22" t="s">
        <v>153</v>
      </c>
      <c r="M423" s="24">
        <v>0</v>
      </c>
      <c r="N423" s="32" t="s">
        <v>104</v>
      </c>
      <c r="O423" s="43" t="s">
        <v>105</v>
      </c>
    </row>
    <row r="424" spans="1:15" ht="12.75">
      <c r="A424" s="22" t="s">
        <v>60</v>
      </c>
      <c r="B424" s="22" t="s">
        <v>203</v>
      </c>
      <c r="C424" s="22" t="s">
        <v>63</v>
      </c>
      <c r="D424" s="22" t="s">
        <v>61</v>
      </c>
      <c r="E424" s="22" t="s">
        <v>4488</v>
      </c>
      <c r="F424" s="31">
        <v>42898.938344907408</v>
      </c>
      <c r="G424" s="31">
        <v>42940</v>
      </c>
      <c r="H424" s="31">
        <v>43305</v>
      </c>
      <c r="I424" s="31">
        <v>42900.614560185182</v>
      </c>
      <c r="J424" s="35" t="s">
        <v>27606</v>
      </c>
      <c r="K424" s="22" t="s">
        <v>119</v>
      </c>
      <c r="L424" s="22" t="s">
        <v>153</v>
      </c>
      <c r="M424" s="24">
        <v>328.57</v>
      </c>
      <c r="N424" s="32" t="s">
        <v>539</v>
      </c>
      <c r="O424" s="43" t="s">
        <v>540</v>
      </c>
    </row>
    <row r="425" spans="1:15" ht="12.75">
      <c r="A425" s="22" t="s">
        <v>60</v>
      </c>
      <c r="B425" s="22" t="s">
        <v>203</v>
      </c>
      <c r="C425" s="22" t="s">
        <v>63</v>
      </c>
      <c r="D425" s="22" t="s">
        <v>61</v>
      </c>
      <c r="E425" s="22" t="s">
        <v>9768</v>
      </c>
      <c r="F425" s="31">
        <v>42896.530416666668</v>
      </c>
      <c r="G425" s="31">
        <v>42898</v>
      </c>
      <c r="H425" s="31">
        <v>43263</v>
      </c>
      <c r="I425" s="31">
        <v>42898.458101851851</v>
      </c>
      <c r="J425" s="35" t="s">
        <v>27591</v>
      </c>
      <c r="K425" s="22" t="s">
        <v>73</v>
      </c>
      <c r="L425" s="22" t="s">
        <v>153</v>
      </c>
      <c r="M425" s="24">
        <v>479.68</v>
      </c>
      <c r="N425" s="32" t="s">
        <v>478</v>
      </c>
      <c r="O425" s="43" t="s">
        <v>479</v>
      </c>
    </row>
    <row r="426" spans="1:15" ht="12.75">
      <c r="A426" s="22" t="s">
        <v>60</v>
      </c>
      <c r="B426" s="22" t="s">
        <v>888</v>
      </c>
      <c r="C426" s="22" t="s">
        <v>63</v>
      </c>
      <c r="D426" s="22" t="s">
        <v>61</v>
      </c>
      <c r="E426" s="22" t="s">
        <v>3361</v>
      </c>
      <c r="F426" s="31">
        <v>42916.418819444443</v>
      </c>
      <c r="G426" s="31">
        <v>42560</v>
      </c>
      <c r="H426" s="31">
        <v>42925</v>
      </c>
      <c r="I426" s="31">
        <v>42916.419398148144</v>
      </c>
      <c r="J426" s="35" t="s">
        <v>27589</v>
      </c>
      <c r="K426" s="22" t="s">
        <v>357</v>
      </c>
      <c r="L426" s="22" t="s">
        <v>153</v>
      </c>
      <c r="M426" s="24">
        <v>-27.60</v>
      </c>
      <c r="N426" s="32" t="s">
        <v>1182</v>
      </c>
      <c r="O426" s="43" t="s">
        <v>1183</v>
      </c>
    </row>
    <row r="427" spans="1:15" ht="12.75">
      <c r="A427" s="22" t="s">
        <v>60</v>
      </c>
      <c r="B427" s="22" t="s">
        <v>203</v>
      </c>
      <c r="C427" s="22" t="s">
        <v>63</v>
      </c>
      <c r="D427" s="22" t="s">
        <v>61</v>
      </c>
      <c r="E427" s="22" t="s">
        <v>27736</v>
      </c>
      <c r="F427" s="31">
        <v>42881.096249999995</v>
      </c>
      <c r="G427" s="31">
        <v>42916</v>
      </c>
      <c r="H427" s="31">
        <v>43281</v>
      </c>
      <c r="I427" s="31">
        <v>42913.855925925927</v>
      </c>
      <c r="K427" s="22" t="s">
        <v>119</v>
      </c>
      <c r="L427" s="22" t="s">
        <v>1014</v>
      </c>
      <c r="M427" s="24">
        <v>368.11</v>
      </c>
      <c r="N427" s="32" t="s">
        <v>211</v>
      </c>
      <c r="O427" s="43" t="s">
        <v>212</v>
      </c>
    </row>
    <row r="428" spans="1:15" ht="12.75">
      <c r="A428" s="22" t="s">
        <v>60</v>
      </c>
      <c r="B428" s="22" t="s">
        <v>227</v>
      </c>
      <c r="C428" s="22" t="s">
        <v>63</v>
      </c>
      <c r="D428" s="22" t="s">
        <v>61</v>
      </c>
      <c r="E428" s="22" t="s">
        <v>3523</v>
      </c>
      <c r="F428" s="31">
        <v>42898.367210648146</v>
      </c>
      <c r="G428" s="31">
        <v>42898</v>
      </c>
      <c r="H428" s="31">
        <v>43229</v>
      </c>
      <c r="I428" s="31">
        <v>42898.369351851848</v>
      </c>
      <c r="J428" s="35" t="s">
        <v>27591</v>
      </c>
      <c r="K428" s="22" t="s">
        <v>73</v>
      </c>
      <c r="L428" s="22" t="s">
        <v>153</v>
      </c>
      <c r="M428" s="24">
        <v>412.58</v>
      </c>
      <c r="N428" s="32" t="s">
        <v>539</v>
      </c>
      <c r="O428" s="43" t="s">
        <v>540</v>
      </c>
    </row>
    <row r="429" spans="1:15" ht="12.75">
      <c r="A429" s="22" t="s">
        <v>60</v>
      </c>
      <c r="B429" s="22" t="s">
        <v>203</v>
      </c>
      <c r="C429" s="22" t="s">
        <v>63</v>
      </c>
      <c r="D429" s="22" t="s">
        <v>61</v>
      </c>
      <c r="E429" s="22" t="s">
        <v>4294</v>
      </c>
      <c r="F429" s="31">
        <v>42902.620613425926</v>
      </c>
      <c r="G429" s="31">
        <v>42791</v>
      </c>
      <c r="H429" s="31">
        <v>43156</v>
      </c>
      <c r="I429" s="31">
        <v>42915.549629629626</v>
      </c>
      <c r="J429" s="35" t="s">
        <v>27599</v>
      </c>
      <c r="K429" s="22" t="s">
        <v>357</v>
      </c>
      <c r="L429" s="22" t="s">
        <v>153</v>
      </c>
      <c r="M429" s="24">
        <v>-189.52</v>
      </c>
      <c r="N429" s="32" t="s">
        <v>321</v>
      </c>
      <c r="O429" s="43" t="s">
        <v>322</v>
      </c>
    </row>
    <row r="430" spans="1:15" ht="12.75">
      <c r="A430" s="22" t="s">
        <v>60</v>
      </c>
      <c r="B430" s="22" t="s">
        <v>187</v>
      </c>
      <c r="C430" s="22" t="s">
        <v>63</v>
      </c>
      <c r="D430" s="22" t="s">
        <v>61</v>
      </c>
      <c r="E430" s="22" t="s">
        <v>3693</v>
      </c>
      <c r="F430" s="31">
        <v>42902.417071759257</v>
      </c>
      <c r="G430" s="31">
        <v>42901</v>
      </c>
      <c r="H430" s="31">
        <v>43266</v>
      </c>
      <c r="I430" s="31">
        <v>42902.419131944444</v>
      </c>
      <c r="J430" s="35" t="s">
        <v>27618</v>
      </c>
      <c r="K430" s="22" t="s">
        <v>152</v>
      </c>
      <c r="L430" s="22" t="s">
        <v>153</v>
      </c>
      <c r="M430" s="24">
        <v>0</v>
      </c>
      <c r="N430" s="32" t="s">
        <v>225</v>
      </c>
      <c r="O430" s="43" t="s">
        <v>226</v>
      </c>
    </row>
    <row r="431" spans="1:15" ht="12.75">
      <c r="A431" s="22" t="s">
        <v>60</v>
      </c>
      <c r="B431" s="22" t="s">
        <v>203</v>
      </c>
      <c r="C431" s="22" t="s">
        <v>63</v>
      </c>
      <c r="D431" s="22" t="s">
        <v>61</v>
      </c>
      <c r="E431" s="22" t="s">
        <v>1016</v>
      </c>
      <c r="F431" s="31">
        <v>42910.084444444445</v>
      </c>
      <c r="G431" s="31">
        <v>42945</v>
      </c>
      <c r="H431" s="31">
        <v>43310</v>
      </c>
      <c r="I431" s="31">
        <v>42914.461238425924</v>
      </c>
      <c r="K431" s="22" t="s">
        <v>119</v>
      </c>
      <c r="L431" s="22" t="s">
        <v>1014</v>
      </c>
      <c r="M431" s="24">
        <v>356.86</v>
      </c>
      <c r="N431" s="32" t="s">
        <v>1017</v>
      </c>
      <c r="O431" s="43" t="s">
        <v>1018</v>
      </c>
    </row>
    <row r="432" spans="1:15" ht="12.75">
      <c r="A432" s="22" t="s">
        <v>60</v>
      </c>
      <c r="B432" s="22" t="s">
        <v>203</v>
      </c>
      <c r="C432" s="22" t="s">
        <v>63</v>
      </c>
      <c r="D432" s="22" t="s">
        <v>61</v>
      </c>
      <c r="E432" s="22" t="s">
        <v>27737</v>
      </c>
      <c r="F432" s="31">
        <v>42836.609293981477</v>
      </c>
      <c r="G432" s="31">
        <v>42723</v>
      </c>
      <c r="H432" s="31">
        <v>43088</v>
      </c>
      <c r="I432" s="31">
        <v>42900.584513888884</v>
      </c>
      <c r="J432" s="35" t="s">
        <v>27606</v>
      </c>
      <c r="K432" s="22" t="s">
        <v>357</v>
      </c>
      <c r="L432" s="22" t="s">
        <v>153</v>
      </c>
      <c r="M432" s="24">
        <v>-334.54</v>
      </c>
      <c r="N432" s="32" t="s">
        <v>2125</v>
      </c>
      <c r="O432" s="43" t="s">
        <v>2126</v>
      </c>
    </row>
    <row r="433" spans="1:15" ht="12.75">
      <c r="A433" s="22" t="s">
        <v>60</v>
      </c>
      <c r="B433" s="22" t="s">
        <v>203</v>
      </c>
      <c r="C433" s="22" t="s">
        <v>63</v>
      </c>
      <c r="D433" s="22" t="s">
        <v>61</v>
      </c>
      <c r="E433" s="22" t="s">
        <v>8471</v>
      </c>
      <c r="F433" s="31">
        <v>42909.707245370366</v>
      </c>
      <c r="G433" s="31">
        <v>42887</v>
      </c>
      <c r="H433" s="31">
        <v>43252</v>
      </c>
      <c r="I433" s="31">
        <v>42913.502858796295</v>
      </c>
      <c r="J433" s="35" t="s">
        <v>27592</v>
      </c>
      <c r="K433" s="22" t="s">
        <v>152</v>
      </c>
      <c r="L433" s="22" t="s">
        <v>153</v>
      </c>
      <c r="M433" s="24">
        <v>1681.54</v>
      </c>
      <c r="N433" s="32" t="s">
        <v>269</v>
      </c>
      <c r="O433" s="43" t="s">
        <v>270</v>
      </c>
    </row>
    <row r="434" spans="1:15" ht="12.75">
      <c r="A434" s="22" t="s">
        <v>60</v>
      </c>
      <c r="B434" s="22" t="s">
        <v>1469</v>
      </c>
      <c r="C434" s="22" t="s">
        <v>63</v>
      </c>
      <c r="D434" s="22" t="s">
        <v>61</v>
      </c>
      <c r="E434" s="22" t="s">
        <v>4326</v>
      </c>
      <c r="F434" s="31">
        <v>42909.55395833333</v>
      </c>
      <c r="G434" s="31">
        <v>42909</v>
      </c>
      <c r="H434" s="31">
        <v>43274</v>
      </c>
      <c r="I434" s="31">
        <v>42909.5546875</v>
      </c>
      <c r="J434" s="35" t="s">
        <v>27634</v>
      </c>
      <c r="K434" s="22" t="s">
        <v>73</v>
      </c>
      <c r="L434" s="22" t="s">
        <v>153</v>
      </c>
      <c r="M434" s="24">
        <v>726.43</v>
      </c>
      <c r="N434" s="32" t="s">
        <v>2242</v>
      </c>
      <c r="O434" s="43" t="s">
        <v>2243</v>
      </c>
    </row>
    <row r="435" spans="1:15" ht="12.75">
      <c r="A435" s="22" t="s">
        <v>60</v>
      </c>
      <c r="B435" s="22" t="s">
        <v>203</v>
      </c>
      <c r="C435" s="22" t="s">
        <v>63</v>
      </c>
      <c r="D435" s="22" t="s">
        <v>61</v>
      </c>
      <c r="E435" s="22" t="s">
        <v>27738</v>
      </c>
      <c r="F435" s="31">
        <v>42881.096145833333</v>
      </c>
      <c r="G435" s="31">
        <v>42916</v>
      </c>
      <c r="H435" s="31">
        <v>43281</v>
      </c>
      <c r="I435" s="31">
        <v>42915.383831018517</v>
      </c>
      <c r="J435" s="35" t="s">
        <v>27599</v>
      </c>
      <c r="K435" s="22" t="s">
        <v>119</v>
      </c>
      <c r="L435" s="22" t="s">
        <v>153</v>
      </c>
      <c r="M435" s="24">
        <v>3461.27</v>
      </c>
      <c r="N435" s="32" t="s">
        <v>3236</v>
      </c>
      <c r="O435" s="43" t="s">
        <v>3237</v>
      </c>
    </row>
    <row r="436" spans="1:15" ht="12.75">
      <c r="A436" s="22" t="s">
        <v>60</v>
      </c>
      <c r="B436" s="22" t="s">
        <v>203</v>
      </c>
      <c r="C436" s="22" t="s">
        <v>63</v>
      </c>
      <c r="D436" s="22" t="s">
        <v>61</v>
      </c>
      <c r="E436" s="22" t="s">
        <v>7429</v>
      </c>
      <c r="F436" s="31">
        <v>42894.084560185183</v>
      </c>
      <c r="G436" s="31">
        <v>42929</v>
      </c>
      <c r="H436" s="31">
        <v>43294</v>
      </c>
      <c r="I436" s="31">
        <v>42900.596203703702</v>
      </c>
      <c r="J436" s="35" t="s">
        <v>27606</v>
      </c>
      <c r="K436" s="22" t="s">
        <v>119</v>
      </c>
      <c r="L436" s="22" t="s">
        <v>153</v>
      </c>
      <c r="M436" s="24">
        <v>510.25</v>
      </c>
      <c r="N436" s="32" t="s">
        <v>847</v>
      </c>
      <c r="O436" s="43" t="s">
        <v>848</v>
      </c>
    </row>
    <row r="437" spans="1:15" ht="12.75">
      <c r="A437" s="22" t="s">
        <v>60</v>
      </c>
      <c r="B437" s="22" t="s">
        <v>194</v>
      </c>
      <c r="C437" s="22" t="s">
        <v>63</v>
      </c>
      <c r="D437" s="22" t="s">
        <v>61</v>
      </c>
      <c r="E437" s="22" t="s">
        <v>3309</v>
      </c>
      <c r="F437" s="31">
        <v>42909.884189814817</v>
      </c>
      <c r="G437" s="31">
        <v>42945</v>
      </c>
      <c r="H437" s="31">
        <v>43310</v>
      </c>
      <c r="I437" s="31">
        <v>42916.48542824074</v>
      </c>
      <c r="J437" s="35" t="s">
        <v>27589</v>
      </c>
      <c r="K437" s="22" t="s">
        <v>119</v>
      </c>
      <c r="L437" s="22" t="s">
        <v>153</v>
      </c>
      <c r="M437" s="24">
        <v>1018.38</v>
      </c>
      <c r="N437" s="32" t="s">
        <v>557</v>
      </c>
      <c r="O437" s="43" t="s">
        <v>558</v>
      </c>
    </row>
    <row r="438" spans="1:15" ht="12.75">
      <c r="A438" s="22" t="s">
        <v>60</v>
      </c>
      <c r="B438" s="22" t="s">
        <v>266</v>
      </c>
      <c r="C438" s="22" t="s">
        <v>63</v>
      </c>
      <c r="D438" s="22" t="s">
        <v>61</v>
      </c>
      <c r="E438" s="22" t="s">
        <v>3126</v>
      </c>
      <c r="F438" s="31">
        <v>42901.653460648144</v>
      </c>
      <c r="G438" s="31">
        <v>42916</v>
      </c>
      <c r="H438" s="31">
        <v>43281</v>
      </c>
      <c r="I438" s="31">
        <v>42901.653946759259</v>
      </c>
      <c r="J438" s="35" t="s">
        <v>27601</v>
      </c>
      <c r="K438" s="22" t="s">
        <v>152</v>
      </c>
      <c r="L438" s="22" t="s">
        <v>153</v>
      </c>
      <c r="M438" s="24">
        <v>0</v>
      </c>
      <c r="N438" s="32" t="s">
        <v>3127</v>
      </c>
      <c r="O438" s="43" t="s">
        <v>3128</v>
      </c>
    </row>
    <row r="439" spans="1:15" ht="12.75">
      <c r="A439" s="22" t="s">
        <v>60</v>
      </c>
      <c r="B439" s="22" t="s">
        <v>187</v>
      </c>
      <c r="C439" s="22" t="s">
        <v>63</v>
      </c>
      <c r="D439" s="22" t="s">
        <v>61</v>
      </c>
      <c r="E439" s="22" t="s">
        <v>6966</v>
      </c>
      <c r="F439" s="31">
        <v>42899.855023148149</v>
      </c>
      <c r="G439" s="31">
        <v>42917</v>
      </c>
      <c r="H439" s="31">
        <v>43282</v>
      </c>
      <c r="I439" s="31">
        <v>42912.575949074075</v>
      </c>
      <c r="J439" s="35" t="s">
        <v>27594</v>
      </c>
      <c r="K439" s="22" t="s">
        <v>119</v>
      </c>
      <c r="L439" s="22" t="s">
        <v>153</v>
      </c>
      <c r="M439" s="24">
        <v>1089.4000000000001</v>
      </c>
      <c r="N439" s="32" t="s">
        <v>1467</v>
      </c>
      <c r="O439" s="43" t="s">
        <v>1468</v>
      </c>
    </row>
    <row r="440" spans="1:15" ht="12.75">
      <c r="A440" s="22" t="s">
        <v>60</v>
      </c>
      <c r="B440" s="22" t="s">
        <v>1642</v>
      </c>
      <c r="C440" s="22" t="s">
        <v>63</v>
      </c>
      <c r="D440" s="22" t="s">
        <v>61</v>
      </c>
      <c r="E440" s="22" t="s">
        <v>8550</v>
      </c>
      <c r="F440" s="31">
        <v>42908.084074074075</v>
      </c>
      <c r="G440" s="31">
        <v>42943</v>
      </c>
      <c r="H440" s="31">
        <v>43308</v>
      </c>
      <c r="I440" s="31">
        <v>42908.43341435185</v>
      </c>
      <c r="J440" s="35" t="s">
        <v>27593</v>
      </c>
      <c r="K440" s="22" t="s">
        <v>119</v>
      </c>
      <c r="L440" s="22" t="s">
        <v>153</v>
      </c>
      <c r="M440" s="24">
        <v>594.01</v>
      </c>
      <c r="N440" s="32" t="s">
        <v>2097</v>
      </c>
      <c r="O440" s="43" t="s">
        <v>2098</v>
      </c>
    </row>
    <row r="441" spans="1:15" ht="12.75">
      <c r="A441" s="22" t="s">
        <v>60</v>
      </c>
      <c r="B441" s="22" t="s">
        <v>762</v>
      </c>
      <c r="C441" s="22" t="s">
        <v>63</v>
      </c>
      <c r="D441" s="22" t="s">
        <v>61</v>
      </c>
      <c r="E441" s="22" t="s">
        <v>10784</v>
      </c>
      <c r="F441" s="31">
        <v>42892.084456018514</v>
      </c>
      <c r="G441" s="31">
        <v>42927</v>
      </c>
      <c r="H441" s="31">
        <v>43292</v>
      </c>
      <c r="I441" s="31">
        <v>42909.639988425923</v>
      </c>
      <c r="J441" s="35" t="s">
        <v>27634</v>
      </c>
      <c r="K441" s="22" t="s">
        <v>119</v>
      </c>
      <c r="L441" s="22" t="s">
        <v>153</v>
      </c>
      <c r="M441" s="24">
        <v>333.49</v>
      </c>
      <c r="N441" s="32" t="s">
        <v>539</v>
      </c>
      <c r="O441" s="43" t="s">
        <v>540</v>
      </c>
    </row>
    <row r="442" spans="1:15" ht="12.75">
      <c r="A442" s="22" t="s">
        <v>60</v>
      </c>
      <c r="B442" s="22" t="s">
        <v>203</v>
      </c>
      <c r="C442" s="22" t="s">
        <v>63</v>
      </c>
      <c r="D442" s="22" t="s">
        <v>61</v>
      </c>
      <c r="E442" s="22" t="s">
        <v>6869</v>
      </c>
      <c r="F442" s="31">
        <v>42909.367743055554</v>
      </c>
      <c r="G442" s="31">
        <v>42900</v>
      </c>
      <c r="H442" s="31">
        <v>43265</v>
      </c>
      <c r="I442" s="31">
        <v>42909.39508101852</v>
      </c>
      <c r="J442" s="35" t="s">
        <v>27634</v>
      </c>
      <c r="K442" s="22" t="s">
        <v>152</v>
      </c>
      <c r="L442" s="22" t="s">
        <v>153</v>
      </c>
      <c r="M442" s="24">
        <v>0</v>
      </c>
      <c r="N442" s="32" t="s">
        <v>2429</v>
      </c>
      <c r="O442" s="43" t="s">
        <v>2430</v>
      </c>
    </row>
    <row r="443" spans="1:15" ht="12.75">
      <c r="A443" s="22" t="s">
        <v>60</v>
      </c>
      <c r="B443" s="22" t="s">
        <v>203</v>
      </c>
      <c r="C443" s="22" t="s">
        <v>63</v>
      </c>
      <c r="D443" s="22" t="s">
        <v>61</v>
      </c>
      <c r="E443" s="22" t="s">
        <v>1367</v>
      </c>
      <c r="F443" s="31">
        <v>42914.5077662037</v>
      </c>
      <c r="G443" s="31">
        <v>42940</v>
      </c>
      <c r="H443" s="31">
        <v>43305</v>
      </c>
      <c r="I443" s="31">
        <v>42914.511747685181</v>
      </c>
      <c r="J443" s="35" t="s">
        <v>27596</v>
      </c>
      <c r="K443" s="22" t="s">
        <v>152</v>
      </c>
      <c r="L443" s="22" t="s">
        <v>153</v>
      </c>
      <c r="M443" s="24">
        <v>0</v>
      </c>
      <c r="N443" s="32" t="s">
        <v>1368</v>
      </c>
      <c r="O443" s="43" t="s">
        <v>1369</v>
      </c>
    </row>
    <row r="444" spans="1:15" ht="12.75">
      <c r="A444" s="22" t="s">
        <v>60</v>
      </c>
      <c r="B444" s="22" t="s">
        <v>203</v>
      </c>
      <c r="C444" s="22" t="s">
        <v>63</v>
      </c>
      <c r="D444" s="22" t="s">
        <v>61</v>
      </c>
      <c r="E444" s="22" t="s">
        <v>3429</v>
      </c>
      <c r="F444" s="31">
        <v>42887.681932870371</v>
      </c>
      <c r="G444" s="31">
        <v>42887</v>
      </c>
      <c r="H444" s="31">
        <v>43252</v>
      </c>
      <c r="I444" s="31">
        <v>42887.683553240742</v>
      </c>
      <c r="J444" s="35" t="s">
        <v>27607</v>
      </c>
      <c r="K444" s="22" t="s">
        <v>73</v>
      </c>
      <c r="L444" s="22" t="s">
        <v>153</v>
      </c>
      <c r="M444" s="24">
        <v>746.04</v>
      </c>
      <c r="N444" s="32" t="s">
        <v>2635</v>
      </c>
      <c r="O444" s="43" t="s">
        <v>2636</v>
      </c>
    </row>
    <row r="445" spans="1:15" ht="12.75">
      <c r="A445" s="22" t="s">
        <v>60</v>
      </c>
      <c r="B445" s="22" t="s">
        <v>203</v>
      </c>
      <c r="C445" s="22" t="s">
        <v>63</v>
      </c>
      <c r="D445" s="22" t="s">
        <v>61</v>
      </c>
      <c r="E445" s="22" t="s">
        <v>2275</v>
      </c>
      <c r="F445" s="31">
        <v>42900.084270833329</v>
      </c>
      <c r="G445" s="31">
        <v>42935</v>
      </c>
      <c r="H445" s="31">
        <v>43300</v>
      </c>
      <c r="I445" s="31">
        <v>42900.461643518516</v>
      </c>
      <c r="J445" s="35" t="s">
        <v>27606</v>
      </c>
      <c r="K445" s="22" t="s">
        <v>119</v>
      </c>
      <c r="L445" s="22" t="s">
        <v>153</v>
      </c>
      <c r="M445" s="24">
        <v>1292.47</v>
      </c>
      <c r="N445" s="32" t="s">
        <v>2276</v>
      </c>
      <c r="O445" s="43" t="s">
        <v>2277</v>
      </c>
    </row>
    <row r="446" spans="1:15" ht="12.75">
      <c r="A446" s="22" t="s">
        <v>60</v>
      </c>
      <c r="B446" s="22" t="s">
        <v>203</v>
      </c>
      <c r="C446" s="22" t="s">
        <v>63</v>
      </c>
      <c r="D446" s="22" t="s">
        <v>61</v>
      </c>
      <c r="E446" s="22" t="s">
        <v>27739</v>
      </c>
      <c r="F446" s="31">
        <v>42880.085243055553</v>
      </c>
      <c r="G446" s="31">
        <v>42915</v>
      </c>
      <c r="H446" s="31">
        <v>43280</v>
      </c>
      <c r="I446" s="31">
        <v>42899.664780092593</v>
      </c>
      <c r="J446" s="35" t="s">
        <v>27615</v>
      </c>
      <c r="K446" s="22" t="s">
        <v>119</v>
      </c>
      <c r="L446" s="22" t="s">
        <v>153</v>
      </c>
      <c r="M446" s="24">
        <v>565.19000000000005</v>
      </c>
      <c r="N446" s="32" t="s">
        <v>896</v>
      </c>
      <c r="O446" s="43" t="s">
        <v>897</v>
      </c>
    </row>
    <row r="447" spans="1:15" ht="12.75">
      <c r="A447" s="22" t="s">
        <v>60</v>
      </c>
      <c r="B447" s="22" t="s">
        <v>642</v>
      </c>
      <c r="C447" s="22" t="s">
        <v>63</v>
      </c>
      <c r="D447" s="22" t="s">
        <v>61</v>
      </c>
      <c r="E447" s="22" t="s">
        <v>11306</v>
      </c>
      <c r="F447" s="31">
        <v>42888.622303240736</v>
      </c>
      <c r="G447" s="31">
        <v>42888</v>
      </c>
      <c r="H447" s="31">
        <v>43253</v>
      </c>
      <c r="I447" s="31">
        <v>42888.713124999995</v>
      </c>
      <c r="J447" s="35" t="s">
        <v>27609</v>
      </c>
      <c r="K447" s="22" t="s">
        <v>73</v>
      </c>
      <c r="L447" s="22" t="s">
        <v>153</v>
      </c>
      <c r="M447" s="24">
        <v>3200.06</v>
      </c>
      <c r="N447" s="32" t="s">
        <v>372</v>
      </c>
      <c r="O447" s="43" t="s">
        <v>373</v>
      </c>
    </row>
    <row r="448" spans="1:15" ht="12.75">
      <c r="A448" s="22" t="s">
        <v>60</v>
      </c>
      <c r="B448" s="22" t="s">
        <v>1227</v>
      </c>
      <c r="C448" s="22" t="s">
        <v>63</v>
      </c>
      <c r="D448" s="22" t="s">
        <v>61</v>
      </c>
      <c r="E448" s="22" t="s">
        <v>27740</v>
      </c>
      <c r="F448" s="31">
        <v>42848.084386574075</v>
      </c>
      <c r="G448" s="31">
        <v>42883</v>
      </c>
      <c r="H448" s="31">
        <v>43248</v>
      </c>
      <c r="I448" s="31">
        <v>42895.614432870367</v>
      </c>
      <c r="J448" s="35" t="s">
        <v>27604</v>
      </c>
      <c r="K448" s="22" t="s">
        <v>119</v>
      </c>
      <c r="L448" s="22" t="s">
        <v>153</v>
      </c>
      <c r="M448" s="24">
        <v>545.78999999999996</v>
      </c>
      <c r="N448" s="32" t="s">
        <v>831</v>
      </c>
      <c r="O448" s="43" t="s">
        <v>832</v>
      </c>
    </row>
    <row r="449" spans="1:15" ht="12.75">
      <c r="A449" s="22" t="s">
        <v>60</v>
      </c>
      <c r="B449" s="22" t="s">
        <v>203</v>
      </c>
      <c r="C449" s="22" t="s">
        <v>63</v>
      </c>
      <c r="D449" s="22" t="s">
        <v>61</v>
      </c>
      <c r="E449" s="22" t="s">
        <v>7440</v>
      </c>
      <c r="F449" s="31">
        <v>42909.427939814814</v>
      </c>
      <c r="G449" s="31">
        <v>42871</v>
      </c>
      <c r="H449" s="31">
        <v>43236</v>
      </c>
      <c r="I449" s="31">
        <v>42912.459930555553</v>
      </c>
      <c r="J449" s="35" t="s">
        <v>27594</v>
      </c>
      <c r="K449" s="22" t="s">
        <v>152</v>
      </c>
      <c r="L449" s="22" t="s">
        <v>153</v>
      </c>
      <c r="M449" s="24">
        <v>30.78</v>
      </c>
      <c r="N449" s="32" t="s">
        <v>568</v>
      </c>
      <c r="O449" s="43" t="s">
        <v>569</v>
      </c>
    </row>
    <row r="450" spans="1:15" ht="12.75">
      <c r="A450" s="22" t="s">
        <v>60</v>
      </c>
      <c r="B450" s="22" t="s">
        <v>203</v>
      </c>
      <c r="C450" s="22" t="s">
        <v>63</v>
      </c>
      <c r="D450" s="22" t="s">
        <v>61</v>
      </c>
      <c r="E450" s="22" t="s">
        <v>11406</v>
      </c>
      <c r="F450" s="31">
        <v>42901.617083333331</v>
      </c>
      <c r="G450" s="31">
        <v>42763</v>
      </c>
      <c r="H450" s="31">
        <v>43128</v>
      </c>
      <c r="I450" s="31">
        <v>42905.594456018516</v>
      </c>
      <c r="J450" s="35" t="s">
        <v>27619</v>
      </c>
      <c r="K450" s="22" t="s">
        <v>152</v>
      </c>
      <c r="L450" s="22" t="s">
        <v>153</v>
      </c>
      <c r="M450" s="24">
        <v>150.50999999999999</v>
      </c>
      <c r="N450" s="32" t="s">
        <v>246</v>
      </c>
      <c r="O450" s="43" t="s">
        <v>247</v>
      </c>
    </row>
    <row r="451" spans="1:15" ht="12.75">
      <c r="A451" s="22" t="s">
        <v>60</v>
      </c>
      <c r="B451" s="22" t="s">
        <v>266</v>
      </c>
      <c r="C451" s="22" t="s">
        <v>63</v>
      </c>
      <c r="D451" s="22" t="s">
        <v>61</v>
      </c>
      <c r="E451" s="22" t="s">
        <v>27741</v>
      </c>
      <c r="F451" s="31">
        <v>42866.086192129631</v>
      </c>
      <c r="G451" s="31">
        <v>42901</v>
      </c>
      <c r="H451" s="31">
        <v>43266</v>
      </c>
      <c r="I451" s="31">
        <v>42901.684027777774</v>
      </c>
      <c r="J451" s="35" t="s">
        <v>27601</v>
      </c>
      <c r="K451" s="22" t="s">
        <v>119</v>
      </c>
      <c r="L451" s="22" t="s">
        <v>153</v>
      </c>
      <c r="M451" s="24">
        <v>2266.75</v>
      </c>
      <c r="N451" s="32" t="s">
        <v>2544</v>
      </c>
      <c r="O451" s="43" t="s">
        <v>2545</v>
      </c>
    </row>
    <row r="452" spans="1:15" ht="12.75">
      <c r="A452" s="22" t="s">
        <v>60</v>
      </c>
      <c r="B452" s="22" t="s">
        <v>203</v>
      </c>
      <c r="C452" s="22" t="s">
        <v>63</v>
      </c>
      <c r="D452" s="22" t="s">
        <v>61</v>
      </c>
      <c r="E452" s="22" t="s">
        <v>6044</v>
      </c>
      <c r="F452" s="31">
        <v>42892.084537037037</v>
      </c>
      <c r="G452" s="31">
        <v>42927</v>
      </c>
      <c r="H452" s="31">
        <v>43111</v>
      </c>
      <c r="I452" s="31">
        <v>42902.422743055555</v>
      </c>
      <c r="J452" s="35" t="s">
        <v>27618</v>
      </c>
      <c r="K452" s="22" t="s">
        <v>119</v>
      </c>
      <c r="L452" s="22" t="s">
        <v>153</v>
      </c>
      <c r="M452" s="24">
        <v>433.15</v>
      </c>
      <c r="N452" s="32" t="s">
        <v>108</v>
      </c>
      <c r="O452" s="43" t="s">
        <v>109</v>
      </c>
    </row>
    <row r="453" spans="1:15" ht="12.75">
      <c r="A453" s="22" t="s">
        <v>60</v>
      </c>
      <c r="B453" s="22" t="s">
        <v>873</v>
      </c>
      <c r="C453" s="22" t="s">
        <v>63</v>
      </c>
      <c r="D453" s="22" t="s">
        <v>61</v>
      </c>
      <c r="E453" s="22" t="s">
        <v>5329</v>
      </c>
      <c r="F453" s="31">
        <v>42884.392708333333</v>
      </c>
      <c r="G453" s="31">
        <v>42915</v>
      </c>
      <c r="H453" s="31">
        <v>43280</v>
      </c>
      <c r="I453" s="31">
        <v>42887.546342592592</v>
      </c>
      <c r="J453" s="35" t="s">
        <v>27597</v>
      </c>
      <c r="K453" s="22" t="s">
        <v>152</v>
      </c>
      <c r="L453" s="22" t="s">
        <v>153</v>
      </c>
      <c r="M453" s="24">
        <v>639.86</v>
      </c>
      <c r="N453" s="32" t="s">
        <v>5330</v>
      </c>
      <c r="O453" s="43" t="s">
        <v>5331</v>
      </c>
    </row>
    <row r="454" spans="1:15" ht="12.75">
      <c r="A454" s="22" t="s">
        <v>60</v>
      </c>
      <c r="B454" s="22" t="s">
        <v>232</v>
      </c>
      <c r="C454" s="22" t="s">
        <v>63</v>
      </c>
      <c r="D454" s="22" t="s">
        <v>61</v>
      </c>
      <c r="E454" s="22" t="s">
        <v>27742</v>
      </c>
      <c r="F454" s="31">
        <v>42881.097129629627</v>
      </c>
      <c r="G454" s="31">
        <v>42916</v>
      </c>
      <c r="H454" s="31">
        <v>43281</v>
      </c>
      <c r="I454" s="31">
        <v>42913.688009259255</v>
      </c>
      <c r="J454" s="35" t="s">
        <v>27592</v>
      </c>
      <c r="K454" s="22" t="s">
        <v>119</v>
      </c>
      <c r="L454" s="22" t="s">
        <v>153</v>
      </c>
      <c r="M454" s="24">
        <v>2240.13</v>
      </c>
      <c r="N454" s="32" t="s">
        <v>2707</v>
      </c>
      <c r="O454" s="43" t="s">
        <v>2708</v>
      </c>
    </row>
    <row r="455" spans="1:15" ht="12.75">
      <c r="A455" s="22" t="s">
        <v>60</v>
      </c>
      <c r="B455" s="22" t="s">
        <v>232</v>
      </c>
      <c r="C455" s="22" t="s">
        <v>63</v>
      </c>
      <c r="D455" s="22" t="s">
        <v>61</v>
      </c>
      <c r="E455" s="22" t="s">
        <v>4903</v>
      </c>
      <c r="F455" s="31">
        <v>42894.399305555555</v>
      </c>
      <c r="G455" s="31">
        <v>42892</v>
      </c>
      <c r="H455" s="31">
        <v>43257</v>
      </c>
      <c r="I455" s="31">
        <v>42894.399675925924</v>
      </c>
      <c r="J455" s="35" t="s">
        <v>27607</v>
      </c>
      <c r="K455" s="22" t="s">
        <v>357</v>
      </c>
      <c r="L455" s="22" t="s">
        <v>153</v>
      </c>
      <c r="M455" s="24">
        <v>-1927.80</v>
      </c>
      <c r="N455" s="32" t="s">
        <v>125</v>
      </c>
      <c r="O455" s="43" t="s">
        <v>126</v>
      </c>
    </row>
    <row r="456" spans="1:15" ht="12.75">
      <c r="A456" s="22" t="s">
        <v>60</v>
      </c>
      <c r="B456" s="22" t="s">
        <v>406</v>
      </c>
      <c r="C456" s="22" t="s">
        <v>63</v>
      </c>
      <c r="D456" s="22" t="s">
        <v>61</v>
      </c>
      <c r="E456" s="22" t="s">
        <v>3386</v>
      </c>
      <c r="F456" s="31">
        <v>42908.567650462959</v>
      </c>
      <c r="G456" s="31">
        <v>42916</v>
      </c>
      <c r="H456" s="31">
        <v>43281</v>
      </c>
      <c r="I456" s="31">
        <v>42908.56890046296</v>
      </c>
      <c r="J456" s="35" t="s">
        <v>27593</v>
      </c>
      <c r="K456" s="22" t="s">
        <v>357</v>
      </c>
      <c r="L456" s="22" t="s">
        <v>153</v>
      </c>
      <c r="M456" s="24">
        <v>-1586.85</v>
      </c>
      <c r="N456" s="32" t="s">
        <v>2562</v>
      </c>
      <c r="O456" s="43" t="s">
        <v>2563</v>
      </c>
    </row>
    <row r="457" spans="1:15" ht="12.75">
      <c r="A457" s="22" t="s">
        <v>60</v>
      </c>
      <c r="B457" s="22" t="s">
        <v>2550</v>
      </c>
      <c r="C457" s="22" t="s">
        <v>63</v>
      </c>
      <c r="D457" s="22" t="s">
        <v>61</v>
      </c>
      <c r="E457" s="22" t="s">
        <v>2726</v>
      </c>
      <c r="F457" s="31">
        <v>42894.457002314812</v>
      </c>
      <c r="G457" s="31">
        <v>42929</v>
      </c>
      <c r="H457" s="31">
        <v>43294</v>
      </c>
      <c r="I457" s="31">
        <v>42894.459386574075</v>
      </c>
      <c r="J457" s="35" t="s">
        <v>27607</v>
      </c>
      <c r="K457" s="22" t="s">
        <v>357</v>
      </c>
      <c r="L457" s="22" t="s">
        <v>153</v>
      </c>
      <c r="M457" s="24">
        <v>-792.79</v>
      </c>
      <c r="N457" s="32" t="s">
        <v>177</v>
      </c>
      <c r="O457" s="43" t="s">
        <v>178</v>
      </c>
    </row>
    <row r="458" spans="1:15" ht="12.75">
      <c r="A458" s="22" t="s">
        <v>60</v>
      </c>
      <c r="B458" s="22" t="s">
        <v>203</v>
      </c>
      <c r="C458" s="22" t="s">
        <v>63</v>
      </c>
      <c r="D458" s="22" t="s">
        <v>61</v>
      </c>
      <c r="E458" s="22" t="s">
        <v>27743</v>
      </c>
      <c r="F458" s="31">
        <v>42869.085150462961</v>
      </c>
      <c r="G458" s="31">
        <v>42904</v>
      </c>
      <c r="H458" s="31">
        <v>43269</v>
      </c>
      <c r="I458" s="31">
        <v>42903.503946759258</v>
      </c>
      <c r="J458" s="35" t="s">
        <v>27670</v>
      </c>
      <c r="K458" s="22" t="s">
        <v>119</v>
      </c>
      <c r="L458" s="22" t="s">
        <v>153</v>
      </c>
      <c r="M458" s="24">
        <v>740.66</v>
      </c>
      <c r="N458" s="32" t="s">
        <v>389</v>
      </c>
      <c r="O458" s="43" t="s">
        <v>390</v>
      </c>
    </row>
    <row r="459" spans="1:15" ht="12.75">
      <c r="A459" s="22" t="s">
        <v>60</v>
      </c>
      <c r="B459" s="22" t="s">
        <v>203</v>
      </c>
      <c r="C459" s="22" t="s">
        <v>63</v>
      </c>
      <c r="D459" s="22" t="s">
        <v>61</v>
      </c>
      <c r="E459" s="22" t="s">
        <v>27744</v>
      </c>
      <c r="F459" s="31">
        <v>42877.638622685183</v>
      </c>
      <c r="G459" s="31">
        <v>42914</v>
      </c>
      <c r="H459" s="31">
        <v>43279</v>
      </c>
      <c r="I459" s="31">
        <v>42891.547615740739</v>
      </c>
      <c r="J459" s="35" t="s">
        <v>27587</v>
      </c>
      <c r="K459" s="22" t="s">
        <v>73</v>
      </c>
      <c r="L459" s="22" t="s">
        <v>153</v>
      </c>
      <c r="M459" s="24">
        <v>1665.39</v>
      </c>
      <c r="N459" s="32" t="s">
        <v>917</v>
      </c>
      <c r="O459" s="43" t="s">
        <v>918</v>
      </c>
    </row>
    <row r="460" spans="1:15" ht="12.75">
      <c r="A460" s="22" t="s">
        <v>60</v>
      </c>
      <c r="B460" s="22" t="s">
        <v>783</v>
      </c>
      <c r="C460" s="22" t="s">
        <v>63</v>
      </c>
      <c r="D460" s="22" t="s">
        <v>61</v>
      </c>
      <c r="E460" s="22" t="s">
        <v>786</v>
      </c>
      <c r="F460" s="31">
        <v>42913.907314814816</v>
      </c>
      <c r="G460" s="31">
        <v>42916</v>
      </c>
      <c r="H460" s="31">
        <v>43281</v>
      </c>
      <c r="I460" s="31">
        <v>42913.907789351848</v>
      </c>
      <c r="J460" s="35" t="s">
        <v>27592</v>
      </c>
      <c r="K460" s="22" t="s">
        <v>152</v>
      </c>
      <c r="L460" s="22" t="s">
        <v>153</v>
      </c>
      <c r="M460" s="24">
        <v>0</v>
      </c>
      <c r="N460" s="32" t="s">
        <v>269</v>
      </c>
      <c r="O460" s="43" t="s">
        <v>270</v>
      </c>
    </row>
    <row r="461" spans="1:15" ht="12.75">
      <c r="A461" s="22" t="s">
        <v>60</v>
      </c>
      <c r="B461" s="22" t="s">
        <v>232</v>
      </c>
      <c r="C461" s="22" t="s">
        <v>63</v>
      </c>
      <c r="D461" s="22" t="s">
        <v>61</v>
      </c>
      <c r="E461" s="22" t="s">
        <v>27745</v>
      </c>
      <c r="F461" s="31">
        <v>42881.097141203703</v>
      </c>
      <c r="G461" s="31">
        <v>42916</v>
      </c>
      <c r="H461" s="31">
        <v>43281</v>
      </c>
      <c r="I461" s="31">
        <v>42887.41983796296</v>
      </c>
      <c r="J461" s="35" t="s">
        <v>27597</v>
      </c>
      <c r="K461" s="22" t="s">
        <v>119</v>
      </c>
      <c r="L461" s="22" t="s">
        <v>153</v>
      </c>
      <c r="M461" s="24">
        <v>1538.28</v>
      </c>
      <c r="N461" s="32" t="s">
        <v>2429</v>
      </c>
      <c r="O461" s="43" t="s">
        <v>2430</v>
      </c>
    </row>
    <row r="462" spans="1:15" ht="12.75">
      <c r="A462" s="22" t="s">
        <v>60</v>
      </c>
      <c r="B462" s="22" t="s">
        <v>232</v>
      </c>
      <c r="C462" s="22" t="s">
        <v>63</v>
      </c>
      <c r="D462" s="22" t="s">
        <v>61</v>
      </c>
      <c r="E462" s="22" t="s">
        <v>27746</v>
      </c>
      <c r="F462" s="31">
        <v>42853.084340277775</v>
      </c>
      <c r="G462" s="31">
        <v>42888</v>
      </c>
      <c r="H462" s="31">
        <v>43253</v>
      </c>
      <c r="I462" s="31">
        <v>42887.986550925925</v>
      </c>
      <c r="J462" s="35" t="s">
        <v>27597</v>
      </c>
      <c r="K462" s="22" t="s">
        <v>119</v>
      </c>
      <c r="L462" s="22" t="s">
        <v>153</v>
      </c>
      <c r="M462" s="24">
        <v>485.76</v>
      </c>
      <c r="N462" s="32" t="s">
        <v>4893</v>
      </c>
      <c r="O462" s="43" t="s">
        <v>4894</v>
      </c>
    </row>
    <row r="463" spans="1:15" ht="12.75">
      <c r="A463" s="22" t="s">
        <v>60</v>
      </c>
      <c r="B463" s="22" t="s">
        <v>203</v>
      </c>
      <c r="C463" s="22" t="s">
        <v>63</v>
      </c>
      <c r="D463" s="22" t="s">
        <v>61</v>
      </c>
      <c r="E463" s="22" t="s">
        <v>1437</v>
      </c>
      <c r="F463" s="31">
        <v>42914.589641203704</v>
      </c>
      <c r="G463" s="31">
        <v>42882</v>
      </c>
      <c r="H463" s="31">
        <v>43247</v>
      </c>
      <c r="I463" s="31">
        <v>42916.378495370365</v>
      </c>
      <c r="J463" s="35" t="s">
        <v>27589</v>
      </c>
      <c r="K463" s="22" t="s">
        <v>357</v>
      </c>
      <c r="L463" s="22" t="s">
        <v>153</v>
      </c>
      <c r="M463" s="24">
        <v>-260.74</v>
      </c>
      <c r="N463" s="32" t="s">
        <v>1164</v>
      </c>
      <c r="O463" s="43" t="s">
        <v>1165</v>
      </c>
    </row>
    <row r="464" spans="1:15" ht="12.75">
      <c r="A464" s="22" t="s">
        <v>60</v>
      </c>
      <c r="B464" s="22" t="s">
        <v>203</v>
      </c>
      <c r="C464" s="22" t="s">
        <v>63</v>
      </c>
      <c r="D464" s="22" t="s">
        <v>61</v>
      </c>
      <c r="E464" s="22" t="s">
        <v>5231</v>
      </c>
      <c r="F464" s="31">
        <v>42913.583344907405</v>
      </c>
      <c r="G464" s="31">
        <v>42631</v>
      </c>
      <c r="H464" s="31">
        <v>42996</v>
      </c>
      <c r="I464" s="31">
        <v>42913.605312499996</v>
      </c>
      <c r="J464" s="35" t="s">
        <v>27592</v>
      </c>
      <c r="K464" s="22" t="s">
        <v>357</v>
      </c>
      <c r="L464" s="22" t="s">
        <v>153</v>
      </c>
      <c r="M464" s="24">
        <v>-668.38</v>
      </c>
      <c r="N464" s="32" t="s">
        <v>852</v>
      </c>
      <c r="O464" s="43" t="s">
        <v>853</v>
      </c>
    </row>
    <row r="465" spans="1:15" ht="12.75">
      <c r="A465" s="22" t="s">
        <v>60</v>
      </c>
      <c r="B465" s="22" t="s">
        <v>203</v>
      </c>
      <c r="C465" s="22" t="s">
        <v>63</v>
      </c>
      <c r="D465" s="22" t="s">
        <v>61</v>
      </c>
      <c r="E465" s="22" t="s">
        <v>8468</v>
      </c>
      <c r="F465" s="31">
        <v>42901.086724537032</v>
      </c>
      <c r="G465" s="31">
        <v>42936</v>
      </c>
      <c r="H465" s="31">
        <v>43301</v>
      </c>
      <c r="I465" s="31">
        <v>42913.54310185185</v>
      </c>
      <c r="J465" s="35" t="s">
        <v>27592</v>
      </c>
      <c r="K465" s="22" t="s">
        <v>119</v>
      </c>
      <c r="L465" s="22" t="s">
        <v>153</v>
      </c>
      <c r="M465" s="24">
        <v>1019.61</v>
      </c>
      <c r="N465" s="32" t="s">
        <v>397</v>
      </c>
      <c r="O465" s="43" t="s">
        <v>398</v>
      </c>
    </row>
    <row r="466" spans="1:15" ht="12.75">
      <c r="A466" s="22" t="s">
        <v>60</v>
      </c>
      <c r="B466" s="22" t="s">
        <v>526</v>
      </c>
      <c r="C466" s="22" t="s">
        <v>63</v>
      </c>
      <c r="D466" s="22" t="s">
        <v>61</v>
      </c>
      <c r="E466" s="22" t="s">
        <v>529</v>
      </c>
      <c r="F466" s="31">
        <v>42892.596493055556</v>
      </c>
      <c r="G466" s="31">
        <v>42692</v>
      </c>
      <c r="H466" s="31">
        <v>43057</v>
      </c>
      <c r="I466" s="31">
        <v>42892.597395833334</v>
      </c>
      <c r="J466" s="35" t="s">
        <v>27602</v>
      </c>
      <c r="K466" s="22" t="s">
        <v>152</v>
      </c>
      <c r="L466" s="22" t="s">
        <v>153</v>
      </c>
      <c r="M466" s="24">
        <v>419.03</v>
      </c>
      <c r="N466" s="32" t="s">
        <v>530</v>
      </c>
      <c r="O466" s="43" t="s">
        <v>531</v>
      </c>
    </row>
    <row r="467" spans="1:15" ht="12.75">
      <c r="A467" s="22" t="s">
        <v>60</v>
      </c>
      <c r="B467" s="22" t="s">
        <v>261</v>
      </c>
      <c r="C467" s="22" t="s">
        <v>63</v>
      </c>
      <c r="D467" s="22" t="s">
        <v>61</v>
      </c>
      <c r="E467" s="22" t="s">
        <v>27747</v>
      </c>
      <c r="F467" s="31">
        <v>42880.085347222222</v>
      </c>
      <c r="G467" s="31">
        <v>42915</v>
      </c>
      <c r="H467" s="31">
        <v>43280</v>
      </c>
      <c r="I467" s="31">
        <v>42907.637337962959</v>
      </c>
      <c r="J467" s="35" t="s">
        <v>27617</v>
      </c>
      <c r="K467" s="22" t="s">
        <v>119</v>
      </c>
      <c r="L467" s="22" t="s">
        <v>153</v>
      </c>
      <c r="M467" s="24">
        <v>548.22</v>
      </c>
      <c r="N467" s="32" t="s">
        <v>892</v>
      </c>
      <c r="O467" s="43" t="s">
        <v>893</v>
      </c>
    </row>
    <row r="468" spans="1:15" ht="12.75">
      <c r="A468" s="22" t="s">
        <v>60</v>
      </c>
      <c r="B468" s="22" t="s">
        <v>232</v>
      </c>
      <c r="C468" s="22" t="s">
        <v>63</v>
      </c>
      <c r="D468" s="22" t="s">
        <v>61</v>
      </c>
      <c r="E468" s="22" t="s">
        <v>6852</v>
      </c>
      <c r="F468" s="31">
        <v>42888.567743055552</v>
      </c>
      <c r="G468" s="31">
        <v>42866</v>
      </c>
      <c r="H468" s="31">
        <v>43231</v>
      </c>
      <c r="I468" s="31">
        <v>42888.568935185183</v>
      </c>
      <c r="J468" s="35" t="s">
        <v>27609</v>
      </c>
      <c r="K468" s="22" t="s">
        <v>152</v>
      </c>
      <c r="L468" s="22" t="s">
        <v>153</v>
      </c>
      <c r="M468" s="24">
        <v>-548.32000000000005</v>
      </c>
      <c r="N468" s="32" t="s">
        <v>164</v>
      </c>
      <c r="O468" s="43" t="s">
        <v>165</v>
      </c>
    </row>
    <row r="469" spans="1:15" ht="12.75">
      <c r="A469" s="22" t="s">
        <v>60</v>
      </c>
      <c r="B469" s="22" t="s">
        <v>432</v>
      </c>
      <c r="C469" s="22" t="s">
        <v>63</v>
      </c>
      <c r="D469" s="22" t="s">
        <v>61</v>
      </c>
      <c r="E469" s="22" t="s">
        <v>1658</v>
      </c>
      <c r="F469" s="31">
        <v>42913.3593287037</v>
      </c>
      <c r="G469" s="31">
        <v>42916</v>
      </c>
      <c r="H469" s="31">
        <v>43281</v>
      </c>
      <c r="I469" s="31">
        <v>42914.420671296291</v>
      </c>
      <c r="J469" s="35" t="s">
        <v>27596</v>
      </c>
      <c r="K469" s="22" t="s">
        <v>152</v>
      </c>
      <c r="L469" s="22" t="s">
        <v>153</v>
      </c>
      <c r="M469" s="24">
        <v>0</v>
      </c>
      <c r="N469" s="32" t="s">
        <v>1164</v>
      </c>
      <c r="O469" s="43" t="s">
        <v>1165</v>
      </c>
    </row>
    <row r="470" spans="1:15" ht="12.75">
      <c r="A470" s="22" t="s">
        <v>60</v>
      </c>
      <c r="B470" s="22" t="s">
        <v>432</v>
      </c>
      <c r="C470" s="22" t="s">
        <v>63</v>
      </c>
      <c r="D470" s="22" t="s">
        <v>61</v>
      </c>
      <c r="E470" s="22" t="s">
        <v>435</v>
      </c>
      <c r="F470" s="31">
        <v>42906.539780092593</v>
      </c>
      <c r="G470" s="31">
        <v>42893</v>
      </c>
      <c r="H470" s="31">
        <v>43248</v>
      </c>
      <c r="I470" s="31">
        <v>42906.632060185184</v>
      </c>
      <c r="J470" s="35" t="s">
        <v>27636</v>
      </c>
      <c r="K470" s="22" t="s">
        <v>152</v>
      </c>
      <c r="L470" s="22" t="s">
        <v>153</v>
      </c>
      <c r="M470" s="24">
        <v>0</v>
      </c>
      <c r="N470" s="32" t="s">
        <v>436</v>
      </c>
      <c r="O470" s="43" t="s">
        <v>437</v>
      </c>
    </row>
    <row r="471" spans="1:15" ht="12.75">
      <c r="A471" s="22" t="s">
        <v>60</v>
      </c>
      <c r="B471" s="22" t="s">
        <v>203</v>
      </c>
      <c r="C471" s="22" t="s">
        <v>63</v>
      </c>
      <c r="D471" s="22" t="s">
        <v>61</v>
      </c>
      <c r="E471" s="22" t="s">
        <v>11152</v>
      </c>
      <c r="F471" s="31">
        <v>42914.087731481479</v>
      </c>
      <c r="G471" s="31">
        <v>42941</v>
      </c>
      <c r="H471" s="31">
        <v>43306</v>
      </c>
      <c r="I471" s="31">
        <v>42916.502175925925</v>
      </c>
      <c r="J471" s="35" t="s">
        <v>27589</v>
      </c>
      <c r="K471" s="22" t="s">
        <v>119</v>
      </c>
      <c r="L471" s="22" t="s">
        <v>153</v>
      </c>
      <c r="M471" s="24">
        <v>862.69</v>
      </c>
      <c r="N471" s="32" t="s">
        <v>847</v>
      </c>
      <c r="O471" s="43" t="s">
        <v>848</v>
      </c>
    </row>
    <row r="472" spans="1:15" ht="12.75">
      <c r="A472" s="22" t="s">
        <v>60</v>
      </c>
      <c r="B472" s="22" t="s">
        <v>203</v>
      </c>
      <c r="C472" s="22" t="s">
        <v>63</v>
      </c>
      <c r="D472" s="22" t="s">
        <v>61</v>
      </c>
      <c r="E472" s="22" t="s">
        <v>5788</v>
      </c>
      <c r="F472" s="31">
        <v>42914.775509259256</v>
      </c>
      <c r="G472" s="31">
        <v>42878</v>
      </c>
      <c r="H472" s="31">
        <v>43243</v>
      </c>
      <c r="I472" s="31">
        <v>42916.530011574076</v>
      </c>
      <c r="J472" s="35" t="s">
        <v>27589</v>
      </c>
      <c r="K472" s="22" t="s">
        <v>152</v>
      </c>
      <c r="L472" s="22" t="s">
        <v>153</v>
      </c>
      <c r="M472" s="24">
        <v>0</v>
      </c>
      <c r="N472" s="32" t="s">
        <v>389</v>
      </c>
      <c r="O472" s="43" t="s">
        <v>390</v>
      </c>
    </row>
    <row r="473" spans="1:15" ht="12.75">
      <c r="A473" s="22" t="s">
        <v>60</v>
      </c>
      <c r="B473" s="22" t="s">
        <v>203</v>
      </c>
      <c r="C473" s="22" t="s">
        <v>63</v>
      </c>
      <c r="D473" s="22" t="s">
        <v>61</v>
      </c>
      <c r="E473" s="22" t="s">
        <v>27748</v>
      </c>
      <c r="F473" s="31">
        <v>42863.446122685185</v>
      </c>
      <c r="G473" s="31">
        <v>42529</v>
      </c>
      <c r="H473" s="31">
        <v>42894</v>
      </c>
      <c r="I473" s="31">
        <v>42891.441192129627</v>
      </c>
      <c r="J473" s="35" t="s">
        <v>27587</v>
      </c>
      <c r="K473" s="22" t="s">
        <v>357</v>
      </c>
      <c r="L473" s="22" t="s">
        <v>153</v>
      </c>
      <c r="M473" s="24">
        <v>-59.11</v>
      </c>
      <c r="N473" s="32" t="s">
        <v>360</v>
      </c>
      <c r="O473" s="43" t="s">
        <v>361</v>
      </c>
    </row>
    <row r="474" spans="1:15" ht="12.75">
      <c r="A474" s="22" t="s">
        <v>60</v>
      </c>
      <c r="B474" s="22" t="s">
        <v>203</v>
      </c>
      <c r="C474" s="22" t="s">
        <v>63</v>
      </c>
      <c r="D474" s="22" t="s">
        <v>61</v>
      </c>
      <c r="E474" s="22" t="s">
        <v>4418</v>
      </c>
      <c r="F474" s="31">
        <v>42910.084409722222</v>
      </c>
      <c r="G474" s="31">
        <v>42945</v>
      </c>
      <c r="H474" s="31">
        <v>43310</v>
      </c>
      <c r="I474" s="31">
        <v>42913.596006944441</v>
      </c>
      <c r="J474" s="35" t="s">
        <v>27592</v>
      </c>
      <c r="K474" s="22" t="s">
        <v>119</v>
      </c>
      <c r="L474" s="22" t="s">
        <v>153</v>
      </c>
      <c r="M474" s="24">
        <v>461.31</v>
      </c>
      <c r="N474" s="32" t="s">
        <v>2347</v>
      </c>
      <c r="O474" s="43" t="s">
        <v>2348</v>
      </c>
    </row>
    <row r="475" spans="1:15" ht="12.75">
      <c r="A475" s="22" t="s">
        <v>60</v>
      </c>
      <c r="B475" s="22" t="s">
        <v>203</v>
      </c>
      <c r="C475" s="22" t="s">
        <v>63</v>
      </c>
      <c r="D475" s="22" t="s">
        <v>61</v>
      </c>
      <c r="E475" s="22" t="s">
        <v>3792</v>
      </c>
      <c r="F475" s="31">
        <v>42898.396238425921</v>
      </c>
      <c r="G475" s="31">
        <v>42832</v>
      </c>
      <c r="H475" s="31">
        <v>43197</v>
      </c>
      <c r="I475" s="31">
        <v>42898.39671296296</v>
      </c>
      <c r="J475" s="35" t="s">
        <v>27591</v>
      </c>
      <c r="K475" s="22" t="s">
        <v>357</v>
      </c>
      <c r="L475" s="22" t="s">
        <v>153</v>
      </c>
      <c r="M475" s="24">
        <v>-3042.72</v>
      </c>
      <c r="N475" s="32" t="s">
        <v>852</v>
      </c>
      <c r="O475" s="43" t="s">
        <v>853</v>
      </c>
    </row>
    <row r="476" spans="1:15" ht="12.75">
      <c r="A476" s="22" t="s">
        <v>60</v>
      </c>
      <c r="B476" s="22" t="s">
        <v>203</v>
      </c>
      <c r="C476" s="22" t="s">
        <v>63</v>
      </c>
      <c r="D476" s="22" t="s">
        <v>61</v>
      </c>
      <c r="E476" s="22" t="s">
        <v>827</v>
      </c>
      <c r="F476" s="31">
        <v>42893.713703703703</v>
      </c>
      <c r="G476" s="31">
        <v>42864</v>
      </c>
      <c r="H476" s="31">
        <v>43229</v>
      </c>
      <c r="I476" s="31">
        <v>42893.714270833334</v>
      </c>
      <c r="J476" s="35" t="s">
        <v>27613</v>
      </c>
      <c r="K476" s="22" t="s">
        <v>357</v>
      </c>
      <c r="L476" s="22" t="s">
        <v>153</v>
      </c>
      <c r="M476" s="24">
        <v>-652.60</v>
      </c>
      <c r="N476" s="32" t="s">
        <v>773</v>
      </c>
      <c r="O476" s="43" t="s">
        <v>774</v>
      </c>
    </row>
    <row r="477" spans="1:15" ht="12.75">
      <c r="A477" s="22" t="s">
        <v>60</v>
      </c>
      <c r="B477" s="22" t="s">
        <v>203</v>
      </c>
      <c r="C477" s="22" t="s">
        <v>63</v>
      </c>
      <c r="D477" s="22" t="s">
        <v>61</v>
      </c>
      <c r="E477" s="22" t="s">
        <v>27749</v>
      </c>
      <c r="F477" s="31">
        <v>42877.084722222222</v>
      </c>
      <c r="G477" s="31">
        <v>42912</v>
      </c>
      <c r="H477" s="31">
        <v>43277</v>
      </c>
      <c r="I477" s="31">
        <v>42899.474942129629</v>
      </c>
      <c r="J477" s="35" t="s">
        <v>27615</v>
      </c>
      <c r="K477" s="22" t="s">
        <v>119</v>
      </c>
      <c r="L477" s="22" t="s">
        <v>153</v>
      </c>
      <c r="M477" s="24">
        <v>439.64</v>
      </c>
      <c r="N477" s="32" t="s">
        <v>275</v>
      </c>
      <c r="O477" s="43" t="s">
        <v>276</v>
      </c>
    </row>
    <row r="478" spans="1:15" ht="12.75">
      <c r="A478" s="22" t="s">
        <v>60</v>
      </c>
      <c r="B478" s="22" t="s">
        <v>203</v>
      </c>
      <c r="C478" s="22" t="s">
        <v>63</v>
      </c>
      <c r="D478" s="22" t="s">
        <v>61</v>
      </c>
      <c r="E478" s="22" t="s">
        <v>3672</v>
      </c>
      <c r="F478" s="31">
        <v>42873.085150462961</v>
      </c>
      <c r="G478" s="31">
        <v>42908</v>
      </c>
      <c r="H478" s="31">
        <v>43273</v>
      </c>
      <c r="I478" s="31">
        <v>42907.360150462962</v>
      </c>
      <c r="J478" s="35" t="s">
        <v>27617</v>
      </c>
      <c r="K478" s="22" t="s">
        <v>119</v>
      </c>
      <c r="L478" s="22" t="s">
        <v>153</v>
      </c>
      <c r="M478" s="24">
        <v>331.31</v>
      </c>
      <c r="N478" s="32" t="s">
        <v>743</v>
      </c>
      <c r="O478" s="43" t="s">
        <v>744</v>
      </c>
    </row>
    <row r="479" spans="1:15" ht="12.75">
      <c r="A479" s="22" t="s">
        <v>60</v>
      </c>
      <c r="B479" s="22" t="s">
        <v>203</v>
      </c>
      <c r="C479" s="22" t="s">
        <v>63</v>
      </c>
      <c r="D479" s="22" t="s">
        <v>61</v>
      </c>
      <c r="E479" s="22" t="s">
        <v>27750</v>
      </c>
      <c r="F479" s="31">
        <v>42885.309062499997</v>
      </c>
      <c r="G479" s="31">
        <v>42779</v>
      </c>
      <c r="H479" s="31">
        <v>43144</v>
      </c>
      <c r="I479" s="31">
        <v>42888.66605324074</v>
      </c>
      <c r="J479" s="35" t="s">
        <v>27609</v>
      </c>
      <c r="K479" s="22" t="s">
        <v>357</v>
      </c>
      <c r="L479" s="22" t="s">
        <v>153</v>
      </c>
      <c r="M479" s="24">
        <v>-1008.34</v>
      </c>
      <c r="N479" s="32" t="s">
        <v>1164</v>
      </c>
      <c r="O479" s="43" t="s">
        <v>1165</v>
      </c>
    </row>
    <row r="480" spans="1:15" ht="12.75">
      <c r="A480" s="22" t="s">
        <v>60</v>
      </c>
      <c r="B480" s="22" t="s">
        <v>203</v>
      </c>
      <c r="C480" s="22" t="s">
        <v>63</v>
      </c>
      <c r="D480" s="22" t="s">
        <v>61</v>
      </c>
      <c r="E480" s="22" t="s">
        <v>27751</v>
      </c>
      <c r="F480" s="31">
        <v>42873.08520833333</v>
      </c>
      <c r="G480" s="31">
        <v>42908</v>
      </c>
      <c r="H480" s="31">
        <v>43273</v>
      </c>
      <c r="I480" s="31">
        <v>42908.675787037035</v>
      </c>
      <c r="J480" s="35" t="s">
        <v>27593</v>
      </c>
      <c r="K480" s="22" t="s">
        <v>119</v>
      </c>
      <c r="L480" s="22" t="s">
        <v>153</v>
      </c>
      <c r="M480" s="24">
        <v>373.65</v>
      </c>
      <c r="N480" s="32" t="s">
        <v>12462</v>
      </c>
      <c r="O480" s="43" t="s">
        <v>12463</v>
      </c>
    </row>
    <row r="481" spans="1:15" ht="12.75">
      <c r="A481" s="22" t="s">
        <v>60</v>
      </c>
      <c r="B481" s="22" t="s">
        <v>203</v>
      </c>
      <c r="C481" s="22" t="s">
        <v>63</v>
      </c>
      <c r="D481" s="22" t="s">
        <v>61</v>
      </c>
      <c r="E481" s="22" t="s">
        <v>7570</v>
      </c>
      <c r="F481" s="31">
        <v>42895.085092592592</v>
      </c>
      <c r="G481" s="31">
        <v>42930</v>
      </c>
      <c r="H481" s="31">
        <v>43295</v>
      </c>
      <c r="I481" s="31">
        <v>42895.496979166666</v>
      </c>
      <c r="J481" s="35" t="s">
        <v>27604</v>
      </c>
      <c r="K481" s="22" t="s">
        <v>119</v>
      </c>
      <c r="L481" s="22" t="s">
        <v>153</v>
      </c>
      <c r="M481" s="24">
        <v>1118.97</v>
      </c>
      <c r="N481" s="32" t="s">
        <v>125</v>
      </c>
      <c r="O481" s="43" t="s">
        <v>126</v>
      </c>
    </row>
    <row r="482" spans="1:15" ht="12.75">
      <c r="A482" s="22" t="s">
        <v>60</v>
      </c>
      <c r="B482" s="22" t="s">
        <v>203</v>
      </c>
      <c r="C482" s="22" t="s">
        <v>63</v>
      </c>
      <c r="D482" s="22" t="s">
        <v>61</v>
      </c>
      <c r="E482" s="22" t="s">
        <v>830</v>
      </c>
      <c r="F482" s="31">
        <v>42887.757523148146</v>
      </c>
      <c r="G482" s="31">
        <v>42843</v>
      </c>
      <c r="H482" s="31">
        <v>43208</v>
      </c>
      <c r="I482" s="31">
        <v>42888.613136574073</v>
      </c>
      <c r="J482" s="35" t="s">
        <v>27609</v>
      </c>
      <c r="K482" s="22" t="s">
        <v>152</v>
      </c>
      <c r="L482" s="22" t="s">
        <v>153</v>
      </c>
      <c r="M482" s="24">
        <v>292.41000000000003</v>
      </c>
      <c r="N482" s="32" t="s">
        <v>831</v>
      </c>
      <c r="O482" s="43" t="s">
        <v>832</v>
      </c>
    </row>
    <row r="483" spans="1:15" ht="12.75">
      <c r="A483" s="22" t="s">
        <v>60</v>
      </c>
      <c r="B483" s="22" t="s">
        <v>203</v>
      </c>
      <c r="C483" s="22" t="s">
        <v>63</v>
      </c>
      <c r="D483" s="22" t="s">
        <v>61</v>
      </c>
      <c r="E483" s="22" t="s">
        <v>4939</v>
      </c>
      <c r="F483" s="31">
        <v>42913.451122685183</v>
      </c>
      <c r="G483" s="31">
        <v>42858</v>
      </c>
      <c r="H483" s="31">
        <v>43223</v>
      </c>
      <c r="I483" s="31">
        <v>42916.438460648147</v>
      </c>
      <c r="J483" s="35" t="s">
        <v>27589</v>
      </c>
      <c r="K483" s="22" t="s">
        <v>357</v>
      </c>
      <c r="L483" s="22" t="s">
        <v>153</v>
      </c>
      <c r="M483" s="24">
        <v>-304.95</v>
      </c>
      <c r="N483" s="32" t="s">
        <v>2906</v>
      </c>
      <c r="O483" s="43" t="s">
        <v>2907</v>
      </c>
    </row>
    <row r="484" spans="1:15" ht="12.75">
      <c r="A484" s="22" t="s">
        <v>60</v>
      </c>
      <c r="B484" s="22" t="s">
        <v>203</v>
      </c>
      <c r="C484" s="22" t="s">
        <v>63</v>
      </c>
      <c r="D484" s="22" t="s">
        <v>61</v>
      </c>
      <c r="E484" s="22" t="s">
        <v>2600</v>
      </c>
      <c r="F484" s="31">
        <v>42906.570601851847</v>
      </c>
      <c r="G484" s="31">
        <v>42867</v>
      </c>
      <c r="H484" s="31">
        <v>43232</v>
      </c>
      <c r="I484" s="31">
        <v>42906.606041666666</v>
      </c>
      <c r="J484" s="35" t="s">
        <v>27636</v>
      </c>
      <c r="K484" s="22" t="s">
        <v>152</v>
      </c>
      <c r="L484" s="22" t="s">
        <v>153</v>
      </c>
      <c r="M484" s="24">
        <v>152</v>
      </c>
      <c r="N484" s="32" t="s">
        <v>436</v>
      </c>
      <c r="O484" s="43" t="s">
        <v>437</v>
      </c>
    </row>
    <row r="485" spans="1:15" ht="12.75">
      <c r="A485" s="22" t="s">
        <v>60</v>
      </c>
      <c r="B485" s="22" t="s">
        <v>203</v>
      </c>
      <c r="C485" s="22" t="s">
        <v>63</v>
      </c>
      <c r="D485" s="22" t="s">
        <v>61</v>
      </c>
      <c r="E485" s="22" t="s">
        <v>6312</v>
      </c>
      <c r="F485" s="31">
        <v>42899.084664351853</v>
      </c>
      <c r="G485" s="31">
        <v>42934</v>
      </c>
      <c r="H485" s="31">
        <v>43299</v>
      </c>
      <c r="I485" s="31">
        <v>42899.701319444444</v>
      </c>
      <c r="J485" s="35" t="s">
        <v>27606</v>
      </c>
      <c r="K485" s="22" t="s">
        <v>119</v>
      </c>
      <c r="L485" s="22" t="s">
        <v>153</v>
      </c>
      <c r="M485" s="24">
        <v>349.47</v>
      </c>
      <c r="N485" s="32" t="s">
        <v>3376</v>
      </c>
      <c r="O485" s="43" t="s">
        <v>3377</v>
      </c>
    </row>
    <row r="486" spans="1:15" ht="12.75">
      <c r="A486" s="22" t="s">
        <v>60</v>
      </c>
      <c r="B486" s="22" t="s">
        <v>203</v>
      </c>
      <c r="C486" s="22" t="s">
        <v>63</v>
      </c>
      <c r="D486" s="22" t="s">
        <v>61</v>
      </c>
      <c r="E486" s="22" t="s">
        <v>5690</v>
      </c>
      <c r="F486" s="31">
        <v>42895.619814814811</v>
      </c>
      <c r="G486" s="31">
        <v>42582</v>
      </c>
      <c r="H486" s="31">
        <v>42947</v>
      </c>
      <c r="I486" s="31">
        <v>42895.620613425926</v>
      </c>
      <c r="J486" s="35" t="s">
        <v>27604</v>
      </c>
      <c r="K486" s="22" t="s">
        <v>357</v>
      </c>
      <c r="L486" s="22" t="s">
        <v>153</v>
      </c>
      <c r="M486" s="24">
        <v>-52.32</v>
      </c>
      <c r="N486" s="32" t="s">
        <v>1182</v>
      </c>
      <c r="O486" s="43" t="s">
        <v>1183</v>
      </c>
    </row>
    <row r="487" spans="1:15" ht="12.75">
      <c r="A487" s="22" t="s">
        <v>60</v>
      </c>
      <c r="B487" s="22" t="s">
        <v>331</v>
      </c>
      <c r="C487" s="22" t="s">
        <v>63</v>
      </c>
      <c r="D487" s="22" t="s">
        <v>61</v>
      </c>
      <c r="E487" s="22" t="s">
        <v>5457</v>
      </c>
      <c r="F487" s="31">
        <v>42902.54206018518</v>
      </c>
      <c r="G487" s="31">
        <v>42551</v>
      </c>
      <c r="H487" s="31">
        <v>42916</v>
      </c>
      <c r="I487" s="31">
        <v>42902.543136574073</v>
      </c>
      <c r="K487" s="22" t="s">
        <v>357</v>
      </c>
      <c r="L487" s="22" t="s">
        <v>1014</v>
      </c>
      <c r="M487" s="24">
        <v>0</v>
      </c>
      <c r="N487" s="32" t="s">
        <v>792</v>
      </c>
      <c r="O487" s="43" t="s">
        <v>793</v>
      </c>
    </row>
    <row r="488" spans="1:15" ht="12.75">
      <c r="A488" s="22" t="s">
        <v>60</v>
      </c>
      <c r="B488" s="22" t="s">
        <v>203</v>
      </c>
      <c r="C488" s="22" t="s">
        <v>63</v>
      </c>
      <c r="D488" s="22" t="s">
        <v>61</v>
      </c>
      <c r="E488" s="22" t="s">
        <v>984</v>
      </c>
      <c r="F488" s="31">
        <v>42887.084409722222</v>
      </c>
      <c r="G488" s="31">
        <v>42922</v>
      </c>
      <c r="H488" s="31">
        <v>43287</v>
      </c>
      <c r="I488" s="31">
        <v>42887.661203703705</v>
      </c>
      <c r="J488" s="35" t="s">
        <v>27597</v>
      </c>
      <c r="K488" s="22" t="s">
        <v>119</v>
      </c>
      <c r="L488" s="22" t="s">
        <v>153</v>
      </c>
      <c r="M488" s="24">
        <v>794.04</v>
      </c>
      <c r="N488" s="32" t="s">
        <v>985</v>
      </c>
      <c r="O488" s="43" t="s">
        <v>986</v>
      </c>
    </row>
    <row r="489" spans="1:15" ht="12.75">
      <c r="A489" s="22" t="s">
        <v>60</v>
      </c>
      <c r="B489" s="22" t="s">
        <v>10033</v>
      </c>
      <c r="C489" s="22" t="s">
        <v>63</v>
      </c>
      <c r="D489" s="22" t="s">
        <v>61</v>
      </c>
      <c r="E489" s="22" t="s">
        <v>27752</v>
      </c>
      <c r="F489" s="31">
        <v>42859.084062499998</v>
      </c>
      <c r="G489" s="31">
        <v>42894</v>
      </c>
      <c r="H489" s="31">
        <v>43259</v>
      </c>
      <c r="I489" s="31">
        <v>42892.39261574074</v>
      </c>
      <c r="J489" s="35" t="s">
        <v>27604</v>
      </c>
      <c r="K489" s="22" t="s">
        <v>119</v>
      </c>
      <c r="L489" s="22" t="s">
        <v>153</v>
      </c>
      <c r="M489" s="24">
        <v>1844.07</v>
      </c>
      <c r="N489" s="32" t="s">
        <v>104</v>
      </c>
      <c r="O489" s="43" t="s">
        <v>105</v>
      </c>
    </row>
    <row r="490" spans="1:15" ht="12.75">
      <c r="A490" s="22" t="s">
        <v>60</v>
      </c>
      <c r="B490" s="22" t="s">
        <v>203</v>
      </c>
      <c r="C490" s="22" t="s">
        <v>63</v>
      </c>
      <c r="D490" s="22" t="s">
        <v>61</v>
      </c>
      <c r="E490" s="22" t="s">
        <v>7708</v>
      </c>
      <c r="F490" s="31">
        <v>42892.457256944443</v>
      </c>
      <c r="G490" s="31">
        <v>42887</v>
      </c>
      <c r="H490" s="31">
        <v>43252</v>
      </c>
      <c r="I490" s="31">
        <v>42892.503206018519</v>
      </c>
      <c r="J490" s="35" t="s">
        <v>27602</v>
      </c>
      <c r="K490" s="22" t="s">
        <v>152</v>
      </c>
      <c r="L490" s="22" t="s">
        <v>153</v>
      </c>
      <c r="M490" s="24">
        <v>0</v>
      </c>
      <c r="N490" s="32" t="s">
        <v>900</v>
      </c>
      <c r="O490" s="43" t="s">
        <v>901</v>
      </c>
    </row>
    <row r="491" spans="1:15" ht="12.75">
      <c r="A491" s="22" t="s">
        <v>60</v>
      </c>
      <c r="B491" s="22" t="s">
        <v>203</v>
      </c>
      <c r="C491" s="22" t="s">
        <v>63</v>
      </c>
      <c r="D491" s="22" t="s">
        <v>61</v>
      </c>
      <c r="E491" s="22" t="s">
        <v>3744</v>
      </c>
      <c r="F491" s="31">
        <v>42916.455370370371</v>
      </c>
      <c r="G491" s="31">
        <v>42962</v>
      </c>
      <c r="H491" s="31">
        <v>43327</v>
      </c>
      <c r="I491" s="31">
        <v>42916.476226851853</v>
      </c>
      <c r="J491" s="35" t="s">
        <v>27589</v>
      </c>
      <c r="K491" s="22" t="s">
        <v>119</v>
      </c>
      <c r="L491" s="22" t="s">
        <v>153</v>
      </c>
      <c r="M491" s="24">
        <v>907.34</v>
      </c>
      <c r="N491" s="32" t="s">
        <v>177</v>
      </c>
      <c r="O491" s="43" t="s">
        <v>178</v>
      </c>
    </row>
    <row r="492" spans="1:15" ht="12.75">
      <c r="A492" s="22" t="s">
        <v>60</v>
      </c>
      <c r="B492" s="22" t="s">
        <v>203</v>
      </c>
      <c r="C492" s="22" t="s">
        <v>63</v>
      </c>
      <c r="D492" s="22" t="s">
        <v>61</v>
      </c>
      <c r="E492" s="22" t="s">
        <v>27753</v>
      </c>
      <c r="F492" s="31">
        <v>42871.401296296295</v>
      </c>
      <c r="G492" s="31">
        <v>42887</v>
      </c>
      <c r="H492" s="31">
        <v>43252</v>
      </c>
      <c r="I492" s="31">
        <v>42887.677488425921</v>
      </c>
      <c r="J492" s="35" t="s">
        <v>27597</v>
      </c>
      <c r="K492" s="22" t="s">
        <v>73</v>
      </c>
      <c r="L492" s="22" t="s">
        <v>153</v>
      </c>
      <c r="M492" s="24">
        <v>287.62</v>
      </c>
      <c r="N492" s="32" t="s">
        <v>2276</v>
      </c>
      <c r="O492" s="43" t="s">
        <v>2277</v>
      </c>
    </row>
    <row r="493" spans="1:15" ht="12.75">
      <c r="A493" s="22" t="s">
        <v>60</v>
      </c>
      <c r="B493" s="22" t="s">
        <v>203</v>
      </c>
      <c r="C493" s="22" t="s">
        <v>63</v>
      </c>
      <c r="D493" s="22" t="s">
        <v>61</v>
      </c>
      <c r="E493" s="22" t="s">
        <v>7693</v>
      </c>
      <c r="F493" s="31">
        <v>42895.041585648149</v>
      </c>
      <c r="G493" s="31">
        <v>42944</v>
      </c>
      <c r="H493" s="31">
        <v>43309</v>
      </c>
      <c r="I493" s="31">
        <v>42915.527025462958</v>
      </c>
      <c r="J493" s="35" t="s">
        <v>27599</v>
      </c>
      <c r="K493" s="22" t="s">
        <v>73</v>
      </c>
      <c r="L493" s="22" t="s">
        <v>153</v>
      </c>
      <c r="M493" s="24">
        <v>519.91999999999996</v>
      </c>
      <c r="N493" s="32" t="s">
        <v>104</v>
      </c>
      <c r="O493" s="43" t="s">
        <v>105</v>
      </c>
    </row>
    <row r="494" spans="1:15" ht="12.75">
      <c r="A494" s="22" t="s">
        <v>60</v>
      </c>
      <c r="B494" s="22" t="s">
        <v>888</v>
      </c>
      <c r="C494" s="22" t="s">
        <v>63</v>
      </c>
      <c r="D494" s="22" t="s">
        <v>61</v>
      </c>
      <c r="E494" s="22" t="s">
        <v>27754</v>
      </c>
      <c r="F494" s="31">
        <v>42886.060104166667</v>
      </c>
      <c r="G494" s="31">
        <v>42935</v>
      </c>
      <c r="H494" s="31">
        <v>43300</v>
      </c>
      <c r="I494" s="31">
        <v>42916.438599537032</v>
      </c>
      <c r="J494" s="35" t="s">
        <v>27589</v>
      </c>
      <c r="K494" s="22" t="s">
        <v>73</v>
      </c>
      <c r="L494" s="22" t="s">
        <v>153</v>
      </c>
      <c r="M494" s="24">
        <v>994.43</v>
      </c>
      <c r="N494" s="32" t="s">
        <v>892</v>
      </c>
      <c r="O494" s="43" t="s">
        <v>893</v>
      </c>
    </row>
    <row r="495" spans="1:15" ht="12.75">
      <c r="A495" s="22" t="s">
        <v>60</v>
      </c>
      <c r="B495" s="22" t="s">
        <v>203</v>
      </c>
      <c r="C495" s="22" t="s">
        <v>63</v>
      </c>
      <c r="D495" s="22" t="s">
        <v>61</v>
      </c>
      <c r="E495" s="22" t="s">
        <v>11457</v>
      </c>
      <c r="F495" s="31">
        <v>42888.497731481482</v>
      </c>
      <c r="G495" s="31">
        <v>42888</v>
      </c>
      <c r="H495" s="31">
        <v>43253</v>
      </c>
      <c r="I495" s="31">
        <v>42888.500787037032</v>
      </c>
      <c r="J495" s="35" t="s">
        <v>27609</v>
      </c>
      <c r="K495" s="22" t="s">
        <v>73</v>
      </c>
      <c r="L495" s="22" t="s">
        <v>153</v>
      </c>
      <c r="M495" s="24">
        <v>876.75</v>
      </c>
      <c r="N495" s="32" t="s">
        <v>168</v>
      </c>
      <c r="O495" s="43" t="s">
        <v>169</v>
      </c>
    </row>
    <row r="496" spans="1:15" ht="12.75">
      <c r="A496" s="22" t="s">
        <v>60</v>
      </c>
      <c r="B496" s="22" t="s">
        <v>187</v>
      </c>
      <c r="C496" s="22" t="s">
        <v>63</v>
      </c>
      <c r="D496" s="22" t="s">
        <v>61</v>
      </c>
      <c r="E496" s="22" t="s">
        <v>11168</v>
      </c>
      <c r="F496" s="31">
        <v>42902.759756944441</v>
      </c>
      <c r="G496" s="31">
        <v>42902</v>
      </c>
      <c r="H496" s="31">
        <v>43267</v>
      </c>
      <c r="I496" s="31">
        <v>42902.760717592588</v>
      </c>
      <c r="J496" s="35" t="s">
        <v>27618</v>
      </c>
      <c r="K496" s="22" t="s">
        <v>73</v>
      </c>
      <c r="L496" s="22" t="s">
        <v>153</v>
      </c>
      <c r="M496" s="24">
        <v>1263.77</v>
      </c>
      <c r="N496" s="32" t="s">
        <v>177</v>
      </c>
      <c r="O496" s="43" t="s">
        <v>178</v>
      </c>
    </row>
    <row r="497" spans="1:15" ht="12.75">
      <c r="A497" s="22" t="s">
        <v>60</v>
      </c>
      <c r="B497" s="22" t="s">
        <v>2135</v>
      </c>
      <c r="C497" s="22" t="s">
        <v>63</v>
      </c>
      <c r="D497" s="22" t="s">
        <v>61</v>
      </c>
      <c r="E497" s="22" t="s">
        <v>7342</v>
      </c>
      <c r="F497" s="31">
        <v>42891.047766203701</v>
      </c>
      <c r="G497" s="31">
        <v>42940</v>
      </c>
      <c r="H497" s="31">
        <v>43305</v>
      </c>
      <c r="I497" s="31">
        <v>42893.686377314814</v>
      </c>
      <c r="J497" s="35" t="s">
        <v>27613</v>
      </c>
      <c r="K497" s="22" t="s">
        <v>73</v>
      </c>
      <c r="L497" s="22" t="s">
        <v>153</v>
      </c>
      <c r="M497" s="24">
        <v>3430.61</v>
      </c>
      <c r="N497" s="32" t="s">
        <v>3030</v>
      </c>
      <c r="O497" s="43" t="s">
        <v>3031</v>
      </c>
    </row>
    <row r="498" spans="1:15" ht="12.75">
      <c r="A498" s="22" t="s">
        <v>60</v>
      </c>
      <c r="B498" s="22" t="s">
        <v>203</v>
      </c>
      <c r="C498" s="22" t="s">
        <v>63</v>
      </c>
      <c r="D498" s="22" t="s">
        <v>61</v>
      </c>
      <c r="E498" s="22" t="s">
        <v>8617</v>
      </c>
      <c r="F498" s="31">
        <v>42907.579398148147</v>
      </c>
      <c r="G498" s="31">
        <v>42783</v>
      </c>
      <c r="H498" s="31">
        <v>43148</v>
      </c>
      <c r="I498" s="31">
        <v>42907.579837962963</v>
      </c>
      <c r="J498" s="35" t="s">
        <v>27617</v>
      </c>
      <c r="K498" s="22" t="s">
        <v>357</v>
      </c>
      <c r="L498" s="22" t="s">
        <v>153</v>
      </c>
      <c r="M498" s="24">
        <v>-298.01</v>
      </c>
      <c r="N498" s="32" t="s">
        <v>539</v>
      </c>
      <c r="O498" s="43" t="s">
        <v>540</v>
      </c>
    </row>
    <row r="499" spans="1:15" ht="12.75">
      <c r="A499" s="22" t="s">
        <v>60</v>
      </c>
      <c r="B499" s="22" t="s">
        <v>203</v>
      </c>
      <c r="C499" s="22" t="s">
        <v>63</v>
      </c>
      <c r="D499" s="22" t="s">
        <v>61</v>
      </c>
      <c r="E499" s="22" t="s">
        <v>27755</v>
      </c>
      <c r="F499" s="31">
        <v>42861.084675925922</v>
      </c>
      <c r="G499" s="31">
        <v>42896</v>
      </c>
      <c r="H499" s="31">
        <v>43261</v>
      </c>
      <c r="I499" s="31">
        <v>42895.701527777775</v>
      </c>
      <c r="J499" s="35" t="s">
        <v>27604</v>
      </c>
      <c r="K499" s="22" t="s">
        <v>119</v>
      </c>
      <c r="L499" s="22" t="s">
        <v>153</v>
      </c>
      <c r="M499" s="24">
        <v>407.69</v>
      </c>
      <c r="N499" s="32" t="s">
        <v>5763</v>
      </c>
      <c r="O499" s="43" t="s">
        <v>5764</v>
      </c>
    </row>
    <row r="500" spans="1:15" ht="12.75">
      <c r="A500" s="22" t="s">
        <v>60</v>
      </c>
      <c r="B500" s="22" t="s">
        <v>591</v>
      </c>
      <c r="C500" s="22" t="s">
        <v>63</v>
      </c>
      <c r="D500" s="22" t="s">
        <v>61</v>
      </c>
      <c r="E500" s="22" t="s">
        <v>2942</v>
      </c>
      <c r="F500" s="31">
        <v>42914.631944444445</v>
      </c>
      <c r="G500" s="31">
        <v>42945</v>
      </c>
      <c r="H500" s="31">
        <v>43310</v>
      </c>
      <c r="I500" s="31">
        <v>42915.632546296292</v>
      </c>
      <c r="J500" s="35" t="s">
        <v>27599</v>
      </c>
      <c r="K500" s="22" t="s">
        <v>119</v>
      </c>
      <c r="L500" s="22" t="s">
        <v>153</v>
      </c>
      <c r="M500" s="24">
        <v>856.89</v>
      </c>
      <c r="N500" s="32" t="s">
        <v>453</v>
      </c>
      <c r="O500" s="43" t="s">
        <v>454</v>
      </c>
    </row>
    <row r="501" spans="1:15" ht="12.75">
      <c r="A501" s="22" t="s">
        <v>60</v>
      </c>
      <c r="B501" s="22" t="s">
        <v>203</v>
      </c>
      <c r="C501" s="22" t="s">
        <v>63</v>
      </c>
      <c r="D501" s="22" t="s">
        <v>61</v>
      </c>
      <c r="E501" s="22" t="s">
        <v>7937</v>
      </c>
      <c r="F501" s="31">
        <v>42891.478414351848</v>
      </c>
      <c r="G501" s="31">
        <v>42892</v>
      </c>
      <c r="H501" s="31">
        <v>43257</v>
      </c>
      <c r="I501" s="31">
        <v>42891.530856481477</v>
      </c>
      <c r="J501" s="35" t="s">
        <v>27587</v>
      </c>
      <c r="K501" s="22" t="s">
        <v>73</v>
      </c>
      <c r="L501" s="22" t="s">
        <v>153</v>
      </c>
      <c r="M501" s="24">
        <v>295.70999999999998</v>
      </c>
      <c r="N501" s="32" t="s">
        <v>539</v>
      </c>
      <c r="O501" s="43" t="s">
        <v>540</v>
      </c>
    </row>
    <row r="502" spans="1:15" ht="12.75">
      <c r="A502" s="22" t="s">
        <v>60</v>
      </c>
      <c r="B502" s="22" t="s">
        <v>684</v>
      </c>
      <c r="C502" s="22" t="s">
        <v>63</v>
      </c>
      <c r="D502" s="22" t="s">
        <v>61</v>
      </c>
      <c r="E502" s="22" t="s">
        <v>27756</v>
      </c>
      <c r="F502" s="31">
        <v>42863.602013888885</v>
      </c>
      <c r="G502" s="31">
        <v>42916</v>
      </c>
      <c r="H502" s="31">
        <v>43281</v>
      </c>
      <c r="I502" s="31">
        <v>42916.802974537037</v>
      </c>
      <c r="J502" s="35" t="s">
        <v>27589</v>
      </c>
      <c r="K502" s="22" t="s">
        <v>119</v>
      </c>
      <c r="L502" s="22" t="s">
        <v>153</v>
      </c>
      <c r="M502" s="24">
        <v>765.41</v>
      </c>
      <c r="N502" s="32" t="s">
        <v>1814</v>
      </c>
      <c r="O502" s="43" t="s">
        <v>1815</v>
      </c>
    </row>
    <row r="503" spans="1:15" ht="12.75">
      <c r="A503" s="22" t="s">
        <v>60</v>
      </c>
      <c r="B503" s="22" t="s">
        <v>526</v>
      </c>
      <c r="C503" s="22" t="s">
        <v>63</v>
      </c>
      <c r="D503" s="22" t="s">
        <v>61</v>
      </c>
      <c r="E503" s="22" t="s">
        <v>27757</v>
      </c>
      <c r="F503" s="31">
        <v>42863.084363425922</v>
      </c>
      <c r="G503" s="31">
        <v>42898</v>
      </c>
      <c r="H503" s="31">
        <v>43263</v>
      </c>
      <c r="I503" s="31">
        <v>42888.411597222221</v>
      </c>
      <c r="J503" s="35" t="s">
        <v>27609</v>
      </c>
      <c r="K503" s="22" t="s">
        <v>119</v>
      </c>
      <c r="L503" s="22" t="s">
        <v>153</v>
      </c>
      <c r="M503" s="24">
        <v>2624.39</v>
      </c>
      <c r="N503" s="32" t="s">
        <v>104</v>
      </c>
      <c r="O503" s="43" t="s">
        <v>105</v>
      </c>
    </row>
    <row r="504" spans="1:15" ht="12.75">
      <c r="A504" s="22" t="s">
        <v>60</v>
      </c>
      <c r="B504" s="22" t="s">
        <v>504</v>
      </c>
      <c r="C504" s="22" t="s">
        <v>63</v>
      </c>
      <c r="D504" s="22" t="s">
        <v>61</v>
      </c>
      <c r="E504" s="22" t="s">
        <v>3726</v>
      </c>
      <c r="F504" s="31">
        <v>42900.607766203699</v>
      </c>
      <c r="G504" s="31">
        <v>42900</v>
      </c>
      <c r="H504" s="31">
        <v>43204</v>
      </c>
      <c r="I504" s="31">
        <v>42900.628483796296</v>
      </c>
      <c r="J504" s="35" t="s">
        <v>27606</v>
      </c>
      <c r="K504" s="22" t="s">
        <v>73</v>
      </c>
      <c r="L504" s="22" t="s">
        <v>153</v>
      </c>
      <c r="M504" s="24">
        <v>772.46</v>
      </c>
      <c r="N504" s="32" t="s">
        <v>2010</v>
      </c>
      <c r="O504" s="43" t="s">
        <v>2011</v>
      </c>
    </row>
    <row r="505" spans="1:15" ht="12.75">
      <c r="A505" s="22" t="s">
        <v>60</v>
      </c>
      <c r="B505" s="22" t="s">
        <v>1548</v>
      </c>
      <c r="C505" s="22" t="s">
        <v>63</v>
      </c>
      <c r="D505" s="22" t="s">
        <v>61</v>
      </c>
      <c r="E505" s="22" t="s">
        <v>27758</v>
      </c>
      <c r="F505" s="31">
        <v>42867.047743055555</v>
      </c>
      <c r="G505" s="31">
        <v>42916</v>
      </c>
      <c r="H505" s="31">
        <v>43281</v>
      </c>
      <c r="I505" s="31">
        <v>42914.406736111108</v>
      </c>
      <c r="J505" s="35" t="s">
        <v>27596</v>
      </c>
      <c r="K505" s="22" t="s">
        <v>73</v>
      </c>
      <c r="L505" s="22" t="s">
        <v>153</v>
      </c>
      <c r="M505" s="24">
        <v>1873.13</v>
      </c>
      <c r="N505" s="32" t="s">
        <v>125</v>
      </c>
      <c r="O505" s="43" t="s">
        <v>126</v>
      </c>
    </row>
    <row r="506" spans="1:15" ht="12.75">
      <c r="A506" s="22" t="s">
        <v>60</v>
      </c>
      <c r="B506" s="22" t="s">
        <v>770</v>
      </c>
      <c r="C506" s="22" t="s">
        <v>63</v>
      </c>
      <c r="D506" s="22" t="s">
        <v>61</v>
      </c>
      <c r="E506" s="22" t="s">
        <v>1136</v>
      </c>
      <c r="F506" s="31">
        <v>42912.508310185185</v>
      </c>
      <c r="G506" s="31">
        <v>42912</v>
      </c>
      <c r="H506" s="31">
        <v>43277</v>
      </c>
      <c r="I506" s="31">
        <v>42912.676736111112</v>
      </c>
      <c r="J506" s="35" t="s">
        <v>27594</v>
      </c>
      <c r="K506" s="22" t="s">
        <v>73</v>
      </c>
      <c r="L506" s="22" t="s">
        <v>153</v>
      </c>
      <c r="M506" s="24">
        <v>1159.97</v>
      </c>
      <c r="N506" s="32" t="s">
        <v>125</v>
      </c>
      <c r="O506" s="43" t="s">
        <v>126</v>
      </c>
    </row>
    <row r="507" spans="1:15" ht="12.75">
      <c r="A507" s="22" t="s">
        <v>60</v>
      </c>
      <c r="B507" s="22" t="s">
        <v>194</v>
      </c>
      <c r="C507" s="22" t="s">
        <v>63</v>
      </c>
      <c r="D507" s="22" t="s">
        <v>61</v>
      </c>
      <c r="E507" s="22" t="s">
        <v>2213</v>
      </c>
      <c r="F507" s="31">
        <v>42907.750347222223</v>
      </c>
      <c r="G507" s="31">
        <v>42912</v>
      </c>
      <c r="H507" s="31">
        <v>43277</v>
      </c>
      <c r="I507" s="31">
        <v>42908.474432870367</v>
      </c>
      <c r="J507" s="35" t="s">
        <v>27593</v>
      </c>
      <c r="K507" s="22" t="s">
        <v>73</v>
      </c>
      <c r="L507" s="22" t="s">
        <v>153</v>
      </c>
      <c r="M507" s="24">
        <v>1056.24</v>
      </c>
      <c r="N507" s="32" t="s">
        <v>2214</v>
      </c>
      <c r="O507" s="43" t="s">
        <v>2215</v>
      </c>
    </row>
    <row r="508" spans="1:15" ht="12.75">
      <c r="A508" s="22" t="s">
        <v>60</v>
      </c>
      <c r="B508" s="22" t="s">
        <v>526</v>
      </c>
      <c r="C508" s="22" t="s">
        <v>63</v>
      </c>
      <c r="D508" s="22" t="s">
        <v>61</v>
      </c>
      <c r="E508" s="22" t="s">
        <v>27759</v>
      </c>
      <c r="F508" s="31">
        <v>42868.413194444445</v>
      </c>
      <c r="G508" s="31">
        <v>42917</v>
      </c>
      <c r="H508" s="31">
        <v>43282</v>
      </c>
      <c r="I508" s="31">
        <v>42916.526736111111</v>
      </c>
      <c r="J508" s="35" t="s">
        <v>27589</v>
      </c>
      <c r="K508" s="22" t="s">
        <v>73</v>
      </c>
      <c r="L508" s="22" t="s">
        <v>153</v>
      </c>
      <c r="M508" s="24">
        <v>1232.22</v>
      </c>
      <c r="N508" s="32" t="s">
        <v>453</v>
      </c>
      <c r="O508" s="43" t="s">
        <v>454</v>
      </c>
    </row>
    <row r="509" spans="1:15" ht="12.75">
      <c r="A509" s="22" t="s">
        <v>60</v>
      </c>
      <c r="B509" s="22" t="s">
        <v>203</v>
      </c>
      <c r="C509" s="22" t="s">
        <v>63</v>
      </c>
      <c r="D509" s="22" t="s">
        <v>61</v>
      </c>
      <c r="E509" s="22" t="s">
        <v>856</v>
      </c>
      <c r="F509" s="31">
        <v>42898.552627314813</v>
      </c>
      <c r="G509" s="31">
        <v>42934</v>
      </c>
      <c r="H509" s="31">
        <v>43299</v>
      </c>
      <c r="I509" s="31">
        <v>42901.474398148144</v>
      </c>
      <c r="J509" s="35" t="s">
        <v>27601</v>
      </c>
      <c r="K509" s="22" t="s">
        <v>119</v>
      </c>
      <c r="L509" s="22" t="s">
        <v>153</v>
      </c>
      <c r="M509" s="24">
        <v>2255.88</v>
      </c>
      <c r="N509" s="32" t="s">
        <v>857</v>
      </c>
      <c r="O509" s="43" t="s">
        <v>858</v>
      </c>
    </row>
    <row r="510" spans="1:15" ht="12.75">
      <c r="A510" s="22" t="s">
        <v>60</v>
      </c>
      <c r="B510" s="22" t="s">
        <v>406</v>
      </c>
      <c r="C510" s="22" t="s">
        <v>63</v>
      </c>
      <c r="D510" s="22" t="s">
        <v>61</v>
      </c>
      <c r="E510" s="22" t="s">
        <v>27760</v>
      </c>
      <c r="F510" s="31">
        <v>42878.769143518519</v>
      </c>
      <c r="G510" s="31">
        <v>42913</v>
      </c>
      <c r="H510" s="31">
        <v>43251</v>
      </c>
      <c r="I510" s="31">
        <v>42907.343796296293</v>
      </c>
      <c r="J510" s="35" t="s">
        <v>27617</v>
      </c>
      <c r="K510" s="22" t="s">
        <v>73</v>
      </c>
      <c r="L510" s="22" t="s">
        <v>153</v>
      </c>
      <c r="M510" s="24">
        <v>1626.22</v>
      </c>
      <c r="N510" s="32" t="s">
        <v>177</v>
      </c>
      <c r="O510" s="43" t="s">
        <v>178</v>
      </c>
    </row>
    <row r="511" spans="1:15" ht="12.75">
      <c r="A511" s="22" t="s">
        <v>60</v>
      </c>
      <c r="B511" s="22" t="s">
        <v>432</v>
      </c>
      <c r="C511" s="22" t="s">
        <v>63</v>
      </c>
      <c r="D511" s="22" t="s">
        <v>61</v>
      </c>
      <c r="E511" s="22" t="s">
        <v>435</v>
      </c>
      <c r="F511" s="31">
        <v>42893.62799768518</v>
      </c>
      <c r="G511" s="31">
        <v>42893</v>
      </c>
      <c r="H511" s="31">
        <v>43248</v>
      </c>
      <c r="I511" s="31">
        <v>42894.455162037033</v>
      </c>
      <c r="J511" s="35" t="s">
        <v>27607</v>
      </c>
      <c r="K511" s="22" t="s">
        <v>73</v>
      </c>
      <c r="L511" s="22" t="s">
        <v>153</v>
      </c>
      <c r="M511" s="24">
        <v>1857.11</v>
      </c>
      <c r="N511" s="32" t="s">
        <v>436</v>
      </c>
      <c r="O511" s="43" t="s">
        <v>437</v>
      </c>
    </row>
    <row r="512" spans="1:15" ht="12.75">
      <c r="A512" s="22" t="s">
        <v>60</v>
      </c>
      <c r="B512" s="22" t="s">
        <v>310</v>
      </c>
      <c r="C512" s="22" t="s">
        <v>63</v>
      </c>
      <c r="D512" s="22" t="s">
        <v>61</v>
      </c>
      <c r="E512" s="22" t="s">
        <v>10357</v>
      </c>
      <c r="F512" s="31">
        <v>42912.596238425926</v>
      </c>
      <c r="G512" s="31">
        <v>42912</v>
      </c>
      <c r="H512" s="31">
        <v>43277</v>
      </c>
      <c r="I512" s="31">
        <v>42912.597592592589</v>
      </c>
      <c r="J512" s="35" t="s">
        <v>27594</v>
      </c>
      <c r="K512" s="22" t="s">
        <v>73</v>
      </c>
      <c r="L512" s="22" t="s">
        <v>153</v>
      </c>
      <c r="M512" s="24">
        <v>888.34</v>
      </c>
      <c r="N512" s="32" t="s">
        <v>838</v>
      </c>
      <c r="O512" s="43" t="s">
        <v>839</v>
      </c>
    </row>
    <row r="513" spans="1:15" ht="12.75">
      <c r="A513" s="22" t="s">
        <v>60</v>
      </c>
      <c r="B513" s="22" t="s">
        <v>203</v>
      </c>
      <c r="C513" s="22" t="s">
        <v>63</v>
      </c>
      <c r="D513" s="22" t="s">
        <v>61</v>
      </c>
      <c r="E513" s="22" t="s">
        <v>5405</v>
      </c>
      <c r="F513" s="31">
        <v>42907.410150462958</v>
      </c>
      <c r="G513" s="31">
        <v>42876</v>
      </c>
      <c r="H513" s="31">
        <v>43241</v>
      </c>
      <c r="I513" s="31">
        <v>42907.410532407404</v>
      </c>
      <c r="J513" s="35" t="s">
        <v>27617</v>
      </c>
      <c r="K513" s="22" t="s">
        <v>357</v>
      </c>
      <c r="L513" s="22" t="s">
        <v>153</v>
      </c>
      <c r="M513" s="24">
        <v>-554.74</v>
      </c>
      <c r="N513" s="32" t="s">
        <v>847</v>
      </c>
      <c r="O513" s="43" t="s">
        <v>848</v>
      </c>
    </row>
    <row r="514" spans="1:15" ht="12.75">
      <c r="A514" s="22" t="s">
        <v>60</v>
      </c>
      <c r="B514" s="22" t="s">
        <v>203</v>
      </c>
      <c r="C514" s="22" t="s">
        <v>63</v>
      </c>
      <c r="D514" s="22" t="s">
        <v>61</v>
      </c>
      <c r="E514" s="22" t="s">
        <v>8833</v>
      </c>
      <c r="F514" s="31">
        <v>42891.724548611106</v>
      </c>
      <c r="G514" s="31">
        <v>42892</v>
      </c>
      <c r="H514" s="31">
        <v>43257</v>
      </c>
      <c r="I514" s="31">
        <v>42892.66542824074</v>
      </c>
      <c r="J514" s="35" t="s">
        <v>27602</v>
      </c>
      <c r="K514" s="22" t="s">
        <v>73</v>
      </c>
      <c r="L514" s="22" t="s">
        <v>153</v>
      </c>
      <c r="M514" s="24">
        <v>399.91</v>
      </c>
      <c r="N514" s="32" t="s">
        <v>8834</v>
      </c>
      <c r="O514" s="43" t="s">
        <v>8835</v>
      </c>
    </row>
    <row r="515" spans="1:15" ht="12.75">
      <c r="A515" s="22" t="s">
        <v>60</v>
      </c>
      <c r="B515" s="22" t="s">
        <v>203</v>
      </c>
      <c r="C515" s="22" t="s">
        <v>63</v>
      </c>
      <c r="D515" s="22" t="s">
        <v>61</v>
      </c>
      <c r="E515" s="22" t="s">
        <v>27761</v>
      </c>
      <c r="F515" s="31">
        <v>42871.084814814814</v>
      </c>
      <c r="G515" s="31">
        <v>42906</v>
      </c>
      <c r="H515" s="31">
        <v>43271</v>
      </c>
      <c r="I515" s="31">
        <v>42892.620486111111</v>
      </c>
      <c r="J515" s="35" t="s">
        <v>27602</v>
      </c>
      <c r="K515" s="22" t="s">
        <v>119</v>
      </c>
      <c r="L515" s="22" t="s">
        <v>153</v>
      </c>
      <c r="M515" s="24">
        <v>3844.32</v>
      </c>
      <c r="N515" s="32" t="s">
        <v>8984</v>
      </c>
      <c r="O515" s="43" t="s">
        <v>8985</v>
      </c>
    </row>
    <row r="516" spans="1:15" ht="12.75">
      <c r="A516" s="22" t="s">
        <v>60</v>
      </c>
      <c r="B516" s="22" t="s">
        <v>203</v>
      </c>
      <c r="C516" s="22" t="s">
        <v>63</v>
      </c>
      <c r="D516" s="22" t="s">
        <v>61</v>
      </c>
      <c r="E516" s="22" t="s">
        <v>27762</v>
      </c>
      <c r="F516" s="31">
        <v>42866.086053240739</v>
      </c>
      <c r="G516" s="31">
        <v>42901</v>
      </c>
      <c r="H516" s="31">
        <v>43266</v>
      </c>
      <c r="I516" s="31">
        <v>42901.376215277778</v>
      </c>
      <c r="J516" s="35" t="s">
        <v>27601</v>
      </c>
      <c r="K516" s="22" t="s">
        <v>119</v>
      </c>
      <c r="L516" s="22" t="s">
        <v>153</v>
      </c>
      <c r="M516" s="24">
        <v>340.66</v>
      </c>
      <c r="N516" s="32" t="s">
        <v>699</v>
      </c>
      <c r="O516" s="43" t="s">
        <v>700</v>
      </c>
    </row>
    <row r="517" spans="1:15" ht="12.75">
      <c r="A517" s="22" t="s">
        <v>60</v>
      </c>
      <c r="B517" s="22" t="s">
        <v>187</v>
      </c>
      <c r="C517" s="22" t="s">
        <v>63</v>
      </c>
      <c r="D517" s="22" t="s">
        <v>61</v>
      </c>
      <c r="E517" s="22" t="s">
        <v>27763</v>
      </c>
      <c r="F517" s="31">
        <v>42884.084537037037</v>
      </c>
      <c r="G517" s="31">
        <v>42919</v>
      </c>
      <c r="H517" s="31">
        <v>43284</v>
      </c>
      <c r="I517" s="31">
        <v>42915.650092592594</v>
      </c>
      <c r="J517" s="35" t="s">
        <v>27599</v>
      </c>
      <c r="K517" s="22" t="s">
        <v>119</v>
      </c>
      <c r="L517" s="22" t="s">
        <v>153</v>
      </c>
      <c r="M517" s="24">
        <v>1596.90</v>
      </c>
      <c r="N517" s="32" t="s">
        <v>104</v>
      </c>
      <c r="O517" s="43" t="s">
        <v>105</v>
      </c>
    </row>
    <row r="518" spans="1:15" ht="12.75">
      <c r="A518" s="22" t="s">
        <v>60</v>
      </c>
      <c r="B518" s="22" t="s">
        <v>187</v>
      </c>
      <c r="C518" s="22" t="s">
        <v>63</v>
      </c>
      <c r="D518" s="22" t="s">
        <v>61</v>
      </c>
      <c r="E518" s="22" t="s">
        <v>27764</v>
      </c>
      <c r="F518" s="31">
        <v>42867.026967592588</v>
      </c>
      <c r="G518" s="31">
        <v>42916</v>
      </c>
      <c r="H518" s="31">
        <v>43281</v>
      </c>
      <c r="I518" s="31">
        <v>42900.558391203704</v>
      </c>
      <c r="J518" s="35" t="s">
        <v>27606</v>
      </c>
      <c r="K518" s="22" t="s">
        <v>73</v>
      </c>
      <c r="L518" s="22" t="s">
        <v>153</v>
      </c>
      <c r="M518" s="24">
        <v>1379.40</v>
      </c>
      <c r="N518" s="32" t="s">
        <v>1570</v>
      </c>
      <c r="O518" s="43" t="s">
        <v>1571</v>
      </c>
    </row>
    <row r="519" spans="1:15" ht="12.75">
      <c r="A519" s="22" t="s">
        <v>60</v>
      </c>
      <c r="B519" s="22" t="s">
        <v>336</v>
      </c>
      <c r="C519" s="22" t="s">
        <v>63</v>
      </c>
      <c r="D519" s="22" t="s">
        <v>61</v>
      </c>
      <c r="E519" s="22" t="s">
        <v>10322</v>
      </c>
      <c r="F519" s="31">
        <v>42891.613009259258</v>
      </c>
      <c r="G519" s="31">
        <v>42916</v>
      </c>
      <c r="H519" s="31">
        <v>43281</v>
      </c>
      <c r="I519" s="31">
        <v>42891.616423611107</v>
      </c>
      <c r="J519" s="35" t="s">
        <v>27587</v>
      </c>
      <c r="K519" s="22" t="s">
        <v>73</v>
      </c>
      <c r="L519" s="22" t="s">
        <v>153</v>
      </c>
      <c r="M519" s="24">
        <v>603.32000000000005</v>
      </c>
      <c r="N519" s="32" t="s">
        <v>1640</v>
      </c>
      <c r="O519" s="43" t="s">
        <v>1641</v>
      </c>
    </row>
    <row r="520" spans="1:15" ht="12.75">
      <c r="A520" s="22" t="s">
        <v>60</v>
      </c>
      <c r="B520" s="22" t="s">
        <v>835</v>
      </c>
      <c r="C520" s="22" t="s">
        <v>63</v>
      </c>
      <c r="D520" s="22" t="s">
        <v>61</v>
      </c>
      <c r="E520" s="22" t="s">
        <v>7723</v>
      </c>
      <c r="F520" s="31">
        <v>42901.707407407404</v>
      </c>
      <c r="G520" s="31">
        <v>42916</v>
      </c>
      <c r="H520" s="31">
        <v>43281</v>
      </c>
      <c r="I520" s="31">
        <v>42907.588182870371</v>
      </c>
      <c r="J520" s="35" t="s">
        <v>27617</v>
      </c>
      <c r="K520" s="22" t="s">
        <v>73</v>
      </c>
      <c r="L520" s="22" t="s">
        <v>153</v>
      </c>
      <c r="M520" s="24">
        <v>532.91999999999996</v>
      </c>
      <c r="N520" s="32" t="s">
        <v>321</v>
      </c>
      <c r="O520" s="43" t="s">
        <v>322</v>
      </c>
    </row>
    <row r="521" spans="1:15" ht="12.75">
      <c r="A521" s="22" t="s">
        <v>60</v>
      </c>
      <c r="B521" s="22" t="s">
        <v>194</v>
      </c>
      <c r="C521" s="22" t="s">
        <v>63</v>
      </c>
      <c r="D521" s="22" t="s">
        <v>61</v>
      </c>
      <c r="E521" s="22" t="s">
        <v>27765</v>
      </c>
      <c r="F521" s="31">
        <v>42872.309861111113</v>
      </c>
      <c r="G521" s="31">
        <v>42917</v>
      </c>
      <c r="H521" s="31">
        <v>43282</v>
      </c>
      <c r="I521" s="31">
        <v>42905.679571759254</v>
      </c>
      <c r="J521" s="35" t="s">
        <v>27619</v>
      </c>
      <c r="K521" s="22" t="s">
        <v>119</v>
      </c>
      <c r="L521" s="22" t="s">
        <v>153</v>
      </c>
      <c r="M521" s="24">
        <v>3155.85</v>
      </c>
      <c r="N521" s="32" t="s">
        <v>5508</v>
      </c>
      <c r="O521" s="43" t="s">
        <v>5509</v>
      </c>
    </row>
    <row r="522" spans="1:15" ht="12.75">
      <c r="A522" s="22" t="s">
        <v>60</v>
      </c>
      <c r="B522" s="22" t="s">
        <v>673</v>
      </c>
      <c r="C522" s="22" t="s">
        <v>63</v>
      </c>
      <c r="D522" s="22" t="s">
        <v>61</v>
      </c>
      <c r="E522" s="22" t="s">
        <v>3183</v>
      </c>
      <c r="F522" s="31">
        <v>42905.688831018517</v>
      </c>
      <c r="G522" s="31">
        <v>42905</v>
      </c>
      <c r="H522" s="31">
        <v>43270</v>
      </c>
      <c r="I522" s="31">
        <v>42905.693935185183</v>
      </c>
      <c r="J522" s="35" t="s">
        <v>27619</v>
      </c>
      <c r="K522" s="22" t="s">
        <v>73</v>
      </c>
      <c r="L522" s="22" t="s">
        <v>153</v>
      </c>
      <c r="M522" s="24">
        <v>356.86</v>
      </c>
      <c r="N522" s="32" t="s">
        <v>1400</v>
      </c>
      <c r="O522" s="43" t="s">
        <v>1401</v>
      </c>
    </row>
    <row r="523" spans="1:15" ht="12.75">
      <c r="A523" s="22" t="s">
        <v>60</v>
      </c>
      <c r="B523" s="22" t="s">
        <v>187</v>
      </c>
      <c r="C523" s="22" t="s">
        <v>63</v>
      </c>
      <c r="D523" s="22" t="s">
        <v>61</v>
      </c>
      <c r="E523" s="22" t="s">
        <v>27766</v>
      </c>
      <c r="F523" s="31">
        <v>42878.538506944446</v>
      </c>
      <c r="G523" s="31">
        <v>42886</v>
      </c>
      <c r="H523" s="31">
        <v>43251</v>
      </c>
      <c r="I523" s="31">
        <v>42891.615335648145</v>
      </c>
      <c r="J523" s="35" t="s">
        <v>27587</v>
      </c>
      <c r="K523" s="22" t="s">
        <v>152</v>
      </c>
      <c r="L523" s="22" t="s">
        <v>153</v>
      </c>
      <c r="M523" s="24">
        <v>0</v>
      </c>
      <c r="N523" s="32" t="s">
        <v>3026</v>
      </c>
      <c r="O523" s="43" t="s">
        <v>3027</v>
      </c>
    </row>
    <row r="524" spans="1:15" ht="12.75">
      <c r="A524" s="22" t="s">
        <v>60</v>
      </c>
      <c r="B524" s="22" t="s">
        <v>1047</v>
      </c>
      <c r="C524" s="22" t="s">
        <v>63</v>
      </c>
      <c r="D524" s="22" t="s">
        <v>61</v>
      </c>
      <c r="E524" s="22" t="s">
        <v>2715</v>
      </c>
      <c r="F524" s="31">
        <v>42909.084421296291</v>
      </c>
      <c r="G524" s="31">
        <v>42944</v>
      </c>
      <c r="H524" s="31">
        <v>43309</v>
      </c>
      <c r="I524" s="31">
        <v>42912.600694444445</v>
      </c>
      <c r="J524" s="35" t="s">
        <v>27594</v>
      </c>
      <c r="K524" s="22" t="s">
        <v>119</v>
      </c>
      <c r="L524" s="22" t="s">
        <v>153</v>
      </c>
      <c r="M524" s="24">
        <v>1277.0699999999999</v>
      </c>
      <c r="N524" s="32" t="s">
        <v>482</v>
      </c>
      <c r="O524" s="43" t="s">
        <v>483</v>
      </c>
    </row>
    <row r="525" spans="1:15" ht="12.75">
      <c r="A525" s="22" t="s">
        <v>60</v>
      </c>
      <c r="B525" s="22" t="s">
        <v>762</v>
      </c>
      <c r="C525" s="22" t="s">
        <v>63</v>
      </c>
      <c r="D525" s="22" t="s">
        <v>61</v>
      </c>
      <c r="E525" s="22" t="s">
        <v>27767</v>
      </c>
      <c r="F525" s="31">
        <v>42882.089131944442</v>
      </c>
      <c r="G525" s="31">
        <v>42917</v>
      </c>
      <c r="H525" s="31">
        <v>43282</v>
      </c>
      <c r="I525" s="31">
        <v>42906.396539351852</v>
      </c>
      <c r="J525" s="35" t="s">
        <v>27636</v>
      </c>
      <c r="K525" s="22" t="s">
        <v>119</v>
      </c>
      <c r="L525" s="22" t="s">
        <v>153</v>
      </c>
      <c r="M525" s="24">
        <v>1417.65</v>
      </c>
      <c r="N525" s="32" t="s">
        <v>7123</v>
      </c>
      <c r="O525" s="43" t="s">
        <v>7124</v>
      </c>
    </row>
    <row r="526" spans="1:15" ht="12.75">
      <c r="A526" s="22" t="s">
        <v>60</v>
      </c>
      <c r="B526" s="22" t="s">
        <v>232</v>
      </c>
      <c r="C526" s="22" t="s">
        <v>63</v>
      </c>
      <c r="D526" s="22" t="s">
        <v>61</v>
      </c>
      <c r="E526" s="22" t="s">
        <v>3921</v>
      </c>
      <c r="F526" s="31">
        <v>42896.087037037032</v>
      </c>
      <c r="G526" s="31">
        <v>42931</v>
      </c>
      <c r="H526" s="31">
        <v>43296</v>
      </c>
      <c r="I526" s="31">
        <v>42908.400081018517</v>
      </c>
      <c r="J526" s="35" t="s">
        <v>27593</v>
      </c>
      <c r="K526" s="22" t="s">
        <v>119</v>
      </c>
      <c r="L526" s="22" t="s">
        <v>153</v>
      </c>
      <c r="M526" s="24">
        <v>1070.95</v>
      </c>
      <c r="N526" s="32" t="s">
        <v>931</v>
      </c>
      <c r="O526" s="43" t="s">
        <v>932</v>
      </c>
    </row>
    <row r="527" spans="1:15" ht="12.75">
      <c r="A527" s="22" t="s">
        <v>60</v>
      </c>
      <c r="B527" s="22" t="s">
        <v>187</v>
      </c>
      <c r="C527" s="22" t="s">
        <v>63</v>
      </c>
      <c r="D527" s="22" t="s">
        <v>61</v>
      </c>
      <c r="E527" s="22" t="s">
        <v>2578</v>
      </c>
      <c r="F527" s="31">
        <v>42914.408483796295</v>
      </c>
      <c r="G527" s="31">
        <v>42902</v>
      </c>
      <c r="H527" s="31">
        <v>43267</v>
      </c>
      <c r="I527" s="31">
        <v>42914.409629629627</v>
      </c>
      <c r="J527" s="35" t="s">
        <v>27596</v>
      </c>
      <c r="K527" s="22" t="s">
        <v>152</v>
      </c>
      <c r="L527" s="22" t="s">
        <v>153</v>
      </c>
      <c r="M527" s="24">
        <v>0</v>
      </c>
      <c r="N527" s="32" t="s">
        <v>1182</v>
      </c>
      <c r="O527" s="43" t="s">
        <v>1183</v>
      </c>
    </row>
    <row r="528" spans="1:15" ht="12.75">
      <c r="A528" s="22" t="s">
        <v>60</v>
      </c>
      <c r="B528" s="22" t="s">
        <v>203</v>
      </c>
      <c r="C528" s="22" t="s">
        <v>63</v>
      </c>
      <c r="D528" s="22" t="s">
        <v>61</v>
      </c>
      <c r="E528" s="22" t="s">
        <v>6732</v>
      </c>
      <c r="F528" s="31">
        <v>42898.604571759257</v>
      </c>
      <c r="G528" s="31">
        <v>42898</v>
      </c>
      <c r="H528" s="31">
        <v>43263</v>
      </c>
      <c r="I528" s="31">
        <v>42899.349444444444</v>
      </c>
      <c r="J528" s="35" t="s">
        <v>27615</v>
      </c>
      <c r="K528" s="22" t="s">
        <v>73</v>
      </c>
      <c r="L528" s="22" t="s">
        <v>153</v>
      </c>
      <c r="M528" s="24">
        <v>837.91</v>
      </c>
      <c r="N528" s="32" t="s">
        <v>867</v>
      </c>
      <c r="O528" s="43" t="s">
        <v>868</v>
      </c>
    </row>
    <row r="529" spans="1:15" ht="12.75">
      <c r="A529" s="22" t="s">
        <v>60</v>
      </c>
      <c r="B529" s="22" t="s">
        <v>187</v>
      </c>
      <c r="C529" s="22" t="s">
        <v>63</v>
      </c>
      <c r="D529" s="22" t="s">
        <v>61</v>
      </c>
      <c r="E529" s="22" t="s">
        <v>27768</v>
      </c>
      <c r="F529" s="31">
        <v>42854.957569444443</v>
      </c>
      <c r="G529" s="31">
        <v>42926</v>
      </c>
      <c r="H529" s="31">
        <v>43281</v>
      </c>
      <c r="I529" s="31">
        <v>42894.937280092592</v>
      </c>
      <c r="J529" s="35" t="s">
        <v>27607</v>
      </c>
      <c r="K529" s="22" t="s">
        <v>73</v>
      </c>
      <c r="L529" s="22" t="s">
        <v>153</v>
      </c>
      <c r="M529" s="24">
        <v>1996.13</v>
      </c>
      <c r="N529" s="32" t="s">
        <v>4755</v>
      </c>
      <c r="O529" s="43" t="s">
        <v>4756</v>
      </c>
    </row>
    <row r="530" spans="1:15" ht="12.75">
      <c r="A530" s="22" t="s">
        <v>60</v>
      </c>
      <c r="B530" s="22" t="s">
        <v>645</v>
      </c>
      <c r="C530" s="22" t="s">
        <v>63</v>
      </c>
      <c r="D530" s="22" t="s">
        <v>61</v>
      </c>
      <c r="E530" s="22" t="s">
        <v>27769</v>
      </c>
      <c r="F530" s="31">
        <v>42881.097222222219</v>
      </c>
      <c r="G530" s="31">
        <v>42916</v>
      </c>
      <c r="H530" s="31">
        <v>43281</v>
      </c>
      <c r="I530" s="31">
        <v>42908.618738425925</v>
      </c>
      <c r="J530" s="35" t="s">
        <v>27593</v>
      </c>
      <c r="K530" s="22" t="s">
        <v>119</v>
      </c>
      <c r="L530" s="22" t="s">
        <v>153</v>
      </c>
      <c r="M530" s="24">
        <v>749.33</v>
      </c>
      <c r="N530" s="32" t="s">
        <v>17372</v>
      </c>
      <c r="O530" s="43" t="s">
        <v>17373</v>
      </c>
    </row>
    <row r="531" spans="1:15" ht="12.75">
      <c r="A531" s="22" t="s">
        <v>60</v>
      </c>
      <c r="B531" s="22" t="s">
        <v>203</v>
      </c>
      <c r="C531" s="22" t="s">
        <v>63</v>
      </c>
      <c r="D531" s="22" t="s">
        <v>61</v>
      </c>
      <c r="E531" s="22" t="s">
        <v>9386</v>
      </c>
      <c r="F531" s="31">
        <v>42887.084444444445</v>
      </c>
      <c r="G531" s="31">
        <v>42922</v>
      </c>
      <c r="H531" s="31">
        <v>43287</v>
      </c>
      <c r="I531" s="31">
        <v>42908.368634259255</v>
      </c>
      <c r="J531" s="35" t="s">
        <v>27593</v>
      </c>
      <c r="K531" s="22" t="s">
        <v>119</v>
      </c>
      <c r="L531" s="22" t="s">
        <v>153</v>
      </c>
      <c r="M531" s="24">
        <v>353.96</v>
      </c>
      <c r="N531" s="32" t="s">
        <v>648</v>
      </c>
      <c r="O531" s="43" t="s">
        <v>649</v>
      </c>
    </row>
    <row r="532" spans="1:15" ht="12.75">
      <c r="A532" s="22" t="s">
        <v>60</v>
      </c>
      <c r="B532" s="22" t="s">
        <v>336</v>
      </c>
      <c r="C532" s="22" t="s">
        <v>63</v>
      </c>
      <c r="D532" s="22" t="s">
        <v>61</v>
      </c>
      <c r="E532" s="22" t="s">
        <v>27770</v>
      </c>
      <c r="F532" s="31">
        <v>42881.096979166665</v>
      </c>
      <c r="G532" s="31">
        <v>42916</v>
      </c>
      <c r="H532" s="31">
        <v>43281</v>
      </c>
      <c r="I532" s="31">
        <v>42887.491076388884</v>
      </c>
      <c r="J532" s="35" t="s">
        <v>27597</v>
      </c>
      <c r="K532" s="22" t="s">
        <v>119</v>
      </c>
      <c r="L532" s="22" t="s">
        <v>153</v>
      </c>
      <c r="M532" s="24">
        <v>591.58000000000004</v>
      </c>
      <c r="N532" s="32" t="s">
        <v>104</v>
      </c>
      <c r="O532" s="43" t="s">
        <v>105</v>
      </c>
    </row>
    <row r="533" spans="1:15" ht="12.75">
      <c r="A533" s="22" t="s">
        <v>60</v>
      </c>
      <c r="B533" s="22" t="s">
        <v>203</v>
      </c>
      <c r="C533" s="22" t="s">
        <v>63</v>
      </c>
      <c r="D533" s="22" t="s">
        <v>61</v>
      </c>
      <c r="E533" s="22" t="s">
        <v>3092</v>
      </c>
      <c r="F533" s="31">
        <v>42887.63758101852</v>
      </c>
      <c r="G533" s="31">
        <v>42888</v>
      </c>
      <c r="H533" s="31">
        <v>43253</v>
      </c>
      <c r="I533" s="31">
        <v>42888.408310185187</v>
      </c>
      <c r="J533" s="35" t="s">
        <v>27609</v>
      </c>
      <c r="K533" s="22" t="s">
        <v>73</v>
      </c>
      <c r="L533" s="22" t="s">
        <v>153</v>
      </c>
      <c r="M533" s="24">
        <v>446.14</v>
      </c>
      <c r="N533" s="32" t="s">
        <v>478</v>
      </c>
      <c r="O533" s="43" t="s">
        <v>479</v>
      </c>
    </row>
    <row r="534" spans="1:15" ht="12.75">
      <c r="A534" s="22" t="s">
        <v>60</v>
      </c>
      <c r="B534" s="22" t="s">
        <v>203</v>
      </c>
      <c r="C534" s="22" t="s">
        <v>63</v>
      </c>
      <c r="D534" s="22" t="s">
        <v>61</v>
      </c>
      <c r="E534" s="22" t="s">
        <v>27771</v>
      </c>
      <c r="F534" s="31">
        <v>42878.084930555553</v>
      </c>
      <c r="G534" s="31">
        <v>42913</v>
      </c>
      <c r="H534" s="31">
        <v>43278</v>
      </c>
      <c r="I534" s="31">
        <v>42888.397268518514</v>
      </c>
      <c r="J534" s="35" t="s">
        <v>27609</v>
      </c>
      <c r="K534" s="22" t="s">
        <v>119</v>
      </c>
      <c r="L534" s="22" t="s">
        <v>153</v>
      </c>
      <c r="M534" s="24">
        <v>3478.17</v>
      </c>
      <c r="N534" s="32" t="s">
        <v>125</v>
      </c>
      <c r="O534" s="43" t="s">
        <v>126</v>
      </c>
    </row>
    <row r="535" spans="1:15" ht="12.75">
      <c r="A535" s="22" t="s">
        <v>60</v>
      </c>
      <c r="B535" s="22" t="s">
        <v>203</v>
      </c>
      <c r="C535" s="22" t="s">
        <v>63</v>
      </c>
      <c r="D535" s="22" t="s">
        <v>61</v>
      </c>
      <c r="E535" s="22" t="s">
        <v>7651</v>
      </c>
      <c r="F535" s="31">
        <v>42906.394363425927</v>
      </c>
      <c r="G535" s="31">
        <v>42913</v>
      </c>
      <c r="H535" s="31">
        <v>43278</v>
      </c>
      <c r="I535" s="31">
        <v>42913.624525462961</v>
      </c>
      <c r="J535" s="35" t="s">
        <v>27592</v>
      </c>
      <c r="K535" s="22" t="s">
        <v>73</v>
      </c>
      <c r="L535" s="22" t="s">
        <v>153</v>
      </c>
      <c r="M535" s="24">
        <v>488.59</v>
      </c>
      <c r="N535" s="32" t="s">
        <v>1804</v>
      </c>
      <c r="O535" s="43" t="s">
        <v>1805</v>
      </c>
    </row>
    <row r="536" spans="1:15" ht="12.75">
      <c r="A536" s="22" t="s">
        <v>60</v>
      </c>
      <c r="B536" s="22" t="s">
        <v>684</v>
      </c>
      <c r="C536" s="22" t="s">
        <v>63</v>
      </c>
      <c r="D536" s="22" t="s">
        <v>61</v>
      </c>
      <c r="E536" s="22" t="s">
        <v>27772</v>
      </c>
      <c r="F536" s="31">
        <v>42881.09642361111</v>
      </c>
      <c r="G536" s="31">
        <v>42916</v>
      </c>
      <c r="H536" s="31">
        <v>43281</v>
      </c>
      <c r="I536" s="31">
        <v>42908.548310185186</v>
      </c>
      <c r="J536" s="35" t="s">
        <v>27593</v>
      </c>
      <c r="K536" s="22" t="s">
        <v>119</v>
      </c>
      <c r="L536" s="22" t="s">
        <v>153</v>
      </c>
      <c r="M536" s="24">
        <v>539.53</v>
      </c>
      <c r="N536" s="32" t="s">
        <v>892</v>
      </c>
      <c r="O536" s="43" t="s">
        <v>893</v>
      </c>
    </row>
    <row r="537" spans="1:15" ht="12.75">
      <c r="A537" s="22" t="s">
        <v>60</v>
      </c>
      <c r="B537" s="22" t="s">
        <v>203</v>
      </c>
      <c r="C537" s="22" t="s">
        <v>63</v>
      </c>
      <c r="D537" s="22" t="s">
        <v>61</v>
      </c>
      <c r="E537" s="22" t="s">
        <v>27773</v>
      </c>
      <c r="F537" s="31">
        <v>42871.084861111107</v>
      </c>
      <c r="G537" s="31">
        <v>42906</v>
      </c>
      <c r="H537" s="31">
        <v>43271</v>
      </c>
      <c r="I537" s="31">
        <v>42906.608113425922</v>
      </c>
      <c r="J537" s="35" t="s">
        <v>27636</v>
      </c>
      <c r="K537" s="22" t="s">
        <v>119</v>
      </c>
      <c r="L537" s="22" t="s">
        <v>153</v>
      </c>
      <c r="M537" s="24">
        <v>301.51</v>
      </c>
      <c r="N537" s="32" t="s">
        <v>321</v>
      </c>
      <c r="O537" s="43" t="s">
        <v>322</v>
      </c>
    </row>
    <row r="538" spans="1:15" ht="12.75">
      <c r="A538" s="22" t="s">
        <v>60</v>
      </c>
      <c r="B538" s="22" t="s">
        <v>232</v>
      </c>
      <c r="C538" s="22" t="s">
        <v>63</v>
      </c>
      <c r="D538" s="22" t="s">
        <v>61</v>
      </c>
      <c r="E538" s="22" t="s">
        <v>6990</v>
      </c>
      <c r="F538" s="31">
        <v>42888.55190972222</v>
      </c>
      <c r="G538" s="31">
        <v>42888</v>
      </c>
      <c r="H538" s="31">
        <v>43253</v>
      </c>
      <c r="I538" s="31">
        <v>42888.552210648144</v>
      </c>
      <c r="J538" s="35" t="s">
        <v>27609</v>
      </c>
      <c r="K538" s="22" t="s">
        <v>357</v>
      </c>
      <c r="L538" s="22" t="s">
        <v>153</v>
      </c>
      <c r="M538" s="24">
        <v>-370.37</v>
      </c>
      <c r="N538" s="32" t="s">
        <v>539</v>
      </c>
      <c r="O538" s="43" t="s">
        <v>540</v>
      </c>
    </row>
    <row r="539" spans="1:15" ht="12.75">
      <c r="A539" s="22" t="s">
        <v>60</v>
      </c>
      <c r="B539" s="22" t="s">
        <v>203</v>
      </c>
      <c r="C539" s="22" t="s">
        <v>63</v>
      </c>
      <c r="D539" s="22" t="s">
        <v>61</v>
      </c>
      <c r="E539" s="22" t="s">
        <v>4890</v>
      </c>
      <c r="F539" s="31">
        <v>42913.627743055556</v>
      </c>
      <c r="G539" s="31">
        <v>42862</v>
      </c>
      <c r="H539" s="31">
        <v>43227</v>
      </c>
      <c r="I539" s="31">
        <v>42916.613726851851</v>
      </c>
      <c r="J539" s="35" t="s">
        <v>27589</v>
      </c>
      <c r="K539" s="22" t="s">
        <v>152</v>
      </c>
      <c r="L539" s="22" t="s">
        <v>153</v>
      </c>
      <c r="M539" s="24">
        <v>126.45999999999999</v>
      </c>
      <c r="N539" s="32" t="s">
        <v>389</v>
      </c>
      <c r="O539" s="43" t="s">
        <v>390</v>
      </c>
    </row>
    <row r="540" spans="1:15" ht="12.75">
      <c r="A540" s="22" t="s">
        <v>60</v>
      </c>
      <c r="B540" s="22" t="s">
        <v>336</v>
      </c>
      <c r="C540" s="22" t="s">
        <v>63</v>
      </c>
      <c r="D540" s="22" t="s">
        <v>61</v>
      </c>
      <c r="E540" s="22" t="s">
        <v>6153</v>
      </c>
      <c r="F540" s="31">
        <v>42915.530138888884</v>
      </c>
      <c r="G540" s="31">
        <v>42947</v>
      </c>
      <c r="H540" s="31">
        <v>43312</v>
      </c>
      <c r="I540" s="31">
        <v>42915.534490740742</v>
      </c>
      <c r="J540" s="35" t="s">
        <v>27599</v>
      </c>
      <c r="K540" s="22" t="s">
        <v>73</v>
      </c>
      <c r="L540" s="22" t="s">
        <v>153</v>
      </c>
      <c r="M540" s="24">
        <v>540.16</v>
      </c>
      <c r="N540" s="32" t="s">
        <v>108</v>
      </c>
      <c r="O540" s="43" t="s">
        <v>109</v>
      </c>
    </row>
    <row r="541" spans="1:15" ht="12.75">
      <c r="A541" s="22" t="s">
        <v>60</v>
      </c>
      <c r="B541" s="22" t="s">
        <v>203</v>
      </c>
      <c r="C541" s="22" t="s">
        <v>63</v>
      </c>
      <c r="D541" s="22" t="s">
        <v>61</v>
      </c>
      <c r="E541" s="22" t="s">
        <v>7406</v>
      </c>
      <c r="F541" s="31">
        <v>42895.437002314815</v>
      </c>
      <c r="G541" s="31">
        <v>42900</v>
      </c>
      <c r="H541" s="31">
        <v>43281</v>
      </c>
      <c r="I541" s="31">
        <v>42900.503668981481</v>
      </c>
      <c r="J541" s="35" t="s">
        <v>27606</v>
      </c>
      <c r="K541" s="22" t="s">
        <v>73</v>
      </c>
      <c r="L541" s="22" t="s">
        <v>153</v>
      </c>
      <c r="M541" s="24">
        <v>606.12</v>
      </c>
      <c r="N541" s="32" t="s">
        <v>4526</v>
      </c>
      <c r="O541" s="43" t="s">
        <v>4527</v>
      </c>
    </row>
    <row r="542" spans="1:15" ht="12.75">
      <c r="A542" s="22" t="s">
        <v>60</v>
      </c>
      <c r="B542" s="22" t="s">
        <v>203</v>
      </c>
      <c r="C542" s="22" t="s">
        <v>63</v>
      </c>
      <c r="D542" s="22" t="s">
        <v>61</v>
      </c>
      <c r="E542" s="22" t="s">
        <v>11111</v>
      </c>
      <c r="F542" s="31">
        <v>42896.086759259255</v>
      </c>
      <c r="G542" s="31">
        <v>42931</v>
      </c>
      <c r="H542" s="31">
        <v>43296</v>
      </c>
      <c r="I542" s="31">
        <v>42905.50844907407</v>
      </c>
      <c r="J542" s="35" t="s">
        <v>27619</v>
      </c>
      <c r="K542" s="22" t="s">
        <v>119</v>
      </c>
      <c r="L542" s="22" t="s">
        <v>153</v>
      </c>
      <c r="M542" s="24">
        <v>320.97000000000003</v>
      </c>
      <c r="N542" s="32" t="s">
        <v>11112</v>
      </c>
      <c r="O542" s="43" t="s">
        <v>11113</v>
      </c>
    </row>
    <row r="543" spans="1:15" ht="12.75">
      <c r="A543" s="22" t="s">
        <v>60</v>
      </c>
      <c r="B543" s="22" t="s">
        <v>187</v>
      </c>
      <c r="C543" s="22" t="s">
        <v>63</v>
      </c>
      <c r="D543" s="22" t="s">
        <v>61</v>
      </c>
      <c r="E543" s="22" t="s">
        <v>3952</v>
      </c>
      <c r="F543" s="31">
        <v>42892.576377314814</v>
      </c>
      <c r="G543" s="31">
        <v>42905</v>
      </c>
      <c r="H543" s="31">
        <v>43270</v>
      </c>
      <c r="I543" s="31">
        <v>42905.560856481483</v>
      </c>
      <c r="J543" s="35" t="s">
        <v>27619</v>
      </c>
      <c r="K543" s="22" t="s">
        <v>73</v>
      </c>
      <c r="L543" s="22" t="s">
        <v>153</v>
      </c>
      <c r="M543" s="24">
        <v>381.68</v>
      </c>
      <c r="N543" s="32" t="s">
        <v>1164</v>
      </c>
      <c r="O543" s="43" t="s">
        <v>1165</v>
      </c>
    </row>
    <row r="544" spans="1:15" ht="12.75">
      <c r="A544" s="22" t="s">
        <v>60</v>
      </c>
      <c r="B544" s="22" t="s">
        <v>203</v>
      </c>
      <c r="C544" s="22" t="s">
        <v>63</v>
      </c>
      <c r="D544" s="22" t="s">
        <v>61</v>
      </c>
      <c r="E544" s="22" t="s">
        <v>5083</v>
      </c>
      <c r="F544" s="31">
        <v>42907.438425925924</v>
      </c>
      <c r="G544" s="31">
        <v>42880</v>
      </c>
      <c r="H544" s="31">
        <v>43245</v>
      </c>
      <c r="I544" s="31">
        <v>42907.439583333333</v>
      </c>
      <c r="J544" s="35" t="s">
        <v>27617</v>
      </c>
      <c r="K544" s="22" t="s">
        <v>357</v>
      </c>
      <c r="L544" s="22" t="s">
        <v>153</v>
      </c>
      <c r="M544" s="24">
        <v>-1384.67</v>
      </c>
      <c r="N544" s="32" t="s">
        <v>5084</v>
      </c>
      <c r="O544" s="43" t="s">
        <v>5085</v>
      </c>
    </row>
    <row r="545" spans="1:15" ht="12.75">
      <c r="A545" s="22" t="s">
        <v>60</v>
      </c>
      <c r="B545" s="22" t="s">
        <v>194</v>
      </c>
      <c r="C545" s="22" t="s">
        <v>63</v>
      </c>
      <c r="D545" s="22" t="s">
        <v>61</v>
      </c>
      <c r="E545" s="22" t="s">
        <v>1318</v>
      </c>
      <c r="F545" s="31">
        <v>42903.106712962959</v>
      </c>
      <c r="G545" s="31">
        <v>42875</v>
      </c>
      <c r="H545" s="31">
        <v>43240</v>
      </c>
      <c r="I545" s="31">
        <v>42903.112777777773</v>
      </c>
      <c r="J545" s="35" t="s">
        <v>27670</v>
      </c>
      <c r="K545" s="22" t="s">
        <v>357</v>
      </c>
      <c r="L545" s="22" t="s">
        <v>153</v>
      </c>
      <c r="M545" s="24">
        <v>-768.65</v>
      </c>
      <c r="N545" s="32" t="s">
        <v>1319</v>
      </c>
      <c r="O545" s="43" t="s">
        <v>1320</v>
      </c>
    </row>
    <row r="546" spans="1:15" ht="12.75">
      <c r="A546" s="22" t="s">
        <v>60</v>
      </c>
      <c r="B546" s="22" t="s">
        <v>203</v>
      </c>
      <c r="C546" s="22" t="s">
        <v>63</v>
      </c>
      <c r="D546" s="22" t="s">
        <v>61</v>
      </c>
      <c r="E546" s="22" t="s">
        <v>4713</v>
      </c>
      <c r="F546" s="31">
        <v>42899.631018518514</v>
      </c>
      <c r="G546" s="31">
        <v>42856</v>
      </c>
      <c r="H546" s="31">
        <v>43221</v>
      </c>
      <c r="I546" s="31">
        <v>42899.662233796298</v>
      </c>
      <c r="J546" s="35" t="s">
        <v>27615</v>
      </c>
      <c r="K546" s="22" t="s">
        <v>152</v>
      </c>
      <c r="L546" s="22" t="s">
        <v>153</v>
      </c>
      <c r="M546" s="24">
        <v>-1285.72</v>
      </c>
      <c r="N546" s="32" t="s">
        <v>4714</v>
      </c>
      <c r="O546" s="43" t="s">
        <v>4715</v>
      </c>
    </row>
    <row r="547" spans="1:15" ht="12.75">
      <c r="A547" s="22" t="s">
        <v>60</v>
      </c>
      <c r="B547" s="22" t="s">
        <v>1642</v>
      </c>
      <c r="C547" s="22" t="s">
        <v>63</v>
      </c>
      <c r="D547" s="22" t="s">
        <v>61</v>
      </c>
      <c r="E547" s="22" t="s">
        <v>1645</v>
      </c>
      <c r="F547" s="31">
        <v>42883.084201388891</v>
      </c>
      <c r="G547" s="31">
        <v>42918</v>
      </c>
      <c r="H547" s="31">
        <v>43283</v>
      </c>
      <c r="I547" s="31">
        <v>42893.497986111106</v>
      </c>
      <c r="J547" s="35" t="s">
        <v>27613</v>
      </c>
      <c r="K547" s="22" t="s">
        <v>119</v>
      </c>
      <c r="L547" s="22" t="s">
        <v>153</v>
      </c>
      <c r="M547" s="24">
        <v>1940.54</v>
      </c>
      <c r="N547" s="32" t="s">
        <v>453</v>
      </c>
      <c r="O547" s="43" t="s">
        <v>454</v>
      </c>
    </row>
    <row r="548" spans="1:15" ht="12.75">
      <c r="A548" s="22" t="s">
        <v>60</v>
      </c>
      <c r="B548" s="22" t="s">
        <v>203</v>
      </c>
      <c r="C548" s="22" t="s">
        <v>63</v>
      </c>
      <c r="D548" s="22" t="s">
        <v>61</v>
      </c>
      <c r="E548" s="22" t="s">
        <v>6869</v>
      </c>
      <c r="F548" s="31">
        <v>42898.694652777776</v>
      </c>
      <c r="G548" s="31">
        <v>42900</v>
      </c>
      <c r="H548" s="31">
        <v>43265</v>
      </c>
      <c r="I548" s="31">
        <v>42898.694907407407</v>
      </c>
      <c r="J548" s="35" t="s">
        <v>27591</v>
      </c>
      <c r="K548" s="22" t="s">
        <v>152</v>
      </c>
      <c r="L548" s="22" t="s">
        <v>153</v>
      </c>
      <c r="M548" s="24">
        <v>0</v>
      </c>
      <c r="N548" s="32" t="s">
        <v>2429</v>
      </c>
      <c r="O548" s="43" t="s">
        <v>2430</v>
      </c>
    </row>
    <row r="549" spans="1:15" ht="12.75">
      <c r="A549" s="22" t="s">
        <v>60</v>
      </c>
      <c r="B549" s="22" t="s">
        <v>406</v>
      </c>
      <c r="C549" s="22" t="s">
        <v>63</v>
      </c>
      <c r="D549" s="22" t="s">
        <v>61</v>
      </c>
      <c r="E549" s="22" t="s">
        <v>27774</v>
      </c>
      <c r="F549" s="31">
        <v>42881.096377314811</v>
      </c>
      <c r="G549" s="31">
        <v>42916</v>
      </c>
      <c r="H549" s="31">
        <v>43281</v>
      </c>
      <c r="I549" s="31">
        <v>42906.36310185185</v>
      </c>
      <c r="J549" s="35" t="s">
        <v>27636</v>
      </c>
      <c r="K549" s="22" t="s">
        <v>119</v>
      </c>
      <c r="L549" s="22" t="s">
        <v>153</v>
      </c>
      <c r="M549" s="24">
        <v>1450.81</v>
      </c>
      <c r="N549" s="32" t="s">
        <v>347</v>
      </c>
      <c r="O549" s="43" t="s">
        <v>348</v>
      </c>
    </row>
    <row r="550" spans="1:15" ht="12.75">
      <c r="A550" s="22" t="s">
        <v>60</v>
      </c>
      <c r="B550" s="22" t="s">
        <v>203</v>
      </c>
      <c r="C550" s="22" t="s">
        <v>63</v>
      </c>
      <c r="D550" s="22" t="s">
        <v>61</v>
      </c>
      <c r="E550" s="22" t="s">
        <v>27775</v>
      </c>
      <c r="F550" s="31">
        <v>42864.084618055553</v>
      </c>
      <c r="G550" s="31">
        <v>42899</v>
      </c>
      <c r="H550" s="31">
        <v>43264</v>
      </c>
      <c r="I550" s="31">
        <v>42899.608842592592</v>
      </c>
      <c r="J550" s="35" t="s">
        <v>27615</v>
      </c>
      <c r="K550" s="22" t="s">
        <v>119</v>
      </c>
      <c r="L550" s="22" t="s">
        <v>153</v>
      </c>
      <c r="M550" s="24">
        <v>374.70</v>
      </c>
      <c r="N550" s="32" t="s">
        <v>831</v>
      </c>
      <c r="O550" s="43" t="s">
        <v>832</v>
      </c>
    </row>
    <row r="551" spans="1:15" ht="12.75">
      <c r="A551" s="22" t="s">
        <v>60</v>
      </c>
      <c r="B551" s="22" t="s">
        <v>203</v>
      </c>
      <c r="C551" s="22" t="s">
        <v>63</v>
      </c>
      <c r="D551" s="22" t="s">
        <v>61</v>
      </c>
      <c r="E551" s="22" t="s">
        <v>27776</v>
      </c>
      <c r="F551" s="31">
        <v>42882.088900462964</v>
      </c>
      <c r="G551" s="31">
        <v>42917</v>
      </c>
      <c r="H551" s="31">
        <v>43282</v>
      </c>
      <c r="I551" s="31">
        <v>42894.649398148147</v>
      </c>
      <c r="J551" s="35" t="s">
        <v>27607</v>
      </c>
      <c r="K551" s="22" t="s">
        <v>119</v>
      </c>
      <c r="L551" s="22" t="s">
        <v>153</v>
      </c>
      <c r="M551" s="24">
        <v>3150.61</v>
      </c>
      <c r="N551" s="32" t="s">
        <v>2199</v>
      </c>
      <c r="O551" s="43" t="s">
        <v>2200</v>
      </c>
    </row>
    <row r="552" spans="1:15" ht="12.75">
      <c r="A552" s="22" t="s">
        <v>60</v>
      </c>
      <c r="B552" s="22" t="s">
        <v>203</v>
      </c>
      <c r="C552" s="22" t="s">
        <v>63</v>
      </c>
      <c r="D552" s="22" t="s">
        <v>61</v>
      </c>
      <c r="E552" s="22" t="s">
        <v>1377</v>
      </c>
      <c r="F552" s="31">
        <v>42898.7265625</v>
      </c>
      <c r="G552" s="31">
        <v>42899</v>
      </c>
      <c r="H552" s="31">
        <v>43264</v>
      </c>
      <c r="I552" s="31">
        <v>42899.48505787037</v>
      </c>
      <c r="J552" s="35" t="s">
        <v>27615</v>
      </c>
      <c r="K552" s="22" t="s">
        <v>73</v>
      </c>
      <c r="L552" s="22" t="s">
        <v>153</v>
      </c>
      <c r="M552" s="24">
        <v>287.61</v>
      </c>
      <c r="N552" s="32" t="s">
        <v>657</v>
      </c>
      <c r="O552" s="43" t="s">
        <v>658</v>
      </c>
    </row>
    <row r="553" spans="1:15" ht="12.75">
      <c r="A553" s="22" t="s">
        <v>60</v>
      </c>
      <c r="B553" s="22" t="s">
        <v>203</v>
      </c>
      <c r="C553" s="22" t="s">
        <v>63</v>
      </c>
      <c r="D553" s="22" t="s">
        <v>61</v>
      </c>
      <c r="E553" s="22" t="s">
        <v>3583</v>
      </c>
      <c r="F553" s="31">
        <v>42889.084328703699</v>
      </c>
      <c r="G553" s="31">
        <v>42924</v>
      </c>
      <c r="H553" s="31">
        <v>43289</v>
      </c>
      <c r="I553" s="31">
        <v>42895.491388888884</v>
      </c>
      <c r="J553" s="35" t="s">
        <v>27604</v>
      </c>
      <c r="K553" s="22" t="s">
        <v>119</v>
      </c>
      <c r="L553" s="22" t="s">
        <v>153</v>
      </c>
      <c r="M553" s="24">
        <v>394.30</v>
      </c>
      <c r="N553" s="32" t="s">
        <v>2347</v>
      </c>
      <c r="O553" s="43" t="s">
        <v>2348</v>
      </c>
    </row>
    <row r="554" spans="1:15" ht="12.75">
      <c r="A554" s="22" t="s">
        <v>60</v>
      </c>
      <c r="B554" s="22" t="s">
        <v>203</v>
      </c>
      <c r="C554" s="22" t="s">
        <v>63</v>
      </c>
      <c r="D554" s="22" t="s">
        <v>61</v>
      </c>
      <c r="E554" s="22" t="s">
        <v>27777</v>
      </c>
      <c r="F554" s="31">
        <v>42862.084131944444</v>
      </c>
      <c r="G554" s="31">
        <v>42897</v>
      </c>
      <c r="H554" s="31">
        <v>43262</v>
      </c>
      <c r="I554" s="31">
        <v>42895.427094907405</v>
      </c>
      <c r="J554" s="35" t="s">
        <v>27604</v>
      </c>
      <c r="K554" s="22" t="s">
        <v>119</v>
      </c>
      <c r="L554" s="22" t="s">
        <v>153</v>
      </c>
      <c r="M554" s="24">
        <v>860.12</v>
      </c>
      <c r="N554" s="32" t="s">
        <v>269</v>
      </c>
      <c r="O554" s="43" t="s">
        <v>270</v>
      </c>
    </row>
    <row r="555" spans="1:15" ht="12.75">
      <c r="A555" s="22" t="s">
        <v>60</v>
      </c>
      <c r="B555" s="22" t="s">
        <v>203</v>
      </c>
      <c r="C555" s="22" t="s">
        <v>63</v>
      </c>
      <c r="D555" s="22" t="s">
        <v>61</v>
      </c>
      <c r="E555" s="22" t="s">
        <v>10857</v>
      </c>
      <c r="F555" s="31">
        <v>42914.491493055553</v>
      </c>
      <c r="G555" s="31">
        <v>42873</v>
      </c>
      <c r="H555" s="31">
        <v>43238</v>
      </c>
      <c r="I555" s="31">
        <v>42914.736666666664</v>
      </c>
      <c r="J555" s="35" t="s">
        <v>27596</v>
      </c>
      <c r="K555" s="22" t="s">
        <v>357</v>
      </c>
      <c r="L555" s="22" t="s">
        <v>153</v>
      </c>
      <c r="M555" s="24">
        <v>-323.14</v>
      </c>
      <c r="N555" s="32" t="s">
        <v>539</v>
      </c>
      <c r="O555" s="43" t="s">
        <v>540</v>
      </c>
    </row>
    <row r="556" spans="1:15" ht="12.75">
      <c r="A556" s="22" t="s">
        <v>60</v>
      </c>
      <c r="B556" s="22" t="s">
        <v>517</v>
      </c>
      <c r="C556" s="22" t="s">
        <v>63</v>
      </c>
      <c r="D556" s="22" t="s">
        <v>61</v>
      </c>
      <c r="E556" s="22" t="s">
        <v>8595</v>
      </c>
      <c r="F556" s="31">
        <v>42895.696516203701</v>
      </c>
      <c r="G556" s="31">
        <v>42910</v>
      </c>
      <c r="H556" s="31">
        <v>43275</v>
      </c>
      <c r="I556" s="31">
        <v>42895.698680555557</v>
      </c>
      <c r="J556" s="35" t="s">
        <v>27604</v>
      </c>
      <c r="K556" s="22" t="s">
        <v>73</v>
      </c>
      <c r="L556" s="22" t="s">
        <v>153</v>
      </c>
      <c r="M556" s="24">
        <v>450.94</v>
      </c>
      <c r="N556" s="32" t="s">
        <v>389</v>
      </c>
      <c r="O556" s="43" t="s">
        <v>390</v>
      </c>
    </row>
    <row r="557" spans="1:15" ht="12.75">
      <c r="A557" s="22" t="s">
        <v>60</v>
      </c>
      <c r="B557" s="22" t="s">
        <v>203</v>
      </c>
      <c r="C557" s="22" t="s">
        <v>63</v>
      </c>
      <c r="D557" s="22" t="s">
        <v>61</v>
      </c>
      <c r="E557" s="22" t="s">
        <v>27778</v>
      </c>
      <c r="F557" s="31">
        <v>42862.084166666667</v>
      </c>
      <c r="G557" s="31">
        <v>42897</v>
      </c>
      <c r="H557" s="31">
        <v>43262</v>
      </c>
      <c r="I557" s="31">
        <v>42887.746296296296</v>
      </c>
      <c r="J557" s="35" t="s">
        <v>27597</v>
      </c>
      <c r="K557" s="22" t="s">
        <v>119</v>
      </c>
      <c r="L557" s="22" t="s">
        <v>153</v>
      </c>
      <c r="M557" s="24">
        <v>248.82</v>
      </c>
      <c r="N557" s="32" t="s">
        <v>1190</v>
      </c>
      <c r="O557" s="43" t="s">
        <v>1191</v>
      </c>
    </row>
    <row r="558" spans="1:15" ht="12.75">
      <c r="A558" s="22" t="s">
        <v>60</v>
      </c>
      <c r="B558" s="22" t="s">
        <v>203</v>
      </c>
      <c r="C558" s="22" t="s">
        <v>63</v>
      </c>
      <c r="D558" s="22" t="s">
        <v>61</v>
      </c>
      <c r="E558" s="22" t="s">
        <v>9534</v>
      </c>
      <c r="F558" s="31">
        <v>42893.580914351849</v>
      </c>
      <c r="G558" s="31">
        <v>42873</v>
      </c>
      <c r="H558" s="31">
        <v>43238</v>
      </c>
      <c r="I558" s="31">
        <v>42893.620324074072</v>
      </c>
      <c r="J558" s="35" t="s">
        <v>27613</v>
      </c>
      <c r="K558" s="22" t="s">
        <v>152</v>
      </c>
      <c r="L558" s="22" t="s">
        <v>153</v>
      </c>
      <c r="M558" s="24">
        <v>0</v>
      </c>
      <c r="N558" s="32" t="s">
        <v>539</v>
      </c>
      <c r="O558" s="43" t="s">
        <v>540</v>
      </c>
    </row>
    <row r="559" spans="1:15" ht="12.75">
      <c r="A559" s="22" t="s">
        <v>60</v>
      </c>
      <c r="B559" s="22" t="s">
        <v>2103</v>
      </c>
      <c r="C559" s="22" t="s">
        <v>63</v>
      </c>
      <c r="D559" s="22" t="s">
        <v>61</v>
      </c>
      <c r="E559" s="22" t="s">
        <v>7190</v>
      </c>
      <c r="F559" s="31">
        <v>42905.529178240737</v>
      </c>
      <c r="G559" s="31">
        <v>42825</v>
      </c>
      <c r="H559" s="31">
        <v>43190</v>
      </c>
      <c r="I559" s="31">
        <v>42906.382256944446</v>
      </c>
      <c r="J559" s="35" t="s">
        <v>27636</v>
      </c>
      <c r="K559" s="22" t="s">
        <v>152</v>
      </c>
      <c r="L559" s="22" t="s">
        <v>153</v>
      </c>
      <c r="M559" s="24">
        <v>0</v>
      </c>
      <c r="N559" s="32" t="s">
        <v>177</v>
      </c>
      <c r="O559" s="43" t="s">
        <v>178</v>
      </c>
    </row>
    <row r="560" spans="1:15" ht="12.75">
      <c r="A560" s="22" t="s">
        <v>60</v>
      </c>
      <c r="B560" s="22" t="s">
        <v>409</v>
      </c>
      <c r="C560" s="22" t="s">
        <v>63</v>
      </c>
      <c r="D560" s="22" t="s">
        <v>61</v>
      </c>
      <c r="E560" s="22" t="s">
        <v>27779</v>
      </c>
      <c r="F560" s="31">
        <v>42881.096631944441</v>
      </c>
      <c r="G560" s="31">
        <v>42916</v>
      </c>
      <c r="H560" s="31">
        <v>43281</v>
      </c>
      <c r="I560" s="31">
        <v>42900.57603009259</v>
      </c>
      <c r="J560" s="35" t="s">
        <v>27606</v>
      </c>
      <c r="K560" s="22" t="s">
        <v>119</v>
      </c>
      <c r="L560" s="22" t="s">
        <v>153</v>
      </c>
      <c r="M560" s="24">
        <v>836.89</v>
      </c>
      <c r="N560" s="32" t="s">
        <v>857</v>
      </c>
      <c r="O560" s="43" t="s">
        <v>858</v>
      </c>
    </row>
    <row r="561" spans="1:15" ht="12.75">
      <c r="A561" s="22" t="s">
        <v>60</v>
      </c>
      <c r="B561" s="22" t="s">
        <v>684</v>
      </c>
      <c r="C561" s="22" t="s">
        <v>63</v>
      </c>
      <c r="D561" s="22" t="s">
        <v>61</v>
      </c>
      <c r="E561" s="22" t="s">
        <v>27780</v>
      </c>
      <c r="F561" s="31">
        <v>42850.085081018515</v>
      </c>
      <c r="G561" s="31">
        <v>42885</v>
      </c>
      <c r="H561" s="31">
        <v>43250</v>
      </c>
      <c r="I561" s="31">
        <v>42887.446423611109</v>
      </c>
      <c r="J561" s="35" t="s">
        <v>27597</v>
      </c>
      <c r="K561" s="22" t="s">
        <v>119</v>
      </c>
      <c r="L561" s="22" t="s">
        <v>153</v>
      </c>
      <c r="M561" s="24">
        <v>1426.23</v>
      </c>
      <c r="N561" s="32" t="s">
        <v>1350</v>
      </c>
      <c r="O561" s="43" t="s">
        <v>1351</v>
      </c>
    </row>
    <row r="562" spans="1:15" ht="12.75">
      <c r="A562" s="22" t="s">
        <v>60</v>
      </c>
      <c r="B562" s="22" t="s">
        <v>203</v>
      </c>
      <c r="C562" s="22" t="s">
        <v>63</v>
      </c>
      <c r="D562" s="22" t="s">
        <v>61</v>
      </c>
      <c r="E562" s="22" t="s">
        <v>27781</v>
      </c>
      <c r="F562" s="31">
        <v>42863.084351851852</v>
      </c>
      <c r="G562" s="31">
        <v>42898</v>
      </c>
      <c r="H562" s="31">
        <v>43263</v>
      </c>
      <c r="I562" s="31">
        <v>42895.432881944442</v>
      </c>
      <c r="J562" s="35" t="s">
        <v>27604</v>
      </c>
      <c r="K562" s="22" t="s">
        <v>119</v>
      </c>
      <c r="L562" s="22" t="s">
        <v>153</v>
      </c>
      <c r="M562" s="24">
        <v>457.73</v>
      </c>
      <c r="N562" s="32" t="s">
        <v>978</v>
      </c>
      <c r="O562" s="43" t="s">
        <v>979</v>
      </c>
    </row>
    <row r="563" spans="1:15" ht="12.75">
      <c r="A563" s="22" t="s">
        <v>60</v>
      </c>
      <c r="B563" s="22" t="s">
        <v>3036</v>
      </c>
      <c r="C563" s="22" t="s">
        <v>63</v>
      </c>
      <c r="D563" s="22" t="s">
        <v>61</v>
      </c>
      <c r="E563" s="22" t="s">
        <v>27782</v>
      </c>
      <c r="F563" s="31">
        <v>42881.097013888888</v>
      </c>
      <c r="G563" s="31">
        <v>42916</v>
      </c>
      <c r="H563" s="31">
        <v>43281</v>
      </c>
      <c r="I563" s="31">
        <v>42900.398240740738</v>
      </c>
      <c r="J563" s="35" t="s">
        <v>27606</v>
      </c>
      <c r="K563" s="22" t="s">
        <v>119</v>
      </c>
      <c r="L563" s="22" t="s">
        <v>153</v>
      </c>
      <c r="M563" s="24">
        <v>1609.15</v>
      </c>
      <c r="N563" s="32" t="s">
        <v>5283</v>
      </c>
      <c r="O563" s="43" t="s">
        <v>5284</v>
      </c>
    </row>
    <row r="564" spans="1:15" ht="12.75">
      <c r="A564" s="22" t="s">
        <v>60</v>
      </c>
      <c r="B564" s="22" t="s">
        <v>661</v>
      </c>
      <c r="C564" s="22" t="s">
        <v>63</v>
      </c>
      <c r="D564" s="22" t="s">
        <v>61</v>
      </c>
      <c r="E564" s="22" t="s">
        <v>27783</v>
      </c>
      <c r="F564" s="31">
        <v>42867.55846064815</v>
      </c>
      <c r="G564" s="31">
        <v>42916</v>
      </c>
      <c r="H564" s="31">
        <v>43281</v>
      </c>
      <c r="I564" s="31">
        <v>42894.56449074074</v>
      </c>
      <c r="J564" s="35" t="s">
        <v>27607</v>
      </c>
      <c r="K564" s="22" t="s">
        <v>73</v>
      </c>
      <c r="L564" s="22" t="s">
        <v>153</v>
      </c>
      <c r="M564" s="24">
        <v>1871.07</v>
      </c>
      <c r="N564" s="32" t="s">
        <v>321</v>
      </c>
      <c r="O564" s="43" t="s">
        <v>322</v>
      </c>
    </row>
    <row r="565" spans="1:15" ht="12.75">
      <c r="A565" s="22" t="s">
        <v>60</v>
      </c>
      <c r="B565" s="22" t="s">
        <v>232</v>
      </c>
      <c r="C565" s="22" t="s">
        <v>63</v>
      </c>
      <c r="D565" s="22" t="s">
        <v>61</v>
      </c>
      <c r="E565" s="22" t="s">
        <v>4588</v>
      </c>
      <c r="F565" s="31">
        <v>42896.086863425924</v>
      </c>
      <c r="G565" s="31">
        <v>42931</v>
      </c>
      <c r="H565" s="31">
        <v>43296</v>
      </c>
      <c r="I565" s="31">
        <v>42907.584803240738</v>
      </c>
      <c r="J565" s="35" t="s">
        <v>27617</v>
      </c>
      <c r="K565" s="22" t="s">
        <v>119</v>
      </c>
      <c r="L565" s="22" t="s">
        <v>153</v>
      </c>
      <c r="M565" s="24">
        <v>1666.98</v>
      </c>
      <c r="N565" s="32" t="s">
        <v>931</v>
      </c>
      <c r="O565" s="43" t="s">
        <v>932</v>
      </c>
    </row>
    <row r="566" spans="1:15" ht="12.75">
      <c r="A566" s="22" t="s">
        <v>60</v>
      </c>
      <c r="B566" s="22" t="s">
        <v>203</v>
      </c>
      <c r="C566" s="22" t="s">
        <v>63</v>
      </c>
      <c r="D566" s="22" t="s">
        <v>61</v>
      </c>
      <c r="E566" s="22" t="s">
        <v>11656</v>
      </c>
      <c r="F566" s="31">
        <v>42901.492210648146</v>
      </c>
      <c r="G566" s="31">
        <v>42881</v>
      </c>
      <c r="H566" s="31">
        <v>43246</v>
      </c>
      <c r="I566" s="31">
        <v>42901.493171296293</v>
      </c>
      <c r="J566" s="35" t="s">
        <v>27601</v>
      </c>
      <c r="K566" s="22" t="s">
        <v>357</v>
      </c>
      <c r="L566" s="22" t="s">
        <v>153</v>
      </c>
      <c r="M566" s="24">
        <v>-1452.72</v>
      </c>
      <c r="N566" s="32" t="s">
        <v>8494</v>
      </c>
      <c r="O566" s="43" t="s">
        <v>8495</v>
      </c>
    </row>
    <row r="567" spans="1:15" ht="12.75">
      <c r="A567" s="22" t="s">
        <v>60</v>
      </c>
      <c r="B567" s="22" t="s">
        <v>310</v>
      </c>
      <c r="C567" s="22" t="s">
        <v>63</v>
      </c>
      <c r="D567" s="22" t="s">
        <v>61</v>
      </c>
      <c r="E567" s="22" t="s">
        <v>27784</v>
      </c>
      <c r="F567" s="31">
        <v>42882.08866898148</v>
      </c>
      <c r="G567" s="31">
        <v>42917</v>
      </c>
      <c r="H567" s="31">
        <v>43282</v>
      </c>
      <c r="I567" s="31">
        <v>42909.469537037032</v>
      </c>
      <c r="J567" s="35" t="s">
        <v>27634</v>
      </c>
      <c r="K567" s="22" t="s">
        <v>119</v>
      </c>
      <c r="L567" s="22" t="s">
        <v>153</v>
      </c>
      <c r="M567" s="24">
        <v>1104.3800000000001</v>
      </c>
      <c r="N567" s="32" t="s">
        <v>15224</v>
      </c>
      <c r="O567" s="43" t="s">
        <v>15225</v>
      </c>
    </row>
    <row r="568" spans="1:15" ht="12.75">
      <c r="A568" s="22" t="s">
        <v>60</v>
      </c>
      <c r="B568" s="22" t="s">
        <v>187</v>
      </c>
      <c r="C568" s="22" t="s">
        <v>63</v>
      </c>
      <c r="D568" s="22" t="s">
        <v>61</v>
      </c>
      <c r="E568" s="22" t="s">
        <v>625</v>
      </c>
      <c r="F568" s="31">
        <v>42906.418020833335</v>
      </c>
      <c r="G568" s="31">
        <v>42901</v>
      </c>
      <c r="H568" s="31">
        <v>43266</v>
      </c>
      <c r="I568" s="31">
        <v>42906.715046296296</v>
      </c>
      <c r="J568" s="35" t="s">
        <v>27636</v>
      </c>
      <c r="K568" s="22" t="s">
        <v>152</v>
      </c>
      <c r="L568" s="22" t="s">
        <v>153</v>
      </c>
      <c r="M568" s="24">
        <v>98.63</v>
      </c>
      <c r="N568" s="32" t="s">
        <v>275</v>
      </c>
      <c r="O568" s="43" t="s">
        <v>276</v>
      </c>
    </row>
    <row r="569" spans="1:15" ht="12.75">
      <c r="A569" s="22" t="s">
        <v>60</v>
      </c>
      <c r="B569" s="22" t="s">
        <v>438</v>
      </c>
      <c r="C569" s="22" t="s">
        <v>63</v>
      </c>
      <c r="D569" s="22" t="s">
        <v>61</v>
      </c>
      <c r="E569" s="22" t="s">
        <v>5880</v>
      </c>
      <c r="F569" s="31">
        <v>42914.557129629626</v>
      </c>
      <c r="G569" s="31">
        <v>42818</v>
      </c>
      <c r="H569" s="31">
        <v>43183</v>
      </c>
      <c r="I569" s="31">
        <v>42916.47378472222</v>
      </c>
      <c r="J569" s="35" t="s">
        <v>27589</v>
      </c>
      <c r="K569" s="22" t="s">
        <v>152</v>
      </c>
      <c r="L569" s="22" t="s">
        <v>153</v>
      </c>
      <c r="M569" s="24">
        <v>546.40</v>
      </c>
      <c r="N569" s="32" t="s">
        <v>246</v>
      </c>
      <c r="O569" s="43" t="s">
        <v>247</v>
      </c>
    </row>
    <row r="570" spans="1:15" ht="12.75">
      <c r="A570" s="22" t="s">
        <v>60</v>
      </c>
      <c r="B570" s="22" t="s">
        <v>194</v>
      </c>
      <c r="C570" s="22" t="s">
        <v>63</v>
      </c>
      <c r="D570" s="22" t="s">
        <v>61</v>
      </c>
      <c r="E570" s="22" t="s">
        <v>10052</v>
      </c>
      <c r="F570" s="31">
        <v>42892.497453703705</v>
      </c>
      <c r="G570" s="31">
        <v>42921</v>
      </c>
      <c r="H570" s="31">
        <v>43286</v>
      </c>
      <c r="I570" s="31">
        <v>42893.573564814811</v>
      </c>
      <c r="J570" s="35" t="s">
        <v>27613</v>
      </c>
      <c r="K570" s="22" t="s">
        <v>73</v>
      </c>
      <c r="L570" s="22" t="s">
        <v>153</v>
      </c>
      <c r="M570" s="24">
        <v>301.05</v>
      </c>
      <c r="N570" s="32" t="s">
        <v>453</v>
      </c>
      <c r="O570" s="43" t="s">
        <v>454</v>
      </c>
    </row>
    <row r="571" spans="1:15" ht="12.75">
      <c r="A571" s="22" t="s">
        <v>60</v>
      </c>
      <c r="B571" s="22" t="s">
        <v>310</v>
      </c>
      <c r="C571" s="22" t="s">
        <v>63</v>
      </c>
      <c r="D571" s="22" t="s">
        <v>61</v>
      </c>
      <c r="E571" s="22" t="s">
        <v>27785</v>
      </c>
      <c r="F571" s="31">
        <v>42881.097361111111</v>
      </c>
      <c r="G571" s="31">
        <v>42916</v>
      </c>
      <c r="H571" s="31">
        <v>43281</v>
      </c>
      <c r="I571" s="31">
        <v>42905.699328703704</v>
      </c>
      <c r="J571" s="35" t="s">
        <v>27619</v>
      </c>
      <c r="K571" s="22" t="s">
        <v>119</v>
      </c>
      <c r="L571" s="22" t="s">
        <v>153</v>
      </c>
      <c r="M571" s="24">
        <v>618.90</v>
      </c>
      <c r="N571" s="32" t="s">
        <v>466</v>
      </c>
      <c r="O571" s="43" t="s">
        <v>467</v>
      </c>
    </row>
    <row r="572" spans="1:15" ht="12.75">
      <c r="A572" s="22" t="s">
        <v>60</v>
      </c>
      <c r="B572" s="22" t="s">
        <v>266</v>
      </c>
      <c r="C572" s="22" t="s">
        <v>63</v>
      </c>
      <c r="D572" s="22" t="s">
        <v>61</v>
      </c>
      <c r="E572" s="22" t="s">
        <v>9757</v>
      </c>
      <c r="F572" s="31">
        <v>42899.59710648148</v>
      </c>
      <c r="G572" s="31">
        <v>42917</v>
      </c>
      <c r="H572" s="31">
        <v>43282</v>
      </c>
      <c r="I572" s="31">
        <v>42901.554768518516</v>
      </c>
      <c r="J572" s="35" t="s">
        <v>27601</v>
      </c>
      <c r="K572" s="22" t="s">
        <v>73</v>
      </c>
      <c r="L572" s="22" t="s">
        <v>153</v>
      </c>
      <c r="M572" s="24">
        <v>7025.8299999999999</v>
      </c>
      <c r="N572" s="32" t="s">
        <v>11763</v>
      </c>
      <c r="O572" s="43" t="s">
        <v>11764</v>
      </c>
    </row>
    <row r="573" spans="1:15" ht="12.75">
      <c r="A573" s="22" t="s">
        <v>60</v>
      </c>
      <c r="B573" s="22" t="s">
        <v>2616</v>
      </c>
      <c r="C573" s="22" t="s">
        <v>63</v>
      </c>
      <c r="D573" s="22" t="s">
        <v>61</v>
      </c>
      <c r="E573" s="22" t="s">
        <v>27786</v>
      </c>
      <c r="F573" s="31">
        <v>42879.642696759256</v>
      </c>
      <c r="G573" s="31">
        <v>42897</v>
      </c>
      <c r="H573" s="31">
        <v>43262</v>
      </c>
      <c r="I573" s="31">
        <v>42895.538078703699</v>
      </c>
      <c r="J573" s="35" t="s">
        <v>27604</v>
      </c>
      <c r="K573" s="22" t="s">
        <v>73</v>
      </c>
      <c r="L573" s="22" t="s">
        <v>153</v>
      </c>
      <c r="M573" s="24">
        <v>2368.3000000000002</v>
      </c>
      <c r="N573" s="32" t="s">
        <v>657</v>
      </c>
      <c r="O573" s="43" t="s">
        <v>658</v>
      </c>
    </row>
    <row r="574" spans="1:15" ht="12.75">
      <c r="A574" s="22" t="s">
        <v>60</v>
      </c>
      <c r="B574" s="22" t="s">
        <v>203</v>
      </c>
      <c r="C574" s="22" t="s">
        <v>63</v>
      </c>
      <c r="D574" s="22" t="s">
        <v>61</v>
      </c>
      <c r="E574" s="22" t="s">
        <v>2428</v>
      </c>
      <c r="F574" s="31">
        <v>42905.678148148145</v>
      </c>
      <c r="G574" s="31">
        <v>42906</v>
      </c>
      <c r="H574" s="31">
        <v>43271</v>
      </c>
      <c r="I574" s="31">
        <v>42907.500694444439</v>
      </c>
      <c r="J574" s="35" t="s">
        <v>27617</v>
      </c>
      <c r="K574" s="22" t="s">
        <v>73</v>
      </c>
      <c r="L574" s="22" t="s">
        <v>153</v>
      </c>
      <c r="M574" s="24">
        <v>1078.8099999999999</v>
      </c>
      <c r="N574" s="32" t="s">
        <v>2429</v>
      </c>
      <c r="O574" s="43" t="s">
        <v>2430</v>
      </c>
    </row>
    <row r="575" spans="1:15" ht="12.75">
      <c r="A575" s="22" t="s">
        <v>60</v>
      </c>
      <c r="B575" s="22" t="s">
        <v>684</v>
      </c>
      <c r="C575" s="22" t="s">
        <v>63</v>
      </c>
      <c r="D575" s="22" t="s">
        <v>61</v>
      </c>
      <c r="E575" s="22" t="s">
        <v>27787</v>
      </c>
      <c r="F575" s="31">
        <v>42881.096956018519</v>
      </c>
      <c r="G575" s="31">
        <v>42916</v>
      </c>
      <c r="H575" s="31">
        <v>43281</v>
      </c>
      <c r="I575" s="31">
        <v>42909.646805555552</v>
      </c>
      <c r="J575" s="35" t="s">
        <v>27634</v>
      </c>
      <c r="K575" s="22" t="s">
        <v>119</v>
      </c>
      <c r="L575" s="22" t="s">
        <v>153</v>
      </c>
      <c r="M575" s="24">
        <v>1139.22</v>
      </c>
      <c r="N575" s="32" t="s">
        <v>27788</v>
      </c>
      <c r="O575" s="43" t="s">
        <v>27789</v>
      </c>
    </row>
    <row r="576" spans="1:15" ht="12.75">
      <c r="A576" s="22" t="s">
        <v>60</v>
      </c>
      <c r="B576" s="22" t="s">
        <v>194</v>
      </c>
      <c r="C576" s="22" t="s">
        <v>63</v>
      </c>
      <c r="D576" s="22" t="s">
        <v>61</v>
      </c>
      <c r="E576" s="22" t="s">
        <v>5591</v>
      </c>
      <c r="F576" s="31">
        <v>42895.663101851853</v>
      </c>
      <c r="G576" s="31">
        <v>42839</v>
      </c>
      <c r="H576" s="31">
        <v>43204</v>
      </c>
      <c r="I576" s="31">
        <v>42901.621736111112</v>
      </c>
      <c r="J576" s="35" t="s">
        <v>27601</v>
      </c>
      <c r="K576" s="22" t="s">
        <v>152</v>
      </c>
      <c r="L576" s="22" t="s">
        <v>153</v>
      </c>
      <c r="M576" s="24">
        <v>3654.03</v>
      </c>
      <c r="N576" s="32" t="s">
        <v>5592</v>
      </c>
      <c r="O576" s="43" t="s">
        <v>5593</v>
      </c>
    </row>
    <row r="577" spans="1:15" ht="12.75">
      <c r="A577" s="22" t="s">
        <v>60</v>
      </c>
      <c r="B577" s="22" t="s">
        <v>203</v>
      </c>
      <c r="C577" s="22" t="s">
        <v>63</v>
      </c>
      <c r="D577" s="22" t="s">
        <v>61</v>
      </c>
      <c r="E577" s="22" t="s">
        <v>5238</v>
      </c>
      <c r="F577" s="31">
        <v>42892.691192129627</v>
      </c>
      <c r="G577" s="31">
        <v>42769</v>
      </c>
      <c r="H577" s="31">
        <v>43134</v>
      </c>
      <c r="I577" s="31">
        <v>42892.717604166668</v>
      </c>
      <c r="J577" s="35" t="s">
        <v>27602</v>
      </c>
      <c r="K577" s="22" t="s">
        <v>152</v>
      </c>
      <c r="L577" s="22" t="s">
        <v>153</v>
      </c>
      <c r="M577" s="24">
        <v>91.27</v>
      </c>
      <c r="N577" s="32" t="s">
        <v>596</v>
      </c>
      <c r="O577" s="43" t="s">
        <v>597</v>
      </c>
    </row>
    <row r="578" spans="1:15" ht="12.75">
      <c r="A578" s="22" t="s">
        <v>60</v>
      </c>
      <c r="B578" s="22" t="s">
        <v>203</v>
      </c>
      <c r="C578" s="22" t="s">
        <v>63</v>
      </c>
      <c r="D578" s="22" t="s">
        <v>61</v>
      </c>
      <c r="E578" s="22" t="s">
        <v>11506</v>
      </c>
      <c r="F578" s="31">
        <v>42901.086736111109</v>
      </c>
      <c r="G578" s="31">
        <v>42936</v>
      </c>
      <c r="H578" s="31">
        <v>43301</v>
      </c>
      <c r="I578" s="31">
        <v>42903.644444444442</v>
      </c>
      <c r="J578" s="35" t="s">
        <v>27670</v>
      </c>
      <c r="K578" s="22" t="s">
        <v>119</v>
      </c>
      <c r="L578" s="22" t="s">
        <v>153</v>
      </c>
      <c r="M578" s="24">
        <v>2212.33</v>
      </c>
      <c r="N578" s="32" t="s">
        <v>1045</v>
      </c>
      <c r="O578" s="43" t="s">
        <v>1046</v>
      </c>
    </row>
    <row r="579" spans="1:15" ht="12.75">
      <c r="A579" s="22" t="s">
        <v>60</v>
      </c>
      <c r="B579" s="22" t="s">
        <v>187</v>
      </c>
      <c r="C579" s="22" t="s">
        <v>63</v>
      </c>
      <c r="D579" s="22" t="s">
        <v>61</v>
      </c>
      <c r="E579" s="22" t="s">
        <v>2603</v>
      </c>
      <c r="F579" s="31">
        <v>42887.7346412037</v>
      </c>
      <c r="G579" s="31">
        <v>42887</v>
      </c>
      <c r="H579" s="31">
        <v>43252</v>
      </c>
      <c r="I579" s="31">
        <v>42887.756412037037</v>
      </c>
      <c r="J579" s="35" t="s">
        <v>27597</v>
      </c>
      <c r="K579" s="22" t="s">
        <v>73</v>
      </c>
      <c r="L579" s="22" t="s">
        <v>153</v>
      </c>
      <c r="M579" s="24">
        <v>1668.65</v>
      </c>
      <c r="N579" s="32" t="s">
        <v>177</v>
      </c>
      <c r="O579" s="43" t="s">
        <v>178</v>
      </c>
    </row>
    <row r="580" spans="1:15" ht="12.75">
      <c r="A580" s="22" t="s">
        <v>60</v>
      </c>
      <c r="B580" s="22" t="s">
        <v>266</v>
      </c>
      <c r="C580" s="22" t="s">
        <v>63</v>
      </c>
      <c r="D580" s="22" t="s">
        <v>61</v>
      </c>
      <c r="E580" s="22" t="s">
        <v>27790</v>
      </c>
      <c r="F580" s="31">
        <v>42878.592118055552</v>
      </c>
      <c r="G580" s="31">
        <v>42886</v>
      </c>
      <c r="H580" s="31">
        <v>43251</v>
      </c>
      <c r="I580" s="31">
        <v>42887.502430555556</v>
      </c>
      <c r="J580" s="35" t="s">
        <v>27597</v>
      </c>
      <c r="K580" s="22" t="s">
        <v>73</v>
      </c>
      <c r="L580" s="22" t="s">
        <v>153</v>
      </c>
      <c r="M580" s="24">
        <v>2868.16</v>
      </c>
      <c r="N580" s="32" t="s">
        <v>1278</v>
      </c>
      <c r="O580" s="43" t="s">
        <v>1279</v>
      </c>
    </row>
    <row r="581" spans="1:15" ht="12.75">
      <c r="A581" s="22" t="s">
        <v>60</v>
      </c>
      <c r="B581" s="22" t="s">
        <v>203</v>
      </c>
      <c r="C581" s="22" t="s">
        <v>63</v>
      </c>
      <c r="D581" s="22" t="s">
        <v>61</v>
      </c>
      <c r="E581" s="22" t="s">
        <v>2055</v>
      </c>
      <c r="F581" s="31">
        <v>42908.511203703703</v>
      </c>
      <c r="G581" s="31">
        <v>42887</v>
      </c>
      <c r="H581" s="31">
        <v>43252</v>
      </c>
      <c r="I581" s="31">
        <v>42908.512083333335</v>
      </c>
      <c r="J581" s="35" t="s">
        <v>27593</v>
      </c>
      <c r="K581" s="22" t="s">
        <v>357</v>
      </c>
      <c r="L581" s="22" t="s">
        <v>153</v>
      </c>
      <c r="M581" s="24">
        <v>-301.13</v>
      </c>
      <c r="N581" s="32" t="s">
        <v>1164</v>
      </c>
      <c r="O581" s="43" t="s">
        <v>1165</v>
      </c>
    </row>
    <row r="582" spans="1:15" ht="12.75">
      <c r="A582" s="22" t="s">
        <v>60</v>
      </c>
      <c r="B582" s="22" t="s">
        <v>438</v>
      </c>
      <c r="C582" s="22" t="s">
        <v>63</v>
      </c>
      <c r="D582" s="22" t="s">
        <v>61</v>
      </c>
      <c r="E582" s="22" t="s">
        <v>696</v>
      </c>
      <c r="F582" s="31">
        <v>42901.418819444443</v>
      </c>
      <c r="G582" s="31">
        <v>42916</v>
      </c>
      <c r="H582" s="31">
        <v>43281</v>
      </c>
      <c r="I582" s="31">
        <v>42913.616238425922</v>
      </c>
      <c r="J582" s="35" t="s">
        <v>27592</v>
      </c>
      <c r="K582" s="22" t="s">
        <v>73</v>
      </c>
      <c r="L582" s="22" t="s">
        <v>153</v>
      </c>
      <c r="M582" s="24">
        <v>10119.50</v>
      </c>
      <c r="N582" s="32" t="s">
        <v>108</v>
      </c>
      <c r="O582" s="43" t="s">
        <v>109</v>
      </c>
    </row>
    <row r="583" spans="1:15" ht="12.75">
      <c r="A583" s="22" t="s">
        <v>60</v>
      </c>
      <c r="B583" s="22" t="s">
        <v>3340</v>
      </c>
      <c r="C583" s="22" t="s">
        <v>63</v>
      </c>
      <c r="D583" s="22" t="s">
        <v>61</v>
      </c>
      <c r="E583" s="22" t="s">
        <v>6997</v>
      </c>
      <c r="F583" s="31">
        <v>42912.636342592588</v>
      </c>
      <c r="G583" s="31">
        <v>42916</v>
      </c>
      <c r="H583" s="31">
        <v>43281</v>
      </c>
      <c r="I583" s="31">
        <v>42916.558668981481</v>
      </c>
      <c r="J583" s="35" t="s">
        <v>27589</v>
      </c>
      <c r="K583" s="22" t="s">
        <v>73</v>
      </c>
      <c r="L583" s="22" t="s">
        <v>153</v>
      </c>
      <c r="M583" s="24">
        <v>655.74</v>
      </c>
      <c r="N583" s="32" t="s">
        <v>3343</v>
      </c>
      <c r="O583" s="43" t="s">
        <v>3344</v>
      </c>
    </row>
    <row r="584" spans="1:15" ht="12.75">
      <c r="A584" s="22" t="s">
        <v>60</v>
      </c>
      <c r="B584" s="22" t="s">
        <v>187</v>
      </c>
      <c r="C584" s="22" t="s">
        <v>63</v>
      </c>
      <c r="D584" s="22" t="s">
        <v>61</v>
      </c>
      <c r="E584" s="22" t="s">
        <v>6251</v>
      </c>
      <c r="F584" s="31">
        <v>42892.443981481483</v>
      </c>
      <c r="G584" s="31">
        <v>42874</v>
      </c>
      <c r="H584" s="31">
        <v>43239</v>
      </c>
      <c r="I584" s="31">
        <v>42892.444606481477</v>
      </c>
      <c r="J584" s="35" t="s">
        <v>27602</v>
      </c>
      <c r="K584" s="22" t="s">
        <v>357</v>
      </c>
      <c r="L584" s="22" t="s">
        <v>153</v>
      </c>
      <c r="M584" s="24">
        <v>-1650.15</v>
      </c>
      <c r="N584" s="32" t="s">
        <v>108</v>
      </c>
      <c r="O584" s="43" t="s">
        <v>109</v>
      </c>
    </row>
    <row r="585" spans="1:15" ht="12.75">
      <c r="A585" s="22" t="s">
        <v>60</v>
      </c>
      <c r="B585" s="22" t="s">
        <v>203</v>
      </c>
      <c r="C585" s="22" t="s">
        <v>63</v>
      </c>
      <c r="D585" s="22" t="s">
        <v>61</v>
      </c>
      <c r="E585" s="22" t="s">
        <v>27791</v>
      </c>
      <c r="F585" s="31">
        <v>42880.085219907407</v>
      </c>
      <c r="G585" s="31">
        <v>42914</v>
      </c>
      <c r="H585" s="31">
        <v>43279</v>
      </c>
      <c r="I585" s="31">
        <v>42892.394733796296</v>
      </c>
      <c r="J585" s="35" t="s">
        <v>27602</v>
      </c>
      <c r="K585" s="22" t="s">
        <v>119</v>
      </c>
      <c r="L585" s="22" t="s">
        <v>153</v>
      </c>
      <c r="M585" s="24">
        <v>1529.70</v>
      </c>
      <c r="N585" s="32" t="s">
        <v>3355</v>
      </c>
      <c r="O585" s="43" t="s">
        <v>3356</v>
      </c>
    </row>
    <row r="586" spans="1:15" ht="12.75">
      <c r="A586" s="22" t="s">
        <v>60</v>
      </c>
      <c r="B586" s="22" t="s">
        <v>203</v>
      </c>
      <c r="C586" s="22" t="s">
        <v>63</v>
      </c>
      <c r="D586" s="22" t="s">
        <v>61</v>
      </c>
      <c r="E586" s="22" t="s">
        <v>27792</v>
      </c>
      <c r="F586" s="31">
        <v>42864.457256944443</v>
      </c>
      <c r="G586" s="31">
        <v>42933</v>
      </c>
      <c r="H586" s="31">
        <v>43298</v>
      </c>
      <c r="I586" s="31">
        <v>42910.73542824074</v>
      </c>
      <c r="J586" s="35" t="s">
        <v>27630</v>
      </c>
      <c r="K586" s="22" t="s">
        <v>73</v>
      </c>
      <c r="L586" s="22" t="s">
        <v>153</v>
      </c>
      <c r="M586" s="24">
        <v>899.11</v>
      </c>
      <c r="N586" s="32" t="s">
        <v>389</v>
      </c>
      <c r="O586" s="43" t="s">
        <v>390</v>
      </c>
    </row>
    <row r="587" spans="1:15" ht="12.75">
      <c r="A587" s="22" t="s">
        <v>60</v>
      </c>
      <c r="B587" s="22" t="s">
        <v>203</v>
      </c>
      <c r="C587" s="22" t="s">
        <v>63</v>
      </c>
      <c r="D587" s="22" t="s">
        <v>61</v>
      </c>
      <c r="E587" s="22" t="s">
        <v>27793</v>
      </c>
      <c r="F587" s="31">
        <v>42879.087083333332</v>
      </c>
      <c r="G587" s="31">
        <v>42914</v>
      </c>
      <c r="H587" s="31">
        <v>43279</v>
      </c>
      <c r="I587" s="31">
        <v>42913.644421296296</v>
      </c>
      <c r="J587" s="35" t="s">
        <v>27592</v>
      </c>
      <c r="K587" s="22" t="s">
        <v>119</v>
      </c>
      <c r="L587" s="22" t="s">
        <v>153</v>
      </c>
      <c r="M587" s="24">
        <v>519.53999999999996</v>
      </c>
      <c r="N587" s="32" t="s">
        <v>351</v>
      </c>
      <c r="O587" s="43" t="s">
        <v>352</v>
      </c>
    </row>
    <row r="588" spans="1:15" ht="12.75">
      <c r="A588" s="22" t="s">
        <v>60</v>
      </c>
      <c r="B588" s="22" t="s">
        <v>1030</v>
      </c>
      <c r="C588" s="22" t="s">
        <v>63</v>
      </c>
      <c r="D588" s="22" t="s">
        <v>61</v>
      </c>
      <c r="E588" s="22" t="s">
        <v>27794</v>
      </c>
      <c r="F588" s="31">
        <v>42868.215150462958</v>
      </c>
      <c r="G588" s="31">
        <v>42917</v>
      </c>
      <c r="H588" s="31">
        <v>43282</v>
      </c>
      <c r="I588" s="31">
        <v>42901.483981481477</v>
      </c>
      <c r="J588" s="35" t="s">
        <v>27601</v>
      </c>
      <c r="K588" s="22" t="s">
        <v>73</v>
      </c>
      <c r="L588" s="22" t="s">
        <v>153</v>
      </c>
      <c r="M588" s="24">
        <v>3277.01</v>
      </c>
      <c r="N588" s="32" t="s">
        <v>112</v>
      </c>
      <c r="O588" s="43" t="s">
        <v>113</v>
      </c>
    </row>
    <row r="589" spans="1:15" ht="12.75">
      <c r="A589" s="22" t="s">
        <v>60</v>
      </c>
      <c r="B589" s="22" t="s">
        <v>187</v>
      </c>
      <c r="C589" s="22" t="s">
        <v>63</v>
      </c>
      <c r="D589" s="22" t="s">
        <v>61</v>
      </c>
      <c r="E589" s="22" t="s">
        <v>1480</v>
      </c>
      <c r="F589" s="31">
        <v>42893.5783912037</v>
      </c>
      <c r="G589" s="31">
        <v>42899</v>
      </c>
      <c r="H589" s="31">
        <v>43264</v>
      </c>
      <c r="I589" s="31">
        <v>42894.565729166665</v>
      </c>
      <c r="J589" s="35" t="s">
        <v>27607</v>
      </c>
      <c r="K589" s="22" t="s">
        <v>73</v>
      </c>
      <c r="L589" s="22" t="s">
        <v>153</v>
      </c>
      <c r="M589" s="24">
        <v>2899.29</v>
      </c>
      <c r="N589" s="32" t="s">
        <v>1373</v>
      </c>
      <c r="O589" s="43" t="s">
        <v>1374</v>
      </c>
    </row>
    <row r="590" spans="1:15" ht="12.75">
      <c r="A590" s="22" t="s">
        <v>60</v>
      </c>
      <c r="B590" s="22" t="s">
        <v>409</v>
      </c>
      <c r="C590" s="22" t="s">
        <v>63</v>
      </c>
      <c r="D590" s="22" t="s">
        <v>61</v>
      </c>
      <c r="E590" s="22" t="s">
        <v>10346</v>
      </c>
      <c r="F590" s="31">
        <v>42909.400381944441</v>
      </c>
      <c r="G590" s="31">
        <v>42928</v>
      </c>
      <c r="H590" s="31">
        <v>43293</v>
      </c>
      <c r="I590" s="31">
        <v>42916.421527777777</v>
      </c>
      <c r="J590" s="35" t="s">
        <v>27589</v>
      </c>
      <c r="K590" s="22" t="s">
        <v>73</v>
      </c>
      <c r="L590" s="22" t="s">
        <v>153</v>
      </c>
      <c r="M590" s="24">
        <v>1306.28</v>
      </c>
      <c r="N590" s="32" t="s">
        <v>997</v>
      </c>
      <c r="O590" s="43" t="s">
        <v>998</v>
      </c>
    </row>
    <row r="591" spans="1:15" ht="12.75">
      <c r="A591" s="22" t="s">
        <v>60</v>
      </c>
      <c r="B591" s="22" t="s">
        <v>203</v>
      </c>
      <c r="C591" s="22" t="s">
        <v>63</v>
      </c>
      <c r="D591" s="22" t="s">
        <v>61</v>
      </c>
      <c r="E591" s="22" t="s">
        <v>4730</v>
      </c>
      <c r="F591" s="31">
        <v>42907.511701388888</v>
      </c>
      <c r="G591" s="31">
        <v>42911</v>
      </c>
      <c r="H591" s="31">
        <v>43276</v>
      </c>
      <c r="I591" s="31">
        <v>42907.51226851852</v>
      </c>
      <c r="J591" s="35" t="s">
        <v>27617</v>
      </c>
      <c r="K591" s="22" t="s">
        <v>152</v>
      </c>
      <c r="L591" s="22" t="s">
        <v>153</v>
      </c>
      <c r="M591" s="24">
        <v>-0.65</v>
      </c>
      <c r="N591" s="32" t="s">
        <v>108</v>
      </c>
      <c r="O591" s="43" t="s">
        <v>109</v>
      </c>
    </row>
    <row r="592" spans="1:15" ht="12.75">
      <c r="A592" s="22" t="s">
        <v>60</v>
      </c>
      <c r="B592" s="22" t="s">
        <v>888</v>
      </c>
      <c r="C592" s="22" t="s">
        <v>63</v>
      </c>
      <c r="D592" s="22" t="s">
        <v>61</v>
      </c>
      <c r="E592" s="22" t="s">
        <v>27795</v>
      </c>
      <c r="F592" s="31">
        <v>42878.084976851853</v>
      </c>
      <c r="G592" s="31">
        <v>42913</v>
      </c>
      <c r="H592" s="31">
        <v>43278</v>
      </c>
      <c r="I592" s="31">
        <v>42887.445462962962</v>
      </c>
      <c r="J592" s="35" t="s">
        <v>27597</v>
      </c>
      <c r="K592" s="22" t="s">
        <v>119</v>
      </c>
      <c r="L592" s="22" t="s">
        <v>153</v>
      </c>
      <c r="M592" s="24">
        <v>2017.38</v>
      </c>
      <c r="N592" s="32" t="s">
        <v>125</v>
      </c>
      <c r="O592" s="43" t="s">
        <v>126</v>
      </c>
    </row>
    <row r="593" spans="1:15" ht="12.75">
      <c r="A593" s="22" t="s">
        <v>60</v>
      </c>
      <c r="B593" s="22" t="s">
        <v>783</v>
      </c>
      <c r="C593" s="22" t="s">
        <v>63</v>
      </c>
      <c r="D593" s="22" t="s">
        <v>61</v>
      </c>
      <c r="E593" s="22" t="s">
        <v>9845</v>
      </c>
      <c r="F593" s="31">
        <v>42901.952997685185</v>
      </c>
      <c r="G593" s="31">
        <v>42916</v>
      </c>
      <c r="H593" s="31">
        <v>43281</v>
      </c>
      <c r="I593" s="31">
        <v>42907.647835648146</v>
      </c>
      <c r="J593" s="35" t="s">
        <v>27617</v>
      </c>
      <c r="K593" s="22" t="s">
        <v>73</v>
      </c>
      <c r="L593" s="22" t="s">
        <v>153</v>
      </c>
      <c r="M593" s="24">
        <v>3503.58</v>
      </c>
      <c r="N593" s="32" t="s">
        <v>191</v>
      </c>
      <c r="O593" s="43" t="s">
        <v>192</v>
      </c>
    </row>
    <row r="594" spans="1:15" ht="12.75">
      <c r="A594" s="22" t="s">
        <v>60</v>
      </c>
      <c r="B594" s="22" t="s">
        <v>770</v>
      </c>
      <c r="C594" s="22" t="s">
        <v>63</v>
      </c>
      <c r="D594" s="22" t="s">
        <v>61</v>
      </c>
      <c r="E594" s="22" t="s">
        <v>7331</v>
      </c>
      <c r="F594" s="31">
        <v>42905.609375</v>
      </c>
      <c r="G594" s="31">
        <v>42908</v>
      </c>
      <c r="H594" s="31">
        <v>43273</v>
      </c>
      <c r="I594" s="31">
        <v>42908.671956018516</v>
      </c>
      <c r="J594" s="35" t="s">
        <v>27593</v>
      </c>
      <c r="K594" s="22" t="s">
        <v>73</v>
      </c>
      <c r="L594" s="22" t="s">
        <v>153</v>
      </c>
      <c r="M594" s="24">
        <v>2500.69</v>
      </c>
      <c r="N594" s="32" t="s">
        <v>27796</v>
      </c>
      <c r="O594" s="43" t="s">
        <v>27797</v>
      </c>
    </row>
    <row r="595" spans="1:15" ht="12.75">
      <c r="A595" s="22" t="s">
        <v>60</v>
      </c>
      <c r="B595" s="22" t="s">
        <v>194</v>
      </c>
      <c r="C595" s="22" t="s">
        <v>63</v>
      </c>
      <c r="D595" s="22" t="s">
        <v>61</v>
      </c>
      <c r="E595" s="22" t="s">
        <v>27798</v>
      </c>
      <c r="F595" s="31">
        <v>42878.033969907403</v>
      </c>
      <c r="G595" s="31">
        <v>42927</v>
      </c>
      <c r="H595" s="31">
        <v>43292</v>
      </c>
      <c r="I595" s="31">
        <v>42900.473645833328</v>
      </c>
      <c r="J595" s="35" t="s">
        <v>27606</v>
      </c>
      <c r="K595" s="22" t="s">
        <v>73</v>
      </c>
      <c r="L595" s="22" t="s">
        <v>153</v>
      </c>
      <c r="M595" s="24">
        <v>356.85</v>
      </c>
      <c r="N595" s="32" t="s">
        <v>781</v>
      </c>
      <c r="O595" s="43" t="s">
        <v>782</v>
      </c>
    </row>
    <row r="596" spans="1:15" ht="12.75">
      <c r="A596" s="22" t="s">
        <v>60</v>
      </c>
      <c r="B596" s="22" t="s">
        <v>770</v>
      </c>
      <c r="C596" s="22" t="s">
        <v>63</v>
      </c>
      <c r="D596" s="22" t="s">
        <v>61</v>
      </c>
      <c r="E596" s="22" t="s">
        <v>10596</v>
      </c>
      <c r="F596" s="31">
        <v>42909.472152777773</v>
      </c>
      <c r="G596" s="31">
        <v>42916</v>
      </c>
      <c r="H596" s="31">
        <v>43281</v>
      </c>
      <c r="I596" s="31">
        <v>42916.655439814815</v>
      </c>
      <c r="J596" s="35" t="s">
        <v>27589</v>
      </c>
      <c r="K596" s="22" t="s">
        <v>73</v>
      </c>
      <c r="L596" s="22" t="s">
        <v>153</v>
      </c>
      <c r="M596" s="24">
        <v>2168.60</v>
      </c>
      <c r="N596" s="32" t="s">
        <v>10597</v>
      </c>
      <c r="O596" s="43" t="s">
        <v>10598</v>
      </c>
    </row>
    <row r="597" spans="1:15" ht="12.75">
      <c r="A597" s="22" t="s">
        <v>60</v>
      </c>
      <c r="B597" s="22" t="s">
        <v>194</v>
      </c>
      <c r="C597" s="22" t="s">
        <v>63</v>
      </c>
      <c r="D597" s="22" t="s">
        <v>61</v>
      </c>
      <c r="E597" s="22" t="s">
        <v>27799</v>
      </c>
      <c r="F597" s="31">
        <v>42884.729513888888</v>
      </c>
      <c r="G597" s="31">
        <v>42893</v>
      </c>
      <c r="H597" s="31">
        <v>43258</v>
      </c>
      <c r="I597" s="31">
        <v>42893.518425925926</v>
      </c>
      <c r="J597" s="35" t="s">
        <v>27613</v>
      </c>
      <c r="K597" s="22" t="s">
        <v>73</v>
      </c>
      <c r="L597" s="22" t="s">
        <v>153</v>
      </c>
      <c r="M597" s="24">
        <v>2691.48</v>
      </c>
      <c r="N597" s="32" t="s">
        <v>3355</v>
      </c>
      <c r="O597" s="43" t="s">
        <v>3356</v>
      </c>
    </row>
    <row r="598" spans="1:15" ht="12.75">
      <c r="A598" s="22" t="s">
        <v>60</v>
      </c>
      <c r="B598" s="22" t="s">
        <v>203</v>
      </c>
      <c r="C598" s="22" t="s">
        <v>63</v>
      </c>
      <c r="D598" s="22" t="s">
        <v>61</v>
      </c>
      <c r="E598" s="22" t="s">
        <v>27800</v>
      </c>
      <c r="F598" s="31">
        <v>42870.084317129629</v>
      </c>
      <c r="G598" s="31">
        <v>42905</v>
      </c>
      <c r="H598" s="31">
        <v>43270</v>
      </c>
      <c r="I598" s="31">
        <v>42905.515416666662</v>
      </c>
      <c r="J598" s="35" t="s">
        <v>27619</v>
      </c>
      <c r="K598" s="22" t="s">
        <v>119</v>
      </c>
      <c r="L598" s="22" t="s">
        <v>153</v>
      </c>
      <c r="M598" s="24">
        <v>508.60</v>
      </c>
      <c r="N598" s="32" t="s">
        <v>360</v>
      </c>
      <c r="O598" s="43" t="s">
        <v>361</v>
      </c>
    </row>
    <row r="599" spans="1:15" ht="12.75">
      <c r="A599" s="22" t="s">
        <v>60</v>
      </c>
      <c r="B599" s="22" t="s">
        <v>187</v>
      </c>
      <c r="C599" s="22" t="s">
        <v>63</v>
      </c>
      <c r="D599" s="22" t="s">
        <v>61</v>
      </c>
      <c r="E599" s="22" t="s">
        <v>1238</v>
      </c>
      <c r="F599" s="31">
        <v>42895.573576388888</v>
      </c>
      <c r="G599" s="31">
        <v>42914</v>
      </c>
      <c r="H599" s="31">
        <v>43279</v>
      </c>
      <c r="I599" s="31">
        <v>42908.600613425922</v>
      </c>
      <c r="J599" s="35" t="s">
        <v>27593</v>
      </c>
      <c r="K599" s="22" t="s">
        <v>73</v>
      </c>
      <c r="L599" s="22" t="s">
        <v>153</v>
      </c>
      <c r="M599" s="24">
        <v>639.92999999999995</v>
      </c>
      <c r="N599" s="32" t="s">
        <v>1239</v>
      </c>
      <c r="O599" s="43" t="s">
        <v>1240</v>
      </c>
    </row>
    <row r="600" spans="1:15" ht="12.75">
      <c r="A600" s="22" t="s">
        <v>60</v>
      </c>
      <c r="B600" s="22" t="s">
        <v>237</v>
      </c>
      <c r="C600" s="22" t="s">
        <v>63</v>
      </c>
      <c r="D600" s="22" t="s">
        <v>61</v>
      </c>
      <c r="E600" s="22" t="s">
        <v>4053</v>
      </c>
      <c r="F600" s="31">
        <v>42900.084317129629</v>
      </c>
      <c r="G600" s="31">
        <v>42935</v>
      </c>
      <c r="H600" s="31">
        <v>43300</v>
      </c>
      <c r="I600" s="31">
        <v>42912.694756944446</v>
      </c>
      <c r="J600" s="35" t="s">
        <v>27594</v>
      </c>
      <c r="K600" s="22" t="s">
        <v>119</v>
      </c>
      <c r="L600" s="22" t="s">
        <v>153</v>
      </c>
      <c r="M600" s="24">
        <v>1124.1600000000001</v>
      </c>
      <c r="N600" s="32" t="s">
        <v>4054</v>
      </c>
      <c r="O600" s="43" t="s">
        <v>4055</v>
      </c>
    </row>
    <row r="601" spans="1:15" ht="12.75">
      <c r="A601" s="22" t="s">
        <v>60</v>
      </c>
      <c r="B601" s="22" t="s">
        <v>517</v>
      </c>
      <c r="C601" s="22" t="s">
        <v>63</v>
      </c>
      <c r="D601" s="22" t="s">
        <v>61</v>
      </c>
      <c r="E601" s="22" t="s">
        <v>7122</v>
      </c>
      <c r="F601" s="31">
        <v>42914.597083333334</v>
      </c>
      <c r="G601" s="31">
        <v>42922</v>
      </c>
      <c r="H601" s="31">
        <v>43287</v>
      </c>
      <c r="I601" s="31">
        <v>42916.492766203701</v>
      </c>
      <c r="J601" s="35" t="s">
        <v>27589</v>
      </c>
      <c r="K601" s="22" t="s">
        <v>73</v>
      </c>
      <c r="L601" s="22" t="s">
        <v>153</v>
      </c>
      <c r="M601" s="24">
        <v>2702.38</v>
      </c>
      <c r="N601" s="32" t="s">
        <v>7123</v>
      </c>
      <c r="O601" s="43" t="s">
        <v>7124</v>
      </c>
    </row>
    <row r="602" spans="1:15" ht="12.75">
      <c r="A602" s="22" t="s">
        <v>60</v>
      </c>
      <c r="B602" s="22" t="s">
        <v>194</v>
      </c>
      <c r="C602" s="22" t="s">
        <v>63</v>
      </c>
      <c r="D602" s="22" t="s">
        <v>61</v>
      </c>
      <c r="E602" s="22" t="s">
        <v>3212</v>
      </c>
      <c r="F602" s="31">
        <v>42891.48878472222</v>
      </c>
      <c r="G602" s="31">
        <v>42926</v>
      </c>
      <c r="H602" s="31">
        <v>43291</v>
      </c>
      <c r="I602" s="31">
        <v>42895.576481481483</v>
      </c>
      <c r="J602" s="35" t="s">
        <v>27604</v>
      </c>
      <c r="K602" s="22" t="s">
        <v>119</v>
      </c>
      <c r="L602" s="22" t="s">
        <v>153</v>
      </c>
      <c r="M602" s="24">
        <v>5379.79</v>
      </c>
      <c r="N602" s="32" t="s">
        <v>164</v>
      </c>
      <c r="O602" s="43" t="s">
        <v>165</v>
      </c>
    </row>
    <row r="603" spans="1:15" ht="12.75">
      <c r="A603" s="22" t="s">
        <v>60</v>
      </c>
      <c r="B603" s="22" t="s">
        <v>194</v>
      </c>
      <c r="C603" s="22" t="s">
        <v>63</v>
      </c>
      <c r="D603" s="22" t="s">
        <v>61</v>
      </c>
      <c r="E603" s="22" t="s">
        <v>5215</v>
      </c>
      <c r="F603" s="31">
        <v>42891.494664351849</v>
      </c>
      <c r="G603" s="31">
        <v>42904</v>
      </c>
      <c r="H603" s="31">
        <v>43269</v>
      </c>
      <c r="I603" s="31">
        <v>42901.450902777775</v>
      </c>
      <c r="J603" s="35" t="s">
        <v>27601</v>
      </c>
      <c r="K603" s="22" t="s">
        <v>73</v>
      </c>
      <c r="L603" s="22" t="s">
        <v>153</v>
      </c>
      <c r="M603" s="24">
        <v>1719.04</v>
      </c>
      <c r="N603" s="32" t="s">
        <v>5216</v>
      </c>
      <c r="O603" s="43" t="s">
        <v>5217</v>
      </c>
    </row>
    <row r="604" spans="1:15" ht="12.75">
      <c r="A604" s="22" t="s">
        <v>60</v>
      </c>
      <c r="B604" s="22" t="s">
        <v>310</v>
      </c>
      <c r="C604" s="22" t="s">
        <v>63</v>
      </c>
      <c r="D604" s="22" t="s">
        <v>61</v>
      </c>
      <c r="E604" s="22" t="s">
        <v>7590</v>
      </c>
      <c r="F604" s="31">
        <v>42906.54688657407</v>
      </c>
      <c r="G604" s="31">
        <v>42877</v>
      </c>
      <c r="H604" s="31">
        <v>43242</v>
      </c>
      <c r="I604" s="31">
        <v>42908.646851851852</v>
      </c>
      <c r="J604" s="35" t="s">
        <v>27593</v>
      </c>
      <c r="K604" s="22" t="s">
        <v>152</v>
      </c>
      <c r="L604" s="22" t="s">
        <v>153</v>
      </c>
      <c r="M604" s="24">
        <v>0</v>
      </c>
      <c r="N604" s="32" t="s">
        <v>7591</v>
      </c>
      <c r="O604" s="43" t="s">
        <v>7592</v>
      </c>
    </row>
    <row r="605" spans="1:15" ht="12.75">
      <c r="A605" s="22" t="s">
        <v>60</v>
      </c>
      <c r="B605" s="22" t="s">
        <v>261</v>
      </c>
      <c r="C605" s="22" t="s">
        <v>63</v>
      </c>
      <c r="D605" s="22" t="s">
        <v>61</v>
      </c>
      <c r="E605" s="22" t="s">
        <v>5220</v>
      </c>
      <c r="F605" s="31">
        <v>42909.525081018517</v>
      </c>
      <c r="G605" s="31">
        <v>42909</v>
      </c>
      <c r="H605" s="31">
        <v>43274</v>
      </c>
      <c r="I605" s="31">
        <v>42909.525590277779</v>
      </c>
      <c r="J605" s="35" t="s">
        <v>27634</v>
      </c>
      <c r="K605" s="22" t="s">
        <v>73</v>
      </c>
      <c r="L605" s="22" t="s">
        <v>153</v>
      </c>
      <c r="M605" s="24">
        <v>431.43</v>
      </c>
      <c r="N605" s="32" t="s">
        <v>177</v>
      </c>
      <c r="O605" s="43" t="s">
        <v>178</v>
      </c>
    </row>
    <row r="606" spans="1:15" ht="12.75">
      <c r="A606" s="22" t="s">
        <v>60</v>
      </c>
      <c r="B606" s="22" t="s">
        <v>203</v>
      </c>
      <c r="C606" s="22" t="s">
        <v>63</v>
      </c>
      <c r="D606" s="22" t="s">
        <v>61</v>
      </c>
      <c r="E606" s="22" t="s">
        <v>1590</v>
      </c>
      <c r="F606" s="31">
        <v>42891.545636574076</v>
      </c>
      <c r="G606" s="31">
        <v>42891</v>
      </c>
      <c r="H606" s="31">
        <v>43256</v>
      </c>
      <c r="I606" s="31">
        <v>42891.634699074071</v>
      </c>
      <c r="J606" s="35" t="s">
        <v>27587</v>
      </c>
      <c r="K606" s="22" t="s">
        <v>73</v>
      </c>
      <c r="L606" s="22" t="s">
        <v>153</v>
      </c>
      <c r="M606" s="24">
        <v>382.90</v>
      </c>
      <c r="N606" s="32" t="s">
        <v>389</v>
      </c>
      <c r="O606" s="43" t="s">
        <v>390</v>
      </c>
    </row>
    <row r="607" spans="1:15" ht="12.75">
      <c r="A607" s="22" t="s">
        <v>60</v>
      </c>
      <c r="B607" s="22" t="s">
        <v>232</v>
      </c>
      <c r="C607" s="22" t="s">
        <v>63</v>
      </c>
      <c r="D607" s="22" t="s">
        <v>61</v>
      </c>
      <c r="E607" s="22" t="s">
        <v>6484</v>
      </c>
      <c r="F607" s="31">
        <v>42892.67591435185</v>
      </c>
      <c r="G607" s="31">
        <v>42892</v>
      </c>
      <c r="H607" s="31">
        <v>43257</v>
      </c>
      <c r="I607" s="31">
        <v>42892.700787037036</v>
      </c>
      <c r="J607" s="35" t="s">
        <v>27602</v>
      </c>
      <c r="K607" s="22" t="s">
        <v>73</v>
      </c>
      <c r="L607" s="22" t="s">
        <v>153</v>
      </c>
      <c r="M607" s="24">
        <v>3745.97</v>
      </c>
      <c r="N607" s="32" t="s">
        <v>173</v>
      </c>
      <c r="O607" s="43" t="s">
        <v>174</v>
      </c>
    </row>
    <row r="608" spans="1:15" ht="12.75">
      <c r="A608" s="22" t="s">
        <v>60</v>
      </c>
      <c r="B608" s="22" t="s">
        <v>336</v>
      </c>
      <c r="C608" s="22" t="s">
        <v>63</v>
      </c>
      <c r="D608" s="22" t="s">
        <v>61</v>
      </c>
      <c r="E608" s="22" t="s">
        <v>5709</v>
      </c>
      <c r="F608" s="31">
        <v>42891.650451388887</v>
      </c>
      <c r="G608" s="31">
        <v>42825</v>
      </c>
      <c r="H608" s="31">
        <v>43190</v>
      </c>
      <c r="I608" s="31">
        <v>42893.935023148144</v>
      </c>
      <c r="J608" s="35" t="s">
        <v>27613</v>
      </c>
      <c r="K608" s="22" t="s">
        <v>152</v>
      </c>
      <c r="L608" s="22" t="s">
        <v>153</v>
      </c>
      <c r="M608" s="24">
        <v>3784.58</v>
      </c>
      <c r="N608" s="32" t="s">
        <v>2429</v>
      </c>
      <c r="O608" s="43" t="s">
        <v>2430</v>
      </c>
    </row>
    <row r="609" spans="1:15" ht="12.75">
      <c r="A609" s="22" t="s">
        <v>60</v>
      </c>
      <c r="B609" s="22" t="s">
        <v>203</v>
      </c>
      <c r="C609" s="22" t="s">
        <v>63</v>
      </c>
      <c r="D609" s="22" t="s">
        <v>61</v>
      </c>
      <c r="E609" s="22" t="s">
        <v>317</v>
      </c>
      <c r="F609" s="31">
        <v>42895.667986111112</v>
      </c>
      <c r="G609" s="31">
        <v>42907</v>
      </c>
      <c r="H609" s="31">
        <v>43272</v>
      </c>
      <c r="I609" s="31">
        <v>42899.581712962958</v>
      </c>
      <c r="J609" s="35" t="s">
        <v>27615</v>
      </c>
      <c r="K609" s="22" t="s">
        <v>73</v>
      </c>
      <c r="L609" s="22" t="s">
        <v>153</v>
      </c>
      <c r="M609" s="24">
        <v>866.01</v>
      </c>
      <c r="N609" s="32" t="s">
        <v>177</v>
      </c>
      <c r="O609" s="43" t="s">
        <v>178</v>
      </c>
    </row>
    <row r="610" spans="1:15" ht="12.75">
      <c r="A610" s="22" t="s">
        <v>60</v>
      </c>
      <c r="B610" s="22" t="s">
        <v>203</v>
      </c>
      <c r="C610" s="22" t="s">
        <v>63</v>
      </c>
      <c r="D610" s="22" t="s">
        <v>61</v>
      </c>
      <c r="E610" s="22" t="s">
        <v>11155</v>
      </c>
      <c r="F610" s="31">
        <v>42886.49622685185</v>
      </c>
      <c r="G610" s="31">
        <v>42886</v>
      </c>
      <c r="H610" s="31">
        <v>43251</v>
      </c>
      <c r="I610" s="31">
        <v>42891.707418981481</v>
      </c>
      <c r="J610" s="35" t="s">
        <v>27587</v>
      </c>
      <c r="K610" s="22" t="s">
        <v>73</v>
      </c>
      <c r="L610" s="22" t="s">
        <v>153</v>
      </c>
      <c r="M610" s="24">
        <v>2147.88</v>
      </c>
      <c r="N610" s="32" t="s">
        <v>1182</v>
      </c>
      <c r="O610" s="43" t="s">
        <v>1183</v>
      </c>
    </row>
    <row r="611" spans="1:15" ht="12.75">
      <c r="A611" s="22" t="s">
        <v>60</v>
      </c>
      <c r="B611" s="22" t="s">
        <v>642</v>
      </c>
      <c r="C611" s="22" t="s">
        <v>63</v>
      </c>
      <c r="D611" s="22" t="s">
        <v>61</v>
      </c>
      <c r="E611" s="22" t="s">
        <v>9204</v>
      </c>
      <c r="F611" s="31">
        <v>42899.680868055555</v>
      </c>
      <c r="G611" s="31">
        <v>42900</v>
      </c>
      <c r="H611" s="31">
        <v>43265</v>
      </c>
      <c r="I611" s="31">
        <v>42900.561562499999</v>
      </c>
      <c r="J611" s="35" t="s">
        <v>27606</v>
      </c>
      <c r="K611" s="22" t="s">
        <v>73</v>
      </c>
      <c r="L611" s="22" t="s">
        <v>153</v>
      </c>
      <c r="M611" s="24">
        <v>2926.34</v>
      </c>
      <c r="N611" s="32" t="s">
        <v>621</v>
      </c>
      <c r="O611" s="43" t="s">
        <v>622</v>
      </c>
    </row>
    <row r="612" spans="1:15" ht="12.75">
      <c r="A612" s="22" t="s">
        <v>60</v>
      </c>
      <c r="B612" s="22" t="s">
        <v>232</v>
      </c>
      <c r="C612" s="22" t="s">
        <v>63</v>
      </c>
      <c r="D612" s="22" t="s">
        <v>61</v>
      </c>
      <c r="E612" s="22" t="s">
        <v>8575</v>
      </c>
      <c r="F612" s="31">
        <v>42907.609398148146</v>
      </c>
      <c r="G612" s="31">
        <v>42908</v>
      </c>
      <c r="H612" s="31">
        <v>43273</v>
      </c>
      <c r="I612" s="31">
        <v>42908.482523148145</v>
      </c>
      <c r="J612" s="35" t="s">
        <v>27593</v>
      </c>
      <c r="K612" s="22" t="s">
        <v>73</v>
      </c>
      <c r="L612" s="22" t="s">
        <v>153</v>
      </c>
      <c r="M612" s="24">
        <v>388.08</v>
      </c>
      <c r="N612" s="32" t="s">
        <v>2226</v>
      </c>
      <c r="O612" s="43" t="s">
        <v>2227</v>
      </c>
    </row>
    <row r="613" spans="1:15" ht="12.75">
      <c r="A613" s="22" t="s">
        <v>60</v>
      </c>
      <c r="B613" s="22" t="s">
        <v>591</v>
      </c>
      <c r="C613" s="22" t="s">
        <v>63</v>
      </c>
      <c r="D613" s="22" t="s">
        <v>61</v>
      </c>
      <c r="E613" s="22" t="s">
        <v>4250</v>
      </c>
      <c r="F613" s="31">
        <v>42900.665555555555</v>
      </c>
      <c r="G613" s="31">
        <v>42816</v>
      </c>
      <c r="H613" s="31">
        <v>43181</v>
      </c>
      <c r="I613" s="31">
        <v>42909.653020833335</v>
      </c>
      <c r="J613" s="35" t="s">
        <v>27634</v>
      </c>
      <c r="K613" s="22" t="s">
        <v>152</v>
      </c>
      <c r="L613" s="22" t="s">
        <v>153</v>
      </c>
      <c r="M613" s="24">
        <v>0</v>
      </c>
      <c r="N613" s="32" t="s">
        <v>466</v>
      </c>
      <c r="O613" s="43" t="s">
        <v>467</v>
      </c>
    </row>
    <row r="614" spans="1:15" ht="12.75">
      <c r="A614" s="22" t="s">
        <v>60</v>
      </c>
      <c r="B614" s="22" t="s">
        <v>232</v>
      </c>
      <c r="C614" s="22" t="s">
        <v>63</v>
      </c>
      <c r="D614" s="22" t="s">
        <v>61</v>
      </c>
      <c r="E614" s="22" t="s">
        <v>27801</v>
      </c>
      <c r="F614" s="31">
        <v>42877.623113425921</v>
      </c>
      <c r="G614" s="31">
        <v>42858</v>
      </c>
      <c r="H614" s="31">
        <v>43203</v>
      </c>
      <c r="I614" s="31">
        <v>42909.474479166667</v>
      </c>
      <c r="J614" s="35" t="s">
        <v>27634</v>
      </c>
      <c r="K614" s="22" t="s">
        <v>152</v>
      </c>
      <c r="L614" s="22" t="s">
        <v>153</v>
      </c>
      <c r="M614" s="24">
        <v>85.68</v>
      </c>
      <c r="N614" s="32" t="s">
        <v>133</v>
      </c>
      <c r="O614" s="43" t="s">
        <v>134</v>
      </c>
    </row>
    <row r="615" spans="1:15" ht="12.75">
      <c r="A615" s="22" t="s">
        <v>60</v>
      </c>
      <c r="B615" s="22" t="s">
        <v>261</v>
      </c>
      <c r="C615" s="22" t="s">
        <v>63</v>
      </c>
      <c r="D615" s="22" t="s">
        <v>61</v>
      </c>
      <c r="E615" s="22" t="s">
        <v>27802</v>
      </c>
      <c r="F615" s="31">
        <v>42872.742164351854</v>
      </c>
      <c r="G615" s="31">
        <v>42917</v>
      </c>
      <c r="H615" s="31">
        <v>43282</v>
      </c>
      <c r="I615" s="31">
        <v>42894.640925925924</v>
      </c>
      <c r="J615" s="35" t="s">
        <v>27607</v>
      </c>
      <c r="K615" s="22" t="s">
        <v>119</v>
      </c>
      <c r="L615" s="22" t="s">
        <v>153</v>
      </c>
      <c r="M615" s="24">
        <v>1644.92</v>
      </c>
      <c r="N615" s="32" t="s">
        <v>682</v>
      </c>
      <c r="O615" s="43" t="s">
        <v>683</v>
      </c>
    </row>
    <row r="616" spans="1:15" ht="12.75">
      <c r="A616" s="22" t="s">
        <v>60</v>
      </c>
      <c r="B616" s="22" t="s">
        <v>203</v>
      </c>
      <c r="C616" s="22" t="s">
        <v>63</v>
      </c>
      <c r="D616" s="22" t="s">
        <v>61</v>
      </c>
      <c r="E616" s="22" t="s">
        <v>7762</v>
      </c>
      <c r="F616" s="31">
        <v>42912.466469907406</v>
      </c>
      <c r="G616" s="31">
        <v>42914</v>
      </c>
      <c r="H616" s="31">
        <v>43279</v>
      </c>
      <c r="I616" s="31">
        <v>42914.576307870368</v>
      </c>
      <c r="J616" s="35" t="s">
        <v>27596</v>
      </c>
      <c r="K616" s="22" t="s">
        <v>73</v>
      </c>
      <c r="L616" s="22" t="s">
        <v>153</v>
      </c>
      <c r="M616" s="24">
        <v>423.51</v>
      </c>
      <c r="N616" s="32" t="s">
        <v>4049</v>
      </c>
      <c r="O616" s="43" t="s">
        <v>4050</v>
      </c>
    </row>
    <row r="617" spans="1:15" ht="12.75">
      <c r="A617" s="22" t="s">
        <v>60</v>
      </c>
      <c r="B617" s="22" t="s">
        <v>770</v>
      </c>
      <c r="C617" s="22" t="s">
        <v>63</v>
      </c>
      <c r="D617" s="22" t="s">
        <v>61</v>
      </c>
      <c r="E617" s="22" t="s">
        <v>5851</v>
      </c>
      <c r="F617" s="31">
        <v>42887.412418981483</v>
      </c>
      <c r="G617" s="31">
        <v>42916</v>
      </c>
      <c r="H617" s="31">
        <v>43281</v>
      </c>
      <c r="I617" s="31">
        <v>42893.526770833334</v>
      </c>
      <c r="J617" s="35" t="s">
        <v>27613</v>
      </c>
      <c r="K617" s="22" t="s">
        <v>73</v>
      </c>
      <c r="L617" s="22" t="s">
        <v>153</v>
      </c>
      <c r="M617" s="24">
        <v>1433.89</v>
      </c>
      <c r="N617" s="32" t="s">
        <v>216</v>
      </c>
      <c r="O617" s="43" t="s">
        <v>217</v>
      </c>
    </row>
    <row r="618" spans="1:15" ht="12.75">
      <c r="A618" s="22" t="s">
        <v>60</v>
      </c>
      <c r="B618" s="22" t="s">
        <v>232</v>
      </c>
      <c r="C618" s="22" t="s">
        <v>63</v>
      </c>
      <c r="D618" s="22" t="s">
        <v>61</v>
      </c>
      <c r="E618" s="22" t="s">
        <v>7558</v>
      </c>
      <c r="F618" s="31">
        <v>42896.086817129624</v>
      </c>
      <c r="G618" s="31">
        <v>42931</v>
      </c>
      <c r="H618" s="31">
        <v>43296</v>
      </c>
      <c r="I618" s="31">
        <v>42906.650405092594</v>
      </c>
      <c r="J618" s="35" t="s">
        <v>27636</v>
      </c>
      <c r="K618" s="22" t="s">
        <v>119</v>
      </c>
      <c r="L618" s="22" t="s">
        <v>153</v>
      </c>
      <c r="M618" s="24">
        <v>849.38</v>
      </c>
      <c r="N618" s="32" t="s">
        <v>931</v>
      </c>
      <c r="O618" s="43" t="s">
        <v>932</v>
      </c>
    </row>
    <row r="619" spans="1:15" ht="12.75">
      <c r="A619" s="22" t="s">
        <v>60</v>
      </c>
      <c r="B619" s="22" t="s">
        <v>661</v>
      </c>
      <c r="C619" s="22" t="s">
        <v>63</v>
      </c>
      <c r="D619" s="22" t="s">
        <v>61</v>
      </c>
      <c r="E619" s="22" t="s">
        <v>664</v>
      </c>
      <c r="F619" s="31">
        <v>42914.378344907404</v>
      </c>
      <c r="G619" s="31">
        <v>42824</v>
      </c>
      <c r="H619" s="31">
        <v>43190</v>
      </c>
      <c r="I619" s="31">
        <v>42914.415960648148</v>
      </c>
      <c r="J619" s="35" t="s">
        <v>27596</v>
      </c>
      <c r="K619" s="22" t="s">
        <v>152</v>
      </c>
      <c r="L619" s="22" t="s">
        <v>153</v>
      </c>
      <c r="M619" s="24">
        <v>-0.03</v>
      </c>
      <c r="N619" s="32" t="s">
        <v>665</v>
      </c>
      <c r="O619" s="43" t="s">
        <v>666</v>
      </c>
    </row>
    <row r="620" spans="1:15" ht="12.75">
      <c r="A620" s="22" t="s">
        <v>60</v>
      </c>
      <c r="B620" s="22" t="s">
        <v>888</v>
      </c>
      <c r="C620" s="22" t="s">
        <v>63</v>
      </c>
      <c r="D620" s="22" t="s">
        <v>61</v>
      </c>
      <c r="E620" s="22" t="s">
        <v>27803</v>
      </c>
      <c r="F620" s="31">
        <v>42862.084178240737</v>
      </c>
      <c r="G620" s="31">
        <v>42897</v>
      </c>
      <c r="H620" s="31">
        <v>43262</v>
      </c>
      <c r="I620" s="31">
        <v>42887.384780092594</v>
      </c>
      <c r="J620" s="35" t="s">
        <v>27597</v>
      </c>
      <c r="K620" s="22" t="s">
        <v>119</v>
      </c>
      <c r="L620" s="22" t="s">
        <v>153</v>
      </c>
      <c r="M620" s="24">
        <v>3526.72</v>
      </c>
      <c r="N620" s="32" t="s">
        <v>482</v>
      </c>
      <c r="O620" s="43" t="s">
        <v>483</v>
      </c>
    </row>
    <row r="621" spans="1:15" ht="12.75">
      <c r="A621" s="22" t="s">
        <v>60</v>
      </c>
      <c r="B621" s="22" t="s">
        <v>1548</v>
      </c>
      <c r="C621" s="22" t="s">
        <v>63</v>
      </c>
      <c r="D621" s="22" t="s">
        <v>61</v>
      </c>
      <c r="E621" s="22" t="s">
        <v>27804</v>
      </c>
      <c r="F621" s="31">
        <v>42882.089166666665</v>
      </c>
      <c r="G621" s="31">
        <v>42917</v>
      </c>
      <c r="H621" s="31">
        <v>43282</v>
      </c>
      <c r="I621" s="31">
        <v>42916.456319444442</v>
      </c>
      <c r="J621" s="35" t="s">
        <v>27589</v>
      </c>
      <c r="K621" s="22" t="s">
        <v>119</v>
      </c>
      <c r="L621" s="22" t="s">
        <v>153</v>
      </c>
      <c r="M621" s="24">
        <v>1201.73</v>
      </c>
      <c r="N621" s="32" t="s">
        <v>5466</v>
      </c>
      <c r="O621" s="43" t="s">
        <v>5467</v>
      </c>
    </row>
    <row r="622" spans="1:15" ht="12.75">
      <c r="A622" s="22" t="s">
        <v>60</v>
      </c>
      <c r="B622" s="22" t="s">
        <v>194</v>
      </c>
      <c r="C622" s="22" t="s">
        <v>63</v>
      </c>
      <c r="D622" s="22" t="s">
        <v>61</v>
      </c>
      <c r="E622" s="22" t="s">
        <v>8545</v>
      </c>
      <c r="F622" s="31">
        <v>42913.604780092588</v>
      </c>
      <c r="G622" s="31">
        <v>42929</v>
      </c>
      <c r="H622" s="31">
        <v>43294</v>
      </c>
      <c r="I622" s="31">
        <v>42913.631412037037</v>
      </c>
      <c r="J622" s="35" t="s">
        <v>27592</v>
      </c>
      <c r="K622" s="22" t="s">
        <v>73</v>
      </c>
      <c r="L622" s="22" t="s">
        <v>153</v>
      </c>
      <c r="M622" s="24">
        <v>813.75</v>
      </c>
      <c r="N622" s="32" t="s">
        <v>8546</v>
      </c>
      <c r="O622" s="43" t="s">
        <v>8547</v>
      </c>
    </row>
    <row r="623" spans="1:15" ht="12.75">
      <c r="A623" s="22" t="s">
        <v>60</v>
      </c>
      <c r="B623" s="22" t="s">
        <v>203</v>
      </c>
      <c r="C623" s="22" t="s">
        <v>63</v>
      </c>
      <c r="D623" s="22" t="s">
        <v>61</v>
      </c>
      <c r="E623" s="22" t="s">
        <v>27805</v>
      </c>
      <c r="F623" s="31">
        <v>42885.084409722222</v>
      </c>
      <c r="G623" s="31">
        <v>42920</v>
      </c>
      <c r="H623" s="31">
        <v>43285</v>
      </c>
      <c r="I623" s="31">
        <v>42910.690046296295</v>
      </c>
      <c r="J623" s="35" t="s">
        <v>27630</v>
      </c>
      <c r="K623" s="22" t="s">
        <v>119</v>
      </c>
      <c r="L623" s="22" t="s">
        <v>153</v>
      </c>
      <c r="M623" s="24">
        <v>919.02</v>
      </c>
      <c r="N623" s="32" t="s">
        <v>1570</v>
      </c>
      <c r="O623" s="43" t="s">
        <v>1571</v>
      </c>
    </row>
    <row r="624" spans="1:15" ht="12.75">
      <c r="A624" s="22" t="s">
        <v>60</v>
      </c>
      <c r="B624" s="22" t="s">
        <v>187</v>
      </c>
      <c r="C624" s="22" t="s">
        <v>63</v>
      </c>
      <c r="D624" s="22" t="s">
        <v>61</v>
      </c>
      <c r="E624" s="22" t="s">
        <v>1094</v>
      </c>
      <c r="F624" s="31">
        <v>42914.087592592594</v>
      </c>
      <c r="G624" s="31">
        <v>42938</v>
      </c>
      <c r="H624" s="31">
        <v>43303</v>
      </c>
      <c r="I624" s="31">
        <v>42915.419074074074</v>
      </c>
      <c r="J624" s="35" t="s">
        <v>27599</v>
      </c>
      <c r="K624" s="22" t="s">
        <v>119</v>
      </c>
      <c r="L624" s="22" t="s">
        <v>153</v>
      </c>
      <c r="M624" s="24">
        <v>1273.25</v>
      </c>
      <c r="N624" s="32" t="s">
        <v>1095</v>
      </c>
      <c r="O624" s="43" t="s">
        <v>1096</v>
      </c>
    </row>
    <row r="625" spans="1:15" ht="12.75">
      <c r="A625" s="22" t="s">
        <v>60</v>
      </c>
      <c r="B625" s="22" t="s">
        <v>873</v>
      </c>
      <c r="C625" s="22" t="s">
        <v>63</v>
      </c>
      <c r="D625" s="22" t="s">
        <v>61</v>
      </c>
      <c r="E625" s="22" t="s">
        <v>9877</v>
      </c>
      <c r="F625" s="31">
        <v>42914.08793981481</v>
      </c>
      <c r="G625" s="31">
        <v>42949</v>
      </c>
      <c r="H625" s="31">
        <v>43314</v>
      </c>
      <c r="I625" s="31">
        <v>42916.638055555552</v>
      </c>
      <c r="J625" s="35" t="s">
        <v>27589</v>
      </c>
      <c r="K625" s="22" t="s">
        <v>119</v>
      </c>
      <c r="L625" s="22" t="s">
        <v>153</v>
      </c>
      <c r="M625" s="24">
        <v>3599.84</v>
      </c>
      <c r="N625" s="32" t="s">
        <v>777</v>
      </c>
      <c r="O625" s="43" t="s">
        <v>778</v>
      </c>
    </row>
    <row r="626" spans="1:15" ht="12.75">
      <c r="A626" s="22" t="s">
        <v>60</v>
      </c>
      <c r="B626" s="22" t="s">
        <v>2135</v>
      </c>
      <c r="C626" s="22" t="s">
        <v>63</v>
      </c>
      <c r="D626" s="22" t="s">
        <v>61</v>
      </c>
      <c r="E626" s="22" t="s">
        <v>27806</v>
      </c>
      <c r="F626" s="31">
        <v>42882.089201388888</v>
      </c>
      <c r="G626" s="31">
        <v>42917</v>
      </c>
      <c r="H626" s="31">
        <v>43282</v>
      </c>
      <c r="I626" s="31">
        <v>42888.439293981479</v>
      </c>
      <c r="J626" s="35" t="s">
        <v>27609</v>
      </c>
      <c r="K626" s="22" t="s">
        <v>119</v>
      </c>
      <c r="L626" s="22" t="s">
        <v>153</v>
      </c>
      <c r="M626" s="24">
        <v>782.73</v>
      </c>
      <c r="N626" s="32" t="s">
        <v>275</v>
      </c>
      <c r="O626" s="43" t="s">
        <v>276</v>
      </c>
    </row>
    <row r="627" spans="1:15" ht="12.75">
      <c r="A627" s="22" t="s">
        <v>60</v>
      </c>
      <c r="B627" s="22" t="s">
        <v>203</v>
      </c>
      <c r="C627" s="22" t="s">
        <v>63</v>
      </c>
      <c r="D627" s="22" t="s">
        <v>61</v>
      </c>
      <c r="E627" s="22" t="s">
        <v>7747</v>
      </c>
      <c r="F627" s="31">
        <v>42902.084421296291</v>
      </c>
      <c r="G627" s="31">
        <v>42937</v>
      </c>
      <c r="H627" s="31">
        <v>43302</v>
      </c>
      <c r="I627" s="31">
        <v>42905.646157407406</v>
      </c>
      <c r="J627" s="35" t="s">
        <v>27619</v>
      </c>
      <c r="K627" s="22" t="s">
        <v>119</v>
      </c>
      <c r="L627" s="22" t="s">
        <v>153</v>
      </c>
      <c r="M627" s="24">
        <v>1307.20</v>
      </c>
      <c r="N627" s="32" t="s">
        <v>4657</v>
      </c>
      <c r="O627" s="43" t="s">
        <v>4658</v>
      </c>
    </row>
    <row r="628" spans="1:15" ht="12.75">
      <c r="A628" s="22" t="s">
        <v>60</v>
      </c>
      <c r="B628" s="22" t="s">
        <v>1642</v>
      </c>
      <c r="C628" s="22" t="s">
        <v>63</v>
      </c>
      <c r="D628" s="22" t="s">
        <v>61</v>
      </c>
      <c r="E628" s="22" t="s">
        <v>27807</v>
      </c>
      <c r="F628" s="31">
        <v>42882.089120370365</v>
      </c>
      <c r="G628" s="31">
        <v>42917</v>
      </c>
      <c r="H628" s="31">
        <v>43282</v>
      </c>
      <c r="I628" s="31">
        <v>42887.420023148145</v>
      </c>
      <c r="J628" s="35" t="s">
        <v>27597</v>
      </c>
      <c r="K628" s="22" t="s">
        <v>119</v>
      </c>
      <c r="L628" s="22" t="s">
        <v>153</v>
      </c>
      <c r="M628" s="24">
        <v>954.82</v>
      </c>
      <c r="N628" s="32" t="s">
        <v>4620</v>
      </c>
      <c r="O628" s="43" t="s">
        <v>4621</v>
      </c>
    </row>
    <row r="629" spans="1:15" ht="12.75">
      <c r="A629" s="22" t="s">
        <v>60</v>
      </c>
      <c r="B629" s="22" t="s">
        <v>261</v>
      </c>
      <c r="C629" s="22" t="s">
        <v>63</v>
      </c>
      <c r="D629" s="22" t="s">
        <v>61</v>
      </c>
      <c r="E629" s="22" t="s">
        <v>8767</v>
      </c>
      <c r="F629" s="31">
        <v>42913.687858796293</v>
      </c>
      <c r="G629" s="31">
        <v>42899</v>
      </c>
      <c r="H629" s="31">
        <v>43264</v>
      </c>
      <c r="I629" s="31">
        <v>42913.688680555555</v>
      </c>
      <c r="J629" s="35" t="s">
        <v>27592</v>
      </c>
      <c r="K629" s="22" t="s">
        <v>357</v>
      </c>
      <c r="L629" s="22" t="s">
        <v>153</v>
      </c>
      <c r="M629" s="24">
        <v>-339.81</v>
      </c>
      <c r="N629" s="32" t="s">
        <v>1804</v>
      </c>
      <c r="O629" s="43" t="s">
        <v>1805</v>
      </c>
    </row>
    <row r="630" spans="1:15" ht="12.75">
      <c r="A630" s="22" t="s">
        <v>60</v>
      </c>
      <c r="B630" s="22" t="s">
        <v>261</v>
      </c>
      <c r="C630" s="22" t="s">
        <v>63</v>
      </c>
      <c r="D630" s="22" t="s">
        <v>61</v>
      </c>
      <c r="E630" s="22" t="s">
        <v>27808</v>
      </c>
      <c r="F630" s="31">
        <v>42882.088831018518</v>
      </c>
      <c r="G630" s="31">
        <v>42917</v>
      </c>
      <c r="H630" s="31">
        <v>43282</v>
      </c>
      <c r="I630" s="31">
        <v>42899.59438657407</v>
      </c>
      <c r="J630" s="35" t="s">
        <v>27615</v>
      </c>
      <c r="K630" s="22" t="s">
        <v>119</v>
      </c>
      <c r="L630" s="22" t="s">
        <v>153</v>
      </c>
      <c r="M630" s="24">
        <v>1572.15</v>
      </c>
      <c r="N630" s="32" t="s">
        <v>112</v>
      </c>
      <c r="O630" s="43" t="s">
        <v>113</v>
      </c>
    </row>
    <row r="631" spans="1:15" ht="12.75">
      <c r="A631" s="22" t="s">
        <v>60</v>
      </c>
      <c r="B631" s="22" t="s">
        <v>203</v>
      </c>
      <c r="C631" s="22" t="s">
        <v>63</v>
      </c>
      <c r="D631" s="22" t="s">
        <v>61</v>
      </c>
      <c r="E631" s="22" t="s">
        <v>27809</v>
      </c>
      <c r="F631" s="31">
        <v>42882.088703703703</v>
      </c>
      <c r="G631" s="31">
        <v>42917</v>
      </c>
      <c r="H631" s="31">
        <v>43282</v>
      </c>
      <c r="I631" s="31">
        <v>42901.341157407405</v>
      </c>
      <c r="J631" s="35" t="s">
        <v>27601</v>
      </c>
      <c r="K631" s="22" t="s">
        <v>119</v>
      </c>
      <c r="L631" s="22" t="s">
        <v>153</v>
      </c>
      <c r="M631" s="24">
        <v>751.19</v>
      </c>
      <c r="N631" s="32" t="s">
        <v>453</v>
      </c>
      <c r="O631" s="43" t="s">
        <v>454</v>
      </c>
    </row>
    <row r="632" spans="1:15" ht="12.75">
      <c r="A632" s="22" t="s">
        <v>60</v>
      </c>
      <c r="B632" s="22" t="s">
        <v>187</v>
      </c>
      <c r="C632" s="22" t="s">
        <v>63</v>
      </c>
      <c r="D632" s="22" t="s">
        <v>61</v>
      </c>
      <c r="E632" s="22" t="s">
        <v>720</v>
      </c>
      <c r="F632" s="31">
        <v>42887.775451388887</v>
      </c>
      <c r="G632" s="31">
        <v>42887</v>
      </c>
      <c r="H632" s="31">
        <v>43252</v>
      </c>
      <c r="I632" s="31">
        <v>42887.776666666665</v>
      </c>
      <c r="J632" s="35" t="s">
        <v>27597</v>
      </c>
      <c r="K632" s="22" t="s">
        <v>73</v>
      </c>
      <c r="L632" s="22" t="s">
        <v>153</v>
      </c>
      <c r="M632" s="24">
        <v>1646.53</v>
      </c>
      <c r="N632" s="32" t="s">
        <v>177</v>
      </c>
      <c r="O632" s="43" t="s">
        <v>178</v>
      </c>
    </row>
    <row r="633" spans="1:15" ht="12.75">
      <c r="A633" s="22" t="s">
        <v>60</v>
      </c>
      <c r="B633" s="22" t="s">
        <v>203</v>
      </c>
      <c r="C633" s="22" t="s">
        <v>63</v>
      </c>
      <c r="D633" s="22" t="s">
        <v>61</v>
      </c>
      <c r="E633" s="22" t="s">
        <v>7660</v>
      </c>
      <c r="F633" s="31">
        <v>42898.388645833329</v>
      </c>
      <c r="G633" s="31">
        <v>42899</v>
      </c>
      <c r="H633" s="31">
        <v>43264</v>
      </c>
      <c r="I633" s="31">
        <v>42898.698854166665</v>
      </c>
      <c r="J633" s="35" t="s">
        <v>27591</v>
      </c>
      <c r="K633" s="22" t="s">
        <v>73</v>
      </c>
      <c r="L633" s="22" t="s">
        <v>153</v>
      </c>
      <c r="M633" s="24">
        <v>675.13</v>
      </c>
      <c r="N633" s="32" t="s">
        <v>478</v>
      </c>
      <c r="O633" s="43" t="s">
        <v>479</v>
      </c>
    </row>
    <row r="634" spans="1:15" ht="12.75">
      <c r="A634" s="22" t="s">
        <v>60</v>
      </c>
      <c r="B634" s="22" t="s">
        <v>194</v>
      </c>
      <c r="C634" s="22" t="s">
        <v>63</v>
      </c>
      <c r="D634" s="22" t="s">
        <v>61</v>
      </c>
      <c r="E634" s="22" t="s">
        <v>5848</v>
      </c>
      <c r="F634" s="31">
        <v>42914.432175925926</v>
      </c>
      <c r="G634" s="31">
        <v>42914</v>
      </c>
      <c r="H634" s="31">
        <v>43279</v>
      </c>
      <c r="I634" s="31">
        <v>42914.462835648148</v>
      </c>
      <c r="J634" s="35" t="s">
        <v>27596</v>
      </c>
      <c r="K634" s="22" t="s">
        <v>73</v>
      </c>
      <c r="L634" s="22" t="s">
        <v>153</v>
      </c>
      <c r="M634" s="24">
        <v>1720.67</v>
      </c>
      <c r="N634" s="32" t="s">
        <v>108</v>
      </c>
      <c r="O634" s="43" t="s">
        <v>109</v>
      </c>
    </row>
    <row r="635" spans="1:15" ht="12.75">
      <c r="A635" s="22" t="s">
        <v>60</v>
      </c>
      <c r="B635" s="22" t="s">
        <v>203</v>
      </c>
      <c r="C635" s="22" t="s">
        <v>63</v>
      </c>
      <c r="D635" s="22" t="s">
        <v>61</v>
      </c>
      <c r="E635" s="22" t="s">
        <v>27810</v>
      </c>
      <c r="F635" s="31">
        <v>42872.477905092594</v>
      </c>
      <c r="G635" s="31">
        <v>42892</v>
      </c>
      <c r="H635" s="31">
        <v>43251</v>
      </c>
      <c r="I635" s="31">
        <v>42892.416030092594</v>
      </c>
      <c r="J635" s="35" t="s">
        <v>27602</v>
      </c>
      <c r="K635" s="22" t="s">
        <v>73</v>
      </c>
      <c r="L635" s="22" t="s">
        <v>153</v>
      </c>
      <c r="M635" s="24">
        <v>790.03</v>
      </c>
      <c r="N635" s="32" t="s">
        <v>275</v>
      </c>
      <c r="O635" s="43" t="s">
        <v>276</v>
      </c>
    </row>
    <row r="636" spans="1:15" ht="12.75">
      <c r="A636" s="22" t="s">
        <v>60</v>
      </c>
      <c r="B636" s="22" t="s">
        <v>517</v>
      </c>
      <c r="C636" s="22" t="s">
        <v>63</v>
      </c>
      <c r="D636" s="22" t="s">
        <v>61</v>
      </c>
      <c r="E636" s="22" t="s">
        <v>10171</v>
      </c>
      <c r="F636" s="31">
        <v>42899.643124999995</v>
      </c>
      <c r="G636" s="31">
        <v>42913</v>
      </c>
      <c r="H636" s="31">
        <v>43278</v>
      </c>
      <c r="I636" s="31">
        <v>42901.495752314811</v>
      </c>
      <c r="J636" s="35" t="s">
        <v>27601</v>
      </c>
      <c r="K636" s="22" t="s">
        <v>73</v>
      </c>
      <c r="L636" s="22" t="s">
        <v>153</v>
      </c>
      <c r="M636" s="24">
        <v>747.16</v>
      </c>
      <c r="N636" s="32" t="s">
        <v>3397</v>
      </c>
      <c r="O636" s="43" t="s">
        <v>3398</v>
      </c>
    </row>
    <row r="637" spans="1:15" ht="12.75">
      <c r="A637" s="22" t="s">
        <v>60</v>
      </c>
      <c r="B637" s="22" t="s">
        <v>331</v>
      </c>
      <c r="C637" s="22" t="s">
        <v>63</v>
      </c>
      <c r="D637" s="22" t="s">
        <v>61</v>
      </c>
      <c r="E637" s="22" t="s">
        <v>523</v>
      </c>
      <c r="F637" s="31">
        <v>42879.425335648149</v>
      </c>
      <c r="G637" s="31">
        <v>42916</v>
      </c>
      <c r="H637" s="31">
        <v>43281</v>
      </c>
      <c r="I637" s="31">
        <v>42901.612754629627</v>
      </c>
      <c r="J637" s="35" t="s">
        <v>27601</v>
      </c>
      <c r="K637" s="22" t="s">
        <v>119</v>
      </c>
      <c r="L637" s="22" t="s">
        <v>153</v>
      </c>
      <c r="M637" s="24">
        <v>1413.39</v>
      </c>
      <c r="N637" s="32" t="s">
        <v>524</v>
      </c>
      <c r="O637" s="43" t="s">
        <v>525</v>
      </c>
    </row>
    <row r="638" spans="1:15" ht="12.75">
      <c r="A638" s="22" t="s">
        <v>60</v>
      </c>
      <c r="B638" s="22" t="s">
        <v>232</v>
      </c>
      <c r="C638" s="22" t="s">
        <v>63</v>
      </c>
      <c r="D638" s="22" t="s">
        <v>61</v>
      </c>
      <c r="E638" s="22" t="s">
        <v>2292</v>
      </c>
      <c r="F638" s="31">
        <v>42892.652731481481</v>
      </c>
      <c r="G638" s="31">
        <v>42907</v>
      </c>
      <c r="H638" s="31">
        <v>43272</v>
      </c>
      <c r="I638" s="31">
        <v>42907.644247685181</v>
      </c>
      <c r="J638" s="35" t="s">
        <v>27617</v>
      </c>
      <c r="K638" s="22" t="s">
        <v>73</v>
      </c>
      <c r="L638" s="22" t="s">
        <v>153</v>
      </c>
      <c r="M638" s="24">
        <v>461.09</v>
      </c>
      <c r="N638" s="32" t="s">
        <v>2293</v>
      </c>
      <c r="O638" s="43" t="s">
        <v>2294</v>
      </c>
    </row>
    <row r="639" spans="1:15" ht="12.75">
      <c r="A639" s="22" t="s">
        <v>60</v>
      </c>
      <c r="B639" s="22" t="s">
        <v>438</v>
      </c>
      <c r="C639" s="22" t="s">
        <v>63</v>
      </c>
      <c r="D639" s="22" t="s">
        <v>61</v>
      </c>
      <c r="E639" s="22" t="s">
        <v>3837</v>
      </c>
      <c r="F639" s="31">
        <v>42913.544849537036</v>
      </c>
      <c r="G639" s="31">
        <v>42914</v>
      </c>
      <c r="H639" s="31">
        <v>43279</v>
      </c>
      <c r="I639" s="31">
        <v>42914.652256944442</v>
      </c>
      <c r="J639" s="35" t="s">
        <v>27596</v>
      </c>
      <c r="K639" s="22" t="s">
        <v>73</v>
      </c>
      <c r="L639" s="22" t="s">
        <v>153</v>
      </c>
      <c r="M639" s="24">
        <v>496.59</v>
      </c>
      <c r="N639" s="32" t="s">
        <v>739</v>
      </c>
      <c r="O639" s="43" t="s">
        <v>740</v>
      </c>
    </row>
    <row r="640" spans="1:15" ht="12.75">
      <c r="A640" s="22" t="s">
        <v>60</v>
      </c>
      <c r="B640" s="22" t="s">
        <v>187</v>
      </c>
      <c r="C640" s="22" t="s">
        <v>63</v>
      </c>
      <c r="D640" s="22" t="s">
        <v>61</v>
      </c>
      <c r="E640" s="22" t="s">
        <v>1681</v>
      </c>
      <c r="F640" s="31">
        <v>42891.503657407404</v>
      </c>
      <c r="G640" s="31">
        <v>42912</v>
      </c>
      <c r="H640" s="31">
        <v>43277</v>
      </c>
      <c r="I640" s="31">
        <v>42891.671134259261</v>
      </c>
      <c r="J640" s="35" t="s">
        <v>27587</v>
      </c>
      <c r="K640" s="22" t="s">
        <v>73</v>
      </c>
      <c r="L640" s="22" t="s">
        <v>153</v>
      </c>
      <c r="M640" s="24">
        <v>3639.71</v>
      </c>
      <c r="N640" s="32" t="s">
        <v>478</v>
      </c>
      <c r="O640" s="43" t="s">
        <v>479</v>
      </c>
    </row>
    <row r="641" spans="1:15" ht="12.75">
      <c r="A641" s="22" t="s">
        <v>60</v>
      </c>
      <c r="B641" s="22" t="s">
        <v>526</v>
      </c>
      <c r="C641" s="22" t="s">
        <v>63</v>
      </c>
      <c r="D641" s="22" t="s">
        <v>61</v>
      </c>
      <c r="E641" s="22" t="s">
        <v>3675</v>
      </c>
      <c r="F641" s="31">
        <v>42916.586377314816</v>
      </c>
      <c r="G641" s="31">
        <v>42916</v>
      </c>
      <c r="H641" s="31">
        <v>43281</v>
      </c>
      <c r="I641" s="31">
        <v>42916.664351851847</v>
      </c>
      <c r="J641" s="35" t="s">
        <v>27589</v>
      </c>
      <c r="K641" s="22" t="s">
        <v>73</v>
      </c>
      <c r="L641" s="22" t="s">
        <v>153</v>
      </c>
      <c r="M641" s="24">
        <v>867.62</v>
      </c>
      <c r="N641" s="32" t="s">
        <v>2347</v>
      </c>
      <c r="O641" s="43" t="s">
        <v>2348</v>
      </c>
    </row>
    <row r="642" spans="1:15" ht="12.75">
      <c r="A642" s="22" t="s">
        <v>60</v>
      </c>
      <c r="B642" s="22" t="s">
        <v>203</v>
      </c>
      <c r="C642" s="22" t="s">
        <v>63</v>
      </c>
      <c r="D642" s="22" t="s">
        <v>61</v>
      </c>
      <c r="E642" s="22" t="s">
        <v>6987</v>
      </c>
      <c r="F642" s="31">
        <v>42907.508032407408</v>
      </c>
      <c r="G642" s="31">
        <v>42913</v>
      </c>
      <c r="H642" s="31">
        <v>43278</v>
      </c>
      <c r="I642" s="31">
        <v>42908.441817129627</v>
      </c>
      <c r="J642" s="35" t="s">
        <v>27593</v>
      </c>
      <c r="K642" s="22" t="s">
        <v>73</v>
      </c>
      <c r="L642" s="22" t="s">
        <v>153</v>
      </c>
      <c r="M642" s="24">
        <v>333.80</v>
      </c>
      <c r="N642" s="32" t="s">
        <v>630</v>
      </c>
      <c r="O642" s="43" t="s">
        <v>631</v>
      </c>
    </row>
    <row r="643" spans="1:15" ht="12.75">
      <c r="A643" s="22" t="s">
        <v>60</v>
      </c>
      <c r="B643" s="22" t="s">
        <v>227</v>
      </c>
      <c r="C643" s="22" t="s">
        <v>63</v>
      </c>
      <c r="D643" s="22" t="s">
        <v>61</v>
      </c>
      <c r="E643" s="22" t="s">
        <v>27811</v>
      </c>
      <c r="F643" s="31">
        <v>42881.521377314813</v>
      </c>
      <c r="G643" s="31">
        <v>42916</v>
      </c>
      <c r="H643" s="31">
        <v>43281</v>
      </c>
      <c r="I643" s="31">
        <v>42887.662175925921</v>
      </c>
      <c r="J643" s="35" t="s">
        <v>27597</v>
      </c>
      <c r="K643" s="22" t="s">
        <v>73</v>
      </c>
      <c r="L643" s="22" t="s">
        <v>153</v>
      </c>
      <c r="M643" s="24">
        <v>580.28</v>
      </c>
      <c r="N643" s="32" t="s">
        <v>275</v>
      </c>
      <c r="O643" s="43" t="s">
        <v>276</v>
      </c>
    </row>
    <row r="644" spans="1:15" ht="12.75">
      <c r="A644" s="22" t="s">
        <v>60</v>
      </c>
      <c r="B644" s="22" t="s">
        <v>232</v>
      </c>
      <c r="C644" s="22" t="s">
        <v>63</v>
      </c>
      <c r="D644" s="22" t="s">
        <v>61</v>
      </c>
      <c r="E644" s="22" t="s">
        <v>9189</v>
      </c>
      <c r="F644" s="31">
        <v>42896.08693287037</v>
      </c>
      <c r="G644" s="31">
        <v>42931</v>
      </c>
      <c r="H644" s="31">
        <v>43296</v>
      </c>
      <c r="I644" s="31">
        <v>42905.618344907409</v>
      </c>
      <c r="J644" s="35" t="s">
        <v>27619</v>
      </c>
      <c r="K644" s="22" t="s">
        <v>119</v>
      </c>
      <c r="L644" s="22" t="s">
        <v>153</v>
      </c>
      <c r="M644" s="24">
        <v>1076.5899999999999</v>
      </c>
      <c r="N644" s="32" t="s">
        <v>931</v>
      </c>
      <c r="O644" s="43" t="s">
        <v>932</v>
      </c>
    </row>
    <row r="645" spans="1:15" ht="12.75">
      <c r="A645" s="22" t="s">
        <v>60</v>
      </c>
      <c r="B645" s="22" t="s">
        <v>194</v>
      </c>
      <c r="C645" s="22" t="s">
        <v>63</v>
      </c>
      <c r="D645" s="22" t="s">
        <v>61</v>
      </c>
      <c r="E645" s="22" t="s">
        <v>5983</v>
      </c>
      <c r="F645" s="31">
        <v>42887.452337962961</v>
      </c>
      <c r="G645" s="31">
        <v>42900</v>
      </c>
      <c r="H645" s="31">
        <v>43265</v>
      </c>
      <c r="I645" s="31">
        <v>42901.410879629628</v>
      </c>
      <c r="J645" s="35" t="s">
        <v>27601</v>
      </c>
      <c r="K645" s="22" t="s">
        <v>73</v>
      </c>
      <c r="L645" s="22" t="s">
        <v>153</v>
      </c>
      <c r="M645" s="24">
        <v>1930.24</v>
      </c>
      <c r="N645" s="32" t="s">
        <v>1190</v>
      </c>
      <c r="O645" s="43" t="s">
        <v>1191</v>
      </c>
    </row>
    <row r="646" spans="1:15" ht="12.75">
      <c r="A646" s="22" t="s">
        <v>60</v>
      </c>
      <c r="B646" s="22" t="s">
        <v>770</v>
      </c>
      <c r="C646" s="22" t="s">
        <v>63</v>
      </c>
      <c r="D646" s="22" t="s">
        <v>61</v>
      </c>
      <c r="E646" s="22" t="s">
        <v>6144</v>
      </c>
      <c r="F646" s="31">
        <v>42899.4534375</v>
      </c>
      <c r="G646" s="31">
        <v>42901</v>
      </c>
      <c r="H646" s="31">
        <v>43266</v>
      </c>
      <c r="I646" s="31">
        <v>42901.71194444444</v>
      </c>
      <c r="J646" s="35" t="s">
        <v>27601</v>
      </c>
      <c r="K646" s="22" t="s">
        <v>73</v>
      </c>
      <c r="L646" s="22" t="s">
        <v>153</v>
      </c>
      <c r="M646" s="24">
        <v>3307.39</v>
      </c>
      <c r="N646" s="32" t="s">
        <v>164</v>
      </c>
      <c r="O646" s="43" t="s">
        <v>165</v>
      </c>
    </row>
    <row r="647" spans="1:15" ht="12.75">
      <c r="A647" s="22" t="s">
        <v>60</v>
      </c>
      <c r="B647" s="22" t="s">
        <v>591</v>
      </c>
      <c r="C647" s="22" t="s">
        <v>63</v>
      </c>
      <c r="D647" s="22" t="s">
        <v>61</v>
      </c>
      <c r="E647" s="22" t="s">
        <v>27812</v>
      </c>
      <c r="F647" s="31">
        <v>42863.666273148148</v>
      </c>
      <c r="G647" s="31">
        <v>42919</v>
      </c>
      <c r="H647" s="31">
        <v>43284</v>
      </c>
      <c r="I647" s="31">
        <v>42913.63413194444</v>
      </c>
      <c r="J647" s="35" t="s">
        <v>27592</v>
      </c>
      <c r="K647" s="22" t="s">
        <v>73</v>
      </c>
      <c r="L647" s="22" t="s">
        <v>153</v>
      </c>
      <c r="M647" s="24">
        <v>917.25</v>
      </c>
      <c r="N647" s="32" t="s">
        <v>466</v>
      </c>
      <c r="O647" s="43" t="s">
        <v>467</v>
      </c>
    </row>
    <row r="648" spans="1:15" ht="12.75">
      <c r="A648" s="22" t="s">
        <v>60</v>
      </c>
      <c r="B648" s="22" t="s">
        <v>591</v>
      </c>
      <c r="C648" s="22" t="s">
        <v>63</v>
      </c>
      <c r="D648" s="22" t="s">
        <v>61</v>
      </c>
      <c r="E648" s="22" t="s">
        <v>27813</v>
      </c>
      <c r="F648" s="31">
        <v>42886.403055555551</v>
      </c>
      <c r="G648" s="31">
        <v>42891</v>
      </c>
      <c r="H648" s="31">
        <v>43251</v>
      </c>
      <c r="I648" s="31">
        <v>42891.408495370371</v>
      </c>
      <c r="J648" s="35" t="s">
        <v>27587</v>
      </c>
      <c r="K648" s="22" t="s">
        <v>73</v>
      </c>
      <c r="L648" s="22" t="s">
        <v>153</v>
      </c>
      <c r="M648" s="24">
        <v>913.74</v>
      </c>
      <c r="N648" s="32" t="s">
        <v>1154</v>
      </c>
      <c r="O648" s="43" t="s">
        <v>1155</v>
      </c>
    </row>
    <row r="649" spans="1:15" ht="12.75">
      <c r="A649" s="22" t="s">
        <v>60</v>
      </c>
      <c r="B649" s="22" t="s">
        <v>203</v>
      </c>
      <c r="C649" s="22" t="s">
        <v>63</v>
      </c>
      <c r="D649" s="22" t="s">
        <v>61</v>
      </c>
      <c r="E649" s="22" t="s">
        <v>8637</v>
      </c>
      <c r="F649" s="31">
        <v>42887.632789351854</v>
      </c>
      <c r="G649" s="31">
        <v>42898</v>
      </c>
      <c r="H649" s="31">
        <v>43263</v>
      </c>
      <c r="I649" s="31">
        <v>42898.456365740742</v>
      </c>
      <c r="J649" s="35" t="s">
        <v>27591</v>
      </c>
      <c r="K649" s="22" t="s">
        <v>73</v>
      </c>
      <c r="L649" s="22" t="s">
        <v>153</v>
      </c>
      <c r="M649" s="24">
        <v>337.48</v>
      </c>
      <c r="N649" s="32" t="s">
        <v>7059</v>
      </c>
      <c r="O649" s="43" t="s">
        <v>7060</v>
      </c>
    </row>
    <row r="650" spans="1:15" ht="12.75">
      <c r="A650" s="22" t="s">
        <v>60</v>
      </c>
      <c r="B650" s="22" t="s">
        <v>1442</v>
      </c>
      <c r="C650" s="22" t="s">
        <v>63</v>
      </c>
      <c r="D650" s="22" t="s">
        <v>61</v>
      </c>
      <c r="E650" s="22" t="s">
        <v>9144</v>
      </c>
      <c r="F650" s="31">
        <v>42891.541504629626</v>
      </c>
      <c r="G650" s="31">
        <v>42888</v>
      </c>
      <c r="H650" s="31">
        <v>43253</v>
      </c>
      <c r="I650" s="31">
        <v>42891.547546296293</v>
      </c>
      <c r="J650" s="35" t="s">
        <v>27587</v>
      </c>
      <c r="K650" s="22" t="s">
        <v>152</v>
      </c>
      <c r="L650" s="22" t="s">
        <v>153</v>
      </c>
      <c r="M650" s="24">
        <v>20.80</v>
      </c>
      <c r="N650" s="32" t="s">
        <v>125</v>
      </c>
      <c r="O650" s="43" t="s">
        <v>126</v>
      </c>
    </row>
    <row r="651" spans="1:15" ht="12.75">
      <c r="A651" s="22" t="s">
        <v>60</v>
      </c>
      <c r="B651" s="22" t="s">
        <v>203</v>
      </c>
      <c r="C651" s="22" t="s">
        <v>63</v>
      </c>
      <c r="D651" s="22" t="s">
        <v>61</v>
      </c>
      <c r="E651" s="22" t="s">
        <v>27814</v>
      </c>
      <c r="F651" s="31">
        <v>42882.089236111111</v>
      </c>
      <c r="G651" s="31">
        <v>42917</v>
      </c>
      <c r="H651" s="31">
        <v>43282</v>
      </c>
      <c r="I651" s="31">
        <v>42907.414537037039</v>
      </c>
      <c r="J651" s="35" t="s">
        <v>27617</v>
      </c>
      <c r="K651" s="22" t="s">
        <v>119</v>
      </c>
      <c r="L651" s="22" t="s">
        <v>153</v>
      </c>
      <c r="M651" s="24">
        <v>784.23</v>
      </c>
      <c r="N651" s="32" t="s">
        <v>453</v>
      </c>
      <c r="O651" s="43" t="s">
        <v>454</v>
      </c>
    </row>
    <row r="652" spans="1:15" ht="12.75">
      <c r="A652" s="22" t="s">
        <v>60</v>
      </c>
      <c r="B652" s="22" t="s">
        <v>194</v>
      </c>
      <c r="C652" s="22" t="s">
        <v>63</v>
      </c>
      <c r="D652" s="22" t="s">
        <v>61</v>
      </c>
      <c r="E652" s="22" t="s">
        <v>1474</v>
      </c>
      <c r="F652" s="31">
        <v>42914.087685185186</v>
      </c>
      <c r="G652" s="31">
        <v>42948</v>
      </c>
      <c r="H652" s="31">
        <v>43313</v>
      </c>
      <c r="I652" s="31">
        <v>42914.849143518513</v>
      </c>
      <c r="J652" s="35" t="s">
        <v>27596</v>
      </c>
      <c r="K652" s="22" t="s">
        <v>119</v>
      </c>
      <c r="L652" s="22" t="s">
        <v>153</v>
      </c>
      <c r="M652" s="24">
        <v>350.59</v>
      </c>
      <c r="N652" s="32" t="s">
        <v>211</v>
      </c>
      <c r="O652" s="43" t="s">
        <v>212</v>
      </c>
    </row>
    <row r="653" spans="1:15" ht="12.75">
      <c r="A653" s="22" t="s">
        <v>60</v>
      </c>
      <c r="B653" s="22" t="s">
        <v>1517</v>
      </c>
      <c r="C653" s="22" t="s">
        <v>63</v>
      </c>
      <c r="D653" s="22" t="s">
        <v>61</v>
      </c>
      <c r="E653" s="22" t="s">
        <v>27815</v>
      </c>
      <c r="F653" s="31">
        <v>42857.425555555557</v>
      </c>
      <c r="G653" s="31">
        <v>42701</v>
      </c>
      <c r="H653" s="31">
        <v>43066</v>
      </c>
      <c r="I653" s="31">
        <v>42899.56523148148</v>
      </c>
      <c r="J653" s="35" t="s">
        <v>27615</v>
      </c>
      <c r="K653" s="22" t="s">
        <v>357</v>
      </c>
      <c r="L653" s="22" t="s">
        <v>153</v>
      </c>
      <c r="M653" s="24">
        <v>-7386.28</v>
      </c>
      <c r="N653" s="32" t="s">
        <v>3289</v>
      </c>
      <c r="O653" s="43" t="s">
        <v>3290</v>
      </c>
    </row>
    <row r="654" spans="1:15" ht="12.75">
      <c r="A654" s="22" t="s">
        <v>60</v>
      </c>
      <c r="B654" s="22" t="s">
        <v>591</v>
      </c>
      <c r="C654" s="22" t="s">
        <v>63</v>
      </c>
      <c r="D654" s="22" t="s">
        <v>61</v>
      </c>
      <c r="E654" s="22" t="s">
        <v>6535</v>
      </c>
      <c r="F654" s="31">
        <v>42899.537997685184</v>
      </c>
      <c r="G654" s="31">
        <v>42917</v>
      </c>
      <c r="H654" s="31">
        <v>43282</v>
      </c>
      <c r="I654" s="31">
        <v>42899.538773148146</v>
      </c>
      <c r="J654" s="35" t="s">
        <v>27615</v>
      </c>
      <c r="K654" s="22" t="s">
        <v>152</v>
      </c>
      <c r="L654" s="22" t="s">
        <v>153</v>
      </c>
      <c r="M654" s="24">
        <v>0</v>
      </c>
      <c r="N654" s="32" t="s">
        <v>313</v>
      </c>
      <c r="O654" s="43" t="s">
        <v>314</v>
      </c>
    </row>
    <row r="655" spans="1:15" ht="12.75">
      <c r="A655" s="22" t="s">
        <v>60</v>
      </c>
      <c r="B655" s="22" t="s">
        <v>203</v>
      </c>
      <c r="C655" s="22" t="s">
        <v>63</v>
      </c>
      <c r="D655" s="22" t="s">
        <v>61</v>
      </c>
      <c r="E655" s="22" t="s">
        <v>27816</v>
      </c>
      <c r="F655" s="31">
        <v>42874.084374999999</v>
      </c>
      <c r="G655" s="31">
        <v>42909</v>
      </c>
      <c r="H655" s="31">
        <v>43274</v>
      </c>
      <c r="I655" s="31">
        <v>42909.497083333328</v>
      </c>
      <c r="J655" s="35" t="s">
        <v>27634</v>
      </c>
      <c r="K655" s="22" t="s">
        <v>119</v>
      </c>
      <c r="L655" s="22" t="s">
        <v>153</v>
      </c>
      <c r="M655" s="24">
        <v>728.97</v>
      </c>
      <c r="N655" s="32" t="s">
        <v>1785</v>
      </c>
      <c r="O655" s="43" t="s">
        <v>1786</v>
      </c>
    </row>
    <row r="656" spans="1:15" ht="12.75">
      <c r="A656" s="22" t="s">
        <v>60</v>
      </c>
      <c r="B656" s="22" t="s">
        <v>187</v>
      </c>
      <c r="C656" s="22" t="s">
        <v>63</v>
      </c>
      <c r="D656" s="22" t="s">
        <v>61</v>
      </c>
      <c r="E656" s="22" t="s">
        <v>27817</v>
      </c>
      <c r="F656" s="31">
        <v>42853.452233796292</v>
      </c>
      <c r="G656" s="31">
        <v>42892</v>
      </c>
      <c r="H656" s="31">
        <v>43257</v>
      </c>
      <c r="I656" s="31">
        <v>42892.684652777774</v>
      </c>
      <c r="J656" s="35" t="s">
        <v>27602</v>
      </c>
      <c r="K656" s="22" t="s">
        <v>119</v>
      </c>
      <c r="L656" s="22" t="s">
        <v>153</v>
      </c>
      <c r="M656" s="24">
        <v>1477.63</v>
      </c>
      <c r="N656" s="32" t="s">
        <v>372</v>
      </c>
      <c r="O656" s="43" t="s">
        <v>373</v>
      </c>
    </row>
    <row r="657" spans="1:15" ht="12.75">
      <c r="A657" s="22" t="s">
        <v>60</v>
      </c>
      <c r="B657" s="22" t="s">
        <v>331</v>
      </c>
      <c r="C657" s="22" t="s">
        <v>63</v>
      </c>
      <c r="D657" s="22" t="s">
        <v>61</v>
      </c>
      <c r="E657" s="22" t="s">
        <v>523</v>
      </c>
      <c r="F657" s="31">
        <v>42902.376886574071</v>
      </c>
      <c r="G657" s="31">
        <v>42916</v>
      </c>
      <c r="H657" s="31">
        <v>43281</v>
      </c>
      <c r="I657" s="31">
        <v>42902.381562499999</v>
      </c>
      <c r="J657" s="35" t="s">
        <v>27618</v>
      </c>
      <c r="K657" s="22" t="s">
        <v>357</v>
      </c>
      <c r="L657" s="22" t="s">
        <v>153</v>
      </c>
      <c r="M657" s="24">
        <v>-1413.39</v>
      </c>
      <c r="N657" s="32" t="s">
        <v>524</v>
      </c>
      <c r="O657" s="43" t="s">
        <v>525</v>
      </c>
    </row>
    <row r="658" spans="1:15" ht="12.75">
      <c r="A658" s="22" t="s">
        <v>60</v>
      </c>
      <c r="B658" s="22" t="s">
        <v>203</v>
      </c>
      <c r="C658" s="22" t="s">
        <v>63</v>
      </c>
      <c r="D658" s="22" t="s">
        <v>61</v>
      </c>
      <c r="E658" s="22" t="s">
        <v>27818</v>
      </c>
      <c r="F658" s="31">
        <v>42854.084664351853</v>
      </c>
      <c r="G658" s="31">
        <v>42889</v>
      </c>
      <c r="H658" s="31">
        <v>43254</v>
      </c>
      <c r="I658" s="31">
        <v>42888.49145833333</v>
      </c>
      <c r="J658" s="35" t="s">
        <v>27609</v>
      </c>
      <c r="K658" s="22" t="s">
        <v>119</v>
      </c>
      <c r="L658" s="22" t="s">
        <v>153</v>
      </c>
      <c r="M658" s="24">
        <v>316.38</v>
      </c>
      <c r="N658" s="32" t="s">
        <v>177</v>
      </c>
      <c r="O658" s="43" t="s">
        <v>178</v>
      </c>
    </row>
    <row r="659" spans="1:15" ht="12.75">
      <c r="A659" s="22" t="s">
        <v>60</v>
      </c>
      <c r="B659" s="22" t="s">
        <v>232</v>
      </c>
      <c r="C659" s="22" t="s">
        <v>63</v>
      </c>
      <c r="D659" s="22" t="s">
        <v>61</v>
      </c>
      <c r="E659" s="22" t="s">
        <v>4793</v>
      </c>
      <c r="F659" s="31">
        <v>42896.08694444444</v>
      </c>
      <c r="G659" s="31">
        <v>42931</v>
      </c>
      <c r="H659" s="31">
        <v>43296</v>
      </c>
      <c r="I659" s="31">
        <v>42907.681631944441</v>
      </c>
      <c r="J659" s="35" t="s">
        <v>27617</v>
      </c>
      <c r="K659" s="22" t="s">
        <v>119</v>
      </c>
      <c r="L659" s="22" t="s">
        <v>153</v>
      </c>
      <c r="M659" s="24">
        <v>961.19</v>
      </c>
      <c r="N659" s="32" t="s">
        <v>931</v>
      </c>
      <c r="O659" s="43" t="s">
        <v>932</v>
      </c>
    </row>
    <row r="660" spans="1:15" ht="12.75">
      <c r="A660" s="22" t="s">
        <v>60</v>
      </c>
      <c r="B660" s="22" t="s">
        <v>203</v>
      </c>
      <c r="C660" s="22" t="s">
        <v>63</v>
      </c>
      <c r="D660" s="22" t="s">
        <v>61</v>
      </c>
      <c r="E660" s="22" t="s">
        <v>6698</v>
      </c>
      <c r="F660" s="31">
        <v>42887.691527777773</v>
      </c>
      <c r="G660" s="31">
        <v>42868</v>
      </c>
      <c r="H660" s="31">
        <v>43233</v>
      </c>
      <c r="I660" s="31">
        <v>42887.692627314813</v>
      </c>
      <c r="J660" s="35" t="s">
        <v>27587</v>
      </c>
      <c r="K660" s="22" t="s">
        <v>357</v>
      </c>
      <c r="L660" s="22" t="s">
        <v>153</v>
      </c>
      <c r="M660" s="24">
        <v>-685.58</v>
      </c>
      <c r="N660" s="32" t="s">
        <v>389</v>
      </c>
      <c r="O660" s="43" t="s">
        <v>390</v>
      </c>
    </row>
    <row r="661" spans="1:15" ht="12.75">
      <c r="A661" s="22" t="s">
        <v>60</v>
      </c>
      <c r="B661" s="22" t="s">
        <v>194</v>
      </c>
      <c r="C661" s="22" t="s">
        <v>63</v>
      </c>
      <c r="D661" s="22" t="s">
        <v>61</v>
      </c>
      <c r="E661" s="22" t="s">
        <v>5775</v>
      </c>
      <c r="F661" s="31">
        <v>42891.417916666665</v>
      </c>
      <c r="G661" s="31">
        <v>42931</v>
      </c>
      <c r="H661" s="31">
        <v>43296</v>
      </c>
      <c r="I661" s="31">
        <v>42892.705451388887</v>
      </c>
      <c r="J661" s="35" t="s">
        <v>27602</v>
      </c>
      <c r="K661" s="22" t="s">
        <v>119</v>
      </c>
      <c r="L661" s="22" t="s">
        <v>153</v>
      </c>
      <c r="M661" s="24">
        <v>479.28</v>
      </c>
      <c r="N661" s="32" t="s">
        <v>539</v>
      </c>
      <c r="O661" s="43" t="s">
        <v>540</v>
      </c>
    </row>
    <row r="662" spans="1:15" ht="12.75">
      <c r="A662" s="22" t="s">
        <v>60</v>
      </c>
      <c r="B662" s="22" t="s">
        <v>232</v>
      </c>
      <c r="C662" s="22" t="s">
        <v>63</v>
      </c>
      <c r="D662" s="22" t="s">
        <v>61</v>
      </c>
      <c r="E662" s="22" t="s">
        <v>2268</v>
      </c>
      <c r="F662" s="31">
        <v>42916.408692129626</v>
      </c>
      <c r="G662" s="31">
        <v>42916</v>
      </c>
      <c r="H662" s="31">
        <v>43281</v>
      </c>
      <c r="I662" s="31">
        <v>42916.582337962958</v>
      </c>
      <c r="J662" s="35" t="s">
        <v>27589</v>
      </c>
      <c r="K662" s="22" t="s">
        <v>73</v>
      </c>
      <c r="L662" s="22" t="s">
        <v>153</v>
      </c>
      <c r="M662" s="24">
        <v>2239.02</v>
      </c>
      <c r="N662" s="32" t="s">
        <v>125</v>
      </c>
      <c r="O662" s="43" t="s">
        <v>126</v>
      </c>
    </row>
    <row r="663" spans="1:15" ht="12.75">
      <c r="A663" s="22" t="s">
        <v>60</v>
      </c>
      <c r="B663" s="22" t="s">
        <v>203</v>
      </c>
      <c r="C663" s="22" t="s">
        <v>63</v>
      </c>
      <c r="D663" s="22" t="s">
        <v>61</v>
      </c>
      <c r="E663" s="22" t="s">
        <v>11466</v>
      </c>
      <c r="F663" s="31">
        <v>42912.536087962959</v>
      </c>
      <c r="G663" s="31">
        <v>42833</v>
      </c>
      <c r="H663" s="31">
        <v>43198</v>
      </c>
      <c r="I663" s="31">
        <v>42912.57744212963</v>
      </c>
      <c r="J663" s="35" t="s">
        <v>27594</v>
      </c>
      <c r="K663" s="22" t="s">
        <v>152</v>
      </c>
      <c r="L663" s="22" t="s">
        <v>153</v>
      </c>
      <c r="M663" s="24">
        <v>56.12</v>
      </c>
      <c r="N663" s="32" t="s">
        <v>360</v>
      </c>
      <c r="O663" s="43" t="s">
        <v>361</v>
      </c>
    </row>
    <row r="664" spans="1:15" ht="12.75">
      <c r="A664" s="22" t="s">
        <v>60</v>
      </c>
      <c r="B664" s="22" t="s">
        <v>232</v>
      </c>
      <c r="C664" s="22" t="s">
        <v>63</v>
      </c>
      <c r="D664" s="22" t="s">
        <v>61</v>
      </c>
      <c r="E664" s="22" t="s">
        <v>3959</v>
      </c>
      <c r="F664" s="31">
        <v>42881.097118055557</v>
      </c>
      <c r="G664" s="31">
        <v>42916</v>
      </c>
      <c r="H664" s="31">
        <v>43281</v>
      </c>
      <c r="I664" s="31">
        <v>42904.622453703705</v>
      </c>
      <c r="J664" s="35" t="s">
        <v>27665</v>
      </c>
      <c r="K664" s="22" t="s">
        <v>119</v>
      </c>
      <c r="L664" s="22" t="s">
        <v>153</v>
      </c>
      <c r="M664" s="24">
        <v>909.23</v>
      </c>
      <c r="N664" s="32" t="s">
        <v>616</v>
      </c>
      <c r="O664" s="43" t="s">
        <v>617</v>
      </c>
    </row>
    <row r="665" spans="1:15" ht="12.75">
      <c r="A665" s="22" t="s">
        <v>60</v>
      </c>
      <c r="B665" s="22" t="s">
        <v>203</v>
      </c>
      <c r="C665" s="22" t="s">
        <v>63</v>
      </c>
      <c r="D665" s="22" t="s">
        <v>61</v>
      </c>
      <c r="E665" s="22" t="s">
        <v>5379</v>
      </c>
      <c r="F665" s="31">
        <v>42916.593333333331</v>
      </c>
      <c r="G665" s="31">
        <v>42627</v>
      </c>
      <c r="H665" s="31">
        <v>43001</v>
      </c>
      <c r="I665" s="31">
        <v>42916.596701388888</v>
      </c>
      <c r="J665" s="35" t="s">
        <v>27589</v>
      </c>
      <c r="K665" s="22" t="s">
        <v>152</v>
      </c>
      <c r="L665" s="22" t="s">
        <v>153</v>
      </c>
      <c r="M665" s="24">
        <v>-0.01</v>
      </c>
      <c r="N665" s="32" t="s">
        <v>5380</v>
      </c>
      <c r="O665" s="43" t="s">
        <v>5381</v>
      </c>
    </row>
    <row r="666" spans="1:15" ht="12.75">
      <c r="A666" s="22" t="s">
        <v>60</v>
      </c>
      <c r="B666" s="22" t="s">
        <v>187</v>
      </c>
      <c r="C666" s="22" t="s">
        <v>63</v>
      </c>
      <c r="D666" s="22" t="s">
        <v>61</v>
      </c>
      <c r="E666" s="22" t="s">
        <v>27819</v>
      </c>
      <c r="F666" s="31">
        <v>42871.599803240737</v>
      </c>
      <c r="G666" s="31">
        <v>42705</v>
      </c>
      <c r="H666" s="31">
        <v>43070</v>
      </c>
      <c r="I666" s="31">
        <v>42893.530902777777</v>
      </c>
      <c r="J666" s="35" t="s">
        <v>27613</v>
      </c>
      <c r="K666" s="22" t="s">
        <v>152</v>
      </c>
      <c r="L666" s="22" t="s">
        <v>153</v>
      </c>
      <c r="M666" s="24">
        <v>151.40000000000001</v>
      </c>
      <c r="N666" s="32" t="s">
        <v>482</v>
      </c>
      <c r="O666" s="43" t="s">
        <v>483</v>
      </c>
    </row>
    <row r="667" spans="1:15" ht="12.75">
      <c r="A667" s="22" t="s">
        <v>60</v>
      </c>
      <c r="B667" s="22" t="s">
        <v>203</v>
      </c>
      <c r="C667" s="22" t="s">
        <v>63</v>
      </c>
      <c r="D667" s="22" t="s">
        <v>61</v>
      </c>
      <c r="E667" s="22" t="s">
        <v>6258</v>
      </c>
      <c r="F667" s="31">
        <v>42892.08452546296</v>
      </c>
      <c r="G667" s="31">
        <v>42927</v>
      </c>
      <c r="H667" s="31">
        <v>43292</v>
      </c>
      <c r="I667" s="31">
        <v>42901.452708333331</v>
      </c>
      <c r="J667" s="35" t="s">
        <v>27601</v>
      </c>
      <c r="K667" s="22" t="s">
        <v>119</v>
      </c>
      <c r="L667" s="22" t="s">
        <v>153</v>
      </c>
      <c r="M667" s="24">
        <v>521.61</v>
      </c>
      <c r="N667" s="32" t="s">
        <v>867</v>
      </c>
      <c r="O667" s="43" t="s">
        <v>868</v>
      </c>
    </row>
    <row r="668" spans="1:15" ht="12.75">
      <c r="A668" s="22" t="s">
        <v>60</v>
      </c>
      <c r="B668" s="22" t="s">
        <v>203</v>
      </c>
      <c r="C668" s="22" t="s">
        <v>63</v>
      </c>
      <c r="D668" s="22" t="s">
        <v>61</v>
      </c>
      <c r="E668" s="22" t="s">
        <v>27820</v>
      </c>
      <c r="F668" s="31">
        <v>42881.096273148149</v>
      </c>
      <c r="G668" s="31">
        <v>42916</v>
      </c>
      <c r="H668" s="31">
        <v>43281</v>
      </c>
      <c r="I668" s="31">
        <v>42898.581932870366</v>
      </c>
      <c r="J668" s="35" t="s">
        <v>27591</v>
      </c>
      <c r="K668" s="22" t="s">
        <v>119</v>
      </c>
      <c r="L668" s="22" t="s">
        <v>153</v>
      </c>
      <c r="M668" s="24">
        <v>1171.6300000000001</v>
      </c>
      <c r="N668" s="32" t="s">
        <v>1290</v>
      </c>
      <c r="O668" s="43" t="s">
        <v>1291</v>
      </c>
    </row>
    <row r="669" spans="1:15" ht="12.75">
      <c r="A669" s="22" t="s">
        <v>60</v>
      </c>
      <c r="B669" s="22" t="s">
        <v>203</v>
      </c>
      <c r="C669" s="22" t="s">
        <v>63</v>
      </c>
      <c r="D669" s="22" t="s">
        <v>61</v>
      </c>
      <c r="E669" s="22" t="s">
        <v>8400</v>
      </c>
      <c r="F669" s="31">
        <v>42896.086782407408</v>
      </c>
      <c r="G669" s="31">
        <v>42931</v>
      </c>
      <c r="H669" s="31">
        <v>43296</v>
      </c>
      <c r="I669" s="31">
        <v>42898.468611111108</v>
      </c>
      <c r="J669" s="35" t="s">
        <v>27591</v>
      </c>
      <c r="K669" s="22" t="s">
        <v>119</v>
      </c>
      <c r="L669" s="22" t="s">
        <v>153</v>
      </c>
      <c r="M669" s="24">
        <v>1843.29</v>
      </c>
      <c r="N669" s="32" t="s">
        <v>466</v>
      </c>
      <c r="O669" s="43" t="s">
        <v>467</v>
      </c>
    </row>
    <row r="670" spans="1:15" ht="12.75">
      <c r="A670" s="22" t="s">
        <v>60</v>
      </c>
      <c r="B670" s="22" t="s">
        <v>232</v>
      </c>
      <c r="C670" s="22" t="s">
        <v>63</v>
      </c>
      <c r="D670" s="22" t="s">
        <v>61</v>
      </c>
      <c r="E670" s="22" t="s">
        <v>1630</v>
      </c>
      <c r="F670" s="31">
        <v>42896.086967592593</v>
      </c>
      <c r="G670" s="31">
        <v>42931</v>
      </c>
      <c r="H670" s="31">
        <v>43296</v>
      </c>
      <c r="I670" s="31">
        <v>42908.52988425926</v>
      </c>
      <c r="J670" s="35" t="s">
        <v>27593</v>
      </c>
      <c r="K670" s="22" t="s">
        <v>119</v>
      </c>
      <c r="L670" s="22" t="s">
        <v>153</v>
      </c>
      <c r="M670" s="24">
        <v>906.02</v>
      </c>
      <c r="N670" s="32" t="s">
        <v>931</v>
      </c>
      <c r="O670" s="43" t="s">
        <v>932</v>
      </c>
    </row>
    <row r="671" spans="1:15" ht="12.75">
      <c r="A671" s="22" t="s">
        <v>60</v>
      </c>
      <c r="B671" s="22" t="s">
        <v>187</v>
      </c>
      <c r="C671" s="22" t="s">
        <v>63</v>
      </c>
      <c r="D671" s="22" t="s">
        <v>61</v>
      </c>
      <c r="E671" s="22" t="s">
        <v>10751</v>
      </c>
      <c r="F671" s="31">
        <v>42893.518020833333</v>
      </c>
      <c r="G671" s="31">
        <v>42911</v>
      </c>
      <c r="H671" s="31">
        <v>43281</v>
      </c>
      <c r="I671" s="31">
        <v>42893.518506944441</v>
      </c>
      <c r="J671" s="35" t="s">
        <v>27613</v>
      </c>
      <c r="K671" s="22" t="s">
        <v>152</v>
      </c>
      <c r="L671" s="22" t="s">
        <v>153</v>
      </c>
      <c r="M671" s="24">
        <v>0</v>
      </c>
      <c r="N671" s="32" t="s">
        <v>2918</v>
      </c>
      <c r="O671" s="43" t="s">
        <v>2919</v>
      </c>
    </row>
    <row r="672" spans="1:15" ht="12.75">
      <c r="A672" s="22" t="s">
        <v>60</v>
      </c>
      <c r="B672" s="22" t="s">
        <v>203</v>
      </c>
      <c r="C672" s="22" t="s">
        <v>63</v>
      </c>
      <c r="D672" s="22" t="s">
        <v>61</v>
      </c>
      <c r="E672" s="22" t="s">
        <v>8812</v>
      </c>
      <c r="F672" s="31">
        <v>42905.084097222221</v>
      </c>
      <c r="G672" s="31">
        <v>42940</v>
      </c>
      <c r="H672" s="31">
        <v>43305</v>
      </c>
      <c r="I672" s="31">
        <v>42906.438773148147</v>
      </c>
      <c r="J672" s="35" t="s">
        <v>27636</v>
      </c>
      <c r="K672" s="22" t="s">
        <v>119</v>
      </c>
      <c r="L672" s="22" t="s">
        <v>153</v>
      </c>
      <c r="M672" s="24">
        <v>2261.48</v>
      </c>
      <c r="N672" s="32" t="s">
        <v>3343</v>
      </c>
      <c r="O672" s="43" t="s">
        <v>3344</v>
      </c>
    </row>
    <row r="673" spans="1:15" ht="12.75">
      <c r="A673" s="22" t="s">
        <v>60</v>
      </c>
      <c r="B673" s="22" t="s">
        <v>187</v>
      </c>
      <c r="C673" s="22" t="s">
        <v>63</v>
      </c>
      <c r="D673" s="22" t="s">
        <v>61</v>
      </c>
      <c r="E673" s="22" t="s">
        <v>4144</v>
      </c>
      <c r="F673" s="31">
        <v>42899.662083333329</v>
      </c>
      <c r="G673" s="31">
        <v>42902</v>
      </c>
      <c r="H673" s="31">
        <v>43267</v>
      </c>
      <c r="I673" s="31">
        <v>42901.72284722222</v>
      </c>
      <c r="J673" s="35" t="s">
        <v>27601</v>
      </c>
      <c r="K673" s="22" t="s">
        <v>73</v>
      </c>
      <c r="L673" s="22" t="s">
        <v>153</v>
      </c>
      <c r="M673" s="24">
        <v>2716.15</v>
      </c>
      <c r="N673" s="32" t="s">
        <v>191</v>
      </c>
      <c r="O673" s="43" t="s">
        <v>192</v>
      </c>
    </row>
    <row r="674" spans="1:15" ht="12.75">
      <c r="A674" s="22" t="s">
        <v>60</v>
      </c>
      <c r="B674" s="22" t="s">
        <v>203</v>
      </c>
      <c r="C674" s="22" t="s">
        <v>63</v>
      </c>
      <c r="D674" s="22" t="s">
        <v>61</v>
      </c>
      <c r="E674" s="22" t="s">
        <v>4033</v>
      </c>
      <c r="F674" s="31">
        <v>42895.085115740738</v>
      </c>
      <c r="G674" s="31">
        <v>42930</v>
      </c>
      <c r="H674" s="31">
        <v>43295</v>
      </c>
      <c r="I674" s="31">
        <v>42898.650208333333</v>
      </c>
      <c r="J674" s="35" t="s">
        <v>27591</v>
      </c>
      <c r="K674" s="22" t="s">
        <v>119</v>
      </c>
      <c r="L674" s="22" t="s">
        <v>153</v>
      </c>
      <c r="M674" s="24">
        <v>425.22</v>
      </c>
      <c r="N674" s="32" t="s">
        <v>1239</v>
      </c>
      <c r="O674" s="43" t="s">
        <v>1240</v>
      </c>
    </row>
    <row r="675" spans="1:15" ht="12.75">
      <c r="A675" s="22" t="s">
        <v>60</v>
      </c>
      <c r="B675" s="22" t="s">
        <v>203</v>
      </c>
      <c r="C675" s="22" t="s">
        <v>63</v>
      </c>
      <c r="D675" s="22" t="s">
        <v>61</v>
      </c>
      <c r="E675" s="22" t="s">
        <v>27821</v>
      </c>
      <c r="F675" s="31">
        <v>42853.084351851852</v>
      </c>
      <c r="G675" s="31">
        <v>42888</v>
      </c>
      <c r="H675" s="31">
        <v>43253</v>
      </c>
      <c r="I675" s="31">
        <v>42888.396840277775</v>
      </c>
      <c r="J675" s="35" t="s">
        <v>27609</v>
      </c>
      <c r="K675" s="22" t="s">
        <v>119</v>
      </c>
      <c r="L675" s="22" t="s">
        <v>153</v>
      </c>
      <c r="M675" s="24">
        <v>428.59</v>
      </c>
      <c r="N675" s="32" t="s">
        <v>847</v>
      </c>
      <c r="O675" s="43" t="s">
        <v>848</v>
      </c>
    </row>
    <row r="676" spans="1:15" ht="12.75">
      <c r="A676" s="22" t="s">
        <v>60</v>
      </c>
      <c r="B676" s="22" t="s">
        <v>266</v>
      </c>
      <c r="C676" s="22" t="s">
        <v>63</v>
      </c>
      <c r="D676" s="22" t="s">
        <v>61</v>
      </c>
      <c r="E676" s="22" t="s">
        <v>27822</v>
      </c>
      <c r="F676" s="31">
        <v>42866.536122685182</v>
      </c>
      <c r="G676" s="31">
        <v>42944</v>
      </c>
      <c r="H676" s="31">
        <v>43309</v>
      </c>
      <c r="I676" s="31">
        <v>42908.394108796296</v>
      </c>
      <c r="J676" s="35" t="s">
        <v>27593</v>
      </c>
      <c r="K676" s="22" t="s">
        <v>119</v>
      </c>
      <c r="L676" s="22" t="s">
        <v>153</v>
      </c>
      <c r="M676" s="24">
        <v>2118.2399999999998</v>
      </c>
      <c r="N676" s="32" t="s">
        <v>1011</v>
      </c>
      <c r="O676" s="43" t="s">
        <v>1012</v>
      </c>
    </row>
    <row r="677" spans="1:15" ht="12.75">
      <c r="A677" s="22" t="s">
        <v>60</v>
      </c>
      <c r="B677" s="22" t="s">
        <v>203</v>
      </c>
      <c r="C677" s="22" t="s">
        <v>63</v>
      </c>
      <c r="D677" s="22" t="s">
        <v>61</v>
      </c>
      <c r="E677" s="22" t="s">
        <v>10787</v>
      </c>
      <c r="F677" s="31">
        <v>42895.668425925927</v>
      </c>
      <c r="G677" s="31">
        <v>42882</v>
      </c>
      <c r="H677" s="31">
        <v>43247</v>
      </c>
      <c r="I677" s="31">
        <v>42895.669016203705</v>
      </c>
      <c r="J677" s="35" t="s">
        <v>27604</v>
      </c>
      <c r="K677" s="22" t="s">
        <v>357</v>
      </c>
      <c r="L677" s="22" t="s">
        <v>153</v>
      </c>
      <c r="M677" s="24">
        <v>-707.13</v>
      </c>
      <c r="N677" s="32" t="s">
        <v>616</v>
      </c>
      <c r="O677" s="43" t="s">
        <v>617</v>
      </c>
    </row>
    <row r="678" spans="1:15" ht="12.75">
      <c r="A678" s="22" t="s">
        <v>60</v>
      </c>
      <c r="B678" s="22" t="s">
        <v>942</v>
      </c>
      <c r="C678" s="22" t="s">
        <v>63</v>
      </c>
      <c r="D678" s="22" t="s">
        <v>61</v>
      </c>
      <c r="E678" s="22" t="s">
        <v>27823</v>
      </c>
      <c r="F678" s="31">
        <v>42853.084351851852</v>
      </c>
      <c r="G678" s="31">
        <v>42888</v>
      </c>
      <c r="H678" s="31">
        <v>43253</v>
      </c>
      <c r="I678" s="31">
        <v>42887.606435185182</v>
      </c>
      <c r="J678" s="35" t="s">
        <v>27597</v>
      </c>
      <c r="K678" s="22" t="s">
        <v>119</v>
      </c>
      <c r="L678" s="22" t="s">
        <v>153</v>
      </c>
      <c r="M678" s="24">
        <v>637.41999999999996</v>
      </c>
      <c r="N678" s="32" t="s">
        <v>125</v>
      </c>
      <c r="O678" s="43" t="s">
        <v>126</v>
      </c>
    </row>
    <row r="679" spans="1:15" ht="12.75">
      <c r="A679" s="22" t="s">
        <v>60</v>
      </c>
      <c r="B679" s="22" t="s">
        <v>1517</v>
      </c>
      <c r="C679" s="22" t="s">
        <v>63</v>
      </c>
      <c r="D679" s="22" t="s">
        <v>61</v>
      </c>
      <c r="E679" s="22" t="s">
        <v>9953</v>
      </c>
      <c r="F679" s="31">
        <v>42867.026979166665</v>
      </c>
      <c r="G679" s="31">
        <v>42916</v>
      </c>
      <c r="H679" s="31">
        <v>43281</v>
      </c>
      <c r="I679" s="31">
        <v>42893.609733796293</v>
      </c>
      <c r="J679" s="35" t="s">
        <v>27613</v>
      </c>
      <c r="K679" s="22" t="s">
        <v>73</v>
      </c>
      <c r="L679" s="22" t="s">
        <v>153</v>
      </c>
      <c r="M679" s="24">
        <v>733.18</v>
      </c>
      <c r="N679" s="32" t="s">
        <v>2040</v>
      </c>
      <c r="O679" s="43" t="s">
        <v>2041</v>
      </c>
    </row>
    <row r="680" spans="1:15" ht="12.75">
      <c r="A680" s="22" t="s">
        <v>60</v>
      </c>
      <c r="B680" s="22" t="s">
        <v>203</v>
      </c>
      <c r="C680" s="22" t="s">
        <v>63</v>
      </c>
      <c r="D680" s="22" t="s">
        <v>61</v>
      </c>
      <c r="E680" s="22" t="s">
        <v>27824</v>
      </c>
      <c r="F680" s="31">
        <v>42885.612002314811</v>
      </c>
      <c r="G680" s="31">
        <v>42687</v>
      </c>
      <c r="H680" s="31">
        <v>43052</v>
      </c>
      <c r="I680" s="31">
        <v>42887.667349537034</v>
      </c>
      <c r="J680" s="35" t="s">
        <v>27597</v>
      </c>
      <c r="K680" s="22" t="s">
        <v>357</v>
      </c>
      <c r="L680" s="22" t="s">
        <v>153</v>
      </c>
      <c r="M680" s="24">
        <v>-1144.23</v>
      </c>
      <c r="N680" s="32" t="s">
        <v>173</v>
      </c>
      <c r="O680" s="43" t="s">
        <v>174</v>
      </c>
    </row>
    <row r="681" spans="1:15" ht="12.75">
      <c r="A681" s="22" t="s">
        <v>60</v>
      </c>
      <c r="B681" s="22" t="s">
        <v>770</v>
      </c>
      <c r="C681" s="22" t="s">
        <v>63</v>
      </c>
      <c r="D681" s="22" t="s">
        <v>61</v>
      </c>
      <c r="E681" s="22" t="s">
        <v>908</v>
      </c>
      <c r="F681" s="31">
        <v>42905.501111111109</v>
      </c>
      <c r="G681" s="31">
        <v>42794</v>
      </c>
      <c r="H681" s="31">
        <v>43159</v>
      </c>
      <c r="I681" s="31">
        <v>42905.502418981479</v>
      </c>
      <c r="J681" s="35" t="s">
        <v>27619</v>
      </c>
      <c r="K681" s="22" t="s">
        <v>152</v>
      </c>
      <c r="L681" s="22" t="s">
        <v>153</v>
      </c>
      <c r="M681" s="24">
        <v>25.54</v>
      </c>
      <c r="N681" s="32" t="s">
        <v>909</v>
      </c>
      <c r="O681" s="43" t="s">
        <v>910</v>
      </c>
    </row>
    <row r="682" spans="1:15" ht="12.75">
      <c r="A682" s="22" t="s">
        <v>60</v>
      </c>
      <c r="B682" s="22" t="s">
        <v>203</v>
      </c>
      <c r="C682" s="22" t="s">
        <v>63</v>
      </c>
      <c r="D682" s="22" t="s">
        <v>61</v>
      </c>
      <c r="E682" s="22" t="s">
        <v>27825</v>
      </c>
      <c r="F682" s="31">
        <v>42872.084143518514</v>
      </c>
      <c r="G682" s="31">
        <v>42907</v>
      </c>
      <c r="H682" s="31">
        <v>43272</v>
      </c>
      <c r="I682" s="31">
        <v>42907.581805555557</v>
      </c>
      <c r="J682" s="35" t="s">
        <v>27617</v>
      </c>
      <c r="K682" s="22" t="s">
        <v>119</v>
      </c>
      <c r="L682" s="22" t="s">
        <v>153</v>
      </c>
      <c r="M682" s="24">
        <v>337.23</v>
      </c>
      <c r="N682" s="32" t="s">
        <v>325</v>
      </c>
      <c r="O682" s="43" t="s">
        <v>326</v>
      </c>
    </row>
    <row r="683" spans="1:15" ht="12.75">
      <c r="A683" s="22" t="s">
        <v>60</v>
      </c>
      <c r="B683" s="22" t="s">
        <v>194</v>
      </c>
      <c r="C683" s="22" t="s">
        <v>63</v>
      </c>
      <c r="D683" s="22" t="s">
        <v>61</v>
      </c>
      <c r="E683" s="22" t="s">
        <v>3282</v>
      </c>
      <c r="F683" s="31">
        <v>42916.545960648145</v>
      </c>
      <c r="G683" s="31">
        <v>42930</v>
      </c>
      <c r="H683" s="31">
        <v>43295</v>
      </c>
      <c r="I683" s="31">
        <v>42916.546469907407</v>
      </c>
      <c r="J683" s="35" t="s">
        <v>27589</v>
      </c>
      <c r="K683" s="22" t="s">
        <v>152</v>
      </c>
      <c r="L683" s="22" t="s">
        <v>153</v>
      </c>
      <c r="M683" s="24">
        <v>0</v>
      </c>
      <c r="N683" s="32" t="s">
        <v>699</v>
      </c>
      <c r="O683" s="43" t="s">
        <v>700</v>
      </c>
    </row>
    <row r="684" spans="1:15" ht="12.75">
      <c r="A684" s="22" t="s">
        <v>60</v>
      </c>
      <c r="B684" s="22" t="s">
        <v>873</v>
      </c>
      <c r="C684" s="22" t="s">
        <v>63</v>
      </c>
      <c r="D684" s="22" t="s">
        <v>61</v>
      </c>
      <c r="E684" s="22" t="s">
        <v>1477</v>
      </c>
      <c r="F684" s="31">
        <v>42908.568530092591</v>
      </c>
      <c r="G684" s="31">
        <v>42797</v>
      </c>
      <c r="H684" s="31">
        <v>43162</v>
      </c>
      <c r="I684" s="31">
        <v>42909.486979166664</v>
      </c>
      <c r="J684" s="35" t="s">
        <v>27634</v>
      </c>
      <c r="K684" s="22" t="s">
        <v>152</v>
      </c>
      <c r="L684" s="22" t="s">
        <v>153</v>
      </c>
      <c r="M684" s="24">
        <v>0</v>
      </c>
      <c r="N684" s="32" t="s">
        <v>168</v>
      </c>
      <c r="O684" s="43" t="s">
        <v>169</v>
      </c>
    </row>
    <row r="685" spans="1:15" ht="12.75">
      <c r="A685" s="22" t="s">
        <v>60</v>
      </c>
      <c r="B685" s="22" t="s">
        <v>203</v>
      </c>
      <c r="C685" s="22" t="s">
        <v>63</v>
      </c>
      <c r="D685" s="22" t="s">
        <v>61</v>
      </c>
      <c r="E685" s="22" t="s">
        <v>27826</v>
      </c>
      <c r="F685" s="31">
        <v>42881.096006944441</v>
      </c>
      <c r="G685" s="31">
        <v>42916</v>
      </c>
      <c r="H685" s="31">
        <v>43281</v>
      </c>
      <c r="I685" s="31">
        <v>42912.446192129624</v>
      </c>
      <c r="J685" s="35" t="s">
        <v>27594</v>
      </c>
      <c r="K685" s="22" t="s">
        <v>119</v>
      </c>
      <c r="L685" s="22" t="s">
        <v>153</v>
      </c>
      <c r="M685" s="24">
        <v>1477.88</v>
      </c>
      <c r="N685" s="32" t="s">
        <v>2387</v>
      </c>
      <c r="O685" s="43" t="s">
        <v>2388</v>
      </c>
    </row>
    <row r="686" spans="1:15" ht="12.75">
      <c r="A686" s="22" t="s">
        <v>60</v>
      </c>
      <c r="B686" s="22" t="s">
        <v>888</v>
      </c>
      <c r="C686" s="22" t="s">
        <v>63</v>
      </c>
      <c r="D686" s="22" t="s">
        <v>61</v>
      </c>
      <c r="E686" s="22" t="s">
        <v>3361</v>
      </c>
      <c r="F686" s="31">
        <v>42916.404583333329</v>
      </c>
      <c r="G686" s="31">
        <v>42925</v>
      </c>
      <c r="H686" s="31">
        <v>43290</v>
      </c>
      <c r="I686" s="31">
        <v>42916.405324074076</v>
      </c>
      <c r="J686" s="35" t="s">
        <v>27589</v>
      </c>
      <c r="K686" s="22" t="s">
        <v>357</v>
      </c>
      <c r="L686" s="22" t="s">
        <v>153</v>
      </c>
      <c r="M686" s="24">
        <v>-617.83000000000004</v>
      </c>
      <c r="N686" s="32" t="s">
        <v>1182</v>
      </c>
      <c r="O686" s="43" t="s">
        <v>1183</v>
      </c>
    </row>
    <row r="687" spans="1:15" ht="12.75">
      <c r="A687" s="22" t="s">
        <v>60</v>
      </c>
      <c r="B687" s="22" t="s">
        <v>1548</v>
      </c>
      <c r="C687" s="22" t="s">
        <v>63</v>
      </c>
      <c r="D687" s="22" t="s">
        <v>61</v>
      </c>
      <c r="E687" s="22" t="s">
        <v>8175</v>
      </c>
      <c r="F687" s="31">
        <v>42887.47042824074</v>
      </c>
      <c r="G687" s="31">
        <v>42695</v>
      </c>
      <c r="H687" s="31">
        <v>43060</v>
      </c>
      <c r="I687" s="31">
        <v>42888.55532407407</v>
      </c>
      <c r="J687" s="35" t="s">
        <v>27609</v>
      </c>
      <c r="K687" s="22" t="s">
        <v>152</v>
      </c>
      <c r="L687" s="22" t="s">
        <v>153</v>
      </c>
      <c r="M687" s="24">
        <v>648.49</v>
      </c>
      <c r="N687" s="32" t="s">
        <v>917</v>
      </c>
      <c r="O687" s="43" t="s">
        <v>918</v>
      </c>
    </row>
    <row r="688" spans="1:15" ht="12.75">
      <c r="A688" s="22" t="s">
        <v>60</v>
      </c>
      <c r="B688" s="22" t="s">
        <v>203</v>
      </c>
      <c r="C688" s="22" t="s">
        <v>63</v>
      </c>
      <c r="D688" s="22" t="s">
        <v>61</v>
      </c>
      <c r="E688" s="22" t="s">
        <v>6379</v>
      </c>
      <c r="F688" s="31">
        <v>42898.501481481479</v>
      </c>
      <c r="G688" s="31">
        <v>42935</v>
      </c>
      <c r="H688" s="31">
        <v>43300</v>
      </c>
      <c r="I688" s="31">
        <v>42898.513032407405</v>
      </c>
      <c r="J688" s="35" t="s">
        <v>27591</v>
      </c>
      <c r="K688" s="22" t="s">
        <v>119</v>
      </c>
      <c r="L688" s="22" t="s">
        <v>153</v>
      </c>
      <c r="M688" s="24">
        <v>681.34</v>
      </c>
      <c r="N688" s="32" t="s">
        <v>568</v>
      </c>
      <c r="O688" s="43" t="s">
        <v>569</v>
      </c>
    </row>
    <row r="689" spans="1:15" ht="12.75">
      <c r="A689" s="22" t="s">
        <v>60</v>
      </c>
      <c r="B689" s="22" t="s">
        <v>1517</v>
      </c>
      <c r="C689" s="22" t="s">
        <v>63</v>
      </c>
      <c r="D689" s="22" t="s">
        <v>61</v>
      </c>
      <c r="E689" s="22" t="s">
        <v>27827</v>
      </c>
      <c r="F689" s="31">
        <v>42869.085115740738</v>
      </c>
      <c r="G689" s="31">
        <v>42904</v>
      </c>
      <c r="H689" s="31">
        <v>43269</v>
      </c>
      <c r="I689" s="31">
        <v>42895.391006944439</v>
      </c>
      <c r="J689" s="35" t="s">
        <v>27604</v>
      </c>
      <c r="K689" s="22" t="s">
        <v>119</v>
      </c>
      <c r="L689" s="22" t="s">
        <v>153</v>
      </c>
      <c r="M689" s="24">
        <v>2048.37</v>
      </c>
      <c r="N689" s="32" t="s">
        <v>1936</v>
      </c>
      <c r="O689" s="43" t="s">
        <v>1937</v>
      </c>
    </row>
    <row r="690" spans="1:15" ht="12.75">
      <c r="A690" s="22" t="s">
        <v>60</v>
      </c>
      <c r="B690" s="22" t="s">
        <v>310</v>
      </c>
      <c r="C690" s="22" t="s">
        <v>63</v>
      </c>
      <c r="D690" s="22" t="s">
        <v>61</v>
      </c>
      <c r="E690" s="22" t="s">
        <v>7590</v>
      </c>
      <c r="F690" s="31">
        <v>42892.405706018515</v>
      </c>
      <c r="G690" s="31">
        <v>42877</v>
      </c>
      <c r="H690" s="31">
        <v>43242</v>
      </c>
      <c r="I690" s="31">
        <v>42894.412800925922</v>
      </c>
      <c r="J690" s="35" t="s">
        <v>27607</v>
      </c>
      <c r="K690" s="22" t="s">
        <v>152</v>
      </c>
      <c r="L690" s="22" t="s">
        <v>153</v>
      </c>
      <c r="M690" s="24">
        <v>0</v>
      </c>
      <c r="N690" s="32" t="s">
        <v>7591</v>
      </c>
      <c r="O690" s="43" t="s">
        <v>7592</v>
      </c>
    </row>
    <row r="691" spans="1:15" ht="12.75">
      <c r="A691" s="22" t="s">
        <v>60</v>
      </c>
      <c r="B691" s="22" t="s">
        <v>203</v>
      </c>
      <c r="C691" s="22" t="s">
        <v>63</v>
      </c>
      <c r="D691" s="22" t="s">
        <v>61</v>
      </c>
      <c r="E691" s="22" t="s">
        <v>7633</v>
      </c>
      <c r="F691" s="31">
        <v>42887.084502314814</v>
      </c>
      <c r="G691" s="31">
        <v>42922</v>
      </c>
      <c r="H691" s="31">
        <v>43287</v>
      </c>
      <c r="I691" s="31">
        <v>42893.3121875</v>
      </c>
      <c r="J691" s="35" t="s">
        <v>27613</v>
      </c>
      <c r="K691" s="22" t="s">
        <v>119</v>
      </c>
      <c r="L691" s="22" t="s">
        <v>153</v>
      </c>
      <c r="M691" s="24">
        <v>798.79</v>
      </c>
      <c r="N691" s="32" t="s">
        <v>1062</v>
      </c>
      <c r="O691" s="43" t="s">
        <v>1063</v>
      </c>
    </row>
    <row r="692" spans="1:15" ht="12.75">
      <c r="A692" s="22" t="s">
        <v>60</v>
      </c>
      <c r="B692" s="22" t="s">
        <v>203</v>
      </c>
      <c r="C692" s="22" t="s">
        <v>63</v>
      </c>
      <c r="D692" s="22" t="s">
        <v>61</v>
      </c>
      <c r="E692" s="22" t="s">
        <v>27828</v>
      </c>
      <c r="F692" s="31">
        <v>42868.085844907408</v>
      </c>
      <c r="G692" s="31">
        <v>42902</v>
      </c>
      <c r="H692" s="31">
        <v>43267</v>
      </c>
      <c r="I692" s="31">
        <v>42900.383796296293</v>
      </c>
      <c r="J692" s="35" t="s">
        <v>27606</v>
      </c>
      <c r="K692" s="22" t="s">
        <v>119</v>
      </c>
      <c r="L692" s="22" t="s">
        <v>153</v>
      </c>
      <c r="M692" s="24">
        <v>727.34</v>
      </c>
      <c r="N692" s="32" t="s">
        <v>453</v>
      </c>
      <c r="O692" s="43" t="s">
        <v>454</v>
      </c>
    </row>
    <row r="693" spans="1:15" ht="12.75">
      <c r="A693" s="22" t="s">
        <v>60</v>
      </c>
      <c r="B693" s="22" t="s">
        <v>873</v>
      </c>
      <c r="C693" s="22" t="s">
        <v>63</v>
      </c>
      <c r="D693" s="22" t="s">
        <v>61</v>
      </c>
      <c r="E693" s="22" t="s">
        <v>5329</v>
      </c>
      <c r="F693" s="31">
        <v>42884.700497685182</v>
      </c>
      <c r="G693" s="31">
        <v>42550</v>
      </c>
      <c r="H693" s="31">
        <v>42915</v>
      </c>
      <c r="I693" s="31">
        <v>42887.543773148143</v>
      </c>
      <c r="J693" s="35" t="s">
        <v>27597</v>
      </c>
      <c r="K693" s="22" t="s">
        <v>152</v>
      </c>
      <c r="L693" s="22" t="s">
        <v>153</v>
      </c>
      <c r="M693" s="24">
        <v>844.42</v>
      </c>
      <c r="N693" s="32" t="s">
        <v>5330</v>
      </c>
      <c r="O693" s="43" t="s">
        <v>5331</v>
      </c>
    </row>
    <row r="694" spans="1:15" ht="12.75">
      <c r="A694" s="22" t="s">
        <v>60</v>
      </c>
      <c r="B694" s="22" t="s">
        <v>310</v>
      </c>
      <c r="C694" s="22" t="s">
        <v>63</v>
      </c>
      <c r="D694" s="22" t="s">
        <v>61</v>
      </c>
      <c r="E694" s="22" t="s">
        <v>2122</v>
      </c>
      <c r="F694" s="31">
        <v>42907.404074074075</v>
      </c>
      <c r="G694" s="31">
        <v>42879</v>
      </c>
      <c r="H694" s="31">
        <v>43244</v>
      </c>
      <c r="I694" s="31">
        <v>42908.422812500001</v>
      </c>
      <c r="J694" s="35" t="s">
        <v>27593</v>
      </c>
      <c r="K694" s="22" t="s">
        <v>152</v>
      </c>
      <c r="L694" s="22" t="s">
        <v>153</v>
      </c>
      <c r="M694" s="24">
        <v>0</v>
      </c>
      <c r="N694" s="32" t="s">
        <v>453</v>
      </c>
      <c r="O694" s="43" t="s">
        <v>454</v>
      </c>
    </row>
    <row r="695" spans="1:15" ht="12.75">
      <c r="A695" s="22" t="s">
        <v>60</v>
      </c>
      <c r="B695" s="22" t="s">
        <v>203</v>
      </c>
      <c r="C695" s="22" t="s">
        <v>63</v>
      </c>
      <c r="D695" s="22" t="s">
        <v>61</v>
      </c>
      <c r="E695" s="22" t="s">
        <v>3637</v>
      </c>
      <c r="F695" s="31">
        <v>42890.084374999999</v>
      </c>
      <c r="G695" s="31">
        <v>42925</v>
      </c>
      <c r="H695" s="31">
        <v>43290</v>
      </c>
      <c r="I695" s="31">
        <v>42910.754999999997</v>
      </c>
      <c r="J695" s="35" t="s">
        <v>27630</v>
      </c>
      <c r="K695" s="22" t="s">
        <v>119</v>
      </c>
      <c r="L695" s="22" t="s">
        <v>153</v>
      </c>
      <c r="M695" s="24">
        <v>439.61</v>
      </c>
      <c r="N695" s="32" t="s">
        <v>389</v>
      </c>
      <c r="O695" s="43" t="s">
        <v>390</v>
      </c>
    </row>
    <row r="696" spans="1:15" ht="12.75">
      <c r="A696" s="22" t="s">
        <v>60</v>
      </c>
      <c r="B696" s="22" t="s">
        <v>203</v>
      </c>
      <c r="C696" s="22" t="s">
        <v>63</v>
      </c>
      <c r="D696" s="22" t="s">
        <v>61</v>
      </c>
      <c r="E696" s="22" t="s">
        <v>5962</v>
      </c>
      <c r="F696" s="31">
        <v>42888.603518518517</v>
      </c>
      <c r="G696" s="31">
        <v>42769</v>
      </c>
      <c r="H696" s="31">
        <v>43134</v>
      </c>
      <c r="I696" s="31">
        <v>42892.480937499997</v>
      </c>
      <c r="J696" s="35" t="s">
        <v>27602</v>
      </c>
      <c r="K696" s="22" t="s">
        <v>357</v>
      </c>
      <c r="L696" s="22" t="s">
        <v>153</v>
      </c>
      <c r="M696" s="24">
        <v>-513.71000000000004</v>
      </c>
      <c r="N696" s="32" t="s">
        <v>3881</v>
      </c>
      <c r="O696" s="43" t="s">
        <v>3882</v>
      </c>
    </row>
    <row r="697" spans="1:15" ht="12.75">
      <c r="A697" s="22" t="s">
        <v>60</v>
      </c>
      <c r="B697" s="22" t="s">
        <v>2135</v>
      </c>
      <c r="C697" s="22" t="s">
        <v>63</v>
      </c>
      <c r="D697" s="22" t="s">
        <v>61</v>
      </c>
      <c r="E697" s="22" t="s">
        <v>27829</v>
      </c>
      <c r="F697" s="31">
        <v>42866.086122685185</v>
      </c>
      <c r="G697" s="31">
        <v>42901</v>
      </c>
      <c r="H697" s="31">
        <v>43266</v>
      </c>
      <c r="I697" s="31">
        <v>42888.533101851848</v>
      </c>
      <c r="J697" s="35" t="s">
        <v>27609</v>
      </c>
      <c r="K697" s="22" t="s">
        <v>119</v>
      </c>
      <c r="L697" s="22" t="s">
        <v>153</v>
      </c>
      <c r="M697" s="24">
        <v>1649.83</v>
      </c>
      <c r="N697" s="32" t="s">
        <v>125</v>
      </c>
      <c r="O697" s="43" t="s">
        <v>126</v>
      </c>
    </row>
    <row r="698" spans="1:15" ht="12.75">
      <c r="A698" s="22" t="s">
        <v>60</v>
      </c>
      <c r="B698" s="22" t="s">
        <v>517</v>
      </c>
      <c r="C698" s="22" t="s">
        <v>63</v>
      </c>
      <c r="D698" s="22" t="s">
        <v>61</v>
      </c>
      <c r="E698" s="22" t="s">
        <v>11033</v>
      </c>
      <c r="F698" s="31">
        <v>42893.512013888889</v>
      </c>
      <c r="G698" s="31">
        <v>42773</v>
      </c>
      <c r="H698" s="31">
        <v>43138</v>
      </c>
      <c r="I698" s="31">
        <v>42893.512488425928</v>
      </c>
      <c r="J698" s="35" t="s">
        <v>27613</v>
      </c>
      <c r="K698" s="22" t="s">
        <v>357</v>
      </c>
      <c r="L698" s="22" t="s">
        <v>153</v>
      </c>
      <c r="M698" s="24">
        <v>-351.51</v>
      </c>
      <c r="N698" s="32" t="s">
        <v>389</v>
      </c>
      <c r="O698" s="43" t="s">
        <v>390</v>
      </c>
    </row>
    <row r="699" spans="1:15" ht="12.75">
      <c r="A699" s="22" t="s">
        <v>60</v>
      </c>
      <c r="B699" s="22" t="s">
        <v>438</v>
      </c>
      <c r="C699" s="22" t="s">
        <v>63</v>
      </c>
      <c r="D699" s="22" t="s">
        <v>61</v>
      </c>
      <c r="E699" s="22" t="s">
        <v>696</v>
      </c>
      <c r="F699" s="31">
        <v>42915.436064814814</v>
      </c>
      <c r="G699" s="31">
        <v>42916</v>
      </c>
      <c r="H699" s="31">
        <v>43281</v>
      </c>
      <c r="I699" s="31">
        <v>42915.439687499995</v>
      </c>
      <c r="J699" s="35" t="s">
        <v>27599</v>
      </c>
      <c r="K699" s="22" t="s">
        <v>152</v>
      </c>
      <c r="L699" s="22" t="s">
        <v>153</v>
      </c>
      <c r="M699" s="24">
        <v>142.59999999999999</v>
      </c>
      <c r="N699" s="32" t="s">
        <v>108</v>
      </c>
      <c r="O699" s="43" t="s">
        <v>109</v>
      </c>
    </row>
    <row r="700" spans="1:15" ht="12.75">
      <c r="A700" s="22" t="s">
        <v>60</v>
      </c>
      <c r="B700" s="22" t="s">
        <v>1517</v>
      </c>
      <c r="C700" s="22" t="s">
        <v>63</v>
      </c>
      <c r="D700" s="22" t="s">
        <v>61</v>
      </c>
      <c r="E700" s="22" t="s">
        <v>27830</v>
      </c>
      <c r="F700" s="31">
        <v>42868.085694444446</v>
      </c>
      <c r="G700" s="31">
        <v>42903</v>
      </c>
      <c r="H700" s="31">
        <v>43268</v>
      </c>
      <c r="I700" s="31">
        <v>42887.402870370366</v>
      </c>
      <c r="J700" s="35" t="s">
        <v>27597</v>
      </c>
      <c r="K700" s="22" t="s">
        <v>119</v>
      </c>
      <c r="L700" s="22" t="s">
        <v>153</v>
      </c>
      <c r="M700" s="24">
        <v>2151.7800000000002</v>
      </c>
      <c r="N700" s="32" t="s">
        <v>173</v>
      </c>
      <c r="O700" s="43" t="s">
        <v>174</v>
      </c>
    </row>
    <row r="701" spans="1:15" ht="12.75">
      <c r="A701" s="22" t="s">
        <v>60</v>
      </c>
      <c r="B701" s="22" t="s">
        <v>203</v>
      </c>
      <c r="C701" s="22" t="s">
        <v>63</v>
      </c>
      <c r="D701" s="22" t="s">
        <v>61</v>
      </c>
      <c r="E701" s="22" t="s">
        <v>8218</v>
      </c>
      <c r="F701" s="31">
        <v>42891.523356481477</v>
      </c>
      <c r="G701" s="31">
        <v>42831</v>
      </c>
      <c r="H701" s="31">
        <v>43196</v>
      </c>
      <c r="I701" s="31">
        <v>42891.523668981477</v>
      </c>
      <c r="J701" s="35" t="s">
        <v>27587</v>
      </c>
      <c r="K701" s="22" t="s">
        <v>357</v>
      </c>
      <c r="L701" s="22" t="s">
        <v>153</v>
      </c>
      <c r="M701" s="24">
        <v>-798.36</v>
      </c>
      <c r="N701" s="32" t="s">
        <v>351</v>
      </c>
      <c r="O701" s="43" t="s">
        <v>352</v>
      </c>
    </row>
    <row r="702" spans="1:15" ht="12.75">
      <c r="A702" s="22" t="s">
        <v>60</v>
      </c>
      <c r="B702" s="22" t="s">
        <v>203</v>
      </c>
      <c r="C702" s="22" t="s">
        <v>63</v>
      </c>
      <c r="D702" s="22" t="s">
        <v>61</v>
      </c>
      <c r="E702" s="22" t="s">
        <v>7231</v>
      </c>
      <c r="F702" s="31">
        <v>42895.663634259261</v>
      </c>
      <c r="G702" s="31">
        <v>42916</v>
      </c>
      <c r="H702" s="31">
        <v>43281</v>
      </c>
      <c r="I702" s="31">
        <v>42898.402743055551</v>
      </c>
      <c r="J702" s="35" t="s">
        <v>27591</v>
      </c>
      <c r="K702" s="22" t="s">
        <v>152</v>
      </c>
      <c r="L702" s="22" t="s">
        <v>153</v>
      </c>
      <c r="M702" s="24">
        <v>0</v>
      </c>
      <c r="N702" s="32" t="s">
        <v>125</v>
      </c>
      <c r="O702" s="43" t="s">
        <v>126</v>
      </c>
    </row>
    <row r="703" spans="1:15" ht="12.75">
      <c r="A703" s="22" t="s">
        <v>60</v>
      </c>
      <c r="B703" s="22" t="s">
        <v>203</v>
      </c>
      <c r="C703" s="22" t="s">
        <v>63</v>
      </c>
      <c r="D703" s="22" t="s">
        <v>61</v>
      </c>
      <c r="E703" s="22" t="s">
        <v>7375</v>
      </c>
      <c r="F703" s="31">
        <v>42891.570034722223</v>
      </c>
      <c r="G703" s="31">
        <v>42782</v>
      </c>
      <c r="H703" s="31">
        <v>43147</v>
      </c>
      <c r="I703" s="31">
        <v>42892.471006944441</v>
      </c>
      <c r="J703" s="35" t="s">
        <v>27602</v>
      </c>
      <c r="K703" s="22" t="s">
        <v>152</v>
      </c>
      <c r="L703" s="22" t="s">
        <v>153</v>
      </c>
      <c r="M703" s="24">
        <v>226.12</v>
      </c>
      <c r="N703" s="32" t="s">
        <v>1319</v>
      </c>
      <c r="O703" s="43" t="s">
        <v>1320</v>
      </c>
    </row>
    <row r="704" spans="1:15" ht="12.75">
      <c r="A704" s="22" t="s">
        <v>60</v>
      </c>
      <c r="B704" s="22" t="s">
        <v>203</v>
      </c>
      <c r="C704" s="22" t="s">
        <v>63</v>
      </c>
      <c r="D704" s="22" t="s">
        <v>61</v>
      </c>
      <c r="E704" s="22" t="s">
        <v>6063</v>
      </c>
      <c r="F704" s="31">
        <v>42906.710995370369</v>
      </c>
      <c r="G704" s="31">
        <v>42870</v>
      </c>
      <c r="H704" s="31">
        <v>43235</v>
      </c>
      <c r="I704" s="31">
        <v>42906.725821759261</v>
      </c>
      <c r="J704" s="35" t="s">
        <v>27636</v>
      </c>
      <c r="K704" s="22" t="s">
        <v>152</v>
      </c>
      <c r="L704" s="22" t="s">
        <v>153</v>
      </c>
      <c r="M704" s="24">
        <v>59.80</v>
      </c>
      <c r="N704" s="32" t="s">
        <v>133</v>
      </c>
      <c r="O704" s="43" t="s">
        <v>134</v>
      </c>
    </row>
    <row r="705" spans="1:15" ht="12.75">
      <c r="A705" s="22" t="s">
        <v>60</v>
      </c>
      <c r="B705" s="22" t="s">
        <v>203</v>
      </c>
      <c r="C705" s="22" t="s">
        <v>63</v>
      </c>
      <c r="D705" s="22" t="s">
        <v>61</v>
      </c>
      <c r="E705" s="22" t="s">
        <v>1139</v>
      </c>
      <c r="F705" s="31">
        <v>42907.634085648147</v>
      </c>
      <c r="G705" s="31">
        <v>42916</v>
      </c>
      <c r="H705" s="31">
        <v>43281</v>
      </c>
      <c r="I705" s="31">
        <v>42908.426631944443</v>
      </c>
      <c r="J705" s="35" t="s">
        <v>27593</v>
      </c>
      <c r="K705" s="22" t="s">
        <v>152</v>
      </c>
      <c r="L705" s="22" t="s">
        <v>153</v>
      </c>
      <c r="M705" s="24">
        <v>41.03</v>
      </c>
      <c r="N705" s="32" t="s">
        <v>1140</v>
      </c>
      <c r="O705" s="43" t="s">
        <v>1141</v>
      </c>
    </row>
    <row r="706" spans="1:15" ht="12.75">
      <c r="A706" s="22" t="s">
        <v>60</v>
      </c>
      <c r="B706" s="22" t="s">
        <v>203</v>
      </c>
      <c r="C706" s="22" t="s">
        <v>63</v>
      </c>
      <c r="D706" s="22" t="s">
        <v>61</v>
      </c>
      <c r="E706" s="22" t="s">
        <v>27831</v>
      </c>
      <c r="F706" s="31">
        <v>42858.084155092591</v>
      </c>
      <c r="G706" s="31">
        <v>42893</v>
      </c>
      <c r="H706" s="31">
        <v>43258</v>
      </c>
      <c r="I706" s="31">
        <v>42893.614872685182</v>
      </c>
      <c r="J706" s="35" t="s">
        <v>27613</v>
      </c>
      <c r="K706" s="22" t="s">
        <v>119</v>
      </c>
      <c r="L706" s="22" t="s">
        <v>153</v>
      </c>
      <c r="M706" s="24">
        <v>446.57</v>
      </c>
      <c r="N706" s="32" t="s">
        <v>1428</v>
      </c>
      <c r="O706" s="43" t="s">
        <v>1429</v>
      </c>
    </row>
    <row r="707" spans="1:15" ht="12.75">
      <c r="A707" s="22" t="s">
        <v>60</v>
      </c>
      <c r="B707" s="22" t="s">
        <v>203</v>
      </c>
      <c r="C707" s="22" t="s">
        <v>63</v>
      </c>
      <c r="D707" s="22" t="s">
        <v>61</v>
      </c>
      <c r="E707" s="22" t="s">
        <v>27832</v>
      </c>
      <c r="F707" s="31">
        <v>42837.358043981483</v>
      </c>
      <c r="G707" s="31">
        <v>42594</v>
      </c>
      <c r="H707" s="31">
        <v>42959</v>
      </c>
      <c r="I707" s="31">
        <v>42902.36137731481</v>
      </c>
      <c r="J707" s="35" t="s">
        <v>27618</v>
      </c>
      <c r="K707" s="22" t="s">
        <v>152</v>
      </c>
      <c r="L707" s="22" t="s">
        <v>153</v>
      </c>
      <c r="M707" s="24">
        <v>17.80</v>
      </c>
      <c r="N707" s="32" t="s">
        <v>1818</v>
      </c>
      <c r="O707" s="43" t="s">
        <v>1819</v>
      </c>
    </row>
    <row r="708" spans="1:15" ht="12.75">
      <c r="A708" s="22" t="s">
        <v>60</v>
      </c>
      <c r="B708" s="22" t="s">
        <v>203</v>
      </c>
      <c r="C708" s="22" t="s">
        <v>63</v>
      </c>
      <c r="D708" s="22" t="s">
        <v>61</v>
      </c>
      <c r="E708" s="22" t="s">
        <v>465</v>
      </c>
      <c r="F708" s="31">
        <v>42856.376087962963</v>
      </c>
      <c r="G708" s="31">
        <v>42897</v>
      </c>
      <c r="H708" s="31">
        <v>43262</v>
      </c>
      <c r="I708" s="31">
        <v>42895.828344907408</v>
      </c>
      <c r="J708" s="35" t="s">
        <v>27591</v>
      </c>
      <c r="K708" s="22" t="s">
        <v>119</v>
      </c>
      <c r="L708" s="22" t="s">
        <v>153</v>
      </c>
      <c r="M708" s="24">
        <v>2099.94</v>
      </c>
      <c r="N708" s="32" t="s">
        <v>466</v>
      </c>
      <c r="O708" s="43" t="s">
        <v>467</v>
      </c>
    </row>
    <row r="709" spans="1:15" ht="12.75">
      <c r="A709" s="22" t="s">
        <v>60</v>
      </c>
      <c r="B709" s="22" t="s">
        <v>203</v>
      </c>
      <c r="C709" s="22" t="s">
        <v>63</v>
      </c>
      <c r="D709" s="22" t="s">
        <v>61</v>
      </c>
      <c r="E709" s="22" t="s">
        <v>7199</v>
      </c>
      <c r="F709" s="31">
        <v>42888.59774305555</v>
      </c>
      <c r="G709" s="31">
        <v>42753</v>
      </c>
      <c r="H709" s="31">
        <v>43118</v>
      </c>
      <c r="I709" s="31">
        <v>42898.563437500001</v>
      </c>
      <c r="J709" s="35" t="s">
        <v>27591</v>
      </c>
      <c r="K709" s="22" t="s">
        <v>357</v>
      </c>
      <c r="L709" s="22" t="s">
        <v>153</v>
      </c>
      <c r="M709" s="24">
        <v>-350.36</v>
      </c>
      <c r="N709" s="32" t="s">
        <v>372</v>
      </c>
      <c r="O709" s="43" t="s">
        <v>373</v>
      </c>
    </row>
    <row r="710" spans="1:15" ht="12.75">
      <c r="A710" s="22" t="s">
        <v>60</v>
      </c>
      <c r="B710" s="22" t="s">
        <v>331</v>
      </c>
      <c r="C710" s="22" t="s">
        <v>63</v>
      </c>
      <c r="D710" s="22" t="s">
        <v>61</v>
      </c>
      <c r="E710" s="22" t="s">
        <v>5241</v>
      </c>
      <c r="F710" s="31">
        <v>42894.460682870369</v>
      </c>
      <c r="G710" s="31">
        <v>42886</v>
      </c>
      <c r="H710" s="31">
        <v>43251</v>
      </c>
      <c r="I710" s="31">
        <v>42899.470787037033</v>
      </c>
      <c r="J710" s="35" t="s">
        <v>27615</v>
      </c>
      <c r="K710" s="22" t="s">
        <v>152</v>
      </c>
      <c r="L710" s="22" t="s">
        <v>153</v>
      </c>
      <c r="M710" s="24">
        <v>0</v>
      </c>
      <c r="N710" s="32" t="s">
        <v>478</v>
      </c>
      <c r="O710" s="43" t="s">
        <v>479</v>
      </c>
    </row>
    <row r="711" spans="1:15" ht="12.75">
      <c r="A711" s="22" t="s">
        <v>60</v>
      </c>
      <c r="B711" s="22" t="s">
        <v>203</v>
      </c>
      <c r="C711" s="22" t="s">
        <v>63</v>
      </c>
      <c r="D711" s="22" t="s">
        <v>61</v>
      </c>
      <c r="E711" s="22" t="s">
        <v>27833</v>
      </c>
      <c r="F711" s="31">
        <v>42877.084699074076</v>
      </c>
      <c r="G711" s="31">
        <v>42912</v>
      </c>
      <c r="H711" s="31">
        <v>43277</v>
      </c>
      <c r="I711" s="31">
        <v>42892.365555555552</v>
      </c>
      <c r="J711" s="35" t="s">
        <v>27602</v>
      </c>
      <c r="K711" s="22" t="s">
        <v>119</v>
      </c>
      <c r="L711" s="22" t="s">
        <v>153</v>
      </c>
      <c r="M711" s="24">
        <v>483.58</v>
      </c>
      <c r="N711" s="32" t="s">
        <v>1814</v>
      </c>
      <c r="O711" s="43" t="s">
        <v>1815</v>
      </c>
    </row>
    <row r="712" spans="1:15" ht="12.75">
      <c r="A712" s="22" t="s">
        <v>60</v>
      </c>
      <c r="B712" s="22" t="s">
        <v>203</v>
      </c>
      <c r="C712" s="22" t="s">
        <v>63</v>
      </c>
      <c r="D712" s="22" t="s">
        <v>61</v>
      </c>
      <c r="E712" s="22" t="s">
        <v>27834</v>
      </c>
      <c r="F712" s="31">
        <v>42884.084467592591</v>
      </c>
      <c r="G712" s="31">
        <v>42919</v>
      </c>
      <c r="H712" s="31">
        <v>43284</v>
      </c>
      <c r="I712" s="31">
        <v>42905.482233796298</v>
      </c>
      <c r="J712" s="35" t="s">
        <v>27619</v>
      </c>
      <c r="K712" s="22" t="s">
        <v>119</v>
      </c>
      <c r="L712" s="22" t="s">
        <v>153</v>
      </c>
      <c r="M712" s="24">
        <v>562.37</v>
      </c>
      <c r="N712" s="32" t="s">
        <v>27835</v>
      </c>
      <c r="O712" s="43" t="s">
        <v>27836</v>
      </c>
    </row>
    <row r="713" spans="1:15" ht="12.75">
      <c r="A713" s="22" t="s">
        <v>60</v>
      </c>
      <c r="B713" s="22" t="s">
        <v>203</v>
      </c>
      <c r="C713" s="22" t="s">
        <v>63</v>
      </c>
      <c r="D713" s="22" t="s">
        <v>61</v>
      </c>
      <c r="E713" s="22" t="s">
        <v>2752</v>
      </c>
      <c r="F713" s="31">
        <v>42901.413946759254</v>
      </c>
      <c r="G713" s="31">
        <v>42907</v>
      </c>
      <c r="H713" s="31">
        <v>43272</v>
      </c>
      <c r="I713" s="31">
        <v>42901.42050925926</v>
      </c>
      <c r="J713" s="35" t="s">
        <v>27601</v>
      </c>
      <c r="K713" s="22" t="s">
        <v>152</v>
      </c>
      <c r="L713" s="22" t="s">
        <v>153</v>
      </c>
      <c r="M713" s="24">
        <v>-163.93</v>
      </c>
      <c r="N713" s="32" t="s">
        <v>678</v>
      </c>
      <c r="O713" s="43" t="s">
        <v>679</v>
      </c>
    </row>
    <row r="714" spans="1:15" ht="12.75">
      <c r="A714" s="22" t="s">
        <v>60</v>
      </c>
      <c r="B714" s="22" t="s">
        <v>203</v>
      </c>
      <c r="C714" s="22" t="s">
        <v>63</v>
      </c>
      <c r="D714" s="22" t="s">
        <v>61</v>
      </c>
      <c r="E714" s="22" t="s">
        <v>27837</v>
      </c>
      <c r="F714" s="31">
        <v>42882.088796296295</v>
      </c>
      <c r="G714" s="31">
        <v>42917</v>
      </c>
      <c r="H714" s="31">
        <v>43282</v>
      </c>
      <c r="I714" s="31">
        <v>42912.511157407404</v>
      </c>
      <c r="J714" s="35" t="s">
        <v>27594</v>
      </c>
      <c r="K714" s="22" t="s">
        <v>119</v>
      </c>
      <c r="L714" s="22" t="s">
        <v>153</v>
      </c>
      <c r="M714" s="24">
        <v>618.28999999999996</v>
      </c>
      <c r="N714" s="32" t="s">
        <v>1467</v>
      </c>
      <c r="O714" s="43" t="s">
        <v>1468</v>
      </c>
    </row>
    <row r="715" spans="1:15" ht="12.75">
      <c r="A715" s="22" t="s">
        <v>60</v>
      </c>
      <c r="B715" s="22" t="s">
        <v>203</v>
      </c>
      <c r="C715" s="22" t="s">
        <v>63</v>
      </c>
      <c r="D715" s="22" t="s">
        <v>61</v>
      </c>
      <c r="E715" s="22" t="s">
        <v>4713</v>
      </c>
      <c r="F715" s="31">
        <v>42895.619733796295</v>
      </c>
      <c r="G715" s="31">
        <v>42856</v>
      </c>
      <c r="H715" s="31">
        <v>43221</v>
      </c>
      <c r="I715" s="31">
        <v>42895.631874999999</v>
      </c>
      <c r="J715" s="35" t="s">
        <v>27604</v>
      </c>
      <c r="K715" s="22" t="s">
        <v>152</v>
      </c>
      <c r="L715" s="22" t="s">
        <v>153</v>
      </c>
      <c r="M715" s="24">
        <v>-1028.3800000000001</v>
      </c>
      <c r="N715" s="32" t="s">
        <v>4714</v>
      </c>
      <c r="O715" s="43" t="s">
        <v>4715</v>
      </c>
    </row>
    <row r="716" spans="1:15" ht="12.75">
      <c r="A716" s="22" t="s">
        <v>60</v>
      </c>
      <c r="B716" s="22" t="s">
        <v>203</v>
      </c>
      <c r="C716" s="22" t="s">
        <v>63</v>
      </c>
      <c r="D716" s="22" t="s">
        <v>61</v>
      </c>
      <c r="E716" s="22" t="s">
        <v>9597</v>
      </c>
      <c r="F716" s="31">
        <v>42902.501770833333</v>
      </c>
      <c r="G716" s="31">
        <v>42861</v>
      </c>
      <c r="H716" s="31">
        <v>43226</v>
      </c>
      <c r="I716" s="31">
        <v>42905.606712962959</v>
      </c>
      <c r="J716" s="35" t="s">
        <v>27619</v>
      </c>
      <c r="K716" s="22" t="s">
        <v>152</v>
      </c>
      <c r="L716" s="22" t="s">
        <v>153</v>
      </c>
      <c r="M716" s="24">
        <v>291.23000000000002</v>
      </c>
      <c r="N716" s="32" t="s">
        <v>539</v>
      </c>
      <c r="O716" s="43" t="s">
        <v>540</v>
      </c>
    </row>
    <row r="717" spans="1:15" ht="12.75">
      <c r="A717" s="22" t="s">
        <v>60</v>
      </c>
      <c r="B717" s="22" t="s">
        <v>203</v>
      </c>
      <c r="C717" s="22" t="s">
        <v>63</v>
      </c>
      <c r="D717" s="22" t="s">
        <v>61</v>
      </c>
      <c r="E717" s="22" t="s">
        <v>2910</v>
      </c>
      <c r="F717" s="31">
        <v>42902.587442129625</v>
      </c>
      <c r="G717" s="31">
        <v>42641</v>
      </c>
      <c r="H717" s="31">
        <v>43006</v>
      </c>
      <c r="I717" s="31">
        <v>42905.586053240739</v>
      </c>
      <c r="J717" s="35" t="s">
        <v>27619</v>
      </c>
      <c r="K717" s="22" t="s">
        <v>152</v>
      </c>
      <c r="L717" s="22" t="s">
        <v>153</v>
      </c>
      <c r="M717" s="24">
        <v>0</v>
      </c>
      <c r="N717" s="32" t="s">
        <v>978</v>
      </c>
      <c r="O717" s="43" t="s">
        <v>979</v>
      </c>
    </row>
    <row r="718" spans="1:15" ht="12.75">
      <c r="A718" s="22" t="s">
        <v>60</v>
      </c>
      <c r="B718" s="22" t="s">
        <v>203</v>
      </c>
      <c r="C718" s="22" t="s">
        <v>63</v>
      </c>
      <c r="D718" s="22" t="s">
        <v>61</v>
      </c>
      <c r="E718" s="22" t="s">
        <v>11611</v>
      </c>
      <c r="F718" s="31">
        <v>42906.401863425926</v>
      </c>
      <c r="G718" s="31">
        <v>42830</v>
      </c>
      <c r="H718" s="31">
        <v>43195</v>
      </c>
      <c r="I718" s="31">
        <v>42907.444699074069</v>
      </c>
      <c r="J718" s="35" t="s">
        <v>27617</v>
      </c>
      <c r="K718" s="22" t="s">
        <v>152</v>
      </c>
      <c r="L718" s="22" t="s">
        <v>153</v>
      </c>
      <c r="M718" s="24">
        <v>113.62</v>
      </c>
      <c r="N718" s="32" t="s">
        <v>917</v>
      </c>
      <c r="O718" s="43" t="s">
        <v>918</v>
      </c>
    </row>
    <row r="719" spans="1:15" ht="12.75">
      <c r="A719" s="22" t="s">
        <v>60</v>
      </c>
      <c r="B719" s="22" t="s">
        <v>203</v>
      </c>
      <c r="C719" s="22" t="s">
        <v>63</v>
      </c>
      <c r="D719" s="22" t="s">
        <v>61</v>
      </c>
      <c r="E719" s="22" t="s">
        <v>9070</v>
      </c>
      <c r="F719" s="31">
        <v>42912.561863425923</v>
      </c>
      <c r="G719" s="31">
        <v>42916</v>
      </c>
      <c r="H719" s="31">
        <v>43281</v>
      </c>
      <c r="I719" s="31">
        <v>42912.563738425924</v>
      </c>
      <c r="J719" s="35" t="s">
        <v>27594</v>
      </c>
      <c r="K719" s="22" t="s">
        <v>357</v>
      </c>
      <c r="L719" s="22" t="s">
        <v>153</v>
      </c>
      <c r="M719" s="24">
        <v>-2762.04</v>
      </c>
      <c r="N719" s="32" t="s">
        <v>397</v>
      </c>
      <c r="O719" s="43" t="s">
        <v>398</v>
      </c>
    </row>
    <row r="720" spans="1:15" ht="12.75">
      <c r="A720" s="22" t="s">
        <v>60</v>
      </c>
      <c r="B720" s="22" t="s">
        <v>203</v>
      </c>
      <c r="C720" s="22" t="s">
        <v>63</v>
      </c>
      <c r="D720" s="22" t="s">
        <v>61</v>
      </c>
      <c r="E720" s="22" t="s">
        <v>10432</v>
      </c>
      <c r="F720" s="31">
        <v>42892.365034722221</v>
      </c>
      <c r="G720" s="31">
        <v>42541</v>
      </c>
      <c r="H720" s="31">
        <v>42906</v>
      </c>
      <c r="I720" s="31">
        <v>42894.335462962961</v>
      </c>
      <c r="J720" s="35" t="s">
        <v>27607</v>
      </c>
      <c r="K720" s="22" t="s">
        <v>152</v>
      </c>
      <c r="L720" s="22" t="s">
        <v>153</v>
      </c>
      <c r="M720" s="24">
        <v>-104.41</v>
      </c>
      <c r="N720" s="32" t="s">
        <v>1390</v>
      </c>
      <c r="O720" s="43" t="s">
        <v>1391</v>
      </c>
    </row>
    <row r="721" spans="1:15" ht="12.75">
      <c r="A721" s="22" t="s">
        <v>60</v>
      </c>
      <c r="B721" s="22" t="s">
        <v>331</v>
      </c>
      <c r="C721" s="22" t="s">
        <v>63</v>
      </c>
      <c r="D721" s="22" t="s">
        <v>61</v>
      </c>
      <c r="E721" s="22" t="s">
        <v>6338</v>
      </c>
      <c r="F721" s="31">
        <v>42895.445</v>
      </c>
      <c r="G721" s="31">
        <v>42662</v>
      </c>
      <c r="H721" s="31">
        <v>43039</v>
      </c>
      <c r="I721" s="31">
        <v>42895.450706018513</v>
      </c>
      <c r="J721" s="35" t="s">
        <v>27604</v>
      </c>
      <c r="K721" s="22" t="s">
        <v>357</v>
      </c>
      <c r="L721" s="22" t="s">
        <v>153</v>
      </c>
      <c r="M721" s="24">
        <v>-434.91</v>
      </c>
      <c r="N721" s="32" t="s">
        <v>657</v>
      </c>
      <c r="O721" s="43" t="s">
        <v>658</v>
      </c>
    </row>
    <row r="722" spans="1:15" ht="12.75">
      <c r="A722" s="22" t="s">
        <v>60</v>
      </c>
      <c r="B722" s="22" t="s">
        <v>203</v>
      </c>
      <c r="C722" s="22" t="s">
        <v>63</v>
      </c>
      <c r="D722" s="22" t="s">
        <v>61</v>
      </c>
      <c r="E722" s="22" t="s">
        <v>10285</v>
      </c>
      <c r="F722" s="31">
        <v>42914.77270833333</v>
      </c>
      <c r="G722" s="31">
        <v>42912</v>
      </c>
      <c r="H722" s="31">
        <v>43277</v>
      </c>
      <c r="I722" s="31">
        <v>42915.884340277778</v>
      </c>
      <c r="J722" s="35" t="s">
        <v>27589</v>
      </c>
      <c r="K722" s="22" t="s">
        <v>152</v>
      </c>
      <c r="L722" s="22" t="s">
        <v>153</v>
      </c>
      <c r="M722" s="24">
        <v>0</v>
      </c>
      <c r="N722" s="32" t="s">
        <v>2347</v>
      </c>
      <c r="O722" s="43" t="s">
        <v>2348</v>
      </c>
    </row>
    <row r="723" spans="1:15" ht="12.75">
      <c r="A723" s="22" t="s">
        <v>60</v>
      </c>
      <c r="B723" s="22" t="s">
        <v>504</v>
      </c>
      <c r="C723" s="22" t="s">
        <v>63</v>
      </c>
      <c r="D723" s="22" t="s">
        <v>61</v>
      </c>
      <c r="E723" s="22" t="s">
        <v>3506</v>
      </c>
      <c r="F723" s="31">
        <v>42892.440763888888</v>
      </c>
      <c r="G723" s="31">
        <v>42905</v>
      </c>
      <c r="H723" s="31">
        <v>43270</v>
      </c>
      <c r="I723" s="31">
        <v>42893.500115740739</v>
      </c>
      <c r="J723" s="35" t="s">
        <v>27613</v>
      </c>
      <c r="K723" s="22" t="s">
        <v>152</v>
      </c>
      <c r="L723" s="22" t="s">
        <v>153</v>
      </c>
      <c r="M723" s="24">
        <v>-109.63</v>
      </c>
      <c r="N723" s="32" t="s">
        <v>3507</v>
      </c>
      <c r="O723" s="43" t="s">
        <v>3508</v>
      </c>
    </row>
    <row r="724" spans="1:15" ht="12.75">
      <c r="A724" s="22" t="s">
        <v>60</v>
      </c>
      <c r="B724" s="22" t="s">
        <v>203</v>
      </c>
      <c r="C724" s="22" t="s">
        <v>63</v>
      </c>
      <c r="D724" s="22" t="s">
        <v>61</v>
      </c>
      <c r="E724" s="22" t="s">
        <v>8405</v>
      </c>
      <c r="F724" s="31">
        <v>42916.40351851852</v>
      </c>
      <c r="G724" s="31">
        <v>42916</v>
      </c>
      <c r="H724" s="31">
        <v>43281</v>
      </c>
      <c r="I724" s="31">
        <v>42916.404039351852</v>
      </c>
      <c r="J724" s="35" t="s">
        <v>27589</v>
      </c>
      <c r="K724" s="22" t="s">
        <v>152</v>
      </c>
      <c r="L724" s="22" t="s">
        <v>153</v>
      </c>
      <c r="M724" s="24">
        <v>0</v>
      </c>
      <c r="N724" s="32" t="s">
        <v>699</v>
      </c>
      <c r="O724" s="43" t="s">
        <v>700</v>
      </c>
    </row>
    <row r="725" spans="1:15" ht="12.75">
      <c r="A725" s="22" t="s">
        <v>60</v>
      </c>
      <c r="B725" s="22" t="s">
        <v>203</v>
      </c>
      <c r="C725" s="22" t="s">
        <v>63</v>
      </c>
      <c r="D725" s="22" t="s">
        <v>61</v>
      </c>
      <c r="E725" s="22" t="s">
        <v>10724</v>
      </c>
      <c r="F725" s="31">
        <v>42910.084432870368</v>
      </c>
      <c r="G725" s="31">
        <v>42945</v>
      </c>
      <c r="H725" s="31">
        <v>43310</v>
      </c>
      <c r="I725" s="31">
        <v>42913.464432870365</v>
      </c>
      <c r="J725" s="35" t="s">
        <v>27592</v>
      </c>
      <c r="K725" s="22" t="s">
        <v>119</v>
      </c>
      <c r="L725" s="22" t="s">
        <v>153</v>
      </c>
      <c r="M725" s="24">
        <v>1460.31</v>
      </c>
      <c r="N725" s="32" t="s">
        <v>453</v>
      </c>
      <c r="O725" s="43" t="s">
        <v>454</v>
      </c>
    </row>
    <row r="726" spans="1:15" ht="12.75">
      <c r="A726" s="22" t="s">
        <v>60</v>
      </c>
      <c r="B726" s="22" t="s">
        <v>203</v>
      </c>
      <c r="C726" s="22" t="s">
        <v>63</v>
      </c>
      <c r="D726" s="22" t="s">
        <v>61</v>
      </c>
      <c r="E726" s="22" t="s">
        <v>8360</v>
      </c>
      <c r="F726" s="31">
        <v>42898.472870370366</v>
      </c>
      <c r="G726" s="31">
        <v>42594</v>
      </c>
      <c r="H726" s="31">
        <v>42959</v>
      </c>
      <c r="I726" s="31">
        <v>42899.547280092593</v>
      </c>
      <c r="J726" s="35" t="s">
        <v>27615</v>
      </c>
      <c r="K726" s="22" t="s">
        <v>152</v>
      </c>
      <c r="L726" s="22" t="s">
        <v>153</v>
      </c>
      <c r="M726" s="24">
        <v>27.57</v>
      </c>
      <c r="N726" s="32" t="s">
        <v>2347</v>
      </c>
      <c r="O726" s="43" t="s">
        <v>2348</v>
      </c>
    </row>
    <row r="727" spans="1:15" ht="12.75">
      <c r="A727" s="22" t="s">
        <v>60</v>
      </c>
      <c r="B727" s="22" t="s">
        <v>888</v>
      </c>
      <c r="C727" s="22" t="s">
        <v>63</v>
      </c>
      <c r="D727" s="22" t="s">
        <v>61</v>
      </c>
      <c r="E727" s="22" t="s">
        <v>27838</v>
      </c>
      <c r="F727" s="31">
        <v>42884.084490740737</v>
      </c>
      <c r="G727" s="31">
        <v>42919</v>
      </c>
      <c r="H727" s="31">
        <v>43284</v>
      </c>
      <c r="I727" s="31">
        <v>42905.489733796298</v>
      </c>
      <c r="J727" s="35" t="s">
        <v>27619</v>
      </c>
      <c r="K727" s="22" t="s">
        <v>119</v>
      </c>
      <c r="L727" s="22" t="s">
        <v>153</v>
      </c>
      <c r="M727" s="24">
        <v>511.30</v>
      </c>
      <c r="N727" s="32" t="s">
        <v>436</v>
      </c>
      <c r="O727" s="43" t="s">
        <v>437</v>
      </c>
    </row>
    <row r="728" spans="1:15" ht="12.75">
      <c r="A728" s="22" t="s">
        <v>60</v>
      </c>
      <c r="B728" s="22" t="s">
        <v>409</v>
      </c>
      <c r="C728" s="22" t="s">
        <v>63</v>
      </c>
      <c r="D728" s="22" t="s">
        <v>61</v>
      </c>
      <c r="E728" s="22" t="s">
        <v>844</v>
      </c>
      <c r="F728" s="31">
        <v>42899.688854166663</v>
      </c>
      <c r="G728" s="31">
        <v>42907</v>
      </c>
      <c r="H728" s="31">
        <v>43272</v>
      </c>
      <c r="I728" s="31">
        <v>42902.423101851848</v>
      </c>
      <c r="J728" s="35" t="s">
        <v>27618</v>
      </c>
      <c r="K728" s="22" t="s">
        <v>73</v>
      </c>
      <c r="L728" s="22" t="s">
        <v>153</v>
      </c>
      <c r="M728" s="24">
        <v>2533.59</v>
      </c>
      <c r="N728" s="32" t="s">
        <v>13300</v>
      </c>
      <c r="O728" s="43" t="s">
        <v>13301</v>
      </c>
    </row>
    <row r="729" spans="1:15" ht="12.75">
      <c r="A729" s="22" t="s">
        <v>60</v>
      </c>
      <c r="B729" s="22" t="s">
        <v>232</v>
      </c>
      <c r="C729" s="22" t="s">
        <v>63</v>
      </c>
      <c r="D729" s="22" t="s">
        <v>61</v>
      </c>
      <c r="E729" s="22" t="s">
        <v>5190</v>
      </c>
      <c r="F729" s="31">
        <v>42892.505358796298</v>
      </c>
      <c r="G729" s="31">
        <v>42921</v>
      </c>
      <c r="H729" s="31">
        <v>43286</v>
      </c>
      <c r="I729" s="31">
        <v>42900.691319444442</v>
      </c>
      <c r="J729" s="35" t="s">
        <v>27606</v>
      </c>
      <c r="K729" s="22" t="s">
        <v>73</v>
      </c>
      <c r="L729" s="22" t="s">
        <v>153</v>
      </c>
      <c r="M729" s="24">
        <v>388.09</v>
      </c>
      <c r="N729" s="32" t="s">
        <v>1570</v>
      </c>
      <c r="O729" s="43" t="s">
        <v>1571</v>
      </c>
    </row>
    <row r="730" spans="1:15" ht="12.75">
      <c r="A730" s="22" t="s">
        <v>60</v>
      </c>
      <c r="B730" s="22" t="s">
        <v>203</v>
      </c>
      <c r="C730" s="22" t="s">
        <v>63</v>
      </c>
      <c r="D730" s="22" t="s">
        <v>61</v>
      </c>
      <c r="E730" s="22" t="s">
        <v>27839</v>
      </c>
      <c r="F730" s="31">
        <v>42856.084618055553</v>
      </c>
      <c r="G730" s="31">
        <v>42891</v>
      </c>
      <c r="H730" s="31">
        <v>43256</v>
      </c>
      <c r="I730" s="31">
        <v>42887.595254629625</v>
      </c>
      <c r="J730" s="35" t="s">
        <v>27597</v>
      </c>
      <c r="K730" s="22" t="s">
        <v>119</v>
      </c>
      <c r="L730" s="22" t="s">
        <v>153</v>
      </c>
      <c r="M730" s="24">
        <v>993.72</v>
      </c>
      <c r="N730" s="32" t="s">
        <v>17874</v>
      </c>
      <c r="O730" s="43" t="s">
        <v>17875</v>
      </c>
    </row>
    <row r="731" spans="1:15" ht="12.75">
      <c r="A731" s="22" t="s">
        <v>60</v>
      </c>
      <c r="B731" s="22" t="s">
        <v>203</v>
      </c>
      <c r="C731" s="22" t="s">
        <v>63</v>
      </c>
      <c r="D731" s="22" t="s">
        <v>61</v>
      </c>
      <c r="E731" s="22" t="s">
        <v>9779</v>
      </c>
      <c r="F731" s="31">
        <v>42891.597291666665</v>
      </c>
      <c r="G731" s="31">
        <v>42917</v>
      </c>
      <c r="H731" s="31">
        <v>43282</v>
      </c>
      <c r="I731" s="31">
        <v>42899.385300925926</v>
      </c>
      <c r="J731" s="35" t="s">
        <v>27615</v>
      </c>
      <c r="K731" s="22" t="s">
        <v>73</v>
      </c>
      <c r="L731" s="22" t="s">
        <v>153</v>
      </c>
      <c r="M731" s="24">
        <v>762.66</v>
      </c>
      <c r="N731" s="32" t="s">
        <v>177</v>
      </c>
      <c r="O731" s="43" t="s">
        <v>178</v>
      </c>
    </row>
    <row r="732" spans="1:15" ht="12.75">
      <c r="A732" s="22" t="s">
        <v>60</v>
      </c>
      <c r="B732" s="22" t="s">
        <v>684</v>
      </c>
      <c r="C732" s="22" t="s">
        <v>63</v>
      </c>
      <c r="D732" s="22" t="s">
        <v>61</v>
      </c>
      <c r="E732" s="22" t="s">
        <v>27840</v>
      </c>
      <c r="F732" s="31">
        <v>42881.096944444442</v>
      </c>
      <c r="G732" s="31">
        <v>42916</v>
      </c>
      <c r="H732" s="31">
        <v>43281</v>
      </c>
      <c r="I732" s="31">
        <v>42916.432280092587</v>
      </c>
      <c r="J732" s="35" t="s">
        <v>27589</v>
      </c>
      <c r="K732" s="22" t="s">
        <v>119</v>
      </c>
      <c r="L732" s="22" t="s">
        <v>153</v>
      </c>
      <c r="M732" s="24">
        <v>374.70</v>
      </c>
      <c r="N732" s="32" t="s">
        <v>1164</v>
      </c>
      <c r="O732" s="43" t="s">
        <v>1165</v>
      </c>
    </row>
    <row r="733" spans="1:15" ht="12.75">
      <c r="A733" s="22" t="s">
        <v>60</v>
      </c>
      <c r="B733" s="22" t="s">
        <v>642</v>
      </c>
      <c r="C733" s="22" t="s">
        <v>63</v>
      </c>
      <c r="D733" s="22" t="s">
        <v>61</v>
      </c>
      <c r="E733" s="22" t="s">
        <v>10195</v>
      </c>
      <c r="F733" s="31">
        <v>42916.457488425927</v>
      </c>
      <c r="G733" s="31">
        <v>42934</v>
      </c>
      <c r="H733" s="31">
        <v>43299</v>
      </c>
      <c r="I733" s="31">
        <v>42916.45826388889</v>
      </c>
      <c r="J733" s="35" t="s">
        <v>27589</v>
      </c>
      <c r="K733" s="22" t="s">
        <v>152</v>
      </c>
      <c r="L733" s="22" t="s">
        <v>153</v>
      </c>
      <c r="M733" s="24">
        <v>-546.87</v>
      </c>
      <c r="N733" s="32" t="s">
        <v>687</v>
      </c>
      <c r="O733" s="43" t="s">
        <v>688</v>
      </c>
    </row>
    <row r="734" spans="1:15" ht="12.75">
      <c r="A734" s="22" t="s">
        <v>60</v>
      </c>
      <c r="B734" s="22" t="s">
        <v>203</v>
      </c>
      <c r="C734" s="22" t="s">
        <v>63</v>
      </c>
      <c r="D734" s="22" t="s">
        <v>61</v>
      </c>
      <c r="E734" s="22" t="s">
        <v>3051</v>
      </c>
      <c r="F734" s="31">
        <v>42899.439212962963</v>
      </c>
      <c r="G734" s="31">
        <v>42899</v>
      </c>
      <c r="H734" s="31">
        <v>43264</v>
      </c>
      <c r="I734" s="31">
        <v>42899.587071759255</v>
      </c>
      <c r="J734" s="35" t="s">
        <v>27615</v>
      </c>
      <c r="K734" s="22" t="s">
        <v>73</v>
      </c>
      <c r="L734" s="22" t="s">
        <v>153</v>
      </c>
      <c r="M734" s="24">
        <v>291.94</v>
      </c>
      <c r="N734" s="32" t="s">
        <v>389</v>
      </c>
      <c r="O734" s="43" t="s">
        <v>390</v>
      </c>
    </row>
    <row r="735" spans="1:15" ht="12.75">
      <c r="A735" s="22" t="s">
        <v>60</v>
      </c>
      <c r="B735" s="22" t="s">
        <v>310</v>
      </c>
      <c r="C735" s="22" t="s">
        <v>63</v>
      </c>
      <c r="D735" s="22" t="s">
        <v>61</v>
      </c>
      <c r="E735" s="22" t="s">
        <v>11108</v>
      </c>
      <c r="F735" s="31">
        <v>42891.44427083333</v>
      </c>
      <c r="G735" s="31">
        <v>42912</v>
      </c>
      <c r="H735" s="31">
        <v>43251</v>
      </c>
      <c r="I735" s="31">
        <v>42905.418645833335</v>
      </c>
      <c r="J735" s="35" t="s">
        <v>27619</v>
      </c>
      <c r="K735" s="22" t="s">
        <v>73</v>
      </c>
      <c r="L735" s="22" t="s">
        <v>153</v>
      </c>
      <c r="M735" s="24">
        <v>347.53</v>
      </c>
      <c r="N735" s="32" t="s">
        <v>1239</v>
      </c>
      <c r="O735" s="43" t="s">
        <v>1240</v>
      </c>
    </row>
    <row r="736" spans="1:15" ht="12.75">
      <c r="A736" s="22" t="s">
        <v>60</v>
      </c>
      <c r="B736" s="22" t="s">
        <v>187</v>
      </c>
      <c r="C736" s="22" t="s">
        <v>63</v>
      </c>
      <c r="D736" s="22" t="s">
        <v>61</v>
      </c>
      <c r="E736" s="22" t="s">
        <v>27841</v>
      </c>
      <c r="F736" s="31">
        <v>42881.096053240741</v>
      </c>
      <c r="G736" s="31">
        <v>42916</v>
      </c>
      <c r="H736" s="31">
        <v>43281</v>
      </c>
      <c r="I736" s="31">
        <v>42906.546689814815</v>
      </c>
      <c r="J736" s="35" t="s">
        <v>27636</v>
      </c>
      <c r="K736" s="22" t="s">
        <v>119</v>
      </c>
      <c r="L736" s="22" t="s">
        <v>153</v>
      </c>
      <c r="M736" s="24">
        <v>702.27</v>
      </c>
      <c r="N736" s="32" t="s">
        <v>1570</v>
      </c>
      <c r="O736" s="43" t="s">
        <v>1571</v>
      </c>
    </row>
    <row r="737" spans="1:15" ht="12.75">
      <c r="A737" s="22" t="s">
        <v>60</v>
      </c>
      <c r="B737" s="22" t="s">
        <v>261</v>
      </c>
      <c r="C737" s="22" t="s">
        <v>63</v>
      </c>
      <c r="D737" s="22" t="s">
        <v>61</v>
      </c>
      <c r="E737" s="22" t="s">
        <v>3751</v>
      </c>
      <c r="F737" s="31">
        <v>42908.431226851848</v>
      </c>
      <c r="G737" s="31">
        <v>42909</v>
      </c>
      <c r="H737" s="31">
        <v>43274</v>
      </c>
      <c r="I737" s="31">
        <v>42908.560370370367</v>
      </c>
      <c r="J737" s="35" t="s">
        <v>27593</v>
      </c>
      <c r="K737" s="22" t="s">
        <v>73</v>
      </c>
      <c r="L737" s="22" t="s">
        <v>153</v>
      </c>
      <c r="M737" s="24">
        <v>542.45000000000005</v>
      </c>
      <c r="N737" s="32" t="s">
        <v>682</v>
      </c>
      <c r="O737" s="43" t="s">
        <v>683</v>
      </c>
    </row>
    <row r="738" spans="1:15" ht="12.75">
      <c r="A738" s="22" t="s">
        <v>60</v>
      </c>
      <c r="B738" s="22" t="s">
        <v>517</v>
      </c>
      <c r="C738" s="22" t="s">
        <v>63</v>
      </c>
      <c r="D738" s="22" t="s">
        <v>61</v>
      </c>
      <c r="E738" s="22" t="s">
        <v>27842</v>
      </c>
      <c r="F738" s="31">
        <v>42881.096238425926</v>
      </c>
      <c r="G738" s="31">
        <v>42916</v>
      </c>
      <c r="H738" s="31">
        <v>43281</v>
      </c>
      <c r="I738" s="31">
        <v>42894.621793981481</v>
      </c>
      <c r="J738" s="35" t="s">
        <v>27607</v>
      </c>
      <c r="K738" s="22" t="s">
        <v>119</v>
      </c>
      <c r="L738" s="22" t="s">
        <v>153</v>
      </c>
      <c r="M738" s="24">
        <v>1356.09</v>
      </c>
      <c r="N738" s="32" t="s">
        <v>847</v>
      </c>
      <c r="O738" s="43" t="s">
        <v>848</v>
      </c>
    </row>
    <row r="739" spans="1:15" ht="12.75">
      <c r="A739" s="22" t="s">
        <v>60</v>
      </c>
      <c r="B739" s="22" t="s">
        <v>203</v>
      </c>
      <c r="C739" s="22" t="s">
        <v>63</v>
      </c>
      <c r="D739" s="22" t="s">
        <v>61</v>
      </c>
      <c r="E739" s="22" t="s">
        <v>27843</v>
      </c>
      <c r="F739" s="31">
        <v>42865.1090625</v>
      </c>
      <c r="G739" s="31">
        <v>42914</v>
      </c>
      <c r="H739" s="31">
        <v>43279</v>
      </c>
      <c r="I739" s="31">
        <v>42909.395891203705</v>
      </c>
      <c r="J739" s="35" t="s">
        <v>27634</v>
      </c>
      <c r="K739" s="22" t="s">
        <v>73</v>
      </c>
      <c r="L739" s="22" t="s">
        <v>153</v>
      </c>
      <c r="M739" s="24">
        <v>2628.58</v>
      </c>
      <c r="N739" s="32" t="s">
        <v>3555</v>
      </c>
      <c r="O739" s="43" t="s">
        <v>3556</v>
      </c>
    </row>
    <row r="740" spans="1:15" ht="12.75">
      <c r="A740" s="22" t="s">
        <v>60</v>
      </c>
      <c r="B740" s="22" t="s">
        <v>232</v>
      </c>
      <c r="C740" s="22" t="s">
        <v>63</v>
      </c>
      <c r="D740" s="22" t="s">
        <v>61</v>
      </c>
      <c r="E740" s="22" t="s">
        <v>27844</v>
      </c>
      <c r="F740" s="31">
        <v>42885.653298611112</v>
      </c>
      <c r="G740" s="31">
        <v>42891</v>
      </c>
      <c r="H740" s="31">
        <v>43256</v>
      </c>
      <c r="I740" s="31">
        <v>42892.545694444445</v>
      </c>
      <c r="J740" s="35" t="s">
        <v>27602</v>
      </c>
      <c r="K740" s="22" t="s">
        <v>73</v>
      </c>
      <c r="L740" s="22" t="s">
        <v>153</v>
      </c>
      <c r="M740" s="24">
        <v>701.43</v>
      </c>
      <c r="N740" s="32" t="s">
        <v>1936</v>
      </c>
      <c r="O740" s="43" t="s">
        <v>1937</v>
      </c>
    </row>
    <row r="741" spans="1:15" ht="12.75">
      <c r="A741" s="22" t="s">
        <v>60</v>
      </c>
      <c r="B741" s="22" t="s">
        <v>203</v>
      </c>
      <c r="C741" s="22" t="s">
        <v>63</v>
      </c>
      <c r="D741" s="22" t="s">
        <v>61</v>
      </c>
      <c r="E741" s="22" t="s">
        <v>1133</v>
      </c>
      <c r="F741" s="31">
        <v>42892.772430555553</v>
      </c>
      <c r="G741" s="31">
        <v>42892</v>
      </c>
      <c r="H741" s="31">
        <v>43257</v>
      </c>
      <c r="I741" s="31">
        <v>42893.457418981481</v>
      </c>
      <c r="J741" s="35" t="s">
        <v>27613</v>
      </c>
      <c r="K741" s="22" t="s">
        <v>73</v>
      </c>
      <c r="L741" s="22" t="s">
        <v>153</v>
      </c>
      <c r="M741" s="24">
        <v>372.63</v>
      </c>
      <c r="N741" s="32" t="s">
        <v>389</v>
      </c>
      <c r="O741" s="43" t="s">
        <v>390</v>
      </c>
    </row>
    <row r="742" spans="1:15" ht="12.75">
      <c r="A742" s="22" t="s">
        <v>60</v>
      </c>
      <c r="B742" s="22" t="s">
        <v>203</v>
      </c>
      <c r="C742" s="22" t="s">
        <v>63</v>
      </c>
      <c r="D742" s="22" t="s">
        <v>61</v>
      </c>
      <c r="E742" s="22" t="s">
        <v>10253</v>
      </c>
      <c r="F742" s="31">
        <v>42911.084826388884</v>
      </c>
      <c r="G742" s="31">
        <v>42946</v>
      </c>
      <c r="H742" s="31">
        <v>43311</v>
      </c>
      <c r="I742" s="31">
        <v>42912.509212962963</v>
      </c>
      <c r="J742" s="35" t="s">
        <v>27594</v>
      </c>
      <c r="K742" s="22" t="s">
        <v>119</v>
      </c>
      <c r="L742" s="22" t="s">
        <v>153</v>
      </c>
      <c r="M742" s="24">
        <v>572.50</v>
      </c>
      <c r="N742" s="32" t="s">
        <v>1570</v>
      </c>
      <c r="O742" s="43" t="s">
        <v>1571</v>
      </c>
    </row>
    <row r="743" spans="1:15" ht="12.75">
      <c r="A743" s="22" t="s">
        <v>60</v>
      </c>
      <c r="B743" s="22" t="s">
        <v>331</v>
      </c>
      <c r="C743" s="22" t="s">
        <v>63</v>
      </c>
      <c r="D743" s="22" t="s">
        <v>61</v>
      </c>
      <c r="E743" s="22" t="s">
        <v>7636</v>
      </c>
      <c r="F743" s="31">
        <v>42914.549456018518</v>
      </c>
      <c r="G743" s="31">
        <v>42551</v>
      </c>
      <c r="H743" s="31">
        <v>42916</v>
      </c>
      <c r="I743" s="31">
        <v>42914.551053240742</v>
      </c>
      <c r="J743" s="35" t="s">
        <v>27596</v>
      </c>
      <c r="K743" s="22" t="s">
        <v>357</v>
      </c>
      <c r="L743" s="22" t="s">
        <v>153</v>
      </c>
      <c r="M743" s="24">
        <v>0</v>
      </c>
      <c r="N743" s="32" t="s">
        <v>1122</v>
      </c>
      <c r="O743" s="43" t="s">
        <v>1123</v>
      </c>
    </row>
    <row r="744" spans="1:15" ht="12.75">
      <c r="A744" s="22" t="s">
        <v>60</v>
      </c>
      <c r="B744" s="22" t="s">
        <v>194</v>
      </c>
      <c r="C744" s="22" t="s">
        <v>63</v>
      </c>
      <c r="D744" s="22" t="s">
        <v>61</v>
      </c>
      <c r="E744" s="22" t="s">
        <v>8063</v>
      </c>
      <c r="F744" s="31">
        <v>42901.511527777773</v>
      </c>
      <c r="G744" s="31">
        <v>42912</v>
      </c>
      <c r="H744" s="31">
        <v>43277</v>
      </c>
      <c r="I744" s="31">
        <v>42912.839409722219</v>
      </c>
      <c r="J744" s="35" t="s">
        <v>27594</v>
      </c>
      <c r="K744" s="22" t="s">
        <v>73</v>
      </c>
      <c r="L744" s="22" t="s">
        <v>153</v>
      </c>
      <c r="M744" s="24">
        <v>2479.60</v>
      </c>
      <c r="N744" s="32" t="s">
        <v>8064</v>
      </c>
      <c r="O744" s="43" t="s">
        <v>8065</v>
      </c>
    </row>
    <row r="745" spans="1:15" ht="12.75">
      <c r="A745" s="22" t="s">
        <v>60</v>
      </c>
      <c r="B745" s="22" t="s">
        <v>194</v>
      </c>
      <c r="C745" s="22" t="s">
        <v>63</v>
      </c>
      <c r="D745" s="22" t="s">
        <v>61</v>
      </c>
      <c r="E745" s="22" t="s">
        <v>5418</v>
      </c>
      <c r="F745" s="31">
        <v>42893.609606481477</v>
      </c>
      <c r="G745" s="31">
        <v>42898</v>
      </c>
      <c r="H745" s="31">
        <v>43263</v>
      </c>
      <c r="I745" s="31">
        <v>42899.60460648148</v>
      </c>
      <c r="J745" s="35" t="s">
        <v>27615</v>
      </c>
      <c r="K745" s="22" t="s">
        <v>73</v>
      </c>
      <c r="L745" s="22" t="s">
        <v>153</v>
      </c>
      <c r="M745" s="24">
        <v>1101.76</v>
      </c>
      <c r="N745" s="32" t="s">
        <v>108</v>
      </c>
      <c r="O745" s="43" t="s">
        <v>109</v>
      </c>
    </row>
    <row r="746" spans="1:15" ht="12.75">
      <c r="A746" s="22" t="s">
        <v>60</v>
      </c>
      <c r="B746" s="22" t="s">
        <v>203</v>
      </c>
      <c r="C746" s="22" t="s">
        <v>63</v>
      </c>
      <c r="D746" s="22" t="s">
        <v>61</v>
      </c>
      <c r="E746" s="22" t="s">
        <v>10117</v>
      </c>
      <c r="F746" s="31">
        <v>42886.352986111109</v>
      </c>
      <c r="G746" s="31">
        <v>42908</v>
      </c>
      <c r="H746" s="31">
        <v>43273</v>
      </c>
      <c r="I746" s="31">
        <v>42887.368379629625</v>
      </c>
      <c r="J746" s="35" t="s">
        <v>27597</v>
      </c>
      <c r="K746" s="22" t="s">
        <v>152</v>
      </c>
      <c r="L746" s="22" t="s">
        <v>153</v>
      </c>
      <c r="M746" s="24">
        <v>174.61</v>
      </c>
      <c r="N746" s="32" t="s">
        <v>3407</v>
      </c>
      <c r="O746" s="43" t="s">
        <v>3408</v>
      </c>
    </row>
    <row r="747" spans="1:15" ht="12.75">
      <c r="A747" s="22" t="s">
        <v>60</v>
      </c>
      <c r="B747" s="22" t="s">
        <v>203</v>
      </c>
      <c r="C747" s="22" t="s">
        <v>63</v>
      </c>
      <c r="D747" s="22" t="s">
        <v>61</v>
      </c>
      <c r="E747" s="22" t="s">
        <v>27845</v>
      </c>
      <c r="F747" s="31">
        <v>42868.085752314815</v>
      </c>
      <c r="G747" s="31">
        <v>42903</v>
      </c>
      <c r="H747" s="31">
        <v>43268</v>
      </c>
      <c r="I747" s="31">
        <v>42893.306539351848</v>
      </c>
      <c r="J747" s="35" t="s">
        <v>27613</v>
      </c>
      <c r="K747" s="22" t="s">
        <v>119</v>
      </c>
      <c r="L747" s="22" t="s">
        <v>153</v>
      </c>
      <c r="M747" s="24">
        <v>362.67</v>
      </c>
      <c r="N747" s="32" t="s">
        <v>321</v>
      </c>
      <c r="O747" s="43" t="s">
        <v>322</v>
      </c>
    </row>
    <row r="748" spans="1:15" ht="12.75">
      <c r="A748" s="22" t="s">
        <v>60</v>
      </c>
      <c r="B748" s="22" t="s">
        <v>266</v>
      </c>
      <c r="C748" s="22" t="s">
        <v>63</v>
      </c>
      <c r="D748" s="22" t="s">
        <v>61</v>
      </c>
      <c r="E748" s="22" t="s">
        <v>7906</v>
      </c>
      <c r="F748" s="31">
        <v>42901.423229166663</v>
      </c>
      <c r="G748" s="31">
        <v>42913</v>
      </c>
      <c r="H748" s="31">
        <v>43281</v>
      </c>
      <c r="I748" s="31">
        <v>42913.554895833331</v>
      </c>
      <c r="J748" s="35" t="s">
        <v>27592</v>
      </c>
      <c r="K748" s="22" t="s">
        <v>73</v>
      </c>
      <c r="L748" s="22" t="s">
        <v>153</v>
      </c>
      <c r="M748" s="24">
        <v>444.80</v>
      </c>
      <c r="N748" s="32" t="s">
        <v>225</v>
      </c>
      <c r="O748" s="43" t="s">
        <v>226</v>
      </c>
    </row>
    <row r="749" spans="1:15" ht="12.75">
      <c r="A749" s="22" t="s">
        <v>60</v>
      </c>
      <c r="B749" s="22" t="s">
        <v>1620</v>
      </c>
      <c r="C749" s="22" t="s">
        <v>63</v>
      </c>
      <c r="D749" s="22" t="s">
        <v>61</v>
      </c>
      <c r="E749" s="22" t="s">
        <v>5427</v>
      </c>
      <c r="F749" s="31">
        <v>42912.656342592592</v>
      </c>
      <c r="G749" s="31">
        <v>42917</v>
      </c>
      <c r="H749" s="31">
        <v>43281</v>
      </c>
      <c r="I749" s="31">
        <v>42916.611562499995</v>
      </c>
      <c r="J749" s="35" t="s">
        <v>27589</v>
      </c>
      <c r="K749" s="22" t="s">
        <v>73</v>
      </c>
      <c r="L749" s="22" t="s">
        <v>153</v>
      </c>
      <c r="M749" s="24">
        <v>1032.71</v>
      </c>
      <c r="N749" s="32" t="s">
        <v>847</v>
      </c>
      <c r="O749" s="43" t="s">
        <v>848</v>
      </c>
    </row>
    <row r="750" spans="1:15" ht="12.75">
      <c r="A750" s="22" t="s">
        <v>60</v>
      </c>
      <c r="B750" s="22" t="s">
        <v>203</v>
      </c>
      <c r="C750" s="22" t="s">
        <v>63</v>
      </c>
      <c r="D750" s="22" t="s">
        <v>61</v>
      </c>
      <c r="E750" s="22" t="s">
        <v>1742</v>
      </c>
      <c r="F750" s="31">
        <v>42905.581354166665</v>
      </c>
      <c r="G750" s="31">
        <v>42937</v>
      </c>
      <c r="H750" s="31">
        <v>43302</v>
      </c>
      <c r="I750" s="31">
        <v>42909.373298611106</v>
      </c>
      <c r="J750" s="35" t="s">
        <v>27634</v>
      </c>
      <c r="K750" s="22" t="s">
        <v>73</v>
      </c>
      <c r="L750" s="22" t="s">
        <v>153</v>
      </c>
      <c r="M750" s="24">
        <v>452</v>
      </c>
      <c r="N750" s="32" t="s">
        <v>116</v>
      </c>
      <c r="O750" s="43" t="s">
        <v>117</v>
      </c>
    </row>
    <row r="751" spans="1:15" ht="12.75">
      <c r="A751" s="22" t="s">
        <v>60</v>
      </c>
      <c r="B751" s="22" t="s">
        <v>873</v>
      </c>
      <c r="C751" s="22" t="s">
        <v>63</v>
      </c>
      <c r="D751" s="22" t="s">
        <v>61</v>
      </c>
      <c r="E751" s="22" t="s">
        <v>6416</v>
      </c>
      <c r="F751" s="31">
        <v>42900.084282407406</v>
      </c>
      <c r="G751" s="31">
        <v>42935</v>
      </c>
      <c r="H751" s="31">
        <v>43300</v>
      </c>
      <c r="I751" s="31">
        <v>42908.680601851847</v>
      </c>
      <c r="J751" s="35" t="s">
        <v>27593</v>
      </c>
      <c r="K751" s="22" t="s">
        <v>119</v>
      </c>
      <c r="L751" s="22" t="s">
        <v>153</v>
      </c>
      <c r="M751" s="24">
        <v>431.42</v>
      </c>
      <c r="N751" s="32" t="s">
        <v>6417</v>
      </c>
      <c r="O751" s="43" t="s">
        <v>6418</v>
      </c>
    </row>
    <row r="752" spans="1:15" ht="12.75">
      <c r="A752" s="22" t="s">
        <v>60</v>
      </c>
      <c r="B752" s="22" t="s">
        <v>559</v>
      </c>
      <c r="C752" s="22" t="s">
        <v>63</v>
      </c>
      <c r="D752" s="22" t="s">
        <v>61</v>
      </c>
      <c r="E752" s="22" t="s">
        <v>10295</v>
      </c>
      <c r="F752" s="31">
        <v>42907.654131944444</v>
      </c>
      <c r="G752" s="31">
        <v>42938</v>
      </c>
      <c r="H752" s="31">
        <v>43303</v>
      </c>
      <c r="I752" s="31">
        <v>42907.65693287037</v>
      </c>
      <c r="J752" s="35" t="s">
        <v>27617</v>
      </c>
      <c r="K752" s="22" t="s">
        <v>73</v>
      </c>
      <c r="L752" s="22" t="s">
        <v>153</v>
      </c>
      <c r="M752" s="24">
        <v>792.02</v>
      </c>
      <c r="N752" s="32" t="s">
        <v>4657</v>
      </c>
      <c r="O752" s="43" t="s">
        <v>4658</v>
      </c>
    </row>
    <row r="753" spans="1:15" ht="12.75">
      <c r="A753" s="22" t="s">
        <v>60</v>
      </c>
      <c r="B753" s="22" t="s">
        <v>203</v>
      </c>
      <c r="C753" s="22" t="s">
        <v>63</v>
      </c>
      <c r="D753" s="22" t="s">
        <v>61</v>
      </c>
      <c r="E753" s="22" t="s">
        <v>10285</v>
      </c>
      <c r="F753" s="31">
        <v>42877.084652777776</v>
      </c>
      <c r="G753" s="31">
        <v>42912</v>
      </c>
      <c r="H753" s="31">
        <v>43277</v>
      </c>
      <c r="I753" s="31">
        <v>42898.504444444443</v>
      </c>
      <c r="J753" s="35" t="s">
        <v>27591</v>
      </c>
      <c r="K753" s="22" t="s">
        <v>119</v>
      </c>
      <c r="L753" s="22" t="s">
        <v>153</v>
      </c>
      <c r="M753" s="24">
        <v>425.20</v>
      </c>
      <c r="N753" s="32" t="s">
        <v>2347</v>
      </c>
      <c r="O753" s="43" t="s">
        <v>2348</v>
      </c>
    </row>
    <row r="754" spans="1:15" ht="12.75">
      <c r="A754" s="22" t="s">
        <v>60</v>
      </c>
      <c r="B754" s="22" t="s">
        <v>208</v>
      </c>
      <c r="C754" s="22" t="s">
        <v>63</v>
      </c>
      <c r="D754" s="22" t="s">
        <v>61</v>
      </c>
      <c r="E754" s="22" t="s">
        <v>6327</v>
      </c>
      <c r="F754" s="31">
        <v>42899.084722222222</v>
      </c>
      <c r="G754" s="31">
        <v>42934</v>
      </c>
      <c r="H754" s="31">
        <v>43299</v>
      </c>
      <c r="I754" s="31">
        <v>42900.478472222218</v>
      </c>
      <c r="J754" s="35" t="s">
        <v>27606</v>
      </c>
      <c r="K754" s="22" t="s">
        <v>119</v>
      </c>
      <c r="L754" s="22" t="s">
        <v>153</v>
      </c>
      <c r="M754" s="24">
        <v>1031.49</v>
      </c>
      <c r="N754" s="32" t="s">
        <v>168</v>
      </c>
      <c r="O754" s="43" t="s">
        <v>169</v>
      </c>
    </row>
    <row r="755" spans="1:15" ht="12.75">
      <c r="A755" s="22" t="s">
        <v>60</v>
      </c>
      <c r="B755" s="22" t="s">
        <v>203</v>
      </c>
      <c r="C755" s="22" t="s">
        <v>63</v>
      </c>
      <c r="D755" s="22" t="s">
        <v>61</v>
      </c>
      <c r="E755" s="22" t="s">
        <v>1367</v>
      </c>
      <c r="F755" s="31">
        <v>42914.476053240738</v>
      </c>
      <c r="G755" s="31">
        <v>42940</v>
      </c>
      <c r="H755" s="31">
        <v>43305</v>
      </c>
      <c r="I755" s="31">
        <v>42914.501157407409</v>
      </c>
      <c r="J755" s="35" t="s">
        <v>27596</v>
      </c>
      <c r="K755" s="22" t="s">
        <v>73</v>
      </c>
      <c r="L755" s="22" t="s">
        <v>153</v>
      </c>
      <c r="M755" s="24">
        <v>545.71000000000004</v>
      </c>
      <c r="N755" s="32" t="s">
        <v>1368</v>
      </c>
      <c r="O755" s="43" t="s">
        <v>1369</v>
      </c>
    </row>
    <row r="756" spans="1:15" ht="12.75">
      <c r="A756" s="22" t="s">
        <v>60</v>
      </c>
      <c r="B756" s="22" t="s">
        <v>194</v>
      </c>
      <c r="C756" s="22" t="s">
        <v>63</v>
      </c>
      <c r="D756" s="22" t="s">
        <v>61</v>
      </c>
      <c r="E756" s="22" t="s">
        <v>27846</v>
      </c>
      <c r="F756" s="31">
        <v>42877.673125000001</v>
      </c>
      <c r="G756" s="31">
        <v>42894</v>
      </c>
      <c r="H756" s="31">
        <v>43250</v>
      </c>
      <c r="I756" s="31">
        <v>42895.512962962959</v>
      </c>
      <c r="J756" s="35" t="s">
        <v>27604</v>
      </c>
      <c r="K756" s="22" t="s">
        <v>73</v>
      </c>
      <c r="L756" s="22" t="s">
        <v>153</v>
      </c>
      <c r="M756" s="24">
        <v>995.87</v>
      </c>
      <c r="N756" s="32" t="s">
        <v>1182</v>
      </c>
      <c r="O756" s="43" t="s">
        <v>1183</v>
      </c>
    </row>
    <row r="757" spans="1:15" ht="12.75">
      <c r="A757" s="22" t="s">
        <v>60</v>
      </c>
      <c r="B757" s="22" t="s">
        <v>194</v>
      </c>
      <c r="C757" s="22" t="s">
        <v>63</v>
      </c>
      <c r="D757" s="22" t="s">
        <v>61</v>
      </c>
      <c r="E757" s="22" t="s">
        <v>9870</v>
      </c>
      <c r="F757" s="31">
        <v>42913.402268518519</v>
      </c>
      <c r="G757" s="31">
        <v>42946</v>
      </c>
      <c r="H757" s="31">
        <v>43311</v>
      </c>
      <c r="I757" s="31">
        <v>42916.501354166663</v>
      </c>
      <c r="J757" s="35" t="s">
        <v>27589</v>
      </c>
      <c r="K757" s="22" t="s">
        <v>119</v>
      </c>
      <c r="L757" s="22" t="s">
        <v>153</v>
      </c>
      <c r="M757" s="24">
        <v>5159.17</v>
      </c>
      <c r="N757" s="32" t="s">
        <v>112</v>
      </c>
      <c r="O757" s="43" t="s">
        <v>113</v>
      </c>
    </row>
    <row r="758" spans="1:15" ht="12.75">
      <c r="A758" s="22" t="s">
        <v>60</v>
      </c>
      <c r="B758" s="22" t="s">
        <v>194</v>
      </c>
      <c r="C758" s="22" t="s">
        <v>63</v>
      </c>
      <c r="D758" s="22" t="s">
        <v>61</v>
      </c>
      <c r="E758" s="22" t="s">
        <v>2661</v>
      </c>
      <c r="F758" s="31">
        <v>42887.419710648144</v>
      </c>
      <c r="G758" s="31">
        <v>42888</v>
      </c>
      <c r="H758" s="31">
        <v>43253</v>
      </c>
      <c r="I758" s="31">
        <v>42888.437939814816</v>
      </c>
      <c r="J758" s="35" t="s">
        <v>27609</v>
      </c>
      <c r="K758" s="22" t="s">
        <v>73</v>
      </c>
      <c r="L758" s="22" t="s">
        <v>153</v>
      </c>
      <c r="M758" s="24">
        <v>889.80</v>
      </c>
      <c r="N758" s="32" t="s">
        <v>482</v>
      </c>
      <c r="O758" s="43" t="s">
        <v>483</v>
      </c>
    </row>
    <row r="759" spans="1:15" ht="12.75">
      <c r="A759" s="22" t="s">
        <v>60</v>
      </c>
      <c r="B759" s="22" t="s">
        <v>187</v>
      </c>
      <c r="C759" s="22" t="s">
        <v>63</v>
      </c>
      <c r="D759" s="22" t="s">
        <v>61</v>
      </c>
      <c r="E759" s="22" t="s">
        <v>7268</v>
      </c>
      <c r="F759" s="31">
        <v>42899.594155092593</v>
      </c>
      <c r="G759" s="31">
        <v>42754</v>
      </c>
      <c r="H759" s="31">
        <v>43119</v>
      </c>
      <c r="I759" s="31">
        <v>42899.59475694444</v>
      </c>
      <c r="J759" s="35" t="s">
        <v>27615</v>
      </c>
      <c r="K759" s="22" t="s">
        <v>152</v>
      </c>
      <c r="L759" s="22" t="s">
        <v>153</v>
      </c>
      <c r="M759" s="24">
        <v>0</v>
      </c>
      <c r="N759" s="32" t="s">
        <v>7059</v>
      </c>
      <c r="O759" s="43" t="s">
        <v>7060</v>
      </c>
    </row>
    <row r="760" spans="1:15" ht="12.75">
      <c r="A760" s="22" t="s">
        <v>60</v>
      </c>
      <c r="B760" s="22" t="s">
        <v>187</v>
      </c>
      <c r="C760" s="22" t="s">
        <v>63</v>
      </c>
      <c r="D760" s="22" t="s">
        <v>61</v>
      </c>
      <c r="E760" s="22" t="s">
        <v>4776</v>
      </c>
      <c r="F760" s="31">
        <v>42912.410231481481</v>
      </c>
      <c r="G760" s="31">
        <v>42942</v>
      </c>
      <c r="H760" s="31">
        <v>43307</v>
      </c>
      <c r="I760" s="31">
        <v>42912.411863425921</v>
      </c>
      <c r="J760" s="35" t="s">
        <v>27594</v>
      </c>
      <c r="K760" s="22" t="s">
        <v>152</v>
      </c>
      <c r="L760" s="22" t="s">
        <v>153</v>
      </c>
      <c r="M760" s="24">
        <v>0</v>
      </c>
      <c r="N760" s="32" t="s">
        <v>389</v>
      </c>
      <c r="O760" s="43" t="s">
        <v>390</v>
      </c>
    </row>
    <row r="761" spans="1:15" ht="12.75">
      <c r="A761" s="22" t="s">
        <v>60</v>
      </c>
      <c r="B761" s="22" t="s">
        <v>203</v>
      </c>
      <c r="C761" s="22" t="s">
        <v>63</v>
      </c>
      <c r="D761" s="22" t="s">
        <v>61</v>
      </c>
      <c r="E761" s="22" t="s">
        <v>3488</v>
      </c>
      <c r="F761" s="31">
        <v>42894.50949074074</v>
      </c>
      <c r="G761" s="31">
        <v>42895</v>
      </c>
      <c r="H761" s="31">
        <v>43260</v>
      </c>
      <c r="I761" s="31">
        <v>42894.563657407409</v>
      </c>
      <c r="J761" s="35" t="s">
        <v>27607</v>
      </c>
      <c r="K761" s="22" t="s">
        <v>73</v>
      </c>
      <c r="L761" s="22" t="s">
        <v>153</v>
      </c>
      <c r="M761" s="24">
        <v>356.86</v>
      </c>
      <c r="N761" s="32" t="s">
        <v>104</v>
      </c>
      <c r="O761" s="43" t="s">
        <v>105</v>
      </c>
    </row>
    <row r="762" spans="1:15" ht="12.75">
      <c r="A762" s="22" t="s">
        <v>60</v>
      </c>
      <c r="B762" s="22" t="s">
        <v>194</v>
      </c>
      <c r="C762" s="22" t="s">
        <v>63</v>
      </c>
      <c r="D762" s="22" t="s">
        <v>61</v>
      </c>
      <c r="E762" s="22" t="s">
        <v>7628</v>
      </c>
      <c r="F762" s="31">
        <v>42891.67386574074</v>
      </c>
      <c r="G762" s="31">
        <v>42902</v>
      </c>
      <c r="H762" s="31">
        <v>43267</v>
      </c>
      <c r="I762" s="31">
        <v>42902.653287037036</v>
      </c>
      <c r="J762" s="35" t="s">
        <v>27618</v>
      </c>
      <c r="K762" s="22" t="s">
        <v>73</v>
      </c>
      <c r="L762" s="22" t="s">
        <v>153</v>
      </c>
      <c r="M762" s="24">
        <v>1605.80</v>
      </c>
      <c r="N762" s="32" t="s">
        <v>197</v>
      </c>
      <c r="O762" s="43" t="s">
        <v>198</v>
      </c>
    </row>
    <row r="763" spans="1:15" ht="12.75">
      <c r="A763" s="22" t="s">
        <v>60</v>
      </c>
      <c r="B763" s="22" t="s">
        <v>203</v>
      </c>
      <c r="C763" s="22" t="s">
        <v>63</v>
      </c>
      <c r="D763" s="22" t="s">
        <v>61</v>
      </c>
      <c r="E763" s="22" t="s">
        <v>27847</v>
      </c>
      <c r="F763" s="31">
        <v>42875.094560185185</v>
      </c>
      <c r="G763" s="31">
        <v>42924</v>
      </c>
      <c r="H763" s="31">
        <v>43289</v>
      </c>
      <c r="I763" s="31">
        <v>42894.443518518514</v>
      </c>
      <c r="J763" s="35" t="s">
        <v>27607</v>
      </c>
      <c r="K763" s="22" t="s">
        <v>73</v>
      </c>
      <c r="L763" s="22" t="s">
        <v>153</v>
      </c>
      <c r="M763" s="24">
        <v>431.43</v>
      </c>
      <c r="N763" s="32" t="s">
        <v>1272</v>
      </c>
      <c r="O763" s="43" t="s">
        <v>1273</v>
      </c>
    </row>
    <row r="764" spans="1:15" ht="12.75">
      <c r="A764" s="22" t="s">
        <v>60</v>
      </c>
      <c r="B764" s="22" t="s">
        <v>187</v>
      </c>
      <c r="C764" s="22" t="s">
        <v>63</v>
      </c>
      <c r="D764" s="22" t="s">
        <v>61</v>
      </c>
      <c r="E764" s="22" t="s">
        <v>190</v>
      </c>
      <c r="F764" s="31">
        <v>42899.624583333331</v>
      </c>
      <c r="G764" s="31">
        <v>42902</v>
      </c>
      <c r="H764" s="31">
        <v>43267</v>
      </c>
      <c r="I764" s="31">
        <v>42902.641226851847</v>
      </c>
      <c r="J764" s="35" t="s">
        <v>27618</v>
      </c>
      <c r="K764" s="22" t="s">
        <v>73</v>
      </c>
      <c r="L764" s="22" t="s">
        <v>153</v>
      </c>
      <c r="M764" s="24">
        <v>2736.75</v>
      </c>
      <c r="N764" s="32" t="s">
        <v>191</v>
      </c>
      <c r="O764" s="43" t="s">
        <v>192</v>
      </c>
    </row>
    <row r="765" spans="1:15" ht="12.75">
      <c r="A765" s="22" t="s">
        <v>60</v>
      </c>
      <c r="B765" s="22" t="s">
        <v>203</v>
      </c>
      <c r="C765" s="22" t="s">
        <v>63</v>
      </c>
      <c r="D765" s="22" t="s">
        <v>61</v>
      </c>
      <c r="E765" s="22" t="s">
        <v>7231</v>
      </c>
      <c r="F765" s="31">
        <v>42828.85157407407</v>
      </c>
      <c r="G765" s="31">
        <v>42916</v>
      </c>
      <c r="H765" s="31">
        <v>43281</v>
      </c>
      <c r="I765" s="31">
        <v>42894.553715277776</v>
      </c>
      <c r="J765" s="35" t="s">
        <v>27607</v>
      </c>
      <c r="K765" s="22" t="s">
        <v>73</v>
      </c>
      <c r="L765" s="22" t="s">
        <v>153</v>
      </c>
      <c r="M765" s="24">
        <v>1865.36</v>
      </c>
      <c r="N765" s="32" t="s">
        <v>125</v>
      </c>
      <c r="O765" s="43" t="s">
        <v>126</v>
      </c>
    </row>
    <row r="766" spans="1:15" ht="12.75">
      <c r="A766" s="22" t="s">
        <v>60</v>
      </c>
      <c r="B766" s="22" t="s">
        <v>203</v>
      </c>
      <c r="C766" s="22" t="s">
        <v>63</v>
      </c>
      <c r="D766" s="22" t="s">
        <v>61</v>
      </c>
      <c r="E766" s="22" t="s">
        <v>320</v>
      </c>
      <c r="F766" s="31">
        <v>42892.437372685185</v>
      </c>
      <c r="G766" s="31">
        <v>42892</v>
      </c>
      <c r="H766" s="31">
        <v>43257</v>
      </c>
      <c r="I766" s="31">
        <v>42892.590439814812</v>
      </c>
      <c r="J766" s="35" t="s">
        <v>27602</v>
      </c>
      <c r="K766" s="22" t="s">
        <v>73</v>
      </c>
      <c r="L766" s="22" t="s">
        <v>153</v>
      </c>
      <c r="M766" s="24">
        <v>287.62</v>
      </c>
      <c r="N766" s="32" t="s">
        <v>321</v>
      </c>
      <c r="O766" s="43" t="s">
        <v>322</v>
      </c>
    </row>
    <row r="767" spans="1:15" ht="12.75">
      <c r="A767" s="22" t="s">
        <v>60</v>
      </c>
      <c r="B767" s="22" t="s">
        <v>261</v>
      </c>
      <c r="C767" s="22" t="s">
        <v>63</v>
      </c>
      <c r="D767" s="22" t="s">
        <v>61</v>
      </c>
      <c r="E767" s="22" t="s">
        <v>5220</v>
      </c>
      <c r="F767" s="31">
        <v>42912.490601851852</v>
      </c>
      <c r="G767" s="31">
        <v>42909</v>
      </c>
      <c r="H767" s="31">
        <v>43274</v>
      </c>
      <c r="I767" s="31">
        <v>42913.480532407404</v>
      </c>
      <c r="J767" s="35" t="s">
        <v>27592</v>
      </c>
      <c r="K767" s="22" t="s">
        <v>152</v>
      </c>
      <c r="L767" s="22" t="s">
        <v>153</v>
      </c>
      <c r="M767" s="24">
        <v>-73.97</v>
      </c>
      <c r="N767" s="32" t="s">
        <v>177</v>
      </c>
      <c r="O767" s="43" t="s">
        <v>178</v>
      </c>
    </row>
    <row r="768" spans="1:15" ht="12.75">
      <c r="A768" s="22" t="s">
        <v>60</v>
      </c>
      <c r="B768" s="22" t="s">
        <v>194</v>
      </c>
      <c r="C768" s="22" t="s">
        <v>63</v>
      </c>
      <c r="D768" s="22" t="s">
        <v>61</v>
      </c>
      <c r="E768" s="22" t="s">
        <v>8127</v>
      </c>
      <c r="F768" s="31">
        <v>42900.555347222224</v>
      </c>
      <c r="G768" s="31">
        <v>42908</v>
      </c>
      <c r="H768" s="31">
        <v>43266</v>
      </c>
      <c r="I768" s="31">
        <v>42907.775763888887</v>
      </c>
      <c r="J768" s="35" t="s">
        <v>27617</v>
      </c>
      <c r="K768" s="22" t="s">
        <v>73</v>
      </c>
      <c r="L768" s="22" t="s">
        <v>153</v>
      </c>
      <c r="M768" s="24">
        <v>3088.33</v>
      </c>
      <c r="N768" s="32" t="s">
        <v>1109</v>
      </c>
      <c r="O768" s="43" t="s">
        <v>1110</v>
      </c>
    </row>
    <row r="769" spans="1:15" ht="12.75">
      <c r="A769" s="22" t="s">
        <v>60</v>
      </c>
      <c r="B769" s="22" t="s">
        <v>187</v>
      </c>
      <c r="C769" s="22" t="s">
        <v>63</v>
      </c>
      <c r="D769" s="22" t="s">
        <v>61</v>
      </c>
      <c r="E769" s="22" t="s">
        <v>27848</v>
      </c>
      <c r="F769" s="31">
        <v>42881.096701388888</v>
      </c>
      <c r="G769" s="31">
        <v>42916</v>
      </c>
      <c r="H769" s="31">
        <v>43281</v>
      </c>
      <c r="I769" s="31">
        <v>42901.428368055553</v>
      </c>
      <c r="J769" s="35" t="s">
        <v>27601</v>
      </c>
      <c r="K769" s="22" t="s">
        <v>119</v>
      </c>
      <c r="L769" s="22" t="s">
        <v>153</v>
      </c>
      <c r="M769" s="24">
        <v>452.08</v>
      </c>
      <c r="N769" s="32" t="s">
        <v>2347</v>
      </c>
      <c r="O769" s="43" t="s">
        <v>2348</v>
      </c>
    </row>
    <row r="770" spans="1:15" ht="12.75">
      <c r="A770" s="22" t="s">
        <v>60</v>
      </c>
      <c r="B770" s="22" t="s">
        <v>203</v>
      </c>
      <c r="C770" s="22" t="s">
        <v>63</v>
      </c>
      <c r="D770" s="22" t="s">
        <v>61</v>
      </c>
      <c r="E770" s="22" t="s">
        <v>2823</v>
      </c>
      <c r="F770" s="31">
        <v>42913.459826388884</v>
      </c>
      <c r="G770" s="31">
        <v>42915</v>
      </c>
      <c r="H770" s="31">
        <v>43280</v>
      </c>
      <c r="I770" s="31">
        <v>42914.615393518514</v>
      </c>
      <c r="J770" s="35" t="s">
        <v>27596</v>
      </c>
      <c r="K770" s="22" t="s">
        <v>73</v>
      </c>
      <c r="L770" s="22" t="s">
        <v>153</v>
      </c>
      <c r="M770" s="24">
        <v>835.96</v>
      </c>
      <c r="N770" s="32" t="s">
        <v>397</v>
      </c>
      <c r="O770" s="43" t="s">
        <v>398</v>
      </c>
    </row>
    <row r="771" spans="1:15" ht="12.75">
      <c r="A771" s="22" t="s">
        <v>60</v>
      </c>
      <c r="B771" s="22" t="s">
        <v>194</v>
      </c>
      <c r="C771" s="22" t="s">
        <v>63</v>
      </c>
      <c r="D771" s="22" t="s">
        <v>61</v>
      </c>
      <c r="E771" s="22" t="s">
        <v>27849</v>
      </c>
      <c r="F771" s="31">
        <v>42885.55736111111</v>
      </c>
      <c r="G771" s="31">
        <v>42892</v>
      </c>
      <c r="H771" s="31">
        <v>43257</v>
      </c>
      <c r="I771" s="31">
        <v>42892.41233796296</v>
      </c>
      <c r="J771" s="35" t="s">
        <v>27602</v>
      </c>
      <c r="K771" s="22" t="s">
        <v>73</v>
      </c>
      <c r="L771" s="22" t="s">
        <v>153</v>
      </c>
      <c r="M771" s="24">
        <v>1123.8099999999999</v>
      </c>
      <c r="N771" s="32" t="s">
        <v>436</v>
      </c>
      <c r="O771" s="43" t="s">
        <v>437</v>
      </c>
    </row>
    <row r="772" spans="1:15" ht="12.75">
      <c r="A772" s="22" t="s">
        <v>60</v>
      </c>
      <c r="B772" s="22" t="s">
        <v>203</v>
      </c>
      <c r="C772" s="22" t="s">
        <v>63</v>
      </c>
      <c r="D772" s="22" t="s">
        <v>61</v>
      </c>
      <c r="E772" s="22" t="s">
        <v>5386</v>
      </c>
      <c r="F772" s="31">
        <v>42900.377974537034</v>
      </c>
      <c r="G772" s="31">
        <v>42905</v>
      </c>
      <c r="H772" s="31">
        <v>43270</v>
      </c>
      <c r="I772" s="31">
        <v>42902.325706018513</v>
      </c>
      <c r="J772" s="35" t="s">
        <v>27618</v>
      </c>
      <c r="K772" s="22" t="s">
        <v>73</v>
      </c>
      <c r="L772" s="22" t="s">
        <v>153</v>
      </c>
      <c r="M772" s="24">
        <v>360.46</v>
      </c>
      <c r="N772" s="32" t="s">
        <v>539</v>
      </c>
      <c r="O772" s="43" t="s">
        <v>540</v>
      </c>
    </row>
    <row r="773" spans="1:15" ht="12.75">
      <c r="A773" s="22" t="s">
        <v>60</v>
      </c>
      <c r="B773" s="22" t="s">
        <v>194</v>
      </c>
      <c r="C773" s="22" t="s">
        <v>63</v>
      </c>
      <c r="D773" s="22" t="s">
        <v>61</v>
      </c>
      <c r="E773" s="22" t="s">
        <v>4401</v>
      </c>
      <c r="F773" s="31">
        <v>42905.654409722221</v>
      </c>
      <c r="G773" s="31">
        <v>42907</v>
      </c>
      <c r="H773" s="31">
        <v>43272</v>
      </c>
      <c r="I773" s="31">
        <v>42907.624849537038</v>
      </c>
      <c r="J773" s="35" t="s">
        <v>27617</v>
      </c>
      <c r="K773" s="22" t="s">
        <v>73</v>
      </c>
      <c r="L773" s="22" t="s">
        <v>153</v>
      </c>
      <c r="M773" s="24">
        <v>1165.6099999999999</v>
      </c>
      <c r="N773" s="32" t="s">
        <v>1056</v>
      </c>
      <c r="O773" s="43" t="s">
        <v>1057</v>
      </c>
    </row>
    <row r="774" spans="1:15" ht="12.75">
      <c r="A774" s="22" t="s">
        <v>60</v>
      </c>
      <c r="B774" s="22" t="s">
        <v>194</v>
      </c>
      <c r="C774" s="22" t="s">
        <v>63</v>
      </c>
      <c r="D774" s="22" t="s">
        <v>61</v>
      </c>
      <c r="E774" s="22" t="s">
        <v>27850</v>
      </c>
      <c r="F774" s="31">
        <v>42878.469525462962</v>
      </c>
      <c r="G774" s="31">
        <v>42919</v>
      </c>
      <c r="H774" s="31">
        <v>43284</v>
      </c>
      <c r="I774" s="31">
        <v>42893.559479166666</v>
      </c>
      <c r="J774" s="35" t="s">
        <v>27613</v>
      </c>
      <c r="K774" s="22" t="s">
        <v>119</v>
      </c>
      <c r="L774" s="22" t="s">
        <v>153</v>
      </c>
      <c r="M774" s="24">
        <v>1023.96</v>
      </c>
      <c r="N774" s="32" t="s">
        <v>104</v>
      </c>
      <c r="O774" s="43" t="s">
        <v>105</v>
      </c>
    </row>
    <row r="775" spans="1:15" ht="12.75">
      <c r="A775" s="22" t="s">
        <v>60</v>
      </c>
      <c r="B775" s="22" t="s">
        <v>1469</v>
      </c>
      <c r="C775" s="22" t="s">
        <v>63</v>
      </c>
      <c r="D775" s="22" t="s">
        <v>61</v>
      </c>
      <c r="E775" s="22" t="s">
        <v>8525</v>
      </c>
      <c r="F775" s="31">
        <v>42914.636724537035</v>
      </c>
      <c r="G775" s="31">
        <v>42916</v>
      </c>
      <c r="H775" s="31">
        <v>43279</v>
      </c>
      <c r="I775" s="31">
        <v>42914.653877314813</v>
      </c>
      <c r="J775" s="35" t="s">
        <v>27596</v>
      </c>
      <c r="K775" s="22" t="s">
        <v>73</v>
      </c>
      <c r="L775" s="22" t="s">
        <v>153</v>
      </c>
      <c r="M775" s="24">
        <v>2694.53</v>
      </c>
      <c r="N775" s="32" t="s">
        <v>104</v>
      </c>
      <c r="O775" s="43" t="s">
        <v>105</v>
      </c>
    </row>
    <row r="776" spans="1:15" ht="12.75">
      <c r="A776" s="22" t="s">
        <v>60</v>
      </c>
      <c r="B776" s="22" t="s">
        <v>203</v>
      </c>
      <c r="C776" s="22" t="s">
        <v>63</v>
      </c>
      <c r="D776" s="22" t="s">
        <v>61</v>
      </c>
      <c r="E776" s="22" t="s">
        <v>27851</v>
      </c>
      <c r="F776" s="31">
        <v>42857.084386574075</v>
      </c>
      <c r="G776" s="31">
        <v>42892</v>
      </c>
      <c r="H776" s="31">
        <v>43257</v>
      </c>
      <c r="I776" s="31">
        <v>42892.579537037032</v>
      </c>
      <c r="J776" s="35" t="s">
        <v>27602</v>
      </c>
      <c r="K776" s="22" t="s">
        <v>119</v>
      </c>
      <c r="L776" s="22" t="s">
        <v>153</v>
      </c>
      <c r="M776" s="24">
        <v>457.16</v>
      </c>
      <c r="N776" s="32" t="s">
        <v>275</v>
      </c>
      <c r="O776" s="43" t="s">
        <v>276</v>
      </c>
    </row>
    <row r="777" spans="1:15" ht="12.75">
      <c r="A777" s="22" t="s">
        <v>60</v>
      </c>
      <c r="B777" s="22" t="s">
        <v>2550</v>
      </c>
      <c r="C777" s="22" t="s">
        <v>63</v>
      </c>
      <c r="D777" s="22" t="s">
        <v>61</v>
      </c>
      <c r="E777" s="22" t="s">
        <v>2726</v>
      </c>
      <c r="F777" s="31">
        <v>42880.547546296293</v>
      </c>
      <c r="G777" s="31">
        <v>42929</v>
      </c>
      <c r="H777" s="31">
        <v>43294</v>
      </c>
      <c r="I777" s="31">
        <v>42888.409837962958</v>
      </c>
      <c r="J777" s="35" t="s">
        <v>27609</v>
      </c>
      <c r="K777" s="22" t="s">
        <v>119</v>
      </c>
      <c r="L777" s="22" t="s">
        <v>153</v>
      </c>
      <c r="M777" s="24">
        <v>792.79</v>
      </c>
      <c r="N777" s="32" t="s">
        <v>177</v>
      </c>
      <c r="O777" s="43" t="s">
        <v>178</v>
      </c>
    </row>
    <row r="778" spans="1:15" ht="12.75">
      <c r="A778" s="22" t="s">
        <v>60</v>
      </c>
      <c r="B778" s="22" t="s">
        <v>1227</v>
      </c>
      <c r="C778" s="22" t="s">
        <v>63</v>
      </c>
      <c r="D778" s="22" t="s">
        <v>61</v>
      </c>
      <c r="E778" s="22" t="s">
        <v>27852</v>
      </c>
      <c r="F778" s="31">
        <v>42881.09674768518</v>
      </c>
      <c r="G778" s="31">
        <v>42916</v>
      </c>
      <c r="H778" s="31">
        <v>43281</v>
      </c>
      <c r="I778" s="31">
        <v>42915.501921296294</v>
      </c>
      <c r="J778" s="35" t="s">
        <v>27599</v>
      </c>
      <c r="K778" s="22" t="s">
        <v>119</v>
      </c>
      <c r="L778" s="22" t="s">
        <v>153</v>
      </c>
      <c r="M778" s="24">
        <v>1701.18</v>
      </c>
      <c r="N778" s="32" t="s">
        <v>104</v>
      </c>
      <c r="O778" s="43" t="s">
        <v>105</v>
      </c>
    </row>
    <row r="779" spans="1:15" ht="12.75">
      <c r="A779" s="22" t="s">
        <v>60</v>
      </c>
      <c r="B779" s="22" t="s">
        <v>203</v>
      </c>
      <c r="C779" s="22" t="s">
        <v>63</v>
      </c>
      <c r="D779" s="22" t="s">
        <v>61</v>
      </c>
      <c r="E779" s="22" t="s">
        <v>27853</v>
      </c>
      <c r="F779" s="31">
        <v>42874.720555555556</v>
      </c>
      <c r="G779" s="31">
        <v>42902</v>
      </c>
      <c r="H779" s="31">
        <v>43267</v>
      </c>
      <c r="I779" s="31">
        <v>42902.520185185182</v>
      </c>
      <c r="J779" s="35" t="s">
        <v>27618</v>
      </c>
      <c r="K779" s="22" t="s">
        <v>73</v>
      </c>
      <c r="L779" s="22" t="s">
        <v>153</v>
      </c>
      <c r="M779" s="24">
        <v>706.82</v>
      </c>
      <c r="N779" s="32" t="s">
        <v>1182</v>
      </c>
      <c r="O779" s="43" t="s">
        <v>1183</v>
      </c>
    </row>
    <row r="780" spans="1:15" ht="12.75">
      <c r="A780" s="22" t="s">
        <v>60</v>
      </c>
      <c r="B780" s="22" t="s">
        <v>194</v>
      </c>
      <c r="C780" s="22" t="s">
        <v>63</v>
      </c>
      <c r="D780" s="22" t="s">
        <v>61</v>
      </c>
      <c r="E780" s="22" t="s">
        <v>27854</v>
      </c>
      <c r="F780" s="31">
        <v>42879.367974537032</v>
      </c>
      <c r="G780" s="31">
        <v>42923</v>
      </c>
      <c r="H780" s="31">
        <v>43288</v>
      </c>
      <c r="I780" s="31">
        <v>42900.705266203702</v>
      </c>
      <c r="J780" s="35" t="s">
        <v>27606</v>
      </c>
      <c r="K780" s="22" t="s">
        <v>119</v>
      </c>
      <c r="L780" s="22" t="s">
        <v>153</v>
      </c>
      <c r="M780" s="24">
        <v>1556.18</v>
      </c>
      <c r="N780" s="32" t="s">
        <v>6676</v>
      </c>
      <c r="O780" s="43" t="s">
        <v>6677</v>
      </c>
    </row>
    <row r="781" spans="1:15" ht="12.75">
      <c r="A781" s="22" t="s">
        <v>60</v>
      </c>
      <c r="B781" s="22" t="s">
        <v>194</v>
      </c>
      <c r="C781" s="22" t="s">
        <v>63</v>
      </c>
      <c r="D781" s="22" t="s">
        <v>61</v>
      </c>
      <c r="E781" s="22" t="s">
        <v>3282</v>
      </c>
      <c r="F781" s="31">
        <v>42907.724722222221</v>
      </c>
      <c r="G781" s="31">
        <v>42930</v>
      </c>
      <c r="H781" s="31">
        <v>43295</v>
      </c>
      <c r="I781" s="31">
        <v>42916.50571759259</v>
      </c>
      <c r="J781" s="35" t="s">
        <v>27589</v>
      </c>
      <c r="K781" s="22" t="s">
        <v>73</v>
      </c>
      <c r="L781" s="22" t="s">
        <v>153</v>
      </c>
      <c r="M781" s="24">
        <v>1533.27</v>
      </c>
      <c r="N781" s="32" t="s">
        <v>699</v>
      </c>
      <c r="O781" s="43" t="s">
        <v>700</v>
      </c>
    </row>
    <row r="782" spans="1:15" ht="12.75">
      <c r="A782" s="22" t="s">
        <v>60</v>
      </c>
      <c r="B782" s="22" t="s">
        <v>232</v>
      </c>
      <c r="C782" s="22" t="s">
        <v>63</v>
      </c>
      <c r="D782" s="22" t="s">
        <v>61</v>
      </c>
      <c r="E782" s="22" t="s">
        <v>5322</v>
      </c>
      <c r="F782" s="31">
        <v>42909.593599537038</v>
      </c>
      <c r="G782" s="31">
        <v>42917</v>
      </c>
      <c r="H782" s="31">
        <v>43282</v>
      </c>
      <c r="I782" s="31">
        <v>42913.557673611111</v>
      </c>
      <c r="J782" s="35" t="s">
        <v>27592</v>
      </c>
      <c r="K782" s="22" t="s">
        <v>73</v>
      </c>
      <c r="L782" s="22" t="s">
        <v>153</v>
      </c>
      <c r="M782" s="24">
        <v>3740.44</v>
      </c>
      <c r="N782" s="32" t="s">
        <v>2387</v>
      </c>
      <c r="O782" s="43" t="s">
        <v>2388</v>
      </c>
    </row>
    <row r="783" spans="1:15" ht="12.75">
      <c r="A783" s="22" t="s">
        <v>60</v>
      </c>
      <c r="B783" s="22" t="s">
        <v>232</v>
      </c>
      <c r="C783" s="22" t="s">
        <v>63</v>
      </c>
      <c r="D783" s="22" t="s">
        <v>61</v>
      </c>
      <c r="E783" s="22" t="s">
        <v>2423</v>
      </c>
      <c r="F783" s="31">
        <v>42894.683090277773</v>
      </c>
      <c r="G783" s="31">
        <v>42898</v>
      </c>
      <c r="H783" s="31">
        <v>43263</v>
      </c>
      <c r="I783" s="31">
        <v>42899.512256944443</v>
      </c>
      <c r="J783" s="35" t="s">
        <v>27615</v>
      </c>
      <c r="K783" s="22" t="s">
        <v>73</v>
      </c>
      <c r="L783" s="22" t="s">
        <v>153</v>
      </c>
      <c r="M783" s="24">
        <v>957.20</v>
      </c>
      <c r="N783" s="32" t="s">
        <v>773</v>
      </c>
      <c r="O783" s="43" t="s">
        <v>774</v>
      </c>
    </row>
    <row r="784" spans="1:15" ht="12.75">
      <c r="A784" s="22" t="s">
        <v>60</v>
      </c>
      <c r="B784" s="22" t="s">
        <v>783</v>
      </c>
      <c r="C784" s="22" t="s">
        <v>63</v>
      </c>
      <c r="D784" s="22" t="s">
        <v>61</v>
      </c>
      <c r="E784" s="22" t="s">
        <v>786</v>
      </c>
      <c r="F784" s="31">
        <v>42863.668148148143</v>
      </c>
      <c r="G784" s="31">
        <v>42916</v>
      </c>
      <c r="H784" s="31">
        <v>43281</v>
      </c>
      <c r="I784" s="31">
        <v>42899.914108796293</v>
      </c>
      <c r="J784" s="35" t="s">
        <v>27615</v>
      </c>
      <c r="K784" s="22" t="s">
        <v>119</v>
      </c>
      <c r="L784" s="22" t="s">
        <v>153</v>
      </c>
      <c r="M784" s="24">
        <v>1916.90</v>
      </c>
      <c r="N784" s="32" t="s">
        <v>269</v>
      </c>
      <c r="O784" s="43" t="s">
        <v>270</v>
      </c>
    </row>
    <row r="785" spans="1:15" ht="12.75">
      <c r="A785" s="22" t="s">
        <v>60</v>
      </c>
      <c r="B785" s="22" t="s">
        <v>194</v>
      </c>
      <c r="C785" s="22" t="s">
        <v>63</v>
      </c>
      <c r="D785" s="22" t="s">
        <v>61</v>
      </c>
      <c r="E785" s="22" t="s">
        <v>6849</v>
      </c>
      <c r="F785" s="31">
        <v>42887.583078703705</v>
      </c>
      <c r="G785" s="31">
        <v>42719</v>
      </c>
      <c r="H785" s="31">
        <v>43084</v>
      </c>
      <c r="I785" s="31">
        <v>42887.584467592591</v>
      </c>
      <c r="J785" s="35" t="s">
        <v>27597</v>
      </c>
      <c r="K785" s="22" t="s">
        <v>152</v>
      </c>
      <c r="L785" s="22" t="s">
        <v>153</v>
      </c>
      <c r="M785" s="24">
        <v>84.26</v>
      </c>
      <c r="N785" s="32" t="s">
        <v>3008</v>
      </c>
      <c r="O785" s="43" t="s">
        <v>3009</v>
      </c>
    </row>
    <row r="786" spans="1:15" ht="12.75">
      <c r="A786" s="22" t="s">
        <v>60</v>
      </c>
      <c r="B786" s="22" t="s">
        <v>194</v>
      </c>
      <c r="C786" s="22" t="s">
        <v>63</v>
      </c>
      <c r="D786" s="22" t="s">
        <v>61</v>
      </c>
      <c r="E786" s="22" t="s">
        <v>6974</v>
      </c>
      <c r="F786" s="31">
        <v>42899.667094907403</v>
      </c>
      <c r="G786" s="31">
        <v>42917</v>
      </c>
      <c r="H786" s="31">
        <v>43282</v>
      </c>
      <c r="I786" s="31">
        <v>42913.664988425924</v>
      </c>
      <c r="J786" s="35" t="s">
        <v>27592</v>
      </c>
      <c r="K786" s="22" t="s">
        <v>73</v>
      </c>
      <c r="L786" s="22" t="s">
        <v>153</v>
      </c>
      <c r="M786" s="24">
        <v>1864.69</v>
      </c>
      <c r="N786" s="32" t="s">
        <v>6975</v>
      </c>
      <c r="O786" s="43" t="s">
        <v>6976</v>
      </c>
    </row>
    <row r="787" spans="1:15" ht="12.75">
      <c r="A787" s="22" t="s">
        <v>60</v>
      </c>
      <c r="B787" s="22" t="s">
        <v>194</v>
      </c>
      <c r="C787" s="22" t="s">
        <v>63</v>
      </c>
      <c r="D787" s="22" t="s">
        <v>61</v>
      </c>
      <c r="E787" s="22" t="s">
        <v>10439</v>
      </c>
      <c r="F787" s="31">
        <v>42899.42418981481</v>
      </c>
      <c r="G787" s="31">
        <v>42917</v>
      </c>
      <c r="H787" s="31">
        <v>43282</v>
      </c>
      <c r="I787" s="31">
        <v>42916.549027777779</v>
      </c>
      <c r="J787" s="35" t="s">
        <v>27589</v>
      </c>
      <c r="K787" s="22" t="s">
        <v>73</v>
      </c>
      <c r="L787" s="22" t="s">
        <v>153</v>
      </c>
      <c r="M787" s="24">
        <v>2658.42</v>
      </c>
      <c r="N787" s="32" t="s">
        <v>3190</v>
      </c>
      <c r="O787" s="43" t="s">
        <v>3191</v>
      </c>
    </row>
    <row r="788" spans="1:15" ht="12.75">
      <c r="A788" s="22" t="s">
        <v>60</v>
      </c>
      <c r="B788" s="22" t="s">
        <v>203</v>
      </c>
      <c r="C788" s="22" t="s">
        <v>63</v>
      </c>
      <c r="D788" s="22" t="s">
        <v>61</v>
      </c>
      <c r="E788" s="22" t="s">
        <v>4971</v>
      </c>
      <c r="F788" s="31">
        <v>42894.632303240738</v>
      </c>
      <c r="G788" s="31">
        <v>42902</v>
      </c>
      <c r="H788" s="31">
        <v>43267</v>
      </c>
      <c r="I788" s="31">
        <v>42902.337002314816</v>
      </c>
      <c r="J788" s="35" t="s">
        <v>27618</v>
      </c>
      <c r="K788" s="22" t="s">
        <v>73</v>
      </c>
      <c r="L788" s="22" t="s">
        <v>153</v>
      </c>
      <c r="M788" s="24">
        <v>445.36</v>
      </c>
      <c r="N788" s="32" t="s">
        <v>372</v>
      </c>
      <c r="O788" s="43" t="s">
        <v>373</v>
      </c>
    </row>
    <row r="789" spans="1:15" ht="12.75">
      <c r="A789" s="22" t="s">
        <v>60</v>
      </c>
      <c r="B789" s="22" t="s">
        <v>203</v>
      </c>
      <c r="C789" s="22" t="s">
        <v>63</v>
      </c>
      <c r="D789" s="22" t="s">
        <v>61</v>
      </c>
      <c r="E789" s="22" t="s">
        <v>7994</v>
      </c>
      <c r="F789" s="31">
        <v>42916.455659722218</v>
      </c>
      <c r="G789" s="31">
        <v>42776</v>
      </c>
      <c r="H789" s="31">
        <v>43141</v>
      </c>
      <c r="I789" s="31">
        <v>42916.455983796295</v>
      </c>
      <c r="J789" s="35" t="s">
        <v>27589</v>
      </c>
      <c r="K789" s="22" t="s">
        <v>152</v>
      </c>
      <c r="L789" s="22" t="s">
        <v>153</v>
      </c>
      <c r="M789" s="24">
        <v>0</v>
      </c>
      <c r="N789" s="32" t="s">
        <v>389</v>
      </c>
      <c r="O789" s="43" t="s">
        <v>390</v>
      </c>
    </row>
    <row r="790" spans="1:15" ht="12.75">
      <c r="A790" s="22" t="s">
        <v>60</v>
      </c>
      <c r="B790" s="22" t="s">
        <v>770</v>
      </c>
      <c r="C790" s="22" t="s">
        <v>63</v>
      </c>
      <c r="D790" s="22" t="s">
        <v>61</v>
      </c>
      <c r="E790" s="22" t="s">
        <v>953</v>
      </c>
      <c r="F790" s="31">
        <v>42913.373715277776</v>
      </c>
      <c r="G790" s="31">
        <v>42912</v>
      </c>
      <c r="H790" s="31">
        <v>43277</v>
      </c>
      <c r="I790" s="31">
        <v>42913.376076388886</v>
      </c>
      <c r="J790" s="35" t="s">
        <v>27592</v>
      </c>
      <c r="K790" s="22" t="s">
        <v>152</v>
      </c>
      <c r="L790" s="22" t="s">
        <v>153</v>
      </c>
      <c r="M790" s="24">
        <v>0</v>
      </c>
      <c r="N790" s="32" t="s">
        <v>125</v>
      </c>
      <c r="O790" s="43" t="s">
        <v>126</v>
      </c>
    </row>
    <row r="791" spans="1:15" ht="12.75">
      <c r="A791" s="22" t="s">
        <v>60</v>
      </c>
      <c r="B791" s="22" t="s">
        <v>1455</v>
      </c>
      <c r="C791" s="22" t="s">
        <v>63</v>
      </c>
      <c r="D791" s="22" t="s">
        <v>61</v>
      </c>
      <c r="E791" s="22" t="s">
        <v>1460</v>
      </c>
      <c r="F791" s="31">
        <v>42916.332094907404</v>
      </c>
      <c r="G791" s="31">
        <v>42916</v>
      </c>
      <c r="H791" s="31">
        <v>43281</v>
      </c>
      <c r="I791" s="31">
        <v>42916.332916666666</v>
      </c>
      <c r="J791" s="35" t="s">
        <v>27589</v>
      </c>
      <c r="K791" s="22" t="s">
        <v>152</v>
      </c>
      <c r="L791" s="22" t="s">
        <v>153</v>
      </c>
      <c r="M791" s="24">
        <v>64.70</v>
      </c>
      <c r="N791" s="32" t="s">
        <v>133</v>
      </c>
      <c r="O791" s="43" t="s">
        <v>134</v>
      </c>
    </row>
    <row r="792" spans="1:15" ht="12.75">
      <c r="A792" s="22" t="s">
        <v>60</v>
      </c>
      <c r="B792" s="22" t="s">
        <v>194</v>
      </c>
      <c r="C792" s="22" t="s">
        <v>63</v>
      </c>
      <c r="D792" s="22" t="s">
        <v>61</v>
      </c>
      <c r="E792" s="22" t="s">
        <v>6761</v>
      </c>
      <c r="F792" s="31">
        <v>42887.44081018518</v>
      </c>
      <c r="G792" s="31">
        <v>42837</v>
      </c>
      <c r="H792" s="31">
        <v>43202</v>
      </c>
      <c r="I792" s="31">
        <v>42887.443078703705</v>
      </c>
      <c r="J792" s="35" t="s">
        <v>27597</v>
      </c>
      <c r="K792" s="22" t="s">
        <v>357</v>
      </c>
      <c r="L792" s="22" t="s">
        <v>153</v>
      </c>
      <c r="M792" s="24">
        <v>-827.04</v>
      </c>
      <c r="N792" s="32" t="s">
        <v>5605</v>
      </c>
      <c r="O792" s="43" t="s">
        <v>5606</v>
      </c>
    </row>
    <row r="793" spans="1:15" ht="12.75">
      <c r="A793" s="22" t="s">
        <v>60</v>
      </c>
      <c r="B793" s="22" t="s">
        <v>194</v>
      </c>
      <c r="C793" s="22" t="s">
        <v>63</v>
      </c>
      <c r="D793" s="22" t="s">
        <v>61</v>
      </c>
      <c r="E793" s="22" t="s">
        <v>6022</v>
      </c>
      <c r="F793" s="31">
        <v>42900.65457175926</v>
      </c>
      <c r="G793" s="31">
        <v>42894</v>
      </c>
      <c r="H793" s="31">
        <v>43259</v>
      </c>
      <c r="I793" s="31">
        <v>42900.655104166668</v>
      </c>
      <c r="J793" s="35" t="s">
        <v>27606</v>
      </c>
      <c r="K793" s="22" t="s">
        <v>357</v>
      </c>
      <c r="L793" s="22" t="s">
        <v>153</v>
      </c>
      <c r="M793" s="24">
        <v>-537.69000000000005</v>
      </c>
      <c r="N793" s="32" t="s">
        <v>360</v>
      </c>
      <c r="O793" s="43" t="s">
        <v>361</v>
      </c>
    </row>
    <row r="794" spans="1:15" ht="12.75">
      <c r="A794" s="22" t="s">
        <v>60</v>
      </c>
      <c r="B794" s="22" t="s">
        <v>203</v>
      </c>
      <c r="C794" s="22" t="s">
        <v>63</v>
      </c>
      <c r="D794" s="22" t="s">
        <v>61</v>
      </c>
      <c r="E794" s="22" t="s">
        <v>27855</v>
      </c>
      <c r="F794" s="31">
        <v>42874.532662037032</v>
      </c>
      <c r="G794" s="31">
        <v>42917</v>
      </c>
      <c r="H794" s="31">
        <v>43282</v>
      </c>
      <c r="I794" s="31">
        <v>42908.479756944442</v>
      </c>
      <c r="J794" s="35" t="s">
        <v>27593</v>
      </c>
      <c r="K794" s="22" t="s">
        <v>73</v>
      </c>
      <c r="L794" s="22" t="s">
        <v>153</v>
      </c>
      <c r="M794" s="24">
        <v>682.57</v>
      </c>
      <c r="N794" s="32" t="s">
        <v>275</v>
      </c>
      <c r="O794" s="43" t="s">
        <v>276</v>
      </c>
    </row>
    <row r="795" spans="1:15" ht="12.75">
      <c r="A795" s="22" t="s">
        <v>60</v>
      </c>
      <c r="B795" s="22" t="s">
        <v>203</v>
      </c>
      <c r="C795" s="22" t="s">
        <v>63</v>
      </c>
      <c r="D795" s="22" t="s">
        <v>61</v>
      </c>
      <c r="E795" s="22" t="s">
        <v>27856</v>
      </c>
      <c r="F795" s="31">
        <v>42861.105081018519</v>
      </c>
      <c r="G795" s="31">
        <v>42903</v>
      </c>
      <c r="H795" s="31">
        <v>43268</v>
      </c>
      <c r="I795" s="31">
        <v>42887.514201388884</v>
      </c>
      <c r="J795" s="35" t="s">
        <v>27597</v>
      </c>
      <c r="K795" s="22" t="s">
        <v>73</v>
      </c>
      <c r="L795" s="22" t="s">
        <v>153</v>
      </c>
      <c r="M795" s="24">
        <v>254.64</v>
      </c>
      <c r="N795" s="32" t="s">
        <v>321</v>
      </c>
      <c r="O795" s="43" t="s">
        <v>322</v>
      </c>
    </row>
    <row r="796" spans="1:15" ht="12.75">
      <c r="A796" s="22" t="s">
        <v>60</v>
      </c>
      <c r="B796" s="22" t="s">
        <v>336</v>
      </c>
      <c r="C796" s="22" t="s">
        <v>63</v>
      </c>
      <c r="D796" s="22" t="s">
        <v>61</v>
      </c>
      <c r="E796" s="22" t="s">
        <v>3686</v>
      </c>
      <c r="F796" s="31">
        <v>42894.875300925924</v>
      </c>
      <c r="G796" s="31">
        <v>42916</v>
      </c>
      <c r="H796" s="31">
        <v>43281</v>
      </c>
      <c r="I796" s="31">
        <v>42899.550740740742</v>
      </c>
      <c r="J796" s="35" t="s">
        <v>27615</v>
      </c>
      <c r="K796" s="22" t="s">
        <v>73</v>
      </c>
      <c r="L796" s="22" t="s">
        <v>153</v>
      </c>
      <c r="M796" s="24">
        <v>414.49</v>
      </c>
      <c r="N796" s="32" t="s">
        <v>3687</v>
      </c>
      <c r="O796" s="43" t="s">
        <v>3688</v>
      </c>
    </row>
    <row r="797" spans="1:15" ht="12.75">
      <c r="A797" s="22" t="s">
        <v>60</v>
      </c>
      <c r="B797" s="22" t="s">
        <v>203</v>
      </c>
      <c r="C797" s="22" t="s">
        <v>63</v>
      </c>
      <c r="D797" s="22" t="s">
        <v>61</v>
      </c>
      <c r="E797" s="22" t="s">
        <v>1196</v>
      </c>
      <c r="F797" s="31">
        <v>42914.087696759256</v>
      </c>
      <c r="G797" s="31">
        <v>42949</v>
      </c>
      <c r="H797" s="31">
        <v>43314</v>
      </c>
      <c r="I797" s="31">
        <v>42914.393321759257</v>
      </c>
      <c r="J797" s="35" t="s">
        <v>27596</v>
      </c>
      <c r="K797" s="22" t="s">
        <v>119</v>
      </c>
      <c r="L797" s="22" t="s">
        <v>153</v>
      </c>
      <c r="M797" s="24">
        <v>917.20</v>
      </c>
      <c r="N797" s="32" t="s">
        <v>1197</v>
      </c>
      <c r="O797" s="43" t="s">
        <v>1198</v>
      </c>
    </row>
    <row r="798" spans="1:15" ht="12.75">
      <c r="A798" s="22" t="s">
        <v>60</v>
      </c>
      <c r="B798" s="22" t="s">
        <v>559</v>
      </c>
      <c r="C798" s="22" t="s">
        <v>63</v>
      </c>
      <c r="D798" s="22" t="s">
        <v>61</v>
      </c>
      <c r="E798" s="22" t="s">
        <v>1593</v>
      </c>
      <c r="F798" s="31">
        <v>42891.476076388884</v>
      </c>
      <c r="G798" s="31">
        <v>42916</v>
      </c>
      <c r="H798" s="31">
        <v>43281</v>
      </c>
      <c r="I798" s="31">
        <v>42905.614733796298</v>
      </c>
      <c r="J798" s="35" t="s">
        <v>27619</v>
      </c>
      <c r="K798" s="22" t="s">
        <v>73</v>
      </c>
      <c r="L798" s="22" t="s">
        <v>153</v>
      </c>
      <c r="M798" s="24">
        <v>3644.02</v>
      </c>
      <c r="N798" s="32" t="s">
        <v>1247</v>
      </c>
      <c r="O798" s="43" t="s">
        <v>1248</v>
      </c>
    </row>
    <row r="799" spans="1:15" ht="12.75">
      <c r="A799" s="22" t="s">
        <v>60</v>
      </c>
      <c r="B799" s="22" t="s">
        <v>187</v>
      </c>
      <c r="C799" s="22" t="s">
        <v>63</v>
      </c>
      <c r="D799" s="22" t="s">
        <v>61</v>
      </c>
      <c r="E799" s="22" t="s">
        <v>941</v>
      </c>
      <c r="F799" s="31">
        <v>42908.460462962961</v>
      </c>
      <c r="G799" s="31">
        <v>42902</v>
      </c>
      <c r="H799" s="31">
        <v>43267</v>
      </c>
      <c r="I799" s="31">
        <v>42908.461516203701</v>
      </c>
      <c r="J799" s="35" t="s">
        <v>27593</v>
      </c>
      <c r="K799" s="22" t="s">
        <v>152</v>
      </c>
      <c r="L799" s="22" t="s">
        <v>153</v>
      </c>
      <c r="M799" s="24">
        <v>-388.65</v>
      </c>
      <c r="N799" s="32" t="s">
        <v>177</v>
      </c>
      <c r="O799" s="43" t="s">
        <v>178</v>
      </c>
    </row>
    <row r="800" spans="1:15" ht="12.75">
      <c r="A800" s="22" t="s">
        <v>60</v>
      </c>
      <c r="B800" s="22" t="s">
        <v>203</v>
      </c>
      <c r="C800" s="22" t="s">
        <v>63</v>
      </c>
      <c r="D800" s="22" t="s">
        <v>61</v>
      </c>
      <c r="E800" s="22" t="s">
        <v>4525</v>
      </c>
      <c r="F800" s="31">
        <v>42914.639548611107</v>
      </c>
      <c r="G800" s="31">
        <v>42916</v>
      </c>
      <c r="H800" s="31">
        <v>43281</v>
      </c>
      <c r="I800" s="31">
        <v>42914.657708333332</v>
      </c>
      <c r="J800" s="35" t="s">
        <v>27596</v>
      </c>
      <c r="K800" s="22" t="s">
        <v>73</v>
      </c>
      <c r="L800" s="22" t="s">
        <v>153</v>
      </c>
      <c r="M800" s="24">
        <v>2231.3000000000002</v>
      </c>
      <c r="N800" s="32" t="s">
        <v>4526</v>
      </c>
      <c r="O800" s="43" t="s">
        <v>4527</v>
      </c>
    </row>
    <row r="801" spans="1:15" ht="12.75">
      <c r="A801" s="22" t="s">
        <v>60</v>
      </c>
      <c r="B801" s="22" t="s">
        <v>194</v>
      </c>
      <c r="C801" s="22" t="s">
        <v>63</v>
      </c>
      <c r="D801" s="22" t="s">
        <v>61</v>
      </c>
      <c r="E801" s="22" t="s">
        <v>7567</v>
      </c>
      <c r="F801" s="31">
        <v>42912.46471064815</v>
      </c>
      <c r="G801" s="31">
        <v>42927</v>
      </c>
      <c r="H801" s="31">
        <v>43292</v>
      </c>
      <c r="I801" s="31">
        <v>42913.67732638889</v>
      </c>
      <c r="J801" s="35" t="s">
        <v>27592</v>
      </c>
      <c r="K801" s="22" t="s">
        <v>73</v>
      </c>
      <c r="L801" s="22" t="s">
        <v>153</v>
      </c>
      <c r="M801" s="24">
        <v>1916.86</v>
      </c>
      <c r="N801" s="32" t="s">
        <v>699</v>
      </c>
      <c r="O801" s="43" t="s">
        <v>700</v>
      </c>
    </row>
    <row r="802" spans="1:15" ht="12.75">
      <c r="A802" s="22" t="s">
        <v>60</v>
      </c>
      <c r="B802" s="22" t="s">
        <v>203</v>
      </c>
      <c r="C802" s="22" t="s">
        <v>63</v>
      </c>
      <c r="D802" s="22" t="s">
        <v>61</v>
      </c>
      <c r="E802" s="22" t="s">
        <v>8610</v>
      </c>
      <c r="F802" s="31">
        <v>42907.677048611113</v>
      </c>
      <c r="G802" s="31">
        <v>42902</v>
      </c>
      <c r="H802" s="31">
        <v>43267</v>
      </c>
      <c r="I802" s="31">
        <v>42907.679166666661</v>
      </c>
      <c r="J802" s="35" t="s">
        <v>27617</v>
      </c>
      <c r="K802" s="22" t="s">
        <v>152</v>
      </c>
      <c r="L802" s="22" t="s">
        <v>153</v>
      </c>
      <c r="M802" s="24">
        <v>0</v>
      </c>
      <c r="N802" s="32" t="s">
        <v>173</v>
      </c>
      <c r="O802" s="43" t="s">
        <v>174</v>
      </c>
    </row>
    <row r="803" spans="1:15" ht="12.75">
      <c r="A803" s="22" t="s">
        <v>60</v>
      </c>
      <c r="B803" s="22" t="s">
        <v>517</v>
      </c>
      <c r="C803" s="22" t="s">
        <v>63</v>
      </c>
      <c r="D803" s="22" t="s">
        <v>61</v>
      </c>
      <c r="E803" s="22" t="s">
        <v>4767</v>
      </c>
      <c r="F803" s="31">
        <v>42901.687268518515</v>
      </c>
      <c r="G803" s="31">
        <v>42902</v>
      </c>
      <c r="H803" s="31">
        <v>43267</v>
      </c>
      <c r="I803" s="31">
        <v>42902.400185185186</v>
      </c>
      <c r="J803" s="35" t="s">
        <v>27618</v>
      </c>
      <c r="K803" s="22" t="s">
        <v>73</v>
      </c>
      <c r="L803" s="22" t="s">
        <v>153</v>
      </c>
      <c r="M803" s="24">
        <v>460.89</v>
      </c>
      <c r="N803" s="32" t="s">
        <v>861</v>
      </c>
      <c r="O803" s="43" t="s">
        <v>862</v>
      </c>
    </row>
    <row r="804" spans="1:15" ht="12.75">
      <c r="A804" s="22" t="s">
        <v>60</v>
      </c>
      <c r="B804" s="22" t="s">
        <v>203</v>
      </c>
      <c r="C804" s="22" t="s">
        <v>63</v>
      </c>
      <c r="D804" s="22" t="s">
        <v>61</v>
      </c>
      <c r="E804" s="22" t="s">
        <v>11440</v>
      </c>
      <c r="F804" s="31">
        <v>42893.646840277775</v>
      </c>
      <c r="G804" s="31">
        <v>42915</v>
      </c>
      <c r="H804" s="31">
        <v>43280</v>
      </c>
      <c r="I804" s="31">
        <v>42915.720902777779</v>
      </c>
      <c r="J804" s="35" t="s">
        <v>27589</v>
      </c>
      <c r="K804" s="22" t="s">
        <v>73</v>
      </c>
      <c r="L804" s="22" t="s">
        <v>153</v>
      </c>
      <c r="M804" s="24">
        <v>606.96000000000004</v>
      </c>
      <c r="N804" s="32" t="s">
        <v>478</v>
      </c>
      <c r="O804" s="43" t="s">
        <v>479</v>
      </c>
    </row>
    <row r="805" spans="1:15" ht="12.75">
      <c r="A805" s="22" t="s">
        <v>60</v>
      </c>
      <c r="B805" s="22" t="s">
        <v>645</v>
      </c>
      <c r="C805" s="22" t="s">
        <v>63</v>
      </c>
      <c r="D805" s="22" t="s">
        <v>61</v>
      </c>
      <c r="E805" s="22" t="s">
        <v>27857</v>
      </c>
      <c r="F805" s="31">
        <v>42816.466828703698</v>
      </c>
      <c r="G805" s="31">
        <v>42637</v>
      </c>
      <c r="H805" s="31">
        <v>43002</v>
      </c>
      <c r="I805" s="31">
        <v>42892.693796296291</v>
      </c>
      <c r="J805" s="35" t="s">
        <v>27602</v>
      </c>
      <c r="K805" s="22" t="s">
        <v>152</v>
      </c>
      <c r="L805" s="22" t="s">
        <v>153</v>
      </c>
      <c r="M805" s="24">
        <v>262.94</v>
      </c>
      <c r="N805" s="32" t="s">
        <v>112</v>
      </c>
      <c r="O805" s="43" t="s">
        <v>113</v>
      </c>
    </row>
    <row r="806" spans="1:15" ht="12.75">
      <c r="A806" s="22" t="s">
        <v>60</v>
      </c>
      <c r="B806" s="22" t="s">
        <v>203</v>
      </c>
      <c r="C806" s="22" t="s">
        <v>63</v>
      </c>
      <c r="D806" s="22" t="s">
        <v>61</v>
      </c>
      <c r="E806" s="22" t="s">
        <v>3658</v>
      </c>
      <c r="F806" s="31">
        <v>42914.735127314816</v>
      </c>
      <c r="G806" s="31">
        <v>42915</v>
      </c>
      <c r="H806" s="31">
        <v>43280</v>
      </c>
      <c r="I806" s="31">
        <v>42915.712696759256</v>
      </c>
      <c r="J806" s="35" t="s">
        <v>27589</v>
      </c>
      <c r="K806" s="22" t="s">
        <v>73</v>
      </c>
      <c r="L806" s="22" t="s">
        <v>153</v>
      </c>
      <c r="M806" s="24">
        <v>409.90</v>
      </c>
      <c r="N806" s="32" t="s">
        <v>539</v>
      </c>
      <c r="O806" s="43" t="s">
        <v>540</v>
      </c>
    </row>
    <row r="807" spans="1:15" ht="12.75">
      <c r="A807" s="22" t="s">
        <v>60</v>
      </c>
      <c r="B807" s="22" t="s">
        <v>517</v>
      </c>
      <c r="C807" s="22" t="s">
        <v>63</v>
      </c>
      <c r="D807" s="22" t="s">
        <v>61</v>
      </c>
      <c r="E807" s="22" t="s">
        <v>9635</v>
      </c>
      <c r="F807" s="31">
        <v>42888.084560185183</v>
      </c>
      <c r="G807" s="31">
        <v>42923</v>
      </c>
      <c r="H807" s="31">
        <v>43288</v>
      </c>
      <c r="I807" s="31">
        <v>42916.552546296298</v>
      </c>
      <c r="J807" s="35" t="s">
        <v>27589</v>
      </c>
      <c r="K807" s="22" t="s">
        <v>119</v>
      </c>
      <c r="L807" s="22" t="s">
        <v>153</v>
      </c>
      <c r="M807" s="24">
        <v>393.17</v>
      </c>
      <c r="N807" s="32" t="s">
        <v>478</v>
      </c>
      <c r="O807" s="43" t="s">
        <v>479</v>
      </c>
    </row>
    <row r="808" spans="1:15" ht="12.75">
      <c r="A808" s="22" t="s">
        <v>60</v>
      </c>
      <c r="B808" s="22" t="s">
        <v>203</v>
      </c>
      <c r="C808" s="22" t="s">
        <v>63</v>
      </c>
      <c r="D808" s="22" t="s">
        <v>61</v>
      </c>
      <c r="E808" s="22" t="s">
        <v>27858</v>
      </c>
      <c r="F808" s="31">
        <v>42863.450706018513</v>
      </c>
      <c r="G808" s="31">
        <v>42556</v>
      </c>
      <c r="H808" s="31">
        <v>42921</v>
      </c>
      <c r="I808" s="31">
        <v>42887.565729166665</v>
      </c>
      <c r="J808" s="35" t="s">
        <v>27597</v>
      </c>
      <c r="K808" s="22" t="s">
        <v>357</v>
      </c>
      <c r="L808" s="22" t="s">
        <v>153</v>
      </c>
      <c r="M808" s="24">
        <v>-70.17</v>
      </c>
      <c r="N808" s="32" t="s">
        <v>739</v>
      </c>
      <c r="O808" s="43" t="s">
        <v>740</v>
      </c>
    </row>
    <row r="809" spans="1:15" ht="12.75">
      <c r="A809" s="22" t="s">
        <v>60</v>
      </c>
      <c r="B809" s="22" t="s">
        <v>591</v>
      </c>
      <c r="C809" s="22" t="s">
        <v>63</v>
      </c>
      <c r="D809" s="22" t="s">
        <v>61</v>
      </c>
      <c r="E809" s="22" t="s">
        <v>7451</v>
      </c>
      <c r="F809" s="31">
        <v>42915.606736111113</v>
      </c>
      <c r="G809" s="31">
        <v>42927</v>
      </c>
      <c r="H809" s="31">
        <v>43292</v>
      </c>
      <c r="I809" s="31">
        <v>42915.616168981476</v>
      </c>
      <c r="J809" s="35" t="s">
        <v>27599</v>
      </c>
      <c r="K809" s="22" t="s">
        <v>73</v>
      </c>
      <c r="L809" s="22" t="s">
        <v>153</v>
      </c>
      <c r="M809" s="24">
        <v>703.68</v>
      </c>
      <c r="N809" s="32" t="s">
        <v>453</v>
      </c>
      <c r="O809" s="43" t="s">
        <v>454</v>
      </c>
    </row>
    <row r="810" spans="1:15" ht="12.75">
      <c r="A810" s="22" t="s">
        <v>60</v>
      </c>
      <c r="B810" s="22" t="s">
        <v>888</v>
      </c>
      <c r="C810" s="22" t="s">
        <v>63</v>
      </c>
      <c r="D810" s="22" t="s">
        <v>61</v>
      </c>
      <c r="E810" s="22" t="s">
        <v>27859</v>
      </c>
      <c r="F810" s="31">
        <v>42881.09815972222</v>
      </c>
      <c r="G810" s="31">
        <v>42916</v>
      </c>
      <c r="H810" s="31">
        <v>43281</v>
      </c>
      <c r="I810" s="31">
        <v>42900.579525462963</v>
      </c>
      <c r="J810" s="35" t="s">
        <v>27606</v>
      </c>
      <c r="K810" s="22" t="s">
        <v>119</v>
      </c>
      <c r="L810" s="22" t="s">
        <v>153</v>
      </c>
      <c r="M810" s="24">
        <v>2912.76</v>
      </c>
      <c r="N810" s="32" t="s">
        <v>453</v>
      </c>
      <c r="O810" s="43" t="s">
        <v>454</v>
      </c>
    </row>
    <row r="811" spans="1:15" ht="12.75">
      <c r="A811" s="22" t="s">
        <v>60</v>
      </c>
      <c r="B811" s="22" t="s">
        <v>203</v>
      </c>
      <c r="C811" s="22" t="s">
        <v>63</v>
      </c>
      <c r="D811" s="22" t="s">
        <v>61</v>
      </c>
      <c r="E811" s="22" t="s">
        <v>27860</v>
      </c>
      <c r="F811" s="31">
        <v>42885.692071759258</v>
      </c>
      <c r="G811" s="31">
        <v>42895</v>
      </c>
      <c r="H811" s="31">
        <v>43260</v>
      </c>
      <c r="I811" s="31">
        <v>42894.558506944442</v>
      </c>
      <c r="J811" s="35" t="s">
        <v>27607</v>
      </c>
      <c r="K811" s="22" t="s">
        <v>73</v>
      </c>
      <c r="L811" s="22" t="s">
        <v>153</v>
      </c>
      <c r="M811" s="24">
        <v>3149.22</v>
      </c>
      <c r="N811" s="32" t="s">
        <v>2685</v>
      </c>
      <c r="O811" s="43" t="s">
        <v>2686</v>
      </c>
    </row>
    <row r="812" spans="1:15" ht="12.75">
      <c r="A812" s="22" t="s">
        <v>60</v>
      </c>
      <c r="B812" s="22" t="s">
        <v>203</v>
      </c>
      <c r="C812" s="22" t="s">
        <v>63</v>
      </c>
      <c r="D812" s="22" t="s">
        <v>61</v>
      </c>
      <c r="E812" s="22" t="s">
        <v>8799</v>
      </c>
      <c r="F812" s="31">
        <v>42892.366944444446</v>
      </c>
      <c r="G812" s="31">
        <v>42892</v>
      </c>
      <c r="H812" s="31">
        <v>43257</v>
      </c>
      <c r="I812" s="31">
        <v>42892.493622685186</v>
      </c>
      <c r="J812" s="35" t="s">
        <v>27602</v>
      </c>
      <c r="K812" s="22" t="s">
        <v>73</v>
      </c>
      <c r="L812" s="22" t="s">
        <v>153</v>
      </c>
      <c r="M812" s="24">
        <v>302.95</v>
      </c>
      <c r="N812" s="32" t="s">
        <v>2383</v>
      </c>
      <c r="O812" s="43" t="s">
        <v>2384</v>
      </c>
    </row>
    <row r="813" spans="1:15" ht="12.75">
      <c r="A813" s="22" t="s">
        <v>60</v>
      </c>
      <c r="B813" s="22" t="s">
        <v>194</v>
      </c>
      <c r="C813" s="22" t="s">
        <v>63</v>
      </c>
      <c r="D813" s="22" t="s">
        <v>61</v>
      </c>
      <c r="E813" s="22" t="s">
        <v>2809</v>
      </c>
      <c r="F813" s="31">
        <v>42902.567430555551</v>
      </c>
      <c r="G813" s="31">
        <v>42901</v>
      </c>
      <c r="H813" s="31">
        <v>43266</v>
      </c>
      <c r="I813" s="31">
        <v>42905.501643518517</v>
      </c>
      <c r="J813" s="35" t="s">
        <v>27619</v>
      </c>
      <c r="K813" s="22" t="s">
        <v>152</v>
      </c>
      <c r="L813" s="22" t="s">
        <v>153</v>
      </c>
      <c r="M813" s="24">
        <v>0</v>
      </c>
      <c r="N813" s="32" t="s">
        <v>739</v>
      </c>
      <c r="O813" s="43" t="s">
        <v>740</v>
      </c>
    </row>
    <row r="814" spans="1:15" ht="12.75">
      <c r="A814" s="22" t="s">
        <v>60</v>
      </c>
      <c r="B814" s="22" t="s">
        <v>187</v>
      </c>
      <c r="C814" s="22" t="s">
        <v>63</v>
      </c>
      <c r="D814" s="22" t="s">
        <v>61</v>
      </c>
      <c r="E814" s="22" t="s">
        <v>6487</v>
      </c>
      <c r="F814" s="31">
        <v>42893.3596412037</v>
      </c>
      <c r="G814" s="31">
        <v>42904</v>
      </c>
      <c r="H814" s="31">
        <v>43269</v>
      </c>
      <c r="I814" s="31">
        <v>42904.81009259259</v>
      </c>
      <c r="J814" s="35" t="s">
        <v>27665</v>
      </c>
      <c r="K814" s="22" t="s">
        <v>73</v>
      </c>
      <c r="L814" s="22" t="s">
        <v>153</v>
      </c>
      <c r="M814" s="24">
        <v>981.87</v>
      </c>
      <c r="N814" s="32" t="s">
        <v>6488</v>
      </c>
      <c r="O814" s="43" t="s">
        <v>6489</v>
      </c>
    </row>
    <row r="815" spans="1:15" ht="12.75">
      <c r="A815" s="22" t="s">
        <v>60</v>
      </c>
      <c r="B815" s="22" t="s">
        <v>4642</v>
      </c>
      <c r="C815" s="22" t="s">
        <v>63</v>
      </c>
      <c r="D815" s="22" t="s">
        <v>61</v>
      </c>
      <c r="E815" s="22" t="s">
        <v>6459</v>
      </c>
      <c r="F815" s="31">
        <v>42902.701863425922</v>
      </c>
      <c r="G815" s="31">
        <v>42916</v>
      </c>
      <c r="H815" s="31">
        <v>43281</v>
      </c>
      <c r="I815" s="31">
        <v>42914.710925925923</v>
      </c>
      <c r="J815" s="35" t="s">
        <v>27596</v>
      </c>
      <c r="K815" s="22" t="s">
        <v>73</v>
      </c>
      <c r="L815" s="22" t="s">
        <v>153</v>
      </c>
      <c r="M815" s="24">
        <v>842.15</v>
      </c>
      <c r="N815" s="32" t="s">
        <v>389</v>
      </c>
      <c r="O815" s="43" t="s">
        <v>390</v>
      </c>
    </row>
    <row r="816" spans="1:15" ht="12.75">
      <c r="A816" s="22" t="s">
        <v>60</v>
      </c>
      <c r="B816" s="22" t="s">
        <v>499</v>
      </c>
      <c r="C816" s="22" t="s">
        <v>63</v>
      </c>
      <c r="D816" s="22" t="s">
        <v>61</v>
      </c>
      <c r="E816" s="22" t="s">
        <v>9026</v>
      </c>
      <c r="F816" s="31">
        <v>42905.655532407407</v>
      </c>
      <c r="G816" s="31">
        <v>42906</v>
      </c>
      <c r="H816" s="31">
        <v>43271</v>
      </c>
      <c r="I816" s="31">
        <v>42906.536562499998</v>
      </c>
      <c r="J816" s="35" t="s">
        <v>27636</v>
      </c>
      <c r="K816" s="22" t="s">
        <v>73</v>
      </c>
      <c r="L816" s="22" t="s">
        <v>153</v>
      </c>
      <c r="M816" s="24">
        <v>541.33000000000004</v>
      </c>
      <c r="N816" s="32" t="s">
        <v>2347</v>
      </c>
      <c r="O816" s="43" t="s">
        <v>2348</v>
      </c>
    </row>
    <row r="817" spans="1:15" ht="12.75">
      <c r="A817" s="22" t="s">
        <v>60</v>
      </c>
      <c r="B817" s="22" t="s">
        <v>203</v>
      </c>
      <c r="C817" s="22" t="s">
        <v>63</v>
      </c>
      <c r="D817" s="22" t="s">
        <v>61</v>
      </c>
      <c r="E817" s="22" t="s">
        <v>3079</v>
      </c>
      <c r="F817" s="31">
        <v>42895.416319444441</v>
      </c>
      <c r="G817" s="31">
        <v>42916</v>
      </c>
      <c r="H817" s="31">
        <v>43281</v>
      </c>
      <c r="I817" s="31">
        <v>42895.52685185185</v>
      </c>
      <c r="J817" s="35" t="s">
        <v>27604</v>
      </c>
      <c r="K817" s="22" t="s">
        <v>73</v>
      </c>
      <c r="L817" s="22" t="s">
        <v>153</v>
      </c>
      <c r="M817" s="24">
        <v>1258.1099999999999</v>
      </c>
      <c r="N817" s="32" t="s">
        <v>557</v>
      </c>
      <c r="O817" s="43" t="s">
        <v>558</v>
      </c>
    </row>
    <row r="818" spans="1:15" ht="12.75">
      <c r="A818" s="22" t="s">
        <v>60</v>
      </c>
      <c r="B818" s="22" t="s">
        <v>237</v>
      </c>
      <c r="C818" s="22" t="s">
        <v>63</v>
      </c>
      <c r="D818" s="22" t="s">
        <v>61</v>
      </c>
      <c r="E818" s="22" t="s">
        <v>10248</v>
      </c>
      <c r="F818" s="31">
        <v>42895.482291666667</v>
      </c>
      <c r="G818" s="31">
        <v>42870</v>
      </c>
      <c r="H818" s="31">
        <v>43235</v>
      </c>
      <c r="I818" s="31">
        <v>42895.482719907406</v>
      </c>
      <c r="J818" s="35" t="s">
        <v>27604</v>
      </c>
      <c r="K818" s="22" t="s">
        <v>357</v>
      </c>
      <c r="L818" s="22" t="s">
        <v>153</v>
      </c>
      <c r="M818" s="24">
        <v>-2477.5300000000002</v>
      </c>
      <c r="N818" s="32" t="s">
        <v>10249</v>
      </c>
      <c r="O818" s="43" t="s">
        <v>10250</v>
      </c>
    </row>
    <row r="819" spans="1:15" ht="12.75">
      <c r="A819" s="22" t="s">
        <v>60</v>
      </c>
      <c r="B819" s="22" t="s">
        <v>261</v>
      </c>
      <c r="C819" s="22" t="s">
        <v>63</v>
      </c>
      <c r="D819" s="22" t="s">
        <v>61</v>
      </c>
      <c r="E819" s="22" t="s">
        <v>27861</v>
      </c>
      <c r="F819" s="31">
        <v>42878.084918981476</v>
      </c>
      <c r="G819" s="31">
        <v>42913</v>
      </c>
      <c r="H819" s="31">
        <v>43278</v>
      </c>
      <c r="I819" s="31">
        <v>42893.650787037033</v>
      </c>
      <c r="J819" s="35" t="s">
        <v>27613</v>
      </c>
      <c r="K819" s="22" t="s">
        <v>119</v>
      </c>
      <c r="L819" s="22" t="s">
        <v>153</v>
      </c>
      <c r="M819" s="24">
        <v>1775.90</v>
      </c>
      <c r="N819" s="32" t="s">
        <v>125</v>
      </c>
      <c r="O819" s="43" t="s">
        <v>126</v>
      </c>
    </row>
    <row r="820" spans="1:15" ht="12.75">
      <c r="A820" s="22" t="s">
        <v>60</v>
      </c>
      <c r="B820" s="22" t="s">
        <v>203</v>
      </c>
      <c r="C820" s="22" t="s">
        <v>63</v>
      </c>
      <c r="D820" s="22" t="s">
        <v>61</v>
      </c>
      <c r="E820" s="22" t="s">
        <v>9897</v>
      </c>
      <c r="F820" s="31">
        <v>42902.542337962965</v>
      </c>
      <c r="G820" s="31">
        <v>42902</v>
      </c>
      <c r="H820" s="31">
        <v>43267</v>
      </c>
      <c r="I820" s="31">
        <v>42902.550069444442</v>
      </c>
      <c r="J820" s="35" t="s">
        <v>27618</v>
      </c>
      <c r="K820" s="22" t="s">
        <v>73</v>
      </c>
      <c r="L820" s="22" t="s">
        <v>153</v>
      </c>
      <c r="M820" s="24">
        <v>1222.22</v>
      </c>
      <c r="N820" s="32" t="s">
        <v>125</v>
      </c>
      <c r="O820" s="43" t="s">
        <v>126</v>
      </c>
    </row>
    <row r="821" spans="1:15" ht="12.75">
      <c r="A821" s="22" t="s">
        <v>60</v>
      </c>
      <c r="B821" s="22" t="s">
        <v>203</v>
      </c>
      <c r="C821" s="22" t="s">
        <v>63</v>
      </c>
      <c r="D821" s="22" t="s">
        <v>61</v>
      </c>
      <c r="E821" s="22" t="s">
        <v>27862</v>
      </c>
      <c r="F821" s="31">
        <v>42855.084236111106</v>
      </c>
      <c r="G821" s="31">
        <v>42890</v>
      </c>
      <c r="H821" s="31">
        <v>43255</v>
      </c>
      <c r="I821" s="31">
        <v>42888.516469907408</v>
      </c>
      <c r="J821" s="35" t="s">
        <v>27609</v>
      </c>
      <c r="K821" s="22" t="s">
        <v>119</v>
      </c>
      <c r="L821" s="22" t="s">
        <v>153</v>
      </c>
      <c r="M821" s="24">
        <v>286.39</v>
      </c>
      <c r="N821" s="32" t="s">
        <v>1164</v>
      </c>
      <c r="O821" s="43" t="s">
        <v>1165</v>
      </c>
    </row>
    <row r="822" spans="1:15" ht="12.75">
      <c r="A822" s="22" t="s">
        <v>60</v>
      </c>
      <c r="B822" s="22" t="s">
        <v>194</v>
      </c>
      <c r="C822" s="22" t="s">
        <v>63</v>
      </c>
      <c r="D822" s="22" t="s">
        <v>61</v>
      </c>
      <c r="E822" s="22" t="s">
        <v>27863</v>
      </c>
      <c r="F822" s="31">
        <v>42886.510462962964</v>
      </c>
      <c r="G822" s="31">
        <v>42900</v>
      </c>
      <c r="H822" s="31">
        <v>43265</v>
      </c>
      <c r="I822" s="31">
        <v>42898.41202546296</v>
      </c>
      <c r="J822" s="35" t="s">
        <v>27591</v>
      </c>
      <c r="K822" s="22" t="s">
        <v>73</v>
      </c>
      <c r="L822" s="22" t="s">
        <v>153</v>
      </c>
      <c r="M822" s="24">
        <v>957.68</v>
      </c>
      <c r="N822" s="32" t="s">
        <v>27864</v>
      </c>
      <c r="O822" s="43" t="s">
        <v>27865</v>
      </c>
    </row>
    <row r="823" spans="1:15" ht="12.75">
      <c r="A823" s="22" t="s">
        <v>60</v>
      </c>
      <c r="B823" s="22" t="s">
        <v>194</v>
      </c>
      <c r="C823" s="22" t="s">
        <v>63</v>
      </c>
      <c r="D823" s="22" t="s">
        <v>61</v>
      </c>
      <c r="E823" s="22" t="s">
        <v>11282</v>
      </c>
      <c r="F823" s="31">
        <v>42913.098912037036</v>
      </c>
      <c r="G823" s="31">
        <v>42962</v>
      </c>
      <c r="H823" s="31">
        <v>43327</v>
      </c>
      <c r="I823" s="31">
        <v>42913.520543981482</v>
      </c>
      <c r="J823" s="35" t="s">
        <v>27592</v>
      </c>
      <c r="K823" s="22" t="s">
        <v>73</v>
      </c>
      <c r="L823" s="22" t="s">
        <v>153</v>
      </c>
      <c r="M823" s="24">
        <v>872.44</v>
      </c>
      <c r="N823" s="32" t="s">
        <v>11283</v>
      </c>
      <c r="O823" s="43" t="s">
        <v>11284</v>
      </c>
    </row>
    <row r="824" spans="1:15" ht="12.75">
      <c r="A824" s="22" t="s">
        <v>60</v>
      </c>
      <c r="B824" s="22" t="s">
        <v>266</v>
      </c>
      <c r="C824" s="22" t="s">
        <v>63</v>
      </c>
      <c r="D824" s="22" t="s">
        <v>61</v>
      </c>
      <c r="E824" s="22" t="s">
        <v>1633</v>
      </c>
      <c r="F824" s="31">
        <v>42904.084050925921</v>
      </c>
      <c r="G824" s="31">
        <v>42939</v>
      </c>
      <c r="H824" s="31">
        <v>43304</v>
      </c>
      <c r="I824" s="31">
        <v>42916.643958333334</v>
      </c>
      <c r="J824" s="35" t="s">
        <v>27589</v>
      </c>
      <c r="K824" s="22" t="s">
        <v>119</v>
      </c>
      <c r="L824" s="22" t="s">
        <v>153</v>
      </c>
      <c r="M824" s="24">
        <v>2169.2800000000002</v>
      </c>
      <c r="N824" s="32" t="s">
        <v>104</v>
      </c>
      <c r="O824" s="43" t="s">
        <v>105</v>
      </c>
    </row>
    <row r="825" spans="1:15" ht="12.75">
      <c r="A825" s="22" t="s">
        <v>60</v>
      </c>
      <c r="B825" s="22" t="s">
        <v>203</v>
      </c>
      <c r="C825" s="22" t="s">
        <v>63</v>
      </c>
      <c r="D825" s="22" t="s">
        <v>61</v>
      </c>
      <c r="E825" s="22" t="s">
        <v>27866</v>
      </c>
      <c r="F825" s="31">
        <v>42882.088831018518</v>
      </c>
      <c r="G825" s="31">
        <v>42917</v>
      </c>
      <c r="H825" s="31">
        <v>43282</v>
      </c>
      <c r="I825" s="31">
        <v>42898.557337962964</v>
      </c>
      <c r="J825" s="35" t="s">
        <v>27591</v>
      </c>
      <c r="K825" s="22" t="s">
        <v>119</v>
      </c>
      <c r="L825" s="22" t="s">
        <v>153</v>
      </c>
      <c r="M825" s="24">
        <v>1055.48</v>
      </c>
      <c r="N825" s="32" t="s">
        <v>453</v>
      </c>
      <c r="O825" s="43" t="s">
        <v>454</v>
      </c>
    </row>
    <row r="826" spans="1:15" ht="12.75">
      <c r="A826" s="22" t="s">
        <v>60</v>
      </c>
      <c r="B826" s="22" t="s">
        <v>187</v>
      </c>
      <c r="C826" s="22" t="s">
        <v>63</v>
      </c>
      <c r="D826" s="22" t="s">
        <v>61</v>
      </c>
      <c r="E826" s="22" t="s">
        <v>303</v>
      </c>
      <c r="F826" s="31">
        <v>42915.400231481479</v>
      </c>
      <c r="G826" s="31">
        <v>42917</v>
      </c>
      <c r="H826" s="31">
        <v>43282</v>
      </c>
      <c r="I826" s="31">
        <v>42916.46539351852</v>
      </c>
      <c r="J826" s="35" t="s">
        <v>27589</v>
      </c>
      <c r="K826" s="22" t="s">
        <v>73</v>
      </c>
      <c r="L826" s="22" t="s">
        <v>153</v>
      </c>
      <c r="M826" s="24">
        <v>8962.34</v>
      </c>
      <c r="N826" s="32" t="s">
        <v>304</v>
      </c>
      <c r="O826" s="43" t="s">
        <v>305</v>
      </c>
    </row>
    <row r="827" spans="1:15" ht="12.75">
      <c r="A827" s="22" t="s">
        <v>60</v>
      </c>
      <c r="B827" s="22" t="s">
        <v>203</v>
      </c>
      <c r="C827" s="22" t="s">
        <v>63</v>
      </c>
      <c r="D827" s="22" t="s">
        <v>61</v>
      </c>
      <c r="E827" s="22" t="s">
        <v>3741</v>
      </c>
      <c r="F827" s="31">
        <v>42900.421261574069</v>
      </c>
      <c r="G827" s="31">
        <v>42942</v>
      </c>
      <c r="H827" s="31">
        <v>43307</v>
      </c>
      <c r="I827" s="31">
        <v>42902.629976851851</v>
      </c>
      <c r="J827" s="35" t="s">
        <v>27618</v>
      </c>
      <c r="K827" s="22" t="s">
        <v>119</v>
      </c>
      <c r="L827" s="22" t="s">
        <v>153</v>
      </c>
      <c r="M827" s="24">
        <v>1302.1600000000001</v>
      </c>
      <c r="N827" s="32" t="s">
        <v>347</v>
      </c>
      <c r="O827" s="43" t="s">
        <v>348</v>
      </c>
    </row>
    <row r="828" spans="1:15" ht="12.75">
      <c r="A828" s="22" t="s">
        <v>60</v>
      </c>
      <c r="B828" s="22" t="s">
        <v>203</v>
      </c>
      <c r="C828" s="22" t="s">
        <v>63</v>
      </c>
      <c r="D828" s="22" t="s">
        <v>61</v>
      </c>
      <c r="E828" s="22" t="s">
        <v>8553</v>
      </c>
      <c r="F828" s="31">
        <v>42914.481608796297</v>
      </c>
      <c r="G828" s="31">
        <v>42916</v>
      </c>
      <c r="H828" s="31">
        <v>43281</v>
      </c>
      <c r="I828" s="31">
        <v>42916.425381944442</v>
      </c>
      <c r="J828" s="35" t="s">
        <v>27589</v>
      </c>
      <c r="K828" s="22" t="s">
        <v>73</v>
      </c>
      <c r="L828" s="22" t="s">
        <v>153</v>
      </c>
      <c r="M828" s="24">
        <v>2996.75</v>
      </c>
      <c r="N828" s="32" t="s">
        <v>1524</v>
      </c>
      <c r="O828" s="43" t="s">
        <v>1525</v>
      </c>
    </row>
    <row r="829" spans="1:15" ht="12.75">
      <c r="A829" s="22" t="s">
        <v>60</v>
      </c>
      <c r="B829" s="22" t="s">
        <v>203</v>
      </c>
      <c r="C829" s="22" t="s">
        <v>63</v>
      </c>
      <c r="D829" s="22" t="s">
        <v>61</v>
      </c>
      <c r="E829" s="22" t="s">
        <v>27867</v>
      </c>
      <c r="F829" s="31">
        <v>42882.088738425926</v>
      </c>
      <c r="G829" s="31">
        <v>42917</v>
      </c>
      <c r="H829" s="31">
        <v>43282</v>
      </c>
      <c r="I829" s="31">
        <v>42907.573217592588</v>
      </c>
      <c r="J829" s="35" t="s">
        <v>27617</v>
      </c>
      <c r="K829" s="22" t="s">
        <v>119</v>
      </c>
      <c r="L829" s="22" t="s">
        <v>153</v>
      </c>
      <c r="M829" s="24">
        <v>971.62</v>
      </c>
      <c r="N829" s="32" t="s">
        <v>397</v>
      </c>
      <c r="O829" s="43" t="s">
        <v>398</v>
      </c>
    </row>
    <row r="830" spans="1:15" ht="12.75">
      <c r="A830" s="22" t="s">
        <v>60</v>
      </c>
      <c r="B830" s="22" t="s">
        <v>232</v>
      </c>
      <c r="C830" s="22" t="s">
        <v>63</v>
      </c>
      <c r="D830" s="22" t="s">
        <v>61</v>
      </c>
      <c r="E830" s="22" t="s">
        <v>4560</v>
      </c>
      <c r="F830" s="31">
        <v>42914.514155092591</v>
      </c>
      <c r="G830" s="31">
        <v>42915</v>
      </c>
      <c r="H830" s="31">
        <v>43280</v>
      </c>
      <c r="I830" s="31">
        <v>42914.564722222218</v>
      </c>
      <c r="J830" s="35" t="s">
        <v>27596</v>
      </c>
      <c r="K830" s="22" t="s">
        <v>152</v>
      </c>
      <c r="L830" s="22" t="s">
        <v>153</v>
      </c>
      <c r="M830" s="24">
        <v>0</v>
      </c>
      <c r="N830" s="32" t="s">
        <v>2813</v>
      </c>
      <c r="O830" s="43" t="s">
        <v>2814</v>
      </c>
    </row>
    <row r="831" spans="1:15" ht="12.75">
      <c r="A831" s="22" t="s">
        <v>60</v>
      </c>
      <c r="B831" s="22" t="s">
        <v>203</v>
      </c>
      <c r="C831" s="22" t="s">
        <v>63</v>
      </c>
      <c r="D831" s="22" t="s">
        <v>61</v>
      </c>
      <c r="E831" s="22" t="s">
        <v>5430</v>
      </c>
      <c r="F831" s="31">
        <v>42892.433738425927</v>
      </c>
      <c r="G831" s="31">
        <v>42873</v>
      </c>
      <c r="H831" s="31">
        <v>43238</v>
      </c>
      <c r="I831" s="31">
        <v>42906.466990740737</v>
      </c>
      <c r="J831" s="35" t="s">
        <v>27636</v>
      </c>
      <c r="K831" s="22" t="s">
        <v>152</v>
      </c>
      <c r="L831" s="22" t="s">
        <v>153</v>
      </c>
      <c r="M831" s="24">
        <v>0</v>
      </c>
      <c r="N831" s="32" t="s">
        <v>211</v>
      </c>
      <c r="O831" s="43" t="s">
        <v>212</v>
      </c>
    </row>
    <row r="832" spans="1:15" ht="12.75">
      <c r="A832" s="22" t="s">
        <v>60</v>
      </c>
      <c r="B832" s="22" t="s">
        <v>336</v>
      </c>
      <c r="C832" s="22" t="s">
        <v>63</v>
      </c>
      <c r="D832" s="22" t="s">
        <v>61</v>
      </c>
      <c r="E832" s="22" t="s">
        <v>27868</v>
      </c>
      <c r="F832" s="31">
        <v>42879.08725694444</v>
      </c>
      <c r="G832" s="31">
        <v>42914</v>
      </c>
      <c r="H832" s="31">
        <v>43279</v>
      </c>
      <c r="I832" s="31">
        <v>42915.934502314813</v>
      </c>
      <c r="J832" s="35" t="s">
        <v>27599</v>
      </c>
      <c r="K832" s="22" t="s">
        <v>119</v>
      </c>
      <c r="L832" s="22" t="s">
        <v>153</v>
      </c>
      <c r="M832" s="24">
        <v>1732.46</v>
      </c>
      <c r="N832" s="32" t="s">
        <v>10064</v>
      </c>
      <c r="O832" s="43" t="s">
        <v>10065</v>
      </c>
    </row>
    <row r="833" spans="1:15" ht="12.75">
      <c r="A833" s="22" t="s">
        <v>60</v>
      </c>
      <c r="B833" s="22" t="s">
        <v>1517</v>
      </c>
      <c r="C833" s="22" t="s">
        <v>63</v>
      </c>
      <c r="D833" s="22" t="s">
        <v>61</v>
      </c>
      <c r="E833" s="22" t="s">
        <v>9953</v>
      </c>
      <c r="F833" s="31">
        <v>42895.647349537037</v>
      </c>
      <c r="G833" s="31">
        <v>42916</v>
      </c>
      <c r="H833" s="31">
        <v>43281</v>
      </c>
      <c r="I833" s="31">
        <v>42895.675636574073</v>
      </c>
      <c r="J833" s="35" t="s">
        <v>27604</v>
      </c>
      <c r="K833" s="22" t="s">
        <v>152</v>
      </c>
      <c r="L833" s="22" t="s">
        <v>153</v>
      </c>
      <c r="M833" s="24">
        <v>45.95</v>
      </c>
      <c r="N833" s="32" t="s">
        <v>2040</v>
      </c>
      <c r="O833" s="43" t="s">
        <v>2041</v>
      </c>
    </row>
    <row r="834" spans="1:15" ht="12.75">
      <c r="A834" s="22" t="s">
        <v>60</v>
      </c>
      <c r="B834" s="22" t="s">
        <v>438</v>
      </c>
      <c r="C834" s="22" t="s">
        <v>63</v>
      </c>
      <c r="D834" s="22" t="s">
        <v>61</v>
      </c>
      <c r="E834" s="22" t="s">
        <v>8100</v>
      </c>
      <c r="F834" s="31">
        <v>42907.477604166663</v>
      </c>
      <c r="G834" s="31">
        <v>42659</v>
      </c>
      <c r="H834" s="31">
        <v>43024</v>
      </c>
      <c r="I834" s="31">
        <v>42909.398194444446</v>
      </c>
      <c r="J834" s="35" t="s">
        <v>27634</v>
      </c>
      <c r="K834" s="22" t="s">
        <v>152</v>
      </c>
      <c r="L834" s="22" t="s">
        <v>153</v>
      </c>
      <c r="M834" s="24">
        <v>20.48</v>
      </c>
      <c r="N834" s="32" t="s">
        <v>112</v>
      </c>
      <c r="O834" s="43" t="s">
        <v>113</v>
      </c>
    </row>
    <row r="835" spans="1:15" ht="12.75">
      <c r="A835" s="22" t="s">
        <v>60</v>
      </c>
      <c r="B835" s="22" t="s">
        <v>684</v>
      </c>
      <c r="C835" s="22" t="s">
        <v>63</v>
      </c>
      <c r="D835" s="22" t="s">
        <v>61</v>
      </c>
      <c r="E835" s="22" t="s">
        <v>27869</v>
      </c>
      <c r="F835" s="31">
        <v>42881.09643518518</v>
      </c>
      <c r="G835" s="31">
        <v>42916</v>
      </c>
      <c r="H835" s="31">
        <v>43281</v>
      </c>
      <c r="I835" s="31">
        <v>42907.626307870371</v>
      </c>
      <c r="J835" s="35" t="s">
        <v>27617</v>
      </c>
      <c r="K835" s="22" t="s">
        <v>119</v>
      </c>
      <c r="L835" s="22" t="s">
        <v>153</v>
      </c>
      <c r="M835" s="24">
        <v>418.15</v>
      </c>
      <c r="N835" s="32" t="s">
        <v>831</v>
      </c>
      <c r="O835" s="43" t="s">
        <v>832</v>
      </c>
    </row>
    <row r="836" spans="1:15" ht="12.75">
      <c r="A836" s="22" t="s">
        <v>60</v>
      </c>
      <c r="B836" s="22" t="s">
        <v>208</v>
      </c>
      <c r="C836" s="22" t="s">
        <v>63</v>
      </c>
      <c r="D836" s="22" t="s">
        <v>61</v>
      </c>
      <c r="E836" s="22" t="s">
        <v>9101</v>
      </c>
      <c r="F836" s="31">
        <v>42899.413252314815</v>
      </c>
      <c r="G836" s="31">
        <v>42899</v>
      </c>
      <c r="H836" s="31">
        <v>43264</v>
      </c>
      <c r="I836" s="31">
        <v>42902.574282407404</v>
      </c>
      <c r="J836" s="35" t="s">
        <v>27618</v>
      </c>
      <c r="K836" s="22" t="s">
        <v>73</v>
      </c>
      <c r="L836" s="22" t="s">
        <v>153</v>
      </c>
      <c r="M836" s="24">
        <v>431.43</v>
      </c>
      <c r="N836" s="32" t="s">
        <v>657</v>
      </c>
      <c r="O836" s="43" t="s">
        <v>658</v>
      </c>
    </row>
    <row r="837" spans="1:15" ht="12.75">
      <c r="A837" s="22" t="s">
        <v>60</v>
      </c>
      <c r="B837" s="22" t="s">
        <v>517</v>
      </c>
      <c r="C837" s="22" t="s">
        <v>63</v>
      </c>
      <c r="D837" s="22" t="s">
        <v>61</v>
      </c>
      <c r="E837" s="22" t="s">
        <v>27870</v>
      </c>
      <c r="F837" s="31">
        <v>42885.084467592591</v>
      </c>
      <c r="G837" s="31">
        <v>42920</v>
      </c>
      <c r="H837" s="31">
        <v>43285</v>
      </c>
      <c r="I837" s="31">
        <v>42909.66302083333</v>
      </c>
      <c r="J837" s="35" t="s">
        <v>27634</v>
      </c>
      <c r="K837" s="22" t="s">
        <v>119</v>
      </c>
      <c r="L837" s="22" t="s">
        <v>153</v>
      </c>
      <c r="M837" s="24">
        <v>446.71</v>
      </c>
      <c r="N837" s="32" t="s">
        <v>389</v>
      </c>
      <c r="O837" s="43" t="s">
        <v>390</v>
      </c>
    </row>
    <row r="838" spans="1:15" ht="12.75">
      <c r="A838" s="22" t="s">
        <v>60</v>
      </c>
      <c r="B838" s="22" t="s">
        <v>203</v>
      </c>
      <c r="C838" s="22" t="s">
        <v>63</v>
      </c>
      <c r="D838" s="22" t="s">
        <v>61</v>
      </c>
      <c r="E838" s="22" t="s">
        <v>27871</v>
      </c>
      <c r="F838" s="31">
        <v>42882.089201388888</v>
      </c>
      <c r="G838" s="31">
        <v>42917</v>
      </c>
      <c r="H838" s="31">
        <v>43281</v>
      </c>
      <c r="I838" s="31">
        <v>42902.486851851849</v>
      </c>
      <c r="J838" s="35" t="s">
        <v>27618</v>
      </c>
      <c r="K838" s="22" t="s">
        <v>119</v>
      </c>
      <c r="L838" s="22" t="s">
        <v>153</v>
      </c>
      <c r="M838" s="24">
        <v>880.12</v>
      </c>
      <c r="N838" s="32" t="s">
        <v>4213</v>
      </c>
      <c r="O838" s="43" t="s">
        <v>4214</v>
      </c>
    </row>
    <row r="839" spans="1:15" ht="12.75">
      <c r="A839" s="22" t="s">
        <v>60</v>
      </c>
      <c r="B839" s="22" t="s">
        <v>194</v>
      </c>
      <c r="C839" s="22" t="s">
        <v>63</v>
      </c>
      <c r="D839" s="22" t="s">
        <v>61</v>
      </c>
      <c r="E839" s="22" t="s">
        <v>7734</v>
      </c>
      <c r="F839" s="31">
        <v>42900.637800925921</v>
      </c>
      <c r="G839" s="31">
        <v>42855</v>
      </c>
      <c r="H839" s="31">
        <v>43220</v>
      </c>
      <c r="I839" s="31">
        <v>42900.639421296291</v>
      </c>
      <c r="J839" s="35" t="s">
        <v>27606</v>
      </c>
      <c r="K839" s="22" t="s">
        <v>357</v>
      </c>
      <c r="L839" s="22" t="s">
        <v>153</v>
      </c>
      <c r="M839" s="24">
        <v>-1326.45</v>
      </c>
      <c r="N839" s="32" t="s">
        <v>7735</v>
      </c>
      <c r="O839" s="43" t="s">
        <v>7736</v>
      </c>
    </row>
    <row r="840" spans="1:15" ht="12.75">
      <c r="A840" s="22" t="s">
        <v>60</v>
      </c>
      <c r="B840" s="22" t="s">
        <v>203</v>
      </c>
      <c r="C840" s="22" t="s">
        <v>63</v>
      </c>
      <c r="D840" s="22" t="s">
        <v>61</v>
      </c>
      <c r="E840" s="22" t="s">
        <v>9328</v>
      </c>
      <c r="F840" s="31">
        <v>42905.710925925923</v>
      </c>
      <c r="G840" s="31">
        <v>42906</v>
      </c>
      <c r="H840" s="31">
        <v>43271</v>
      </c>
      <c r="I840" s="31">
        <v>42906.370138888888</v>
      </c>
      <c r="J840" s="35" t="s">
        <v>27636</v>
      </c>
      <c r="K840" s="22" t="s">
        <v>73</v>
      </c>
      <c r="L840" s="22" t="s">
        <v>153</v>
      </c>
      <c r="M840" s="24">
        <v>287.61</v>
      </c>
      <c r="N840" s="32" t="s">
        <v>1164</v>
      </c>
      <c r="O840" s="43" t="s">
        <v>1165</v>
      </c>
    </row>
    <row r="841" spans="1:15" ht="12.75">
      <c r="A841" s="22" t="s">
        <v>60</v>
      </c>
      <c r="B841" s="22" t="s">
        <v>203</v>
      </c>
      <c r="C841" s="22" t="s">
        <v>63</v>
      </c>
      <c r="D841" s="22" t="s">
        <v>61</v>
      </c>
      <c r="E841" s="22" t="s">
        <v>7127</v>
      </c>
      <c r="F841" s="31">
        <v>42906.352048611108</v>
      </c>
      <c r="G841" s="31">
        <v>42912</v>
      </c>
      <c r="H841" s="31">
        <v>43277</v>
      </c>
      <c r="I841" s="31">
        <v>42906.363634259258</v>
      </c>
      <c r="J841" s="35" t="s">
        <v>27636</v>
      </c>
      <c r="K841" s="22" t="s">
        <v>73</v>
      </c>
      <c r="L841" s="22" t="s">
        <v>153</v>
      </c>
      <c r="M841" s="24">
        <v>316.56</v>
      </c>
      <c r="N841" s="32" t="s">
        <v>389</v>
      </c>
      <c r="O841" s="43" t="s">
        <v>390</v>
      </c>
    </row>
    <row r="842" spans="1:15" ht="12.75">
      <c r="A842" s="22" t="s">
        <v>60</v>
      </c>
      <c r="B842" s="22" t="s">
        <v>499</v>
      </c>
      <c r="C842" s="22" t="s">
        <v>63</v>
      </c>
      <c r="D842" s="22" t="s">
        <v>61</v>
      </c>
      <c r="E842" s="22" t="s">
        <v>3503</v>
      </c>
      <c r="F842" s="31">
        <v>42913.659861111111</v>
      </c>
      <c r="G842" s="31">
        <v>42917</v>
      </c>
      <c r="H842" s="31">
        <v>43282</v>
      </c>
      <c r="I842" s="31">
        <v>42913.660231481481</v>
      </c>
      <c r="J842" s="35" t="s">
        <v>27592</v>
      </c>
      <c r="K842" s="22" t="s">
        <v>152</v>
      </c>
      <c r="L842" s="22" t="s">
        <v>153</v>
      </c>
      <c r="M842" s="24">
        <v>0</v>
      </c>
      <c r="N842" s="32" t="s">
        <v>313</v>
      </c>
      <c r="O842" s="43" t="s">
        <v>314</v>
      </c>
    </row>
    <row r="843" spans="1:15" ht="12.75">
      <c r="A843" s="22" t="s">
        <v>60</v>
      </c>
      <c r="B843" s="22" t="s">
        <v>203</v>
      </c>
      <c r="C843" s="22" t="s">
        <v>63</v>
      </c>
      <c r="D843" s="22" t="s">
        <v>61</v>
      </c>
      <c r="E843" s="22" t="s">
        <v>7280</v>
      </c>
      <c r="F843" s="31">
        <v>42916.325543981482</v>
      </c>
      <c r="G843" s="31">
        <v>42794</v>
      </c>
      <c r="H843" s="31">
        <v>43159</v>
      </c>
      <c r="I843" s="31">
        <v>42916.32613425926</v>
      </c>
      <c r="J843" s="35" t="s">
        <v>27589</v>
      </c>
      <c r="K843" s="22" t="s">
        <v>357</v>
      </c>
      <c r="L843" s="22" t="s">
        <v>153</v>
      </c>
      <c r="M843" s="24">
        <v>-365.39</v>
      </c>
      <c r="N843" s="32" t="s">
        <v>360</v>
      </c>
      <c r="O843" s="43" t="s">
        <v>361</v>
      </c>
    </row>
    <row r="844" spans="1:15" ht="12.75">
      <c r="A844" s="22" t="s">
        <v>60</v>
      </c>
      <c r="B844" s="22" t="s">
        <v>203</v>
      </c>
      <c r="C844" s="22" t="s">
        <v>63</v>
      </c>
      <c r="D844" s="22" t="s">
        <v>61</v>
      </c>
      <c r="E844" s="22" t="s">
        <v>8610</v>
      </c>
      <c r="F844" s="31">
        <v>42902.663032407407</v>
      </c>
      <c r="G844" s="31">
        <v>42902</v>
      </c>
      <c r="H844" s="31">
        <v>43267</v>
      </c>
      <c r="I844" s="31">
        <v>42902.681643518517</v>
      </c>
      <c r="J844" s="35" t="s">
        <v>27618</v>
      </c>
      <c r="K844" s="22" t="s">
        <v>73</v>
      </c>
      <c r="L844" s="22" t="s">
        <v>153</v>
      </c>
      <c r="M844" s="24">
        <v>807.13</v>
      </c>
      <c r="N844" s="32" t="s">
        <v>173</v>
      </c>
      <c r="O844" s="43" t="s">
        <v>174</v>
      </c>
    </row>
    <row r="845" spans="1:15" ht="12.75">
      <c r="A845" s="22" t="s">
        <v>60</v>
      </c>
      <c r="B845" s="22" t="s">
        <v>203</v>
      </c>
      <c r="C845" s="22" t="s">
        <v>63</v>
      </c>
      <c r="D845" s="22" t="s">
        <v>61</v>
      </c>
      <c r="E845" s="22" t="s">
        <v>4287</v>
      </c>
      <c r="F845" s="31">
        <v>42899.333460648144</v>
      </c>
      <c r="G845" s="31">
        <v>42901</v>
      </c>
      <c r="H845" s="31">
        <v>43266</v>
      </c>
      <c r="I845" s="31">
        <v>42901.403287037036</v>
      </c>
      <c r="J845" s="35" t="s">
        <v>27601</v>
      </c>
      <c r="K845" s="22" t="s">
        <v>73</v>
      </c>
      <c r="L845" s="22" t="s">
        <v>153</v>
      </c>
      <c r="M845" s="24">
        <v>459.22</v>
      </c>
      <c r="N845" s="32" t="s">
        <v>275</v>
      </c>
      <c r="O845" s="43" t="s">
        <v>276</v>
      </c>
    </row>
    <row r="846" spans="1:15" ht="12.75">
      <c r="A846" s="22" t="s">
        <v>60</v>
      </c>
      <c r="B846" s="22" t="s">
        <v>194</v>
      </c>
      <c r="C846" s="22" t="s">
        <v>63</v>
      </c>
      <c r="D846" s="22" t="s">
        <v>61</v>
      </c>
      <c r="E846" s="22" t="s">
        <v>5052</v>
      </c>
      <c r="F846" s="31">
        <v>42899.084664351853</v>
      </c>
      <c r="G846" s="31">
        <v>42934</v>
      </c>
      <c r="H846" s="31">
        <v>43296</v>
      </c>
      <c r="I846" s="31">
        <v>42913.497812499998</v>
      </c>
      <c r="J846" s="35" t="s">
        <v>27592</v>
      </c>
      <c r="K846" s="22" t="s">
        <v>119</v>
      </c>
      <c r="L846" s="22" t="s">
        <v>153</v>
      </c>
      <c r="M846" s="24">
        <v>1803.95</v>
      </c>
      <c r="N846" s="32" t="s">
        <v>164</v>
      </c>
      <c r="O846" s="43" t="s">
        <v>165</v>
      </c>
    </row>
    <row r="847" spans="1:15" ht="12.75">
      <c r="A847" s="22" t="s">
        <v>60</v>
      </c>
      <c r="B847" s="22" t="s">
        <v>203</v>
      </c>
      <c r="C847" s="22" t="s">
        <v>63</v>
      </c>
      <c r="D847" s="22" t="s">
        <v>61</v>
      </c>
      <c r="E847" s="22" t="s">
        <v>27872</v>
      </c>
      <c r="F847" s="31">
        <v>42880.336793981478</v>
      </c>
      <c r="G847" s="31">
        <v>42895</v>
      </c>
      <c r="H847" s="31">
        <v>43260</v>
      </c>
      <c r="I847" s="31">
        <v>42898.52070601852</v>
      </c>
      <c r="J847" s="35" t="s">
        <v>27591</v>
      </c>
      <c r="K847" s="22" t="s">
        <v>73</v>
      </c>
      <c r="L847" s="22" t="s">
        <v>153</v>
      </c>
      <c r="M847" s="24">
        <v>325.22000000000003</v>
      </c>
      <c r="N847" s="32" t="s">
        <v>478</v>
      </c>
      <c r="O847" s="43" t="s">
        <v>479</v>
      </c>
    </row>
    <row r="848" spans="1:15" ht="12.75">
      <c r="A848" s="22" t="s">
        <v>60</v>
      </c>
      <c r="B848" s="22" t="s">
        <v>873</v>
      </c>
      <c r="C848" s="22" t="s">
        <v>63</v>
      </c>
      <c r="D848" s="22" t="s">
        <v>61</v>
      </c>
      <c r="E848" s="22" t="s">
        <v>876</v>
      </c>
      <c r="F848" s="31">
        <v>42912.682141203702</v>
      </c>
      <c r="G848" s="31">
        <v>42916</v>
      </c>
      <c r="H848" s="31">
        <v>43281</v>
      </c>
      <c r="I848" s="31">
        <v>42915.463217592594</v>
      </c>
      <c r="J848" s="35" t="s">
        <v>27599</v>
      </c>
      <c r="K848" s="22" t="s">
        <v>152</v>
      </c>
      <c r="L848" s="22" t="s">
        <v>153</v>
      </c>
      <c r="M848" s="24">
        <v>-239.53</v>
      </c>
      <c r="N848" s="32" t="s">
        <v>286</v>
      </c>
      <c r="O848" s="43" t="s">
        <v>287</v>
      </c>
    </row>
    <row r="849" spans="1:15" ht="12.75">
      <c r="A849" s="22" t="s">
        <v>60</v>
      </c>
      <c r="B849" s="22" t="s">
        <v>310</v>
      </c>
      <c r="C849" s="22" t="s">
        <v>63</v>
      </c>
      <c r="D849" s="22" t="s">
        <v>61</v>
      </c>
      <c r="E849" s="22" t="s">
        <v>27873</v>
      </c>
      <c r="F849" s="31">
        <v>42881.097349537034</v>
      </c>
      <c r="G849" s="31">
        <v>42916</v>
      </c>
      <c r="H849" s="31">
        <v>43281</v>
      </c>
      <c r="I849" s="31">
        <v>42905.611180555556</v>
      </c>
      <c r="J849" s="35" t="s">
        <v>27619</v>
      </c>
      <c r="K849" s="22" t="s">
        <v>119</v>
      </c>
      <c r="L849" s="22" t="s">
        <v>153</v>
      </c>
      <c r="M849" s="24">
        <v>3667.52</v>
      </c>
      <c r="N849" s="32" t="s">
        <v>3599</v>
      </c>
      <c r="O849" s="43" t="s">
        <v>3600</v>
      </c>
    </row>
    <row r="850" spans="1:15" ht="12.75">
      <c r="A850" s="22" t="s">
        <v>60</v>
      </c>
      <c r="B850" s="22" t="s">
        <v>266</v>
      </c>
      <c r="C850" s="22" t="s">
        <v>63</v>
      </c>
      <c r="D850" s="22" t="s">
        <v>61</v>
      </c>
      <c r="E850" s="22" t="s">
        <v>5932</v>
      </c>
      <c r="F850" s="31">
        <v>42901.685787037037</v>
      </c>
      <c r="G850" s="31">
        <v>42917</v>
      </c>
      <c r="H850" s="31">
        <v>43282</v>
      </c>
      <c r="I850" s="31">
        <v>42908.631273148145</v>
      </c>
      <c r="J850" s="35" t="s">
        <v>27593</v>
      </c>
      <c r="K850" s="22" t="s">
        <v>73</v>
      </c>
      <c r="L850" s="22" t="s">
        <v>153</v>
      </c>
      <c r="M850" s="24">
        <v>770.03</v>
      </c>
      <c r="N850" s="32" t="s">
        <v>978</v>
      </c>
      <c r="O850" s="43" t="s">
        <v>979</v>
      </c>
    </row>
    <row r="851" spans="1:15" ht="12.75">
      <c r="A851" s="22" t="s">
        <v>60</v>
      </c>
      <c r="B851" s="22" t="s">
        <v>203</v>
      </c>
      <c r="C851" s="22" t="s">
        <v>63</v>
      </c>
      <c r="D851" s="22" t="s">
        <v>61</v>
      </c>
      <c r="E851" s="22" t="s">
        <v>6279</v>
      </c>
      <c r="F851" s="31">
        <v>42893.461030092592</v>
      </c>
      <c r="G851" s="31">
        <v>42835</v>
      </c>
      <c r="H851" s="31">
        <v>43200</v>
      </c>
      <c r="I851" s="31">
        <v>42893.463321759256</v>
      </c>
      <c r="J851" s="35" t="s">
        <v>27613</v>
      </c>
      <c r="K851" s="22" t="s">
        <v>152</v>
      </c>
      <c r="L851" s="22" t="s">
        <v>153</v>
      </c>
      <c r="M851" s="24">
        <v>-72.41</v>
      </c>
      <c r="N851" s="32" t="s">
        <v>6280</v>
      </c>
      <c r="O851" s="43" t="s">
        <v>6281</v>
      </c>
    </row>
    <row r="852" spans="1:15" ht="12.75">
      <c r="A852" s="22" t="s">
        <v>60</v>
      </c>
      <c r="B852" s="22" t="s">
        <v>203</v>
      </c>
      <c r="C852" s="22" t="s">
        <v>63</v>
      </c>
      <c r="D852" s="22" t="s">
        <v>61</v>
      </c>
      <c r="E852" s="22" t="s">
        <v>27874</v>
      </c>
      <c r="F852" s="31">
        <v>42877.084641203699</v>
      </c>
      <c r="G852" s="31">
        <v>42912</v>
      </c>
      <c r="H852" s="31">
        <v>43277</v>
      </c>
      <c r="I852" s="31">
        <v>42912.479178240741</v>
      </c>
      <c r="J852" s="35" t="s">
        <v>27594</v>
      </c>
      <c r="K852" s="22" t="s">
        <v>119</v>
      </c>
      <c r="L852" s="22" t="s">
        <v>153</v>
      </c>
      <c r="M852" s="24">
        <v>791.24</v>
      </c>
      <c r="N852" s="32" t="s">
        <v>1190</v>
      </c>
      <c r="O852" s="43" t="s">
        <v>1191</v>
      </c>
    </row>
    <row r="853" spans="1:15" ht="12.75">
      <c r="A853" s="22" t="s">
        <v>60</v>
      </c>
      <c r="B853" s="22" t="s">
        <v>203</v>
      </c>
      <c r="C853" s="22" t="s">
        <v>63</v>
      </c>
      <c r="D853" s="22" t="s">
        <v>61</v>
      </c>
      <c r="E853" s="22" t="s">
        <v>2678</v>
      </c>
      <c r="F853" s="31">
        <v>42914.617210648146</v>
      </c>
      <c r="G853" s="31">
        <v>42853</v>
      </c>
      <c r="H853" s="31">
        <v>43218</v>
      </c>
      <c r="I853" s="31">
        <v>42916.390127314815</v>
      </c>
      <c r="J853" s="35" t="s">
        <v>27589</v>
      </c>
      <c r="K853" s="22" t="s">
        <v>357</v>
      </c>
      <c r="L853" s="22" t="s">
        <v>153</v>
      </c>
      <c r="M853" s="24">
        <v>-228.65</v>
      </c>
      <c r="N853" s="32" t="s">
        <v>1804</v>
      </c>
      <c r="O853" s="43" t="s">
        <v>1805</v>
      </c>
    </row>
    <row r="854" spans="1:15" ht="12.75">
      <c r="A854" s="22" t="s">
        <v>60</v>
      </c>
      <c r="B854" s="22" t="s">
        <v>203</v>
      </c>
      <c r="C854" s="22" t="s">
        <v>63</v>
      </c>
      <c r="D854" s="22" t="s">
        <v>61</v>
      </c>
      <c r="E854" s="22" t="s">
        <v>27875</v>
      </c>
      <c r="F854" s="31">
        <v>42882.088877314811</v>
      </c>
      <c r="G854" s="31">
        <v>42917</v>
      </c>
      <c r="H854" s="31">
        <v>43282</v>
      </c>
      <c r="I854" s="31">
        <v>42900.659988425927</v>
      </c>
      <c r="J854" s="35" t="s">
        <v>27606</v>
      </c>
      <c r="K854" s="22" t="s">
        <v>119</v>
      </c>
      <c r="L854" s="22" t="s">
        <v>153</v>
      </c>
      <c r="M854" s="24">
        <v>400.46</v>
      </c>
      <c r="N854" s="32" t="s">
        <v>27876</v>
      </c>
      <c r="O854" s="43" t="s">
        <v>27877</v>
      </c>
    </row>
    <row r="855" spans="1:15" ht="12.75">
      <c r="A855" s="22" t="s">
        <v>60</v>
      </c>
      <c r="B855" s="22" t="s">
        <v>1455</v>
      </c>
      <c r="C855" s="22" t="s">
        <v>63</v>
      </c>
      <c r="D855" s="22" t="s">
        <v>61</v>
      </c>
      <c r="E855" s="22" t="s">
        <v>7151</v>
      </c>
      <c r="F855" s="31">
        <v>42894.644895833335</v>
      </c>
      <c r="G855" s="31">
        <v>42905</v>
      </c>
      <c r="H855" s="31">
        <v>43270</v>
      </c>
      <c r="I855" s="31">
        <v>42899.647465277776</v>
      </c>
      <c r="J855" s="35" t="s">
        <v>27615</v>
      </c>
      <c r="K855" s="22" t="s">
        <v>73</v>
      </c>
      <c r="L855" s="22" t="s">
        <v>153</v>
      </c>
      <c r="M855" s="24">
        <v>3072.73</v>
      </c>
      <c r="N855" s="32" t="s">
        <v>7152</v>
      </c>
      <c r="O855" s="43" t="s">
        <v>7153</v>
      </c>
    </row>
    <row r="856" spans="1:15" ht="12.75">
      <c r="A856" s="22" t="s">
        <v>60</v>
      </c>
      <c r="B856" s="22" t="s">
        <v>489</v>
      </c>
      <c r="C856" s="22" t="s">
        <v>63</v>
      </c>
      <c r="D856" s="22" t="s">
        <v>61</v>
      </c>
      <c r="E856" s="22" t="s">
        <v>492</v>
      </c>
      <c r="F856" s="31">
        <v>42913.520231481481</v>
      </c>
      <c r="G856" s="31">
        <v>42918</v>
      </c>
      <c r="H856" s="31">
        <v>43283</v>
      </c>
      <c r="I856" s="31">
        <v>42914.534594907404</v>
      </c>
      <c r="J856" s="35" t="s">
        <v>27596</v>
      </c>
      <c r="K856" s="22" t="s">
        <v>73</v>
      </c>
      <c r="L856" s="22" t="s">
        <v>153</v>
      </c>
      <c r="M856" s="24">
        <v>1768.86</v>
      </c>
      <c r="N856" s="32" t="s">
        <v>125</v>
      </c>
      <c r="O856" s="43" t="s">
        <v>126</v>
      </c>
    </row>
    <row r="857" spans="1:15" ht="12.75">
      <c r="A857" s="22" t="s">
        <v>60</v>
      </c>
      <c r="B857" s="22" t="s">
        <v>203</v>
      </c>
      <c r="C857" s="22" t="s">
        <v>63</v>
      </c>
      <c r="D857" s="22" t="s">
        <v>61</v>
      </c>
      <c r="E857" s="22" t="s">
        <v>8642</v>
      </c>
      <c r="F857" s="31">
        <v>42912.529976851853</v>
      </c>
      <c r="G857" s="31">
        <v>42660</v>
      </c>
      <c r="H857" s="31">
        <v>43025</v>
      </c>
      <c r="I857" s="31">
        <v>42912.530752314815</v>
      </c>
      <c r="J857" s="35" t="s">
        <v>27594</v>
      </c>
      <c r="K857" s="22" t="s">
        <v>152</v>
      </c>
      <c r="L857" s="22" t="s">
        <v>153</v>
      </c>
      <c r="M857" s="24">
        <v>0</v>
      </c>
      <c r="N857" s="32" t="s">
        <v>1785</v>
      </c>
      <c r="O857" s="43" t="s">
        <v>1786</v>
      </c>
    </row>
    <row r="858" spans="1:15" ht="12.75">
      <c r="A858" s="22" t="s">
        <v>60</v>
      </c>
      <c r="B858" s="22" t="s">
        <v>203</v>
      </c>
      <c r="C858" s="22" t="s">
        <v>63</v>
      </c>
      <c r="D858" s="22" t="s">
        <v>61</v>
      </c>
      <c r="E858" s="22" t="s">
        <v>27878</v>
      </c>
      <c r="F858" s="31">
        <v>42879.087071759255</v>
      </c>
      <c r="G858" s="31">
        <v>42913</v>
      </c>
      <c r="H858" s="31">
        <v>43278</v>
      </c>
      <c r="I858" s="31">
        <v>42913.38208333333</v>
      </c>
      <c r="J858" s="35" t="s">
        <v>27592</v>
      </c>
      <c r="K858" s="22" t="s">
        <v>119</v>
      </c>
      <c r="L858" s="22" t="s">
        <v>153</v>
      </c>
      <c r="M858" s="24">
        <v>626.28999999999996</v>
      </c>
      <c r="N858" s="32" t="s">
        <v>1164</v>
      </c>
      <c r="O858" s="43" t="s">
        <v>1165</v>
      </c>
    </row>
    <row r="859" spans="1:15" ht="12.75">
      <c r="A859" s="22" t="s">
        <v>60</v>
      </c>
      <c r="B859" s="22" t="s">
        <v>203</v>
      </c>
      <c r="C859" s="22" t="s">
        <v>63</v>
      </c>
      <c r="D859" s="22" t="s">
        <v>61</v>
      </c>
      <c r="E859" s="22" t="s">
        <v>27879</v>
      </c>
      <c r="F859" s="31">
        <v>42885.704004629624</v>
      </c>
      <c r="G859" s="31">
        <v>42883</v>
      </c>
      <c r="H859" s="31">
        <v>43248</v>
      </c>
      <c r="I859" s="31">
        <v>42887.558229166665</v>
      </c>
      <c r="J859" s="35" t="s">
        <v>27597</v>
      </c>
      <c r="K859" s="22" t="s">
        <v>152</v>
      </c>
      <c r="L859" s="22" t="s">
        <v>153</v>
      </c>
      <c r="M859" s="24">
        <v>44.81</v>
      </c>
      <c r="N859" s="32" t="s">
        <v>13880</v>
      </c>
      <c r="O859" s="43" t="s">
        <v>13881</v>
      </c>
    </row>
    <row r="860" spans="1:15" ht="12.75">
      <c r="A860" s="22" t="s">
        <v>60</v>
      </c>
      <c r="B860" s="22" t="s">
        <v>203</v>
      </c>
      <c r="C860" s="22" t="s">
        <v>63</v>
      </c>
      <c r="D860" s="22" t="s">
        <v>61</v>
      </c>
      <c r="E860" s="22" t="s">
        <v>2055</v>
      </c>
      <c r="F860" s="31">
        <v>42852.085752314815</v>
      </c>
      <c r="G860" s="31">
        <v>42887</v>
      </c>
      <c r="H860" s="31">
        <v>43252</v>
      </c>
      <c r="I860" s="31">
        <v>42887.666643518518</v>
      </c>
      <c r="J860" s="35" t="s">
        <v>27597</v>
      </c>
      <c r="K860" s="22" t="s">
        <v>119</v>
      </c>
      <c r="L860" s="22" t="s">
        <v>153</v>
      </c>
      <c r="M860" s="24">
        <v>301.13</v>
      </c>
      <c r="N860" s="32" t="s">
        <v>1164</v>
      </c>
      <c r="O860" s="43" t="s">
        <v>1165</v>
      </c>
    </row>
    <row r="861" spans="1:15" ht="12.75">
      <c r="A861" s="22" t="s">
        <v>60</v>
      </c>
      <c r="B861" s="22" t="s">
        <v>661</v>
      </c>
      <c r="C861" s="22" t="s">
        <v>63</v>
      </c>
      <c r="D861" s="22" t="s">
        <v>61</v>
      </c>
      <c r="E861" s="22" t="s">
        <v>10290</v>
      </c>
      <c r="F861" s="31">
        <v>42891.606782407405</v>
      </c>
      <c r="G861" s="31">
        <v>42917</v>
      </c>
      <c r="H861" s="31">
        <v>43282</v>
      </c>
      <c r="I861" s="31">
        <v>42891.613692129627</v>
      </c>
      <c r="J861" s="35" t="s">
        <v>27587</v>
      </c>
      <c r="K861" s="22" t="s">
        <v>357</v>
      </c>
      <c r="L861" s="22" t="s">
        <v>153</v>
      </c>
      <c r="M861" s="24">
        <v>-1531.42</v>
      </c>
      <c r="N861" s="32" t="s">
        <v>125</v>
      </c>
      <c r="O861" s="43" t="s">
        <v>126</v>
      </c>
    </row>
    <row r="862" spans="1:15" ht="12.75">
      <c r="A862" s="22" t="s">
        <v>60</v>
      </c>
      <c r="B862" s="22" t="s">
        <v>770</v>
      </c>
      <c r="C862" s="22" t="s">
        <v>63</v>
      </c>
      <c r="D862" s="22" t="s">
        <v>61</v>
      </c>
      <c r="E862" s="22" t="s">
        <v>1136</v>
      </c>
      <c r="F862" s="31">
        <v>42913.385555555556</v>
      </c>
      <c r="G862" s="31">
        <v>42912</v>
      </c>
      <c r="H862" s="31">
        <v>43277</v>
      </c>
      <c r="I862" s="31">
        <v>42913.385868055557</v>
      </c>
      <c r="J862" s="35" t="s">
        <v>27592</v>
      </c>
      <c r="K862" s="22" t="s">
        <v>357</v>
      </c>
      <c r="L862" s="22" t="s">
        <v>153</v>
      </c>
      <c r="M862" s="24">
        <v>-1159.97</v>
      </c>
      <c r="N862" s="32" t="s">
        <v>125</v>
      </c>
      <c r="O862" s="43" t="s">
        <v>126</v>
      </c>
    </row>
    <row r="863" spans="1:15" ht="12.75">
      <c r="A863" s="22" t="s">
        <v>60</v>
      </c>
      <c r="B863" s="22" t="s">
        <v>203</v>
      </c>
      <c r="C863" s="22" t="s">
        <v>63</v>
      </c>
      <c r="D863" s="22" t="s">
        <v>61</v>
      </c>
      <c r="E863" s="22" t="s">
        <v>27880</v>
      </c>
      <c r="F863" s="31">
        <v>42862.084155092591</v>
      </c>
      <c r="G863" s="31">
        <v>42897</v>
      </c>
      <c r="H863" s="31">
        <v>43262</v>
      </c>
      <c r="I863" s="31">
        <v>42891.409791666665</v>
      </c>
      <c r="J863" s="35" t="s">
        <v>27587</v>
      </c>
      <c r="K863" s="22" t="s">
        <v>119</v>
      </c>
      <c r="L863" s="22" t="s">
        <v>153</v>
      </c>
      <c r="M863" s="24">
        <v>278.74</v>
      </c>
      <c r="N863" s="32" t="s">
        <v>275</v>
      </c>
      <c r="O863" s="43" t="s">
        <v>276</v>
      </c>
    </row>
    <row r="864" spans="1:15" ht="12.75">
      <c r="A864" s="22" t="s">
        <v>60</v>
      </c>
      <c r="B864" s="22" t="s">
        <v>406</v>
      </c>
      <c r="C864" s="22" t="s">
        <v>63</v>
      </c>
      <c r="D864" s="22" t="s">
        <v>61</v>
      </c>
      <c r="E864" s="22" t="s">
        <v>5037</v>
      </c>
      <c r="F864" s="31">
        <v>42912.086354166662</v>
      </c>
      <c r="G864" s="31">
        <v>42947</v>
      </c>
      <c r="H864" s="31">
        <v>43312</v>
      </c>
      <c r="I864" s="31">
        <v>42913.538206018515</v>
      </c>
      <c r="J864" s="35" t="s">
        <v>27592</v>
      </c>
      <c r="K864" s="22" t="s">
        <v>119</v>
      </c>
      <c r="L864" s="22" t="s">
        <v>153</v>
      </c>
      <c r="M864" s="24">
        <v>1040.9300000000001</v>
      </c>
      <c r="N864" s="32" t="s">
        <v>133</v>
      </c>
      <c r="O864" s="43" t="s">
        <v>134</v>
      </c>
    </row>
    <row r="865" spans="1:15" ht="12.75">
      <c r="A865" s="22" t="s">
        <v>60</v>
      </c>
      <c r="B865" s="22" t="s">
        <v>194</v>
      </c>
      <c r="C865" s="22" t="s">
        <v>63</v>
      </c>
      <c r="D865" s="22" t="s">
        <v>61</v>
      </c>
      <c r="E865" s="22" t="s">
        <v>6214</v>
      </c>
      <c r="F865" s="31">
        <v>42906.477951388886</v>
      </c>
      <c r="G865" s="31">
        <v>42901</v>
      </c>
      <c r="H865" s="31">
        <v>43266</v>
      </c>
      <c r="I865" s="31">
        <v>42906.635034722218</v>
      </c>
      <c r="J865" s="35" t="s">
        <v>27636</v>
      </c>
      <c r="K865" s="22" t="s">
        <v>152</v>
      </c>
      <c r="L865" s="22" t="s">
        <v>153</v>
      </c>
      <c r="M865" s="24">
        <v>0</v>
      </c>
      <c r="N865" s="32" t="s">
        <v>937</v>
      </c>
      <c r="O865" s="43" t="s">
        <v>938</v>
      </c>
    </row>
    <row r="866" spans="1:15" ht="12.75">
      <c r="A866" s="22" t="s">
        <v>60</v>
      </c>
      <c r="B866" s="22" t="s">
        <v>591</v>
      </c>
      <c r="C866" s="22" t="s">
        <v>63</v>
      </c>
      <c r="D866" s="22" t="s">
        <v>61</v>
      </c>
      <c r="E866" s="22" t="s">
        <v>27881</v>
      </c>
      <c r="F866" s="31">
        <v>42882.089340277773</v>
      </c>
      <c r="G866" s="31">
        <v>42917</v>
      </c>
      <c r="H866" s="31">
        <v>43281</v>
      </c>
      <c r="I866" s="31">
        <v>42915.587951388887</v>
      </c>
      <c r="J866" s="35" t="s">
        <v>27599</v>
      </c>
      <c r="K866" s="22" t="s">
        <v>119</v>
      </c>
      <c r="L866" s="22" t="s">
        <v>153</v>
      </c>
      <c r="M866" s="24">
        <v>1633.09</v>
      </c>
      <c r="N866" s="32" t="s">
        <v>9306</v>
      </c>
      <c r="O866" s="43" t="s">
        <v>9307</v>
      </c>
    </row>
    <row r="867" spans="1:15" ht="12.75">
      <c r="A867" s="22" t="s">
        <v>60</v>
      </c>
      <c r="B867" s="22" t="s">
        <v>194</v>
      </c>
      <c r="C867" s="22" t="s">
        <v>63</v>
      </c>
      <c r="D867" s="22" t="s">
        <v>61</v>
      </c>
      <c r="E867" s="22" t="s">
        <v>6022</v>
      </c>
      <c r="F867" s="31">
        <v>42894.544108796297</v>
      </c>
      <c r="G867" s="31">
        <v>42894</v>
      </c>
      <c r="H867" s="31">
        <v>43259</v>
      </c>
      <c r="I867" s="31">
        <v>42894.572847222218</v>
      </c>
      <c r="J867" s="35" t="s">
        <v>27607</v>
      </c>
      <c r="K867" s="22" t="s">
        <v>73</v>
      </c>
      <c r="L867" s="22" t="s">
        <v>153</v>
      </c>
      <c r="M867" s="24">
        <v>537.69000000000005</v>
      </c>
      <c r="N867" s="32" t="s">
        <v>360</v>
      </c>
      <c r="O867" s="43" t="s">
        <v>361</v>
      </c>
    </row>
    <row r="868" spans="1:15" ht="12.75">
      <c r="A868" s="22" t="s">
        <v>60</v>
      </c>
      <c r="B868" s="22" t="s">
        <v>227</v>
      </c>
      <c r="C868" s="22" t="s">
        <v>63</v>
      </c>
      <c r="D868" s="22" t="s">
        <v>61</v>
      </c>
      <c r="E868" s="22" t="s">
        <v>4579</v>
      </c>
      <c r="F868" s="31">
        <v>42902.612962962958</v>
      </c>
      <c r="G868" s="31">
        <v>42902</v>
      </c>
      <c r="H868" s="31">
        <v>43267</v>
      </c>
      <c r="I868" s="31">
        <v>42902.631006944444</v>
      </c>
      <c r="J868" s="35" t="s">
        <v>27618</v>
      </c>
      <c r="K868" s="22" t="s">
        <v>73</v>
      </c>
      <c r="L868" s="22" t="s">
        <v>153</v>
      </c>
      <c r="M868" s="24">
        <v>3194.17</v>
      </c>
      <c r="N868" s="32" t="s">
        <v>177</v>
      </c>
      <c r="O868" s="43" t="s">
        <v>178</v>
      </c>
    </row>
    <row r="869" spans="1:15" ht="12.75">
      <c r="A869" s="22" t="s">
        <v>60</v>
      </c>
      <c r="B869" s="22" t="s">
        <v>194</v>
      </c>
      <c r="C869" s="22" t="s">
        <v>63</v>
      </c>
      <c r="D869" s="22" t="s">
        <v>61</v>
      </c>
      <c r="E869" s="22" t="s">
        <v>2661</v>
      </c>
      <c r="F869" s="31">
        <v>42888.456759259258</v>
      </c>
      <c r="G869" s="31">
        <v>42888</v>
      </c>
      <c r="H869" s="31">
        <v>43253</v>
      </c>
      <c r="I869" s="31">
        <v>42888.461747685185</v>
      </c>
      <c r="J869" s="35" t="s">
        <v>27609</v>
      </c>
      <c r="K869" s="22" t="s">
        <v>152</v>
      </c>
      <c r="L869" s="22" t="s">
        <v>153</v>
      </c>
      <c r="M869" s="24">
        <v>37.01</v>
      </c>
      <c r="N869" s="32" t="s">
        <v>482</v>
      </c>
      <c r="O869" s="43" t="s">
        <v>483</v>
      </c>
    </row>
    <row r="870" spans="1:15" ht="12.75">
      <c r="A870" s="22" t="s">
        <v>60</v>
      </c>
      <c r="B870" s="22" t="s">
        <v>203</v>
      </c>
      <c r="C870" s="22" t="s">
        <v>63</v>
      </c>
      <c r="D870" s="22" t="s">
        <v>61</v>
      </c>
      <c r="E870" s="22" t="s">
        <v>10611</v>
      </c>
      <c r="F870" s="31">
        <v>42907.421793981477</v>
      </c>
      <c r="G870" s="31">
        <v>42689</v>
      </c>
      <c r="H870" s="31">
        <v>43054</v>
      </c>
      <c r="I870" s="31">
        <v>42907.422743055555</v>
      </c>
      <c r="J870" s="35" t="s">
        <v>27617</v>
      </c>
      <c r="K870" s="22" t="s">
        <v>152</v>
      </c>
      <c r="L870" s="22" t="s">
        <v>153</v>
      </c>
      <c r="M870" s="24">
        <v>42.18</v>
      </c>
      <c r="N870" s="32" t="s">
        <v>4049</v>
      </c>
      <c r="O870" s="43" t="s">
        <v>4050</v>
      </c>
    </row>
    <row r="871" spans="1:15" ht="12.75">
      <c r="A871" s="22" t="s">
        <v>60</v>
      </c>
      <c r="B871" s="22" t="s">
        <v>762</v>
      </c>
      <c r="C871" s="22" t="s">
        <v>63</v>
      </c>
      <c r="D871" s="22" t="s">
        <v>61</v>
      </c>
      <c r="E871" s="22" t="s">
        <v>5503</v>
      </c>
      <c r="F871" s="31">
        <v>42891.525104166663</v>
      </c>
      <c r="G871" s="31">
        <v>42690</v>
      </c>
      <c r="H871" s="31">
        <v>43055</v>
      </c>
      <c r="I871" s="31">
        <v>42891.688148148147</v>
      </c>
      <c r="J871" s="35" t="s">
        <v>27587</v>
      </c>
      <c r="K871" s="22" t="s">
        <v>152</v>
      </c>
      <c r="L871" s="22" t="s">
        <v>153</v>
      </c>
      <c r="M871" s="24">
        <v>345.68</v>
      </c>
      <c r="N871" s="32" t="s">
        <v>5504</v>
      </c>
      <c r="O871" s="43" t="s">
        <v>5505</v>
      </c>
    </row>
    <row r="872" spans="1:15" ht="12.75">
      <c r="A872" s="22" t="s">
        <v>60</v>
      </c>
      <c r="B872" s="22" t="s">
        <v>194</v>
      </c>
      <c r="C872" s="22" t="s">
        <v>63</v>
      </c>
      <c r="D872" s="22" t="s">
        <v>61</v>
      </c>
      <c r="E872" s="22" t="s">
        <v>11545</v>
      </c>
      <c r="F872" s="31">
        <v>42898.458182870367</v>
      </c>
      <c r="G872" s="31">
        <v>42917</v>
      </c>
      <c r="H872" s="31">
        <v>43282</v>
      </c>
      <c r="I872" s="31">
        <v>42899.347974537035</v>
      </c>
      <c r="J872" s="35" t="s">
        <v>27615</v>
      </c>
      <c r="K872" s="22" t="s">
        <v>73</v>
      </c>
      <c r="L872" s="22" t="s">
        <v>153</v>
      </c>
      <c r="M872" s="24">
        <v>1165.5699999999999</v>
      </c>
      <c r="N872" s="32" t="s">
        <v>2010</v>
      </c>
      <c r="O872" s="43" t="s">
        <v>2011</v>
      </c>
    </row>
    <row r="873" spans="1:15" ht="12.75">
      <c r="A873" s="22" t="s">
        <v>60</v>
      </c>
      <c r="B873" s="22" t="s">
        <v>783</v>
      </c>
      <c r="C873" s="22" t="s">
        <v>63</v>
      </c>
      <c r="D873" s="22" t="s">
        <v>61</v>
      </c>
      <c r="E873" s="22" t="s">
        <v>8673</v>
      </c>
      <c r="F873" s="31">
        <v>42893.457268518519</v>
      </c>
      <c r="G873" s="31">
        <v>42886</v>
      </c>
      <c r="H873" s="31">
        <v>43251</v>
      </c>
      <c r="I873" s="31">
        <v>42893.463229166664</v>
      </c>
      <c r="J873" s="35" t="s">
        <v>27613</v>
      </c>
      <c r="K873" s="22" t="s">
        <v>152</v>
      </c>
      <c r="L873" s="22" t="s">
        <v>153</v>
      </c>
      <c r="M873" s="24">
        <v>0</v>
      </c>
      <c r="N873" s="32" t="s">
        <v>8674</v>
      </c>
      <c r="O873" s="43" t="s">
        <v>8675</v>
      </c>
    </row>
    <row r="874" spans="1:15" ht="12.75">
      <c r="A874" s="22" t="s">
        <v>60</v>
      </c>
      <c r="B874" s="22" t="s">
        <v>203</v>
      </c>
      <c r="C874" s="22" t="s">
        <v>63</v>
      </c>
      <c r="D874" s="22" t="s">
        <v>61</v>
      </c>
      <c r="E874" s="22" t="s">
        <v>27882</v>
      </c>
      <c r="F874" s="31">
        <v>42859.086122685185</v>
      </c>
      <c r="G874" s="31">
        <v>42894</v>
      </c>
      <c r="H874" s="31">
        <v>43259</v>
      </c>
      <c r="I874" s="31">
        <v>42893.659768518519</v>
      </c>
      <c r="J874" s="35" t="s">
        <v>27613</v>
      </c>
      <c r="K874" s="22" t="s">
        <v>119</v>
      </c>
      <c r="L874" s="22" t="s">
        <v>153</v>
      </c>
      <c r="M874" s="24">
        <v>397.93</v>
      </c>
      <c r="N874" s="32" t="s">
        <v>2347</v>
      </c>
      <c r="O874" s="43" t="s">
        <v>2348</v>
      </c>
    </row>
    <row r="875" spans="1:15" ht="12.75">
      <c r="A875" s="22" t="s">
        <v>60</v>
      </c>
      <c r="B875" s="22" t="s">
        <v>203</v>
      </c>
      <c r="C875" s="22" t="s">
        <v>63</v>
      </c>
      <c r="D875" s="22" t="s">
        <v>61</v>
      </c>
      <c r="E875" s="22" t="s">
        <v>4491</v>
      </c>
      <c r="F875" s="31">
        <v>42914.420752314814</v>
      </c>
      <c r="G875" s="31">
        <v>42916</v>
      </c>
      <c r="H875" s="31">
        <v>43281</v>
      </c>
      <c r="I875" s="31">
        <v>42914.453692129631</v>
      </c>
      <c r="J875" s="35" t="s">
        <v>27596</v>
      </c>
      <c r="K875" s="22" t="s">
        <v>73</v>
      </c>
      <c r="L875" s="22" t="s">
        <v>153</v>
      </c>
      <c r="M875" s="24">
        <v>347.57</v>
      </c>
      <c r="N875" s="32" t="s">
        <v>985</v>
      </c>
      <c r="O875" s="43" t="s">
        <v>986</v>
      </c>
    </row>
    <row r="876" spans="1:15" ht="12.75">
      <c r="A876" s="22" t="s">
        <v>60</v>
      </c>
      <c r="B876" s="22" t="s">
        <v>1548</v>
      </c>
      <c r="C876" s="22" t="s">
        <v>63</v>
      </c>
      <c r="D876" s="22" t="s">
        <v>61</v>
      </c>
      <c r="E876" s="22" t="s">
        <v>2866</v>
      </c>
      <c r="F876" s="31">
        <v>42912.086469907408</v>
      </c>
      <c r="G876" s="31">
        <v>42947</v>
      </c>
      <c r="H876" s="31">
        <v>43312</v>
      </c>
      <c r="I876" s="31">
        <v>42912.413043981476</v>
      </c>
      <c r="J876" s="35" t="s">
        <v>27594</v>
      </c>
      <c r="K876" s="22" t="s">
        <v>119</v>
      </c>
      <c r="L876" s="22" t="s">
        <v>153</v>
      </c>
      <c r="M876" s="24">
        <v>349.48</v>
      </c>
      <c r="N876" s="32" t="s">
        <v>389</v>
      </c>
      <c r="O876" s="43" t="s">
        <v>390</v>
      </c>
    </row>
    <row r="877" spans="1:15" ht="12.75">
      <c r="A877" s="22" t="s">
        <v>60</v>
      </c>
      <c r="B877" s="22" t="s">
        <v>203</v>
      </c>
      <c r="C877" s="22" t="s">
        <v>63</v>
      </c>
      <c r="D877" s="22" t="s">
        <v>61</v>
      </c>
      <c r="E877" s="22" t="s">
        <v>2878</v>
      </c>
      <c r="F877" s="31">
        <v>42887.084421296291</v>
      </c>
      <c r="G877" s="31">
        <v>42922</v>
      </c>
      <c r="H877" s="31">
        <v>43287</v>
      </c>
      <c r="I877" s="31">
        <v>42915.341053240736</v>
      </c>
      <c r="J877" s="35" t="s">
        <v>27599</v>
      </c>
      <c r="K877" s="22" t="s">
        <v>119</v>
      </c>
      <c r="L877" s="22" t="s">
        <v>153</v>
      </c>
      <c r="M877" s="24">
        <v>334.74</v>
      </c>
      <c r="N877" s="32" t="s">
        <v>831</v>
      </c>
      <c r="O877" s="43" t="s">
        <v>832</v>
      </c>
    </row>
    <row r="878" spans="1:15" ht="12.75">
      <c r="A878" s="22" t="s">
        <v>60</v>
      </c>
      <c r="B878" s="22" t="s">
        <v>203</v>
      </c>
      <c r="C878" s="22" t="s">
        <v>63</v>
      </c>
      <c r="D878" s="22" t="s">
        <v>61</v>
      </c>
      <c r="E878" s="22" t="s">
        <v>11030</v>
      </c>
      <c r="F878" s="31">
        <v>42888.665902777779</v>
      </c>
      <c r="G878" s="31">
        <v>42593</v>
      </c>
      <c r="H878" s="31">
        <v>42958</v>
      </c>
      <c r="I878" s="31">
        <v>42888.66747685185</v>
      </c>
      <c r="J878" s="35" t="s">
        <v>27609</v>
      </c>
      <c r="K878" s="22" t="s">
        <v>357</v>
      </c>
      <c r="L878" s="22" t="s">
        <v>153</v>
      </c>
      <c r="M878" s="24">
        <v>-241.48</v>
      </c>
      <c r="N878" s="32" t="s">
        <v>482</v>
      </c>
      <c r="O878" s="43" t="s">
        <v>483</v>
      </c>
    </row>
    <row r="879" spans="1:15" ht="12.75">
      <c r="A879" s="22" t="s">
        <v>60</v>
      </c>
      <c r="B879" s="22" t="s">
        <v>203</v>
      </c>
      <c r="C879" s="22" t="s">
        <v>63</v>
      </c>
      <c r="D879" s="22" t="s">
        <v>61</v>
      </c>
      <c r="E879" s="22" t="s">
        <v>2915</v>
      </c>
      <c r="F879" s="31">
        <v>42892.642557870371</v>
      </c>
      <c r="G879" s="31">
        <v>42892</v>
      </c>
      <c r="H879" s="31">
        <v>43257</v>
      </c>
      <c r="I879" s="31">
        <v>42893.424027777779</v>
      </c>
      <c r="J879" s="35" t="s">
        <v>27613</v>
      </c>
      <c r="K879" s="22" t="s">
        <v>73</v>
      </c>
      <c r="L879" s="22" t="s">
        <v>153</v>
      </c>
      <c r="M879" s="24">
        <v>1326.82</v>
      </c>
      <c r="N879" s="32" t="s">
        <v>1373</v>
      </c>
      <c r="O879" s="43" t="s">
        <v>1374</v>
      </c>
    </row>
    <row r="880" spans="1:15" ht="12.75">
      <c r="A880" s="22" t="s">
        <v>60</v>
      </c>
      <c r="B880" s="22" t="s">
        <v>203</v>
      </c>
      <c r="C880" s="22" t="s">
        <v>63</v>
      </c>
      <c r="D880" s="22" t="s">
        <v>61</v>
      </c>
      <c r="E880" s="22" t="s">
        <v>8754</v>
      </c>
      <c r="F880" s="31">
        <v>42891.476539351854</v>
      </c>
      <c r="G880" s="31">
        <v>42543</v>
      </c>
      <c r="H880" s="31">
        <v>42908</v>
      </c>
      <c r="I880" s="31">
        <v>42895.348425925928</v>
      </c>
      <c r="J880" s="35" t="s">
        <v>27604</v>
      </c>
      <c r="K880" s="22" t="s">
        <v>357</v>
      </c>
      <c r="L880" s="22" t="s">
        <v>153</v>
      </c>
      <c r="M880" s="24">
        <v>-73.819999999999993</v>
      </c>
      <c r="N880" s="32" t="s">
        <v>1062</v>
      </c>
      <c r="O880" s="43" t="s">
        <v>1063</v>
      </c>
    </row>
    <row r="881" spans="1:15" ht="12.75">
      <c r="A881" s="22" t="s">
        <v>60</v>
      </c>
      <c r="B881" s="22" t="s">
        <v>194</v>
      </c>
      <c r="C881" s="22" t="s">
        <v>63</v>
      </c>
      <c r="D881" s="22" t="s">
        <v>61</v>
      </c>
      <c r="E881" s="22" t="s">
        <v>11287</v>
      </c>
      <c r="F881" s="31">
        <v>42893.927106481482</v>
      </c>
      <c r="G881" s="31">
        <v>42869</v>
      </c>
      <c r="H881" s="31">
        <v>43234</v>
      </c>
      <c r="I881" s="31">
        <v>42895.845092592594</v>
      </c>
      <c r="J881" s="35" t="s">
        <v>27604</v>
      </c>
      <c r="K881" s="22" t="s">
        <v>152</v>
      </c>
      <c r="L881" s="22" t="s">
        <v>153</v>
      </c>
      <c r="M881" s="24">
        <v>0</v>
      </c>
      <c r="N881" s="32" t="s">
        <v>466</v>
      </c>
      <c r="O881" s="43" t="s">
        <v>467</v>
      </c>
    </row>
    <row r="882" spans="1:15" ht="12.75">
      <c r="A882" s="22" t="s">
        <v>60</v>
      </c>
      <c r="B882" s="22" t="s">
        <v>194</v>
      </c>
      <c r="C882" s="22" t="s">
        <v>63</v>
      </c>
      <c r="D882" s="22" t="s">
        <v>61</v>
      </c>
      <c r="E882" s="22" t="s">
        <v>3628</v>
      </c>
      <c r="F882" s="31">
        <v>42906.451423611106</v>
      </c>
      <c r="G882" s="31">
        <v>42835</v>
      </c>
      <c r="H882" s="31">
        <v>43200</v>
      </c>
      <c r="I882" s="31">
        <v>42906.45543981481</v>
      </c>
      <c r="K882" s="22" t="s">
        <v>357</v>
      </c>
      <c r="L882" s="22" t="s">
        <v>1014</v>
      </c>
      <c r="M882" s="24">
        <v>-269.82999999999998</v>
      </c>
      <c r="N882" s="32" t="s">
        <v>781</v>
      </c>
      <c r="O882" s="43" t="s">
        <v>782</v>
      </c>
    </row>
    <row r="883" spans="1:15" ht="12.75">
      <c r="A883" s="22" t="s">
        <v>60</v>
      </c>
      <c r="B883" s="22" t="s">
        <v>873</v>
      </c>
      <c r="C883" s="22" t="s">
        <v>63</v>
      </c>
      <c r="D883" s="22" t="s">
        <v>61</v>
      </c>
      <c r="E883" s="22" t="s">
        <v>5329</v>
      </c>
      <c r="F883" s="31">
        <v>42887.58384259259</v>
      </c>
      <c r="G883" s="31">
        <v>42915</v>
      </c>
      <c r="H883" s="31">
        <v>43280</v>
      </c>
      <c r="I883" s="31">
        <v>42893.664317129631</v>
      </c>
      <c r="J883" s="35" t="s">
        <v>27613</v>
      </c>
      <c r="K883" s="22" t="s">
        <v>152</v>
      </c>
      <c r="L883" s="22" t="s">
        <v>153</v>
      </c>
      <c r="M883" s="24">
        <v>0</v>
      </c>
      <c r="N883" s="32" t="s">
        <v>5330</v>
      </c>
      <c r="O883" s="43" t="s">
        <v>5331</v>
      </c>
    </row>
    <row r="884" spans="1:15" ht="12.75">
      <c r="A884" s="22" t="s">
        <v>60</v>
      </c>
      <c r="B884" s="22" t="s">
        <v>203</v>
      </c>
      <c r="C884" s="22" t="s">
        <v>63</v>
      </c>
      <c r="D884" s="22" t="s">
        <v>61</v>
      </c>
      <c r="E884" s="22" t="s">
        <v>4449</v>
      </c>
      <c r="F884" s="31">
        <v>42901.576215277775</v>
      </c>
      <c r="G884" s="31">
        <v>42797</v>
      </c>
      <c r="H884" s="31">
        <v>43162</v>
      </c>
      <c r="I884" s="31">
        <v>42902.64167824074</v>
      </c>
      <c r="J884" s="35" t="s">
        <v>27618</v>
      </c>
      <c r="K884" s="22" t="s">
        <v>152</v>
      </c>
      <c r="L884" s="22" t="s">
        <v>153</v>
      </c>
      <c r="M884" s="24">
        <v>138.44</v>
      </c>
      <c r="N884" s="32" t="s">
        <v>4450</v>
      </c>
      <c r="O884" s="43" t="s">
        <v>4451</v>
      </c>
    </row>
    <row r="885" spans="1:15" ht="12.75">
      <c r="A885" s="22" t="s">
        <v>60</v>
      </c>
      <c r="B885" s="22" t="s">
        <v>203</v>
      </c>
      <c r="C885" s="22" t="s">
        <v>63</v>
      </c>
      <c r="D885" s="22" t="s">
        <v>61</v>
      </c>
      <c r="E885" s="22" t="s">
        <v>5570</v>
      </c>
      <c r="F885" s="31">
        <v>42907.408946759257</v>
      </c>
      <c r="G885" s="31">
        <v>42907</v>
      </c>
      <c r="H885" s="31">
        <v>43272</v>
      </c>
      <c r="I885" s="31">
        <v>42907.435671296298</v>
      </c>
      <c r="J885" s="35" t="s">
        <v>27617</v>
      </c>
      <c r="K885" s="22" t="s">
        <v>73</v>
      </c>
      <c r="L885" s="22" t="s">
        <v>153</v>
      </c>
      <c r="M885" s="24">
        <v>1655.12</v>
      </c>
      <c r="N885" s="32" t="s">
        <v>5084</v>
      </c>
      <c r="O885" s="43" t="s">
        <v>5085</v>
      </c>
    </row>
    <row r="886" spans="1:15" ht="12.75">
      <c r="A886" s="22" t="s">
        <v>60</v>
      </c>
      <c r="B886" s="22" t="s">
        <v>203</v>
      </c>
      <c r="C886" s="22" t="s">
        <v>63</v>
      </c>
      <c r="D886" s="22" t="s">
        <v>61</v>
      </c>
      <c r="E886" s="22" t="s">
        <v>27883</v>
      </c>
      <c r="F886" s="31">
        <v>42882.088912037034</v>
      </c>
      <c r="G886" s="31">
        <v>42917</v>
      </c>
      <c r="H886" s="31">
        <v>43282</v>
      </c>
      <c r="I886" s="31">
        <v>42915.746527777774</v>
      </c>
      <c r="J886" s="35" t="s">
        <v>27599</v>
      </c>
      <c r="K886" s="22" t="s">
        <v>119</v>
      </c>
      <c r="L886" s="22" t="s">
        <v>153</v>
      </c>
      <c r="M886" s="24">
        <v>740.63</v>
      </c>
      <c r="N886" s="32" t="s">
        <v>6261</v>
      </c>
      <c r="O886" s="43" t="s">
        <v>6262</v>
      </c>
    </row>
    <row r="887" spans="1:15" ht="12.75">
      <c r="A887" s="22" t="s">
        <v>60</v>
      </c>
      <c r="B887" s="22" t="s">
        <v>203</v>
      </c>
      <c r="C887" s="22" t="s">
        <v>63</v>
      </c>
      <c r="D887" s="22" t="s">
        <v>61</v>
      </c>
      <c r="E887" s="22" t="s">
        <v>27884</v>
      </c>
      <c r="F887" s="31">
        <v>42856.084560185183</v>
      </c>
      <c r="G887" s="31">
        <v>42891</v>
      </c>
      <c r="H887" s="31">
        <v>43256</v>
      </c>
      <c r="I887" s="31">
        <v>42892.607372685183</v>
      </c>
      <c r="J887" s="35" t="s">
        <v>27602</v>
      </c>
      <c r="K887" s="22" t="s">
        <v>119</v>
      </c>
      <c r="L887" s="22" t="s">
        <v>153</v>
      </c>
      <c r="M887" s="24">
        <v>336.82</v>
      </c>
      <c r="N887" s="32" t="s">
        <v>1428</v>
      </c>
      <c r="O887" s="43" t="s">
        <v>1429</v>
      </c>
    </row>
    <row r="888" spans="1:15" ht="12.75">
      <c r="A888" s="22" t="s">
        <v>60</v>
      </c>
      <c r="B888" s="22" t="s">
        <v>248</v>
      </c>
      <c r="C888" s="22" t="s">
        <v>63</v>
      </c>
      <c r="D888" s="22" t="s">
        <v>61</v>
      </c>
      <c r="E888" s="22" t="s">
        <v>27885</v>
      </c>
      <c r="F888" s="31">
        <v>42875.08489583333</v>
      </c>
      <c r="G888" s="31">
        <v>42910</v>
      </c>
      <c r="H888" s="31">
        <v>43275</v>
      </c>
      <c r="I888" s="31">
        <v>42905.666597222218</v>
      </c>
      <c r="J888" s="35" t="s">
        <v>27619</v>
      </c>
      <c r="K888" s="22" t="s">
        <v>119</v>
      </c>
      <c r="L888" s="22" t="s">
        <v>153</v>
      </c>
      <c r="M888" s="24">
        <v>1946.69</v>
      </c>
      <c r="N888" s="32" t="s">
        <v>616</v>
      </c>
      <c r="O888" s="43" t="s">
        <v>617</v>
      </c>
    </row>
    <row r="889" spans="1:15" ht="12.75">
      <c r="A889" s="22" t="s">
        <v>60</v>
      </c>
      <c r="B889" s="22" t="s">
        <v>203</v>
      </c>
      <c r="C889" s="22" t="s">
        <v>63</v>
      </c>
      <c r="D889" s="22" t="s">
        <v>61</v>
      </c>
      <c r="E889" s="22" t="s">
        <v>27886</v>
      </c>
      <c r="F889" s="31">
        <v>42875.08494212963</v>
      </c>
      <c r="G889" s="31">
        <v>42910</v>
      </c>
      <c r="H889" s="31">
        <v>43275</v>
      </c>
      <c r="I889" s="31">
        <v>42910.432962962965</v>
      </c>
      <c r="J889" s="35" t="s">
        <v>27630</v>
      </c>
      <c r="K889" s="22" t="s">
        <v>119</v>
      </c>
      <c r="L889" s="22" t="s">
        <v>153</v>
      </c>
      <c r="M889" s="24">
        <v>409.88</v>
      </c>
      <c r="N889" s="32" t="s">
        <v>2097</v>
      </c>
      <c r="O889" s="43" t="s">
        <v>2098</v>
      </c>
    </row>
    <row r="890" spans="1:15" ht="12.75">
      <c r="A890" s="22" t="s">
        <v>60</v>
      </c>
      <c r="B890" s="22" t="s">
        <v>1075</v>
      </c>
      <c r="C890" s="22" t="s">
        <v>63</v>
      </c>
      <c r="D890" s="22" t="s">
        <v>61</v>
      </c>
      <c r="E890" s="22" t="s">
        <v>3718</v>
      </c>
      <c r="F890" s="31">
        <v>42893.469351851847</v>
      </c>
      <c r="G890" s="31">
        <v>42893</v>
      </c>
      <c r="H890" s="31">
        <v>43258</v>
      </c>
      <c r="I890" s="31">
        <v>42894.439525462964</v>
      </c>
      <c r="J890" s="35" t="s">
        <v>27607</v>
      </c>
      <c r="K890" s="22" t="s">
        <v>73</v>
      </c>
      <c r="L890" s="22" t="s">
        <v>153</v>
      </c>
      <c r="M890" s="24">
        <v>1641.12</v>
      </c>
      <c r="N890" s="32" t="s">
        <v>211</v>
      </c>
      <c r="O890" s="43" t="s">
        <v>212</v>
      </c>
    </row>
    <row r="891" spans="1:15" ht="12.75">
      <c r="A891" s="22" t="s">
        <v>60</v>
      </c>
      <c r="B891" s="22" t="s">
        <v>645</v>
      </c>
      <c r="C891" s="22" t="s">
        <v>63</v>
      </c>
      <c r="D891" s="22" t="s">
        <v>61</v>
      </c>
      <c r="E891" s="22" t="s">
        <v>27887</v>
      </c>
      <c r="F891" s="31">
        <v>42881.096504629626</v>
      </c>
      <c r="G891" s="31">
        <v>42916</v>
      </c>
      <c r="H891" s="31">
        <v>43281</v>
      </c>
      <c r="I891" s="31">
        <v>42908.391018518516</v>
      </c>
      <c r="J891" s="35" t="s">
        <v>27593</v>
      </c>
      <c r="K891" s="22" t="s">
        <v>119</v>
      </c>
      <c r="L891" s="22" t="s">
        <v>153</v>
      </c>
      <c r="M891" s="24">
        <v>958.74</v>
      </c>
      <c r="N891" s="32" t="s">
        <v>7087</v>
      </c>
      <c r="O891" s="43" t="s">
        <v>7088</v>
      </c>
    </row>
    <row r="892" spans="1:15" ht="12.75">
      <c r="A892" s="22" t="s">
        <v>60</v>
      </c>
      <c r="B892" s="22" t="s">
        <v>203</v>
      </c>
      <c r="C892" s="22" t="s">
        <v>63</v>
      </c>
      <c r="D892" s="22" t="s">
        <v>61</v>
      </c>
      <c r="E892" s="22" t="s">
        <v>27888</v>
      </c>
      <c r="F892" s="31">
        <v>42882.088807870372</v>
      </c>
      <c r="G892" s="31">
        <v>42917</v>
      </c>
      <c r="H892" s="31">
        <v>43282</v>
      </c>
      <c r="I892" s="31">
        <v>42908.620219907403</v>
      </c>
      <c r="J892" s="35" t="s">
        <v>27593</v>
      </c>
      <c r="K892" s="22" t="s">
        <v>119</v>
      </c>
      <c r="L892" s="22" t="s">
        <v>153</v>
      </c>
      <c r="M892" s="24">
        <v>492.11</v>
      </c>
      <c r="N892" s="32" t="s">
        <v>831</v>
      </c>
      <c r="O892" s="43" t="s">
        <v>832</v>
      </c>
    </row>
    <row r="893" spans="1:15" ht="12.75">
      <c r="A893" s="22" t="s">
        <v>60</v>
      </c>
      <c r="B893" s="22" t="s">
        <v>2103</v>
      </c>
      <c r="C893" s="22" t="s">
        <v>63</v>
      </c>
      <c r="D893" s="22" t="s">
        <v>61</v>
      </c>
      <c r="E893" s="22" t="s">
        <v>11196</v>
      </c>
      <c r="F893" s="31">
        <v>42909.492094907408</v>
      </c>
      <c r="G893" s="31">
        <v>42626</v>
      </c>
      <c r="H893" s="31">
        <v>42991</v>
      </c>
      <c r="I893" s="31">
        <v>42909.525960648149</v>
      </c>
      <c r="J893" s="35" t="s">
        <v>27634</v>
      </c>
      <c r="K893" s="22" t="s">
        <v>357</v>
      </c>
      <c r="L893" s="22" t="s">
        <v>153</v>
      </c>
      <c r="M893" s="24">
        <v>-1035.8299999999999</v>
      </c>
      <c r="N893" s="32" t="s">
        <v>112</v>
      </c>
      <c r="O893" s="43" t="s">
        <v>113</v>
      </c>
    </row>
    <row r="894" spans="1:15" ht="12.75">
      <c r="A894" s="22" t="s">
        <v>60</v>
      </c>
      <c r="B894" s="22" t="s">
        <v>203</v>
      </c>
      <c r="C894" s="22" t="s">
        <v>63</v>
      </c>
      <c r="D894" s="22" t="s">
        <v>61</v>
      </c>
      <c r="E894" s="22" t="s">
        <v>27889</v>
      </c>
      <c r="F894" s="31">
        <v>42882.088657407403</v>
      </c>
      <c r="G894" s="31">
        <v>42917</v>
      </c>
      <c r="H894" s="31">
        <v>43282</v>
      </c>
      <c r="I894" s="31">
        <v>42891.292812499996</v>
      </c>
      <c r="J894" s="35" t="s">
        <v>27587</v>
      </c>
      <c r="K894" s="22" t="s">
        <v>119</v>
      </c>
      <c r="L894" s="22" t="s">
        <v>153</v>
      </c>
      <c r="M894" s="24">
        <v>330.81</v>
      </c>
      <c r="N894" s="32" t="s">
        <v>847</v>
      </c>
      <c r="O894" s="43" t="s">
        <v>848</v>
      </c>
    </row>
    <row r="895" spans="1:15" ht="12.75">
      <c r="A895" s="22" t="s">
        <v>60</v>
      </c>
      <c r="B895" s="22" t="s">
        <v>203</v>
      </c>
      <c r="C895" s="22" t="s">
        <v>63</v>
      </c>
      <c r="D895" s="22" t="s">
        <v>61</v>
      </c>
      <c r="E895" s="22" t="s">
        <v>3554</v>
      </c>
      <c r="F895" s="31">
        <v>42906.45711805555</v>
      </c>
      <c r="G895" s="31">
        <v>42833</v>
      </c>
      <c r="H895" s="31">
        <v>43198</v>
      </c>
      <c r="I895" s="31">
        <v>42906.457812499997</v>
      </c>
      <c r="J895" s="35" t="s">
        <v>27636</v>
      </c>
      <c r="K895" s="22" t="s">
        <v>357</v>
      </c>
      <c r="L895" s="22" t="s">
        <v>153</v>
      </c>
      <c r="M895" s="24">
        <v>-1434.45</v>
      </c>
      <c r="N895" s="32" t="s">
        <v>3555</v>
      </c>
      <c r="O895" s="43" t="s">
        <v>3556</v>
      </c>
    </row>
    <row r="896" spans="1:15" ht="12.75">
      <c r="A896" s="22" t="s">
        <v>60</v>
      </c>
      <c r="B896" s="22" t="s">
        <v>194</v>
      </c>
      <c r="C896" s="22" t="s">
        <v>63</v>
      </c>
      <c r="D896" s="22" t="s">
        <v>61</v>
      </c>
      <c r="E896" s="22" t="s">
        <v>2070</v>
      </c>
      <c r="F896" s="31">
        <v>42893.08421296296</v>
      </c>
      <c r="G896" s="31">
        <v>42928</v>
      </c>
      <c r="H896" s="31">
        <v>43293</v>
      </c>
      <c r="I896" s="31">
        <v>42893.688414351847</v>
      </c>
      <c r="J896" s="35" t="s">
        <v>27613</v>
      </c>
      <c r="K896" s="22" t="s">
        <v>119</v>
      </c>
      <c r="L896" s="22" t="s">
        <v>153</v>
      </c>
      <c r="M896" s="24">
        <v>852.68</v>
      </c>
      <c r="N896" s="32" t="s">
        <v>125</v>
      </c>
      <c r="O896" s="43" t="s">
        <v>126</v>
      </c>
    </row>
    <row r="897" spans="1:15" ht="12.75">
      <c r="A897" s="22" t="s">
        <v>60</v>
      </c>
      <c r="B897" s="22" t="s">
        <v>762</v>
      </c>
      <c r="C897" s="22" t="s">
        <v>63</v>
      </c>
      <c r="D897" s="22" t="s">
        <v>61</v>
      </c>
      <c r="E897" s="22" t="s">
        <v>765</v>
      </c>
      <c r="F897" s="31">
        <v>42895.422916666663</v>
      </c>
      <c r="G897" s="31">
        <v>42901</v>
      </c>
      <c r="H897" s="31">
        <v>43266</v>
      </c>
      <c r="I897" s="31">
        <v>42895.644282407404</v>
      </c>
      <c r="J897" s="35" t="s">
        <v>27604</v>
      </c>
      <c r="K897" s="22" t="s">
        <v>73</v>
      </c>
      <c r="L897" s="22" t="s">
        <v>153</v>
      </c>
      <c r="M897" s="24">
        <v>899.50</v>
      </c>
      <c r="N897" s="32" t="s">
        <v>766</v>
      </c>
      <c r="O897" s="43" t="s">
        <v>767</v>
      </c>
    </row>
    <row r="898" spans="1:15" ht="12.75">
      <c r="A898" s="22" t="s">
        <v>60</v>
      </c>
      <c r="B898" s="22" t="s">
        <v>203</v>
      </c>
      <c r="C898" s="22" t="s">
        <v>63</v>
      </c>
      <c r="D898" s="22" t="s">
        <v>61</v>
      </c>
      <c r="E898" s="22" t="s">
        <v>4663</v>
      </c>
      <c r="F898" s="31">
        <v>42908.536712962959</v>
      </c>
      <c r="G898" s="31">
        <v>42835</v>
      </c>
      <c r="H898" s="31">
        <v>43200</v>
      </c>
      <c r="I898" s="31">
        <v>42908.537638888884</v>
      </c>
      <c r="J898" s="35" t="s">
        <v>27593</v>
      </c>
      <c r="K898" s="22" t="s">
        <v>152</v>
      </c>
      <c r="L898" s="22" t="s">
        <v>153</v>
      </c>
      <c r="M898" s="24">
        <v>1520.10</v>
      </c>
      <c r="N898" s="32" t="s">
        <v>112</v>
      </c>
      <c r="O898" s="43" t="s">
        <v>113</v>
      </c>
    </row>
    <row r="899" spans="1:15" ht="12.75">
      <c r="A899" s="22" t="s">
        <v>60</v>
      </c>
      <c r="B899" s="22" t="s">
        <v>203</v>
      </c>
      <c r="C899" s="22" t="s">
        <v>63</v>
      </c>
      <c r="D899" s="22" t="s">
        <v>61</v>
      </c>
      <c r="E899" s="22" t="s">
        <v>27890</v>
      </c>
      <c r="F899" s="31">
        <v>42882.08893518518</v>
      </c>
      <c r="G899" s="31">
        <v>42917</v>
      </c>
      <c r="H899" s="31">
        <v>43282</v>
      </c>
      <c r="I899" s="31">
        <v>42907.394479166665</v>
      </c>
      <c r="J899" s="35" t="s">
        <v>27617</v>
      </c>
      <c r="K899" s="22" t="s">
        <v>119</v>
      </c>
      <c r="L899" s="22" t="s">
        <v>153</v>
      </c>
      <c r="M899" s="24">
        <v>756.59</v>
      </c>
      <c r="N899" s="32" t="s">
        <v>436</v>
      </c>
      <c r="O899" s="43" t="s">
        <v>437</v>
      </c>
    </row>
    <row r="900" spans="1:15" ht="12.75">
      <c r="A900" s="22" t="s">
        <v>60</v>
      </c>
      <c r="B900" s="22" t="s">
        <v>194</v>
      </c>
      <c r="C900" s="22" t="s">
        <v>63</v>
      </c>
      <c r="D900" s="22" t="s">
        <v>61</v>
      </c>
      <c r="E900" s="22" t="s">
        <v>8284</v>
      </c>
      <c r="F900" s="31">
        <v>42905.691608796296</v>
      </c>
      <c r="G900" s="31">
        <v>42819</v>
      </c>
      <c r="H900" s="31">
        <v>43190</v>
      </c>
      <c r="I900" s="31">
        <v>42905.692430555551</v>
      </c>
      <c r="J900" s="35" t="s">
        <v>27619</v>
      </c>
      <c r="K900" s="22" t="s">
        <v>357</v>
      </c>
      <c r="L900" s="22" t="s">
        <v>153</v>
      </c>
      <c r="M900" s="24">
        <v>-2071.19</v>
      </c>
      <c r="N900" s="32" t="s">
        <v>699</v>
      </c>
      <c r="O900" s="43" t="s">
        <v>700</v>
      </c>
    </row>
    <row r="901" spans="1:15" ht="12.75">
      <c r="A901" s="22" t="s">
        <v>60</v>
      </c>
      <c r="B901" s="22" t="s">
        <v>489</v>
      </c>
      <c r="C901" s="22" t="s">
        <v>63</v>
      </c>
      <c r="D901" s="22" t="s">
        <v>61</v>
      </c>
      <c r="E901" s="22" t="s">
        <v>2447</v>
      </c>
      <c r="F901" s="31">
        <v>42907.743888888886</v>
      </c>
      <c r="G901" s="31">
        <v>42916</v>
      </c>
      <c r="H901" s="31">
        <v>43281</v>
      </c>
      <c r="I901" s="31">
        <v>42909.731435185182</v>
      </c>
      <c r="J901" s="35" t="s">
        <v>27634</v>
      </c>
      <c r="K901" s="22" t="s">
        <v>73</v>
      </c>
      <c r="L901" s="22" t="s">
        <v>153</v>
      </c>
      <c r="M901" s="24">
        <v>2042.85</v>
      </c>
      <c r="N901" s="32" t="s">
        <v>682</v>
      </c>
      <c r="O901" s="43" t="s">
        <v>683</v>
      </c>
    </row>
    <row r="902" spans="1:15" ht="12.75">
      <c r="A902" s="22" t="s">
        <v>60</v>
      </c>
      <c r="B902" s="22" t="s">
        <v>194</v>
      </c>
      <c r="C902" s="22" t="s">
        <v>63</v>
      </c>
      <c r="D902" s="22" t="s">
        <v>61</v>
      </c>
      <c r="E902" s="22" t="s">
        <v>5901</v>
      </c>
      <c r="F902" s="31">
        <v>42882.08871527778</v>
      </c>
      <c r="G902" s="31">
        <v>42917</v>
      </c>
      <c r="H902" s="31">
        <v>43282</v>
      </c>
      <c r="I902" s="31">
        <v>42912.426678240736</v>
      </c>
      <c r="J902" s="35" t="s">
        <v>27594</v>
      </c>
      <c r="K902" s="22" t="s">
        <v>119</v>
      </c>
      <c r="L902" s="22" t="s">
        <v>153</v>
      </c>
      <c r="M902" s="24">
        <v>987.07</v>
      </c>
      <c r="N902" s="32" t="s">
        <v>5902</v>
      </c>
      <c r="O902" s="43" t="s">
        <v>5903</v>
      </c>
    </row>
    <row r="903" spans="1:15" ht="12.75">
      <c r="A903" s="22" t="s">
        <v>60</v>
      </c>
      <c r="B903" s="22" t="s">
        <v>194</v>
      </c>
      <c r="C903" s="22" t="s">
        <v>63</v>
      </c>
      <c r="D903" s="22" t="s">
        <v>61</v>
      </c>
      <c r="E903" s="22" t="s">
        <v>3212</v>
      </c>
      <c r="F903" s="31">
        <v>42905.425717592589</v>
      </c>
      <c r="G903" s="31">
        <v>42926</v>
      </c>
      <c r="H903" s="31">
        <v>43291</v>
      </c>
      <c r="I903" s="31">
        <v>42905.4368287037</v>
      </c>
      <c r="J903" s="35" t="s">
        <v>27619</v>
      </c>
      <c r="K903" s="22" t="s">
        <v>152</v>
      </c>
      <c r="L903" s="22" t="s">
        <v>153</v>
      </c>
      <c r="M903" s="24">
        <v>270.97000000000003</v>
      </c>
      <c r="N903" s="32" t="s">
        <v>164</v>
      </c>
      <c r="O903" s="43" t="s">
        <v>165</v>
      </c>
    </row>
    <row r="904" spans="1:15" ht="12.75">
      <c r="A904" s="22" t="s">
        <v>60</v>
      </c>
      <c r="B904" s="22" t="s">
        <v>331</v>
      </c>
      <c r="C904" s="22" t="s">
        <v>63</v>
      </c>
      <c r="D904" s="22" t="s">
        <v>61</v>
      </c>
      <c r="E904" s="22" t="s">
        <v>27891</v>
      </c>
      <c r="F904" s="31">
        <v>42881.096886574072</v>
      </c>
      <c r="G904" s="31">
        <v>42916</v>
      </c>
      <c r="H904" s="31">
        <v>43281</v>
      </c>
      <c r="I904" s="31">
        <v>42893.839085648149</v>
      </c>
      <c r="J904" s="35" t="s">
        <v>27613</v>
      </c>
      <c r="K904" s="22" t="s">
        <v>119</v>
      </c>
      <c r="L904" s="22" t="s">
        <v>153</v>
      </c>
      <c r="M904" s="24">
        <v>1652.56</v>
      </c>
      <c r="N904" s="32" t="s">
        <v>1062</v>
      </c>
      <c r="O904" s="43" t="s">
        <v>1063</v>
      </c>
    </row>
    <row r="905" spans="1:15" ht="12.75">
      <c r="A905" s="22" t="s">
        <v>60</v>
      </c>
      <c r="B905" s="22" t="s">
        <v>203</v>
      </c>
      <c r="C905" s="22" t="s">
        <v>63</v>
      </c>
      <c r="D905" s="22" t="s">
        <v>61</v>
      </c>
      <c r="E905" s="22" t="s">
        <v>10456</v>
      </c>
      <c r="F905" s="31">
        <v>42893.460428240738</v>
      </c>
      <c r="G905" s="31">
        <v>42898</v>
      </c>
      <c r="H905" s="31">
        <v>43254</v>
      </c>
      <c r="I905" s="31">
        <v>42898.602916666663</v>
      </c>
      <c r="J905" s="35" t="s">
        <v>27591</v>
      </c>
      <c r="K905" s="22" t="s">
        <v>73</v>
      </c>
      <c r="L905" s="22" t="s">
        <v>153</v>
      </c>
      <c r="M905" s="24">
        <v>4826.6800000000003</v>
      </c>
      <c r="N905" s="32" t="s">
        <v>2562</v>
      </c>
      <c r="O905" s="43" t="s">
        <v>2563</v>
      </c>
    </row>
    <row r="906" spans="1:15" ht="12.75">
      <c r="A906" s="22" t="s">
        <v>60</v>
      </c>
      <c r="B906" s="22" t="s">
        <v>6103</v>
      </c>
      <c r="C906" s="22" t="s">
        <v>63</v>
      </c>
      <c r="D906" s="22" t="s">
        <v>61</v>
      </c>
      <c r="E906" s="22" t="s">
        <v>27892</v>
      </c>
      <c r="F906" s="31">
        <v>42881.09716435185</v>
      </c>
      <c r="G906" s="31">
        <v>42916</v>
      </c>
      <c r="H906" s="31">
        <v>43281</v>
      </c>
      <c r="I906" s="31">
        <v>42893.478634259256</v>
      </c>
      <c r="J906" s="35" t="s">
        <v>27613</v>
      </c>
      <c r="K906" s="22" t="s">
        <v>119</v>
      </c>
      <c r="L906" s="22" t="s">
        <v>153</v>
      </c>
      <c r="M906" s="24">
        <v>2357.31</v>
      </c>
      <c r="N906" s="32" t="s">
        <v>173</v>
      </c>
      <c r="O906" s="43" t="s">
        <v>174</v>
      </c>
    </row>
    <row r="907" spans="1:15" ht="12.75">
      <c r="A907" s="22" t="s">
        <v>60</v>
      </c>
      <c r="B907" s="22" t="s">
        <v>194</v>
      </c>
      <c r="C907" s="22" t="s">
        <v>63</v>
      </c>
      <c r="D907" s="22" t="s">
        <v>61</v>
      </c>
      <c r="E907" s="22" t="s">
        <v>9800</v>
      </c>
      <c r="F907" s="31">
        <v>42901.44018518518</v>
      </c>
      <c r="G907" s="31">
        <v>42901</v>
      </c>
      <c r="H907" s="31">
        <v>43266</v>
      </c>
      <c r="I907" s="31">
        <v>42901.442418981482</v>
      </c>
      <c r="J907" s="35" t="s">
        <v>27601</v>
      </c>
      <c r="K907" s="22" t="s">
        <v>73</v>
      </c>
      <c r="L907" s="22" t="s">
        <v>153</v>
      </c>
      <c r="M907" s="24">
        <v>410.35</v>
      </c>
      <c r="N907" s="32" t="s">
        <v>1190</v>
      </c>
      <c r="O907" s="43" t="s">
        <v>1191</v>
      </c>
    </row>
    <row r="908" spans="1:15" ht="12.75">
      <c r="A908" s="22" t="s">
        <v>60</v>
      </c>
      <c r="B908" s="22" t="s">
        <v>203</v>
      </c>
      <c r="C908" s="22" t="s">
        <v>63</v>
      </c>
      <c r="D908" s="22" t="s">
        <v>61</v>
      </c>
      <c r="E908" s="22" t="s">
        <v>7665</v>
      </c>
      <c r="F908" s="31">
        <v>42913.627384259256</v>
      </c>
      <c r="G908" s="31">
        <v>42914</v>
      </c>
      <c r="H908" s="31">
        <v>43279</v>
      </c>
      <c r="I908" s="31">
        <v>42913.661030092589</v>
      </c>
      <c r="J908" s="35" t="s">
        <v>27592</v>
      </c>
      <c r="K908" s="22" t="s">
        <v>73</v>
      </c>
      <c r="L908" s="22" t="s">
        <v>153</v>
      </c>
      <c r="M908" s="24">
        <v>372.63</v>
      </c>
      <c r="N908" s="32" t="s">
        <v>389</v>
      </c>
      <c r="O908" s="43" t="s">
        <v>390</v>
      </c>
    </row>
    <row r="909" spans="1:15" ht="12.75">
      <c r="A909" s="22" t="s">
        <v>60</v>
      </c>
      <c r="B909" s="22" t="s">
        <v>194</v>
      </c>
      <c r="C909" s="22" t="s">
        <v>63</v>
      </c>
      <c r="D909" s="22" t="s">
        <v>61</v>
      </c>
      <c r="E909" s="22" t="s">
        <v>27893</v>
      </c>
      <c r="F909" s="31">
        <v>42882.088726851849</v>
      </c>
      <c r="G909" s="31">
        <v>42917</v>
      </c>
      <c r="H909" s="31">
        <v>43282</v>
      </c>
      <c r="I909" s="31">
        <v>42894.466493055552</v>
      </c>
      <c r="J909" s="35" t="s">
        <v>27607</v>
      </c>
      <c r="K909" s="22" t="s">
        <v>119</v>
      </c>
      <c r="L909" s="22" t="s">
        <v>153</v>
      </c>
      <c r="M909" s="24">
        <v>888.06</v>
      </c>
      <c r="N909" s="32" t="s">
        <v>892</v>
      </c>
      <c r="O909" s="43" t="s">
        <v>893</v>
      </c>
    </row>
    <row r="910" spans="1:15" ht="12.75">
      <c r="A910" s="22" t="s">
        <v>60</v>
      </c>
      <c r="B910" s="22" t="s">
        <v>591</v>
      </c>
      <c r="C910" s="22" t="s">
        <v>63</v>
      </c>
      <c r="D910" s="22" t="s">
        <v>61</v>
      </c>
      <c r="E910" s="22" t="s">
        <v>6535</v>
      </c>
      <c r="F910" s="31">
        <v>42905.543171296296</v>
      </c>
      <c r="G910" s="31">
        <v>42917</v>
      </c>
      <c r="H910" s="31">
        <v>43282</v>
      </c>
      <c r="I910" s="31">
        <v>42905.543888888889</v>
      </c>
      <c r="J910" s="35" t="s">
        <v>27619</v>
      </c>
      <c r="K910" s="22" t="s">
        <v>152</v>
      </c>
      <c r="L910" s="22" t="s">
        <v>153</v>
      </c>
      <c r="M910" s="24">
        <v>0</v>
      </c>
      <c r="N910" s="32" t="s">
        <v>313</v>
      </c>
      <c r="O910" s="43" t="s">
        <v>314</v>
      </c>
    </row>
    <row r="911" spans="1:15" ht="12.75">
      <c r="A911" s="22" t="s">
        <v>60</v>
      </c>
      <c r="B911" s="22" t="s">
        <v>232</v>
      </c>
      <c r="C911" s="22" t="s">
        <v>63</v>
      </c>
      <c r="D911" s="22" t="s">
        <v>61</v>
      </c>
      <c r="E911" s="22" t="s">
        <v>7482</v>
      </c>
      <c r="F911" s="31">
        <v>42896.086851851847</v>
      </c>
      <c r="G911" s="31">
        <v>42931</v>
      </c>
      <c r="H911" s="31">
        <v>43296</v>
      </c>
      <c r="I911" s="31">
        <v>42909.598993055552</v>
      </c>
      <c r="J911" s="35" t="s">
        <v>27634</v>
      </c>
      <c r="K911" s="22" t="s">
        <v>119</v>
      </c>
      <c r="L911" s="22" t="s">
        <v>153</v>
      </c>
      <c r="M911" s="24">
        <v>1381.39</v>
      </c>
      <c r="N911" s="32" t="s">
        <v>173</v>
      </c>
      <c r="O911" s="43" t="s">
        <v>174</v>
      </c>
    </row>
    <row r="912" spans="1:15" ht="12.75">
      <c r="A912" s="22" t="s">
        <v>60</v>
      </c>
      <c r="B912" s="22" t="s">
        <v>559</v>
      </c>
      <c r="C912" s="22" t="s">
        <v>63</v>
      </c>
      <c r="D912" s="22" t="s">
        <v>61</v>
      </c>
      <c r="E912" s="22" t="s">
        <v>4071</v>
      </c>
      <c r="F912" s="31">
        <v>42891.461921296293</v>
      </c>
      <c r="G912" s="31">
        <v>42907</v>
      </c>
      <c r="H912" s="31">
        <v>43272</v>
      </c>
      <c r="I912" s="31">
        <v>42907.479432870372</v>
      </c>
      <c r="J912" s="35" t="s">
        <v>27617</v>
      </c>
      <c r="K912" s="22" t="s">
        <v>73</v>
      </c>
      <c r="L912" s="22" t="s">
        <v>153</v>
      </c>
      <c r="M912" s="24">
        <v>729.77</v>
      </c>
      <c r="N912" s="32" t="s">
        <v>956</v>
      </c>
      <c r="O912" s="43" t="s">
        <v>957</v>
      </c>
    </row>
    <row r="913" spans="1:15" ht="12.75">
      <c r="A913" s="22" t="s">
        <v>60</v>
      </c>
      <c r="B913" s="22" t="s">
        <v>1227</v>
      </c>
      <c r="C913" s="22" t="s">
        <v>63</v>
      </c>
      <c r="D913" s="22" t="s">
        <v>61</v>
      </c>
      <c r="E913" s="22" t="s">
        <v>27894</v>
      </c>
      <c r="F913" s="31">
        <v>42847.085104166668</v>
      </c>
      <c r="G913" s="31">
        <v>42882</v>
      </c>
      <c r="H913" s="31">
        <v>43247</v>
      </c>
      <c r="I913" s="31">
        <v>42895.61074074074</v>
      </c>
      <c r="J913" s="35" t="s">
        <v>27604</v>
      </c>
      <c r="K913" s="22" t="s">
        <v>119</v>
      </c>
      <c r="L913" s="22" t="s">
        <v>153</v>
      </c>
      <c r="M913" s="24">
        <v>463.41</v>
      </c>
      <c r="N913" s="32" t="s">
        <v>630</v>
      </c>
      <c r="O913" s="43" t="s">
        <v>631</v>
      </c>
    </row>
    <row r="914" spans="1:15" ht="12.75">
      <c r="A914" s="22" t="s">
        <v>60</v>
      </c>
      <c r="B914" s="22" t="s">
        <v>203</v>
      </c>
      <c r="C914" s="22" t="s">
        <v>63</v>
      </c>
      <c r="D914" s="22" t="s">
        <v>61</v>
      </c>
      <c r="E914" s="22" t="s">
        <v>6969</v>
      </c>
      <c r="F914" s="31">
        <v>42891.39157407407</v>
      </c>
      <c r="G914" s="31">
        <v>42870</v>
      </c>
      <c r="H914" s="31">
        <v>43235</v>
      </c>
      <c r="I914" s="31">
        <v>42891.627256944441</v>
      </c>
      <c r="J914" s="35" t="s">
        <v>27587</v>
      </c>
      <c r="K914" s="22" t="s">
        <v>152</v>
      </c>
      <c r="L914" s="22" t="s">
        <v>153</v>
      </c>
      <c r="M914" s="24">
        <v>138.38</v>
      </c>
      <c r="N914" s="32" t="s">
        <v>177</v>
      </c>
      <c r="O914" s="43" t="s">
        <v>178</v>
      </c>
    </row>
    <row r="915" spans="1:15" ht="12.75">
      <c r="A915" s="22" t="s">
        <v>60</v>
      </c>
      <c r="B915" s="22" t="s">
        <v>261</v>
      </c>
      <c r="C915" s="22" t="s">
        <v>63</v>
      </c>
      <c r="D915" s="22" t="s">
        <v>61</v>
      </c>
      <c r="E915" s="22" t="s">
        <v>27895</v>
      </c>
      <c r="F915" s="31">
        <v>42886.648148148146</v>
      </c>
      <c r="G915" s="31">
        <v>42898</v>
      </c>
      <c r="H915" s="31">
        <v>43263</v>
      </c>
      <c r="I915" s="31">
        <v>42888.557141203702</v>
      </c>
      <c r="J915" s="35" t="s">
        <v>27609</v>
      </c>
      <c r="K915" s="22" t="s">
        <v>152</v>
      </c>
      <c r="L915" s="22" t="s">
        <v>153</v>
      </c>
      <c r="M915" s="24">
        <v>-42.85</v>
      </c>
      <c r="N915" s="32" t="s">
        <v>17874</v>
      </c>
      <c r="O915" s="43" t="s">
        <v>17875</v>
      </c>
    </row>
    <row r="916" spans="1:15" ht="12.75">
      <c r="A916" s="22" t="s">
        <v>60</v>
      </c>
      <c r="B916" s="22" t="s">
        <v>203</v>
      </c>
      <c r="C916" s="22" t="s">
        <v>63</v>
      </c>
      <c r="D916" s="22" t="s">
        <v>61</v>
      </c>
      <c r="E916" s="22" t="s">
        <v>465</v>
      </c>
      <c r="F916" s="31">
        <v>42906.687048611107</v>
      </c>
      <c r="G916" s="31">
        <v>42897</v>
      </c>
      <c r="H916" s="31">
        <v>43262</v>
      </c>
      <c r="I916" s="31">
        <v>42908.508090277777</v>
      </c>
      <c r="J916" s="35" t="s">
        <v>27593</v>
      </c>
      <c r="K916" s="22" t="s">
        <v>152</v>
      </c>
      <c r="L916" s="22" t="s">
        <v>153</v>
      </c>
      <c r="M916" s="24">
        <v>0</v>
      </c>
      <c r="N916" s="32" t="s">
        <v>466</v>
      </c>
      <c r="O916" s="43" t="s">
        <v>467</v>
      </c>
    </row>
    <row r="917" spans="1:15" ht="12.75">
      <c r="A917" s="22" t="s">
        <v>60</v>
      </c>
      <c r="B917" s="22" t="s">
        <v>438</v>
      </c>
      <c r="C917" s="22" t="s">
        <v>63</v>
      </c>
      <c r="D917" s="22" t="s">
        <v>61</v>
      </c>
      <c r="E917" s="22" t="s">
        <v>2945</v>
      </c>
      <c r="F917" s="31">
        <v>42895.594768518517</v>
      </c>
      <c r="G917" s="31">
        <v>42864</v>
      </c>
      <c r="H917" s="31">
        <v>43229</v>
      </c>
      <c r="I917" s="31">
        <v>42895.59543981481</v>
      </c>
      <c r="J917" s="35" t="s">
        <v>27604</v>
      </c>
      <c r="K917" s="22" t="s">
        <v>357</v>
      </c>
      <c r="L917" s="22" t="s">
        <v>153</v>
      </c>
      <c r="M917" s="24">
        <v>-374.70</v>
      </c>
      <c r="N917" s="32" t="s">
        <v>831</v>
      </c>
      <c r="O917" s="43" t="s">
        <v>832</v>
      </c>
    </row>
    <row r="918" spans="1:15" ht="12.75">
      <c r="A918" s="22" t="s">
        <v>60</v>
      </c>
      <c r="B918" s="22" t="s">
        <v>203</v>
      </c>
      <c r="C918" s="22" t="s">
        <v>63</v>
      </c>
      <c r="D918" s="22" t="s">
        <v>61</v>
      </c>
      <c r="E918" s="22" t="s">
        <v>3222</v>
      </c>
      <c r="F918" s="31">
        <v>42916.08394675926</v>
      </c>
      <c r="G918" s="31">
        <v>42951</v>
      </c>
      <c r="H918" s="31">
        <v>43316</v>
      </c>
      <c r="I918" s="31">
        <v>42916.387743055551</v>
      </c>
      <c r="J918" s="35" t="s">
        <v>27589</v>
      </c>
      <c r="K918" s="22" t="s">
        <v>119</v>
      </c>
      <c r="L918" s="22" t="s">
        <v>153</v>
      </c>
      <c r="M918" s="24">
        <v>2748.51</v>
      </c>
      <c r="N918" s="32" t="s">
        <v>104</v>
      </c>
      <c r="O918" s="43" t="s">
        <v>105</v>
      </c>
    </row>
    <row r="919" spans="1:15" ht="12.75">
      <c r="A919" s="22" t="s">
        <v>60</v>
      </c>
      <c r="B919" s="22" t="s">
        <v>203</v>
      </c>
      <c r="C919" s="22" t="s">
        <v>63</v>
      </c>
      <c r="D919" s="22" t="s">
        <v>61</v>
      </c>
      <c r="E919" s="22" t="s">
        <v>2415</v>
      </c>
      <c r="F919" s="31">
        <v>42887.781307870369</v>
      </c>
      <c r="G919" s="31">
        <v>42883</v>
      </c>
      <c r="H919" s="31">
        <v>43248</v>
      </c>
      <c r="I919" s="31">
        <v>42891.526331018518</v>
      </c>
      <c r="J919" s="35" t="s">
        <v>27587</v>
      </c>
      <c r="K919" s="22" t="s">
        <v>152</v>
      </c>
      <c r="L919" s="22" t="s">
        <v>153</v>
      </c>
      <c r="M919" s="24">
        <v>0</v>
      </c>
      <c r="N919" s="32" t="s">
        <v>321</v>
      </c>
      <c r="O919" s="43" t="s">
        <v>322</v>
      </c>
    </row>
    <row r="920" spans="1:15" ht="12.75">
      <c r="A920" s="22" t="s">
        <v>60</v>
      </c>
      <c r="B920" s="22" t="s">
        <v>5651</v>
      </c>
      <c r="C920" s="22" t="s">
        <v>63</v>
      </c>
      <c r="D920" s="22" t="s">
        <v>61</v>
      </c>
      <c r="E920" s="22" t="s">
        <v>5654</v>
      </c>
      <c r="F920" s="31">
        <v>42906.819432870368</v>
      </c>
      <c r="G920" s="31">
        <v>42906</v>
      </c>
      <c r="H920" s="31">
        <v>43281</v>
      </c>
      <c r="I920" s="31">
        <v>42906.82304398148</v>
      </c>
      <c r="J920" s="35" t="s">
        <v>27592</v>
      </c>
      <c r="K920" s="22" t="s">
        <v>73</v>
      </c>
      <c r="L920" s="22" t="s">
        <v>153</v>
      </c>
      <c r="M920" s="24">
        <v>1263.3399999999999</v>
      </c>
      <c r="N920" s="32" t="s">
        <v>5655</v>
      </c>
      <c r="O920" s="43" t="s">
        <v>5656</v>
      </c>
    </row>
    <row r="921" spans="1:15" ht="12.75">
      <c r="A921" s="22" t="s">
        <v>60</v>
      </c>
      <c r="B921" s="22" t="s">
        <v>261</v>
      </c>
      <c r="C921" s="22" t="s">
        <v>63</v>
      </c>
      <c r="D921" s="22" t="s">
        <v>61</v>
      </c>
      <c r="E921" s="22" t="s">
        <v>7595</v>
      </c>
      <c r="F921" s="31">
        <v>42892.680787037032</v>
      </c>
      <c r="G921" s="31">
        <v>42842</v>
      </c>
      <c r="H921" s="31">
        <v>43207</v>
      </c>
      <c r="I921" s="31">
        <v>42892.710706018515</v>
      </c>
      <c r="J921" s="35" t="s">
        <v>27602</v>
      </c>
      <c r="K921" s="22" t="s">
        <v>152</v>
      </c>
      <c r="L921" s="22" t="s">
        <v>153</v>
      </c>
      <c r="M921" s="24">
        <v>-621.53</v>
      </c>
      <c r="N921" s="32" t="s">
        <v>7596</v>
      </c>
      <c r="O921" s="43" t="s">
        <v>7597</v>
      </c>
    </row>
    <row r="922" spans="1:15" ht="12.75">
      <c r="A922" s="22" t="s">
        <v>60</v>
      </c>
      <c r="B922" s="22" t="s">
        <v>1455</v>
      </c>
      <c r="C922" s="22" t="s">
        <v>63</v>
      </c>
      <c r="D922" s="22" t="s">
        <v>61</v>
      </c>
      <c r="E922" s="22" t="s">
        <v>5295</v>
      </c>
      <c r="F922" s="31">
        <v>42889.084293981483</v>
      </c>
      <c r="G922" s="31">
        <v>42924</v>
      </c>
      <c r="H922" s="31">
        <v>43289</v>
      </c>
      <c r="I922" s="31">
        <v>42914.692754629628</v>
      </c>
      <c r="J922" s="35" t="s">
        <v>27596</v>
      </c>
      <c r="K922" s="22" t="s">
        <v>119</v>
      </c>
      <c r="L922" s="22" t="s">
        <v>153</v>
      </c>
      <c r="M922" s="24">
        <v>521.84</v>
      </c>
      <c r="N922" s="32" t="s">
        <v>5296</v>
      </c>
      <c r="O922" s="43" t="s">
        <v>5297</v>
      </c>
    </row>
    <row r="923" spans="1:15" ht="12.75">
      <c r="A923" s="22" t="s">
        <v>60</v>
      </c>
      <c r="B923" s="22" t="s">
        <v>232</v>
      </c>
      <c r="C923" s="22" t="s">
        <v>63</v>
      </c>
      <c r="D923" s="22" t="s">
        <v>61</v>
      </c>
      <c r="E923" s="22" t="s">
        <v>27896</v>
      </c>
      <c r="F923" s="31">
        <v>42886.58320601852</v>
      </c>
      <c r="G923" s="31">
        <v>42828</v>
      </c>
      <c r="H923" s="31">
        <v>43193</v>
      </c>
      <c r="I923" s="31">
        <v>42887.419108796297</v>
      </c>
      <c r="J923" s="35" t="s">
        <v>27597</v>
      </c>
      <c r="K923" s="22" t="s">
        <v>152</v>
      </c>
      <c r="L923" s="22" t="s">
        <v>153</v>
      </c>
      <c r="M923" s="24">
        <v>0</v>
      </c>
      <c r="N923" s="32" t="s">
        <v>112</v>
      </c>
      <c r="O923" s="43" t="s">
        <v>113</v>
      </c>
    </row>
    <row r="924" spans="1:15" ht="12.75">
      <c r="A924" s="22" t="s">
        <v>60</v>
      </c>
      <c r="B924" s="22" t="s">
        <v>203</v>
      </c>
      <c r="C924" s="22" t="s">
        <v>63</v>
      </c>
      <c r="D924" s="22" t="s">
        <v>61</v>
      </c>
      <c r="E924" s="22" t="s">
        <v>5488</v>
      </c>
      <c r="F924" s="31">
        <v>42912.597048611111</v>
      </c>
      <c r="G924" s="31">
        <v>42917</v>
      </c>
      <c r="H924" s="31">
        <v>43282</v>
      </c>
      <c r="I924" s="31">
        <v>42914.509872685187</v>
      </c>
      <c r="J924" s="35" t="s">
        <v>27596</v>
      </c>
      <c r="K924" s="22" t="s">
        <v>73</v>
      </c>
      <c r="L924" s="22" t="s">
        <v>153</v>
      </c>
      <c r="M924" s="24">
        <v>939.11</v>
      </c>
      <c r="N924" s="32" t="s">
        <v>1257</v>
      </c>
      <c r="O924" s="43" t="s">
        <v>1258</v>
      </c>
    </row>
    <row r="925" spans="1:15" ht="12.75">
      <c r="A925" s="22" t="s">
        <v>60</v>
      </c>
      <c r="B925" s="22" t="s">
        <v>232</v>
      </c>
      <c r="C925" s="22" t="s">
        <v>63</v>
      </c>
      <c r="D925" s="22" t="s">
        <v>61</v>
      </c>
      <c r="E925" s="22" t="s">
        <v>10404</v>
      </c>
      <c r="F925" s="31">
        <v>42896.087025462963</v>
      </c>
      <c r="G925" s="31">
        <v>42931</v>
      </c>
      <c r="H925" s="31">
        <v>43296</v>
      </c>
      <c r="I925" s="31">
        <v>42907.565567129626</v>
      </c>
      <c r="J925" s="35" t="s">
        <v>27617</v>
      </c>
      <c r="K925" s="22" t="s">
        <v>119</v>
      </c>
      <c r="L925" s="22" t="s">
        <v>153</v>
      </c>
      <c r="M925" s="24">
        <v>1174.23</v>
      </c>
      <c r="N925" s="32" t="s">
        <v>931</v>
      </c>
      <c r="O925" s="43" t="s">
        <v>932</v>
      </c>
    </row>
    <row r="926" spans="1:15" ht="12.75">
      <c r="A926" s="22" t="s">
        <v>60</v>
      </c>
      <c r="B926" s="22" t="s">
        <v>203</v>
      </c>
      <c r="C926" s="22" t="s">
        <v>63</v>
      </c>
      <c r="D926" s="22" t="s">
        <v>61</v>
      </c>
      <c r="E926" s="22" t="s">
        <v>27897</v>
      </c>
      <c r="F926" s="31">
        <v>42882.08898148148</v>
      </c>
      <c r="G926" s="31">
        <v>42917</v>
      </c>
      <c r="H926" s="31">
        <v>43282</v>
      </c>
      <c r="I926" s="31">
        <v>42900.452384259261</v>
      </c>
      <c r="J926" s="35" t="s">
        <v>27606</v>
      </c>
      <c r="K926" s="22" t="s">
        <v>119</v>
      </c>
      <c r="L926" s="22" t="s">
        <v>153</v>
      </c>
      <c r="M926" s="24">
        <v>1274.4400000000001</v>
      </c>
      <c r="N926" s="32" t="s">
        <v>466</v>
      </c>
      <c r="O926" s="43" t="s">
        <v>467</v>
      </c>
    </row>
    <row r="927" spans="1:15" ht="12.75">
      <c r="A927" s="22" t="s">
        <v>60</v>
      </c>
      <c r="B927" s="22" t="s">
        <v>232</v>
      </c>
      <c r="C927" s="22" t="s">
        <v>63</v>
      </c>
      <c r="D927" s="22" t="s">
        <v>61</v>
      </c>
      <c r="E927" s="22" t="s">
        <v>27898</v>
      </c>
      <c r="F927" s="31">
        <v>42873.085243055553</v>
      </c>
      <c r="G927" s="31">
        <v>42908</v>
      </c>
      <c r="H927" s="31">
        <v>43273</v>
      </c>
      <c r="I927" s="31">
        <v>42893.438090277778</v>
      </c>
      <c r="J927" s="35" t="s">
        <v>27613</v>
      </c>
      <c r="K927" s="22" t="s">
        <v>119</v>
      </c>
      <c r="L927" s="22" t="s">
        <v>153</v>
      </c>
      <c r="M927" s="24">
        <v>1195.97</v>
      </c>
      <c r="N927" s="32" t="s">
        <v>18632</v>
      </c>
      <c r="O927" s="43" t="s">
        <v>18633</v>
      </c>
    </row>
    <row r="928" spans="1:15" ht="12.75">
      <c r="A928" s="22" t="s">
        <v>60</v>
      </c>
      <c r="B928" s="22" t="s">
        <v>261</v>
      </c>
      <c r="C928" s="22" t="s">
        <v>63</v>
      </c>
      <c r="D928" s="22" t="s">
        <v>61</v>
      </c>
      <c r="E928" s="22" t="s">
        <v>27899</v>
      </c>
      <c r="F928" s="31">
        <v>42870.084351851852</v>
      </c>
      <c r="G928" s="31">
        <v>42905</v>
      </c>
      <c r="H928" s="31">
        <v>43270</v>
      </c>
      <c r="I928" s="31">
        <v>42894.47038194444</v>
      </c>
      <c r="J928" s="35" t="s">
        <v>27607</v>
      </c>
      <c r="K928" s="22" t="s">
        <v>119</v>
      </c>
      <c r="L928" s="22" t="s">
        <v>153</v>
      </c>
      <c r="M928" s="24">
        <v>866.02</v>
      </c>
      <c r="N928" s="32" t="s">
        <v>11536</v>
      </c>
      <c r="O928" s="43" t="s">
        <v>11537</v>
      </c>
    </row>
    <row r="929" spans="1:15" ht="12.75">
      <c r="A929" s="22" t="s">
        <v>60</v>
      </c>
      <c r="B929" s="22" t="s">
        <v>203</v>
      </c>
      <c r="C929" s="22" t="s">
        <v>63</v>
      </c>
      <c r="D929" s="22" t="s">
        <v>61</v>
      </c>
      <c r="E929" s="22" t="s">
        <v>7353</v>
      </c>
      <c r="F929" s="31">
        <v>42893.488229166665</v>
      </c>
      <c r="G929" s="31">
        <v>42884</v>
      </c>
      <c r="H929" s="31">
        <v>43249</v>
      </c>
      <c r="I929" s="31">
        <v>42893.489120370366</v>
      </c>
      <c r="J929" s="35" t="s">
        <v>27613</v>
      </c>
      <c r="K929" s="22" t="s">
        <v>357</v>
      </c>
      <c r="L929" s="22" t="s">
        <v>153</v>
      </c>
      <c r="M929" s="24">
        <v>-1316.37</v>
      </c>
      <c r="N929" s="32" t="s">
        <v>426</v>
      </c>
      <c r="O929" s="43" t="s">
        <v>427</v>
      </c>
    </row>
    <row r="930" spans="1:15" ht="12.75">
      <c r="A930" s="22" t="s">
        <v>60</v>
      </c>
      <c r="B930" s="22" t="s">
        <v>203</v>
      </c>
      <c r="C930" s="22" t="s">
        <v>63</v>
      </c>
      <c r="D930" s="22" t="s">
        <v>61</v>
      </c>
      <c r="E930" s="22" t="s">
        <v>11145</v>
      </c>
      <c r="F930" s="31">
        <v>42902.49800925926</v>
      </c>
      <c r="G930" s="31">
        <v>42900</v>
      </c>
      <c r="H930" s="31">
        <v>43265</v>
      </c>
      <c r="I930" s="31">
        <v>42905.358055555553</v>
      </c>
      <c r="J930" s="35" t="s">
        <v>27619</v>
      </c>
      <c r="K930" s="22" t="s">
        <v>152</v>
      </c>
      <c r="L930" s="22" t="s">
        <v>153</v>
      </c>
      <c r="M930" s="24">
        <v>0</v>
      </c>
      <c r="N930" s="32" t="s">
        <v>11146</v>
      </c>
      <c r="O930" s="43" t="s">
        <v>11147</v>
      </c>
    </row>
    <row r="931" spans="1:15" ht="12.75">
      <c r="A931" s="22" t="s">
        <v>60</v>
      </c>
      <c r="B931" s="22" t="s">
        <v>203</v>
      </c>
      <c r="C931" s="22" t="s">
        <v>63</v>
      </c>
      <c r="D931" s="22" t="s">
        <v>61</v>
      </c>
      <c r="E931" s="22" t="s">
        <v>9182</v>
      </c>
      <c r="F931" s="31">
        <v>42892.084513888884</v>
      </c>
      <c r="G931" s="31">
        <v>42927</v>
      </c>
      <c r="H931" s="31">
        <v>43292</v>
      </c>
      <c r="I931" s="31">
        <v>42892.616435185184</v>
      </c>
      <c r="J931" s="35" t="s">
        <v>27602</v>
      </c>
      <c r="K931" s="22" t="s">
        <v>119</v>
      </c>
      <c r="L931" s="22" t="s">
        <v>153</v>
      </c>
      <c r="M931" s="24">
        <v>1234.6800000000001</v>
      </c>
      <c r="N931" s="32" t="s">
        <v>4786</v>
      </c>
      <c r="O931" s="43" t="s">
        <v>4787</v>
      </c>
    </row>
    <row r="932" spans="1:15" ht="12.75">
      <c r="A932" s="22" t="s">
        <v>60</v>
      </c>
      <c r="B932" s="22" t="s">
        <v>203</v>
      </c>
      <c r="C932" s="22" t="s">
        <v>63</v>
      </c>
      <c r="D932" s="22" t="s">
        <v>61</v>
      </c>
      <c r="E932" s="22" t="s">
        <v>1025</v>
      </c>
      <c r="F932" s="31">
        <v>42908.503634259258</v>
      </c>
      <c r="G932" s="31">
        <v>42895</v>
      </c>
      <c r="H932" s="31">
        <v>43260</v>
      </c>
      <c r="I932" s="31">
        <v>42908.69762731481</v>
      </c>
      <c r="J932" s="35" t="s">
        <v>27634</v>
      </c>
      <c r="K932" s="22" t="s">
        <v>357</v>
      </c>
      <c r="L932" s="22" t="s">
        <v>153</v>
      </c>
      <c r="M932" s="24">
        <v>-2389.1799999999998</v>
      </c>
      <c r="N932" s="32" t="s">
        <v>112</v>
      </c>
      <c r="O932" s="43" t="s">
        <v>113</v>
      </c>
    </row>
    <row r="933" spans="1:15" ht="12.75">
      <c r="A933" s="22" t="s">
        <v>60</v>
      </c>
      <c r="B933" s="22" t="s">
        <v>203</v>
      </c>
      <c r="C933" s="22" t="s">
        <v>63</v>
      </c>
      <c r="D933" s="22" t="s">
        <v>61</v>
      </c>
      <c r="E933" s="22" t="s">
        <v>1139</v>
      </c>
      <c r="F933" s="31">
        <v>42912.5940162037</v>
      </c>
      <c r="G933" s="31">
        <v>42916</v>
      </c>
      <c r="H933" s="31">
        <v>43281</v>
      </c>
      <c r="I933" s="31">
        <v>42912.697604166664</v>
      </c>
      <c r="J933" s="35" t="s">
        <v>27594</v>
      </c>
      <c r="K933" s="22" t="s">
        <v>152</v>
      </c>
      <c r="L933" s="22" t="s">
        <v>153</v>
      </c>
      <c r="M933" s="24">
        <v>0</v>
      </c>
      <c r="N933" s="32" t="s">
        <v>1140</v>
      </c>
      <c r="O933" s="43" t="s">
        <v>1141</v>
      </c>
    </row>
    <row r="934" spans="1:15" ht="12.75">
      <c r="A934" s="22" t="s">
        <v>60</v>
      </c>
      <c r="B934" s="22" t="s">
        <v>203</v>
      </c>
      <c r="C934" s="22" t="s">
        <v>63</v>
      </c>
      <c r="D934" s="22" t="s">
        <v>61</v>
      </c>
      <c r="E934" s="22" t="s">
        <v>2539</v>
      </c>
      <c r="F934" s="31">
        <v>42902.481898148144</v>
      </c>
      <c r="G934" s="31">
        <v>42722</v>
      </c>
      <c r="H934" s="31">
        <v>43087</v>
      </c>
      <c r="I934" s="31">
        <v>42912.430196759255</v>
      </c>
      <c r="J934" s="35" t="s">
        <v>27594</v>
      </c>
      <c r="K934" s="22" t="s">
        <v>152</v>
      </c>
      <c r="L934" s="22" t="s">
        <v>153</v>
      </c>
      <c r="M934" s="24">
        <v>84.64</v>
      </c>
      <c r="N934" s="32" t="s">
        <v>985</v>
      </c>
      <c r="O934" s="43" t="s">
        <v>986</v>
      </c>
    </row>
    <row r="935" spans="1:15" ht="12.75">
      <c r="A935" s="22" t="s">
        <v>60</v>
      </c>
      <c r="B935" s="22" t="s">
        <v>203</v>
      </c>
      <c r="C935" s="22" t="s">
        <v>63</v>
      </c>
      <c r="D935" s="22" t="s">
        <v>61</v>
      </c>
      <c r="E935" s="22" t="s">
        <v>27900</v>
      </c>
      <c r="F935" s="31">
        <v>42859.084062499998</v>
      </c>
      <c r="G935" s="31">
        <v>42894</v>
      </c>
      <c r="H935" s="31">
        <v>43259</v>
      </c>
      <c r="I935" s="31">
        <v>42888.443645833329</v>
      </c>
      <c r="J935" s="35" t="s">
        <v>27609</v>
      </c>
      <c r="K935" s="22" t="s">
        <v>119</v>
      </c>
      <c r="L935" s="22" t="s">
        <v>153</v>
      </c>
      <c r="M935" s="24">
        <v>1204.1500000000001</v>
      </c>
      <c r="N935" s="32" t="s">
        <v>2429</v>
      </c>
      <c r="O935" s="43" t="s">
        <v>2430</v>
      </c>
    </row>
    <row r="936" spans="1:15" ht="12.75">
      <c r="A936" s="22" t="s">
        <v>60</v>
      </c>
      <c r="B936" s="22" t="s">
        <v>203</v>
      </c>
      <c r="C936" s="22" t="s">
        <v>63</v>
      </c>
      <c r="D936" s="22" t="s">
        <v>61</v>
      </c>
      <c r="E936" s="22" t="s">
        <v>4066</v>
      </c>
      <c r="F936" s="31">
        <v>42903.084409722222</v>
      </c>
      <c r="G936" s="31">
        <v>42938</v>
      </c>
      <c r="H936" s="31">
        <v>43303</v>
      </c>
      <c r="I936" s="31">
        <v>42903.625648148147</v>
      </c>
      <c r="J936" s="35" t="s">
        <v>27670</v>
      </c>
      <c r="K936" s="22" t="s">
        <v>119</v>
      </c>
      <c r="L936" s="22" t="s">
        <v>153</v>
      </c>
      <c r="M936" s="24">
        <v>478.62</v>
      </c>
      <c r="N936" s="32" t="s">
        <v>568</v>
      </c>
      <c r="O936" s="43" t="s">
        <v>569</v>
      </c>
    </row>
    <row r="937" spans="1:15" ht="12.75">
      <c r="A937" s="22" t="s">
        <v>60</v>
      </c>
      <c r="B937" s="22" t="s">
        <v>203</v>
      </c>
      <c r="C937" s="22" t="s">
        <v>63</v>
      </c>
      <c r="D937" s="22" t="s">
        <v>61</v>
      </c>
      <c r="E937" s="22" t="s">
        <v>10014</v>
      </c>
      <c r="F937" s="31">
        <v>42903.084479166668</v>
      </c>
      <c r="G937" s="31">
        <v>42938</v>
      </c>
      <c r="H937" s="31">
        <v>43303</v>
      </c>
      <c r="I937" s="31">
        <v>42906.459826388884</v>
      </c>
      <c r="J937" s="35" t="s">
        <v>27636</v>
      </c>
      <c r="K937" s="22" t="s">
        <v>119</v>
      </c>
      <c r="L937" s="22" t="s">
        <v>153</v>
      </c>
      <c r="M937" s="24">
        <v>374.69</v>
      </c>
      <c r="N937" s="32" t="s">
        <v>831</v>
      </c>
      <c r="O937" s="43" t="s">
        <v>832</v>
      </c>
    </row>
    <row r="938" spans="1:15" ht="12.75">
      <c r="A938" s="22" t="s">
        <v>60</v>
      </c>
      <c r="B938" s="22" t="s">
        <v>203</v>
      </c>
      <c r="C938" s="22" t="s">
        <v>63</v>
      </c>
      <c r="D938" s="22" t="s">
        <v>61</v>
      </c>
      <c r="E938" s="22" t="s">
        <v>2428</v>
      </c>
      <c r="F938" s="31">
        <v>42915.56251157407</v>
      </c>
      <c r="G938" s="31">
        <v>42906</v>
      </c>
      <c r="H938" s="31">
        <v>43271</v>
      </c>
      <c r="I938" s="31">
        <v>42915.579953703702</v>
      </c>
      <c r="J938" s="35" t="s">
        <v>27599</v>
      </c>
      <c r="K938" s="22" t="s">
        <v>152</v>
      </c>
      <c r="L938" s="22" t="s">
        <v>153</v>
      </c>
      <c r="M938" s="24">
        <v>0</v>
      </c>
      <c r="N938" s="32" t="s">
        <v>2429</v>
      </c>
      <c r="O938" s="43" t="s">
        <v>2430</v>
      </c>
    </row>
    <row r="939" spans="1:15" ht="12.75">
      <c r="A939" s="22" t="s">
        <v>60</v>
      </c>
      <c r="B939" s="22" t="s">
        <v>203</v>
      </c>
      <c r="C939" s="22" t="s">
        <v>63</v>
      </c>
      <c r="D939" s="22" t="s">
        <v>61</v>
      </c>
      <c r="E939" s="22" t="s">
        <v>1177</v>
      </c>
      <c r="F939" s="31">
        <v>42915.662372685183</v>
      </c>
      <c r="G939" s="31">
        <v>42874</v>
      </c>
      <c r="H939" s="31">
        <v>43239</v>
      </c>
      <c r="I939" s="31">
        <v>42915.663622685184</v>
      </c>
      <c r="J939" s="35" t="s">
        <v>27599</v>
      </c>
      <c r="K939" s="22" t="s">
        <v>357</v>
      </c>
      <c r="L939" s="22" t="s">
        <v>153</v>
      </c>
      <c r="M939" s="24">
        <v>-1410.27</v>
      </c>
      <c r="N939" s="32" t="s">
        <v>1178</v>
      </c>
      <c r="O939" s="43" t="s">
        <v>1179</v>
      </c>
    </row>
    <row r="940" spans="1:15" ht="12.75">
      <c r="A940" s="22" t="s">
        <v>60</v>
      </c>
      <c r="B940" s="22" t="s">
        <v>203</v>
      </c>
      <c r="C940" s="22" t="s">
        <v>63</v>
      </c>
      <c r="D940" s="22" t="s">
        <v>61</v>
      </c>
      <c r="E940" s="22" t="s">
        <v>7976</v>
      </c>
      <c r="F940" s="31">
        <v>42892.575694444444</v>
      </c>
      <c r="G940" s="31">
        <v>42887</v>
      </c>
      <c r="H940" s="31">
        <v>43252</v>
      </c>
      <c r="I940" s="31">
        <v>42892.576261574075</v>
      </c>
      <c r="J940" s="35" t="s">
        <v>27602</v>
      </c>
      <c r="K940" s="22" t="s">
        <v>152</v>
      </c>
      <c r="L940" s="22" t="s">
        <v>153</v>
      </c>
      <c r="M940" s="24">
        <v>-130.21000000000001</v>
      </c>
      <c r="N940" s="32" t="s">
        <v>5902</v>
      </c>
      <c r="O940" s="43" t="s">
        <v>5903</v>
      </c>
    </row>
    <row r="941" spans="1:15" ht="12.75">
      <c r="A941" s="22" t="s">
        <v>60</v>
      </c>
      <c r="B941" s="22" t="s">
        <v>203</v>
      </c>
      <c r="C941" s="22" t="s">
        <v>63</v>
      </c>
      <c r="D941" s="22" t="s">
        <v>61</v>
      </c>
      <c r="E941" s="22" t="s">
        <v>4597</v>
      </c>
      <c r="F941" s="31">
        <v>42891.559861111113</v>
      </c>
      <c r="G941" s="31">
        <v>42909</v>
      </c>
      <c r="H941" s="31">
        <v>43274</v>
      </c>
      <c r="I941" s="31">
        <v>42906.495381944442</v>
      </c>
      <c r="J941" s="35" t="s">
        <v>27636</v>
      </c>
      <c r="K941" s="22" t="s">
        <v>119</v>
      </c>
      <c r="L941" s="22" t="s">
        <v>153</v>
      </c>
      <c r="M941" s="24">
        <v>810.35</v>
      </c>
      <c r="N941" s="32" t="s">
        <v>225</v>
      </c>
      <c r="O941" s="43" t="s">
        <v>226</v>
      </c>
    </row>
    <row r="942" spans="1:15" ht="12.75">
      <c r="A942" s="22" t="s">
        <v>60</v>
      </c>
      <c r="B942" s="22" t="s">
        <v>203</v>
      </c>
      <c r="C942" s="22" t="s">
        <v>63</v>
      </c>
      <c r="D942" s="22" t="s">
        <v>61</v>
      </c>
      <c r="E942" s="22" t="s">
        <v>27901</v>
      </c>
      <c r="F942" s="31">
        <v>42886.084074074075</v>
      </c>
      <c r="G942" s="31">
        <v>42921</v>
      </c>
      <c r="H942" s="31">
        <v>43286</v>
      </c>
      <c r="I942" s="31">
        <v>42908.695127314815</v>
      </c>
      <c r="J942" s="35" t="s">
        <v>27593</v>
      </c>
      <c r="K942" s="22" t="s">
        <v>119</v>
      </c>
      <c r="L942" s="22" t="s">
        <v>153</v>
      </c>
      <c r="M942" s="24">
        <v>1413.20</v>
      </c>
      <c r="N942" s="32" t="s">
        <v>2203</v>
      </c>
      <c r="O942" s="43" t="s">
        <v>2204</v>
      </c>
    </row>
    <row r="943" spans="1:15" ht="12.75">
      <c r="A943" s="22" t="s">
        <v>60</v>
      </c>
      <c r="B943" s="22" t="s">
        <v>203</v>
      </c>
      <c r="C943" s="22" t="s">
        <v>63</v>
      </c>
      <c r="D943" s="22" t="s">
        <v>61</v>
      </c>
      <c r="E943" s="22" t="s">
        <v>2058</v>
      </c>
      <c r="F943" s="31">
        <v>42903.084456018514</v>
      </c>
      <c r="G943" s="31">
        <v>42938</v>
      </c>
      <c r="H943" s="31">
        <v>43303</v>
      </c>
      <c r="I943" s="31">
        <v>42909.657777777778</v>
      </c>
      <c r="J943" s="35" t="s">
        <v>27634</v>
      </c>
      <c r="K943" s="22" t="s">
        <v>119</v>
      </c>
      <c r="L943" s="22" t="s">
        <v>153</v>
      </c>
      <c r="M943" s="24">
        <v>1161.5799999999999</v>
      </c>
      <c r="N943" s="32" t="s">
        <v>1109</v>
      </c>
      <c r="O943" s="43" t="s">
        <v>1110</v>
      </c>
    </row>
    <row r="944" spans="1:15" ht="12.75">
      <c r="A944" s="22" t="s">
        <v>60</v>
      </c>
      <c r="B944" s="22" t="s">
        <v>203</v>
      </c>
      <c r="C944" s="22" t="s">
        <v>63</v>
      </c>
      <c r="D944" s="22" t="s">
        <v>61</v>
      </c>
      <c r="E944" s="22" t="s">
        <v>27902</v>
      </c>
      <c r="F944" s="31">
        <v>42867.470104166663</v>
      </c>
      <c r="G944" s="31">
        <v>42741</v>
      </c>
      <c r="H944" s="31">
        <v>43106</v>
      </c>
      <c r="I944" s="31">
        <v>42900.614884259259</v>
      </c>
      <c r="J944" s="35" t="s">
        <v>27594</v>
      </c>
      <c r="K944" s="22" t="s">
        <v>357</v>
      </c>
      <c r="L944" s="22" t="s">
        <v>153</v>
      </c>
      <c r="M944" s="24">
        <v>-184.13</v>
      </c>
      <c r="N944" s="32" t="s">
        <v>389</v>
      </c>
      <c r="O944" s="43" t="s">
        <v>390</v>
      </c>
    </row>
    <row r="945" spans="1:15" ht="12.75">
      <c r="A945" s="22" t="s">
        <v>60</v>
      </c>
      <c r="B945" s="22" t="s">
        <v>11833</v>
      </c>
      <c r="C945" s="22" t="s">
        <v>65</v>
      </c>
      <c r="D945" s="22" t="s">
        <v>61</v>
      </c>
      <c r="E945" s="22" t="s">
        <v>11940</v>
      </c>
      <c r="F945" s="31">
        <v>42888.627847222218</v>
      </c>
      <c r="G945" s="31">
        <v>42905</v>
      </c>
      <c r="H945" s="31">
        <v>43270</v>
      </c>
      <c r="I945" s="31">
        <v>42892.540659722217</v>
      </c>
      <c r="J945" s="35" t="s">
        <v>27602</v>
      </c>
      <c r="K945" s="22" t="s">
        <v>73</v>
      </c>
      <c r="L945" s="22" t="s">
        <v>153</v>
      </c>
      <c r="M945" s="24">
        <v>1173.05</v>
      </c>
      <c r="N945" s="32" t="s">
        <v>4670</v>
      </c>
      <c r="O945" s="43" t="s">
        <v>4671</v>
      </c>
    </row>
    <row r="946" spans="1:15" ht="12.75">
      <c r="A946" s="22" t="s">
        <v>60</v>
      </c>
      <c r="B946" s="22" t="s">
        <v>11765</v>
      </c>
      <c r="C946" s="22" t="s">
        <v>65</v>
      </c>
      <c r="D946" s="22" t="s">
        <v>61</v>
      </c>
      <c r="E946" s="22" t="s">
        <v>12766</v>
      </c>
      <c r="F946" s="31">
        <v>42907.445092592592</v>
      </c>
      <c r="G946" s="31">
        <v>42916</v>
      </c>
      <c r="H946" s="31">
        <v>43281</v>
      </c>
      <c r="I946" s="31">
        <v>42907.453344907408</v>
      </c>
      <c r="J946" s="35" t="s">
        <v>27617</v>
      </c>
      <c r="K946" s="22" t="s">
        <v>152</v>
      </c>
      <c r="L946" s="22" t="s">
        <v>153</v>
      </c>
      <c r="M946" s="24">
        <v>291.82</v>
      </c>
      <c r="N946" s="32" t="s">
        <v>351</v>
      </c>
      <c r="O946" s="43" t="s">
        <v>352</v>
      </c>
    </row>
    <row r="947" spans="1:15" ht="12.75">
      <c r="A947" s="22" t="s">
        <v>60</v>
      </c>
      <c r="B947" s="22" t="s">
        <v>11688</v>
      </c>
      <c r="C947" s="22" t="s">
        <v>65</v>
      </c>
      <c r="D947" s="22" t="s">
        <v>61</v>
      </c>
      <c r="E947" s="22" t="s">
        <v>13745</v>
      </c>
      <c r="F947" s="31">
        <v>42905.555462962962</v>
      </c>
      <c r="G947" s="31">
        <v>42938</v>
      </c>
      <c r="H947" s="31">
        <v>43303</v>
      </c>
      <c r="I947" s="31">
        <v>42915.514768518515</v>
      </c>
      <c r="J947" s="35" t="s">
        <v>27599</v>
      </c>
      <c r="K947" s="22" t="s">
        <v>119</v>
      </c>
      <c r="L947" s="22" t="s">
        <v>153</v>
      </c>
      <c r="M947" s="24">
        <v>10729.940000000001</v>
      </c>
      <c r="N947" s="32" t="s">
        <v>1300</v>
      </c>
      <c r="O947" s="43" t="s">
        <v>1301</v>
      </c>
    </row>
    <row r="948" spans="1:15" ht="12.75">
      <c r="A948" s="22" t="s">
        <v>60</v>
      </c>
      <c r="B948" s="22" t="s">
        <v>11741</v>
      </c>
      <c r="C948" s="22" t="s">
        <v>65</v>
      </c>
      <c r="D948" s="22" t="s">
        <v>61</v>
      </c>
      <c r="E948" s="22" t="s">
        <v>11900</v>
      </c>
      <c r="F948" s="31">
        <v>42901.562754629631</v>
      </c>
      <c r="G948" s="31">
        <v>42775</v>
      </c>
      <c r="H948" s="31">
        <v>43140</v>
      </c>
      <c r="I948" s="31">
        <v>42901.563217592593</v>
      </c>
      <c r="J948" s="35" t="s">
        <v>27601</v>
      </c>
      <c r="K948" s="22" t="s">
        <v>357</v>
      </c>
      <c r="L948" s="22" t="s">
        <v>153</v>
      </c>
      <c r="M948" s="24">
        <v>-405</v>
      </c>
      <c r="N948" s="32" t="s">
        <v>2282</v>
      </c>
      <c r="O948" s="43" t="s">
        <v>2283</v>
      </c>
    </row>
    <row r="949" spans="1:15" ht="12.75">
      <c r="A949" s="22" t="s">
        <v>60</v>
      </c>
      <c r="B949" s="22" t="s">
        <v>12143</v>
      </c>
      <c r="C949" s="22" t="s">
        <v>65</v>
      </c>
      <c r="D949" s="22" t="s">
        <v>61</v>
      </c>
      <c r="E949" s="22" t="s">
        <v>12472</v>
      </c>
      <c r="F949" s="31">
        <v>42905.584849537037</v>
      </c>
      <c r="G949" s="31">
        <v>42905</v>
      </c>
      <c r="H949" s="31">
        <v>43201</v>
      </c>
      <c r="I949" s="31">
        <v>42905.5855787037</v>
      </c>
      <c r="J949" s="35" t="s">
        <v>27619</v>
      </c>
      <c r="K949" s="22" t="s">
        <v>152</v>
      </c>
      <c r="L949" s="22" t="s">
        <v>153</v>
      </c>
      <c r="M949" s="24">
        <v>-197.03</v>
      </c>
      <c r="N949" s="32" t="s">
        <v>1182</v>
      </c>
      <c r="O949" s="43" t="s">
        <v>1183</v>
      </c>
    </row>
    <row r="950" spans="1:15" ht="12.75">
      <c r="A950" s="22" t="s">
        <v>60</v>
      </c>
      <c r="B950" s="22" t="s">
        <v>11675</v>
      </c>
      <c r="C950" s="22" t="s">
        <v>65</v>
      </c>
      <c r="D950" s="22" t="s">
        <v>61</v>
      </c>
      <c r="E950" s="22" t="s">
        <v>11875</v>
      </c>
      <c r="F950" s="31">
        <v>42894.64975694444</v>
      </c>
      <c r="G950" s="31">
        <v>42917</v>
      </c>
      <c r="H950" s="31">
        <v>43282</v>
      </c>
      <c r="I950" s="31">
        <v>42900.644479166665</v>
      </c>
      <c r="J950" s="35" t="s">
        <v>27606</v>
      </c>
      <c r="K950" s="22" t="s">
        <v>73</v>
      </c>
      <c r="L950" s="22" t="s">
        <v>153</v>
      </c>
      <c r="M950" s="24">
        <v>409.61</v>
      </c>
      <c r="N950" s="32" t="s">
        <v>831</v>
      </c>
      <c r="O950" s="43" t="s">
        <v>832</v>
      </c>
    </row>
    <row r="951" spans="1:15" ht="12.75">
      <c r="A951" s="22" t="s">
        <v>60</v>
      </c>
      <c r="B951" s="22" t="s">
        <v>11791</v>
      </c>
      <c r="C951" s="22" t="s">
        <v>65</v>
      </c>
      <c r="D951" s="22" t="s">
        <v>61</v>
      </c>
      <c r="E951" s="22" t="s">
        <v>14427</v>
      </c>
      <c r="F951" s="31">
        <v>42899.614062499997</v>
      </c>
      <c r="G951" s="31">
        <v>42774</v>
      </c>
      <c r="H951" s="31">
        <v>43139</v>
      </c>
      <c r="I951" s="31">
        <v>42899.67765046296</v>
      </c>
      <c r="J951" s="35" t="s">
        <v>27615</v>
      </c>
      <c r="K951" s="22" t="s">
        <v>119</v>
      </c>
      <c r="L951" s="22" t="s">
        <v>153</v>
      </c>
      <c r="M951" s="24">
        <v>943.12</v>
      </c>
      <c r="N951" s="32" t="s">
        <v>5380</v>
      </c>
      <c r="O951" s="43" t="s">
        <v>5381</v>
      </c>
    </row>
    <row r="952" spans="1:15" ht="12.75">
      <c r="A952" s="22" t="s">
        <v>60</v>
      </c>
      <c r="B952" s="22" t="s">
        <v>11765</v>
      </c>
      <c r="C952" s="22" t="s">
        <v>65</v>
      </c>
      <c r="D952" s="22" t="s">
        <v>61</v>
      </c>
      <c r="E952" s="22" t="s">
        <v>11768</v>
      </c>
      <c r="F952" s="31">
        <v>42905.368680555555</v>
      </c>
      <c r="G952" s="31">
        <v>42918</v>
      </c>
      <c r="H952" s="31">
        <v>43283</v>
      </c>
      <c r="I952" s="31">
        <v>42906.596574074072</v>
      </c>
      <c r="J952" s="35" t="s">
        <v>27636</v>
      </c>
      <c r="K952" s="22" t="s">
        <v>73</v>
      </c>
      <c r="L952" s="22" t="s">
        <v>153</v>
      </c>
      <c r="M952" s="24">
        <v>1916.19</v>
      </c>
      <c r="N952" s="32" t="s">
        <v>11769</v>
      </c>
      <c r="O952" s="43" t="s">
        <v>11770</v>
      </c>
    </row>
    <row r="953" spans="1:15" ht="12.75">
      <c r="A953" s="22" t="s">
        <v>60</v>
      </c>
      <c r="B953" s="22" t="s">
        <v>11675</v>
      </c>
      <c r="C953" s="22" t="s">
        <v>65</v>
      </c>
      <c r="D953" s="22" t="s">
        <v>61</v>
      </c>
      <c r="E953" s="22" t="s">
        <v>12634</v>
      </c>
      <c r="F953" s="31">
        <v>42895.479618055557</v>
      </c>
      <c r="G953" s="31">
        <v>42929</v>
      </c>
      <c r="H953" s="31">
        <v>43294</v>
      </c>
      <c r="I953" s="31">
        <v>42895.483726851853</v>
      </c>
      <c r="J953" s="35" t="s">
        <v>27604</v>
      </c>
      <c r="K953" s="22" t="s">
        <v>73</v>
      </c>
      <c r="L953" s="22" t="s">
        <v>153</v>
      </c>
      <c r="M953" s="24">
        <v>2044.12</v>
      </c>
      <c r="N953" s="32" t="s">
        <v>5470</v>
      </c>
      <c r="O953" s="43" t="s">
        <v>5471</v>
      </c>
    </row>
    <row r="954" spans="1:15" ht="12.75">
      <c r="A954" s="22" t="s">
        <v>60</v>
      </c>
      <c r="B954" s="22" t="s">
        <v>11741</v>
      </c>
      <c r="C954" s="22" t="s">
        <v>65</v>
      </c>
      <c r="D954" s="22" t="s">
        <v>61</v>
      </c>
      <c r="E954" s="22" t="s">
        <v>27903</v>
      </c>
      <c r="F954" s="31">
        <v>42884.084421296291</v>
      </c>
      <c r="G954" s="31">
        <v>42919</v>
      </c>
      <c r="H954" s="31">
        <v>43284</v>
      </c>
      <c r="I954" s="31">
        <v>42901.473391203705</v>
      </c>
      <c r="J954" s="35" t="s">
        <v>27601</v>
      </c>
      <c r="K954" s="22" t="s">
        <v>119</v>
      </c>
      <c r="L954" s="22" t="s">
        <v>153</v>
      </c>
      <c r="M954" s="24">
        <v>475.82</v>
      </c>
      <c r="N954" s="32" t="s">
        <v>831</v>
      </c>
      <c r="O954" s="43" t="s">
        <v>832</v>
      </c>
    </row>
    <row r="955" spans="1:15" ht="12.75">
      <c r="A955" s="22" t="s">
        <v>60</v>
      </c>
      <c r="B955" s="22" t="s">
        <v>11685</v>
      </c>
      <c r="C955" s="22" t="s">
        <v>65</v>
      </c>
      <c r="D955" s="22" t="s">
        <v>61</v>
      </c>
      <c r="E955" s="22" t="s">
        <v>14471</v>
      </c>
      <c r="F955" s="31">
        <v>42895.625381944439</v>
      </c>
      <c r="G955" s="31">
        <v>42919</v>
      </c>
      <c r="H955" s="31">
        <v>43284</v>
      </c>
      <c r="I955" s="31">
        <v>42895.627280092594</v>
      </c>
      <c r="J955" s="35" t="s">
        <v>27604</v>
      </c>
      <c r="K955" s="22" t="s">
        <v>73</v>
      </c>
      <c r="L955" s="22" t="s">
        <v>153</v>
      </c>
      <c r="M955" s="24">
        <v>615.84</v>
      </c>
      <c r="N955" s="32" t="s">
        <v>1428</v>
      </c>
      <c r="O955" s="43" t="s">
        <v>1429</v>
      </c>
    </row>
    <row r="956" spans="1:15" ht="12.75">
      <c r="A956" s="22" t="s">
        <v>60</v>
      </c>
      <c r="B956" s="22" t="s">
        <v>11730</v>
      </c>
      <c r="C956" s="22" t="s">
        <v>65</v>
      </c>
      <c r="D956" s="22" t="s">
        <v>61</v>
      </c>
      <c r="E956" s="22" t="s">
        <v>12212</v>
      </c>
      <c r="F956" s="31">
        <v>42901.485185185185</v>
      </c>
      <c r="G956" s="31">
        <v>42898</v>
      </c>
      <c r="H956" s="31">
        <v>43263</v>
      </c>
      <c r="I956" s="31">
        <v>42901.537731481483</v>
      </c>
      <c r="J956" s="35" t="s">
        <v>27601</v>
      </c>
      <c r="K956" s="22" t="s">
        <v>152</v>
      </c>
      <c r="L956" s="22" t="s">
        <v>153</v>
      </c>
      <c r="M956" s="24">
        <v>0</v>
      </c>
      <c r="N956" s="32" t="s">
        <v>453</v>
      </c>
      <c r="O956" s="43" t="s">
        <v>454</v>
      </c>
    </row>
    <row r="957" spans="1:15" ht="12.75">
      <c r="A957" s="22" t="s">
        <v>60</v>
      </c>
      <c r="B957" s="22" t="s">
        <v>11765</v>
      </c>
      <c r="C957" s="22" t="s">
        <v>65</v>
      </c>
      <c r="D957" s="22" t="s">
        <v>61</v>
      </c>
      <c r="E957" s="22" t="s">
        <v>27904</v>
      </c>
      <c r="F957" s="31">
        <v>42880.675960648143</v>
      </c>
      <c r="G957" s="31">
        <v>42880</v>
      </c>
      <c r="H957" s="31">
        <v>43245</v>
      </c>
      <c r="I957" s="31">
        <v>42888.576701388884</v>
      </c>
      <c r="J957" s="35" t="s">
        <v>27609</v>
      </c>
      <c r="K957" s="22" t="s">
        <v>152</v>
      </c>
      <c r="L957" s="22" t="s">
        <v>153</v>
      </c>
      <c r="M957" s="24">
        <v>0</v>
      </c>
      <c r="N957" s="32" t="s">
        <v>343</v>
      </c>
      <c r="O957" s="43" t="s">
        <v>344</v>
      </c>
    </row>
    <row r="958" spans="1:15" ht="12.75">
      <c r="A958" s="22" t="s">
        <v>60</v>
      </c>
      <c r="B958" s="22" t="s">
        <v>12061</v>
      </c>
      <c r="C958" s="22" t="s">
        <v>65</v>
      </c>
      <c r="D958" s="22" t="s">
        <v>61</v>
      </c>
      <c r="E958" s="22" t="s">
        <v>27905</v>
      </c>
      <c r="F958" s="31">
        <v>42881.503217592588</v>
      </c>
      <c r="G958" s="31">
        <v>42897</v>
      </c>
      <c r="H958" s="31">
        <v>43262</v>
      </c>
      <c r="I958" s="31">
        <v>42891.41505787037</v>
      </c>
      <c r="J958" s="35" t="s">
        <v>27587</v>
      </c>
      <c r="K958" s="22" t="s">
        <v>73</v>
      </c>
      <c r="L958" s="22" t="s">
        <v>153</v>
      </c>
      <c r="M958" s="24">
        <v>4310.3100000000004</v>
      </c>
      <c r="N958" s="32" t="s">
        <v>12064</v>
      </c>
      <c r="O958" s="43" t="s">
        <v>12065</v>
      </c>
    </row>
    <row r="959" spans="1:15" ht="12.75">
      <c r="A959" s="22" t="s">
        <v>60</v>
      </c>
      <c r="B959" s="22" t="s">
        <v>11741</v>
      </c>
      <c r="C959" s="22" t="s">
        <v>65</v>
      </c>
      <c r="D959" s="22" t="s">
        <v>61</v>
      </c>
      <c r="E959" s="22" t="s">
        <v>13023</v>
      </c>
      <c r="F959" s="31">
        <v>42894.051655092589</v>
      </c>
      <c r="G959" s="31">
        <v>42936</v>
      </c>
      <c r="H959" s="31">
        <v>43301</v>
      </c>
      <c r="I959" s="31">
        <v>42907.638124999998</v>
      </c>
      <c r="J959" s="35" t="s">
        <v>27617</v>
      </c>
      <c r="K959" s="22" t="s">
        <v>73</v>
      </c>
      <c r="L959" s="22" t="s">
        <v>153</v>
      </c>
      <c r="M959" s="24">
        <v>903.72</v>
      </c>
      <c r="N959" s="32" t="s">
        <v>2276</v>
      </c>
      <c r="O959" s="43" t="s">
        <v>2277</v>
      </c>
    </row>
    <row r="960" spans="1:15" ht="12.75">
      <c r="A960" s="22" t="s">
        <v>60</v>
      </c>
      <c r="B960" s="22" t="s">
        <v>11685</v>
      </c>
      <c r="C960" s="22" t="s">
        <v>65</v>
      </c>
      <c r="D960" s="22" t="s">
        <v>61</v>
      </c>
      <c r="E960" s="22" t="s">
        <v>13130</v>
      </c>
      <c r="F960" s="31">
        <v>42891.40012731481</v>
      </c>
      <c r="G960" s="31">
        <v>42856</v>
      </c>
      <c r="H960" s="31">
        <v>43221</v>
      </c>
      <c r="I960" s="31">
        <v>42891.400787037033</v>
      </c>
      <c r="J960" s="35" t="s">
        <v>27587</v>
      </c>
      <c r="K960" s="22" t="s">
        <v>357</v>
      </c>
      <c r="L960" s="22" t="s">
        <v>153</v>
      </c>
      <c r="M960" s="24">
        <v>-4053.73</v>
      </c>
      <c r="N960" s="32" t="s">
        <v>125</v>
      </c>
      <c r="O960" s="43" t="s">
        <v>126</v>
      </c>
    </row>
    <row r="961" spans="1:15" ht="12.75">
      <c r="A961" s="22" t="s">
        <v>60</v>
      </c>
      <c r="B961" s="22" t="s">
        <v>12053</v>
      </c>
      <c r="C961" s="22" t="s">
        <v>65</v>
      </c>
      <c r="D961" s="22" t="s">
        <v>61</v>
      </c>
      <c r="E961" s="22" t="s">
        <v>12056</v>
      </c>
      <c r="F961" s="31">
        <v>42879.485081018516</v>
      </c>
      <c r="G961" s="31">
        <v>42895</v>
      </c>
      <c r="H961" s="31">
        <v>43260</v>
      </c>
      <c r="I961" s="31">
        <v>42895.760034722218</v>
      </c>
      <c r="J961" s="35" t="s">
        <v>27604</v>
      </c>
      <c r="K961" s="22" t="s">
        <v>73</v>
      </c>
      <c r="L961" s="22" t="s">
        <v>153</v>
      </c>
      <c r="M961" s="24">
        <v>1575.77</v>
      </c>
      <c r="N961" s="32" t="s">
        <v>173</v>
      </c>
      <c r="O961" s="43" t="s">
        <v>174</v>
      </c>
    </row>
    <row r="962" spans="1:15" ht="12.75">
      <c r="A962" s="22" t="s">
        <v>60</v>
      </c>
      <c r="B962" s="22" t="s">
        <v>11890</v>
      </c>
      <c r="C962" s="22" t="s">
        <v>65</v>
      </c>
      <c r="D962" s="22" t="s">
        <v>61</v>
      </c>
      <c r="E962" s="22" t="s">
        <v>27906</v>
      </c>
      <c r="F962" s="31">
        <v>42882.089004629626</v>
      </c>
      <c r="G962" s="31">
        <v>42917</v>
      </c>
      <c r="H962" s="31">
        <v>43282</v>
      </c>
      <c r="I962" s="31">
        <v>42887.65143518518</v>
      </c>
      <c r="J962" s="35" t="s">
        <v>27597</v>
      </c>
      <c r="K962" s="22" t="s">
        <v>119</v>
      </c>
      <c r="L962" s="22" t="s">
        <v>153</v>
      </c>
      <c r="M962" s="24">
        <v>953.19</v>
      </c>
      <c r="N962" s="32" t="s">
        <v>125</v>
      </c>
      <c r="O962" s="43" t="s">
        <v>126</v>
      </c>
    </row>
    <row r="963" spans="1:15" ht="12.75">
      <c r="A963" s="22" t="s">
        <v>60</v>
      </c>
      <c r="B963" s="22" t="s">
        <v>11741</v>
      </c>
      <c r="C963" s="22" t="s">
        <v>65</v>
      </c>
      <c r="D963" s="22" t="s">
        <v>61</v>
      </c>
      <c r="E963" s="22" t="s">
        <v>12294</v>
      </c>
      <c r="F963" s="31">
        <v>42891.479085648149</v>
      </c>
      <c r="G963" s="31">
        <v>42943</v>
      </c>
      <c r="H963" s="31">
        <v>43308</v>
      </c>
      <c r="I963" s="31">
        <v>42901.483807870369</v>
      </c>
      <c r="J963" s="35" t="s">
        <v>27601</v>
      </c>
      <c r="K963" s="22" t="s">
        <v>119</v>
      </c>
      <c r="L963" s="22" t="s">
        <v>153</v>
      </c>
      <c r="M963" s="24">
        <v>2490.14</v>
      </c>
      <c r="N963" s="32" t="s">
        <v>892</v>
      </c>
      <c r="O963" s="43" t="s">
        <v>893</v>
      </c>
    </row>
    <row r="964" spans="1:15" ht="12.75">
      <c r="A964" s="22" t="s">
        <v>60</v>
      </c>
      <c r="B964" s="22" t="s">
        <v>11765</v>
      </c>
      <c r="C964" s="22" t="s">
        <v>65</v>
      </c>
      <c r="D964" s="22" t="s">
        <v>61</v>
      </c>
      <c r="E964" s="22" t="s">
        <v>27907</v>
      </c>
      <c r="F964" s="31">
        <v>42878.696203703701</v>
      </c>
      <c r="G964" s="31">
        <v>42899</v>
      </c>
      <c r="H964" s="31">
        <v>43264</v>
      </c>
      <c r="I964" s="31">
        <v>42900.413726851853</v>
      </c>
      <c r="J964" s="35" t="s">
        <v>27606</v>
      </c>
      <c r="K964" s="22" t="s">
        <v>73</v>
      </c>
      <c r="L964" s="22" t="s">
        <v>153</v>
      </c>
      <c r="M964" s="24">
        <v>647.83000000000004</v>
      </c>
      <c r="N964" s="32" t="s">
        <v>2986</v>
      </c>
      <c r="O964" s="43" t="s">
        <v>2987</v>
      </c>
    </row>
    <row r="965" spans="1:15" ht="12.75">
      <c r="A965" s="22" t="s">
        <v>60</v>
      </c>
      <c r="B965" s="22" t="s">
        <v>12143</v>
      </c>
      <c r="C965" s="22" t="s">
        <v>65</v>
      </c>
      <c r="D965" s="22" t="s">
        <v>61</v>
      </c>
      <c r="E965" s="22" t="s">
        <v>12472</v>
      </c>
      <c r="F965" s="31">
        <v>42907.595208333332</v>
      </c>
      <c r="G965" s="31">
        <v>42905</v>
      </c>
      <c r="H965" s="31">
        <v>43201</v>
      </c>
      <c r="I965" s="31">
        <v>42907.596504629626</v>
      </c>
      <c r="J965" s="35" t="s">
        <v>27617</v>
      </c>
      <c r="K965" s="22" t="s">
        <v>152</v>
      </c>
      <c r="L965" s="22" t="s">
        <v>153</v>
      </c>
      <c r="M965" s="24">
        <v>0</v>
      </c>
      <c r="N965" s="32" t="s">
        <v>1182</v>
      </c>
      <c r="O965" s="43" t="s">
        <v>1183</v>
      </c>
    </row>
    <row r="966" spans="1:15" ht="12.75">
      <c r="A966" s="22" t="s">
        <v>60</v>
      </c>
      <c r="B966" s="22" t="s">
        <v>11765</v>
      </c>
      <c r="C966" s="22" t="s">
        <v>65</v>
      </c>
      <c r="D966" s="22" t="s">
        <v>61</v>
      </c>
      <c r="E966" s="22" t="s">
        <v>12766</v>
      </c>
      <c r="F966" s="31">
        <v>42898.581712962958</v>
      </c>
      <c r="G966" s="31">
        <v>42916</v>
      </c>
      <c r="H966" s="31">
        <v>43281</v>
      </c>
      <c r="I966" s="31">
        <v>42907.398900462962</v>
      </c>
      <c r="J966" s="35" t="s">
        <v>27617</v>
      </c>
      <c r="K966" s="22" t="s">
        <v>73</v>
      </c>
      <c r="L966" s="22" t="s">
        <v>153</v>
      </c>
      <c r="M966" s="24">
        <v>2238</v>
      </c>
      <c r="N966" s="32" t="s">
        <v>1524</v>
      </c>
      <c r="O966" s="43" t="s">
        <v>1525</v>
      </c>
    </row>
    <row r="967" spans="1:15" ht="12.75">
      <c r="A967" s="22" t="s">
        <v>60</v>
      </c>
      <c r="B967" s="22" t="s">
        <v>11741</v>
      </c>
      <c r="C967" s="22" t="s">
        <v>65</v>
      </c>
      <c r="D967" s="22" t="s">
        <v>61</v>
      </c>
      <c r="E967" s="22" t="s">
        <v>27908</v>
      </c>
      <c r="F967" s="31">
        <v>42850.045532407406</v>
      </c>
      <c r="G967" s="31">
        <v>42899</v>
      </c>
      <c r="H967" s="31">
        <v>43264</v>
      </c>
      <c r="I967" s="31">
        <v>42894.676261574074</v>
      </c>
      <c r="J967" s="35" t="s">
        <v>27607</v>
      </c>
      <c r="K967" s="22" t="s">
        <v>73</v>
      </c>
      <c r="L967" s="22" t="s">
        <v>153</v>
      </c>
      <c r="M967" s="24">
        <v>301.95</v>
      </c>
      <c r="N967" s="32" t="s">
        <v>2282</v>
      </c>
      <c r="O967" s="43" t="s">
        <v>2283</v>
      </c>
    </row>
    <row r="968" spans="1:15" ht="12.75">
      <c r="A968" s="22" t="s">
        <v>60</v>
      </c>
      <c r="B968" s="22" t="s">
        <v>11688</v>
      </c>
      <c r="C968" s="22" t="s">
        <v>65</v>
      </c>
      <c r="D968" s="22" t="s">
        <v>61</v>
      </c>
      <c r="E968" s="22" t="s">
        <v>14065</v>
      </c>
      <c r="F968" s="31">
        <v>42900.641979166663</v>
      </c>
      <c r="G968" s="31">
        <v>42938</v>
      </c>
      <c r="H968" s="31">
        <v>43303</v>
      </c>
      <c r="I968" s="31">
        <v>42912.355925925927</v>
      </c>
      <c r="J968" s="35" t="s">
        <v>27594</v>
      </c>
      <c r="K968" s="22" t="s">
        <v>73</v>
      </c>
      <c r="L968" s="22" t="s">
        <v>153</v>
      </c>
      <c r="M968" s="24">
        <v>1626.30</v>
      </c>
      <c r="N968" s="32" t="s">
        <v>125</v>
      </c>
      <c r="O968" s="43" t="s">
        <v>126</v>
      </c>
    </row>
    <row r="969" spans="1:15" ht="12.75">
      <c r="A969" s="22" t="s">
        <v>60</v>
      </c>
      <c r="B969" s="22" t="s">
        <v>11791</v>
      </c>
      <c r="C969" s="22" t="s">
        <v>65</v>
      </c>
      <c r="D969" s="22" t="s">
        <v>61</v>
      </c>
      <c r="E969" s="22" t="s">
        <v>27909</v>
      </c>
      <c r="F969" s="31">
        <v>42864.648148148146</v>
      </c>
      <c r="G969" s="31">
        <v>42818</v>
      </c>
      <c r="H969" s="31">
        <v>43183</v>
      </c>
      <c r="I969" s="31">
        <v>42909.591099537036</v>
      </c>
      <c r="J969" s="35" t="s">
        <v>27634</v>
      </c>
      <c r="K969" s="22" t="s">
        <v>357</v>
      </c>
      <c r="L969" s="22" t="s">
        <v>153</v>
      </c>
      <c r="M969" s="24">
        <v>-1228.77</v>
      </c>
      <c r="N969" s="32" t="s">
        <v>1520</v>
      </c>
      <c r="O969" s="43" t="s">
        <v>1521</v>
      </c>
    </row>
    <row r="970" spans="1:15" ht="12.75">
      <c r="A970" s="22" t="s">
        <v>60</v>
      </c>
      <c r="B970" s="22" t="s">
        <v>11713</v>
      </c>
      <c r="C970" s="22" t="s">
        <v>65</v>
      </c>
      <c r="D970" s="22" t="s">
        <v>61</v>
      </c>
      <c r="E970" s="22" t="s">
        <v>12222</v>
      </c>
      <c r="F970" s="31">
        <v>42914.673402777778</v>
      </c>
      <c r="G970" s="31">
        <v>42914</v>
      </c>
      <c r="H970" s="31">
        <v>43279</v>
      </c>
      <c r="I970" s="31">
        <v>42914.691388888888</v>
      </c>
      <c r="J970" s="35" t="s">
        <v>27596</v>
      </c>
      <c r="K970" s="22" t="s">
        <v>73</v>
      </c>
      <c r="L970" s="22" t="s">
        <v>153</v>
      </c>
      <c r="M970" s="24">
        <v>2779.59</v>
      </c>
      <c r="N970" s="32" t="s">
        <v>12223</v>
      </c>
      <c r="O970" s="43" t="s">
        <v>12224</v>
      </c>
    </row>
    <row r="971" spans="1:15" ht="12.75">
      <c r="A971" s="22" t="s">
        <v>60</v>
      </c>
      <c r="B971" s="22" t="s">
        <v>11688</v>
      </c>
      <c r="C971" s="22" t="s">
        <v>65</v>
      </c>
      <c r="D971" s="22" t="s">
        <v>61</v>
      </c>
      <c r="E971" s="22" t="s">
        <v>14522</v>
      </c>
      <c r="F971" s="31">
        <v>42906.743252314816</v>
      </c>
      <c r="G971" s="31">
        <v>42906</v>
      </c>
      <c r="H971" s="31">
        <v>43271</v>
      </c>
      <c r="I971" s="31">
        <v>42906.744097222218</v>
      </c>
      <c r="J971" s="35" t="s">
        <v>27636</v>
      </c>
      <c r="K971" s="22" t="s">
        <v>73</v>
      </c>
      <c r="L971" s="22" t="s">
        <v>153</v>
      </c>
      <c r="M971" s="24">
        <v>406.15</v>
      </c>
      <c r="N971" s="32" t="s">
        <v>14523</v>
      </c>
      <c r="O971" s="43" t="s">
        <v>14524</v>
      </c>
    </row>
    <row r="972" spans="1:15" ht="12.75">
      <c r="A972" s="22" t="s">
        <v>60</v>
      </c>
      <c r="B972" s="22" t="s">
        <v>11685</v>
      </c>
      <c r="C972" s="22" t="s">
        <v>65</v>
      </c>
      <c r="D972" s="22" t="s">
        <v>61</v>
      </c>
      <c r="E972" s="22" t="s">
        <v>14409</v>
      </c>
      <c r="F972" s="31">
        <v>42899.531168981477</v>
      </c>
      <c r="G972" s="31">
        <v>42917</v>
      </c>
      <c r="H972" s="31">
        <v>43282</v>
      </c>
      <c r="I972" s="31">
        <v>42899.591898148145</v>
      </c>
      <c r="J972" s="35" t="s">
        <v>27615</v>
      </c>
      <c r="K972" s="22" t="s">
        <v>73</v>
      </c>
      <c r="L972" s="22" t="s">
        <v>153</v>
      </c>
      <c r="M972" s="24">
        <v>2407.27</v>
      </c>
      <c r="N972" s="32" t="s">
        <v>177</v>
      </c>
      <c r="O972" s="43" t="s">
        <v>178</v>
      </c>
    </row>
    <row r="973" spans="1:15" ht="12.75">
      <c r="A973" s="22" t="s">
        <v>60</v>
      </c>
      <c r="B973" s="22" t="s">
        <v>11741</v>
      </c>
      <c r="C973" s="22" t="s">
        <v>65</v>
      </c>
      <c r="D973" s="22" t="s">
        <v>61</v>
      </c>
      <c r="E973" s="22" t="s">
        <v>14913</v>
      </c>
      <c r="F973" s="31">
        <v>42898.497696759259</v>
      </c>
      <c r="G973" s="31">
        <v>42914</v>
      </c>
      <c r="H973" s="31">
        <v>43279</v>
      </c>
      <c r="I973" s="31">
        <v>42905.407384259255</v>
      </c>
      <c r="J973" s="35" t="s">
        <v>27619</v>
      </c>
      <c r="K973" s="22" t="s">
        <v>73</v>
      </c>
      <c r="L973" s="22" t="s">
        <v>153</v>
      </c>
      <c r="M973" s="24">
        <v>1331.27</v>
      </c>
      <c r="N973" s="32" t="s">
        <v>125</v>
      </c>
      <c r="O973" s="43" t="s">
        <v>126</v>
      </c>
    </row>
    <row r="974" spans="1:15" ht="12.75">
      <c r="A974" s="22" t="s">
        <v>60</v>
      </c>
      <c r="B974" s="22" t="s">
        <v>11685</v>
      </c>
      <c r="C974" s="22" t="s">
        <v>65</v>
      </c>
      <c r="D974" s="22" t="s">
        <v>61</v>
      </c>
      <c r="E974" s="22" t="s">
        <v>27910</v>
      </c>
      <c r="F974" s="31">
        <v>42865.085185185184</v>
      </c>
      <c r="G974" s="31">
        <v>42900</v>
      </c>
      <c r="H974" s="31">
        <v>43265</v>
      </c>
      <c r="I974" s="31">
        <v>42891.478842592594</v>
      </c>
      <c r="J974" s="35" t="s">
        <v>27587</v>
      </c>
      <c r="K974" s="22" t="s">
        <v>119</v>
      </c>
      <c r="L974" s="22" t="s">
        <v>153</v>
      </c>
      <c r="M974" s="24">
        <v>1189.4300000000001</v>
      </c>
      <c r="N974" s="32" t="s">
        <v>1785</v>
      </c>
      <c r="O974" s="43" t="s">
        <v>1786</v>
      </c>
    </row>
    <row r="975" spans="1:15" ht="12.75">
      <c r="A975" s="22" t="s">
        <v>60</v>
      </c>
      <c r="B975" s="22" t="s">
        <v>11675</v>
      </c>
      <c r="C975" s="22" t="s">
        <v>65</v>
      </c>
      <c r="D975" s="22" t="s">
        <v>61</v>
      </c>
      <c r="E975" s="22" t="s">
        <v>13056</v>
      </c>
      <c r="F975" s="31">
        <v>42898.626331018517</v>
      </c>
      <c r="G975" s="31">
        <v>42644</v>
      </c>
      <c r="H975" s="31">
        <v>43009</v>
      </c>
      <c r="I975" s="31">
        <v>42898.627129629625</v>
      </c>
      <c r="J975" s="35" t="s">
        <v>27591</v>
      </c>
      <c r="K975" s="22" t="s">
        <v>357</v>
      </c>
      <c r="L975" s="22" t="s">
        <v>153</v>
      </c>
      <c r="M975" s="24">
        <v>-180.61</v>
      </c>
      <c r="N975" s="32" t="s">
        <v>657</v>
      </c>
      <c r="O975" s="43" t="s">
        <v>658</v>
      </c>
    </row>
    <row r="976" spans="1:15" ht="12.75">
      <c r="A976" s="22" t="s">
        <v>60</v>
      </c>
      <c r="B976" s="22" t="s">
        <v>11675</v>
      </c>
      <c r="C976" s="22" t="s">
        <v>65</v>
      </c>
      <c r="D976" s="22" t="s">
        <v>61</v>
      </c>
      <c r="E976" s="22" t="s">
        <v>13564</v>
      </c>
      <c r="F976" s="31">
        <v>42888.376643518517</v>
      </c>
      <c r="G976" s="31">
        <v>42933</v>
      </c>
      <c r="H976" s="31">
        <v>43298</v>
      </c>
      <c r="I976" s="31">
        <v>42888.661921296298</v>
      </c>
      <c r="J976" s="35" t="s">
        <v>27609</v>
      </c>
      <c r="K976" s="22" t="s">
        <v>119</v>
      </c>
      <c r="L976" s="22" t="s">
        <v>153</v>
      </c>
      <c r="M976" s="24">
        <v>2436.58</v>
      </c>
      <c r="N976" s="32" t="s">
        <v>5470</v>
      </c>
      <c r="O976" s="43" t="s">
        <v>5471</v>
      </c>
    </row>
    <row r="977" spans="1:15" ht="12.75">
      <c r="A977" s="22" t="s">
        <v>60</v>
      </c>
      <c r="B977" s="22" t="s">
        <v>11765</v>
      </c>
      <c r="C977" s="22" t="s">
        <v>65</v>
      </c>
      <c r="D977" s="22" t="s">
        <v>61</v>
      </c>
      <c r="E977" s="22" t="s">
        <v>15177</v>
      </c>
      <c r="F977" s="31">
        <v>42912.493310185186</v>
      </c>
      <c r="G977" s="31">
        <v>42925</v>
      </c>
      <c r="H977" s="31">
        <v>43290</v>
      </c>
      <c r="I977" s="31">
        <v>42912.501643518517</v>
      </c>
      <c r="J977" s="35" t="s">
        <v>27594</v>
      </c>
      <c r="K977" s="22" t="s">
        <v>73</v>
      </c>
      <c r="L977" s="22" t="s">
        <v>153</v>
      </c>
      <c r="M977" s="24">
        <v>402.48</v>
      </c>
      <c r="N977" s="32" t="s">
        <v>360</v>
      </c>
      <c r="O977" s="43" t="s">
        <v>361</v>
      </c>
    </row>
    <row r="978" spans="1:15" ht="12.75">
      <c r="A978" s="22" t="s">
        <v>60</v>
      </c>
      <c r="B978" s="22" t="s">
        <v>11675</v>
      </c>
      <c r="C978" s="22" t="s">
        <v>65</v>
      </c>
      <c r="D978" s="22" t="s">
        <v>61</v>
      </c>
      <c r="E978" s="22" t="s">
        <v>27911</v>
      </c>
      <c r="F978" s="31">
        <v>42881.462824074071</v>
      </c>
      <c r="G978" s="31">
        <v>42916</v>
      </c>
      <c r="H978" s="31">
        <v>43281</v>
      </c>
      <c r="I978" s="31">
        <v>42905.57744212963</v>
      </c>
      <c r="J978" s="35" t="s">
        <v>27619</v>
      </c>
      <c r="K978" s="22" t="s">
        <v>119</v>
      </c>
      <c r="L978" s="22" t="s">
        <v>153</v>
      </c>
      <c r="M978" s="24">
        <v>3022.48</v>
      </c>
      <c r="N978" s="32" t="s">
        <v>325</v>
      </c>
      <c r="O978" s="43" t="s">
        <v>326</v>
      </c>
    </row>
    <row r="979" spans="1:15" ht="12.75">
      <c r="A979" s="22" t="s">
        <v>60</v>
      </c>
      <c r="B979" s="22" t="s">
        <v>11688</v>
      </c>
      <c r="C979" s="22" t="s">
        <v>65</v>
      </c>
      <c r="D979" s="22" t="s">
        <v>61</v>
      </c>
      <c r="E979" s="22" t="s">
        <v>13802</v>
      </c>
      <c r="F979" s="31">
        <v>42899.71292824074</v>
      </c>
      <c r="G979" s="31">
        <v>42917</v>
      </c>
      <c r="H979" s="31">
        <v>43282</v>
      </c>
      <c r="I979" s="31">
        <v>42900.455844907403</v>
      </c>
      <c r="J979" s="35" t="s">
        <v>27606</v>
      </c>
      <c r="K979" s="22" t="s">
        <v>73</v>
      </c>
      <c r="L979" s="22" t="s">
        <v>153</v>
      </c>
      <c r="M979" s="24">
        <v>947.46</v>
      </c>
      <c r="N979" s="32" t="s">
        <v>216</v>
      </c>
      <c r="O979" s="43" t="s">
        <v>217</v>
      </c>
    </row>
    <row r="980" spans="1:15" ht="12.75">
      <c r="A980" s="22" t="s">
        <v>60</v>
      </c>
      <c r="B980" s="22" t="s">
        <v>11765</v>
      </c>
      <c r="C980" s="22" t="s">
        <v>65</v>
      </c>
      <c r="D980" s="22" t="s">
        <v>61</v>
      </c>
      <c r="E980" s="22" t="s">
        <v>12951</v>
      </c>
      <c r="F980" s="31">
        <v>42901.486840277779</v>
      </c>
      <c r="G980" s="31">
        <v>42919</v>
      </c>
      <c r="H980" s="31">
        <v>43284</v>
      </c>
      <c r="I980" s="31">
        <v>42901.488321759258</v>
      </c>
      <c r="J980" s="35" t="s">
        <v>27601</v>
      </c>
      <c r="K980" s="22" t="s">
        <v>357</v>
      </c>
      <c r="L980" s="22" t="s">
        <v>153</v>
      </c>
      <c r="M980" s="24">
        <v>-4993.42</v>
      </c>
      <c r="N980" s="32" t="s">
        <v>1011</v>
      </c>
      <c r="O980" s="43" t="s">
        <v>1012</v>
      </c>
    </row>
    <row r="981" spans="1:15" ht="12.75">
      <c r="A981" s="22" t="s">
        <v>60</v>
      </c>
      <c r="B981" s="22" t="s">
        <v>11685</v>
      </c>
      <c r="C981" s="22" t="s">
        <v>65</v>
      </c>
      <c r="D981" s="22" t="s">
        <v>61</v>
      </c>
      <c r="E981" s="22" t="s">
        <v>14792</v>
      </c>
      <c r="F981" s="31">
        <v>42900.38789351852</v>
      </c>
      <c r="G981" s="31">
        <v>42887</v>
      </c>
      <c r="H981" s="31">
        <v>43252</v>
      </c>
      <c r="I981" s="31">
        <v>42900.388310185182</v>
      </c>
      <c r="J981" s="35" t="s">
        <v>27606</v>
      </c>
      <c r="K981" s="22" t="s">
        <v>357</v>
      </c>
      <c r="L981" s="22" t="s">
        <v>153</v>
      </c>
      <c r="M981" s="24">
        <v>-524.52</v>
      </c>
      <c r="N981" s="32" t="s">
        <v>125</v>
      </c>
      <c r="O981" s="43" t="s">
        <v>126</v>
      </c>
    </row>
    <row r="982" spans="1:15" ht="12.75">
      <c r="A982" s="22" t="s">
        <v>60</v>
      </c>
      <c r="B982" s="22" t="s">
        <v>11679</v>
      </c>
      <c r="C982" s="22" t="s">
        <v>65</v>
      </c>
      <c r="D982" s="22" t="s">
        <v>61</v>
      </c>
      <c r="E982" s="22" t="s">
        <v>14538</v>
      </c>
      <c r="F982" s="31">
        <v>42897.962835648148</v>
      </c>
      <c r="G982" s="31">
        <v>42937</v>
      </c>
      <c r="H982" s="31">
        <v>43302</v>
      </c>
      <c r="I982" s="31">
        <v>42908.685057870367</v>
      </c>
      <c r="J982" s="35" t="s">
        <v>27593</v>
      </c>
      <c r="K982" s="22" t="s">
        <v>119</v>
      </c>
      <c r="L982" s="22" t="s">
        <v>153</v>
      </c>
      <c r="M982" s="24">
        <v>1210.1099999999999</v>
      </c>
      <c r="N982" s="32" t="s">
        <v>313</v>
      </c>
      <c r="O982" s="43" t="s">
        <v>314</v>
      </c>
    </row>
    <row r="983" spans="1:15" ht="12.75">
      <c r="A983" s="22" t="s">
        <v>60</v>
      </c>
      <c r="B983" s="22" t="s">
        <v>11675</v>
      </c>
      <c r="C983" s="22" t="s">
        <v>65</v>
      </c>
      <c r="D983" s="22" t="s">
        <v>61</v>
      </c>
      <c r="E983" s="22" t="s">
        <v>27912</v>
      </c>
      <c r="F983" s="31">
        <v>42886.400648148148</v>
      </c>
      <c r="G983" s="31">
        <v>42916</v>
      </c>
      <c r="H983" s="31">
        <v>43281</v>
      </c>
      <c r="I983" s="31">
        <v>42891.679490740738</v>
      </c>
      <c r="J983" s="35" t="s">
        <v>27587</v>
      </c>
      <c r="K983" s="22" t="s">
        <v>73</v>
      </c>
      <c r="L983" s="22" t="s">
        <v>153</v>
      </c>
      <c r="M983" s="24">
        <v>2832.38</v>
      </c>
      <c r="N983" s="32" t="s">
        <v>1182</v>
      </c>
      <c r="O983" s="43" t="s">
        <v>1183</v>
      </c>
    </row>
    <row r="984" spans="1:15" ht="12.75">
      <c r="A984" s="22" t="s">
        <v>60</v>
      </c>
      <c r="B984" s="22" t="s">
        <v>11675</v>
      </c>
      <c r="C984" s="22" t="s">
        <v>65</v>
      </c>
      <c r="D984" s="22" t="s">
        <v>61</v>
      </c>
      <c r="E984" s="22" t="s">
        <v>14155</v>
      </c>
      <c r="F984" s="31">
        <v>42887.159629629627</v>
      </c>
      <c r="G984" s="31">
        <v>42936</v>
      </c>
      <c r="H984" s="31">
        <v>43301</v>
      </c>
      <c r="I984" s="31">
        <v>42913.455057870371</v>
      </c>
      <c r="J984" s="35" t="s">
        <v>27592</v>
      </c>
      <c r="K984" s="22" t="s">
        <v>73</v>
      </c>
      <c r="L984" s="22" t="s">
        <v>153</v>
      </c>
      <c r="M984" s="24">
        <v>2917.79</v>
      </c>
      <c r="N984" s="32" t="s">
        <v>246</v>
      </c>
      <c r="O984" s="43" t="s">
        <v>247</v>
      </c>
    </row>
    <row r="985" spans="1:15" ht="12.75">
      <c r="A985" s="22" t="s">
        <v>60</v>
      </c>
      <c r="B985" s="22" t="s">
        <v>11685</v>
      </c>
      <c r="C985" s="22" t="s">
        <v>65</v>
      </c>
      <c r="D985" s="22" t="s">
        <v>61</v>
      </c>
      <c r="E985" s="22" t="s">
        <v>12450</v>
      </c>
      <c r="F985" s="31">
        <v>42906.399467592593</v>
      </c>
      <c r="G985" s="31">
        <v>42930</v>
      </c>
      <c r="H985" s="31">
        <v>43295</v>
      </c>
      <c r="I985" s="31">
        <v>42908.428020833329</v>
      </c>
      <c r="J985" s="35" t="s">
        <v>27593</v>
      </c>
      <c r="K985" s="22" t="s">
        <v>73</v>
      </c>
      <c r="L985" s="22" t="s">
        <v>153</v>
      </c>
      <c r="M985" s="24">
        <v>400.82</v>
      </c>
      <c r="N985" s="32" t="s">
        <v>133</v>
      </c>
      <c r="O985" s="43" t="s">
        <v>134</v>
      </c>
    </row>
    <row r="986" spans="1:15" ht="12.75">
      <c r="A986" s="22" t="s">
        <v>60</v>
      </c>
      <c r="B986" s="22" t="s">
        <v>11682</v>
      </c>
      <c r="C986" s="22" t="s">
        <v>65</v>
      </c>
      <c r="D986" s="22" t="s">
        <v>61</v>
      </c>
      <c r="E986" s="22" t="s">
        <v>27913</v>
      </c>
      <c r="F986" s="31">
        <v>42879.087129629625</v>
      </c>
      <c r="G986" s="31">
        <v>42914</v>
      </c>
      <c r="H986" s="31">
        <v>43279</v>
      </c>
      <c r="I986" s="31">
        <v>42893.602835648147</v>
      </c>
      <c r="J986" s="35" t="s">
        <v>27613</v>
      </c>
      <c r="K986" s="22" t="s">
        <v>119</v>
      </c>
      <c r="L986" s="22" t="s">
        <v>153</v>
      </c>
      <c r="M986" s="24">
        <v>556.75</v>
      </c>
      <c r="N986" s="32" t="s">
        <v>2253</v>
      </c>
      <c r="O986" s="43" t="s">
        <v>2254</v>
      </c>
    </row>
    <row r="987" spans="1:15" ht="12.75">
      <c r="A987" s="22" t="s">
        <v>60</v>
      </c>
      <c r="B987" s="22" t="s">
        <v>11741</v>
      </c>
      <c r="C987" s="22" t="s">
        <v>65</v>
      </c>
      <c r="D987" s="22" t="s">
        <v>61</v>
      </c>
      <c r="E987" s="22" t="s">
        <v>12936</v>
      </c>
      <c r="F987" s="31">
        <v>42915.493125000001</v>
      </c>
      <c r="G987" s="31">
        <v>42916</v>
      </c>
      <c r="H987" s="31">
        <v>43281</v>
      </c>
      <c r="I987" s="31">
        <v>42916.589074074072</v>
      </c>
      <c r="J987" s="35" t="s">
        <v>27589</v>
      </c>
      <c r="K987" s="22" t="s">
        <v>73</v>
      </c>
      <c r="L987" s="22" t="s">
        <v>153</v>
      </c>
      <c r="M987" s="24">
        <v>1563.15</v>
      </c>
      <c r="N987" s="32" t="s">
        <v>125</v>
      </c>
      <c r="O987" s="43" t="s">
        <v>126</v>
      </c>
    </row>
    <row r="988" spans="1:15" ht="12.75">
      <c r="A988" s="22" t="s">
        <v>60</v>
      </c>
      <c r="B988" s="22" t="s">
        <v>11685</v>
      </c>
      <c r="C988" s="22" t="s">
        <v>65</v>
      </c>
      <c r="D988" s="22" t="s">
        <v>61</v>
      </c>
      <c r="E988" s="22" t="s">
        <v>27914</v>
      </c>
      <c r="F988" s="31">
        <v>42882.08866898148</v>
      </c>
      <c r="G988" s="31">
        <v>42917</v>
      </c>
      <c r="H988" s="31">
        <v>43282</v>
      </c>
      <c r="I988" s="31">
        <v>42905.82534722222</v>
      </c>
      <c r="J988" s="35" t="s">
        <v>27619</v>
      </c>
      <c r="K988" s="22" t="s">
        <v>119</v>
      </c>
      <c r="L988" s="22" t="s">
        <v>153</v>
      </c>
      <c r="M988" s="24">
        <v>1324.05</v>
      </c>
      <c r="N988" s="32" t="s">
        <v>1182</v>
      </c>
      <c r="O988" s="43" t="s">
        <v>1183</v>
      </c>
    </row>
    <row r="989" spans="1:15" ht="12.75">
      <c r="A989" s="22" t="s">
        <v>60</v>
      </c>
      <c r="B989" s="22" t="s">
        <v>11783</v>
      </c>
      <c r="C989" s="22" t="s">
        <v>65</v>
      </c>
      <c r="D989" s="22" t="s">
        <v>61</v>
      </c>
      <c r="E989" s="22" t="s">
        <v>14441</v>
      </c>
      <c r="F989" s="31">
        <v>42907.582939814813</v>
      </c>
      <c r="G989" s="31">
        <v>42907</v>
      </c>
      <c r="H989" s="31">
        <v>43272</v>
      </c>
      <c r="I989" s="31">
        <v>42907.636238425926</v>
      </c>
      <c r="J989" s="35" t="s">
        <v>27617</v>
      </c>
      <c r="K989" s="22" t="s">
        <v>73</v>
      </c>
      <c r="L989" s="22" t="s">
        <v>153</v>
      </c>
      <c r="M989" s="24">
        <v>581.87</v>
      </c>
      <c r="N989" s="32" t="s">
        <v>892</v>
      </c>
      <c r="O989" s="43" t="s">
        <v>893</v>
      </c>
    </row>
    <row r="990" spans="1:15" ht="12.75">
      <c r="A990" s="22" t="s">
        <v>60</v>
      </c>
      <c r="B990" s="22" t="s">
        <v>11890</v>
      </c>
      <c r="C990" s="22" t="s">
        <v>65</v>
      </c>
      <c r="D990" s="22" t="s">
        <v>61</v>
      </c>
      <c r="E990" s="22" t="s">
        <v>27915</v>
      </c>
      <c r="F990" s="31">
        <v>42882.08898148148</v>
      </c>
      <c r="G990" s="31">
        <v>42917</v>
      </c>
      <c r="H990" s="31">
        <v>43282</v>
      </c>
      <c r="I990" s="31">
        <v>42898.395856481482</v>
      </c>
      <c r="J990" s="35" t="s">
        <v>27591</v>
      </c>
      <c r="K990" s="22" t="s">
        <v>119</v>
      </c>
      <c r="L990" s="22" t="s">
        <v>153</v>
      </c>
      <c r="M990" s="24">
        <v>1131.76</v>
      </c>
      <c r="N990" s="32" t="s">
        <v>108</v>
      </c>
      <c r="O990" s="43" t="s">
        <v>109</v>
      </c>
    </row>
    <row r="991" spans="1:15" ht="12.75">
      <c r="A991" s="22" t="s">
        <v>60</v>
      </c>
      <c r="B991" s="22" t="s">
        <v>11833</v>
      </c>
      <c r="C991" s="22" t="s">
        <v>65</v>
      </c>
      <c r="D991" s="22" t="s">
        <v>61</v>
      </c>
      <c r="E991" s="22" t="s">
        <v>27916</v>
      </c>
      <c r="F991" s="31">
        <v>42883.469201388885</v>
      </c>
      <c r="G991" s="31">
        <v>42917</v>
      </c>
      <c r="H991" s="31">
        <v>43282</v>
      </c>
      <c r="I991" s="31">
        <v>42908.376851851848</v>
      </c>
      <c r="J991" s="35" t="s">
        <v>27593</v>
      </c>
      <c r="K991" s="22" t="s">
        <v>73</v>
      </c>
      <c r="L991" s="22" t="s">
        <v>153</v>
      </c>
      <c r="M991" s="24">
        <v>362.18</v>
      </c>
      <c r="N991" s="32" t="s">
        <v>108</v>
      </c>
      <c r="O991" s="43" t="s">
        <v>109</v>
      </c>
    </row>
    <row r="992" spans="1:15" ht="12.75">
      <c r="A992" s="22" t="s">
        <v>60</v>
      </c>
      <c r="B992" s="22" t="s">
        <v>11735</v>
      </c>
      <c r="C992" s="22" t="s">
        <v>65</v>
      </c>
      <c r="D992" s="22" t="s">
        <v>61</v>
      </c>
      <c r="E992" s="22" t="s">
        <v>12804</v>
      </c>
      <c r="F992" s="31">
        <v>42912.393275462964</v>
      </c>
      <c r="G992" s="31">
        <v>42582</v>
      </c>
      <c r="H992" s="31">
        <v>42947</v>
      </c>
      <c r="I992" s="31">
        <v>42912.393692129626</v>
      </c>
      <c r="J992" s="35" t="s">
        <v>27594</v>
      </c>
      <c r="K992" s="22" t="s">
        <v>357</v>
      </c>
      <c r="L992" s="22" t="s">
        <v>153</v>
      </c>
      <c r="M992" s="24">
        <v>-1253.02</v>
      </c>
      <c r="N992" s="32" t="s">
        <v>108</v>
      </c>
      <c r="O992" s="43" t="s">
        <v>109</v>
      </c>
    </row>
    <row r="993" spans="1:15" ht="12.75">
      <c r="A993" s="22" t="s">
        <v>60</v>
      </c>
      <c r="B993" s="22" t="s">
        <v>11738</v>
      </c>
      <c r="C993" s="22" t="s">
        <v>65</v>
      </c>
      <c r="D993" s="22" t="s">
        <v>61</v>
      </c>
      <c r="E993" s="22" t="s">
        <v>27917</v>
      </c>
      <c r="F993" s="31">
        <v>42856.394560185181</v>
      </c>
      <c r="G993" s="31">
        <v>42901</v>
      </c>
      <c r="H993" s="31">
        <v>43251</v>
      </c>
      <c r="I993" s="31">
        <v>42899.658032407402</v>
      </c>
      <c r="J993" s="35" t="s">
        <v>27615</v>
      </c>
      <c r="K993" s="22" t="s">
        <v>119</v>
      </c>
      <c r="L993" s="22" t="s">
        <v>153</v>
      </c>
      <c r="M993" s="24">
        <v>1125.9300000000001</v>
      </c>
      <c r="N993" s="32" t="s">
        <v>27918</v>
      </c>
      <c r="O993" s="43" t="s">
        <v>27919</v>
      </c>
    </row>
    <row r="994" spans="1:15" ht="12.75">
      <c r="A994" s="22" t="s">
        <v>60</v>
      </c>
      <c r="B994" s="22" t="s">
        <v>11765</v>
      </c>
      <c r="C994" s="22" t="s">
        <v>65</v>
      </c>
      <c r="D994" s="22" t="s">
        <v>61</v>
      </c>
      <c r="E994" s="22" t="s">
        <v>12429</v>
      </c>
      <c r="F994" s="31">
        <v>42899.651446759257</v>
      </c>
      <c r="G994" s="31">
        <v>42907</v>
      </c>
      <c r="H994" s="31">
        <v>43272</v>
      </c>
      <c r="I994" s="31">
        <v>42902.570960648147</v>
      </c>
      <c r="J994" s="35" t="s">
        <v>27618</v>
      </c>
      <c r="K994" s="22" t="s">
        <v>73</v>
      </c>
      <c r="L994" s="22" t="s">
        <v>153</v>
      </c>
      <c r="M994" s="24">
        <v>2135.2399999999998</v>
      </c>
      <c r="N994" s="32" t="s">
        <v>3507</v>
      </c>
      <c r="O994" s="43" t="s">
        <v>3508</v>
      </c>
    </row>
    <row r="995" spans="1:15" ht="12.75">
      <c r="A995" s="22" t="s">
        <v>60</v>
      </c>
      <c r="B995" s="22" t="s">
        <v>11685</v>
      </c>
      <c r="C995" s="22" t="s">
        <v>65</v>
      </c>
      <c r="D995" s="22" t="s">
        <v>61</v>
      </c>
      <c r="E995" s="22" t="s">
        <v>27920</v>
      </c>
      <c r="F995" s="31">
        <v>42858.186747685184</v>
      </c>
      <c r="G995" s="31">
        <v>42900</v>
      </c>
      <c r="H995" s="31">
        <v>43265</v>
      </c>
      <c r="I995" s="31">
        <v>42893.592974537038</v>
      </c>
      <c r="J995" s="35" t="s">
        <v>27613</v>
      </c>
      <c r="K995" s="22" t="s">
        <v>73</v>
      </c>
      <c r="L995" s="22" t="s">
        <v>153</v>
      </c>
      <c r="M995" s="24">
        <v>357.93</v>
      </c>
      <c r="N995" s="32" t="s">
        <v>329</v>
      </c>
      <c r="O995" s="43" t="s">
        <v>330</v>
      </c>
    </row>
    <row r="996" spans="1:15" ht="12.75">
      <c r="A996" s="22" t="s">
        <v>60</v>
      </c>
      <c r="B996" s="22" t="s">
        <v>11675</v>
      </c>
      <c r="C996" s="22" t="s">
        <v>65</v>
      </c>
      <c r="D996" s="22" t="s">
        <v>61</v>
      </c>
      <c r="E996" s="22" t="s">
        <v>12728</v>
      </c>
      <c r="F996" s="31">
        <v>42898.649027777778</v>
      </c>
      <c r="G996" s="31">
        <v>42916</v>
      </c>
      <c r="H996" s="31">
        <v>43281</v>
      </c>
      <c r="I996" s="31">
        <v>42916.370706018519</v>
      </c>
      <c r="J996" s="35" t="s">
        <v>27589</v>
      </c>
      <c r="K996" s="22" t="s">
        <v>73</v>
      </c>
      <c r="L996" s="22" t="s">
        <v>153</v>
      </c>
      <c r="M996" s="24">
        <v>2878.90</v>
      </c>
      <c r="N996" s="32" t="s">
        <v>5470</v>
      </c>
      <c r="O996" s="43" t="s">
        <v>5471</v>
      </c>
    </row>
    <row r="997" spans="1:15" ht="12.75">
      <c r="A997" s="22" t="s">
        <v>60</v>
      </c>
      <c r="B997" s="22" t="s">
        <v>11718</v>
      </c>
      <c r="C997" s="22" t="s">
        <v>65</v>
      </c>
      <c r="D997" s="22" t="s">
        <v>61</v>
      </c>
      <c r="E997" s="22" t="s">
        <v>11721</v>
      </c>
      <c r="F997" s="31">
        <v>42901.423854166664</v>
      </c>
      <c r="G997" s="31">
        <v>42901</v>
      </c>
      <c r="H997" s="31">
        <v>43266</v>
      </c>
      <c r="I997" s="31">
        <v>42901.505254629628</v>
      </c>
      <c r="J997" s="35" t="s">
        <v>27601</v>
      </c>
      <c r="K997" s="22" t="s">
        <v>73</v>
      </c>
      <c r="L997" s="22" t="s">
        <v>153</v>
      </c>
      <c r="M997" s="24">
        <v>4489.21</v>
      </c>
      <c r="N997" s="32" t="s">
        <v>164</v>
      </c>
      <c r="O997" s="43" t="s">
        <v>165</v>
      </c>
    </row>
    <row r="998" spans="1:15" ht="12.75">
      <c r="A998" s="22" t="s">
        <v>60</v>
      </c>
      <c r="B998" s="22" t="s">
        <v>11730</v>
      </c>
      <c r="C998" s="22" t="s">
        <v>65</v>
      </c>
      <c r="D998" s="22" t="s">
        <v>61</v>
      </c>
      <c r="E998" s="22" t="s">
        <v>27921</v>
      </c>
      <c r="F998" s="31">
        <v>42872.435601851852</v>
      </c>
      <c r="G998" s="31">
        <v>42894</v>
      </c>
      <c r="H998" s="31">
        <v>43240</v>
      </c>
      <c r="I998" s="31">
        <v>42894.491400462961</v>
      </c>
      <c r="J998" s="35" t="s">
        <v>27607</v>
      </c>
      <c r="K998" s="22" t="s">
        <v>73</v>
      </c>
      <c r="L998" s="22" t="s">
        <v>153</v>
      </c>
      <c r="M998" s="24">
        <v>1739.41</v>
      </c>
      <c r="N998" s="32" t="s">
        <v>11769</v>
      </c>
      <c r="O998" s="43" t="s">
        <v>11770</v>
      </c>
    </row>
    <row r="999" spans="1:15" ht="12.75">
      <c r="A999" s="22" t="s">
        <v>60</v>
      </c>
      <c r="B999" s="22" t="s">
        <v>11765</v>
      </c>
      <c r="C999" s="22" t="s">
        <v>65</v>
      </c>
      <c r="D999" s="22" t="s">
        <v>61</v>
      </c>
      <c r="E999" s="22" t="s">
        <v>12817</v>
      </c>
      <c r="F999" s="31">
        <v>42894.679664351854</v>
      </c>
      <c r="G999" s="31">
        <v>42916</v>
      </c>
      <c r="H999" s="31">
        <v>43281</v>
      </c>
      <c r="I999" s="31">
        <v>42900.565335648149</v>
      </c>
      <c r="J999" s="35" t="s">
        <v>27606</v>
      </c>
      <c r="K999" s="22" t="s">
        <v>73</v>
      </c>
      <c r="L999" s="22" t="s">
        <v>153</v>
      </c>
      <c r="M999" s="24">
        <v>3909.48</v>
      </c>
      <c r="N999" s="32" t="s">
        <v>3850</v>
      </c>
      <c r="O999" s="43" t="s">
        <v>3851</v>
      </c>
    </row>
    <row r="1000" spans="1:15" ht="12.75">
      <c r="A1000" s="22" t="s">
        <v>60</v>
      </c>
      <c r="B1000" s="22" t="s">
        <v>11685</v>
      </c>
      <c r="C1000" s="22" t="s">
        <v>65</v>
      </c>
      <c r="D1000" s="22" t="s">
        <v>61</v>
      </c>
      <c r="E1000" s="22" t="s">
        <v>13310</v>
      </c>
      <c r="F1000" s="31">
        <v>42907.726041666661</v>
      </c>
      <c r="G1000" s="31">
        <v>42908</v>
      </c>
      <c r="H1000" s="31">
        <v>43282</v>
      </c>
      <c r="I1000" s="31">
        <v>42907.731932870367</v>
      </c>
      <c r="J1000" s="35" t="s">
        <v>27617</v>
      </c>
      <c r="K1000" s="22" t="s">
        <v>73</v>
      </c>
      <c r="L1000" s="22" t="s">
        <v>153</v>
      </c>
      <c r="M1000" s="24">
        <v>421.31</v>
      </c>
      <c r="N1000" s="32" t="s">
        <v>861</v>
      </c>
      <c r="O1000" s="43" t="s">
        <v>862</v>
      </c>
    </row>
    <row r="1001" spans="1:15" ht="12.75">
      <c r="A1001" s="22" t="s">
        <v>60</v>
      </c>
      <c r="B1001" s="22" t="s">
        <v>11741</v>
      </c>
      <c r="C1001" s="22" t="s">
        <v>65</v>
      </c>
      <c r="D1001" s="22" t="s">
        <v>61</v>
      </c>
      <c r="E1001" s="22" t="s">
        <v>12176</v>
      </c>
      <c r="F1001" s="31">
        <v>42916.457256944443</v>
      </c>
      <c r="G1001" s="31">
        <v>42919</v>
      </c>
      <c r="H1001" s="31">
        <v>43284</v>
      </c>
      <c r="I1001" s="31">
        <v>42916.538564814815</v>
      </c>
      <c r="J1001" s="35" t="s">
        <v>27589</v>
      </c>
      <c r="K1001" s="22" t="s">
        <v>73</v>
      </c>
      <c r="L1001" s="22" t="s">
        <v>153</v>
      </c>
      <c r="M1001" s="24">
        <v>356.86</v>
      </c>
      <c r="N1001" s="32" t="s">
        <v>12177</v>
      </c>
      <c r="O1001" s="43" t="s">
        <v>12178</v>
      </c>
    </row>
    <row r="1002" spans="1:15" ht="12.75">
      <c r="A1002" s="22" t="s">
        <v>60</v>
      </c>
      <c r="B1002" s="22" t="s">
        <v>11685</v>
      </c>
      <c r="C1002" s="22" t="s">
        <v>65</v>
      </c>
      <c r="D1002" s="22" t="s">
        <v>61</v>
      </c>
      <c r="E1002" s="22" t="s">
        <v>13497</v>
      </c>
      <c r="F1002" s="31">
        <v>42907.384826388887</v>
      </c>
      <c r="G1002" s="31">
        <v>42907</v>
      </c>
      <c r="H1002" s="31">
        <v>43282</v>
      </c>
      <c r="I1002" s="31">
        <v>42907.391203703701</v>
      </c>
      <c r="J1002" s="35" t="s">
        <v>27617</v>
      </c>
      <c r="K1002" s="22" t="s">
        <v>73</v>
      </c>
      <c r="L1002" s="22" t="s">
        <v>153</v>
      </c>
      <c r="M1002" s="24">
        <v>346</v>
      </c>
      <c r="N1002" s="32" t="s">
        <v>275</v>
      </c>
      <c r="O1002" s="43" t="s">
        <v>276</v>
      </c>
    </row>
    <row r="1003" spans="1:15" ht="12.75">
      <c r="A1003" s="22" t="s">
        <v>60</v>
      </c>
      <c r="B1003" s="22" t="s">
        <v>11791</v>
      </c>
      <c r="C1003" s="22" t="s">
        <v>65</v>
      </c>
      <c r="D1003" s="22" t="s">
        <v>61</v>
      </c>
      <c r="E1003" s="22" t="s">
        <v>13181</v>
      </c>
      <c r="F1003" s="31">
        <v>42888.737951388888</v>
      </c>
      <c r="G1003" s="31">
        <v>42919</v>
      </c>
      <c r="H1003" s="31">
        <v>43284</v>
      </c>
      <c r="I1003" s="31">
        <v>42901.619745370372</v>
      </c>
      <c r="J1003" s="35" t="s">
        <v>27601</v>
      </c>
      <c r="K1003" s="22" t="s">
        <v>73</v>
      </c>
      <c r="L1003" s="22" t="s">
        <v>153</v>
      </c>
      <c r="M1003" s="24">
        <v>369.11</v>
      </c>
      <c r="N1003" s="32" t="s">
        <v>201</v>
      </c>
      <c r="O1003" s="43" t="s">
        <v>202</v>
      </c>
    </row>
    <row r="1004" spans="1:15" ht="12.75">
      <c r="A1004" s="22" t="s">
        <v>60</v>
      </c>
      <c r="B1004" s="22" t="s">
        <v>11679</v>
      </c>
      <c r="C1004" s="22" t="s">
        <v>65</v>
      </c>
      <c r="D1004" s="22" t="s">
        <v>61</v>
      </c>
      <c r="E1004" s="22" t="s">
        <v>14025</v>
      </c>
      <c r="F1004" s="31">
        <v>42916.377152777779</v>
      </c>
      <c r="G1004" s="31">
        <v>42915</v>
      </c>
      <c r="H1004" s="31">
        <v>43188</v>
      </c>
      <c r="I1004" s="31">
        <v>42916.377476851849</v>
      </c>
      <c r="J1004" s="35" t="s">
        <v>27589</v>
      </c>
      <c r="K1004" s="22" t="s">
        <v>152</v>
      </c>
      <c r="L1004" s="22" t="s">
        <v>153</v>
      </c>
      <c r="M1004" s="24">
        <v>0</v>
      </c>
      <c r="N1004" s="32" t="s">
        <v>2271</v>
      </c>
      <c r="O1004" s="43" t="s">
        <v>2272</v>
      </c>
    </row>
    <row r="1005" spans="1:15" ht="12.75">
      <c r="A1005" s="22" t="s">
        <v>60</v>
      </c>
      <c r="B1005" s="22" t="s">
        <v>12053</v>
      </c>
      <c r="C1005" s="22" t="s">
        <v>65</v>
      </c>
      <c r="D1005" s="22" t="s">
        <v>61</v>
      </c>
      <c r="E1005" s="22" t="s">
        <v>14480</v>
      </c>
      <c r="F1005" s="31">
        <v>42913.522615740738</v>
      </c>
      <c r="G1005" s="31">
        <v>42867</v>
      </c>
      <c r="H1005" s="31">
        <v>43232</v>
      </c>
      <c r="I1005" s="31">
        <v>42913.542002314811</v>
      </c>
      <c r="J1005" s="35" t="s">
        <v>27592</v>
      </c>
      <c r="K1005" s="22" t="s">
        <v>152</v>
      </c>
      <c r="L1005" s="22" t="s">
        <v>153</v>
      </c>
      <c r="M1005" s="24">
        <v>719.87</v>
      </c>
      <c r="N1005" s="32" t="s">
        <v>14481</v>
      </c>
      <c r="O1005" s="43" t="s">
        <v>14482</v>
      </c>
    </row>
    <row r="1006" spans="1:15" ht="12.75">
      <c r="A1006" s="22" t="s">
        <v>60</v>
      </c>
      <c r="B1006" s="22" t="s">
        <v>11675</v>
      </c>
      <c r="C1006" s="22" t="s">
        <v>65</v>
      </c>
      <c r="D1006" s="22" t="s">
        <v>61</v>
      </c>
      <c r="E1006" s="22" t="s">
        <v>12728</v>
      </c>
      <c r="F1006" s="31">
        <v>42916.436400462961</v>
      </c>
      <c r="G1006" s="31">
        <v>42916</v>
      </c>
      <c r="H1006" s="31">
        <v>43281</v>
      </c>
      <c r="I1006" s="31">
        <v>42916.437013888884</v>
      </c>
      <c r="J1006" s="35" t="s">
        <v>27589</v>
      </c>
      <c r="K1006" s="22" t="s">
        <v>152</v>
      </c>
      <c r="L1006" s="22" t="s">
        <v>153</v>
      </c>
      <c r="M1006" s="24">
        <v>0</v>
      </c>
      <c r="N1006" s="32" t="s">
        <v>5470</v>
      </c>
      <c r="O1006" s="43" t="s">
        <v>5471</v>
      </c>
    </row>
    <row r="1007" spans="1:15" ht="12.75">
      <c r="A1007" s="22" t="s">
        <v>60</v>
      </c>
      <c r="B1007" s="22" t="s">
        <v>11679</v>
      </c>
      <c r="C1007" s="22" t="s">
        <v>65</v>
      </c>
      <c r="D1007" s="22" t="s">
        <v>61</v>
      </c>
      <c r="E1007" s="22" t="s">
        <v>15221</v>
      </c>
      <c r="F1007" s="31">
        <v>42909.509085648147</v>
      </c>
      <c r="G1007" s="31">
        <v>42795</v>
      </c>
      <c r="H1007" s="31">
        <v>43160</v>
      </c>
      <c r="I1007" s="31">
        <v>42909.50981481481</v>
      </c>
      <c r="J1007" s="35" t="s">
        <v>27634</v>
      </c>
      <c r="K1007" s="22" t="s">
        <v>357</v>
      </c>
      <c r="L1007" s="22" t="s">
        <v>153</v>
      </c>
      <c r="M1007" s="24">
        <v>-1558.68</v>
      </c>
      <c r="N1007" s="32" t="s">
        <v>621</v>
      </c>
      <c r="O1007" s="43" t="s">
        <v>622</v>
      </c>
    </row>
    <row r="1008" spans="1:15" ht="12.75">
      <c r="A1008" s="22" t="s">
        <v>60</v>
      </c>
      <c r="B1008" s="22" t="s">
        <v>11718</v>
      </c>
      <c r="C1008" s="22" t="s">
        <v>65</v>
      </c>
      <c r="D1008" s="22" t="s">
        <v>61</v>
      </c>
      <c r="E1008" s="22" t="s">
        <v>11721</v>
      </c>
      <c r="F1008" s="31">
        <v>42905.424131944441</v>
      </c>
      <c r="G1008" s="31">
        <v>42901</v>
      </c>
      <c r="H1008" s="31">
        <v>43266</v>
      </c>
      <c r="I1008" s="31">
        <v>42905.431863425925</v>
      </c>
      <c r="J1008" s="35" t="s">
        <v>27619</v>
      </c>
      <c r="K1008" s="22" t="s">
        <v>152</v>
      </c>
      <c r="L1008" s="22" t="s">
        <v>153</v>
      </c>
      <c r="M1008" s="24">
        <v>425.67</v>
      </c>
      <c r="N1008" s="32" t="s">
        <v>164</v>
      </c>
      <c r="O1008" s="43" t="s">
        <v>165</v>
      </c>
    </row>
    <row r="1009" spans="1:15" ht="12.75">
      <c r="A1009" s="22" t="s">
        <v>60</v>
      </c>
      <c r="B1009" s="22" t="s">
        <v>11699</v>
      </c>
      <c r="C1009" s="22" t="s">
        <v>65</v>
      </c>
      <c r="D1009" s="22" t="s">
        <v>61</v>
      </c>
      <c r="E1009" s="22" t="s">
        <v>13736</v>
      </c>
      <c r="F1009" s="31">
        <v>42913.372199074074</v>
      </c>
      <c r="G1009" s="31">
        <v>42946</v>
      </c>
      <c r="H1009" s="31">
        <v>43311</v>
      </c>
      <c r="I1009" s="31">
        <v>42913.372534722221</v>
      </c>
      <c r="J1009" s="35" t="s">
        <v>27592</v>
      </c>
      <c r="K1009" s="22" t="s">
        <v>152</v>
      </c>
      <c r="L1009" s="22" t="s">
        <v>153</v>
      </c>
      <c r="M1009" s="24">
        <v>-90.58</v>
      </c>
      <c r="N1009" s="32" t="s">
        <v>5797</v>
      </c>
      <c r="O1009" s="43" t="s">
        <v>5798</v>
      </c>
    </row>
    <row r="1010" spans="1:15" ht="12.75">
      <c r="A1010" s="22" t="s">
        <v>60</v>
      </c>
      <c r="B1010" s="22" t="s">
        <v>11730</v>
      </c>
      <c r="C1010" s="22" t="s">
        <v>65</v>
      </c>
      <c r="D1010" s="22" t="s">
        <v>61</v>
      </c>
      <c r="E1010" s="22" t="s">
        <v>27922</v>
      </c>
      <c r="F1010" s="31">
        <v>42866.085972222223</v>
      </c>
      <c r="G1010" s="31">
        <v>42901</v>
      </c>
      <c r="H1010" s="31">
        <v>43266</v>
      </c>
      <c r="I1010" s="31">
        <v>42898.709837962961</v>
      </c>
      <c r="J1010" s="35" t="s">
        <v>27591</v>
      </c>
      <c r="K1010" s="22" t="s">
        <v>119</v>
      </c>
      <c r="L1010" s="22" t="s">
        <v>153</v>
      </c>
      <c r="M1010" s="24">
        <v>452.99</v>
      </c>
      <c r="N1010" s="32" t="s">
        <v>2282</v>
      </c>
      <c r="O1010" s="43" t="s">
        <v>2283</v>
      </c>
    </row>
    <row r="1011" spans="1:15" ht="12.75">
      <c r="A1011" s="22" t="s">
        <v>60</v>
      </c>
      <c r="B1011" s="22" t="s">
        <v>11685</v>
      </c>
      <c r="C1011" s="22" t="s">
        <v>65</v>
      </c>
      <c r="D1011" s="22" t="s">
        <v>61</v>
      </c>
      <c r="E1011" s="22" t="s">
        <v>13244</v>
      </c>
      <c r="F1011" s="31">
        <v>42905.774502314816</v>
      </c>
      <c r="G1011" s="31">
        <v>42930</v>
      </c>
      <c r="H1011" s="31">
        <v>43295</v>
      </c>
      <c r="I1011" s="31">
        <v>42907.582430555551</v>
      </c>
      <c r="J1011" s="35" t="s">
        <v>27617</v>
      </c>
      <c r="K1011" s="22" t="s">
        <v>152</v>
      </c>
      <c r="L1011" s="22" t="s">
        <v>153</v>
      </c>
      <c r="M1011" s="24">
        <v>-36.72</v>
      </c>
      <c r="N1011" s="32" t="s">
        <v>892</v>
      </c>
      <c r="O1011" s="43" t="s">
        <v>893</v>
      </c>
    </row>
    <row r="1012" spans="1:15" ht="12.75">
      <c r="A1012" s="22" t="s">
        <v>60</v>
      </c>
      <c r="B1012" s="22" t="s">
        <v>11675</v>
      </c>
      <c r="C1012" s="22" t="s">
        <v>65</v>
      </c>
      <c r="D1012" s="22" t="s">
        <v>61</v>
      </c>
      <c r="E1012" s="22" t="s">
        <v>14844</v>
      </c>
      <c r="F1012" s="31">
        <v>42899.645358796297</v>
      </c>
      <c r="G1012" s="31">
        <v>42772</v>
      </c>
      <c r="H1012" s="31">
        <v>43137</v>
      </c>
      <c r="I1012" s="31">
        <v>42899.64603009259</v>
      </c>
      <c r="J1012" s="35" t="s">
        <v>27615</v>
      </c>
      <c r="K1012" s="22" t="s">
        <v>152</v>
      </c>
      <c r="L1012" s="22" t="s">
        <v>153</v>
      </c>
      <c r="M1012" s="24">
        <v>120.59999999999999</v>
      </c>
      <c r="N1012" s="32" t="s">
        <v>2685</v>
      </c>
      <c r="O1012" s="43" t="s">
        <v>2686</v>
      </c>
    </row>
    <row r="1013" spans="1:15" ht="12.75">
      <c r="A1013" s="22" t="s">
        <v>60</v>
      </c>
      <c r="B1013" s="22" t="s">
        <v>11688</v>
      </c>
      <c r="C1013" s="22" t="s">
        <v>65</v>
      </c>
      <c r="D1013" s="22" t="s">
        <v>61</v>
      </c>
      <c r="E1013" s="22" t="s">
        <v>12076</v>
      </c>
      <c r="F1013" s="31">
        <v>42916.586828703701</v>
      </c>
      <c r="G1013" s="31">
        <v>42916</v>
      </c>
      <c r="H1013" s="31">
        <v>43281</v>
      </c>
      <c r="I1013" s="31">
        <v>42916.587337962963</v>
      </c>
      <c r="J1013" s="35" t="s">
        <v>27589</v>
      </c>
      <c r="K1013" s="22" t="s">
        <v>357</v>
      </c>
      <c r="L1013" s="22" t="s">
        <v>153</v>
      </c>
      <c r="M1013" s="24">
        <v>-1253.0999999999999</v>
      </c>
      <c r="N1013" s="32" t="s">
        <v>4041</v>
      </c>
      <c r="O1013" s="43" t="s">
        <v>4042</v>
      </c>
    </row>
    <row r="1014" spans="1:15" ht="12.75">
      <c r="A1014" s="22" t="s">
        <v>60</v>
      </c>
      <c r="B1014" s="22" t="s">
        <v>11730</v>
      </c>
      <c r="C1014" s="22" t="s">
        <v>65</v>
      </c>
      <c r="D1014" s="22" t="s">
        <v>61</v>
      </c>
      <c r="E1014" s="22" t="s">
        <v>12212</v>
      </c>
      <c r="F1014" s="31">
        <v>42898.562256944446</v>
      </c>
      <c r="G1014" s="31">
        <v>42898</v>
      </c>
      <c r="H1014" s="31">
        <v>43263</v>
      </c>
      <c r="I1014" s="31">
        <v>42898.582696759258</v>
      </c>
      <c r="J1014" s="35" t="s">
        <v>27591</v>
      </c>
      <c r="K1014" s="22" t="s">
        <v>73</v>
      </c>
      <c r="L1014" s="22" t="s">
        <v>153</v>
      </c>
      <c r="M1014" s="24">
        <v>1337.41</v>
      </c>
      <c r="N1014" s="32" t="s">
        <v>453</v>
      </c>
      <c r="O1014" s="43" t="s">
        <v>454</v>
      </c>
    </row>
    <row r="1015" spans="1:15" ht="12.75">
      <c r="A1015" s="22" t="s">
        <v>60</v>
      </c>
      <c r="B1015" s="22" t="s">
        <v>11685</v>
      </c>
      <c r="C1015" s="22" t="s">
        <v>65</v>
      </c>
      <c r="D1015" s="22" t="s">
        <v>61</v>
      </c>
      <c r="E1015" s="22" t="s">
        <v>11864</v>
      </c>
      <c r="F1015" s="31">
        <v>42891.702638888884</v>
      </c>
      <c r="G1015" s="31">
        <v>42887</v>
      </c>
      <c r="H1015" s="31">
        <v>43252</v>
      </c>
      <c r="I1015" s="31">
        <v>42891.704293981478</v>
      </c>
      <c r="J1015" s="35" t="s">
        <v>27587</v>
      </c>
      <c r="K1015" s="22" t="s">
        <v>357</v>
      </c>
      <c r="L1015" s="22" t="s">
        <v>153</v>
      </c>
      <c r="M1015" s="24">
        <v>-429.54</v>
      </c>
      <c r="N1015" s="32" t="s">
        <v>329</v>
      </c>
      <c r="O1015" s="43" t="s">
        <v>330</v>
      </c>
    </row>
    <row r="1016" spans="1:15" ht="12.75">
      <c r="A1016" s="22" t="s">
        <v>60</v>
      </c>
      <c r="B1016" s="22" t="s">
        <v>11791</v>
      </c>
      <c r="C1016" s="22" t="s">
        <v>65</v>
      </c>
      <c r="D1016" s="22" t="s">
        <v>61</v>
      </c>
      <c r="E1016" s="22" t="s">
        <v>12995</v>
      </c>
      <c r="F1016" s="31">
        <v>42909.641018518516</v>
      </c>
      <c r="G1016" s="31">
        <v>42772</v>
      </c>
      <c r="H1016" s="31">
        <v>43137</v>
      </c>
      <c r="I1016" s="31">
        <v>42912.398379629631</v>
      </c>
      <c r="J1016" s="35" t="s">
        <v>27594</v>
      </c>
      <c r="K1016" s="22" t="s">
        <v>152</v>
      </c>
      <c r="L1016" s="22" t="s">
        <v>153</v>
      </c>
      <c r="M1016" s="24">
        <v>37.700000000000003</v>
      </c>
      <c r="N1016" s="32" t="s">
        <v>6175</v>
      </c>
      <c r="O1016" s="43" t="s">
        <v>6176</v>
      </c>
    </row>
    <row r="1017" spans="1:15" ht="12.75">
      <c r="A1017" s="22" t="s">
        <v>60</v>
      </c>
      <c r="B1017" s="22" t="s">
        <v>11788</v>
      </c>
      <c r="C1017" s="22" t="s">
        <v>65</v>
      </c>
      <c r="D1017" s="22" t="s">
        <v>61</v>
      </c>
      <c r="E1017" s="22" t="s">
        <v>15100</v>
      </c>
      <c r="F1017" s="31">
        <v>42901.409641203703</v>
      </c>
      <c r="G1017" s="31">
        <v>42886</v>
      </c>
      <c r="H1017" s="31">
        <v>43251</v>
      </c>
      <c r="I1017" s="31">
        <v>42901.410150462958</v>
      </c>
      <c r="J1017" s="35" t="s">
        <v>27601</v>
      </c>
      <c r="K1017" s="22" t="s">
        <v>152</v>
      </c>
      <c r="L1017" s="22" t="s">
        <v>153</v>
      </c>
      <c r="M1017" s="24">
        <v>0</v>
      </c>
      <c r="N1017" s="32" t="s">
        <v>2387</v>
      </c>
      <c r="O1017" s="43" t="s">
        <v>2388</v>
      </c>
    </row>
    <row r="1018" spans="1:15" ht="12.75">
      <c r="A1018" s="22" t="s">
        <v>60</v>
      </c>
      <c r="B1018" s="22" t="s">
        <v>11688</v>
      </c>
      <c r="C1018" s="22" t="s">
        <v>65</v>
      </c>
      <c r="D1018" s="22" t="s">
        <v>61</v>
      </c>
      <c r="E1018" s="22" t="s">
        <v>11691</v>
      </c>
      <c r="F1018" s="31">
        <v>42900.462013888886</v>
      </c>
      <c r="G1018" s="31">
        <v>42795</v>
      </c>
      <c r="H1018" s="31">
        <v>43160</v>
      </c>
      <c r="I1018" s="31">
        <v>42900.462534722217</v>
      </c>
      <c r="J1018" s="35" t="s">
        <v>27606</v>
      </c>
      <c r="K1018" s="22" t="s">
        <v>357</v>
      </c>
      <c r="L1018" s="22" t="s">
        <v>153</v>
      </c>
      <c r="M1018" s="24">
        <v>-393.69</v>
      </c>
      <c r="N1018" s="32" t="s">
        <v>329</v>
      </c>
      <c r="O1018" s="43" t="s">
        <v>330</v>
      </c>
    </row>
    <row r="1019" spans="1:15" ht="12.75">
      <c r="A1019" s="22" t="s">
        <v>60</v>
      </c>
      <c r="B1019" s="22" t="s">
        <v>11675</v>
      </c>
      <c r="C1019" s="22" t="s">
        <v>65</v>
      </c>
      <c r="D1019" s="22" t="s">
        <v>61</v>
      </c>
      <c r="E1019" s="22" t="s">
        <v>13695</v>
      </c>
      <c r="F1019" s="31">
        <v>42908.652719907404</v>
      </c>
      <c r="G1019" s="31">
        <v>42588</v>
      </c>
      <c r="H1019" s="31">
        <v>42953</v>
      </c>
      <c r="I1019" s="31">
        <v>42908.653958333329</v>
      </c>
      <c r="J1019" s="35" t="s">
        <v>27593</v>
      </c>
      <c r="K1019" s="22" t="s">
        <v>357</v>
      </c>
      <c r="L1019" s="22" t="s">
        <v>153</v>
      </c>
      <c r="M1019" s="24">
        <v>-988.76</v>
      </c>
      <c r="N1019" s="32" t="s">
        <v>5470</v>
      </c>
      <c r="O1019" s="43" t="s">
        <v>5471</v>
      </c>
    </row>
    <row r="1020" spans="1:15" ht="12.75">
      <c r="A1020" s="22" t="s">
        <v>60</v>
      </c>
      <c r="B1020" s="22" t="s">
        <v>11824</v>
      </c>
      <c r="C1020" s="22" t="s">
        <v>65</v>
      </c>
      <c r="D1020" s="22" t="s">
        <v>61</v>
      </c>
      <c r="E1020" s="22" t="s">
        <v>27923</v>
      </c>
      <c r="F1020" s="31">
        <v>42886.538946759254</v>
      </c>
      <c r="G1020" s="31">
        <v>42916</v>
      </c>
      <c r="H1020" s="31">
        <v>43281</v>
      </c>
      <c r="I1020" s="31">
        <v>42914.375138888885</v>
      </c>
      <c r="J1020" s="35" t="s">
        <v>27596</v>
      </c>
      <c r="K1020" s="22" t="s">
        <v>73</v>
      </c>
      <c r="L1020" s="22" t="s">
        <v>153</v>
      </c>
      <c r="M1020" s="24">
        <v>1195.3599999999999</v>
      </c>
      <c r="N1020" s="32" t="s">
        <v>1247</v>
      </c>
      <c r="O1020" s="43" t="s">
        <v>1248</v>
      </c>
    </row>
    <row r="1021" spans="1:15" ht="12.75">
      <c r="A1021" s="22" t="s">
        <v>60</v>
      </c>
      <c r="B1021" s="22" t="s">
        <v>11730</v>
      </c>
      <c r="C1021" s="22" t="s">
        <v>65</v>
      </c>
      <c r="D1021" s="22" t="s">
        <v>61</v>
      </c>
      <c r="E1021" s="22" t="s">
        <v>14667</v>
      </c>
      <c r="F1021" s="31">
        <v>42898.084178240737</v>
      </c>
      <c r="G1021" s="31">
        <v>42933</v>
      </c>
      <c r="H1021" s="31">
        <v>43298</v>
      </c>
      <c r="I1021" s="31">
        <v>42905.472638888888</v>
      </c>
      <c r="J1021" s="35" t="s">
        <v>27619</v>
      </c>
      <c r="K1021" s="22" t="s">
        <v>119</v>
      </c>
      <c r="L1021" s="22" t="s">
        <v>153</v>
      </c>
      <c r="M1021" s="24">
        <v>1081.22</v>
      </c>
      <c r="N1021" s="32" t="s">
        <v>1936</v>
      </c>
      <c r="O1021" s="43" t="s">
        <v>1937</v>
      </c>
    </row>
    <row r="1022" spans="1:15" ht="12.75">
      <c r="A1022" s="22" t="s">
        <v>60</v>
      </c>
      <c r="B1022" s="22" t="s">
        <v>11730</v>
      </c>
      <c r="C1022" s="22" t="s">
        <v>65</v>
      </c>
      <c r="D1022" s="22" t="s">
        <v>61</v>
      </c>
      <c r="E1022" s="22" t="s">
        <v>12984</v>
      </c>
      <c r="F1022" s="31">
        <v>42914.507071759261</v>
      </c>
      <c r="G1022" s="31">
        <v>42917</v>
      </c>
      <c r="H1022" s="31">
        <v>43282</v>
      </c>
      <c r="I1022" s="31">
        <v>42914.510949074072</v>
      </c>
      <c r="J1022" s="35" t="s">
        <v>27596</v>
      </c>
      <c r="K1022" s="22" t="s">
        <v>73</v>
      </c>
      <c r="L1022" s="22" t="s">
        <v>153</v>
      </c>
      <c r="M1022" s="24">
        <v>1720.56</v>
      </c>
      <c r="N1022" s="32" t="s">
        <v>3190</v>
      </c>
      <c r="O1022" s="43" t="s">
        <v>3191</v>
      </c>
    </row>
    <row r="1023" spans="1:15" ht="12.75">
      <c r="A1023" s="22" t="s">
        <v>60</v>
      </c>
      <c r="B1023" s="22" t="s">
        <v>11765</v>
      </c>
      <c r="C1023" s="22" t="s">
        <v>65</v>
      </c>
      <c r="D1023" s="22" t="s">
        <v>61</v>
      </c>
      <c r="E1023" s="22" t="s">
        <v>14309</v>
      </c>
      <c r="F1023" s="31">
        <v>42901.480347222219</v>
      </c>
      <c r="G1023" s="31">
        <v>42901</v>
      </c>
      <c r="H1023" s="31">
        <v>43266</v>
      </c>
      <c r="I1023" s="31">
        <v>42901.48164351852</v>
      </c>
      <c r="J1023" s="35" t="s">
        <v>27601</v>
      </c>
      <c r="K1023" s="22" t="s">
        <v>73</v>
      </c>
      <c r="L1023" s="22" t="s">
        <v>153</v>
      </c>
      <c r="M1023" s="24">
        <v>4993.41</v>
      </c>
      <c r="N1023" s="32" t="s">
        <v>1011</v>
      </c>
      <c r="O1023" s="43" t="s">
        <v>1012</v>
      </c>
    </row>
    <row r="1024" spans="1:15" ht="12.75">
      <c r="A1024" s="22" t="s">
        <v>60</v>
      </c>
      <c r="B1024" s="22" t="s">
        <v>11679</v>
      </c>
      <c r="C1024" s="22" t="s">
        <v>65</v>
      </c>
      <c r="D1024" s="22" t="s">
        <v>61</v>
      </c>
      <c r="E1024" s="22" t="s">
        <v>15184</v>
      </c>
      <c r="F1024" s="31">
        <v>42909.60193287037</v>
      </c>
      <c r="G1024" s="31">
        <v>42939</v>
      </c>
      <c r="H1024" s="31">
        <v>43304</v>
      </c>
      <c r="I1024" s="31">
        <v>42912.672164351847</v>
      </c>
      <c r="J1024" s="35" t="s">
        <v>27594</v>
      </c>
      <c r="K1024" s="22" t="s">
        <v>73</v>
      </c>
      <c r="L1024" s="22" t="s">
        <v>153</v>
      </c>
      <c r="M1024" s="24">
        <v>1799.05</v>
      </c>
      <c r="N1024" s="32" t="s">
        <v>7434</v>
      </c>
      <c r="O1024" s="43" t="s">
        <v>7435</v>
      </c>
    </row>
    <row r="1025" spans="1:15" ht="12.75">
      <c r="A1025" s="22" t="s">
        <v>60</v>
      </c>
      <c r="B1025" s="22" t="s">
        <v>11824</v>
      </c>
      <c r="C1025" s="22" t="s">
        <v>65</v>
      </c>
      <c r="D1025" s="22" t="s">
        <v>61</v>
      </c>
      <c r="E1025" s="22" t="s">
        <v>11933</v>
      </c>
      <c r="F1025" s="31">
        <v>42914.650092592594</v>
      </c>
      <c r="G1025" s="31">
        <v>42916</v>
      </c>
      <c r="H1025" s="31">
        <v>43281</v>
      </c>
      <c r="I1025" s="31">
        <v>42914.650532407402</v>
      </c>
      <c r="J1025" s="35" t="s">
        <v>27596</v>
      </c>
      <c r="K1025" s="22" t="s">
        <v>73</v>
      </c>
      <c r="L1025" s="22" t="s">
        <v>153</v>
      </c>
      <c r="M1025" s="24">
        <v>431.42</v>
      </c>
      <c r="N1025" s="32" t="s">
        <v>1355</v>
      </c>
      <c r="O1025" s="43" t="s">
        <v>1356</v>
      </c>
    </row>
    <row r="1026" spans="1:15" ht="12.75">
      <c r="A1026" s="22" t="s">
        <v>60</v>
      </c>
      <c r="B1026" s="22" t="s">
        <v>11685</v>
      </c>
      <c r="C1026" s="22" t="s">
        <v>65</v>
      </c>
      <c r="D1026" s="22" t="s">
        <v>61</v>
      </c>
      <c r="E1026" s="22" t="s">
        <v>13384</v>
      </c>
      <c r="F1026" s="31">
        <v>42902.686493055553</v>
      </c>
      <c r="G1026" s="31">
        <v>42902</v>
      </c>
      <c r="H1026" s="31">
        <v>43265</v>
      </c>
      <c r="I1026" s="31">
        <v>42905.460775462961</v>
      </c>
      <c r="J1026" s="35" t="s">
        <v>27619</v>
      </c>
      <c r="K1026" s="22" t="s">
        <v>73</v>
      </c>
      <c r="L1026" s="22" t="s">
        <v>153</v>
      </c>
      <c r="M1026" s="24">
        <v>342.54</v>
      </c>
      <c r="N1026" s="32" t="s">
        <v>1428</v>
      </c>
      <c r="O1026" s="43" t="s">
        <v>1429</v>
      </c>
    </row>
    <row r="1027" spans="1:15" ht="12.75">
      <c r="A1027" s="22" t="s">
        <v>60</v>
      </c>
      <c r="B1027" s="22" t="s">
        <v>11758</v>
      </c>
      <c r="C1027" s="22" t="s">
        <v>65</v>
      </c>
      <c r="D1027" s="22" t="s">
        <v>61</v>
      </c>
      <c r="E1027" s="22" t="s">
        <v>27924</v>
      </c>
      <c r="F1027" s="31">
        <v>42885.685300925921</v>
      </c>
      <c r="G1027" s="31">
        <v>42899</v>
      </c>
      <c r="H1027" s="31">
        <v>43251</v>
      </c>
      <c r="I1027" s="31">
        <v>42900.369398148148</v>
      </c>
      <c r="J1027" s="35" t="s">
        <v>27606</v>
      </c>
      <c r="K1027" s="22" t="s">
        <v>73</v>
      </c>
      <c r="L1027" s="22" t="s">
        <v>153</v>
      </c>
      <c r="M1027" s="24">
        <v>327.94</v>
      </c>
      <c r="N1027" s="32" t="s">
        <v>743</v>
      </c>
      <c r="O1027" s="43" t="s">
        <v>744</v>
      </c>
    </row>
    <row r="1028" spans="1:15" ht="12.75">
      <c r="A1028" s="22" t="s">
        <v>60</v>
      </c>
      <c r="B1028" s="22" t="s">
        <v>11679</v>
      </c>
      <c r="C1028" s="22" t="s">
        <v>65</v>
      </c>
      <c r="D1028" s="22" t="s">
        <v>61</v>
      </c>
      <c r="E1028" s="22" t="s">
        <v>14556</v>
      </c>
      <c r="F1028" s="31">
        <v>42892.420914351853</v>
      </c>
      <c r="G1028" s="31">
        <v>42900</v>
      </c>
      <c r="H1028" s="31">
        <v>43265</v>
      </c>
      <c r="I1028" s="31">
        <v>42892.421423611107</v>
      </c>
      <c r="J1028" s="35" t="s">
        <v>27602</v>
      </c>
      <c r="K1028" s="22" t="s">
        <v>152</v>
      </c>
      <c r="L1028" s="22" t="s">
        <v>153</v>
      </c>
      <c r="M1028" s="24">
        <v>0</v>
      </c>
      <c r="N1028" s="32" t="s">
        <v>917</v>
      </c>
      <c r="O1028" s="43" t="s">
        <v>918</v>
      </c>
    </row>
    <row r="1029" spans="1:15" ht="12.75">
      <c r="A1029" s="22" t="s">
        <v>60</v>
      </c>
      <c r="B1029" s="22" t="s">
        <v>11765</v>
      </c>
      <c r="C1029" s="22" t="s">
        <v>65</v>
      </c>
      <c r="D1029" s="22" t="s">
        <v>61</v>
      </c>
      <c r="E1029" s="22" t="s">
        <v>13680</v>
      </c>
      <c r="F1029" s="31">
        <v>42893.439212962963</v>
      </c>
      <c r="G1029" s="31">
        <v>42898</v>
      </c>
      <c r="H1029" s="31">
        <v>43263</v>
      </c>
      <c r="I1029" s="31">
        <v>42894.466157407405</v>
      </c>
      <c r="J1029" s="35" t="s">
        <v>27607</v>
      </c>
      <c r="K1029" s="22" t="s">
        <v>73</v>
      </c>
      <c r="L1029" s="22" t="s">
        <v>153</v>
      </c>
      <c r="M1029" s="24">
        <v>321.18</v>
      </c>
      <c r="N1029" s="32" t="s">
        <v>5007</v>
      </c>
      <c r="O1029" s="43" t="s">
        <v>5008</v>
      </c>
    </row>
    <row r="1030" spans="1:15" ht="12.75">
      <c r="A1030" s="22" t="s">
        <v>60</v>
      </c>
      <c r="B1030" s="22" t="s">
        <v>11967</v>
      </c>
      <c r="C1030" s="22" t="s">
        <v>65</v>
      </c>
      <c r="D1030" s="22" t="s">
        <v>61</v>
      </c>
      <c r="E1030" s="22" t="s">
        <v>27925</v>
      </c>
      <c r="F1030" s="31">
        <v>42878.050312499996</v>
      </c>
      <c r="G1030" s="31">
        <v>42920</v>
      </c>
      <c r="H1030" s="31">
        <v>43285</v>
      </c>
      <c r="I1030" s="31">
        <v>42891.562673611108</v>
      </c>
      <c r="J1030" s="35" t="s">
        <v>27587</v>
      </c>
      <c r="K1030" s="22" t="s">
        <v>73</v>
      </c>
      <c r="L1030" s="22" t="s">
        <v>153</v>
      </c>
      <c r="M1030" s="24">
        <v>336.42</v>
      </c>
      <c r="N1030" s="32" t="s">
        <v>2383</v>
      </c>
      <c r="O1030" s="43" t="s">
        <v>2384</v>
      </c>
    </row>
    <row r="1031" spans="1:15" ht="12.75">
      <c r="A1031" s="22" t="s">
        <v>60</v>
      </c>
      <c r="B1031" s="22" t="s">
        <v>11765</v>
      </c>
      <c r="C1031" s="22" t="s">
        <v>65</v>
      </c>
      <c r="D1031" s="22" t="s">
        <v>61</v>
      </c>
      <c r="E1031" s="22" t="s">
        <v>13158</v>
      </c>
      <c r="F1031" s="31">
        <v>42891.48946759259</v>
      </c>
      <c r="G1031" s="31">
        <v>42916</v>
      </c>
      <c r="H1031" s="31">
        <v>43281</v>
      </c>
      <c r="I1031" s="31">
        <v>42892.409594907404</v>
      </c>
      <c r="J1031" s="35" t="s">
        <v>27602</v>
      </c>
      <c r="K1031" s="22" t="s">
        <v>73</v>
      </c>
      <c r="L1031" s="22" t="s">
        <v>153</v>
      </c>
      <c r="M1031" s="24">
        <v>2061.9699999999998</v>
      </c>
      <c r="N1031" s="32" t="s">
        <v>125</v>
      </c>
      <c r="O1031" s="43" t="s">
        <v>126</v>
      </c>
    </row>
    <row r="1032" spans="1:15" ht="12.75">
      <c r="A1032" s="22" t="s">
        <v>60</v>
      </c>
      <c r="B1032" s="22" t="s">
        <v>11765</v>
      </c>
      <c r="C1032" s="22" t="s">
        <v>65</v>
      </c>
      <c r="D1032" s="22" t="s">
        <v>61</v>
      </c>
      <c r="E1032" s="22" t="s">
        <v>14091</v>
      </c>
      <c r="F1032" s="31">
        <v>42898.467662037037</v>
      </c>
      <c r="G1032" s="31">
        <v>42902</v>
      </c>
      <c r="H1032" s="31">
        <v>43267</v>
      </c>
      <c r="I1032" s="31">
        <v>42898.487430555557</v>
      </c>
      <c r="J1032" s="35" t="s">
        <v>27591</v>
      </c>
      <c r="K1032" s="22" t="s">
        <v>73</v>
      </c>
      <c r="L1032" s="22" t="s">
        <v>153</v>
      </c>
      <c r="M1032" s="24">
        <v>612.95000000000005</v>
      </c>
      <c r="N1032" s="32" t="s">
        <v>325</v>
      </c>
      <c r="O1032" s="43" t="s">
        <v>326</v>
      </c>
    </row>
    <row r="1033" spans="1:15" ht="12.75">
      <c r="A1033" s="22" t="s">
        <v>60</v>
      </c>
      <c r="B1033" s="22" t="s">
        <v>11685</v>
      </c>
      <c r="C1033" s="22" t="s">
        <v>65</v>
      </c>
      <c r="D1033" s="22" t="s">
        <v>61</v>
      </c>
      <c r="E1033" s="22" t="s">
        <v>12773</v>
      </c>
      <c r="F1033" s="31">
        <v>42902.463796296295</v>
      </c>
      <c r="G1033" s="31">
        <v>42902</v>
      </c>
      <c r="H1033" s="31">
        <v>43265</v>
      </c>
      <c r="I1033" s="31">
        <v>42902.464143518519</v>
      </c>
      <c r="J1033" s="35" t="s">
        <v>27618</v>
      </c>
      <c r="K1033" s="22" t="s">
        <v>357</v>
      </c>
      <c r="L1033" s="22" t="s">
        <v>153</v>
      </c>
      <c r="M1033" s="24">
        <v>-957.07</v>
      </c>
      <c r="N1033" s="32" t="s">
        <v>12749</v>
      </c>
      <c r="O1033" s="43" t="s">
        <v>12750</v>
      </c>
    </row>
    <row r="1034" spans="1:15" ht="12.75">
      <c r="A1034" s="22" t="s">
        <v>60</v>
      </c>
      <c r="B1034" s="22" t="s">
        <v>11746</v>
      </c>
      <c r="C1034" s="22" t="s">
        <v>65</v>
      </c>
      <c r="D1034" s="22" t="s">
        <v>61</v>
      </c>
      <c r="E1034" s="22" t="s">
        <v>27926</v>
      </c>
      <c r="F1034" s="31">
        <v>42884.592314814814</v>
      </c>
      <c r="G1034" s="31">
        <v>42888</v>
      </c>
      <c r="H1034" s="31">
        <v>43253</v>
      </c>
      <c r="I1034" s="31">
        <v>42888.616053240738</v>
      </c>
      <c r="J1034" s="35" t="s">
        <v>27609</v>
      </c>
      <c r="K1034" s="22" t="s">
        <v>152</v>
      </c>
      <c r="L1034" s="22" t="s">
        <v>153</v>
      </c>
      <c r="M1034" s="24">
        <v>590.28</v>
      </c>
      <c r="N1034" s="32" t="s">
        <v>104</v>
      </c>
      <c r="O1034" s="43" t="s">
        <v>105</v>
      </c>
    </row>
    <row r="1035" spans="1:15" ht="12.75">
      <c r="A1035" s="22" t="s">
        <v>60</v>
      </c>
      <c r="B1035" s="22" t="s">
        <v>11685</v>
      </c>
      <c r="C1035" s="22" t="s">
        <v>65</v>
      </c>
      <c r="D1035" s="22" t="s">
        <v>61</v>
      </c>
      <c r="E1035" s="22" t="s">
        <v>12573</v>
      </c>
      <c r="F1035" s="31">
        <v>42899.542268518519</v>
      </c>
      <c r="G1035" s="31">
        <v>42899</v>
      </c>
      <c r="H1035" s="31">
        <v>43265</v>
      </c>
      <c r="I1035" s="31">
        <v>42899.558912037035</v>
      </c>
      <c r="J1035" s="35" t="s">
        <v>27615</v>
      </c>
      <c r="K1035" s="22" t="s">
        <v>73</v>
      </c>
      <c r="L1035" s="22" t="s">
        <v>153</v>
      </c>
      <c r="M1035" s="24">
        <v>828.37</v>
      </c>
      <c r="N1035" s="32" t="s">
        <v>225</v>
      </c>
      <c r="O1035" s="43" t="s">
        <v>226</v>
      </c>
    </row>
    <row r="1036" spans="1:15" ht="12.75">
      <c r="A1036" s="22" t="s">
        <v>60</v>
      </c>
      <c r="B1036" s="22" t="s">
        <v>11685</v>
      </c>
      <c r="C1036" s="22" t="s">
        <v>65</v>
      </c>
      <c r="D1036" s="22" t="s">
        <v>61</v>
      </c>
      <c r="E1036" s="22" t="s">
        <v>12450</v>
      </c>
      <c r="F1036" s="31">
        <v>42916.336145833331</v>
      </c>
      <c r="G1036" s="31">
        <v>42930</v>
      </c>
      <c r="H1036" s="31">
        <v>43295</v>
      </c>
      <c r="I1036" s="31">
        <v>42916.336585648147</v>
      </c>
      <c r="J1036" s="35" t="s">
        <v>27589</v>
      </c>
      <c r="K1036" s="22" t="s">
        <v>357</v>
      </c>
      <c r="L1036" s="22" t="s">
        <v>153</v>
      </c>
      <c r="M1036" s="24">
        <v>-400.82</v>
      </c>
      <c r="N1036" s="32" t="s">
        <v>682</v>
      </c>
      <c r="O1036" s="43" t="s">
        <v>683</v>
      </c>
    </row>
    <row r="1037" spans="1:15" ht="12.75">
      <c r="A1037" s="22" t="s">
        <v>60</v>
      </c>
      <c r="B1037" s="22" t="s">
        <v>12053</v>
      </c>
      <c r="C1037" s="22" t="s">
        <v>65</v>
      </c>
      <c r="D1037" s="22" t="s">
        <v>61</v>
      </c>
      <c r="E1037" s="22" t="s">
        <v>13006</v>
      </c>
      <c r="F1037" s="31">
        <v>42888.512743055551</v>
      </c>
      <c r="G1037" s="31">
        <v>42891</v>
      </c>
      <c r="H1037" s="31">
        <v>43257</v>
      </c>
      <c r="I1037" s="31">
        <v>42892.69872685185</v>
      </c>
      <c r="J1037" s="35" t="s">
        <v>27602</v>
      </c>
      <c r="K1037" s="22" t="s">
        <v>73</v>
      </c>
      <c r="L1037" s="22" t="s">
        <v>153</v>
      </c>
      <c r="M1037" s="24">
        <v>2087.5300000000002</v>
      </c>
      <c r="N1037" s="32" t="s">
        <v>1624</v>
      </c>
      <c r="O1037" s="43" t="s">
        <v>1625</v>
      </c>
    </row>
    <row r="1038" spans="1:15" ht="12.75">
      <c r="A1038" s="22" t="s">
        <v>60</v>
      </c>
      <c r="B1038" s="22" t="s">
        <v>11675</v>
      </c>
      <c r="C1038" s="22" t="s">
        <v>65</v>
      </c>
      <c r="D1038" s="22" t="s">
        <v>61</v>
      </c>
      <c r="E1038" s="22" t="s">
        <v>11678</v>
      </c>
      <c r="F1038" s="31">
        <v>42888.589479166665</v>
      </c>
      <c r="G1038" s="31">
        <v>42894</v>
      </c>
      <c r="H1038" s="31">
        <v>43259</v>
      </c>
      <c r="I1038" s="31">
        <v>42894.65756944444</v>
      </c>
      <c r="J1038" s="35" t="s">
        <v>27607</v>
      </c>
      <c r="K1038" s="22" t="s">
        <v>73</v>
      </c>
      <c r="L1038" s="22" t="s">
        <v>153</v>
      </c>
      <c r="M1038" s="24">
        <v>1096.30</v>
      </c>
      <c r="N1038" s="32" t="s">
        <v>4526</v>
      </c>
      <c r="O1038" s="43" t="s">
        <v>4527</v>
      </c>
    </row>
    <row r="1039" spans="1:15" ht="12.75">
      <c r="A1039" s="22" t="s">
        <v>60</v>
      </c>
      <c r="B1039" s="22" t="s">
        <v>11675</v>
      </c>
      <c r="C1039" s="22" t="s">
        <v>65</v>
      </c>
      <c r="D1039" s="22" t="s">
        <v>61</v>
      </c>
      <c r="E1039" s="22" t="s">
        <v>12529</v>
      </c>
      <c r="F1039" s="31">
        <v>42877.627696759257</v>
      </c>
      <c r="G1039" s="31">
        <v>42899</v>
      </c>
      <c r="H1039" s="31">
        <v>43264</v>
      </c>
      <c r="I1039" s="31">
        <v>42899.442129629628</v>
      </c>
      <c r="J1039" s="35" t="s">
        <v>27615</v>
      </c>
      <c r="K1039" s="22" t="s">
        <v>73</v>
      </c>
      <c r="L1039" s="22" t="s">
        <v>153</v>
      </c>
      <c r="M1039" s="24">
        <v>5549.9499999999998</v>
      </c>
      <c r="N1039" s="32" t="s">
        <v>1906</v>
      </c>
      <c r="O1039" s="43" t="s">
        <v>1907</v>
      </c>
    </row>
    <row r="1040" spans="1:15" ht="12.75">
      <c r="A1040" s="22" t="s">
        <v>60</v>
      </c>
      <c r="B1040" s="22" t="s">
        <v>11685</v>
      </c>
      <c r="C1040" s="22" t="s">
        <v>65</v>
      </c>
      <c r="D1040" s="22" t="s">
        <v>61</v>
      </c>
      <c r="E1040" s="22" t="s">
        <v>12455</v>
      </c>
      <c r="F1040" s="31">
        <v>42914.408217592594</v>
      </c>
      <c r="G1040" s="31">
        <v>42907</v>
      </c>
      <c r="H1040" s="31">
        <v>43265</v>
      </c>
      <c r="I1040" s="31">
        <v>42914.409039351849</v>
      </c>
      <c r="J1040" s="35" t="s">
        <v>27596</v>
      </c>
      <c r="K1040" s="22" t="s">
        <v>357</v>
      </c>
      <c r="L1040" s="22" t="s">
        <v>153</v>
      </c>
      <c r="M1040" s="24">
        <v>-296.14</v>
      </c>
      <c r="N1040" s="32" t="s">
        <v>360</v>
      </c>
      <c r="O1040" s="43" t="s">
        <v>361</v>
      </c>
    </row>
    <row r="1041" spans="1:15" ht="12.75">
      <c r="A1041" s="22" t="s">
        <v>60</v>
      </c>
      <c r="B1041" s="22" t="s">
        <v>11679</v>
      </c>
      <c r="C1041" s="22" t="s">
        <v>65</v>
      </c>
      <c r="D1041" s="22" t="s">
        <v>61</v>
      </c>
      <c r="E1041" s="22" t="s">
        <v>14025</v>
      </c>
      <c r="F1041" s="31">
        <v>42912.60050925926</v>
      </c>
      <c r="G1041" s="31">
        <v>42915</v>
      </c>
      <c r="H1041" s="31">
        <v>43188</v>
      </c>
      <c r="I1041" s="31">
        <v>42915.679050925923</v>
      </c>
      <c r="J1041" s="35" t="s">
        <v>27599</v>
      </c>
      <c r="K1041" s="22" t="s">
        <v>73</v>
      </c>
      <c r="L1041" s="22" t="s">
        <v>153</v>
      </c>
      <c r="M1041" s="24">
        <v>695.85</v>
      </c>
      <c r="N1041" s="32" t="s">
        <v>2271</v>
      </c>
      <c r="O1041" s="43" t="s">
        <v>2272</v>
      </c>
    </row>
    <row r="1042" spans="1:15" ht="12.75">
      <c r="A1042" s="22" t="s">
        <v>60</v>
      </c>
      <c r="B1042" s="22" t="s">
        <v>11685</v>
      </c>
      <c r="C1042" s="22" t="s">
        <v>65</v>
      </c>
      <c r="D1042" s="22" t="s">
        <v>61</v>
      </c>
      <c r="E1042" s="22" t="s">
        <v>27927</v>
      </c>
      <c r="F1042" s="31">
        <v>42882.088738425926</v>
      </c>
      <c r="G1042" s="31">
        <v>42917</v>
      </c>
      <c r="H1042" s="31">
        <v>43282</v>
      </c>
      <c r="I1042" s="31">
        <v>42887.669432870367</v>
      </c>
      <c r="J1042" s="35" t="s">
        <v>27597</v>
      </c>
      <c r="K1042" s="22" t="s">
        <v>119</v>
      </c>
      <c r="L1042" s="22" t="s">
        <v>153</v>
      </c>
      <c r="M1042" s="24">
        <v>4783.63</v>
      </c>
      <c r="N1042" s="32" t="s">
        <v>269</v>
      </c>
      <c r="O1042" s="43" t="s">
        <v>270</v>
      </c>
    </row>
    <row r="1043" spans="1:15" ht="12.75">
      <c r="A1043" s="22" t="s">
        <v>60</v>
      </c>
      <c r="B1043" s="22" t="s">
        <v>11685</v>
      </c>
      <c r="C1043" s="22" t="s">
        <v>65</v>
      </c>
      <c r="D1043" s="22" t="s">
        <v>61</v>
      </c>
      <c r="E1043" s="22" t="s">
        <v>27928</v>
      </c>
      <c r="F1043" s="31">
        <v>42868.392349537033</v>
      </c>
      <c r="G1043" s="31">
        <v>42917</v>
      </c>
      <c r="H1043" s="31">
        <v>43282</v>
      </c>
      <c r="I1043" s="31">
        <v>42913.658958333333</v>
      </c>
      <c r="J1043" s="35" t="s">
        <v>27592</v>
      </c>
      <c r="K1043" s="22" t="s">
        <v>73</v>
      </c>
      <c r="L1043" s="22" t="s">
        <v>153</v>
      </c>
      <c r="M1043" s="24">
        <v>757.12</v>
      </c>
      <c r="N1043" s="32" t="s">
        <v>225</v>
      </c>
      <c r="O1043" s="43" t="s">
        <v>226</v>
      </c>
    </row>
    <row r="1044" spans="1:15" ht="12.75">
      <c r="A1044" s="22" t="s">
        <v>60</v>
      </c>
      <c r="B1044" s="22" t="s">
        <v>11765</v>
      </c>
      <c r="C1044" s="22" t="s">
        <v>65</v>
      </c>
      <c r="D1044" s="22" t="s">
        <v>61</v>
      </c>
      <c r="E1044" s="22" t="s">
        <v>14902</v>
      </c>
      <c r="F1044" s="31">
        <v>42901.614050925928</v>
      </c>
      <c r="G1044" s="31">
        <v>42916</v>
      </c>
      <c r="H1044" s="31">
        <v>43281</v>
      </c>
      <c r="I1044" s="31">
        <v>42906.666331018518</v>
      </c>
      <c r="J1044" s="35" t="s">
        <v>27636</v>
      </c>
      <c r="K1044" s="22" t="s">
        <v>73</v>
      </c>
      <c r="L1044" s="22" t="s">
        <v>153</v>
      </c>
      <c r="M1044" s="24">
        <v>2199.02</v>
      </c>
      <c r="N1044" s="32" t="s">
        <v>201</v>
      </c>
      <c r="O1044" s="43" t="s">
        <v>202</v>
      </c>
    </row>
    <row r="1045" spans="1:15" ht="12.75">
      <c r="A1045" s="22" t="s">
        <v>60</v>
      </c>
      <c r="B1045" s="22" t="s">
        <v>12053</v>
      </c>
      <c r="C1045" s="22" t="s">
        <v>65</v>
      </c>
      <c r="D1045" s="22" t="s">
        <v>61</v>
      </c>
      <c r="E1045" s="22" t="s">
        <v>12056</v>
      </c>
      <c r="F1045" s="31">
        <v>42899.613182870366</v>
      </c>
      <c r="G1045" s="31">
        <v>42895</v>
      </c>
      <c r="H1045" s="31">
        <v>43260</v>
      </c>
      <c r="I1045" s="31">
        <v>42899.617060185185</v>
      </c>
      <c r="J1045" s="35" t="s">
        <v>27615</v>
      </c>
      <c r="K1045" s="22" t="s">
        <v>357</v>
      </c>
      <c r="L1045" s="22" t="s">
        <v>153</v>
      </c>
      <c r="M1045" s="24">
        <v>-1575.77</v>
      </c>
      <c r="N1045" s="32" t="s">
        <v>5605</v>
      </c>
      <c r="O1045" s="43" t="s">
        <v>5606</v>
      </c>
    </row>
    <row r="1046" spans="1:15" ht="12.75">
      <c r="A1046" s="22" t="s">
        <v>60</v>
      </c>
      <c r="B1046" s="22" t="s">
        <v>11688</v>
      </c>
      <c r="C1046" s="22" t="s">
        <v>65</v>
      </c>
      <c r="D1046" s="22" t="s">
        <v>61</v>
      </c>
      <c r="E1046" s="22" t="s">
        <v>13247</v>
      </c>
      <c r="F1046" s="31">
        <v>42903.62501157407</v>
      </c>
      <c r="G1046" s="31">
        <v>42675</v>
      </c>
      <c r="H1046" s="31">
        <v>43040</v>
      </c>
      <c r="I1046" s="31">
        <v>42903.627789351849</v>
      </c>
      <c r="J1046" s="35" t="s">
        <v>27670</v>
      </c>
      <c r="K1046" s="22" t="s">
        <v>152</v>
      </c>
      <c r="L1046" s="22" t="s">
        <v>153</v>
      </c>
      <c r="M1046" s="24">
        <v>55.87</v>
      </c>
      <c r="N1046" s="32" t="s">
        <v>665</v>
      </c>
      <c r="O1046" s="43" t="s">
        <v>666</v>
      </c>
    </row>
    <row r="1047" spans="1:15" ht="12.75">
      <c r="A1047" s="22" t="s">
        <v>60</v>
      </c>
      <c r="B1047" s="22" t="s">
        <v>11685</v>
      </c>
      <c r="C1047" s="22" t="s">
        <v>65</v>
      </c>
      <c r="D1047" s="22" t="s">
        <v>61</v>
      </c>
      <c r="E1047" s="22" t="s">
        <v>13404</v>
      </c>
      <c r="F1047" s="31">
        <v>42895.665023148147</v>
      </c>
      <c r="G1047" s="31">
        <v>42899</v>
      </c>
      <c r="H1047" s="31">
        <v>43265</v>
      </c>
      <c r="I1047" s="31">
        <v>42895.677881944444</v>
      </c>
      <c r="J1047" s="35" t="s">
        <v>27604</v>
      </c>
      <c r="K1047" s="22" t="s">
        <v>73</v>
      </c>
      <c r="L1047" s="22" t="s">
        <v>153</v>
      </c>
      <c r="M1047" s="24">
        <v>317.43</v>
      </c>
      <c r="N1047" s="32" t="s">
        <v>389</v>
      </c>
      <c r="O1047" s="43" t="s">
        <v>390</v>
      </c>
    </row>
    <row r="1048" spans="1:15" ht="12.75">
      <c r="A1048" s="22" t="s">
        <v>60</v>
      </c>
      <c r="B1048" s="22" t="s">
        <v>11685</v>
      </c>
      <c r="C1048" s="22" t="s">
        <v>65</v>
      </c>
      <c r="D1048" s="22" t="s">
        <v>61</v>
      </c>
      <c r="E1048" s="22" t="s">
        <v>12119</v>
      </c>
      <c r="F1048" s="31">
        <v>42901.485717592594</v>
      </c>
      <c r="G1048" s="31">
        <v>42917</v>
      </c>
      <c r="H1048" s="31">
        <v>43282</v>
      </c>
      <c r="I1048" s="31">
        <v>42901.486319444441</v>
      </c>
      <c r="J1048" s="35" t="s">
        <v>27601</v>
      </c>
      <c r="K1048" s="22" t="s">
        <v>152</v>
      </c>
      <c r="L1048" s="22" t="s">
        <v>153</v>
      </c>
      <c r="M1048" s="24">
        <v>-46.58</v>
      </c>
      <c r="N1048" s="32" t="s">
        <v>104</v>
      </c>
      <c r="O1048" s="43" t="s">
        <v>105</v>
      </c>
    </row>
    <row r="1049" spans="1:15" ht="12.75">
      <c r="A1049" s="22" t="s">
        <v>60</v>
      </c>
      <c r="B1049" s="22" t="s">
        <v>11713</v>
      </c>
      <c r="C1049" s="22" t="s">
        <v>65</v>
      </c>
      <c r="D1049" s="22" t="s">
        <v>61</v>
      </c>
      <c r="E1049" s="22" t="s">
        <v>12231</v>
      </c>
      <c r="F1049" s="31">
        <v>42899.392812499995</v>
      </c>
      <c r="G1049" s="31">
        <v>42899</v>
      </c>
      <c r="H1049" s="31">
        <v>43264</v>
      </c>
      <c r="I1049" s="31">
        <v>42899.393888888888</v>
      </c>
      <c r="J1049" s="35" t="s">
        <v>27615</v>
      </c>
      <c r="K1049" s="22" t="s">
        <v>73</v>
      </c>
      <c r="L1049" s="22" t="s">
        <v>153</v>
      </c>
      <c r="M1049" s="24">
        <v>440.31</v>
      </c>
      <c r="N1049" s="32" t="s">
        <v>225</v>
      </c>
      <c r="O1049" s="43" t="s">
        <v>226</v>
      </c>
    </row>
    <row r="1050" spans="1:15" ht="12.75">
      <c r="A1050" s="22" t="s">
        <v>60</v>
      </c>
      <c r="B1050" s="22" t="s">
        <v>13696</v>
      </c>
      <c r="C1050" s="22" t="s">
        <v>65</v>
      </c>
      <c r="D1050" s="22" t="s">
        <v>61</v>
      </c>
      <c r="E1050" s="22" t="s">
        <v>13699</v>
      </c>
      <c r="F1050" s="31">
        <v>42914.088217592594</v>
      </c>
      <c r="G1050" s="31">
        <v>42949</v>
      </c>
      <c r="H1050" s="31">
        <v>43314</v>
      </c>
      <c r="I1050" s="31">
        <v>42914.364837962959</v>
      </c>
      <c r="J1050" s="35" t="s">
        <v>27596</v>
      </c>
      <c r="K1050" s="22" t="s">
        <v>119</v>
      </c>
      <c r="L1050" s="22" t="s">
        <v>153</v>
      </c>
      <c r="M1050" s="24">
        <v>3618.70</v>
      </c>
      <c r="N1050" s="32" t="s">
        <v>2813</v>
      </c>
      <c r="O1050" s="43" t="s">
        <v>2814</v>
      </c>
    </row>
    <row r="1051" spans="1:15" ht="12.75">
      <c r="A1051" s="22" t="s">
        <v>60</v>
      </c>
      <c r="B1051" s="22" t="s">
        <v>11730</v>
      </c>
      <c r="C1051" s="22" t="s">
        <v>65</v>
      </c>
      <c r="D1051" s="22" t="s">
        <v>61</v>
      </c>
      <c r="E1051" s="22" t="s">
        <v>14244</v>
      </c>
      <c r="F1051" s="31">
        <v>42916.634456018517</v>
      </c>
      <c r="G1051" s="31">
        <v>42916</v>
      </c>
      <c r="H1051" s="31">
        <v>43281</v>
      </c>
      <c r="I1051" s="31">
        <v>42916.642453703702</v>
      </c>
      <c r="J1051" s="35" t="s">
        <v>27589</v>
      </c>
      <c r="K1051" s="22" t="s">
        <v>73</v>
      </c>
      <c r="L1051" s="22" t="s">
        <v>153</v>
      </c>
      <c r="M1051" s="24">
        <v>672.51</v>
      </c>
      <c r="N1051" s="32" t="s">
        <v>2813</v>
      </c>
      <c r="O1051" s="43" t="s">
        <v>2814</v>
      </c>
    </row>
    <row r="1052" spans="1:15" ht="12.75">
      <c r="A1052" s="22" t="s">
        <v>60</v>
      </c>
      <c r="B1052" s="22" t="s">
        <v>11688</v>
      </c>
      <c r="C1052" s="22" t="s">
        <v>65</v>
      </c>
      <c r="D1052" s="22" t="s">
        <v>61</v>
      </c>
      <c r="E1052" s="22" t="s">
        <v>12076</v>
      </c>
      <c r="F1052" s="31">
        <v>42893.540636574071</v>
      </c>
      <c r="G1052" s="31">
        <v>42916</v>
      </c>
      <c r="H1052" s="31">
        <v>43281</v>
      </c>
      <c r="I1052" s="31">
        <v>42893.611319444441</v>
      </c>
      <c r="J1052" s="35" t="s">
        <v>27613</v>
      </c>
      <c r="K1052" s="22" t="s">
        <v>73</v>
      </c>
      <c r="L1052" s="22" t="s">
        <v>153</v>
      </c>
      <c r="M1052" s="24">
        <v>1253.0999999999999</v>
      </c>
      <c r="N1052" s="32" t="s">
        <v>4041</v>
      </c>
      <c r="O1052" s="43" t="s">
        <v>4042</v>
      </c>
    </row>
    <row r="1053" spans="1:15" ht="12.75">
      <c r="A1053" s="22" t="s">
        <v>60</v>
      </c>
      <c r="B1053" s="22" t="s">
        <v>11765</v>
      </c>
      <c r="C1053" s="22" t="s">
        <v>65</v>
      </c>
      <c r="D1053" s="22" t="s">
        <v>61</v>
      </c>
      <c r="E1053" s="22" t="s">
        <v>12616</v>
      </c>
      <c r="F1053" s="31">
        <v>42914.439224537033</v>
      </c>
      <c r="G1053" s="31">
        <v>42931</v>
      </c>
      <c r="H1053" s="31">
        <v>43296</v>
      </c>
      <c r="I1053" s="31">
        <v>42914.441747685181</v>
      </c>
      <c r="J1053" s="35" t="s">
        <v>27596</v>
      </c>
      <c r="K1053" s="22" t="s">
        <v>73</v>
      </c>
      <c r="L1053" s="22" t="s">
        <v>153</v>
      </c>
      <c r="M1053" s="24">
        <v>472.28</v>
      </c>
      <c r="N1053" s="32" t="s">
        <v>436</v>
      </c>
      <c r="O1053" s="43" t="s">
        <v>437</v>
      </c>
    </row>
    <row r="1054" spans="1:15" ht="12.75">
      <c r="A1054" s="22" t="s">
        <v>60</v>
      </c>
      <c r="B1054" s="22" t="s">
        <v>11758</v>
      </c>
      <c r="C1054" s="22" t="s">
        <v>65</v>
      </c>
      <c r="D1054" s="22" t="s">
        <v>61</v>
      </c>
      <c r="E1054" s="22" t="s">
        <v>13927</v>
      </c>
      <c r="F1054" s="31">
        <v>42902.616956018515</v>
      </c>
      <c r="G1054" s="31">
        <v>42916</v>
      </c>
      <c r="H1054" s="31">
        <v>43281</v>
      </c>
      <c r="I1054" s="31">
        <v>42907.408437499995</v>
      </c>
      <c r="J1054" s="35" t="s">
        <v>27617</v>
      </c>
      <c r="K1054" s="22" t="s">
        <v>73</v>
      </c>
      <c r="L1054" s="22" t="s">
        <v>153</v>
      </c>
      <c r="M1054" s="24">
        <v>600.46000000000004</v>
      </c>
      <c r="N1054" s="32" t="s">
        <v>321</v>
      </c>
      <c r="O1054" s="43" t="s">
        <v>322</v>
      </c>
    </row>
    <row r="1055" spans="1:15" ht="12.75">
      <c r="A1055" s="22" t="s">
        <v>60</v>
      </c>
      <c r="B1055" s="22" t="s">
        <v>11685</v>
      </c>
      <c r="C1055" s="22" t="s">
        <v>65</v>
      </c>
      <c r="D1055" s="22" t="s">
        <v>61</v>
      </c>
      <c r="E1055" s="22" t="s">
        <v>14986</v>
      </c>
      <c r="F1055" s="31">
        <v>42907.421689814815</v>
      </c>
      <c r="G1055" s="31">
        <v>42917</v>
      </c>
      <c r="H1055" s="31">
        <v>43282</v>
      </c>
      <c r="I1055" s="31">
        <v>42907.42224537037</v>
      </c>
      <c r="J1055" s="35" t="s">
        <v>27617</v>
      </c>
      <c r="K1055" s="22" t="s">
        <v>357</v>
      </c>
      <c r="L1055" s="22" t="s">
        <v>153</v>
      </c>
      <c r="M1055" s="24">
        <v>-1273.1500000000001</v>
      </c>
      <c r="N1055" s="32" t="s">
        <v>892</v>
      </c>
      <c r="O1055" s="43" t="s">
        <v>893</v>
      </c>
    </row>
    <row r="1056" spans="1:15" ht="12.75">
      <c r="A1056" s="22" t="s">
        <v>60</v>
      </c>
      <c r="B1056" s="22" t="s">
        <v>11713</v>
      </c>
      <c r="C1056" s="22" t="s">
        <v>65</v>
      </c>
      <c r="D1056" s="22" t="s">
        <v>61</v>
      </c>
      <c r="E1056" s="22" t="s">
        <v>14489</v>
      </c>
      <c r="F1056" s="31">
        <v>42895.470844907402</v>
      </c>
      <c r="G1056" s="31">
        <v>42917</v>
      </c>
      <c r="H1056" s="31">
        <v>43282</v>
      </c>
      <c r="I1056" s="31">
        <v>42915.421238425923</v>
      </c>
      <c r="J1056" s="35" t="s">
        <v>27599</v>
      </c>
      <c r="K1056" s="22" t="s">
        <v>73</v>
      </c>
      <c r="L1056" s="22" t="s">
        <v>153</v>
      </c>
      <c r="M1056" s="24">
        <v>3870.85</v>
      </c>
      <c r="N1056" s="32" t="s">
        <v>191</v>
      </c>
      <c r="O1056" s="43" t="s">
        <v>192</v>
      </c>
    </row>
    <row r="1057" spans="1:15" ht="12.75">
      <c r="A1057" s="22" t="s">
        <v>60</v>
      </c>
      <c r="B1057" s="22" t="s">
        <v>11675</v>
      </c>
      <c r="C1057" s="22" t="s">
        <v>65</v>
      </c>
      <c r="D1057" s="22" t="s">
        <v>61</v>
      </c>
      <c r="E1057" s="22" t="s">
        <v>14989</v>
      </c>
      <c r="F1057" s="31">
        <v>42895.031122685185</v>
      </c>
      <c r="G1057" s="31">
        <v>42944</v>
      </c>
      <c r="H1057" s="31">
        <v>43309</v>
      </c>
      <c r="I1057" s="31">
        <v>42915.435312499998</v>
      </c>
      <c r="J1057" s="35" t="s">
        <v>27599</v>
      </c>
      <c r="K1057" s="22" t="s">
        <v>73</v>
      </c>
      <c r="L1057" s="22" t="s">
        <v>153</v>
      </c>
      <c r="M1057" s="24">
        <v>2372.86</v>
      </c>
      <c r="N1057" s="32" t="s">
        <v>125</v>
      </c>
      <c r="O1057" s="43" t="s">
        <v>126</v>
      </c>
    </row>
    <row r="1058" spans="1:15" ht="12.75">
      <c r="A1058" s="22" t="s">
        <v>60</v>
      </c>
      <c r="B1058" s="22" t="s">
        <v>11682</v>
      </c>
      <c r="C1058" s="22" t="s">
        <v>65</v>
      </c>
      <c r="D1058" s="22" t="s">
        <v>61</v>
      </c>
      <c r="E1058" s="22" t="s">
        <v>13214</v>
      </c>
      <c r="F1058" s="31">
        <v>42879.087083333332</v>
      </c>
      <c r="G1058" s="31">
        <v>42914</v>
      </c>
      <c r="H1058" s="31">
        <v>43279</v>
      </c>
      <c r="I1058" s="31">
        <v>42898.383020833331</v>
      </c>
      <c r="J1058" s="35" t="s">
        <v>27591</v>
      </c>
      <c r="K1058" s="22" t="s">
        <v>119</v>
      </c>
      <c r="L1058" s="22" t="s">
        <v>153</v>
      </c>
      <c r="M1058" s="24">
        <v>3071.32</v>
      </c>
      <c r="N1058" s="32" t="s">
        <v>112</v>
      </c>
      <c r="O1058" s="43" t="s">
        <v>113</v>
      </c>
    </row>
    <row r="1059" spans="1:15" ht="12.75">
      <c r="A1059" s="22" t="s">
        <v>60</v>
      </c>
      <c r="B1059" s="22" t="s">
        <v>11765</v>
      </c>
      <c r="C1059" s="22" t="s">
        <v>65</v>
      </c>
      <c r="D1059" s="22" t="s">
        <v>61</v>
      </c>
      <c r="E1059" s="22" t="s">
        <v>11768</v>
      </c>
      <c r="F1059" s="31">
        <v>42906.604756944442</v>
      </c>
      <c r="G1059" s="31">
        <v>42918</v>
      </c>
      <c r="H1059" s="31">
        <v>43283</v>
      </c>
      <c r="I1059" s="31">
        <v>42906.609988425924</v>
      </c>
      <c r="J1059" s="35" t="s">
        <v>27636</v>
      </c>
      <c r="K1059" s="22" t="s">
        <v>152</v>
      </c>
      <c r="L1059" s="22" t="s">
        <v>153</v>
      </c>
      <c r="M1059" s="24">
        <v>157.00999999999999</v>
      </c>
      <c r="N1059" s="32" t="s">
        <v>11769</v>
      </c>
      <c r="O1059" s="43" t="s">
        <v>11770</v>
      </c>
    </row>
    <row r="1060" spans="1:15" ht="12.75">
      <c r="A1060" s="22" t="s">
        <v>60</v>
      </c>
      <c r="B1060" s="22" t="s">
        <v>11679</v>
      </c>
      <c r="C1060" s="22" t="s">
        <v>65</v>
      </c>
      <c r="D1060" s="22" t="s">
        <v>61</v>
      </c>
      <c r="E1060" s="22" t="s">
        <v>11810</v>
      </c>
      <c r="F1060" s="31">
        <v>42908.688229166662</v>
      </c>
      <c r="G1060" s="31">
        <v>42855</v>
      </c>
      <c r="H1060" s="31">
        <v>43222</v>
      </c>
      <c r="I1060" s="31">
        <v>42908.70045138889</v>
      </c>
      <c r="J1060" s="35" t="s">
        <v>27593</v>
      </c>
      <c r="K1060" s="22" t="s">
        <v>152</v>
      </c>
      <c r="L1060" s="22" t="s">
        <v>153</v>
      </c>
      <c r="M1060" s="24">
        <v>0</v>
      </c>
      <c r="N1060" s="32" t="s">
        <v>112</v>
      </c>
      <c r="O1060" s="43" t="s">
        <v>113</v>
      </c>
    </row>
    <row r="1061" spans="1:15" ht="12.75">
      <c r="A1061" s="22" t="s">
        <v>60</v>
      </c>
      <c r="B1061" s="22" t="s">
        <v>11685</v>
      </c>
      <c r="C1061" s="22" t="s">
        <v>65</v>
      </c>
      <c r="D1061" s="22" t="s">
        <v>61</v>
      </c>
      <c r="E1061" s="22" t="s">
        <v>12119</v>
      </c>
      <c r="F1061" s="31">
        <v>42882.088796296295</v>
      </c>
      <c r="G1061" s="31">
        <v>42917</v>
      </c>
      <c r="H1061" s="31">
        <v>43282</v>
      </c>
      <c r="I1061" s="31">
        <v>42901.475624999999</v>
      </c>
      <c r="J1061" s="35" t="s">
        <v>27601</v>
      </c>
      <c r="K1061" s="22" t="s">
        <v>119</v>
      </c>
      <c r="L1061" s="22" t="s">
        <v>153</v>
      </c>
      <c r="M1061" s="24">
        <v>870.23</v>
      </c>
      <c r="N1061" s="32" t="s">
        <v>104</v>
      </c>
      <c r="O1061" s="43" t="s">
        <v>105</v>
      </c>
    </row>
    <row r="1062" spans="1:15" ht="12.75">
      <c r="A1062" s="22" t="s">
        <v>60</v>
      </c>
      <c r="B1062" s="22" t="s">
        <v>11788</v>
      </c>
      <c r="C1062" s="22" t="s">
        <v>65</v>
      </c>
      <c r="D1062" s="22" t="s">
        <v>61</v>
      </c>
      <c r="E1062" s="22" t="s">
        <v>14018</v>
      </c>
      <c r="F1062" s="31">
        <v>42887.640821759254</v>
      </c>
      <c r="G1062" s="31">
        <v>42795</v>
      </c>
      <c r="H1062" s="31">
        <v>43160</v>
      </c>
      <c r="I1062" s="31">
        <v>42887.64362268518</v>
      </c>
      <c r="J1062" s="35" t="s">
        <v>27597</v>
      </c>
      <c r="K1062" s="22" t="s">
        <v>357</v>
      </c>
      <c r="L1062" s="22" t="s">
        <v>153</v>
      </c>
      <c r="M1062" s="24">
        <v>-1143.0799999999999</v>
      </c>
      <c r="N1062" s="32" t="s">
        <v>14019</v>
      </c>
      <c r="O1062" s="43" t="s">
        <v>14020</v>
      </c>
    </row>
    <row r="1063" spans="1:15" ht="12.75">
      <c r="A1063" s="22" t="s">
        <v>60</v>
      </c>
      <c r="B1063" s="22" t="s">
        <v>11735</v>
      </c>
      <c r="C1063" s="22" t="s">
        <v>65</v>
      </c>
      <c r="D1063" s="22" t="s">
        <v>61</v>
      </c>
      <c r="E1063" s="22" t="s">
        <v>12043</v>
      </c>
      <c r="F1063" s="31">
        <v>42911.865324074075</v>
      </c>
      <c r="G1063" s="31">
        <v>42916</v>
      </c>
      <c r="H1063" s="31">
        <v>43281</v>
      </c>
      <c r="I1063" s="31">
        <v>42913.578611111108</v>
      </c>
      <c r="J1063" s="35" t="s">
        <v>27592</v>
      </c>
      <c r="K1063" s="22" t="s">
        <v>119</v>
      </c>
      <c r="L1063" s="22" t="s">
        <v>153</v>
      </c>
      <c r="M1063" s="24">
        <v>604.58000000000004</v>
      </c>
      <c r="N1063" s="32" t="s">
        <v>777</v>
      </c>
      <c r="O1063" s="43" t="s">
        <v>778</v>
      </c>
    </row>
    <row r="1064" spans="1:15" ht="12.75">
      <c r="A1064" s="22" t="s">
        <v>60</v>
      </c>
      <c r="B1064" s="22" t="s">
        <v>11713</v>
      </c>
      <c r="C1064" s="22" t="s">
        <v>65</v>
      </c>
      <c r="D1064" s="22" t="s">
        <v>61</v>
      </c>
      <c r="E1064" s="22" t="s">
        <v>15004</v>
      </c>
      <c r="F1064" s="31">
        <v>42900.652233796296</v>
      </c>
      <c r="G1064" s="31">
        <v>42882</v>
      </c>
      <c r="H1064" s="31">
        <v>43247</v>
      </c>
      <c r="I1064" s="31">
        <v>42900.652708333335</v>
      </c>
      <c r="J1064" s="35" t="s">
        <v>27606</v>
      </c>
      <c r="K1064" s="22" t="s">
        <v>357</v>
      </c>
      <c r="L1064" s="22" t="s">
        <v>153</v>
      </c>
      <c r="M1064" s="24">
        <v>-374.70</v>
      </c>
      <c r="N1064" s="32" t="s">
        <v>1164</v>
      </c>
      <c r="O1064" s="43" t="s">
        <v>1165</v>
      </c>
    </row>
    <row r="1065" spans="1:15" ht="12.75">
      <c r="A1065" s="22" t="s">
        <v>60</v>
      </c>
      <c r="B1065" s="22" t="s">
        <v>11675</v>
      </c>
      <c r="C1065" s="22" t="s">
        <v>65</v>
      </c>
      <c r="D1065" s="22" t="s">
        <v>61</v>
      </c>
      <c r="E1065" s="22" t="s">
        <v>11678</v>
      </c>
      <c r="F1065" s="31">
        <v>42915.406724537039</v>
      </c>
      <c r="G1065" s="31">
        <v>42894</v>
      </c>
      <c r="H1065" s="31">
        <v>43259</v>
      </c>
      <c r="I1065" s="31">
        <v>42915.408645833333</v>
      </c>
      <c r="J1065" s="35" t="s">
        <v>27599</v>
      </c>
      <c r="K1065" s="22" t="s">
        <v>152</v>
      </c>
      <c r="L1065" s="22" t="s">
        <v>153</v>
      </c>
      <c r="M1065" s="24">
        <v>0</v>
      </c>
      <c r="N1065" s="32" t="s">
        <v>4526</v>
      </c>
      <c r="O1065" s="43" t="s">
        <v>4527</v>
      </c>
    </row>
    <row r="1066" spans="1:15" ht="12.75">
      <c r="A1066" s="22" t="s">
        <v>60</v>
      </c>
      <c r="B1066" s="22" t="s">
        <v>11791</v>
      </c>
      <c r="C1066" s="22" t="s">
        <v>65</v>
      </c>
      <c r="D1066" s="22" t="s">
        <v>61</v>
      </c>
      <c r="E1066" s="22" t="s">
        <v>13754</v>
      </c>
      <c r="F1066" s="31">
        <v>42891.38380787037</v>
      </c>
      <c r="G1066" s="31">
        <v>42566</v>
      </c>
      <c r="H1066" s="31">
        <v>42931</v>
      </c>
      <c r="I1066" s="31">
        <v>42891.384282407409</v>
      </c>
      <c r="J1066" s="35" t="s">
        <v>27587</v>
      </c>
      <c r="K1066" s="22" t="s">
        <v>357</v>
      </c>
      <c r="L1066" s="22" t="s">
        <v>153</v>
      </c>
      <c r="M1066" s="24">
        <v>-181.55</v>
      </c>
      <c r="N1066" s="32" t="s">
        <v>1140</v>
      </c>
      <c r="O1066" s="43" t="s">
        <v>1141</v>
      </c>
    </row>
    <row r="1067" spans="1:15" ht="12.75">
      <c r="A1067" s="22" t="s">
        <v>60</v>
      </c>
      <c r="B1067" s="22" t="s">
        <v>11685</v>
      </c>
      <c r="C1067" s="22" t="s">
        <v>65</v>
      </c>
      <c r="D1067" s="22" t="s">
        <v>61</v>
      </c>
      <c r="E1067" s="22" t="s">
        <v>14471</v>
      </c>
      <c r="F1067" s="31">
        <v>42895.661712962959</v>
      </c>
      <c r="G1067" s="31">
        <v>42919</v>
      </c>
      <c r="H1067" s="31">
        <v>43284</v>
      </c>
      <c r="I1067" s="31">
        <v>42895.666527777779</v>
      </c>
      <c r="J1067" s="35" t="s">
        <v>27604</v>
      </c>
      <c r="K1067" s="22" t="s">
        <v>152</v>
      </c>
      <c r="L1067" s="22" t="s">
        <v>153</v>
      </c>
      <c r="M1067" s="24">
        <v>-197.95</v>
      </c>
      <c r="N1067" s="32" t="s">
        <v>1428</v>
      </c>
      <c r="O1067" s="43" t="s">
        <v>1429</v>
      </c>
    </row>
    <row r="1068" spans="1:15" ht="12.75">
      <c r="A1068" s="22" t="s">
        <v>60</v>
      </c>
      <c r="B1068" s="22" t="s">
        <v>11682</v>
      </c>
      <c r="C1068" s="22" t="s">
        <v>65</v>
      </c>
      <c r="D1068" s="22" t="s">
        <v>61</v>
      </c>
      <c r="E1068" s="22" t="s">
        <v>27929</v>
      </c>
      <c r="F1068" s="31">
        <v>42864.556238425925</v>
      </c>
      <c r="G1068" s="31">
        <v>42883</v>
      </c>
      <c r="H1068" s="31">
        <v>43248</v>
      </c>
      <c r="I1068" s="31">
        <v>42898.473078703704</v>
      </c>
      <c r="J1068" s="35" t="s">
        <v>27591</v>
      </c>
      <c r="K1068" s="22" t="s">
        <v>357</v>
      </c>
      <c r="L1068" s="22" t="s">
        <v>153</v>
      </c>
      <c r="M1068" s="24">
        <v>-674.03</v>
      </c>
      <c r="N1068" s="32" t="s">
        <v>168</v>
      </c>
      <c r="O1068" s="43" t="s">
        <v>169</v>
      </c>
    </row>
    <row r="1069" spans="1:15" ht="12.75">
      <c r="A1069" s="22" t="s">
        <v>60</v>
      </c>
      <c r="B1069" s="22" t="s">
        <v>11685</v>
      </c>
      <c r="C1069" s="22" t="s">
        <v>65</v>
      </c>
      <c r="D1069" s="22" t="s">
        <v>61</v>
      </c>
      <c r="E1069" s="22" t="s">
        <v>27930</v>
      </c>
      <c r="F1069" s="31">
        <v>42875.078958333332</v>
      </c>
      <c r="G1069" s="31">
        <v>42917</v>
      </c>
      <c r="H1069" s="31">
        <v>43282</v>
      </c>
      <c r="I1069" s="31">
        <v>42900.713333333333</v>
      </c>
      <c r="J1069" s="35" t="s">
        <v>27606</v>
      </c>
      <c r="K1069" s="22" t="s">
        <v>73</v>
      </c>
      <c r="L1069" s="22" t="s">
        <v>153</v>
      </c>
      <c r="M1069" s="24">
        <v>1025.54</v>
      </c>
      <c r="N1069" s="32" t="s">
        <v>108</v>
      </c>
      <c r="O1069" s="43" t="s">
        <v>109</v>
      </c>
    </row>
    <row r="1070" spans="1:15" ht="12.75">
      <c r="A1070" s="22" t="s">
        <v>60</v>
      </c>
      <c r="B1070" s="22" t="s">
        <v>11713</v>
      </c>
      <c r="C1070" s="22" t="s">
        <v>65</v>
      </c>
      <c r="D1070" s="22" t="s">
        <v>61</v>
      </c>
      <c r="E1070" s="22" t="s">
        <v>11883</v>
      </c>
      <c r="F1070" s="31">
        <v>42899.458611111106</v>
      </c>
      <c r="G1070" s="31">
        <v>42899</v>
      </c>
      <c r="H1070" s="31">
        <v>43264</v>
      </c>
      <c r="I1070" s="31">
        <v>42899.459143518514</v>
      </c>
      <c r="J1070" s="35" t="s">
        <v>27615</v>
      </c>
      <c r="K1070" s="22" t="s">
        <v>73</v>
      </c>
      <c r="L1070" s="22" t="s">
        <v>153</v>
      </c>
      <c r="M1070" s="24">
        <v>440.31</v>
      </c>
      <c r="N1070" s="32" t="s">
        <v>225</v>
      </c>
      <c r="O1070" s="43" t="s">
        <v>226</v>
      </c>
    </row>
    <row r="1071" spans="1:15" ht="12.75">
      <c r="A1071" s="22" t="s">
        <v>60</v>
      </c>
      <c r="B1071" s="22" t="s">
        <v>11685</v>
      </c>
      <c r="C1071" s="22" t="s">
        <v>65</v>
      </c>
      <c r="D1071" s="22" t="s">
        <v>61</v>
      </c>
      <c r="E1071" s="22" t="s">
        <v>27931</v>
      </c>
      <c r="F1071" s="31">
        <v>42856.411400462959</v>
      </c>
      <c r="G1071" s="31">
        <v>42900</v>
      </c>
      <c r="H1071" s="31">
        <v>43265</v>
      </c>
      <c r="I1071" s="31">
        <v>42894.448391203703</v>
      </c>
      <c r="J1071" s="35" t="s">
        <v>27607</v>
      </c>
      <c r="K1071" s="22" t="s">
        <v>119</v>
      </c>
      <c r="L1071" s="22" t="s">
        <v>153</v>
      </c>
      <c r="M1071" s="24">
        <v>1136.80</v>
      </c>
      <c r="N1071" s="32" t="s">
        <v>478</v>
      </c>
      <c r="O1071" s="43" t="s">
        <v>479</v>
      </c>
    </row>
    <row r="1072" spans="1:15" ht="12.75">
      <c r="A1072" s="22" t="s">
        <v>60</v>
      </c>
      <c r="B1072" s="22" t="s">
        <v>11713</v>
      </c>
      <c r="C1072" s="22" t="s">
        <v>65</v>
      </c>
      <c r="D1072" s="22" t="s">
        <v>61</v>
      </c>
      <c r="E1072" s="22" t="s">
        <v>11883</v>
      </c>
      <c r="F1072" s="31">
        <v>42900.493784722217</v>
      </c>
      <c r="G1072" s="31">
        <v>42899</v>
      </c>
      <c r="H1072" s="31">
        <v>43264</v>
      </c>
      <c r="I1072" s="31">
        <v>42901.482685185183</v>
      </c>
      <c r="J1072" s="35" t="s">
        <v>27601</v>
      </c>
      <c r="K1072" s="22" t="s">
        <v>152</v>
      </c>
      <c r="L1072" s="22" t="s">
        <v>153</v>
      </c>
      <c r="M1072" s="24">
        <v>0</v>
      </c>
      <c r="N1072" s="32" t="s">
        <v>225</v>
      </c>
      <c r="O1072" s="43" t="s">
        <v>226</v>
      </c>
    </row>
    <row r="1073" spans="1:15" ht="12.75">
      <c r="A1073" s="22" t="s">
        <v>60</v>
      </c>
      <c r="B1073" s="22" t="s">
        <v>11675</v>
      </c>
      <c r="C1073" s="22" t="s">
        <v>65</v>
      </c>
      <c r="D1073" s="22" t="s">
        <v>61</v>
      </c>
      <c r="E1073" s="22" t="s">
        <v>13771</v>
      </c>
      <c r="F1073" s="31">
        <v>42909.565150462964</v>
      </c>
      <c r="G1073" s="31">
        <v>42845</v>
      </c>
      <c r="H1073" s="31">
        <v>43210</v>
      </c>
      <c r="I1073" s="31">
        <v>42912.551365740735</v>
      </c>
      <c r="J1073" s="35" t="s">
        <v>27594</v>
      </c>
      <c r="K1073" s="22" t="s">
        <v>152</v>
      </c>
      <c r="L1073" s="22" t="s">
        <v>153</v>
      </c>
      <c r="M1073" s="24">
        <v>0</v>
      </c>
      <c r="N1073" s="32" t="s">
        <v>1045</v>
      </c>
      <c r="O1073" s="43" t="s">
        <v>1046</v>
      </c>
    </row>
    <row r="1074" spans="1:15" ht="12.75">
      <c r="A1074" s="22" t="s">
        <v>60</v>
      </c>
      <c r="B1074" s="22" t="s">
        <v>11675</v>
      </c>
      <c r="C1074" s="22" t="s">
        <v>65</v>
      </c>
      <c r="D1074" s="22" t="s">
        <v>61</v>
      </c>
      <c r="E1074" s="22" t="s">
        <v>12108</v>
      </c>
      <c r="F1074" s="31">
        <v>42906.708472222221</v>
      </c>
      <c r="G1074" s="31">
        <v>42890</v>
      </c>
      <c r="H1074" s="31">
        <v>43255</v>
      </c>
      <c r="I1074" s="31">
        <v>42906.715219907404</v>
      </c>
      <c r="J1074" s="35" t="s">
        <v>27636</v>
      </c>
      <c r="K1074" s="22" t="s">
        <v>152</v>
      </c>
      <c r="L1074" s="22" t="s">
        <v>153</v>
      </c>
      <c r="M1074" s="24">
        <v>80.77</v>
      </c>
      <c r="N1074" s="32" t="s">
        <v>164</v>
      </c>
      <c r="O1074" s="43" t="s">
        <v>165</v>
      </c>
    </row>
    <row r="1075" spans="1:15" ht="12.75">
      <c r="A1075" s="22" t="s">
        <v>60</v>
      </c>
      <c r="B1075" s="22" t="s">
        <v>11685</v>
      </c>
      <c r="C1075" s="22" t="s">
        <v>65</v>
      </c>
      <c r="D1075" s="22" t="s">
        <v>61</v>
      </c>
      <c r="E1075" s="22" t="s">
        <v>14471</v>
      </c>
      <c r="F1075" s="31">
        <v>42906.785960648143</v>
      </c>
      <c r="G1075" s="31">
        <v>42919</v>
      </c>
      <c r="H1075" s="31">
        <v>43284</v>
      </c>
      <c r="I1075" s="31">
        <v>42906.786435185182</v>
      </c>
      <c r="J1075" s="35" t="s">
        <v>27636</v>
      </c>
      <c r="K1075" s="22" t="s">
        <v>152</v>
      </c>
      <c r="L1075" s="22" t="s">
        <v>153</v>
      </c>
      <c r="M1075" s="24">
        <v>0</v>
      </c>
      <c r="N1075" s="32" t="s">
        <v>1428</v>
      </c>
      <c r="O1075" s="43" t="s">
        <v>1429</v>
      </c>
    </row>
    <row r="1076" spans="1:15" ht="12.75">
      <c r="A1076" s="22" t="s">
        <v>60</v>
      </c>
      <c r="B1076" s="22" t="s">
        <v>11688</v>
      </c>
      <c r="C1076" s="22" t="s">
        <v>65</v>
      </c>
      <c r="D1076" s="22" t="s">
        <v>61</v>
      </c>
      <c r="E1076" s="22" t="s">
        <v>14350</v>
      </c>
      <c r="F1076" s="31">
        <v>42906.470196759255</v>
      </c>
      <c r="G1076" s="31">
        <v>42901</v>
      </c>
      <c r="H1076" s="31">
        <v>43266</v>
      </c>
      <c r="I1076" s="31">
        <v>42906.471388888887</v>
      </c>
      <c r="J1076" s="35" t="s">
        <v>27636</v>
      </c>
      <c r="K1076" s="22" t="s">
        <v>357</v>
      </c>
      <c r="L1076" s="22" t="s">
        <v>153</v>
      </c>
      <c r="M1076" s="24">
        <v>-3571.43</v>
      </c>
      <c r="N1076" s="32" t="s">
        <v>2830</v>
      </c>
      <c r="O1076" s="43" t="s">
        <v>2831</v>
      </c>
    </row>
    <row r="1077" spans="1:15" ht="12.75">
      <c r="A1077" s="22" t="s">
        <v>60</v>
      </c>
      <c r="B1077" s="22" t="s">
        <v>11688</v>
      </c>
      <c r="C1077" s="22" t="s">
        <v>65</v>
      </c>
      <c r="D1077" s="22" t="s">
        <v>61</v>
      </c>
      <c r="E1077" s="22" t="s">
        <v>12554</v>
      </c>
      <c r="F1077" s="31">
        <v>42895.658958333333</v>
      </c>
      <c r="G1077" s="31">
        <v>42923</v>
      </c>
      <c r="H1077" s="31">
        <v>43288</v>
      </c>
      <c r="I1077" s="31">
        <v>42898.4765162037</v>
      </c>
      <c r="J1077" s="35" t="s">
        <v>27591</v>
      </c>
      <c r="K1077" s="22" t="s">
        <v>73</v>
      </c>
      <c r="L1077" s="22" t="s">
        <v>153</v>
      </c>
      <c r="M1077" s="24">
        <v>2294.85</v>
      </c>
      <c r="N1077" s="32" t="s">
        <v>173</v>
      </c>
      <c r="O1077" s="43" t="s">
        <v>174</v>
      </c>
    </row>
    <row r="1078" spans="1:15" ht="12.75">
      <c r="A1078" s="22" t="s">
        <v>60</v>
      </c>
      <c r="B1078" s="22" t="s">
        <v>11675</v>
      </c>
      <c r="C1078" s="22" t="s">
        <v>65</v>
      </c>
      <c r="D1078" s="22" t="s">
        <v>61</v>
      </c>
      <c r="E1078" s="22" t="s">
        <v>13715</v>
      </c>
      <c r="F1078" s="31">
        <v>42894.373483796291</v>
      </c>
      <c r="G1078" s="31">
        <v>42894</v>
      </c>
      <c r="H1078" s="31">
        <v>43259</v>
      </c>
      <c r="I1078" s="31">
        <v>42894.377905092588</v>
      </c>
      <c r="J1078" s="35" t="s">
        <v>27607</v>
      </c>
      <c r="K1078" s="22" t="s">
        <v>73</v>
      </c>
      <c r="L1078" s="22" t="s">
        <v>153</v>
      </c>
      <c r="M1078" s="24">
        <v>387.76</v>
      </c>
      <c r="N1078" s="32" t="s">
        <v>329</v>
      </c>
      <c r="O1078" s="43" t="s">
        <v>330</v>
      </c>
    </row>
    <row r="1079" spans="1:15" ht="12.75">
      <c r="A1079" s="22" t="s">
        <v>60</v>
      </c>
      <c r="B1079" s="22" t="s">
        <v>11765</v>
      </c>
      <c r="C1079" s="22" t="s">
        <v>65</v>
      </c>
      <c r="D1079" s="22" t="s">
        <v>61</v>
      </c>
      <c r="E1079" s="22" t="s">
        <v>27932</v>
      </c>
      <c r="F1079" s="31">
        <v>42886.615115740737</v>
      </c>
      <c r="G1079" s="31">
        <v>42874</v>
      </c>
      <c r="H1079" s="31">
        <v>43239</v>
      </c>
      <c r="I1079" s="31">
        <v>42888.567847222221</v>
      </c>
      <c r="J1079" s="35" t="s">
        <v>27609</v>
      </c>
      <c r="K1079" s="22" t="s">
        <v>152</v>
      </c>
      <c r="L1079" s="22" t="s">
        <v>153</v>
      </c>
      <c r="M1079" s="24">
        <v>0</v>
      </c>
      <c r="N1079" s="32" t="s">
        <v>275</v>
      </c>
      <c r="O1079" s="43" t="s">
        <v>276</v>
      </c>
    </row>
    <row r="1080" spans="1:15" ht="12.75">
      <c r="A1080" s="22" t="s">
        <v>60</v>
      </c>
      <c r="B1080" s="22" t="s">
        <v>11685</v>
      </c>
      <c r="C1080" s="22" t="s">
        <v>65</v>
      </c>
      <c r="D1080" s="22" t="s">
        <v>61</v>
      </c>
      <c r="E1080" s="22" t="s">
        <v>13871</v>
      </c>
      <c r="F1080" s="31">
        <v>42900.535335648143</v>
      </c>
      <c r="G1080" s="31">
        <v>42869</v>
      </c>
      <c r="H1080" s="31">
        <v>43234</v>
      </c>
      <c r="I1080" s="31">
        <v>42900.535787037035</v>
      </c>
      <c r="J1080" s="35" t="s">
        <v>27606</v>
      </c>
      <c r="K1080" s="22" t="s">
        <v>152</v>
      </c>
      <c r="L1080" s="22" t="s">
        <v>153</v>
      </c>
      <c r="M1080" s="24">
        <v>57.48</v>
      </c>
      <c r="N1080" s="32" t="s">
        <v>4893</v>
      </c>
      <c r="O1080" s="43" t="s">
        <v>4894</v>
      </c>
    </row>
    <row r="1081" spans="1:15" ht="12.75">
      <c r="A1081" s="22" t="s">
        <v>60</v>
      </c>
      <c r="B1081" s="22" t="s">
        <v>11685</v>
      </c>
      <c r="C1081" s="22" t="s">
        <v>65</v>
      </c>
      <c r="D1081" s="22" t="s">
        <v>61</v>
      </c>
      <c r="E1081" s="22" t="s">
        <v>11840</v>
      </c>
      <c r="F1081" s="31">
        <v>42892.381898148145</v>
      </c>
      <c r="G1081" s="31">
        <v>42930</v>
      </c>
      <c r="H1081" s="31">
        <v>43295</v>
      </c>
      <c r="I1081" s="31">
        <v>42900.573113425926</v>
      </c>
      <c r="J1081" s="35" t="s">
        <v>27606</v>
      </c>
      <c r="K1081" s="22" t="s">
        <v>119</v>
      </c>
      <c r="L1081" s="22" t="s">
        <v>153</v>
      </c>
      <c r="M1081" s="24">
        <v>314.35000000000002</v>
      </c>
      <c r="N1081" s="32" t="s">
        <v>892</v>
      </c>
      <c r="O1081" s="43" t="s">
        <v>893</v>
      </c>
    </row>
    <row r="1082" spans="1:15" ht="12.75">
      <c r="A1082" s="22" t="s">
        <v>60</v>
      </c>
      <c r="B1082" s="22" t="s">
        <v>11730</v>
      </c>
      <c r="C1082" s="22" t="s">
        <v>65</v>
      </c>
      <c r="D1082" s="22" t="s">
        <v>61</v>
      </c>
      <c r="E1082" s="22" t="s">
        <v>13395</v>
      </c>
      <c r="F1082" s="31">
        <v>42905.549120370371</v>
      </c>
      <c r="G1082" s="31">
        <v>42846</v>
      </c>
      <c r="H1082" s="31">
        <v>43220</v>
      </c>
      <c r="I1082" s="31">
        <v>42905.549953703703</v>
      </c>
      <c r="J1082" s="35" t="s">
        <v>27619</v>
      </c>
      <c r="K1082" s="22" t="s">
        <v>152</v>
      </c>
      <c r="L1082" s="22" t="s">
        <v>153</v>
      </c>
      <c r="M1082" s="24">
        <v>0</v>
      </c>
      <c r="N1082" s="32" t="s">
        <v>1109</v>
      </c>
      <c r="O1082" s="43" t="s">
        <v>1110</v>
      </c>
    </row>
    <row r="1083" spans="1:15" ht="12.75">
      <c r="A1083" s="22" t="s">
        <v>60</v>
      </c>
      <c r="B1083" s="22" t="s">
        <v>11688</v>
      </c>
      <c r="C1083" s="22" t="s">
        <v>65</v>
      </c>
      <c r="D1083" s="22" t="s">
        <v>61</v>
      </c>
      <c r="E1083" s="22" t="s">
        <v>13712</v>
      </c>
      <c r="F1083" s="31">
        <v>42906.456099537034</v>
      </c>
      <c r="G1083" s="31">
        <v>42901</v>
      </c>
      <c r="H1083" s="31">
        <v>43266</v>
      </c>
      <c r="I1083" s="31">
        <v>42906.456712962958</v>
      </c>
      <c r="J1083" s="35" t="s">
        <v>27636</v>
      </c>
      <c r="K1083" s="22" t="s">
        <v>357</v>
      </c>
      <c r="L1083" s="22" t="s">
        <v>153</v>
      </c>
      <c r="M1083" s="24">
        <v>-3829.60</v>
      </c>
      <c r="N1083" s="32" t="s">
        <v>2830</v>
      </c>
      <c r="O1083" s="43" t="s">
        <v>2831</v>
      </c>
    </row>
    <row r="1084" spans="1:15" ht="12.75">
      <c r="A1084" s="22" t="s">
        <v>60</v>
      </c>
      <c r="B1084" s="22" t="s">
        <v>11688</v>
      </c>
      <c r="C1084" s="22" t="s">
        <v>65</v>
      </c>
      <c r="D1084" s="22" t="s">
        <v>61</v>
      </c>
      <c r="E1084" s="22" t="s">
        <v>12554</v>
      </c>
      <c r="F1084" s="31">
        <v>42898.489421296297</v>
      </c>
      <c r="G1084" s="31">
        <v>42923</v>
      </c>
      <c r="H1084" s="31">
        <v>43176</v>
      </c>
      <c r="I1084" s="31">
        <v>42899.623310185183</v>
      </c>
      <c r="J1084" s="35" t="s">
        <v>27615</v>
      </c>
      <c r="K1084" s="22" t="s">
        <v>152</v>
      </c>
      <c r="L1084" s="22" t="s">
        <v>153</v>
      </c>
      <c r="M1084" s="24">
        <v>-704.17</v>
      </c>
      <c r="N1084" s="32" t="s">
        <v>173</v>
      </c>
      <c r="O1084" s="43" t="s">
        <v>174</v>
      </c>
    </row>
    <row r="1085" spans="1:15" ht="12.75">
      <c r="A1085" s="22" t="s">
        <v>60</v>
      </c>
      <c r="B1085" s="22" t="s">
        <v>11675</v>
      </c>
      <c r="C1085" s="22" t="s">
        <v>65</v>
      </c>
      <c r="D1085" s="22" t="s">
        <v>61</v>
      </c>
      <c r="E1085" s="22" t="s">
        <v>13626</v>
      </c>
      <c r="F1085" s="31">
        <v>42912.385752314811</v>
      </c>
      <c r="G1085" s="31">
        <v>42753</v>
      </c>
      <c r="H1085" s="31">
        <v>43118</v>
      </c>
      <c r="I1085" s="31">
        <v>42914.37296296296</v>
      </c>
      <c r="J1085" s="35" t="s">
        <v>27596</v>
      </c>
      <c r="K1085" s="22" t="s">
        <v>152</v>
      </c>
      <c r="L1085" s="22" t="s">
        <v>153</v>
      </c>
      <c r="M1085" s="24">
        <v>171.27</v>
      </c>
      <c r="N1085" s="32" t="s">
        <v>5470</v>
      </c>
      <c r="O1085" s="43" t="s">
        <v>5471</v>
      </c>
    </row>
    <row r="1086" spans="1:15" ht="12.75">
      <c r="A1086" s="22" t="s">
        <v>60</v>
      </c>
      <c r="B1086" s="22" t="s">
        <v>11688</v>
      </c>
      <c r="C1086" s="22" t="s">
        <v>65</v>
      </c>
      <c r="D1086" s="22" t="s">
        <v>61</v>
      </c>
      <c r="E1086" s="22" t="s">
        <v>12168</v>
      </c>
      <c r="F1086" s="31">
        <v>42887.541851851849</v>
      </c>
      <c r="G1086" s="31">
        <v>42878</v>
      </c>
      <c r="H1086" s="31">
        <v>43243</v>
      </c>
      <c r="I1086" s="31">
        <v>42888.400949074072</v>
      </c>
      <c r="J1086" s="35" t="s">
        <v>27609</v>
      </c>
      <c r="K1086" s="22" t="s">
        <v>152</v>
      </c>
      <c r="L1086" s="22" t="s">
        <v>153</v>
      </c>
      <c r="M1086" s="24">
        <v>0</v>
      </c>
      <c r="N1086" s="32" t="s">
        <v>453</v>
      </c>
      <c r="O1086" s="43" t="s">
        <v>454</v>
      </c>
    </row>
    <row r="1087" spans="1:15" ht="12.75">
      <c r="A1087" s="22" t="s">
        <v>60</v>
      </c>
      <c r="B1087" s="22" t="s">
        <v>11688</v>
      </c>
      <c r="C1087" s="22" t="s">
        <v>65</v>
      </c>
      <c r="D1087" s="22" t="s">
        <v>61</v>
      </c>
      <c r="E1087" s="22" t="s">
        <v>14444</v>
      </c>
      <c r="F1087" s="31">
        <v>42906.447546296295</v>
      </c>
      <c r="G1087" s="31">
        <v>42901</v>
      </c>
      <c r="H1087" s="31">
        <v>43266</v>
      </c>
      <c r="I1087" s="31">
        <v>42906.449733796297</v>
      </c>
      <c r="J1087" s="35" t="s">
        <v>27636</v>
      </c>
      <c r="K1087" s="22" t="s">
        <v>357</v>
      </c>
      <c r="L1087" s="22" t="s">
        <v>153</v>
      </c>
      <c r="M1087" s="24">
        <v>-4610.26</v>
      </c>
      <c r="N1087" s="32" t="s">
        <v>2830</v>
      </c>
      <c r="O1087" s="43" t="s">
        <v>2831</v>
      </c>
    </row>
    <row r="1088" spans="1:15" ht="12.75">
      <c r="A1088" s="22" t="s">
        <v>60</v>
      </c>
      <c r="B1088" s="22" t="s">
        <v>11765</v>
      </c>
      <c r="C1088" s="22" t="s">
        <v>65</v>
      </c>
      <c r="D1088" s="22" t="s">
        <v>61</v>
      </c>
      <c r="E1088" s="22" t="s">
        <v>12236</v>
      </c>
      <c r="F1088" s="31">
        <v>42908.417754629627</v>
      </c>
      <c r="G1088" s="31">
        <v>42885</v>
      </c>
      <c r="H1088" s="31">
        <v>43250</v>
      </c>
      <c r="I1088" s="31">
        <v>42912.495173611111</v>
      </c>
      <c r="J1088" s="35" t="s">
        <v>27594</v>
      </c>
      <c r="K1088" s="22" t="s">
        <v>152</v>
      </c>
      <c r="L1088" s="22" t="s">
        <v>153</v>
      </c>
      <c r="M1088" s="24">
        <v>0</v>
      </c>
      <c r="N1088" s="32" t="s">
        <v>1618</v>
      </c>
      <c r="O1088" s="43" t="s">
        <v>1619</v>
      </c>
    </row>
    <row r="1089" spans="1:15" ht="12.75">
      <c r="A1089" s="22" t="s">
        <v>60</v>
      </c>
      <c r="B1089" s="22" t="s">
        <v>11685</v>
      </c>
      <c r="C1089" s="22" t="s">
        <v>65</v>
      </c>
      <c r="D1089" s="22" t="s">
        <v>61</v>
      </c>
      <c r="E1089" s="22" t="s">
        <v>14047</v>
      </c>
      <c r="F1089" s="31">
        <v>42895.085138888884</v>
      </c>
      <c r="G1089" s="31">
        <v>42930</v>
      </c>
      <c r="H1089" s="31">
        <v>43295</v>
      </c>
      <c r="I1089" s="31">
        <v>42907.962766203702</v>
      </c>
      <c r="J1089" s="35" t="s">
        <v>27617</v>
      </c>
      <c r="K1089" s="22" t="s">
        <v>119</v>
      </c>
      <c r="L1089" s="22" t="s">
        <v>153</v>
      </c>
      <c r="M1089" s="24">
        <v>4194.91</v>
      </c>
      <c r="N1089" s="32" t="s">
        <v>112</v>
      </c>
      <c r="O1089" s="43" t="s">
        <v>113</v>
      </c>
    </row>
    <row r="1090" spans="1:15" ht="12.75">
      <c r="A1090" s="22" t="s">
        <v>60</v>
      </c>
      <c r="B1090" s="22" t="s">
        <v>11675</v>
      </c>
      <c r="C1090" s="22" t="s">
        <v>65</v>
      </c>
      <c r="D1090" s="22" t="s">
        <v>61</v>
      </c>
      <c r="E1090" s="22" t="s">
        <v>12309</v>
      </c>
      <c r="F1090" s="31">
        <v>42895.640532407408</v>
      </c>
      <c r="G1090" s="31">
        <v>42866</v>
      </c>
      <c r="H1090" s="31">
        <v>43231</v>
      </c>
      <c r="I1090" s="31">
        <v>42895.641516203701</v>
      </c>
      <c r="J1090" s="35" t="s">
        <v>27604</v>
      </c>
      <c r="K1090" s="22" t="s">
        <v>152</v>
      </c>
      <c r="L1090" s="22" t="s">
        <v>153</v>
      </c>
      <c r="M1090" s="24">
        <v>0</v>
      </c>
      <c r="N1090" s="32" t="s">
        <v>313</v>
      </c>
      <c r="O1090" s="43" t="s">
        <v>314</v>
      </c>
    </row>
    <row r="1091" spans="1:15" ht="12.75">
      <c r="A1091" s="22" t="s">
        <v>60</v>
      </c>
      <c r="B1091" s="22" t="s">
        <v>11682</v>
      </c>
      <c r="C1091" s="22" t="s">
        <v>65</v>
      </c>
      <c r="D1091" s="22" t="s">
        <v>61</v>
      </c>
      <c r="E1091" s="22" t="s">
        <v>14422</v>
      </c>
      <c r="F1091" s="31">
        <v>42906.600706018515</v>
      </c>
      <c r="G1091" s="31">
        <v>42883</v>
      </c>
      <c r="H1091" s="31">
        <v>43248</v>
      </c>
      <c r="I1091" s="31">
        <v>42906.603263888886</v>
      </c>
      <c r="J1091" s="35" t="s">
        <v>27636</v>
      </c>
      <c r="K1091" s="22" t="s">
        <v>357</v>
      </c>
      <c r="L1091" s="22" t="s">
        <v>153</v>
      </c>
      <c r="M1091" s="24">
        <v>-1129.9300000000001</v>
      </c>
      <c r="N1091" s="32" t="s">
        <v>11283</v>
      </c>
      <c r="O1091" s="43" t="s">
        <v>11284</v>
      </c>
    </row>
    <row r="1092" spans="1:15" ht="12.75">
      <c r="A1092" s="22" t="s">
        <v>60</v>
      </c>
      <c r="B1092" s="22" t="s">
        <v>11685</v>
      </c>
      <c r="C1092" s="22" t="s">
        <v>65</v>
      </c>
      <c r="D1092" s="22" t="s">
        <v>61</v>
      </c>
      <c r="E1092" s="22" t="s">
        <v>14857</v>
      </c>
      <c r="F1092" s="31">
        <v>42901.371874999997</v>
      </c>
      <c r="G1092" s="31">
        <v>42885</v>
      </c>
      <c r="H1092" s="31">
        <v>43252</v>
      </c>
      <c r="I1092" s="31">
        <v>42901.661319444444</v>
      </c>
      <c r="J1092" s="35" t="s">
        <v>27601</v>
      </c>
      <c r="K1092" s="22" t="s">
        <v>152</v>
      </c>
      <c r="L1092" s="22" t="s">
        <v>153</v>
      </c>
      <c r="M1092" s="24">
        <v>0</v>
      </c>
      <c r="N1092" s="32" t="s">
        <v>133</v>
      </c>
      <c r="O1092" s="43" t="s">
        <v>134</v>
      </c>
    </row>
    <row r="1093" spans="1:15" ht="12.75">
      <c r="A1093" s="22" t="s">
        <v>60</v>
      </c>
      <c r="B1093" s="22" t="s">
        <v>11682</v>
      </c>
      <c r="C1093" s="22" t="s">
        <v>65</v>
      </c>
      <c r="D1093" s="22" t="s">
        <v>61</v>
      </c>
      <c r="E1093" s="22" t="s">
        <v>15121</v>
      </c>
      <c r="F1093" s="31">
        <v>42915.084826388884</v>
      </c>
      <c r="G1093" s="31">
        <v>42944</v>
      </c>
      <c r="H1093" s="31">
        <v>43309</v>
      </c>
      <c r="I1093" s="31">
        <v>42916.399791666663</v>
      </c>
      <c r="J1093" s="35" t="s">
        <v>27589</v>
      </c>
      <c r="K1093" s="22" t="s">
        <v>119</v>
      </c>
      <c r="L1093" s="22" t="s">
        <v>153</v>
      </c>
      <c r="M1093" s="24">
        <v>1247.3800000000001</v>
      </c>
      <c r="N1093" s="32" t="s">
        <v>125</v>
      </c>
      <c r="O1093" s="43" t="s">
        <v>126</v>
      </c>
    </row>
    <row r="1094" spans="1:15" ht="12.75">
      <c r="A1094" s="22" t="s">
        <v>60</v>
      </c>
      <c r="B1094" s="22" t="s">
        <v>11713</v>
      </c>
      <c r="C1094" s="22" t="s">
        <v>65</v>
      </c>
      <c r="D1094" s="22" t="s">
        <v>61</v>
      </c>
      <c r="E1094" s="22" t="s">
        <v>12222</v>
      </c>
      <c r="F1094" s="31">
        <v>42915.342743055553</v>
      </c>
      <c r="G1094" s="31">
        <v>42914</v>
      </c>
      <c r="H1094" s="31">
        <v>43279</v>
      </c>
      <c r="I1094" s="31">
        <v>42915.343310185184</v>
      </c>
      <c r="J1094" s="35" t="s">
        <v>27599</v>
      </c>
      <c r="K1094" s="22" t="s">
        <v>152</v>
      </c>
      <c r="L1094" s="22" t="s">
        <v>153</v>
      </c>
      <c r="M1094" s="24">
        <v>0</v>
      </c>
      <c r="N1094" s="32" t="s">
        <v>12223</v>
      </c>
      <c r="O1094" s="43" t="s">
        <v>12224</v>
      </c>
    </row>
    <row r="1095" spans="1:15" ht="12.75">
      <c r="A1095" s="22" t="s">
        <v>60</v>
      </c>
      <c r="B1095" s="22" t="s">
        <v>11685</v>
      </c>
      <c r="C1095" s="22" t="s">
        <v>65</v>
      </c>
      <c r="D1095" s="22" t="s">
        <v>61</v>
      </c>
      <c r="E1095" s="22" t="s">
        <v>13244</v>
      </c>
      <c r="F1095" s="31">
        <v>42902.510289351849</v>
      </c>
      <c r="G1095" s="31">
        <v>42565</v>
      </c>
      <c r="H1095" s="31">
        <v>42930</v>
      </c>
      <c r="I1095" s="31">
        <v>42905.762106481481</v>
      </c>
      <c r="J1095" s="35" t="s">
        <v>27619</v>
      </c>
      <c r="K1095" s="22" t="s">
        <v>152</v>
      </c>
      <c r="L1095" s="22" t="s">
        <v>153</v>
      </c>
      <c r="M1095" s="24">
        <v>0</v>
      </c>
      <c r="N1095" s="32" t="s">
        <v>892</v>
      </c>
      <c r="O1095" s="43" t="s">
        <v>893</v>
      </c>
    </row>
    <row r="1096" spans="1:15" ht="12.75">
      <c r="A1096" s="22" t="s">
        <v>60</v>
      </c>
      <c r="B1096" s="22" t="s">
        <v>11685</v>
      </c>
      <c r="C1096" s="22" t="s">
        <v>65</v>
      </c>
      <c r="D1096" s="22" t="s">
        <v>61</v>
      </c>
      <c r="E1096" s="22" t="s">
        <v>13244</v>
      </c>
      <c r="F1096" s="31">
        <v>42895.085104166668</v>
      </c>
      <c r="G1096" s="31">
        <v>42930</v>
      </c>
      <c r="H1096" s="31">
        <v>43295</v>
      </c>
      <c r="I1096" s="31">
        <v>42902.405752314815</v>
      </c>
      <c r="J1096" s="35" t="s">
        <v>27618</v>
      </c>
      <c r="K1096" s="22" t="s">
        <v>119</v>
      </c>
      <c r="L1096" s="22" t="s">
        <v>153</v>
      </c>
      <c r="M1096" s="24">
        <v>2121.75</v>
      </c>
      <c r="N1096" s="32" t="s">
        <v>892</v>
      </c>
      <c r="O1096" s="43" t="s">
        <v>893</v>
      </c>
    </row>
    <row r="1097" spans="1:15" ht="12.75">
      <c r="A1097" s="22" t="s">
        <v>60</v>
      </c>
      <c r="B1097" s="22" t="s">
        <v>11675</v>
      </c>
      <c r="C1097" s="22" t="s">
        <v>65</v>
      </c>
      <c r="D1097" s="22" t="s">
        <v>61</v>
      </c>
      <c r="E1097" s="22" t="s">
        <v>12108</v>
      </c>
      <c r="F1097" s="31">
        <v>42906.720787037033</v>
      </c>
      <c r="G1097" s="31">
        <v>42890</v>
      </c>
      <c r="H1097" s="31">
        <v>43255</v>
      </c>
      <c r="I1097" s="31">
        <v>42906.721817129626</v>
      </c>
      <c r="J1097" s="35" t="s">
        <v>27636</v>
      </c>
      <c r="K1097" s="22" t="s">
        <v>152</v>
      </c>
      <c r="L1097" s="22" t="s">
        <v>153</v>
      </c>
      <c r="M1097" s="24">
        <v>0</v>
      </c>
      <c r="N1097" s="32" t="s">
        <v>164</v>
      </c>
      <c r="O1097" s="43" t="s">
        <v>165</v>
      </c>
    </row>
    <row r="1098" spans="1:15" ht="12.75">
      <c r="A1098" s="22" t="s">
        <v>60</v>
      </c>
      <c r="B1098" s="22" t="s">
        <v>11699</v>
      </c>
      <c r="C1098" s="22" t="s">
        <v>65</v>
      </c>
      <c r="D1098" s="22" t="s">
        <v>61</v>
      </c>
      <c r="E1098" s="22" t="s">
        <v>12824</v>
      </c>
      <c r="F1098" s="31">
        <v>42887.457719907405</v>
      </c>
      <c r="G1098" s="31">
        <v>42849</v>
      </c>
      <c r="H1098" s="31">
        <v>43214</v>
      </c>
      <c r="I1098" s="31">
        <v>42887.458738425921</v>
      </c>
      <c r="J1098" s="35" t="s">
        <v>27597</v>
      </c>
      <c r="K1098" s="22" t="s">
        <v>152</v>
      </c>
      <c r="L1098" s="22" t="s">
        <v>153</v>
      </c>
      <c r="M1098" s="24">
        <v>0</v>
      </c>
      <c r="N1098" s="32" t="s">
        <v>8834</v>
      </c>
      <c r="O1098" s="43" t="s">
        <v>8835</v>
      </c>
    </row>
    <row r="1099" spans="1:15" ht="12.75">
      <c r="A1099" s="22" t="s">
        <v>60</v>
      </c>
      <c r="B1099" s="22" t="s">
        <v>11685</v>
      </c>
      <c r="C1099" s="22" t="s">
        <v>65</v>
      </c>
      <c r="D1099" s="22" t="s">
        <v>61</v>
      </c>
      <c r="E1099" s="22" t="s">
        <v>13073</v>
      </c>
      <c r="F1099" s="31">
        <v>42913.354861111111</v>
      </c>
      <c r="G1099" s="31">
        <v>42601</v>
      </c>
      <c r="H1099" s="31">
        <v>42961</v>
      </c>
      <c r="I1099" s="31">
        <v>42913.355405092589</v>
      </c>
      <c r="J1099" s="35" t="s">
        <v>27592</v>
      </c>
      <c r="K1099" s="22" t="s">
        <v>152</v>
      </c>
      <c r="L1099" s="22" t="s">
        <v>153</v>
      </c>
      <c r="M1099" s="24">
        <v>-49.45</v>
      </c>
      <c r="N1099" s="32" t="s">
        <v>397</v>
      </c>
      <c r="O1099" s="43" t="s">
        <v>398</v>
      </c>
    </row>
    <row r="1100" spans="1:15" ht="12.75">
      <c r="A1100" s="22" t="s">
        <v>60</v>
      </c>
      <c r="B1100" s="22" t="s">
        <v>11675</v>
      </c>
      <c r="C1100" s="22" t="s">
        <v>65</v>
      </c>
      <c r="D1100" s="22" t="s">
        <v>61</v>
      </c>
      <c r="E1100" s="22" t="s">
        <v>13449</v>
      </c>
      <c r="F1100" s="31">
        <v>42888.417384259257</v>
      </c>
      <c r="G1100" s="31">
        <v>42648</v>
      </c>
      <c r="H1100" s="31">
        <v>43013</v>
      </c>
      <c r="I1100" s="31">
        <v>42888.417858796296</v>
      </c>
      <c r="J1100" s="35" t="s">
        <v>27609</v>
      </c>
      <c r="K1100" s="22" t="s">
        <v>152</v>
      </c>
      <c r="L1100" s="22" t="s">
        <v>153</v>
      </c>
      <c r="M1100" s="24">
        <v>60.40</v>
      </c>
      <c r="N1100" s="32" t="s">
        <v>185</v>
      </c>
      <c r="O1100" s="43" t="s">
        <v>186</v>
      </c>
    </row>
    <row r="1101" spans="1:15" ht="12.75">
      <c r="A1101" s="22" t="s">
        <v>60</v>
      </c>
      <c r="B1101" s="22" t="s">
        <v>11765</v>
      </c>
      <c r="C1101" s="22" t="s">
        <v>65</v>
      </c>
      <c r="D1101" s="22" t="s">
        <v>61</v>
      </c>
      <c r="E1101" s="22" t="s">
        <v>12881</v>
      </c>
      <c r="F1101" s="31">
        <v>42912.580787037034</v>
      </c>
      <c r="G1101" s="31">
        <v>42926</v>
      </c>
      <c r="H1101" s="31">
        <v>43291</v>
      </c>
      <c r="I1101" s="31">
        <v>42912.584201388891</v>
      </c>
      <c r="J1101" s="35" t="s">
        <v>27594</v>
      </c>
      <c r="K1101" s="22" t="s">
        <v>73</v>
      </c>
      <c r="L1101" s="22" t="s">
        <v>153</v>
      </c>
      <c r="M1101" s="24">
        <v>328.56</v>
      </c>
      <c r="N1101" s="32" t="s">
        <v>831</v>
      </c>
      <c r="O1101" s="43" t="s">
        <v>832</v>
      </c>
    </row>
    <row r="1102" spans="1:15" ht="12.75">
      <c r="A1102" s="22" t="s">
        <v>60</v>
      </c>
      <c r="B1102" s="22" t="s">
        <v>11765</v>
      </c>
      <c r="C1102" s="22" t="s">
        <v>65</v>
      </c>
      <c r="D1102" s="22" t="s">
        <v>61</v>
      </c>
      <c r="E1102" s="22" t="s">
        <v>11913</v>
      </c>
      <c r="F1102" s="31">
        <v>42899.509224537032</v>
      </c>
      <c r="G1102" s="31">
        <v>42905</v>
      </c>
      <c r="H1102" s="31">
        <v>43270</v>
      </c>
      <c r="I1102" s="31">
        <v>42901.637407407405</v>
      </c>
      <c r="J1102" s="35" t="s">
        <v>27601</v>
      </c>
      <c r="K1102" s="22" t="s">
        <v>73</v>
      </c>
      <c r="L1102" s="22" t="s">
        <v>153</v>
      </c>
      <c r="M1102" s="24">
        <v>1655.75</v>
      </c>
      <c r="N1102" s="32" t="s">
        <v>108</v>
      </c>
      <c r="O1102" s="43" t="s">
        <v>109</v>
      </c>
    </row>
    <row r="1103" spans="1:15" ht="12.75">
      <c r="A1103" s="22" t="s">
        <v>60</v>
      </c>
      <c r="B1103" s="22" t="s">
        <v>11679</v>
      </c>
      <c r="C1103" s="22" t="s">
        <v>65</v>
      </c>
      <c r="D1103" s="22" t="s">
        <v>61</v>
      </c>
      <c r="E1103" s="22" t="s">
        <v>14094</v>
      </c>
      <c r="F1103" s="31">
        <v>42912.611701388887</v>
      </c>
      <c r="G1103" s="31">
        <v>42912</v>
      </c>
      <c r="H1103" s="31">
        <v>43277</v>
      </c>
      <c r="I1103" s="31">
        <v>42912.616226851853</v>
      </c>
      <c r="J1103" s="35" t="s">
        <v>27594</v>
      </c>
      <c r="K1103" s="22" t="s">
        <v>73</v>
      </c>
      <c r="L1103" s="22" t="s">
        <v>153</v>
      </c>
      <c r="M1103" s="24">
        <v>696.91</v>
      </c>
      <c r="N1103" s="32" t="s">
        <v>568</v>
      </c>
      <c r="O1103" s="43" t="s">
        <v>569</v>
      </c>
    </row>
    <row r="1104" spans="1:15" ht="12.75">
      <c r="A1104" s="22" t="s">
        <v>60</v>
      </c>
      <c r="B1104" s="22" t="s">
        <v>11765</v>
      </c>
      <c r="C1104" s="22" t="s">
        <v>65</v>
      </c>
      <c r="D1104" s="22" t="s">
        <v>61</v>
      </c>
      <c r="E1104" s="22" t="s">
        <v>12755</v>
      </c>
      <c r="F1104" s="31">
        <v>42892.416354166664</v>
      </c>
      <c r="G1104" s="31">
        <v>42916</v>
      </c>
      <c r="H1104" s="31">
        <v>43281</v>
      </c>
      <c r="I1104" s="31">
        <v>42892.416944444441</v>
      </c>
      <c r="J1104" s="35" t="s">
        <v>27602</v>
      </c>
      <c r="K1104" s="22" t="s">
        <v>73</v>
      </c>
      <c r="L1104" s="22" t="s">
        <v>153</v>
      </c>
      <c r="M1104" s="24">
        <v>1591.24</v>
      </c>
      <c r="N1104" s="32" t="s">
        <v>1791</v>
      </c>
      <c r="O1104" s="43" t="s">
        <v>1792</v>
      </c>
    </row>
    <row r="1105" spans="1:15" ht="12.75">
      <c r="A1105" s="22" t="s">
        <v>60</v>
      </c>
      <c r="B1105" s="22" t="s">
        <v>11788</v>
      </c>
      <c r="C1105" s="22" t="s">
        <v>65</v>
      </c>
      <c r="D1105" s="22" t="s">
        <v>61</v>
      </c>
      <c r="E1105" s="22" t="s">
        <v>27933</v>
      </c>
      <c r="F1105" s="31">
        <v>42881.096145833333</v>
      </c>
      <c r="G1105" s="31">
        <v>42916</v>
      </c>
      <c r="H1105" s="31">
        <v>43281</v>
      </c>
      <c r="I1105" s="31">
        <v>42907.559537037036</v>
      </c>
      <c r="J1105" s="35" t="s">
        <v>27617</v>
      </c>
      <c r="K1105" s="22" t="s">
        <v>119</v>
      </c>
      <c r="L1105" s="22" t="s">
        <v>153</v>
      </c>
      <c r="M1105" s="24">
        <v>3584.75</v>
      </c>
      <c r="N1105" s="32" t="s">
        <v>4893</v>
      </c>
      <c r="O1105" s="43" t="s">
        <v>4894</v>
      </c>
    </row>
    <row r="1106" spans="1:15" ht="12.75">
      <c r="A1106" s="22" t="s">
        <v>60</v>
      </c>
      <c r="B1106" s="22" t="s">
        <v>11741</v>
      </c>
      <c r="C1106" s="22" t="s">
        <v>65</v>
      </c>
      <c r="D1106" s="22" t="s">
        <v>61</v>
      </c>
      <c r="E1106" s="22" t="s">
        <v>12294</v>
      </c>
      <c r="F1106" s="31">
        <v>42901.550833333335</v>
      </c>
      <c r="G1106" s="31">
        <v>42943</v>
      </c>
      <c r="H1106" s="31">
        <v>43308</v>
      </c>
      <c r="I1106" s="31">
        <v>42901.559374999997</v>
      </c>
      <c r="J1106" s="35" t="s">
        <v>27601</v>
      </c>
      <c r="K1106" s="22" t="s">
        <v>152</v>
      </c>
      <c r="L1106" s="22" t="s">
        <v>153</v>
      </c>
      <c r="M1106" s="24">
        <v>62.72</v>
      </c>
      <c r="N1106" s="32" t="s">
        <v>892</v>
      </c>
      <c r="O1106" s="43" t="s">
        <v>893</v>
      </c>
    </row>
    <row r="1107" spans="1:15" ht="12.75">
      <c r="A1107" s="22" t="s">
        <v>60</v>
      </c>
      <c r="B1107" s="22" t="s">
        <v>11685</v>
      </c>
      <c r="C1107" s="22" t="s">
        <v>65</v>
      </c>
      <c r="D1107" s="22" t="s">
        <v>61</v>
      </c>
      <c r="E1107" s="22" t="s">
        <v>27934</v>
      </c>
      <c r="F1107" s="31">
        <v>42871.357256944444</v>
      </c>
      <c r="G1107" s="31">
        <v>42917</v>
      </c>
      <c r="H1107" s="31">
        <v>43282</v>
      </c>
      <c r="I1107" s="31">
        <v>42905.661469907405</v>
      </c>
      <c r="J1107" s="35" t="s">
        <v>27619</v>
      </c>
      <c r="K1107" s="22" t="s">
        <v>119</v>
      </c>
      <c r="L1107" s="22" t="s">
        <v>153</v>
      </c>
      <c r="M1107" s="24">
        <v>3106.39</v>
      </c>
      <c r="N1107" s="32" t="s">
        <v>3190</v>
      </c>
      <c r="O1107" s="43" t="s">
        <v>3191</v>
      </c>
    </row>
    <row r="1108" spans="1:15" ht="12.75">
      <c r="A1108" s="22" t="s">
        <v>60</v>
      </c>
      <c r="B1108" s="22" t="s">
        <v>11685</v>
      </c>
      <c r="C1108" s="22" t="s">
        <v>65</v>
      </c>
      <c r="D1108" s="22" t="s">
        <v>61</v>
      </c>
      <c r="E1108" s="22" t="s">
        <v>12509</v>
      </c>
      <c r="F1108" s="31">
        <v>42871.332858796297</v>
      </c>
      <c r="G1108" s="31">
        <v>42917</v>
      </c>
      <c r="H1108" s="31">
        <v>43282</v>
      </c>
      <c r="I1108" s="31">
        <v>42908.64607638889</v>
      </c>
      <c r="J1108" s="35" t="s">
        <v>27593</v>
      </c>
      <c r="K1108" s="22" t="s">
        <v>119</v>
      </c>
      <c r="L1108" s="22" t="s">
        <v>153</v>
      </c>
      <c r="M1108" s="24">
        <v>4177.2700000000004</v>
      </c>
      <c r="N1108" s="32" t="s">
        <v>321</v>
      </c>
      <c r="O1108" s="43" t="s">
        <v>322</v>
      </c>
    </row>
    <row r="1109" spans="1:15" ht="12.75">
      <c r="A1109" s="22" t="s">
        <v>60</v>
      </c>
      <c r="B1109" s="22" t="s">
        <v>11675</v>
      </c>
      <c r="C1109" s="22" t="s">
        <v>65</v>
      </c>
      <c r="D1109" s="22" t="s">
        <v>61</v>
      </c>
      <c r="E1109" s="22" t="s">
        <v>13835</v>
      </c>
      <c r="F1109" s="31">
        <v>42906.57163194444</v>
      </c>
      <c r="G1109" s="31">
        <v>42941</v>
      </c>
      <c r="H1109" s="31">
        <v>43306</v>
      </c>
      <c r="I1109" s="31">
        <v>42914.572696759256</v>
      </c>
      <c r="J1109" s="35" t="s">
        <v>27596</v>
      </c>
      <c r="K1109" s="22" t="s">
        <v>73</v>
      </c>
      <c r="L1109" s="22" t="s">
        <v>153</v>
      </c>
      <c r="M1109" s="24">
        <v>1032.1600000000001</v>
      </c>
      <c r="N1109" s="32" t="s">
        <v>185</v>
      </c>
      <c r="O1109" s="43" t="s">
        <v>186</v>
      </c>
    </row>
    <row r="1110" spans="1:15" ht="12.75">
      <c r="A1110" s="22" t="s">
        <v>60</v>
      </c>
      <c r="B1110" s="22" t="s">
        <v>11688</v>
      </c>
      <c r="C1110" s="22" t="s">
        <v>65</v>
      </c>
      <c r="D1110" s="22" t="s">
        <v>61</v>
      </c>
      <c r="E1110" s="22" t="s">
        <v>14635</v>
      </c>
      <c r="F1110" s="31">
        <v>42899.388969907406</v>
      </c>
      <c r="G1110" s="31">
        <v>42899</v>
      </c>
      <c r="H1110" s="31">
        <v>43264</v>
      </c>
      <c r="I1110" s="31">
        <v>42899.508611111109</v>
      </c>
      <c r="J1110" s="35" t="s">
        <v>27615</v>
      </c>
      <c r="K1110" s="22" t="s">
        <v>73</v>
      </c>
      <c r="L1110" s="22" t="s">
        <v>153</v>
      </c>
      <c r="M1110" s="24">
        <v>697.59</v>
      </c>
      <c r="N1110" s="32" t="s">
        <v>12749</v>
      </c>
      <c r="O1110" s="43" t="s">
        <v>12750</v>
      </c>
    </row>
    <row r="1111" spans="1:15" ht="12.75">
      <c r="A1111" s="22" t="s">
        <v>60</v>
      </c>
      <c r="B1111" s="22" t="s">
        <v>11675</v>
      </c>
      <c r="C1111" s="22" t="s">
        <v>65</v>
      </c>
      <c r="D1111" s="22" t="s">
        <v>61</v>
      </c>
      <c r="E1111" s="22" t="s">
        <v>12516</v>
      </c>
      <c r="F1111" s="31">
        <v>42898.444293981476</v>
      </c>
      <c r="G1111" s="31">
        <v>42917</v>
      </c>
      <c r="H1111" s="31">
        <v>43282</v>
      </c>
      <c r="I1111" s="31">
        <v>42899.595833333333</v>
      </c>
      <c r="J1111" s="35" t="s">
        <v>27615</v>
      </c>
      <c r="K1111" s="22" t="s">
        <v>73</v>
      </c>
      <c r="L1111" s="22" t="s">
        <v>153</v>
      </c>
      <c r="M1111" s="24">
        <v>1146.47</v>
      </c>
      <c r="N1111" s="32" t="s">
        <v>1520</v>
      </c>
      <c r="O1111" s="43" t="s">
        <v>1521</v>
      </c>
    </row>
    <row r="1112" spans="1:15" ht="12.75">
      <c r="A1112" s="22" t="s">
        <v>60</v>
      </c>
      <c r="B1112" s="22" t="s">
        <v>11845</v>
      </c>
      <c r="C1112" s="22" t="s">
        <v>65</v>
      </c>
      <c r="D1112" s="22" t="s">
        <v>61</v>
      </c>
      <c r="E1112" s="22" t="s">
        <v>12639</v>
      </c>
      <c r="F1112" s="31">
        <v>42906.7105787037</v>
      </c>
      <c r="G1112" s="31">
        <v>42891</v>
      </c>
      <c r="H1112" s="31">
        <v>43256</v>
      </c>
      <c r="I1112" s="31">
        <v>42906.711273148147</v>
      </c>
      <c r="J1112" s="35" t="s">
        <v>27636</v>
      </c>
      <c r="K1112" s="22" t="s">
        <v>357</v>
      </c>
      <c r="L1112" s="22" t="s">
        <v>153</v>
      </c>
      <c r="M1112" s="24">
        <v>-1773.70</v>
      </c>
      <c r="N1112" s="32" t="s">
        <v>478</v>
      </c>
      <c r="O1112" s="43" t="s">
        <v>479</v>
      </c>
    </row>
    <row r="1113" spans="1:15" ht="12.75">
      <c r="A1113" s="22" t="s">
        <v>60</v>
      </c>
      <c r="B1113" s="22" t="s">
        <v>11675</v>
      </c>
      <c r="C1113" s="22" t="s">
        <v>65</v>
      </c>
      <c r="D1113" s="22" t="s">
        <v>61</v>
      </c>
      <c r="E1113" s="22" t="s">
        <v>11875</v>
      </c>
      <c r="F1113" s="31">
        <v>42913.421712962961</v>
      </c>
      <c r="G1113" s="31">
        <v>42917</v>
      </c>
      <c r="H1113" s="31">
        <v>43282</v>
      </c>
      <c r="I1113" s="31">
        <v>42913.42219907407</v>
      </c>
      <c r="J1113" s="35" t="s">
        <v>27592</v>
      </c>
      <c r="K1113" s="22" t="s">
        <v>152</v>
      </c>
      <c r="L1113" s="22" t="s">
        <v>153</v>
      </c>
      <c r="M1113" s="24">
        <v>0</v>
      </c>
      <c r="N1113" s="32" t="s">
        <v>831</v>
      </c>
      <c r="O1113" s="43" t="s">
        <v>832</v>
      </c>
    </row>
    <row r="1114" spans="1:15" ht="12.75">
      <c r="A1114" s="22" t="s">
        <v>60</v>
      </c>
      <c r="B1114" s="22" t="s">
        <v>11688</v>
      </c>
      <c r="C1114" s="22" t="s">
        <v>65</v>
      </c>
      <c r="D1114" s="22" t="s">
        <v>61</v>
      </c>
      <c r="E1114" s="22" t="s">
        <v>14965</v>
      </c>
      <c r="F1114" s="31">
        <v>42887.084398148145</v>
      </c>
      <c r="G1114" s="31">
        <v>42922</v>
      </c>
      <c r="H1114" s="31">
        <v>43287</v>
      </c>
      <c r="I1114" s="31">
        <v>42887.365266203698</v>
      </c>
      <c r="J1114" s="35" t="s">
        <v>27597</v>
      </c>
      <c r="K1114" s="22" t="s">
        <v>119</v>
      </c>
      <c r="L1114" s="22" t="s">
        <v>153</v>
      </c>
      <c r="M1114" s="24">
        <v>466.23</v>
      </c>
      <c r="N1114" s="32" t="s">
        <v>5508</v>
      </c>
      <c r="O1114" s="43" t="s">
        <v>5509</v>
      </c>
    </row>
    <row r="1115" spans="1:15" ht="12.75">
      <c r="A1115" s="22" t="s">
        <v>60</v>
      </c>
      <c r="B1115" s="22" t="s">
        <v>11765</v>
      </c>
      <c r="C1115" s="22" t="s">
        <v>65</v>
      </c>
      <c r="D1115" s="22" t="s">
        <v>61</v>
      </c>
      <c r="E1115" s="22" t="s">
        <v>14398</v>
      </c>
      <c r="F1115" s="31">
        <v>42909.419085648144</v>
      </c>
      <c r="G1115" s="31">
        <v>42911</v>
      </c>
      <c r="H1115" s="31">
        <v>43276</v>
      </c>
      <c r="I1115" s="31">
        <v>42909.419560185182</v>
      </c>
      <c r="J1115" s="35" t="s">
        <v>27634</v>
      </c>
      <c r="K1115" s="22" t="s">
        <v>152</v>
      </c>
      <c r="L1115" s="22" t="s">
        <v>153</v>
      </c>
      <c r="M1115" s="24">
        <v>0</v>
      </c>
      <c r="N1115" s="32" t="s">
        <v>168</v>
      </c>
      <c r="O1115" s="43" t="s">
        <v>169</v>
      </c>
    </row>
    <row r="1116" spans="1:15" ht="12.75">
      <c r="A1116" s="22" t="s">
        <v>60</v>
      </c>
      <c r="B1116" s="22" t="s">
        <v>12053</v>
      </c>
      <c r="C1116" s="22" t="s">
        <v>65</v>
      </c>
      <c r="D1116" s="22" t="s">
        <v>61</v>
      </c>
      <c r="E1116" s="22" t="s">
        <v>13109</v>
      </c>
      <c r="F1116" s="31">
        <v>42916.582465277774</v>
      </c>
      <c r="G1116" s="31">
        <v>42916</v>
      </c>
      <c r="H1116" s="31">
        <v>43281</v>
      </c>
      <c r="I1116" s="31">
        <v>42916.744282407402</v>
      </c>
      <c r="J1116" s="35" t="s">
        <v>27589</v>
      </c>
      <c r="K1116" s="22" t="s">
        <v>73</v>
      </c>
      <c r="L1116" s="22" t="s">
        <v>153</v>
      </c>
      <c r="M1116" s="24">
        <v>1598.82</v>
      </c>
      <c r="N1116" s="32" t="s">
        <v>4786</v>
      </c>
      <c r="O1116" s="43" t="s">
        <v>4787</v>
      </c>
    </row>
    <row r="1117" spans="1:15" ht="12.75">
      <c r="A1117" s="22" t="s">
        <v>60</v>
      </c>
      <c r="B1117" s="22" t="s">
        <v>11730</v>
      </c>
      <c r="C1117" s="22" t="s">
        <v>65</v>
      </c>
      <c r="D1117" s="22" t="s">
        <v>61</v>
      </c>
      <c r="E1117" s="22" t="s">
        <v>27935</v>
      </c>
      <c r="F1117" s="31">
        <v>42882.088680555556</v>
      </c>
      <c r="G1117" s="31">
        <v>42917</v>
      </c>
      <c r="H1117" s="31">
        <v>43282</v>
      </c>
      <c r="I1117" s="31">
        <v>42895.368483796294</v>
      </c>
      <c r="J1117" s="35" t="s">
        <v>27604</v>
      </c>
      <c r="K1117" s="22" t="s">
        <v>119</v>
      </c>
      <c r="L1117" s="22" t="s">
        <v>153</v>
      </c>
      <c r="M1117" s="24">
        <v>1944.64</v>
      </c>
      <c r="N1117" s="32" t="s">
        <v>1011</v>
      </c>
      <c r="O1117" s="43" t="s">
        <v>1012</v>
      </c>
    </row>
    <row r="1118" spans="1:15" ht="12.75">
      <c r="A1118" s="22" t="s">
        <v>60</v>
      </c>
      <c r="B1118" s="22" t="s">
        <v>12053</v>
      </c>
      <c r="C1118" s="22" t="s">
        <v>65</v>
      </c>
      <c r="D1118" s="22" t="s">
        <v>61</v>
      </c>
      <c r="E1118" s="22" t="s">
        <v>13109</v>
      </c>
      <c r="F1118" s="31">
        <v>42916.755891203698</v>
      </c>
      <c r="G1118" s="31">
        <v>42916</v>
      </c>
      <c r="H1118" s="31">
        <v>43281</v>
      </c>
      <c r="I1118" s="31">
        <v>42916.758888888886</v>
      </c>
      <c r="J1118" s="35" t="s">
        <v>27589</v>
      </c>
      <c r="K1118" s="22" t="s">
        <v>152</v>
      </c>
      <c r="L1118" s="22" t="s">
        <v>153</v>
      </c>
      <c r="M1118" s="24">
        <v>0</v>
      </c>
      <c r="N1118" s="32" t="s">
        <v>4786</v>
      </c>
      <c r="O1118" s="43" t="s">
        <v>4787</v>
      </c>
    </row>
    <row r="1119" spans="1:15" ht="12.75">
      <c r="A1119" s="22" t="s">
        <v>60</v>
      </c>
      <c r="B1119" s="22" t="s">
        <v>11685</v>
      </c>
      <c r="C1119" s="22" t="s">
        <v>65</v>
      </c>
      <c r="D1119" s="22" t="s">
        <v>61</v>
      </c>
      <c r="E1119" s="22" t="s">
        <v>27936</v>
      </c>
      <c r="F1119" s="31">
        <v>42882.088784722218</v>
      </c>
      <c r="G1119" s="31">
        <v>42917</v>
      </c>
      <c r="H1119" s="31">
        <v>43282</v>
      </c>
      <c r="I1119" s="31">
        <v>42901.462997685187</v>
      </c>
      <c r="J1119" s="35" t="s">
        <v>27601</v>
      </c>
      <c r="K1119" s="22" t="s">
        <v>119</v>
      </c>
      <c r="L1119" s="22" t="s">
        <v>153</v>
      </c>
      <c r="M1119" s="24">
        <v>1676.54</v>
      </c>
      <c r="N1119" s="32" t="s">
        <v>3190</v>
      </c>
      <c r="O1119" s="43" t="s">
        <v>3191</v>
      </c>
    </row>
    <row r="1120" spans="1:15" ht="12.75">
      <c r="A1120" s="22" t="s">
        <v>60</v>
      </c>
      <c r="B1120" s="22" t="s">
        <v>11758</v>
      </c>
      <c r="C1120" s="22" t="s">
        <v>65</v>
      </c>
      <c r="D1120" s="22" t="s">
        <v>61</v>
      </c>
      <c r="E1120" s="22" t="s">
        <v>15145</v>
      </c>
      <c r="F1120" s="31">
        <v>42915.718935185185</v>
      </c>
      <c r="G1120" s="31">
        <v>42917</v>
      </c>
      <c r="H1120" s="31">
        <v>43282</v>
      </c>
      <c r="I1120" s="31">
        <v>42916.364293981482</v>
      </c>
      <c r="J1120" s="35" t="s">
        <v>27589</v>
      </c>
      <c r="K1120" s="22" t="s">
        <v>73</v>
      </c>
      <c r="L1120" s="22" t="s">
        <v>153</v>
      </c>
      <c r="M1120" s="24">
        <v>1679.17</v>
      </c>
      <c r="N1120" s="32" t="s">
        <v>1045</v>
      </c>
      <c r="O1120" s="43" t="s">
        <v>1046</v>
      </c>
    </row>
    <row r="1121" spans="1:15" ht="12.75">
      <c r="A1121" s="22" t="s">
        <v>60</v>
      </c>
      <c r="B1121" s="22" t="s">
        <v>11765</v>
      </c>
      <c r="C1121" s="22" t="s">
        <v>65</v>
      </c>
      <c r="D1121" s="22" t="s">
        <v>61</v>
      </c>
      <c r="E1121" s="22" t="s">
        <v>14948</v>
      </c>
      <c r="F1121" s="31">
        <v>42893.451527777775</v>
      </c>
      <c r="G1121" s="31">
        <v>42893</v>
      </c>
      <c r="H1121" s="31">
        <v>43258</v>
      </c>
      <c r="I1121" s="31">
        <v>42893.562951388885</v>
      </c>
      <c r="J1121" s="35" t="s">
        <v>27613</v>
      </c>
      <c r="K1121" s="22" t="s">
        <v>73</v>
      </c>
      <c r="L1121" s="22" t="s">
        <v>153</v>
      </c>
      <c r="M1121" s="24">
        <v>304.75</v>
      </c>
      <c r="N1121" s="32" t="s">
        <v>831</v>
      </c>
      <c r="O1121" s="43" t="s">
        <v>832</v>
      </c>
    </row>
    <row r="1122" spans="1:15" ht="12.75">
      <c r="A1122" s="22" t="s">
        <v>60</v>
      </c>
      <c r="B1122" s="22" t="s">
        <v>11833</v>
      </c>
      <c r="C1122" s="22" t="s">
        <v>65</v>
      </c>
      <c r="D1122" s="22" t="s">
        <v>61</v>
      </c>
      <c r="E1122" s="22" t="s">
        <v>12219</v>
      </c>
      <c r="F1122" s="31">
        <v>42892.692881944444</v>
      </c>
      <c r="G1122" s="31">
        <v>42893</v>
      </c>
      <c r="H1122" s="31">
        <v>43258</v>
      </c>
      <c r="I1122" s="31">
        <v>42898.495763888888</v>
      </c>
      <c r="J1122" s="35" t="s">
        <v>27591</v>
      </c>
      <c r="K1122" s="22" t="s">
        <v>73</v>
      </c>
      <c r="L1122" s="22" t="s">
        <v>153</v>
      </c>
      <c r="M1122" s="24">
        <v>1096.1400000000001</v>
      </c>
      <c r="N1122" s="32" t="s">
        <v>453</v>
      </c>
      <c r="O1122" s="43" t="s">
        <v>454</v>
      </c>
    </row>
    <row r="1123" spans="1:15" ht="12.75">
      <c r="A1123" s="22" t="s">
        <v>60</v>
      </c>
      <c r="B1123" s="22" t="s">
        <v>11713</v>
      </c>
      <c r="C1123" s="22" t="s">
        <v>65</v>
      </c>
      <c r="D1123" s="22" t="s">
        <v>61</v>
      </c>
      <c r="E1123" s="22" t="s">
        <v>27937</v>
      </c>
      <c r="F1123" s="31">
        <v>42876.084328703699</v>
      </c>
      <c r="G1123" s="31">
        <v>42911</v>
      </c>
      <c r="H1123" s="31">
        <v>43276</v>
      </c>
      <c r="I1123" s="31">
        <v>42902.745416666665</v>
      </c>
      <c r="J1123" s="35" t="s">
        <v>27618</v>
      </c>
      <c r="K1123" s="22" t="s">
        <v>119</v>
      </c>
      <c r="L1123" s="22" t="s">
        <v>153</v>
      </c>
      <c r="M1123" s="24">
        <v>2238.02</v>
      </c>
      <c r="N1123" s="32" t="s">
        <v>1062</v>
      </c>
      <c r="O1123" s="43" t="s">
        <v>1063</v>
      </c>
    </row>
    <row r="1124" spans="1:15" ht="12.75">
      <c r="A1124" s="22" t="s">
        <v>60</v>
      </c>
      <c r="B1124" s="22" t="s">
        <v>12000</v>
      </c>
      <c r="C1124" s="22" t="s">
        <v>65</v>
      </c>
      <c r="D1124" s="22" t="s">
        <v>61</v>
      </c>
      <c r="E1124" s="22" t="s">
        <v>12652</v>
      </c>
      <c r="F1124" s="31">
        <v>42914.380196759259</v>
      </c>
      <c r="G1124" s="31">
        <v>42916</v>
      </c>
      <c r="H1124" s="31">
        <v>43281</v>
      </c>
      <c r="I1124" s="31">
        <v>42916.354178240741</v>
      </c>
      <c r="J1124" s="35" t="s">
        <v>27589</v>
      </c>
      <c r="K1124" s="22" t="s">
        <v>73</v>
      </c>
      <c r="L1124" s="22" t="s">
        <v>153</v>
      </c>
      <c r="M1124" s="24">
        <v>1080.8800000000001</v>
      </c>
      <c r="N1124" s="32" t="s">
        <v>453</v>
      </c>
      <c r="O1124" s="43" t="s">
        <v>454</v>
      </c>
    </row>
    <row r="1125" spans="1:15" ht="12.75">
      <c r="A1125" s="22" t="s">
        <v>60</v>
      </c>
      <c r="B1125" s="22" t="s">
        <v>11685</v>
      </c>
      <c r="C1125" s="22" t="s">
        <v>65</v>
      </c>
      <c r="D1125" s="22" t="s">
        <v>61</v>
      </c>
      <c r="E1125" s="22" t="s">
        <v>13244</v>
      </c>
      <c r="F1125" s="31">
        <v>42902.390057870369</v>
      </c>
      <c r="G1125" s="31">
        <v>42565</v>
      </c>
      <c r="H1125" s="31">
        <v>42930</v>
      </c>
      <c r="I1125" s="31">
        <v>42902.391006944439</v>
      </c>
      <c r="J1125" s="35" t="s">
        <v>27618</v>
      </c>
      <c r="K1125" s="22" t="s">
        <v>152</v>
      </c>
      <c r="L1125" s="22" t="s">
        <v>153</v>
      </c>
      <c r="M1125" s="24">
        <v>71.260000000000005</v>
      </c>
      <c r="N1125" s="32" t="s">
        <v>892</v>
      </c>
      <c r="O1125" s="43" t="s">
        <v>893</v>
      </c>
    </row>
    <row r="1126" spans="1:15" ht="12.75">
      <c r="A1126" s="22" t="s">
        <v>60</v>
      </c>
      <c r="B1126" s="22" t="s">
        <v>11741</v>
      </c>
      <c r="C1126" s="22" t="s">
        <v>65</v>
      </c>
      <c r="D1126" s="22" t="s">
        <v>61</v>
      </c>
      <c r="E1126" s="22" t="s">
        <v>14327</v>
      </c>
      <c r="F1126" s="31">
        <v>42887.320810185185</v>
      </c>
      <c r="G1126" s="31">
        <v>42912</v>
      </c>
      <c r="H1126" s="31">
        <v>43277</v>
      </c>
      <c r="I1126" s="31">
        <v>42887.361574074072</v>
      </c>
      <c r="J1126" s="35" t="s">
        <v>27597</v>
      </c>
      <c r="K1126" s="22" t="s">
        <v>73</v>
      </c>
      <c r="L1126" s="22" t="s">
        <v>153</v>
      </c>
      <c r="M1126" s="24">
        <v>372.07</v>
      </c>
      <c r="N1126" s="32" t="s">
        <v>216</v>
      </c>
      <c r="O1126" s="43" t="s">
        <v>217</v>
      </c>
    </row>
    <row r="1127" spans="1:15" ht="12.75">
      <c r="A1127" s="22" t="s">
        <v>60</v>
      </c>
      <c r="B1127" s="22" t="s">
        <v>11675</v>
      </c>
      <c r="C1127" s="22" t="s">
        <v>65</v>
      </c>
      <c r="D1127" s="22" t="s">
        <v>61</v>
      </c>
      <c r="E1127" s="22" t="s">
        <v>12634</v>
      </c>
      <c r="F1127" s="31">
        <v>42908.418564814812</v>
      </c>
      <c r="G1127" s="31">
        <v>42929</v>
      </c>
      <c r="H1127" s="31">
        <v>43294</v>
      </c>
      <c r="I1127" s="31">
        <v>42908.419537037036</v>
      </c>
      <c r="J1127" s="35" t="s">
        <v>27593</v>
      </c>
      <c r="K1127" s="22" t="s">
        <v>152</v>
      </c>
      <c r="L1127" s="22" t="s">
        <v>153</v>
      </c>
      <c r="M1127" s="24">
        <v>122.34999999999999</v>
      </c>
      <c r="N1127" s="32" t="s">
        <v>5470</v>
      </c>
      <c r="O1127" s="43" t="s">
        <v>5471</v>
      </c>
    </row>
    <row r="1128" spans="1:15" ht="12.75">
      <c r="A1128" s="22" t="s">
        <v>60</v>
      </c>
      <c r="B1128" s="22" t="s">
        <v>11682</v>
      </c>
      <c r="C1128" s="22" t="s">
        <v>65</v>
      </c>
      <c r="D1128" s="22" t="s">
        <v>61</v>
      </c>
      <c r="E1128" s="22" t="s">
        <v>13214</v>
      </c>
      <c r="F1128" s="31">
        <v>42914.645833333328</v>
      </c>
      <c r="G1128" s="31">
        <v>42914</v>
      </c>
      <c r="H1128" s="31">
        <v>43279</v>
      </c>
      <c r="I1128" s="31">
        <v>42914.653749999998</v>
      </c>
      <c r="J1128" s="35" t="s">
        <v>27596</v>
      </c>
      <c r="K1128" s="22" t="s">
        <v>152</v>
      </c>
      <c r="L1128" s="22" t="s">
        <v>153</v>
      </c>
      <c r="M1128" s="24">
        <v>-1966.95</v>
      </c>
      <c r="N1128" s="32" t="s">
        <v>372</v>
      </c>
      <c r="O1128" s="43" t="s">
        <v>373</v>
      </c>
    </row>
    <row r="1129" spans="1:15" ht="12.75">
      <c r="A1129" s="22" t="s">
        <v>60</v>
      </c>
      <c r="B1129" s="22" t="s">
        <v>11688</v>
      </c>
      <c r="C1129" s="22" t="s">
        <v>65</v>
      </c>
      <c r="D1129" s="22" t="s">
        <v>61</v>
      </c>
      <c r="E1129" s="22" t="s">
        <v>13677</v>
      </c>
      <c r="F1129" s="31">
        <v>42891.704942129625</v>
      </c>
      <c r="G1129" s="31">
        <v>42910</v>
      </c>
      <c r="H1129" s="31">
        <v>43275</v>
      </c>
      <c r="I1129" s="31">
        <v>42892.491655092592</v>
      </c>
      <c r="J1129" s="35" t="s">
        <v>27602</v>
      </c>
      <c r="K1129" s="22" t="s">
        <v>73</v>
      </c>
      <c r="L1129" s="22" t="s">
        <v>153</v>
      </c>
      <c r="M1129" s="24">
        <v>473.88</v>
      </c>
      <c r="N1129" s="32" t="s">
        <v>1428</v>
      </c>
      <c r="O1129" s="43" t="s">
        <v>1429</v>
      </c>
    </row>
    <row r="1130" spans="1:15" ht="12.75">
      <c r="A1130" s="22" t="s">
        <v>60</v>
      </c>
      <c r="B1130" s="22" t="s">
        <v>11735</v>
      </c>
      <c r="C1130" s="22" t="s">
        <v>65</v>
      </c>
      <c r="D1130" s="22" t="s">
        <v>61</v>
      </c>
      <c r="E1130" s="22" t="s">
        <v>27938</v>
      </c>
      <c r="F1130" s="31">
        <v>42877.568796296291</v>
      </c>
      <c r="G1130" s="31">
        <v>42902</v>
      </c>
      <c r="H1130" s="31">
        <v>43267</v>
      </c>
      <c r="I1130" s="31">
        <v>42900.367534722223</v>
      </c>
      <c r="J1130" s="35" t="s">
        <v>27606</v>
      </c>
      <c r="K1130" s="22" t="s">
        <v>73</v>
      </c>
      <c r="L1130" s="22" t="s">
        <v>153</v>
      </c>
      <c r="M1130" s="24">
        <v>2028.19</v>
      </c>
      <c r="N1130" s="32" t="s">
        <v>2276</v>
      </c>
      <c r="O1130" s="43" t="s">
        <v>2277</v>
      </c>
    </row>
    <row r="1131" spans="1:15" ht="12.75">
      <c r="A1131" s="22" t="s">
        <v>60</v>
      </c>
      <c r="B1131" s="22" t="s">
        <v>11713</v>
      </c>
      <c r="C1131" s="22" t="s">
        <v>65</v>
      </c>
      <c r="D1131" s="22" t="s">
        <v>61</v>
      </c>
      <c r="E1131" s="22" t="s">
        <v>12231</v>
      </c>
      <c r="F1131" s="31">
        <v>42899.454571759255</v>
      </c>
      <c r="G1131" s="31">
        <v>42899</v>
      </c>
      <c r="H1131" s="31">
        <v>43264</v>
      </c>
      <c r="I1131" s="31">
        <v>42899.455104166664</v>
      </c>
      <c r="J1131" s="35" t="s">
        <v>27615</v>
      </c>
      <c r="K1131" s="22" t="s">
        <v>357</v>
      </c>
      <c r="L1131" s="22" t="s">
        <v>153</v>
      </c>
      <c r="M1131" s="24">
        <v>-440.31</v>
      </c>
      <c r="N1131" s="32" t="s">
        <v>225</v>
      </c>
      <c r="O1131" s="43" t="s">
        <v>226</v>
      </c>
    </row>
    <row r="1132" spans="1:15" ht="12.75">
      <c r="A1132" s="22" t="s">
        <v>60</v>
      </c>
      <c r="B1132" s="22" t="s">
        <v>11685</v>
      </c>
      <c r="C1132" s="22" t="s">
        <v>65</v>
      </c>
      <c r="D1132" s="22" t="s">
        <v>61</v>
      </c>
      <c r="E1132" s="22" t="s">
        <v>12489</v>
      </c>
      <c r="F1132" s="31">
        <v>42893.43509259259</v>
      </c>
      <c r="G1132" s="31">
        <v>42795</v>
      </c>
      <c r="H1132" s="31">
        <v>43160</v>
      </c>
      <c r="I1132" s="31">
        <v>42893.436423611107</v>
      </c>
      <c r="J1132" s="35" t="s">
        <v>27613</v>
      </c>
      <c r="K1132" s="22" t="s">
        <v>357</v>
      </c>
      <c r="L1132" s="22" t="s">
        <v>153</v>
      </c>
      <c r="M1132" s="24">
        <v>-307.57999999999998</v>
      </c>
      <c r="N1132" s="32" t="s">
        <v>104</v>
      </c>
      <c r="O1132" s="43" t="s">
        <v>105</v>
      </c>
    </row>
    <row r="1133" spans="1:15" ht="12.75">
      <c r="A1133" s="22" t="s">
        <v>60</v>
      </c>
      <c r="B1133" s="22" t="s">
        <v>11699</v>
      </c>
      <c r="C1133" s="22" t="s">
        <v>65</v>
      </c>
      <c r="D1133" s="22" t="s">
        <v>61</v>
      </c>
      <c r="E1133" s="22" t="s">
        <v>11796</v>
      </c>
      <c r="F1133" s="31">
        <v>42892.495208333334</v>
      </c>
      <c r="G1133" s="31">
        <v>42762</v>
      </c>
      <c r="H1133" s="31">
        <v>43127</v>
      </c>
      <c r="I1133" s="31">
        <v>42892.495532407404</v>
      </c>
      <c r="J1133" s="35" t="s">
        <v>27602</v>
      </c>
      <c r="K1133" s="22" t="s">
        <v>357</v>
      </c>
      <c r="L1133" s="22" t="s">
        <v>153</v>
      </c>
      <c r="M1133" s="24">
        <v>-562.03999999999996</v>
      </c>
      <c r="N1133" s="32" t="s">
        <v>1467</v>
      </c>
      <c r="O1133" s="43" t="s">
        <v>1468</v>
      </c>
    </row>
    <row r="1134" spans="1:15" ht="12.75">
      <c r="A1134" s="22" t="s">
        <v>60</v>
      </c>
      <c r="B1134" s="22" t="s">
        <v>11845</v>
      </c>
      <c r="C1134" s="22" t="s">
        <v>65</v>
      </c>
      <c r="D1134" s="22" t="s">
        <v>61</v>
      </c>
      <c r="E1134" s="22" t="s">
        <v>12099</v>
      </c>
      <c r="F1134" s="31">
        <v>42899.679421296292</v>
      </c>
      <c r="G1134" s="31">
        <v>42764</v>
      </c>
      <c r="H1134" s="31">
        <v>43129</v>
      </c>
      <c r="I1134" s="31">
        <v>42906.388807870368</v>
      </c>
      <c r="J1134" s="35" t="s">
        <v>27636</v>
      </c>
      <c r="K1134" s="22" t="s">
        <v>357</v>
      </c>
      <c r="L1134" s="22" t="s">
        <v>153</v>
      </c>
      <c r="M1134" s="24">
        <v>-2315.23</v>
      </c>
      <c r="N1134" s="32" t="s">
        <v>478</v>
      </c>
      <c r="O1134" s="43" t="s">
        <v>479</v>
      </c>
    </row>
    <row r="1135" spans="1:15" ht="12.75">
      <c r="A1135" s="22" t="s">
        <v>60</v>
      </c>
      <c r="B1135" s="22" t="s">
        <v>11688</v>
      </c>
      <c r="C1135" s="22" t="s">
        <v>65</v>
      </c>
      <c r="D1135" s="22" t="s">
        <v>61</v>
      </c>
      <c r="E1135" s="22" t="s">
        <v>12711</v>
      </c>
      <c r="F1135" s="31">
        <v>42909.401909722219</v>
      </c>
      <c r="G1135" s="31">
        <v>42947</v>
      </c>
      <c r="H1135" s="31">
        <v>43312</v>
      </c>
      <c r="I1135" s="31">
        <v>42909.403217592589</v>
      </c>
      <c r="J1135" s="35" t="s">
        <v>27634</v>
      </c>
      <c r="K1135" s="22" t="s">
        <v>73</v>
      </c>
      <c r="L1135" s="22" t="s">
        <v>153</v>
      </c>
      <c r="M1135" s="24">
        <v>1166.6700000000001</v>
      </c>
      <c r="N1135" s="32" t="s">
        <v>12712</v>
      </c>
      <c r="O1135" s="43" t="s">
        <v>12713</v>
      </c>
    </row>
    <row r="1136" spans="1:15" ht="12.75">
      <c r="A1136" s="22" t="s">
        <v>60</v>
      </c>
      <c r="B1136" s="22" t="s">
        <v>11765</v>
      </c>
      <c r="C1136" s="22" t="s">
        <v>65</v>
      </c>
      <c r="D1136" s="22" t="s">
        <v>61</v>
      </c>
      <c r="E1136" s="22" t="s">
        <v>14606</v>
      </c>
      <c r="F1136" s="31">
        <v>42907.583171296297</v>
      </c>
      <c r="G1136" s="31">
        <v>42907</v>
      </c>
      <c r="H1136" s="31">
        <v>43272</v>
      </c>
      <c r="I1136" s="31">
        <v>42907.58829861111</v>
      </c>
      <c r="J1136" s="35" t="s">
        <v>27617</v>
      </c>
      <c r="K1136" s="22" t="s">
        <v>73</v>
      </c>
      <c r="L1136" s="22" t="s">
        <v>153</v>
      </c>
      <c r="M1136" s="24">
        <v>738.94</v>
      </c>
      <c r="N1136" s="32" t="s">
        <v>389</v>
      </c>
      <c r="O1136" s="43" t="s">
        <v>390</v>
      </c>
    </row>
    <row r="1137" spans="1:15" ht="12.75">
      <c r="A1137" s="22" t="s">
        <v>60</v>
      </c>
      <c r="B1137" s="22" t="s">
        <v>11675</v>
      </c>
      <c r="C1137" s="22" t="s">
        <v>65</v>
      </c>
      <c r="D1137" s="22" t="s">
        <v>61</v>
      </c>
      <c r="E1137" s="22" t="s">
        <v>12529</v>
      </c>
      <c r="F1137" s="31">
        <v>42899.604803240742</v>
      </c>
      <c r="G1137" s="31">
        <v>42899</v>
      </c>
      <c r="H1137" s="31">
        <v>43264</v>
      </c>
      <c r="I1137" s="31">
        <v>42899.605532407404</v>
      </c>
      <c r="J1137" s="35" t="s">
        <v>27615</v>
      </c>
      <c r="K1137" s="22" t="s">
        <v>152</v>
      </c>
      <c r="L1137" s="22" t="s">
        <v>153</v>
      </c>
      <c r="M1137" s="24">
        <v>0</v>
      </c>
      <c r="N1137" s="32" t="s">
        <v>1906</v>
      </c>
      <c r="O1137" s="43" t="s">
        <v>1907</v>
      </c>
    </row>
    <row r="1138" spans="1:15" ht="12.75">
      <c r="A1138" s="22" t="s">
        <v>60</v>
      </c>
      <c r="B1138" s="22" t="s">
        <v>11765</v>
      </c>
      <c r="C1138" s="22" t="s">
        <v>65</v>
      </c>
      <c r="D1138" s="22" t="s">
        <v>61</v>
      </c>
      <c r="E1138" s="22" t="s">
        <v>13680</v>
      </c>
      <c r="F1138" s="31">
        <v>42894.478854166664</v>
      </c>
      <c r="G1138" s="31">
        <v>42898</v>
      </c>
      <c r="H1138" s="31">
        <v>43263</v>
      </c>
      <c r="I1138" s="31">
        <v>42899.398310185185</v>
      </c>
      <c r="J1138" s="35" t="s">
        <v>27615</v>
      </c>
      <c r="K1138" s="22" t="s">
        <v>152</v>
      </c>
      <c r="L1138" s="22" t="s">
        <v>153</v>
      </c>
      <c r="M1138" s="24">
        <v>0</v>
      </c>
      <c r="N1138" s="32" t="s">
        <v>5007</v>
      </c>
      <c r="O1138" s="43" t="s">
        <v>5008</v>
      </c>
    </row>
    <row r="1139" spans="1:15" ht="12.75">
      <c r="A1139" s="22" t="s">
        <v>60</v>
      </c>
      <c r="B1139" s="22" t="s">
        <v>11765</v>
      </c>
      <c r="C1139" s="22" t="s">
        <v>65</v>
      </c>
      <c r="D1139" s="22" t="s">
        <v>61</v>
      </c>
      <c r="E1139" s="22" t="s">
        <v>13221</v>
      </c>
      <c r="F1139" s="31">
        <v>42898.405497685184</v>
      </c>
      <c r="G1139" s="31">
        <v>42890</v>
      </c>
      <c r="H1139" s="31">
        <v>43255</v>
      </c>
      <c r="I1139" s="31">
        <v>42898.405833333331</v>
      </c>
      <c r="J1139" s="35" t="s">
        <v>27591</v>
      </c>
      <c r="K1139" s="22" t="s">
        <v>357</v>
      </c>
      <c r="L1139" s="22" t="s">
        <v>153</v>
      </c>
      <c r="M1139" s="24">
        <v>-962.23</v>
      </c>
      <c r="N1139" s="32" t="s">
        <v>3881</v>
      </c>
      <c r="O1139" s="43" t="s">
        <v>3882</v>
      </c>
    </row>
    <row r="1140" spans="1:15" ht="12.75">
      <c r="A1140" s="22" t="s">
        <v>60</v>
      </c>
      <c r="B1140" s="22" t="s">
        <v>11688</v>
      </c>
      <c r="C1140" s="22" t="s">
        <v>65</v>
      </c>
      <c r="D1140" s="22" t="s">
        <v>61</v>
      </c>
      <c r="E1140" s="22" t="s">
        <v>14391</v>
      </c>
      <c r="F1140" s="31">
        <v>42901.485891203702</v>
      </c>
      <c r="G1140" s="31">
        <v>42901</v>
      </c>
      <c r="H1140" s="31">
        <v>43266</v>
      </c>
      <c r="I1140" s="31">
        <v>42905.611817129626</v>
      </c>
      <c r="J1140" s="35" t="s">
        <v>27619</v>
      </c>
      <c r="K1140" s="22" t="s">
        <v>73</v>
      </c>
      <c r="L1140" s="22" t="s">
        <v>153</v>
      </c>
      <c r="M1140" s="24">
        <v>3945.09</v>
      </c>
      <c r="N1140" s="32" t="s">
        <v>2830</v>
      </c>
      <c r="O1140" s="43" t="s">
        <v>2831</v>
      </c>
    </row>
    <row r="1141" spans="1:15" ht="12.75">
      <c r="A1141" s="22" t="s">
        <v>60</v>
      </c>
      <c r="B1141" s="22" t="s">
        <v>11833</v>
      </c>
      <c r="C1141" s="22" t="s">
        <v>65</v>
      </c>
      <c r="D1141" s="22" t="s">
        <v>61</v>
      </c>
      <c r="E1141" s="22" t="s">
        <v>14754</v>
      </c>
      <c r="F1141" s="31">
        <v>42895.59275462963</v>
      </c>
      <c r="G1141" s="31">
        <v>42896</v>
      </c>
      <c r="H1141" s="31">
        <v>43261</v>
      </c>
      <c r="I1141" s="31">
        <v>42895.59469907407</v>
      </c>
      <c r="J1141" s="35" t="s">
        <v>27604</v>
      </c>
      <c r="K1141" s="22" t="s">
        <v>73</v>
      </c>
      <c r="L1141" s="22" t="s">
        <v>153</v>
      </c>
      <c r="M1141" s="24">
        <v>370.78</v>
      </c>
      <c r="N1141" s="32" t="s">
        <v>108</v>
      </c>
      <c r="O1141" s="43" t="s">
        <v>109</v>
      </c>
    </row>
    <row r="1142" spans="1:15" ht="12.75">
      <c r="A1142" s="22" t="s">
        <v>60</v>
      </c>
      <c r="B1142" s="22" t="s">
        <v>11675</v>
      </c>
      <c r="C1142" s="22" t="s">
        <v>65</v>
      </c>
      <c r="D1142" s="22" t="s">
        <v>61</v>
      </c>
      <c r="E1142" s="22" t="s">
        <v>27939</v>
      </c>
      <c r="F1142" s="31">
        <v>42884.651319444441</v>
      </c>
      <c r="G1142" s="31">
        <v>42900</v>
      </c>
      <c r="H1142" s="31">
        <v>43265</v>
      </c>
      <c r="I1142" s="31">
        <v>42900.382638888885</v>
      </c>
      <c r="J1142" s="35" t="s">
        <v>27606</v>
      </c>
      <c r="K1142" s="22" t="s">
        <v>73</v>
      </c>
      <c r="L1142" s="22" t="s">
        <v>153</v>
      </c>
      <c r="M1142" s="24">
        <v>726.35</v>
      </c>
      <c r="N1142" s="32" t="s">
        <v>91</v>
      </c>
      <c r="O1142" s="43" t="s">
        <v>92</v>
      </c>
    </row>
    <row r="1143" spans="1:15" ht="12.75">
      <c r="A1143" s="22" t="s">
        <v>60</v>
      </c>
      <c r="B1143" s="22" t="s">
        <v>11730</v>
      </c>
      <c r="C1143" s="22" t="s">
        <v>65</v>
      </c>
      <c r="D1143" s="22" t="s">
        <v>61</v>
      </c>
      <c r="E1143" s="22" t="s">
        <v>27940</v>
      </c>
      <c r="F1143" s="31">
        <v>42870.493425925924</v>
      </c>
      <c r="G1143" s="31">
        <v>42916</v>
      </c>
      <c r="H1143" s="31">
        <v>43281</v>
      </c>
      <c r="I1143" s="31">
        <v>42907.333703703705</v>
      </c>
      <c r="J1143" s="35" t="s">
        <v>27617</v>
      </c>
      <c r="K1143" s="22" t="s">
        <v>119</v>
      </c>
      <c r="L1143" s="22" t="s">
        <v>153</v>
      </c>
      <c r="M1143" s="24">
        <v>2912.92</v>
      </c>
      <c r="N1143" s="32" t="s">
        <v>211</v>
      </c>
      <c r="O1143" s="43" t="s">
        <v>212</v>
      </c>
    </row>
    <row r="1144" spans="1:15" ht="12.75">
      <c r="A1144" s="22" t="s">
        <v>60</v>
      </c>
      <c r="B1144" s="22" t="s">
        <v>11688</v>
      </c>
      <c r="C1144" s="22" t="s">
        <v>65</v>
      </c>
      <c r="D1144" s="22" t="s">
        <v>61</v>
      </c>
      <c r="E1144" s="22" t="s">
        <v>14444</v>
      </c>
      <c r="F1144" s="31">
        <v>42901.463842592588</v>
      </c>
      <c r="G1144" s="31">
        <v>42901</v>
      </c>
      <c r="H1144" s="31">
        <v>43266</v>
      </c>
      <c r="I1144" s="31">
        <v>42905.623194444444</v>
      </c>
      <c r="J1144" s="35" t="s">
        <v>27619</v>
      </c>
      <c r="K1144" s="22" t="s">
        <v>73</v>
      </c>
      <c r="L1144" s="22" t="s">
        <v>153</v>
      </c>
      <c r="M1144" s="24">
        <v>4661.34</v>
      </c>
      <c r="N1144" s="32" t="s">
        <v>2830</v>
      </c>
      <c r="O1144" s="43" t="s">
        <v>2831</v>
      </c>
    </row>
    <row r="1145" spans="1:15" ht="12.75">
      <c r="A1145" s="22" t="s">
        <v>60</v>
      </c>
      <c r="B1145" s="22" t="s">
        <v>12053</v>
      </c>
      <c r="C1145" s="22" t="s">
        <v>65</v>
      </c>
      <c r="D1145" s="22" t="s">
        <v>61</v>
      </c>
      <c r="E1145" s="22" t="s">
        <v>13049</v>
      </c>
      <c r="F1145" s="31">
        <v>42888.667361111111</v>
      </c>
      <c r="G1145" s="31">
        <v>42901</v>
      </c>
      <c r="H1145" s="31">
        <v>43266</v>
      </c>
      <c r="I1145" s="31">
        <v>42901.395775462959</v>
      </c>
      <c r="J1145" s="35" t="s">
        <v>27601</v>
      </c>
      <c r="K1145" s="22" t="s">
        <v>73</v>
      </c>
      <c r="L1145" s="22" t="s">
        <v>153</v>
      </c>
      <c r="M1145" s="24">
        <v>5446.42</v>
      </c>
      <c r="N1145" s="32" t="s">
        <v>12496</v>
      </c>
      <c r="O1145" s="43" t="s">
        <v>12497</v>
      </c>
    </row>
    <row r="1146" spans="1:15" ht="12.75">
      <c r="A1146" s="22" t="s">
        <v>60</v>
      </c>
      <c r="B1146" s="22" t="s">
        <v>11914</v>
      </c>
      <c r="C1146" s="22" t="s">
        <v>65</v>
      </c>
      <c r="D1146" s="22" t="s">
        <v>61</v>
      </c>
      <c r="E1146" s="22" t="s">
        <v>27941</v>
      </c>
      <c r="F1146" s="31">
        <v>42827.503749999996</v>
      </c>
      <c r="G1146" s="31">
        <v>42912</v>
      </c>
      <c r="H1146" s="31">
        <v>43277</v>
      </c>
      <c r="I1146" s="31">
        <v>42907.501284722217</v>
      </c>
      <c r="J1146" s="35" t="s">
        <v>27617</v>
      </c>
      <c r="K1146" s="22" t="s">
        <v>73</v>
      </c>
      <c r="L1146" s="22" t="s">
        <v>153</v>
      </c>
      <c r="M1146" s="24">
        <v>1250.21</v>
      </c>
      <c r="N1146" s="32" t="s">
        <v>2813</v>
      </c>
      <c r="O1146" s="43" t="s">
        <v>2814</v>
      </c>
    </row>
    <row r="1147" spans="1:15" ht="12.75">
      <c r="A1147" s="22" t="s">
        <v>60</v>
      </c>
      <c r="B1147" s="22" t="s">
        <v>11675</v>
      </c>
      <c r="C1147" s="22" t="s">
        <v>65</v>
      </c>
      <c r="D1147" s="22" t="s">
        <v>61</v>
      </c>
      <c r="E1147" s="22" t="s">
        <v>13325</v>
      </c>
      <c r="F1147" s="31">
        <v>42893.654618055552</v>
      </c>
      <c r="G1147" s="31">
        <v>42916</v>
      </c>
      <c r="H1147" s="31">
        <v>43281</v>
      </c>
      <c r="I1147" s="31">
        <v>42900.651203703703</v>
      </c>
      <c r="J1147" s="35" t="s">
        <v>27606</v>
      </c>
      <c r="K1147" s="22" t="s">
        <v>73</v>
      </c>
      <c r="L1147" s="22" t="s">
        <v>153</v>
      </c>
      <c r="M1147" s="24">
        <v>1824.86</v>
      </c>
      <c r="N1147" s="32" t="s">
        <v>1109</v>
      </c>
      <c r="O1147" s="43" t="s">
        <v>1110</v>
      </c>
    </row>
    <row r="1148" spans="1:15" ht="12.75">
      <c r="A1148" s="22" t="s">
        <v>60</v>
      </c>
      <c r="B1148" s="22" t="s">
        <v>12295</v>
      </c>
      <c r="C1148" s="22" t="s">
        <v>65</v>
      </c>
      <c r="D1148" s="22" t="s">
        <v>61</v>
      </c>
      <c r="E1148" s="22" t="s">
        <v>13776</v>
      </c>
      <c r="F1148" s="31">
        <v>42892.59784722222</v>
      </c>
      <c r="G1148" s="31">
        <v>42897</v>
      </c>
      <c r="H1148" s="31">
        <v>43262</v>
      </c>
      <c r="I1148" s="31">
        <v>42894.596956018519</v>
      </c>
      <c r="J1148" s="35" t="s">
        <v>27607</v>
      </c>
      <c r="K1148" s="22" t="s">
        <v>73</v>
      </c>
      <c r="L1148" s="22" t="s">
        <v>153</v>
      </c>
      <c r="M1148" s="24">
        <v>658.44</v>
      </c>
      <c r="N1148" s="32" t="s">
        <v>739</v>
      </c>
      <c r="O1148" s="43" t="s">
        <v>740</v>
      </c>
    </row>
    <row r="1149" spans="1:15" ht="12.75">
      <c r="A1149" s="22" t="s">
        <v>60</v>
      </c>
      <c r="B1149" s="22" t="s">
        <v>11685</v>
      </c>
      <c r="C1149" s="22" t="s">
        <v>65</v>
      </c>
      <c r="D1149" s="22" t="s">
        <v>61</v>
      </c>
      <c r="E1149" s="22" t="s">
        <v>13661</v>
      </c>
      <c r="F1149" s="31">
        <v>42899.084687499999</v>
      </c>
      <c r="G1149" s="31">
        <v>42917</v>
      </c>
      <c r="H1149" s="31">
        <v>43282</v>
      </c>
      <c r="I1149" s="31">
        <v>42899.368703703702</v>
      </c>
      <c r="J1149" s="35" t="s">
        <v>27615</v>
      </c>
      <c r="K1149" s="22" t="s">
        <v>119</v>
      </c>
      <c r="L1149" s="22" t="s">
        <v>153</v>
      </c>
      <c r="M1149" s="24">
        <v>1290.04</v>
      </c>
      <c r="N1149" s="32" t="s">
        <v>13662</v>
      </c>
      <c r="O1149" s="43" t="s">
        <v>13663</v>
      </c>
    </row>
    <row r="1150" spans="1:15" ht="12.75">
      <c r="A1150" s="22" t="s">
        <v>60</v>
      </c>
      <c r="B1150" s="22" t="s">
        <v>11758</v>
      </c>
      <c r="C1150" s="22" t="s">
        <v>65</v>
      </c>
      <c r="D1150" s="22" t="s">
        <v>61</v>
      </c>
      <c r="E1150" s="22" t="s">
        <v>27942</v>
      </c>
      <c r="F1150" s="31">
        <v>42870.084328703699</v>
      </c>
      <c r="G1150" s="31">
        <v>42905</v>
      </c>
      <c r="H1150" s="31">
        <v>43270</v>
      </c>
      <c r="I1150" s="31">
        <v>42900.754201388889</v>
      </c>
      <c r="J1150" s="35" t="s">
        <v>27606</v>
      </c>
      <c r="K1150" s="22" t="s">
        <v>119</v>
      </c>
      <c r="L1150" s="22" t="s">
        <v>153</v>
      </c>
      <c r="M1150" s="24">
        <v>352.71</v>
      </c>
      <c r="N1150" s="32" t="s">
        <v>2310</v>
      </c>
      <c r="O1150" s="43" t="s">
        <v>2311</v>
      </c>
    </row>
    <row r="1151" spans="1:15" ht="12.75">
      <c r="A1151" s="22" t="s">
        <v>60</v>
      </c>
      <c r="B1151" s="22" t="s">
        <v>11685</v>
      </c>
      <c r="C1151" s="22" t="s">
        <v>65</v>
      </c>
      <c r="D1151" s="22" t="s">
        <v>61</v>
      </c>
      <c r="E1151" s="22" t="s">
        <v>12773</v>
      </c>
      <c r="F1151" s="31">
        <v>42888.532175925924</v>
      </c>
      <c r="G1151" s="31">
        <v>42902</v>
      </c>
      <c r="H1151" s="31">
        <v>43265</v>
      </c>
      <c r="I1151" s="31">
        <v>42902.459965277776</v>
      </c>
      <c r="J1151" s="35" t="s">
        <v>27618</v>
      </c>
      <c r="K1151" s="22" t="s">
        <v>73</v>
      </c>
      <c r="L1151" s="22" t="s">
        <v>153</v>
      </c>
      <c r="M1151" s="24">
        <v>957.07</v>
      </c>
      <c r="N1151" s="32" t="s">
        <v>12749</v>
      </c>
      <c r="O1151" s="43" t="s">
        <v>12750</v>
      </c>
    </row>
    <row r="1152" spans="1:15" ht="12.75">
      <c r="A1152" s="22" t="s">
        <v>60</v>
      </c>
      <c r="B1152" s="22" t="s">
        <v>11688</v>
      </c>
      <c r="C1152" s="22" t="s">
        <v>65</v>
      </c>
      <c r="D1152" s="22" t="s">
        <v>61</v>
      </c>
      <c r="E1152" s="22" t="s">
        <v>14664</v>
      </c>
      <c r="F1152" s="31">
        <v>42900.582210648143</v>
      </c>
      <c r="G1152" s="31">
        <v>42938</v>
      </c>
      <c r="H1152" s="31">
        <v>43303</v>
      </c>
      <c r="I1152" s="31">
        <v>42907.389988425923</v>
      </c>
      <c r="J1152" s="35" t="s">
        <v>27617</v>
      </c>
      <c r="K1152" s="22" t="s">
        <v>73</v>
      </c>
      <c r="L1152" s="22" t="s">
        <v>153</v>
      </c>
      <c r="M1152" s="24">
        <v>1994.29</v>
      </c>
      <c r="N1152" s="32" t="s">
        <v>125</v>
      </c>
      <c r="O1152" s="43" t="s">
        <v>126</v>
      </c>
    </row>
    <row r="1153" spans="1:15" ht="12.75">
      <c r="A1153" s="22" t="s">
        <v>60</v>
      </c>
      <c r="B1153" s="22" t="s">
        <v>11675</v>
      </c>
      <c r="C1153" s="22" t="s">
        <v>65</v>
      </c>
      <c r="D1153" s="22" t="s">
        <v>61</v>
      </c>
      <c r="E1153" s="22" t="s">
        <v>11753</v>
      </c>
      <c r="F1153" s="31">
        <v>42889.084340277775</v>
      </c>
      <c r="G1153" s="31">
        <v>42924</v>
      </c>
      <c r="H1153" s="31">
        <v>43289</v>
      </c>
      <c r="I1153" s="31">
        <v>42905.445740740739</v>
      </c>
      <c r="J1153" s="35" t="s">
        <v>27619</v>
      </c>
      <c r="K1153" s="22" t="s">
        <v>119</v>
      </c>
      <c r="L1153" s="22" t="s">
        <v>153</v>
      </c>
      <c r="M1153" s="24">
        <v>1112.77</v>
      </c>
      <c r="N1153" s="32" t="s">
        <v>11283</v>
      </c>
      <c r="O1153" s="43" t="s">
        <v>11284</v>
      </c>
    </row>
    <row r="1154" spans="1:15" ht="12.75">
      <c r="A1154" s="22" t="s">
        <v>60</v>
      </c>
      <c r="B1154" s="22" t="s">
        <v>11685</v>
      </c>
      <c r="C1154" s="22" t="s">
        <v>65</v>
      </c>
      <c r="D1154" s="22" t="s">
        <v>61</v>
      </c>
      <c r="E1154" s="22" t="s">
        <v>27943</v>
      </c>
      <c r="F1154" s="31">
        <v>42882.08871527778</v>
      </c>
      <c r="G1154" s="31">
        <v>42917</v>
      </c>
      <c r="H1154" s="31">
        <v>43282</v>
      </c>
      <c r="I1154" s="31">
        <v>42902.677245370367</v>
      </c>
      <c r="J1154" s="35" t="s">
        <v>27618</v>
      </c>
      <c r="K1154" s="22" t="s">
        <v>119</v>
      </c>
      <c r="L1154" s="22" t="s">
        <v>153</v>
      </c>
      <c r="M1154" s="24">
        <v>1466.89</v>
      </c>
      <c r="N1154" s="32" t="s">
        <v>216</v>
      </c>
      <c r="O1154" s="43" t="s">
        <v>217</v>
      </c>
    </row>
    <row r="1155" spans="1:15" ht="12.75">
      <c r="A1155" s="22" t="s">
        <v>60</v>
      </c>
      <c r="B1155" s="22" t="s">
        <v>12143</v>
      </c>
      <c r="C1155" s="22" t="s">
        <v>65</v>
      </c>
      <c r="D1155" s="22" t="s">
        <v>61</v>
      </c>
      <c r="E1155" s="22" t="s">
        <v>12472</v>
      </c>
      <c r="F1155" s="31">
        <v>42901.515011574069</v>
      </c>
      <c r="G1155" s="31">
        <v>42905</v>
      </c>
      <c r="H1155" s="31">
        <v>43270</v>
      </c>
      <c r="I1155" s="31">
        <v>42905.521770833329</v>
      </c>
      <c r="J1155" s="35" t="s">
        <v>27619</v>
      </c>
      <c r="K1155" s="22" t="s">
        <v>73</v>
      </c>
      <c r="L1155" s="22" t="s">
        <v>153</v>
      </c>
      <c r="M1155" s="24">
        <v>1042.1700000000001</v>
      </c>
      <c r="N1155" s="32" t="s">
        <v>1182</v>
      </c>
      <c r="O1155" s="43" t="s">
        <v>1183</v>
      </c>
    </row>
    <row r="1156" spans="1:15" ht="12.75">
      <c r="A1156" s="22" t="s">
        <v>60</v>
      </c>
      <c r="B1156" s="22" t="s">
        <v>11685</v>
      </c>
      <c r="C1156" s="22" t="s">
        <v>65</v>
      </c>
      <c r="D1156" s="22" t="s">
        <v>61</v>
      </c>
      <c r="E1156" s="22" t="s">
        <v>27944</v>
      </c>
      <c r="F1156" s="31">
        <v>42882.088692129626</v>
      </c>
      <c r="G1156" s="31">
        <v>42917</v>
      </c>
      <c r="H1156" s="31">
        <v>43282</v>
      </c>
      <c r="I1156" s="31">
        <v>42899.537719907406</v>
      </c>
      <c r="J1156" s="35" t="s">
        <v>27615</v>
      </c>
      <c r="K1156" s="22" t="s">
        <v>119</v>
      </c>
      <c r="L1156" s="22" t="s">
        <v>153</v>
      </c>
      <c r="M1156" s="24">
        <v>1338.34</v>
      </c>
      <c r="N1156" s="32" t="s">
        <v>4893</v>
      </c>
      <c r="O1156" s="43" t="s">
        <v>4894</v>
      </c>
    </row>
    <row r="1157" spans="1:15" ht="12.75">
      <c r="A1157" s="22" t="s">
        <v>60</v>
      </c>
      <c r="B1157" s="22" t="s">
        <v>11845</v>
      </c>
      <c r="C1157" s="22" t="s">
        <v>65</v>
      </c>
      <c r="D1157" s="22" t="s">
        <v>61</v>
      </c>
      <c r="E1157" s="22" t="s">
        <v>13409</v>
      </c>
      <c r="F1157" s="31">
        <v>42893.535011574073</v>
      </c>
      <c r="G1157" s="31">
        <v>42899</v>
      </c>
      <c r="H1157" s="31">
        <v>43264</v>
      </c>
      <c r="I1157" s="31">
        <v>42899.68855324074</v>
      </c>
      <c r="J1157" s="35" t="s">
        <v>27615</v>
      </c>
      <c r="K1157" s="22" t="s">
        <v>73</v>
      </c>
      <c r="L1157" s="22" t="s">
        <v>153</v>
      </c>
      <c r="M1157" s="24">
        <v>5604.92</v>
      </c>
      <c r="N1157" s="32" t="s">
        <v>418</v>
      </c>
      <c r="O1157" s="43" t="s">
        <v>419</v>
      </c>
    </row>
    <row r="1158" spans="1:15" ht="12.75">
      <c r="A1158" s="22" t="s">
        <v>60</v>
      </c>
      <c r="B1158" s="22" t="s">
        <v>11765</v>
      </c>
      <c r="C1158" s="22" t="s">
        <v>65</v>
      </c>
      <c r="D1158" s="22" t="s">
        <v>61</v>
      </c>
      <c r="E1158" s="22" t="s">
        <v>12951</v>
      </c>
      <c r="F1158" s="31">
        <v>42892.4602662037</v>
      </c>
      <c r="G1158" s="31">
        <v>42919</v>
      </c>
      <c r="H1158" s="31">
        <v>43284</v>
      </c>
      <c r="I1158" s="31">
        <v>42900.423750000002</v>
      </c>
      <c r="J1158" s="35" t="s">
        <v>27606</v>
      </c>
      <c r="K1158" s="22" t="s">
        <v>73</v>
      </c>
      <c r="L1158" s="22" t="s">
        <v>153</v>
      </c>
      <c r="M1158" s="24">
        <v>4993.42</v>
      </c>
      <c r="N1158" s="32" t="s">
        <v>1011</v>
      </c>
      <c r="O1158" s="43" t="s">
        <v>1012</v>
      </c>
    </row>
    <row r="1159" spans="1:15" ht="12.75">
      <c r="A1159" s="22" t="s">
        <v>60</v>
      </c>
      <c r="B1159" s="22" t="s">
        <v>11685</v>
      </c>
      <c r="C1159" s="22" t="s">
        <v>65</v>
      </c>
      <c r="D1159" s="22" t="s">
        <v>61</v>
      </c>
      <c r="E1159" s="22" t="s">
        <v>13440</v>
      </c>
      <c r="F1159" s="31">
        <v>42894.344583333332</v>
      </c>
      <c r="G1159" s="31">
        <v>42856</v>
      </c>
      <c r="H1159" s="31">
        <v>43221</v>
      </c>
      <c r="I1159" s="31">
        <v>42894.34574074074</v>
      </c>
      <c r="J1159" s="35" t="s">
        <v>27607</v>
      </c>
      <c r="K1159" s="22" t="s">
        <v>152</v>
      </c>
      <c r="L1159" s="22" t="s">
        <v>153</v>
      </c>
      <c r="M1159" s="24">
        <v>-897.08</v>
      </c>
      <c r="N1159" s="32" t="s">
        <v>104</v>
      </c>
      <c r="O1159" s="43" t="s">
        <v>105</v>
      </c>
    </row>
    <row r="1160" spans="1:15" ht="12.75">
      <c r="A1160" s="22" t="s">
        <v>60</v>
      </c>
      <c r="B1160" s="22" t="s">
        <v>11699</v>
      </c>
      <c r="C1160" s="22" t="s">
        <v>65</v>
      </c>
      <c r="D1160" s="22" t="s">
        <v>61</v>
      </c>
      <c r="E1160" s="22" t="s">
        <v>12052</v>
      </c>
      <c r="F1160" s="31">
        <v>42912.397581018515</v>
      </c>
      <c r="G1160" s="31">
        <v>42941</v>
      </c>
      <c r="H1160" s="31">
        <v>43306</v>
      </c>
      <c r="I1160" s="31">
        <v>42913.444479166668</v>
      </c>
      <c r="J1160" s="35" t="s">
        <v>27592</v>
      </c>
      <c r="K1160" s="22" t="s">
        <v>73</v>
      </c>
      <c r="L1160" s="22" t="s">
        <v>153</v>
      </c>
      <c r="M1160" s="24">
        <v>1344.99</v>
      </c>
      <c r="N1160" s="32" t="s">
        <v>7114</v>
      </c>
      <c r="O1160" s="43" t="s">
        <v>7115</v>
      </c>
    </row>
    <row r="1161" spans="1:15" ht="12.75">
      <c r="A1161" s="22" t="s">
        <v>60</v>
      </c>
      <c r="B1161" s="22" t="s">
        <v>11783</v>
      </c>
      <c r="C1161" s="22" t="s">
        <v>65</v>
      </c>
      <c r="D1161" s="22" t="s">
        <v>61</v>
      </c>
      <c r="E1161" s="22" t="s">
        <v>11880</v>
      </c>
      <c r="F1161" s="31">
        <v>42906.440358796295</v>
      </c>
      <c r="G1161" s="31">
        <v>42955</v>
      </c>
      <c r="H1161" s="31">
        <v>43320</v>
      </c>
      <c r="I1161" s="31">
        <v>42912.418865740736</v>
      </c>
      <c r="J1161" s="35" t="s">
        <v>27594</v>
      </c>
      <c r="K1161" s="22" t="s">
        <v>73</v>
      </c>
      <c r="L1161" s="22" t="s">
        <v>153</v>
      </c>
      <c r="M1161" s="24">
        <v>2598.4299999999998</v>
      </c>
      <c r="N1161" s="32" t="s">
        <v>112</v>
      </c>
      <c r="O1161" s="43" t="s">
        <v>113</v>
      </c>
    </row>
    <row r="1162" spans="1:15" ht="12.75">
      <c r="A1162" s="22" t="s">
        <v>60</v>
      </c>
      <c r="B1162" s="22" t="s">
        <v>11685</v>
      </c>
      <c r="C1162" s="22" t="s">
        <v>65</v>
      </c>
      <c r="D1162" s="22" t="s">
        <v>61</v>
      </c>
      <c r="E1162" s="22" t="s">
        <v>12455</v>
      </c>
      <c r="F1162" s="31">
        <v>42874.721701388888</v>
      </c>
      <c r="G1162" s="31">
        <v>42907</v>
      </c>
      <c r="H1162" s="31">
        <v>43265</v>
      </c>
      <c r="I1162" s="31">
        <v>42912.389293981483</v>
      </c>
      <c r="J1162" s="35" t="s">
        <v>27594</v>
      </c>
      <c r="K1162" s="22" t="s">
        <v>73</v>
      </c>
      <c r="L1162" s="22" t="s">
        <v>153</v>
      </c>
      <c r="M1162" s="24">
        <v>296.14</v>
      </c>
      <c r="N1162" s="32" t="s">
        <v>360</v>
      </c>
      <c r="O1162" s="43" t="s">
        <v>361</v>
      </c>
    </row>
    <row r="1163" spans="1:15" ht="12.75">
      <c r="A1163" s="22" t="s">
        <v>60</v>
      </c>
      <c r="B1163" s="22" t="s">
        <v>11713</v>
      </c>
      <c r="C1163" s="22" t="s">
        <v>65</v>
      </c>
      <c r="D1163" s="22" t="s">
        <v>61</v>
      </c>
      <c r="E1163" s="22" t="s">
        <v>13668</v>
      </c>
      <c r="F1163" s="31">
        <v>42906.380219907405</v>
      </c>
      <c r="G1163" s="31">
        <v>42916</v>
      </c>
      <c r="H1163" s="31">
        <v>43281</v>
      </c>
      <c r="I1163" s="31">
        <v>42914.629895833328</v>
      </c>
      <c r="J1163" s="35" t="s">
        <v>27596</v>
      </c>
      <c r="K1163" s="22" t="s">
        <v>73</v>
      </c>
      <c r="L1163" s="22" t="s">
        <v>153</v>
      </c>
      <c r="M1163" s="24">
        <v>3823.87</v>
      </c>
      <c r="N1163" s="32" t="s">
        <v>682</v>
      </c>
      <c r="O1163" s="43" t="s">
        <v>683</v>
      </c>
    </row>
    <row r="1164" spans="1:15" ht="12.75">
      <c r="A1164" s="22" t="s">
        <v>60</v>
      </c>
      <c r="B1164" s="22" t="s">
        <v>11688</v>
      </c>
      <c r="C1164" s="22" t="s">
        <v>65</v>
      </c>
      <c r="D1164" s="22" t="s">
        <v>61</v>
      </c>
      <c r="E1164" s="22" t="s">
        <v>11821</v>
      </c>
      <c r="F1164" s="31">
        <v>42906.466840277775</v>
      </c>
      <c r="G1164" s="31">
        <v>42901</v>
      </c>
      <c r="H1164" s="31">
        <v>43266</v>
      </c>
      <c r="I1164" s="31">
        <v>42906.467638888884</v>
      </c>
      <c r="J1164" s="35" t="s">
        <v>27636</v>
      </c>
      <c r="K1164" s="22" t="s">
        <v>357</v>
      </c>
      <c r="L1164" s="22" t="s">
        <v>153</v>
      </c>
      <c r="M1164" s="24">
        <v>-3826.65</v>
      </c>
      <c r="N1164" s="32" t="s">
        <v>2830</v>
      </c>
      <c r="O1164" s="43" t="s">
        <v>2831</v>
      </c>
    </row>
    <row r="1165" spans="1:15" ht="12.75">
      <c r="A1165" s="22" t="s">
        <v>60</v>
      </c>
      <c r="B1165" s="22" t="s">
        <v>12061</v>
      </c>
      <c r="C1165" s="22" t="s">
        <v>65</v>
      </c>
      <c r="D1165" s="22" t="s">
        <v>61</v>
      </c>
      <c r="E1165" s="22" t="s">
        <v>12500</v>
      </c>
      <c r="F1165" s="31">
        <v>42899.683078703703</v>
      </c>
      <c r="G1165" s="31">
        <v>42917</v>
      </c>
      <c r="H1165" s="31">
        <v>43282</v>
      </c>
      <c r="I1165" s="31">
        <v>42900.497256944444</v>
      </c>
      <c r="J1165" s="35" t="s">
        <v>27606</v>
      </c>
      <c r="K1165" s="22" t="s">
        <v>73</v>
      </c>
      <c r="L1165" s="22" t="s">
        <v>153</v>
      </c>
      <c r="M1165" s="24">
        <v>510.51</v>
      </c>
      <c r="N1165" s="32" t="s">
        <v>453</v>
      </c>
      <c r="O1165" s="43" t="s">
        <v>454</v>
      </c>
    </row>
    <row r="1166" spans="1:15" ht="12.75">
      <c r="A1166" s="22" t="s">
        <v>60</v>
      </c>
      <c r="B1166" s="22" t="s">
        <v>11765</v>
      </c>
      <c r="C1166" s="22" t="s">
        <v>65</v>
      </c>
      <c r="D1166" s="22" t="s">
        <v>61</v>
      </c>
      <c r="E1166" s="22" t="s">
        <v>12382</v>
      </c>
      <c r="F1166" s="31">
        <v>42914.382754629631</v>
      </c>
      <c r="G1166" s="31">
        <v>42931</v>
      </c>
      <c r="H1166" s="31">
        <v>43296</v>
      </c>
      <c r="I1166" s="31">
        <v>42914.38413194444</v>
      </c>
      <c r="J1166" s="35" t="s">
        <v>27596</v>
      </c>
      <c r="K1166" s="22" t="s">
        <v>73</v>
      </c>
      <c r="L1166" s="22" t="s">
        <v>153</v>
      </c>
      <c r="M1166" s="24">
        <v>471</v>
      </c>
      <c r="N1166" s="32" t="s">
        <v>275</v>
      </c>
      <c r="O1166" s="43" t="s">
        <v>276</v>
      </c>
    </row>
    <row r="1167" spans="1:15" ht="12.75">
      <c r="A1167" s="22" t="s">
        <v>60</v>
      </c>
      <c r="B1167" s="22" t="s">
        <v>11741</v>
      </c>
      <c r="C1167" s="22" t="s">
        <v>65</v>
      </c>
      <c r="D1167" s="22" t="s">
        <v>61</v>
      </c>
      <c r="E1167" s="22" t="s">
        <v>27945</v>
      </c>
      <c r="F1167" s="31">
        <v>42881.096736111111</v>
      </c>
      <c r="G1167" s="31">
        <v>42916</v>
      </c>
      <c r="H1167" s="31">
        <v>43281</v>
      </c>
      <c r="I1167" s="31">
        <v>42900.454537037032</v>
      </c>
      <c r="J1167" s="35" t="s">
        <v>27606</v>
      </c>
      <c r="K1167" s="22" t="s">
        <v>119</v>
      </c>
      <c r="L1167" s="22" t="s">
        <v>153</v>
      </c>
      <c r="M1167" s="24">
        <v>431.42</v>
      </c>
      <c r="N1167" s="32" t="s">
        <v>3030</v>
      </c>
      <c r="O1167" s="43" t="s">
        <v>3031</v>
      </c>
    </row>
    <row r="1168" spans="1:15" ht="12.75">
      <c r="A1168" s="22" t="s">
        <v>60</v>
      </c>
      <c r="B1168" s="22" t="s">
        <v>11699</v>
      </c>
      <c r="C1168" s="22" t="s">
        <v>65</v>
      </c>
      <c r="D1168" s="22" t="s">
        <v>61</v>
      </c>
      <c r="E1168" s="22" t="s">
        <v>14597</v>
      </c>
      <c r="F1168" s="31">
        <v>42900.625439814816</v>
      </c>
      <c r="G1168" s="31">
        <v>42924</v>
      </c>
      <c r="H1168" s="31">
        <v>43289</v>
      </c>
      <c r="I1168" s="31">
        <v>42900.630520833329</v>
      </c>
      <c r="J1168" s="35" t="s">
        <v>27606</v>
      </c>
      <c r="K1168" s="22" t="s">
        <v>73</v>
      </c>
      <c r="L1168" s="22" t="s">
        <v>153</v>
      </c>
      <c r="M1168" s="24">
        <v>1727.73</v>
      </c>
      <c r="N1168" s="32" t="s">
        <v>478</v>
      </c>
      <c r="O1168" s="43" t="s">
        <v>479</v>
      </c>
    </row>
    <row r="1169" spans="1:15" ht="12.75">
      <c r="A1169" s="22" t="s">
        <v>60</v>
      </c>
      <c r="B1169" s="22" t="s">
        <v>11688</v>
      </c>
      <c r="C1169" s="22" t="s">
        <v>65</v>
      </c>
      <c r="D1169" s="22" t="s">
        <v>61</v>
      </c>
      <c r="E1169" s="22" t="s">
        <v>13247</v>
      </c>
      <c r="F1169" s="31">
        <v>42908.600243055553</v>
      </c>
      <c r="G1169" s="31">
        <v>42675</v>
      </c>
      <c r="H1169" s="31">
        <v>43040</v>
      </c>
      <c r="I1169" s="31">
        <v>42908.603518518517</v>
      </c>
      <c r="J1169" s="35" t="s">
        <v>27593</v>
      </c>
      <c r="K1169" s="22" t="s">
        <v>152</v>
      </c>
      <c r="L1169" s="22" t="s">
        <v>153</v>
      </c>
      <c r="M1169" s="24">
        <v>-14.12</v>
      </c>
      <c r="N1169" s="32" t="s">
        <v>665</v>
      </c>
      <c r="O1169" s="43" t="s">
        <v>666</v>
      </c>
    </row>
    <row r="1170" spans="1:15" ht="12.75">
      <c r="A1170" s="22" t="s">
        <v>60</v>
      </c>
      <c r="B1170" s="22" t="s">
        <v>11741</v>
      </c>
      <c r="C1170" s="22" t="s">
        <v>65</v>
      </c>
      <c r="D1170" s="22" t="s">
        <v>61</v>
      </c>
      <c r="E1170" s="22" t="s">
        <v>13151</v>
      </c>
      <c r="F1170" s="31">
        <v>42913.618460648147</v>
      </c>
      <c r="G1170" s="31">
        <v>42798</v>
      </c>
      <c r="H1170" s="31">
        <v>43163</v>
      </c>
      <c r="I1170" s="31">
        <v>42913.61918981481</v>
      </c>
      <c r="J1170" s="35" t="s">
        <v>27592</v>
      </c>
      <c r="K1170" s="22" t="s">
        <v>152</v>
      </c>
      <c r="L1170" s="22" t="s">
        <v>153</v>
      </c>
      <c r="M1170" s="24">
        <v>0</v>
      </c>
      <c r="N1170" s="32" t="s">
        <v>436</v>
      </c>
      <c r="O1170" s="43" t="s">
        <v>437</v>
      </c>
    </row>
    <row r="1171" spans="1:15" ht="12.75">
      <c r="A1171" s="22" t="s">
        <v>60</v>
      </c>
      <c r="B1171" s="22" t="s">
        <v>11679</v>
      </c>
      <c r="C1171" s="22" t="s">
        <v>65</v>
      </c>
      <c r="D1171" s="22" t="s">
        <v>61</v>
      </c>
      <c r="E1171" s="22" t="s">
        <v>13492</v>
      </c>
      <c r="F1171" s="31">
        <v>42896.087071759255</v>
      </c>
      <c r="G1171" s="31">
        <v>42931</v>
      </c>
      <c r="H1171" s="31">
        <v>43296</v>
      </c>
      <c r="I1171" s="31">
        <v>42901.665625000001</v>
      </c>
      <c r="J1171" s="35" t="s">
        <v>27601</v>
      </c>
      <c r="K1171" s="22" t="s">
        <v>119</v>
      </c>
      <c r="L1171" s="22" t="s">
        <v>153</v>
      </c>
      <c r="M1171" s="24">
        <v>2963.04</v>
      </c>
      <c r="N1171" s="32" t="s">
        <v>11786</v>
      </c>
      <c r="O1171" s="43" t="s">
        <v>11787</v>
      </c>
    </row>
    <row r="1172" spans="1:15" ht="12.75">
      <c r="A1172" s="22" t="s">
        <v>60</v>
      </c>
      <c r="B1172" s="22" t="s">
        <v>11688</v>
      </c>
      <c r="C1172" s="22" t="s">
        <v>65</v>
      </c>
      <c r="D1172" s="22" t="s">
        <v>61</v>
      </c>
      <c r="E1172" s="22" t="s">
        <v>13712</v>
      </c>
      <c r="F1172" s="31">
        <v>42901.475474537037</v>
      </c>
      <c r="G1172" s="31">
        <v>42901</v>
      </c>
      <c r="H1172" s="31">
        <v>43266</v>
      </c>
      <c r="I1172" s="31">
        <v>42905.617905092593</v>
      </c>
      <c r="J1172" s="35" t="s">
        <v>27619</v>
      </c>
      <c r="K1172" s="22" t="s">
        <v>73</v>
      </c>
      <c r="L1172" s="22" t="s">
        <v>153</v>
      </c>
      <c r="M1172" s="24">
        <v>3872.04</v>
      </c>
      <c r="N1172" s="32" t="s">
        <v>2830</v>
      </c>
      <c r="O1172" s="43" t="s">
        <v>2831</v>
      </c>
    </row>
    <row r="1173" spans="1:15" ht="12.75">
      <c r="A1173" s="22" t="s">
        <v>60</v>
      </c>
      <c r="B1173" s="22" t="s">
        <v>11682</v>
      </c>
      <c r="C1173" s="22" t="s">
        <v>65</v>
      </c>
      <c r="D1173" s="22" t="s">
        <v>61</v>
      </c>
      <c r="E1173" s="22" t="s">
        <v>27946</v>
      </c>
      <c r="F1173" s="31">
        <v>42879.087106481478</v>
      </c>
      <c r="G1173" s="31">
        <v>42914</v>
      </c>
      <c r="H1173" s="31">
        <v>43279</v>
      </c>
      <c r="I1173" s="31">
        <v>42900.697187500002</v>
      </c>
      <c r="J1173" s="35" t="s">
        <v>27606</v>
      </c>
      <c r="K1173" s="22" t="s">
        <v>119</v>
      </c>
      <c r="L1173" s="22" t="s">
        <v>153</v>
      </c>
      <c r="M1173" s="24">
        <v>1843.72</v>
      </c>
      <c r="N1173" s="32" t="s">
        <v>4387</v>
      </c>
      <c r="O1173" s="43" t="s">
        <v>4388</v>
      </c>
    </row>
    <row r="1174" spans="1:15" ht="12.75">
      <c r="A1174" s="22" t="s">
        <v>60</v>
      </c>
      <c r="B1174" s="22" t="s">
        <v>11765</v>
      </c>
      <c r="C1174" s="22" t="s">
        <v>65</v>
      </c>
      <c r="D1174" s="22" t="s">
        <v>61</v>
      </c>
      <c r="E1174" s="22" t="s">
        <v>14398</v>
      </c>
      <c r="F1174" s="31">
        <v>42894.555266203701</v>
      </c>
      <c r="G1174" s="31">
        <v>42911</v>
      </c>
      <c r="H1174" s="31">
        <v>43276</v>
      </c>
      <c r="I1174" s="31">
        <v>42894.567291666666</v>
      </c>
      <c r="J1174" s="35" t="s">
        <v>27607</v>
      </c>
      <c r="K1174" s="22" t="s">
        <v>73</v>
      </c>
      <c r="L1174" s="22" t="s">
        <v>153</v>
      </c>
      <c r="M1174" s="24">
        <v>1137.9400000000001</v>
      </c>
      <c r="N1174" s="32" t="s">
        <v>168</v>
      </c>
      <c r="O1174" s="43" t="s">
        <v>169</v>
      </c>
    </row>
    <row r="1175" spans="1:15" ht="12.75">
      <c r="A1175" s="22" t="s">
        <v>60</v>
      </c>
      <c r="B1175" s="22" t="s">
        <v>11713</v>
      </c>
      <c r="C1175" s="22" t="s">
        <v>65</v>
      </c>
      <c r="D1175" s="22" t="s">
        <v>61</v>
      </c>
      <c r="E1175" s="22" t="s">
        <v>13888</v>
      </c>
      <c r="F1175" s="31">
        <v>42887.084386574075</v>
      </c>
      <c r="G1175" s="31">
        <v>42922</v>
      </c>
      <c r="H1175" s="31">
        <v>43287</v>
      </c>
      <c r="I1175" s="31">
        <v>42898.561412037037</v>
      </c>
      <c r="J1175" s="35" t="s">
        <v>27591</v>
      </c>
      <c r="K1175" s="22" t="s">
        <v>119</v>
      </c>
      <c r="L1175" s="22" t="s">
        <v>153</v>
      </c>
      <c r="M1175" s="24">
        <v>2992.78</v>
      </c>
      <c r="N1175" s="32" t="s">
        <v>687</v>
      </c>
      <c r="O1175" s="43" t="s">
        <v>688</v>
      </c>
    </row>
    <row r="1176" spans="1:15" ht="12.75">
      <c r="A1176" s="22" t="s">
        <v>60</v>
      </c>
      <c r="B1176" s="22" t="s">
        <v>11685</v>
      </c>
      <c r="C1176" s="22" t="s">
        <v>65</v>
      </c>
      <c r="D1176" s="22" t="s">
        <v>61</v>
      </c>
      <c r="E1176" s="22" t="s">
        <v>12450</v>
      </c>
      <c r="F1176" s="31">
        <v>42914.911851851852</v>
      </c>
      <c r="G1176" s="31">
        <v>42930</v>
      </c>
      <c r="H1176" s="31">
        <v>43295</v>
      </c>
      <c r="I1176" s="31">
        <v>42914.91265046296</v>
      </c>
      <c r="J1176" s="35" t="s">
        <v>27596</v>
      </c>
      <c r="K1176" s="22" t="s">
        <v>152</v>
      </c>
      <c r="L1176" s="22" t="s">
        <v>153</v>
      </c>
      <c r="M1176" s="24">
        <v>0</v>
      </c>
      <c r="N1176" s="32" t="s">
        <v>682</v>
      </c>
      <c r="O1176" s="43" t="s">
        <v>683</v>
      </c>
    </row>
    <row r="1177" spans="1:15" ht="12.75">
      <c r="A1177" s="22" t="s">
        <v>60</v>
      </c>
      <c r="B1177" s="22" t="s">
        <v>11765</v>
      </c>
      <c r="C1177" s="22" t="s">
        <v>65</v>
      </c>
      <c r="D1177" s="22" t="s">
        <v>61</v>
      </c>
      <c r="E1177" s="22" t="s">
        <v>15079</v>
      </c>
      <c r="F1177" s="31">
        <v>42900.377152777779</v>
      </c>
      <c r="G1177" s="31">
        <v>42917</v>
      </c>
      <c r="H1177" s="31">
        <v>43282</v>
      </c>
      <c r="I1177" s="31">
        <v>42900.380578703705</v>
      </c>
      <c r="J1177" s="35" t="s">
        <v>27606</v>
      </c>
      <c r="K1177" s="22" t="s">
        <v>73</v>
      </c>
      <c r="L1177" s="22" t="s">
        <v>153</v>
      </c>
      <c r="M1177" s="24">
        <v>1784.73</v>
      </c>
      <c r="N1177" s="32" t="s">
        <v>108</v>
      </c>
      <c r="O1177" s="43" t="s">
        <v>109</v>
      </c>
    </row>
    <row r="1178" spans="1:15" ht="12.75">
      <c r="A1178" s="22" t="s">
        <v>60</v>
      </c>
      <c r="B1178" s="22" t="s">
        <v>11685</v>
      </c>
      <c r="C1178" s="22" t="s">
        <v>65</v>
      </c>
      <c r="D1178" s="22" t="s">
        <v>61</v>
      </c>
      <c r="E1178" s="22" t="s">
        <v>12509</v>
      </c>
      <c r="F1178" s="31">
        <v>42914.396134259259</v>
      </c>
      <c r="G1178" s="31">
        <v>42917</v>
      </c>
      <c r="H1178" s="31">
        <v>43282</v>
      </c>
      <c r="I1178" s="31">
        <v>42914.406354166662</v>
      </c>
      <c r="J1178" s="35" t="s">
        <v>27596</v>
      </c>
      <c r="K1178" s="22" t="s">
        <v>152</v>
      </c>
      <c r="L1178" s="22" t="s">
        <v>153</v>
      </c>
      <c r="M1178" s="24">
        <v>93.08</v>
      </c>
      <c r="N1178" s="32" t="s">
        <v>321</v>
      </c>
      <c r="O1178" s="43" t="s">
        <v>322</v>
      </c>
    </row>
    <row r="1179" spans="1:15" ht="12.75">
      <c r="A1179" s="22" t="s">
        <v>60</v>
      </c>
      <c r="B1179" s="22" t="s">
        <v>11741</v>
      </c>
      <c r="C1179" s="22" t="s">
        <v>65</v>
      </c>
      <c r="D1179" s="22" t="s">
        <v>61</v>
      </c>
      <c r="E1179" s="22" t="s">
        <v>12306</v>
      </c>
      <c r="F1179" s="31">
        <v>42909.432939814811</v>
      </c>
      <c r="G1179" s="31">
        <v>42877</v>
      </c>
      <c r="H1179" s="31">
        <v>43242</v>
      </c>
      <c r="I1179" s="31">
        <v>42909.448240740741</v>
      </c>
      <c r="J1179" s="35" t="s">
        <v>27634</v>
      </c>
      <c r="K1179" s="22" t="s">
        <v>357</v>
      </c>
      <c r="L1179" s="22" t="s">
        <v>153</v>
      </c>
      <c r="M1179" s="24">
        <v>-424.62</v>
      </c>
      <c r="N1179" s="32" t="s">
        <v>389</v>
      </c>
      <c r="O1179" s="43" t="s">
        <v>390</v>
      </c>
    </row>
    <row r="1180" spans="1:15" ht="12.75">
      <c r="A1180" s="22" t="s">
        <v>60</v>
      </c>
      <c r="B1180" s="22" t="s">
        <v>11699</v>
      </c>
      <c r="C1180" s="22" t="s">
        <v>65</v>
      </c>
      <c r="D1180" s="22" t="s">
        <v>61</v>
      </c>
      <c r="E1180" s="22" t="s">
        <v>13736</v>
      </c>
      <c r="F1180" s="31">
        <v>42912.472280092588</v>
      </c>
      <c r="G1180" s="31">
        <v>42946</v>
      </c>
      <c r="H1180" s="31">
        <v>43311</v>
      </c>
      <c r="I1180" s="31">
        <v>42912.47761574074</v>
      </c>
      <c r="J1180" s="35" t="s">
        <v>27594</v>
      </c>
      <c r="K1180" s="22" t="s">
        <v>73</v>
      </c>
      <c r="L1180" s="22" t="s">
        <v>153</v>
      </c>
      <c r="M1180" s="24">
        <v>722.50</v>
      </c>
      <c r="N1180" s="32" t="s">
        <v>5797</v>
      </c>
      <c r="O1180" s="43" t="s">
        <v>5798</v>
      </c>
    </row>
    <row r="1181" spans="1:15" ht="12.75">
      <c r="A1181" s="22" t="s">
        <v>60</v>
      </c>
      <c r="B1181" s="22" t="s">
        <v>11685</v>
      </c>
      <c r="C1181" s="22" t="s">
        <v>65</v>
      </c>
      <c r="D1181" s="22" t="s">
        <v>61</v>
      </c>
      <c r="E1181" s="22" t="s">
        <v>14097</v>
      </c>
      <c r="F1181" s="31">
        <v>42893.597824074073</v>
      </c>
      <c r="G1181" s="31">
        <v>42893</v>
      </c>
      <c r="H1181" s="31">
        <v>43252</v>
      </c>
      <c r="I1181" s="31">
        <v>42893.666122685187</v>
      </c>
      <c r="J1181" s="35" t="s">
        <v>27613</v>
      </c>
      <c r="K1181" s="22" t="s">
        <v>73</v>
      </c>
      <c r="L1181" s="22" t="s">
        <v>153</v>
      </c>
      <c r="M1181" s="24">
        <v>476.25</v>
      </c>
      <c r="N1181" s="32" t="s">
        <v>861</v>
      </c>
      <c r="O1181" s="43" t="s">
        <v>862</v>
      </c>
    </row>
    <row r="1182" spans="1:15" ht="12.75">
      <c r="A1182" s="22" t="s">
        <v>60</v>
      </c>
      <c r="B1182" s="22" t="s">
        <v>11699</v>
      </c>
      <c r="C1182" s="22" t="s">
        <v>65</v>
      </c>
      <c r="D1182" s="22" t="s">
        <v>61</v>
      </c>
      <c r="E1182" s="22" t="s">
        <v>12151</v>
      </c>
      <c r="F1182" s="31">
        <v>42909.376666666663</v>
      </c>
      <c r="G1182" s="31">
        <v>42947</v>
      </c>
      <c r="H1182" s="31">
        <v>43312</v>
      </c>
      <c r="I1182" s="31">
        <v>42909.378078703703</v>
      </c>
      <c r="J1182" s="35" t="s">
        <v>27634</v>
      </c>
      <c r="K1182" s="22" t="s">
        <v>73</v>
      </c>
      <c r="L1182" s="22" t="s">
        <v>153</v>
      </c>
      <c r="M1182" s="24">
        <v>365.75</v>
      </c>
      <c r="N1182" s="32" t="s">
        <v>321</v>
      </c>
      <c r="O1182" s="43" t="s">
        <v>322</v>
      </c>
    </row>
    <row r="1183" spans="1:15" ht="12.75">
      <c r="A1183" s="22" t="s">
        <v>60</v>
      </c>
      <c r="B1183" s="22" t="s">
        <v>12053</v>
      </c>
      <c r="C1183" s="22" t="s">
        <v>65</v>
      </c>
      <c r="D1183" s="22" t="s">
        <v>61</v>
      </c>
      <c r="E1183" s="22" t="s">
        <v>14839</v>
      </c>
      <c r="F1183" s="31">
        <v>42895.56344907407</v>
      </c>
      <c r="G1183" s="31">
        <v>42916</v>
      </c>
      <c r="H1183" s="31">
        <v>43281</v>
      </c>
      <c r="I1183" s="31">
        <v>42916.763969907406</v>
      </c>
      <c r="J1183" s="35" t="s">
        <v>27589</v>
      </c>
      <c r="K1183" s="22" t="s">
        <v>73</v>
      </c>
      <c r="L1183" s="22" t="s">
        <v>153</v>
      </c>
      <c r="M1183" s="24">
        <v>2883.50</v>
      </c>
      <c r="N1183" s="32" t="s">
        <v>177</v>
      </c>
      <c r="O1183" s="43" t="s">
        <v>178</v>
      </c>
    </row>
    <row r="1184" spans="1:15" ht="12.75">
      <c r="A1184" s="22" t="s">
        <v>60</v>
      </c>
      <c r="B1184" s="22" t="s">
        <v>11741</v>
      </c>
      <c r="C1184" s="22" t="s">
        <v>65</v>
      </c>
      <c r="D1184" s="22" t="s">
        <v>61</v>
      </c>
      <c r="E1184" s="22" t="s">
        <v>27947</v>
      </c>
      <c r="F1184" s="31">
        <v>42880.599664351852</v>
      </c>
      <c r="G1184" s="31">
        <v>42854</v>
      </c>
      <c r="H1184" s="31">
        <v>43219</v>
      </c>
      <c r="I1184" s="31">
        <v>42887.568310185183</v>
      </c>
      <c r="J1184" s="35" t="s">
        <v>27597</v>
      </c>
      <c r="K1184" s="22" t="s">
        <v>152</v>
      </c>
      <c r="L1184" s="22" t="s">
        <v>153</v>
      </c>
      <c r="M1184" s="24">
        <v>-2229.61</v>
      </c>
      <c r="N1184" s="32" t="s">
        <v>9374</v>
      </c>
      <c r="O1184" s="43" t="s">
        <v>9375</v>
      </c>
    </row>
    <row r="1185" spans="1:15" ht="12.75">
      <c r="A1185" s="22" t="s">
        <v>60</v>
      </c>
      <c r="B1185" s="22" t="s">
        <v>11688</v>
      </c>
      <c r="C1185" s="22" t="s">
        <v>65</v>
      </c>
      <c r="D1185" s="22" t="s">
        <v>61</v>
      </c>
      <c r="E1185" s="22" t="s">
        <v>14350</v>
      </c>
      <c r="F1185" s="31">
        <v>42901.502199074072</v>
      </c>
      <c r="G1185" s="31">
        <v>42901</v>
      </c>
      <c r="H1185" s="31">
        <v>43266</v>
      </c>
      <c r="I1185" s="31">
        <v>42905.585335648146</v>
      </c>
      <c r="J1185" s="35" t="s">
        <v>27619</v>
      </c>
      <c r="K1185" s="22" t="s">
        <v>73</v>
      </c>
      <c r="L1185" s="22" t="s">
        <v>153</v>
      </c>
      <c r="M1185" s="24">
        <v>3611.03</v>
      </c>
      <c r="N1185" s="32" t="s">
        <v>2830</v>
      </c>
      <c r="O1185" s="43" t="s">
        <v>2831</v>
      </c>
    </row>
    <row r="1186" spans="1:15" ht="12.75">
      <c r="A1186" s="22" t="s">
        <v>60</v>
      </c>
      <c r="B1186" s="22" t="s">
        <v>11713</v>
      </c>
      <c r="C1186" s="22" t="s">
        <v>65</v>
      </c>
      <c r="D1186" s="22" t="s">
        <v>61</v>
      </c>
      <c r="E1186" s="22" t="s">
        <v>12680</v>
      </c>
      <c r="F1186" s="31">
        <v>42902.084444444445</v>
      </c>
      <c r="G1186" s="31">
        <v>42937</v>
      </c>
      <c r="H1186" s="31">
        <v>43302</v>
      </c>
      <c r="I1186" s="31">
        <v>42906.353657407402</v>
      </c>
      <c r="J1186" s="35" t="s">
        <v>27636</v>
      </c>
      <c r="K1186" s="22" t="s">
        <v>119</v>
      </c>
      <c r="L1186" s="22" t="s">
        <v>153</v>
      </c>
      <c r="M1186" s="24">
        <v>430.77</v>
      </c>
      <c r="N1186" s="32" t="s">
        <v>12681</v>
      </c>
      <c r="O1186" s="43" t="s">
        <v>12682</v>
      </c>
    </row>
    <row r="1187" spans="1:15" ht="12.75">
      <c r="A1187" s="22" t="s">
        <v>60</v>
      </c>
      <c r="B1187" s="22" t="s">
        <v>11679</v>
      </c>
      <c r="C1187" s="22" t="s">
        <v>65</v>
      </c>
      <c r="D1187" s="22" t="s">
        <v>61</v>
      </c>
      <c r="E1187" s="22" t="s">
        <v>12325</v>
      </c>
      <c r="F1187" s="31">
        <v>42895.085231481477</v>
      </c>
      <c r="G1187" s="31">
        <v>42930</v>
      </c>
      <c r="H1187" s="31">
        <v>43295</v>
      </c>
      <c r="I1187" s="31">
        <v>42899.457199074073</v>
      </c>
      <c r="J1187" s="35" t="s">
        <v>27615</v>
      </c>
      <c r="K1187" s="22" t="s">
        <v>119</v>
      </c>
      <c r="L1187" s="22" t="s">
        <v>153</v>
      </c>
      <c r="M1187" s="24">
        <v>2251.8200000000002</v>
      </c>
      <c r="N1187" s="32" t="s">
        <v>372</v>
      </c>
      <c r="O1187" s="43" t="s">
        <v>373</v>
      </c>
    </row>
    <row r="1188" spans="1:15" ht="12.75">
      <c r="A1188" s="22" t="s">
        <v>60</v>
      </c>
      <c r="B1188" s="22" t="s">
        <v>11685</v>
      </c>
      <c r="C1188" s="22" t="s">
        <v>65</v>
      </c>
      <c r="D1188" s="22" t="s">
        <v>61</v>
      </c>
      <c r="E1188" s="22" t="s">
        <v>13871</v>
      </c>
      <c r="F1188" s="31">
        <v>42900.537349537037</v>
      </c>
      <c r="G1188" s="31">
        <v>42869</v>
      </c>
      <c r="H1188" s="31">
        <v>43234</v>
      </c>
      <c r="I1188" s="31">
        <v>42900.537847222222</v>
      </c>
      <c r="J1188" s="35" t="s">
        <v>27606</v>
      </c>
      <c r="K1188" s="22" t="s">
        <v>152</v>
      </c>
      <c r="L1188" s="22" t="s">
        <v>153</v>
      </c>
      <c r="M1188" s="24">
        <v>0</v>
      </c>
      <c r="N1188" s="32" t="s">
        <v>4893</v>
      </c>
      <c r="O1188" s="43" t="s">
        <v>4894</v>
      </c>
    </row>
    <row r="1189" spans="1:15" ht="12.75">
      <c r="A1189" s="22" t="s">
        <v>60</v>
      </c>
      <c r="B1189" s="22" t="s">
        <v>11688</v>
      </c>
      <c r="C1189" s="22" t="s">
        <v>65</v>
      </c>
      <c r="D1189" s="22" t="s">
        <v>61</v>
      </c>
      <c r="E1189" s="22" t="s">
        <v>15130</v>
      </c>
      <c r="F1189" s="31">
        <v>42901.436863425923</v>
      </c>
      <c r="G1189" s="31">
        <v>42945</v>
      </c>
      <c r="H1189" s="31">
        <v>43310</v>
      </c>
      <c r="I1189" s="31">
        <v>42908.597719907404</v>
      </c>
      <c r="J1189" s="35" t="s">
        <v>27593</v>
      </c>
      <c r="K1189" s="22" t="s">
        <v>119</v>
      </c>
      <c r="L1189" s="22" t="s">
        <v>153</v>
      </c>
      <c r="M1189" s="24">
        <v>2410.1999999999998</v>
      </c>
      <c r="N1189" s="32" t="s">
        <v>125</v>
      </c>
      <c r="O1189" s="43" t="s">
        <v>126</v>
      </c>
    </row>
    <row r="1190" spans="1:15" ht="12.75">
      <c r="A1190" s="22" t="s">
        <v>60</v>
      </c>
      <c r="B1190" s="22" t="s">
        <v>11692</v>
      </c>
      <c r="C1190" s="22" t="s">
        <v>65</v>
      </c>
      <c r="D1190" s="22" t="s">
        <v>61</v>
      </c>
      <c r="E1190" s="22" t="s">
        <v>13082</v>
      </c>
      <c r="F1190" s="31">
        <v>42892.084502314814</v>
      </c>
      <c r="G1190" s="31">
        <v>42916</v>
      </c>
      <c r="H1190" s="31">
        <v>43281</v>
      </c>
      <c r="I1190" s="31">
        <v>42893.70412037037</v>
      </c>
      <c r="J1190" s="35" t="s">
        <v>27613</v>
      </c>
      <c r="K1190" s="22" t="s">
        <v>119</v>
      </c>
      <c r="L1190" s="22" t="s">
        <v>153</v>
      </c>
      <c r="M1190" s="24">
        <v>2067.09</v>
      </c>
      <c r="N1190" s="32" t="s">
        <v>108</v>
      </c>
      <c r="O1190" s="43" t="s">
        <v>109</v>
      </c>
    </row>
    <row r="1191" spans="1:15" ht="12.75">
      <c r="A1191" s="22" t="s">
        <v>60</v>
      </c>
      <c r="B1191" s="22" t="s">
        <v>11788</v>
      </c>
      <c r="C1191" s="22" t="s">
        <v>65</v>
      </c>
      <c r="D1191" s="22" t="s">
        <v>61</v>
      </c>
      <c r="E1191" s="22" t="s">
        <v>15100</v>
      </c>
      <c r="F1191" s="31">
        <v>42885.75440972222</v>
      </c>
      <c r="G1191" s="31">
        <v>42886</v>
      </c>
      <c r="H1191" s="31">
        <v>43251</v>
      </c>
      <c r="I1191" s="31">
        <v>42887.487175925926</v>
      </c>
      <c r="J1191" s="35" t="s">
        <v>27597</v>
      </c>
      <c r="K1191" s="22" t="s">
        <v>152</v>
      </c>
      <c r="L1191" s="22" t="s">
        <v>153</v>
      </c>
      <c r="M1191" s="24">
        <v>178.56</v>
      </c>
      <c r="N1191" s="32" t="s">
        <v>2387</v>
      </c>
      <c r="O1191" s="43" t="s">
        <v>2388</v>
      </c>
    </row>
    <row r="1192" spans="1:15" ht="12.75">
      <c r="A1192" s="22" t="s">
        <v>60</v>
      </c>
      <c r="B1192" s="22" t="s">
        <v>11688</v>
      </c>
      <c r="C1192" s="22" t="s">
        <v>65</v>
      </c>
      <c r="D1192" s="22" t="s">
        <v>61</v>
      </c>
      <c r="E1192" s="22" t="s">
        <v>11821</v>
      </c>
      <c r="F1192" s="31">
        <v>42901.522337962961</v>
      </c>
      <c r="G1192" s="31">
        <v>42901</v>
      </c>
      <c r="H1192" s="31">
        <v>43266</v>
      </c>
      <c r="I1192" s="31">
        <v>42906.379884259259</v>
      </c>
      <c r="J1192" s="35" t="s">
        <v>27636</v>
      </c>
      <c r="K1192" s="22" t="s">
        <v>73</v>
      </c>
      <c r="L1192" s="22" t="s">
        <v>153</v>
      </c>
      <c r="M1192" s="24">
        <v>3869.06</v>
      </c>
      <c r="N1192" s="32" t="s">
        <v>2830</v>
      </c>
      <c r="O1192" s="43" t="s">
        <v>2831</v>
      </c>
    </row>
    <row r="1193" spans="1:15" ht="12.75">
      <c r="A1193" s="22" t="s">
        <v>60</v>
      </c>
      <c r="B1193" s="22" t="s">
        <v>11685</v>
      </c>
      <c r="C1193" s="22" t="s">
        <v>65</v>
      </c>
      <c r="D1193" s="22" t="s">
        <v>61</v>
      </c>
      <c r="E1193" s="22" t="s">
        <v>27948</v>
      </c>
      <c r="F1193" s="31">
        <v>42882.088761574072</v>
      </c>
      <c r="G1193" s="31">
        <v>42917</v>
      </c>
      <c r="H1193" s="31">
        <v>43282</v>
      </c>
      <c r="I1193" s="31">
        <v>42897.410416666666</v>
      </c>
      <c r="J1193" s="35" t="s">
        <v>27949</v>
      </c>
      <c r="K1193" s="22" t="s">
        <v>119</v>
      </c>
      <c r="L1193" s="22" t="s">
        <v>153</v>
      </c>
      <c r="M1193" s="24">
        <v>836.10</v>
      </c>
      <c r="N1193" s="32" t="s">
        <v>478</v>
      </c>
      <c r="O1193" s="43" t="s">
        <v>479</v>
      </c>
    </row>
    <row r="1194" spans="1:15" ht="12.75">
      <c r="A1194" s="22" t="s">
        <v>60</v>
      </c>
      <c r="B1194" s="22" t="s">
        <v>12053</v>
      </c>
      <c r="C1194" s="22" t="s">
        <v>65</v>
      </c>
      <c r="D1194" s="22" t="s">
        <v>61</v>
      </c>
      <c r="E1194" s="22" t="s">
        <v>14030</v>
      </c>
      <c r="F1194" s="31">
        <v>42899.605532407404</v>
      </c>
      <c r="G1194" s="31">
        <v>42899</v>
      </c>
      <c r="H1194" s="31">
        <v>43264</v>
      </c>
      <c r="I1194" s="31">
        <v>42899.612326388888</v>
      </c>
      <c r="J1194" s="35" t="s">
        <v>27615</v>
      </c>
      <c r="K1194" s="22" t="s">
        <v>73</v>
      </c>
      <c r="L1194" s="22" t="s">
        <v>153</v>
      </c>
      <c r="M1194" s="24">
        <v>1575.77</v>
      </c>
      <c r="N1194" s="32" t="s">
        <v>5605</v>
      </c>
      <c r="O1194" s="43" t="s">
        <v>5606</v>
      </c>
    </row>
    <row r="1195" spans="1:15" ht="12.75">
      <c r="A1195" s="22" t="s">
        <v>60</v>
      </c>
      <c r="B1195" s="22" t="s">
        <v>11675</v>
      </c>
      <c r="C1195" s="22" t="s">
        <v>65</v>
      </c>
      <c r="D1195" s="22" t="s">
        <v>61</v>
      </c>
      <c r="E1195" s="22" t="s">
        <v>14074</v>
      </c>
      <c r="F1195" s="31">
        <v>42896.08688657407</v>
      </c>
      <c r="G1195" s="31">
        <v>42931</v>
      </c>
      <c r="H1195" s="31">
        <v>43296</v>
      </c>
      <c r="I1195" s="31">
        <v>42909.603379629625</v>
      </c>
      <c r="J1195" s="35" t="s">
        <v>27634</v>
      </c>
      <c r="K1195" s="22" t="s">
        <v>119</v>
      </c>
      <c r="L1195" s="22" t="s">
        <v>153</v>
      </c>
      <c r="M1195" s="24">
        <v>570.69000000000005</v>
      </c>
      <c r="N1195" s="32" t="s">
        <v>1182</v>
      </c>
      <c r="O1195" s="43" t="s">
        <v>1183</v>
      </c>
    </row>
    <row r="1196" spans="1:15" ht="12.75">
      <c r="A1196" s="22" t="s">
        <v>60</v>
      </c>
      <c r="B1196" s="22" t="s">
        <v>11675</v>
      </c>
      <c r="C1196" s="22" t="s">
        <v>65</v>
      </c>
      <c r="D1196" s="22" t="s">
        <v>61</v>
      </c>
      <c r="E1196" s="22" t="s">
        <v>12516</v>
      </c>
      <c r="F1196" s="31">
        <v>42912.727013888885</v>
      </c>
      <c r="G1196" s="31">
        <v>42917</v>
      </c>
      <c r="H1196" s="31">
        <v>43282</v>
      </c>
      <c r="I1196" s="31">
        <v>42912.727500000001</v>
      </c>
      <c r="J1196" s="35" t="s">
        <v>27594</v>
      </c>
      <c r="K1196" s="22" t="s">
        <v>357</v>
      </c>
      <c r="L1196" s="22" t="s">
        <v>153</v>
      </c>
      <c r="M1196" s="24">
        <v>-1146.47</v>
      </c>
      <c r="N1196" s="32" t="s">
        <v>1520</v>
      </c>
      <c r="O1196" s="43" t="s">
        <v>1521</v>
      </c>
    </row>
    <row r="1197" spans="1:15" ht="12.75">
      <c r="A1197" s="22" t="s">
        <v>60</v>
      </c>
      <c r="B1197" s="22" t="s">
        <v>11685</v>
      </c>
      <c r="C1197" s="22" t="s">
        <v>65</v>
      </c>
      <c r="D1197" s="22" t="s">
        <v>61</v>
      </c>
      <c r="E1197" s="22" t="s">
        <v>11710</v>
      </c>
      <c r="F1197" s="31">
        <v>42900.482175925921</v>
      </c>
      <c r="G1197" s="31">
        <v>42869</v>
      </c>
      <c r="H1197" s="31">
        <v>43234</v>
      </c>
      <c r="I1197" s="31">
        <v>42906.374027777776</v>
      </c>
      <c r="J1197" s="35" t="s">
        <v>27636</v>
      </c>
      <c r="K1197" s="22" t="s">
        <v>152</v>
      </c>
      <c r="L1197" s="22" t="s">
        <v>153</v>
      </c>
      <c r="M1197" s="24">
        <v>0</v>
      </c>
      <c r="N1197" s="32" t="s">
        <v>466</v>
      </c>
      <c r="O1197" s="43" t="s">
        <v>467</v>
      </c>
    </row>
    <row r="1198" spans="1:15" ht="12.75">
      <c r="A1198" s="22" t="s">
        <v>60</v>
      </c>
      <c r="B1198" s="22" t="s">
        <v>11685</v>
      </c>
      <c r="C1198" s="22" t="s">
        <v>65</v>
      </c>
      <c r="D1198" s="22" t="s">
        <v>61</v>
      </c>
      <c r="E1198" s="22" t="s">
        <v>13619</v>
      </c>
      <c r="F1198" s="31">
        <v>42900.6165162037</v>
      </c>
      <c r="G1198" s="31">
        <v>42900</v>
      </c>
      <c r="H1198" s="31">
        <v>43265</v>
      </c>
      <c r="I1198" s="31">
        <v>42900.630173611113</v>
      </c>
      <c r="J1198" s="35" t="s">
        <v>27606</v>
      </c>
      <c r="K1198" s="22" t="s">
        <v>152</v>
      </c>
      <c r="L1198" s="22" t="s">
        <v>153</v>
      </c>
      <c r="M1198" s="24">
        <v>180.64</v>
      </c>
      <c r="N1198" s="32" t="s">
        <v>5470</v>
      </c>
      <c r="O1198" s="43" t="s">
        <v>5471</v>
      </c>
    </row>
    <row r="1199" spans="1:15" ht="12.75">
      <c r="A1199" s="22" t="s">
        <v>60</v>
      </c>
      <c r="B1199" s="22" t="s">
        <v>11685</v>
      </c>
      <c r="C1199" s="22" t="s">
        <v>65</v>
      </c>
      <c r="D1199" s="22" t="s">
        <v>61</v>
      </c>
      <c r="E1199" s="22" t="s">
        <v>14056</v>
      </c>
      <c r="F1199" s="31">
        <v>42895.085115740738</v>
      </c>
      <c r="G1199" s="31">
        <v>42930</v>
      </c>
      <c r="H1199" s="31">
        <v>43295</v>
      </c>
      <c r="I1199" s="31">
        <v>42908.756215277775</v>
      </c>
      <c r="J1199" s="35" t="s">
        <v>27593</v>
      </c>
      <c r="K1199" s="22" t="s">
        <v>119</v>
      </c>
      <c r="L1199" s="22" t="s">
        <v>153</v>
      </c>
      <c r="M1199" s="24">
        <v>374.70</v>
      </c>
      <c r="N1199" s="32" t="s">
        <v>1164</v>
      </c>
      <c r="O1199" s="43" t="s">
        <v>1165</v>
      </c>
    </row>
    <row r="1200" spans="1:15" ht="12.75">
      <c r="A1200" s="22" t="s">
        <v>60</v>
      </c>
      <c r="B1200" s="22" t="s">
        <v>11688</v>
      </c>
      <c r="C1200" s="22" t="s">
        <v>65</v>
      </c>
      <c r="D1200" s="22" t="s">
        <v>61</v>
      </c>
      <c r="E1200" s="22" t="s">
        <v>12554</v>
      </c>
      <c r="F1200" s="31">
        <v>42899.660740740735</v>
      </c>
      <c r="G1200" s="31">
        <v>42923</v>
      </c>
      <c r="H1200" s="31">
        <v>43176</v>
      </c>
      <c r="I1200" s="31">
        <v>42899.661689814813</v>
      </c>
      <c r="J1200" s="35" t="s">
        <v>27615</v>
      </c>
      <c r="K1200" s="22" t="s">
        <v>152</v>
      </c>
      <c r="L1200" s="22" t="s">
        <v>153</v>
      </c>
      <c r="M1200" s="24">
        <v>0</v>
      </c>
      <c r="N1200" s="32" t="s">
        <v>173</v>
      </c>
      <c r="O1200" s="43" t="s">
        <v>174</v>
      </c>
    </row>
    <row r="1201" spans="1:15" ht="12.75">
      <c r="A1201" s="22" t="s">
        <v>60</v>
      </c>
      <c r="B1201" s="22" t="s">
        <v>12061</v>
      </c>
      <c r="C1201" s="22" t="s">
        <v>65</v>
      </c>
      <c r="D1201" s="22" t="s">
        <v>61</v>
      </c>
      <c r="E1201" s="22" t="s">
        <v>12500</v>
      </c>
      <c r="F1201" s="31">
        <v>42901.65351851852</v>
      </c>
      <c r="G1201" s="31">
        <v>42917</v>
      </c>
      <c r="H1201" s="31">
        <v>43282</v>
      </c>
      <c r="I1201" s="31">
        <v>42905.524976851848</v>
      </c>
      <c r="J1201" s="35" t="s">
        <v>27619</v>
      </c>
      <c r="K1201" s="22" t="s">
        <v>152</v>
      </c>
      <c r="L1201" s="22" t="s">
        <v>153</v>
      </c>
      <c r="M1201" s="24">
        <v>0</v>
      </c>
      <c r="N1201" s="32" t="s">
        <v>453</v>
      </c>
      <c r="O1201" s="43" t="s">
        <v>454</v>
      </c>
    </row>
    <row r="1202" spans="1:15" ht="12.75">
      <c r="A1202" s="22" t="s">
        <v>60</v>
      </c>
      <c r="B1202" s="22" t="s">
        <v>11685</v>
      </c>
      <c r="C1202" s="22" t="s">
        <v>65</v>
      </c>
      <c r="D1202" s="22" t="s">
        <v>61</v>
      </c>
      <c r="E1202" s="22" t="s">
        <v>27950</v>
      </c>
      <c r="F1202" s="31">
        <v>42882.088749999995</v>
      </c>
      <c r="G1202" s="31">
        <v>42917</v>
      </c>
      <c r="H1202" s="31">
        <v>43282</v>
      </c>
      <c r="I1202" s="31">
        <v>42901.731481481482</v>
      </c>
      <c r="J1202" s="35" t="s">
        <v>27601</v>
      </c>
      <c r="K1202" s="22" t="s">
        <v>119</v>
      </c>
      <c r="L1202" s="22" t="s">
        <v>153</v>
      </c>
      <c r="M1202" s="24">
        <v>653.28</v>
      </c>
      <c r="N1202" s="32" t="s">
        <v>7421</v>
      </c>
      <c r="O1202" s="43" t="s">
        <v>7422</v>
      </c>
    </row>
    <row r="1203" spans="1:15" ht="12.75">
      <c r="A1203" s="22" t="s">
        <v>60</v>
      </c>
      <c r="B1203" s="22" t="s">
        <v>11688</v>
      </c>
      <c r="C1203" s="22" t="s">
        <v>65</v>
      </c>
      <c r="D1203" s="22" t="s">
        <v>61</v>
      </c>
      <c r="E1203" s="22" t="s">
        <v>14391</v>
      </c>
      <c r="F1203" s="31">
        <v>42906.460150462961</v>
      </c>
      <c r="G1203" s="31">
        <v>42901</v>
      </c>
      <c r="H1203" s="31">
        <v>43266</v>
      </c>
      <c r="I1203" s="31">
        <v>42906.460833333331</v>
      </c>
      <c r="J1203" s="35" t="s">
        <v>27636</v>
      </c>
      <c r="K1203" s="22" t="s">
        <v>357</v>
      </c>
      <c r="L1203" s="22" t="s">
        <v>153</v>
      </c>
      <c r="M1203" s="24">
        <v>-3901.87</v>
      </c>
      <c r="N1203" s="32" t="s">
        <v>2830</v>
      </c>
      <c r="O1203" s="43" t="s">
        <v>2831</v>
      </c>
    </row>
    <row r="1204" spans="1:15" ht="12.75">
      <c r="A1204" s="22" t="s">
        <v>60</v>
      </c>
      <c r="B1204" s="22" t="s">
        <v>11692</v>
      </c>
      <c r="C1204" s="22" t="s">
        <v>65</v>
      </c>
      <c r="D1204" s="22" t="s">
        <v>61</v>
      </c>
      <c r="E1204" s="22" t="s">
        <v>12445</v>
      </c>
      <c r="F1204" s="31">
        <v>42899.395798611113</v>
      </c>
      <c r="G1204" s="31">
        <v>42915</v>
      </c>
      <c r="H1204" s="31">
        <v>43280</v>
      </c>
      <c r="I1204" s="31">
        <v>42900.651226851849</v>
      </c>
      <c r="J1204" s="35" t="s">
        <v>27606</v>
      </c>
      <c r="K1204" s="22" t="s">
        <v>73</v>
      </c>
      <c r="L1204" s="22" t="s">
        <v>153</v>
      </c>
      <c r="M1204" s="24">
        <v>3811.06</v>
      </c>
      <c r="N1204" s="32" t="s">
        <v>11694</v>
      </c>
      <c r="O1204" s="43" t="s">
        <v>11695</v>
      </c>
    </row>
    <row r="1205" spans="1:15" ht="12.75">
      <c r="A1205" s="22" t="s">
        <v>60</v>
      </c>
      <c r="B1205" s="22" t="s">
        <v>11675</v>
      </c>
      <c r="C1205" s="22" t="s">
        <v>65</v>
      </c>
      <c r="D1205" s="22" t="s">
        <v>61</v>
      </c>
      <c r="E1205" s="22" t="s">
        <v>14789</v>
      </c>
      <c r="F1205" s="31">
        <v>42901.448437499996</v>
      </c>
      <c r="G1205" s="31">
        <v>42840</v>
      </c>
      <c r="H1205" s="31">
        <v>43205</v>
      </c>
      <c r="I1205" s="31">
        <v>42901.660104166665</v>
      </c>
      <c r="J1205" s="35" t="s">
        <v>27601</v>
      </c>
      <c r="K1205" s="22" t="s">
        <v>152</v>
      </c>
      <c r="L1205" s="22" t="s">
        <v>153</v>
      </c>
      <c r="M1205" s="24">
        <v>0</v>
      </c>
      <c r="N1205" s="32" t="s">
        <v>831</v>
      </c>
      <c r="O1205" s="43" t="s">
        <v>832</v>
      </c>
    </row>
    <row r="1206" spans="1:15" ht="12.75">
      <c r="A1206" s="22" t="s">
        <v>60</v>
      </c>
      <c r="B1206" s="22" t="s">
        <v>11675</v>
      </c>
      <c r="C1206" s="22" t="s">
        <v>65</v>
      </c>
      <c r="D1206" s="22" t="s">
        <v>61</v>
      </c>
      <c r="E1206" s="22" t="s">
        <v>11805</v>
      </c>
      <c r="F1206" s="31">
        <v>42893.51972222222</v>
      </c>
      <c r="G1206" s="31">
        <v>42859</v>
      </c>
      <c r="H1206" s="31">
        <v>43224</v>
      </c>
      <c r="I1206" s="31">
        <v>42893.520150462959</v>
      </c>
      <c r="J1206" s="35" t="s">
        <v>27613</v>
      </c>
      <c r="K1206" s="22" t="s">
        <v>357</v>
      </c>
      <c r="L1206" s="22" t="s">
        <v>153</v>
      </c>
      <c r="M1206" s="24">
        <v>-399.78</v>
      </c>
      <c r="N1206" s="32" t="s">
        <v>329</v>
      </c>
      <c r="O1206" s="43" t="s">
        <v>330</v>
      </c>
    </row>
    <row r="1207" spans="1:15" ht="12.75">
      <c r="A1207" s="22" t="s">
        <v>60</v>
      </c>
      <c r="B1207" s="22" t="s">
        <v>11788</v>
      </c>
      <c r="C1207" s="22" t="s">
        <v>65</v>
      </c>
      <c r="D1207" s="22" t="s">
        <v>61</v>
      </c>
      <c r="E1207" s="22" t="s">
        <v>27951</v>
      </c>
      <c r="F1207" s="31">
        <v>42881.096122685187</v>
      </c>
      <c r="G1207" s="31">
        <v>42916</v>
      </c>
      <c r="H1207" s="31">
        <v>43281</v>
      </c>
      <c r="I1207" s="31">
        <v>42894.46261574074</v>
      </c>
      <c r="J1207" s="35" t="s">
        <v>27607</v>
      </c>
      <c r="K1207" s="22" t="s">
        <v>119</v>
      </c>
      <c r="L1207" s="22" t="s">
        <v>153</v>
      </c>
      <c r="M1207" s="24">
        <v>478.06</v>
      </c>
      <c r="N1207" s="32" t="s">
        <v>682</v>
      </c>
      <c r="O1207" s="43" t="s">
        <v>683</v>
      </c>
    </row>
    <row r="1208" spans="1:15" ht="12.75">
      <c r="A1208" s="22" t="s">
        <v>60</v>
      </c>
      <c r="B1208" s="22" t="s">
        <v>11718</v>
      </c>
      <c r="C1208" s="22" t="s">
        <v>65</v>
      </c>
      <c r="D1208" s="22" t="s">
        <v>61</v>
      </c>
      <c r="E1208" s="22" t="s">
        <v>11721</v>
      </c>
      <c r="F1208" s="31">
        <v>42901.667754629627</v>
      </c>
      <c r="G1208" s="31">
        <v>42901</v>
      </c>
      <c r="H1208" s="31">
        <v>43266</v>
      </c>
      <c r="I1208" s="31">
        <v>42901.668483796297</v>
      </c>
      <c r="J1208" s="35" t="s">
        <v>27601</v>
      </c>
      <c r="K1208" s="22" t="s">
        <v>152</v>
      </c>
      <c r="L1208" s="22" t="s">
        <v>153</v>
      </c>
      <c r="M1208" s="24">
        <v>0</v>
      </c>
      <c r="N1208" s="32" t="s">
        <v>164</v>
      </c>
      <c r="O1208" s="43" t="s">
        <v>165</v>
      </c>
    </row>
    <row r="1209" spans="1:15" ht="12.75">
      <c r="A1209" s="22" t="s">
        <v>60</v>
      </c>
      <c r="B1209" s="22" t="s">
        <v>15252</v>
      </c>
      <c r="C1209" s="22" t="s">
        <v>66</v>
      </c>
      <c r="D1209" s="22" t="s">
        <v>61</v>
      </c>
      <c r="E1209" s="22" t="s">
        <v>15360</v>
      </c>
      <c r="F1209" s="31">
        <v>42902.391736111109</v>
      </c>
      <c r="G1209" s="31">
        <v>42916</v>
      </c>
      <c r="H1209" s="31">
        <v>43281</v>
      </c>
      <c r="I1209" s="31">
        <v>42902.392430555556</v>
      </c>
      <c r="J1209" s="35" t="s">
        <v>27618</v>
      </c>
      <c r="K1209" s="22" t="s">
        <v>152</v>
      </c>
      <c r="L1209" s="22" t="s">
        <v>153</v>
      </c>
      <c r="M1209" s="24">
        <v>-1.85</v>
      </c>
      <c r="N1209" s="32" t="s">
        <v>125</v>
      </c>
      <c r="O1209" s="43" t="s">
        <v>126</v>
      </c>
    </row>
    <row r="1210" spans="1:15" ht="12.75">
      <c r="A1210" s="22" t="s">
        <v>60</v>
      </c>
      <c r="B1210" s="22" t="s">
        <v>15279</v>
      </c>
      <c r="C1210" s="22" t="s">
        <v>66</v>
      </c>
      <c r="D1210" s="22" t="s">
        <v>61</v>
      </c>
      <c r="E1210" s="22" t="s">
        <v>15282</v>
      </c>
      <c r="F1210" s="31">
        <v>42888.443298611106</v>
      </c>
      <c r="G1210" s="31">
        <v>42900</v>
      </c>
      <c r="H1210" s="31">
        <v>43265</v>
      </c>
      <c r="I1210" s="31">
        <v>42900.434884259259</v>
      </c>
      <c r="J1210" s="35" t="s">
        <v>27606</v>
      </c>
      <c r="K1210" s="22" t="s">
        <v>73</v>
      </c>
      <c r="L1210" s="22" t="s">
        <v>153</v>
      </c>
      <c r="M1210" s="24">
        <v>992.22</v>
      </c>
      <c r="N1210" s="32" t="s">
        <v>313</v>
      </c>
      <c r="O1210" s="43" t="s">
        <v>314</v>
      </c>
    </row>
    <row r="1211" spans="1:15" ht="12.75">
      <c r="A1211" s="22" t="s">
        <v>60</v>
      </c>
      <c r="B1211" s="22" t="s">
        <v>15235</v>
      </c>
      <c r="C1211" s="22" t="s">
        <v>66</v>
      </c>
      <c r="D1211" s="22" t="s">
        <v>61</v>
      </c>
      <c r="E1211" s="22" t="s">
        <v>15732</v>
      </c>
      <c r="F1211" s="31">
        <v>42902.703877314816</v>
      </c>
      <c r="G1211" s="31">
        <v>42537</v>
      </c>
      <c r="H1211" s="31">
        <v>42902</v>
      </c>
      <c r="I1211" s="31">
        <v>42902.704247685186</v>
      </c>
      <c r="J1211" s="35" t="s">
        <v>27618</v>
      </c>
      <c r="K1211" s="22" t="s">
        <v>357</v>
      </c>
      <c r="L1211" s="22" t="s">
        <v>153</v>
      </c>
      <c r="M1211" s="24">
        <v>0</v>
      </c>
      <c r="N1211" s="32" t="s">
        <v>436</v>
      </c>
      <c r="O1211" s="43" t="s">
        <v>437</v>
      </c>
    </row>
    <row r="1212" spans="1:15" ht="12.75">
      <c r="A1212" s="22" t="s">
        <v>60</v>
      </c>
      <c r="B1212" s="22" t="s">
        <v>15230</v>
      </c>
      <c r="C1212" s="22" t="s">
        <v>66</v>
      </c>
      <c r="D1212" s="22" t="s">
        <v>61</v>
      </c>
      <c r="E1212" s="22" t="s">
        <v>15715</v>
      </c>
      <c r="F1212" s="31">
        <v>42891.718333333331</v>
      </c>
      <c r="G1212" s="31">
        <v>42927</v>
      </c>
      <c r="H1212" s="31">
        <v>43292</v>
      </c>
      <c r="I1212" s="31">
        <v>42906.577407407407</v>
      </c>
      <c r="J1212" s="35" t="s">
        <v>27636</v>
      </c>
      <c r="K1212" s="22" t="s">
        <v>119</v>
      </c>
      <c r="L1212" s="22" t="s">
        <v>153</v>
      </c>
      <c r="M1212" s="24">
        <v>2297.91</v>
      </c>
      <c r="N1212" s="32" t="s">
        <v>173</v>
      </c>
      <c r="O1212" s="43" t="s">
        <v>174</v>
      </c>
    </row>
    <row r="1213" spans="1:15" ht="12.75">
      <c r="A1213" s="22" t="s">
        <v>60</v>
      </c>
      <c r="B1213" s="22" t="s">
        <v>15279</v>
      </c>
      <c r="C1213" s="22" t="s">
        <v>66</v>
      </c>
      <c r="D1213" s="22" t="s">
        <v>61</v>
      </c>
      <c r="E1213" s="22" t="s">
        <v>15384</v>
      </c>
      <c r="F1213" s="31">
        <v>42908.457962962959</v>
      </c>
      <c r="G1213" s="31">
        <v>42916</v>
      </c>
      <c r="H1213" s="31">
        <v>43281</v>
      </c>
      <c r="I1213" s="31">
        <v>42913.464699074073</v>
      </c>
      <c r="J1213" s="35" t="s">
        <v>27592</v>
      </c>
      <c r="K1213" s="22" t="s">
        <v>73</v>
      </c>
      <c r="L1213" s="22" t="s">
        <v>153</v>
      </c>
      <c r="M1213" s="24">
        <v>1241.99</v>
      </c>
      <c r="N1213" s="32" t="s">
        <v>892</v>
      </c>
      <c r="O1213" s="43" t="s">
        <v>893</v>
      </c>
    </row>
    <row r="1214" spans="1:15" ht="12.75">
      <c r="A1214" s="22" t="s">
        <v>60</v>
      </c>
      <c r="B1214" s="22" t="s">
        <v>15235</v>
      </c>
      <c r="C1214" s="22" t="s">
        <v>66</v>
      </c>
      <c r="D1214" s="22" t="s">
        <v>61</v>
      </c>
      <c r="E1214" s="22" t="s">
        <v>15610</v>
      </c>
      <c r="F1214" s="31">
        <v>42891.946840277778</v>
      </c>
      <c r="G1214" s="31">
        <v>42892</v>
      </c>
      <c r="H1214" s="31">
        <v>43218</v>
      </c>
      <c r="I1214" s="31">
        <v>42893.494699074072</v>
      </c>
      <c r="J1214" s="35" t="s">
        <v>27613</v>
      </c>
      <c r="K1214" s="22" t="s">
        <v>73</v>
      </c>
      <c r="L1214" s="22" t="s">
        <v>153</v>
      </c>
      <c r="M1214" s="24">
        <v>377.20</v>
      </c>
      <c r="N1214" s="32" t="s">
        <v>2091</v>
      </c>
      <c r="O1214" s="43" t="s">
        <v>2092</v>
      </c>
    </row>
    <row r="1215" spans="1:15" ht="12.75">
      <c r="A1215" s="22" t="s">
        <v>60</v>
      </c>
      <c r="B1215" s="22" t="s">
        <v>15296</v>
      </c>
      <c r="C1215" s="22" t="s">
        <v>66</v>
      </c>
      <c r="D1215" s="22" t="s">
        <v>61</v>
      </c>
      <c r="E1215" s="22" t="s">
        <v>15509</v>
      </c>
      <c r="F1215" s="31">
        <v>42914.436840277776</v>
      </c>
      <c r="G1215" s="31">
        <v>42917</v>
      </c>
      <c r="H1215" s="31">
        <v>43282</v>
      </c>
      <c r="I1215" s="31">
        <v>42916.449479166666</v>
      </c>
      <c r="J1215" s="35" t="s">
        <v>27589</v>
      </c>
      <c r="K1215" s="22" t="s">
        <v>73</v>
      </c>
      <c r="L1215" s="22" t="s">
        <v>153</v>
      </c>
      <c r="M1215" s="24">
        <v>1392.43</v>
      </c>
      <c r="N1215" s="32" t="s">
        <v>225</v>
      </c>
      <c r="O1215" s="43" t="s">
        <v>226</v>
      </c>
    </row>
    <row r="1216" spans="1:15" ht="12.75">
      <c r="A1216" s="22" t="s">
        <v>60</v>
      </c>
      <c r="B1216" s="22" t="s">
        <v>15235</v>
      </c>
      <c r="C1216" s="22" t="s">
        <v>66</v>
      </c>
      <c r="D1216" s="22" t="s">
        <v>61</v>
      </c>
      <c r="E1216" s="22" t="s">
        <v>15706</v>
      </c>
      <c r="F1216" s="31">
        <v>42913.919594907406</v>
      </c>
      <c r="G1216" s="31">
        <v>42915</v>
      </c>
      <c r="H1216" s="31">
        <v>43280</v>
      </c>
      <c r="I1216" s="31">
        <v>42915.521331018514</v>
      </c>
      <c r="J1216" s="35" t="s">
        <v>27599</v>
      </c>
      <c r="K1216" s="22" t="s">
        <v>73</v>
      </c>
      <c r="L1216" s="22" t="s">
        <v>153</v>
      </c>
      <c r="M1216" s="24">
        <v>445.60</v>
      </c>
      <c r="N1216" s="32" t="s">
        <v>436</v>
      </c>
      <c r="O1216" s="43" t="s">
        <v>437</v>
      </c>
    </row>
    <row r="1217" spans="1:15" ht="12.75">
      <c r="A1217" s="22" t="s">
        <v>60</v>
      </c>
      <c r="B1217" s="22" t="s">
        <v>15279</v>
      </c>
      <c r="C1217" s="22" t="s">
        <v>66</v>
      </c>
      <c r="D1217" s="22" t="s">
        <v>61</v>
      </c>
      <c r="E1217" s="22" t="s">
        <v>27952</v>
      </c>
      <c r="F1217" s="31">
        <v>42880.63653935185</v>
      </c>
      <c r="G1217" s="31">
        <v>42890</v>
      </c>
      <c r="H1217" s="31">
        <v>43255</v>
      </c>
      <c r="I1217" s="31">
        <v>42888.629016203704</v>
      </c>
      <c r="J1217" s="35" t="s">
        <v>27609</v>
      </c>
      <c r="K1217" s="22" t="s">
        <v>73</v>
      </c>
      <c r="L1217" s="22" t="s">
        <v>153</v>
      </c>
      <c r="M1217" s="24">
        <v>904.15</v>
      </c>
      <c r="N1217" s="32" t="s">
        <v>3407</v>
      </c>
      <c r="O1217" s="43" t="s">
        <v>3408</v>
      </c>
    </row>
    <row r="1218" spans="1:15" ht="12.75">
      <c r="A1218" s="22" t="s">
        <v>60</v>
      </c>
      <c r="B1218" s="22" t="s">
        <v>15235</v>
      </c>
      <c r="C1218" s="22" t="s">
        <v>66</v>
      </c>
      <c r="D1218" s="22" t="s">
        <v>61</v>
      </c>
      <c r="E1218" s="22" t="s">
        <v>15337</v>
      </c>
      <c r="F1218" s="31">
        <v>42893.436562499999</v>
      </c>
      <c r="G1218" s="31">
        <v>42901</v>
      </c>
      <c r="H1218" s="31">
        <v>43266</v>
      </c>
      <c r="I1218" s="31">
        <v>42901.604004629626</v>
      </c>
      <c r="J1218" s="35" t="s">
        <v>27601</v>
      </c>
      <c r="K1218" s="22" t="s">
        <v>73</v>
      </c>
      <c r="L1218" s="22" t="s">
        <v>153</v>
      </c>
      <c r="M1218" s="24">
        <v>1001.66</v>
      </c>
      <c r="N1218" s="32" t="s">
        <v>3318</v>
      </c>
      <c r="O1218" s="43" t="s">
        <v>3319</v>
      </c>
    </row>
    <row r="1219" spans="1:15" ht="12.75">
      <c r="A1219" s="22" t="s">
        <v>60</v>
      </c>
      <c r="B1219" s="22" t="s">
        <v>15235</v>
      </c>
      <c r="C1219" s="22" t="s">
        <v>66</v>
      </c>
      <c r="D1219" s="22" t="s">
        <v>61</v>
      </c>
      <c r="E1219" s="22" t="s">
        <v>15478</v>
      </c>
      <c r="F1219" s="31">
        <v>42892.467326388884</v>
      </c>
      <c r="G1219" s="31">
        <v>42900</v>
      </c>
      <c r="H1219" s="31">
        <v>43265</v>
      </c>
      <c r="I1219" s="31">
        <v>42900.500185185185</v>
      </c>
      <c r="J1219" s="35" t="s">
        <v>27606</v>
      </c>
      <c r="K1219" s="22" t="s">
        <v>73</v>
      </c>
      <c r="L1219" s="22" t="s">
        <v>153</v>
      </c>
      <c r="M1219" s="24">
        <v>1159.1800000000001</v>
      </c>
      <c r="N1219" s="32" t="s">
        <v>275</v>
      </c>
      <c r="O1219" s="43" t="s">
        <v>276</v>
      </c>
    </row>
    <row r="1220" spans="1:15" ht="12.75">
      <c r="A1220" s="22" t="s">
        <v>60</v>
      </c>
      <c r="B1220" s="22" t="s">
        <v>15235</v>
      </c>
      <c r="C1220" s="22" t="s">
        <v>66</v>
      </c>
      <c r="D1220" s="22" t="s">
        <v>61</v>
      </c>
      <c r="E1220" s="22" t="s">
        <v>27953</v>
      </c>
      <c r="F1220" s="31">
        <v>42868.402777777774</v>
      </c>
      <c r="G1220" s="31">
        <v>42917</v>
      </c>
      <c r="H1220" s="31">
        <v>43282</v>
      </c>
      <c r="I1220" s="31">
        <v>42913.92288194444</v>
      </c>
      <c r="J1220" s="35" t="s">
        <v>27592</v>
      </c>
      <c r="K1220" s="22" t="s">
        <v>73</v>
      </c>
      <c r="L1220" s="22" t="s">
        <v>153</v>
      </c>
      <c r="M1220" s="24">
        <v>975.53</v>
      </c>
      <c r="N1220" s="32" t="s">
        <v>1182</v>
      </c>
      <c r="O1220" s="43" t="s">
        <v>1183</v>
      </c>
    </row>
    <row r="1221" spans="1:15" ht="12.75">
      <c r="A1221" s="22" t="s">
        <v>60</v>
      </c>
      <c r="B1221" s="22" t="s">
        <v>15235</v>
      </c>
      <c r="C1221" s="22" t="s">
        <v>66</v>
      </c>
      <c r="D1221" s="22" t="s">
        <v>61</v>
      </c>
      <c r="E1221" s="22" t="s">
        <v>15496</v>
      </c>
      <c r="F1221" s="31">
        <v>42907.528495370367</v>
      </c>
      <c r="G1221" s="31">
        <v>42912</v>
      </c>
      <c r="H1221" s="31">
        <v>43277</v>
      </c>
      <c r="I1221" s="31">
        <v>42909.683993055551</v>
      </c>
      <c r="J1221" s="35" t="s">
        <v>27634</v>
      </c>
      <c r="K1221" s="22" t="s">
        <v>73</v>
      </c>
      <c r="L1221" s="22" t="s">
        <v>153</v>
      </c>
      <c r="M1221" s="24">
        <v>396.16</v>
      </c>
      <c r="N1221" s="32" t="s">
        <v>139</v>
      </c>
      <c r="O1221" s="43" t="s">
        <v>140</v>
      </c>
    </row>
    <row r="1222" spans="1:15" ht="12.75">
      <c r="A1222" s="22" t="s">
        <v>60</v>
      </c>
      <c r="B1222" s="22" t="s">
        <v>15309</v>
      </c>
      <c r="C1222" s="22" t="s">
        <v>66</v>
      </c>
      <c r="D1222" s="22" t="s">
        <v>61</v>
      </c>
      <c r="E1222" s="22" t="s">
        <v>15485</v>
      </c>
      <c r="F1222" s="31">
        <v>42863.49549768518</v>
      </c>
      <c r="G1222" s="31">
        <v>42900</v>
      </c>
      <c r="H1222" s="31">
        <v>43265</v>
      </c>
      <c r="I1222" s="31">
        <v>42887.52076388889</v>
      </c>
      <c r="J1222" s="35" t="s">
        <v>27597</v>
      </c>
      <c r="K1222" s="22" t="s">
        <v>73</v>
      </c>
      <c r="L1222" s="22" t="s">
        <v>153</v>
      </c>
      <c r="M1222" s="24">
        <v>2165.16</v>
      </c>
      <c r="N1222" s="32" t="s">
        <v>852</v>
      </c>
      <c r="O1222" s="43" t="s">
        <v>853</v>
      </c>
    </row>
    <row r="1223" spans="1:15" ht="12.75">
      <c r="A1223" s="22" t="s">
        <v>60</v>
      </c>
      <c r="B1223" s="22" t="s">
        <v>15309</v>
      </c>
      <c r="C1223" s="22" t="s">
        <v>66</v>
      </c>
      <c r="D1223" s="22" t="s">
        <v>61</v>
      </c>
      <c r="E1223" s="22" t="s">
        <v>15346</v>
      </c>
      <c r="F1223" s="31">
        <v>42887.669733796298</v>
      </c>
      <c r="G1223" s="31">
        <v>42916</v>
      </c>
      <c r="H1223" s="31">
        <v>43281</v>
      </c>
      <c r="I1223" s="31">
        <v>42907.6875</v>
      </c>
      <c r="J1223" s="35" t="s">
        <v>27617</v>
      </c>
      <c r="K1223" s="22" t="s">
        <v>73</v>
      </c>
      <c r="L1223" s="22" t="s">
        <v>153</v>
      </c>
      <c r="M1223" s="24">
        <v>2114.8200000000002</v>
      </c>
      <c r="N1223" s="32" t="s">
        <v>466</v>
      </c>
      <c r="O1223" s="43" t="s">
        <v>467</v>
      </c>
    </row>
    <row r="1224" spans="1:15" ht="12.75">
      <c r="A1224" s="22" t="s">
        <v>60</v>
      </c>
      <c r="B1224" s="22" t="s">
        <v>15252</v>
      </c>
      <c r="C1224" s="22" t="s">
        <v>66</v>
      </c>
      <c r="D1224" s="22" t="s">
        <v>61</v>
      </c>
      <c r="E1224" s="22" t="s">
        <v>27954</v>
      </c>
      <c r="F1224" s="31">
        <v>42878.692997685182</v>
      </c>
      <c r="G1224" s="31">
        <v>42919</v>
      </c>
      <c r="H1224" s="31">
        <v>43284</v>
      </c>
      <c r="I1224" s="31">
        <v>42891.5471412037</v>
      </c>
      <c r="J1224" s="35" t="s">
        <v>27587</v>
      </c>
      <c r="K1224" s="22" t="s">
        <v>119</v>
      </c>
      <c r="L1224" s="22" t="s">
        <v>153</v>
      </c>
      <c r="M1224" s="24">
        <v>1287.4200000000001</v>
      </c>
      <c r="N1224" s="32" t="s">
        <v>372</v>
      </c>
      <c r="O1224" s="43" t="s">
        <v>373</v>
      </c>
    </row>
    <row r="1225" spans="1:15" ht="12.75">
      <c r="A1225" s="22" t="s">
        <v>60</v>
      </c>
      <c r="B1225" s="22" t="s">
        <v>15309</v>
      </c>
      <c r="C1225" s="22" t="s">
        <v>66</v>
      </c>
      <c r="D1225" s="22" t="s">
        <v>61</v>
      </c>
      <c r="E1225" s="22" t="s">
        <v>15346</v>
      </c>
      <c r="F1225" s="31">
        <v>42915.612557870365</v>
      </c>
      <c r="G1225" s="31">
        <v>42916</v>
      </c>
      <c r="H1225" s="31">
        <v>43281</v>
      </c>
      <c r="I1225" s="31">
        <v>42915.614976851852</v>
      </c>
      <c r="J1225" s="35" t="s">
        <v>27599</v>
      </c>
      <c r="K1225" s="22" t="s">
        <v>152</v>
      </c>
      <c r="L1225" s="22" t="s">
        <v>153</v>
      </c>
      <c r="M1225" s="24">
        <v>0</v>
      </c>
      <c r="N1225" s="32" t="s">
        <v>466</v>
      </c>
      <c r="O1225" s="43" t="s">
        <v>467</v>
      </c>
    </row>
    <row r="1226" spans="1:15" ht="12.75">
      <c r="A1226" s="22" t="s">
        <v>60</v>
      </c>
      <c r="B1226" s="22" t="s">
        <v>15235</v>
      </c>
      <c r="C1226" s="22" t="s">
        <v>66</v>
      </c>
      <c r="D1226" s="22" t="s">
        <v>61</v>
      </c>
      <c r="E1226" s="22" t="s">
        <v>15373</v>
      </c>
      <c r="F1226" s="31">
        <v>42894.611238425925</v>
      </c>
      <c r="G1226" s="31">
        <v>42898</v>
      </c>
      <c r="H1226" s="31">
        <v>43263</v>
      </c>
      <c r="I1226" s="31">
        <v>42899.366377314815</v>
      </c>
      <c r="J1226" s="35" t="s">
        <v>27615</v>
      </c>
      <c r="K1226" s="22" t="s">
        <v>73</v>
      </c>
      <c r="L1226" s="22" t="s">
        <v>153</v>
      </c>
      <c r="M1226" s="24">
        <v>889.17</v>
      </c>
      <c r="N1226" s="32" t="s">
        <v>139</v>
      </c>
      <c r="O1226" s="43" t="s">
        <v>140</v>
      </c>
    </row>
    <row r="1227" spans="1:15" ht="12.75">
      <c r="A1227" s="22" t="s">
        <v>60</v>
      </c>
      <c r="B1227" s="22" t="s">
        <v>15252</v>
      </c>
      <c r="C1227" s="22" t="s">
        <v>66</v>
      </c>
      <c r="D1227" s="22" t="s">
        <v>61</v>
      </c>
      <c r="E1227" s="22" t="s">
        <v>15360</v>
      </c>
      <c r="F1227" s="31">
        <v>42893.722326388888</v>
      </c>
      <c r="G1227" s="31">
        <v>42916</v>
      </c>
      <c r="H1227" s="31">
        <v>43281</v>
      </c>
      <c r="I1227" s="31">
        <v>42902.382962962962</v>
      </c>
      <c r="J1227" s="35" t="s">
        <v>27618</v>
      </c>
      <c r="K1227" s="22" t="s">
        <v>73</v>
      </c>
      <c r="L1227" s="22" t="s">
        <v>153</v>
      </c>
      <c r="M1227" s="24">
        <v>1621.20</v>
      </c>
      <c r="N1227" s="32" t="s">
        <v>125</v>
      </c>
      <c r="O1227" s="43" t="s">
        <v>126</v>
      </c>
    </row>
    <row r="1228" spans="1:15" ht="12.75">
      <c r="A1228" s="22" t="s">
        <v>60</v>
      </c>
      <c r="B1228" s="22" t="s">
        <v>15235</v>
      </c>
      <c r="C1228" s="22" t="s">
        <v>66</v>
      </c>
      <c r="D1228" s="22" t="s">
        <v>61</v>
      </c>
      <c r="E1228" s="22" t="s">
        <v>27955</v>
      </c>
      <c r="F1228" s="31">
        <v>42866.684421296297</v>
      </c>
      <c r="G1228" s="31">
        <v>42916</v>
      </c>
      <c r="H1228" s="31">
        <v>43281</v>
      </c>
      <c r="I1228" s="31">
        <v>42894.663645833331</v>
      </c>
      <c r="J1228" s="35" t="s">
        <v>27607</v>
      </c>
      <c r="K1228" s="22" t="s">
        <v>119</v>
      </c>
      <c r="L1228" s="22" t="s">
        <v>153</v>
      </c>
      <c r="M1228" s="24">
        <v>1409.36</v>
      </c>
      <c r="N1228" s="32" t="s">
        <v>3401</v>
      </c>
      <c r="O1228" s="43" t="s">
        <v>3402</v>
      </c>
    </row>
    <row r="1229" spans="1:15" ht="12.75">
      <c r="A1229" s="22" t="s">
        <v>60</v>
      </c>
      <c r="B1229" s="22" t="s">
        <v>15262</v>
      </c>
      <c r="C1229" s="22" t="s">
        <v>66</v>
      </c>
      <c r="D1229" s="22" t="s">
        <v>61</v>
      </c>
      <c r="E1229" s="22" t="s">
        <v>15633</v>
      </c>
      <c r="F1229" s="31">
        <v>42895.390034722222</v>
      </c>
      <c r="G1229" s="31">
        <v>42918</v>
      </c>
      <c r="H1229" s="31">
        <v>43283</v>
      </c>
      <c r="I1229" s="31">
        <v>42907.516689814816</v>
      </c>
      <c r="J1229" s="35" t="s">
        <v>27617</v>
      </c>
      <c r="K1229" s="22" t="s">
        <v>73</v>
      </c>
      <c r="L1229" s="22" t="s">
        <v>153</v>
      </c>
      <c r="M1229" s="24">
        <v>341.35</v>
      </c>
      <c r="N1229" s="32" t="s">
        <v>321</v>
      </c>
      <c r="O1229" s="43" t="s">
        <v>322</v>
      </c>
    </row>
    <row r="1230" spans="1:15" ht="12.75">
      <c r="A1230" s="22" t="s">
        <v>60</v>
      </c>
      <c r="B1230" s="22" t="s">
        <v>15276</v>
      </c>
      <c r="C1230" s="22" t="s">
        <v>66</v>
      </c>
      <c r="D1230" s="22" t="s">
        <v>61</v>
      </c>
      <c r="E1230" s="22" t="s">
        <v>15607</v>
      </c>
      <c r="F1230" s="31">
        <v>42914.572766203702</v>
      </c>
      <c r="G1230" s="31">
        <v>42917</v>
      </c>
      <c r="H1230" s="31">
        <v>43282</v>
      </c>
      <c r="I1230" s="31">
        <v>42916.703067129631</v>
      </c>
      <c r="J1230" s="35" t="s">
        <v>27589</v>
      </c>
      <c r="K1230" s="22" t="s">
        <v>73</v>
      </c>
      <c r="L1230" s="22" t="s">
        <v>153</v>
      </c>
      <c r="M1230" s="24">
        <v>809.59</v>
      </c>
      <c r="N1230" s="32" t="s">
        <v>4041</v>
      </c>
      <c r="O1230" s="43" t="s">
        <v>4042</v>
      </c>
    </row>
    <row r="1231" spans="1:15" ht="12.75">
      <c r="A1231" s="22" t="s">
        <v>60</v>
      </c>
      <c r="B1231" s="22" t="s">
        <v>15235</v>
      </c>
      <c r="C1231" s="22" t="s">
        <v>66</v>
      </c>
      <c r="D1231" s="22" t="s">
        <v>61</v>
      </c>
      <c r="E1231" s="22" t="s">
        <v>15261</v>
      </c>
      <c r="F1231" s="31">
        <v>42894.423368055555</v>
      </c>
      <c r="G1231" s="31">
        <v>42863</v>
      </c>
      <c r="H1231" s="31">
        <v>43228</v>
      </c>
      <c r="I1231" s="31">
        <v>42894.424884259257</v>
      </c>
      <c r="J1231" s="35" t="s">
        <v>27607</v>
      </c>
      <c r="K1231" s="22" t="s">
        <v>152</v>
      </c>
      <c r="L1231" s="22" t="s">
        <v>153</v>
      </c>
      <c r="M1231" s="24">
        <v>0</v>
      </c>
      <c r="N1231" s="32" t="s">
        <v>3376</v>
      </c>
      <c r="O1231" s="43" t="s">
        <v>3377</v>
      </c>
    </row>
    <row r="1232" spans="1:15" ht="12.75">
      <c r="A1232" s="22" t="s">
        <v>60</v>
      </c>
      <c r="B1232" s="22" t="s">
        <v>15235</v>
      </c>
      <c r="C1232" s="22" t="s">
        <v>66</v>
      </c>
      <c r="D1232" s="22" t="s">
        <v>61</v>
      </c>
      <c r="E1232" s="22" t="s">
        <v>15463</v>
      </c>
      <c r="F1232" s="31">
        <v>42892.827268518515</v>
      </c>
      <c r="G1232" s="31">
        <v>42922</v>
      </c>
      <c r="H1232" s="31">
        <v>43287</v>
      </c>
      <c r="I1232" s="31">
        <v>42893.465844907405</v>
      </c>
      <c r="J1232" s="35" t="s">
        <v>27613</v>
      </c>
      <c r="K1232" s="22" t="s">
        <v>73</v>
      </c>
      <c r="L1232" s="22" t="s">
        <v>153</v>
      </c>
      <c r="M1232" s="24">
        <v>503.33</v>
      </c>
      <c r="N1232" s="32" t="s">
        <v>739</v>
      </c>
      <c r="O1232" s="43" t="s">
        <v>740</v>
      </c>
    </row>
    <row r="1233" spans="1:15" ht="12.75">
      <c r="A1233" s="22" t="s">
        <v>60</v>
      </c>
      <c r="B1233" s="22" t="s">
        <v>15235</v>
      </c>
      <c r="C1233" s="22" t="s">
        <v>66</v>
      </c>
      <c r="D1233" s="22" t="s">
        <v>61</v>
      </c>
      <c r="E1233" s="22" t="s">
        <v>15269</v>
      </c>
      <c r="F1233" s="31">
        <v>42892.504421296297</v>
      </c>
      <c r="G1233" s="31">
        <v>42917</v>
      </c>
      <c r="H1233" s="31">
        <v>43282</v>
      </c>
      <c r="I1233" s="31">
        <v>42909.410752314812</v>
      </c>
      <c r="J1233" s="35" t="s">
        <v>27634</v>
      </c>
      <c r="K1233" s="22" t="s">
        <v>73</v>
      </c>
      <c r="L1233" s="22" t="s">
        <v>153</v>
      </c>
      <c r="M1233" s="24">
        <v>869.41</v>
      </c>
      <c r="N1233" s="32" t="s">
        <v>5339</v>
      </c>
      <c r="O1233" s="43" t="s">
        <v>5340</v>
      </c>
    </row>
    <row r="1234" spans="1:15" ht="12.75">
      <c r="A1234" s="22" t="s">
        <v>60</v>
      </c>
      <c r="B1234" s="22" t="s">
        <v>15252</v>
      </c>
      <c r="C1234" s="22" t="s">
        <v>66</v>
      </c>
      <c r="D1234" s="22" t="s">
        <v>61</v>
      </c>
      <c r="E1234" s="22" t="s">
        <v>27956</v>
      </c>
      <c r="F1234" s="31">
        <v>42881.096365740741</v>
      </c>
      <c r="G1234" s="31">
        <v>42916</v>
      </c>
      <c r="H1234" s="31">
        <v>43281</v>
      </c>
      <c r="I1234" s="31">
        <v>42901.989120370366</v>
      </c>
      <c r="J1234" s="35" t="s">
        <v>27601</v>
      </c>
      <c r="K1234" s="22" t="s">
        <v>119</v>
      </c>
      <c r="L1234" s="22" t="s">
        <v>153</v>
      </c>
      <c r="M1234" s="24">
        <v>1488.01</v>
      </c>
      <c r="N1234" s="32" t="s">
        <v>682</v>
      </c>
      <c r="O1234" s="43" t="s">
        <v>683</v>
      </c>
    </row>
    <row r="1235" spans="1:15" ht="12.75">
      <c r="A1235" s="22" t="s">
        <v>60</v>
      </c>
      <c r="B1235" s="22" t="s">
        <v>15309</v>
      </c>
      <c r="C1235" s="22" t="s">
        <v>66</v>
      </c>
      <c r="D1235" s="22" t="s">
        <v>61</v>
      </c>
      <c r="E1235" s="22" t="s">
        <v>15485</v>
      </c>
      <c r="F1235" s="31">
        <v>42905.502013888887</v>
      </c>
      <c r="G1235" s="31">
        <v>42900</v>
      </c>
      <c r="H1235" s="31">
        <v>43265</v>
      </c>
      <c r="I1235" s="31">
        <v>42907.483622685184</v>
      </c>
      <c r="J1235" s="35" t="s">
        <v>27617</v>
      </c>
      <c r="K1235" s="22" t="s">
        <v>152</v>
      </c>
      <c r="L1235" s="22" t="s">
        <v>153</v>
      </c>
      <c r="M1235" s="24">
        <v>0</v>
      </c>
      <c r="N1235" s="32" t="s">
        <v>852</v>
      </c>
      <c r="O1235" s="43" t="s">
        <v>853</v>
      </c>
    </row>
    <row r="1236" spans="1:15" ht="12.75">
      <c r="A1236" s="22" t="s">
        <v>60</v>
      </c>
      <c r="B1236" s="22" t="s">
        <v>15279</v>
      </c>
      <c r="C1236" s="22" t="s">
        <v>66</v>
      </c>
      <c r="D1236" s="22" t="s">
        <v>61</v>
      </c>
      <c r="E1236" s="22" t="s">
        <v>15636</v>
      </c>
      <c r="F1236" s="31">
        <v>42894.493067129624</v>
      </c>
      <c r="G1236" s="31">
        <v>42916</v>
      </c>
      <c r="H1236" s="31">
        <v>43281</v>
      </c>
      <c r="I1236" s="31">
        <v>42912.563888888886</v>
      </c>
      <c r="J1236" s="35" t="s">
        <v>27594</v>
      </c>
      <c r="K1236" s="22" t="s">
        <v>73</v>
      </c>
      <c r="L1236" s="22" t="s">
        <v>153</v>
      </c>
      <c r="M1236" s="24">
        <v>10104.17</v>
      </c>
      <c r="N1236" s="32" t="s">
        <v>4786</v>
      </c>
      <c r="O1236" s="43" t="s">
        <v>4787</v>
      </c>
    </row>
    <row r="1237" spans="1:15" ht="12.75">
      <c r="A1237" s="22" t="s">
        <v>60</v>
      </c>
      <c r="B1237" s="22" t="s">
        <v>15252</v>
      </c>
      <c r="C1237" s="22" t="s">
        <v>66</v>
      </c>
      <c r="D1237" s="22" t="s">
        <v>61</v>
      </c>
      <c r="E1237" s="22" t="s">
        <v>15689</v>
      </c>
      <c r="F1237" s="31">
        <v>42905.911944444444</v>
      </c>
      <c r="G1237" s="31">
        <v>42915</v>
      </c>
      <c r="H1237" s="31">
        <v>43280</v>
      </c>
      <c r="I1237" s="31">
        <v>42915.684270833335</v>
      </c>
      <c r="J1237" s="35" t="s">
        <v>27599</v>
      </c>
      <c r="K1237" s="22" t="s">
        <v>73</v>
      </c>
      <c r="L1237" s="22" t="s">
        <v>153</v>
      </c>
      <c r="M1237" s="24">
        <v>551.07000000000005</v>
      </c>
      <c r="N1237" s="32" t="s">
        <v>1327</v>
      </c>
      <c r="O1237" s="43" t="s">
        <v>1328</v>
      </c>
    </row>
    <row r="1238" spans="1:15" ht="12.75">
      <c r="A1238" s="22" t="s">
        <v>60</v>
      </c>
      <c r="B1238" s="22" t="s">
        <v>15262</v>
      </c>
      <c r="C1238" s="22" t="s">
        <v>66</v>
      </c>
      <c r="D1238" s="22" t="s">
        <v>61</v>
      </c>
      <c r="E1238" s="22" t="s">
        <v>27957</v>
      </c>
      <c r="F1238" s="31">
        <v>42881.096261574072</v>
      </c>
      <c r="G1238" s="31">
        <v>42916</v>
      </c>
      <c r="H1238" s="31">
        <v>43281</v>
      </c>
      <c r="I1238" s="31">
        <v>42894.869803240741</v>
      </c>
      <c r="J1238" s="35" t="s">
        <v>27607</v>
      </c>
      <c r="K1238" s="22" t="s">
        <v>119</v>
      </c>
      <c r="L1238" s="22" t="s">
        <v>153</v>
      </c>
      <c r="M1238" s="24">
        <v>1561.93</v>
      </c>
      <c r="N1238" s="32" t="s">
        <v>125</v>
      </c>
      <c r="O1238" s="43" t="s">
        <v>126</v>
      </c>
    </row>
    <row r="1239" spans="1:15" ht="12.75">
      <c r="A1239" s="22" t="s">
        <v>60</v>
      </c>
      <c r="B1239" s="22" t="s">
        <v>15235</v>
      </c>
      <c r="C1239" s="22" t="s">
        <v>66</v>
      </c>
      <c r="D1239" s="22" t="s">
        <v>61</v>
      </c>
      <c r="E1239" s="22" t="s">
        <v>15403</v>
      </c>
      <c r="F1239" s="31">
        <v>42900.394108796296</v>
      </c>
      <c r="G1239" s="31">
        <v>42631</v>
      </c>
      <c r="H1239" s="31">
        <v>42996</v>
      </c>
      <c r="I1239" s="31">
        <v>42900.489930555552</v>
      </c>
      <c r="J1239" s="35" t="s">
        <v>27606</v>
      </c>
      <c r="K1239" s="22" t="s">
        <v>152</v>
      </c>
      <c r="L1239" s="22" t="s">
        <v>153</v>
      </c>
      <c r="M1239" s="24">
        <v>-6.14</v>
      </c>
      <c r="N1239" s="32" t="s">
        <v>1570</v>
      </c>
      <c r="O1239" s="43" t="s">
        <v>1571</v>
      </c>
    </row>
    <row r="1240" spans="1:15" ht="12.75">
      <c r="A1240" s="22" t="s">
        <v>60</v>
      </c>
      <c r="B1240" s="22" t="s">
        <v>15753</v>
      </c>
      <c r="C1240" s="22" t="s">
        <v>67</v>
      </c>
      <c r="D1240" s="22" t="s">
        <v>61</v>
      </c>
      <c r="E1240" s="22" t="s">
        <v>16084</v>
      </c>
      <c r="F1240" s="31">
        <v>42891.581006944441</v>
      </c>
      <c r="G1240" s="31">
        <v>42892</v>
      </c>
      <c r="H1240" s="31">
        <v>43257</v>
      </c>
      <c r="I1240" s="31">
        <v>42891.581643518519</v>
      </c>
      <c r="J1240" s="35" t="s">
        <v>27587</v>
      </c>
      <c r="K1240" s="22" t="s">
        <v>357</v>
      </c>
      <c r="L1240" s="22" t="s">
        <v>153</v>
      </c>
      <c r="M1240" s="24">
        <v>-2931.15</v>
      </c>
      <c r="N1240" s="32" t="s">
        <v>125</v>
      </c>
      <c r="O1240" s="43" t="s">
        <v>126</v>
      </c>
    </row>
    <row r="1241" spans="1:15" ht="12.75">
      <c r="A1241" s="22" t="s">
        <v>60</v>
      </c>
      <c r="B1241" s="22" t="s">
        <v>15772</v>
      </c>
      <c r="C1241" s="22" t="s">
        <v>67</v>
      </c>
      <c r="D1241" s="22" t="s">
        <v>61</v>
      </c>
      <c r="E1241" s="22" t="s">
        <v>15903</v>
      </c>
      <c r="F1241" s="31">
        <v>42914.627372685187</v>
      </c>
      <c r="G1241" s="31">
        <v>42745</v>
      </c>
      <c r="H1241" s="31">
        <v>43110</v>
      </c>
      <c r="I1241" s="31">
        <v>42914.629675925928</v>
      </c>
      <c r="J1241" s="35" t="s">
        <v>27596</v>
      </c>
      <c r="K1241" s="22" t="s">
        <v>357</v>
      </c>
      <c r="L1241" s="22" t="s">
        <v>153</v>
      </c>
      <c r="M1241" s="24">
        <v>-671.68</v>
      </c>
      <c r="N1241" s="32" t="s">
        <v>5605</v>
      </c>
      <c r="O1241" s="43" t="s">
        <v>5606</v>
      </c>
    </row>
    <row r="1242" spans="1:15" ht="12.75">
      <c r="A1242" s="22" t="s">
        <v>60</v>
      </c>
      <c r="B1242" s="22" t="s">
        <v>15753</v>
      </c>
      <c r="C1242" s="22" t="s">
        <v>67</v>
      </c>
      <c r="D1242" s="22" t="s">
        <v>61</v>
      </c>
      <c r="E1242" s="22" t="s">
        <v>16079</v>
      </c>
      <c r="F1242" s="31">
        <v>42888.439143518517</v>
      </c>
      <c r="G1242" s="31">
        <v>42891</v>
      </c>
      <c r="H1242" s="31">
        <v>43256</v>
      </c>
      <c r="I1242" s="31">
        <v>42891.574293981481</v>
      </c>
      <c r="J1242" s="35" t="s">
        <v>27587</v>
      </c>
      <c r="K1242" s="22" t="s">
        <v>73</v>
      </c>
      <c r="L1242" s="22" t="s">
        <v>153</v>
      </c>
      <c r="M1242" s="24">
        <v>2886.97</v>
      </c>
      <c r="N1242" s="32" t="s">
        <v>125</v>
      </c>
      <c r="O1242" s="43" t="s">
        <v>126</v>
      </c>
    </row>
    <row r="1243" spans="1:15" ht="12.75">
      <c r="A1243" s="22" t="s">
        <v>60</v>
      </c>
      <c r="B1243" s="22" t="s">
        <v>15772</v>
      </c>
      <c r="C1243" s="22" t="s">
        <v>67</v>
      </c>
      <c r="D1243" s="22" t="s">
        <v>61</v>
      </c>
      <c r="E1243" s="22" t="s">
        <v>27958</v>
      </c>
      <c r="F1243" s="31">
        <v>42874.469351851847</v>
      </c>
      <c r="G1243" s="31">
        <v>42894</v>
      </c>
      <c r="H1243" s="31">
        <v>43259</v>
      </c>
      <c r="I1243" s="31">
        <v>42894.43037037037</v>
      </c>
      <c r="J1243" s="35" t="s">
        <v>27607</v>
      </c>
      <c r="K1243" s="22" t="s">
        <v>73</v>
      </c>
      <c r="L1243" s="22" t="s">
        <v>153</v>
      </c>
      <c r="M1243" s="24">
        <v>1689.88</v>
      </c>
      <c r="N1243" s="32" t="s">
        <v>852</v>
      </c>
      <c r="O1243" s="43" t="s">
        <v>853</v>
      </c>
    </row>
    <row r="1244" spans="1:15" ht="12.75">
      <c r="A1244" s="22" t="s">
        <v>60</v>
      </c>
      <c r="B1244" s="22" t="s">
        <v>15750</v>
      </c>
      <c r="C1244" s="22" t="s">
        <v>67</v>
      </c>
      <c r="D1244" s="22" t="s">
        <v>61</v>
      </c>
      <c r="E1244" s="22" t="s">
        <v>16214</v>
      </c>
      <c r="F1244" s="31">
        <v>42909.648599537039</v>
      </c>
      <c r="G1244" s="31">
        <v>42916</v>
      </c>
      <c r="H1244" s="31">
        <v>43281</v>
      </c>
      <c r="I1244" s="31">
        <v>42916.403067129628</v>
      </c>
      <c r="J1244" s="35" t="s">
        <v>27589</v>
      </c>
      <c r="K1244" s="22" t="s">
        <v>73</v>
      </c>
      <c r="L1244" s="22" t="s">
        <v>153</v>
      </c>
      <c r="M1244" s="24">
        <v>1031.45</v>
      </c>
      <c r="N1244" s="32" t="s">
        <v>16215</v>
      </c>
      <c r="O1244" s="43" t="s">
        <v>16216</v>
      </c>
    </row>
    <row r="1245" spans="1:15" ht="12.75">
      <c r="A1245" s="22" t="s">
        <v>60</v>
      </c>
      <c r="B1245" s="22" t="s">
        <v>15750</v>
      </c>
      <c r="C1245" s="22" t="s">
        <v>67</v>
      </c>
      <c r="D1245" s="22" t="s">
        <v>61</v>
      </c>
      <c r="E1245" s="22" t="s">
        <v>16189</v>
      </c>
      <c r="F1245" s="31">
        <v>42892.704398148147</v>
      </c>
      <c r="G1245" s="31">
        <v>42801</v>
      </c>
      <c r="H1245" s="31">
        <v>43169</v>
      </c>
      <c r="I1245" s="31">
        <v>42892.704699074071</v>
      </c>
      <c r="J1245" s="35" t="s">
        <v>27602</v>
      </c>
      <c r="K1245" s="22" t="s">
        <v>357</v>
      </c>
      <c r="L1245" s="22" t="s">
        <v>153</v>
      </c>
      <c r="M1245" s="24">
        <v>-254.51</v>
      </c>
      <c r="N1245" s="32" t="s">
        <v>2282</v>
      </c>
      <c r="O1245" s="43" t="s">
        <v>2283</v>
      </c>
    </row>
    <row r="1246" spans="1:15" ht="12.75">
      <c r="A1246" s="22" t="s">
        <v>60</v>
      </c>
      <c r="B1246" s="22" t="s">
        <v>15750</v>
      </c>
      <c r="C1246" s="22" t="s">
        <v>67</v>
      </c>
      <c r="D1246" s="22" t="s">
        <v>61</v>
      </c>
      <c r="E1246" s="22" t="s">
        <v>16168</v>
      </c>
      <c r="F1246" s="31">
        <v>42894.332187499997</v>
      </c>
      <c r="G1246" s="31">
        <v>42826</v>
      </c>
      <c r="H1246" s="31">
        <v>43191</v>
      </c>
      <c r="I1246" s="31">
        <v>42894.33425925926</v>
      </c>
      <c r="J1246" s="35" t="s">
        <v>27607</v>
      </c>
      <c r="K1246" s="22" t="s">
        <v>152</v>
      </c>
      <c r="L1246" s="22" t="s">
        <v>153</v>
      </c>
      <c r="M1246" s="24">
        <v>0</v>
      </c>
      <c r="N1246" s="32" t="s">
        <v>16169</v>
      </c>
      <c r="O1246" s="43" t="s">
        <v>16170</v>
      </c>
    </row>
    <row r="1247" spans="1:15" ht="12.75">
      <c r="A1247" s="22" t="s">
        <v>60</v>
      </c>
      <c r="B1247" s="22" t="s">
        <v>15750</v>
      </c>
      <c r="C1247" s="22" t="s">
        <v>67</v>
      </c>
      <c r="D1247" s="22" t="s">
        <v>61</v>
      </c>
      <c r="E1247" s="22" t="s">
        <v>27959</v>
      </c>
      <c r="F1247" s="31">
        <v>42884.526678240742</v>
      </c>
      <c r="G1247" s="31">
        <v>42895</v>
      </c>
      <c r="H1247" s="31">
        <v>43260</v>
      </c>
      <c r="I1247" s="31">
        <v>42891.418229166666</v>
      </c>
      <c r="J1247" s="35" t="s">
        <v>27587</v>
      </c>
      <c r="K1247" s="22" t="s">
        <v>73</v>
      </c>
      <c r="L1247" s="22" t="s">
        <v>153</v>
      </c>
      <c r="M1247" s="24">
        <v>833.88</v>
      </c>
      <c r="N1247" s="32" t="s">
        <v>216</v>
      </c>
      <c r="O1247" s="43" t="s">
        <v>217</v>
      </c>
    </row>
    <row r="1248" spans="1:15" ht="12.75">
      <c r="A1248" s="22" t="s">
        <v>60</v>
      </c>
      <c r="B1248" s="22" t="s">
        <v>15750</v>
      </c>
      <c r="C1248" s="22" t="s">
        <v>67</v>
      </c>
      <c r="D1248" s="22" t="s">
        <v>61</v>
      </c>
      <c r="E1248" s="22" t="s">
        <v>16011</v>
      </c>
      <c r="F1248" s="31">
        <v>42912.48773148148</v>
      </c>
      <c r="G1248" s="31">
        <v>42917</v>
      </c>
      <c r="H1248" s="31">
        <v>43282</v>
      </c>
      <c r="I1248" s="31">
        <v>42915.599999999999</v>
      </c>
      <c r="J1248" s="35" t="s">
        <v>27599</v>
      </c>
      <c r="K1248" s="22" t="s">
        <v>73</v>
      </c>
      <c r="L1248" s="22" t="s">
        <v>153</v>
      </c>
      <c r="M1248" s="24">
        <v>918.58</v>
      </c>
      <c r="N1248" s="32" t="s">
        <v>453</v>
      </c>
      <c r="O1248" s="43" t="s">
        <v>454</v>
      </c>
    </row>
    <row r="1249" spans="1:15" ht="12.75">
      <c r="A1249" s="22" t="s">
        <v>60</v>
      </c>
      <c r="B1249" s="22" t="s">
        <v>15747</v>
      </c>
      <c r="C1249" s="22" t="s">
        <v>67</v>
      </c>
      <c r="D1249" s="22" t="s">
        <v>61</v>
      </c>
      <c r="E1249" s="22" t="s">
        <v>16068</v>
      </c>
      <c r="F1249" s="31">
        <v>42915.596388888887</v>
      </c>
      <c r="G1249" s="31">
        <v>42410</v>
      </c>
      <c r="H1249" s="31">
        <v>42776</v>
      </c>
      <c r="I1249" s="31">
        <v>42915.597708333335</v>
      </c>
      <c r="J1249" s="35" t="s">
        <v>27599</v>
      </c>
      <c r="K1249" s="22" t="s">
        <v>357</v>
      </c>
      <c r="L1249" s="22" t="s">
        <v>153</v>
      </c>
      <c r="M1249" s="24">
        <v>-1705.44</v>
      </c>
      <c r="N1249" s="32" t="s">
        <v>4054</v>
      </c>
      <c r="O1249" s="43" t="s">
        <v>4055</v>
      </c>
    </row>
    <row r="1250" spans="1:15" ht="12.75">
      <c r="A1250" s="22" t="s">
        <v>60</v>
      </c>
      <c r="B1250" s="22" t="s">
        <v>15753</v>
      </c>
      <c r="C1250" s="22" t="s">
        <v>67</v>
      </c>
      <c r="D1250" s="22" t="s">
        <v>61</v>
      </c>
      <c r="E1250" s="22" t="s">
        <v>16270</v>
      </c>
      <c r="F1250" s="31">
        <v>42891.602893518517</v>
      </c>
      <c r="G1250" s="31">
        <v>42802</v>
      </c>
      <c r="H1250" s="31">
        <v>43167</v>
      </c>
      <c r="I1250" s="31">
        <v>42893.659386574072</v>
      </c>
      <c r="J1250" s="35" t="s">
        <v>27613</v>
      </c>
      <c r="K1250" s="22" t="s">
        <v>357</v>
      </c>
      <c r="L1250" s="22" t="s">
        <v>153</v>
      </c>
      <c r="M1250" s="24">
        <v>-936.94</v>
      </c>
      <c r="N1250" s="32" t="s">
        <v>1170</v>
      </c>
      <c r="O1250" s="43" t="s">
        <v>1171</v>
      </c>
    </row>
    <row r="1251" spans="1:15" ht="12.75">
      <c r="A1251" s="22" t="s">
        <v>60</v>
      </c>
      <c r="B1251" s="22" t="s">
        <v>15750</v>
      </c>
      <c r="C1251" s="22" t="s">
        <v>67</v>
      </c>
      <c r="D1251" s="22" t="s">
        <v>61</v>
      </c>
      <c r="E1251" s="22" t="s">
        <v>16233</v>
      </c>
      <c r="F1251" s="31">
        <v>42909.482638888891</v>
      </c>
      <c r="G1251" s="31">
        <v>42916</v>
      </c>
      <c r="H1251" s="31">
        <v>43281</v>
      </c>
      <c r="I1251" s="31">
        <v>42909.483576388884</v>
      </c>
      <c r="J1251" s="35" t="s">
        <v>27634</v>
      </c>
      <c r="K1251" s="22" t="s">
        <v>357</v>
      </c>
      <c r="L1251" s="22" t="s">
        <v>153</v>
      </c>
      <c r="M1251" s="24">
        <v>-2475.7600000000002</v>
      </c>
      <c r="N1251" s="32" t="s">
        <v>133</v>
      </c>
      <c r="O1251" s="43" t="s">
        <v>134</v>
      </c>
    </row>
    <row r="1252" spans="1:15" ht="12.75">
      <c r="A1252" s="22" t="s">
        <v>60</v>
      </c>
      <c r="B1252" s="22" t="s">
        <v>15753</v>
      </c>
      <c r="C1252" s="22" t="s">
        <v>67</v>
      </c>
      <c r="D1252" s="22" t="s">
        <v>61</v>
      </c>
      <c r="E1252" s="22" t="s">
        <v>15874</v>
      </c>
      <c r="F1252" s="31">
        <v>42914.087870370371</v>
      </c>
      <c r="G1252" s="31">
        <v>42943</v>
      </c>
      <c r="H1252" s="31">
        <v>43308</v>
      </c>
      <c r="I1252" s="31">
        <v>42914.646828703699</v>
      </c>
      <c r="J1252" s="35" t="s">
        <v>27596</v>
      </c>
      <c r="K1252" s="22" t="s">
        <v>119</v>
      </c>
      <c r="L1252" s="22" t="s">
        <v>153</v>
      </c>
      <c r="M1252" s="24">
        <v>1027.22</v>
      </c>
      <c r="N1252" s="32" t="s">
        <v>216</v>
      </c>
      <c r="O1252" s="43" t="s">
        <v>217</v>
      </c>
    </row>
    <row r="1253" spans="1:15" ht="12.75">
      <c r="A1253" s="22" t="s">
        <v>60</v>
      </c>
      <c r="B1253" s="22" t="s">
        <v>15753</v>
      </c>
      <c r="C1253" s="22" t="s">
        <v>67</v>
      </c>
      <c r="D1253" s="22" t="s">
        <v>61</v>
      </c>
      <c r="E1253" s="22" t="s">
        <v>27960</v>
      </c>
      <c r="F1253" s="31">
        <v>42883.084236111106</v>
      </c>
      <c r="G1253" s="31">
        <v>42918</v>
      </c>
      <c r="H1253" s="31">
        <v>43283</v>
      </c>
      <c r="I1253" s="31">
        <v>42892.508020833331</v>
      </c>
      <c r="J1253" s="35" t="s">
        <v>27602</v>
      </c>
      <c r="K1253" s="22" t="s">
        <v>119</v>
      </c>
      <c r="L1253" s="22" t="s">
        <v>153</v>
      </c>
      <c r="M1253" s="24">
        <v>774.71</v>
      </c>
      <c r="N1253" s="32" t="s">
        <v>325</v>
      </c>
      <c r="O1253" s="43" t="s">
        <v>326</v>
      </c>
    </row>
    <row r="1254" spans="1:15" ht="12.75">
      <c r="A1254" s="22" t="s">
        <v>60</v>
      </c>
      <c r="B1254" s="22" t="s">
        <v>15750</v>
      </c>
      <c r="C1254" s="22" t="s">
        <v>67</v>
      </c>
      <c r="D1254" s="22" t="s">
        <v>61</v>
      </c>
      <c r="E1254" s="22" t="s">
        <v>16233</v>
      </c>
      <c r="F1254" s="31">
        <v>42909.484976851847</v>
      </c>
      <c r="G1254" s="31">
        <v>42551</v>
      </c>
      <c r="H1254" s="31">
        <v>42916</v>
      </c>
      <c r="I1254" s="31">
        <v>42909.485543981478</v>
      </c>
      <c r="J1254" s="35" t="s">
        <v>27634</v>
      </c>
      <c r="K1254" s="22" t="s">
        <v>357</v>
      </c>
      <c r="L1254" s="22" t="s">
        <v>153</v>
      </c>
      <c r="M1254" s="24">
        <v>-49.70</v>
      </c>
      <c r="N1254" s="32" t="s">
        <v>133</v>
      </c>
      <c r="O1254" s="43" t="s">
        <v>134</v>
      </c>
    </row>
    <row r="1255" spans="1:15" ht="12.75">
      <c r="A1255" s="22" t="s">
        <v>60</v>
      </c>
      <c r="B1255" s="22" t="s">
        <v>16285</v>
      </c>
      <c r="C1255" s="22" t="s">
        <v>68</v>
      </c>
      <c r="D1255" s="22" t="s">
        <v>61</v>
      </c>
      <c r="E1255" s="22" t="s">
        <v>18463</v>
      </c>
      <c r="F1255" s="31">
        <v>42914.637141203704</v>
      </c>
      <c r="G1255" s="31">
        <v>42789</v>
      </c>
      <c r="H1255" s="31">
        <v>43154</v>
      </c>
      <c r="I1255" s="31">
        <v>42914.640520833331</v>
      </c>
      <c r="J1255" s="35" t="s">
        <v>27596</v>
      </c>
      <c r="K1255" s="22" t="s">
        <v>152</v>
      </c>
      <c r="L1255" s="22" t="s">
        <v>153</v>
      </c>
      <c r="M1255" s="24">
        <v>0</v>
      </c>
      <c r="N1255" s="32" t="s">
        <v>18464</v>
      </c>
      <c r="O1255" s="43" t="s">
        <v>18465</v>
      </c>
    </row>
    <row r="1256" spans="1:15" ht="12.75">
      <c r="A1256" s="22" t="s">
        <v>60</v>
      </c>
      <c r="B1256" s="22" t="s">
        <v>16285</v>
      </c>
      <c r="C1256" s="22" t="s">
        <v>68</v>
      </c>
      <c r="D1256" s="22" t="s">
        <v>61</v>
      </c>
      <c r="E1256" s="22" t="s">
        <v>18191</v>
      </c>
      <c r="F1256" s="31">
        <v>42906.538460648146</v>
      </c>
      <c r="G1256" s="31">
        <v>42906</v>
      </c>
      <c r="H1256" s="31">
        <v>43271</v>
      </c>
      <c r="I1256" s="31">
        <v>42906.553229166668</v>
      </c>
      <c r="J1256" s="35" t="s">
        <v>27636</v>
      </c>
      <c r="K1256" s="22" t="s">
        <v>73</v>
      </c>
      <c r="L1256" s="22" t="s">
        <v>153</v>
      </c>
      <c r="M1256" s="24">
        <v>356.86</v>
      </c>
      <c r="N1256" s="32" t="s">
        <v>857</v>
      </c>
      <c r="O1256" s="43" t="s">
        <v>858</v>
      </c>
    </row>
    <row r="1257" spans="1:15" ht="12.75">
      <c r="A1257" s="22" t="s">
        <v>60</v>
      </c>
      <c r="B1257" s="22" t="s">
        <v>16335</v>
      </c>
      <c r="C1257" s="22" t="s">
        <v>68</v>
      </c>
      <c r="D1257" s="22" t="s">
        <v>61</v>
      </c>
      <c r="E1257" s="22" t="s">
        <v>19584</v>
      </c>
      <c r="F1257" s="31">
        <v>42900.537581018514</v>
      </c>
      <c r="G1257" s="31">
        <v>42916</v>
      </c>
      <c r="H1257" s="31">
        <v>43281</v>
      </c>
      <c r="I1257" s="31">
        <v>42913.507962962962</v>
      </c>
      <c r="J1257" s="35" t="s">
        <v>27592</v>
      </c>
      <c r="K1257" s="22" t="s">
        <v>73</v>
      </c>
      <c r="L1257" s="22" t="s">
        <v>153</v>
      </c>
      <c r="M1257" s="24">
        <v>1894.82</v>
      </c>
      <c r="N1257" s="32" t="s">
        <v>125</v>
      </c>
      <c r="O1257" s="43" t="s">
        <v>126</v>
      </c>
    </row>
    <row r="1258" spans="1:15" ht="12.75">
      <c r="A1258" s="22" t="s">
        <v>60</v>
      </c>
      <c r="B1258" s="22" t="s">
        <v>16302</v>
      </c>
      <c r="C1258" s="22" t="s">
        <v>68</v>
      </c>
      <c r="D1258" s="22" t="s">
        <v>61</v>
      </c>
      <c r="E1258" s="22" t="s">
        <v>27961</v>
      </c>
      <c r="F1258" s="31">
        <v>42837.384328703702</v>
      </c>
      <c r="G1258" s="31">
        <v>42895</v>
      </c>
      <c r="H1258" s="31">
        <v>43260</v>
      </c>
      <c r="I1258" s="31">
        <v>42894.628136574072</v>
      </c>
      <c r="J1258" s="35" t="s">
        <v>27607</v>
      </c>
      <c r="K1258" s="22" t="s">
        <v>73</v>
      </c>
      <c r="L1258" s="22" t="s">
        <v>153</v>
      </c>
      <c r="M1258" s="24">
        <v>1210.70</v>
      </c>
      <c r="N1258" s="32" t="s">
        <v>1327</v>
      </c>
      <c r="O1258" s="43" t="s">
        <v>1328</v>
      </c>
    </row>
    <row r="1259" spans="1:15" ht="12.75">
      <c r="A1259" s="22" t="s">
        <v>60</v>
      </c>
      <c r="B1259" s="22" t="s">
        <v>16285</v>
      </c>
      <c r="C1259" s="22" t="s">
        <v>68</v>
      </c>
      <c r="D1259" s="22" t="s">
        <v>61</v>
      </c>
      <c r="E1259" s="22" t="s">
        <v>18744</v>
      </c>
      <c r="F1259" s="31">
        <v>42889.0546412037</v>
      </c>
      <c r="G1259" s="31">
        <v>42931</v>
      </c>
      <c r="H1259" s="31">
        <v>43296</v>
      </c>
      <c r="I1259" s="31">
        <v>42907.419432870367</v>
      </c>
      <c r="J1259" s="35" t="s">
        <v>27617</v>
      </c>
      <c r="K1259" s="22" t="s">
        <v>73</v>
      </c>
      <c r="L1259" s="22" t="s">
        <v>153</v>
      </c>
      <c r="M1259" s="24">
        <v>1075.22</v>
      </c>
      <c r="N1259" s="32" t="s">
        <v>104</v>
      </c>
      <c r="O1259" s="43" t="s">
        <v>105</v>
      </c>
    </row>
    <row r="1260" spans="1:15" ht="12.75">
      <c r="A1260" s="22" t="s">
        <v>60</v>
      </c>
      <c r="B1260" s="22" t="s">
        <v>16515</v>
      </c>
      <c r="C1260" s="22" t="s">
        <v>68</v>
      </c>
      <c r="D1260" s="22" t="s">
        <v>61</v>
      </c>
      <c r="E1260" s="22" t="s">
        <v>27962</v>
      </c>
      <c r="F1260" s="31">
        <v>42847.084988425922</v>
      </c>
      <c r="G1260" s="31">
        <v>42882</v>
      </c>
      <c r="H1260" s="31">
        <v>43247</v>
      </c>
      <c r="I1260" s="31">
        <v>42887.473379629628</v>
      </c>
      <c r="J1260" s="35" t="s">
        <v>27597</v>
      </c>
      <c r="K1260" s="22" t="s">
        <v>119</v>
      </c>
      <c r="L1260" s="22" t="s">
        <v>153</v>
      </c>
      <c r="M1260" s="24">
        <v>2671.79</v>
      </c>
      <c r="N1260" s="32" t="s">
        <v>164</v>
      </c>
      <c r="O1260" s="43" t="s">
        <v>165</v>
      </c>
    </row>
    <row r="1261" spans="1:15" ht="12.75">
      <c r="A1261" s="22" t="s">
        <v>60</v>
      </c>
      <c r="B1261" s="22" t="s">
        <v>16285</v>
      </c>
      <c r="C1261" s="22" t="s">
        <v>68</v>
      </c>
      <c r="D1261" s="22" t="s">
        <v>61</v>
      </c>
      <c r="E1261" s="22" t="s">
        <v>17831</v>
      </c>
      <c r="F1261" s="31">
        <v>42900.43886574074</v>
      </c>
      <c r="G1261" s="31">
        <v>42948</v>
      </c>
      <c r="H1261" s="31">
        <v>43313</v>
      </c>
      <c r="I1261" s="31">
        <v>42906.748969907407</v>
      </c>
      <c r="J1261" s="35" t="s">
        <v>27636</v>
      </c>
      <c r="K1261" s="22" t="s">
        <v>73</v>
      </c>
      <c r="L1261" s="22" t="s">
        <v>153</v>
      </c>
      <c r="M1261" s="24">
        <v>1055.8499999999999</v>
      </c>
      <c r="N1261" s="32" t="s">
        <v>466</v>
      </c>
      <c r="O1261" s="43" t="s">
        <v>467</v>
      </c>
    </row>
    <row r="1262" spans="1:15" ht="12.75">
      <c r="A1262" s="22" t="s">
        <v>60</v>
      </c>
      <c r="B1262" s="22" t="s">
        <v>16335</v>
      </c>
      <c r="C1262" s="22" t="s">
        <v>68</v>
      </c>
      <c r="D1262" s="22" t="s">
        <v>61</v>
      </c>
      <c r="E1262" s="22" t="s">
        <v>18185</v>
      </c>
      <c r="F1262" s="31">
        <v>42913.63449074074</v>
      </c>
      <c r="G1262" s="31">
        <v>42913</v>
      </c>
      <c r="H1262" s="31">
        <v>43266</v>
      </c>
      <c r="I1262" s="31">
        <v>42913.672997685186</v>
      </c>
      <c r="J1262" s="35" t="s">
        <v>27592</v>
      </c>
      <c r="K1262" s="22" t="s">
        <v>73</v>
      </c>
      <c r="L1262" s="22" t="s">
        <v>153</v>
      </c>
      <c r="M1262" s="24">
        <v>1087.8299999999999</v>
      </c>
      <c r="N1262" s="32" t="s">
        <v>1045</v>
      </c>
      <c r="O1262" s="43" t="s">
        <v>1046</v>
      </c>
    </row>
    <row r="1263" spans="1:15" ht="12.75">
      <c r="A1263" s="22" t="s">
        <v>60</v>
      </c>
      <c r="B1263" s="22" t="s">
        <v>16285</v>
      </c>
      <c r="C1263" s="22" t="s">
        <v>68</v>
      </c>
      <c r="D1263" s="22" t="s">
        <v>61</v>
      </c>
      <c r="E1263" s="22" t="s">
        <v>19870</v>
      </c>
      <c r="F1263" s="31">
        <v>42908.501516203702</v>
      </c>
      <c r="G1263" s="31">
        <v>42908</v>
      </c>
      <c r="H1263" s="31">
        <v>43273</v>
      </c>
      <c r="I1263" s="31">
        <v>42908.519826388889</v>
      </c>
      <c r="J1263" s="35" t="s">
        <v>27593</v>
      </c>
      <c r="K1263" s="22" t="s">
        <v>73</v>
      </c>
      <c r="L1263" s="22" t="s">
        <v>153</v>
      </c>
      <c r="M1263" s="24">
        <v>931.07</v>
      </c>
      <c r="N1263" s="32" t="s">
        <v>108</v>
      </c>
      <c r="O1263" s="43" t="s">
        <v>109</v>
      </c>
    </row>
    <row r="1264" spans="1:15" ht="12.75">
      <c r="A1264" s="22" t="s">
        <v>60</v>
      </c>
      <c r="B1264" s="22" t="s">
        <v>16285</v>
      </c>
      <c r="C1264" s="22" t="s">
        <v>68</v>
      </c>
      <c r="D1264" s="22" t="s">
        <v>61</v>
      </c>
      <c r="E1264" s="22" t="s">
        <v>20323</v>
      </c>
      <c r="F1264" s="31">
        <v>42894.54960648148</v>
      </c>
      <c r="G1264" s="31">
        <v>42894</v>
      </c>
      <c r="H1264" s="31">
        <v>43259</v>
      </c>
      <c r="I1264" s="31">
        <v>42894.563750000001</v>
      </c>
      <c r="J1264" s="35" t="s">
        <v>27607</v>
      </c>
      <c r="K1264" s="22" t="s">
        <v>73</v>
      </c>
      <c r="L1264" s="22" t="s">
        <v>153</v>
      </c>
      <c r="M1264" s="24">
        <v>693.74</v>
      </c>
      <c r="N1264" s="32" t="s">
        <v>6919</v>
      </c>
      <c r="O1264" s="43" t="s">
        <v>6920</v>
      </c>
    </row>
    <row r="1265" spans="1:15" ht="12.75">
      <c r="A1265" s="22" t="s">
        <v>60</v>
      </c>
      <c r="B1265" s="22" t="s">
        <v>16313</v>
      </c>
      <c r="C1265" s="22" t="s">
        <v>68</v>
      </c>
      <c r="D1265" s="22" t="s">
        <v>61</v>
      </c>
      <c r="E1265" s="22" t="s">
        <v>27963</v>
      </c>
      <c r="F1265" s="31">
        <v>42855.736805555556</v>
      </c>
      <c r="G1265" s="31">
        <v>42906</v>
      </c>
      <c r="H1265" s="31">
        <v>43271</v>
      </c>
      <c r="I1265" s="31">
        <v>42893.583993055552</v>
      </c>
      <c r="J1265" s="35" t="s">
        <v>27613</v>
      </c>
      <c r="K1265" s="22" t="s">
        <v>119</v>
      </c>
      <c r="L1265" s="22" t="s">
        <v>153</v>
      </c>
      <c r="M1265" s="24">
        <v>2173.92</v>
      </c>
      <c r="N1265" s="32" t="s">
        <v>1332</v>
      </c>
      <c r="O1265" s="43" t="s">
        <v>1333</v>
      </c>
    </row>
    <row r="1266" spans="1:15" ht="12.75">
      <c r="A1266" s="22" t="s">
        <v>60</v>
      </c>
      <c r="B1266" s="22" t="s">
        <v>16285</v>
      </c>
      <c r="C1266" s="22" t="s">
        <v>68</v>
      </c>
      <c r="D1266" s="22" t="s">
        <v>61</v>
      </c>
      <c r="E1266" s="22" t="s">
        <v>27964</v>
      </c>
      <c r="F1266" s="31">
        <v>42882.089305555557</v>
      </c>
      <c r="G1266" s="31">
        <v>42917</v>
      </c>
      <c r="H1266" s="31">
        <v>43282</v>
      </c>
      <c r="I1266" s="31">
        <v>42905.448437499996</v>
      </c>
      <c r="J1266" s="35" t="s">
        <v>27619</v>
      </c>
      <c r="K1266" s="22" t="s">
        <v>119</v>
      </c>
      <c r="L1266" s="22" t="s">
        <v>153</v>
      </c>
      <c r="M1266" s="24">
        <v>1323.70</v>
      </c>
      <c r="N1266" s="32" t="s">
        <v>177</v>
      </c>
      <c r="O1266" s="43" t="s">
        <v>178</v>
      </c>
    </row>
    <row r="1267" spans="1:15" ht="12.75">
      <c r="A1267" s="22" t="s">
        <v>60</v>
      </c>
      <c r="B1267" s="22" t="s">
        <v>16291</v>
      </c>
      <c r="C1267" s="22" t="s">
        <v>68</v>
      </c>
      <c r="D1267" s="22" t="s">
        <v>61</v>
      </c>
      <c r="E1267" s="22" t="s">
        <v>17520</v>
      </c>
      <c r="F1267" s="31">
        <v>42891.931550925925</v>
      </c>
      <c r="G1267" s="31">
        <v>42892</v>
      </c>
      <c r="H1267" s="31">
        <v>43257</v>
      </c>
      <c r="I1267" s="31">
        <v>42892.631157407406</v>
      </c>
      <c r="J1267" s="35" t="s">
        <v>27602</v>
      </c>
      <c r="K1267" s="22" t="s">
        <v>73</v>
      </c>
      <c r="L1267" s="22" t="s">
        <v>153</v>
      </c>
      <c r="M1267" s="24">
        <v>332.18</v>
      </c>
      <c r="N1267" s="32" t="s">
        <v>743</v>
      </c>
      <c r="O1267" s="43" t="s">
        <v>744</v>
      </c>
    </row>
    <row r="1268" spans="1:15" ht="12.75">
      <c r="A1268" s="22" t="s">
        <v>60</v>
      </c>
      <c r="B1268" s="22" t="s">
        <v>16489</v>
      </c>
      <c r="C1268" s="22" t="s">
        <v>68</v>
      </c>
      <c r="D1268" s="22" t="s">
        <v>61</v>
      </c>
      <c r="E1268" s="22" t="s">
        <v>27965</v>
      </c>
      <c r="F1268" s="31">
        <v>42884.084432870368</v>
      </c>
      <c r="G1268" s="31">
        <v>42919</v>
      </c>
      <c r="H1268" s="31">
        <v>43284</v>
      </c>
      <c r="I1268" s="31">
        <v>42906.660104166665</v>
      </c>
      <c r="J1268" s="35" t="s">
        <v>27636</v>
      </c>
      <c r="K1268" s="22" t="s">
        <v>119</v>
      </c>
      <c r="L1268" s="22" t="s">
        <v>153</v>
      </c>
      <c r="M1268" s="24">
        <v>1045.96</v>
      </c>
      <c r="N1268" s="32" t="s">
        <v>682</v>
      </c>
      <c r="O1268" s="43" t="s">
        <v>683</v>
      </c>
    </row>
    <row r="1269" spans="1:15" ht="12.75">
      <c r="A1269" s="22" t="s">
        <v>60</v>
      </c>
      <c r="B1269" s="22" t="s">
        <v>16319</v>
      </c>
      <c r="C1269" s="22" t="s">
        <v>68</v>
      </c>
      <c r="D1269" s="22" t="s">
        <v>61</v>
      </c>
      <c r="E1269" s="22" t="s">
        <v>20980</v>
      </c>
      <c r="F1269" s="31">
        <v>42881.097071759257</v>
      </c>
      <c r="G1269" s="31">
        <v>42916</v>
      </c>
      <c r="H1269" s="31">
        <v>43281</v>
      </c>
      <c r="I1269" s="31">
        <v>42908.399664351848</v>
      </c>
      <c r="J1269" s="35" t="s">
        <v>27593</v>
      </c>
      <c r="K1269" s="22" t="s">
        <v>119</v>
      </c>
      <c r="L1269" s="22" t="s">
        <v>153</v>
      </c>
      <c r="M1269" s="24">
        <v>1430.08</v>
      </c>
      <c r="N1269" s="32" t="s">
        <v>104</v>
      </c>
      <c r="O1269" s="43" t="s">
        <v>105</v>
      </c>
    </row>
    <row r="1270" spans="1:15" ht="12.75">
      <c r="A1270" s="22" t="s">
        <v>60</v>
      </c>
      <c r="B1270" s="22" t="s">
        <v>16285</v>
      </c>
      <c r="C1270" s="22" t="s">
        <v>68</v>
      </c>
      <c r="D1270" s="22" t="s">
        <v>61</v>
      </c>
      <c r="E1270" s="22" t="s">
        <v>20100</v>
      </c>
      <c r="F1270" s="31">
        <v>42906.624675925923</v>
      </c>
      <c r="G1270" s="31">
        <v>42912</v>
      </c>
      <c r="H1270" s="31">
        <v>43277</v>
      </c>
      <c r="I1270" s="31">
        <v>42906.626018518517</v>
      </c>
      <c r="J1270" s="35" t="s">
        <v>27636</v>
      </c>
      <c r="K1270" s="22" t="s">
        <v>73</v>
      </c>
      <c r="L1270" s="22" t="s">
        <v>153</v>
      </c>
      <c r="M1270" s="24">
        <v>973.05</v>
      </c>
      <c r="N1270" s="32" t="s">
        <v>3881</v>
      </c>
      <c r="O1270" s="43" t="s">
        <v>3882</v>
      </c>
    </row>
    <row r="1271" spans="1:15" ht="12.75">
      <c r="A1271" s="22" t="s">
        <v>60</v>
      </c>
      <c r="B1271" s="22" t="s">
        <v>16328</v>
      </c>
      <c r="C1271" s="22" t="s">
        <v>68</v>
      </c>
      <c r="D1271" s="22" t="s">
        <v>61</v>
      </c>
      <c r="E1271" s="22" t="s">
        <v>27966</v>
      </c>
      <c r="F1271" s="31">
        <v>42882.089085648149</v>
      </c>
      <c r="G1271" s="31">
        <v>42917</v>
      </c>
      <c r="H1271" s="31">
        <v>43282</v>
      </c>
      <c r="I1271" s="31">
        <v>42916.530370370368</v>
      </c>
      <c r="J1271" s="35" t="s">
        <v>27589</v>
      </c>
      <c r="K1271" s="22" t="s">
        <v>119</v>
      </c>
      <c r="L1271" s="22" t="s">
        <v>153</v>
      </c>
      <c r="M1271" s="24">
        <v>1350.46</v>
      </c>
      <c r="N1271" s="32" t="s">
        <v>2685</v>
      </c>
      <c r="O1271" s="43" t="s">
        <v>2686</v>
      </c>
    </row>
    <row r="1272" spans="1:15" ht="12.75">
      <c r="A1272" s="22" t="s">
        <v>60</v>
      </c>
      <c r="B1272" s="22" t="s">
        <v>16305</v>
      </c>
      <c r="C1272" s="22" t="s">
        <v>68</v>
      </c>
      <c r="D1272" s="22" t="s">
        <v>61</v>
      </c>
      <c r="E1272" s="22" t="s">
        <v>22936</v>
      </c>
      <c r="F1272" s="31">
        <v>42887.709201388891</v>
      </c>
      <c r="G1272" s="31">
        <v>42906</v>
      </c>
      <c r="H1272" s="31">
        <v>43251</v>
      </c>
      <c r="I1272" s="31">
        <v>42906.551423611112</v>
      </c>
      <c r="J1272" s="35" t="s">
        <v>27636</v>
      </c>
      <c r="K1272" s="22" t="s">
        <v>73</v>
      </c>
      <c r="L1272" s="22" t="s">
        <v>153</v>
      </c>
      <c r="M1272" s="24">
        <v>875.91</v>
      </c>
      <c r="N1272" s="32" t="s">
        <v>4202</v>
      </c>
      <c r="O1272" s="43" t="s">
        <v>4203</v>
      </c>
    </row>
    <row r="1273" spans="1:15" ht="12.75">
      <c r="A1273" s="22" t="s">
        <v>60</v>
      </c>
      <c r="B1273" s="22" t="s">
        <v>16699</v>
      </c>
      <c r="C1273" s="22" t="s">
        <v>68</v>
      </c>
      <c r="D1273" s="22" t="s">
        <v>61</v>
      </c>
      <c r="E1273" s="22" t="s">
        <v>16702</v>
      </c>
      <c r="F1273" s="31">
        <v>42893.664710648147</v>
      </c>
      <c r="G1273" s="31">
        <v>42906</v>
      </c>
      <c r="H1273" s="31">
        <v>43271</v>
      </c>
      <c r="I1273" s="31">
        <v>42893.665208333332</v>
      </c>
      <c r="J1273" s="35" t="s">
        <v>27613</v>
      </c>
      <c r="K1273" s="22" t="s">
        <v>152</v>
      </c>
      <c r="L1273" s="22" t="s">
        <v>153</v>
      </c>
      <c r="M1273" s="24">
        <v>-199.75</v>
      </c>
      <c r="N1273" s="32" t="s">
        <v>112</v>
      </c>
      <c r="O1273" s="43" t="s">
        <v>113</v>
      </c>
    </row>
    <row r="1274" spans="1:15" ht="12.75">
      <c r="A1274" s="22" t="s">
        <v>60</v>
      </c>
      <c r="B1274" s="22" t="s">
        <v>16285</v>
      </c>
      <c r="C1274" s="22" t="s">
        <v>68</v>
      </c>
      <c r="D1274" s="22" t="s">
        <v>61</v>
      </c>
      <c r="E1274" s="22" t="s">
        <v>17858</v>
      </c>
      <c r="F1274" s="31">
        <v>42893.518113425926</v>
      </c>
      <c r="G1274" s="31">
        <v>42893</v>
      </c>
      <c r="H1274" s="31">
        <v>43258</v>
      </c>
      <c r="I1274" s="31">
        <v>42893.518576388888</v>
      </c>
      <c r="J1274" s="35" t="s">
        <v>27613</v>
      </c>
      <c r="K1274" s="22" t="s">
        <v>73</v>
      </c>
      <c r="L1274" s="22" t="s">
        <v>153</v>
      </c>
      <c r="M1274" s="24">
        <v>491.31</v>
      </c>
      <c r="N1274" s="32" t="s">
        <v>1164</v>
      </c>
      <c r="O1274" s="43" t="s">
        <v>1165</v>
      </c>
    </row>
    <row r="1275" spans="1:15" ht="12.75">
      <c r="A1275" s="22" t="s">
        <v>60</v>
      </c>
      <c r="B1275" s="22" t="s">
        <v>16299</v>
      </c>
      <c r="C1275" s="22" t="s">
        <v>68</v>
      </c>
      <c r="D1275" s="22" t="s">
        <v>61</v>
      </c>
      <c r="E1275" s="22" t="s">
        <v>19783</v>
      </c>
      <c r="F1275" s="31">
        <v>42893.37222222222</v>
      </c>
      <c r="G1275" s="31">
        <v>42904</v>
      </c>
      <c r="H1275" s="31">
        <v>43269</v>
      </c>
      <c r="I1275" s="31">
        <v>42900.521886574075</v>
      </c>
      <c r="J1275" s="35" t="s">
        <v>27606</v>
      </c>
      <c r="K1275" s="22" t="s">
        <v>152</v>
      </c>
      <c r="L1275" s="22" t="s">
        <v>153</v>
      </c>
      <c r="M1275" s="24">
        <v>-368.45</v>
      </c>
      <c r="N1275" s="32" t="s">
        <v>19510</v>
      </c>
      <c r="O1275" s="43" t="s">
        <v>19511</v>
      </c>
    </row>
    <row r="1276" spans="1:15" ht="12.75">
      <c r="A1276" s="22" t="s">
        <v>60</v>
      </c>
      <c r="B1276" s="22" t="s">
        <v>16285</v>
      </c>
      <c r="C1276" s="22" t="s">
        <v>68</v>
      </c>
      <c r="D1276" s="22" t="s">
        <v>61</v>
      </c>
      <c r="E1276" s="22" t="s">
        <v>27967</v>
      </c>
      <c r="F1276" s="31">
        <v>42881.096053240741</v>
      </c>
      <c r="G1276" s="31">
        <v>42916</v>
      </c>
      <c r="H1276" s="31">
        <v>43281</v>
      </c>
      <c r="I1276" s="31">
        <v>42914.797488425924</v>
      </c>
      <c r="J1276" s="35" t="s">
        <v>27596</v>
      </c>
      <c r="K1276" s="22" t="s">
        <v>119</v>
      </c>
      <c r="L1276" s="22" t="s">
        <v>153</v>
      </c>
      <c r="M1276" s="24">
        <v>9028.4099999999999</v>
      </c>
      <c r="N1276" s="32" t="s">
        <v>5304</v>
      </c>
      <c r="O1276" s="43" t="s">
        <v>5305</v>
      </c>
    </row>
    <row r="1277" spans="1:15" ht="12.75">
      <c r="A1277" s="22" t="s">
        <v>60</v>
      </c>
      <c r="B1277" s="22" t="s">
        <v>16285</v>
      </c>
      <c r="C1277" s="22" t="s">
        <v>68</v>
      </c>
      <c r="D1277" s="22" t="s">
        <v>61</v>
      </c>
      <c r="E1277" s="22" t="s">
        <v>16548</v>
      </c>
      <c r="F1277" s="31">
        <v>42895.085138888884</v>
      </c>
      <c r="G1277" s="31">
        <v>42930</v>
      </c>
      <c r="H1277" s="31">
        <v>43295</v>
      </c>
      <c r="I1277" s="31">
        <v>42906.378182870365</v>
      </c>
      <c r="J1277" s="35" t="s">
        <v>27636</v>
      </c>
      <c r="K1277" s="22" t="s">
        <v>119</v>
      </c>
      <c r="L1277" s="22" t="s">
        <v>153</v>
      </c>
      <c r="M1277" s="24">
        <v>1441.89</v>
      </c>
      <c r="N1277" s="32" t="s">
        <v>7641</v>
      </c>
      <c r="O1277" s="43" t="s">
        <v>7642</v>
      </c>
    </row>
    <row r="1278" spans="1:15" ht="12.75">
      <c r="A1278" s="22" t="s">
        <v>60</v>
      </c>
      <c r="B1278" s="22" t="s">
        <v>16285</v>
      </c>
      <c r="C1278" s="22" t="s">
        <v>68</v>
      </c>
      <c r="D1278" s="22" t="s">
        <v>61</v>
      </c>
      <c r="E1278" s="22" t="s">
        <v>23178</v>
      </c>
      <c r="F1278" s="31">
        <v>42907.33143518518</v>
      </c>
      <c r="G1278" s="31">
        <v>42915</v>
      </c>
      <c r="H1278" s="31">
        <v>43280</v>
      </c>
      <c r="I1278" s="31">
        <v>42907.706215277773</v>
      </c>
      <c r="J1278" s="35" t="s">
        <v>27617</v>
      </c>
      <c r="K1278" s="22" t="s">
        <v>73</v>
      </c>
      <c r="L1278" s="22" t="s">
        <v>153</v>
      </c>
      <c r="M1278" s="24">
        <v>948.26</v>
      </c>
      <c r="N1278" s="32" t="s">
        <v>466</v>
      </c>
      <c r="O1278" s="43" t="s">
        <v>467</v>
      </c>
    </row>
    <row r="1279" spans="1:15" ht="12.75">
      <c r="A1279" s="22" t="s">
        <v>60</v>
      </c>
      <c r="B1279" s="22" t="s">
        <v>16515</v>
      </c>
      <c r="C1279" s="22" t="s">
        <v>68</v>
      </c>
      <c r="D1279" s="22" t="s">
        <v>61</v>
      </c>
      <c r="E1279" s="22" t="s">
        <v>19598</v>
      </c>
      <c r="F1279" s="31">
        <v>42892.394270833334</v>
      </c>
      <c r="G1279" s="31">
        <v>42900</v>
      </c>
      <c r="H1279" s="31">
        <v>43265</v>
      </c>
      <c r="I1279" s="31">
        <v>42893.509409722217</v>
      </c>
      <c r="J1279" s="35" t="s">
        <v>27613</v>
      </c>
      <c r="K1279" s="22" t="s">
        <v>73</v>
      </c>
      <c r="L1279" s="22" t="s">
        <v>153</v>
      </c>
      <c r="M1279" s="24">
        <v>1546.30</v>
      </c>
      <c r="N1279" s="32" t="s">
        <v>125</v>
      </c>
      <c r="O1279" s="43" t="s">
        <v>126</v>
      </c>
    </row>
    <row r="1280" spans="1:15" ht="12.75">
      <c r="A1280" s="22" t="s">
        <v>60</v>
      </c>
      <c r="B1280" s="22" t="s">
        <v>16322</v>
      </c>
      <c r="C1280" s="22" t="s">
        <v>68</v>
      </c>
      <c r="D1280" s="22" t="s">
        <v>61</v>
      </c>
      <c r="E1280" s="22" t="s">
        <v>22204</v>
      </c>
      <c r="F1280" s="31">
        <v>42914.409259259257</v>
      </c>
      <c r="G1280" s="31">
        <v>42893</v>
      </c>
      <c r="H1280" s="31">
        <v>43250</v>
      </c>
      <c r="I1280" s="31">
        <v>42914.409733796296</v>
      </c>
      <c r="J1280" s="35" t="s">
        <v>27596</v>
      </c>
      <c r="K1280" s="22" t="s">
        <v>357</v>
      </c>
      <c r="L1280" s="22" t="s">
        <v>153</v>
      </c>
      <c r="M1280" s="24">
        <v>-2675.54</v>
      </c>
      <c r="N1280" s="32" t="s">
        <v>5605</v>
      </c>
      <c r="O1280" s="43" t="s">
        <v>5606</v>
      </c>
    </row>
    <row r="1281" spans="1:15" ht="12.75">
      <c r="A1281" s="22" t="s">
        <v>60</v>
      </c>
      <c r="B1281" s="22" t="s">
        <v>16319</v>
      </c>
      <c r="C1281" s="22" t="s">
        <v>68</v>
      </c>
      <c r="D1281" s="22" t="s">
        <v>61</v>
      </c>
      <c r="E1281" s="22" t="s">
        <v>19888</v>
      </c>
      <c r="F1281" s="31">
        <v>42891.653414351851</v>
      </c>
      <c r="G1281" s="31">
        <v>42891</v>
      </c>
      <c r="H1281" s="31">
        <v>43248</v>
      </c>
      <c r="I1281" s="31">
        <v>42895.671759259254</v>
      </c>
      <c r="J1281" s="35" t="s">
        <v>27604</v>
      </c>
      <c r="K1281" s="22" t="s">
        <v>73</v>
      </c>
      <c r="L1281" s="22" t="s">
        <v>153</v>
      </c>
      <c r="M1281" s="24">
        <v>2293.48</v>
      </c>
      <c r="N1281" s="32" t="s">
        <v>2813</v>
      </c>
      <c r="O1281" s="43" t="s">
        <v>2814</v>
      </c>
    </row>
    <row r="1282" spans="1:15" ht="12.75">
      <c r="A1282" s="22" t="s">
        <v>60</v>
      </c>
      <c r="B1282" s="22" t="s">
        <v>16515</v>
      </c>
      <c r="C1282" s="22" t="s">
        <v>68</v>
      </c>
      <c r="D1282" s="22" t="s">
        <v>61</v>
      </c>
      <c r="E1282" s="22" t="s">
        <v>20836</v>
      </c>
      <c r="F1282" s="31">
        <v>42900.379155092589</v>
      </c>
      <c r="G1282" s="31">
        <v>42902</v>
      </c>
      <c r="H1282" s="31">
        <v>43267</v>
      </c>
      <c r="I1282" s="31">
        <v>42900.379467592589</v>
      </c>
      <c r="J1282" s="35" t="s">
        <v>27606</v>
      </c>
      <c r="K1282" s="22" t="s">
        <v>152</v>
      </c>
      <c r="L1282" s="22" t="s">
        <v>153</v>
      </c>
      <c r="M1282" s="24">
        <v>0</v>
      </c>
      <c r="N1282" s="32" t="s">
        <v>125</v>
      </c>
      <c r="O1282" s="43" t="s">
        <v>126</v>
      </c>
    </row>
    <row r="1283" spans="1:15" ht="12.75">
      <c r="A1283" s="22" t="s">
        <v>60</v>
      </c>
      <c r="B1283" s="22" t="s">
        <v>16285</v>
      </c>
      <c r="C1283" s="22" t="s">
        <v>68</v>
      </c>
      <c r="D1283" s="22" t="s">
        <v>61</v>
      </c>
      <c r="E1283" s="22" t="s">
        <v>27968</v>
      </c>
      <c r="F1283" s="31">
        <v>42864.084629629629</v>
      </c>
      <c r="G1283" s="31">
        <v>42899</v>
      </c>
      <c r="H1283" s="31">
        <v>43264</v>
      </c>
      <c r="I1283" s="31">
        <v>42893.399965277778</v>
      </c>
      <c r="J1283" s="35" t="s">
        <v>27613</v>
      </c>
      <c r="K1283" s="22" t="s">
        <v>119</v>
      </c>
      <c r="L1283" s="22" t="s">
        <v>153</v>
      </c>
      <c r="M1283" s="24">
        <v>3815.69</v>
      </c>
      <c r="N1283" s="32" t="s">
        <v>339</v>
      </c>
      <c r="O1283" s="43" t="s">
        <v>340</v>
      </c>
    </row>
    <row r="1284" spans="1:15" ht="12.75">
      <c r="A1284" s="22" t="s">
        <v>60</v>
      </c>
      <c r="B1284" s="22" t="s">
        <v>16648</v>
      </c>
      <c r="C1284" s="22" t="s">
        <v>68</v>
      </c>
      <c r="D1284" s="22" t="s">
        <v>61</v>
      </c>
      <c r="E1284" s="22" t="s">
        <v>18350</v>
      </c>
      <c r="F1284" s="31">
        <v>42908.626875000002</v>
      </c>
      <c r="G1284" s="31">
        <v>42863</v>
      </c>
      <c r="H1284" s="31">
        <v>43228</v>
      </c>
      <c r="I1284" s="31">
        <v>42912.441747685181</v>
      </c>
      <c r="J1284" s="35" t="s">
        <v>27594</v>
      </c>
      <c r="K1284" s="22" t="s">
        <v>152</v>
      </c>
      <c r="L1284" s="22" t="s">
        <v>153</v>
      </c>
      <c r="M1284" s="24">
        <v>0</v>
      </c>
      <c r="N1284" s="32" t="s">
        <v>18351</v>
      </c>
      <c r="O1284" s="43" t="s">
        <v>18352</v>
      </c>
    </row>
    <row r="1285" spans="1:15" ht="12.75">
      <c r="A1285" s="22" t="s">
        <v>60</v>
      </c>
      <c r="B1285" s="22" t="s">
        <v>16299</v>
      </c>
      <c r="C1285" s="22" t="s">
        <v>68</v>
      </c>
      <c r="D1285" s="22" t="s">
        <v>61</v>
      </c>
      <c r="E1285" s="22" t="s">
        <v>27969</v>
      </c>
      <c r="F1285" s="31">
        <v>42868.371493055551</v>
      </c>
      <c r="G1285" s="31">
        <v>42917</v>
      </c>
      <c r="H1285" s="31">
        <v>43282</v>
      </c>
      <c r="I1285" s="31">
        <v>42900.73982638889</v>
      </c>
      <c r="J1285" s="35" t="s">
        <v>27606</v>
      </c>
      <c r="K1285" s="22" t="s">
        <v>73</v>
      </c>
      <c r="L1285" s="22" t="s">
        <v>153</v>
      </c>
      <c r="M1285" s="24">
        <v>1759.33</v>
      </c>
      <c r="N1285" s="32" t="s">
        <v>10064</v>
      </c>
      <c r="O1285" s="43" t="s">
        <v>10065</v>
      </c>
    </row>
    <row r="1286" spans="1:15" ht="12.75">
      <c r="A1286" s="22" t="s">
        <v>60</v>
      </c>
      <c r="B1286" s="22" t="s">
        <v>16515</v>
      </c>
      <c r="C1286" s="22" t="s">
        <v>68</v>
      </c>
      <c r="D1286" s="22" t="s">
        <v>61</v>
      </c>
      <c r="E1286" s="22" t="s">
        <v>20836</v>
      </c>
      <c r="F1286" s="31">
        <v>42888.39335648148</v>
      </c>
      <c r="G1286" s="31">
        <v>42902</v>
      </c>
      <c r="H1286" s="31">
        <v>43267</v>
      </c>
      <c r="I1286" s="31">
        <v>42891.442962962959</v>
      </c>
      <c r="J1286" s="35" t="s">
        <v>27587</v>
      </c>
      <c r="K1286" s="22" t="s">
        <v>73</v>
      </c>
      <c r="L1286" s="22" t="s">
        <v>153</v>
      </c>
      <c r="M1286" s="24">
        <v>4100.71</v>
      </c>
      <c r="N1286" s="32" t="s">
        <v>125</v>
      </c>
      <c r="O1286" s="43" t="s">
        <v>126</v>
      </c>
    </row>
    <row r="1287" spans="1:15" ht="12.75">
      <c r="A1287" s="22" t="s">
        <v>60</v>
      </c>
      <c r="B1287" s="22" t="s">
        <v>16308</v>
      </c>
      <c r="C1287" s="22" t="s">
        <v>68</v>
      </c>
      <c r="D1287" s="22" t="s">
        <v>61</v>
      </c>
      <c r="E1287" s="22" t="s">
        <v>27970</v>
      </c>
      <c r="F1287" s="31">
        <v>42881.096493055556</v>
      </c>
      <c r="G1287" s="31">
        <v>42916</v>
      </c>
      <c r="H1287" s="31">
        <v>43281</v>
      </c>
      <c r="I1287" s="31">
        <v>42913.426736111112</v>
      </c>
      <c r="J1287" s="35" t="s">
        <v>27592</v>
      </c>
      <c r="K1287" s="22" t="s">
        <v>119</v>
      </c>
      <c r="L1287" s="22" t="s">
        <v>153</v>
      </c>
      <c r="M1287" s="24">
        <v>2524.66</v>
      </c>
      <c r="N1287" s="32" t="s">
        <v>27971</v>
      </c>
      <c r="O1287" s="43" t="s">
        <v>27972</v>
      </c>
    </row>
    <row r="1288" spans="1:15" ht="12.75">
      <c r="A1288" s="22" t="s">
        <v>60</v>
      </c>
      <c r="B1288" s="22" t="s">
        <v>16876</v>
      </c>
      <c r="C1288" s="22" t="s">
        <v>68</v>
      </c>
      <c r="D1288" s="22" t="s">
        <v>61</v>
      </c>
      <c r="E1288" s="22" t="s">
        <v>27973</v>
      </c>
      <c r="F1288" s="31">
        <v>42875.052870370368</v>
      </c>
      <c r="G1288" s="31">
        <v>42924</v>
      </c>
      <c r="H1288" s="31">
        <v>43289</v>
      </c>
      <c r="I1288" s="31">
        <v>42908.510821759257</v>
      </c>
      <c r="J1288" s="35" t="s">
        <v>27593</v>
      </c>
      <c r="K1288" s="22" t="s">
        <v>73</v>
      </c>
      <c r="L1288" s="22" t="s">
        <v>153</v>
      </c>
      <c r="M1288" s="24">
        <v>1948.01</v>
      </c>
      <c r="N1288" s="32" t="s">
        <v>682</v>
      </c>
      <c r="O1288" s="43" t="s">
        <v>683</v>
      </c>
    </row>
    <row r="1289" spans="1:15" ht="12.75">
      <c r="A1289" s="22" t="s">
        <v>60</v>
      </c>
      <c r="B1289" s="22" t="s">
        <v>16561</v>
      </c>
      <c r="C1289" s="22" t="s">
        <v>68</v>
      </c>
      <c r="D1289" s="22" t="s">
        <v>61</v>
      </c>
      <c r="E1289" s="22" t="s">
        <v>19971</v>
      </c>
      <c r="F1289" s="31">
        <v>42879.422280092593</v>
      </c>
      <c r="G1289" s="31">
        <v>42899</v>
      </c>
      <c r="H1289" s="31">
        <v>43264</v>
      </c>
      <c r="I1289" s="31">
        <v>42899.43849537037</v>
      </c>
      <c r="J1289" s="35" t="s">
        <v>27615</v>
      </c>
      <c r="K1289" s="22" t="s">
        <v>73</v>
      </c>
      <c r="L1289" s="22" t="s">
        <v>153</v>
      </c>
      <c r="M1289" s="24">
        <v>1074.9000000000001</v>
      </c>
      <c r="N1289" s="32" t="s">
        <v>104</v>
      </c>
      <c r="O1289" s="43" t="s">
        <v>105</v>
      </c>
    </row>
    <row r="1290" spans="1:15" ht="12.75">
      <c r="A1290" s="22" t="s">
        <v>60</v>
      </c>
      <c r="B1290" s="22" t="s">
        <v>16285</v>
      </c>
      <c r="C1290" s="22" t="s">
        <v>68</v>
      </c>
      <c r="D1290" s="22" t="s">
        <v>61</v>
      </c>
      <c r="E1290" s="22" t="s">
        <v>21558</v>
      </c>
      <c r="F1290" s="31">
        <v>42894.534108796295</v>
      </c>
      <c r="G1290" s="31">
        <v>42894</v>
      </c>
      <c r="H1290" s="31">
        <v>43259</v>
      </c>
      <c r="I1290" s="31">
        <v>42894.54451388889</v>
      </c>
      <c r="J1290" s="35" t="s">
        <v>27607</v>
      </c>
      <c r="K1290" s="22" t="s">
        <v>73</v>
      </c>
      <c r="L1290" s="22" t="s">
        <v>153</v>
      </c>
      <c r="M1290" s="24">
        <v>874.75</v>
      </c>
      <c r="N1290" s="32" t="s">
        <v>177</v>
      </c>
      <c r="O1290" s="43" t="s">
        <v>178</v>
      </c>
    </row>
    <row r="1291" spans="1:15" ht="12.75">
      <c r="A1291" s="22" t="s">
        <v>60</v>
      </c>
      <c r="B1291" s="22" t="s">
        <v>16541</v>
      </c>
      <c r="C1291" s="22" t="s">
        <v>68</v>
      </c>
      <c r="D1291" s="22" t="s">
        <v>61</v>
      </c>
      <c r="E1291" s="22" t="s">
        <v>16906</v>
      </c>
      <c r="F1291" s="31">
        <v>42908.437048611107</v>
      </c>
      <c r="G1291" s="31">
        <v>42785</v>
      </c>
      <c r="H1291" s="31">
        <v>43150</v>
      </c>
      <c r="I1291" s="31">
        <v>42908.437557870369</v>
      </c>
      <c r="J1291" s="35" t="s">
        <v>27593</v>
      </c>
      <c r="K1291" s="22" t="s">
        <v>357</v>
      </c>
      <c r="L1291" s="22" t="s">
        <v>153</v>
      </c>
      <c r="M1291" s="24">
        <v>-425.25</v>
      </c>
      <c r="N1291" s="32" t="s">
        <v>177</v>
      </c>
      <c r="O1291" s="43" t="s">
        <v>178</v>
      </c>
    </row>
    <row r="1292" spans="1:15" ht="12.75">
      <c r="A1292" s="22" t="s">
        <v>60</v>
      </c>
      <c r="B1292" s="22" t="s">
        <v>16335</v>
      </c>
      <c r="C1292" s="22" t="s">
        <v>68</v>
      </c>
      <c r="D1292" s="22" t="s">
        <v>61</v>
      </c>
      <c r="E1292" s="22" t="s">
        <v>23289</v>
      </c>
      <c r="F1292" s="31">
        <v>42899.681585648148</v>
      </c>
      <c r="G1292" s="31">
        <v>42916</v>
      </c>
      <c r="H1292" s="31">
        <v>43281</v>
      </c>
      <c r="I1292" s="31">
        <v>42913.4921412037</v>
      </c>
      <c r="J1292" s="35" t="s">
        <v>27592</v>
      </c>
      <c r="K1292" s="22" t="s">
        <v>73</v>
      </c>
      <c r="L1292" s="22" t="s">
        <v>153</v>
      </c>
      <c r="M1292" s="24">
        <v>2197.06</v>
      </c>
      <c r="N1292" s="32" t="s">
        <v>682</v>
      </c>
      <c r="O1292" s="43" t="s">
        <v>683</v>
      </c>
    </row>
    <row r="1293" spans="1:15" ht="12.75">
      <c r="A1293" s="22" t="s">
        <v>60</v>
      </c>
      <c r="B1293" s="22" t="s">
        <v>16313</v>
      </c>
      <c r="C1293" s="22" t="s">
        <v>68</v>
      </c>
      <c r="D1293" s="22" t="s">
        <v>61</v>
      </c>
      <c r="E1293" s="22" t="s">
        <v>22787</v>
      </c>
      <c r="F1293" s="31">
        <v>42915.598379629628</v>
      </c>
      <c r="G1293" s="31">
        <v>42855</v>
      </c>
      <c r="H1293" s="31">
        <v>43220</v>
      </c>
      <c r="I1293" s="31">
        <v>42915.599502314813</v>
      </c>
      <c r="J1293" s="35" t="s">
        <v>27599</v>
      </c>
      <c r="K1293" s="22" t="s">
        <v>152</v>
      </c>
      <c r="L1293" s="22" t="s">
        <v>153</v>
      </c>
      <c r="M1293" s="24">
        <v>45.63</v>
      </c>
      <c r="N1293" s="32" t="s">
        <v>246</v>
      </c>
      <c r="O1293" s="43" t="s">
        <v>247</v>
      </c>
    </row>
    <row r="1294" spans="1:15" ht="12.75">
      <c r="A1294" s="22" t="s">
        <v>60</v>
      </c>
      <c r="B1294" s="22" t="s">
        <v>17859</v>
      </c>
      <c r="C1294" s="22" t="s">
        <v>68</v>
      </c>
      <c r="D1294" s="22" t="s">
        <v>61</v>
      </c>
      <c r="E1294" s="22" t="s">
        <v>19908</v>
      </c>
      <c r="F1294" s="31">
        <v>42912.433252314811</v>
      </c>
      <c r="G1294" s="31">
        <v>42914</v>
      </c>
      <c r="H1294" s="31">
        <v>43279</v>
      </c>
      <c r="I1294" s="31">
        <v>42914.567303240736</v>
      </c>
      <c r="J1294" s="35" t="s">
        <v>27596</v>
      </c>
      <c r="K1294" s="22" t="s">
        <v>73</v>
      </c>
      <c r="L1294" s="22" t="s">
        <v>153</v>
      </c>
      <c r="M1294" s="24">
        <v>371.68</v>
      </c>
      <c r="N1294" s="32" t="s">
        <v>8086</v>
      </c>
      <c r="O1294" s="43" t="s">
        <v>8087</v>
      </c>
    </row>
    <row r="1295" spans="1:15" ht="12.75">
      <c r="A1295" s="22" t="s">
        <v>60</v>
      </c>
      <c r="B1295" s="22" t="s">
        <v>16285</v>
      </c>
      <c r="C1295" s="22" t="s">
        <v>68</v>
      </c>
      <c r="D1295" s="22" t="s">
        <v>61</v>
      </c>
      <c r="E1295" s="22" t="s">
        <v>23967</v>
      </c>
      <c r="F1295" s="31">
        <v>42892.547662037032</v>
      </c>
      <c r="G1295" s="31">
        <v>42916</v>
      </c>
      <c r="H1295" s="31">
        <v>43281</v>
      </c>
      <c r="I1295" s="31">
        <v>42909.61751157407</v>
      </c>
      <c r="J1295" s="35" t="s">
        <v>27634</v>
      </c>
      <c r="K1295" s="22" t="s">
        <v>73</v>
      </c>
      <c r="L1295" s="22" t="s">
        <v>153</v>
      </c>
      <c r="M1295" s="24">
        <v>5005.3599999999997</v>
      </c>
      <c r="N1295" s="32" t="s">
        <v>112</v>
      </c>
      <c r="O1295" s="43" t="s">
        <v>113</v>
      </c>
    </row>
    <row r="1296" spans="1:15" ht="12.75">
      <c r="A1296" s="22" t="s">
        <v>60</v>
      </c>
      <c r="B1296" s="22" t="s">
        <v>16305</v>
      </c>
      <c r="C1296" s="22" t="s">
        <v>68</v>
      </c>
      <c r="D1296" s="22" t="s">
        <v>61</v>
      </c>
      <c r="E1296" s="22" t="s">
        <v>20556</v>
      </c>
      <c r="F1296" s="31">
        <v>42916.570671296293</v>
      </c>
      <c r="G1296" s="31">
        <v>42916</v>
      </c>
      <c r="H1296" s="31">
        <v>43281</v>
      </c>
      <c r="I1296" s="31">
        <v>42916.685219907406</v>
      </c>
      <c r="J1296" s="35" t="s">
        <v>27589</v>
      </c>
      <c r="K1296" s="22" t="s">
        <v>73</v>
      </c>
      <c r="L1296" s="22" t="s">
        <v>153</v>
      </c>
      <c r="M1296" s="24">
        <v>521.66</v>
      </c>
      <c r="N1296" s="32" t="s">
        <v>847</v>
      </c>
      <c r="O1296" s="43" t="s">
        <v>848</v>
      </c>
    </row>
    <row r="1297" spans="1:15" ht="12.75">
      <c r="A1297" s="22" t="s">
        <v>60</v>
      </c>
      <c r="B1297" s="22" t="s">
        <v>16308</v>
      </c>
      <c r="C1297" s="22" t="s">
        <v>68</v>
      </c>
      <c r="D1297" s="22" t="s">
        <v>61</v>
      </c>
      <c r="E1297" s="22" t="s">
        <v>19309</v>
      </c>
      <c r="F1297" s="31">
        <v>42906.650763888887</v>
      </c>
      <c r="G1297" s="31">
        <v>42917</v>
      </c>
      <c r="H1297" s="31">
        <v>43282</v>
      </c>
      <c r="I1297" s="31">
        <v>42907.599004629628</v>
      </c>
      <c r="J1297" s="35" t="s">
        <v>27617</v>
      </c>
      <c r="K1297" s="22" t="s">
        <v>73</v>
      </c>
      <c r="L1297" s="22" t="s">
        <v>153</v>
      </c>
      <c r="M1297" s="24">
        <v>1193.3699999999999</v>
      </c>
      <c r="N1297" s="32" t="s">
        <v>4786</v>
      </c>
      <c r="O1297" s="43" t="s">
        <v>4787</v>
      </c>
    </row>
    <row r="1298" spans="1:15" ht="12.75">
      <c r="A1298" s="22" t="s">
        <v>60</v>
      </c>
      <c r="B1298" s="22" t="s">
        <v>16305</v>
      </c>
      <c r="C1298" s="22" t="s">
        <v>68</v>
      </c>
      <c r="D1298" s="22" t="s">
        <v>61</v>
      </c>
      <c r="E1298" s="22" t="s">
        <v>21223</v>
      </c>
      <c r="F1298" s="31">
        <v>42893.612696759257</v>
      </c>
      <c r="G1298" s="31">
        <v>42896</v>
      </c>
      <c r="H1298" s="31">
        <v>43251</v>
      </c>
      <c r="I1298" s="31">
        <v>42901.475243055553</v>
      </c>
      <c r="J1298" s="35" t="s">
        <v>27601</v>
      </c>
      <c r="K1298" s="22" t="s">
        <v>73</v>
      </c>
      <c r="L1298" s="22" t="s">
        <v>153</v>
      </c>
      <c r="M1298" s="24">
        <v>3718.02</v>
      </c>
      <c r="N1298" s="32" t="s">
        <v>4007</v>
      </c>
      <c r="O1298" s="43" t="s">
        <v>4008</v>
      </c>
    </row>
    <row r="1299" spans="1:15" ht="12.75">
      <c r="A1299" s="22" t="s">
        <v>60</v>
      </c>
      <c r="B1299" s="22" t="s">
        <v>16305</v>
      </c>
      <c r="C1299" s="22" t="s">
        <v>68</v>
      </c>
      <c r="D1299" s="22" t="s">
        <v>61</v>
      </c>
      <c r="E1299" s="22" t="s">
        <v>27974</v>
      </c>
      <c r="F1299" s="31">
        <v>42886.968113425923</v>
      </c>
      <c r="G1299" s="31">
        <v>42886</v>
      </c>
      <c r="H1299" s="31">
        <v>43251</v>
      </c>
      <c r="I1299" s="31">
        <v>42888.355497685181</v>
      </c>
      <c r="J1299" s="35" t="s">
        <v>27609</v>
      </c>
      <c r="K1299" s="22" t="s">
        <v>73</v>
      </c>
      <c r="L1299" s="22" t="s">
        <v>153</v>
      </c>
      <c r="M1299" s="24">
        <v>1535.74</v>
      </c>
      <c r="N1299" s="32" t="s">
        <v>125</v>
      </c>
      <c r="O1299" s="43" t="s">
        <v>126</v>
      </c>
    </row>
    <row r="1300" spans="1:15" ht="12.75">
      <c r="A1300" s="22" t="s">
        <v>60</v>
      </c>
      <c r="B1300" s="22" t="s">
        <v>16285</v>
      </c>
      <c r="C1300" s="22" t="s">
        <v>68</v>
      </c>
      <c r="D1300" s="22" t="s">
        <v>61</v>
      </c>
      <c r="E1300" s="22" t="s">
        <v>27975</v>
      </c>
      <c r="F1300" s="31">
        <v>42883.08421296296</v>
      </c>
      <c r="G1300" s="31">
        <v>42918</v>
      </c>
      <c r="H1300" s="31">
        <v>43283</v>
      </c>
      <c r="I1300" s="31">
        <v>42906.547986111109</v>
      </c>
      <c r="J1300" s="35" t="s">
        <v>27636</v>
      </c>
      <c r="K1300" s="22" t="s">
        <v>119</v>
      </c>
      <c r="L1300" s="22" t="s">
        <v>153</v>
      </c>
      <c r="M1300" s="24">
        <v>351.30</v>
      </c>
      <c r="N1300" s="32" t="s">
        <v>275</v>
      </c>
      <c r="O1300" s="43" t="s">
        <v>276</v>
      </c>
    </row>
    <row r="1301" spans="1:15" ht="12.75">
      <c r="A1301" s="22" t="s">
        <v>60</v>
      </c>
      <c r="B1301" s="22" t="s">
        <v>16512</v>
      </c>
      <c r="C1301" s="22" t="s">
        <v>68</v>
      </c>
      <c r="D1301" s="22" t="s">
        <v>61</v>
      </c>
      <c r="E1301" s="22" t="s">
        <v>20379</v>
      </c>
      <c r="F1301" s="31">
        <v>42915.689409722218</v>
      </c>
      <c r="G1301" s="31">
        <v>42915</v>
      </c>
      <c r="H1301" s="31">
        <v>43280</v>
      </c>
      <c r="I1301" s="31">
        <v>42915.706064814811</v>
      </c>
      <c r="J1301" s="35" t="s">
        <v>27599</v>
      </c>
      <c r="K1301" s="22" t="s">
        <v>73</v>
      </c>
      <c r="L1301" s="22" t="s">
        <v>153</v>
      </c>
      <c r="M1301" s="24">
        <v>356.99</v>
      </c>
      <c r="N1301" s="32" t="s">
        <v>453</v>
      </c>
      <c r="O1301" s="43" t="s">
        <v>454</v>
      </c>
    </row>
    <row r="1302" spans="1:15" ht="12.75">
      <c r="A1302" s="22" t="s">
        <v>60</v>
      </c>
      <c r="B1302" s="22" t="s">
        <v>16457</v>
      </c>
      <c r="C1302" s="22" t="s">
        <v>68</v>
      </c>
      <c r="D1302" s="22" t="s">
        <v>61</v>
      </c>
      <c r="E1302" s="22" t="s">
        <v>19138</v>
      </c>
      <c r="F1302" s="31">
        <v>42899.379212962958</v>
      </c>
      <c r="G1302" s="31">
        <v>42909</v>
      </c>
      <c r="H1302" s="31">
        <v>43274</v>
      </c>
      <c r="I1302" s="31">
        <v>42899.38890046296</v>
      </c>
      <c r="J1302" s="35" t="s">
        <v>27615</v>
      </c>
      <c r="K1302" s="22" t="s">
        <v>152</v>
      </c>
      <c r="L1302" s="22" t="s">
        <v>153</v>
      </c>
      <c r="M1302" s="24">
        <v>0</v>
      </c>
      <c r="N1302" s="32" t="s">
        <v>164</v>
      </c>
      <c r="O1302" s="43" t="s">
        <v>165</v>
      </c>
    </row>
    <row r="1303" spans="1:15" ht="12.75">
      <c r="A1303" s="22" t="s">
        <v>60</v>
      </c>
      <c r="B1303" s="22" t="s">
        <v>16308</v>
      </c>
      <c r="C1303" s="22" t="s">
        <v>68</v>
      </c>
      <c r="D1303" s="22" t="s">
        <v>61</v>
      </c>
      <c r="E1303" s="22" t="s">
        <v>16977</v>
      </c>
      <c r="F1303" s="31">
        <v>42895.409965277773</v>
      </c>
      <c r="G1303" s="31">
        <v>42898</v>
      </c>
      <c r="H1303" s="31">
        <v>43263</v>
      </c>
      <c r="I1303" s="31">
        <v>42895.614733796298</v>
      </c>
      <c r="J1303" s="35" t="s">
        <v>27604</v>
      </c>
      <c r="K1303" s="22" t="s">
        <v>73</v>
      </c>
      <c r="L1303" s="22" t="s">
        <v>153</v>
      </c>
      <c r="M1303" s="24">
        <v>1665.66</v>
      </c>
      <c r="N1303" s="32" t="s">
        <v>185</v>
      </c>
      <c r="O1303" s="43" t="s">
        <v>186</v>
      </c>
    </row>
    <row r="1304" spans="1:15" ht="12.75">
      <c r="A1304" s="22" t="s">
        <v>60</v>
      </c>
      <c r="B1304" s="22" t="s">
        <v>16291</v>
      </c>
      <c r="C1304" s="22" t="s">
        <v>68</v>
      </c>
      <c r="D1304" s="22" t="s">
        <v>61</v>
      </c>
      <c r="E1304" s="22" t="s">
        <v>27976</v>
      </c>
      <c r="F1304" s="31">
        <v>42879.467800925922</v>
      </c>
      <c r="G1304" s="31">
        <v>42921</v>
      </c>
      <c r="H1304" s="31">
        <v>43286</v>
      </c>
      <c r="I1304" s="31">
        <v>42914.450289351851</v>
      </c>
      <c r="J1304" s="35" t="s">
        <v>27596</v>
      </c>
      <c r="K1304" s="22" t="s">
        <v>73</v>
      </c>
      <c r="L1304" s="22" t="s">
        <v>153</v>
      </c>
      <c r="M1304" s="24">
        <v>1136.3900000000001</v>
      </c>
      <c r="N1304" s="32" t="s">
        <v>3407</v>
      </c>
      <c r="O1304" s="43" t="s">
        <v>3408</v>
      </c>
    </row>
    <row r="1305" spans="1:15" ht="12.75">
      <c r="A1305" s="22" t="s">
        <v>60</v>
      </c>
      <c r="B1305" s="22" t="s">
        <v>16285</v>
      </c>
      <c r="C1305" s="22" t="s">
        <v>68</v>
      </c>
      <c r="D1305" s="22" t="s">
        <v>61</v>
      </c>
      <c r="E1305" s="22" t="s">
        <v>18396</v>
      </c>
      <c r="F1305" s="31">
        <v>42896.086840277778</v>
      </c>
      <c r="G1305" s="31">
        <v>42931</v>
      </c>
      <c r="H1305" s="31">
        <v>43296</v>
      </c>
      <c r="I1305" s="31">
        <v>42915.35157407407</v>
      </c>
      <c r="J1305" s="35" t="s">
        <v>27599</v>
      </c>
      <c r="K1305" s="22" t="s">
        <v>119</v>
      </c>
      <c r="L1305" s="22" t="s">
        <v>153</v>
      </c>
      <c r="M1305" s="24">
        <v>369.52</v>
      </c>
      <c r="N1305" s="32" t="s">
        <v>389</v>
      </c>
      <c r="O1305" s="43" t="s">
        <v>390</v>
      </c>
    </row>
    <row r="1306" spans="1:15" ht="12.75">
      <c r="A1306" s="22" t="s">
        <v>60</v>
      </c>
      <c r="B1306" s="22" t="s">
        <v>16285</v>
      </c>
      <c r="C1306" s="22" t="s">
        <v>68</v>
      </c>
      <c r="D1306" s="22" t="s">
        <v>61</v>
      </c>
      <c r="E1306" s="22" t="s">
        <v>18664</v>
      </c>
      <c r="F1306" s="31">
        <v>42881.096006944441</v>
      </c>
      <c r="G1306" s="31">
        <v>42916</v>
      </c>
      <c r="H1306" s="31">
        <v>43281</v>
      </c>
      <c r="I1306" s="31">
        <v>42893.660624999997</v>
      </c>
      <c r="J1306" s="35" t="s">
        <v>27613</v>
      </c>
      <c r="K1306" s="22" t="s">
        <v>119</v>
      </c>
      <c r="L1306" s="22" t="s">
        <v>153</v>
      </c>
      <c r="M1306" s="24">
        <v>1537.26</v>
      </c>
      <c r="N1306" s="32" t="s">
        <v>18665</v>
      </c>
      <c r="O1306" s="43" t="s">
        <v>18666</v>
      </c>
    </row>
    <row r="1307" spans="1:15" ht="12.75">
      <c r="A1307" s="22" t="s">
        <v>60</v>
      </c>
      <c r="B1307" s="22" t="s">
        <v>16308</v>
      </c>
      <c r="C1307" s="22" t="s">
        <v>68</v>
      </c>
      <c r="D1307" s="22" t="s">
        <v>61</v>
      </c>
      <c r="E1307" s="22" t="s">
        <v>22796</v>
      </c>
      <c r="F1307" s="31">
        <v>42887.389490740738</v>
      </c>
      <c r="G1307" s="31">
        <v>42866</v>
      </c>
      <c r="H1307" s="31">
        <v>43251</v>
      </c>
      <c r="I1307" s="31">
        <v>42887.389791666668</v>
      </c>
      <c r="J1307" s="35" t="s">
        <v>27597</v>
      </c>
      <c r="K1307" s="22" t="s">
        <v>357</v>
      </c>
      <c r="L1307" s="22" t="s">
        <v>153</v>
      </c>
      <c r="M1307" s="24">
        <v>-1443.55</v>
      </c>
      <c r="N1307" s="32" t="s">
        <v>7791</v>
      </c>
      <c r="O1307" s="43" t="s">
        <v>7792</v>
      </c>
    </row>
    <row r="1308" spans="1:15" ht="12.75">
      <c r="A1308" s="22" t="s">
        <v>60</v>
      </c>
      <c r="B1308" s="22" t="s">
        <v>17336</v>
      </c>
      <c r="C1308" s="22" t="s">
        <v>68</v>
      </c>
      <c r="D1308" s="22" t="s">
        <v>61</v>
      </c>
      <c r="E1308" s="22" t="s">
        <v>17339</v>
      </c>
      <c r="F1308" s="31">
        <v>42912.531550925924</v>
      </c>
      <c r="G1308" s="31">
        <v>42891</v>
      </c>
      <c r="H1308" s="31">
        <v>43256</v>
      </c>
      <c r="I1308" s="31">
        <v>42912.532152777778</v>
      </c>
      <c r="J1308" s="35" t="s">
        <v>27594</v>
      </c>
      <c r="K1308" s="22" t="s">
        <v>152</v>
      </c>
      <c r="L1308" s="22" t="s">
        <v>153</v>
      </c>
      <c r="M1308" s="24">
        <v>20.09</v>
      </c>
      <c r="N1308" s="32" t="s">
        <v>104</v>
      </c>
      <c r="O1308" s="43" t="s">
        <v>105</v>
      </c>
    </row>
    <row r="1309" spans="1:15" ht="12.75">
      <c r="A1309" s="22" t="s">
        <v>60</v>
      </c>
      <c r="B1309" s="22" t="s">
        <v>16372</v>
      </c>
      <c r="C1309" s="22" t="s">
        <v>68</v>
      </c>
      <c r="D1309" s="22" t="s">
        <v>61</v>
      </c>
      <c r="E1309" s="22" t="s">
        <v>22929</v>
      </c>
      <c r="F1309" s="31">
        <v>42909.455729166664</v>
      </c>
      <c r="G1309" s="31">
        <v>42598</v>
      </c>
      <c r="H1309" s="31">
        <v>42963</v>
      </c>
      <c r="I1309" s="31">
        <v>42909.456273148149</v>
      </c>
      <c r="J1309" s="35" t="s">
        <v>27634</v>
      </c>
      <c r="K1309" s="22" t="s">
        <v>357</v>
      </c>
      <c r="L1309" s="22" t="s">
        <v>153</v>
      </c>
      <c r="M1309" s="24">
        <v>-81.75</v>
      </c>
      <c r="N1309" s="32" t="s">
        <v>4755</v>
      </c>
      <c r="O1309" s="43" t="s">
        <v>4756</v>
      </c>
    </row>
    <row r="1310" spans="1:15" ht="12.75">
      <c r="A1310" s="22" t="s">
        <v>60</v>
      </c>
      <c r="B1310" s="22" t="s">
        <v>16285</v>
      </c>
      <c r="C1310" s="22" t="s">
        <v>68</v>
      </c>
      <c r="D1310" s="22" t="s">
        <v>61</v>
      </c>
      <c r="E1310" s="22" t="s">
        <v>27977</v>
      </c>
      <c r="F1310" s="31">
        <v>42862.779999999999</v>
      </c>
      <c r="G1310" s="31">
        <v>42910</v>
      </c>
      <c r="H1310" s="31">
        <v>43275</v>
      </c>
      <c r="I1310" s="31">
        <v>42888.477048611108</v>
      </c>
      <c r="J1310" s="35" t="s">
        <v>27609</v>
      </c>
      <c r="K1310" s="22" t="s">
        <v>119</v>
      </c>
      <c r="L1310" s="22" t="s">
        <v>153</v>
      </c>
      <c r="M1310" s="24">
        <v>1793.48</v>
      </c>
      <c r="N1310" s="32" t="s">
        <v>478</v>
      </c>
      <c r="O1310" s="43" t="s">
        <v>479</v>
      </c>
    </row>
    <row r="1311" spans="1:15" ht="12.75">
      <c r="A1311" s="22" t="s">
        <v>60</v>
      </c>
      <c r="B1311" s="22" t="s">
        <v>16285</v>
      </c>
      <c r="C1311" s="22" t="s">
        <v>68</v>
      </c>
      <c r="D1311" s="22" t="s">
        <v>61</v>
      </c>
      <c r="E1311" s="22" t="s">
        <v>23956</v>
      </c>
      <c r="F1311" s="31">
        <v>42893.541574074072</v>
      </c>
      <c r="G1311" s="31">
        <v>42917</v>
      </c>
      <c r="H1311" s="31">
        <v>43282</v>
      </c>
      <c r="I1311" s="31">
        <v>42908.573159722218</v>
      </c>
      <c r="J1311" s="35" t="s">
        <v>27593</v>
      </c>
      <c r="K1311" s="22" t="s">
        <v>73</v>
      </c>
      <c r="L1311" s="22" t="s">
        <v>153</v>
      </c>
      <c r="M1311" s="24">
        <v>1452.92</v>
      </c>
      <c r="N1311" s="32" t="s">
        <v>1428</v>
      </c>
      <c r="O1311" s="43" t="s">
        <v>1429</v>
      </c>
    </row>
    <row r="1312" spans="1:15" ht="12.75">
      <c r="A1312" s="22" t="s">
        <v>60</v>
      </c>
      <c r="B1312" s="22" t="s">
        <v>16285</v>
      </c>
      <c r="C1312" s="22" t="s">
        <v>68</v>
      </c>
      <c r="D1312" s="22" t="s">
        <v>61</v>
      </c>
      <c r="E1312" s="22" t="s">
        <v>20323</v>
      </c>
      <c r="F1312" s="31">
        <v>42894.579097222224</v>
      </c>
      <c r="G1312" s="31">
        <v>42894</v>
      </c>
      <c r="H1312" s="31">
        <v>43259</v>
      </c>
      <c r="I1312" s="31">
        <v>42894.57949074074</v>
      </c>
      <c r="J1312" s="35" t="s">
        <v>27607</v>
      </c>
      <c r="K1312" s="22" t="s">
        <v>357</v>
      </c>
      <c r="L1312" s="22" t="s">
        <v>153</v>
      </c>
      <c r="M1312" s="24">
        <v>-693.74</v>
      </c>
      <c r="N1312" s="32" t="s">
        <v>6919</v>
      </c>
      <c r="O1312" s="43" t="s">
        <v>6920</v>
      </c>
    </row>
    <row r="1313" spans="1:15" ht="12.75">
      <c r="A1313" s="22" t="s">
        <v>60</v>
      </c>
      <c r="B1313" s="22" t="s">
        <v>16291</v>
      </c>
      <c r="C1313" s="22" t="s">
        <v>68</v>
      </c>
      <c r="D1313" s="22" t="s">
        <v>61</v>
      </c>
      <c r="E1313" s="22" t="s">
        <v>20484</v>
      </c>
      <c r="F1313" s="31">
        <v>42907.920902777776</v>
      </c>
      <c r="G1313" s="31">
        <v>42916</v>
      </c>
      <c r="H1313" s="31">
        <v>43281</v>
      </c>
      <c r="I1313" s="31">
        <v>42914.824155092589</v>
      </c>
      <c r="J1313" s="35" t="s">
        <v>27596</v>
      </c>
      <c r="K1313" s="22" t="s">
        <v>73</v>
      </c>
      <c r="L1313" s="22" t="s">
        <v>153</v>
      </c>
      <c r="M1313" s="24">
        <v>1144.49</v>
      </c>
      <c r="N1313" s="32" t="s">
        <v>16868</v>
      </c>
      <c r="O1313" s="43" t="s">
        <v>16869</v>
      </c>
    </row>
    <row r="1314" spans="1:15" ht="12.75">
      <c r="A1314" s="22" t="s">
        <v>60</v>
      </c>
      <c r="B1314" s="22" t="s">
        <v>16294</v>
      </c>
      <c r="C1314" s="22" t="s">
        <v>68</v>
      </c>
      <c r="D1314" s="22" t="s">
        <v>61</v>
      </c>
      <c r="E1314" s="22" t="s">
        <v>27978</v>
      </c>
      <c r="F1314" s="31">
        <v>42885.646608796298</v>
      </c>
      <c r="G1314" s="31">
        <v>42894</v>
      </c>
      <c r="H1314" s="31">
        <v>43259</v>
      </c>
      <c r="I1314" s="31">
        <v>42888.621562499997</v>
      </c>
      <c r="J1314" s="35" t="s">
        <v>27609</v>
      </c>
      <c r="K1314" s="22" t="s">
        <v>73</v>
      </c>
      <c r="L1314" s="22" t="s">
        <v>153</v>
      </c>
      <c r="M1314" s="24">
        <v>5380.82</v>
      </c>
      <c r="N1314" s="32" t="s">
        <v>112</v>
      </c>
      <c r="O1314" s="43" t="s">
        <v>113</v>
      </c>
    </row>
    <row r="1315" spans="1:15" ht="12.75">
      <c r="A1315" s="22" t="s">
        <v>60</v>
      </c>
      <c r="B1315" s="22" t="s">
        <v>16285</v>
      </c>
      <c r="C1315" s="22" t="s">
        <v>68</v>
      </c>
      <c r="D1315" s="22" t="s">
        <v>61</v>
      </c>
      <c r="E1315" s="22" t="s">
        <v>27979</v>
      </c>
      <c r="F1315" s="31">
        <v>42882.089085648149</v>
      </c>
      <c r="G1315" s="31">
        <v>42917</v>
      </c>
      <c r="H1315" s="31">
        <v>43282</v>
      </c>
      <c r="I1315" s="31">
        <v>42906.617592592593</v>
      </c>
      <c r="J1315" s="35" t="s">
        <v>27636</v>
      </c>
      <c r="K1315" s="22" t="s">
        <v>119</v>
      </c>
      <c r="L1315" s="22" t="s">
        <v>153</v>
      </c>
      <c r="M1315" s="24">
        <v>822.30</v>
      </c>
      <c r="N1315" s="32" t="s">
        <v>1062</v>
      </c>
      <c r="O1315" s="43" t="s">
        <v>1063</v>
      </c>
    </row>
    <row r="1316" spans="1:15" ht="12.75">
      <c r="A1316" s="22" t="s">
        <v>60</v>
      </c>
      <c r="B1316" s="22" t="s">
        <v>16285</v>
      </c>
      <c r="C1316" s="22" t="s">
        <v>68</v>
      </c>
      <c r="D1316" s="22" t="s">
        <v>61</v>
      </c>
      <c r="E1316" s="22" t="s">
        <v>16717</v>
      </c>
      <c r="F1316" s="31">
        <v>42894.548634259256</v>
      </c>
      <c r="G1316" s="31">
        <v>42843</v>
      </c>
      <c r="H1316" s="31">
        <v>43208</v>
      </c>
      <c r="I1316" s="31">
        <v>42894.551006944443</v>
      </c>
      <c r="J1316" s="35" t="s">
        <v>27607</v>
      </c>
      <c r="K1316" s="22" t="s">
        <v>357</v>
      </c>
      <c r="L1316" s="22" t="s">
        <v>153</v>
      </c>
      <c r="M1316" s="24">
        <v>-955.54</v>
      </c>
      <c r="N1316" s="32" t="s">
        <v>177</v>
      </c>
      <c r="O1316" s="43" t="s">
        <v>178</v>
      </c>
    </row>
    <row r="1317" spans="1:15" ht="12.75">
      <c r="A1317" s="22" t="s">
        <v>60</v>
      </c>
      <c r="B1317" s="22" t="s">
        <v>16703</v>
      </c>
      <c r="C1317" s="22" t="s">
        <v>68</v>
      </c>
      <c r="D1317" s="22" t="s">
        <v>61</v>
      </c>
      <c r="E1317" s="22" t="s">
        <v>21856</v>
      </c>
      <c r="F1317" s="31">
        <v>42892.465046296296</v>
      </c>
      <c r="G1317" s="31">
        <v>42915</v>
      </c>
      <c r="H1317" s="31">
        <v>43280</v>
      </c>
      <c r="I1317" s="31">
        <v>42913.664363425924</v>
      </c>
      <c r="J1317" s="35" t="s">
        <v>27592</v>
      </c>
      <c r="K1317" s="22" t="s">
        <v>73</v>
      </c>
      <c r="L1317" s="22" t="s">
        <v>153</v>
      </c>
      <c r="M1317" s="24">
        <v>938.93</v>
      </c>
      <c r="N1317" s="32" t="s">
        <v>275</v>
      </c>
      <c r="O1317" s="43" t="s">
        <v>276</v>
      </c>
    </row>
    <row r="1318" spans="1:15" ht="12.75">
      <c r="A1318" s="22" t="s">
        <v>60</v>
      </c>
      <c r="B1318" s="22" t="s">
        <v>16285</v>
      </c>
      <c r="C1318" s="22" t="s">
        <v>68</v>
      </c>
      <c r="D1318" s="22" t="s">
        <v>61</v>
      </c>
      <c r="E1318" s="22" t="s">
        <v>16919</v>
      </c>
      <c r="F1318" s="31">
        <v>42895.478599537033</v>
      </c>
      <c r="G1318" s="31">
        <v>42895</v>
      </c>
      <c r="H1318" s="31">
        <v>43260</v>
      </c>
      <c r="I1318" s="31">
        <v>42895.479108796295</v>
      </c>
      <c r="J1318" s="35" t="s">
        <v>27604</v>
      </c>
      <c r="K1318" s="22" t="s">
        <v>73</v>
      </c>
      <c r="L1318" s="22" t="s">
        <v>153</v>
      </c>
      <c r="M1318" s="24">
        <v>794.85</v>
      </c>
      <c r="N1318" s="32" t="s">
        <v>478</v>
      </c>
      <c r="O1318" s="43" t="s">
        <v>479</v>
      </c>
    </row>
    <row r="1319" spans="1:15" ht="12.75">
      <c r="A1319" s="22" t="s">
        <v>60</v>
      </c>
      <c r="B1319" s="22" t="s">
        <v>16308</v>
      </c>
      <c r="C1319" s="22" t="s">
        <v>68</v>
      </c>
      <c r="D1319" s="22" t="s">
        <v>61</v>
      </c>
      <c r="E1319" s="22" t="s">
        <v>17928</v>
      </c>
      <c r="F1319" s="31">
        <v>42887.167708333334</v>
      </c>
      <c r="G1319" s="31">
        <v>42929</v>
      </c>
      <c r="H1319" s="31">
        <v>43294</v>
      </c>
      <c r="I1319" s="31">
        <v>42899.632662037038</v>
      </c>
      <c r="J1319" s="35" t="s">
        <v>27615</v>
      </c>
      <c r="K1319" s="22" t="s">
        <v>73</v>
      </c>
      <c r="L1319" s="22" t="s">
        <v>153</v>
      </c>
      <c r="M1319" s="24">
        <v>1882.96</v>
      </c>
      <c r="N1319" s="32" t="s">
        <v>313</v>
      </c>
      <c r="O1319" s="43" t="s">
        <v>314</v>
      </c>
    </row>
    <row r="1320" spans="1:15" ht="12.75">
      <c r="A1320" s="22" t="s">
        <v>60</v>
      </c>
      <c r="B1320" s="22" t="s">
        <v>16285</v>
      </c>
      <c r="C1320" s="22" t="s">
        <v>68</v>
      </c>
      <c r="D1320" s="22" t="s">
        <v>61</v>
      </c>
      <c r="E1320" s="22" t="s">
        <v>19026</v>
      </c>
      <c r="F1320" s="31">
        <v>42887.609953703701</v>
      </c>
      <c r="G1320" s="31">
        <v>42871</v>
      </c>
      <c r="H1320" s="31">
        <v>43236</v>
      </c>
      <c r="I1320" s="31">
        <v>42887.612997685181</v>
      </c>
      <c r="J1320" s="35" t="s">
        <v>27597</v>
      </c>
      <c r="K1320" s="22" t="s">
        <v>357</v>
      </c>
      <c r="L1320" s="22" t="s">
        <v>153</v>
      </c>
      <c r="M1320" s="24">
        <v>-511.25</v>
      </c>
      <c r="N1320" s="32" t="s">
        <v>436</v>
      </c>
      <c r="O1320" s="43" t="s">
        <v>437</v>
      </c>
    </row>
    <row r="1321" spans="1:15" ht="12.75">
      <c r="A1321" s="22" t="s">
        <v>60</v>
      </c>
      <c r="B1321" s="22" t="s">
        <v>16285</v>
      </c>
      <c r="C1321" s="22" t="s">
        <v>68</v>
      </c>
      <c r="D1321" s="22" t="s">
        <v>61</v>
      </c>
      <c r="E1321" s="22" t="s">
        <v>27980</v>
      </c>
      <c r="F1321" s="31">
        <v>42868.085763888885</v>
      </c>
      <c r="G1321" s="31">
        <v>42902</v>
      </c>
      <c r="H1321" s="31">
        <v>43267</v>
      </c>
      <c r="I1321" s="31">
        <v>42894.692210648143</v>
      </c>
      <c r="J1321" s="35" t="s">
        <v>27607</v>
      </c>
      <c r="K1321" s="22" t="s">
        <v>119</v>
      </c>
      <c r="L1321" s="22" t="s">
        <v>153</v>
      </c>
      <c r="M1321" s="24">
        <v>920.47</v>
      </c>
      <c r="N1321" s="32" t="s">
        <v>360</v>
      </c>
      <c r="O1321" s="43" t="s">
        <v>361</v>
      </c>
    </row>
    <row r="1322" spans="1:15" ht="12.75">
      <c r="A1322" s="22" t="s">
        <v>60</v>
      </c>
      <c r="B1322" s="22" t="s">
        <v>16285</v>
      </c>
      <c r="C1322" s="22" t="s">
        <v>68</v>
      </c>
      <c r="D1322" s="22" t="s">
        <v>61</v>
      </c>
      <c r="E1322" s="22" t="s">
        <v>19952</v>
      </c>
      <c r="F1322" s="31">
        <v>42901.505324074074</v>
      </c>
      <c r="G1322" s="31">
        <v>42844</v>
      </c>
      <c r="H1322" s="31">
        <v>43209</v>
      </c>
      <c r="I1322" s="31">
        <v>42901.505972222221</v>
      </c>
      <c r="J1322" s="35" t="s">
        <v>27601</v>
      </c>
      <c r="K1322" s="22" t="s">
        <v>152</v>
      </c>
      <c r="L1322" s="22" t="s">
        <v>153</v>
      </c>
      <c r="M1322" s="24">
        <v>0</v>
      </c>
      <c r="N1322" s="32" t="s">
        <v>12352</v>
      </c>
      <c r="O1322" s="43" t="s">
        <v>12353</v>
      </c>
    </row>
    <row r="1323" spans="1:15" ht="12.75">
      <c r="A1323" s="22" t="s">
        <v>60</v>
      </c>
      <c r="B1323" s="22" t="s">
        <v>16322</v>
      </c>
      <c r="C1323" s="22" t="s">
        <v>68</v>
      </c>
      <c r="D1323" s="22" t="s">
        <v>61</v>
      </c>
      <c r="E1323" s="22" t="s">
        <v>17855</v>
      </c>
      <c r="F1323" s="31">
        <v>42912.407048611109</v>
      </c>
      <c r="G1323" s="31">
        <v>42913</v>
      </c>
      <c r="H1323" s="31">
        <v>43281</v>
      </c>
      <c r="I1323" s="31">
        <v>42912.40956018518</v>
      </c>
      <c r="J1323" s="35" t="s">
        <v>27594</v>
      </c>
      <c r="K1323" s="22" t="s">
        <v>73</v>
      </c>
      <c r="L1323" s="22" t="s">
        <v>153</v>
      </c>
      <c r="M1323" s="24">
        <v>2622.70</v>
      </c>
      <c r="N1323" s="32" t="s">
        <v>5605</v>
      </c>
      <c r="O1323" s="43" t="s">
        <v>5606</v>
      </c>
    </row>
    <row r="1324" spans="1:15" ht="12.75">
      <c r="A1324" s="22" t="s">
        <v>60</v>
      </c>
      <c r="B1324" s="22" t="s">
        <v>16294</v>
      </c>
      <c r="C1324" s="22" t="s">
        <v>68</v>
      </c>
      <c r="D1324" s="22" t="s">
        <v>61</v>
      </c>
      <c r="E1324" s="22" t="s">
        <v>18782</v>
      </c>
      <c r="F1324" s="31">
        <v>42899.697129629625</v>
      </c>
      <c r="G1324" s="31">
        <v>42916</v>
      </c>
      <c r="H1324" s="31">
        <v>43281</v>
      </c>
      <c r="I1324" s="31">
        <v>42915.486597222218</v>
      </c>
      <c r="J1324" s="35" t="s">
        <v>27599</v>
      </c>
      <c r="K1324" s="22" t="s">
        <v>73</v>
      </c>
      <c r="L1324" s="22" t="s">
        <v>153</v>
      </c>
      <c r="M1324" s="24">
        <v>2097.79</v>
      </c>
      <c r="N1324" s="32" t="s">
        <v>18783</v>
      </c>
      <c r="O1324" s="43" t="s">
        <v>18784</v>
      </c>
    </row>
    <row r="1325" spans="1:15" ht="12.75">
      <c r="A1325" s="22" t="s">
        <v>60</v>
      </c>
      <c r="B1325" s="22" t="s">
        <v>16457</v>
      </c>
      <c r="C1325" s="22" t="s">
        <v>68</v>
      </c>
      <c r="D1325" s="22" t="s">
        <v>61</v>
      </c>
      <c r="E1325" s="22" t="s">
        <v>27981</v>
      </c>
      <c r="F1325" s="31">
        <v>42886.518159722218</v>
      </c>
      <c r="G1325" s="31">
        <v>42888</v>
      </c>
      <c r="H1325" s="31">
        <v>43253</v>
      </c>
      <c r="I1325" s="31">
        <v>42887.504872685182</v>
      </c>
      <c r="J1325" s="35" t="s">
        <v>27597</v>
      </c>
      <c r="K1325" s="22" t="s">
        <v>152</v>
      </c>
      <c r="L1325" s="22" t="s">
        <v>153</v>
      </c>
      <c r="M1325" s="24">
        <v>51.74</v>
      </c>
      <c r="N1325" s="32" t="s">
        <v>112</v>
      </c>
      <c r="O1325" s="43" t="s">
        <v>113</v>
      </c>
    </row>
    <row r="1326" spans="1:15" ht="12.75">
      <c r="A1326" s="22" t="s">
        <v>60</v>
      </c>
      <c r="B1326" s="22" t="s">
        <v>16316</v>
      </c>
      <c r="C1326" s="22" t="s">
        <v>68</v>
      </c>
      <c r="D1326" s="22" t="s">
        <v>61</v>
      </c>
      <c r="E1326" s="22" t="s">
        <v>16588</v>
      </c>
      <c r="F1326" s="31">
        <v>42907.421076388884</v>
      </c>
      <c r="G1326" s="31">
        <v>42916</v>
      </c>
      <c r="H1326" s="31">
        <v>43281</v>
      </c>
      <c r="I1326" s="31">
        <v>42907.422847222224</v>
      </c>
      <c r="J1326" s="35" t="s">
        <v>27617</v>
      </c>
      <c r="K1326" s="22" t="s">
        <v>152</v>
      </c>
      <c r="L1326" s="22" t="s">
        <v>153</v>
      </c>
      <c r="M1326" s="24">
        <v>0</v>
      </c>
      <c r="N1326" s="32" t="s">
        <v>125</v>
      </c>
      <c r="O1326" s="43" t="s">
        <v>126</v>
      </c>
    </row>
    <row r="1327" spans="1:15" ht="12.75">
      <c r="A1327" s="22" t="s">
        <v>60</v>
      </c>
      <c r="B1327" s="22" t="s">
        <v>16285</v>
      </c>
      <c r="C1327" s="22" t="s">
        <v>68</v>
      </c>
      <c r="D1327" s="22" t="s">
        <v>61</v>
      </c>
      <c r="E1327" s="22" t="s">
        <v>19870</v>
      </c>
      <c r="F1327" s="31">
        <v>42909.526076388887</v>
      </c>
      <c r="G1327" s="31">
        <v>42908</v>
      </c>
      <c r="H1327" s="31">
        <v>43273</v>
      </c>
      <c r="I1327" s="31">
        <v>42909.533703703702</v>
      </c>
      <c r="J1327" s="35" t="s">
        <v>27634</v>
      </c>
      <c r="K1327" s="22" t="s">
        <v>357</v>
      </c>
      <c r="L1327" s="22" t="s">
        <v>153</v>
      </c>
      <c r="M1327" s="24">
        <v>-931.07</v>
      </c>
      <c r="N1327" s="32" t="s">
        <v>104</v>
      </c>
      <c r="O1327" s="43" t="s">
        <v>105</v>
      </c>
    </row>
    <row r="1328" spans="1:15" ht="12.75">
      <c r="A1328" s="22" t="s">
        <v>60</v>
      </c>
      <c r="B1328" s="22" t="s">
        <v>16379</v>
      </c>
      <c r="C1328" s="22" t="s">
        <v>68</v>
      </c>
      <c r="D1328" s="22" t="s">
        <v>61</v>
      </c>
      <c r="E1328" s="22" t="s">
        <v>21873</v>
      </c>
      <c r="F1328" s="31">
        <v>42882.089050925926</v>
      </c>
      <c r="G1328" s="31">
        <v>42917</v>
      </c>
      <c r="H1328" s="31">
        <v>43282</v>
      </c>
      <c r="I1328" s="31">
        <v>42888.413136574076</v>
      </c>
      <c r="J1328" s="35" t="s">
        <v>27609</v>
      </c>
      <c r="K1328" s="22" t="s">
        <v>119</v>
      </c>
      <c r="L1328" s="22" t="s">
        <v>153</v>
      </c>
      <c r="M1328" s="24">
        <v>6080.4300000000003</v>
      </c>
      <c r="N1328" s="32" t="s">
        <v>108</v>
      </c>
      <c r="O1328" s="43" t="s">
        <v>109</v>
      </c>
    </row>
    <row r="1329" spans="1:15" ht="12.75">
      <c r="A1329" s="22" t="s">
        <v>60</v>
      </c>
      <c r="B1329" s="22" t="s">
        <v>16541</v>
      </c>
      <c r="C1329" s="22" t="s">
        <v>68</v>
      </c>
      <c r="D1329" s="22" t="s">
        <v>61</v>
      </c>
      <c r="E1329" s="22" t="s">
        <v>16620</v>
      </c>
      <c r="F1329" s="31">
        <v>42887.58289351852</v>
      </c>
      <c r="G1329" s="31">
        <v>42576</v>
      </c>
      <c r="H1329" s="31">
        <v>42941</v>
      </c>
      <c r="I1329" s="31">
        <v>42887.583773148144</v>
      </c>
      <c r="J1329" s="35" t="s">
        <v>27597</v>
      </c>
      <c r="K1329" s="22" t="s">
        <v>357</v>
      </c>
      <c r="L1329" s="22" t="s">
        <v>153</v>
      </c>
      <c r="M1329" s="24">
        <v>-116.61</v>
      </c>
      <c r="N1329" s="32" t="s">
        <v>466</v>
      </c>
      <c r="O1329" s="43" t="s">
        <v>467</v>
      </c>
    </row>
    <row r="1330" spans="1:15" ht="12.75">
      <c r="A1330" s="22" t="s">
        <v>60</v>
      </c>
      <c r="B1330" s="22" t="s">
        <v>17758</v>
      </c>
      <c r="C1330" s="22" t="s">
        <v>68</v>
      </c>
      <c r="D1330" s="22" t="s">
        <v>61</v>
      </c>
      <c r="E1330" s="22" t="s">
        <v>23153</v>
      </c>
      <c r="F1330" s="31">
        <v>42900.599826388891</v>
      </c>
      <c r="G1330" s="31">
        <v>42900</v>
      </c>
      <c r="H1330" s="31">
        <v>43281</v>
      </c>
      <c r="I1330" s="31">
        <v>42901.739016203705</v>
      </c>
      <c r="J1330" s="35" t="s">
        <v>27601</v>
      </c>
      <c r="K1330" s="22" t="s">
        <v>73</v>
      </c>
      <c r="L1330" s="22" t="s">
        <v>153</v>
      </c>
      <c r="M1330" s="24">
        <v>2115.64</v>
      </c>
      <c r="N1330" s="32" t="s">
        <v>7223</v>
      </c>
      <c r="O1330" s="43" t="s">
        <v>7224</v>
      </c>
    </row>
    <row r="1331" spans="1:15" ht="12.75">
      <c r="A1331" s="22" t="s">
        <v>60</v>
      </c>
      <c r="B1331" s="22" t="s">
        <v>16302</v>
      </c>
      <c r="C1331" s="22" t="s">
        <v>68</v>
      </c>
      <c r="D1331" s="22" t="s">
        <v>61</v>
      </c>
      <c r="E1331" s="22" t="s">
        <v>23188</v>
      </c>
      <c r="F1331" s="31">
        <v>42888.652442129627</v>
      </c>
      <c r="G1331" s="31">
        <v>42839</v>
      </c>
      <c r="H1331" s="31">
        <v>43204</v>
      </c>
      <c r="I1331" s="31">
        <v>42888.654675925922</v>
      </c>
      <c r="J1331" s="35" t="s">
        <v>27609</v>
      </c>
      <c r="K1331" s="22" t="s">
        <v>152</v>
      </c>
      <c r="L1331" s="22" t="s">
        <v>153</v>
      </c>
      <c r="M1331" s="24">
        <v>312.17000000000002</v>
      </c>
      <c r="N1331" s="32" t="s">
        <v>125</v>
      </c>
      <c r="O1331" s="43" t="s">
        <v>126</v>
      </c>
    </row>
    <row r="1332" spans="1:15" ht="12.75">
      <c r="A1332" s="22" t="s">
        <v>60</v>
      </c>
      <c r="B1332" s="22" t="s">
        <v>16335</v>
      </c>
      <c r="C1332" s="22" t="s">
        <v>68</v>
      </c>
      <c r="D1332" s="22" t="s">
        <v>61</v>
      </c>
      <c r="E1332" s="22" t="s">
        <v>16752</v>
      </c>
      <c r="F1332" s="31">
        <v>42905.632013888884</v>
      </c>
      <c r="G1332" s="31">
        <v>42899</v>
      </c>
      <c r="H1332" s="31">
        <v>43266</v>
      </c>
      <c r="I1332" s="31">
        <v>42905.637418981481</v>
      </c>
      <c r="J1332" s="35" t="s">
        <v>27619</v>
      </c>
      <c r="K1332" s="22" t="s">
        <v>152</v>
      </c>
      <c r="L1332" s="22" t="s">
        <v>153</v>
      </c>
      <c r="M1332" s="24">
        <v>597.12</v>
      </c>
      <c r="N1332" s="32" t="s">
        <v>682</v>
      </c>
      <c r="O1332" s="43" t="s">
        <v>683</v>
      </c>
    </row>
    <row r="1333" spans="1:15" ht="12.75">
      <c r="A1333" s="22" t="s">
        <v>60</v>
      </c>
      <c r="B1333" s="22" t="s">
        <v>16379</v>
      </c>
      <c r="C1333" s="22" t="s">
        <v>68</v>
      </c>
      <c r="D1333" s="22" t="s">
        <v>61</v>
      </c>
      <c r="E1333" s="22" t="s">
        <v>21847</v>
      </c>
      <c r="F1333" s="31">
        <v>42909.328310185185</v>
      </c>
      <c r="G1333" s="31">
        <v>42910</v>
      </c>
      <c r="H1333" s="31">
        <v>43275</v>
      </c>
      <c r="I1333" s="31">
        <v>42909.328634259255</v>
      </c>
      <c r="J1333" s="35" t="s">
        <v>27634</v>
      </c>
      <c r="K1333" s="22" t="s">
        <v>152</v>
      </c>
      <c r="L1333" s="22" t="s">
        <v>153</v>
      </c>
      <c r="M1333" s="24">
        <v>0</v>
      </c>
      <c r="N1333" s="32" t="s">
        <v>275</v>
      </c>
      <c r="O1333" s="43" t="s">
        <v>276</v>
      </c>
    </row>
    <row r="1334" spans="1:15" ht="12.75">
      <c r="A1334" s="22" t="s">
        <v>60</v>
      </c>
      <c r="B1334" s="22" t="s">
        <v>16285</v>
      </c>
      <c r="C1334" s="22" t="s">
        <v>68</v>
      </c>
      <c r="D1334" s="22" t="s">
        <v>61</v>
      </c>
      <c r="E1334" s="22" t="s">
        <v>17644</v>
      </c>
      <c r="F1334" s="31">
        <v>42892.625289351847</v>
      </c>
      <c r="G1334" s="31">
        <v>42871</v>
      </c>
      <c r="H1334" s="31">
        <v>43236</v>
      </c>
      <c r="I1334" s="31">
        <v>42892.62667824074</v>
      </c>
      <c r="J1334" s="35" t="s">
        <v>27602</v>
      </c>
      <c r="K1334" s="22" t="s">
        <v>152</v>
      </c>
      <c r="L1334" s="22" t="s">
        <v>153</v>
      </c>
      <c r="M1334" s="24">
        <v>0</v>
      </c>
      <c r="N1334" s="32" t="s">
        <v>104</v>
      </c>
      <c r="O1334" s="43" t="s">
        <v>105</v>
      </c>
    </row>
    <row r="1335" spans="1:15" ht="12.75">
      <c r="A1335" s="22" t="s">
        <v>60</v>
      </c>
      <c r="B1335" s="22" t="s">
        <v>17240</v>
      </c>
      <c r="C1335" s="22" t="s">
        <v>68</v>
      </c>
      <c r="D1335" s="22" t="s">
        <v>61</v>
      </c>
      <c r="E1335" s="22" t="s">
        <v>17845</v>
      </c>
      <c r="F1335" s="31">
        <v>42916.498379629629</v>
      </c>
      <c r="G1335" s="31">
        <v>42917</v>
      </c>
      <c r="H1335" s="31">
        <v>43282</v>
      </c>
      <c r="I1335" s="31">
        <v>42916.50068287037</v>
      </c>
      <c r="J1335" s="35" t="s">
        <v>27589</v>
      </c>
      <c r="K1335" s="22" t="s">
        <v>152</v>
      </c>
      <c r="L1335" s="22" t="s">
        <v>153</v>
      </c>
      <c r="M1335" s="24">
        <v>114.30</v>
      </c>
      <c r="N1335" s="32" t="s">
        <v>397</v>
      </c>
      <c r="O1335" s="43" t="s">
        <v>398</v>
      </c>
    </row>
    <row r="1336" spans="1:15" ht="12.75">
      <c r="A1336" s="22" t="s">
        <v>60</v>
      </c>
      <c r="B1336" s="22" t="s">
        <v>16285</v>
      </c>
      <c r="C1336" s="22" t="s">
        <v>68</v>
      </c>
      <c r="D1336" s="22" t="s">
        <v>61</v>
      </c>
      <c r="E1336" s="22" t="s">
        <v>21150</v>
      </c>
      <c r="F1336" s="31">
        <v>42914.77743055555</v>
      </c>
      <c r="G1336" s="31">
        <v>42928</v>
      </c>
      <c r="H1336" s="31">
        <v>43293</v>
      </c>
      <c r="I1336" s="31">
        <v>42914.88890046296</v>
      </c>
      <c r="J1336" s="35" t="s">
        <v>27596</v>
      </c>
      <c r="K1336" s="22" t="s">
        <v>73</v>
      </c>
      <c r="L1336" s="22" t="s">
        <v>153</v>
      </c>
      <c r="M1336" s="24">
        <v>1386.07</v>
      </c>
      <c r="N1336" s="32" t="s">
        <v>10249</v>
      </c>
      <c r="O1336" s="43" t="s">
        <v>10250</v>
      </c>
    </row>
    <row r="1337" spans="1:15" ht="12.75">
      <c r="A1337" s="22" t="s">
        <v>60</v>
      </c>
      <c r="B1337" s="22" t="s">
        <v>16305</v>
      </c>
      <c r="C1337" s="22" t="s">
        <v>68</v>
      </c>
      <c r="D1337" s="22" t="s">
        <v>61</v>
      </c>
      <c r="E1337" s="22" t="s">
        <v>23483</v>
      </c>
      <c r="F1337" s="31">
        <v>42894.546331018515</v>
      </c>
      <c r="G1337" s="31">
        <v>42895</v>
      </c>
      <c r="H1337" s="31">
        <v>43251</v>
      </c>
      <c r="I1337" s="31">
        <v>42894.548495370371</v>
      </c>
      <c r="J1337" s="35" t="s">
        <v>27607</v>
      </c>
      <c r="K1337" s="22" t="s">
        <v>73</v>
      </c>
      <c r="L1337" s="22" t="s">
        <v>153</v>
      </c>
      <c r="M1337" s="24">
        <v>858.50</v>
      </c>
      <c r="N1337" s="32" t="s">
        <v>125</v>
      </c>
      <c r="O1337" s="43" t="s">
        <v>126</v>
      </c>
    </row>
    <row r="1338" spans="1:15" ht="12.75">
      <c r="A1338" s="22" t="s">
        <v>60</v>
      </c>
      <c r="B1338" s="22" t="s">
        <v>16308</v>
      </c>
      <c r="C1338" s="22" t="s">
        <v>68</v>
      </c>
      <c r="D1338" s="22" t="s">
        <v>61</v>
      </c>
      <c r="E1338" s="22" t="s">
        <v>19362</v>
      </c>
      <c r="F1338" s="31">
        <v>42902.481921296298</v>
      </c>
      <c r="G1338" s="31">
        <v>42880</v>
      </c>
      <c r="H1338" s="31">
        <v>43245</v>
      </c>
      <c r="I1338" s="31">
        <v>42902.487581018519</v>
      </c>
      <c r="J1338" s="35" t="s">
        <v>27618</v>
      </c>
      <c r="K1338" s="22" t="s">
        <v>152</v>
      </c>
      <c r="L1338" s="22" t="s">
        <v>153</v>
      </c>
      <c r="M1338" s="24">
        <v>1179.3800000000001</v>
      </c>
      <c r="N1338" s="32" t="s">
        <v>177</v>
      </c>
      <c r="O1338" s="43" t="s">
        <v>178</v>
      </c>
    </row>
    <row r="1339" spans="1:15" ht="12.75">
      <c r="A1339" s="22" t="s">
        <v>60</v>
      </c>
      <c r="B1339" s="22" t="s">
        <v>16319</v>
      </c>
      <c r="C1339" s="22" t="s">
        <v>68</v>
      </c>
      <c r="D1339" s="22" t="s">
        <v>61</v>
      </c>
      <c r="E1339" s="22" t="s">
        <v>27982</v>
      </c>
      <c r="F1339" s="31">
        <v>42881.096388888887</v>
      </c>
      <c r="G1339" s="31">
        <v>42916</v>
      </c>
      <c r="H1339" s="31">
        <v>43281</v>
      </c>
      <c r="I1339" s="31">
        <v>42906.804618055554</v>
      </c>
      <c r="J1339" s="35" t="s">
        <v>27636</v>
      </c>
      <c r="K1339" s="22" t="s">
        <v>119</v>
      </c>
      <c r="L1339" s="22" t="s">
        <v>153</v>
      </c>
      <c r="M1339" s="24">
        <v>2083.2600000000002</v>
      </c>
      <c r="N1339" s="32" t="s">
        <v>4893</v>
      </c>
      <c r="O1339" s="43" t="s">
        <v>4894</v>
      </c>
    </row>
    <row r="1340" spans="1:15" ht="12.75">
      <c r="A1340" s="22" t="s">
        <v>60</v>
      </c>
      <c r="B1340" s="22" t="s">
        <v>17017</v>
      </c>
      <c r="C1340" s="22" t="s">
        <v>68</v>
      </c>
      <c r="D1340" s="22" t="s">
        <v>61</v>
      </c>
      <c r="E1340" s="22" t="s">
        <v>19196</v>
      </c>
      <c r="F1340" s="31">
        <v>42915.630902777775</v>
      </c>
      <c r="G1340" s="31">
        <v>42916</v>
      </c>
      <c r="H1340" s="31">
        <v>43281</v>
      </c>
      <c r="I1340" s="31">
        <v>42915.683067129627</v>
      </c>
      <c r="J1340" s="35" t="s">
        <v>27599</v>
      </c>
      <c r="K1340" s="22" t="s">
        <v>73</v>
      </c>
      <c r="L1340" s="22" t="s">
        <v>153</v>
      </c>
      <c r="M1340" s="24">
        <v>990.93</v>
      </c>
      <c r="N1340" s="32" t="s">
        <v>104</v>
      </c>
      <c r="O1340" s="43" t="s">
        <v>105</v>
      </c>
    </row>
    <row r="1341" spans="1:15" ht="12.75">
      <c r="A1341" s="22" t="s">
        <v>60</v>
      </c>
      <c r="B1341" s="22" t="s">
        <v>16408</v>
      </c>
      <c r="C1341" s="22" t="s">
        <v>68</v>
      </c>
      <c r="D1341" s="22" t="s">
        <v>61</v>
      </c>
      <c r="E1341" s="22" t="s">
        <v>22394</v>
      </c>
      <c r="F1341" s="31">
        <v>42888.08452546296</v>
      </c>
      <c r="G1341" s="31">
        <v>42923</v>
      </c>
      <c r="H1341" s="31">
        <v>43288</v>
      </c>
      <c r="I1341" s="31">
        <v>42888.343807870369</v>
      </c>
      <c r="J1341" s="35" t="s">
        <v>27609</v>
      </c>
      <c r="K1341" s="22" t="s">
        <v>119</v>
      </c>
      <c r="L1341" s="22" t="s">
        <v>153</v>
      </c>
      <c r="M1341" s="24">
        <v>304.67000000000002</v>
      </c>
      <c r="N1341" s="32" t="s">
        <v>1570</v>
      </c>
      <c r="O1341" s="43" t="s">
        <v>1571</v>
      </c>
    </row>
    <row r="1342" spans="1:15" ht="12.75">
      <c r="A1342" s="22" t="s">
        <v>60</v>
      </c>
      <c r="B1342" s="22" t="s">
        <v>16277</v>
      </c>
      <c r="C1342" s="22" t="s">
        <v>68</v>
      </c>
      <c r="D1342" s="22" t="s">
        <v>61</v>
      </c>
      <c r="E1342" s="22" t="s">
        <v>20007</v>
      </c>
      <c r="F1342" s="31">
        <v>42909.45407407407</v>
      </c>
      <c r="G1342" s="31">
        <v>42794</v>
      </c>
      <c r="H1342" s="31">
        <v>43159</v>
      </c>
      <c r="I1342" s="31">
        <v>42909.456469907404</v>
      </c>
      <c r="J1342" s="35" t="s">
        <v>27634</v>
      </c>
      <c r="K1342" s="22" t="s">
        <v>152</v>
      </c>
      <c r="L1342" s="22" t="s">
        <v>153</v>
      </c>
      <c r="M1342" s="24">
        <v>0.02</v>
      </c>
      <c r="N1342" s="32" t="s">
        <v>687</v>
      </c>
      <c r="O1342" s="43" t="s">
        <v>688</v>
      </c>
    </row>
    <row r="1343" spans="1:15" ht="12.75">
      <c r="A1343" s="22" t="s">
        <v>60</v>
      </c>
      <c r="B1343" s="22" t="s">
        <v>16291</v>
      </c>
      <c r="C1343" s="22" t="s">
        <v>68</v>
      </c>
      <c r="D1343" s="22" t="s">
        <v>61</v>
      </c>
      <c r="E1343" s="22" t="s">
        <v>22774</v>
      </c>
      <c r="F1343" s="31">
        <v>42891.329884259256</v>
      </c>
      <c r="G1343" s="31">
        <v>42903</v>
      </c>
      <c r="H1343" s="31">
        <v>43268</v>
      </c>
      <c r="I1343" s="31">
        <v>42894.288171296292</v>
      </c>
      <c r="J1343" s="35" t="s">
        <v>27607</v>
      </c>
      <c r="K1343" s="22" t="s">
        <v>73</v>
      </c>
      <c r="L1343" s="22" t="s">
        <v>153</v>
      </c>
      <c r="M1343" s="24">
        <v>760.20</v>
      </c>
      <c r="N1343" s="32" t="s">
        <v>648</v>
      </c>
      <c r="O1343" s="43" t="s">
        <v>649</v>
      </c>
    </row>
    <row r="1344" spans="1:15" ht="12.75">
      <c r="A1344" s="22" t="s">
        <v>60</v>
      </c>
      <c r="B1344" s="22" t="s">
        <v>16305</v>
      </c>
      <c r="C1344" s="22" t="s">
        <v>68</v>
      </c>
      <c r="D1344" s="22" t="s">
        <v>61</v>
      </c>
      <c r="E1344" s="22" t="s">
        <v>20417</v>
      </c>
      <c r="F1344" s="31">
        <v>42894.566550925927</v>
      </c>
      <c r="G1344" s="31">
        <v>42887</v>
      </c>
      <c r="H1344" s="31">
        <v>43251</v>
      </c>
      <c r="I1344" s="31">
        <v>42895.561018518514</v>
      </c>
      <c r="J1344" s="35" t="s">
        <v>27604</v>
      </c>
      <c r="K1344" s="22" t="s">
        <v>357</v>
      </c>
      <c r="L1344" s="22" t="s">
        <v>153</v>
      </c>
      <c r="M1344" s="24">
        <v>-905.42</v>
      </c>
      <c r="N1344" s="32" t="s">
        <v>125</v>
      </c>
      <c r="O1344" s="43" t="s">
        <v>126</v>
      </c>
    </row>
    <row r="1345" spans="1:15" ht="12.75">
      <c r="A1345" s="22" t="s">
        <v>60</v>
      </c>
      <c r="B1345" s="22" t="s">
        <v>16885</v>
      </c>
      <c r="C1345" s="22" t="s">
        <v>68</v>
      </c>
      <c r="D1345" s="22" t="s">
        <v>61</v>
      </c>
      <c r="E1345" s="22" t="s">
        <v>24124</v>
      </c>
      <c r="F1345" s="31">
        <v>42906.662893518514</v>
      </c>
      <c r="G1345" s="31">
        <v>42917</v>
      </c>
      <c r="H1345" s="31">
        <v>43282</v>
      </c>
      <c r="I1345" s="31">
        <v>42906.663275462961</v>
      </c>
      <c r="J1345" s="35" t="s">
        <v>27636</v>
      </c>
      <c r="K1345" s="22" t="s">
        <v>152</v>
      </c>
      <c r="L1345" s="22" t="s">
        <v>153</v>
      </c>
      <c r="M1345" s="24">
        <v>0</v>
      </c>
      <c r="N1345" s="32" t="s">
        <v>5521</v>
      </c>
      <c r="O1345" s="43" t="s">
        <v>5522</v>
      </c>
    </row>
    <row r="1346" spans="1:15" ht="12.75">
      <c r="A1346" s="22" t="s">
        <v>60</v>
      </c>
      <c r="B1346" s="22" t="s">
        <v>16294</v>
      </c>
      <c r="C1346" s="22" t="s">
        <v>68</v>
      </c>
      <c r="D1346" s="22" t="s">
        <v>61</v>
      </c>
      <c r="E1346" s="22" t="s">
        <v>22125</v>
      </c>
      <c r="F1346" s="31">
        <v>42900.676111111112</v>
      </c>
      <c r="G1346" s="31">
        <v>42904</v>
      </c>
      <c r="H1346" s="31">
        <v>43269</v>
      </c>
      <c r="I1346" s="31">
        <v>42901.59884259259</v>
      </c>
      <c r="J1346" s="35" t="s">
        <v>27601</v>
      </c>
      <c r="K1346" s="22" t="s">
        <v>73</v>
      </c>
      <c r="L1346" s="22" t="s">
        <v>153</v>
      </c>
      <c r="M1346" s="24">
        <v>4366.8900000000003</v>
      </c>
      <c r="N1346" s="32" t="s">
        <v>201</v>
      </c>
      <c r="O1346" s="43" t="s">
        <v>202</v>
      </c>
    </row>
    <row r="1347" spans="1:15" ht="12.75">
      <c r="A1347" s="22" t="s">
        <v>60</v>
      </c>
      <c r="B1347" s="22" t="s">
        <v>16302</v>
      </c>
      <c r="C1347" s="22" t="s">
        <v>68</v>
      </c>
      <c r="D1347" s="22" t="s">
        <v>61</v>
      </c>
      <c r="E1347" s="22" t="s">
        <v>18694</v>
      </c>
      <c r="F1347" s="31">
        <v>42888.489525462959</v>
      </c>
      <c r="G1347" s="31">
        <v>42541</v>
      </c>
      <c r="H1347" s="31">
        <v>42906</v>
      </c>
      <c r="I1347" s="31">
        <v>42900.40247685185</v>
      </c>
      <c r="J1347" s="35" t="s">
        <v>27606</v>
      </c>
      <c r="K1347" s="22" t="s">
        <v>119</v>
      </c>
      <c r="L1347" s="22" t="s">
        <v>153</v>
      </c>
      <c r="M1347" s="24">
        <v>1687.69</v>
      </c>
      <c r="N1347" s="32" t="s">
        <v>173</v>
      </c>
      <c r="O1347" s="43" t="s">
        <v>174</v>
      </c>
    </row>
    <row r="1348" spans="1:15" ht="12.75">
      <c r="A1348" s="22" t="s">
        <v>60</v>
      </c>
      <c r="B1348" s="22" t="s">
        <v>16335</v>
      </c>
      <c r="C1348" s="22" t="s">
        <v>68</v>
      </c>
      <c r="D1348" s="22" t="s">
        <v>61</v>
      </c>
      <c r="E1348" s="22" t="s">
        <v>19059</v>
      </c>
      <c r="F1348" s="31">
        <v>42915.663217592592</v>
      </c>
      <c r="G1348" s="31">
        <v>42915</v>
      </c>
      <c r="H1348" s="31">
        <v>43281</v>
      </c>
      <c r="I1348" s="31">
        <v>42915.668807870366</v>
      </c>
      <c r="J1348" s="35" t="s">
        <v>27599</v>
      </c>
      <c r="K1348" s="22" t="s">
        <v>73</v>
      </c>
      <c r="L1348" s="22" t="s">
        <v>153</v>
      </c>
      <c r="M1348" s="24">
        <v>445.77</v>
      </c>
      <c r="N1348" s="32" t="s">
        <v>466</v>
      </c>
      <c r="O1348" s="43" t="s">
        <v>467</v>
      </c>
    </row>
    <row r="1349" spans="1:15" ht="12.75">
      <c r="A1349" s="22" t="s">
        <v>60</v>
      </c>
      <c r="B1349" s="22" t="s">
        <v>16489</v>
      </c>
      <c r="C1349" s="22" t="s">
        <v>68</v>
      </c>
      <c r="D1349" s="22" t="s">
        <v>61</v>
      </c>
      <c r="E1349" s="22" t="s">
        <v>18537</v>
      </c>
      <c r="F1349" s="31">
        <v>42888.507337962961</v>
      </c>
      <c r="G1349" s="31">
        <v>42888</v>
      </c>
      <c r="H1349" s="31">
        <v>43253</v>
      </c>
      <c r="I1349" s="31">
        <v>42888.516446759255</v>
      </c>
      <c r="J1349" s="35" t="s">
        <v>27609</v>
      </c>
      <c r="K1349" s="22" t="s">
        <v>73</v>
      </c>
      <c r="L1349" s="22" t="s">
        <v>153</v>
      </c>
      <c r="M1349" s="24">
        <v>3828.09</v>
      </c>
      <c r="N1349" s="32" t="s">
        <v>1520</v>
      </c>
      <c r="O1349" s="43" t="s">
        <v>1521</v>
      </c>
    </row>
    <row r="1350" spans="1:15" ht="12.75">
      <c r="A1350" s="22" t="s">
        <v>60</v>
      </c>
      <c r="B1350" s="22" t="s">
        <v>16319</v>
      </c>
      <c r="C1350" s="22" t="s">
        <v>68</v>
      </c>
      <c r="D1350" s="22" t="s">
        <v>61</v>
      </c>
      <c r="E1350" s="22" t="s">
        <v>27983</v>
      </c>
      <c r="F1350" s="31">
        <v>42879.024247685185</v>
      </c>
      <c r="G1350" s="31">
        <v>42928</v>
      </c>
      <c r="H1350" s="31">
        <v>43293</v>
      </c>
      <c r="I1350" s="31">
        <v>42914.714386574073</v>
      </c>
      <c r="J1350" s="35" t="s">
        <v>27596</v>
      </c>
      <c r="K1350" s="22" t="s">
        <v>73</v>
      </c>
      <c r="L1350" s="22" t="s">
        <v>153</v>
      </c>
      <c r="M1350" s="24">
        <v>420.43</v>
      </c>
      <c r="N1350" s="32" t="s">
        <v>436</v>
      </c>
      <c r="O1350" s="43" t="s">
        <v>437</v>
      </c>
    </row>
    <row r="1351" spans="1:15" ht="12.75">
      <c r="A1351" s="22" t="s">
        <v>60</v>
      </c>
      <c r="B1351" s="22" t="s">
        <v>16285</v>
      </c>
      <c r="C1351" s="22" t="s">
        <v>68</v>
      </c>
      <c r="D1351" s="22" t="s">
        <v>61</v>
      </c>
      <c r="E1351" s="22" t="s">
        <v>27984</v>
      </c>
      <c r="F1351" s="31">
        <v>42866.556840277779</v>
      </c>
      <c r="G1351" s="31">
        <v>42908</v>
      </c>
      <c r="H1351" s="31">
        <v>43273</v>
      </c>
      <c r="I1351" s="31">
        <v>42891.54619212963</v>
      </c>
      <c r="J1351" s="35" t="s">
        <v>27587</v>
      </c>
      <c r="K1351" s="22" t="s">
        <v>73</v>
      </c>
      <c r="L1351" s="22" t="s">
        <v>153</v>
      </c>
      <c r="M1351" s="24">
        <v>287.62</v>
      </c>
      <c r="N1351" s="32" t="s">
        <v>781</v>
      </c>
      <c r="O1351" s="43" t="s">
        <v>782</v>
      </c>
    </row>
    <row r="1352" spans="1:15" ht="12.75">
      <c r="A1352" s="22" t="s">
        <v>60</v>
      </c>
      <c r="B1352" s="22" t="s">
        <v>16291</v>
      </c>
      <c r="C1352" s="22" t="s">
        <v>68</v>
      </c>
      <c r="D1352" s="22" t="s">
        <v>61</v>
      </c>
      <c r="E1352" s="22" t="s">
        <v>16398</v>
      </c>
      <c r="F1352" s="31">
        <v>42899.427083333328</v>
      </c>
      <c r="G1352" s="31">
        <v>42860</v>
      </c>
      <c r="H1352" s="31">
        <v>43225</v>
      </c>
      <c r="I1352" s="31">
        <v>42900.712777777779</v>
      </c>
      <c r="J1352" s="35" t="s">
        <v>27606</v>
      </c>
      <c r="K1352" s="22" t="s">
        <v>152</v>
      </c>
      <c r="L1352" s="22" t="s">
        <v>153</v>
      </c>
      <c r="M1352" s="24">
        <v>0</v>
      </c>
      <c r="N1352" s="32" t="s">
        <v>372</v>
      </c>
      <c r="O1352" s="43" t="s">
        <v>373</v>
      </c>
    </row>
    <row r="1353" spans="1:15" ht="12.75">
      <c r="A1353" s="22" t="s">
        <v>60</v>
      </c>
      <c r="B1353" s="22" t="s">
        <v>16335</v>
      </c>
      <c r="C1353" s="22" t="s">
        <v>68</v>
      </c>
      <c r="D1353" s="22" t="s">
        <v>61</v>
      </c>
      <c r="E1353" s="22" t="s">
        <v>17662</v>
      </c>
      <c r="F1353" s="31">
        <v>42899.414502314816</v>
      </c>
      <c r="G1353" s="31">
        <v>42916</v>
      </c>
      <c r="H1353" s="31">
        <v>43281</v>
      </c>
      <c r="I1353" s="31">
        <v>42899.418495370366</v>
      </c>
      <c r="J1353" s="35" t="s">
        <v>27615</v>
      </c>
      <c r="K1353" s="22" t="s">
        <v>73</v>
      </c>
      <c r="L1353" s="22" t="s">
        <v>153</v>
      </c>
      <c r="M1353" s="24">
        <v>542.03</v>
      </c>
      <c r="N1353" s="32" t="s">
        <v>478</v>
      </c>
      <c r="O1353" s="43" t="s">
        <v>479</v>
      </c>
    </row>
    <row r="1354" spans="1:15" ht="12.75">
      <c r="A1354" s="22" t="s">
        <v>60</v>
      </c>
      <c r="B1354" s="22" t="s">
        <v>16285</v>
      </c>
      <c r="C1354" s="22" t="s">
        <v>68</v>
      </c>
      <c r="D1354" s="22" t="s">
        <v>61</v>
      </c>
      <c r="E1354" s="22" t="s">
        <v>27985</v>
      </c>
      <c r="F1354" s="31">
        <v>42881.096099537033</v>
      </c>
      <c r="G1354" s="31">
        <v>42916</v>
      </c>
      <c r="H1354" s="31">
        <v>43281</v>
      </c>
      <c r="I1354" s="31">
        <v>42915.500810185185</v>
      </c>
      <c r="J1354" s="35" t="s">
        <v>27599</v>
      </c>
      <c r="K1354" s="22" t="s">
        <v>119</v>
      </c>
      <c r="L1354" s="22" t="s">
        <v>153</v>
      </c>
      <c r="M1354" s="24">
        <v>6096.3500000000004</v>
      </c>
      <c r="N1354" s="32" t="s">
        <v>1524</v>
      </c>
      <c r="O1354" s="43" t="s">
        <v>1525</v>
      </c>
    </row>
    <row r="1355" spans="1:15" ht="12.75">
      <c r="A1355" s="22" t="s">
        <v>60</v>
      </c>
      <c r="B1355" s="22" t="s">
        <v>16285</v>
      </c>
      <c r="C1355" s="22" t="s">
        <v>68</v>
      </c>
      <c r="D1355" s="22" t="s">
        <v>61</v>
      </c>
      <c r="E1355" s="22" t="s">
        <v>17842</v>
      </c>
      <c r="F1355" s="31">
        <v>42908.713425925926</v>
      </c>
      <c r="G1355" s="31">
        <v>42908</v>
      </c>
      <c r="H1355" s="31">
        <v>43273</v>
      </c>
      <c r="I1355" s="31">
        <v>42909.405624999999</v>
      </c>
      <c r="J1355" s="35" t="s">
        <v>27634</v>
      </c>
      <c r="K1355" s="22" t="s">
        <v>73</v>
      </c>
      <c r="L1355" s="22" t="s">
        <v>153</v>
      </c>
      <c r="M1355" s="24">
        <v>2587.15</v>
      </c>
      <c r="N1355" s="32" t="s">
        <v>112</v>
      </c>
      <c r="O1355" s="43" t="s">
        <v>113</v>
      </c>
    </row>
    <row r="1356" spans="1:15" ht="12.75">
      <c r="A1356" s="22" t="s">
        <v>60</v>
      </c>
      <c r="B1356" s="22" t="s">
        <v>16372</v>
      </c>
      <c r="C1356" s="22" t="s">
        <v>68</v>
      </c>
      <c r="D1356" s="22" t="s">
        <v>61</v>
      </c>
      <c r="E1356" s="22" t="s">
        <v>27986</v>
      </c>
      <c r="F1356" s="31">
        <v>42882.08929398148</v>
      </c>
      <c r="G1356" s="31">
        <v>42917</v>
      </c>
      <c r="H1356" s="31">
        <v>43282</v>
      </c>
      <c r="I1356" s="31">
        <v>42906.625046296293</v>
      </c>
      <c r="J1356" s="35" t="s">
        <v>27636</v>
      </c>
      <c r="K1356" s="22" t="s">
        <v>119</v>
      </c>
      <c r="L1356" s="22" t="s">
        <v>153</v>
      </c>
      <c r="M1356" s="24">
        <v>1853.60</v>
      </c>
      <c r="N1356" s="32" t="s">
        <v>125</v>
      </c>
      <c r="O1356" s="43" t="s">
        <v>126</v>
      </c>
    </row>
    <row r="1357" spans="1:15" ht="12.75">
      <c r="A1357" s="22" t="s">
        <v>60</v>
      </c>
      <c r="B1357" s="22" t="s">
        <v>16728</v>
      </c>
      <c r="C1357" s="22" t="s">
        <v>68</v>
      </c>
      <c r="D1357" s="22" t="s">
        <v>61</v>
      </c>
      <c r="E1357" s="22" t="s">
        <v>27987</v>
      </c>
      <c r="F1357" s="31">
        <v>42874.084328703699</v>
      </c>
      <c r="G1357" s="31">
        <v>42909</v>
      </c>
      <c r="H1357" s="31">
        <v>43274</v>
      </c>
      <c r="I1357" s="31">
        <v>42895.589212962965</v>
      </c>
      <c r="J1357" s="35" t="s">
        <v>27604</v>
      </c>
      <c r="K1357" s="22" t="s">
        <v>119</v>
      </c>
      <c r="L1357" s="22" t="s">
        <v>153</v>
      </c>
      <c r="M1357" s="24">
        <v>1726.81</v>
      </c>
      <c r="N1357" s="32" t="s">
        <v>177</v>
      </c>
      <c r="O1357" s="43" t="s">
        <v>178</v>
      </c>
    </row>
    <row r="1358" spans="1:15" ht="12.75">
      <c r="A1358" s="22" t="s">
        <v>60</v>
      </c>
      <c r="B1358" s="22" t="s">
        <v>16308</v>
      </c>
      <c r="C1358" s="22" t="s">
        <v>68</v>
      </c>
      <c r="D1358" s="22" t="s">
        <v>61</v>
      </c>
      <c r="E1358" s="22" t="s">
        <v>19690</v>
      </c>
      <c r="F1358" s="31">
        <v>42893.689664351848</v>
      </c>
      <c r="G1358" s="31">
        <v>42895</v>
      </c>
      <c r="H1358" s="31">
        <v>43260</v>
      </c>
      <c r="I1358" s="31">
        <v>42895.461921296293</v>
      </c>
      <c r="J1358" s="35" t="s">
        <v>27604</v>
      </c>
      <c r="K1358" s="22" t="s">
        <v>73</v>
      </c>
      <c r="L1358" s="22" t="s">
        <v>153</v>
      </c>
      <c r="M1358" s="24">
        <v>866.57</v>
      </c>
      <c r="N1358" s="32" t="s">
        <v>313</v>
      </c>
      <c r="O1358" s="43" t="s">
        <v>314</v>
      </c>
    </row>
    <row r="1359" spans="1:15" ht="12.75">
      <c r="A1359" s="22" t="s">
        <v>60</v>
      </c>
      <c r="B1359" s="22" t="s">
        <v>16379</v>
      </c>
      <c r="C1359" s="22" t="s">
        <v>68</v>
      </c>
      <c r="D1359" s="22" t="s">
        <v>61</v>
      </c>
      <c r="E1359" s="22" t="s">
        <v>19118</v>
      </c>
      <c r="F1359" s="31">
        <v>42896.087013888886</v>
      </c>
      <c r="G1359" s="31">
        <v>42931</v>
      </c>
      <c r="H1359" s="31">
        <v>43296</v>
      </c>
      <c r="I1359" s="31">
        <v>42906.608865740738</v>
      </c>
      <c r="J1359" s="35" t="s">
        <v>27636</v>
      </c>
      <c r="K1359" s="22" t="s">
        <v>119</v>
      </c>
      <c r="L1359" s="22" t="s">
        <v>153</v>
      </c>
      <c r="M1359" s="24">
        <v>441.47</v>
      </c>
      <c r="N1359" s="32" t="s">
        <v>1467</v>
      </c>
      <c r="O1359" s="43" t="s">
        <v>1468</v>
      </c>
    </row>
    <row r="1360" spans="1:15" ht="12.75">
      <c r="A1360" s="22" t="s">
        <v>60</v>
      </c>
      <c r="B1360" s="22" t="s">
        <v>16305</v>
      </c>
      <c r="C1360" s="22" t="s">
        <v>68</v>
      </c>
      <c r="D1360" s="22" t="s">
        <v>61</v>
      </c>
      <c r="E1360" s="22" t="s">
        <v>22532</v>
      </c>
      <c r="F1360" s="31">
        <v>42893.569224537037</v>
      </c>
      <c r="G1360" s="31">
        <v>42893</v>
      </c>
      <c r="H1360" s="31">
        <v>43251</v>
      </c>
      <c r="I1360" s="31">
        <v>42895.427858796298</v>
      </c>
      <c r="J1360" s="35" t="s">
        <v>27604</v>
      </c>
      <c r="K1360" s="22" t="s">
        <v>73</v>
      </c>
      <c r="L1360" s="22" t="s">
        <v>153</v>
      </c>
      <c r="M1360" s="24">
        <v>1177.30</v>
      </c>
      <c r="N1360" s="32" t="s">
        <v>125</v>
      </c>
      <c r="O1360" s="43" t="s">
        <v>126</v>
      </c>
    </row>
    <row r="1361" spans="1:15" ht="12.75">
      <c r="A1361" s="22" t="s">
        <v>60</v>
      </c>
      <c r="B1361" s="22" t="s">
        <v>16703</v>
      </c>
      <c r="C1361" s="22" t="s">
        <v>68</v>
      </c>
      <c r="D1361" s="22" t="s">
        <v>61</v>
      </c>
      <c r="E1361" s="22" t="s">
        <v>20867</v>
      </c>
      <c r="F1361" s="31">
        <v>42892.651990740742</v>
      </c>
      <c r="G1361" s="31">
        <v>42917</v>
      </c>
      <c r="H1361" s="31">
        <v>43282</v>
      </c>
      <c r="I1361" s="31">
        <v>42907.438171296293</v>
      </c>
      <c r="J1361" s="35" t="s">
        <v>27617</v>
      </c>
      <c r="K1361" s="22" t="s">
        <v>73</v>
      </c>
      <c r="L1361" s="22" t="s">
        <v>153</v>
      </c>
      <c r="M1361" s="24">
        <v>950.07</v>
      </c>
      <c r="N1361" s="32" t="s">
        <v>1272</v>
      </c>
      <c r="O1361" s="43" t="s">
        <v>1273</v>
      </c>
    </row>
    <row r="1362" spans="1:15" ht="12.75">
      <c r="A1362" s="22" t="s">
        <v>60</v>
      </c>
      <c r="B1362" s="22" t="s">
        <v>16285</v>
      </c>
      <c r="C1362" s="22" t="s">
        <v>68</v>
      </c>
      <c r="D1362" s="22" t="s">
        <v>61</v>
      </c>
      <c r="E1362" s="22" t="s">
        <v>27988</v>
      </c>
      <c r="F1362" s="31">
        <v>42874.084317129629</v>
      </c>
      <c r="G1362" s="31">
        <v>42909</v>
      </c>
      <c r="H1362" s="31">
        <v>43274</v>
      </c>
      <c r="I1362" s="31">
        <v>42899.740081018514</v>
      </c>
      <c r="J1362" s="35" t="s">
        <v>27615</v>
      </c>
      <c r="K1362" s="22" t="s">
        <v>119</v>
      </c>
      <c r="L1362" s="22" t="s">
        <v>153</v>
      </c>
      <c r="M1362" s="24">
        <v>1396.81</v>
      </c>
      <c r="N1362" s="32" t="s">
        <v>246</v>
      </c>
      <c r="O1362" s="43" t="s">
        <v>247</v>
      </c>
    </row>
    <row r="1363" spans="1:15" ht="12.75">
      <c r="A1363" s="22" t="s">
        <v>60</v>
      </c>
      <c r="B1363" s="22" t="s">
        <v>16285</v>
      </c>
      <c r="C1363" s="22" t="s">
        <v>68</v>
      </c>
      <c r="D1363" s="22" t="s">
        <v>61</v>
      </c>
      <c r="E1363" s="22" t="s">
        <v>24568</v>
      </c>
      <c r="F1363" s="31">
        <v>42892.734201388885</v>
      </c>
      <c r="G1363" s="31">
        <v>42887</v>
      </c>
      <c r="H1363" s="31">
        <v>43252</v>
      </c>
      <c r="I1363" s="31">
        <v>42892.734861111108</v>
      </c>
      <c r="J1363" s="35" t="s">
        <v>27602</v>
      </c>
      <c r="K1363" s="22" t="s">
        <v>357</v>
      </c>
      <c r="L1363" s="22" t="s">
        <v>153</v>
      </c>
      <c r="M1363" s="24">
        <v>-838.45</v>
      </c>
      <c r="N1363" s="32" t="s">
        <v>453</v>
      </c>
      <c r="O1363" s="43" t="s">
        <v>454</v>
      </c>
    </row>
    <row r="1364" spans="1:15" ht="12.75">
      <c r="A1364" s="22" t="s">
        <v>60</v>
      </c>
      <c r="B1364" s="22" t="s">
        <v>16308</v>
      </c>
      <c r="C1364" s="22" t="s">
        <v>68</v>
      </c>
      <c r="D1364" s="22" t="s">
        <v>61</v>
      </c>
      <c r="E1364" s="22" t="s">
        <v>16442</v>
      </c>
      <c r="F1364" s="31">
        <v>42916.420451388884</v>
      </c>
      <c r="G1364" s="31">
        <v>42916</v>
      </c>
      <c r="H1364" s="31">
        <v>43281</v>
      </c>
      <c r="I1364" s="31">
        <v>42916.478229166663</v>
      </c>
      <c r="J1364" s="35" t="s">
        <v>27589</v>
      </c>
      <c r="K1364" s="22" t="s">
        <v>152</v>
      </c>
      <c r="L1364" s="22" t="s">
        <v>153</v>
      </c>
      <c r="M1364" s="24">
        <v>0</v>
      </c>
      <c r="N1364" s="32" t="s">
        <v>1652</v>
      </c>
      <c r="O1364" s="43" t="s">
        <v>1653</v>
      </c>
    </row>
    <row r="1365" spans="1:15" ht="12.75">
      <c r="A1365" s="22" t="s">
        <v>60</v>
      </c>
      <c r="B1365" s="22" t="s">
        <v>16885</v>
      </c>
      <c r="C1365" s="22" t="s">
        <v>68</v>
      </c>
      <c r="D1365" s="22" t="s">
        <v>61</v>
      </c>
      <c r="E1365" s="22" t="s">
        <v>27989</v>
      </c>
      <c r="F1365" s="31">
        <v>42868.288124999999</v>
      </c>
      <c r="G1365" s="31">
        <v>42917</v>
      </c>
      <c r="H1365" s="31">
        <v>43282</v>
      </c>
      <c r="I1365" s="31">
        <v>42894.460034722222</v>
      </c>
      <c r="J1365" s="35" t="s">
        <v>27607</v>
      </c>
      <c r="K1365" s="22" t="s">
        <v>73</v>
      </c>
      <c r="L1365" s="22" t="s">
        <v>153</v>
      </c>
      <c r="M1365" s="24">
        <v>1334.70</v>
      </c>
      <c r="N1365" s="32" t="s">
        <v>125</v>
      </c>
      <c r="O1365" s="43" t="s">
        <v>126</v>
      </c>
    </row>
    <row r="1366" spans="1:15" ht="12.75">
      <c r="A1366" s="22" t="s">
        <v>60</v>
      </c>
      <c r="B1366" s="22" t="s">
        <v>16950</v>
      </c>
      <c r="C1366" s="22" t="s">
        <v>68</v>
      </c>
      <c r="D1366" s="22" t="s">
        <v>61</v>
      </c>
      <c r="E1366" s="22" t="s">
        <v>21622</v>
      </c>
      <c r="F1366" s="31">
        <v>42913.537673611107</v>
      </c>
      <c r="G1366" s="31">
        <v>42913</v>
      </c>
      <c r="H1366" s="31">
        <v>43278</v>
      </c>
      <c r="I1366" s="31">
        <v>42913.540451388886</v>
      </c>
      <c r="J1366" s="35" t="s">
        <v>27592</v>
      </c>
      <c r="K1366" s="22" t="s">
        <v>73</v>
      </c>
      <c r="L1366" s="22" t="s">
        <v>153</v>
      </c>
      <c r="M1366" s="24">
        <v>3993.20</v>
      </c>
      <c r="N1366" s="32" t="s">
        <v>1520</v>
      </c>
      <c r="O1366" s="43" t="s">
        <v>1521</v>
      </c>
    </row>
    <row r="1367" spans="1:15" ht="12.75">
      <c r="A1367" s="22" t="s">
        <v>60</v>
      </c>
      <c r="B1367" s="22" t="s">
        <v>16457</v>
      </c>
      <c r="C1367" s="22" t="s">
        <v>68</v>
      </c>
      <c r="D1367" s="22" t="s">
        <v>61</v>
      </c>
      <c r="E1367" s="22" t="s">
        <v>20647</v>
      </c>
      <c r="F1367" s="31">
        <v>42915.084675925922</v>
      </c>
      <c r="G1367" s="31">
        <v>42950</v>
      </c>
      <c r="H1367" s="31">
        <v>43315</v>
      </c>
      <c r="I1367" s="31">
        <v>42916.691655092589</v>
      </c>
      <c r="J1367" s="35" t="s">
        <v>27589</v>
      </c>
      <c r="K1367" s="22" t="s">
        <v>119</v>
      </c>
      <c r="L1367" s="22" t="s">
        <v>153</v>
      </c>
      <c r="M1367" s="24">
        <v>1935.70</v>
      </c>
      <c r="N1367" s="32" t="s">
        <v>931</v>
      </c>
      <c r="O1367" s="43" t="s">
        <v>932</v>
      </c>
    </row>
    <row r="1368" spans="1:15" ht="12.75">
      <c r="A1368" s="22" t="s">
        <v>60</v>
      </c>
      <c r="B1368" s="22" t="s">
        <v>16285</v>
      </c>
      <c r="C1368" s="22" t="s">
        <v>68</v>
      </c>
      <c r="D1368" s="22" t="s">
        <v>61</v>
      </c>
      <c r="E1368" s="22" t="s">
        <v>17430</v>
      </c>
      <c r="F1368" s="31">
        <v>42908.636458333334</v>
      </c>
      <c r="G1368" s="31">
        <v>42892</v>
      </c>
      <c r="H1368" s="31">
        <v>43257</v>
      </c>
      <c r="I1368" s="31">
        <v>42908.637094907404</v>
      </c>
      <c r="J1368" s="35" t="s">
        <v>27593</v>
      </c>
      <c r="K1368" s="22" t="s">
        <v>152</v>
      </c>
      <c r="L1368" s="22" t="s">
        <v>153</v>
      </c>
      <c r="M1368" s="24">
        <v>-776.12</v>
      </c>
      <c r="N1368" s="32" t="s">
        <v>173</v>
      </c>
      <c r="O1368" s="43" t="s">
        <v>174</v>
      </c>
    </row>
    <row r="1369" spans="1:15" ht="12.75">
      <c r="A1369" s="22" t="s">
        <v>60</v>
      </c>
      <c r="B1369" s="22" t="s">
        <v>16600</v>
      </c>
      <c r="C1369" s="22" t="s">
        <v>68</v>
      </c>
      <c r="D1369" s="22" t="s">
        <v>61</v>
      </c>
      <c r="E1369" s="22" t="s">
        <v>21370</v>
      </c>
      <c r="F1369" s="31">
        <v>42902.446331018517</v>
      </c>
      <c r="G1369" s="31">
        <v>42916</v>
      </c>
      <c r="H1369" s="31">
        <v>43281</v>
      </c>
      <c r="I1369" s="31">
        <v>42907.501597222217</v>
      </c>
      <c r="J1369" s="35" t="s">
        <v>27617</v>
      </c>
      <c r="K1369" s="22" t="s">
        <v>73</v>
      </c>
      <c r="L1369" s="22" t="s">
        <v>153</v>
      </c>
      <c r="M1369" s="24">
        <v>361.46</v>
      </c>
      <c r="N1369" s="32" t="s">
        <v>397</v>
      </c>
      <c r="O1369" s="43" t="s">
        <v>398</v>
      </c>
    </row>
    <row r="1370" spans="1:15" ht="12.75">
      <c r="A1370" s="22" t="s">
        <v>60</v>
      </c>
      <c r="B1370" s="22" t="s">
        <v>16357</v>
      </c>
      <c r="C1370" s="22" t="s">
        <v>68</v>
      </c>
      <c r="D1370" s="22" t="s">
        <v>61</v>
      </c>
      <c r="E1370" s="22" t="s">
        <v>27990</v>
      </c>
      <c r="F1370" s="31">
        <v>42876.053553240738</v>
      </c>
      <c r="G1370" s="31">
        <v>42925</v>
      </c>
      <c r="H1370" s="31">
        <v>43290</v>
      </c>
      <c r="I1370" s="31">
        <v>42912.520277777774</v>
      </c>
      <c r="J1370" s="35" t="s">
        <v>27594</v>
      </c>
      <c r="K1370" s="22" t="s">
        <v>73</v>
      </c>
      <c r="L1370" s="22" t="s">
        <v>153</v>
      </c>
      <c r="M1370" s="24">
        <v>1384.04</v>
      </c>
      <c r="N1370" s="32" t="s">
        <v>104</v>
      </c>
      <c r="O1370" s="43" t="s">
        <v>105</v>
      </c>
    </row>
    <row r="1371" spans="1:15" ht="12.75">
      <c r="A1371" s="22" t="s">
        <v>60</v>
      </c>
      <c r="B1371" s="22" t="s">
        <v>16515</v>
      </c>
      <c r="C1371" s="22" t="s">
        <v>68</v>
      </c>
      <c r="D1371" s="22" t="s">
        <v>61</v>
      </c>
      <c r="E1371" s="22" t="s">
        <v>20553</v>
      </c>
      <c r="F1371" s="31">
        <v>42893.481539351851</v>
      </c>
      <c r="G1371" s="31">
        <v>42908</v>
      </c>
      <c r="H1371" s="31">
        <v>43273</v>
      </c>
      <c r="I1371" s="31">
        <v>42908.385092592594</v>
      </c>
      <c r="J1371" s="35" t="s">
        <v>27593</v>
      </c>
      <c r="K1371" s="22" t="s">
        <v>73</v>
      </c>
      <c r="L1371" s="22" t="s">
        <v>153</v>
      </c>
      <c r="M1371" s="24">
        <v>1255.25</v>
      </c>
      <c r="N1371" s="32" t="s">
        <v>892</v>
      </c>
      <c r="O1371" s="43" t="s">
        <v>893</v>
      </c>
    </row>
    <row r="1372" spans="1:15" ht="12.75">
      <c r="A1372" s="22" t="s">
        <v>60</v>
      </c>
      <c r="B1372" s="22" t="s">
        <v>16285</v>
      </c>
      <c r="C1372" s="22" t="s">
        <v>68</v>
      </c>
      <c r="D1372" s="22" t="s">
        <v>61</v>
      </c>
      <c r="E1372" s="22" t="s">
        <v>22326</v>
      </c>
      <c r="F1372" s="31">
        <v>42900.414293981477</v>
      </c>
      <c r="G1372" s="31">
        <v>42818</v>
      </c>
      <c r="H1372" s="31">
        <v>43183</v>
      </c>
      <c r="I1372" s="31">
        <v>42909.50445601852</v>
      </c>
      <c r="J1372" s="35" t="s">
        <v>27634</v>
      </c>
      <c r="K1372" s="22" t="s">
        <v>152</v>
      </c>
      <c r="L1372" s="22" t="s">
        <v>153</v>
      </c>
      <c r="M1372" s="24">
        <v>0</v>
      </c>
      <c r="N1372" s="32" t="s">
        <v>177</v>
      </c>
      <c r="O1372" s="43" t="s">
        <v>178</v>
      </c>
    </row>
    <row r="1373" spans="1:15" ht="12.75">
      <c r="A1373" s="22" t="s">
        <v>60</v>
      </c>
      <c r="B1373" s="22" t="s">
        <v>16431</v>
      </c>
      <c r="C1373" s="22" t="s">
        <v>68</v>
      </c>
      <c r="D1373" s="22" t="s">
        <v>61</v>
      </c>
      <c r="E1373" s="22" t="s">
        <v>19294</v>
      </c>
      <c r="F1373" s="31">
        <v>42906.658518518518</v>
      </c>
      <c r="G1373" s="31">
        <v>42790</v>
      </c>
      <c r="H1373" s="31">
        <v>43155</v>
      </c>
      <c r="I1373" s="31">
        <v>42906.659131944441</v>
      </c>
      <c r="J1373" s="35" t="s">
        <v>27636</v>
      </c>
      <c r="K1373" s="22" t="s">
        <v>152</v>
      </c>
      <c r="L1373" s="22" t="s">
        <v>153</v>
      </c>
      <c r="M1373" s="24">
        <v>0</v>
      </c>
      <c r="N1373" s="32" t="s">
        <v>325</v>
      </c>
      <c r="O1373" s="43" t="s">
        <v>326</v>
      </c>
    </row>
    <row r="1374" spans="1:15" ht="12.75">
      <c r="A1374" s="22" t="s">
        <v>60</v>
      </c>
      <c r="B1374" s="22" t="s">
        <v>16372</v>
      </c>
      <c r="C1374" s="22" t="s">
        <v>68</v>
      </c>
      <c r="D1374" s="22" t="s">
        <v>61</v>
      </c>
      <c r="E1374" s="22" t="s">
        <v>20476</v>
      </c>
      <c r="F1374" s="31">
        <v>42899.429618055554</v>
      </c>
      <c r="G1374" s="31">
        <v>42804</v>
      </c>
      <c r="H1374" s="31">
        <v>43169</v>
      </c>
      <c r="I1374" s="31">
        <v>42899.429918981477</v>
      </c>
      <c r="J1374" s="35" t="s">
        <v>27615</v>
      </c>
      <c r="K1374" s="22" t="s">
        <v>357</v>
      </c>
      <c r="L1374" s="22" t="s">
        <v>153</v>
      </c>
      <c r="M1374" s="24">
        <v>-425.75</v>
      </c>
      <c r="N1374" s="32" t="s">
        <v>1239</v>
      </c>
      <c r="O1374" s="43" t="s">
        <v>1240</v>
      </c>
    </row>
    <row r="1375" spans="1:15" ht="12.75">
      <c r="A1375" s="22" t="s">
        <v>60</v>
      </c>
      <c r="B1375" s="22" t="s">
        <v>16634</v>
      </c>
      <c r="C1375" s="22" t="s">
        <v>68</v>
      </c>
      <c r="D1375" s="22" t="s">
        <v>61</v>
      </c>
      <c r="E1375" s="22" t="s">
        <v>27991</v>
      </c>
      <c r="F1375" s="31">
        <v>42861.084791666668</v>
      </c>
      <c r="G1375" s="31">
        <v>42896</v>
      </c>
      <c r="H1375" s="31">
        <v>43261</v>
      </c>
      <c r="I1375" s="31">
        <v>42895.559212962959</v>
      </c>
      <c r="J1375" s="35" t="s">
        <v>27604</v>
      </c>
      <c r="K1375" s="22" t="s">
        <v>119</v>
      </c>
      <c r="L1375" s="22" t="s">
        <v>153</v>
      </c>
      <c r="M1375" s="24">
        <v>1121.3099999999999</v>
      </c>
      <c r="N1375" s="32" t="s">
        <v>1373</v>
      </c>
      <c r="O1375" s="43" t="s">
        <v>1374</v>
      </c>
    </row>
    <row r="1376" spans="1:15" ht="12.75">
      <c r="A1376" s="22" t="s">
        <v>60</v>
      </c>
      <c r="B1376" s="22" t="s">
        <v>16305</v>
      </c>
      <c r="C1376" s="22" t="s">
        <v>68</v>
      </c>
      <c r="D1376" s="22" t="s">
        <v>61</v>
      </c>
      <c r="E1376" s="22" t="s">
        <v>27992</v>
      </c>
      <c r="F1376" s="31">
        <v>42851.088761574072</v>
      </c>
      <c r="G1376" s="31">
        <v>42886</v>
      </c>
      <c r="H1376" s="31">
        <v>43251</v>
      </c>
      <c r="I1376" s="31">
        <v>42887.430277777778</v>
      </c>
      <c r="J1376" s="35" t="s">
        <v>27597</v>
      </c>
      <c r="K1376" s="22" t="s">
        <v>119</v>
      </c>
      <c r="L1376" s="22" t="s">
        <v>153</v>
      </c>
      <c r="M1376" s="24">
        <v>1526.44</v>
      </c>
      <c r="N1376" s="32" t="s">
        <v>125</v>
      </c>
      <c r="O1376" s="43" t="s">
        <v>126</v>
      </c>
    </row>
    <row r="1377" spans="1:15" ht="12.75">
      <c r="A1377" s="22" t="s">
        <v>60</v>
      </c>
      <c r="B1377" s="22" t="s">
        <v>16294</v>
      </c>
      <c r="C1377" s="22" t="s">
        <v>68</v>
      </c>
      <c r="D1377" s="22" t="s">
        <v>61</v>
      </c>
      <c r="E1377" s="22" t="s">
        <v>16485</v>
      </c>
      <c r="F1377" s="31">
        <v>42907.423495370371</v>
      </c>
      <c r="G1377" s="31">
        <v>42924</v>
      </c>
      <c r="H1377" s="31">
        <v>43289</v>
      </c>
      <c r="I1377" s="31">
        <v>42907.688715277778</v>
      </c>
      <c r="J1377" s="35" t="s">
        <v>27617</v>
      </c>
      <c r="K1377" s="22" t="s">
        <v>152</v>
      </c>
      <c r="L1377" s="22" t="s">
        <v>153</v>
      </c>
      <c r="M1377" s="24">
        <v>0</v>
      </c>
      <c r="N1377" s="32" t="s">
        <v>453</v>
      </c>
      <c r="O1377" s="43" t="s">
        <v>454</v>
      </c>
    </row>
    <row r="1378" spans="1:15" ht="12.75">
      <c r="A1378" s="22" t="s">
        <v>60</v>
      </c>
      <c r="B1378" s="22" t="s">
        <v>16285</v>
      </c>
      <c r="C1378" s="22" t="s">
        <v>68</v>
      </c>
      <c r="D1378" s="22" t="s">
        <v>61</v>
      </c>
      <c r="E1378" s="22" t="s">
        <v>27993</v>
      </c>
      <c r="F1378" s="31">
        <v>42881.096192129626</v>
      </c>
      <c r="G1378" s="31">
        <v>42916</v>
      </c>
      <c r="H1378" s="31">
        <v>43281</v>
      </c>
      <c r="I1378" s="31">
        <v>42899.490659722222</v>
      </c>
      <c r="J1378" s="35" t="s">
        <v>27615</v>
      </c>
      <c r="K1378" s="22" t="s">
        <v>119</v>
      </c>
      <c r="L1378" s="22" t="s">
        <v>153</v>
      </c>
      <c r="M1378" s="24">
        <v>540.22</v>
      </c>
      <c r="N1378" s="32" t="s">
        <v>6676</v>
      </c>
      <c r="O1378" s="43" t="s">
        <v>6677</v>
      </c>
    </row>
    <row r="1379" spans="1:15" ht="12.75">
      <c r="A1379" s="22" t="s">
        <v>60</v>
      </c>
      <c r="B1379" s="22" t="s">
        <v>16305</v>
      </c>
      <c r="C1379" s="22" t="s">
        <v>68</v>
      </c>
      <c r="D1379" s="22" t="s">
        <v>61</v>
      </c>
      <c r="E1379" s="22" t="s">
        <v>27994</v>
      </c>
      <c r="F1379" s="31">
        <v>42851.088807870372</v>
      </c>
      <c r="G1379" s="31">
        <v>42886</v>
      </c>
      <c r="H1379" s="31">
        <v>43251</v>
      </c>
      <c r="I1379" s="31">
        <v>42887.442395833328</v>
      </c>
      <c r="J1379" s="35" t="s">
        <v>27597</v>
      </c>
      <c r="K1379" s="22" t="s">
        <v>119</v>
      </c>
      <c r="L1379" s="22" t="s">
        <v>153</v>
      </c>
      <c r="M1379" s="24">
        <v>1078.97</v>
      </c>
      <c r="N1379" s="32" t="s">
        <v>125</v>
      </c>
      <c r="O1379" s="43" t="s">
        <v>126</v>
      </c>
    </row>
    <row r="1380" spans="1:15" ht="12.75">
      <c r="A1380" s="22" t="s">
        <v>60</v>
      </c>
      <c r="B1380" s="22" t="s">
        <v>16379</v>
      </c>
      <c r="C1380" s="22" t="s">
        <v>68</v>
      </c>
      <c r="D1380" s="22" t="s">
        <v>61</v>
      </c>
      <c r="E1380" s="22" t="s">
        <v>21930</v>
      </c>
      <c r="F1380" s="31">
        <v>42892.519108796296</v>
      </c>
      <c r="G1380" s="31">
        <v>42917</v>
      </c>
      <c r="H1380" s="31">
        <v>43282</v>
      </c>
      <c r="I1380" s="31">
        <v>42892.525335648148</v>
      </c>
      <c r="J1380" s="35" t="s">
        <v>27602</v>
      </c>
      <c r="K1380" s="22" t="s">
        <v>73</v>
      </c>
      <c r="L1380" s="22" t="s">
        <v>153</v>
      </c>
      <c r="M1380" s="24">
        <v>5817.1300000000001</v>
      </c>
      <c r="N1380" s="32" t="s">
        <v>108</v>
      </c>
      <c r="O1380" s="43" t="s">
        <v>109</v>
      </c>
    </row>
    <row r="1381" spans="1:15" ht="12.75">
      <c r="A1381" s="22" t="s">
        <v>60</v>
      </c>
      <c r="B1381" s="22" t="s">
        <v>16950</v>
      </c>
      <c r="C1381" s="22" t="s">
        <v>68</v>
      </c>
      <c r="D1381" s="22" t="s">
        <v>61</v>
      </c>
      <c r="E1381" s="22" t="s">
        <v>20769</v>
      </c>
      <c r="F1381" s="31">
        <v>42913.389999999999</v>
      </c>
      <c r="G1381" s="31">
        <v>42795</v>
      </c>
      <c r="H1381" s="31">
        <v>43160</v>
      </c>
      <c r="I1381" s="31">
        <v>42915.57131944444</v>
      </c>
      <c r="J1381" s="35" t="s">
        <v>27599</v>
      </c>
      <c r="K1381" s="22" t="s">
        <v>357</v>
      </c>
      <c r="L1381" s="22" t="s">
        <v>153</v>
      </c>
      <c r="M1381" s="24">
        <v>-3226.14</v>
      </c>
      <c r="N1381" s="32" t="s">
        <v>125</v>
      </c>
      <c r="O1381" s="43" t="s">
        <v>126</v>
      </c>
    </row>
    <row r="1382" spans="1:15" ht="12.75">
      <c r="A1382" s="22" t="s">
        <v>60</v>
      </c>
      <c r="B1382" s="22" t="s">
        <v>16322</v>
      </c>
      <c r="C1382" s="22" t="s">
        <v>68</v>
      </c>
      <c r="D1382" s="22" t="s">
        <v>61</v>
      </c>
      <c r="E1382" s="22" t="s">
        <v>23094</v>
      </c>
      <c r="F1382" s="31">
        <v>42895.402928240735</v>
      </c>
      <c r="G1382" s="31">
        <v>42895</v>
      </c>
      <c r="H1382" s="31">
        <v>43260</v>
      </c>
      <c r="I1382" s="31">
        <v>42895.512789351851</v>
      </c>
      <c r="J1382" s="35" t="s">
        <v>27604</v>
      </c>
      <c r="K1382" s="22" t="s">
        <v>152</v>
      </c>
      <c r="L1382" s="22" t="s">
        <v>153</v>
      </c>
      <c r="M1382" s="24">
        <v>0</v>
      </c>
      <c r="N1382" s="32" t="s">
        <v>125</v>
      </c>
      <c r="O1382" s="43" t="s">
        <v>126</v>
      </c>
    </row>
    <row r="1383" spans="1:15" ht="12.75">
      <c r="A1383" s="22" t="s">
        <v>60</v>
      </c>
      <c r="B1383" s="22" t="s">
        <v>16489</v>
      </c>
      <c r="C1383" s="22" t="s">
        <v>68</v>
      </c>
      <c r="D1383" s="22" t="s">
        <v>61</v>
      </c>
      <c r="E1383" s="22" t="s">
        <v>23156</v>
      </c>
      <c r="F1383" s="31">
        <v>42892.487233796295</v>
      </c>
      <c r="G1383" s="31">
        <v>42885</v>
      </c>
      <c r="H1383" s="31">
        <v>43250</v>
      </c>
      <c r="I1383" s="31">
        <v>42892.489317129628</v>
      </c>
      <c r="J1383" s="35" t="s">
        <v>27602</v>
      </c>
      <c r="K1383" s="22" t="s">
        <v>152</v>
      </c>
      <c r="L1383" s="22" t="s">
        <v>153</v>
      </c>
      <c r="M1383" s="24">
        <v>0</v>
      </c>
      <c r="N1383" s="32" t="s">
        <v>125</v>
      </c>
      <c r="O1383" s="43" t="s">
        <v>126</v>
      </c>
    </row>
    <row r="1384" spans="1:15" ht="12.75">
      <c r="A1384" s="22" t="s">
        <v>60</v>
      </c>
      <c r="B1384" s="22" t="s">
        <v>16285</v>
      </c>
      <c r="C1384" s="22" t="s">
        <v>68</v>
      </c>
      <c r="D1384" s="22" t="s">
        <v>61</v>
      </c>
      <c r="E1384" s="22" t="s">
        <v>27995</v>
      </c>
      <c r="F1384" s="31">
        <v>42886.084120370368</v>
      </c>
      <c r="G1384" s="31">
        <v>42921</v>
      </c>
      <c r="H1384" s="31">
        <v>43286</v>
      </c>
      <c r="I1384" s="31">
        <v>42900.559953703705</v>
      </c>
      <c r="J1384" s="35" t="s">
        <v>27606</v>
      </c>
      <c r="K1384" s="22" t="s">
        <v>119</v>
      </c>
      <c r="L1384" s="22" t="s">
        <v>153</v>
      </c>
      <c r="M1384" s="24">
        <v>549.26</v>
      </c>
      <c r="N1384" s="32" t="s">
        <v>1182</v>
      </c>
      <c r="O1384" s="43" t="s">
        <v>1183</v>
      </c>
    </row>
    <row r="1385" spans="1:15" ht="12.75">
      <c r="A1385" s="22" t="s">
        <v>60</v>
      </c>
      <c r="B1385" s="22" t="s">
        <v>16489</v>
      </c>
      <c r="C1385" s="22" t="s">
        <v>68</v>
      </c>
      <c r="D1385" s="22" t="s">
        <v>61</v>
      </c>
      <c r="E1385" s="22" t="s">
        <v>20119</v>
      </c>
      <c r="F1385" s="31">
        <v>42902.084432870368</v>
      </c>
      <c r="G1385" s="31">
        <v>42937</v>
      </c>
      <c r="H1385" s="31">
        <v>43302</v>
      </c>
      <c r="I1385" s="31">
        <v>42906.441053240742</v>
      </c>
      <c r="J1385" s="35" t="s">
        <v>27636</v>
      </c>
      <c r="K1385" s="22" t="s">
        <v>119</v>
      </c>
      <c r="L1385" s="22" t="s">
        <v>153</v>
      </c>
      <c r="M1385" s="24">
        <v>789.82</v>
      </c>
      <c r="N1385" s="32" t="s">
        <v>125</v>
      </c>
      <c r="O1385" s="43" t="s">
        <v>126</v>
      </c>
    </row>
    <row r="1386" spans="1:15" ht="12.75">
      <c r="A1386" s="22" t="s">
        <v>60</v>
      </c>
      <c r="B1386" s="22" t="s">
        <v>16313</v>
      </c>
      <c r="C1386" s="22" t="s">
        <v>68</v>
      </c>
      <c r="D1386" s="22" t="s">
        <v>61</v>
      </c>
      <c r="E1386" s="22" t="s">
        <v>27996</v>
      </c>
      <c r="F1386" s="31">
        <v>42635.410185185181</v>
      </c>
      <c r="G1386" s="31">
        <v>42598</v>
      </c>
      <c r="H1386" s="31">
        <v>42963</v>
      </c>
      <c r="I1386" s="31">
        <v>42900.497245370367</v>
      </c>
      <c r="J1386" s="35" t="s">
        <v>27606</v>
      </c>
      <c r="K1386" s="22" t="s">
        <v>152</v>
      </c>
      <c r="L1386" s="22" t="s">
        <v>153</v>
      </c>
      <c r="M1386" s="24">
        <v>0</v>
      </c>
      <c r="N1386" s="32" t="s">
        <v>478</v>
      </c>
      <c r="O1386" s="43" t="s">
        <v>479</v>
      </c>
    </row>
    <row r="1387" spans="1:15" ht="12.75">
      <c r="A1387" s="22" t="s">
        <v>60</v>
      </c>
      <c r="B1387" s="22" t="s">
        <v>16285</v>
      </c>
      <c r="C1387" s="22" t="s">
        <v>68</v>
      </c>
      <c r="D1387" s="22" t="s">
        <v>61</v>
      </c>
      <c r="E1387" s="22" t="s">
        <v>23693</v>
      </c>
      <c r="F1387" s="31">
        <v>42902.36204861111</v>
      </c>
      <c r="G1387" s="31">
        <v>42633</v>
      </c>
      <c r="H1387" s="31">
        <v>42998</v>
      </c>
      <c r="I1387" s="31">
        <v>42902.714062499996</v>
      </c>
      <c r="J1387" s="35" t="s">
        <v>27618</v>
      </c>
      <c r="K1387" s="22" t="s">
        <v>357</v>
      </c>
      <c r="L1387" s="22" t="s">
        <v>153</v>
      </c>
      <c r="M1387" s="24">
        <v>-384.82</v>
      </c>
      <c r="N1387" s="32" t="s">
        <v>539</v>
      </c>
      <c r="O1387" s="43" t="s">
        <v>540</v>
      </c>
    </row>
    <row r="1388" spans="1:15" ht="12.75">
      <c r="A1388" s="22" t="s">
        <v>60</v>
      </c>
      <c r="B1388" s="22" t="s">
        <v>24306</v>
      </c>
      <c r="C1388" s="22" t="s">
        <v>68</v>
      </c>
      <c r="D1388" s="22" t="s">
        <v>61</v>
      </c>
      <c r="E1388" s="22" t="s">
        <v>24388</v>
      </c>
      <c r="F1388" s="31">
        <v>42906.347013888888</v>
      </c>
      <c r="G1388" s="31">
        <v>42923</v>
      </c>
      <c r="H1388" s="31">
        <v>43288</v>
      </c>
      <c r="I1388" s="31">
        <v>42909.730613425927</v>
      </c>
      <c r="J1388" s="35" t="s">
        <v>27634</v>
      </c>
      <c r="K1388" s="22" t="s">
        <v>73</v>
      </c>
      <c r="L1388" s="22" t="s">
        <v>153</v>
      </c>
      <c r="M1388" s="24">
        <v>3429.50</v>
      </c>
      <c r="N1388" s="32" t="s">
        <v>2429</v>
      </c>
      <c r="O1388" s="43" t="s">
        <v>2430</v>
      </c>
    </row>
    <row r="1389" spans="1:15" ht="12.75">
      <c r="A1389" s="22" t="s">
        <v>60</v>
      </c>
      <c r="B1389" s="22" t="s">
        <v>16322</v>
      </c>
      <c r="C1389" s="22" t="s">
        <v>68</v>
      </c>
      <c r="D1389" s="22" t="s">
        <v>61</v>
      </c>
      <c r="E1389" s="22" t="s">
        <v>24599</v>
      </c>
      <c r="F1389" s="31">
        <v>42892.677673611106</v>
      </c>
      <c r="G1389" s="31">
        <v>42892</v>
      </c>
      <c r="H1389" s="31">
        <v>43257</v>
      </c>
      <c r="I1389" s="31">
        <v>42893.570752314816</v>
      </c>
      <c r="J1389" s="35" t="s">
        <v>27613</v>
      </c>
      <c r="K1389" s="22" t="s">
        <v>73</v>
      </c>
      <c r="L1389" s="22" t="s">
        <v>153</v>
      </c>
      <c r="M1389" s="24">
        <v>2667.68</v>
      </c>
      <c r="N1389" s="32" t="s">
        <v>125</v>
      </c>
      <c r="O1389" s="43" t="s">
        <v>126</v>
      </c>
    </row>
    <row r="1390" spans="1:15" ht="12.75">
      <c r="A1390" s="22" t="s">
        <v>60</v>
      </c>
      <c r="B1390" s="22" t="s">
        <v>16308</v>
      </c>
      <c r="C1390" s="22" t="s">
        <v>68</v>
      </c>
      <c r="D1390" s="22" t="s">
        <v>61</v>
      </c>
      <c r="E1390" s="22" t="s">
        <v>19309</v>
      </c>
      <c r="F1390" s="31">
        <v>42907.604363425926</v>
      </c>
      <c r="G1390" s="31">
        <v>42917</v>
      </c>
      <c r="H1390" s="31">
        <v>43282</v>
      </c>
      <c r="I1390" s="31">
        <v>42907.605543981481</v>
      </c>
      <c r="J1390" s="35" t="s">
        <v>27617</v>
      </c>
      <c r="K1390" s="22" t="s">
        <v>152</v>
      </c>
      <c r="L1390" s="22" t="s">
        <v>153</v>
      </c>
      <c r="M1390" s="24">
        <v>0</v>
      </c>
      <c r="N1390" s="32" t="s">
        <v>4786</v>
      </c>
      <c r="O1390" s="43" t="s">
        <v>4787</v>
      </c>
    </row>
    <row r="1391" spans="1:15" ht="12.75">
      <c r="A1391" s="22" t="s">
        <v>60</v>
      </c>
      <c r="B1391" s="22" t="s">
        <v>16515</v>
      </c>
      <c r="C1391" s="22" t="s">
        <v>68</v>
      </c>
      <c r="D1391" s="22" t="s">
        <v>61</v>
      </c>
      <c r="E1391" s="22" t="s">
        <v>22217</v>
      </c>
      <c r="F1391" s="31">
        <v>42899.613819444443</v>
      </c>
      <c r="G1391" s="31">
        <v>42917</v>
      </c>
      <c r="H1391" s="31">
        <v>43101</v>
      </c>
      <c r="I1391" s="31">
        <v>42915.364224537036</v>
      </c>
      <c r="J1391" s="35" t="s">
        <v>27599</v>
      </c>
      <c r="K1391" s="22" t="s">
        <v>152</v>
      </c>
      <c r="L1391" s="22" t="s">
        <v>153</v>
      </c>
      <c r="M1391" s="24">
        <v>-282.80</v>
      </c>
      <c r="N1391" s="32" t="s">
        <v>892</v>
      </c>
      <c r="O1391" s="43" t="s">
        <v>893</v>
      </c>
    </row>
    <row r="1392" spans="1:15" ht="12.75">
      <c r="A1392" s="22" t="s">
        <v>60</v>
      </c>
      <c r="B1392" s="22" t="s">
        <v>17859</v>
      </c>
      <c r="C1392" s="22" t="s">
        <v>68</v>
      </c>
      <c r="D1392" s="22" t="s">
        <v>61</v>
      </c>
      <c r="E1392" s="22" t="s">
        <v>17862</v>
      </c>
      <c r="F1392" s="31">
        <v>42914.647465277776</v>
      </c>
      <c r="G1392" s="31">
        <v>42914</v>
      </c>
      <c r="H1392" s="31">
        <v>43279</v>
      </c>
      <c r="I1392" s="31">
        <v>42915.420277777775</v>
      </c>
      <c r="J1392" s="35" t="s">
        <v>27599</v>
      </c>
      <c r="K1392" s="22" t="s">
        <v>73</v>
      </c>
      <c r="L1392" s="22" t="s">
        <v>153</v>
      </c>
      <c r="M1392" s="24">
        <v>414.03</v>
      </c>
      <c r="N1392" s="32" t="s">
        <v>389</v>
      </c>
      <c r="O1392" s="43" t="s">
        <v>390</v>
      </c>
    </row>
    <row r="1393" spans="1:15" ht="12.75">
      <c r="A1393" s="22" t="s">
        <v>60</v>
      </c>
      <c r="B1393" s="22" t="s">
        <v>16541</v>
      </c>
      <c r="C1393" s="22" t="s">
        <v>68</v>
      </c>
      <c r="D1393" s="22" t="s">
        <v>61</v>
      </c>
      <c r="E1393" s="22" t="s">
        <v>17813</v>
      </c>
      <c r="F1393" s="31">
        <v>42901.084664351853</v>
      </c>
      <c r="G1393" s="31">
        <v>42936</v>
      </c>
      <c r="H1393" s="31">
        <v>43301</v>
      </c>
      <c r="I1393" s="31">
        <v>42913.472245370365</v>
      </c>
      <c r="J1393" s="35" t="s">
        <v>27592</v>
      </c>
      <c r="K1393" s="22" t="s">
        <v>119</v>
      </c>
      <c r="L1393" s="22" t="s">
        <v>153</v>
      </c>
      <c r="M1393" s="24">
        <v>1139.6400000000001</v>
      </c>
      <c r="N1393" s="32" t="s">
        <v>104</v>
      </c>
      <c r="O1393" s="43" t="s">
        <v>105</v>
      </c>
    </row>
    <row r="1394" spans="1:15" ht="12.75">
      <c r="A1394" s="22" t="s">
        <v>60</v>
      </c>
      <c r="B1394" s="22" t="s">
        <v>16408</v>
      </c>
      <c r="C1394" s="22" t="s">
        <v>68</v>
      </c>
      <c r="D1394" s="22" t="s">
        <v>61</v>
      </c>
      <c r="E1394" s="22" t="s">
        <v>24440</v>
      </c>
      <c r="F1394" s="31">
        <v>42891.084189814814</v>
      </c>
      <c r="G1394" s="31">
        <v>42926</v>
      </c>
      <c r="H1394" s="31">
        <v>43291</v>
      </c>
      <c r="I1394" s="31">
        <v>42915.643159722218</v>
      </c>
      <c r="J1394" s="35" t="s">
        <v>27599</v>
      </c>
      <c r="K1394" s="22" t="s">
        <v>119</v>
      </c>
      <c r="L1394" s="22" t="s">
        <v>153</v>
      </c>
      <c r="M1394" s="24">
        <v>1069.5599999999999</v>
      </c>
      <c r="N1394" s="32" t="s">
        <v>125</v>
      </c>
      <c r="O1394" s="43" t="s">
        <v>126</v>
      </c>
    </row>
    <row r="1395" spans="1:15" ht="12.75">
      <c r="A1395" s="22" t="s">
        <v>60</v>
      </c>
      <c r="B1395" s="22" t="s">
        <v>16885</v>
      </c>
      <c r="C1395" s="22" t="s">
        <v>68</v>
      </c>
      <c r="D1395" s="22" t="s">
        <v>61</v>
      </c>
      <c r="E1395" s="22" t="s">
        <v>21998</v>
      </c>
      <c r="F1395" s="31">
        <v>42894.08452546296</v>
      </c>
      <c r="G1395" s="31">
        <v>42929</v>
      </c>
      <c r="H1395" s="31">
        <v>43294</v>
      </c>
      <c r="I1395" s="31">
        <v>42906.577280092592</v>
      </c>
      <c r="J1395" s="35" t="s">
        <v>27636</v>
      </c>
      <c r="K1395" s="22" t="s">
        <v>119</v>
      </c>
      <c r="L1395" s="22" t="s">
        <v>153</v>
      </c>
      <c r="M1395" s="24">
        <v>472.14</v>
      </c>
      <c r="N1395" s="32" t="s">
        <v>739</v>
      </c>
      <c r="O1395" s="43" t="s">
        <v>740</v>
      </c>
    </row>
    <row r="1396" spans="1:15" ht="12.75">
      <c r="A1396" s="22" t="s">
        <v>60</v>
      </c>
      <c r="B1396" s="22" t="s">
        <v>16291</v>
      </c>
      <c r="C1396" s="22" t="s">
        <v>68</v>
      </c>
      <c r="D1396" s="22" t="s">
        <v>61</v>
      </c>
      <c r="E1396" s="22" t="s">
        <v>19546</v>
      </c>
      <c r="F1396" s="31">
        <v>42888.681215277778</v>
      </c>
      <c r="G1396" s="31">
        <v>42888</v>
      </c>
      <c r="H1396" s="31">
        <v>43253</v>
      </c>
      <c r="I1396" s="31">
        <v>42889.419293981482</v>
      </c>
      <c r="J1396" s="35" t="s">
        <v>27679</v>
      </c>
      <c r="K1396" s="22" t="s">
        <v>73</v>
      </c>
      <c r="L1396" s="22" t="s">
        <v>153</v>
      </c>
      <c r="M1396" s="24">
        <v>287.62</v>
      </c>
      <c r="N1396" s="32" t="s">
        <v>453</v>
      </c>
      <c r="O1396" s="43" t="s">
        <v>454</v>
      </c>
    </row>
    <row r="1397" spans="1:15" ht="12.75">
      <c r="A1397" s="22" t="s">
        <v>60</v>
      </c>
      <c r="B1397" s="22" t="s">
        <v>16634</v>
      </c>
      <c r="C1397" s="22" t="s">
        <v>68</v>
      </c>
      <c r="D1397" s="22" t="s">
        <v>61</v>
      </c>
      <c r="E1397" s="22" t="s">
        <v>23634</v>
      </c>
      <c r="F1397" s="31">
        <v>42899.554861111108</v>
      </c>
      <c r="G1397" s="31">
        <v>42895</v>
      </c>
      <c r="H1397" s="31">
        <v>43260</v>
      </c>
      <c r="I1397" s="31">
        <v>42899.555949074071</v>
      </c>
      <c r="J1397" s="35" t="s">
        <v>27615</v>
      </c>
      <c r="K1397" s="22" t="s">
        <v>152</v>
      </c>
      <c r="L1397" s="22" t="s">
        <v>153</v>
      </c>
      <c r="M1397" s="24">
        <v>480.36</v>
      </c>
      <c r="N1397" s="32" t="s">
        <v>3190</v>
      </c>
      <c r="O1397" s="43" t="s">
        <v>3191</v>
      </c>
    </row>
    <row r="1398" spans="1:15" ht="12.75">
      <c r="A1398" s="22" t="s">
        <v>60</v>
      </c>
      <c r="B1398" s="22" t="s">
        <v>16285</v>
      </c>
      <c r="C1398" s="22" t="s">
        <v>68</v>
      </c>
      <c r="D1398" s="22" t="s">
        <v>61</v>
      </c>
      <c r="E1398" s="22" t="s">
        <v>21501</v>
      </c>
      <c r="F1398" s="31">
        <v>42908.480347222219</v>
      </c>
      <c r="G1398" s="31">
        <v>42872</v>
      </c>
      <c r="H1398" s="31">
        <v>43237</v>
      </c>
      <c r="I1398" s="31">
        <v>42908.481134259258</v>
      </c>
      <c r="J1398" s="35" t="s">
        <v>27593</v>
      </c>
      <c r="K1398" s="22" t="s">
        <v>357</v>
      </c>
      <c r="L1398" s="22" t="s">
        <v>153</v>
      </c>
      <c r="M1398" s="24">
        <v>-324.38</v>
      </c>
      <c r="N1398" s="32" t="s">
        <v>389</v>
      </c>
      <c r="O1398" s="43" t="s">
        <v>390</v>
      </c>
    </row>
    <row r="1399" spans="1:15" ht="12.75">
      <c r="A1399" s="22" t="s">
        <v>60</v>
      </c>
      <c r="B1399" s="22" t="s">
        <v>16285</v>
      </c>
      <c r="C1399" s="22" t="s">
        <v>68</v>
      </c>
      <c r="D1399" s="22" t="s">
        <v>61</v>
      </c>
      <c r="E1399" s="22" t="s">
        <v>17380</v>
      </c>
      <c r="F1399" s="31">
        <v>42908.307696759257</v>
      </c>
      <c r="G1399" s="31">
        <v>42917</v>
      </c>
      <c r="H1399" s="31">
        <v>43282</v>
      </c>
      <c r="I1399" s="31">
        <v>42908.308194444442</v>
      </c>
      <c r="J1399" s="35" t="s">
        <v>27593</v>
      </c>
      <c r="K1399" s="22" t="s">
        <v>152</v>
      </c>
      <c r="L1399" s="22" t="s">
        <v>153</v>
      </c>
      <c r="M1399" s="24">
        <v>0</v>
      </c>
      <c r="N1399" s="32" t="s">
        <v>173</v>
      </c>
      <c r="O1399" s="43" t="s">
        <v>174</v>
      </c>
    </row>
    <row r="1400" spans="1:15" ht="12.75">
      <c r="A1400" s="22" t="s">
        <v>60</v>
      </c>
      <c r="B1400" s="22" t="s">
        <v>16322</v>
      </c>
      <c r="C1400" s="22" t="s">
        <v>68</v>
      </c>
      <c r="D1400" s="22" t="s">
        <v>61</v>
      </c>
      <c r="E1400" s="22" t="s">
        <v>17344</v>
      </c>
      <c r="F1400" s="31">
        <v>42901.419502314813</v>
      </c>
      <c r="G1400" s="31">
        <v>42881</v>
      </c>
      <c r="H1400" s="31">
        <v>43250</v>
      </c>
      <c r="I1400" s="31">
        <v>42901.420543981483</v>
      </c>
      <c r="J1400" s="35" t="s">
        <v>27601</v>
      </c>
      <c r="K1400" s="22" t="s">
        <v>152</v>
      </c>
      <c r="L1400" s="22" t="s">
        <v>153</v>
      </c>
      <c r="M1400" s="24">
        <v>0</v>
      </c>
      <c r="N1400" s="32" t="s">
        <v>3401</v>
      </c>
      <c r="O1400" s="43" t="s">
        <v>3402</v>
      </c>
    </row>
    <row r="1401" spans="1:15" ht="12.75">
      <c r="A1401" s="22" t="s">
        <v>60</v>
      </c>
      <c r="B1401" s="22" t="s">
        <v>16325</v>
      </c>
      <c r="C1401" s="22" t="s">
        <v>68</v>
      </c>
      <c r="D1401" s="22" t="s">
        <v>61</v>
      </c>
      <c r="E1401" s="22" t="s">
        <v>23614</v>
      </c>
      <c r="F1401" s="31">
        <v>42909.692754629628</v>
      </c>
      <c r="G1401" s="31">
        <v>42917</v>
      </c>
      <c r="H1401" s="31">
        <v>43282</v>
      </c>
      <c r="I1401" s="31">
        <v>42916.468692129631</v>
      </c>
      <c r="J1401" s="35" t="s">
        <v>27589</v>
      </c>
      <c r="K1401" s="22" t="s">
        <v>73</v>
      </c>
      <c r="L1401" s="22" t="s">
        <v>153</v>
      </c>
      <c r="M1401" s="24">
        <v>1810.24</v>
      </c>
      <c r="N1401" s="32" t="s">
        <v>23615</v>
      </c>
      <c r="O1401" s="43" t="s">
        <v>23616</v>
      </c>
    </row>
    <row r="1402" spans="1:15" ht="12.75">
      <c r="A1402" s="22" t="s">
        <v>60</v>
      </c>
      <c r="B1402" s="22" t="s">
        <v>16316</v>
      </c>
      <c r="C1402" s="22" t="s">
        <v>68</v>
      </c>
      <c r="D1402" s="22" t="s">
        <v>61</v>
      </c>
      <c r="E1402" s="22" t="s">
        <v>18891</v>
      </c>
      <c r="F1402" s="31">
        <v>42908.421087962961</v>
      </c>
      <c r="G1402" s="31">
        <v>42908</v>
      </c>
      <c r="H1402" s="31">
        <v>43191</v>
      </c>
      <c r="I1402" s="31">
        <v>42908.421469907407</v>
      </c>
      <c r="J1402" s="35" t="s">
        <v>27593</v>
      </c>
      <c r="K1402" s="22" t="s">
        <v>152</v>
      </c>
      <c r="L1402" s="22" t="s">
        <v>153</v>
      </c>
      <c r="M1402" s="24">
        <v>-299.26999999999998</v>
      </c>
      <c r="N1402" s="32" t="s">
        <v>173</v>
      </c>
      <c r="O1402" s="43" t="s">
        <v>174</v>
      </c>
    </row>
    <row r="1403" spans="1:15" ht="12.75">
      <c r="A1403" s="22" t="s">
        <v>60</v>
      </c>
      <c r="B1403" s="22" t="s">
        <v>16308</v>
      </c>
      <c r="C1403" s="22" t="s">
        <v>68</v>
      </c>
      <c r="D1403" s="22" t="s">
        <v>61</v>
      </c>
      <c r="E1403" s="22" t="s">
        <v>18839</v>
      </c>
      <c r="F1403" s="31">
        <v>42907.706956018519</v>
      </c>
      <c r="G1403" s="31">
        <v>42901</v>
      </c>
      <c r="H1403" s="31">
        <v>43266</v>
      </c>
      <c r="I1403" s="31">
        <v>42912.317546296297</v>
      </c>
      <c r="J1403" s="35" t="s">
        <v>27594</v>
      </c>
      <c r="K1403" s="22" t="s">
        <v>152</v>
      </c>
      <c r="L1403" s="22" t="s">
        <v>153</v>
      </c>
      <c r="M1403" s="24">
        <v>0</v>
      </c>
      <c r="N1403" s="32" t="s">
        <v>173</v>
      </c>
      <c r="O1403" s="43" t="s">
        <v>174</v>
      </c>
    </row>
    <row r="1404" spans="1:15" ht="12.75">
      <c r="A1404" s="22" t="s">
        <v>60</v>
      </c>
      <c r="B1404" s="22" t="s">
        <v>16379</v>
      </c>
      <c r="C1404" s="22" t="s">
        <v>68</v>
      </c>
      <c r="D1404" s="22" t="s">
        <v>61</v>
      </c>
      <c r="E1404" s="22" t="s">
        <v>19659</v>
      </c>
      <c r="F1404" s="31">
        <v>42902.710625</v>
      </c>
      <c r="G1404" s="31">
        <v>42901</v>
      </c>
      <c r="H1404" s="31">
        <v>43266</v>
      </c>
      <c r="I1404" s="31">
        <v>42902.710983796293</v>
      </c>
      <c r="J1404" s="35" t="s">
        <v>27618</v>
      </c>
      <c r="K1404" s="22" t="s">
        <v>357</v>
      </c>
      <c r="L1404" s="22" t="s">
        <v>153</v>
      </c>
      <c r="M1404" s="24">
        <v>-1557.68</v>
      </c>
      <c r="N1404" s="32" t="s">
        <v>125</v>
      </c>
      <c r="O1404" s="43" t="s">
        <v>126</v>
      </c>
    </row>
    <row r="1405" spans="1:15" ht="12.75">
      <c r="A1405" s="22" t="s">
        <v>60</v>
      </c>
      <c r="B1405" s="22" t="s">
        <v>16457</v>
      </c>
      <c r="C1405" s="22" t="s">
        <v>68</v>
      </c>
      <c r="D1405" s="22" t="s">
        <v>61</v>
      </c>
      <c r="E1405" s="22" t="s">
        <v>20310</v>
      </c>
      <c r="F1405" s="31">
        <v>42909.086458333331</v>
      </c>
      <c r="G1405" s="31">
        <v>42944</v>
      </c>
      <c r="H1405" s="31">
        <v>43309</v>
      </c>
      <c r="I1405" s="31">
        <v>42913.671157407407</v>
      </c>
      <c r="J1405" s="35" t="s">
        <v>27592</v>
      </c>
      <c r="K1405" s="22" t="s">
        <v>119</v>
      </c>
      <c r="L1405" s="22" t="s">
        <v>153</v>
      </c>
      <c r="M1405" s="24">
        <v>1743.02</v>
      </c>
      <c r="N1405" s="32" t="s">
        <v>1818</v>
      </c>
      <c r="O1405" s="43" t="s">
        <v>1819</v>
      </c>
    </row>
    <row r="1406" spans="1:15" ht="12.75">
      <c r="A1406" s="22" t="s">
        <v>60</v>
      </c>
      <c r="B1406" s="22" t="s">
        <v>16372</v>
      </c>
      <c r="C1406" s="22" t="s">
        <v>68</v>
      </c>
      <c r="D1406" s="22" t="s">
        <v>61</v>
      </c>
      <c r="E1406" s="22" t="s">
        <v>21472</v>
      </c>
      <c r="F1406" s="31">
        <v>42899.41915509259</v>
      </c>
      <c r="G1406" s="31">
        <v>42794</v>
      </c>
      <c r="H1406" s="31">
        <v>43159</v>
      </c>
      <c r="I1406" s="31">
        <v>42899.419560185182</v>
      </c>
      <c r="J1406" s="35" t="s">
        <v>27615</v>
      </c>
      <c r="K1406" s="22" t="s">
        <v>357</v>
      </c>
      <c r="L1406" s="22" t="s">
        <v>153</v>
      </c>
      <c r="M1406" s="24">
        <v>-1833.51</v>
      </c>
      <c r="N1406" s="32" t="s">
        <v>1109</v>
      </c>
      <c r="O1406" s="43" t="s">
        <v>1110</v>
      </c>
    </row>
    <row r="1407" spans="1:15" ht="12.75">
      <c r="A1407" s="22" t="s">
        <v>60</v>
      </c>
      <c r="B1407" s="22" t="s">
        <v>16335</v>
      </c>
      <c r="C1407" s="22" t="s">
        <v>68</v>
      </c>
      <c r="D1407" s="22" t="s">
        <v>61</v>
      </c>
      <c r="E1407" s="22" t="s">
        <v>22670</v>
      </c>
      <c r="F1407" s="31">
        <v>42887.652106481481</v>
      </c>
      <c r="G1407" s="31">
        <v>42855</v>
      </c>
      <c r="H1407" s="31">
        <v>43220</v>
      </c>
      <c r="I1407" s="31">
        <v>42907.386782407404</v>
      </c>
      <c r="J1407" s="35" t="s">
        <v>27617</v>
      </c>
      <c r="K1407" s="22" t="s">
        <v>152</v>
      </c>
      <c r="L1407" s="22" t="s">
        <v>153</v>
      </c>
      <c r="M1407" s="24">
        <v>192.70</v>
      </c>
      <c r="N1407" s="32" t="s">
        <v>22671</v>
      </c>
      <c r="O1407" s="43" t="s">
        <v>22672</v>
      </c>
    </row>
    <row r="1408" spans="1:15" ht="12.75">
      <c r="A1408" s="22" t="s">
        <v>60</v>
      </c>
      <c r="B1408" s="22" t="s">
        <v>16322</v>
      </c>
      <c r="C1408" s="22" t="s">
        <v>68</v>
      </c>
      <c r="D1408" s="22" t="s">
        <v>61</v>
      </c>
      <c r="E1408" s="22" t="s">
        <v>17855</v>
      </c>
      <c r="F1408" s="31">
        <v>42912.41710648148</v>
      </c>
      <c r="G1408" s="31">
        <v>42913</v>
      </c>
      <c r="H1408" s="31">
        <v>43281</v>
      </c>
      <c r="I1408" s="31">
        <v>42913.629618055551</v>
      </c>
      <c r="J1408" s="35" t="s">
        <v>27592</v>
      </c>
      <c r="K1408" s="22" t="s">
        <v>152</v>
      </c>
      <c r="L1408" s="22" t="s">
        <v>153</v>
      </c>
      <c r="M1408" s="24">
        <v>0</v>
      </c>
      <c r="N1408" s="32" t="s">
        <v>5605</v>
      </c>
      <c r="O1408" s="43" t="s">
        <v>5606</v>
      </c>
    </row>
    <row r="1409" spans="1:15" ht="12.75">
      <c r="A1409" s="22" t="s">
        <v>60</v>
      </c>
      <c r="B1409" s="22" t="s">
        <v>16408</v>
      </c>
      <c r="C1409" s="22" t="s">
        <v>68</v>
      </c>
      <c r="D1409" s="22" t="s">
        <v>61</v>
      </c>
      <c r="E1409" s="22" t="s">
        <v>21038</v>
      </c>
      <c r="F1409" s="31">
        <v>42906.659872685181</v>
      </c>
      <c r="G1409" s="31">
        <v>42938</v>
      </c>
      <c r="H1409" s="31">
        <v>43303</v>
      </c>
      <c r="I1409" s="31">
        <v>42906.668182870366</v>
      </c>
      <c r="J1409" s="35" t="s">
        <v>27636</v>
      </c>
      <c r="K1409" s="22" t="s">
        <v>73</v>
      </c>
      <c r="L1409" s="22" t="s">
        <v>153</v>
      </c>
      <c r="M1409" s="24">
        <v>752.01</v>
      </c>
      <c r="N1409" s="32" t="s">
        <v>687</v>
      </c>
      <c r="O1409" s="43" t="s">
        <v>688</v>
      </c>
    </row>
    <row r="1410" spans="1:15" ht="12.75">
      <c r="A1410" s="22" t="s">
        <v>60</v>
      </c>
      <c r="B1410" s="22" t="s">
        <v>16285</v>
      </c>
      <c r="C1410" s="22" t="s">
        <v>68</v>
      </c>
      <c r="D1410" s="22" t="s">
        <v>61</v>
      </c>
      <c r="E1410" s="22" t="s">
        <v>17206</v>
      </c>
      <c r="F1410" s="31">
        <v>42914.650046296294</v>
      </c>
      <c r="G1410" s="31">
        <v>42908</v>
      </c>
      <c r="H1410" s="31">
        <v>43273</v>
      </c>
      <c r="I1410" s="31">
        <v>42916.646145833329</v>
      </c>
      <c r="J1410" s="35" t="s">
        <v>27589</v>
      </c>
      <c r="K1410" s="22" t="s">
        <v>152</v>
      </c>
      <c r="L1410" s="22" t="s">
        <v>153</v>
      </c>
      <c r="M1410" s="24">
        <v>320.05</v>
      </c>
      <c r="N1410" s="32" t="s">
        <v>104</v>
      </c>
      <c r="O1410" s="43" t="s">
        <v>105</v>
      </c>
    </row>
    <row r="1411" spans="1:15" ht="12.75">
      <c r="A1411" s="22" t="s">
        <v>60</v>
      </c>
      <c r="B1411" s="22" t="s">
        <v>16955</v>
      </c>
      <c r="C1411" s="22" t="s">
        <v>68</v>
      </c>
      <c r="D1411" s="22" t="s">
        <v>61</v>
      </c>
      <c r="E1411" s="22" t="s">
        <v>18188</v>
      </c>
      <c r="F1411" s="31">
        <v>42915.591828703698</v>
      </c>
      <c r="G1411" s="31">
        <v>42888</v>
      </c>
      <c r="H1411" s="31">
        <v>43253</v>
      </c>
      <c r="I1411" s="31">
        <v>42916.53087962963</v>
      </c>
      <c r="J1411" s="35" t="s">
        <v>27589</v>
      </c>
      <c r="K1411" s="22" t="s">
        <v>152</v>
      </c>
      <c r="L1411" s="22" t="s">
        <v>153</v>
      </c>
      <c r="M1411" s="24">
        <v>-124.37</v>
      </c>
      <c r="N1411" s="32" t="s">
        <v>892</v>
      </c>
      <c r="O1411" s="43" t="s">
        <v>893</v>
      </c>
    </row>
    <row r="1412" spans="1:15" ht="12.75">
      <c r="A1412" s="22" t="s">
        <v>60</v>
      </c>
      <c r="B1412" s="22" t="s">
        <v>16285</v>
      </c>
      <c r="C1412" s="22" t="s">
        <v>68</v>
      </c>
      <c r="D1412" s="22" t="s">
        <v>61</v>
      </c>
      <c r="E1412" s="22" t="s">
        <v>24186</v>
      </c>
      <c r="F1412" s="31">
        <v>42902.395856481482</v>
      </c>
      <c r="G1412" s="31">
        <v>42555</v>
      </c>
      <c r="H1412" s="31">
        <v>42920</v>
      </c>
      <c r="I1412" s="31">
        <v>42902.396354166667</v>
      </c>
      <c r="J1412" s="35" t="s">
        <v>27618</v>
      </c>
      <c r="K1412" s="22" t="s">
        <v>357</v>
      </c>
      <c r="L1412" s="22" t="s">
        <v>153</v>
      </c>
      <c r="M1412" s="24">
        <v>0</v>
      </c>
      <c r="N1412" s="32" t="s">
        <v>831</v>
      </c>
      <c r="O1412" s="43" t="s">
        <v>832</v>
      </c>
    </row>
    <row r="1413" spans="1:15" ht="12.75">
      <c r="A1413" s="22" t="s">
        <v>60</v>
      </c>
      <c r="B1413" s="22" t="s">
        <v>16489</v>
      </c>
      <c r="C1413" s="22" t="s">
        <v>68</v>
      </c>
      <c r="D1413" s="22" t="s">
        <v>61</v>
      </c>
      <c r="E1413" s="22" t="s">
        <v>19208</v>
      </c>
      <c r="F1413" s="31">
        <v>42906.588310185187</v>
      </c>
      <c r="G1413" s="31">
        <v>42550</v>
      </c>
      <c r="H1413" s="31">
        <v>42915</v>
      </c>
      <c r="I1413" s="31">
        <v>42907.569027777776</v>
      </c>
      <c r="J1413" s="35" t="s">
        <v>27617</v>
      </c>
      <c r="K1413" s="22" t="s">
        <v>152</v>
      </c>
      <c r="L1413" s="22" t="s">
        <v>153</v>
      </c>
      <c r="M1413" s="24">
        <v>0</v>
      </c>
      <c r="N1413" s="32" t="s">
        <v>168</v>
      </c>
      <c r="O1413" s="43" t="s">
        <v>169</v>
      </c>
    </row>
    <row r="1414" spans="1:15" ht="12.75">
      <c r="A1414" s="22" t="s">
        <v>60</v>
      </c>
      <c r="B1414" s="22" t="s">
        <v>16285</v>
      </c>
      <c r="C1414" s="22" t="s">
        <v>68</v>
      </c>
      <c r="D1414" s="22" t="s">
        <v>61</v>
      </c>
      <c r="E1414" s="22" t="s">
        <v>18664</v>
      </c>
      <c r="F1414" s="31">
        <v>42895.676342592589</v>
      </c>
      <c r="G1414" s="31">
        <v>42916</v>
      </c>
      <c r="H1414" s="31">
        <v>43281</v>
      </c>
      <c r="I1414" s="31">
        <v>42895.677002314813</v>
      </c>
      <c r="J1414" s="35" t="s">
        <v>27604</v>
      </c>
      <c r="K1414" s="22" t="s">
        <v>152</v>
      </c>
      <c r="L1414" s="22" t="s">
        <v>153</v>
      </c>
      <c r="M1414" s="24">
        <v>18.79</v>
      </c>
      <c r="N1414" s="32" t="s">
        <v>18665</v>
      </c>
      <c r="O1414" s="43" t="s">
        <v>18666</v>
      </c>
    </row>
    <row r="1415" spans="1:15" ht="12.75">
      <c r="A1415" s="22" t="s">
        <v>60</v>
      </c>
      <c r="B1415" s="22" t="s">
        <v>16457</v>
      </c>
      <c r="C1415" s="22" t="s">
        <v>68</v>
      </c>
      <c r="D1415" s="22" t="s">
        <v>61</v>
      </c>
      <c r="E1415" s="22" t="s">
        <v>19138</v>
      </c>
      <c r="F1415" s="31">
        <v>42891.512303240735</v>
      </c>
      <c r="G1415" s="31">
        <v>42909</v>
      </c>
      <c r="H1415" s="31">
        <v>43274</v>
      </c>
      <c r="I1415" s="31">
        <v>42892.483425925922</v>
      </c>
      <c r="J1415" s="35" t="s">
        <v>27602</v>
      </c>
      <c r="K1415" s="22" t="s">
        <v>152</v>
      </c>
      <c r="L1415" s="22" t="s">
        <v>153</v>
      </c>
      <c r="M1415" s="24">
        <v>256.87</v>
      </c>
      <c r="N1415" s="32" t="s">
        <v>164</v>
      </c>
      <c r="O1415" s="43" t="s">
        <v>165</v>
      </c>
    </row>
    <row r="1416" spans="1:15" ht="12.75">
      <c r="A1416" s="22" t="s">
        <v>60</v>
      </c>
      <c r="B1416" s="22" t="s">
        <v>16541</v>
      </c>
      <c r="C1416" s="22" t="s">
        <v>68</v>
      </c>
      <c r="D1416" s="22" t="s">
        <v>61</v>
      </c>
      <c r="E1416" s="22" t="s">
        <v>23550</v>
      </c>
      <c r="F1416" s="31">
        <v>42892.492407407408</v>
      </c>
      <c r="G1416" s="31">
        <v>42894</v>
      </c>
      <c r="H1416" s="31">
        <v>43259</v>
      </c>
      <c r="I1416" s="31">
        <v>42892.514548611107</v>
      </c>
      <c r="J1416" s="35" t="s">
        <v>27602</v>
      </c>
      <c r="K1416" s="22" t="s">
        <v>152</v>
      </c>
      <c r="L1416" s="22" t="s">
        <v>153</v>
      </c>
      <c r="M1416" s="24">
        <v>-27.28</v>
      </c>
      <c r="N1416" s="32" t="s">
        <v>168</v>
      </c>
      <c r="O1416" s="43" t="s">
        <v>169</v>
      </c>
    </row>
    <row r="1417" spans="1:15" ht="12.75">
      <c r="A1417" s="22" t="s">
        <v>60</v>
      </c>
      <c r="B1417" s="22" t="s">
        <v>16302</v>
      </c>
      <c r="C1417" s="22" t="s">
        <v>68</v>
      </c>
      <c r="D1417" s="22" t="s">
        <v>61</v>
      </c>
      <c r="E1417" s="22" t="s">
        <v>27997</v>
      </c>
      <c r="F1417" s="31">
        <v>42881.098171296297</v>
      </c>
      <c r="G1417" s="31">
        <v>42916</v>
      </c>
      <c r="H1417" s="31">
        <v>43281</v>
      </c>
      <c r="I1417" s="31">
        <v>42892.456608796296</v>
      </c>
      <c r="J1417" s="35" t="s">
        <v>27602</v>
      </c>
      <c r="K1417" s="22" t="s">
        <v>119</v>
      </c>
      <c r="L1417" s="22" t="s">
        <v>153</v>
      </c>
      <c r="M1417" s="24">
        <v>1668.19</v>
      </c>
      <c r="N1417" s="32" t="s">
        <v>125</v>
      </c>
      <c r="O1417" s="43" t="s">
        <v>126</v>
      </c>
    </row>
    <row r="1418" spans="1:15" ht="12.75">
      <c r="A1418" s="22" t="s">
        <v>60</v>
      </c>
      <c r="B1418" s="22" t="s">
        <v>16285</v>
      </c>
      <c r="C1418" s="22" t="s">
        <v>68</v>
      </c>
      <c r="D1418" s="22" t="s">
        <v>61</v>
      </c>
      <c r="E1418" s="22" t="s">
        <v>17933</v>
      </c>
      <c r="F1418" s="31">
        <v>42893.715590277774</v>
      </c>
      <c r="G1418" s="31">
        <v>42543</v>
      </c>
      <c r="H1418" s="31">
        <v>42908</v>
      </c>
      <c r="I1418" s="31">
        <v>42893.715925925921</v>
      </c>
      <c r="J1418" s="35" t="s">
        <v>27613</v>
      </c>
      <c r="K1418" s="22" t="s">
        <v>152</v>
      </c>
      <c r="L1418" s="22" t="s">
        <v>153</v>
      </c>
      <c r="M1418" s="24">
        <v>0</v>
      </c>
      <c r="N1418" s="32" t="s">
        <v>168</v>
      </c>
      <c r="O1418" s="43" t="s">
        <v>169</v>
      </c>
    </row>
    <row r="1419" spans="1:15" ht="12.75">
      <c r="A1419" s="22" t="s">
        <v>60</v>
      </c>
      <c r="B1419" s="22" t="s">
        <v>16372</v>
      </c>
      <c r="C1419" s="22" t="s">
        <v>68</v>
      </c>
      <c r="D1419" s="22" t="s">
        <v>61</v>
      </c>
      <c r="E1419" s="22" t="s">
        <v>20636</v>
      </c>
      <c r="F1419" s="31">
        <v>42912.528877314813</v>
      </c>
      <c r="G1419" s="31">
        <v>42917</v>
      </c>
      <c r="H1419" s="31">
        <v>43282</v>
      </c>
      <c r="I1419" s="31">
        <v>42912.529629629629</v>
      </c>
      <c r="J1419" s="35" t="s">
        <v>27594</v>
      </c>
      <c r="K1419" s="22" t="s">
        <v>357</v>
      </c>
      <c r="L1419" s="22" t="s">
        <v>153</v>
      </c>
      <c r="M1419" s="24">
        <v>-2629.27</v>
      </c>
      <c r="N1419" s="32" t="s">
        <v>104</v>
      </c>
      <c r="O1419" s="43" t="s">
        <v>105</v>
      </c>
    </row>
    <row r="1420" spans="1:15" ht="12.75">
      <c r="A1420" s="22" t="s">
        <v>60</v>
      </c>
      <c r="B1420" s="22" t="s">
        <v>16285</v>
      </c>
      <c r="C1420" s="22" t="s">
        <v>68</v>
      </c>
      <c r="D1420" s="22" t="s">
        <v>61</v>
      </c>
      <c r="E1420" s="22" t="s">
        <v>19316</v>
      </c>
      <c r="F1420" s="31">
        <v>42902.376840277779</v>
      </c>
      <c r="G1420" s="31">
        <v>42638</v>
      </c>
      <c r="H1420" s="31">
        <v>43003</v>
      </c>
      <c r="I1420" s="31">
        <v>42902.732939814814</v>
      </c>
      <c r="J1420" s="35" t="s">
        <v>27618</v>
      </c>
      <c r="K1420" s="22" t="s">
        <v>357</v>
      </c>
      <c r="L1420" s="22" t="s">
        <v>153</v>
      </c>
      <c r="M1420" s="24">
        <v>-792.76</v>
      </c>
      <c r="N1420" s="32" t="s">
        <v>892</v>
      </c>
      <c r="O1420" s="43" t="s">
        <v>893</v>
      </c>
    </row>
    <row r="1421" spans="1:15" ht="12.75">
      <c r="A1421" s="22" t="s">
        <v>60</v>
      </c>
      <c r="B1421" s="22" t="s">
        <v>16489</v>
      </c>
      <c r="C1421" s="22" t="s">
        <v>68</v>
      </c>
      <c r="D1421" s="22" t="s">
        <v>61</v>
      </c>
      <c r="E1421" s="22" t="s">
        <v>27998</v>
      </c>
      <c r="F1421" s="31">
        <v>42880.087222222217</v>
      </c>
      <c r="G1421" s="31">
        <v>42915</v>
      </c>
      <c r="H1421" s="31">
        <v>43280</v>
      </c>
      <c r="I1421" s="31">
        <v>42900.521979166668</v>
      </c>
      <c r="J1421" s="35" t="s">
        <v>27606</v>
      </c>
      <c r="K1421" s="22" t="s">
        <v>119</v>
      </c>
      <c r="L1421" s="22" t="s">
        <v>153</v>
      </c>
      <c r="M1421" s="24">
        <v>1188.4300000000001</v>
      </c>
      <c r="N1421" s="32" t="s">
        <v>104</v>
      </c>
      <c r="O1421" s="43" t="s">
        <v>105</v>
      </c>
    </row>
    <row r="1422" spans="1:15" ht="12.75">
      <c r="A1422" s="22" t="s">
        <v>60</v>
      </c>
      <c r="B1422" s="22" t="s">
        <v>16308</v>
      </c>
      <c r="C1422" s="22" t="s">
        <v>68</v>
      </c>
      <c r="D1422" s="22" t="s">
        <v>61</v>
      </c>
      <c r="E1422" s="22" t="s">
        <v>18839</v>
      </c>
      <c r="F1422" s="31">
        <v>42901.583877314813</v>
      </c>
      <c r="G1422" s="31">
        <v>42901</v>
      </c>
      <c r="H1422" s="31">
        <v>43266</v>
      </c>
      <c r="I1422" s="31">
        <v>42905.45853009259</v>
      </c>
      <c r="J1422" s="35" t="s">
        <v>27619</v>
      </c>
      <c r="K1422" s="22" t="s">
        <v>73</v>
      </c>
      <c r="L1422" s="22" t="s">
        <v>153</v>
      </c>
      <c r="M1422" s="24">
        <v>1170.3499999999999</v>
      </c>
      <c r="N1422" s="32" t="s">
        <v>173</v>
      </c>
      <c r="O1422" s="43" t="s">
        <v>174</v>
      </c>
    </row>
    <row r="1423" spans="1:15" ht="12.75">
      <c r="A1423" s="22" t="s">
        <v>60</v>
      </c>
      <c r="B1423" s="22" t="s">
        <v>16285</v>
      </c>
      <c r="C1423" s="22" t="s">
        <v>68</v>
      </c>
      <c r="D1423" s="22" t="s">
        <v>61</v>
      </c>
      <c r="E1423" s="22" t="s">
        <v>17933</v>
      </c>
      <c r="F1423" s="31">
        <v>42893.667974537035</v>
      </c>
      <c r="G1423" s="31">
        <v>42543</v>
      </c>
      <c r="H1423" s="31">
        <v>42908</v>
      </c>
      <c r="I1423" s="31">
        <v>42893.711666666662</v>
      </c>
      <c r="J1423" s="35" t="s">
        <v>27613</v>
      </c>
      <c r="K1423" s="22" t="s">
        <v>152</v>
      </c>
      <c r="L1423" s="22" t="s">
        <v>153</v>
      </c>
      <c r="M1423" s="24">
        <v>0</v>
      </c>
      <c r="N1423" s="32" t="s">
        <v>168</v>
      </c>
      <c r="O1423" s="43" t="s">
        <v>169</v>
      </c>
    </row>
    <row r="1424" spans="1:15" ht="12.75">
      <c r="A1424" s="22" t="s">
        <v>60</v>
      </c>
      <c r="B1424" s="22" t="s">
        <v>16328</v>
      </c>
      <c r="C1424" s="22" t="s">
        <v>68</v>
      </c>
      <c r="D1424" s="22" t="s">
        <v>61</v>
      </c>
      <c r="E1424" s="22" t="s">
        <v>17745</v>
      </c>
      <c r="F1424" s="31">
        <v>42912.591331018513</v>
      </c>
      <c r="G1424" s="31">
        <v>42912</v>
      </c>
      <c r="H1424" s="31">
        <v>43281</v>
      </c>
      <c r="I1424" s="31">
        <v>42912.592592592591</v>
      </c>
      <c r="J1424" s="35" t="s">
        <v>27594</v>
      </c>
      <c r="K1424" s="22" t="s">
        <v>357</v>
      </c>
      <c r="L1424" s="22" t="s">
        <v>153</v>
      </c>
      <c r="M1424" s="24">
        <v>-2575.38</v>
      </c>
      <c r="N1424" s="32" t="s">
        <v>682</v>
      </c>
      <c r="O1424" s="43" t="s">
        <v>683</v>
      </c>
    </row>
    <row r="1425" spans="1:15" ht="12.75">
      <c r="A1425" s="22" t="s">
        <v>60</v>
      </c>
      <c r="B1425" s="22" t="s">
        <v>16457</v>
      </c>
      <c r="C1425" s="22" t="s">
        <v>68</v>
      </c>
      <c r="D1425" s="22" t="s">
        <v>61</v>
      </c>
      <c r="E1425" s="22" t="s">
        <v>18999</v>
      </c>
      <c r="F1425" s="31">
        <v>42894.084560185183</v>
      </c>
      <c r="G1425" s="31">
        <v>42929</v>
      </c>
      <c r="H1425" s="31">
        <v>43294</v>
      </c>
      <c r="I1425" s="31">
        <v>42900.538240740738</v>
      </c>
      <c r="J1425" s="35" t="s">
        <v>27606</v>
      </c>
      <c r="K1425" s="22" t="s">
        <v>119</v>
      </c>
      <c r="L1425" s="22" t="s">
        <v>153</v>
      </c>
      <c r="M1425" s="24">
        <v>1001.74</v>
      </c>
      <c r="N1425" s="32" t="s">
        <v>8546</v>
      </c>
      <c r="O1425" s="43" t="s">
        <v>8547</v>
      </c>
    </row>
    <row r="1426" spans="1:15" ht="12.75">
      <c r="A1426" s="22" t="s">
        <v>60</v>
      </c>
      <c r="B1426" s="22" t="s">
        <v>16294</v>
      </c>
      <c r="C1426" s="22" t="s">
        <v>68</v>
      </c>
      <c r="D1426" s="22" t="s">
        <v>61</v>
      </c>
      <c r="E1426" s="22" t="s">
        <v>21411</v>
      </c>
      <c r="F1426" s="31">
        <v>42916.42586805555</v>
      </c>
      <c r="G1426" s="31">
        <v>42916</v>
      </c>
      <c r="H1426" s="31">
        <v>43281</v>
      </c>
      <c r="I1426" s="31">
        <v>42916.426886574074</v>
      </c>
      <c r="J1426" s="35" t="s">
        <v>27589</v>
      </c>
      <c r="K1426" s="22" t="s">
        <v>357</v>
      </c>
      <c r="L1426" s="22" t="s">
        <v>153</v>
      </c>
      <c r="M1426" s="24">
        <v>-1946.48</v>
      </c>
      <c r="N1426" s="32" t="s">
        <v>104</v>
      </c>
      <c r="O1426" s="43" t="s">
        <v>105</v>
      </c>
    </row>
    <row r="1427" spans="1:15" ht="12.75">
      <c r="A1427" s="22" t="s">
        <v>60</v>
      </c>
      <c r="B1427" s="22" t="s">
        <v>16291</v>
      </c>
      <c r="C1427" s="22" t="s">
        <v>68</v>
      </c>
      <c r="D1427" s="22" t="s">
        <v>61</v>
      </c>
      <c r="E1427" s="22" t="s">
        <v>18523</v>
      </c>
      <c r="F1427" s="31">
        <v>42899.552384259259</v>
      </c>
      <c r="G1427" s="31">
        <v>42895</v>
      </c>
      <c r="H1427" s="31">
        <v>43260</v>
      </c>
      <c r="I1427" s="31">
        <v>42899.60938657407</v>
      </c>
      <c r="J1427" s="35" t="s">
        <v>27615</v>
      </c>
      <c r="K1427" s="22" t="s">
        <v>152</v>
      </c>
      <c r="L1427" s="22" t="s">
        <v>153</v>
      </c>
      <c r="M1427" s="24">
        <v>-7.72</v>
      </c>
      <c r="N1427" s="32" t="s">
        <v>125</v>
      </c>
      <c r="O1427" s="43" t="s">
        <v>126</v>
      </c>
    </row>
    <row r="1428" spans="1:15" ht="12.75">
      <c r="A1428" s="22" t="s">
        <v>60</v>
      </c>
      <c r="B1428" s="22" t="s">
        <v>16489</v>
      </c>
      <c r="C1428" s="22" t="s">
        <v>68</v>
      </c>
      <c r="D1428" s="22" t="s">
        <v>61</v>
      </c>
      <c r="E1428" s="22" t="s">
        <v>19171</v>
      </c>
      <c r="F1428" s="31">
        <v>42908.621111111112</v>
      </c>
      <c r="G1428" s="31">
        <v>42908</v>
      </c>
      <c r="H1428" s="31">
        <v>43273</v>
      </c>
      <c r="I1428" s="31">
        <v>42908.647962962961</v>
      </c>
      <c r="J1428" s="35" t="s">
        <v>27593</v>
      </c>
      <c r="K1428" s="22" t="s">
        <v>152</v>
      </c>
      <c r="L1428" s="22" t="s">
        <v>153</v>
      </c>
      <c r="M1428" s="24">
        <v>0</v>
      </c>
      <c r="N1428" s="32" t="s">
        <v>19172</v>
      </c>
      <c r="O1428" s="43" t="s">
        <v>19173</v>
      </c>
    </row>
    <row r="1429" spans="1:15" ht="12.75">
      <c r="A1429" s="22" t="s">
        <v>60</v>
      </c>
      <c r="B1429" s="22" t="s">
        <v>16379</v>
      </c>
      <c r="C1429" s="22" t="s">
        <v>68</v>
      </c>
      <c r="D1429" s="22" t="s">
        <v>61</v>
      </c>
      <c r="E1429" s="22" t="s">
        <v>16382</v>
      </c>
      <c r="F1429" s="31">
        <v>42912.392685185187</v>
      </c>
      <c r="G1429" s="31">
        <v>42875</v>
      </c>
      <c r="H1429" s="31">
        <v>43240</v>
      </c>
      <c r="I1429" s="31">
        <v>42912.393020833333</v>
      </c>
      <c r="J1429" s="35" t="s">
        <v>27594</v>
      </c>
      <c r="K1429" s="22" t="s">
        <v>357</v>
      </c>
      <c r="L1429" s="22" t="s">
        <v>153</v>
      </c>
      <c r="M1429" s="24">
        <v>-698.36</v>
      </c>
      <c r="N1429" s="32" t="s">
        <v>892</v>
      </c>
      <c r="O1429" s="43" t="s">
        <v>893</v>
      </c>
    </row>
    <row r="1430" spans="1:15" ht="12.75">
      <c r="A1430" s="22" t="s">
        <v>60</v>
      </c>
      <c r="B1430" s="22" t="s">
        <v>16728</v>
      </c>
      <c r="C1430" s="22" t="s">
        <v>68</v>
      </c>
      <c r="D1430" s="22" t="s">
        <v>61</v>
      </c>
      <c r="E1430" s="22" t="s">
        <v>19221</v>
      </c>
      <c r="F1430" s="31">
        <v>42888.641562500001</v>
      </c>
      <c r="G1430" s="31">
        <v>42891</v>
      </c>
      <c r="H1430" s="31">
        <v>43256</v>
      </c>
      <c r="I1430" s="31">
        <v>42888.650520833333</v>
      </c>
      <c r="J1430" s="35" t="s">
        <v>27609</v>
      </c>
      <c r="K1430" s="22" t="s">
        <v>73</v>
      </c>
      <c r="L1430" s="22" t="s">
        <v>153</v>
      </c>
      <c r="M1430" s="24">
        <v>356.82</v>
      </c>
      <c r="N1430" s="32" t="s">
        <v>15224</v>
      </c>
      <c r="O1430" s="43" t="s">
        <v>15225</v>
      </c>
    </row>
    <row r="1431" spans="1:15" ht="12.75">
      <c r="A1431" s="22" t="s">
        <v>60</v>
      </c>
      <c r="B1431" s="22" t="s">
        <v>16408</v>
      </c>
      <c r="C1431" s="22" t="s">
        <v>68</v>
      </c>
      <c r="D1431" s="22" t="s">
        <v>61</v>
      </c>
      <c r="E1431" s="22" t="s">
        <v>17271</v>
      </c>
      <c r="F1431" s="31">
        <v>42909.608935185184</v>
      </c>
      <c r="G1431" s="31">
        <v>42918</v>
      </c>
      <c r="H1431" s="31">
        <v>43283</v>
      </c>
      <c r="I1431" s="31">
        <v>42909.609317129631</v>
      </c>
      <c r="J1431" s="35" t="s">
        <v>27634</v>
      </c>
      <c r="K1431" s="22" t="s">
        <v>357</v>
      </c>
      <c r="L1431" s="22" t="s">
        <v>153</v>
      </c>
      <c r="M1431" s="24">
        <v>-1858.99</v>
      </c>
      <c r="N1431" s="32" t="s">
        <v>125</v>
      </c>
      <c r="O1431" s="43" t="s">
        <v>126</v>
      </c>
    </row>
    <row r="1432" spans="1:15" ht="12.75">
      <c r="A1432" s="22" t="s">
        <v>60</v>
      </c>
      <c r="B1432" s="22" t="s">
        <v>16322</v>
      </c>
      <c r="C1432" s="22" t="s">
        <v>68</v>
      </c>
      <c r="D1432" s="22" t="s">
        <v>61</v>
      </c>
      <c r="E1432" s="22" t="s">
        <v>16581</v>
      </c>
      <c r="F1432" s="31">
        <v>42887.488900462959</v>
      </c>
      <c r="G1432" s="31">
        <v>42898</v>
      </c>
      <c r="H1432" s="31">
        <v>43266</v>
      </c>
      <c r="I1432" s="31">
        <v>42887.610185185185</v>
      </c>
      <c r="J1432" s="35" t="s">
        <v>27597</v>
      </c>
      <c r="K1432" s="22" t="s">
        <v>73</v>
      </c>
      <c r="L1432" s="22" t="s">
        <v>153</v>
      </c>
      <c r="M1432" s="24">
        <v>2207.66</v>
      </c>
      <c r="N1432" s="32" t="s">
        <v>8068</v>
      </c>
      <c r="O1432" s="43" t="s">
        <v>8069</v>
      </c>
    </row>
    <row r="1433" spans="1:15" ht="12.75">
      <c r="A1433" s="22" t="s">
        <v>60</v>
      </c>
      <c r="B1433" s="22" t="s">
        <v>16408</v>
      </c>
      <c r="C1433" s="22" t="s">
        <v>68</v>
      </c>
      <c r="D1433" s="22" t="s">
        <v>61</v>
      </c>
      <c r="E1433" s="22" t="s">
        <v>22284</v>
      </c>
      <c r="F1433" s="31">
        <v>42895.348715277774</v>
      </c>
      <c r="G1433" s="31">
        <v>42899</v>
      </c>
      <c r="H1433" s="31">
        <v>43264</v>
      </c>
      <c r="I1433" s="31">
        <v>42895.360787037032</v>
      </c>
      <c r="J1433" s="35" t="s">
        <v>27604</v>
      </c>
      <c r="K1433" s="22" t="s">
        <v>152</v>
      </c>
      <c r="L1433" s="22" t="s">
        <v>153</v>
      </c>
      <c r="M1433" s="24">
        <v>-20.92</v>
      </c>
      <c r="N1433" s="32" t="s">
        <v>125</v>
      </c>
      <c r="O1433" s="43" t="s">
        <v>126</v>
      </c>
    </row>
    <row r="1434" spans="1:15" ht="12.75">
      <c r="A1434" s="22" t="s">
        <v>60</v>
      </c>
      <c r="B1434" s="22" t="s">
        <v>16322</v>
      </c>
      <c r="C1434" s="22" t="s">
        <v>68</v>
      </c>
      <c r="D1434" s="22" t="s">
        <v>61</v>
      </c>
      <c r="E1434" s="22" t="s">
        <v>16456</v>
      </c>
      <c r="F1434" s="31">
        <v>42908.638993055552</v>
      </c>
      <c r="G1434" s="31">
        <v>42892</v>
      </c>
      <c r="H1434" s="31">
        <v>43251</v>
      </c>
      <c r="I1434" s="31">
        <v>42908.642048611109</v>
      </c>
      <c r="J1434" s="35" t="s">
        <v>27593</v>
      </c>
      <c r="K1434" s="22" t="s">
        <v>152</v>
      </c>
      <c r="L1434" s="22" t="s">
        <v>153</v>
      </c>
      <c r="M1434" s="24">
        <v>0</v>
      </c>
      <c r="N1434" s="32" t="s">
        <v>125</v>
      </c>
      <c r="O1434" s="43" t="s">
        <v>126</v>
      </c>
    </row>
    <row r="1435" spans="1:15" ht="12.75">
      <c r="A1435" s="22" t="s">
        <v>60</v>
      </c>
      <c r="B1435" s="22" t="s">
        <v>16405</v>
      </c>
      <c r="C1435" s="22" t="s">
        <v>68</v>
      </c>
      <c r="D1435" s="22" t="s">
        <v>61</v>
      </c>
      <c r="E1435" s="22" t="s">
        <v>17810</v>
      </c>
      <c r="F1435" s="31">
        <v>42900.522604166668</v>
      </c>
      <c r="G1435" s="31">
        <v>42902</v>
      </c>
      <c r="H1435" s="31">
        <v>43267</v>
      </c>
      <c r="I1435" s="31">
        <v>42900.535393518519</v>
      </c>
      <c r="J1435" s="35" t="s">
        <v>27606</v>
      </c>
      <c r="K1435" s="22" t="s">
        <v>152</v>
      </c>
      <c r="L1435" s="22" t="s">
        <v>153</v>
      </c>
      <c r="M1435" s="24">
        <v>0</v>
      </c>
      <c r="N1435" s="32" t="s">
        <v>177</v>
      </c>
      <c r="O1435" s="43" t="s">
        <v>178</v>
      </c>
    </row>
    <row r="1436" spans="1:15" ht="12.75">
      <c r="A1436" s="22" t="s">
        <v>60</v>
      </c>
      <c r="B1436" s="22" t="s">
        <v>16322</v>
      </c>
      <c r="C1436" s="22" t="s">
        <v>68</v>
      </c>
      <c r="D1436" s="22" t="s">
        <v>61</v>
      </c>
      <c r="E1436" s="22" t="s">
        <v>17855</v>
      </c>
      <c r="F1436" s="31">
        <v>42914.417442129627</v>
      </c>
      <c r="G1436" s="31">
        <v>42913</v>
      </c>
      <c r="H1436" s="31">
        <v>43281</v>
      </c>
      <c r="I1436" s="31">
        <v>42914.435555555552</v>
      </c>
      <c r="J1436" s="35" t="s">
        <v>27596</v>
      </c>
      <c r="K1436" s="22" t="s">
        <v>152</v>
      </c>
      <c r="L1436" s="22" t="s">
        <v>153</v>
      </c>
      <c r="M1436" s="24">
        <v>0</v>
      </c>
      <c r="N1436" s="32" t="s">
        <v>5605</v>
      </c>
      <c r="O1436" s="43" t="s">
        <v>5606</v>
      </c>
    </row>
    <row r="1437" spans="1:15" ht="12.75">
      <c r="A1437" s="22" t="s">
        <v>60</v>
      </c>
      <c r="B1437" s="22" t="s">
        <v>16728</v>
      </c>
      <c r="C1437" s="22" t="s">
        <v>68</v>
      </c>
      <c r="D1437" s="22" t="s">
        <v>61</v>
      </c>
      <c r="E1437" s="22" t="s">
        <v>21625</v>
      </c>
      <c r="F1437" s="31">
        <v>42896.086898148147</v>
      </c>
      <c r="G1437" s="31">
        <v>42931</v>
      </c>
      <c r="H1437" s="31">
        <v>43296</v>
      </c>
      <c r="I1437" s="31">
        <v>42916.382604166662</v>
      </c>
      <c r="J1437" s="35" t="s">
        <v>27589</v>
      </c>
      <c r="K1437" s="22" t="s">
        <v>119</v>
      </c>
      <c r="L1437" s="22" t="s">
        <v>153</v>
      </c>
      <c r="M1437" s="24">
        <v>362.68</v>
      </c>
      <c r="N1437" s="32" t="s">
        <v>1467</v>
      </c>
      <c r="O1437" s="43" t="s">
        <v>1468</v>
      </c>
    </row>
    <row r="1438" spans="1:15" ht="12.75">
      <c r="A1438" s="22" t="s">
        <v>60</v>
      </c>
      <c r="B1438" s="22" t="s">
        <v>16379</v>
      </c>
      <c r="C1438" s="22" t="s">
        <v>68</v>
      </c>
      <c r="D1438" s="22" t="s">
        <v>61</v>
      </c>
      <c r="E1438" s="22" t="s">
        <v>20400</v>
      </c>
      <c r="F1438" s="31">
        <v>42914.657037037032</v>
      </c>
      <c r="G1438" s="31">
        <v>42942</v>
      </c>
      <c r="H1438" s="31">
        <v>43307</v>
      </c>
      <c r="I1438" s="31">
        <v>42915.445034722223</v>
      </c>
      <c r="J1438" s="35" t="s">
        <v>27599</v>
      </c>
      <c r="K1438" s="22" t="s">
        <v>152</v>
      </c>
      <c r="L1438" s="22" t="s">
        <v>153</v>
      </c>
      <c r="M1438" s="24">
        <v>0</v>
      </c>
      <c r="N1438" s="32" t="s">
        <v>125</v>
      </c>
      <c r="O1438" s="43" t="s">
        <v>126</v>
      </c>
    </row>
    <row r="1439" spans="1:15" ht="12.75">
      <c r="A1439" s="22" t="s">
        <v>60</v>
      </c>
      <c r="B1439" s="22" t="s">
        <v>16285</v>
      </c>
      <c r="C1439" s="22" t="s">
        <v>68</v>
      </c>
      <c r="D1439" s="22" t="s">
        <v>61</v>
      </c>
      <c r="E1439" s="22" t="s">
        <v>20538</v>
      </c>
      <c r="F1439" s="31">
        <v>42900.491203703699</v>
      </c>
      <c r="G1439" s="31">
        <v>42901</v>
      </c>
      <c r="H1439" s="31">
        <v>43266</v>
      </c>
      <c r="I1439" s="31">
        <v>42900.561967592592</v>
      </c>
      <c r="J1439" s="35" t="s">
        <v>27606</v>
      </c>
      <c r="K1439" s="22" t="s">
        <v>152</v>
      </c>
      <c r="L1439" s="22" t="s">
        <v>153</v>
      </c>
      <c r="M1439" s="24">
        <v>146.97999999999999</v>
      </c>
      <c r="N1439" s="32" t="s">
        <v>2759</v>
      </c>
      <c r="O1439" s="43" t="s">
        <v>2760</v>
      </c>
    </row>
    <row r="1440" spans="1:15" ht="12.75">
      <c r="A1440" s="22" t="s">
        <v>60</v>
      </c>
      <c r="B1440" s="22" t="s">
        <v>16322</v>
      </c>
      <c r="C1440" s="22" t="s">
        <v>68</v>
      </c>
      <c r="D1440" s="22" t="s">
        <v>61</v>
      </c>
      <c r="E1440" s="22" t="s">
        <v>24092</v>
      </c>
      <c r="F1440" s="31">
        <v>42908.595462962963</v>
      </c>
      <c r="G1440" s="31">
        <v>42919</v>
      </c>
      <c r="H1440" s="31">
        <v>43284</v>
      </c>
      <c r="I1440" s="31">
        <v>42916.515486111108</v>
      </c>
      <c r="J1440" s="35" t="s">
        <v>27589</v>
      </c>
      <c r="K1440" s="22" t="s">
        <v>73</v>
      </c>
      <c r="L1440" s="22" t="s">
        <v>153</v>
      </c>
      <c r="M1440" s="24">
        <v>1873.94</v>
      </c>
      <c r="N1440" s="32" t="s">
        <v>173</v>
      </c>
      <c r="O1440" s="43" t="s">
        <v>174</v>
      </c>
    </row>
    <row r="1441" spans="1:15" ht="12.75">
      <c r="A1441" s="22" t="s">
        <v>60</v>
      </c>
      <c r="B1441" s="22" t="s">
        <v>16457</v>
      </c>
      <c r="C1441" s="22" t="s">
        <v>68</v>
      </c>
      <c r="D1441" s="22" t="s">
        <v>61</v>
      </c>
      <c r="E1441" s="22" t="s">
        <v>27999</v>
      </c>
      <c r="F1441" s="31">
        <v>42872.092638888884</v>
      </c>
      <c r="G1441" s="31">
        <v>42921</v>
      </c>
      <c r="H1441" s="31">
        <v>43286</v>
      </c>
      <c r="I1441" s="31">
        <v>42905.474629629629</v>
      </c>
      <c r="J1441" s="35" t="s">
        <v>27619</v>
      </c>
      <c r="K1441" s="22" t="s">
        <v>73</v>
      </c>
      <c r="L1441" s="22" t="s">
        <v>153</v>
      </c>
      <c r="M1441" s="24">
        <v>1065.46</v>
      </c>
      <c r="N1441" s="32" t="s">
        <v>28000</v>
      </c>
      <c r="O1441" s="43" t="s">
        <v>28001</v>
      </c>
    </row>
    <row r="1442" spans="1:15" ht="12.75">
      <c r="A1442" s="22" t="s">
        <v>60</v>
      </c>
      <c r="B1442" s="22" t="s">
        <v>16308</v>
      </c>
      <c r="C1442" s="22" t="s">
        <v>68</v>
      </c>
      <c r="D1442" s="22" t="s">
        <v>61</v>
      </c>
      <c r="E1442" s="22" t="s">
        <v>22259</v>
      </c>
      <c r="F1442" s="31">
        <v>42909.551666666666</v>
      </c>
      <c r="G1442" s="31">
        <v>42929</v>
      </c>
      <c r="H1442" s="31">
        <v>43294</v>
      </c>
      <c r="I1442" s="31">
        <v>42909.553564814814</v>
      </c>
      <c r="J1442" s="35" t="s">
        <v>27634</v>
      </c>
      <c r="K1442" s="22" t="s">
        <v>73</v>
      </c>
      <c r="L1442" s="22" t="s">
        <v>153</v>
      </c>
      <c r="M1442" s="24">
        <v>356.86</v>
      </c>
      <c r="N1442" s="32" t="s">
        <v>225</v>
      </c>
      <c r="O1442" s="43" t="s">
        <v>226</v>
      </c>
    </row>
    <row r="1443" spans="1:15" ht="12.75">
      <c r="A1443" s="22" t="s">
        <v>60</v>
      </c>
      <c r="B1443" s="22" t="s">
        <v>16305</v>
      </c>
      <c r="C1443" s="22" t="s">
        <v>68</v>
      </c>
      <c r="D1443" s="22" t="s">
        <v>61</v>
      </c>
      <c r="E1443" s="22" t="s">
        <v>19757</v>
      </c>
      <c r="F1443" s="31">
        <v>42892.634317129625</v>
      </c>
      <c r="G1443" s="31">
        <v>42865</v>
      </c>
      <c r="H1443" s="31">
        <v>43220</v>
      </c>
      <c r="I1443" s="31">
        <v>42892.639849537038</v>
      </c>
      <c r="J1443" s="35" t="s">
        <v>27602</v>
      </c>
      <c r="K1443" s="22" t="s">
        <v>357</v>
      </c>
      <c r="L1443" s="22" t="s">
        <v>153</v>
      </c>
      <c r="M1443" s="24">
        <v>-366.85</v>
      </c>
      <c r="N1443" s="32" t="s">
        <v>1804</v>
      </c>
      <c r="O1443" s="43" t="s">
        <v>1805</v>
      </c>
    </row>
    <row r="1444" spans="1:15" ht="12.75">
      <c r="A1444" s="22" t="s">
        <v>60</v>
      </c>
      <c r="B1444" s="22" t="s">
        <v>16600</v>
      </c>
      <c r="C1444" s="22" t="s">
        <v>68</v>
      </c>
      <c r="D1444" s="22" t="s">
        <v>61</v>
      </c>
      <c r="E1444" s="22" t="s">
        <v>28002</v>
      </c>
      <c r="F1444" s="31">
        <v>42878.670844907407</v>
      </c>
      <c r="G1444" s="31">
        <v>42916</v>
      </c>
      <c r="H1444" s="31">
        <v>43281</v>
      </c>
      <c r="I1444" s="31">
        <v>42909.442094907405</v>
      </c>
      <c r="J1444" s="35" t="s">
        <v>27634</v>
      </c>
      <c r="K1444" s="22" t="s">
        <v>119</v>
      </c>
      <c r="L1444" s="22" t="s">
        <v>153</v>
      </c>
      <c r="M1444" s="24">
        <v>2296.67</v>
      </c>
      <c r="N1444" s="32" t="s">
        <v>2544</v>
      </c>
      <c r="O1444" s="43" t="s">
        <v>2545</v>
      </c>
    </row>
    <row r="1445" spans="1:15" ht="12.75">
      <c r="A1445" s="22" t="s">
        <v>60</v>
      </c>
      <c r="B1445" s="22" t="s">
        <v>16299</v>
      </c>
      <c r="C1445" s="22" t="s">
        <v>68</v>
      </c>
      <c r="D1445" s="22" t="s">
        <v>61</v>
      </c>
      <c r="E1445" s="22" t="s">
        <v>21066</v>
      </c>
      <c r="F1445" s="31">
        <v>42902.598726851851</v>
      </c>
      <c r="G1445" s="31">
        <v>42914</v>
      </c>
      <c r="H1445" s="31">
        <v>43279</v>
      </c>
      <c r="I1445" s="31">
        <v>42916.479699074072</v>
      </c>
      <c r="J1445" s="35" t="s">
        <v>27589</v>
      </c>
      <c r="K1445" s="22" t="s">
        <v>73</v>
      </c>
      <c r="L1445" s="22" t="s">
        <v>153</v>
      </c>
      <c r="M1445" s="24">
        <v>405.05</v>
      </c>
      <c r="N1445" s="32" t="s">
        <v>2635</v>
      </c>
      <c r="O1445" s="43" t="s">
        <v>2636</v>
      </c>
    </row>
    <row r="1446" spans="1:15" ht="12.75">
      <c r="A1446" s="22" t="s">
        <v>60</v>
      </c>
      <c r="B1446" s="22" t="s">
        <v>16316</v>
      </c>
      <c r="C1446" s="22" t="s">
        <v>68</v>
      </c>
      <c r="D1446" s="22" t="s">
        <v>61</v>
      </c>
      <c r="E1446" s="22" t="s">
        <v>16588</v>
      </c>
      <c r="F1446" s="31">
        <v>42866.505370370367</v>
      </c>
      <c r="G1446" s="31">
        <v>42916</v>
      </c>
      <c r="H1446" s="31">
        <v>43281</v>
      </c>
      <c r="I1446" s="31">
        <v>42888.52988425926</v>
      </c>
      <c r="J1446" s="35" t="s">
        <v>27609</v>
      </c>
      <c r="K1446" s="22" t="s">
        <v>119</v>
      </c>
      <c r="L1446" s="22" t="s">
        <v>153</v>
      </c>
      <c r="M1446" s="24">
        <v>3099.67</v>
      </c>
      <c r="N1446" s="32" t="s">
        <v>125</v>
      </c>
      <c r="O1446" s="43" t="s">
        <v>126</v>
      </c>
    </row>
    <row r="1447" spans="1:15" ht="12.75">
      <c r="A1447" s="22" t="s">
        <v>60</v>
      </c>
      <c r="B1447" s="22" t="s">
        <v>16360</v>
      </c>
      <c r="C1447" s="22" t="s">
        <v>68</v>
      </c>
      <c r="D1447" s="22" t="s">
        <v>61</v>
      </c>
      <c r="E1447" s="22" t="s">
        <v>28003</v>
      </c>
      <c r="F1447" s="31">
        <v>42881.096458333333</v>
      </c>
      <c r="G1447" s="31">
        <v>42916</v>
      </c>
      <c r="H1447" s="31">
        <v>43281</v>
      </c>
      <c r="I1447" s="31">
        <v>42916.664537037039</v>
      </c>
      <c r="J1447" s="35" t="s">
        <v>27589</v>
      </c>
      <c r="K1447" s="22" t="s">
        <v>119</v>
      </c>
      <c r="L1447" s="22" t="s">
        <v>153</v>
      </c>
      <c r="M1447" s="24">
        <v>3011.40</v>
      </c>
      <c r="N1447" s="32" t="s">
        <v>112</v>
      </c>
      <c r="O1447" s="43" t="s">
        <v>113</v>
      </c>
    </row>
    <row r="1448" spans="1:15" ht="12.75">
      <c r="A1448" s="22" t="s">
        <v>60</v>
      </c>
      <c r="B1448" s="22" t="s">
        <v>16515</v>
      </c>
      <c r="C1448" s="22" t="s">
        <v>68</v>
      </c>
      <c r="D1448" s="22" t="s">
        <v>61</v>
      </c>
      <c r="E1448" s="22" t="s">
        <v>24203</v>
      </c>
      <c r="F1448" s="31">
        <v>42913.656782407408</v>
      </c>
      <c r="G1448" s="31">
        <v>42916</v>
      </c>
      <c r="H1448" s="31">
        <v>43281</v>
      </c>
      <c r="I1448" s="31">
        <v>42914.463518518518</v>
      </c>
      <c r="J1448" s="35" t="s">
        <v>27596</v>
      </c>
      <c r="K1448" s="22" t="s">
        <v>73</v>
      </c>
      <c r="L1448" s="22" t="s">
        <v>153</v>
      </c>
      <c r="M1448" s="24">
        <v>1642.55</v>
      </c>
      <c r="N1448" s="32" t="s">
        <v>125</v>
      </c>
      <c r="O1448" s="43" t="s">
        <v>126</v>
      </c>
    </row>
    <row r="1449" spans="1:15" ht="12.75">
      <c r="A1449" s="22" t="s">
        <v>60</v>
      </c>
      <c r="B1449" s="22" t="s">
        <v>16294</v>
      </c>
      <c r="C1449" s="22" t="s">
        <v>68</v>
      </c>
      <c r="D1449" s="22" t="s">
        <v>61</v>
      </c>
      <c r="E1449" s="22" t="s">
        <v>22801</v>
      </c>
      <c r="F1449" s="31">
        <v>42906.503981481481</v>
      </c>
      <c r="G1449" s="31">
        <v>42917</v>
      </c>
      <c r="H1449" s="31">
        <v>43282</v>
      </c>
      <c r="I1449" s="31">
        <v>42906.509039351848</v>
      </c>
      <c r="J1449" s="35" t="s">
        <v>27636</v>
      </c>
      <c r="K1449" s="22" t="s">
        <v>73</v>
      </c>
      <c r="L1449" s="22" t="s">
        <v>153</v>
      </c>
      <c r="M1449" s="24">
        <v>1577.16</v>
      </c>
      <c r="N1449" s="32" t="s">
        <v>104</v>
      </c>
      <c r="O1449" s="43" t="s">
        <v>105</v>
      </c>
    </row>
    <row r="1450" spans="1:15" ht="12.75">
      <c r="A1450" s="22" t="s">
        <v>60</v>
      </c>
      <c r="B1450" s="22" t="s">
        <v>16285</v>
      </c>
      <c r="C1450" s="22" t="s">
        <v>68</v>
      </c>
      <c r="D1450" s="22" t="s">
        <v>61</v>
      </c>
      <c r="E1450" s="22" t="s">
        <v>28004</v>
      </c>
      <c r="F1450" s="31">
        <v>42882.089097222219</v>
      </c>
      <c r="G1450" s="31">
        <v>42917</v>
      </c>
      <c r="H1450" s="31">
        <v>43282</v>
      </c>
      <c r="I1450" s="31">
        <v>42907.484884259255</v>
      </c>
      <c r="J1450" s="35" t="s">
        <v>27617</v>
      </c>
      <c r="K1450" s="22" t="s">
        <v>119</v>
      </c>
      <c r="L1450" s="22" t="s">
        <v>153</v>
      </c>
      <c r="M1450" s="24">
        <v>693.29</v>
      </c>
      <c r="N1450" s="32" t="s">
        <v>1814</v>
      </c>
      <c r="O1450" s="43" t="s">
        <v>1815</v>
      </c>
    </row>
    <row r="1451" spans="1:15" ht="12.75">
      <c r="A1451" s="22" t="s">
        <v>60</v>
      </c>
      <c r="B1451" s="22" t="s">
        <v>17240</v>
      </c>
      <c r="C1451" s="22" t="s">
        <v>68</v>
      </c>
      <c r="D1451" s="22" t="s">
        <v>61</v>
      </c>
      <c r="E1451" s="22" t="s">
        <v>22289</v>
      </c>
      <c r="F1451" s="31">
        <v>42892.723773148144</v>
      </c>
      <c r="G1451" s="31">
        <v>42892</v>
      </c>
      <c r="H1451" s="31">
        <v>43257</v>
      </c>
      <c r="I1451" s="31">
        <v>42895.699791666666</v>
      </c>
      <c r="J1451" s="35" t="s">
        <v>27604</v>
      </c>
      <c r="K1451" s="22" t="s">
        <v>73</v>
      </c>
      <c r="L1451" s="22" t="s">
        <v>153</v>
      </c>
      <c r="M1451" s="24">
        <v>6389.12</v>
      </c>
      <c r="N1451" s="32" t="s">
        <v>104</v>
      </c>
      <c r="O1451" s="43" t="s">
        <v>105</v>
      </c>
    </row>
    <row r="1452" spans="1:15" ht="12.75">
      <c r="A1452" s="22" t="s">
        <v>60</v>
      </c>
      <c r="B1452" s="22" t="s">
        <v>16699</v>
      </c>
      <c r="C1452" s="22" t="s">
        <v>68</v>
      </c>
      <c r="D1452" s="22" t="s">
        <v>61</v>
      </c>
      <c r="E1452" s="22" t="s">
        <v>16702</v>
      </c>
      <c r="F1452" s="31">
        <v>42855.794398148144</v>
      </c>
      <c r="G1452" s="31">
        <v>42906</v>
      </c>
      <c r="H1452" s="31">
        <v>43271</v>
      </c>
      <c r="I1452" s="31">
        <v>42893.662372685183</v>
      </c>
      <c r="J1452" s="35" t="s">
        <v>27613</v>
      </c>
      <c r="K1452" s="22" t="s">
        <v>119</v>
      </c>
      <c r="L1452" s="22" t="s">
        <v>153</v>
      </c>
      <c r="M1452" s="24">
        <v>5005.9700000000003</v>
      </c>
      <c r="N1452" s="32" t="s">
        <v>112</v>
      </c>
      <c r="O1452" s="43" t="s">
        <v>113</v>
      </c>
    </row>
    <row r="1453" spans="1:15" ht="12.75">
      <c r="A1453" s="22" t="s">
        <v>60</v>
      </c>
      <c r="B1453" s="22" t="s">
        <v>16285</v>
      </c>
      <c r="C1453" s="22" t="s">
        <v>68</v>
      </c>
      <c r="D1453" s="22" t="s">
        <v>61</v>
      </c>
      <c r="E1453" s="22" t="s">
        <v>17900</v>
      </c>
      <c r="F1453" s="31">
        <v>42907.655127314814</v>
      </c>
      <c r="G1453" s="31">
        <v>42907</v>
      </c>
      <c r="H1453" s="31">
        <v>43272</v>
      </c>
      <c r="I1453" s="31">
        <v>42907.665925925925</v>
      </c>
      <c r="J1453" s="35" t="s">
        <v>27617</v>
      </c>
      <c r="K1453" s="22" t="s">
        <v>73</v>
      </c>
      <c r="L1453" s="22" t="s">
        <v>153</v>
      </c>
      <c r="M1453" s="24">
        <v>921.86</v>
      </c>
      <c r="N1453" s="32" t="s">
        <v>112</v>
      </c>
      <c r="O1453" s="43" t="s">
        <v>113</v>
      </c>
    </row>
    <row r="1454" spans="1:15" ht="12.75">
      <c r="A1454" s="22" t="s">
        <v>60</v>
      </c>
      <c r="B1454" s="22" t="s">
        <v>16379</v>
      </c>
      <c r="C1454" s="22" t="s">
        <v>68</v>
      </c>
      <c r="D1454" s="22" t="s">
        <v>61</v>
      </c>
      <c r="E1454" s="22" t="s">
        <v>20140</v>
      </c>
      <c r="F1454" s="31">
        <v>42893.537835648145</v>
      </c>
      <c r="G1454" s="31">
        <v>42926</v>
      </c>
      <c r="H1454" s="31">
        <v>43291</v>
      </c>
      <c r="I1454" s="31">
        <v>42906.566192129627</v>
      </c>
      <c r="J1454" s="35" t="s">
        <v>27636</v>
      </c>
      <c r="K1454" s="22" t="s">
        <v>73</v>
      </c>
      <c r="L1454" s="22" t="s">
        <v>153</v>
      </c>
      <c r="M1454" s="24">
        <v>860.77</v>
      </c>
      <c r="N1454" s="32" t="s">
        <v>2562</v>
      </c>
      <c r="O1454" s="43" t="s">
        <v>2563</v>
      </c>
    </row>
    <row r="1455" spans="1:15" ht="12.75">
      <c r="A1455" s="22" t="s">
        <v>60</v>
      </c>
      <c r="B1455" s="22" t="s">
        <v>16319</v>
      </c>
      <c r="C1455" s="22" t="s">
        <v>68</v>
      </c>
      <c r="D1455" s="22" t="s">
        <v>61</v>
      </c>
      <c r="E1455" s="22" t="s">
        <v>22986</v>
      </c>
      <c r="F1455" s="31">
        <v>42912.668796296297</v>
      </c>
      <c r="G1455" s="31">
        <v>42916</v>
      </c>
      <c r="H1455" s="31">
        <v>43281</v>
      </c>
      <c r="I1455" s="31">
        <v>42913.66002314815</v>
      </c>
      <c r="J1455" s="35" t="s">
        <v>27592</v>
      </c>
      <c r="K1455" s="22" t="s">
        <v>73</v>
      </c>
      <c r="L1455" s="22" t="s">
        <v>153</v>
      </c>
      <c r="M1455" s="24">
        <v>3380.35</v>
      </c>
      <c r="N1455" s="32" t="s">
        <v>1373</v>
      </c>
      <c r="O1455" s="43" t="s">
        <v>1374</v>
      </c>
    </row>
    <row r="1456" spans="1:15" ht="12.75">
      <c r="A1456" s="22" t="s">
        <v>60</v>
      </c>
      <c r="B1456" s="22" t="s">
        <v>16405</v>
      </c>
      <c r="C1456" s="22" t="s">
        <v>68</v>
      </c>
      <c r="D1456" s="22" t="s">
        <v>61</v>
      </c>
      <c r="E1456" s="22" t="s">
        <v>28005</v>
      </c>
      <c r="F1456" s="31">
        <v>42859.067430555551</v>
      </c>
      <c r="G1456" s="31">
        <v>42908</v>
      </c>
      <c r="H1456" s="31">
        <v>43273</v>
      </c>
      <c r="I1456" s="31">
        <v>42887.523252314815</v>
      </c>
      <c r="J1456" s="35" t="s">
        <v>27597</v>
      </c>
      <c r="K1456" s="22" t="s">
        <v>73</v>
      </c>
      <c r="L1456" s="22" t="s">
        <v>153</v>
      </c>
      <c r="M1456" s="24">
        <v>1159.49</v>
      </c>
      <c r="N1456" s="32" t="s">
        <v>453</v>
      </c>
      <c r="O1456" s="43" t="s">
        <v>454</v>
      </c>
    </row>
    <row r="1457" spans="1:15" ht="12.75">
      <c r="A1457" s="22" t="s">
        <v>60</v>
      </c>
      <c r="B1457" s="22" t="s">
        <v>16405</v>
      </c>
      <c r="C1457" s="22" t="s">
        <v>68</v>
      </c>
      <c r="D1457" s="22" t="s">
        <v>61</v>
      </c>
      <c r="E1457" s="22" t="s">
        <v>18061</v>
      </c>
      <c r="F1457" s="31">
        <v>42893.084247685183</v>
      </c>
      <c r="G1457" s="31">
        <v>42928</v>
      </c>
      <c r="H1457" s="31">
        <v>43293</v>
      </c>
      <c r="I1457" s="31">
        <v>42912.540347222217</v>
      </c>
      <c r="J1457" s="35" t="s">
        <v>27594</v>
      </c>
      <c r="K1457" s="22" t="s">
        <v>119</v>
      </c>
      <c r="L1457" s="22" t="s">
        <v>153</v>
      </c>
      <c r="M1457" s="24">
        <v>745.19</v>
      </c>
      <c r="N1457" s="32" t="s">
        <v>225</v>
      </c>
      <c r="O1457" s="43" t="s">
        <v>226</v>
      </c>
    </row>
    <row r="1458" spans="1:15" ht="12.75">
      <c r="A1458" s="22" t="s">
        <v>60</v>
      </c>
      <c r="B1458" s="22" t="s">
        <v>16308</v>
      </c>
      <c r="C1458" s="22" t="s">
        <v>68</v>
      </c>
      <c r="D1458" s="22" t="s">
        <v>61</v>
      </c>
      <c r="E1458" s="22" t="s">
        <v>22476</v>
      </c>
      <c r="F1458" s="31">
        <v>42892.521770833329</v>
      </c>
      <c r="G1458" s="31">
        <v>42870</v>
      </c>
      <c r="H1458" s="31">
        <v>43235</v>
      </c>
      <c r="I1458" s="31">
        <v>42892.530428240738</v>
      </c>
      <c r="J1458" s="35" t="s">
        <v>27602</v>
      </c>
      <c r="K1458" s="22" t="s">
        <v>152</v>
      </c>
      <c r="L1458" s="22" t="s">
        <v>153</v>
      </c>
      <c r="M1458" s="24">
        <v>208.65</v>
      </c>
      <c r="N1458" s="32" t="s">
        <v>426</v>
      </c>
      <c r="O1458" s="43" t="s">
        <v>427</v>
      </c>
    </row>
    <row r="1459" spans="1:15" ht="12.75">
      <c r="A1459" s="22" t="s">
        <v>60</v>
      </c>
      <c r="B1459" s="22" t="s">
        <v>16277</v>
      </c>
      <c r="C1459" s="22" t="s">
        <v>68</v>
      </c>
      <c r="D1459" s="22" t="s">
        <v>61</v>
      </c>
      <c r="E1459" s="22" t="s">
        <v>28006</v>
      </c>
      <c r="F1459" s="31">
        <v>42881.506504629629</v>
      </c>
      <c r="G1459" s="31">
        <v>42915</v>
      </c>
      <c r="H1459" s="31">
        <v>43281</v>
      </c>
      <c r="I1459" s="31">
        <v>42916.422361111108</v>
      </c>
      <c r="J1459" s="35" t="s">
        <v>27589</v>
      </c>
      <c r="K1459" s="22" t="s">
        <v>73</v>
      </c>
      <c r="L1459" s="22" t="s">
        <v>153</v>
      </c>
      <c r="M1459" s="24">
        <v>2275.14</v>
      </c>
      <c r="N1459" s="32" t="s">
        <v>104</v>
      </c>
      <c r="O1459" s="43" t="s">
        <v>105</v>
      </c>
    </row>
    <row r="1460" spans="1:15" ht="12.75">
      <c r="A1460" s="22" t="s">
        <v>60</v>
      </c>
      <c r="B1460" s="22" t="s">
        <v>16308</v>
      </c>
      <c r="C1460" s="22" t="s">
        <v>68</v>
      </c>
      <c r="D1460" s="22" t="s">
        <v>61</v>
      </c>
      <c r="E1460" s="22" t="s">
        <v>19911</v>
      </c>
      <c r="F1460" s="31">
        <v>42913.854178240741</v>
      </c>
      <c r="G1460" s="31">
        <v>42931</v>
      </c>
      <c r="H1460" s="31">
        <v>43296</v>
      </c>
      <c r="I1460" s="31">
        <v>42913.858807870369</v>
      </c>
      <c r="J1460" s="35" t="s">
        <v>27592</v>
      </c>
      <c r="K1460" s="22" t="s">
        <v>73</v>
      </c>
      <c r="L1460" s="22" t="s">
        <v>153</v>
      </c>
      <c r="M1460" s="24">
        <v>1817.22</v>
      </c>
      <c r="N1460" s="32" t="s">
        <v>376</v>
      </c>
      <c r="O1460" s="43" t="s">
        <v>377</v>
      </c>
    </row>
    <row r="1461" spans="1:15" ht="12.75">
      <c r="A1461" s="22" t="s">
        <v>60</v>
      </c>
      <c r="B1461" s="22" t="s">
        <v>16457</v>
      </c>
      <c r="C1461" s="22" t="s">
        <v>68</v>
      </c>
      <c r="D1461" s="22" t="s">
        <v>61</v>
      </c>
      <c r="E1461" s="22" t="s">
        <v>24381</v>
      </c>
      <c r="F1461" s="31">
        <v>42902.610625000001</v>
      </c>
      <c r="G1461" s="31">
        <v>42856</v>
      </c>
      <c r="H1461" s="31">
        <v>43221</v>
      </c>
      <c r="I1461" s="31">
        <v>42902.612777777773</v>
      </c>
      <c r="J1461" s="35" t="s">
        <v>27618</v>
      </c>
      <c r="K1461" s="22" t="s">
        <v>357</v>
      </c>
      <c r="L1461" s="22" t="s">
        <v>153</v>
      </c>
      <c r="M1461" s="24">
        <v>-682.86</v>
      </c>
      <c r="N1461" s="32" t="s">
        <v>1109</v>
      </c>
      <c r="O1461" s="43" t="s">
        <v>1110</v>
      </c>
    </row>
    <row r="1462" spans="1:15" ht="12.75">
      <c r="A1462" s="22" t="s">
        <v>60</v>
      </c>
      <c r="B1462" s="22" t="s">
        <v>16285</v>
      </c>
      <c r="C1462" s="22" t="s">
        <v>68</v>
      </c>
      <c r="D1462" s="22" t="s">
        <v>61</v>
      </c>
      <c r="E1462" s="22" t="s">
        <v>28007</v>
      </c>
      <c r="F1462" s="31">
        <v>42880.085219907407</v>
      </c>
      <c r="G1462" s="31">
        <v>42915</v>
      </c>
      <c r="H1462" s="31">
        <v>43280</v>
      </c>
      <c r="I1462" s="31">
        <v>42888.56894675926</v>
      </c>
      <c r="J1462" s="35" t="s">
        <v>27609</v>
      </c>
      <c r="K1462" s="22" t="s">
        <v>119</v>
      </c>
      <c r="L1462" s="22" t="s">
        <v>153</v>
      </c>
      <c r="M1462" s="24">
        <v>702.71</v>
      </c>
      <c r="N1462" s="32" t="s">
        <v>2918</v>
      </c>
      <c r="O1462" s="43" t="s">
        <v>2919</v>
      </c>
    </row>
    <row r="1463" spans="1:15" ht="12.75">
      <c r="A1463" s="22" t="s">
        <v>60</v>
      </c>
      <c r="B1463" s="22" t="s">
        <v>16299</v>
      </c>
      <c r="C1463" s="22" t="s">
        <v>68</v>
      </c>
      <c r="D1463" s="22" t="s">
        <v>61</v>
      </c>
      <c r="E1463" s="22" t="s">
        <v>19224</v>
      </c>
      <c r="F1463" s="31">
        <v>42915.603136574071</v>
      </c>
      <c r="G1463" s="31">
        <v>42915</v>
      </c>
      <c r="H1463" s="31">
        <v>43280</v>
      </c>
      <c r="I1463" s="31">
        <v>42916.491550925923</v>
      </c>
      <c r="J1463" s="35" t="s">
        <v>27589</v>
      </c>
      <c r="K1463" s="22" t="s">
        <v>73</v>
      </c>
      <c r="L1463" s="22" t="s">
        <v>153</v>
      </c>
      <c r="M1463" s="24">
        <v>459.40</v>
      </c>
      <c r="N1463" s="32" t="s">
        <v>4049</v>
      </c>
      <c r="O1463" s="43" t="s">
        <v>4050</v>
      </c>
    </row>
    <row r="1464" spans="1:15" ht="12.75">
      <c r="A1464" s="22" t="s">
        <v>60</v>
      </c>
      <c r="B1464" s="22" t="s">
        <v>16294</v>
      </c>
      <c r="C1464" s="22" t="s">
        <v>68</v>
      </c>
      <c r="D1464" s="22" t="s">
        <v>61</v>
      </c>
      <c r="E1464" s="22" t="s">
        <v>19860</v>
      </c>
      <c r="F1464" s="31">
        <v>42906.696458333332</v>
      </c>
      <c r="G1464" s="31">
        <v>42920</v>
      </c>
      <c r="H1464" s="31">
        <v>43285</v>
      </c>
      <c r="I1464" s="31">
        <v>42906.698379629626</v>
      </c>
      <c r="J1464" s="35" t="s">
        <v>27636</v>
      </c>
      <c r="K1464" s="22" t="s">
        <v>73</v>
      </c>
      <c r="L1464" s="22" t="s">
        <v>153</v>
      </c>
      <c r="M1464" s="24">
        <v>413.23</v>
      </c>
      <c r="N1464" s="32" t="s">
        <v>275</v>
      </c>
      <c r="O1464" s="43" t="s">
        <v>276</v>
      </c>
    </row>
    <row r="1465" spans="1:15" ht="12.75">
      <c r="A1465" s="22" t="s">
        <v>60</v>
      </c>
      <c r="B1465" s="22" t="s">
        <v>16285</v>
      </c>
      <c r="C1465" s="22" t="s">
        <v>68</v>
      </c>
      <c r="D1465" s="22" t="s">
        <v>61</v>
      </c>
      <c r="E1465" s="22" t="s">
        <v>28008</v>
      </c>
      <c r="F1465" s="31">
        <v>42869.085115740738</v>
      </c>
      <c r="G1465" s="31">
        <v>42904</v>
      </c>
      <c r="H1465" s="31">
        <v>43269</v>
      </c>
      <c r="I1465" s="31">
        <v>42891.501087962963</v>
      </c>
      <c r="J1465" s="35" t="s">
        <v>27587</v>
      </c>
      <c r="K1465" s="22" t="s">
        <v>119</v>
      </c>
      <c r="L1465" s="22" t="s">
        <v>153</v>
      </c>
      <c r="M1465" s="24">
        <v>425.58</v>
      </c>
      <c r="N1465" s="32" t="s">
        <v>211</v>
      </c>
      <c r="O1465" s="43" t="s">
        <v>212</v>
      </c>
    </row>
    <row r="1466" spans="1:15" ht="12.75">
      <c r="A1466" s="22" t="s">
        <v>60</v>
      </c>
      <c r="B1466" s="22" t="s">
        <v>16308</v>
      </c>
      <c r="C1466" s="22" t="s">
        <v>68</v>
      </c>
      <c r="D1466" s="22" t="s">
        <v>61</v>
      </c>
      <c r="E1466" s="22" t="s">
        <v>23798</v>
      </c>
      <c r="F1466" s="31">
        <v>42902.694803240738</v>
      </c>
      <c r="G1466" s="31">
        <v>42939</v>
      </c>
      <c r="H1466" s="31">
        <v>43304</v>
      </c>
      <c r="I1466" s="31">
        <v>42905.481550925921</v>
      </c>
      <c r="J1466" s="35" t="s">
        <v>27619</v>
      </c>
      <c r="K1466" s="22" t="s">
        <v>119</v>
      </c>
      <c r="L1466" s="22" t="s">
        <v>153</v>
      </c>
      <c r="M1466" s="24">
        <v>1501.56</v>
      </c>
      <c r="N1466" s="32" t="s">
        <v>225</v>
      </c>
      <c r="O1466" s="43" t="s">
        <v>226</v>
      </c>
    </row>
    <row r="1467" spans="1:15" ht="12.75">
      <c r="A1467" s="22" t="s">
        <v>60</v>
      </c>
      <c r="B1467" s="22" t="s">
        <v>16379</v>
      </c>
      <c r="C1467" s="22" t="s">
        <v>68</v>
      </c>
      <c r="D1467" s="22" t="s">
        <v>61</v>
      </c>
      <c r="E1467" s="22" t="s">
        <v>20400</v>
      </c>
      <c r="F1467" s="31">
        <v>42909.378078703703</v>
      </c>
      <c r="G1467" s="31">
        <v>42942</v>
      </c>
      <c r="H1467" s="31">
        <v>43307</v>
      </c>
      <c r="I1467" s="31">
        <v>42914.635902777773</v>
      </c>
      <c r="J1467" s="35" t="s">
        <v>27596</v>
      </c>
      <c r="K1467" s="22" t="s">
        <v>73</v>
      </c>
      <c r="L1467" s="22" t="s">
        <v>153</v>
      </c>
      <c r="M1467" s="24">
        <v>1329.34</v>
      </c>
      <c r="N1467" s="32" t="s">
        <v>125</v>
      </c>
      <c r="O1467" s="43" t="s">
        <v>126</v>
      </c>
    </row>
    <row r="1468" spans="1:15" ht="12.75">
      <c r="A1468" s="22" t="s">
        <v>60</v>
      </c>
      <c r="B1468" s="22" t="s">
        <v>16285</v>
      </c>
      <c r="C1468" s="22" t="s">
        <v>68</v>
      </c>
      <c r="D1468" s="22" t="s">
        <v>61</v>
      </c>
      <c r="E1468" s="22" t="s">
        <v>20685</v>
      </c>
      <c r="F1468" s="31">
        <v>42909.543020833335</v>
      </c>
      <c r="G1468" s="31">
        <v>42912</v>
      </c>
      <c r="H1468" s="31">
        <v>43277</v>
      </c>
      <c r="I1468" s="31">
        <v>42909.548773148148</v>
      </c>
      <c r="J1468" s="35" t="s">
        <v>27634</v>
      </c>
      <c r="K1468" s="22" t="s">
        <v>73</v>
      </c>
      <c r="L1468" s="22" t="s">
        <v>153</v>
      </c>
      <c r="M1468" s="24">
        <v>1058.22</v>
      </c>
      <c r="N1468" s="32" t="s">
        <v>104</v>
      </c>
      <c r="O1468" s="43" t="s">
        <v>105</v>
      </c>
    </row>
    <row r="1469" spans="1:15" ht="12.75">
      <c r="A1469" s="22" t="s">
        <v>60</v>
      </c>
      <c r="B1469" s="22" t="s">
        <v>16282</v>
      </c>
      <c r="C1469" s="22" t="s">
        <v>68</v>
      </c>
      <c r="D1469" s="22" t="s">
        <v>61</v>
      </c>
      <c r="E1469" s="22" t="s">
        <v>28009</v>
      </c>
      <c r="F1469" s="31">
        <v>42877.452106481476</v>
      </c>
      <c r="G1469" s="31">
        <v>42915</v>
      </c>
      <c r="H1469" s="31">
        <v>43280</v>
      </c>
      <c r="I1469" s="31">
        <v>42912.707546296297</v>
      </c>
      <c r="J1469" s="35" t="s">
        <v>27594</v>
      </c>
      <c r="K1469" s="22" t="s">
        <v>73</v>
      </c>
      <c r="L1469" s="22" t="s">
        <v>153</v>
      </c>
      <c r="M1469" s="24">
        <v>2135.12</v>
      </c>
      <c r="N1469" s="32" t="s">
        <v>5866</v>
      </c>
      <c r="O1469" s="43" t="s">
        <v>5867</v>
      </c>
    </row>
    <row r="1470" spans="1:15" ht="12.75">
      <c r="A1470" s="22" t="s">
        <v>60</v>
      </c>
      <c r="B1470" s="22" t="s">
        <v>16285</v>
      </c>
      <c r="C1470" s="22" t="s">
        <v>68</v>
      </c>
      <c r="D1470" s="22" t="s">
        <v>61</v>
      </c>
      <c r="E1470" s="22" t="s">
        <v>28010</v>
      </c>
      <c r="F1470" s="31">
        <v>42866.085914351854</v>
      </c>
      <c r="G1470" s="31">
        <v>42901</v>
      </c>
      <c r="H1470" s="31">
        <v>43266</v>
      </c>
      <c r="I1470" s="31">
        <v>42888.504907407405</v>
      </c>
      <c r="J1470" s="35" t="s">
        <v>27609</v>
      </c>
      <c r="K1470" s="22" t="s">
        <v>119</v>
      </c>
      <c r="L1470" s="22" t="s">
        <v>153</v>
      </c>
      <c r="M1470" s="24">
        <v>441.35</v>
      </c>
      <c r="N1470" s="32" t="s">
        <v>1818</v>
      </c>
      <c r="O1470" s="43" t="s">
        <v>1819</v>
      </c>
    </row>
    <row r="1471" spans="1:15" ht="12.75">
      <c r="A1471" s="22" t="s">
        <v>60</v>
      </c>
      <c r="B1471" s="22" t="s">
        <v>16876</v>
      </c>
      <c r="C1471" s="22" t="s">
        <v>68</v>
      </c>
      <c r="D1471" s="22" t="s">
        <v>61</v>
      </c>
      <c r="E1471" s="22" t="s">
        <v>19929</v>
      </c>
      <c r="F1471" s="31">
        <v>42887.423530092594</v>
      </c>
      <c r="G1471" s="31">
        <v>42855</v>
      </c>
      <c r="H1471" s="31">
        <v>43220</v>
      </c>
      <c r="I1471" s="31">
        <v>42887.42518518518</v>
      </c>
      <c r="J1471" s="35" t="s">
        <v>27597</v>
      </c>
      <c r="K1471" s="22" t="s">
        <v>357</v>
      </c>
      <c r="L1471" s="22" t="s">
        <v>153</v>
      </c>
      <c r="M1471" s="24">
        <v>-636.45000000000005</v>
      </c>
      <c r="N1471" s="32" t="s">
        <v>892</v>
      </c>
      <c r="O1471" s="43" t="s">
        <v>893</v>
      </c>
    </row>
    <row r="1472" spans="1:15" ht="12.75">
      <c r="A1472" s="22" t="s">
        <v>60</v>
      </c>
      <c r="B1472" s="22" t="s">
        <v>16308</v>
      </c>
      <c r="C1472" s="22" t="s">
        <v>68</v>
      </c>
      <c r="D1472" s="22" t="s">
        <v>61</v>
      </c>
      <c r="E1472" s="22" t="s">
        <v>28011</v>
      </c>
      <c r="F1472" s="31">
        <v>42882.088738425926</v>
      </c>
      <c r="G1472" s="31">
        <v>42917</v>
      </c>
      <c r="H1472" s="31">
        <v>43282</v>
      </c>
      <c r="I1472" s="31">
        <v>42913.479768518519</v>
      </c>
      <c r="J1472" s="35" t="s">
        <v>27592</v>
      </c>
      <c r="K1472" s="22" t="s">
        <v>119</v>
      </c>
      <c r="L1472" s="22" t="s">
        <v>153</v>
      </c>
      <c r="M1472" s="24">
        <v>710.89</v>
      </c>
      <c r="N1472" s="32" t="s">
        <v>125</v>
      </c>
      <c r="O1472" s="43" t="s">
        <v>126</v>
      </c>
    </row>
    <row r="1473" spans="1:15" ht="12.75">
      <c r="A1473" s="22" t="s">
        <v>60</v>
      </c>
      <c r="B1473" s="22" t="s">
        <v>16489</v>
      </c>
      <c r="C1473" s="22" t="s">
        <v>68</v>
      </c>
      <c r="D1473" s="22" t="s">
        <v>61</v>
      </c>
      <c r="E1473" s="22" t="s">
        <v>17878</v>
      </c>
      <c r="F1473" s="31">
        <v>42913.588553240741</v>
      </c>
      <c r="G1473" s="31">
        <v>42917</v>
      </c>
      <c r="H1473" s="31">
        <v>43282</v>
      </c>
      <c r="I1473" s="31">
        <v>42915.730127314811</v>
      </c>
      <c r="J1473" s="35" t="s">
        <v>27599</v>
      </c>
      <c r="K1473" s="22" t="s">
        <v>73</v>
      </c>
      <c r="L1473" s="22" t="s">
        <v>153</v>
      </c>
      <c r="M1473" s="24">
        <v>1441.25</v>
      </c>
      <c r="N1473" s="32" t="s">
        <v>831</v>
      </c>
      <c r="O1473" s="43" t="s">
        <v>832</v>
      </c>
    </row>
    <row r="1474" spans="1:15" ht="12.75">
      <c r="A1474" s="22" t="s">
        <v>60</v>
      </c>
      <c r="B1474" s="22" t="s">
        <v>16285</v>
      </c>
      <c r="C1474" s="22" t="s">
        <v>68</v>
      </c>
      <c r="D1474" s="22" t="s">
        <v>61</v>
      </c>
      <c r="E1474" s="22" t="s">
        <v>17399</v>
      </c>
      <c r="F1474" s="31">
        <v>42891.378067129626</v>
      </c>
      <c r="G1474" s="31">
        <v>42830</v>
      </c>
      <c r="H1474" s="31">
        <v>43195</v>
      </c>
      <c r="I1474" s="31">
        <v>42891.378541666665</v>
      </c>
      <c r="J1474" s="35" t="s">
        <v>27587</v>
      </c>
      <c r="K1474" s="22" t="s">
        <v>152</v>
      </c>
      <c r="L1474" s="22" t="s">
        <v>153</v>
      </c>
      <c r="M1474" s="24">
        <v>0</v>
      </c>
      <c r="N1474" s="32" t="s">
        <v>997</v>
      </c>
      <c r="O1474" s="43" t="s">
        <v>998</v>
      </c>
    </row>
    <row r="1475" spans="1:15" ht="12.75">
      <c r="A1475" s="22" t="s">
        <v>60</v>
      </c>
      <c r="B1475" s="22" t="s">
        <v>16294</v>
      </c>
      <c r="C1475" s="22" t="s">
        <v>68</v>
      </c>
      <c r="D1475" s="22" t="s">
        <v>61</v>
      </c>
      <c r="E1475" s="22" t="s">
        <v>16924</v>
      </c>
      <c r="F1475" s="31">
        <v>42899.42356481481</v>
      </c>
      <c r="G1475" s="31">
        <v>42917</v>
      </c>
      <c r="H1475" s="31">
        <v>43282</v>
      </c>
      <c r="I1475" s="31">
        <v>42906.53125</v>
      </c>
      <c r="J1475" s="35" t="s">
        <v>27636</v>
      </c>
      <c r="K1475" s="22" t="s">
        <v>73</v>
      </c>
      <c r="L1475" s="22" t="s">
        <v>153</v>
      </c>
      <c r="M1475" s="24">
        <v>5782.80</v>
      </c>
      <c r="N1475" s="32" t="s">
        <v>16925</v>
      </c>
      <c r="O1475" s="43" t="s">
        <v>16926</v>
      </c>
    </row>
    <row r="1476" spans="1:15" ht="12.75">
      <c r="A1476" s="22" t="s">
        <v>60</v>
      </c>
      <c r="B1476" s="22" t="s">
        <v>16308</v>
      </c>
      <c r="C1476" s="22" t="s">
        <v>68</v>
      </c>
      <c r="D1476" s="22" t="s">
        <v>61</v>
      </c>
      <c r="E1476" s="22" t="s">
        <v>21257</v>
      </c>
      <c r="F1476" s="31">
        <v>42893.413634259261</v>
      </c>
      <c r="G1476" s="31">
        <v>42916</v>
      </c>
      <c r="H1476" s="31">
        <v>43281</v>
      </c>
      <c r="I1476" s="31">
        <v>42916.425590277773</v>
      </c>
      <c r="J1476" s="35" t="s">
        <v>27589</v>
      </c>
      <c r="K1476" s="22" t="s">
        <v>73</v>
      </c>
      <c r="L1476" s="22" t="s">
        <v>153</v>
      </c>
      <c r="M1476" s="24">
        <v>709.66</v>
      </c>
      <c r="N1476" s="32" t="s">
        <v>1652</v>
      </c>
      <c r="O1476" s="43" t="s">
        <v>1653</v>
      </c>
    </row>
    <row r="1477" spans="1:15" ht="12.75">
      <c r="A1477" s="22" t="s">
        <v>60</v>
      </c>
      <c r="B1477" s="22" t="s">
        <v>16863</v>
      </c>
      <c r="C1477" s="22" t="s">
        <v>68</v>
      </c>
      <c r="D1477" s="22" t="s">
        <v>61</v>
      </c>
      <c r="E1477" s="22" t="s">
        <v>24660</v>
      </c>
      <c r="F1477" s="31">
        <v>42912.683541666665</v>
      </c>
      <c r="G1477" s="31">
        <v>42926</v>
      </c>
      <c r="H1477" s="31">
        <v>43291</v>
      </c>
      <c r="I1477" s="31">
        <v>42913.553020833329</v>
      </c>
      <c r="J1477" s="35" t="s">
        <v>27592</v>
      </c>
      <c r="K1477" s="22" t="s">
        <v>73</v>
      </c>
      <c r="L1477" s="22" t="s">
        <v>153</v>
      </c>
      <c r="M1477" s="24">
        <v>1096.05</v>
      </c>
      <c r="N1477" s="32" t="s">
        <v>104</v>
      </c>
      <c r="O1477" s="43" t="s">
        <v>105</v>
      </c>
    </row>
    <row r="1478" spans="1:15" ht="12.75">
      <c r="A1478" s="22" t="s">
        <v>60</v>
      </c>
      <c r="B1478" s="22" t="s">
        <v>16319</v>
      </c>
      <c r="C1478" s="22" t="s">
        <v>68</v>
      </c>
      <c r="D1478" s="22" t="s">
        <v>61</v>
      </c>
      <c r="E1478" s="22" t="s">
        <v>20060</v>
      </c>
      <c r="F1478" s="31">
        <v>42899.580497685187</v>
      </c>
      <c r="G1478" s="31">
        <v>42866</v>
      </c>
      <c r="H1478" s="31">
        <v>43231</v>
      </c>
      <c r="I1478" s="31">
        <v>42899.580949074072</v>
      </c>
      <c r="J1478" s="35" t="s">
        <v>27615</v>
      </c>
      <c r="K1478" s="22" t="s">
        <v>152</v>
      </c>
      <c r="L1478" s="22" t="s">
        <v>153</v>
      </c>
      <c r="M1478" s="24">
        <v>0</v>
      </c>
      <c r="N1478" s="32" t="s">
        <v>91</v>
      </c>
      <c r="O1478" s="43" t="s">
        <v>92</v>
      </c>
    </row>
    <row r="1479" spans="1:15" ht="12.75">
      <c r="A1479" s="22" t="s">
        <v>60</v>
      </c>
      <c r="B1479" s="22" t="s">
        <v>16285</v>
      </c>
      <c r="C1479" s="22" t="s">
        <v>68</v>
      </c>
      <c r="D1479" s="22" t="s">
        <v>61</v>
      </c>
      <c r="E1479" s="22" t="s">
        <v>21159</v>
      </c>
      <c r="F1479" s="31">
        <v>42916.283726851849</v>
      </c>
      <c r="G1479" s="31">
        <v>42916</v>
      </c>
      <c r="H1479" s="31">
        <v>43281</v>
      </c>
      <c r="I1479" s="31">
        <v>42916.638784722221</v>
      </c>
      <c r="J1479" s="35" t="s">
        <v>27589</v>
      </c>
      <c r="K1479" s="22" t="s">
        <v>73</v>
      </c>
      <c r="L1479" s="22" t="s">
        <v>153</v>
      </c>
      <c r="M1479" s="24">
        <v>1080.6099999999999</v>
      </c>
      <c r="N1479" s="32" t="s">
        <v>177</v>
      </c>
      <c r="O1479" s="43" t="s">
        <v>178</v>
      </c>
    </row>
    <row r="1480" spans="1:15" ht="12.75">
      <c r="A1480" s="22" t="s">
        <v>60</v>
      </c>
      <c r="B1480" s="22" t="s">
        <v>16285</v>
      </c>
      <c r="C1480" s="22" t="s">
        <v>68</v>
      </c>
      <c r="D1480" s="22" t="s">
        <v>61</v>
      </c>
      <c r="E1480" s="22" t="s">
        <v>23085</v>
      </c>
      <c r="F1480" s="31">
        <v>42894.699675925927</v>
      </c>
      <c r="G1480" s="31">
        <v>42894</v>
      </c>
      <c r="H1480" s="31">
        <v>43259</v>
      </c>
      <c r="I1480" s="31">
        <v>42894.706759259258</v>
      </c>
      <c r="J1480" s="35" t="s">
        <v>27607</v>
      </c>
      <c r="K1480" s="22" t="s">
        <v>73</v>
      </c>
      <c r="L1480" s="22" t="s">
        <v>153</v>
      </c>
      <c r="M1480" s="24">
        <v>1072.9100000000001</v>
      </c>
      <c r="N1480" s="32" t="s">
        <v>23086</v>
      </c>
      <c r="O1480" s="43" t="s">
        <v>23087</v>
      </c>
    </row>
    <row r="1481" spans="1:15" ht="12.75">
      <c r="A1481" s="22" t="s">
        <v>60</v>
      </c>
      <c r="B1481" s="22" t="s">
        <v>16294</v>
      </c>
      <c r="C1481" s="22" t="s">
        <v>68</v>
      </c>
      <c r="D1481" s="22" t="s">
        <v>61</v>
      </c>
      <c r="E1481" s="22" t="s">
        <v>20457</v>
      </c>
      <c r="F1481" s="31">
        <v>42908.352430555555</v>
      </c>
      <c r="G1481" s="31">
        <v>42909</v>
      </c>
      <c r="H1481" s="31">
        <v>43274</v>
      </c>
      <c r="I1481" s="31">
        <v>42908.353784722218</v>
      </c>
      <c r="J1481" s="35" t="s">
        <v>27593</v>
      </c>
      <c r="K1481" s="22" t="s">
        <v>152</v>
      </c>
      <c r="L1481" s="22" t="s">
        <v>153</v>
      </c>
      <c r="M1481" s="24">
        <v>0</v>
      </c>
      <c r="N1481" s="32" t="s">
        <v>1011</v>
      </c>
      <c r="O1481" s="43" t="s">
        <v>1012</v>
      </c>
    </row>
    <row r="1482" spans="1:15" ht="12.75">
      <c r="A1482" s="22" t="s">
        <v>60</v>
      </c>
      <c r="B1482" s="22" t="s">
        <v>16505</v>
      </c>
      <c r="C1482" s="22" t="s">
        <v>68</v>
      </c>
      <c r="D1482" s="22" t="s">
        <v>61</v>
      </c>
      <c r="E1482" s="22" t="s">
        <v>22505</v>
      </c>
      <c r="F1482" s="31">
        <v>42894.426736111112</v>
      </c>
      <c r="G1482" s="31">
        <v>42916</v>
      </c>
      <c r="H1482" s="31">
        <v>43281</v>
      </c>
      <c r="I1482" s="31">
        <v>42894.444722222222</v>
      </c>
      <c r="J1482" s="35" t="s">
        <v>27607</v>
      </c>
      <c r="K1482" s="22" t="s">
        <v>73</v>
      </c>
      <c r="L1482" s="22" t="s">
        <v>153</v>
      </c>
      <c r="M1482" s="24">
        <v>902.84</v>
      </c>
      <c r="N1482" s="32" t="s">
        <v>133</v>
      </c>
      <c r="O1482" s="43" t="s">
        <v>134</v>
      </c>
    </row>
    <row r="1483" spans="1:15" ht="12.75">
      <c r="A1483" s="22" t="s">
        <v>60</v>
      </c>
      <c r="B1483" s="22" t="s">
        <v>16634</v>
      </c>
      <c r="C1483" s="22" t="s">
        <v>68</v>
      </c>
      <c r="D1483" s="22" t="s">
        <v>61</v>
      </c>
      <c r="E1483" s="22" t="s">
        <v>17998</v>
      </c>
      <c r="F1483" s="31">
        <v>42909.643611111111</v>
      </c>
      <c r="G1483" s="31">
        <v>42616</v>
      </c>
      <c r="H1483" s="31">
        <v>42981</v>
      </c>
      <c r="I1483" s="31">
        <v>42914.619351851848</v>
      </c>
      <c r="J1483" s="35" t="s">
        <v>27596</v>
      </c>
      <c r="K1483" s="22" t="s">
        <v>152</v>
      </c>
      <c r="L1483" s="22" t="s">
        <v>153</v>
      </c>
      <c r="M1483" s="24">
        <v>-15.55</v>
      </c>
      <c r="N1483" s="32" t="s">
        <v>125</v>
      </c>
      <c r="O1483" s="43" t="s">
        <v>126</v>
      </c>
    </row>
    <row r="1484" spans="1:15" ht="12.75">
      <c r="A1484" s="22" t="s">
        <v>60</v>
      </c>
      <c r="B1484" s="22" t="s">
        <v>16285</v>
      </c>
      <c r="C1484" s="22" t="s">
        <v>68</v>
      </c>
      <c r="D1484" s="22" t="s">
        <v>61</v>
      </c>
      <c r="E1484" s="22" t="s">
        <v>28012</v>
      </c>
      <c r="F1484" s="31">
        <v>42869.085138888884</v>
      </c>
      <c r="G1484" s="31">
        <v>42904</v>
      </c>
      <c r="H1484" s="31">
        <v>43269</v>
      </c>
      <c r="I1484" s="31">
        <v>42891.526979166665</v>
      </c>
      <c r="J1484" s="35" t="s">
        <v>27587</v>
      </c>
      <c r="K1484" s="22" t="s">
        <v>119</v>
      </c>
      <c r="L1484" s="22" t="s">
        <v>153</v>
      </c>
      <c r="M1484" s="24">
        <v>318.95</v>
      </c>
      <c r="N1484" s="32" t="s">
        <v>831</v>
      </c>
      <c r="O1484" s="43" t="s">
        <v>832</v>
      </c>
    </row>
    <row r="1485" spans="1:15" ht="12.75">
      <c r="A1485" s="22" t="s">
        <v>60</v>
      </c>
      <c r="B1485" s="22" t="s">
        <v>16322</v>
      </c>
      <c r="C1485" s="22" t="s">
        <v>68</v>
      </c>
      <c r="D1485" s="22" t="s">
        <v>61</v>
      </c>
      <c r="E1485" s="22" t="s">
        <v>19575</v>
      </c>
      <c r="F1485" s="31">
        <v>42894.69976851852</v>
      </c>
      <c r="G1485" s="31">
        <v>42894</v>
      </c>
      <c r="H1485" s="31">
        <v>43259</v>
      </c>
      <c r="I1485" s="31">
        <v>42894.7033912037</v>
      </c>
      <c r="J1485" s="35" t="s">
        <v>27607</v>
      </c>
      <c r="K1485" s="22" t="s">
        <v>73</v>
      </c>
      <c r="L1485" s="22" t="s">
        <v>153</v>
      </c>
      <c r="M1485" s="24">
        <v>880.28</v>
      </c>
      <c r="N1485" s="32" t="s">
        <v>125</v>
      </c>
      <c r="O1485" s="43" t="s">
        <v>126</v>
      </c>
    </row>
    <row r="1486" spans="1:15" ht="12.75">
      <c r="A1486" s="22" t="s">
        <v>60</v>
      </c>
      <c r="B1486" s="22" t="s">
        <v>16699</v>
      </c>
      <c r="C1486" s="22" t="s">
        <v>68</v>
      </c>
      <c r="D1486" s="22" t="s">
        <v>61</v>
      </c>
      <c r="E1486" s="22" t="s">
        <v>23080</v>
      </c>
      <c r="F1486" s="31">
        <v>42888.517905092594</v>
      </c>
      <c r="G1486" s="31">
        <v>42891</v>
      </c>
      <c r="H1486" s="31">
        <v>43256</v>
      </c>
      <c r="I1486" s="31">
        <v>42891.460439814815</v>
      </c>
      <c r="J1486" s="35" t="s">
        <v>27587</v>
      </c>
      <c r="K1486" s="22" t="s">
        <v>73</v>
      </c>
      <c r="L1486" s="22" t="s">
        <v>153</v>
      </c>
      <c r="M1486" s="24">
        <v>1352.13</v>
      </c>
      <c r="N1486" s="32" t="s">
        <v>1400</v>
      </c>
      <c r="O1486" s="43" t="s">
        <v>1401</v>
      </c>
    </row>
    <row r="1487" spans="1:15" ht="12.75">
      <c r="A1487" s="22" t="s">
        <v>60</v>
      </c>
      <c r="B1487" s="22" t="s">
        <v>16335</v>
      </c>
      <c r="C1487" s="22" t="s">
        <v>68</v>
      </c>
      <c r="D1487" s="22" t="s">
        <v>61</v>
      </c>
      <c r="E1487" s="22" t="s">
        <v>18661</v>
      </c>
      <c r="F1487" s="31">
        <v>42907.624212962961</v>
      </c>
      <c r="G1487" s="31">
        <v>42916</v>
      </c>
      <c r="H1487" s="31">
        <v>43281</v>
      </c>
      <c r="I1487" s="31">
        <v>42907.635902777773</v>
      </c>
      <c r="J1487" s="35" t="s">
        <v>27617</v>
      </c>
      <c r="K1487" s="22" t="s">
        <v>73</v>
      </c>
      <c r="L1487" s="22" t="s">
        <v>153</v>
      </c>
      <c r="M1487" s="24">
        <v>870.86</v>
      </c>
      <c r="N1487" s="32" t="s">
        <v>1278</v>
      </c>
      <c r="O1487" s="43" t="s">
        <v>1279</v>
      </c>
    </row>
    <row r="1488" spans="1:15" ht="12.75">
      <c r="A1488" s="22" t="s">
        <v>60</v>
      </c>
      <c r="B1488" s="22" t="s">
        <v>16305</v>
      </c>
      <c r="C1488" s="22" t="s">
        <v>68</v>
      </c>
      <c r="D1488" s="22" t="s">
        <v>61</v>
      </c>
      <c r="E1488" s="22" t="s">
        <v>21748</v>
      </c>
      <c r="F1488" s="31">
        <v>42902.546724537038</v>
      </c>
      <c r="G1488" s="31">
        <v>42916</v>
      </c>
      <c r="H1488" s="31">
        <v>43281</v>
      </c>
      <c r="I1488" s="31">
        <v>42905.460775462961</v>
      </c>
      <c r="J1488" s="35" t="s">
        <v>27619</v>
      </c>
      <c r="K1488" s="22" t="s">
        <v>73</v>
      </c>
      <c r="L1488" s="22" t="s">
        <v>153</v>
      </c>
      <c r="M1488" s="24">
        <v>1481.64</v>
      </c>
      <c r="N1488" s="32" t="s">
        <v>892</v>
      </c>
      <c r="O1488" s="43" t="s">
        <v>893</v>
      </c>
    </row>
    <row r="1489" spans="1:15" ht="12.75">
      <c r="A1489" s="22" t="s">
        <v>60</v>
      </c>
      <c r="B1489" s="22" t="s">
        <v>16372</v>
      </c>
      <c r="C1489" s="22" t="s">
        <v>68</v>
      </c>
      <c r="D1489" s="22" t="s">
        <v>61</v>
      </c>
      <c r="E1489" s="22" t="s">
        <v>28013</v>
      </c>
      <c r="F1489" s="31">
        <v>42879.474027777775</v>
      </c>
      <c r="G1489" s="31">
        <v>42922</v>
      </c>
      <c r="H1489" s="31">
        <v>43287</v>
      </c>
      <c r="I1489" s="31">
        <v>42907.458437499998</v>
      </c>
      <c r="J1489" s="35" t="s">
        <v>27617</v>
      </c>
      <c r="K1489" s="22" t="s">
        <v>119</v>
      </c>
      <c r="L1489" s="22" t="s">
        <v>153</v>
      </c>
      <c r="M1489" s="24">
        <v>1348.75</v>
      </c>
      <c r="N1489" s="32" t="s">
        <v>2996</v>
      </c>
      <c r="O1489" s="43" t="s">
        <v>2997</v>
      </c>
    </row>
    <row r="1490" spans="1:15" ht="12.75">
      <c r="A1490" s="22" t="s">
        <v>60</v>
      </c>
      <c r="B1490" s="22" t="s">
        <v>16457</v>
      </c>
      <c r="C1490" s="22" t="s">
        <v>68</v>
      </c>
      <c r="D1490" s="22" t="s">
        <v>61</v>
      </c>
      <c r="E1490" s="22" t="s">
        <v>18092</v>
      </c>
      <c r="F1490" s="31">
        <v>42912.580752314811</v>
      </c>
      <c r="G1490" s="31">
        <v>42948</v>
      </c>
      <c r="H1490" s="31">
        <v>43313</v>
      </c>
      <c r="I1490" s="31">
        <v>42912.582395833335</v>
      </c>
      <c r="J1490" s="35" t="s">
        <v>27594</v>
      </c>
      <c r="K1490" s="22" t="s">
        <v>73</v>
      </c>
      <c r="L1490" s="22" t="s">
        <v>153</v>
      </c>
      <c r="M1490" s="24">
        <v>2094.64</v>
      </c>
      <c r="N1490" s="32" t="s">
        <v>104</v>
      </c>
      <c r="O1490" s="43" t="s">
        <v>105</v>
      </c>
    </row>
    <row r="1491" spans="1:15" ht="12.75">
      <c r="A1491" s="22" t="s">
        <v>60</v>
      </c>
      <c r="B1491" s="22" t="s">
        <v>16408</v>
      </c>
      <c r="C1491" s="22" t="s">
        <v>68</v>
      </c>
      <c r="D1491" s="22" t="s">
        <v>61</v>
      </c>
      <c r="E1491" s="22" t="s">
        <v>20473</v>
      </c>
      <c r="F1491" s="31">
        <v>42891.482002314813</v>
      </c>
      <c r="G1491" s="31">
        <v>42901</v>
      </c>
      <c r="H1491" s="31">
        <v>43266</v>
      </c>
      <c r="I1491" s="31">
        <v>42891.485231481478</v>
      </c>
      <c r="J1491" s="35" t="s">
        <v>27587</v>
      </c>
      <c r="K1491" s="22" t="s">
        <v>73</v>
      </c>
      <c r="L1491" s="22" t="s">
        <v>153</v>
      </c>
      <c r="M1491" s="24">
        <v>3498.52</v>
      </c>
      <c r="N1491" s="32" t="s">
        <v>6505</v>
      </c>
      <c r="O1491" s="43" t="s">
        <v>6506</v>
      </c>
    </row>
    <row r="1492" spans="1:15" ht="12.75">
      <c r="A1492" s="22" t="s">
        <v>60</v>
      </c>
      <c r="B1492" s="22" t="s">
        <v>16457</v>
      </c>
      <c r="C1492" s="22" t="s">
        <v>68</v>
      </c>
      <c r="D1492" s="22" t="s">
        <v>61</v>
      </c>
      <c r="E1492" s="22" t="s">
        <v>21705</v>
      </c>
      <c r="F1492" s="31">
        <v>42898.084201388891</v>
      </c>
      <c r="G1492" s="31">
        <v>42933</v>
      </c>
      <c r="H1492" s="31">
        <v>43298</v>
      </c>
      <c r="I1492" s="31">
        <v>42901.579861111109</v>
      </c>
      <c r="J1492" s="35" t="s">
        <v>27601</v>
      </c>
      <c r="K1492" s="22" t="s">
        <v>119</v>
      </c>
      <c r="L1492" s="22" t="s">
        <v>153</v>
      </c>
      <c r="M1492" s="24">
        <v>419.30</v>
      </c>
      <c r="N1492" s="32" t="s">
        <v>275</v>
      </c>
      <c r="O1492" s="43" t="s">
        <v>276</v>
      </c>
    </row>
    <row r="1493" spans="1:15" ht="12.75">
      <c r="A1493" s="22" t="s">
        <v>60</v>
      </c>
      <c r="B1493" s="22" t="s">
        <v>16408</v>
      </c>
      <c r="C1493" s="22" t="s">
        <v>68</v>
      </c>
      <c r="D1493" s="22" t="s">
        <v>61</v>
      </c>
      <c r="E1493" s="22" t="s">
        <v>21010</v>
      </c>
      <c r="F1493" s="31">
        <v>42912.394108796296</v>
      </c>
      <c r="G1493" s="31">
        <v>42906</v>
      </c>
      <c r="H1493" s="31">
        <v>43271</v>
      </c>
      <c r="I1493" s="31">
        <v>42912.394780092589</v>
      </c>
      <c r="J1493" s="35" t="s">
        <v>27594</v>
      </c>
      <c r="K1493" s="22" t="s">
        <v>357</v>
      </c>
      <c r="L1493" s="22" t="s">
        <v>153</v>
      </c>
      <c r="M1493" s="24">
        <v>-3732.13</v>
      </c>
      <c r="N1493" s="32" t="s">
        <v>1520</v>
      </c>
      <c r="O1493" s="43" t="s">
        <v>1521</v>
      </c>
    </row>
    <row r="1494" spans="1:15" ht="12.75">
      <c r="A1494" s="22" t="s">
        <v>60</v>
      </c>
      <c r="B1494" s="22" t="s">
        <v>16457</v>
      </c>
      <c r="C1494" s="22" t="s">
        <v>68</v>
      </c>
      <c r="D1494" s="22" t="s">
        <v>61</v>
      </c>
      <c r="E1494" s="22" t="s">
        <v>18817</v>
      </c>
      <c r="F1494" s="31">
        <v>42888.518900462965</v>
      </c>
      <c r="G1494" s="31">
        <v>42917</v>
      </c>
      <c r="H1494" s="31">
        <v>43282</v>
      </c>
      <c r="I1494" s="31">
        <v>42888.546319444446</v>
      </c>
      <c r="J1494" s="35" t="s">
        <v>27609</v>
      </c>
      <c r="K1494" s="22" t="s">
        <v>73</v>
      </c>
      <c r="L1494" s="22" t="s">
        <v>153</v>
      </c>
      <c r="M1494" s="24">
        <v>1411.94</v>
      </c>
      <c r="N1494" s="32" t="s">
        <v>682</v>
      </c>
      <c r="O1494" s="43" t="s">
        <v>683</v>
      </c>
    </row>
    <row r="1495" spans="1:15" ht="12.75">
      <c r="A1495" s="22" t="s">
        <v>60</v>
      </c>
      <c r="B1495" s="22" t="s">
        <v>16285</v>
      </c>
      <c r="C1495" s="22" t="s">
        <v>68</v>
      </c>
      <c r="D1495" s="22" t="s">
        <v>61</v>
      </c>
      <c r="E1495" s="22" t="s">
        <v>16943</v>
      </c>
      <c r="F1495" s="31">
        <v>42900.673611111109</v>
      </c>
      <c r="G1495" s="31">
        <v>42851</v>
      </c>
      <c r="H1495" s="31">
        <v>43216</v>
      </c>
      <c r="I1495" s="31">
        <v>42900.674386574072</v>
      </c>
      <c r="J1495" s="35" t="s">
        <v>27606</v>
      </c>
      <c r="K1495" s="22" t="s">
        <v>152</v>
      </c>
      <c r="L1495" s="22" t="s">
        <v>153</v>
      </c>
      <c r="M1495" s="24">
        <v>316.82</v>
      </c>
      <c r="N1495" s="32" t="s">
        <v>1140</v>
      </c>
      <c r="O1495" s="43" t="s">
        <v>1141</v>
      </c>
    </row>
    <row r="1496" spans="1:15" ht="12.75">
      <c r="A1496" s="22" t="s">
        <v>60</v>
      </c>
      <c r="B1496" s="22" t="s">
        <v>16885</v>
      </c>
      <c r="C1496" s="22" t="s">
        <v>68</v>
      </c>
      <c r="D1496" s="22" t="s">
        <v>61</v>
      </c>
      <c r="E1496" s="22" t="s">
        <v>28014</v>
      </c>
      <c r="F1496" s="31">
        <v>42879.087222222217</v>
      </c>
      <c r="G1496" s="31">
        <v>42914</v>
      </c>
      <c r="H1496" s="31">
        <v>43279</v>
      </c>
      <c r="I1496" s="31">
        <v>42899.532372685186</v>
      </c>
      <c r="J1496" s="35" t="s">
        <v>27615</v>
      </c>
      <c r="K1496" s="22" t="s">
        <v>119</v>
      </c>
      <c r="L1496" s="22" t="s">
        <v>153</v>
      </c>
      <c r="M1496" s="24">
        <v>562.90</v>
      </c>
      <c r="N1496" s="32" t="s">
        <v>275</v>
      </c>
      <c r="O1496" s="43" t="s">
        <v>276</v>
      </c>
    </row>
    <row r="1497" spans="1:15" ht="12.75">
      <c r="A1497" s="22" t="s">
        <v>60</v>
      </c>
      <c r="B1497" s="22" t="s">
        <v>16285</v>
      </c>
      <c r="C1497" s="22" t="s">
        <v>68</v>
      </c>
      <c r="D1497" s="22" t="s">
        <v>61</v>
      </c>
      <c r="E1497" s="22" t="s">
        <v>24073</v>
      </c>
      <c r="F1497" s="31">
        <v>42894.517129629625</v>
      </c>
      <c r="G1497" s="31">
        <v>42853</v>
      </c>
      <c r="H1497" s="31">
        <v>43218</v>
      </c>
      <c r="I1497" s="31">
        <v>42894.517581018517</v>
      </c>
      <c r="J1497" s="35" t="s">
        <v>27607</v>
      </c>
      <c r="K1497" s="22" t="s">
        <v>357</v>
      </c>
      <c r="L1497" s="22" t="s">
        <v>153</v>
      </c>
      <c r="M1497" s="24">
        <v>-649.24</v>
      </c>
      <c r="N1497" s="32" t="s">
        <v>478</v>
      </c>
      <c r="O1497" s="43" t="s">
        <v>479</v>
      </c>
    </row>
    <row r="1498" spans="1:15" ht="12.75">
      <c r="A1498" s="22" t="s">
        <v>60</v>
      </c>
      <c r="B1498" s="22" t="s">
        <v>16335</v>
      </c>
      <c r="C1498" s="22" t="s">
        <v>68</v>
      </c>
      <c r="D1498" s="22" t="s">
        <v>61</v>
      </c>
      <c r="E1498" s="22" t="s">
        <v>16752</v>
      </c>
      <c r="F1498" s="31">
        <v>42899.663090277776</v>
      </c>
      <c r="G1498" s="31">
        <v>42899</v>
      </c>
      <c r="H1498" s="31">
        <v>43266</v>
      </c>
      <c r="I1498" s="31">
        <v>42899.701041666667</v>
      </c>
      <c r="J1498" s="35" t="s">
        <v>27615</v>
      </c>
      <c r="K1498" s="22" t="s">
        <v>73</v>
      </c>
      <c r="L1498" s="22" t="s">
        <v>153</v>
      </c>
      <c r="M1498" s="24">
        <v>1903.92</v>
      </c>
      <c r="N1498" s="32" t="s">
        <v>682</v>
      </c>
      <c r="O1498" s="43" t="s">
        <v>683</v>
      </c>
    </row>
    <row r="1499" spans="1:15" ht="12.75">
      <c r="A1499" s="22" t="s">
        <v>60</v>
      </c>
      <c r="B1499" s="22" t="s">
        <v>17859</v>
      </c>
      <c r="C1499" s="22" t="s">
        <v>68</v>
      </c>
      <c r="D1499" s="22" t="s">
        <v>61</v>
      </c>
      <c r="E1499" s="22" t="s">
        <v>20291</v>
      </c>
      <c r="F1499" s="31">
        <v>42887.649421296293</v>
      </c>
      <c r="G1499" s="31">
        <v>42887</v>
      </c>
      <c r="H1499" s="31">
        <v>43252</v>
      </c>
      <c r="I1499" s="31">
        <v>42887.670034722221</v>
      </c>
      <c r="J1499" s="35" t="s">
        <v>27597</v>
      </c>
      <c r="K1499" s="22" t="s">
        <v>73</v>
      </c>
      <c r="L1499" s="22" t="s">
        <v>153</v>
      </c>
      <c r="M1499" s="24">
        <v>732.06</v>
      </c>
      <c r="N1499" s="32" t="s">
        <v>290</v>
      </c>
      <c r="O1499" s="43" t="s">
        <v>291</v>
      </c>
    </row>
    <row r="1500" spans="1:15" ht="12.75">
      <c r="A1500" s="22" t="s">
        <v>60</v>
      </c>
      <c r="B1500" s="22" t="s">
        <v>16600</v>
      </c>
      <c r="C1500" s="22" t="s">
        <v>68</v>
      </c>
      <c r="D1500" s="22" t="s">
        <v>61</v>
      </c>
      <c r="E1500" s="22" t="s">
        <v>22748</v>
      </c>
      <c r="F1500" s="31">
        <v>42909.61038194444</v>
      </c>
      <c r="G1500" s="31">
        <v>42913</v>
      </c>
      <c r="H1500" s="31">
        <v>43278</v>
      </c>
      <c r="I1500" s="31">
        <v>42913.553159722222</v>
      </c>
      <c r="J1500" s="35" t="s">
        <v>27592</v>
      </c>
      <c r="K1500" s="22" t="s">
        <v>73</v>
      </c>
      <c r="L1500" s="22" t="s">
        <v>153</v>
      </c>
      <c r="M1500" s="24">
        <v>1990.65</v>
      </c>
      <c r="N1500" s="32" t="s">
        <v>125</v>
      </c>
      <c r="O1500" s="43" t="s">
        <v>126</v>
      </c>
    </row>
    <row r="1501" spans="1:15" ht="12.75">
      <c r="A1501" s="22" t="s">
        <v>60</v>
      </c>
      <c r="B1501" s="22" t="s">
        <v>16699</v>
      </c>
      <c r="C1501" s="22" t="s">
        <v>68</v>
      </c>
      <c r="D1501" s="22" t="s">
        <v>61</v>
      </c>
      <c r="E1501" s="22" t="s">
        <v>22578</v>
      </c>
      <c r="F1501" s="31">
        <v>42913.458032407405</v>
      </c>
      <c r="G1501" s="31">
        <v>42942</v>
      </c>
      <c r="H1501" s="31">
        <v>43307</v>
      </c>
      <c r="I1501" s="31">
        <v>42913.461273148147</v>
      </c>
      <c r="J1501" s="35" t="s">
        <v>27592</v>
      </c>
      <c r="K1501" s="22" t="s">
        <v>73</v>
      </c>
      <c r="L1501" s="22" t="s">
        <v>153</v>
      </c>
      <c r="M1501" s="24">
        <v>1408.20</v>
      </c>
      <c r="N1501" s="32" t="s">
        <v>108</v>
      </c>
      <c r="O1501" s="43" t="s">
        <v>109</v>
      </c>
    </row>
    <row r="1502" spans="1:15" ht="12.75">
      <c r="A1502" s="22" t="s">
        <v>60</v>
      </c>
      <c r="B1502" s="22" t="s">
        <v>16308</v>
      </c>
      <c r="C1502" s="22" t="s">
        <v>68</v>
      </c>
      <c r="D1502" s="22" t="s">
        <v>61</v>
      </c>
      <c r="E1502" s="22" t="s">
        <v>28015</v>
      </c>
      <c r="F1502" s="31">
        <v>42884.027708333335</v>
      </c>
      <c r="G1502" s="31">
        <v>42933</v>
      </c>
      <c r="H1502" s="31">
        <v>43298</v>
      </c>
      <c r="I1502" s="31">
        <v>42913.578541666662</v>
      </c>
      <c r="J1502" s="35" t="s">
        <v>27592</v>
      </c>
      <c r="K1502" s="22" t="s">
        <v>73</v>
      </c>
      <c r="L1502" s="22" t="s">
        <v>153</v>
      </c>
      <c r="M1502" s="24">
        <v>694.90</v>
      </c>
      <c r="N1502" s="32" t="s">
        <v>8202</v>
      </c>
      <c r="O1502" s="43" t="s">
        <v>8203</v>
      </c>
    </row>
    <row r="1503" spans="1:15" ht="12.75">
      <c r="A1503" s="22" t="s">
        <v>60</v>
      </c>
      <c r="B1503" s="22" t="s">
        <v>16955</v>
      </c>
      <c r="C1503" s="22" t="s">
        <v>68</v>
      </c>
      <c r="D1503" s="22" t="s">
        <v>61</v>
      </c>
      <c r="E1503" s="22" t="s">
        <v>23589</v>
      </c>
      <c r="F1503" s="31">
        <v>42901.466145833328</v>
      </c>
      <c r="G1503" s="31">
        <v>42916</v>
      </c>
      <c r="H1503" s="31">
        <v>43281</v>
      </c>
      <c r="I1503" s="31">
        <v>42914.468449074069</v>
      </c>
      <c r="J1503" s="35" t="s">
        <v>27596</v>
      </c>
      <c r="K1503" s="22" t="s">
        <v>73</v>
      </c>
      <c r="L1503" s="22" t="s">
        <v>153</v>
      </c>
      <c r="M1503" s="24">
        <v>3680.96</v>
      </c>
      <c r="N1503" s="32" t="s">
        <v>21114</v>
      </c>
      <c r="O1503" s="43" t="s">
        <v>21115</v>
      </c>
    </row>
    <row r="1504" spans="1:15" ht="12.75">
      <c r="A1504" s="22" t="s">
        <v>60</v>
      </c>
      <c r="B1504" s="22" t="s">
        <v>16489</v>
      </c>
      <c r="C1504" s="22" t="s">
        <v>68</v>
      </c>
      <c r="D1504" s="22" t="s">
        <v>61</v>
      </c>
      <c r="E1504" s="22" t="s">
        <v>20412</v>
      </c>
      <c r="F1504" s="31">
        <v>42912.691296296296</v>
      </c>
      <c r="G1504" s="31">
        <v>42916</v>
      </c>
      <c r="H1504" s="31">
        <v>43281</v>
      </c>
      <c r="I1504" s="31">
        <v>42912.692986111106</v>
      </c>
      <c r="J1504" s="35" t="s">
        <v>27594</v>
      </c>
      <c r="K1504" s="22" t="s">
        <v>73</v>
      </c>
      <c r="L1504" s="22" t="s">
        <v>153</v>
      </c>
      <c r="M1504" s="24">
        <v>483.49</v>
      </c>
      <c r="N1504" s="32" t="s">
        <v>275</v>
      </c>
      <c r="O1504" s="43" t="s">
        <v>276</v>
      </c>
    </row>
    <row r="1505" spans="1:15" ht="12.75">
      <c r="A1505" s="22" t="s">
        <v>60</v>
      </c>
      <c r="B1505" s="22" t="s">
        <v>16541</v>
      </c>
      <c r="C1505" s="22" t="s">
        <v>68</v>
      </c>
      <c r="D1505" s="22" t="s">
        <v>61</v>
      </c>
      <c r="E1505" s="22" t="s">
        <v>28016</v>
      </c>
      <c r="F1505" s="31">
        <v>42712.625081018516</v>
      </c>
      <c r="G1505" s="31">
        <v>42577</v>
      </c>
      <c r="H1505" s="31">
        <v>42942</v>
      </c>
      <c r="I1505" s="31">
        <v>42887.622233796297</v>
      </c>
      <c r="J1505" s="35" t="s">
        <v>27597</v>
      </c>
      <c r="K1505" s="22" t="s">
        <v>357</v>
      </c>
      <c r="L1505" s="22" t="s">
        <v>153</v>
      </c>
      <c r="M1505" s="24">
        <v>-137.03999999999999</v>
      </c>
      <c r="N1505" s="32" t="s">
        <v>900</v>
      </c>
      <c r="O1505" s="43" t="s">
        <v>901</v>
      </c>
    </row>
    <row r="1506" spans="1:15" ht="12.75">
      <c r="A1506" s="22" t="s">
        <v>60</v>
      </c>
      <c r="B1506" s="22" t="s">
        <v>16408</v>
      </c>
      <c r="C1506" s="22" t="s">
        <v>68</v>
      </c>
      <c r="D1506" s="22" t="s">
        <v>61</v>
      </c>
      <c r="E1506" s="22" t="s">
        <v>22201</v>
      </c>
      <c r="F1506" s="31">
        <v>42914.089606481481</v>
      </c>
      <c r="G1506" s="31">
        <v>42946</v>
      </c>
      <c r="H1506" s="31">
        <v>43311</v>
      </c>
      <c r="I1506" s="31">
        <v>42914.484120370369</v>
      </c>
      <c r="J1506" s="35" t="s">
        <v>27596</v>
      </c>
      <c r="K1506" s="22" t="s">
        <v>119</v>
      </c>
      <c r="L1506" s="22" t="s">
        <v>153</v>
      </c>
      <c r="M1506" s="24">
        <v>1452.90</v>
      </c>
      <c r="N1506" s="32" t="s">
        <v>125</v>
      </c>
      <c r="O1506" s="43" t="s">
        <v>126</v>
      </c>
    </row>
    <row r="1507" spans="1:15" ht="12.75">
      <c r="A1507" s="22" t="s">
        <v>60</v>
      </c>
      <c r="B1507" s="22" t="s">
        <v>17172</v>
      </c>
      <c r="C1507" s="22" t="s">
        <v>68</v>
      </c>
      <c r="D1507" s="22" t="s">
        <v>61</v>
      </c>
      <c r="E1507" s="22" t="s">
        <v>17915</v>
      </c>
      <c r="F1507" s="31">
        <v>42900.457083333335</v>
      </c>
      <c r="G1507" s="31">
        <v>42908</v>
      </c>
      <c r="H1507" s="31">
        <v>43273</v>
      </c>
      <c r="I1507" s="31">
        <v>42905.540648148148</v>
      </c>
      <c r="J1507" s="35" t="s">
        <v>27619</v>
      </c>
      <c r="K1507" s="22" t="s">
        <v>73</v>
      </c>
      <c r="L1507" s="22" t="s">
        <v>153</v>
      </c>
      <c r="M1507" s="24">
        <v>540.60</v>
      </c>
      <c r="N1507" s="32" t="s">
        <v>852</v>
      </c>
      <c r="O1507" s="43" t="s">
        <v>853</v>
      </c>
    </row>
    <row r="1508" spans="1:15" ht="12.75">
      <c r="A1508" s="22" t="s">
        <v>60</v>
      </c>
      <c r="B1508" s="22" t="s">
        <v>16728</v>
      </c>
      <c r="C1508" s="22" t="s">
        <v>68</v>
      </c>
      <c r="D1508" s="22" t="s">
        <v>61</v>
      </c>
      <c r="E1508" s="22" t="s">
        <v>16731</v>
      </c>
      <c r="F1508" s="31">
        <v>42891.370370370365</v>
      </c>
      <c r="G1508" s="31">
        <v>42833</v>
      </c>
      <c r="H1508" s="31">
        <v>43198</v>
      </c>
      <c r="I1508" s="31">
        <v>42891.370972222219</v>
      </c>
      <c r="J1508" s="35" t="s">
        <v>27587</v>
      </c>
      <c r="K1508" s="22" t="s">
        <v>357</v>
      </c>
      <c r="L1508" s="22" t="s">
        <v>153</v>
      </c>
      <c r="M1508" s="24">
        <v>-530.07000000000005</v>
      </c>
      <c r="N1508" s="32" t="s">
        <v>917</v>
      </c>
      <c r="O1508" s="43" t="s">
        <v>918</v>
      </c>
    </row>
    <row r="1509" spans="1:15" ht="12.75">
      <c r="A1509" s="22" t="s">
        <v>60</v>
      </c>
      <c r="B1509" s="22" t="s">
        <v>16285</v>
      </c>
      <c r="C1509" s="22" t="s">
        <v>68</v>
      </c>
      <c r="D1509" s="22" t="s">
        <v>61</v>
      </c>
      <c r="E1509" s="22" t="s">
        <v>19516</v>
      </c>
      <c r="F1509" s="31">
        <v>42889.084305555552</v>
      </c>
      <c r="G1509" s="31">
        <v>42924</v>
      </c>
      <c r="H1509" s="31">
        <v>43289</v>
      </c>
      <c r="I1509" s="31">
        <v>42909.438148148147</v>
      </c>
      <c r="J1509" s="35" t="s">
        <v>27634</v>
      </c>
      <c r="K1509" s="22" t="s">
        <v>119</v>
      </c>
      <c r="L1509" s="22" t="s">
        <v>153</v>
      </c>
      <c r="M1509" s="24">
        <v>1110.8499999999999</v>
      </c>
      <c r="N1509" s="32" t="s">
        <v>831</v>
      </c>
      <c r="O1509" s="43" t="s">
        <v>832</v>
      </c>
    </row>
    <row r="1510" spans="1:15" ht="12.75">
      <c r="A1510" s="22" t="s">
        <v>60</v>
      </c>
      <c r="B1510" s="22" t="s">
        <v>16316</v>
      </c>
      <c r="C1510" s="22" t="s">
        <v>68</v>
      </c>
      <c r="D1510" s="22" t="s">
        <v>61</v>
      </c>
      <c r="E1510" s="22" t="s">
        <v>17558</v>
      </c>
      <c r="F1510" s="31">
        <v>42888.62226851852</v>
      </c>
      <c r="G1510" s="31">
        <v>42887</v>
      </c>
      <c r="H1510" s="31">
        <v>43252</v>
      </c>
      <c r="I1510" s="31">
        <v>42888.6324537037</v>
      </c>
      <c r="J1510" s="35" t="s">
        <v>27609</v>
      </c>
      <c r="K1510" s="22" t="s">
        <v>73</v>
      </c>
      <c r="L1510" s="22" t="s">
        <v>153</v>
      </c>
      <c r="M1510" s="24">
        <v>834.38</v>
      </c>
      <c r="N1510" s="32" t="s">
        <v>177</v>
      </c>
      <c r="O1510" s="43" t="s">
        <v>178</v>
      </c>
    </row>
    <row r="1511" spans="1:15" ht="12.75">
      <c r="A1511" s="22" t="s">
        <v>60</v>
      </c>
      <c r="B1511" s="22" t="s">
        <v>16305</v>
      </c>
      <c r="C1511" s="22" t="s">
        <v>68</v>
      </c>
      <c r="D1511" s="22" t="s">
        <v>61</v>
      </c>
      <c r="E1511" s="22" t="s">
        <v>28017</v>
      </c>
      <c r="F1511" s="31">
        <v>42851.088796296295</v>
      </c>
      <c r="G1511" s="31">
        <v>42886</v>
      </c>
      <c r="H1511" s="31">
        <v>43251</v>
      </c>
      <c r="I1511" s="31">
        <v>42887.404363425921</v>
      </c>
      <c r="J1511" s="35" t="s">
        <v>27597</v>
      </c>
      <c r="K1511" s="22" t="s">
        <v>119</v>
      </c>
      <c r="L1511" s="22" t="s">
        <v>153</v>
      </c>
      <c r="M1511" s="24">
        <v>1125.5599999999999</v>
      </c>
      <c r="N1511" s="32" t="s">
        <v>125</v>
      </c>
      <c r="O1511" s="43" t="s">
        <v>126</v>
      </c>
    </row>
    <row r="1512" spans="1:15" ht="12.75">
      <c r="A1512" s="22" t="s">
        <v>60</v>
      </c>
      <c r="B1512" s="22" t="s">
        <v>16328</v>
      </c>
      <c r="C1512" s="22" t="s">
        <v>68</v>
      </c>
      <c r="D1512" s="22" t="s">
        <v>61</v>
      </c>
      <c r="E1512" s="22" t="s">
        <v>18621</v>
      </c>
      <c r="F1512" s="31">
        <v>42915.434513888889</v>
      </c>
      <c r="G1512" s="31">
        <v>42914</v>
      </c>
      <c r="H1512" s="31">
        <v>43279</v>
      </c>
      <c r="I1512" s="31">
        <v>42915.460034722222</v>
      </c>
      <c r="J1512" s="35" t="s">
        <v>27599</v>
      </c>
      <c r="K1512" s="22" t="s">
        <v>152</v>
      </c>
      <c r="L1512" s="22" t="s">
        <v>153</v>
      </c>
      <c r="M1512" s="24">
        <v>-287.43</v>
      </c>
      <c r="N1512" s="32" t="s">
        <v>12749</v>
      </c>
      <c r="O1512" s="43" t="s">
        <v>12750</v>
      </c>
    </row>
    <row r="1513" spans="1:15" ht="12.75">
      <c r="A1513" s="22" t="s">
        <v>60</v>
      </c>
      <c r="B1513" s="22" t="s">
        <v>17859</v>
      </c>
      <c r="C1513" s="22" t="s">
        <v>68</v>
      </c>
      <c r="D1513" s="22" t="s">
        <v>61</v>
      </c>
      <c r="E1513" s="22" t="s">
        <v>24362</v>
      </c>
      <c r="F1513" s="31">
        <v>42914.372256944444</v>
      </c>
      <c r="G1513" s="31">
        <v>42914</v>
      </c>
      <c r="H1513" s="31">
        <v>43279</v>
      </c>
      <c r="I1513" s="31">
        <v>42914.653460648144</v>
      </c>
      <c r="J1513" s="35" t="s">
        <v>27596</v>
      </c>
      <c r="K1513" s="22" t="s">
        <v>73</v>
      </c>
      <c r="L1513" s="22" t="s">
        <v>153</v>
      </c>
      <c r="M1513" s="24">
        <v>855.88</v>
      </c>
      <c r="N1513" s="32" t="s">
        <v>125</v>
      </c>
      <c r="O1513" s="43" t="s">
        <v>126</v>
      </c>
    </row>
    <row r="1514" spans="1:15" ht="12.75">
      <c r="A1514" s="22" t="s">
        <v>60</v>
      </c>
      <c r="B1514" s="22" t="s">
        <v>16322</v>
      </c>
      <c r="C1514" s="22" t="s">
        <v>68</v>
      </c>
      <c r="D1514" s="22" t="s">
        <v>61</v>
      </c>
      <c r="E1514" s="22" t="s">
        <v>28018</v>
      </c>
      <c r="F1514" s="31">
        <v>42879.497013888889</v>
      </c>
      <c r="G1514" s="31">
        <v>42916</v>
      </c>
      <c r="H1514" s="31">
        <v>43281</v>
      </c>
      <c r="I1514" s="31">
        <v>42891.712708333333</v>
      </c>
      <c r="J1514" s="35" t="s">
        <v>27587</v>
      </c>
      <c r="K1514" s="22" t="s">
        <v>73</v>
      </c>
      <c r="L1514" s="22" t="s">
        <v>153</v>
      </c>
      <c r="M1514" s="24">
        <v>3560.34</v>
      </c>
      <c r="N1514" s="32" t="s">
        <v>104</v>
      </c>
      <c r="O1514" s="43" t="s">
        <v>105</v>
      </c>
    </row>
    <row r="1515" spans="1:15" ht="12.75">
      <c r="A1515" s="22" t="s">
        <v>60</v>
      </c>
      <c r="B1515" s="22" t="s">
        <v>16525</v>
      </c>
      <c r="C1515" s="22" t="s">
        <v>68</v>
      </c>
      <c r="D1515" s="22" t="s">
        <v>61</v>
      </c>
      <c r="E1515" s="22" t="s">
        <v>16795</v>
      </c>
      <c r="F1515" s="31">
        <v>42913.677303240736</v>
      </c>
      <c r="G1515" s="31">
        <v>42920</v>
      </c>
      <c r="H1515" s="31">
        <v>43285</v>
      </c>
      <c r="I1515" s="31">
        <v>42913.680254629631</v>
      </c>
      <c r="J1515" s="35" t="s">
        <v>27592</v>
      </c>
      <c r="K1515" s="22" t="s">
        <v>73</v>
      </c>
      <c r="L1515" s="22" t="s">
        <v>153</v>
      </c>
      <c r="M1515" s="24">
        <v>1026.1199999999999</v>
      </c>
      <c r="N1515" s="32" t="s">
        <v>453</v>
      </c>
      <c r="O1515" s="43" t="s">
        <v>454</v>
      </c>
    </row>
    <row r="1516" spans="1:15" ht="12.75">
      <c r="A1516" s="22" t="s">
        <v>60</v>
      </c>
      <c r="B1516" s="22" t="s">
        <v>16372</v>
      </c>
      <c r="C1516" s="22" t="s">
        <v>68</v>
      </c>
      <c r="D1516" s="22" t="s">
        <v>61</v>
      </c>
      <c r="E1516" s="22" t="s">
        <v>28019</v>
      </c>
      <c r="F1516" s="31">
        <v>42878.084976851853</v>
      </c>
      <c r="G1516" s="31">
        <v>42913</v>
      </c>
      <c r="H1516" s="31">
        <v>43278</v>
      </c>
      <c r="I1516" s="31">
        <v>42892.40929398148</v>
      </c>
      <c r="J1516" s="35" t="s">
        <v>27602</v>
      </c>
      <c r="K1516" s="22" t="s">
        <v>119</v>
      </c>
      <c r="L1516" s="22" t="s">
        <v>153</v>
      </c>
      <c r="M1516" s="24">
        <v>554.79999999999995</v>
      </c>
      <c r="N1516" s="32" t="s">
        <v>831</v>
      </c>
      <c r="O1516" s="43" t="s">
        <v>832</v>
      </c>
    </row>
    <row r="1517" spans="1:15" ht="12.75">
      <c r="A1517" s="22" t="s">
        <v>60</v>
      </c>
      <c r="B1517" s="22" t="s">
        <v>16294</v>
      </c>
      <c r="C1517" s="22" t="s">
        <v>68</v>
      </c>
      <c r="D1517" s="22" t="s">
        <v>61</v>
      </c>
      <c r="E1517" s="22" t="s">
        <v>22707</v>
      </c>
      <c r="F1517" s="31">
        <v>42891.707361111112</v>
      </c>
      <c r="G1517" s="31">
        <v>42905</v>
      </c>
      <c r="H1517" s="31">
        <v>43270</v>
      </c>
      <c r="I1517" s="31">
        <v>42891.711180555554</v>
      </c>
      <c r="J1517" s="35" t="s">
        <v>27587</v>
      </c>
      <c r="K1517" s="22" t="s">
        <v>73</v>
      </c>
      <c r="L1517" s="22" t="s">
        <v>153</v>
      </c>
      <c r="M1517" s="24">
        <v>980.87</v>
      </c>
      <c r="N1517" s="32" t="s">
        <v>104</v>
      </c>
      <c r="O1517" s="43" t="s">
        <v>105</v>
      </c>
    </row>
    <row r="1518" spans="1:15" ht="12.75">
      <c r="A1518" s="22" t="s">
        <v>60</v>
      </c>
      <c r="B1518" s="22" t="s">
        <v>16561</v>
      </c>
      <c r="C1518" s="22" t="s">
        <v>68</v>
      </c>
      <c r="D1518" s="22" t="s">
        <v>61</v>
      </c>
      <c r="E1518" s="22" t="s">
        <v>19971</v>
      </c>
      <c r="F1518" s="31">
        <v>42899.467013888891</v>
      </c>
      <c r="G1518" s="31">
        <v>42899</v>
      </c>
      <c r="H1518" s="31">
        <v>43264</v>
      </c>
      <c r="I1518" s="31">
        <v>42899.467951388884</v>
      </c>
      <c r="J1518" s="35" t="s">
        <v>27615</v>
      </c>
      <c r="K1518" s="22" t="s">
        <v>152</v>
      </c>
      <c r="L1518" s="22" t="s">
        <v>153</v>
      </c>
      <c r="M1518" s="24">
        <v>0</v>
      </c>
      <c r="N1518" s="32" t="s">
        <v>104</v>
      </c>
      <c r="O1518" s="43" t="s">
        <v>105</v>
      </c>
    </row>
    <row r="1519" spans="1:15" ht="12.75">
      <c r="A1519" s="22" t="s">
        <v>60</v>
      </c>
      <c r="B1519" s="22" t="s">
        <v>16305</v>
      </c>
      <c r="C1519" s="22" t="s">
        <v>68</v>
      </c>
      <c r="D1519" s="22" t="s">
        <v>61</v>
      </c>
      <c r="E1519" s="22" t="s">
        <v>23181</v>
      </c>
      <c r="F1519" s="31">
        <v>42892.685601851852</v>
      </c>
      <c r="G1519" s="31">
        <v>42926</v>
      </c>
      <c r="H1519" s="31">
        <v>43291</v>
      </c>
      <c r="I1519" s="31">
        <v>42900.408796296295</v>
      </c>
      <c r="J1519" s="35" t="s">
        <v>27606</v>
      </c>
      <c r="K1519" s="22" t="s">
        <v>119</v>
      </c>
      <c r="L1519" s="22" t="s">
        <v>153</v>
      </c>
      <c r="M1519" s="24">
        <v>1826.67</v>
      </c>
      <c r="N1519" s="32" t="s">
        <v>4019</v>
      </c>
      <c r="O1519" s="43" t="s">
        <v>4020</v>
      </c>
    </row>
    <row r="1520" spans="1:15" ht="12.75">
      <c r="A1520" s="22" t="s">
        <v>60</v>
      </c>
      <c r="B1520" s="22" t="s">
        <v>16285</v>
      </c>
      <c r="C1520" s="22" t="s">
        <v>68</v>
      </c>
      <c r="D1520" s="22" t="s">
        <v>61</v>
      </c>
      <c r="E1520" s="22" t="s">
        <v>28020</v>
      </c>
      <c r="F1520" s="31">
        <v>42879.087118055555</v>
      </c>
      <c r="G1520" s="31">
        <v>42912</v>
      </c>
      <c r="H1520" s="31">
        <v>43277</v>
      </c>
      <c r="I1520" s="31">
        <v>42909.626643518517</v>
      </c>
      <c r="J1520" s="35" t="s">
        <v>27634</v>
      </c>
      <c r="K1520" s="22" t="s">
        <v>119</v>
      </c>
      <c r="L1520" s="22" t="s">
        <v>153</v>
      </c>
      <c r="M1520" s="24">
        <v>824.20</v>
      </c>
      <c r="N1520" s="32" t="s">
        <v>4414</v>
      </c>
      <c r="O1520" s="43" t="s">
        <v>4415</v>
      </c>
    </row>
    <row r="1521" spans="1:15" ht="12.75">
      <c r="A1521" s="22" t="s">
        <v>60</v>
      </c>
      <c r="B1521" s="22" t="s">
        <v>16294</v>
      </c>
      <c r="C1521" s="22" t="s">
        <v>68</v>
      </c>
      <c r="D1521" s="22" t="s">
        <v>61</v>
      </c>
      <c r="E1521" s="22" t="s">
        <v>18842</v>
      </c>
      <c r="F1521" s="31">
        <v>42893.720960648148</v>
      </c>
      <c r="G1521" s="31">
        <v>42908</v>
      </c>
      <c r="H1521" s="31">
        <v>43273</v>
      </c>
      <c r="I1521" s="31">
        <v>42900.437557870369</v>
      </c>
      <c r="J1521" s="35" t="s">
        <v>27606</v>
      </c>
      <c r="K1521" s="22" t="s">
        <v>73</v>
      </c>
      <c r="L1521" s="22" t="s">
        <v>153</v>
      </c>
      <c r="M1521" s="24">
        <v>2135.7199999999998</v>
      </c>
      <c r="N1521" s="32" t="s">
        <v>1182</v>
      </c>
      <c r="O1521" s="43" t="s">
        <v>1183</v>
      </c>
    </row>
    <row r="1522" spans="1:15" ht="12.75">
      <c r="A1522" s="22" t="s">
        <v>60</v>
      </c>
      <c r="B1522" s="22" t="s">
        <v>16515</v>
      </c>
      <c r="C1522" s="22" t="s">
        <v>68</v>
      </c>
      <c r="D1522" s="22" t="s">
        <v>61</v>
      </c>
      <c r="E1522" s="22" t="s">
        <v>22167</v>
      </c>
      <c r="F1522" s="31">
        <v>42905.712951388887</v>
      </c>
      <c r="G1522" s="31">
        <v>42914</v>
      </c>
      <c r="H1522" s="31">
        <v>43279</v>
      </c>
      <c r="I1522" s="31">
        <v>42913.410092592589</v>
      </c>
      <c r="J1522" s="35" t="s">
        <v>27592</v>
      </c>
      <c r="K1522" s="22" t="s">
        <v>73</v>
      </c>
      <c r="L1522" s="22" t="s">
        <v>153</v>
      </c>
      <c r="M1522" s="24">
        <v>2277.39</v>
      </c>
      <c r="N1522" s="32" t="s">
        <v>104</v>
      </c>
      <c r="O1522" s="43" t="s">
        <v>105</v>
      </c>
    </row>
    <row r="1523" spans="1:15" ht="12.75">
      <c r="A1523" s="22" t="s">
        <v>60</v>
      </c>
      <c r="B1523" s="22" t="s">
        <v>16285</v>
      </c>
      <c r="C1523" s="22" t="s">
        <v>68</v>
      </c>
      <c r="D1523" s="22" t="s">
        <v>61</v>
      </c>
      <c r="E1523" s="22" t="s">
        <v>19595</v>
      </c>
      <c r="F1523" s="31">
        <v>42887.337881944441</v>
      </c>
      <c r="G1523" s="31">
        <v>42648</v>
      </c>
      <c r="H1523" s="31">
        <v>43013</v>
      </c>
      <c r="I1523" s="31">
        <v>42887.339791666665</v>
      </c>
      <c r="J1523" s="35" t="s">
        <v>27597</v>
      </c>
      <c r="K1523" s="22" t="s">
        <v>357</v>
      </c>
      <c r="L1523" s="22" t="s">
        <v>153</v>
      </c>
      <c r="M1523" s="24">
        <v>-312.74</v>
      </c>
      <c r="N1523" s="32" t="s">
        <v>739</v>
      </c>
      <c r="O1523" s="43" t="s">
        <v>740</v>
      </c>
    </row>
    <row r="1524" spans="1:15" ht="12.75">
      <c r="A1524" s="22" t="s">
        <v>60</v>
      </c>
      <c r="B1524" s="22" t="s">
        <v>16285</v>
      </c>
      <c r="C1524" s="22" t="s">
        <v>68</v>
      </c>
      <c r="D1524" s="22" t="s">
        <v>61</v>
      </c>
      <c r="E1524" s="22" t="s">
        <v>19899</v>
      </c>
      <c r="F1524" s="31">
        <v>42894.084548611107</v>
      </c>
      <c r="G1524" s="31">
        <v>42929</v>
      </c>
      <c r="H1524" s="31">
        <v>43294</v>
      </c>
      <c r="I1524" s="31">
        <v>42915.349594907406</v>
      </c>
      <c r="J1524" s="35" t="s">
        <v>27599</v>
      </c>
      <c r="K1524" s="22" t="s">
        <v>119</v>
      </c>
      <c r="L1524" s="22" t="s">
        <v>153</v>
      </c>
      <c r="M1524" s="24">
        <v>311.38</v>
      </c>
      <c r="N1524" s="32" t="s">
        <v>739</v>
      </c>
      <c r="O1524" s="43" t="s">
        <v>740</v>
      </c>
    </row>
    <row r="1525" spans="1:15" ht="12.75">
      <c r="A1525" s="22" t="s">
        <v>60</v>
      </c>
      <c r="B1525" s="22" t="s">
        <v>16305</v>
      </c>
      <c r="C1525" s="22" t="s">
        <v>68</v>
      </c>
      <c r="D1525" s="22" t="s">
        <v>61</v>
      </c>
      <c r="E1525" s="22" t="s">
        <v>28021</v>
      </c>
      <c r="F1525" s="31">
        <v>42823.693576388891</v>
      </c>
      <c r="G1525" s="31">
        <v>42766</v>
      </c>
      <c r="H1525" s="31">
        <v>43131</v>
      </c>
      <c r="I1525" s="31">
        <v>42909.603414351848</v>
      </c>
      <c r="J1525" s="35" t="s">
        <v>27634</v>
      </c>
      <c r="K1525" s="22" t="s">
        <v>357</v>
      </c>
      <c r="L1525" s="22" t="s">
        <v>153</v>
      </c>
      <c r="M1525" s="24">
        <v>-4701.4700000000003</v>
      </c>
      <c r="N1525" s="32" t="s">
        <v>4263</v>
      </c>
      <c r="O1525" s="43" t="s">
        <v>4264</v>
      </c>
    </row>
    <row r="1526" spans="1:15" ht="12.75">
      <c r="A1526" s="22" t="s">
        <v>60</v>
      </c>
      <c r="B1526" s="22" t="s">
        <v>16950</v>
      </c>
      <c r="C1526" s="22" t="s">
        <v>68</v>
      </c>
      <c r="D1526" s="22" t="s">
        <v>61</v>
      </c>
      <c r="E1526" s="22" t="s">
        <v>21810</v>
      </c>
      <c r="F1526" s="31">
        <v>42900.48196759259</v>
      </c>
      <c r="G1526" s="31">
        <v>42878</v>
      </c>
      <c r="H1526" s="31">
        <v>43243</v>
      </c>
      <c r="I1526" s="31">
        <v>42912.345057870371</v>
      </c>
      <c r="J1526" s="35" t="s">
        <v>27594</v>
      </c>
      <c r="K1526" s="22" t="s">
        <v>152</v>
      </c>
      <c r="L1526" s="22" t="s">
        <v>153</v>
      </c>
      <c r="M1526" s="24">
        <v>-457.45</v>
      </c>
      <c r="N1526" s="32" t="s">
        <v>125</v>
      </c>
      <c r="O1526" s="43" t="s">
        <v>126</v>
      </c>
    </row>
    <row r="1527" spans="1:15" ht="12.75">
      <c r="A1527" s="22" t="s">
        <v>60</v>
      </c>
      <c r="B1527" s="22" t="s">
        <v>16291</v>
      </c>
      <c r="C1527" s="22" t="s">
        <v>68</v>
      </c>
      <c r="D1527" s="22" t="s">
        <v>61</v>
      </c>
      <c r="E1527" s="22" t="s">
        <v>16615</v>
      </c>
      <c r="F1527" s="31">
        <v>42912.674201388887</v>
      </c>
      <c r="G1527" s="31">
        <v>42908</v>
      </c>
      <c r="H1527" s="31">
        <v>43273</v>
      </c>
      <c r="I1527" s="31">
        <v>42914.512986111113</v>
      </c>
      <c r="J1527" s="35" t="s">
        <v>27596</v>
      </c>
      <c r="K1527" s="22" t="s">
        <v>152</v>
      </c>
      <c r="L1527" s="22" t="s">
        <v>153</v>
      </c>
      <c r="M1527" s="24">
        <v>2766.73</v>
      </c>
      <c r="N1527" s="32" t="s">
        <v>164</v>
      </c>
      <c r="O1527" s="43" t="s">
        <v>165</v>
      </c>
    </row>
    <row r="1528" spans="1:15" ht="12.75">
      <c r="A1528" s="22" t="s">
        <v>60</v>
      </c>
      <c r="B1528" s="22" t="s">
        <v>16372</v>
      </c>
      <c r="C1528" s="22" t="s">
        <v>68</v>
      </c>
      <c r="D1528" s="22" t="s">
        <v>61</v>
      </c>
      <c r="E1528" s="22" t="s">
        <v>19723</v>
      </c>
      <c r="F1528" s="31">
        <v>42899.084699074076</v>
      </c>
      <c r="G1528" s="31">
        <v>42934</v>
      </c>
      <c r="H1528" s="31">
        <v>43299</v>
      </c>
      <c r="I1528" s="31">
        <v>42907.667546296296</v>
      </c>
      <c r="J1528" s="35" t="s">
        <v>27617</v>
      </c>
      <c r="K1528" s="22" t="s">
        <v>119</v>
      </c>
      <c r="L1528" s="22" t="s">
        <v>153</v>
      </c>
      <c r="M1528" s="24">
        <v>3078.91</v>
      </c>
      <c r="N1528" s="32" t="s">
        <v>125</v>
      </c>
      <c r="O1528" s="43" t="s">
        <v>126</v>
      </c>
    </row>
    <row r="1529" spans="1:15" ht="12.75">
      <c r="A1529" s="22" t="s">
        <v>60</v>
      </c>
      <c r="B1529" s="22" t="s">
        <v>16322</v>
      </c>
      <c r="C1529" s="22" t="s">
        <v>68</v>
      </c>
      <c r="D1529" s="22" t="s">
        <v>61</v>
      </c>
      <c r="E1529" s="22" t="s">
        <v>18731</v>
      </c>
      <c r="F1529" s="31">
        <v>42894.725856481477</v>
      </c>
      <c r="G1529" s="31">
        <v>42912</v>
      </c>
      <c r="H1529" s="31">
        <v>43281</v>
      </c>
      <c r="I1529" s="31">
        <v>42894.732442129629</v>
      </c>
      <c r="J1529" s="35" t="s">
        <v>27607</v>
      </c>
      <c r="K1529" s="22" t="s">
        <v>73</v>
      </c>
      <c r="L1529" s="22" t="s">
        <v>153</v>
      </c>
      <c r="M1529" s="24">
        <v>2216.13</v>
      </c>
      <c r="N1529" s="32" t="s">
        <v>5605</v>
      </c>
      <c r="O1529" s="43" t="s">
        <v>5606</v>
      </c>
    </row>
    <row r="1530" spans="1:15" ht="12.75">
      <c r="A1530" s="22" t="s">
        <v>60</v>
      </c>
      <c r="B1530" s="22" t="s">
        <v>16291</v>
      </c>
      <c r="C1530" s="22" t="s">
        <v>68</v>
      </c>
      <c r="D1530" s="22" t="s">
        <v>61</v>
      </c>
      <c r="E1530" s="22" t="s">
        <v>17143</v>
      </c>
      <c r="F1530" s="31">
        <v>42914.59302083333</v>
      </c>
      <c r="G1530" s="31">
        <v>42924</v>
      </c>
      <c r="H1530" s="31">
        <v>43289</v>
      </c>
      <c r="I1530" s="31">
        <v>42914.91710648148</v>
      </c>
      <c r="J1530" s="35" t="s">
        <v>27596</v>
      </c>
      <c r="K1530" s="22" t="s">
        <v>73</v>
      </c>
      <c r="L1530" s="22" t="s">
        <v>153</v>
      </c>
      <c r="M1530" s="24">
        <v>3597</v>
      </c>
      <c r="N1530" s="32" t="s">
        <v>2562</v>
      </c>
      <c r="O1530" s="43" t="s">
        <v>2563</v>
      </c>
    </row>
    <row r="1531" spans="1:15" ht="12.75">
      <c r="A1531" s="22" t="s">
        <v>60</v>
      </c>
      <c r="B1531" s="22" t="s">
        <v>16302</v>
      </c>
      <c r="C1531" s="22" t="s">
        <v>68</v>
      </c>
      <c r="D1531" s="22" t="s">
        <v>61</v>
      </c>
      <c r="E1531" s="22" t="s">
        <v>21985</v>
      </c>
      <c r="F1531" s="31">
        <v>42906.59543981481</v>
      </c>
      <c r="G1531" s="31">
        <v>42923</v>
      </c>
      <c r="H1531" s="31">
        <v>43288</v>
      </c>
      <c r="I1531" s="31">
        <v>42906.604849537034</v>
      </c>
      <c r="J1531" s="35" t="s">
        <v>27636</v>
      </c>
      <c r="K1531" s="22" t="s">
        <v>73</v>
      </c>
      <c r="L1531" s="22" t="s">
        <v>153</v>
      </c>
      <c r="M1531" s="24">
        <v>2724.60</v>
      </c>
      <c r="N1531" s="32" t="s">
        <v>1109</v>
      </c>
      <c r="O1531" s="43" t="s">
        <v>1110</v>
      </c>
    </row>
    <row r="1532" spans="1:15" ht="12.75">
      <c r="A1532" s="22" t="s">
        <v>60</v>
      </c>
      <c r="B1532" s="22" t="s">
        <v>16357</v>
      </c>
      <c r="C1532" s="22" t="s">
        <v>68</v>
      </c>
      <c r="D1532" s="22" t="s">
        <v>61</v>
      </c>
      <c r="E1532" s="22" t="s">
        <v>28022</v>
      </c>
      <c r="F1532" s="31">
        <v>42875.073703703703</v>
      </c>
      <c r="G1532" s="31">
        <v>42924</v>
      </c>
      <c r="H1532" s="31">
        <v>43289</v>
      </c>
      <c r="I1532" s="31">
        <v>42908.449942129628</v>
      </c>
      <c r="J1532" s="35" t="s">
        <v>27593</v>
      </c>
      <c r="K1532" s="22" t="s">
        <v>73</v>
      </c>
      <c r="L1532" s="22" t="s">
        <v>153</v>
      </c>
      <c r="M1532" s="24">
        <v>1140.21</v>
      </c>
      <c r="N1532" s="32" t="s">
        <v>125</v>
      </c>
      <c r="O1532" s="43" t="s">
        <v>126</v>
      </c>
    </row>
    <row r="1533" spans="1:15" ht="12.75">
      <c r="A1533" s="22" t="s">
        <v>60</v>
      </c>
      <c r="B1533" s="22" t="s">
        <v>16285</v>
      </c>
      <c r="C1533" s="22" t="s">
        <v>68</v>
      </c>
      <c r="D1533" s="22" t="s">
        <v>61</v>
      </c>
      <c r="E1533" s="22" t="s">
        <v>23382</v>
      </c>
      <c r="F1533" s="31">
        <v>42888.084479166668</v>
      </c>
      <c r="G1533" s="31">
        <v>42923</v>
      </c>
      <c r="H1533" s="31">
        <v>43288</v>
      </c>
      <c r="I1533" s="31">
        <v>42901.506006944444</v>
      </c>
      <c r="J1533" s="35" t="s">
        <v>27601</v>
      </c>
      <c r="K1533" s="22" t="s">
        <v>119</v>
      </c>
      <c r="L1533" s="22" t="s">
        <v>153</v>
      </c>
      <c r="M1533" s="24">
        <v>479.54</v>
      </c>
      <c r="N1533" s="32" t="s">
        <v>225</v>
      </c>
      <c r="O1533" s="43" t="s">
        <v>226</v>
      </c>
    </row>
    <row r="1534" spans="1:15" ht="12.75">
      <c r="A1534" s="22" t="s">
        <v>60</v>
      </c>
      <c r="B1534" s="22" t="s">
        <v>16294</v>
      </c>
      <c r="C1534" s="22" t="s">
        <v>68</v>
      </c>
      <c r="D1534" s="22" t="s">
        <v>61</v>
      </c>
      <c r="E1534" s="22" t="s">
        <v>18724</v>
      </c>
      <c r="F1534" s="31">
        <v>42899.466469907406</v>
      </c>
      <c r="G1534" s="31">
        <v>42916</v>
      </c>
      <c r="H1534" s="31">
        <v>43281</v>
      </c>
      <c r="I1534" s="31">
        <v>42900.391458333332</v>
      </c>
      <c r="J1534" s="35" t="s">
        <v>27606</v>
      </c>
      <c r="K1534" s="22" t="s">
        <v>73</v>
      </c>
      <c r="L1534" s="22" t="s">
        <v>153</v>
      </c>
      <c r="M1534" s="24">
        <v>1107.8399999999999</v>
      </c>
      <c r="N1534" s="32" t="s">
        <v>173</v>
      </c>
      <c r="O1534" s="43" t="s">
        <v>174</v>
      </c>
    </row>
    <row r="1535" spans="1:15" ht="12.75">
      <c r="A1535" s="22" t="s">
        <v>60</v>
      </c>
      <c r="B1535" s="22" t="s">
        <v>16335</v>
      </c>
      <c r="C1535" s="22" t="s">
        <v>68</v>
      </c>
      <c r="D1535" s="22" t="s">
        <v>61</v>
      </c>
      <c r="E1535" s="22" t="s">
        <v>24218</v>
      </c>
      <c r="F1535" s="31">
        <v>42894.55300925926</v>
      </c>
      <c r="G1535" s="31">
        <v>42895</v>
      </c>
      <c r="H1535" s="31">
        <v>43266</v>
      </c>
      <c r="I1535" s="31">
        <v>42895.6096412037</v>
      </c>
      <c r="J1535" s="35" t="s">
        <v>27604</v>
      </c>
      <c r="K1535" s="22" t="s">
        <v>73</v>
      </c>
      <c r="L1535" s="22" t="s">
        <v>153</v>
      </c>
      <c r="M1535" s="24">
        <v>1651.51</v>
      </c>
      <c r="N1535" s="32" t="s">
        <v>313</v>
      </c>
      <c r="O1535" s="43" t="s">
        <v>314</v>
      </c>
    </row>
    <row r="1536" spans="1:15" ht="12.75">
      <c r="A1536" s="22" t="s">
        <v>60</v>
      </c>
      <c r="B1536" s="22" t="s">
        <v>16302</v>
      </c>
      <c r="C1536" s="22" t="s">
        <v>68</v>
      </c>
      <c r="D1536" s="22" t="s">
        <v>61</v>
      </c>
      <c r="E1536" s="22" t="s">
        <v>16782</v>
      </c>
      <c r="F1536" s="31">
        <v>42915.537986111107</v>
      </c>
      <c r="G1536" s="31">
        <v>42915</v>
      </c>
      <c r="H1536" s="31">
        <v>43280</v>
      </c>
      <c r="I1536" s="31">
        <v>42915.540925925925</v>
      </c>
      <c r="J1536" s="35" t="s">
        <v>27599</v>
      </c>
      <c r="K1536" s="22" t="s">
        <v>73</v>
      </c>
      <c r="L1536" s="22" t="s">
        <v>153</v>
      </c>
      <c r="M1536" s="24">
        <v>1768.16</v>
      </c>
      <c r="N1536" s="32" t="s">
        <v>125</v>
      </c>
      <c r="O1536" s="43" t="s">
        <v>126</v>
      </c>
    </row>
    <row r="1537" spans="1:15" ht="12.75">
      <c r="A1537" s="22" t="s">
        <v>60</v>
      </c>
      <c r="B1537" s="22" t="s">
        <v>16285</v>
      </c>
      <c r="C1537" s="22" t="s">
        <v>68</v>
      </c>
      <c r="D1537" s="22" t="s">
        <v>61</v>
      </c>
      <c r="E1537" s="22" t="s">
        <v>19485</v>
      </c>
      <c r="F1537" s="31">
        <v>42887.644317129627</v>
      </c>
      <c r="G1537" s="31">
        <v>42861</v>
      </c>
      <c r="H1537" s="31">
        <v>43226</v>
      </c>
      <c r="I1537" s="31">
        <v>42887.645196759258</v>
      </c>
      <c r="J1537" s="35" t="s">
        <v>27597</v>
      </c>
      <c r="K1537" s="22" t="s">
        <v>152</v>
      </c>
      <c r="L1537" s="22" t="s">
        <v>153</v>
      </c>
      <c r="M1537" s="24">
        <v>0</v>
      </c>
      <c r="N1537" s="32" t="s">
        <v>389</v>
      </c>
      <c r="O1537" s="43" t="s">
        <v>390</v>
      </c>
    </row>
    <row r="1538" spans="1:15" ht="12.75">
      <c r="A1538" s="22" t="s">
        <v>60</v>
      </c>
      <c r="B1538" s="22" t="s">
        <v>16294</v>
      </c>
      <c r="C1538" s="22" t="s">
        <v>68</v>
      </c>
      <c r="D1538" s="22" t="s">
        <v>61</v>
      </c>
      <c r="E1538" s="22" t="s">
        <v>21964</v>
      </c>
      <c r="F1538" s="31">
        <v>42888.590555555551</v>
      </c>
      <c r="G1538" s="31">
        <v>42911</v>
      </c>
      <c r="H1538" s="31">
        <v>43276</v>
      </c>
      <c r="I1538" s="31">
        <v>42900.426620370366</v>
      </c>
      <c r="J1538" s="35" t="s">
        <v>27606</v>
      </c>
      <c r="K1538" s="22" t="s">
        <v>73</v>
      </c>
      <c r="L1538" s="22" t="s">
        <v>153</v>
      </c>
      <c r="M1538" s="24">
        <v>2339.5500000000002</v>
      </c>
      <c r="N1538" s="32" t="s">
        <v>937</v>
      </c>
      <c r="O1538" s="43" t="s">
        <v>938</v>
      </c>
    </row>
    <row r="1539" spans="1:15" ht="12.75">
      <c r="A1539" s="22" t="s">
        <v>60</v>
      </c>
      <c r="B1539" s="22" t="s">
        <v>16345</v>
      </c>
      <c r="C1539" s="22" t="s">
        <v>68</v>
      </c>
      <c r="D1539" s="22" t="s">
        <v>61</v>
      </c>
      <c r="E1539" s="22" t="s">
        <v>23775</v>
      </c>
      <c r="F1539" s="31">
        <v>42900.661712962959</v>
      </c>
      <c r="G1539" s="31">
        <v>42917</v>
      </c>
      <c r="H1539" s="31">
        <v>43282</v>
      </c>
      <c r="I1539" s="31">
        <v>42907.455034722218</v>
      </c>
      <c r="J1539" s="35" t="s">
        <v>27617</v>
      </c>
      <c r="K1539" s="22" t="s">
        <v>73</v>
      </c>
      <c r="L1539" s="22" t="s">
        <v>153</v>
      </c>
      <c r="M1539" s="24">
        <v>314.57999999999998</v>
      </c>
      <c r="N1539" s="32" t="s">
        <v>1463</v>
      </c>
      <c r="O1539" s="43" t="s">
        <v>1464</v>
      </c>
    </row>
    <row r="1540" spans="1:15" ht="12.75">
      <c r="A1540" s="22" t="s">
        <v>60</v>
      </c>
      <c r="B1540" s="22" t="s">
        <v>16405</v>
      </c>
      <c r="C1540" s="22" t="s">
        <v>68</v>
      </c>
      <c r="D1540" s="22" t="s">
        <v>61</v>
      </c>
      <c r="E1540" s="22" t="s">
        <v>24378</v>
      </c>
      <c r="F1540" s="31">
        <v>42915.498773148145</v>
      </c>
      <c r="G1540" s="31">
        <v>42934</v>
      </c>
      <c r="H1540" s="31">
        <v>43299</v>
      </c>
      <c r="I1540" s="31">
        <v>42915.510416666664</v>
      </c>
      <c r="J1540" s="35" t="s">
        <v>27599</v>
      </c>
      <c r="K1540" s="22" t="s">
        <v>73</v>
      </c>
      <c r="L1540" s="22" t="s">
        <v>153</v>
      </c>
      <c r="M1540" s="24">
        <v>1073.30</v>
      </c>
      <c r="N1540" s="32" t="s">
        <v>6549</v>
      </c>
      <c r="O1540" s="43" t="s">
        <v>6550</v>
      </c>
    </row>
    <row r="1541" spans="1:15" ht="12.75">
      <c r="A1541" s="22" t="s">
        <v>60</v>
      </c>
      <c r="B1541" s="22" t="s">
        <v>16408</v>
      </c>
      <c r="C1541" s="22" t="s">
        <v>68</v>
      </c>
      <c r="D1541" s="22" t="s">
        <v>61</v>
      </c>
      <c r="E1541" s="22" t="s">
        <v>21010</v>
      </c>
      <c r="F1541" s="31">
        <v>42906.47887731481</v>
      </c>
      <c r="G1541" s="31">
        <v>42906</v>
      </c>
      <c r="H1541" s="31">
        <v>43271</v>
      </c>
      <c r="I1541" s="31">
        <v>42906.49554398148</v>
      </c>
      <c r="J1541" s="35" t="s">
        <v>27636</v>
      </c>
      <c r="K1541" s="22" t="s">
        <v>73</v>
      </c>
      <c r="L1541" s="22" t="s">
        <v>153</v>
      </c>
      <c r="M1541" s="24">
        <v>3732.13</v>
      </c>
      <c r="N1541" s="32" t="s">
        <v>1520</v>
      </c>
      <c r="O1541" s="43" t="s">
        <v>1521</v>
      </c>
    </row>
    <row r="1542" spans="1:15" ht="12.75">
      <c r="A1542" s="22" t="s">
        <v>60</v>
      </c>
      <c r="B1542" s="22" t="s">
        <v>16319</v>
      </c>
      <c r="C1542" s="22" t="s">
        <v>68</v>
      </c>
      <c r="D1542" s="22" t="s">
        <v>61</v>
      </c>
      <c r="E1542" s="22" t="s">
        <v>28023</v>
      </c>
      <c r="F1542" s="31">
        <v>42882.08893518518</v>
      </c>
      <c r="G1542" s="31">
        <v>42917</v>
      </c>
      <c r="H1542" s="31">
        <v>43282</v>
      </c>
      <c r="I1542" s="31">
        <v>42914.805937500001</v>
      </c>
      <c r="J1542" s="35" t="s">
        <v>27596</v>
      </c>
      <c r="K1542" s="22" t="s">
        <v>119</v>
      </c>
      <c r="L1542" s="22" t="s">
        <v>153</v>
      </c>
      <c r="M1542" s="24">
        <v>1405.83</v>
      </c>
      <c r="N1542" s="32" t="s">
        <v>3633</v>
      </c>
      <c r="O1542" s="43" t="s">
        <v>3634</v>
      </c>
    </row>
    <row r="1543" spans="1:15" ht="12.75">
      <c r="A1543" s="22" t="s">
        <v>60</v>
      </c>
      <c r="B1543" s="22" t="s">
        <v>16372</v>
      </c>
      <c r="C1543" s="22" t="s">
        <v>68</v>
      </c>
      <c r="D1543" s="22" t="s">
        <v>61</v>
      </c>
      <c r="E1543" s="22" t="s">
        <v>20206</v>
      </c>
      <c r="F1543" s="31">
        <v>42912.444247685184</v>
      </c>
      <c r="G1543" s="31">
        <v>42915</v>
      </c>
      <c r="H1543" s="31">
        <v>43280</v>
      </c>
      <c r="I1543" s="31">
        <v>42914.702604166661</v>
      </c>
      <c r="J1543" s="35" t="s">
        <v>27596</v>
      </c>
      <c r="K1543" s="22" t="s">
        <v>73</v>
      </c>
      <c r="L1543" s="22" t="s">
        <v>153</v>
      </c>
      <c r="M1543" s="24">
        <v>1017.4400000000001</v>
      </c>
      <c r="N1543" s="32" t="s">
        <v>104</v>
      </c>
      <c r="O1543" s="43" t="s">
        <v>105</v>
      </c>
    </row>
    <row r="1544" spans="1:15" ht="12.75">
      <c r="A1544" s="22" t="s">
        <v>60</v>
      </c>
      <c r="B1544" s="22" t="s">
        <v>16728</v>
      </c>
      <c r="C1544" s="22" t="s">
        <v>68</v>
      </c>
      <c r="D1544" s="22" t="s">
        <v>61</v>
      </c>
      <c r="E1544" s="22" t="s">
        <v>28024</v>
      </c>
      <c r="F1544" s="31">
        <v>42879.087175925924</v>
      </c>
      <c r="G1544" s="31">
        <v>42912</v>
      </c>
      <c r="H1544" s="31">
        <v>43277</v>
      </c>
      <c r="I1544" s="31">
        <v>42899.426863425921</v>
      </c>
      <c r="J1544" s="35" t="s">
        <v>27615</v>
      </c>
      <c r="K1544" s="22" t="s">
        <v>119</v>
      </c>
      <c r="L1544" s="22" t="s">
        <v>153</v>
      </c>
      <c r="M1544" s="24">
        <v>423.13</v>
      </c>
      <c r="N1544" s="32" t="s">
        <v>892</v>
      </c>
      <c r="O1544" s="43" t="s">
        <v>893</v>
      </c>
    </row>
    <row r="1545" spans="1:15" ht="12.75">
      <c r="A1545" s="22" t="s">
        <v>60</v>
      </c>
      <c r="B1545" s="22" t="s">
        <v>16285</v>
      </c>
      <c r="C1545" s="22" t="s">
        <v>68</v>
      </c>
      <c r="D1545" s="22" t="s">
        <v>61</v>
      </c>
      <c r="E1545" s="22" t="s">
        <v>28025</v>
      </c>
      <c r="F1545" s="31">
        <v>42884.084467592591</v>
      </c>
      <c r="G1545" s="31">
        <v>42919</v>
      </c>
      <c r="H1545" s="31">
        <v>43284</v>
      </c>
      <c r="I1545" s="31">
        <v>42906.554363425923</v>
      </c>
      <c r="J1545" s="35" t="s">
        <v>27636</v>
      </c>
      <c r="K1545" s="22" t="s">
        <v>119</v>
      </c>
      <c r="L1545" s="22" t="s">
        <v>153</v>
      </c>
      <c r="M1545" s="24">
        <v>356.86</v>
      </c>
      <c r="N1545" s="32" t="s">
        <v>1570</v>
      </c>
      <c r="O1545" s="43" t="s">
        <v>1571</v>
      </c>
    </row>
    <row r="1546" spans="1:15" ht="12.75">
      <c r="A1546" s="22" t="s">
        <v>60</v>
      </c>
      <c r="B1546" s="22" t="s">
        <v>16308</v>
      </c>
      <c r="C1546" s="22" t="s">
        <v>68</v>
      </c>
      <c r="D1546" s="22" t="s">
        <v>61</v>
      </c>
      <c r="E1546" s="22" t="s">
        <v>24245</v>
      </c>
      <c r="F1546" s="31">
        <v>42901.084629629629</v>
      </c>
      <c r="G1546" s="31">
        <v>42936</v>
      </c>
      <c r="H1546" s="31">
        <v>43301</v>
      </c>
      <c r="I1546" s="31">
        <v>42913.905358796292</v>
      </c>
      <c r="J1546" s="35" t="s">
        <v>27592</v>
      </c>
      <c r="K1546" s="22" t="s">
        <v>119</v>
      </c>
      <c r="L1546" s="22" t="s">
        <v>153</v>
      </c>
      <c r="M1546" s="24">
        <v>1211.1600000000001</v>
      </c>
      <c r="N1546" s="32" t="s">
        <v>125</v>
      </c>
      <c r="O1546" s="43" t="s">
        <v>126</v>
      </c>
    </row>
    <row r="1547" spans="1:15" ht="12.75">
      <c r="A1547" s="22" t="s">
        <v>60</v>
      </c>
      <c r="B1547" s="22" t="s">
        <v>16285</v>
      </c>
      <c r="C1547" s="22" t="s">
        <v>68</v>
      </c>
      <c r="D1547" s="22" t="s">
        <v>61</v>
      </c>
      <c r="E1547" s="22" t="s">
        <v>17411</v>
      </c>
      <c r="F1547" s="31">
        <v>42887.616203703699</v>
      </c>
      <c r="G1547" s="31">
        <v>42882</v>
      </c>
      <c r="H1547" s="31">
        <v>43247</v>
      </c>
      <c r="I1547" s="31">
        <v>42887.616469907407</v>
      </c>
      <c r="J1547" s="35" t="s">
        <v>27597</v>
      </c>
      <c r="K1547" s="22" t="s">
        <v>357</v>
      </c>
      <c r="L1547" s="22" t="s">
        <v>153</v>
      </c>
      <c r="M1547" s="24">
        <v>-372.15</v>
      </c>
      <c r="N1547" s="32" t="s">
        <v>1428</v>
      </c>
      <c r="O1547" s="43" t="s">
        <v>1429</v>
      </c>
    </row>
    <row r="1548" spans="1:15" ht="12.75">
      <c r="A1548" s="22" t="s">
        <v>60</v>
      </c>
      <c r="B1548" s="22" t="s">
        <v>16360</v>
      </c>
      <c r="C1548" s="22" t="s">
        <v>68</v>
      </c>
      <c r="D1548" s="22" t="s">
        <v>61</v>
      </c>
      <c r="E1548" s="22" t="s">
        <v>17351</v>
      </c>
      <c r="F1548" s="31">
        <v>42906.476504629631</v>
      </c>
      <c r="G1548" s="31">
        <v>42921</v>
      </c>
      <c r="H1548" s="31">
        <v>43286</v>
      </c>
      <c r="I1548" s="31">
        <v>42906.483090277776</v>
      </c>
      <c r="J1548" s="35" t="s">
        <v>27636</v>
      </c>
      <c r="K1548" s="22" t="s">
        <v>73</v>
      </c>
      <c r="L1548" s="22" t="s">
        <v>153</v>
      </c>
      <c r="M1548" s="24">
        <v>1069.9100000000001</v>
      </c>
      <c r="N1548" s="32" t="s">
        <v>104</v>
      </c>
      <c r="O1548" s="43" t="s">
        <v>105</v>
      </c>
    </row>
    <row r="1549" spans="1:15" ht="12.75">
      <c r="A1549" s="22" t="s">
        <v>60</v>
      </c>
      <c r="B1549" s="22" t="s">
        <v>16634</v>
      </c>
      <c r="C1549" s="22" t="s">
        <v>68</v>
      </c>
      <c r="D1549" s="22" t="s">
        <v>61</v>
      </c>
      <c r="E1549" s="22" t="s">
        <v>17541</v>
      </c>
      <c r="F1549" s="31">
        <v>42914.435729166667</v>
      </c>
      <c r="G1549" s="31">
        <v>42915</v>
      </c>
      <c r="H1549" s="31">
        <v>43280</v>
      </c>
      <c r="I1549" s="31">
        <v>42915.713541666664</v>
      </c>
      <c r="J1549" s="35" t="s">
        <v>27599</v>
      </c>
      <c r="K1549" s="22" t="s">
        <v>73</v>
      </c>
      <c r="L1549" s="22" t="s">
        <v>153</v>
      </c>
      <c r="M1549" s="24">
        <v>1703.57</v>
      </c>
      <c r="N1549" s="32" t="s">
        <v>1570</v>
      </c>
      <c r="O1549" s="43" t="s">
        <v>1571</v>
      </c>
    </row>
    <row r="1550" spans="1:15" ht="12.75">
      <c r="A1550" s="22" t="s">
        <v>60</v>
      </c>
      <c r="B1550" s="22" t="s">
        <v>19064</v>
      </c>
      <c r="C1550" s="22" t="s">
        <v>68</v>
      </c>
      <c r="D1550" s="22" t="s">
        <v>61</v>
      </c>
      <c r="E1550" s="22" t="s">
        <v>19067</v>
      </c>
      <c r="F1550" s="31">
        <v>42904.428703703699</v>
      </c>
      <c r="G1550" s="31">
        <v>42906</v>
      </c>
      <c r="H1550" s="31">
        <v>43271</v>
      </c>
      <c r="I1550" s="31">
        <v>42904.4299537037</v>
      </c>
      <c r="J1550" s="35" t="s">
        <v>27665</v>
      </c>
      <c r="K1550" s="22" t="s">
        <v>152</v>
      </c>
      <c r="L1550" s="22" t="s">
        <v>153</v>
      </c>
      <c r="M1550" s="24">
        <v>0</v>
      </c>
      <c r="N1550" s="32" t="s">
        <v>397</v>
      </c>
      <c r="O1550" s="43" t="s">
        <v>398</v>
      </c>
    </row>
    <row r="1551" spans="1:15" ht="12.75">
      <c r="A1551" s="22" t="s">
        <v>60</v>
      </c>
      <c r="B1551" s="22" t="s">
        <v>19064</v>
      </c>
      <c r="C1551" s="22" t="s">
        <v>68</v>
      </c>
      <c r="D1551" s="22" t="s">
        <v>61</v>
      </c>
      <c r="E1551" s="22" t="s">
        <v>19067</v>
      </c>
      <c r="F1551" s="31">
        <v>42904.352685185186</v>
      </c>
      <c r="G1551" s="31">
        <v>42906</v>
      </c>
      <c r="H1551" s="31">
        <v>43271</v>
      </c>
      <c r="I1551" s="31">
        <v>42904.388506944444</v>
      </c>
      <c r="J1551" s="35" t="s">
        <v>27665</v>
      </c>
      <c r="K1551" s="22" t="s">
        <v>73</v>
      </c>
      <c r="L1551" s="22" t="s">
        <v>153</v>
      </c>
      <c r="M1551" s="24">
        <v>2619.10</v>
      </c>
      <c r="N1551" s="32" t="s">
        <v>397</v>
      </c>
      <c r="O1551" s="43" t="s">
        <v>398</v>
      </c>
    </row>
    <row r="1552" spans="1:15" ht="12.75">
      <c r="A1552" s="22" t="s">
        <v>60</v>
      </c>
      <c r="B1552" s="22" t="s">
        <v>16489</v>
      </c>
      <c r="C1552" s="22" t="s">
        <v>68</v>
      </c>
      <c r="D1552" s="22" t="s">
        <v>61</v>
      </c>
      <c r="E1552" s="22" t="s">
        <v>19171</v>
      </c>
      <c r="F1552" s="31">
        <v>42908.466631944444</v>
      </c>
      <c r="G1552" s="31">
        <v>42908</v>
      </c>
      <c r="H1552" s="31">
        <v>43273</v>
      </c>
      <c r="I1552" s="31">
        <v>42908.467569444445</v>
      </c>
      <c r="J1552" s="35" t="s">
        <v>27593</v>
      </c>
      <c r="K1552" s="22" t="s">
        <v>73</v>
      </c>
      <c r="L1552" s="22" t="s">
        <v>153</v>
      </c>
      <c r="M1552" s="24">
        <v>644.39</v>
      </c>
      <c r="N1552" s="32" t="s">
        <v>19172</v>
      </c>
      <c r="O1552" s="43" t="s">
        <v>19173</v>
      </c>
    </row>
    <row r="1553" spans="1:15" ht="12.75">
      <c r="A1553" s="22" t="s">
        <v>60</v>
      </c>
      <c r="B1553" s="22" t="s">
        <v>16285</v>
      </c>
      <c r="C1553" s="22" t="s">
        <v>68</v>
      </c>
      <c r="D1553" s="22" t="s">
        <v>61</v>
      </c>
      <c r="E1553" s="22" t="s">
        <v>20829</v>
      </c>
      <c r="F1553" s="31">
        <v>42914.621053240742</v>
      </c>
      <c r="G1553" s="31">
        <v>42917</v>
      </c>
      <c r="H1553" s="31">
        <v>43282</v>
      </c>
      <c r="I1553" s="31">
        <v>42914.621400462958</v>
      </c>
      <c r="J1553" s="35" t="s">
        <v>27596</v>
      </c>
      <c r="K1553" s="22" t="s">
        <v>152</v>
      </c>
      <c r="L1553" s="22" t="s">
        <v>153</v>
      </c>
      <c r="M1553" s="24">
        <v>0.01</v>
      </c>
      <c r="N1553" s="32" t="s">
        <v>275</v>
      </c>
      <c r="O1553" s="43" t="s">
        <v>276</v>
      </c>
    </row>
    <row r="1554" spans="1:15" ht="12.75">
      <c r="A1554" s="22" t="s">
        <v>60</v>
      </c>
      <c r="B1554" s="22" t="s">
        <v>16282</v>
      </c>
      <c r="C1554" s="22" t="s">
        <v>68</v>
      </c>
      <c r="D1554" s="22" t="s">
        <v>61</v>
      </c>
      <c r="E1554" s="22" t="s">
        <v>23026</v>
      </c>
      <c r="F1554" s="31">
        <v>42867.735277777778</v>
      </c>
      <c r="G1554" s="31">
        <v>42892</v>
      </c>
      <c r="H1554" s="31">
        <v>43257</v>
      </c>
      <c r="I1554" s="31">
        <v>42892.535312499997</v>
      </c>
      <c r="J1554" s="35" t="s">
        <v>27602</v>
      </c>
      <c r="K1554" s="22" t="s">
        <v>73</v>
      </c>
      <c r="L1554" s="22" t="s">
        <v>153</v>
      </c>
      <c r="M1554" s="24">
        <v>718.19</v>
      </c>
      <c r="N1554" s="32" t="s">
        <v>12924</v>
      </c>
      <c r="O1554" s="43" t="s">
        <v>12925</v>
      </c>
    </row>
    <row r="1555" spans="1:15" ht="12.75">
      <c r="A1555" s="22" t="s">
        <v>60</v>
      </c>
      <c r="B1555" s="22" t="s">
        <v>16285</v>
      </c>
      <c r="C1555" s="22" t="s">
        <v>68</v>
      </c>
      <c r="D1555" s="22" t="s">
        <v>61</v>
      </c>
      <c r="E1555" s="22" t="s">
        <v>19633</v>
      </c>
      <c r="F1555" s="31">
        <v>42895.085162037038</v>
      </c>
      <c r="G1555" s="31">
        <v>42930</v>
      </c>
      <c r="H1555" s="31">
        <v>43295</v>
      </c>
      <c r="I1555" s="31">
        <v>42901.627233796295</v>
      </c>
      <c r="J1555" s="35" t="s">
        <v>27601</v>
      </c>
      <c r="K1555" s="22" t="s">
        <v>119</v>
      </c>
      <c r="L1555" s="22" t="s">
        <v>153</v>
      </c>
      <c r="M1555" s="24">
        <v>957.21</v>
      </c>
      <c r="N1555" s="32" t="s">
        <v>1140</v>
      </c>
      <c r="O1555" s="43" t="s">
        <v>1141</v>
      </c>
    </row>
    <row r="1556" spans="1:15" ht="12.75">
      <c r="A1556" s="22" t="s">
        <v>60</v>
      </c>
      <c r="B1556" s="22" t="s">
        <v>17158</v>
      </c>
      <c r="C1556" s="22" t="s">
        <v>68</v>
      </c>
      <c r="D1556" s="22" t="s">
        <v>61</v>
      </c>
      <c r="E1556" s="22" t="s">
        <v>28026</v>
      </c>
      <c r="F1556" s="31">
        <v>42881.449606481481</v>
      </c>
      <c r="G1556" s="31">
        <v>42916</v>
      </c>
      <c r="H1556" s="31">
        <v>43281</v>
      </c>
      <c r="I1556" s="31">
        <v>42901.519780092589</v>
      </c>
      <c r="J1556" s="35" t="s">
        <v>27601</v>
      </c>
      <c r="K1556" s="22" t="s">
        <v>119</v>
      </c>
      <c r="L1556" s="22" t="s">
        <v>153</v>
      </c>
      <c r="M1556" s="24">
        <v>1366.18</v>
      </c>
      <c r="N1556" s="32" t="s">
        <v>12689</v>
      </c>
      <c r="O1556" s="43" t="s">
        <v>12690</v>
      </c>
    </row>
    <row r="1557" spans="1:15" ht="12.75">
      <c r="A1557" s="22" t="s">
        <v>60</v>
      </c>
      <c r="B1557" s="22" t="s">
        <v>16541</v>
      </c>
      <c r="C1557" s="22" t="s">
        <v>68</v>
      </c>
      <c r="D1557" s="22" t="s">
        <v>61</v>
      </c>
      <c r="E1557" s="22" t="s">
        <v>28027</v>
      </c>
      <c r="F1557" s="31">
        <v>42879.087002314816</v>
      </c>
      <c r="G1557" s="31">
        <v>42911</v>
      </c>
      <c r="H1557" s="31">
        <v>43276</v>
      </c>
      <c r="I1557" s="31">
        <v>42891.701574074075</v>
      </c>
      <c r="J1557" s="35" t="s">
        <v>27587</v>
      </c>
      <c r="K1557" s="22" t="s">
        <v>119</v>
      </c>
      <c r="L1557" s="22" t="s">
        <v>153</v>
      </c>
      <c r="M1557" s="24">
        <v>1903.64</v>
      </c>
      <c r="N1557" s="32" t="s">
        <v>1109</v>
      </c>
      <c r="O1557" s="43" t="s">
        <v>1110</v>
      </c>
    </row>
    <row r="1558" spans="1:15" ht="12.75">
      <c r="A1558" s="22" t="s">
        <v>60</v>
      </c>
      <c r="B1558" s="22" t="s">
        <v>16328</v>
      </c>
      <c r="C1558" s="22" t="s">
        <v>68</v>
      </c>
      <c r="D1558" s="22" t="s">
        <v>61</v>
      </c>
      <c r="E1558" s="22" t="s">
        <v>21156</v>
      </c>
      <c r="F1558" s="31">
        <v>42895.386608796296</v>
      </c>
      <c r="G1558" s="31">
        <v>42918</v>
      </c>
      <c r="H1558" s="31">
        <v>43283</v>
      </c>
      <c r="I1558" s="31">
        <v>42895.395937499998</v>
      </c>
      <c r="J1558" s="35" t="s">
        <v>27604</v>
      </c>
      <c r="K1558" s="22" t="s">
        <v>73</v>
      </c>
      <c r="L1558" s="22" t="s">
        <v>153</v>
      </c>
      <c r="M1558" s="24">
        <v>517.30999999999995</v>
      </c>
      <c r="N1558" s="32" t="s">
        <v>478</v>
      </c>
      <c r="O1558" s="43" t="s">
        <v>479</v>
      </c>
    </row>
    <row r="1559" spans="1:15" ht="12.75">
      <c r="A1559" s="22" t="s">
        <v>60</v>
      </c>
      <c r="B1559" s="22" t="s">
        <v>16489</v>
      </c>
      <c r="C1559" s="22" t="s">
        <v>68</v>
      </c>
      <c r="D1559" s="22" t="s">
        <v>61</v>
      </c>
      <c r="E1559" s="22" t="s">
        <v>17297</v>
      </c>
      <c r="F1559" s="31">
        <v>42909.511655092589</v>
      </c>
      <c r="G1559" s="31">
        <v>42921</v>
      </c>
      <c r="H1559" s="31">
        <v>43286</v>
      </c>
      <c r="I1559" s="31">
        <v>42909.597870370366</v>
      </c>
      <c r="J1559" s="35" t="s">
        <v>27634</v>
      </c>
      <c r="K1559" s="22" t="s">
        <v>73</v>
      </c>
      <c r="L1559" s="22" t="s">
        <v>153</v>
      </c>
      <c r="M1559" s="24">
        <v>1368.86</v>
      </c>
      <c r="N1559" s="32" t="s">
        <v>665</v>
      </c>
      <c r="O1559" s="43" t="s">
        <v>666</v>
      </c>
    </row>
    <row r="1560" spans="1:15" ht="12.75">
      <c r="A1560" s="22" t="s">
        <v>60</v>
      </c>
      <c r="B1560" s="22" t="s">
        <v>16379</v>
      </c>
      <c r="C1560" s="22" t="s">
        <v>68</v>
      </c>
      <c r="D1560" s="22" t="s">
        <v>61</v>
      </c>
      <c r="E1560" s="22" t="s">
        <v>19659</v>
      </c>
      <c r="F1560" s="31">
        <v>42901.361030092594</v>
      </c>
      <c r="G1560" s="31">
        <v>42901</v>
      </c>
      <c r="H1560" s="31">
        <v>43266</v>
      </c>
      <c r="I1560" s="31">
        <v>42901.690324074072</v>
      </c>
      <c r="J1560" s="35" t="s">
        <v>27601</v>
      </c>
      <c r="K1560" s="22" t="s">
        <v>73</v>
      </c>
      <c r="L1560" s="22" t="s">
        <v>153</v>
      </c>
      <c r="M1560" s="24">
        <v>1557.68</v>
      </c>
      <c r="N1560" s="32" t="s">
        <v>125</v>
      </c>
      <c r="O1560" s="43" t="s">
        <v>126</v>
      </c>
    </row>
    <row r="1561" spans="1:15" ht="12.75">
      <c r="A1561" s="22" t="s">
        <v>60</v>
      </c>
      <c r="B1561" s="22" t="s">
        <v>16360</v>
      </c>
      <c r="C1561" s="22" t="s">
        <v>68</v>
      </c>
      <c r="D1561" s="22" t="s">
        <v>61</v>
      </c>
      <c r="E1561" s="22" t="s">
        <v>17264</v>
      </c>
      <c r="F1561" s="31">
        <v>42906.452708333331</v>
      </c>
      <c r="G1561" s="31">
        <v>42921</v>
      </c>
      <c r="H1561" s="31">
        <v>43286</v>
      </c>
      <c r="I1561" s="31">
        <v>42906.457789351851</v>
      </c>
      <c r="J1561" s="35" t="s">
        <v>27636</v>
      </c>
      <c r="K1561" s="22" t="s">
        <v>73</v>
      </c>
      <c r="L1561" s="22" t="s">
        <v>153</v>
      </c>
      <c r="M1561" s="24">
        <v>1005.04</v>
      </c>
      <c r="N1561" s="32" t="s">
        <v>104</v>
      </c>
      <c r="O1561" s="43" t="s">
        <v>105</v>
      </c>
    </row>
    <row r="1562" spans="1:15" ht="12.75">
      <c r="A1562" s="22" t="s">
        <v>60</v>
      </c>
      <c r="B1562" s="22" t="s">
        <v>16372</v>
      </c>
      <c r="C1562" s="22" t="s">
        <v>68</v>
      </c>
      <c r="D1562" s="22" t="s">
        <v>61</v>
      </c>
      <c r="E1562" s="22" t="s">
        <v>22341</v>
      </c>
      <c r="F1562" s="31">
        <v>42905.084131944444</v>
      </c>
      <c r="G1562" s="31">
        <v>42940</v>
      </c>
      <c r="H1562" s="31">
        <v>43305</v>
      </c>
      <c r="I1562" s="31">
        <v>42905.427106481482</v>
      </c>
      <c r="J1562" s="35" t="s">
        <v>27619</v>
      </c>
      <c r="K1562" s="22" t="s">
        <v>119</v>
      </c>
      <c r="L1562" s="22" t="s">
        <v>153</v>
      </c>
      <c r="M1562" s="24">
        <v>425.58</v>
      </c>
      <c r="N1562" s="32" t="s">
        <v>743</v>
      </c>
      <c r="O1562" s="43" t="s">
        <v>744</v>
      </c>
    </row>
    <row r="1563" spans="1:15" ht="12.75">
      <c r="A1563" s="22" t="s">
        <v>60</v>
      </c>
      <c r="B1563" s="22" t="s">
        <v>16322</v>
      </c>
      <c r="C1563" s="22" t="s">
        <v>68</v>
      </c>
      <c r="D1563" s="22" t="s">
        <v>61</v>
      </c>
      <c r="E1563" s="22" t="s">
        <v>28028</v>
      </c>
      <c r="F1563" s="31">
        <v>42886.663842592592</v>
      </c>
      <c r="G1563" s="31">
        <v>42916</v>
      </c>
      <c r="H1563" s="31">
        <v>43281</v>
      </c>
      <c r="I1563" s="31">
        <v>42905.579004629624</v>
      </c>
      <c r="J1563" s="35" t="s">
        <v>27619</v>
      </c>
      <c r="K1563" s="22" t="s">
        <v>73</v>
      </c>
      <c r="L1563" s="22" t="s">
        <v>153</v>
      </c>
      <c r="M1563" s="24">
        <v>2002.51</v>
      </c>
      <c r="N1563" s="32" t="s">
        <v>18110</v>
      </c>
      <c r="O1563" s="43" t="s">
        <v>18111</v>
      </c>
    </row>
    <row r="1564" spans="1:15" ht="12.75">
      <c r="A1564" s="22" t="s">
        <v>60</v>
      </c>
      <c r="B1564" s="22" t="s">
        <v>16515</v>
      </c>
      <c r="C1564" s="22" t="s">
        <v>68</v>
      </c>
      <c r="D1564" s="22" t="s">
        <v>61</v>
      </c>
      <c r="E1564" s="22" t="s">
        <v>18303</v>
      </c>
      <c r="F1564" s="31">
        <v>42891.521770833329</v>
      </c>
      <c r="G1564" s="31">
        <v>42894</v>
      </c>
      <c r="H1564" s="31">
        <v>43259</v>
      </c>
      <c r="I1564" s="31">
        <v>42891.526527777773</v>
      </c>
      <c r="J1564" s="35" t="s">
        <v>27587</v>
      </c>
      <c r="K1564" s="22" t="s">
        <v>73</v>
      </c>
      <c r="L1564" s="22" t="s">
        <v>153</v>
      </c>
      <c r="M1564" s="24">
        <v>815.75</v>
      </c>
      <c r="N1564" s="32" t="s">
        <v>108</v>
      </c>
      <c r="O1564" s="43" t="s">
        <v>109</v>
      </c>
    </row>
    <row r="1565" spans="1:15" ht="12.75">
      <c r="A1565" s="22" t="s">
        <v>60</v>
      </c>
      <c r="B1565" s="22" t="s">
        <v>16294</v>
      </c>
      <c r="C1565" s="22" t="s">
        <v>68</v>
      </c>
      <c r="D1565" s="22" t="s">
        <v>61</v>
      </c>
      <c r="E1565" s="22" t="s">
        <v>21961</v>
      </c>
      <c r="F1565" s="31">
        <v>42901.668796296297</v>
      </c>
      <c r="G1565" s="31">
        <v>42916</v>
      </c>
      <c r="H1565" s="31">
        <v>43281</v>
      </c>
      <c r="I1565" s="31">
        <v>42901.680856481478</v>
      </c>
      <c r="J1565" s="35" t="s">
        <v>27601</v>
      </c>
      <c r="K1565" s="22" t="s">
        <v>73</v>
      </c>
      <c r="L1565" s="22" t="s">
        <v>153</v>
      </c>
      <c r="M1565" s="24">
        <v>418.04</v>
      </c>
      <c r="N1565" s="32" t="s">
        <v>1190</v>
      </c>
      <c r="O1565" s="43" t="s">
        <v>1191</v>
      </c>
    </row>
    <row r="1566" spans="1:15" ht="12.75">
      <c r="A1566" s="22" t="s">
        <v>60</v>
      </c>
      <c r="B1566" s="22" t="s">
        <v>16294</v>
      </c>
      <c r="C1566" s="22" t="s">
        <v>68</v>
      </c>
      <c r="D1566" s="22" t="s">
        <v>61</v>
      </c>
      <c r="E1566" s="22" t="s">
        <v>17220</v>
      </c>
      <c r="F1566" s="31">
        <v>42906.635555555556</v>
      </c>
      <c r="G1566" s="31">
        <v>42917</v>
      </c>
      <c r="H1566" s="31">
        <v>43282</v>
      </c>
      <c r="I1566" s="31">
        <v>42906.650208333333</v>
      </c>
      <c r="J1566" s="35" t="s">
        <v>27636</v>
      </c>
      <c r="K1566" s="22" t="s">
        <v>73</v>
      </c>
      <c r="L1566" s="22" t="s">
        <v>153</v>
      </c>
      <c r="M1566" s="24">
        <v>400.13</v>
      </c>
      <c r="N1566" s="32" t="s">
        <v>1190</v>
      </c>
      <c r="O1566" s="43" t="s">
        <v>1191</v>
      </c>
    </row>
    <row r="1567" spans="1:15" ht="12.75">
      <c r="A1567" s="22" t="s">
        <v>60</v>
      </c>
      <c r="B1567" s="22" t="s">
        <v>16345</v>
      </c>
      <c r="C1567" s="22" t="s">
        <v>68</v>
      </c>
      <c r="D1567" s="22" t="s">
        <v>61</v>
      </c>
      <c r="E1567" s="22" t="s">
        <v>16348</v>
      </c>
      <c r="F1567" s="31">
        <v>42902.668564814812</v>
      </c>
      <c r="G1567" s="31">
        <v>42904</v>
      </c>
      <c r="H1567" s="31">
        <v>43269</v>
      </c>
      <c r="I1567" s="31">
        <v>42902.676319444443</v>
      </c>
      <c r="J1567" s="35" t="s">
        <v>27618</v>
      </c>
      <c r="K1567" s="22" t="s">
        <v>73</v>
      </c>
      <c r="L1567" s="22" t="s">
        <v>153</v>
      </c>
      <c r="M1567" s="24">
        <v>3020.27</v>
      </c>
      <c r="N1567" s="32" t="s">
        <v>16349</v>
      </c>
      <c r="O1567" s="43" t="s">
        <v>16350</v>
      </c>
    </row>
    <row r="1568" spans="1:15" ht="12.75">
      <c r="A1568" s="22" t="s">
        <v>60</v>
      </c>
      <c r="B1568" s="22" t="s">
        <v>16294</v>
      </c>
      <c r="C1568" s="22" t="s">
        <v>68</v>
      </c>
      <c r="D1568" s="22" t="s">
        <v>61</v>
      </c>
      <c r="E1568" s="22" t="s">
        <v>23690</v>
      </c>
      <c r="F1568" s="31">
        <v>42895.406168981477</v>
      </c>
      <c r="G1568" s="31">
        <v>42911</v>
      </c>
      <c r="H1568" s="31">
        <v>43276</v>
      </c>
      <c r="I1568" s="31">
        <v>42901.451608796291</v>
      </c>
      <c r="J1568" s="35" t="s">
        <v>27601</v>
      </c>
      <c r="K1568" s="22" t="s">
        <v>73</v>
      </c>
      <c r="L1568" s="22" t="s">
        <v>153</v>
      </c>
      <c r="M1568" s="24">
        <v>1718.65</v>
      </c>
      <c r="N1568" s="32" t="s">
        <v>125</v>
      </c>
      <c r="O1568" s="43" t="s">
        <v>126</v>
      </c>
    </row>
    <row r="1569" spans="1:15" ht="12.75">
      <c r="A1569" s="22" t="s">
        <v>60</v>
      </c>
      <c r="B1569" s="22" t="s">
        <v>16285</v>
      </c>
      <c r="C1569" s="22" t="s">
        <v>68</v>
      </c>
      <c r="D1569" s="22" t="s">
        <v>61</v>
      </c>
      <c r="E1569" s="22" t="s">
        <v>22310</v>
      </c>
      <c r="F1569" s="31">
        <v>42891.084189814814</v>
      </c>
      <c r="G1569" s="31">
        <v>42926</v>
      </c>
      <c r="H1569" s="31">
        <v>43291</v>
      </c>
      <c r="I1569" s="31">
        <v>42909.468553240738</v>
      </c>
      <c r="J1569" s="35" t="s">
        <v>27634</v>
      </c>
      <c r="K1569" s="22" t="s">
        <v>119</v>
      </c>
      <c r="L1569" s="22" t="s">
        <v>153</v>
      </c>
      <c r="M1569" s="24">
        <v>1083.9000000000001</v>
      </c>
      <c r="N1569" s="32" t="s">
        <v>892</v>
      </c>
      <c r="O1569" s="43" t="s">
        <v>893</v>
      </c>
    </row>
    <row r="1570" spans="1:15" ht="12.75">
      <c r="A1570" s="22" t="s">
        <v>60</v>
      </c>
      <c r="B1570" s="22" t="s">
        <v>16885</v>
      </c>
      <c r="C1570" s="22" t="s">
        <v>68</v>
      </c>
      <c r="D1570" s="22" t="s">
        <v>61</v>
      </c>
      <c r="E1570" s="22" t="s">
        <v>17987</v>
      </c>
      <c r="F1570" s="31">
        <v>42893.084236111106</v>
      </c>
      <c r="G1570" s="31">
        <v>42928</v>
      </c>
      <c r="H1570" s="31">
        <v>43293</v>
      </c>
      <c r="I1570" s="31">
        <v>42907.469166666662</v>
      </c>
      <c r="J1570" s="35" t="s">
        <v>27617</v>
      </c>
      <c r="K1570" s="22" t="s">
        <v>119</v>
      </c>
      <c r="L1570" s="22" t="s">
        <v>153</v>
      </c>
      <c r="M1570" s="24">
        <v>1598.22</v>
      </c>
      <c r="N1570" s="32" t="s">
        <v>9157</v>
      </c>
      <c r="O1570" s="43" t="s">
        <v>9158</v>
      </c>
    </row>
    <row r="1571" spans="1:15" ht="12.75">
      <c r="A1571" s="22" t="s">
        <v>60</v>
      </c>
      <c r="B1571" s="22" t="s">
        <v>16634</v>
      </c>
      <c r="C1571" s="22" t="s">
        <v>68</v>
      </c>
      <c r="D1571" s="22" t="s">
        <v>61</v>
      </c>
      <c r="E1571" s="22" t="s">
        <v>17716</v>
      </c>
      <c r="F1571" s="31">
        <v>42908.659398148149</v>
      </c>
      <c r="G1571" s="31">
        <v>42908</v>
      </c>
      <c r="H1571" s="31">
        <v>43273</v>
      </c>
      <c r="I1571" s="31">
        <v>42908.660439814812</v>
      </c>
      <c r="J1571" s="35" t="s">
        <v>27593</v>
      </c>
      <c r="K1571" s="22" t="s">
        <v>73</v>
      </c>
      <c r="L1571" s="22" t="s">
        <v>153</v>
      </c>
      <c r="M1571" s="24">
        <v>2140.0500000000002</v>
      </c>
      <c r="N1571" s="32" t="s">
        <v>125</v>
      </c>
      <c r="O1571" s="43" t="s">
        <v>126</v>
      </c>
    </row>
    <row r="1572" spans="1:15" ht="12.75">
      <c r="A1572" s="22" t="s">
        <v>60</v>
      </c>
      <c r="B1572" s="22" t="s">
        <v>16285</v>
      </c>
      <c r="C1572" s="22" t="s">
        <v>68</v>
      </c>
      <c r="D1572" s="22" t="s">
        <v>61</v>
      </c>
      <c r="E1572" s="22" t="s">
        <v>28029</v>
      </c>
      <c r="F1572" s="31">
        <v>42869.085104166668</v>
      </c>
      <c r="G1572" s="31">
        <v>42904</v>
      </c>
      <c r="H1572" s="31">
        <v>43269</v>
      </c>
      <c r="I1572" s="31">
        <v>42891.486817129626</v>
      </c>
      <c r="J1572" s="35" t="s">
        <v>27587</v>
      </c>
      <c r="K1572" s="22" t="s">
        <v>119</v>
      </c>
      <c r="L1572" s="22" t="s">
        <v>153</v>
      </c>
      <c r="M1572" s="24">
        <v>591.83000000000004</v>
      </c>
      <c r="N1572" s="32" t="s">
        <v>478</v>
      </c>
      <c r="O1572" s="43" t="s">
        <v>479</v>
      </c>
    </row>
    <row r="1573" spans="1:15" ht="12.75">
      <c r="A1573" s="22" t="s">
        <v>60</v>
      </c>
      <c r="B1573" s="22" t="s">
        <v>16294</v>
      </c>
      <c r="C1573" s="22" t="s">
        <v>68</v>
      </c>
      <c r="D1573" s="22" t="s">
        <v>61</v>
      </c>
      <c r="E1573" s="22" t="s">
        <v>23690</v>
      </c>
      <c r="F1573" s="31">
        <v>42907.569305555553</v>
      </c>
      <c r="G1573" s="31">
        <v>42911</v>
      </c>
      <c r="H1573" s="31">
        <v>43276</v>
      </c>
      <c r="I1573" s="31">
        <v>42909.583819444444</v>
      </c>
      <c r="J1573" s="35" t="s">
        <v>27634</v>
      </c>
      <c r="K1573" s="22" t="s">
        <v>152</v>
      </c>
      <c r="L1573" s="22" t="s">
        <v>153</v>
      </c>
      <c r="M1573" s="24">
        <v>-47.57</v>
      </c>
      <c r="N1573" s="32" t="s">
        <v>125</v>
      </c>
      <c r="O1573" s="43" t="s">
        <v>126</v>
      </c>
    </row>
    <row r="1574" spans="1:15" ht="12.75">
      <c r="A1574" s="22" t="s">
        <v>60</v>
      </c>
      <c r="B1574" s="22" t="s">
        <v>16285</v>
      </c>
      <c r="C1574" s="22" t="s">
        <v>68</v>
      </c>
      <c r="D1574" s="22" t="s">
        <v>61</v>
      </c>
      <c r="E1574" s="22" t="s">
        <v>22606</v>
      </c>
      <c r="F1574" s="31">
        <v>42894.608148148145</v>
      </c>
      <c r="G1574" s="31">
        <v>42894</v>
      </c>
      <c r="H1574" s="31">
        <v>43259</v>
      </c>
      <c r="I1574" s="31">
        <v>42894.608877314815</v>
      </c>
      <c r="J1574" s="35" t="s">
        <v>27607</v>
      </c>
      <c r="K1574" s="22" t="s">
        <v>152</v>
      </c>
      <c r="L1574" s="22" t="s">
        <v>153</v>
      </c>
      <c r="M1574" s="24">
        <v>52.64</v>
      </c>
      <c r="N1574" s="32" t="s">
        <v>6919</v>
      </c>
      <c r="O1574" s="43" t="s">
        <v>6920</v>
      </c>
    </row>
    <row r="1575" spans="1:15" ht="12.75">
      <c r="A1575" s="22" t="s">
        <v>60</v>
      </c>
      <c r="B1575" s="22" t="s">
        <v>16408</v>
      </c>
      <c r="C1575" s="22" t="s">
        <v>68</v>
      </c>
      <c r="D1575" s="22" t="s">
        <v>61</v>
      </c>
      <c r="E1575" s="22" t="s">
        <v>19438</v>
      </c>
      <c r="F1575" s="31">
        <v>42893.477303240739</v>
      </c>
      <c r="G1575" s="31">
        <v>42907</v>
      </c>
      <c r="H1575" s="31">
        <v>43272</v>
      </c>
      <c r="I1575" s="31">
        <v>42893.478865740741</v>
      </c>
      <c r="J1575" s="35" t="s">
        <v>27613</v>
      </c>
      <c r="K1575" s="22" t="s">
        <v>152</v>
      </c>
      <c r="L1575" s="22" t="s">
        <v>153</v>
      </c>
      <c r="M1575" s="24">
        <v>-5.72</v>
      </c>
      <c r="N1575" s="32" t="s">
        <v>104</v>
      </c>
      <c r="O1575" s="43" t="s">
        <v>105</v>
      </c>
    </row>
    <row r="1576" spans="1:15" ht="12.75">
      <c r="A1576" s="22" t="s">
        <v>60</v>
      </c>
      <c r="B1576" s="22" t="s">
        <v>16285</v>
      </c>
      <c r="C1576" s="22" t="s">
        <v>68</v>
      </c>
      <c r="D1576" s="22" t="s">
        <v>61</v>
      </c>
      <c r="E1576" s="22" t="s">
        <v>22220</v>
      </c>
      <c r="F1576" s="31">
        <v>42916.612835648149</v>
      </c>
      <c r="G1576" s="31">
        <v>42888</v>
      </c>
      <c r="H1576" s="31">
        <v>43253</v>
      </c>
      <c r="I1576" s="31">
        <v>42916.617314814815</v>
      </c>
      <c r="J1576" s="35" t="s">
        <v>27589</v>
      </c>
      <c r="K1576" s="22" t="s">
        <v>152</v>
      </c>
      <c r="L1576" s="22" t="s">
        <v>153</v>
      </c>
      <c r="M1576" s="24">
        <v>0</v>
      </c>
      <c r="N1576" s="32" t="s">
        <v>4739</v>
      </c>
      <c r="O1576" s="43" t="s">
        <v>4740</v>
      </c>
    </row>
    <row r="1577" spans="1:15" ht="12.75">
      <c r="A1577" s="22" t="s">
        <v>60</v>
      </c>
      <c r="B1577" s="22" t="s">
        <v>16285</v>
      </c>
      <c r="C1577" s="22" t="s">
        <v>68</v>
      </c>
      <c r="D1577" s="22" t="s">
        <v>61</v>
      </c>
      <c r="E1577" s="22" t="s">
        <v>19407</v>
      </c>
      <c r="F1577" s="31">
        <v>42888.63958333333</v>
      </c>
      <c r="G1577" s="31">
        <v>42855</v>
      </c>
      <c r="H1577" s="31">
        <v>43220</v>
      </c>
      <c r="I1577" s="31">
        <v>42888.639918981477</v>
      </c>
      <c r="J1577" s="35" t="s">
        <v>27609</v>
      </c>
      <c r="K1577" s="22" t="s">
        <v>357</v>
      </c>
      <c r="L1577" s="22" t="s">
        <v>153</v>
      </c>
      <c r="M1577" s="24">
        <v>-405</v>
      </c>
      <c r="N1577" s="32" t="s">
        <v>313</v>
      </c>
      <c r="O1577" s="43" t="s">
        <v>314</v>
      </c>
    </row>
    <row r="1578" spans="1:15" ht="12.75">
      <c r="A1578" s="22" t="s">
        <v>60</v>
      </c>
      <c r="B1578" s="22" t="s">
        <v>16372</v>
      </c>
      <c r="C1578" s="22" t="s">
        <v>68</v>
      </c>
      <c r="D1578" s="22" t="s">
        <v>61</v>
      </c>
      <c r="E1578" s="22" t="s">
        <v>20810</v>
      </c>
      <c r="F1578" s="31">
        <v>42902.084490740737</v>
      </c>
      <c r="G1578" s="31">
        <v>42937</v>
      </c>
      <c r="H1578" s="31">
        <v>43302</v>
      </c>
      <c r="I1578" s="31">
        <v>42912.525138888886</v>
      </c>
      <c r="J1578" s="35" t="s">
        <v>27594</v>
      </c>
      <c r="K1578" s="22" t="s">
        <v>119</v>
      </c>
      <c r="L1578" s="22" t="s">
        <v>153</v>
      </c>
      <c r="M1578" s="24">
        <v>436.85</v>
      </c>
      <c r="N1578" s="32" t="s">
        <v>478</v>
      </c>
      <c r="O1578" s="43" t="s">
        <v>479</v>
      </c>
    </row>
    <row r="1579" spans="1:15" ht="12.75">
      <c r="A1579" s="22" t="s">
        <v>60</v>
      </c>
      <c r="B1579" s="22" t="s">
        <v>16489</v>
      </c>
      <c r="C1579" s="22" t="s">
        <v>68</v>
      </c>
      <c r="D1579" s="22" t="s">
        <v>61</v>
      </c>
      <c r="E1579" s="22" t="s">
        <v>17297</v>
      </c>
      <c r="F1579" s="31">
        <v>42909.601388888885</v>
      </c>
      <c r="G1579" s="31">
        <v>42921</v>
      </c>
      <c r="H1579" s="31">
        <v>43286</v>
      </c>
      <c r="I1579" s="31">
        <v>42909.601840277777</v>
      </c>
      <c r="J1579" s="35" t="s">
        <v>27634</v>
      </c>
      <c r="K1579" s="22" t="s">
        <v>152</v>
      </c>
      <c r="L1579" s="22" t="s">
        <v>153</v>
      </c>
      <c r="M1579" s="24">
        <v>21.57</v>
      </c>
      <c r="N1579" s="32" t="s">
        <v>665</v>
      </c>
      <c r="O1579" s="43" t="s">
        <v>666</v>
      </c>
    </row>
    <row r="1580" spans="1:15" ht="12.75">
      <c r="A1580" s="22" t="s">
        <v>60</v>
      </c>
      <c r="B1580" s="22" t="s">
        <v>16299</v>
      </c>
      <c r="C1580" s="22" t="s">
        <v>68</v>
      </c>
      <c r="D1580" s="22" t="s">
        <v>61</v>
      </c>
      <c r="E1580" s="22" t="s">
        <v>21541</v>
      </c>
      <c r="F1580" s="31">
        <v>42899.630266203705</v>
      </c>
      <c r="G1580" s="31">
        <v>42920</v>
      </c>
      <c r="H1580" s="31">
        <v>43285</v>
      </c>
      <c r="I1580" s="31">
        <v>42902.51421296296</v>
      </c>
      <c r="J1580" s="35" t="s">
        <v>27618</v>
      </c>
      <c r="K1580" s="22" t="s">
        <v>119</v>
      </c>
      <c r="L1580" s="22" t="s">
        <v>153</v>
      </c>
      <c r="M1580" s="24">
        <v>880.83</v>
      </c>
      <c r="N1580" s="32" t="s">
        <v>177</v>
      </c>
      <c r="O1580" s="43" t="s">
        <v>178</v>
      </c>
    </row>
    <row r="1581" spans="1:15" ht="12.75">
      <c r="A1581" s="22" t="s">
        <v>60</v>
      </c>
      <c r="B1581" s="22" t="s">
        <v>16305</v>
      </c>
      <c r="C1581" s="22" t="s">
        <v>68</v>
      </c>
      <c r="D1581" s="22" t="s">
        <v>61</v>
      </c>
      <c r="E1581" s="22" t="s">
        <v>28030</v>
      </c>
      <c r="F1581" s="31">
        <v>42881.096446759257</v>
      </c>
      <c r="G1581" s="31">
        <v>42916</v>
      </c>
      <c r="H1581" s="31">
        <v>43281</v>
      </c>
      <c r="I1581" s="31">
        <v>42888.62704861111</v>
      </c>
      <c r="J1581" s="35" t="s">
        <v>27609</v>
      </c>
      <c r="K1581" s="22" t="s">
        <v>119</v>
      </c>
      <c r="L1581" s="22" t="s">
        <v>153</v>
      </c>
      <c r="M1581" s="24">
        <v>380.95</v>
      </c>
      <c r="N1581" s="32" t="s">
        <v>275</v>
      </c>
      <c r="O1581" s="43" t="s">
        <v>276</v>
      </c>
    </row>
    <row r="1582" spans="1:15" ht="12.75">
      <c r="A1582" s="22" t="s">
        <v>60</v>
      </c>
      <c r="B1582" s="22" t="s">
        <v>16305</v>
      </c>
      <c r="C1582" s="22" t="s">
        <v>68</v>
      </c>
      <c r="D1582" s="22" t="s">
        <v>61</v>
      </c>
      <c r="E1582" s="22" t="s">
        <v>28031</v>
      </c>
      <c r="F1582" s="31">
        <v>42849.571793981479</v>
      </c>
      <c r="G1582" s="31">
        <v>42886</v>
      </c>
      <c r="H1582" s="31">
        <v>43251</v>
      </c>
      <c r="I1582" s="31">
        <v>42887.447789351849</v>
      </c>
      <c r="J1582" s="35" t="s">
        <v>27597</v>
      </c>
      <c r="K1582" s="22" t="s">
        <v>119</v>
      </c>
      <c r="L1582" s="22" t="s">
        <v>153</v>
      </c>
      <c r="M1582" s="24">
        <v>1029.76</v>
      </c>
      <c r="N1582" s="32" t="s">
        <v>892</v>
      </c>
      <c r="O1582" s="43" t="s">
        <v>893</v>
      </c>
    </row>
    <row r="1583" spans="1:15" ht="12.75">
      <c r="A1583" s="22" t="s">
        <v>60</v>
      </c>
      <c r="B1583" s="22" t="s">
        <v>17758</v>
      </c>
      <c r="C1583" s="22" t="s">
        <v>68</v>
      </c>
      <c r="D1583" s="22" t="s">
        <v>61</v>
      </c>
      <c r="E1583" s="22" t="s">
        <v>18576</v>
      </c>
      <c r="F1583" s="31">
        <v>42891.587557870371</v>
      </c>
      <c r="G1583" s="31">
        <v>42916</v>
      </c>
      <c r="H1583" s="31">
        <v>43281</v>
      </c>
      <c r="I1583" s="31">
        <v>42901.573564814811</v>
      </c>
      <c r="J1583" s="35" t="s">
        <v>27601</v>
      </c>
      <c r="K1583" s="22" t="s">
        <v>73</v>
      </c>
      <c r="L1583" s="22" t="s">
        <v>153</v>
      </c>
      <c r="M1583" s="24">
        <v>2064.5700000000002</v>
      </c>
      <c r="N1583" s="32" t="s">
        <v>7223</v>
      </c>
      <c r="O1583" s="43" t="s">
        <v>7224</v>
      </c>
    </row>
    <row r="1584" spans="1:15" ht="12.75">
      <c r="A1584" s="22" t="s">
        <v>60</v>
      </c>
      <c r="B1584" s="22" t="s">
        <v>16379</v>
      </c>
      <c r="C1584" s="22" t="s">
        <v>68</v>
      </c>
      <c r="D1584" s="22" t="s">
        <v>61</v>
      </c>
      <c r="E1584" s="22" t="s">
        <v>24064</v>
      </c>
      <c r="F1584" s="31">
        <v>42892.084432870368</v>
      </c>
      <c r="G1584" s="31">
        <v>42927</v>
      </c>
      <c r="H1584" s="31">
        <v>43292</v>
      </c>
      <c r="I1584" s="31">
        <v>42893.370277777773</v>
      </c>
      <c r="J1584" s="35" t="s">
        <v>27613</v>
      </c>
      <c r="K1584" s="22" t="s">
        <v>119</v>
      </c>
      <c r="L1584" s="22" t="s">
        <v>153</v>
      </c>
      <c r="M1584" s="24">
        <v>414.03</v>
      </c>
      <c r="N1584" s="32" t="s">
        <v>389</v>
      </c>
      <c r="O1584" s="43" t="s">
        <v>390</v>
      </c>
    </row>
    <row r="1585" spans="1:15" ht="12.75">
      <c r="A1585" s="22" t="s">
        <v>60</v>
      </c>
      <c r="B1585" s="22" t="s">
        <v>16360</v>
      </c>
      <c r="C1585" s="22" t="s">
        <v>68</v>
      </c>
      <c r="D1585" s="22" t="s">
        <v>61</v>
      </c>
      <c r="E1585" s="22" t="s">
        <v>17264</v>
      </c>
      <c r="F1585" s="31">
        <v>42906.494641203702</v>
      </c>
      <c r="G1585" s="31">
        <v>42921</v>
      </c>
      <c r="H1585" s="31">
        <v>43286</v>
      </c>
      <c r="I1585" s="31">
        <v>42906.514305555553</v>
      </c>
      <c r="J1585" s="35" t="s">
        <v>27636</v>
      </c>
      <c r="K1585" s="22" t="s">
        <v>357</v>
      </c>
      <c r="L1585" s="22" t="s">
        <v>153</v>
      </c>
      <c r="M1585" s="24">
        <v>-1005.04</v>
      </c>
      <c r="N1585" s="32" t="s">
        <v>104</v>
      </c>
      <c r="O1585" s="43" t="s">
        <v>105</v>
      </c>
    </row>
    <row r="1586" spans="1:15" ht="12.75">
      <c r="A1586" s="22" t="s">
        <v>60</v>
      </c>
      <c r="B1586" s="22" t="s">
        <v>16876</v>
      </c>
      <c r="C1586" s="22" t="s">
        <v>68</v>
      </c>
      <c r="D1586" s="22" t="s">
        <v>61</v>
      </c>
      <c r="E1586" s="22" t="s">
        <v>28032</v>
      </c>
      <c r="F1586" s="31">
        <v>42879.423900462964</v>
      </c>
      <c r="G1586" s="31">
        <v>42922</v>
      </c>
      <c r="H1586" s="31">
        <v>43287</v>
      </c>
      <c r="I1586" s="31">
        <v>42908.501076388886</v>
      </c>
      <c r="J1586" s="35" t="s">
        <v>27593</v>
      </c>
      <c r="K1586" s="22" t="s">
        <v>119</v>
      </c>
      <c r="L1586" s="22" t="s">
        <v>153</v>
      </c>
      <c r="M1586" s="24">
        <v>985.86</v>
      </c>
      <c r="N1586" s="32" t="s">
        <v>453</v>
      </c>
      <c r="O1586" s="43" t="s">
        <v>454</v>
      </c>
    </row>
    <row r="1587" spans="1:15" ht="12.75">
      <c r="A1587" s="22" t="s">
        <v>60</v>
      </c>
      <c r="B1587" s="22" t="s">
        <v>16322</v>
      </c>
      <c r="C1587" s="22" t="s">
        <v>68</v>
      </c>
      <c r="D1587" s="22" t="s">
        <v>61</v>
      </c>
      <c r="E1587" s="22" t="s">
        <v>16931</v>
      </c>
      <c r="F1587" s="31">
        <v>42901.752650462964</v>
      </c>
      <c r="G1587" s="31">
        <v>42901</v>
      </c>
      <c r="H1587" s="31">
        <v>43266</v>
      </c>
      <c r="I1587" s="31">
        <v>42901.754918981482</v>
      </c>
      <c r="J1587" s="35" t="s">
        <v>27601</v>
      </c>
      <c r="K1587" s="22" t="s">
        <v>73</v>
      </c>
      <c r="L1587" s="22" t="s">
        <v>153</v>
      </c>
      <c r="M1587" s="24">
        <v>644.28</v>
      </c>
      <c r="N1587" s="32" t="s">
        <v>2271</v>
      </c>
      <c r="O1587" s="43" t="s">
        <v>2272</v>
      </c>
    </row>
    <row r="1588" spans="1:15" ht="12.75">
      <c r="A1588" s="22" t="s">
        <v>60</v>
      </c>
      <c r="B1588" s="22" t="s">
        <v>16294</v>
      </c>
      <c r="C1588" s="22" t="s">
        <v>68</v>
      </c>
      <c r="D1588" s="22" t="s">
        <v>61</v>
      </c>
      <c r="E1588" s="22" t="s">
        <v>22450</v>
      </c>
      <c r="F1588" s="31">
        <v>42879.412418981483</v>
      </c>
      <c r="G1588" s="31">
        <v>42893</v>
      </c>
      <c r="H1588" s="31">
        <v>43258</v>
      </c>
      <c r="I1588" s="31">
        <v>42893.502013888887</v>
      </c>
      <c r="J1588" s="35" t="s">
        <v>27613</v>
      </c>
      <c r="K1588" s="22" t="s">
        <v>73</v>
      </c>
      <c r="L1588" s="22" t="s">
        <v>153</v>
      </c>
      <c r="M1588" s="24">
        <v>2249.66</v>
      </c>
      <c r="N1588" s="32" t="s">
        <v>562</v>
      </c>
      <c r="O1588" s="43" t="s">
        <v>563</v>
      </c>
    </row>
    <row r="1589" spans="1:15" ht="12.75">
      <c r="A1589" s="22" t="s">
        <v>60</v>
      </c>
      <c r="B1589" s="22" t="s">
        <v>16631</v>
      </c>
      <c r="C1589" s="22" t="s">
        <v>68</v>
      </c>
      <c r="D1589" s="22" t="s">
        <v>61</v>
      </c>
      <c r="E1589" s="22" t="s">
        <v>20165</v>
      </c>
      <c r="F1589" s="31">
        <v>42908.406898148147</v>
      </c>
      <c r="G1589" s="31">
        <v>42901</v>
      </c>
      <c r="H1589" s="31">
        <v>43251</v>
      </c>
      <c r="I1589" s="31">
        <v>42908.609398148146</v>
      </c>
      <c r="J1589" s="35" t="s">
        <v>27593</v>
      </c>
      <c r="K1589" s="22" t="s">
        <v>152</v>
      </c>
      <c r="L1589" s="22" t="s">
        <v>153</v>
      </c>
      <c r="M1589" s="24">
        <v>0</v>
      </c>
      <c r="N1589" s="32" t="s">
        <v>3850</v>
      </c>
      <c r="O1589" s="43" t="s">
        <v>3851</v>
      </c>
    </row>
    <row r="1590" spans="1:15" ht="12.75">
      <c r="A1590" s="22" t="s">
        <v>60</v>
      </c>
      <c r="B1590" s="22" t="s">
        <v>16703</v>
      </c>
      <c r="C1590" s="22" t="s">
        <v>68</v>
      </c>
      <c r="D1590" s="22" t="s">
        <v>61</v>
      </c>
      <c r="E1590" s="22" t="s">
        <v>22463</v>
      </c>
      <c r="F1590" s="31">
        <v>42914.700555555552</v>
      </c>
      <c r="G1590" s="31">
        <v>42914</v>
      </c>
      <c r="H1590" s="31">
        <v>43279</v>
      </c>
      <c r="I1590" s="31">
        <v>42914.708692129629</v>
      </c>
      <c r="J1590" s="35" t="s">
        <v>27596</v>
      </c>
      <c r="K1590" s="22" t="s">
        <v>73</v>
      </c>
      <c r="L1590" s="22" t="s">
        <v>153</v>
      </c>
      <c r="M1590" s="24">
        <v>2999.52</v>
      </c>
      <c r="N1590" s="32" t="s">
        <v>112</v>
      </c>
      <c r="O1590" s="43" t="s">
        <v>113</v>
      </c>
    </row>
    <row r="1591" spans="1:15" ht="12.75">
      <c r="A1591" s="22" t="s">
        <v>60</v>
      </c>
      <c r="B1591" s="22" t="s">
        <v>16308</v>
      </c>
      <c r="C1591" s="22" t="s">
        <v>68</v>
      </c>
      <c r="D1591" s="22" t="s">
        <v>61</v>
      </c>
      <c r="E1591" s="22" t="s">
        <v>22374</v>
      </c>
      <c r="F1591" s="31">
        <v>42907.699780092589</v>
      </c>
      <c r="G1591" s="31">
        <v>42917</v>
      </c>
      <c r="H1591" s="31">
        <v>43282</v>
      </c>
      <c r="I1591" s="31">
        <v>42908.431770833333</v>
      </c>
      <c r="J1591" s="35" t="s">
        <v>27593</v>
      </c>
      <c r="K1591" s="22" t="s">
        <v>152</v>
      </c>
      <c r="L1591" s="22" t="s">
        <v>153</v>
      </c>
      <c r="M1591" s="24">
        <v>-86.31</v>
      </c>
      <c r="N1591" s="32" t="s">
        <v>8606</v>
      </c>
      <c r="O1591" s="43" t="s">
        <v>8607</v>
      </c>
    </row>
    <row r="1592" spans="1:15" ht="12.75">
      <c r="A1592" s="22" t="s">
        <v>60</v>
      </c>
      <c r="B1592" s="22" t="s">
        <v>16308</v>
      </c>
      <c r="C1592" s="22" t="s">
        <v>68</v>
      </c>
      <c r="D1592" s="22" t="s">
        <v>61</v>
      </c>
      <c r="E1592" s="22" t="s">
        <v>18839</v>
      </c>
      <c r="F1592" s="31">
        <v>42913.421076388884</v>
      </c>
      <c r="G1592" s="31">
        <v>42901</v>
      </c>
      <c r="H1592" s="31">
        <v>43266</v>
      </c>
      <c r="I1592" s="31">
        <v>42914.40347222222</v>
      </c>
      <c r="J1592" s="35" t="s">
        <v>27596</v>
      </c>
      <c r="K1592" s="22" t="s">
        <v>152</v>
      </c>
      <c r="L1592" s="22" t="s">
        <v>153</v>
      </c>
      <c r="M1592" s="24">
        <v>0</v>
      </c>
      <c r="N1592" s="32" t="s">
        <v>173</v>
      </c>
      <c r="O1592" s="43" t="s">
        <v>174</v>
      </c>
    </row>
    <row r="1593" spans="1:15" ht="12.75">
      <c r="A1593" s="22" t="s">
        <v>60</v>
      </c>
      <c r="B1593" s="22" t="s">
        <v>16285</v>
      </c>
      <c r="C1593" s="22" t="s">
        <v>68</v>
      </c>
      <c r="D1593" s="22" t="s">
        <v>61</v>
      </c>
      <c r="E1593" s="22" t="s">
        <v>20000</v>
      </c>
      <c r="F1593" s="31">
        <v>42907.529687499999</v>
      </c>
      <c r="G1593" s="31">
        <v>42783</v>
      </c>
      <c r="H1593" s="31">
        <v>43148</v>
      </c>
      <c r="I1593" s="31">
        <v>42907.53020833333</v>
      </c>
      <c r="J1593" s="35" t="s">
        <v>27617</v>
      </c>
      <c r="K1593" s="22" t="s">
        <v>152</v>
      </c>
      <c r="L1593" s="22" t="s">
        <v>153</v>
      </c>
      <c r="M1593" s="24">
        <v>0</v>
      </c>
      <c r="N1593" s="32" t="s">
        <v>5592</v>
      </c>
      <c r="O1593" s="43" t="s">
        <v>5593</v>
      </c>
    </row>
    <row r="1594" spans="1:15" ht="12.75">
      <c r="A1594" s="22" t="s">
        <v>60</v>
      </c>
      <c r="B1594" s="22" t="s">
        <v>16319</v>
      </c>
      <c r="C1594" s="22" t="s">
        <v>68</v>
      </c>
      <c r="D1594" s="22" t="s">
        <v>61</v>
      </c>
      <c r="E1594" s="22" t="s">
        <v>17803</v>
      </c>
      <c r="F1594" s="31">
        <v>42912.645601851851</v>
      </c>
      <c r="G1594" s="31">
        <v>42910</v>
      </c>
      <c r="H1594" s="31">
        <v>43275</v>
      </c>
      <c r="I1594" s="31">
        <v>42913.695717592593</v>
      </c>
      <c r="J1594" s="35" t="s">
        <v>27592</v>
      </c>
      <c r="K1594" s="22" t="s">
        <v>152</v>
      </c>
      <c r="L1594" s="22" t="s">
        <v>153</v>
      </c>
      <c r="M1594" s="24">
        <v>0</v>
      </c>
      <c r="N1594" s="32" t="s">
        <v>4526</v>
      </c>
      <c r="O1594" s="43" t="s">
        <v>4527</v>
      </c>
    </row>
    <row r="1595" spans="1:15" ht="12.75">
      <c r="A1595" s="22" t="s">
        <v>60</v>
      </c>
      <c r="B1595" s="22" t="s">
        <v>16285</v>
      </c>
      <c r="C1595" s="22" t="s">
        <v>68</v>
      </c>
      <c r="D1595" s="22" t="s">
        <v>61</v>
      </c>
      <c r="E1595" s="22" t="s">
        <v>22606</v>
      </c>
      <c r="F1595" s="31">
        <v>42894.572800925926</v>
      </c>
      <c r="G1595" s="31">
        <v>42894</v>
      </c>
      <c r="H1595" s="31">
        <v>43259</v>
      </c>
      <c r="I1595" s="31">
        <v>42894.574398148143</v>
      </c>
      <c r="J1595" s="35" t="s">
        <v>27607</v>
      </c>
      <c r="K1595" s="22" t="s">
        <v>73</v>
      </c>
      <c r="L1595" s="22" t="s">
        <v>153</v>
      </c>
      <c r="M1595" s="24">
        <v>693.74</v>
      </c>
      <c r="N1595" s="32" t="s">
        <v>6919</v>
      </c>
      <c r="O1595" s="43" t="s">
        <v>6920</v>
      </c>
    </row>
    <row r="1596" spans="1:15" ht="12.75">
      <c r="A1596" s="22" t="s">
        <v>60</v>
      </c>
      <c r="B1596" s="22" t="s">
        <v>16885</v>
      </c>
      <c r="C1596" s="22" t="s">
        <v>68</v>
      </c>
      <c r="D1596" s="22" t="s">
        <v>61</v>
      </c>
      <c r="E1596" s="22" t="s">
        <v>28033</v>
      </c>
      <c r="F1596" s="31">
        <v>42881.096550925926</v>
      </c>
      <c r="G1596" s="31">
        <v>42916</v>
      </c>
      <c r="H1596" s="31">
        <v>43281</v>
      </c>
      <c r="I1596" s="31">
        <v>42888.671018518515</v>
      </c>
      <c r="J1596" s="35" t="s">
        <v>27609</v>
      </c>
      <c r="K1596" s="22" t="s">
        <v>119</v>
      </c>
      <c r="L1596" s="22" t="s">
        <v>153</v>
      </c>
      <c r="M1596" s="24">
        <v>2456.50</v>
      </c>
      <c r="N1596" s="32" t="s">
        <v>125</v>
      </c>
      <c r="O1596" s="43" t="s">
        <v>126</v>
      </c>
    </row>
    <row r="1597" spans="1:15" ht="12.75">
      <c r="A1597" s="22" t="s">
        <v>60</v>
      </c>
      <c r="B1597" s="22" t="s">
        <v>16285</v>
      </c>
      <c r="C1597" s="22" t="s">
        <v>68</v>
      </c>
      <c r="D1597" s="22" t="s">
        <v>61</v>
      </c>
      <c r="E1597" s="22" t="s">
        <v>17427</v>
      </c>
      <c r="F1597" s="31">
        <v>42906.456747685181</v>
      </c>
      <c r="G1597" s="31">
        <v>42893</v>
      </c>
      <c r="H1597" s="31">
        <v>43258</v>
      </c>
      <c r="I1597" s="31">
        <v>42906.45758101852</v>
      </c>
      <c r="J1597" s="35" t="s">
        <v>27636</v>
      </c>
      <c r="K1597" s="22" t="s">
        <v>357</v>
      </c>
      <c r="L1597" s="22" t="s">
        <v>153</v>
      </c>
      <c r="M1597" s="24">
        <v>-761</v>
      </c>
      <c r="N1597" s="32" t="s">
        <v>453</v>
      </c>
      <c r="O1597" s="43" t="s">
        <v>454</v>
      </c>
    </row>
    <row r="1598" spans="1:15" ht="12.75">
      <c r="A1598" s="22" t="s">
        <v>60</v>
      </c>
      <c r="B1598" s="22" t="s">
        <v>16308</v>
      </c>
      <c r="C1598" s="22" t="s">
        <v>68</v>
      </c>
      <c r="D1598" s="22" t="s">
        <v>61</v>
      </c>
      <c r="E1598" s="22" t="s">
        <v>18085</v>
      </c>
      <c r="F1598" s="31">
        <v>42913.379282407404</v>
      </c>
      <c r="G1598" s="31">
        <v>42882</v>
      </c>
      <c r="H1598" s="31">
        <v>43247</v>
      </c>
      <c r="I1598" s="31">
        <v>42913.380671296298</v>
      </c>
      <c r="J1598" s="35" t="s">
        <v>27592</v>
      </c>
      <c r="K1598" s="22" t="s">
        <v>152</v>
      </c>
      <c r="L1598" s="22" t="s">
        <v>153</v>
      </c>
      <c r="M1598" s="24">
        <v>31.04</v>
      </c>
      <c r="N1598" s="32" t="s">
        <v>104</v>
      </c>
      <c r="O1598" s="43" t="s">
        <v>105</v>
      </c>
    </row>
    <row r="1599" spans="1:15" ht="12.75">
      <c r="A1599" s="22" t="s">
        <v>60</v>
      </c>
      <c r="B1599" s="22" t="s">
        <v>16316</v>
      </c>
      <c r="C1599" s="22" t="s">
        <v>68</v>
      </c>
      <c r="D1599" s="22" t="s">
        <v>61</v>
      </c>
      <c r="E1599" s="22" t="s">
        <v>16494</v>
      </c>
      <c r="F1599" s="31">
        <v>42899.410729166666</v>
      </c>
      <c r="G1599" s="31">
        <v>42895</v>
      </c>
      <c r="H1599" s="31">
        <v>43260</v>
      </c>
      <c r="I1599" s="31">
        <v>42899.411157407405</v>
      </c>
      <c r="J1599" s="35" t="s">
        <v>27615</v>
      </c>
      <c r="K1599" s="22" t="s">
        <v>152</v>
      </c>
      <c r="L1599" s="22" t="s">
        <v>153</v>
      </c>
      <c r="M1599" s="24">
        <v>0</v>
      </c>
      <c r="N1599" s="32" t="s">
        <v>2970</v>
      </c>
      <c r="O1599" s="43" t="s">
        <v>2971</v>
      </c>
    </row>
    <row r="1600" spans="1:15" ht="12.75">
      <c r="A1600" s="22" t="s">
        <v>60</v>
      </c>
      <c r="B1600" s="22" t="s">
        <v>16291</v>
      </c>
      <c r="C1600" s="22" t="s">
        <v>68</v>
      </c>
      <c r="D1600" s="22" t="s">
        <v>61</v>
      </c>
      <c r="E1600" s="22" t="s">
        <v>16615</v>
      </c>
      <c r="F1600" s="31">
        <v>42908.695428240739</v>
      </c>
      <c r="G1600" s="31">
        <v>42908</v>
      </c>
      <c r="H1600" s="31">
        <v>43273</v>
      </c>
      <c r="I1600" s="31">
        <v>42909.646724537037</v>
      </c>
      <c r="J1600" s="35" t="s">
        <v>27634</v>
      </c>
      <c r="K1600" s="22" t="s">
        <v>152</v>
      </c>
      <c r="L1600" s="22" t="s">
        <v>153</v>
      </c>
      <c r="M1600" s="24">
        <v>208.74</v>
      </c>
      <c r="N1600" s="32" t="s">
        <v>164</v>
      </c>
      <c r="O1600" s="43" t="s">
        <v>165</v>
      </c>
    </row>
    <row r="1601" spans="1:15" ht="12.75">
      <c r="A1601" s="22" t="s">
        <v>60</v>
      </c>
      <c r="B1601" s="22" t="s">
        <v>16285</v>
      </c>
      <c r="C1601" s="22" t="s">
        <v>68</v>
      </c>
      <c r="D1601" s="22" t="s">
        <v>61</v>
      </c>
      <c r="E1601" s="22" t="s">
        <v>24477</v>
      </c>
      <c r="F1601" s="31">
        <v>42888.701562499999</v>
      </c>
      <c r="G1601" s="31">
        <v>42609</v>
      </c>
      <c r="H1601" s="31">
        <v>42974</v>
      </c>
      <c r="I1601" s="31">
        <v>42888.702673611107</v>
      </c>
      <c r="J1601" s="35" t="s">
        <v>27609</v>
      </c>
      <c r="K1601" s="22" t="s">
        <v>357</v>
      </c>
      <c r="L1601" s="22" t="s">
        <v>153</v>
      </c>
      <c r="M1601" s="24">
        <v>-71.72</v>
      </c>
      <c r="N1601" s="32" t="s">
        <v>985</v>
      </c>
      <c r="O1601" s="43" t="s">
        <v>986</v>
      </c>
    </row>
    <row r="1602" spans="1:15" ht="12.75">
      <c r="A1602" s="22" t="s">
        <v>60</v>
      </c>
      <c r="B1602" s="22" t="s">
        <v>16319</v>
      </c>
      <c r="C1602" s="22" t="s">
        <v>68</v>
      </c>
      <c r="D1602" s="22" t="s">
        <v>61</v>
      </c>
      <c r="E1602" s="22" t="s">
        <v>22657</v>
      </c>
      <c r="F1602" s="31">
        <v>42905.698842592588</v>
      </c>
      <c r="G1602" s="31">
        <v>42853</v>
      </c>
      <c r="H1602" s="31">
        <v>43218</v>
      </c>
      <c r="I1602" s="31">
        <v>42906.697604166664</v>
      </c>
      <c r="J1602" s="35" t="s">
        <v>27636</v>
      </c>
      <c r="K1602" s="22" t="s">
        <v>152</v>
      </c>
      <c r="L1602" s="22" t="s">
        <v>153</v>
      </c>
      <c r="M1602" s="24">
        <v>-556.41999999999996</v>
      </c>
      <c r="N1602" s="32" t="s">
        <v>5099</v>
      </c>
      <c r="O1602" s="43" t="s">
        <v>5100</v>
      </c>
    </row>
    <row r="1603" spans="1:15" ht="12.75">
      <c r="A1603" s="22" t="s">
        <v>60</v>
      </c>
      <c r="B1603" s="22" t="s">
        <v>16345</v>
      </c>
      <c r="C1603" s="22" t="s">
        <v>68</v>
      </c>
      <c r="D1603" s="22" t="s">
        <v>61</v>
      </c>
      <c r="E1603" s="22" t="s">
        <v>16348</v>
      </c>
      <c r="F1603" s="31">
        <v>42907.541145833333</v>
      </c>
      <c r="G1603" s="31">
        <v>42904</v>
      </c>
      <c r="H1603" s="31">
        <v>43269</v>
      </c>
      <c r="I1603" s="31">
        <v>42907.541805555556</v>
      </c>
      <c r="J1603" s="35" t="s">
        <v>27617</v>
      </c>
      <c r="K1603" s="22" t="s">
        <v>357</v>
      </c>
      <c r="L1603" s="22" t="s">
        <v>153</v>
      </c>
      <c r="M1603" s="24">
        <v>-3020.27</v>
      </c>
      <c r="N1603" s="32" t="s">
        <v>16349</v>
      </c>
      <c r="O1603" s="43" t="s">
        <v>16350</v>
      </c>
    </row>
    <row r="1604" spans="1:15" ht="12.75">
      <c r="A1604" s="22" t="s">
        <v>60</v>
      </c>
      <c r="B1604" s="22" t="s">
        <v>16285</v>
      </c>
      <c r="C1604" s="22" t="s">
        <v>68</v>
      </c>
      <c r="D1604" s="22" t="s">
        <v>61</v>
      </c>
      <c r="E1604" s="22" t="s">
        <v>20945</v>
      </c>
      <c r="F1604" s="31">
        <v>42909.491412037038</v>
      </c>
      <c r="G1604" s="31">
        <v>42916</v>
      </c>
      <c r="H1604" s="31">
        <v>43281</v>
      </c>
      <c r="I1604" s="31">
        <v>42909.513171296298</v>
      </c>
      <c r="J1604" s="35" t="s">
        <v>27634</v>
      </c>
      <c r="K1604" s="22" t="s">
        <v>152</v>
      </c>
      <c r="L1604" s="22" t="s">
        <v>153</v>
      </c>
      <c r="M1604" s="24">
        <v>0</v>
      </c>
      <c r="N1604" s="32" t="s">
        <v>20946</v>
      </c>
      <c r="O1604" s="43" t="s">
        <v>20947</v>
      </c>
    </row>
    <row r="1605" spans="1:15" ht="12.75">
      <c r="A1605" s="22" t="s">
        <v>60</v>
      </c>
      <c r="B1605" s="22" t="s">
        <v>16285</v>
      </c>
      <c r="C1605" s="22" t="s">
        <v>68</v>
      </c>
      <c r="D1605" s="22" t="s">
        <v>61</v>
      </c>
      <c r="E1605" s="22" t="s">
        <v>21434</v>
      </c>
      <c r="F1605" s="31">
        <v>42900.56695601852</v>
      </c>
      <c r="G1605" s="31">
        <v>42875</v>
      </c>
      <c r="H1605" s="31">
        <v>43240</v>
      </c>
      <c r="I1605" s="31">
        <v>42901.484375</v>
      </c>
      <c r="J1605" s="35" t="s">
        <v>27601</v>
      </c>
      <c r="K1605" s="22" t="s">
        <v>152</v>
      </c>
      <c r="L1605" s="22" t="s">
        <v>153</v>
      </c>
      <c r="M1605" s="24">
        <v>0</v>
      </c>
      <c r="N1605" s="32" t="s">
        <v>3881</v>
      </c>
      <c r="O1605" s="43" t="s">
        <v>3882</v>
      </c>
    </row>
    <row r="1606" spans="1:15" ht="12.75">
      <c r="A1606" s="22" t="s">
        <v>60</v>
      </c>
      <c r="B1606" s="22" t="s">
        <v>17336</v>
      </c>
      <c r="C1606" s="22" t="s">
        <v>68</v>
      </c>
      <c r="D1606" s="22" t="s">
        <v>61</v>
      </c>
      <c r="E1606" s="22" t="s">
        <v>17339</v>
      </c>
      <c r="F1606" s="31">
        <v>42891.724803240737</v>
      </c>
      <c r="G1606" s="31">
        <v>42891</v>
      </c>
      <c r="H1606" s="31">
        <v>43256</v>
      </c>
      <c r="I1606" s="31">
        <v>42891.733599537038</v>
      </c>
      <c r="J1606" s="35" t="s">
        <v>27587</v>
      </c>
      <c r="K1606" s="22" t="s">
        <v>73</v>
      </c>
      <c r="L1606" s="22" t="s">
        <v>153</v>
      </c>
      <c r="M1606" s="24">
        <v>937.42</v>
      </c>
      <c r="N1606" s="32" t="s">
        <v>104</v>
      </c>
      <c r="O1606" s="43" t="s">
        <v>105</v>
      </c>
    </row>
    <row r="1607" spans="1:15" ht="12.75">
      <c r="A1607" s="22" t="s">
        <v>60</v>
      </c>
      <c r="B1607" s="22" t="s">
        <v>16282</v>
      </c>
      <c r="C1607" s="22" t="s">
        <v>68</v>
      </c>
      <c r="D1607" s="22" t="s">
        <v>61</v>
      </c>
      <c r="E1607" s="22" t="s">
        <v>24422</v>
      </c>
      <c r="F1607" s="31">
        <v>42905.922453703701</v>
      </c>
      <c r="G1607" s="31">
        <v>42877</v>
      </c>
      <c r="H1607" s="31">
        <v>43242</v>
      </c>
      <c r="I1607" s="31">
        <v>42905.934803240736</v>
      </c>
      <c r="J1607" s="35" t="s">
        <v>27619</v>
      </c>
      <c r="K1607" s="22" t="s">
        <v>357</v>
      </c>
      <c r="L1607" s="22" t="s">
        <v>153</v>
      </c>
      <c r="M1607" s="24">
        <v>-371.74</v>
      </c>
      <c r="N1607" s="32" t="s">
        <v>251</v>
      </c>
      <c r="O1607" s="43" t="s">
        <v>252</v>
      </c>
    </row>
    <row r="1608" spans="1:15" ht="12.75">
      <c r="A1608" s="22" t="s">
        <v>60</v>
      </c>
      <c r="B1608" s="22" t="s">
        <v>16379</v>
      </c>
      <c r="C1608" s="22" t="s">
        <v>68</v>
      </c>
      <c r="D1608" s="22" t="s">
        <v>61</v>
      </c>
      <c r="E1608" s="22" t="s">
        <v>20489</v>
      </c>
      <c r="F1608" s="31">
        <v>42900.581782407404</v>
      </c>
      <c r="G1608" s="31">
        <v>42921</v>
      </c>
      <c r="H1608" s="31">
        <v>43286</v>
      </c>
      <c r="I1608" s="31">
        <v>42900.582199074073</v>
      </c>
      <c r="J1608" s="35" t="s">
        <v>27606</v>
      </c>
      <c r="K1608" s="22" t="s">
        <v>152</v>
      </c>
      <c r="L1608" s="22" t="s">
        <v>153</v>
      </c>
      <c r="M1608" s="24">
        <v>129.25</v>
      </c>
      <c r="N1608" s="32" t="s">
        <v>125</v>
      </c>
      <c r="O1608" s="43" t="s">
        <v>126</v>
      </c>
    </row>
    <row r="1609" spans="1:15" ht="12.75">
      <c r="A1609" s="22" t="s">
        <v>60</v>
      </c>
      <c r="B1609" s="22" t="s">
        <v>16285</v>
      </c>
      <c r="C1609" s="22" t="s">
        <v>68</v>
      </c>
      <c r="D1609" s="22" t="s">
        <v>61</v>
      </c>
      <c r="E1609" s="22" t="s">
        <v>28034</v>
      </c>
      <c r="F1609" s="31">
        <v>42878.084930555553</v>
      </c>
      <c r="G1609" s="31">
        <v>42913</v>
      </c>
      <c r="H1609" s="31">
        <v>43278</v>
      </c>
      <c r="I1609" s="31">
        <v>42893.600254629629</v>
      </c>
      <c r="J1609" s="35" t="s">
        <v>27613</v>
      </c>
      <c r="K1609" s="22" t="s">
        <v>119</v>
      </c>
      <c r="L1609" s="22" t="s">
        <v>153</v>
      </c>
      <c r="M1609" s="24">
        <v>529.78</v>
      </c>
      <c r="N1609" s="32" t="s">
        <v>630</v>
      </c>
      <c r="O1609" s="43" t="s">
        <v>631</v>
      </c>
    </row>
    <row r="1610" spans="1:15" ht="12.75">
      <c r="A1610" s="22" t="s">
        <v>60</v>
      </c>
      <c r="B1610" s="22" t="s">
        <v>16285</v>
      </c>
      <c r="C1610" s="22" t="s">
        <v>68</v>
      </c>
      <c r="D1610" s="22" t="s">
        <v>61</v>
      </c>
      <c r="E1610" s="22" t="s">
        <v>16698</v>
      </c>
      <c r="F1610" s="31">
        <v>42894.413414351853</v>
      </c>
      <c r="G1610" s="31">
        <v>42840</v>
      </c>
      <c r="H1610" s="31">
        <v>43205</v>
      </c>
      <c r="I1610" s="31">
        <v>42894.413854166662</v>
      </c>
      <c r="J1610" s="35" t="s">
        <v>27607</v>
      </c>
      <c r="K1610" s="22" t="s">
        <v>357</v>
      </c>
      <c r="L1610" s="22" t="s">
        <v>153</v>
      </c>
      <c r="M1610" s="24">
        <v>-309.23000000000002</v>
      </c>
      <c r="N1610" s="32" t="s">
        <v>6531</v>
      </c>
      <c r="O1610" s="43" t="s">
        <v>6532</v>
      </c>
    </row>
    <row r="1611" spans="1:15" ht="12.75">
      <c r="A1611" s="22" t="s">
        <v>60</v>
      </c>
      <c r="B1611" s="22" t="s">
        <v>16294</v>
      </c>
      <c r="C1611" s="22" t="s">
        <v>68</v>
      </c>
      <c r="D1611" s="22" t="s">
        <v>61</v>
      </c>
      <c r="E1611" s="22" t="s">
        <v>18761</v>
      </c>
      <c r="F1611" s="31">
        <v>42916.43236111111</v>
      </c>
      <c r="G1611" s="31">
        <v>42916</v>
      </c>
      <c r="H1611" s="31">
        <v>43281</v>
      </c>
      <c r="I1611" s="31">
        <v>42916.466608796298</v>
      </c>
      <c r="J1611" s="35" t="s">
        <v>27589</v>
      </c>
      <c r="K1611" s="22" t="s">
        <v>73</v>
      </c>
      <c r="L1611" s="22" t="s">
        <v>153</v>
      </c>
      <c r="M1611" s="24">
        <v>983.25</v>
      </c>
      <c r="N1611" s="32" t="s">
        <v>892</v>
      </c>
      <c r="O1611" s="43" t="s">
        <v>893</v>
      </c>
    </row>
    <row r="1612" spans="1:15" ht="12.75">
      <c r="A1612" s="22" t="s">
        <v>60</v>
      </c>
      <c r="B1612" s="22" t="s">
        <v>16285</v>
      </c>
      <c r="C1612" s="22" t="s">
        <v>68</v>
      </c>
      <c r="D1612" s="22" t="s">
        <v>61</v>
      </c>
      <c r="E1612" s="22" t="s">
        <v>21320</v>
      </c>
      <c r="F1612" s="31">
        <v>42916.591597222221</v>
      </c>
      <c r="G1612" s="31">
        <v>42916</v>
      </c>
      <c r="H1612" s="31">
        <v>43281</v>
      </c>
      <c r="I1612" s="31">
        <v>42916.592592592591</v>
      </c>
      <c r="J1612" s="35" t="s">
        <v>27589</v>
      </c>
      <c r="K1612" s="22" t="s">
        <v>357</v>
      </c>
      <c r="L1612" s="22" t="s">
        <v>153</v>
      </c>
      <c r="M1612" s="24">
        <v>-1004.4400000000001</v>
      </c>
      <c r="N1612" s="32" t="s">
        <v>173</v>
      </c>
      <c r="O1612" s="43" t="s">
        <v>174</v>
      </c>
    </row>
    <row r="1613" spans="1:15" ht="12.75">
      <c r="A1613" s="22" t="s">
        <v>60</v>
      </c>
      <c r="B1613" s="22" t="s">
        <v>16515</v>
      </c>
      <c r="C1613" s="22" t="s">
        <v>68</v>
      </c>
      <c r="D1613" s="22" t="s">
        <v>61</v>
      </c>
      <c r="E1613" s="22" t="s">
        <v>19598</v>
      </c>
      <c r="F1613" s="31">
        <v>42893.513912037037</v>
      </c>
      <c r="G1613" s="31">
        <v>42900</v>
      </c>
      <c r="H1613" s="31">
        <v>43265</v>
      </c>
      <c r="I1613" s="31">
        <v>42895.428495370368</v>
      </c>
      <c r="J1613" s="35" t="s">
        <v>27604</v>
      </c>
      <c r="K1613" s="22" t="s">
        <v>152</v>
      </c>
      <c r="L1613" s="22" t="s">
        <v>153</v>
      </c>
      <c r="M1613" s="24">
        <v>0</v>
      </c>
      <c r="N1613" s="32" t="s">
        <v>125</v>
      </c>
      <c r="O1613" s="43" t="s">
        <v>126</v>
      </c>
    </row>
    <row r="1614" spans="1:15" ht="12.75">
      <c r="A1614" s="22" t="s">
        <v>60</v>
      </c>
      <c r="B1614" s="22" t="s">
        <v>16285</v>
      </c>
      <c r="C1614" s="22" t="s">
        <v>68</v>
      </c>
      <c r="D1614" s="22" t="s">
        <v>61</v>
      </c>
      <c r="E1614" s="22" t="s">
        <v>17307</v>
      </c>
      <c r="F1614" s="31">
        <v>42906.611608796295</v>
      </c>
      <c r="G1614" s="31">
        <v>42881</v>
      </c>
      <c r="H1614" s="31">
        <v>43246</v>
      </c>
      <c r="I1614" s="31">
        <v>42906.694143518514</v>
      </c>
      <c r="J1614" s="35" t="s">
        <v>27636</v>
      </c>
      <c r="K1614" s="22" t="s">
        <v>152</v>
      </c>
      <c r="L1614" s="22" t="s">
        <v>153</v>
      </c>
      <c r="M1614" s="24">
        <v>397.03</v>
      </c>
      <c r="N1614" s="32" t="s">
        <v>892</v>
      </c>
      <c r="O1614" s="43" t="s">
        <v>893</v>
      </c>
    </row>
    <row r="1615" spans="1:15" ht="12.75">
      <c r="A1615" s="22" t="s">
        <v>60</v>
      </c>
      <c r="B1615" s="22" t="s">
        <v>16600</v>
      </c>
      <c r="C1615" s="22" t="s">
        <v>68</v>
      </c>
      <c r="D1615" s="22" t="s">
        <v>61</v>
      </c>
      <c r="E1615" s="22" t="s">
        <v>17278</v>
      </c>
      <c r="F1615" s="31">
        <v>42915.377719907403</v>
      </c>
      <c r="G1615" s="31">
        <v>42824</v>
      </c>
      <c r="H1615" s="31">
        <v>43189</v>
      </c>
      <c r="I1615" s="31">
        <v>42915.393275462964</v>
      </c>
      <c r="J1615" s="35" t="s">
        <v>27599</v>
      </c>
      <c r="K1615" s="22" t="s">
        <v>357</v>
      </c>
      <c r="L1615" s="22" t="s">
        <v>153</v>
      </c>
      <c r="M1615" s="24">
        <v>-1690.61</v>
      </c>
      <c r="N1615" s="32" t="s">
        <v>682</v>
      </c>
      <c r="O1615" s="43" t="s">
        <v>683</v>
      </c>
    </row>
    <row r="1616" spans="1:15" ht="12.75">
      <c r="A1616" s="22" t="s">
        <v>60</v>
      </c>
      <c r="B1616" s="22" t="s">
        <v>16285</v>
      </c>
      <c r="C1616" s="22" t="s">
        <v>68</v>
      </c>
      <c r="D1616" s="22" t="s">
        <v>61</v>
      </c>
      <c r="E1616" s="22" t="s">
        <v>22575</v>
      </c>
      <c r="F1616" s="31">
        <v>42907.473576388889</v>
      </c>
      <c r="G1616" s="31">
        <v>42927</v>
      </c>
      <c r="H1616" s="31">
        <v>43292</v>
      </c>
      <c r="I1616" s="31">
        <v>42907.646412037036</v>
      </c>
      <c r="J1616" s="35" t="s">
        <v>27617</v>
      </c>
      <c r="K1616" s="22" t="s">
        <v>152</v>
      </c>
      <c r="L1616" s="22" t="s">
        <v>153</v>
      </c>
      <c r="M1616" s="24">
        <v>0</v>
      </c>
      <c r="N1616" s="32" t="s">
        <v>1520</v>
      </c>
      <c r="O1616" s="43" t="s">
        <v>1521</v>
      </c>
    </row>
    <row r="1617" spans="1:15" ht="12.75">
      <c r="A1617" s="22" t="s">
        <v>60</v>
      </c>
      <c r="B1617" s="22" t="s">
        <v>17758</v>
      </c>
      <c r="C1617" s="22" t="s">
        <v>68</v>
      </c>
      <c r="D1617" s="22" t="s">
        <v>61</v>
      </c>
      <c r="E1617" s="22" t="s">
        <v>18576</v>
      </c>
      <c r="F1617" s="31">
        <v>42901.578344907408</v>
      </c>
      <c r="G1617" s="31">
        <v>42916</v>
      </c>
      <c r="H1617" s="31">
        <v>43281</v>
      </c>
      <c r="I1617" s="31">
        <v>42901.579004629624</v>
      </c>
      <c r="J1617" s="35" t="s">
        <v>27601</v>
      </c>
      <c r="K1617" s="22" t="s">
        <v>152</v>
      </c>
      <c r="L1617" s="22" t="s">
        <v>153</v>
      </c>
      <c r="M1617" s="24">
        <v>181.62</v>
      </c>
      <c r="N1617" s="32" t="s">
        <v>7223</v>
      </c>
      <c r="O1617" s="43" t="s">
        <v>7224</v>
      </c>
    </row>
    <row r="1618" spans="1:15" ht="12.75">
      <c r="A1618" s="22" t="s">
        <v>60</v>
      </c>
      <c r="B1618" s="22" t="s">
        <v>16408</v>
      </c>
      <c r="C1618" s="22" t="s">
        <v>68</v>
      </c>
      <c r="D1618" s="22" t="s">
        <v>61</v>
      </c>
      <c r="E1618" s="22" t="s">
        <v>23619</v>
      </c>
      <c r="F1618" s="31">
        <v>42914.694895833331</v>
      </c>
      <c r="G1618" s="31">
        <v>42879</v>
      </c>
      <c r="H1618" s="31">
        <v>43244</v>
      </c>
      <c r="I1618" s="31">
        <v>42914.696134259255</v>
      </c>
      <c r="J1618" s="35" t="s">
        <v>27596</v>
      </c>
      <c r="K1618" s="22" t="s">
        <v>152</v>
      </c>
      <c r="L1618" s="22" t="s">
        <v>153</v>
      </c>
      <c r="M1618" s="24">
        <v>0</v>
      </c>
      <c r="N1618" s="32" t="s">
        <v>125</v>
      </c>
      <c r="O1618" s="43" t="s">
        <v>126</v>
      </c>
    </row>
    <row r="1619" spans="1:15" ht="12.75">
      <c r="A1619" s="22" t="s">
        <v>60</v>
      </c>
      <c r="B1619" s="22" t="s">
        <v>16703</v>
      </c>
      <c r="C1619" s="22" t="s">
        <v>68</v>
      </c>
      <c r="D1619" s="22" t="s">
        <v>61</v>
      </c>
      <c r="E1619" s="22" t="s">
        <v>20224</v>
      </c>
      <c r="F1619" s="31">
        <v>42912.587905092594</v>
      </c>
      <c r="G1619" s="31">
        <v>42786</v>
      </c>
      <c r="H1619" s="31">
        <v>43151</v>
      </c>
      <c r="I1619" s="31">
        <v>42912.589108796295</v>
      </c>
      <c r="J1619" s="35" t="s">
        <v>27594</v>
      </c>
      <c r="K1619" s="22" t="s">
        <v>152</v>
      </c>
      <c r="L1619" s="22" t="s">
        <v>153</v>
      </c>
      <c r="M1619" s="24">
        <v>0</v>
      </c>
      <c r="N1619" s="32" t="s">
        <v>1164</v>
      </c>
      <c r="O1619" s="43" t="s">
        <v>1165</v>
      </c>
    </row>
    <row r="1620" spans="1:15" ht="12.75">
      <c r="A1620" s="22" t="s">
        <v>60</v>
      </c>
      <c r="B1620" s="22" t="s">
        <v>16379</v>
      </c>
      <c r="C1620" s="22" t="s">
        <v>68</v>
      </c>
      <c r="D1620" s="22" t="s">
        <v>61</v>
      </c>
      <c r="E1620" s="22" t="s">
        <v>18472</v>
      </c>
      <c r="F1620" s="31">
        <v>42905.361307870371</v>
      </c>
      <c r="G1620" s="31">
        <v>42621</v>
      </c>
      <c r="H1620" s="31">
        <v>42986</v>
      </c>
      <c r="I1620" s="31">
        <v>42905.361666666664</v>
      </c>
      <c r="J1620" s="35" t="s">
        <v>27619</v>
      </c>
      <c r="K1620" s="22" t="s">
        <v>152</v>
      </c>
      <c r="L1620" s="22" t="s">
        <v>153</v>
      </c>
      <c r="M1620" s="24">
        <v>325.01</v>
      </c>
      <c r="N1620" s="32" t="s">
        <v>125</v>
      </c>
      <c r="O1620" s="43" t="s">
        <v>126</v>
      </c>
    </row>
    <row r="1621" spans="1:15" ht="12.75">
      <c r="A1621" s="22" t="s">
        <v>60</v>
      </c>
      <c r="B1621" s="22" t="s">
        <v>16405</v>
      </c>
      <c r="C1621" s="22" t="s">
        <v>68</v>
      </c>
      <c r="D1621" s="22" t="s">
        <v>61</v>
      </c>
      <c r="E1621" s="22" t="s">
        <v>20373</v>
      </c>
      <c r="F1621" s="31">
        <v>42907.605567129627</v>
      </c>
      <c r="G1621" s="31">
        <v>42864</v>
      </c>
      <c r="H1621" s="31">
        <v>43229</v>
      </c>
      <c r="I1621" s="31">
        <v>42908.557210648149</v>
      </c>
      <c r="J1621" s="35" t="s">
        <v>27593</v>
      </c>
      <c r="K1621" s="22" t="s">
        <v>152</v>
      </c>
      <c r="L1621" s="22" t="s">
        <v>153</v>
      </c>
      <c r="M1621" s="24">
        <v>-0.02</v>
      </c>
      <c r="N1621" s="32" t="s">
        <v>539</v>
      </c>
      <c r="O1621" s="43" t="s">
        <v>540</v>
      </c>
    </row>
    <row r="1622" spans="1:15" ht="12.75">
      <c r="A1622" s="22" t="s">
        <v>60</v>
      </c>
      <c r="B1622" s="22" t="s">
        <v>16703</v>
      </c>
      <c r="C1622" s="22" t="s">
        <v>68</v>
      </c>
      <c r="D1622" s="22" t="s">
        <v>61</v>
      </c>
      <c r="E1622" s="22" t="s">
        <v>22463</v>
      </c>
      <c r="F1622" s="31">
        <v>42916.37909722222</v>
      </c>
      <c r="G1622" s="31">
        <v>42914</v>
      </c>
      <c r="H1622" s="31">
        <v>43279</v>
      </c>
      <c r="I1622" s="31">
        <v>42916.380219907405</v>
      </c>
      <c r="J1622" s="35" t="s">
        <v>27589</v>
      </c>
      <c r="K1622" s="22" t="s">
        <v>152</v>
      </c>
      <c r="L1622" s="22" t="s">
        <v>153</v>
      </c>
      <c r="M1622" s="24">
        <v>0</v>
      </c>
      <c r="N1622" s="32" t="s">
        <v>112</v>
      </c>
      <c r="O1622" s="43" t="s">
        <v>113</v>
      </c>
    </row>
    <row r="1623" spans="1:15" ht="12.75">
      <c r="A1623" s="22" t="s">
        <v>60</v>
      </c>
      <c r="B1623" s="22" t="s">
        <v>16408</v>
      </c>
      <c r="C1623" s="22" t="s">
        <v>68</v>
      </c>
      <c r="D1623" s="22" t="s">
        <v>61</v>
      </c>
      <c r="E1623" s="22" t="s">
        <v>16938</v>
      </c>
      <c r="F1623" s="31">
        <v>42900.402280092589</v>
      </c>
      <c r="G1623" s="31">
        <v>42916</v>
      </c>
      <c r="H1623" s="31">
        <v>43281</v>
      </c>
      <c r="I1623" s="31">
        <v>42901.473287037035</v>
      </c>
      <c r="J1623" s="35" t="s">
        <v>27601</v>
      </c>
      <c r="K1623" s="22" t="s">
        <v>152</v>
      </c>
      <c r="L1623" s="22" t="s">
        <v>153</v>
      </c>
      <c r="M1623" s="24">
        <v>0</v>
      </c>
      <c r="N1623" s="32" t="s">
        <v>275</v>
      </c>
      <c r="O1623" s="43" t="s">
        <v>276</v>
      </c>
    </row>
    <row r="1624" spans="1:15" ht="12.75">
      <c r="A1624" s="22" t="s">
        <v>60</v>
      </c>
      <c r="B1624" s="22" t="s">
        <v>16322</v>
      </c>
      <c r="C1624" s="22" t="s">
        <v>68</v>
      </c>
      <c r="D1624" s="22" t="s">
        <v>61</v>
      </c>
      <c r="E1624" s="22" t="s">
        <v>20673</v>
      </c>
      <c r="F1624" s="31">
        <v>42895.595763888887</v>
      </c>
      <c r="G1624" s="31">
        <v>42689</v>
      </c>
      <c r="H1624" s="31">
        <v>43054</v>
      </c>
      <c r="I1624" s="31">
        <v>42900.490798611107</v>
      </c>
      <c r="J1624" s="35" t="s">
        <v>27606</v>
      </c>
      <c r="K1624" s="22" t="s">
        <v>152</v>
      </c>
      <c r="L1624" s="22" t="s">
        <v>153</v>
      </c>
      <c r="M1624" s="24">
        <v>0</v>
      </c>
      <c r="N1624" s="32" t="s">
        <v>13420</v>
      </c>
      <c r="O1624" s="43" t="s">
        <v>13421</v>
      </c>
    </row>
    <row r="1625" spans="1:15" ht="12.75">
      <c r="A1625" s="22" t="s">
        <v>60</v>
      </c>
      <c r="B1625" s="22" t="s">
        <v>16322</v>
      </c>
      <c r="C1625" s="22" t="s">
        <v>68</v>
      </c>
      <c r="D1625" s="22" t="s">
        <v>61</v>
      </c>
      <c r="E1625" s="22" t="s">
        <v>16931</v>
      </c>
      <c r="F1625" s="31">
        <v>42901.758969907409</v>
      </c>
      <c r="G1625" s="31">
        <v>42901</v>
      </c>
      <c r="H1625" s="31">
        <v>43266</v>
      </c>
      <c r="I1625" s="31">
        <v>42901.763298611106</v>
      </c>
      <c r="J1625" s="35" t="s">
        <v>27601</v>
      </c>
      <c r="K1625" s="22" t="s">
        <v>152</v>
      </c>
      <c r="L1625" s="22" t="s">
        <v>153</v>
      </c>
      <c r="M1625" s="24">
        <v>49.15</v>
      </c>
      <c r="N1625" s="32" t="s">
        <v>2271</v>
      </c>
      <c r="O1625" s="43" t="s">
        <v>2272</v>
      </c>
    </row>
    <row r="1626" spans="1:15" ht="12.75">
      <c r="A1626" s="22" t="s">
        <v>60</v>
      </c>
      <c r="B1626" s="22" t="s">
        <v>16408</v>
      </c>
      <c r="C1626" s="22" t="s">
        <v>68</v>
      </c>
      <c r="D1626" s="22" t="s">
        <v>61</v>
      </c>
      <c r="E1626" s="22" t="s">
        <v>16938</v>
      </c>
      <c r="F1626" s="31">
        <v>42901.494120370371</v>
      </c>
      <c r="G1626" s="31">
        <v>42916</v>
      </c>
      <c r="H1626" s="31">
        <v>43281</v>
      </c>
      <c r="I1626" s="31">
        <v>42901.494814814811</v>
      </c>
      <c r="J1626" s="35" t="s">
        <v>27601</v>
      </c>
      <c r="K1626" s="22" t="s">
        <v>152</v>
      </c>
      <c r="L1626" s="22" t="s">
        <v>153</v>
      </c>
      <c r="M1626" s="24">
        <v>40.51</v>
      </c>
      <c r="N1626" s="32" t="s">
        <v>275</v>
      </c>
      <c r="O1626" s="43" t="s">
        <v>276</v>
      </c>
    </row>
    <row r="1627" spans="1:15" ht="12.75">
      <c r="A1627" s="22" t="s">
        <v>60</v>
      </c>
      <c r="B1627" s="22" t="s">
        <v>16285</v>
      </c>
      <c r="C1627" s="22" t="s">
        <v>68</v>
      </c>
      <c r="D1627" s="22" t="s">
        <v>61</v>
      </c>
      <c r="E1627" s="22" t="s">
        <v>28035</v>
      </c>
      <c r="F1627" s="31">
        <v>42878.043425925927</v>
      </c>
      <c r="G1627" s="31">
        <v>42917</v>
      </c>
      <c r="H1627" s="31">
        <v>43282</v>
      </c>
      <c r="I1627" s="31">
        <v>42909.426516203705</v>
      </c>
      <c r="J1627" s="35" t="s">
        <v>27634</v>
      </c>
      <c r="K1627" s="22" t="s">
        <v>73</v>
      </c>
      <c r="L1627" s="22" t="s">
        <v>153</v>
      </c>
      <c r="M1627" s="24">
        <v>413.51</v>
      </c>
      <c r="N1627" s="32" t="s">
        <v>1239</v>
      </c>
      <c r="O1627" s="43" t="s">
        <v>1240</v>
      </c>
    </row>
    <row r="1628" spans="1:15" ht="12.75">
      <c r="A1628" s="22" t="s">
        <v>60</v>
      </c>
      <c r="B1628" s="22" t="s">
        <v>16457</v>
      </c>
      <c r="C1628" s="22" t="s">
        <v>68</v>
      </c>
      <c r="D1628" s="22" t="s">
        <v>61</v>
      </c>
      <c r="E1628" s="22" t="s">
        <v>19138</v>
      </c>
      <c r="F1628" s="31">
        <v>42878.650405092594</v>
      </c>
      <c r="G1628" s="31">
        <v>42909</v>
      </c>
      <c r="H1628" s="31">
        <v>43274</v>
      </c>
      <c r="I1628" s="31">
        <v>42887.511655092589</v>
      </c>
      <c r="J1628" s="35" t="s">
        <v>27597</v>
      </c>
      <c r="K1628" s="22" t="s">
        <v>119</v>
      </c>
      <c r="L1628" s="22" t="s">
        <v>153</v>
      </c>
      <c r="M1628" s="24">
        <v>5902.58</v>
      </c>
      <c r="N1628" s="32" t="s">
        <v>164</v>
      </c>
      <c r="O1628" s="43" t="s">
        <v>165</v>
      </c>
    </row>
    <row r="1629" spans="1:15" ht="12.75">
      <c r="A1629" s="22" t="s">
        <v>60</v>
      </c>
      <c r="B1629" s="22" t="s">
        <v>16285</v>
      </c>
      <c r="C1629" s="22" t="s">
        <v>68</v>
      </c>
      <c r="D1629" s="22" t="s">
        <v>61</v>
      </c>
      <c r="E1629" s="22" t="s">
        <v>16367</v>
      </c>
      <c r="F1629" s="31">
        <v>42888.475312499999</v>
      </c>
      <c r="G1629" s="31">
        <v>42888</v>
      </c>
      <c r="H1629" s="31">
        <v>43253</v>
      </c>
      <c r="I1629" s="31">
        <v>42888.476099537038</v>
      </c>
      <c r="J1629" s="35" t="s">
        <v>27609</v>
      </c>
      <c r="K1629" s="22" t="s">
        <v>73</v>
      </c>
      <c r="L1629" s="22" t="s">
        <v>153</v>
      </c>
      <c r="M1629" s="24">
        <v>446.83</v>
      </c>
      <c r="N1629" s="32" t="s">
        <v>1428</v>
      </c>
      <c r="O1629" s="43" t="s">
        <v>1429</v>
      </c>
    </row>
    <row r="1630" spans="1:15" ht="12.75">
      <c r="A1630" s="22" t="s">
        <v>60</v>
      </c>
      <c r="B1630" s="22" t="s">
        <v>16955</v>
      </c>
      <c r="C1630" s="22" t="s">
        <v>68</v>
      </c>
      <c r="D1630" s="22" t="s">
        <v>61</v>
      </c>
      <c r="E1630" s="22" t="s">
        <v>28036</v>
      </c>
      <c r="F1630" s="31">
        <v>42885.392465277779</v>
      </c>
      <c r="G1630" s="31">
        <v>42889</v>
      </c>
      <c r="H1630" s="31">
        <v>43254</v>
      </c>
      <c r="I1630" s="31">
        <v>42892.664270833331</v>
      </c>
      <c r="J1630" s="35" t="s">
        <v>27602</v>
      </c>
      <c r="K1630" s="22" t="s">
        <v>152</v>
      </c>
      <c r="L1630" s="22" t="s">
        <v>153</v>
      </c>
      <c r="M1630" s="24">
        <v>231.09</v>
      </c>
      <c r="N1630" s="32" t="s">
        <v>104</v>
      </c>
      <c r="O1630" s="43" t="s">
        <v>105</v>
      </c>
    </row>
    <row r="1631" spans="1:15" ht="12.75">
      <c r="A1631" s="22" t="s">
        <v>60</v>
      </c>
      <c r="B1631" s="22" t="s">
        <v>16489</v>
      </c>
      <c r="C1631" s="22" t="s">
        <v>68</v>
      </c>
      <c r="D1631" s="22" t="s">
        <v>61</v>
      </c>
      <c r="E1631" s="22" t="s">
        <v>19208</v>
      </c>
      <c r="F1631" s="31">
        <v>42906.559930555552</v>
      </c>
      <c r="G1631" s="31">
        <v>42915</v>
      </c>
      <c r="H1631" s="31">
        <v>43280</v>
      </c>
      <c r="I1631" s="31">
        <v>42907.559930555552</v>
      </c>
      <c r="J1631" s="35" t="s">
        <v>27617</v>
      </c>
      <c r="K1631" s="22" t="s">
        <v>152</v>
      </c>
      <c r="L1631" s="22" t="s">
        <v>153</v>
      </c>
      <c r="M1631" s="24">
        <v>127.40000000000001</v>
      </c>
      <c r="N1631" s="32" t="s">
        <v>168</v>
      </c>
      <c r="O1631" s="43" t="s">
        <v>169</v>
      </c>
    </row>
    <row r="1632" spans="1:15" ht="12.75">
      <c r="A1632" s="22" t="s">
        <v>60</v>
      </c>
      <c r="B1632" s="22" t="s">
        <v>16408</v>
      </c>
      <c r="C1632" s="22" t="s">
        <v>68</v>
      </c>
      <c r="D1632" s="22" t="s">
        <v>61</v>
      </c>
      <c r="E1632" s="22" t="s">
        <v>16938</v>
      </c>
      <c r="F1632" s="31">
        <v>42900.37290509259</v>
      </c>
      <c r="G1632" s="31">
        <v>42916</v>
      </c>
      <c r="H1632" s="31">
        <v>43281</v>
      </c>
      <c r="I1632" s="31">
        <v>42900.391562500001</v>
      </c>
      <c r="J1632" s="35" t="s">
        <v>27606</v>
      </c>
      <c r="K1632" s="22" t="s">
        <v>73</v>
      </c>
      <c r="L1632" s="22" t="s">
        <v>153</v>
      </c>
      <c r="M1632" s="24">
        <v>3275.31</v>
      </c>
      <c r="N1632" s="32" t="s">
        <v>275</v>
      </c>
      <c r="O1632" s="43" t="s">
        <v>276</v>
      </c>
    </row>
    <row r="1633" spans="1:15" ht="12.75">
      <c r="A1633" s="22" t="s">
        <v>60</v>
      </c>
      <c r="B1633" s="22" t="s">
        <v>16282</v>
      </c>
      <c r="C1633" s="22" t="s">
        <v>68</v>
      </c>
      <c r="D1633" s="22" t="s">
        <v>61</v>
      </c>
      <c r="E1633" s="22" t="s">
        <v>28037</v>
      </c>
      <c r="F1633" s="31">
        <v>42875.08488425926</v>
      </c>
      <c r="G1633" s="31">
        <v>42910</v>
      </c>
      <c r="H1633" s="31">
        <v>43275</v>
      </c>
      <c r="I1633" s="31">
        <v>42894.965046296296</v>
      </c>
      <c r="J1633" s="35" t="s">
        <v>27607</v>
      </c>
      <c r="K1633" s="22" t="s">
        <v>119</v>
      </c>
      <c r="L1633" s="22" t="s">
        <v>153</v>
      </c>
      <c r="M1633" s="24">
        <v>389.24</v>
      </c>
      <c r="N1633" s="32" t="s">
        <v>360</v>
      </c>
      <c r="O1633" s="43" t="s">
        <v>361</v>
      </c>
    </row>
    <row r="1634" spans="1:15" ht="12.75">
      <c r="A1634" s="22" t="s">
        <v>60</v>
      </c>
      <c r="B1634" s="22" t="s">
        <v>16308</v>
      </c>
      <c r="C1634" s="22" t="s">
        <v>68</v>
      </c>
      <c r="D1634" s="22" t="s">
        <v>61</v>
      </c>
      <c r="E1634" s="22" t="s">
        <v>17977</v>
      </c>
      <c r="F1634" s="31">
        <v>42894.41133101852</v>
      </c>
      <c r="G1634" s="31">
        <v>42902</v>
      </c>
      <c r="H1634" s="31">
        <v>43267</v>
      </c>
      <c r="I1634" s="31">
        <v>42894.591724537036</v>
      </c>
      <c r="J1634" s="35" t="s">
        <v>27607</v>
      </c>
      <c r="K1634" s="22" t="s">
        <v>73</v>
      </c>
      <c r="L1634" s="22" t="s">
        <v>153</v>
      </c>
      <c r="M1634" s="24">
        <v>930.89</v>
      </c>
      <c r="N1634" s="32" t="s">
        <v>125</v>
      </c>
      <c r="O1634" s="43" t="s">
        <v>126</v>
      </c>
    </row>
    <row r="1635" spans="1:15" ht="12.75">
      <c r="A1635" s="22" t="s">
        <v>60</v>
      </c>
      <c r="B1635" s="22" t="s">
        <v>16294</v>
      </c>
      <c r="C1635" s="22" t="s">
        <v>68</v>
      </c>
      <c r="D1635" s="22" t="s">
        <v>61</v>
      </c>
      <c r="E1635" s="22" t="s">
        <v>24270</v>
      </c>
      <c r="F1635" s="31">
        <v>42909.404004629629</v>
      </c>
      <c r="G1635" s="31">
        <v>42899</v>
      </c>
      <c r="H1635" s="31">
        <v>43264</v>
      </c>
      <c r="I1635" s="31">
        <v>42909.405428240738</v>
      </c>
      <c r="J1635" s="35" t="s">
        <v>27634</v>
      </c>
      <c r="K1635" s="22" t="s">
        <v>152</v>
      </c>
      <c r="L1635" s="22" t="s">
        <v>153</v>
      </c>
      <c r="M1635" s="24">
        <v>0</v>
      </c>
      <c r="N1635" s="32" t="s">
        <v>104</v>
      </c>
      <c r="O1635" s="43" t="s">
        <v>105</v>
      </c>
    </row>
    <row r="1636" spans="1:15" ht="12.75">
      <c r="A1636" s="22" t="s">
        <v>60</v>
      </c>
      <c r="B1636" s="22" t="s">
        <v>16316</v>
      </c>
      <c r="C1636" s="22" t="s">
        <v>68</v>
      </c>
      <c r="D1636" s="22" t="s">
        <v>61</v>
      </c>
      <c r="E1636" s="22" t="s">
        <v>18891</v>
      </c>
      <c r="F1636" s="31">
        <v>42908.414525462962</v>
      </c>
      <c r="G1636" s="31">
        <v>42908</v>
      </c>
      <c r="H1636" s="31">
        <v>43273</v>
      </c>
      <c r="I1636" s="31">
        <v>42908.418564814812</v>
      </c>
      <c r="J1636" s="35" t="s">
        <v>27593</v>
      </c>
      <c r="K1636" s="22" t="s">
        <v>73</v>
      </c>
      <c r="L1636" s="22" t="s">
        <v>153</v>
      </c>
      <c r="M1636" s="24">
        <v>1332.09</v>
      </c>
      <c r="N1636" s="32" t="s">
        <v>173</v>
      </c>
      <c r="O1636" s="43" t="s">
        <v>174</v>
      </c>
    </row>
    <row r="1637" spans="1:15" ht="12.75">
      <c r="A1637" s="22" t="s">
        <v>60</v>
      </c>
      <c r="B1637" s="22" t="s">
        <v>16319</v>
      </c>
      <c r="C1637" s="22" t="s">
        <v>68</v>
      </c>
      <c r="D1637" s="22" t="s">
        <v>61</v>
      </c>
      <c r="E1637" s="22" t="s">
        <v>28038</v>
      </c>
      <c r="F1637" s="31">
        <v>42885.084398148145</v>
      </c>
      <c r="G1637" s="31">
        <v>42920</v>
      </c>
      <c r="H1637" s="31">
        <v>43285</v>
      </c>
      <c r="I1637" s="31">
        <v>42914.527418981481</v>
      </c>
      <c r="J1637" s="35" t="s">
        <v>27596</v>
      </c>
      <c r="K1637" s="22" t="s">
        <v>119</v>
      </c>
      <c r="L1637" s="22" t="s">
        <v>153</v>
      </c>
      <c r="M1637" s="24">
        <v>1875.63</v>
      </c>
      <c r="N1637" s="32" t="s">
        <v>2759</v>
      </c>
      <c r="O1637" s="43" t="s">
        <v>2760</v>
      </c>
    </row>
    <row r="1638" spans="1:15" ht="12.75">
      <c r="A1638" s="22" t="s">
        <v>60</v>
      </c>
      <c r="B1638" s="22" t="s">
        <v>16512</v>
      </c>
      <c r="C1638" s="22" t="s">
        <v>68</v>
      </c>
      <c r="D1638" s="22" t="s">
        <v>61</v>
      </c>
      <c r="E1638" s="22" t="s">
        <v>19630</v>
      </c>
      <c r="F1638" s="31">
        <v>42916.531458333331</v>
      </c>
      <c r="G1638" s="31">
        <v>42916</v>
      </c>
      <c r="H1638" s="31">
        <v>43281</v>
      </c>
      <c r="I1638" s="31">
        <v>42916.53765046296</v>
      </c>
      <c r="J1638" s="35" t="s">
        <v>27589</v>
      </c>
      <c r="K1638" s="22" t="s">
        <v>73</v>
      </c>
      <c r="L1638" s="22" t="s">
        <v>153</v>
      </c>
      <c r="M1638" s="24">
        <v>668.63</v>
      </c>
      <c r="N1638" s="32" t="s">
        <v>225</v>
      </c>
      <c r="O1638" s="43" t="s">
        <v>226</v>
      </c>
    </row>
    <row r="1639" spans="1:15" ht="12.75">
      <c r="A1639" s="22" t="s">
        <v>60</v>
      </c>
      <c r="B1639" s="22" t="s">
        <v>16285</v>
      </c>
      <c r="C1639" s="22" t="s">
        <v>68</v>
      </c>
      <c r="D1639" s="22" t="s">
        <v>61</v>
      </c>
      <c r="E1639" s="22" t="s">
        <v>17042</v>
      </c>
      <c r="F1639" s="31">
        <v>42902.084456018514</v>
      </c>
      <c r="G1639" s="31">
        <v>42937</v>
      </c>
      <c r="H1639" s="31">
        <v>43302</v>
      </c>
      <c r="I1639" s="31">
        <v>42914.645671296297</v>
      </c>
      <c r="J1639" s="35" t="s">
        <v>27596</v>
      </c>
      <c r="K1639" s="22" t="s">
        <v>119</v>
      </c>
      <c r="L1639" s="22" t="s">
        <v>153</v>
      </c>
      <c r="M1639" s="24">
        <v>294.32</v>
      </c>
      <c r="N1639" s="32" t="s">
        <v>6975</v>
      </c>
      <c r="O1639" s="43" t="s">
        <v>6976</v>
      </c>
    </row>
    <row r="1640" spans="1:15" ht="12.75">
      <c r="A1640" s="22" t="s">
        <v>60</v>
      </c>
      <c r="B1640" s="22" t="s">
        <v>16285</v>
      </c>
      <c r="C1640" s="22" t="s">
        <v>68</v>
      </c>
      <c r="D1640" s="22" t="s">
        <v>61</v>
      </c>
      <c r="E1640" s="22" t="s">
        <v>17380</v>
      </c>
      <c r="F1640" s="31">
        <v>42907.364386574074</v>
      </c>
      <c r="G1640" s="31">
        <v>42917</v>
      </c>
      <c r="H1640" s="31">
        <v>43282</v>
      </c>
      <c r="I1640" s="31">
        <v>42907.369722222218</v>
      </c>
      <c r="J1640" s="35" t="s">
        <v>27617</v>
      </c>
      <c r="K1640" s="22" t="s">
        <v>73</v>
      </c>
      <c r="L1640" s="22" t="s">
        <v>153</v>
      </c>
      <c r="M1640" s="24">
        <v>374.65</v>
      </c>
      <c r="N1640" s="32" t="s">
        <v>173</v>
      </c>
      <c r="O1640" s="43" t="s">
        <v>174</v>
      </c>
    </row>
    <row r="1641" spans="1:15" ht="12.75">
      <c r="A1641" s="22" t="s">
        <v>60</v>
      </c>
      <c r="B1641" s="22" t="s">
        <v>16322</v>
      </c>
      <c r="C1641" s="22" t="s">
        <v>68</v>
      </c>
      <c r="D1641" s="22" t="s">
        <v>61</v>
      </c>
      <c r="E1641" s="22" t="s">
        <v>16456</v>
      </c>
      <c r="F1641" s="31">
        <v>42890.76353009259</v>
      </c>
      <c r="G1641" s="31">
        <v>42892</v>
      </c>
      <c r="H1641" s="31">
        <v>43251</v>
      </c>
      <c r="I1641" s="31">
        <v>42892.429826388885</v>
      </c>
      <c r="J1641" s="35" t="s">
        <v>27602</v>
      </c>
      <c r="K1641" s="22" t="s">
        <v>152</v>
      </c>
      <c r="L1641" s="22" t="s">
        <v>153</v>
      </c>
      <c r="M1641" s="24">
        <v>100.78</v>
      </c>
      <c r="N1641" s="32" t="s">
        <v>125</v>
      </c>
      <c r="O1641" s="43" t="s">
        <v>126</v>
      </c>
    </row>
    <row r="1642" spans="1:15" ht="12.75">
      <c r="A1642" s="22" t="s">
        <v>60</v>
      </c>
      <c r="B1642" s="22" t="s">
        <v>16285</v>
      </c>
      <c r="C1642" s="22" t="s">
        <v>68</v>
      </c>
      <c r="D1642" s="22" t="s">
        <v>61</v>
      </c>
      <c r="E1642" s="22" t="s">
        <v>18990</v>
      </c>
      <c r="F1642" s="31">
        <v>42916.597951388889</v>
      </c>
      <c r="G1642" s="31">
        <v>42921</v>
      </c>
      <c r="H1642" s="31">
        <v>43286</v>
      </c>
      <c r="I1642" s="31">
        <v>42916.599942129629</v>
      </c>
      <c r="J1642" s="35" t="s">
        <v>27589</v>
      </c>
      <c r="K1642" s="22" t="s">
        <v>73</v>
      </c>
      <c r="L1642" s="22" t="s">
        <v>153</v>
      </c>
      <c r="M1642" s="24">
        <v>1004.4400000000001</v>
      </c>
      <c r="N1642" s="32" t="s">
        <v>173</v>
      </c>
      <c r="O1642" s="43" t="s">
        <v>174</v>
      </c>
    </row>
    <row r="1643" spans="1:15" ht="12.75">
      <c r="A1643" s="22" t="s">
        <v>60</v>
      </c>
      <c r="B1643" s="22" t="s">
        <v>16282</v>
      </c>
      <c r="C1643" s="22" t="s">
        <v>68</v>
      </c>
      <c r="D1643" s="22" t="s">
        <v>61</v>
      </c>
      <c r="E1643" s="22" t="s">
        <v>28039</v>
      </c>
      <c r="F1643" s="31">
        <v>42871.084791666668</v>
      </c>
      <c r="G1643" s="31">
        <v>42906</v>
      </c>
      <c r="H1643" s="31">
        <v>43271</v>
      </c>
      <c r="I1643" s="31">
        <v>42900.897997685184</v>
      </c>
      <c r="J1643" s="35" t="s">
        <v>27606</v>
      </c>
      <c r="K1643" s="22" t="s">
        <v>119</v>
      </c>
      <c r="L1643" s="22" t="s">
        <v>153</v>
      </c>
      <c r="M1643" s="24">
        <v>1370.57</v>
      </c>
      <c r="N1643" s="32" t="s">
        <v>125</v>
      </c>
      <c r="O1643" s="43" t="s">
        <v>126</v>
      </c>
    </row>
    <row r="1644" spans="1:15" ht="12.75">
      <c r="A1644" s="22" t="s">
        <v>60</v>
      </c>
      <c r="B1644" s="22" t="s">
        <v>16282</v>
      </c>
      <c r="C1644" s="22" t="s">
        <v>68</v>
      </c>
      <c r="D1644" s="22" t="s">
        <v>61</v>
      </c>
      <c r="E1644" s="22" t="s">
        <v>23937</v>
      </c>
      <c r="F1644" s="31">
        <v>42894.490416666667</v>
      </c>
      <c r="G1644" s="31">
        <v>42942</v>
      </c>
      <c r="H1644" s="31">
        <v>43307</v>
      </c>
      <c r="I1644" s="31">
        <v>42902.513472222221</v>
      </c>
      <c r="J1644" s="35" t="s">
        <v>27618</v>
      </c>
      <c r="K1644" s="22" t="s">
        <v>119</v>
      </c>
      <c r="L1644" s="22" t="s">
        <v>153</v>
      </c>
      <c r="M1644" s="24">
        <v>1646.94</v>
      </c>
      <c r="N1644" s="32" t="s">
        <v>177</v>
      </c>
      <c r="O1644" s="43" t="s">
        <v>178</v>
      </c>
    </row>
    <row r="1645" spans="1:15" ht="12.75">
      <c r="A1645" s="22" t="s">
        <v>60</v>
      </c>
      <c r="B1645" s="22" t="s">
        <v>16285</v>
      </c>
      <c r="C1645" s="22" t="s">
        <v>68</v>
      </c>
      <c r="D1645" s="22" t="s">
        <v>61</v>
      </c>
      <c r="E1645" s="22" t="s">
        <v>16943</v>
      </c>
      <c r="F1645" s="31">
        <v>42902.451145833329</v>
      </c>
      <c r="G1645" s="31">
        <v>42851</v>
      </c>
      <c r="H1645" s="31">
        <v>43216</v>
      </c>
      <c r="I1645" s="31">
        <v>42902.453668981478</v>
      </c>
      <c r="J1645" s="35" t="s">
        <v>27618</v>
      </c>
      <c r="K1645" s="22" t="s">
        <v>152</v>
      </c>
      <c r="L1645" s="22" t="s">
        <v>153</v>
      </c>
      <c r="M1645" s="24">
        <v>0</v>
      </c>
      <c r="N1645" s="32" t="s">
        <v>1140</v>
      </c>
      <c r="O1645" s="43" t="s">
        <v>1141</v>
      </c>
    </row>
    <row r="1646" spans="1:15" ht="12.75">
      <c r="A1646" s="22" t="s">
        <v>60</v>
      </c>
      <c r="B1646" s="22" t="s">
        <v>16728</v>
      </c>
      <c r="C1646" s="22" t="s">
        <v>68</v>
      </c>
      <c r="D1646" s="22" t="s">
        <v>61</v>
      </c>
      <c r="E1646" s="22" t="s">
        <v>23064</v>
      </c>
      <c r="F1646" s="31">
        <v>42916.470983796295</v>
      </c>
      <c r="G1646" s="31">
        <v>42916</v>
      </c>
      <c r="H1646" s="31">
        <v>43281</v>
      </c>
      <c r="I1646" s="31">
        <v>42916.511631944442</v>
      </c>
      <c r="J1646" s="35" t="s">
        <v>27589</v>
      </c>
      <c r="K1646" s="22" t="s">
        <v>73</v>
      </c>
      <c r="L1646" s="22" t="s">
        <v>153</v>
      </c>
      <c r="M1646" s="24">
        <v>731.58</v>
      </c>
      <c r="N1646" s="32" t="s">
        <v>3811</v>
      </c>
      <c r="O1646" s="43" t="s">
        <v>3812</v>
      </c>
    </row>
    <row r="1647" spans="1:15" ht="12.75">
      <c r="A1647" s="22" t="s">
        <v>60</v>
      </c>
      <c r="B1647" s="22" t="s">
        <v>16379</v>
      </c>
      <c r="C1647" s="22" t="s">
        <v>68</v>
      </c>
      <c r="D1647" s="22" t="s">
        <v>61</v>
      </c>
      <c r="E1647" s="22" t="s">
        <v>21847</v>
      </c>
      <c r="F1647" s="31">
        <v>42901.421331018515</v>
      </c>
      <c r="G1647" s="31">
        <v>42910</v>
      </c>
      <c r="H1647" s="31">
        <v>43275</v>
      </c>
      <c r="I1647" s="31">
        <v>42901.617800925924</v>
      </c>
      <c r="J1647" s="35" t="s">
        <v>27601</v>
      </c>
      <c r="K1647" s="22" t="s">
        <v>73</v>
      </c>
      <c r="L1647" s="22" t="s">
        <v>153</v>
      </c>
      <c r="M1647" s="24">
        <v>550.13</v>
      </c>
      <c r="N1647" s="32" t="s">
        <v>275</v>
      </c>
      <c r="O1647" s="43" t="s">
        <v>276</v>
      </c>
    </row>
    <row r="1648" spans="1:15" ht="12.75">
      <c r="A1648" s="22" t="s">
        <v>60</v>
      </c>
      <c r="B1648" s="22" t="s">
        <v>16372</v>
      </c>
      <c r="C1648" s="22" t="s">
        <v>68</v>
      </c>
      <c r="D1648" s="22" t="s">
        <v>61</v>
      </c>
      <c r="E1648" s="22" t="s">
        <v>18182</v>
      </c>
      <c r="F1648" s="31">
        <v>42888.084479166668</v>
      </c>
      <c r="G1648" s="31">
        <v>42923</v>
      </c>
      <c r="H1648" s="31">
        <v>43288</v>
      </c>
      <c r="I1648" s="31">
        <v>42900.667650462958</v>
      </c>
      <c r="J1648" s="35" t="s">
        <v>27606</v>
      </c>
      <c r="K1648" s="22" t="s">
        <v>119</v>
      </c>
      <c r="L1648" s="22" t="s">
        <v>153</v>
      </c>
      <c r="M1648" s="24">
        <v>2349.0700000000002</v>
      </c>
      <c r="N1648" s="32" t="s">
        <v>892</v>
      </c>
      <c r="O1648" s="43" t="s">
        <v>893</v>
      </c>
    </row>
    <row r="1649" spans="1:15" ht="12.75">
      <c r="A1649" s="22" t="s">
        <v>60</v>
      </c>
      <c r="B1649" s="22" t="s">
        <v>16302</v>
      </c>
      <c r="C1649" s="22" t="s">
        <v>68</v>
      </c>
      <c r="D1649" s="22" t="s">
        <v>61</v>
      </c>
      <c r="E1649" s="22" t="s">
        <v>24155</v>
      </c>
      <c r="F1649" s="31">
        <v>42893.084201388891</v>
      </c>
      <c r="G1649" s="31">
        <v>42928</v>
      </c>
      <c r="H1649" s="31">
        <v>43293</v>
      </c>
      <c r="I1649" s="31">
        <v>42909.640787037039</v>
      </c>
      <c r="J1649" s="35" t="s">
        <v>27634</v>
      </c>
      <c r="K1649" s="22" t="s">
        <v>119</v>
      </c>
      <c r="L1649" s="22" t="s">
        <v>153</v>
      </c>
      <c r="M1649" s="24">
        <v>2230.98</v>
      </c>
      <c r="N1649" s="32" t="s">
        <v>892</v>
      </c>
      <c r="O1649" s="43" t="s">
        <v>893</v>
      </c>
    </row>
    <row r="1650" spans="1:15" ht="12.75">
      <c r="A1650" s="22" t="s">
        <v>60</v>
      </c>
      <c r="B1650" s="22" t="s">
        <v>16282</v>
      </c>
      <c r="C1650" s="22" t="s">
        <v>68</v>
      </c>
      <c r="D1650" s="22" t="s">
        <v>61</v>
      </c>
      <c r="E1650" s="22" t="s">
        <v>24277</v>
      </c>
      <c r="F1650" s="31">
        <v>42905.631168981483</v>
      </c>
      <c r="G1650" s="31">
        <v>42916</v>
      </c>
      <c r="H1650" s="31">
        <v>43281</v>
      </c>
      <c r="I1650" s="31">
        <v>42916.555416666662</v>
      </c>
      <c r="J1650" s="35" t="s">
        <v>27589</v>
      </c>
      <c r="K1650" s="22" t="s">
        <v>73</v>
      </c>
      <c r="L1650" s="22" t="s">
        <v>153</v>
      </c>
      <c r="M1650" s="24">
        <v>1374.08</v>
      </c>
      <c r="N1650" s="32" t="s">
        <v>221</v>
      </c>
      <c r="O1650" s="43" t="s">
        <v>222</v>
      </c>
    </row>
    <row r="1651" spans="1:15" ht="12.75">
      <c r="A1651" s="22" t="s">
        <v>60</v>
      </c>
      <c r="B1651" s="22" t="s">
        <v>16950</v>
      </c>
      <c r="C1651" s="22" t="s">
        <v>68</v>
      </c>
      <c r="D1651" s="22" t="s">
        <v>61</v>
      </c>
      <c r="E1651" s="22" t="s">
        <v>19327</v>
      </c>
      <c r="F1651" s="31">
        <v>42912.351759259254</v>
      </c>
      <c r="G1651" s="31">
        <v>42704</v>
      </c>
      <c r="H1651" s="31">
        <v>43069</v>
      </c>
      <c r="I1651" s="31">
        <v>42913.470949074072</v>
      </c>
      <c r="J1651" s="35" t="s">
        <v>27592</v>
      </c>
      <c r="K1651" s="22" t="s">
        <v>357</v>
      </c>
      <c r="L1651" s="22" t="s">
        <v>153</v>
      </c>
      <c r="M1651" s="24">
        <v>-5049.17</v>
      </c>
      <c r="N1651" s="32" t="s">
        <v>1520</v>
      </c>
      <c r="O1651" s="43" t="s">
        <v>1521</v>
      </c>
    </row>
    <row r="1652" spans="1:15" ht="12.75">
      <c r="A1652" s="22" t="s">
        <v>60</v>
      </c>
      <c r="B1652" s="22" t="s">
        <v>16302</v>
      </c>
      <c r="C1652" s="22" t="s">
        <v>68</v>
      </c>
      <c r="D1652" s="22" t="s">
        <v>61</v>
      </c>
      <c r="E1652" s="22" t="s">
        <v>28040</v>
      </c>
      <c r="F1652" s="31">
        <v>42881.09652777778</v>
      </c>
      <c r="G1652" s="31">
        <v>42916</v>
      </c>
      <c r="H1652" s="31">
        <v>43281</v>
      </c>
      <c r="I1652" s="31">
        <v>42892.498923611107</v>
      </c>
      <c r="J1652" s="35" t="s">
        <v>27602</v>
      </c>
      <c r="K1652" s="22" t="s">
        <v>119</v>
      </c>
      <c r="L1652" s="22" t="s">
        <v>153</v>
      </c>
      <c r="M1652" s="24">
        <v>763.60</v>
      </c>
      <c r="N1652" s="32" t="s">
        <v>985</v>
      </c>
      <c r="O1652" s="43" t="s">
        <v>986</v>
      </c>
    </row>
    <row r="1653" spans="1:15" ht="12.75">
      <c r="A1653" s="22" t="s">
        <v>60</v>
      </c>
      <c r="B1653" s="22" t="s">
        <v>16319</v>
      </c>
      <c r="C1653" s="22" t="s">
        <v>68</v>
      </c>
      <c r="D1653" s="22" t="s">
        <v>61</v>
      </c>
      <c r="E1653" s="22" t="s">
        <v>20980</v>
      </c>
      <c r="F1653" s="31">
        <v>42908.604189814811</v>
      </c>
      <c r="G1653" s="31">
        <v>42916</v>
      </c>
      <c r="H1653" s="31">
        <v>43281</v>
      </c>
      <c r="I1653" s="31">
        <v>42908.608530092592</v>
      </c>
      <c r="J1653" s="35" t="s">
        <v>27593</v>
      </c>
      <c r="K1653" s="22" t="s">
        <v>152</v>
      </c>
      <c r="L1653" s="22" t="s">
        <v>153</v>
      </c>
      <c r="M1653" s="24">
        <v>196.78</v>
      </c>
      <c r="N1653" s="32" t="s">
        <v>104</v>
      </c>
      <c r="O1653" s="43" t="s">
        <v>105</v>
      </c>
    </row>
    <row r="1654" spans="1:15" ht="12.75">
      <c r="A1654" s="22" t="s">
        <v>60</v>
      </c>
      <c r="B1654" s="22" t="s">
        <v>16372</v>
      </c>
      <c r="C1654" s="22" t="s">
        <v>68</v>
      </c>
      <c r="D1654" s="22" t="s">
        <v>61</v>
      </c>
      <c r="E1654" s="22" t="s">
        <v>24121</v>
      </c>
      <c r="F1654" s="31">
        <v>42914.587754629625</v>
      </c>
      <c r="G1654" s="31">
        <v>42917</v>
      </c>
      <c r="H1654" s="31">
        <v>43190</v>
      </c>
      <c r="I1654" s="31">
        <v>42914.595925925925</v>
      </c>
      <c r="J1654" s="35" t="s">
        <v>27596</v>
      </c>
      <c r="K1654" s="22" t="s">
        <v>152</v>
      </c>
      <c r="L1654" s="22" t="s">
        <v>153</v>
      </c>
      <c r="M1654" s="24">
        <v>-568.36</v>
      </c>
      <c r="N1654" s="32" t="s">
        <v>9250</v>
      </c>
      <c r="O1654" s="43" t="s">
        <v>9251</v>
      </c>
    </row>
    <row r="1655" spans="1:15" ht="12.75">
      <c r="A1655" s="22" t="s">
        <v>60</v>
      </c>
      <c r="B1655" s="22" t="s">
        <v>16525</v>
      </c>
      <c r="C1655" s="22" t="s">
        <v>68</v>
      </c>
      <c r="D1655" s="22" t="s">
        <v>61</v>
      </c>
      <c r="E1655" s="22" t="s">
        <v>17072</v>
      </c>
      <c r="F1655" s="31">
        <v>42913.671527777777</v>
      </c>
      <c r="G1655" s="31">
        <v>42913</v>
      </c>
      <c r="H1655" s="31">
        <v>43278</v>
      </c>
      <c r="I1655" s="31">
        <v>42913.672094907408</v>
      </c>
      <c r="J1655" s="35" t="s">
        <v>27592</v>
      </c>
      <c r="K1655" s="22" t="s">
        <v>357</v>
      </c>
      <c r="L1655" s="22" t="s">
        <v>153</v>
      </c>
      <c r="M1655" s="24">
        <v>-1262.48</v>
      </c>
      <c r="N1655" s="32" t="s">
        <v>453</v>
      </c>
      <c r="O1655" s="43" t="s">
        <v>454</v>
      </c>
    </row>
    <row r="1656" spans="1:15" ht="12.75">
      <c r="A1656" s="22" t="s">
        <v>60</v>
      </c>
      <c r="B1656" s="22" t="s">
        <v>16489</v>
      </c>
      <c r="C1656" s="22" t="s">
        <v>68</v>
      </c>
      <c r="D1656" s="22" t="s">
        <v>61</v>
      </c>
      <c r="E1656" s="22" t="s">
        <v>20112</v>
      </c>
      <c r="F1656" s="31">
        <v>42902.375335648147</v>
      </c>
      <c r="G1656" s="31">
        <v>42916</v>
      </c>
      <c r="H1656" s="31">
        <v>43281</v>
      </c>
      <c r="I1656" s="31">
        <v>42906.591805555552</v>
      </c>
      <c r="J1656" s="35" t="s">
        <v>27636</v>
      </c>
      <c r="K1656" s="22" t="s">
        <v>73</v>
      </c>
      <c r="L1656" s="22" t="s">
        <v>153</v>
      </c>
      <c r="M1656" s="24">
        <v>2966.01</v>
      </c>
      <c r="N1656" s="32" t="s">
        <v>28041</v>
      </c>
      <c r="O1656" s="43" t="s">
        <v>28042</v>
      </c>
    </row>
    <row r="1657" spans="1:15" ht="12.75">
      <c r="A1657" s="22" t="s">
        <v>60</v>
      </c>
      <c r="B1657" s="22" t="s">
        <v>16285</v>
      </c>
      <c r="C1657" s="22" t="s">
        <v>68</v>
      </c>
      <c r="D1657" s="22" t="s">
        <v>61</v>
      </c>
      <c r="E1657" s="22" t="s">
        <v>23161</v>
      </c>
      <c r="F1657" s="31">
        <v>42916.543333333335</v>
      </c>
      <c r="G1657" s="31">
        <v>42916</v>
      </c>
      <c r="H1657" s="31">
        <v>43281</v>
      </c>
      <c r="I1657" s="31">
        <v>42916.545046296298</v>
      </c>
      <c r="J1657" s="35" t="s">
        <v>27589</v>
      </c>
      <c r="K1657" s="22" t="s">
        <v>357</v>
      </c>
      <c r="L1657" s="22" t="s">
        <v>153</v>
      </c>
      <c r="M1657" s="24">
        <v>-1004.4400000000001</v>
      </c>
      <c r="N1657" s="32" t="s">
        <v>173</v>
      </c>
      <c r="O1657" s="43" t="s">
        <v>174</v>
      </c>
    </row>
    <row r="1658" spans="1:15" ht="12.75">
      <c r="A1658" s="22" t="s">
        <v>60</v>
      </c>
      <c r="B1658" s="22" t="s">
        <v>16885</v>
      </c>
      <c r="C1658" s="22" t="s">
        <v>68</v>
      </c>
      <c r="D1658" s="22" t="s">
        <v>61</v>
      </c>
      <c r="E1658" s="22" t="s">
        <v>28043</v>
      </c>
      <c r="F1658" s="31">
        <v>42874.74114583333</v>
      </c>
      <c r="G1658" s="31">
        <v>42894</v>
      </c>
      <c r="H1658" s="31">
        <v>43259</v>
      </c>
      <c r="I1658" s="31">
        <v>42894.433749999997</v>
      </c>
      <c r="J1658" s="35" t="s">
        <v>27607</v>
      </c>
      <c r="K1658" s="22" t="s">
        <v>73</v>
      </c>
      <c r="L1658" s="22" t="s">
        <v>153</v>
      </c>
      <c r="M1658" s="24">
        <v>331.23</v>
      </c>
      <c r="N1658" s="32" t="s">
        <v>389</v>
      </c>
      <c r="O1658" s="43" t="s">
        <v>390</v>
      </c>
    </row>
    <row r="1659" spans="1:15" ht="12.75">
      <c r="A1659" s="22" t="s">
        <v>60</v>
      </c>
      <c r="B1659" s="22" t="s">
        <v>17158</v>
      </c>
      <c r="C1659" s="22" t="s">
        <v>68</v>
      </c>
      <c r="D1659" s="22" t="s">
        <v>61</v>
      </c>
      <c r="E1659" s="22" t="s">
        <v>28044</v>
      </c>
      <c r="F1659" s="31">
        <v>42879.3903125</v>
      </c>
      <c r="G1659" s="31">
        <v>42916</v>
      </c>
      <c r="H1659" s="31">
        <v>43281</v>
      </c>
      <c r="I1659" s="31">
        <v>42899.669351851851</v>
      </c>
      <c r="J1659" s="35" t="s">
        <v>27615</v>
      </c>
      <c r="K1659" s="22" t="s">
        <v>119</v>
      </c>
      <c r="L1659" s="22" t="s">
        <v>153</v>
      </c>
      <c r="M1659" s="24">
        <v>359.41</v>
      </c>
      <c r="N1659" s="32" t="s">
        <v>1164</v>
      </c>
      <c r="O1659" s="43" t="s">
        <v>1165</v>
      </c>
    </row>
    <row r="1660" spans="1:15" ht="12.75">
      <c r="A1660" s="22" t="s">
        <v>60</v>
      </c>
      <c r="B1660" s="22" t="s">
        <v>16285</v>
      </c>
      <c r="C1660" s="22" t="s">
        <v>68</v>
      </c>
      <c r="D1660" s="22" t="s">
        <v>61</v>
      </c>
      <c r="E1660" s="22" t="s">
        <v>20945</v>
      </c>
      <c r="F1660" s="31">
        <v>42867.422939814816</v>
      </c>
      <c r="G1660" s="31">
        <v>42916</v>
      </c>
      <c r="H1660" s="31">
        <v>43281</v>
      </c>
      <c r="I1660" s="31">
        <v>42900.707824074074</v>
      </c>
      <c r="J1660" s="35" t="s">
        <v>27606</v>
      </c>
      <c r="K1660" s="22" t="s">
        <v>73</v>
      </c>
      <c r="L1660" s="22" t="s">
        <v>153</v>
      </c>
      <c r="M1660" s="24">
        <v>985.30</v>
      </c>
      <c r="N1660" s="32" t="s">
        <v>20946</v>
      </c>
      <c r="O1660" s="43" t="s">
        <v>20947</v>
      </c>
    </row>
    <row r="1661" spans="1:15" ht="12.75">
      <c r="A1661" s="22" t="s">
        <v>60</v>
      </c>
      <c r="B1661" s="22" t="s">
        <v>16308</v>
      </c>
      <c r="C1661" s="22" t="s">
        <v>68</v>
      </c>
      <c r="D1661" s="22" t="s">
        <v>61</v>
      </c>
      <c r="E1661" s="22" t="s">
        <v>20422</v>
      </c>
      <c r="F1661" s="31">
        <v>42888.084490740737</v>
      </c>
      <c r="G1661" s="31">
        <v>42923</v>
      </c>
      <c r="H1661" s="31">
        <v>43288</v>
      </c>
      <c r="I1661" s="31">
        <v>42899.622152777774</v>
      </c>
      <c r="J1661" s="35" t="s">
        <v>27615</v>
      </c>
      <c r="K1661" s="22" t="s">
        <v>119</v>
      </c>
      <c r="L1661" s="22" t="s">
        <v>153</v>
      </c>
      <c r="M1661" s="24">
        <v>1108.71</v>
      </c>
      <c r="N1661" s="32" t="s">
        <v>221</v>
      </c>
      <c r="O1661" s="43" t="s">
        <v>222</v>
      </c>
    </row>
    <row r="1662" spans="1:15" ht="12.75">
      <c r="A1662" s="22" t="s">
        <v>60</v>
      </c>
      <c r="B1662" s="22" t="s">
        <v>16285</v>
      </c>
      <c r="C1662" s="22" t="s">
        <v>68</v>
      </c>
      <c r="D1662" s="22" t="s">
        <v>61</v>
      </c>
      <c r="E1662" s="22" t="s">
        <v>18101</v>
      </c>
      <c r="F1662" s="31">
        <v>42898.896284722221</v>
      </c>
      <c r="G1662" s="31">
        <v>42916</v>
      </c>
      <c r="H1662" s="31">
        <v>43281</v>
      </c>
      <c r="I1662" s="31">
        <v>42916.626030092593</v>
      </c>
      <c r="J1662" s="35" t="s">
        <v>27589</v>
      </c>
      <c r="K1662" s="22" t="s">
        <v>73</v>
      </c>
      <c r="L1662" s="22" t="s">
        <v>153</v>
      </c>
      <c r="M1662" s="24">
        <v>1750.70</v>
      </c>
      <c r="N1662" s="32" t="s">
        <v>18102</v>
      </c>
      <c r="O1662" s="43" t="s">
        <v>18103</v>
      </c>
    </row>
    <row r="1663" spans="1:15" ht="12.75">
      <c r="A1663" s="22" t="s">
        <v>60</v>
      </c>
      <c r="B1663" s="22" t="s">
        <v>16305</v>
      </c>
      <c r="C1663" s="22" t="s">
        <v>68</v>
      </c>
      <c r="D1663" s="22" t="s">
        <v>61</v>
      </c>
      <c r="E1663" s="22" t="s">
        <v>28045</v>
      </c>
      <c r="F1663" s="31">
        <v>42851.088819444441</v>
      </c>
      <c r="G1663" s="31">
        <v>42886</v>
      </c>
      <c r="H1663" s="31">
        <v>43251</v>
      </c>
      <c r="I1663" s="31">
        <v>42887.432523148149</v>
      </c>
      <c r="J1663" s="35" t="s">
        <v>27597</v>
      </c>
      <c r="K1663" s="22" t="s">
        <v>119</v>
      </c>
      <c r="L1663" s="22" t="s">
        <v>153</v>
      </c>
      <c r="M1663" s="24">
        <v>1557.14</v>
      </c>
      <c r="N1663" s="32" t="s">
        <v>125</v>
      </c>
      <c r="O1663" s="43" t="s">
        <v>126</v>
      </c>
    </row>
    <row r="1664" spans="1:15" ht="12.75">
      <c r="A1664" s="22" t="s">
        <v>60</v>
      </c>
      <c r="B1664" s="22" t="s">
        <v>16457</v>
      </c>
      <c r="C1664" s="22" t="s">
        <v>68</v>
      </c>
      <c r="D1664" s="22" t="s">
        <v>61</v>
      </c>
      <c r="E1664" s="22" t="s">
        <v>17768</v>
      </c>
      <c r="F1664" s="31">
        <v>42894.084548611107</v>
      </c>
      <c r="G1664" s="31">
        <v>42929</v>
      </c>
      <c r="H1664" s="31">
        <v>43294</v>
      </c>
      <c r="I1664" s="31">
        <v>42899.675763888888</v>
      </c>
      <c r="J1664" s="35" t="s">
        <v>27615</v>
      </c>
      <c r="K1664" s="22" t="s">
        <v>119</v>
      </c>
      <c r="L1664" s="22" t="s">
        <v>153</v>
      </c>
      <c r="M1664" s="24">
        <v>1122.3299999999999</v>
      </c>
      <c r="N1664" s="32" t="s">
        <v>246</v>
      </c>
      <c r="O1664" s="43" t="s">
        <v>247</v>
      </c>
    </row>
    <row r="1665" spans="1:15" ht="12.75">
      <c r="A1665" s="22" t="s">
        <v>60</v>
      </c>
      <c r="B1665" s="22" t="s">
        <v>16634</v>
      </c>
      <c r="C1665" s="22" t="s">
        <v>68</v>
      </c>
      <c r="D1665" s="22" t="s">
        <v>61</v>
      </c>
      <c r="E1665" s="22" t="s">
        <v>24665</v>
      </c>
      <c r="F1665" s="31">
        <v>42905.376296296294</v>
      </c>
      <c r="G1665" s="31">
        <v>42914</v>
      </c>
      <c r="H1665" s="31">
        <v>43279</v>
      </c>
      <c r="I1665" s="31">
        <v>42907.492268518516</v>
      </c>
      <c r="J1665" s="35" t="s">
        <v>27617</v>
      </c>
      <c r="K1665" s="22" t="s">
        <v>152</v>
      </c>
      <c r="L1665" s="22" t="s">
        <v>153</v>
      </c>
      <c r="M1665" s="24">
        <v>0</v>
      </c>
      <c r="N1665" s="32" t="s">
        <v>125</v>
      </c>
      <c r="O1665" s="43" t="s">
        <v>126</v>
      </c>
    </row>
    <row r="1666" spans="1:15" ht="12.75">
      <c r="A1666" s="22" t="s">
        <v>60</v>
      </c>
      <c r="B1666" s="22" t="s">
        <v>16282</v>
      </c>
      <c r="C1666" s="22" t="s">
        <v>68</v>
      </c>
      <c r="D1666" s="22" t="s">
        <v>61</v>
      </c>
      <c r="E1666" s="22" t="s">
        <v>18373</v>
      </c>
      <c r="F1666" s="31">
        <v>42909.633425925924</v>
      </c>
      <c r="G1666" s="31">
        <v>42916</v>
      </c>
      <c r="H1666" s="31">
        <v>43281</v>
      </c>
      <c r="I1666" s="31">
        <v>42909.636018518519</v>
      </c>
      <c r="J1666" s="35" t="s">
        <v>27634</v>
      </c>
      <c r="K1666" s="22" t="s">
        <v>73</v>
      </c>
      <c r="L1666" s="22" t="s">
        <v>153</v>
      </c>
      <c r="M1666" s="24">
        <v>1039.3599999999999</v>
      </c>
      <c r="N1666" s="32" t="s">
        <v>125</v>
      </c>
      <c r="O1666" s="43" t="s">
        <v>126</v>
      </c>
    </row>
    <row r="1667" spans="1:15" ht="12.75">
      <c r="A1667" s="22" t="s">
        <v>60</v>
      </c>
      <c r="B1667" s="22" t="s">
        <v>16282</v>
      </c>
      <c r="C1667" s="22" t="s">
        <v>68</v>
      </c>
      <c r="D1667" s="22" t="s">
        <v>61</v>
      </c>
      <c r="E1667" s="22" t="s">
        <v>22890</v>
      </c>
      <c r="F1667" s="31">
        <v>42906.632627314815</v>
      </c>
      <c r="G1667" s="31">
        <v>42916</v>
      </c>
      <c r="H1667" s="31">
        <v>43281</v>
      </c>
      <c r="I1667" s="31">
        <v>42912.696481481478</v>
      </c>
      <c r="J1667" s="35" t="s">
        <v>27594</v>
      </c>
      <c r="K1667" s="22" t="s">
        <v>73</v>
      </c>
      <c r="L1667" s="22" t="s">
        <v>153</v>
      </c>
      <c r="M1667" s="24">
        <v>335.90</v>
      </c>
      <c r="N1667" s="32" t="s">
        <v>275</v>
      </c>
      <c r="O1667" s="43" t="s">
        <v>276</v>
      </c>
    </row>
    <row r="1668" spans="1:15" ht="12.75">
      <c r="A1668" s="22" t="s">
        <v>60</v>
      </c>
      <c r="B1668" s="22" t="s">
        <v>16285</v>
      </c>
      <c r="C1668" s="22" t="s">
        <v>68</v>
      </c>
      <c r="D1668" s="22" t="s">
        <v>61</v>
      </c>
      <c r="E1668" s="22" t="s">
        <v>17984</v>
      </c>
      <c r="F1668" s="31">
        <v>42900.4602662037</v>
      </c>
      <c r="G1668" s="31">
        <v>42900</v>
      </c>
      <c r="H1668" s="31">
        <v>43265</v>
      </c>
      <c r="I1668" s="31">
        <v>42900.463078703702</v>
      </c>
      <c r="J1668" s="35" t="s">
        <v>27606</v>
      </c>
      <c r="K1668" s="22" t="s">
        <v>73</v>
      </c>
      <c r="L1668" s="22" t="s">
        <v>153</v>
      </c>
      <c r="M1668" s="24">
        <v>820.63</v>
      </c>
      <c r="N1668" s="32" t="s">
        <v>453</v>
      </c>
      <c r="O1668" s="43" t="s">
        <v>454</v>
      </c>
    </row>
    <row r="1669" spans="1:15" ht="12.75">
      <c r="A1669" s="22" t="s">
        <v>60</v>
      </c>
      <c r="B1669" s="22" t="s">
        <v>16285</v>
      </c>
      <c r="C1669" s="22" t="s">
        <v>68</v>
      </c>
      <c r="D1669" s="22" t="s">
        <v>61</v>
      </c>
      <c r="E1669" s="22" t="s">
        <v>21342</v>
      </c>
      <c r="F1669" s="31">
        <v>42901.517650462964</v>
      </c>
      <c r="G1669" s="31">
        <v>42887</v>
      </c>
      <c r="H1669" s="31">
        <v>43252</v>
      </c>
      <c r="I1669" s="31">
        <v>42901.518055555556</v>
      </c>
      <c r="J1669" s="35" t="s">
        <v>27601</v>
      </c>
      <c r="K1669" s="22" t="s">
        <v>357</v>
      </c>
      <c r="L1669" s="22" t="s">
        <v>153</v>
      </c>
      <c r="M1669" s="24">
        <v>-576.23</v>
      </c>
      <c r="N1669" s="32" t="s">
        <v>682</v>
      </c>
      <c r="O1669" s="43" t="s">
        <v>683</v>
      </c>
    </row>
    <row r="1670" spans="1:15" ht="12.75">
      <c r="A1670" s="22" t="s">
        <v>60</v>
      </c>
      <c r="B1670" s="22" t="s">
        <v>16285</v>
      </c>
      <c r="C1670" s="22" t="s">
        <v>68</v>
      </c>
      <c r="D1670" s="22" t="s">
        <v>61</v>
      </c>
      <c r="E1670" s="22" t="s">
        <v>28046</v>
      </c>
      <c r="F1670" s="31">
        <v>42868.085775462961</v>
      </c>
      <c r="G1670" s="31">
        <v>42903</v>
      </c>
      <c r="H1670" s="31">
        <v>43268</v>
      </c>
      <c r="I1670" s="31">
        <v>42893.674710648149</v>
      </c>
      <c r="J1670" s="35" t="s">
        <v>27613</v>
      </c>
      <c r="K1670" s="22" t="s">
        <v>119</v>
      </c>
      <c r="L1670" s="22" t="s">
        <v>153</v>
      </c>
      <c r="M1670" s="24">
        <v>440.48</v>
      </c>
      <c r="N1670" s="32" t="s">
        <v>282</v>
      </c>
      <c r="O1670" s="43" t="s">
        <v>283</v>
      </c>
    </row>
    <row r="1671" spans="1:15" ht="12.75">
      <c r="A1671" s="22" t="s">
        <v>60</v>
      </c>
      <c r="B1671" s="22" t="s">
        <v>16408</v>
      </c>
      <c r="C1671" s="22" t="s">
        <v>68</v>
      </c>
      <c r="D1671" s="22" t="s">
        <v>61</v>
      </c>
      <c r="E1671" s="22" t="s">
        <v>16536</v>
      </c>
      <c r="F1671" s="31">
        <v>42893.359953703701</v>
      </c>
      <c r="G1671" s="31">
        <v>42928</v>
      </c>
      <c r="H1671" s="31">
        <v>43293</v>
      </c>
      <c r="I1671" s="31">
        <v>42894.487673611111</v>
      </c>
      <c r="J1671" s="35" t="s">
        <v>27607</v>
      </c>
      <c r="K1671" s="22" t="s">
        <v>73</v>
      </c>
      <c r="L1671" s="22" t="s">
        <v>153</v>
      </c>
      <c r="M1671" s="24">
        <v>692.13</v>
      </c>
      <c r="N1671" s="32" t="s">
        <v>177</v>
      </c>
      <c r="O1671" s="43" t="s">
        <v>178</v>
      </c>
    </row>
    <row r="1672" spans="1:15" ht="12.75">
      <c r="A1672" s="22" t="s">
        <v>60</v>
      </c>
      <c r="B1672" s="22" t="s">
        <v>17240</v>
      </c>
      <c r="C1672" s="22" t="s">
        <v>68</v>
      </c>
      <c r="D1672" s="22" t="s">
        <v>61</v>
      </c>
      <c r="E1672" s="22" t="s">
        <v>21210</v>
      </c>
      <c r="F1672" s="31">
        <v>42902.44630787037</v>
      </c>
      <c r="G1672" s="31">
        <v>42916</v>
      </c>
      <c r="H1672" s="31">
        <v>43281</v>
      </c>
      <c r="I1672" s="31">
        <v>42905.692314814813</v>
      </c>
      <c r="J1672" s="35" t="s">
        <v>27619</v>
      </c>
      <c r="K1672" s="22" t="s">
        <v>73</v>
      </c>
      <c r="L1672" s="22" t="s">
        <v>153</v>
      </c>
      <c r="M1672" s="24">
        <v>2702.71</v>
      </c>
      <c r="N1672" s="32" t="s">
        <v>108</v>
      </c>
      <c r="O1672" s="43" t="s">
        <v>109</v>
      </c>
    </row>
    <row r="1673" spans="1:15" ht="12.75">
      <c r="A1673" s="22" t="s">
        <v>60</v>
      </c>
      <c r="B1673" s="22" t="s">
        <v>16328</v>
      </c>
      <c r="C1673" s="22" t="s">
        <v>68</v>
      </c>
      <c r="D1673" s="22" t="s">
        <v>61</v>
      </c>
      <c r="E1673" s="22" t="s">
        <v>18621</v>
      </c>
      <c r="F1673" s="31">
        <v>42879.087175925924</v>
      </c>
      <c r="G1673" s="31">
        <v>42914</v>
      </c>
      <c r="H1673" s="31">
        <v>43279</v>
      </c>
      <c r="I1673" s="31">
        <v>42906.592546296291</v>
      </c>
      <c r="J1673" s="35" t="s">
        <v>27636</v>
      </c>
      <c r="K1673" s="22" t="s">
        <v>119</v>
      </c>
      <c r="L1673" s="22" t="s">
        <v>153</v>
      </c>
      <c r="M1673" s="24">
        <v>1167.05</v>
      </c>
      <c r="N1673" s="32" t="s">
        <v>12749</v>
      </c>
      <c r="O1673" s="43" t="s">
        <v>12750</v>
      </c>
    </row>
    <row r="1674" spans="1:15" ht="12.75">
      <c r="A1674" s="22" t="s">
        <v>60</v>
      </c>
      <c r="B1674" s="22" t="s">
        <v>16561</v>
      </c>
      <c r="C1674" s="22" t="s">
        <v>68</v>
      </c>
      <c r="D1674" s="22" t="s">
        <v>61</v>
      </c>
      <c r="E1674" s="22" t="s">
        <v>22824</v>
      </c>
      <c r="F1674" s="31">
        <v>42893.784710648149</v>
      </c>
      <c r="G1674" s="31">
        <v>42928</v>
      </c>
      <c r="H1674" s="31">
        <v>43296</v>
      </c>
      <c r="I1674" s="31">
        <v>42901.452488425923</v>
      </c>
      <c r="J1674" s="35" t="s">
        <v>27601</v>
      </c>
      <c r="K1674" s="22" t="s">
        <v>73</v>
      </c>
      <c r="L1674" s="22" t="s">
        <v>153</v>
      </c>
      <c r="M1674" s="24">
        <v>1867.10</v>
      </c>
      <c r="N1674" s="32" t="s">
        <v>125</v>
      </c>
      <c r="O1674" s="43" t="s">
        <v>126</v>
      </c>
    </row>
    <row r="1675" spans="1:15" ht="12.75">
      <c r="A1675" s="22" t="s">
        <v>60</v>
      </c>
      <c r="B1675" s="22" t="s">
        <v>16294</v>
      </c>
      <c r="C1675" s="22" t="s">
        <v>68</v>
      </c>
      <c r="D1675" s="22" t="s">
        <v>61</v>
      </c>
      <c r="E1675" s="22" t="s">
        <v>23709</v>
      </c>
      <c r="F1675" s="31">
        <v>42906.713171296295</v>
      </c>
      <c r="G1675" s="31">
        <v>42924</v>
      </c>
      <c r="H1675" s="31">
        <v>43289</v>
      </c>
      <c r="I1675" s="31">
        <v>42906.714988425927</v>
      </c>
      <c r="J1675" s="35" t="s">
        <v>27636</v>
      </c>
      <c r="K1675" s="22" t="s">
        <v>73</v>
      </c>
      <c r="L1675" s="22" t="s">
        <v>153</v>
      </c>
      <c r="M1675" s="24">
        <v>1216.6199999999999</v>
      </c>
      <c r="N1675" s="32" t="s">
        <v>125</v>
      </c>
      <c r="O1675" s="43" t="s">
        <v>126</v>
      </c>
    </row>
    <row r="1676" spans="1:15" ht="12.75">
      <c r="A1676" s="22" t="s">
        <v>60</v>
      </c>
      <c r="B1676" s="22" t="s">
        <v>16600</v>
      </c>
      <c r="C1676" s="22" t="s">
        <v>68</v>
      </c>
      <c r="D1676" s="22" t="s">
        <v>61</v>
      </c>
      <c r="E1676" s="22" t="s">
        <v>28047</v>
      </c>
      <c r="F1676" s="31">
        <v>42881.095983796295</v>
      </c>
      <c r="G1676" s="31">
        <v>42916</v>
      </c>
      <c r="H1676" s="31">
        <v>43281</v>
      </c>
      <c r="I1676" s="31">
        <v>42902.558437499996</v>
      </c>
      <c r="J1676" s="35" t="s">
        <v>27618</v>
      </c>
      <c r="K1676" s="22" t="s">
        <v>119</v>
      </c>
      <c r="L1676" s="22" t="s">
        <v>153</v>
      </c>
      <c r="M1676" s="24">
        <v>497.76</v>
      </c>
      <c r="N1676" s="32" t="s">
        <v>682</v>
      </c>
      <c r="O1676" s="43" t="s">
        <v>683</v>
      </c>
    </row>
    <row r="1677" spans="1:15" ht="12.75">
      <c r="A1677" s="22" t="s">
        <v>60</v>
      </c>
      <c r="B1677" s="22" t="s">
        <v>23710</v>
      </c>
      <c r="C1677" s="22" t="s">
        <v>68</v>
      </c>
      <c r="D1677" s="22" t="s">
        <v>61</v>
      </c>
      <c r="E1677" s="22" t="s">
        <v>23713</v>
      </c>
      <c r="F1677" s="31">
        <v>42902.422094907408</v>
      </c>
      <c r="G1677" s="31">
        <v>42876</v>
      </c>
      <c r="H1677" s="31">
        <v>43241</v>
      </c>
      <c r="I1677" s="31">
        <v>42916.474803240737</v>
      </c>
      <c r="J1677" s="35" t="s">
        <v>27589</v>
      </c>
      <c r="K1677" s="22" t="s">
        <v>152</v>
      </c>
      <c r="L1677" s="22" t="s">
        <v>153</v>
      </c>
      <c r="M1677" s="24">
        <v>-433.08</v>
      </c>
      <c r="N1677" s="32" t="s">
        <v>630</v>
      </c>
      <c r="O1677" s="43" t="s">
        <v>631</v>
      </c>
    </row>
    <row r="1678" spans="1:15" ht="12.75">
      <c r="A1678" s="22" t="s">
        <v>60</v>
      </c>
      <c r="B1678" s="22" t="s">
        <v>17758</v>
      </c>
      <c r="C1678" s="22" t="s">
        <v>68</v>
      </c>
      <c r="D1678" s="22" t="s">
        <v>61</v>
      </c>
      <c r="E1678" s="22" t="s">
        <v>28048</v>
      </c>
      <c r="F1678" s="31">
        <v>42879.087210648147</v>
      </c>
      <c r="G1678" s="31">
        <v>42914</v>
      </c>
      <c r="H1678" s="31">
        <v>43279</v>
      </c>
      <c r="I1678" s="31">
        <v>42891.562465277777</v>
      </c>
      <c r="J1678" s="35" t="s">
        <v>27587</v>
      </c>
      <c r="K1678" s="22" t="s">
        <v>119</v>
      </c>
      <c r="L1678" s="22" t="s">
        <v>153</v>
      </c>
      <c r="M1678" s="24">
        <v>847.76</v>
      </c>
      <c r="N1678" s="32" t="s">
        <v>2271</v>
      </c>
      <c r="O1678" s="43" t="s">
        <v>2272</v>
      </c>
    </row>
    <row r="1679" spans="1:15" ht="12.75">
      <c r="A1679" s="22" t="s">
        <v>60</v>
      </c>
      <c r="B1679" s="22" t="s">
        <v>16285</v>
      </c>
      <c r="C1679" s="22" t="s">
        <v>68</v>
      </c>
      <c r="D1679" s="22" t="s">
        <v>61</v>
      </c>
      <c r="E1679" s="22" t="s">
        <v>17140</v>
      </c>
      <c r="F1679" s="31">
        <v>42892.47688657407</v>
      </c>
      <c r="G1679" s="31">
        <v>42893</v>
      </c>
      <c r="H1679" s="31">
        <v>43258</v>
      </c>
      <c r="I1679" s="31">
        <v>42893.648680555554</v>
      </c>
      <c r="J1679" s="35" t="s">
        <v>27613</v>
      </c>
      <c r="K1679" s="22" t="s">
        <v>73</v>
      </c>
      <c r="L1679" s="22" t="s">
        <v>153</v>
      </c>
      <c r="M1679" s="24">
        <v>347.58</v>
      </c>
      <c r="N1679" s="32" t="s">
        <v>743</v>
      </c>
      <c r="O1679" s="43" t="s">
        <v>744</v>
      </c>
    </row>
    <row r="1680" spans="1:15" ht="12.75">
      <c r="A1680" s="22" t="s">
        <v>60</v>
      </c>
      <c r="B1680" s="22" t="s">
        <v>16515</v>
      </c>
      <c r="C1680" s="22" t="s">
        <v>68</v>
      </c>
      <c r="D1680" s="22" t="s">
        <v>61</v>
      </c>
      <c r="E1680" s="22" t="s">
        <v>21302</v>
      </c>
      <c r="F1680" s="31">
        <v>42905.538854166662</v>
      </c>
      <c r="G1680" s="31">
        <v>42905</v>
      </c>
      <c r="H1680" s="31">
        <v>43270</v>
      </c>
      <c r="I1680" s="31">
        <v>42908.71262731481</v>
      </c>
      <c r="J1680" s="35" t="s">
        <v>27593</v>
      </c>
      <c r="K1680" s="22" t="s">
        <v>73</v>
      </c>
      <c r="L1680" s="22" t="s">
        <v>153</v>
      </c>
      <c r="M1680" s="24">
        <v>445.36</v>
      </c>
      <c r="N1680" s="32" t="s">
        <v>682</v>
      </c>
      <c r="O1680" s="43" t="s">
        <v>683</v>
      </c>
    </row>
    <row r="1681" spans="1:15" ht="12.75">
      <c r="A1681" s="22" t="s">
        <v>60</v>
      </c>
      <c r="B1681" s="22" t="s">
        <v>16645</v>
      </c>
      <c r="C1681" s="22" t="s">
        <v>68</v>
      </c>
      <c r="D1681" s="22" t="s">
        <v>61</v>
      </c>
      <c r="E1681" s="22" t="s">
        <v>28049</v>
      </c>
      <c r="F1681" s="31">
        <v>42885.701840277776</v>
      </c>
      <c r="G1681" s="31">
        <v>42901</v>
      </c>
      <c r="H1681" s="31">
        <v>43266</v>
      </c>
      <c r="I1681" s="31">
        <v>42901.720949074072</v>
      </c>
      <c r="J1681" s="35" t="s">
        <v>27601</v>
      </c>
      <c r="K1681" s="22" t="s">
        <v>73</v>
      </c>
      <c r="L1681" s="22" t="s">
        <v>153</v>
      </c>
      <c r="M1681" s="24">
        <v>412.99</v>
      </c>
      <c r="N1681" s="32" t="s">
        <v>125</v>
      </c>
      <c r="O1681" s="43" t="s">
        <v>126</v>
      </c>
    </row>
    <row r="1682" spans="1:15" ht="12.75">
      <c r="A1682" s="22" t="s">
        <v>60</v>
      </c>
      <c r="B1682" s="22" t="s">
        <v>16285</v>
      </c>
      <c r="C1682" s="22" t="s">
        <v>68</v>
      </c>
      <c r="D1682" s="22" t="s">
        <v>61</v>
      </c>
      <c r="E1682" s="22" t="s">
        <v>16964</v>
      </c>
      <c r="F1682" s="31">
        <v>42900.758159722223</v>
      </c>
      <c r="G1682" s="31">
        <v>42900</v>
      </c>
      <c r="H1682" s="31">
        <v>43265</v>
      </c>
      <c r="I1682" s="31">
        <v>42900.764398148145</v>
      </c>
      <c r="J1682" s="35" t="s">
        <v>27606</v>
      </c>
      <c r="K1682" s="22" t="s">
        <v>73</v>
      </c>
      <c r="L1682" s="22" t="s">
        <v>153</v>
      </c>
      <c r="M1682" s="24">
        <v>498.21</v>
      </c>
      <c r="N1682" s="32" t="s">
        <v>539</v>
      </c>
      <c r="O1682" s="43" t="s">
        <v>540</v>
      </c>
    </row>
    <row r="1683" spans="1:15" ht="12.75">
      <c r="A1683" s="22" t="s">
        <v>60</v>
      </c>
      <c r="B1683" s="22" t="s">
        <v>16285</v>
      </c>
      <c r="C1683" s="22" t="s">
        <v>68</v>
      </c>
      <c r="D1683" s="22" t="s">
        <v>61</v>
      </c>
      <c r="E1683" s="22" t="s">
        <v>28050</v>
      </c>
      <c r="F1683" s="31">
        <v>42884.084456018514</v>
      </c>
      <c r="G1683" s="31">
        <v>42919</v>
      </c>
      <c r="H1683" s="31">
        <v>43284</v>
      </c>
      <c r="I1683" s="31">
        <v>42900.47206018518</v>
      </c>
      <c r="J1683" s="35" t="s">
        <v>27606</v>
      </c>
      <c r="K1683" s="22" t="s">
        <v>119</v>
      </c>
      <c r="L1683" s="22" t="s">
        <v>153</v>
      </c>
      <c r="M1683" s="24">
        <v>369.43</v>
      </c>
      <c r="N1683" s="32" t="s">
        <v>847</v>
      </c>
      <c r="O1683" s="43" t="s">
        <v>848</v>
      </c>
    </row>
    <row r="1684" spans="1:15" ht="12.75">
      <c r="A1684" s="22" t="s">
        <v>60</v>
      </c>
      <c r="B1684" s="22" t="s">
        <v>16322</v>
      </c>
      <c r="C1684" s="22" t="s">
        <v>68</v>
      </c>
      <c r="D1684" s="22" t="s">
        <v>61</v>
      </c>
      <c r="E1684" s="22" t="s">
        <v>28051</v>
      </c>
      <c r="F1684" s="31">
        <v>42878.720289351848</v>
      </c>
      <c r="G1684" s="31">
        <v>42916</v>
      </c>
      <c r="H1684" s="31">
        <v>43281</v>
      </c>
      <c r="I1684" s="31">
        <v>42887.743391203701</v>
      </c>
      <c r="J1684" s="35" t="s">
        <v>27597</v>
      </c>
      <c r="K1684" s="22" t="s">
        <v>73</v>
      </c>
      <c r="L1684" s="22" t="s">
        <v>153</v>
      </c>
      <c r="M1684" s="24">
        <v>1219.8299999999999</v>
      </c>
      <c r="N1684" s="32" t="s">
        <v>125</v>
      </c>
      <c r="O1684" s="43" t="s">
        <v>126</v>
      </c>
    </row>
    <row r="1685" spans="1:15" ht="12.75">
      <c r="A1685" s="22" t="s">
        <v>60</v>
      </c>
      <c r="B1685" s="22" t="s">
        <v>16876</v>
      </c>
      <c r="C1685" s="22" t="s">
        <v>68</v>
      </c>
      <c r="D1685" s="22" t="s">
        <v>61</v>
      </c>
      <c r="E1685" s="22" t="s">
        <v>28052</v>
      </c>
      <c r="F1685" s="31">
        <v>42879.556979166664</v>
      </c>
      <c r="G1685" s="31">
        <v>42913</v>
      </c>
      <c r="H1685" s="31">
        <v>43278</v>
      </c>
      <c r="I1685" s="31">
        <v>42891.669768518514</v>
      </c>
      <c r="J1685" s="35" t="s">
        <v>27587</v>
      </c>
      <c r="K1685" s="22" t="s">
        <v>119</v>
      </c>
      <c r="L1685" s="22" t="s">
        <v>153</v>
      </c>
      <c r="M1685" s="24">
        <v>3270.10</v>
      </c>
      <c r="N1685" s="32" t="s">
        <v>125</v>
      </c>
      <c r="O1685" s="43" t="s">
        <v>126</v>
      </c>
    </row>
    <row r="1686" spans="1:15" ht="12.75">
      <c r="A1686" s="22" t="s">
        <v>60</v>
      </c>
      <c r="B1686" s="22" t="s">
        <v>16489</v>
      </c>
      <c r="C1686" s="22" t="s">
        <v>68</v>
      </c>
      <c r="D1686" s="22" t="s">
        <v>61</v>
      </c>
      <c r="E1686" s="22" t="s">
        <v>23645</v>
      </c>
      <c r="F1686" s="31">
        <v>42906.658495370371</v>
      </c>
      <c r="G1686" s="31">
        <v>42948</v>
      </c>
      <c r="H1686" s="31">
        <v>43313</v>
      </c>
      <c r="I1686" s="31">
        <v>42906.659444444442</v>
      </c>
      <c r="J1686" s="35" t="s">
        <v>27636</v>
      </c>
      <c r="K1686" s="22" t="s">
        <v>119</v>
      </c>
      <c r="L1686" s="22" t="s">
        <v>153</v>
      </c>
      <c r="M1686" s="24">
        <v>692.84</v>
      </c>
      <c r="N1686" s="32" t="s">
        <v>16692</v>
      </c>
      <c r="O1686" s="43" t="s">
        <v>16693</v>
      </c>
    </row>
    <row r="1687" spans="1:15" ht="12.75">
      <c r="A1687" s="22" t="s">
        <v>60</v>
      </c>
      <c r="B1687" s="22" t="s">
        <v>16285</v>
      </c>
      <c r="C1687" s="22" t="s">
        <v>68</v>
      </c>
      <c r="D1687" s="22" t="s">
        <v>61</v>
      </c>
      <c r="E1687" s="22" t="s">
        <v>19107</v>
      </c>
      <c r="F1687" s="31">
        <v>42900.500891203701</v>
      </c>
      <c r="G1687" s="31">
        <v>42902</v>
      </c>
      <c r="H1687" s="31">
        <v>43267</v>
      </c>
      <c r="I1687" s="31">
        <v>42902.467858796292</v>
      </c>
      <c r="J1687" s="35" t="s">
        <v>27618</v>
      </c>
      <c r="K1687" s="22" t="s">
        <v>73</v>
      </c>
      <c r="L1687" s="22" t="s">
        <v>153</v>
      </c>
      <c r="M1687" s="24">
        <v>1373.77</v>
      </c>
      <c r="N1687" s="32" t="s">
        <v>104</v>
      </c>
      <c r="O1687" s="43" t="s">
        <v>105</v>
      </c>
    </row>
    <row r="1688" spans="1:15" ht="12.75">
      <c r="A1688" s="22" t="s">
        <v>60</v>
      </c>
      <c r="B1688" s="22" t="s">
        <v>16285</v>
      </c>
      <c r="C1688" s="22" t="s">
        <v>68</v>
      </c>
      <c r="D1688" s="22" t="s">
        <v>61</v>
      </c>
      <c r="E1688" s="22" t="s">
        <v>17773</v>
      </c>
      <c r="F1688" s="31">
        <v>42894.482129629629</v>
      </c>
      <c r="G1688" s="31">
        <v>42937</v>
      </c>
      <c r="H1688" s="31">
        <v>43302</v>
      </c>
      <c r="I1688" s="31">
        <v>42894.492476851847</v>
      </c>
      <c r="J1688" s="35" t="s">
        <v>27607</v>
      </c>
      <c r="K1688" s="22" t="s">
        <v>119</v>
      </c>
      <c r="L1688" s="22" t="s">
        <v>153</v>
      </c>
      <c r="M1688" s="24">
        <v>1784.15</v>
      </c>
      <c r="N1688" s="32" t="s">
        <v>164</v>
      </c>
      <c r="O1688" s="43" t="s">
        <v>165</v>
      </c>
    </row>
    <row r="1689" spans="1:15" ht="12.75">
      <c r="A1689" s="22" t="s">
        <v>60</v>
      </c>
      <c r="B1689" s="22" t="s">
        <v>16319</v>
      </c>
      <c r="C1689" s="22" t="s">
        <v>68</v>
      </c>
      <c r="D1689" s="22" t="s">
        <v>61</v>
      </c>
      <c r="E1689" s="22" t="s">
        <v>18284</v>
      </c>
      <c r="F1689" s="31">
        <v>42916.681331018517</v>
      </c>
      <c r="G1689" s="31">
        <v>42916</v>
      </c>
      <c r="H1689" s="31">
        <v>43281</v>
      </c>
      <c r="I1689" s="31">
        <v>42916.689004629625</v>
      </c>
      <c r="J1689" s="35" t="s">
        <v>27589</v>
      </c>
      <c r="K1689" s="22" t="s">
        <v>73</v>
      </c>
      <c r="L1689" s="22" t="s">
        <v>153</v>
      </c>
      <c r="M1689" s="24">
        <v>1889.71</v>
      </c>
      <c r="N1689" s="32" t="s">
        <v>11460</v>
      </c>
      <c r="O1689" s="43" t="s">
        <v>11461</v>
      </c>
    </row>
    <row r="1690" spans="1:15" ht="12.75">
      <c r="A1690" s="22" t="s">
        <v>60</v>
      </c>
      <c r="B1690" s="22" t="s">
        <v>16285</v>
      </c>
      <c r="C1690" s="22" t="s">
        <v>68</v>
      </c>
      <c r="D1690" s="22" t="s">
        <v>61</v>
      </c>
      <c r="E1690" s="22" t="s">
        <v>21052</v>
      </c>
      <c r="F1690" s="31">
        <v>42867.141585648147</v>
      </c>
      <c r="G1690" s="31">
        <v>42916</v>
      </c>
      <c r="H1690" s="31">
        <v>43281</v>
      </c>
      <c r="I1690" s="31">
        <v>42901.716134259259</v>
      </c>
      <c r="J1690" s="35" t="s">
        <v>27601</v>
      </c>
      <c r="K1690" s="22" t="s">
        <v>73</v>
      </c>
      <c r="L1690" s="22" t="s">
        <v>153</v>
      </c>
      <c r="M1690" s="24">
        <v>1157.1900000000001</v>
      </c>
      <c r="N1690" s="32" t="s">
        <v>20946</v>
      </c>
      <c r="O1690" s="43" t="s">
        <v>20947</v>
      </c>
    </row>
    <row r="1691" spans="1:15" ht="12.75">
      <c r="A1691" s="22" t="s">
        <v>60</v>
      </c>
      <c r="B1691" s="22" t="s">
        <v>16408</v>
      </c>
      <c r="C1691" s="22" t="s">
        <v>68</v>
      </c>
      <c r="D1691" s="22" t="s">
        <v>61</v>
      </c>
      <c r="E1691" s="22" t="s">
        <v>17271</v>
      </c>
      <c r="F1691" s="31">
        <v>42893.641875000001</v>
      </c>
      <c r="G1691" s="31">
        <v>42918</v>
      </c>
      <c r="H1691" s="31">
        <v>43283</v>
      </c>
      <c r="I1691" s="31">
        <v>42893.649340277778</v>
      </c>
      <c r="J1691" s="35" t="s">
        <v>27613</v>
      </c>
      <c r="K1691" s="22" t="s">
        <v>73</v>
      </c>
      <c r="L1691" s="22" t="s">
        <v>153</v>
      </c>
      <c r="M1691" s="24">
        <v>1858.99</v>
      </c>
      <c r="N1691" s="32" t="s">
        <v>125</v>
      </c>
      <c r="O1691" s="43" t="s">
        <v>126</v>
      </c>
    </row>
    <row r="1692" spans="1:15" ht="12.75">
      <c r="A1692" s="22" t="s">
        <v>60</v>
      </c>
      <c r="B1692" s="22" t="s">
        <v>16291</v>
      </c>
      <c r="C1692" s="22" t="s">
        <v>68</v>
      </c>
      <c r="D1692" s="22" t="s">
        <v>61</v>
      </c>
      <c r="E1692" s="22" t="s">
        <v>24365</v>
      </c>
      <c r="F1692" s="31">
        <v>42914.742280092592</v>
      </c>
      <c r="G1692" s="31">
        <v>42925</v>
      </c>
      <c r="H1692" s="31">
        <v>43290</v>
      </c>
      <c r="I1692" s="31">
        <v>42916.717372685183</v>
      </c>
      <c r="J1692" s="35" t="s">
        <v>27589</v>
      </c>
      <c r="K1692" s="22" t="s">
        <v>73</v>
      </c>
      <c r="L1692" s="22" t="s">
        <v>153</v>
      </c>
      <c r="M1692" s="24">
        <v>905.55</v>
      </c>
      <c r="N1692" s="32" t="s">
        <v>104</v>
      </c>
      <c r="O1692" s="43" t="s">
        <v>105</v>
      </c>
    </row>
    <row r="1693" spans="1:15" ht="12.75">
      <c r="A1693" s="22" t="s">
        <v>60</v>
      </c>
      <c r="B1693" s="22" t="s">
        <v>17582</v>
      </c>
      <c r="C1693" s="22" t="s">
        <v>68</v>
      </c>
      <c r="D1693" s="22" t="s">
        <v>61</v>
      </c>
      <c r="E1693" s="22" t="s">
        <v>28053</v>
      </c>
      <c r="F1693" s="31">
        <v>42824.647557870368</v>
      </c>
      <c r="G1693" s="31">
        <v>42899</v>
      </c>
      <c r="H1693" s="31">
        <v>43264</v>
      </c>
      <c r="I1693" s="31">
        <v>42900.676689814813</v>
      </c>
      <c r="J1693" s="35" t="s">
        <v>27606</v>
      </c>
      <c r="K1693" s="22" t="s">
        <v>73</v>
      </c>
      <c r="L1693" s="22" t="s">
        <v>153</v>
      </c>
      <c r="M1693" s="24">
        <v>876.33</v>
      </c>
      <c r="N1693" s="32" t="s">
        <v>3599</v>
      </c>
      <c r="O1693" s="43" t="s">
        <v>3600</v>
      </c>
    </row>
    <row r="1694" spans="1:15" ht="12.75">
      <c r="A1694" s="22" t="s">
        <v>60</v>
      </c>
      <c r="B1694" s="22" t="s">
        <v>16631</v>
      </c>
      <c r="C1694" s="22" t="s">
        <v>68</v>
      </c>
      <c r="D1694" s="22" t="s">
        <v>61</v>
      </c>
      <c r="E1694" s="22" t="s">
        <v>20165</v>
      </c>
      <c r="F1694" s="31">
        <v>42901.60256944444</v>
      </c>
      <c r="G1694" s="31">
        <v>42901</v>
      </c>
      <c r="H1694" s="31">
        <v>43251</v>
      </c>
      <c r="I1694" s="31">
        <v>42901.609490740739</v>
      </c>
      <c r="J1694" s="35" t="s">
        <v>27601</v>
      </c>
      <c r="K1694" s="22" t="s">
        <v>73</v>
      </c>
      <c r="L1694" s="22" t="s">
        <v>153</v>
      </c>
      <c r="M1694" s="24">
        <v>2541.9899999999998</v>
      </c>
      <c r="N1694" s="32" t="s">
        <v>3850</v>
      </c>
      <c r="O1694" s="43" t="s">
        <v>3851</v>
      </c>
    </row>
    <row r="1695" spans="1:15" ht="12.75">
      <c r="A1695" s="22" t="s">
        <v>60</v>
      </c>
      <c r="B1695" s="22" t="s">
        <v>16282</v>
      </c>
      <c r="C1695" s="22" t="s">
        <v>68</v>
      </c>
      <c r="D1695" s="22" t="s">
        <v>61</v>
      </c>
      <c r="E1695" s="22" t="s">
        <v>28054</v>
      </c>
      <c r="F1695" s="31">
        <v>42839.027523148143</v>
      </c>
      <c r="G1695" s="31">
        <v>42888</v>
      </c>
      <c r="H1695" s="31">
        <v>43253</v>
      </c>
      <c r="I1695" s="31">
        <v>42887.668067129627</v>
      </c>
      <c r="J1695" s="35" t="s">
        <v>27597</v>
      </c>
      <c r="K1695" s="22" t="s">
        <v>73</v>
      </c>
      <c r="L1695" s="22" t="s">
        <v>153</v>
      </c>
      <c r="M1695" s="24">
        <v>993.72</v>
      </c>
      <c r="N1695" s="32" t="s">
        <v>28055</v>
      </c>
      <c r="O1695" s="43" t="s">
        <v>28056</v>
      </c>
    </row>
    <row r="1696" spans="1:15" ht="12.75">
      <c r="A1696" s="22" t="s">
        <v>60</v>
      </c>
      <c r="B1696" s="22" t="s">
        <v>16294</v>
      </c>
      <c r="C1696" s="22" t="s">
        <v>68</v>
      </c>
      <c r="D1696" s="22" t="s">
        <v>61</v>
      </c>
      <c r="E1696" s="22" t="s">
        <v>17499</v>
      </c>
      <c r="F1696" s="31">
        <v>42891.426226851851</v>
      </c>
      <c r="G1696" s="31">
        <v>42908</v>
      </c>
      <c r="H1696" s="31">
        <v>43273</v>
      </c>
      <c r="I1696" s="31">
        <v>42891.428715277776</v>
      </c>
      <c r="J1696" s="35" t="s">
        <v>27587</v>
      </c>
      <c r="K1696" s="22" t="s">
        <v>73</v>
      </c>
      <c r="L1696" s="22" t="s">
        <v>153</v>
      </c>
      <c r="M1696" s="24">
        <v>388.28</v>
      </c>
      <c r="N1696" s="32" t="s">
        <v>1420</v>
      </c>
      <c r="O1696" s="43" t="s">
        <v>1421</v>
      </c>
    </row>
    <row r="1697" spans="1:15" ht="12.75">
      <c r="A1697" s="22" t="s">
        <v>60</v>
      </c>
      <c r="B1697" s="22" t="s">
        <v>16512</v>
      </c>
      <c r="C1697" s="22" t="s">
        <v>68</v>
      </c>
      <c r="D1697" s="22" t="s">
        <v>61</v>
      </c>
      <c r="E1697" s="22" t="s">
        <v>19334</v>
      </c>
      <c r="F1697" s="31">
        <v>42893.668576388889</v>
      </c>
      <c r="G1697" s="31">
        <v>42894</v>
      </c>
      <c r="H1697" s="31">
        <v>43259</v>
      </c>
      <c r="I1697" s="31">
        <v>42894.637210648143</v>
      </c>
      <c r="J1697" s="35" t="s">
        <v>27607</v>
      </c>
      <c r="K1697" s="22" t="s">
        <v>73</v>
      </c>
      <c r="L1697" s="22" t="s">
        <v>153</v>
      </c>
      <c r="M1697" s="24">
        <v>1030.5799999999999</v>
      </c>
      <c r="N1697" s="32" t="s">
        <v>372</v>
      </c>
      <c r="O1697" s="43" t="s">
        <v>373</v>
      </c>
    </row>
    <row r="1698" spans="1:15" ht="12.75">
      <c r="A1698" s="22" t="s">
        <v>60</v>
      </c>
      <c r="B1698" s="22" t="s">
        <v>16955</v>
      </c>
      <c r="C1698" s="22" t="s">
        <v>68</v>
      </c>
      <c r="D1698" s="22" t="s">
        <v>61</v>
      </c>
      <c r="E1698" s="22" t="s">
        <v>17333</v>
      </c>
      <c r="F1698" s="31">
        <v>42914.476793981477</v>
      </c>
      <c r="G1698" s="31">
        <v>42928</v>
      </c>
      <c r="H1698" s="31">
        <v>43293</v>
      </c>
      <c r="I1698" s="31">
        <v>42916.428854166668</v>
      </c>
      <c r="J1698" s="35" t="s">
        <v>27589</v>
      </c>
      <c r="K1698" s="22" t="s">
        <v>73</v>
      </c>
      <c r="L1698" s="22" t="s">
        <v>153</v>
      </c>
      <c r="M1698" s="24">
        <v>1649.29</v>
      </c>
      <c r="N1698" s="32" t="s">
        <v>104</v>
      </c>
      <c r="O1698" s="43" t="s">
        <v>105</v>
      </c>
    </row>
    <row r="1699" spans="1:15" ht="12.75">
      <c r="A1699" s="22" t="s">
        <v>60</v>
      </c>
      <c r="B1699" s="22" t="s">
        <v>16285</v>
      </c>
      <c r="C1699" s="22" t="s">
        <v>68</v>
      </c>
      <c r="D1699" s="22" t="s">
        <v>61</v>
      </c>
      <c r="E1699" s="22" t="s">
        <v>17765</v>
      </c>
      <c r="F1699" s="31">
        <v>42895.085196759261</v>
      </c>
      <c r="G1699" s="31">
        <v>42930</v>
      </c>
      <c r="H1699" s="31">
        <v>43295</v>
      </c>
      <c r="I1699" s="31">
        <v>42905.696979166663</v>
      </c>
      <c r="J1699" s="35" t="s">
        <v>27619</v>
      </c>
      <c r="K1699" s="22" t="s">
        <v>119</v>
      </c>
      <c r="L1699" s="22" t="s">
        <v>153</v>
      </c>
      <c r="M1699" s="24">
        <v>783.75</v>
      </c>
      <c r="N1699" s="32" t="s">
        <v>125</v>
      </c>
      <c r="O1699" s="43" t="s">
        <v>126</v>
      </c>
    </row>
    <row r="1700" spans="1:15" ht="12.75">
      <c r="A1700" s="22" t="s">
        <v>60</v>
      </c>
      <c r="B1700" s="22" t="s">
        <v>16408</v>
      </c>
      <c r="C1700" s="22" t="s">
        <v>68</v>
      </c>
      <c r="D1700" s="22" t="s">
        <v>61</v>
      </c>
      <c r="E1700" s="22" t="s">
        <v>28057</v>
      </c>
      <c r="F1700" s="31">
        <v>42880.087233796294</v>
      </c>
      <c r="G1700" s="31">
        <v>42915</v>
      </c>
      <c r="H1700" s="31">
        <v>43280</v>
      </c>
      <c r="I1700" s="31">
        <v>42900.567048611112</v>
      </c>
      <c r="J1700" s="35" t="s">
        <v>27606</v>
      </c>
      <c r="K1700" s="22" t="s">
        <v>119</v>
      </c>
      <c r="L1700" s="22" t="s">
        <v>153</v>
      </c>
      <c r="M1700" s="24">
        <v>2536.21</v>
      </c>
      <c r="N1700" s="32" t="s">
        <v>125</v>
      </c>
      <c r="O1700" s="43" t="s">
        <v>126</v>
      </c>
    </row>
    <row r="1701" spans="1:15" ht="12.75">
      <c r="A1701" s="22" t="s">
        <v>60</v>
      </c>
      <c r="B1701" s="22" t="s">
        <v>16285</v>
      </c>
      <c r="C1701" s="22" t="s">
        <v>68</v>
      </c>
      <c r="D1701" s="22" t="s">
        <v>61</v>
      </c>
      <c r="E1701" s="22" t="s">
        <v>28058</v>
      </c>
      <c r="F1701" s="31">
        <v>42864.547395833331</v>
      </c>
      <c r="G1701" s="31">
        <v>42905</v>
      </c>
      <c r="H1701" s="31">
        <v>43270</v>
      </c>
      <c r="I1701" s="31">
        <v>42905.449178240742</v>
      </c>
      <c r="J1701" s="35" t="s">
        <v>27619</v>
      </c>
      <c r="K1701" s="22" t="s">
        <v>73</v>
      </c>
      <c r="L1701" s="22" t="s">
        <v>153</v>
      </c>
      <c r="M1701" s="24">
        <v>2797.20</v>
      </c>
      <c r="N1701" s="32" t="s">
        <v>8064</v>
      </c>
      <c r="O1701" s="43" t="s">
        <v>8065</v>
      </c>
    </row>
    <row r="1702" spans="1:15" ht="12.75">
      <c r="A1702" s="22" t="s">
        <v>60</v>
      </c>
      <c r="B1702" s="22" t="s">
        <v>16634</v>
      </c>
      <c r="C1702" s="22" t="s">
        <v>68</v>
      </c>
      <c r="D1702" s="22" t="s">
        <v>61</v>
      </c>
      <c r="E1702" s="22" t="s">
        <v>24665</v>
      </c>
      <c r="F1702" s="31">
        <v>42879.087210648147</v>
      </c>
      <c r="G1702" s="31">
        <v>42914</v>
      </c>
      <c r="H1702" s="31">
        <v>43279</v>
      </c>
      <c r="I1702" s="31">
        <v>42905.372337962959</v>
      </c>
      <c r="J1702" s="35" t="s">
        <v>27619</v>
      </c>
      <c r="K1702" s="22" t="s">
        <v>119</v>
      </c>
      <c r="L1702" s="22" t="s">
        <v>153</v>
      </c>
      <c r="M1702" s="24">
        <v>694.98</v>
      </c>
      <c r="N1702" s="32" t="s">
        <v>125</v>
      </c>
      <c r="O1702" s="43" t="s">
        <v>126</v>
      </c>
    </row>
    <row r="1703" spans="1:15" ht="12.75">
      <c r="A1703" s="22" t="s">
        <v>60</v>
      </c>
      <c r="B1703" s="22" t="s">
        <v>16302</v>
      </c>
      <c r="C1703" s="22" t="s">
        <v>68</v>
      </c>
      <c r="D1703" s="22" t="s">
        <v>61</v>
      </c>
      <c r="E1703" s="22" t="s">
        <v>18694</v>
      </c>
      <c r="F1703" s="31">
        <v>42906.398680555554</v>
      </c>
      <c r="G1703" s="31">
        <v>42906</v>
      </c>
      <c r="H1703" s="31">
        <v>43271</v>
      </c>
      <c r="I1703" s="31">
        <v>42906.50880787037</v>
      </c>
      <c r="J1703" s="35" t="s">
        <v>27636</v>
      </c>
      <c r="K1703" s="22" t="s">
        <v>119</v>
      </c>
      <c r="L1703" s="22" t="s">
        <v>153</v>
      </c>
      <c r="M1703" s="24">
        <v>1662.76</v>
      </c>
      <c r="N1703" s="32" t="s">
        <v>173</v>
      </c>
      <c r="O1703" s="43" t="s">
        <v>174</v>
      </c>
    </row>
    <row r="1704" spans="1:15" ht="12.75">
      <c r="A1704" s="22" t="s">
        <v>60</v>
      </c>
      <c r="B1704" s="22" t="s">
        <v>16489</v>
      </c>
      <c r="C1704" s="22" t="s">
        <v>68</v>
      </c>
      <c r="D1704" s="22" t="s">
        <v>61</v>
      </c>
      <c r="E1704" s="22" t="s">
        <v>23211</v>
      </c>
      <c r="F1704" s="31">
        <v>42912.414907407408</v>
      </c>
      <c r="G1704" s="31">
        <v>42912</v>
      </c>
      <c r="H1704" s="31">
        <v>43277</v>
      </c>
      <c r="I1704" s="31">
        <v>42912.416145833333</v>
      </c>
      <c r="J1704" s="35" t="s">
        <v>27594</v>
      </c>
      <c r="K1704" s="22" t="s">
        <v>73</v>
      </c>
      <c r="L1704" s="22" t="s">
        <v>153</v>
      </c>
      <c r="M1704" s="24">
        <v>905.89</v>
      </c>
      <c r="N1704" s="32" t="s">
        <v>7367</v>
      </c>
      <c r="O1704" s="43" t="s">
        <v>7368</v>
      </c>
    </row>
    <row r="1705" spans="1:15" ht="12.75">
      <c r="A1705" s="22" t="s">
        <v>60</v>
      </c>
      <c r="B1705" s="22" t="s">
        <v>16322</v>
      </c>
      <c r="C1705" s="22" t="s">
        <v>68</v>
      </c>
      <c r="D1705" s="22" t="s">
        <v>61</v>
      </c>
      <c r="E1705" s="22" t="s">
        <v>22603</v>
      </c>
      <c r="F1705" s="31">
        <v>42891.689108796294</v>
      </c>
      <c r="G1705" s="31">
        <v>42916</v>
      </c>
      <c r="H1705" s="31">
        <v>43281</v>
      </c>
      <c r="I1705" s="31">
        <v>42902.56527777778</v>
      </c>
      <c r="J1705" s="35" t="s">
        <v>27618</v>
      </c>
      <c r="K1705" s="22" t="s">
        <v>73</v>
      </c>
      <c r="L1705" s="22" t="s">
        <v>153</v>
      </c>
      <c r="M1705" s="24">
        <v>1375.60</v>
      </c>
      <c r="N1705" s="32" t="s">
        <v>104</v>
      </c>
      <c r="O1705" s="43" t="s">
        <v>105</v>
      </c>
    </row>
    <row r="1706" spans="1:15" ht="12.75">
      <c r="A1706" s="22" t="s">
        <v>60</v>
      </c>
      <c r="B1706" s="22" t="s">
        <v>16308</v>
      </c>
      <c r="C1706" s="22" t="s">
        <v>68</v>
      </c>
      <c r="D1706" s="22" t="s">
        <v>61</v>
      </c>
      <c r="E1706" s="22" t="s">
        <v>16860</v>
      </c>
      <c r="F1706" s="31">
        <v>42914.445011574069</v>
      </c>
      <c r="G1706" s="31">
        <v>42917</v>
      </c>
      <c r="H1706" s="31">
        <v>43282</v>
      </c>
      <c r="I1706" s="31">
        <v>42916.657372685186</v>
      </c>
      <c r="J1706" s="35" t="s">
        <v>27589</v>
      </c>
      <c r="K1706" s="22" t="s">
        <v>73</v>
      </c>
      <c r="L1706" s="22" t="s">
        <v>153</v>
      </c>
      <c r="M1706" s="24">
        <v>1855.46</v>
      </c>
      <c r="N1706" s="32" t="s">
        <v>125</v>
      </c>
      <c r="O1706" s="43" t="s">
        <v>126</v>
      </c>
    </row>
    <row r="1707" spans="1:15" ht="12.75">
      <c r="A1707" s="22" t="s">
        <v>60</v>
      </c>
      <c r="B1707" s="22" t="s">
        <v>16319</v>
      </c>
      <c r="C1707" s="22" t="s">
        <v>68</v>
      </c>
      <c r="D1707" s="22" t="s">
        <v>61</v>
      </c>
      <c r="E1707" s="22" t="s">
        <v>19539</v>
      </c>
      <c r="F1707" s="31">
        <v>42885.654780092591</v>
      </c>
      <c r="G1707" s="31">
        <v>42899</v>
      </c>
      <c r="H1707" s="31">
        <v>43264</v>
      </c>
      <c r="I1707" s="31">
        <v>42895.59269675926</v>
      </c>
      <c r="J1707" s="35" t="s">
        <v>27604</v>
      </c>
      <c r="K1707" s="22" t="s">
        <v>73</v>
      </c>
      <c r="L1707" s="22" t="s">
        <v>153</v>
      </c>
      <c r="M1707" s="24">
        <v>1276.97</v>
      </c>
      <c r="N1707" s="32" t="s">
        <v>225</v>
      </c>
      <c r="O1707" s="43" t="s">
        <v>226</v>
      </c>
    </row>
    <row r="1708" spans="1:15" ht="12.75">
      <c r="A1708" s="22" t="s">
        <v>60</v>
      </c>
      <c r="B1708" s="22" t="s">
        <v>16305</v>
      </c>
      <c r="C1708" s="22" t="s">
        <v>68</v>
      </c>
      <c r="D1708" s="22" t="s">
        <v>61</v>
      </c>
      <c r="E1708" s="22" t="s">
        <v>20403</v>
      </c>
      <c r="F1708" s="31">
        <v>42912.535231481481</v>
      </c>
      <c r="G1708" s="31">
        <v>42912</v>
      </c>
      <c r="H1708" s="31">
        <v>43281</v>
      </c>
      <c r="I1708" s="31">
        <v>42912.574999999997</v>
      </c>
      <c r="J1708" s="35" t="s">
        <v>27594</v>
      </c>
      <c r="K1708" s="22" t="s">
        <v>73</v>
      </c>
      <c r="L1708" s="22" t="s">
        <v>153</v>
      </c>
      <c r="M1708" s="24">
        <v>1339.77</v>
      </c>
      <c r="N1708" s="32" t="s">
        <v>1624</v>
      </c>
      <c r="O1708" s="43" t="s">
        <v>1625</v>
      </c>
    </row>
    <row r="1709" spans="1:15" ht="12.75">
      <c r="A1709" s="22" t="s">
        <v>60</v>
      </c>
      <c r="B1709" s="22" t="s">
        <v>16285</v>
      </c>
      <c r="C1709" s="22" t="s">
        <v>68</v>
      </c>
      <c r="D1709" s="22" t="s">
        <v>61</v>
      </c>
      <c r="E1709" s="22" t="s">
        <v>23895</v>
      </c>
      <c r="F1709" s="31">
        <v>42906.629548611112</v>
      </c>
      <c r="G1709" s="31">
        <v>42909</v>
      </c>
      <c r="H1709" s="31">
        <v>43274</v>
      </c>
      <c r="I1709" s="31">
        <v>42909.469317129631</v>
      </c>
      <c r="J1709" s="35" t="s">
        <v>27634</v>
      </c>
      <c r="K1709" s="22" t="s">
        <v>73</v>
      </c>
      <c r="L1709" s="22" t="s">
        <v>153</v>
      </c>
      <c r="M1709" s="24">
        <v>938.17</v>
      </c>
      <c r="N1709" s="32" t="s">
        <v>4755</v>
      </c>
      <c r="O1709" s="43" t="s">
        <v>4756</v>
      </c>
    </row>
    <row r="1710" spans="1:15" ht="12.75">
      <c r="A1710" s="22" t="s">
        <v>60</v>
      </c>
      <c r="B1710" s="22" t="s">
        <v>16408</v>
      </c>
      <c r="C1710" s="22" t="s">
        <v>68</v>
      </c>
      <c r="D1710" s="22" t="s">
        <v>61</v>
      </c>
      <c r="E1710" s="22" t="s">
        <v>28059</v>
      </c>
      <c r="F1710" s="31">
        <v>42882.088958333334</v>
      </c>
      <c r="G1710" s="31">
        <v>42917</v>
      </c>
      <c r="H1710" s="31">
        <v>43282</v>
      </c>
      <c r="I1710" s="31">
        <v>42892.6168287037</v>
      </c>
      <c r="J1710" s="35" t="s">
        <v>27602</v>
      </c>
      <c r="K1710" s="22" t="s">
        <v>119</v>
      </c>
      <c r="L1710" s="22" t="s">
        <v>153</v>
      </c>
      <c r="M1710" s="24">
        <v>1421.75</v>
      </c>
      <c r="N1710" s="32" t="s">
        <v>687</v>
      </c>
      <c r="O1710" s="43" t="s">
        <v>688</v>
      </c>
    </row>
    <row r="1711" spans="1:15" ht="12.75">
      <c r="A1711" s="22" t="s">
        <v>60</v>
      </c>
      <c r="B1711" s="22" t="s">
        <v>16305</v>
      </c>
      <c r="C1711" s="22" t="s">
        <v>68</v>
      </c>
      <c r="D1711" s="22" t="s">
        <v>61</v>
      </c>
      <c r="E1711" s="22" t="s">
        <v>28060</v>
      </c>
      <c r="F1711" s="31">
        <v>42851.088831018518</v>
      </c>
      <c r="G1711" s="31">
        <v>42886</v>
      </c>
      <c r="H1711" s="31">
        <v>43251</v>
      </c>
      <c r="I1711" s="31">
        <v>42887.445115740738</v>
      </c>
      <c r="J1711" s="35" t="s">
        <v>27597</v>
      </c>
      <c r="K1711" s="22" t="s">
        <v>119</v>
      </c>
      <c r="L1711" s="22" t="s">
        <v>153</v>
      </c>
      <c r="M1711" s="24">
        <v>1289.70</v>
      </c>
      <c r="N1711" s="32" t="s">
        <v>125</v>
      </c>
      <c r="O1711" s="43" t="s">
        <v>126</v>
      </c>
    </row>
    <row r="1712" spans="1:15" ht="12.75">
      <c r="A1712" s="22" t="s">
        <v>60</v>
      </c>
      <c r="B1712" s="22" t="s">
        <v>16316</v>
      </c>
      <c r="C1712" s="22" t="s">
        <v>68</v>
      </c>
      <c r="D1712" s="22" t="s">
        <v>61</v>
      </c>
      <c r="E1712" s="22" t="s">
        <v>28061</v>
      </c>
      <c r="F1712" s="31">
        <v>42867.151979166665</v>
      </c>
      <c r="G1712" s="31">
        <v>42916</v>
      </c>
      <c r="H1712" s="31">
        <v>43281</v>
      </c>
      <c r="I1712" s="31">
        <v>42887.518159722218</v>
      </c>
      <c r="J1712" s="35" t="s">
        <v>27597</v>
      </c>
      <c r="K1712" s="22" t="s">
        <v>73</v>
      </c>
      <c r="L1712" s="22" t="s">
        <v>153</v>
      </c>
      <c r="M1712" s="24">
        <v>1998.67</v>
      </c>
      <c r="N1712" s="32" t="s">
        <v>125</v>
      </c>
      <c r="O1712" s="43" t="s">
        <v>126</v>
      </c>
    </row>
    <row r="1713" spans="1:15" ht="12.75">
      <c r="A1713" s="22" t="s">
        <v>60</v>
      </c>
      <c r="B1713" s="22" t="s">
        <v>16285</v>
      </c>
      <c r="C1713" s="22" t="s">
        <v>68</v>
      </c>
      <c r="D1713" s="22" t="s">
        <v>61</v>
      </c>
      <c r="E1713" s="22" t="s">
        <v>20829</v>
      </c>
      <c r="F1713" s="31">
        <v>42900.630856481483</v>
      </c>
      <c r="G1713" s="31">
        <v>42917</v>
      </c>
      <c r="H1713" s="31">
        <v>43282</v>
      </c>
      <c r="I1713" s="31">
        <v>42900.633483796293</v>
      </c>
      <c r="J1713" s="35" t="s">
        <v>27606</v>
      </c>
      <c r="K1713" s="22" t="s">
        <v>73</v>
      </c>
      <c r="L1713" s="22" t="s">
        <v>153</v>
      </c>
      <c r="M1713" s="24">
        <v>458.39</v>
      </c>
      <c r="N1713" s="32" t="s">
        <v>275</v>
      </c>
      <c r="O1713" s="43" t="s">
        <v>276</v>
      </c>
    </row>
    <row r="1714" spans="1:15" ht="12.75">
      <c r="A1714" s="22" t="s">
        <v>60</v>
      </c>
      <c r="B1714" s="22" t="s">
        <v>16379</v>
      </c>
      <c r="C1714" s="22" t="s">
        <v>68</v>
      </c>
      <c r="D1714" s="22" t="s">
        <v>61</v>
      </c>
      <c r="E1714" s="22" t="s">
        <v>22174</v>
      </c>
      <c r="F1714" s="31">
        <v>42888.648414351854</v>
      </c>
      <c r="G1714" s="31">
        <v>42908</v>
      </c>
      <c r="H1714" s="31">
        <v>43273</v>
      </c>
      <c r="I1714" s="31">
        <v>42888.64912037037</v>
      </c>
      <c r="J1714" s="35" t="s">
        <v>27609</v>
      </c>
      <c r="K1714" s="22" t="s">
        <v>152</v>
      </c>
      <c r="L1714" s="22" t="s">
        <v>153</v>
      </c>
      <c r="M1714" s="24">
        <v>178.05</v>
      </c>
      <c r="N1714" s="32" t="s">
        <v>125</v>
      </c>
      <c r="O1714" s="43" t="s">
        <v>126</v>
      </c>
    </row>
    <row r="1715" spans="1:15" ht="12.75">
      <c r="A1715" s="22" t="s">
        <v>60</v>
      </c>
      <c r="B1715" s="22" t="s">
        <v>16285</v>
      </c>
      <c r="C1715" s="22" t="s">
        <v>68</v>
      </c>
      <c r="D1715" s="22" t="s">
        <v>61</v>
      </c>
      <c r="E1715" s="22" t="s">
        <v>28062</v>
      </c>
      <c r="F1715" s="31">
        <v>42881.096030092594</v>
      </c>
      <c r="G1715" s="31">
        <v>42916</v>
      </c>
      <c r="H1715" s="31">
        <v>43281</v>
      </c>
      <c r="I1715" s="31">
        <v>42894.413958333331</v>
      </c>
      <c r="J1715" s="35" t="s">
        <v>27607</v>
      </c>
      <c r="K1715" s="22" t="s">
        <v>119</v>
      </c>
      <c r="L1715" s="22" t="s">
        <v>153</v>
      </c>
      <c r="M1715" s="24">
        <v>1534.49</v>
      </c>
      <c r="N1715" s="32" t="s">
        <v>125</v>
      </c>
      <c r="O1715" s="43" t="s">
        <v>126</v>
      </c>
    </row>
    <row r="1716" spans="1:15" ht="12.75">
      <c r="A1716" s="22" t="s">
        <v>60</v>
      </c>
      <c r="B1716" s="22" t="s">
        <v>16294</v>
      </c>
      <c r="C1716" s="22" t="s">
        <v>68</v>
      </c>
      <c r="D1716" s="22" t="s">
        <v>61</v>
      </c>
      <c r="E1716" s="22" t="s">
        <v>17371</v>
      </c>
      <c r="F1716" s="31">
        <v>42913.490416666667</v>
      </c>
      <c r="G1716" s="31">
        <v>42928</v>
      </c>
      <c r="H1716" s="31">
        <v>43293</v>
      </c>
      <c r="I1716" s="31">
        <v>42916.578518518516</v>
      </c>
      <c r="J1716" s="35" t="s">
        <v>27589</v>
      </c>
      <c r="K1716" s="22" t="s">
        <v>73</v>
      </c>
      <c r="L1716" s="22" t="s">
        <v>153</v>
      </c>
      <c r="M1716" s="24">
        <v>1695.01</v>
      </c>
      <c r="N1716" s="32" t="s">
        <v>17372</v>
      </c>
      <c r="O1716" s="43" t="s">
        <v>17373</v>
      </c>
    </row>
    <row r="1717" spans="1:15" ht="12.75">
      <c r="A1717" s="22" t="s">
        <v>60</v>
      </c>
      <c r="B1717" s="22" t="s">
        <v>16457</v>
      </c>
      <c r="C1717" s="22" t="s">
        <v>68</v>
      </c>
      <c r="D1717" s="22" t="s">
        <v>61</v>
      </c>
      <c r="E1717" s="22" t="s">
        <v>22344</v>
      </c>
      <c r="F1717" s="31">
        <v>42908.509432870371</v>
      </c>
      <c r="G1717" s="31">
        <v>42876</v>
      </c>
      <c r="H1717" s="31">
        <v>43241</v>
      </c>
      <c r="I1717" s="31">
        <v>42908.511481481481</v>
      </c>
      <c r="J1717" s="35" t="s">
        <v>27593</v>
      </c>
      <c r="K1717" s="22" t="s">
        <v>152</v>
      </c>
      <c r="L1717" s="22" t="s">
        <v>153</v>
      </c>
      <c r="M1717" s="24">
        <v>0</v>
      </c>
      <c r="N1717" s="32" t="s">
        <v>852</v>
      </c>
      <c r="O1717" s="43" t="s">
        <v>853</v>
      </c>
    </row>
    <row r="1718" spans="1:15" ht="12.75">
      <c r="A1718" s="22" t="s">
        <v>60</v>
      </c>
      <c r="B1718" s="22" t="s">
        <v>16285</v>
      </c>
      <c r="C1718" s="22" t="s">
        <v>68</v>
      </c>
      <c r="D1718" s="22" t="s">
        <v>61</v>
      </c>
      <c r="E1718" s="22" t="s">
        <v>18937</v>
      </c>
      <c r="F1718" s="31">
        <v>42887.084386574075</v>
      </c>
      <c r="G1718" s="31">
        <v>42922</v>
      </c>
      <c r="H1718" s="31">
        <v>43287</v>
      </c>
      <c r="I1718" s="31">
        <v>42902.57372685185</v>
      </c>
      <c r="J1718" s="35" t="s">
        <v>27618</v>
      </c>
      <c r="K1718" s="22" t="s">
        <v>119</v>
      </c>
      <c r="L1718" s="22" t="s">
        <v>153</v>
      </c>
      <c r="M1718" s="24">
        <v>1374.92</v>
      </c>
      <c r="N1718" s="32" t="s">
        <v>616</v>
      </c>
      <c r="O1718" s="43" t="s">
        <v>617</v>
      </c>
    </row>
    <row r="1719" spans="1:15" ht="12.75">
      <c r="A1719" s="22" t="s">
        <v>60</v>
      </c>
      <c r="B1719" s="22" t="s">
        <v>16291</v>
      </c>
      <c r="C1719" s="22" t="s">
        <v>68</v>
      </c>
      <c r="D1719" s="22" t="s">
        <v>61</v>
      </c>
      <c r="E1719" s="22" t="s">
        <v>20682</v>
      </c>
      <c r="F1719" s="31">
        <v>42915.498807870368</v>
      </c>
      <c r="G1719" s="31">
        <v>42916</v>
      </c>
      <c r="H1719" s="31">
        <v>43281</v>
      </c>
      <c r="I1719" s="31">
        <v>42915.873194444444</v>
      </c>
      <c r="J1719" s="35" t="s">
        <v>27599</v>
      </c>
      <c r="K1719" s="22" t="s">
        <v>73</v>
      </c>
      <c r="L1719" s="22" t="s">
        <v>153</v>
      </c>
      <c r="M1719" s="24">
        <v>1363.24</v>
      </c>
      <c r="N1719" s="32" t="s">
        <v>173</v>
      </c>
      <c r="O1719" s="43" t="s">
        <v>174</v>
      </c>
    </row>
    <row r="1720" spans="1:15" ht="12.75">
      <c r="A1720" s="22" t="s">
        <v>60</v>
      </c>
      <c r="B1720" s="22" t="s">
        <v>16408</v>
      </c>
      <c r="C1720" s="22" t="s">
        <v>68</v>
      </c>
      <c r="D1720" s="22" t="s">
        <v>61</v>
      </c>
      <c r="E1720" s="22" t="s">
        <v>28063</v>
      </c>
      <c r="F1720" s="31">
        <v>42865.482303240737</v>
      </c>
      <c r="G1720" s="31">
        <v>42916</v>
      </c>
      <c r="H1720" s="31">
        <v>43281</v>
      </c>
      <c r="I1720" s="31">
        <v>42902.512604166666</v>
      </c>
      <c r="J1720" s="35" t="s">
        <v>27618</v>
      </c>
      <c r="K1720" s="22" t="s">
        <v>119</v>
      </c>
      <c r="L1720" s="22" t="s">
        <v>153</v>
      </c>
      <c r="M1720" s="24">
        <v>2855.03</v>
      </c>
      <c r="N1720" s="32" t="s">
        <v>125</v>
      </c>
      <c r="O1720" s="43" t="s">
        <v>126</v>
      </c>
    </row>
    <row r="1721" spans="1:15" ht="12.75">
      <c r="A1721" s="22" t="s">
        <v>60</v>
      </c>
      <c r="B1721" s="22" t="s">
        <v>16885</v>
      </c>
      <c r="C1721" s="22" t="s">
        <v>68</v>
      </c>
      <c r="D1721" s="22" t="s">
        <v>61</v>
      </c>
      <c r="E1721" s="22" t="s">
        <v>24124</v>
      </c>
      <c r="F1721" s="31">
        <v>42906.400300925925</v>
      </c>
      <c r="G1721" s="31">
        <v>42917</v>
      </c>
      <c r="H1721" s="31">
        <v>43282</v>
      </c>
      <c r="I1721" s="31">
        <v>42906.466562499998</v>
      </c>
      <c r="J1721" s="35" t="s">
        <v>27636</v>
      </c>
      <c r="K1721" s="22" t="s">
        <v>73</v>
      </c>
      <c r="L1721" s="22" t="s">
        <v>153</v>
      </c>
      <c r="M1721" s="24">
        <v>807.53</v>
      </c>
      <c r="N1721" s="32" t="s">
        <v>5521</v>
      </c>
      <c r="O1721" s="43" t="s">
        <v>5522</v>
      </c>
    </row>
    <row r="1722" spans="1:15" ht="12.75">
      <c r="A1722" s="22" t="s">
        <v>60</v>
      </c>
      <c r="B1722" s="22" t="s">
        <v>17158</v>
      </c>
      <c r="C1722" s="22" t="s">
        <v>68</v>
      </c>
      <c r="D1722" s="22" t="s">
        <v>61</v>
      </c>
      <c r="E1722" s="22" t="s">
        <v>28064</v>
      </c>
      <c r="F1722" s="31">
        <v>42881.433229166665</v>
      </c>
      <c r="G1722" s="31">
        <v>42916</v>
      </c>
      <c r="H1722" s="31">
        <v>43281</v>
      </c>
      <c r="I1722" s="31">
        <v>42912.394814814812</v>
      </c>
      <c r="J1722" s="35" t="s">
        <v>27594</v>
      </c>
      <c r="K1722" s="22" t="s">
        <v>119</v>
      </c>
      <c r="L1722" s="22" t="s">
        <v>153</v>
      </c>
      <c r="M1722" s="24">
        <v>1223.9400000000001</v>
      </c>
      <c r="N1722" s="32" t="s">
        <v>9124</v>
      </c>
      <c r="O1722" s="43" t="s">
        <v>9125</v>
      </c>
    </row>
    <row r="1723" spans="1:15" ht="12.75">
      <c r="A1723" s="22" t="s">
        <v>60</v>
      </c>
      <c r="B1723" s="22" t="s">
        <v>16408</v>
      </c>
      <c r="C1723" s="22" t="s">
        <v>68</v>
      </c>
      <c r="D1723" s="22" t="s">
        <v>61</v>
      </c>
      <c r="E1723" s="22" t="s">
        <v>28065</v>
      </c>
      <c r="F1723" s="31">
        <v>42870.46188657407</v>
      </c>
      <c r="G1723" s="31">
        <v>42913</v>
      </c>
      <c r="H1723" s="31">
        <v>43159</v>
      </c>
      <c r="I1723" s="31">
        <v>42899.673171296294</v>
      </c>
      <c r="J1723" s="35" t="s">
        <v>27615</v>
      </c>
      <c r="K1723" s="22" t="s">
        <v>119</v>
      </c>
      <c r="L1723" s="22" t="s">
        <v>153</v>
      </c>
      <c r="M1723" s="24">
        <v>2823.90</v>
      </c>
      <c r="N1723" s="32" t="s">
        <v>104</v>
      </c>
      <c r="O1723" s="43" t="s">
        <v>105</v>
      </c>
    </row>
    <row r="1724" spans="1:15" ht="12.75">
      <c r="A1724" s="22" t="s">
        <v>60</v>
      </c>
      <c r="B1724" s="22" t="s">
        <v>16389</v>
      </c>
      <c r="C1724" s="22" t="s">
        <v>68</v>
      </c>
      <c r="D1724" s="22" t="s">
        <v>61</v>
      </c>
      <c r="E1724" s="22" t="s">
        <v>19381</v>
      </c>
      <c r="F1724" s="31">
        <v>42902.695821759255</v>
      </c>
      <c r="G1724" s="31">
        <v>42903</v>
      </c>
      <c r="H1724" s="31">
        <v>43268</v>
      </c>
      <c r="I1724" s="31">
        <v>42902.704166666663</v>
      </c>
      <c r="J1724" s="35" t="s">
        <v>27618</v>
      </c>
      <c r="K1724" s="22" t="s">
        <v>73</v>
      </c>
      <c r="L1724" s="22" t="s">
        <v>153</v>
      </c>
      <c r="M1724" s="24">
        <v>665.23</v>
      </c>
      <c r="N1724" s="32" t="s">
        <v>275</v>
      </c>
      <c r="O1724" s="43" t="s">
        <v>276</v>
      </c>
    </row>
    <row r="1725" spans="1:15" ht="12.75">
      <c r="A1725" s="22" t="s">
        <v>60</v>
      </c>
      <c r="B1725" s="22" t="s">
        <v>16294</v>
      </c>
      <c r="C1725" s="22" t="s">
        <v>68</v>
      </c>
      <c r="D1725" s="22" t="s">
        <v>61</v>
      </c>
      <c r="E1725" s="22" t="s">
        <v>19418</v>
      </c>
      <c r="F1725" s="31">
        <v>42887.649467592593</v>
      </c>
      <c r="G1725" s="31">
        <v>42900</v>
      </c>
      <c r="H1725" s="31">
        <v>43265</v>
      </c>
      <c r="I1725" s="31">
        <v>42887.659282407403</v>
      </c>
      <c r="J1725" s="35" t="s">
        <v>27597</v>
      </c>
      <c r="K1725" s="22" t="s">
        <v>73</v>
      </c>
      <c r="L1725" s="22" t="s">
        <v>153</v>
      </c>
      <c r="M1725" s="24">
        <v>367.47</v>
      </c>
      <c r="N1725" s="32" t="s">
        <v>739</v>
      </c>
      <c r="O1725" s="43" t="s">
        <v>740</v>
      </c>
    </row>
    <row r="1726" spans="1:15" ht="12.75">
      <c r="A1726" s="22" t="s">
        <v>60</v>
      </c>
      <c r="B1726" s="22" t="s">
        <v>16285</v>
      </c>
      <c r="C1726" s="22" t="s">
        <v>68</v>
      </c>
      <c r="D1726" s="22" t="s">
        <v>61</v>
      </c>
      <c r="E1726" s="22" t="s">
        <v>24645</v>
      </c>
      <c r="F1726" s="31">
        <v>42893.468194444446</v>
      </c>
      <c r="G1726" s="31">
        <v>42906</v>
      </c>
      <c r="H1726" s="31">
        <v>43271</v>
      </c>
      <c r="I1726" s="31">
        <v>42906.382800925923</v>
      </c>
      <c r="J1726" s="35" t="s">
        <v>27636</v>
      </c>
      <c r="K1726" s="22" t="s">
        <v>73</v>
      </c>
      <c r="L1726" s="22" t="s">
        <v>153</v>
      </c>
      <c r="M1726" s="24">
        <v>3634.87</v>
      </c>
      <c r="N1726" s="32" t="s">
        <v>173</v>
      </c>
      <c r="O1726" s="43" t="s">
        <v>174</v>
      </c>
    </row>
    <row r="1727" spans="1:15" ht="12.75">
      <c r="A1727" s="22" t="s">
        <v>60</v>
      </c>
      <c r="B1727" s="22" t="s">
        <v>16285</v>
      </c>
      <c r="C1727" s="22" t="s">
        <v>68</v>
      </c>
      <c r="D1727" s="22" t="s">
        <v>61</v>
      </c>
      <c r="E1727" s="22" t="s">
        <v>28066</v>
      </c>
      <c r="F1727" s="31">
        <v>42881.096145833333</v>
      </c>
      <c r="G1727" s="31">
        <v>42916</v>
      </c>
      <c r="H1727" s="31">
        <v>43281</v>
      </c>
      <c r="I1727" s="31">
        <v>42915.571238425924</v>
      </c>
      <c r="J1727" s="35" t="s">
        <v>27599</v>
      </c>
      <c r="K1727" s="22" t="s">
        <v>119</v>
      </c>
      <c r="L1727" s="22" t="s">
        <v>153</v>
      </c>
      <c r="M1727" s="24">
        <v>1069.75</v>
      </c>
      <c r="N1727" s="32" t="s">
        <v>2253</v>
      </c>
      <c r="O1727" s="43" t="s">
        <v>2254</v>
      </c>
    </row>
    <row r="1728" spans="1:15" ht="12.75">
      <c r="A1728" s="22" t="s">
        <v>60</v>
      </c>
      <c r="B1728" s="22" t="s">
        <v>16282</v>
      </c>
      <c r="C1728" s="22" t="s">
        <v>68</v>
      </c>
      <c r="D1728" s="22" t="s">
        <v>61</v>
      </c>
      <c r="E1728" s="22" t="s">
        <v>28067</v>
      </c>
      <c r="F1728" s="31">
        <v>42885.084421296291</v>
      </c>
      <c r="G1728" s="31">
        <v>42920</v>
      </c>
      <c r="H1728" s="31">
        <v>43285</v>
      </c>
      <c r="I1728" s="31">
        <v>42913.478101851848</v>
      </c>
      <c r="J1728" s="35" t="s">
        <v>27592</v>
      </c>
      <c r="K1728" s="22" t="s">
        <v>119</v>
      </c>
      <c r="L1728" s="22" t="s">
        <v>153</v>
      </c>
      <c r="M1728" s="24">
        <v>566.91999999999996</v>
      </c>
      <c r="N1728" s="32" t="s">
        <v>1791</v>
      </c>
      <c r="O1728" s="43" t="s">
        <v>1792</v>
      </c>
    </row>
    <row r="1729" spans="1:15" ht="12.75">
      <c r="A1729" s="22" t="s">
        <v>60</v>
      </c>
      <c r="B1729" s="22" t="s">
        <v>17240</v>
      </c>
      <c r="C1729" s="22" t="s">
        <v>68</v>
      </c>
      <c r="D1729" s="22" t="s">
        <v>61</v>
      </c>
      <c r="E1729" s="22" t="s">
        <v>28068</v>
      </c>
      <c r="F1729" s="31">
        <v>42881.09606481481</v>
      </c>
      <c r="G1729" s="31">
        <v>42916</v>
      </c>
      <c r="H1729" s="31">
        <v>43281</v>
      </c>
      <c r="I1729" s="31">
        <v>42906.435856481483</v>
      </c>
      <c r="J1729" s="35" t="s">
        <v>27636</v>
      </c>
      <c r="K1729" s="22" t="s">
        <v>119</v>
      </c>
      <c r="L1729" s="22" t="s">
        <v>153</v>
      </c>
      <c r="M1729" s="24">
        <v>7450.38</v>
      </c>
      <c r="N1729" s="32" t="s">
        <v>18158</v>
      </c>
      <c r="O1729" s="43" t="s">
        <v>18159</v>
      </c>
    </row>
    <row r="1730" spans="1:15" ht="12.75">
      <c r="A1730" s="22" t="s">
        <v>60</v>
      </c>
      <c r="B1730" s="22" t="s">
        <v>16285</v>
      </c>
      <c r="C1730" s="22" t="s">
        <v>68</v>
      </c>
      <c r="D1730" s="22" t="s">
        <v>61</v>
      </c>
      <c r="E1730" s="22" t="s">
        <v>17430</v>
      </c>
      <c r="F1730" s="31">
        <v>42892.624247685184</v>
      </c>
      <c r="G1730" s="31">
        <v>42892</v>
      </c>
      <c r="H1730" s="31">
        <v>43257</v>
      </c>
      <c r="I1730" s="31">
        <v>42894.423252314817</v>
      </c>
      <c r="J1730" s="35" t="s">
        <v>27607</v>
      </c>
      <c r="K1730" s="22" t="s">
        <v>73</v>
      </c>
      <c r="L1730" s="22" t="s">
        <v>153</v>
      </c>
      <c r="M1730" s="24">
        <v>3788.44</v>
      </c>
      <c r="N1730" s="32" t="s">
        <v>173</v>
      </c>
      <c r="O1730" s="43" t="s">
        <v>174</v>
      </c>
    </row>
    <row r="1731" spans="1:15" ht="12.75">
      <c r="A1731" s="22" t="s">
        <v>60</v>
      </c>
      <c r="B1731" s="22" t="s">
        <v>16489</v>
      </c>
      <c r="C1731" s="22" t="s">
        <v>68</v>
      </c>
      <c r="D1731" s="22" t="s">
        <v>61</v>
      </c>
      <c r="E1731" s="22" t="s">
        <v>28069</v>
      </c>
      <c r="F1731" s="31">
        <v>42862.03429398148</v>
      </c>
      <c r="G1731" s="31">
        <v>42911</v>
      </c>
      <c r="H1731" s="31">
        <v>43276</v>
      </c>
      <c r="I1731" s="31">
        <v>42912.591249999998</v>
      </c>
      <c r="J1731" s="35" t="s">
        <v>27594</v>
      </c>
      <c r="K1731" s="22" t="s">
        <v>73</v>
      </c>
      <c r="L1731" s="22" t="s">
        <v>153</v>
      </c>
      <c r="M1731" s="24">
        <v>410.27</v>
      </c>
      <c r="N1731" s="32" t="s">
        <v>777</v>
      </c>
      <c r="O1731" s="43" t="s">
        <v>778</v>
      </c>
    </row>
    <row r="1732" spans="1:15" ht="12.75">
      <c r="A1732" s="22" t="s">
        <v>60</v>
      </c>
      <c r="B1732" s="22" t="s">
        <v>16322</v>
      </c>
      <c r="C1732" s="22" t="s">
        <v>68</v>
      </c>
      <c r="D1732" s="22" t="s">
        <v>61</v>
      </c>
      <c r="E1732" s="22" t="s">
        <v>18919</v>
      </c>
      <c r="F1732" s="31">
        <v>42884.597280092588</v>
      </c>
      <c r="G1732" s="31">
        <v>42886</v>
      </c>
      <c r="H1732" s="31">
        <v>43251</v>
      </c>
      <c r="I1732" s="31">
        <v>42887.43368055555</v>
      </c>
      <c r="J1732" s="35" t="s">
        <v>27597</v>
      </c>
      <c r="K1732" s="22" t="s">
        <v>73</v>
      </c>
      <c r="L1732" s="22" t="s">
        <v>153</v>
      </c>
      <c r="M1732" s="24">
        <v>2189.67</v>
      </c>
      <c r="N1732" s="32" t="s">
        <v>426</v>
      </c>
      <c r="O1732" s="43" t="s">
        <v>427</v>
      </c>
    </row>
    <row r="1733" spans="1:15" ht="12.75">
      <c r="A1733" s="22" t="s">
        <v>60</v>
      </c>
      <c r="B1733" s="22" t="s">
        <v>16285</v>
      </c>
      <c r="C1733" s="22" t="s">
        <v>68</v>
      </c>
      <c r="D1733" s="22" t="s">
        <v>61</v>
      </c>
      <c r="E1733" s="22" t="s">
        <v>22804</v>
      </c>
      <c r="F1733" s="31">
        <v>42892.722083333334</v>
      </c>
      <c r="G1733" s="31">
        <v>42894</v>
      </c>
      <c r="H1733" s="31">
        <v>43259</v>
      </c>
      <c r="I1733" s="31">
        <v>42892.729618055557</v>
      </c>
      <c r="J1733" s="35" t="s">
        <v>27602</v>
      </c>
      <c r="K1733" s="22" t="s">
        <v>73</v>
      </c>
      <c r="L1733" s="22" t="s">
        <v>153</v>
      </c>
      <c r="M1733" s="24">
        <v>838.45</v>
      </c>
      <c r="N1733" s="32" t="s">
        <v>453</v>
      </c>
      <c r="O1733" s="43" t="s">
        <v>454</v>
      </c>
    </row>
    <row r="1734" spans="1:15" ht="12.75">
      <c r="A1734" s="22" t="s">
        <v>60</v>
      </c>
      <c r="B1734" s="22" t="s">
        <v>16379</v>
      </c>
      <c r="C1734" s="22" t="s">
        <v>68</v>
      </c>
      <c r="D1734" s="22" t="s">
        <v>61</v>
      </c>
      <c r="E1734" s="22" t="s">
        <v>22060</v>
      </c>
      <c r="F1734" s="31">
        <v>42912.505162037036</v>
      </c>
      <c r="G1734" s="31">
        <v>42944</v>
      </c>
      <c r="H1734" s="31">
        <v>43309</v>
      </c>
      <c r="I1734" s="31">
        <v>42912.565636574072</v>
      </c>
      <c r="J1734" s="35" t="s">
        <v>27594</v>
      </c>
      <c r="K1734" s="22" t="s">
        <v>73</v>
      </c>
      <c r="L1734" s="22" t="s">
        <v>153</v>
      </c>
      <c r="M1734" s="24">
        <v>1462.47</v>
      </c>
      <c r="N1734" s="32" t="s">
        <v>3565</v>
      </c>
      <c r="O1734" s="43" t="s">
        <v>3566</v>
      </c>
    </row>
    <row r="1735" spans="1:15" ht="12.75">
      <c r="A1735" s="22" t="s">
        <v>60</v>
      </c>
      <c r="B1735" s="22" t="s">
        <v>16322</v>
      </c>
      <c r="C1735" s="22" t="s">
        <v>68</v>
      </c>
      <c r="D1735" s="22" t="s">
        <v>61</v>
      </c>
      <c r="E1735" s="22" t="s">
        <v>17689</v>
      </c>
      <c r="F1735" s="31">
        <v>42905.587696759256</v>
      </c>
      <c r="G1735" s="31">
        <v>42916</v>
      </c>
      <c r="H1735" s="31">
        <v>43281</v>
      </c>
      <c r="I1735" s="31">
        <v>42905.608194444445</v>
      </c>
      <c r="J1735" s="35" t="s">
        <v>27619</v>
      </c>
      <c r="K1735" s="22" t="s">
        <v>73</v>
      </c>
      <c r="L1735" s="22" t="s">
        <v>153</v>
      </c>
      <c r="M1735" s="24">
        <v>2351.65</v>
      </c>
      <c r="N1735" s="32" t="s">
        <v>5605</v>
      </c>
      <c r="O1735" s="43" t="s">
        <v>5606</v>
      </c>
    </row>
    <row r="1736" spans="1:15" ht="12.75">
      <c r="A1736" s="22" t="s">
        <v>60</v>
      </c>
      <c r="B1736" s="22" t="s">
        <v>16285</v>
      </c>
      <c r="C1736" s="22" t="s">
        <v>68</v>
      </c>
      <c r="D1736" s="22" t="s">
        <v>61</v>
      </c>
      <c r="E1736" s="22" t="s">
        <v>28070</v>
      </c>
      <c r="F1736" s="31">
        <v>42865.50582175926</v>
      </c>
      <c r="G1736" s="31">
        <v>42912</v>
      </c>
      <c r="H1736" s="31">
        <v>43277</v>
      </c>
      <c r="I1736" s="31">
        <v>42906.375729166662</v>
      </c>
      <c r="J1736" s="35" t="s">
        <v>27636</v>
      </c>
      <c r="K1736" s="22" t="s">
        <v>73</v>
      </c>
      <c r="L1736" s="22" t="s">
        <v>153</v>
      </c>
      <c r="M1736" s="24">
        <v>1451.39</v>
      </c>
      <c r="N1736" s="32" t="s">
        <v>699</v>
      </c>
      <c r="O1736" s="43" t="s">
        <v>700</v>
      </c>
    </row>
    <row r="1737" spans="1:15" ht="12.75">
      <c r="A1737" s="22" t="s">
        <v>60</v>
      </c>
      <c r="B1737" s="22" t="s">
        <v>17240</v>
      </c>
      <c r="C1737" s="22" t="s">
        <v>68</v>
      </c>
      <c r="D1737" s="22" t="s">
        <v>61</v>
      </c>
      <c r="E1737" s="22" t="s">
        <v>17845</v>
      </c>
      <c r="F1737" s="31">
        <v>42915.430231481478</v>
      </c>
      <c r="G1737" s="31">
        <v>42917</v>
      </c>
      <c r="H1737" s="31">
        <v>43282</v>
      </c>
      <c r="I1737" s="31">
        <v>42916.490266203698</v>
      </c>
      <c r="J1737" s="35" t="s">
        <v>27589</v>
      </c>
      <c r="K1737" s="22" t="s">
        <v>73</v>
      </c>
      <c r="L1737" s="22" t="s">
        <v>153</v>
      </c>
      <c r="M1737" s="24">
        <v>1812.72</v>
      </c>
      <c r="N1737" s="32" t="s">
        <v>397</v>
      </c>
      <c r="O1737" s="43" t="s">
        <v>398</v>
      </c>
    </row>
    <row r="1738" spans="1:15" ht="12.75">
      <c r="A1738" s="22" t="s">
        <v>60</v>
      </c>
      <c r="B1738" s="22" t="s">
        <v>16282</v>
      </c>
      <c r="C1738" s="22" t="s">
        <v>68</v>
      </c>
      <c r="D1738" s="22" t="s">
        <v>61</v>
      </c>
      <c r="E1738" s="22" t="s">
        <v>28071</v>
      </c>
      <c r="F1738" s="31">
        <v>42870.448541666665</v>
      </c>
      <c r="G1738" s="31">
        <v>42917</v>
      </c>
      <c r="H1738" s="31">
        <v>43282</v>
      </c>
      <c r="I1738" s="31">
        <v>42916.460810185185</v>
      </c>
      <c r="J1738" s="35" t="s">
        <v>27589</v>
      </c>
      <c r="K1738" s="22" t="s">
        <v>119</v>
      </c>
      <c r="L1738" s="22" t="s">
        <v>153</v>
      </c>
      <c r="M1738" s="24">
        <v>2921.14</v>
      </c>
      <c r="N1738" s="32" t="s">
        <v>28072</v>
      </c>
      <c r="O1738" s="43" t="s">
        <v>28073</v>
      </c>
    </row>
    <row r="1739" spans="1:15" ht="12.75">
      <c r="A1739" s="22" t="s">
        <v>60</v>
      </c>
      <c r="B1739" s="22" t="s">
        <v>16291</v>
      </c>
      <c r="C1739" s="22" t="s">
        <v>68</v>
      </c>
      <c r="D1739" s="22" t="s">
        <v>61</v>
      </c>
      <c r="E1739" s="22" t="s">
        <v>18874</v>
      </c>
      <c r="F1739" s="31">
        <v>42914.517233796294</v>
      </c>
      <c r="G1739" s="31">
        <v>42925</v>
      </c>
      <c r="H1739" s="31">
        <v>43290</v>
      </c>
      <c r="I1739" s="31">
        <v>42916.708298611113</v>
      </c>
      <c r="J1739" s="35" t="s">
        <v>27589</v>
      </c>
      <c r="K1739" s="22" t="s">
        <v>73</v>
      </c>
      <c r="L1739" s="22" t="s">
        <v>153</v>
      </c>
      <c r="M1739" s="24">
        <v>3036.10</v>
      </c>
      <c r="N1739" s="32" t="s">
        <v>3869</v>
      </c>
      <c r="O1739" s="43" t="s">
        <v>3870</v>
      </c>
    </row>
    <row r="1740" spans="1:15" ht="12.75">
      <c r="A1740" s="22" t="s">
        <v>60</v>
      </c>
      <c r="B1740" s="22" t="s">
        <v>16294</v>
      </c>
      <c r="C1740" s="22" t="s">
        <v>68</v>
      </c>
      <c r="D1740" s="22" t="s">
        <v>61</v>
      </c>
      <c r="E1740" s="22" t="s">
        <v>28074</v>
      </c>
      <c r="F1740" s="31">
        <v>42878.45894675926</v>
      </c>
      <c r="G1740" s="31">
        <v>42900</v>
      </c>
      <c r="H1740" s="31">
        <v>43265</v>
      </c>
      <c r="I1740" s="31">
        <v>42901.377222222218</v>
      </c>
      <c r="J1740" s="35" t="s">
        <v>27601</v>
      </c>
      <c r="K1740" s="22" t="s">
        <v>73</v>
      </c>
      <c r="L1740" s="22" t="s">
        <v>153</v>
      </c>
      <c r="M1740" s="24">
        <v>1138.3599999999999</v>
      </c>
      <c r="N1740" s="32" t="s">
        <v>168</v>
      </c>
      <c r="O1740" s="43" t="s">
        <v>169</v>
      </c>
    </row>
    <row r="1741" spans="1:15" ht="12.75">
      <c r="A1741" s="22" t="s">
        <v>60</v>
      </c>
      <c r="B1741" s="22" t="s">
        <v>16489</v>
      </c>
      <c r="C1741" s="22" t="s">
        <v>68</v>
      </c>
      <c r="D1741" s="22" t="s">
        <v>61</v>
      </c>
      <c r="E1741" s="22" t="s">
        <v>28075</v>
      </c>
      <c r="F1741" s="31">
        <v>42879.087048611109</v>
      </c>
      <c r="G1741" s="31">
        <v>42908</v>
      </c>
      <c r="H1741" s="31">
        <v>43273</v>
      </c>
      <c r="I1741" s="31">
        <v>42912.445254629631</v>
      </c>
      <c r="J1741" s="35" t="s">
        <v>27594</v>
      </c>
      <c r="K1741" s="22" t="s">
        <v>119</v>
      </c>
      <c r="L1741" s="22" t="s">
        <v>153</v>
      </c>
      <c r="M1741" s="24">
        <v>453.52</v>
      </c>
      <c r="N1741" s="32" t="s">
        <v>1239</v>
      </c>
      <c r="O1741" s="43" t="s">
        <v>1240</v>
      </c>
    </row>
    <row r="1742" spans="1:15" ht="12.75">
      <c r="A1742" s="22" t="s">
        <v>60</v>
      </c>
      <c r="B1742" s="22" t="s">
        <v>16302</v>
      </c>
      <c r="C1742" s="22" t="s">
        <v>68</v>
      </c>
      <c r="D1742" s="22" t="s">
        <v>61</v>
      </c>
      <c r="E1742" s="22" t="s">
        <v>22849</v>
      </c>
      <c r="F1742" s="31">
        <v>42893.426631944443</v>
      </c>
      <c r="G1742" s="31">
        <v>42906</v>
      </c>
      <c r="H1742" s="31">
        <v>43271</v>
      </c>
      <c r="I1742" s="31">
        <v>42905.709513888884</v>
      </c>
      <c r="J1742" s="35" t="s">
        <v>27619</v>
      </c>
      <c r="K1742" s="22" t="s">
        <v>73</v>
      </c>
      <c r="L1742" s="22" t="s">
        <v>153</v>
      </c>
      <c r="M1742" s="24">
        <v>1750.07</v>
      </c>
      <c r="N1742" s="32" t="s">
        <v>17874</v>
      </c>
      <c r="O1742" s="43" t="s">
        <v>17875</v>
      </c>
    </row>
    <row r="1743" spans="1:15" ht="12.75">
      <c r="A1743" s="22" t="s">
        <v>60</v>
      </c>
      <c r="B1743" s="22" t="s">
        <v>16316</v>
      </c>
      <c r="C1743" s="22" t="s">
        <v>68</v>
      </c>
      <c r="D1743" s="22" t="s">
        <v>61</v>
      </c>
      <c r="E1743" s="22" t="s">
        <v>21514</v>
      </c>
      <c r="F1743" s="31">
        <v>42909.641875000001</v>
      </c>
      <c r="G1743" s="31">
        <v>42917</v>
      </c>
      <c r="H1743" s="31">
        <v>43282</v>
      </c>
      <c r="I1743" s="31">
        <v>42909.642349537033</v>
      </c>
      <c r="J1743" s="35" t="s">
        <v>27634</v>
      </c>
      <c r="K1743" s="22" t="s">
        <v>152</v>
      </c>
      <c r="L1743" s="22" t="s">
        <v>153</v>
      </c>
      <c r="M1743" s="24">
        <v>0</v>
      </c>
      <c r="N1743" s="32" t="s">
        <v>18552</v>
      </c>
      <c r="O1743" s="43" t="s">
        <v>18553</v>
      </c>
    </row>
    <row r="1744" spans="1:15" ht="12.75">
      <c r="A1744" s="22" t="s">
        <v>60</v>
      </c>
      <c r="B1744" s="22" t="s">
        <v>16285</v>
      </c>
      <c r="C1744" s="22" t="s">
        <v>68</v>
      </c>
      <c r="D1744" s="22" t="s">
        <v>61</v>
      </c>
      <c r="E1744" s="22" t="s">
        <v>28076</v>
      </c>
      <c r="F1744" s="31">
        <v>42871.029513888891</v>
      </c>
      <c r="G1744" s="31">
        <v>42920</v>
      </c>
      <c r="H1744" s="31">
        <v>43285</v>
      </c>
      <c r="I1744" s="31">
        <v>42895.608287037037</v>
      </c>
      <c r="J1744" s="35" t="s">
        <v>27604</v>
      </c>
      <c r="K1744" s="22" t="s">
        <v>73</v>
      </c>
      <c r="L1744" s="22" t="s">
        <v>153</v>
      </c>
      <c r="M1744" s="24">
        <v>484.10</v>
      </c>
      <c r="N1744" s="32" t="s">
        <v>766</v>
      </c>
      <c r="O1744" s="43" t="s">
        <v>767</v>
      </c>
    </row>
    <row r="1745" spans="1:15" ht="12.75">
      <c r="A1745" s="22" t="s">
        <v>60</v>
      </c>
      <c r="B1745" s="22" t="s">
        <v>16285</v>
      </c>
      <c r="C1745" s="22" t="s">
        <v>68</v>
      </c>
      <c r="D1745" s="22" t="s">
        <v>61</v>
      </c>
      <c r="E1745" s="22" t="s">
        <v>28077</v>
      </c>
      <c r="F1745" s="31">
        <v>42873.085150462961</v>
      </c>
      <c r="G1745" s="31">
        <v>42908</v>
      </c>
      <c r="H1745" s="31">
        <v>43273</v>
      </c>
      <c r="I1745" s="31">
        <v>42891.614166666666</v>
      </c>
      <c r="J1745" s="35" t="s">
        <v>27587</v>
      </c>
      <c r="K1745" s="22" t="s">
        <v>119</v>
      </c>
      <c r="L1745" s="22" t="s">
        <v>153</v>
      </c>
      <c r="M1745" s="24">
        <v>424.26</v>
      </c>
      <c r="N1745" s="32" t="s">
        <v>539</v>
      </c>
      <c r="O1745" s="43" t="s">
        <v>540</v>
      </c>
    </row>
    <row r="1746" spans="1:15" ht="12.75">
      <c r="A1746" s="22" t="s">
        <v>60</v>
      </c>
      <c r="B1746" s="22" t="s">
        <v>16294</v>
      </c>
      <c r="C1746" s="22" t="s">
        <v>68</v>
      </c>
      <c r="D1746" s="22" t="s">
        <v>61</v>
      </c>
      <c r="E1746" s="22" t="s">
        <v>16485</v>
      </c>
      <c r="F1746" s="31">
        <v>42905.468958333331</v>
      </c>
      <c r="G1746" s="31">
        <v>42924</v>
      </c>
      <c r="H1746" s="31">
        <v>43289</v>
      </c>
      <c r="I1746" s="31">
        <v>42907.421759259254</v>
      </c>
      <c r="J1746" s="35" t="s">
        <v>27617</v>
      </c>
      <c r="K1746" s="22" t="s">
        <v>73</v>
      </c>
      <c r="L1746" s="22" t="s">
        <v>153</v>
      </c>
      <c r="M1746" s="24">
        <v>356.99</v>
      </c>
      <c r="N1746" s="32" t="s">
        <v>453</v>
      </c>
      <c r="O1746" s="43" t="s">
        <v>454</v>
      </c>
    </row>
    <row r="1747" spans="1:15" ht="12.75">
      <c r="A1747" s="22" t="s">
        <v>60</v>
      </c>
      <c r="B1747" s="22" t="s">
        <v>16413</v>
      </c>
      <c r="C1747" s="22" t="s">
        <v>68</v>
      </c>
      <c r="D1747" s="22" t="s">
        <v>61</v>
      </c>
      <c r="E1747" s="22" t="s">
        <v>24551</v>
      </c>
      <c r="F1747" s="31">
        <v>42912.665358796294</v>
      </c>
      <c r="G1747" s="31">
        <v>42914</v>
      </c>
      <c r="H1747" s="31">
        <v>43279</v>
      </c>
      <c r="I1747" s="31">
        <v>42913.627488425926</v>
      </c>
      <c r="J1747" s="35" t="s">
        <v>27592</v>
      </c>
      <c r="K1747" s="22" t="s">
        <v>73</v>
      </c>
      <c r="L1747" s="22" t="s">
        <v>153</v>
      </c>
      <c r="M1747" s="24">
        <v>3098.16</v>
      </c>
      <c r="N1747" s="32" t="s">
        <v>112</v>
      </c>
      <c r="O1747" s="43" t="s">
        <v>113</v>
      </c>
    </row>
    <row r="1748" spans="1:15" ht="12.75">
      <c r="A1748" s="22" t="s">
        <v>60</v>
      </c>
      <c r="B1748" s="22" t="s">
        <v>16305</v>
      </c>
      <c r="C1748" s="22" t="s">
        <v>68</v>
      </c>
      <c r="D1748" s="22" t="s">
        <v>61</v>
      </c>
      <c r="E1748" s="22" t="s">
        <v>20403</v>
      </c>
      <c r="F1748" s="31">
        <v>42913.389745370368</v>
      </c>
      <c r="G1748" s="31">
        <v>42912</v>
      </c>
      <c r="H1748" s="31">
        <v>43281</v>
      </c>
      <c r="I1748" s="31">
        <v>42913.391412037032</v>
      </c>
      <c r="J1748" s="35" t="s">
        <v>27592</v>
      </c>
      <c r="K1748" s="22" t="s">
        <v>152</v>
      </c>
      <c r="L1748" s="22" t="s">
        <v>153</v>
      </c>
      <c r="M1748" s="24">
        <v>0</v>
      </c>
      <c r="N1748" s="32" t="s">
        <v>1624</v>
      </c>
      <c r="O1748" s="43" t="s">
        <v>1625</v>
      </c>
    </row>
    <row r="1749" spans="1:15" ht="12.75">
      <c r="A1749" s="22" t="s">
        <v>60</v>
      </c>
      <c r="B1749" s="22" t="s">
        <v>16282</v>
      </c>
      <c r="C1749" s="22" t="s">
        <v>68</v>
      </c>
      <c r="D1749" s="22" t="s">
        <v>61</v>
      </c>
      <c r="E1749" s="22" t="s">
        <v>16884</v>
      </c>
      <c r="F1749" s="31">
        <v>42905.636990740742</v>
      </c>
      <c r="G1749" s="31">
        <v>42916</v>
      </c>
      <c r="H1749" s="31">
        <v>43281</v>
      </c>
      <c r="I1749" s="31">
        <v>42916.556180555555</v>
      </c>
      <c r="J1749" s="35" t="s">
        <v>27589</v>
      </c>
      <c r="K1749" s="22" t="s">
        <v>73</v>
      </c>
      <c r="L1749" s="22" t="s">
        <v>153</v>
      </c>
      <c r="M1749" s="24">
        <v>2127.09</v>
      </c>
      <c r="N1749" s="32" t="s">
        <v>221</v>
      </c>
      <c r="O1749" s="43" t="s">
        <v>222</v>
      </c>
    </row>
    <row r="1750" spans="1:15" ht="12.75">
      <c r="A1750" s="22" t="s">
        <v>60</v>
      </c>
      <c r="B1750" s="22" t="s">
        <v>16285</v>
      </c>
      <c r="C1750" s="22" t="s">
        <v>68</v>
      </c>
      <c r="D1750" s="22" t="s">
        <v>61</v>
      </c>
      <c r="E1750" s="22" t="s">
        <v>23077</v>
      </c>
      <c r="F1750" s="31">
        <v>42901.385601851849</v>
      </c>
      <c r="G1750" s="31">
        <v>42795</v>
      </c>
      <c r="H1750" s="31">
        <v>43160</v>
      </c>
      <c r="I1750" s="31">
        <v>42901.388518518514</v>
      </c>
      <c r="J1750" s="35" t="s">
        <v>27601</v>
      </c>
      <c r="K1750" s="22" t="s">
        <v>152</v>
      </c>
      <c r="L1750" s="22" t="s">
        <v>153</v>
      </c>
      <c r="M1750" s="24">
        <v>140.94</v>
      </c>
      <c r="N1750" s="32" t="s">
        <v>164</v>
      </c>
      <c r="O1750" s="43" t="s">
        <v>165</v>
      </c>
    </row>
    <row r="1751" spans="1:15" ht="12.75">
      <c r="A1751" s="22" t="s">
        <v>60</v>
      </c>
      <c r="B1751" s="22" t="s">
        <v>16885</v>
      </c>
      <c r="C1751" s="22" t="s">
        <v>68</v>
      </c>
      <c r="D1751" s="22" t="s">
        <v>61</v>
      </c>
      <c r="E1751" s="22" t="s">
        <v>19611</v>
      </c>
      <c r="F1751" s="31">
        <v>42907.083634259259</v>
      </c>
      <c r="G1751" s="31">
        <v>42934</v>
      </c>
      <c r="H1751" s="31">
        <v>43299</v>
      </c>
      <c r="I1751" s="31">
        <v>42908.585405092592</v>
      </c>
      <c r="J1751" s="35" t="s">
        <v>27593</v>
      </c>
      <c r="K1751" s="22" t="s">
        <v>119</v>
      </c>
      <c r="L1751" s="22" t="s">
        <v>153</v>
      </c>
      <c r="M1751" s="24">
        <v>758.29</v>
      </c>
      <c r="N1751" s="32" t="s">
        <v>389</v>
      </c>
      <c r="O1751" s="43" t="s">
        <v>390</v>
      </c>
    </row>
    <row r="1752" spans="1:15" ht="12.75">
      <c r="A1752" s="22" t="s">
        <v>60</v>
      </c>
      <c r="B1752" s="22" t="s">
        <v>16322</v>
      </c>
      <c r="C1752" s="22" t="s">
        <v>68</v>
      </c>
      <c r="D1752" s="22" t="s">
        <v>61</v>
      </c>
      <c r="E1752" s="22" t="s">
        <v>23659</v>
      </c>
      <c r="F1752" s="31">
        <v>42907.648969907408</v>
      </c>
      <c r="G1752" s="31">
        <v>42916</v>
      </c>
      <c r="H1752" s="31">
        <v>43281</v>
      </c>
      <c r="I1752" s="31">
        <v>42913.472766203704</v>
      </c>
      <c r="J1752" s="35" t="s">
        <v>27592</v>
      </c>
      <c r="K1752" s="22" t="s">
        <v>73</v>
      </c>
      <c r="L1752" s="22" t="s">
        <v>153</v>
      </c>
      <c r="M1752" s="24">
        <v>6015.0699999999997</v>
      </c>
      <c r="N1752" s="32" t="s">
        <v>5605</v>
      </c>
      <c r="O1752" s="43" t="s">
        <v>5606</v>
      </c>
    </row>
    <row r="1753" spans="1:15" ht="12.75">
      <c r="A1753" s="22" t="s">
        <v>60</v>
      </c>
      <c r="B1753" s="22" t="s">
        <v>16285</v>
      </c>
      <c r="C1753" s="22" t="s">
        <v>68</v>
      </c>
      <c r="D1753" s="22" t="s">
        <v>61</v>
      </c>
      <c r="E1753" s="22" t="s">
        <v>22004</v>
      </c>
      <c r="F1753" s="31">
        <v>42906.614317129628</v>
      </c>
      <c r="G1753" s="31">
        <v>42912</v>
      </c>
      <c r="H1753" s="31">
        <v>43277</v>
      </c>
      <c r="I1753" s="31">
        <v>42906.618368055555</v>
      </c>
      <c r="J1753" s="35" t="s">
        <v>27636</v>
      </c>
      <c r="K1753" s="22" t="s">
        <v>73</v>
      </c>
      <c r="L1753" s="22" t="s">
        <v>153</v>
      </c>
      <c r="M1753" s="24">
        <v>973.05</v>
      </c>
      <c r="N1753" s="32" t="s">
        <v>3881</v>
      </c>
      <c r="O1753" s="43" t="s">
        <v>3882</v>
      </c>
    </row>
    <row r="1754" spans="1:15" ht="12.75">
      <c r="A1754" s="22" t="s">
        <v>60</v>
      </c>
      <c r="B1754" s="22" t="s">
        <v>16285</v>
      </c>
      <c r="C1754" s="22" t="s">
        <v>68</v>
      </c>
      <c r="D1754" s="22" t="s">
        <v>61</v>
      </c>
      <c r="E1754" s="22" t="s">
        <v>19752</v>
      </c>
      <c r="F1754" s="31">
        <v>42875.084953703699</v>
      </c>
      <c r="G1754" s="31">
        <v>42910</v>
      </c>
      <c r="H1754" s="31">
        <v>43275</v>
      </c>
      <c r="I1754" s="31">
        <v>42892.666122685187</v>
      </c>
      <c r="J1754" s="35" t="s">
        <v>27602</v>
      </c>
      <c r="K1754" s="22" t="s">
        <v>119</v>
      </c>
      <c r="L1754" s="22" t="s">
        <v>153</v>
      </c>
      <c r="M1754" s="24">
        <v>318.32999999999998</v>
      </c>
      <c r="N1754" s="32" t="s">
        <v>831</v>
      </c>
      <c r="O1754" s="43" t="s">
        <v>832</v>
      </c>
    </row>
    <row r="1755" spans="1:15" ht="12.75">
      <c r="A1755" s="22" t="s">
        <v>60</v>
      </c>
      <c r="B1755" s="22" t="s">
        <v>16408</v>
      </c>
      <c r="C1755" s="22" t="s">
        <v>68</v>
      </c>
      <c r="D1755" s="22" t="s">
        <v>61</v>
      </c>
      <c r="E1755" s="22" t="s">
        <v>28078</v>
      </c>
      <c r="F1755" s="31">
        <v>42865.085277777776</v>
      </c>
      <c r="G1755" s="31">
        <v>42900</v>
      </c>
      <c r="H1755" s="31">
        <v>43265</v>
      </c>
      <c r="I1755" s="31">
        <v>42888.580104166664</v>
      </c>
      <c r="J1755" s="35" t="s">
        <v>27609</v>
      </c>
      <c r="K1755" s="22" t="s">
        <v>119</v>
      </c>
      <c r="L1755" s="22" t="s">
        <v>153</v>
      </c>
      <c r="M1755" s="24">
        <v>942.86</v>
      </c>
      <c r="N1755" s="32" t="s">
        <v>682</v>
      </c>
      <c r="O1755" s="43" t="s">
        <v>683</v>
      </c>
    </row>
    <row r="1756" spans="1:15" ht="12.75">
      <c r="A1756" s="22" t="s">
        <v>60</v>
      </c>
      <c r="B1756" s="22" t="s">
        <v>16285</v>
      </c>
      <c r="C1756" s="22" t="s">
        <v>68</v>
      </c>
      <c r="D1756" s="22" t="s">
        <v>61</v>
      </c>
      <c r="E1756" s="22" t="s">
        <v>17422</v>
      </c>
      <c r="F1756" s="31">
        <v>42888.686388888884</v>
      </c>
      <c r="G1756" s="31">
        <v>42891</v>
      </c>
      <c r="H1756" s="31">
        <v>43256</v>
      </c>
      <c r="I1756" s="31">
        <v>42888.697881944441</v>
      </c>
      <c r="J1756" s="35" t="s">
        <v>27609</v>
      </c>
      <c r="K1756" s="22" t="s">
        <v>73</v>
      </c>
      <c r="L1756" s="22" t="s">
        <v>153</v>
      </c>
      <c r="M1756" s="24">
        <v>441.24</v>
      </c>
      <c r="N1756" s="32" t="s">
        <v>1164</v>
      </c>
      <c r="O1756" s="43" t="s">
        <v>1165</v>
      </c>
    </row>
    <row r="1757" spans="1:15" ht="12.75">
      <c r="A1757" s="22" t="s">
        <v>60</v>
      </c>
      <c r="B1757" s="22" t="s">
        <v>16294</v>
      </c>
      <c r="C1757" s="22" t="s">
        <v>68</v>
      </c>
      <c r="D1757" s="22" t="s">
        <v>61</v>
      </c>
      <c r="E1757" s="22" t="s">
        <v>23700</v>
      </c>
      <c r="F1757" s="31">
        <v>42892.554722222223</v>
      </c>
      <c r="G1757" s="31">
        <v>42906</v>
      </c>
      <c r="H1757" s="31">
        <v>43271</v>
      </c>
      <c r="I1757" s="31">
        <v>42892.59376157407</v>
      </c>
      <c r="J1757" s="35" t="s">
        <v>27602</v>
      </c>
      <c r="K1757" s="22" t="s">
        <v>73</v>
      </c>
      <c r="L1757" s="22" t="s">
        <v>153</v>
      </c>
      <c r="M1757" s="24">
        <v>1653.67</v>
      </c>
      <c r="N1757" s="32" t="s">
        <v>104</v>
      </c>
      <c r="O1757" s="43" t="s">
        <v>105</v>
      </c>
    </row>
    <row r="1758" spans="1:15" ht="12.75">
      <c r="A1758" s="22" t="s">
        <v>60</v>
      </c>
      <c r="B1758" s="22" t="s">
        <v>16648</v>
      </c>
      <c r="C1758" s="22" t="s">
        <v>68</v>
      </c>
      <c r="D1758" s="22" t="s">
        <v>61</v>
      </c>
      <c r="E1758" s="22" t="s">
        <v>16651</v>
      </c>
      <c r="F1758" s="31">
        <v>42895.509965277779</v>
      </c>
      <c r="G1758" s="31">
        <v>42901</v>
      </c>
      <c r="H1758" s="31">
        <v>43266</v>
      </c>
      <c r="I1758" s="31">
        <v>42901.54179398148</v>
      </c>
      <c r="J1758" s="35" t="s">
        <v>27601</v>
      </c>
      <c r="K1758" s="22" t="s">
        <v>73</v>
      </c>
      <c r="L1758" s="22" t="s">
        <v>153</v>
      </c>
      <c r="M1758" s="24">
        <v>1631.68</v>
      </c>
      <c r="N1758" s="32" t="s">
        <v>1247</v>
      </c>
      <c r="O1758" s="43" t="s">
        <v>1248</v>
      </c>
    </row>
    <row r="1759" spans="1:15" ht="12.75">
      <c r="A1759" s="22" t="s">
        <v>60</v>
      </c>
      <c r="B1759" s="22" t="s">
        <v>16379</v>
      </c>
      <c r="C1759" s="22" t="s">
        <v>68</v>
      </c>
      <c r="D1759" s="22" t="s">
        <v>61</v>
      </c>
      <c r="E1759" s="22" t="s">
        <v>28079</v>
      </c>
      <c r="F1759" s="31">
        <v>42879.702962962961</v>
      </c>
      <c r="G1759" s="31">
        <v>42903</v>
      </c>
      <c r="H1759" s="31">
        <v>43268</v>
      </c>
      <c r="I1759" s="31">
        <v>42900.357164351852</v>
      </c>
      <c r="J1759" s="35" t="s">
        <v>27606</v>
      </c>
      <c r="K1759" s="22" t="s">
        <v>73</v>
      </c>
      <c r="L1759" s="22" t="s">
        <v>153</v>
      </c>
      <c r="M1759" s="24">
        <v>3222.41</v>
      </c>
      <c r="N1759" s="32" t="s">
        <v>22050</v>
      </c>
      <c r="O1759" s="43" t="s">
        <v>22051</v>
      </c>
    </row>
    <row r="1760" spans="1:15" ht="12.75">
      <c r="A1760" s="22" t="s">
        <v>60</v>
      </c>
      <c r="B1760" s="22" t="s">
        <v>16489</v>
      </c>
      <c r="C1760" s="22" t="s">
        <v>68</v>
      </c>
      <c r="D1760" s="22" t="s">
        <v>61</v>
      </c>
      <c r="E1760" s="22" t="s">
        <v>17610</v>
      </c>
      <c r="F1760" s="31">
        <v>42912.492847222224</v>
      </c>
      <c r="G1760" s="31">
        <v>42931</v>
      </c>
      <c r="H1760" s="31">
        <v>43296</v>
      </c>
      <c r="I1760" s="31">
        <v>42912.497060185182</v>
      </c>
      <c r="J1760" s="35" t="s">
        <v>27594</v>
      </c>
      <c r="K1760" s="22" t="s">
        <v>152</v>
      </c>
      <c r="L1760" s="22" t="s">
        <v>153</v>
      </c>
      <c r="M1760" s="24">
        <v>-0.01</v>
      </c>
      <c r="N1760" s="32" t="s">
        <v>125</v>
      </c>
      <c r="O1760" s="43" t="s">
        <v>126</v>
      </c>
    </row>
    <row r="1761" spans="1:15" ht="12.75">
      <c r="A1761" s="22" t="s">
        <v>60</v>
      </c>
      <c r="B1761" s="22" t="s">
        <v>16291</v>
      </c>
      <c r="C1761" s="22" t="s">
        <v>68</v>
      </c>
      <c r="D1761" s="22" t="s">
        <v>61</v>
      </c>
      <c r="E1761" s="22" t="s">
        <v>18523</v>
      </c>
      <c r="F1761" s="31">
        <v>42865.650821759256</v>
      </c>
      <c r="G1761" s="31">
        <v>42895</v>
      </c>
      <c r="H1761" s="31">
        <v>43260</v>
      </c>
      <c r="I1761" s="31">
        <v>42889.681354166663</v>
      </c>
      <c r="J1761" s="35" t="s">
        <v>27679</v>
      </c>
      <c r="K1761" s="22" t="s">
        <v>73</v>
      </c>
      <c r="L1761" s="22" t="s">
        <v>153</v>
      </c>
      <c r="M1761" s="24">
        <v>1436.63</v>
      </c>
      <c r="N1761" s="32" t="s">
        <v>125</v>
      </c>
      <c r="O1761" s="43" t="s">
        <v>126</v>
      </c>
    </row>
    <row r="1762" spans="1:15" ht="12.75">
      <c r="A1762" s="22" t="s">
        <v>60</v>
      </c>
      <c r="B1762" s="22" t="s">
        <v>16294</v>
      </c>
      <c r="C1762" s="22" t="s">
        <v>68</v>
      </c>
      <c r="D1762" s="22" t="s">
        <v>61</v>
      </c>
      <c r="E1762" s="22" t="s">
        <v>20457</v>
      </c>
      <c r="F1762" s="31">
        <v>42884.533125000002</v>
      </c>
      <c r="G1762" s="31">
        <v>42909</v>
      </c>
      <c r="H1762" s="31">
        <v>43274</v>
      </c>
      <c r="I1762" s="31">
        <v>42906.472384259258</v>
      </c>
      <c r="J1762" s="35" t="s">
        <v>27636</v>
      </c>
      <c r="K1762" s="22" t="s">
        <v>73</v>
      </c>
      <c r="L1762" s="22" t="s">
        <v>153</v>
      </c>
      <c r="M1762" s="24">
        <v>1563.31</v>
      </c>
      <c r="N1762" s="32" t="s">
        <v>1011</v>
      </c>
      <c r="O1762" s="43" t="s">
        <v>1012</v>
      </c>
    </row>
    <row r="1763" spans="1:15" ht="12.75">
      <c r="A1763" s="22" t="s">
        <v>60</v>
      </c>
      <c r="B1763" s="22" t="s">
        <v>16294</v>
      </c>
      <c r="C1763" s="22" t="s">
        <v>68</v>
      </c>
      <c r="D1763" s="22" t="s">
        <v>61</v>
      </c>
      <c r="E1763" s="22" t="s">
        <v>18724</v>
      </c>
      <c r="F1763" s="31">
        <v>42900.434467592589</v>
      </c>
      <c r="G1763" s="31">
        <v>42916</v>
      </c>
      <c r="H1763" s="31">
        <v>43281</v>
      </c>
      <c r="I1763" s="31">
        <v>42900.434942129628</v>
      </c>
      <c r="J1763" s="35" t="s">
        <v>27606</v>
      </c>
      <c r="K1763" s="22" t="s">
        <v>152</v>
      </c>
      <c r="L1763" s="22" t="s">
        <v>153</v>
      </c>
      <c r="M1763" s="24">
        <v>0</v>
      </c>
      <c r="N1763" s="32" t="s">
        <v>173</v>
      </c>
      <c r="O1763" s="43" t="s">
        <v>174</v>
      </c>
    </row>
    <row r="1764" spans="1:15" ht="12.75">
      <c r="A1764" s="22" t="s">
        <v>60</v>
      </c>
      <c r="B1764" s="22" t="s">
        <v>16285</v>
      </c>
      <c r="C1764" s="22" t="s">
        <v>68</v>
      </c>
      <c r="D1764" s="22" t="s">
        <v>61</v>
      </c>
      <c r="E1764" s="22" t="s">
        <v>16479</v>
      </c>
      <c r="F1764" s="31">
        <v>42899.571608796294</v>
      </c>
      <c r="G1764" s="31">
        <v>42745</v>
      </c>
      <c r="H1764" s="31">
        <v>43110</v>
      </c>
      <c r="I1764" s="31">
        <v>42899.57200231481</v>
      </c>
      <c r="J1764" s="35" t="s">
        <v>27615</v>
      </c>
      <c r="K1764" s="22" t="s">
        <v>357</v>
      </c>
      <c r="L1764" s="22" t="s">
        <v>153</v>
      </c>
      <c r="M1764" s="24">
        <v>-393.30</v>
      </c>
      <c r="N1764" s="32" t="s">
        <v>275</v>
      </c>
      <c r="O1764" s="43" t="s">
        <v>276</v>
      </c>
    </row>
    <row r="1765" spans="1:15" ht="12.75">
      <c r="A1765" s="22" t="s">
        <v>60</v>
      </c>
      <c r="B1765" s="22" t="s">
        <v>16335</v>
      </c>
      <c r="C1765" s="22" t="s">
        <v>68</v>
      </c>
      <c r="D1765" s="22" t="s">
        <v>61</v>
      </c>
      <c r="E1765" s="22" t="s">
        <v>20670</v>
      </c>
      <c r="F1765" s="31">
        <v>42891.656284722223</v>
      </c>
      <c r="G1765" s="31">
        <v>42901</v>
      </c>
      <c r="H1765" s="31">
        <v>43266</v>
      </c>
      <c r="I1765" s="31">
        <v>42891.656678240739</v>
      </c>
      <c r="J1765" s="35" t="s">
        <v>27587</v>
      </c>
      <c r="K1765" s="22" t="s">
        <v>357</v>
      </c>
      <c r="L1765" s="22" t="s">
        <v>153</v>
      </c>
      <c r="M1765" s="24">
        <v>-788.48</v>
      </c>
      <c r="N1765" s="32" t="s">
        <v>5508</v>
      </c>
      <c r="O1765" s="43" t="s">
        <v>5509</v>
      </c>
    </row>
    <row r="1766" spans="1:15" ht="12.75">
      <c r="A1766" s="22" t="s">
        <v>60</v>
      </c>
      <c r="B1766" s="22" t="s">
        <v>16316</v>
      </c>
      <c r="C1766" s="22" t="s">
        <v>68</v>
      </c>
      <c r="D1766" s="22" t="s">
        <v>61</v>
      </c>
      <c r="E1766" s="22" t="s">
        <v>16494</v>
      </c>
      <c r="F1766" s="31">
        <v>42906.456099537034</v>
      </c>
      <c r="G1766" s="31">
        <v>42895</v>
      </c>
      <c r="H1766" s="31">
        <v>43260</v>
      </c>
      <c r="I1766" s="31">
        <v>42906.456631944442</v>
      </c>
      <c r="J1766" s="35" t="s">
        <v>27636</v>
      </c>
      <c r="K1766" s="22" t="s">
        <v>152</v>
      </c>
      <c r="L1766" s="22" t="s">
        <v>153</v>
      </c>
      <c r="M1766" s="24">
        <v>0</v>
      </c>
      <c r="N1766" s="32" t="s">
        <v>2970</v>
      </c>
      <c r="O1766" s="43" t="s">
        <v>2971</v>
      </c>
    </row>
    <row r="1767" spans="1:15" ht="12.75">
      <c r="A1767" s="22" t="s">
        <v>60</v>
      </c>
      <c r="B1767" s="22" t="s">
        <v>16568</v>
      </c>
      <c r="C1767" s="22" t="s">
        <v>68</v>
      </c>
      <c r="D1767" s="22" t="s">
        <v>61</v>
      </c>
      <c r="E1767" s="22" t="s">
        <v>16571</v>
      </c>
      <c r="F1767" s="31">
        <v>42905.366979166662</v>
      </c>
      <c r="G1767" s="31">
        <v>42876</v>
      </c>
      <c r="H1767" s="31">
        <v>43251</v>
      </c>
      <c r="I1767" s="31">
        <v>42909.629791666666</v>
      </c>
      <c r="J1767" s="35" t="s">
        <v>27634</v>
      </c>
      <c r="K1767" s="22" t="s">
        <v>152</v>
      </c>
      <c r="L1767" s="22" t="s">
        <v>153</v>
      </c>
      <c r="M1767" s="24">
        <v>-926.33</v>
      </c>
      <c r="N1767" s="32" t="s">
        <v>1182</v>
      </c>
      <c r="O1767" s="43" t="s">
        <v>1183</v>
      </c>
    </row>
    <row r="1768" spans="1:15" ht="12.75">
      <c r="A1768" s="22" t="s">
        <v>60</v>
      </c>
      <c r="B1768" s="22" t="s">
        <v>16457</v>
      </c>
      <c r="C1768" s="22" t="s">
        <v>68</v>
      </c>
      <c r="D1768" s="22" t="s">
        <v>61</v>
      </c>
      <c r="E1768" s="22" t="s">
        <v>23922</v>
      </c>
      <c r="F1768" s="31">
        <v>42892.699548611112</v>
      </c>
      <c r="G1768" s="31">
        <v>42933</v>
      </c>
      <c r="H1768" s="31">
        <v>43298</v>
      </c>
      <c r="I1768" s="31">
        <v>42902.592847222222</v>
      </c>
      <c r="J1768" s="35" t="s">
        <v>27618</v>
      </c>
      <c r="K1768" s="22" t="s">
        <v>119</v>
      </c>
      <c r="L1768" s="22" t="s">
        <v>153</v>
      </c>
      <c r="M1768" s="24">
        <v>1320.18</v>
      </c>
      <c r="N1768" s="32" t="s">
        <v>125</v>
      </c>
      <c r="O1768" s="43" t="s">
        <v>126</v>
      </c>
    </row>
    <row r="1769" spans="1:15" ht="12.75">
      <c r="A1769" s="22" t="s">
        <v>60</v>
      </c>
      <c r="B1769" s="22" t="s">
        <v>16322</v>
      </c>
      <c r="C1769" s="22" t="s">
        <v>68</v>
      </c>
      <c r="D1769" s="22" t="s">
        <v>61</v>
      </c>
      <c r="E1769" s="22" t="s">
        <v>17135</v>
      </c>
      <c r="F1769" s="31">
        <v>42905.566932870366</v>
      </c>
      <c r="G1769" s="31">
        <v>42916</v>
      </c>
      <c r="H1769" s="31">
        <v>43281</v>
      </c>
      <c r="I1769" s="31">
        <v>42905.570405092592</v>
      </c>
      <c r="J1769" s="35" t="s">
        <v>27619</v>
      </c>
      <c r="K1769" s="22" t="s">
        <v>73</v>
      </c>
      <c r="L1769" s="22" t="s">
        <v>153</v>
      </c>
      <c r="M1769" s="24">
        <v>2793.43</v>
      </c>
      <c r="N1769" s="32" t="s">
        <v>5605</v>
      </c>
      <c r="O1769" s="43" t="s">
        <v>5606</v>
      </c>
    </row>
    <row r="1770" spans="1:15" ht="12.75">
      <c r="A1770" s="22" t="s">
        <v>60</v>
      </c>
      <c r="B1770" s="22" t="s">
        <v>16285</v>
      </c>
      <c r="C1770" s="22" t="s">
        <v>68</v>
      </c>
      <c r="D1770" s="22" t="s">
        <v>61</v>
      </c>
      <c r="E1770" s="22" t="s">
        <v>17933</v>
      </c>
      <c r="F1770" s="31">
        <v>42895.360393518517</v>
      </c>
      <c r="G1770" s="31">
        <v>42543</v>
      </c>
      <c r="H1770" s="31">
        <v>42908</v>
      </c>
      <c r="I1770" s="31">
        <v>42895.362650462965</v>
      </c>
      <c r="J1770" s="35" t="s">
        <v>27604</v>
      </c>
      <c r="K1770" s="22" t="s">
        <v>152</v>
      </c>
      <c r="L1770" s="22" t="s">
        <v>153</v>
      </c>
      <c r="M1770" s="24">
        <v>0</v>
      </c>
      <c r="N1770" s="32" t="s">
        <v>168</v>
      </c>
      <c r="O1770" s="43" t="s">
        <v>169</v>
      </c>
    </row>
    <row r="1771" spans="1:15" ht="12.75">
      <c r="A1771" s="22" t="s">
        <v>60</v>
      </c>
      <c r="B1771" s="22" t="s">
        <v>17158</v>
      </c>
      <c r="C1771" s="22" t="s">
        <v>68</v>
      </c>
      <c r="D1771" s="22" t="s">
        <v>61</v>
      </c>
      <c r="E1771" s="22" t="s">
        <v>18256</v>
      </c>
      <c r="F1771" s="31">
        <v>42905.405972222223</v>
      </c>
      <c r="G1771" s="31">
        <v>42582</v>
      </c>
      <c r="H1771" s="31">
        <v>42947</v>
      </c>
      <c r="I1771" s="31">
        <v>42905.406817129631</v>
      </c>
      <c r="J1771" s="35" t="s">
        <v>27619</v>
      </c>
      <c r="K1771" s="22" t="s">
        <v>152</v>
      </c>
      <c r="L1771" s="22" t="s">
        <v>153</v>
      </c>
      <c r="M1771" s="24">
        <v>0</v>
      </c>
      <c r="N1771" s="32" t="s">
        <v>892</v>
      </c>
      <c r="O1771" s="43" t="s">
        <v>893</v>
      </c>
    </row>
    <row r="1772" spans="1:15" ht="12.75">
      <c r="A1772" s="22" t="s">
        <v>60</v>
      </c>
      <c r="B1772" s="22" t="s">
        <v>16634</v>
      </c>
      <c r="C1772" s="22" t="s">
        <v>68</v>
      </c>
      <c r="D1772" s="22" t="s">
        <v>61</v>
      </c>
      <c r="E1772" s="22" t="s">
        <v>23302</v>
      </c>
      <c r="F1772" s="31">
        <v>42895.374560185184</v>
      </c>
      <c r="G1772" s="31">
        <v>42802</v>
      </c>
      <c r="H1772" s="31">
        <v>43167</v>
      </c>
      <c r="I1772" s="31">
        <v>42895.644004629627</v>
      </c>
      <c r="J1772" s="35" t="s">
        <v>27604</v>
      </c>
      <c r="K1772" s="22" t="s">
        <v>152</v>
      </c>
      <c r="L1772" s="22" t="s">
        <v>153</v>
      </c>
      <c r="M1772" s="24">
        <v>-758.24</v>
      </c>
      <c r="N1772" s="32" t="s">
        <v>225</v>
      </c>
      <c r="O1772" s="43" t="s">
        <v>226</v>
      </c>
    </row>
    <row r="1773" spans="1:15" ht="12.75">
      <c r="A1773" s="22" t="s">
        <v>60</v>
      </c>
      <c r="B1773" s="22" t="s">
        <v>16489</v>
      </c>
      <c r="C1773" s="22" t="s">
        <v>68</v>
      </c>
      <c r="D1773" s="22" t="s">
        <v>61</v>
      </c>
      <c r="E1773" s="22" t="s">
        <v>20022</v>
      </c>
      <c r="F1773" s="31">
        <v>42905.651087962964</v>
      </c>
      <c r="G1773" s="31">
        <v>42885</v>
      </c>
      <c r="H1773" s="31">
        <v>43250</v>
      </c>
      <c r="I1773" s="31">
        <v>42905.651678240742</v>
      </c>
      <c r="J1773" s="35" t="s">
        <v>27619</v>
      </c>
      <c r="K1773" s="22" t="s">
        <v>152</v>
      </c>
      <c r="L1773" s="22" t="s">
        <v>153</v>
      </c>
      <c r="M1773" s="24">
        <v>-23.57</v>
      </c>
      <c r="N1773" s="32" t="s">
        <v>125</v>
      </c>
      <c r="O1773" s="43" t="s">
        <v>126</v>
      </c>
    </row>
    <row r="1774" spans="1:15" ht="12.75">
      <c r="A1774" s="22" t="s">
        <v>60</v>
      </c>
      <c r="B1774" s="22" t="s">
        <v>16305</v>
      </c>
      <c r="C1774" s="22" t="s">
        <v>68</v>
      </c>
      <c r="D1774" s="22" t="s">
        <v>61</v>
      </c>
      <c r="E1774" s="22" t="s">
        <v>28080</v>
      </c>
      <c r="F1774" s="31">
        <v>42881.096469907403</v>
      </c>
      <c r="G1774" s="31">
        <v>42916</v>
      </c>
      <c r="H1774" s="31">
        <v>43281</v>
      </c>
      <c r="I1774" s="31">
        <v>42905.413217592592</v>
      </c>
      <c r="J1774" s="35" t="s">
        <v>27619</v>
      </c>
      <c r="K1774" s="22" t="s">
        <v>119</v>
      </c>
      <c r="L1774" s="22" t="s">
        <v>153</v>
      </c>
      <c r="M1774" s="24">
        <v>2038.86</v>
      </c>
      <c r="N1774" s="32" t="s">
        <v>299</v>
      </c>
      <c r="O1774" s="43" t="s">
        <v>300</v>
      </c>
    </row>
    <row r="1775" spans="1:15" ht="12.75">
      <c r="A1775" s="22" t="s">
        <v>60</v>
      </c>
      <c r="B1775" s="22" t="s">
        <v>16405</v>
      </c>
      <c r="C1775" s="22" t="s">
        <v>68</v>
      </c>
      <c r="D1775" s="22" t="s">
        <v>61</v>
      </c>
      <c r="E1775" s="22" t="s">
        <v>28081</v>
      </c>
      <c r="F1775" s="31">
        <v>42882.088877314811</v>
      </c>
      <c r="G1775" s="31">
        <v>42917</v>
      </c>
      <c r="H1775" s="31">
        <v>43282</v>
      </c>
      <c r="I1775" s="31">
        <v>42887.489606481482</v>
      </c>
      <c r="J1775" s="35" t="s">
        <v>27597</v>
      </c>
      <c r="K1775" s="22" t="s">
        <v>119</v>
      </c>
      <c r="L1775" s="22" t="s">
        <v>153</v>
      </c>
      <c r="M1775" s="24">
        <v>837.45</v>
      </c>
      <c r="N1775" s="32" t="s">
        <v>453</v>
      </c>
      <c r="O1775" s="43" t="s">
        <v>454</v>
      </c>
    </row>
    <row r="1776" spans="1:15" ht="12.75">
      <c r="A1776" s="22" t="s">
        <v>60</v>
      </c>
      <c r="B1776" s="22" t="s">
        <v>16285</v>
      </c>
      <c r="C1776" s="22" t="s">
        <v>68</v>
      </c>
      <c r="D1776" s="22" t="s">
        <v>61</v>
      </c>
      <c r="E1776" s="22" t="s">
        <v>24498</v>
      </c>
      <c r="F1776" s="31">
        <v>42915.392592592594</v>
      </c>
      <c r="G1776" s="31">
        <v>42936</v>
      </c>
      <c r="H1776" s="31">
        <v>43301</v>
      </c>
      <c r="I1776" s="31">
        <v>42915.39435185185</v>
      </c>
      <c r="J1776" s="35" t="s">
        <v>27599</v>
      </c>
      <c r="K1776" s="22" t="s">
        <v>73</v>
      </c>
      <c r="L1776" s="22" t="s">
        <v>153</v>
      </c>
      <c r="M1776" s="24">
        <v>628.80999999999995</v>
      </c>
      <c r="N1776" s="32" t="s">
        <v>275</v>
      </c>
      <c r="O1776" s="43" t="s">
        <v>276</v>
      </c>
    </row>
    <row r="1777" spans="1:15" ht="12.75">
      <c r="A1777" s="22" t="s">
        <v>60</v>
      </c>
      <c r="B1777" s="22" t="s">
        <v>16291</v>
      </c>
      <c r="C1777" s="22" t="s">
        <v>68</v>
      </c>
      <c r="D1777" s="22" t="s">
        <v>61</v>
      </c>
      <c r="E1777" s="22" t="s">
        <v>16615</v>
      </c>
      <c r="F1777" s="31">
        <v>42908.671342592592</v>
      </c>
      <c r="G1777" s="31">
        <v>42908</v>
      </c>
      <c r="H1777" s="31">
        <v>43273</v>
      </c>
      <c r="I1777" s="31">
        <v>42908.674178240741</v>
      </c>
      <c r="J1777" s="35" t="s">
        <v>27593</v>
      </c>
      <c r="K1777" s="22" t="s">
        <v>73</v>
      </c>
      <c r="L1777" s="22" t="s">
        <v>153</v>
      </c>
      <c r="M1777" s="24">
        <v>408.43</v>
      </c>
      <c r="N1777" s="32" t="s">
        <v>177</v>
      </c>
      <c r="O1777" s="43" t="s">
        <v>178</v>
      </c>
    </row>
    <row r="1778" spans="1:15" ht="12.75">
      <c r="A1778" s="22" t="s">
        <v>60</v>
      </c>
      <c r="B1778" s="22" t="s">
        <v>16645</v>
      </c>
      <c r="C1778" s="22" t="s">
        <v>68</v>
      </c>
      <c r="D1778" s="22" t="s">
        <v>61</v>
      </c>
      <c r="E1778" s="22" t="s">
        <v>28082</v>
      </c>
      <c r="F1778" s="31">
        <v>42857.084398148145</v>
      </c>
      <c r="G1778" s="31">
        <v>42892</v>
      </c>
      <c r="H1778" s="31">
        <v>43257</v>
      </c>
      <c r="I1778" s="31">
        <v>42892.426122685181</v>
      </c>
      <c r="J1778" s="35" t="s">
        <v>27602</v>
      </c>
      <c r="K1778" s="22" t="s">
        <v>119</v>
      </c>
      <c r="L1778" s="22" t="s">
        <v>153</v>
      </c>
      <c r="M1778" s="24">
        <v>918.93</v>
      </c>
      <c r="N1778" s="32" t="s">
        <v>682</v>
      </c>
      <c r="O1778" s="43" t="s">
        <v>683</v>
      </c>
    </row>
    <row r="1779" spans="1:15" ht="12.75">
      <c r="A1779" s="22" t="s">
        <v>60</v>
      </c>
      <c r="B1779" s="22" t="s">
        <v>16285</v>
      </c>
      <c r="C1779" s="22" t="s">
        <v>68</v>
      </c>
      <c r="D1779" s="22" t="s">
        <v>61</v>
      </c>
      <c r="E1779" s="22" t="s">
        <v>19952</v>
      </c>
      <c r="F1779" s="31">
        <v>42901.49255787037</v>
      </c>
      <c r="G1779" s="31">
        <v>42844</v>
      </c>
      <c r="H1779" s="31">
        <v>43209</v>
      </c>
      <c r="I1779" s="31">
        <v>42901.493101851847</v>
      </c>
      <c r="J1779" s="35" t="s">
        <v>27601</v>
      </c>
      <c r="K1779" s="22" t="s">
        <v>152</v>
      </c>
      <c r="L1779" s="22" t="s">
        <v>153</v>
      </c>
      <c r="M1779" s="24">
        <v>0</v>
      </c>
      <c r="N1779" s="32" t="s">
        <v>12352</v>
      </c>
      <c r="O1779" s="43" t="s">
        <v>12353</v>
      </c>
    </row>
    <row r="1780" spans="1:15" ht="12.75">
      <c r="A1780" s="22" t="s">
        <v>60</v>
      </c>
      <c r="B1780" s="22" t="s">
        <v>16316</v>
      </c>
      <c r="C1780" s="22" t="s">
        <v>68</v>
      </c>
      <c r="D1780" s="22" t="s">
        <v>61</v>
      </c>
      <c r="E1780" s="22" t="s">
        <v>16588</v>
      </c>
      <c r="F1780" s="31">
        <v>42907.411747685182</v>
      </c>
      <c r="G1780" s="31">
        <v>42916</v>
      </c>
      <c r="H1780" s="31">
        <v>43281</v>
      </c>
      <c r="I1780" s="31">
        <v>42907.41369212963</v>
      </c>
      <c r="J1780" s="35" t="s">
        <v>27617</v>
      </c>
      <c r="K1780" s="22" t="s">
        <v>152</v>
      </c>
      <c r="L1780" s="22" t="s">
        <v>153</v>
      </c>
      <c r="M1780" s="24">
        <v>0</v>
      </c>
      <c r="N1780" s="32" t="s">
        <v>125</v>
      </c>
      <c r="O1780" s="43" t="s">
        <v>126</v>
      </c>
    </row>
    <row r="1781" spans="1:15" ht="12.75">
      <c r="A1781" s="22" t="s">
        <v>60</v>
      </c>
      <c r="B1781" s="22" t="s">
        <v>16282</v>
      </c>
      <c r="C1781" s="22" t="s">
        <v>68</v>
      </c>
      <c r="D1781" s="22" t="s">
        <v>61</v>
      </c>
      <c r="E1781" s="22" t="s">
        <v>19865</v>
      </c>
      <c r="F1781" s="31">
        <v>42916.443888888884</v>
      </c>
      <c r="G1781" s="31">
        <v>42916</v>
      </c>
      <c r="H1781" s="31">
        <v>43281</v>
      </c>
      <c r="I1781" s="31">
        <v>42916.446458333332</v>
      </c>
      <c r="J1781" s="35" t="s">
        <v>27589</v>
      </c>
      <c r="K1781" s="22" t="s">
        <v>152</v>
      </c>
      <c r="L1781" s="22" t="s">
        <v>153</v>
      </c>
      <c r="M1781" s="24">
        <v>0</v>
      </c>
      <c r="N1781" s="32" t="s">
        <v>5866</v>
      </c>
      <c r="O1781" s="43" t="s">
        <v>5867</v>
      </c>
    </row>
    <row r="1782" spans="1:15" ht="12.75">
      <c r="A1782" s="22" t="s">
        <v>60</v>
      </c>
      <c r="B1782" s="22" t="s">
        <v>16308</v>
      </c>
      <c r="C1782" s="22" t="s">
        <v>68</v>
      </c>
      <c r="D1782" s="22" t="s">
        <v>61</v>
      </c>
      <c r="E1782" s="22" t="s">
        <v>22015</v>
      </c>
      <c r="F1782" s="31">
        <v>42892.667673611111</v>
      </c>
      <c r="G1782" s="31">
        <v>42885</v>
      </c>
      <c r="H1782" s="31">
        <v>43250</v>
      </c>
      <c r="I1782" s="31">
        <v>42892.671678240738</v>
      </c>
      <c r="J1782" s="35" t="s">
        <v>27602</v>
      </c>
      <c r="K1782" s="22" t="s">
        <v>357</v>
      </c>
      <c r="L1782" s="22" t="s">
        <v>153</v>
      </c>
      <c r="M1782" s="24">
        <v>-303.41000000000003</v>
      </c>
      <c r="N1782" s="32" t="s">
        <v>5466</v>
      </c>
      <c r="O1782" s="43" t="s">
        <v>5467</v>
      </c>
    </row>
    <row r="1783" spans="1:15" ht="12.75">
      <c r="A1783" s="22" t="s">
        <v>60</v>
      </c>
      <c r="B1783" s="22" t="s">
        <v>16319</v>
      </c>
      <c r="C1783" s="22" t="s">
        <v>68</v>
      </c>
      <c r="D1783" s="22" t="s">
        <v>61</v>
      </c>
      <c r="E1783" s="22" t="s">
        <v>20060</v>
      </c>
      <c r="F1783" s="31">
        <v>42899.468773148146</v>
      </c>
      <c r="G1783" s="31">
        <v>42866</v>
      </c>
      <c r="H1783" s="31">
        <v>43231</v>
      </c>
      <c r="I1783" s="31">
        <v>42899.564247685186</v>
      </c>
      <c r="J1783" s="35" t="s">
        <v>27615</v>
      </c>
      <c r="K1783" s="22" t="s">
        <v>152</v>
      </c>
      <c r="L1783" s="22" t="s">
        <v>153</v>
      </c>
      <c r="M1783" s="24">
        <v>3619.92</v>
      </c>
      <c r="N1783" s="32" t="s">
        <v>91</v>
      </c>
      <c r="O1783" s="43" t="s">
        <v>92</v>
      </c>
    </row>
    <row r="1784" spans="1:15" ht="12.75">
      <c r="A1784" s="22" t="s">
        <v>60</v>
      </c>
      <c r="B1784" s="22" t="s">
        <v>16379</v>
      </c>
      <c r="C1784" s="22" t="s">
        <v>68</v>
      </c>
      <c r="D1784" s="22" t="s">
        <v>61</v>
      </c>
      <c r="E1784" s="22" t="s">
        <v>20489</v>
      </c>
      <c r="F1784" s="31">
        <v>42886.084178240737</v>
      </c>
      <c r="G1784" s="31">
        <v>42921</v>
      </c>
      <c r="H1784" s="31">
        <v>43286</v>
      </c>
      <c r="I1784" s="31">
        <v>42888.391296296293</v>
      </c>
      <c r="J1784" s="35" t="s">
        <v>27609</v>
      </c>
      <c r="K1784" s="22" t="s">
        <v>119</v>
      </c>
      <c r="L1784" s="22" t="s">
        <v>153</v>
      </c>
      <c r="M1784" s="24">
        <v>1811.49</v>
      </c>
      <c r="N1784" s="32" t="s">
        <v>125</v>
      </c>
      <c r="O1784" s="43" t="s">
        <v>126</v>
      </c>
    </row>
    <row r="1785" spans="1:15" ht="12.75">
      <c r="A1785" s="22" t="s">
        <v>60</v>
      </c>
      <c r="B1785" s="22" t="s">
        <v>16360</v>
      </c>
      <c r="C1785" s="22" t="s">
        <v>68</v>
      </c>
      <c r="D1785" s="22" t="s">
        <v>61</v>
      </c>
      <c r="E1785" s="22" t="s">
        <v>21153</v>
      </c>
      <c r="F1785" s="31">
        <v>42891.520682870367</v>
      </c>
      <c r="G1785" s="31">
        <v>42899</v>
      </c>
      <c r="H1785" s="31">
        <v>43264</v>
      </c>
      <c r="I1785" s="31">
        <v>42891.521192129629</v>
      </c>
      <c r="J1785" s="35" t="s">
        <v>27587</v>
      </c>
      <c r="K1785" s="22" t="s">
        <v>152</v>
      </c>
      <c r="L1785" s="22" t="s">
        <v>153</v>
      </c>
      <c r="M1785" s="24">
        <v>-97.07</v>
      </c>
      <c r="N1785" s="32" t="s">
        <v>2108</v>
      </c>
      <c r="O1785" s="43" t="s">
        <v>2109</v>
      </c>
    </row>
    <row r="1786" spans="1:15" ht="12.75">
      <c r="A1786" s="22" t="s">
        <v>60</v>
      </c>
      <c r="B1786" s="22" t="s">
        <v>16408</v>
      </c>
      <c r="C1786" s="22" t="s">
        <v>68</v>
      </c>
      <c r="D1786" s="22" t="s">
        <v>61</v>
      </c>
      <c r="E1786" s="22" t="s">
        <v>20462</v>
      </c>
      <c r="F1786" s="31">
        <v>42914.087696759256</v>
      </c>
      <c r="G1786" s="31">
        <v>42949</v>
      </c>
      <c r="H1786" s="31">
        <v>43314</v>
      </c>
      <c r="I1786" s="31">
        <v>42914.560486111106</v>
      </c>
      <c r="J1786" s="35" t="s">
        <v>27596</v>
      </c>
      <c r="K1786" s="22" t="s">
        <v>119</v>
      </c>
      <c r="L1786" s="22" t="s">
        <v>153</v>
      </c>
      <c r="M1786" s="24">
        <v>2785.01</v>
      </c>
      <c r="N1786" s="32" t="s">
        <v>687</v>
      </c>
      <c r="O1786" s="43" t="s">
        <v>688</v>
      </c>
    </row>
    <row r="1787" spans="1:15" ht="12.75">
      <c r="A1787" s="22" t="s">
        <v>60</v>
      </c>
      <c r="B1787" s="22" t="s">
        <v>16505</v>
      </c>
      <c r="C1787" s="22" t="s">
        <v>68</v>
      </c>
      <c r="D1787" s="22" t="s">
        <v>61</v>
      </c>
      <c r="E1787" s="22" t="s">
        <v>20221</v>
      </c>
      <c r="F1787" s="31">
        <v>42899.688287037032</v>
      </c>
      <c r="G1787" s="31">
        <v>42904</v>
      </c>
      <c r="H1787" s="31">
        <v>43269</v>
      </c>
      <c r="I1787" s="31">
        <v>42902.54755787037</v>
      </c>
      <c r="J1787" s="35" t="s">
        <v>27618</v>
      </c>
      <c r="K1787" s="22" t="s">
        <v>73</v>
      </c>
      <c r="L1787" s="22" t="s">
        <v>153</v>
      </c>
      <c r="M1787" s="24">
        <v>743.84</v>
      </c>
      <c r="N1787" s="32" t="s">
        <v>831</v>
      </c>
      <c r="O1787" s="43" t="s">
        <v>832</v>
      </c>
    </row>
    <row r="1788" spans="1:15" ht="12.75">
      <c r="A1788" s="22" t="s">
        <v>60</v>
      </c>
      <c r="B1788" s="22" t="s">
        <v>16600</v>
      </c>
      <c r="C1788" s="22" t="s">
        <v>68</v>
      </c>
      <c r="D1788" s="22" t="s">
        <v>61</v>
      </c>
      <c r="E1788" s="22" t="s">
        <v>23448</v>
      </c>
      <c r="F1788" s="31">
        <v>42913.489768518513</v>
      </c>
      <c r="G1788" s="31">
        <v>42794</v>
      </c>
      <c r="H1788" s="31">
        <v>43159</v>
      </c>
      <c r="I1788" s="31">
        <v>42913.490300925921</v>
      </c>
      <c r="J1788" s="35" t="s">
        <v>27592</v>
      </c>
      <c r="K1788" s="22" t="s">
        <v>357</v>
      </c>
      <c r="L1788" s="22" t="s">
        <v>153</v>
      </c>
      <c r="M1788" s="24">
        <v>-652.45000000000005</v>
      </c>
      <c r="N1788" s="32" t="s">
        <v>168</v>
      </c>
      <c r="O1788" s="43" t="s">
        <v>169</v>
      </c>
    </row>
    <row r="1789" spans="1:15" ht="12.75">
      <c r="A1789" s="22" t="s">
        <v>60</v>
      </c>
      <c r="B1789" s="22" t="s">
        <v>16282</v>
      </c>
      <c r="C1789" s="22" t="s">
        <v>68</v>
      </c>
      <c r="D1789" s="22" t="s">
        <v>61</v>
      </c>
      <c r="E1789" s="22" t="s">
        <v>22387</v>
      </c>
      <c r="F1789" s="31">
        <v>42888.476307870369</v>
      </c>
      <c r="G1789" s="31">
        <v>42805</v>
      </c>
      <c r="H1789" s="31">
        <v>43170</v>
      </c>
      <c r="I1789" s="31">
        <v>42888.477013888885</v>
      </c>
      <c r="J1789" s="35" t="s">
        <v>27609</v>
      </c>
      <c r="K1789" s="22" t="s">
        <v>357</v>
      </c>
      <c r="L1789" s="22" t="s">
        <v>153</v>
      </c>
      <c r="M1789" s="24">
        <v>-408.25</v>
      </c>
      <c r="N1789" s="32" t="s">
        <v>11502</v>
      </c>
      <c r="O1789" s="43" t="s">
        <v>11503</v>
      </c>
    </row>
    <row r="1790" spans="1:15" ht="12.75">
      <c r="A1790" s="22" t="s">
        <v>60</v>
      </c>
      <c r="B1790" s="22" t="s">
        <v>16489</v>
      </c>
      <c r="C1790" s="22" t="s">
        <v>68</v>
      </c>
      <c r="D1790" s="22" t="s">
        <v>61</v>
      </c>
      <c r="E1790" s="22" t="s">
        <v>28083</v>
      </c>
      <c r="F1790" s="31">
        <v>42852.639444444445</v>
      </c>
      <c r="G1790" s="31">
        <v>42895</v>
      </c>
      <c r="H1790" s="31">
        <v>43260</v>
      </c>
      <c r="I1790" s="31">
        <v>42894.483182870368</v>
      </c>
      <c r="J1790" s="35" t="s">
        <v>27607</v>
      </c>
      <c r="K1790" s="22" t="s">
        <v>119</v>
      </c>
      <c r="L1790" s="22" t="s">
        <v>153</v>
      </c>
      <c r="M1790" s="24">
        <v>2105.5300000000002</v>
      </c>
      <c r="N1790" s="32" t="s">
        <v>1062</v>
      </c>
      <c r="O1790" s="43" t="s">
        <v>1063</v>
      </c>
    </row>
    <row r="1791" spans="1:15" ht="12.75">
      <c r="A1791" s="22" t="s">
        <v>60</v>
      </c>
      <c r="B1791" s="22" t="s">
        <v>16294</v>
      </c>
      <c r="C1791" s="22" t="s">
        <v>68</v>
      </c>
      <c r="D1791" s="22" t="s">
        <v>61</v>
      </c>
      <c r="E1791" s="22" t="s">
        <v>28084</v>
      </c>
      <c r="F1791" s="31">
        <v>42886.580081018517</v>
      </c>
      <c r="G1791" s="31">
        <v>42906</v>
      </c>
      <c r="H1791" s="31">
        <v>43271</v>
      </c>
      <c r="I1791" s="31">
        <v>42894.441446759258</v>
      </c>
      <c r="J1791" s="35" t="s">
        <v>27607</v>
      </c>
      <c r="K1791" s="22" t="s">
        <v>73</v>
      </c>
      <c r="L1791" s="22" t="s">
        <v>153</v>
      </c>
      <c r="M1791" s="24">
        <v>1482.15</v>
      </c>
      <c r="N1791" s="32" t="s">
        <v>2685</v>
      </c>
      <c r="O1791" s="43" t="s">
        <v>2686</v>
      </c>
    </row>
    <row r="1792" spans="1:15" ht="12.75">
      <c r="A1792" s="22" t="s">
        <v>60</v>
      </c>
      <c r="B1792" s="22" t="s">
        <v>16285</v>
      </c>
      <c r="C1792" s="22" t="s">
        <v>68</v>
      </c>
      <c r="D1792" s="22" t="s">
        <v>61</v>
      </c>
      <c r="E1792" s="22" t="s">
        <v>20525</v>
      </c>
      <c r="F1792" s="31">
        <v>42899.603055555555</v>
      </c>
      <c r="G1792" s="31">
        <v>42896</v>
      </c>
      <c r="H1792" s="31">
        <v>43261</v>
      </c>
      <c r="I1792" s="31">
        <v>42899.603472222218</v>
      </c>
      <c r="J1792" s="35" t="s">
        <v>27615</v>
      </c>
      <c r="K1792" s="22" t="s">
        <v>152</v>
      </c>
      <c r="L1792" s="22" t="s">
        <v>153</v>
      </c>
      <c r="M1792" s="24">
        <v>0</v>
      </c>
      <c r="N1792" s="32" t="s">
        <v>1467</v>
      </c>
      <c r="O1792" s="43" t="s">
        <v>1468</v>
      </c>
    </row>
    <row r="1793" spans="1:15" ht="12.75">
      <c r="A1793" s="22" t="s">
        <v>60</v>
      </c>
      <c r="B1793" s="22" t="s">
        <v>16285</v>
      </c>
      <c r="C1793" s="22" t="s">
        <v>68</v>
      </c>
      <c r="D1793" s="22" t="s">
        <v>61</v>
      </c>
      <c r="E1793" s="22" t="s">
        <v>22004</v>
      </c>
      <c r="F1793" s="31">
        <v>42906.621747685182</v>
      </c>
      <c r="G1793" s="31">
        <v>42912</v>
      </c>
      <c r="H1793" s="31">
        <v>43277</v>
      </c>
      <c r="I1793" s="31">
        <v>42906.622141203705</v>
      </c>
      <c r="J1793" s="35" t="s">
        <v>27636</v>
      </c>
      <c r="K1793" s="22" t="s">
        <v>357</v>
      </c>
      <c r="L1793" s="22" t="s">
        <v>153</v>
      </c>
      <c r="M1793" s="24">
        <v>-973.05</v>
      </c>
      <c r="N1793" s="32" t="s">
        <v>3881</v>
      </c>
      <c r="O1793" s="43" t="s">
        <v>3882</v>
      </c>
    </row>
    <row r="1794" spans="1:15" ht="12.75">
      <c r="A1794" s="22" t="s">
        <v>60</v>
      </c>
      <c r="B1794" s="22" t="s">
        <v>16357</v>
      </c>
      <c r="C1794" s="22" t="s">
        <v>68</v>
      </c>
      <c r="D1794" s="22" t="s">
        <v>61</v>
      </c>
      <c r="E1794" s="22" t="s">
        <v>18074</v>
      </c>
      <c r="F1794" s="31">
        <v>42892.409201388888</v>
      </c>
      <c r="G1794" s="31">
        <v>42912</v>
      </c>
      <c r="H1794" s="31">
        <v>43277</v>
      </c>
      <c r="I1794" s="31">
        <v>42892.567233796297</v>
      </c>
      <c r="J1794" s="35" t="s">
        <v>27602</v>
      </c>
      <c r="K1794" s="22" t="s">
        <v>152</v>
      </c>
      <c r="L1794" s="22" t="s">
        <v>153</v>
      </c>
      <c r="M1794" s="24">
        <v>180.98</v>
      </c>
      <c r="N1794" s="32" t="s">
        <v>125</v>
      </c>
      <c r="O1794" s="43" t="s">
        <v>126</v>
      </c>
    </row>
    <row r="1795" spans="1:15" ht="12.75">
      <c r="A1795" s="22" t="s">
        <v>60</v>
      </c>
      <c r="B1795" s="22" t="s">
        <v>16428</v>
      </c>
      <c r="C1795" s="22" t="s">
        <v>68</v>
      </c>
      <c r="D1795" s="22" t="s">
        <v>61</v>
      </c>
      <c r="E1795" s="22" t="s">
        <v>22413</v>
      </c>
      <c r="F1795" s="31">
        <v>42899.731180555551</v>
      </c>
      <c r="G1795" s="31">
        <v>42907</v>
      </c>
      <c r="H1795" s="31">
        <v>43272</v>
      </c>
      <c r="I1795" s="31">
        <v>42907.514120370368</v>
      </c>
      <c r="J1795" s="35" t="s">
        <v>27617</v>
      </c>
      <c r="K1795" s="22" t="s">
        <v>73</v>
      </c>
      <c r="L1795" s="22" t="s">
        <v>153</v>
      </c>
      <c r="M1795" s="24">
        <v>5299.7700000000004</v>
      </c>
      <c r="N1795" s="32" t="s">
        <v>112</v>
      </c>
      <c r="O1795" s="43" t="s">
        <v>113</v>
      </c>
    </row>
    <row r="1796" spans="1:15" ht="12.75">
      <c r="A1796" s="22" t="s">
        <v>60</v>
      </c>
      <c r="B1796" s="22" t="s">
        <v>16489</v>
      </c>
      <c r="C1796" s="22" t="s">
        <v>68</v>
      </c>
      <c r="D1796" s="22" t="s">
        <v>61</v>
      </c>
      <c r="E1796" s="22" t="s">
        <v>20479</v>
      </c>
      <c r="F1796" s="31">
        <v>42905.654722222222</v>
      </c>
      <c r="G1796" s="31">
        <v>42885</v>
      </c>
      <c r="H1796" s="31">
        <v>43250</v>
      </c>
      <c r="I1796" s="31">
        <v>42905.655682870369</v>
      </c>
      <c r="J1796" s="35" t="s">
        <v>27619</v>
      </c>
      <c r="K1796" s="22" t="s">
        <v>152</v>
      </c>
      <c r="L1796" s="22" t="s">
        <v>153</v>
      </c>
      <c r="M1796" s="24">
        <v>0</v>
      </c>
      <c r="N1796" s="32" t="s">
        <v>2773</v>
      </c>
      <c r="O1796" s="43" t="s">
        <v>2774</v>
      </c>
    </row>
    <row r="1797" spans="1:15" ht="12.75">
      <c r="A1797" s="22" t="s">
        <v>60</v>
      </c>
      <c r="B1797" s="22" t="s">
        <v>16308</v>
      </c>
      <c r="C1797" s="22" t="s">
        <v>68</v>
      </c>
      <c r="D1797" s="22" t="s">
        <v>61</v>
      </c>
      <c r="E1797" s="22" t="s">
        <v>18085</v>
      </c>
      <c r="F1797" s="31">
        <v>42913.407743055555</v>
      </c>
      <c r="G1797" s="31">
        <v>42882</v>
      </c>
      <c r="H1797" s="31">
        <v>43247</v>
      </c>
      <c r="I1797" s="31">
        <v>42913.408171296294</v>
      </c>
      <c r="J1797" s="35" t="s">
        <v>27592</v>
      </c>
      <c r="K1797" s="22" t="s">
        <v>152</v>
      </c>
      <c r="L1797" s="22" t="s">
        <v>153</v>
      </c>
      <c r="M1797" s="24">
        <v>0</v>
      </c>
      <c r="N1797" s="32" t="s">
        <v>104</v>
      </c>
      <c r="O1797" s="43" t="s">
        <v>105</v>
      </c>
    </row>
    <row r="1798" spans="1:15" ht="12.75">
      <c r="A1798" s="22" t="s">
        <v>60</v>
      </c>
      <c r="B1798" s="22" t="s">
        <v>16389</v>
      </c>
      <c r="C1798" s="22" t="s">
        <v>68</v>
      </c>
      <c r="D1798" s="22" t="s">
        <v>61</v>
      </c>
      <c r="E1798" s="22" t="s">
        <v>21716</v>
      </c>
      <c r="F1798" s="31">
        <v>42892.490162037036</v>
      </c>
      <c r="G1798" s="31">
        <v>42859</v>
      </c>
      <c r="H1798" s="31">
        <v>43224</v>
      </c>
      <c r="I1798" s="31">
        <v>42892.496631944443</v>
      </c>
      <c r="J1798" s="35" t="s">
        <v>27602</v>
      </c>
      <c r="K1798" s="22" t="s">
        <v>152</v>
      </c>
      <c r="L1798" s="22" t="s">
        <v>153</v>
      </c>
      <c r="M1798" s="24">
        <v>63.22</v>
      </c>
      <c r="N1798" s="32" t="s">
        <v>221</v>
      </c>
      <c r="O1798" s="43" t="s">
        <v>222</v>
      </c>
    </row>
    <row r="1799" spans="1:15" ht="12.75">
      <c r="A1799" s="22" t="s">
        <v>60</v>
      </c>
      <c r="B1799" s="22" t="s">
        <v>16285</v>
      </c>
      <c r="C1799" s="22" t="s">
        <v>68</v>
      </c>
      <c r="D1799" s="22" t="s">
        <v>61</v>
      </c>
      <c r="E1799" s="22" t="s">
        <v>20585</v>
      </c>
      <c r="F1799" s="31">
        <v>42900.468657407408</v>
      </c>
      <c r="G1799" s="31">
        <v>42621</v>
      </c>
      <c r="H1799" s="31">
        <v>42986</v>
      </c>
      <c r="I1799" s="31">
        <v>42900.469027777777</v>
      </c>
      <c r="J1799" s="35" t="s">
        <v>27606</v>
      </c>
      <c r="K1799" s="22" t="s">
        <v>152</v>
      </c>
      <c r="L1799" s="22" t="s">
        <v>153</v>
      </c>
      <c r="M1799" s="24">
        <v>-301.48000000000002</v>
      </c>
      <c r="N1799" s="32" t="s">
        <v>539</v>
      </c>
      <c r="O1799" s="43" t="s">
        <v>540</v>
      </c>
    </row>
    <row r="1800" spans="1:15" ht="12.75">
      <c r="A1800" s="22" t="s">
        <v>60</v>
      </c>
      <c r="B1800" s="22" t="s">
        <v>16319</v>
      </c>
      <c r="C1800" s="22" t="s">
        <v>68</v>
      </c>
      <c r="D1800" s="22" t="s">
        <v>61</v>
      </c>
      <c r="E1800" s="22" t="s">
        <v>22317</v>
      </c>
      <c r="F1800" s="31">
        <v>42894.533865740741</v>
      </c>
      <c r="G1800" s="31">
        <v>42855</v>
      </c>
      <c r="H1800" s="31">
        <v>43220</v>
      </c>
      <c r="I1800" s="31">
        <v>42894.53806712963</v>
      </c>
      <c r="J1800" s="35" t="s">
        <v>27607</v>
      </c>
      <c r="K1800" s="22" t="s">
        <v>152</v>
      </c>
      <c r="L1800" s="22" t="s">
        <v>153</v>
      </c>
      <c r="M1800" s="24">
        <v>-0.01</v>
      </c>
      <c r="N1800" s="32" t="s">
        <v>2010</v>
      </c>
      <c r="O1800" s="43" t="s">
        <v>2011</v>
      </c>
    </row>
    <row r="1801" spans="1:15" ht="12.75">
      <c r="A1801" s="22" t="s">
        <v>60</v>
      </c>
      <c r="B1801" s="22" t="s">
        <v>16525</v>
      </c>
      <c r="C1801" s="22" t="s">
        <v>68</v>
      </c>
      <c r="D1801" s="22" t="s">
        <v>61</v>
      </c>
      <c r="E1801" s="22" t="s">
        <v>17072</v>
      </c>
      <c r="F1801" s="31">
        <v>42912.61478009259</v>
      </c>
      <c r="G1801" s="31">
        <v>42913</v>
      </c>
      <c r="H1801" s="31">
        <v>43278</v>
      </c>
      <c r="I1801" s="31">
        <v>42912.624756944446</v>
      </c>
      <c r="J1801" s="35" t="s">
        <v>27594</v>
      </c>
      <c r="K1801" s="22" t="s">
        <v>73</v>
      </c>
      <c r="L1801" s="22" t="s">
        <v>153</v>
      </c>
      <c r="M1801" s="24">
        <v>1262.48</v>
      </c>
      <c r="N1801" s="32" t="s">
        <v>453</v>
      </c>
      <c r="O1801" s="43" t="s">
        <v>454</v>
      </c>
    </row>
    <row r="1802" spans="1:15" ht="12.75">
      <c r="A1802" s="22" t="s">
        <v>60</v>
      </c>
      <c r="B1802" s="22" t="s">
        <v>16316</v>
      </c>
      <c r="C1802" s="22" t="s">
        <v>68</v>
      </c>
      <c r="D1802" s="22" t="s">
        <v>61</v>
      </c>
      <c r="E1802" s="22" t="s">
        <v>21514</v>
      </c>
      <c r="F1802" s="31">
        <v>42882.089039351849</v>
      </c>
      <c r="G1802" s="31">
        <v>42917</v>
      </c>
      <c r="H1802" s="31">
        <v>43282</v>
      </c>
      <c r="I1802" s="31">
        <v>42887.609166666662</v>
      </c>
      <c r="J1802" s="35" t="s">
        <v>27597</v>
      </c>
      <c r="K1802" s="22" t="s">
        <v>119</v>
      </c>
      <c r="L1802" s="22" t="s">
        <v>153</v>
      </c>
      <c r="M1802" s="24">
        <v>1185.3099999999999</v>
      </c>
      <c r="N1802" s="32" t="s">
        <v>18552</v>
      </c>
      <c r="O1802" s="43" t="s">
        <v>18553</v>
      </c>
    </row>
    <row r="1803" spans="1:15" ht="12.75">
      <c r="A1803" s="22" t="s">
        <v>60</v>
      </c>
      <c r="B1803" s="22" t="s">
        <v>16285</v>
      </c>
      <c r="C1803" s="22" t="s">
        <v>68</v>
      </c>
      <c r="D1803" s="22" t="s">
        <v>61</v>
      </c>
      <c r="E1803" s="22" t="s">
        <v>19752</v>
      </c>
      <c r="F1803" s="31">
        <v>42893.632013888884</v>
      </c>
      <c r="G1803" s="31">
        <v>42910</v>
      </c>
      <c r="H1803" s="31">
        <v>43275</v>
      </c>
      <c r="I1803" s="31">
        <v>42893.633437500001</v>
      </c>
      <c r="J1803" s="35" t="s">
        <v>27613</v>
      </c>
      <c r="K1803" s="22" t="s">
        <v>152</v>
      </c>
      <c r="L1803" s="22" t="s">
        <v>153</v>
      </c>
      <c r="M1803" s="24">
        <v>90.08</v>
      </c>
      <c r="N1803" s="32" t="s">
        <v>861</v>
      </c>
      <c r="O1803" s="43" t="s">
        <v>862</v>
      </c>
    </row>
    <row r="1804" spans="1:15" ht="12.75">
      <c r="A1804" s="22" t="s">
        <v>60</v>
      </c>
      <c r="B1804" s="22" t="s">
        <v>16285</v>
      </c>
      <c r="C1804" s="22" t="s">
        <v>68</v>
      </c>
      <c r="D1804" s="22" t="s">
        <v>61</v>
      </c>
      <c r="E1804" s="22" t="s">
        <v>21021</v>
      </c>
      <c r="F1804" s="31">
        <v>42899.639247685183</v>
      </c>
      <c r="G1804" s="31">
        <v>42809</v>
      </c>
      <c r="H1804" s="31">
        <v>43174</v>
      </c>
      <c r="I1804" s="31">
        <v>42899.644189814811</v>
      </c>
      <c r="J1804" s="35" t="s">
        <v>27615</v>
      </c>
      <c r="K1804" s="22" t="s">
        <v>357</v>
      </c>
      <c r="L1804" s="22" t="s">
        <v>153</v>
      </c>
      <c r="M1804" s="24">
        <v>-2519.42</v>
      </c>
      <c r="N1804" s="32" t="s">
        <v>562</v>
      </c>
      <c r="O1804" s="43" t="s">
        <v>563</v>
      </c>
    </row>
    <row r="1805" spans="1:15" ht="12.75">
      <c r="A1805" s="22" t="s">
        <v>60</v>
      </c>
      <c r="B1805" s="22" t="s">
        <v>16600</v>
      </c>
      <c r="C1805" s="22" t="s">
        <v>68</v>
      </c>
      <c r="D1805" s="22" t="s">
        <v>61</v>
      </c>
      <c r="E1805" s="22" t="s">
        <v>21370</v>
      </c>
      <c r="F1805" s="31">
        <v>42912.495740740742</v>
      </c>
      <c r="G1805" s="31">
        <v>42916</v>
      </c>
      <c r="H1805" s="31">
        <v>43281</v>
      </c>
      <c r="I1805" s="31">
        <v>42912.497291666667</v>
      </c>
      <c r="J1805" s="35" t="s">
        <v>27594</v>
      </c>
      <c r="K1805" s="22" t="s">
        <v>152</v>
      </c>
      <c r="L1805" s="22" t="s">
        <v>153</v>
      </c>
      <c r="M1805" s="24">
        <v>0</v>
      </c>
      <c r="N1805" s="32" t="s">
        <v>397</v>
      </c>
      <c r="O1805" s="43" t="s">
        <v>398</v>
      </c>
    </row>
    <row r="1806" spans="1:15" ht="12.75">
      <c r="A1806" s="22" t="s">
        <v>60</v>
      </c>
      <c r="B1806" s="22" t="s">
        <v>16515</v>
      </c>
      <c r="C1806" s="22" t="s">
        <v>68</v>
      </c>
      <c r="D1806" s="22" t="s">
        <v>61</v>
      </c>
      <c r="E1806" s="22" t="s">
        <v>28085</v>
      </c>
      <c r="F1806" s="31">
        <v>42877.567812499998</v>
      </c>
      <c r="G1806" s="31">
        <v>42865</v>
      </c>
      <c r="H1806" s="31">
        <v>43230</v>
      </c>
      <c r="I1806" s="31">
        <v>42895.438807870371</v>
      </c>
      <c r="J1806" s="35" t="s">
        <v>27604</v>
      </c>
      <c r="K1806" s="22" t="s">
        <v>152</v>
      </c>
      <c r="L1806" s="22" t="s">
        <v>153</v>
      </c>
      <c r="M1806" s="24">
        <v>-990.49</v>
      </c>
      <c r="N1806" s="32" t="s">
        <v>418</v>
      </c>
      <c r="O1806" s="43" t="s">
        <v>419</v>
      </c>
    </row>
    <row r="1807" spans="1:15" ht="12.75">
      <c r="A1807" s="22" t="s">
        <v>60</v>
      </c>
      <c r="B1807" s="22" t="s">
        <v>16322</v>
      </c>
      <c r="C1807" s="22" t="s">
        <v>68</v>
      </c>
      <c r="D1807" s="22" t="s">
        <v>61</v>
      </c>
      <c r="E1807" s="22" t="s">
        <v>18919</v>
      </c>
      <c r="F1807" s="31">
        <v>42887.447905092587</v>
      </c>
      <c r="G1807" s="31">
        <v>42886</v>
      </c>
      <c r="H1807" s="31">
        <v>43251</v>
      </c>
      <c r="I1807" s="31">
        <v>42887.448483796295</v>
      </c>
      <c r="J1807" s="35" t="s">
        <v>27597</v>
      </c>
      <c r="K1807" s="22" t="s">
        <v>357</v>
      </c>
      <c r="L1807" s="22" t="s">
        <v>153</v>
      </c>
      <c r="M1807" s="24">
        <v>-2189.67</v>
      </c>
      <c r="N1807" s="32" t="s">
        <v>8068</v>
      </c>
      <c r="O1807" s="43" t="s">
        <v>8069</v>
      </c>
    </row>
    <row r="1808" spans="1:15" ht="12.75">
      <c r="A1808" s="22" t="s">
        <v>60</v>
      </c>
      <c r="B1808" s="22" t="s">
        <v>16322</v>
      </c>
      <c r="C1808" s="22" t="s">
        <v>68</v>
      </c>
      <c r="D1808" s="22" t="s">
        <v>61</v>
      </c>
      <c r="E1808" s="22" t="s">
        <v>19575</v>
      </c>
      <c r="F1808" s="31">
        <v>42895.40519675926</v>
      </c>
      <c r="G1808" s="31">
        <v>42894</v>
      </c>
      <c r="H1808" s="31">
        <v>43259</v>
      </c>
      <c r="I1808" s="31">
        <v>42895.419583333329</v>
      </c>
      <c r="J1808" s="35" t="s">
        <v>27604</v>
      </c>
      <c r="K1808" s="22" t="s">
        <v>357</v>
      </c>
      <c r="L1808" s="22" t="s">
        <v>153</v>
      </c>
      <c r="M1808" s="24">
        <v>-880.28</v>
      </c>
      <c r="N1808" s="32" t="s">
        <v>125</v>
      </c>
      <c r="O1808" s="43" t="s">
        <v>126</v>
      </c>
    </row>
    <row r="1809" spans="1:15" ht="12.75">
      <c r="A1809" s="22" t="s">
        <v>60</v>
      </c>
      <c r="B1809" s="22" t="s">
        <v>16372</v>
      </c>
      <c r="C1809" s="22" t="s">
        <v>68</v>
      </c>
      <c r="D1809" s="22" t="s">
        <v>61</v>
      </c>
      <c r="E1809" s="22" t="s">
        <v>20810</v>
      </c>
      <c r="F1809" s="31">
        <v>42913.381643518514</v>
      </c>
      <c r="G1809" s="31">
        <v>42937</v>
      </c>
      <c r="H1809" s="31">
        <v>43302</v>
      </c>
      <c r="I1809" s="31">
        <v>42913.382291666661</v>
      </c>
      <c r="J1809" s="35" t="s">
        <v>27592</v>
      </c>
      <c r="K1809" s="22" t="s">
        <v>357</v>
      </c>
      <c r="L1809" s="22" t="s">
        <v>153</v>
      </c>
      <c r="M1809" s="24">
        <v>-436.85</v>
      </c>
      <c r="N1809" s="32" t="s">
        <v>478</v>
      </c>
      <c r="O1809" s="43" t="s">
        <v>479</v>
      </c>
    </row>
    <row r="1810" spans="1:15" ht="12.75">
      <c r="A1810" s="22" t="s">
        <v>60</v>
      </c>
      <c r="B1810" s="22" t="s">
        <v>16322</v>
      </c>
      <c r="C1810" s="22" t="s">
        <v>68</v>
      </c>
      <c r="D1810" s="22" t="s">
        <v>61</v>
      </c>
      <c r="E1810" s="22" t="s">
        <v>23094</v>
      </c>
      <c r="F1810" s="31">
        <v>42895.39539351852</v>
      </c>
      <c r="G1810" s="31">
        <v>42895</v>
      </c>
      <c r="H1810" s="31">
        <v>43260</v>
      </c>
      <c r="I1810" s="31">
        <v>42895.396168981482</v>
      </c>
      <c r="J1810" s="35" t="s">
        <v>27604</v>
      </c>
      <c r="K1810" s="22" t="s">
        <v>73</v>
      </c>
      <c r="L1810" s="22" t="s">
        <v>153</v>
      </c>
      <c r="M1810" s="24">
        <v>880.28</v>
      </c>
      <c r="N1810" s="32" t="s">
        <v>125</v>
      </c>
      <c r="O1810" s="43" t="s">
        <v>126</v>
      </c>
    </row>
    <row r="1811" spans="1:15" ht="12.75">
      <c r="A1811" s="22" t="s">
        <v>60</v>
      </c>
      <c r="B1811" s="22" t="s">
        <v>16405</v>
      </c>
      <c r="C1811" s="22" t="s">
        <v>68</v>
      </c>
      <c r="D1811" s="22" t="s">
        <v>61</v>
      </c>
      <c r="E1811" s="22" t="s">
        <v>28086</v>
      </c>
      <c r="F1811" s="31">
        <v>42885.084594907406</v>
      </c>
      <c r="G1811" s="31">
        <v>42920</v>
      </c>
      <c r="H1811" s="31">
        <v>43285</v>
      </c>
      <c r="I1811" s="31">
        <v>42887.512106481481</v>
      </c>
      <c r="J1811" s="35" t="s">
        <v>27597</v>
      </c>
      <c r="K1811" s="22" t="s">
        <v>119</v>
      </c>
      <c r="L1811" s="22" t="s">
        <v>153</v>
      </c>
      <c r="M1811" s="24">
        <v>668.40</v>
      </c>
      <c r="N1811" s="32" t="s">
        <v>539</v>
      </c>
      <c r="O1811" s="43" t="s">
        <v>540</v>
      </c>
    </row>
    <row r="1812" spans="1:15" ht="12.75">
      <c r="A1812" s="22" t="s">
        <v>60</v>
      </c>
      <c r="B1812" s="22" t="s">
        <v>16405</v>
      </c>
      <c r="C1812" s="22" t="s">
        <v>68</v>
      </c>
      <c r="D1812" s="22" t="s">
        <v>61</v>
      </c>
      <c r="E1812" s="22" t="s">
        <v>28087</v>
      </c>
      <c r="F1812" s="31">
        <v>42885.084606481483</v>
      </c>
      <c r="G1812" s="31">
        <v>42920</v>
      </c>
      <c r="H1812" s="31">
        <v>43285</v>
      </c>
      <c r="I1812" s="31">
        <v>42887.541712962964</v>
      </c>
      <c r="J1812" s="35" t="s">
        <v>27597</v>
      </c>
      <c r="K1812" s="22" t="s">
        <v>119</v>
      </c>
      <c r="L1812" s="22" t="s">
        <v>153</v>
      </c>
      <c r="M1812" s="24">
        <v>362.81</v>
      </c>
      <c r="N1812" s="32" t="s">
        <v>275</v>
      </c>
      <c r="O1812" s="43" t="s">
        <v>276</v>
      </c>
    </row>
    <row r="1813" spans="1:15" ht="12.75">
      <c r="A1813" s="22" t="s">
        <v>60</v>
      </c>
      <c r="B1813" s="22" t="s">
        <v>16703</v>
      </c>
      <c r="C1813" s="22" t="s">
        <v>68</v>
      </c>
      <c r="D1813" s="22" t="s">
        <v>61</v>
      </c>
      <c r="E1813" s="22" t="s">
        <v>20514</v>
      </c>
      <c r="F1813" s="31">
        <v>42895.613391203704</v>
      </c>
      <c r="G1813" s="31">
        <v>42741</v>
      </c>
      <c r="H1813" s="31">
        <v>43106</v>
      </c>
      <c r="I1813" s="31">
        <v>42905.436192129629</v>
      </c>
      <c r="J1813" s="35" t="s">
        <v>27619</v>
      </c>
      <c r="K1813" s="22" t="s">
        <v>357</v>
      </c>
      <c r="L1813" s="22" t="s">
        <v>153</v>
      </c>
      <c r="M1813" s="24">
        <v>-867.50</v>
      </c>
      <c r="N1813" s="32" t="s">
        <v>478</v>
      </c>
      <c r="O1813" s="43" t="s">
        <v>479</v>
      </c>
    </row>
    <row r="1814" spans="1:15" ht="12.75">
      <c r="A1814" s="22" t="s">
        <v>60</v>
      </c>
      <c r="B1814" s="22" t="s">
        <v>16512</v>
      </c>
      <c r="C1814" s="22" t="s">
        <v>68</v>
      </c>
      <c r="D1814" s="22" t="s">
        <v>61</v>
      </c>
      <c r="E1814" s="22" t="s">
        <v>17852</v>
      </c>
      <c r="F1814" s="31">
        <v>42887.674097222218</v>
      </c>
      <c r="G1814" s="31">
        <v>42887</v>
      </c>
      <c r="H1814" s="31">
        <v>43252</v>
      </c>
      <c r="I1814" s="31">
        <v>42887.678368055553</v>
      </c>
      <c r="J1814" s="35" t="s">
        <v>27597</v>
      </c>
      <c r="K1814" s="22" t="s">
        <v>73</v>
      </c>
      <c r="L1814" s="22" t="s">
        <v>153</v>
      </c>
      <c r="M1814" s="24">
        <v>493.94</v>
      </c>
      <c r="N1814" s="32" t="s">
        <v>294</v>
      </c>
      <c r="O1814" s="43" t="s">
        <v>295</v>
      </c>
    </row>
    <row r="1815" spans="1:15" ht="12.75">
      <c r="A1815" s="22" t="s">
        <v>60</v>
      </c>
      <c r="B1815" s="22" t="s">
        <v>16457</v>
      </c>
      <c r="C1815" s="22" t="s">
        <v>68</v>
      </c>
      <c r="D1815" s="22" t="s">
        <v>61</v>
      </c>
      <c r="E1815" s="22" t="s">
        <v>19640</v>
      </c>
      <c r="F1815" s="31">
        <v>42890.084351851852</v>
      </c>
      <c r="G1815" s="31">
        <v>42925</v>
      </c>
      <c r="H1815" s="31">
        <v>43290</v>
      </c>
      <c r="I1815" s="31">
        <v>42902.518923611111</v>
      </c>
      <c r="J1815" s="35" t="s">
        <v>27618</v>
      </c>
      <c r="K1815" s="22" t="s">
        <v>119</v>
      </c>
      <c r="L1815" s="22" t="s">
        <v>153</v>
      </c>
      <c r="M1815" s="24">
        <v>1539.47</v>
      </c>
      <c r="N1815" s="32" t="s">
        <v>125</v>
      </c>
      <c r="O1815" s="43" t="s">
        <v>126</v>
      </c>
    </row>
    <row r="1816" spans="1:15" ht="12.75">
      <c r="A1816" s="22" t="s">
        <v>60</v>
      </c>
      <c r="B1816" s="22" t="s">
        <v>16600</v>
      </c>
      <c r="C1816" s="22" t="s">
        <v>68</v>
      </c>
      <c r="D1816" s="22" t="s">
        <v>61</v>
      </c>
      <c r="E1816" s="22" t="s">
        <v>21683</v>
      </c>
      <c r="F1816" s="31">
        <v>42899.485416666663</v>
      </c>
      <c r="G1816" s="31">
        <v>42916</v>
      </c>
      <c r="H1816" s="31">
        <v>43281</v>
      </c>
      <c r="I1816" s="31">
        <v>42905.608032407406</v>
      </c>
      <c r="J1816" s="35" t="s">
        <v>27619</v>
      </c>
      <c r="K1816" s="22" t="s">
        <v>73</v>
      </c>
      <c r="L1816" s="22" t="s">
        <v>153</v>
      </c>
      <c r="M1816" s="24">
        <v>3838.37</v>
      </c>
      <c r="N1816" s="32" t="s">
        <v>104</v>
      </c>
      <c r="O1816" s="43" t="s">
        <v>105</v>
      </c>
    </row>
    <row r="1817" spans="1:15" ht="12.75">
      <c r="A1817" s="22" t="s">
        <v>60</v>
      </c>
      <c r="B1817" s="22" t="s">
        <v>16457</v>
      </c>
      <c r="C1817" s="22" t="s">
        <v>68</v>
      </c>
      <c r="D1817" s="22" t="s">
        <v>61</v>
      </c>
      <c r="E1817" s="22" t="s">
        <v>20917</v>
      </c>
      <c r="F1817" s="31">
        <v>42887.643969907404</v>
      </c>
      <c r="G1817" s="31">
        <v>42926</v>
      </c>
      <c r="H1817" s="31">
        <v>43291</v>
      </c>
      <c r="I1817" s="31">
        <v>42909.612384259257</v>
      </c>
      <c r="J1817" s="35" t="s">
        <v>27634</v>
      </c>
      <c r="K1817" s="22" t="s">
        <v>119</v>
      </c>
      <c r="L1817" s="22" t="s">
        <v>153</v>
      </c>
      <c r="M1817" s="24">
        <v>2888.14</v>
      </c>
      <c r="N1817" s="32" t="s">
        <v>2830</v>
      </c>
      <c r="O1817" s="43" t="s">
        <v>2831</v>
      </c>
    </row>
    <row r="1818" spans="1:15" ht="12.75">
      <c r="A1818" s="22" t="s">
        <v>60</v>
      </c>
      <c r="B1818" s="22" t="s">
        <v>16285</v>
      </c>
      <c r="C1818" s="22" t="s">
        <v>68</v>
      </c>
      <c r="D1818" s="22" t="s">
        <v>61</v>
      </c>
      <c r="E1818" s="22" t="s">
        <v>28088</v>
      </c>
      <c r="F1818" s="31">
        <v>42885.495983796296</v>
      </c>
      <c r="G1818" s="31">
        <v>42925</v>
      </c>
      <c r="H1818" s="31">
        <v>43290</v>
      </c>
      <c r="I1818" s="31">
        <v>42909.459999999999</v>
      </c>
      <c r="J1818" s="35" t="s">
        <v>27634</v>
      </c>
      <c r="K1818" s="22" t="s">
        <v>73</v>
      </c>
      <c r="L1818" s="22" t="s">
        <v>153</v>
      </c>
      <c r="M1818" s="24">
        <v>1304.3599999999999</v>
      </c>
      <c r="N1818" s="32" t="s">
        <v>104</v>
      </c>
      <c r="O1818" s="43" t="s">
        <v>105</v>
      </c>
    </row>
    <row r="1819" spans="1:15" ht="12.75">
      <c r="A1819" s="22" t="s">
        <v>60</v>
      </c>
      <c r="B1819" s="22" t="s">
        <v>16512</v>
      </c>
      <c r="C1819" s="22" t="s">
        <v>68</v>
      </c>
      <c r="D1819" s="22" t="s">
        <v>61</v>
      </c>
      <c r="E1819" s="22" t="s">
        <v>16578</v>
      </c>
      <c r="F1819" s="31">
        <v>42909.71707175926</v>
      </c>
      <c r="G1819" s="31">
        <v>42913</v>
      </c>
      <c r="H1819" s="31">
        <v>43278</v>
      </c>
      <c r="I1819" s="31">
        <v>42913.664479166662</v>
      </c>
      <c r="J1819" s="35" t="s">
        <v>27592</v>
      </c>
      <c r="K1819" s="22" t="s">
        <v>73</v>
      </c>
      <c r="L1819" s="22" t="s">
        <v>153</v>
      </c>
      <c r="M1819" s="24">
        <v>449.72</v>
      </c>
      <c r="N1819" s="32" t="s">
        <v>321</v>
      </c>
      <c r="O1819" s="43" t="s">
        <v>322</v>
      </c>
    </row>
    <row r="1820" spans="1:15" ht="12.75">
      <c r="A1820" s="22" t="s">
        <v>60</v>
      </c>
      <c r="B1820" s="22" t="s">
        <v>16277</v>
      </c>
      <c r="C1820" s="22" t="s">
        <v>68</v>
      </c>
      <c r="D1820" s="22" t="s">
        <v>61</v>
      </c>
      <c r="E1820" s="22" t="s">
        <v>28089</v>
      </c>
      <c r="F1820" s="31">
        <v>42866.086053240739</v>
      </c>
      <c r="G1820" s="31">
        <v>42901</v>
      </c>
      <c r="H1820" s="31">
        <v>43266</v>
      </c>
      <c r="I1820" s="31">
        <v>42895.541342592594</v>
      </c>
      <c r="J1820" s="35" t="s">
        <v>27604</v>
      </c>
      <c r="K1820" s="22" t="s">
        <v>119</v>
      </c>
      <c r="L1820" s="22" t="s">
        <v>153</v>
      </c>
      <c r="M1820" s="24">
        <v>965.45</v>
      </c>
      <c r="N1820" s="32" t="s">
        <v>2562</v>
      </c>
      <c r="O1820" s="43" t="s">
        <v>2563</v>
      </c>
    </row>
    <row r="1821" spans="1:15" ht="12.75">
      <c r="A1821" s="22" t="s">
        <v>60</v>
      </c>
      <c r="B1821" s="22" t="s">
        <v>16282</v>
      </c>
      <c r="C1821" s="22" t="s">
        <v>68</v>
      </c>
      <c r="D1821" s="22" t="s">
        <v>61</v>
      </c>
      <c r="E1821" s="22" t="s">
        <v>28090</v>
      </c>
      <c r="F1821" s="31">
        <v>42866.08594907407</v>
      </c>
      <c r="G1821" s="31">
        <v>42901</v>
      </c>
      <c r="H1821" s="31">
        <v>43266</v>
      </c>
      <c r="I1821" s="31">
        <v>42887.865162037036</v>
      </c>
      <c r="J1821" s="35" t="s">
        <v>27597</v>
      </c>
      <c r="K1821" s="22" t="s">
        <v>119</v>
      </c>
      <c r="L1821" s="22" t="s">
        <v>153</v>
      </c>
      <c r="M1821" s="24">
        <v>355.28</v>
      </c>
      <c r="N1821" s="32" t="s">
        <v>1428</v>
      </c>
      <c r="O1821" s="43" t="s">
        <v>1429</v>
      </c>
    </row>
    <row r="1822" spans="1:15" ht="12.75">
      <c r="A1822" s="22" t="s">
        <v>60</v>
      </c>
      <c r="B1822" s="22" t="s">
        <v>16285</v>
      </c>
      <c r="C1822" s="22" t="s">
        <v>68</v>
      </c>
      <c r="D1822" s="22" t="s">
        <v>61</v>
      </c>
      <c r="E1822" s="22" t="s">
        <v>23750</v>
      </c>
      <c r="F1822" s="31">
        <v>42891.08421296296</v>
      </c>
      <c r="G1822" s="31">
        <v>42926</v>
      </c>
      <c r="H1822" s="31">
        <v>43291</v>
      </c>
      <c r="I1822" s="31">
        <v>42899.403310185182</v>
      </c>
      <c r="J1822" s="35" t="s">
        <v>27615</v>
      </c>
      <c r="K1822" s="22" t="s">
        <v>119</v>
      </c>
      <c r="L1822" s="22" t="s">
        <v>153</v>
      </c>
      <c r="M1822" s="24">
        <v>371.16</v>
      </c>
      <c r="N1822" s="32" t="s">
        <v>831</v>
      </c>
      <c r="O1822" s="43" t="s">
        <v>832</v>
      </c>
    </row>
    <row r="1823" spans="1:15" ht="12.75">
      <c r="A1823" s="22" t="s">
        <v>60</v>
      </c>
      <c r="B1823" s="22" t="s">
        <v>16489</v>
      </c>
      <c r="C1823" s="22" t="s">
        <v>68</v>
      </c>
      <c r="D1823" s="22" t="s">
        <v>61</v>
      </c>
      <c r="E1823" s="22" t="s">
        <v>17589</v>
      </c>
      <c r="F1823" s="31">
        <v>42898.56722222222</v>
      </c>
      <c r="G1823" s="31">
        <v>42912</v>
      </c>
      <c r="H1823" s="31">
        <v>43277</v>
      </c>
      <c r="I1823" s="31">
        <v>42898.601701388885</v>
      </c>
      <c r="J1823" s="35" t="s">
        <v>27591</v>
      </c>
      <c r="K1823" s="22" t="s">
        <v>73</v>
      </c>
      <c r="L1823" s="22" t="s">
        <v>153</v>
      </c>
      <c r="M1823" s="24">
        <v>2196.0100000000002</v>
      </c>
      <c r="N1823" s="32" t="s">
        <v>699</v>
      </c>
      <c r="O1823" s="43" t="s">
        <v>700</v>
      </c>
    </row>
    <row r="1824" spans="1:15" ht="12.75">
      <c r="A1824" s="22" t="s">
        <v>60</v>
      </c>
      <c r="B1824" s="22" t="s">
        <v>16285</v>
      </c>
      <c r="C1824" s="22" t="s">
        <v>68</v>
      </c>
      <c r="D1824" s="22" t="s">
        <v>61</v>
      </c>
      <c r="E1824" s="22" t="s">
        <v>28091</v>
      </c>
      <c r="F1824" s="31">
        <v>42861.084664351853</v>
      </c>
      <c r="G1824" s="31">
        <v>42896</v>
      </c>
      <c r="H1824" s="31">
        <v>43261</v>
      </c>
      <c r="I1824" s="31">
        <v>42891.647835648146</v>
      </c>
      <c r="J1824" s="35" t="s">
        <v>27587</v>
      </c>
      <c r="K1824" s="22" t="s">
        <v>119</v>
      </c>
      <c r="L1824" s="22" t="s">
        <v>153</v>
      </c>
      <c r="M1824" s="24">
        <v>490.05</v>
      </c>
      <c r="N1824" s="32" t="s">
        <v>2242</v>
      </c>
      <c r="O1824" s="43" t="s">
        <v>2243</v>
      </c>
    </row>
    <row r="1825" spans="1:15" ht="12.75">
      <c r="A1825" s="22" t="s">
        <v>60</v>
      </c>
      <c r="B1825" s="22" t="s">
        <v>16285</v>
      </c>
      <c r="C1825" s="22" t="s">
        <v>68</v>
      </c>
      <c r="D1825" s="22" t="s">
        <v>61</v>
      </c>
      <c r="E1825" s="22" t="s">
        <v>19392</v>
      </c>
      <c r="F1825" s="31">
        <v>42895.085185185184</v>
      </c>
      <c r="G1825" s="31">
        <v>42930</v>
      </c>
      <c r="H1825" s="31">
        <v>43295</v>
      </c>
      <c r="I1825" s="31">
        <v>42908.718321759261</v>
      </c>
      <c r="J1825" s="35" t="s">
        <v>27593</v>
      </c>
      <c r="K1825" s="22" t="s">
        <v>119</v>
      </c>
      <c r="L1825" s="22" t="s">
        <v>153</v>
      </c>
      <c r="M1825" s="24">
        <v>2578.81</v>
      </c>
      <c r="N1825" s="32" t="s">
        <v>185</v>
      </c>
      <c r="O1825" s="43" t="s">
        <v>186</v>
      </c>
    </row>
    <row r="1826" spans="1:15" ht="12.75">
      <c r="A1826" s="22" t="s">
        <v>60</v>
      </c>
      <c r="B1826" s="22" t="s">
        <v>16372</v>
      </c>
      <c r="C1826" s="22" t="s">
        <v>68</v>
      </c>
      <c r="D1826" s="22" t="s">
        <v>61</v>
      </c>
      <c r="E1826" s="22" t="s">
        <v>22341</v>
      </c>
      <c r="F1826" s="31">
        <v>42907.610891203702</v>
      </c>
      <c r="G1826" s="31">
        <v>42940</v>
      </c>
      <c r="H1826" s="31">
        <v>43305</v>
      </c>
      <c r="I1826" s="31">
        <v>42907.612256944441</v>
      </c>
      <c r="J1826" s="35" t="s">
        <v>27617</v>
      </c>
      <c r="K1826" s="22" t="s">
        <v>357</v>
      </c>
      <c r="L1826" s="22" t="s">
        <v>153</v>
      </c>
      <c r="M1826" s="24">
        <v>-425.58</v>
      </c>
      <c r="N1826" s="32" t="s">
        <v>743</v>
      </c>
      <c r="O1826" s="43" t="s">
        <v>744</v>
      </c>
    </row>
    <row r="1827" spans="1:15" ht="12.75">
      <c r="A1827" s="22" t="s">
        <v>60</v>
      </c>
      <c r="B1827" s="22" t="s">
        <v>16285</v>
      </c>
      <c r="C1827" s="22" t="s">
        <v>68</v>
      </c>
      <c r="D1827" s="22" t="s">
        <v>61</v>
      </c>
      <c r="E1827" s="22" t="s">
        <v>19353</v>
      </c>
      <c r="F1827" s="31">
        <v>42899.710555555554</v>
      </c>
      <c r="G1827" s="31">
        <v>42623</v>
      </c>
      <c r="H1827" s="31">
        <v>42988</v>
      </c>
      <c r="I1827" s="31">
        <v>42899.73715277778</v>
      </c>
      <c r="J1827" s="35" t="s">
        <v>27615</v>
      </c>
      <c r="K1827" s="22" t="s">
        <v>152</v>
      </c>
      <c r="L1827" s="22" t="s">
        <v>153</v>
      </c>
      <c r="M1827" s="24">
        <v>82.63</v>
      </c>
      <c r="N1827" s="32" t="s">
        <v>466</v>
      </c>
      <c r="O1827" s="43" t="s">
        <v>467</v>
      </c>
    </row>
    <row r="1828" spans="1:15" ht="12.75">
      <c r="A1828" s="22" t="s">
        <v>60</v>
      </c>
      <c r="B1828" s="22" t="s">
        <v>16285</v>
      </c>
      <c r="C1828" s="22" t="s">
        <v>68</v>
      </c>
      <c r="D1828" s="22" t="s">
        <v>61</v>
      </c>
      <c r="E1828" s="22" t="s">
        <v>28092</v>
      </c>
      <c r="F1828" s="31">
        <v>42880.085231481477</v>
      </c>
      <c r="G1828" s="31">
        <v>42915</v>
      </c>
      <c r="H1828" s="31">
        <v>43280</v>
      </c>
      <c r="I1828" s="31">
        <v>42900.466990740737</v>
      </c>
      <c r="J1828" s="35" t="s">
        <v>27606</v>
      </c>
      <c r="K1828" s="22" t="s">
        <v>119</v>
      </c>
      <c r="L1828" s="22" t="s">
        <v>153</v>
      </c>
      <c r="M1828" s="24">
        <v>911.42</v>
      </c>
      <c r="N1828" s="32" t="s">
        <v>1062</v>
      </c>
      <c r="O1828" s="43" t="s">
        <v>1063</v>
      </c>
    </row>
    <row r="1829" spans="1:15" ht="12.75">
      <c r="A1829" s="22" t="s">
        <v>60</v>
      </c>
      <c r="B1829" s="22" t="s">
        <v>16863</v>
      </c>
      <c r="C1829" s="22" t="s">
        <v>68</v>
      </c>
      <c r="D1829" s="22" t="s">
        <v>61</v>
      </c>
      <c r="E1829" s="22" t="s">
        <v>21735</v>
      </c>
      <c r="F1829" s="31">
        <v>42894.084513888884</v>
      </c>
      <c r="G1829" s="31">
        <v>42929</v>
      </c>
      <c r="H1829" s="31">
        <v>43294</v>
      </c>
      <c r="I1829" s="31">
        <v>42894.434675925921</v>
      </c>
      <c r="J1829" s="35" t="s">
        <v>27607</v>
      </c>
      <c r="K1829" s="22" t="s">
        <v>119</v>
      </c>
      <c r="L1829" s="22" t="s">
        <v>153</v>
      </c>
      <c r="M1829" s="24">
        <v>1778.86</v>
      </c>
      <c r="N1829" s="32" t="s">
        <v>104</v>
      </c>
      <c r="O1829" s="43" t="s">
        <v>105</v>
      </c>
    </row>
    <row r="1830" spans="1:15" ht="12.75">
      <c r="A1830" s="22" t="s">
        <v>60</v>
      </c>
      <c r="B1830" s="22" t="s">
        <v>16357</v>
      </c>
      <c r="C1830" s="22" t="s">
        <v>68</v>
      </c>
      <c r="D1830" s="22" t="s">
        <v>61</v>
      </c>
      <c r="E1830" s="22" t="s">
        <v>28093</v>
      </c>
      <c r="F1830" s="31">
        <v>42876.084328703699</v>
      </c>
      <c r="G1830" s="31">
        <v>42911</v>
      </c>
      <c r="H1830" s="31">
        <v>43276</v>
      </c>
      <c r="I1830" s="31">
        <v>42900.692349537036</v>
      </c>
      <c r="J1830" s="35" t="s">
        <v>27606</v>
      </c>
      <c r="K1830" s="22" t="s">
        <v>119</v>
      </c>
      <c r="L1830" s="22" t="s">
        <v>153</v>
      </c>
      <c r="M1830" s="24">
        <v>1748.19</v>
      </c>
      <c r="N1830" s="32" t="s">
        <v>2830</v>
      </c>
      <c r="O1830" s="43" t="s">
        <v>2831</v>
      </c>
    </row>
    <row r="1831" spans="1:15" ht="12.75">
      <c r="A1831" s="22" t="s">
        <v>60</v>
      </c>
      <c r="B1831" s="22" t="s">
        <v>16489</v>
      </c>
      <c r="C1831" s="22" t="s">
        <v>68</v>
      </c>
      <c r="D1831" s="22" t="s">
        <v>61</v>
      </c>
      <c r="E1831" s="22" t="s">
        <v>28094</v>
      </c>
      <c r="F1831" s="31">
        <v>42864.40011574074</v>
      </c>
      <c r="G1831" s="31">
        <v>42901</v>
      </c>
      <c r="H1831" s="31">
        <v>43266</v>
      </c>
      <c r="I1831" s="31">
        <v>42901.381064814814</v>
      </c>
      <c r="J1831" s="35" t="s">
        <v>27601</v>
      </c>
      <c r="K1831" s="22" t="s">
        <v>73</v>
      </c>
      <c r="L1831" s="22" t="s">
        <v>153</v>
      </c>
      <c r="M1831" s="24">
        <v>3714.04</v>
      </c>
      <c r="N1831" s="32" t="s">
        <v>1078</v>
      </c>
      <c r="O1831" s="43" t="s">
        <v>1079</v>
      </c>
    </row>
    <row r="1832" spans="1:15" ht="12.75">
      <c r="A1832" s="22" t="s">
        <v>60</v>
      </c>
      <c r="B1832" s="22" t="s">
        <v>16285</v>
      </c>
      <c r="C1832" s="22" t="s">
        <v>68</v>
      </c>
      <c r="D1832" s="22" t="s">
        <v>61</v>
      </c>
      <c r="E1832" s="22" t="s">
        <v>20829</v>
      </c>
      <c r="F1832" s="31">
        <v>42914.626064814816</v>
      </c>
      <c r="G1832" s="31">
        <v>42917</v>
      </c>
      <c r="H1832" s="31">
        <v>43282</v>
      </c>
      <c r="I1832" s="31">
        <v>42914.626527777778</v>
      </c>
      <c r="J1832" s="35" t="s">
        <v>27596</v>
      </c>
      <c r="K1832" s="22" t="s">
        <v>357</v>
      </c>
      <c r="L1832" s="22" t="s">
        <v>153</v>
      </c>
      <c r="M1832" s="24">
        <v>-460.68</v>
      </c>
      <c r="N1832" s="32" t="s">
        <v>275</v>
      </c>
      <c r="O1832" s="43" t="s">
        <v>276</v>
      </c>
    </row>
    <row r="1833" spans="1:15" ht="12.75">
      <c r="A1833" s="22" t="s">
        <v>60</v>
      </c>
      <c r="B1833" s="22" t="s">
        <v>16282</v>
      </c>
      <c r="C1833" s="22" t="s">
        <v>68</v>
      </c>
      <c r="D1833" s="22" t="s">
        <v>61</v>
      </c>
      <c r="E1833" s="22" t="s">
        <v>21049</v>
      </c>
      <c r="F1833" s="31">
        <v>42894.434085648143</v>
      </c>
      <c r="G1833" s="31">
        <v>42906</v>
      </c>
      <c r="H1833" s="31">
        <v>43271</v>
      </c>
      <c r="I1833" s="31">
        <v>42906.472638888888</v>
      </c>
      <c r="J1833" s="35" t="s">
        <v>27636</v>
      </c>
      <c r="K1833" s="22" t="s">
        <v>73</v>
      </c>
      <c r="L1833" s="22" t="s">
        <v>153</v>
      </c>
      <c r="M1833" s="24">
        <v>1072.8399999999999</v>
      </c>
      <c r="N1833" s="32" t="s">
        <v>1182</v>
      </c>
      <c r="O1833" s="43" t="s">
        <v>1183</v>
      </c>
    </row>
    <row r="1834" spans="1:15" ht="12.75">
      <c r="A1834" s="22" t="s">
        <v>60</v>
      </c>
      <c r="B1834" s="22" t="s">
        <v>16285</v>
      </c>
      <c r="C1834" s="22" t="s">
        <v>68</v>
      </c>
      <c r="D1834" s="22" t="s">
        <v>61</v>
      </c>
      <c r="E1834" s="22" t="s">
        <v>20376</v>
      </c>
      <c r="F1834" s="31">
        <v>42899.686053240737</v>
      </c>
      <c r="G1834" s="31">
        <v>42888</v>
      </c>
      <c r="H1834" s="31">
        <v>43253</v>
      </c>
      <c r="I1834" s="31">
        <v>42899.687268518515</v>
      </c>
      <c r="J1834" s="35" t="s">
        <v>27615</v>
      </c>
      <c r="K1834" s="22" t="s">
        <v>357</v>
      </c>
      <c r="L1834" s="22" t="s">
        <v>153</v>
      </c>
      <c r="M1834" s="24">
        <v>-370.73</v>
      </c>
      <c r="N1834" s="32" t="s">
        <v>1814</v>
      </c>
      <c r="O1834" s="43" t="s">
        <v>1815</v>
      </c>
    </row>
    <row r="1835" spans="1:15" ht="12.75">
      <c r="A1835" s="22" t="s">
        <v>60</v>
      </c>
      <c r="B1835" s="22" t="s">
        <v>16308</v>
      </c>
      <c r="C1835" s="22" t="s">
        <v>68</v>
      </c>
      <c r="D1835" s="22" t="s">
        <v>61</v>
      </c>
      <c r="E1835" s="22" t="s">
        <v>16591</v>
      </c>
      <c r="F1835" s="31">
        <v>42906.507106481477</v>
      </c>
      <c r="G1835" s="31">
        <v>42906</v>
      </c>
      <c r="H1835" s="31">
        <v>43271</v>
      </c>
      <c r="I1835" s="31">
        <v>42907.405497685184</v>
      </c>
      <c r="J1835" s="35" t="s">
        <v>27617</v>
      </c>
      <c r="K1835" s="22" t="s">
        <v>73</v>
      </c>
      <c r="L1835" s="22" t="s">
        <v>153</v>
      </c>
      <c r="M1835" s="24">
        <v>356.86</v>
      </c>
      <c r="N1835" s="32" t="s">
        <v>104</v>
      </c>
      <c r="O1835" s="43" t="s">
        <v>105</v>
      </c>
    </row>
    <row r="1836" spans="1:15" ht="12.75">
      <c r="A1836" s="22" t="s">
        <v>60</v>
      </c>
      <c r="B1836" s="22" t="s">
        <v>16322</v>
      </c>
      <c r="C1836" s="22" t="s">
        <v>68</v>
      </c>
      <c r="D1836" s="22" t="s">
        <v>61</v>
      </c>
      <c r="E1836" s="22" t="s">
        <v>17647</v>
      </c>
      <c r="F1836" s="31">
        <v>42894.446203703701</v>
      </c>
      <c r="G1836" s="31">
        <v>42916</v>
      </c>
      <c r="H1836" s="31">
        <v>43281</v>
      </c>
      <c r="I1836" s="31">
        <v>42894.465486111112</v>
      </c>
      <c r="J1836" s="35" t="s">
        <v>27607</v>
      </c>
      <c r="K1836" s="22" t="s">
        <v>73</v>
      </c>
      <c r="L1836" s="22" t="s">
        <v>153</v>
      </c>
      <c r="M1836" s="24">
        <v>2693.60</v>
      </c>
      <c r="N1836" s="32" t="s">
        <v>2203</v>
      </c>
      <c r="O1836" s="43" t="s">
        <v>2204</v>
      </c>
    </row>
    <row r="1837" spans="1:15" ht="12.75">
      <c r="A1837" s="22" t="s">
        <v>60</v>
      </c>
      <c r="B1837" s="22" t="s">
        <v>18656</v>
      </c>
      <c r="C1837" s="22" t="s">
        <v>68</v>
      </c>
      <c r="D1837" s="22" t="s">
        <v>61</v>
      </c>
      <c r="E1837" s="22" t="s">
        <v>24333</v>
      </c>
      <c r="F1837" s="31">
        <v>42916.485358796293</v>
      </c>
      <c r="G1837" s="31">
        <v>42917</v>
      </c>
      <c r="H1837" s="31">
        <v>43282</v>
      </c>
      <c r="I1837" s="31">
        <v>42916.643009259256</v>
      </c>
      <c r="J1837" s="35" t="s">
        <v>27589</v>
      </c>
      <c r="K1837" s="22" t="s">
        <v>73</v>
      </c>
      <c r="L1837" s="22" t="s">
        <v>153</v>
      </c>
      <c r="M1837" s="24">
        <v>1565.63</v>
      </c>
      <c r="N1837" s="32" t="s">
        <v>931</v>
      </c>
      <c r="O1837" s="43" t="s">
        <v>932</v>
      </c>
    </row>
    <row r="1838" spans="1:15" ht="12.75">
      <c r="A1838" s="22" t="s">
        <v>60</v>
      </c>
      <c r="B1838" s="22" t="s">
        <v>16285</v>
      </c>
      <c r="C1838" s="22" t="s">
        <v>68</v>
      </c>
      <c r="D1838" s="22" t="s">
        <v>61</v>
      </c>
      <c r="E1838" s="22" t="s">
        <v>28095</v>
      </c>
      <c r="F1838" s="31">
        <v>42882.089363425926</v>
      </c>
      <c r="G1838" s="31">
        <v>42917</v>
      </c>
      <c r="H1838" s="31">
        <v>43282</v>
      </c>
      <c r="I1838" s="31">
        <v>42906.660150462958</v>
      </c>
      <c r="J1838" s="35" t="s">
        <v>27636</v>
      </c>
      <c r="K1838" s="22" t="s">
        <v>119</v>
      </c>
      <c r="L1838" s="22" t="s">
        <v>153</v>
      </c>
      <c r="M1838" s="24">
        <v>1697.07</v>
      </c>
      <c r="N1838" s="32" t="s">
        <v>3389</v>
      </c>
      <c r="O1838" s="43" t="s">
        <v>3390</v>
      </c>
    </row>
    <row r="1839" spans="1:15" ht="12.75">
      <c r="A1839" s="22" t="s">
        <v>60</v>
      </c>
      <c r="B1839" s="22" t="s">
        <v>16408</v>
      </c>
      <c r="C1839" s="22" t="s">
        <v>68</v>
      </c>
      <c r="D1839" s="22" t="s">
        <v>61</v>
      </c>
      <c r="E1839" s="22" t="s">
        <v>17257</v>
      </c>
      <c r="F1839" s="31">
        <v>42891.662858796291</v>
      </c>
      <c r="G1839" s="31">
        <v>42927</v>
      </c>
      <c r="H1839" s="31">
        <v>43292</v>
      </c>
      <c r="I1839" s="31">
        <v>42893.401041666664</v>
      </c>
      <c r="J1839" s="35" t="s">
        <v>27613</v>
      </c>
      <c r="K1839" s="22" t="s">
        <v>119</v>
      </c>
      <c r="L1839" s="22" t="s">
        <v>153</v>
      </c>
      <c r="M1839" s="24">
        <v>1234.3699999999999</v>
      </c>
      <c r="N1839" s="32" t="s">
        <v>246</v>
      </c>
      <c r="O1839" s="43" t="s">
        <v>247</v>
      </c>
    </row>
    <row r="1840" spans="1:15" ht="12.75">
      <c r="A1840" s="22" t="s">
        <v>60</v>
      </c>
      <c r="B1840" s="22" t="s">
        <v>17582</v>
      </c>
      <c r="C1840" s="22" t="s">
        <v>68</v>
      </c>
      <c r="D1840" s="22" t="s">
        <v>61</v>
      </c>
      <c r="E1840" s="22" t="s">
        <v>20075</v>
      </c>
      <c r="F1840" s="31">
        <v>42887.084444444445</v>
      </c>
      <c r="G1840" s="31">
        <v>42922</v>
      </c>
      <c r="H1840" s="31">
        <v>43287</v>
      </c>
      <c r="I1840" s="31">
        <v>42912.432013888887</v>
      </c>
      <c r="J1840" s="35" t="s">
        <v>27594</v>
      </c>
      <c r="K1840" s="22" t="s">
        <v>119</v>
      </c>
      <c r="L1840" s="22" t="s">
        <v>153</v>
      </c>
      <c r="M1840" s="24">
        <v>1053.3099999999999</v>
      </c>
      <c r="N1840" s="32" t="s">
        <v>125</v>
      </c>
      <c r="O1840" s="43" t="s">
        <v>126</v>
      </c>
    </row>
    <row r="1841" spans="1:15" ht="12.75">
      <c r="A1841" s="22" t="s">
        <v>60</v>
      </c>
      <c r="B1841" s="22" t="s">
        <v>16319</v>
      </c>
      <c r="C1841" s="22" t="s">
        <v>68</v>
      </c>
      <c r="D1841" s="22" t="s">
        <v>61</v>
      </c>
      <c r="E1841" s="22" t="s">
        <v>20754</v>
      </c>
      <c r="F1841" s="31">
        <v>42893.601481481477</v>
      </c>
      <c r="G1841" s="31">
        <v>42900</v>
      </c>
      <c r="H1841" s="31">
        <v>43265</v>
      </c>
      <c r="I1841" s="31">
        <v>42899.611446759256</v>
      </c>
      <c r="J1841" s="35" t="s">
        <v>27615</v>
      </c>
      <c r="K1841" s="22" t="s">
        <v>73</v>
      </c>
      <c r="L1841" s="22" t="s">
        <v>153</v>
      </c>
      <c r="M1841" s="24">
        <v>1819.63</v>
      </c>
      <c r="N1841" s="32" t="s">
        <v>177</v>
      </c>
      <c r="O1841" s="43" t="s">
        <v>178</v>
      </c>
    </row>
    <row r="1842" spans="1:15" ht="12.75">
      <c r="A1842" s="22" t="s">
        <v>60</v>
      </c>
      <c r="B1842" s="22" t="s">
        <v>16285</v>
      </c>
      <c r="C1842" s="22" t="s">
        <v>68</v>
      </c>
      <c r="D1842" s="22" t="s">
        <v>61</v>
      </c>
      <c r="E1842" s="22" t="s">
        <v>28096</v>
      </c>
      <c r="F1842" s="31">
        <v>42882.089340277773</v>
      </c>
      <c r="G1842" s="31">
        <v>42917</v>
      </c>
      <c r="H1842" s="31">
        <v>43282</v>
      </c>
      <c r="I1842" s="31">
        <v>42914.644456018519</v>
      </c>
      <c r="J1842" s="35" t="s">
        <v>27596</v>
      </c>
      <c r="K1842" s="22" t="s">
        <v>119</v>
      </c>
      <c r="L1842" s="22" t="s">
        <v>153</v>
      </c>
      <c r="M1842" s="24">
        <v>1045.8199999999999</v>
      </c>
      <c r="N1842" s="32" t="s">
        <v>28097</v>
      </c>
      <c r="O1842" s="43" t="s">
        <v>28098</v>
      </c>
    </row>
    <row r="1843" spans="1:15" ht="12.75">
      <c r="A1843" s="22" t="s">
        <v>60</v>
      </c>
      <c r="B1843" s="22" t="s">
        <v>16294</v>
      </c>
      <c r="C1843" s="22" t="s">
        <v>68</v>
      </c>
      <c r="D1843" s="22" t="s">
        <v>61</v>
      </c>
      <c r="E1843" s="22" t="s">
        <v>21411</v>
      </c>
      <c r="F1843" s="31">
        <v>42902.459594907406</v>
      </c>
      <c r="G1843" s="31">
        <v>42916</v>
      </c>
      <c r="H1843" s="31">
        <v>43281</v>
      </c>
      <c r="I1843" s="31">
        <v>42902.478321759256</v>
      </c>
      <c r="J1843" s="35" t="s">
        <v>27618</v>
      </c>
      <c r="K1843" s="22" t="s">
        <v>73</v>
      </c>
      <c r="L1843" s="22" t="s">
        <v>153</v>
      </c>
      <c r="M1843" s="24">
        <v>1946.48</v>
      </c>
      <c r="N1843" s="32" t="s">
        <v>104</v>
      </c>
      <c r="O1843" s="43" t="s">
        <v>105</v>
      </c>
    </row>
    <row r="1844" spans="1:15" ht="12.75">
      <c r="A1844" s="22" t="s">
        <v>60</v>
      </c>
      <c r="B1844" s="22" t="s">
        <v>16405</v>
      </c>
      <c r="C1844" s="22" t="s">
        <v>68</v>
      </c>
      <c r="D1844" s="22" t="s">
        <v>61</v>
      </c>
      <c r="E1844" s="22" t="s">
        <v>17116</v>
      </c>
      <c r="F1844" s="31">
        <v>42895.489050925928</v>
      </c>
      <c r="G1844" s="31">
        <v>42902</v>
      </c>
      <c r="H1844" s="31">
        <v>43267</v>
      </c>
      <c r="I1844" s="31">
        <v>42905.620011574072</v>
      </c>
      <c r="J1844" s="35" t="s">
        <v>27619</v>
      </c>
      <c r="K1844" s="22" t="s">
        <v>73</v>
      </c>
      <c r="L1844" s="22" t="s">
        <v>153</v>
      </c>
      <c r="M1844" s="24">
        <v>320.51999999999998</v>
      </c>
      <c r="N1844" s="32" t="s">
        <v>389</v>
      </c>
      <c r="O1844" s="43" t="s">
        <v>390</v>
      </c>
    </row>
    <row r="1845" spans="1:15" ht="12.75">
      <c r="A1845" s="22" t="s">
        <v>60</v>
      </c>
      <c r="B1845" s="22" t="s">
        <v>17240</v>
      </c>
      <c r="C1845" s="22" t="s">
        <v>68</v>
      </c>
      <c r="D1845" s="22" t="s">
        <v>61</v>
      </c>
      <c r="E1845" s="22" t="s">
        <v>23309</v>
      </c>
      <c r="F1845" s="31">
        <v>42905.084085648145</v>
      </c>
      <c r="G1845" s="31">
        <v>42940</v>
      </c>
      <c r="H1845" s="31">
        <v>43305</v>
      </c>
      <c r="I1845" s="31">
        <v>42915.635567129626</v>
      </c>
      <c r="J1845" s="35" t="s">
        <v>27599</v>
      </c>
      <c r="K1845" s="22" t="s">
        <v>119</v>
      </c>
      <c r="L1845" s="22" t="s">
        <v>153</v>
      </c>
      <c r="M1845" s="24">
        <v>1052.72</v>
      </c>
      <c r="N1845" s="32" t="s">
        <v>892</v>
      </c>
      <c r="O1845" s="43" t="s">
        <v>893</v>
      </c>
    </row>
    <row r="1846" spans="1:15" ht="12.75">
      <c r="A1846" s="22" t="s">
        <v>60</v>
      </c>
      <c r="B1846" s="22" t="s">
        <v>16449</v>
      </c>
      <c r="C1846" s="22" t="s">
        <v>68</v>
      </c>
      <c r="D1846" s="22" t="s">
        <v>61</v>
      </c>
      <c r="E1846" s="22" t="s">
        <v>19922</v>
      </c>
      <c r="F1846" s="31">
        <v>42888.566736111112</v>
      </c>
      <c r="G1846" s="31">
        <v>42924</v>
      </c>
      <c r="H1846" s="31">
        <v>43289</v>
      </c>
      <c r="I1846" s="31">
        <v>42900.557326388887</v>
      </c>
      <c r="J1846" s="35" t="s">
        <v>27606</v>
      </c>
      <c r="K1846" s="22" t="s">
        <v>73</v>
      </c>
      <c r="L1846" s="22" t="s">
        <v>153</v>
      </c>
      <c r="M1846" s="24">
        <v>569.72</v>
      </c>
      <c r="N1846" s="32" t="s">
        <v>478</v>
      </c>
      <c r="O1846" s="43" t="s">
        <v>479</v>
      </c>
    </row>
    <row r="1847" spans="1:15" ht="12.75">
      <c r="A1847" s="22" t="s">
        <v>60</v>
      </c>
      <c r="B1847" s="22" t="s">
        <v>16294</v>
      </c>
      <c r="C1847" s="22" t="s">
        <v>68</v>
      </c>
      <c r="D1847" s="22" t="s">
        <v>61</v>
      </c>
      <c r="E1847" s="22" t="s">
        <v>16767</v>
      </c>
      <c r="F1847" s="31">
        <v>42916.627106481479</v>
      </c>
      <c r="G1847" s="31">
        <v>42934</v>
      </c>
      <c r="H1847" s="31">
        <v>43299</v>
      </c>
      <c r="I1847" s="31">
        <v>42916.629571759258</v>
      </c>
      <c r="J1847" s="35" t="s">
        <v>27589</v>
      </c>
      <c r="K1847" s="22" t="s">
        <v>73</v>
      </c>
      <c r="L1847" s="22" t="s">
        <v>153</v>
      </c>
      <c r="M1847" s="24">
        <v>758.76</v>
      </c>
      <c r="N1847" s="32" t="s">
        <v>453</v>
      </c>
      <c r="O1847" s="43" t="s">
        <v>454</v>
      </c>
    </row>
    <row r="1848" spans="1:15" ht="12.75">
      <c r="A1848" s="22" t="s">
        <v>60</v>
      </c>
      <c r="B1848" s="22" t="s">
        <v>16335</v>
      </c>
      <c r="C1848" s="22" t="s">
        <v>68</v>
      </c>
      <c r="D1848" s="22" t="s">
        <v>61</v>
      </c>
      <c r="E1848" s="22" t="s">
        <v>16881</v>
      </c>
      <c r="F1848" s="31">
        <v>42896.086875000001</v>
      </c>
      <c r="G1848" s="31">
        <v>42931</v>
      </c>
      <c r="H1848" s="31">
        <v>43296</v>
      </c>
      <c r="I1848" s="31">
        <v>42915.62799768518</v>
      </c>
      <c r="J1848" s="35" t="s">
        <v>27599</v>
      </c>
      <c r="K1848" s="22" t="s">
        <v>119</v>
      </c>
      <c r="L1848" s="22" t="s">
        <v>153</v>
      </c>
      <c r="M1848" s="24">
        <v>548.03999999999996</v>
      </c>
      <c r="N1848" s="32" t="s">
        <v>539</v>
      </c>
      <c r="O1848" s="43" t="s">
        <v>540</v>
      </c>
    </row>
    <row r="1849" spans="1:15" ht="12.75">
      <c r="A1849" s="22" t="s">
        <v>60</v>
      </c>
      <c r="B1849" s="22" t="s">
        <v>16357</v>
      </c>
      <c r="C1849" s="22" t="s">
        <v>68</v>
      </c>
      <c r="D1849" s="22" t="s">
        <v>61</v>
      </c>
      <c r="E1849" s="22" t="s">
        <v>28099</v>
      </c>
      <c r="F1849" s="31">
        <v>42848.435960648145</v>
      </c>
      <c r="G1849" s="31">
        <v>42887</v>
      </c>
      <c r="H1849" s="31">
        <v>43252</v>
      </c>
      <c r="I1849" s="31">
        <v>42887.72619212963</v>
      </c>
      <c r="J1849" s="35" t="s">
        <v>27597</v>
      </c>
      <c r="K1849" s="22" t="s">
        <v>119</v>
      </c>
      <c r="L1849" s="22" t="s">
        <v>153</v>
      </c>
      <c r="M1849" s="24">
        <v>1817.18</v>
      </c>
      <c r="N1849" s="32" t="s">
        <v>682</v>
      </c>
      <c r="O1849" s="43" t="s">
        <v>683</v>
      </c>
    </row>
    <row r="1850" spans="1:15" ht="12.75">
      <c r="A1850" s="22" t="s">
        <v>60</v>
      </c>
      <c r="B1850" s="22" t="s">
        <v>16285</v>
      </c>
      <c r="C1850" s="22" t="s">
        <v>68</v>
      </c>
      <c r="D1850" s="22" t="s">
        <v>61</v>
      </c>
      <c r="E1850" s="22" t="s">
        <v>28100</v>
      </c>
      <c r="F1850" s="31">
        <v>42881.096076388887</v>
      </c>
      <c r="G1850" s="31">
        <v>42916</v>
      </c>
      <c r="H1850" s="31">
        <v>43281</v>
      </c>
      <c r="I1850" s="31">
        <v>42907.466296296298</v>
      </c>
      <c r="J1850" s="35" t="s">
        <v>27617</v>
      </c>
      <c r="K1850" s="22" t="s">
        <v>119</v>
      </c>
      <c r="L1850" s="22" t="s">
        <v>153</v>
      </c>
      <c r="M1850" s="24">
        <v>345.97</v>
      </c>
      <c r="N1850" s="32" t="s">
        <v>739</v>
      </c>
      <c r="O1850" s="43" t="s">
        <v>740</v>
      </c>
    </row>
    <row r="1851" spans="1:15" ht="12.75">
      <c r="A1851" s="22" t="s">
        <v>60</v>
      </c>
      <c r="B1851" s="22" t="s">
        <v>16322</v>
      </c>
      <c r="C1851" s="22" t="s">
        <v>68</v>
      </c>
      <c r="D1851" s="22" t="s">
        <v>61</v>
      </c>
      <c r="E1851" s="22" t="s">
        <v>18963</v>
      </c>
      <c r="F1851" s="31">
        <v>42913.458136574074</v>
      </c>
      <c r="G1851" s="31">
        <v>42916</v>
      </c>
      <c r="H1851" s="31">
        <v>43281</v>
      </c>
      <c r="I1851" s="31">
        <v>42913.716111111113</v>
      </c>
      <c r="J1851" s="35" t="s">
        <v>27592</v>
      </c>
      <c r="K1851" s="22" t="s">
        <v>73</v>
      </c>
      <c r="L1851" s="22" t="s">
        <v>153</v>
      </c>
      <c r="M1851" s="24">
        <v>668.21</v>
      </c>
      <c r="N1851" s="32" t="s">
        <v>275</v>
      </c>
      <c r="O1851" s="43" t="s">
        <v>276</v>
      </c>
    </row>
    <row r="1852" spans="1:15" ht="12.75">
      <c r="A1852" s="22" t="s">
        <v>60</v>
      </c>
      <c r="B1852" s="22" t="s">
        <v>16282</v>
      </c>
      <c r="C1852" s="22" t="s">
        <v>68</v>
      </c>
      <c r="D1852" s="22" t="s">
        <v>61</v>
      </c>
      <c r="E1852" s="22" t="s">
        <v>23026</v>
      </c>
      <c r="F1852" s="31">
        <v>42892.545162037037</v>
      </c>
      <c r="G1852" s="31">
        <v>42892</v>
      </c>
      <c r="H1852" s="31">
        <v>43257</v>
      </c>
      <c r="I1852" s="31">
        <v>42892.545624999999</v>
      </c>
      <c r="J1852" s="35" t="s">
        <v>27602</v>
      </c>
      <c r="K1852" s="22" t="s">
        <v>152</v>
      </c>
      <c r="L1852" s="22" t="s">
        <v>153</v>
      </c>
      <c r="M1852" s="24">
        <v>0</v>
      </c>
      <c r="N1852" s="32" t="s">
        <v>12924</v>
      </c>
      <c r="O1852" s="43" t="s">
        <v>12925</v>
      </c>
    </row>
    <row r="1853" spans="1:15" ht="12.75">
      <c r="A1853" s="22" t="s">
        <v>60</v>
      </c>
      <c r="B1853" s="22" t="s">
        <v>16500</v>
      </c>
      <c r="C1853" s="22" t="s">
        <v>68</v>
      </c>
      <c r="D1853" s="22" t="s">
        <v>61</v>
      </c>
      <c r="E1853" s="22" t="s">
        <v>20328</v>
      </c>
      <c r="F1853" s="31">
        <v>42898.084178240737</v>
      </c>
      <c r="G1853" s="31">
        <v>42933</v>
      </c>
      <c r="H1853" s="31">
        <v>43298</v>
      </c>
      <c r="I1853" s="31">
        <v>42900.628217592588</v>
      </c>
      <c r="J1853" s="35" t="s">
        <v>27606</v>
      </c>
      <c r="K1853" s="22" t="s">
        <v>119</v>
      </c>
      <c r="L1853" s="22" t="s">
        <v>153</v>
      </c>
      <c r="M1853" s="24">
        <v>315.56</v>
      </c>
      <c r="N1853" s="32" t="s">
        <v>1090</v>
      </c>
      <c r="O1853" s="43" t="s">
        <v>1091</v>
      </c>
    </row>
    <row r="1854" spans="1:15" ht="12.75">
      <c r="A1854" s="22" t="s">
        <v>60</v>
      </c>
      <c r="B1854" s="22" t="s">
        <v>16285</v>
      </c>
      <c r="C1854" s="22" t="s">
        <v>68</v>
      </c>
      <c r="D1854" s="22" t="s">
        <v>61</v>
      </c>
      <c r="E1854" s="22" t="s">
        <v>17441</v>
      </c>
      <c r="F1854" s="31">
        <v>42898.391909722217</v>
      </c>
      <c r="G1854" s="31">
        <v>42947</v>
      </c>
      <c r="H1854" s="31">
        <v>43312</v>
      </c>
      <c r="I1854" s="31">
        <v>42916.504351851851</v>
      </c>
      <c r="K1854" s="22" t="s">
        <v>73</v>
      </c>
      <c r="L1854" s="22" t="s">
        <v>1014</v>
      </c>
      <c r="M1854" s="24">
        <v>356.86</v>
      </c>
      <c r="N1854" s="32" t="s">
        <v>168</v>
      </c>
      <c r="O1854" s="43" t="s">
        <v>169</v>
      </c>
    </row>
    <row r="1855" spans="1:15" ht="12.75">
      <c r="A1855" s="22" t="s">
        <v>60</v>
      </c>
      <c r="B1855" s="22" t="s">
        <v>16885</v>
      </c>
      <c r="C1855" s="22" t="s">
        <v>68</v>
      </c>
      <c r="D1855" s="22" t="s">
        <v>61</v>
      </c>
      <c r="E1855" s="22" t="s">
        <v>17987</v>
      </c>
      <c r="F1855" s="31">
        <v>42900.440787037034</v>
      </c>
      <c r="G1855" s="31">
        <v>42563</v>
      </c>
      <c r="H1855" s="31">
        <v>42928</v>
      </c>
      <c r="I1855" s="31">
        <v>42905.637870370367</v>
      </c>
      <c r="J1855" s="35" t="s">
        <v>27619</v>
      </c>
      <c r="K1855" s="22" t="s">
        <v>152</v>
      </c>
      <c r="L1855" s="22" t="s">
        <v>153</v>
      </c>
      <c r="M1855" s="24">
        <v>-79.42</v>
      </c>
      <c r="N1855" s="32" t="s">
        <v>9157</v>
      </c>
      <c r="O1855" s="43" t="s">
        <v>9158</v>
      </c>
    </row>
    <row r="1856" spans="1:15" ht="12.75">
      <c r="A1856" s="22" t="s">
        <v>60</v>
      </c>
      <c r="B1856" s="22" t="s">
        <v>16316</v>
      </c>
      <c r="C1856" s="22" t="s">
        <v>68</v>
      </c>
      <c r="D1856" s="22" t="s">
        <v>61</v>
      </c>
      <c r="E1856" s="22" t="s">
        <v>28101</v>
      </c>
      <c r="F1856" s="31">
        <v>42875.27375</v>
      </c>
      <c r="G1856" s="31">
        <v>42917</v>
      </c>
      <c r="H1856" s="31">
        <v>43282</v>
      </c>
      <c r="I1856" s="31">
        <v>42891.546400462961</v>
      </c>
      <c r="J1856" s="35" t="s">
        <v>27587</v>
      </c>
      <c r="K1856" s="22" t="s">
        <v>73</v>
      </c>
      <c r="L1856" s="22" t="s">
        <v>153</v>
      </c>
      <c r="M1856" s="24">
        <v>1287.23</v>
      </c>
      <c r="N1856" s="32" t="s">
        <v>104</v>
      </c>
      <c r="O1856" s="43" t="s">
        <v>105</v>
      </c>
    </row>
    <row r="1857" spans="1:15" ht="12.75">
      <c r="A1857" s="22" t="s">
        <v>60</v>
      </c>
      <c r="B1857" s="22" t="s">
        <v>16294</v>
      </c>
      <c r="C1857" s="22" t="s">
        <v>68</v>
      </c>
      <c r="D1857" s="22" t="s">
        <v>61</v>
      </c>
      <c r="E1857" s="22" t="s">
        <v>23033</v>
      </c>
      <c r="F1857" s="31">
        <v>42899.40011574074</v>
      </c>
      <c r="G1857" s="31">
        <v>42899</v>
      </c>
      <c r="H1857" s="31">
        <v>43264</v>
      </c>
      <c r="I1857" s="31">
        <v>42899.44976851852</v>
      </c>
      <c r="J1857" s="35" t="s">
        <v>27615</v>
      </c>
      <c r="K1857" s="22" t="s">
        <v>73</v>
      </c>
      <c r="L1857" s="22" t="s">
        <v>153</v>
      </c>
      <c r="M1857" s="24">
        <v>639.96000000000004</v>
      </c>
      <c r="N1857" s="32" t="s">
        <v>1164</v>
      </c>
      <c r="O1857" s="43" t="s">
        <v>1165</v>
      </c>
    </row>
    <row r="1858" spans="1:15" ht="12.75">
      <c r="A1858" s="22" t="s">
        <v>60</v>
      </c>
      <c r="B1858" s="22" t="s">
        <v>16360</v>
      </c>
      <c r="C1858" s="22" t="s">
        <v>68</v>
      </c>
      <c r="D1858" s="22" t="s">
        <v>61</v>
      </c>
      <c r="E1858" s="22" t="s">
        <v>19770</v>
      </c>
      <c r="F1858" s="31">
        <v>42909.340509259258</v>
      </c>
      <c r="G1858" s="31">
        <v>42882</v>
      </c>
      <c r="H1858" s="31">
        <v>43247</v>
      </c>
      <c r="I1858" s="31">
        <v>42909.341377314813</v>
      </c>
      <c r="J1858" s="35" t="s">
        <v>27634</v>
      </c>
      <c r="K1858" s="22" t="s">
        <v>357</v>
      </c>
      <c r="L1858" s="22" t="s">
        <v>153</v>
      </c>
      <c r="M1858" s="24">
        <v>-952.27</v>
      </c>
      <c r="N1858" s="32" t="s">
        <v>1350</v>
      </c>
      <c r="O1858" s="43" t="s">
        <v>1351</v>
      </c>
    </row>
    <row r="1859" spans="1:15" ht="12.75">
      <c r="A1859" s="22" t="s">
        <v>60</v>
      </c>
      <c r="B1859" s="22" t="s">
        <v>16308</v>
      </c>
      <c r="C1859" s="22" t="s">
        <v>68</v>
      </c>
      <c r="D1859" s="22" t="s">
        <v>61</v>
      </c>
      <c r="E1859" s="22" t="s">
        <v>24427</v>
      </c>
      <c r="F1859" s="31">
        <v>42900.472777777773</v>
      </c>
      <c r="G1859" s="31">
        <v>42842</v>
      </c>
      <c r="H1859" s="31">
        <v>43207</v>
      </c>
      <c r="I1859" s="31">
        <v>42900.47347222222</v>
      </c>
      <c r="J1859" s="35" t="s">
        <v>27606</v>
      </c>
      <c r="K1859" s="22" t="s">
        <v>357</v>
      </c>
      <c r="L1859" s="22" t="s">
        <v>153</v>
      </c>
      <c r="M1859" s="24">
        <v>-651.54999999999995</v>
      </c>
      <c r="N1859" s="32" t="s">
        <v>557</v>
      </c>
      <c r="O1859" s="43" t="s">
        <v>558</v>
      </c>
    </row>
    <row r="1860" spans="1:15" ht="12.75">
      <c r="A1860" s="22" t="s">
        <v>60</v>
      </c>
      <c r="B1860" s="22" t="s">
        <v>16405</v>
      </c>
      <c r="C1860" s="22" t="s">
        <v>68</v>
      </c>
      <c r="D1860" s="22" t="s">
        <v>61</v>
      </c>
      <c r="E1860" s="22" t="s">
        <v>28102</v>
      </c>
      <c r="F1860" s="31">
        <v>42857.531759259255</v>
      </c>
      <c r="G1860" s="31">
        <v>42609</v>
      </c>
      <c r="H1860" s="31">
        <v>42974</v>
      </c>
      <c r="I1860" s="31">
        <v>42891.588240740741</v>
      </c>
      <c r="J1860" s="35" t="s">
        <v>27587</v>
      </c>
      <c r="K1860" s="22" t="s">
        <v>152</v>
      </c>
      <c r="L1860" s="22" t="s">
        <v>153</v>
      </c>
      <c r="M1860" s="24">
        <v>98.57</v>
      </c>
      <c r="N1860" s="32" t="s">
        <v>847</v>
      </c>
      <c r="O1860" s="43" t="s">
        <v>848</v>
      </c>
    </row>
    <row r="1861" spans="1:15" ht="12.75">
      <c r="A1861" s="22" t="s">
        <v>60</v>
      </c>
      <c r="B1861" s="22" t="s">
        <v>16328</v>
      </c>
      <c r="C1861" s="22" t="s">
        <v>68</v>
      </c>
      <c r="D1861" s="22" t="s">
        <v>61</v>
      </c>
      <c r="E1861" s="22" t="s">
        <v>18834</v>
      </c>
      <c r="F1861" s="31">
        <v>42912.508437500001</v>
      </c>
      <c r="G1861" s="31">
        <v>42912</v>
      </c>
      <c r="H1861" s="31">
        <v>43281</v>
      </c>
      <c r="I1861" s="31">
        <v>42912.510208333333</v>
      </c>
      <c r="J1861" s="35" t="s">
        <v>27594</v>
      </c>
      <c r="K1861" s="22" t="s">
        <v>73</v>
      </c>
      <c r="L1861" s="22" t="s">
        <v>153</v>
      </c>
      <c r="M1861" s="24">
        <v>3499.86</v>
      </c>
      <c r="N1861" s="32" t="s">
        <v>682</v>
      </c>
      <c r="O1861" s="43" t="s">
        <v>683</v>
      </c>
    </row>
    <row r="1862" spans="1:15" ht="12.75">
      <c r="A1862" s="22" t="s">
        <v>60</v>
      </c>
      <c r="B1862" s="22" t="s">
        <v>16285</v>
      </c>
      <c r="C1862" s="22" t="s">
        <v>68</v>
      </c>
      <c r="D1862" s="22" t="s">
        <v>61</v>
      </c>
      <c r="E1862" s="22" t="s">
        <v>21313</v>
      </c>
      <c r="F1862" s="31">
        <v>42899.543599537035</v>
      </c>
      <c r="G1862" s="31">
        <v>42917</v>
      </c>
      <c r="H1862" s="31">
        <v>43282</v>
      </c>
      <c r="I1862" s="31">
        <v>42899.547048611108</v>
      </c>
      <c r="J1862" s="35" t="s">
        <v>27615</v>
      </c>
      <c r="K1862" s="22" t="s">
        <v>152</v>
      </c>
      <c r="L1862" s="22" t="s">
        <v>153</v>
      </c>
      <c r="M1862" s="24">
        <v>170.69</v>
      </c>
      <c r="N1862" s="32" t="s">
        <v>539</v>
      </c>
      <c r="O1862" s="43" t="s">
        <v>540</v>
      </c>
    </row>
    <row r="1863" spans="1:15" ht="12.75">
      <c r="A1863" s="22" t="s">
        <v>60</v>
      </c>
      <c r="B1863" s="22" t="s">
        <v>16294</v>
      </c>
      <c r="C1863" s="22" t="s">
        <v>68</v>
      </c>
      <c r="D1863" s="22" t="s">
        <v>61</v>
      </c>
      <c r="E1863" s="22" t="s">
        <v>22450</v>
      </c>
      <c r="F1863" s="31">
        <v>42893.504305555551</v>
      </c>
      <c r="G1863" s="31">
        <v>42893</v>
      </c>
      <c r="H1863" s="31">
        <v>43258</v>
      </c>
      <c r="I1863" s="31">
        <v>42894.477824074071</v>
      </c>
      <c r="J1863" s="35" t="s">
        <v>27607</v>
      </c>
      <c r="K1863" s="22" t="s">
        <v>152</v>
      </c>
      <c r="L1863" s="22" t="s">
        <v>153</v>
      </c>
      <c r="M1863" s="24">
        <v>-125.73</v>
      </c>
      <c r="N1863" s="32" t="s">
        <v>562</v>
      </c>
      <c r="O1863" s="43" t="s">
        <v>563</v>
      </c>
    </row>
    <row r="1864" spans="1:15" ht="12.75">
      <c r="A1864" s="22" t="s">
        <v>60</v>
      </c>
      <c r="B1864" s="22" t="s">
        <v>16282</v>
      </c>
      <c r="C1864" s="22" t="s">
        <v>68</v>
      </c>
      <c r="D1864" s="22" t="s">
        <v>61</v>
      </c>
      <c r="E1864" s="22" t="s">
        <v>17731</v>
      </c>
      <c r="F1864" s="31">
        <v>42915.897662037038</v>
      </c>
      <c r="G1864" s="31">
        <v>42916</v>
      </c>
      <c r="H1864" s="31">
        <v>43281</v>
      </c>
      <c r="I1864" s="31">
        <v>42916.668703703705</v>
      </c>
      <c r="J1864" s="35" t="s">
        <v>27589</v>
      </c>
      <c r="K1864" s="22" t="s">
        <v>73</v>
      </c>
      <c r="L1864" s="22" t="s">
        <v>153</v>
      </c>
      <c r="M1864" s="24">
        <v>1870.50</v>
      </c>
      <c r="N1864" s="32" t="s">
        <v>177</v>
      </c>
      <c r="O1864" s="43" t="s">
        <v>178</v>
      </c>
    </row>
    <row r="1865" spans="1:15" ht="12.75">
      <c r="A1865" s="22" t="s">
        <v>60</v>
      </c>
      <c r="B1865" s="22" t="s">
        <v>16515</v>
      </c>
      <c r="C1865" s="22" t="s">
        <v>68</v>
      </c>
      <c r="D1865" s="22" t="s">
        <v>61</v>
      </c>
      <c r="E1865" s="22" t="s">
        <v>22217</v>
      </c>
      <c r="F1865" s="31">
        <v>42868.22556712963</v>
      </c>
      <c r="G1865" s="31">
        <v>42917</v>
      </c>
      <c r="H1865" s="31">
        <v>43282</v>
      </c>
      <c r="I1865" s="31">
        <v>42893.49282407407</v>
      </c>
      <c r="J1865" s="35" t="s">
        <v>27613</v>
      </c>
      <c r="K1865" s="22" t="s">
        <v>73</v>
      </c>
      <c r="L1865" s="22" t="s">
        <v>153</v>
      </c>
      <c r="M1865" s="24">
        <v>507.31</v>
      </c>
      <c r="N1865" s="32" t="s">
        <v>892</v>
      </c>
      <c r="O1865" s="43" t="s">
        <v>893</v>
      </c>
    </row>
    <row r="1866" spans="1:15" ht="12.75">
      <c r="A1866" s="22" t="s">
        <v>60</v>
      </c>
      <c r="B1866" s="22" t="s">
        <v>16285</v>
      </c>
      <c r="C1866" s="22" t="s">
        <v>68</v>
      </c>
      <c r="D1866" s="22" t="s">
        <v>61</v>
      </c>
      <c r="E1866" s="22" t="s">
        <v>24133</v>
      </c>
      <c r="F1866" s="31">
        <v>42906.66407407407</v>
      </c>
      <c r="G1866" s="31">
        <v>42906</v>
      </c>
      <c r="H1866" s="31">
        <v>43271</v>
      </c>
      <c r="I1866" s="31">
        <v>42906.665023148147</v>
      </c>
      <c r="J1866" s="35" t="s">
        <v>27636</v>
      </c>
      <c r="K1866" s="22" t="s">
        <v>73</v>
      </c>
      <c r="L1866" s="22" t="s">
        <v>153</v>
      </c>
      <c r="M1866" s="24">
        <v>345.94</v>
      </c>
      <c r="N1866" s="32" t="s">
        <v>1428</v>
      </c>
      <c r="O1866" s="43" t="s">
        <v>1429</v>
      </c>
    </row>
    <row r="1867" spans="1:15" ht="12.75">
      <c r="A1867" s="22" t="s">
        <v>60</v>
      </c>
      <c r="B1867" s="22" t="s">
        <v>16294</v>
      </c>
      <c r="C1867" s="22" t="s">
        <v>68</v>
      </c>
      <c r="D1867" s="22" t="s">
        <v>61</v>
      </c>
      <c r="E1867" s="22" t="s">
        <v>23862</v>
      </c>
      <c r="F1867" s="31">
        <v>42893.48841435185</v>
      </c>
      <c r="G1867" s="31">
        <v>42906</v>
      </c>
      <c r="H1867" s="31">
        <v>43271</v>
      </c>
      <c r="I1867" s="31">
        <v>42893.490636574075</v>
      </c>
      <c r="J1867" s="35" t="s">
        <v>27613</v>
      </c>
      <c r="K1867" s="22" t="s">
        <v>73</v>
      </c>
      <c r="L1867" s="22" t="s">
        <v>153</v>
      </c>
      <c r="M1867" s="24">
        <v>482.49</v>
      </c>
      <c r="N1867" s="32" t="s">
        <v>3850</v>
      </c>
      <c r="O1867" s="43" t="s">
        <v>3851</v>
      </c>
    </row>
    <row r="1868" spans="1:15" ht="12.75">
      <c r="A1868" s="22" t="s">
        <v>60</v>
      </c>
      <c r="B1868" s="22" t="s">
        <v>16876</v>
      </c>
      <c r="C1868" s="22" t="s">
        <v>68</v>
      </c>
      <c r="D1868" s="22" t="s">
        <v>61</v>
      </c>
      <c r="E1868" s="22" t="s">
        <v>17119</v>
      </c>
      <c r="F1868" s="31">
        <v>42887.439560185187</v>
      </c>
      <c r="G1868" s="31">
        <v>42795</v>
      </c>
      <c r="H1868" s="31">
        <v>43160</v>
      </c>
      <c r="I1868" s="31">
        <v>42887.440162037034</v>
      </c>
      <c r="J1868" s="35" t="s">
        <v>27597</v>
      </c>
      <c r="K1868" s="22" t="s">
        <v>357</v>
      </c>
      <c r="L1868" s="22" t="s">
        <v>153</v>
      </c>
      <c r="M1868" s="24">
        <v>-1076.1600000000001</v>
      </c>
      <c r="N1868" s="32" t="s">
        <v>104</v>
      </c>
      <c r="O1868" s="43" t="s">
        <v>105</v>
      </c>
    </row>
    <row r="1869" spans="1:15" ht="12.75">
      <c r="A1869" s="22" t="s">
        <v>60</v>
      </c>
      <c r="B1869" s="22" t="s">
        <v>16294</v>
      </c>
      <c r="C1869" s="22" t="s">
        <v>68</v>
      </c>
      <c r="D1869" s="22" t="s">
        <v>61</v>
      </c>
      <c r="E1869" s="22" t="s">
        <v>24399</v>
      </c>
      <c r="F1869" s="31">
        <v>42908.409756944442</v>
      </c>
      <c r="G1869" s="31">
        <v>42917</v>
      </c>
      <c r="H1869" s="31">
        <v>43282</v>
      </c>
      <c r="I1869" s="31">
        <v>42914.708449074074</v>
      </c>
      <c r="J1869" s="35" t="s">
        <v>27596</v>
      </c>
      <c r="K1869" s="22" t="s">
        <v>73</v>
      </c>
      <c r="L1869" s="22" t="s">
        <v>153</v>
      </c>
      <c r="M1869" s="24">
        <v>1174.6900000000001</v>
      </c>
      <c r="N1869" s="32" t="s">
        <v>6919</v>
      </c>
      <c r="O1869" s="43" t="s">
        <v>6920</v>
      </c>
    </row>
    <row r="1870" spans="1:15" ht="12.75">
      <c r="A1870" s="22" t="s">
        <v>60</v>
      </c>
      <c r="B1870" s="22" t="s">
        <v>16285</v>
      </c>
      <c r="C1870" s="22" t="s">
        <v>68</v>
      </c>
      <c r="D1870" s="22" t="s">
        <v>61</v>
      </c>
      <c r="E1870" s="22" t="s">
        <v>22371</v>
      </c>
      <c r="F1870" s="31">
        <v>42892.084456018514</v>
      </c>
      <c r="G1870" s="31">
        <v>42927</v>
      </c>
      <c r="H1870" s="31">
        <v>43292</v>
      </c>
      <c r="I1870" s="31">
        <v>42908.688032407408</v>
      </c>
      <c r="J1870" s="35" t="s">
        <v>27593</v>
      </c>
      <c r="K1870" s="22" t="s">
        <v>119</v>
      </c>
      <c r="L1870" s="22" t="s">
        <v>153</v>
      </c>
      <c r="M1870" s="24">
        <v>374.70</v>
      </c>
      <c r="N1870" s="32" t="s">
        <v>325</v>
      </c>
      <c r="O1870" s="43" t="s">
        <v>326</v>
      </c>
    </row>
    <row r="1871" spans="1:15" ht="12.75">
      <c r="A1871" s="22" t="s">
        <v>60</v>
      </c>
      <c r="B1871" s="22" t="s">
        <v>16285</v>
      </c>
      <c r="C1871" s="22" t="s">
        <v>68</v>
      </c>
      <c r="D1871" s="22" t="s">
        <v>61</v>
      </c>
      <c r="E1871" s="22" t="s">
        <v>17826</v>
      </c>
      <c r="F1871" s="31">
        <v>42902.37903935185</v>
      </c>
      <c r="G1871" s="31">
        <v>42647</v>
      </c>
      <c r="H1871" s="31">
        <v>43012</v>
      </c>
      <c r="I1871" s="31">
        <v>42902.719548611109</v>
      </c>
      <c r="J1871" s="35" t="s">
        <v>27618</v>
      </c>
      <c r="K1871" s="22" t="s">
        <v>357</v>
      </c>
      <c r="L1871" s="22" t="s">
        <v>153</v>
      </c>
      <c r="M1871" s="24">
        <v>-329.12</v>
      </c>
      <c r="N1871" s="32" t="s">
        <v>743</v>
      </c>
      <c r="O1871" s="43" t="s">
        <v>744</v>
      </c>
    </row>
    <row r="1872" spans="1:15" ht="12.75">
      <c r="A1872" s="22" t="s">
        <v>60</v>
      </c>
      <c r="B1872" s="22" t="s">
        <v>16285</v>
      </c>
      <c r="C1872" s="22" t="s">
        <v>68</v>
      </c>
      <c r="D1872" s="22" t="s">
        <v>61</v>
      </c>
      <c r="E1872" s="22" t="s">
        <v>20538</v>
      </c>
      <c r="F1872" s="31">
        <v>42866.0859375</v>
      </c>
      <c r="G1872" s="31">
        <v>42901</v>
      </c>
      <c r="H1872" s="31">
        <v>43266</v>
      </c>
      <c r="I1872" s="31">
        <v>42899.70045138889</v>
      </c>
      <c r="J1872" s="35" t="s">
        <v>27615</v>
      </c>
      <c r="K1872" s="22" t="s">
        <v>119</v>
      </c>
      <c r="L1872" s="22" t="s">
        <v>153</v>
      </c>
      <c r="M1872" s="24">
        <v>707.60</v>
      </c>
      <c r="N1872" s="32" t="s">
        <v>2759</v>
      </c>
      <c r="O1872" s="43" t="s">
        <v>2760</v>
      </c>
    </row>
    <row r="1873" spans="1:15" ht="12.75">
      <c r="A1873" s="22" t="s">
        <v>60</v>
      </c>
      <c r="B1873" s="22" t="s">
        <v>16302</v>
      </c>
      <c r="C1873" s="22" t="s">
        <v>68</v>
      </c>
      <c r="D1873" s="22" t="s">
        <v>61</v>
      </c>
      <c r="E1873" s="22" t="s">
        <v>22849</v>
      </c>
      <c r="F1873" s="31">
        <v>42907.413090277776</v>
      </c>
      <c r="G1873" s="31">
        <v>42906</v>
      </c>
      <c r="H1873" s="31">
        <v>43271</v>
      </c>
      <c r="I1873" s="31">
        <v>42907.640706018516</v>
      </c>
      <c r="J1873" s="35" t="s">
        <v>27617</v>
      </c>
      <c r="K1873" s="22" t="s">
        <v>152</v>
      </c>
      <c r="L1873" s="22" t="s">
        <v>153</v>
      </c>
      <c r="M1873" s="24">
        <v>0</v>
      </c>
      <c r="N1873" s="32" t="s">
        <v>17874</v>
      </c>
      <c r="O1873" s="43" t="s">
        <v>17875</v>
      </c>
    </row>
    <row r="1874" spans="1:15" ht="12.75">
      <c r="A1874" s="22" t="s">
        <v>60</v>
      </c>
      <c r="B1874" s="22" t="s">
        <v>16285</v>
      </c>
      <c r="C1874" s="22" t="s">
        <v>68</v>
      </c>
      <c r="D1874" s="22" t="s">
        <v>61</v>
      </c>
      <c r="E1874" s="22" t="s">
        <v>17065</v>
      </c>
      <c r="F1874" s="31">
        <v>42914.087847222218</v>
      </c>
      <c r="G1874" s="31">
        <v>42938</v>
      </c>
      <c r="H1874" s="31">
        <v>43303</v>
      </c>
      <c r="I1874" s="31">
        <v>42915.479884259257</v>
      </c>
      <c r="J1874" s="35" t="s">
        <v>27599</v>
      </c>
      <c r="K1874" s="22" t="s">
        <v>119</v>
      </c>
      <c r="L1874" s="22" t="s">
        <v>153</v>
      </c>
      <c r="M1874" s="24">
        <v>2660.17</v>
      </c>
      <c r="N1874" s="32" t="s">
        <v>1319</v>
      </c>
      <c r="O1874" s="43" t="s">
        <v>1320</v>
      </c>
    </row>
    <row r="1875" spans="1:15" ht="12.75">
      <c r="A1875" s="22" t="s">
        <v>60</v>
      </c>
      <c r="B1875" s="22" t="s">
        <v>16335</v>
      </c>
      <c r="C1875" s="22" t="s">
        <v>68</v>
      </c>
      <c r="D1875" s="22" t="s">
        <v>61</v>
      </c>
      <c r="E1875" s="22" t="s">
        <v>28103</v>
      </c>
      <c r="F1875" s="31">
        <v>42881.096469907403</v>
      </c>
      <c r="G1875" s="31">
        <v>42916</v>
      </c>
      <c r="H1875" s="31">
        <v>43281</v>
      </c>
      <c r="I1875" s="31">
        <v>42895.473530092589</v>
      </c>
      <c r="J1875" s="35" t="s">
        <v>27604</v>
      </c>
      <c r="K1875" s="22" t="s">
        <v>119</v>
      </c>
      <c r="L1875" s="22" t="s">
        <v>153</v>
      </c>
      <c r="M1875" s="24">
        <v>1739.87</v>
      </c>
      <c r="N1875" s="32" t="s">
        <v>1467</v>
      </c>
      <c r="O1875" s="43" t="s">
        <v>1468</v>
      </c>
    </row>
    <row r="1876" spans="1:15" ht="12.75">
      <c r="A1876" s="22" t="s">
        <v>60</v>
      </c>
      <c r="B1876" s="22" t="s">
        <v>16285</v>
      </c>
      <c r="C1876" s="22" t="s">
        <v>68</v>
      </c>
      <c r="D1876" s="22" t="s">
        <v>61</v>
      </c>
      <c r="E1876" s="22" t="s">
        <v>28104</v>
      </c>
      <c r="F1876" s="31">
        <v>42882.089328703703</v>
      </c>
      <c r="G1876" s="31">
        <v>42917</v>
      </c>
      <c r="H1876" s="31">
        <v>43282</v>
      </c>
      <c r="I1876" s="31">
        <v>42916.376099537032</v>
      </c>
      <c r="J1876" s="35" t="s">
        <v>27589</v>
      </c>
      <c r="K1876" s="22" t="s">
        <v>119</v>
      </c>
      <c r="L1876" s="22" t="s">
        <v>153</v>
      </c>
      <c r="M1876" s="24">
        <v>1624.87</v>
      </c>
      <c r="N1876" s="32" t="s">
        <v>2685</v>
      </c>
      <c r="O1876" s="43" t="s">
        <v>2686</v>
      </c>
    </row>
    <row r="1877" spans="1:15" ht="12.75">
      <c r="A1877" s="22" t="s">
        <v>60</v>
      </c>
      <c r="B1877" s="22" t="s">
        <v>16308</v>
      </c>
      <c r="C1877" s="22" t="s">
        <v>68</v>
      </c>
      <c r="D1877" s="22" t="s">
        <v>61</v>
      </c>
      <c r="E1877" s="22" t="s">
        <v>22374</v>
      </c>
      <c r="F1877" s="31">
        <v>42882.08871527778</v>
      </c>
      <c r="G1877" s="31">
        <v>42917</v>
      </c>
      <c r="H1877" s="31">
        <v>43282</v>
      </c>
      <c r="I1877" s="31">
        <v>42907.665347222217</v>
      </c>
      <c r="J1877" s="35" t="s">
        <v>27617</v>
      </c>
      <c r="K1877" s="22" t="s">
        <v>119</v>
      </c>
      <c r="L1877" s="22" t="s">
        <v>153</v>
      </c>
      <c r="M1877" s="24">
        <v>499.48</v>
      </c>
      <c r="N1877" s="32" t="s">
        <v>8606</v>
      </c>
      <c r="O1877" s="43" t="s">
        <v>8607</v>
      </c>
    </row>
    <row r="1878" spans="1:15" ht="12.75">
      <c r="A1878" s="22" t="s">
        <v>60</v>
      </c>
      <c r="B1878" s="22" t="s">
        <v>16291</v>
      </c>
      <c r="C1878" s="22" t="s">
        <v>68</v>
      </c>
      <c r="D1878" s="22" t="s">
        <v>61</v>
      </c>
      <c r="E1878" s="22" t="s">
        <v>21678</v>
      </c>
      <c r="F1878" s="31">
        <v>42906.499907407408</v>
      </c>
      <c r="G1878" s="31">
        <v>42918</v>
      </c>
      <c r="H1878" s="31">
        <v>43283</v>
      </c>
      <c r="I1878" s="31">
        <v>42912.665393518517</v>
      </c>
      <c r="J1878" s="35" t="s">
        <v>27594</v>
      </c>
      <c r="K1878" s="22" t="s">
        <v>73</v>
      </c>
      <c r="L1878" s="22" t="s">
        <v>153</v>
      </c>
      <c r="M1878" s="24">
        <v>1513.90</v>
      </c>
      <c r="N1878" s="32" t="s">
        <v>21679</v>
      </c>
      <c r="O1878" s="43" t="s">
        <v>21680</v>
      </c>
    </row>
    <row r="1879" spans="1:15" ht="12.75">
      <c r="A1879" s="22" t="s">
        <v>60</v>
      </c>
      <c r="B1879" s="22" t="s">
        <v>16489</v>
      </c>
      <c r="C1879" s="22" t="s">
        <v>68</v>
      </c>
      <c r="D1879" s="22" t="s">
        <v>61</v>
      </c>
      <c r="E1879" s="22" t="s">
        <v>17610</v>
      </c>
      <c r="F1879" s="31">
        <v>42896.08693287037</v>
      </c>
      <c r="G1879" s="31">
        <v>42931</v>
      </c>
      <c r="H1879" s="31">
        <v>43296</v>
      </c>
      <c r="I1879" s="31">
        <v>42912.476134259261</v>
      </c>
      <c r="J1879" s="35" t="s">
        <v>27594</v>
      </c>
      <c r="K1879" s="22" t="s">
        <v>119</v>
      </c>
      <c r="L1879" s="22" t="s">
        <v>153</v>
      </c>
      <c r="M1879" s="24">
        <v>3564.81</v>
      </c>
      <c r="N1879" s="32" t="s">
        <v>125</v>
      </c>
      <c r="O1879" s="43" t="s">
        <v>126</v>
      </c>
    </row>
    <row r="1880" spans="1:15" ht="12.75">
      <c r="A1880" s="22" t="s">
        <v>60</v>
      </c>
      <c r="B1880" s="22" t="s">
        <v>16885</v>
      </c>
      <c r="C1880" s="22" t="s">
        <v>68</v>
      </c>
      <c r="D1880" s="22" t="s">
        <v>61</v>
      </c>
      <c r="E1880" s="22" t="s">
        <v>19129</v>
      </c>
      <c r="F1880" s="31">
        <v>42899.597974537035</v>
      </c>
      <c r="G1880" s="31">
        <v>42908</v>
      </c>
      <c r="H1880" s="31">
        <v>43273</v>
      </c>
      <c r="I1880" s="31">
        <v>42908.565162037034</v>
      </c>
      <c r="J1880" s="35" t="s">
        <v>27593</v>
      </c>
      <c r="K1880" s="22" t="s">
        <v>73</v>
      </c>
      <c r="L1880" s="22" t="s">
        <v>153</v>
      </c>
      <c r="M1880" s="24">
        <v>1682.82</v>
      </c>
      <c r="N1880" s="32" t="s">
        <v>1062</v>
      </c>
      <c r="O1880" s="43" t="s">
        <v>1063</v>
      </c>
    </row>
    <row r="1881" spans="1:15" ht="12.75">
      <c r="A1881" s="22" t="s">
        <v>60</v>
      </c>
      <c r="B1881" s="22" t="s">
        <v>16285</v>
      </c>
      <c r="C1881" s="22" t="s">
        <v>68</v>
      </c>
      <c r="D1881" s="22" t="s">
        <v>61</v>
      </c>
      <c r="E1881" s="22" t="s">
        <v>19847</v>
      </c>
      <c r="F1881" s="31">
        <v>42906.472129629627</v>
      </c>
      <c r="G1881" s="31">
        <v>42832</v>
      </c>
      <c r="H1881" s="31">
        <v>43197</v>
      </c>
      <c r="I1881" s="31">
        <v>42906.478055555555</v>
      </c>
      <c r="J1881" s="35" t="s">
        <v>27636</v>
      </c>
      <c r="K1881" s="22" t="s">
        <v>357</v>
      </c>
      <c r="L1881" s="22" t="s">
        <v>153</v>
      </c>
      <c r="M1881" s="24">
        <v>-1848.37</v>
      </c>
      <c r="N1881" s="32" t="s">
        <v>14190</v>
      </c>
      <c r="O1881" s="43" t="s">
        <v>14191</v>
      </c>
    </row>
    <row r="1882" spans="1:15" ht="12.75">
      <c r="A1882" s="22" t="s">
        <v>60</v>
      </c>
      <c r="B1882" s="22" t="s">
        <v>16457</v>
      </c>
      <c r="C1882" s="22" t="s">
        <v>68</v>
      </c>
      <c r="D1882" s="22" t="s">
        <v>61</v>
      </c>
      <c r="E1882" s="22" t="s">
        <v>20917</v>
      </c>
      <c r="F1882" s="31">
        <v>42909.65893518518</v>
      </c>
      <c r="G1882" s="31">
        <v>42926</v>
      </c>
      <c r="H1882" s="31">
        <v>43291</v>
      </c>
      <c r="I1882" s="31">
        <v>42909.659594907404</v>
      </c>
      <c r="J1882" s="35" t="s">
        <v>27634</v>
      </c>
      <c r="K1882" s="22" t="s">
        <v>152</v>
      </c>
      <c r="L1882" s="22" t="s">
        <v>153</v>
      </c>
      <c r="M1882" s="24">
        <v>0</v>
      </c>
      <c r="N1882" s="32" t="s">
        <v>2830</v>
      </c>
      <c r="O1882" s="43" t="s">
        <v>2831</v>
      </c>
    </row>
    <row r="1883" spans="1:15" ht="12.75">
      <c r="A1883" s="22" t="s">
        <v>60</v>
      </c>
      <c r="B1883" s="22" t="s">
        <v>16405</v>
      </c>
      <c r="C1883" s="22" t="s">
        <v>68</v>
      </c>
      <c r="D1883" s="22" t="s">
        <v>61</v>
      </c>
      <c r="E1883" s="22" t="s">
        <v>24027</v>
      </c>
      <c r="F1883" s="31">
        <v>42899.624189814815</v>
      </c>
      <c r="G1883" s="31">
        <v>42693</v>
      </c>
      <c r="H1883" s="31">
        <v>43058</v>
      </c>
      <c r="I1883" s="31">
        <v>42899.624780092592</v>
      </c>
      <c r="J1883" s="35" t="s">
        <v>27615</v>
      </c>
      <c r="K1883" s="22" t="s">
        <v>152</v>
      </c>
      <c r="L1883" s="22" t="s">
        <v>153</v>
      </c>
      <c r="M1883" s="24">
        <v>139.09999999999999</v>
      </c>
      <c r="N1883" s="32" t="s">
        <v>290</v>
      </c>
      <c r="O1883" s="43" t="s">
        <v>291</v>
      </c>
    </row>
    <row r="1884" spans="1:15" ht="12.75">
      <c r="A1884" s="22" t="s">
        <v>60</v>
      </c>
      <c r="B1884" s="22" t="s">
        <v>16285</v>
      </c>
      <c r="C1884" s="22" t="s">
        <v>68</v>
      </c>
      <c r="D1884" s="22" t="s">
        <v>61</v>
      </c>
      <c r="E1884" s="22" t="s">
        <v>17740</v>
      </c>
      <c r="F1884" s="31">
        <v>42894.412789351853</v>
      </c>
      <c r="G1884" s="31">
        <v>42920</v>
      </c>
      <c r="H1884" s="31">
        <v>43285</v>
      </c>
      <c r="I1884" s="31">
        <v>42894.418090277773</v>
      </c>
      <c r="J1884" s="35" t="s">
        <v>27607</v>
      </c>
      <c r="K1884" s="22" t="s">
        <v>73</v>
      </c>
      <c r="L1884" s="22" t="s">
        <v>153</v>
      </c>
      <c r="M1884" s="24">
        <v>2118.11</v>
      </c>
      <c r="N1884" s="32" t="s">
        <v>177</v>
      </c>
      <c r="O1884" s="43" t="s">
        <v>178</v>
      </c>
    </row>
    <row r="1885" spans="1:15" ht="12.75">
      <c r="A1885" s="22" t="s">
        <v>60</v>
      </c>
      <c r="B1885" s="22" t="s">
        <v>16302</v>
      </c>
      <c r="C1885" s="22" t="s">
        <v>68</v>
      </c>
      <c r="D1885" s="22" t="s">
        <v>61</v>
      </c>
      <c r="E1885" s="22" t="s">
        <v>22001</v>
      </c>
      <c r="F1885" s="31">
        <v>42895.498171296298</v>
      </c>
      <c r="G1885" s="31">
        <v>42853</v>
      </c>
      <c r="H1885" s="31">
        <v>43218</v>
      </c>
      <c r="I1885" s="31">
        <v>42895.498599537037</v>
      </c>
      <c r="J1885" s="35" t="s">
        <v>27604</v>
      </c>
      <c r="K1885" s="22" t="s">
        <v>152</v>
      </c>
      <c r="L1885" s="22" t="s">
        <v>153</v>
      </c>
      <c r="M1885" s="24">
        <v>205.61</v>
      </c>
      <c r="N1885" s="32" t="s">
        <v>3811</v>
      </c>
      <c r="O1885" s="43" t="s">
        <v>3812</v>
      </c>
    </row>
    <row r="1886" spans="1:15" ht="12.75">
      <c r="A1886" s="22" t="s">
        <v>60</v>
      </c>
      <c r="B1886" s="22" t="s">
        <v>16305</v>
      </c>
      <c r="C1886" s="22" t="s">
        <v>68</v>
      </c>
      <c r="D1886" s="22" t="s">
        <v>61</v>
      </c>
      <c r="E1886" s="22" t="s">
        <v>17362</v>
      </c>
      <c r="F1886" s="31">
        <v>42906.585613425923</v>
      </c>
      <c r="G1886" s="31">
        <v>42916</v>
      </c>
      <c r="H1886" s="31">
        <v>43281</v>
      </c>
      <c r="I1886" s="31">
        <v>42908.544062499997</v>
      </c>
      <c r="J1886" s="35" t="s">
        <v>27593</v>
      </c>
      <c r="K1886" s="22" t="s">
        <v>73</v>
      </c>
      <c r="L1886" s="22" t="s">
        <v>153</v>
      </c>
      <c r="M1886" s="24">
        <v>2578.69</v>
      </c>
      <c r="N1886" s="32" t="s">
        <v>13790</v>
      </c>
      <c r="O1886" s="43" t="s">
        <v>13791</v>
      </c>
    </row>
    <row r="1887" spans="1:15" ht="12.75">
      <c r="A1887" s="22" t="s">
        <v>60</v>
      </c>
      <c r="B1887" s="22" t="s">
        <v>16319</v>
      </c>
      <c r="C1887" s="22" t="s">
        <v>68</v>
      </c>
      <c r="D1887" s="22" t="s">
        <v>61</v>
      </c>
      <c r="E1887" s="22" t="s">
        <v>28105</v>
      </c>
      <c r="F1887" s="31">
        <v>42881.09706018518</v>
      </c>
      <c r="G1887" s="31">
        <v>42916</v>
      </c>
      <c r="H1887" s="31">
        <v>43281</v>
      </c>
      <c r="I1887" s="31">
        <v>42908.404409722221</v>
      </c>
      <c r="J1887" s="35" t="s">
        <v>27593</v>
      </c>
      <c r="K1887" s="22" t="s">
        <v>119</v>
      </c>
      <c r="L1887" s="22" t="s">
        <v>153</v>
      </c>
      <c r="M1887" s="24">
        <v>1098.71</v>
      </c>
      <c r="N1887" s="32" t="s">
        <v>125</v>
      </c>
      <c r="O1887" s="43" t="s">
        <v>126</v>
      </c>
    </row>
    <row r="1888" spans="1:15" ht="12.75">
      <c r="A1888" s="22" t="s">
        <v>60</v>
      </c>
      <c r="B1888" s="22" t="s">
        <v>16294</v>
      </c>
      <c r="C1888" s="22" t="s">
        <v>68</v>
      </c>
      <c r="D1888" s="22" t="s">
        <v>61</v>
      </c>
      <c r="E1888" s="22" t="s">
        <v>22154</v>
      </c>
      <c r="F1888" s="31">
        <v>42908.776354166665</v>
      </c>
      <c r="G1888" s="31">
        <v>42922</v>
      </c>
      <c r="H1888" s="31">
        <v>43287</v>
      </c>
      <c r="I1888" s="31">
        <v>42908.779039351852</v>
      </c>
      <c r="J1888" s="35" t="s">
        <v>27593</v>
      </c>
      <c r="K1888" s="22" t="s">
        <v>73</v>
      </c>
      <c r="L1888" s="22" t="s">
        <v>153</v>
      </c>
      <c r="M1888" s="24">
        <v>868.98</v>
      </c>
      <c r="N1888" s="32" t="s">
        <v>22155</v>
      </c>
      <c r="O1888" s="43" t="s">
        <v>22156</v>
      </c>
    </row>
    <row r="1889" spans="1:15" ht="12.75">
      <c r="A1889" s="22" t="s">
        <v>60</v>
      </c>
      <c r="B1889" s="22" t="s">
        <v>16285</v>
      </c>
      <c r="C1889" s="22" t="s">
        <v>68</v>
      </c>
      <c r="D1889" s="22" t="s">
        <v>61</v>
      </c>
      <c r="E1889" s="22" t="s">
        <v>18948</v>
      </c>
      <c r="F1889" s="31">
        <v>42894.577013888884</v>
      </c>
      <c r="G1889" s="31">
        <v>42880</v>
      </c>
      <c r="H1889" s="31">
        <v>43245</v>
      </c>
      <c r="I1889" s="31">
        <v>42894.577557870369</v>
      </c>
      <c r="J1889" s="35" t="s">
        <v>27607</v>
      </c>
      <c r="K1889" s="22" t="s">
        <v>357</v>
      </c>
      <c r="L1889" s="22" t="s">
        <v>153</v>
      </c>
      <c r="M1889" s="24">
        <v>-316.20</v>
      </c>
      <c r="N1889" s="32" t="s">
        <v>1428</v>
      </c>
      <c r="O1889" s="43" t="s">
        <v>1429</v>
      </c>
    </row>
    <row r="1890" spans="1:15" ht="12.75">
      <c r="A1890" s="22" t="s">
        <v>60</v>
      </c>
      <c r="B1890" s="22" t="s">
        <v>16282</v>
      </c>
      <c r="C1890" s="22" t="s">
        <v>68</v>
      </c>
      <c r="D1890" s="22" t="s">
        <v>61</v>
      </c>
      <c r="E1890" s="22" t="s">
        <v>28106</v>
      </c>
      <c r="F1890" s="31">
        <v>42875.085023148145</v>
      </c>
      <c r="G1890" s="31">
        <v>42910</v>
      </c>
      <c r="H1890" s="31">
        <v>43275</v>
      </c>
      <c r="I1890" s="31">
        <v>42900.375162037039</v>
      </c>
      <c r="J1890" s="35" t="s">
        <v>27606</v>
      </c>
      <c r="K1890" s="22" t="s">
        <v>119</v>
      </c>
      <c r="L1890" s="22" t="s">
        <v>153</v>
      </c>
      <c r="M1890" s="24">
        <v>336.37</v>
      </c>
      <c r="N1890" s="32" t="s">
        <v>1570</v>
      </c>
      <c r="O1890" s="43" t="s">
        <v>1571</v>
      </c>
    </row>
    <row r="1891" spans="1:15" ht="12.75">
      <c r="A1891" s="22" t="s">
        <v>60</v>
      </c>
      <c r="B1891" s="22" t="s">
        <v>16322</v>
      </c>
      <c r="C1891" s="22" t="s">
        <v>68</v>
      </c>
      <c r="D1891" s="22" t="s">
        <v>61</v>
      </c>
      <c r="E1891" s="22" t="s">
        <v>23139</v>
      </c>
      <c r="F1891" s="31">
        <v>42893.658194444441</v>
      </c>
      <c r="G1891" s="31">
        <v>42901</v>
      </c>
      <c r="H1891" s="31">
        <v>43266</v>
      </c>
      <c r="I1891" s="31">
        <v>42893.667696759258</v>
      </c>
      <c r="J1891" s="35" t="s">
        <v>27613</v>
      </c>
      <c r="K1891" s="22" t="s">
        <v>73</v>
      </c>
      <c r="L1891" s="22" t="s">
        <v>153</v>
      </c>
      <c r="M1891" s="24">
        <v>3849.60</v>
      </c>
      <c r="N1891" s="32" t="s">
        <v>5605</v>
      </c>
      <c r="O1891" s="43" t="s">
        <v>5606</v>
      </c>
    </row>
    <row r="1892" spans="1:15" ht="12.75">
      <c r="A1892" s="22" t="s">
        <v>60</v>
      </c>
      <c r="B1892" s="22" t="s">
        <v>16285</v>
      </c>
      <c r="C1892" s="22" t="s">
        <v>68</v>
      </c>
      <c r="D1892" s="22" t="s">
        <v>61</v>
      </c>
      <c r="E1892" s="22" t="s">
        <v>20585</v>
      </c>
      <c r="F1892" s="31">
        <v>42899.427777777775</v>
      </c>
      <c r="G1892" s="31">
        <v>42621</v>
      </c>
      <c r="H1892" s="31">
        <v>42986</v>
      </c>
      <c r="I1892" s="31">
        <v>42899.453576388885</v>
      </c>
      <c r="J1892" s="35" t="s">
        <v>27615</v>
      </c>
      <c r="K1892" s="22" t="s">
        <v>152</v>
      </c>
      <c r="L1892" s="22" t="s">
        <v>153</v>
      </c>
      <c r="M1892" s="24">
        <v>301.48000000000002</v>
      </c>
      <c r="N1892" s="32" t="s">
        <v>539</v>
      </c>
      <c r="O1892" s="43" t="s">
        <v>540</v>
      </c>
    </row>
    <row r="1893" spans="1:15" ht="12.75">
      <c r="A1893" s="22" t="s">
        <v>60</v>
      </c>
      <c r="B1893" s="22" t="s">
        <v>16285</v>
      </c>
      <c r="C1893" s="22" t="s">
        <v>68</v>
      </c>
      <c r="D1893" s="22" t="s">
        <v>61</v>
      </c>
      <c r="E1893" s="22" t="s">
        <v>17933</v>
      </c>
      <c r="F1893" s="31">
        <v>42873.085162037038</v>
      </c>
      <c r="G1893" s="31">
        <v>42908</v>
      </c>
      <c r="H1893" s="31">
        <v>43273</v>
      </c>
      <c r="I1893" s="31">
        <v>42900.469259259255</v>
      </c>
      <c r="J1893" s="35" t="s">
        <v>27606</v>
      </c>
      <c r="K1893" s="22" t="s">
        <v>119</v>
      </c>
      <c r="L1893" s="22" t="s">
        <v>153</v>
      </c>
      <c r="M1893" s="24">
        <v>670.93</v>
      </c>
      <c r="N1893" s="32" t="s">
        <v>168</v>
      </c>
      <c r="O1893" s="43" t="s">
        <v>169</v>
      </c>
    </row>
    <row r="1894" spans="1:15" ht="12.75">
      <c r="A1894" s="22" t="s">
        <v>60</v>
      </c>
      <c r="B1894" s="22" t="s">
        <v>16285</v>
      </c>
      <c r="C1894" s="22" t="s">
        <v>68</v>
      </c>
      <c r="D1894" s="22" t="s">
        <v>61</v>
      </c>
      <c r="E1894" s="22" t="s">
        <v>19952</v>
      </c>
      <c r="F1894" s="31">
        <v>42901.498159722221</v>
      </c>
      <c r="G1894" s="31">
        <v>42844</v>
      </c>
      <c r="H1894" s="31">
        <v>43209</v>
      </c>
      <c r="I1894" s="31">
        <v>42901.498553240737</v>
      </c>
      <c r="J1894" s="35" t="s">
        <v>27601</v>
      </c>
      <c r="K1894" s="22" t="s">
        <v>152</v>
      </c>
      <c r="L1894" s="22" t="s">
        <v>153</v>
      </c>
      <c r="M1894" s="24">
        <v>0</v>
      </c>
      <c r="N1894" s="32" t="s">
        <v>12352</v>
      </c>
      <c r="O1894" s="43" t="s">
        <v>12353</v>
      </c>
    </row>
    <row r="1895" spans="1:15" ht="12.75">
      <c r="A1895" s="22" t="s">
        <v>60</v>
      </c>
      <c r="B1895" s="22" t="s">
        <v>16308</v>
      </c>
      <c r="C1895" s="22" t="s">
        <v>68</v>
      </c>
      <c r="D1895" s="22" t="s">
        <v>61</v>
      </c>
      <c r="E1895" s="22" t="s">
        <v>28107</v>
      </c>
      <c r="F1895" s="31">
        <v>42851.088726851849</v>
      </c>
      <c r="G1895" s="31">
        <v>42886</v>
      </c>
      <c r="H1895" s="31">
        <v>43251</v>
      </c>
      <c r="I1895" s="31">
        <v>42887.355648148143</v>
      </c>
      <c r="J1895" s="35" t="s">
        <v>27597</v>
      </c>
      <c r="K1895" s="22" t="s">
        <v>119</v>
      </c>
      <c r="L1895" s="22" t="s">
        <v>153</v>
      </c>
      <c r="M1895" s="24">
        <v>2910.34</v>
      </c>
      <c r="N1895" s="32" t="s">
        <v>3141</v>
      </c>
      <c r="O1895" s="43" t="s">
        <v>3142</v>
      </c>
    </row>
    <row r="1896" spans="1:15" ht="12.75">
      <c r="A1896" s="22" t="s">
        <v>60</v>
      </c>
      <c r="B1896" s="22" t="s">
        <v>16541</v>
      </c>
      <c r="C1896" s="22" t="s">
        <v>68</v>
      </c>
      <c r="D1896" s="22" t="s">
        <v>61</v>
      </c>
      <c r="E1896" s="22" t="s">
        <v>21785</v>
      </c>
      <c r="F1896" s="31">
        <v>42901.086701388886</v>
      </c>
      <c r="G1896" s="31">
        <v>42936</v>
      </c>
      <c r="H1896" s="31">
        <v>43301</v>
      </c>
      <c r="I1896" s="31">
        <v>42913.503796296296</v>
      </c>
      <c r="J1896" s="35" t="s">
        <v>27592</v>
      </c>
      <c r="K1896" s="22" t="s">
        <v>119</v>
      </c>
      <c r="L1896" s="22" t="s">
        <v>153</v>
      </c>
      <c r="M1896" s="24">
        <v>2673.93</v>
      </c>
      <c r="N1896" s="32" t="s">
        <v>699</v>
      </c>
      <c r="O1896" s="43" t="s">
        <v>700</v>
      </c>
    </row>
    <row r="1897" spans="1:15" ht="12.75">
      <c r="A1897" s="22" t="s">
        <v>60</v>
      </c>
      <c r="B1897" s="22" t="s">
        <v>16285</v>
      </c>
      <c r="C1897" s="22" t="s">
        <v>68</v>
      </c>
      <c r="D1897" s="22" t="s">
        <v>61</v>
      </c>
      <c r="E1897" s="22" t="s">
        <v>17128</v>
      </c>
      <c r="F1897" s="31">
        <v>42899.605069444442</v>
      </c>
      <c r="G1897" s="31">
        <v>42950</v>
      </c>
      <c r="H1897" s="31">
        <v>43315</v>
      </c>
      <c r="I1897" s="31">
        <v>42916.608437499999</v>
      </c>
      <c r="J1897" s="35" t="s">
        <v>27589</v>
      </c>
      <c r="K1897" s="22" t="s">
        <v>73</v>
      </c>
      <c r="L1897" s="22" t="s">
        <v>153</v>
      </c>
      <c r="M1897" s="24">
        <v>5282.60</v>
      </c>
      <c r="N1897" s="32" t="s">
        <v>482</v>
      </c>
      <c r="O1897" s="43" t="s">
        <v>483</v>
      </c>
    </row>
    <row r="1898" spans="1:15" ht="12.75">
      <c r="A1898" s="22" t="s">
        <v>60</v>
      </c>
      <c r="B1898" s="22" t="s">
        <v>16285</v>
      </c>
      <c r="C1898" s="22" t="s">
        <v>68</v>
      </c>
      <c r="D1898" s="22" t="s">
        <v>61</v>
      </c>
      <c r="E1898" s="22" t="s">
        <v>20035</v>
      </c>
      <c r="F1898" s="31">
        <v>42899.623020833329</v>
      </c>
      <c r="G1898" s="31">
        <v>42651</v>
      </c>
      <c r="H1898" s="31">
        <v>43016</v>
      </c>
      <c r="I1898" s="31">
        <v>42899.624513888884</v>
      </c>
      <c r="J1898" s="35" t="s">
        <v>27615</v>
      </c>
      <c r="K1898" s="22" t="s">
        <v>357</v>
      </c>
      <c r="L1898" s="22" t="s">
        <v>153</v>
      </c>
      <c r="M1898" s="24">
        <v>-462.30</v>
      </c>
      <c r="N1898" s="32" t="s">
        <v>5521</v>
      </c>
      <c r="O1898" s="43" t="s">
        <v>5522</v>
      </c>
    </row>
    <row r="1899" spans="1:15" ht="12.75">
      <c r="A1899" s="22" t="s">
        <v>60</v>
      </c>
      <c r="B1899" s="22" t="s">
        <v>16322</v>
      </c>
      <c r="C1899" s="22" t="s">
        <v>68</v>
      </c>
      <c r="D1899" s="22" t="s">
        <v>61</v>
      </c>
      <c r="E1899" s="22" t="s">
        <v>18164</v>
      </c>
      <c r="F1899" s="31">
        <v>42909.625381944439</v>
      </c>
      <c r="G1899" s="31">
        <v>42916</v>
      </c>
      <c r="H1899" s="31">
        <v>43281</v>
      </c>
      <c r="I1899" s="31">
        <v>42909.654710648145</v>
      </c>
      <c r="J1899" s="35" t="s">
        <v>27634</v>
      </c>
      <c r="K1899" s="22" t="s">
        <v>73</v>
      </c>
      <c r="L1899" s="22" t="s">
        <v>153</v>
      </c>
      <c r="M1899" s="24">
        <v>1297.0899999999999</v>
      </c>
      <c r="N1899" s="32" t="s">
        <v>125</v>
      </c>
      <c r="O1899" s="43" t="s">
        <v>126</v>
      </c>
    </row>
    <row r="1900" spans="1:15" ht="12.75">
      <c r="A1900" s="22" t="s">
        <v>60</v>
      </c>
      <c r="B1900" s="22" t="s">
        <v>16285</v>
      </c>
      <c r="C1900" s="22" t="s">
        <v>68</v>
      </c>
      <c r="D1900" s="22" t="s">
        <v>61</v>
      </c>
      <c r="E1900" s="22" t="s">
        <v>28108</v>
      </c>
      <c r="F1900" s="31">
        <v>42879.087071759255</v>
      </c>
      <c r="G1900" s="31">
        <v>42914</v>
      </c>
      <c r="H1900" s="31">
        <v>43279</v>
      </c>
      <c r="I1900" s="31">
        <v>42895.580231481479</v>
      </c>
      <c r="J1900" s="35" t="s">
        <v>27604</v>
      </c>
      <c r="K1900" s="22" t="s">
        <v>119</v>
      </c>
      <c r="L1900" s="22" t="s">
        <v>153</v>
      </c>
      <c r="M1900" s="24">
        <v>1037.3499999999999</v>
      </c>
      <c r="N1900" s="32" t="s">
        <v>294</v>
      </c>
      <c r="O1900" s="43" t="s">
        <v>295</v>
      </c>
    </row>
    <row r="1901" spans="1:15" ht="12.75">
      <c r="A1901" s="22" t="s">
        <v>60</v>
      </c>
      <c r="B1901" s="22" t="s">
        <v>16408</v>
      </c>
      <c r="C1901" s="22" t="s">
        <v>68</v>
      </c>
      <c r="D1901" s="22" t="s">
        <v>61</v>
      </c>
      <c r="E1901" s="22" t="s">
        <v>17257</v>
      </c>
      <c r="F1901" s="31">
        <v>42916.621435185181</v>
      </c>
      <c r="G1901" s="31">
        <v>42927</v>
      </c>
      <c r="H1901" s="31">
        <v>43292</v>
      </c>
      <c r="I1901" s="31">
        <v>42916.624074074076</v>
      </c>
      <c r="J1901" s="35" t="s">
        <v>27589</v>
      </c>
      <c r="K1901" s="22" t="s">
        <v>152</v>
      </c>
      <c r="L1901" s="22" t="s">
        <v>153</v>
      </c>
      <c r="M1901" s="24">
        <v>-5.64</v>
      </c>
      <c r="N1901" s="32" t="s">
        <v>246</v>
      </c>
      <c r="O1901" s="43" t="s">
        <v>247</v>
      </c>
    </row>
    <row r="1902" spans="1:15" ht="12.75">
      <c r="A1902" s="22" t="s">
        <v>60</v>
      </c>
      <c r="B1902" s="22" t="s">
        <v>16282</v>
      </c>
      <c r="C1902" s="22" t="s">
        <v>68</v>
      </c>
      <c r="D1902" s="22" t="s">
        <v>61</v>
      </c>
      <c r="E1902" s="22" t="s">
        <v>19865</v>
      </c>
      <c r="F1902" s="31">
        <v>42887.72446759259</v>
      </c>
      <c r="G1902" s="31">
        <v>42916</v>
      </c>
      <c r="H1902" s="31">
        <v>43281</v>
      </c>
      <c r="I1902" s="31">
        <v>42914.674710648149</v>
      </c>
      <c r="J1902" s="35" t="s">
        <v>27596</v>
      </c>
      <c r="K1902" s="22" t="s">
        <v>73</v>
      </c>
      <c r="L1902" s="22" t="s">
        <v>153</v>
      </c>
      <c r="M1902" s="24">
        <v>888.35</v>
      </c>
      <c r="N1902" s="32" t="s">
        <v>5866</v>
      </c>
      <c r="O1902" s="43" t="s">
        <v>5867</v>
      </c>
    </row>
    <row r="1903" spans="1:15" ht="12.75">
      <c r="A1903" s="22" t="s">
        <v>60</v>
      </c>
      <c r="B1903" s="22" t="s">
        <v>16285</v>
      </c>
      <c r="C1903" s="22" t="s">
        <v>68</v>
      </c>
      <c r="D1903" s="22" t="s">
        <v>61</v>
      </c>
      <c r="E1903" s="22" t="s">
        <v>19435</v>
      </c>
      <c r="F1903" s="31">
        <v>42916.592037037037</v>
      </c>
      <c r="G1903" s="31">
        <v>42916</v>
      </c>
      <c r="H1903" s="31">
        <v>43281</v>
      </c>
      <c r="I1903" s="31">
        <v>42916.595486111109</v>
      </c>
      <c r="J1903" s="35" t="s">
        <v>27589</v>
      </c>
      <c r="K1903" s="22" t="s">
        <v>73</v>
      </c>
      <c r="L1903" s="22" t="s">
        <v>153</v>
      </c>
      <c r="M1903" s="24">
        <v>589.26</v>
      </c>
      <c r="N1903" s="32" t="s">
        <v>3127</v>
      </c>
      <c r="O1903" s="43" t="s">
        <v>3128</v>
      </c>
    </row>
    <row r="1904" spans="1:15" ht="12.75">
      <c r="A1904" s="22" t="s">
        <v>60</v>
      </c>
      <c r="B1904" s="22" t="s">
        <v>16322</v>
      </c>
      <c r="C1904" s="22" t="s">
        <v>68</v>
      </c>
      <c r="D1904" s="22" t="s">
        <v>61</v>
      </c>
      <c r="E1904" s="22" t="s">
        <v>17567</v>
      </c>
      <c r="F1904" s="31">
        <v>42913.595613425925</v>
      </c>
      <c r="G1904" s="31">
        <v>42913</v>
      </c>
      <c r="H1904" s="31">
        <v>43278</v>
      </c>
      <c r="I1904" s="31">
        <v>42914.560162037036</v>
      </c>
      <c r="J1904" s="35" t="s">
        <v>27596</v>
      </c>
      <c r="K1904" s="22" t="s">
        <v>73</v>
      </c>
      <c r="L1904" s="22" t="s">
        <v>153</v>
      </c>
      <c r="M1904" s="24">
        <v>1283.27</v>
      </c>
      <c r="N1904" s="32" t="s">
        <v>1373</v>
      </c>
      <c r="O1904" s="43" t="s">
        <v>1374</v>
      </c>
    </row>
    <row r="1905" spans="1:15" ht="12.75">
      <c r="A1905" s="22" t="s">
        <v>60</v>
      </c>
      <c r="B1905" s="22" t="s">
        <v>16285</v>
      </c>
      <c r="C1905" s="22" t="s">
        <v>68</v>
      </c>
      <c r="D1905" s="22" t="s">
        <v>61</v>
      </c>
      <c r="E1905" s="22" t="s">
        <v>19201</v>
      </c>
      <c r="F1905" s="31">
        <v>42892.084444444445</v>
      </c>
      <c r="G1905" s="31">
        <v>42927</v>
      </c>
      <c r="H1905" s="31">
        <v>43292</v>
      </c>
      <c r="I1905" s="31">
        <v>42909.515787037039</v>
      </c>
      <c r="J1905" s="35" t="s">
        <v>27634</v>
      </c>
      <c r="K1905" s="22" t="s">
        <v>119</v>
      </c>
      <c r="L1905" s="22" t="s">
        <v>153</v>
      </c>
      <c r="M1905" s="24">
        <v>382.85</v>
      </c>
      <c r="N1905" s="32" t="s">
        <v>478</v>
      </c>
      <c r="O1905" s="43" t="s">
        <v>479</v>
      </c>
    </row>
    <row r="1906" spans="1:15" ht="12.75">
      <c r="A1906" s="22" t="s">
        <v>60</v>
      </c>
      <c r="B1906" s="22" t="s">
        <v>16285</v>
      </c>
      <c r="C1906" s="22" t="s">
        <v>68</v>
      </c>
      <c r="D1906" s="22" t="s">
        <v>61</v>
      </c>
      <c r="E1906" s="22" t="s">
        <v>17320</v>
      </c>
      <c r="F1906" s="31">
        <v>42901.655624999999</v>
      </c>
      <c r="G1906" s="31">
        <v>42916</v>
      </c>
      <c r="H1906" s="31">
        <v>43281</v>
      </c>
      <c r="I1906" s="31">
        <v>42907.610972222217</v>
      </c>
      <c r="J1906" s="35" t="s">
        <v>27617</v>
      </c>
      <c r="K1906" s="22" t="s">
        <v>73</v>
      </c>
      <c r="L1906" s="22" t="s">
        <v>153</v>
      </c>
      <c r="M1906" s="24">
        <v>1366.53</v>
      </c>
      <c r="N1906" s="32" t="s">
        <v>286</v>
      </c>
      <c r="O1906" s="43" t="s">
        <v>287</v>
      </c>
    </row>
    <row r="1907" spans="1:15" ht="12.75">
      <c r="A1907" s="22" t="s">
        <v>60</v>
      </c>
      <c r="B1907" s="22" t="s">
        <v>16413</v>
      </c>
      <c r="C1907" s="22" t="s">
        <v>68</v>
      </c>
      <c r="D1907" s="22" t="s">
        <v>61</v>
      </c>
      <c r="E1907" s="22" t="s">
        <v>23226</v>
      </c>
      <c r="F1907" s="31">
        <v>42916.498391203699</v>
      </c>
      <c r="G1907" s="31">
        <v>42926</v>
      </c>
      <c r="H1907" s="31">
        <v>43291</v>
      </c>
      <c r="I1907" s="31">
        <v>42916.513784722221</v>
      </c>
      <c r="J1907" s="35" t="s">
        <v>27589</v>
      </c>
      <c r="K1907" s="22" t="s">
        <v>73</v>
      </c>
      <c r="L1907" s="22" t="s">
        <v>153</v>
      </c>
      <c r="M1907" s="24">
        <v>476.83</v>
      </c>
      <c r="N1907" s="32" t="s">
        <v>1190</v>
      </c>
      <c r="O1907" s="43" t="s">
        <v>1191</v>
      </c>
    </row>
    <row r="1908" spans="1:15" ht="12.75">
      <c r="A1908" s="22" t="s">
        <v>60</v>
      </c>
      <c r="B1908" s="22" t="s">
        <v>16708</v>
      </c>
      <c r="C1908" s="22" t="s">
        <v>68</v>
      </c>
      <c r="D1908" s="22" t="s">
        <v>61</v>
      </c>
      <c r="E1908" s="22" t="s">
        <v>28109</v>
      </c>
      <c r="F1908" s="31">
        <v>42883.084189814814</v>
      </c>
      <c r="G1908" s="31">
        <v>42918</v>
      </c>
      <c r="H1908" s="31">
        <v>43283</v>
      </c>
      <c r="I1908" s="31">
        <v>42908.512256944443</v>
      </c>
      <c r="J1908" s="35" t="s">
        <v>27593</v>
      </c>
      <c r="K1908" s="22" t="s">
        <v>119</v>
      </c>
      <c r="L1908" s="22" t="s">
        <v>153</v>
      </c>
      <c r="M1908" s="24">
        <v>503.18</v>
      </c>
      <c r="N1908" s="32" t="s">
        <v>275</v>
      </c>
      <c r="O1908" s="43" t="s">
        <v>276</v>
      </c>
    </row>
    <row r="1909" spans="1:15" ht="12.75">
      <c r="A1909" s="22" t="s">
        <v>60</v>
      </c>
      <c r="B1909" s="22" t="s">
        <v>16489</v>
      </c>
      <c r="C1909" s="22" t="s">
        <v>68</v>
      </c>
      <c r="D1909" s="22" t="s">
        <v>61</v>
      </c>
      <c r="E1909" s="22" t="s">
        <v>20022</v>
      </c>
      <c r="F1909" s="31">
        <v>42905.645335648143</v>
      </c>
      <c r="G1909" s="31">
        <v>42885</v>
      </c>
      <c r="H1909" s="31">
        <v>43250</v>
      </c>
      <c r="I1909" s="31">
        <v>42905.648506944446</v>
      </c>
      <c r="J1909" s="35" t="s">
        <v>27619</v>
      </c>
      <c r="K1909" s="22" t="s">
        <v>152</v>
      </c>
      <c r="L1909" s="22" t="s">
        <v>153</v>
      </c>
      <c r="M1909" s="24">
        <v>23.57</v>
      </c>
      <c r="N1909" s="32" t="s">
        <v>125</v>
      </c>
      <c r="O1909" s="43" t="s">
        <v>126</v>
      </c>
    </row>
    <row r="1910" spans="1:15" ht="12.75">
      <c r="A1910" s="22" t="s">
        <v>60</v>
      </c>
      <c r="B1910" s="22" t="s">
        <v>16285</v>
      </c>
      <c r="C1910" s="22" t="s">
        <v>68</v>
      </c>
      <c r="D1910" s="22" t="s">
        <v>61</v>
      </c>
      <c r="E1910" s="22" t="s">
        <v>28110</v>
      </c>
      <c r="F1910" s="31">
        <v>42860.058020833334</v>
      </c>
      <c r="G1910" s="31">
        <v>42902</v>
      </c>
      <c r="H1910" s="31">
        <v>43267</v>
      </c>
      <c r="I1910" s="31">
        <v>42893.448124999995</v>
      </c>
      <c r="J1910" s="35" t="s">
        <v>27613</v>
      </c>
      <c r="K1910" s="22" t="s">
        <v>73</v>
      </c>
      <c r="L1910" s="22" t="s">
        <v>153</v>
      </c>
      <c r="M1910" s="24">
        <v>1846.61</v>
      </c>
      <c r="N1910" s="32" t="s">
        <v>1109</v>
      </c>
      <c r="O1910" s="43" t="s">
        <v>1110</v>
      </c>
    </row>
    <row r="1911" spans="1:15" ht="12.75">
      <c r="A1911" s="22" t="s">
        <v>60</v>
      </c>
      <c r="B1911" s="22" t="s">
        <v>16294</v>
      </c>
      <c r="C1911" s="22" t="s">
        <v>68</v>
      </c>
      <c r="D1911" s="22" t="s">
        <v>61</v>
      </c>
      <c r="E1911" s="22" t="s">
        <v>20969</v>
      </c>
      <c r="F1911" s="31">
        <v>42914.560277777775</v>
      </c>
      <c r="G1911" s="31">
        <v>42917</v>
      </c>
      <c r="H1911" s="31">
        <v>43282</v>
      </c>
      <c r="I1911" s="31">
        <v>42914.579537037032</v>
      </c>
      <c r="J1911" s="35" t="s">
        <v>27596</v>
      </c>
      <c r="K1911" s="22" t="s">
        <v>73</v>
      </c>
      <c r="L1911" s="22" t="s">
        <v>153</v>
      </c>
      <c r="M1911" s="24">
        <v>3179.62</v>
      </c>
      <c r="N1911" s="32" t="s">
        <v>831</v>
      </c>
      <c r="O1911" s="43" t="s">
        <v>832</v>
      </c>
    </row>
    <row r="1912" spans="1:15" ht="12.75">
      <c r="A1912" s="22" t="s">
        <v>60</v>
      </c>
      <c r="B1912" s="22" t="s">
        <v>16285</v>
      </c>
      <c r="C1912" s="22" t="s">
        <v>68</v>
      </c>
      <c r="D1912" s="22" t="s">
        <v>61</v>
      </c>
      <c r="E1912" s="22" t="s">
        <v>28111</v>
      </c>
      <c r="F1912" s="31">
        <v>42875.084907407407</v>
      </c>
      <c r="G1912" s="31">
        <v>42910</v>
      </c>
      <c r="H1912" s="31">
        <v>43275</v>
      </c>
      <c r="I1912" s="31">
        <v>42899.593032407407</v>
      </c>
      <c r="J1912" s="35" t="s">
        <v>27615</v>
      </c>
      <c r="K1912" s="22" t="s">
        <v>119</v>
      </c>
      <c r="L1912" s="22" t="s">
        <v>153</v>
      </c>
      <c r="M1912" s="24">
        <v>1198.6500000000001</v>
      </c>
      <c r="N1912" s="32" t="s">
        <v>177</v>
      </c>
      <c r="O1912" s="43" t="s">
        <v>178</v>
      </c>
    </row>
    <row r="1913" spans="1:15" ht="12.75">
      <c r="A1913" s="22" t="s">
        <v>60</v>
      </c>
      <c r="B1913" s="22" t="s">
        <v>16541</v>
      </c>
      <c r="C1913" s="22" t="s">
        <v>68</v>
      </c>
      <c r="D1913" s="22" t="s">
        <v>61</v>
      </c>
      <c r="E1913" s="22" t="s">
        <v>28112</v>
      </c>
      <c r="F1913" s="31">
        <v>42886.660763888889</v>
      </c>
      <c r="G1913" s="31">
        <v>42895</v>
      </c>
      <c r="H1913" s="31">
        <v>43260</v>
      </c>
      <c r="I1913" s="31">
        <v>42893.510775462964</v>
      </c>
      <c r="J1913" s="35" t="s">
        <v>27613</v>
      </c>
      <c r="K1913" s="22" t="s">
        <v>73</v>
      </c>
      <c r="L1913" s="22" t="s">
        <v>153</v>
      </c>
      <c r="M1913" s="24">
        <v>3000</v>
      </c>
      <c r="N1913" s="32" t="s">
        <v>125</v>
      </c>
      <c r="O1913" s="43" t="s">
        <v>126</v>
      </c>
    </row>
    <row r="1914" spans="1:15" ht="12.75">
      <c r="A1914" s="22" t="s">
        <v>60</v>
      </c>
      <c r="B1914" s="22" t="s">
        <v>16600</v>
      </c>
      <c r="C1914" s="22" t="s">
        <v>68</v>
      </c>
      <c r="D1914" s="22" t="s">
        <v>61</v>
      </c>
      <c r="E1914" s="22" t="s">
        <v>28113</v>
      </c>
      <c r="F1914" s="31">
        <v>42881.552071759259</v>
      </c>
      <c r="G1914" s="31">
        <v>42916</v>
      </c>
      <c r="H1914" s="31">
        <v>43281</v>
      </c>
      <c r="I1914" s="31">
        <v>42892.487499999996</v>
      </c>
      <c r="J1914" s="35" t="s">
        <v>27602</v>
      </c>
      <c r="K1914" s="22" t="s">
        <v>73</v>
      </c>
      <c r="L1914" s="22" t="s">
        <v>153</v>
      </c>
      <c r="M1914" s="24">
        <v>386.19</v>
      </c>
      <c r="N1914" s="32" t="s">
        <v>436</v>
      </c>
      <c r="O1914" s="43" t="s">
        <v>437</v>
      </c>
    </row>
    <row r="1915" spans="1:15" ht="12.75">
      <c r="A1915" s="22" t="s">
        <v>60</v>
      </c>
      <c r="B1915" s="22" t="s">
        <v>16308</v>
      </c>
      <c r="C1915" s="22" t="s">
        <v>68</v>
      </c>
      <c r="D1915" s="22" t="s">
        <v>61</v>
      </c>
      <c r="E1915" s="22" t="s">
        <v>21351</v>
      </c>
      <c r="F1915" s="31">
        <v>42894.627384259256</v>
      </c>
      <c r="G1915" s="31">
        <v>42899</v>
      </c>
      <c r="H1915" s="31">
        <v>43264</v>
      </c>
      <c r="I1915" s="31">
        <v>42899.496423611112</v>
      </c>
      <c r="J1915" s="35" t="s">
        <v>27615</v>
      </c>
      <c r="K1915" s="22" t="s">
        <v>73</v>
      </c>
      <c r="L1915" s="22" t="s">
        <v>153</v>
      </c>
      <c r="M1915" s="24">
        <v>375.73</v>
      </c>
      <c r="N1915" s="32" t="s">
        <v>892</v>
      </c>
      <c r="O1915" s="43" t="s">
        <v>893</v>
      </c>
    </row>
    <row r="1916" spans="1:15" ht="12.75">
      <c r="A1916" s="22" t="s">
        <v>60</v>
      </c>
      <c r="B1916" s="22" t="s">
        <v>16282</v>
      </c>
      <c r="C1916" s="22" t="s">
        <v>68</v>
      </c>
      <c r="D1916" s="22" t="s">
        <v>61</v>
      </c>
      <c r="E1916" s="22" t="s">
        <v>28114</v>
      </c>
      <c r="F1916" s="31">
        <v>42881.48768518518</v>
      </c>
      <c r="G1916" s="31">
        <v>42916</v>
      </c>
      <c r="H1916" s="31">
        <v>43281</v>
      </c>
      <c r="I1916" s="31">
        <v>42909.660034722219</v>
      </c>
      <c r="J1916" s="35" t="s">
        <v>27634</v>
      </c>
      <c r="K1916" s="22" t="s">
        <v>119</v>
      </c>
      <c r="L1916" s="22" t="s">
        <v>153</v>
      </c>
      <c r="M1916" s="24">
        <v>1528.98</v>
      </c>
      <c r="N1916" s="32" t="s">
        <v>482</v>
      </c>
      <c r="O1916" s="43" t="s">
        <v>483</v>
      </c>
    </row>
    <row r="1917" spans="1:15" ht="12.75">
      <c r="A1917" s="22" t="s">
        <v>60</v>
      </c>
      <c r="B1917" s="22" t="s">
        <v>16305</v>
      </c>
      <c r="C1917" s="22" t="s">
        <v>68</v>
      </c>
      <c r="D1917" s="22" t="s">
        <v>61</v>
      </c>
      <c r="E1917" s="22" t="s">
        <v>23998</v>
      </c>
      <c r="F1917" s="31">
        <v>42888.68001157407</v>
      </c>
      <c r="G1917" s="31">
        <v>42888</v>
      </c>
      <c r="H1917" s="31">
        <v>43251</v>
      </c>
      <c r="I1917" s="31">
        <v>42888.687407407408</v>
      </c>
      <c r="J1917" s="35" t="s">
        <v>27609</v>
      </c>
      <c r="K1917" s="22" t="s">
        <v>73</v>
      </c>
      <c r="L1917" s="22" t="s">
        <v>153</v>
      </c>
      <c r="M1917" s="24">
        <v>1189.4400000000001</v>
      </c>
      <c r="N1917" s="32" t="s">
        <v>482</v>
      </c>
      <c r="O1917" s="43" t="s">
        <v>483</v>
      </c>
    </row>
    <row r="1918" spans="1:15" ht="12.75">
      <c r="A1918" s="22" t="s">
        <v>60</v>
      </c>
      <c r="B1918" s="22" t="s">
        <v>16285</v>
      </c>
      <c r="C1918" s="22" t="s">
        <v>68</v>
      </c>
      <c r="D1918" s="22" t="s">
        <v>61</v>
      </c>
      <c r="E1918" s="22" t="s">
        <v>28115</v>
      </c>
      <c r="F1918" s="31">
        <v>42869.085150462961</v>
      </c>
      <c r="G1918" s="31">
        <v>42904</v>
      </c>
      <c r="H1918" s="31">
        <v>43269</v>
      </c>
      <c r="I1918" s="31">
        <v>42891.521168981482</v>
      </c>
      <c r="J1918" s="35" t="s">
        <v>27587</v>
      </c>
      <c r="K1918" s="22" t="s">
        <v>119</v>
      </c>
      <c r="L1918" s="22" t="s">
        <v>153</v>
      </c>
      <c r="M1918" s="24">
        <v>316.20999999999998</v>
      </c>
      <c r="N1918" s="32" t="s">
        <v>985</v>
      </c>
      <c r="O1918" s="43" t="s">
        <v>986</v>
      </c>
    </row>
    <row r="1919" spans="1:15" ht="12.75">
      <c r="A1919" s="22" t="s">
        <v>60</v>
      </c>
      <c r="B1919" s="22" t="s">
        <v>16703</v>
      </c>
      <c r="C1919" s="22" t="s">
        <v>68</v>
      </c>
      <c r="D1919" s="22" t="s">
        <v>61</v>
      </c>
      <c r="E1919" s="22" t="s">
        <v>17004</v>
      </c>
      <c r="F1919" s="31">
        <v>42899.685162037036</v>
      </c>
      <c r="G1919" s="31">
        <v>42902</v>
      </c>
      <c r="H1919" s="31">
        <v>43267</v>
      </c>
      <c r="I1919" s="31">
        <v>42902.778796296298</v>
      </c>
      <c r="J1919" s="35" t="s">
        <v>27618</v>
      </c>
      <c r="K1919" s="22" t="s">
        <v>73</v>
      </c>
      <c r="L1919" s="22" t="s">
        <v>153</v>
      </c>
      <c r="M1919" s="24">
        <v>2181.0500000000002</v>
      </c>
      <c r="N1919" s="32" t="s">
        <v>1045</v>
      </c>
      <c r="O1919" s="43" t="s">
        <v>1046</v>
      </c>
    </row>
    <row r="1920" spans="1:15" ht="12.75">
      <c r="A1920" s="22" t="s">
        <v>60</v>
      </c>
      <c r="B1920" s="22" t="s">
        <v>17381</v>
      </c>
      <c r="C1920" s="22" t="s">
        <v>68</v>
      </c>
      <c r="D1920" s="22" t="s">
        <v>61</v>
      </c>
      <c r="E1920" s="22" t="s">
        <v>17384</v>
      </c>
      <c r="F1920" s="31">
        <v>42900.501469907409</v>
      </c>
      <c r="G1920" s="31">
        <v>42901</v>
      </c>
      <c r="H1920" s="31">
        <v>43266</v>
      </c>
      <c r="I1920" s="31">
        <v>42902.361296296294</v>
      </c>
      <c r="J1920" s="35" t="s">
        <v>27618</v>
      </c>
      <c r="K1920" s="22" t="s">
        <v>73</v>
      </c>
      <c r="L1920" s="22" t="s">
        <v>153</v>
      </c>
      <c r="M1920" s="24">
        <v>2127.37</v>
      </c>
      <c r="N1920" s="32" t="s">
        <v>2830</v>
      </c>
      <c r="O1920" s="43" t="s">
        <v>2831</v>
      </c>
    </row>
    <row r="1921" spans="1:15" ht="12.75">
      <c r="A1921" s="22" t="s">
        <v>60</v>
      </c>
      <c r="B1921" s="22" t="s">
        <v>16282</v>
      </c>
      <c r="C1921" s="22" t="s">
        <v>68</v>
      </c>
      <c r="D1921" s="22" t="s">
        <v>61</v>
      </c>
      <c r="E1921" s="22" t="s">
        <v>18966</v>
      </c>
      <c r="F1921" s="31">
        <v>42893.466840277775</v>
      </c>
      <c r="G1921" s="31">
        <v>42894</v>
      </c>
      <c r="H1921" s="31">
        <v>43259</v>
      </c>
      <c r="I1921" s="31">
        <v>42894.6246412037</v>
      </c>
      <c r="J1921" s="35" t="s">
        <v>27607</v>
      </c>
      <c r="K1921" s="22" t="s">
        <v>73</v>
      </c>
      <c r="L1921" s="22" t="s">
        <v>153</v>
      </c>
      <c r="M1921" s="24">
        <v>3512.22</v>
      </c>
      <c r="N1921" s="32" t="s">
        <v>104</v>
      </c>
      <c r="O1921" s="43" t="s">
        <v>105</v>
      </c>
    </row>
    <row r="1922" spans="1:15" ht="12.75">
      <c r="A1922" s="22" t="s">
        <v>60</v>
      </c>
      <c r="B1922" s="22" t="s">
        <v>16357</v>
      </c>
      <c r="C1922" s="22" t="s">
        <v>68</v>
      </c>
      <c r="D1922" s="22" t="s">
        <v>61</v>
      </c>
      <c r="E1922" s="22" t="s">
        <v>28116</v>
      </c>
      <c r="F1922" s="31">
        <v>42875.052881944444</v>
      </c>
      <c r="G1922" s="31">
        <v>42924</v>
      </c>
      <c r="H1922" s="31">
        <v>43289</v>
      </c>
      <c r="I1922" s="31">
        <v>42908.485219907408</v>
      </c>
      <c r="J1922" s="35" t="s">
        <v>27593</v>
      </c>
      <c r="K1922" s="22" t="s">
        <v>73</v>
      </c>
      <c r="L1922" s="22" t="s">
        <v>153</v>
      </c>
      <c r="M1922" s="24">
        <v>2340.27</v>
      </c>
      <c r="N1922" s="32" t="s">
        <v>125</v>
      </c>
      <c r="O1922" s="43" t="s">
        <v>126</v>
      </c>
    </row>
    <row r="1923" spans="1:15" ht="12.75">
      <c r="A1923" s="22" t="s">
        <v>60</v>
      </c>
      <c r="B1923" s="22" t="s">
        <v>16285</v>
      </c>
      <c r="C1923" s="22" t="s">
        <v>68</v>
      </c>
      <c r="D1923" s="22" t="s">
        <v>61</v>
      </c>
      <c r="E1923" s="22" t="s">
        <v>23161</v>
      </c>
      <c r="F1923" s="31">
        <v>42915.442280092589</v>
      </c>
      <c r="G1923" s="31">
        <v>42916</v>
      </c>
      <c r="H1923" s="31">
        <v>43281</v>
      </c>
      <c r="I1923" s="31">
        <v>42916.53875</v>
      </c>
      <c r="J1923" s="35" t="s">
        <v>27589</v>
      </c>
      <c r="K1923" s="22" t="s">
        <v>73</v>
      </c>
      <c r="L1923" s="22" t="s">
        <v>153</v>
      </c>
      <c r="M1923" s="24">
        <v>1004.4400000000001</v>
      </c>
      <c r="N1923" s="32" t="s">
        <v>173</v>
      </c>
      <c r="O1923" s="43" t="s">
        <v>174</v>
      </c>
    </row>
    <row r="1924" spans="1:15" ht="12.75">
      <c r="A1924" s="22" t="s">
        <v>60</v>
      </c>
      <c r="B1924" s="22" t="s">
        <v>17859</v>
      </c>
      <c r="C1924" s="22" t="s">
        <v>68</v>
      </c>
      <c r="D1924" s="22" t="s">
        <v>61</v>
      </c>
      <c r="E1924" s="22" t="s">
        <v>28117</v>
      </c>
      <c r="F1924" s="31">
        <v>42885.550520833334</v>
      </c>
      <c r="G1924" s="31">
        <v>42912</v>
      </c>
      <c r="H1924" s="31">
        <v>43277</v>
      </c>
      <c r="I1924" s="31">
        <v>42913.352581018517</v>
      </c>
      <c r="J1924" s="35" t="s">
        <v>27592</v>
      </c>
      <c r="K1924" s="22" t="s">
        <v>73</v>
      </c>
      <c r="L1924" s="22" t="s">
        <v>153</v>
      </c>
      <c r="M1924" s="24">
        <v>1671.88</v>
      </c>
      <c r="N1924" s="32" t="s">
        <v>108</v>
      </c>
      <c r="O1924" s="43" t="s">
        <v>109</v>
      </c>
    </row>
    <row r="1925" spans="1:15" ht="12.75">
      <c r="A1925" s="22" t="s">
        <v>60</v>
      </c>
      <c r="B1925" s="22" t="s">
        <v>16322</v>
      </c>
      <c r="C1925" s="22" t="s">
        <v>68</v>
      </c>
      <c r="D1925" s="22" t="s">
        <v>61</v>
      </c>
      <c r="E1925" s="22" t="s">
        <v>17227</v>
      </c>
      <c r="F1925" s="31">
        <v>42894.439317129625</v>
      </c>
      <c r="G1925" s="31">
        <v>42912</v>
      </c>
      <c r="H1925" s="31">
        <v>43277</v>
      </c>
      <c r="I1925" s="31">
        <v>42912.644537037035</v>
      </c>
      <c r="J1925" s="35" t="s">
        <v>27594</v>
      </c>
      <c r="K1925" s="22" t="s">
        <v>73</v>
      </c>
      <c r="L1925" s="22" t="s">
        <v>153</v>
      </c>
      <c r="M1925" s="24">
        <v>2981.51</v>
      </c>
      <c r="N1925" s="32" t="s">
        <v>2531</v>
      </c>
      <c r="O1925" s="43" t="s">
        <v>2532</v>
      </c>
    </row>
    <row r="1926" spans="1:15" ht="12.75">
      <c r="A1926" s="22" t="s">
        <v>60</v>
      </c>
      <c r="B1926" s="22" t="s">
        <v>16340</v>
      </c>
      <c r="C1926" s="22" t="s">
        <v>68</v>
      </c>
      <c r="D1926" s="22" t="s">
        <v>61</v>
      </c>
      <c r="E1926" s="22" t="s">
        <v>28118</v>
      </c>
      <c r="F1926" s="31">
        <v>42873.479513888888</v>
      </c>
      <c r="G1926" s="31">
        <v>42916</v>
      </c>
      <c r="H1926" s="31">
        <v>43281</v>
      </c>
      <c r="I1926" s="31">
        <v>42895.465613425928</v>
      </c>
      <c r="J1926" s="35" t="s">
        <v>27604</v>
      </c>
      <c r="K1926" s="22" t="s">
        <v>119</v>
      </c>
      <c r="L1926" s="22" t="s">
        <v>153</v>
      </c>
      <c r="M1926" s="24">
        <v>1404.04</v>
      </c>
      <c r="N1926" s="32" t="s">
        <v>177</v>
      </c>
      <c r="O1926" s="43" t="s">
        <v>178</v>
      </c>
    </row>
    <row r="1927" spans="1:15" ht="12.75">
      <c r="A1927" s="22" t="s">
        <v>60</v>
      </c>
      <c r="B1927" s="22" t="s">
        <v>16335</v>
      </c>
      <c r="C1927" s="22" t="s">
        <v>68</v>
      </c>
      <c r="D1927" s="22" t="s">
        <v>61</v>
      </c>
      <c r="E1927" s="22" t="s">
        <v>28119</v>
      </c>
      <c r="F1927" s="31">
        <v>42878.536238425921</v>
      </c>
      <c r="G1927" s="31">
        <v>42916</v>
      </c>
      <c r="H1927" s="31">
        <v>43281</v>
      </c>
      <c r="I1927" s="31">
        <v>42907.657326388886</v>
      </c>
      <c r="J1927" s="35" t="s">
        <v>27617</v>
      </c>
      <c r="K1927" s="22" t="s">
        <v>73</v>
      </c>
      <c r="L1927" s="22" t="s">
        <v>153</v>
      </c>
      <c r="M1927" s="24">
        <v>760.18</v>
      </c>
      <c r="N1927" s="32" t="s">
        <v>329</v>
      </c>
      <c r="O1927" s="43" t="s">
        <v>330</v>
      </c>
    </row>
    <row r="1928" spans="1:15" ht="12.75">
      <c r="A1928" s="22" t="s">
        <v>60</v>
      </c>
      <c r="B1928" s="22" t="s">
        <v>16285</v>
      </c>
      <c r="C1928" s="22" t="s">
        <v>68</v>
      </c>
      <c r="D1928" s="22" t="s">
        <v>61</v>
      </c>
      <c r="E1928" s="22" t="s">
        <v>28120</v>
      </c>
      <c r="F1928" s="31">
        <v>42861.084699074076</v>
      </c>
      <c r="G1928" s="31">
        <v>42896</v>
      </c>
      <c r="H1928" s="31">
        <v>43261</v>
      </c>
      <c r="I1928" s="31">
        <v>42892.528645833328</v>
      </c>
      <c r="J1928" s="35" t="s">
        <v>27602</v>
      </c>
      <c r="K1928" s="22" t="s">
        <v>119</v>
      </c>
      <c r="L1928" s="22" t="s">
        <v>153</v>
      </c>
      <c r="M1928" s="24">
        <v>3738.75</v>
      </c>
      <c r="N1928" s="32" t="s">
        <v>191</v>
      </c>
      <c r="O1928" s="43" t="s">
        <v>192</v>
      </c>
    </row>
    <row r="1929" spans="1:15" ht="12.75">
      <c r="A1929" s="22" t="s">
        <v>60</v>
      </c>
      <c r="B1929" s="22" t="s">
        <v>16512</v>
      </c>
      <c r="C1929" s="22" t="s">
        <v>68</v>
      </c>
      <c r="D1929" s="22" t="s">
        <v>61</v>
      </c>
      <c r="E1929" s="22" t="s">
        <v>19334</v>
      </c>
      <c r="F1929" s="31">
        <v>42895.493125000001</v>
      </c>
      <c r="G1929" s="31">
        <v>42894</v>
      </c>
      <c r="H1929" s="31">
        <v>43259</v>
      </c>
      <c r="I1929" s="31">
        <v>42895.526006944441</v>
      </c>
      <c r="J1929" s="35" t="s">
        <v>27604</v>
      </c>
      <c r="K1929" s="22" t="s">
        <v>152</v>
      </c>
      <c r="L1929" s="22" t="s">
        <v>153</v>
      </c>
      <c r="M1929" s="24">
        <v>0</v>
      </c>
      <c r="N1929" s="32" t="s">
        <v>372</v>
      </c>
      <c r="O1929" s="43" t="s">
        <v>373</v>
      </c>
    </row>
    <row r="1930" spans="1:15" ht="12.75">
      <c r="A1930" s="22" t="s">
        <v>60</v>
      </c>
      <c r="B1930" s="22" t="s">
        <v>16294</v>
      </c>
      <c r="C1930" s="22" t="s">
        <v>68</v>
      </c>
      <c r="D1930" s="22" t="s">
        <v>61</v>
      </c>
      <c r="E1930" s="22" t="s">
        <v>18719</v>
      </c>
      <c r="F1930" s="31">
        <v>42899.701053240737</v>
      </c>
      <c r="G1930" s="31">
        <v>42889</v>
      </c>
      <c r="H1930" s="31">
        <v>43254</v>
      </c>
      <c r="I1930" s="31">
        <v>42907.408414351848</v>
      </c>
      <c r="J1930" s="35" t="s">
        <v>27617</v>
      </c>
      <c r="K1930" s="22" t="s">
        <v>152</v>
      </c>
      <c r="L1930" s="22" t="s">
        <v>153</v>
      </c>
      <c r="M1930" s="24">
        <v>0</v>
      </c>
      <c r="N1930" s="32" t="s">
        <v>482</v>
      </c>
      <c r="O1930" s="43" t="s">
        <v>483</v>
      </c>
    </row>
    <row r="1931" spans="1:15" ht="12.75">
      <c r="A1931" s="22" t="s">
        <v>60</v>
      </c>
      <c r="B1931" s="22" t="s">
        <v>16876</v>
      </c>
      <c r="C1931" s="22" t="s">
        <v>68</v>
      </c>
      <c r="D1931" s="22" t="s">
        <v>61</v>
      </c>
      <c r="E1931" s="22" t="s">
        <v>28121</v>
      </c>
      <c r="F1931" s="31">
        <v>42882.089189814811</v>
      </c>
      <c r="G1931" s="31">
        <v>42917</v>
      </c>
      <c r="H1931" s="31">
        <v>43282</v>
      </c>
      <c r="I1931" s="31">
        <v>42913.630428240736</v>
      </c>
      <c r="J1931" s="35" t="s">
        <v>27592</v>
      </c>
      <c r="K1931" s="22" t="s">
        <v>119</v>
      </c>
      <c r="L1931" s="22" t="s">
        <v>153</v>
      </c>
      <c r="M1931" s="24">
        <v>1839.20</v>
      </c>
      <c r="N1931" s="32" t="s">
        <v>104</v>
      </c>
      <c r="O1931" s="43" t="s">
        <v>105</v>
      </c>
    </row>
    <row r="1932" spans="1:15" ht="12.75">
      <c r="A1932" s="22" t="s">
        <v>60</v>
      </c>
      <c r="B1932" s="22" t="s">
        <v>16305</v>
      </c>
      <c r="C1932" s="22" t="s">
        <v>68</v>
      </c>
      <c r="D1932" s="22" t="s">
        <v>61</v>
      </c>
      <c r="E1932" s="22" t="s">
        <v>28122</v>
      </c>
      <c r="F1932" s="31">
        <v>42851.088773148149</v>
      </c>
      <c r="G1932" s="31">
        <v>42886</v>
      </c>
      <c r="H1932" s="31">
        <v>43251</v>
      </c>
      <c r="I1932" s="31">
        <v>42887.439699074072</v>
      </c>
      <c r="J1932" s="35" t="s">
        <v>27597</v>
      </c>
      <c r="K1932" s="22" t="s">
        <v>119</v>
      </c>
      <c r="L1932" s="22" t="s">
        <v>153</v>
      </c>
      <c r="M1932" s="24">
        <v>1195.8399999999999</v>
      </c>
      <c r="N1932" s="32" t="s">
        <v>125</v>
      </c>
      <c r="O1932" s="43" t="s">
        <v>126</v>
      </c>
    </row>
    <row r="1933" spans="1:15" ht="12.75">
      <c r="A1933" s="22" t="s">
        <v>60</v>
      </c>
      <c r="B1933" s="22" t="s">
        <v>16285</v>
      </c>
      <c r="C1933" s="22" t="s">
        <v>68</v>
      </c>
      <c r="D1933" s="22" t="s">
        <v>61</v>
      </c>
      <c r="E1933" s="22" t="s">
        <v>28123</v>
      </c>
      <c r="F1933" s="31">
        <v>42878.08494212963</v>
      </c>
      <c r="G1933" s="31">
        <v>42913</v>
      </c>
      <c r="H1933" s="31">
        <v>43278</v>
      </c>
      <c r="I1933" s="31">
        <v>42893.548391203702</v>
      </c>
      <c r="J1933" s="35" t="s">
        <v>27613</v>
      </c>
      <c r="K1933" s="22" t="s">
        <v>119</v>
      </c>
      <c r="L1933" s="22" t="s">
        <v>153</v>
      </c>
      <c r="M1933" s="24">
        <v>368.12</v>
      </c>
      <c r="N1933" s="32" t="s">
        <v>211</v>
      </c>
      <c r="O1933" s="43" t="s">
        <v>212</v>
      </c>
    </row>
    <row r="1934" spans="1:15" ht="12.75">
      <c r="A1934" s="22" t="s">
        <v>60</v>
      </c>
      <c r="B1934" s="22" t="s">
        <v>17406</v>
      </c>
      <c r="C1934" s="22" t="s">
        <v>68</v>
      </c>
      <c r="D1934" s="22" t="s">
        <v>61</v>
      </c>
      <c r="E1934" s="22" t="s">
        <v>20107</v>
      </c>
      <c r="F1934" s="31">
        <v>42891.563032407408</v>
      </c>
      <c r="G1934" s="31">
        <v>42902</v>
      </c>
      <c r="H1934" s="31">
        <v>43267</v>
      </c>
      <c r="I1934" s="31">
        <v>42902.532407407409</v>
      </c>
      <c r="J1934" s="35" t="s">
        <v>27618</v>
      </c>
      <c r="K1934" s="22" t="s">
        <v>73</v>
      </c>
      <c r="L1934" s="22" t="s">
        <v>153</v>
      </c>
      <c r="M1934" s="24">
        <v>1970.11</v>
      </c>
      <c r="N1934" s="32" t="s">
        <v>221</v>
      </c>
      <c r="O1934" s="43" t="s">
        <v>222</v>
      </c>
    </row>
    <row r="1935" spans="1:15" ht="12.75">
      <c r="A1935" s="22" t="s">
        <v>60</v>
      </c>
      <c r="B1935" s="22" t="s">
        <v>16285</v>
      </c>
      <c r="C1935" s="22" t="s">
        <v>68</v>
      </c>
      <c r="D1935" s="22" t="s">
        <v>61</v>
      </c>
      <c r="E1935" s="22" t="s">
        <v>21320</v>
      </c>
      <c r="F1935" s="31">
        <v>42916.567060185182</v>
      </c>
      <c r="G1935" s="31">
        <v>42916</v>
      </c>
      <c r="H1935" s="31">
        <v>43281</v>
      </c>
      <c r="I1935" s="31">
        <v>42916.568437499998</v>
      </c>
      <c r="J1935" s="35" t="s">
        <v>27589</v>
      </c>
      <c r="K1935" s="22" t="s">
        <v>73</v>
      </c>
      <c r="L1935" s="22" t="s">
        <v>153</v>
      </c>
      <c r="M1935" s="24">
        <v>1004.4400000000001</v>
      </c>
      <c r="N1935" s="32" t="s">
        <v>173</v>
      </c>
      <c r="O1935" s="43" t="s">
        <v>174</v>
      </c>
    </row>
    <row r="1936" spans="1:15" ht="12.75">
      <c r="A1936" s="22" t="s">
        <v>60</v>
      </c>
      <c r="B1936" s="22" t="s">
        <v>16285</v>
      </c>
      <c r="C1936" s="22" t="s">
        <v>68</v>
      </c>
      <c r="D1936" s="22" t="s">
        <v>61</v>
      </c>
      <c r="E1936" s="22" t="s">
        <v>24544</v>
      </c>
      <c r="F1936" s="31">
        <v>42894.698657407404</v>
      </c>
      <c r="G1936" s="31">
        <v>42907</v>
      </c>
      <c r="H1936" s="31">
        <v>43272</v>
      </c>
      <c r="I1936" s="31">
        <v>42894.702141203699</v>
      </c>
      <c r="J1936" s="35" t="s">
        <v>27607</v>
      </c>
      <c r="K1936" s="22" t="s">
        <v>73</v>
      </c>
      <c r="L1936" s="22" t="s">
        <v>153</v>
      </c>
      <c r="M1936" s="24">
        <v>342.58</v>
      </c>
      <c r="N1936" s="32" t="s">
        <v>739</v>
      </c>
      <c r="O1936" s="43" t="s">
        <v>740</v>
      </c>
    </row>
    <row r="1937" spans="1:15" ht="12.75">
      <c r="A1937" s="22" t="s">
        <v>60</v>
      </c>
      <c r="B1937" s="22" t="s">
        <v>16876</v>
      </c>
      <c r="C1937" s="22" t="s">
        <v>68</v>
      </c>
      <c r="D1937" s="22" t="s">
        <v>61</v>
      </c>
      <c r="E1937" s="22" t="s">
        <v>28124</v>
      </c>
      <c r="F1937" s="31">
        <v>42873.085277777776</v>
      </c>
      <c r="G1937" s="31">
        <v>42908</v>
      </c>
      <c r="H1937" s="31">
        <v>43273</v>
      </c>
      <c r="I1937" s="31">
        <v>42889.556631944441</v>
      </c>
      <c r="J1937" s="35" t="s">
        <v>27679</v>
      </c>
      <c r="K1937" s="22" t="s">
        <v>119</v>
      </c>
      <c r="L1937" s="22" t="s">
        <v>153</v>
      </c>
      <c r="M1937" s="24">
        <v>1090.04</v>
      </c>
      <c r="N1937" s="32" t="s">
        <v>9322</v>
      </c>
      <c r="O1937" s="43" t="s">
        <v>9323</v>
      </c>
    </row>
    <row r="1938" spans="1:15" ht="12.75">
      <c r="A1938" s="22" t="s">
        <v>60</v>
      </c>
      <c r="B1938" s="22" t="s">
        <v>16308</v>
      </c>
      <c r="C1938" s="22" t="s">
        <v>68</v>
      </c>
      <c r="D1938" s="22" t="s">
        <v>61</v>
      </c>
      <c r="E1938" s="22" t="s">
        <v>16482</v>
      </c>
      <c r="F1938" s="31">
        <v>42914.087650462963</v>
      </c>
      <c r="G1938" s="31">
        <v>42944</v>
      </c>
      <c r="H1938" s="31">
        <v>43309</v>
      </c>
      <c r="I1938" s="31">
        <v>42914.398564814815</v>
      </c>
      <c r="J1938" s="35" t="s">
        <v>27596</v>
      </c>
      <c r="K1938" s="22" t="s">
        <v>119</v>
      </c>
      <c r="L1938" s="22" t="s">
        <v>153</v>
      </c>
      <c r="M1938" s="24">
        <v>850.89</v>
      </c>
      <c r="N1938" s="32" t="s">
        <v>125</v>
      </c>
      <c r="O1938" s="43" t="s">
        <v>126</v>
      </c>
    </row>
    <row r="1939" spans="1:15" ht="12.75">
      <c r="A1939" s="22" t="s">
        <v>60</v>
      </c>
      <c r="B1939" s="22" t="s">
        <v>17240</v>
      </c>
      <c r="C1939" s="22" t="s">
        <v>68</v>
      </c>
      <c r="D1939" s="22" t="s">
        <v>61</v>
      </c>
      <c r="E1939" s="22" t="s">
        <v>20300</v>
      </c>
      <c r="F1939" s="31">
        <v>42892.698449074072</v>
      </c>
      <c r="G1939" s="31">
        <v>42926</v>
      </c>
      <c r="H1939" s="31">
        <v>43291</v>
      </c>
      <c r="I1939" s="31">
        <v>42915.442407407405</v>
      </c>
      <c r="J1939" s="35" t="s">
        <v>27599</v>
      </c>
      <c r="K1939" s="22" t="s">
        <v>119</v>
      </c>
      <c r="L1939" s="22" t="s">
        <v>153</v>
      </c>
      <c r="M1939" s="24">
        <v>4055.86</v>
      </c>
      <c r="N1939" s="32" t="s">
        <v>831</v>
      </c>
      <c r="O1939" s="43" t="s">
        <v>832</v>
      </c>
    </row>
    <row r="1940" spans="1:15" ht="12.75">
      <c r="A1940" s="22" t="s">
        <v>60</v>
      </c>
      <c r="B1940" s="22" t="s">
        <v>16372</v>
      </c>
      <c r="C1940" s="22" t="s">
        <v>68</v>
      </c>
      <c r="D1940" s="22" t="s">
        <v>61</v>
      </c>
      <c r="E1940" s="22" t="s">
        <v>24121</v>
      </c>
      <c r="F1940" s="31">
        <v>42882.089317129627</v>
      </c>
      <c r="G1940" s="31">
        <v>42917</v>
      </c>
      <c r="H1940" s="31">
        <v>43282</v>
      </c>
      <c r="I1940" s="31">
        <v>42907.479189814811</v>
      </c>
      <c r="J1940" s="35" t="s">
        <v>27617</v>
      </c>
      <c r="K1940" s="22" t="s">
        <v>119</v>
      </c>
      <c r="L1940" s="22" t="s">
        <v>153</v>
      </c>
      <c r="M1940" s="24">
        <v>2254.91</v>
      </c>
      <c r="N1940" s="32" t="s">
        <v>9250</v>
      </c>
      <c r="O1940" s="43" t="s">
        <v>9251</v>
      </c>
    </row>
    <row r="1941" spans="1:15" ht="12.75">
      <c r="A1941" s="22" t="s">
        <v>60</v>
      </c>
      <c r="B1941" s="22" t="s">
        <v>16372</v>
      </c>
      <c r="C1941" s="22" t="s">
        <v>68</v>
      </c>
      <c r="D1941" s="22" t="s">
        <v>61</v>
      </c>
      <c r="E1941" s="22" t="s">
        <v>17163</v>
      </c>
      <c r="F1941" s="31">
        <v>42887.51831018518</v>
      </c>
      <c r="G1941" s="31">
        <v>42888</v>
      </c>
      <c r="H1941" s="31">
        <v>43253</v>
      </c>
      <c r="I1941" s="31">
        <v>42888.500104166662</v>
      </c>
      <c r="J1941" s="35" t="s">
        <v>27609</v>
      </c>
      <c r="K1941" s="22" t="s">
        <v>73</v>
      </c>
      <c r="L1941" s="22" t="s">
        <v>153</v>
      </c>
      <c r="M1941" s="24">
        <v>458.98</v>
      </c>
      <c r="N1941" s="32" t="s">
        <v>321</v>
      </c>
      <c r="O1941" s="43" t="s">
        <v>322</v>
      </c>
    </row>
    <row r="1942" spans="1:15" ht="12.75">
      <c r="A1942" s="22" t="s">
        <v>60</v>
      </c>
      <c r="B1942" s="22" t="s">
        <v>16512</v>
      </c>
      <c r="C1942" s="22" t="s">
        <v>68</v>
      </c>
      <c r="D1942" s="22" t="s">
        <v>61</v>
      </c>
      <c r="E1942" s="22" t="s">
        <v>19879</v>
      </c>
      <c r="F1942" s="31">
        <v>42915.586666666662</v>
      </c>
      <c r="G1942" s="31">
        <v>42944</v>
      </c>
      <c r="H1942" s="31">
        <v>43309</v>
      </c>
      <c r="I1942" s="31">
        <v>42915.588842592588</v>
      </c>
      <c r="J1942" s="35" t="s">
        <v>27599</v>
      </c>
      <c r="K1942" s="22" t="s">
        <v>73</v>
      </c>
      <c r="L1942" s="22" t="s">
        <v>153</v>
      </c>
      <c r="M1942" s="24">
        <v>496.69</v>
      </c>
      <c r="N1942" s="32" t="s">
        <v>125</v>
      </c>
      <c r="O1942" s="43" t="s">
        <v>126</v>
      </c>
    </row>
    <row r="1943" spans="1:15" ht="12.75">
      <c r="A1943" s="22" t="s">
        <v>60</v>
      </c>
      <c r="B1943" s="22" t="s">
        <v>16302</v>
      </c>
      <c r="C1943" s="22" t="s">
        <v>68</v>
      </c>
      <c r="D1943" s="22" t="s">
        <v>61</v>
      </c>
      <c r="E1943" s="22" t="s">
        <v>23385</v>
      </c>
      <c r="F1943" s="31">
        <v>42894.455567129626</v>
      </c>
      <c r="G1943" s="31">
        <v>42916</v>
      </c>
      <c r="H1943" s="31">
        <v>43281</v>
      </c>
      <c r="I1943" s="31">
        <v>42894.457905092589</v>
      </c>
      <c r="J1943" s="35" t="s">
        <v>27607</v>
      </c>
      <c r="K1943" s="22" t="s">
        <v>73</v>
      </c>
      <c r="L1943" s="22" t="s">
        <v>153</v>
      </c>
      <c r="M1943" s="24">
        <v>1762.85</v>
      </c>
      <c r="N1943" s="32" t="s">
        <v>290</v>
      </c>
      <c r="O1943" s="43" t="s">
        <v>291</v>
      </c>
    </row>
    <row r="1944" spans="1:15" ht="12.75">
      <c r="A1944" s="22" t="s">
        <v>60</v>
      </c>
      <c r="B1944" s="22" t="s">
        <v>16285</v>
      </c>
      <c r="C1944" s="22" t="s">
        <v>68</v>
      </c>
      <c r="D1944" s="22" t="s">
        <v>61</v>
      </c>
      <c r="E1944" s="22" t="s">
        <v>22575</v>
      </c>
      <c r="F1944" s="31">
        <v>42878.075636574074</v>
      </c>
      <c r="G1944" s="31">
        <v>42927</v>
      </c>
      <c r="H1944" s="31">
        <v>43292</v>
      </c>
      <c r="I1944" s="31">
        <v>42900.688194444439</v>
      </c>
      <c r="J1944" s="35" t="s">
        <v>27606</v>
      </c>
      <c r="K1944" s="22" t="s">
        <v>73</v>
      </c>
      <c r="L1944" s="22" t="s">
        <v>153</v>
      </c>
      <c r="M1944" s="24">
        <v>1880.70</v>
      </c>
      <c r="N1944" s="32" t="s">
        <v>1520</v>
      </c>
      <c r="O1944" s="43" t="s">
        <v>1521</v>
      </c>
    </row>
    <row r="1945" spans="1:15" ht="12.75">
      <c r="A1945" s="22" t="s">
        <v>60</v>
      </c>
      <c r="B1945" s="22" t="s">
        <v>16703</v>
      </c>
      <c r="C1945" s="22" t="s">
        <v>68</v>
      </c>
      <c r="D1945" s="22" t="s">
        <v>61</v>
      </c>
      <c r="E1945" s="22" t="s">
        <v>21601</v>
      </c>
      <c r="F1945" s="31">
        <v>42900.39938657407</v>
      </c>
      <c r="G1945" s="31">
        <v>42900</v>
      </c>
      <c r="H1945" s="31">
        <v>43265</v>
      </c>
      <c r="I1945" s="31">
        <v>42900.431967592594</v>
      </c>
      <c r="J1945" s="35" t="s">
        <v>27606</v>
      </c>
      <c r="K1945" s="22" t="s">
        <v>73</v>
      </c>
      <c r="L1945" s="22" t="s">
        <v>153</v>
      </c>
      <c r="M1945" s="24">
        <v>287.62</v>
      </c>
      <c r="N1945" s="32" t="s">
        <v>1164</v>
      </c>
      <c r="O1945" s="43" t="s">
        <v>1165</v>
      </c>
    </row>
    <row r="1946" spans="1:15" ht="12.75">
      <c r="A1946" s="22" t="s">
        <v>60</v>
      </c>
      <c r="B1946" s="22" t="s">
        <v>16328</v>
      </c>
      <c r="C1946" s="22" t="s">
        <v>68</v>
      </c>
      <c r="D1946" s="22" t="s">
        <v>61</v>
      </c>
      <c r="E1946" s="22" t="s">
        <v>17745</v>
      </c>
      <c r="F1946" s="31">
        <v>42912.477604166663</v>
      </c>
      <c r="G1946" s="31">
        <v>42912</v>
      </c>
      <c r="H1946" s="31">
        <v>43281</v>
      </c>
      <c r="I1946" s="31">
        <v>42912.494166666664</v>
      </c>
      <c r="J1946" s="35" t="s">
        <v>27594</v>
      </c>
      <c r="K1946" s="22" t="s">
        <v>73</v>
      </c>
      <c r="L1946" s="22" t="s">
        <v>153</v>
      </c>
      <c r="M1946" s="24">
        <v>2575.38</v>
      </c>
      <c r="N1946" s="32" t="s">
        <v>682</v>
      </c>
      <c r="O1946" s="43" t="s">
        <v>683</v>
      </c>
    </row>
    <row r="1947" spans="1:15" ht="12.75">
      <c r="A1947" s="22" t="s">
        <v>60</v>
      </c>
      <c r="B1947" s="22" t="s">
        <v>16282</v>
      </c>
      <c r="C1947" s="22" t="s">
        <v>68</v>
      </c>
      <c r="D1947" s="22" t="s">
        <v>61</v>
      </c>
      <c r="E1947" s="22" t="s">
        <v>28125</v>
      </c>
      <c r="F1947" s="31">
        <v>42871.487824074073</v>
      </c>
      <c r="G1947" s="31">
        <v>42889</v>
      </c>
      <c r="H1947" s="31">
        <v>43254</v>
      </c>
      <c r="I1947" s="31">
        <v>42891.366307870368</v>
      </c>
      <c r="J1947" s="35" t="s">
        <v>27587</v>
      </c>
      <c r="K1947" s="22" t="s">
        <v>73</v>
      </c>
      <c r="L1947" s="22" t="s">
        <v>153</v>
      </c>
      <c r="M1947" s="24">
        <v>1769.99</v>
      </c>
      <c r="N1947" s="32" t="s">
        <v>5470</v>
      </c>
      <c r="O1947" s="43" t="s">
        <v>5471</v>
      </c>
    </row>
    <row r="1948" spans="1:15" ht="12.75">
      <c r="A1948" s="22" t="s">
        <v>60</v>
      </c>
      <c r="B1948" s="22" t="s">
        <v>16282</v>
      </c>
      <c r="C1948" s="22" t="s">
        <v>68</v>
      </c>
      <c r="D1948" s="22" t="s">
        <v>61</v>
      </c>
      <c r="E1948" s="22" t="s">
        <v>28126</v>
      </c>
      <c r="F1948" s="31">
        <v>42865.085335648146</v>
      </c>
      <c r="G1948" s="31">
        <v>42900</v>
      </c>
      <c r="H1948" s="31">
        <v>43265</v>
      </c>
      <c r="I1948" s="31">
        <v>42891.882662037038</v>
      </c>
      <c r="J1948" s="35" t="s">
        <v>27587</v>
      </c>
      <c r="K1948" s="22" t="s">
        <v>119</v>
      </c>
      <c r="L1948" s="22" t="s">
        <v>153</v>
      </c>
      <c r="M1948" s="24">
        <v>2046.98</v>
      </c>
      <c r="N1948" s="32" t="s">
        <v>275</v>
      </c>
      <c r="O1948" s="43" t="s">
        <v>276</v>
      </c>
    </row>
    <row r="1949" spans="1:15" ht="12.75">
      <c r="A1949" s="22" t="s">
        <v>60</v>
      </c>
      <c r="B1949" s="22" t="s">
        <v>16299</v>
      </c>
      <c r="C1949" s="22" t="s">
        <v>68</v>
      </c>
      <c r="D1949" s="22" t="s">
        <v>61</v>
      </c>
      <c r="E1949" s="22" t="s">
        <v>21447</v>
      </c>
      <c r="F1949" s="31">
        <v>42887.458310185182</v>
      </c>
      <c r="G1949" s="31">
        <v>42887</v>
      </c>
      <c r="H1949" s="31">
        <v>43252</v>
      </c>
      <c r="I1949" s="31">
        <v>42887.463067129625</v>
      </c>
      <c r="J1949" s="35" t="s">
        <v>27597</v>
      </c>
      <c r="K1949" s="22" t="s">
        <v>73</v>
      </c>
      <c r="L1949" s="22" t="s">
        <v>153</v>
      </c>
      <c r="M1949" s="24">
        <v>840.24</v>
      </c>
      <c r="N1949" s="32" t="s">
        <v>847</v>
      </c>
      <c r="O1949" s="43" t="s">
        <v>848</v>
      </c>
    </row>
    <row r="1950" spans="1:15" ht="12.75">
      <c r="A1950" s="22" t="s">
        <v>60</v>
      </c>
      <c r="B1950" s="22" t="s">
        <v>16512</v>
      </c>
      <c r="C1950" s="22" t="s">
        <v>68</v>
      </c>
      <c r="D1950" s="22" t="s">
        <v>61</v>
      </c>
      <c r="E1950" s="22" t="s">
        <v>28127</v>
      </c>
      <c r="F1950" s="31">
        <v>42881.688912037032</v>
      </c>
      <c r="G1950" s="31">
        <v>42901</v>
      </c>
      <c r="H1950" s="31">
        <v>43266</v>
      </c>
      <c r="I1950" s="31">
        <v>42901.709837962961</v>
      </c>
      <c r="J1950" s="35" t="s">
        <v>27601</v>
      </c>
      <c r="K1950" s="22" t="s">
        <v>73</v>
      </c>
      <c r="L1950" s="22" t="s">
        <v>153</v>
      </c>
      <c r="M1950" s="24">
        <v>2151.09</v>
      </c>
      <c r="N1950" s="32" t="s">
        <v>112</v>
      </c>
      <c r="O1950" s="43" t="s">
        <v>113</v>
      </c>
    </row>
    <row r="1951" spans="1:15" ht="12.75">
      <c r="A1951" s="22" t="s">
        <v>60</v>
      </c>
      <c r="B1951" s="22" t="s">
        <v>16408</v>
      </c>
      <c r="C1951" s="22" t="s">
        <v>68</v>
      </c>
      <c r="D1951" s="22" t="s">
        <v>61</v>
      </c>
      <c r="E1951" s="22" t="s">
        <v>22284</v>
      </c>
      <c r="F1951" s="31">
        <v>42892.48569444444</v>
      </c>
      <c r="G1951" s="31">
        <v>42899</v>
      </c>
      <c r="H1951" s="31">
        <v>43264</v>
      </c>
      <c r="I1951" s="31">
        <v>42893.278310185182</v>
      </c>
      <c r="J1951" s="35" t="s">
        <v>27613</v>
      </c>
      <c r="K1951" s="22" t="s">
        <v>73</v>
      </c>
      <c r="L1951" s="22" t="s">
        <v>153</v>
      </c>
      <c r="M1951" s="24">
        <v>1732.32</v>
      </c>
      <c r="N1951" s="32" t="s">
        <v>125</v>
      </c>
      <c r="O1951" s="43" t="s">
        <v>126</v>
      </c>
    </row>
    <row r="1952" spans="1:15" ht="12.75">
      <c r="A1952" s="22" t="s">
        <v>60</v>
      </c>
      <c r="B1952" s="22" t="s">
        <v>16308</v>
      </c>
      <c r="C1952" s="22" t="s">
        <v>68</v>
      </c>
      <c r="D1952" s="22" t="s">
        <v>61</v>
      </c>
      <c r="E1952" s="22" t="s">
        <v>16442</v>
      </c>
      <c r="F1952" s="31">
        <v>42893.416597222218</v>
      </c>
      <c r="G1952" s="31">
        <v>42916</v>
      </c>
      <c r="H1952" s="31">
        <v>43281</v>
      </c>
      <c r="I1952" s="31">
        <v>42916.40048611111</v>
      </c>
      <c r="J1952" s="35" t="s">
        <v>27589</v>
      </c>
      <c r="K1952" s="22" t="s">
        <v>73</v>
      </c>
      <c r="L1952" s="22" t="s">
        <v>153</v>
      </c>
      <c r="M1952" s="24">
        <v>688.49</v>
      </c>
      <c r="N1952" s="32" t="s">
        <v>1652</v>
      </c>
      <c r="O1952" s="43" t="s">
        <v>1653</v>
      </c>
    </row>
    <row r="1953" spans="1:15" ht="12.75">
      <c r="A1953" s="22" t="s">
        <v>60</v>
      </c>
      <c r="B1953" s="22" t="s">
        <v>16282</v>
      </c>
      <c r="C1953" s="22" t="s">
        <v>68</v>
      </c>
      <c r="D1953" s="22" t="s">
        <v>61</v>
      </c>
      <c r="E1953" s="22" t="s">
        <v>28128</v>
      </c>
      <c r="F1953" s="31">
        <v>42886.631840277776</v>
      </c>
      <c r="G1953" s="31">
        <v>42894</v>
      </c>
      <c r="H1953" s="31">
        <v>43259</v>
      </c>
      <c r="I1953" s="31">
        <v>42887.487222222218</v>
      </c>
      <c r="J1953" s="35" t="s">
        <v>27597</v>
      </c>
      <c r="K1953" s="22" t="s">
        <v>73</v>
      </c>
      <c r="L1953" s="22" t="s">
        <v>153</v>
      </c>
      <c r="M1953" s="24">
        <v>893.36</v>
      </c>
      <c r="N1953" s="32" t="s">
        <v>568</v>
      </c>
      <c r="O1953" s="43" t="s">
        <v>569</v>
      </c>
    </row>
    <row r="1954" spans="1:15" ht="12.75">
      <c r="A1954" s="22" t="s">
        <v>60</v>
      </c>
      <c r="B1954" s="22" t="s">
        <v>16703</v>
      </c>
      <c r="C1954" s="22" t="s">
        <v>68</v>
      </c>
      <c r="D1954" s="22" t="s">
        <v>61</v>
      </c>
      <c r="E1954" s="22" t="s">
        <v>20906</v>
      </c>
      <c r="F1954" s="31">
        <v>42898.639120370368</v>
      </c>
      <c r="G1954" s="31">
        <v>42898</v>
      </c>
      <c r="H1954" s="31">
        <v>43263</v>
      </c>
      <c r="I1954" s="31">
        <v>42898.640347222223</v>
      </c>
      <c r="J1954" s="35" t="s">
        <v>27591</v>
      </c>
      <c r="K1954" s="22" t="s">
        <v>73</v>
      </c>
      <c r="L1954" s="22" t="s">
        <v>153</v>
      </c>
      <c r="M1954" s="24">
        <v>615.29999999999995</v>
      </c>
      <c r="N1954" s="32" t="s">
        <v>478</v>
      </c>
      <c r="O1954" s="43" t="s">
        <v>479</v>
      </c>
    </row>
    <row r="1955" spans="1:15" ht="12.75">
      <c r="A1955" s="22" t="s">
        <v>60</v>
      </c>
      <c r="B1955" s="22" t="s">
        <v>16282</v>
      </c>
      <c r="C1955" s="22" t="s">
        <v>68</v>
      </c>
      <c r="D1955" s="22" t="s">
        <v>61</v>
      </c>
      <c r="E1955" s="22" t="s">
        <v>28129</v>
      </c>
      <c r="F1955" s="31">
        <v>42854.084652777776</v>
      </c>
      <c r="G1955" s="31">
        <v>42889</v>
      </c>
      <c r="H1955" s="31">
        <v>43254</v>
      </c>
      <c r="I1955" s="31">
        <v>42905.704236111109</v>
      </c>
      <c r="J1955" s="35" t="s">
        <v>27619</v>
      </c>
      <c r="K1955" s="22" t="s">
        <v>119</v>
      </c>
      <c r="L1955" s="22" t="s">
        <v>153</v>
      </c>
      <c r="M1955" s="24">
        <v>1120.26</v>
      </c>
      <c r="N1955" s="32" t="s">
        <v>466</v>
      </c>
      <c r="O1955" s="43" t="s">
        <v>467</v>
      </c>
    </row>
    <row r="1956" spans="1:15" ht="12.75">
      <c r="A1956" s="22" t="s">
        <v>60</v>
      </c>
      <c r="B1956" s="22" t="s">
        <v>16305</v>
      </c>
      <c r="C1956" s="22" t="s">
        <v>68</v>
      </c>
      <c r="D1956" s="22" t="s">
        <v>61</v>
      </c>
      <c r="E1956" s="22" t="s">
        <v>17938</v>
      </c>
      <c r="F1956" s="31">
        <v>42888.649571759255</v>
      </c>
      <c r="G1956" s="31">
        <v>42886</v>
      </c>
      <c r="H1956" s="31">
        <v>43251</v>
      </c>
      <c r="I1956" s="31">
        <v>42888.661527777775</v>
      </c>
      <c r="J1956" s="35" t="s">
        <v>27609</v>
      </c>
      <c r="K1956" s="22" t="s">
        <v>73</v>
      </c>
      <c r="L1956" s="22" t="s">
        <v>153</v>
      </c>
      <c r="M1956" s="24">
        <v>13413.98</v>
      </c>
      <c r="N1956" s="32" t="s">
        <v>687</v>
      </c>
      <c r="O1956" s="43" t="s">
        <v>688</v>
      </c>
    </row>
    <row r="1957" spans="1:15" ht="12.75">
      <c r="A1957" s="22" t="s">
        <v>60</v>
      </c>
      <c r="B1957" s="22" t="s">
        <v>16294</v>
      </c>
      <c r="C1957" s="22" t="s">
        <v>68</v>
      </c>
      <c r="D1957" s="22" t="s">
        <v>61</v>
      </c>
      <c r="E1957" s="22" t="s">
        <v>23142</v>
      </c>
      <c r="F1957" s="31">
        <v>42916.429456018515</v>
      </c>
      <c r="G1957" s="31">
        <v>42916</v>
      </c>
      <c r="H1957" s="31">
        <v>43281</v>
      </c>
      <c r="I1957" s="31">
        <v>42916.44631944444</v>
      </c>
      <c r="J1957" s="35" t="s">
        <v>27589</v>
      </c>
      <c r="K1957" s="22" t="s">
        <v>73</v>
      </c>
      <c r="L1957" s="22" t="s">
        <v>153</v>
      </c>
      <c r="M1957" s="24">
        <v>992.66</v>
      </c>
      <c r="N1957" s="32" t="s">
        <v>104</v>
      </c>
      <c r="O1957" s="43" t="s">
        <v>105</v>
      </c>
    </row>
    <row r="1958" spans="1:15" ht="12.75">
      <c r="A1958" s="22" t="s">
        <v>60</v>
      </c>
      <c r="B1958" s="22" t="s">
        <v>16335</v>
      </c>
      <c r="C1958" s="22" t="s">
        <v>68</v>
      </c>
      <c r="D1958" s="22" t="s">
        <v>61</v>
      </c>
      <c r="E1958" s="22" t="s">
        <v>16752</v>
      </c>
      <c r="F1958" s="31">
        <v>42900.459918981476</v>
      </c>
      <c r="G1958" s="31">
        <v>42899</v>
      </c>
      <c r="H1958" s="31">
        <v>43266</v>
      </c>
      <c r="I1958" s="31">
        <v>42905.379513888889</v>
      </c>
      <c r="J1958" s="35" t="s">
        <v>27619</v>
      </c>
      <c r="K1958" s="22" t="s">
        <v>152</v>
      </c>
      <c r="L1958" s="22" t="s">
        <v>153</v>
      </c>
      <c r="M1958" s="24">
        <v>0</v>
      </c>
      <c r="N1958" s="32" t="s">
        <v>682</v>
      </c>
      <c r="O1958" s="43" t="s">
        <v>683</v>
      </c>
    </row>
    <row r="1959" spans="1:15" ht="12.75">
      <c r="A1959" s="22" t="s">
        <v>60</v>
      </c>
      <c r="B1959" s="22" t="s">
        <v>17621</v>
      </c>
      <c r="C1959" s="22" t="s">
        <v>68</v>
      </c>
      <c r="D1959" s="22" t="s">
        <v>61</v>
      </c>
      <c r="E1959" s="22" t="s">
        <v>28130</v>
      </c>
      <c r="F1959" s="31">
        <v>42881.527395833335</v>
      </c>
      <c r="G1959" s="31">
        <v>42916</v>
      </c>
      <c r="H1959" s="31">
        <v>43281</v>
      </c>
      <c r="I1959" s="31">
        <v>42914.706782407404</v>
      </c>
      <c r="J1959" s="35" t="s">
        <v>27596</v>
      </c>
      <c r="K1959" s="22" t="s">
        <v>119</v>
      </c>
      <c r="L1959" s="22" t="s">
        <v>153</v>
      </c>
      <c r="M1959" s="24">
        <v>7665.8100000000004</v>
      </c>
      <c r="N1959" s="32" t="s">
        <v>3507</v>
      </c>
      <c r="O1959" s="43" t="s">
        <v>3508</v>
      </c>
    </row>
    <row r="1960" spans="1:15" ht="12.75">
      <c r="A1960" s="22" t="s">
        <v>60</v>
      </c>
      <c r="B1960" s="22" t="s">
        <v>16408</v>
      </c>
      <c r="C1960" s="22" t="s">
        <v>68</v>
      </c>
      <c r="D1960" s="22" t="s">
        <v>61</v>
      </c>
      <c r="E1960" s="22" t="s">
        <v>19438</v>
      </c>
      <c r="F1960" s="31">
        <v>42892.455775462964</v>
      </c>
      <c r="G1960" s="31">
        <v>42907</v>
      </c>
      <c r="H1960" s="31">
        <v>43272</v>
      </c>
      <c r="I1960" s="31">
        <v>42892.458240740736</v>
      </c>
      <c r="J1960" s="35" t="s">
        <v>27602</v>
      </c>
      <c r="K1960" s="22" t="s">
        <v>73</v>
      </c>
      <c r="L1960" s="22" t="s">
        <v>153</v>
      </c>
      <c r="M1960" s="24">
        <v>1866.29</v>
      </c>
      <c r="N1960" s="32" t="s">
        <v>104</v>
      </c>
      <c r="O1960" s="43" t="s">
        <v>105</v>
      </c>
    </row>
    <row r="1961" spans="1:15" ht="12.75">
      <c r="A1961" s="22" t="s">
        <v>60</v>
      </c>
      <c r="B1961" s="22" t="s">
        <v>16294</v>
      </c>
      <c r="C1961" s="22" t="s">
        <v>68</v>
      </c>
      <c r="D1961" s="22" t="s">
        <v>61</v>
      </c>
      <c r="E1961" s="22" t="s">
        <v>23005</v>
      </c>
      <c r="F1961" s="31">
        <v>42905.731909722221</v>
      </c>
      <c r="G1961" s="31">
        <v>42917</v>
      </c>
      <c r="H1961" s="31">
        <v>43282</v>
      </c>
      <c r="I1961" s="31">
        <v>42906.496041666665</v>
      </c>
      <c r="J1961" s="35" t="s">
        <v>27636</v>
      </c>
      <c r="K1961" s="22" t="s">
        <v>73</v>
      </c>
      <c r="L1961" s="22" t="s">
        <v>153</v>
      </c>
      <c r="M1961" s="24">
        <v>2183.23</v>
      </c>
      <c r="N1961" s="32" t="s">
        <v>104</v>
      </c>
      <c r="O1961" s="43" t="s">
        <v>105</v>
      </c>
    </row>
    <row r="1962" spans="1:15" ht="12.75">
      <c r="A1962" s="22" t="s">
        <v>60</v>
      </c>
      <c r="B1962" s="22" t="s">
        <v>18843</v>
      </c>
      <c r="C1962" s="22" t="s">
        <v>68</v>
      </c>
      <c r="D1962" s="22" t="s">
        <v>61</v>
      </c>
      <c r="E1962" s="22" t="s">
        <v>28131</v>
      </c>
      <c r="F1962" s="31">
        <v>42873.085127314815</v>
      </c>
      <c r="G1962" s="31">
        <v>42908</v>
      </c>
      <c r="H1962" s="31">
        <v>43273</v>
      </c>
      <c r="I1962" s="31">
        <v>42899.631805555553</v>
      </c>
      <c r="J1962" s="35" t="s">
        <v>27615</v>
      </c>
      <c r="K1962" s="22" t="s">
        <v>119</v>
      </c>
      <c r="L1962" s="22" t="s">
        <v>153</v>
      </c>
      <c r="M1962" s="24">
        <v>1175.96</v>
      </c>
      <c r="N1962" s="32" t="s">
        <v>630</v>
      </c>
      <c r="O1962" s="43" t="s">
        <v>631</v>
      </c>
    </row>
    <row r="1963" spans="1:15" ht="12.75">
      <c r="A1963" s="22" t="s">
        <v>60</v>
      </c>
      <c r="B1963" s="22" t="s">
        <v>16885</v>
      </c>
      <c r="C1963" s="22" t="s">
        <v>68</v>
      </c>
      <c r="D1963" s="22" t="s">
        <v>61</v>
      </c>
      <c r="E1963" s="22" t="s">
        <v>18267</v>
      </c>
      <c r="F1963" s="31">
        <v>42905.405868055554</v>
      </c>
      <c r="G1963" s="31">
        <v>42901</v>
      </c>
      <c r="H1963" s="31">
        <v>43266</v>
      </c>
      <c r="I1963" s="31">
        <v>42905.40756944444</v>
      </c>
      <c r="J1963" s="35" t="s">
        <v>27619</v>
      </c>
      <c r="K1963" s="22" t="s">
        <v>152</v>
      </c>
      <c r="L1963" s="22" t="s">
        <v>153</v>
      </c>
      <c r="M1963" s="24">
        <v>0</v>
      </c>
      <c r="N1963" s="32" t="s">
        <v>18268</v>
      </c>
      <c r="O1963" s="43" t="s">
        <v>18269</v>
      </c>
    </row>
    <row r="1964" spans="1:15" ht="12.75">
      <c r="A1964" s="22" t="s">
        <v>60</v>
      </c>
      <c r="B1964" s="22" t="s">
        <v>16285</v>
      </c>
      <c r="C1964" s="22" t="s">
        <v>68</v>
      </c>
      <c r="D1964" s="22" t="s">
        <v>61</v>
      </c>
      <c r="E1964" s="22" t="s">
        <v>28132</v>
      </c>
      <c r="F1964" s="31">
        <v>42885.084432870368</v>
      </c>
      <c r="G1964" s="31">
        <v>42920</v>
      </c>
      <c r="H1964" s="31">
        <v>43285</v>
      </c>
      <c r="I1964" s="31">
        <v>42908.607939814814</v>
      </c>
      <c r="J1964" s="35" t="s">
        <v>27593</v>
      </c>
      <c r="K1964" s="22" t="s">
        <v>119</v>
      </c>
      <c r="L1964" s="22" t="s">
        <v>153</v>
      </c>
      <c r="M1964" s="24">
        <v>799.37</v>
      </c>
      <c r="N1964" s="32" t="s">
        <v>2253</v>
      </c>
      <c r="O1964" s="43" t="s">
        <v>2254</v>
      </c>
    </row>
    <row r="1965" spans="1:15" ht="12.75">
      <c r="A1965" s="22" t="s">
        <v>60</v>
      </c>
      <c r="B1965" s="22" t="s">
        <v>16379</v>
      </c>
      <c r="C1965" s="22" t="s">
        <v>68</v>
      </c>
      <c r="D1965" s="22" t="s">
        <v>61</v>
      </c>
      <c r="E1965" s="22" t="s">
        <v>18898</v>
      </c>
      <c r="F1965" s="31">
        <v>42887.084432870368</v>
      </c>
      <c r="G1965" s="31">
        <v>42922</v>
      </c>
      <c r="H1965" s="31">
        <v>43287</v>
      </c>
      <c r="I1965" s="31">
        <v>42893.369374999995</v>
      </c>
      <c r="J1965" s="35" t="s">
        <v>27613</v>
      </c>
      <c r="K1965" s="22" t="s">
        <v>119</v>
      </c>
      <c r="L1965" s="22" t="s">
        <v>153</v>
      </c>
      <c r="M1965" s="24">
        <v>523.21000000000004</v>
      </c>
      <c r="N1965" s="32" t="s">
        <v>347</v>
      </c>
      <c r="O1965" s="43" t="s">
        <v>348</v>
      </c>
    </row>
    <row r="1966" spans="1:15" ht="12.75">
      <c r="A1966" s="22" t="s">
        <v>60</v>
      </c>
      <c r="B1966" s="22" t="s">
        <v>16645</v>
      </c>
      <c r="C1966" s="22" t="s">
        <v>68</v>
      </c>
      <c r="D1966" s="22" t="s">
        <v>61</v>
      </c>
      <c r="E1966" s="22" t="s">
        <v>28133</v>
      </c>
      <c r="F1966" s="31">
        <v>42878.406342592592</v>
      </c>
      <c r="G1966" s="31">
        <v>42916</v>
      </c>
      <c r="H1966" s="31">
        <v>43281</v>
      </c>
      <c r="I1966" s="31">
        <v>42906.413321759261</v>
      </c>
      <c r="J1966" s="35" t="s">
        <v>27636</v>
      </c>
      <c r="K1966" s="22" t="s">
        <v>119</v>
      </c>
      <c r="L1966" s="22" t="s">
        <v>153</v>
      </c>
      <c r="M1966" s="24">
        <v>4373.0600000000004</v>
      </c>
      <c r="N1966" s="32" t="s">
        <v>699</v>
      </c>
      <c r="O1966" s="43" t="s">
        <v>700</v>
      </c>
    </row>
    <row r="1967" spans="1:15" ht="12.75">
      <c r="A1967" s="22" t="s">
        <v>60</v>
      </c>
      <c r="B1967" s="22" t="s">
        <v>16285</v>
      </c>
      <c r="C1967" s="22" t="s">
        <v>68</v>
      </c>
      <c r="D1967" s="22" t="s">
        <v>61</v>
      </c>
      <c r="E1967" s="22" t="s">
        <v>21313</v>
      </c>
      <c r="F1967" s="31">
        <v>42870.457812499997</v>
      </c>
      <c r="G1967" s="31">
        <v>42917</v>
      </c>
      <c r="H1967" s="31">
        <v>43282</v>
      </c>
      <c r="I1967" s="31">
        <v>42899.459062499998</v>
      </c>
      <c r="J1967" s="35" t="s">
        <v>27615</v>
      </c>
      <c r="K1967" s="22" t="s">
        <v>119</v>
      </c>
      <c r="L1967" s="22" t="s">
        <v>153</v>
      </c>
      <c r="M1967" s="24">
        <v>443.55</v>
      </c>
      <c r="N1967" s="32" t="s">
        <v>539</v>
      </c>
      <c r="O1967" s="43" t="s">
        <v>540</v>
      </c>
    </row>
    <row r="1968" spans="1:15" ht="12.75">
      <c r="A1968" s="22" t="s">
        <v>60</v>
      </c>
      <c r="B1968" s="22" t="s">
        <v>16285</v>
      </c>
      <c r="C1968" s="22" t="s">
        <v>68</v>
      </c>
      <c r="D1968" s="22" t="s">
        <v>61</v>
      </c>
      <c r="E1968" s="22" t="s">
        <v>17075</v>
      </c>
      <c r="F1968" s="31">
        <v>42915.512384259258</v>
      </c>
      <c r="G1968" s="31">
        <v>42868</v>
      </c>
      <c r="H1968" s="31">
        <v>43233</v>
      </c>
      <c r="I1968" s="31">
        <v>42915.512638888889</v>
      </c>
      <c r="J1968" s="35" t="s">
        <v>27599</v>
      </c>
      <c r="K1968" s="22" t="s">
        <v>357</v>
      </c>
      <c r="L1968" s="22" t="s">
        <v>153</v>
      </c>
      <c r="M1968" s="24">
        <v>-316.20</v>
      </c>
      <c r="N1968" s="32" t="s">
        <v>360</v>
      </c>
      <c r="O1968" s="43" t="s">
        <v>361</v>
      </c>
    </row>
    <row r="1969" spans="1:15" ht="12.75">
      <c r="A1969" s="22" t="s">
        <v>60</v>
      </c>
      <c r="B1969" s="22" t="s">
        <v>16319</v>
      </c>
      <c r="C1969" s="22" t="s">
        <v>68</v>
      </c>
      <c r="D1969" s="22" t="s">
        <v>61</v>
      </c>
      <c r="E1969" s="22" t="s">
        <v>28134</v>
      </c>
      <c r="F1969" s="31">
        <v>42879.087175925924</v>
      </c>
      <c r="G1969" s="31">
        <v>42910</v>
      </c>
      <c r="H1969" s="31">
        <v>43275</v>
      </c>
      <c r="I1969" s="31">
        <v>42899.394861111112</v>
      </c>
      <c r="J1969" s="35" t="s">
        <v>27615</v>
      </c>
      <c r="K1969" s="22" t="s">
        <v>119</v>
      </c>
      <c r="L1969" s="22" t="s">
        <v>153</v>
      </c>
      <c r="M1969" s="24">
        <v>1305.76</v>
      </c>
      <c r="N1969" s="32" t="s">
        <v>173</v>
      </c>
      <c r="O1969" s="43" t="s">
        <v>174</v>
      </c>
    </row>
    <row r="1970" spans="1:15" ht="12.75">
      <c r="A1970" s="22" t="s">
        <v>60</v>
      </c>
      <c r="B1970" s="22" t="s">
        <v>16335</v>
      </c>
      <c r="C1970" s="22" t="s">
        <v>68</v>
      </c>
      <c r="D1970" s="22" t="s">
        <v>61</v>
      </c>
      <c r="E1970" s="22" t="s">
        <v>19059</v>
      </c>
      <c r="F1970" s="31">
        <v>42915.676192129627</v>
      </c>
      <c r="G1970" s="31">
        <v>42915</v>
      </c>
      <c r="H1970" s="31">
        <v>43281</v>
      </c>
      <c r="I1970" s="31">
        <v>42915.677430555552</v>
      </c>
      <c r="J1970" s="35" t="s">
        <v>27599</v>
      </c>
      <c r="K1970" s="22" t="s">
        <v>152</v>
      </c>
      <c r="L1970" s="22" t="s">
        <v>153</v>
      </c>
      <c r="M1970" s="24">
        <v>0</v>
      </c>
      <c r="N1970" s="32" t="s">
        <v>466</v>
      </c>
      <c r="O1970" s="43" t="s">
        <v>467</v>
      </c>
    </row>
    <row r="1971" spans="1:15" ht="12.75">
      <c r="A1971" s="22" t="s">
        <v>60</v>
      </c>
      <c r="B1971" s="22" t="s">
        <v>16489</v>
      </c>
      <c r="C1971" s="22" t="s">
        <v>68</v>
      </c>
      <c r="D1971" s="22" t="s">
        <v>61</v>
      </c>
      <c r="E1971" s="22" t="s">
        <v>18738</v>
      </c>
      <c r="F1971" s="31">
        <v>42895.372118055551</v>
      </c>
      <c r="G1971" s="31">
        <v>42916</v>
      </c>
      <c r="H1971" s="31">
        <v>43281</v>
      </c>
      <c r="I1971" s="31">
        <v>42908.70313657407</v>
      </c>
      <c r="J1971" s="35" t="s">
        <v>27593</v>
      </c>
      <c r="K1971" s="22" t="s">
        <v>73</v>
      </c>
      <c r="L1971" s="22" t="s">
        <v>153</v>
      </c>
      <c r="M1971" s="24">
        <v>1726.83</v>
      </c>
      <c r="N1971" s="32" t="s">
        <v>104</v>
      </c>
      <c r="O1971" s="43" t="s">
        <v>105</v>
      </c>
    </row>
    <row r="1972" spans="1:15" ht="12.75">
      <c r="A1972" s="22" t="s">
        <v>60</v>
      </c>
      <c r="B1972" s="22" t="s">
        <v>16457</v>
      </c>
      <c r="C1972" s="22" t="s">
        <v>68</v>
      </c>
      <c r="D1972" s="22" t="s">
        <v>61</v>
      </c>
      <c r="E1972" s="22" t="s">
        <v>24628</v>
      </c>
      <c r="F1972" s="31">
        <v>42913.085555555554</v>
      </c>
      <c r="G1972" s="31">
        <v>42948</v>
      </c>
      <c r="H1972" s="31">
        <v>43313</v>
      </c>
      <c r="I1972" s="31">
        <v>42913.658009259256</v>
      </c>
      <c r="J1972" s="35" t="s">
        <v>27592</v>
      </c>
      <c r="K1972" s="22" t="s">
        <v>119</v>
      </c>
      <c r="L1972" s="22" t="s">
        <v>153</v>
      </c>
      <c r="M1972" s="24">
        <v>1359.94</v>
      </c>
      <c r="N1972" s="32" t="s">
        <v>931</v>
      </c>
      <c r="O1972" s="43" t="s">
        <v>932</v>
      </c>
    </row>
    <row r="1973" spans="1:15" ht="12.75">
      <c r="A1973" s="22" t="s">
        <v>60</v>
      </c>
      <c r="B1973" s="22" t="s">
        <v>16294</v>
      </c>
      <c r="C1973" s="22" t="s">
        <v>68</v>
      </c>
      <c r="D1973" s="22" t="s">
        <v>61</v>
      </c>
      <c r="E1973" s="22" t="s">
        <v>20928</v>
      </c>
      <c r="F1973" s="31">
        <v>42907.46938657407</v>
      </c>
      <c r="G1973" s="31">
        <v>42928</v>
      </c>
      <c r="H1973" s="31">
        <v>43293</v>
      </c>
      <c r="I1973" s="31">
        <v>42907.473877314813</v>
      </c>
      <c r="J1973" s="35" t="s">
        <v>27617</v>
      </c>
      <c r="K1973" s="22" t="s">
        <v>73</v>
      </c>
      <c r="L1973" s="22" t="s">
        <v>153</v>
      </c>
      <c r="M1973" s="24">
        <v>1266.8199999999999</v>
      </c>
      <c r="N1973" s="32" t="s">
        <v>104</v>
      </c>
      <c r="O1973" s="43" t="s">
        <v>105</v>
      </c>
    </row>
    <row r="1974" spans="1:15" ht="12.75">
      <c r="A1974" s="22" t="s">
        <v>60</v>
      </c>
      <c r="B1974" s="22" t="s">
        <v>16372</v>
      </c>
      <c r="C1974" s="22" t="s">
        <v>68</v>
      </c>
      <c r="D1974" s="22" t="s">
        <v>61</v>
      </c>
      <c r="E1974" s="22" t="s">
        <v>28135</v>
      </c>
      <c r="F1974" s="31">
        <v>42882.089305555557</v>
      </c>
      <c r="G1974" s="31">
        <v>42917</v>
      </c>
      <c r="H1974" s="31">
        <v>43282</v>
      </c>
      <c r="I1974" s="31">
        <v>42906.69862268518</v>
      </c>
      <c r="J1974" s="35" t="s">
        <v>27636</v>
      </c>
      <c r="K1974" s="22" t="s">
        <v>119</v>
      </c>
      <c r="L1974" s="22" t="s">
        <v>153</v>
      </c>
      <c r="M1974" s="24">
        <v>1274.20</v>
      </c>
      <c r="N1974" s="32" t="s">
        <v>168</v>
      </c>
      <c r="O1974" s="43" t="s">
        <v>169</v>
      </c>
    </row>
    <row r="1975" spans="1:15" ht="12.75">
      <c r="A1975" s="22" t="s">
        <v>60</v>
      </c>
      <c r="B1975" s="22" t="s">
        <v>16302</v>
      </c>
      <c r="C1975" s="22" t="s">
        <v>68</v>
      </c>
      <c r="D1975" s="22" t="s">
        <v>61</v>
      </c>
      <c r="E1975" s="22" t="s">
        <v>28136</v>
      </c>
      <c r="F1975" s="31">
        <v>42871.084907407407</v>
      </c>
      <c r="G1975" s="31">
        <v>42906</v>
      </c>
      <c r="H1975" s="31">
        <v>43271</v>
      </c>
      <c r="I1975" s="31">
        <v>42888.4378125</v>
      </c>
      <c r="J1975" s="35" t="s">
        <v>27609</v>
      </c>
      <c r="K1975" s="22" t="s">
        <v>119</v>
      </c>
      <c r="L1975" s="22" t="s">
        <v>153</v>
      </c>
      <c r="M1975" s="24">
        <v>1671.27</v>
      </c>
      <c r="N1975" s="32" t="s">
        <v>125</v>
      </c>
      <c r="O1975" s="43" t="s">
        <v>126</v>
      </c>
    </row>
    <row r="1976" spans="1:15" ht="12.75">
      <c r="A1976" s="22" t="s">
        <v>60</v>
      </c>
      <c r="B1976" s="22" t="s">
        <v>16305</v>
      </c>
      <c r="C1976" s="22" t="s">
        <v>68</v>
      </c>
      <c r="D1976" s="22" t="s">
        <v>61</v>
      </c>
      <c r="E1976" s="22" t="s">
        <v>28137</v>
      </c>
      <c r="F1976" s="31">
        <v>42851.088738425926</v>
      </c>
      <c r="G1976" s="31">
        <v>42886</v>
      </c>
      <c r="H1976" s="31">
        <v>43251</v>
      </c>
      <c r="I1976" s="31">
        <v>42887.437314814815</v>
      </c>
      <c r="J1976" s="35" t="s">
        <v>27597</v>
      </c>
      <c r="K1976" s="22" t="s">
        <v>119</v>
      </c>
      <c r="L1976" s="22" t="s">
        <v>153</v>
      </c>
      <c r="M1976" s="24">
        <v>2832.71</v>
      </c>
      <c r="N1976" s="32" t="s">
        <v>104</v>
      </c>
      <c r="O1976" s="43" t="s">
        <v>105</v>
      </c>
    </row>
    <row r="1977" spans="1:15" ht="12.75">
      <c r="A1977" s="22" t="s">
        <v>60</v>
      </c>
      <c r="B1977" s="22" t="s">
        <v>16489</v>
      </c>
      <c r="C1977" s="22" t="s">
        <v>68</v>
      </c>
      <c r="D1977" s="22" t="s">
        <v>61</v>
      </c>
      <c r="E1977" s="22" t="s">
        <v>21935</v>
      </c>
      <c r="F1977" s="31">
        <v>42913.632048611107</v>
      </c>
      <c r="G1977" s="31">
        <v>42872</v>
      </c>
      <c r="H1977" s="31">
        <v>43237</v>
      </c>
      <c r="I1977" s="31">
        <v>42913.632719907408</v>
      </c>
      <c r="J1977" s="35" t="s">
        <v>27592</v>
      </c>
      <c r="K1977" s="22" t="s">
        <v>357</v>
      </c>
      <c r="L1977" s="22" t="s">
        <v>153</v>
      </c>
      <c r="M1977" s="24">
        <v>-1422.65</v>
      </c>
      <c r="N1977" s="32" t="s">
        <v>104</v>
      </c>
      <c r="O1977" s="43" t="s">
        <v>105</v>
      </c>
    </row>
    <row r="1978" spans="1:15" ht="12.75">
      <c r="A1978" s="22" t="s">
        <v>60</v>
      </c>
      <c r="B1978" s="22" t="s">
        <v>16285</v>
      </c>
      <c r="C1978" s="22" t="s">
        <v>68</v>
      </c>
      <c r="D1978" s="22" t="s">
        <v>61</v>
      </c>
      <c r="E1978" s="22" t="s">
        <v>28138</v>
      </c>
      <c r="F1978" s="31">
        <v>42886.084143518514</v>
      </c>
      <c r="G1978" s="31">
        <v>42921</v>
      </c>
      <c r="H1978" s="31">
        <v>43286</v>
      </c>
      <c r="I1978" s="31">
        <v>42900.647326388884</v>
      </c>
      <c r="J1978" s="35" t="s">
        <v>27606</v>
      </c>
      <c r="K1978" s="22" t="s">
        <v>119</v>
      </c>
      <c r="L1978" s="22" t="s">
        <v>153</v>
      </c>
      <c r="M1978" s="24">
        <v>434.78</v>
      </c>
      <c r="N1978" s="32" t="s">
        <v>568</v>
      </c>
      <c r="O1978" s="43" t="s">
        <v>569</v>
      </c>
    </row>
    <row r="1979" spans="1:15" ht="12.75">
      <c r="A1979" s="22" t="s">
        <v>60</v>
      </c>
      <c r="B1979" s="22" t="s">
        <v>16316</v>
      </c>
      <c r="C1979" s="22" t="s">
        <v>68</v>
      </c>
      <c r="D1979" s="22" t="s">
        <v>61</v>
      </c>
      <c r="E1979" s="22" t="s">
        <v>21514</v>
      </c>
      <c r="F1979" s="31">
        <v>42907.523587962962</v>
      </c>
      <c r="G1979" s="31">
        <v>42917</v>
      </c>
      <c r="H1979" s="31">
        <v>43282</v>
      </c>
      <c r="I1979" s="31">
        <v>42909.633217592593</v>
      </c>
      <c r="J1979" s="35" t="s">
        <v>27634</v>
      </c>
      <c r="K1979" s="22" t="s">
        <v>152</v>
      </c>
      <c r="L1979" s="22" t="s">
        <v>153</v>
      </c>
      <c r="M1979" s="24">
        <v>0</v>
      </c>
      <c r="N1979" s="32" t="s">
        <v>18552</v>
      </c>
      <c r="O1979" s="43" t="s">
        <v>18553</v>
      </c>
    </row>
    <row r="1980" spans="1:15" ht="12.75">
      <c r="A1980" s="22" t="s">
        <v>60</v>
      </c>
      <c r="B1980" s="22" t="s">
        <v>16291</v>
      </c>
      <c r="C1980" s="22" t="s">
        <v>68</v>
      </c>
      <c r="D1980" s="22" t="s">
        <v>61</v>
      </c>
      <c r="E1980" s="22" t="s">
        <v>17883</v>
      </c>
      <c r="F1980" s="31">
        <v>42916.545069444444</v>
      </c>
      <c r="G1980" s="31">
        <v>42883</v>
      </c>
      <c r="H1980" s="31">
        <v>43248</v>
      </c>
      <c r="I1980" s="31">
        <v>42916.556273148148</v>
      </c>
      <c r="J1980" s="35" t="s">
        <v>27589</v>
      </c>
      <c r="K1980" s="22" t="s">
        <v>152</v>
      </c>
      <c r="L1980" s="22" t="s">
        <v>153</v>
      </c>
      <c r="M1980" s="24">
        <v>56.68</v>
      </c>
      <c r="N1980" s="32" t="s">
        <v>168</v>
      </c>
      <c r="O1980" s="43" t="s">
        <v>169</v>
      </c>
    </row>
    <row r="1981" spans="1:15" ht="12.75">
      <c r="A1981" s="22" t="s">
        <v>60</v>
      </c>
      <c r="B1981" s="22" t="s">
        <v>16885</v>
      </c>
      <c r="C1981" s="22" t="s">
        <v>68</v>
      </c>
      <c r="D1981" s="22" t="s">
        <v>61</v>
      </c>
      <c r="E1981" s="22" t="s">
        <v>18267</v>
      </c>
      <c r="F1981" s="31">
        <v>42902.556562500002</v>
      </c>
      <c r="G1981" s="31">
        <v>42901</v>
      </c>
      <c r="H1981" s="31">
        <v>43266</v>
      </c>
      <c r="I1981" s="31">
        <v>42902.557511574072</v>
      </c>
      <c r="J1981" s="35" t="s">
        <v>27618</v>
      </c>
      <c r="K1981" s="22" t="s">
        <v>152</v>
      </c>
      <c r="L1981" s="22" t="s">
        <v>153</v>
      </c>
      <c r="M1981" s="24">
        <v>-360.70</v>
      </c>
      <c r="N1981" s="32" t="s">
        <v>18268</v>
      </c>
      <c r="O1981" s="43" t="s">
        <v>18269</v>
      </c>
    </row>
    <row r="1982" spans="1:15" ht="12.75">
      <c r="A1982" s="22" t="s">
        <v>60</v>
      </c>
      <c r="B1982" s="22" t="s">
        <v>16285</v>
      </c>
      <c r="C1982" s="22" t="s">
        <v>68</v>
      </c>
      <c r="D1982" s="22" t="s">
        <v>61</v>
      </c>
      <c r="E1982" s="22" t="s">
        <v>24142</v>
      </c>
      <c r="F1982" s="31">
        <v>42902.430891203701</v>
      </c>
      <c r="G1982" s="31">
        <v>42669</v>
      </c>
      <c r="H1982" s="31">
        <v>42945</v>
      </c>
      <c r="I1982" s="31">
        <v>42906.585914351854</v>
      </c>
      <c r="J1982" s="35" t="s">
        <v>27636</v>
      </c>
      <c r="K1982" s="22" t="s">
        <v>152</v>
      </c>
      <c r="L1982" s="22" t="s">
        <v>153</v>
      </c>
      <c r="M1982" s="24">
        <v>-254.81</v>
      </c>
      <c r="N1982" s="32" t="s">
        <v>478</v>
      </c>
      <c r="O1982" s="43" t="s">
        <v>479</v>
      </c>
    </row>
    <row r="1983" spans="1:15" ht="12.75">
      <c r="A1983" s="22" t="s">
        <v>60</v>
      </c>
      <c r="B1983" s="22" t="s">
        <v>16285</v>
      </c>
      <c r="C1983" s="22" t="s">
        <v>68</v>
      </c>
      <c r="D1983" s="22" t="s">
        <v>61</v>
      </c>
      <c r="E1983" s="22" t="s">
        <v>18526</v>
      </c>
      <c r="F1983" s="31">
        <v>42896.086782407408</v>
      </c>
      <c r="G1983" s="31">
        <v>42931</v>
      </c>
      <c r="H1983" s="31">
        <v>43296</v>
      </c>
      <c r="I1983" s="31">
        <v>42915.35733796296</v>
      </c>
      <c r="J1983" s="35" t="s">
        <v>27599</v>
      </c>
      <c r="K1983" s="22" t="s">
        <v>119</v>
      </c>
      <c r="L1983" s="22" t="s">
        <v>153</v>
      </c>
      <c r="M1983" s="24">
        <v>316.20</v>
      </c>
      <c r="N1983" s="32" t="s">
        <v>360</v>
      </c>
      <c r="O1983" s="43" t="s">
        <v>361</v>
      </c>
    </row>
    <row r="1984" spans="1:15" ht="12.75">
      <c r="A1984" s="22" t="s">
        <v>60</v>
      </c>
      <c r="B1984" s="22" t="s">
        <v>16308</v>
      </c>
      <c r="C1984" s="22" t="s">
        <v>68</v>
      </c>
      <c r="D1984" s="22" t="s">
        <v>61</v>
      </c>
      <c r="E1984" s="22" t="s">
        <v>19911</v>
      </c>
      <c r="F1984" s="31">
        <v>42913.866631944446</v>
      </c>
      <c r="G1984" s="31">
        <v>42931</v>
      </c>
      <c r="H1984" s="31">
        <v>43296</v>
      </c>
      <c r="I1984" s="31">
        <v>42913.900567129625</v>
      </c>
      <c r="J1984" s="35" t="s">
        <v>27592</v>
      </c>
      <c r="K1984" s="22" t="s">
        <v>152</v>
      </c>
      <c r="L1984" s="22" t="s">
        <v>153</v>
      </c>
      <c r="M1984" s="24">
        <v>0</v>
      </c>
      <c r="N1984" s="32" t="s">
        <v>376</v>
      </c>
      <c r="O1984" s="43" t="s">
        <v>377</v>
      </c>
    </row>
    <row r="1985" spans="1:15" ht="12.75">
      <c r="A1985" s="22" t="s">
        <v>60</v>
      </c>
      <c r="B1985" s="22" t="s">
        <v>16335</v>
      </c>
      <c r="C1985" s="22" t="s">
        <v>68</v>
      </c>
      <c r="D1985" s="22" t="s">
        <v>61</v>
      </c>
      <c r="E1985" s="22" t="s">
        <v>18741</v>
      </c>
      <c r="F1985" s="31">
        <v>42891.652118055557</v>
      </c>
      <c r="G1985" s="31">
        <v>42901</v>
      </c>
      <c r="H1985" s="31">
        <v>43266</v>
      </c>
      <c r="I1985" s="31">
        <v>42891.653506944444</v>
      </c>
      <c r="J1985" s="35" t="s">
        <v>27587</v>
      </c>
      <c r="K1985" s="22" t="s">
        <v>73</v>
      </c>
      <c r="L1985" s="22" t="s">
        <v>153</v>
      </c>
      <c r="M1985" s="24">
        <v>474.30</v>
      </c>
      <c r="N1985" s="32" t="s">
        <v>104</v>
      </c>
      <c r="O1985" s="43" t="s">
        <v>105</v>
      </c>
    </row>
    <row r="1986" spans="1:15" ht="12.75">
      <c r="A1986" s="22" t="s">
        <v>60</v>
      </c>
      <c r="B1986" s="22" t="s">
        <v>16282</v>
      </c>
      <c r="C1986" s="22" t="s">
        <v>68</v>
      </c>
      <c r="D1986" s="22" t="s">
        <v>61</v>
      </c>
      <c r="E1986" s="22" t="s">
        <v>17302</v>
      </c>
      <c r="F1986" s="31">
        <v>42902.753761574073</v>
      </c>
      <c r="G1986" s="31">
        <v>42750</v>
      </c>
      <c r="H1986" s="31">
        <v>43115</v>
      </c>
      <c r="I1986" s="31">
        <v>42902.754803240736</v>
      </c>
      <c r="J1986" s="35" t="s">
        <v>27618</v>
      </c>
      <c r="K1986" s="22" t="s">
        <v>357</v>
      </c>
      <c r="L1986" s="22" t="s">
        <v>153</v>
      </c>
      <c r="M1986" s="24">
        <v>-242.47</v>
      </c>
      <c r="N1986" s="32" t="s">
        <v>216</v>
      </c>
      <c r="O1986" s="43" t="s">
        <v>217</v>
      </c>
    </row>
    <row r="1987" spans="1:15" ht="12.75">
      <c r="A1987" s="22" t="s">
        <v>60</v>
      </c>
      <c r="B1987" s="22" t="s">
        <v>16505</v>
      </c>
      <c r="C1987" s="22" t="s">
        <v>68</v>
      </c>
      <c r="D1987" s="22" t="s">
        <v>61</v>
      </c>
      <c r="E1987" s="22" t="s">
        <v>22505</v>
      </c>
      <c r="F1987" s="31">
        <v>42899.40792824074</v>
      </c>
      <c r="G1987" s="31">
        <v>42916</v>
      </c>
      <c r="H1987" s="31">
        <v>43281</v>
      </c>
      <c r="I1987" s="31">
        <v>42899.408726851849</v>
      </c>
      <c r="J1987" s="35" t="s">
        <v>27615</v>
      </c>
      <c r="K1987" s="22" t="s">
        <v>152</v>
      </c>
      <c r="L1987" s="22" t="s">
        <v>153</v>
      </c>
      <c r="M1987" s="24">
        <v>0</v>
      </c>
      <c r="N1987" s="32" t="s">
        <v>133</v>
      </c>
      <c r="O1987" s="43" t="s">
        <v>134</v>
      </c>
    </row>
    <row r="1988" spans="1:15" ht="12.75">
      <c r="A1988" s="22" t="s">
        <v>60</v>
      </c>
      <c r="B1988" s="22" t="s">
        <v>16285</v>
      </c>
      <c r="C1988" s="22" t="s">
        <v>68</v>
      </c>
      <c r="D1988" s="22" t="s">
        <v>61</v>
      </c>
      <c r="E1988" s="22" t="s">
        <v>21052</v>
      </c>
      <c r="F1988" s="31">
        <v>42909.495243055557</v>
      </c>
      <c r="G1988" s="31">
        <v>42916</v>
      </c>
      <c r="H1988" s="31">
        <v>43281</v>
      </c>
      <c r="I1988" s="31">
        <v>42909.523101851853</v>
      </c>
      <c r="J1988" s="35" t="s">
        <v>27634</v>
      </c>
      <c r="K1988" s="22" t="s">
        <v>152</v>
      </c>
      <c r="L1988" s="22" t="s">
        <v>153</v>
      </c>
      <c r="M1988" s="24">
        <v>0</v>
      </c>
      <c r="N1988" s="32" t="s">
        <v>20946</v>
      </c>
      <c r="O1988" s="43" t="s">
        <v>20947</v>
      </c>
    </row>
    <row r="1989" spans="1:15" ht="12.75">
      <c r="A1989" s="22" t="s">
        <v>60</v>
      </c>
      <c r="B1989" s="22" t="s">
        <v>16885</v>
      </c>
      <c r="C1989" s="22" t="s">
        <v>68</v>
      </c>
      <c r="D1989" s="22" t="s">
        <v>61</v>
      </c>
      <c r="E1989" s="22" t="s">
        <v>28139</v>
      </c>
      <c r="F1989" s="31">
        <v>42879.087245370371</v>
      </c>
      <c r="G1989" s="31">
        <v>42914</v>
      </c>
      <c r="H1989" s="31">
        <v>43279</v>
      </c>
      <c r="I1989" s="31">
        <v>42899.528657407405</v>
      </c>
      <c r="J1989" s="35" t="s">
        <v>27615</v>
      </c>
      <c r="K1989" s="22" t="s">
        <v>119</v>
      </c>
      <c r="L1989" s="22" t="s">
        <v>153</v>
      </c>
      <c r="M1989" s="24">
        <v>453.52</v>
      </c>
      <c r="N1989" s="32" t="s">
        <v>275</v>
      </c>
      <c r="O1989" s="43" t="s">
        <v>276</v>
      </c>
    </row>
    <row r="1990" spans="1:15" ht="12.75">
      <c r="A1990" s="22" t="s">
        <v>60</v>
      </c>
      <c r="B1990" s="22" t="s">
        <v>16285</v>
      </c>
      <c r="C1990" s="22" t="s">
        <v>68</v>
      </c>
      <c r="D1990" s="22" t="s">
        <v>61</v>
      </c>
      <c r="E1990" s="22" t="s">
        <v>17195</v>
      </c>
      <c r="F1990" s="31">
        <v>42894.556631944441</v>
      </c>
      <c r="G1990" s="31">
        <v>42853</v>
      </c>
      <c r="H1990" s="31">
        <v>43218</v>
      </c>
      <c r="I1990" s="31">
        <v>42894.55704861111</v>
      </c>
      <c r="J1990" s="35" t="s">
        <v>27607</v>
      </c>
      <c r="K1990" s="22" t="s">
        <v>357</v>
      </c>
      <c r="L1990" s="22" t="s">
        <v>153</v>
      </c>
      <c r="M1990" s="24">
        <v>-282.75</v>
      </c>
      <c r="N1990" s="32" t="s">
        <v>1164</v>
      </c>
      <c r="O1990" s="43" t="s">
        <v>1165</v>
      </c>
    </row>
    <row r="1991" spans="1:15" ht="12.75">
      <c r="A1991" s="22" t="s">
        <v>60</v>
      </c>
      <c r="B1991" s="22" t="s">
        <v>16328</v>
      </c>
      <c r="C1991" s="22" t="s">
        <v>68</v>
      </c>
      <c r="D1991" s="22" t="s">
        <v>61</v>
      </c>
      <c r="E1991" s="22" t="s">
        <v>28140</v>
      </c>
      <c r="F1991" s="31">
        <v>42882.089421296296</v>
      </c>
      <c r="G1991" s="31">
        <v>42917</v>
      </c>
      <c r="H1991" s="31">
        <v>43282</v>
      </c>
      <c r="I1991" s="31">
        <v>42908.603981481479</v>
      </c>
      <c r="J1991" s="35" t="s">
        <v>27593</v>
      </c>
      <c r="K1991" s="22" t="s">
        <v>119</v>
      </c>
      <c r="L1991" s="22" t="s">
        <v>153</v>
      </c>
      <c r="M1991" s="24">
        <v>1243.1900000000001</v>
      </c>
      <c r="N1991" s="32" t="s">
        <v>14190</v>
      </c>
      <c r="O1991" s="43" t="s">
        <v>14191</v>
      </c>
    </row>
    <row r="1992" spans="1:15" ht="12.75">
      <c r="A1992" s="22" t="s">
        <v>60</v>
      </c>
      <c r="B1992" s="22" t="s">
        <v>17582</v>
      </c>
      <c r="C1992" s="22" t="s">
        <v>68</v>
      </c>
      <c r="D1992" s="22" t="s">
        <v>61</v>
      </c>
      <c r="E1992" s="22" t="s">
        <v>28141</v>
      </c>
      <c r="F1992" s="31">
        <v>42874.364421296297</v>
      </c>
      <c r="G1992" s="31">
        <v>42917</v>
      </c>
      <c r="H1992" s="31">
        <v>43282</v>
      </c>
      <c r="I1992" s="31">
        <v>42908.961145833331</v>
      </c>
      <c r="J1992" s="35" t="s">
        <v>27593</v>
      </c>
      <c r="K1992" s="22" t="s">
        <v>119</v>
      </c>
      <c r="L1992" s="22" t="s">
        <v>153</v>
      </c>
      <c r="M1992" s="24">
        <v>2138.44</v>
      </c>
      <c r="N1992" s="32" t="s">
        <v>108</v>
      </c>
      <c r="O1992" s="43" t="s">
        <v>109</v>
      </c>
    </row>
    <row r="1993" spans="1:15" ht="12.75">
      <c r="A1993" s="22" t="s">
        <v>60</v>
      </c>
      <c r="B1993" s="22" t="s">
        <v>16302</v>
      </c>
      <c r="C1993" s="22" t="s">
        <v>68</v>
      </c>
      <c r="D1993" s="22" t="s">
        <v>61</v>
      </c>
      <c r="E1993" s="22" t="s">
        <v>23833</v>
      </c>
      <c r="F1993" s="31">
        <v>42908.69767361111</v>
      </c>
      <c r="G1993" s="31">
        <v>42823</v>
      </c>
      <c r="H1993" s="31">
        <v>43188</v>
      </c>
      <c r="I1993" s="31">
        <v>42912.43712962963</v>
      </c>
      <c r="J1993" s="35" t="s">
        <v>27594</v>
      </c>
      <c r="K1993" s="22" t="s">
        <v>152</v>
      </c>
      <c r="L1993" s="22" t="s">
        <v>153</v>
      </c>
      <c r="M1993" s="24">
        <v>0</v>
      </c>
      <c r="N1993" s="32" t="s">
        <v>23834</v>
      </c>
      <c r="O1993" s="43" t="s">
        <v>23835</v>
      </c>
    </row>
    <row r="1994" spans="1:15" ht="12.75">
      <c r="A1994" s="22" t="s">
        <v>60</v>
      </c>
      <c r="B1994" s="22" t="s">
        <v>16285</v>
      </c>
      <c r="C1994" s="22" t="s">
        <v>68</v>
      </c>
      <c r="D1994" s="22" t="s">
        <v>61</v>
      </c>
      <c r="E1994" s="22" t="s">
        <v>19752</v>
      </c>
      <c r="F1994" s="31">
        <v>42895.375763888886</v>
      </c>
      <c r="G1994" s="31">
        <v>42910</v>
      </c>
      <c r="H1994" s="31">
        <v>43275</v>
      </c>
      <c r="I1994" s="31">
        <v>42895.376076388886</v>
      </c>
      <c r="J1994" s="35" t="s">
        <v>27604</v>
      </c>
      <c r="K1994" s="22" t="s">
        <v>152</v>
      </c>
      <c r="L1994" s="22" t="s">
        <v>153</v>
      </c>
      <c r="M1994" s="24">
        <v>0</v>
      </c>
      <c r="N1994" s="32" t="s">
        <v>861</v>
      </c>
      <c r="O1994" s="43" t="s">
        <v>862</v>
      </c>
    </row>
    <row r="1995" spans="1:15" ht="12.75">
      <c r="A1995" s="22" t="s">
        <v>60</v>
      </c>
      <c r="B1995" s="22" t="s">
        <v>16699</v>
      </c>
      <c r="C1995" s="22" t="s">
        <v>68</v>
      </c>
      <c r="D1995" s="22" t="s">
        <v>61</v>
      </c>
      <c r="E1995" s="22" t="s">
        <v>21232</v>
      </c>
      <c r="F1995" s="31">
        <v>42912.593541666662</v>
      </c>
      <c r="G1995" s="31">
        <v>42913</v>
      </c>
      <c r="H1995" s="31">
        <v>43278</v>
      </c>
      <c r="I1995" s="31">
        <v>42912.596215277779</v>
      </c>
      <c r="J1995" s="35" t="s">
        <v>27594</v>
      </c>
      <c r="K1995" s="22" t="s">
        <v>73</v>
      </c>
      <c r="L1995" s="22" t="s">
        <v>153</v>
      </c>
      <c r="M1995" s="24">
        <v>963.10</v>
      </c>
      <c r="N1995" s="32" t="s">
        <v>125</v>
      </c>
      <c r="O1995" s="43" t="s">
        <v>126</v>
      </c>
    </row>
    <row r="1996" spans="1:15" ht="12.75">
      <c r="A1996" s="22" t="s">
        <v>60</v>
      </c>
      <c r="B1996" s="22" t="s">
        <v>16335</v>
      </c>
      <c r="C1996" s="22" t="s">
        <v>68</v>
      </c>
      <c r="D1996" s="22" t="s">
        <v>61</v>
      </c>
      <c r="E1996" s="22" t="s">
        <v>18661</v>
      </c>
      <c r="F1996" s="31">
        <v>42913.649108796293</v>
      </c>
      <c r="G1996" s="31">
        <v>42916</v>
      </c>
      <c r="H1996" s="31">
        <v>43281</v>
      </c>
      <c r="I1996" s="31">
        <v>42914.704629629625</v>
      </c>
      <c r="J1996" s="35" t="s">
        <v>27596</v>
      </c>
      <c r="K1996" s="22" t="s">
        <v>152</v>
      </c>
      <c r="L1996" s="22" t="s">
        <v>153</v>
      </c>
      <c r="M1996" s="24">
        <v>0</v>
      </c>
      <c r="N1996" s="32" t="s">
        <v>5143</v>
      </c>
      <c r="O1996" s="43" t="s">
        <v>5144</v>
      </c>
    </row>
    <row r="1997" spans="1:15" ht="12.75">
      <c r="A1997" s="22" t="s">
        <v>60</v>
      </c>
      <c r="B1997" s="22" t="s">
        <v>16308</v>
      </c>
      <c r="C1997" s="22" t="s">
        <v>68</v>
      </c>
      <c r="D1997" s="22" t="s">
        <v>61</v>
      </c>
      <c r="E1997" s="22" t="s">
        <v>17977</v>
      </c>
      <c r="F1997" s="31">
        <v>42899.45784722222</v>
      </c>
      <c r="G1997" s="31">
        <v>42902</v>
      </c>
      <c r="H1997" s="31">
        <v>43267</v>
      </c>
      <c r="I1997" s="31">
        <v>42899.458541666667</v>
      </c>
      <c r="J1997" s="35" t="s">
        <v>27615</v>
      </c>
      <c r="K1997" s="22" t="s">
        <v>152</v>
      </c>
      <c r="L1997" s="22" t="s">
        <v>153</v>
      </c>
      <c r="M1997" s="24">
        <v>0</v>
      </c>
      <c r="N1997" s="32" t="s">
        <v>125</v>
      </c>
      <c r="O1997" s="43" t="s">
        <v>126</v>
      </c>
    </row>
    <row r="1998" spans="1:15" ht="12.75">
      <c r="A1998" s="22" t="s">
        <v>60</v>
      </c>
      <c r="B1998" s="22" t="s">
        <v>16282</v>
      </c>
      <c r="C1998" s="22" t="s">
        <v>68</v>
      </c>
      <c r="D1998" s="22" t="s">
        <v>61</v>
      </c>
      <c r="E1998" s="22" t="s">
        <v>20999</v>
      </c>
      <c r="F1998" s="31">
        <v>42895.429675925923</v>
      </c>
      <c r="G1998" s="31">
        <v>42782</v>
      </c>
      <c r="H1998" s="31">
        <v>43147</v>
      </c>
      <c r="I1998" s="31">
        <v>42895.43310185185</v>
      </c>
      <c r="J1998" s="35" t="s">
        <v>27604</v>
      </c>
      <c r="K1998" s="22" t="s">
        <v>357</v>
      </c>
      <c r="L1998" s="22" t="s">
        <v>153</v>
      </c>
      <c r="M1998" s="24">
        <v>-647.03999999999996</v>
      </c>
      <c r="N1998" s="32" t="s">
        <v>892</v>
      </c>
      <c r="O1998" s="43" t="s">
        <v>893</v>
      </c>
    </row>
    <row r="1999" spans="1:15" ht="12.75">
      <c r="A1999" s="22" t="s">
        <v>60</v>
      </c>
      <c r="B1999" s="22" t="s">
        <v>16322</v>
      </c>
      <c r="C1999" s="22" t="s">
        <v>68</v>
      </c>
      <c r="D1999" s="22" t="s">
        <v>61</v>
      </c>
      <c r="E1999" s="22" t="s">
        <v>17647</v>
      </c>
      <c r="F1999" s="31">
        <v>42895.526655092588</v>
      </c>
      <c r="G1999" s="31">
        <v>42916</v>
      </c>
      <c r="H1999" s="31">
        <v>43281</v>
      </c>
      <c r="I1999" s="31">
        <v>42895.527754629627</v>
      </c>
      <c r="J1999" s="35" t="s">
        <v>27604</v>
      </c>
      <c r="K1999" s="22" t="s">
        <v>357</v>
      </c>
      <c r="L1999" s="22" t="s">
        <v>153</v>
      </c>
      <c r="M1999" s="24">
        <v>-2693.60</v>
      </c>
      <c r="N1999" s="32" t="s">
        <v>2203</v>
      </c>
      <c r="O1999" s="43" t="s">
        <v>2204</v>
      </c>
    </row>
    <row r="2000" spans="1:15" ht="12.75">
      <c r="A2000" s="22" t="s">
        <v>60</v>
      </c>
      <c r="B2000" s="22" t="s">
        <v>16294</v>
      </c>
      <c r="C2000" s="22" t="s">
        <v>68</v>
      </c>
      <c r="D2000" s="22" t="s">
        <v>61</v>
      </c>
      <c r="E2000" s="22" t="s">
        <v>16924</v>
      </c>
      <c r="F2000" s="31">
        <v>42906.537187499998</v>
      </c>
      <c r="G2000" s="31">
        <v>42917</v>
      </c>
      <c r="H2000" s="31">
        <v>43282</v>
      </c>
      <c r="I2000" s="31">
        <v>42907.493402777778</v>
      </c>
      <c r="J2000" s="35" t="s">
        <v>27617</v>
      </c>
      <c r="K2000" s="22" t="s">
        <v>152</v>
      </c>
      <c r="L2000" s="22" t="s">
        <v>153</v>
      </c>
      <c r="M2000" s="24">
        <v>0</v>
      </c>
      <c r="N2000" s="32" t="s">
        <v>16925</v>
      </c>
      <c r="O2000" s="43" t="s">
        <v>16926</v>
      </c>
    </row>
    <row r="2001" spans="1:15" ht="12.75">
      <c r="A2001" s="22" t="s">
        <v>60</v>
      </c>
      <c r="B2001" s="22" t="s">
        <v>16457</v>
      </c>
      <c r="C2001" s="22" t="s">
        <v>68</v>
      </c>
      <c r="D2001" s="22" t="s">
        <v>61</v>
      </c>
      <c r="E2001" s="22" t="s">
        <v>18999</v>
      </c>
      <c r="F2001" s="31">
        <v>42916.426249999997</v>
      </c>
      <c r="G2001" s="31">
        <v>42929</v>
      </c>
      <c r="H2001" s="31">
        <v>43294</v>
      </c>
      <c r="I2001" s="31">
        <v>42916.428715277776</v>
      </c>
      <c r="J2001" s="35" t="s">
        <v>27589</v>
      </c>
      <c r="K2001" s="22" t="s">
        <v>357</v>
      </c>
      <c r="L2001" s="22" t="s">
        <v>153</v>
      </c>
      <c r="M2001" s="24">
        <v>-1001.74</v>
      </c>
      <c r="N2001" s="32" t="s">
        <v>8546</v>
      </c>
      <c r="O2001" s="43" t="s">
        <v>8547</v>
      </c>
    </row>
    <row r="2002" spans="1:15" ht="12.75">
      <c r="A2002" s="22" t="s">
        <v>60</v>
      </c>
      <c r="B2002" s="22" t="s">
        <v>16319</v>
      </c>
      <c r="C2002" s="22" t="s">
        <v>68</v>
      </c>
      <c r="D2002" s="22" t="s">
        <v>61</v>
      </c>
      <c r="E2002" s="22" t="s">
        <v>19539</v>
      </c>
      <c r="F2002" s="31">
        <v>42899.448946759258</v>
      </c>
      <c r="G2002" s="31">
        <v>42899</v>
      </c>
      <c r="H2002" s="31">
        <v>43264</v>
      </c>
      <c r="I2002" s="31">
        <v>42899.450138888889</v>
      </c>
      <c r="J2002" s="35" t="s">
        <v>27615</v>
      </c>
      <c r="K2002" s="22" t="s">
        <v>152</v>
      </c>
      <c r="L2002" s="22" t="s">
        <v>153</v>
      </c>
      <c r="M2002" s="24">
        <v>0</v>
      </c>
      <c r="N2002" s="32" t="s">
        <v>225</v>
      </c>
      <c r="O2002" s="43" t="s">
        <v>226</v>
      </c>
    </row>
    <row r="2003" spans="1:15" ht="12.75">
      <c r="A2003" s="22" t="s">
        <v>60</v>
      </c>
      <c r="B2003" s="22" t="s">
        <v>16322</v>
      </c>
      <c r="C2003" s="22" t="s">
        <v>68</v>
      </c>
      <c r="D2003" s="22" t="s">
        <v>61</v>
      </c>
      <c r="E2003" s="22" t="s">
        <v>23652</v>
      </c>
      <c r="F2003" s="31">
        <v>42891.427604166667</v>
      </c>
      <c r="G2003" s="31">
        <v>42874</v>
      </c>
      <c r="H2003" s="31">
        <v>43235</v>
      </c>
      <c r="I2003" s="31">
        <v>42891.4843287037</v>
      </c>
      <c r="J2003" s="35" t="s">
        <v>27587</v>
      </c>
      <c r="K2003" s="22" t="s">
        <v>152</v>
      </c>
      <c r="L2003" s="22" t="s">
        <v>153</v>
      </c>
      <c r="M2003" s="24">
        <v>0</v>
      </c>
      <c r="N2003" s="32" t="s">
        <v>5605</v>
      </c>
      <c r="O2003" s="43" t="s">
        <v>5606</v>
      </c>
    </row>
    <row r="2004" spans="1:15" ht="12.75">
      <c r="A2004" s="22" t="s">
        <v>60</v>
      </c>
      <c r="B2004" s="22" t="s">
        <v>16325</v>
      </c>
      <c r="C2004" s="22" t="s">
        <v>68</v>
      </c>
      <c r="D2004" s="22" t="s">
        <v>61</v>
      </c>
      <c r="E2004" s="22" t="s">
        <v>28142</v>
      </c>
      <c r="F2004" s="31">
        <v>42789.377465277779</v>
      </c>
      <c r="G2004" s="31">
        <v>42566</v>
      </c>
      <c r="H2004" s="31">
        <v>42931</v>
      </c>
      <c r="I2004" s="31">
        <v>42895.367129629631</v>
      </c>
      <c r="J2004" s="35" t="s">
        <v>27604</v>
      </c>
      <c r="K2004" s="22" t="s">
        <v>152</v>
      </c>
      <c r="L2004" s="22" t="s">
        <v>153</v>
      </c>
      <c r="M2004" s="24">
        <v>0</v>
      </c>
      <c r="N2004" s="32" t="s">
        <v>108</v>
      </c>
      <c r="O2004" s="43" t="s">
        <v>109</v>
      </c>
    </row>
    <row r="2005" spans="1:15" ht="12.75">
      <c r="A2005" s="22" t="s">
        <v>60</v>
      </c>
      <c r="B2005" s="22" t="s">
        <v>16322</v>
      </c>
      <c r="C2005" s="22" t="s">
        <v>68</v>
      </c>
      <c r="D2005" s="22" t="s">
        <v>61</v>
      </c>
      <c r="E2005" s="22" t="s">
        <v>19094</v>
      </c>
      <c r="F2005" s="31">
        <v>42905.667893518519</v>
      </c>
      <c r="G2005" s="31">
        <v>42768</v>
      </c>
      <c r="H2005" s="31">
        <v>42857</v>
      </c>
      <c r="I2005" s="31">
        <v>42905.670219907406</v>
      </c>
      <c r="J2005" s="35" t="s">
        <v>27619</v>
      </c>
      <c r="K2005" s="22" t="s">
        <v>357</v>
      </c>
      <c r="L2005" s="22" t="s">
        <v>153</v>
      </c>
      <c r="M2005" s="24">
        <v>-855.69</v>
      </c>
      <c r="N2005" s="32" t="s">
        <v>691</v>
      </c>
      <c r="O2005" s="43" t="s">
        <v>692</v>
      </c>
    </row>
    <row r="2006" spans="1:15" ht="12.75">
      <c r="A2006" s="22" t="s">
        <v>60</v>
      </c>
      <c r="B2006" s="22" t="s">
        <v>16379</v>
      </c>
      <c r="C2006" s="22" t="s">
        <v>68</v>
      </c>
      <c r="D2006" s="22" t="s">
        <v>61</v>
      </c>
      <c r="E2006" s="22" t="s">
        <v>21873</v>
      </c>
      <c r="F2006" s="31">
        <v>42892.517349537033</v>
      </c>
      <c r="G2006" s="31">
        <v>42917</v>
      </c>
      <c r="H2006" s="31">
        <v>43282</v>
      </c>
      <c r="I2006" s="31">
        <v>42892.517812499995</v>
      </c>
      <c r="J2006" s="35" t="s">
        <v>27602</v>
      </c>
      <c r="K2006" s="22" t="s">
        <v>357</v>
      </c>
      <c r="L2006" s="22" t="s">
        <v>153</v>
      </c>
      <c r="M2006" s="24">
        <v>-6080.4300000000003</v>
      </c>
      <c r="N2006" s="32" t="s">
        <v>108</v>
      </c>
      <c r="O2006" s="43" t="s">
        <v>109</v>
      </c>
    </row>
    <row r="2007" spans="1:15" ht="12.75">
      <c r="A2007" s="22" t="s">
        <v>60</v>
      </c>
      <c r="B2007" s="22" t="s">
        <v>16405</v>
      </c>
      <c r="C2007" s="22" t="s">
        <v>68</v>
      </c>
      <c r="D2007" s="22" t="s">
        <v>61</v>
      </c>
      <c r="E2007" s="22" t="s">
        <v>28143</v>
      </c>
      <c r="F2007" s="31">
        <v>42882.088888888888</v>
      </c>
      <c r="G2007" s="31">
        <v>42917</v>
      </c>
      <c r="H2007" s="31">
        <v>43282</v>
      </c>
      <c r="I2007" s="31">
        <v>42894.647615740738</v>
      </c>
      <c r="J2007" s="35" t="s">
        <v>27607</v>
      </c>
      <c r="K2007" s="22" t="s">
        <v>119</v>
      </c>
      <c r="L2007" s="22" t="s">
        <v>153</v>
      </c>
      <c r="M2007" s="24">
        <v>416.87</v>
      </c>
      <c r="N2007" s="32" t="s">
        <v>539</v>
      </c>
      <c r="O2007" s="43" t="s">
        <v>540</v>
      </c>
    </row>
    <row r="2008" spans="1:15" ht="12.75">
      <c r="A2008" s="22" t="s">
        <v>60</v>
      </c>
      <c r="B2008" s="22" t="s">
        <v>24716</v>
      </c>
      <c r="C2008" s="22" t="s">
        <v>69</v>
      </c>
      <c r="D2008" s="22" t="s">
        <v>61</v>
      </c>
      <c r="E2008" s="22" t="s">
        <v>28144</v>
      </c>
      <c r="F2008" s="31">
        <v>42885.79247685185</v>
      </c>
      <c r="G2008" s="31">
        <v>42916</v>
      </c>
      <c r="H2008" s="31">
        <v>43281</v>
      </c>
      <c r="I2008" s="31">
        <v>42906.724733796298</v>
      </c>
      <c r="J2008" s="35" t="s">
        <v>27636</v>
      </c>
      <c r="K2008" s="22" t="s">
        <v>73</v>
      </c>
      <c r="L2008" s="22" t="s">
        <v>153</v>
      </c>
      <c r="M2008" s="24">
        <v>2169.58</v>
      </c>
      <c r="N2008" s="32" t="s">
        <v>3190</v>
      </c>
      <c r="O2008" s="43" t="s">
        <v>3191</v>
      </c>
    </row>
    <row r="2009" spans="1:15" ht="12.75">
      <c r="A2009" s="22" t="s">
        <v>60</v>
      </c>
      <c r="B2009" s="22" t="s">
        <v>24705</v>
      </c>
      <c r="C2009" s="22" t="s">
        <v>69</v>
      </c>
      <c r="D2009" s="22" t="s">
        <v>61</v>
      </c>
      <c r="E2009" s="22" t="s">
        <v>25597</v>
      </c>
      <c r="F2009" s="31">
        <v>42906.656064814815</v>
      </c>
      <c r="G2009" s="31">
        <v>42917</v>
      </c>
      <c r="H2009" s="31">
        <v>43282</v>
      </c>
      <c r="I2009" s="31">
        <v>42914.451145833329</v>
      </c>
      <c r="J2009" s="35" t="s">
        <v>27596</v>
      </c>
      <c r="K2009" s="22" t="s">
        <v>73</v>
      </c>
      <c r="L2009" s="22" t="s">
        <v>153</v>
      </c>
      <c r="M2009" s="24">
        <v>4878.87</v>
      </c>
      <c r="N2009" s="32" t="s">
        <v>16215</v>
      </c>
      <c r="O2009" s="43" t="s">
        <v>16216</v>
      </c>
    </row>
    <row r="2010" spans="1:15" ht="12.75">
      <c r="A2010" s="22" t="s">
        <v>60</v>
      </c>
      <c r="B2010" s="22" t="s">
        <v>24757</v>
      </c>
      <c r="C2010" s="22" t="s">
        <v>69</v>
      </c>
      <c r="D2010" s="22" t="s">
        <v>61</v>
      </c>
      <c r="E2010" s="22" t="s">
        <v>28145</v>
      </c>
      <c r="F2010" s="31">
        <v>42864.399131944439</v>
      </c>
      <c r="G2010" s="31">
        <v>42916</v>
      </c>
      <c r="H2010" s="31">
        <v>43281</v>
      </c>
      <c r="I2010" s="31">
        <v>42906.358287037037</v>
      </c>
      <c r="J2010" s="35" t="s">
        <v>27636</v>
      </c>
      <c r="K2010" s="22" t="s">
        <v>119</v>
      </c>
      <c r="L2010" s="22" t="s">
        <v>153</v>
      </c>
      <c r="M2010" s="24">
        <v>6028.1499999999996</v>
      </c>
      <c r="N2010" s="32" t="s">
        <v>3355</v>
      </c>
      <c r="O2010" s="43" t="s">
        <v>3356</v>
      </c>
    </row>
    <row r="2011" spans="1:15" ht="12.75">
      <c r="A2011" s="22" t="s">
        <v>60</v>
      </c>
      <c r="B2011" s="22" t="s">
        <v>24705</v>
      </c>
      <c r="C2011" s="22" t="s">
        <v>69</v>
      </c>
      <c r="D2011" s="22" t="s">
        <v>61</v>
      </c>
      <c r="E2011" s="22" t="s">
        <v>26271</v>
      </c>
      <c r="F2011" s="31">
        <v>42909.388773148145</v>
      </c>
      <c r="G2011" s="31">
        <v>42918</v>
      </c>
      <c r="H2011" s="31">
        <v>43283</v>
      </c>
      <c r="I2011" s="31">
        <v>42909.391875000001</v>
      </c>
      <c r="J2011" s="35" t="s">
        <v>27634</v>
      </c>
      <c r="K2011" s="22" t="s">
        <v>73</v>
      </c>
      <c r="L2011" s="22" t="s">
        <v>153</v>
      </c>
      <c r="M2011" s="24">
        <v>579.54999999999995</v>
      </c>
      <c r="N2011" s="32" t="s">
        <v>389</v>
      </c>
      <c r="O2011" s="43" t="s">
        <v>390</v>
      </c>
    </row>
    <row r="2012" spans="1:15" ht="12.75">
      <c r="A2012" s="22" t="s">
        <v>60</v>
      </c>
      <c r="B2012" s="22" t="s">
        <v>24738</v>
      </c>
      <c r="C2012" s="22" t="s">
        <v>69</v>
      </c>
      <c r="D2012" s="22" t="s">
        <v>61</v>
      </c>
      <c r="E2012" s="22" t="s">
        <v>26611</v>
      </c>
      <c r="F2012" s="31">
        <v>42914.610069444439</v>
      </c>
      <c r="G2012" s="31">
        <v>42917</v>
      </c>
      <c r="H2012" s="31">
        <v>43282</v>
      </c>
      <c r="I2012" s="31">
        <v>42916.554351851853</v>
      </c>
      <c r="J2012" s="35" t="s">
        <v>27589</v>
      </c>
      <c r="K2012" s="22" t="s">
        <v>73</v>
      </c>
      <c r="L2012" s="22" t="s">
        <v>153</v>
      </c>
      <c r="M2012" s="24">
        <v>1684.55</v>
      </c>
      <c r="N2012" s="32" t="s">
        <v>168</v>
      </c>
      <c r="O2012" s="43" t="s">
        <v>169</v>
      </c>
    </row>
    <row r="2013" spans="1:15" ht="12.75">
      <c r="A2013" s="22" t="s">
        <v>60</v>
      </c>
      <c r="B2013" s="22" t="s">
        <v>24716</v>
      </c>
      <c r="C2013" s="22" t="s">
        <v>69</v>
      </c>
      <c r="D2013" s="22" t="s">
        <v>61</v>
      </c>
      <c r="E2013" s="22" t="s">
        <v>25626</v>
      </c>
      <c r="F2013" s="31">
        <v>42900.575636574074</v>
      </c>
      <c r="G2013" s="31">
        <v>42902</v>
      </c>
      <c r="H2013" s="31">
        <v>43267</v>
      </c>
      <c r="I2013" s="31">
        <v>42901.661365740736</v>
      </c>
      <c r="J2013" s="35" t="s">
        <v>27601</v>
      </c>
      <c r="K2013" s="22" t="s">
        <v>73</v>
      </c>
      <c r="L2013" s="22" t="s">
        <v>153</v>
      </c>
      <c r="M2013" s="24">
        <v>627.30999999999995</v>
      </c>
      <c r="N2013" s="32" t="s">
        <v>8606</v>
      </c>
      <c r="O2013" s="43" t="s">
        <v>8607</v>
      </c>
    </row>
    <row r="2014" spans="1:15" ht="12.75">
      <c r="A2014" s="22" t="s">
        <v>60</v>
      </c>
      <c r="B2014" s="22" t="s">
        <v>24693</v>
      </c>
      <c r="C2014" s="22" t="s">
        <v>69</v>
      </c>
      <c r="D2014" s="22" t="s">
        <v>61</v>
      </c>
      <c r="E2014" s="22" t="s">
        <v>26977</v>
      </c>
      <c r="F2014" s="31">
        <v>42893.690347222218</v>
      </c>
      <c r="G2014" s="31">
        <v>42886</v>
      </c>
      <c r="H2014" s="31">
        <v>43251</v>
      </c>
      <c r="I2014" s="31">
        <v>42894.44903935185</v>
      </c>
      <c r="J2014" s="35" t="s">
        <v>27607</v>
      </c>
      <c r="K2014" s="22" t="s">
        <v>152</v>
      </c>
      <c r="L2014" s="22" t="s">
        <v>153</v>
      </c>
      <c r="M2014" s="24">
        <v>0</v>
      </c>
      <c r="N2014" s="32" t="s">
        <v>177</v>
      </c>
      <c r="O2014" s="43" t="s">
        <v>178</v>
      </c>
    </row>
    <row r="2015" spans="1:15" ht="12.75">
      <c r="A2015" s="22" t="s">
        <v>60</v>
      </c>
      <c r="B2015" s="22" t="s">
        <v>24712</v>
      </c>
      <c r="C2015" s="22" t="s">
        <v>69</v>
      </c>
      <c r="D2015" s="22" t="s">
        <v>61</v>
      </c>
      <c r="E2015" s="22" t="s">
        <v>25501</v>
      </c>
      <c r="F2015" s="31">
        <v>42894.493692129625</v>
      </c>
      <c r="G2015" s="31">
        <v>42886</v>
      </c>
      <c r="H2015" s="31">
        <v>43251</v>
      </c>
      <c r="I2015" s="31">
        <v>42902.711087962962</v>
      </c>
      <c r="J2015" s="35" t="s">
        <v>27618</v>
      </c>
      <c r="K2015" s="22" t="s">
        <v>152</v>
      </c>
      <c r="L2015" s="22" t="s">
        <v>153</v>
      </c>
      <c r="M2015" s="24">
        <v>252.67</v>
      </c>
      <c r="N2015" s="32" t="s">
        <v>5099</v>
      </c>
      <c r="O2015" s="43" t="s">
        <v>5100</v>
      </c>
    </row>
    <row r="2016" spans="1:15" ht="12.75">
      <c r="A2016" s="22" t="s">
        <v>60</v>
      </c>
      <c r="B2016" s="22" t="s">
        <v>24705</v>
      </c>
      <c r="C2016" s="22" t="s">
        <v>69</v>
      </c>
      <c r="D2016" s="22" t="s">
        <v>61</v>
      </c>
      <c r="E2016" s="22" t="s">
        <v>25566</v>
      </c>
      <c r="F2016" s="31">
        <v>42894.588055555556</v>
      </c>
      <c r="G2016" s="31">
        <v>42898</v>
      </c>
      <c r="H2016" s="31">
        <v>43263</v>
      </c>
      <c r="I2016" s="31">
        <v>42902.427245370367</v>
      </c>
      <c r="J2016" s="35" t="s">
        <v>27618</v>
      </c>
      <c r="K2016" s="22" t="s">
        <v>73</v>
      </c>
      <c r="L2016" s="22" t="s">
        <v>153</v>
      </c>
      <c r="M2016" s="24">
        <v>1125.6600000000001</v>
      </c>
      <c r="N2016" s="32" t="s">
        <v>25336</v>
      </c>
      <c r="O2016" s="43" t="s">
        <v>25337</v>
      </c>
    </row>
    <row r="2017" spans="1:15" ht="12.75">
      <c r="A2017" s="22" t="s">
        <v>60</v>
      </c>
      <c r="B2017" s="22" t="s">
        <v>24757</v>
      </c>
      <c r="C2017" s="22" t="s">
        <v>69</v>
      </c>
      <c r="D2017" s="22" t="s">
        <v>61</v>
      </c>
      <c r="E2017" s="22" t="s">
        <v>28146</v>
      </c>
      <c r="F2017" s="31">
        <v>42870.468888888885</v>
      </c>
      <c r="G2017" s="31">
        <v>42916</v>
      </c>
      <c r="H2017" s="31">
        <v>43281</v>
      </c>
      <c r="I2017" s="31">
        <v>42916.661979166667</v>
      </c>
      <c r="J2017" s="35" t="s">
        <v>27589</v>
      </c>
      <c r="K2017" s="22" t="s">
        <v>119</v>
      </c>
      <c r="L2017" s="22" t="s">
        <v>153</v>
      </c>
      <c r="M2017" s="24">
        <v>2585.64</v>
      </c>
      <c r="N2017" s="32" t="s">
        <v>1400</v>
      </c>
      <c r="O2017" s="43" t="s">
        <v>1401</v>
      </c>
    </row>
    <row r="2018" spans="1:15" ht="12.75">
      <c r="A2018" s="22" t="s">
        <v>60</v>
      </c>
      <c r="B2018" s="22" t="s">
        <v>24683</v>
      </c>
      <c r="C2018" s="22" t="s">
        <v>69</v>
      </c>
      <c r="D2018" s="22" t="s">
        <v>61</v>
      </c>
      <c r="E2018" s="22" t="s">
        <v>28147</v>
      </c>
      <c r="F2018" s="31">
        <v>42881.097002314811</v>
      </c>
      <c r="G2018" s="31">
        <v>42916</v>
      </c>
      <c r="H2018" s="31">
        <v>43281</v>
      </c>
      <c r="I2018" s="31">
        <v>42912.768773148149</v>
      </c>
      <c r="J2018" s="35" t="s">
        <v>27594</v>
      </c>
      <c r="K2018" s="22" t="s">
        <v>119</v>
      </c>
      <c r="L2018" s="22" t="s">
        <v>153</v>
      </c>
      <c r="M2018" s="24">
        <v>643.37</v>
      </c>
      <c r="N2018" s="32" t="s">
        <v>6549</v>
      </c>
      <c r="O2018" s="43" t="s">
        <v>6550</v>
      </c>
    </row>
    <row r="2019" spans="1:15" ht="12.75">
      <c r="A2019" s="22" t="s">
        <v>60</v>
      </c>
      <c r="B2019" s="22" t="s">
        <v>24724</v>
      </c>
      <c r="C2019" s="22" t="s">
        <v>69</v>
      </c>
      <c r="D2019" s="22" t="s">
        <v>61</v>
      </c>
      <c r="E2019" s="22" t="s">
        <v>26984</v>
      </c>
      <c r="F2019" s="31">
        <v>42913.725729166668</v>
      </c>
      <c r="G2019" s="31">
        <v>42916</v>
      </c>
      <c r="H2019" s="31">
        <v>43281</v>
      </c>
      <c r="I2019" s="31">
        <v>42914.50063657407</v>
      </c>
      <c r="J2019" s="35" t="s">
        <v>27596</v>
      </c>
      <c r="K2019" s="22" t="s">
        <v>73</v>
      </c>
      <c r="L2019" s="22" t="s">
        <v>153</v>
      </c>
      <c r="M2019" s="24">
        <v>431.42</v>
      </c>
      <c r="N2019" s="32" t="s">
        <v>453</v>
      </c>
      <c r="O2019" s="43" t="s">
        <v>454</v>
      </c>
    </row>
    <row r="2020" spans="1:15" ht="12.75">
      <c r="A2020" s="22" t="s">
        <v>60</v>
      </c>
      <c r="B2020" s="22" t="s">
        <v>24712</v>
      </c>
      <c r="C2020" s="22" t="s">
        <v>69</v>
      </c>
      <c r="D2020" s="22" t="s">
        <v>61</v>
      </c>
      <c r="E2020" s="22" t="s">
        <v>28148</v>
      </c>
      <c r="F2020" s="31">
        <v>42881.09642361111</v>
      </c>
      <c r="G2020" s="31">
        <v>42916</v>
      </c>
      <c r="H2020" s="31">
        <v>43281</v>
      </c>
      <c r="I2020" s="31">
        <v>42909.652233796296</v>
      </c>
      <c r="J2020" s="35" t="s">
        <v>27634</v>
      </c>
      <c r="K2020" s="22" t="s">
        <v>119</v>
      </c>
      <c r="L2020" s="22" t="s">
        <v>153</v>
      </c>
      <c r="M2020" s="24">
        <v>1946.44</v>
      </c>
      <c r="N2020" s="32" t="s">
        <v>104</v>
      </c>
      <c r="O2020" s="43" t="s">
        <v>105</v>
      </c>
    </row>
    <row r="2021" spans="1:15" ht="12.75">
      <c r="A2021" s="22" t="s">
        <v>60</v>
      </c>
      <c r="B2021" s="22" t="s">
        <v>24849</v>
      </c>
      <c r="C2021" s="22" t="s">
        <v>69</v>
      </c>
      <c r="D2021" s="22" t="s">
        <v>61</v>
      </c>
      <c r="E2021" s="22" t="s">
        <v>25577</v>
      </c>
      <c r="F2021" s="31">
        <v>42902.690648148149</v>
      </c>
      <c r="G2021" s="31">
        <v>42902</v>
      </c>
      <c r="H2021" s="31">
        <v>43281</v>
      </c>
      <c r="I2021" s="31">
        <v>42906.790138888886</v>
      </c>
      <c r="J2021" s="35" t="s">
        <v>27636</v>
      </c>
      <c r="K2021" s="22" t="s">
        <v>73</v>
      </c>
      <c r="L2021" s="22" t="s">
        <v>153</v>
      </c>
      <c r="M2021" s="24">
        <v>1153.0899999999999</v>
      </c>
      <c r="N2021" s="32" t="s">
        <v>347</v>
      </c>
      <c r="O2021" s="43" t="s">
        <v>348</v>
      </c>
    </row>
    <row r="2022" spans="1:15" ht="12.75">
      <c r="A2022" s="22" t="s">
        <v>60</v>
      </c>
      <c r="B2022" s="22" t="s">
        <v>24705</v>
      </c>
      <c r="C2022" s="22" t="s">
        <v>69</v>
      </c>
      <c r="D2022" s="22" t="s">
        <v>61</v>
      </c>
      <c r="E2022" s="22" t="s">
        <v>25335</v>
      </c>
      <c r="F2022" s="31">
        <v>42902.436377314814</v>
      </c>
      <c r="G2022" s="31">
        <v>42902</v>
      </c>
      <c r="H2022" s="31">
        <v>43267</v>
      </c>
      <c r="I2022" s="31">
        <v>42902.437858796293</v>
      </c>
      <c r="J2022" s="35" t="s">
        <v>27618</v>
      </c>
      <c r="K2022" s="22" t="s">
        <v>73</v>
      </c>
      <c r="L2022" s="22" t="s">
        <v>153</v>
      </c>
      <c r="M2022" s="24">
        <v>1125.6600000000001</v>
      </c>
      <c r="N2022" s="32" t="s">
        <v>25336</v>
      </c>
      <c r="O2022" s="43" t="s">
        <v>25337</v>
      </c>
    </row>
    <row r="2023" spans="1:15" ht="12.75">
      <c r="A2023" s="22" t="s">
        <v>60</v>
      </c>
      <c r="B2023" s="22" t="s">
        <v>24824</v>
      </c>
      <c r="C2023" s="22" t="s">
        <v>69</v>
      </c>
      <c r="D2023" s="22" t="s">
        <v>61</v>
      </c>
      <c r="E2023" s="22" t="s">
        <v>28149</v>
      </c>
      <c r="F2023" s="31">
        <v>42867.36042824074</v>
      </c>
      <c r="G2023" s="31">
        <v>42916</v>
      </c>
      <c r="H2023" s="31">
        <v>43281</v>
      </c>
      <c r="I2023" s="31">
        <v>42902.464571759258</v>
      </c>
      <c r="J2023" s="35" t="s">
        <v>27618</v>
      </c>
      <c r="K2023" s="22" t="s">
        <v>73</v>
      </c>
      <c r="L2023" s="22" t="s">
        <v>153</v>
      </c>
      <c r="M2023" s="24">
        <v>4288.8900000000003</v>
      </c>
      <c r="N2023" s="32" t="s">
        <v>133</v>
      </c>
      <c r="O2023" s="43" t="s">
        <v>134</v>
      </c>
    </row>
    <row r="2024" spans="1:15" ht="12.75">
      <c r="A2024" s="22" t="s">
        <v>60</v>
      </c>
      <c r="B2024" s="22" t="s">
        <v>24716</v>
      </c>
      <c r="C2024" s="22" t="s">
        <v>69</v>
      </c>
      <c r="D2024" s="22" t="s">
        <v>61</v>
      </c>
      <c r="E2024" s="22" t="s">
        <v>25716</v>
      </c>
      <c r="F2024" s="31">
        <v>42901.598124999997</v>
      </c>
      <c r="G2024" s="31">
        <v>42916</v>
      </c>
      <c r="H2024" s="31">
        <v>43281</v>
      </c>
      <c r="I2024" s="31">
        <v>42909.482835648145</v>
      </c>
      <c r="J2024" s="35" t="s">
        <v>27634</v>
      </c>
      <c r="K2024" s="22" t="s">
        <v>73</v>
      </c>
      <c r="L2024" s="22" t="s">
        <v>153</v>
      </c>
      <c r="M2024" s="24">
        <v>4814.9700000000003</v>
      </c>
      <c r="N2024" s="32" t="s">
        <v>2685</v>
      </c>
      <c r="O2024" s="43" t="s">
        <v>2686</v>
      </c>
    </row>
    <row r="2025" spans="1:15" ht="12.75">
      <c r="A2025" s="22" t="s">
        <v>60</v>
      </c>
      <c r="B2025" s="22" t="s">
        <v>24680</v>
      </c>
      <c r="C2025" s="22" t="s">
        <v>69</v>
      </c>
      <c r="D2025" s="22" t="s">
        <v>61</v>
      </c>
      <c r="E2025" s="22" t="s">
        <v>27544</v>
      </c>
      <c r="F2025" s="31">
        <v>42898.569513888884</v>
      </c>
      <c r="G2025" s="31">
        <v>42879</v>
      </c>
      <c r="H2025" s="31">
        <v>43244</v>
      </c>
      <c r="I2025" s="31">
        <v>42898.569803240738</v>
      </c>
      <c r="J2025" s="35" t="s">
        <v>27591</v>
      </c>
      <c r="K2025" s="22" t="s">
        <v>152</v>
      </c>
      <c r="L2025" s="22" t="s">
        <v>153</v>
      </c>
      <c r="M2025" s="24">
        <v>0</v>
      </c>
      <c r="N2025" s="32" t="s">
        <v>275</v>
      </c>
      <c r="O2025" s="43" t="s">
        <v>276</v>
      </c>
    </row>
    <row r="2026" spans="1:15" ht="12.75">
      <c r="A2026" s="22" t="s">
        <v>60</v>
      </c>
      <c r="B2026" s="22" t="s">
        <v>24849</v>
      </c>
      <c r="C2026" s="22" t="s">
        <v>69</v>
      </c>
      <c r="D2026" s="22" t="s">
        <v>61</v>
      </c>
      <c r="E2026" s="22" t="s">
        <v>28150</v>
      </c>
      <c r="F2026" s="31">
        <v>42881.096562499995</v>
      </c>
      <c r="G2026" s="31">
        <v>42916</v>
      </c>
      <c r="H2026" s="31">
        <v>43281</v>
      </c>
      <c r="I2026" s="31">
        <v>42908.742592592593</v>
      </c>
      <c r="J2026" s="35" t="s">
        <v>27593</v>
      </c>
      <c r="K2026" s="22" t="s">
        <v>119</v>
      </c>
      <c r="L2026" s="22" t="s">
        <v>153</v>
      </c>
      <c r="M2026" s="24">
        <v>2696.94</v>
      </c>
      <c r="N2026" s="32" t="s">
        <v>5605</v>
      </c>
      <c r="O2026" s="43" t="s">
        <v>5606</v>
      </c>
    </row>
    <row r="2027" spans="1:15" ht="12.75">
      <c r="A2027" s="22" t="s">
        <v>60</v>
      </c>
      <c r="B2027" s="22" t="s">
        <v>24705</v>
      </c>
      <c r="C2027" s="22" t="s">
        <v>69</v>
      </c>
      <c r="D2027" s="22" t="s">
        <v>61</v>
      </c>
      <c r="E2027" s="22" t="s">
        <v>28151</v>
      </c>
      <c r="F2027" s="31">
        <v>42881.096805555557</v>
      </c>
      <c r="G2027" s="31">
        <v>42916</v>
      </c>
      <c r="H2027" s="31">
        <v>43281</v>
      </c>
      <c r="I2027" s="31">
        <v>42902.448634259257</v>
      </c>
      <c r="J2027" s="35" t="s">
        <v>27618</v>
      </c>
      <c r="K2027" s="22" t="s">
        <v>119</v>
      </c>
      <c r="L2027" s="22" t="s">
        <v>153</v>
      </c>
      <c r="M2027" s="24">
        <v>917.95</v>
      </c>
      <c r="N2027" s="32" t="s">
        <v>329</v>
      </c>
      <c r="O2027" s="43" t="s">
        <v>330</v>
      </c>
    </row>
    <row r="2028" spans="1:15" ht="12.75">
      <c r="A2028" s="22" t="s">
        <v>60</v>
      </c>
      <c r="B2028" s="22" t="s">
        <v>24693</v>
      </c>
      <c r="C2028" s="22" t="s">
        <v>69</v>
      </c>
      <c r="D2028" s="22" t="s">
        <v>61</v>
      </c>
      <c r="E2028" s="22" t="s">
        <v>27203</v>
      </c>
      <c r="F2028" s="31">
        <v>42906.498981481476</v>
      </c>
      <c r="G2028" s="31">
        <v>42906</v>
      </c>
      <c r="H2028" s="31">
        <v>43281</v>
      </c>
      <c r="I2028" s="31">
        <v>42906.541446759256</v>
      </c>
      <c r="J2028" s="35" t="s">
        <v>27636</v>
      </c>
      <c r="K2028" s="22" t="s">
        <v>73</v>
      </c>
      <c r="L2028" s="22" t="s">
        <v>153</v>
      </c>
      <c r="M2028" s="24">
        <v>385.55</v>
      </c>
      <c r="N2028" s="32" t="s">
        <v>5339</v>
      </c>
      <c r="O2028" s="43" t="s">
        <v>5340</v>
      </c>
    </row>
    <row r="2029" spans="1:15" ht="12.75">
      <c r="A2029" s="22" t="s">
        <v>60</v>
      </c>
      <c r="B2029" s="22" t="s">
        <v>24693</v>
      </c>
      <c r="C2029" s="22" t="s">
        <v>69</v>
      </c>
      <c r="D2029" s="22" t="s">
        <v>61</v>
      </c>
      <c r="E2029" s="22" t="s">
        <v>27203</v>
      </c>
      <c r="F2029" s="31">
        <v>42907.656817129631</v>
      </c>
      <c r="G2029" s="31">
        <v>42906</v>
      </c>
      <c r="H2029" s="31">
        <v>43281</v>
      </c>
      <c r="I2029" s="31">
        <v>42907.660138888888</v>
      </c>
      <c r="J2029" s="35" t="s">
        <v>27617</v>
      </c>
      <c r="K2029" s="22" t="s">
        <v>357</v>
      </c>
      <c r="L2029" s="22" t="s">
        <v>153</v>
      </c>
      <c r="M2029" s="24">
        <v>-385.55</v>
      </c>
      <c r="N2029" s="32" t="s">
        <v>5339</v>
      </c>
      <c r="O2029" s="43" t="s">
        <v>5340</v>
      </c>
    </row>
    <row r="2030" spans="1:15" ht="12.75">
      <c r="A2030" s="22" t="s">
        <v>60</v>
      </c>
      <c r="B2030" s="22" t="s">
        <v>24696</v>
      </c>
      <c r="C2030" s="22" t="s">
        <v>69</v>
      </c>
      <c r="D2030" s="22" t="s">
        <v>61</v>
      </c>
      <c r="E2030" s="22" t="s">
        <v>24926</v>
      </c>
      <c r="F2030" s="31">
        <v>42912.760902777773</v>
      </c>
      <c r="G2030" s="31">
        <v>42887</v>
      </c>
      <c r="H2030" s="31">
        <v>43252</v>
      </c>
      <c r="I2030" s="31">
        <v>42912.761550925927</v>
      </c>
      <c r="J2030" s="35" t="s">
        <v>27594</v>
      </c>
      <c r="K2030" s="22" t="s">
        <v>152</v>
      </c>
      <c r="L2030" s="22" t="s">
        <v>153</v>
      </c>
      <c r="M2030" s="24">
        <v>0</v>
      </c>
      <c r="N2030" s="32" t="s">
        <v>831</v>
      </c>
      <c r="O2030" s="43" t="s">
        <v>832</v>
      </c>
    </row>
    <row r="2031" spans="1:15" ht="12.75">
      <c r="A2031" s="22" t="s">
        <v>60</v>
      </c>
      <c r="B2031" s="22" t="s">
        <v>24712</v>
      </c>
      <c r="C2031" s="22" t="s">
        <v>69</v>
      </c>
      <c r="D2031" s="22" t="s">
        <v>61</v>
      </c>
      <c r="E2031" s="22" t="s">
        <v>28152</v>
      </c>
      <c r="F2031" s="31">
        <v>42881.096412037034</v>
      </c>
      <c r="G2031" s="31">
        <v>42916</v>
      </c>
      <c r="H2031" s="31">
        <v>43281</v>
      </c>
      <c r="I2031" s="31">
        <v>42893.739189814813</v>
      </c>
      <c r="J2031" s="35" t="s">
        <v>27613</v>
      </c>
      <c r="K2031" s="22" t="s">
        <v>119</v>
      </c>
      <c r="L2031" s="22" t="s">
        <v>153</v>
      </c>
      <c r="M2031" s="24">
        <v>810.42</v>
      </c>
      <c r="N2031" s="32" t="s">
        <v>225</v>
      </c>
      <c r="O2031" s="43" t="s">
        <v>226</v>
      </c>
    </row>
    <row r="2032" spans="1:15" ht="12.75">
      <c r="A2032" s="22" t="s">
        <v>60</v>
      </c>
      <c r="B2032" s="22" t="s">
        <v>24705</v>
      </c>
      <c r="C2032" s="22" t="s">
        <v>69</v>
      </c>
      <c r="D2032" s="22" t="s">
        <v>61</v>
      </c>
      <c r="E2032" s="22" t="s">
        <v>25003</v>
      </c>
      <c r="F2032" s="31">
        <v>42887.697141203702</v>
      </c>
      <c r="G2032" s="31">
        <v>42906</v>
      </c>
      <c r="H2032" s="31">
        <v>43271</v>
      </c>
      <c r="I2032" s="31">
        <v>42888.641504629624</v>
      </c>
      <c r="J2032" s="35" t="s">
        <v>27609</v>
      </c>
      <c r="K2032" s="22" t="s">
        <v>119</v>
      </c>
      <c r="L2032" s="22" t="s">
        <v>153</v>
      </c>
      <c r="M2032" s="24">
        <v>1858.13</v>
      </c>
      <c r="N2032" s="32" t="s">
        <v>104</v>
      </c>
      <c r="O2032" s="43" t="s">
        <v>105</v>
      </c>
    </row>
    <row r="2033" spans="1:15" ht="12.75">
      <c r="A2033" s="22" t="s">
        <v>60</v>
      </c>
      <c r="B2033" s="22" t="s">
        <v>24705</v>
      </c>
      <c r="C2033" s="22" t="s">
        <v>69</v>
      </c>
      <c r="D2033" s="22" t="s">
        <v>61</v>
      </c>
      <c r="E2033" s="22" t="s">
        <v>25205</v>
      </c>
      <c r="F2033" s="31">
        <v>42887.348668981482</v>
      </c>
      <c r="G2033" s="31">
        <v>42916</v>
      </c>
      <c r="H2033" s="31">
        <v>43281</v>
      </c>
      <c r="I2033" s="31">
        <v>42907.560682870368</v>
      </c>
      <c r="J2033" s="35" t="s">
        <v>27617</v>
      </c>
      <c r="K2033" s="22" t="s">
        <v>119</v>
      </c>
      <c r="L2033" s="22" t="s">
        <v>153</v>
      </c>
      <c r="M2033" s="24">
        <v>1731.21</v>
      </c>
      <c r="N2033" s="32" t="s">
        <v>275</v>
      </c>
      <c r="O2033" s="43" t="s">
        <v>276</v>
      </c>
    </row>
    <row r="2034" spans="1:15" ht="12.75">
      <c r="A2034" s="22" t="s">
        <v>60</v>
      </c>
      <c r="B2034" s="22" t="s">
        <v>24680</v>
      </c>
      <c r="C2034" s="22" t="s">
        <v>69</v>
      </c>
      <c r="D2034" s="22" t="s">
        <v>61</v>
      </c>
      <c r="E2034" s="22" t="s">
        <v>25968</v>
      </c>
      <c r="F2034" s="31">
        <v>42907.431608796294</v>
      </c>
      <c r="G2034" s="31">
        <v>42907</v>
      </c>
      <c r="H2034" s="31">
        <v>43040</v>
      </c>
      <c r="I2034" s="31">
        <v>42907.443888888884</v>
      </c>
      <c r="J2034" s="35" t="s">
        <v>27617</v>
      </c>
      <c r="K2034" s="22" t="s">
        <v>152</v>
      </c>
      <c r="L2034" s="22" t="s">
        <v>153</v>
      </c>
      <c r="M2034" s="24">
        <v>0</v>
      </c>
      <c r="N2034" s="32" t="s">
        <v>225</v>
      </c>
      <c r="O2034" s="43" t="s">
        <v>226</v>
      </c>
    </row>
    <row r="2035" spans="1:15" ht="12.75">
      <c r="A2035" s="22" t="s">
        <v>60</v>
      </c>
      <c r="B2035" s="22" t="s">
        <v>24712</v>
      </c>
      <c r="C2035" s="22" t="s">
        <v>69</v>
      </c>
      <c r="D2035" s="22" t="s">
        <v>61</v>
      </c>
      <c r="E2035" s="22" t="s">
        <v>28153</v>
      </c>
      <c r="F2035" s="31">
        <v>42832.728275462963</v>
      </c>
      <c r="G2035" s="31">
        <v>42803</v>
      </c>
      <c r="H2035" s="31">
        <v>43168</v>
      </c>
      <c r="I2035" s="31">
        <v>42888.744560185187</v>
      </c>
      <c r="J2035" s="35" t="s">
        <v>27609</v>
      </c>
      <c r="K2035" s="22" t="s">
        <v>152</v>
      </c>
      <c r="L2035" s="22" t="s">
        <v>153</v>
      </c>
      <c r="M2035" s="24">
        <v>0</v>
      </c>
      <c r="N2035" s="32" t="s">
        <v>108</v>
      </c>
      <c r="O2035" s="43" t="s">
        <v>109</v>
      </c>
    </row>
    <row r="2036" spans="1:15" ht="12.75">
      <c r="A2036" s="22" t="s">
        <v>60</v>
      </c>
      <c r="B2036" s="22" t="s">
        <v>24705</v>
      </c>
      <c r="C2036" s="22" t="s">
        <v>69</v>
      </c>
      <c r="D2036" s="22" t="s">
        <v>61</v>
      </c>
      <c r="E2036" s="22" t="s">
        <v>28154</v>
      </c>
      <c r="F2036" s="31">
        <v>42880.640682870369</v>
      </c>
      <c r="G2036" s="31">
        <v>42901</v>
      </c>
      <c r="H2036" s="31">
        <v>43266</v>
      </c>
      <c r="I2036" s="31">
        <v>42894.699456018519</v>
      </c>
      <c r="J2036" s="35" t="s">
        <v>27607</v>
      </c>
      <c r="K2036" s="22" t="s">
        <v>119</v>
      </c>
      <c r="L2036" s="22" t="s">
        <v>153</v>
      </c>
      <c r="M2036" s="24">
        <v>654.11</v>
      </c>
      <c r="N2036" s="32" t="s">
        <v>1428</v>
      </c>
      <c r="O2036" s="43" t="s">
        <v>1429</v>
      </c>
    </row>
    <row r="2037" spans="1:15" ht="12.75">
      <c r="A2037" s="22" t="s">
        <v>60</v>
      </c>
      <c r="B2037" s="22" t="s">
        <v>24712</v>
      </c>
      <c r="C2037" s="22" t="s">
        <v>69</v>
      </c>
      <c r="D2037" s="22" t="s">
        <v>61</v>
      </c>
      <c r="E2037" s="22" t="s">
        <v>26798</v>
      </c>
      <c r="F2037" s="31">
        <v>42913.507048611107</v>
      </c>
      <c r="G2037" s="31">
        <v>42931</v>
      </c>
      <c r="H2037" s="31">
        <v>43296</v>
      </c>
      <c r="I2037" s="31">
        <v>42916.52034722222</v>
      </c>
      <c r="J2037" s="35" t="s">
        <v>27589</v>
      </c>
      <c r="K2037" s="22" t="s">
        <v>73</v>
      </c>
      <c r="L2037" s="22" t="s">
        <v>153</v>
      </c>
      <c r="M2037" s="24">
        <v>3975.82</v>
      </c>
      <c r="N2037" s="32" t="s">
        <v>1056</v>
      </c>
      <c r="O2037" s="43" t="s">
        <v>1057</v>
      </c>
    </row>
    <row r="2038" spans="1:15" ht="12.75">
      <c r="A2038" s="22" t="s">
        <v>60</v>
      </c>
      <c r="B2038" s="22" t="s">
        <v>24680</v>
      </c>
      <c r="C2038" s="22" t="s">
        <v>69</v>
      </c>
      <c r="D2038" s="22" t="s">
        <v>61</v>
      </c>
      <c r="E2038" s="22" t="s">
        <v>26221</v>
      </c>
      <c r="F2038" s="31">
        <v>42915.773668981477</v>
      </c>
      <c r="G2038" s="31">
        <v>42916</v>
      </c>
      <c r="H2038" s="31">
        <v>43281</v>
      </c>
      <c r="I2038" s="31">
        <v>42916.720844907402</v>
      </c>
      <c r="J2038" s="35" t="s">
        <v>27589</v>
      </c>
      <c r="K2038" s="22" t="s">
        <v>73</v>
      </c>
      <c r="L2038" s="22" t="s">
        <v>153</v>
      </c>
      <c r="M2038" s="24">
        <v>749.16</v>
      </c>
      <c r="N2038" s="32" t="s">
        <v>831</v>
      </c>
      <c r="O2038" s="43" t="s">
        <v>832</v>
      </c>
    </row>
    <row r="2039" spans="1:15" ht="12.75">
      <c r="A2039" s="22" t="s">
        <v>60</v>
      </c>
      <c r="B2039" s="22" t="s">
        <v>24746</v>
      </c>
      <c r="C2039" s="22" t="s">
        <v>69</v>
      </c>
      <c r="D2039" s="22" t="s">
        <v>61</v>
      </c>
      <c r="E2039" s="22" t="s">
        <v>24749</v>
      </c>
      <c r="F2039" s="31">
        <v>42913.569930555554</v>
      </c>
      <c r="G2039" s="31">
        <v>42916</v>
      </c>
      <c r="H2039" s="31">
        <v>43281</v>
      </c>
      <c r="I2039" s="31">
        <v>42916.708043981482</v>
      </c>
      <c r="J2039" s="35" t="s">
        <v>27589</v>
      </c>
      <c r="K2039" s="22" t="s">
        <v>152</v>
      </c>
      <c r="L2039" s="22" t="s">
        <v>153</v>
      </c>
      <c r="M2039" s="24">
        <v>-256.51999999999998</v>
      </c>
      <c r="N2039" s="32" t="s">
        <v>108</v>
      </c>
      <c r="O2039" s="43" t="s">
        <v>109</v>
      </c>
    </row>
    <row r="2040" spans="1:15" ht="12.75">
      <c r="A2040" s="22" t="s">
        <v>60</v>
      </c>
      <c r="B2040" s="22" t="s">
        <v>24712</v>
      </c>
      <c r="C2040" s="22" t="s">
        <v>69</v>
      </c>
      <c r="D2040" s="22" t="s">
        <v>61</v>
      </c>
      <c r="E2040" s="22" t="s">
        <v>28155</v>
      </c>
      <c r="F2040" s="31">
        <v>42880.350127314814</v>
      </c>
      <c r="G2040" s="31">
        <v>42916</v>
      </c>
      <c r="H2040" s="31">
        <v>43281</v>
      </c>
      <c r="I2040" s="31">
        <v>42905.606504629628</v>
      </c>
      <c r="J2040" s="35" t="s">
        <v>27619</v>
      </c>
      <c r="K2040" s="22" t="s">
        <v>119</v>
      </c>
      <c r="L2040" s="22" t="s">
        <v>153</v>
      </c>
      <c r="M2040" s="24">
        <v>4876.87</v>
      </c>
      <c r="N2040" s="32" t="s">
        <v>197</v>
      </c>
      <c r="O2040" s="43" t="s">
        <v>198</v>
      </c>
    </row>
    <row r="2041" spans="1:15" ht="12.75">
      <c r="A2041" s="22" t="s">
        <v>60</v>
      </c>
      <c r="B2041" s="22" t="s">
        <v>24716</v>
      </c>
      <c r="C2041" s="22" t="s">
        <v>69</v>
      </c>
      <c r="D2041" s="22" t="s">
        <v>61</v>
      </c>
      <c r="E2041" s="22" t="s">
        <v>28156</v>
      </c>
      <c r="F2041" s="31">
        <v>42879.64163194444</v>
      </c>
      <c r="G2041" s="31">
        <v>42916</v>
      </c>
      <c r="H2041" s="31">
        <v>43281</v>
      </c>
      <c r="I2041" s="31">
        <v>42895.62700231481</v>
      </c>
      <c r="J2041" s="35" t="s">
        <v>27604</v>
      </c>
      <c r="K2041" s="22" t="s">
        <v>73</v>
      </c>
      <c r="L2041" s="22" t="s">
        <v>153</v>
      </c>
      <c r="M2041" s="24">
        <v>2380.73</v>
      </c>
      <c r="N2041" s="32" t="s">
        <v>892</v>
      </c>
      <c r="O2041" s="43" t="s">
        <v>893</v>
      </c>
    </row>
    <row r="2042" spans="1:15" ht="12.75">
      <c r="A2042" s="22" t="s">
        <v>60</v>
      </c>
      <c r="B2042" s="22" t="s">
        <v>24693</v>
      </c>
      <c r="C2042" s="22" t="s">
        <v>69</v>
      </c>
      <c r="D2042" s="22" t="s">
        <v>61</v>
      </c>
      <c r="E2042" s="22" t="s">
        <v>28157</v>
      </c>
      <c r="F2042" s="31">
        <v>42881.025381944441</v>
      </c>
      <c r="G2042" s="31">
        <v>42916</v>
      </c>
      <c r="H2042" s="31">
        <v>43281</v>
      </c>
      <c r="I2042" s="31">
        <v>42901.566458333335</v>
      </c>
      <c r="J2042" s="35" t="s">
        <v>27601</v>
      </c>
      <c r="K2042" s="22" t="s">
        <v>73</v>
      </c>
      <c r="L2042" s="22" t="s">
        <v>153</v>
      </c>
      <c r="M2042" s="24">
        <v>1245.3499999999999</v>
      </c>
      <c r="N2042" s="32" t="s">
        <v>294</v>
      </c>
      <c r="O2042" s="43" t="s">
        <v>295</v>
      </c>
    </row>
    <row r="2043" spans="1:15" ht="12.75">
      <c r="A2043" s="22" t="s">
        <v>60</v>
      </c>
      <c r="B2043" s="22" t="s">
        <v>24797</v>
      </c>
      <c r="C2043" s="22" t="s">
        <v>69</v>
      </c>
      <c r="D2043" s="22" t="s">
        <v>61</v>
      </c>
      <c r="E2043" s="22" t="s">
        <v>28158</v>
      </c>
      <c r="F2043" s="31">
        <v>42877.539108796293</v>
      </c>
      <c r="G2043" s="31">
        <v>42916</v>
      </c>
      <c r="H2043" s="31">
        <v>43281</v>
      </c>
      <c r="I2043" s="31">
        <v>42915.668599537035</v>
      </c>
      <c r="J2043" s="35" t="s">
        <v>27599</v>
      </c>
      <c r="K2043" s="22" t="s">
        <v>73</v>
      </c>
      <c r="L2043" s="22" t="s">
        <v>153</v>
      </c>
      <c r="M2043" s="24">
        <v>5658.6300000000001</v>
      </c>
      <c r="N2043" s="32" t="s">
        <v>269</v>
      </c>
      <c r="O2043" s="43" t="s">
        <v>270</v>
      </c>
    </row>
    <row r="2044" spans="1:15" ht="12.75">
      <c r="A2044" s="22" t="s">
        <v>60</v>
      </c>
      <c r="B2044" s="22" t="s">
        <v>24712</v>
      </c>
      <c r="C2044" s="22" t="s">
        <v>69</v>
      </c>
      <c r="D2044" s="22" t="s">
        <v>61</v>
      </c>
      <c r="E2044" s="22" t="s">
        <v>25447</v>
      </c>
      <c r="F2044" s="31">
        <v>42905.781331018516</v>
      </c>
      <c r="G2044" s="31">
        <v>42900</v>
      </c>
      <c r="H2044" s="31">
        <v>43266</v>
      </c>
      <c r="I2044" s="31">
        <v>42905.781678240739</v>
      </c>
      <c r="J2044" s="35" t="s">
        <v>27619</v>
      </c>
      <c r="K2044" s="22" t="s">
        <v>152</v>
      </c>
      <c r="L2044" s="22" t="s">
        <v>153</v>
      </c>
      <c r="M2044" s="24">
        <v>-162.63</v>
      </c>
      <c r="N2044" s="32" t="s">
        <v>389</v>
      </c>
      <c r="O2044" s="43" t="s">
        <v>390</v>
      </c>
    </row>
    <row r="2045" spans="1:15" ht="12.75">
      <c r="A2045" s="22" t="s">
        <v>60</v>
      </c>
      <c r="B2045" s="22" t="s">
        <v>24705</v>
      </c>
      <c r="C2045" s="22" t="s">
        <v>69</v>
      </c>
      <c r="D2045" s="22" t="s">
        <v>61</v>
      </c>
      <c r="E2045" s="22" t="s">
        <v>25003</v>
      </c>
      <c r="F2045" s="31">
        <v>42906.462488425925</v>
      </c>
      <c r="G2045" s="31">
        <v>42906</v>
      </c>
      <c r="H2045" s="31">
        <v>43271</v>
      </c>
      <c r="I2045" s="31">
        <v>42906.464456018519</v>
      </c>
      <c r="J2045" s="35" t="s">
        <v>27636</v>
      </c>
      <c r="K2045" s="22" t="s">
        <v>152</v>
      </c>
      <c r="L2045" s="22" t="s">
        <v>153</v>
      </c>
      <c r="M2045" s="24">
        <v>-31.29</v>
      </c>
      <c r="N2045" s="32" t="s">
        <v>104</v>
      </c>
      <c r="O2045" s="43" t="s">
        <v>105</v>
      </c>
    </row>
    <row r="2046" spans="1:15" ht="12.75">
      <c r="A2046" s="22" t="s">
        <v>60</v>
      </c>
      <c r="B2046" s="22" t="s">
        <v>24875</v>
      </c>
      <c r="C2046" s="22" t="s">
        <v>69</v>
      </c>
      <c r="D2046" s="22" t="s">
        <v>61</v>
      </c>
      <c r="E2046" s="22" t="s">
        <v>28159</v>
      </c>
      <c r="F2046" s="31">
        <v>42874.503009259257</v>
      </c>
      <c r="G2046" s="31">
        <v>42478</v>
      </c>
      <c r="H2046" s="31">
        <v>42843</v>
      </c>
      <c r="I2046" s="31">
        <v>42901.62872685185</v>
      </c>
      <c r="J2046" s="35" t="s">
        <v>27601</v>
      </c>
      <c r="K2046" s="22" t="s">
        <v>357</v>
      </c>
      <c r="L2046" s="22" t="s">
        <v>153</v>
      </c>
      <c r="M2046" s="24">
        <v>-109.91</v>
      </c>
      <c r="N2046" s="32" t="s">
        <v>2097</v>
      </c>
      <c r="O2046" s="43" t="s">
        <v>2098</v>
      </c>
    </row>
    <row r="2047" spans="1:15" ht="12.75">
      <c r="A2047" s="22" t="s">
        <v>60</v>
      </c>
      <c r="B2047" s="22" t="s">
        <v>24716</v>
      </c>
      <c r="C2047" s="22" t="s">
        <v>69</v>
      </c>
      <c r="D2047" s="22" t="s">
        <v>61</v>
      </c>
      <c r="E2047" s="22" t="s">
        <v>26441</v>
      </c>
      <c r="F2047" s="31">
        <v>42913.73101851852</v>
      </c>
      <c r="G2047" s="31">
        <v>42914</v>
      </c>
      <c r="H2047" s="31">
        <v>43279</v>
      </c>
      <c r="I2047" s="31">
        <v>42914.582627314812</v>
      </c>
      <c r="J2047" s="35" t="s">
        <v>27596</v>
      </c>
      <c r="K2047" s="22" t="s">
        <v>73</v>
      </c>
      <c r="L2047" s="22" t="s">
        <v>153</v>
      </c>
      <c r="M2047" s="24">
        <v>2154.65</v>
      </c>
      <c r="N2047" s="32" t="s">
        <v>225</v>
      </c>
      <c r="O2047" s="43" t="s">
        <v>226</v>
      </c>
    </row>
    <row r="2048" spans="1:15" ht="12.75">
      <c r="A2048" s="22" t="s">
        <v>60</v>
      </c>
      <c r="B2048" s="22" t="s">
        <v>24683</v>
      </c>
      <c r="C2048" s="22" t="s">
        <v>69</v>
      </c>
      <c r="D2048" s="22" t="s">
        <v>61</v>
      </c>
      <c r="E2048" s="22" t="s">
        <v>24721</v>
      </c>
      <c r="F2048" s="31">
        <v>42899.603206018517</v>
      </c>
      <c r="G2048" s="31">
        <v>42825</v>
      </c>
      <c r="H2048" s="31">
        <v>43190</v>
      </c>
      <c r="I2048" s="31">
        <v>42899.608101851853</v>
      </c>
      <c r="J2048" s="35" t="s">
        <v>27615</v>
      </c>
      <c r="K2048" s="22" t="s">
        <v>152</v>
      </c>
      <c r="L2048" s="22" t="s">
        <v>153</v>
      </c>
      <c r="M2048" s="24">
        <v>16.53</v>
      </c>
      <c r="N2048" s="32" t="s">
        <v>1117</v>
      </c>
      <c r="O2048" s="43" t="s">
        <v>1118</v>
      </c>
    </row>
    <row r="2049" spans="1:15" ht="12.75">
      <c r="A2049" s="22" t="s">
        <v>60</v>
      </c>
      <c r="B2049" s="22" t="s">
        <v>24712</v>
      </c>
      <c r="C2049" s="22" t="s">
        <v>69</v>
      </c>
      <c r="D2049" s="22" t="s">
        <v>61</v>
      </c>
      <c r="E2049" s="22" t="s">
        <v>28160</v>
      </c>
      <c r="F2049" s="31">
        <v>42881.096446759257</v>
      </c>
      <c r="G2049" s="31">
        <v>42916</v>
      </c>
      <c r="H2049" s="31">
        <v>43281</v>
      </c>
      <c r="I2049" s="31">
        <v>42887.644699074073</v>
      </c>
      <c r="J2049" s="35" t="s">
        <v>27597</v>
      </c>
      <c r="K2049" s="22" t="s">
        <v>119</v>
      </c>
      <c r="L2049" s="22" t="s">
        <v>153</v>
      </c>
      <c r="M2049" s="24">
        <v>1535.62</v>
      </c>
      <c r="N2049" s="32" t="s">
        <v>108</v>
      </c>
      <c r="O2049" s="43" t="s">
        <v>109</v>
      </c>
    </row>
    <row r="2050" spans="1:15" ht="12.75">
      <c r="A2050" s="22" t="s">
        <v>60</v>
      </c>
      <c r="B2050" s="22" t="s">
        <v>24705</v>
      </c>
      <c r="C2050" s="22" t="s">
        <v>69</v>
      </c>
      <c r="D2050" s="22" t="s">
        <v>61</v>
      </c>
      <c r="E2050" s="22" t="s">
        <v>27229</v>
      </c>
      <c r="F2050" s="31">
        <v>42908.439456018517</v>
      </c>
      <c r="G2050" s="31">
        <v>42917</v>
      </c>
      <c r="H2050" s="31">
        <v>43282</v>
      </c>
      <c r="I2050" s="31">
        <v>42908.441018518519</v>
      </c>
      <c r="J2050" s="35" t="s">
        <v>27593</v>
      </c>
      <c r="K2050" s="22" t="s">
        <v>73</v>
      </c>
      <c r="L2050" s="22" t="s">
        <v>153</v>
      </c>
      <c r="M2050" s="24">
        <v>444.12</v>
      </c>
      <c r="N2050" s="32" t="s">
        <v>847</v>
      </c>
      <c r="O2050" s="43" t="s">
        <v>848</v>
      </c>
    </row>
    <row r="2051" spans="1:15" ht="12.75">
      <c r="A2051" s="22" t="s">
        <v>60</v>
      </c>
      <c r="B2051" s="22" t="s">
        <v>24712</v>
      </c>
      <c r="C2051" s="22" t="s">
        <v>69</v>
      </c>
      <c r="D2051" s="22" t="s">
        <v>61</v>
      </c>
      <c r="E2051" s="22" t="s">
        <v>25501</v>
      </c>
      <c r="F2051" s="31">
        <v>42885.730185185181</v>
      </c>
      <c r="G2051" s="31">
        <v>42886</v>
      </c>
      <c r="H2051" s="31">
        <v>43251</v>
      </c>
      <c r="I2051" s="31">
        <v>42894.488506944443</v>
      </c>
      <c r="J2051" s="35" t="s">
        <v>27607</v>
      </c>
      <c r="K2051" s="22" t="s">
        <v>152</v>
      </c>
      <c r="L2051" s="22" t="s">
        <v>153</v>
      </c>
      <c r="M2051" s="24">
        <v>-158.11000000000001</v>
      </c>
      <c r="N2051" s="32" t="s">
        <v>5099</v>
      </c>
      <c r="O2051" s="43" t="s">
        <v>5100</v>
      </c>
    </row>
    <row r="2052" spans="1:15" ht="12.75">
      <c r="A2052" s="22" t="s">
        <v>60</v>
      </c>
      <c r="B2052" s="22" t="s">
        <v>24680</v>
      </c>
      <c r="C2052" s="22" t="s">
        <v>69</v>
      </c>
      <c r="D2052" s="22" t="s">
        <v>61</v>
      </c>
      <c r="E2052" s="22" t="s">
        <v>28161</v>
      </c>
      <c r="F2052" s="31">
        <v>42868.038368055553</v>
      </c>
      <c r="G2052" s="31">
        <v>42910</v>
      </c>
      <c r="H2052" s="31">
        <v>43275</v>
      </c>
      <c r="I2052" s="31">
        <v>42901.314444444441</v>
      </c>
      <c r="J2052" s="35" t="s">
        <v>27601</v>
      </c>
      <c r="K2052" s="22" t="s">
        <v>73</v>
      </c>
      <c r="L2052" s="22" t="s">
        <v>153</v>
      </c>
      <c r="M2052" s="24">
        <v>959.32</v>
      </c>
      <c r="N2052" s="32" t="s">
        <v>831</v>
      </c>
      <c r="O2052" s="43" t="s">
        <v>832</v>
      </c>
    </row>
    <row r="2053" spans="1:15" ht="12.75">
      <c r="A2053" s="22" t="s">
        <v>60</v>
      </c>
      <c r="B2053" s="22" t="s">
        <v>24712</v>
      </c>
      <c r="C2053" s="22" t="s">
        <v>69</v>
      </c>
      <c r="D2053" s="22" t="s">
        <v>61</v>
      </c>
      <c r="E2053" s="22" t="s">
        <v>26805</v>
      </c>
      <c r="F2053" s="31">
        <v>42893.503587962958</v>
      </c>
      <c r="G2053" s="31">
        <v>42901</v>
      </c>
      <c r="H2053" s="31">
        <v>43266</v>
      </c>
      <c r="I2053" s="31">
        <v>42893.648159722223</v>
      </c>
      <c r="J2053" s="35" t="s">
        <v>27613</v>
      </c>
      <c r="K2053" s="22" t="s">
        <v>357</v>
      </c>
      <c r="L2053" s="22" t="s">
        <v>153</v>
      </c>
      <c r="M2053" s="24">
        <v>-1774.51</v>
      </c>
      <c r="N2053" s="32" t="s">
        <v>116</v>
      </c>
      <c r="O2053" s="43" t="s">
        <v>117</v>
      </c>
    </row>
    <row r="2054" spans="1:15" ht="12.75">
      <c r="A2054" s="22" t="s">
        <v>60</v>
      </c>
      <c r="B2054" s="22" t="s">
        <v>24683</v>
      </c>
      <c r="C2054" s="22" t="s">
        <v>69</v>
      </c>
      <c r="D2054" s="22" t="s">
        <v>61</v>
      </c>
      <c r="E2054" s="22" t="s">
        <v>27122</v>
      </c>
      <c r="F2054" s="31">
        <v>42916.478506944441</v>
      </c>
      <c r="G2054" s="31">
        <v>42916</v>
      </c>
      <c r="H2054" s="31">
        <v>43281</v>
      </c>
      <c r="I2054" s="31">
        <v>42916.482662037037</v>
      </c>
      <c r="J2054" s="35" t="s">
        <v>27589</v>
      </c>
      <c r="K2054" s="22" t="s">
        <v>73</v>
      </c>
      <c r="L2054" s="22" t="s">
        <v>153</v>
      </c>
      <c r="M2054" s="24">
        <v>1411.39</v>
      </c>
      <c r="N2054" s="32" t="s">
        <v>104</v>
      </c>
      <c r="O2054" s="43" t="s">
        <v>105</v>
      </c>
    </row>
    <row r="2055" spans="1:15" ht="12.75">
      <c r="A2055" s="22" t="s">
        <v>60</v>
      </c>
      <c r="B2055" s="22" t="s">
        <v>24705</v>
      </c>
      <c r="C2055" s="22" t="s">
        <v>69</v>
      </c>
      <c r="D2055" s="22" t="s">
        <v>61</v>
      </c>
      <c r="E2055" s="22" t="s">
        <v>27308</v>
      </c>
      <c r="F2055" s="31">
        <v>42902.463043981479</v>
      </c>
      <c r="G2055" s="31">
        <v>42903</v>
      </c>
      <c r="H2055" s="31">
        <v>43268</v>
      </c>
      <c r="I2055" s="31">
        <v>42902.464270833334</v>
      </c>
      <c r="J2055" s="35" t="s">
        <v>27618</v>
      </c>
      <c r="K2055" s="22" t="s">
        <v>357</v>
      </c>
      <c r="L2055" s="22" t="s">
        <v>153</v>
      </c>
      <c r="M2055" s="24">
        <v>-1527.44</v>
      </c>
      <c r="N2055" s="32" t="s">
        <v>104</v>
      </c>
      <c r="O2055" s="43" t="s">
        <v>105</v>
      </c>
    </row>
    <row r="2056" spans="1:15" ht="12.75">
      <c r="A2056" s="22" t="s">
        <v>60</v>
      </c>
      <c r="B2056" s="22" t="s">
        <v>24716</v>
      </c>
      <c r="C2056" s="22" t="s">
        <v>69</v>
      </c>
      <c r="D2056" s="22" t="s">
        <v>61</v>
      </c>
      <c r="E2056" s="22" t="s">
        <v>25369</v>
      </c>
      <c r="F2056" s="31">
        <v>42905.73128472222</v>
      </c>
      <c r="G2056" s="31">
        <v>42916</v>
      </c>
      <c r="H2056" s="31">
        <v>43281</v>
      </c>
      <c r="I2056" s="31">
        <v>42905.733437499999</v>
      </c>
      <c r="J2056" s="35" t="s">
        <v>27619</v>
      </c>
      <c r="K2056" s="22" t="s">
        <v>152</v>
      </c>
      <c r="L2056" s="22" t="s">
        <v>153</v>
      </c>
      <c r="M2056" s="24">
        <v>42.89</v>
      </c>
      <c r="N2056" s="32" t="s">
        <v>173</v>
      </c>
      <c r="O2056" s="43" t="s">
        <v>174</v>
      </c>
    </row>
    <row r="2057" spans="1:15" ht="12.75">
      <c r="A2057" s="22" t="s">
        <v>60</v>
      </c>
      <c r="B2057" s="22" t="s">
        <v>24680</v>
      </c>
      <c r="C2057" s="22" t="s">
        <v>69</v>
      </c>
      <c r="D2057" s="22" t="s">
        <v>61</v>
      </c>
      <c r="E2057" s="22" t="s">
        <v>28162</v>
      </c>
      <c r="F2057" s="31">
        <v>42884.084432870368</v>
      </c>
      <c r="G2057" s="31">
        <v>42919</v>
      </c>
      <c r="H2057" s="31">
        <v>43284</v>
      </c>
      <c r="I2057" s="31">
        <v>42912.600972222222</v>
      </c>
      <c r="J2057" s="35" t="s">
        <v>27594</v>
      </c>
      <c r="K2057" s="22" t="s">
        <v>119</v>
      </c>
      <c r="L2057" s="22" t="s">
        <v>153</v>
      </c>
      <c r="M2057" s="24">
        <v>436.77</v>
      </c>
      <c r="N2057" s="32" t="s">
        <v>7367</v>
      </c>
      <c r="O2057" s="43" t="s">
        <v>7368</v>
      </c>
    </row>
    <row r="2058" spans="1:15" ht="12.75">
      <c r="A2058" s="22" t="s">
        <v>60</v>
      </c>
      <c r="B2058" s="22" t="s">
        <v>24712</v>
      </c>
      <c r="C2058" s="22" t="s">
        <v>69</v>
      </c>
      <c r="D2058" s="22" t="s">
        <v>61</v>
      </c>
      <c r="E2058" s="22" t="s">
        <v>26063</v>
      </c>
      <c r="F2058" s="31">
        <v>42908.814560185187</v>
      </c>
      <c r="G2058" s="31">
        <v>42855</v>
      </c>
      <c r="H2058" s="31">
        <v>43220</v>
      </c>
      <c r="I2058" s="31">
        <v>42908.814849537033</v>
      </c>
      <c r="J2058" s="35" t="s">
        <v>27593</v>
      </c>
      <c r="K2058" s="22" t="s">
        <v>357</v>
      </c>
      <c r="L2058" s="22" t="s">
        <v>153</v>
      </c>
      <c r="M2058" s="24">
        <v>-1115.1199999999999</v>
      </c>
      <c r="N2058" s="32" t="s">
        <v>1738</v>
      </c>
      <c r="O2058" s="43" t="s">
        <v>1739</v>
      </c>
    </row>
    <row r="2059" spans="1:15" ht="12.75">
      <c r="A2059" s="22" t="s">
        <v>60</v>
      </c>
      <c r="B2059" s="22" t="s">
        <v>24683</v>
      </c>
      <c r="C2059" s="22" t="s">
        <v>69</v>
      </c>
      <c r="D2059" s="22" t="s">
        <v>61</v>
      </c>
      <c r="E2059" s="22" t="s">
        <v>28163</v>
      </c>
      <c r="F2059" s="31">
        <v>42881.096597222218</v>
      </c>
      <c r="G2059" s="31">
        <v>42916</v>
      </c>
      <c r="H2059" s="31">
        <v>43281</v>
      </c>
      <c r="I2059" s="31">
        <v>42906.748310185183</v>
      </c>
      <c r="J2059" s="35" t="s">
        <v>27636</v>
      </c>
      <c r="K2059" s="22" t="s">
        <v>119</v>
      </c>
      <c r="L2059" s="22" t="s">
        <v>153</v>
      </c>
      <c r="M2059" s="24">
        <v>2773.14</v>
      </c>
      <c r="N2059" s="32" t="s">
        <v>699</v>
      </c>
      <c r="O2059" s="43" t="s">
        <v>700</v>
      </c>
    </row>
    <row r="2060" spans="1:15" ht="12.75">
      <c r="A2060" s="22" t="s">
        <v>60</v>
      </c>
      <c r="B2060" s="22" t="s">
        <v>24712</v>
      </c>
      <c r="C2060" s="22" t="s">
        <v>69</v>
      </c>
      <c r="D2060" s="22" t="s">
        <v>61</v>
      </c>
      <c r="E2060" s="22" t="s">
        <v>28164</v>
      </c>
      <c r="F2060" s="31">
        <v>42860.706284722219</v>
      </c>
      <c r="G2060" s="31">
        <v>42901</v>
      </c>
      <c r="H2060" s="31">
        <v>43266</v>
      </c>
      <c r="I2060" s="31">
        <v>42900.778055555551</v>
      </c>
      <c r="J2060" s="35" t="s">
        <v>27606</v>
      </c>
      <c r="K2060" s="22" t="s">
        <v>73</v>
      </c>
      <c r="L2060" s="22" t="s">
        <v>153</v>
      </c>
      <c r="M2060" s="24">
        <v>5328.4899999999998</v>
      </c>
      <c r="N2060" s="32" t="s">
        <v>1524</v>
      </c>
      <c r="O2060" s="43" t="s">
        <v>1525</v>
      </c>
    </row>
    <row r="2061" spans="1:15" ht="12.75">
      <c r="A2061" s="22" t="s">
        <v>60</v>
      </c>
      <c r="B2061" s="22" t="s">
        <v>24712</v>
      </c>
      <c r="C2061" s="22" t="s">
        <v>69</v>
      </c>
      <c r="D2061" s="22" t="s">
        <v>61</v>
      </c>
      <c r="E2061" s="22" t="s">
        <v>28165</v>
      </c>
      <c r="F2061" s="31">
        <v>42881.096458333333</v>
      </c>
      <c r="G2061" s="31">
        <v>42916</v>
      </c>
      <c r="H2061" s="31">
        <v>43281</v>
      </c>
      <c r="I2061" s="31">
        <v>42893.491550925923</v>
      </c>
      <c r="J2061" s="35" t="s">
        <v>27613</v>
      </c>
      <c r="K2061" s="22" t="s">
        <v>119</v>
      </c>
      <c r="L2061" s="22" t="s">
        <v>153</v>
      </c>
      <c r="M2061" s="24">
        <v>11090.48</v>
      </c>
      <c r="N2061" s="32" t="s">
        <v>3401</v>
      </c>
      <c r="O2061" s="43" t="s">
        <v>3402</v>
      </c>
    </row>
    <row r="2062" spans="1:15" ht="12.75">
      <c r="A2062" s="22" t="s">
        <v>60</v>
      </c>
      <c r="B2062" s="22" t="s">
        <v>24716</v>
      </c>
      <c r="C2062" s="22" t="s">
        <v>69</v>
      </c>
      <c r="D2062" s="22" t="s">
        <v>61</v>
      </c>
      <c r="E2062" s="22" t="s">
        <v>28166</v>
      </c>
      <c r="F2062" s="31">
        <v>42876.401087962964</v>
      </c>
      <c r="G2062" s="31">
        <v>42916</v>
      </c>
      <c r="H2062" s="31">
        <v>43281</v>
      </c>
      <c r="I2062" s="31">
        <v>42895.619212962964</v>
      </c>
      <c r="J2062" s="35" t="s">
        <v>27604</v>
      </c>
      <c r="K2062" s="22" t="s">
        <v>73</v>
      </c>
      <c r="L2062" s="22" t="s">
        <v>153</v>
      </c>
      <c r="M2062" s="24">
        <v>2493.58</v>
      </c>
      <c r="N2062" s="32" t="s">
        <v>28167</v>
      </c>
      <c r="O2062" s="43" t="s">
        <v>28168</v>
      </c>
    </row>
    <row r="2063" spans="1:15" ht="12.75">
      <c r="A2063" s="22" t="s">
        <v>60</v>
      </c>
      <c r="B2063" s="22" t="s">
        <v>24797</v>
      </c>
      <c r="C2063" s="22" t="s">
        <v>69</v>
      </c>
      <c r="D2063" s="22" t="s">
        <v>61</v>
      </c>
      <c r="E2063" s="22" t="s">
        <v>25468</v>
      </c>
      <c r="F2063" s="31">
        <v>42898.70039351852</v>
      </c>
      <c r="G2063" s="31">
        <v>42916</v>
      </c>
      <c r="H2063" s="31">
        <v>43281</v>
      </c>
      <c r="I2063" s="31">
        <v>42898.70171296296</v>
      </c>
      <c r="J2063" s="35" t="s">
        <v>27591</v>
      </c>
      <c r="K2063" s="22" t="s">
        <v>357</v>
      </c>
      <c r="L2063" s="22" t="s">
        <v>153</v>
      </c>
      <c r="M2063" s="24">
        <v>-628.34</v>
      </c>
      <c r="N2063" s="32" t="s">
        <v>191</v>
      </c>
      <c r="O2063" s="43" t="s">
        <v>192</v>
      </c>
    </row>
    <row r="2064" spans="1:15" ht="12.75">
      <c r="A2064" s="22" t="s">
        <v>60</v>
      </c>
      <c r="B2064" s="22" t="s">
        <v>24712</v>
      </c>
      <c r="C2064" s="22" t="s">
        <v>69</v>
      </c>
      <c r="D2064" s="22" t="s">
        <v>61</v>
      </c>
      <c r="E2064" s="22" t="s">
        <v>24989</v>
      </c>
      <c r="F2064" s="31">
        <v>42915.442858796298</v>
      </c>
      <c r="G2064" s="31">
        <v>42853</v>
      </c>
      <c r="H2064" s="31">
        <v>43218</v>
      </c>
      <c r="I2064" s="31">
        <v>42915.443888888884</v>
      </c>
      <c r="J2064" s="35" t="s">
        <v>27599</v>
      </c>
      <c r="K2064" s="22" t="s">
        <v>152</v>
      </c>
      <c r="L2064" s="22" t="s">
        <v>153</v>
      </c>
      <c r="M2064" s="24">
        <v>36.08</v>
      </c>
      <c r="N2064" s="32" t="s">
        <v>164</v>
      </c>
      <c r="O2064" s="43" t="s">
        <v>165</v>
      </c>
    </row>
    <row r="2065" spans="1:15" ht="12.75">
      <c r="A2065" s="22" t="s">
        <v>60</v>
      </c>
      <c r="B2065" s="22" t="s">
        <v>24716</v>
      </c>
      <c r="C2065" s="22" t="s">
        <v>69</v>
      </c>
      <c r="D2065" s="22" t="s">
        <v>61</v>
      </c>
      <c r="E2065" s="22" t="s">
        <v>28169</v>
      </c>
      <c r="F2065" s="31">
        <v>42879.087048611109</v>
      </c>
      <c r="G2065" s="31">
        <v>42911</v>
      </c>
      <c r="H2065" s="31">
        <v>43276</v>
      </c>
      <c r="I2065" s="31">
        <v>42896.510138888887</v>
      </c>
      <c r="J2065" s="35" t="s">
        <v>28170</v>
      </c>
      <c r="K2065" s="22" t="s">
        <v>119</v>
      </c>
      <c r="L2065" s="22" t="s">
        <v>153</v>
      </c>
      <c r="M2065" s="24">
        <v>4099.88</v>
      </c>
      <c r="N2065" s="32" t="s">
        <v>191</v>
      </c>
      <c r="O2065" s="43" t="s">
        <v>192</v>
      </c>
    </row>
    <row r="2066" spans="1:15" ht="12.75">
      <c r="A2066" s="22" t="s">
        <v>60</v>
      </c>
      <c r="B2066" s="22" t="s">
        <v>24712</v>
      </c>
      <c r="C2066" s="22" t="s">
        <v>69</v>
      </c>
      <c r="D2066" s="22" t="s">
        <v>61</v>
      </c>
      <c r="E2066" s="22" t="s">
        <v>26946</v>
      </c>
      <c r="F2066" s="31">
        <v>42895.771817129629</v>
      </c>
      <c r="G2066" s="31">
        <v>42916</v>
      </c>
      <c r="H2066" s="31">
        <v>43281</v>
      </c>
      <c r="I2066" s="31">
        <v>42898.776458333334</v>
      </c>
      <c r="J2066" s="35" t="s">
        <v>27591</v>
      </c>
      <c r="K2066" s="22" t="s">
        <v>73</v>
      </c>
      <c r="L2066" s="22" t="s">
        <v>153</v>
      </c>
      <c r="M2066" s="24">
        <v>1968.77</v>
      </c>
      <c r="N2066" s="32" t="s">
        <v>116</v>
      </c>
      <c r="O2066" s="43" t="s">
        <v>117</v>
      </c>
    </row>
    <row r="2067" spans="1:15" ht="12.75">
      <c r="A2067" s="22" t="s">
        <v>60</v>
      </c>
      <c r="B2067" s="22" t="s">
        <v>24757</v>
      </c>
      <c r="C2067" s="22" t="s">
        <v>69</v>
      </c>
      <c r="D2067" s="22" t="s">
        <v>61</v>
      </c>
      <c r="E2067" s="22" t="s">
        <v>28171</v>
      </c>
      <c r="F2067" s="31">
        <v>42881.09642361111</v>
      </c>
      <c r="G2067" s="31">
        <v>42916</v>
      </c>
      <c r="H2067" s="31">
        <v>43281</v>
      </c>
      <c r="I2067" s="31">
        <v>42915.497835648144</v>
      </c>
      <c r="J2067" s="35" t="s">
        <v>27599</v>
      </c>
      <c r="K2067" s="22" t="s">
        <v>119</v>
      </c>
      <c r="L2067" s="22" t="s">
        <v>153</v>
      </c>
      <c r="M2067" s="24">
        <v>2594.48</v>
      </c>
      <c r="N2067" s="32" t="s">
        <v>2591</v>
      </c>
      <c r="O2067" s="43" t="s">
        <v>2592</v>
      </c>
    </row>
    <row r="2068" spans="1:15" ht="12.75">
      <c r="A2068" s="22" t="s">
        <v>60</v>
      </c>
      <c r="B2068" s="22" t="s">
        <v>24705</v>
      </c>
      <c r="C2068" s="22" t="s">
        <v>69</v>
      </c>
      <c r="D2068" s="22" t="s">
        <v>61</v>
      </c>
      <c r="E2068" s="22" t="s">
        <v>26855</v>
      </c>
      <c r="F2068" s="31">
        <v>42898.686284722222</v>
      </c>
      <c r="G2068" s="31">
        <v>42916</v>
      </c>
      <c r="H2068" s="31">
        <v>43281</v>
      </c>
      <c r="I2068" s="31">
        <v>42913.62190972222</v>
      </c>
      <c r="J2068" s="35" t="s">
        <v>27592</v>
      </c>
      <c r="K2068" s="22" t="s">
        <v>73</v>
      </c>
      <c r="L2068" s="22" t="s">
        <v>153</v>
      </c>
      <c r="M2068" s="24">
        <v>1491.20</v>
      </c>
      <c r="N2068" s="32" t="s">
        <v>1062</v>
      </c>
      <c r="O2068" s="43" t="s">
        <v>1063</v>
      </c>
    </row>
    <row r="2069" spans="1:15" ht="12.75">
      <c r="A2069" s="22" t="s">
        <v>60</v>
      </c>
      <c r="B2069" s="22" t="s">
        <v>24680</v>
      </c>
      <c r="C2069" s="22" t="s">
        <v>69</v>
      </c>
      <c r="D2069" s="22" t="s">
        <v>61</v>
      </c>
      <c r="E2069" s="22" t="s">
        <v>28172</v>
      </c>
      <c r="F2069" s="31">
        <v>42881.096134259256</v>
      </c>
      <c r="G2069" s="31">
        <v>42916</v>
      </c>
      <c r="H2069" s="31">
        <v>43281</v>
      </c>
      <c r="I2069" s="31">
        <v>42911.794490740736</v>
      </c>
      <c r="J2069" s="35" t="s">
        <v>28173</v>
      </c>
      <c r="K2069" s="22" t="s">
        <v>119</v>
      </c>
      <c r="L2069" s="22" t="s">
        <v>153</v>
      </c>
      <c r="M2069" s="24">
        <v>4808.99</v>
      </c>
      <c r="N2069" s="32" t="s">
        <v>418</v>
      </c>
      <c r="O2069" s="43" t="s">
        <v>419</v>
      </c>
    </row>
    <row r="2070" spans="1:15" ht="12.75">
      <c r="A2070" s="22" t="s">
        <v>60</v>
      </c>
      <c r="B2070" s="22" t="s">
        <v>24680</v>
      </c>
      <c r="C2070" s="22" t="s">
        <v>69</v>
      </c>
      <c r="D2070" s="22" t="s">
        <v>61</v>
      </c>
      <c r="E2070" s="22" t="s">
        <v>28174</v>
      </c>
      <c r="F2070" s="31">
        <v>42862.034340277773</v>
      </c>
      <c r="G2070" s="31">
        <v>42911</v>
      </c>
      <c r="H2070" s="31">
        <v>43276</v>
      </c>
      <c r="I2070" s="31">
        <v>42905.462719907402</v>
      </c>
      <c r="J2070" s="35" t="s">
        <v>27619</v>
      </c>
      <c r="K2070" s="22" t="s">
        <v>73</v>
      </c>
      <c r="L2070" s="22" t="s">
        <v>153</v>
      </c>
      <c r="M2070" s="24">
        <v>1562.41</v>
      </c>
      <c r="N2070" s="32" t="s">
        <v>116</v>
      </c>
      <c r="O2070" s="43" t="s">
        <v>117</v>
      </c>
    </row>
    <row r="2071" spans="1:15" ht="12.75">
      <c r="A2071" s="22" t="s">
        <v>60</v>
      </c>
      <c r="B2071" s="22" t="s">
        <v>24696</v>
      </c>
      <c r="C2071" s="22" t="s">
        <v>69</v>
      </c>
      <c r="D2071" s="22" t="s">
        <v>61</v>
      </c>
      <c r="E2071" s="22" t="s">
        <v>25541</v>
      </c>
      <c r="F2071" s="31">
        <v>42900.522986111107</v>
      </c>
      <c r="G2071" s="31">
        <v>42835</v>
      </c>
      <c r="H2071" s="31">
        <v>43200</v>
      </c>
      <c r="I2071" s="31">
        <v>42900.525254629625</v>
      </c>
      <c r="J2071" s="35" t="s">
        <v>27606</v>
      </c>
      <c r="K2071" s="22" t="s">
        <v>357</v>
      </c>
      <c r="L2071" s="22" t="s">
        <v>153</v>
      </c>
      <c r="M2071" s="24">
        <v>-1859.88</v>
      </c>
      <c r="N2071" s="32" t="s">
        <v>168</v>
      </c>
      <c r="O2071" s="43" t="s">
        <v>169</v>
      </c>
    </row>
    <row r="2072" spans="1:15" ht="12.75">
      <c r="A2072" s="22" t="s">
        <v>60</v>
      </c>
      <c r="B2072" s="22" t="s">
        <v>24683</v>
      </c>
      <c r="C2072" s="22" t="s">
        <v>69</v>
      </c>
      <c r="D2072" s="22" t="s">
        <v>61</v>
      </c>
      <c r="E2072" s="22" t="s">
        <v>28175</v>
      </c>
      <c r="F2072" s="31">
        <v>42867.141562500001</v>
      </c>
      <c r="G2072" s="31">
        <v>42916</v>
      </c>
      <c r="H2072" s="31">
        <v>43281</v>
      </c>
      <c r="I2072" s="31">
        <v>42914.525243055556</v>
      </c>
      <c r="J2072" s="35" t="s">
        <v>27596</v>
      </c>
      <c r="K2072" s="22" t="s">
        <v>73</v>
      </c>
      <c r="L2072" s="22" t="s">
        <v>153</v>
      </c>
      <c r="M2072" s="24">
        <v>457.15</v>
      </c>
      <c r="N2072" s="32" t="s">
        <v>847</v>
      </c>
      <c r="O2072" s="43" t="s">
        <v>848</v>
      </c>
    </row>
    <row r="2073" spans="1:15" ht="12.75">
      <c r="A2073" s="22" t="s">
        <v>60</v>
      </c>
      <c r="B2073" s="22" t="s">
        <v>24680</v>
      </c>
      <c r="C2073" s="22" t="s">
        <v>69</v>
      </c>
      <c r="D2073" s="22" t="s">
        <v>61</v>
      </c>
      <c r="E2073" s="22" t="s">
        <v>27389</v>
      </c>
      <c r="F2073" s="31">
        <v>42912.656967592593</v>
      </c>
      <c r="G2073" s="31">
        <v>42913</v>
      </c>
      <c r="H2073" s="31">
        <v>43278</v>
      </c>
      <c r="I2073" s="31">
        <v>42912.694062499999</v>
      </c>
      <c r="J2073" s="35" t="s">
        <v>27594</v>
      </c>
      <c r="K2073" s="22" t="s">
        <v>73</v>
      </c>
      <c r="L2073" s="22" t="s">
        <v>153</v>
      </c>
      <c r="M2073" s="24">
        <v>445.37</v>
      </c>
      <c r="N2073" s="32" t="s">
        <v>177</v>
      </c>
      <c r="O2073" s="43" t="s">
        <v>178</v>
      </c>
    </row>
    <row r="2074" spans="1:15" ht="12.75">
      <c r="A2074" s="22" t="s">
        <v>60</v>
      </c>
      <c r="B2074" s="22" t="s">
        <v>24705</v>
      </c>
      <c r="C2074" s="22" t="s">
        <v>69</v>
      </c>
      <c r="D2074" s="22" t="s">
        <v>61</v>
      </c>
      <c r="E2074" s="22" t="s">
        <v>28176</v>
      </c>
      <c r="F2074" s="31">
        <v>42880.085219907407</v>
      </c>
      <c r="G2074" s="31">
        <v>42915</v>
      </c>
      <c r="H2074" s="31">
        <v>43280</v>
      </c>
      <c r="I2074" s="31">
        <v>42895.497395833328</v>
      </c>
      <c r="J2074" s="35" t="s">
        <v>27604</v>
      </c>
      <c r="K2074" s="22" t="s">
        <v>119</v>
      </c>
      <c r="L2074" s="22" t="s">
        <v>153</v>
      </c>
      <c r="M2074" s="24">
        <v>420.99</v>
      </c>
      <c r="N2074" s="32" t="s">
        <v>1190</v>
      </c>
      <c r="O2074" s="43" t="s">
        <v>1191</v>
      </c>
    </row>
    <row r="2075" spans="1:15" ht="12.75">
      <c r="A2075" s="22" t="s">
        <v>60</v>
      </c>
      <c r="B2075" s="22" t="s">
        <v>24680</v>
      </c>
      <c r="C2075" s="22" t="s">
        <v>69</v>
      </c>
      <c r="D2075" s="22" t="s">
        <v>61</v>
      </c>
      <c r="E2075" s="22" t="s">
        <v>25416</v>
      </c>
      <c r="F2075" s="31">
        <v>42901.601967592593</v>
      </c>
      <c r="G2075" s="31">
        <v>42901</v>
      </c>
      <c r="H2075" s="31">
        <v>43266</v>
      </c>
      <c r="I2075" s="31">
        <v>42901.607511574075</v>
      </c>
      <c r="J2075" s="35" t="s">
        <v>27601</v>
      </c>
      <c r="K2075" s="22" t="s">
        <v>73</v>
      </c>
      <c r="L2075" s="22" t="s">
        <v>153</v>
      </c>
      <c r="M2075" s="24">
        <v>2399.60</v>
      </c>
      <c r="N2075" s="32" t="s">
        <v>815</v>
      </c>
      <c r="O2075" s="43" t="s">
        <v>816</v>
      </c>
    </row>
    <row r="2076" spans="1:15" ht="12.75">
      <c r="A2076" s="22" t="s">
        <v>60</v>
      </c>
      <c r="B2076" s="22" t="s">
        <v>24849</v>
      </c>
      <c r="C2076" s="22" t="s">
        <v>69</v>
      </c>
      <c r="D2076" s="22" t="s">
        <v>61</v>
      </c>
      <c r="E2076" s="22" t="s">
        <v>28177</v>
      </c>
      <c r="F2076" s="31">
        <v>42884.645636574074</v>
      </c>
      <c r="G2076" s="31">
        <v>42912</v>
      </c>
      <c r="H2076" s="31">
        <v>43277</v>
      </c>
      <c r="I2076" s="31">
        <v>42894.582152777773</v>
      </c>
      <c r="J2076" s="35" t="s">
        <v>27607</v>
      </c>
      <c r="K2076" s="22" t="s">
        <v>73</v>
      </c>
      <c r="L2076" s="22" t="s">
        <v>153</v>
      </c>
      <c r="M2076" s="24">
        <v>2377.34</v>
      </c>
      <c r="N2076" s="32" t="s">
        <v>852</v>
      </c>
      <c r="O2076" s="43" t="s">
        <v>853</v>
      </c>
    </row>
    <row r="2077" spans="1:15" ht="12.75">
      <c r="A2077" s="22" t="s">
        <v>60</v>
      </c>
      <c r="B2077" s="22" t="s">
        <v>24712</v>
      </c>
      <c r="C2077" s="22" t="s">
        <v>69</v>
      </c>
      <c r="D2077" s="22" t="s">
        <v>61</v>
      </c>
      <c r="E2077" s="22" t="s">
        <v>25771</v>
      </c>
      <c r="F2077" s="31">
        <v>42888.650405092594</v>
      </c>
      <c r="G2077" s="31">
        <v>42916</v>
      </c>
      <c r="H2077" s="31">
        <v>43281</v>
      </c>
      <c r="I2077" s="31">
        <v>42909.436678240738</v>
      </c>
      <c r="J2077" s="35" t="s">
        <v>27634</v>
      </c>
      <c r="K2077" s="22" t="s">
        <v>73</v>
      </c>
      <c r="L2077" s="22" t="s">
        <v>153</v>
      </c>
      <c r="M2077" s="24">
        <v>5596.4300000000003</v>
      </c>
      <c r="N2077" s="32" t="s">
        <v>1056</v>
      </c>
      <c r="O2077" s="43" t="s">
        <v>1057</v>
      </c>
    </row>
    <row r="2078" spans="1:15" ht="12.75">
      <c r="A2078" s="22" t="s">
        <v>60</v>
      </c>
      <c r="B2078" s="22" t="s">
        <v>24680</v>
      </c>
      <c r="C2078" s="22" t="s">
        <v>69</v>
      </c>
      <c r="D2078" s="22" t="s">
        <v>61</v>
      </c>
      <c r="E2078" s="22" t="s">
        <v>24731</v>
      </c>
      <c r="F2078" s="31">
        <v>42871.306250000001</v>
      </c>
      <c r="G2078" s="31">
        <v>42917</v>
      </c>
      <c r="H2078" s="31">
        <v>43282</v>
      </c>
      <c r="I2078" s="31">
        <v>42909.513842592591</v>
      </c>
      <c r="J2078" s="35" t="s">
        <v>27634</v>
      </c>
      <c r="K2078" s="22" t="s">
        <v>119</v>
      </c>
      <c r="L2078" s="22" t="s">
        <v>153</v>
      </c>
      <c r="M2078" s="24">
        <v>2371.91</v>
      </c>
      <c r="N2078" s="32" t="s">
        <v>275</v>
      </c>
      <c r="O2078" s="43" t="s">
        <v>276</v>
      </c>
    </row>
    <row r="2079" spans="1:15" ht="12.75">
      <c r="A2079" s="22" t="s">
        <v>60</v>
      </c>
      <c r="B2079" s="22" t="s">
        <v>24680</v>
      </c>
      <c r="C2079" s="22" t="s">
        <v>69</v>
      </c>
      <c r="D2079" s="22" t="s">
        <v>61</v>
      </c>
      <c r="E2079" s="22" t="s">
        <v>28178</v>
      </c>
      <c r="F2079" s="31">
        <v>42866.673900462964</v>
      </c>
      <c r="G2079" s="31">
        <v>42901</v>
      </c>
      <c r="H2079" s="31">
        <v>43266</v>
      </c>
      <c r="I2079" s="31">
        <v>42887.502743055556</v>
      </c>
      <c r="J2079" s="35" t="s">
        <v>27597</v>
      </c>
      <c r="K2079" s="22" t="s">
        <v>73</v>
      </c>
      <c r="L2079" s="22" t="s">
        <v>153</v>
      </c>
      <c r="M2079" s="24">
        <v>350.93</v>
      </c>
      <c r="N2079" s="32" t="s">
        <v>743</v>
      </c>
      <c r="O2079" s="43" t="s">
        <v>744</v>
      </c>
    </row>
    <row r="2080" spans="1:15" ht="12.75">
      <c r="A2080" s="22" t="s">
        <v>60</v>
      </c>
      <c r="B2080" s="22" t="s">
        <v>24705</v>
      </c>
      <c r="C2080" s="22" t="s">
        <v>69</v>
      </c>
      <c r="D2080" s="22" t="s">
        <v>61</v>
      </c>
      <c r="E2080" s="22" t="s">
        <v>25683</v>
      </c>
      <c r="F2080" s="31">
        <v>42899.697824074072</v>
      </c>
      <c r="G2080" s="31">
        <v>42618</v>
      </c>
      <c r="H2080" s="31">
        <v>42983</v>
      </c>
      <c r="I2080" s="31">
        <v>42899.69872685185</v>
      </c>
      <c r="J2080" s="35" t="s">
        <v>27615</v>
      </c>
      <c r="K2080" s="22" t="s">
        <v>152</v>
      </c>
      <c r="L2080" s="22" t="s">
        <v>153</v>
      </c>
      <c r="M2080" s="24">
        <v>-26.94</v>
      </c>
      <c r="N2080" s="32" t="s">
        <v>133</v>
      </c>
      <c r="O2080" s="43" t="s">
        <v>134</v>
      </c>
    </row>
    <row r="2081" spans="1:15" ht="12.75">
      <c r="A2081" s="22" t="s">
        <v>60</v>
      </c>
      <c r="B2081" s="22" t="s">
        <v>24683</v>
      </c>
      <c r="C2081" s="22" t="s">
        <v>69</v>
      </c>
      <c r="D2081" s="22" t="s">
        <v>61</v>
      </c>
      <c r="E2081" s="22" t="s">
        <v>24770</v>
      </c>
      <c r="F2081" s="31">
        <v>42899.681192129625</v>
      </c>
      <c r="G2081" s="31">
        <v>42886</v>
      </c>
      <c r="H2081" s="31">
        <v>43251</v>
      </c>
      <c r="I2081" s="31">
        <v>42899.683321759258</v>
      </c>
      <c r="J2081" s="35" t="s">
        <v>27615</v>
      </c>
      <c r="K2081" s="22" t="s">
        <v>357</v>
      </c>
      <c r="L2081" s="22" t="s">
        <v>153</v>
      </c>
      <c r="M2081" s="24">
        <v>-904.94</v>
      </c>
      <c r="N2081" s="32" t="s">
        <v>225</v>
      </c>
      <c r="O2081" s="43" t="s">
        <v>226</v>
      </c>
    </row>
    <row r="2082" spans="1:15" ht="12.75">
      <c r="A2082" s="22" t="s">
        <v>60</v>
      </c>
      <c r="B2082" s="22" t="s">
        <v>24680</v>
      </c>
      <c r="C2082" s="22" t="s">
        <v>69</v>
      </c>
      <c r="D2082" s="22" t="s">
        <v>61</v>
      </c>
      <c r="E2082" s="22" t="s">
        <v>27315</v>
      </c>
      <c r="F2082" s="31">
        <v>42892.705590277779</v>
      </c>
      <c r="G2082" s="31">
        <v>42901</v>
      </c>
      <c r="H2082" s="31">
        <v>43266</v>
      </c>
      <c r="I2082" s="31">
        <v>42901.334629629629</v>
      </c>
      <c r="J2082" s="35" t="s">
        <v>27601</v>
      </c>
      <c r="K2082" s="22" t="s">
        <v>152</v>
      </c>
      <c r="L2082" s="22" t="s">
        <v>153</v>
      </c>
      <c r="M2082" s="24">
        <v>822.89</v>
      </c>
      <c r="N2082" s="32" t="s">
        <v>7152</v>
      </c>
      <c r="O2082" s="43" t="s">
        <v>7153</v>
      </c>
    </row>
    <row r="2083" spans="1:15" ht="12.75">
      <c r="A2083" s="22" t="s">
        <v>60</v>
      </c>
      <c r="B2083" s="22" t="s">
        <v>24738</v>
      </c>
      <c r="C2083" s="22" t="s">
        <v>69</v>
      </c>
      <c r="D2083" s="22" t="s">
        <v>61</v>
      </c>
      <c r="E2083" s="22" t="s">
        <v>28179</v>
      </c>
      <c r="F2083" s="31">
        <v>42864.418506944443</v>
      </c>
      <c r="G2083" s="31">
        <v>42888</v>
      </c>
      <c r="H2083" s="31">
        <v>43253</v>
      </c>
      <c r="I2083" s="31">
        <v>42888.713124999995</v>
      </c>
      <c r="J2083" s="35" t="s">
        <v>27609</v>
      </c>
      <c r="K2083" s="22" t="s">
        <v>73</v>
      </c>
      <c r="L2083" s="22" t="s">
        <v>153</v>
      </c>
      <c r="M2083" s="24">
        <v>1522.59</v>
      </c>
      <c r="N2083" s="32" t="s">
        <v>831</v>
      </c>
      <c r="O2083" s="43" t="s">
        <v>832</v>
      </c>
    </row>
    <row r="2084" spans="1:15" ht="12.75">
      <c r="A2084" s="22" t="s">
        <v>60</v>
      </c>
      <c r="B2084" s="22" t="s">
        <v>24683</v>
      </c>
      <c r="C2084" s="22" t="s">
        <v>69</v>
      </c>
      <c r="D2084" s="22" t="s">
        <v>61</v>
      </c>
      <c r="E2084" s="22" t="s">
        <v>28180</v>
      </c>
      <c r="F2084" s="31">
        <v>42881.096608796295</v>
      </c>
      <c r="G2084" s="31">
        <v>42916</v>
      </c>
      <c r="H2084" s="31">
        <v>43281</v>
      </c>
      <c r="I2084" s="31">
        <v>42912.490879629629</v>
      </c>
      <c r="J2084" s="35" t="s">
        <v>27594</v>
      </c>
      <c r="K2084" s="22" t="s">
        <v>119</v>
      </c>
      <c r="L2084" s="22" t="s">
        <v>153</v>
      </c>
      <c r="M2084" s="24">
        <v>337.73</v>
      </c>
      <c r="N2084" s="32" t="s">
        <v>1164</v>
      </c>
      <c r="O2084" s="43" t="s">
        <v>1165</v>
      </c>
    </row>
    <row r="2085" spans="1:15" ht="12.75">
      <c r="A2085" s="22" t="s">
        <v>60</v>
      </c>
      <c r="B2085" s="22" t="s">
        <v>24693</v>
      </c>
      <c r="C2085" s="22" t="s">
        <v>69</v>
      </c>
      <c r="D2085" s="22" t="s">
        <v>61</v>
      </c>
      <c r="E2085" s="22" t="s">
        <v>26416</v>
      </c>
      <c r="F2085" s="31">
        <v>42892.722199074073</v>
      </c>
      <c r="G2085" s="31">
        <v>42855</v>
      </c>
      <c r="H2085" s="31">
        <v>43220</v>
      </c>
      <c r="I2085" s="31">
        <v>42905.686122685183</v>
      </c>
      <c r="J2085" s="35" t="s">
        <v>27619</v>
      </c>
      <c r="K2085" s="22" t="s">
        <v>152</v>
      </c>
      <c r="L2085" s="22" t="s">
        <v>153</v>
      </c>
      <c r="M2085" s="24">
        <v>0</v>
      </c>
      <c r="N2085" s="32" t="s">
        <v>1570</v>
      </c>
      <c r="O2085" s="43" t="s">
        <v>1571</v>
      </c>
    </row>
    <row r="2086" spans="1:15" ht="12.75">
      <c r="A2086" s="22" t="s">
        <v>60</v>
      </c>
      <c r="B2086" s="22" t="s">
        <v>24680</v>
      </c>
      <c r="C2086" s="22" t="s">
        <v>69</v>
      </c>
      <c r="D2086" s="22" t="s">
        <v>61</v>
      </c>
      <c r="E2086" s="22" t="s">
        <v>27176</v>
      </c>
      <c r="F2086" s="31">
        <v>42905.671122685184</v>
      </c>
      <c r="G2086" s="31">
        <v>42916</v>
      </c>
      <c r="H2086" s="31">
        <v>43281</v>
      </c>
      <c r="I2086" s="31">
        <v>42908.610127314816</v>
      </c>
      <c r="J2086" s="35" t="s">
        <v>27593</v>
      </c>
      <c r="K2086" s="22" t="s">
        <v>73</v>
      </c>
      <c r="L2086" s="22" t="s">
        <v>153</v>
      </c>
      <c r="M2086" s="24">
        <v>1203.22</v>
      </c>
      <c r="N2086" s="32" t="s">
        <v>2010</v>
      </c>
      <c r="O2086" s="43" t="s">
        <v>2011</v>
      </c>
    </row>
    <row r="2087" spans="1:15" ht="12.75">
      <c r="A2087" s="22" t="s">
        <v>60</v>
      </c>
      <c r="B2087" s="22" t="s">
        <v>24705</v>
      </c>
      <c r="C2087" s="22" t="s">
        <v>69</v>
      </c>
      <c r="D2087" s="22" t="s">
        <v>61</v>
      </c>
      <c r="E2087" s="22" t="s">
        <v>26078</v>
      </c>
      <c r="F2087" s="31">
        <v>42900.482314814813</v>
      </c>
      <c r="G2087" s="31">
        <v>42916</v>
      </c>
      <c r="H2087" s="31">
        <v>43281</v>
      </c>
      <c r="I2087" s="31">
        <v>42901.377824074072</v>
      </c>
      <c r="J2087" s="35" t="s">
        <v>27601</v>
      </c>
      <c r="K2087" s="22" t="s">
        <v>73</v>
      </c>
      <c r="L2087" s="22" t="s">
        <v>153</v>
      </c>
      <c r="M2087" s="24">
        <v>477.62</v>
      </c>
      <c r="N2087" s="32" t="s">
        <v>1182</v>
      </c>
      <c r="O2087" s="43" t="s">
        <v>1183</v>
      </c>
    </row>
    <row r="2088" spans="1:15" ht="12.75">
      <c r="A2088" s="22" t="s">
        <v>60</v>
      </c>
      <c r="B2088" s="22" t="s">
        <v>24738</v>
      </c>
      <c r="C2088" s="22" t="s">
        <v>69</v>
      </c>
      <c r="D2088" s="22" t="s">
        <v>61</v>
      </c>
      <c r="E2088" s="22" t="s">
        <v>25616</v>
      </c>
      <c r="F2088" s="31">
        <v>42887.594444444439</v>
      </c>
      <c r="G2088" s="31">
        <v>42892</v>
      </c>
      <c r="H2088" s="31">
        <v>43257</v>
      </c>
      <c r="I2088" s="31">
        <v>42887.605347222219</v>
      </c>
      <c r="J2088" s="35" t="s">
        <v>27597</v>
      </c>
      <c r="K2088" s="22" t="s">
        <v>73</v>
      </c>
      <c r="L2088" s="22" t="s">
        <v>153</v>
      </c>
      <c r="M2088" s="24">
        <v>287.61</v>
      </c>
      <c r="N2088" s="32" t="s">
        <v>657</v>
      </c>
      <c r="O2088" s="43" t="s">
        <v>658</v>
      </c>
    </row>
    <row r="2089" spans="1:15" ht="12.75">
      <c r="A2089" s="22" t="s">
        <v>60</v>
      </c>
      <c r="B2089" s="22" t="s">
        <v>24712</v>
      </c>
      <c r="C2089" s="22" t="s">
        <v>69</v>
      </c>
      <c r="D2089" s="22" t="s">
        <v>61</v>
      </c>
      <c r="E2089" s="22" t="s">
        <v>24977</v>
      </c>
      <c r="F2089" s="31">
        <v>42892.481828703705</v>
      </c>
      <c r="G2089" s="31">
        <v>42901</v>
      </c>
      <c r="H2089" s="31">
        <v>43266</v>
      </c>
      <c r="I2089" s="31">
        <v>42893.489236111112</v>
      </c>
      <c r="J2089" s="35" t="s">
        <v>27613</v>
      </c>
      <c r="K2089" s="22" t="s">
        <v>73</v>
      </c>
      <c r="L2089" s="22" t="s">
        <v>153</v>
      </c>
      <c r="M2089" s="24">
        <v>1808.80</v>
      </c>
      <c r="N2089" s="32" t="s">
        <v>1257</v>
      </c>
      <c r="O2089" s="43" t="s">
        <v>1258</v>
      </c>
    </row>
    <row r="2090" spans="1:15" ht="12.75">
      <c r="A2090" s="22" t="s">
        <v>60</v>
      </c>
      <c r="B2090" s="22" t="s">
        <v>24705</v>
      </c>
      <c r="C2090" s="22" t="s">
        <v>69</v>
      </c>
      <c r="D2090" s="22" t="s">
        <v>61</v>
      </c>
      <c r="E2090" s="22" t="s">
        <v>28181</v>
      </c>
      <c r="F2090" s="31">
        <v>42884.465497685182</v>
      </c>
      <c r="G2090" s="31">
        <v>42888</v>
      </c>
      <c r="H2090" s="31">
        <v>43253</v>
      </c>
      <c r="I2090" s="31">
        <v>42887.490173611106</v>
      </c>
      <c r="J2090" s="35" t="s">
        <v>27597</v>
      </c>
      <c r="K2090" s="22" t="s">
        <v>73</v>
      </c>
      <c r="L2090" s="22" t="s">
        <v>153</v>
      </c>
      <c r="M2090" s="24">
        <v>1301.6600000000001</v>
      </c>
      <c r="N2090" s="32" t="s">
        <v>453</v>
      </c>
      <c r="O2090" s="43" t="s">
        <v>454</v>
      </c>
    </row>
    <row r="2091" spans="1:15" ht="12.75">
      <c r="A2091" s="22" t="s">
        <v>60</v>
      </c>
      <c r="B2091" s="22" t="s">
        <v>24716</v>
      </c>
      <c r="C2091" s="22" t="s">
        <v>69</v>
      </c>
      <c r="D2091" s="22" t="s">
        <v>61</v>
      </c>
      <c r="E2091" s="22" t="s">
        <v>26594</v>
      </c>
      <c r="F2091" s="31">
        <v>42906.615335648145</v>
      </c>
      <c r="G2091" s="31">
        <v>42911</v>
      </c>
      <c r="H2091" s="31">
        <v>43276</v>
      </c>
      <c r="I2091" s="31">
        <v>42907.687199074069</v>
      </c>
      <c r="J2091" s="35" t="s">
        <v>27617</v>
      </c>
      <c r="K2091" s="22" t="s">
        <v>73</v>
      </c>
      <c r="L2091" s="22" t="s">
        <v>153</v>
      </c>
      <c r="M2091" s="24">
        <v>845.99</v>
      </c>
      <c r="N2091" s="32" t="s">
        <v>275</v>
      </c>
      <c r="O2091" s="43" t="s">
        <v>276</v>
      </c>
    </row>
    <row r="2092" spans="1:15" ht="12.75">
      <c r="A2092" s="22" t="s">
        <v>60</v>
      </c>
      <c r="B2092" s="22" t="s">
        <v>24696</v>
      </c>
      <c r="C2092" s="22" t="s">
        <v>69</v>
      </c>
      <c r="D2092" s="22" t="s">
        <v>61</v>
      </c>
      <c r="E2092" s="22" t="s">
        <v>24790</v>
      </c>
      <c r="F2092" s="31">
        <v>42916.50981481481</v>
      </c>
      <c r="G2092" s="31">
        <v>42916</v>
      </c>
      <c r="H2092" s="31">
        <v>43200</v>
      </c>
      <c r="I2092" s="31">
        <v>42916.512141203704</v>
      </c>
      <c r="J2092" s="35" t="s">
        <v>27589</v>
      </c>
      <c r="K2092" s="22" t="s">
        <v>73</v>
      </c>
      <c r="L2092" s="22" t="s">
        <v>153</v>
      </c>
      <c r="M2092" s="24">
        <v>1577.13</v>
      </c>
      <c r="N2092" s="32" t="s">
        <v>168</v>
      </c>
      <c r="O2092" s="43" t="s">
        <v>169</v>
      </c>
    </row>
    <row r="2093" spans="1:15" ht="12.75">
      <c r="A2093" s="22" t="s">
        <v>60</v>
      </c>
      <c r="B2093" s="22" t="s">
        <v>24746</v>
      </c>
      <c r="C2093" s="22" t="s">
        <v>69</v>
      </c>
      <c r="D2093" s="22" t="s">
        <v>61</v>
      </c>
      <c r="E2093" s="22" t="s">
        <v>24749</v>
      </c>
      <c r="F2093" s="31">
        <v>42902.584803240738</v>
      </c>
      <c r="G2093" s="31">
        <v>42916</v>
      </c>
      <c r="H2093" s="31">
        <v>43281</v>
      </c>
      <c r="I2093" s="31">
        <v>42902.588958333334</v>
      </c>
      <c r="J2093" s="35" t="s">
        <v>27618</v>
      </c>
      <c r="K2093" s="22" t="s">
        <v>73</v>
      </c>
      <c r="L2093" s="22" t="s">
        <v>153</v>
      </c>
      <c r="M2093" s="24">
        <v>2971.50</v>
      </c>
      <c r="N2093" s="32" t="s">
        <v>108</v>
      </c>
      <c r="O2093" s="43" t="s">
        <v>109</v>
      </c>
    </row>
    <row r="2094" spans="1:15" ht="12.75">
      <c r="A2094" s="22" t="s">
        <v>60</v>
      </c>
      <c r="B2094" s="22" t="s">
        <v>24705</v>
      </c>
      <c r="C2094" s="22" t="s">
        <v>69</v>
      </c>
      <c r="D2094" s="22" t="s">
        <v>61</v>
      </c>
      <c r="E2094" s="22" t="s">
        <v>26657</v>
      </c>
      <c r="F2094" s="31">
        <v>42915.522453703699</v>
      </c>
      <c r="G2094" s="31">
        <v>42915</v>
      </c>
      <c r="H2094" s="31">
        <v>43280</v>
      </c>
      <c r="I2094" s="31">
        <v>42915.526423611111</v>
      </c>
      <c r="J2094" s="35" t="s">
        <v>27599</v>
      </c>
      <c r="K2094" s="22" t="s">
        <v>73</v>
      </c>
      <c r="L2094" s="22" t="s">
        <v>153</v>
      </c>
      <c r="M2094" s="24">
        <v>570.61</v>
      </c>
      <c r="N2094" s="32" t="s">
        <v>104</v>
      </c>
      <c r="O2094" s="43" t="s">
        <v>105</v>
      </c>
    </row>
    <row r="2095" spans="1:15" ht="12.75">
      <c r="A2095" s="22" t="s">
        <v>60</v>
      </c>
      <c r="B2095" s="22" t="s">
        <v>24680</v>
      </c>
      <c r="C2095" s="22" t="s">
        <v>69</v>
      </c>
      <c r="D2095" s="22" t="s">
        <v>61</v>
      </c>
      <c r="E2095" s="22" t="s">
        <v>28182</v>
      </c>
      <c r="F2095" s="31">
        <v>42881.096076388887</v>
      </c>
      <c r="G2095" s="31">
        <v>42916</v>
      </c>
      <c r="H2095" s="31">
        <v>43281</v>
      </c>
      <c r="I2095" s="31">
        <v>42894.563738425924</v>
      </c>
      <c r="J2095" s="35" t="s">
        <v>27607</v>
      </c>
      <c r="K2095" s="22" t="s">
        <v>119</v>
      </c>
      <c r="L2095" s="22" t="s">
        <v>153</v>
      </c>
      <c r="M2095" s="24">
        <v>1048.04</v>
      </c>
      <c r="N2095" s="32" t="s">
        <v>3004</v>
      </c>
      <c r="O2095" s="43" t="s">
        <v>3005</v>
      </c>
    </row>
    <row r="2096" spans="1:15" ht="12.75">
      <c r="A2096" s="22" t="s">
        <v>60</v>
      </c>
      <c r="B2096" s="22" t="s">
        <v>24724</v>
      </c>
      <c r="C2096" s="22" t="s">
        <v>69</v>
      </c>
      <c r="D2096" s="22" t="s">
        <v>61</v>
      </c>
      <c r="E2096" s="22" t="s">
        <v>25621</v>
      </c>
      <c r="F2096" s="31">
        <v>42905.833310185182</v>
      </c>
      <c r="G2096" s="31">
        <v>42572</v>
      </c>
      <c r="H2096" s="31">
        <v>42937</v>
      </c>
      <c r="I2096" s="31">
        <v>42905.834826388884</v>
      </c>
      <c r="J2096" s="35" t="s">
        <v>27619</v>
      </c>
      <c r="K2096" s="22" t="s">
        <v>152</v>
      </c>
      <c r="L2096" s="22" t="s">
        <v>153</v>
      </c>
      <c r="M2096" s="24">
        <v>192.64</v>
      </c>
      <c r="N2096" s="32" t="s">
        <v>4786</v>
      </c>
      <c r="O2096" s="43" t="s">
        <v>4787</v>
      </c>
    </row>
    <row r="2097" spans="1:15" ht="12.75">
      <c r="A2097" s="22" t="s">
        <v>60</v>
      </c>
      <c r="B2097" s="22" t="s">
        <v>24849</v>
      </c>
      <c r="C2097" s="22" t="s">
        <v>69</v>
      </c>
      <c r="D2097" s="22" t="s">
        <v>61</v>
      </c>
      <c r="E2097" s="22" t="s">
        <v>28183</v>
      </c>
      <c r="F2097" s="31">
        <v>42881.09652777778</v>
      </c>
      <c r="G2097" s="31">
        <v>42916</v>
      </c>
      <c r="H2097" s="31">
        <v>43281</v>
      </c>
      <c r="I2097" s="31">
        <v>42907.580405092594</v>
      </c>
      <c r="J2097" s="35" t="s">
        <v>27617</v>
      </c>
      <c r="K2097" s="22" t="s">
        <v>119</v>
      </c>
      <c r="L2097" s="22" t="s">
        <v>153</v>
      </c>
      <c r="M2097" s="24">
        <v>2187.5700000000002</v>
      </c>
      <c r="N2097" s="32" t="s">
        <v>5605</v>
      </c>
      <c r="O2097" s="43" t="s">
        <v>5606</v>
      </c>
    </row>
    <row r="2098" spans="1:15" ht="12.75">
      <c r="A2098" s="22" t="s">
        <v>60</v>
      </c>
      <c r="B2098" s="22" t="s">
        <v>24705</v>
      </c>
      <c r="C2098" s="22" t="s">
        <v>69</v>
      </c>
      <c r="D2098" s="22" t="s">
        <v>61</v>
      </c>
      <c r="E2098" s="22" t="s">
        <v>24777</v>
      </c>
      <c r="F2098" s="31">
        <v>42903.084502314814</v>
      </c>
      <c r="G2098" s="31">
        <v>42938</v>
      </c>
      <c r="H2098" s="31">
        <v>43303</v>
      </c>
      <c r="I2098" s="31">
        <v>42914.693414351852</v>
      </c>
      <c r="J2098" s="35" t="s">
        <v>27596</v>
      </c>
      <c r="K2098" s="22" t="s">
        <v>119</v>
      </c>
      <c r="L2098" s="22" t="s">
        <v>153</v>
      </c>
      <c r="M2098" s="24">
        <v>596.23</v>
      </c>
      <c r="N2098" s="32" t="s">
        <v>275</v>
      </c>
      <c r="O2098" s="43" t="s">
        <v>276</v>
      </c>
    </row>
    <row r="2099" spans="1:15" ht="12.75">
      <c r="A2099" s="22" t="s">
        <v>60</v>
      </c>
      <c r="B2099" s="22" t="s">
        <v>24757</v>
      </c>
      <c r="C2099" s="22" t="s">
        <v>69</v>
      </c>
      <c r="D2099" s="22" t="s">
        <v>61</v>
      </c>
      <c r="E2099" s="22" t="s">
        <v>27189</v>
      </c>
      <c r="F2099" s="31">
        <v>42900.425219907404</v>
      </c>
      <c r="G2099" s="31">
        <v>42886</v>
      </c>
      <c r="H2099" s="31">
        <v>43251</v>
      </c>
      <c r="I2099" s="31">
        <v>42900.426134259258</v>
      </c>
      <c r="J2099" s="35" t="s">
        <v>27606</v>
      </c>
      <c r="K2099" s="22" t="s">
        <v>152</v>
      </c>
      <c r="L2099" s="22" t="s">
        <v>153</v>
      </c>
      <c r="M2099" s="24">
        <v>269.35000000000002</v>
      </c>
      <c r="N2099" s="32" t="s">
        <v>347</v>
      </c>
      <c r="O2099" s="43" t="s">
        <v>348</v>
      </c>
    </row>
    <row r="2100" spans="1:15" ht="12.75">
      <c r="A2100" s="22" t="s">
        <v>60</v>
      </c>
      <c r="B2100" s="22" t="s">
        <v>24875</v>
      </c>
      <c r="C2100" s="22" t="s">
        <v>69</v>
      </c>
      <c r="D2100" s="22" t="s">
        <v>61</v>
      </c>
      <c r="E2100" s="22" t="s">
        <v>24957</v>
      </c>
      <c r="F2100" s="31">
        <v>42887.71193287037</v>
      </c>
      <c r="G2100" s="31">
        <v>42871</v>
      </c>
      <c r="H2100" s="31">
        <v>43236</v>
      </c>
      <c r="I2100" s="31">
        <v>42892.735081018516</v>
      </c>
      <c r="J2100" s="35" t="s">
        <v>27602</v>
      </c>
      <c r="K2100" s="22" t="s">
        <v>152</v>
      </c>
      <c r="L2100" s="22" t="s">
        <v>153</v>
      </c>
      <c r="M2100" s="24">
        <v>-41.33</v>
      </c>
      <c r="N2100" s="32" t="s">
        <v>831</v>
      </c>
      <c r="O2100" s="43" t="s">
        <v>832</v>
      </c>
    </row>
    <row r="2101" spans="1:15" ht="12.75">
      <c r="A2101" s="22" t="s">
        <v>60</v>
      </c>
      <c r="B2101" s="22" t="s">
        <v>24705</v>
      </c>
      <c r="C2101" s="22" t="s">
        <v>69</v>
      </c>
      <c r="D2101" s="22" t="s">
        <v>61</v>
      </c>
      <c r="E2101" s="22" t="s">
        <v>25100</v>
      </c>
      <c r="F2101" s="31">
        <v>42901.589479166665</v>
      </c>
      <c r="G2101" s="31">
        <v>42904</v>
      </c>
      <c r="H2101" s="31">
        <v>43269</v>
      </c>
      <c r="I2101" s="31">
        <v>42901.5930787037</v>
      </c>
      <c r="J2101" s="35" t="s">
        <v>27601</v>
      </c>
      <c r="K2101" s="22" t="s">
        <v>73</v>
      </c>
      <c r="L2101" s="22" t="s">
        <v>153</v>
      </c>
      <c r="M2101" s="24">
        <v>334.44</v>
      </c>
      <c r="N2101" s="32" t="s">
        <v>1164</v>
      </c>
      <c r="O2101" s="43" t="s">
        <v>1165</v>
      </c>
    </row>
    <row r="2102" spans="1:15" ht="12.75">
      <c r="A2102" s="22" t="s">
        <v>60</v>
      </c>
      <c r="B2102" s="22" t="s">
        <v>25054</v>
      </c>
      <c r="C2102" s="22" t="s">
        <v>69</v>
      </c>
      <c r="D2102" s="22" t="s">
        <v>61</v>
      </c>
      <c r="E2102" s="22" t="s">
        <v>27111</v>
      </c>
      <c r="F2102" s="31">
        <v>42915.739548611113</v>
      </c>
      <c r="G2102" s="31">
        <v>42916</v>
      </c>
      <c r="H2102" s="31">
        <v>43281</v>
      </c>
      <c r="I2102" s="31">
        <v>42915.809733796297</v>
      </c>
      <c r="J2102" s="35" t="s">
        <v>27599</v>
      </c>
      <c r="K2102" s="22" t="s">
        <v>73</v>
      </c>
      <c r="L2102" s="22" t="s">
        <v>153</v>
      </c>
      <c r="M2102" s="24">
        <v>2928.09</v>
      </c>
      <c r="N2102" s="32" t="s">
        <v>2469</v>
      </c>
      <c r="O2102" s="43" t="s">
        <v>2470</v>
      </c>
    </row>
    <row r="2103" spans="1:15" ht="12.75">
      <c r="A2103" s="22" t="s">
        <v>60</v>
      </c>
      <c r="B2103" s="22" t="s">
        <v>24849</v>
      </c>
      <c r="C2103" s="22" t="s">
        <v>69</v>
      </c>
      <c r="D2103" s="22" t="s">
        <v>61</v>
      </c>
      <c r="E2103" s="22" t="s">
        <v>26298</v>
      </c>
      <c r="F2103" s="31">
        <v>42905.491990740738</v>
      </c>
      <c r="G2103" s="31">
        <v>42916</v>
      </c>
      <c r="H2103" s="31">
        <v>43281</v>
      </c>
      <c r="I2103" s="31">
        <v>42905.505358796298</v>
      </c>
      <c r="J2103" s="35" t="s">
        <v>27619</v>
      </c>
      <c r="K2103" s="22" t="s">
        <v>152</v>
      </c>
      <c r="L2103" s="22" t="s">
        <v>153</v>
      </c>
      <c r="M2103" s="24">
        <v>42.91</v>
      </c>
      <c r="N2103" s="32" t="s">
        <v>5605</v>
      </c>
      <c r="O2103" s="43" t="s">
        <v>5606</v>
      </c>
    </row>
    <row r="2104" spans="1:15" ht="12.75">
      <c r="A2104" s="22" t="s">
        <v>60</v>
      </c>
      <c r="B2104" s="22" t="s">
        <v>24712</v>
      </c>
      <c r="C2104" s="22" t="s">
        <v>69</v>
      </c>
      <c r="D2104" s="22" t="s">
        <v>61</v>
      </c>
      <c r="E2104" s="22" t="s">
        <v>24783</v>
      </c>
      <c r="F2104" s="31">
        <v>42899.737175925926</v>
      </c>
      <c r="G2104" s="31">
        <v>42786</v>
      </c>
      <c r="H2104" s="31">
        <v>43146</v>
      </c>
      <c r="I2104" s="31">
        <v>42899.752187499995</v>
      </c>
      <c r="J2104" s="35" t="s">
        <v>27615</v>
      </c>
      <c r="K2104" s="22" t="s">
        <v>357</v>
      </c>
      <c r="L2104" s="22" t="s">
        <v>153</v>
      </c>
      <c r="M2104" s="24">
        <v>-853.98</v>
      </c>
      <c r="N2104" s="32" t="s">
        <v>917</v>
      </c>
      <c r="O2104" s="43" t="s">
        <v>918</v>
      </c>
    </row>
    <row r="2105" spans="1:15" ht="12.75">
      <c r="A2105" s="22" t="s">
        <v>60</v>
      </c>
      <c r="B2105" s="22" t="s">
        <v>24712</v>
      </c>
      <c r="C2105" s="22" t="s">
        <v>69</v>
      </c>
      <c r="D2105" s="22" t="s">
        <v>61</v>
      </c>
      <c r="E2105" s="22" t="s">
        <v>26860</v>
      </c>
      <c r="F2105" s="31">
        <v>42878.465914351851</v>
      </c>
      <c r="G2105" s="31">
        <v>42919</v>
      </c>
      <c r="H2105" s="31">
        <v>43284</v>
      </c>
      <c r="I2105" s="31">
        <v>42913.637187499997</v>
      </c>
      <c r="J2105" s="35" t="s">
        <v>27592</v>
      </c>
      <c r="K2105" s="22" t="s">
        <v>119</v>
      </c>
      <c r="L2105" s="22" t="s">
        <v>153</v>
      </c>
      <c r="M2105" s="24">
        <v>1868.69</v>
      </c>
      <c r="N2105" s="32" t="s">
        <v>225</v>
      </c>
      <c r="O2105" s="43" t="s">
        <v>226</v>
      </c>
    </row>
    <row r="2106" spans="1:15" ht="12.75">
      <c r="A2106" s="22" t="s">
        <v>60</v>
      </c>
      <c r="B2106" s="22" t="s">
        <v>24680</v>
      </c>
      <c r="C2106" s="22" t="s">
        <v>69</v>
      </c>
      <c r="D2106" s="22" t="s">
        <v>61</v>
      </c>
      <c r="E2106" s="22" t="s">
        <v>28184</v>
      </c>
      <c r="F2106" s="31">
        <v>42884.084444444445</v>
      </c>
      <c r="G2106" s="31">
        <v>42919</v>
      </c>
      <c r="H2106" s="31">
        <v>43284</v>
      </c>
      <c r="I2106" s="31">
        <v>42912.595289351848</v>
      </c>
      <c r="J2106" s="35" t="s">
        <v>27594</v>
      </c>
      <c r="K2106" s="22" t="s">
        <v>119</v>
      </c>
      <c r="L2106" s="22" t="s">
        <v>153</v>
      </c>
      <c r="M2106" s="24">
        <v>1959.31</v>
      </c>
      <c r="N2106" s="32" t="s">
        <v>682</v>
      </c>
      <c r="O2106" s="43" t="s">
        <v>683</v>
      </c>
    </row>
    <row r="2107" spans="1:15" ht="12.75">
      <c r="A2107" s="22" t="s">
        <v>60</v>
      </c>
      <c r="B2107" s="22" t="s">
        <v>24680</v>
      </c>
      <c r="C2107" s="22" t="s">
        <v>69</v>
      </c>
      <c r="D2107" s="22" t="s">
        <v>61</v>
      </c>
      <c r="E2107" s="22" t="s">
        <v>24889</v>
      </c>
      <c r="F2107" s="31">
        <v>42901.53524305555</v>
      </c>
      <c r="G2107" s="31">
        <v>42896</v>
      </c>
      <c r="H2107" s="31">
        <v>43261</v>
      </c>
      <c r="I2107" s="31">
        <v>42901.544548611106</v>
      </c>
      <c r="J2107" s="35" t="s">
        <v>27601</v>
      </c>
      <c r="K2107" s="22" t="s">
        <v>152</v>
      </c>
      <c r="L2107" s="22" t="s">
        <v>153</v>
      </c>
      <c r="M2107" s="24">
        <v>0</v>
      </c>
      <c r="N2107" s="32" t="s">
        <v>246</v>
      </c>
      <c r="O2107" s="43" t="s">
        <v>247</v>
      </c>
    </row>
    <row r="2108" spans="1:15" ht="12.75">
      <c r="A2108" s="22" t="s">
        <v>60</v>
      </c>
      <c r="B2108" s="22" t="s">
        <v>24680</v>
      </c>
      <c r="C2108" s="22" t="s">
        <v>69</v>
      </c>
      <c r="D2108" s="22" t="s">
        <v>61</v>
      </c>
      <c r="E2108" s="22" t="s">
        <v>24731</v>
      </c>
      <c r="F2108" s="31">
        <v>42912.660092592589</v>
      </c>
      <c r="G2108" s="31">
        <v>42552</v>
      </c>
      <c r="H2108" s="31">
        <v>42917</v>
      </c>
      <c r="I2108" s="31">
        <v>42912.660590277774</v>
      </c>
      <c r="J2108" s="35" t="s">
        <v>27594</v>
      </c>
      <c r="K2108" s="22" t="s">
        <v>152</v>
      </c>
      <c r="L2108" s="22" t="s">
        <v>153</v>
      </c>
      <c r="M2108" s="24">
        <v>-0.01</v>
      </c>
      <c r="N2108" s="32" t="s">
        <v>275</v>
      </c>
      <c r="O2108" s="43" t="s">
        <v>276</v>
      </c>
    </row>
    <row r="2109" spans="1:15" ht="12.75">
      <c r="A2109" s="22" t="s">
        <v>60</v>
      </c>
      <c r="B2109" s="22" t="s">
        <v>24696</v>
      </c>
      <c r="C2109" s="22" t="s">
        <v>69</v>
      </c>
      <c r="D2109" s="22" t="s">
        <v>61</v>
      </c>
      <c r="E2109" s="22" t="s">
        <v>28185</v>
      </c>
      <c r="F2109" s="31">
        <v>42881.096712962964</v>
      </c>
      <c r="G2109" s="31">
        <v>42916</v>
      </c>
      <c r="H2109" s="31">
        <v>43281</v>
      </c>
      <c r="I2109" s="31">
        <v>42900.559965277775</v>
      </c>
      <c r="J2109" s="35" t="s">
        <v>27606</v>
      </c>
      <c r="K2109" s="22" t="s">
        <v>119</v>
      </c>
      <c r="L2109" s="22" t="s">
        <v>153</v>
      </c>
      <c r="M2109" s="24">
        <v>1726.71</v>
      </c>
      <c r="N2109" s="32" t="s">
        <v>177</v>
      </c>
      <c r="O2109" s="43" t="s">
        <v>178</v>
      </c>
    </row>
    <row r="2110" spans="1:15" ht="12.75">
      <c r="A2110" s="22" t="s">
        <v>60</v>
      </c>
      <c r="B2110" s="22" t="s">
        <v>24712</v>
      </c>
      <c r="C2110" s="22" t="s">
        <v>69</v>
      </c>
      <c r="D2110" s="22" t="s">
        <v>61</v>
      </c>
      <c r="E2110" s="22" t="s">
        <v>27003</v>
      </c>
      <c r="F2110" s="31">
        <v>42900.740486111106</v>
      </c>
      <c r="G2110" s="31">
        <v>42825</v>
      </c>
      <c r="H2110" s="31">
        <v>43008</v>
      </c>
      <c r="I2110" s="31">
        <v>42900.741400462961</v>
      </c>
      <c r="J2110" s="35" t="s">
        <v>27606</v>
      </c>
      <c r="K2110" s="22" t="s">
        <v>357</v>
      </c>
      <c r="L2110" s="22" t="s">
        <v>153</v>
      </c>
      <c r="M2110" s="24">
        <v>-524.80999999999995</v>
      </c>
      <c r="N2110" s="32" t="s">
        <v>13893</v>
      </c>
      <c r="O2110" s="43" t="s">
        <v>13894</v>
      </c>
    </row>
    <row r="2111" spans="1:15" ht="12.75">
      <c r="A2111" s="22" t="s">
        <v>60</v>
      </c>
      <c r="B2111" s="22" t="s">
        <v>24716</v>
      </c>
      <c r="C2111" s="22" t="s">
        <v>69</v>
      </c>
      <c r="D2111" s="22" t="s">
        <v>61</v>
      </c>
      <c r="E2111" s="22" t="s">
        <v>26902</v>
      </c>
      <c r="F2111" s="31">
        <v>42912.969606481478</v>
      </c>
      <c r="G2111" s="31">
        <v>42916</v>
      </c>
      <c r="H2111" s="31">
        <v>43281</v>
      </c>
      <c r="I2111" s="31">
        <v>42913.716805555552</v>
      </c>
      <c r="J2111" s="35" t="s">
        <v>27592</v>
      </c>
      <c r="K2111" s="22" t="s">
        <v>73</v>
      </c>
      <c r="L2111" s="22" t="s">
        <v>153</v>
      </c>
      <c r="M2111" s="24">
        <v>1520.99</v>
      </c>
      <c r="N2111" s="32" t="s">
        <v>453</v>
      </c>
      <c r="O2111" s="43" t="s">
        <v>454</v>
      </c>
    </row>
    <row r="2112" spans="1:15" ht="12.75">
      <c r="A2112" s="22" t="s">
        <v>60</v>
      </c>
      <c r="B2112" s="22" t="s">
        <v>24680</v>
      </c>
      <c r="C2112" s="22" t="s">
        <v>69</v>
      </c>
      <c r="D2112" s="22" t="s">
        <v>61</v>
      </c>
      <c r="E2112" s="22" t="s">
        <v>28186</v>
      </c>
      <c r="F2112" s="31">
        <v>42881.096099537033</v>
      </c>
      <c r="G2112" s="31">
        <v>42916</v>
      </c>
      <c r="H2112" s="31">
        <v>43281</v>
      </c>
      <c r="I2112" s="31">
        <v>42905.516759259255</v>
      </c>
      <c r="J2112" s="35" t="s">
        <v>27619</v>
      </c>
      <c r="K2112" s="22" t="s">
        <v>119</v>
      </c>
      <c r="L2112" s="22" t="s">
        <v>153</v>
      </c>
      <c r="M2112" s="24">
        <v>1043.0599999999999</v>
      </c>
      <c r="N2112" s="32" t="s">
        <v>28187</v>
      </c>
      <c r="O2112" s="43" t="s">
        <v>28188</v>
      </c>
    </row>
    <row r="2113" spans="1:15" ht="12.75">
      <c r="A2113" s="22" t="s">
        <v>60</v>
      </c>
      <c r="B2113" s="22" t="s">
        <v>24705</v>
      </c>
      <c r="C2113" s="22" t="s">
        <v>69</v>
      </c>
      <c r="D2113" s="22" t="s">
        <v>61</v>
      </c>
      <c r="E2113" s="22" t="s">
        <v>27246</v>
      </c>
      <c r="F2113" s="31">
        <v>42894.084606481483</v>
      </c>
      <c r="G2113" s="31">
        <v>42929</v>
      </c>
      <c r="H2113" s="31">
        <v>43294</v>
      </c>
      <c r="I2113" s="31">
        <v>42901.509432870371</v>
      </c>
      <c r="J2113" s="35" t="s">
        <v>27601</v>
      </c>
      <c r="K2113" s="22" t="s">
        <v>119</v>
      </c>
      <c r="L2113" s="22" t="s">
        <v>153</v>
      </c>
      <c r="M2113" s="24">
        <v>1379.26</v>
      </c>
      <c r="N2113" s="32" t="s">
        <v>1164</v>
      </c>
      <c r="O2113" s="43" t="s">
        <v>1165</v>
      </c>
    </row>
    <row r="2114" spans="1:15" ht="12.75">
      <c r="A2114" s="22" t="s">
        <v>60</v>
      </c>
      <c r="B2114" s="22" t="s">
        <v>24754</v>
      </c>
      <c r="C2114" s="22" t="s">
        <v>69</v>
      </c>
      <c r="D2114" s="22" t="s">
        <v>61</v>
      </c>
      <c r="E2114" s="22" t="s">
        <v>28189</v>
      </c>
      <c r="F2114" s="31">
        <v>42881.096666666665</v>
      </c>
      <c r="G2114" s="31">
        <v>42916</v>
      </c>
      <c r="H2114" s="31">
        <v>43281</v>
      </c>
      <c r="I2114" s="31">
        <v>42900.80091435185</v>
      </c>
      <c r="J2114" s="35" t="s">
        <v>27606</v>
      </c>
      <c r="K2114" s="22" t="s">
        <v>119</v>
      </c>
      <c r="L2114" s="22" t="s">
        <v>153</v>
      </c>
      <c r="M2114" s="24">
        <v>977.80</v>
      </c>
      <c r="N2114" s="32" t="s">
        <v>1182</v>
      </c>
      <c r="O2114" s="43" t="s">
        <v>1183</v>
      </c>
    </row>
    <row r="2115" spans="1:15" ht="12.75">
      <c r="A2115" s="22" t="s">
        <v>60</v>
      </c>
      <c r="B2115" s="22" t="s">
        <v>24849</v>
      </c>
      <c r="C2115" s="22" t="s">
        <v>69</v>
      </c>
      <c r="D2115" s="22" t="s">
        <v>61</v>
      </c>
      <c r="E2115" s="22" t="s">
        <v>27143</v>
      </c>
      <c r="F2115" s="31">
        <v>42905.471770833334</v>
      </c>
      <c r="G2115" s="31">
        <v>42916</v>
      </c>
      <c r="H2115" s="31">
        <v>43281</v>
      </c>
      <c r="I2115" s="31">
        <v>42907.752766203703</v>
      </c>
      <c r="J2115" s="35" t="s">
        <v>27617</v>
      </c>
      <c r="K2115" s="22" t="s">
        <v>73</v>
      </c>
      <c r="L2115" s="22" t="s">
        <v>153</v>
      </c>
      <c r="M2115" s="24">
        <v>2372.81</v>
      </c>
      <c r="N2115" s="32" t="s">
        <v>27144</v>
      </c>
      <c r="O2115" s="43" t="s">
        <v>27145</v>
      </c>
    </row>
    <row r="2116" spans="1:15" ht="12.75">
      <c r="A2116" s="22" t="s">
        <v>60</v>
      </c>
      <c r="B2116" s="22" t="s">
        <v>24724</v>
      </c>
      <c r="C2116" s="22" t="s">
        <v>69</v>
      </c>
      <c r="D2116" s="22" t="s">
        <v>61</v>
      </c>
      <c r="E2116" s="22" t="s">
        <v>24886</v>
      </c>
      <c r="F2116" s="31">
        <v>42895.724189814813</v>
      </c>
      <c r="G2116" s="31">
        <v>42916</v>
      </c>
      <c r="H2116" s="31">
        <v>43281</v>
      </c>
      <c r="I2116" s="31">
        <v>42915.557488425926</v>
      </c>
      <c r="J2116" s="35" t="s">
        <v>27599</v>
      </c>
      <c r="K2116" s="22" t="s">
        <v>73</v>
      </c>
      <c r="L2116" s="22" t="s">
        <v>153</v>
      </c>
      <c r="M2116" s="24">
        <v>5961.3500000000004</v>
      </c>
      <c r="N2116" s="32" t="s">
        <v>2125</v>
      </c>
      <c r="O2116" s="43" t="s">
        <v>2126</v>
      </c>
    </row>
    <row r="2117" spans="1:15" ht="12.75">
      <c r="A2117" s="22" t="s">
        <v>60</v>
      </c>
      <c r="B2117" s="22" t="s">
        <v>24716</v>
      </c>
      <c r="C2117" s="22" t="s">
        <v>69</v>
      </c>
      <c r="D2117" s="22" t="s">
        <v>61</v>
      </c>
      <c r="E2117" s="22" t="s">
        <v>25283</v>
      </c>
      <c r="F2117" s="31">
        <v>42892.755659722221</v>
      </c>
      <c r="G2117" s="31">
        <v>42916</v>
      </c>
      <c r="H2117" s="31">
        <v>43281</v>
      </c>
      <c r="I2117" s="31">
        <v>42899.465509259258</v>
      </c>
      <c r="J2117" s="35" t="s">
        <v>27615</v>
      </c>
      <c r="K2117" s="22" t="s">
        <v>73</v>
      </c>
      <c r="L2117" s="22" t="s">
        <v>153</v>
      </c>
      <c r="M2117" s="24">
        <v>1681.35</v>
      </c>
      <c r="N2117" s="32" t="s">
        <v>699</v>
      </c>
      <c r="O2117" s="43" t="s">
        <v>700</v>
      </c>
    </row>
    <row r="2118" spans="1:15" ht="12.75">
      <c r="A2118" s="22" t="s">
        <v>60</v>
      </c>
      <c r="B2118" s="22" t="s">
        <v>24705</v>
      </c>
      <c r="C2118" s="22" t="s">
        <v>69</v>
      </c>
      <c r="D2118" s="22" t="s">
        <v>61</v>
      </c>
      <c r="E2118" s="22" t="s">
        <v>26363</v>
      </c>
      <c r="F2118" s="31">
        <v>42901.581400462965</v>
      </c>
      <c r="G2118" s="31">
        <v>42901</v>
      </c>
      <c r="H2118" s="31">
        <v>43266</v>
      </c>
      <c r="I2118" s="31">
        <v>42901.58357638889</v>
      </c>
      <c r="J2118" s="35" t="s">
        <v>27601</v>
      </c>
      <c r="K2118" s="22" t="s">
        <v>73</v>
      </c>
      <c r="L2118" s="22" t="s">
        <v>153</v>
      </c>
      <c r="M2118" s="24">
        <v>334.44</v>
      </c>
      <c r="N2118" s="32" t="s">
        <v>1164</v>
      </c>
      <c r="O2118" s="43" t="s">
        <v>1165</v>
      </c>
    </row>
    <row r="2119" spans="1:15" ht="12.75">
      <c r="A2119" s="22" t="s">
        <v>60</v>
      </c>
      <c r="B2119" s="22" t="s">
        <v>24712</v>
      </c>
      <c r="C2119" s="22" t="s">
        <v>69</v>
      </c>
      <c r="D2119" s="22" t="s">
        <v>61</v>
      </c>
      <c r="E2119" s="22" t="s">
        <v>26097</v>
      </c>
      <c r="F2119" s="31">
        <v>42898.610706018517</v>
      </c>
      <c r="G2119" s="31">
        <v>42898</v>
      </c>
      <c r="H2119" s="31">
        <v>43251</v>
      </c>
      <c r="I2119" s="31">
        <v>42898.639826388884</v>
      </c>
      <c r="J2119" s="35" t="s">
        <v>27591</v>
      </c>
      <c r="K2119" s="22" t="s">
        <v>73</v>
      </c>
      <c r="L2119" s="22" t="s">
        <v>153</v>
      </c>
      <c r="M2119" s="24">
        <v>865.37</v>
      </c>
      <c r="N2119" s="32" t="s">
        <v>104</v>
      </c>
      <c r="O2119" s="43" t="s">
        <v>105</v>
      </c>
    </row>
    <row r="2120" spans="1:15" ht="12.75">
      <c r="A2120" s="22" t="s">
        <v>60</v>
      </c>
      <c r="B2120" s="22" t="s">
        <v>24724</v>
      </c>
      <c r="C2120" s="22" t="s">
        <v>69</v>
      </c>
      <c r="D2120" s="22" t="s">
        <v>61</v>
      </c>
      <c r="E2120" s="22" t="s">
        <v>27504</v>
      </c>
      <c r="F2120" s="31">
        <v>42906.668009259258</v>
      </c>
      <c r="G2120" s="31">
        <v>42753</v>
      </c>
      <c r="H2120" s="31">
        <v>43118</v>
      </c>
      <c r="I2120" s="31">
        <v>42906.670555555553</v>
      </c>
      <c r="J2120" s="35" t="s">
        <v>27636</v>
      </c>
      <c r="K2120" s="22" t="s">
        <v>152</v>
      </c>
      <c r="L2120" s="22" t="s">
        <v>153</v>
      </c>
      <c r="M2120" s="24">
        <v>-1638.43</v>
      </c>
      <c r="N2120" s="32" t="s">
        <v>4786</v>
      </c>
      <c r="O2120" s="43" t="s">
        <v>4787</v>
      </c>
    </row>
    <row r="2121" spans="1:15" ht="12.75">
      <c r="A2121" s="22" t="s">
        <v>60</v>
      </c>
      <c r="B2121" s="22" t="s">
        <v>24797</v>
      </c>
      <c r="C2121" s="22" t="s">
        <v>69</v>
      </c>
      <c r="D2121" s="22" t="s">
        <v>61</v>
      </c>
      <c r="E2121" s="22" t="s">
        <v>25222</v>
      </c>
      <c r="F2121" s="31">
        <v>42893.438171296293</v>
      </c>
      <c r="G2121" s="31">
        <v>42916</v>
      </c>
      <c r="H2121" s="31">
        <v>43281</v>
      </c>
      <c r="I2121" s="31">
        <v>42893.618090277778</v>
      </c>
      <c r="J2121" s="35" t="s">
        <v>27613</v>
      </c>
      <c r="K2121" s="22" t="s">
        <v>73</v>
      </c>
      <c r="L2121" s="22" t="s">
        <v>153</v>
      </c>
      <c r="M2121" s="24">
        <v>1681.82</v>
      </c>
      <c r="N2121" s="32" t="s">
        <v>9262</v>
      </c>
      <c r="O2121" s="43" t="s">
        <v>9263</v>
      </c>
    </row>
    <row r="2122" spans="1:15" ht="12.75">
      <c r="A2122" s="22" t="s">
        <v>60</v>
      </c>
      <c r="B2122" s="22" t="s">
        <v>24683</v>
      </c>
      <c r="C2122" s="22" t="s">
        <v>69</v>
      </c>
      <c r="D2122" s="22" t="s">
        <v>61</v>
      </c>
      <c r="E2122" s="22" t="s">
        <v>27424</v>
      </c>
      <c r="F2122" s="31">
        <v>42888.644745370366</v>
      </c>
      <c r="G2122" s="31">
        <v>42704</v>
      </c>
      <c r="H2122" s="31">
        <v>43069</v>
      </c>
      <c r="I2122" s="31">
        <v>42888.645497685182</v>
      </c>
      <c r="J2122" s="35" t="s">
        <v>27609</v>
      </c>
      <c r="K2122" s="22" t="s">
        <v>152</v>
      </c>
      <c r="L2122" s="22" t="s">
        <v>153</v>
      </c>
      <c r="M2122" s="24">
        <v>0</v>
      </c>
      <c r="N2122" s="32" t="s">
        <v>3811</v>
      </c>
      <c r="O2122" s="43" t="s">
        <v>3812</v>
      </c>
    </row>
    <row r="2123" spans="1:15" ht="12.75">
      <c r="A2123" s="22" t="s">
        <v>60</v>
      </c>
      <c r="B2123" s="22" t="s">
        <v>24680</v>
      </c>
      <c r="C2123" s="22" t="s">
        <v>69</v>
      </c>
      <c r="D2123" s="22" t="s">
        <v>61</v>
      </c>
      <c r="E2123" s="22" t="s">
        <v>24937</v>
      </c>
      <c r="F2123" s="31">
        <v>42894.429791666662</v>
      </c>
      <c r="G2123" s="31">
        <v>42782</v>
      </c>
      <c r="H2123" s="31">
        <v>43147</v>
      </c>
      <c r="I2123" s="31">
        <v>42894.430729166663</v>
      </c>
      <c r="J2123" s="35" t="s">
        <v>27607</v>
      </c>
      <c r="K2123" s="22" t="s">
        <v>357</v>
      </c>
      <c r="L2123" s="22" t="s">
        <v>153</v>
      </c>
      <c r="M2123" s="24">
        <v>-1047.96</v>
      </c>
      <c r="N2123" s="32" t="s">
        <v>931</v>
      </c>
      <c r="O2123" s="43" t="s">
        <v>932</v>
      </c>
    </row>
    <row r="2124" spans="1:15" ht="12.75">
      <c r="A2124" s="22" t="s">
        <v>60</v>
      </c>
      <c r="B2124" s="22" t="s">
        <v>24683</v>
      </c>
      <c r="C2124" s="22" t="s">
        <v>69</v>
      </c>
      <c r="D2124" s="22" t="s">
        <v>61</v>
      </c>
      <c r="E2124" s="22" t="s">
        <v>28190</v>
      </c>
      <c r="F2124" s="31">
        <v>42881.097037037034</v>
      </c>
      <c r="G2124" s="31">
        <v>42916</v>
      </c>
      <c r="H2124" s="31">
        <v>43281</v>
      </c>
      <c r="I2124" s="31">
        <v>42915.454895833333</v>
      </c>
      <c r="J2124" s="35" t="s">
        <v>27599</v>
      </c>
      <c r="K2124" s="22" t="s">
        <v>119</v>
      </c>
      <c r="L2124" s="22" t="s">
        <v>153</v>
      </c>
      <c r="M2124" s="24">
        <v>1914.87</v>
      </c>
      <c r="N2124" s="32" t="s">
        <v>1154</v>
      </c>
      <c r="O2124" s="43" t="s">
        <v>1155</v>
      </c>
    </row>
    <row r="2125" spans="1:15" ht="12.75">
      <c r="A2125" s="22" t="s">
        <v>60</v>
      </c>
      <c r="B2125" s="22" t="s">
        <v>24712</v>
      </c>
      <c r="C2125" s="22" t="s">
        <v>69</v>
      </c>
      <c r="D2125" s="22" t="s">
        <v>61</v>
      </c>
      <c r="E2125" s="22" t="s">
        <v>27062</v>
      </c>
      <c r="F2125" s="31">
        <v>42895.78056712963</v>
      </c>
      <c r="G2125" s="31">
        <v>42916</v>
      </c>
      <c r="H2125" s="31">
        <v>43281</v>
      </c>
      <c r="I2125" s="31">
        <v>42898.792071759257</v>
      </c>
      <c r="J2125" s="35" t="s">
        <v>27591</v>
      </c>
      <c r="K2125" s="22" t="s">
        <v>73</v>
      </c>
      <c r="L2125" s="22" t="s">
        <v>153</v>
      </c>
      <c r="M2125" s="24">
        <v>356.84</v>
      </c>
      <c r="N2125" s="32" t="s">
        <v>25782</v>
      </c>
      <c r="O2125" s="43" t="s">
        <v>25783</v>
      </c>
    </row>
    <row r="2126" spans="1:15" ht="12.75">
      <c r="A2126" s="22" t="s">
        <v>60</v>
      </c>
      <c r="B2126" s="22" t="s">
        <v>24849</v>
      </c>
      <c r="C2126" s="22" t="s">
        <v>69</v>
      </c>
      <c r="D2126" s="22" t="s">
        <v>61</v>
      </c>
      <c r="E2126" s="22" t="s">
        <v>26298</v>
      </c>
      <c r="F2126" s="31">
        <v>42867.235347222224</v>
      </c>
      <c r="G2126" s="31">
        <v>42916</v>
      </c>
      <c r="H2126" s="31">
        <v>43281</v>
      </c>
      <c r="I2126" s="31">
        <v>42905.474942129629</v>
      </c>
      <c r="J2126" s="35" t="s">
        <v>27619</v>
      </c>
      <c r="K2126" s="22" t="s">
        <v>73</v>
      </c>
      <c r="L2126" s="22" t="s">
        <v>153</v>
      </c>
      <c r="M2126" s="24">
        <v>2468.7399999999998</v>
      </c>
      <c r="N2126" s="32" t="s">
        <v>5605</v>
      </c>
      <c r="O2126" s="43" t="s">
        <v>5606</v>
      </c>
    </row>
    <row r="2127" spans="1:15" ht="12.75">
      <c r="A2127" s="22" t="s">
        <v>60</v>
      </c>
      <c r="B2127" s="22" t="s">
        <v>24716</v>
      </c>
      <c r="C2127" s="22" t="s">
        <v>69</v>
      </c>
      <c r="D2127" s="22" t="s">
        <v>61</v>
      </c>
      <c r="E2127" s="22" t="s">
        <v>24896</v>
      </c>
      <c r="F2127" s="31">
        <v>42899.444166666668</v>
      </c>
      <c r="G2127" s="31">
        <v>42899</v>
      </c>
      <c r="H2127" s="31">
        <v>43264</v>
      </c>
      <c r="I2127" s="31">
        <v>42902.408460648148</v>
      </c>
      <c r="J2127" s="35" t="s">
        <v>27618</v>
      </c>
      <c r="K2127" s="22" t="s">
        <v>152</v>
      </c>
      <c r="L2127" s="22" t="s">
        <v>153</v>
      </c>
      <c r="M2127" s="24">
        <v>872.05</v>
      </c>
      <c r="N2127" s="32" t="s">
        <v>108</v>
      </c>
      <c r="O2127" s="43" t="s">
        <v>109</v>
      </c>
    </row>
    <row r="2128" spans="1:15" ht="12.75">
      <c r="A2128" s="22" t="s">
        <v>60</v>
      </c>
      <c r="B2128" s="22" t="s">
        <v>24716</v>
      </c>
      <c r="C2128" s="22" t="s">
        <v>69</v>
      </c>
      <c r="D2128" s="22" t="s">
        <v>61</v>
      </c>
      <c r="E2128" s="22" t="s">
        <v>25580</v>
      </c>
      <c r="F2128" s="31">
        <v>42895.690115740741</v>
      </c>
      <c r="G2128" s="31">
        <v>42551</v>
      </c>
      <c r="H2128" s="31">
        <v>42916</v>
      </c>
      <c r="I2128" s="31">
        <v>42895.692708333328</v>
      </c>
      <c r="J2128" s="35" t="s">
        <v>27604</v>
      </c>
      <c r="K2128" s="22" t="s">
        <v>152</v>
      </c>
      <c r="L2128" s="22" t="s">
        <v>153</v>
      </c>
      <c r="M2128" s="24">
        <v>0</v>
      </c>
      <c r="N2128" s="32" t="s">
        <v>652</v>
      </c>
      <c r="O2128" s="43" t="s">
        <v>653</v>
      </c>
    </row>
    <row r="2129" spans="1:15" ht="12.75">
      <c r="A2129" s="22" t="s">
        <v>60</v>
      </c>
      <c r="B2129" s="22" t="s">
        <v>24712</v>
      </c>
      <c r="C2129" s="22" t="s">
        <v>69</v>
      </c>
      <c r="D2129" s="22" t="s">
        <v>61</v>
      </c>
      <c r="E2129" s="22" t="s">
        <v>25447</v>
      </c>
      <c r="F2129" s="31">
        <v>42900.768067129626</v>
      </c>
      <c r="G2129" s="31">
        <v>42900</v>
      </c>
      <c r="H2129" s="31">
        <v>43266</v>
      </c>
      <c r="I2129" s="31">
        <v>42900.768483796295</v>
      </c>
      <c r="J2129" s="35" t="s">
        <v>27606</v>
      </c>
      <c r="K2129" s="22" t="s">
        <v>73</v>
      </c>
      <c r="L2129" s="22" t="s">
        <v>153</v>
      </c>
      <c r="M2129" s="24">
        <v>487.90</v>
      </c>
      <c r="N2129" s="32" t="s">
        <v>389</v>
      </c>
      <c r="O2129" s="43" t="s">
        <v>390</v>
      </c>
    </row>
    <row r="2130" spans="1:15" ht="12.75">
      <c r="A2130" s="22" t="s">
        <v>60</v>
      </c>
      <c r="B2130" s="22" t="s">
        <v>24683</v>
      </c>
      <c r="C2130" s="22" t="s">
        <v>69</v>
      </c>
      <c r="D2130" s="22" t="s">
        <v>61</v>
      </c>
      <c r="E2130" s="22" t="s">
        <v>28191</v>
      </c>
      <c r="F2130" s="31">
        <v>42881.097025462965</v>
      </c>
      <c r="G2130" s="31">
        <v>42916</v>
      </c>
      <c r="H2130" s="31">
        <v>43281</v>
      </c>
      <c r="I2130" s="31">
        <v>42912.443969907406</v>
      </c>
      <c r="J2130" s="35" t="s">
        <v>27594</v>
      </c>
      <c r="K2130" s="22" t="s">
        <v>119</v>
      </c>
      <c r="L2130" s="22" t="s">
        <v>153</v>
      </c>
      <c r="M2130" s="24">
        <v>389.10</v>
      </c>
      <c r="N2130" s="32" t="s">
        <v>1428</v>
      </c>
      <c r="O2130" s="43" t="s">
        <v>1429</v>
      </c>
    </row>
    <row r="2131" spans="1:15" ht="12.75">
      <c r="A2131" s="22" t="s">
        <v>60</v>
      </c>
      <c r="B2131" s="22" t="s">
        <v>24683</v>
      </c>
      <c r="C2131" s="22" t="s">
        <v>69</v>
      </c>
      <c r="D2131" s="22" t="s">
        <v>61</v>
      </c>
      <c r="E2131" s="22" t="s">
        <v>25863</v>
      </c>
      <c r="F2131" s="31">
        <v>42894.567800925921</v>
      </c>
      <c r="G2131" s="31">
        <v>42886</v>
      </c>
      <c r="H2131" s="31">
        <v>43251</v>
      </c>
      <c r="I2131" s="31">
        <v>42894.57975694444</v>
      </c>
      <c r="J2131" s="35" t="s">
        <v>27607</v>
      </c>
      <c r="K2131" s="22" t="s">
        <v>152</v>
      </c>
      <c r="L2131" s="22" t="s">
        <v>153</v>
      </c>
      <c r="M2131" s="24">
        <v>395.61</v>
      </c>
      <c r="N2131" s="32" t="s">
        <v>1011</v>
      </c>
      <c r="O2131" s="43" t="s">
        <v>1012</v>
      </c>
    </row>
    <row r="2132" spans="1:15" ht="12.75">
      <c r="A2132" s="22" t="s">
        <v>60</v>
      </c>
      <c r="B2132" s="22" t="s">
        <v>24680</v>
      </c>
      <c r="C2132" s="22" t="s">
        <v>69</v>
      </c>
      <c r="D2132" s="22" t="s">
        <v>61</v>
      </c>
      <c r="E2132" s="22" t="s">
        <v>28192</v>
      </c>
      <c r="F2132" s="31">
        <v>42875.078993055555</v>
      </c>
      <c r="G2132" s="31">
        <v>42917</v>
      </c>
      <c r="H2132" s="31">
        <v>43282</v>
      </c>
      <c r="I2132" s="31">
        <v>42902.682650462964</v>
      </c>
      <c r="J2132" s="35" t="s">
        <v>27618</v>
      </c>
      <c r="K2132" s="22" t="s">
        <v>73</v>
      </c>
      <c r="L2132" s="22" t="s">
        <v>153</v>
      </c>
      <c r="M2132" s="24">
        <v>1695.36</v>
      </c>
      <c r="N2132" s="32" t="s">
        <v>168</v>
      </c>
      <c r="O2132" s="43" t="s">
        <v>169</v>
      </c>
    </row>
    <row r="2133" spans="1:15" ht="12.75">
      <c r="A2133" s="22" t="s">
        <v>60</v>
      </c>
      <c r="B2133" s="22" t="s">
        <v>24705</v>
      </c>
      <c r="C2133" s="22" t="s">
        <v>69</v>
      </c>
      <c r="D2133" s="22" t="s">
        <v>61</v>
      </c>
      <c r="E2133" s="22" t="s">
        <v>26822</v>
      </c>
      <c r="F2133" s="31">
        <v>42908.6946412037</v>
      </c>
      <c r="G2133" s="31">
        <v>42912</v>
      </c>
      <c r="H2133" s="31">
        <v>43277</v>
      </c>
      <c r="I2133" s="31">
        <v>42912.461724537032</v>
      </c>
      <c r="J2133" s="35" t="s">
        <v>27594</v>
      </c>
      <c r="K2133" s="22" t="s">
        <v>73</v>
      </c>
      <c r="L2133" s="22" t="s">
        <v>153</v>
      </c>
      <c r="M2133" s="24">
        <v>431.57</v>
      </c>
      <c r="N2133" s="32" t="s">
        <v>2242</v>
      </c>
      <c r="O2133" s="43" t="s">
        <v>2243</v>
      </c>
    </row>
    <row r="2134" spans="1:15" ht="12.75">
      <c r="A2134" s="22" t="s">
        <v>60</v>
      </c>
      <c r="B2134" s="22" t="s">
        <v>24738</v>
      </c>
      <c r="C2134" s="22" t="s">
        <v>69</v>
      </c>
      <c r="D2134" s="22" t="s">
        <v>61</v>
      </c>
      <c r="E2134" s="22" t="s">
        <v>28193</v>
      </c>
      <c r="F2134" s="31">
        <v>42881.78837962963</v>
      </c>
      <c r="G2134" s="31">
        <v>42870</v>
      </c>
      <c r="H2134" s="31">
        <v>43235</v>
      </c>
      <c r="I2134" s="31">
        <v>42888.486574074072</v>
      </c>
      <c r="J2134" s="35" t="s">
        <v>27609</v>
      </c>
      <c r="K2134" s="22" t="s">
        <v>152</v>
      </c>
      <c r="L2134" s="22" t="s">
        <v>153</v>
      </c>
      <c r="M2134" s="24">
        <v>720.32</v>
      </c>
      <c r="N2134" s="32" t="s">
        <v>28194</v>
      </c>
      <c r="O2134" s="43" t="s">
        <v>28195</v>
      </c>
    </row>
    <row r="2135" spans="1:15" ht="12.75">
      <c r="A2135" s="22" t="s">
        <v>60</v>
      </c>
      <c r="B2135" s="22" t="s">
        <v>24712</v>
      </c>
      <c r="C2135" s="22" t="s">
        <v>69</v>
      </c>
      <c r="D2135" s="22" t="s">
        <v>61</v>
      </c>
      <c r="E2135" s="22" t="s">
        <v>26493</v>
      </c>
      <c r="F2135" s="31">
        <v>42912.550671296296</v>
      </c>
      <c r="G2135" s="31">
        <v>42931</v>
      </c>
      <c r="H2135" s="31">
        <v>43296</v>
      </c>
      <c r="I2135" s="31">
        <v>42913.458831018514</v>
      </c>
      <c r="J2135" s="35" t="s">
        <v>27592</v>
      </c>
      <c r="K2135" s="22" t="s">
        <v>73</v>
      </c>
      <c r="L2135" s="22" t="s">
        <v>153</v>
      </c>
      <c r="M2135" s="24">
        <v>404.99</v>
      </c>
      <c r="N2135" s="32" t="s">
        <v>275</v>
      </c>
      <c r="O2135" s="43" t="s">
        <v>276</v>
      </c>
    </row>
    <row r="2136" spans="1:15" ht="12.75">
      <c r="A2136" s="22" t="s">
        <v>60</v>
      </c>
      <c r="B2136" s="22" t="s">
        <v>24797</v>
      </c>
      <c r="C2136" s="22" t="s">
        <v>69</v>
      </c>
      <c r="D2136" s="22" t="s">
        <v>61</v>
      </c>
      <c r="E2136" s="22" t="s">
        <v>28196</v>
      </c>
      <c r="F2136" s="31">
        <v>42880.743842592594</v>
      </c>
      <c r="G2136" s="31">
        <v>42877</v>
      </c>
      <c r="H2136" s="31">
        <v>43220</v>
      </c>
      <c r="I2136" s="31">
        <v>42887.719317129631</v>
      </c>
      <c r="J2136" s="35" t="s">
        <v>27597</v>
      </c>
      <c r="K2136" s="22" t="s">
        <v>152</v>
      </c>
      <c r="L2136" s="22" t="s">
        <v>153</v>
      </c>
      <c r="M2136" s="24">
        <v>191.79</v>
      </c>
      <c r="N2136" s="32" t="s">
        <v>1290</v>
      </c>
      <c r="O2136" s="43" t="s">
        <v>1291</v>
      </c>
    </row>
    <row r="2137" spans="1:15" ht="12.75">
      <c r="A2137" s="22" t="s">
        <v>60</v>
      </c>
      <c r="B2137" s="22" t="s">
        <v>24716</v>
      </c>
      <c r="C2137" s="22" t="s">
        <v>69</v>
      </c>
      <c r="D2137" s="22" t="s">
        <v>61</v>
      </c>
      <c r="E2137" s="22" t="s">
        <v>27580</v>
      </c>
      <c r="F2137" s="31">
        <v>42892.697604166664</v>
      </c>
      <c r="G2137" s="31">
        <v>42916</v>
      </c>
      <c r="H2137" s="31">
        <v>43281</v>
      </c>
      <c r="I2137" s="31">
        <v>42905.592777777776</v>
      </c>
      <c r="J2137" s="35" t="s">
        <v>27619</v>
      </c>
      <c r="K2137" s="22" t="s">
        <v>73</v>
      </c>
      <c r="L2137" s="22" t="s">
        <v>153</v>
      </c>
      <c r="M2137" s="24">
        <v>4221.8599999999997</v>
      </c>
      <c r="N2137" s="32" t="s">
        <v>112</v>
      </c>
      <c r="O2137" s="43" t="s">
        <v>113</v>
      </c>
    </row>
    <row r="2138" spans="1:15" ht="12.75">
      <c r="A2138" s="22" t="s">
        <v>60</v>
      </c>
      <c r="B2138" s="22" t="s">
        <v>24680</v>
      </c>
      <c r="C2138" s="22" t="s">
        <v>69</v>
      </c>
      <c r="D2138" s="22" t="s">
        <v>61</v>
      </c>
      <c r="E2138" s="22" t="s">
        <v>27081</v>
      </c>
      <c r="F2138" s="31">
        <v>42909.375289351847</v>
      </c>
      <c r="G2138" s="31">
        <v>42915</v>
      </c>
      <c r="H2138" s="31">
        <v>43280</v>
      </c>
      <c r="I2138" s="31">
        <v>42915.648298611108</v>
      </c>
      <c r="J2138" s="35" t="s">
        <v>27599</v>
      </c>
      <c r="K2138" s="22" t="s">
        <v>73</v>
      </c>
      <c r="L2138" s="22" t="s">
        <v>153</v>
      </c>
      <c r="M2138" s="24">
        <v>1298.1099999999999</v>
      </c>
      <c r="N2138" s="32" t="s">
        <v>436</v>
      </c>
      <c r="O2138" s="43" t="s">
        <v>437</v>
      </c>
    </row>
    <row r="2139" spans="1:15" ht="12.75">
      <c r="A2139" s="22" t="s">
        <v>60</v>
      </c>
      <c r="B2139" s="22" t="s">
        <v>24705</v>
      </c>
      <c r="C2139" s="22" t="s">
        <v>69</v>
      </c>
      <c r="D2139" s="22" t="s">
        <v>61</v>
      </c>
      <c r="E2139" s="22" t="s">
        <v>28197</v>
      </c>
      <c r="F2139" s="31">
        <v>42886.084097222221</v>
      </c>
      <c r="G2139" s="31">
        <v>42921</v>
      </c>
      <c r="H2139" s="31">
        <v>43286</v>
      </c>
      <c r="I2139" s="31">
        <v>42907.694166666668</v>
      </c>
      <c r="J2139" s="35" t="s">
        <v>27617</v>
      </c>
      <c r="K2139" s="22" t="s">
        <v>119</v>
      </c>
      <c r="L2139" s="22" t="s">
        <v>153</v>
      </c>
      <c r="M2139" s="24">
        <v>374.70</v>
      </c>
      <c r="N2139" s="32" t="s">
        <v>2282</v>
      </c>
      <c r="O2139" s="43" t="s">
        <v>2283</v>
      </c>
    </row>
    <row r="2140" spans="1:15" ht="12.75">
      <c r="A2140" s="22" t="s">
        <v>60</v>
      </c>
      <c r="B2140" s="22" t="s">
        <v>24686</v>
      </c>
      <c r="C2140" s="22" t="s">
        <v>69</v>
      </c>
      <c r="D2140" s="22" t="s">
        <v>61</v>
      </c>
      <c r="E2140" s="22" t="s">
        <v>27441</v>
      </c>
      <c r="F2140" s="31">
        <v>42913.588530092587</v>
      </c>
      <c r="G2140" s="31">
        <v>42917</v>
      </c>
      <c r="H2140" s="31">
        <v>43282</v>
      </c>
      <c r="I2140" s="31">
        <v>42913.661840277775</v>
      </c>
      <c r="J2140" s="35" t="s">
        <v>27592</v>
      </c>
      <c r="K2140" s="22" t="s">
        <v>73</v>
      </c>
      <c r="L2140" s="22" t="s">
        <v>153</v>
      </c>
      <c r="M2140" s="24">
        <v>1567.26</v>
      </c>
      <c r="N2140" s="32" t="s">
        <v>917</v>
      </c>
      <c r="O2140" s="43" t="s">
        <v>918</v>
      </c>
    </row>
    <row r="2141" spans="1:15" ht="12.75">
      <c r="A2141" s="22" t="s">
        <v>60</v>
      </c>
      <c r="B2141" s="22" t="s">
        <v>24901</v>
      </c>
      <c r="C2141" s="22" t="s">
        <v>69</v>
      </c>
      <c r="D2141" s="22" t="s">
        <v>61</v>
      </c>
      <c r="E2141" s="22" t="s">
        <v>25963</v>
      </c>
      <c r="F2141" s="31">
        <v>42887.645567129628</v>
      </c>
      <c r="G2141" s="31">
        <v>42916</v>
      </c>
      <c r="H2141" s="31">
        <v>43281</v>
      </c>
      <c r="I2141" s="31">
        <v>42887.654050925921</v>
      </c>
      <c r="J2141" s="35" t="s">
        <v>27597</v>
      </c>
      <c r="K2141" s="22" t="s">
        <v>73</v>
      </c>
      <c r="L2141" s="22" t="s">
        <v>153</v>
      </c>
      <c r="M2141" s="24">
        <v>2324.83</v>
      </c>
      <c r="N2141" s="32" t="s">
        <v>13328</v>
      </c>
      <c r="O2141" s="43" t="s">
        <v>13329</v>
      </c>
    </row>
    <row r="2142" spans="1:15" ht="12.75">
      <c r="A2142" s="22" t="s">
        <v>60</v>
      </c>
      <c r="B2142" s="22" t="s">
        <v>24712</v>
      </c>
      <c r="C2142" s="22" t="s">
        <v>69</v>
      </c>
      <c r="D2142" s="22" t="s">
        <v>61</v>
      </c>
      <c r="E2142" s="22" t="s">
        <v>27497</v>
      </c>
      <c r="F2142" s="31">
        <v>42908.889548611107</v>
      </c>
      <c r="G2142" s="31">
        <v>42916</v>
      </c>
      <c r="H2142" s="31">
        <v>43281</v>
      </c>
      <c r="I2142" s="31">
        <v>42913.608761574069</v>
      </c>
      <c r="J2142" s="35" t="s">
        <v>27592</v>
      </c>
      <c r="K2142" s="22" t="s">
        <v>73</v>
      </c>
      <c r="L2142" s="22" t="s">
        <v>153</v>
      </c>
      <c r="M2142" s="24">
        <v>4921.1899999999996</v>
      </c>
      <c r="N2142" s="32" t="s">
        <v>800</v>
      </c>
      <c r="O2142" s="43" t="s">
        <v>801</v>
      </c>
    </row>
    <row r="2143" spans="1:15" ht="12.75">
      <c r="A2143" s="22" t="s">
        <v>60</v>
      </c>
      <c r="B2143" s="22" t="s">
        <v>24716</v>
      </c>
      <c r="C2143" s="22" t="s">
        <v>69</v>
      </c>
      <c r="D2143" s="22" t="s">
        <v>61</v>
      </c>
      <c r="E2143" s="22" t="s">
        <v>27415</v>
      </c>
      <c r="F2143" s="31">
        <v>42900.503576388888</v>
      </c>
      <c r="G2143" s="31">
        <v>42901</v>
      </c>
      <c r="H2143" s="31">
        <v>43266</v>
      </c>
      <c r="I2143" s="31">
        <v>42901.588831018518</v>
      </c>
      <c r="J2143" s="35" t="s">
        <v>27601</v>
      </c>
      <c r="K2143" s="22" t="s">
        <v>73</v>
      </c>
      <c r="L2143" s="22" t="s">
        <v>153</v>
      </c>
      <c r="M2143" s="24">
        <v>917.67</v>
      </c>
      <c r="N2143" s="32" t="s">
        <v>453</v>
      </c>
      <c r="O2143" s="43" t="s">
        <v>454</v>
      </c>
    </row>
    <row r="2144" spans="1:15" ht="12.75">
      <c r="A2144" s="22" t="s">
        <v>60</v>
      </c>
      <c r="B2144" s="22" t="s">
        <v>24712</v>
      </c>
      <c r="C2144" s="22" t="s">
        <v>69</v>
      </c>
      <c r="D2144" s="22" t="s">
        <v>61</v>
      </c>
      <c r="E2144" s="22" t="s">
        <v>26860</v>
      </c>
      <c r="F2144" s="31">
        <v>42916.526412037034</v>
      </c>
      <c r="G2144" s="31">
        <v>42919</v>
      </c>
      <c r="H2144" s="31">
        <v>43284</v>
      </c>
      <c r="I2144" s="31">
        <v>42916.528240740736</v>
      </c>
      <c r="J2144" s="35" t="s">
        <v>27589</v>
      </c>
      <c r="K2144" s="22" t="s">
        <v>152</v>
      </c>
      <c r="L2144" s="22" t="s">
        <v>153</v>
      </c>
      <c r="M2144" s="24">
        <v>-703.61</v>
      </c>
      <c r="N2144" s="32" t="s">
        <v>225</v>
      </c>
      <c r="O2144" s="43" t="s">
        <v>226</v>
      </c>
    </row>
    <row r="2145" spans="1:15" ht="12.75">
      <c r="A2145" s="22" t="s">
        <v>60</v>
      </c>
      <c r="B2145" s="22" t="s">
        <v>24754</v>
      </c>
      <c r="C2145" s="22" t="s">
        <v>69</v>
      </c>
      <c r="D2145" s="22" t="s">
        <v>61</v>
      </c>
      <c r="E2145" s="22" t="s">
        <v>27127</v>
      </c>
      <c r="F2145" s="31">
        <v>42893.861284722218</v>
      </c>
      <c r="G2145" s="31">
        <v>42893</v>
      </c>
      <c r="H2145" s="31">
        <v>43251</v>
      </c>
      <c r="I2145" s="31">
        <v>42895.512291666666</v>
      </c>
      <c r="J2145" s="35" t="s">
        <v>27604</v>
      </c>
      <c r="K2145" s="22" t="s">
        <v>73</v>
      </c>
      <c r="L2145" s="22" t="s">
        <v>153</v>
      </c>
      <c r="M2145" s="24">
        <v>554.04999999999995</v>
      </c>
      <c r="N2145" s="32" t="s">
        <v>4450</v>
      </c>
      <c r="O2145" s="43" t="s">
        <v>4451</v>
      </c>
    </row>
    <row r="2146" spans="1:15" ht="12.75">
      <c r="A2146" s="22" t="s">
        <v>60</v>
      </c>
      <c r="B2146" s="22" t="s">
        <v>24683</v>
      </c>
      <c r="C2146" s="22" t="s">
        <v>69</v>
      </c>
      <c r="D2146" s="22" t="s">
        <v>61</v>
      </c>
      <c r="E2146" s="22" t="s">
        <v>27279</v>
      </c>
      <c r="F2146" s="31">
        <v>42905.486516203702</v>
      </c>
      <c r="G2146" s="31">
        <v>42906</v>
      </c>
      <c r="H2146" s="31">
        <v>43251</v>
      </c>
      <c r="I2146" s="31">
        <v>42906.68131944444</v>
      </c>
      <c r="J2146" s="35" t="s">
        <v>27636</v>
      </c>
      <c r="K2146" s="22" t="s">
        <v>73</v>
      </c>
      <c r="L2146" s="22" t="s">
        <v>153</v>
      </c>
      <c r="M2146" s="24">
        <v>448.22</v>
      </c>
      <c r="N2146" s="32" t="s">
        <v>478</v>
      </c>
      <c r="O2146" s="43" t="s">
        <v>479</v>
      </c>
    </row>
    <row r="2147" spans="1:15" ht="12.75">
      <c r="A2147" s="22" t="s">
        <v>60</v>
      </c>
      <c r="B2147" s="22" t="s">
        <v>24693</v>
      </c>
      <c r="C2147" s="22" t="s">
        <v>69</v>
      </c>
      <c r="D2147" s="22" t="s">
        <v>61</v>
      </c>
      <c r="E2147" s="22" t="s">
        <v>26704</v>
      </c>
      <c r="F2147" s="31">
        <v>42894.446979166663</v>
      </c>
      <c r="G2147" s="31">
        <v>42916</v>
      </c>
      <c r="H2147" s="31">
        <v>43281</v>
      </c>
      <c r="I2147" s="31">
        <v>42908.772893518515</v>
      </c>
      <c r="J2147" s="35" t="s">
        <v>27593</v>
      </c>
      <c r="K2147" s="22" t="s">
        <v>73</v>
      </c>
      <c r="L2147" s="22" t="s">
        <v>153</v>
      </c>
      <c r="M2147" s="24">
        <v>1510.62</v>
      </c>
      <c r="N2147" s="32" t="s">
        <v>26705</v>
      </c>
      <c r="O2147" s="43" t="s">
        <v>26706</v>
      </c>
    </row>
    <row r="2148" spans="1:15" ht="12.75">
      <c r="A2148" s="22" t="s">
        <v>60</v>
      </c>
      <c r="B2148" s="22" t="s">
        <v>24683</v>
      </c>
      <c r="C2148" s="22" t="s">
        <v>69</v>
      </c>
      <c r="D2148" s="22" t="s">
        <v>61</v>
      </c>
      <c r="E2148" s="22" t="s">
        <v>26092</v>
      </c>
      <c r="F2148" s="31">
        <v>42913.709513888884</v>
      </c>
      <c r="G2148" s="31">
        <v>42916</v>
      </c>
      <c r="H2148" s="31">
        <v>43281</v>
      </c>
      <c r="I2148" s="31">
        <v>42916.456331018519</v>
      </c>
      <c r="J2148" s="35" t="s">
        <v>27589</v>
      </c>
      <c r="K2148" s="22" t="s">
        <v>73</v>
      </c>
      <c r="L2148" s="22" t="s">
        <v>153</v>
      </c>
      <c r="M2148" s="24">
        <v>1505.80</v>
      </c>
      <c r="N2148" s="32" t="s">
        <v>104</v>
      </c>
      <c r="O2148" s="43" t="s">
        <v>105</v>
      </c>
    </row>
    <row r="2149" spans="1:15" ht="12.75">
      <c r="A2149" s="22" t="s">
        <v>60</v>
      </c>
      <c r="B2149" s="22" t="s">
        <v>24824</v>
      </c>
      <c r="C2149" s="22" t="s">
        <v>69</v>
      </c>
      <c r="D2149" s="22" t="s">
        <v>61</v>
      </c>
      <c r="E2149" s="22" t="s">
        <v>26630</v>
      </c>
      <c r="F2149" s="31">
        <v>42894.721203703702</v>
      </c>
      <c r="G2149" s="31">
        <v>42901</v>
      </c>
      <c r="H2149" s="31">
        <v>43251</v>
      </c>
      <c r="I2149" s="31">
        <v>42894.77449074074</v>
      </c>
      <c r="J2149" s="35" t="s">
        <v>27607</v>
      </c>
      <c r="K2149" s="22" t="s">
        <v>73</v>
      </c>
      <c r="L2149" s="22" t="s">
        <v>153</v>
      </c>
      <c r="M2149" s="24">
        <v>342.18</v>
      </c>
      <c r="N2149" s="32" t="s">
        <v>321</v>
      </c>
      <c r="O2149" s="43" t="s">
        <v>322</v>
      </c>
    </row>
    <row r="2150" spans="1:15" ht="12.75">
      <c r="A2150" s="22" t="s">
        <v>60</v>
      </c>
      <c r="B2150" s="22" t="s">
        <v>24824</v>
      </c>
      <c r="C2150" s="22" t="s">
        <v>69</v>
      </c>
      <c r="D2150" s="22" t="s">
        <v>61</v>
      </c>
      <c r="E2150" s="22" t="s">
        <v>27515</v>
      </c>
      <c r="F2150" s="31">
        <v>42905.711134259254</v>
      </c>
      <c r="G2150" s="31">
        <v>42947</v>
      </c>
      <c r="H2150" s="31">
        <v>43312</v>
      </c>
      <c r="I2150" s="31">
        <v>42908.754699074074</v>
      </c>
      <c r="J2150" s="35" t="s">
        <v>27593</v>
      </c>
      <c r="K2150" s="22" t="s">
        <v>73</v>
      </c>
      <c r="L2150" s="22" t="s">
        <v>153</v>
      </c>
      <c r="M2150" s="24">
        <v>436.23</v>
      </c>
      <c r="N2150" s="32" t="s">
        <v>682</v>
      </c>
      <c r="O2150" s="43" t="s">
        <v>683</v>
      </c>
    </row>
    <row r="2151" spans="1:15" ht="12.75">
      <c r="A2151" s="22" t="s">
        <v>60</v>
      </c>
      <c r="B2151" s="22" t="s">
        <v>24680</v>
      </c>
      <c r="C2151" s="22" t="s">
        <v>69</v>
      </c>
      <c r="D2151" s="22" t="s">
        <v>61</v>
      </c>
      <c r="E2151" s="22" t="s">
        <v>25352</v>
      </c>
      <c r="F2151" s="31">
        <v>42898.577199074076</v>
      </c>
      <c r="G2151" s="31">
        <v>42928</v>
      </c>
      <c r="H2151" s="31">
        <v>43293</v>
      </c>
      <c r="I2151" s="31">
        <v>42914.506504629629</v>
      </c>
      <c r="J2151" s="35" t="s">
        <v>27596</v>
      </c>
      <c r="K2151" s="22" t="s">
        <v>73</v>
      </c>
      <c r="L2151" s="22" t="s">
        <v>153</v>
      </c>
      <c r="M2151" s="24">
        <v>549.53</v>
      </c>
      <c r="N2151" s="32" t="s">
        <v>360</v>
      </c>
      <c r="O2151" s="43" t="s">
        <v>361</v>
      </c>
    </row>
    <row r="2152" spans="1:15" ht="12.75">
      <c r="A2152" s="22" t="s">
        <v>60</v>
      </c>
      <c r="B2152" s="22" t="s">
        <v>24757</v>
      </c>
      <c r="C2152" s="22" t="s">
        <v>69</v>
      </c>
      <c r="D2152" s="22" t="s">
        <v>61</v>
      </c>
      <c r="E2152" s="22" t="s">
        <v>27189</v>
      </c>
      <c r="F2152" s="31">
        <v>42851.089189814811</v>
      </c>
      <c r="G2152" s="31">
        <v>42886</v>
      </c>
      <c r="H2152" s="31">
        <v>43251</v>
      </c>
      <c r="I2152" s="31">
        <v>42900.423333333332</v>
      </c>
      <c r="J2152" s="35" t="s">
        <v>27606</v>
      </c>
      <c r="K2152" s="22" t="s">
        <v>119</v>
      </c>
      <c r="L2152" s="22" t="s">
        <v>153</v>
      </c>
      <c r="M2152" s="24">
        <v>451.98</v>
      </c>
      <c r="N2152" s="32" t="s">
        <v>347</v>
      </c>
      <c r="O2152" s="43" t="s">
        <v>348</v>
      </c>
    </row>
    <row r="2153" spans="1:15" ht="12.75">
      <c r="A2153" s="22" t="s">
        <v>60</v>
      </c>
      <c r="B2153" s="22" t="s">
        <v>24693</v>
      </c>
      <c r="C2153" s="22" t="s">
        <v>69</v>
      </c>
      <c r="D2153" s="22" t="s">
        <v>61</v>
      </c>
      <c r="E2153" s="22" t="s">
        <v>26360</v>
      </c>
      <c r="F2153" s="31">
        <v>42912.46298611111</v>
      </c>
      <c r="G2153" s="31">
        <v>42912</v>
      </c>
      <c r="H2153" s="31">
        <v>43281</v>
      </c>
      <c r="I2153" s="31">
        <v>42913.609479166662</v>
      </c>
      <c r="J2153" s="35" t="s">
        <v>27592</v>
      </c>
      <c r="K2153" s="22" t="s">
        <v>73</v>
      </c>
      <c r="L2153" s="22" t="s">
        <v>153</v>
      </c>
      <c r="M2153" s="24">
        <v>377.81</v>
      </c>
      <c r="N2153" s="32" t="s">
        <v>436</v>
      </c>
      <c r="O2153" s="43" t="s">
        <v>437</v>
      </c>
    </row>
    <row r="2154" spans="1:15" ht="12.75">
      <c r="A2154" s="22" t="s">
        <v>60</v>
      </c>
      <c r="B2154" s="22" t="s">
        <v>24716</v>
      </c>
      <c r="C2154" s="22" t="s">
        <v>69</v>
      </c>
      <c r="D2154" s="22" t="s">
        <v>61</v>
      </c>
      <c r="E2154" s="22" t="s">
        <v>25283</v>
      </c>
      <c r="F2154" s="31">
        <v>42899.505474537036</v>
      </c>
      <c r="G2154" s="31">
        <v>42916</v>
      </c>
      <c r="H2154" s="31">
        <v>43281</v>
      </c>
      <c r="I2154" s="31">
        <v>42899.51190972222</v>
      </c>
      <c r="J2154" s="35" t="s">
        <v>27615</v>
      </c>
      <c r="K2154" s="22" t="s">
        <v>357</v>
      </c>
      <c r="L2154" s="22" t="s">
        <v>153</v>
      </c>
      <c r="M2154" s="24">
        <v>-1681.35</v>
      </c>
      <c r="N2154" s="32" t="s">
        <v>699</v>
      </c>
      <c r="O2154" s="43" t="s">
        <v>700</v>
      </c>
    </row>
    <row r="2155" spans="1:15" ht="12.75">
      <c r="A2155" s="22" t="s">
        <v>60</v>
      </c>
      <c r="B2155" s="22" t="s">
        <v>24992</v>
      </c>
      <c r="C2155" s="22" t="s">
        <v>69</v>
      </c>
      <c r="D2155" s="22" t="s">
        <v>61</v>
      </c>
      <c r="E2155" s="22" t="s">
        <v>27406</v>
      </c>
      <c r="F2155" s="31">
        <v>42867.381319444445</v>
      </c>
      <c r="G2155" s="31">
        <v>42916</v>
      </c>
      <c r="H2155" s="31">
        <v>43281</v>
      </c>
      <c r="I2155" s="31">
        <v>42900.575891203705</v>
      </c>
      <c r="J2155" s="35" t="s">
        <v>27606</v>
      </c>
      <c r="K2155" s="22" t="s">
        <v>73</v>
      </c>
      <c r="L2155" s="22" t="s">
        <v>153</v>
      </c>
      <c r="M2155" s="24">
        <v>742.55</v>
      </c>
      <c r="N2155" s="32" t="s">
        <v>6919</v>
      </c>
      <c r="O2155" s="43" t="s">
        <v>6920</v>
      </c>
    </row>
    <row r="2156" spans="1:15" ht="12.75">
      <c r="A2156" s="22" t="s">
        <v>60</v>
      </c>
      <c r="B2156" s="22" t="s">
        <v>24757</v>
      </c>
      <c r="C2156" s="22" t="s">
        <v>69</v>
      </c>
      <c r="D2156" s="22" t="s">
        <v>61</v>
      </c>
      <c r="E2156" s="22" t="s">
        <v>28198</v>
      </c>
      <c r="F2156" s="31">
        <v>42870.46802083333</v>
      </c>
      <c r="G2156" s="31">
        <v>42916</v>
      </c>
      <c r="H2156" s="31">
        <v>43281</v>
      </c>
      <c r="I2156" s="31">
        <v>42916.66337962963</v>
      </c>
      <c r="J2156" s="35" t="s">
        <v>27589</v>
      </c>
      <c r="K2156" s="22" t="s">
        <v>119</v>
      </c>
      <c r="L2156" s="22" t="s">
        <v>153</v>
      </c>
      <c r="M2156" s="24">
        <v>2779.02</v>
      </c>
      <c r="N2156" s="32" t="s">
        <v>892</v>
      </c>
      <c r="O2156" s="43" t="s">
        <v>893</v>
      </c>
    </row>
    <row r="2157" spans="1:15" ht="12.75">
      <c r="A2157" s="22" t="s">
        <v>60</v>
      </c>
      <c r="B2157" s="22" t="s">
        <v>24712</v>
      </c>
      <c r="C2157" s="22" t="s">
        <v>69</v>
      </c>
      <c r="D2157" s="22" t="s">
        <v>61</v>
      </c>
      <c r="E2157" s="22" t="s">
        <v>26456</v>
      </c>
      <c r="F2157" s="31">
        <v>42909.437476851854</v>
      </c>
      <c r="G2157" s="31">
        <v>42908</v>
      </c>
      <c r="H2157" s="31">
        <v>43281</v>
      </c>
      <c r="I2157" s="31">
        <v>42909.440671296295</v>
      </c>
      <c r="J2157" s="35" t="s">
        <v>27634</v>
      </c>
      <c r="K2157" s="22" t="s">
        <v>73</v>
      </c>
      <c r="L2157" s="22" t="s">
        <v>153</v>
      </c>
      <c r="M2157" s="24">
        <v>699.84</v>
      </c>
      <c r="N2157" s="32" t="s">
        <v>1570</v>
      </c>
      <c r="O2157" s="43" t="s">
        <v>1571</v>
      </c>
    </row>
    <row r="2158" spans="1:15" ht="12.75">
      <c r="A2158" s="22" t="s">
        <v>60</v>
      </c>
      <c r="B2158" s="22" t="s">
        <v>24705</v>
      </c>
      <c r="C2158" s="22" t="s">
        <v>69</v>
      </c>
      <c r="D2158" s="22" t="s">
        <v>61</v>
      </c>
      <c r="E2158" s="22" t="s">
        <v>25003</v>
      </c>
      <c r="F2158" s="31">
        <v>42908.486701388887</v>
      </c>
      <c r="G2158" s="31">
        <v>42906</v>
      </c>
      <c r="H2158" s="31">
        <v>43271</v>
      </c>
      <c r="I2158" s="31">
        <v>42908.487812499996</v>
      </c>
      <c r="J2158" s="35" t="s">
        <v>27593</v>
      </c>
      <c r="K2158" s="22" t="s">
        <v>152</v>
      </c>
      <c r="L2158" s="22" t="s">
        <v>153</v>
      </c>
      <c r="M2158" s="24">
        <v>0</v>
      </c>
      <c r="N2158" s="32" t="s">
        <v>104</v>
      </c>
      <c r="O2158" s="43" t="s">
        <v>105</v>
      </c>
    </row>
    <row r="2159" spans="1:15" ht="12.75">
      <c r="A2159" s="22" t="s">
        <v>60</v>
      </c>
      <c r="B2159" s="22" t="s">
        <v>24992</v>
      </c>
      <c r="C2159" s="22" t="s">
        <v>69</v>
      </c>
      <c r="D2159" s="22" t="s">
        <v>61</v>
      </c>
      <c r="E2159" s="22" t="s">
        <v>26228</v>
      </c>
      <c r="F2159" s="31">
        <v>42853.431562500002</v>
      </c>
      <c r="G2159" s="31">
        <v>42891</v>
      </c>
      <c r="H2159" s="31">
        <v>43256</v>
      </c>
      <c r="I2159" s="31">
        <v>42889.477233796293</v>
      </c>
      <c r="J2159" s="35" t="s">
        <v>27679</v>
      </c>
      <c r="K2159" s="22" t="s">
        <v>119</v>
      </c>
      <c r="L2159" s="22" t="s">
        <v>153</v>
      </c>
      <c r="M2159" s="24">
        <v>1311.80</v>
      </c>
      <c r="N2159" s="32" t="s">
        <v>466</v>
      </c>
      <c r="O2159" s="43" t="s">
        <v>467</v>
      </c>
    </row>
    <row r="2160" spans="1:15" ht="12.75">
      <c r="A2160" s="22" t="s">
        <v>60</v>
      </c>
      <c r="B2160" s="22" t="s">
        <v>24824</v>
      </c>
      <c r="C2160" s="22" t="s">
        <v>69</v>
      </c>
      <c r="D2160" s="22" t="s">
        <v>61</v>
      </c>
      <c r="E2160" s="22" t="s">
        <v>25731</v>
      </c>
      <c r="F2160" s="31">
        <v>42901.519340277773</v>
      </c>
      <c r="G2160" s="31">
        <v>42901</v>
      </c>
      <c r="H2160" s="31">
        <v>43266</v>
      </c>
      <c r="I2160" s="31">
        <v>42901.526782407404</v>
      </c>
      <c r="J2160" s="35" t="s">
        <v>27601</v>
      </c>
      <c r="K2160" s="22" t="s">
        <v>73</v>
      </c>
      <c r="L2160" s="22" t="s">
        <v>153</v>
      </c>
      <c r="M2160" s="24">
        <v>1478.76</v>
      </c>
      <c r="N2160" s="32" t="s">
        <v>892</v>
      </c>
      <c r="O2160" s="43" t="s">
        <v>893</v>
      </c>
    </row>
    <row r="2161" spans="1:15" ht="12.75">
      <c r="A2161" s="22" t="s">
        <v>60</v>
      </c>
      <c r="B2161" s="22" t="s">
        <v>24712</v>
      </c>
      <c r="C2161" s="22" t="s">
        <v>69</v>
      </c>
      <c r="D2161" s="22" t="s">
        <v>61</v>
      </c>
      <c r="E2161" s="22" t="s">
        <v>26549</v>
      </c>
      <c r="F2161" s="31">
        <v>42914.826053240737</v>
      </c>
      <c r="G2161" s="31">
        <v>42840</v>
      </c>
      <c r="H2161" s="31">
        <v>43205</v>
      </c>
      <c r="I2161" s="31">
        <v>42914.826585648145</v>
      </c>
      <c r="J2161" s="35" t="s">
        <v>27596</v>
      </c>
      <c r="K2161" s="22" t="s">
        <v>357</v>
      </c>
      <c r="L2161" s="22" t="s">
        <v>153</v>
      </c>
      <c r="M2161" s="24">
        <v>-335</v>
      </c>
      <c r="N2161" s="32" t="s">
        <v>133</v>
      </c>
      <c r="O2161" s="43" t="s">
        <v>134</v>
      </c>
    </row>
    <row r="2162" spans="1:15" ht="12.75">
      <c r="A2162" s="22" t="s">
        <v>60</v>
      </c>
      <c r="B2162" s="22" t="s">
        <v>24712</v>
      </c>
      <c r="C2162" s="22" t="s">
        <v>69</v>
      </c>
      <c r="D2162" s="22" t="s">
        <v>61</v>
      </c>
      <c r="E2162" s="22" t="s">
        <v>24989</v>
      </c>
      <c r="F2162" s="31">
        <v>42914.791863425926</v>
      </c>
      <c r="G2162" s="31">
        <v>42853</v>
      </c>
      <c r="H2162" s="31">
        <v>43218</v>
      </c>
      <c r="I2162" s="31">
        <v>42914.792430555557</v>
      </c>
      <c r="J2162" s="35" t="s">
        <v>27596</v>
      </c>
      <c r="K2162" s="22" t="s">
        <v>152</v>
      </c>
      <c r="L2162" s="22" t="s">
        <v>153</v>
      </c>
      <c r="M2162" s="24">
        <v>88.30</v>
      </c>
      <c r="N2162" s="32" t="s">
        <v>164</v>
      </c>
      <c r="O2162" s="43" t="s">
        <v>165</v>
      </c>
    </row>
    <row r="2163" spans="1:15" ht="12.75">
      <c r="A2163" s="22" t="s">
        <v>60</v>
      </c>
      <c r="B2163" s="22" t="s">
        <v>24712</v>
      </c>
      <c r="C2163" s="22" t="s">
        <v>69</v>
      </c>
      <c r="D2163" s="22" t="s">
        <v>61</v>
      </c>
      <c r="E2163" s="22" t="s">
        <v>28199</v>
      </c>
      <c r="F2163" s="31">
        <v>42866.551932870367</v>
      </c>
      <c r="G2163" s="31">
        <v>42781</v>
      </c>
      <c r="H2163" s="31">
        <v>43146</v>
      </c>
      <c r="I2163" s="31">
        <v>42906.512106481481</v>
      </c>
      <c r="J2163" s="35" t="s">
        <v>27636</v>
      </c>
      <c r="K2163" s="22" t="s">
        <v>152</v>
      </c>
      <c r="L2163" s="22" t="s">
        <v>153</v>
      </c>
      <c r="M2163" s="24">
        <v>51.87</v>
      </c>
      <c r="N2163" s="32" t="s">
        <v>372</v>
      </c>
      <c r="O2163" s="43" t="s">
        <v>373</v>
      </c>
    </row>
    <row r="2164" spans="1:15" ht="12.75">
      <c r="A2164" s="22" t="s">
        <v>60</v>
      </c>
      <c r="B2164" s="22" t="s">
        <v>24992</v>
      </c>
      <c r="C2164" s="22" t="s">
        <v>69</v>
      </c>
      <c r="D2164" s="22" t="s">
        <v>61</v>
      </c>
      <c r="E2164" s="22" t="s">
        <v>27406</v>
      </c>
      <c r="F2164" s="31">
        <v>42915.764224537037</v>
      </c>
      <c r="G2164" s="31">
        <v>42916</v>
      </c>
      <c r="H2164" s="31">
        <v>43281</v>
      </c>
      <c r="I2164" s="31">
        <v>42916.541076388887</v>
      </c>
      <c r="J2164" s="35" t="s">
        <v>27589</v>
      </c>
      <c r="K2164" s="22" t="s">
        <v>152</v>
      </c>
      <c r="L2164" s="22" t="s">
        <v>153</v>
      </c>
      <c r="M2164" s="24">
        <v>0</v>
      </c>
      <c r="N2164" s="32" t="s">
        <v>6919</v>
      </c>
      <c r="O2164" s="43" t="s">
        <v>6920</v>
      </c>
    </row>
    <row r="2165" spans="1:15" ht="12.75">
      <c r="A2165" s="22" t="s">
        <v>60</v>
      </c>
      <c r="B2165" s="22" t="s">
        <v>24680</v>
      </c>
      <c r="C2165" s="22" t="s">
        <v>69</v>
      </c>
      <c r="D2165" s="22" t="s">
        <v>61</v>
      </c>
      <c r="E2165" s="22" t="s">
        <v>26753</v>
      </c>
      <c r="F2165" s="31">
        <v>42913.825671296298</v>
      </c>
      <c r="G2165" s="31">
        <v>42611</v>
      </c>
      <c r="H2165" s="31">
        <v>42976</v>
      </c>
      <c r="I2165" s="31">
        <v>42914.501886574071</v>
      </c>
      <c r="J2165" s="35" t="s">
        <v>27596</v>
      </c>
      <c r="K2165" s="22" t="s">
        <v>152</v>
      </c>
      <c r="L2165" s="22" t="s">
        <v>153</v>
      </c>
      <c r="M2165" s="24">
        <v>0</v>
      </c>
      <c r="N2165" s="32" t="s">
        <v>5605</v>
      </c>
      <c r="O2165" s="43" t="s">
        <v>5606</v>
      </c>
    </row>
    <row r="2166" spans="1:15" ht="12.75">
      <c r="A2166" s="22" t="s">
        <v>60</v>
      </c>
      <c r="B2166" s="22" t="s">
        <v>24901</v>
      </c>
      <c r="C2166" s="22" t="s">
        <v>69</v>
      </c>
      <c r="D2166" s="22" t="s">
        <v>61</v>
      </c>
      <c r="E2166" s="22" t="s">
        <v>25918</v>
      </c>
      <c r="F2166" s="31">
        <v>42894.537824074076</v>
      </c>
      <c r="G2166" s="31">
        <v>42780</v>
      </c>
      <c r="H2166" s="31">
        <v>43145</v>
      </c>
      <c r="I2166" s="31">
        <v>42894.540196759255</v>
      </c>
      <c r="J2166" s="35" t="s">
        <v>27607</v>
      </c>
      <c r="K2166" s="22" t="s">
        <v>357</v>
      </c>
      <c r="L2166" s="22" t="s">
        <v>153</v>
      </c>
      <c r="M2166" s="24">
        <v>-447.94</v>
      </c>
      <c r="N2166" s="32" t="s">
        <v>3376</v>
      </c>
      <c r="O2166" s="43" t="s">
        <v>3377</v>
      </c>
    </row>
    <row r="2167" spans="1:15" ht="12.75">
      <c r="A2167" s="22" t="s">
        <v>60</v>
      </c>
      <c r="B2167" s="22" t="s">
        <v>24680</v>
      </c>
      <c r="C2167" s="22" t="s">
        <v>69</v>
      </c>
      <c r="D2167" s="22" t="s">
        <v>61</v>
      </c>
      <c r="E2167" s="22" t="s">
        <v>24731</v>
      </c>
      <c r="F2167" s="31">
        <v>42912.698483796295</v>
      </c>
      <c r="G2167" s="31">
        <v>42917</v>
      </c>
      <c r="H2167" s="31">
        <v>43282</v>
      </c>
      <c r="I2167" s="31">
        <v>42915.625115740739</v>
      </c>
      <c r="J2167" s="35" t="s">
        <v>27599</v>
      </c>
      <c r="K2167" s="22" t="s">
        <v>152</v>
      </c>
      <c r="L2167" s="22" t="s">
        <v>153</v>
      </c>
      <c r="M2167" s="24">
        <v>694.37</v>
      </c>
      <c r="N2167" s="32" t="s">
        <v>275</v>
      </c>
      <c r="O2167" s="43" t="s">
        <v>276</v>
      </c>
    </row>
    <row r="2168" spans="1:15" ht="12.75">
      <c r="A2168" s="22" t="s">
        <v>60</v>
      </c>
      <c r="B2168" s="22" t="s">
        <v>24716</v>
      </c>
      <c r="C2168" s="22" t="s">
        <v>69</v>
      </c>
      <c r="D2168" s="22" t="s">
        <v>61</v>
      </c>
      <c r="E2168" s="22" t="s">
        <v>27100</v>
      </c>
      <c r="F2168" s="31">
        <v>42916.564039351848</v>
      </c>
      <c r="G2168" s="31">
        <v>42855</v>
      </c>
      <c r="H2168" s="31">
        <v>43220</v>
      </c>
      <c r="I2168" s="31">
        <v>42916.564398148148</v>
      </c>
      <c r="J2168" s="35" t="s">
        <v>27589</v>
      </c>
      <c r="K2168" s="22" t="s">
        <v>152</v>
      </c>
      <c r="L2168" s="22" t="s">
        <v>153</v>
      </c>
      <c r="M2168" s="24">
        <v>0</v>
      </c>
      <c r="N2168" s="32" t="s">
        <v>21788</v>
      </c>
      <c r="O2168" s="43" t="s">
        <v>21789</v>
      </c>
    </row>
    <row r="2169" spans="1:15" ht="12.75">
      <c r="A2169" s="22" t="s">
        <v>60</v>
      </c>
      <c r="B2169" s="22" t="s">
        <v>24680</v>
      </c>
      <c r="C2169" s="22" t="s">
        <v>69</v>
      </c>
      <c r="D2169" s="22" t="s">
        <v>61</v>
      </c>
      <c r="E2169" s="22" t="s">
        <v>25968</v>
      </c>
      <c r="F2169" s="31">
        <v>42906.702847222223</v>
      </c>
      <c r="G2169" s="31">
        <v>42907</v>
      </c>
      <c r="H2169" s="31">
        <v>43040</v>
      </c>
      <c r="I2169" s="31">
        <v>42907.422106481477</v>
      </c>
      <c r="J2169" s="35" t="s">
        <v>27617</v>
      </c>
      <c r="K2169" s="22" t="s">
        <v>152</v>
      </c>
      <c r="L2169" s="22" t="s">
        <v>153</v>
      </c>
      <c r="M2169" s="24">
        <v>0</v>
      </c>
      <c r="N2169" s="32" t="s">
        <v>225</v>
      </c>
      <c r="O2169" s="43" t="s">
        <v>226</v>
      </c>
    </row>
    <row r="2170" spans="1:15" ht="12.75">
      <c r="A2170" s="22" t="s">
        <v>60</v>
      </c>
      <c r="B2170" s="22" t="s">
        <v>24712</v>
      </c>
      <c r="C2170" s="22" t="s">
        <v>69</v>
      </c>
      <c r="D2170" s="22" t="s">
        <v>61</v>
      </c>
      <c r="E2170" s="22" t="s">
        <v>27557</v>
      </c>
      <c r="F2170" s="31">
        <v>42892.510196759256</v>
      </c>
      <c r="G2170" s="31">
        <v>42766</v>
      </c>
      <c r="H2170" s="31">
        <v>43131</v>
      </c>
      <c r="I2170" s="31">
        <v>42892.511481481481</v>
      </c>
      <c r="J2170" s="35" t="s">
        <v>27602</v>
      </c>
      <c r="K2170" s="22" t="s">
        <v>152</v>
      </c>
      <c r="L2170" s="22" t="s">
        <v>153</v>
      </c>
      <c r="M2170" s="24">
        <v>0</v>
      </c>
      <c r="N2170" s="32" t="s">
        <v>173</v>
      </c>
      <c r="O2170" s="43" t="s">
        <v>174</v>
      </c>
    </row>
    <row r="2171" spans="1:15" ht="12.75">
      <c r="A2171" s="22" t="s">
        <v>60</v>
      </c>
      <c r="B2171" s="22" t="s">
        <v>24712</v>
      </c>
      <c r="C2171" s="22" t="s">
        <v>69</v>
      </c>
      <c r="D2171" s="22" t="s">
        <v>61</v>
      </c>
      <c r="E2171" s="22" t="s">
        <v>24977</v>
      </c>
      <c r="F2171" s="31">
        <v>42893.496296296296</v>
      </c>
      <c r="G2171" s="31">
        <v>42901</v>
      </c>
      <c r="H2171" s="31">
        <v>43266</v>
      </c>
      <c r="I2171" s="31">
        <v>42893.73296296296</v>
      </c>
      <c r="J2171" s="35" t="s">
        <v>27613</v>
      </c>
      <c r="K2171" s="22" t="s">
        <v>152</v>
      </c>
      <c r="L2171" s="22" t="s">
        <v>153</v>
      </c>
      <c r="M2171" s="24">
        <v>0</v>
      </c>
      <c r="N2171" s="32" t="s">
        <v>1257</v>
      </c>
      <c r="O2171" s="43" t="s">
        <v>1258</v>
      </c>
    </row>
    <row r="2172" spans="1:15" ht="12.75">
      <c r="A2172" s="22" t="s">
        <v>60</v>
      </c>
      <c r="B2172" s="22" t="s">
        <v>25054</v>
      </c>
      <c r="C2172" s="22" t="s">
        <v>69</v>
      </c>
      <c r="D2172" s="22" t="s">
        <v>61</v>
      </c>
      <c r="E2172" s="22" t="s">
        <v>27111</v>
      </c>
      <c r="F2172" s="31">
        <v>42915.968935185185</v>
      </c>
      <c r="G2172" s="31">
        <v>42916</v>
      </c>
      <c r="H2172" s="31">
        <v>43281</v>
      </c>
      <c r="I2172" s="31">
        <v>42915.970289351848</v>
      </c>
      <c r="J2172" s="35" t="s">
        <v>27599</v>
      </c>
      <c r="K2172" s="22" t="s">
        <v>152</v>
      </c>
      <c r="L2172" s="22" t="s">
        <v>153</v>
      </c>
      <c r="M2172" s="24">
        <v>0</v>
      </c>
      <c r="N2172" s="32" t="s">
        <v>2469</v>
      </c>
      <c r="O2172" s="43" t="s">
        <v>2470</v>
      </c>
    </row>
    <row r="2173" spans="1:15" ht="12.75">
      <c r="A2173" s="22" t="s">
        <v>60</v>
      </c>
      <c r="B2173" s="22" t="s">
        <v>24712</v>
      </c>
      <c r="C2173" s="22" t="s">
        <v>69</v>
      </c>
      <c r="D2173" s="22" t="s">
        <v>61</v>
      </c>
      <c r="E2173" s="22" t="s">
        <v>24715</v>
      </c>
      <c r="F2173" s="31">
        <v>42915.444687499999</v>
      </c>
      <c r="G2173" s="31">
        <v>42794</v>
      </c>
      <c r="H2173" s="31">
        <v>43159</v>
      </c>
      <c r="I2173" s="31">
        <v>42915.445370370369</v>
      </c>
      <c r="J2173" s="35" t="s">
        <v>27599</v>
      </c>
      <c r="K2173" s="22" t="s">
        <v>357</v>
      </c>
      <c r="L2173" s="22" t="s">
        <v>153</v>
      </c>
      <c r="M2173" s="24">
        <v>-828.62</v>
      </c>
      <c r="N2173" s="32" t="s">
        <v>177</v>
      </c>
      <c r="O2173" s="43" t="s">
        <v>178</v>
      </c>
    </row>
    <row r="2174" spans="1:15" ht="12.75">
      <c r="A2174" s="22" t="s">
        <v>60</v>
      </c>
      <c r="B2174" s="22" t="s">
        <v>24680</v>
      </c>
      <c r="C2174" s="22" t="s">
        <v>69</v>
      </c>
      <c r="D2174" s="22" t="s">
        <v>61</v>
      </c>
      <c r="E2174" s="22" t="s">
        <v>27134</v>
      </c>
      <c r="F2174" s="31">
        <v>42916.663113425922</v>
      </c>
      <c r="G2174" s="31">
        <v>42917</v>
      </c>
      <c r="H2174" s="31">
        <v>43282</v>
      </c>
      <c r="I2174" s="31">
        <v>42916.67119212963</v>
      </c>
      <c r="J2174" s="35" t="s">
        <v>27589</v>
      </c>
      <c r="K2174" s="22" t="s">
        <v>73</v>
      </c>
      <c r="L2174" s="22" t="s">
        <v>153</v>
      </c>
      <c r="M2174" s="24">
        <v>627.72</v>
      </c>
      <c r="N2174" s="32" t="s">
        <v>275</v>
      </c>
      <c r="O2174" s="43" t="s">
        <v>276</v>
      </c>
    </row>
    <row r="2175" spans="1:15" ht="12.75">
      <c r="A2175" s="22" t="s">
        <v>60</v>
      </c>
      <c r="B2175" s="22" t="s">
        <v>24680</v>
      </c>
      <c r="C2175" s="22" t="s">
        <v>69</v>
      </c>
      <c r="D2175" s="22" t="s">
        <v>61</v>
      </c>
      <c r="E2175" s="22" t="s">
        <v>28200</v>
      </c>
      <c r="F2175" s="31">
        <v>42866.557662037034</v>
      </c>
      <c r="G2175" s="31">
        <v>42915</v>
      </c>
      <c r="H2175" s="31">
        <v>43280</v>
      </c>
      <c r="I2175" s="31">
        <v>42895.680543981478</v>
      </c>
      <c r="J2175" s="35" t="s">
        <v>27604</v>
      </c>
      <c r="K2175" s="22" t="s">
        <v>73</v>
      </c>
      <c r="L2175" s="22" t="s">
        <v>153</v>
      </c>
      <c r="M2175" s="24">
        <v>350.93</v>
      </c>
      <c r="N2175" s="32" t="s">
        <v>743</v>
      </c>
      <c r="O2175" s="43" t="s">
        <v>744</v>
      </c>
    </row>
    <row r="2176" spans="1:15" ht="12.75">
      <c r="A2176" s="22" t="s">
        <v>60</v>
      </c>
      <c r="B2176" s="22" t="s">
        <v>24992</v>
      </c>
      <c r="C2176" s="22" t="s">
        <v>69</v>
      </c>
      <c r="D2176" s="22" t="s">
        <v>61</v>
      </c>
      <c r="E2176" s="22" t="s">
        <v>28201</v>
      </c>
      <c r="F2176" s="31">
        <v>42854.067928240736</v>
      </c>
      <c r="G2176" s="31">
        <v>42903</v>
      </c>
      <c r="H2176" s="31">
        <v>43268</v>
      </c>
      <c r="I2176" s="31">
        <v>42892.598391203705</v>
      </c>
      <c r="J2176" s="35" t="s">
        <v>27602</v>
      </c>
      <c r="K2176" s="22" t="s">
        <v>73</v>
      </c>
      <c r="L2176" s="22" t="s">
        <v>153</v>
      </c>
      <c r="M2176" s="24">
        <v>524.63</v>
      </c>
      <c r="N2176" s="32" t="s">
        <v>892</v>
      </c>
      <c r="O2176" s="43" t="s">
        <v>893</v>
      </c>
    </row>
    <row r="2177" spans="1:15" ht="12.75">
      <c r="A2177" s="22" t="s">
        <v>60</v>
      </c>
      <c r="B2177" s="22" t="s">
        <v>24705</v>
      </c>
      <c r="C2177" s="22" t="s">
        <v>69</v>
      </c>
      <c r="D2177" s="22" t="s">
        <v>61</v>
      </c>
      <c r="E2177" s="22" t="s">
        <v>26399</v>
      </c>
      <c r="F2177" s="31">
        <v>42914.255254629628</v>
      </c>
      <c r="G2177" s="31">
        <v>42943</v>
      </c>
      <c r="H2177" s="31">
        <v>43308</v>
      </c>
      <c r="I2177" s="31">
        <v>42914.259120370371</v>
      </c>
      <c r="J2177" s="35" t="s">
        <v>27596</v>
      </c>
      <c r="K2177" s="22" t="s">
        <v>73</v>
      </c>
      <c r="L2177" s="22" t="s">
        <v>153</v>
      </c>
      <c r="M2177" s="24">
        <v>1402.87</v>
      </c>
      <c r="N2177" s="32" t="s">
        <v>2429</v>
      </c>
      <c r="O2177" s="43" t="s">
        <v>2430</v>
      </c>
    </row>
    <row r="2178" spans="1:15" ht="12.75">
      <c r="A2178" s="22" t="s">
        <v>60</v>
      </c>
      <c r="B2178" s="22" t="s">
        <v>24716</v>
      </c>
      <c r="C2178" s="22" t="s">
        <v>69</v>
      </c>
      <c r="D2178" s="22" t="s">
        <v>61</v>
      </c>
      <c r="E2178" s="22" t="s">
        <v>25369</v>
      </c>
      <c r="F2178" s="31">
        <v>42888.743090277778</v>
      </c>
      <c r="G2178" s="31">
        <v>42916</v>
      </c>
      <c r="H2178" s="31">
        <v>43281</v>
      </c>
      <c r="I2178" s="31">
        <v>42905.721840277773</v>
      </c>
      <c r="J2178" s="35" t="s">
        <v>27619</v>
      </c>
      <c r="K2178" s="22" t="s">
        <v>73</v>
      </c>
      <c r="L2178" s="22" t="s">
        <v>153</v>
      </c>
      <c r="M2178" s="24">
        <v>4860.50</v>
      </c>
      <c r="N2178" s="32" t="s">
        <v>173</v>
      </c>
      <c r="O2178" s="43" t="s">
        <v>174</v>
      </c>
    </row>
    <row r="2179" spans="1:15" ht="12.75">
      <c r="A2179" s="22" t="s">
        <v>60</v>
      </c>
      <c r="B2179" s="22" t="s">
        <v>24705</v>
      </c>
      <c r="C2179" s="22" t="s">
        <v>69</v>
      </c>
      <c r="D2179" s="22" t="s">
        <v>61</v>
      </c>
      <c r="E2179" s="22" t="s">
        <v>25146</v>
      </c>
      <c r="F2179" s="31">
        <v>42900.455995370372</v>
      </c>
      <c r="G2179" s="31">
        <v>42910</v>
      </c>
      <c r="H2179" s="31">
        <v>43275</v>
      </c>
      <c r="I2179" s="31">
        <v>42900.678067129629</v>
      </c>
      <c r="J2179" s="35" t="s">
        <v>27606</v>
      </c>
      <c r="K2179" s="22" t="s">
        <v>73</v>
      </c>
      <c r="L2179" s="22" t="s">
        <v>153</v>
      </c>
      <c r="M2179" s="24">
        <v>1467.40</v>
      </c>
      <c r="N2179" s="32" t="s">
        <v>269</v>
      </c>
      <c r="O2179" s="43" t="s">
        <v>270</v>
      </c>
    </row>
    <row r="2180" spans="1:15" ht="12.75">
      <c r="A2180" s="22" t="s">
        <v>60</v>
      </c>
      <c r="B2180" s="22" t="s">
        <v>24683</v>
      </c>
      <c r="C2180" s="22" t="s">
        <v>69</v>
      </c>
      <c r="D2180" s="22" t="s">
        <v>61</v>
      </c>
      <c r="E2180" s="22" t="s">
        <v>26092</v>
      </c>
      <c r="F2180" s="31">
        <v>42916.466597222221</v>
      </c>
      <c r="G2180" s="31">
        <v>42916</v>
      </c>
      <c r="H2180" s="31">
        <v>43281</v>
      </c>
      <c r="I2180" s="31">
        <v>42916.466921296298</v>
      </c>
      <c r="J2180" s="35" t="s">
        <v>27589</v>
      </c>
      <c r="K2180" s="22" t="s">
        <v>357</v>
      </c>
      <c r="L2180" s="22" t="s">
        <v>153</v>
      </c>
      <c r="M2180" s="24">
        <v>-1505.80</v>
      </c>
      <c r="N2180" s="32" t="s">
        <v>104</v>
      </c>
      <c r="O2180" s="43" t="s">
        <v>105</v>
      </c>
    </row>
    <row r="2181" spans="1:15" ht="12.75">
      <c r="A2181" s="22" t="s">
        <v>60</v>
      </c>
      <c r="B2181" s="22" t="s">
        <v>24712</v>
      </c>
      <c r="C2181" s="22" t="s">
        <v>69</v>
      </c>
      <c r="D2181" s="22" t="s">
        <v>61</v>
      </c>
      <c r="E2181" s="22" t="s">
        <v>26850</v>
      </c>
      <c r="F2181" s="31">
        <v>42887.562847222223</v>
      </c>
      <c r="G2181" s="31">
        <v>42916</v>
      </c>
      <c r="H2181" s="31">
        <v>43281</v>
      </c>
      <c r="I2181" s="31">
        <v>42901.738402777773</v>
      </c>
      <c r="J2181" s="35" t="s">
        <v>27601</v>
      </c>
      <c r="K2181" s="22" t="s">
        <v>73</v>
      </c>
      <c r="L2181" s="22" t="s">
        <v>153</v>
      </c>
      <c r="M2181" s="24">
        <v>1448.90</v>
      </c>
      <c r="N2181" s="32" t="s">
        <v>201</v>
      </c>
      <c r="O2181" s="43" t="s">
        <v>202</v>
      </c>
    </row>
    <row r="2182" spans="1:15" ht="12.75">
      <c r="A2182" s="22" t="s">
        <v>60</v>
      </c>
      <c r="B2182" s="22" t="s">
        <v>24712</v>
      </c>
      <c r="C2182" s="22" t="s">
        <v>69</v>
      </c>
      <c r="D2182" s="22" t="s">
        <v>61</v>
      </c>
      <c r="E2182" s="22" t="s">
        <v>28202</v>
      </c>
      <c r="F2182" s="31">
        <v>42886.695844907408</v>
      </c>
      <c r="G2182" s="31">
        <v>42924</v>
      </c>
      <c r="H2182" s="31">
        <v>43289</v>
      </c>
      <c r="I2182" s="31">
        <v>42916.744224537033</v>
      </c>
      <c r="J2182" s="35" t="s">
        <v>27589</v>
      </c>
      <c r="K2182" s="22" t="s">
        <v>119</v>
      </c>
      <c r="L2182" s="22" t="s">
        <v>153</v>
      </c>
      <c r="M2182" s="24">
        <v>2253.2800000000002</v>
      </c>
      <c r="N2182" s="32" t="s">
        <v>177</v>
      </c>
      <c r="O2182" s="43" t="s">
        <v>178</v>
      </c>
    </row>
    <row r="2183" spans="1:15" ht="12.75">
      <c r="A2183" s="22" t="s">
        <v>60</v>
      </c>
      <c r="B2183" s="22" t="s">
        <v>24716</v>
      </c>
      <c r="C2183" s="22" t="s">
        <v>69</v>
      </c>
      <c r="D2183" s="22" t="s">
        <v>61</v>
      </c>
      <c r="E2183" s="22" t="s">
        <v>25580</v>
      </c>
      <c r="F2183" s="31">
        <v>42907.604571759257</v>
      </c>
      <c r="G2183" s="31">
        <v>42551</v>
      </c>
      <c r="H2183" s="31">
        <v>42916</v>
      </c>
      <c r="I2183" s="31">
        <v>42907.605300925927</v>
      </c>
      <c r="J2183" s="35" t="s">
        <v>27617</v>
      </c>
      <c r="K2183" s="22" t="s">
        <v>152</v>
      </c>
      <c r="L2183" s="22" t="s">
        <v>153</v>
      </c>
      <c r="M2183" s="24">
        <v>0</v>
      </c>
      <c r="N2183" s="32" t="s">
        <v>652</v>
      </c>
      <c r="O2183" s="43" t="s">
        <v>653</v>
      </c>
    </row>
    <row r="2184" spans="1:15" ht="12.75">
      <c r="A2184" s="22" t="s">
        <v>60</v>
      </c>
      <c r="B2184" s="22" t="s">
        <v>24693</v>
      </c>
      <c r="C2184" s="22" t="s">
        <v>69</v>
      </c>
      <c r="D2184" s="22" t="s">
        <v>61</v>
      </c>
      <c r="E2184" s="22" t="s">
        <v>26151</v>
      </c>
      <c r="F2184" s="31">
        <v>42902.669791666667</v>
      </c>
      <c r="G2184" s="31">
        <v>42902</v>
      </c>
      <c r="H2184" s="31">
        <v>43266</v>
      </c>
      <c r="I2184" s="31">
        <v>42905.5937037037</v>
      </c>
      <c r="J2184" s="35" t="s">
        <v>27619</v>
      </c>
      <c r="K2184" s="22" t="s">
        <v>152</v>
      </c>
      <c r="L2184" s="22" t="s">
        <v>153</v>
      </c>
      <c r="M2184" s="24">
        <v>0</v>
      </c>
      <c r="N2184" s="32" t="s">
        <v>900</v>
      </c>
      <c r="O2184" s="43" t="s">
        <v>901</v>
      </c>
    </row>
    <row r="2185" spans="1:15" ht="12.75">
      <c r="A2185" s="22" t="s">
        <v>60</v>
      </c>
      <c r="B2185" s="22" t="s">
        <v>24724</v>
      </c>
      <c r="C2185" s="22" t="s">
        <v>69</v>
      </c>
      <c r="D2185" s="22" t="s">
        <v>61</v>
      </c>
      <c r="E2185" s="22" t="s">
        <v>25830</v>
      </c>
      <c r="F2185" s="31">
        <v>42905.737534722219</v>
      </c>
      <c r="G2185" s="31">
        <v>42671</v>
      </c>
      <c r="H2185" s="31">
        <v>43039</v>
      </c>
      <c r="I2185" s="31">
        <v>42905.760381944441</v>
      </c>
      <c r="J2185" s="35" t="s">
        <v>27619</v>
      </c>
      <c r="K2185" s="22" t="s">
        <v>152</v>
      </c>
      <c r="L2185" s="22" t="s">
        <v>153</v>
      </c>
      <c r="M2185" s="24">
        <v>857.79</v>
      </c>
      <c r="N2185" s="32" t="s">
        <v>4786</v>
      </c>
      <c r="O2185" s="43" t="s">
        <v>4787</v>
      </c>
    </row>
    <row r="2186" spans="1:15" ht="12.75">
      <c r="A2186" s="22" t="s">
        <v>60</v>
      </c>
      <c r="B2186" s="22" t="s">
        <v>24746</v>
      </c>
      <c r="C2186" s="22" t="s">
        <v>69</v>
      </c>
      <c r="D2186" s="22" t="s">
        <v>61</v>
      </c>
      <c r="E2186" s="22" t="s">
        <v>24749</v>
      </c>
      <c r="F2186" s="31">
        <v>42902.595023148147</v>
      </c>
      <c r="G2186" s="31">
        <v>42916</v>
      </c>
      <c r="H2186" s="31">
        <v>43281</v>
      </c>
      <c r="I2186" s="31">
        <v>42905.573888888888</v>
      </c>
      <c r="J2186" s="35" t="s">
        <v>27619</v>
      </c>
      <c r="K2186" s="22" t="s">
        <v>152</v>
      </c>
      <c r="L2186" s="22" t="s">
        <v>153</v>
      </c>
      <c r="M2186" s="24">
        <v>0</v>
      </c>
      <c r="N2186" s="32" t="s">
        <v>108</v>
      </c>
      <c r="O2186" s="43" t="s">
        <v>109</v>
      </c>
    </row>
    <row r="2187" spans="1:15" ht="12.75">
      <c r="A2187" s="22" t="s">
        <v>60</v>
      </c>
      <c r="B2187" s="22" t="s">
        <v>24705</v>
      </c>
      <c r="C2187" s="22" t="s">
        <v>69</v>
      </c>
      <c r="D2187" s="22" t="s">
        <v>61</v>
      </c>
      <c r="E2187" s="22" t="s">
        <v>25750</v>
      </c>
      <c r="F2187" s="31">
        <v>42892.086493055554</v>
      </c>
      <c r="G2187" s="31">
        <v>42916</v>
      </c>
      <c r="H2187" s="31">
        <v>43281</v>
      </c>
      <c r="I2187" s="31">
        <v>42900.445532407408</v>
      </c>
      <c r="J2187" s="35" t="s">
        <v>27606</v>
      </c>
      <c r="K2187" s="22" t="s">
        <v>119</v>
      </c>
      <c r="L2187" s="22" t="s">
        <v>153</v>
      </c>
      <c r="M2187" s="24">
        <v>577.57000000000005</v>
      </c>
      <c r="N2187" s="32" t="s">
        <v>2407</v>
      </c>
      <c r="O2187" s="43" t="s">
        <v>2408</v>
      </c>
    </row>
    <row r="2188" spans="1:15" ht="12.75">
      <c r="A2188" s="22" t="s">
        <v>60</v>
      </c>
      <c r="B2188" s="22" t="s">
        <v>24680</v>
      </c>
      <c r="C2188" s="22" t="s">
        <v>69</v>
      </c>
      <c r="D2188" s="22" t="s">
        <v>61</v>
      </c>
      <c r="E2188" s="22" t="s">
        <v>25516</v>
      </c>
      <c r="F2188" s="31">
        <v>42893.08421296296</v>
      </c>
      <c r="G2188" s="31">
        <v>42928</v>
      </c>
      <c r="H2188" s="31">
        <v>43293</v>
      </c>
      <c r="I2188" s="31">
        <v>42908.546469907407</v>
      </c>
      <c r="J2188" s="35" t="s">
        <v>27593</v>
      </c>
      <c r="K2188" s="22" t="s">
        <v>119</v>
      </c>
      <c r="L2188" s="22" t="s">
        <v>153</v>
      </c>
      <c r="M2188" s="24">
        <v>495.89</v>
      </c>
      <c r="N2188" s="32" t="s">
        <v>360</v>
      </c>
      <c r="O2188" s="43" t="s">
        <v>361</v>
      </c>
    </row>
    <row r="2189" spans="1:15" ht="12.75">
      <c r="A2189" s="22" t="s">
        <v>60</v>
      </c>
      <c r="B2189" s="22" t="s">
        <v>24716</v>
      </c>
      <c r="C2189" s="22" t="s">
        <v>69</v>
      </c>
      <c r="D2189" s="22" t="s">
        <v>61</v>
      </c>
      <c r="E2189" s="22" t="s">
        <v>25580</v>
      </c>
      <c r="F2189" s="31">
        <v>42907.598599537036</v>
      </c>
      <c r="G2189" s="31">
        <v>42551</v>
      </c>
      <c r="H2189" s="31">
        <v>42916</v>
      </c>
      <c r="I2189" s="31">
        <v>42907.599178240736</v>
      </c>
      <c r="J2189" s="35" t="s">
        <v>27617</v>
      </c>
      <c r="K2189" s="22" t="s">
        <v>152</v>
      </c>
      <c r="L2189" s="22" t="s">
        <v>153</v>
      </c>
      <c r="M2189" s="24">
        <v>0</v>
      </c>
      <c r="N2189" s="32" t="s">
        <v>652</v>
      </c>
      <c r="O2189" s="43" t="s">
        <v>653</v>
      </c>
    </row>
    <row r="2190" spans="1:15" ht="12.75">
      <c r="A2190" s="22" t="s">
        <v>60</v>
      </c>
      <c r="B2190" s="22" t="s">
        <v>24716</v>
      </c>
      <c r="C2190" s="22" t="s">
        <v>69</v>
      </c>
      <c r="D2190" s="22" t="s">
        <v>61</v>
      </c>
      <c r="E2190" s="22" t="s">
        <v>25716</v>
      </c>
      <c r="F2190" s="31">
        <v>42913.637395833335</v>
      </c>
      <c r="G2190" s="31">
        <v>42916</v>
      </c>
      <c r="H2190" s="31">
        <v>43281</v>
      </c>
      <c r="I2190" s="31">
        <v>42914.589305555557</v>
      </c>
      <c r="J2190" s="35" t="s">
        <v>27596</v>
      </c>
      <c r="K2190" s="22" t="s">
        <v>152</v>
      </c>
      <c r="L2190" s="22" t="s">
        <v>153</v>
      </c>
      <c r="M2190" s="24">
        <v>46.07</v>
      </c>
      <c r="N2190" s="32" t="s">
        <v>2685</v>
      </c>
      <c r="O2190" s="43" t="s">
        <v>2686</v>
      </c>
    </row>
    <row r="2191" spans="1:15" ht="12.75">
      <c r="A2191" s="22" t="s">
        <v>60</v>
      </c>
      <c r="B2191" s="22" t="s">
        <v>26668</v>
      </c>
      <c r="C2191" s="22" t="s">
        <v>69</v>
      </c>
      <c r="D2191" s="22" t="s">
        <v>61</v>
      </c>
      <c r="E2191" s="22" t="s">
        <v>28203</v>
      </c>
      <c r="F2191" s="31">
        <v>42867.06858796296</v>
      </c>
      <c r="G2191" s="31">
        <v>42916</v>
      </c>
      <c r="H2191" s="31">
        <v>43281</v>
      </c>
      <c r="I2191" s="31">
        <v>42895.602233796293</v>
      </c>
      <c r="J2191" s="35" t="s">
        <v>27604</v>
      </c>
      <c r="K2191" s="22" t="s">
        <v>73</v>
      </c>
      <c r="L2191" s="22" t="s">
        <v>153</v>
      </c>
      <c r="M2191" s="24">
        <v>1300.52</v>
      </c>
      <c r="N2191" s="32" t="s">
        <v>15838</v>
      </c>
      <c r="O2191" s="43" t="s">
        <v>15839</v>
      </c>
    </row>
    <row r="2192" spans="1:15" ht="12.75">
      <c r="A2192" s="22" t="s">
        <v>60</v>
      </c>
      <c r="B2192" s="22" t="s">
        <v>24738</v>
      </c>
      <c r="C2192" s="22" t="s">
        <v>69</v>
      </c>
      <c r="D2192" s="22" t="s">
        <v>61</v>
      </c>
      <c r="E2192" s="22" t="s">
        <v>28204</v>
      </c>
      <c r="F2192" s="31">
        <v>42868.22556712963</v>
      </c>
      <c r="G2192" s="31">
        <v>42917</v>
      </c>
      <c r="H2192" s="31">
        <v>43282</v>
      </c>
      <c r="I2192" s="31">
        <v>42914.516180555554</v>
      </c>
      <c r="J2192" s="35" t="s">
        <v>27596</v>
      </c>
      <c r="K2192" s="22" t="s">
        <v>73</v>
      </c>
      <c r="L2192" s="22" t="s">
        <v>153</v>
      </c>
      <c r="M2192" s="24">
        <v>609.78</v>
      </c>
      <c r="N2192" s="32" t="s">
        <v>1570</v>
      </c>
      <c r="O2192" s="43" t="s">
        <v>1571</v>
      </c>
    </row>
    <row r="2193" spans="1:15" ht="12.75">
      <c r="A2193" s="22" t="s">
        <v>60</v>
      </c>
      <c r="B2193" s="22" t="s">
        <v>24693</v>
      </c>
      <c r="C2193" s="22" t="s">
        <v>69</v>
      </c>
      <c r="D2193" s="22" t="s">
        <v>61</v>
      </c>
      <c r="E2193" s="22" t="s">
        <v>26151</v>
      </c>
      <c r="F2193" s="31">
        <v>42885.764652777776</v>
      </c>
      <c r="G2193" s="31">
        <v>42902</v>
      </c>
      <c r="H2193" s="31">
        <v>43266</v>
      </c>
      <c r="I2193" s="31">
        <v>42902.666585648149</v>
      </c>
      <c r="J2193" s="35" t="s">
        <v>27618</v>
      </c>
      <c r="K2193" s="22" t="s">
        <v>73</v>
      </c>
      <c r="L2193" s="22" t="s">
        <v>153</v>
      </c>
      <c r="M2193" s="24">
        <v>1336.06</v>
      </c>
      <c r="N2193" s="32" t="s">
        <v>900</v>
      </c>
      <c r="O2193" s="43" t="s">
        <v>901</v>
      </c>
    </row>
    <row r="2194" spans="1:15" ht="12.75">
      <c r="A2194" s="22" t="s">
        <v>60</v>
      </c>
      <c r="B2194" s="22" t="s">
        <v>24754</v>
      </c>
      <c r="C2194" s="22" t="s">
        <v>69</v>
      </c>
      <c r="D2194" s="22" t="s">
        <v>61</v>
      </c>
      <c r="E2194" s="22" t="s">
        <v>27196</v>
      </c>
      <c r="F2194" s="31">
        <v>42907.617569444439</v>
      </c>
      <c r="G2194" s="31">
        <v>42673</v>
      </c>
      <c r="H2194" s="31">
        <v>43038</v>
      </c>
      <c r="I2194" s="31">
        <v>42907.639039351852</v>
      </c>
      <c r="J2194" s="35" t="s">
        <v>27617</v>
      </c>
      <c r="K2194" s="22" t="s">
        <v>152</v>
      </c>
      <c r="L2194" s="22" t="s">
        <v>153</v>
      </c>
      <c r="M2194" s="24">
        <v>571.10</v>
      </c>
      <c r="N2194" s="32" t="s">
        <v>2203</v>
      </c>
      <c r="O2194" s="43" t="s">
        <v>2204</v>
      </c>
    </row>
    <row r="2195" spans="1:15" ht="12.75">
      <c r="A2195" s="22" t="s">
        <v>60</v>
      </c>
      <c r="B2195" s="22" t="s">
        <v>24716</v>
      </c>
      <c r="C2195" s="22" t="s">
        <v>69</v>
      </c>
      <c r="D2195" s="22" t="s">
        <v>61</v>
      </c>
      <c r="E2195" s="22" t="s">
        <v>25971</v>
      </c>
      <c r="F2195" s="31">
        <v>42914.866226851853</v>
      </c>
      <c r="G2195" s="31">
        <v>42916</v>
      </c>
      <c r="H2195" s="31">
        <v>43281</v>
      </c>
      <c r="I2195" s="31">
        <v>42916.724999999999</v>
      </c>
      <c r="J2195" s="35" t="s">
        <v>27589</v>
      </c>
      <c r="K2195" s="22" t="s">
        <v>73</v>
      </c>
      <c r="L2195" s="22" t="s">
        <v>153</v>
      </c>
      <c r="M2195" s="24">
        <v>3103.03</v>
      </c>
      <c r="N2195" s="32" t="s">
        <v>25972</v>
      </c>
      <c r="O2195" s="43" t="s">
        <v>25973</v>
      </c>
    </row>
    <row r="2196" spans="1:15" ht="12.75">
      <c r="A2196" s="22" t="s">
        <v>60</v>
      </c>
      <c r="B2196" s="22" t="s">
        <v>24716</v>
      </c>
      <c r="C2196" s="22" t="s">
        <v>69</v>
      </c>
      <c r="D2196" s="22" t="s">
        <v>61</v>
      </c>
      <c r="E2196" s="22" t="s">
        <v>26089</v>
      </c>
      <c r="F2196" s="31">
        <v>42899.560717592591</v>
      </c>
      <c r="G2196" s="31">
        <v>42899</v>
      </c>
      <c r="H2196" s="31">
        <v>43264</v>
      </c>
      <c r="I2196" s="31">
        <v>42899.677557870367</v>
      </c>
      <c r="J2196" s="35" t="s">
        <v>27615</v>
      </c>
      <c r="K2196" s="22" t="s">
        <v>73</v>
      </c>
      <c r="L2196" s="22" t="s">
        <v>153</v>
      </c>
      <c r="M2196" s="24">
        <v>2248.46</v>
      </c>
      <c r="N2196" s="32" t="s">
        <v>225</v>
      </c>
      <c r="O2196" s="43" t="s">
        <v>226</v>
      </c>
    </row>
    <row r="2197" spans="1:15" ht="12.75">
      <c r="A2197" s="22" t="s">
        <v>60</v>
      </c>
      <c r="B2197" s="22" t="s">
        <v>24680</v>
      </c>
      <c r="C2197" s="22" t="s">
        <v>69</v>
      </c>
      <c r="D2197" s="22" t="s">
        <v>61</v>
      </c>
      <c r="E2197" s="22" t="s">
        <v>25968</v>
      </c>
      <c r="F2197" s="31">
        <v>42907.429062499999</v>
      </c>
      <c r="G2197" s="31">
        <v>42907</v>
      </c>
      <c r="H2197" s="31">
        <v>43040</v>
      </c>
      <c r="I2197" s="31">
        <v>42907.429583333331</v>
      </c>
      <c r="J2197" s="35" t="s">
        <v>27617</v>
      </c>
      <c r="K2197" s="22" t="s">
        <v>152</v>
      </c>
      <c r="L2197" s="22" t="s">
        <v>153</v>
      </c>
      <c r="M2197" s="24">
        <v>0</v>
      </c>
      <c r="N2197" s="32" t="s">
        <v>225</v>
      </c>
      <c r="O2197" s="43" t="s">
        <v>226</v>
      </c>
    </row>
    <row r="2198" spans="1:15" ht="12.75">
      <c r="A2198" s="22" t="s">
        <v>60</v>
      </c>
      <c r="B2198" s="22" t="s">
        <v>24757</v>
      </c>
      <c r="C2198" s="22" t="s">
        <v>69</v>
      </c>
      <c r="D2198" s="22" t="s">
        <v>61</v>
      </c>
      <c r="E2198" s="22" t="s">
        <v>26673</v>
      </c>
      <c r="F2198" s="31">
        <v>42905.425057870365</v>
      </c>
      <c r="G2198" s="31">
        <v>42795</v>
      </c>
      <c r="H2198" s="31">
        <v>43159</v>
      </c>
      <c r="I2198" s="31">
        <v>42905.447511574072</v>
      </c>
      <c r="J2198" s="35" t="s">
        <v>27619</v>
      </c>
      <c r="K2198" s="22" t="s">
        <v>152</v>
      </c>
      <c r="L2198" s="22" t="s">
        <v>153</v>
      </c>
      <c r="M2198" s="24">
        <v>124.55</v>
      </c>
      <c r="N2198" s="32" t="s">
        <v>5197</v>
      </c>
      <c r="O2198" s="43" t="s">
        <v>5198</v>
      </c>
    </row>
    <row r="2199" spans="1:15" ht="12.75">
      <c r="A2199" s="22" t="s">
        <v>60</v>
      </c>
      <c r="B2199" s="22" t="s">
        <v>24705</v>
      </c>
      <c r="C2199" s="22" t="s">
        <v>69</v>
      </c>
      <c r="D2199" s="22" t="s">
        <v>61</v>
      </c>
      <c r="E2199" s="22" t="s">
        <v>28205</v>
      </c>
      <c r="F2199" s="31">
        <v>42879.087002314816</v>
      </c>
      <c r="G2199" s="31">
        <v>42910</v>
      </c>
      <c r="H2199" s="31">
        <v>43275</v>
      </c>
      <c r="I2199" s="31">
        <v>42889.605254629627</v>
      </c>
      <c r="J2199" s="35" t="s">
        <v>27679</v>
      </c>
      <c r="K2199" s="22" t="s">
        <v>119</v>
      </c>
      <c r="L2199" s="22" t="s">
        <v>153</v>
      </c>
      <c r="M2199" s="24">
        <v>596.37</v>
      </c>
      <c r="N2199" s="32" t="s">
        <v>478</v>
      </c>
      <c r="O2199" s="43" t="s">
        <v>479</v>
      </c>
    </row>
    <row r="2200" spans="1:15" ht="12.75">
      <c r="A2200" s="22" t="s">
        <v>60</v>
      </c>
      <c r="B2200" s="22" t="s">
        <v>24712</v>
      </c>
      <c r="C2200" s="22" t="s">
        <v>69</v>
      </c>
      <c r="D2200" s="22" t="s">
        <v>61</v>
      </c>
      <c r="E2200" s="22" t="s">
        <v>26805</v>
      </c>
      <c r="F2200" s="31">
        <v>42871.753680555557</v>
      </c>
      <c r="G2200" s="31">
        <v>42901</v>
      </c>
      <c r="H2200" s="31">
        <v>43266</v>
      </c>
      <c r="I2200" s="31">
        <v>42888.418449074074</v>
      </c>
      <c r="J2200" s="35" t="s">
        <v>27609</v>
      </c>
      <c r="K2200" s="22" t="s">
        <v>73</v>
      </c>
      <c r="L2200" s="22" t="s">
        <v>153</v>
      </c>
      <c r="M2200" s="24">
        <v>1774.51</v>
      </c>
      <c r="N2200" s="32" t="s">
        <v>116</v>
      </c>
      <c r="O2200" s="43" t="s">
        <v>117</v>
      </c>
    </row>
    <row r="2201" spans="1:15" ht="12.75">
      <c r="A2201" s="22" t="s">
        <v>60</v>
      </c>
      <c r="B2201" s="22" t="s">
        <v>24693</v>
      </c>
      <c r="C2201" s="22" t="s">
        <v>69</v>
      </c>
      <c r="D2201" s="22" t="s">
        <v>61</v>
      </c>
      <c r="E2201" s="22" t="s">
        <v>26977</v>
      </c>
      <c r="F2201" s="31">
        <v>42892.462048611109</v>
      </c>
      <c r="G2201" s="31">
        <v>42886</v>
      </c>
      <c r="H2201" s="31">
        <v>43251</v>
      </c>
      <c r="I2201" s="31">
        <v>42892.694131944445</v>
      </c>
      <c r="J2201" s="35" t="s">
        <v>27602</v>
      </c>
      <c r="K2201" s="22" t="s">
        <v>152</v>
      </c>
      <c r="L2201" s="22" t="s">
        <v>153</v>
      </c>
      <c r="M2201" s="24">
        <v>0</v>
      </c>
      <c r="N2201" s="32" t="s">
        <v>177</v>
      </c>
      <c r="O2201" s="43" t="s">
        <v>178</v>
      </c>
    </row>
    <row r="2202" spans="1:15" ht="12.75">
      <c r="A2202" s="22" t="s">
        <v>60</v>
      </c>
      <c r="B2202" s="22" t="s">
        <v>24705</v>
      </c>
      <c r="C2202" s="22" t="s">
        <v>69</v>
      </c>
      <c r="D2202" s="22" t="s">
        <v>61</v>
      </c>
      <c r="E2202" s="22" t="s">
        <v>28206</v>
      </c>
      <c r="F2202" s="31">
        <v>42885.501099537032</v>
      </c>
      <c r="G2202" s="31">
        <v>42893</v>
      </c>
      <c r="H2202" s="31">
        <v>43258</v>
      </c>
      <c r="I2202" s="31">
        <v>42889.457326388889</v>
      </c>
      <c r="J2202" s="35" t="s">
        <v>27679</v>
      </c>
      <c r="K2202" s="22" t="s">
        <v>73</v>
      </c>
      <c r="L2202" s="22" t="s">
        <v>153</v>
      </c>
      <c r="M2202" s="24">
        <v>886.45</v>
      </c>
      <c r="N2202" s="32" t="s">
        <v>246</v>
      </c>
      <c r="O2202" s="43" t="s">
        <v>247</v>
      </c>
    </row>
    <row r="2203" spans="1:15" ht="12.75">
      <c r="A2203" s="22" t="s">
        <v>60</v>
      </c>
      <c r="B2203" s="22" t="s">
        <v>24680</v>
      </c>
      <c r="C2203" s="22" t="s">
        <v>69</v>
      </c>
      <c r="D2203" s="22" t="s">
        <v>61</v>
      </c>
      <c r="E2203" s="22" t="s">
        <v>25968</v>
      </c>
      <c r="F2203" s="31">
        <v>42906.650810185187</v>
      </c>
      <c r="G2203" s="31">
        <v>42907</v>
      </c>
      <c r="H2203" s="31">
        <v>43040</v>
      </c>
      <c r="I2203" s="31">
        <v>42906.696736111109</v>
      </c>
      <c r="J2203" s="35" t="s">
        <v>27636</v>
      </c>
      <c r="K2203" s="22" t="s">
        <v>73</v>
      </c>
      <c r="L2203" s="22" t="s">
        <v>153</v>
      </c>
      <c r="M2203" s="24">
        <v>459.33</v>
      </c>
      <c r="N2203" s="32" t="s">
        <v>225</v>
      </c>
      <c r="O2203" s="43" t="s">
        <v>226</v>
      </c>
    </row>
    <row r="2204" spans="1:15" ht="12.75">
      <c r="A2204" s="22" t="s">
        <v>60</v>
      </c>
      <c r="B2204" s="22" t="s">
        <v>24705</v>
      </c>
      <c r="C2204" s="22" t="s">
        <v>69</v>
      </c>
      <c r="D2204" s="22" t="s">
        <v>61</v>
      </c>
      <c r="E2204" s="22" t="s">
        <v>26766</v>
      </c>
      <c r="F2204" s="31">
        <v>42899.522997685184</v>
      </c>
      <c r="G2204" s="31">
        <v>42899</v>
      </c>
      <c r="H2204" s="31">
        <v>43264</v>
      </c>
      <c r="I2204" s="31">
        <v>42899.529247685183</v>
      </c>
      <c r="J2204" s="35" t="s">
        <v>27615</v>
      </c>
      <c r="K2204" s="22" t="s">
        <v>73</v>
      </c>
      <c r="L2204" s="22" t="s">
        <v>153</v>
      </c>
      <c r="M2204" s="24">
        <v>505.70</v>
      </c>
      <c r="N2204" s="32" t="s">
        <v>1117</v>
      </c>
      <c r="O2204" s="43" t="s">
        <v>1118</v>
      </c>
    </row>
    <row r="2205" spans="1:15" ht="12.75">
      <c r="A2205" s="22" t="s">
        <v>60</v>
      </c>
      <c r="B2205" s="22" t="s">
        <v>24797</v>
      </c>
      <c r="C2205" s="22" t="s">
        <v>69</v>
      </c>
      <c r="D2205" s="22" t="s">
        <v>61</v>
      </c>
      <c r="E2205" s="22" t="s">
        <v>25468</v>
      </c>
      <c r="F2205" s="31">
        <v>42898.639317129629</v>
      </c>
      <c r="G2205" s="31">
        <v>42916</v>
      </c>
      <c r="H2205" s="31">
        <v>43281</v>
      </c>
      <c r="I2205" s="31">
        <v>42898.647407407407</v>
      </c>
      <c r="J2205" s="35" t="s">
        <v>27591</v>
      </c>
      <c r="K2205" s="22" t="s">
        <v>73</v>
      </c>
      <c r="L2205" s="22" t="s">
        <v>153</v>
      </c>
      <c r="M2205" s="24">
        <v>628.34</v>
      </c>
      <c r="N2205" s="32" t="s">
        <v>191</v>
      </c>
      <c r="O2205" s="43" t="s">
        <v>192</v>
      </c>
    </row>
    <row r="2206" spans="1:15" ht="12.75">
      <c r="A2206" s="22" t="s">
        <v>60</v>
      </c>
      <c r="B2206" s="22" t="s">
        <v>24705</v>
      </c>
      <c r="C2206" s="22" t="s">
        <v>69</v>
      </c>
      <c r="D2206" s="22" t="s">
        <v>61</v>
      </c>
      <c r="E2206" s="22" t="s">
        <v>25566</v>
      </c>
      <c r="F2206" s="31">
        <v>42902.433032407404</v>
      </c>
      <c r="G2206" s="31">
        <v>42898</v>
      </c>
      <c r="H2206" s="31">
        <v>43263</v>
      </c>
      <c r="I2206" s="31">
        <v>42902.433611111112</v>
      </c>
      <c r="J2206" s="35" t="s">
        <v>27618</v>
      </c>
      <c r="K2206" s="22" t="s">
        <v>357</v>
      </c>
      <c r="L2206" s="22" t="s">
        <v>153</v>
      </c>
      <c r="M2206" s="24">
        <v>-1125.6600000000001</v>
      </c>
      <c r="N2206" s="32" t="s">
        <v>25336</v>
      </c>
      <c r="O2206" s="43" t="s">
        <v>25337</v>
      </c>
    </row>
    <row r="2207" spans="1:15" ht="12.75">
      <c r="A2207" s="22" t="s">
        <v>60</v>
      </c>
      <c r="B2207" s="22" t="s">
        <v>24724</v>
      </c>
      <c r="C2207" s="22" t="s">
        <v>69</v>
      </c>
      <c r="D2207" s="22" t="s">
        <v>61</v>
      </c>
      <c r="E2207" s="22" t="s">
        <v>25115</v>
      </c>
      <c r="F2207" s="31">
        <v>42887.464918981481</v>
      </c>
      <c r="G2207" s="31">
        <v>42596</v>
      </c>
      <c r="H2207" s="31">
        <v>42961</v>
      </c>
      <c r="I2207" s="31">
        <v>42887.644085648149</v>
      </c>
      <c r="J2207" s="35" t="s">
        <v>27597</v>
      </c>
      <c r="K2207" s="22" t="s">
        <v>152</v>
      </c>
      <c r="L2207" s="22" t="s">
        <v>153</v>
      </c>
      <c r="M2207" s="24">
        <v>0</v>
      </c>
      <c r="N2207" s="32" t="s">
        <v>177</v>
      </c>
      <c r="O2207" s="43" t="s">
        <v>178</v>
      </c>
    </row>
    <row r="2208" spans="1:15" ht="12.75">
      <c r="A2208" s="22" t="s">
        <v>60</v>
      </c>
      <c r="B2208" s="22" t="s">
        <v>24705</v>
      </c>
      <c r="C2208" s="22" t="s">
        <v>69</v>
      </c>
      <c r="D2208" s="22" t="s">
        <v>61</v>
      </c>
      <c r="E2208" s="22" t="s">
        <v>28207</v>
      </c>
      <c r="F2208" s="31">
        <v>42878.452974537038</v>
      </c>
      <c r="G2208" s="31">
        <v>42906</v>
      </c>
      <c r="H2208" s="31">
        <v>43271</v>
      </c>
      <c r="I2208" s="31">
        <v>42893.428240740737</v>
      </c>
      <c r="J2208" s="35" t="s">
        <v>27606</v>
      </c>
      <c r="K2208" s="22" t="s">
        <v>119</v>
      </c>
      <c r="L2208" s="22" t="s">
        <v>153</v>
      </c>
      <c r="M2208" s="24">
        <v>2214.66</v>
      </c>
      <c r="N2208" s="32" t="s">
        <v>28208</v>
      </c>
      <c r="O2208" s="43" t="s">
        <v>28209</v>
      </c>
    </row>
    <row r="2209" spans="1:15" ht="12.75">
      <c r="A2209" s="22" t="s">
        <v>60</v>
      </c>
      <c r="B2209" s="22" t="s">
        <v>24683</v>
      </c>
      <c r="C2209" s="22" t="s">
        <v>69</v>
      </c>
      <c r="D2209" s="22" t="s">
        <v>61</v>
      </c>
      <c r="E2209" s="22" t="s">
        <v>28210</v>
      </c>
      <c r="F2209" s="31">
        <v>42881.096990740742</v>
      </c>
      <c r="G2209" s="31">
        <v>42916</v>
      </c>
      <c r="H2209" s="31">
        <v>43281</v>
      </c>
      <c r="I2209" s="31">
        <v>42898.519027777773</v>
      </c>
      <c r="J2209" s="35" t="s">
        <v>27591</v>
      </c>
      <c r="K2209" s="22" t="s">
        <v>119</v>
      </c>
      <c r="L2209" s="22" t="s">
        <v>153</v>
      </c>
      <c r="M2209" s="24">
        <v>1725.61</v>
      </c>
      <c r="N2209" s="32" t="s">
        <v>28000</v>
      </c>
      <c r="O2209" s="43" t="s">
        <v>28001</v>
      </c>
    </row>
    <row r="2210" spans="1:15" ht="12.75">
      <c r="A2210" s="22" t="s">
        <v>60</v>
      </c>
      <c r="B2210" s="22" t="s">
        <v>24992</v>
      </c>
      <c r="C2210" s="22" t="s">
        <v>69</v>
      </c>
      <c r="D2210" s="22" t="s">
        <v>61</v>
      </c>
      <c r="E2210" s="22" t="s">
        <v>26228</v>
      </c>
      <c r="F2210" s="31">
        <v>42892.735497685186</v>
      </c>
      <c r="G2210" s="31">
        <v>42891</v>
      </c>
      <c r="H2210" s="31">
        <v>43256</v>
      </c>
      <c r="I2210" s="31">
        <v>42892.737002314811</v>
      </c>
      <c r="J2210" s="35" t="s">
        <v>27602</v>
      </c>
      <c r="K2210" s="22" t="s">
        <v>152</v>
      </c>
      <c r="L2210" s="22" t="s">
        <v>153</v>
      </c>
      <c r="M2210" s="24">
        <v>-171.22</v>
      </c>
      <c r="N2210" s="32" t="s">
        <v>466</v>
      </c>
      <c r="O2210" s="43" t="s">
        <v>467</v>
      </c>
    </row>
    <row r="2211" spans="1:15" ht="12.75">
      <c r="A2211" s="22" t="s">
        <v>60</v>
      </c>
      <c r="B2211" s="22" t="s">
        <v>24705</v>
      </c>
      <c r="C2211" s="22" t="s">
        <v>69</v>
      </c>
      <c r="D2211" s="22" t="s">
        <v>61</v>
      </c>
      <c r="E2211" s="22" t="s">
        <v>26363</v>
      </c>
      <c r="F2211" s="31">
        <v>42901.585787037038</v>
      </c>
      <c r="G2211" s="31">
        <v>42901</v>
      </c>
      <c r="H2211" s="31">
        <v>43266</v>
      </c>
      <c r="I2211" s="31">
        <v>42901.586400462962</v>
      </c>
      <c r="J2211" s="35" t="s">
        <v>27601</v>
      </c>
      <c r="K2211" s="22" t="s">
        <v>357</v>
      </c>
      <c r="L2211" s="22" t="s">
        <v>153</v>
      </c>
      <c r="M2211" s="24">
        <v>-334.44</v>
      </c>
      <c r="N2211" s="32" t="s">
        <v>1164</v>
      </c>
      <c r="O2211" s="43" t="s">
        <v>1165</v>
      </c>
    </row>
    <row r="2212" spans="1:15" ht="12.75">
      <c r="A2212" s="22" t="s">
        <v>60</v>
      </c>
      <c r="B2212" s="22" t="s">
        <v>24778</v>
      </c>
      <c r="C2212" s="22" t="s">
        <v>69</v>
      </c>
      <c r="D2212" s="22" t="s">
        <v>61</v>
      </c>
      <c r="E2212" s="22" t="s">
        <v>25006</v>
      </c>
      <c r="F2212" s="31">
        <v>42892.510914351849</v>
      </c>
      <c r="G2212" s="31">
        <v>42552</v>
      </c>
      <c r="H2212" s="31">
        <v>42916</v>
      </c>
      <c r="I2212" s="31">
        <v>42892.511493055557</v>
      </c>
      <c r="J2212" s="35" t="s">
        <v>27602</v>
      </c>
      <c r="K2212" s="22" t="s">
        <v>357</v>
      </c>
      <c r="L2212" s="22" t="s">
        <v>153</v>
      </c>
      <c r="M2212" s="24">
        <v>0</v>
      </c>
      <c r="N2212" s="32" t="s">
        <v>104</v>
      </c>
      <c r="O2212" s="43" t="s">
        <v>105</v>
      </c>
    </row>
    <row r="2213" spans="1:15" ht="12.75">
      <c r="A2213" s="22" t="s">
        <v>60</v>
      </c>
      <c r="B2213" s="22" t="s">
        <v>24712</v>
      </c>
      <c r="C2213" s="22" t="s">
        <v>69</v>
      </c>
      <c r="D2213" s="22" t="s">
        <v>61</v>
      </c>
      <c r="E2213" s="22" t="s">
        <v>28211</v>
      </c>
      <c r="F2213" s="31">
        <v>42884.754155092589</v>
      </c>
      <c r="G2213" s="31">
        <v>42852</v>
      </c>
      <c r="H2213" s="31">
        <v>43217</v>
      </c>
      <c r="I2213" s="31">
        <v>42888.555428240739</v>
      </c>
      <c r="J2213" s="35" t="s">
        <v>27609</v>
      </c>
      <c r="K2213" s="22" t="s">
        <v>357</v>
      </c>
      <c r="L2213" s="22" t="s">
        <v>153</v>
      </c>
      <c r="M2213" s="24">
        <v>-1383.61</v>
      </c>
      <c r="N2213" s="32" t="s">
        <v>25859</v>
      </c>
      <c r="O2213" s="43" t="s">
        <v>25860</v>
      </c>
    </row>
    <row r="2214" spans="1:15" ht="12.75">
      <c r="A2214" s="22" t="s">
        <v>60</v>
      </c>
      <c r="B2214" s="22" t="s">
        <v>24683</v>
      </c>
      <c r="C2214" s="22" t="s">
        <v>69</v>
      </c>
      <c r="D2214" s="22" t="s">
        <v>61</v>
      </c>
      <c r="E2214" s="22" t="s">
        <v>28212</v>
      </c>
      <c r="F2214" s="31">
        <v>42881.095983796295</v>
      </c>
      <c r="G2214" s="31">
        <v>42916</v>
      </c>
      <c r="H2214" s="31">
        <v>43281</v>
      </c>
      <c r="I2214" s="31">
        <v>42912.470243055555</v>
      </c>
      <c r="J2214" s="35" t="s">
        <v>27594</v>
      </c>
      <c r="K2214" s="22" t="s">
        <v>119</v>
      </c>
      <c r="L2214" s="22" t="s">
        <v>153</v>
      </c>
      <c r="M2214" s="24">
        <v>313.10000000000002</v>
      </c>
      <c r="N2214" s="32" t="s">
        <v>1785</v>
      </c>
      <c r="O2214" s="43" t="s">
        <v>1786</v>
      </c>
    </row>
    <row r="2215" spans="1:15" ht="12.75">
      <c r="A2215" s="22" t="s">
        <v>60</v>
      </c>
      <c r="B2215" s="22" t="s">
        <v>24849</v>
      </c>
      <c r="C2215" s="22" t="s">
        <v>69</v>
      </c>
      <c r="D2215" s="22" t="s">
        <v>61</v>
      </c>
      <c r="E2215" s="22" t="s">
        <v>25577</v>
      </c>
      <c r="F2215" s="31">
        <v>42908.53601851852</v>
      </c>
      <c r="G2215" s="31">
        <v>42902</v>
      </c>
      <c r="H2215" s="31">
        <v>43281</v>
      </c>
      <c r="I2215" s="31">
        <v>42908.53638888889</v>
      </c>
      <c r="J2215" s="35" t="s">
        <v>27593</v>
      </c>
      <c r="K2215" s="22" t="s">
        <v>357</v>
      </c>
      <c r="L2215" s="22" t="s">
        <v>153</v>
      </c>
      <c r="M2215" s="24">
        <v>-1153.0899999999999</v>
      </c>
      <c r="N2215" s="32" t="s">
        <v>347</v>
      </c>
      <c r="O2215" s="43" t="s">
        <v>348</v>
      </c>
    </row>
    <row r="2216" spans="1:15" ht="12.75">
      <c r="A2216" s="22" t="s">
        <v>60</v>
      </c>
      <c r="B2216" s="22" t="s">
        <v>24683</v>
      </c>
      <c r="C2216" s="22" t="s">
        <v>69</v>
      </c>
      <c r="D2216" s="22" t="s">
        <v>61</v>
      </c>
      <c r="E2216" s="22" t="s">
        <v>26787</v>
      </c>
      <c r="F2216" s="31">
        <v>42908.673946759256</v>
      </c>
      <c r="G2216" s="31">
        <v>42704</v>
      </c>
      <c r="H2216" s="31">
        <v>43069</v>
      </c>
      <c r="I2216" s="31">
        <v>42908.675023148149</v>
      </c>
      <c r="J2216" s="35" t="s">
        <v>27593</v>
      </c>
      <c r="K2216" s="22" t="s">
        <v>357</v>
      </c>
      <c r="L2216" s="22" t="s">
        <v>153</v>
      </c>
      <c r="M2216" s="24">
        <v>-161.41999999999999</v>
      </c>
      <c r="N2216" s="32" t="s">
        <v>389</v>
      </c>
      <c r="O2216" s="43" t="s">
        <v>390</v>
      </c>
    </row>
    <row r="2217" spans="1:15" ht="12.75">
      <c r="A2217" s="22" t="s">
        <v>60</v>
      </c>
      <c r="B2217" s="22" t="s">
        <v>24712</v>
      </c>
      <c r="C2217" s="22" t="s">
        <v>69</v>
      </c>
      <c r="D2217" s="22" t="s">
        <v>61</v>
      </c>
      <c r="E2217" s="22" t="s">
        <v>25186</v>
      </c>
      <c r="F2217" s="31">
        <v>42900.733310185184</v>
      </c>
      <c r="G2217" s="31">
        <v>42900</v>
      </c>
      <c r="H2217" s="31">
        <v>43266</v>
      </c>
      <c r="I2217" s="31">
        <v>42900.734722222223</v>
      </c>
      <c r="J2217" s="35" t="s">
        <v>27606</v>
      </c>
      <c r="K2217" s="22" t="s">
        <v>73</v>
      </c>
      <c r="L2217" s="22" t="s">
        <v>153</v>
      </c>
      <c r="M2217" s="24">
        <v>487.90</v>
      </c>
      <c r="N2217" s="32" t="s">
        <v>389</v>
      </c>
      <c r="O2217" s="43" t="s">
        <v>390</v>
      </c>
    </row>
    <row r="2218" spans="1:15" ht="12.75">
      <c r="A2218" s="22" t="s">
        <v>60</v>
      </c>
      <c r="B2218" s="22" t="s">
        <v>24712</v>
      </c>
      <c r="C2218" s="22" t="s">
        <v>69</v>
      </c>
      <c r="D2218" s="22" t="s">
        <v>61</v>
      </c>
      <c r="E2218" s="22" t="s">
        <v>27557</v>
      </c>
      <c r="F2218" s="31">
        <v>42886.648368055554</v>
      </c>
      <c r="G2218" s="31">
        <v>42766</v>
      </c>
      <c r="H2218" s="31">
        <v>43131</v>
      </c>
      <c r="I2218" s="31">
        <v>42888.701319444444</v>
      </c>
      <c r="J2218" s="35" t="s">
        <v>27609</v>
      </c>
      <c r="K2218" s="22" t="s">
        <v>152</v>
      </c>
      <c r="L2218" s="22" t="s">
        <v>153</v>
      </c>
      <c r="M2218" s="24">
        <v>0</v>
      </c>
      <c r="N2218" s="32" t="s">
        <v>173</v>
      </c>
      <c r="O2218" s="43" t="s">
        <v>174</v>
      </c>
    </row>
    <row r="2219" spans="1:15" ht="12.75">
      <c r="A2219" s="22" t="s">
        <v>60</v>
      </c>
      <c r="B2219" s="22" t="s">
        <v>24712</v>
      </c>
      <c r="C2219" s="22" t="s">
        <v>69</v>
      </c>
      <c r="D2219" s="22" t="s">
        <v>61</v>
      </c>
      <c r="E2219" s="22" t="s">
        <v>25059</v>
      </c>
      <c r="F2219" s="31">
        <v>42899.720613425925</v>
      </c>
      <c r="G2219" s="31">
        <v>42886</v>
      </c>
      <c r="H2219" s="31">
        <v>43251</v>
      </c>
      <c r="I2219" s="31">
        <v>42899.72106481481</v>
      </c>
      <c r="J2219" s="35" t="s">
        <v>27615</v>
      </c>
      <c r="K2219" s="22" t="s">
        <v>152</v>
      </c>
      <c r="L2219" s="22" t="s">
        <v>153</v>
      </c>
      <c r="M2219" s="24">
        <v>-127.53</v>
      </c>
      <c r="N2219" s="32" t="s">
        <v>173</v>
      </c>
      <c r="O2219" s="43" t="s">
        <v>174</v>
      </c>
    </row>
    <row r="2220" spans="1:15" ht="12.75">
      <c r="A2220" s="22" t="s">
        <v>60</v>
      </c>
      <c r="B2220" s="22" t="s">
        <v>24712</v>
      </c>
      <c r="C2220" s="22" t="s">
        <v>69</v>
      </c>
      <c r="D2220" s="22" t="s">
        <v>61</v>
      </c>
      <c r="E2220" s="22" t="s">
        <v>24989</v>
      </c>
      <c r="F2220" s="31">
        <v>42914.76284722222</v>
      </c>
      <c r="G2220" s="31">
        <v>42853</v>
      </c>
      <c r="H2220" s="31">
        <v>43218</v>
      </c>
      <c r="I2220" s="31">
        <v>42914.771643518514</v>
      </c>
      <c r="J2220" s="35" t="s">
        <v>27596</v>
      </c>
      <c r="K2220" s="22" t="s">
        <v>152</v>
      </c>
      <c r="L2220" s="22" t="s">
        <v>153</v>
      </c>
      <c r="M2220" s="24">
        <v>400.92</v>
      </c>
      <c r="N2220" s="32" t="s">
        <v>164</v>
      </c>
      <c r="O2220" s="43" t="s">
        <v>165</v>
      </c>
    </row>
    <row r="2221" spans="1:15" ht="12.75">
      <c r="A2221" s="22" t="s">
        <v>60</v>
      </c>
      <c r="B2221" s="22" t="s">
        <v>24712</v>
      </c>
      <c r="C2221" s="22" t="s">
        <v>69</v>
      </c>
      <c r="D2221" s="22" t="s">
        <v>61</v>
      </c>
      <c r="E2221" s="22" t="s">
        <v>26156</v>
      </c>
      <c r="F2221" s="31">
        <v>42906.434965277775</v>
      </c>
      <c r="G2221" s="31">
        <v>42901</v>
      </c>
      <c r="H2221" s="31">
        <v>43266</v>
      </c>
      <c r="I2221" s="31">
        <v>42906.63857638889</v>
      </c>
      <c r="J2221" s="35" t="s">
        <v>27636</v>
      </c>
      <c r="K2221" s="22" t="s">
        <v>152</v>
      </c>
      <c r="L2221" s="22" t="s">
        <v>153</v>
      </c>
      <c r="M2221" s="24">
        <v>0</v>
      </c>
      <c r="N2221" s="32" t="s">
        <v>831</v>
      </c>
      <c r="O2221" s="43" t="s">
        <v>832</v>
      </c>
    </row>
    <row r="2222" spans="1:15" ht="12.75">
      <c r="A2222" s="22" t="s">
        <v>60</v>
      </c>
      <c r="B2222" s="22" t="s">
        <v>24680</v>
      </c>
      <c r="C2222" s="22" t="s">
        <v>69</v>
      </c>
      <c r="D2222" s="22" t="s">
        <v>61</v>
      </c>
      <c r="E2222" s="22" t="s">
        <v>28213</v>
      </c>
      <c r="F2222" s="31">
        <v>42882.089155092588</v>
      </c>
      <c r="G2222" s="31">
        <v>42917</v>
      </c>
      <c r="H2222" s="31">
        <v>43282</v>
      </c>
      <c r="I2222" s="31">
        <v>42899.782280092593</v>
      </c>
      <c r="J2222" s="35" t="s">
        <v>27615</v>
      </c>
      <c r="K2222" s="22" t="s">
        <v>119</v>
      </c>
      <c r="L2222" s="22" t="s">
        <v>153</v>
      </c>
      <c r="M2222" s="24">
        <v>365.68</v>
      </c>
      <c r="N2222" s="32" t="s">
        <v>436</v>
      </c>
      <c r="O2222" s="43" t="s">
        <v>437</v>
      </c>
    </row>
    <row r="2223" spans="1:15" ht="12.75">
      <c r="A2223" s="22" t="s">
        <v>60</v>
      </c>
      <c r="B2223" s="22" t="s">
        <v>24716</v>
      </c>
      <c r="C2223" s="22" t="s">
        <v>69</v>
      </c>
      <c r="D2223" s="22" t="s">
        <v>61</v>
      </c>
      <c r="E2223" s="22" t="s">
        <v>25580</v>
      </c>
      <c r="F2223" s="31">
        <v>42895.695752314816</v>
      </c>
      <c r="G2223" s="31">
        <v>42551</v>
      </c>
      <c r="H2223" s="31">
        <v>42916</v>
      </c>
      <c r="I2223" s="31">
        <v>42895.696921296294</v>
      </c>
      <c r="J2223" s="35" t="s">
        <v>27604</v>
      </c>
      <c r="K2223" s="22" t="s">
        <v>152</v>
      </c>
      <c r="L2223" s="22" t="s">
        <v>153</v>
      </c>
      <c r="M2223" s="24">
        <v>0</v>
      </c>
      <c r="N2223" s="32" t="s">
        <v>652</v>
      </c>
      <c r="O2223" s="43" t="s">
        <v>653</v>
      </c>
    </row>
  </sheetData>
  <mergeCells count="1">
    <mergeCell ref="A1:E1"/>
  </mergeCells>
  <pageMargins left="0.393700787401575" right="0.393700787401575" top="0.393700787401575" bottom="0.393700787401575" header="0.393700787401575" footer="0.393700787401575"/>
  <pageSetup orientation="landscape" paperSize="9"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368"/>
  <sheetViews>
    <sheetView showGridLines="0" workbookViewId="0" topLeftCell="A1">
      <selection pane="topLeft" activeCell="A1" sqref="A1"/>
    </sheetView>
  </sheetViews>
  <sheetFormatPr defaultColWidth="9.14285714285714" defaultRowHeight="12.75"/>
  <cols>
    <col min="1" max="1" width="19" style="22" customWidth="1"/>
    <col min="2" max="2" width="35.8571428571429" style="22" customWidth="1"/>
    <col min="3" max="3" width="13.2857142857143" style="22" customWidth="1"/>
    <col min="4" max="4" width="14.8571428571429" style="22" customWidth="1"/>
    <col min="5" max="5" width="13" style="31" customWidth="1"/>
    <col min="6" max="6" width="21.1428571428571" style="22" customWidth="1"/>
    <col min="7" max="8" width="13.4285714285714" style="22" customWidth="1"/>
    <col min="9" max="9" width="14.5714285714286" style="22" customWidth="1"/>
    <col min="10" max="10" width="27.1428571428571" style="37" customWidth="1"/>
    <col min="11" max="11" width="13.4285714285714" style="37" customWidth="1"/>
    <col min="12" max="12" width="26.7142857142857" style="37" customWidth="1"/>
    <col min="13" max="13" width="27.1428571428571" style="37" customWidth="1"/>
    <col min="14" max="14" width="13.4285714285714" style="37" customWidth="1"/>
    <col min="15" max="15" width="27" style="37" customWidth="1"/>
    <col min="16" max="16" width="13.4285714285714" style="22" customWidth="1"/>
    <col min="17" max="17" width="18.7142857142857" style="22" customWidth="1"/>
    <col min="18" max="18" width="18.2857142857143" style="38" customWidth="1"/>
    <col min="19" max="19" width="66.8571428571429" customWidth="1"/>
  </cols>
  <sheetData>
    <row r="1" spans="1:19" s="18" customFormat="1" ht="26.45" customHeight="1">
      <c r="A1" s="60" t="str">
        <f>CONCATENATE("Declined Quote Responses ",Data!A1)</f>
        <v>Declined Quote Responses </v>
      </c>
      <c r="B1" s="60"/>
      <c r="C1" s="60"/>
      <c r="D1" s="60"/>
      <c r="E1" s="17"/>
      <c r="F1" s="8"/>
      <c r="G1" s="8"/>
      <c r="H1" s="8"/>
      <c r="I1" s="8"/>
      <c r="J1" s="8"/>
      <c r="K1" s="8"/>
      <c r="L1" s="8"/>
      <c r="M1" s="8"/>
      <c r="N1" s="8"/>
      <c r="O1" s="8"/>
      <c r="P1" s="8"/>
      <c r="Q1" s="8"/>
      <c r="R1" s="12"/>
      <c r="S1" s="8"/>
    </row>
    <row r="2" spans="1:19" ht="25.5">
      <c r="A2" s="25" t="s">
        <v>0</v>
      </c>
      <c r="B2" s="25" t="s">
        <v>22</v>
      </c>
      <c r="C2" s="25" t="s">
        <v>23</v>
      </c>
      <c r="D2" s="25" t="s">
        <v>1</v>
      </c>
      <c r="E2" s="39" t="s">
        <v>52</v>
      </c>
      <c r="F2" s="25" t="s">
        <v>25</v>
      </c>
      <c r="G2" s="25" t="s">
        <v>39</v>
      </c>
      <c r="H2" s="25" t="s">
        <v>26</v>
      </c>
      <c r="I2" s="25" t="s">
        <v>56</v>
      </c>
      <c r="J2" s="40" t="s">
        <v>40</v>
      </c>
      <c r="K2" s="40" t="s">
        <v>41</v>
      </c>
      <c r="L2" s="40" t="s">
        <v>42</v>
      </c>
      <c r="M2" s="40" t="s">
        <v>43</v>
      </c>
      <c r="N2" s="40" t="s">
        <v>44</v>
      </c>
      <c r="O2" s="40" t="s">
        <v>45</v>
      </c>
      <c r="P2" s="25" t="s">
        <v>46</v>
      </c>
      <c r="Q2" s="25" t="s">
        <v>47</v>
      </c>
      <c r="R2" s="41" t="s">
        <v>53</v>
      </c>
      <c r="S2" s="1"/>
    </row>
    <row r="3" spans="1:18" ht="12.75">
      <c r="A3" s="22" t="s">
        <v>60</v>
      </c>
      <c r="B3" s="22" t="s">
        <v>310</v>
      </c>
      <c r="C3" s="22" t="s">
        <v>63</v>
      </c>
      <c r="D3" s="22" t="s">
        <v>61</v>
      </c>
      <c r="E3" s="31">
        <v>42887.389652777776</v>
      </c>
      <c r="F3" s="22" t="s">
        <v>28214</v>
      </c>
      <c r="G3" s="22" t="s">
        <v>28215</v>
      </c>
      <c r="H3" s="22" t="s">
        <v>74</v>
      </c>
      <c r="I3" s="22" t="s">
        <v>1543</v>
      </c>
      <c r="J3" s="37" t="s">
        <v>28216</v>
      </c>
      <c r="K3" s="37" t="s">
        <v>28217</v>
      </c>
      <c r="L3" s="37" t="s">
        <v>28217</v>
      </c>
      <c r="M3" s="37" t="s">
        <v>28218</v>
      </c>
      <c r="N3" s="37" t="s">
        <v>705</v>
      </c>
      <c r="O3" s="37" t="s">
        <v>706</v>
      </c>
      <c r="P3" s="22" t="s">
        <v>28219</v>
      </c>
      <c r="Q3" s="22" t="s">
        <v>28220</v>
      </c>
      <c r="R3" s="38">
        <v>0</v>
      </c>
    </row>
    <row r="4" spans="1:18" ht="12.75">
      <c r="A4" s="22" t="s">
        <v>60</v>
      </c>
      <c r="B4" s="22" t="s">
        <v>310</v>
      </c>
      <c r="C4" s="22" t="s">
        <v>63</v>
      </c>
      <c r="D4" s="22" t="s">
        <v>61</v>
      </c>
      <c r="E4" s="31">
        <v>42887.516828703701</v>
      </c>
      <c r="F4" s="22" t="s">
        <v>28214</v>
      </c>
      <c r="G4" s="22" t="s">
        <v>28221</v>
      </c>
      <c r="H4" s="22" t="s">
        <v>74</v>
      </c>
      <c r="I4" s="22" t="s">
        <v>312</v>
      </c>
      <c r="J4" s="37" t="s">
        <v>28216</v>
      </c>
      <c r="K4" s="37" t="s">
        <v>28217</v>
      </c>
      <c r="L4" s="37" t="s">
        <v>28217</v>
      </c>
      <c r="M4" s="37" t="s">
        <v>28222</v>
      </c>
      <c r="N4" s="37" t="s">
        <v>313</v>
      </c>
      <c r="O4" s="37" t="s">
        <v>314</v>
      </c>
      <c r="P4" s="22" t="s">
        <v>28223</v>
      </c>
      <c r="Q4" s="22" t="s">
        <v>28224</v>
      </c>
      <c r="R4" s="38">
        <v>0</v>
      </c>
    </row>
    <row r="5" spans="1:18" ht="12.75">
      <c r="A5" s="22" t="s">
        <v>60</v>
      </c>
      <c r="B5" s="22" t="s">
        <v>310</v>
      </c>
      <c r="C5" s="22" t="s">
        <v>63</v>
      </c>
      <c r="D5" s="22" t="s">
        <v>61</v>
      </c>
      <c r="E5" s="31">
        <v>42887.616585648146</v>
      </c>
      <c r="F5" s="22" t="s">
        <v>28214</v>
      </c>
      <c r="G5" s="22" t="s">
        <v>28225</v>
      </c>
      <c r="H5" s="22" t="s">
        <v>74</v>
      </c>
      <c r="I5" s="22" t="s">
        <v>9852</v>
      </c>
      <c r="J5" s="37" t="s">
        <v>28216</v>
      </c>
      <c r="K5" s="37" t="s">
        <v>28217</v>
      </c>
      <c r="L5" s="37" t="s">
        <v>28217</v>
      </c>
      <c r="M5" s="37" t="s">
        <v>28226</v>
      </c>
      <c r="N5" s="37" t="s">
        <v>3014</v>
      </c>
      <c r="O5" s="37" t="s">
        <v>3015</v>
      </c>
      <c r="P5" s="22" t="s">
        <v>28227</v>
      </c>
      <c r="Q5" s="22" t="s">
        <v>28228</v>
      </c>
      <c r="R5" s="38">
        <v>0</v>
      </c>
    </row>
    <row r="6" spans="1:18" ht="12.75">
      <c r="A6" s="22" t="s">
        <v>60</v>
      </c>
      <c r="B6" s="22" t="s">
        <v>310</v>
      </c>
      <c r="C6" s="22" t="s">
        <v>63</v>
      </c>
      <c r="D6" s="22" t="s">
        <v>61</v>
      </c>
      <c r="E6" s="31">
        <v>42893.375474537039</v>
      </c>
      <c r="F6" s="22" t="s">
        <v>28214</v>
      </c>
      <c r="G6" s="22" t="s">
        <v>28229</v>
      </c>
      <c r="H6" s="22" t="s">
        <v>74</v>
      </c>
      <c r="I6" s="22" t="s">
        <v>5354</v>
      </c>
      <c r="J6" s="37" t="s">
        <v>28216</v>
      </c>
      <c r="K6" s="37" t="s">
        <v>28217</v>
      </c>
      <c r="L6" s="37" t="s">
        <v>28217</v>
      </c>
      <c r="M6" s="37" t="s">
        <v>28230</v>
      </c>
      <c r="N6" s="37" t="s">
        <v>308</v>
      </c>
      <c r="O6" s="37" t="s">
        <v>309</v>
      </c>
      <c r="P6" s="22" t="s">
        <v>28231</v>
      </c>
      <c r="Q6" s="22" t="s">
        <v>28232</v>
      </c>
      <c r="R6" s="38">
        <v>0</v>
      </c>
    </row>
    <row r="7" spans="1:18" ht="12.75">
      <c r="A7" s="22" t="s">
        <v>60</v>
      </c>
      <c r="B7" s="22" t="s">
        <v>310</v>
      </c>
      <c r="C7" s="22" t="s">
        <v>63</v>
      </c>
      <c r="D7" s="22" t="s">
        <v>61</v>
      </c>
      <c r="E7" s="31">
        <v>42894.643425925926</v>
      </c>
      <c r="F7" s="22" t="s">
        <v>28214</v>
      </c>
      <c r="G7" s="22" t="s">
        <v>28233</v>
      </c>
      <c r="H7" s="22" t="s">
        <v>74</v>
      </c>
      <c r="I7" s="22" t="s">
        <v>28234</v>
      </c>
      <c r="J7" s="37" t="s">
        <v>28216</v>
      </c>
      <c r="K7" s="37" t="s">
        <v>28217</v>
      </c>
      <c r="L7" s="37" t="s">
        <v>28217</v>
      </c>
      <c r="M7" s="37" t="s">
        <v>28235</v>
      </c>
      <c r="N7" s="37" t="s">
        <v>4514</v>
      </c>
      <c r="O7" s="37" t="s">
        <v>4515</v>
      </c>
      <c r="P7" s="22" t="s">
        <v>28236</v>
      </c>
      <c r="Q7" s="22" t="s">
        <v>28237</v>
      </c>
      <c r="R7" s="38">
        <v>0</v>
      </c>
    </row>
    <row r="8" spans="1:18" ht="12.75">
      <c r="A8" s="22" t="s">
        <v>60</v>
      </c>
      <c r="B8" s="22" t="s">
        <v>310</v>
      </c>
      <c r="C8" s="22" t="s">
        <v>63</v>
      </c>
      <c r="D8" s="22" t="s">
        <v>61</v>
      </c>
      <c r="E8" s="31">
        <v>42895.491261574076</v>
      </c>
      <c r="F8" s="22" t="s">
        <v>28214</v>
      </c>
      <c r="G8" s="22" t="s">
        <v>28238</v>
      </c>
      <c r="H8" s="22" t="s">
        <v>74</v>
      </c>
      <c r="I8" s="22" t="s">
        <v>4513</v>
      </c>
      <c r="J8" s="37" t="s">
        <v>28216</v>
      </c>
      <c r="K8" s="37" t="s">
        <v>28217</v>
      </c>
      <c r="L8" s="37" t="s">
        <v>28217</v>
      </c>
      <c r="M8" s="37" t="s">
        <v>28239</v>
      </c>
      <c r="N8" s="37" t="s">
        <v>4514</v>
      </c>
      <c r="O8" s="37" t="s">
        <v>4515</v>
      </c>
      <c r="P8" s="22" t="s">
        <v>28236</v>
      </c>
      <c r="Q8" s="22" t="s">
        <v>28237</v>
      </c>
      <c r="R8" s="38">
        <v>0</v>
      </c>
    </row>
    <row r="9" spans="1:18" ht="12.75">
      <c r="A9" s="22" t="s">
        <v>60</v>
      </c>
      <c r="B9" s="22" t="s">
        <v>310</v>
      </c>
      <c r="C9" s="22" t="s">
        <v>63</v>
      </c>
      <c r="D9" s="22" t="s">
        <v>61</v>
      </c>
      <c r="E9" s="31">
        <v>42899.421689814815</v>
      </c>
      <c r="F9" s="22" t="s">
        <v>28214</v>
      </c>
      <c r="G9" s="22" t="s">
        <v>28240</v>
      </c>
      <c r="H9" s="22" t="s">
        <v>74</v>
      </c>
      <c r="I9" s="22" t="s">
        <v>10517</v>
      </c>
      <c r="J9" s="37" t="s">
        <v>28216</v>
      </c>
      <c r="K9" s="37" t="s">
        <v>28217</v>
      </c>
      <c r="L9" s="37" t="s">
        <v>28217</v>
      </c>
      <c r="M9" s="37" t="s">
        <v>28241</v>
      </c>
      <c r="N9" s="37" t="s">
        <v>8321</v>
      </c>
      <c r="O9" s="37" t="s">
        <v>8322</v>
      </c>
      <c r="P9" s="22" t="s">
        <v>28242</v>
      </c>
      <c r="Q9" s="22" t="s">
        <v>28243</v>
      </c>
      <c r="R9" s="38">
        <v>0</v>
      </c>
    </row>
    <row r="10" spans="1:18" ht="12.75">
      <c r="A10" s="22" t="s">
        <v>60</v>
      </c>
      <c r="B10" s="22" t="s">
        <v>310</v>
      </c>
      <c r="C10" s="22" t="s">
        <v>63</v>
      </c>
      <c r="D10" s="22" t="s">
        <v>61</v>
      </c>
      <c r="E10" s="31">
        <v>42905.415960648148</v>
      </c>
      <c r="F10" s="22" t="s">
        <v>28214</v>
      </c>
      <c r="G10" s="22" t="s">
        <v>28244</v>
      </c>
      <c r="H10" s="22" t="s">
        <v>74</v>
      </c>
      <c r="I10" s="22" t="s">
        <v>28245</v>
      </c>
      <c r="J10" s="37" t="s">
        <v>28216</v>
      </c>
      <c r="K10" s="37" t="s">
        <v>28217</v>
      </c>
      <c r="L10" s="37" t="s">
        <v>28217</v>
      </c>
      <c r="M10" s="37" t="s">
        <v>28246</v>
      </c>
      <c r="N10" s="37" t="s">
        <v>1239</v>
      </c>
      <c r="O10" s="37" t="s">
        <v>1240</v>
      </c>
      <c r="P10" s="22" t="s">
        <v>28247</v>
      </c>
      <c r="Q10" s="22" t="s">
        <v>28248</v>
      </c>
      <c r="R10" s="38">
        <v>0</v>
      </c>
    </row>
    <row r="11" spans="1:18" ht="12.75">
      <c r="A11" s="22" t="s">
        <v>60</v>
      </c>
      <c r="B11" s="22" t="s">
        <v>310</v>
      </c>
      <c r="C11" s="22" t="s">
        <v>63</v>
      </c>
      <c r="D11" s="22" t="s">
        <v>61</v>
      </c>
      <c r="E11" s="31">
        <v>42906.486192129625</v>
      </c>
      <c r="F11" s="22" t="s">
        <v>28214</v>
      </c>
      <c r="G11" s="22" t="s">
        <v>28249</v>
      </c>
      <c r="H11" s="22" t="s">
        <v>74</v>
      </c>
      <c r="I11" s="22" t="s">
        <v>9249</v>
      </c>
      <c r="J11" s="37" t="s">
        <v>28216</v>
      </c>
      <c r="K11" s="37" t="s">
        <v>28217</v>
      </c>
      <c r="L11" s="37" t="s">
        <v>28217</v>
      </c>
      <c r="M11" s="37" t="s">
        <v>28250</v>
      </c>
      <c r="N11" s="37" t="s">
        <v>9250</v>
      </c>
      <c r="O11" s="37" t="s">
        <v>9251</v>
      </c>
      <c r="P11" s="22" t="s">
        <v>28251</v>
      </c>
      <c r="Q11" s="22" t="s">
        <v>28252</v>
      </c>
      <c r="R11" s="38">
        <v>0</v>
      </c>
    </row>
    <row r="12" spans="1:18" ht="12.75">
      <c r="A12" s="22" t="s">
        <v>60</v>
      </c>
      <c r="B12" s="22" t="s">
        <v>310</v>
      </c>
      <c r="C12" s="22" t="s">
        <v>63</v>
      </c>
      <c r="D12" s="22" t="s">
        <v>61</v>
      </c>
      <c r="E12" s="31">
        <v>42906.544282407405</v>
      </c>
      <c r="F12" s="22" t="s">
        <v>28214</v>
      </c>
      <c r="G12" s="22" t="s">
        <v>28253</v>
      </c>
      <c r="H12" s="22" t="s">
        <v>74</v>
      </c>
      <c r="I12" s="22" t="s">
        <v>1287</v>
      </c>
      <c r="J12" s="37" t="s">
        <v>28216</v>
      </c>
      <c r="K12" s="37" t="s">
        <v>28217</v>
      </c>
      <c r="L12" s="37" t="s">
        <v>28217</v>
      </c>
      <c r="M12" s="37" t="s">
        <v>28254</v>
      </c>
      <c r="N12" s="37" t="s">
        <v>206</v>
      </c>
      <c r="O12" s="37" t="s">
        <v>207</v>
      </c>
      <c r="P12" s="22" t="s">
        <v>28255</v>
      </c>
      <c r="Q12" s="22" t="s">
        <v>28256</v>
      </c>
      <c r="R12" s="38">
        <v>0</v>
      </c>
    </row>
    <row r="13" spans="1:18" ht="12.75">
      <c r="A13" s="22" t="s">
        <v>60</v>
      </c>
      <c r="B13" s="22" t="s">
        <v>310</v>
      </c>
      <c r="C13" s="22" t="s">
        <v>63</v>
      </c>
      <c r="D13" s="22" t="s">
        <v>61</v>
      </c>
      <c r="E13" s="31">
        <v>42906.620370370365</v>
      </c>
      <c r="F13" s="22" t="s">
        <v>28214</v>
      </c>
      <c r="G13" s="22" t="s">
        <v>28257</v>
      </c>
      <c r="H13" s="22" t="s">
        <v>74</v>
      </c>
      <c r="I13" s="22" t="s">
        <v>8455</v>
      </c>
      <c r="J13" s="37" t="s">
        <v>28216</v>
      </c>
      <c r="K13" s="37" t="s">
        <v>28217</v>
      </c>
      <c r="L13" s="37" t="s">
        <v>28217</v>
      </c>
      <c r="M13" s="37" t="s">
        <v>28258</v>
      </c>
      <c r="N13" s="37" t="s">
        <v>160</v>
      </c>
      <c r="O13" s="37" t="s">
        <v>161</v>
      </c>
      <c r="P13" s="22" t="s">
        <v>28259</v>
      </c>
      <c r="Q13" s="22" t="s">
        <v>28260</v>
      </c>
      <c r="R13" s="38">
        <v>0</v>
      </c>
    </row>
    <row r="14" spans="1:18" ht="12.75">
      <c r="A14" s="22" t="s">
        <v>60</v>
      </c>
      <c r="B14" s="22" t="s">
        <v>310</v>
      </c>
      <c r="C14" s="22" t="s">
        <v>63</v>
      </c>
      <c r="D14" s="22" t="s">
        <v>61</v>
      </c>
      <c r="E14" s="31">
        <v>42908.394571759258</v>
      </c>
      <c r="F14" s="22" t="s">
        <v>28214</v>
      </c>
      <c r="G14" s="22" t="s">
        <v>28261</v>
      </c>
      <c r="H14" s="22" t="s">
        <v>74</v>
      </c>
      <c r="I14" s="22" t="s">
        <v>2796</v>
      </c>
      <c r="J14" s="37" t="s">
        <v>28216</v>
      </c>
      <c r="K14" s="37" t="s">
        <v>28217</v>
      </c>
      <c r="L14" s="37" t="s">
        <v>28217</v>
      </c>
      <c r="M14" s="37" t="s">
        <v>28262</v>
      </c>
      <c r="N14" s="37" t="s">
        <v>482</v>
      </c>
      <c r="O14" s="37" t="s">
        <v>483</v>
      </c>
      <c r="P14" s="22" t="s">
        <v>28263</v>
      </c>
      <c r="Q14" s="22" t="s">
        <v>28264</v>
      </c>
      <c r="R14" s="38">
        <v>0</v>
      </c>
    </row>
    <row r="15" spans="1:18" ht="12.75">
      <c r="A15" s="22" t="s">
        <v>60</v>
      </c>
      <c r="B15" s="22" t="s">
        <v>310</v>
      </c>
      <c r="C15" s="22" t="s">
        <v>63</v>
      </c>
      <c r="D15" s="22" t="s">
        <v>61</v>
      </c>
      <c r="E15" s="31">
        <v>42908.459444444445</v>
      </c>
      <c r="F15" s="22" t="s">
        <v>28214</v>
      </c>
      <c r="G15" s="22" t="s">
        <v>28265</v>
      </c>
      <c r="H15" s="22" t="s">
        <v>74</v>
      </c>
      <c r="I15" s="22" t="s">
        <v>5884</v>
      </c>
      <c r="J15" s="37" t="s">
        <v>28216</v>
      </c>
      <c r="K15" s="37" t="s">
        <v>28217</v>
      </c>
      <c r="L15" s="37" t="s">
        <v>28217</v>
      </c>
      <c r="M15" s="37" t="s">
        <v>28266</v>
      </c>
      <c r="N15" s="37" t="s">
        <v>4316</v>
      </c>
      <c r="O15" s="37" t="s">
        <v>4317</v>
      </c>
      <c r="P15" s="22" t="s">
        <v>28267</v>
      </c>
      <c r="Q15" s="22" t="s">
        <v>28268</v>
      </c>
      <c r="R15" s="38">
        <v>0</v>
      </c>
    </row>
    <row r="16" spans="1:18" ht="12.75">
      <c r="A16" s="22" t="s">
        <v>60</v>
      </c>
      <c r="B16" s="22" t="s">
        <v>310</v>
      </c>
      <c r="C16" s="22" t="s">
        <v>63</v>
      </c>
      <c r="D16" s="22" t="s">
        <v>61</v>
      </c>
      <c r="E16" s="31">
        <v>42908.615208333329</v>
      </c>
      <c r="F16" s="22" t="s">
        <v>28214</v>
      </c>
      <c r="G16" s="22" t="s">
        <v>28269</v>
      </c>
      <c r="H16" s="22" t="s">
        <v>74</v>
      </c>
      <c r="I16" s="22" t="s">
        <v>10843</v>
      </c>
      <c r="J16" s="37" t="s">
        <v>28216</v>
      </c>
      <c r="K16" s="37" t="s">
        <v>28217</v>
      </c>
      <c r="L16" s="37" t="s">
        <v>28217</v>
      </c>
      <c r="M16" s="37" t="s">
        <v>28270</v>
      </c>
      <c r="N16" s="37" t="s">
        <v>1608</v>
      </c>
      <c r="O16" s="37" t="s">
        <v>1609</v>
      </c>
      <c r="P16" s="22" t="s">
        <v>28271</v>
      </c>
      <c r="Q16" s="22" t="s">
        <v>28272</v>
      </c>
      <c r="R16" s="38">
        <v>0</v>
      </c>
    </row>
    <row r="17" spans="1:18" ht="12.75">
      <c r="A17" s="22" t="s">
        <v>60</v>
      </c>
      <c r="B17" s="22" t="s">
        <v>310</v>
      </c>
      <c r="C17" s="22" t="s">
        <v>63</v>
      </c>
      <c r="D17" s="22" t="s">
        <v>61</v>
      </c>
      <c r="E17" s="31">
        <v>42909.354039351849</v>
      </c>
      <c r="F17" s="22" t="s">
        <v>28214</v>
      </c>
      <c r="G17" s="22" t="s">
        <v>28273</v>
      </c>
      <c r="H17" s="22" t="s">
        <v>74</v>
      </c>
      <c r="I17" s="22" t="s">
        <v>633</v>
      </c>
      <c r="J17" s="37" t="s">
        <v>28216</v>
      </c>
      <c r="K17" s="37" t="s">
        <v>28217</v>
      </c>
      <c r="L17" s="37" t="s">
        <v>28217</v>
      </c>
      <c r="M17" s="37" t="s">
        <v>28274</v>
      </c>
      <c r="N17" s="37" t="s">
        <v>634</v>
      </c>
      <c r="O17" s="37" t="s">
        <v>635</v>
      </c>
      <c r="P17" s="22" t="s">
        <v>28259</v>
      </c>
      <c r="Q17" s="22" t="s">
        <v>28260</v>
      </c>
      <c r="R17" s="38">
        <v>0</v>
      </c>
    </row>
    <row r="18" spans="1:18" ht="12.75">
      <c r="A18" s="22" t="s">
        <v>60</v>
      </c>
      <c r="B18" s="22" t="s">
        <v>310</v>
      </c>
      <c r="C18" s="22" t="s">
        <v>63</v>
      </c>
      <c r="D18" s="22" t="s">
        <v>61</v>
      </c>
      <c r="E18" s="31">
        <v>42913.527175925927</v>
      </c>
      <c r="F18" s="22" t="s">
        <v>28214</v>
      </c>
      <c r="G18" s="22" t="s">
        <v>28275</v>
      </c>
      <c r="H18" s="22" t="s">
        <v>74</v>
      </c>
      <c r="I18" s="22" t="s">
        <v>10753</v>
      </c>
      <c r="J18" s="37" t="s">
        <v>28216</v>
      </c>
      <c r="K18" s="37" t="s">
        <v>28217</v>
      </c>
      <c r="L18" s="37" t="s">
        <v>28217</v>
      </c>
      <c r="M18" s="37" t="s">
        <v>28276</v>
      </c>
      <c r="N18" s="37" t="s">
        <v>10754</v>
      </c>
      <c r="O18" s="37" t="s">
        <v>10755</v>
      </c>
      <c r="P18" s="22" t="s">
        <v>28277</v>
      </c>
      <c r="Q18" s="22" t="s">
        <v>28278</v>
      </c>
      <c r="R18" s="38">
        <v>0</v>
      </c>
    </row>
    <row r="19" spans="1:18" ht="12.75">
      <c r="A19" s="22" t="s">
        <v>60</v>
      </c>
      <c r="B19" s="22" t="s">
        <v>310</v>
      </c>
      <c r="C19" s="22" t="s">
        <v>63</v>
      </c>
      <c r="D19" s="22" t="s">
        <v>61</v>
      </c>
      <c r="E19" s="31">
        <v>42913.60633101852</v>
      </c>
      <c r="F19" s="22" t="s">
        <v>28214</v>
      </c>
      <c r="G19" s="22" t="s">
        <v>28279</v>
      </c>
      <c r="H19" s="22" t="s">
        <v>74</v>
      </c>
      <c r="I19" s="22" t="s">
        <v>7823</v>
      </c>
      <c r="J19" s="37" t="s">
        <v>28216</v>
      </c>
      <c r="K19" s="37" t="s">
        <v>28217</v>
      </c>
      <c r="L19" s="37" t="s">
        <v>28217</v>
      </c>
      <c r="M19" s="37" t="s">
        <v>28280</v>
      </c>
      <c r="N19" s="37" t="s">
        <v>7824</v>
      </c>
      <c r="O19" s="37" t="s">
        <v>7825</v>
      </c>
      <c r="P19" s="22" t="s">
        <v>28281</v>
      </c>
      <c r="Q19" s="22" t="s">
        <v>28282</v>
      </c>
      <c r="R19" s="38">
        <v>0</v>
      </c>
    </row>
    <row r="20" spans="1:18" ht="12.75">
      <c r="A20" s="22" t="s">
        <v>60</v>
      </c>
      <c r="B20" s="22" t="s">
        <v>310</v>
      </c>
      <c r="C20" s="22" t="s">
        <v>63</v>
      </c>
      <c r="D20" s="22" t="s">
        <v>61</v>
      </c>
      <c r="E20" s="31">
        <v>42916.460138888884</v>
      </c>
      <c r="F20" s="22" t="s">
        <v>28214</v>
      </c>
      <c r="G20" s="22" t="s">
        <v>28283</v>
      </c>
      <c r="H20" s="22" t="s">
        <v>74</v>
      </c>
      <c r="I20" s="22" t="s">
        <v>28284</v>
      </c>
      <c r="J20" s="37" t="s">
        <v>28216</v>
      </c>
      <c r="K20" s="37" t="s">
        <v>28217</v>
      </c>
      <c r="L20" s="37" t="s">
        <v>28217</v>
      </c>
      <c r="M20" s="37" t="s">
        <v>28285</v>
      </c>
      <c r="N20" s="37" t="s">
        <v>931</v>
      </c>
      <c r="O20" s="37" t="s">
        <v>932</v>
      </c>
      <c r="P20" s="22" t="s">
        <v>28286</v>
      </c>
      <c r="Q20" s="22" t="s">
        <v>28287</v>
      </c>
      <c r="R20" s="38">
        <v>0</v>
      </c>
    </row>
    <row r="21" spans="1:18" ht="12.75">
      <c r="A21" s="22" t="s">
        <v>60</v>
      </c>
      <c r="B21" s="22" t="s">
        <v>310</v>
      </c>
      <c r="C21" s="22" t="s">
        <v>63</v>
      </c>
      <c r="D21" s="22" t="s">
        <v>61</v>
      </c>
      <c r="E21" s="31">
        <v>42916.461481481478</v>
      </c>
      <c r="F21" s="22" t="s">
        <v>28214</v>
      </c>
      <c r="G21" s="22" t="s">
        <v>28288</v>
      </c>
      <c r="H21" s="22" t="s">
        <v>74</v>
      </c>
      <c r="I21" s="22" t="s">
        <v>10642</v>
      </c>
      <c r="J21" s="37" t="s">
        <v>28216</v>
      </c>
      <c r="K21" s="37" t="s">
        <v>28217</v>
      </c>
      <c r="L21" s="37" t="s">
        <v>28217</v>
      </c>
      <c r="M21" s="37" t="s">
        <v>28289</v>
      </c>
      <c r="N21" s="37" t="s">
        <v>931</v>
      </c>
      <c r="O21" s="37" t="s">
        <v>932</v>
      </c>
      <c r="P21" s="22" t="s">
        <v>28286</v>
      </c>
      <c r="Q21" s="22" t="s">
        <v>28287</v>
      </c>
      <c r="R21" s="38">
        <v>0</v>
      </c>
    </row>
    <row r="22" spans="1:18" ht="12.75">
      <c r="A22" s="22" t="s">
        <v>60</v>
      </c>
      <c r="B22" s="22" t="s">
        <v>310</v>
      </c>
      <c r="C22" s="22" t="s">
        <v>63</v>
      </c>
      <c r="D22" s="22" t="s">
        <v>61</v>
      </c>
      <c r="E22" s="31">
        <v>42916.608437499999</v>
      </c>
      <c r="F22" s="22" t="s">
        <v>28214</v>
      </c>
      <c r="G22" s="22" t="s">
        <v>28290</v>
      </c>
      <c r="H22" s="22" t="s">
        <v>74</v>
      </c>
      <c r="I22" s="22" t="s">
        <v>28291</v>
      </c>
      <c r="J22" s="37" t="s">
        <v>28216</v>
      </c>
      <c r="K22" s="37" t="s">
        <v>28217</v>
      </c>
      <c r="L22" s="37" t="s">
        <v>28217</v>
      </c>
      <c r="M22" s="37" t="s">
        <v>28292</v>
      </c>
      <c r="N22" s="37" t="s">
        <v>2085</v>
      </c>
      <c r="O22" s="37" t="s">
        <v>2086</v>
      </c>
      <c r="P22" s="22" t="s">
        <v>28293</v>
      </c>
      <c r="Q22" s="22" t="s">
        <v>28294</v>
      </c>
      <c r="R22" s="38">
        <v>0</v>
      </c>
    </row>
    <row r="23" spans="1:18" ht="12.75">
      <c r="A23" s="22" t="s">
        <v>60</v>
      </c>
      <c r="B23" s="22" t="s">
        <v>1119</v>
      </c>
      <c r="C23" s="22" t="s">
        <v>63</v>
      </c>
      <c r="D23" s="22" t="s">
        <v>61</v>
      </c>
      <c r="E23" s="31">
        <v>42891.660011574073</v>
      </c>
      <c r="F23" s="22" t="s">
        <v>28214</v>
      </c>
      <c r="G23" s="22" t="s">
        <v>28295</v>
      </c>
      <c r="H23" s="22" t="s">
        <v>74</v>
      </c>
      <c r="I23" s="22" t="s">
        <v>28296</v>
      </c>
      <c r="J23" s="37" t="s">
        <v>28216</v>
      </c>
      <c r="K23" s="37" t="s">
        <v>28217</v>
      </c>
      <c r="L23" s="37" t="s">
        <v>28217</v>
      </c>
      <c r="M23" s="37" t="s">
        <v>28297</v>
      </c>
      <c r="N23" s="37" t="s">
        <v>2850</v>
      </c>
      <c r="O23" s="37" t="s">
        <v>2851</v>
      </c>
      <c r="P23" s="22" t="s">
        <v>28298</v>
      </c>
      <c r="Q23" s="22" t="s">
        <v>28299</v>
      </c>
      <c r="R23" s="38">
        <v>0</v>
      </c>
    </row>
    <row r="24" spans="1:18" ht="12.75">
      <c r="A24" s="22" t="s">
        <v>60</v>
      </c>
      <c r="B24" s="22" t="s">
        <v>1119</v>
      </c>
      <c r="C24" s="22" t="s">
        <v>63</v>
      </c>
      <c r="D24" s="22" t="s">
        <v>61</v>
      </c>
      <c r="E24" s="31">
        <v>42892.442442129628</v>
      </c>
      <c r="F24" s="22" t="s">
        <v>28214</v>
      </c>
      <c r="G24" s="22" t="s">
        <v>28300</v>
      </c>
      <c r="H24" s="22" t="s">
        <v>74</v>
      </c>
      <c r="I24" s="22" t="s">
        <v>10890</v>
      </c>
      <c r="J24" s="37" t="s">
        <v>28216</v>
      </c>
      <c r="K24" s="37" t="s">
        <v>28217</v>
      </c>
      <c r="L24" s="37" t="s">
        <v>28217</v>
      </c>
      <c r="M24" s="37" t="s">
        <v>28301</v>
      </c>
      <c r="N24" s="37" t="s">
        <v>2850</v>
      </c>
      <c r="O24" s="37" t="s">
        <v>2851</v>
      </c>
      <c r="P24" s="22" t="s">
        <v>28298</v>
      </c>
      <c r="Q24" s="22" t="s">
        <v>28299</v>
      </c>
      <c r="R24" s="38">
        <v>0</v>
      </c>
    </row>
    <row r="25" spans="1:18" ht="12.75">
      <c r="A25" s="22" t="s">
        <v>60</v>
      </c>
      <c r="B25" s="22" t="s">
        <v>1119</v>
      </c>
      <c r="C25" s="22" t="s">
        <v>63</v>
      </c>
      <c r="D25" s="22" t="s">
        <v>61</v>
      </c>
      <c r="E25" s="31">
        <v>42892.474791666667</v>
      </c>
      <c r="F25" s="22" t="s">
        <v>28214</v>
      </c>
      <c r="G25" s="22" t="s">
        <v>28302</v>
      </c>
      <c r="H25" s="22" t="s">
        <v>74</v>
      </c>
      <c r="I25" s="22" t="s">
        <v>11161</v>
      </c>
      <c r="J25" s="37" t="s">
        <v>28216</v>
      </c>
      <c r="K25" s="37" t="s">
        <v>28217</v>
      </c>
      <c r="L25" s="37" t="s">
        <v>28217</v>
      </c>
      <c r="M25" s="37" t="s">
        <v>28303</v>
      </c>
      <c r="N25" s="37" t="s">
        <v>11162</v>
      </c>
      <c r="O25" s="37" t="s">
        <v>11163</v>
      </c>
      <c r="P25" s="22" t="s">
        <v>28304</v>
      </c>
      <c r="Q25" s="22" t="s">
        <v>28305</v>
      </c>
      <c r="R25" s="38">
        <v>0</v>
      </c>
    </row>
    <row r="26" spans="1:18" ht="12.75">
      <c r="A26" s="22" t="s">
        <v>60</v>
      </c>
      <c r="B26" s="22" t="s">
        <v>1119</v>
      </c>
      <c r="C26" s="22" t="s">
        <v>63</v>
      </c>
      <c r="D26" s="22" t="s">
        <v>61</v>
      </c>
      <c r="E26" s="31">
        <v>42894.40174768518</v>
      </c>
      <c r="F26" s="22" t="s">
        <v>28214</v>
      </c>
      <c r="G26" s="22" t="s">
        <v>28306</v>
      </c>
      <c r="H26" s="22" t="s">
        <v>74</v>
      </c>
      <c r="I26" s="22" t="s">
        <v>5245</v>
      </c>
      <c r="J26" s="37" t="s">
        <v>28216</v>
      </c>
      <c r="K26" s="37" t="s">
        <v>28217</v>
      </c>
      <c r="L26" s="37" t="s">
        <v>28217</v>
      </c>
      <c r="M26" s="37" t="s">
        <v>28307</v>
      </c>
      <c r="N26" s="37" t="s">
        <v>1037</v>
      </c>
      <c r="O26" s="37" t="s">
        <v>1038</v>
      </c>
      <c r="P26" s="22" t="s">
        <v>28308</v>
      </c>
      <c r="Q26" s="22" t="s">
        <v>28309</v>
      </c>
      <c r="R26" s="38">
        <v>0</v>
      </c>
    </row>
    <row r="27" spans="1:18" ht="12.75">
      <c r="A27" s="22" t="s">
        <v>60</v>
      </c>
      <c r="B27" s="22" t="s">
        <v>1119</v>
      </c>
      <c r="C27" s="22" t="s">
        <v>63</v>
      </c>
      <c r="D27" s="22" t="s">
        <v>61</v>
      </c>
      <c r="E27" s="31">
        <v>42894.668541666666</v>
      </c>
      <c r="F27" s="22" t="s">
        <v>28214</v>
      </c>
      <c r="G27" s="22" t="s">
        <v>28310</v>
      </c>
      <c r="H27" s="22" t="s">
        <v>74</v>
      </c>
      <c r="I27" s="22" t="s">
        <v>5913</v>
      </c>
      <c r="J27" s="37" t="s">
        <v>28216</v>
      </c>
      <c r="K27" s="37" t="s">
        <v>28217</v>
      </c>
      <c r="L27" s="37" t="s">
        <v>28217</v>
      </c>
      <c r="M27" s="37" t="s">
        <v>28311</v>
      </c>
      <c r="N27" s="37" t="s">
        <v>5914</v>
      </c>
      <c r="O27" s="37" t="s">
        <v>5915</v>
      </c>
      <c r="P27" s="22" t="s">
        <v>28312</v>
      </c>
      <c r="Q27" s="22" t="s">
        <v>28313</v>
      </c>
      <c r="R27" s="38">
        <v>0</v>
      </c>
    </row>
    <row r="28" spans="1:18" ht="12.75">
      <c r="A28" s="22" t="s">
        <v>60</v>
      </c>
      <c r="B28" s="22" t="s">
        <v>1119</v>
      </c>
      <c r="C28" s="22" t="s">
        <v>63</v>
      </c>
      <c r="D28" s="22" t="s">
        <v>61</v>
      </c>
      <c r="E28" s="31">
        <v>42895.492951388886</v>
      </c>
      <c r="F28" s="22" t="s">
        <v>28214</v>
      </c>
      <c r="G28" s="22" t="s">
        <v>28314</v>
      </c>
      <c r="H28" s="22" t="s">
        <v>74</v>
      </c>
      <c r="I28" s="22" t="s">
        <v>6542</v>
      </c>
      <c r="J28" s="37" t="s">
        <v>28216</v>
      </c>
      <c r="K28" s="37" t="s">
        <v>28217</v>
      </c>
      <c r="L28" s="37" t="s">
        <v>28217</v>
      </c>
      <c r="M28" s="37" t="s">
        <v>28315</v>
      </c>
      <c r="N28" s="37" t="s">
        <v>6543</v>
      </c>
      <c r="O28" s="37" t="s">
        <v>6544</v>
      </c>
      <c r="P28" s="22" t="s">
        <v>28316</v>
      </c>
      <c r="Q28" s="22" t="s">
        <v>28317</v>
      </c>
      <c r="R28" s="38">
        <v>0</v>
      </c>
    </row>
    <row r="29" spans="1:18" ht="12.75">
      <c r="A29" s="22" t="s">
        <v>60</v>
      </c>
      <c r="B29" s="22" t="s">
        <v>1119</v>
      </c>
      <c r="C29" s="22" t="s">
        <v>63</v>
      </c>
      <c r="D29" s="22" t="s">
        <v>61</v>
      </c>
      <c r="E29" s="31">
        <v>42895.711747685185</v>
      </c>
      <c r="F29" s="22" t="s">
        <v>28214</v>
      </c>
      <c r="G29" s="22" t="s">
        <v>28318</v>
      </c>
      <c r="H29" s="22" t="s">
        <v>74</v>
      </c>
      <c r="I29" s="22" t="s">
        <v>3205</v>
      </c>
      <c r="J29" s="37" t="s">
        <v>28216</v>
      </c>
      <c r="K29" s="37" t="s">
        <v>28217</v>
      </c>
      <c r="L29" s="37" t="s">
        <v>28217</v>
      </c>
      <c r="M29" s="37" t="s">
        <v>28319</v>
      </c>
      <c r="N29" s="37" t="s">
        <v>2813</v>
      </c>
      <c r="O29" s="37" t="s">
        <v>2814</v>
      </c>
      <c r="P29" s="22" t="s">
        <v>28320</v>
      </c>
      <c r="Q29" s="22" t="s">
        <v>28321</v>
      </c>
      <c r="R29" s="38">
        <v>0</v>
      </c>
    </row>
    <row r="30" spans="1:18" ht="12.75">
      <c r="A30" s="22" t="s">
        <v>60</v>
      </c>
      <c r="B30" s="22" t="s">
        <v>1119</v>
      </c>
      <c r="C30" s="22" t="s">
        <v>63</v>
      </c>
      <c r="D30" s="22" t="s">
        <v>61</v>
      </c>
      <c r="E30" s="31">
        <v>42899.636111111111</v>
      </c>
      <c r="F30" s="22" t="s">
        <v>28214</v>
      </c>
      <c r="G30" s="22" t="s">
        <v>28322</v>
      </c>
      <c r="H30" s="22" t="s">
        <v>74</v>
      </c>
      <c r="I30" s="22" t="s">
        <v>28323</v>
      </c>
      <c r="J30" s="37" t="s">
        <v>28216</v>
      </c>
      <c r="K30" s="37" t="s">
        <v>28217</v>
      </c>
      <c r="L30" s="37" t="s">
        <v>28217</v>
      </c>
      <c r="M30" s="37" t="s">
        <v>28324</v>
      </c>
      <c r="N30" s="37" t="s">
        <v>9604</v>
      </c>
      <c r="O30" s="37" t="s">
        <v>9605</v>
      </c>
      <c r="P30" s="22" t="s">
        <v>28325</v>
      </c>
      <c r="Q30" s="22" t="s">
        <v>28326</v>
      </c>
      <c r="R30" s="38">
        <v>0</v>
      </c>
    </row>
    <row r="31" spans="1:18" ht="12.75">
      <c r="A31" s="22" t="s">
        <v>60</v>
      </c>
      <c r="B31" s="22" t="s">
        <v>1119</v>
      </c>
      <c r="C31" s="22" t="s">
        <v>63</v>
      </c>
      <c r="D31" s="22" t="s">
        <v>61</v>
      </c>
      <c r="E31" s="31">
        <v>42900.571469907409</v>
      </c>
      <c r="F31" s="22" t="s">
        <v>28214</v>
      </c>
      <c r="G31" s="22" t="s">
        <v>28327</v>
      </c>
      <c r="H31" s="22" t="s">
        <v>74</v>
      </c>
      <c r="I31" s="22" t="s">
        <v>8479</v>
      </c>
      <c r="J31" s="37" t="s">
        <v>28216</v>
      </c>
      <c r="K31" s="37" t="s">
        <v>28217</v>
      </c>
      <c r="L31" s="37" t="s">
        <v>28217</v>
      </c>
      <c r="M31" s="37" t="s">
        <v>28328</v>
      </c>
      <c r="N31" s="37" t="s">
        <v>3565</v>
      </c>
      <c r="O31" s="37" t="s">
        <v>3566</v>
      </c>
      <c r="P31" s="22" t="s">
        <v>28329</v>
      </c>
      <c r="Q31" s="22" t="s">
        <v>28330</v>
      </c>
      <c r="R31" s="38">
        <v>0</v>
      </c>
    </row>
    <row r="32" spans="1:18" ht="12.75">
      <c r="A32" s="22" t="s">
        <v>60</v>
      </c>
      <c r="B32" s="22" t="s">
        <v>1119</v>
      </c>
      <c r="C32" s="22" t="s">
        <v>63</v>
      </c>
      <c r="D32" s="22" t="s">
        <v>61</v>
      </c>
      <c r="E32" s="31">
        <v>42905.458148148144</v>
      </c>
      <c r="F32" s="22" t="s">
        <v>28214</v>
      </c>
      <c r="G32" s="22" t="s">
        <v>28331</v>
      </c>
      <c r="H32" s="22" t="s">
        <v>74</v>
      </c>
      <c r="I32" s="22" t="s">
        <v>4861</v>
      </c>
      <c r="J32" s="37" t="s">
        <v>28216</v>
      </c>
      <c r="K32" s="37" t="s">
        <v>28217</v>
      </c>
      <c r="L32" s="37" t="s">
        <v>28217</v>
      </c>
      <c r="M32" s="37" t="s">
        <v>28332</v>
      </c>
      <c r="N32" s="37" t="s">
        <v>3915</v>
      </c>
      <c r="O32" s="37" t="s">
        <v>3916</v>
      </c>
      <c r="P32" s="22" t="s">
        <v>28333</v>
      </c>
      <c r="Q32" s="22" t="s">
        <v>28334</v>
      </c>
      <c r="R32" s="38">
        <v>0</v>
      </c>
    </row>
    <row r="33" spans="1:18" ht="12.75">
      <c r="A33" s="22" t="s">
        <v>60</v>
      </c>
      <c r="B33" s="22" t="s">
        <v>1119</v>
      </c>
      <c r="C33" s="22" t="s">
        <v>63</v>
      </c>
      <c r="D33" s="22" t="s">
        <v>61</v>
      </c>
      <c r="E33" s="31">
        <v>42905.478969907403</v>
      </c>
      <c r="F33" s="22" t="s">
        <v>28214</v>
      </c>
      <c r="G33" s="22" t="s">
        <v>28335</v>
      </c>
      <c r="H33" s="22" t="s">
        <v>74</v>
      </c>
      <c r="I33" s="22" t="s">
        <v>3473</v>
      </c>
      <c r="J33" s="37" t="s">
        <v>28216</v>
      </c>
      <c r="K33" s="37" t="s">
        <v>28217</v>
      </c>
      <c r="L33" s="37" t="s">
        <v>28217</v>
      </c>
      <c r="M33" s="37" t="s">
        <v>28336</v>
      </c>
      <c r="N33" s="37" t="s">
        <v>104</v>
      </c>
      <c r="O33" s="37" t="s">
        <v>105</v>
      </c>
      <c r="P33" s="22" t="s">
        <v>28337</v>
      </c>
      <c r="Q33" s="22" t="s">
        <v>28338</v>
      </c>
      <c r="R33" s="38">
        <v>0</v>
      </c>
    </row>
    <row r="34" spans="1:18" ht="12.75">
      <c r="A34" s="22" t="s">
        <v>60</v>
      </c>
      <c r="B34" s="22" t="s">
        <v>1119</v>
      </c>
      <c r="C34" s="22" t="s">
        <v>63</v>
      </c>
      <c r="D34" s="22" t="s">
        <v>61</v>
      </c>
      <c r="E34" s="31">
        <v>42905.484097222223</v>
      </c>
      <c r="F34" s="22" t="s">
        <v>28214</v>
      </c>
      <c r="G34" s="22" t="s">
        <v>28339</v>
      </c>
      <c r="H34" s="22" t="s">
        <v>74</v>
      </c>
      <c r="I34" s="22" t="s">
        <v>11421</v>
      </c>
      <c r="J34" s="37" t="s">
        <v>28216</v>
      </c>
      <c r="K34" s="37" t="s">
        <v>28217</v>
      </c>
      <c r="L34" s="37" t="s">
        <v>28217</v>
      </c>
      <c r="M34" s="37" t="s">
        <v>28340</v>
      </c>
      <c r="N34" s="37" t="s">
        <v>1499</v>
      </c>
      <c r="O34" s="37" t="s">
        <v>1500</v>
      </c>
      <c r="P34" s="22" t="s">
        <v>28341</v>
      </c>
      <c r="Q34" s="22" t="s">
        <v>28342</v>
      </c>
      <c r="R34" s="38">
        <v>0</v>
      </c>
    </row>
    <row r="35" spans="1:18" ht="12.75">
      <c r="A35" s="22" t="s">
        <v>60</v>
      </c>
      <c r="B35" s="22" t="s">
        <v>1119</v>
      </c>
      <c r="C35" s="22" t="s">
        <v>63</v>
      </c>
      <c r="D35" s="22" t="s">
        <v>61</v>
      </c>
      <c r="E35" s="31">
        <v>42905.497928240737</v>
      </c>
      <c r="F35" s="22" t="s">
        <v>28214</v>
      </c>
      <c r="G35" s="22" t="s">
        <v>28343</v>
      </c>
      <c r="H35" s="22" t="s">
        <v>74</v>
      </c>
      <c r="I35" s="22" t="s">
        <v>28344</v>
      </c>
      <c r="J35" s="37" t="s">
        <v>28216</v>
      </c>
      <c r="K35" s="37" t="s">
        <v>28217</v>
      </c>
      <c r="L35" s="37" t="s">
        <v>28217</v>
      </c>
      <c r="M35" s="37" t="s">
        <v>28345</v>
      </c>
      <c r="N35" s="37" t="s">
        <v>621</v>
      </c>
      <c r="O35" s="37" t="s">
        <v>622</v>
      </c>
      <c r="P35" s="22" t="s">
        <v>28346</v>
      </c>
      <c r="Q35" s="22" t="s">
        <v>28347</v>
      </c>
      <c r="R35" s="38">
        <v>0</v>
      </c>
    </row>
    <row r="36" spans="1:18" ht="12.75">
      <c r="A36" s="22" t="s">
        <v>60</v>
      </c>
      <c r="B36" s="22" t="s">
        <v>1119</v>
      </c>
      <c r="C36" s="22" t="s">
        <v>63</v>
      </c>
      <c r="D36" s="22" t="s">
        <v>61</v>
      </c>
      <c r="E36" s="31">
        <v>42905.498182870368</v>
      </c>
      <c r="F36" s="22" t="s">
        <v>28214</v>
      </c>
      <c r="G36" s="22" t="s">
        <v>28348</v>
      </c>
      <c r="H36" s="22" t="s">
        <v>74</v>
      </c>
      <c r="I36" s="22" t="s">
        <v>8668</v>
      </c>
      <c r="J36" s="37" t="s">
        <v>28216</v>
      </c>
      <c r="K36" s="37" t="s">
        <v>28217</v>
      </c>
      <c r="L36" s="37" t="s">
        <v>28217</v>
      </c>
      <c r="M36" s="37" t="s">
        <v>28349</v>
      </c>
      <c r="N36" s="37" t="s">
        <v>8669</v>
      </c>
      <c r="O36" s="37" t="s">
        <v>8670</v>
      </c>
      <c r="P36" s="22" t="s">
        <v>28350</v>
      </c>
      <c r="Q36" s="22" t="s">
        <v>28351</v>
      </c>
      <c r="R36" s="38">
        <v>0</v>
      </c>
    </row>
    <row r="37" spans="1:18" ht="12.75">
      <c r="A37" s="22" t="s">
        <v>60</v>
      </c>
      <c r="B37" s="22" t="s">
        <v>1119</v>
      </c>
      <c r="C37" s="22" t="s">
        <v>63</v>
      </c>
      <c r="D37" s="22" t="s">
        <v>61</v>
      </c>
      <c r="E37" s="31">
        <v>42905.66028935185</v>
      </c>
      <c r="F37" s="22" t="s">
        <v>28214</v>
      </c>
      <c r="G37" s="22" t="s">
        <v>28352</v>
      </c>
      <c r="H37" s="22" t="s">
        <v>74</v>
      </c>
      <c r="I37" s="22" t="s">
        <v>9603</v>
      </c>
      <c r="J37" s="37" t="s">
        <v>28216</v>
      </c>
      <c r="K37" s="37" t="s">
        <v>28217</v>
      </c>
      <c r="L37" s="37" t="s">
        <v>28217</v>
      </c>
      <c r="M37" s="37" t="s">
        <v>28353</v>
      </c>
      <c r="N37" s="37" t="s">
        <v>9604</v>
      </c>
      <c r="O37" s="37" t="s">
        <v>9605</v>
      </c>
      <c r="P37" s="22" t="s">
        <v>28325</v>
      </c>
      <c r="Q37" s="22" t="s">
        <v>28326</v>
      </c>
      <c r="R37" s="38">
        <v>0</v>
      </c>
    </row>
    <row r="38" spans="1:18" ht="12.75">
      <c r="A38" s="22" t="s">
        <v>60</v>
      </c>
      <c r="B38" s="22" t="s">
        <v>1119</v>
      </c>
      <c r="C38" s="22" t="s">
        <v>63</v>
      </c>
      <c r="D38" s="22" t="s">
        <v>61</v>
      </c>
      <c r="E38" s="31">
        <v>42906.652060185181</v>
      </c>
      <c r="F38" s="22" t="s">
        <v>28214</v>
      </c>
      <c r="G38" s="22" t="s">
        <v>28354</v>
      </c>
      <c r="H38" s="22" t="s">
        <v>74</v>
      </c>
      <c r="I38" s="22" t="s">
        <v>6203</v>
      </c>
      <c r="J38" s="37" t="s">
        <v>28216</v>
      </c>
      <c r="K38" s="37" t="s">
        <v>28217</v>
      </c>
      <c r="L38" s="37" t="s">
        <v>28217</v>
      </c>
      <c r="M38" s="37" t="s">
        <v>28355</v>
      </c>
      <c r="N38" s="37" t="s">
        <v>6204</v>
      </c>
      <c r="O38" s="37" t="s">
        <v>6205</v>
      </c>
      <c r="P38" s="22" t="s">
        <v>28356</v>
      </c>
      <c r="Q38" s="22" t="s">
        <v>28357</v>
      </c>
      <c r="R38" s="38">
        <v>0</v>
      </c>
    </row>
    <row r="39" spans="1:18" ht="12.75">
      <c r="A39" s="22" t="s">
        <v>60</v>
      </c>
      <c r="B39" s="22" t="s">
        <v>1119</v>
      </c>
      <c r="C39" s="22" t="s">
        <v>63</v>
      </c>
      <c r="D39" s="22" t="s">
        <v>61</v>
      </c>
      <c r="E39" s="31">
        <v>42912.650081018517</v>
      </c>
      <c r="F39" s="22" t="s">
        <v>28214</v>
      </c>
      <c r="G39" s="22" t="s">
        <v>28358</v>
      </c>
      <c r="H39" s="22" t="s">
        <v>74</v>
      </c>
      <c r="I39" s="22" t="s">
        <v>28359</v>
      </c>
      <c r="J39" s="37" t="s">
        <v>28216</v>
      </c>
      <c r="K39" s="37" t="s">
        <v>28217</v>
      </c>
      <c r="L39" s="37" t="s">
        <v>28217</v>
      </c>
      <c r="M39" s="37" t="s">
        <v>28360</v>
      </c>
      <c r="N39" s="37" t="s">
        <v>4277</v>
      </c>
      <c r="O39" s="37" t="s">
        <v>4278</v>
      </c>
      <c r="P39" s="22" t="s">
        <v>28361</v>
      </c>
      <c r="Q39" s="22" t="s">
        <v>28362</v>
      </c>
      <c r="R39" s="38">
        <v>0</v>
      </c>
    </row>
    <row r="40" spans="1:18" ht="12.75">
      <c r="A40" s="22" t="s">
        <v>60</v>
      </c>
      <c r="B40" s="22" t="s">
        <v>1119</v>
      </c>
      <c r="C40" s="22" t="s">
        <v>63</v>
      </c>
      <c r="D40" s="22" t="s">
        <v>61</v>
      </c>
      <c r="E40" s="31">
        <v>42913.563784722217</v>
      </c>
      <c r="F40" s="22" t="s">
        <v>28214</v>
      </c>
      <c r="G40" s="22" t="s">
        <v>28363</v>
      </c>
      <c r="H40" s="22" t="s">
        <v>74</v>
      </c>
      <c r="I40" s="22" t="s">
        <v>1494</v>
      </c>
      <c r="J40" s="37" t="s">
        <v>28216</v>
      </c>
      <c r="K40" s="37" t="s">
        <v>28217</v>
      </c>
      <c r="L40" s="37" t="s">
        <v>28217</v>
      </c>
      <c r="M40" s="37" t="s">
        <v>28364</v>
      </c>
      <c r="N40" s="37" t="s">
        <v>1495</v>
      </c>
      <c r="O40" s="37" t="s">
        <v>1496</v>
      </c>
      <c r="P40" s="22" t="s">
        <v>28365</v>
      </c>
      <c r="Q40" s="22" t="s">
        <v>28366</v>
      </c>
      <c r="R40" s="38">
        <v>0</v>
      </c>
    </row>
    <row r="41" spans="1:18" ht="12.75">
      <c r="A41" s="22" t="s">
        <v>60</v>
      </c>
      <c r="B41" s="22" t="s">
        <v>1119</v>
      </c>
      <c r="C41" s="22" t="s">
        <v>63</v>
      </c>
      <c r="D41" s="22" t="s">
        <v>61</v>
      </c>
      <c r="E41" s="31">
        <v>42916.409212962964</v>
      </c>
      <c r="F41" s="22" t="s">
        <v>28214</v>
      </c>
      <c r="G41" s="22" t="s">
        <v>28367</v>
      </c>
      <c r="H41" s="22" t="s">
        <v>74</v>
      </c>
      <c r="I41" s="22" t="s">
        <v>8373</v>
      </c>
      <c r="J41" s="37" t="s">
        <v>28216</v>
      </c>
      <c r="K41" s="37" t="s">
        <v>28217</v>
      </c>
      <c r="L41" s="37" t="s">
        <v>28217</v>
      </c>
      <c r="M41" s="37" t="s">
        <v>28368</v>
      </c>
      <c r="N41" s="37" t="s">
        <v>682</v>
      </c>
      <c r="O41" s="37" t="s">
        <v>683</v>
      </c>
      <c r="P41" s="22" t="s">
        <v>28369</v>
      </c>
      <c r="Q41" s="22" t="s">
        <v>28370</v>
      </c>
      <c r="R41" s="38">
        <v>0</v>
      </c>
    </row>
    <row r="42" spans="1:18" ht="12.75">
      <c r="A42" s="22" t="s">
        <v>60</v>
      </c>
      <c r="B42" s="22" t="s">
        <v>12061</v>
      </c>
      <c r="C42" s="22" t="s">
        <v>65</v>
      </c>
      <c r="D42" s="22" t="s">
        <v>61</v>
      </c>
      <c r="E42" s="31">
        <v>42891.417800925927</v>
      </c>
      <c r="F42" s="22" t="s">
        <v>28214</v>
      </c>
      <c r="G42" s="22" t="s">
        <v>28371</v>
      </c>
      <c r="H42" s="22" t="s">
        <v>74</v>
      </c>
      <c r="I42" s="22" t="s">
        <v>14507</v>
      </c>
      <c r="J42" s="37" t="s">
        <v>28216</v>
      </c>
      <c r="K42" s="37" t="s">
        <v>28217</v>
      </c>
      <c r="L42" s="37" t="s">
        <v>28217</v>
      </c>
      <c r="M42" s="37" t="s">
        <v>28372</v>
      </c>
      <c r="N42" s="37" t="s">
        <v>9391</v>
      </c>
      <c r="O42" s="37" t="s">
        <v>9392</v>
      </c>
      <c r="P42" s="22" t="s">
        <v>28373</v>
      </c>
      <c r="Q42" s="22" t="s">
        <v>28374</v>
      </c>
      <c r="R42" s="38">
        <v>0</v>
      </c>
    </row>
    <row r="43" spans="1:18" ht="12.75">
      <c r="A43" s="22" t="s">
        <v>60</v>
      </c>
      <c r="B43" s="22" t="s">
        <v>12061</v>
      </c>
      <c r="C43" s="22" t="s">
        <v>65</v>
      </c>
      <c r="D43" s="22" t="s">
        <v>61</v>
      </c>
      <c r="E43" s="31">
        <v>42899.442499999997</v>
      </c>
      <c r="F43" s="22" t="s">
        <v>28214</v>
      </c>
      <c r="G43" s="22" t="s">
        <v>28375</v>
      </c>
      <c r="H43" s="22" t="s">
        <v>74</v>
      </c>
      <c r="I43" s="22" t="s">
        <v>28376</v>
      </c>
      <c r="J43" s="37" t="s">
        <v>28216</v>
      </c>
      <c r="K43" s="37" t="s">
        <v>28217</v>
      </c>
      <c r="L43" s="37" t="s">
        <v>28217</v>
      </c>
      <c r="M43" s="37" t="s">
        <v>28377</v>
      </c>
      <c r="N43" s="37" t="s">
        <v>2310</v>
      </c>
      <c r="O43" s="37" t="s">
        <v>2311</v>
      </c>
      <c r="P43" s="22" t="s">
        <v>28378</v>
      </c>
      <c r="Q43" s="22" t="s">
        <v>28379</v>
      </c>
      <c r="R43" s="38">
        <v>0</v>
      </c>
    </row>
    <row r="44" spans="1:18" ht="12.75">
      <c r="A44" s="22" t="s">
        <v>60</v>
      </c>
      <c r="B44" s="22" t="s">
        <v>12061</v>
      </c>
      <c r="C44" s="22" t="s">
        <v>65</v>
      </c>
      <c r="D44" s="22" t="s">
        <v>61</v>
      </c>
      <c r="E44" s="31">
        <v>42899.683171296296</v>
      </c>
      <c r="F44" s="22" t="s">
        <v>28214</v>
      </c>
      <c r="G44" s="22" t="s">
        <v>28380</v>
      </c>
      <c r="H44" s="22" t="s">
        <v>74</v>
      </c>
      <c r="I44" s="22" t="s">
        <v>28381</v>
      </c>
      <c r="J44" s="37" t="s">
        <v>28216</v>
      </c>
      <c r="K44" s="37" t="s">
        <v>28217</v>
      </c>
      <c r="L44" s="37" t="s">
        <v>28217</v>
      </c>
      <c r="M44" s="37" t="s">
        <v>28382</v>
      </c>
      <c r="N44" s="37" t="s">
        <v>453</v>
      </c>
      <c r="O44" s="37" t="s">
        <v>454</v>
      </c>
      <c r="P44" s="22" t="s">
        <v>28383</v>
      </c>
      <c r="Q44" s="22" t="s">
        <v>28384</v>
      </c>
      <c r="R44" s="38">
        <v>0</v>
      </c>
    </row>
    <row r="45" spans="1:18" ht="12.75">
      <c r="A45" s="22" t="s">
        <v>60</v>
      </c>
      <c r="B45" s="22" t="s">
        <v>12061</v>
      </c>
      <c r="C45" s="22" t="s">
        <v>65</v>
      </c>
      <c r="D45" s="22" t="s">
        <v>61</v>
      </c>
      <c r="E45" s="31">
        <v>42900.718495370369</v>
      </c>
      <c r="F45" s="22" t="s">
        <v>28214</v>
      </c>
      <c r="G45" s="22" t="s">
        <v>28385</v>
      </c>
      <c r="H45" s="22" t="s">
        <v>74</v>
      </c>
      <c r="I45" s="22" t="s">
        <v>28386</v>
      </c>
      <c r="J45" s="37" t="s">
        <v>28216</v>
      </c>
      <c r="K45" s="37" t="s">
        <v>28217</v>
      </c>
      <c r="L45" s="37" t="s">
        <v>28217</v>
      </c>
      <c r="M45" s="37" t="s">
        <v>28387</v>
      </c>
      <c r="N45" s="37" t="s">
        <v>2310</v>
      </c>
      <c r="O45" s="37" t="s">
        <v>2311</v>
      </c>
      <c r="P45" s="22" t="s">
        <v>28378</v>
      </c>
      <c r="Q45" s="22" t="s">
        <v>28379</v>
      </c>
      <c r="R45" s="38">
        <v>0</v>
      </c>
    </row>
    <row r="46" spans="1:18" ht="12.75">
      <c r="A46" s="22" t="s">
        <v>60</v>
      </c>
      <c r="B46" s="22" t="s">
        <v>12061</v>
      </c>
      <c r="C46" s="22" t="s">
        <v>65</v>
      </c>
      <c r="D46" s="22" t="s">
        <v>61</v>
      </c>
      <c r="E46" s="31">
        <v>42901.52306712963</v>
      </c>
      <c r="F46" s="22" t="s">
        <v>28214</v>
      </c>
      <c r="G46" s="22" t="s">
        <v>28388</v>
      </c>
      <c r="H46" s="22" t="s">
        <v>74</v>
      </c>
      <c r="I46" s="22" t="s">
        <v>14671</v>
      </c>
      <c r="J46" s="37" t="s">
        <v>28216</v>
      </c>
      <c r="K46" s="37" t="s">
        <v>28217</v>
      </c>
      <c r="L46" s="37" t="s">
        <v>28217</v>
      </c>
      <c r="M46" s="37" t="s">
        <v>28389</v>
      </c>
      <c r="N46" s="37" t="s">
        <v>9391</v>
      </c>
      <c r="O46" s="37" t="s">
        <v>9392</v>
      </c>
      <c r="P46" s="22" t="s">
        <v>28390</v>
      </c>
      <c r="Q46" s="22" t="s">
        <v>28391</v>
      </c>
      <c r="R46" s="38">
        <v>0</v>
      </c>
    </row>
    <row r="47" spans="1:18" ht="12.75">
      <c r="A47" s="22" t="s">
        <v>60</v>
      </c>
      <c r="B47" s="22" t="s">
        <v>12061</v>
      </c>
      <c r="C47" s="22" t="s">
        <v>65</v>
      </c>
      <c r="D47" s="22" t="s">
        <v>61</v>
      </c>
      <c r="E47" s="31">
        <v>42907.558194444442</v>
      </c>
      <c r="F47" s="22" t="s">
        <v>28214</v>
      </c>
      <c r="G47" s="22" t="s">
        <v>28392</v>
      </c>
      <c r="H47" s="22" t="s">
        <v>74</v>
      </c>
      <c r="I47" s="22" t="s">
        <v>13810</v>
      </c>
      <c r="J47" s="37" t="s">
        <v>28216</v>
      </c>
      <c r="K47" s="37" t="s">
        <v>28217</v>
      </c>
      <c r="L47" s="37" t="s">
        <v>28217</v>
      </c>
      <c r="M47" s="37" t="s">
        <v>28393</v>
      </c>
      <c r="N47" s="37" t="s">
        <v>1608</v>
      </c>
      <c r="O47" s="37" t="s">
        <v>1609</v>
      </c>
      <c r="P47" s="22" t="s">
        <v>28394</v>
      </c>
      <c r="Q47" s="22" t="s">
        <v>28395</v>
      </c>
      <c r="R47" s="38">
        <v>0</v>
      </c>
    </row>
    <row r="48" spans="1:18" ht="12.75">
      <c r="A48" s="22" t="s">
        <v>60</v>
      </c>
      <c r="B48" s="22" t="s">
        <v>12061</v>
      </c>
      <c r="C48" s="22" t="s">
        <v>65</v>
      </c>
      <c r="D48" s="22" t="s">
        <v>61</v>
      </c>
      <c r="E48" s="31">
        <v>42914.463414351849</v>
      </c>
      <c r="F48" s="22" t="s">
        <v>28214</v>
      </c>
      <c r="G48" s="22" t="s">
        <v>28396</v>
      </c>
      <c r="H48" s="22" t="s">
        <v>74</v>
      </c>
      <c r="I48" s="22" t="s">
        <v>15192</v>
      </c>
      <c r="J48" s="37" t="s">
        <v>28216</v>
      </c>
      <c r="K48" s="37" t="s">
        <v>28217</v>
      </c>
      <c r="L48" s="37" t="s">
        <v>28217</v>
      </c>
      <c r="M48" s="37" t="s">
        <v>28397</v>
      </c>
      <c r="N48" s="37" t="s">
        <v>2310</v>
      </c>
      <c r="O48" s="37" t="s">
        <v>2311</v>
      </c>
      <c r="P48" s="22" t="s">
        <v>28378</v>
      </c>
      <c r="Q48" s="22" t="s">
        <v>28379</v>
      </c>
      <c r="R48" s="38">
        <v>0</v>
      </c>
    </row>
    <row r="49" spans="1:18" ht="12.75">
      <c r="A49" s="22" t="s">
        <v>60</v>
      </c>
      <c r="B49" s="22" t="s">
        <v>331</v>
      </c>
      <c r="C49" s="22" t="s">
        <v>63</v>
      </c>
      <c r="D49" s="22" t="s">
        <v>61</v>
      </c>
      <c r="E49" s="31">
        <v>42887.335428240738</v>
      </c>
      <c r="F49" s="22" t="s">
        <v>28214</v>
      </c>
      <c r="G49" s="22" t="s">
        <v>28398</v>
      </c>
      <c r="H49" s="22" t="s">
        <v>74</v>
      </c>
      <c r="I49" s="22" t="s">
        <v>28399</v>
      </c>
      <c r="J49" s="37" t="s">
        <v>28216</v>
      </c>
      <c r="K49" s="37" t="s">
        <v>28217</v>
      </c>
      <c r="L49" s="37" t="s">
        <v>28217</v>
      </c>
      <c r="M49" s="37" t="s">
        <v>28400</v>
      </c>
      <c r="N49" s="37" t="s">
        <v>5267</v>
      </c>
      <c r="O49" s="37" t="s">
        <v>5268</v>
      </c>
      <c r="P49" s="22" t="s">
        <v>28401</v>
      </c>
      <c r="Q49" s="22" t="s">
        <v>28402</v>
      </c>
      <c r="R49" s="38">
        <v>0</v>
      </c>
    </row>
    <row r="50" spans="1:18" ht="12.75">
      <c r="A50" s="22" t="s">
        <v>60</v>
      </c>
      <c r="B50" s="22" t="s">
        <v>331</v>
      </c>
      <c r="C50" s="22" t="s">
        <v>63</v>
      </c>
      <c r="D50" s="22" t="s">
        <v>61</v>
      </c>
      <c r="E50" s="31">
        <v>42888.36751157407</v>
      </c>
      <c r="F50" s="22" t="s">
        <v>28214</v>
      </c>
      <c r="G50" s="22" t="s">
        <v>28403</v>
      </c>
      <c r="H50" s="22" t="s">
        <v>74</v>
      </c>
      <c r="I50" s="22" t="s">
        <v>5155</v>
      </c>
      <c r="J50" s="37" t="s">
        <v>28216</v>
      </c>
      <c r="K50" s="37" t="s">
        <v>28217</v>
      </c>
      <c r="L50" s="37" t="s">
        <v>28217</v>
      </c>
      <c r="M50" s="37" t="s">
        <v>28404</v>
      </c>
      <c r="N50" s="37" t="s">
        <v>177</v>
      </c>
      <c r="O50" s="37" t="s">
        <v>178</v>
      </c>
      <c r="P50" s="22" t="s">
        <v>28405</v>
      </c>
      <c r="Q50" s="22" t="s">
        <v>28406</v>
      </c>
      <c r="R50" s="38">
        <v>0</v>
      </c>
    </row>
    <row r="51" spans="1:18" ht="12.75">
      <c r="A51" s="22" t="s">
        <v>60</v>
      </c>
      <c r="B51" s="22" t="s">
        <v>331</v>
      </c>
      <c r="C51" s="22" t="s">
        <v>63</v>
      </c>
      <c r="D51" s="22" t="s">
        <v>61</v>
      </c>
      <c r="E51" s="31">
        <v>42891.402638888889</v>
      </c>
      <c r="F51" s="22" t="s">
        <v>28214</v>
      </c>
      <c r="G51" s="22" t="s">
        <v>28407</v>
      </c>
      <c r="H51" s="22" t="s">
        <v>74</v>
      </c>
      <c r="I51" s="22" t="s">
        <v>4363</v>
      </c>
      <c r="J51" s="37" t="s">
        <v>28216</v>
      </c>
      <c r="K51" s="37" t="s">
        <v>28217</v>
      </c>
      <c r="L51" s="37" t="s">
        <v>28217</v>
      </c>
      <c r="M51" s="37" t="s">
        <v>28408</v>
      </c>
      <c r="N51" s="37" t="s">
        <v>923</v>
      </c>
      <c r="O51" s="37" t="s">
        <v>924</v>
      </c>
      <c r="P51" s="22" t="s">
        <v>28409</v>
      </c>
      <c r="Q51" s="22" t="s">
        <v>28410</v>
      </c>
      <c r="R51" s="38">
        <v>0</v>
      </c>
    </row>
    <row r="52" spans="1:18" ht="12.75">
      <c r="A52" s="22" t="s">
        <v>60</v>
      </c>
      <c r="B52" s="22" t="s">
        <v>331</v>
      </c>
      <c r="C52" s="22" t="s">
        <v>63</v>
      </c>
      <c r="D52" s="22" t="s">
        <v>61</v>
      </c>
      <c r="E52" s="31">
        <v>42892.392129629625</v>
      </c>
      <c r="F52" s="22" t="s">
        <v>28214</v>
      </c>
      <c r="G52" s="22" t="s">
        <v>28411</v>
      </c>
      <c r="H52" s="22" t="s">
        <v>74</v>
      </c>
      <c r="I52" s="22" t="s">
        <v>7542</v>
      </c>
      <c r="J52" s="37" t="s">
        <v>28216</v>
      </c>
      <c r="K52" s="37" t="s">
        <v>28217</v>
      </c>
      <c r="L52" s="37" t="s">
        <v>28217</v>
      </c>
      <c r="M52" s="37" t="s">
        <v>28412</v>
      </c>
      <c r="N52" s="37" t="s">
        <v>7543</v>
      </c>
      <c r="O52" s="37" t="s">
        <v>7544</v>
      </c>
      <c r="P52" s="22" t="s">
        <v>28413</v>
      </c>
      <c r="Q52" s="22" t="s">
        <v>28414</v>
      </c>
      <c r="R52" s="38">
        <v>0</v>
      </c>
    </row>
    <row r="53" spans="1:18" ht="12.75">
      <c r="A53" s="22" t="s">
        <v>60</v>
      </c>
      <c r="B53" s="22" t="s">
        <v>331</v>
      </c>
      <c r="C53" s="22" t="s">
        <v>63</v>
      </c>
      <c r="D53" s="22" t="s">
        <v>61</v>
      </c>
      <c r="E53" s="31">
        <v>42892.660729166666</v>
      </c>
      <c r="F53" s="22" t="s">
        <v>28214</v>
      </c>
      <c r="G53" s="22" t="s">
        <v>28415</v>
      </c>
      <c r="H53" s="22" t="s">
        <v>74</v>
      </c>
      <c r="I53" s="22" t="s">
        <v>28416</v>
      </c>
      <c r="J53" s="37" t="s">
        <v>28216</v>
      </c>
      <c r="K53" s="37" t="s">
        <v>28217</v>
      </c>
      <c r="L53" s="37" t="s">
        <v>28217</v>
      </c>
      <c r="M53" s="37" t="s">
        <v>28417</v>
      </c>
      <c r="N53" s="37" t="s">
        <v>216</v>
      </c>
      <c r="O53" s="37" t="s">
        <v>217</v>
      </c>
      <c r="P53" s="22" t="s">
        <v>28418</v>
      </c>
      <c r="Q53" s="22" t="s">
        <v>28419</v>
      </c>
      <c r="R53" s="38">
        <v>0</v>
      </c>
    </row>
    <row r="54" spans="1:18" ht="12.75">
      <c r="A54" s="22" t="s">
        <v>60</v>
      </c>
      <c r="B54" s="22" t="s">
        <v>331</v>
      </c>
      <c r="C54" s="22" t="s">
        <v>63</v>
      </c>
      <c r="D54" s="22" t="s">
        <v>61</v>
      </c>
      <c r="E54" s="31">
        <v>42900.500185185185</v>
      </c>
      <c r="F54" s="22" t="s">
        <v>28214</v>
      </c>
      <c r="G54" s="22" t="s">
        <v>28420</v>
      </c>
      <c r="H54" s="22" t="s">
        <v>74</v>
      </c>
      <c r="I54" s="22" t="s">
        <v>959</v>
      </c>
      <c r="J54" s="37" t="s">
        <v>28216</v>
      </c>
      <c r="K54" s="37" t="s">
        <v>28217</v>
      </c>
      <c r="L54" s="37" t="s">
        <v>28217</v>
      </c>
      <c r="M54" s="37" t="s">
        <v>28421</v>
      </c>
      <c r="N54" s="37" t="s">
        <v>960</v>
      </c>
      <c r="O54" s="37" t="s">
        <v>961</v>
      </c>
      <c r="P54" s="22" t="s">
        <v>28422</v>
      </c>
      <c r="Q54" s="22" t="s">
        <v>28423</v>
      </c>
      <c r="R54" s="38">
        <v>0</v>
      </c>
    </row>
    <row r="55" spans="1:18" ht="12.75">
      <c r="A55" s="22" t="s">
        <v>60</v>
      </c>
      <c r="B55" s="22" t="s">
        <v>331</v>
      </c>
      <c r="C55" s="22" t="s">
        <v>63</v>
      </c>
      <c r="D55" s="22" t="s">
        <v>61</v>
      </c>
      <c r="E55" s="31">
        <v>42901.657858796294</v>
      </c>
      <c r="F55" s="22" t="s">
        <v>28214</v>
      </c>
      <c r="G55" s="22" t="s">
        <v>28424</v>
      </c>
      <c r="H55" s="22" t="s">
        <v>74</v>
      </c>
      <c r="I55" s="22" t="s">
        <v>5058</v>
      </c>
      <c r="J55" s="37" t="s">
        <v>28216</v>
      </c>
      <c r="K55" s="37" t="s">
        <v>28217</v>
      </c>
      <c r="L55" s="37" t="s">
        <v>28217</v>
      </c>
      <c r="M55" s="37" t="s">
        <v>28425</v>
      </c>
      <c r="N55" s="37" t="s">
        <v>5059</v>
      </c>
      <c r="O55" s="37" t="s">
        <v>5060</v>
      </c>
      <c r="P55" s="22" t="s">
        <v>28426</v>
      </c>
      <c r="Q55" s="22" t="s">
        <v>28427</v>
      </c>
      <c r="R55" s="38">
        <v>0</v>
      </c>
    </row>
    <row r="56" spans="1:18" ht="12.75">
      <c r="A56" s="22" t="s">
        <v>60</v>
      </c>
      <c r="B56" s="22" t="s">
        <v>331</v>
      </c>
      <c r="C56" s="22" t="s">
        <v>63</v>
      </c>
      <c r="D56" s="22" t="s">
        <v>61</v>
      </c>
      <c r="E56" s="31">
        <v>42906.438055555554</v>
      </c>
      <c r="F56" s="22" t="s">
        <v>28214</v>
      </c>
      <c r="G56" s="22" t="s">
        <v>28428</v>
      </c>
      <c r="H56" s="22" t="s">
        <v>74</v>
      </c>
      <c r="I56" s="22" t="s">
        <v>28429</v>
      </c>
      <c r="J56" s="37" t="s">
        <v>28216</v>
      </c>
      <c r="K56" s="37" t="s">
        <v>28217</v>
      </c>
      <c r="L56" s="37" t="s">
        <v>28217</v>
      </c>
      <c r="M56" s="37" t="s">
        <v>28430</v>
      </c>
      <c r="N56" s="37" t="s">
        <v>216</v>
      </c>
      <c r="O56" s="37" t="s">
        <v>217</v>
      </c>
      <c r="P56" s="22" t="s">
        <v>28418</v>
      </c>
      <c r="Q56" s="22" t="s">
        <v>28419</v>
      </c>
      <c r="R56" s="38">
        <v>0</v>
      </c>
    </row>
    <row r="57" spans="1:18" ht="12.75">
      <c r="A57" s="22" t="s">
        <v>60</v>
      </c>
      <c r="B57" s="22" t="s">
        <v>331</v>
      </c>
      <c r="C57" s="22" t="s">
        <v>63</v>
      </c>
      <c r="D57" s="22" t="s">
        <v>61</v>
      </c>
      <c r="E57" s="31">
        <v>42906.443483796298</v>
      </c>
      <c r="F57" s="22" t="s">
        <v>28214</v>
      </c>
      <c r="G57" s="22" t="s">
        <v>28431</v>
      </c>
      <c r="H57" s="22" t="s">
        <v>74</v>
      </c>
      <c r="I57" s="22" t="s">
        <v>1921</v>
      </c>
      <c r="J57" s="37" t="s">
        <v>28216</v>
      </c>
      <c r="K57" s="37" t="s">
        <v>28217</v>
      </c>
      <c r="L57" s="37" t="s">
        <v>28217</v>
      </c>
      <c r="M57" s="37" t="s">
        <v>28432</v>
      </c>
      <c r="N57" s="37" t="s">
        <v>216</v>
      </c>
      <c r="O57" s="37" t="s">
        <v>217</v>
      </c>
      <c r="P57" s="22" t="s">
        <v>28418</v>
      </c>
      <c r="Q57" s="22" t="s">
        <v>28419</v>
      </c>
      <c r="R57" s="38">
        <v>0</v>
      </c>
    </row>
    <row r="58" spans="1:18" ht="12.75">
      <c r="A58" s="22" t="s">
        <v>60</v>
      </c>
      <c r="B58" s="22" t="s">
        <v>331</v>
      </c>
      <c r="C58" s="22" t="s">
        <v>63</v>
      </c>
      <c r="D58" s="22" t="s">
        <v>61</v>
      </c>
      <c r="E58" s="31">
        <v>42906.474537037036</v>
      </c>
      <c r="F58" s="22" t="s">
        <v>28214</v>
      </c>
      <c r="G58" s="22" t="s">
        <v>28433</v>
      </c>
      <c r="H58" s="22" t="s">
        <v>74</v>
      </c>
      <c r="I58" s="22" t="s">
        <v>6858</v>
      </c>
      <c r="J58" s="37" t="s">
        <v>28216</v>
      </c>
      <c r="K58" s="37" t="s">
        <v>28217</v>
      </c>
      <c r="L58" s="37" t="s">
        <v>28217</v>
      </c>
      <c r="M58" s="37" t="s">
        <v>28434</v>
      </c>
      <c r="N58" s="37" t="s">
        <v>1028</v>
      </c>
      <c r="O58" s="37" t="s">
        <v>1029</v>
      </c>
      <c r="P58" s="22" t="s">
        <v>28435</v>
      </c>
      <c r="Q58" s="22" t="s">
        <v>28436</v>
      </c>
      <c r="R58" s="38">
        <v>0</v>
      </c>
    </row>
    <row r="59" spans="1:18" ht="12.75">
      <c r="A59" s="22" t="s">
        <v>60</v>
      </c>
      <c r="B59" s="22" t="s">
        <v>331</v>
      </c>
      <c r="C59" s="22" t="s">
        <v>63</v>
      </c>
      <c r="D59" s="22" t="s">
        <v>61</v>
      </c>
      <c r="E59" s="31">
        <v>42908.532777777778</v>
      </c>
      <c r="F59" s="22" t="s">
        <v>28437</v>
      </c>
      <c r="G59" s="22" t="s">
        <v>28438</v>
      </c>
      <c r="H59" s="22" t="s">
        <v>74</v>
      </c>
      <c r="I59" s="22" t="s">
        <v>28439</v>
      </c>
      <c r="J59" s="37" t="s">
        <v>28216</v>
      </c>
      <c r="K59" s="37" t="s">
        <v>28217</v>
      </c>
      <c r="L59" s="37" t="s">
        <v>28217</v>
      </c>
      <c r="M59" s="37" t="s">
        <v>28440</v>
      </c>
      <c r="N59" s="37" t="s">
        <v>1164</v>
      </c>
      <c r="O59" s="37" t="s">
        <v>1165</v>
      </c>
      <c r="P59" s="22" t="s">
        <v>28441</v>
      </c>
      <c r="Q59" s="22" t="s">
        <v>28442</v>
      </c>
      <c r="R59" s="38">
        <v>0</v>
      </c>
    </row>
    <row r="60" spans="1:18" ht="12.75">
      <c r="A60" s="22" t="s">
        <v>60</v>
      </c>
      <c r="B60" s="22" t="s">
        <v>331</v>
      </c>
      <c r="C60" s="22" t="s">
        <v>63</v>
      </c>
      <c r="D60" s="22" t="s">
        <v>61</v>
      </c>
      <c r="E60" s="31">
        <v>42908.534062499995</v>
      </c>
      <c r="F60" s="22" t="s">
        <v>28437</v>
      </c>
      <c r="G60" s="22" t="s">
        <v>28443</v>
      </c>
      <c r="H60" s="22" t="s">
        <v>74</v>
      </c>
      <c r="I60" s="22" t="s">
        <v>8561</v>
      </c>
      <c r="J60" s="37" t="s">
        <v>28216</v>
      </c>
      <c r="K60" s="37" t="s">
        <v>28217</v>
      </c>
      <c r="L60" s="37" t="s">
        <v>28217</v>
      </c>
      <c r="M60" s="37" t="s">
        <v>28444</v>
      </c>
      <c r="N60" s="37" t="s">
        <v>1164</v>
      </c>
      <c r="O60" s="37" t="s">
        <v>1165</v>
      </c>
      <c r="P60" s="22" t="s">
        <v>28441</v>
      </c>
      <c r="Q60" s="22" t="s">
        <v>28442</v>
      </c>
      <c r="R60" s="38">
        <v>0</v>
      </c>
    </row>
    <row r="61" spans="1:18" ht="12.75">
      <c r="A61" s="22" t="s">
        <v>60</v>
      </c>
      <c r="B61" s="22" t="s">
        <v>331</v>
      </c>
      <c r="C61" s="22" t="s">
        <v>63</v>
      </c>
      <c r="D61" s="22" t="s">
        <v>61</v>
      </c>
      <c r="E61" s="31">
        <v>42909.38585648148</v>
      </c>
      <c r="F61" s="22" t="s">
        <v>28214</v>
      </c>
      <c r="G61" s="22" t="s">
        <v>28445</v>
      </c>
      <c r="H61" s="22" t="s">
        <v>74</v>
      </c>
      <c r="I61" s="22" t="s">
        <v>28446</v>
      </c>
      <c r="J61" s="37" t="s">
        <v>28216</v>
      </c>
      <c r="K61" s="37" t="s">
        <v>28217</v>
      </c>
      <c r="L61" s="37" t="s">
        <v>28217</v>
      </c>
      <c r="M61" s="37" t="s">
        <v>28447</v>
      </c>
      <c r="N61" s="37" t="s">
        <v>334</v>
      </c>
      <c r="O61" s="37" t="s">
        <v>335</v>
      </c>
      <c r="P61" s="22" t="s">
        <v>28448</v>
      </c>
      <c r="Q61" s="22" t="s">
        <v>28449</v>
      </c>
      <c r="R61" s="38">
        <v>0</v>
      </c>
    </row>
    <row r="62" spans="1:18" ht="12.75">
      <c r="A62" s="22" t="s">
        <v>60</v>
      </c>
      <c r="B62" s="22" t="s">
        <v>331</v>
      </c>
      <c r="C62" s="22" t="s">
        <v>63</v>
      </c>
      <c r="D62" s="22" t="s">
        <v>61</v>
      </c>
      <c r="E62" s="31">
        <v>42909.405347222222</v>
      </c>
      <c r="F62" s="22" t="s">
        <v>28214</v>
      </c>
      <c r="G62" s="22" t="s">
        <v>28450</v>
      </c>
      <c r="H62" s="22" t="s">
        <v>74</v>
      </c>
      <c r="I62" s="22" t="s">
        <v>333</v>
      </c>
      <c r="J62" s="37" t="s">
        <v>28216</v>
      </c>
      <c r="K62" s="37" t="s">
        <v>28217</v>
      </c>
      <c r="L62" s="37" t="s">
        <v>28217</v>
      </c>
      <c r="M62" s="37" t="s">
        <v>28451</v>
      </c>
      <c r="N62" s="37" t="s">
        <v>334</v>
      </c>
      <c r="O62" s="37" t="s">
        <v>335</v>
      </c>
      <c r="P62" s="22" t="s">
        <v>28448</v>
      </c>
      <c r="Q62" s="22" t="s">
        <v>28449</v>
      </c>
      <c r="R62" s="38">
        <v>0</v>
      </c>
    </row>
    <row r="63" spans="1:18" ht="12.75">
      <c r="A63" s="22" t="s">
        <v>60</v>
      </c>
      <c r="B63" s="22" t="s">
        <v>331</v>
      </c>
      <c r="C63" s="22" t="s">
        <v>63</v>
      </c>
      <c r="D63" s="22" t="s">
        <v>61</v>
      </c>
      <c r="E63" s="31">
        <v>42915.439340277779</v>
      </c>
      <c r="F63" s="22" t="s">
        <v>28214</v>
      </c>
      <c r="G63" s="22" t="s">
        <v>28452</v>
      </c>
      <c r="H63" s="22" t="s">
        <v>74</v>
      </c>
      <c r="I63" s="22" t="s">
        <v>28453</v>
      </c>
      <c r="J63" s="37" t="s">
        <v>28216</v>
      </c>
      <c r="K63" s="37" t="s">
        <v>28217</v>
      </c>
      <c r="L63" s="37" t="s">
        <v>28217</v>
      </c>
      <c r="M63" s="37" t="s">
        <v>28454</v>
      </c>
      <c r="N63" s="37" t="s">
        <v>6449</v>
      </c>
      <c r="O63" s="37" t="s">
        <v>6450</v>
      </c>
      <c r="P63" s="22" t="s">
        <v>28455</v>
      </c>
      <c r="Q63" s="22" t="s">
        <v>28456</v>
      </c>
      <c r="R63" s="38">
        <v>0</v>
      </c>
    </row>
    <row r="64" spans="1:18" ht="12.75">
      <c r="A64" s="22" t="s">
        <v>60</v>
      </c>
      <c r="B64" s="22" t="s">
        <v>331</v>
      </c>
      <c r="C64" s="22" t="s">
        <v>63</v>
      </c>
      <c r="D64" s="22" t="s">
        <v>61</v>
      </c>
      <c r="E64" s="31">
        <v>42915.495740740742</v>
      </c>
      <c r="F64" s="22" t="s">
        <v>28214</v>
      </c>
      <c r="G64" s="22" t="s">
        <v>28457</v>
      </c>
      <c r="H64" s="22" t="s">
        <v>74</v>
      </c>
      <c r="I64" s="22" t="s">
        <v>6448</v>
      </c>
      <c r="J64" s="37" t="s">
        <v>28216</v>
      </c>
      <c r="K64" s="37" t="s">
        <v>28217</v>
      </c>
      <c r="L64" s="37" t="s">
        <v>28217</v>
      </c>
      <c r="M64" s="37" t="s">
        <v>28458</v>
      </c>
      <c r="N64" s="37" t="s">
        <v>6449</v>
      </c>
      <c r="O64" s="37" t="s">
        <v>6450</v>
      </c>
      <c r="P64" s="22" t="s">
        <v>28455</v>
      </c>
      <c r="Q64" s="22" t="s">
        <v>28456</v>
      </c>
      <c r="R64" s="38">
        <v>0</v>
      </c>
    </row>
    <row r="65" spans="1:18" ht="12.75">
      <c r="A65" s="22" t="s">
        <v>60</v>
      </c>
      <c r="B65" s="22" t="s">
        <v>331</v>
      </c>
      <c r="C65" s="22" t="s">
        <v>63</v>
      </c>
      <c r="D65" s="22" t="s">
        <v>61</v>
      </c>
      <c r="E65" s="31">
        <v>42915.575300925921</v>
      </c>
      <c r="F65" s="22" t="s">
        <v>28214</v>
      </c>
      <c r="G65" s="22" t="s">
        <v>28459</v>
      </c>
      <c r="H65" s="22" t="s">
        <v>74</v>
      </c>
      <c r="I65" s="22" t="s">
        <v>9394</v>
      </c>
      <c r="J65" s="37" t="s">
        <v>28216</v>
      </c>
      <c r="K65" s="37" t="s">
        <v>28217</v>
      </c>
      <c r="L65" s="37" t="s">
        <v>28217</v>
      </c>
      <c r="M65" s="37" t="s">
        <v>28460</v>
      </c>
      <c r="N65" s="37" t="s">
        <v>4872</v>
      </c>
      <c r="O65" s="37" t="s">
        <v>4873</v>
      </c>
      <c r="P65" s="22" t="s">
        <v>28461</v>
      </c>
      <c r="Q65" s="22" t="s">
        <v>28462</v>
      </c>
      <c r="R65" s="38">
        <v>0</v>
      </c>
    </row>
    <row r="66" spans="1:18" ht="12.75">
      <c r="A66" s="22" t="s">
        <v>60</v>
      </c>
      <c r="B66" s="22" t="s">
        <v>16325</v>
      </c>
      <c r="C66" s="22" t="s">
        <v>68</v>
      </c>
      <c r="D66" s="22" t="s">
        <v>61</v>
      </c>
      <c r="E66" s="31">
        <v>42887.42759259259</v>
      </c>
      <c r="F66" s="22" t="s">
        <v>28214</v>
      </c>
      <c r="G66" s="22" t="s">
        <v>28463</v>
      </c>
      <c r="H66" s="22" t="s">
        <v>74</v>
      </c>
      <c r="I66" s="22" t="s">
        <v>17222</v>
      </c>
      <c r="J66" s="37" t="s">
        <v>28216</v>
      </c>
      <c r="K66" s="37" t="s">
        <v>28217</v>
      </c>
      <c r="L66" s="37" t="s">
        <v>28217</v>
      </c>
      <c r="M66" s="37" t="s">
        <v>28464</v>
      </c>
      <c r="N66" s="37" t="s">
        <v>164</v>
      </c>
      <c r="O66" s="37" t="s">
        <v>165</v>
      </c>
      <c r="P66" s="22" t="s">
        <v>28465</v>
      </c>
      <c r="Q66" s="22" t="s">
        <v>28466</v>
      </c>
      <c r="R66" s="38">
        <v>0</v>
      </c>
    </row>
    <row r="67" spans="1:18" ht="12.75">
      <c r="A67" s="22" t="s">
        <v>60</v>
      </c>
      <c r="B67" s="22" t="s">
        <v>16325</v>
      </c>
      <c r="C67" s="22" t="s">
        <v>68</v>
      </c>
      <c r="D67" s="22" t="s">
        <v>61</v>
      </c>
      <c r="E67" s="31">
        <v>42887.428981481477</v>
      </c>
      <c r="F67" s="22" t="s">
        <v>28214</v>
      </c>
      <c r="G67" s="22" t="s">
        <v>28467</v>
      </c>
      <c r="H67" s="22" t="s">
        <v>74</v>
      </c>
      <c r="I67" s="22" t="s">
        <v>23347</v>
      </c>
      <c r="J67" s="37" t="s">
        <v>28216</v>
      </c>
      <c r="K67" s="37" t="s">
        <v>28217</v>
      </c>
      <c r="L67" s="37" t="s">
        <v>28217</v>
      </c>
      <c r="M67" s="37" t="s">
        <v>28468</v>
      </c>
      <c r="N67" s="37" t="s">
        <v>164</v>
      </c>
      <c r="O67" s="37" t="s">
        <v>165</v>
      </c>
      <c r="P67" s="22" t="s">
        <v>28465</v>
      </c>
      <c r="Q67" s="22" t="s">
        <v>28466</v>
      </c>
      <c r="R67" s="38">
        <v>0</v>
      </c>
    </row>
    <row r="68" spans="1:18" ht="12.75">
      <c r="A68" s="22" t="s">
        <v>60</v>
      </c>
      <c r="B68" s="22" t="s">
        <v>16325</v>
      </c>
      <c r="C68" s="22" t="s">
        <v>68</v>
      </c>
      <c r="D68" s="22" t="s">
        <v>61</v>
      </c>
      <c r="E68" s="31">
        <v>42892.473946759259</v>
      </c>
      <c r="F68" s="22" t="s">
        <v>28214</v>
      </c>
      <c r="G68" s="22" t="s">
        <v>28469</v>
      </c>
      <c r="H68" s="22" t="s">
        <v>74</v>
      </c>
      <c r="I68" s="22" t="s">
        <v>21359</v>
      </c>
      <c r="J68" s="37" t="s">
        <v>28216</v>
      </c>
      <c r="K68" s="37" t="s">
        <v>28217</v>
      </c>
      <c r="L68" s="37" t="s">
        <v>28217</v>
      </c>
      <c r="M68" s="37" t="s">
        <v>28470</v>
      </c>
      <c r="N68" s="37" t="s">
        <v>21360</v>
      </c>
      <c r="O68" s="37" t="s">
        <v>21361</v>
      </c>
      <c r="P68" s="22" t="s">
        <v>28471</v>
      </c>
      <c r="Q68" s="22" t="s">
        <v>28472</v>
      </c>
      <c r="R68" s="38">
        <v>0</v>
      </c>
    </row>
    <row r="69" spans="1:18" ht="12.75">
      <c r="A69" s="22" t="s">
        <v>60</v>
      </c>
      <c r="B69" s="22" t="s">
        <v>16325</v>
      </c>
      <c r="C69" s="22" t="s">
        <v>68</v>
      </c>
      <c r="D69" s="22" t="s">
        <v>61</v>
      </c>
      <c r="E69" s="31">
        <v>42892.532986111109</v>
      </c>
      <c r="F69" s="22" t="s">
        <v>28214</v>
      </c>
      <c r="G69" s="22" t="s">
        <v>28473</v>
      </c>
      <c r="H69" s="22" t="s">
        <v>74</v>
      </c>
      <c r="I69" s="22" t="s">
        <v>23061</v>
      </c>
      <c r="J69" s="37" t="s">
        <v>28216</v>
      </c>
      <c r="K69" s="37" t="s">
        <v>28217</v>
      </c>
      <c r="L69" s="37" t="s">
        <v>28217</v>
      </c>
      <c r="M69" s="37" t="s">
        <v>28474</v>
      </c>
      <c r="N69" s="37" t="s">
        <v>5152</v>
      </c>
      <c r="O69" s="37" t="s">
        <v>5153</v>
      </c>
      <c r="P69" s="22" t="s">
        <v>28475</v>
      </c>
      <c r="Q69" s="22" t="s">
        <v>28476</v>
      </c>
      <c r="R69" s="38">
        <v>0</v>
      </c>
    </row>
    <row r="70" spans="1:18" ht="12.75">
      <c r="A70" s="22" t="s">
        <v>60</v>
      </c>
      <c r="B70" s="22" t="s">
        <v>16325</v>
      </c>
      <c r="C70" s="22" t="s">
        <v>68</v>
      </c>
      <c r="D70" s="22" t="s">
        <v>61</v>
      </c>
      <c r="E70" s="31">
        <v>42892.589537037034</v>
      </c>
      <c r="F70" s="22" t="s">
        <v>28214</v>
      </c>
      <c r="G70" s="22" t="s">
        <v>28477</v>
      </c>
      <c r="H70" s="22" t="s">
        <v>74</v>
      </c>
      <c r="I70" s="22" t="s">
        <v>28478</v>
      </c>
      <c r="J70" s="37" t="s">
        <v>28216</v>
      </c>
      <c r="K70" s="37" t="s">
        <v>28217</v>
      </c>
      <c r="L70" s="37" t="s">
        <v>28217</v>
      </c>
      <c r="M70" s="37" t="s">
        <v>28479</v>
      </c>
      <c r="N70" s="37" t="s">
        <v>2830</v>
      </c>
      <c r="O70" s="37" t="s">
        <v>2831</v>
      </c>
      <c r="P70" s="22" t="s">
        <v>28480</v>
      </c>
      <c r="Q70" s="22" t="s">
        <v>28481</v>
      </c>
      <c r="R70" s="38">
        <v>0</v>
      </c>
    </row>
    <row r="71" spans="1:18" ht="12.75">
      <c r="A71" s="22" t="s">
        <v>60</v>
      </c>
      <c r="B71" s="22" t="s">
        <v>16325</v>
      </c>
      <c r="C71" s="22" t="s">
        <v>68</v>
      </c>
      <c r="D71" s="22" t="s">
        <v>61</v>
      </c>
      <c r="E71" s="31">
        <v>42892.590833333328</v>
      </c>
      <c r="F71" s="22" t="s">
        <v>28214</v>
      </c>
      <c r="G71" s="22" t="s">
        <v>28482</v>
      </c>
      <c r="H71" s="22" t="s">
        <v>74</v>
      </c>
      <c r="I71" s="22" t="s">
        <v>28483</v>
      </c>
      <c r="J71" s="37" t="s">
        <v>28216</v>
      </c>
      <c r="K71" s="37" t="s">
        <v>28217</v>
      </c>
      <c r="L71" s="37" t="s">
        <v>28217</v>
      </c>
      <c r="M71" s="37" t="s">
        <v>28484</v>
      </c>
      <c r="N71" s="37" t="s">
        <v>2830</v>
      </c>
      <c r="O71" s="37" t="s">
        <v>2831</v>
      </c>
      <c r="P71" s="22" t="s">
        <v>28480</v>
      </c>
      <c r="Q71" s="22" t="s">
        <v>28481</v>
      </c>
      <c r="R71" s="38">
        <v>0</v>
      </c>
    </row>
    <row r="72" spans="1:18" ht="12.75">
      <c r="A72" s="22" t="s">
        <v>60</v>
      </c>
      <c r="B72" s="22" t="s">
        <v>16325</v>
      </c>
      <c r="C72" s="22" t="s">
        <v>68</v>
      </c>
      <c r="D72" s="22" t="s">
        <v>61</v>
      </c>
      <c r="E72" s="31">
        <v>42892.594849537032</v>
      </c>
      <c r="F72" s="22" t="s">
        <v>28214</v>
      </c>
      <c r="G72" s="22" t="s">
        <v>28485</v>
      </c>
      <c r="H72" s="22" t="s">
        <v>74</v>
      </c>
      <c r="I72" s="22" t="s">
        <v>28486</v>
      </c>
      <c r="J72" s="37" t="s">
        <v>28216</v>
      </c>
      <c r="K72" s="37" t="s">
        <v>28217</v>
      </c>
      <c r="L72" s="37" t="s">
        <v>28217</v>
      </c>
      <c r="M72" s="37" t="s">
        <v>28487</v>
      </c>
      <c r="N72" s="37" t="s">
        <v>2830</v>
      </c>
      <c r="O72" s="37" t="s">
        <v>2831</v>
      </c>
      <c r="P72" s="22" t="s">
        <v>28480</v>
      </c>
      <c r="Q72" s="22" t="s">
        <v>28481</v>
      </c>
      <c r="R72" s="38">
        <v>0</v>
      </c>
    </row>
    <row r="73" spans="1:18" ht="12.75">
      <c r="A73" s="22" t="s">
        <v>60</v>
      </c>
      <c r="B73" s="22" t="s">
        <v>16325</v>
      </c>
      <c r="C73" s="22" t="s">
        <v>68</v>
      </c>
      <c r="D73" s="22" t="s">
        <v>61</v>
      </c>
      <c r="E73" s="31">
        <v>42900.471562499995</v>
      </c>
      <c r="F73" s="22" t="s">
        <v>28214</v>
      </c>
      <c r="G73" s="22" t="s">
        <v>28488</v>
      </c>
      <c r="H73" s="22" t="s">
        <v>74</v>
      </c>
      <c r="I73" s="22" t="s">
        <v>28489</v>
      </c>
      <c r="J73" s="37" t="s">
        <v>28216</v>
      </c>
      <c r="K73" s="37" t="s">
        <v>28217</v>
      </c>
      <c r="L73" s="37" t="s">
        <v>28217</v>
      </c>
      <c r="M73" s="37" t="s">
        <v>28490</v>
      </c>
      <c r="N73" s="37" t="s">
        <v>453</v>
      </c>
      <c r="O73" s="37" t="s">
        <v>454</v>
      </c>
      <c r="P73" s="22" t="s">
        <v>28491</v>
      </c>
      <c r="Q73" s="22" t="s">
        <v>28492</v>
      </c>
      <c r="R73" s="38">
        <v>0</v>
      </c>
    </row>
    <row r="74" spans="1:18" ht="12.75">
      <c r="A74" s="22" t="s">
        <v>60</v>
      </c>
      <c r="B74" s="22" t="s">
        <v>16325</v>
      </c>
      <c r="C74" s="22" t="s">
        <v>68</v>
      </c>
      <c r="D74" s="22" t="s">
        <v>61</v>
      </c>
      <c r="E74" s="31">
        <v>42902.395451388889</v>
      </c>
      <c r="F74" s="22" t="s">
        <v>28214</v>
      </c>
      <c r="G74" s="22" t="s">
        <v>28493</v>
      </c>
      <c r="H74" s="22" t="s">
        <v>74</v>
      </c>
      <c r="I74" s="22" t="s">
        <v>20564</v>
      </c>
      <c r="J74" s="37" t="s">
        <v>28216</v>
      </c>
      <c r="K74" s="37" t="s">
        <v>28217</v>
      </c>
      <c r="L74" s="37" t="s">
        <v>28217</v>
      </c>
      <c r="M74" s="37" t="s">
        <v>28494</v>
      </c>
      <c r="N74" s="37" t="s">
        <v>3194</v>
      </c>
      <c r="O74" s="37" t="s">
        <v>3195</v>
      </c>
      <c r="P74" s="22" t="s">
        <v>28495</v>
      </c>
      <c r="Q74" s="22" t="s">
        <v>28496</v>
      </c>
      <c r="R74" s="38">
        <v>0</v>
      </c>
    </row>
    <row r="75" spans="1:18" ht="12.75">
      <c r="A75" s="22" t="s">
        <v>60</v>
      </c>
      <c r="B75" s="22" t="s">
        <v>16325</v>
      </c>
      <c r="C75" s="22" t="s">
        <v>68</v>
      </c>
      <c r="D75" s="22" t="s">
        <v>61</v>
      </c>
      <c r="E75" s="31">
        <v>42902.411076388889</v>
      </c>
      <c r="F75" s="22" t="s">
        <v>28214</v>
      </c>
      <c r="G75" s="22" t="s">
        <v>28497</v>
      </c>
      <c r="H75" s="22" t="s">
        <v>74</v>
      </c>
      <c r="I75" s="22" t="s">
        <v>28498</v>
      </c>
      <c r="J75" s="37" t="s">
        <v>28216</v>
      </c>
      <c r="K75" s="37" t="s">
        <v>28217</v>
      </c>
      <c r="L75" s="37" t="s">
        <v>28217</v>
      </c>
      <c r="M75" s="37" t="s">
        <v>28499</v>
      </c>
      <c r="N75" s="37" t="s">
        <v>1400</v>
      </c>
      <c r="O75" s="37" t="s">
        <v>1401</v>
      </c>
      <c r="P75" s="22" t="s">
        <v>28500</v>
      </c>
      <c r="Q75" s="22" t="s">
        <v>28501</v>
      </c>
      <c r="R75" s="38">
        <v>0</v>
      </c>
    </row>
    <row r="76" spans="1:18" ht="12.75">
      <c r="A76" s="22" t="s">
        <v>60</v>
      </c>
      <c r="B76" s="22" t="s">
        <v>16325</v>
      </c>
      <c r="C76" s="22" t="s">
        <v>68</v>
      </c>
      <c r="D76" s="22" t="s">
        <v>61</v>
      </c>
      <c r="E76" s="31">
        <v>42902.411886574075</v>
      </c>
      <c r="F76" s="22" t="s">
        <v>28214</v>
      </c>
      <c r="G76" s="22" t="s">
        <v>28502</v>
      </c>
      <c r="H76" s="22" t="s">
        <v>74</v>
      </c>
      <c r="I76" s="22" t="s">
        <v>28503</v>
      </c>
      <c r="J76" s="37" t="s">
        <v>28216</v>
      </c>
      <c r="K76" s="37" t="s">
        <v>28217</v>
      </c>
      <c r="L76" s="37" t="s">
        <v>28217</v>
      </c>
      <c r="M76" s="37" t="s">
        <v>28504</v>
      </c>
      <c r="N76" s="37" t="s">
        <v>1400</v>
      </c>
      <c r="O76" s="37" t="s">
        <v>1401</v>
      </c>
      <c r="P76" s="22" t="s">
        <v>28500</v>
      </c>
      <c r="Q76" s="22" t="s">
        <v>28501</v>
      </c>
      <c r="R76" s="38">
        <v>0</v>
      </c>
    </row>
    <row r="77" spans="1:18" ht="12.75">
      <c r="A77" s="22" t="s">
        <v>60</v>
      </c>
      <c r="B77" s="22" t="s">
        <v>16325</v>
      </c>
      <c r="C77" s="22" t="s">
        <v>68</v>
      </c>
      <c r="D77" s="22" t="s">
        <v>61</v>
      </c>
      <c r="E77" s="31">
        <v>42902.660949074074</v>
      </c>
      <c r="F77" s="22" t="s">
        <v>28214</v>
      </c>
      <c r="G77" s="22" t="s">
        <v>28505</v>
      </c>
      <c r="H77" s="22" t="s">
        <v>74</v>
      </c>
      <c r="I77" s="22" t="s">
        <v>19446</v>
      </c>
      <c r="J77" s="37" t="s">
        <v>28216</v>
      </c>
      <c r="K77" s="37" t="s">
        <v>28217</v>
      </c>
      <c r="L77" s="37" t="s">
        <v>28217</v>
      </c>
      <c r="M77" s="37" t="s">
        <v>28506</v>
      </c>
      <c r="N77" s="37" t="s">
        <v>173</v>
      </c>
      <c r="O77" s="37" t="s">
        <v>174</v>
      </c>
      <c r="P77" s="22" t="s">
        <v>28507</v>
      </c>
      <c r="Q77" s="22" t="s">
        <v>28508</v>
      </c>
      <c r="R77" s="38">
        <v>0</v>
      </c>
    </row>
    <row r="78" spans="1:18" ht="12.75">
      <c r="A78" s="22" t="s">
        <v>60</v>
      </c>
      <c r="B78" s="22" t="s">
        <v>16325</v>
      </c>
      <c r="C78" s="22" t="s">
        <v>68</v>
      </c>
      <c r="D78" s="22" t="s">
        <v>61</v>
      </c>
      <c r="E78" s="31">
        <v>42902.661215277774</v>
      </c>
      <c r="F78" s="22" t="s">
        <v>28214</v>
      </c>
      <c r="G78" s="22" t="s">
        <v>28509</v>
      </c>
      <c r="H78" s="22" t="s">
        <v>74</v>
      </c>
      <c r="I78" s="22" t="s">
        <v>28510</v>
      </c>
      <c r="J78" s="37" t="s">
        <v>28216</v>
      </c>
      <c r="K78" s="37" t="s">
        <v>28217</v>
      </c>
      <c r="L78" s="37" t="s">
        <v>28217</v>
      </c>
      <c r="M78" s="37" t="s">
        <v>28511</v>
      </c>
      <c r="N78" s="37" t="s">
        <v>173</v>
      </c>
      <c r="O78" s="37" t="s">
        <v>174</v>
      </c>
      <c r="P78" s="22" t="s">
        <v>28507</v>
      </c>
      <c r="Q78" s="22" t="s">
        <v>28508</v>
      </c>
      <c r="R78" s="38">
        <v>0</v>
      </c>
    </row>
    <row r="79" spans="1:18" ht="12.75">
      <c r="A79" s="22" t="s">
        <v>60</v>
      </c>
      <c r="B79" s="22" t="s">
        <v>16325</v>
      </c>
      <c r="C79" s="22" t="s">
        <v>68</v>
      </c>
      <c r="D79" s="22" t="s">
        <v>61</v>
      </c>
      <c r="E79" s="31">
        <v>42908.437164351853</v>
      </c>
      <c r="F79" s="22" t="s">
        <v>28214</v>
      </c>
      <c r="G79" s="22" t="s">
        <v>28512</v>
      </c>
      <c r="H79" s="22" t="s">
        <v>74</v>
      </c>
      <c r="I79" s="22" t="s">
        <v>19892</v>
      </c>
      <c r="J79" s="37" t="s">
        <v>28216</v>
      </c>
      <c r="K79" s="37" t="s">
        <v>28217</v>
      </c>
      <c r="L79" s="37" t="s">
        <v>28217</v>
      </c>
      <c r="M79" s="37" t="s">
        <v>28513</v>
      </c>
      <c r="N79" s="37" t="s">
        <v>125</v>
      </c>
      <c r="O79" s="37" t="s">
        <v>126</v>
      </c>
      <c r="P79" s="22" t="s">
        <v>28514</v>
      </c>
      <c r="Q79" s="22" t="s">
        <v>28515</v>
      </c>
      <c r="R79" s="38">
        <v>0</v>
      </c>
    </row>
    <row r="80" spans="1:18" ht="12.75">
      <c r="A80" s="22" t="s">
        <v>60</v>
      </c>
      <c r="B80" s="22" t="s">
        <v>11670</v>
      </c>
      <c r="C80" s="22" t="s">
        <v>64</v>
      </c>
      <c r="D80" s="22" t="s">
        <v>61</v>
      </c>
      <c r="E80" s="31">
        <v>42902.455624999995</v>
      </c>
      <c r="F80" s="22" t="s">
        <v>28214</v>
      </c>
      <c r="G80" s="22" t="s">
        <v>28516</v>
      </c>
      <c r="H80" s="22" t="s">
        <v>74</v>
      </c>
      <c r="I80" s="22" t="s">
        <v>11674</v>
      </c>
      <c r="J80" s="37" t="s">
        <v>28216</v>
      </c>
      <c r="K80" s="37" t="s">
        <v>28217</v>
      </c>
      <c r="L80" s="37" t="s">
        <v>28217</v>
      </c>
      <c r="M80" s="37" t="s">
        <v>28517</v>
      </c>
      <c r="N80" s="37" t="s">
        <v>682</v>
      </c>
      <c r="O80" s="37" t="s">
        <v>683</v>
      </c>
      <c r="P80" s="22" t="s">
        <v>28518</v>
      </c>
      <c r="Q80" s="22" t="s">
        <v>28519</v>
      </c>
      <c r="R80" s="38">
        <v>0</v>
      </c>
    </row>
    <row r="81" spans="1:18" ht="12.75">
      <c r="A81" s="22" t="s">
        <v>60</v>
      </c>
      <c r="B81" s="22" t="s">
        <v>11670</v>
      </c>
      <c r="C81" s="22" t="s">
        <v>64</v>
      </c>
      <c r="D81" s="22" t="s">
        <v>61</v>
      </c>
      <c r="E81" s="31">
        <v>42913.384421296294</v>
      </c>
      <c r="F81" s="22" t="s">
        <v>28214</v>
      </c>
      <c r="G81" s="22" t="s">
        <v>28520</v>
      </c>
      <c r="H81" s="22" t="s">
        <v>74</v>
      </c>
      <c r="I81" s="22" t="s">
        <v>11672</v>
      </c>
      <c r="J81" s="37" t="s">
        <v>28216</v>
      </c>
      <c r="K81" s="37" t="s">
        <v>28217</v>
      </c>
      <c r="L81" s="37" t="s">
        <v>28217</v>
      </c>
      <c r="M81" s="37" t="s">
        <v>28521</v>
      </c>
      <c r="N81" s="37" t="s">
        <v>6488</v>
      </c>
      <c r="O81" s="37" t="s">
        <v>6489</v>
      </c>
      <c r="P81" s="22" t="s">
        <v>28518</v>
      </c>
      <c r="Q81" s="22" t="s">
        <v>28519</v>
      </c>
      <c r="R81" s="38">
        <v>0</v>
      </c>
    </row>
    <row r="82" spans="1:18" ht="12.75">
      <c r="A82" s="22" t="s">
        <v>60</v>
      </c>
      <c r="B82" s="22" t="s">
        <v>10033</v>
      </c>
      <c r="C82" s="22" t="s">
        <v>63</v>
      </c>
      <c r="D82" s="22" t="s">
        <v>61</v>
      </c>
      <c r="E82" s="31">
        <v>42900.695486111108</v>
      </c>
      <c r="F82" s="22" t="s">
        <v>28214</v>
      </c>
      <c r="G82" s="22" t="s">
        <v>28522</v>
      </c>
      <c r="H82" s="22" t="s">
        <v>74</v>
      </c>
      <c r="I82" s="22" t="s">
        <v>10408</v>
      </c>
      <c r="J82" s="37" t="s">
        <v>28216</v>
      </c>
      <c r="K82" s="37" t="s">
        <v>28217</v>
      </c>
      <c r="L82" s="37" t="s">
        <v>28217</v>
      </c>
      <c r="M82" s="37" t="s">
        <v>28523</v>
      </c>
      <c r="N82" s="37" t="s">
        <v>7543</v>
      </c>
      <c r="O82" s="37" t="s">
        <v>7544</v>
      </c>
      <c r="P82" s="22" t="s">
        <v>28524</v>
      </c>
      <c r="Q82" s="22" t="s">
        <v>28525</v>
      </c>
      <c r="R82" s="38">
        <v>0</v>
      </c>
    </row>
    <row r="83" spans="1:18" ht="12.75">
      <c r="A83" s="22" t="s">
        <v>60</v>
      </c>
      <c r="B83" s="22" t="s">
        <v>10033</v>
      </c>
      <c r="C83" s="22" t="s">
        <v>63</v>
      </c>
      <c r="D83" s="22" t="s">
        <v>61</v>
      </c>
      <c r="E83" s="31">
        <v>42908.407060185185</v>
      </c>
      <c r="F83" s="22" t="s">
        <v>28214</v>
      </c>
      <c r="G83" s="22" t="s">
        <v>28526</v>
      </c>
      <c r="H83" s="22" t="s">
        <v>74</v>
      </c>
      <c r="I83" s="22" t="s">
        <v>10035</v>
      </c>
      <c r="J83" s="37" t="s">
        <v>28216</v>
      </c>
      <c r="K83" s="37" t="s">
        <v>28217</v>
      </c>
      <c r="L83" s="37" t="s">
        <v>28217</v>
      </c>
      <c r="M83" s="37" t="s">
        <v>28527</v>
      </c>
      <c r="N83" s="37" t="s">
        <v>112</v>
      </c>
      <c r="O83" s="37" t="s">
        <v>113</v>
      </c>
      <c r="P83" s="22" t="s">
        <v>28528</v>
      </c>
      <c r="Q83" s="22" t="s">
        <v>28529</v>
      </c>
      <c r="R83" s="38">
        <v>0</v>
      </c>
    </row>
    <row r="84" spans="1:18" ht="12.75">
      <c r="A84" s="22" t="s">
        <v>60</v>
      </c>
      <c r="B84" s="22" t="s">
        <v>12432</v>
      </c>
      <c r="C84" s="22" t="s">
        <v>65</v>
      </c>
      <c r="D84" s="22" t="s">
        <v>61</v>
      </c>
      <c r="E84" s="31">
        <v>42888.494907407403</v>
      </c>
      <c r="F84" s="22" t="s">
        <v>28214</v>
      </c>
      <c r="G84" s="22" t="s">
        <v>28530</v>
      </c>
      <c r="H84" s="22" t="s">
        <v>74</v>
      </c>
      <c r="I84" s="22" t="s">
        <v>28531</v>
      </c>
      <c r="J84" s="37" t="s">
        <v>28216</v>
      </c>
      <c r="K84" s="37" t="s">
        <v>28217</v>
      </c>
      <c r="L84" s="37" t="s">
        <v>28217</v>
      </c>
      <c r="M84" s="37" t="s">
        <v>28532</v>
      </c>
      <c r="N84" s="37" t="s">
        <v>7094</v>
      </c>
      <c r="O84" s="37" t="s">
        <v>7095</v>
      </c>
      <c r="P84" s="22" t="s">
        <v>28533</v>
      </c>
      <c r="Q84" s="22" t="s">
        <v>28534</v>
      </c>
      <c r="R84" s="38">
        <v>0</v>
      </c>
    </row>
    <row r="85" spans="1:18" ht="12.75">
      <c r="A85" s="22" t="s">
        <v>60</v>
      </c>
      <c r="B85" s="22" t="s">
        <v>12432</v>
      </c>
      <c r="C85" s="22" t="s">
        <v>65</v>
      </c>
      <c r="D85" s="22" t="s">
        <v>61</v>
      </c>
      <c r="E85" s="31">
        <v>42902.506365740737</v>
      </c>
      <c r="F85" s="22" t="s">
        <v>28214</v>
      </c>
      <c r="G85" s="22" t="s">
        <v>28535</v>
      </c>
      <c r="H85" s="22" t="s">
        <v>74</v>
      </c>
      <c r="I85" s="22" t="s">
        <v>12434</v>
      </c>
      <c r="J85" s="37" t="s">
        <v>28216</v>
      </c>
      <c r="K85" s="37" t="s">
        <v>28217</v>
      </c>
      <c r="L85" s="37" t="s">
        <v>28217</v>
      </c>
      <c r="M85" s="37" t="s">
        <v>28536</v>
      </c>
      <c r="N85" s="37" t="s">
        <v>116</v>
      </c>
      <c r="O85" s="37" t="s">
        <v>117</v>
      </c>
      <c r="P85" s="22" t="s">
        <v>28537</v>
      </c>
      <c r="Q85" s="22" t="s">
        <v>28538</v>
      </c>
      <c r="R85" s="38">
        <v>0</v>
      </c>
    </row>
    <row r="86" spans="1:18" ht="12.75">
      <c r="A86" s="22" t="s">
        <v>60</v>
      </c>
      <c r="B86" s="22" t="s">
        <v>12432</v>
      </c>
      <c r="C86" s="22" t="s">
        <v>65</v>
      </c>
      <c r="D86" s="22" t="s">
        <v>61</v>
      </c>
      <c r="E86" s="31">
        <v>42913.515879629631</v>
      </c>
      <c r="F86" s="22" t="s">
        <v>28214</v>
      </c>
      <c r="G86" s="22" t="s">
        <v>28539</v>
      </c>
      <c r="H86" s="22" t="s">
        <v>74</v>
      </c>
      <c r="I86" s="22" t="s">
        <v>15024</v>
      </c>
      <c r="J86" s="37" t="s">
        <v>28216</v>
      </c>
      <c r="K86" s="37" t="s">
        <v>28217</v>
      </c>
      <c r="L86" s="37" t="s">
        <v>28217</v>
      </c>
      <c r="M86" s="37" t="s">
        <v>28540</v>
      </c>
      <c r="N86" s="37" t="s">
        <v>917</v>
      </c>
      <c r="O86" s="37" t="s">
        <v>918</v>
      </c>
      <c r="P86" s="22" t="s">
        <v>28541</v>
      </c>
      <c r="Q86" s="22" t="s">
        <v>28542</v>
      </c>
      <c r="R86" s="38">
        <v>0</v>
      </c>
    </row>
    <row r="87" spans="1:18" ht="12.75">
      <c r="A87" s="22" t="s">
        <v>60</v>
      </c>
      <c r="B87" s="22" t="s">
        <v>16357</v>
      </c>
      <c r="C87" s="22" t="s">
        <v>68</v>
      </c>
      <c r="D87" s="22" t="s">
        <v>61</v>
      </c>
      <c r="E87" s="31">
        <v>42887.481979166667</v>
      </c>
      <c r="F87" s="22" t="s">
        <v>28214</v>
      </c>
      <c r="G87" s="22" t="s">
        <v>28543</v>
      </c>
      <c r="H87" s="22" t="s">
        <v>74</v>
      </c>
      <c r="I87" s="22" t="s">
        <v>21436</v>
      </c>
      <c r="J87" s="37" t="s">
        <v>28216</v>
      </c>
      <c r="K87" s="37" t="s">
        <v>28217</v>
      </c>
      <c r="L87" s="37" t="s">
        <v>28217</v>
      </c>
      <c r="M87" s="37" t="s">
        <v>28544</v>
      </c>
      <c r="N87" s="37" t="s">
        <v>125</v>
      </c>
      <c r="O87" s="37" t="s">
        <v>126</v>
      </c>
      <c r="P87" s="22" t="s">
        <v>28545</v>
      </c>
      <c r="Q87" s="22" t="s">
        <v>28546</v>
      </c>
      <c r="R87" s="38">
        <v>0</v>
      </c>
    </row>
    <row r="88" spans="1:18" ht="12.75">
      <c r="A88" s="22" t="s">
        <v>60</v>
      </c>
      <c r="B88" s="22" t="s">
        <v>16357</v>
      </c>
      <c r="C88" s="22" t="s">
        <v>68</v>
      </c>
      <c r="D88" s="22" t="s">
        <v>61</v>
      </c>
      <c r="E88" s="31">
        <v>42887.626701388886</v>
      </c>
      <c r="F88" s="22" t="s">
        <v>28214</v>
      </c>
      <c r="G88" s="22" t="s">
        <v>28547</v>
      </c>
      <c r="H88" s="22" t="s">
        <v>74</v>
      </c>
      <c r="I88" s="22" t="s">
        <v>22973</v>
      </c>
      <c r="J88" s="37" t="s">
        <v>28216</v>
      </c>
      <c r="K88" s="37" t="s">
        <v>28217</v>
      </c>
      <c r="L88" s="37" t="s">
        <v>28217</v>
      </c>
      <c r="M88" s="37" t="s">
        <v>28548</v>
      </c>
      <c r="N88" s="37" t="s">
        <v>3289</v>
      </c>
      <c r="O88" s="37" t="s">
        <v>3290</v>
      </c>
      <c r="P88" s="22" t="s">
        <v>28549</v>
      </c>
      <c r="Q88" s="22" t="s">
        <v>28550</v>
      </c>
      <c r="R88" s="38">
        <v>0</v>
      </c>
    </row>
    <row r="89" spans="1:18" ht="12.75">
      <c r="A89" s="22" t="s">
        <v>60</v>
      </c>
      <c r="B89" s="22" t="s">
        <v>16357</v>
      </c>
      <c r="C89" s="22" t="s">
        <v>68</v>
      </c>
      <c r="D89" s="22" t="s">
        <v>61</v>
      </c>
      <c r="E89" s="31">
        <v>42887.646435185183</v>
      </c>
      <c r="F89" s="22" t="s">
        <v>28214</v>
      </c>
      <c r="G89" s="22" t="s">
        <v>28551</v>
      </c>
      <c r="H89" s="22" t="s">
        <v>74</v>
      </c>
      <c r="I89" s="22" t="s">
        <v>18779</v>
      </c>
      <c r="J89" s="37" t="s">
        <v>28216</v>
      </c>
      <c r="K89" s="37" t="s">
        <v>28217</v>
      </c>
      <c r="L89" s="37" t="s">
        <v>28217</v>
      </c>
      <c r="M89" s="37" t="s">
        <v>28552</v>
      </c>
      <c r="N89" s="37" t="s">
        <v>8669</v>
      </c>
      <c r="O89" s="37" t="s">
        <v>8670</v>
      </c>
      <c r="P89" s="22" t="s">
        <v>28553</v>
      </c>
      <c r="Q89" s="22" t="s">
        <v>28554</v>
      </c>
      <c r="R89" s="38">
        <v>0</v>
      </c>
    </row>
    <row r="90" spans="1:18" ht="12.75">
      <c r="A90" s="22" t="s">
        <v>60</v>
      </c>
      <c r="B90" s="22" t="s">
        <v>16357</v>
      </c>
      <c r="C90" s="22" t="s">
        <v>68</v>
      </c>
      <c r="D90" s="22" t="s">
        <v>61</v>
      </c>
      <c r="E90" s="31">
        <v>42887.723993055552</v>
      </c>
      <c r="F90" s="22" t="s">
        <v>28214</v>
      </c>
      <c r="G90" s="22" t="s">
        <v>28555</v>
      </c>
      <c r="H90" s="22" t="s">
        <v>74</v>
      </c>
      <c r="I90" s="22" t="s">
        <v>28556</v>
      </c>
      <c r="J90" s="37" t="s">
        <v>28216</v>
      </c>
      <c r="K90" s="37" t="s">
        <v>28217</v>
      </c>
      <c r="L90" s="37" t="s">
        <v>28217</v>
      </c>
      <c r="M90" s="37" t="s">
        <v>28557</v>
      </c>
      <c r="N90" s="37" t="s">
        <v>1849</v>
      </c>
      <c r="O90" s="37" t="s">
        <v>1850</v>
      </c>
      <c r="P90" s="22" t="s">
        <v>28558</v>
      </c>
      <c r="Q90" s="22" t="s">
        <v>28559</v>
      </c>
      <c r="R90" s="38">
        <v>0</v>
      </c>
    </row>
    <row r="91" spans="1:18" ht="12.75">
      <c r="A91" s="22" t="s">
        <v>60</v>
      </c>
      <c r="B91" s="22" t="s">
        <v>16357</v>
      </c>
      <c r="C91" s="22" t="s">
        <v>68</v>
      </c>
      <c r="D91" s="22" t="s">
        <v>61</v>
      </c>
      <c r="E91" s="31">
        <v>42888.458368055552</v>
      </c>
      <c r="F91" s="22" t="s">
        <v>28214</v>
      </c>
      <c r="G91" s="22" t="s">
        <v>28560</v>
      </c>
      <c r="H91" s="22" t="s">
        <v>74</v>
      </c>
      <c r="I91" s="22" t="s">
        <v>24619</v>
      </c>
      <c r="J91" s="37" t="s">
        <v>28216</v>
      </c>
      <c r="K91" s="37" t="s">
        <v>28217</v>
      </c>
      <c r="L91" s="37" t="s">
        <v>28217</v>
      </c>
      <c r="M91" s="37" t="s">
        <v>28561</v>
      </c>
      <c r="N91" s="37" t="s">
        <v>682</v>
      </c>
      <c r="O91" s="37" t="s">
        <v>683</v>
      </c>
      <c r="P91" s="22" t="s">
        <v>28562</v>
      </c>
      <c r="Q91" s="22" t="s">
        <v>28563</v>
      </c>
      <c r="R91" s="38">
        <v>0</v>
      </c>
    </row>
    <row r="92" spans="1:18" ht="12.75">
      <c r="A92" s="22" t="s">
        <v>60</v>
      </c>
      <c r="B92" s="22" t="s">
        <v>16357</v>
      </c>
      <c r="C92" s="22" t="s">
        <v>68</v>
      </c>
      <c r="D92" s="22" t="s">
        <v>61</v>
      </c>
      <c r="E92" s="31">
        <v>42888.669861111106</v>
      </c>
      <c r="F92" s="22" t="s">
        <v>28214</v>
      </c>
      <c r="G92" s="22" t="s">
        <v>28564</v>
      </c>
      <c r="H92" s="22" t="s">
        <v>74</v>
      </c>
      <c r="I92" s="22" t="s">
        <v>24561</v>
      </c>
      <c r="J92" s="37" t="s">
        <v>28216</v>
      </c>
      <c r="K92" s="37" t="s">
        <v>28217</v>
      </c>
      <c r="L92" s="37" t="s">
        <v>28217</v>
      </c>
      <c r="M92" s="37" t="s">
        <v>28565</v>
      </c>
      <c r="N92" s="37" t="s">
        <v>22185</v>
      </c>
      <c r="O92" s="37" t="s">
        <v>22186</v>
      </c>
      <c r="P92" s="22" t="s">
        <v>28566</v>
      </c>
      <c r="Q92" s="22" t="s">
        <v>28567</v>
      </c>
      <c r="R92" s="38">
        <v>0</v>
      </c>
    </row>
    <row r="93" spans="1:18" ht="12.75">
      <c r="A93" s="22" t="s">
        <v>60</v>
      </c>
      <c r="B93" s="22" t="s">
        <v>16357</v>
      </c>
      <c r="C93" s="22" t="s">
        <v>68</v>
      </c>
      <c r="D93" s="22" t="s">
        <v>61</v>
      </c>
      <c r="E93" s="31">
        <v>42891.594652777778</v>
      </c>
      <c r="F93" s="22" t="s">
        <v>28214</v>
      </c>
      <c r="G93" s="22" t="s">
        <v>28568</v>
      </c>
      <c r="H93" s="22" t="s">
        <v>74</v>
      </c>
      <c r="I93" s="22" t="s">
        <v>21580</v>
      </c>
      <c r="J93" s="37" t="s">
        <v>28216</v>
      </c>
      <c r="K93" s="37" t="s">
        <v>28217</v>
      </c>
      <c r="L93" s="37" t="s">
        <v>28217</v>
      </c>
      <c r="M93" s="37" t="s">
        <v>28569</v>
      </c>
      <c r="N93" s="37" t="s">
        <v>108</v>
      </c>
      <c r="O93" s="37" t="s">
        <v>109</v>
      </c>
      <c r="P93" s="22" t="s">
        <v>28570</v>
      </c>
      <c r="Q93" s="22" t="s">
        <v>28571</v>
      </c>
      <c r="R93" s="38">
        <v>0</v>
      </c>
    </row>
    <row r="94" spans="1:18" ht="12.75">
      <c r="A94" s="22" t="s">
        <v>60</v>
      </c>
      <c r="B94" s="22" t="s">
        <v>16357</v>
      </c>
      <c r="C94" s="22" t="s">
        <v>68</v>
      </c>
      <c r="D94" s="22" t="s">
        <v>61</v>
      </c>
      <c r="E94" s="31">
        <v>42891.614270833328</v>
      </c>
      <c r="F94" s="22" t="s">
        <v>28214</v>
      </c>
      <c r="G94" s="22" t="s">
        <v>28572</v>
      </c>
      <c r="H94" s="22" t="s">
        <v>74</v>
      </c>
      <c r="I94" s="22" t="s">
        <v>28573</v>
      </c>
      <c r="J94" s="37" t="s">
        <v>28216</v>
      </c>
      <c r="K94" s="37" t="s">
        <v>28217</v>
      </c>
      <c r="L94" s="37" t="s">
        <v>28217</v>
      </c>
      <c r="M94" s="37" t="s">
        <v>28574</v>
      </c>
      <c r="N94" s="37" t="s">
        <v>4872</v>
      </c>
      <c r="O94" s="37" t="s">
        <v>4873</v>
      </c>
      <c r="P94" s="22" t="s">
        <v>28575</v>
      </c>
      <c r="Q94" s="22" t="s">
        <v>28576</v>
      </c>
      <c r="R94" s="38">
        <v>0</v>
      </c>
    </row>
    <row r="95" spans="1:18" ht="12.75">
      <c r="A95" s="22" t="s">
        <v>60</v>
      </c>
      <c r="B95" s="22" t="s">
        <v>16357</v>
      </c>
      <c r="C95" s="22" t="s">
        <v>68</v>
      </c>
      <c r="D95" s="22" t="s">
        <v>61</v>
      </c>
      <c r="E95" s="31">
        <v>42892.506909722222</v>
      </c>
      <c r="F95" s="22" t="s">
        <v>28214</v>
      </c>
      <c r="G95" s="22" t="s">
        <v>28577</v>
      </c>
      <c r="H95" s="22" t="s">
        <v>74</v>
      </c>
      <c r="I95" s="22" t="s">
        <v>28578</v>
      </c>
      <c r="J95" s="37" t="s">
        <v>28216</v>
      </c>
      <c r="K95" s="37" t="s">
        <v>28217</v>
      </c>
      <c r="L95" s="37" t="s">
        <v>28217</v>
      </c>
      <c r="M95" s="37" t="s">
        <v>28579</v>
      </c>
      <c r="N95" s="37" t="s">
        <v>125</v>
      </c>
      <c r="O95" s="37" t="s">
        <v>126</v>
      </c>
      <c r="P95" s="22" t="s">
        <v>28580</v>
      </c>
      <c r="Q95" s="22" t="s">
        <v>28581</v>
      </c>
      <c r="R95" s="38">
        <v>0</v>
      </c>
    </row>
    <row r="96" spans="1:18" ht="12.75">
      <c r="A96" s="22" t="s">
        <v>60</v>
      </c>
      <c r="B96" s="22" t="s">
        <v>16357</v>
      </c>
      <c r="C96" s="22" t="s">
        <v>68</v>
      </c>
      <c r="D96" s="22" t="s">
        <v>61</v>
      </c>
      <c r="E96" s="31">
        <v>42892.566215277773</v>
      </c>
      <c r="F96" s="22" t="s">
        <v>28214</v>
      </c>
      <c r="G96" s="22" t="s">
        <v>28582</v>
      </c>
      <c r="H96" s="22" t="s">
        <v>74</v>
      </c>
      <c r="I96" s="22" t="s">
        <v>16359</v>
      </c>
      <c r="J96" s="37" t="s">
        <v>28216</v>
      </c>
      <c r="K96" s="37" t="s">
        <v>28217</v>
      </c>
      <c r="L96" s="37" t="s">
        <v>28217</v>
      </c>
      <c r="M96" s="37" t="s">
        <v>28583</v>
      </c>
      <c r="N96" s="37" t="s">
        <v>2743</v>
      </c>
      <c r="O96" s="37" t="s">
        <v>2744</v>
      </c>
      <c r="P96" s="22" t="s">
        <v>28584</v>
      </c>
      <c r="Q96" s="22" t="s">
        <v>28585</v>
      </c>
      <c r="R96" s="38">
        <v>0</v>
      </c>
    </row>
    <row r="97" spans="1:18" ht="12.75">
      <c r="A97" s="22" t="s">
        <v>60</v>
      </c>
      <c r="B97" s="22" t="s">
        <v>16357</v>
      </c>
      <c r="C97" s="22" t="s">
        <v>68</v>
      </c>
      <c r="D97" s="22" t="s">
        <v>61</v>
      </c>
      <c r="E97" s="31">
        <v>42892.721493055556</v>
      </c>
      <c r="F97" s="22" t="s">
        <v>28214</v>
      </c>
      <c r="G97" s="22" t="s">
        <v>28586</v>
      </c>
      <c r="H97" s="22" t="s">
        <v>74</v>
      </c>
      <c r="I97" s="22" t="s">
        <v>24435</v>
      </c>
      <c r="J97" s="37" t="s">
        <v>28216</v>
      </c>
      <c r="K97" s="37" t="s">
        <v>28217</v>
      </c>
      <c r="L97" s="37" t="s">
        <v>28217</v>
      </c>
      <c r="M97" s="37" t="s">
        <v>28587</v>
      </c>
      <c r="N97" s="37" t="s">
        <v>125</v>
      </c>
      <c r="O97" s="37" t="s">
        <v>126</v>
      </c>
      <c r="P97" s="22" t="s">
        <v>28588</v>
      </c>
      <c r="Q97" s="22" t="s">
        <v>28589</v>
      </c>
      <c r="R97" s="38">
        <v>0</v>
      </c>
    </row>
    <row r="98" spans="1:18" ht="12.75">
      <c r="A98" s="22" t="s">
        <v>60</v>
      </c>
      <c r="B98" s="22" t="s">
        <v>16357</v>
      </c>
      <c r="C98" s="22" t="s">
        <v>68</v>
      </c>
      <c r="D98" s="22" t="s">
        <v>61</v>
      </c>
      <c r="E98" s="31">
        <v>42893.380914351852</v>
      </c>
      <c r="F98" s="22" t="s">
        <v>28214</v>
      </c>
      <c r="G98" s="22" t="s">
        <v>28590</v>
      </c>
      <c r="H98" s="22" t="s">
        <v>74</v>
      </c>
      <c r="I98" s="22" t="s">
        <v>22135</v>
      </c>
      <c r="J98" s="37" t="s">
        <v>28216</v>
      </c>
      <c r="K98" s="37" t="s">
        <v>28217</v>
      </c>
      <c r="L98" s="37" t="s">
        <v>28217</v>
      </c>
      <c r="M98" s="37" t="s">
        <v>28591</v>
      </c>
      <c r="N98" s="37" t="s">
        <v>18299</v>
      </c>
      <c r="O98" s="37" t="s">
        <v>18300</v>
      </c>
      <c r="P98" s="22" t="s">
        <v>28592</v>
      </c>
      <c r="Q98" s="22" t="s">
        <v>28593</v>
      </c>
      <c r="R98" s="38">
        <v>0</v>
      </c>
    </row>
    <row r="99" spans="1:18" ht="12.75">
      <c r="A99" s="22" t="s">
        <v>60</v>
      </c>
      <c r="B99" s="22" t="s">
        <v>16357</v>
      </c>
      <c r="C99" s="22" t="s">
        <v>68</v>
      </c>
      <c r="D99" s="22" t="s">
        <v>61</v>
      </c>
      <c r="E99" s="31">
        <v>42893.487777777773</v>
      </c>
      <c r="F99" s="22" t="s">
        <v>28214</v>
      </c>
      <c r="G99" s="22" t="s">
        <v>28594</v>
      </c>
      <c r="H99" s="22" t="s">
        <v>74</v>
      </c>
      <c r="I99" s="22" t="s">
        <v>28595</v>
      </c>
      <c r="J99" s="37" t="s">
        <v>28216</v>
      </c>
      <c r="K99" s="37" t="s">
        <v>28217</v>
      </c>
      <c r="L99" s="37" t="s">
        <v>28217</v>
      </c>
      <c r="M99" s="37" t="s">
        <v>28596</v>
      </c>
      <c r="N99" s="37" t="s">
        <v>360</v>
      </c>
      <c r="O99" s="37" t="s">
        <v>361</v>
      </c>
      <c r="P99" s="22" t="s">
        <v>28597</v>
      </c>
      <c r="Q99" s="22" t="s">
        <v>28598</v>
      </c>
      <c r="R99" s="38">
        <v>0</v>
      </c>
    </row>
    <row r="100" spans="1:18" ht="12.75">
      <c r="A100" s="22" t="s">
        <v>60</v>
      </c>
      <c r="B100" s="22" t="s">
        <v>16357</v>
      </c>
      <c r="C100" s="22" t="s">
        <v>68</v>
      </c>
      <c r="D100" s="22" t="s">
        <v>61</v>
      </c>
      <c r="E100" s="31">
        <v>42893.491759259261</v>
      </c>
      <c r="F100" s="22" t="s">
        <v>28214</v>
      </c>
      <c r="G100" s="22" t="s">
        <v>28599</v>
      </c>
      <c r="H100" s="22" t="s">
        <v>74</v>
      </c>
      <c r="I100" s="22" t="s">
        <v>20520</v>
      </c>
      <c r="J100" s="37" t="s">
        <v>28216</v>
      </c>
      <c r="K100" s="37" t="s">
        <v>28217</v>
      </c>
      <c r="L100" s="37" t="s">
        <v>28217</v>
      </c>
      <c r="M100" s="37" t="s">
        <v>28600</v>
      </c>
      <c r="N100" s="37" t="s">
        <v>286</v>
      </c>
      <c r="O100" s="37" t="s">
        <v>287</v>
      </c>
      <c r="P100" s="22" t="s">
        <v>28601</v>
      </c>
      <c r="Q100" s="22" t="s">
        <v>28602</v>
      </c>
      <c r="R100" s="38">
        <v>0</v>
      </c>
    </row>
    <row r="101" spans="1:18" ht="12.75">
      <c r="A101" s="22" t="s">
        <v>60</v>
      </c>
      <c r="B101" s="22" t="s">
        <v>16357</v>
      </c>
      <c r="C101" s="22" t="s">
        <v>68</v>
      </c>
      <c r="D101" s="22" t="s">
        <v>61</v>
      </c>
      <c r="E101" s="31">
        <v>42893.496701388889</v>
      </c>
      <c r="F101" s="22" t="s">
        <v>28214</v>
      </c>
      <c r="G101" s="22" t="s">
        <v>28603</v>
      </c>
      <c r="H101" s="22" t="s">
        <v>74</v>
      </c>
      <c r="I101" s="22" t="s">
        <v>22234</v>
      </c>
      <c r="J101" s="37" t="s">
        <v>28216</v>
      </c>
      <c r="K101" s="37" t="s">
        <v>28217</v>
      </c>
      <c r="L101" s="37" t="s">
        <v>28217</v>
      </c>
      <c r="M101" s="37" t="s">
        <v>28604</v>
      </c>
      <c r="N101" s="37" t="s">
        <v>125</v>
      </c>
      <c r="O101" s="37" t="s">
        <v>126</v>
      </c>
      <c r="P101" s="22" t="s">
        <v>28605</v>
      </c>
      <c r="Q101" s="22" t="s">
        <v>28606</v>
      </c>
      <c r="R101" s="38">
        <v>0</v>
      </c>
    </row>
    <row r="102" spans="1:18" ht="12.75">
      <c r="A102" s="22" t="s">
        <v>60</v>
      </c>
      <c r="B102" s="22" t="s">
        <v>16357</v>
      </c>
      <c r="C102" s="22" t="s">
        <v>68</v>
      </c>
      <c r="D102" s="22" t="s">
        <v>61</v>
      </c>
      <c r="E102" s="31">
        <v>42893.526446759257</v>
      </c>
      <c r="F102" s="22" t="s">
        <v>28214</v>
      </c>
      <c r="G102" s="22" t="s">
        <v>28607</v>
      </c>
      <c r="H102" s="22" t="s">
        <v>74</v>
      </c>
      <c r="I102" s="22" t="s">
        <v>17543</v>
      </c>
      <c r="J102" s="37" t="s">
        <v>28216</v>
      </c>
      <c r="K102" s="37" t="s">
        <v>28217</v>
      </c>
      <c r="L102" s="37" t="s">
        <v>28217</v>
      </c>
      <c r="M102" s="37" t="s">
        <v>28608</v>
      </c>
      <c r="N102" s="37" t="s">
        <v>104</v>
      </c>
      <c r="O102" s="37" t="s">
        <v>105</v>
      </c>
      <c r="P102" s="22" t="s">
        <v>28605</v>
      </c>
      <c r="Q102" s="22" t="s">
        <v>28606</v>
      </c>
      <c r="R102" s="38">
        <v>0</v>
      </c>
    </row>
    <row r="103" spans="1:18" ht="12.75">
      <c r="A103" s="22" t="s">
        <v>60</v>
      </c>
      <c r="B103" s="22" t="s">
        <v>16357</v>
      </c>
      <c r="C103" s="22" t="s">
        <v>68</v>
      </c>
      <c r="D103" s="22" t="s">
        <v>61</v>
      </c>
      <c r="E103" s="31">
        <v>42893.598078703704</v>
      </c>
      <c r="F103" s="22" t="s">
        <v>28214</v>
      </c>
      <c r="G103" s="22" t="s">
        <v>28609</v>
      </c>
      <c r="H103" s="22" t="s">
        <v>74</v>
      </c>
      <c r="I103" s="22" t="s">
        <v>28610</v>
      </c>
      <c r="J103" s="37" t="s">
        <v>28216</v>
      </c>
      <c r="K103" s="37" t="s">
        <v>28217</v>
      </c>
      <c r="L103" s="37" t="s">
        <v>28217</v>
      </c>
      <c r="M103" s="37" t="s">
        <v>28611</v>
      </c>
      <c r="N103" s="37" t="s">
        <v>125</v>
      </c>
      <c r="O103" s="37" t="s">
        <v>126</v>
      </c>
      <c r="P103" s="22" t="s">
        <v>28605</v>
      </c>
      <c r="Q103" s="22" t="s">
        <v>28606</v>
      </c>
      <c r="R103" s="38">
        <v>0</v>
      </c>
    </row>
    <row r="104" spans="1:18" ht="12.75">
      <c r="A104" s="22" t="s">
        <v>60</v>
      </c>
      <c r="B104" s="22" t="s">
        <v>16357</v>
      </c>
      <c r="C104" s="22" t="s">
        <v>68</v>
      </c>
      <c r="D104" s="22" t="s">
        <v>61</v>
      </c>
      <c r="E104" s="31">
        <v>42894.373263888891</v>
      </c>
      <c r="F104" s="22" t="s">
        <v>28214</v>
      </c>
      <c r="G104" s="22" t="s">
        <v>28612</v>
      </c>
      <c r="H104" s="22" t="s">
        <v>74</v>
      </c>
      <c r="I104" s="22" t="s">
        <v>20717</v>
      </c>
      <c r="J104" s="37" t="s">
        <v>28216</v>
      </c>
      <c r="K104" s="37" t="s">
        <v>28217</v>
      </c>
      <c r="L104" s="37" t="s">
        <v>28217</v>
      </c>
      <c r="M104" s="37" t="s">
        <v>28613</v>
      </c>
      <c r="N104" s="37" t="s">
        <v>682</v>
      </c>
      <c r="O104" s="37" t="s">
        <v>683</v>
      </c>
      <c r="P104" s="22" t="s">
        <v>28614</v>
      </c>
      <c r="Q104" s="22" t="s">
        <v>28615</v>
      </c>
      <c r="R104" s="38">
        <v>0</v>
      </c>
    </row>
    <row r="105" spans="1:18" ht="12.75">
      <c r="A105" s="22" t="s">
        <v>60</v>
      </c>
      <c r="B105" s="22" t="s">
        <v>16357</v>
      </c>
      <c r="C105" s="22" t="s">
        <v>68</v>
      </c>
      <c r="D105" s="22" t="s">
        <v>61</v>
      </c>
      <c r="E105" s="31">
        <v>42894.400983796295</v>
      </c>
      <c r="F105" s="22" t="s">
        <v>28214</v>
      </c>
      <c r="G105" s="22" t="s">
        <v>28616</v>
      </c>
      <c r="H105" s="22" t="s">
        <v>74</v>
      </c>
      <c r="I105" s="22" t="s">
        <v>17460</v>
      </c>
      <c r="J105" s="37" t="s">
        <v>28216</v>
      </c>
      <c r="K105" s="37" t="s">
        <v>28217</v>
      </c>
      <c r="L105" s="37" t="s">
        <v>28217</v>
      </c>
      <c r="M105" s="37" t="s">
        <v>28617</v>
      </c>
      <c r="N105" s="37" t="s">
        <v>125</v>
      </c>
      <c r="O105" s="37" t="s">
        <v>126</v>
      </c>
      <c r="P105" s="22" t="s">
        <v>28618</v>
      </c>
      <c r="Q105" s="22" t="s">
        <v>28619</v>
      </c>
      <c r="R105" s="38">
        <v>0</v>
      </c>
    </row>
    <row r="106" spans="1:18" ht="12.75">
      <c r="A106" s="22" t="s">
        <v>60</v>
      </c>
      <c r="B106" s="22" t="s">
        <v>16357</v>
      </c>
      <c r="C106" s="22" t="s">
        <v>68</v>
      </c>
      <c r="D106" s="22" t="s">
        <v>61</v>
      </c>
      <c r="E106" s="31">
        <v>42894.488113425927</v>
      </c>
      <c r="F106" s="22" t="s">
        <v>28214</v>
      </c>
      <c r="G106" s="22" t="s">
        <v>28620</v>
      </c>
      <c r="H106" s="22" t="s">
        <v>74</v>
      </c>
      <c r="I106" s="22" t="s">
        <v>28621</v>
      </c>
      <c r="J106" s="37" t="s">
        <v>28216</v>
      </c>
      <c r="K106" s="37" t="s">
        <v>28217</v>
      </c>
      <c r="L106" s="37" t="s">
        <v>28217</v>
      </c>
      <c r="M106" s="37" t="s">
        <v>28622</v>
      </c>
      <c r="N106" s="37" t="s">
        <v>125</v>
      </c>
      <c r="O106" s="37" t="s">
        <v>126</v>
      </c>
      <c r="P106" s="22" t="s">
        <v>28623</v>
      </c>
      <c r="Q106" s="22" t="s">
        <v>28624</v>
      </c>
      <c r="R106" s="38">
        <v>0</v>
      </c>
    </row>
    <row r="107" spans="1:18" ht="12.75">
      <c r="A107" s="22" t="s">
        <v>60</v>
      </c>
      <c r="B107" s="22" t="s">
        <v>16357</v>
      </c>
      <c r="C107" s="22" t="s">
        <v>68</v>
      </c>
      <c r="D107" s="22" t="s">
        <v>61</v>
      </c>
      <c r="E107" s="31">
        <v>42894.489675925921</v>
      </c>
      <c r="F107" s="22" t="s">
        <v>28214</v>
      </c>
      <c r="G107" s="22" t="s">
        <v>28625</v>
      </c>
      <c r="H107" s="22" t="s">
        <v>74</v>
      </c>
      <c r="I107" s="22" t="s">
        <v>23148</v>
      </c>
      <c r="J107" s="37" t="s">
        <v>28216</v>
      </c>
      <c r="K107" s="37" t="s">
        <v>28217</v>
      </c>
      <c r="L107" s="37" t="s">
        <v>28217</v>
      </c>
      <c r="M107" s="37" t="s">
        <v>28626</v>
      </c>
      <c r="N107" s="37" t="s">
        <v>125</v>
      </c>
      <c r="O107" s="37" t="s">
        <v>126</v>
      </c>
      <c r="P107" s="22" t="s">
        <v>28623</v>
      </c>
      <c r="Q107" s="22" t="s">
        <v>28624</v>
      </c>
      <c r="R107" s="38">
        <v>0</v>
      </c>
    </row>
    <row r="108" spans="1:18" ht="12.75">
      <c r="A108" s="22" t="s">
        <v>60</v>
      </c>
      <c r="B108" s="22" t="s">
        <v>16357</v>
      </c>
      <c r="C108" s="22" t="s">
        <v>68</v>
      </c>
      <c r="D108" s="22" t="s">
        <v>61</v>
      </c>
      <c r="E108" s="31">
        <v>42894.493148148147</v>
      </c>
      <c r="F108" s="22" t="s">
        <v>28214</v>
      </c>
      <c r="G108" s="22" t="s">
        <v>28627</v>
      </c>
      <c r="H108" s="22" t="s">
        <v>74</v>
      </c>
      <c r="I108" s="22" t="s">
        <v>28628</v>
      </c>
      <c r="J108" s="37" t="s">
        <v>28216</v>
      </c>
      <c r="K108" s="37" t="s">
        <v>28217</v>
      </c>
      <c r="L108" s="37" t="s">
        <v>28217</v>
      </c>
      <c r="M108" s="37" t="s">
        <v>28629</v>
      </c>
      <c r="N108" s="37" t="s">
        <v>682</v>
      </c>
      <c r="O108" s="37" t="s">
        <v>683</v>
      </c>
      <c r="P108" s="22" t="s">
        <v>28630</v>
      </c>
      <c r="Q108" s="22" t="s">
        <v>28631</v>
      </c>
      <c r="R108" s="38">
        <v>0</v>
      </c>
    </row>
    <row r="109" spans="1:18" ht="12.75">
      <c r="A109" s="22" t="s">
        <v>60</v>
      </c>
      <c r="B109" s="22" t="s">
        <v>16357</v>
      </c>
      <c r="C109" s="22" t="s">
        <v>68</v>
      </c>
      <c r="D109" s="22" t="s">
        <v>61</v>
      </c>
      <c r="E109" s="31">
        <v>42894.628391203703</v>
      </c>
      <c r="F109" s="22" t="s">
        <v>28214</v>
      </c>
      <c r="G109" s="22" t="s">
        <v>28632</v>
      </c>
      <c r="H109" s="22" t="s">
        <v>74</v>
      </c>
      <c r="I109" s="22" t="s">
        <v>16949</v>
      </c>
      <c r="J109" s="37" t="s">
        <v>28216</v>
      </c>
      <c r="K109" s="37" t="s">
        <v>28217</v>
      </c>
      <c r="L109" s="37" t="s">
        <v>28217</v>
      </c>
      <c r="M109" s="37" t="s">
        <v>28633</v>
      </c>
      <c r="N109" s="37" t="s">
        <v>3644</v>
      </c>
      <c r="O109" s="37" t="s">
        <v>3645</v>
      </c>
      <c r="P109" s="22" t="s">
        <v>28634</v>
      </c>
      <c r="Q109" s="22" t="s">
        <v>28635</v>
      </c>
      <c r="R109" s="38">
        <v>0</v>
      </c>
    </row>
    <row r="110" spans="1:18" ht="12.75">
      <c r="A110" s="22" t="s">
        <v>60</v>
      </c>
      <c r="B110" s="22" t="s">
        <v>16357</v>
      </c>
      <c r="C110" s="22" t="s">
        <v>68</v>
      </c>
      <c r="D110" s="22" t="s">
        <v>61</v>
      </c>
      <c r="E110" s="31">
        <v>42894.675196759257</v>
      </c>
      <c r="F110" s="22" t="s">
        <v>28214</v>
      </c>
      <c r="G110" s="22" t="s">
        <v>28636</v>
      </c>
      <c r="H110" s="22" t="s">
        <v>74</v>
      </c>
      <c r="I110" s="22" t="s">
        <v>16712</v>
      </c>
      <c r="J110" s="37" t="s">
        <v>28216</v>
      </c>
      <c r="K110" s="37" t="s">
        <v>28217</v>
      </c>
      <c r="L110" s="37" t="s">
        <v>28217</v>
      </c>
      <c r="M110" s="37" t="s">
        <v>28637</v>
      </c>
      <c r="N110" s="37" t="s">
        <v>125</v>
      </c>
      <c r="O110" s="37" t="s">
        <v>126</v>
      </c>
      <c r="P110" s="22" t="s">
        <v>28605</v>
      </c>
      <c r="Q110" s="22" t="s">
        <v>28606</v>
      </c>
      <c r="R110" s="38">
        <v>0</v>
      </c>
    </row>
    <row r="111" spans="1:18" ht="12.75">
      <c r="A111" s="22" t="s">
        <v>60</v>
      </c>
      <c r="B111" s="22" t="s">
        <v>16357</v>
      </c>
      <c r="C111" s="22" t="s">
        <v>68</v>
      </c>
      <c r="D111" s="22" t="s">
        <v>61</v>
      </c>
      <c r="E111" s="31">
        <v>42894.708865740737</v>
      </c>
      <c r="F111" s="22" t="s">
        <v>28214</v>
      </c>
      <c r="G111" s="22" t="s">
        <v>28638</v>
      </c>
      <c r="H111" s="22" t="s">
        <v>74</v>
      </c>
      <c r="I111" s="22" t="s">
        <v>28639</v>
      </c>
      <c r="J111" s="37" t="s">
        <v>28216</v>
      </c>
      <c r="K111" s="37" t="s">
        <v>28217</v>
      </c>
      <c r="L111" s="37" t="s">
        <v>28217</v>
      </c>
      <c r="M111" s="37" t="s">
        <v>28640</v>
      </c>
      <c r="N111" s="37" t="s">
        <v>125</v>
      </c>
      <c r="O111" s="37" t="s">
        <v>126</v>
      </c>
      <c r="P111" s="22" t="s">
        <v>28641</v>
      </c>
      <c r="Q111" s="22" t="s">
        <v>28642</v>
      </c>
      <c r="R111" s="38">
        <v>0</v>
      </c>
    </row>
    <row r="112" spans="1:18" ht="12.75">
      <c r="A112" s="22" t="s">
        <v>60</v>
      </c>
      <c r="B112" s="22" t="s">
        <v>16357</v>
      </c>
      <c r="C112" s="22" t="s">
        <v>68</v>
      </c>
      <c r="D112" s="22" t="s">
        <v>61</v>
      </c>
      <c r="E112" s="31">
        <v>42894.710775462961</v>
      </c>
      <c r="F112" s="22" t="s">
        <v>28214</v>
      </c>
      <c r="G112" s="22" t="s">
        <v>28643</v>
      </c>
      <c r="H112" s="22" t="s">
        <v>74</v>
      </c>
      <c r="I112" s="22" t="s">
        <v>19001</v>
      </c>
      <c r="J112" s="37" t="s">
        <v>28216</v>
      </c>
      <c r="K112" s="37" t="s">
        <v>28217</v>
      </c>
      <c r="L112" s="37" t="s">
        <v>28217</v>
      </c>
      <c r="M112" s="37" t="s">
        <v>28644</v>
      </c>
      <c r="N112" s="37" t="s">
        <v>125</v>
      </c>
      <c r="O112" s="37" t="s">
        <v>126</v>
      </c>
      <c r="P112" s="22" t="s">
        <v>28641</v>
      </c>
      <c r="Q112" s="22" t="s">
        <v>28642</v>
      </c>
      <c r="R112" s="38">
        <v>0</v>
      </c>
    </row>
    <row r="113" spans="1:18" ht="12.75">
      <c r="A113" s="22" t="s">
        <v>60</v>
      </c>
      <c r="B113" s="22" t="s">
        <v>16357</v>
      </c>
      <c r="C113" s="22" t="s">
        <v>68</v>
      </c>
      <c r="D113" s="22" t="s">
        <v>61</v>
      </c>
      <c r="E113" s="31">
        <v>42895.339143518519</v>
      </c>
      <c r="F113" s="22" t="s">
        <v>28214</v>
      </c>
      <c r="G113" s="22" t="s">
        <v>28645</v>
      </c>
      <c r="H113" s="22" t="s">
        <v>74</v>
      </c>
      <c r="I113" s="22" t="s">
        <v>21380</v>
      </c>
      <c r="J113" s="37" t="s">
        <v>28216</v>
      </c>
      <c r="K113" s="37" t="s">
        <v>28217</v>
      </c>
      <c r="L113" s="37" t="s">
        <v>28217</v>
      </c>
      <c r="M113" s="37" t="s">
        <v>28646</v>
      </c>
      <c r="N113" s="37" t="s">
        <v>201</v>
      </c>
      <c r="O113" s="37" t="s">
        <v>202</v>
      </c>
      <c r="P113" s="22" t="s">
        <v>28647</v>
      </c>
      <c r="Q113" s="22" t="s">
        <v>28648</v>
      </c>
      <c r="R113" s="38">
        <v>0</v>
      </c>
    </row>
    <row r="114" spans="1:18" ht="12.75">
      <c r="A114" s="22" t="s">
        <v>60</v>
      </c>
      <c r="B114" s="22" t="s">
        <v>16357</v>
      </c>
      <c r="C114" s="22" t="s">
        <v>68</v>
      </c>
      <c r="D114" s="22" t="s">
        <v>61</v>
      </c>
      <c r="E114" s="31">
        <v>42895.648171296292</v>
      </c>
      <c r="F114" s="22" t="s">
        <v>28214</v>
      </c>
      <c r="G114" s="22" t="s">
        <v>28649</v>
      </c>
      <c r="H114" s="22" t="s">
        <v>74</v>
      </c>
      <c r="I114" s="22" t="s">
        <v>24401</v>
      </c>
      <c r="J114" s="37" t="s">
        <v>28216</v>
      </c>
      <c r="K114" s="37" t="s">
        <v>28217</v>
      </c>
      <c r="L114" s="37" t="s">
        <v>28217</v>
      </c>
      <c r="M114" s="37" t="s">
        <v>28650</v>
      </c>
      <c r="N114" s="37" t="s">
        <v>21262</v>
      </c>
      <c r="O114" s="37" t="s">
        <v>21263</v>
      </c>
      <c r="P114" s="22" t="s">
        <v>28651</v>
      </c>
      <c r="Q114" s="22" t="s">
        <v>28652</v>
      </c>
      <c r="R114" s="38">
        <v>0</v>
      </c>
    </row>
    <row r="115" spans="1:18" ht="12.75">
      <c r="A115" s="22" t="s">
        <v>60</v>
      </c>
      <c r="B115" s="22" t="s">
        <v>16357</v>
      </c>
      <c r="C115" s="22" t="s">
        <v>68</v>
      </c>
      <c r="D115" s="22" t="s">
        <v>61</v>
      </c>
      <c r="E115" s="31">
        <v>42899.373263888891</v>
      </c>
      <c r="F115" s="22" t="s">
        <v>28214</v>
      </c>
      <c r="G115" s="22" t="s">
        <v>28653</v>
      </c>
      <c r="H115" s="22" t="s">
        <v>74</v>
      </c>
      <c r="I115" s="22" t="s">
        <v>16773</v>
      </c>
      <c r="J115" s="37" t="s">
        <v>28216</v>
      </c>
      <c r="K115" s="37" t="s">
        <v>28217</v>
      </c>
      <c r="L115" s="37" t="s">
        <v>28217</v>
      </c>
      <c r="M115" s="37" t="s">
        <v>28654</v>
      </c>
      <c r="N115" s="37" t="s">
        <v>16774</v>
      </c>
      <c r="O115" s="37" t="s">
        <v>16775</v>
      </c>
      <c r="P115" s="22" t="s">
        <v>28655</v>
      </c>
      <c r="Q115" s="22" t="s">
        <v>28656</v>
      </c>
      <c r="R115" s="38">
        <v>0</v>
      </c>
    </row>
    <row r="116" spans="1:18" ht="12.75">
      <c r="A116" s="22" t="s">
        <v>60</v>
      </c>
      <c r="B116" s="22" t="s">
        <v>16357</v>
      </c>
      <c r="C116" s="22" t="s">
        <v>68</v>
      </c>
      <c r="D116" s="22" t="s">
        <v>61</v>
      </c>
      <c r="E116" s="31">
        <v>42899.459999999999</v>
      </c>
      <c r="F116" s="22" t="s">
        <v>28214</v>
      </c>
      <c r="G116" s="22" t="s">
        <v>28657</v>
      </c>
      <c r="H116" s="22" t="s">
        <v>74</v>
      </c>
      <c r="I116" s="22" t="s">
        <v>28658</v>
      </c>
      <c r="J116" s="37" t="s">
        <v>28216</v>
      </c>
      <c r="K116" s="37" t="s">
        <v>28217</v>
      </c>
      <c r="L116" s="37" t="s">
        <v>28217</v>
      </c>
      <c r="M116" s="37" t="s">
        <v>28659</v>
      </c>
      <c r="N116" s="37" t="s">
        <v>691</v>
      </c>
      <c r="O116" s="37" t="s">
        <v>692</v>
      </c>
      <c r="P116" s="22" t="s">
        <v>28660</v>
      </c>
      <c r="Q116" s="22" t="s">
        <v>28661</v>
      </c>
      <c r="R116" s="38">
        <v>0</v>
      </c>
    </row>
    <row r="117" spans="1:18" ht="12.75">
      <c r="A117" s="22" t="s">
        <v>60</v>
      </c>
      <c r="B117" s="22" t="s">
        <v>16357</v>
      </c>
      <c r="C117" s="22" t="s">
        <v>68</v>
      </c>
      <c r="D117" s="22" t="s">
        <v>61</v>
      </c>
      <c r="E117" s="31">
        <v>42899.625428240739</v>
      </c>
      <c r="F117" s="22" t="s">
        <v>28214</v>
      </c>
      <c r="G117" s="22" t="s">
        <v>28662</v>
      </c>
      <c r="H117" s="22" t="s">
        <v>74</v>
      </c>
      <c r="I117" s="22" t="s">
        <v>22417</v>
      </c>
      <c r="J117" s="37" t="s">
        <v>28216</v>
      </c>
      <c r="K117" s="37" t="s">
        <v>28217</v>
      </c>
      <c r="L117" s="37" t="s">
        <v>28217</v>
      </c>
      <c r="M117" s="37" t="s">
        <v>28663</v>
      </c>
      <c r="N117" s="37" t="s">
        <v>1636</v>
      </c>
      <c r="O117" s="37" t="s">
        <v>1637</v>
      </c>
      <c r="P117" s="22" t="s">
        <v>28664</v>
      </c>
      <c r="Q117" s="22" t="s">
        <v>28665</v>
      </c>
      <c r="R117" s="38">
        <v>0</v>
      </c>
    </row>
    <row r="118" spans="1:18" ht="12.75">
      <c r="A118" s="22" t="s">
        <v>60</v>
      </c>
      <c r="B118" s="22" t="s">
        <v>16357</v>
      </c>
      <c r="C118" s="22" t="s">
        <v>68</v>
      </c>
      <c r="D118" s="22" t="s">
        <v>61</v>
      </c>
      <c r="E118" s="31">
        <v>42899.704317129625</v>
      </c>
      <c r="F118" s="22" t="s">
        <v>28214</v>
      </c>
      <c r="G118" s="22" t="s">
        <v>28666</v>
      </c>
      <c r="H118" s="22" t="s">
        <v>74</v>
      </c>
      <c r="I118" s="22" t="s">
        <v>18292</v>
      </c>
      <c r="J118" s="37" t="s">
        <v>28216</v>
      </c>
      <c r="K118" s="37" t="s">
        <v>28217</v>
      </c>
      <c r="L118" s="37" t="s">
        <v>28217</v>
      </c>
      <c r="M118" s="37" t="s">
        <v>28667</v>
      </c>
      <c r="N118" s="37" t="s">
        <v>339</v>
      </c>
      <c r="O118" s="37" t="s">
        <v>340</v>
      </c>
      <c r="P118" s="22" t="s">
        <v>28668</v>
      </c>
      <c r="Q118" s="22" t="s">
        <v>28669</v>
      </c>
      <c r="R118" s="38">
        <v>0</v>
      </c>
    </row>
    <row r="119" spans="1:18" ht="12.75">
      <c r="A119" s="22" t="s">
        <v>60</v>
      </c>
      <c r="B119" s="22" t="s">
        <v>16357</v>
      </c>
      <c r="C119" s="22" t="s">
        <v>68</v>
      </c>
      <c r="D119" s="22" t="s">
        <v>61</v>
      </c>
      <c r="E119" s="31">
        <v>42899.726689814815</v>
      </c>
      <c r="F119" s="22" t="s">
        <v>28214</v>
      </c>
      <c r="G119" s="22" t="s">
        <v>28670</v>
      </c>
      <c r="H119" s="22" t="s">
        <v>74</v>
      </c>
      <c r="I119" s="22" t="s">
        <v>20781</v>
      </c>
      <c r="J119" s="37" t="s">
        <v>28216</v>
      </c>
      <c r="K119" s="37" t="s">
        <v>28217</v>
      </c>
      <c r="L119" s="37" t="s">
        <v>28217</v>
      </c>
      <c r="M119" s="37" t="s">
        <v>28671</v>
      </c>
      <c r="N119" s="37" t="s">
        <v>16839</v>
      </c>
      <c r="O119" s="37" t="s">
        <v>16840</v>
      </c>
      <c r="P119" s="22" t="s">
        <v>28672</v>
      </c>
      <c r="Q119" s="22" t="s">
        <v>28673</v>
      </c>
      <c r="R119" s="38">
        <v>0</v>
      </c>
    </row>
    <row r="120" spans="1:18" ht="12.75">
      <c r="A120" s="22" t="s">
        <v>60</v>
      </c>
      <c r="B120" s="22" t="s">
        <v>16357</v>
      </c>
      <c r="C120" s="22" t="s">
        <v>68</v>
      </c>
      <c r="D120" s="22" t="s">
        <v>61</v>
      </c>
      <c r="E120" s="31">
        <v>42900.390717592592</v>
      </c>
      <c r="F120" s="22" t="s">
        <v>28214</v>
      </c>
      <c r="G120" s="22" t="s">
        <v>28674</v>
      </c>
      <c r="H120" s="22" t="s">
        <v>74</v>
      </c>
      <c r="I120" s="22" t="s">
        <v>21584</v>
      </c>
      <c r="J120" s="37" t="s">
        <v>28216</v>
      </c>
      <c r="K120" s="37" t="s">
        <v>28217</v>
      </c>
      <c r="L120" s="37" t="s">
        <v>28217</v>
      </c>
      <c r="M120" s="37" t="s">
        <v>28675</v>
      </c>
      <c r="N120" s="37" t="s">
        <v>21585</v>
      </c>
      <c r="O120" s="37" t="s">
        <v>21586</v>
      </c>
      <c r="P120" s="22" t="s">
        <v>28676</v>
      </c>
      <c r="Q120" s="22" t="s">
        <v>28677</v>
      </c>
      <c r="R120" s="38">
        <v>0</v>
      </c>
    </row>
    <row r="121" spans="1:18" ht="12.75">
      <c r="A121" s="22" t="s">
        <v>60</v>
      </c>
      <c r="B121" s="22" t="s">
        <v>16357</v>
      </c>
      <c r="C121" s="22" t="s">
        <v>68</v>
      </c>
      <c r="D121" s="22" t="s">
        <v>61</v>
      </c>
      <c r="E121" s="31">
        <v>42900.402488425927</v>
      </c>
      <c r="F121" s="22" t="s">
        <v>28214</v>
      </c>
      <c r="G121" s="22" t="s">
        <v>28678</v>
      </c>
      <c r="H121" s="22" t="s">
        <v>74</v>
      </c>
      <c r="I121" s="22" t="s">
        <v>24541</v>
      </c>
      <c r="J121" s="37" t="s">
        <v>28216</v>
      </c>
      <c r="K121" s="37" t="s">
        <v>28217</v>
      </c>
      <c r="L121" s="37" t="s">
        <v>28217</v>
      </c>
      <c r="M121" s="37" t="s">
        <v>28679</v>
      </c>
      <c r="N121" s="37" t="s">
        <v>230</v>
      </c>
      <c r="O121" s="37" t="s">
        <v>231</v>
      </c>
      <c r="P121" s="22" t="s">
        <v>28660</v>
      </c>
      <c r="Q121" s="22" t="s">
        <v>28661</v>
      </c>
      <c r="R121" s="38">
        <v>0</v>
      </c>
    </row>
    <row r="122" spans="1:18" ht="12.75">
      <c r="A122" s="22" t="s">
        <v>60</v>
      </c>
      <c r="B122" s="22" t="s">
        <v>16357</v>
      </c>
      <c r="C122" s="22" t="s">
        <v>68</v>
      </c>
      <c r="D122" s="22" t="s">
        <v>61</v>
      </c>
      <c r="E122" s="31">
        <v>42900.477731481478</v>
      </c>
      <c r="F122" s="22" t="s">
        <v>28214</v>
      </c>
      <c r="G122" s="22" t="s">
        <v>28680</v>
      </c>
      <c r="H122" s="22" t="s">
        <v>74</v>
      </c>
      <c r="I122" s="22" t="s">
        <v>21355</v>
      </c>
      <c r="J122" s="37" t="s">
        <v>28216</v>
      </c>
      <c r="K122" s="37" t="s">
        <v>28217</v>
      </c>
      <c r="L122" s="37" t="s">
        <v>28217</v>
      </c>
      <c r="M122" s="37" t="s">
        <v>28681</v>
      </c>
      <c r="N122" s="37" t="s">
        <v>246</v>
      </c>
      <c r="O122" s="37" t="s">
        <v>247</v>
      </c>
      <c r="P122" s="22" t="s">
        <v>28682</v>
      </c>
      <c r="Q122" s="22" t="s">
        <v>28683</v>
      </c>
      <c r="R122" s="38">
        <v>0</v>
      </c>
    </row>
    <row r="123" spans="1:18" ht="12.75">
      <c r="A123" s="22" t="s">
        <v>60</v>
      </c>
      <c r="B123" s="22" t="s">
        <v>16357</v>
      </c>
      <c r="C123" s="22" t="s">
        <v>68</v>
      </c>
      <c r="D123" s="22" t="s">
        <v>61</v>
      </c>
      <c r="E123" s="31">
        <v>42900.61001157407</v>
      </c>
      <c r="F123" s="22" t="s">
        <v>28214</v>
      </c>
      <c r="G123" s="22" t="s">
        <v>28684</v>
      </c>
      <c r="H123" s="22" t="s">
        <v>74</v>
      </c>
      <c r="I123" s="22" t="s">
        <v>16593</v>
      </c>
      <c r="J123" s="37" t="s">
        <v>28216</v>
      </c>
      <c r="K123" s="37" t="s">
        <v>28217</v>
      </c>
      <c r="L123" s="37" t="s">
        <v>28217</v>
      </c>
      <c r="M123" s="37" t="s">
        <v>28685</v>
      </c>
      <c r="N123" s="37" t="s">
        <v>949</v>
      </c>
      <c r="O123" s="37" t="s">
        <v>950</v>
      </c>
      <c r="P123" s="22" t="s">
        <v>28686</v>
      </c>
      <c r="Q123" s="22" t="s">
        <v>28687</v>
      </c>
      <c r="R123" s="38">
        <v>0</v>
      </c>
    </row>
    <row r="124" spans="1:18" ht="12.75">
      <c r="A124" s="22" t="s">
        <v>60</v>
      </c>
      <c r="B124" s="22" t="s">
        <v>16357</v>
      </c>
      <c r="C124" s="22" t="s">
        <v>68</v>
      </c>
      <c r="D124" s="22" t="s">
        <v>61</v>
      </c>
      <c r="E124" s="31">
        <v>42901.537048611106</v>
      </c>
      <c r="F124" s="22" t="s">
        <v>28214</v>
      </c>
      <c r="G124" s="22" t="s">
        <v>28688</v>
      </c>
      <c r="H124" s="22" t="s">
        <v>74</v>
      </c>
      <c r="I124" s="22" t="s">
        <v>17111</v>
      </c>
      <c r="J124" s="37" t="s">
        <v>28216</v>
      </c>
      <c r="K124" s="37" t="s">
        <v>28217</v>
      </c>
      <c r="L124" s="37" t="s">
        <v>28217</v>
      </c>
      <c r="M124" s="37" t="s">
        <v>28689</v>
      </c>
      <c r="N124" s="37" t="s">
        <v>334</v>
      </c>
      <c r="O124" s="37" t="s">
        <v>335</v>
      </c>
      <c r="P124" s="22" t="s">
        <v>28690</v>
      </c>
      <c r="Q124" s="22" t="s">
        <v>28691</v>
      </c>
      <c r="R124" s="38">
        <v>0</v>
      </c>
    </row>
    <row r="125" spans="1:18" ht="12.75">
      <c r="A125" s="22" t="s">
        <v>60</v>
      </c>
      <c r="B125" s="22" t="s">
        <v>16357</v>
      </c>
      <c r="C125" s="22" t="s">
        <v>68</v>
      </c>
      <c r="D125" s="22" t="s">
        <v>61</v>
      </c>
      <c r="E125" s="31">
        <v>42901.596805555557</v>
      </c>
      <c r="F125" s="22" t="s">
        <v>28214</v>
      </c>
      <c r="G125" s="22" t="s">
        <v>28692</v>
      </c>
      <c r="H125" s="22" t="s">
        <v>74</v>
      </c>
      <c r="I125" s="22" t="s">
        <v>17014</v>
      </c>
      <c r="J125" s="37" t="s">
        <v>28216</v>
      </c>
      <c r="K125" s="37" t="s">
        <v>28217</v>
      </c>
      <c r="L125" s="37" t="s">
        <v>28217</v>
      </c>
      <c r="M125" s="37" t="s">
        <v>28693</v>
      </c>
      <c r="N125" s="37" t="s">
        <v>621</v>
      </c>
      <c r="O125" s="37" t="s">
        <v>622</v>
      </c>
      <c r="P125" s="22" t="s">
        <v>28694</v>
      </c>
      <c r="Q125" s="22" t="s">
        <v>28695</v>
      </c>
      <c r="R125" s="38">
        <v>0</v>
      </c>
    </row>
    <row r="126" spans="1:18" ht="12.75">
      <c r="A126" s="22" t="s">
        <v>60</v>
      </c>
      <c r="B126" s="22" t="s">
        <v>16357</v>
      </c>
      <c r="C126" s="22" t="s">
        <v>68</v>
      </c>
      <c r="D126" s="22" t="s">
        <v>61</v>
      </c>
      <c r="E126" s="31">
        <v>42902.663715277777</v>
      </c>
      <c r="F126" s="22" t="s">
        <v>28214</v>
      </c>
      <c r="G126" s="22" t="s">
        <v>28696</v>
      </c>
      <c r="H126" s="22" t="s">
        <v>74</v>
      </c>
      <c r="I126" s="22" t="s">
        <v>21897</v>
      </c>
      <c r="J126" s="37" t="s">
        <v>28216</v>
      </c>
      <c r="K126" s="37" t="s">
        <v>28217</v>
      </c>
      <c r="L126" s="37" t="s">
        <v>28217</v>
      </c>
      <c r="M126" s="37" t="s">
        <v>28697</v>
      </c>
      <c r="N126" s="37" t="s">
        <v>6179</v>
      </c>
      <c r="O126" s="37" t="s">
        <v>6180</v>
      </c>
      <c r="P126" s="22" t="s">
        <v>28698</v>
      </c>
      <c r="Q126" s="22" t="s">
        <v>28699</v>
      </c>
      <c r="R126" s="38">
        <v>0</v>
      </c>
    </row>
    <row r="127" spans="1:18" ht="12.75">
      <c r="A127" s="22" t="s">
        <v>60</v>
      </c>
      <c r="B127" s="22" t="s">
        <v>16357</v>
      </c>
      <c r="C127" s="22" t="s">
        <v>68</v>
      </c>
      <c r="D127" s="22" t="s">
        <v>61</v>
      </c>
      <c r="E127" s="31">
        <v>42903.594467592593</v>
      </c>
      <c r="F127" s="22" t="s">
        <v>28214</v>
      </c>
      <c r="G127" s="22" t="s">
        <v>28700</v>
      </c>
      <c r="H127" s="22" t="s">
        <v>74</v>
      </c>
      <c r="I127" s="22" t="s">
        <v>22918</v>
      </c>
      <c r="J127" s="37" t="s">
        <v>28216</v>
      </c>
      <c r="K127" s="37" t="s">
        <v>28217</v>
      </c>
      <c r="L127" s="37" t="s">
        <v>28217</v>
      </c>
      <c r="M127" s="37" t="s">
        <v>28701</v>
      </c>
      <c r="N127" s="37" t="s">
        <v>5361</v>
      </c>
      <c r="O127" s="37" t="s">
        <v>5362</v>
      </c>
      <c r="P127" s="22" t="s">
        <v>28702</v>
      </c>
      <c r="Q127" s="22" t="s">
        <v>28703</v>
      </c>
      <c r="R127" s="38">
        <v>0</v>
      </c>
    </row>
    <row r="128" spans="1:18" ht="12.75">
      <c r="A128" s="22" t="s">
        <v>60</v>
      </c>
      <c r="B128" s="22" t="s">
        <v>16357</v>
      </c>
      <c r="C128" s="22" t="s">
        <v>68</v>
      </c>
      <c r="D128" s="22" t="s">
        <v>61</v>
      </c>
      <c r="E128" s="31">
        <v>42903.633379629631</v>
      </c>
      <c r="F128" s="22" t="s">
        <v>28214</v>
      </c>
      <c r="G128" s="22" t="s">
        <v>28704</v>
      </c>
      <c r="H128" s="22" t="s">
        <v>74</v>
      </c>
      <c r="I128" s="22" t="s">
        <v>28705</v>
      </c>
      <c r="J128" s="37" t="s">
        <v>28216</v>
      </c>
      <c r="K128" s="37" t="s">
        <v>28217</v>
      </c>
      <c r="L128" s="37" t="s">
        <v>28217</v>
      </c>
      <c r="M128" s="37" t="s">
        <v>28706</v>
      </c>
      <c r="N128" s="37" t="s">
        <v>125</v>
      </c>
      <c r="O128" s="37" t="s">
        <v>126</v>
      </c>
      <c r="P128" s="22" t="s">
        <v>28707</v>
      </c>
      <c r="Q128" s="22" t="s">
        <v>28708</v>
      </c>
      <c r="R128" s="38">
        <v>0</v>
      </c>
    </row>
    <row r="129" spans="1:18" ht="12.75">
      <c r="A129" s="22" t="s">
        <v>60</v>
      </c>
      <c r="B129" s="22" t="s">
        <v>16357</v>
      </c>
      <c r="C129" s="22" t="s">
        <v>68</v>
      </c>
      <c r="D129" s="22" t="s">
        <v>61</v>
      </c>
      <c r="E129" s="31">
        <v>42905.548333333332</v>
      </c>
      <c r="F129" s="22" t="s">
        <v>28214</v>
      </c>
      <c r="G129" s="22" t="s">
        <v>28709</v>
      </c>
      <c r="H129" s="22" t="s">
        <v>74</v>
      </c>
      <c r="I129" s="22" t="s">
        <v>21974</v>
      </c>
      <c r="J129" s="37" t="s">
        <v>28216</v>
      </c>
      <c r="K129" s="37" t="s">
        <v>28217</v>
      </c>
      <c r="L129" s="37" t="s">
        <v>28217</v>
      </c>
      <c r="M129" s="37" t="s">
        <v>28710</v>
      </c>
      <c r="N129" s="37" t="s">
        <v>8669</v>
      </c>
      <c r="O129" s="37" t="s">
        <v>8670</v>
      </c>
      <c r="P129" s="22" t="s">
        <v>28711</v>
      </c>
      <c r="Q129" s="22" t="s">
        <v>28712</v>
      </c>
      <c r="R129" s="38">
        <v>0</v>
      </c>
    </row>
    <row r="130" spans="1:18" ht="12.75">
      <c r="A130" s="22" t="s">
        <v>60</v>
      </c>
      <c r="B130" s="22" t="s">
        <v>16357</v>
      </c>
      <c r="C130" s="22" t="s">
        <v>68</v>
      </c>
      <c r="D130" s="22" t="s">
        <v>61</v>
      </c>
      <c r="E130" s="31">
        <v>42905.557349537034</v>
      </c>
      <c r="F130" s="22" t="s">
        <v>28214</v>
      </c>
      <c r="G130" s="22" t="s">
        <v>28713</v>
      </c>
      <c r="H130" s="22" t="s">
        <v>74</v>
      </c>
      <c r="I130" s="22" t="s">
        <v>19183</v>
      </c>
      <c r="J130" s="37" t="s">
        <v>28216</v>
      </c>
      <c r="K130" s="37" t="s">
        <v>28217</v>
      </c>
      <c r="L130" s="37" t="s">
        <v>28217</v>
      </c>
      <c r="M130" s="37" t="s">
        <v>28714</v>
      </c>
      <c r="N130" s="37" t="s">
        <v>8669</v>
      </c>
      <c r="O130" s="37" t="s">
        <v>8670</v>
      </c>
      <c r="P130" s="22" t="s">
        <v>28711</v>
      </c>
      <c r="Q130" s="22" t="s">
        <v>28712</v>
      </c>
      <c r="R130" s="38">
        <v>0</v>
      </c>
    </row>
    <row r="131" spans="1:18" ht="12.75">
      <c r="A131" s="22" t="s">
        <v>60</v>
      </c>
      <c r="B131" s="22" t="s">
        <v>16357</v>
      </c>
      <c r="C131" s="22" t="s">
        <v>68</v>
      </c>
      <c r="D131" s="22" t="s">
        <v>61</v>
      </c>
      <c r="E131" s="31">
        <v>42905.564918981479</v>
      </c>
      <c r="F131" s="22" t="s">
        <v>28214</v>
      </c>
      <c r="G131" s="22" t="s">
        <v>28715</v>
      </c>
      <c r="H131" s="22" t="s">
        <v>74</v>
      </c>
      <c r="I131" s="22" t="s">
        <v>17458</v>
      </c>
      <c r="J131" s="37" t="s">
        <v>28216</v>
      </c>
      <c r="K131" s="37" t="s">
        <v>28217</v>
      </c>
      <c r="L131" s="37" t="s">
        <v>28217</v>
      </c>
      <c r="M131" s="37" t="s">
        <v>28716</v>
      </c>
      <c r="N131" s="37" t="s">
        <v>125</v>
      </c>
      <c r="O131" s="37" t="s">
        <v>126</v>
      </c>
      <c r="P131" s="22" t="s">
        <v>28717</v>
      </c>
      <c r="Q131" s="22" t="s">
        <v>28718</v>
      </c>
      <c r="R131" s="38">
        <v>0</v>
      </c>
    </row>
    <row r="132" spans="1:18" ht="12.75">
      <c r="A132" s="22" t="s">
        <v>60</v>
      </c>
      <c r="B132" s="22" t="s">
        <v>16357</v>
      </c>
      <c r="C132" s="22" t="s">
        <v>68</v>
      </c>
      <c r="D132" s="22" t="s">
        <v>61</v>
      </c>
      <c r="E132" s="31">
        <v>42905.656979166662</v>
      </c>
      <c r="F132" s="22" t="s">
        <v>28214</v>
      </c>
      <c r="G132" s="22" t="s">
        <v>28719</v>
      </c>
      <c r="H132" s="22" t="s">
        <v>74</v>
      </c>
      <c r="I132" s="22" t="s">
        <v>28720</v>
      </c>
      <c r="J132" s="37" t="s">
        <v>28216</v>
      </c>
      <c r="K132" s="37" t="s">
        <v>28217</v>
      </c>
      <c r="L132" s="37" t="s">
        <v>28217</v>
      </c>
      <c r="M132" s="37" t="s">
        <v>28721</v>
      </c>
      <c r="N132" s="37" t="s">
        <v>112</v>
      </c>
      <c r="O132" s="37" t="s">
        <v>113</v>
      </c>
      <c r="P132" s="22" t="s">
        <v>28722</v>
      </c>
      <c r="Q132" s="22" t="s">
        <v>28723</v>
      </c>
      <c r="R132" s="38">
        <v>0</v>
      </c>
    </row>
    <row r="133" spans="1:18" ht="12.75">
      <c r="A133" s="22" t="s">
        <v>60</v>
      </c>
      <c r="B133" s="22" t="s">
        <v>16357</v>
      </c>
      <c r="C133" s="22" t="s">
        <v>68</v>
      </c>
      <c r="D133" s="22" t="s">
        <v>61</v>
      </c>
      <c r="E133" s="31">
        <v>42905.664108796293</v>
      </c>
      <c r="F133" s="22" t="s">
        <v>28214</v>
      </c>
      <c r="G133" s="22" t="s">
        <v>28724</v>
      </c>
      <c r="H133" s="22" t="s">
        <v>74</v>
      </c>
      <c r="I133" s="22" t="s">
        <v>17703</v>
      </c>
      <c r="J133" s="37" t="s">
        <v>28216</v>
      </c>
      <c r="K133" s="37" t="s">
        <v>28217</v>
      </c>
      <c r="L133" s="37" t="s">
        <v>28217</v>
      </c>
      <c r="M133" s="37" t="s">
        <v>28725</v>
      </c>
      <c r="N133" s="37" t="s">
        <v>621</v>
      </c>
      <c r="O133" s="37" t="s">
        <v>622</v>
      </c>
      <c r="P133" s="22" t="s">
        <v>28726</v>
      </c>
      <c r="Q133" s="22" t="s">
        <v>28727</v>
      </c>
      <c r="R133" s="38">
        <v>0</v>
      </c>
    </row>
    <row r="134" spans="1:18" ht="12.75">
      <c r="A134" s="22" t="s">
        <v>60</v>
      </c>
      <c r="B134" s="22" t="s">
        <v>16357</v>
      </c>
      <c r="C134" s="22" t="s">
        <v>68</v>
      </c>
      <c r="D134" s="22" t="s">
        <v>61</v>
      </c>
      <c r="E134" s="31">
        <v>42905.702430555553</v>
      </c>
      <c r="F134" s="22" t="s">
        <v>28214</v>
      </c>
      <c r="G134" s="22" t="s">
        <v>28728</v>
      </c>
      <c r="H134" s="22" t="s">
        <v>74</v>
      </c>
      <c r="I134" s="22" t="s">
        <v>21261</v>
      </c>
      <c r="J134" s="37" t="s">
        <v>28216</v>
      </c>
      <c r="K134" s="37" t="s">
        <v>28217</v>
      </c>
      <c r="L134" s="37" t="s">
        <v>28217</v>
      </c>
      <c r="M134" s="37" t="s">
        <v>28729</v>
      </c>
      <c r="N134" s="37" t="s">
        <v>21262</v>
      </c>
      <c r="O134" s="37" t="s">
        <v>21263</v>
      </c>
      <c r="P134" s="22" t="s">
        <v>28651</v>
      </c>
      <c r="Q134" s="22" t="s">
        <v>28652</v>
      </c>
      <c r="R134" s="38">
        <v>0</v>
      </c>
    </row>
    <row r="135" spans="1:18" ht="12.75">
      <c r="A135" s="22" t="s">
        <v>60</v>
      </c>
      <c r="B135" s="22" t="s">
        <v>16357</v>
      </c>
      <c r="C135" s="22" t="s">
        <v>68</v>
      </c>
      <c r="D135" s="22" t="s">
        <v>61</v>
      </c>
      <c r="E135" s="31">
        <v>42905.710277777776</v>
      </c>
      <c r="F135" s="22" t="s">
        <v>28214</v>
      </c>
      <c r="G135" s="22" t="s">
        <v>28730</v>
      </c>
      <c r="H135" s="22" t="s">
        <v>74</v>
      </c>
      <c r="I135" s="22" t="s">
        <v>16822</v>
      </c>
      <c r="J135" s="37" t="s">
        <v>28216</v>
      </c>
      <c r="K135" s="37" t="s">
        <v>28217</v>
      </c>
      <c r="L135" s="37" t="s">
        <v>28217</v>
      </c>
      <c r="M135" s="37" t="s">
        <v>28731</v>
      </c>
      <c r="N135" s="37" t="s">
        <v>133</v>
      </c>
      <c r="O135" s="37" t="s">
        <v>134</v>
      </c>
      <c r="P135" s="22" t="s">
        <v>28732</v>
      </c>
      <c r="Q135" s="22" t="s">
        <v>28733</v>
      </c>
      <c r="R135" s="38">
        <v>0</v>
      </c>
    </row>
    <row r="136" spans="1:18" ht="12.75">
      <c r="A136" s="22" t="s">
        <v>60</v>
      </c>
      <c r="B136" s="22" t="s">
        <v>16357</v>
      </c>
      <c r="C136" s="22" t="s">
        <v>68</v>
      </c>
      <c r="D136" s="22" t="s">
        <v>61</v>
      </c>
      <c r="E136" s="31">
        <v>42906.376782407402</v>
      </c>
      <c r="F136" s="22" t="s">
        <v>28214</v>
      </c>
      <c r="G136" s="22" t="s">
        <v>28734</v>
      </c>
      <c r="H136" s="22" t="s">
        <v>74</v>
      </c>
      <c r="I136" s="22" t="s">
        <v>22892</v>
      </c>
      <c r="J136" s="37" t="s">
        <v>28216</v>
      </c>
      <c r="K136" s="37" t="s">
        <v>28217</v>
      </c>
      <c r="L136" s="37" t="s">
        <v>28217</v>
      </c>
      <c r="M136" s="37" t="s">
        <v>28735</v>
      </c>
      <c r="N136" s="37" t="s">
        <v>16774</v>
      </c>
      <c r="O136" s="37" t="s">
        <v>16775</v>
      </c>
      <c r="P136" s="22" t="s">
        <v>28655</v>
      </c>
      <c r="Q136" s="22" t="s">
        <v>28656</v>
      </c>
      <c r="R136" s="38">
        <v>0</v>
      </c>
    </row>
    <row r="137" spans="1:18" ht="12.75">
      <c r="A137" s="22" t="s">
        <v>60</v>
      </c>
      <c r="B137" s="22" t="s">
        <v>16357</v>
      </c>
      <c r="C137" s="22" t="s">
        <v>68</v>
      </c>
      <c r="D137" s="22" t="s">
        <v>61</v>
      </c>
      <c r="E137" s="31">
        <v>42906.396898148145</v>
      </c>
      <c r="F137" s="22" t="s">
        <v>28214</v>
      </c>
      <c r="G137" s="22" t="s">
        <v>28736</v>
      </c>
      <c r="H137" s="22" t="s">
        <v>74</v>
      </c>
      <c r="I137" s="22" t="s">
        <v>22948</v>
      </c>
      <c r="J137" s="37" t="s">
        <v>28216</v>
      </c>
      <c r="K137" s="37" t="s">
        <v>28217</v>
      </c>
      <c r="L137" s="37" t="s">
        <v>28217</v>
      </c>
      <c r="M137" s="37" t="s">
        <v>28737</v>
      </c>
      <c r="N137" s="37" t="s">
        <v>6353</v>
      </c>
      <c r="O137" s="37" t="s">
        <v>6354</v>
      </c>
      <c r="P137" s="22" t="s">
        <v>28738</v>
      </c>
      <c r="Q137" s="22" t="s">
        <v>28738</v>
      </c>
      <c r="R137" s="38">
        <v>0</v>
      </c>
    </row>
    <row r="138" spans="1:18" ht="12.75">
      <c r="A138" s="22" t="s">
        <v>60</v>
      </c>
      <c r="B138" s="22" t="s">
        <v>16357</v>
      </c>
      <c r="C138" s="22" t="s">
        <v>68</v>
      </c>
      <c r="D138" s="22" t="s">
        <v>61</v>
      </c>
      <c r="E138" s="31">
        <v>42906.498680555553</v>
      </c>
      <c r="F138" s="22" t="s">
        <v>28214</v>
      </c>
      <c r="G138" s="22" t="s">
        <v>28739</v>
      </c>
      <c r="H138" s="22" t="s">
        <v>74</v>
      </c>
      <c r="I138" s="22" t="s">
        <v>23593</v>
      </c>
      <c r="J138" s="37" t="s">
        <v>28216</v>
      </c>
      <c r="K138" s="37" t="s">
        <v>28217</v>
      </c>
      <c r="L138" s="37" t="s">
        <v>28217</v>
      </c>
      <c r="M138" s="37" t="s">
        <v>28740</v>
      </c>
      <c r="N138" s="37" t="s">
        <v>1178</v>
      </c>
      <c r="O138" s="37" t="s">
        <v>1179</v>
      </c>
      <c r="P138" s="22" t="s">
        <v>28741</v>
      </c>
      <c r="Q138" s="22" t="s">
        <v>28741</v>
      </c>
      <c r="R138" s="38">
        <v>0</v>
      </c>
    </row>
    <row r="139" spans="1:18" ht="12.75">
      <c r="A139" s="22" t="s">
        <v>60</v>
      </c>
      <c r="B139" s="22" t="s">
        <v>16357</v>
      </c>
      <c r="C139" s="22" t="s">
        <v>68</v>
      </c>
      <c r="D139" s="22" t="s">
        <v>61</v>
      </c>
      <c r="E139" s="31">
        <v>42906.681111111109</v>
      </c>
      <c r="F139" s="22" t="s">
        <v>28214</v>
      </c>
      <c r="G139" s="22" t="s">
        <v>28742</v>
      </c>
      <c r="H139" s="22" t="s">
        <v>74</v>
      </c>
      <c r="I139" s="22" t="s">
        <v>24029</v>
      </c>
      <c r="J139" s="37" t="s">
        <v>28216</v>
      </c>
      <c r="K139" s="37" t="s">
        <v>28217</v>
      </c>
      <c r="L139" s="37" t="s">
        <v>28217</v>
      </c>
      <c r="M139" s="37" t="s">
        <v>28743</v>
      </c>
      <c r="N139" s="37" t="s">
        <v>24030</v>
      </c>
      <c r="O139" s="37" t="s">
        <v>24031</v>
      </c>
      <c r="P139" s="22" t="s">
        <v>28744</v>
      </c>
      <c r="Q139" s="22" t="s">
        <v>28745</v>
      </c>
      <c r="R139" s="38">
        <v>0</v>
      </c>
    </row>
    <row r="140" spans="1:18" ht="12.75">
      <c r="A140" s="22" t="s">
        <v>60</v>
      </c>
      <c r="B140" s="22" t="s">
        <v>16357</v>
      </c>
      <c r="C140" s="22" t="s">
        <v>68</v>
      </c>
      <c r="D140" s="22" t="s">
        <v>61</v>
      </c>
      <c r="E140" s="31">
        <v>42907.374293981477</v>
      </c>
      <c r="F140" s="22" t="s">
        <v>28214</v>
      </c>
      <c r="G140" s="22" t="s">
        <v>28746</v>
      </c>
      <c r="H140" s="22" t="s">
        <v>74</v>
      </c>
      <c r="I140" s="22" t="s">
        <v>28747</v>
      </c>
      <c r="J140" s="37" t="s">
        <v>28216</v>
      </c>
      <c r="K140" s="37" t="s">
        <v>28217</v>
      </c>
      <c r="L140" s="37" t="s">
        <v>28217</v>
      </c>
      <c r="M140" s="37" t="s">
        <v>28748</v>
      </c>
      <c r="N140" s="37" t="s">
        <v>125</v>
      </c>
      <c r="O140" s="37" t="s">
        <v>126</v>
      </c>
      <c r="P140" s="22" t="s">
        <v>28749</v>
      </c>
      <c r="Q140" s="22" t="s">
        <v>28750</v>
      </c>
      <c r="R140" s="38">
        <v>0</v>
      </c>
    </row>
    <row r="141" spans="1:18" ht="12.75">
      <c r="A141" s="22" t="s">
        <v>60</v>
      </c>
      <c r="B141" s="22" t="s">
        <v>16357</v>
      </c>
      <c r="C141" s="22" t="s">
        <v>68</v>
      </c>
      <c r="D141" s="22" t="s">
        <v>61</v>
      </c>
      <c r="E141" s="31">
        <v>42907.399340277778</v>
      </c>
      <c r="F141" s="22" t="s">
        <v>28214</v>
      </c>
      <c r="G141" s="22" t="s">
        <v>28751</v>
      </c>
      <c r="H141" s="22" t="s">
        <v>74</v>
      </c>
      <c r="I141" s="22" t="s">
        <v>18710</v>
      </c>
      <c r="J141" s="37" t="s">
        <v>28216</v>
      </c>
      <c r="K141" s="37" t="s">
        <v>28217</v>
      </c>
      <c r="L141" s="37" t="s">
        <v>28217</v>
      </c>
      <c r="M141" s="37" t="s">
        <v>28752</v>
      </c>
      <c r="N141" s="37" t="s">
        <v>125</v>
      </c>
      <c r="O141" s="37" t="s">
        <v>126</v>
      </c>
      <c r="P141" s="22" t="s">
        <v>28753</v>
      </c>
      <c r="Q141" s="22" t="s">
        <v>28754</v>
      </c>
      <c r="R141" s="38">
        <v>0</v>
      </c>
    </row>
    <row r="142" spans="1:18" ht="12.75">
      <c r="A142" s="22" t="s">
        <v>60</v>
      </c>
      <c r="B142" s="22" t="s">
        <v>16357</v>
      </c>
      <c r="C142" s="22" t="s">
        <v>68</v>
      </c>
      <c r="D142" s="22" t="s">
        <v>61</v>
      </c>
      <c r="E142" s="31">
        <v>42907.44862268518</v>
      </c>
      <c r="F142" s="22" t="s">
        <v>28214</v>
      </c>
      <c r="G142" s="22" t="s">
        <v>28755</v>
      </c>
      <c r="H142" s="22" t="s">
        <v>74</v>
      </c>
      <c r="I142" s="22" t="s">
        <v>16682</v>
      </c>
      <c r="J142" s="37" t="s">
        <v>28216</v>
      </c>
      <c r="K142" s="37" t="s">
        <v>28217</v>
      </c>
      <c r="L142" s="37" t="s">
        <v>28217</v>
      </c>
      <c r="M142" s="37" t="s">
        <v>28756</v>
      </c>
      <c r="N142" s="37" t="s">
        <v>9410</v>
      </c>
      <c r="O142" s="37" t="s">
        <v>9411</v>
      </c>
      <c r="P142" s="22" t="s">
        <v>28757</v>
      </c>
      <c r="Q142" s="22" t="s">
        <v>28758</v>
      </c>
      <c r="R142" s="38">
        <v>0</v>
      </c>
    </row>
    <row r="143" spans="1:18" ht="12.75">
      <c r="A143" s="22" t="s">
        <v>60</v>
      </c>
      <c r="B143" s="22" t="s">
        <v>16357</v>
      </c>
      <c r="C143" s="22" t="s">
        <v>68</v>
      </c>
      <c r="D143" s="22" t="s">
        <v>61</v>
      </c>
      <c r="E143" s="31">
        <v>42907.510451388887</v>
      </c>
      <c r="F143" s="22" t="s">
        <v>28214</v>
      </c>
      <c r="G143" s="22" t="s">
        <v>28759</v>
      </c>
      <c r="H143" s="22" t="s">
        <v>74</v>
      </c>
      <c r="I143" s="22" t="s">
        <v>18950</v>
      </c>
      <c r="J143" s="37" t="s">
        <v>28216</v>
      </c>
      <c r="K143" s="37" t="s">
        <v>28217</v>
      </c>
      <c r="L143" s="37" t="s">
        <v>28217</v>
      </c>
      <c r="M143" s="37" t="s">
        <v>28760</v>
      </c>
      <c r="N143" s="37" t="s">
        <v>1158</v>
      </c>
      <c r="O143" s="37" t="s">
        <v>1159</v>
      </c>
      <c r="P143" s="22" t="s">
        <v>28761</v>
      </c>
      <c r="Q143" s="22" t="s">
        <v>28762</v>
      </c>
      <c r="R143" s="38">
        <v>0</v>
      </c>
    </row>
    <row r="144" spans="1:18" ht="12.75">
      <c r="A144" s="22" t="s">
        <v>60</v>
      </c>
      <c r="B144" s="22" t="s">
        <v>16357</v>
      </c>
      <c r="C144" s="22" t="s">
        <v>68</v>
      </c>
      <c r="D144" s="22" t="s">
        <v>61</v>
      </c>
      <c r="E144" s="31">
        <v>42907.731909722221</v>
      </c>
      <c r="F144" s="22" t="s">
        <v>28214</v>
      </c>
      <c r="G144" s="22" t="s">
        <v>28763</v>
      </c>
      <c r="H144" s="22" t="s">
        <v>74</v>
      </c>
      <c r="I144" s="22" t="s">
        <v>28764</v>
      </c>
      <c r="J144" s="37" t="s">
        <v>28216</v>
      </c>
      <c r="K144" s="37" t="s">
        <v>28217</v>
      </c>
      <c r="L144" s="37" t="s">
        <v>28217</v>
      </c>
      <c r="M144" s="37" t="s">
        <v>28765</v>
      </c>
      <c r="N144" s="37" t="s">
        <v>211</v>
      </c>
      <c r="O144" s="37" t="s">
        <v>212</v>
      </c>
      <c r="P144" s="22" t="s">
        <v>28766</v>
      </c>
      <c r="Q144" s="22" t="s">
        <v>28767</v>
      </c>
      <c r="R144" s="38">
        <v>0</v>
      </c>
    </row>
    <row r="145" spans="1:18" ht="12.75">
      <c r="A145" s="22" t="s">
        <v>60</v>
      </c>
      <c r="B145" s="22" t="s">
        <v>16357</v>
      </c>
      <c r="C145" s="22" t="s">
        <v>68</v>
      </c>
      <c r="D145" s="22" t="s">
        <v>61</v>
      </c>
      <c r="E145" s="31">
        <v>42908.369560185187</v>
      </c>
      <c r="F145" s="22" t="s">
        <v>28214</v>
      </c>
      <c r="G145" s="22" t="s">
        <v>28768</v>
      </c>
      <c r="H145" s="22" t="s">
        <v>74</v>
      </c>
      <c r="I145" s="22" t="s">
        <v>23656</v>
      </c>
      <c r="J145" s="37" t="s">
        <v>28216</v>
      </c>
      <c r="K145" s="37" t="s">
        <v>28217</v>
      </c>
      <c r="L145" s="37" t="s">
        <v>28217</v>
      </c>
      <c r="M145" s="37" t="s">
        <v>28769</v>
      </c>
      <c r="N145" s="37" t="s">
        <v>104</v>
      </c>
      <c r="O145" s="37" t="s">
        <v>105</v>
      </c>
      <c r="P145" s="22" t="s">
        <v>28770</v>
      </c>
      <c r="Q145" s="22" t="s">
        <v>28771</v>
      </c>
      <c r="R145" s="38">
        <v>0</v>
      </c>
    </row>
    <row r="146" spans="1:18" ht="12.75">
      <c r="A146" s="22" t="s">
        <v>60</v>
      </c>
      <c r="B146" s="22" t="s">
        <v>16357</v>
      </c>
      <c r="C146" s="22" t="s">
        <v>68</v>
      </c>
      <c r="D146" s="22" t="s">
        <v>61</v>
      </c>
      <c r="E146" s="31">
        <v>42908.416458333333</v>
      </c>
      <c r="F146" s="22" t="s">
        <v>28214</v>
      </c>
      <c r="G146" s="22" t="s">
        <v>28772</v>
      </c>
      <c r="H146" s="22" t="s">
        <v>74</v>
      </c>
      <c r="I146" s="22" t="s">
        <v>20607</v>
      </c>
      <c r="J146" s="37" t="s">
        <v>28216</v>
      </c>
      <c r="K146" s="37" t="s">
        <v>28217</v>
      </c>
      <c r="L146" s="37" t="s">
        <v>28217</v>
      </c>
      <c r="M146" s="37" t="s">
        <v>28773</v>
      </c>
      <c r="N146" s="37" t="s">
        <v>2850</v>
      </c>
      <c r="O146" s="37" t="s">
        <v>2851</v>
      </c>
      <c r="P146" s="22" t="s">
        <v>28774</v>
      </c>
      <c r="Q146" s="22" t="s">
        <v>28775</v>
      </c>
      <c r="R146" s="38">
        <v>0</v>
      </c>
    </row>
    <row r="147" spans="1:18" ht="12.75">
      <c r="A147" s="22" t="s">
        <v>60</v>
      </c>
      <c r="B147" s="22" t="s">
        <v>16357</v>
      </c>
      <c r="C147" s="22" t="s">
        <v>68</v>
      </c>
      <c r="D147" s="22" t="s">
        <v>61</v>
      </c>
      <c r="E147" s="31">
        <v>42908.546585648146</v>
      </c>
      <c r="F147" s="22" t="s">
        <v>28214</v>
      </c>
      <c r="G147" s="22" t="s">
        <v>28776</v>
      </c>
      <c r="H147" s="22" t="s">
        <v>74</v>
      </c>
      <c r="I147" s="22" t="s">
        <v>21915</v>
      </c>
      <c r="J147" s="37" t="s">
        <v>28216</v>
      </c>
      <c r="K147" s="37" t="s">
        <v>28217</v>
      </c>
      <c r="L147" s="37" t="s">
        <v>28217</v>
      </c>
      <c r="M147" s="37" t="s">
        <v>28777</v>
      </c>
      <c r="N147" s="37" t="s">
        <v>682</v>
      </c>
      <c r="O147" s="37" t="s">
        <v>683</v>
      </c>
      <c r="P147" s="22" t="s">
        <v>28778</v>
      </c>
      <c r="Q147" s="22" t="s">
        <v>28779</v>
      </c>
      <c r="R147" s="38">
        <v>0</v>
      </c>
    </row>
    <row r="148" spans="1:18" ht="12.75">
      <c r="A148" s="22" t="s">
        <v>60</v>
      </c>
      <c r="B148" s="22" t="s">
        <v>16357</v>
      </c>
      <c r="C148" s="22" t="s">
        <v>68</v>
      </c>
      <c r="D148" s="22" t="s">
        <v>61</v>
      </c>
      <c r="E148" s="31">
        <v>42908.646817129629</v>
      </c>
      <c r="F148" s="22" t="s">
        <v>28214</v>
      </c>
      <c r="G148" s="22" t="s">
        <v>28780</v>
      </c>
      <c r="H148" s="22" t="s">
        <v>74</v>
      </c>
      <c r="I148" s="22" t="s">
        <v>28781</v>
      </c>
      <c r="J148" s="37" t="s">
        <v>28216</v>
      </c>
      <c r="K148" s="37" t="s">
        <v>28217</v>
      </c>
      <c r="L148" s="37" t="s">
        <v>28217</v>
      </c>
      <c r="M148" s="37" t="s">
        <v>28782</v>
      </c>
      <c r="N148" s="37" t="s">
        <v>19172</v>
      </c>
      <c r="O148" s="37" t="s">
        <v>19173</v>
      </c>
      <c r="P148" s="22" t="s">
        <v>28783</v>
      </c>
      <c r="Q148" s="22" t="s">
        <v>28783</v>
      </c>
      <c r="R148" s="38">
        <v>0</v>
      </c>
    </row>
    <row r="149" spans="1:18" ht="12.75">
      <c r="A149" s="22" t="s">
        <v>60</v>
      </c>
      <c r="B149" s="22" t="s">
        <v>16357</v>
      </c>
      <c r="C149" s="22" t="s">
        <v>68</v>
      </c>
      <c r="D149" s="22" t="s">
        <v>61</v>
      </c>
      <c r="E149" s="31">
        <v>42909.422314814816</v>
      </c>
      <c r="F149" s="22" t="s">
        <v>28214</v>
      </c>
      <c r="G149" s="22" t="s">
        <v>28784</v>
      </c>
      <c r="H149" s="22" t="s">
        <v>74</v>
      </c>
      <c r="I149" s="22" t="s">
        <v>24108</v>
      </c>
      <c r="J149" s="37" t="s">
        <v>28216</v>
      </c>
      <c r="K149" s="37" t="s">
        <v>28217</v>
      </c>
      <c r="L149" s="37" t="s">
        <v>28217</v>
      </c>
      <c r="M149" s="37" t="s">
        <v>28785</v>
      </c>
      <c r="N149" s="37" t="s">
        <v>2475</v>
      </c>
      <c r="O149" s="37" t="s">
        <v>2476</v>
      </c>
      <c r="P149" s="22" t="s">
        <v>28786</v>
      </c>
      <c r="Q149" s="22" t="s">
        <v>28787</v>
      </c>
      <c r="R149" s="38">
        <v>0</v>
      </c>
    </row>
    <row r="150" spans="1:18" ht="12.75">
      <c r="A150" s="22" t="s">
        <v>60</v>
      </c>
      <c r="B150" s="22" t="s">
        <v>16357</v>
      </c>
      <c r="C150" s="22" t="s">
        <v>68</v>
      </c>
      <c r="D150" s="22" t="s">
        <v>61</v>
      </c>
      <c r="E150" s="31">
        <v>42909.430312500001</v>
      </c>
      <c r="F150" s="22" t="s">
        <v>28214</v>
      </c>
      <c r="G150" s="22" t="s">
        <v>28788</v>
      </c>
      <c r="H150" s="22" t="s">
        <v>74</v>
      </c>
      <c r="I150" s="22" t="s">
        <v>21885</v>
      </c>
      <c r="J150" s="37" t="s">
        <v>28216</v>
      </c>
      <c r="K150" s="37" t="s">
        <v>28217</v>
      </c>
      <c r="L150" s="37" t="s">
        <v>28217</v>
      </c>
      <c r="M150" s="37" t="s">
        <v>28789</v>
      </c>
      <c r="N150" s="37" t="s">
        <v>11532</v>
      </c>
      <c r="O150" s="37" t="s">
        <v>11533</v>
      </c>
      <c r="P150" s="22" t="s">
        <v>28790</v>
      </c>
      <c r="Q150" s="22" t="s">
        <v>28791</v>
      </c>
      <c r="R150" s="38">
        <v>0</v>
      </c>
    </row>
    <row r="151" spans="1:18" ht="12.75">
      <c r="A151" s="22" t="s">
        <v>60</v>
      </c>
      <c r="B151" s="22" t="s">
        <v>16357</v>
      </c>
      <c r="C151" s="22" t="s">
        <v>68</v>
      </c>
      <c r="D151" s="22" t="s">
        <v>61</v>
      </c>
      <c r="E151" s="31">
        <v>42909.616365740738</v>
      </c>
      <c r="F151" s="22" t="s">
        <v>28214</v>
      </c>
      <c r="G151" s="22" t="s">
        <v>28792</v>
      </c>
      <c r="H151" s="22" t="s">
        <v>74</v>
      </c>
      <c r="I151" s="22" t="s">
        <v>23321</v>
      </c>
      <c r="J151" s="37" t="s">
        <v>28216</v>
      </c>
      <c r="K151" s="37" t="s">
        <v>28217</v>
      </c>
      <c r="L151" s="37" t="s">
        <v>28217</v>
      </c>
      <c r="M151" s="37" t="s">
        <v>28793</v>
      </c>
      <c r="N151" s="37" t="s">
        <v>418</v>
      </c>
      <c r="O151" s="37" t="s">
        <v>419</v>
      </c>
      <c r="P151" s="22" t="s">
        <v>28794</v>
      </c>
      <c r="Q151" s="22" t="s">
        <v>28794</v>
      </c>
      <c r="R151" s="38">
        <v>0</v>
      </c>
    </row>
    <row r="152" spans="1:18" ht="12.75">
      <c r="A152" s="22" t="s">
        <v>60</v>
      </c>
      <c r="B152" s="22" t="s">
        <v>16357</v>
      </c>
      <c r="C152" s="22" t="s">
        <v>68</v>
      </c>
      <c r="D152" s="22" t="s">
        <v>61</v>
      </c>
      <c r="E152" s="31">
        <v>42912.660729166666</v>
      </c>
      <c r="F152" s="22" t="s">
        <v>28214</v>
      </c>
      <c r="G152" s="22" t="s">
        <v>28795</v>
      </c>
      <c r="H152" s="22" t="s">
        <v>74</v>
      </c>
      <c r="I152" s="22" t="s">
        <v>22490</v>
      </c>
      <c r="J152" s="37" t="s">
        <v>28216</v>
      </c>
      <c r="K152" s="37" t="s">
        <v>28217</v>
      </c>
      <c r="L152" s="37" t="s">
        <v>28217</v>
      </c>
      <c r="M152" s="37" t="s">
        <v>28796</v>
      </c>
      <c r="N152" s="37" t="s">
        <v>2850</v>
      </c>
      <c r="O152" s="37" t="s">
        <v>2851</v>
      </c>
      <c r="P152" s="22" t="s">
        <v>28797</v>
      </c>
      <c r="Q152" s="22" t="s">
        <v>28798</v>
      </c>
      <c r="R152" s="38">
        <v>0</v>
      </c>
    </row>
    <row r="153" spans="1:18" ht="12.75">
      <c r="A153" s="22" t="s">
        <v>60</v>
      </c>
      <c r="B153" s="22" t="s">
        <v>16357</v>
      </c>
      <c r="C153" s="22" t="s">
        <v>68</v>
      </c>
      <c r="D153" s="22" t="s">
        <v>61</v>
      </c>
      <c r="E153" s="31">
        <v>42912.831087962964</v>
      </c>
      <c r="F153" s="22" t="s">
        <v>28214</v>
      </c>
      <c r="G153" s="22" t="s">
        <v>28799</v>
      </c>
      <c r="H153" s="22" t="s">
        <v>74</v>
      </c>
      <c r="I153" s="22" t="s">
        <v>23361</v>
      </c>
      <c r="J153" s="37" t="s">
        <v>28216</v>
      </c>
      <c r="K153" s="37" t="s">
        <v>28217</v>
      </c>
      <c r="L153" s="37" t="s">
        <v>28217</v>
      </c>
      <c r="M153" s="37" t="s">
        <v>28800</v>
      </c>
      <c r="N153" s="37" t="s">
        <v>2773</v>
      </c>
      <c r="O153" s="37" t="s">
        <v>2774</v>
      </c>
      <c r="P153" s="22" t="s">
        <v>28801</v>
      </c>
      <c r="Q153" s="22" t="s">
        <v>28802</v>
      </c>
      <c r="R153" s="38">
        <v>0</v>
      </c>
    </row>
    <row r="154" spans="1:18" ht="12.75">
      <c r="A154" s="22" t="s">
        <v>60</v>
      </c>
      <c r="B154" s="22" t="s">
        <v>16357</v>
      </c>
      <c r="C154" s="22" t="s">
        <v>68</v>
      </c>
      <c r="D154" s="22" t="s">
        <v>61</v>
      </c>
      <c r="E154" s="31">
        <v>42913.466331018513</v>
      </c>
      <c r="F154" s="22" t="s">
        <v>28214</v>
      </c>
      <c r="G154" s="22" t="s">
        <v>28803</v>
      </c>
      <c r="H154" s="22" t="s">
        <v>74</v>
      </c>
      <c r="I154" s="22" t="s">
        <v>28804</v>
      </c>
      <c r="J154" s="37" t="s">
        <v>28216</v>
      </c>
      <c r="K154" s="37" t="s">
        <v>28217</v>
      </c>
      <c r="L154" s="37" t="s">
        <v>28217</v>
      </c>
      <c r="M154" s="37" t="s">
        <v>28805</v>
      </c>
      <c r="N154" s="37" t="s">
        <v>104</v>
      </c>
      <c r="O154" s="37" t="s">
        <v>105</v>
      </c>
      <c r="P154" s="22" t="s">
        <v>28806</v>
      </c>
      <c r="Q154" s="22" t="s">
        <v>28807</v>
      </c>
      <c r="R154" s="38">
        <v>0</v>
      </c>
    </row>
    <row r="155" spans="1:18" ht="12.75">
      <c r="A155" s="22" t="s">
        <v>60</v>
      </c>
      <c r="B155" s="22" t="s">
        <v>16357</v>
      </c>
      <c r="C155" s="22" t="s">
        <v>68</v>
      </c>
      <c r="D155" s="22" t="s">
        <v>61</v>
      </c>
      <c r="E155" s="31">
        <v>42913.467928240738</v>
      </c>
      <c r="F155" s="22" t="s">
        <v>28214</v>
      </c>
      <c r="G155" s="22" t="s">
        <v>28808</v>
      </c>
      <c r="H155" s="22" t="s">
        <v>74</v>
      </c>
      <c r="I155" s="22" t="s">
        <v>22680</v>
      </c>
      <c r="J155" s="37" t="s">
        <v>28216</v>
      </c>
      <c r="K155" s="37" t="s">
        <v>28217</v>
      </c>
      <c r="L155" s="37" t="s">
        <v>28217</v>
      </c>
      <c r="M155" s="37" t="s">
        <v>28809</v>
      </c>
      <c r="N155" s="37" t="s">
        <v>104</v>
      </c>
      <c r="O155" s="37" t="s">
        <v>105</v>
      </c>
      <c r="P155" s="22" t="s">
        <v>28806</v>
      </c>
      <c r="Q155" s="22" t="s">
        <v>28807</v>
      </c>
      <c r="R155" s="38">
        <v>0</v>
      </c>
    </row>
    <row r="156" spans="1:18" ht="12.75">
      <c r="A156" s="22" t="s">
        <v>60</v>
      </c>
      <c r="B156" s="22" t="s">
        <v>16357</v>
      </c>
      <c r="C156" s="22" t="s">
        <v>68</v>
      </c>
      <c r="D156" s="22" t="s">
        <v>61</v>
      </c>
      <c r="E156" s="31">
        <v>42914.437199074069</v>
      </c>
      <c r="F156" s="22" t="s">
        <v>28214</v>
      </c>
      <c r="G156" s="22" t="s">
        <v>28810</v>
      </c>
      <c r="H156" s="22" t="s">
        <v>74</v>
      </c>
      <c r="I156" s="22" t="s">
        <v>21291</v>
      </c>
      <c r="J156" s="37" t="s">
        <v>28216</v>
      </c>
      <c r="K156" s="37" t="s">
        <v>28217</v>
      </c>
      <c r="L156" s="37" t="s">
        <v>28217</v>
      </c>
      <c r="M156" s="37" t="s">
        <v>28811</v>
      </c>
      <c r="N156" s="37" t="s">
        <v>125</v>
      </c>
      <c r="O156" s="37" t="s">
        <v>126</v>
      </c>
      <c r="P156" s="22" t="s">
        <v>28812</v>
      </c>
      <c r="Q156" s="22" t="s">
        <v>28813</v>
      </c>
      <c r="R156" s="38">
        <v>0</v>
      </c>
    </row>
    <row r="157" spans="1:18" ht="12.75">
      <c r="A157" s="22" t="s">
        <v>60</v>
      </c>
      <c r="B157" s="22" t="s">
        <v>16357</v>
      </c>
      <c r="C157" s="22" t="s">
        <v>68</v>
      </c>
      <c r="D157" s="22" t="s">
        <v>61</v>
      </c>
      <c r="E157" s="31">
        <v>42914.484363425923</v>
      </c>
      <c r="F157" s="22" t="s">
        <v>28214</v>
      </c>
      <c r="G157" s="22" t="s">
        <v>28814</v>
      </c>
      <c r="H157" s="22" t="s">
        <v>74</v>
      </c>
      <c r="I157" s="22" t="s">
        <v>21018</v>
      </c>
      <c r="J157" s="37" t="s">
        <v>28216</v>
      </c>
      <c r="K157" s="37" t="s">
        <v>28217</v>
      </c>
      <c r="L157" s="37" t="s">
        <v>28217</v>
      </c>
      <c r="M157" s="37" t="s">
        <v>28815</v>
      </c>
      <c r="N157" s="37" t="s">
        <v>125</v>
      </c>
      <c r="O157" s="37" t="s">
        <v>126</v>
      </c>
      <c r="P157" s="22" t="s">
        <v>28816</v>
      </c>
      <c r="Q157" s="22" t="s">
        <v>28817</v>
      </c>
      <c r="R157" s="38">
        <v>0</v>
      </c>
    </row>
    <row r="158" spans="1:18" ht="12.75">
      <c r="A158" s="22" t="s">
        <v>60</v>
      </c>
      <c r="B158" s="22" t="s">
        <v>16357</v>
      </c>
      <c r="C158" s="22" t="s">
        <v>68</v>
      </c>
      <c r="D158" s="22" t="s">
        <v>61</v>
      </c>
      <c r="E158" s="31">
        <v>42914.484421296293</v>
      </c>
      <c r="F158" s="22" t="s">
        <v>28214</v>
      </c>
      <c r="G158" s="22" t="s">
        <v>28818</v>
      </c>
      <c r="H158" s="22" t="s">
        <v>74</v>
      </c>
      <c r="I158" s="22" t="s">
        <v>17470</v>
      </c>
      <c r="J158" s="37" t="s">
        <v>28216</v>
      </c>
      <c r="K158" s="37" t="s">
        <v>28217</v>
      </c>
      <c r="L158" s="37" t="s">
        <v>28217</v>
      </c>
      <c r="M158" s="37" t="s">
        <v>28819</v>
      </c>
      <c r="N158" s="37" t="s">
        <v>10473</v>
      </c>
      <c r="O158" s="37" t="s">
        <v>10474</v>
      </c>
      <c r="P158" s="22" t="s">
        <v>28820</v>
      </c>
      <c r="Q158" s="22" t="s">
        <v>28821</v>
      </c>
      <c r="R158" s="38">
        <v>0</v>
      </c>
    </row>
    <row r="159" spans="1:18" ht="12.75">
      <c r="A159" s="22" t="s">
        <v>60</v>
      </c>
      <c r="B159" s="22" t="s">
        <v>16357</v>
      </c>
      <c r="C159" s="22" t="s">
        <v>68</v>
      </c>
      <c r="D159" s="22" t="s">
        <v>61</v>
      </c>
      <c r="E159" s="31">
        <v>42914.577546296292</v>
      </c>
      <c r="F159" s="22" t="s">
        <v>28214</v>
      </c>
      <c r="G159" s="22" t="s">
        <v>28822</v>
      </c>
      <c r="H159" s="22" t="s">
        <v>74</v>
      </c>
      <c r="I159" s="22" t="s">
        <v>18888</v>
      </c>
      <c r="J159" s="37" t="s">
        <v>28216</v>
      </c>
      <c r="K159" s="37" t="s">
        <v>28217</v>
      </c>
      <c r="L159" s="37" t="s">
        <v>28217</v>
      </c>
      <c r="M159" s="37" t="s">
        <v>28823</v>
      </c>
      <c r="N159" s="37" t="s">
        <v>15156</v>
      </c>
      <c r="O159" s="37" t="s">
        <v>15157</v>
      </c>
      <c r="P159" s="22" t="s">
        <v>28824</v>
      </c>
      <c r="Q159" s="22" t="s">
        <v>28825</v>
      </c>
      <c r="R159" s="38">
        <v>0</v>
      </c>
    </row>
    <row r="160" spans="1:18" ht="12.75">
      <c r="A160" s="22" t="s">
        <v>60</v>
      </c>
      <c r="B160" s="22" t="s">
        <v>16357</v>
      </c>
      <c r="C160" s="22" t="s">
        <v>68</v>
      </c>
      <c r="D160" s="22" t="s">
        <v>61</v>
      </c>
      <c r="E160" s="31">
        <v>42914.632361111107</v>
      </c>
      <c r="F160" s="22" t="s">
        <v>28214</v>
      </c>
      <c r="G160" s="22" t="s">
        <v>28826</v>
      </c>
      <c r="H160" s="22" t="s">
        <v>74</v>
      </c>
      <c r="I160" s="22" t="s">
        <v>28827</v>
      </c>
      <c r="J160" s="37" t="s">
        <v>28216</v>
      </c>
      <c r="K160" s="37" t="s">
        <v>28217</v>
      </c>
      <c r="L160" s="37" t="s">
        <v>28217</v>
      </c>
      <c r="M160" s="37" t="s">
        <v>28828</v>
      </c>
      <c r="N160" s="37" t="s">
        <v>23931</v>
      </c>
      <c r="O160" s="37" t="s">
        <v>23932</v>
      </c>
      <c r="P160" s="22" t="s">
        <v>28829</v>
      </c>
      <c r="Q160" s="22" t="s">
        <v>28830</v>
      </c>
      <c r="R160" s="38">
        <v>0</v>
      </c>
    </row>
    <row r="161" spans="1:18" ht="12.75">
      <c r="A161" s="22" t="s">
        <v>60</v>
      </c>
      <c r="B161" s="22" t="s">
        <v>16357</v>
      </c>
      <c r="C161" s="22" t="s">
        <v>68</v>
      </c>
      <c r="D161" s="22" t="s">
        <v>61</v>
      </c>
      <c r="E161" s="31">
        <v>42914.636261574073</v>
      </c>
      <c r="F161" s="22" t="s">
        <v>28214</v>
      </c>
      <c r="G161" s="22" t="s">
        <v>28831</v>
      </c>
      <c r="H161" s="22" t="s">
        <v>74</v>
      </c>
      <c r="I161" s="22" t="s">
        <v>28832</v>
      </c>
      <c r="J161" s="37" t="s">
        <v>28216</v>
      </c>
      <c r="K161" s="37" t="s">
        <v>28217</v>
      </c>
      <c r="L161" s="37" t="s">
        <v>28217</v>
      </c>
      <c r="M161" s="37" t="s">
        <v>28833</v>
      </c>
      <c r="N161" s="37" t="s">
        <v>24151</v>
      </c>
      <c r="O161" s="37" t="s">
        <v>24152</v>
      </c>
      <c r="P161" s="22" t="s">
        <v>28829</v>
      </c>
      <c r="Q161" s="22" t="s">
        <v>28830</v>
      </c>
      <c r="R161" s="38">
        <v>0</v>
      </c>
    </row>
    <row r="162" spans="1:18" ht="12.75">
      <c r="A162" s="22" t="s">
        <v>60</v>
      </c>
      <c r="B162" s="22" t="s">
        <v>16357</v>
      </c>
      <c r="C162" s="22" t="s">
        <v>68</v>
      </c>
      <c r="D162" s="22" t="s">
        <v>61</v>
      </c>
      <c r="E162" s="31">
        <v>42914.675312499996</v>
      </c>
      <c r="F162" s="22" t="s">
        <v>28214</v>
      </c>
      <c r="G162" s="22" t="s">
        <v>28834</v>
      </c>
      <c r="H162" s="22" t="s">
        <v>74</v>
      </c>
      <c r="I162" s="22" t="s">
        <v>28835</v>
      </c>
      <c r="J162" s="37" t="s">
        <v>28216</v>
      </c>
      <c r="K162" s="37" t="s">
        <v>28217</v>
      </c>
      <c r="L162" s="37" t="s">
        <v>28217</v>
      </c>
      <c r="M162" s="37" t="s">
        <v>28836</v>
      </c>
      <c r="N162" s="37" t="s">
        <v>28837</v>
      </c>
      <c r="O162" s="37" t="s">
        <v>28838</v>
      </c>
      <c r="P162" s="22" t="s">
        <v>28829</v>
      </c>
      <c r="Q162" s="22" t="s">
        <v>28830</v>
      </c>
      <c r="R162" s="38">
        <v>0</v>
      </c>
    </row>
    <row r="163" spans="1:18" ht="12.75">
      <c r="A163" s="22" t="s">
        <v>60</v>
      </c>
      <c r="B163" s="22" t="s">
        <v>16357</v>
      </c>
      <c r="C163" s="22" t="s">
        <v>68</v>
      </c>
      <c r="D163" s="22" t="s">
        <v>61</v>
      </c>
      <c r="E163" s="31">
        <v>42914.768564814811</v>
      </c>
      <c r="F163" s="22" t="s">
        <v>28214</v>
      </c>
      <c r="G163" s="22" t="s">
        <v>28839</v>
      </c>
      <c r="H163" s="22" t="s">
        <v>74</v>
      </c>
      <c r="I163" s="22" t="s">
        <v>24150</v>
      </c>
      <c r="J163" s="37" t="s">
        <v>28216</v>
      </c>
      <c r="K163" s="37" t="s">
        <v>28217</v>
      </c>
      <c r="L163" s="37" t="s">
        <v>28217</v>
      </c>
      <c r="M163" s="37" t="s">
        <v>28840</v>
      </c>
      <c r="N163" s="37" t="s">
        <v>24151</v>
      </c>
      <c r="O163" s="37" t="s">
        <v>24152</v>
      </c>
      <c r="P163" s="22" t="s">
        <v>28829</v>
      </c>
      <c r="Q163" s="22" t="s">
        <v>28830</v>
      </c>
      <c r="R163" s="38">
        <v>0</v>
      </c>
    </row>
    <row r="164" spans="1:18" ht="12.75">
      <c r="A164" s="22" t="s">
        <v>60</v>
      </c>
      <c r="B164" s="22" t="s">
        <v>16357</v>
      </c>
      <c r="C164" s="22" t="s">
        <v>68</v>
      </c>
      <c r="D164" s="22" t="s">
        <v>61</v>
      </c>
      <c r="E164" s="31">
        <v>42914.770914351851</v>
      </c>
      <c r="F164" s="22" t="s">
        <v>28214</v>
      </c>
      <c r="G164" s="22" t="s">
        <v>28841</v>
      </c>
      <c r="H164" s="22" t="s">
        <v>74</v>
      </c>
      <c r="I164" s="22" t="s">
        <v>23930</v>
      </c>
      <c r="J164" s="37" t="s">
        <v>28216</v>
      </c>
      <c r="K164" s="37" t="s">
        <v>28217</v>
      </c>
      <c r="L164" s="37" t="s">
        <v>28217</v>
      </c>
      <c r="M164" s="37" t="s">
        <v>28842</v>
      </c>
      <c r="N164" s="37" t="s">
        <v>23931</v>
      </c>
      <c r="O164" s="37" t="s">
        <v>23932</v>
      </c>
      <c r="P164" s="22" t="s">
        <v>28829</v>
      </c>
      <c r="Q164" s="22" t="s">
        <v>28830</v>
      </c>
      <c r="R164" s="38">
        <v>0</v>
      </c>
    </row>
    <row r="165" spans="1:18" ht="12.75">
      <c r="A165" s="22" t="s">
        <v>60</v>
      </c>
      <c r="B165" s="22" t="s">
        <v>16357</v>
      </c>
      <c r="C165" s="22" t="s">
        <v>68</v>
      </c>
      <c r="D165" s="22" t="s">
        <v>61</v>
      </c>
      <c r="E165" s="31">
        <v>42914.773217592592</v>
      </c>
      <c r="F165" s="22" t="s">
        <v>28214</v>
      </c>
      <c r="G165" s="22" t="s">
        <v>28843</v>
      </c>
      <c r="H165" s="22" t="s">
        <v>74</v>
      </c>
      <c r="I165" s="22" t="s">
        <v>23849</v>
      </c>
      <c r="J165" s="37" t="s">
        <v>28216</v>
      </c>
      <c r="K165" s="37" t="s">
        <v>28217</v>
      </c>
      <c r="L165" s="37" t="s">
        <v>28217</v>
      </c>
      <c r="M165" s="37" t="s">
        <v>28844</v>
      </c>
      <c r="N165" s="37" t="s">
        <v>6261</v>
      </c>
      <c r="O165" s="37" t="s">
        <v>6262</v>
      </c>
      <c r="P165" s="22" t="s">
        <v>28829</v>
      </c>
      <c r="Q165" s="22" t="s">
        <v>28830</v>
      </c>
      <c r="R165" s="38">
        <v>0</v>
      </c>
    </row>
    <row r="166" spans="1:18" ht="12.75">
      <c r="A166" s="22" t="s">
        <v>60</v>
      </c>
      <c r="B166" s="22" t="s">
        <v>16357</v>
      </c>
      <c r="C166" s="22" t="s">
        <v>68</v>
      </c>
      <c r="D166" s="22" t="s">
        <v>61</v>
      </c>
      <c r="E166" s="31">
        <v>42915.402418981481</v>
      </c>
      <c r="F166" s="22" t="s">
        <v>28214</v>
      </c>
      <c r="G166" s="22" t="s">
        <v>28845</v>
      </c>
      <c r="H166" s="22" t="s">
        <v>74</v>
      </c>
      <c r="I166" s="22" t="s">
        <v>24043</v>
      </c>
      <c r="J166" s="37" t="s">
        <v>28216</v>
      </c>
      <c r="K166" s="37" t="s">
        <v>28217</v>
      </c>
      <c r="L166" s="37" t="s">
        <v>28217</v>
      </c>
      <c r="M166" s="37" t="s">
        <v>28846</v>
      </c>
      <c r="N166" s="37" t="s">
        <v>125</v>
      </c>
      <c r="O166" s="37" t="s">
        <v>126</v>
      </c>
      <c r="P166" s="22" t="s">
        <v>28847</v>
      </c>
      <c r="Q166" s="22" t="s">
        <v>28848</v>
      </c>
      <c r="R166" s="38">
        <v>0</v>
      </c>
    </row>
    <row r="167" spans="1:18" ht="12.75">
      <c r="A167" s="22" t="s">
        <v>60</v>
      </c>
      <c r="B167" s="22" t="s">
        <v>16357</v>
      </c>
      <c r="C167" s="22" t="s">
        <v>68</v>
      </c>
      <c r="D167" s="22" t="s">
        <v>61</v>
      </c>
      <c r="E167" s="31">
        <v>42915.525555555556</v>
      </c>
      <c r="F167" s="22" t="s">
        <v>28214</v>
      </c>
      <c r="G167" s="22" t="s">
        <v>28849</v>
      </c>
      <c r="H167" s="22" t="s">
        <v>74</v>
      </c>
      <c r="I167" s="22" t="s">
        <v>20509</v>
      </c>
      <c r="J167" s="37" t="s">
        <v>28216</v>
      </c>
      <c r="K167" s="37" t="s">
        <v>28217</v>
      </c>
      <c r="L167" s="37" t="s">
        <v>28217</v>
      </c>
      <c r="M167" s="37" t="s">
        <v>28850</v>
      </c>
      <c r="N167" s="37" t="s">
        <v>389</v>
      </c>
      <c r="O167" s="37" t="s">
        <v>390</v>
      </c>
      <c r="P167" s="22" t="s">
        <v>28851</v>
      </c>
      <c r="Q167" s="22" t="s">
        <v>28852</v>
      </c>
      <c r="R167" s="38">
        <v>0</v>
      </c>
    </row>
    <row r="168" spans="1:18" ht="12.75">
      <c r="A168" s="22" t="s">
        <v>60</v>
      </c>
      <c r="B168" s="22" t="s">
        <v>16357</v>
      </c>
      <c r="C168" s="22" t="s">
        <v>68</v>
      </c>
      <c r="D168" s="22" t="s">
        <v>61</v>
      </c>
      <c r="E168" s="31">
        <v>42915.673437500001</v>
      </c>
      <c r="F168" s="22" t="s">
        <v>28214</v>
      </c>
      <c r="G168" s="22" t="s">
        <v>28853</v>
      </c>
      <c r="H168" s="22" t="s">
        <v>74</v>
      </c>
      <c r="I168" s="22" t="s">
        <v>28854</v>
      </c>
      <c r="J168" s="37" t="s">
        <v>28216</v>
      </c>
      <c r="K168" s="37" t="s">
        <v>28217</v>
      </c>
      <c r="L168" s="37" t="s">
        <v>28217</v>
      </c>
      <c r="M168" s="37" t="s">
        <v>28855</v>
      </c>
      <c r="N168" s="37" t="s">
        <v>19403</v>
      </c>
      <c r="O168" s="37" t="s">
        <v>19404</v>
      </c>
      <c r="P168" s="22" t="s">
        <v>28856</v>
      </c>
      <c r="Q168" s="22" t="s">
        <v>28857</v>
      </c>
      <c r="R168" s="38">
        <v>0</v>
      </c>
    </row>
    <row r="169" spans="1:18" ht="12.75">
      <c r="A169" s="22" t="s">
        <v>60</v>
      </c>
      <c r="B169" s="22" t="s">
        <v>16357</v>
      </c>
      <c r="C169" s="22" t="s">
        <v>68</v>
      </c>
      <c r="D169" s="22" t="s">
        <v>61</v>
      </c>
      <c r="E169" s="31">
        <v>42915.69599537037</v>
      </c>
      <c r="F169" s="22" t="s">
        <v>28214</v>
      </c>
      <c r="G169" s="22" t="s">
        <v>28858</v>
      </c>
      <c r="H169" s="22" t="s">
        <v>74</v>
      </c>
      <c r="I169" s="22" t="s">
        <v>17709</v>
      </c>
      <c r="J169" s="37" t="s">
        <v>28216</v>
      </c>
      <c r="K169" s="37" t="s">
        <v>28217</v>
      </c>
      <c r="L169" s="37" t="s">
        <v>28217</v>
      </c>
      <c r="M169" s="37" t="s">
        <v>28859</v>
      </c>
      <c r="N169" s="37" t="s">
        <v>8669</v>
      </c>
      <c r="O169" s="37" t="s">
        <v>8670</v>
      </c>
      <c r="P169" s="22" t="s">
        <v>28860</v>
      </c>
      <c r="Q169" s="22" t="s">
        <v>28861</v>
      </c>
      <c r="R169" s="38">
        <v>0</v>
      </c>
    </row>
    <row r="170" spans="1:18" ht="12.75">
      <c r="A170" s="22" t="s">
        <v>60</v>
      </c>
      <c r="B170" s="22" t="s">
        <v>16357</v>
      </c>
      <c r="C170" s="22" t="s">
        <v>68</v>
      </c>
      <c r="D170" s="22" t="s">
        <v>61</v>
      </c>
      <c r="E170" s="31">
        <v>42916.501655092594</v>
      </c>
      <c r="F170" s="22" t="s">
        <v>28214</v>
      </c>
      <c r="G170" s="22" t="s">
        <v>28862</v>
      </c>
      <c r="H170" s="22" t="s">
        <v>74</v>
      </c>
      <c r="I170" s="22" t="s">
        <v>28863</v>
      </c>
      <c r="J170" s="37" t="s">
        <v>28216</v>
      </c>
      <c r="K170" s="37" t="s">
        <v>28217</v>
      </c>
      <c r="L170" s="37" t="s">
        <v>28217</v>
      </c>
      <c r="M170" s="37" t="s">
        <v>28864</v>
      </c>
      <c r="N170" s="37" t="s">
        <v>19403</v>
      </c>
      <c r="O170" s="37" t="s">
        <v>19404</v>
      </c>
      <c r="P170" s="22" t="s">
        <v>28856</v>
      </c>
      <c r="Q170" s="22" t="s">
        <v>28857</v>
      </c>
      <c r="R170" s="38">
        <v>0</v>
      </c>
    </row>
    <row r="171" spans="1:18" ht="12.75">
      <c r="A171" s="22" t="s">
        <v>60</v>
      </c>
      <c r="B171" s="22" t="s">
        <v>16357</v>
      </c>
      <c r="C171" s="22" t="s">
        <v>68</v>
      </c>
      <c r="D171" s="22" t="s">
        <v>61</v>
      </c>
      <c r="E171" s="31">
        <v>42916.503275462965</v>
      </c>
      <c r="F171" s="22" t="s">
        <v>28214</v>
      </c>
      <c r="G171" s="22" t="s">
        <v>28865</v>
      </c>
      <c r="H171" s="22" t="s">
        <v>74</v>
      </c>
      <c r="I171" s="22" t="s">
        <v>22592</v>
      </c>
      <c r="J171" s="37" t="s">
        <v>28216</v>
      </c>
      <c r="K171" s="37" t="s">
        <v>28217</v>
      </c>
      <c r="L171" s="37" t="s">
        <v>28217</v>
      </c>
      <c r="M171" s="37" t="s">
        <v>28866</v>
      </c>
      <c r="N171" s="37" t="s">
        <v>19403</v>
      </c>
      <c r="O171" s="37" t="s">
        <v>19404</v>
      </c>
      <c r="P171" s="22" t="s">
        <v>28856</v>
      </c>
      <c r="Q171" s="22" t="s">
        <v>28857</v>
      </c>
      <c r="R171" s="38">
        <v>0</v>
      </c>
    </row>
    <row r="172" spans="1:18" ht="12.75">
      <c r="A172" s="22" t="s">
        <v>60</v>
      </c>
      <c r="B172" s="22" t="s">
        <v>11735</v>
      </c>
      <c r="C172" s="22" t="s">
        <v>65</v>
      </c>
      <c r="D172" s="22" t="s">
        <v>61</v>
      </c>
      <c r="E172" s="31">
        <v>42888.445069444446</v>
      </c>
      <c r="F172" s="22" t="s">
        <v>28214</v>
      </c>
      <c r="G172" s="22" t="s">
        <v>28867</v>
      </c>
      <c r="H172" s="22" t="s">
        <v>74</v>
      </c>
      <c r="I172" s="22" t="s">
        <v>13174</v>
      </c>
      <c r="J172" s="37" t="s">
        <v>28216</v>
      </c>
      <c r="K172" s="37" t="s">
        <v>28217</v>
      </c>
      <c r="L172" s="37" t="s">
        <v>28217</v>
      </c>
      <c r="M172" s="37" t="s">
        <v>28868</v>
      </c>
      <c r="N172" s="37" t="s">
        <v>389</v>
      </c>
      <c r="O172" s="37" t="s">
        <v>390</v>
      </c>
      <c r="P172" s="22" t="s">
        <v>28869</v>
      </c>
      <c r="Q172" s="22" t="s">
        <v>28870</v>
      </c>
      <c r="R172" s="38">
        <v>0</v>
      </c>
    </row>
    <row r="173" spans="1:18" ht="12.75">
      <c r="A173" s="22" t="s">
        <v>60</v>
      </c>
      <c r="B173" s="22" t="s">
        <v>11735</v>
      </c>
      <c r="C173" s="22" t="s">
        <v>65</v>
      </c>
      <c r="D173" s="22" t="s">
        <v>61</v>
      </c>
      <c r="E173" s="31">
        <v>42891.462500000001</v>
      </c>
      <c r="F173" s="22" t="s">
        <v>28214</v>
      </c>
      <c r="G173" s="22" t="s">
        <v>28871</v>
      </c>
      <c r="H173" s="22" t="s">
        <v>74</v>
      </c>
      <c r="I173" s="22" t="s">
        <v>13646</v>
      </c>
      <c r="J173" s="37" t="s">
        <v>28216</v>
      </c>
      <c r="K173" s="37" t="s">
        <v>28217</v>
      </c>
      <c r="L173" s="37" t="s">
        <v>28217</v>
      </c>
      <c r="M173" s="37" t="s">
        <v>28872</v>
      </c>
      <c r="N173" s="37" t="s">
        <v>1693</v>
      </c>
      <c r="O173" s="37" t="s">
        <v>1694</v>
      </c>
      <c r="P173" s="22" t="s">
        <v>28873</v>
      </c>
      <c r="Q173" s="22" t="s">
        <v>28874</v>
      </c>
      <c r="R173" s="38">
        <v>0</v>
      </c>
    </row>
    <row r="174" spans="1:18" ht="12.75">
      <c r="A174" s="22" t="s">
        <v>60</v>
      </c>
      <c r="B174" s="22" t="s">
        <v>11735</v>
      </c>
      <c r="C174" s="22" t="s">
        <v>65</v>
      </c>
      <c r="D174" s="22" t="s">
        <v>61</v>
      </c>
      <c r="E174" s="31">
        <v>42891.605011574073</v>
      </c>
      <c r="F174" s="22" t="s">
        <v>28214</v>
      </c>
      <c r="G174" s="22" t="s">
        <v>28875</v>
      </c>
      <c r="H174" s="22" t="s">
        <v>74</v>
      </c>
      <c r="I174" s="22" t="s">
        <v>13933</v>
      </c>
      <c r="J174" s="37" t="s">
        <v>28216</v>
      </c>
      <c r="K174" s="37" t="s">
        <v>28217</v>
      </c>
      <c r="L174" s="37" t="s">
        <v>28217</v>
      </c>
      <c r="M174" s="37" t="s">
        <v>28876</v>
      </c>
      <c r="N174" s="37" t="s">
        <v>12479</v>
      </c>
      <c r="O174" s="37" t="s">
        <v>12480</v>
      </c>
      <c r="P174" s="22" t="s">
        <v>28877</v>
      </c>
      <c r="Q174" s="22" t="s">
        <v>28878</v>
      </c>
      <c r="R174" s="38">
        <v>0</v>
      </c>
    </row>
    <row r="175" spans="1:18" ht="12.75">
      <c r="A175" s="22" t="s">
        <v>60</v>
      </c>
      <c r="B175" s="22" t="s">
        <v>11735</v>
      </c>
      <c r="C175" s="22" t="s">
        <v>65</v>
      </c>
      <c r="D175" s="22" t="s">
        <v>61</v>
      </c>
      <c r="E175" s="31">
        <v>42893.610925925925</v>
      </c>
      <c r="F175" s="22" t="s">
        <v>28214</v>
      </c>
      <c r="G175" s="22" t="s">
        <v>28879</v>
      </c>
      <c r="H175" s="22" t="s">
        <v>74</v>
      </c>
      <c r="I175" s="22" t="s">
        <v>13138</v>
      </c>
      <c r="J175" s="37" t="s">
        <v>28216</v>
      </c>
      <c r="K175" s="37" t="s">
        <v>28217</v>
      </c>
      <c r="L175" s="37" t="s">
        <v>28217</v>
      </c>
      <c r="M175" s="37" t="s">
        <v>28880</v>
      </c>
      <c r="N175" s="37" t="s">
        <v>10107</v>
      </c>
      <c r="O175" s="37" t="s">
        <v>10108</v>
      </c>
      <c r="P175" s="22" t="s">
        <v>28881</v>
      </c>
      <c r="Q175" s="22" t="s">
        <v>28882</v>
      </c>
      <c r="R175" s="38">
        <v>0</v>
      </c>
    </row>
    <row r="176" spans="1:18" ht="12.75">
      <c r="A176" s="22" t="s">
        <v>60</v>
      </c>
      <c r="B176" s="22" t="s">
        <v>11735</v>
      </c>
      <c r="C176" s="22" t="s">
        <v>65</v>
      </c>
      <c r="D176" s="22" t="s">
        <v>61</v>
      </c>
      <c r="E176" s="31">
        <v>42899.647499999999</v>
      </c>
      <c r="F176" s="22" t="s">
        <v>28214</v>
      </c>
      <c r="G176" s="22" t="s">
        <v>28883</v>
      </c>
      <c r="H176" s="22" t="s">
        <v>74</v>
      </c>
      <c r="I176" s="22" t="s">
        <v>15227</v>
      </c>
      <c r="J176" s="37" t="s">
        <v>28216</v>
      </c>
      <c r="K176" s="37" t="s">
        <v>28217</v>
      </c>
      <c r="L176" s="37" t="s">
        <v>28217</v>
      </c>
      <c r="M176" s="37" t="s">
        <v>28884</v>
      </c>
      <c r="N176" s="37" t="s">
        <v>1440</v>
      </c>
      <c r="O176" s="37" t="s">
        <v>1441</v>
      </c>
      <c r="P176" s="22" t="s">
        <v>28885</v>
      </c>
      <c r="Q176" s="22" t="s">
        <v>28886</v>
      </c>
      <c r="R176" s="38">
        <v>0</v>
      </c>
    </row>
    <row r="177" spans="1:18" ht="12.75">
      <c r="A177" s="22" t="s">
        <v>60</v>
      </c>
      <c r="B177" s="22" t="s">
        <v>11735</v>
      </c>
      <c r="C177" s="22" t="s">
        <v>65</v>
      </c>
      <c r="D177" s="22" t="s">
        <v>61</v>
      </c>
      <c r="E177" s="31">
        <v>42899.698680555557</v>
      </c>
      <c r="F177" s="22" t="s">
        <v>28214</v>
      </c>
      <c r="G177" s="22" t="s">
        <v>28887</v>
      </c>
      <c r="H177" s="22" t="s">
        <v>74</v>
      </c>
      <c r="I177" s="22" t="s">
        <v>28888</v>
      </c>
      <c r="J177" s="37" t="s">
        <v>28216</v>
      </c>
      <c r="K177" s="37" t="s">
        <v>28217</v>
      </c>
      <c r="L177" s="37" t="s">
        <v>28217</v>
      </c>
      <c r="M177" s="37" t="s">
        <v>28889</v>
      </c>
      <c r="N177" s="37" t="s">
        <v>14014</v>
      </c>
      <c r="O177" s="37" t="s">
        <v>14015</v>
      </c>
      <c r="P177" s="22" t="s">
        <v>28890</v>
      </c>
      <c r="Q177" s="22" t="s">
        <v>28891</v>
      </c>
      <c r="R177" s="38">
        <v>0</v>
      </c>
    </row>
    <row r="178" spans="1:18" ht="12.75">
      <c r="A178" s="22" t="s">
        <v>60</v>
      </c>
      <c r="B178" s="22" t="s">
        <v>11735</v>
      </c>
      <c r="C178" s="22" t="s">
        <v>65</v>
      </c>
      <c r="D178" s="22" t="s">
        <v>61</v>
      </c>
      <c r="E178" s="31">
        <v>42900.435289351852</v>
      </c>
      <c r="F178" s="22" t="s">
        <v>28214</v>
      </c>
      <c r="G178" s="22" t="s">
        <v>28892</v>
      </c>
      <c r="H178" s="22" t="s">
        <v>74</v>
      </c>
      <c r="I178" s="22" t="s">
        <v>28893</v>
      </c>
      <c r="J178" s="37" t="s">
        <v>28216</v>
      </c>
      <c r="K178" s="37" t="s">
        <v>28217</v>
      </c>
      <c r="L178" s="37" t="s">
        <v>28217</v>
      </c>
      <c r="M178" s="37" t="s">
        <v>28894</v>
      </c>
      <c r="N178" s="37" t="s">
        <v>112</v>
      </c>
      <c r="O178" s="37" t="s">
        <v>113</v>
      </c>
      <c r="P178" s="22" t="s">
        <v>28895</v>
      </c>
      <c r="Q178" s="22" t="s">
        <v>28896</v>
      </c>
      <c r="R178" s="38">
        <v>0</v>
      </c>
    </row>
    <row r="179" spans="1:18" ht="12.75">
      <c r="A179" s="22" t="s">
        <v>60</v>
      </c>
      <c r="B179" s="22" t="s">
        <v>11735</v>
      </c>
      <c r="C179" s="22" t="s">
        <v>65</v>
      </c>
      <c r="D179" s="22" t="s">
        <v>61</v>
      </c>
      <c r="E179" s="31">
        <v>42902.471145833333</v>
      </c>
      <c r="F179" s="22" t="s">
        <v>28214</v>
      </c>
      <c r="G179" s="22" t="s">
        <v>28897</v>
      </c>
      <c r="H179" s="22" t="s">
        <v>74</v>
      </c>
      <c r="I179" s="22" t="s">
        <v>13557</v>
      </c>
      <c r="J179" s="37" t="s">
        <v>28216</v>
      </c>
      <c r="K179" s="37" t="s">
        <v>28217</v>
      </c>
      <c r="L179" s="37" t="s">
        <v>28217</v>
      </c>
      <c r="M179" s="37" t="s">
        <v>28898</v>
      </c>
      <c r="N179" s="37" t="s">
        <v>1902</v>
      </c>
      <c r="O179" s="37" t="s">
        <v>1903</v>
      </c>
      <c r="P179" s="22" t="s">
        <v>28899</v>
      </c>
      <c r="Q179" s="22" t="s">
        <v>28900</v>
      </c>
      <c r="R179" s="38">
        <v>0</v>
      </c>
    </row>
    <row r="180" spans="1:18" ht="12.75">
      <c r="A180" s="22" t="s">
        <v>60</v>
      </c>
      <c r="B180" s="22" t="s">
        <v>11735</v>
      </c>
      <c r="C180" s="22" t="s">
        <v>65</v>
      </c>
      <c r="D180" s="22" t="s">
        <v>61</v>
      </c>
      <c r="E180" s="31">
        <v>42905.515659722223</v>
      </c>
      <c r="F180" s="22" t="s">
        <v>28214</v>
      </c>
      <c r="G180" s="22" t="s">
        <v>28901</v>
      </c>
      <c r="H180" s="22" t="s">
        <v>74</v>
      </c>
      <c r="I180" s="22" t="s">
        <v>11798</v>
      </c>
      <c r="J180" s="37" t="s">
        <v>28216</v>
      </c>
      <c r="K180" s="37" t="s">
        <v>28217</v>
      </c>
      <c r="L180" s="37" t="s">
        <v>28217</v>
      </c>
      <c r="M180" s="37" t="s">
        <v>28902</v>
      </c>
      <c r="N180" s="37" t="s">
        <v>11799</v>
      </c>
      <c r="O180" s="37" t="s">
        <v>11800</v>
      </c>
      <c r="P180" s="22" t="s">
        <v>28903</v>
      </c>
      <c r="Q180" s="22" t="s">
        <v>28904</v>
      </c>
      <c r="R180" s="38">
        <v>0</v>
      </c>
    </row>
    <row r="181" spans="1:18" ht="12.75">
      <c r="A181" s="22" t="s">
        <v>60</v>
      </c>
      <c r="B181" s="22" t="s">
        <v>11735</v>
      </c>
      <c r="C181" s="22" t="s">
        <v>65</v>
      </c>
      <c r="D181" s="22" t="s">
        <v>61</v>
      </c>
      <c r="E181" s="31">
        <v>42905.702847222223</v>
      </c>
      <c r="F181" s="22" t="s">
        <v>28214</v>
      </c>
      <c r="G181" s="22" t="s">
        <v>28905</v>
      </c>
      <c r="H181" s="22" t="s">
        <v>74</v>
      </c>
      <c r="I181" s="22" t="s">
        <v>12491</v>
      </c>
      <c r="J181" s="37" t="s">
        <v>28216</v>
      </c>
      <c r="K181" s="37" t="s">
        <v>28217</v>
      </c>
      <c r="L181" s="37" t="s">
        <v>28217</v>
      </c>
      <c r="M181" s="37" t="s">
        <v>28906</v>
      </c>
      <c r="N181" s="37" t="s">
        <v>104</v>
      </c>
      <c r="O181" s="37" t="s">
        <v>105</v>
      </c>
      <c r="P181" s="22" t="s">
        <v>28907</v>
      </c>
      <c r="Q181" s="22" t="s">
        <v>28908</v>
      </c>
      <c r="R181" s="38">
        <v>0</v>
      </c>
    </row>
    <row r="182" spans="1:18" ht="12.75">
      <c r="A182" s="22" t="s">
        <v>60</v>
      </c>
      <c r="B182" s="22" t="s">
        <v>11735</v>
      </c>
      <c r="C182" s="22" t="s">
        <v>65</v>
      </c>
      <c r="D182" s="22" t="s">
        <v>61</v>
      </c>
      <c r="E182" s="31">
        <v>42906.658113425925</v>
      </c>
      <c r="F182" s="22" t="s">
        <v>28214</v>
      </c>
      <c r="G182" s="22" t="s">
        <v>28909</v>
      </c>
      <c r="H182" s="22" t="s">
        <v>74</v>
      </c>
      <c r="I182" s="22" t="s">
        <v>15208</v>
      </c>
      <c r="J182" s="37" t="s">
        <v>28216</v>
      </c>
      <c r="K182" s="37" t="s">
        <v>28217</v>
      </c>
      <c r="L182" s="37" t="s">
        <v>28217</v>
      </c>
      <c r="M182" s="37" t="s">
        <v>28910</v>
      </c>
      <c r="N182" s="37" t="s">
        <v>112</v>
      </c>
      <c r="O182" s="37" t="s">
        <v>113</v>
      </c>
      <c r="P182" s="22" t="s">
        <v>28911</v>
      </c>
      <c r="Q182" s="22" t="s">
        <v>28912</v>
      </c>
      <c r="R182" s="38">
        <v>0</v>
      </c>
    </row>
    <row r="183" spans="1:18" ht="12.75">
      <c r="A183" s="22" t="s">
        <v>60</v>
      </c>
      <c r="B183" s="22" t="s">
        <v>11735</v>
      </c>
      <c r="C183" s="22" t="s">
        <v>65</v>
      </c>
      <c r="D183" s="22" t="s">
        <v>61</v>
      </c>
      <c r="E183" s="31">
        <v>42912.529780092591</v>
      </c>
      <c r="F183" s="22" t="s">
        <v>28214</v>
      </c>
      <c r="G183" s="22" t="s">
        <v>28913</v>
      </c>
      <c r="H183" s="22" t="s">
        <v>74</v>
      </c>
      <c r="I183" s="22" t="s">
        <v>14711</v>
      </c>
      <c r="J183" s="37" t="s">
        <v>28216</v>
      </c>
      <c r="K183" s="37" t="s">
        <v>28217</v>
      </c>
      <c r="L183" s="37" t="s">
        <v>28217</v>
      </c>
      <c r="M183" s="37" t="s">
        <v>28914</v>
      </c>
      <c r="N183" s="37" t="s">
        <v>896</v>
      </c>
      <c r="O183" s="37" t="s">
        <v>897</v>
      </c>
      <c r="P183" s="22" t="s">
        <v>28915</v>
      </c>
      <c r="Q183" s="22" t="s">
        <v>28916</v>
      </c>
      <c r="R183" s="38">
        <v>0</v>
      </c>
    </row>
    <row r="184" spans="1:18" ht="12.75">
      <c r="A184" s="22" t="s">
        <v>60</v>
      </c>
      <c r="B184" s="22" t="s">
        <v>11735</v>
      </c>
      <c r="C184" s="22" t="s">
        <v>65</v>
      </c>
      <c r="D184" s="22" t="s">
        <v>61</v>
      </c>
      <c r="E184" s="31">
        <v>42913.35292824074</v>
      </c>
      <c r="F184" s="22" t="s">
        <v>28214</v>
      </c>
      <c r="G184" s="22" t="s">
        <v>28917</v>
      </c>
      <c r="H184" s="22" t="s">
        <v>74</v>
      </c>
      <c r="I184" s="22" t="s">
        <v>28918</v>
      </c>
      <c r="J184" s="37" t="s">
        <v>28216</v>
      </c>
      <c r="K184" s="37" t="s">
        <v>28217</v>
      </c>
      <c r="L184" s="37" t="s">
        <v>28217</v>
      </c>
      <c r="M184" s="37" t="s">
        <v>28919</v>
      </c>
      <c r="N184" s="37" t="s">
        <v>112</v>
      </c>
      <c r="O184" s="37" t="s">
        <v>113</v>
      </c>
      <c r="P184" s="22" t="s">
        <v>28920</v>
      </c>
      <c r="Q184" s="22" t="s">
        <v>28921</v>
      </c>
      <c r="R184" s="38">
        <v>0</v>
      </c>
    </row>
    <row r="185" spans="1:18" ht="12.75">
      <c r="A185" s="22" t="s">
        <v>60</v>
      </c>
      <c r="B185" s="22" t="s">
        <v>11735</v>
      </c>
      <c r="C185" s="22" t="s">
        <v>65</v>
      </c>
      <c r="D185" s="22" t="s">
        <v>61</v>
      </c>
      <c r="E185" s="31">
        <v>42913.355196759258</v>
      </c>
      <c r="F185" s="22" t="s">
        <v>28214</v>
      </c>
      <c r="G185" s="22" t="s">
        <v>28922</v>
      </c>
      <c r="H185" s="22" t="s">
        <v>74</v>
      </c>
      <c r="I185" s="22" t="s">
        <v>12721</v>
      </c>
      <c r="J185" s="37" t="s">
        <v>28216</v>
      </c>
      <c r="K185" s="37" t="s">
        <v>28217</v>
      </c>
      <c r="L185" s="37" t="s">
        <v>28217</v>
      </c>
      <c r="M185" s="37" t="s">
        <v>28923</v>
      </c>
      <c r="N185" s="37" t="s">
        <v>112</v>
      </c>
      <c r="O185" s="37" t="s">
        <v>113</v>
      </c>
      <c r="P185" s="22" t="s">
        <v>28920</v>
      </c>
      <c r="Q185" s="22" t="s">
        <v>28921</v>
      </c>
      <c r="R185" s="38">
        <v>0</v>
      </c>
    </row>
    <row r="186" spans="1:18" ht="12.75">
      <c r="A186" s="22" t="s">
        <v>60</v>
      </c>
      <c r="B186" s="22" t="s">
        <v>11735</v>
      </c>
      <c r="C186" s="22" t="s">
        <v>65</v>
      </c>
      <c r="D186" s="22" t="s">
        <v>61</v>
      </c>
      <c r="E186" s="31">
        <v>42913.417951388888</v>
      </c>
      <c r="F186" s="22" t="s">
        <v>28214</v>
      </c>
      <c r="G186" s="22" t="s">
        <v>28924</v>
      </c>
      <c r="H186" s="22" t="s">
        <v>74</v>
      </c>
      <c r="I186" s="22" t="s">
        <v>11737</v>
      </c>
      <c r="J186" s="37" t="s">
        <v>28216</v>
      </c>
      <c r="K186" s="37" t="s">
        <v>28217</v>
      </c>
      <c r="L186" s="37" t="s">
        <v>28217</v>
      </c>
      <c r="M186" s="37" t="s">
        <v>28925</v>
      </c>
      <c r="N186" s="37" t="s">
        <v>1902</v>
      </c>
      <c r="O186" s="37" t="s">
        <v>1903</v>
      </c>
      <c r="P186" s="22" t="s">
        <v>28926</v>
      </c>
      <c r="Q186" s="22" t="s">
        <v>28927</v>
      </c>
      <c r="R186" s="38">
        <v>0</v>
      </c>
    </row>
    <row r="187" spans="1:18" ht="12.75">
      <c r="A187" s="22" t="s">
        <v>60</v>
      </c>
      <c r="B187" s="22" t="s">
        <v>11735</v>
      </c>
      <c r="C187" s="22" t="s">
        <v>65</v>
      </c>
      <c r="D187" s="22" t="s">
        <v>61</v>
      </c>
      <c r="E187" s="31">
        <v>42913.439108796294</v>
      </c>
      <c r="F187" s="22" t="s">
        <v>28214</v>
      </c>
      <c r="G187" s="22" t="s">
        <v>28928</v>
      </c>
      <c r="H187" s="22" t="s">
        <v>74</v>
      </c>
      <c r="I187" s="22" t="s">
        <v>13451</v>
      </c>
      <c r="J187" s="37" t="s">
        <v>28216</v>
      </c>
      <c r="K187" s="37" t="s">
        <v>28217</v>
      </c>
      <c r="L187" s="37" t="s">
        <v>28217</v>
      </c>
      <c r="M187" s="37" t="s">
        <v>28929</v>
      </c>
      <c r="N187" s="37" t="s">
        <v>896</v>
      </c>
      <c r="O187" s="37" t="s">
        <v>897</v>
      </c>
      <c r="P187" s="22" t="s">
        <v>28930</v>
      </c>
      <c r="Q187" s="22" t="s">
        <v>28931</v>
      </c>
      <c r="R187" s="38">
        <v>0</v>
      </c>
    </row>
    <row r="188" spans="1:18" ht="12.75">
      <c r="A188" s="22" t="s">
        <v>60</v>
      </c>
      <c r="B188" s="22" t="s">
        <v>16372</v>
      </c>
      <c r="C188" s="22" t="s">
        <v>68</v>
      </c>
      <c r="D188" s="22" t="s">
        <v>61</v>
      </c>
      <c r="E188" s="31">
        <v>42887.402881944443</v>
      </c>
      <c r="F188" s="22" t="s">
        <v>28214</v>
      </c>
      <c r="G188" s="22" t="s">
        <v>28932</v>
      </c>
      <c r="H188" s="22" t="s">
        <v>74</v>
      </c>
      <c r="I188" s="22" t="s">
        <v>28933</v>
      </c>
      <c r="J188" s="37" t="s">
        <v>28216</v>
      </c>
      <c r="K188" s="37" t="s">
        <v>28217</v>
      </c>
      <c r="L188" s="37" t="s">
        <v>28217</v>
      </c>
      <c r="M188" s="37" t="s">
        <v>28934</v>
      </c>
      <c r="N188" s="37" t="s">
        <v>524</v>
      </c>
      <c r="O188" s="37" t="s">
        <v>525</v>
      </c>
      <c r="P188" s="22" t="s">
        <v>28935</v>
      </c>
      <c r="Q188" s="22" t="s">
        <v>28936</v>
      </c>
      <c r="R188" s="38">
        <v>0</v>
      </c>
    </row>
    <row r="189" spans="1:18" ht="12.75">
      <c r="A189" s="22" t="s">
        <v>60</v>
      </c>
      <c r="B189" s="22" t="s">
        <v>16372</v>
      </c>
      <c r="C189" s="22" t="s">
        <v>68</v>
      </c>
      <c r="D189" s="22" t="s">
        <v>61</v>
      </c>
      <c r="E189" s="31">
        <v>42887.403738425921</v>
      </c>
      <c r="F189" s="22" t="s">
        <v>28214</v>
      </c>
      <c r="G189" s="22" t="s">
        <v>28937</v>
      </c>
      <c r="H189" s="22" t="s">
        <v>74</v>
      </c>
      <c r="I189" s="22" t="s">
        <v>23907</v>
      </c>
      <c r="J189" s="37" t="s">
        <v>28216</v>
      </c>
      <c r="K189" s="37" t="s">
        <v>28217</v>
      </c>
      <c r="L189" s="37" t="s">
        <v>28217</v>
      </c>
      <c r="M189" s="37" t="s">
        <v>28938</v>
      </c>
      <c r="N189" s="37" t="s">
        <v>1881</v>
      </c>
      <c r="O189" s="37" t="s">
        <v>1882</v>
      </c>
      <c r="P189" s="22" t="s">
        <v>28939</v>
      </c>
      <c r="Q189" s="22" t="s">
        <v>28940</v>
      </c>
      <c r="R189" s="38">
        <v>0</v>
      </c>
    </row>
    <row r="190" spans="1:18" ht="12.75">
      <c r="A190" s="22" t="s">
        <v>60</v>
      </c>
      <c r="B190" s="22" t="s">
        <v>16372</v>
      </c>
      <c r="C190" s="22" t="s">
        <v>68</v>
      </c>
      <c r="D190" s="22" t="s">
        <v>61</v>
      </c>
      <c r="E190" s="31">
        <v>42887.449641203704</v>
      </c>
      <c r="F190" s="22" t="s">
        <v>28214</v>
      </c>
      <c r="G190" s="22" t="s">
        <v>28941</v>
      </c>
      <c r="H190" s="22" t="s">
        <v>74</v>
      </c>
      <c r="I190" s="22" t="s">
        <v>19415</v>
      </c>
      <c r="J190" s="37" t="s">
        <v>28216</v>
      </c>
      <c r="K190" s="37" t="s">
        <v>28217</v>
      </c>
      <c r="L190" s="37" t="s">
        <v>28217</v>
      </c>
      <c r="M190" s="37" t="s">
        <v>28942</v>
      </c>
      <c r="N190" s="37" t="s">
        <v>1791</v>
      </c>
      <c r="O190" s="37" t="s">
        <v>1792</v>
      </c>
      <c r="P190" s="22" t="s">
        <v>28943</v>
      </c>
      <c r="Q190" s="22" t="s">
        <v>28944</v>
      </c>
      <c r="R190" s="38">
        <v>0</v>
      </c>
    </row>
    <row r="191" spans="1:18" ht="12.75">
      <c r="A191" s="22" t="s">
        <v>60</v>
      </c>
      <c r="B191" s="22" t="s">
        <v>16372</v>
      </c>
      <c r="C191" s="22" t="s">
        <v>68</v>
      </c>
      <c r="D191" s="22" t="s">
        <v>61</v>
      </c>
      <c r="E191" s="31">
        <v>42887.680069444439</v>
      </c>
      <c r="F191" s="22" t="s">
        <v>28214</v>
      </c>
      <c r="G191" s="22" t="s">
        <v>28945</v>
      </c>
      <c r="H191" s="22" t="s">
        <v>74</v>
      </c>
      <c r="I191" s="22" t="s">
        <v>28946</v>
      </c>
      <c r="J191" s="37" t="s">
        <v>28216</v>
      </c>
      <c r="K191" s="37" t="s">
        <v>28217</v>
      </c>
      <c r="L191" s="37" t="s">
        <v>28217</v>
      </c>
      <c r="M191" s="37" t="s">
        <v>28947</v>
      </c>
      <c r="N191" s="37" t="s">
        <v>112</v>
      </c>
      <c r="O191" s="37" t="s">
        <v>113</v>
      </c>
      <c r="P191" s="22" t="s">
        <v>28948</v>
      </c>
      <c r="Q191" s="22" t="s">
        <v>28949</v>
      </c>
      <c r="R191" s="38">
        <v>0</v>
      </c>
    </row>
    <row r="192" spans="1:18" ht="12.75">
      <c r="A192" s="22" t="s">
        <v>60</v>
      </c>
      <c r="B192" s="22" t="s">
        <v>16372</v>
      </c>
      <c r="C192" s="22" t="s">
        <v>68</v>
      </c>
      <c r="D192" s="22" t="s">
        <v>61</v>
      </c>
      <c r="E192" s="31">
        <v>42887.685983796291</v>
      </c>
      <c r="F192" s="22" t="s">
        <v>28214</v>
      </c>
      <c r="G192" s="22" t="s">
        <v>28950</v>
      </c>
      <c r="H192" s="22" t="s">
        <v>74</v>
      </c>
      <c r="I192" s="22" t="s">
        <v>21326</v>
      </c>
      <c r="J192" s="37" t="s">
        <v>28216</v>
      </c>
      <c r="K192" s="37" t="s">
        <v>28217</v>
      </c>
      <c r="L192" s="37" t="s">
        <v>28217</v>
      </c>
      <c r="M192" s="37" t="s">
        <v>28951</v>
      </c>
      <c r="N192" s="37" t="s">
        <v>1693</v>
      </c>
      <c r="O192" s="37" t="s">
        <v>1694</v>
      </c>
      <c r="P192" s="22" t="s">
        <v>28952</v>
      </c>
      <c r="Q192" s="22" t="s">
        <v>28953</v>
      </c>
      <c r="R192" s="38">
        <v>0</v>
      </c>
    </row>
    <row r="193" spans="1:18" ht="12.75">
      <c r="A193" s="22" t="s">
        <v>60</v>
      </c>
      <c r="B193" s="22" t="s">
        <v>16372</v>
      </c>
      <c r="C193" s="22" t="s">
        <v>68</v>
      </c>
      <c r="D193" s="22" t="s">
        <v>61</v>
      </c>
      <c r="E193" s="31">
        <v>42888.707546296297</v>
      </c>
      <c r="F193" s="22" t="s">
        <v>28214</v>
      </c>
      <c r="G193" s="22" t="s">
        <v>28954</v>
      </c>
      <c r="H193" s="22" t="s">
        <v>74</v>
      </c>
      <c r="I193" s="22" t="s">
        <v>18157</v>
      </c>
      <c r="J193" s="37" t="s">
        <v>28216</v>
      </c>
      <c r="K193" s="37" t="s">
        <v>28217</v>
      </c>
      <c r="L193" s="37" t="s">
        <v>28217</v>
      </c>
      <c r="M193" s="37" t="s">
        <v>28955</v>
      </c>
      <c r="N193" s="37" t="s">
        <v>18158</v>
      </c>
      <c r="O193" s="37" t="s">
        <v>18159</v>
      </c>
      <c r="P193" s="22" t="s">
        <v>28956</v>
      </c>
      <c r="Q193" s="22" t="s">
        <v>28957</v>
      </c>
      <c r="R193" s="38">
        <v>0</v>
      </c>
    </row>
    <row r="194" spans="1:18" ht="12.75">
      <c r="A194" s="22" t="s">
        <v>60</v>
      </c>
      <c r="B194" s="22" t="s">
        <v>16372</v>
      </c>
      <c r="C194" s="22" t="s">
        <v>68</v>
      </c>
      <c r="D194" s="22" t="s">
        <v>61</v>
      </c>
      <c r="E194" s="31">
        <v>42890.529016203705</v>
      </c>
      <c r="F194" s="22" t="s">
        <v>28214</v>
      </c>
      <c r="G194" s="22" t="s">
        <v>28958</v>
      </c>
      <c r="H194" s="22" t="s">
        <v>74</v>
      </c>
      <c r="I194" s="22" t="s">
        <v>18763</v>
      </c>
      <c r="J194" s="37" t="s">
        <v>28216</v>
      </c>
      <c r="K194" s="37" t="s">
        <v>28217</v>
      </c>
      <c r="L194" s="37" t="s">
        <v>28217</v>
      </c>
      <c r="M194" s="37" t="s">
        <v>28959</v>
      </c>
      <c r="N194" s="37" t="s">
        <v>949</v>
      </c>
      <c r="O194" s="37" t="s">
        <v>950</v>
      </c>
      <c r="P194" s="22" t="s">
        <v>28960</v>
      </c>
      <c r="Q194" s="22" t="s">
        <v>28961</v>
      </c>
      <c r="R194" s="38">
        <v>0</v>
      </c>
    </row>
    <row r="195" spans="1:18" ht="12.75">
      <c r="A195" s="22" t="s">
        <v>60</v>
      </c>
      <c r="B195" s="22" t="s">
        <v>16372</v>
      </c>
      <c r="C195" s="22" t="s">
        <v>68</v>
      </c>
      <c r="D195" s="22" t="s">
        <v>61</v>
      </c>
      <c r="E195" s="31">
        <v>42892.386053240742</v>
      </c>
      <c r="F195" s="22" t="s">
        <v>28214</v>
      </c>
      <c r="G195" s="22" t="s">
        <v>28962</v>
      </c>
      <c r="H195" s="22" t="s">
        <v>74</v>
      </c>
      <c r="I195" s="22" t="s">
        <v>20735</v>
      </c>
      <c r="J195" s="37" t="s">
        <v>28216</v>
      </c>
      <c r="K195" s="37" t="s">
        <v>28217</v>
      </c>
      <c r="L195" s="37" t="s">
        <v>28217</v>
      </c>
      <c r="M195" s="37" t="s">
        <v>28963</v>
      </c>
      <c r="N195" s="37" t="s">
        <v>11416</v>
      </c>
      <c r="O195" s="37" t="s">
        <v>11417</v>
      </c>
      <c r="P195" s="22" t="s">
        <v>28964</v>
      </c>
      <c r="Q195" s="22" t="s">
        <v>28965</v>
      </c>
      <c r="R195" s="38">
        <v>0</v>
      </c>
    </row>
    <row r="196" spans="1:18" ht="12.75">
      <c r="A196" s="22" t="s">
        <v>60</v>
      </c>
      <c r="B196" s="22" t="s">
        <v>16372</v>
      </c>
      <c r="C196" s="22" t="s">
        <v>68</v>
      </c>
      <c r="D196" s="22" t="s">
        <v>61</v>
      </c>
      <c r="E196" s="31">
        <v>42892.502534722218</v>
      </c>
      <c r="F196" s="22" t="s">
        <v>28214</v>
      </c>
      <c r="G196" s="22" t="s">
        <v>28966</v>
      </c>
      <c r="H196" s="22" t="s">
        <v>74</v>
      </c>
      <c r="I196" s="22" t="s">
        <v>17672</v>
      </c>
      <c r="J196" s="37" t="s">
        <v>28216</v>
      </c>
      <c r="K196" s="37" t="s">
        <v>28217</v>
      </c>
      <c r="L196" s="37" t="s">
        <v>28217</v>
      </c>
      <c r="M196" s="37" t="s">
        <v>28967</v>
      </c>
      <c r="N196" s="37" t="s">
        <v>5870</v>
      </c>
      <c r="O196" s="37" t="s">
        <v>5871</v>
      </c>
      <c r="P196" s="22" t="s">
        <v>28968</v>
      </c>
      <c r="Q196" s="22" t="s">
        <v>28968</v>
      </c>
      <c r="R196" s="38">
        <v>0</v>
      </c>
    </row>
    <row r="197" spans="1:18" ht="12.75">
      <c r="A197" s="22" t="s">
        <v>60</v>
      </c>
      <c r="B197" s="22" t="s">
        <v>16372</v>
      </c>
      <c r="C197" s="22" t="s">
        <v>68</v>
      </c>
      <c r="D197" s="22" t="s">
        <v>61</v>
      </c>
      <c r="E197" s="31">
        <v>42892.644131944442</v>
      </c>
      <c r="F197" s="22" t="s">
        <v>28214</v>
      </c>
      <c r="G197" s="22" t="s">
        <v>28969</v>
      </c>
      <c r="H197" s="22" t="s">
        <v>74</v>
      </c>
      <c r="I197" s="22" t="s">
        <v>24295</v>
      </c>
      <c r="J197" s="37" t="s">
        <v>28216</v>
      </c>
      <c r="K197" s="37" t="s">
        <v>28217</v>
      </c>
      <c r="L197" s="37" t="s">
        <v>28217</v>
      </c>
      <c r="M197" s="37" t="s">
        <v>28970</v>
      </c>
      <c r="N197" s="37" t="s">
        <v>269</v>
      </c>
      <c r="O197" s="37" t="s">
        <v>270</v>
      </c>
      <c r="P197" s="22" t="s">
        <v>28971</v>
      </c>
      <c r="Q197" s="22" t="s">
        <v>28972</v>
      </c>
      <c r="R197" s="38">
        <v>0</v>
      </c>
    </row>
    <row r="198" spans="1:18" ht="12.75">
      <c r="A198" s="22" t="s">
        <v>60</v>
      </c>
      <c r="B198" s="22" t="s">
        <v>16372</v>
      </c>
      <c r="C198" s="22" t="s">
        <v>68</v>
      </c>
      <c r="D198" s="22" t="s">
        <v>61</v>
      </c>
      <c r="E198" s="31">
        <v>42894.603819444441</v>
      </c>
      <c r="F198" s="22" t="s">
        <v>28214</v>
      </c>
      <c r="G198" s="22" t="s">
        <v>28973</v>
      </c>
      <c r="H198" s="22" t="s">
        <v>74</v>
      </c>
      <c r="I198" s="22" t="s">
        <v>17494</v>
      </c>
      <c r="J198" s="37" t="s">
        <v>28216</v>
      </c>
      <c r="K198" s="37" t="s">
        <v>28217</v>
      </c>
      <c r="L198" s="37" t="s">
        <v>28217</v>
      </c>
      <c r="M198" s="37" t="s">
        <v>28974</v>
      </c>
      <c r="N198" s="37" t="s">
        <v>17495</v>
      </c>
      <c r="O198" s="37" t="s">
        <v>17496</v>
      </c>
      <c r="P198" s="22" t="s">
        <v>28975</v>
      </c>
      <c r="Q198" s="22" t="s">
        <v>28976</v>
      </c>
      <c r="R198" s="38">
        <v>0</v>
      </c>
    </row>
    <row r="199" spans="1:18" ht="12.75">
      <c r="A199" s="22" t="s">
        <v>60</v>
      </c>
      <c r="B199" s="22" t="s">
        <v>16372</v>
      </c>
      <c r="C199" s="22" t="s">
        <v>68</v>
      </c>
      <c r="D199" s="22" t="s">
        <v>61</v>
      </c>
      <c r="E199" s="31">
        <v>42894.684548611112</v>
      </c>
      <c r="F199" s="22" t="s">
        <v>28214</v>
      </c>
      <c r="G199" s="22" t="s">
        <v>28977</v>
      </c>
      <c r="H199" s="22" t="s">
        <v>74</v>
      </c>
      <c r="I199" s="22" t="s">
        <v>21720</v>
      </c>
      <c r="J199" s="37" t="s">
        <v>28216</v>
      </c>
      <c r="K199" s="37" t="s">
        <v>28217</v>
      </c>
      <c r="L199" s="37" t="s">
        <v>28217</v>
      </c>
      <c r="M199" s="37" t="s">
        <v>28978</v>
      </c>
      <c r="N199" s="37" t="s">
        <v>160</v>
      </c>
      <c r="O199" s="37" t="s">
        <v>161</v>
      </c>
      <c r="P199" s="22" t="s">
        <v>28979</v>
      </c>
      <c r="Q199" s="22" t="s">
        <v>28980</v>
      </c>
      <c r="R199" s="38">
        <v>0</v>
      </c>
    </row>
    <row r="200" spans="1:18" ht="12.75">
      <c r="A200" s="22" t="s">
        <v>60</v>
      </c>
      <c r="B200" s="22" t="s">
        <v>16372</v>
      </c>
      <c r="C200" s="22" t="s">
        <v>68</v>
      </c>
      <c r="D200" s="22" t="s">
        <v>61</v>
      </c>
      <c r="E200" s="31">
        <v>42895.483831018515</v>
      </c>
      <c r="F200" s="22" t="s">
        <v>28214</v>
      </c>
      <c r="G200" s="22" t="s">
        <v>28981</v>
      </c>
      <c r="H200" s="22" t="s">
        <v>74</v>
      </c>
      <c r="I200" s="22" t="s">
        <v>20996</v>
      </c>
      <c r="J200" s="37" t="s">
        <v>28216</v>
      </c>
      <c r="K200" s="37" t="s">
        <v>28217</v>
      </c>
      <c r="L200" s="37" t="s">
        <v>28217</v>
      </c>
      <c r="M200" s="37" t="s">
        <v>28982</v>
      </c>
      <c r="N200" s="37" t="s">
        <v>682</v>
      </c>
      <c r="O200" s="37" t="s">
        <v>683</v>
      </c>
      <c r="P200" s="22" t="s">
        <v>28983</v>
      </c>
      <c r="Q200" s="22" t="s">
        <v>28984</v>
      </c>
      <c r="R200" s="38">
        <v>0</v>
      </c>
    </row>
    <row r="201" spans="1:18" ht="12.75">
      <c r="A201" s="22" t="s">
        <v>60</v>
      </c>
      <c r="B201" s="22" t="s">
        <v>16372</v>
      </c>
      <c r="C201" s="22" t="s">
        <v>68</v>
      </c>
      <c r="D201" s="22" t="s">
        <v>61</v>
      </c>
      <c r="E201" s="31">
        <v>42895.541817129626</v>
      </c>
      <c r="F201" s="22" t="s">
        <v>28214</v>
      </c>
      <c r="G201" s="22" t="s">
        <v>28985</v>
      </c>
      <c r="H201" s="22" t="s">
        <v>74</v>
      </c>
      <c r="I201" s="22" t="s">
        <v>28986</v>
      </c>
      <c r="J201" s="37" t="s">
        <v>28216</v>
      </c>
      <c r="K201" s="37" t="s">
        <v>28217</v>
      </c>
      <c r="L201" s="37" t="s">
        <v>28217</v>
      </c>
      <c r="M201" s="37" t="s">
        <v>28987</v>
      </c>
      <c r="N201" s="37" t="s">
        <v>269</v>
      </c>
      <c r="O201" s="37" t="s">
        <v>270</v>
      </c>
      <c r="P201" s="22" t="s">
        <v>28988</v>
      </c>
      <c r="Q201" s="22" t="s">
        <v>28989</v>
      </c>
      <c r="R201" s="38">
        <v>0</v>
      </c>
    </row>
    <row r="202" spans="1:18" ht="12.75">
      <c r="A202" s="22" t="s">
        <v>60</v>
      </c>
      <c r="B202" s="22" t="s">
        <v>16372</v>
      </c>
      <c r="C202" s="22" t="s">
        <v>68</v>
      </c>
      <c r="D202" s="22" t="s">
        <v>61</v>
      </c>
      <c r="E202" s="31">
        <v>42901.534108796295</v>
      </c>
      <c r="F202" s="22" t="s">
        <v>28214</v>
      </c>
      <c r="G202" s="22" t="s">
        <v>28990</v>
      </c>
      <c r="H202" s="22" t="s">
        <v>74</v>
      </c>
      <c r="I202" s="22" t="s">
        <v>23993</v>
      </c>
      <c r="J202" s="37" t="s">
        <v>28216</v>
      </c>
      <c r="K202" s="37" t="s">
        <v>28217</v>
      </c>
      <c r="L202" s="37" t="s">
        <v>28217</v>
      </c>
      <c r="M202" s="37" t="s">
        <v>28991</v>
      </c>
      <c r="N202" s="37" t="s">
        <v>2133</v>
      </c>
      <c r="O202" s="37" t="s">
        <v>2134</v>
      </c>
      <c r="P202" s="22" t="s">
        <v>28992</v>
      </c>
      <c r="Q202" s="22" t="s">
        <v>28993</v>
      </c>
      <c r="R202" s="38">
        <v>0</v>
      </c>
    </row>
    <row r="203" spans="1:18" ht="12.75">
      <c r="A203" s="22" t="s">
        <v>60</v>
      </c>
      <c r="B203" s="22" t="s">
        <v>16372</v>
      </c>
      <c r="C203" s="22" t="s">
        <v>68</v>
      </c>
      <c r="D203" s="22" t="s">
        <v>61</v>
      </c>
      <c r="E203" s="31">
        <v>42901.659432870365</v>
      </c>
      <c r="F203" s="22" t="s">
        <v>28214</v>
      </c>
      <c r="G203" s="22" t="s">
        <v>28994</v>
      </c>
      <c r="H203" s="22" t="s">
        <v>74</v>
      </c>
      <c r="I203" s="22" t="s">
        <v>19430</v>
      </c>
      <c r="J203" s="37" t="s">
        <v>28216</v>
      </c>
      <c r="K203" s="37" t="s">
        <v>28217</v>
      </c>
      <c r="L203" s="37" t="s">
        <v>28217</v>
      </c>
      <c r="M203" s="37" t="s">
        <v>28995</v>
      </c>
      <c r="N203" s="37" t="s">
        <v>1052</v>
      </c>
      <c r="O203" s="37" t="s">
        <v>1053</v>
      </c>
      <c r="P203" s="22" t="s">
        <v>28996</v>
      </c>
      <c r="Q203" s="22" t="s">
        <v>28997</v>
      </c>
      <c r="R203" s="38">
        <v>0</v>
      </c>
    </row>
    <row r="204" spans="1:18" ht="12.75">
      <c r="A204" s="22" t="s">
        <v>60</v>
      </c>
      <c r="B204" s="22" t="s">
        <v>16372</v>
      </c>
      <c r="C204" s="22" t="s">
        <v>68</v>
      </c>
      <c r="D204" s="22" t="s">
        <v>61</v>
      </c>
      <c r="E204" s="31">
        <v>42901.666504629626</v>
      </c>
      <c r="F204" s="22" t="s">
        <v>28214</v>
      </c>
      <c r="G204" s="22" t="s">
        <v>28998</v>
      </c>
      <c r="H204" s="22" t="s">
        <v>74</v>
      </c>
      <c r="I204" s="22" t="s">
        <v>22981</v>
      </c>
      <c r="J204" s="37" t="s">
        <v>28216</v>
      </c>
      <c r="K204" s="37" t="s">
        <v>28217</v>
      </c>
      <c r="L204" s="37" t="s">
        <v>28217</v>
      </c>
      <c r="M204" s="37" t="s">
        <v>28999</v>
      </c>
      <c r="N204" s="37" t="s">
        <v>1052</v>
      </c>
      <c r="O204" s="37" t="s">
        <v>1053</v>
      </c>
      <c r="P204" s="22" t="s">
        <v>28996</v>
      </c>
      <c r="Q204" s="22" t="s">
        <v>28997</v>
      </c>
      <c r="R204" s="38">
        <v>0</v>
      </c>
    </row>
    <row r="205" spans="1:18" ht="12.75">
      <c r="A205" s="22" t="s">
        <v>60</v>
      </c>
      <c r="B205" s="22" t="s">
        <v>16372</v>
      </c>
      <c r="C205" s="22" t="s">
        <v>68</v>
      </c>
      <c r="D205" s="22" t="s">
        <v>61</v>
      </c>
      <c r="E205" s="31">
        <v>42901.703321759254</v>
      </c>
      <c r="F205" s="22" t="s">
        <v>28214</v>
      </c>
      <c r="G205" s="22" t="s">
        <v>29000</v>
      </c>
      <c r="H205" s="22" t="s">
        <v>74</v>
      </c>
      <c r="I205" s="22" t="s">
        <v>29001</v>
      </c>
      <c r="J205" s="37" t="s">
        <v>28216</v>
      </c>
      <c r="K205" s="37" t="s">
        <v>28217</v>
      </c>
      <c r="L205" s="37" t="s">
        <v>28217</v>
      </c>
      <c r="M205" s="37" t="s">
        <v>29002</v>
      </c>
      <c r="N205" s="37" t="s">
        <v>17200</v>
      </c>
      <c r="O205" s="37" t="s">
        <v>17201</v>
      </c>
      <c r="P205" s="22" t="s">
        <v>29003</v>
      </c>
      <c r="Q205" s="22" t="s">
        <v>29004</v>
      </c>
      <c r="R205" s="38">
        <v>0</v>
      </c>
    </row>
    <row r="206" spans="1:18" ht="12.75">
      <c r="A206" s="22" t="s">
        <v>60</v>
      </c>
      <c r="B206" s="22" t="s">
        <v>16372</v>
      </c>
      <c r="C206" s="22" t="s">
        <v>68</v>
      </c>
      <c r="D206" s="22" t="s">
        <v>61</v>
      </c>
      <c r="E206" s="31">
        <v>42902.444525462961</v>
      </c>
      <c r="F206" s="22" t="s">
        <v>28214</v>
      </c>
      <c r="G206" s="22" t="s">
        <v>29005</v>
      </c>
      <c r="H206" s="22" t="s">
        <v>74</v>
      </c>
      <c r="I206" s="22" t="s">
        <v>29006</v>
      </c>
      <c r="J206" s="37" t="s">
        <v>28216</v>
      </c>
      <c r="K206" s="37" t="s">
        <v>28217</v>
      </c>
      <c r="L206" s="37" t="s">
        <v>28217</v>
      </c>
      <c r="M206" s="37" t="s">
        <v>29007</v>
      </c>
      <c r="N206" s="37" t="s">
        <v>389</v>
      </c>
      <c r="O206" s="37" t="s">
        <v>390</v>
      </c>
      <c r="P206" s="22" t="s">
        <v>29008</v>
      </c>
      <c r="Q206" s="22" t="s">
        <v>29009</v>
      </c>
      <c r="R206" s="38">
        <v>0</v>
      </c>
    </row>
    <row r="207" spans="1:18" ht="12.75">
      <c r="A207" s="22" t="s">
        <v>60</v>
      </c>
      <c r="B207" s="22" t="s">
        <v>16372</v>
      </c>
      <c r="C207" s="22" t="s">
        <v>68</v>
      </c>
      <c r="D207" s="22" t="s">
        <v>61</v>
      </c>
      <c r="E207" s="31">
        <v>42902.507870370369</v>
      </c>
      <c r="F207" s="22" t="s">
        <v>28214</v>
      </c>
      <c r="G207" s="22" t="s">
        <v>29010</v>
      </c>
      <c r="H207" s="22" t="s">
        <v>74</v>
      </c>
      <c r="I207" s="22" t="s">
        <v>29011</v>
      </c>
      <c r="J207" s="37" t="s">
        <v>28216</v>
      </c>
      <c r="K207" s="37" t="s">
        <v>28217</v>
      </c>
      <c r="L207" s="37" t="s">
        <v>28217</v>
      </c>
      <c r="M207" s="37" t="s">
        <v>29012</v>
      </c>
      <c r="N207" s="37" t="s">
        <v>269</v>
      </c>
      <c r="O207" s="37" t="s">
        <v>270</v>
      </c>
      <c r="P207" s="22" t="s">
        <v>29013</v>
      </c>
      <c r="Q207" s="22" t="s">
        <v>29014</v>
      </c>
      <c r="R207" s="38">
        <v>0</v>
      </c>
    </row>
    <row r="208" spans="1:18" ht="12.75">
      <c r="A208" s="22" t="s">
        <v>60</v>
      </c>
      <c r="B208" s="22" t="s">
        <v>16372</v>
      </c>
      <c r="C208" s="22" t="s">
        <v>68</v>
      </c>
      <c r="D208" s="22" t="s">
        <v>61</v>
      </c>
      <c r="E208" s="31">
        <v>42902.655358796292</v>
      </c>
      <c r="F208" s="22" t="s">
        <v>28214</v>
      </c>
      <c r="G208" s="22" t="s">
        <v>29015</v>
      </c>
      <c r="H208" s="22" t="s">
        <v>74</v>
      </c>
      <c r="I208" s="22" t="s">
        <v>20615</v>
      </c>
      <c r="J208" s="37" t="s">
        <v>28216</v>
      </c>
      <c r="K208" s="37" t="s">
        <v>28217</v>
      </c>
      <c r="L208" s="37" t="s">
        <v>28217</v>
      </c>
      <c r="M208" s="37" t="s">
        <v>29016</v>
      </c>
      <c r="N208" s="37" t="s">
        <v>11416</v>
      </c>
      <c r="O208" s="37" t="s">
        <v>11417</v>
      </c>
      <c r="P208" s="22" t="s">
        <v>29017</v>
      </c>
      <c r="Q208" s="22" t="s">
        <v>29018</v>
      </c>
      <c r="R208" s="38">
        <v>0</v>
      </c>
    </row>
    <row r="209" spans="1:18" ht="12.75">
      <c r="A209" s="22" t="s">
        <v>60</v>
      </c>
      <c r="B209" s="22" t="s">
        <v>16372</v>
      </c>
      <c r="C209" s="22" t="s">
        <v>68</v>
      </c>
      <c r="D209" s="22" t="s">
        <v>61</v>
      </c>
      <c r="E209" s="31">
        <v>42905.595717592594</v>
      </c>
      <c r="F209" s="22" t="s">
        <v>28214</v>
      </c>
      <c r="G209" s="22" t="s">
        <v>29019</v>
      </c>
      <c r="H209" s="22" t="s">
        <v>74</v>
      </c>
      <c r="I209" s="22" t="s">
        <v>22384</v>
      </c>
      <c r="J209" s="37" t="s">
        <v>28216</v>
      </c>
      <c r="K209" s="37" t="s">
        <v>28217</v>
      </c>
      <c r="L209" s="37" t="s">
        <v>28217</v>
      </c>
      <c r="M209" s="37" t="s">
        <v>29020</v>
      </c>
      <c r="N209" s="37" t="s">
        <v>2813</v>
      </c>
      <c r="O209" s="37" t="s">
        <v>2814</v>
      </c>
      <c r="P209" s="22" t="s">
        <v>29021</v>
      </c>
      <c r="Q209" s="22" t="s">
        <v>29022</v>
      </c>
      <c r="R209" s="38">
        <v>0</v>
      </c>
    </row>
    <row r="210" spans="1:18" ht="12.75">
      <c r="A210" s="22" t="s">
        <v>60</v>
      </c>
      <c r="B210" s="22" t="s">
        <v>16372</v>
      </c>
      <c r="C210" s="22" t="s">
        <v>68</v>
      </c>
      <c r="D210" s="22" t="s">
        <v>61</v>
      </c>
      <c r="E210" s="31">
        <v>42906.45481481481</v>
      </c>
      <c r="F210" s="22" t="s">
        <v>28214</v>
      </c>
      <c r="G210" s="22" t="s">
        <v>29023</v>
      </c>
      <c r="H210" s="22" t="s">
        <v>74</v>
      </c>
      <c r="I210" s="22" t="s">
        <v>22129</v>
      </c>
      <c r="J210" s="37" t="s">
        <v>28216</v>
      </c>
      <c r="K210" s="37" t="s">
        <v>28217</v>
      </c>
      <c r="L210" s="37" t="s">
        <v>28217</v>
      </c>
      <c r="M210" s="37" t="s">
        <v>29024</v>
      </c>
      <c r="N210" s="37" t="s">
        <v>2496</v>
      </c>
      <c r="O210" s="37" t="s">
        <v>2497</v>
      </c>
      <c r="P210" s="22" t="s">
        <v>29025</v>
      </c>
      <c r="Q210" s="22" t="s">
        <v>29026</v>
      </c>
      <c r="R210" s="38">
        <v>0</v>
      </c>
    </row>
    <row r="211" spans="1:18" ht="12.75">
      <c r="A211" s="22" t="s">
        <v>60</v>
      </c>
      <c r="B211" s="22" t="s">
        <v>16372</v>
      </c>
      <c r="C211" s="22" t="s">
        <v>68</v>
      </c>
      <c r="D211" s="22" t="s">
        <v>61</v>
      </c>
      <c r="E211" s="31">
        <v>42906.549976851849</v>
      </c>
      <c r="F211" s="22" t="s">
        <v>28214</v>
      </c>
      <c r="G211" s="22" t="s">
        <v>29027</v>
      </c>
      <c r="H211" s="22" t="s">
        <v>74</v>
      </c>
      <c r="I211" s="22" t="s">
        <v>29028</v>
      </c>
      <c r="J211" s="37" t="s">
        <v>28216</v>
      </c>
      <c r="K211" s="37" t="s">
        <v>28217</v>
      </c>
      <c r="L211" s="37" t="s">
        <v>28217</v>
      </c>
      <c r="M211" s="37" t="s">
        <v>29029</v>
      </c>
      <c r="N211" s="37" t="s">
        <v>892</v>
      </c>
      <c r="O211" s="37" t="s">
        <v>893</v>
      </c>
      <c r="P211" s="22" t="s">
        <v>29030</v>
      </c>
      <c r="Q211" s="22" t="s">
        <v>29031</v>
      </c>
      <c r="R211" s="38">
        <v>0</v>
      </c>
    </row>
    <row r="212" spans="1:18" ht="12.75">
      <c r="A212" s="22" t="s">
        <v>60</v>
      </c>
      <c r="B212" s="22" t="s">
        <v>16372</v>
      </c>
      <c r="C212" s="22" t="s">
        <v>68</v>
      </c>
      <c r="D212" s="22" t="s">
        <v>61</v>
      </c>
      <c r="E212" s="31">
        <v>42907.526701388888</v>
      </c>
      <c r="F212" s="22" t="s">
        <v>28214</v>
      </c>
      <c r="G212" s="22" t="s">
        <v>29032</v>
      </c>
      <c r="H212" s="22" t="s">
        <v>74</v>
      </c>
      <c r="I212" s="22" t="s">
        <v>21315</v>
      </c>
      <c r="J212" s="37" t="s">
        <v>28216</v>
      </c>
      <c r="K212" s="37" t="s">
        <v>28217</v>
      </c>
      <c r="L212" s="37" t="s">
        <v>28217</v>
      </c>
      <c r="M212" s="37" t="s">
        <v>29033</v>
      </c>
      <c r="N212" s="37" t="s">
        <v>125</v>
      </c>
      <c r="O212" s="37" t="s">
        <v>126</v>
      </c>
      <c r="P212" s="22" t="s">
        <v>29034</v>
      </c>
      <c r="Q212" s="22" t="s">
        <v>29035</v>
      </c>
      <c r="R212" s="38">
        <v>0</v>
      </c>
    </row>
    <row r="213" spans="1:18" ht="12.75">
      <c r="A213" s="22" t="s">
        <v>60</v>
      </c>
      <c r="B213" s="22" t="s">
        <v>16372</v>
      </c>
      <c r="C213" s="22" t="s">
        <v>68</v>
      </c>
      <c r="D213" s="22" t="s">
        <v>61</v>
      </c>
      <c r="E213" s="31">
        <v>42908.581886574073</v>
      </c>
      <c r="F213" s="22" t="s">
        <v>28214</v>
      </c>
      <c r="G213" s="22" t="s">
        <v>29036</v>
      </c>
      <c r="H213" s="22" t="s">
        <v>74</v>
      </c>
      <c r="I213" s="22" t="s">
        <v>20638</v>
      </c>
      <c r="J213" s="37" t="s">
        <v>28216</v>
      </c>
      <c r="K213" s="37" t="s">
        <v>28217</v>
      </c>
      <c r="L213" s="37" t="s">
        <v>28217</v>
      </c>
      <c r="M213" s="37" t="s">
        <v>29037</v>
      </c>
      <c r="N213" s="37" t="s">
        <v>20639</v>
      </c>
      <c r="O213" s="37" t="s">
        <v>20640</v>
      </c>
      <c r="P213" s="22" t="s">
        <v>29038</v>
      </c>
      <c r="Q213" s="22" t="s">
        <v>29039</v>
      </c>
      <c r="R213" s="38">
        <v>0</v>
      </c>
    </row>
    <row r="214" spans="1:18" ht="12.75">
      <c r="A214" s="22" t="s">
        <v>60</v>
      </c>
      <c r="B214" s="22" t="s">
        <v>16372</v>
      </c>
      <c r="C214" s="22" t="s">
        <v>68</v>
      </c>
      <c r="D214" s="22" t="s">
        <v>61</v>
      </c>
      <c r="E214" s="31">
        <v>42908.617754629631</v>
      </c>
      <c r="F214" s="22" t="s">
        <v>28214</v>
      </c>
      <c r="G214" s="22" t="s">
        <v>29040</v>
      </c>
      <c r="H214" s="22" t="s">
        <v>74</v>
      </c>
      <c r="I214" s="22" t="s">
        <v>21661</v>
      </c>
      <c r="J214" s="37" t="s">
        <v>28216</v>
      </c>
      <c r="K214" s="37" t="s">
        <v>28217</v>
      </c>
      <c r="L214" s="37" t="s">
        <v>28217</v>
      </c>
      <c r="M214" s="37" t="s">
        <v>29041</v>
      </c>
      <c r="N214" s="37" t="s">
        <v>1881</v>
      </c>
      <c r="O214" s="37" t="s">
        <v>1882</v>
      </c>
      <c r="P214" s="22" t="s">
        <v>29042</v>
      </c>
      <c r="Q214" s="22" t="s">
        <v>29043</v>
      </c>
      <c r="R214" s="38">
        <v>0</v>
      </c>
    </row>
    <row r="215" spans="1:18" ht="12.75">
      <c r="A215" s="22" t="s">
        <v>60</v>
      </c>
      <c r="B215" s="22" t="s">
        <v>16372</v>
      </c>
      <c r="C215" s="22" t="s">
        <v>68</v>
      </c>
      <c r="D215" s="22" t="s">
        <v>61</v>
      </c>
      <c r="E215" s="31">
        <v>42909.674930555557</v>
      </c>
      <c r="F215" s="22" t="s">
        <v>28214</v>
      </c>
      <c r="G215" s="22" t="s">
        <v>29044</v>
      </c>
      <c r="H215" s="22" t="s">
        <v>74</v>
      </c>
      <c r="I215" s="22" t="s">
        <v>18379</v>
      </c>
      <c r="J215" s="37" t="s">
        <v>28216</v>
      </c>
      <c r="K215" s="37" t="s">
        <v>28217</v>
      </c>
      <c r="L215" s="37" t="s">
        <v>28217</v>
      </c>
      <c r="M215" s="37" t="s">
        <v>29045</v>
      </c>
      <c r="N215" s="37" t="s">
        <v>985</v>
      </c>
      <c r="O215" s="37" t="s">
        <v>986</v>
      </c>
      <c r="P215" s="22" t="s">
        <v>29046</v>
      </c>
      <c r="Q215" s="22" t="s">
        <v>29047</v>
      </c>
      <c r="R215" s="38">
        <v>0</v>
      </c>
    </row>
    <row r="216" spans="1:18" ht="12.75">
      <c r="A216" s="22" t="s">
        <v>60</v>
      </c>
      <c r="B216" s="22" t="s">
        <v>16372</v>
      </c>
      <c r="C216" s="22" t="s">
        <v>68</v>
      </c>
      <c r="D216" s="22" t="s">
        <v>61</v>
      </c>
      <c r="E216" s="31">
        <v>42912.395821759259</v>
      </c>
      <c r="F216" s="22" t="s">
        <v>28214</v>
      </c>
      <c r="G216" s="22" t="s">
        <v>29048</v>
      </c>
      <c r="H216" s="22" t="s">
        <v>74</v>
      </c>
      <c r="I216" s="22" t="s">
        <v>29049</v>
      </c>
      <c r="J216" s="37" t="s">
        <v>28216</v>
      </c>
      <c r="K216" s="37" t="s">
        <v>28217</v>
      </c>
      <c r="L216" s="37" t="s">
        <v>28217</v>
      </c>
      <c r="M216" s="37" t="s">
        <v>29050</v>
      </c>
      <c r="N216" s="37" t="s">
        <v>1310</v>
      </c>
      <c r="O216" s="37" t="s">
        <v>1311</v>
      </c>
      <c r="P216" s="22" t="s">
        <v>29051</v>
      </c>
      <c r="Q216" s="22" t="s">
        <v>29052</v>
      </c>
      <c r="R216" s="38">
        <v>0</v>
      </c>
    </row>
    <row r="217" spans="1:18" ht="12.75">
      <c r="A217" s="22" t="s">
        <v>60</v>
      </c>
      <c r="B217" s="22" t="s">
        <v>16372</v>
      </c>
      <c r="C217" s="22" t="s">
        <v>68</v>
      </c>
      <c r="D217" s="22" t="s">
        <v>61</v>
      </c>
      <c r="E217" s="31">
        <v>42912.447037037033</v>
      </c>
      <c r="F217" s="22" t="s">
        <v>28214</v>
      </c>
      <c r="G217" s="22" t="s">
        <v>29053</v>
      </c>
      <c r="H217" s="22" t="s">
        <v>74</v>
      </c>
      <c r="I217" s="22" t="s">
        <v>19346</v>
      </c>
      <c r="J217" s="37" t="s">
        <v>28216</v>
      </c>
      <c r="K217" s="37" t="s">
        <v>28217</v>
      </c>
      <c r="L217" s="37" t="s">
        <v>28217</v>
      </c>
      <c r="M217" s="37" t="s">
        <v>29054</v>
      </c>
      <c r="N217" s="37" t="s">
        <v>321</v>
      </c>
      <c r="O217" s="37" t="s">
        <v>322</v>
      </c>
      <c r="P217" s="22" t="s">
        <v>29055</v>
      </c>
      <c r="Q217" s="22" t="s">
        <v>29056</v>
      </c>
      <c r="R217" s="38">
        <v>0</v>
      </c>
    </row>
    <row r="218" spans="1:18" ht="12.75">
      <c r="A218" s="22" t="s">
        <v>60</v>
      </c>
      <c r="B218" s="22" t="s">
        <v>16372</v>
      </c>
      <c r="C218" s="22" t="s">
        <v>68</v>
      </c>
      <c r="D218" s="22" t="s">
        <v>61</v>
      </c>
      <c r="E218" s="31">
        <v>42912.46570601852</v>
      </c>
      <c r="F218" s="22" t="s">
        <v>28214</v>
      </c>
      <c r="G218" s="22" t="s">
        <v>29057</v>
      </c>
      <c r="H218" s="22" t="s">
        <v>74</v>
      </c>
      <c r="I218" s="22" t="s">
        <v>23403</v>
      </c>
      <c r="J218" s="37" t="s">
        <v>28216</v>
      </c>
      <c r="K218" s="37" t="s">
        <v>28217</v>
      </c>
      <c r="L218" s="37" t="s">
        <v>28217</v>
      </c>
      <c r="M218" s="37" t="s">
        <v>29058</v>
      </c>
      <c r="N218" s="37" t="s">
        <v>269</v>
      </c>
      <c r="O218" s="37" t="s">
        <v>270</v>
      </c>
      <c r="P218" s="22" t="s">
        <v>29059</v>
      </c>
      <c r="Q218" s="22" t="s">
        <v>29060</v>
      </c>
      <c r="R218" s="38">
        <v>0</v>
      </c>
    </row>
    <row r="219" spans="1:18" ht="12.75">
      <c r="A219" s="22" t="s">
        <v>60</v>
      </c>
      <c r="B219" s="22" t="s">
        <v>16372</v>
      </c>
      <c r="C219" s="22" t="s">
        <v>68</v>
      </c>
      <c r="D219" s="22" t="s">
        <v>61</v>
      </c>
      <c r="E219" s="31">
        <v>42912.509386574071</v>
      </c>
      <c r="F219" s="22" t="s">
        <v>28214</v>
      </c>
      <c r="G219" s="22" t="s">
        <v>29061</v>
      </c>
      <c r="H219" s="22" t="s">
        <v>74</v>
      </c>
      <c r="I219" s="22" t="s">
        <v>20727</v>
      </c>
      <c r="J219" s="37" t="s">
        <v>28216</v>
      </c>
      <c r="K219" s="37" t="s">
        <v>28217</v>
      </c>
      <c r="L219" s="37" t="s">
        <v>28217</v>
      </c>
      <c r="M219" s="37" t="s">
        <v>29062</v>
      </c>
      <c r="N219" s="37" t="s">
        <v>389</v>
      </c>
      <c r="O219" s="37" t="s">
        <v>390</v>
      </c>
      <c r="P219" s="22" t="s">
        <v>29063</v>
      </c>
      <c r="Q219" s="22" t="s">
        <v>29064</v>
      </c>
      <c r="R219" s="38">
        <v>0</v>
      </c>
    </row>
    <row r="220" spans="1:18" ht="12.75">
      <c r="A220" s="22" t="s">
        <v>60</v>
      </c>
      <c r="B220" s="22" t="s">
        <v>16372</v>
      </c>
      <c r="C220" s="22" t="s">
        <v>68</v>
      </c>
      <c r="D220" s="22" t="s">
        <v>61</v>
      </c>
      <c r="E220" s="31">
        <v>42912.535266203704</v>
      </c>
      <c r="F220" s="22" t="s">
        <v>28214</v>
      </c>
      <c r="G220" s="22" t="s">
        <v>29065</v>
      </c>
      <c r="H220" s="22" t="s">
        <v>74</v>
      </c>
      <c r="I220" s="22" t="s">
        <v>22620</v>
      </c>
      <c r="J220" s="37" t="s">
        <v>28216</v>
      </c>
      <c r="K220" s="37" t="s">
        <v>28217</v>
      </c>
      <c r="L220" s="37" t="s">
        <v>28217</v>
      </c>
      <c r="M220" s="37" t="s">
        <v>29066</v>
      </c>
      <c r="N220" s="37" t="s">
        <v>177</v>
      </c>
      <c r="O220" s="37" t="s">
        <v>178</v>
      </c>
      <c r="P220" s="22" t="s">
        <v>29067</v>
      </c>
      <c r="Q220" s="22" t="s">
        <v>29068</v>
      </c>
      <c r="R220" s="38">
        <v>0</v>
      </c>
    </row>
    <row r="221" spans="1:18" ht="12.75">
      <c r="A221" s="22" t="s">
        <v>60</v>
      </c>
      <c r="B221" s="22" t="s">
        <v>16372</v>
      </c>
      <c r="C221" s="22" t="s">
        <v>68</v>
      </c>
      <c r="D221" s="22" t="s">
        <v>61</v>
      </c>
      <c r="E221" s="31">
        <v>42912.545312499999</v>
      </c>
      <c r="F221" s="22" t="s">
        <v>28214</v>
      </c>
      <c r="G221" s="22" t="s">
        <v>29069</v>
      </c>
      <c r="H221" s="22" t="s">
        <v>74</v>
      </c>
      <c r="I221" s="22" t="s">
        <v>20659</v>
      </c>
      <c r="J221" s="37" t="s">
        <v>28216</v>
      </c>
      <c r="K221" s="37" t="s">
        <v>28217</v>
      </c>
      <c r="L221" s="37" t="s">
        <v>28217</v>
      </c>
      <c r="M221" s="37" t="s">
        <v>29070</v>
      </c>
      <c r="N221" s="37" t="s">
        <v>2996</v>
      </c>
      <c r="O221" s="37" t="s">
        <v>2997</v>
      </c>
      <c r="P221" s="22" t="s">
        <v>29071</v>
      </c>
      <c r="Q221" s="22" t="s">
        <v>29072</v>
      </c>
      <c r="R221" s="38">
        <v>0</v>
      </c>
    </row>
    <row r="222" spans="1:18" ht="12.75">
      <c r="A222" s="22" t="s">
        <v>60</v>
      </c>
      <c r="B222" s="22" t="s">
        <v>16372</v>
      </c>
      <c r="C222" s="22" t="s">
        <v>68</v>
      </c>
      <c r="D222" s="22" t="s">
        <v>61</v>
      </c>
      <c r="E222" s="31">
        <v>42912.676435185182</v>
      </c>
      <c r="F222" s="22" t="s">
        <v>28214</v>
      </c>
      <c r="G222" s="22" t="s">
        <v>29073</v>
      </c>
      <c r="H222" s="22" t="s">
        <v>74</v>
      </c>
      <c r="I222" s="22" t="s">
        <v>19248</v>
      </c>
      <c r="J222" s="37" t="s">
        <v>28216</v>
      </c>
      <c r="K222" s="37" t="s">
        <v>28217</v>
      </c>
      <c r="L222" s="37" t="s">
        <v>28217</v>
      </c>
      <c r="M222" s="37" t="s">
        <v>29074</v>
      </c>
      <c r="N222" s="37" t="s">
        <v>539</v>
      </c>
      <c r="O222" s="37" t="s">
        <v>540</v>
      </c>
      <c r="P222" s="22" t="s">
        <v>29075</v>
      </c>
      <c r="Q222" s="22" t="s">
        <v>29076</v>
      </c>
      <c r="R222" s="38">
        <v>0</v>
      </c>
    </row>
    <row r="223" spans="1:18" ht="12.75">
      <c r="A223" s="22" t="s">
        <v>60</v>
      </c>
      <c r="B223" s="22" t="s">
        <v>16372</v>
      </c>
      <c r="C223" s="22" t="s">
        <v>68</v>
      </c>
      <c r="D223" s="22" t="s">
        <v>61</v>
      </c>
      <c r="E223" s="31">
        <v>42913.416041666664</v>
      </c>
      <c r="F223" s="22" t="s">
        <v>28214</v>
      </c>
      <c r="G223" s="22" t="s">
        <v>29077</v>
      </c>
      <c r="H223" s="22" t="s">
        <v>74</v>
      </c>
      <c r="I223" s="22" t="s">
        <v>20208</v>
      </c>
      <c r="J223" s="37" t="s">
        <v>28216</v>
      </c>
      <c r="K223" s="37" t="s">
        <v>28217</v>
      </c>
      <c r="L223" s="37" t="s">
        <v>28217</v>
      </c>
      <c r="M223" s="37" t="s">
        <v>29078</v>
      </c>
      <c r="N223" s="37" t="s">
        <v>269</v>
      </c>
      <c r="O223" s="37" t="s">
        <v>270</v>
      </c>
      <c r="P223" s="22" t="s">
        <v>29079</v>
      </c>
      <c r="Q223" s="22" t="s">
        <v>29080</v>
      </c>
      <c r="R223" s="38">
        <v>0</v>
      </c>
    </row>
    <row r="224" spans="1:18" ht="12.75">
      <c r="A224" s="22" t="s">
        <v>60</v>
      </c>
      <c r="B224" s="22" t="s">
        <v>16372</v>
      </c>
      <c r="C224" s="22" t="s">
        <v>68</v>
      </c>
      <c r="D224" s="22" t="s">
        <v>61</v>
      </c>
      <c r="E224" s="31">
        <v>42913.447858796295</v>
      </c>
      <c r="F224" s="22" t="s">
        <v>28214</v>
      </c>
      <c r="G224" s="22" t="s">
        <v>29081</v>
      </c>
      <c r="H224" s="22" t="s">
        <v>74</v>
      </c>
      <c r="I224" s="22" t="s">
        <v>23407</v>
      </c>
      <c r="J224" s="37" t="s">
        <v>28216</v>
      </c>
      <c r="K224" s="37" t="s">
        <v>28217</v>
      </c>
      <c r="L224" s="37" t="s">
        <v>28217</v>
      </c>
      <c r="M224" s="37" t="s">
        <v>29082</v>
      </c>
      <c r="N224" s="37" t="s">
        <v>3014</v>
      </c>
      <c r="O224" s="37" t="s">
        <v>3015</v>
      </c>
      <c r="P224" s="22" t="s">
        <v>29083</v>
      </c>
      <c r="Q224" s="22" t="s">
        <v>29084</v>
      </c>
      <c r="R224" s="38">
        <v>0</v>
      </c>
    </row>
    <row r="225" spans="1:18" ht="12.75">
      <c r="A225" s="22" t="s">
        <v>60</v>
      </c>
      <c r="B225" s="22" t="s">
        <v>16372</v>
      </c>
      <c r="C225" s="22" t="s">
        <v>68</v>
      </c>
      <c r="D225" s="22" t="s">
        <v>61</v>
      </c>
      <c r="E225" s="31">
        <v>42913.631122685183</v>
      </c>
      <c r="F225" s="22" t="s">
        <v>28214</v>
      </c>
      <c r="G225" s="22" t="s">
        <v>29085</v>
      </c>
      <c r="H225" s="22" t="s">
        <v>74</v>
      </c>
      <c r="I225" s="22" t="s">
        <v>20721</v>
      </c>
      <c r="J225" s="37" t="s">
        <v>28216</v>
      </c>
      <c r="K225" s="37" t="s">
        <v>28217</v>
      </c>
      <c r="L225" s="37" t="s">
        <v>28217</v>
      </c>
      <c r="M225" s="37" t="s">
        <v>29086</v>
      </c>
      <c r="N225" s="37" t="s">
        <v>20722</v>
      </c>
      <c r="O225" s="37" t="s">
        <v>20723</v>
      </c>
      <c r="P225" s="22" t="s">
        <v>29087</v>
      </c>
      <c r="Q225" s="22" t="s">
        <v>29088</v>
      </c>
      <c r="R225" s="38">
        <v>0</v>
      </c>
    </row>
    <row r="226" spans="1:18" ht="12.75">
      <c r="A226" s="22" t="s">
        <v>60</v>
      </c>
      <c r="B226" s="22" t="s">
        <v>24810</v>
      </c>
      <c r="C226" s="22" t="s">
        <v>69</v>
      </c>
      <c r="D226" s="22" t="s">
        <v>61</v>
      </c>
      <c r="E226" s="31">
        <v>42888.595219907409</v>
      </c>
      <c r="F226" s="22" t="s">
        <v>28214</v>
      </c>
      <c r="G226" s="22" t="s">
        <v>29089</v>
      </c>
      <c r="H226" s="22" t="s">
        <v>74</v>
      </c>
      <c r="I226" s="22" t="s">
        <v>29090</v>
      </c>
      <c r="J226" s="37" t="s">
        <v>28216</v>
      </c>
      <c r="K226" s="37" t="s">
        <v>28217</v>
      </c>
      <c r="L226" s="37" t="s">
        <v>28217</v>
      </c>
      <c r="M226" s="37" t="s">
        <v>29091</v>
      </c>
      <c r="N226" s="37" t="s">
        <v>10588</v>
      </c>
      <c r="O226" s="37" t="s">
        <v>10589</v>
      </c>
      <c r="P226" s="22" t="s">
        <v>29092</v>
      </c>
      <c r="Q226" s="22" t="s">
        <v>29093</v>
      </c>
      <c r="R226" s="38">
        <v>0</v>
      </c>
    </row>
    <row r="227" spans="1:18" ht="12.75">
      <c r="A227" s="22" t="s">
        <v>60</v>
      </c>
      <c r="B227" s="22" t="s">
        <v>24810</v>
      </c>
      <c r="C227" s="22" t="s">
        <v>69</v>
      </c>
      <c r="D227" s="22" t="s">
        <v>61</v>
      </c>
      <c r="E227" s="31">
        <v>42888.59820601852</v>
      </c>
      <c r="F227" s="22" t="s">
        <v>28214</v>
      </c>
      <c r="G227" s="22" t="s">
        <v>29094</v>
      </c>
      <c r="H227" s="22" t="s">
        <v>74</v>
      </c>
      <c r="I227" s="22" t="s">
        <v>26567</v>
      </c>
      <c r="J227" s="37" t="s">
        <v>28216</v>
      </c>
      <c r="K227" s="37" t="s">
        <v>28217</v>
      </c>
      <c r="L227" s="37" t="s">
        <v>28217</v>
      </c>
      <c r="M227" s="37" t="s">
        <v>29095</v>
      </c>
      <c r="N227" s="37" t="s">
        <v>10588</v>
      </c>
      <c r="O227" s="37" t="s">
        <v>10589</v>
      </c>
      <c r="P227" s="22" t="s">
        <v>29092</v>
      </c>
      <c r="Q227" s="22" t="s">
        <v>29093</v>
      </c>
      <c r="R227" s="38">
        <v>0</v>
      </c>
    </row>
    <row r="228" spans="1:18" ht="12.75">
      <c r="A228" s="22" t="s">
        <v>60</v>
      </c>
      <c r="B228" s="22" t="s">
        <v>24810</v>
      </c>
      <c r="C228" s="22" t="s">
        <v>69</v>
      </c>
      <c r="D228" s="22" t="s">
        <v>61</v>
      </c>
      <c r="E228" s="31">
        <v>42894.555625000001</v>
      </c>
      <c r="F228" s="22" t="s">
        <v>28214</v>
      </c>
      <c r="G228" s="22" t="s">
        <v>29096</v>
      </c>
      <c r="H228" s="22" t="s">
        <v>74</v>
      </c>
      <c r="I228" s="22" t="s">
        <v>27264</v>
      </c>
      <c r="J228" s="37" t="s">
        <v>28216</v>
      </c>
      <c r="K228" s="37" t="s">
        <v>28217</v>
      </c>
      <c r="L228" s="37" t="s">
        <v>28217</v>
      </c>
      <c r="M228" s="37" t="s">
        <v>29097</v>
      </c>
      <c r="N228" s="37" t="s">
        <v>2429</v>
      </c>
      <c r="O228" s="37" t="s">
        <v>2430</v>
      </c>
      <c r="P228" s="22" t="s">
        <v>29098</v>
      </c>
      <c r="Q228" s="22" t="s">
        <v>29099</v>
      </c>
      <c r="R228" s="38">
        <v>0</v>
      </c>
    </row>
    <row r="229" spans="1:18" ht="12.75">
      <c r="A229" s="22" t="s">
        <v>60</v>
      </c>
      <c r="B229" s="22" t="s">
        <v>24810</v>
      </c>
      <c r="C229" s="22" t="s">
        <v>69</v>
      </c>
      <c r="D229" s="22" t="s">
        <v>61</v>
      </c>
      <c r="E229" s="31">
        <v>42902.574606481481</v>
      </c>
      <c r="F229" s="22" t="s">
        <v>28214</v>
      </c>
      <c r="G229" s="22" t="s">
        <v>29100</v>
      </c>
      <c r="H229" s="22" t="s">
        <v>74</v>
      </c>
      <c r="I229" s="22" t="s">
        <v>25668</v>
      </c>
      <c r="J229" s="37" t="s">
        <v>28216</v>
      </c>
      <c r="K229" s="37" t="s">
        <v>28217</v>
      </c>
      <c r="L229" s="37" t="s">
        <v>28217</v>
      </c>
      <c r="M229" s="37" t="s">
        <v>29101</v>
      </c>
      <c r="N229" s="37" t="s">
        <v>275</v>
      </c>
      <c r="O229" s="37" t="s">
        <v>276</v>
      </c>
      <c r="P229" s="22" t="s">
        <v>29102</v>
      </c>
      <c r="Q229" s="22" t="s">
        <v>29103</v>
      </c>
      <c r="R229" s="38">
        <v>0</v>
      </c>
    </row>
    <row r="230" spans="1:18" ht="12.75">
      <c r="A230" s="22" t="s">
        <v>60</v>
      </c>
      <c r="B230" s="22" t="s">
        <v>24810</v>
      </c>
      <c r="C230" s="22" t="s">
        <v>69</v>
      </c>
      <c r="D230" s="22" t="s">
        <v>61</v>
      </c>
      <c r="E230" s="31">
        <v>42906.555729166663</v>
      </c>
      <c r="F230" s="22" t="s">
        <v>28214</v>
      </c>
      <c r="G230" s="22" t="s">
        <v>29104</v>
      </c>
      <c r="H230" s="22" t="s">
        <v>74</v>
      </c>
      <c r="I230" s="22" t="s">
        <v>26654</v>
      </c>
      <c r="J230" s="37" t="s">
        <v>28216</v>
      </c>
      <c r="K230" s="37" t="s">
        <v>28217</v>
      </c>
      <c r="L230" s="37" t="s">
        <v>28217</v>
      </c>
      <c r="M230" s="37" t="s">
        <v>29105</v>
      </c>
      <c r="N230" s="37" t="s">
        <v>168</v>
      </c>
      <c r="O230" s="37" t="s">
        <v>169</v>
      </c>
      <c r="P230" s="22" t="s">
        <v>29106</v>
      </c>
      <c r="Q230" s="22" t="s">
        <v>29107</v>
      </c>
      <c r="R230" s="38">
        <v>0</v>
      </c>
    </row>
    <row r="231" spans="1:18" ht="12.75">
      <c r="A231" s="22" t="s">
        <v>60</v>
      </c>
      <c r="B231" s="22" t="s">
        <v>24810</v>
      </c>
      <c r="C231" s="22" t="s">
        <v>69</v>
      </c>
      <c r="D231" s="22" t="s">
        <v>61</v>
      </c>
      <c r="E231" s="31">
        <v>42912.52884259259</v>
      </c>
      <c r="F231" s="22" t="s">
        <v>28214</v>
      </c>
      <c r="G231" s="22" t="s">
        <v>29108</v>
      </c>
      <c r="H231" s="22" t="s">
        <v>74</v>
      </c>
      <c r="I231" s="22" t="s">
        <v>25320</v>
      </c>
      <c r="J231" s="37" t="s">
        <v>28216</v>
      </c>
      <c r="K231" s="37" t="s">
        <v>28217</v>
      </c>
      <c r="L231" s="37" t="s">
        <v>28217</v>
      </c>
      <c r="M231" s="37" t="s">
        <v>29109</v>
      </c>
      <c r="N231" s="37" t="s">
        <v>1400</v>
      </c>
      <c r="O231" s="37" t="s">
        <v>1401</v>
      </c>
      <c r="P231" s="22" t="s">
        <v>29110</v>
      </c>
      <c r="Q231" s="22" t="s">
        <v>29111</v>
      </c>
      <c r="R231" s="38">
        <v>0</v>
      </c>
    </row>
    <row r="232" spans="1:18" ht="12.75">
      <c r="A232" s="22" t="s">
        <v>60</v>
      </c>
      <c r="B232" s="22" t="s">
        <v>24810</v>
      </c>
      <c r="C232" s="22" t="s">
        <v>69</v>
      </c>
      <c r="D232" s="22" t="s">
        <v>61</v>
      </c>
      <c r="E232" s="31">
        <v>42912.533912037034</v>
      </c>
      <c r="F232" s="22" t="s">
        <v>28214</v>
      </c>
      <c r="G232" s="22" t="s">
        <v>29112</v>
      </c>
      <c r="H232" s="22" t="s">
        <v>74</v>
      </c>
      <c r="I232" s="22" t="s">
        <v>25674</v>
      </c>
      <c r="J232" s="37" t="s">
        <v>28216</v>
      </c>
      <c r="K232" s="37" t="s">
        <v>28217</v>
      </c>
      <c r="L232" s="37" t="s">
        <v>28217</v>
      </c>
      <c r="M232" s="37" t="s">
        <v>29113</v>
      </c>
      <c r="N232" s="37" t="s">
        <v>892</v>
      </c>
      <c r="O232" s="37" t="s">
        <v>893</v>
      </c>
      <c r="P232" s="22" t="s">
        <v>29110</v>
      </c>
      <c r="Q232" s="22" t="s">
        <v>29111</v>
      </c>
      <c r="R232" s="38">
        <v>0</v>
      </c>
    </row>
    <row r="233" spans="1:18" ht="12.75">
      <c r="A233" s="22" t="s">
        <v>60</v>
      </c>
      <c r="B233" s="22" t="s">
        <v>24810</v>
      </c>
      <c r="C233" s="22" t="s">
        <v>69</v>
      </c>
      <c r="D233" s="22" t="s">
        <v>61</v>
      </c>
      <c r="E233" s="31">
        <v>42913.7737037037</v>
      </c>
      <c r="F233" s="22" t="s">
        <v>28214</v>
      </c>
      <c r="G233" s="22" t="s">
        <v>29114</v>
      </c>
      <c r="H233" s="22" t="s">
        <v>74</v>
      </c>
      <c r="I233" s="22" t="s">
        <v>25938</v>
      </c>
      <c r="J233" s="37" t="s">
        <v>28216</v>
      </c>
      <c r="K233" s="37" t="s">
        <v>28217</v>
      </c>
      <c r="L233" s="37" t="s">
        <v>28217</v>
      </c>
      <c r="M233" s="37" t="s">
        <v>29115</v>
      </c>
      <c r="N233" s="37" t="s">
        <v>1499</v>
      </c>
      <c r="O233" s="37" t="s">
        <v>1500</v>
      </c>
      <c r="P233" s="22" t="s">
        <v>29116</v>
      </c>
      <c r="Q233" s="22" t="s">
        <v>29117</v>
      </c>
      <c r="R233" s="38">
        <v>0</v>
      </c>
    </row>
    <row r="234" spans="1:18" ht="12.75">
      <c r="A234" s="22" t="s">
        <v>60</v>
      </c>
      <c r="B234" s="22" t="s">
        <v>24810</v>
      </c>
      <c r="C234" s="22" t="s">
        <v>69</v>
      </c>
      <c r="D234" s="22" t="s">
        <v>61</v>
      </c>
      <c r="E234" s="31">
        <v>42914.507731481477</v>
      </c>
      <c r="F234" s="22" t="s">
        <v>28214</v>
      </c>
      <c r="G234" s="22" t="s">
        <v>29118</v>
      </c>
      <c r="H234" s="22" t="s">
        <v>74</v>
      </c>
      <c r="I234" s="22" t="s">
        <v>27047</v>
      </c>
      <c r="J234" s="37" t="s">
        <v>28216</v>
      </c>
      <c r="K234" s="37" t="s">
        <v>28217</v>
      </c>
      <c r="L234" s="37" t="s">
        <v>28217</v>
      </c>
      <c r="M234" s="37" t="s">
        <v>29119</v>
      </c>
      <c r="N234" s="37" t="s">
        <v>27048</v>
      </c>
      <c r="O234" s="37" t="s">
        <v>27049</v>
      </c>
      <c r="P234" s="22" t="s">
        <v>29120</v>
      </c>
      <c r="Q234" s="22" t="s">
        <v>29121</v>
      </c>
      <c r="R234" s="38">
        <v>0</v>
      </c>
    </row>
    <row r="235" spans="1:18" ht="12.75">
      <c r="A235" s="22" t="s">
        <v>60</v>
      </c>
      <c r="B235" s="22" t="s">
        <v>673</v>
      </c>
      <c r="C235" s="22" t="s">
        <v>63</v>
      </c>
      <c r="D235" s="22" t="s">
        <v>61</v>
      </c>
      <c r="E235" s="31">
        <v>42905.688935185186</v>
      </c>
      <c r="F235" s="22" t="s">
        <v>28214</v>
      </c>
      <c r="G235" s="22" t="s">
        <v>29122</v>
      </c>
      <c r="H235" s="22" t="s">
        <v>74</v>
      </c>
      <c r="I235" s="22" t="s">
        <v>29123</v>
      </c>
      <c r="J235" s="37" t="s">
        <v>28216</v>
      </c>
      <c r="K235" s="37" t="s">
        <v>28217</v>
      </c>
      <c r="L235" s="37" t="s">
        <v>28217</v>
      </c>
      <c r="M235" s="37" t="s">
        <v>29124</v>
      </c>
      <c r="N235" s="37" t="s">
        <v>691</v>
      </c>
      <c r="O235" s="37" t="s">
        <v>692</v>
      </c>
      <c r="P235" s="22" t="s">
        <v>29125</v>
      </c>
      <c r="Q235" s="22" t="s">
        <v>29126</v>
      </c>
      <c r="R235" s="38">
        <v>0</v>
      </c>
    </row>
    <row r="236" spans="1:18" ht="12.75">
      <c r="A236" s="22" t="s">
        <v>60</v>
      </c>
      <c r="B236" s="22" t="s">
        <v>673</v>
      </c>
      <c r="C236" s="22" t="s">
        <v>63</v>
      </c>
      <c r="D236" s="22" t="s">
        <v>61</v>
      </c>
      <c r="E236" s="31">
        <v>42905.69122685185</v>
      </c>
      <c r="F236" s="22" t="s">
        <v>28214</v>
      </c>
      <c r="G236" s="22" t="s">
        <v>29127</v>
      </c>
      <c r="H236" s="22" t="s">
        <v>74</v>
      </c>
      <c r="I236" s="22" t="s">
        <v>29128</v>
      </c>
      <c r="J236" s="37" t="s">
        <v>28216</v>
      </c>
      <c r="K236" s="37" t="s">
        <v>28217</v>
      </c>
      <c r="L236" s="37" t="s">
        <v>28217</v>
      </c>
      <c r="M236" s="37" t="s">
        <v>29129</v>
      </c>
      <c r="N236" s="37" t="s">
        <v>1400</v>
      </c>
      <c r="O236" s="37" t="s">
        <v>1401</v>
      </c>
      <c r="P236" s="22" t="s">
        <v>29125</v>
      </c>
      <c r="Q236" s="22" t="s">
        <v>29126</v>
      </c>
      <c r="R236" s="38">
        <v>0</v>
      </c>
    </row>
    <row r="237" spans="1:18" ht="12.75">
      <c r="A237" s="22" t="s">
        <v>60</v>
      </c>
      <c r="B237" s="22" t="s">
        <v>673</v>
      </c>
      <c r="C237" s="22" t="s">
        <v>63</v>
      </c>
      <c r="D237" s="22" t="s">
        <v>61</v>
      </c>
      <c r="E237" s="31">
        <v>42906.543194444443</v>
      </c>
      <c r="F237" s="22" t="s">
        <v>28214</v>
      </c>
      <c r="G237" s="22" t="s">
        <v>29130</v>
      </c>
      <c r="H237" s="22" t="s">
        <v>74</v>
      </c>
      <c r="I237" s="22" t="s">
        <v>8656</v>
      </c>
      <c r="J237" s="37" t="s">
        <v>28216</v>
      </c>
      <c r="K237" s="37" t="s">
        <v>28217</v>
      </c>
      <c r="L237" s="37" t="s">
        <v>28217</v>
      </c>
      <c r="M237" s="37" t="s">
        <v>29131</v>
      </c>
      <c r="N237" s="37" t="s">
        <v>112</v>
      </c>
      <c r="O237" s="37" t="s">
        <v>113</v>
      </c>
      <c r="P237" s="22" t="s">
        <v>29132</v>
      </c>
      <c r="Q237" s="22" t="s">
        <v>29133</v>
      </c>
      <c r="R237" s="38">
        <v>0</v>
      </c>
    </row>
    <row r="238" spans="1:18" ht="12.75">
      <c r="A238" s="22" t="s">
        <v>60</v>
      </c>
      <c r="B238" s="22" t="s">
        <v>673</v>
      </c>
      <c r="C238" s="22" t="s">
        <v>63</v>
      </c>
      <c r="D238" s="22" t="s">
        <v>61</v>
      </c>
      <c r="E238" s="31">
        <v>42906.681620370371</v>
      </c>
      <c r="F238" s="22" t="s">
        <v>28214</v>
      </c>
      <c r="G238" s="22" t="s">
        <v>29134</v>
      </c>
      <c r="H238" s="22" t="s">
        <v>74</v>
      </c>
      <c r="I238" s="22" t="s">
        <v>29135</v>
      </c>
      <c r="J238" s="37" t="s">
        <v>28216</v>
      </c>
      <c r="K238" s="37" t="s">
        <v>28217</v>
      </c>
      <c r="L238" s="37" t="s">
        <v>28217</v>
      </c>
      <c r="M238" s="37" t="s">
        <v>29136</v>
      </c>
      <c r="N238" s="37" t="s">
        <v>691</v>
      </c>
      <c r="O238" s="37" t="s">
        <v>692</v>
      </c>
      <c r="P238" s="22" t="s">
        <v>29137</v>
      </c>
      <c r="Q238" s="22" t="s">
        <v>29126</v>
      </c>
      <c r="R238" s="38">
        <v>0</v>
      </c>
    </row>
    <row r="239" spans="1:18" ht="12.75">
      <c r="A239" s="22" t="s">
        <v>60</v>
      </c>
      <c r="B239" s="22" t="s">
        <v>673</v>
      </c>
      <c r="C239" s="22" t="s">
        <v>63</v>
      </c>
      <c r="D239" s="22" t="s">
        <v>61</v>
      </c>
      <c r="E239" s="31">
        <v>42907.543587962959</v>
      </c>
      <c r="F239" s="22" t="s">
        <v>28214</v>
      </c>
      <c r="G239" s="22" t="s">
        <v>29138</v>
      </c>
      <c r="H239" s="22" t="s">
        <v>74</v>
      </c>
      <c r="I239" s="22" t="s">
        <v>29139</v>
      </c>
      <c r="J239" s="37" t="s">
        <v>28216</v>
      </c>
      <c r="K239" s="37" t="s">
        <v>28217</v>
      </c>
      <c r="L239" s="37" t="s">
        <v>28217</v>
      </c>
      <c r="M239" s="37" t="s">
        <v>29140</v>
      </c>
      <c r="N239" s="37" t="s">
        <v>3305</v>
      </c>
      <c r="O239" s="37" t="s">
        <v>3306</v>
      </c>
      <c r="P239" s="22" t="s">
        <v>29141</v>
      </c>
      <c r="Q239" s="22" t="s">
        <v>29142</v>
      </c>
      <c r="R239" s="38">
        <v>0</v>
      </c>
    </row>
    <row r="240" spans="1:18" ht="12.75">
      <c r="A240" s="22" t="s">
        <v>60</v>
      </c>
      <c r="B240" s="22" t="s">
        <v>673</v>
      </c>
      <c r="C240" s="22" t="s">
        <v>63</v>
      </c>
      <c r="D240" s="22" t="s">
        <v>61</v>
      </c>
      <c r="E240" s="31">
        <v>42908.578518518516</v>
      </c>
      <c r="F240" s="22" t="s">
        <v>28214</v>
      </c>
      <c r="G240" s="22" t="s">
        <v>29143</v>
      </c>
      <c r="H240" s="22" t="s">
        <v>74</v>
      </c>
      <c r="I240" s="22" t="s">
        <v>5161</v>
      </c>
      <c r="J240" s="37" t="s">
        <v>28216</v>
      </c>
      <c r="K240" s="37" t="s">
        <v>28217</v>
      </c>
      <c r="L240" s="37" t="s">
        <v>28217</v>
      </c>
      <c r="M240" s="37" t="s">
        <v>29144</v>
      </c>
      <c r="N240" s="37" t="s">
        <v>691</v>
      </c>
      <c r="O240" s="37" t="s">
        <v>692</v>
      </c>
      <c r="P240" s="22" t="s">
        <v>29137</v>
      </c>
      <c r="Q240" s="22" t="s">
        <v>29126</v>
      </c>
      <c r="R240" s="38">
        <v>0</v>
      </c>
    </row>
    <row r="241" spans="1:18" ht="12.75">
      <c r="A241" s="22" t="s">
        <v>60</v>
      </c>
      <c r="B241" s="22" t="s">
        <v>673</v>
      </c>
      <c r="C241" s="22" t="s">
        <v>63</v>
      </c>
      <c r="D241" s="22" t="s">
        <v>61</v>
      </c>
      <c r="E241" s="31">
        <v>42914.645069444443</v>
      </c>
      <c r="F241" s="22" t="s">
        <v>28214</v>
      </c>
      <c r="G241" s="22" t="s">
        <v>29145</v>
      </c>
      <c r="H241" s="22" t="s">
        <v>74</v>
      </c>
      <c r="I241" s="22" t="s">
        <v>29146</v>
      </c>
      <c r="J241" s="37" t="s">
        <v>28216</v>
      </c>
      <c r="K241" s="37" t="s">
        <v>28217</v>
      </c>
      <c r="L241" s="37" t="s">
        <v>28217</v>
      </c>
      <c r="M241" s="37" t="s">
        <v>29147</v>
      </c>
      <c r="N241" s="37" t="s">
        <v>1520</v>
      </c>
      <c r="O241" s="37" t="s">
        <v>1521</v>
      </c>
      <c r="P241" s="22" t="s">
        <v>29148</v>
      </c>
      <c r="Q241" s="22" t="s">
        <v>29149</v>
      </c>
      <c r="R241" s="38">
        <v>0</v>
      </c>
    </row>
    <row r="242" spans="1:18" ht="12.75">
      <c r="A242" s="22" t="s">
        <v>60</v>
      </c>
      <c r="B242" s="22" t="s">
        <v>16408</v>
      </c>
      <c r="C242" s="22" t="s">
        <v>68</v>
      </c>
      <c r="D242" s="22" t="s">
        <v>61</v>
      </c>
      <c r="E242" s="31">
        <v>42888.400567129625</v>
      </c>
      <c r="F242" s="22" t="s">
        <v>28214</v>
      </c>
      <c r="G242" s="22" t="s">
        <v>29150</v>
      </c>
      <c r="H242" s="22" t="s">
        <v>74</v>
      </c>
      <c r="I242" s="22" t="s">
        <v>21760</v>
      </c>
      <c r="J242" s="37" t="s">
        <v>28216</v>
      </c>
      <c r="K242" s="37" t="s">
        <v>28217</v>
      </c>
      <c r="L242" s="37" t="s">
        <v>28217</v>
      </c>
      <c r="M242" s="37" t="s">
        <v>29151</v>
      </c>
      <c r="N242" s="37" t="s">
        <v>1624</v>
      </c>
      <c r="O242" s="37" t="s">
        <v>1625</v>
      </c>
      <c r="P242" s="22" t="s">
        <v>29152</v>
      </c>
      <c r="Q242" s="22" t="s">
        <v>29153</v>
      </c>
      <c r="R242" s="38">
        <v>0</v>
      </c>
    </row>
    <row r="243" spans="1:18" ht="12.75">
      <c r="A243" s="22" t="s">
        <v>60</v>
      </c>
      <c r="B243" s="22" t="s">
        <v>16408</v>
      </c>
      <c r="C243" s="22" t="s">
        <v>68</v>
      </c>
      <c r="D243" s="22" t="s">
        <v>61</v>
      </c>
      <c r="E243" s="31">
        <v>42888.552615740737</v>
      </c>
      <c r="F243" s="22" t="s">
        <v>28214</v>
      </c>
      <c r="G243" s="22" t="s">
        <v>29154</v>
      </c>
      <c r="H243" s="22" t="s">
        <v>74</v>
      </c>
      <c r="I243" s="22" t="s">
        <v>19747</v>
      </c>
      <c r="J243" s="37" t="s">
        <v>28216</v>
      </c>
      <c r="K243" s="37" t="s">
        <v>28217</v>
      </c>
      <c r="L243" s="37" t="s">
        <v>28217</v>
      </c>
      <c r="M243" s="37" t="s">
        <v>29155</v>
      </c>
      <c r="N243" s="37" t="s">
        <v>160</v>
      </c>
      <c r="O243" s="37" t="s">
        <v>161</v>
      </c>
      <c r="P243" s="22" t="s">
        <v>29156</v>
      </c>
      <c r="Q243" s="22" t="s">
        <v>29157</v>
      </c>
      <c r="R243" s="38">
        <v>0</v>
      </c>
    </row>
    <row r="244" spans="1:18" ht="12.75">
      <c r="A244" s="22" t="s">
        <v>60</v>
      </c>
      <c r="B244" s="22" t="s">
        <v>16408</v>
      </c>
      <c r="C244" s="22" t="s">
        <v>68</v>
      </c>
      <c r="D244" s="22" t="s">
        <v>61</v>
      </c>
      <c r="E244" s="31">
        <v>42888.652800925927</v>
      </c>
      <c r="F244" s="22" t="s">
        <v>28214</v>
      </c>
      <c r="G244" s="22" t="s">
        <v>29158</v>
      </c>
      <c r="H244" s="22" t="s">
        <v>74</v>
      </c>
      <c r="I244" s="22" t="s">
        <v>16862</v>
      </c>
      <c r="J244" s="37" t="s">
        <v>28216</v>
      </c>
      <c r="K244" s="37" t="s">
        <v>28217</v>
      </c>
      <c r="L244" s="37" t="s">
        <v>28217</v>
      </c>
      <c r="M244" s="37" t="s">
        <v>29159</v>
      </c>
      <c r="N244" s="37" t="s">
        <v>4383</v>
      </c>
      <c r="O244" s="37" t="s">
        <v>4384</v>
      </c>
      <c r="P244" s="22" t="s">
        <v>29160</v>
      </c>
      <c r="Q244" s="22" t="s">
        <v>29161</v>
      </c>
      <c r="R244" s="38">
        <v>0</v>
      </c>
    </row>
    <row r="245" spans="1:18" ht="12.75">
      <c r="A245" s="22" t="s">
        <v>60</v>
      </c>
      <c r="B245" s="22" t="s">
        <v>16408</v>
      </c>
      <c r="C245" s="22" t="s">
        <v>68</v>
      </c>
      <c r="D245" s="22" t="s">
        <v>61</v>
      </c>
      <c r="E245" s="31">
        <v>42891.374803240738</v>
      </c>
      <c r="F245" s="22" t="s">
        <v>28214</v>
      </c>
      <c r="G245" s="22" t="s">
        <v>29162</v>
      </c>
      <c r="H245" s="22" t="s">
        <v>74</v>
      </c>
      <c r="I245" s="22" t="s">
        <v>17724</v>
      </c>
      <c r="J245" s="37" t="s">
        <v>28216</v>
      </c>
      <c r="K245" s="37" t="s">
        <v>28217</v>
      </c>
      <c r="L245" s="37" t="s">
        <v>28217</v>
      </c>
      <c r="M245" s="37" t="s">
        <v>29163</v>
      </c>
      <c r="N245" s="37" t="s">
        <v>691</v>
      </c>
      <c r="O245" s="37" t="s">
        <v>692</v>
      </c>
      <c r="P245" s="22" t="s">
        <v>29164</v>
      </c>
      <c r="Q245" s="22" t="s">
        <v>29165</v>
      </c>
      <c r="R245" s="38">
        <v>0</v>
      </c>
    </row>
    <row r="246" spans="1:18" ht="12.75">
      <c r="A246" s="22" t="s">
        <v>60</v>
      </c>
      <c r="B246" s="22" t="s">
        <v>16408</v>
      </c>
      <c r="C246" s="22" t="s">
        <v>68</v>
      </c>
      <c r="D246" s="22" t="s">
        <v>61</v>
      </c>
      <c r="E246" s="31">
        <v>42893.266851851848</v>
      </c>
      <c r="F246" s="22" t="s">
        <v>28214</v>
      </c>
      <c r="G246" s="22" t="s">
        <v>29166</v>
      </c>
      <c r="H246" s="22" t="s">
        <v>74</v>
      </c>
      <c r="I246" s="22" t="s">
        <v>29167</v>
      </c>
      <c r="J246" s="37" t="s">
        <v>28216</v>
      </c>
      <c r="K246" s="37" t="s">
        <v>28217</v>
      </c>
      <c r="L246" s="37" t="s">
        <v>28217</v>
      </c>
      <c r="M246" s="37" t="s">
        <v>29168</v>
      </c>
      <c r="N246" s="37" t="s">
        <v>502</v>
      </c>
      <c r="O246" s="37" t="s">
        <v>503</v>
      </c>
      <c r="P246" s="22" t="s">
        <v>29169</v>
      </c>
      <c r="Q246" s="22" t="s">
        <v>29170</v>
      </c>
      <c r="R246" s="38">
        <v>0</v>
      </c>
    </row>
    <row r="247" spans="1:18" ht="12.75">
      <c r="A247" s="22" t="s">
        <v>60</v>
      </c>
      <c r="B247" s="22" t="s">
        <v>16408</v>
      </c>
      <c r="C247" s="22" t="s">
        <v>68</v>
      </c>
      <c r="D247" s="22" t="s">
        <v>61</v>
      </c>
      <c r="E247" s="31">
        <v>42893.57309027778</v>
      </c>
      <c r="F247" s="22" t="s">
        <v>28214</v>
      </c>
      <c r="G247" s="22" t="s">
        <v>29171</v>
      </c>
      <c r="H247" s="22" t="s">
        <v>74</v>
      </c>
      <c r="I247" s="22" t="s">
        <v>29172</v>
      </c>
      <c r="J247" s="37" t="s">
        <v>28216</v>
      </c>
      <c r="K247" s="37" t="s">
        <v>28217</v>
      </c>
      <c r="L247" s="37" t="s">
        <v>28217</v>
      </c>
      <c r="M247" s="37" t="s">
        <v>29173</v>
      </c>
      <c r="N247" s="37" t="s">
        <v>112</v>
      </c>
      <c r="O247" s="37" t="s">
        <v>113</v>
      </c>
      <c r="P247" s="22" t="s">
        <v>29174</v>
      </c>
      <c r="Q247" s="22" t="s">
        <v>29175</v>
      </c>
      <c r="R247" s="38">
        <v>0</v>
      </c>
    </row>
    <row r="248" spans="1:18" ht="12.75">
      <c r="A248" s="22" t="s">
        <v>60</v>
      </c>
      <c r="B248" s="22" t="s">
        <v>16408</v>
      </c>
      <c r="C248" s="22" t="s">
        <v>68</v>
      </c>
      <c r="D248" s="22" t="s">
        <v>61</v>
      </c>
      <c r="E248" s="31">
        <v>42893.574884259258</v>
      </c>
      <c r="F248" s="22" t="s">
        <v>28214</v>
      </c>
      <c r="G248" s="22" t="s">
        <v>29176</v>
      </c>
      <c r="H248" s="22" t="s">
        <v>74</v>
      </c>
      <c r="I248" s="22" t="s">
        <v>20201</v>
      </c>
      <c r="J248" s="37" t="s">
        <v>28216</v>
      </c>
      <c r="K248" s="37" t="s">
        <v>28217</v>
      </c>
      <c r="L248" s="37" t="s">
        <v>28217</v>
      </c>
      <c r="M248" s="37" t="s">
        <v>29177</v>
      </c>
      <c r="N248" s="37" t="s">
        <v>112</v>
      </c>
      <c r="O248" s="37" t="s">
        <v>113</v>
      </c>
      <c r="P248" s="22" t="s">
        <v>29174</v>
      </c>
      <c r="Q248" s="22" t="s">
        <v>29175</v>
      </c>
      <c r="R248" s="38">
        <v>0</v>
      </c>
    </row>
    <row r="249" spans="1:18" ht="12.75">
      <c r="A249" s="22" t="s">
        <v>60</v>
      </c>
      <c r="B249" s="22" t="s">
        <v>16408</v>
      </c>
      <c r="C249" s="22" t="s">
        <v>68</v>
      </c>
      <c r="D249" s="22" t="s">
        <v>61</v>
      </c>
      <c r="E249" s="31">
        <v>42893.648159722223</v>
      </c>
      <c r="F249" s="22" t="s">
        <v>28214</v>
      </c>
      <c r="G249" s="22" t="s">
        <v>29178</v>
      </c>
      <c r="H249" s="22" t="s">
        <v>74</v>
      </c>
      <c r="I249" s="22" t="s">
        <v>29179</v>
      </c>
      <c r="J249" s="37" t="s">
        <v>28216</v>
      </c>
      <c r="K249" s="37" t="s">
        <v>28217</v>
      </c>
      <c r="L249" s="37" t="s">
        <v>28217</v>
      </c>
      <c r="M249" s="37" t="s">
        <v>29180</v>
      </c>
      <c r="N249" s="37" t="s">
        <v>125</v>
      </c>
      <c r="O249" s="37" t="s">
        <v>126</v>
      </c>
      <c r="P249" s="22" t="s">
        <v>29181</v>
      </c>
      <c r="Q249" s="22" t="s">
        <v>29182</v>
      </c>
      <c r="R249" s="38">
        <v>0</v>
      </c>
    </row>
    <row r="250" spans="1:18" ht="12.75">
      <c r="A250" s="22" t="s">
        <v>60</v>
      </c>
      <c r="B250" s="22" t="s">
        <v>16408</v>
      </c>
      <c r="C250" s="22" t="s">
        <v>68</v>
      </c>
      <c r="D250" s="22" t="s">
        <v>61</v>
      </c>
      <c r="E250" s="31">
        <v>42894.527916666666</v>
      </c>
      <c r="F250" s="22" t="s">
        <v>28214</v>
      </c>
      <c r="G250" s="22" t="s">
        <v>29183</v>
      </c>
      <c r="H250" s="22" t="s">
        <v>74</v>
      </c>
      <c r="I250" s="22" t="s">
        <v>29184</v>
      </c>
      <c r="J250" s="37" t="s">
        <v>28216</v>
      </c>
      <c r="K250" s="37" t="s">
        <v>28217</v>
      </c>
      <c r="L250" s="37" t="s">
        <v>28217</v>
      </c>
      <c r="M250" s="37" t="s">
        <v>29185</v>
      </c>
      <c r="N250" s="37" t="s">
        <v>7773</v>
      </c>
      <c r="O250" s="37" t="s">
        <v>7774</v>
      </c>
      <c r="P250" s="22" t="s">
        <v>29186</v>
      </c>
      <c r="Q250" s="22" t="s">
        <v>29187</v>
      </c>
      <c r="R250" s="38">
        <v>0</v>
      </c>
    </row>
    <row r="251" spans="1:18" ht="12.75">
      <c r="A251" s="22" t="s">
        <v>60</v>
      </c>
      <c r="B251" s="22" t="s">
        <v>16408</v>
      </c>
      <c r="C251" s="22" t="s">
        <v>68</v>
      </c>
      <c r="D251" s="22" t="s">
        <v>61</v>
      </c>
      <c r="E251" s="31">
        <v>42894.59884259259</v>
      </c>
      <c r="F251" s="22" t="s">
        <v>28214</v>
      </c>
      <c r="G251" s="22" t="s">
        <v>29188</v>
      </c>
      <c r="H251" s="22" t="s">
        <v>74</v>
      </c>
      <c r="I251" s="22" t="s">
        <v>23715</v>
      </c>
      <c r="J251" s="37" t="s">
        <v>28216</v>
      </c>
      <c r="K251" s="37" t="s">
        <v>28217</v>
      </c>
      <c r="L251" s="37" t="s">
        <v>28217</v>
      </c>
      <c r="M251" s="37" t="s">
        <v>29189</v>
      </c>
      <c r="N251" s="37" t="s">
        <v>1445</v>
      </c>
      <c r="O251" s="37" t="s">
        <v>1446</v>
      </c>
      <c r="P251" s="22" t="s">
        <v>29190</v>
      </c>
      <c r="Q251" s="22" t="s">
        <v>29191</v>
      </c>
      <c r="R251" s="38">
        <v>0</v>
      </c>
    </row>
    <row r="252" spans="1:18" ht="12.75">
      <c r="A252" s="22" t="s">
        <v>60</v>
      </c>
      <c r="B252" s="22" t="s">
        <v>16408</v>
      </c>
      <c r="C252" s="22" t="s">
        <v>68</v>
      </c>
      <c r="D252" s="22" t="s">
        <v>61</v>
      </c>
      <c r="E252" s="31">
        <v>42894.624050925922</v>
      </c>
      <c r="F252" s="22" t="s">
        <v>28214</v>
      </c>
      <c r="G252" s="22" t="s">
        <v>29192</v>
      </c>
      <c r="H252" s="22" t="s">
        <v>74</v>
      </c>
      <c r="I252" s="22" t="s">
        <v>24297</v>
      </c>
      <c r="J252" s="37" t="s">
        <v>28216</v>
      </c>
      <c r="K252" s="37" t="s">
        <v>28217</v>
      </c>
      <c r="L252" s="37" t="s">
        <v>28217</v>
      </c>
      <c r="M252" s="37" t="s">
        <v>29193</v>
      </c>
      <c r="N252" s="37" t="s">
        <v>1310</v>
      </c>
      <c r="O252" s="37" t="s">
        <v>1311</v>
      </c>
      <c r="P252" s="22" t="s">
        <v>29194</v>
      </c>
      <c r="Q252" s="22" t="s">
        <v>29195</v>
      </c>
      <c r="R252" s="38">
        <v>0</v>
      </c>
    </row>
    <row r="253" spans="1:18" ht="12.75">
      <c r="A253" s="22" t="s">
        <v>60</v>
      </c>
      <c r="B253" s="22" t="s">
        <v>16408</v>
      </c>
      <c r="C253" s="22" t="s">
        <v>68</v>
      </c>
      <c r="D253" s="22" t="s">
        <v>61</v>
      </c>
      <c r="E253" s="31">
        <v>42894.638321759259</v>
      </c>
      <c r="F253" s="22" t="s">
        <v>28214</v>
      </c>
      <c r="G253" s="22" t="s">
        <v>29196</v>
      </c>
      <c r="H253" s="22" t="s">
        <v>74</v>
      </c>
      <c r="I253" s="22" t="s">
        <v>23545</v>
      </c>
      <c r="J253" s="37" t="s">
        <v>28216</v>
      </c>
      <c r="K253" s="37" t="s">
        <v>28217</v>
      </c>
      <c r="L253" s="37" t="s">
        <v>28217</v>
      </c>
      <c r="M253" s="37" t="s">
        <v>29197</v>
      </c>
      <c r="N253" s="37" t="s">
        <v>1669</v>
      </c>
      <c r="O253" s="37" t="s">
        <v>1670</v>
      </c>
      <c r="P253" s="22" t="s">
        <v>29198</v>
      </c>
      <c r="Q253" s="22" t="s">
        <v>29199</v>
      </c>
      <c r="R253" s="38">
        <v>0</v>
      </c>
    </row>
    <row r="254" spans="1:18" ht="12.75">
      <c r="A254" s="22" t="s">
        <v>60</v>
      </c>
      <c r="B254" s="22" t="s">
        <v>16408</v>
      </c>
      <c r="C254" s="22" t="s">
        <v>68</v>
      </c>
      <c r="D254" s="22" t="s">
        <v>61</v>
      </c>
      <c r="E254" s="31">
        <v>42895.373611111107</v>
      </c>
      <c r="F254" s="22" t="s">
        <v>28214</v>
      </c>
      <c r="G254" s="22" t="s">
        <v>29200</v>
      </c>
      <c r="H254" s="22" t="s">
        <v>74</v>
      </c>
      <c r="I254" s="22" t="s">
        <v>19460</v>
      </c>
      <c r="J254" s="37" t="s">
        <v>28216</v>
      </c>
      <c r="K254" s="37" t="s">
        <v>28217</v>
      </c>
      <c r="L254" s="37" t="s">
        <v>28217</v>
      </c>
      <c r="M254" s="37" t="s">
        <v>29201</v>
      </c>
      <c r="N254" s="37" t="s">
        <v>19461</v>
      </c>
      <c r="O254" s="37" t="s">
        <v>19462</v>
      </c>
      <c r="P254" s="22" t="s">
        <v>29152</v>
      </c>
      <c r="Q254" s="22" t="s">
        <v>29153</v>
      </c>
      <c r="R254" s="38">
        <v>0</v>
      </c>
    </row>
    <row r="255" spans="1:18" ht="12.75">
      <c r="A255" s="22" t="s">
        <v>60</v>
      </c>
      <c r="B255" s="22" t="s">
        <v>16408</v>
      </c>
      <c r="C255" s="22" t="s">
        <v>68</v>
      </c>
      <c r="D255" s="22" t="s">
        <v>61</v>
      </c>
      <c r="E255" s="31">
        <v>42899.364756944444</v>
      </c>
      <c r="F255" s="22" t="s">
        <v>28214</v>
      </c>
      <c r="G255" s="22" t="s">
        <v>29202</v>
      </c>
      <c r="H255" s="22" t="s">
        <v>74</v>
      </c>
      <c r="I255" s="22" t="s">
        <v>19296</v>
      </c>
      <c r="J255" s="37" t="s">
        <v>28216</v>
      </c>
      <c r="K255" s="37" t="s">
        <v>28217</v>
      </c>
      <c r="L255" s="37" t="s">
        <v>28217</v>
      </c>
      <c r="M255" s="37" t="s">
        <v>29203</v>
      </c>
      <c r="N255" s="37" t="s">
        <v>125</v>
      </c>
      <c r="O255" s="37" t="s">
        <v>126</v>
      </c>
      <c r="P255" s="22" t="s">
        <v>29204</v>
      </c>
      <c r="Q255" s="22" t="s">
        <v>29205</v>
      </c>
      <c r="R255" s="38">
        <v>0</v>
      </c>
    </row>
    <row r="256" spans="1:18" ht="12.75">
      <c r="A256" s="22" t="s">
        <v>60</v>
      </c>
      <c r="B256" s="22" t="s">
        <v>16408</v>
      </c>
      <c r="C256" s="22" t="s">
        <v>68</v>
      </c>
      <c r="D256" s="22" t="s">
        <v>61</v>
      </c>
      <c r="E256" s="31">
        <v>42899.435578703698</v>
      </c>
      <c r="F256" s="22" t="s">
        <v>28214</v>
      </c>
      <c r="G256" s="22" t="s">
        <v>29206</v>
      </c>
      <c r="H256" s="22" t="s">
        <v>74</v>
      </c>
      <c r="I256" s="22" t="s">
        <v>29207</v>
      </c>
      <c r="J256" s="37" t="s">
        <v>28216</v>
      </c>
      <c r="K256" s="37" t="s">
        <v>28217</v>
      </c>
      <c r="L256" s="37" t="s">
        <v>28217</v>
      </c>
      <c r="M256" s="37" t="s">
        <v>29208</v>
      </c>
      <c r="N256" s="37" t="s">
        <v>1781</v>
      </c>
      <c r="O256" s="37" t="s">
        <v>1782</v>
      </c>
      <c r="P256" s="22" t="s">
        <v>29209</v>
      </c>
      <c r="Q256" s="22" t="s">
        <v>29210</v>
      </c>
      <c r="R256" s="38">
        <v>0</v>
      </c>
    </row>
    <row r="257" spans="1:18" ht="12.75">
      <c r="A257" s="22" t="s">
        <v>60</v>
      </c>
      <c r="B257" s="22" t="s">
        <v>16408</v>
      </c>
      <c r="C257" s="22" t="s">
        <v>68</v>
      </c>
      <c r="D257" s="22" t="s">
        <v>61</v>
      </c>
      <c r="E257" s="31">
        <v>42899.490081018514</v>
      </c>
      <c r="F257" s="22" t="s">
        <v>28214</v>
      </c>
      <c r="G257" s="22" t="s">
        <v>29211</v>
      </c>
      <c r="H257" s="22" t="s">
        <v>74</v>
      </c>
      <c r="I257" s="22" t="s">
        <v>16903</v>
      </c>
      <c r="J257" s="37" t="s">
        <v>28216</v>
      </c>
      <c r="K257" s="37" t="s">
        <v>28217</v>
      </c>
      <c r="L257" s="37" t="s">
        <v>28217</v>
      </c>
      <c r="M257" s="37" t="s">
        <v>29212</v>
      </c>
      <c r="N257" s="37" t="s">
        <v>1781</v>
      </c>
      <c r="O257" s="37" t="s">
        <v>1782</v>
      </c>
      <c r="P257" s="22" t="s">
        <v>29209</v>
      </c>
      <c r="Q257" s="22" t="s">
        <v>29210</v>
      </c>
      <c r="R257" s="38">
        <v>0</v>
      </c>
    </row>
    <row r="258" spans="1:18" ht="12.75">
      <c r="A258" s="22" t="s">
        <v>60</v>
      </c>
      <c r="B258" s="22" t="s">
        <v>16408</v>
      </c>
      <c r="C258" s="22" t="s">
        <v>68</v>
      </c>
      <c r="D258" s="22" t="s">
        <v>61</v>
      </c>
      <c r="E258" s="31">
        <v>42899.615972222222</v>
      </c>
      <c r="F258" s="22" t="s">
        <v>28214</v>
      </c>
      <c r="G258" s="22" t="s">
        <v>29213</v>
      </c>
      <c r="H258" s="22" t="s">
        <v>74</v>
      </c>
      <c r="I258" s="22" t="s">
        <v>16410</v>
      </c>
      <c r="J258" s="37" t="s">
        <v>28216</v>
      </c>
      <c r="K258" s="37" t="s">
        <v>28217</v>
      </c>
      <c r="L258" s="37" t="s">
        <v>28217</v>
      </c>
      <c r="M258" s="37" t="s">
        <v>29214</v>
      </c>
      <c r="N258" s="37" t="s">
        <v>682</v>
      </c>
      <c r="O258" s="37" t="s">
        <v>683</v>
      </c>
      <c r="P258" s="22" t="s">
        <v>29215</v>
      </c>
      <c r="Q258" s="22" t="s">
        <v>29216</v>
      </c>
      <c r="R258" s="38">
        <v>0</v>
      </c>
    </row>
    <row r="259" spans="1:18" ht="12.75">
      <c r="A259" s="22" t="s">
        <v>60</v>
      </c>
      <c r="B259" s="22" t="s">
        <v>16408</v>
      </c>
      <c r="C259" s="22" t="s">
        <v>68</v>
      </c>
      <c r="D259" s="22" t="s">
        <v>61</v>
      </c>
      <c r="E259" s="31">
        <v>42900.289710648147</v>
      </c>
      <c r="F259" s="22" t="s">
        <v>28214</v>
      </c>
      <c r="G259" s="22" t="s">
        <v>29217</v>
      </c>
      <c r="H259" s="22" t="s">
        <v>74</v>
      </c>
      <c r="I259" s="22" t="s">
        <v>24330</v>
      </c>
      <c r="J259" s="37" t="s">
        <v>28216</v>
      </c>
      <c r="K259" s="37" t="s">
        <v>28217</v>
      </c>
      <c r="L259" s="37" t="s">
        <v>28217</v>
      </c>
      <c r="M259" s="37" t="s">
        <v>29218</v>
      </c>
      <c r="N259" s="37" t="s">
        <v>125</v>
      </c>
      <c r="O259" s="37" t="s">
        <v>126</v>
      </c>
      <c r="P259" s="22" t="s">
        <v>29219</v>
      </c>
      <c r="Q259" s="22" t="s">
        <v>29220</v>
      </c>
      <c r="R259" s="38">
        <v>0</v>
      </c>
    </row>
    <row r="260" spans="1:18" ht="12.75">
      <c r="A260" s="22" t="s">
        <v>60</v>
      </c>
      <c r="B260" s="22" t="s">
        <v>16408</v>
      </c>
      <c r="C260" s="22" t="s">
        <v>68</v>
      </c>
      <c r="D260" s="22" t="s">
        <v>61</v>
      </c>
      <c r="E260" s="31">
        <v>42900.293645833335</v>
      </c>
      <c r="F260" s="22" t="s">
        <v>28214</v>
      </c>
      <c r="G260" s="22" t="s">
        <v>29221</v>
      </c>
      <c r="H260" s="22" t="s">
        <v>74</v>
      </c>
      <c r="I260" s="22" t="s">
        <v>16999</v>
      </c>
      <c r="J260" s="37" t="s">
        <v>28216</v>
      </c>
      <c r="K260" s="37" t="s">
        <v>28217</v>
      </c>
      <c r="L260" s="37" t="s">
        <v>28217</v>
      </c>
      <c r="M260" s="37" t="s">
        <v>29222</v>
      </c>
      <c r="N260" s="37" t="s">
        <v>1178</v>
      </c>
      <c r="O260" s="37" t="s">
        <v>1179</v>
      </c>
      <c r="P260" s="22" t="s">
        <v>29223</v>
      </c>
      <c r="Q260" s="22" t="s">
        <v>29224</v>
      </c>
      <c r="R260" s="38">
        <v>0</v>
      </c>
    </row>
    <row r="261" spans="1:18" ht="12.75">
      <c r="A261" s="22" t="s">
        <v>60</v>
      </c>
      <c r="B261" s="22" t="s">
        <v>16408</v>
      </c>
      <c r="C261" s="22" t="s">
        <v>68</v>
      </c>
      <c r="D261" s="22" t="s">
        <v>61</v>
      </c>
      <c r="E261" s="31">
        <v>42900.313854166663</v>
      </c>
      <c r="F261" s="22" t="s">
        <v>28214</v>
      </c>
      <c r="G261" s="22" t="s">
        <v>29225</v>
      </c>
      <c r="H261" s="22" t="s">
        <v>74</v>
      </c>
      <c r="I261" s="22" t="s">
        <v>21713</v>
      </c>
      <c r="J261" s="37" t="s">
        <v>28216</v>
      </c>
      <c r="K261" s="37" t="s">
        <v>28217</v>
      </c>
      <c r="L261" s="37" t="s">
        <v>28217</v>
      </c>
      <c r="M261" s="37" t="s">
        <v>29226</v>
      </c>
      <c r="N261" s="37" t="s">
        <v>16757</v>
      </c>
      <c r="O261" s="37" t="s">
        <v>16758</v>
      </c>
      <c r="P261" s="22" t="s">
        <v>29227</v>
      </c>
      <c r="Q261" s="22" t="s">
        <v>29228</v>
      </c>
      <c r="R261" s="38">
        <v>0</v>
      </c>
    </row>
    <row r="262" spans="1:18" ht="12.75">
      <c r="A262" s="22" t="s">
        <v>60</v>
      </c>
      <c r="B262" s="22" t="s">
        <v>16408</v>
      </c>
      <c r="C262" s="22" t="s">
        <v>68</v>
      </c>
      <c r="D262" s="22" t="s">
        <v>61</v>
      </c>
      <c r="E262" s="31">
        <v>42900.502222222218</v>
      </c>
      <c r="F262" s="22" t="s">
        <v>28214</v>
      </c>
      <c r="G262" s="22" t="s">
        <v>29229</v>
      </c>
      <c r="H262" s="22" t="s">
        <v>74</v>
      </c>
      <c r="I262" s="22" t="s">
        <v>18253</v>
      </c>
      <c r="J262" s="37" t="s">
        <v>28216</v>
      </c>
      <c r="K262" s="37" t="s">
        <v>28217</v>
      </c>
      <c r="L262" s="37" t="s">
        <v>28217</v>
      </c>
      <c r="M262" s="37" t="s">
        <v>29230</v>
      </c>
      <c r="N262" s="37" t="s">
        <v>125</v>
      </c>
      <c r="O262" s="37" t="s">
        <v>126</v>
      </c>
      <c r="P262" s="22" t="s">
        <v>29231</v>
      </c>
      <c r="Q262" s="22" t="s">
        <v>29232</v>
      </c>
      <c r="R262" s="38">
        <v>0</v>
      </c>
    </row>
    <row r="263" spans="1:18" ht="12.75">
      <c r="A263" s="22" t="s">
        <v>60</v>
      </c>
      <c r="B263" s="22" t="s">
        <v>16408</v>
      </c>
      <c r="C263" s="22" t="s">
        <v>68</v>
      </c>
      <c r="D263" s="22" t="s">
        <v>61</v>
      </c>
      <c r="E263" s="31">
        <v>42900.539641203701</v>
      </c>
      <c r="F263" s="22" t="s">
        <v>28214</v>
      </c>
      <c r="G263" s="22" t="s">
        <v>29233</v>
      </c>
      <c r="H263" s="22" t="s">
        <v>74</v>
      </c>
      <c r="I263" s="22" t="s">
        <v>21949</v>
      </c>
      <c r="J263" s="37" t="s">
        <v>28216</v>
      </c>
      <c r="K263" s="37" t="s">
        <v>28217</v>
      </c>
      <c r="L263" s="37" t="s">
        <v>28217</v>
      </c>
      <c r="M263" s="37" t="s">
        <v>29234</v>
      </c>
      <c r="N263" s="37" t="s">
        <v>3175</v>
      </c>
      <c r="O263" s="37" t="s">
        <v>3176</v>
      </c>
      <c r="P263" s="22" t="s">
        <v>29235</v>
      </c>
      <c r="Q263" s="22" t="s">
        <v>29236</v>
      </c>
      <c r="R263" s="38">
        <v>0</v>
      </c>
    </row>
    <row r="264" spans="1:18" ht="12.75">
      <c r="A264" s="22" t="s">
        <v>60</v>
      </c>
      <c r="B264" s="22" t="s">
        <v>16408</v>
      </c>
      <c r="C264" s="22" t="s">
        <v>68</v>
      </c>
      <c r="D264" s="22" t="s">
        <v>61</v>
      </c>
      <c r="E264" s="31">
        <v>42900.701840277776</v>
      </c>
      <c r="F264" s="22" t="s">
        <v>28214</v>
      </c>
      <c r="G264" s="22" t="s">
        <v>29237</v>
      </c>
      <c r="H264" s="22" t="s">
        <v>74</v>
      </c>
      <c r="I264" s="22" t="s">
        <v>22778</v>
      </c>
      <c r="J264" s="37" t="s">
        <v>28216</v>
      </c>
      <c r="K264" s="37" t="s">
        <v>28217</v>
      </c>
      <c r="L264" s="37" t="s">
        <v>28217</v>
      </c>
      <c r="M264" s="37" t="s">
        <v>29238</v>
      </c>
      <c r="N264" s="37" t="s">
        <v>104</v>
      </c>
      <c r="O264" s="37" t="s">
        <v>105</v>
      </c>
      <c r="P264" s="22" t="s">
        <v>29239</v>
      </c>
      <c r="Q264" s="22" t="s">
        <v>29240</v>
      </c>
      <c r="R264" s="38">
        <v>0</v>
      </c>
    </row>
    <row r="265" spans="1:18" ht="12.75">
      <c r="A265" s="22" t="s">
        <v>60</v>
      </c>
      <c r="B265" s="22" t="s">
        <v>16408</v>
      </c>
      <c r="C265" s="22" t="s">
        <v>68</v>
      </c>
      <c r="D265" s="22" t="s">
        <v>61</v>
      </c>
      <c r="E265" s="31">
        <v>42901.45894675926</v>
      </c>
      <c r="F265" s="22" t="s">
        <v>28214</v>
      </c>
      <c r="G265" s="22" t="s">
        <v>29241</v>
      </c>
      <c r="H265" s="22" t="s">
        <v>74</v>
      </c>
      <c r="I265" s="22" t="s">
        <v>20609</v>
      </c>
      <c r="J265" s="37" t="s">
        <v>28216</v>
      </c>
      <c r="K265" s="37" t="s">
        <v>28217</v>
      </c>
      <c r="L265" s="37" t="s">
        <v>28217</v>
      </c>
      <c r="M265" s="37" t="s">
        <v>29242</v>
      </c>
      <c r="N265" s="37" t="s">
        <v>5870</v>
      </c>
      <c r="O265" s="37" t="s">
        <v>5871</v>
      </c>
      <c r="P265" s="22" t="s">
        <v>29198</v>
      </c>
      <c r="Q265" s="22" t="s">
        <v>29199</v>
      </c>
      <c r="R265" s="38">
        <v>0</v>
      </c>
    </row>
    <row r="266" spans="1:18" ht="12.75">
      <c r="A266" s="22" t="s">
        <v>60</v>
      </c>
      <c r="B266" s="22" t="s">
        <v>16408</v>
      </c>
      <c r="C266" s="22" t="s">
        <v>68</v>
      </c>
      <c r="D266" s="22" t="s">
        <v>61</v>
      </c>
      <c r="E266" s="31">
        <v>42906.488113425927</v>
      </c>
      <c r="F266" s="22" t="s">
        <v>28214</v>
      </c>
      <c r="G266" s="22" t="s">
        <v>29243</v>
      </c>
      <c r="H266" s="22" t="s">
        <v>74</v>
      </c>
      <c r="I266" s="22" t="s">
        <v>24171</v>
      </c>
      <c r="J266" s="37" t="s">
        <v>28216</v>
      </c>
      <c r="K266" s="37" t="s">
        <v>28217</v>
      </c>
      <c r="L266" s="37" t="s">
        <v>28217</v>
      </c>
      <c r="M266" s="37" t="s">
        <v>29244</v>
      </c>
      <c r="N266" s="37" t="s">
        <v>7584</v>
      </c>
      <c r="O266" s="37" t="s">
        <v>7585</v>
      </c>
      <c r="P266" s="22" t="s">
        <v>29245</v>
      </c>
      <c r="Q266" s="22" t="s">
        <v>29246</v>
      </c>
      <c r="R266" s="38">
        <v>0</v>
      </c>
    </row>
    <row r="267" spans="1:18" ht="12.75">
      <c r="A267" s="22" t="s">
        <v>60</v>
      </c>
      <c r="B267" s="22" t="s">
        <v>16408</v>
      </c>
      <c r="C267" s="22" t="s">
        <v>68</v>
      </c>
      <c r="D267" s="22" t="s">
        <v>61</v>
      </c>
      <c r="E267" s="31">
        <v>42907.284328703703</v>
      </c>
      <c r="F267" s="22" t="s">
        <v>28214</v>
      </c>
      <c r="G267" s="22" t="s">
        <v>29247</v>
      </c>
      <c r="H267" s="22" t="s">
        <v>74</v>
      </c>
      <c r="I267" s="22" t="s">
        <v>24347</v>
      </c>
      <c r="J267" s="37" t="s">
        <v>28216</v>
      </c>
      <c r="K267" s="37" t="s">
        <v>28217</v>
      </c>
      <c r="L267" s="37" t="s">
        <v>28217</v>
      </c>
      <c r="M267" s="37" t="s">
        <v>29248</v>
      </c>
      <c r="N267" s="37" t="s">
        <v>125</v>
      </c>
      <c r="O267" s="37" t="s">
        <v>126</v>
      </c>
      <c r="P267" s="22" t="s">
        <v>29249</v>
      </c>
      <c r="Q267" s="22" t="s">
        <v>29250</v>
      </c>
      <c r="R267" s="38">
        <v>0</v>
      </c>
    </row>
    <row r="268" spans="1:18" ht="12.75">
      <c r="A268" s="22" t="s">
        <v>60</v>
      </c>
      <c r="B268" s="22" t="s">
        <v>16408</v>
      </c>
      <c r="C268" s="22" t="s">
        <v>68</v>
      </c>
      <c r="D268" s="22" t="s">
        <v>61</v>
      </c>
      <c r="E268" s="31">
        <v>42907.354629629626</v>
      </c>
      <c r="F268" s="22" t="s">
        <v>28214</v>
      </c>
      <c r="G268" s="22" t="s">
        <v>29251</v>
      </c>
      <c r="H268" s="22" t="s">
        <v>74</v>
      </c>
      <c r="I268" s="22" t="s">
        <v>18366</v>
      </c>
      <c r="J268" s="37" t="s">
        <v>28216</v>
      </c>
      <c r="K268" s="37" t="s">
        <v>28217</v>
      </c>
      <c r="L268" s="37" t="s">
        <v>28217</v>
      </c>
      <c r="M268" s="37" t="s">
        <v>29252</v>
      </c>
      <c r="N268" s="37" t="s">
        <v>125</v>
      </c>
      <c r="O268" s="37" t="s">
        <v>126</v>
      </c>
      <c r="P268" s="22" t="s">
        <v>29181</v>
      </c>
      <c r="Q268" s="22" t="s">
        <v>29182</v>
      </c>
      <c r="R268" s="38">
        <v>0</v>
      </c>
    </row>
    <row r="269" spans="1:18" ht="12.75">
      <c r="A269" s="22" t="s">
        <v>60</v>
      </c>
      <c r="B269" s="22" t="s">
        <v>16408</v>
      </c>
      <c r="C269" s="22" t="s">
        <v>68</v>
      </c>
      <c r="D269" s="22" t="s">
        <v>61</v>
      </c>
      <c r="E269" s="31">
        <v>42907.364328703705</v>
      </c>
      <c r="F269" s="22" t="s">
        <v>28437</v>
      </c>
      <c r="G269" s="22" t="s">
        <v>29253</v>
      </c>
      <c r="H269" s="22" t="s">
        <v>74</v>
      </c>
      <c r="I269" s="22" t="s">
        <v>20293</v>
      </c>
      <c r="J269" s="37" t="s">
        <v>28216</v>
      </c>
      <c r="K269" s="37" t="s">
        <v>28217</v>
      </c>
      <c r="L269" s="37" t="s">
        <v>28217</v>
      </c>
      <c r="M269" s="37" t="s">
        <v>29254</v>
      </c>
      <c r="N269" s="37" t="s">
        <v>125</v>
      </c>
      <c r="O269" s="37" t="s">
        <v>126</v>
      </c>
      <c r="P269" s="22" t="s">
        <v>29181</v>
      </c>
      <c r="Q269" s="22" t="s">
        <v>29182</v>
      </c>
      <c r="R269" s="38">
        <v>0</v>
      </c>
    </row>
    <row r="270" spans="1:18" ht="12.75">
      <c r="A270" s="22" t="s">
        <v>60</v>
      </c>
      <c r="B270" s="22" t="s">
        <v>16408</v>
      </c>
      <c r="C270" s="22" t="s">
        <v>68</v>
      </c>
      <c r="D270" s="22" t="s">
        <v>61</v>
      </c>
      <c r="E270" s="31">
        <v>42907.581608796296</v>
      </c>
      <c r="F270" s="22" t="s">
        <v>28214</v>
      </c>
      <c r="G270" s="22" t="s">
        <v>29255</v>
      </c>
      <c r="H270" s="22" t="s">
        <v>74</v>
      </c>
      <c r="I270" s="22" t="s">
        <v>23706</v>
      </c>
      <c r="J270" s="37" t="s">
        <v>28216</v>
      </c>
      <c r="K270" s="37" t="s">
        <v>28217</v>
      </c>
      <c r="L270" s="37" t="s">
        <v>28217</v>
      </c>
      <c r="M270" s="37" t="s">
        <v>29256</v>
      </c>
      <c r="N270" s="37" t="s">
        <v>164</v>
      </c>
      <c r="O270" s="37" t="s">
        <v>165</v>
      </c>
      <c r="P270" s="22" t="s">
        <v>29257</v>
      </c>
      <c r="Q270" s="22" t="s">
        <v>29258</v>
      </c>
      <c r="R270" s="38">
        <v>0</v>
      </c>
    </row>
    <row r="271" spans="1:18" ht="12.75">
      <c r="A271" s="22" t="s">
        <v>60</v>
      </c>
      <c r="B271" s="22" t="s">
        <v>16408</v>
      </c>
      <c r="C271" s="22" t="s">
        <v>68</v>
      </c>
      <c r="D271" s="22" t="s">
        <v>61</v>
      </c>
      <c r="E271" s="31">
        <v>42908.534826388888</v>
      </c>
      <c r="F271" s="22" t="s">
        <v>28214</v>
      </c>
      <c r="G271" s="22" t="s">
        <v>29259</v>
      </c>
      <c r="H271" s="22" t="s">
        <v>74</v>
      </c>
      <c r="I271" s="22" t="s">
        <v>16891</v>
      </c>
      <c r="J271" s="37" t="s">
        <v>28216</v>
      </c>
      <c r="K271" s="37" t="s">
        <v>28217</v>
      </c>
      <c r="L271" s="37" t="s">
        <v>28217</v>
      </c>
      <c r="M271" s="37" t="s">
        <v>29260</v>
      </c>
      <c r="N271" s="37" t="s">
        <v>125</v>
      </c>
      <c r="O271" s="37" t="s">
        <v>126</v>
      </c>
      <c r="P271" s="22" t="s">
        <v>29261</v>
      </c>
      <c r="Q271" s="22" t="s">
        <v>29262</v>
      </c>
      <c r="R271" s="38">
        <v>0</v>
      </c>
    </row>
    <row r="272" spans="1:18" ht="12.75">
      <c r="A272" s="22" t="s">
        <v>60</v>
      </c>
      <c r="B272" s="22" t="s">
        <v>16408</v>
      </c>
      <c r="C272" s="22" t="s">
        <v>68</v>
      </c>
      <c r="D272" s="22" t="s">
        <v>61</v>
      </c>
      <c r="E272" s="31">
        <v>42909.385844907403</v>
      </c>
      <c r="F272" s="22" t="s">
        <v>28214</v>
      </c>
      <c r="G272" s="22" t="s">
        <v>29263</v>
      </c>
      <c r="H272" s="22" t="s">
        <v>74</v>
      </c>
      <c r="I272" s="22" t="s">
        <v>22729</v>
      </c>
      <c r="J272" s="37" t="s">
        <v>28216</v>
      </c>
      <c r="K272" s="37" t="s">
        <v>28217</v>
      </c>
      <c r="L272" s="37" t="s">
        <v>28217</v>
      </c>
      <c r="M272" s="37" t="s">
        <v>29264</v>
      </c>
      <c r="N272" s="37" t="s">
        <v>6975</v>
      </c>
      <c r="O272" s="37" t="s">
        <v>6976</v>
      </c>
      <c r="P272" s="22" t="s">
        <v>29265</v>
      </c>
      <c r="Q272" s="22" t="s">
        <v>29266</v>
      </c>
      <c r="R272" s="38">
        <v>0</v>
      </c>
    </row>
    <row r="273" spans="1:18" ht="12.75">
      <c r="A273" s="22" t="s">
        <v>60</v>
      </c>
      <c r="B273" s="22" t="s">
        <v>16408</v>
      </c>
      <c r="C273" s="22" t="s">
        <v>68</v>
      </c>
      <c r="D273" s="22" t="s">
        <v>61</v>
      </c>
      <c r="E273" s="31">
        <v>42909.464120370365</v>
      </c>
      <c r="F273" s="22" t="s">
        <v>28214</v>
      </c>
      <c r="G273" s="22" t="s">
        <v>29267</v>
      </c>
      <c r="H273" s="22" t="s">
        <v>74</v>
      </c>
      <c r="I273" s="22" t="s">
        <v>29268</v>
      </c>
      <c r="J273" s="37" t="s">
        <v>28216</v>
      </c>
      <c r="K273" s="37" t="s">
        <v>28217</v>
      </c>
      <c r="L273" s="37" t="s">
        <v>28217</v>
      </c>
      <c r="M273" s="37" t="s">
        <v>29269</v>
      </c>
      <c r="N273" s="37" t="s">
        <v>4202</v>
      </c>
      <c r="O273" s="37" t="s">
        <v>4203</v>
      </c>
      <c r="P273" s="22" t="s">
        <v>29198</v>
      </c>
      <c r="Q273" s="22" t="s">
        <v>29199</v>
      </c>
      <c r="R273" s="38">
        <v>0</v>
      </c>
    </row>
    <row r="274" spans="1:18" ht="12.75">
      <c r="A274" s="22" t="s">
        <v>60</v>
      </c>
      <c r="B274" s="22" t="s">
        <v>16408</v>
      </c>
      <c r="C274" s="22" t="s">
        <v>68</v>
      </c>
      <c r="D274" s="22" t="s">
        <v>61</v>
      </c>
      <c r="E274" s="31">
        <v>42909.468611111108</v>
      </c>
      <c r="F274" s="22" t="s">
        <v>28214</v>
      </c>
      <c r="G274" s="22" t="s">
        <v>29270</v>
      </c>
      <c r="H274" s="22" t="s">
        <v>74</v>
      </c>
      <c r="I274" s="22" t="s">
        <v>29271</v>
      </c>
      <c r="J274" s="37" t="s">
        <v>28216</v>
      </c>
      <c r="K274" s="37" t="s">
        <v>28217</v>
      </c>
      <c r="L274" s="37" t="s">
        <v>28217</v>
      </c>
      <c r="M274" s="37" t="s">
        <v>29272</v>
      </c>
      <c r="N274" s="37" t="s">
        <v>13292</v>
      </c>
      <c r="O274" s="37" t="s">
        <v>13293</v>
      </c>
      <c r="P274" s="22" t="s">
        <v>29198</v>
      </c>
      <c r="Q274" s="22" t="s">
        <v>29199</v>
      </c>
      <c r="R274" s="38">
        <v>0</v>
      </c>
    </row>
    <row r="275" spans="1:18" ht="12.75">
      <c r="A275" s="22" t="s">
        <v>60</v>
      </c>
      <c r="B275" s="22" t="s">
        <v>16408</v>
      </c>
      <c r="C275" s="22" t="s">
        <v>68</v>
      </c>
      <c r="D275" s="22" t="s">
        <v>61</v>
      </c>
      <c r="E275" s="31">
        <v>42909.470196759255</v>
      </c>
      <c r="F275" s="22" t="s">
        <v>28214</v>
      </c>
      <c r="G275" s="22" t="s">
        <v>29273</v>
      </c>
      <c r="H275" s="22" t="s">
        <v>74</v>
      </c>
      <c r="I275" s="22" t="s">
        <v>22769</v>
      </c>
      <c r="J275" s="37" t="s">
        <v>28216</v>
      </c>
      <c r="K275" s="37" t="s">
        <v>28217</v>
      </c>
      <c r="L275" s="37" t="s">
        <v>28217</v>
      </c>
      <c r="M275" s="37" t="s">
        <v>29274</v>
      </c>
      <c r="N275" s="37" t="s">
        <v>22770</v>
      </c>
      <c r="O275" s="37" t="s">
        <v>22771</v>
      </c>
      <c r="P275" s="22" t="s">
        <v>29198</v>
      </c>
      <c r="Q275" s="22" t="s">
        <v>29199</v>
      </c>
      <c r="R275" s="38">
        <v>0</v>
      </c>
    </row>
    <row r="276" spans="1:18" ht="12.75">
      <c r="A276" s="22" t="s">
        <v>60</v>
      </c>
      <c r="B276" s="22" t="s">
        <v>16408</v>
      </c>
      <c r="C276" s="22" t="s">
        <v>68</v>
      </c>
      <c r="D276" s="22" t="s">
        <v>61</v>
      </c>
      <c r="E276" s="31">
        <v>42912.63826388889</v>
      </c>
      <c r="F276" s="22" t="s">
        <v>28214</v>
      </c>
      <c r="G276" s="22" t="s">
        <v>29275</v>
      </c>
      <c r="H276" s="22" t="s">
        <v>74</v>
      </c>
      <c r="I276" s="22" t="s">
        <v>19849</v>
      </c>
      <c r="J276" s="37" t="s">
        <v>28216</v>
      </c>
      <c r="K276" s="37" t="s">
        <v>28217</v>
      </c>
      <c r="L276" s="37" t="s">
        <v>28217</v>
      </c>
      <c r="M276" s="37" t="s">
        <v>29276</v>
      </c>
      <c r="N276" s="37" t="s">
        <v>2635</v>
      </c>
      <c r="O276" s="37" t="s">
        <v>2636</v>
      </c>
      <c r="P276" s="22" t="s">
        <v>29277</v>
      </c>
      <c r="Q276" s="22" t="s">
        <v>29278</v>
      </c>
      <c r="R276" s="38">
        <v>0</v>
      </c>
    </row>
    <row r="277" spans="1:18" ht="12.75">
      <c r="A277" s="22" t="s">
        <v>60</v>
      </c>
      <c r="B277" s="22" t="s">
        <v>16408</v>
      </c>
      <c r="C277" s="22" t="s">
        <v>68</v>
      </c>
      <c r="D277" s="22" t="s">
        <v>61</v>
      </c>
      <c r="E277" s="31">
        <v>42913.412569444445</v>
      </c>
      <c r="F277" s="22" t="s">
        <v>28214</v>
      </c>
      <c r="G277" s="22" t="s">
        <v>29279</v>
      </c>
      <c r="H277" s="22" t="s">
        <v>74</v>
      </c>
      <c r="I277" s="22" t="s">
        <v>17555</v>
      </c>
      <c r="J277" s="37" t="s">
        <v>28216</v>
      </c>
      <c r="K277" s="37" t="s">
        <v>28217</v>
      </c>
      <c r="L277" s="37" t="s">
        <v>28217</v>
      </c>
      <c r="M277" s="37" t="s">
        <v>29280</v>
      </c>
      <c r="N277" s="37" t="s">
        <v>3175</v>
      </c>
      <c r="O277" s="37" t="s">
        <v>3176</v>
      </c>
      <c r="P277" s="22" t="s">
        <v>29235</v>
      </c>
      <c r="Q277" s="22" t="s">
        <v>29236</v>
      </c>
      <c r="R277" s="38">
        <v>0</v>
      </c>
    </row>
    <row r="278" spans="1:18" ht="12.75">
      <c r="A278" s="22" t="s">
        <v>60</v>
      </c>
      <c r="B278" s="22" t="s">
        <v>16408</v>
      </c>
      <c r="C278" s="22" t="s">
        <v>68</v>
      </c>
      <c r="D278" s="22" t="s">
        <v>61</v>
      </c>
      <c r="E278" s="31">
        <v>42913.650902777779</v>
      </c>
      <c r="F278" s="22" t="s">
        <v>28214</v>
      </c>
      <c r="G278" s="22" t="s">
        <v>29281</v>
      </c>
      <c r="H278" s="22" t="s">
        <v>74</v>
      </c>
      <c r="I278" s="22" t="s">
        <v>22454</v>
      </c>
      <c r="J278" s="37" t="s">
        <v>28216</v>
      </c>
      <c r="K278" s="37" t="s">
        <v>28217</v>
      </c>
      <c r="L278" s="37" t="s">
        <v>28217</v>
      </c>
      <c r="M278" s="37" t="s">
        <v>29282</v>
      </c>
      <c r="N278" s="37" t="s">
        <v>22455</v>
      </c>
      <c r="O278" s="37" t="s">
        <v>22456</v>
      </c>
      <c r="P278" s="22" t="s">
        <v>29152</v>
      </c>
      <c r="Q278" s="22" t="s">
        <v>29153</v>
      </c>
      <c r="R278" s="38">
        <v>0</v>
      </c>
    </row>
    <row r="279" spans="1:18" ht="12.75">
      <c r="A279" s="22" t="s">
        <v>60</v>
      </c>
      <c r="B279" s="22" t="s">
        <v>16408</v>
      </c>
      <c r="C279" s="22" t="s">
        <v>68</v>
      </c>
      <c r="D279" s="22" t="s">
        <v>61</v>
      </c>
      <c r="E279" s="31">
        <v>42914.469872685186</v>
      </c>
      <c r="F279" s="22" t="s">
        <v>28214</v>
      </c>
      <c r="G279" s="22" t="s">
        <v>29283</v>
      </c>
      <c r="H279" s="22" t="s">
        <v>74</v>
      </c>
      <c r="I279" s="22" t="s">
        <v>19706</v>
      </c>
      <c r="J279" s="37" t="s">
        <v>28216</v>
      </c>
      <c r="K279" s="37" t="s">
        <v>28217</v>
      </c>
      <c r="L279" s="37" t="s">
        <v>28217</v>
      </c>
      <c r="M279" s="37" t="s">
        <v>29284</v>
      </c>
      <c r="N279" s="37" t="s">
        <v>1906</v>
      </c>
      <c r="O279" s="37" t="s">
        <v>1907</v>
      </c>
      <c r="P279" s="22" t="s">
        <v>29198</v>
      </c>
      <c r="Q279" s="22" t="s">
        <v>29199</v>
      </c>
      <c r="R279" s="38">
        <v>0</v>
      </c>
    </row>
    <row r="280" spans="1:18" ht="12.75">
      <c r="A280" s="22" t="s">
        <v>60</v>
      </c>
      <c r="B280" s="22" t="s">
        <v>16408</v>
      </c>
      <c r="C280" s="22" t="s">
        <v>68</v>
      </c>
      <c r="D280" s="22" t="s">
        <v>61</v>
      </c>
      <c r="E280" s="31">
        <v>42914.617777777778</v>
      </c>
      <c r="F280" s="22" t="s">
        <v>28214</v>
      </c>
      <c r="G280" s="22" t="s">
        <v>29285</v>
      </c>
      <c r="H280" s="22" t="s">
        <v>74</v>
      </c>
      <c r="I280" s="22" t="s">
        <v>29286</v>
      </c>
      <c r="J280" s="37" t="s">
        <v>28216</v>
      </c>
      <c r="K280" s="37" t="s">
        <v>28217</v>
      </c>
      <c r="L280" s="37" t="s">
        <v>28217</v>
      </c>
      <c r="M280" s="37" t="s">
        <v>29287</v>
      </c>
      <c r="N280" s="37" t="s">
        <v>125</v>
      </c>
      <c r="O280" s="37" t="s">
        <v>126</v>
      </c>
      <c r="P280" s="22" t="s">
        <v>29288</v>
      </c>
      <c r="Q280" s="22" t="s">
        <v>29289</v>
      </c>
      <c r="R280" s="38">
        <v>0</v>
      </c>
    </row>
    <row r="281" spans="1:18" ht="12.75">
      <c r="A281" s="22" t="s">
        <v>60</v>
      </c>
      <c r="B281" s="22" t="s">
        <v>16408</v>
      </c>
      <c r="C281" s="22" t="s">
        <v>68</v>
      </c>
      <c r="D281" s="22" t="s">
        <v>61</v>
      </c>
      <c r="E281" s="31">
        <v>42915.38826388889</v>
      </c>
      <c r="F281" s="22" t="s">
        <v>28214</v>
      </c>
      <c r="G281" s="22" t="s">
        <v>29290</v>
      </c>
      <c r="H281" s="22" t="s">
        <v>74</v>
      </c>
      <c r="I281" s="22" t="s">
        <v>21273</v>
      </c>
      <c r="J281" s="37" t="s">
        <v>28216</v>
      </c>
      <c r="K281" s="37" t="s">
        <v>28217</v>
      </c>
      <c r="L281" s="37" t="s">
        <v>28217</v>
      </c>
      <c r="M281" s="37" t="s">
        <v>29291</v>
      </c>
      <c r="N281" s="37" t="s">
        <v>125</v>
      </c>
      <c r="O281" s="37" t="s">
        <v>126</v>
      </c>
      <c r="P281" s="22" t="s">
        <v>29292</v>
      </c>
      <c r="Q281" s="22" t="s">
        <v>29293</v>
      </c>
      <c r="R281" s="38">
        <v>0</v>
      </c>
    </row>
    <row r="282" spans="1:18" ht="12.75">
      <c r="A282" s="22" t="s">
        <v>60</v>
      </c>
      <c r="B282" s="22" t="s">
        <v>16408</v>
      </c>
      <c r="C282" s="22" t="s">
        <v>68</v>
      </c>
      <c r="D282" s="22" t="s">
        <v>61</v>
      </c>
      <c r="E282" s="31">
        <v>42915.405775462961</v>
      </c>
      <c r="F282" s="22" t="s">
        <v>28214</v>
      </c>
      <c r="G282" s="22" t="s">
        <v>29294</v>
      </c>
      <c r="H282" s="22" t="s">
        <v>74</v>
      </c>
      <c r="I282" s="22" t="s">
        <v>29295</v>
      </c>
      <c r="J282" s="37" t="s">
        <v>28216</v>
      </c>
      <c r="K282" s="37" t="s">
        <v>28217</v>
      </c>
      <c r="L282" s="37" t="s">
        <v>28217</v>
      </c>
      <c r="M282" s="37" t="s">
        <v>29296</v>
      </c>
      <c r="N282" s="37" t="s">
        <v>108</v>
      </c>
      <c r="O282" s="37" t="s">
        <v>109</v>
      </c>
      <c r="P282" s="22" t="s">
        <v>29297</v>
      </c>
      <c r="Q282" s="22" t="s">
        <v>29298</v>
      </c>
      <c r="R282" s="38">
        <v>0</v>
      </c>
    </row>
    <row r="283" spans="1:18" ht="12.75">
      <c r="A283" s="22" t="s">
        <v>60</v>
      </c>
      <c r="B283" s="22" t="s">
        <v>16408</v>
      </c>
      <c r="C283" s="22" t="s">
        <v>68</v>
      </c>
      <c r="D283" s="22" t="s">
        <v>61</v>
      </c>
      <c r="E283" s="31">
        <v>42915.464537037034</v>
      </c>
      <c r="F283" s="22" t="s">
        <v>28214</v>
      </c>
      <c r="G283" s="22" t="s">
        <v>29299</v>
      </c>
      <c r="H283" s="22" t="s">
        <v>74</v>
      </c>
      <c r="I283" s="22" t="s">
        <v>22439</v>
      </c>
      <c r="J283" s="37" t="s">
        <v>28216</v>
      </c>
      <c r="K283" s="37" t="s">
        <v>28217</v>
      </c>
      <c r="L283" s="37" t="s">
        <v>28217</v>
      </c>
      <c r="M283" s="37" t="s">
        <v>29300</v>
      </c>
      <c r="N283" s="37" t="s">
        <v>125</v>
      </c>
      <c r="O283" s="37" t="s">
        <v>126</v>
      </c>
      <c r="P283" s="22" t="s">
        <v>29301</v>
      </c>
      <c r="Q283" s="22" t="s">
        <v>29302</v>
      </c>
      <c r="R283" s="38">
        <v>0</v>
      </c>
    </row>
    <row r="284" spans="1:18" ht="12.75">
      <c r="A284" s="22" t="s">
        <v>60</v>
      </c>
      <c r="B284" s="22" t="s">
        <v>16408</v>
      </c>
      <c r="C284" s="22" t="s">
        <v>68</v>
      </c>
      <c r="D284" s="22" t="s">
        <v>61</v>
      </c>
      <c r="E284" s="31">
        <v>42915.506423611107</v>
      </c>
      <c r="F284" s="22" t="s">
        <v>28214</v>
      </c>
      <c r="G284" s="22" t="s">
        <v>29303</v>
      </c>
      <c r="H284" s="22" t="s">
        <v>74</v>
      </c>
      <c r="I284" s="22" t="s">
        <v>24102</v>
      </c>
      <c r="J284" s="37" t="s">
        <v>28216</v>
      </c>
      <c r="K284" s="37" t="s">
        <v>28217</v>
      </c>
      <c r="L284" s="37" t="s">
        <v>28217</v>
      </c>
      <c r="M284" s="37" t="s">
        <v>29304</v>
      </c>
      <c r="N284" s="37" t="s">
        <v>18130</v>
      </c>
      <c r="O284" s="37" t="s">
        <v>18131</v>
      </c>
      <c r="P284" s="22" t="s">
        <v>29305</v>
      </c>
      <c r="Q284" s="22" t="s">
        <v>29306</v>
      </c>
      <c r="R284" s="38">
        <v>0</v>
      </c>
    </row>
    <row r="285" spans="1:18" ht="12.75">
      <c r="A285" s="22" t="s">
        <v>60</v>
      </c>
      <c r="B285" s="22" t="s">
        <v>16408</v>
      </c>
      <c r="C285" s="22" t="s">
        <v>68</v>
      </c>
      <c r="D285" s="22" t="s">
        <v>61</v>
      </c>
      <c r="E285" s="31">
        <v>42915.511342592588</v>
      </c>
      <c r="F285" s="22" t="s">
        <v>28214</v>
      </c>
      <c r="G285" s="22" t="s">
        <v>29307</v>
      </c>
      <c r="H285" s="22" t="s">
        <v>74</v>
      </c>
      <c r="I285" s="22" t="s">
        <v>24677</v>
      </c>
      <c r="J285" s="37" t="s">
        <v>28216</v>
      </c>
      <c r="K285" s="37" t="s">
        <v>28217</v>
      </c>
      <c r="L285" s="37" t="s">
        <v>28217</v>
      </c>
      <c r="M285" s="37" t="s">
        <v>29308</v>
      </c>
      <c r="N285" s="37" t="s">
        <v>4878</v>
      </c>
      <c r="O285" s="37" t="s">
        <v>4879</v>
      </c>
      <c r="P285" s="22" t="s">
        <v>29309</v>
      </c>
      <c r="Q285" s="22" t="s">
        <v>29310</v>
      </c>
      <c r="R285" s="38">
        <v>0</v>
      </c>
    </row>
    <row r="286" spans="1:18" ht="12.75">
      <c r="A286" s="22" t="s">
        <v>60</v>
      </c>
      <c r="B286" s="22" t="s">
        <v>16408</v>
      </c>
      <c r="C286" s="22" t="s">
        <v>68</v>
      </c>
      <c r="D286" s="22" t="s">
        <v>61</v>
      </c>
      <c r="E286" s="31">
        <v>42916.42052083333</v>
      </c>
      <c r="F286" s="22" t="s">
        <v>28214</v>
      </c>
      <c r="G286" s="22" t="s">
        <v>29311</v>
      </c>
      <c r="H286" s="22" t="s">
        <v>74</v>
      </c>
      <c r="I286" s="22" t="s">
        <v>18494</v>
      </c>
      <c r="J286" s="37" t="s">
        <v>28216</v>
      </c>
      <c r="K286" s="37" t="s">
        <v>28217</v>
      </c>
      <c r="L286" s="37" t="s">
        <v>28217</v>
      </c>
      <c r="M286" s="37" t="s">
        <v>29312</v>
      </c>
      <c r="N286" s="37" t="s">
        <v>1881</v>
      </c>
      <c r="O286" s="37" t="s">
        <v>1882</v>
      </c>
      <c r="P286" s="22" t="s">
        <v>29313</v>
      </c>
      <c r="Q286" s="22" t="s">
        <v>29314</v>
      </c>
      <c r="R286" s="38">
        <v>0</v>
      </c>
    </row>
    <row r="287" spans="1:18" ht="12.75">
      <c r="A287" s="22" t="s">
        <v>60</v>
      </c>
      <c r="B287" s="22" t="s">
        <v>16408</v>
      </c>
      <c r="C287" s="22" t="s">
        <v>68</v>
      </c>
      <c r="D287" s="22" t="s">
        <v>61</v>
      </c>
      <c r="E287" s="31">
        <v>42916.494699074072</v>
      </c>
      <c r="F287" s="22" t="s">
        <v>28214</v>
      </c>
      <c r="G287" s="22" t="s">
        <v>29315</v>
      </c>
      <c r="H287" s="22" t="s">
        <v>74</v>
      </c>
      <c r="I287" s="22" t="s">
        <v>29316</v>
      </c>
      <c r="J287" s="37" t="s">
        <v>28216</v>
      </c>
      <c r="K287" s="37" t="s">
        <v>28217</v>
      </c>
      <c r="L287" s="37" t="s">
        <v>28217</v>
      </c>
      <c r="M287" s="37" t="s">
        <v>29317</v>
      </c>
      <c r="N287" s="37" t="s">
        <v>104</v>
      </c>
      <c r="O287" s="37" t="s">
        <v>105</v>
      </c>
      <c r="P287" s="22" t="s">
        <v>29318</v>
      </c>
      <c r="Q287" s="22" t="s">
        <v>29319</v>
      </c>
      <c r="R287" s="38">
        <v>0</v>
      </c>
    </row>
    <row r="288" spans="1:18" ht="12.75">
      <c r="A288" s="22" t="s">
        <v>60</v>
      </c>
      <c r="B288" s="22" t="s">
        <v>11833</v>
      </c>
      <c r="C288" s="22" t="s">
        <v>65</v>
      </c>
      <c r="D288" s="22" t="s">
        <v>61</v>
      </c>
      <c r="E288" s="31">
        <v>42887.326747685183</v>
      </c>
      <c r="F288" s="22" t="s">
        <v>28214</v>
      </c>
      <c r="G288" s="22" t="s">
        <v>29320</v>
      </c>
      <c r="H288" s="22" t="s">
        <v>74</v>
      </c>
      <c r="I288" s="22" t="s">
        <v>14183</v>
      </c>
      <c r="J288" s="37" t="s">
        <v>28216</v>
      </c>
      <c r="K288" s="37" t="s">
        <v>28217</v>
      </c>
      <c r="L288" s="37" t="s">
        <v>28217</v>
      </c>
      <c r="M288" s="37" t="s">
        <v>29321</v>
      </c>
      <c r="N288" s="37" t="s">
        <v>1738</v>
      </c>
      <c r="O288" s="37" t="s">
        <v>1739</v>
      </c>
      <c r="P288" s="22" t="s">
        <v>29322</v>
      </c>
      <c r="Q288" s="22" t="s">
        <v>29323</v>
      </c>
      <c r="R288" s="38">
        <v>0</v>
      </c>
    </row>
    <row r="289" spans="1:18" ht="12.75">
      <c r="A289" s="22" t="s">
        <v>60</v>
      </c>
      <c r="B289" s="22" t="s">
        <v>11833</v>
      </c>
      <c r="C289" s="22" t="s">
        <v>65</v>
      </c>
      <c r="D289" s="22" t="s">
        <v>61</v>
      </c>
      <c r="E289" s="31">
        <v>42888.41128472222</v>
      </c>
      <c r="F289" s="22" t="s">
        <v>28214</v>
      </c>
      <c r="G289" s="22" t="s">
        <v>29324</v>
      </c>
      <c r="H289" s="22" t="s">
        <v>74</v>
      </c>
      <c r="I289" s="22" t="s">
        <v>15042</v>
      </c>
      <c r="J289" s="37" t="s">
        <v>28216</v>
      </c>
      <c r="K289" s="37" t="s">
        <v>28217</v>
      </c>
      <c r="L289" s="37" t="s">
        <v>28217</v>
      </c>
      <c r="M289" s="37" t="s">
        <v>29325</v>
      </c>
      <c r="N289" s="37" t="s">
        <v>1126</v>
      </c>
      <c r="O289" s="37" t="s">
        <v>1127</v>
      </c>
      <c r="P289" s="22" t="s">
        <v>29326</v>
      </c>
      <c r="Q289" s="22" t="s">
        <v>29327</v>
      </c>
      <c r="R289" s="38">
        <v>0</v>
      </c>
    </row>
    <row r="290" spans="1:18" ht="12.75">
      <c r="A290" s="22" t="s">
        <v>60</v>
      </c>
      <c r="B290" s="22" t="s">
        <v>11833</v>
      </c>
      <c r="C290" s="22" t="s">
        <v>65</v>
      </c>
      <c r="D290" s="22" t="s">
        <v>61</v>
      </c>
      <c r="E290" s="31">
        <v>42889.522835648146</v>
      </c>
      <c r="F290" s="22" t="s">
        <v>28214</v>
      </c>
      <c r="G290" s="22" t="s">
        <v>29328</v>
      </c>
      <c r="H290" s="22" t="s">
        <v>74</v>
      </c>
      <c r="I290" s="22" t="s">
        <v>12706</v>
      </c>
      <c r="J290" s="37" t="s">
        <v>28216</v>
      </c>
      <c r="K290" s="37" t="s">
        <v>28217</v>
      </c>
      <c r="L290" s="37" t="s">
        <v>28217</v>
      </c>
      <c r="M290" s="37" t="s">
        <v>29329</v>
      </c>
      <c r="N290" s="37" t="s">
        <v>125</v>
      </c>
      <c r="O290" s="37" t="s">
        <v>126</v>
      </c>
      <c r="P290" s="22" t="s">
        <v>29330</v>
      </c>
      <c r="Q290" s="22" t="s">
        <v>29331</v>
      </c>
      <c r="R290" s="38">
        <v>0</v>
      </c>
    </row>
    <row r="291" spans="1:18" ht="12.75">
      <c r="A291" s="22" t="s">
        <v>60</v>
      </c>
      <c r="B291" s="22" t="s">
        <v>11833</v>
      </c>
      <c r="C291" s="22" t="s">
        <v>65</v>
      </c>
      <c r="D291" s="22" t="s">
        <v>61</v>
      </c>
      <c r="E291" s="31">
        <v>42891.394328703704</v>
      </c>
      <c r="F291" s="22" t="s">
        <v>28214</v>
      </c>
      <c r="G291" s="22" t="s">
        <v>29332</v>
      </c>
      <c r="H291" s="22" t="s">
        <v>74</v>
      </c>
      <c r="I291" s="22" t="s">
        <v>29333</v>
      </c>
      <c r="J291" s="37" t="s">
        <v>28216</v>
      </c>
      <c r="K291" s="37" t="s">
        <v>28217</v>
      </c>
      <c r="L291" s="37" t="s">
        <v>28217</v>
      </c>
      <c r="M291" s="37" t="s">
        <v>29334</v>
      </c>
      <c r="N291" s="37" t="s">
        <v>389</v>
      </c>
      <c r="O291" s="37" t="s">
        <v>390</v>
      </c>
      <c r="P291" s="22" t="s">
        <v>29335</v>
      </c>
      <c r="Q291" s="22" t="s">
        <v>29336</v>
      </c>
      <c r="R291" s="38">
        <v>0</v>
      </c>
    </row>
    <row r="292" spans="1:18" ht="12.75">
      <c r="A292" s="22" t="s">
        <v>60</v>
      </c>
      <c r="B292" s="22" t="s">
        <v>11833</v>
      </c>
      <c r="C292" s="22" t="s">
        <v>65</v>
      </c>
      <c r="D292" s="22" t="s">
        <v>61</v>
      </c>
      <c r="E292" s="31">
        <v>42891.396898148145</v>
      </c>
      <c r="F292" s="22" t="s">
        <v>28214</v>
      </c>
      <c r="G292" s="22" t="s">
        <v>29337</v>
      </c>
      <c r="H292" s="22" t="s">
        <v>74</v>
      </c>
      <c r="I292" s="22" t="s">
        <v>12577</v>
      </c>
      <c r="J292" s="37" t="s">
        <v>28216</v>
      </c>
      <c r="K292" s="37" t="s">
        <v>28217</v>
      </c>
      <c r="L292" s="37" t="s">
        <v>28217</v>
      </c>
      <c r="M292" s="37" t="s">
        <v>29338</v>
      </c>
      <c r="N292" s="37" t="s">
        <v>389</v>
      </c>
      <c r="O292" s="37" t="s">
        <v>390</v>
      </c>
      <c r="P292" s="22" t="s">
        <v>29335</v>
      </c>
      <c r="Q292" s="22" t="s">
        <v>29336</v>
      </c>
      <c r="R292" s="38">
        <v>0</v>
      </c>
    </row>
    <row r="293" spans="1:18" ht="12.75">
      <c r="A293" s="22" t="s">
        <v>60</v>
      </c>
      <c r="B293" s="22" t="s">
        <v>11833</v>
      </c>
      <c r="C293" s="22" t="s">
        <v>65</v>
      </c>
      <c r="D293" s="22" t="s">
        <v>61</v>
      </c>
      <c r="E293" s="31">
        <v>42891.445138888885</v>
      </c>
      <c r="F293" s="22" t="s">
        <v>28214</v>
      </c>
      <c r="G293" s="22" t="s">
        <v>29339</v>
      </c>
      <c r="H293" s="22" t="s">
        <v>74</v>
      </c>
      <c r="I293" s="22" t="s">
        <v>11835</v>
      </c>
      <c r="J293" s="37" t="s">
        <v>28216</v>
      </c>
      <c r="K293" s="37" t="s">
        <v>28217</v>
      </c>
      <c r="L293" s="37" t="s">
        <v>28217</v>
      </c>
      <c r="M293" s="37" t="s">
        <v>29340</v>
      </c>
      <c r="N293" s="37" t="s">
        <v>2310</v>
      </c>
      <c r="O293" s="37" t="s">
        <v>2311</v>
      </c>
      <c r="P293" s="22" t="s">
        <v>29341</v>
      </c>
      <c r="Q293" s="22" t="s">
        <v>29342</v>
      </c>
      <c r="R293" s="38">
        <v>0</v>
      </c>
    </row>
    <row r="294" spans="1:18" ht="12.75">
      <c r="A294" s="22" t="s">
        <v>60</v>
      </c>
      <c r="B294" s="22" t="s">
        <v>11833</v>
      </c>
      <c r="C294" s="22" t="s">
        <v>65</v>
      </c>
      <c r="D294" s="22" t="s">
        <v>61</v>
      </c>
      <c r="E294" s="31">
        <v>42891.592129629629</v>
      </c>
      <c r="F294" s="22" t="s">
        <v>28214</v>
      </c>
      <c r="G294" s="22" t="s">
        <v>29343</v>
      </c>
      <c r="H294" s="22" t="s">
        <v>74</v>
      </c>
      <c r="I294" s="22" t="s">
        <v>12161</v>
      </c>
      <c r="J294" s="37" t="s">
        <v>28216</v>
      </c>
      <c r="K294" s="37" t="s">
        <v>28217</v>
      </c>
      <c r="L294" s="37" t="s">
        <v>28217</v>
      </c>
      <c r="M294" s="37" t="s">
        <v>29344</v>
      </c>
      <c r="N294" s="37" t="s">
        <v>380</v>
      </c>
      <c r="O294" s="37" t="s">
        <v>381</v>
      </c>
      <c r="P294" s="22" t="s">
        <v>29345</v>
      </c>
      <c r="Q294" s="22" t="s">
        <v>29346</v>
      </c>
      <c r="R294" s="38">
        <v>0</v>
      </c>
    </row>
    <row r="295" spans="1:18" ht="12.75">
      <c r="A295" s="22" t="s">
        <v>60</v>
      </c>
      <c r="B295" s="22" t="s">
        <v>11833</v>
      </c>
      <c r="C295" s="22" t="s">
        <v>65</v>
      </c>
      <c r="D295" s="22" t="s">
        <v>61</v>
      </c>
      <c r="E295" s="31">
        <v>42891.619837962964</v>
      </c>
      <c r="F295" s="22" t="s">
        <v>28214</v>
      </c>
      <c r="G295" s="22" t="s">
        <v>29347</v>
      </c>
      <c r="H295" s="22" t="s">
        <v>74</v>
      </c>
      <c r="I295" s="22" t="s">
        <v>13985</v>
      </c>
      <c r="J295" s="37" t="s">
        <v>28216</v>
      </c>
      <c r="K295" s="37" t="s">
        <v>28217</v>
      </c>
      <c r="L295" s="37" t="s">
        <v>28217</v>
      </c>
      <c r="M295" s="37" t="s">
        <v>29348</v>
      </c>
      <c r="N295" s="37" t="s">
        <v>9374</v>
      </c>
      <c r="O295" s="37" t="s">
        <v>9375</v>
      </c>
      <c r="P295" s="22" t="s">
        <v>29349</v>
      </c>
      <c r="Q295" s="22" t="s">
        <v>29350</v>
      </c>
      <c r="R295" s="38">
        <v>0</v>
      </c>
    </row>
    <row r="296" spans="1:18" ht="12.75">
      <c r="A296" s="22" t="s">
        <v>60</v>
      </c>
      <c r="B296" s="22" t="s">
        <v>11833</v>
      </c>
      <c r="C296" s="22" t="s">
        <v>65</v>
      </c>
      <c r="D296" s="22" t="s">
        <v>61</v>
      </c>
      <c r="E296" s="31">
        <v>42891.67287037037</v>
      </c>
      <c r="F296" s="22" t="s">
        <v>28214</v>
      </c>
      <c r="G296" s="22" t="s">
        <v>29351</v>
      </c>
      <c r="H296" s="22" t="s">
        <v>74</v>
      </c>
      <c r="I296" s="22" t="s">
        <v>14939</v>
      </c>
      <c r="J296" s="37" t="s">
        <v>28216</v>
      </c>
      <c r="K296" s="37" t="s">
        <v>28217</v>
      </c>
      <c r="L296" s="37" t="s">
        <v>28217</v>
      </c>
      <c r="M296" s="37" t="s">
        <v>29352</v>
      </c>
      <c r="N296" s="37" t="s">
        <v>1178</v>
      </c>
      <c r="O296" s="37" t="s">
        <v>1179</v>
      </c>
      <c r="P296" s="22" t="s">
        <v>29353</v>
      </c>
      <c r="Q296" s="22" t="s">
        <v>29354</v>
      </c>
      <c r="R296" s="38">
        <v>0</v>
      </c>
    </row>
    <row r="297" spans="1:18" ht="12.75">
      <c r="A297" s="22" t="s">
        <v>60</v>
      </c>
      <c r="B297" s="22" t="s">
        <v>11833</v>
      </c>
      <c r="C297" s="22" t="s">
        <v>65</v>
      </c>
      <c r="D297" s="22" t="s">
        <v>61</v>
      </c>
      <c r="E297" s="31">
        <v>42892.364502314813</v>
      </c>
      <c r="F297" s="22" t="s">
        <v>28214</v>
      </c>
      <c r="G297" s="22" t="s">
        <v>29355</v>
      </c>
      <c r="H297" s="22" t="s">
        <v>74</v>
      </c>
      <c r="I297" s="22" t="s">
        <v>14519</v>
      </c>
      <c r="J297" s="37" t="s">
        <v>28216</v>
      </c>
      <c r="K297" s="37" t="s">
        <v>28217</v>
      </c>
      <c r="L297" s="37" t="s">
        <v>28217</v>
      </c>
      <c r="M297" s="37" t="s">
        <v>29356</v>
      </c>
      <c r="N297" s="37" t="s">
        <v>3014</v>
      </c>
      <c r="O297" s="37" t="s">
        <v>3015</v>
      </c>
      <c r="P297" s="22" t="s">
        <v>29357</v>
      </c>
      <c r="Q297" s="22" t="s">
        <v>29358</v>
      </c>
      <c r="R297" s="38">
        <v>0</v>
      </c>
    </row>
    <row r="298" spans="1:18" ht="12.75">
      <c r="A298" s="22" t="s">
        <v>60</v>
      </c>
      <c r="B298" s="22" t="s">
        <v>11833</v>
      </c>
      <c r="C298" s="22" t="s">
        <v>65</v>
      </c>
      <c r="D298" s="22" t="s">
        <v>61</v>
      </c>
      <c r="E298" s="31">
        <v>42892.578460648147</v>
      </c>
      <c r="F298" s="22" t="s">
        <v>28214</v>
      </c>
      <c r="G298" s="22" t="s">
        <v>29359</v>
      </c>
      <c r="H298" s="22" t="s">
        <v>74</v>
      </c>
      <c r="I298" s="22" t="s">
        <v>29360</v>
      </c>
      <c r="J298" s="37" t="s">
        <v>28216</v>
      </c>
      <c r="K298" s="37" t="s">
        <v>28217</v>
      </c>
      <c r="L298" s="37" t="s">
        <v>28217</v>
      </c>
      <c r="M298" s="37" t="s">
        <v>29361</v>
      </c>
      <c r="N298" s="37" t="s">
        <v>12330</v>
      </c>
      <c r="O298" s="37" t="s">
        <v>12331</v>
      </c>
      <c r="P298" s="22" t="s">
        <v>29362</v>
      </c>
      <c r="Q298" s="22" t="s">
        <v>29363</v>
      </c>
      <c r="R298" s="38">
        <v>0</v>
      </c>
    </row>
    <row r="299" spans="1:18" ht="12.75">
      <c r="A299" s="22" t="s">
        <v>60</v>
      </c>
      <c r="B299" s="22" t="s">
        <v>11833</v>
      </c>
      <c r="C299" s="22" t="s">
        <v>65</v>
      </c>
      <c r="D299" s="22" t="s">
        <v>61</v>
      </c>
      <c r="E299" s="31">
        <v>42892.66170138889</v>
      </c>
      <c r="F299" s="22" t="s">
        <v>28214</v>
      </c>
      <c r="G299" s="22" t="s">
        <v>29364</v>
      </c>
      <c r="H299" s="22" t="s">
        <v>74</v>
      </c>
      <c r="I299" s="22" t="s">
        <v>15054</v>
      </c>
      <c r="J299" s="37" t="s">
        <v>28216</v>
      </c>
      <c r="K299" s="37" t="s">
        <v>28217</v>
      </c>
      <c r="L299" s="37" t="s">
        <v>28217</v>
      </c>
      <c r="M299" s="37" t="s">
        <v>29365</v>
      </c>
      <c r="N299" s="37" t="s">
        <v>1902</v>
      </c>
      <c r="O299" s="37" t="s">
        <v>1903</v>
      </c>
      <c r="P299" s="22" t="s">
        <v>29366</v>
      </c>
      <c r="Q299" s="22" t="s">
        <v>29367</v>
      </c>
      <c r="R299" s="38">
        <v>0</v>
      </c>
    </row>
    <row r="300" spans="1:18" ht="12.75">
      <c r="A300" s="22" t="s">
        <v>60</v>
      </c>
      <c r="B300" s="22" t="s">
        <v>11833</v>
      </c>
      <c r="C300" s="22" t="s">
        <v>65</v>
      </c>
      <c r="D300" s="22" t="s">
        <v>61</v>
      </c>
      <c r="E300" s="31">
        <v>42894.485486111109</v>
      </c>
      <c r="F300" s="22" t="s">
        <v>28214</v>
      </c>
      <c r="G300" s="22" t="s">
        <v>29368</v>
      </c>
      <c r="H300" s="22" t="s">
        <v>74</v>
      </c>
      <c r="I300" s="22" t="s">
        <v>14262</v>
      </c>
      <c r="J300" s="37" t="s">
        <v>28216</v>
      </c>
      <c r="K300" s="37" t="s">
        <v>28217</v>
      </c>
      <c r="L300" s="37" t="s">
        <v>28217</v>
      </c>
      <c r="M300" s="37" t="s">
        <v>29369</v>
      </c>
      <c r="N300" s="37" t="s">
        <v>275</v>
      </c>
      <c r="O300" s="37" t="s">
        <v>276</v>
      </c>
      <c r="P300" s="22" t="s">
        <v>29370</v>
      </c>
      <c r="Q300" s="22" t="s">
        <v>29371</v>
      </c>
      <c r="R300" s="38">
        <v>0</v>
      </c>
    </row>
    <row r="301" spans="1:18" ht="12.75">
      <c r="A301" s="22" t="s">
        <v>60</v>
      </c>
      <c r="B301" s="22" t="s">
        <v>11833</v>
      </c>
      <c r="C301" s="22" t="s">
        <v>65</v>
      </c>
      <c r="D301" s="22" t="s">
        <v>61</v>
      </c>
      <c r="E301" s="31">
        <v>42894.67491898148</v>
      </c>
      <c r="F301" s="22" t="s">
        <v>28214</v>
      </c>
      <c r="G301" s="22" t="s">
        <v>29372</v>
      </c>
      <c r="H301" s="22" t="s">
        <v>74</v>
      </c>
      <c r="I301" s="22" t="s">
        <v>12973</v>
      </c>
      <c r="J301" s="37" t="s">
        <v>28216</v>
      </c>
      <c r="K301" s="37" t="s">
        <v>28217</v>
      </c>
      <c r="L301" s="37" t="s">
        <v>28217</v>
      </c>
      <c r="M301" s="37" t="s">
        <v>29373</v>
      </c>
      <c r="N301" s="37" t="s">
        <v>339</v>
      </c>
      <c r="O301" s="37" t="s">
        <v>340</v>
      </c>
      <c r="P301" s="22" t="s">
        <v>29374</v>
      </c>
      <c r="Q301" s="22" t="s">
        <v>29375</v>
      </c>
      <c r="R301" s="38">
        <v>0</v>
      </c>
    </row>
    <row r="302" spans="1:18" ht="12.75">
      <c r="A302" s="22" t="s">
        <v>60</v>
      </c>
      <c r="B302" s="22" t="s">
        <v>11833</v>
      </c>
      <c r="C302" s="22" t="s">
        <v>65</v>
      </c>
      <c r="D302" s="22" t="s">
        <v>61</v>
      </c>
      <c r="E302" s="31">
        <v>42895.376064814816</v>
      </c>
      <c r="F302" s="22" t="s">
        <v>28214</v>
      </c>
      <c r="G302" s="22" t="s">
        <v>29376</v>
      </c>
      <c r="H302" s="22" t="s">
        <v>74</v>
      </c>
      <c r="I302" s="22" t="s">
        <v>15153</v>
      </c>
      <c r="J302" s="37" t="s">
        <v>28216</v>
      </c>
      <c r="K302" s="37" t="s">
        <v>28217</v>
      </c>
      <c r="L302" s="37" t="s">
        <v>28217</v>
      </c>
      <c r="M302" s="37" t="s">
        <v>29377</v>
      </c>
      <c r="N302" s="37" t="s">
        <v>125</v>
      </c>
      <c r="O302" s="37" t="s">
        <v>126</v>
      </c>
      <c r="P302" s="22" t="s">
        <v>29378</v>
      </c>
      <c r="Q302" s="22" t="s">
        <v>29379</v>
      </c>
      <c r="R302" s="38">
        <v>0</v>
      </c>
    </row>
    <row r="303" spans="1:18" ht="12.75">
      <c r="A303" s="22" t="s">
        <v>60</v>
      </c>
      <c r="B303" s="22" t="s">
        <v>11833</v>
      </c>
      <c r="C303" s="22" t="s">
        <v>65</v>
      </c>
      <c r="D303" s="22" t="s">
        <v>61</v>
      </c>
      <c r="E303" s="31">
        <v>42898.609143518515</v>
      </c>
      <c r="F303" s="22" t="s">
        <v>28214</v>
      </c>
      <c r="G303" s="22" t="s">
        <v>29380</v>
      </c>
      <c r="H303" s="22" t="s">
        <v>74</v>
      </c>
      <c r="I303" s="22" t="s">
        <v>29381</v>
      </c>
      <c r="J303" s="37" t="s">
        <v>28216</v>
      </c>
      <c r="K303" s="37" t="s">
        <v>28217</v>
      </c>
      <c r="L303" s="37" t="s">
        <v>28217</v>
      </c>
      <c r="M303" s="37" t="s">
        <v>29382</v>
      </c>
      <c r="N303" s="37" t="s">
        <v>3274</v>
      </c>
      <c r="O303" s="37" t="s">
        <v>3275</v>
      </c>
      <c r="P303" s="22" t="s">
        <v>29383</v>
      </c>
      <c r="Q303" s="22" t="s">
        <v>29384</v>
      </c>
      <c r="R303" s="38">
        <v>0</v>
      </c>
    </row>
    <row r="304" spans="1:18" ht="12.75">
      <c r="A304" s="22" t="s">
        <v>60</v>
      </c>
      <c r="B304" s="22" t="s">
        <v>11833</v>
      </c>
      <c r="C304" s="22" t="s">
        <v>65</v>
      </c>
      <c r="D304" s="22" t="s">
        <v>61</v>
      </c>
      <c r="E304" s="31">
        <v>42898.621898148143</v>
      </c>
      <c r="F304" s="22" t="s">
        <v>28214</v>
      </c>
      <c r="G304" s="22" t="s">
        <v>29385</v>
      </c>
      <c r="H304" s="22" t="s">
        <v>74</v>
      </c>
      <c r="I304" s="22" t="s">
        <v>14051</v>
      </c>
      <c r="J304" s="37" t="s">
        <v>28216</v>
      </c>
      <c r="K304" s="37" t="s">
        <v>28217</v>
      </c>
      <c r="L304" s="37" t="s">
        <v>28217</v>
      </c>
      <c r="M304" s="37" t="s">
        <v>29386</v>
      </c>
      <c r="N304" s="37" t="s">
        <v>3274</v>
      </c>
      <c r="O304" s="37" t="s">
        <v>3275</v>
      </c>
      <c r="P304" s="22" t="s">
        <v>29383</v>
      </c>
      <c r="Q304" s="22" t="s">
        <v>29384</v>
      </c>
      <c r="R304" s="38">
        <v>0</v>
      </c>
    </row>
    <row r="305" spans="1:18" ht="12.75">
      <c r="A305" s="22" t="s">
        <v>60</v>
      </c>
      <c r="B305" s="22" t="s">
        <v>11833</v>
      </c>
      <c r="C305" s="22" t="s">
        <v>65</v>
      </c>
      <c r="D305" s="22" t="s">
        <v>61</v>
      </c>
      <c r="E305" s="31">
        <v>42898.625486111108</v>
      </c>
      <c r="F305" s="22" t="s">
        <v>28214</v>
      </c>
      <c r="G305" s="22" t="s">
        <v>29387</v>
      </c>
      <c r="H305" s="22" t="s">
        <v>74</v>
      </c>
      <c r="I305" s="22" t="s">
        <v>12533</v>
      </c>
      <c r="J305" s="37" t="s">
        <v>28216</v>
      </c>
      <c r="K305" s="37" t="s">
        <v>28217</v>
      </c>
      <c r="L305" s="37" t="s">
        <v>28217</v>
      </c>
      <c r="M305" s="37" t="s">
        <v>29388</v>
      </c>
      <c r="N305" s="37" t="s">
        <v>3274</v>
      </c>
      <c r="O305" s="37" t="s">
        <v>3275</v>
      </c>
      <c r="P305" s="22" t="s">
        <v>29383</v>
      </c>
      <c r="Q305" s="22" t="s">
        <v>29384</v>
      </c>
      <c r="R305" s="38">
        <v>0</v>
      </c>
    </row>
    <row r="306" spans="1:18" ht="12.75">
      <c r="A306" s="22" t="s">
        <v>60</v>
      </c>
      <c r="B306" s="22" t="s">
        <v>11833</v>
      </c>
      <c r="C306" s="22" t="s">
        <v>65</v>
      </c>
      <c r="D306" s="22" t="s">
        <v>61</v>
      </c>
      <c r="E306" s="31">
        <v>42900.849988425922</v>
      </c>
      <c r="F306" s="22" t="s">
        <v>28214</v>
      </c>
      <c r="G306" s="22" t="s">
        <v>29389</v>
      </c>
      <c r="H306" s="22" t="s">
        <v>74</v>
      </c>
      <c r="I306" s="22" t="s">
        <v>12752</v>
      </c>
      <c r="J306" s="37" t="s">
        <v>28216</v>
      </c>
      <c r="K306" s="37" t="s">
        <v>28217</v>
      </c>
      <c r="L306" s="37" t="s">
        <v>28217</v>
      </c>
      <c r="M306" s="37" t="s">
        <v>29390</v>
      </c>
      <c r="N306" s="37" t="s">
        <v>630</v>
      </c>
      <c r="O306" s="37" t="s">
        <v>631</v>
      </c>
      <c r="P306" s="22" t="s">
        <v>29391</v>
      </c>
      <c r="Q306" s="22" t="s">
        <v>29392</v>
      </c>
      <c r="R306" s="38">
        <v>0</v>
      </c>
    </row>
    <row r="307" spans="1:18" ht="12.75">
      <c r="A307" s="22" t="s">
        <v>60</v>
      </c>
      <c r="B307" s="22" t="s">
        <v>11833</v>
      </c>
      <c r="C307" s="22" t="s">
        <v>65</v>
      </c>
      <c r="D307" s="22" t="s">
        <v>61</v>
      </c>
      <c r="E307" s="31">
        <v>42900.880474537036</v>
      </c>
      <c r="F307" s="22" t="s">
        <v>28214</v>
      </c>
      <c r="G307" s="22" t="s">
        <v>29393</v>
      </c>
      <c r="H307" s="22" t="s">
        <v>74</v>
      </c>
      <c r="I307" s="22" t="s">
        <v>29394</v>
      </c>
      <c r="J307" s="37" t="s">
        <v>28216</v>
      </c>
      <c r="K307" s="37" t="s">
        <v>28217</v>
      </c>
      <c r="L307" s="37" t="s">
        <v>28217</v>
      </c>
      <c r="M307" s="37" t="s">
        <v>29395</v>
      </c>
      <c r="N307" s="37" t="s">
        <v>104</v>
      </c>
      <c r="O307" s="37" t="s">
        <v>105</v>
      </c>
      <c r="P307" s="22" t="s">
        <v>29396</v>
      </c>
      <c r="Q307" s="22" t="s">
        <v>29397</v>
      </c>
      <c r="R307" s="38">
        <v>0</v>
      </c>
    </row>
    <row r="308" spans="1:18" ht="12.75">
      <c r="A308" s="22" t="s">
        <v>60</v>
      </c>
      <c r="B308" s="22" t="s">
        <v>11833</v>
      </c>
      <c r="C308" s="22" t="s">
        <v>65</v>
      </c>
      <c r="D308" s="22" t="s">
        <v>61</v>
      </c>
      <c r="E308" s="31">
        <v>42900.912928240738</v>
      </c>
      <c r="F308" s="22" t="s">
        <v>28214</v>
      </c>
      <c r="G308" s="22" t="s">
        <v>29398</v>
      </c>
      <c r="H308" s="22" t="s">
        <v>74</v>
      </c>
      <c r="I308" s="22" t="s">
        <v>14495</v>
      </c>
      <c r="J308" s="37" t="s">
        <v>28216</v>
      </c>
      <c r="K308" s="37" t="s">
        <v>28217</v>
      </c>
      <c r="L308" s="37" t="s">
        <v>28217</v>
      </c>
      <c r="M308" s="37" t="s">
        <v>29399</v>
      </c>
      <c r="N308" s="37" t="s">
        <v>275</v>
      </c>
      <c r="O308" s="37" t="s">
        <v>276</v>
      </c>
      <c r="P308" s="22" t="s">
        <v>29400</v>
      </c>
      <c r="Q308" s="22" t="s">
        <v>29401</v>
      </c>
      <c r="R308" s="38">
        <v>0</v>
      </c>
    </row>
    <row r="309" spans="1:18" ht="12.75">
      <c r="A309" s="22" t="s">
        <v>60</v>
      </c>
      <c r="B309" s="22" t="s">
        <v>11833</v>
      </c>
      <c r="C309" s="22" t="s">
        <v>65</v>
      </c>
      <c r="D309" s="22" t="s">
        <v>61</v>
      </c>
      <c r="E309" s="31">
        <v>42901.455960648149</v>
      </c>
      <c r="F309" s="22" t="s">
        <v>28214</v>
      </c>
      <c r="G309" s="22" t="s">
        <v>29402</v>
      </c>
      <c r="H309" s="22" t="s">
        <v>74</v>
      </c>
      <c r="I309" s="22" t="s">
        <v>29403</v>
      </c>
      <c r="J309" s="37" t="s">
        <v>28216</v>
      </c>
      <c r="K309" s="37" t="s">
        <v>28217</v>
      </c>
      <c r="L309" s="37" t="s">
        <v>28217</v>
      </c>
      <c r="M309" s="37" t="s">
        <v>29404</v>
      </c>
      <c r="N309" s="37" t="s">
        <v>2799</v>
      </c>
      <c r="O309" s="37" t="s">
        <v>2800</v>
      </c>
      <c r="P309" s="22" t="s">
        <v>29405</v>
      </c>
      <c r="Q309" s="22" t="s">
        <v>29406</v>
      </c>
      <c r="R309" s="38">
        <v>0</v>
      </c>
    </row>
    <row r="310" spans="1:18" ht="12.75">
      <c r="A310" s="22" t="s">
        <v>60</v>
      </c>
      <c r="B310" s="22" t="s">
        <v>11833</v>
      </c>
      <c r="C310" s="22" t="s">
        <v>65</v>
      </c>
      <c r="D310" s="22" t="s">
        <v>61</v>
      </c>
      <c r="E310" s="31">
        <v>42902.600682870368</v>
      </c>
      <c r="F310" s="22" t="s">
        <v>28214</v>
      </c>
      <c r="G310" s="22" t="s">
        <v>29407</v>
      </c>
      <c r="H310" s="22" t="s">
        <v>74</v>
      </c>
      <c r="I310" s="22" t="s">
        <v>13773</v>
      </c>
      <c r="J310" s="37" t="s">
        <v>28216</v>
      </c>
      <c r="K310" s="37" t="s">
        <v>28217</v>
      </c>
      <c r="L310" s="37" t="s">
        <v>28217</v>
      </c>
      <c r="M310" s="37" t="s">
        <v>29408</v>
      </c>
      <c r="N310" s="37" t="s">
        <v>108</v>
      </c>
      <c r="O310" s="37" t="s">
        <v>109</v>
      </c>
      <c r="P310" s="22" t="s">
        <v>29409</v>
      </c>
      <c r="Q310" s="22" t="s">
        <v>29410</v>
      </c>
      <c r="R310" s="38">
        <v>0</v>
      </c>
    </row>
    <row r="311" spans="1:18" ht="12.75">
      <c r="A311" s="22" t="s">
        <v>60</v>
      </c>
      <c r="B311" s="22" t="s">
        <v>11833</v>
      </c>
      <c r="C311" s="22" t="s">
        <v>65</v>
      </c>
      <c r="D311" s="22" t="s">
        <v>61</v>
      </c>
      <c r="E311" s="31">
        <v>42902.629189814812</v>
      </c>
      <c r="F311" s="22" t="s">
        <v>28214</v>
      </c>
      <c r="G311" s="22" t="s">
        <v>29411</v>
      </c>
      <c r="H311" s="22" t="s">
        <v>74</v>
      </c>
      <c r="I311" s="22" t="s">
        <v>29412</v>
      </c>
      <c r="J311" s="37" t="s">
        <v>28216</v>
      </c>
      <c r="K311" s="37" t="s">
        <v>28217</v>
      </c>
      <c r="L311" s="37" t="s">
        <v>28217</v>
      </c>
      <c r="M311" s="37" t="s">
        <v>29413</v>
      </c>
      <c r="N311" s="37" t="s">
        <v>1902</v>
      </c>
      <c r="O311" s="37" t="s">
        <v>1903</v>
      </c>
      <c r="P311" s="22" t="s">
        <v>29414</v>
      </c>
      <c r="Q311" s="22" t="s">
        <v>29415</v>
      </c>
      <c r="R311" s="38">
        <v>0</v>
      </c>
    </row>
    <row r="312" spans="1:18" ht="12.75">
      <c r="A312" s="22" t="s">
        <v>60</v>
      </c>
      <c r="B312" s="22" t="s">
        <v>11833</v>
      </c>
      <c r="C312" s="22" t="s">
        <v>65</v>
      </c>
      <c r="D312" s="22" t="s">
        <v>61</v>
      </c>
      <c r="E312" s="31">
        <v>42902.639884259261</v>
      </c>
      <c r="F312" s="22" t="s">
        <v>28214</v>
      </c>
      <c r="G312" s="22" t="s">
        <v>29416</v>
      </c>
      <c r="H312" s="22" t="s">
        <v>74</v>
      </c>
      <c r="I312" s="22" t="s">
        <v>13686</v>
      </c>
      <c r="J312" s="37" t="s">
        <v>28216</v>
      </c>
      <c r="K312" s="37" t="s">
        <v>28217</v>
      </c>
      <c r="L312" s="37" t="s">
        <v>28217</v>
      </c>
      <c r="M312" s="37" t="s">
        <v>29417</v>
      </c>
      <c r="N312" s="37" t="s">
        <v>177</v>
      </c>
      <c r="O312" s="37" t="s">
        <v>178</v>
      </c>
      <c r="P312" s="22" t="s">
        <v>29414</v>
      </c>
      <c r="Q312" s="22" t="s">
        <v>29415</v>
      </c>
      <c r="R312" s="38">
        <v>0</v>
      </c>
    </row>
    <row r="313" spans="1:18" ht="12.75">
      <c r="A313" s="22" t="s">
        <v>60</v>
      </c>
      <c r="B313" s="22" t="s">
        <v>11833</v>
      </c>
      <c r="C313" s="22" t="s">
        <v>65</v>
      </c>
      <c r="D313" s="22" t="s">
        <v>61</v>
      </c>
      <c r="E313" s="31">
        <v>42903.65247685185</v>
      </c>
      <c r="F313" s="22" t="s">
        <v>28214</v>
      </c>
      <c r="G313" s="22" t="s">
        <v>29418</v>
      </c>
      <c r="H313" s="22" t="s">
        <v>74</v>
      </c>
      <c r="I313" s="22" t="s">
        <v>13612</v>
      </c>
      <c r="J313" s="37" t="s">
        <v>28216</v>
      </c>
      <c r="K313" s="37" t="s">
        <v>28217</v>
      </c>
      <c r="L313" s="37" t="s">
        <v>28217</v>
      </c>
      <c r="M313" s="37" t="s">
        <v>29419</v>
      </c>
      <c r="N313" s="37" t="s">
        <v>275</v>
      </c>
      <c r="O313" s="37" t="s">
        <v>276</v>
      </c>
      <c r="P313" s="22" t="s">
        <v>29420</v>
      </c>
      <c r="Q313" s="22" t="s">
        <v>29421</v>
      </c>
      <c r="R313" s="38">
        <v>0</v>
      </c>
    </row>
    <row r="314" spans="1:18" ht="12.75">
      <c r="A314" s="22" t="s">
        <v>60</v>
      </c>
      <c r="B314" s="22" t="s">
        <v>11833</v>
      </c>
      <c r="C314" s="22" t="s">
        <v>65</v>
      </c>
      <c r="D314" s="22" t="s">
        <v>61</v>
      </c>
      <c r="E314" s="31">
        <v>42905.370277777773</v>
      </c>
      <c r="F314" s="22" t="s">
        <v>28214</v>
      </c>
      <c r="G314" s="22" t="s">
        <v>29422</v>
      </c>
      <c r="H314" s="22" t="s">
        <v>74</v>
      </c>
      <c r="I314" s="22" t="s">
        <v>14293</v>
      </c>
      <c r="J314" s="37" t="s">
        <v>28216</v>
      </c>
      <c r="K314" s="37" t="s">
        <v>28217</v>
      </c>
      <c r="L314" s="37" t="s">
        <v>28217</v>
      </c>
      <c r="M314" s="37" t="s">
        <v>29423</v>
      </c>
      <c r="N314" s="37" t="s">
        <v>2862</v>
      </c>
      <c r="O314" s="37" t="s">
        <v>2863</v>
      </c>
      <c r="P314" s="22" t="s">
        <v>29424</v>
      </c>
      <c r="Q314" s="22" t="s">
        <v>29425</v>
      </c>
      <c r="R314" s="38">
        <v>0</v>
      </c>
    </row>
    <row r="315" spans="1:18" ht="12.75">
      <c r="A315" s="22" t="s">
        <v>60</v>
      </c>
      <c r="B315" s="22" t="s">
        <v>11833</v>
      </c>
      <c r="C315" s="22" t="s">
        <v>65</v>
      </c>
      <c r="D315" s="22" t="s">
        <v>61</v>
      </c>
      <c r="E315" s="31">
        <v>42905.389305555553</v>
      </c>
      <c r="F315" s="22" t="s">
        <v>28214</v>
      </c>
      <c r="G315" s="22" t="s">
        <v>29426</v>
      </c>
      <c r="H315" s="22" t="s">
        <v>74</v>
      </c>
      <c r="I315" s="22" t="s">
        <v>12096</v>
      </c>
      <c r="J315" s="37" t="s">
        <v>28216</v>
      </c>
      <c r="K315" s="37" t="s">
        <v>28217</v>
      </c>
      <c r="L315" s="37" t="s">
        <v>28217</v>
      </c>
      <c r="M315" s="37" t="s">
        <v>29427</v>
      </c>
      <c r="N315" s="37" t="s">
        <v>275</v>
      </c>
      <c r="O315" s="37" t="s">
        <v>276</v>
      </c>
      <c r="P315" s="22" t="s">
        <v>29428</v>
      </c>
      <c r="Q315" s="22" t="s">
        <v>29429</v>
      </c>
      <c r="R315" s="38">
        <v>0</v>
      </c>
    </row>
    <row r="316" spans="1:18" ht="12.75">
      <c r="A316" s="22" t="s">
        <v>60</v>
      </c>
      <c r="B316" s="22" t="s">
        <v>11833</v>
      </c>
      <c r="C316" s="22" t="s">
        <v>65</v>
      </c>
      <c r="D316" s="22" t="s">
        <v>61</v>
      </c>
      <c r="E316" s="31">
        <v>42907.393831018519</v>
      </c>
      <c r="F316" s="22" t="s">
        <v>28214</v>
      </c>
      <c r="G316" s="22" t="s">
        <v>29430</v>
      </c>
      <c r="H316" s="22" t="s">
        <v>74</v>
      </c>
      <c r="I316" s="22" t="s">
        <v>12623</v>
      </c>
      <c r="J316" s="37" t="s">
        <v>28216</v>
      </c>
      <c r="K316" s="37" t="s">
        <v>28217</v>
      </c>
      <c r="L316" s="37" t="s">
        <v>28217</v>
      </c>
      <c r="M316" s="37" t="s">
        <v>29431</v>
      </c>
      <c r="N316" s="37" t="s">
        <v>12624</v>
      </c>
      <c r="O316" s="37" t="s">
        <v>12625</v>
      </c>
      <c r="P316" s="22" t="s">
        <v>29432</v>
      </c>
      <c r="Q316" s="22" t="s">
        <v>29433</v>
      </c>
      <c r="R316" s="38">
        <v>0</v>
      </c>
    </row>
    <row r="317" spans="1:18" ht="12.75">
      <c r="A317" s="22" t="s">
        <v>60</v>
      </c>
      <c r="B317" s="22" t="s">
        <v>11833</v>
      </c>
      <c r="C317" s="22" t="s">
        <v>65</v>
      </c>
      <c r="D317" s="22" t="s">
        <v>61</v>
      </c>
      <c r="E317" s="31">
        <v>42907.587349537032</v>
      </c>
      <c r="F317" s="22" t="s">
        <v>28214</v>
      </c>
      <c r="G317" s="22" t="s">
        <v>29434</v>
      </c>
      <c r="H317" s="22" t="s">
        <v>74</v>
      </c>
      <c r="I317" s="22" t="s">
        <v>29435</v>
      </c>
      <c r="J317" s="37" t="s">
        <v>28216</v>
      </c>
      <c r="K317" s="37" t="s">
        <v>28217</v>
      </c>
      <c r="L317" s="37" t="s">
        <v>28217</v>
      </c>
      <c r="M317" s="37" t="s">
        <v>29436</v>
      </c>
      <c r="N317" s="37" t="s">
        <v>1902</v>
      </c>
      <c r="O317" s="37" t="s">
        <v>1903</v>
      </c>
      <c r="P317" s="22" t="s">
        <v>29414</v>
      </c>
      <c r="Q317" s="22" t="s">
        <v>29437</v>
      </c>
      <c r="R317" s="38">
        <v>0</v>
      </c>
    </row>
    <row r="318" spans="1:18" ht="12.75">
      <c r="A318" s="22" t="s">
        <v>60</v>
      </c>
      <c r="B318" s="22" t="s">
        <v>11833</v>
      </c>
      <c r="C318" s="22" t="s">
        <v>65</v>
      </c>
      <c r="D318" s="22" t="s">
        <v>61</v>
      </c>
      <c r="E318" s="31">
        <v>42907.645949074074</v>
      </c>
      <c r="F318" s="22" t="s">
        <v>28214</v>
      </c>
      <c r="G318" s="22" t="s">
        <v>29438</v>
      </c>
      <c r="H318" s="22" t="s">
        <v>74</v>
      </c>
      <c r="I318" s="22" t="s">
        <v>13312</v>
      </c>
      <c r="J318" s="37" t="s">
        <v>28216</v>
      </c>
      <c r="K318" s="37" t="s">
        <v>28217</v>
      </c>
      <c r="L318" s="37" t="s">
        <v>28217</v>
      </c>
      <c r="M318" s="37" t="s">
        <v>29439</v>
      </c>
      <c r="N318" s="37" t="s">
        <v>5283</v>
      </c>
      <c r="O318" s="37" t="s">
        <v>5284</v>
      </c>
      <c r="P318" s="22" t="s">
        <v>29440</v>
      </c>
      <c r="Q318" s="22" t="s">
        <v>29441</v>
      </c>
      <c r="R318" s="38">
        <v>0</v>
      </c>
    </row>
    <row r="319" spans="1:18" ht="12.75">
      <c r="A319" s="22" t="s">
        <v>60</v>
      </c>
      <c r="B319" s="22" t="s">
        <v>11833</v>
      </c>
      <c r="C319" s="22" t="s">
        <v>65</v>
      </c>
      <c r="D319" s="22" t="s">
        <v>61</v>
      </c>
      <c r="E319" s="31">
        <v>42907.650462962964</v>
      </c>
      <c r="F319" s="22" t="s">
        <v>28214</v>
      </c>
      <c r="G319" s="22" t="s">
        <v>29442</v>
      </c>
      <c r="H319" s="22" t="s">
        <v>74</v>
      </c>
      <c r="I319" s="22" t="s">
        <v>14122</v>
      </c>
      <c r="J319" s="37" t="s">
        <v>28216</v>
      </c>
      <c r="K319" s="37" t="s">
        <v>28217</v>
      </c>
      <c r="L319" s="37" t="s">
        <v>28217</v>
      </c>
      <c r="M319" s="37" t="s">
        <v>29443</v>
      </c>
      <c r="N319" s="37" t="s">
        <v>181</v>
      </c>
      <c r="O319" s="37" t="s">
        <v>182</v>
      </c>
      <c r="P319" s="22" t="s">
        <v>29405</v>
      </c>
      <c r="Q319" s="22" t="s">
        <v>29444</v>
      </c>
      <c r="R319" s="38">
        <v>0</v>
      </c>
    </row>
    <row r="320" spans="1:18" ht="12.75">
      <c r="A320" s="22" t="s">
        <v>60</v>
      </c>
      <c r="B320" s="22" t="s">
        <v>11833</v>
      </c>
      <c r="C320" s="22" t="s">
        <v>65</v>
      </c>
      <c r="D320" s="22" t="s">
        <v>61</v>
      </c>
      <c r="E320" s="31">
        <v>42908.465023148143</v>
      </c>
      <c r="F320" s="22" t="s">
        <v>28214</v>
      </c>
      <c r="G320" s="22" t="s">
        <v>29445</v>
      </c>
      <c r="H320" s="22" t="s">
        <v>74</v>
      </c>
      <c r="I320" s="22" t="s">
        <v>13600</v>
      </c>
      <c r="J320" s="37" t="s">
        <v>28216</v>
      </c>
      <c r="K320" s="37" t="s">
        <v>28217</v>
      </c>
      <c r="L320" s="37" t="s">
        <v>28217</v>
      </c>
      <c r="M320" s="37" t="s">
        <v>29446</v>
      </c>
      <c r="N320" s="37" t="s">
        <v>1814</v>
      </c>
      <c r="O320" s="37" t="s">
        <v>1815</v>
      </c>
      <c r="P320" s="22" t="s">
        <v>29447</v>
      </c>
      <c r="Q320" s="22" t="s">
        <v>29448</v>
      </c>
      <c r="R320" s="38">
        <v>0</v>
      </c>
    </row>
    <row r="321" spans="1:18" ht="12.75">
      <c r="A321" s="22" t="s">
        <v>60</v>
      </c>
      <c r="B321" s="22" t="s">
        <v>11833</v>
      </c>
      <c r="C321" s="22" t="s">
        <v>65</v>
      </c>
      <c r="D321" s="22" t="s">
        <v>61</v>
      </c>
      <c r="E321" s="31">
        <v>42909.479085648149</v>
      </c>
      <c r="F321" s="22" t="s">
        <v>28214</v>
      </c>
      <c r="G321" s="22" t="s">
        <v>29449</v>
      </c>
      <c r="H321" s="22" t="s">
        <v>74</v>
      </c>
      <c r="I321" s="22" t="s">
        <v>13898</v>
      </c>
      <c r="J321" s="37" t="s">
        <v>28216</v>
      </c>
      <c r="K321" s="37" t="s">
        <v>28217</v>
      </c>
      <c r="L321" s="37" t="s">
        <v>28217</v>
      </c>
      <c r="M321" s="37" t="s">
        <v>29450</v>
      </c>
      <c r="N321" s="37" t="s">
        <v>13899</v>
      </c>
      <c r="O321" s="37" t="s">
        <v>13900</v>
      </c>
      <c r="P321" s="22" t="s">
        <v>29451</v>
      </c>
      <c r="Q321" s="22" t="s">
        <v>29452</v>
      </c>
      <c r="R321" s="38">
        <v>0</v>
      </c>
    </row>
    <row r="322" spans="1:18" ht="12.75">
      <c r="A322" s="22" t="s">
        <v>60</v>
      </c>
      <c r="B322" s="22" t="s">
        <v>11833</v>
      </c>
      <c r="C322" s="22" t="s">
        <v>65</v>
      </c>
      <c r="D322" s="22" t="s">
        <v>61</v>
      </c>
      <c r="E322" s="31">
        <v>42909.835138888884</v>
      </c>
      <c r="F322" s="22" t="s">
        <v>28214</v>
      </c>
      <c r="G322" s="22" t="s">
        <v>29453</v>
      </c>
      <c r="H322" s="22" t="s">
        <v>74</v>
      </c>
      <c r="I322" s="22" t="s">
        <v>12899</v>
      </c>
      <c r="J322" s="37" t="s">
        <v>28216</v>
      </c>
      <c r="K322" s="37" t="s">
        <v>28217</v>
      </c>
      <c r="L322" s="37" t="s">
        <v>28217</v>
      </c>
      <c r="M322" s="37" t="s">
        <v>29454</v>
      </c>
      <c r="N322" s="37" t="s">
        <v>12900</v>
      </c>
      <c r="O322" s="37" t="s">
        <v>12901</v>
      </c>
      <c r="P322" s="22" t="s">
        <v>29455</v>
      </c>
      <c r="Q322" s="22" t="s">
        <v>29456</v>
      </c>
      <c r="R322" s="38">
        <v>0</v>
      </c>
    </row>
    <row r="323" spans="1:18" ht="12.75">
      <c r="A323" s="22" t="s">
        <v>60</v>
      </c>
      <c r="B323" s="22" t="s">
        <v>11833</v>
      </c>
      <c r="C323" s="22" t="s">
        <v>65</v>
      </c>
      <c r="D323" s="22" t="s">
        <v>61</v>
      </c>
      <c r="E323" s="31">
        <v>42911.954872685186</v>
      </c>
      <c r="F323" s="22" t="s">
        <v>28214</v>
      </c>
      <c r="G323" s="22" t="s">
        <v>29457</v>
      </c>
      <c r="H323" s="22" t="s">
        <v>74</v>
      </c>
      <c r="I323" s="22" t="s">
        <v>13945</v>
      </c>
      <c r="J323" s="37" t="s">
        <v>28216</v>
      </c>
      <c r="K323" s="37" t="s">
        <v>28217</v>
      </c>
      <c r="L323" s="37" t="s">
        <v>28217</v>
      </c>
      <c r="M323" s="37" t="s">
        <v>29458</v>
      </c>
      <c r="N323" s="37" t="s">
        <v>3274</v>
      </c>
      <c r="O323" s="37" t="s">
        <v>3275</v>
      </c>
      <c r="P323" s="22" t="s">
        <v>29459</v>
      </c>
      <c r="Q323" s="22" t="s">
        <v>29460</v>
      </c>
      <c r="R323" s="38">
        <v>0</v>
      </c>
    </row>
    <row r="324" spans="1:18" ht="12.75">
      <c r="A324" s="22" t="s">
        <v>60</v>
      </c>
      <c r="B324" s="22" t="s">
        <v>11833</v>
      </c>
      <c r="C324" s="22" t="s">
        <v>65</v>
      </c>
      <c r="D324" s="22" t="s">
        <v>61</v>
      </c>
      <c r="E324" s="31">
        <v>42912.446504629625</v>
      </c>
      <c r="F324" s="22" t="s">
        <v>28214</v>
      </c>
      <c r="G324" s="22" t="s">
        <v>29461</v>
      </c>
      <c r="H324" s="22" t="s">
        <v>74</v>
      </c>
      <c r="I324" s="22" t="s">
        <v>29462</v>
      </c>
      <c r="J324" s="37" t="s">
        <v>28216</v>
      </c>
      <c r="K324" s="37" t="s">
        <v>28217</v>
      </c>
      <c r="L324" s="37" t="s">
        <v>28217</v>
      </c>
      <c r="M324" s="37" t="s">
        <v>29463</v>
      </c>
      <c r="N324" s="37" t="s">
        <v>13052</v>
      </c>
      <c r="O324" s="37" t="s">
        <v>13053</v>
      </c>
      <c r="P324" s="22" t="s">
        <v>29464</v>
      </c>
      <c r="Q324" s="22" t="s">
        <v>29465</v>
      </c>
      <c r="R324" s="38">
        <v>0</v>
      </c>
    </row>
    <row r="325" spans="1:18" ht="12.75">
      <c r="A325" s="22" t="s">
        <v>60</v>
      </c>
      <c r="B325" s="22" t="s">
        <v>11833</v>
      </c>
      <c r="C325" s="22" t="s">
        <v>65</v>
      </c>
      <c r="D325" s="22" t="s">
        <v>61</v>
      </c>
      <c r="E325" s="31">
        <v>42912.447835648149</v>
      </c>
      <c r="F325" s="22" t="s">
        <v>28214</v>
      </c>
      <c r="G325" s="22" t="s">
        <v>29466</v>
      </c>
      <c r="H325" s="22" t="s">
        <v>74</v>
      </c>
      <c r="I325" s="22" t="s">
        <v>29467</v>
      </c>
      <c r="J325" s="37" t="s">
        <v>28216</v>
      </c>
      <c r="K325" s="37" t="s">
        <v>28217</v>
      </c>
      <c r="L325" s="37" t="s">
        <v>28217</v>
      </c>
      <c r="M325" s="37" t="s">
        <v>29468</v>
      </c>
      <c r="N325" s="37" t="s">
        <v>13052</v>
      </c>
      <c r="O325" s="37" t="s">
        <v>13053</v>
      </c>
      <c r="P325" s="22" t="s">
        <v>29464</v>
      </c>
      <c r="Q325" s="22" t="s">
        <v>29465</v>
      </c>
      <c r="R325" s="38">
        <v>0</v>
      </c>
    </row>
    <row r="326" spans="1:18" ht="12.75">
      <c r="A326" s="22" t="s">
        <v>60</v>
      </c>
      <c r="B326" s="22" t="s">
        <v>11833</v>
      </c>
      <c r="C326" s="22" t="s">
        <v>65</v>
      </c>
      <c r="D326" s="22" t="s">
        <v>61</v>
      </c>
      <c r="E326" s="31">
        <v>42912.450787037036</v>
      </c>
      <c r="F326" s="22" t="s">
        <v>28214</v>
      </c>
      <c r="G326" s="22" t="s">
        <v>29469</v>
      </c>
      <c r="H326" s="22" t="s">
        <v>74</v>
      </c>
      <c r="I326" s="22" t="s">
        <v>13051</v>
      </c>
      <c r="J326" s="37" t="s">
        <v>28216</v>
      </c>
      <c r="K326" s="37" t="s">
        <v>28217</v>
      </c>
      <c r="L326" s="37" t="s">
        <v>28217</v>
      </c>
      <c r="M326" s="37" t="s">
        <v>29470</v>
      </c>
      <c r="N326" s="37" t="s">
        <v>13052</v>
      </c>
      <c r="O326" s="37" t="s">
        <v>13053</v>
      </c>
      <c r="P326" s="22" t="s">
        <v>29464</v>
      </c>
      <c r="Q326" s="22" t="s">
        <v>29465</v>
      </c>
      <c r="R326" s="38">
        <v>0</v>
      </c>
    </row>
    <row r="327" spans="1:18" ht="12.75">
      <c r="A327" s="22" t="s">
        <v>60</v>
      </c>
      <c r="B327" s="22" t="s">
        <v>11833</v>
      </c>
      <c r="C327" s="22" t="s">
        <v>65</v>
      </c>
      <c r="D327" s="22" t="s">
        <v>61</v>
      </c>
      <c r="E327" s="31">
        <v>42912.4915162037</v>
      </c>
      <c r="F327" s="22" t="s">
        <v>28214</v>
      </c>
      <c r="G327" s="22" t="s">
        <v>29471</v>
      </c>
      <c r="H327" s="22" t="s">
        <v>74</v>
      </c>
      <c r="I327" s="22" t="s">
        <v>12018</v>
      </c>
      <c r="J327" s="37" t="s">
        <v>28216</v>
      </c>
      <c r="K327" s="37" t="s">
        <v>28217</v>
      </c>
      <c r="L327" s="37" t="s">
        <v>28217</v>
      </c>
      <c r="M327" s="37" t="s">
        <v>29472</v>
      </c>
      <c r="N327" s="37" t="s">
        <v>7211</v>
      </c>
      <c r="O327" s="37" t="s">
        <v>7212</v>
      </c>
      <c r="P327" s="22" t="s">
        <v>29473</v>
      </c>
      <c r="Q327" s="22" t="s">
        <v>29474</v>
      </c>
      <c r="R327" s="38">
        <v>0</v>
      </c>
    </row>
    <row r="328" spans="1:18" ht="12.75">
      <c r="A328" s="22" t="s">
        <v>60</v>
      </c>
      <c r="B328" s="22" t="s">
        <v>11833</v>
      </c>
      <c r="C328" s="22" t="s">
        <v>65</v>
      </c>
      <c r="D328" s="22" t="s">
        <v>61</v>
      </c>
      <c r="E328" s="31">
        <v>42914.37232638889</v>
      </c>
      <c r="F328" s="22" t="s">
        <v>28214</v>
      </c>
      <c r="G328" s="22" t="s">
        <v>29475</v>
      </c>
      <c r="H328" s="22" t="s">
        <v>74</v>
      </c>
      <c r="I328" s="22" t="s">
        <v>29476</v>
      </c>
      <c r="J328" s="37" t="s">
        <v>28216</v>
      </c>
      <c r="K328" s="37" t="s">
        <v>28217</v>
      </c>
      <c r="L328" s="37" t="s">
        <v>28217</v>
      </c>
      <c r="M328" s="37" t="s">
        <v>29477</v>
      </c>
      <c r="N328" s="37" t="s">
        <v>7039</v>
      </c>
      <c r="O328" s="37" t="s">
        <v>7040</v>
      </c>
      <c r="P328" s="22" t="s">
        <v>29478</v>
      </c>
      <c r="Q328" s="22" t="s">
        <v>29479</v>
      </c>
      <c r="R328" s="38">
        <v>0</v>
      </c>
    </row>
    <row r="329" spans="1:18" ht="12.75">
      <c r="A329" s="22" t="s">
        <v>60</v>
      </c>
      <c r="B329" s="22" t="s">
        <v>11833</v>
      </c>
      <c r="C329" s="22" t="s">
        <v>65</v>
      </c>
      <c r="D329" s="22" t="s">
        <v>61</v>
      </c>
      <c r="E329" s="31">
        <v>42914.481215277774</v>
      </c>
      <c r="F329" s="22" t="s">
        <v>28214</v>
      </c>
      <c r="G329" s="22" t="s">
        <v>29480</v>
      </c>
      <c r="H329" s="22" t="s">
        <v>74</v>
      </c>
      <c r="I329" s="22" t="s">
        <v>29481</v>
      </c>
      <c r="J329" s="37" t="s">
        <v>28216</v>
      </c>
      <c r="K329" s="37" t="s">
        <v>28217</v>
      </c>
      <c r="L329" s="37" t="s">
        <v>28217</v>
      </c>
      <c r="M329" s="37" t="s">
        <v>29482</v>
      </c>
      <c r="N329" s="37" t="s">
        <v>1530</v>
      </c>
      <c r="O329" s="37" t="s">
        <v>1531</v>
      </c>
      <c r="P329" s="22" t="s">
        <v>29483</v>
      </c>
      <c r="Q329" s="22" t="s">
        <v>29484</v>
      </c>
      <c r="R329" s="38">
        <v>0</v>
      </c>
    </row>
    <row r="330" spans="1:18" ht="12.75">
      <c r="A330" s="22" t="s">
        <v>60</v>
      </c>
      <c r="B330" s="22" t="s">
        <v>11833</v>
      </c>
      <c r="C330" s="22" t="s">
        <v>65</v>
      </c>
      <c r="D330" s="22" t="s">
        <v>61</v>
      </c>
      <c r="E330" s="31">
        <v>42914.485173611109</v>
      </c>
      <c r="F330" s="22" t="s">
        <v>28214</v>
      </c>
      <c r="G330" s="22" t="s">
        <v>29485</v>
      </c>
      <c r="H330" s="22" t="s">
        <v>74</v>
      </c>
      <c r="I330" s="22" t="s">
        <v>13487</v>
      </c>
      <c r="J330" s="37" t="s">
        <v>28216</v>
      </c>
      <c r="K330" s="37" t="s">
        <v>28217</v>
      </c>
      <c r="L330" s="37" t="s">
        <v>28217</v>
      </c>
      <c r="M330" s="37" t="s">
        <v>29486</v>
      </c>
      <c r="N330" s="37" t="s">
        <v>7039</v>
      </c>
      <c r="O330" s="37" t="s">
        <v>7040</v>
      </c>
      <c r="P330" s="22" t="s">
        <v>29478</v>
      </c>
      <c r="Q330" s="22" t="s">
        <v>29479</v>
      </c>
      <c r="R330" s="38">
        <v>0</v>
      </c>
    </row>
    <row r="331" spans="1:18" ht="12.75">
      <c r="A331" s="22" t="s">
        <v>60</v>
      </c>
      <c r="B331" s="22" t="s">
        <v>11833</v>
      </c>
      <c r="C331" s="22" t="s">
        <v>65</v>
      </c>
      <c r="D331" s="22" t="s">
        <v>61</v>
      </c>
      <c r="E331" s="31">
        <v>42914.817604166667</v>
      </c>
      <c r="F331" s="22" t="s">
        <v>28214</v>
      </c>
      <c r="G331" s="22" t="s">
        <v>29487</v>
      </c>
      <c r="H331" s="22" t="s">
        <v>74</v>
      </c>
      <c r="I331" s="22" t="s">
        <v>13427</v>
      </c>
      <c r="J331" s="37" t="s">
        <v>28216</v>
      </c>
      <c r="K331" s="37" t="s">
        <v>28217</v>
      </c>
      <c r="L331" s="37" t="s">
        <v>28217</v>
      </c>
      <c r="M331" s="37" t="s">
        <v>29488</v>
      </c>
      <c r="N331" s="37" t="s">
        <v>2125</v>
      </c>
      <c r="O331" s="37" t="s">
        <v>2126</v>
      </c>
      <c r="P331" s="22" t="s">
        <v>29489</v>
      </c>
      <c r="Q331" s="22" t="s">
        <v>29490</v>
      </c>
      <c r="R331" s="38">
        <v>0</v>
      </c>
    </row>
    <row r="332" spans="1:18" ht="12.75">
      <c r="A332" s="22" t="s">
        <v>60</v>
      </c>
      <c r="B332" s="22" t="s">
        <v>11833</v>
      </c>
      <c r="C332" s="22" t="s">
        <v>65</v>
      </c>
      <c r="D332" s="22" t="s">
        <v>61</v>
      </c>
      <c r="E332" s="31">
        <v>42915.646284722221</v>
      </c>
      <c r="F332" s="22" t="s">
        <v>28214</v>
      </c>
      <c r="G332" s="22" t="s">
        <v>29491</v>
      </c>
      <c r="H332" s="22" t="s">
        <v>74</v>
      </c>
      <c r="I332" s="22" t="s">
        <v>12919</v>
      </c>
      <c r="J332" s="37" t="s">
        <v>28216</v>
      </c>
      <c r="K332" s="37" t="s">
        <v>28217</v>
      </c>
      <c r="L332" s="37" t="s">
        <v>28217</v>
      </c>
      <c r="M332" s="37" t="s">
        <v>29492</v>
      </c>
      <c r="N332" s="37" t="s">
        <v>12920</v>
      </c>
      <c r="O332" s="37" t="s">
        <v>12921</v>
      </c>
      <c r="P332" s="22" t="s">
        <v>29493</v>
      </c>
      <c r="Q332" s="22" t="s">
        <v>29494</v>
      </c>
      <c r="R332" s="38">
        <v>0</v>
      </c>
    </row>
    <row r="333" spans="1:18" ht="12.75">
      <c r="A333" s="22" t="s">
        <v>60</v>
      </c>
      <c r="B333" s="22" t="s">
        <v>11833</v>
      </c>
      <c r="C333" s="22" t="s">
        <v>65</v>
      </c>
      <c r="D333" s="22" t="s">
        <v>61</v>
      </c>
      <c r="E333" s="31">
        <v>42916.441365740742</v>
      </c>
      <c r="F333" s="22" t="s">
        <v>28214</v>
      </c>
      <c r="G333" s="22" t="s">
        <v>29495</v>
      </c>
      <c r="H333" s="22" t="s">
        <v>74</v>
      </c>
      <c r="I333" s="22" t="s">
        <v>29496</v>
      </c>
      <c r="J333" s="37" t="s">
        <v>28216</v>
      </c>
      <c r="K333" s="37" t="s">
        <v>28217</v>
      </c>
      <c r="L333" s="37" t="s">
        <v>28217</v>
      </c>
      <c r="M333" s="37" t="s">
        <v>29497</v>
      </c>
      <c r="N333" s="37" t="s">
        <v>12546</v>
      </c>
      <c r="O333" s="37" t="s">
        <v>12547</v>
      </c>
      <c r="P333" s="22" t="s">
        <v>29498</v>
      </c>
      <c r="Q333" s="22" t="s">
        <v>29499</v>
      </c>
      <c r="R333" s="38">
        <v>0</v>
      </c>
    </row>
    <row r="334" spans="1:18" ht="12.75">
      <c r="A334" s="22" t="s">
        <v>60</v>
      </c>
      <c r="B334" s="22" t="s">
        <v>11833</v>
      </c>
      <c r="C334" s="22" t="s">
        <v>65</v>
      </c>
      <c r="D334" s="22" t="s">
        <v>61</v>
      </c>
      <c r="E334" s="31">
        <v>42916.563900462963</v>
      </c>
      <c r="F334" s="22" t="s">
        <v>28214</v>
      </c>
      <c r="G334" s="22" t="s">
        <v>29500</v>
      </c>
      <c r="H334" s="22" t="s">
        <v>74</v>
      </c>
      <c r="I334" s="22" t="s">
        <v>29501</v>
      </c>
      <c r="J334" s="37" t="s">
        <v>28216</v>
      </c>
      <c r="K334" s="37" t="s">
        <v>28217</v>
      </c>
      <c r="L334" s="37" t="s">
        <v>28217</v>
      </c>
      <c r="M334" s="37" t="s">
        <v>29502</v>
      </c>
      <c r="N334" s="37" t="s">
        <v>831</v>
      </c>
      <c r="O334" s="37" t="s">
        <v>832</v>
      </c>
      <c r="P334" s="22" t="s">
        <v>29503</v>
      </c>
      <c r="Q334" s="22" t="s">
        <v>29504</v>
      </c>
      <c r="R334" s="38">
        <v>0</v>
      </c>
    </row>
    <row r="335" spans="1:18" ht="12.75">
      <c r="A335" s="22" t="s">
        <v>60</v>
      </c>
      <c r="B335" s="22" t="s">
        <v>11833</v>
      </c>
      <c r="C335" s="22" t="s">
        <v>65</v>
      </c>
      <c r="D335" s="22" t="s">
        <v>61</v>
      </c>
      <c r="E335" s="31">
        <v>42916.625254629631</v>
      </c>
      <c r="F335" s="22" t="s">
        <v>28214</v>
      </c>
      <c r="G335" s="22" t="s">
        <v>29505</v>
      </c>
      <c r="H335" s="22" t="s">
        <v>74</v>
      </c>
      <c r="I335" s="22" t="s">
        <v>13305</v>
      </c>
      <c r="J335" s="37" t="s">
        <v>28216</v>
      </c>
      <c r="K335" s="37" t="s">
        <v>28217</v>
      </c>
      <c r="L335" s="37" t="s">
        <v>28217</v>
      </c>
      <c r="M335" s="37" t="s">
        <v>29506</v>
      </c>
      <c r="N335" s="37" t="s">
        <v>13306</v>
      </c>
      <c r="O335" s="37" t="s">
        <v>13307</v>
      </c>
      <c r="P335" s="22" t="s">
        <v>29507</v>
      </c>
      <c r="Q335" s="22" t="s">
        <v>29508</v>
      </c>
      <c r="R335" s="38">
        <v>0</v>
      </c>
    </row>
    <row r="336" spans="1:18" ht="12.75">
      <c r="A336" s="22" t="s">
        <v>60</v>
      </c>
      <c r="B336" s="22" t="s">
        <v>2466</v>
      </c>
      <c r="C336" s="22" t="s">
        <v>63</v>
      </c>
      <c r="D336" s="22" t="s">
        <v>61</v>
      </c>
      <c r="E336" s="31">
        <v>42907.659756944442</v>
      </c>
      <c r="F336" s="22" t="s">
        <v>28214</v>
      </c>
      <c r="G336" s="22" t="s">
        <v>29509</v>
      </c>
      <c r="H336" s="22" t="s">
        <v>74</v>
      </c>
      <c r="I336" s="22" t="s">
        <v>5628</v>
      </c>
      <c r="J336" s="37" t="s">
        <v>28216</v>
      </c>
      <c r="K336" s="37" t="s">
        <v>28217</v>
      </c>
      <c r="L336" s="37" t="s">
        <v>28217</v>
      </c>
      <c r="M336" s="37" t="s">
        <v>29510</v>
      </c>
      <c r="N336" s="37" t="s">
        <v>5629</v>
      </c>
      <c r="O336" s="37" t="s">
        <v>5630</v>
      </c>
      <c r="P336" s="22" t="s">
        <v>29511</v>
      </c>
      <c r="Q336" s="22" t="s">
        <v>29512</v>
      </c>
      <c r="R336" s="38">
        <v>0</v>
      </c>
    </row>
    <row r="337" spans="1:18" ht="12.75">
      <c r="A337" s="22" t="s">
        <v>60</v>
      </c>
      <c r="B337" s="22" t="s">
        <v>2466</v>
      </c>
      <c r="C337" s="22" t="s">
        <v>63</v>
      </c>
      <c r="D337" s="22" t="s">
        <v>61</v>
      </c>
      <c r="E337" s="31">
        <v>42916.626516203702</v>
      </c>
      <c r="F337" s="22" t="s">
        <v>28214</v>
      </c>
      <c r="G337" s="22" t="s">
        <v>29513</v>
      </c>
      <c r="H337" s="22" t="s">
        <v>74</v>
      </c>
      <c r="I337" s="22" t="s">
        <v>10894</v>
      </c>
      <c r="J337" s="37" t="s">
        <v>28216</v>
      </c>
      <c r="K337" s="37" t="s">
        <v>28217</v>
      </c>
      <c r="L337" s="37" t="s">
        <v>28217</v>
      </c>
      <c r="M337" s="37" t="s">
        <v>29514</v>
      </c>
      <c r="N337" s="37" t="s">
        <v>2310</v>
      </c>
      <c r="O337" s="37" t="s">
        <v>2311</v>
      </c>
      <c r="P337" s="22" t="s">
        <v>29515</v>
      </c>
      <c r="Q337" s="22" t="s">
        <v>29516</v>
      </c>
      <c r="R337" s="38">
        <v>0</v>
      </c>
    </row>
    <row r="338" spans="1:18" ht="12.75">
      <c r="A338" s="22" t="s">
        <v>60</v>
      </c>
      <c r="B338" s="22" t="s">
        <v>16955</v>
      </c>
      <c r="C338" s="22" t="s">
        <v>68</v>
      </c>
      <c r="D338" s="22" t="s">
        <v>61</v>
      </c>
      <c r="E338" s="31">
        <v>42887.495740740742</v>
      </c>
      <c r="F338" s="22" t="s">
        <v>28214</v>
      </c>
      <c r="G338" s="22" t="s">
        <v>29517</v>
      </c>
      <c r="H338" s="22" t="s">
        <v>74</v>
      </c>
      <c r="I338" s="22" t="s">
        <v>24483</v>
      </c>
      <c r="J338" s="37" t="s">
        <v>28216</v>
      </c>
      <c r="K338" s="37" t="s">
        <v>28217</v>
      </c>
      <c r="L338" s="37" t="s">
        <v>28217</v>
      </c>
      <c r="M338" s="37" t="s">
        <v>29518</v>
      </c>
      <c r="N338" s="37" t="s">
        <v>3389</v>
      </c>
      <c r="O338" s="37" t="s">
        <v>3390</v>
      </c>
      <c r="P338" s="22" t="s">
        <v>29519</v>
      </c>
      <c r="Q338" s="22" t="s">
        <v>29520</v>
      </c>
      <c r="R338" s="38">
        <v>0</v>
      </c>
    </row>
    <row r="339" spans="1:18" ht="12.75">
      <c r="A339" s="22" t="s">
        <v>60</v>
      </c>
      <c r="B339" s="22" t="s">
        <v>16955</v>
      </c>
      <c r="C339" s="22" t="s">
        <v>68</v>
      </c>
      <c r="D339" s="22" t="s">
        <v>61</v>
      </c>
      <c r="E339" s="31">
        <v>42891.440150462964</v>
      </c>
      <c r="F339" s="22" t="s">
        <v>28214</v>
      </c>
      <c r="G339" s="22" t="s">
        <v>29521</v>
      </c>
      <c r="H339" s="22" t="s">
        <v>74</v>
      </c>
      <c r="I339" s="22" t="s">
        <v>20079</v>
      </c>
      <c r="J339" s="37" t="s">
        <v>28216</v>
      </c>
      <c r="K339" s="37" t="s">
        <v>28217</v>
      </c>
      <c r="L339" s="37" t="s">
        <v>28217</v>
      </c>
      <c r="M339" s="37" t="s">
        <v>29522</v>
      </c>
      <c r="N339" s="37" t="s">
        <v>4703</v>
      </c>
      <c r="O339" s="37" t="s">
        <v>4704</v>
      </c>
      <c r="P339" s="22" t="s">
        <v>29523</v>
      </c>
      <c r="Q339" s="22" t="s">
        <v>29524</v>
      </c>
      <c r="R339" s="38">
        <v>0</v>
      </c>
    </row>
    <row r="340" spans="1:18" ht="12.75">
      <c r="A340" s="22" t="s">
        <v>60</v>
      </c>
      <c r="B340" s="22" t="s">
        <v>16955</v>
      </c>
      <c r="C340" s="22" t="s">
        <v>68</v>
      </c>
      <c r="D340" s="22" t="s">
        <v>61</v>
      </c>
      <c r="E340" s="31">
        <v>42892.610810185186</v>
      </c>
      <c r="F340" s="22" t="s">
        <v>28214</v>
      </c>
      <c r="G340" s="22" t="s">
        <v>29525</v>
      </c>
      <c r="H340" s="22" t="s">
        <v>74</v>
      </c>
      <c r="I340" s="22" t="s">
        <v>21528</v>
      </c>
      <c r="J340" s="37" t="s">
        <v>28216</v>
      </c>
      <c r="K340" s="37" t="s">
        <v>28217</v>
      </c>
      <c r="L340" s="37" t="s">
        <v>28217</v>
      </c>
      <c r="M340" s="37" t="s">
        <v>29526</v>
      </c>
      <c r="N340" s="37" t="s">
        <v>104</v>
      </c>
      <c r="O340" s="37" t="s">
        <v>105</v>
      </c>
      <c r="P340" s="22" t="s">
        <v>29527</v>
      </c>
      <c r="Q340" s="22" t="s">
        <v>29528</v>
      </c>
      <c r="R340" s="38">
        <v>0</v>
      </c>
    </row>
    <row r="341" spans="1:18" ht="12.75">
      <c r="A341" s="22" t="s">
        <v>60</v>
      </c>
      <c r="B341" s="22" t="s">
        <v>16955</v>
      </c>
      <c r="C341" s="22" t="s">
        <v>68</v>
      </c>
      <c r="D341" s="22" t="s">
        <v>61</v>
      </c>
      <c r="E341" s="31">
        <v>42899.49732638889</v>
      </c>
      <c r="F341" s="22" t="s">
        <v>28214</v>
      </c>
      <c r="G341" s="22" t="s">
        <v>29529</v>
      </c>
      <c r="H341" s="22" t="s">
        <v>74</v>
      </c>
      <c r="I341" s="22" t="s">
        <v>16979</v>
      </c>
      <c r="J341" s="37" t="s">
        <v>28216</v>
      </c>
      <c r="K341" s="37" t="s">
        <v>28217</v>
      </c>
      <c r="L341" s="37" t="s">
        <v>28217</v>
      </c>
      <c r="M341" s="37" t="s">
        <v>29530</v>
      </c>
      <c r="N341" s="37" t="s">
        <v>168</v>
      </c>
      <c r="O341" s="37" t="s">
        <v>169</v>
      </c>
      <c r="P341" s="22" t="s">
        <v>29531</v>
      </c>
      <c r="Q341" s="22" t="s">
        <v>29532</v>
      </c>
      <c r="R341" s="38">
        <v>0</v>
      </c>
    </row>
    <row r="342" spans="1:18" ht="12.75">
      <c r="A342" s="22" t="s">
        <v>60</v>
      </c>
      <c r="B342" s="22" t="s">
        <v>16955</v>
      </c>
      <c r="C342" s="22" t="s">
        <v>68</v>
      </c>
      <c r="D342" s="22" t="s">
        <v>61</v>
      </c>
      <c r="E342" s="31">
        <v>42900.64980324074</v>
      </c>
      <c r="F342" s="22" t="s">
        <v>28214</v>
      </c>
      <c r="G342" s="22" t="s">
        <v>29533</v>
      </c>
      <c r="H342" s="22" t="s">
        <v>74</v>
      </c>
      <c r="I342" s="22" t="s">
        <v>18927</v>
      </c>
      <c r="J342" s="37" t="s">
        <v>28216</v>
      </c>
      <c r="K342" s="37" t="s">
        <v>28217</v>
      </c>
      <c r="L342" s="37" t="s">
        <v>28217</v>
      </c>
      <c r="M342" s="37" t="s">
        <v>29534</v>
      </c>
      <c r="N342" s="37" t="s">
        <v>2019</v>
      </c>
      <c r="O342" s="37" t="s">
        <v>2020</v>
      </c>
      <c r="P342" s="22" t="s">
        <v>29535</v>
      </c>
      <c r="Q342" s="22" t="s">
        <v>29536</v>
      </c>
      <c r="R342" s="38">
        <v>0</v>
      </c>
    </row>
    <row r="343" spans="1:18" ht="12.75">
      <c r="A343" s="22" t="s">
        <v>60</v>
      </c>
      <c r="B343" s="22" t="s">
        <v>16955</v>
      </c>
      <c r="C343" s="22" t="s">
        <v>68</v>
      </c>
      <c r="D343" s="22" t="s">
        <v>61</v>
      </c>
      <c r="E343" s="31">
        <v>42900.669537037036</v>
      </c>
      <c r="F343" s="22" t="s">
        <v>28214</v>
      </c>
      <c r="G343" s="22" t="s">
        <v>29537</v>
      </c>
      <c r="H343" s="22" t="s">
        <v>74</v>
      </c>
      <c r="I343" s="22" t="s">
        <v>20887</v>
      </c>
      <c r="J343" s="37" t="s">
        <v>28216</v>
      </c>
      <c r="K343" s="37" t="s">
        <v>28217</v>
      </c>
      <c r="L343" s="37" t="s">
        <v>28217</v>
      </c>
      <c r="M343" s="37" t="s">
        <v>29538</v>
      </c>
      <c r="N343" s="37" t="s">
        <v>1902</v>
      </c>
      <c r="O343" s="37" t="s">
        <v>1903</v>
      </c>
      <c r="P343" s="22" t="s">
        <v>29539</v>
      </c>
      <c r="Q343" s="22" t="s">
        <v>29540</v>
      </c>
      <c r="R343" s="38">
        <v>0</v>
      </c>
    </row>
    <row r="344" spans="1:18" ht="12.75">
      <c r="A344" s="22" t="s">
        <v>60</v>
      </c>
      <c r="B344" s="22" t="s">
        <v>16955</v>
      </c>
      <c r="C344" s="22" t="s">
        <v>68</v>
      </c>
      <c r="D344" s="22" t="s">
        <v>61</v>
      </c>
      <c r="E344" s="31">
        <v>42902.608773148146</v>
      </c>
      <c r="F344" s="22" t="s">
        <v>28214</v>
      </c>
      <c r="G344" s="22" t="s">
        <v>29541</v>
      </c>
      <c r="H344" s="22" t="s">
        <v>74</v>
      </c>
      <c r="I344" s="22" t="s">
        <v>24114</v>
      </c>
      <c r="J344" s="37" t="s">
        <v>28216</v>
      </c>
      <c r="K344" s="37" t="s">
        <v>28217</v>
      </c>
      <c r="L344" s="37" t="s">
        <v>28217</v>
      </c>
      <c r="M344" s="37" t="s">
        <v>29542</v>
      </c>
      <c r="N344" s="37" t="s">
        <v>4755</v>
      </c>
      <c r="O344" s="37" t="s">
        <v>4756</v>
      </c>
      <c r="P344" s="22" t="s">
        <v>29543</v>
      </c>
      <c r="Q344" s="22" t="s">
        <v>29544</v>
      </c>
      <c r="R344" s="38">
        <v>0</v>
      </c>
    </row>
    <row r="345" spans="1:18" ht="12.75">
      <c r="A345" s="22" t="s">
        <v>60</v>
      </c>
      <c r="B345" s="22" t="s">
        <v>16955</v>
      </c>
      <c r="C345" s="22" t="s">
        <v>68</v>
      </c>
      <c r="D345" s="22" t="s">
        <v>61</v>
      </c>
      <c r="E345" s="31">
        <v>42902.661770833329</v>
      </c>
      <c r="F345" s="22" t="s">
        <v>28214</v>
      </c>
      <c r="G345" s="22" t="s">
        <v>29545</v>
      </c>
      <c r="H345" s="22" t="s">
        <v>74</v>
      </c>
      <c r="I345" s="22" t="s">
        <v>17923</v>
      </c>
      <c r="J345" s="37" t="s">
        <v>28216</v>
      </c>
      <c r="K345" s="37" t="s">
        <v>28217</v>
      </c>
      <c r="L345" s="37" t="s">
        <v>28217</v>
      </c>
      <c r="M345" s="37" t="s">
        <v>29546</v>
      </c>
      <c r="N345" s="37" t="s">
        <v>11162</v>
      </c>
      <c r="O345" s="37" t="s">
        <v>11163</v>
      </c>
      <c r="P345" s="22" t="s">
        <v>29547</v>
      </c>
      <c r="Q345" s="22" t="s">
        <v>29548</v>
      </c>
      <c r="R345" s="38">
        <v>0</v>
      </c>
    </row>
    <row r="346" spans="1:18" ht="12.75">
      <c r="A346" s="22" t="s">
        <v>60</v>
      </c>
      <c r="B346" s="22" t="s">
        <v>16955</v>
      </c>
      <c r="C346" s="22" t="s">
        <v>68</v>
      </c>
      <c r="D346" s="22" t="s">
        <v>61</v>
      </c>
      <c r="E346" s="31">
        <v>42908.456979166665</v>
      </c>
      <c r="F346" s="22" t="s">
        <v>28214</v>
      </c>
      <c r="G346" s="22" t="s">
        <v>29549</v>
      </c>
      <c r="H346" s="22" t="s">
        <v>74</v>
      </c>
      <c r="I346" s="22" t="s">
        <v>22230</v>
      </c>
      <c r="J346" s="37" t="s">
        <v>28216</v>
      </c>
      <c r="K346" s="37" t="s">
        <v>28217</v>
      </c>
      <c r="L346" s="37" t="s">
        <v>28217</v>
      </c>
      <c r="M346" s="37" t="s">
        <v>29550</v>
      </c>
      <c r="N346" s="37" t="s">
        <v>104</v>
      </c>
      <c r="O346" s="37" t="s">
        <v>105</v>
      </c>
      <c r="P346" s="22" t="s">
        <v>29551</v>
      </c>
      <c r="Q346" s="22" t="s">
        <v>29552</v>
      </c>
      <c r="R346" s="38">
        <v>0</v>
      </c>
    </row>
    <row r="347" spans="1:18" ht="12.75">
      <c r="A347" s="22" t="s">
        <v>60</v>
      </c>
      <c r="B347" s="22" t="s">
        <v>16955</v>
      </c>
      <c r="C347" s="22" t="s">
        <v>68</v>
      </c>
      <c r="D347" s="22" t="s">
        <v>61</v>
      </c>
      <c r="E347" s="31">
        <v>42909.681666666664</v>
      </c>
      <c r="F347" s="22" t="s">
        <v>28214</v>
      </c>
      <c r="G347" s="22" t="s">
        <v>29553</v>
      </c>
      <c r="H347" s="22" t="s">
        <v>74</v>
      </c>
      <c r="I347" s="22" t="s">
        <v>22498</v>
      </c>
      <c r="J347" s="37" t="s">
        <v>28216</v>
      </c>
      <c r="K347" s="37" t="s">
        <v>28217</v>
      </c>
      <c r="L347" s="37" t="s">
        <v>28217</v>
      </c>
      <c r="M347" s="37" t="s">
        <v>29554</v>
      </c>
      <c r="N347" s="37" t="s">
        <v>125</v>
      </c>
      <c r="O347" s="37" t="s">
        <v>126</v>
      </c>
      <c r="P347" s="22" t="s">
        <v>29555</v>
      </c>
      <c r="Q347" s="22" t="s">
        <v>29556</v>
      </c>
      <c r="R347" s="38">
        <v>0</v>
      </c>
    </row>
    <row r="348" spans="1:18" ht="12.75">
      <c r="A348" s="22" t="s">
        <v>60</v>
      </c>
      <c r="B348" s="22" t="s">
        <v>16955</v>
      </c>
      <c r="C348" s="22" t="s">
        <v>68</v>
      </c>
      <c r="D348" s="22" t="s">
        <v>61</v>
      </c>
      <c r="E348" s="31">
        <v>42912.489756944444</v>
      </c>
      <c r="F348" s="22" t="s">
        <v>28214</v>
      </c>
      <c r="G348" s="22" t="s">
        <v>29557</v>
      </c>
      <c r="H348" s="22" t="s">
        <v>74</v>
      </c>
      <c r="I348" s="22" t="s">
        <v>22527</v>
      </c>
      <c r="J348" s="37" t="s">
        <v>28216</v>
      </c>
      <c r="K348" s="37" t="s">
        <v>28217</v>
      </c>
      <c r="L348" s="37" t="s">
        <v>28217</v>
      </c>
      <c r="M348" s="37" t="s">
        <v>29558</v>
      </c>
      <c r="N348" s="37" t="s">
        <v>104</v>
      </c>
      <c r="O348" s="37" t="s">
        <v>105</v>
      </c>
      <c r="P348" s="22" t="s">
        <v>29559</v>
      </c>
      <c r="Q348" s="22" t="s">
        <v>29560</v>
      </c>
      <c r="R348" s="38">
        <v>0</v>
      </c>
    </row>
    <row r="349" spans="1:18" ht="12.75">
      <c r="A349" s="22" t="s">
        <v>60</v>
      </c>
      <c r="B349" s="22" t="s">
        <v>16955</v>
      </c>
      <c r="C349" s="22" t="s">
        <v>68</v>
      </c>
      <c r="D349" s="22" t="s">
        <v>61</v>
      </c>
      <c r="E349" s="31">
        <v>42916.527604166666</v>
      </c>
      <c r="F349" s="22" t="s">
        <v>28214</v>
      </c>
      <c r="G349" s="22" t="s">
        <v>29561</v>
      </c>
      <c r="H349" s="22" t="s">
        <v>74</v>
      </c>
      <c r="I349" s="22" t="s">
        <v>21538</v>
      </c>
      <c r="J349" s="37" t="s">
        <v>28216</v>
      </c>
      <c r="K349" s="37" t="s">
        <v>28217</v>
      </c>
      <c r="L349" s="37" t="s">
        <v>28217</v>
      </c>
      <c r="M349" s="37" t="s">
        <v>29562</v>
      </c>
      <c r="N349" s="37" t="s">
        <v>125</v>
      </c>
      <c r="O349" s="37" t="s">
        <v>126</v>
      </c>
      <c r="P349" s="22" t="s">
        <v>29563</v>
      </c>
      <c r="Q349" s="22" t="s">
        <v>29564</v>
      </c>
      <c r="R349" s="38">
        <v>0</v>
      </c>
    </row>
    <row r="350" spans="1:18" ht="12.75">
      <c r="A350" s="22" t="s">
        <v>60</v>
      </c>
      <c r="B350" s="22" t="s">
        <v>24705</v>
      </c>
      <c r="C350" s="22" t="s">
        <v>69</v>
      </c>
      <c r="D350" s="22" t="s">
        <v>61</v>
      </c>
      <c r="E350" s="31">
        <v>42887.635312499995</v>
      </c>
      <c r="F350" s="22" t="s">
        <v>28214</v>
      </c>
      <c r="G350" s="22" t="s">
        <v>29565</v>
      </c>
      <c r="H350" s="22" t="s">
        <v>74</v>
      </c>
      <c r="I350" s="22" t="s">
        <v>29566</v>
      </c>
      <c r="J350" s="37" t="s">
        <v>28216</v>
      </c>
      <c r="K350" s="37" t="s">
        <v>28217</v>
      </c>
      <c r="L350" s="37" t="s">
        <v>28217</v>
      </c>
      <c r="M350" s="37" t="s">
        <v>29567</v>
      </c>
      <c r="N350" s="37" t="s">
        <v>18351</v>
      </c>
      <c r="O350" s="37" t="s">
        <v>18352</v>
      </c>
      <c r="P350" s="22" t="s">
        <v>29568</v>
      </c>
      <c r="Q350" s="22" t="s">
        <v>29569</v>
      </c>
      <c r="R350" s="38">
        <v>0</v>
      </c>
    </row>
    <row r="351" spans="1:18" ht="12.75">
      <c r="A351" s="22" t="s">
        <v>60</v>
      </c>
      <c r="B351" s="22" t="s">
        <v>24705</v>
      </c>
      <c r="C351" s="22" t="s">
        <v>69</v>
      </c>
      <c r="D351" s="22" t="s">
        <v>61</v>
      </c>
      <c r="E351" s="31">
        <v>42887.649675925924</v>
      </c>
      <c r="F351" s="22" t="s">
        <v>28214</v>
      </c>
      <c r="G351" s="22" t="s">
        <v>29570</v>
      </c>
      <c r="H351" s="22" t="s">
        <v>74</v>
      </c>
      <c r="I351" s="22" t="s">
        <v>25983</v>
      </c>
      <c r="J351" s="37" t="s">
        <v>28216</v>
      </c>
      <c r="K351" s="37" t="s">
        <v>28217</v>
      </c>
      <c r="L351" s="37" t="s">
        <v>28217</v>
      </c>
      <c r="M351" s="37" t="s">
        <v>29571</v>
      </c>
      <c r="N351" s="37" t="s">
        <v>211</v>
      </c>
      <c r="O351" s="37" t="s">
        <v>212</v>
      </c>
      <c r="P351" s="22" t="s">
        <v>29572</v>
      </c>
      <c r="Q351" s="22" t="s">
        <v>29573</v>
      </c>
      <c r="R351" s="38">
        <v>0</v>
      </c>
    </row>
    <row r="352" spans="1:18" ht="12.75">
      <c r="A352" s="22" t="s">
        <v>60</v>
      </c>
      <c r="B352" s="22" t="s">
        <v>24705</v>
      </c>
      <c r="C352" s="22" t="s">
        <v>69</v>
      </c>
      <c r="D352" s="22" t="s">
        <v>61</v>
      </c>
      <c r="E352" s="31">
        <v>42889.586030092592</v>
      </c>
      <c r="F352" s="22" t="s">
        <v>28214</v>
      </c>
      <c r="G352" s="22" t="s">
        <v>29574</v>
      </c>
      <c r="H352" s="22" t="s">
        <v>74</v>
      </c>
      <c r="I352" s="22" t="s">
        <v>25024</v>
      </c>
      <c r="J352" s="37" t="s">
        <v>28216</v>
      </c>
      <c r="K352" s="37" t="s">
        <v>28217</v>
      </c>
      <c r="L352" s="37" t="s">
        <v>28217</v>
      </c>
      <c r="M352" s="37" t="s">
        <v>29575</v>
      </c>
      <c r="N352" s="37" t="s">
        <v>5470</v>
      </c>
      <c r="O352" s="37" t="s">
        <v>5471</v>
      </c>
      <c r="P352" s="22" t="s">
        <v>29576</v>
      </c>
      <c r="Q352" s="22" t="s">
        <v>29577</v>
      </c>
      <c r="R352" s="38">
        <v>0</v>
      </c>
    </row>
    <row r="353" spans="1:18" ht="12.75">
      <c r="A353" s="22" t="s">
        <v>60</v>
      </c>
      <c r="B353" s="22" t="s">
        <v>24705</v>
      </c>
      <c r="C353" s="22" t="s">
        <v>69</v>
      </c>
      <c r="D353" s="22" t="s">
        <v>61</v>
      </c>
      <c r="E353" s="31">
        <v>42890.441365740742</v>
      </c>
      <c r="F353" s="22" t="s">
        <v>28214</v>
      </c>
      <c r="G353" s="22" t="s">
        <v>29578</v>
      </c>
      <c r="H353" s="22" t="s">
        <v>74</v>
      </c>
      <c r="I353" s="22" t="s">
        <v>25294</v>
      </c>
      <c r="J353" s="37" t="s">
        <v>28216</v>
      </c>
      <c r="K353" s="37" t="s">
        <v>28217</v>
      </c>
      <c r="L353" s="37" t="s">
        <v>28217</v>
      </c>
      <c r="M353" s="37" t="s">
        <v>29579</v>
      </c>
      <c r="N353" s="37" t="s">
        <v>3966</v>
      </c>
      <c r="O353" s="37" t="s">
        <v>3967</v>
      </c>
      <c r="P353" s="22" t="s">
        <v>29580</v>
      </c>
      <c r="Q353" s="22" t="s">
        <v>29581</v>
      </c>
      <c r="R353" s="38">
        <v>0</v>
      </c>
    </row>
    <row r="354" spans="1:18" ht="12.75">
      <c r="A354" s="22" t="s">
        <v>60</v>
      </c>
      <c r="B354" s="22" t="s">
        <v>24705</v>
      </c>
      <c r="C354" s="22" t="s">
        <v>69</v>
      </c>
      <c r="D354" s="22" t="s">
        <v>61</v>
      </c>
      <c r="E354" s="31">
        <v>42890.659074074072</v>
      </c>
      <c r="F354" s="22" t="s">
        <v>28214</v>
      </c>
      <c r="G354" s="22" t="s">
        <v>29582</v>
      </c>
      <c r="H354" s="22" t="s">
        <v>74</v>
      </c>
      <c r="I354" s="22" t="s">
        <v>25722</v>
      </c>
      <c r="J354" s="37" t="s">
        <v>28216</v>
      </c>
      <c r="K354" s="37" t="s">
        <v>28217</v>
      </c>
      <c r="L354" s="37" t="s">
        <v>28217</v>
      </c>
      <c r="M354" s="37" t="s">
        <v>29583</v>
      </c>
      <c r="N354" s="37" t="s">
        <v>173</v>
      </c>
      <c r="O354" s="37" t="s">
        <v>174</v>
      </c>
      <c r="P354" s="22" t="s">
        <v>29584</v>
      </c>
      <c r="Q354" s="22" t="s">
        <v>29585</v>
      </c>
      <c r="R354" s="38">
        <v>0</v>
      </c>
    </row>
    <row r="355" spans="1:18" ht="12.75">
      <c r="A355" s="22" t="s">
        <v>60</v>
      </c>
      <c r="B355" s="22" t="s">
        <v>24705</v>
      </c>
      <c r="C355" s="22" t="s">
        <v>69</v>
      </c>
      <c r="D355" s="22" t="s">
        <v>61</v>
      </c>
      <c r="E355" s="31">
        <v>42891.603043981479</v>
      </c>
      <c r="F355" s="22" t="s">
        <v>28214</v>
      </c>
      <c r="G355" s="22" t="s">
        <v>29586</v>
      </c>
      <c r="H355" s="22" t="s">
        <v>74</v>
      </c>
      <c r="I355" s="22" t="s">
        <v>26811</v>
      </c>
      <c r="J355" s="37" t="s">
        <v>28216</v>
      </c>
      <c r="K355" s="37" t="s">
        <v>28217</v>
      </c>
      <c r="L355" s="37" t="s">
        <v>28217</v>
      </c>
      <c r="M355" s="37" t="s">
        <v>29587</v>
      </c>
      <c r="N355" s="37" t="s">
        <v>11209</v>
      </c>
      <c r="O355" s="37" t="s">
        <v>11210</v>
      </c>
      <c r="P355" s="22" t="s">
        <v>29588</v>
      </c>
      <c r="Q355" s="22" t="s">
        <v>29589</v>
      </c>
      <c r="R355" s="38">
        <v>0</v>
      </c>
    </row>
    <row r="356" spans="1:18" ht="12.75">
      <c r="A356" s="22" t="s">
        <v>60</v>
      </c>
      <c r="B356" s="22" t="s">
        <v>24705</v>
      </c>
      <c r="C356" s="22" t="s">
        <v>69</v>
      </c>
      <c r="D356" s="22" t="s">
        <v>61</v>
      </c>
      <c r="E356" s="31">
        <v>42891.64503472222</v>
      </c>
      <c r="F356" s="22" t="s">
        <v>28214</v>
      </c>
      <c r="G356" s="22" t="s">
        <v>29590</v>
      </c>
      <c r="H356" s="22" t="s">
        <v>74</v>
      </c>
      <c r="I356" s="22" t="s">
        <v>26675</v>
      </c>
      <c r="J356" s="37" t="s">
        <v>28216</v>
      </c>
      <c r="K356" s="37" t="s">
        <v>28217</v>
      </c>
      <c r="L356" s="37" t="s">
        <v>28217</v>
      </c>
      <c r="M356" s="37" t="s">
        <v>29591</v>
      </c>
      <c r="N356" s="37" t="s">
        <v>168</v>
      </c>
      <c r="O356" s="37" t="s">
        <v>169</v>
      </c>
      <c r="P356" s="22" t="s">
        <v>29568</v>
      </c>
      <c r="Q356" s="22" t="s">
        <v>29569</v>
      </c>
      <c r="R356" s="38">
        <v>0</v>
      </c>
    </row>
    <row r="357" spans="1:18" ht="12.75">
      <c r="A357" s="22" t="s">
        <v>60</v>
      </c>
      <c r="B357" s="22" t="s">
        <v>24705</v>
      </c>
      <c r="C357" s="22" t="s">
        <v>69</v>
      </c>
      <c r="D357" s="22" t="s">
        <v>61</v>
      </c>
      <c r="E357" s="31">
        <v>42891.714270833334</v>
      </c>
      <c r="F357" s="22" t="s">
        <v>28214</v>
      </c>
      <c r="G357" s="22" t="s">
        <v>29592</v>
      </c>
      <c r="H357" s="22" t="s">
        <v>74</v>
      </c>
      <c r="I357" s="22" t="s">
        <v>25745</v>
      </c>
      <c r="J357" s="37" t="s">
        <v>28216</v>
      </c>
      <c r="K357" s="37" t="s">
        <v>28217</v>
      </c>
      <c r="L357" s="37" t="s">
        <v>28217</v>
      </c>
      <c r="M357" s="37" t="s">
        <v>29593</v>
      </c>
      <c r="N357" s="37" t="s">
        <v>275</v>
      </c>
      <c r="O357" s="37" t="s">
        <v>276</v>
      </c>
      <c r="P357" s="22" t="s">
        <v>29594</v>
      </c>
      <c r="Q357" s="22" t="s">
        <v>29595</v>
      </c>
      <c r="R357" s="38">
        <v>0</v>
      </c>
    </row>
    <row r="358" spans="1:18" ht="12.75">
      <c r="A358" s="22" t="s">
        <v>60</v>
      </c>
      <c r="B358" s="22" t="s">
        <v>24705</v>
      </c>
      <c r="C358" s="22" t="s">
        <v>69</v>
      </c>
      <c r="D358" s="22" t="s">
        <v>61</v>
      </c>
      <c r="E358" s="31">
        <v>42892.380127314813</v>
      </c>
      <c r="F358" s="22" t="s">
        <v>28214</v>
      </c>
      <c r="G358" s="22" t="s">
        <v>29596</v>
      </c>
      <c r="H358" s="22" t="s">
        <v>74</v>
      </c>
      <c r="I358" s="22" t="s">
        <v>26474</v>
      </c>
      <c r="J358" s="37" t="s">
        <v>28216</v>
      </c>
      <c r="K358" s="37" t="s">
        <v>28217</v>
      </c>
      <c r="L358" s="37" t="s">
        <v>28217</v>
      </c>
      <c r="M358" s="37" t="s">
        <v>29597</v>
      </c>
      <c r="N358" s="37" t="s">
        <v>1182</v>
      </c>
      <c r="O358" s="37" t="s">
        <v>1183</v>
      </c>
      <c r="P358" s="22" t="s">
        <v>29598</v>
      </c>
      <c r="Q358" s="22" t="s">
        <v>29599</v>
      </c>
      <c r="R358" s="38">
        <v>0</v>
      </c>
    </row>
    <row r="359" spans="1:18" ht="12.75">
      <c r="A359" s="22" t="s">
        <v>60</v>
      </c>
      <c r="B359" s="22" t="s">
        <v>24705</v>
      </c>
      <c r="C359" s="22" t="s">
        <v>69</v>
      </c>
      <c r="D359" s="22" t="s">
        <v>61</v>
      </c>
      <c r="E359" s="31">
        <v>42892.498460648145</v>
      </c>
      <c r="F359" s="22" t="s">
        <v>28214</v>
      </c>
      <c r="G359" s="22" t="s">
        <v>29600</v>
      </c>
      <c r="H359" s="22" t="s">
        <v>74</v>
      </c>
      <c r="I359" s="22" t="s">
        <v>26517</v>
      </c>
      <c r="J359" s="37" t="s">
        <v>28216</v>
      </c>
      <c r="K359" s="37" t="s">
        <v>28217</v>
      </c>
      <c r="L359" s="37" t="s">
        <v>28217</v>
      </c>
      <c r="M359" s="37" t="s">
        <v>29601</v>
      </c>
      <c r="N359" s="37" t="s">
        <v>308</v>
      </c>
      <c r="O359" s="37" t="s">
        <v>309</v>
      </c>
      <c r="P359" s="22" t="s">
        <v>29602</v>
      </c>
      <c r="Q359" s="22" t="s">
        <v>29603</v>
      </c>
      <c r="R359" s="38">
        <v>0</v>
      </c>
    </row>
    <row r="360" spans="1:18" ht="12.75">
      <c r="A360" s="22" t="s">
        <v>60</v>
      </c>
      <c r="B360" s="22" t="s">
        <v>24705</v>
      </c>
      <c r="C360" s="22" t="s">
        <v>69</v>
      </c>
      <c r="D360" s="22" t="s">
        <v>61</v>
      </c>
      <c r="E360" s="31">
        <v>42892.647268518514</v>
      </c>
      <c r="F360" s="22" t="s">
        <v>28214</v>
      </c>
      <c r="G360" s="22" t="s">
        <v>29604</v>
      </c>
      <c r="H360" s="22" t="s">
        <v>74</v>
      </c>
      <c r="I360" s="22" t="s">
        <v>26436</v>
      </c>
      <c r="J360" s="37" t="s">
        <v>28216</v>
      </c>
      <c r="K360" s="37" t="s">
        <v>28217</v>
      </c>
      <c r="L360" s="37" t="s">
        <v>28217</v>
      </c>
      <c r="M360" s="37" t="s">
        <v>29605</v>
      </c>
      <c r="N360" s="37" t="s">
        <v>18388</v>
      </c>
      <c r="O360" s="37" t="s">
        <v>18389</v>
      </c>
      <c r="P360" s="22" t="s">
        <v>29606</v>
      </c>
      <c r="Q360" s="22" t="s">
        <v>29607</v>
      </c>
      <c r="R360" s="38">
        <v>0</v>
      </c>
    </row>
    <row r="361" spans="1:18" ht="12.75">
      <c r="A361" s="22" t="s">
        <v>60</v>
      </c>
      <c r="B361" s="22" t="s">
        <v>24705</v>
      </c>
      <c r="C361" s="22" t="s">
        <v>69</v>
      </c>
      <c r="D361" s="22" t="s">
        <v>61</v>
      </c>
      <c r="E361" s="31">
        <v>42892.712430555555</v>
      </c>
      <c r="F361" s="22" t="s">
        <v>28214</v>
      </c>
      <c r="G361" s="22" t="s">
        <v>29608</v>
      </c>
      <c r="H361" s="22" t="s">
        <v>74</v>
      </c>
      <c r="I361" s="22" t="s">
        <v>26200</v>
      </c>
      <c r="J361" s="37" t="s">
        <v>28216</v>
      </c>
      <c r="K361" s="37" t="s">
        <v>28217</v>
      </c>
      <c r="L361" s="37" t="s">
        <v>28217</v>
      </c>
      <c r="M361" s="37" t="s">
        <v>29609</v>
      </c>
      <c r="N361" s="37" t="s">
        <v>104</v>
      </c>
      <c r="O361" s="37" t="s">
        <v>105</v>
      </c>
      <c r="P361" s="22" t="s">
        <v>29610</v>
      </c>
      <c r="Q361" s="22" t="s">
        <v>29611</v>
      </c>
      <c r="R361" s="38">
        <v>0</v>
      </c>
    </row>
    <row r="362" spans="1:18" ht="12.75">
      <c r="A362" s="22" t="s">
        <v>60</v>
      </c>
      <c r="B362" s="22" t="s">
        <v>24705</v>
      </c>
      <c r="C362" s="22" t="s">
        <v>69</v>
      </c>
      <c r="D362" s="22" t="s">
        <v>61</v>
      </c>
      <c r="E362" s="31">
        <v>42893.470243055555</v>
      </c>
      <c r="F362" s="22" t="s">
        <v>28214</v>
      </c>
      <c r="G362" s="22" t="s">
        <v>29612</v>
      </c>
      <c r="H362" s="22" t="s">
        <v>74</v>
      </c>
      <c r="I362" s="22" t="s">
        <v>24728</v>
      </c>
      <c r="J362" s="37" t="s">
        <v>28216</v>
      </c>
      <c r="K362" s="37" t="s">
        <v>28217</v>
      </c>
      <c r="L362" s="37" t="s">
        <v>28217</v>
      </c>
      <c r="M362" s="37" t="s">
        <v>29613</v>
      </c>
      <c r="N362" s="37" t="s">
        <v>1355</v>
      </c>
      <c r="O362" s="37" t="s">
        <v>1356</v>
      </c>
      <c r="P362" s="22" t="s">
        <v>29614</v>
      </c>
      <c r="Q362" s="22" t="s">
        <v>29615</v>
      </c>
      <c r="R362" s="38">
        <v>0</v>
      </c>
    </row>
    <row r="363" spans="1:18" ht="12.75">
      <c r="A363" s="22" t="s">
        <v>60</v>
      </c>
      <c r="B363" s="22" t="s">
        <v>24705</v>
      </c>
      <c r="C363" s="22" t="s">
        <v>69</v>
      </c>
      <c r="D363" s="22" t="s">
        <v>61</v>
      </c>
      <c r="E363" s="31">
        <v>42893.563993055555</v>
      </c>
      <c r="F363" s="22" t="s">
        <v>28214</v>
      </c>
      <c r="G363" s="22" t="s">
        <v>29616</v>
      </c>
      <c r="H363" s="22" t="s">
        <v>74</v>
      </c>
      <c r="I363" s="22" t="s">
        <v>27369</v>
      </c>
      <c r="J363" s="37" t="s">
        <v>28216</v>
      </c>
      <c r="K363" s="37" t="s">
        <v>28217</v>
      </c>
      <c r="L363" s="37" t="s">
        <v>28217</v>
      </c>
      <c r="M363" s="37" t="s">
        <v>29617</v>
      </c>
      <c r="N363" s="37" t="s">
        <v>495</v>
      </c>
      <c r="O363" s="37" t="s">
        <v>496</v>
      </c>
      <c r="P363" s="22" t="s">
        <v>29618</v>
      </c>
      <c r="Q363" s="22" t="s">
        <v>29619</v>
      </c>
      <c r="R363" s="38">
        <v>0</v>
      </c>
    </row>
    <row r="364" spans="1:18" ht="12.75">
      <c r="A364" s="22" t="s">
        <v>60</v>
      </c>
      <c r="B364" s="22" t="s">
        <v>24705</v>
      </c>
      <c r="C364" s="22" t="s">
        <v>69</v>
      </c>
      <c r="D364" s="22" t="s">
        <v>61</v>
      </c>
      <c r="E364" s="31">
        <v>42893.70481481481</v>
      </c>
      <c r="F364" s="22" t="s">
        <v>28214</v>
      </c>
      <c r="G364" s="22" t="s">
        <v>29620</v>
      </c>
      <c r="H364" s="22" t="s">
        <v>74</v>
      </c>
      <c r="I364" s="22" t="s">
        <v>25020</v>
      </c>
      <c r="J364" s="37" t="s">
        <v>28216</v>
      </c>
      <c r="K364" s="37" t="s">
        <v>28217</v>
      </c>
      <c r="L364" s="37" t="s">
        <v>28217</v>
      </c>
      <c r="M364" s="37" t="s">
        <v>29621</v>
      </c>
      <c r="N364" s="37" t="s">
        <v>495</v>
      </c>
      <c r="O364" s="37" t="s">
        <v>496</v>
      </c>
      <c r="P364" s="22" t="s">
        <v>29618</v>
      </c>
      <c r="Q364" s="22" t="s">
        <v>29619</v>
      </c>
      <c r="R364" s="38">
        <v>0</v>
      </c>
    </row>
    <row r="365" spans="1:18" ht="12.75">
      <c r="A365" s="22" t="s">
        <v>60</v>
      </c>
      <c r="B365" s="22" t="s">
        <v>24705</v>
      </c>
      <c r="C365" s="22" t="s">
        <v>69</v>
      </c>
      <c r="D365" s="22" t="s">
        <v>61</v>
      </c>
      <c r="E365" s="31">
        <v>42894.61813657407</v>
      </c>
      <c r="F365" s="22" t="s">
        <v>28214</v>
      </c>
      <c r="G365" s="22" t="s">
        <v>29622</v>
      </c>
      <c r="H365" s="22" t="s">
        <v>74</v>
      </c>
      <c r="I365" s="22" t="s">
        <v>27386</v>
      </c>
      <c r="J365" s="37" t="s">
        <v>28216</v>
      </c>
      <c r="K365" s="37" t="s">
        <v>28217</v>
      </c>
      <c r="L365" s="37" t="s">
        <v>28217</v>
      </c>
      <c r="M365" s="37" t="s">
        <v>29623</v>
      </c>
      <c r="N365" s="37" t="s">
        <v>3401</v>
      </c>
      <c r="O365" s="37" t="s">
        <v>3402</v>
      </c>
      <c r="P365" s="22" t="s">
        <v>29624</v>
      </c>
      <c r="Q365" s="22" t="s">
        <v>29625</v>
      </c>
      <c r="R365" s="38">
        <v>0</v>
      </c>
    </row>
    <row r="366" spans="1:18" ht="12.75">
      <c r="A366" s="22" t="s">
        <v>60</v>
      </c>
      <c r="B366" s="22" t="s">
        <v>24705</v>
      </c>
      <c r="C366" s="22" t="s">
        <v>69</v>
      </c>
      <c r="D366" s="22" t="s">
        <v>61</v>
      </c>
      <c r="E366" s="31">
        <v>42894.690717592588</v>
      </c>
      <c r="F366" s="22" t="s">
        <v>28214</v>
      </c>
      <c r="G366" s="22" t="s">
        <v>29626</v>
      </c>
      <c r="H366" s="22" t="s">
        <v>74</v>
      </c>
      <c r="I366" s="22" t="s">
        <v>27475</v>
      </c>
      <c r="J366" s="37" t="s">
        <v>28216</v>
      </c>
      <c r="K366" s="37" t="s">
        <v>28217</v>
      </c>
      <c r="L366" s="37" t="s">
        <v>28217</v>
      </c>
      <c r="M366" s="37" t="s">
        <v>29627</v>
      </c>
      <c r="N366" s="37" t="s">
        <v>1881</v>
      </c>
      <c r="O366" s="37" t="s">
        <v>1882</v>
      </c>
      <c r="P366" s="22" t="s">
        <v>29628</v>
      </c>
      <c r="Q366" s="22" t="s">
        <v>29629</v>
      </c>
      <c r="R366" s="38">
        <v>0</v>
      </c>
    </row>
    <row r="367" spans="1:18" ht="12.75">
      <c r="A367" s="22" t="s">
        <v>60</v>
      </c>
      <c r="B367" s="22" t="s">
        <v>24705</v>
      </c>
      <c r="C367" s="22" t="s">
        <v>69</v>
      </c>
      <c r="D367" s="22" t="s">
        <v>61</v>
      </c>
      <c r="E367" s="31">
        <v>42895.409085648149</v>
      </c>
      <c r="F367" s="22" t="s">
        <v>28214</v>
      </c>
      <c r="G367" s="22" t="s">
        <v>29630</v>
      </c>
      <c r="H367" s="22" t="s">
        <v>74</v>
      </c>
      <c r="I367" s="22" t="s">
        <v>25672</v>
      </c>
      <c r="J367" s="37" t="s">
        <v>28216</v>
      </c>
      <c r="K367" s="37" t="s">
        <v>28217</v>
      </c>
      <c r="L367" s="37" t="s">
        <v>28217</v>
      </c>
      <c r="M367" s="37" t="s">
        <v>29631</v>
      </c>
      <c r="N367" s="37" t="s">
        <v>892</v>
      </c>
      <c r="O367" s="37" t="s">
        <v>893</v>
      </c>
      <c r="P367" s="22" t="s">
        <v>29632</v>
      </c>
      <c r="Q367" s="22" t="s">
        <v>29633</v>
      </c>
      <c r="R367" s="38">
        <v>0</v>
      </c>
    </row>
    <row r="368" spans="1:18" ht="12.75">
      <c r="A368" s="22" t="s">
        <v>60</v>
      </c>
      <c r="B368" s="22" t="s">
        <v>24705</v>
      </c>
      <c r="C368" s="22" t="s">
        <v>69</v>
      </c>
      <c r="D368" s="22" t="s">
        <v>61</v>
      </c>
      <c r="E368" s="31">
        <v>42899.427314814813</v>
      </c>
      <c r="F368" s="22" t="s">
        <v>28214</v>
      </c>
      <c r="G368" s="22" t="s">
        <v>29634</v>
      </c>
      <c r="H368" s="22" t="s">
        <v>74</v>
      </c>
      <c r="I368" s="22" t="s">
        <v>29635</v>
      </c>
      <c r="J368" s="37" t="s">
        <v>28216</v>
      </c>
      <c r="K368" s="37" t="s">
        <v>28217</v>
      </c>
      <c r="L368" s="37" t="s">
        <v>28217</v>
      </c>
      <c r="M368" s="37" t="s">
        <v>29636</v>
      </c>
      <c r="N368" s="37" t="s">
        <v>1117</v>
      </c>
      <c r="O368" s="37" t="s">
        <v>1118</v>
      </c>
      <c r="P368" s="22" t="s">
        <v>29637</v>
      </c>
      <c r="Q368" s="22" t="s">
        <v>29638</v>
      </c>
      <c r="R368" s="38">
        <v>0</v>
      </c>
    </row>
    <row r="369" spans="1:18" ht="12.75">
      <c r="A369" s="22" t="s">
        <v>60</v>
      </c>
      <c r="B369" s="22" t="s">
        <v>24705</v>
      </c>
      <c r="C369" s="22" t="s">
        <v>69</v>
      </c>
      <c r="D369" s="22" t="s">
        <v>61</v>
      </c>
      <c r="E369" s="31">
        <v>42899.527453703704</v>
      </c>
      <c r="F369" s="22" t="s">
        <v>28214</v>
      </c>
      <c r="G369" s="22" t="s">
        <v>29639</v>
      </c>
      <c r="H369" s="22" t="s">
        <v>74</v>
      </c>
      <c r="I369" s="22" t="s">
        <v>29640</v>
      </c>
      <c r="J369" s="37" t="s">
        <v>28216</v>
      </c>
      <c r="K369" s="37" t="s">
        <v>28217</v>
      </c>
      <c r="L369" s="37" t="s">
        <v>28217</v>
      </c>
      <c r="M369" s="37" t="s">
        <v>29641</v>
      </c>
      <c r="N369" s="37" t="s">
        <v>1117</v>
      </c>
      <c r="O369" s="37" t="s">
        <v>1118</v>
      </c>
      <c r="P369" s="22" t="s">
        <v>29637</v>
      </c>
      <c r="Q369" s="22" t="s">
        <v>29638</v>
      </c>
      <c r="R369" s="38">
        <v>0</v>
      </c>
    </row>
    <row r="370" spans="1:18" ht="12.75">
      <c r="A370" s="22" t="s">
        <v>60</v>
      </c>
      <c r="B370" s="22" t="s">
        <v>24705</v>
      </c>
      <c r="C370" s="22" t="s">
        <v>69</v>
      </c>
      <c r="D370" s="22" t="s">
        <v>61</v>
      </c>
      <c r="E370" s="31">
        <v>42899.529826388884</v>
      </c>
      <c r="F370" s="22" t="s">
        <v>28214</v>
      </c>
      <c r="G370" s="22" t="s">
        <v>29642</v>
      </c>
      <c r="H370" s="22" t="s">
        <v>74</v>
      </c>
      <c r="I370" s="22" t="s">
        <v>27397</v>
      </c>
      <c r="J370" s="37" t="s">
        <v>28216</v>
      </c>
      <c r="K370" s="37" t="s">
        <v>28217</v>
      </c>
      <c r="L370" s="37" t="s">
        <v>28217</v>
      </c>
      <c r="M370" s="37" t="s">
        <v>29643</v>
      </c>
      <c r="N370" s="37" t="s">
        <v>27398</v>
      </c>
      <c r="O370" s="37" t="s">
        <v>27399</v>
      </c>
      <c r="P370" s="22" t="s">
        <v>29644</v>
      </c>
      <c r="Q370" s="22" t="s">
        <v>29645</v>
      </c>
      <c r="R370" s="38">
        <v>0</v>
      </c>
    </row>
    <row r="371" spans="1:18" ht="12.75">
      <c r="A371" s="22" t="s">
        <v>60</v>
      </c>
      <c r="B371" s="22" t="s">
        <v>24705</v>
      </c>
      <c r="C371" s="22" t="s">
        <v>69</v>
      </c>
      <c r="D371" s="22" t="s">
        <v>61</v>
      </c>
      <c r="E371" s="31">
        <v>42899.758622685185</v>
      </c>
      <c r="F371" s="22" t="s">
        <v>28214</v>
      </c>
      <c r="G371" s="22" t="s">
        <v>29646</v>
      </c>
      <c r="H371" s="22" t="s">
        <v>74</v>
      </c>
      <c r="I371" s="22" t="s">
        <v>29647</v>
      </c>
      <c r="J371" s="37" t="s">
        <v>28216</v>
      </c>
      <c r="K371" s="37" t="s">
        <v>28217</v>
      </c>
      <c r="L371" s="37" t="s">
        <v>28217</v>
      </c>
      <c r="M371" s="37" t="s">
        <v>29648</v>
      </c>
      <c r="N371" s="37" t="s">
        <v>881</v>
      </c>
      <c r="O371" s="37" t="s">
        <v>882</v>
      </c>
      <c r="P371" s="22" t="s">
        <v>29649</v>
      </c>
      <c r="Q371" s="22" t="s">
        <v>29650</v>
      </c>
      <c r="R371" s="38">
        <v>0</v>
      </c>
    </row>
    <row r="372" spans="1:18" ht="12.75">
      <c r="A372" s="22" t="s">
        <v>60</v>
      </c>
      <c r="B372" s="22" t="s">
        <v>24705</v>
      </c>
      <c r="C372" s="22" t="s">
        <v>69</v>
      </c>
      <c r="D372" s="22" t="s">
        <v>61</v>
      </c>
      <c r="E372" s="31">
        <v>42900.413622685184</v>
      </c>
      <c r="F372" s="22" t="s">
        <v>28214</v>
      </c>
      <c r="G372" s="22" t="s">
        <v>29651</v>
      </c>
      <c r="H372" s="22" t="s">
        <v>74</v>
      </c>
      <c r="I372" s="22" t="s">
        <v>25081</v>
      </c>
      <c r="J372" s="37" t="s">
        <v>28216</v>
      </c>
      <c r="K372" s="37" t="s">
        <v>28217</v>
      </c>
      <c r="L372" s="37" t="s">
        <v>28217</v>
      </c>
      <c r="M372" s="37" t="s">
        <v>29652</v>
      </c>
      <c r="N372" s="37" t="s">
        <v>108</v>
      </c>
      <c r="O372" s="37" t="s">
        <v>109</v>
      </c>
      <c r="P372" s="22" t="s">
        <v>29653</v>
      </c>
      <c r="Q372" s="22" t="s">
        <v>29654</v>
      </c>
      <c r="R372" s="38">
        <v>0</v>
      </c>
    </row>
    <row r="373" spans="1:18" ht="12.75">
      <c r="A373" s="22" t="s">
        <v>60</v>
      </c>
      <c r="B373" s="22" t="s">
        <v>24705</v>
      </c>
      <c r="C373" s="22" t="s">
        <v>69</v>
      </c>
      <c r="D373" s="22" t="s">
        <v>61</v>
      </c>
      <c r="E373" s="31">
        <v>42900.450868055552</v>
      </c>
      <c r="F373" s="22" t="s">
        <v>28214</v>
      </c>
      <c r="G373" s="22" t="s">
        <v>29655</v>
      </c>
      <c r="H373" s="22" t="s">
        <v>74</v>
      </c>
      <c r="I373" s="22" t="s">
        <v>27393</v>
      </c>
      <c r="J373" s="37" t="s">
        <v>28216</v>
      </c>
      <c r="K373" s="37" t="s">
        <v>28217</v>
      </c>
      <c r="L373" s="37" t="s">
        <v>28217</v>
      </c>
      <c r="M373" s="37" t="s">
        <v>29656</v>
      </c>
      <c r="N373" s="37" t="s">
        <v>269</v>
      </c>
      <c r="O373" s="37" t="s">
        <v>270</v>
      </c>
      <c r="P373" s="22" t="s">
        <v>29657</v>
      </c>
      <c r="Q373" s="22" t="s">
        <v>29658</v>
      </c>
      <c r="R373" s="38">
        <v>0</v>
      </c>
    </row>
    <row r="374" spans="1:18" ht="12.75">
      <c r="A374" s="22" t="s">
        <v>60</v>
      </c>
      <c r="B374" s="22" t="s">
        <v>24705</v>
      </c>
      <c r="C374" s="22" t="s">
        <v>69</v>
      </c>
      <c r="D374" s="22" t="s">
        <v>61</v>
      </c>
      <c r="E374" s="31">
        <v>42900.714097222219</v>
      </c>
      <c r="F374" s="22" t="s">
        <v>28214</v>
      </c>
      <c r="G374" s="22" t="s">
        <v>29659</v>
      </c>
      <c r="H374" s="22" t="s">
        <v>74</v>
      </c>
      <c r="I374" s="22" t="s">
        <v>29660</v>
      </c>
      <c r="J374" s="37" t="s">
        <v>28216</v>
      </c>
      <c r="K374" s="37" t="s">
        <v>28217</v>
      </c>
      <c r="L374" s="37" t="s">
        <v>28217</v>
      </c>
      <c r="M374" s="37" t="s">
        <v>29661</v>
      </c>
      <c r="N374" s="37" t="s">
        <v>1117</v>
      </c>
      <c r="O374" s="37" t="s">
        <v>1118</v>
      </c>
      <c r="P374" s="22" t="s">
        <v>29637</v>
      </c>
      <c r="Q374" s="22" t="s">
        <v>29638</v>
      </c>
      <c r="R374" s="38">
        <v>0</v>
      </c>
    </row>
    <row r="375" spans="1:18" ht="12.75">
      <c r="A375" s="22" t="s">
        <v>60</v>
      </c>
      <c r="B375" s="22" t="s">
        <v>24705</v>
      </c>
      <c r="C375" s="22" t="s">
        <v>69</v>
      </c>
      <c r="D375" s="22" t="s">
        <v>61</v>
      </c>
      <c r="E375" s="31">
        <v>42901.407141203701</v>
      </c>
      <c r="F375" s="22" t="s">
        <v>28214</v>
      </c>
      <c r="G375" s="22" t="s">
        <v>29662</v>
      </c>
      <c r="H375" s="22" t="s">
        <v>74</v>
      </c>
      <c r="I375" s="22" t="s">
        <v>27138</v>
      </c>
      <c r="J375" s="37" t="s">
        <v>28216</v>
      </c>
      <c r="K375" s="37" t="s">
        <v>28217</v>
      </c>
      <c r="L375" s="37" t="s">
        <v>28217</v>
      </c>
      <c r="M375" s="37" t="s">
        <v>29663</v>
      </c>
      <c r="N375" s="37" t="s">
        <v>11526</v>
      </c>
      <c r="O375" s="37" t="s">
        <v>11527</v>
      </c>
      <c r="P375" s="22" t="s">
        <v>29664</v>
      </c>
      <c r="Q375" s="22" t="s">
        <v>29665</v>
      </c>
      <c r="R375" s="38">
        <v>0</v>
      </c>
    </row>
    <row r="376" spans="1:18" ht="12.75">
      <c r="A376" s="22" t="s">
        <v>60</v>
      </c>
      <c r="B376" s="22" t="s">
        <v>24705</v>
      </c>
      <c r="C376" s="22" t="s">
        <v>69</v>
      </c>
      <c r="D376" s="22" t="s">
        <v>61</v>
      </c>
      <c r="E376" s="31">
        <v>42901.653946759259</v>
      </c>
      <c r="F376" s="22" t="s">
        <v>28214</v>
      </c>
      <c r="G376" s="22" t="s">
        <v>29666</v>
      </c>
      <c r="H376" s="22" t="s">
        <v>74</v>
      </c>
      <c r="I376" s="22" t="s">
        <v>26744</v>
      </c>
      <c r="J376" s="37" t="s">
        <v>28216</v>
      </c>
      <c r="K376" s="37" t="s">
        <v>28217</v>
      </c>
      <c r="L376" s="37" t="s">
        <v>28217</v>
      </c>
      <c r="M376" s="37" t="s">
        <v>29667</v>
      </c>
      <c r="N376" s="37" t="s">
        <v>104</v>
      </c>
      <c r="O376" s="37" t="s">
        <v>105</v>
      </c>
      <c r="P376" s="22" t="s">
        <v>29668</v>
      </c>
      <c r="Q376" s="22" t="s">
        <v>29669</v>
      </c>
      <c r="R376" s="38">
        <v>0</v>
      </c>
    </row>
    <row r="377" spans="1:18" ht="12.75">
      <c r="A377" s="22" t="s">
        <v>60</v>
      </c>
      <c r="B377" s="22" t="s">
        <v>24705</v>
      </c>
      <c r="C377" s="22" t="s">
        <v>69</v>
      </c>
      <c r="D377" s="22" t="s">
        <v>61</v>
      </c>
      <c r="E377" s="31">
        <v>42902.388460648144</v>
      </c>
      <c r="F377" s="22" t="s">
        <v>28214</v>
      </c>
      <c r="G377" s="22" t="s">
        <v>29670</v>
      </c>
      <c r="H377" s="22" t="s">
        <v>74</v>
      </c>
      <c r="I377" s="22" t="s">
        <v>26555</v>
      </c>
      <c r="J377" s="37" t="s">
        <v>28216</v>
      </c>
      <c r="K377" s="37" t="s">
        <v>28217</v>
      </c>
      <c r="L377" s="37" t="s">
        <v>28217</v>
      </c>
      <c r="M377" s="37" t="s">
        <v>29671</v>
      </c>
      <c r="N377" s="37" t="s">
        <v>299</v>
      </c>
      <c r="O377" s="37" t="s">
        <v>300</v>
      </c>
      <c r="P377" s="22" t="s">
        <v>29672</v>
      </c>
      <c r="Q377" s="22" t="s">
        <v>29673</v>
      </c>
      <c r="R377" s="38">
        <v>0</v>
      </c>
    </row>
    <row r="378" spans="1:18" ht="12.75">
      <c r="A378" s="22" t="s">
        <v>60</v>
      </c>
      <c r="B378" s="22" t="s">
        <v>24705</v>
      </c>
      <c r="C378" s="22" t="s">
        <v>69</v>
      </c>
      <c r="D378" s="22" t="s">
        <v>61</v>
      </c>
      <c r="E378" s="31">
        <v>42902.444791666661</v>
      </c>
      <c r="F378" s="22" t="s">
        <v>28214</v>
      </c>
      <c r="G378" s="22" t="s">
        <v>29674</v>
      </c>
      <c r="H378" s="22" t="s">
        <v>74</v>
      </c>
      <c r="I378" s="22" t="s">
        <v>25228</v>
      </c>
      <c r="J378" s="37" t="s">
        <v>28216</v>
      </c>
      <c r="K378" s="37" t="s">
        <v>28217</v>
      </c>
      <c r="L378" s="37" t="s">
        <v>28217</v>
      </c>
      <c r="M378" s="37" t="s">
        <v>29675</v>
      </c>
      <c r="N378" s="37" t="s">
        <v>13147</v>
      </c>
      <c r="O378" s="37" t="s">
        <v>13148</v>
      </c>
      <c r="P378" s="22" t="s">
        <v>29676</v>
      </c>
      <c r="Q378" s="22" t="s">
        <v>29677</v>
      </c>
      <c r="R378" s="38">
        <v>0</v>
      </c>
    </row>
    <row r="379" spans="1:18" ht="12.75">
      <c r="A379" s="22" t="s">
        <v>60</v>
      </c>
      <c r="B379" s="22" t="s">
        <v>24705</v>
      </c>
      <c r="C379" s="22" t="s">
        <v>69</v>
      </c>
      <c r="D379" s="22" t="s">
        <v>61</v>
      </c>
      <c r="E379" s="31">
        <v>42902.468541666662</v>
      </c>
      <c r="F379" s="22" t="s">
        <v>28214</v>
      </c>
      <c r="G379" s="22" t="s">
        <v>29678</v>
      </c>
      <c r="H379" s="22" t="s">
        <v>74</v>
      </c>
      <c r="I379" s="22" t="s">
        <v>24821</v>
      </c>
      <c r="J379" s="37" t="s">
        <v>28216</v>
      </c>
      <c r="K379" s="37" t="s">
        <v>28217</v>
      </c>
      <c r="L379" s="37" t="s">
        <v>28217</v>
      </c>
      <c r="M379" s="37" t="s">
        <v>29679</v>
      </c>
      <c r="N379" s="37" t="s">
        <v>389</v>
      </c>
      <c r="O379" s="37" t="s">
        <v>390</v>
      </c>
      <c r="P379" s="22" t="s">
        <v>29680</v>
      </c>
      <c r="Q379" s="22" t="s">
        <v>29681</v>
      </c>
      <c r="R379" s="38">
        <v>0</v>
      </c>
    </row>
    <row r="380" spans="1:18" ht="12.75">
      <c r="A380" s="22" t="s">
        <v>60</v>
      </c>
      <c r="B380" s="22" t="s">
        <v>24705</v>
      </c>
      <c r="C380" s="22" t="s">
        <v>69</v>
      </c>
      <c r="D380" s="22" t="s">
        <v>61</v>
      </c>
      <c r="E380" s="31">
        <v>42903.356770833328</v>
      </c>
      <c r="F380" s="22" t="s">
        <v>28214</v>
      </c>
      <c r="G380" s="22" t="s">
        <v>29682</v>
      </c>
      <c r="H380" s="22" t="s">
        <v>74</v>
      </c>
      <c r="I380" s="22" t="s">
        <v>25422</v>
      </c>
      <c r="J380" s="37" t="s">
        <v>28216</v>
      </c>
      <c r="K380" s="37" t="s">
        <v>28217</v>
      </c>
      <c r="L380" s="37" t="s">
        <v>28217</v>
      </c>
      <c r="M380" s="37" t="s">
        <v>29683</v>
      </c>
      <c r="N380" s="37" t="s">
        <v>25423</v>
      </c>
      <c r="O380" s="37" t="s">
        <v>25424</v>
      </c>
      <c r="P380" s="22" t="s">
        <v>29684</v>
      </c>
      <c r="Q380" s="22" t="s">
        <v>29685</v>
      </c>
      <c r="R380" s="38">
        <v>0</v>
      </c>
    </row>
    <row r="381" spans="1:18" ht="12.75">
      <c r="A381" s="22" t="s">
        <v>60</v>
      </c>
      <c r="B381" s="22" t="s">
        <v>24705</v>
      </c>
      <c r="C381" s="22" t="s">
        <v>69</v>
      </c>
      <c r="D381" s="22" t="s">
        <v>61</v>
      </c>
      <c r="E381" s="31">
        <v>42905.520613425921</v>
      </c>
      <c r="F381" s="22" t="s">
        <v>28214</v>
      </c>
      <c r="G381" s="22" t="s">
        <v>29686</v>
      </c>
      <c r="H381" s="22" t="s">
        <v>74</v>
      </c>
      <c r="I381" s="22" t="s">
        <v>27117</v>
      </c>
      <c r="J381" s="37" t="s">
        <v>28216</v>
      </c>
      <c r="K381" s="37" t="s">
        <v>28217</v>
      </c>
      <c r="L381" s="37" t="s">
        <v>28217</v>
      </c>
      <c r="M381" s="37" t="s">
        <v>29687</v>
      </c>
      <c r="N381" s="37" t="s">
        <v>881</v>
      </c>
      <c r="O381" s="37" t="s">
        <v>882</v>
      </c>
      <c r="P381" s="22" t="s">
        <v>29649</v>
      </c>
      <c r="Q381" s="22" t="s">
        <v>29650</v>
      </c>
      <c r="R381" s="38">
        <v>0</v>
      </c>
    </row>
    <row r="382" spans="1:18" ht="12.75">
      <c r="A382" s="22" t="s">
        <v>60</v>
      </c>
      <c r="B382" s="22" t="s">
        <v>24705</v>
      </c>
      <c r="C382" s="22" t="s">
        <v>69</v>
      </c>
      <c r="D382" s="22" t="s">
        <v>61</v>
      </c>
      <c r="E382" s="31">
        <v>42905.582800925928</v>
      </c>
      <c r="F382" s="22" t="s">
        <v>28214</v>
      </c>
      <c r="G382" s="22" t="s">
        <v>29688</v>
      </c>
      <c r="H382" s="22" t="s">
        <v>74</v>
      </c>
      <c r="I382" s="22" t="s">
        <v>26011</v>
      </c>
      <c r="J382" s="37" t="s">
        <v>28216</v>
      </c>
      <c r="K382" s="37" t="s">
        <v>28217</v>
      </c>
      <c r="L382" s="37" t="s">
        <v>28217</v>
      </c>
      <c r="M382" s="37" t="s">
        <v>29689</v>
      </c>
      <c r="N382" s="37" t="s">
        <v>108</v>
      </c>
      <c r="O382" s="37" t="s">
        <v>109</v>
      </c>
      <c r="P382" s="22" t="s">
        <v>29653</v>
      </c>
      <c r="Q382" s="22" t="s">
        <v>29654</v>
      </c>
      <c r="R382" s="38">
        <v>0</v>
      </c>
    </row>
    <row r="383" spans="1:18" ht="12.75">
      <c r="A383" s="22" t="s">
        <v>60</v>
      </c>
      <c r="B383" s="22" t="s">
        <v>24705</v>
      </c>
      <c r="C383" s="22" t="s">
        <v>69</v>
      </c>
      <c r="D383" s="22" t="s">
        <v>61</v>
      </c>
      <c r="E383" s="31">
        <v>42905.659363425926</v>
      </c>
      <c r="F383" s="22" t="s">
        <v>28214</v>
      </c>
      <c r="G383" s="22" t="s">
        <v>29690</v>
      </c>
      <c r="H383" s="22" t="s">
        <v>74</v>
      </c>
      <c r="I383" s="22" t="s">
        <v>25654</v>
      </c>
      <c r="J383" s="37" t="s">
        <v>28216</v>
      </c>
      <c r="K383" s="37" t="s">
        <v>28217</v>
      </c>
      <c r="L383" s="37" t="s">
        <v>28217</v>
      </c>
      <c r="M383" s="37" t="s">
        <v>29691</v>
      </c>
      <c r="N383" s="37" t="s">
        <v>781</v>
      </c>
      <c r="O383" s="37" t="s">
        <v>782</v>
      </c>
      <c r="P383" s="22" t="s">
        <v>29692</v>
      </c>
      <c r="Q383" s="22" t="s">
        <v>29693</v>
      </c>
      <c r="R383" s="38">
        <v>0</v>
      </c>
    </row>
    <row r="384" spans="1:18" ht="12.75">
      <c r="A384" s="22" t="s">
        <v>60</v>
      </c>
      <c r="B384" s="22" t="s">
        <v>24705</v>
      </c>
      <c r="C384" s="22" t="s">
        <v>69</v>
      </c>
      <c r="D384" s="22" t="s">
        <v>61</v>
      </c>
      <c r="E384" s="31">
        <v>42905.701643518514</v>
      </c>
      <c r="F384" s="22" t="s">
        <v>28214</v>
      </c>
      <c r="G384" s="22" t="s">
        <v>29694</v>
      </c>
      <c r="H384" s="22" t="s">
        <v>74</v>
      </c>
      <c r="I384" s="22" t="s">
        <v>27481</v>
      </c>
      <c r="J384" s="37" t="s">
        <v>28216</v>
      </c>
      <c r="K384" s="37" t="s">
        <v>28217</v>
      </c>
      <c r="L384" s="37" t="s">
        <v>28217</v>
      </c>
      <c r="M384" s="37" t="s">
        <v>29695</v>
      </c>
      <c r="N384" s="37" t="s">
        <v>251</v>
      </c>
      <c r="O384" s="37" t="s">
        <v>252</v>
      </c>
      <c r="P384" s="22" t="s">
        <v>29696</v>
      </c>
      <c r="Q384" s="22" t="s">
        <v>29697</v>
      </c>
      <c r="R384" s="38">
        <v>0</v>
      </c>
    </row>
    <row r="385" spans="1:18" ht="12.75">
      <c r="A385" s="22" t="s">
        <v>60</v>
      </c>
      <c r="B385" s="22" t="s">
        <v>24705</v>
      </c>
      <c r="C385" s="22" t="s">
        <v>69</v>
      </c>
      <c r="D385" s="22" t="s">
        <v>61</v>
      </c>
      <c r="E385" s="31">
        <v>42906.600162037037</v>
      </c>
      <c r="F385" s="22" t="s">
        <v>28214</v>
      </c>
      <c r="G385" s="22" t="s">
        <v>29698</v>
      </c>
      <c r="H385" s="22" t="s">
        <v>74</v>
      </c>
      <c r="I385" s="22" t="s">
        <v>25486</v>
      </c>
      <c r="J385" s="37" t="s">
        <v>28216</v>
      </c>
      <c r="K385" s="37" t="s">
        <v>28217</v>
      </c>
      <c r="L385" s="37" t="s">
        <v>28217</v>
      </c>
      <c r="M385" s="37" t="s">
        <v>29699</v>
      </c>
      <c r="N385" s="37" t="s">
        <v>211</v>
      </c>
      <c r="O385" s="37" t="s">
        <v>212</v>
      </c>
      <c r="P385" s="22" t="s">
        <v>29700</v>
      </c>
      <c r="Q385" s="22" t="s">
        <v>29701</v>
      </c>
      <c r="R385" s="38">
        <v>0</v>
      </c>
    </row>
    <row r="386" spans="1:18" ht="12.75">
      <c r="A386" s="22" t="s">
        <v>60</v>
      </c>
      <c r="B386" s="22" t="s">
        <v>24705</v>
      </c>
      <c r="C386" s="22" t="s">
        <v>69</v>
      </c>
      <c r="D386" s="22" t="s">
        <v>61</v>
      </c>
      <c r="E386" s="31">
        <v>42906.678877314815</v>
      </c>
      <c r="F386" s="22" t="s">
        <v>28214</v>
      </c>
      <c r="G386" s="22" t="s">
        <v>29702</v>
      </c>
      <c r="H386" s="22" t="s">
        <v>74</v>
      </c>
      <c r="I386" s="22" t="s">
        <v>25418</v>
      </c>
      <c r="J386" s="37" t="s">
        <v>28216</v>
      </c>
      <c r="K386" s="37" t="s">
        <v>28217</v>
      </c>
      <c r="L386" s="37" t="s">
        <v>28217</v>
      </c>
      <c r="M386" s="37" t="s">
        <v>29703</v>
      </c>
      <c r="N386" s="37" t="s">
        <v>1400</v>
      </c>
      <c r="O386" s="37" t="s">
        <v>1401</v>
      </c>
      <c r="P386" s="22" t="s">
        <v>29704</v>
      </c>
      <c r="Q386" s="22" t="s">
        <v>29705</v>
      </c>
      <c r="R386" s="38">
        <v>0</v>
      </c>
    </row>
    <row r="387" spans="1:18" ht="12.75">
      <c r="A387" s="22" t="s">
        <v>60</v>
      </c>
      <c r="B387" s="22" t="s">
        <v>24705</v>
      </c>
      <c r="C387" s="22" t="s">
        <v>69</v>
      </c>
      <c r="D387" s="22" t="s">
        <v>61</v>
      </c>
      <c r="E387" s="31">
        <v>42907.236770833333</v>
      </c>
      <c r="F387" s="22" t="s">
        <v>28214</v>
      </c>
      <c r="G387" s="22" t="s">
        <v>29706</v>
      </c>
      <c r="H387" s="22" t="s">
        <v>74</v>
      </c>
      <c r="I387" s="22" t="s">
        <v>26646</v>
      </c>
      <c r="J387" s="37" t="s">
        <v>28216</v>
      </c>
      <c r="K387" s="37" t="s">
        <v>28217</v>
      </c>
      <c r="L387" s="37" t="s">
        <v>28217</v>
      </c>
      <c r="M387" s="37" t="s">
        <v>29707</v>
      </c>
      <c r="N387" s="37" t="s">
        <v>149</v>
      </c>
      <c r="O387" s="37" t="s">
        <v>150</v>
      </c>
      <c r="P387" s="22" t="s">
        <v>29708</v>
      </c>
      <c r="Q387" s="22" t="s">
        <v>29709</v>
      </c>
      <c r="R387" s="38">
        <v>0</v>
      </c>
    </row>
    <row r="388" spans="1:18" ht="12.75">
      <c r="A388" s="22" t="s">
        <v>60</v>
      </c>
      <c r="B388" s="22" t="s">
        <v>24705</v>
      </c>
      <c r="C388" s="22" t="s">
        <v>69</v>
      </c>
      <c r="D388" s="22" t="s">
        <v>61</v>
      </c>
      <c r="E388" s="31">
        <v>42907.260150462964</v>
      </c>
      <c r="F388" s="22" t="s">
        <v>28214</v>
      </c>
      <c r="G388" s="22" t="s">
        <v>29710</v>
      </c>
      <c r="H388" s="22" t="s">
        <v>74</v>
      </c>
      <c r="I388" s="22" t="s">
        <v>25752</v>
      </c>
      <c r="J388" s="37" t="s">
        <v>28216</v>
      </c>
      <c r="K388" s="37" t="s">
        <v>28217</v>
      </c>
      <c r="L388" s="37" t="s">
        <v>28217</v>
      </c>
      <c r="M388" s="37" t="s">
        <v>29711</v>
      </c>
      <c r="N388" s="37" t="s">
        <v>282</v>
      </c>
      <c r="O388" s="37" t="s">
        <v>283</v>
      </c>
      <c r="P388" s="22" t="s">
        <v>29712</v>
      </c>
      <c r="Q388" s="22" t="s">
        <v>29713</v>
      </c>
      <c r="R388" s="38">
        <v>0</v>
      </c>
    </row>
    <row r="389" spans="1:18" ht="12.75">
      <c r="A389" s="22" t="s">
        <v>60</v>
      </c>
      <c r="B389" s="22" t="s">
        <v>24705</v>
      </c>
      <c r="C389" s="22" t="s">
        <v>69</v>
      </c>
      <c r="D389" s="22" t="s">
        <v>61</v>
      </c>
      <c r="E389" s="31">
        <v>42907.464456018519</v>
      </c>
      <c r="F389" s="22" t="s">
        <v>28214</v>
      </c>
      <c r="G389" s="22" t="s">
        <v>29714</v>
      </c>
      <c r="H389" s="22" t="s">
        <v>74</v>
      </c>
      <c r="I389" s="22" t="s">
        <v>24709</v>
      </c>
      <c r="J389" s="37" t="s">
        <v>28216</v>
      </c>
      <c r="K389" s="37" t="s">
        <v>28217</v>
      </c>
      <c r="L389" s="37" t="s">
        <v>28217</v>
      </c>
      <c r="M389" s="37" t="s">
        <v>29715</v>
      </c>
      <c r="N389" s="37" t="s">
        <v>691</v>
      </c>
      <c r="O389" s="37" t="s">
        <v>692</v>
      </c>
      <c r="P389" s="22" t="s">
        <v>29716</v>
      </c>
      <c r="Q389" s="22" t="s">
        <v>29717</v>
      </c>
      <c r="R389" s="38">
        <v>0</v>
      </c>
    </row>
    <row r="390" spans="1:18" ht="12.75">
      <c r="A390" s="22" t="s">
        <v>60</v>
      </c>
      <c r="B390" s="22" t="s">
        <v>24705</v>
      </c>
      <c r="C390" s="22" t="s">
        <v>69</v>
      </c>
      <c r="D390" s="22" t="s">
        <v>61</v>
      </c>
      <c r="E390" s="31">
        <v>42907.487013888887</v>
      </c>
      <c r="F390" s="22" t="s">
        <v>28214</v>
      </c>
      <c r="G390" s="22" t="s">
        <v>29718</v>
      </c>
      <c r="H390" s="22" t="s">
        <v>74</v>
      </c>
      <c r="I390" s="22" t="s">
        <v>26939</v>
      </c>
      <c r="J390" s="37" t="s">
        <v>28216</v>
      </c>
      <c r="K390" s="37" t="s">
        <v>28217</v>
      </c>
      <c r="L390" s="37" t="s">
        <v>28217</v>
      </c>
      <c r="M390" s="37" t="s">
        <v>29719</v>
      </c>
      <c r="N390" s="37" t="s">
        <v>125</v>
      </c>
      <c r="O390" s="37" t="s">
        <v>126</v>
      </c>
      <c r="P390" s="22" t="s">
        <v>29720</v>
      </c>
      <c r="Q390" s="22" t="s">
        <v>29721</v>
      </c>
      <c r="R390" s="38">
        <v>0</v>
      </c>
    </row>
    <row r="391" spans="1:18" ht="12.75">
      <c r="A391" s="22" t="s">
        <v>60</v>
      </c>
      <c r="B391" s="22" t="s">
        <v>24705</v>
      </c>
      <c r="C391" s="22" t="s">
        <v>69</v>
      </c>
      <c r="D391" s="22" t="s">
        <v>61</v>
      </c>
      <c r="E391" s="31">
        <v>42907.515439814815</v>
      </c>
      <c r="F391" s="22" t="s">
        <v>28214</v>
      </c>
      <c r="G391" s="22" t="s">
        <v>29722</v>
      </c>
      <c r="H391" s="22" t="s">
        <v>74</v>
      </c>
      <c r="I391" s="22" t="s">
        <v>26929</v>
      </c>
      <c r="J391" s="37" t="s">
        <v>28216</v>
      </c>
      <c r="K391" s="37" t="s">
        <v>28217</v>
      </c>
      <c r="L391" s="37" t="s">
        <v>28217</v>
      </c>
      <c r="M391" s="37" t="s">
        <v>29723</v>
      </c>
      <c r="N391" s="37" t="s">
        <v>24573</v>
      </c>
      <c r="O391" s="37" t="s">
        <v>24574</v>
      </c>
      <c r="P391" s="22" t="s">
        <v>29724</v>
      </c>
      <c r="Q391" s="22" t="s">
        <v>29725</v>
      </c>
      <c r="R391" s="38">
        <v>0</v>
      </c>
    </row>
    <row r="392" spans="1:18" ht="12.75">
      <c r="A392" s="22" t="s">
        <v>60</v>
      </c>
      <c r="B392" s="22" t="s">
        <v>24705</v>
      </c>
      <c r="C392" s="22" t="s">
        <v>69</v>
      </c>
      <c r="D392" s="22" t="s">
        <v>61</v>
      </c>
      <c r="E392" s="31">
        <v>42907.622777777775</v>
      </c>
      <c r="F392" s="22" t="s">
        <v>28214</v>
      </c>
      <c r="G392" s="22" t="s">
        <v>29726</v>
      </c>
      <c r="H392" s="22" t="s">
        <v>74</v>
      </c>
      <c r="I392" s="22" t="s">
        <v>26897</v>
      </c>
      <c r="J392" s="37" t="s">
        <v>28216</v>
      </c>
      <c r="K392" s="37" t="s">
        <v>28217</v>
      </c>
      <c r="L392" s="37" t="s">
        <v>28217</v>
      </c>
      <c r="M392" s="37" t="s">
        <v>29727</v>
      </c>
      <c r="N392" s="37" t="s">
        <v>539</v>
      </c>
      <c r="O392" s="37" t="s">
        <v>540</v>
      </c>
      <c r="P392" s="22" t="s">
        <v>29728</v>
      </c>
      <c r="Q392" s="22" t="s">
        <v>29729</v>
      </c>
      <c r="R392" s="38">
        <v>0</v>
      </c>
    </row>
    <row r="393" spans="1:18" ht="12.75">
      <c r="A393" s="22" t="s">
        <v>60</v>
      </c>
      <c r="B393" s="22" t="s">
        <v>24705</v>
      </c>
      <c r="C393" s="22" t="s">
        <v>69</v>
      </c>
      <c r="D393" s="22" t="s">
        <v>61</v>
      </c>
      <c r="E393" s="31">
        <v>42908.440428240741</v>
      </c>
      <c r="F393" s="22" t="s">
        <v>28214</v>
      </c>
      <c r="G393" s="22" t="s">
        <v>29730</v>
      </c>
      <c r="H393" s="22" t="s">
        <v>74</v>
      </c>
      <c r="I393" s="22" t="s">
        <v>29731</v>
      </c>
      <c r="J393" s="37" t="s">
        <v>28216</v>
      </c>
      <c r="K393" s="37" t="s">
        <v>28217</v>
      </c>
      <c r="L393" s="37" t="s">
        <v>28217</v>
      </c>
      <c r="M393" s="37" t="s">
        <v>29732</v>
      </c>
      <c r="N393" s="37" t="s">
        <v>847</v>
      </c>
      <c r="O393" s="37" t="s">
        <v>848</v>
      </c>
      <c r="P393" s="22" t="s">
        <v>29733</v>
      </c>
      <c r="Q393" s="22" t="s">
        <v>29734</v>
      </c>
      <c r="R393" s="38">
        <v>0</v>
      </c>
    </row>
    <row r="394" spans="1:18" ht="12.75">
      <c r="A394" s="22" t="s">
        <v>60</v>
      </c>
      <c r="B394" s="22" t="s">
        <v>24705</v>
      </c>
      <c r="C394" s="22" t="s">
        <v>69</v>
      </c>
      <c r="D394" s="22" t="s">
        <v>61</v>
      </c>
      <c r="E394" s="31">
        <v>42908.664201388885</v>
      </c>
      <c r="F394" s="22" t="s">
        <v>28214</v>
      </c>
      <c r="G394" s="22" t="s">
        <v>29735</v>
      </c>
      <c r="H394" s="22" t="s">
        <v>74</v>
      </c>
      <c r="I394" s="22" t="s">
        <v>26981</v>
      </c>
      <c r="J394" s="37" t="s">
        <v>28216</v>
      </c>
      <c r="K394" s="37" t="s">
        <v>28217</v>
      </c>
      <c r="L394" s="37" t="s">
        <v>28217</v>
      </c>
      <c r="M394" s="37" t="s">
        <v>29736</v>
      </c>
      <c r="N394" s="37" t="s">
        <v>372</v>
      </c>
      <c r="O394" s="37" t="s">
        <v>373</v>
      </c>
      <c r="P394" s="22" t="s">
        <v>29737</v>
      </c>
      <c r="Q394" s="22" t="s">
        <v>29738</v>
      </c>
      <c r="R394" s="38">
        <v>0</v>
      </c>
    </row>
    <row r="395" spans="1:18" ht="12.75">
      <c r="A395" s="22" t="s">
        <v>60</v>
      </c>
      <c r="B395" s="22" t="s">
        <v>24705</v>
      </c>
      <c r="C395" s="22" t="s">
        <v>69</v>
      </c>
      <c r="D395" s="22" t="s">
        <v>61</v>
      </c>
      <c r="E395" s="31">
        <v>42909.566377314812</v>
      </c>
      <c r="F395" s="22" t="s">
        <v>28214</v>
      </c>
      <c r="G395" s="22" t="s">
        <v>29739</v>
      </c>
      <c r="H395" s="22" t="s">
        <v>74</v>
      </c>
      <c r="I395" s="22" t="s">
        <v>26268</v>
      </c>
      <c r="J395" s="37" t="s">
        <v>28216</v>
      </c>
      <c r="K395" s="37" t="s">
        <v>28217</v>
      </c>
      <c r="L395" s="37" t="s">
        <v>28217</v>
      </c>
      <c r="M395" s="37" t="s">
        <v>29740</v>
      </c>
      <c r="N395" s="37" t="s">
        <v>347</v>
      </c>
      <c r="O395" s="37" t="s">
        <v>348</v>
      </c>
      <c r="P395" s="22" t="s">
        <v>29741</v>
      </c>
      <c r="Q395" s="22" t="s">
        <v>29742</v>
      </c>
      <c r="R395" s="38">
        <v>0</v>
      </c>
    </row>
    <row r="396" spans="1:18" ht="12.75">
      <c r="A396" s="22" t="s">
        <v>60</v>
      </c>
      <c r="B396" s="22" t="s">
        <v>24705</v>
      </c>
      <c r="C396" s="22" t="s">
        <v>69</v>
      </c>
      <c r="D396" s="22" t="s">
        <v>61</v>
      </c>
      <c r="E396" s="31">
        <v>42909.578715277778</v>
      </c>
      <c r="F396" s="22" t="s">
        <v>28214</v>
      </c>
      <c r="G396" s="22" t="s">
        <v>29743</v>
      </c>
      <c r="H396" s="22" t="s">
        <v>74</v>
      </c>
      <c r="I396" s="22" t="s">
        <v>29744</v>
      </c>
      <c r="J396" s="37" t="s">
        <v>28216</v>
      </c>
      <c r="K396" s="37" t="s">
        <v>28217</v>
      </c>
      <c r="L396" s="37" t="s">
        <v>28217</v>
      </c>
      <c r="M396" s="37" t="s">
        <v>29745</v>
      </c>
      <c r="N396" s="37" t="s">
        <v>511</v>
      </c>
      <c r="O396" s="37" t="s">
        <v>512</v>
      </c>
      <c r="P396" s="22" t="s">
        <v>29746</v>
      </c>
      <c r="Q396" s="22" t="s">
        <v>29747</v>
      </c>
      <c r="R396" s="38">
        <v>0</v>
      </c>
    </row>
    <row r="397" spans="1:18" ht="12.75">
      <c r="A397" s="22" t="s">
        <v>60</v>
      </c>
      <c r="B397" s="22" t="s">
        <v>24705</v>
      </c>
      <c r="C397" s="22" t="s">
        <v>69</v>
      </c>
      <c r="D397" s="22" t="s">
        <v>61</v>
      </c>
      <c r="E397" s="31">
        <v>42909.580717592587</v>
      </c>
      <c r="F397" s="22" t="s">
        <v>28214</v>
      </c>
      <c r="G397" s="22" t="s">
        <v>29748</v>
      </c>
      <c r="H397" s="22" t="s">
        <v>74</v>
      </c>
      <c r="I397" s="22" t="s">
        <v>25611</v>
      </c>
      <c r="J397" s="37" t="s">
        <v>28216</v>
      </c>
      <c r="K397" s="37" t="s">
        <v>28217</v>
      </c>
      <c r="L397" s="37" t="s">
        <v>28217</v>
      </c>
      <c r="M397" s="37" t="s">
        <v>29749</v>
      </c>
      <c r="N397" s="37" t="s">
        <v>25612</v>
      </c>
      <c r="O397" s="37" t="s">
        <v>25613</v>
      </c>
      <c r="P397" s="22" t="s">
        <v>29746</v>
      </c>
      <c r="Q397" s="22" t="s">
        <v>29747</v>
      </c>
      <c r="R397" s="38">
        <v>0</v>
      </c>
    </row>
    <row r="398" spans="1:18" ht="12.75">
      <c r="A398" s="22" t="s">
        <v>60</v>
      </c>
      <c r="B398" s="22" t="s">
        <v>24705</v>
      </c>
      <c r="C398" s="22" t="s">
        <v>69</v>
      </c>
      <c r="D398" s="22" t="s">
        <v>61</v>
      </c>
      <c r="E398" s="31">
        <v>42910.518009259256</v>
      </c>
      <c r="F398" s="22" t="s">
        <v>28214</v>
      </c>
      <c r="G398" s="22" t="s">
        <v>29750</v>
      </c>
      <c r="H398" s="22" t="s">
        <v>74</v>
      </c>
      <c r="I398" s="22" t="s">
        <v>25743</v>
      </c>
      <c r="J398" s="37" t="s">
        <v>28216</v>
      </c>
      <c r="K398" s="37" t="s">
        <v>28217</v>
      </c>
      <c r="L398" s="37" t="s">
        <v>28217</v>
      </c>
      <c r="M398" s="37" t="s">
        <v>29751</v>
      </c>
      <c r="N398" s="37" t="s">
        <v>1804</v>
      </c>
      <c r="O398" s="37" t="s">
        <v>1805</v>
      </c>
      <c r="P398" s="22" t="s">
        <v>29752</v>
      </c>
      <c r="Q398" s="22" t="s">
        <v>29753</v>
      </c>
      <c r="R398" s="38">
        <v>0</v>
      </c>
    </row>
    <row r="399" spans="1:18" ht="12.75">
      <c r="A399" s="22" t="s">
        <v>60</v>
      </c>
      <c r="B399" s="22" t="s">
        <v>24705</v>
      </c>
      <c r="C399" s="22" t="s">
        <v>69</v>
      </c>
      <c r="D399" s="22" t="s">
        <v>61</v>
      </c>
      <c r="E399" s="31">
        <v>42912.451307870368</v>
      </c>
      <c r="F399" s="22" t="s">
        <v>28214</v>
      </c>
      <c r="G399" s="22" t="s">
        <v>29754</v>
      </c>
      <c r="H399" s="22" t="s">
        <v>74</v>
      </c>
      <c r="I399" s="22" t="s">
        <v>27521</v>
      </c>
      <c r="J399" s="37" t="s">
        <v>28216</v>
      </c>
      <c r="K399" s="37" t="s">
        <v>28217</v>
      </c>
      <c r="L399" s="37" t="s">
        <v>28217</v>
      </c>
      <c r="M399" s="37" t="s">
        <v>29755</v>
      </c>
      <c r="N399" s="37" t="s">
        <v>389</v>
      </c>
      <c r="O399" s="37" t="s">
        <v>390</v>
      </c>
      <c r="P399" s="22" t="s">
        <v>29756</v>
      </c>
      <c r="Q399" s="22" t="s">
        <v>29757</v>
      </c>
      <c r="R399" s="38">
        <v>0</v>
      </c>
    </row>
    <row r="400" spans="1:18" ht="12.75">
      <c r="A400" s="22" t="s">
        <v>60</v>
      </c>
      <c r="B400" s="22" t="s">
        <v>24705</v>
      </c>
      <c r="C400" s="22" t="s">
        <v>69</v>
      </c>
      <c r="D400" s="22" t="s">
        <v>61</v>
      </c>
      <c r="E400" s="31">
        <v>42912.53020833333</v>
      </c>
      <c r="F400" s="22" t="s">
        <v>28214</v>
      </c>
      <c r="G400" s="22" t="s">
        <v>29758</v>
      </c>
      <c r="H400" s="22" t="s">
        <v>74</v>
      </c>
      <c r="I400" s="22" t="s">
        <v>26287</v>
      </c>
      <c r="J400" s="37" t="s">
        <v>28216</v>
      </c>
      <c r="K400" s="37" t="s">
        <v>28217</v>
      </c>
      <c r="L400" s="37" t="s">
        <v>28217</v>
      </c>
      <c r="M400" s="37" t="s">
        <v>29759</v>
      </c>
      <c r="N400" s="37" t="s">
        <v>26288</v>
      </c>
      <c r="O400" s="37" t="s">
        <v>26289</v>
      </c>
      <c r="P400" s="22" t="s">
        <v>29760</v>
      </c>
      <c r="Q400" s="22" t="s">
        <v>29761</v>
      </c>
      <c r="R400" s="38">
        <v>0</v>
      </c>
    </row>
    <row r="401" spans="1:18" ht="12.75">
      <c r="A401" s="22" t="s">
        <v>60</v>
      </c>
      <c r="B401" s="22" t="s">
        <v>24705</v>
      </c>
      <c r="C401" s="22" t="s">
        <v>69</v>
      </c>
      <c r="D401" s="22" t="s">
        <v>61</v>
      </c>
      <c r="E401" s="31">
        <v>42912.645798611113</v>
      </c>
      <c r="F401" s="22" t="s">
        <v>28214</v>
      </c>
      <c r="G401" s="22" t="s">
        <v>29762</v>
      </c>
      <c r="H401" s="22" t="s">
        <v>74</v>
      </c>
      <c r="I401" s="22" t="s">
        <v>26324</v>
      </c>
      <c r="J401" s="37" t="s">
        <v>28216</v>
      </c>
      <c r="K401" s="37" t="s">
        <v>28217</v>
      </c>
      <c r="L401" s="37" t="s">
        <v>28217</v>
      </c>
      <c r="M401" s="37" t="s">
        <v>29763</v>
      </c>
      <c r="N401" s="37" t="s">
        <v>1164</v>
      </c>
      <c r="O401" s="37" t="s">
        <v>1165</v>
      </c>
      <c r="P401" s="22" t="s">
        <v>29764</v>
      </c>
      <c r="Q401" s="22" t="s">
        <v>29765</v>
      </c>
      <c r="R401" s="38">
        <v>0</v>
      </c>
    </row>
    <row r="402" spans="1:18" ht="12.75">
      <c r="A402" s="22" t="s">
        <v>60</v>
      </c>
      <c r="B402" s="22" t="s">
        <v>24705</v>
      </c>
      <c r="C402" s="22" t="s">
        <v>69</v>
      </c>
      <c r="D402" s="22" t="s">
        <v>61</v>
      </c>
      <c r="E402" s="31">
        <v>42913.413032407407</v>
      </c>
      <c r="F402" s="22" t="s">
        <v>28214</v>
      </c>
      <c r="G402" s="22" t="s">
        <v>29766</v>
      </c>
      <c r="H402" s="22" t="s">
        <v>74</v>
      </c>
      <c r="I402" s="22" t="s">
        <v>24803</v>
      </c>
      <c r="J402" s="37" t="s">
        <v>28216</v>
      </c>
      <c r="K402" s="37" t="s">
        <v>28217</v>
      </c>
      <c r="L402" s="37" t="s">
        <v>28217</v>
      </c>
      <c r="M402" s="37" t="s">
        <v>29767</v>
      </c>
      <c r="N402" s="37" t="s">
        <v>225</v>
      </c>
      <c r="O402" s="37" t="s">
        <v>226</v>
      </c>
      <c r="P402" s="22" t="s">
        <v>29768</v>
      </c>
      <c r="Q402" s="22" t="s">
        <v>29769</v>
      </c>
      <c r="R402" s="38">
        <v>0</v>
      </c>
    </row>
    <row r="403" spans="1:18" ht="12.75">
      <c r="A403" s="22" t="s">
        <v>60</v>
      </c>
      <c r="B403" s="22" t="s">
        <v>24705</v>
      </c>
      <c r="C403" s="22" t="s">
        <v>69</v>
      </c>
      <c r="D403" s="22" t="s">
        <v>61</v>
      </c>
      <c r="E403" s="31">
        <v>42913.600613425922</v>
      </c>
      <c r="F403" s="22" t="s">
        <v>28214</v>
      </c>
      <c r="G403" s="22" t="s">
        <v>29770</v>
      </c>
      <c r="H403" s="22" t="s">
        <v>74</v>
      </c>
      <c r="I403" s="22" t="s">
        <v>26962</v>
      </c>
      <c r="J403" s="37" t="s">
        <v>28216</v>
      </c>
      <c r="K403" s="37" t="s">
        <v>28217</v>
      </c>
      <c r="L403" s="37" t="s">
        <v>28217</v>
      </c>
      <c r="M403" s="37" t="s">
        <v>29771</v>
      </c>
      <c r="N403" s="37" t="s">
        <v>91</v>
      </c>
      <c r="O403" s="37" t="s">
        <v>92</v>
      </c>
      <c r="P403" s="22" t="s">
        <v>29772</v>
      </c>
      <c r="Q403" s="22" t="s">
        <v>29773</v>
      </c>
      <c r="R403" s="38">
        <v>0</v>
      </c>
    </row>
    <row r="404" spans="1:18" ht="12.75">
      <c r="A404" s="22" t="s">
        <v>60</v>
      </c>
      <c r="B404" s="22" t="s">
        <v>24705</v>
      </c>
      <c r="C404" s="22" t="s">
        <v>69</v>
      </c>
      <c r="D404" s="22" t="s">
        <v>61</v>
      </c>
      <c r="E404" s="31">
        <v>42914.387083333335</v>
      </c>
      <c r="F404" s="22" t="s">
        <v>28214</v>
      </c>
      <c r="G404" s="22" t="s">
        <v>29774</v>
      </c>
      <c r="H404" s="22" t="s">
        <v>74</v>
      </c>
      <c r="I404" s="22" t="s">
        <v>26511</v>
      </c>
      <c r="J404" s="37" t="s">
        <v>28216</v>
      </c>
      <c r="K404" s="37" t="s">
        <v>28217</v>
      </c>
      <c r="L404" s="37" t="s">
        <v>28217</v>
      </c>
      <c r="M404" s="37" t="s">
        <v>29775</v>
      </c>
      <c r="N404" s="37" t="s">
        <v>539</v>
      </c>
      <c r="O404" s="37" t="s">
        <v>540</v>
      </c>
      <c r="P404" s="22" t="s">
        <v>29752</v>
      </c>
      <c r="Q404" s="22" t="s">
        <v>29753</v>
      </c>
      <c r="R404" s="38">
        <v>0</v>
      </c>
    </row>
    <row r="405" spans="1:18" ht="12.75">
      <c r="A405" s="22" t="s">
        <v>60</v>
      </c>
      <c r="B405" s="22" t="s">
        <v>24705</v>
      </c>
      <c r="C405" s="22" t="s">
        <v>69</v>
      </c>
      <c r="D405" s="22" t="s">
        <v>61</v>
      </c>
      <c r="E405" s="31">
        <v>42914.460405092592</v>
      </c>
      <c r="F405" s="22" t="s">
        <v>28214</v>
      </c>
      <c r="G405" s="22" t="s">
        <v>29776</v>
      </c>
      <c r="H405" s="22" t="s">
        <v>74</v>
      </c>
      <c r="I405" s="22" t="s">
        <v>26256</v>
      </c>
      <c r="J405" s="37" t="s">
        <v>28216</v>
      </c>
      <c r="K405" s="37" t="s">
        <v>28217</v>
      </c>
      <c r="L405" s="37" t="s">
        <v>28217</v>
      </c>
      <c r="M405" s="37" t="s">
        <v>29777</v>
      </c>
      <c r="N405" s="37" t="s">
        <v>108</v>
      </c>
      <c r="O405" s="37" t="s">
        <v>109</v>
      </c>
      <c r="P405" s="22" t="s">
        <v>29778</v>
      </c>
      <c r="Q405" s="22" t="s">
        <v>29779</v>
      </c>
      <c r="R405" s="38">
        <v>0</v>
      </c>
    </row>
    <row r="406" spans="1:18" ht="12.75">
      <c r="A406" s="22" t="s">
        <v>60</v>
      </c>
      <c r="B406" s="22" t="s">
        <v>24705</v>
      </c>
      <c r="C406" s="22" t="s">
        <v>69</v>
      </c>
      <c r="D406" s="22" t="s">
        <v>61</v>
      </c>
      <c r="E406" s="31">
        <v>42914.479803240742</v>
      </c>
      <c r="F406" s="22" t="s">
        <v>28214</v>
      </c>
      <c r="G406" s="22" t="s">
        <v>29780</v>
      </c>
      <c r="H406" s="22" t="s">
        <v>74</v>
      </c>
      <c r="I406" s="22" t="s">
        <v>24707</v>
      </c>
      <c r="J406" s="37" t="s">
        <v>28216</v>
      </c>
      <c r="K406" s="37" t="s">
        <v>28217</v>
      </c>
      <c r="L406" s="37" t="s">
        <v>28217</v>
      </c>
      <c r="M406" s="37" t="s">
        <v>29781</v>
      </c>
      <c r="N406" s="37" t="s">
        <v>125</v>
      </c>
      <c r="O406" s="37" t="s">
        <v>126</v>
      </c>
      <c r="P406" s="22" t="s">
        <v>29782</v>
      </c>
      <c r="Q406" s="22" t="s">
        <v>29783</v>
      </c>
      <c r="R406" s="38">
        <v>0</v>
      </c>
    </row>
    <row r="407" spans="1:18" ht="12.75">
      <c r="A407" s="22" t="s">
        <v>60</v>
      </c>
      <c r="B407" s="22" t="s">
        <v>24705</v>
      </c>
      <c r="C407" s="22" t="s">
        <v>69</v>
      </c>
      <c r="D407" s="22" t="s">
        <v>61</v>
      </c>
      <c r="E407" s="31">
        <v>42914.580624999995</v>
      </c>
      <c r="F407" s="22" t="s">
        <v>28214</v>
      </c>
      <c r="G407" s="22" t="s">
        <v>29784</v>
      </c>
      <c r="H407" s="22" t="s">
        <v>74</v>
      </c>
      <c r="I407" s="22" t="s">
        <v>26244</v>
      </c>
      <c r="J407" s="37" t="s">
        <v>28216</v>
      </c>
      <c r="K407" s="37" t="s">
        <v>28217</v>
      </c>
      <c r="L407" s="37" t="s">
        <v>28217</v>
      </c>
      <c r="M407" s="37" t="s">
        <v>29785</v>
      </c>
      <c r="N407" s="37" t="s">
        <v>380</v>
      </c>
      <c r="O407" s="37" t="s">
        <v>381</v>
      </c>
      <c r="P407" s="22" t="s">
        <v>29786</v>
      </c>
      <c r="Q407" s="22" t="s">
        <v>29787</v>
      </c>
      <c r="R407" s="38">
        <v>0</v>
      </c>
    </row>
    <row r="408" spans="1:18" ht="12.75">
      <c r="A408" s="22" t="s">
        <v>60</v>
      </c>
      <c r="B408" s="22" t="s">
        <v>24705</v>
      </c>
      <c r="C408" s="22" t="s">
        <v>69</v>
      </c>
      <c r="D408" s="22" t="s">
        <v>61</v>
      </c>
      <c r="E408" s="31">
        <v>42914.690474537034</v>
      </c>
      <c r="F408" s="22" t="s">
        <v>28214</v>
      </c>
      <c r="G408" s="22" t="s">
        <v>29788</v>
      </c>
      <c r="H408" s="22" t="s">
        <v>74</v>
      </c>
      <c r="I408" s="22" t="s">
        <v>29789</v>
      </c>
      <c r="J408" s="37" t="s">
        <v>28216</v>
      </c>
      <c r="K408" s="37" t="s">
        <v>28217</v>
      </c>
      <c r="L408" s="37" t="s">
        <v>28217</v>
      </c>
      <c r="M408" s="37" t="s">
        <v>29790</v>
      </c>
      <c r="N408" s="37" t="s">
        <v>426</v>
      </c>
      <c r="O408" s="37" t="s">
        <v>427</v>
      </c>
      <c r="P408" s="22" t="s">
        <v>29791</v>
      </c>
      <c r="Q408" s="22" t="s">
        <v>29792</v>
      </c>
      <c r="R408" s="38">
        <v>0</v>
      </c>
    </row>
    <row r="409" spans="1:18" ht="12.75">
      <c r="A409" s="22" t="s">
        <v>60</v>
      </c>
      <c r="B409" s="22" t="s">
        <v>24705</v>
      </c>
      <c r="C409" s="22" t="s">
        <v>69</v>
      </c>
      <c r="D409" s="22" t="s">
        <v>61</v>
      </c>
      <c r="E409" s="31">
        <v>42914.700069444443</v>
      </c>
      <c r="F409" s="22" t="s">
        <v>28214</v>
      </c>
      <c r="G409" s="22" t="s">
        <v>29793</v>
      </c>
      <c r="H409" s="22" t="s">
        <v>74</v>
      </c>
      <c r="I409" s="22" t="s">
        <v>26277</v>
      </c>
      <c r="J409" s="37" t="s">
        <v>28216</v>
      </c>
      <c r="K409" s="37" t="s">
        <v>28217</v>
      </c>
      <c r="L409" s="37" t="s">
        <v>28217</v>
      </c>
      <c r="M409" s="37" t="s">
        <v>29794</v>
      </c>
      <c r="N409" s="37" t="s">
        <v>426</v>
      </c>
      <c r="O409" s="37" t="s">
        <v>427</v>
      </c>
      <c r="P409" s="22" t="s">
        <v>29791</v>
      </c>
      <c r="Q409" s="22" t="s">
        <v>29792</v>
      </c>
      <c r="R409" s="38">
        <v>0</v>
      </c>
    </row>
    <row r="410" spans="1:18" ht="12.75">
      <c r="A410" s="22" t="s">
        <v>60</v>
      </c>
      <c r="B410" s="22" t="s">
        <v>24705</v>
      </c>
      <c r="C410" s="22" t="s">
        <v>69</v>
      </c>
      <c r="D410" s="22" t="s">
        <v>61</v>
      </c>
      <c r="E410" s="31">
        <v>42914.758981481478</v>
      </c>
      <c r="F410" s="22" t="s">
        <v>28214</v>
      </c>
      <c r="G410" s="22" t="s">
        <v>29795</v>
      </c>
      <c r="H410" s="22" t="s">
        <v>74</v>
      </c>
      <c r="I410" s="22" t="s">
        <v>25628</v>
      </c>
      <c r="J410" s="37" t="s">
        <v>28216</v>
      </c>
      <c r="K410" s="37" t="s">
        <v>28217</v>
      </c>
      <c r="L410" s="37" t="s">
        <v>28217</v>
      </c>
      <c r="M410" s="37" t="s">
        <v>29796</v>
      </c>
      <c r="N410" s="37" t="s">
        <v>225</v>
      </c>
      <c r="O410" s="37" t="s">
        <v>226</v>
      </c>
      <c r="P410" s="22" t="s">
        <v>29797</v>
      </c>
      <c r="Q410" s="22" t="s">
        <v>29798</v>
      </c>
      <c r="R410" s="38">
        <v>0</v>
      </c>
    </row>
    <row r="411" spans="1:18" ht="12.75">
      <c r="A411" s="22" t="s">
        <v>60</v>
      </c>
      <c r="B411" s="22" t="s">
        <v>24705</v>
      </c>
      <c r="C411" s="22" t="s">
        <v>69</v>
      </c>
      <c r="D411" s="22" t="s">
        <v>61</v>
      </c>
      <c r="E411" s="31">
        <v>42915.450636574074</v>
      </c>
      <c r="F411" s="22" t="s">
        <v>28214</v>
      </c>
      <c r="G411" s="22" t="s">
        <v>29799</v>
      </c>
      <c r="H411" s="22" t="s">
        <v>74</v>
      </c>
      <c r="I411" s="22" t="s">
        <v>26591</v>
      </c>
      <c r="J411" s="37" t="s">
        <v>28216</v>
      </c>
      <c r="K411" s="37" t="s">
        <v>28217</v>
      </c>
      <c r="L411" s="37" t="s">
        <v>28217</v>
      </c>
      <c r="M411" s="37" t="s">
        <v>29800</v>
      </c>
      <c r="N411" s="37" t="s">
        <v>173</v>
      </c>
      <c r="O411" s="37" t="s">
        <v>174</v>
      </c>
      <c r="P411" s="22" t="s">
        <v>29801</v>
      </c>
      <c r="Q411" s="22" t="s">
        <v>29802</v>
      </c>
      <c r="R411" s="38">
        <v>0</v>
      </c>
    </row>
    <row r="412" spans="1:18" ht="12.75">
      <c r="A412" s="22" t="s">
        <v>60</v>
      </c>
      <c r="B412" s="22" t="s">
        <v>24705</v>
      </c>
      <c r="C412" s="22" t="s">
        <v>69</v>
      </c>
      <c r="D412" s="22" t="s">
        <v>61</v>
      </c>
      <c r="E412" s="31">
        <v>42915.470509259256</v>
      </c>
      <c r="F412" s="22" t="s">
        <v>28214</v>
      </c>
      <c r="G412" s="22" t="s">
        <v>29803</v>
      </c>
      <c r="H412" s="22" t="s">
        <v>74</v>
      </c>
      <c r="I412" s="22" t="s">
        <v>27085</v>
      </c>
      <c r="J412" s="37" t="s">
        <v>28216</v>
      </c>
      <c r="K412" s="37" t="s">
        <v>28217</v>
      </c>
      <c r="L412" s="37" t="s">
        <v>28217</v>
      </c>
      <c r="M412" s="37" t="s">
        <v>29804</v>
      </c>
      <c r="N412" s="37" t="s">
        <v>108</v>
      </c>
      <c r="O412" s="37" t="s">
        <v>109</v>
      </c>
      <c r="P412" s="22" t="s">
        <v>29778</v>
      </c>
      <c r="Q412" s="22" t="s">
        <v>29779</v>
      </c>
      <c r="R412" s="38">
        <v>0</v>
      </c>
    </row>
    <row r="413" spans="1:18" ht="12.75">
      <c r="A413" s="22" t="s">
        <v>60</v>
      </c>
      <c r="B413" s="22" t="s">
        <v>24705</v>
      </c>
      <c r="C413" s="22" t="s">
        <v>69</v>
      </c>
      <c r="D413" s="22" t="s">
        <v>61</v>
      </c>
      <c r="E413" s="31">
        <v>42915.515011574069</v>
      </c>
      <c r="F413" s="22" t="s">
        <v>28214</v>
      </c>
      <c r="G413" s="22" t="s">
        <v>29805</v>
      </c>
      <c r="H413" s="22" t="s">
        <v>74</v>
      </c>
      <c r="I413" s="22" t="s">
        <v>27289</v>
      </c>
      <c r="J413" s="37" t="s">
        <v>28216</v>
      </c>
      <c r="K413" s="37" t="s">
        <v>28217</v>
      </c>
      <c r="L413" s="37" t="s">
        <v>28217</v>
      </c>
      <c r="M413" s="37" t="s">
        <v>29806</v>
      </c>
      <c r="N413" s="37" t="s">
        <v>2799</v>
      </c>
      <c r="O413" s="37" t="s">
        <v>2800</v>
      </c>
      <c r="P413" s="22" t="s">
        <v>29807</v>
      </c>
      <c r="Q413" s="22" t="s">
        <v>29808</v>
      </c>
      <c r="R413" s="38">
        <v>0</v>
      </c>
    </row>
    <row r="414" spans="1:18" ht="12.75">
      <c r="A414" s="22" t="s">
        <v>60</v>
      </c>
      <c r="B414" s="22" t="s">
        <v>24705</v>
      </c>
      <c r="C414" s="22" t="s">
        <v>69</v>
      </c>
      <c r="D414" s="22" t="s">
        <v>61</v>
      </c>
      <c r="E414" s="31">
        <v>42915.702407407407</v>
      </c>
      <c r="F414" s="22" t="s">
        <v>28214</v>
      </c>
      <c r="G414" s="22" t="s">
        <v>29809</v>
      </c>
      <c r="H414" s="22" t="s">
        <v>74</v>
      </c>
      <c r="I414" s="22" t="s">
        <v>25779</v>
      </c>
      <c r="J414" s="37" t="s">
        <v>28216</v>
      </c>
      <c r="K414" s="37" t="s">
        <v>28217</v>
      </c>
      <c r="L414" s="37" t="s">
        <v>28217</v>
      </c>
      <c r="M414" s="37" t="s">
        <v>29810</v>
      </c>
      <c r="N414" s="37" t="s">
        <v>583</v>
      </c>
      <c r="O414" s="37" t="s">
        <v>584</v>
      </c>
      <c r="P414" s="22" t="s">
        <v>29811</v>
      </c>
      <c r="Q414" s="22" t="s">
        <v>29812</v>
      </c>
      <c r="R414" s="38">
        <v>0</v>
      </c>
    </row>
    <row r="415" spans="1:18" ht="12.75">
      <c r="A415" s="22" t="s">
        <v>60</v>
      </c>
      <c r="B415" s="22" t="s">
        <v>24705</v>
      </c>
      <c r="C415" s="22" t="s">
        <v>69</v>
      </c>
      <c r="D415" s="22" t="s">
        <v>61</v>
      </c>
      <c r="E415" s="31">
        <v>42916.402442129627</v>
      </c>
      <c r="F415" s="22" t="s">
        <v>28214</v>
      </c>
      <c r="G415" s="22" t="s">
        <v>29813</v>
      </c>
      <c r="H415" s="22" t="s">
        <v>74</v>
      </c>
      <c r="I415" s="22" t="s">
        <v>25834</v>
      </c>
      <c r="J415" s="37" t="s">
        <v>28216</v>
      </c>
      <c r="K415" s="37" t="s">
        <v>28217</v>
      </c>
      <c r="L415" s="37" t="s">
        <v>28217</v>
      </c>
      <c r="M415" s="37" t="s">
        <v>29814</v>
      </c>
      <c r="N415" s="37" t="s">
        <v>125</v>
      </c>
      <c r="O415" s="37" t="s">
        <v>126</v>
      </c>
      <c r="P415" s="22" t="s">
        <v>29815</v>
      </c>
      <c r="Q415" s="22" t="s">
        <v>29816</v>
      </c>
      <c r="R415" s="38">
        <v>0</v>
      </c>
    </row>
    <row r="416" spans="1:18" ht="12.75">
      <c r="A416" s="22" t="s">
        <v>60</v>
      </c>
      <c r="B416" s="22" t="s">
        <v>24705</v>
      </c>
      <c r="C416" s="22" t="s">
        <v>69</v>
      </c>
      <c r="D416" s="22" t="s">
        <v>61</v>
      </c>
      <c r="E416" s="31">
        <v>42916.705219907402</v>
      </c>
      <c r="F416" s="22" t="s">
        <v>28214</v>
      </c>
      <c r="G416" s="22" t="s">
        <v>29817</v>
      </c>
      <c r="H416" s="22" t="s">
        <v>74</v>
      </c>
      <c r="I416" s="22" t="s">
        <v>24928</v>
      </c>
      <c r="J416" s="37" t="s">
        <v>28216</v>
      </c>
      <c r="K416" s="37" t="s">
        <v>28217</v>
      </c>
      <c r="L416" s="37" t="s">
        <v>28217</v>
      </c>
      <c r="M416" s="37" t="s">
        <v>29818</v>
      </c>
      <c r="N416" s="37" t="s">
        <v>1164</v>
      </c>
      <c r="O416" s="37" t="s">
        <v>1165</v>
      </c>
      <c r="P416" s="22" t="s">
        <v>29764</v>
      </c>
      <c r="Q416" s="22" t="s">
        <v>29765</v>
      </c>
      <c r="R416" s="38">
        <v>0</v>
      </c>
    </row>
    <row r="417" spans="1:18" ht="12.75">
      <c r="A417" s="22" t="s">
        <v>60</v>
      </c>
      <c r="B417" s="22" t="s">
        <v>17215</v>
      </c>
      <c r="C417" s="22" t="s">
        <v>68</v>
      </c>
      <c r="D417" s="22" t="s">
        <v>61</v>
      </c>
      <c r="E417" s="31">
        <v>42901.542777777773</v>
      </c>
      <c r="F417" s="22" t="s">
        <v>28214</v>
      </c>
      <c r="G417" s="22" t="s">
        <v>29819</v>
      </c>
      <c r="H417" s="22" t="s">
        <v>74</v>
      </c>
      <c r="I417" s="22" t="s">
        <v>18674</v>
      </c>
      <c r="J417" s="37" t="s">
        <v>28216</v>
      </c>
      <c r="K417" s="37" t="s">
        <v>28217</v>
      </c>
      <c r="L417" s="37" t="s">
        <v>28217</v>
      </c>
      <c r="M417" s="37" t="s">
        <v>29820</v>
      </c>
      <c r="N417" s="37" t="s">
        <v>608</v>
      </c>
      <c r="O417" s="37" t="s">
        <v>609</v>
      </c>
      <c r="P417" s="22" t="s">
        <v>29821</v>
      </c>
      <c r="Q417" s="22" t="s">
        <v>29822</v>
      </c>
      <c r="R417" s="38">
        <v>0</v>
      </c>
    </row>
    <row r="418" spans="1:18" ht="12.75">
      <c r="A418" s="22" t="s">
        <v>60</v>
      </c>
      <c r="B418" s="22" t="s">
        <v>17215</v>
      </c>
      <c r="C418" s="22" t="s">
        <v>68</v>
      </c>
      <c r="D418" s="22" t="s">
        <v>61</v>
      </c>
      <c r="E418" s="31">
        <v>42901.606435185182</v>
      </c>
      <c r="F418" s="22" t="s">
        <v>28214</v>
      </c>
      <c r="G418" s="22" t="s">
        <v>29823</v>
      </c>
      <c r="H418" s="22" t="s">
        <v>74</v>
      </c>
      <c r="I418" s="22" t="s">
        <v>20925</v>
      </c>
      <c r="J418" s="37" t="s">
        <v>28216</v>
      </c>
      <c r="K418" s="37" t="s">
        <v>28217</v>
      </c>
      <c r="L418" s="37" t="s">
        <v>28217</v>
      </c>
      <c r="M418" s="37" t="s">
        <v>29824</v>
      </c>
      <c r="N418" s="37" t="s">
        <v>14277</v>
      </c>
      <c r="O418" s="37" t="s">
        <v>14278</v>
      </c>
      <c r="P418" s="22" t="s">
        <v>29825</v>
      </c>
      <c r="Q418" s="22" t="s">
        <v>29826</v>
      </c>
      <c r="R418" s="38">
        <v>0</v>
      </c>
    </row>
    <row r="419" spans="1:18" ht="12.75">
      <c r="A419" s="22" t="s">
        <v>60</v>
      </c>
      <c r="B419" s="22" t="s">
        <v>17215</v>
      </c>
      <c r="C419" s="22" t="s">
        <v>68</v>
      </c>
      <c r="D419" s="22" t="s">
        <v>61</v>
      </c>
      <c r="E419" s="31">
        <v>42910.969050925924</v>
      </c>
      <c r="F419" s="22" t="s">
        <v>28214</v>
      </c>
      <c r="G419" s="22" t="s">
        <v>29827</v>
      </c>
      <c r="H419" s="22" t="s">
        <v>74</v>
      </c>
      <c r="I419" s="22" t="s">
        <v>17956</v>
      </c>
      <c r="J419" s="37" t="s">
        <v>28216</v>
      </c>
      <c r="K419" s="37" t="s">
        <v>28217</v>
      </c>
      <c r="L419" s="37" t="s">
        <v>28217</v>
      </c>
      <c r="M419" s="37" t="s">
        <v>29828</v>
      </c>
      <c r="N419" s="37" t="s">
        <v>14277</v>
      </c>
      <c r="O419" s="37" t="s">
        <v>14278</v>
      </c>
      <c r="P419" s="22" t="s">
        <v>29829</v>
      </c>
      <c r="Q419" s="22" t="s">
        <v>29830</v>
      </c>
      <c r="R419" s="38">
        <v>0</v>
      </c>
    </row>
    <row r="420" spans="1:18" ht="12.75">
      <c r="A420" s="22" t="s">
        <v>60</v>
      </c>
      <c r="B420" s="22" t="s">
        <v>15753</v>
      </c>
      <c r="C420" s="22" t="s">
        <v>67</v>
      </c>
      <c r="D420" s="22" t="s">
        <v>61</v>
      </c>
      <c r="E420" s="31">
        <v>42892.396354166667</v>
      </c>
      <c r="F420" s="22" t="s">
        <v>28214</v>
      </c>
      <c r="G420" s="22" t="s">
        <v>29831</v>
      </c>
      <c r="H420" s="22" t="s">
        <v>74</v>
      </c>
      <c r="I420" s="22" t="s">
        <v>15757</v>
      </c>
      <c r="J420" s="37" t="s">
        <v>28216</v>
      </c>
      <c r="K420" s="37" t="s">
        <v>28217</v>
      </c>
      <c r="L420" s="37" t="s">
        <v>28217</v>
      </c>
      <c r="M420" s="37" t="s">
        <v>29832</v>
      </c>
      <c r="N420" s="37" t="s">
        <v>453</v>
      </c>
      <c r="O420" s="37" t="s">
        <v>454</v>
      </c>
      <c r="P420" s="22" t="s">
        <v>29833</v>
      </c>
      <c r="Q420" s="22" t="s">
        <v>29834</v>
      </c>
      <c r="R420" s="38">
        <v>0</v>
      </c>
    </row>
    <row r="421" spans="1:18" ht="12.75">
      <c r="A421" s="22" t="s">
        <v>60</v>
      </c>
      <c r="B421" s="22" t="s">
        <v>15753</v>
      </c>
      <c r="C421" s="22" t="s">
        <v>67</v>
      </c>
      <c r="D421" s="22" t="s">
        <v>61</v>
      </c>
      <c r="E421" s="31">
        <v>42892.929409722223</v>
      </c>
      <c r="F421" s="22" t="s">
        <v>28214</v>
      </c>
      <c r="G421" s="22" t="s">
        <v>29835</v>
      </c>
      <c r="H421" s="22" t="s">
        <v>74</v>
      </c>
      <c r="I421" s="22" t="s">
        <v>16174</v>
      </c>
      <c r="J421" s="37" t="s">
        <v>28216</v>
      </c>
      <c r="K421" s="37" t="s">
        <v>28217</v>
      </c>
      <c r="L421" s="37" t="s">
        <v>28217</v>
      </c>
      <c r="M421" s="37" t="s">
        <v>29836</v>
      </c>
      <c r="N421" s="37" t="s">
        <v>5135</v>
      </c>
      <c r="O421" s="37" t="s">
        <v>5136</v>
      </c>
      <c r="P421" s="22" t="s">
        <v>29837</v>
      </c>
      <c r="Q421" s="22" t="s">
        <v>29838</v>
      </c>
      <c r="R421" s="38">
        <v>0</v>
      </c>
    </row>
    <row r="422" spans="1:18" ht="12.75">
      <c r="A422" s="22" t="s">
        <v>60</v>
      </c>
      <c r="B422" s="22" t="s">
        <v>15753</v>
      </c>
      <c r="C422" s="22" t="s">
        <v>67</v>
      </c>
      <c r="D422" s="22" t="s">
        <v>61</v>
      </c>
      <c r="E422" s="31">
        <v>42893.43168981481</v>
      </c>
      <c r="F422" s="22" t="s">
        <v>28214</v>
      </c>
      <c r="G422" s="22" t="s">
        <v>29839</v>
      </c>
      <c r="H422" s="22" t="s">
        <v>74</v>
      </c>
      <c r="I422" s="22" t="s">
        <v>15755</v>
      </c>
      <c r="J422" s="37" t="s">
        <v>28216</v>
      </c>
      <c r="K422" s="37" t="s">
        <v>28217</v>
      </c>
      <c r="L422" s="37" t="s">
        <v>28217</v>
      </c>
      <c r="M422" s="37" t="s">
        <v>29840</v>
      </c>
      <c r="N422" s="37" t="s">
        <v>3565</v>
      </c>
      <c r="O422" s="37" t="s">
        <v>3566</v>
      </c>
      <c r="P422" s="22" t="s">
        <v>29841</v>
      </c>
      <c r="Q422" s="22" t="s">
        <v>29842</v>
      </c>
      <c r="R422" s="38">
        <v>0</v>
      </c>
    </row>
    <row r="423" spans="1:18" ht="12.75">
      <c r="A423" s="22" t="s">
        <v>60</v>
      </c>
      <c r="B423" s="22" t="s">
        <v>15753</v>
      </c>
      <c r="C423" s="22" t="s">
        <v>67</v>
      </c>
      <c r="D423" s="22" t="s">
        <v>61</v>
      </c>
      <c r="E423" s="31">
        <v>42893.43917824074</v>
      </c>
      <c r="F423" s="22" t="s">
        <v>28214</v>
      </c>
      <c r="G423" s="22" t="s">
        <v>29843</v>
      </c>
      <c r="H423" s="22" t="s">
        <v>74</v>
      </c>
      <c r="I423" s="22" t="s">
        <v>16201</v>
      </c>
      <c r="J423" s="37" t="s">
        <v>28216</v>
      </c>
      <c r="K423" s="37" t="s">
        <v>28217</v>
      </c>
      <c r="L423" s="37" t="s">
        <v>28217</v>
      </c>
      <c r="M423" s="37" t="s">
        <v>29844</v>
      </c>
      <c r="N423" s="37" t="s">
        <v>3565</v>
      </c>
      <c r="O423" s="37" t="s">
        <v>3566</v>
      </c>
      <c r="P423" s="22" t="s">
        <v>29841</v>
      </c>
      <c r="Q423" s="22" t="s">
        <v>29842</v>
      </c>
      <c r="R423" s="38">
        <v>0</v>
      </c>
    </row>
    <row r="424" spans="1:18" ht="12.75">
      <c r="A424" s="22" t="s">
        <v>60</v>
      </c>
      <c r="B424" s="22" t="s">
        <v>15753</v>
      </c>
      <c r="C424" s="22" t="s">
        <v>67</v>
      </c>
      <c r="D424" s="22" t="s">
        <v>61</v>
      </c>
      <c r="E424" s="31">
        <v>42893.664780092593</v>
      </c>
      <c r="F424" s="22" t="s">
        <v>28214</v>
      </c>
      <c r="G424" s="22" t="s">
        <v>29845</v>
      </c>
      <c r="H424" s="22" t="s">
        <v>74</v>
      </c>
      <c r="I424" s="22" t="s">
        <v>15992</v>
      </c>
      <c r="J424" s="37" t="s">
        <v>28216</v>
      </c>
      <c r="K424" s="37" t="s">
        <v>28217</v>
      </c>
      <c r="L424" s="37" t="s">
        <v>28217</v>
      </c>
      <c r="M424" s="37" t="s">
        <v>29846</v>
      </c>
      <c r="N424" s="37" t="s">
        <v>4703</v>
      </c>
      <c r="O424" s="37" t="s">
        <v>4704</v>
      </c>
      <c r="P424" s="22" t="s">
        <v>29847</v>
      </c>
      <c r="Q424" s="22" t="s">
        <v>29848</v>
      </c>
      <c r="R424" s="38">
        <v>0</v>
      </c>
    </row>
    <row r="425" spans="1:18" ht="12.75">
      <c r="A425" s="22" t="s">
        <v>60</v>
      </c>
      <c r="B425" s="22" t="s">
        <v>15753</v>
      </c>
      <c r="C425" s="22" t="s">
        <v>67</v>
      </c>
      <c r="D425" s="22" t="s">
        <v>61</v>
      </c>
      <c r="E425" s="31">
        <v>42894.410335648143</v>
      </c>
      <c r="F425" s="22" t="s">
        <v>28214</v>
      </c>
      <c r="G425" s="22" t="s">
        <v>29849</v>
      </c>
      <c r="H425" s="22" t="s">
        <v>74</v>
      </c>
      <c r="I425" s="22" t="s">
        <v>16249</v>
      </c>
      <c r="J425" s="37" t="s">
        <v>28216</v>
      </c>
      <c r="K425" s="37" t="s">
        <v>28217</v>
      </c>
      <c r="L425" s="37" t="s">
        <v>28217</v>
      </c>
      <c r="M425" s="37" t="s">
        <v>29850</v>
      </c>
      <c r="N425" s="37" t="s">
        <v>16250</v>
      </c>
      <c r="O425" s="37" t="s">
        <v>16251</v>
      </c>
      <c r="P425" s="22" t="s">
        <v>29851</v>
      </c>
      <c r="Q425" s="22" t="s">
        <v>29852</v>
      </c>
      <c r="R425" s="38">
        <v>0</v>
      </c>
    </row>
    <row r="426" spans="1:18" ht="12.75">
      <c r="A426" s="22" t="s">
        <v>60</v>
      </c>
      <c r="B426" s="22" t="s">
        <v>15753</v>
      </c>
      <c r="C426" s="22" t="s">
        <v>67</v>
      </c>
      <c r="D426" s="22" t="s">
        <v>61</v>
      </c>
      <c r="E426" s="31">
        <v>42894.485254629624</v>
      </c>
      <c r="F426" s="22" t="s">
        <v>28214</v>
      </c>
      <c r="G426" s="22" t="s">
        <v>29853</v>
      </c>
      <c r="H426" s="22" t="s">
        <v>74</v>
      </c>
      <c r="I426" s="22" t="s">
        <v>16226</v>
      </c>
      <c r="J426" s="37" t="s">
        <v>28216</v>
      </c>
      <c r="K426" s="37" t="s">
        <v>28217</v>
      </c>
      <c r="L426" s="37" t="s">
        <v>28217</v>
      </c>
      <c r="M426" s="37" t="s">
        <v>29854</v>
      </c>
      <c r="N426" s="37" t="s">
        <v>16227</v>
      </c>
      <c r="O426" s="37" t="s">
        <v>16228</v>
      </c>
      <c r="P426" s="22" t="s">
        <v>29855</v>
      </c>
      <c r="Q426" s="22" t="s">
        <v>29856</v>
      </c>
      <c r="R426" s="38">
        <v>0</v>
      </c>
    </row>
    <row r="427" spans="1:18" ht="12.75">
      <c r="A427" s="22" t="s">
        <v>60</v>
      </c>
      <c r="B427" s="22" t="s">
        <v>15753</v>
      </c>
      <c r="C427" s="22" t="s">
        <v>67</v>
      </c>
      <c r="D427" s="22" t="s">
        <v>61</v>
      </c>
      <c r="E427" s="31">
        <v>42894.90452546296</v>
      </c>
      <c r="F427" s="22" t="s">
        <v>28214</v>
      </c>
      <c r="G427" s="22" t="s">
        <v>29857</v>
      </c>
      <c r="H427" s="22" t="s">
        <v>74</v>
      </c>
      <c r="I427" s="22" t="s">
        <v>29858</v>
      </c>
      <c r="J427" s="37" t="s">
        <v>28216</v>
      </c>
      <c r="K427" s="37" t="s">
        <v>28217</v>
      </c>
      <c r="L427" s="37" t="s">
        <v>28217</v>
      </c>
      <c r="M427" s="37" t="s">
        <v>29859</v>
      </c>
      <c r="N427" s="37" t="s">
        <v>2720</v>
      </c>
      <c r="O427" s="37" t="s">
        <v>2721</v>
      </c>
      <c r="P427" s="22" t="s">
        <v>29860</v>
      </c>
      <c r="Q427" s="22" t="s">
        <v>29861</v>
      </c>
      <c r="R427" s="38">
        <v>0</v>
      </c>
    </row>
    <row r="428" spans="1:18" ht="12.75">
      <c r="A428" s="22" t="s">
        <v>60</v>
      </c>
      <c r="B428" s="22" t="s">
        <v>15753</v>
      </c>
      <c r="C428" s="22" t="s">
        <v>67</v>
      </c>
      <c r="D428" s="22" t="s">
        <v>61</v>
      </c>
      <c r="E428" s="31">
        <v>42894.908749999995</v>
      </c>
      <c r="F428" s="22" t="s">
        <v>28214</v>
      </c>
      <c r="G428" s="22" t="s">
        <v>29862</v>
      </c>
      <c r="H428" s="22" t="s">
        <v>74</v>
      </c>
      <c r="I428" s="22" t="s">
        <v>29863</v>
      </c>
      <c r="J428" s="37" t="s">
        <v>28216</v>
      </c>
      <c r="K428" s="37" t="s">
        <v>28217</v>
      </c>
      <c r="L428" s="37" t="s">
        <v>28217</v>
      </c>
      <c r="M428" s="37" t="s">
        <v>29864</v>
      </c>
      <c r="N428" s="37" t="s">
        <v>108</v>
      </c>
      <c r="O428" s="37" t="s">
        <v>109</v>
      </c>
      <c r="P428" s="22" t="s">
        <v>29860</v>
      </c>
      <c r="Q428" s="22" t="s">
        <v>29861</v>
      </c>
      <c r="R428" s="38">
        <v>0</v>
      </c>
    </row>
    <row r="429" spans="1:18" ht="12.75">
      <c r="A429" s="22" t="s">
        <v>60</v>
      </c>
      <c r="B429" s="22" t="s">
        <v>15753</v>
      </c>
      <c r="C429" s="22" t="s">
        <v>67</v>
      </c>
      <c r="D429" s="22" t="s">
        <v>61</v>
      </c>
      <c r="E429" s="31">
        <v>42894.910949074074</v>
      </c>
      <c r="F429" s="22" t="s">
        <v>28214</v>
      </c>
      <c r="G429" s="22" t="s">
        <v>29865</v>
      </c>
      <c r="H429" s="22" t="s">
        <v>74</v>
      </c>
      <c r="I429" s="22" t="s">
        <v>15798</v>
      </c>
      <c r="J429" s="37" t="s">
        <v>28216</v>
      </c>
      <c r="K429" s="37" t="s">
        <v>28217</v>
      </c>
      <c r="L429" s="37" t="s">
        <v>28217</v>
      </c>
      <c r="M429" s="37" t="s">
        <v>29866</v>
      </c>
      <c r="N429" s="37" t="s">
        <v>108</v>
      </c>
      <c r="O429" s="37" t="s">
        <v>109</v>
      </c>
      <c r="P429" s="22" t="s">
        <v>29860</v>
      </c>
      <c r="Q429" s="22" t="s">
        <v>29861</v>
      </c>
      <c r="R429" s="38">
        <v>0</v>
      </c>
    </row>
    <row r="430" spans="1:18" ht="12.75">
      <c r="A430" s="22" t="s">
        <v>60</v>
      </c>
      <c r="B430" s="22" t="s">
        <v>15753</v>
      </c>
      <c r="C430" s="22" t="s">
        <v>67</v>
      </c>
      <c r="D430" s="22" t="s">
        <v>61</v>
      </c>
      <c r="E430" s="31">
        <v>42895.630185185182</v>
      </c>
      <c r="F430" s="22" t="s">
        <v>28214</v>
      </c>
      <c r="G430" s="22" t="s">
        <v>29867</v>
      </c>
      <c r="H430" s="22" t="s">
        <v>74</v>
      </c>
      <c r="I430" s="22" t="s">
        <v>16172</v>
      </c>
      <c r="J430" s="37" t="s">
        <v>28216</v>
      </c>
      <c r="K430" s="37" t="s">
        <v>28217</v>
      </c>
      <c r="L430" s="37" t="s">
        <v>28217</v>
      </c>
      <c r="M430" s="37" t="s">
        <v>29868</v>
      </c>
      <c r="N430" s="37" t="s">
        <v>1971</v>
      </c>
      <c r="O430" s="37" t="s">
        <v>1972</v>
      </c>
      <c r="P430" s="22" t="s">
        <v>29869</v>
      </c>
      <c r="Q430" s="22" t="s">
        <v>29870</v>
      </c>
      <c r="R430" s="38">
        <v>0</v>
      </c>
    </row>
    <row r="431" spans="1:18" ht="12.75">
      <c r="A431" s="22" t="s">
        <v>60</v>
      </c>
      <c r="B431" s="22" t="s">
        <v>15753</v>
      </c>
      <c r="C431" s="22" t="s">
        <v>67</v>
      </c>
      <c r="D431" s="22" t="s">
        <v>61</v>
      </c>
      <c r="E431" s="31">
        <v>42895.761608796296</v>
      </c>
      <c r="F431" s="22" t="s">
        <v>28214</v>
      </c>
      <c r="G431" s="22" t="s">
        <v>29871</v>
      </c>
      <c r="H431" s="22" t="s">
        <v>74</v>
      </c>
      <c r="I431" s="22" t="s">
        <v>16094</v>
      </c>
      <c r="J431" s="37" t="s">
        <v>28216</v>
      </c>
      <c r="K431" s="37" t="s">
        <v>28217</v>
      </c>
      <c r="L431" s="37" t="s">
        <v>28217</v>
      </c>
      <c r="M431" s="37" t="s">
        <v>29872</v>
      </c>
      <c r="N431" s="37" t="s">
        <v>426</v>
      </c>
      <c r="O431" s="37" t="s">
        <v>427</v>
      </c>
      <c r="P431" s="22" t="s">
        <v>29873</v>
      </c>
      <c r="Q431" s="22" t="s">
        <v>29874</v>
      </c>
      <c r="R431" s="38">
        <v>0</v>
      </c>
    </row>
    <row r="432" spans="1:18" ht="12.75">
      <c r="A432" s="22" t="s">
        <v>60</v>
      </c>
      <c r="B432" s="22" t="s">
        <v>15753</v>
      </c>
      <c r="C432" s="22" t="s">
        <v>67</v>
      </c>
      <c r="D432" s="22" t="s">
        <v>61</v>
      </c>
      <c r="E432" s="31">
        <v>42900.665625000001</v>
      </c>
      <c r="F432" s="22" t="s">
        <v>28214</v>
      </c>
      <c r="G432" s="22" t="s">
        <v>29875</v>
      </c>
      <c r="H432" s="22" t="s">
        <v>74</v>
      </c>
      <c r="I432" s="22" t="s">
        <v>29876</v>
      </c>
      <c r="J432" s="37" t="s">
        <v>28216</v>
      </c>
      <c r="K432" s="37" t="s">
        <v>28217</v>
      </c>
      <c r="L432" s="37" t="s">
        <v>28217</v>
      </c>
      <c r="M432" s="37" t="s">
        <v>29877</v>
      </c>
      <c r="N432" s="37" t="s">
        <v>389</v>
      </c>
      <c r="O432" s="37" t="s">
        <v>390</v>
      </c>
      <c r="P432" s="22" t="s">
        <v>29878</v>
      </c>
      <c r="Q432" s="22" t="s">
        <v>29879</v>
      </c>
      <c r="R432" s="38">
        <v>0</v>
      </c>
    </row>
    <row r="433" spans="1:18" ht="12.75">
      <c r="A433" s="22" t="s">
        <v>60</v>
      </c>
      <c r="B433" s="22" t="s">
        <v>15753</v>
      </c>
      <c r="C433" s="22" t="s">
        <v>67</v>
      </c>
      <c r="D433" s="22" t="s">
        <v>61</v>
      </c>
      <c r="E433" s="31">
        <v>42902.398159722223</v>
      </c>
      <c r="F433" s="22" t="s">
        <v>28214</v>
      </c>
      <c r="G433" s="22" t="s">
        <v>29880</v>
      </c>
      <c r="H433" s="22" t="s">
        <v>74</v>
      </c>
      <c r="I433" s="22" t="s">
        <v>16180</v>
      </c>
      <c r="J433" s="37" t="s">
        <v>28216</v>
      </c>
      <c r="K433" s="37" t="s">
        <v>28217</v>
      </c>
      <c r="L433" s="37" t="s">
        <v>28217</v>
      </c>
      <c r="M433" s="37" t="s">
        <v>29881</v>
      </c>
      <c r="N433" s="37" t="s">
        <v>4472</v>
      </c>
      <c r="O433" s="37" t="s">
        <v>4473</v>
      </c>
      <c r="P433" s="22" t="s">
        <v>29882</v>
      </c>
      <c r="Q433" s="22" t="s">
        <v>29883</v>
      </c>
      <c r="R433" s="38">
        <v>0</v>
      </c>
    </row>
    <row r="434" spans="1:18" ht="12.75">
      <c r="A434" s="22" t="s">
        <v>60</v>
      </c>
      <c r="B434" s="22" t="s">
        <v>15753</v>
      </c>
      <c r="C434" s="22" t="s">
        <v>67</v>
      </c>
      <c r="D434" s="22" t="s">
        <v>61</v>
      </c>
      <c r="E434" s="31">
        <v>42905.523634259254</v>
      </c>
      <c r="F434" s="22" t="s">
        <v>28214</v>
      </c>
      <c r="G434" s="22" t="s">
        <v>29884</v>
      </c>
      <c r="H434" s="22" t="s">
        <v>74</v>
      </c>
      <c r="I434" s="22" t="s">
        <v>15851</v>
      </c>
      <c r="J434" s="37" t="s">
        <v>28216</v>
      </c>
      <c r="K434" s="37" t="s">
        <v>28217</v>
      </c>
      <c r="L434" s="37" t="s">
        <v>28217</v>
      </c>
      <c r="M434" s="37" t="s">
        <v>29885</v>
      </c>
      <c r="N434" s="37" t="s">
        <v>12113</v>
      </c>
      <c r="O434" s="37" t="s">
        <v>12114</v>
      </c>
      <c r="P434" s="22" t="s">
        <v>29886</v>
      </c>
      <c r="Q434" s="22" t="s">
        <v>29887</v>
      </c>
      <c r="R434" s="38">
        <v>0</v>
      </c>
    </row>
    <row r="435" spans="1:18" ht="12.75">
      <c r="A435" s="22" t="s">
        <v>60</v>
      </c>
      <c r="B435" s="22" t="s">
        <v>15753</v>
      </c>
      <c r="C435" s="22" t="s">
        <v>67</v>
      </c>
      <c r="D435" s="22" t="s">
        <v>61</v>
      </c>
      <c r="E435" s="31">
        <v>42905.539166666662</v>
      </c>
      <c r="F435" s="22" t="s">
        <v>28214</v>
      </c>
      <c r="G435" s="22" t="s">
        <v>29888</v>
      </c>
      <c r="H435" s="22" t="s">
        <v>74</v>
      </c>
      <c r="I435" s="22" t="s">
        <v>29889</v>
      </c>
      <c r="J435" s="37" t="s">
        <v>28216</v>
      </c>
      <c r="K435" s="37" t="s">
        <v>28217</v>
      </c>
      <c r="L435" s="37" t="s">
        <v>28217</v>
      </c>
      <c r="M435" s="37" t="s">
        <v>29890</v>
      </c>
      <c r="N435" s="37" t="s">
        <v>16154</v>
      </c>
      <c r="O435" s="37" t="s">
        <v>16155</v>
      </c>
      <c r="P435" s="22" t="s">
        <v>29891</v>
      </c>
      <c r="Q435" s="22" t="s">
        <v>29892</v>
      </c>
      <c r="R435" s="38">
        <v>0</v>
      </c>
    </row>
    <row r="436" spans="1:18" ht="12.75">
      <c r="A436" s="22" t="s">
        <v>60</v>
      </c>
      <c r="B436" s="22" t="s">
        <v>15753</v>
      </c>
      <c r="C436" s="22" t="s">
        <v>67</v>
      </c>
      <c r="D436" s="22" t="s">
        <v>61</v>
      </c>
      <c r="E436" s="31">
        <v>42905.692152777774</v>
      </c>
      <c r="F436" s="22" t="s">
        <v>28214</v>
      </c>
      <c r="G436" s="22" t="s">
        <v>29893</v>
      </c>
      <c r="H436" s="22" t="s">
        <v>74</v>
      </c>
      <c r="I436" s="22" t="s">
        <v>29894</v>
      </c>
      <c r="J436" s="37" t="s">
        <v>28216</v>
      </c>
      <c r="K436" s="37" t="s">
        <v>28217</v>
      </c>
      <c r="L436" s="37" t="s">
        <v>28217</v>
      </c>
      <c r="M436" s="37" t="s">
        <v>29895</v>
      </c>
      <c r="N436" s="37" t="s">
        <v>168</v>
      </c>
      <c r="O436" s="37" t="s">
        <v>169</v>
      </c>
      <c r="P436" s="22" t="s">
        <v>29896</v>
      </c>
      <c r="Q436" s="22" t="s">
        <v>29897</v>
      </c>
      <c r="R436" s="38">
        <v>0</v>
      </c>
    </row>
    <row r="437" spans="1:18" ht="12.75">
      <c r="A437" s="22" t="s">
        <v>60</v>
      </c>
      <c r="B437" s="22" t="s">
        <v>15753</v>
      </c>
      <c r="C437" s="22" t="s">
        <v>67</v>
      </c>
      <c r="D437" s="22" t="s">
        <v>61</v>
      </c>
      <c r="E437" s="31">
        <v>42905.705266203702</v>
      </c>
      <c r="F437" s="22" t="s">
        <v>28214</v>
      </c>
      <c r="G437" s="22" t="s">
        <v>29898</v>
      </c>
      <c r="H437" s="22" t="s">
        <v>74</v>
      </c>
      <c r="I437" s="22" t="s">
        <v>15776</v>
      </c>
      <c r="J437" s="37" t="s">
        <v>28216</v>
      </c>
      <c r="K437" s="37" t="s">
        <v>28217</v>
      </c>
      <c r="L437" s="37" t="s">
        <v>28217</v>
      </c>
      <c r="M437" s="37" t="s">
        <v>29899</v>
      </c>
      <c r="N437" s="37" t="s">
        <v>705</v>
      </c>
      <c r="O437" s="37" t="s">
        <v>706</v>
      </c>
      <c r="P437" s="22" t="s">
        <v>29900</v>
      </c>
      <c r="Q437" s="22" t="s">
        <v>29901</v>
      </c>
      <c r="R437" s="38">
        <v>0</v>
      </c>
    </row>
    <row r="438" spans="1:18" ht="12.75">
      <c r="A438" s="22" t="s">
        <v>60</v>
      </c>
      <c r="B438" s="22" t="s">
        <v>15753</v>
      </c>
      <c r="C438" s="22" t="s">
        <v>67</v>
      </c>
      <c r="D438" s="22" t="s">
        <v>61</v>
      </c>
      <c r="E438" s="31">
        <v>42906.581828703704</v>
      </c>
      <c r="F438" s="22" t="s">
        <v>28214</v>
      </c>
      <c r="G438" s="22" t="s">
        <v>29902</v>
      </c>
      <c r="H438" s="22" t="s">
        <v>74</v>
      </c>
      <c r="I438" s="22" t="s">
        <v>29903</v>
      </c>
      <c r="J438" s="37" t="s">
        <v>28216</v>
      </c>
      <c r="K438" s="37" t="s">
        <v>28217</v>
      </c>
      <c r="L438" s="37" t="s">
        <v>28217</v>
      </c>
      <c r="M438" s="37" t="s">
        <v>29904</v>
      </c>
      <c r="N438" s="37" t="s">
        <v>16154</v>
      </c>
      <c r="O438" s="37" t="s">
        <v>16155</v>
      </c>
      <c r="P438" s="22" t="s">
        <v>29891</v>
      </c>
      <c r="Q438" s="22" t="s">
        <v>29892</v>
      </c>
      <c r="R438" s="38">
        <v>0</v>
      </c>
    </row>
    <row r="439" spans="1:18" ht="12.75">
      <c r="A439" s="22" t="s">
        <v>60</v>
      </c>
      <c r="B439" s="22" t="s">
        <v>15753</v>
      </c>
      <c r="C439" s="22" t="s">
        <v>67</v>
      </c>
      <c r="D439" s="22" t="s">
        <v>61</v>
      </c>
      <c r="E439" s="31">
        <v>42907.456388888888</v>
      </c>
      <c r="F439" s="22" t="s">
        <v>28214</v>
      </c>
      <c r="G439" s="22" t="s">
        <v>29905</v>
      </c>
      <c r="H439" s="22" t="s">
        <v>74</v>
      </c>
      <c r="I439" s="22" t="s">
        <v>29906</v>
      </c>
      <c r="J439" s="37" t="s">
        <v>28216</v>
      </c>
      <c r="K439" s="37" t="s">
        <v>28217</v>
      </c>
      <c r="L439" s="37" t="s">
        <v>28217</v>
      </c>
      <c r="M439" s="37" t="s">
        <v>29907</v>
      </c>
      <c r="N439" s="37" t="s">
        <v>8935</v>
      </c>
      <c r="O439" s="37" t="s">
        <v>8936</v>
      </c>
      <c r="P439" s="22" t="s">
        <v>29908</v>
      </c>
      <c r="Q439" s="22" t="s">
        <v>29909</v>
      </c>
      <c r="R439" s="38">
        <v>0</v>
      </c>
    </row>
    <row r="440" spans="1:18" ht="12.75">
      <c r="A440" s="22" t="s">
        <v>60</v>
      </c>
      <c r="B440" s="22" t="s">
        <v>15753</v>
      </c>
      <c r="C440" s="22" t="s">
        <v>67</v>
      </c>
      <c r="D440" s="22" t="s">
        <v>61</v>
      </c>
      <c r="E440" s="31">
        <v>42908.549317129626</v>
      </c>
      <c r="F440" s="22" t="s">
        <v>28214</v>
      </c>
      <c r="G440" s="22" t="s">
        <v>29910</v>
      </c>
      <c r="H440" s="22" t="s">
        <v>74</v>
      </c>
      <c r="I440" s="22" t="s">
        <v>15845</v>
      </c>
      <c r="J440" s="37" t="s">
        <v>28216</v>
      </c>
      <c r="K440" s="37" t="s">
        <v>28217</v>
      </c>
      <c r="L440" s="37" t="s">
        <v>28217</v>
      </c>
      <c r="M440" s="37" t="s">
        <v>29911</v>
      </c>
      <c r="N440" s="37" t="s">
        <v>173</v>
      </c>
      <c r="O440" s="37" t="s">
        <v>174</v>
      </c>
      <c r="P440" s="22" t="s">
        <v>29912</v>
      </c>
      <c r="Q440" s="22" t="s">
        <v>29913</v>
      </c>
      <c r="R440" s="38">
        <v>0</v>
      </c>
    </row>
    <row r="441" spans="1:18" ht="12.75">
      <c r="A441" s="22" t="s">
        <v>60</v>
      </c>
      <c r="B441" s="22" t="s">
        <v>15753</v>
      </c>
      <c r="C441" s="22" t="s">
        <v>67</v>
      </c>
      <c r="D441" s="22" t="s">
        <v>61</v>
      </c>
      <c r="E441" s="31">
        <v>42909.338553240741</v>
      </c>
      <c r="F441" s="22" t="s">
        <v>28214</v>
      </c>
      <c r="G441" s="22" t="s">
        <v>29914</v>
      </c>
      <c r="H441" s="22" t="s">
        <v>74</v>
      </c>
      <c r="I441" s="22" t="s">
        <v>15785</v>
      </c>
      <c r="J441" s="37" t="s">
        <v>28216</v>
      </c>
      <c r="K441" s="37" t="s">
        <v>28217</v>
      </c>
      <c r="L441" s="37" t="s">
        <v>28217</v>
      </c>
      <c r="M441" s="37" t="s">
        <v>29915</v>
      </c>
      <c r="N441" s="37" t="s">
        <v>8935</v>
      </c>
      <c r="O441" s="37" t="s">
        <v>8936</v>
      </c>
      <c r="P441" s="22" t="s">
        <v>29908</v>
      </c>
      <c r="Q441" s="22" t="s">
        <v>29909</v>
      </c>
      <c r="R441" s="38">
        <v>0</v>
      </c>
    </row>
    <row r="442" spans="1:18" ht="12.75">
      <c r="A442" s="22" t="s">
        <v>60</v>
      </c>
      <c r="B442" s="22" t="s">
        <v>15753</v>
      </c>
      <c r="C442" s="22" t="s">
        <v>67</v>
      </c>
      <c r="D442" s="22" t="s">
        <v>61</v>
      </c>
      <c r="E442" s="31">
        <v>42909.459849537037</v>
      </c>
      <c r="F442" s="22" t="s">
        <v>28214</v>
      </c>
      <c r="G442" s="22" t="s">
        <v>29916</v>
      </c>
      <c r="H442" s="22" t="s">
        <v>74</v>
      </c>
      <c r="I442" s="22" t="s">
        <v>16102</v>
      </c>
      <c r="J442" s="37" t="s">
        <v>28216</v>
      </c>
      <c r="K442" s="37" t="s">
        <v>28217</v>
      </c>
      <c r="L442" s="37" t="s">
        <v>28217</v>
      </c>
      <c r="M442" s="37" t="s">
        <v>29917</v>
      </c>
      <c r="N442" s="37" t="s">
        <v>14785</v>
      </c>
      <c r="O442" s="37" t="s">
        <v>14786</v>
      </c>
      <c r="P442" s="22" t="s">
        <v>29918</v>
      </c>
      <c r="Q442" s="22" t="s">
        <v>29919</v>
      </c>
      <c r="R442" s="38">
        <v>0</v>
      </c>
    </row>
    <row r="443" spans="1:18" ht="12.75">
      <c r="A443" s="22" t="s">
        <v>60</v>
      </c>
      <c r="B443" s="22" t="s">
        <v>15753</v>
      </c>
      <c r="C443" s="22" t="s">
        <v>67</v>
      </c>
      <c r="D443" s="22" t="s">
        <v>61</v>
      </c>
      <c r="E443" s="31">
        <v>42916.58761574074</v>
      </c>
      <c r="F443" s="22" t="s">
        <v>28214</v>
      </c>
      <c r="G443" s="22" t="s">
        <v>29920</v>
      </c>
      <c r="H443" s="22" t="s">
        <v>74</v>
      </c>
      <c r="I443" s="22" t="s">
        <v>15976</v>
      </c>
      <c r="J443" s="37" t="s">
        <v>28216</v>
      </c>
      <c r="K443" s="37" t="s">
        <v>28217</v>
      </c>
      <c r="L443" s="37" t="s">
        <v>28217</v>
      </c>
      <c r="M443" s="37" t="s">
        <v>29921</v>
      </c>
      <c r="N443" s="37" t="s">
        <v>1045</v>
      </c>
      <c r="O443" s="37" t="s">
        <v>1046</v>
      </c>
      <c r="P443" s="22" t="s">
        <v>29922</v>
      </c>
      <c r="Q443" s="22" t="s">
        <v>29923</v>
      </c>
      <c r="R443" s="38">
        <v>0</v>
      </c>
    </row>
    <row r="444" spans="1:18" ht="12.75">
      <c r="A444" s="22" t="s">
        <v>60</v>
      </c>
      <c r="B444" s="22" t="s">
        <v>2147</v>
      </c>
      <c r="C444" s="22" t="s">
        <v>63</v>
      </c>
      <c r="D444" s="22" t="s">
        <v>61</v>
      </c>
      <c r="E444" s="31">
        <v>42891.624224537038</v>
      </c>
      <c r="F444" s="22" t="s">
        <v>28214</v>
      </c>
      <c r="G444" s="22" t="s">
        <v>29924</v>
      </c>
      <c r="H444" s="22" t="s">
        <v>74</v>
      </c>
      <c r="I444" s="22" t="s">
        <v>29925</v>
      </c>
      <c r="J444" s="37" t="s">
        <v>28216</v>
      </c>
      <c r="K444" s="37" t="s">
        <v>28217</v>
      </c>
      <c r="L444" s="37" t="s">
        <v>28217</v>
      </c>
      <c r="M444" s="37" t="s">
        <v>29926</v>
      </c>
      <c r="N444" s="37" t="s">
        <v>2544</v>
      </c>
      <c r="O444" s="37" t="s">
        <v>2545</v>
      </c>
      <c r="P444" s="22" t="s">
        <v>29927</v>
      </c>
      <c r="Q444" s="22" t="s">
        <v>29928</v>
      </c>
      <c r="R444" s="38">
        <v>0</v>
      </c>
    </row>
    <row r="445" spans="1:18" ht="12.75">
      <c r="A445" s="22" t="s">
        <v>60</v>
      </c>
      <c r="B445" s="22" t="s">
        <v>2147</v>
      </c>
      <c r="C445" s="22" t="s">
        <v>63</v>
      </c>
      <c r="D445" s="22" t="s">
        <v>61</v>
      </c>
      <c r="E445" s="31">
        <v>42893.4925</v>
      </c>
      <c r="F445" s="22" t="s">
        <v>28214</v>
      </c>
      <c r="G445" s="22" t="s">
        <v>29929</v>
      </c>
      <c r="H445" s="22" t="s">
        <v>74</v>
      </c>
      <c r="I445" s="22" t="s">
        <v>9315</v>
      </c>
      <c r="J445" s="37" t="s">
        <v>28216</v>
      </c>
      <c r="K445" s="37" t="s">
        <v>28217</v>
      </c>
      <c r="L445" s="37" t="s">
        <v>28217</v>
      </c>
      <c r="M445" s="37" t="s">
        <v>29930</v>
      </c>
      <c r="N445" s="37" t="s">
        <v>9316</v>
      </c>
      <c r="O445" s="37" t="s">
        <v>9317</v>
      </c>
      <c r="P445" s="22" t="s">
        <v>29931</v>
      </c>
      <c r="Q445" s="22" t="s">
        <v>29932</v>
      </c>
      <c r="R445" s="38">
        <v>0</v>
      </c>
    </row>
    <row r="446" spans="1:18" ht="12.75">
      <c r="A446" s="22" t="s">
        <v>60</v>
      </c>
      <c r="B446" s="22" t="s">
        <v>2147</v>
      </c>
      <c r="C446" s="22" t="s">
        <v>63</v>
      </c>
      <c r="D446" s="22" t="s">
        <v>61</v>
      </c>
      <c r="E446" s="31">
        <v>42900.700833333329</v>
      </c>
      <c r="F446" s="22" t="s">
        <v>28214</v>
      </c>
      <c r="G446" s="22" t="s">
        <v>29933</v>
      </c>
      <c r="H446" s="22" t="s">
        <v>74</v>
      </c>
      <c r="I446" s="22" t="s">
        <v>2841</v>
      </c>
      <c r="J446" s="37" t="s">
        <v>28216</v>
      </c>
      <c r="K446" s="37" t="s">
        <v>28217</v>
      </c>
      <c r="L446" s="37" t="s">
        <v>28217</v>
      </c>
      <c r="M446" s="37" t="s">
        <v>29934</v>
      </c>
      <c r="N446" s="37" t="s">
        <v>125</v>
      </c>
      <c r="O446" s="37" t="s">
        <v>126</v>
      </c>
      <c r="P446" s="22" t="s">
        <v>29935</v>
      </c>
      <c r="Q446" s="22" t="s">
        <v>29936</v>
      </c>
      <c r="R446" s="38">
        <v>0</v>
      </c>
    </row>
    <row r="447" spans="1:18" ht="12.75">
      <c r="A447" s="22" t="s">
        <v>60</v>
      </c>
      <c r="B447" s="22" t="s">
        <v>2147</v>
      </c>
      <c r="C447" s="22" t="s">
        <v>63</v>
      </c>
      <c r="D447" s="22" t="s">
        <v>61</v>
      </c>
      <c r="E447" s="31">
        <v>42901.355590277773</v>
      </c>
      <c r="F447" s="22" t="s">
        <v>28214</v>
      </c>
      <c r="G447" s="22" t="s">
        <v>29937</v>
      </c>
      <c r="H447" s="22" t="s">
        <v>74</v>
      </c>
      <c r="I447" s="22" t="s">
        <v>7076</v>
      </c>
      <c r="J447" s="37" t="s">
        <v>28216</v>
      </c>
      <c r="K447" s="37" t="s">
        <v>28217</v>
      </c>
      <c r="L447" s="37" t="s">
        <v>28217</v>
      </c>
      <c r="M447" s="37" t="s">
        <v>29938</v>
      </c>
      <c r="N447" s="37" t="s">
        <v>112</v>
      </c>
      <c r="O447" s="37" t="s">
        <v>113</v>
      </c>
      <c r="P447" s="22" t="s">
        <v>29939</v>
      </c>
      <c r="Q447" s="22" t="s">
        <v>29940</v>
      </c>
      <c r="R447" s="38">
        <v>0</v>
      </c>
    </row>
    <row r="448" spans="1:18" ht="12.75">
      <c r="A448" s="22" t="s">
        <v>60</v>
      </c>
      <c r="B448" s="22" t="s">
        <v>2147</v>
      </c>
      <c r="C448" s="22" t="s">
        <v>63</v>
      </c>
      <c r="D448" s="22" t="s">
        <v>61</v>
      </c>
      <c r="E448" s="31">
        <v>42907.461481481478</v>
      </c>
      <c r="F448" s="22" t="s">
        <v>28214</v>
      </c>
      <c r="G448" s="22" t="s">
        <v>29941</v>
      </c>
      <c r="H448" s="22" t="s">
        <v>74</v>
      </c>
      <c r="I448" s="22" t="s">
        <v>2149</v>
      </c>
      <c r="J448" s="37" t="s">
        <v>28216</v>
      </c>
      <c r="K448" s="37" t="s">
        <v>28217</v>
      </c>
      <c r="L448" s="37" t="s">
        <v>28217</v>
      </c>
      <c r="M448" s="37" t="s">
        <v>29942</v>
      </c>
      <c r="N448" s="37" t="s">
        <v>125</v>
      </c>
      <c r="O448" s="37" t="s">
        <v>126</v>
      </c>
      <c r="P448" s="22" t="s">
        <v>29943</v>
      </c>
      <c r="Q448" s="22" t="s">
        <v>29944</v>
      </c>
      <c r="R448" s="38">
        <v>0</v>
      </c>
    </row>
    <row r="449" spans="1:18" ht="12.75">
      <c r="A449" s="22" t="s">
        <v>60</v>
      </c>
      <c r="B449" s="22" t="s">
        <v>2147</v>
      </c>
      <c r="C449" s="22" t="s">
        <v>63</v>
      </c>
      <c r="D449" s="22" t="s">
        <v>61</v>
      </c>
      <c r="E449" s="31">
        <v>42909.620358796295</v>
      </c>
      <c r="F449" s="22" t="s">
        <v>28214</v>
      </c>
      <c r="G449" s="22" t="s">
        <v>29945</v>
      </c>
      <c r="H449" s="22" t="s">
        <v>74</v>
      </c>
      <c r="I449" s="22" t="s">
        <v>29946</v>
      </c>
      <c r="J449" s="37" t="s">
        <v>28216</v>
      </c>
      <c r="K449" s="37" t="s">
        <v>28217</v>
      </c>
      <c r="L449" s="37" t="s">
        <v>28217</v>
      </c>
      <c r="M449" s="37" t="s">
        <v>29947</v>
      </c>
      <c r="N449" s="37" t="s">
        <v>164</v>
      </c>
      <c r="O449" s="37" t="s">
        <v>165</v>
      </c>
      <c r="P449" s="22" t="s">
        <v>29948</v>
      </c>
      <c r="Q449" s="22" t="s">
        <v>29949</v>
      </c>
      <c r="R449" s="38">
        <v>0</v>
      </c>
    </row>
    <row r="450" spans="1:18" ht="12.75">
      <c r="A450" s="22" t="s">
        <v>60</v>
      </c>
      <c r="B450" s="22" t="s">
        <v>2147</v>
      </c>
      <c r="C450" s="22" t="s">
        <v>63</v>
      </c>
      <c r="D450" s="22" t="s">
        <v>61</v>
      </c>
      <c r="E450" s="31">
        <v>42914.488888888889</v>
      </c>
      <c r="F450" s="22" t="s">
        <v>28214</v>
      </c>
      <c r="G450" s="22" t="s">
        <v>29950</v>
      </c>
      <c r="H450" s="22" t="s">
        <v>74</v>
      </c>
      <c r="I450" s="22" t="s">
        <v>3170</v>
      </c>
      <c r="J450" s="37" t="s">
        <v>28216</v>
      </c>
      <c r="K450" s="37" t="s">
        <v>28217</v>
      </c>
      <c r="L450" s="37" t="s">
        <v>28217</v>
      </c>
      <c r="M450" s="37" t="s">
        <v>29951</v>
      </c>
      <c r="N450" s="37" t="s">
        <v>3171</v>
      </c>
      <c r="O450" s="37" t="s">
        <v>3172</v>
      </c>
      <c r="P450" s="22" t="s">
        <v>29952</v>
      </c>
      <c r="Q450" s="22" t="s">
        <v>29953</v>
      </c>
      <c r="R450" s="38">
        <v>0</v>
      </c>
    </row>
    <row r="451" spans="1:18" ht="12.75">
      <c r="A451" s="22" t="s">
        <v>60</v>
      </c>
      <c r="B451" s="22" t="s">
        <v>2147</v>
      </c>
      <c r="C451" s="22" t="s">
        <v>63</v>
      </c>
      <c r="D451" s="22" t="s">
        <v>61</v>
      </c>
      <c r="E451" s="31">
        <v>42915.57640046296</v>
      </c>
      <c r="F451" s="22" t="s">
        <v>28214</v>
      </c>
      <c r="G451" s="22" t="s">
        <v>29954</v>
      </c>
      <c r="H451" s="22" t="s">
        <v>74</v>
      </c>
      <c r="I451" s="22" t="s">
        <v>10906</v>
      </c>
      <c r="J451" s="37" t="s">
        <v>28216</v>
      </c>
      <c r="K451" s="37" t="s">
        <v>28217</v>
      </c>
      <c r="L451" s="37" t="s">
        <v>28217</v>
      </c>
      <c r="M451" s="37" t="s">
        <v>29955</v>
      </c>
      <c r="N451" s="37" t="s">
        <v>125</v>
      </c>
      <c r="O451" s="37" t="s">
        <v>126</v>
      </c>
      <c r="P451" s="22" t="s">
        <v>29956</v>
      </c>
      <c r="Q451" s="22" t="s">
        <v>29957</v>
      </c>
      <c r="R451" s="38">
        <v>0</v>
      </c>
    </row>
    <row r="452" spans="1:18" ht="12.75">
      <c r="A452" s="22" t="s">
        <v>60</v>
      </c>
      <c r="B452" s="22" t="s">
        <v>2147</v>
      </c>
      <c r="C452" s="22" t="s">
        <v>63</v>
      </c>
      <c r="D452" s="22" t="s">
        <v>61</v>
      </c>
      <c r="E452" s="31">
        <v>42915.648611111108</v>
      </c>
      <c r="F452" s="22" t="s">
        <v>28214</v>
      </c>
      <c r="G452" s="22" t="s">
        <v>29958</v>
      </c>
      <c r="H452" s="22" t="s">
        <v>74</v>
      </c>
      <c r="I452" s="22" t="s">
        <v>3076</v>
      </c>
      <c r="J452" s="37" t="s">
        <v>28216</v>
      </c>
      <c r="K452" s="37" t="s">
        <v>28217</v>
      </c>
      <c r="L452" s="37" t="s">
        <v>28217</v>
      </c>
      <c r="M452" s="37" t="s">
        <v>29959</v>
      </c>
      <c r="N452" s="37" t="s">
        <v>691</v>
      </c>
      <c r="O452" s="37" t="s">
        <v>692</v>
      </c>
      <c r="P452" s="22" t="s">
        <v>29960</v>
      </c>
      <c r="Q452" s="22" t="s">
        <v>29961</v>
      </c>
      <c r="R452" s="38">
        <v>0</v>
      </c>
    </row>
    <row r="453" spans="1:18" ht="12.75">
      <c r="A453" s="22" t="s">
        <v>60</v>
      </c>
      <c r="B453" s="22" t="s">
        <v>18689</v>
      </c>
      <c r="C453" s="22" t="s">
        <v>68</v>
      </c>
      <c r="D453" s="22" t="s">
        <v>61</v>
      </c>
      <c r="E453" s="31">
        <v>42888.490069444444</v>
      </c>
      <c r="F453" s="22" t="s">
        <v>28214</v>
      </c>
      <c r="G453" s="22" t="s">
        <v>29962</v>
      </c>
      <c r="H453" s="22" t="s">
        <v>74</v>
      </c>
      <c r="I453" s="22" t="s">
        <v>22914</v>
      </c>
      <c r="J453" s="37" t="s">
        <v>28216</v>
      </c>
      <c r="K453" s="37" t="s">
        <v>28217</v>
      </c>
      <c r="L453" s="37" t="s">
        <v>28217</v>
      </c>
      <c r="M453" s="37" t="s">
        <v>29963</v>
      </c>
      <c r="N453" s="37" t="s">
        <v>691</v>
      </c>
      <c r="O453" s="37" t="s">
        <v>692</v>
      </c>
      <c r="P453" s="22" t="s">
        <v>29964</v>
      </c>
      <c r="Q453" s="22" t="s">
        <v>29965</v>
      </c>
      <c r="R453" s="38">
        <v>0</v>
      </c>
    </row>
    <row r="454" spans="1:18" ht="12.75">
      <c r="A454" s="22" t="s">
        <v>60</v>
      </c>
      <c r="B454" s="22" t="s">
        <v>18689</v>
      </c>
      <c r="C454" s="22" t="s">
        <v>68</v>
      </c>
      <c r="D454" s="22" t="s">
        <v>61</v>
      </c>
      <c r="E454" s="31">
        <v>42895.688101851847</v>
      </c>
      <c r="F454" s="22" t="s">
        <v>28214</v>
      </c>
      <c r="G454" s="22" t="s">
        <v>29966</v>
      </c>
      <c r="H454" s="22" t="s">
        <v>74</v>
      </c>
      <c r="I454" s="22" t="s">
        <v>29967</v>
      </c>
      <c r="J454" s="37" t="s">
        <v>28216</v>
      </c>
      <c r="K454" s="37" t="s">
        <v>28217</v>
      </c>
      <c r="L454" s="37" t="s">
        <v>28217</v>
      </c>
      <c r="M454" s="37" t="s">
        <v>29968</v>
      </c>
      <c r="N454" s="37" t="s">
        <v>125</v>
      </c>
      <c r="O454" s="37" t="s">
        <v>126</v>
      </c>
      <c r="P454" s="22" t="s">
        <v>29969</v>
      </c>
      <c r="Q454" s="22" t="s">
        <v>29970</v>
      </c>
      <c r="R454" s="38">
        <v>0</v>
      </c>
    </row>
    <row r="455" spans="1:18" ht="12.75">
      <c r="A455" s="22" t="s">
        <v>60</v>
      </c>
      <c r="B455" s="22" t="s">
        <v>18689</v>
      </c>
      <c r="C455" s="22" t="s">
        <v>68</v>
      </c>
      <c r="D455" s="22" t="s">
        <v>61</v>
      </c>
      <c r="E455" s="31">
        <v>42907.462395833332</v>
      </c>
      <c r="F455" s="22" t="s">
        <v>28214</v>
      </c>
      <c r="G455" s="22" t="s">
        <v>29971</v>
      </c>
      <c r="H455" s="22" t="s">
        <v>74</v>
      </c>
      <c r="I455" s="22" t="s">
        <v>18691</v>
      </c>
      <c r="J455" s="37" t="s">
        <v>28216</v>
      </c>
      <c r="K455" s="37" t="s">
        <v>28217</v>
      </c>
      <c r="L455" s="37" t="s">
        <v>28217</v>
      </c>
      <c r="M455" s="37" t="s">
        <v>29972</v>
      </c>
      <c r="N455" s="37" t="s">
        <v>397</v>
      </c>
      <c r="O455" s="37" t="s">
        <v>398</v>
      </c>
      <c r="P455" s="22" t="s">
        <v>29973</v>
      </c>
      <c r="Q455" s="22" t="s">
        <v>29974</v>
      </c>
      <c r="R455" s="38">
        <v>0</v>
      </c>
    </row>
    <row r="456" spans="1:18" ht="12.75">
      <c r="A456" s="22" t="s">
        <v>60</v>
      </c>
      <c r="B456" s="22" t="s">
        <v>18689</v>
      </c>
      <c r="C456" s="22" t="s">
        <v>68</v>
      </c>
      <c r="D456" s="22" t="s">
        <v>61</v>
      </c>
      <c r="E456" s="31">
        <v>42914.412951388884</v>
      </c>
      <c r="F456" s="22" t="s">
        <v>28214</v>
      </c>
      <c r="G456" s="22" t="s">
        <v>29975</v>
      </c>
      <c r="H456" s="22" t="s">
        <v>74</v>
      </c>
      <c r="I456" s="22" t="s">
        <v>20428</v>
      </c>
      <c r="J456" s="37" t="s">
        <v>28216</v>
      </c>
      <c r="K456" s="37" t="s">
        <v>28217</v>
      </c>
      <c r="L456" s="37" t="s">
        <v>28217</v>
      </c>
      <c r="M456" s="37" t="s">
        <v>29976</v>
      </c>
      <c r="N456" s="37" t="s">
        <v>20331</v>
      </c>
      <c r="O456" s="37" t="s">
        <v>20332</v>
      </c>
      <c r="P456" s="22" t="s">
        <v>29977</v>
      </c>
      <c r="Q456" s="22" t="s">
        <v>29978</v>
      </c>
      <c r="R456" s="38">
        <v>0</v>
      </c>
    </row>
    <row r="457" spans="1:18" ht="12.75">
      <c r="A457" s="22" t="s">
        <v>60</v>
      </c>
      <c r="B457" s="22" t="s">
        <v>18689</v>
      </c>
      <c r="C457" s="22" t="s">
        <v>68</v>
      </c>
      <c r="D457" s="22" t="s">
        <v>61</v>
      </c>
      <c r="E457" s="31">
        <v>42915.586527777778</v>
      </c>
      <c r="F457" s="22" t="s">
        <v>28214</v>
      </c>
      <c r="G457" s="22" t="s">
        <v>29979</v>
      </c>
      <c r="H457" s="22" t="s">
        <v>74</v>
      </c>
      <c r="I457" s="22" t="s">
        <v>22321</v>
      </c>
      <c r="J457" s="37" t="s">
        <v>28216</v>
      </c>
      <c r="K457" s="37" t="s">
        <v>28217</v>
      </c>
      <c r="L457" s="37" t="s">
        <v>28217</v>
      </c>
      <c r="M457" s="37" t="s">
        <v>29980</v>
      </c>
      <c r="N457" s="37" t="s">
        <v>9224</v>
      </c>
      <c r="O457" s="37" t="s">
        <v>9225</v>
      </c>
      <c r="P457" s="22" t="s">
        <v>29981</v>
      </c>
      <c r="Q457" s="22" t="s">
        <v>29982</v>
      </c>
      <c r="R457" s="38">
        <v>0</v>
      </c>
    </row>
    <row r="458" spans="1:18" ht="12.75">
      <c r="A458" s="22" t="s">
        <v>60</v>
      </c>
      <c r="B458" s="22" t="s">
        <v>17582</v>
      </c>
      <c r="C458" s="22" t="s">
        <v>68</v>
      </c>
      <c r="D458" s="22" t="s">
        <v>61</v>
      </c>
      <c r="E458" s="31">
        <v>42888.630428240736</v>
      </c>
      <c r="F458" s="22" t="s">
        <v>28214</v>
      </c>
      <c r="G458" s="22" t="s">
        <v>29983</v>
      </c>
      <c r="H458" s="22" t="s">
        <v>74</v>
      </c>
      <c r="I458" s="22" t="s">
        <v>22894</v>
      </c>
      <c r="J458" s="37" t="s">
        <v>28216</v>
      </c>
      <c r="K458" s="37" t="s">
        <v>28217</v>
      </c>
      <c r="L458" s="37" t="s">
        <v>28217</v>
      </c>
      <c r="M458" s="37" t="s">
        <v>29984</v>
      </c>
      <c r="N458" s="37" t="s">
        <v>847</v>
      </c>
      <c r="O458" s="37" t="s">
        <v>848</v>
      </c>
      <c r="P458" s="22" t="s">
        <v>29985</v>
      </c>
      <c r="Q458" s="22" t="s">
        <v>29986</v>
      </c>
      <c r="R458" s="38">
        <v>0</v>
      </c>
    </row>
    <row r="459" spans="1:18" ht="12.75">
      <c r="A459" s="22" t="s">
        <v>60</v>
      </c>
      <c r="B459" s="22" t="s">
        <v>17582</v>
      </c>
      <c r="C459" s="22" t="s">
        <v>68</v>
      </c>
      <c r="D459" s="22" t="s">
        <v>61</v>
      </c>
      <c r="E459" s="31">
        <v>42894.366527777776</v>
      </c>
      <c r="F459" s="22" t="s">
        <v>28214</v>
      </c>
      <c r="G459" s="22" t="s">
        <v>29987</v>
      </c>
      <c r="H459" s="22" t="s">
        <v>74</v>
      </c>
      <c r="I459" s="22" t="s">
        <v>24016</v>
      </c>
      <c r="J459" s="37" t="s">
        <v>28216</v>
      </c>
      <c r="K459" s="37" t="s">
        <v>28217</v>
      </c>
      <c r="L459" s="37" t="s">
        <v>28217</v>
      </c>
      <c r="M459" s="37" t="s">
        <v>29988</v>
      </c>
      <c r="N459" s="37" t="s">
        <v>3788</v>
      </c>
      <c r="O459" s="37" t="s">
        <v>3789</v>
      </c>
      <c r="P459" s="22" t="s">
        <v>29989</v>
      </c>
      <c r="Q459" s="22" t="s">
        <v>29990</v>
      </c>
      <c r="R459" s="38">
        <v>0</v>
      </c>
    </row>
    <row r="460" spans="1:18" ht="12.75">
      <c r="A460" s="22" t="s">
        <v>60</v>
      </c>
      <c r="B460" s="22" t="s">
        <v>17582</v>
      </c>
      <c r="C460" s="22" t="s">
        <v>68</v>
      </c>
      <c r="D460" s="22" t="s">
        <v>61</v>
      </c>
      <c r="E460" s="31">
        <v>42894.495763888888</v>
      </c>
      <c r="F460" s="22" t="s">
        <v>28214</v>
      </c>
      <c r="G460" s="22" t="s">
        <v>29991</v>
      </c>
      <c r="H460" s="22" t="s">
        <v>74</v>
      </c>
      <c r="I460" s="22" t="s">
        <v>18067</v>
      </c>
      <c r="J460" s="37" t="s">
        <v>28216</v>
      </c>
      <c r="K460" s="37" t="s">
        <v>28217</v>
      </c>
      <c r="L460" s="37" t="s">
        <v>28217</v>
      </c>
      <c r="M460" s="37" t="s">
        <v>29992</v>
      </c>
      <c r="N460" s="37" t="s">
        <v>125</v>
      </c>
      <c r="O460" s="37" t="s">
        <v>126</v>
      </c>
      <c r="P460" s="22" t="s">
        <v>29993</v>
      </c>
      <c r="Q460" s="22" t="s">
        <v>29994</v>
      </c>
      <c r="R460" s="38">
        <v>0</v>
      </c>
    </row>
    <row r="461" spans="1:18" ht="12.75">
      <c r="A461" s="22" t="s">
        <v>60</v>
      </c>
      <c r="B461" s="22" t="s">
        <v>17582</v>
      </c>
      <c r="C461" s="22" t="s">
        <v>68</v>
      </c>
      <c r="D461" s="22" t="s">
        <v>61</v>
      </c>
      <c r="E461" s="31">
        <v>42899.626875000002</v>
      </c>
      <c r="F461" s="22" t="s">
        <v>28214</v>
      </c>
      <c r="G461" s="22" t="s">
        <v>29995</v>
      </c>
      <c r="H461" s="22" t="s">
        <v>74</v>
      </c>
      <c r="I461" s="22" t="s">
        <v>20240</v>
      </c>
      <c r="J461" s="37" t="s">
        <v>28216</v>
      </c>
      <c r="K461" s="37" t="s">
        <v>28217</v>
      </c>
      <c r="L461" s="37" t="s">
        <v>28217</v>
      </c>
      <c r="M461" s="37" t="s">
        <v>29996</v>
      </c>
      <c r="N461" s="37" t="s">
        <v>691</v>
      </c>
      <c r="O461" s="37" t="s">
        <v>692</v>
      </c>
      <c r="P461" s="22" t="s">
        <v>29997</v>
      </c>
      <c r="Q461" s="22" t="s">
        <v>29998</v>
      </c>
      <c r="R461" s="38">
        <v>0</v>
      </c>
    </row>
    <row r="462" spans="1:18" ht="12.75">
      <c r="A462" s="22" t="s">
        <v>60</v>
      </c>
      <c r="B462" s="22" t="s">
        <v>17582</v>
      </c>
      <c r="C462" s="22" t="s">
        <v>68</v>
      </c>
      <c r="D462" s="22" t="s">
        <v>61</v>
      </c>
      <c r="E462" s="31">
        <v>42900.417928240742</v>
      </c>
      <c r="F462" s="22" t="s">
        <v>28214</v>
      </c>
      <c r="G462" s="22" t="s">
        <v>29999</v>
      </c>
      <c r="H462" s="22" t="s">
        <v>74</v>
      </c>
      <c r="I462" s="22" t="s">
        <v>24000</v>
      </c>
      <c r="J462" s="37" t="s">
        <v>28216</v>
      </c>
      <c r="K462" s="37" t="s">
        <v>28217</v>
      </c>
      <c r="L462" s="37" t="s">
        <v>28217</v>
      </c>
      <c r="M462" s="37" t="s">
        <v>30000</v>
      </c>
      <c r="N462" s="37" t="s">
        <v>9172</v>
      </c>
      <c r="O462" s="37" t="s">
        <v>9173</v>
      </c>
      <c r="P462" s="22" t="s">
        <v>30001</v>
      </c>
      <c r="Q462" s="22" t="s">
        <v>30002</v>
      </c>
      <c r="R462" s="38">
        <v>0</v>
      </c>
    </row>
    <row r="463" spans="1:18" ht="12.75">
      <c r="A463" s="22" t="s">
        <v>60</v>
      </c>
      <c r="B463" s="22" t="s">
        <v>17582</v>
      </c>
      <c r="C463" s="22" t="s">
        <v>68</v>
      </c>
      <c r="D463" s="22" t="s">
        <v>61</v>
      </c>
      <c r="E463" s="31">
        <v>42901.478703703702</v>
      </c>
      <c r="F463" s="22" t="s">
        <v>28214</v>
      </c>
      <c r="G463" s="22" t="s">
        <v>30003</v>
      </c>
      <c r="H463" s="22" t="s">
        <v>74</v>
      </c>
      <c r="I463" s="22" t="s">
        <v>22396</v>
      </c>
      <c r="J463" s="37" t="s">
        <v>28216</v>
      </c>
      <c r="K463" s="37" t="s">
        <v>28217</v>
      </c>
      <c r="L463" s="37" t="s">
        <v>28217</v>
      </c>
      <c r="M463" s="37" t="s">
        <v>30004</v>
      </c>
      <c r="N463" s="37" t="s">
        <v>985</v>
      </c>
      <c r="O463" s="37" t="s">
        <v>986</v>
      </c>
      <c r="P463" s="22" t="s">
        <v>30005</v>
      </c>
      <c r="Q463" s="22" t="s">
        <v>30006</v>
      </c>
      <c r="R463" s="38">
        <v>0</v>
      </c>
    </row>
    <row r="464" spans="1:18" ht="12.75">
      <c r="A464" s="22" t="s">
        <v>60</v>
      </c>
      <c r="B464" s="22" t="s">
        <v>17582</v>
      </c>
      <c r="C464" s="22" t="s">
        <v>68</v>
      </c>
      <c r="D464" s="22" t="s">
        <v>61</v>
      </c>
      <c r="E464" s="31">
        <v>42902.48296296296</v>
      </c>
      <c r="F464" s="22" t="s">
        <v>28214</v>
      </c>
      <c r="G464" s="22" t="s">
        <v>30007</v>
      </c>
      <c r="H464" s="22" t="s">
        <v>74</v>
      </c>
      <c r="I464" s="22" t="s">
        <v>23519</v>
      </c>
      <c r="J464" s="37" t="s">
        <v>28216</v>
      </c>
      <c r="K464" s="37" t="s">
        <v>28217</v>
      </c>
      <c r="L464" s="37" t="s">
        <v>28217</v>
      </c>
      <c r="M464" s="37" t="s">
        <v>30008</v>
      </c>
      <c r="N464" s="37" t="s">
        <v>5504</v>
      </c>
      <c r="O464" s="37" t="s">
        <v>5505</v>
      </c>
      <c r="P464" s="22" t="s">
        <v>30009</v>
      </c>
      <c r="Q464" s="22" t="s">
        <v>30010</v>
      </c>
      <c r="R464" s="38">
        <v>0</v>
      </c>
    </row>
    <row r="465" spans="1:18" ht="12.75">
      <c r="A465" s="22" t="s">
        <v>60</v>
      </c>
      <c r="B465" s="22" t="s">
        <v>17582</v>
      </c>
      <c r="C465" s="22" t="s">
        <v>68</v>
      </c>
      <c r="D465" s="22" t="s">
        <v>61</v>
      </c>
      <c r="E465" s="31">
        <v>42906.415335648147</v>
      </c>
      <c r="F465" s="22" t="s">
        <v>28214</v>
      </c>
      <c r="G465" s="22" t="s">
        <v>30011</v>
      </c>
      <c r="H465" s="22" t="s">
        <v>74</v>
      </c>
      <c r="I465" s="22" t="s">
        <v>30012</v>
      </c>
      <c r="J465" s="37" t="s">
        <v>28216</v>
      </c>
      <c r="K465" s="37" t="s">
        <v>28217</v>
      </c>
      <c r="L465" s="37" t="s">
        <v>28217</v>
      </c>
      <c r="M465" s="37" t="s">
        <v>30013</v>
      </c>
      <c r="N465" s="37" t="s">
        <v>125</v>
      </c>
      <c r="O465" s="37" t="s">
        <v>126</v>
      </c>
      <c r="P465" s="22" t="s">
        <v>30014</v>
      </c>
      <c r="Q465" s="22" t="s">
        <v>30015</v>
      </c>
      <c r="R465" s="38">
        <v>0</v>
      </c>
    </row>
    <row r="466" spans="1:18" ht="12.75">
      <c r="A466" s="22" t="s">
        <v>60</v>
      </c>
      <c r="B466" s="22" t="s">
        <v>17582</v>
      </c>
      <c r="C466" s="22" t="s">
        <v>68</v>
      </c>
      <c r="D466" s="22" t="s">
        <v>61</v>
      </c>
      <c r="E466" s="31">
        <v>42906.420092592591</v>
      </c>
      <c r="F466" s="22" t="s">
        <v>28214</v>
      </c>
      <c r="G466" s="22" t="s">
        <v>30016</v>
      </c>
      <c r="H466" s="22" t="s">
        <v>74</v>
      </c>
      <c r="I466" s="22" t="s">
        <v>30017</v>
      </c>
      <c r="J466" s="37" t="s">
        <v>28216</v>
      </c>
      <c r="K466" s="37" t="s">
        <v>28217</v>
      </c>
      <c r="L466" s="37" t="s">
        <v>28217</v>
      </c>
      <c r="M466" s="37" t="s">
        <v>30018</v>
      </c>
      <c r="N466" s="37" t="s">
        <v>125</v>
      </c>
      <c r="O466" s="37" t="s">
        <v>126</v>
      </c>
      <c r="P466" s="22" t="s">
        <v>30014</v>
      </c>
      <c r="Q466" s="22" t="s">
        <v>30015</v>
      </c>
      <c r="R466" s="38">
        <v>0</v>
      </c>
    </row>
    <row r="467" spans="1:18" ht="12.75">
      <c r="A467" s="22" t="s">
        <v>60</v>
      </c>
      <c r="B467" s="22" t="s">
        <v>17582</v>
      </c>
      <c r="C467" s="22" t="s">
        <v>68</v>
      </c>
      <c r="D467" s="22" t="s">
        <v>61</v>
      </c>
      <c r="E467" s="31">
        <v>42906.424537037034</v>
      </c>
      <c r="F467" s="22" t="s">
        <v>28214</v>
      </c>
      <c r="G467" s="22" t="s">
        <v>30019</v>
      </c>
      <c r="H467" s="22" t="s">
        <v>74</v>
      </c>
      <c r="I467" s="22" t="s">
        <v>30020</v>
      </c>
      <c r="J467" s="37" t="s">
        <v>28216</v>
      </c>
      <c r="K467" s="37" t="s">
        <v>28217</v>
      </c>
      <c r="L467" s="37" t="s">
        <v>28217</v>
      </c>
      <c r="M467" s="37" t="s">
        <v>30021</v>
      </c>
      <c r="N467" s="37" t="s">
        <v>125</v>
      </c>
      <c r="O467" s="37" t="s">
        <v>126</v>
      </c>
      <c r="P467" s="22" t="s">
        <v>30014</v>
      </c>
      <c r="Q467" s="22" t="s">
        <v>30015</v>
      </c>
      <c r="R467" s="38">
        <v>0</v>
      </c>
    </row>
    <row r="468" spans="1:18" ht="12.75">
      <c r="A468" s="22" t="s">
        <v>60</v>
      </c>
      <c r="B468" s="22" t="s">
        <v>17582</v>
      </c>
      <c r="C468" s="22" t="s">
        <v>68</v>
      </c>
      <c r="D468" s="22" t="s">
        <v>61</v>
      </c>
      <c r="E468" s="31">
        <v>42906.425613425927</v>
      </c>
      <c r="F468" s="22" t="s">
        <v>28214</v>
      </c>
      <c r="G468" s="22" t="s">
        <v>30022</v>
      </c>
      <c r="H468" s="22" t="s">
        <v>74</v>
      </c>
      <c r="I468" s="22" t="s">
        <v>21507</v>
      </c>
      <c r="J468" s="37" t="s">
        <v>28216</v>
      </c>
      <c r="K468" s="37" t="s">
        <v>28217</v>
      </c>
      <c r="L468" s="37" t="s">
        <v>28217</v>
      </c>
      <c r="M468" s="37" t="s">
        <v>30023</v>
      </c>
      <c r="N468" s="37" t="s">
        <v>125</v>
      </c>
      <c r="O468" s="37" t="s">
        <v>126</v>
      </c>
      <c r="P468" s="22" t="s">
        <v>30014</v>
      </c>
      <c r="Q468" s="22" t="s">
        <v>30015</v>
      </c>
      <c r="R468" s="38">
        <v>0</v>
      </c>
    </row>
    <row r="469" spans="1:18" ht="12.75">
      <c r="A469" s="22" t="s">
        <v>60</v>
      </c>
      <c r="B469" s="22" t="s">
        <v>17582</v>
      </c>
      <c r="C469" s="22" t="s">
        <v>68</v>
      </c>
      <c r="D469" s="22" t="s">
        <v>61</v>
      </c>
      <c r="E469" s="31">
        <v>42908.531342592592</v>
      </c>
      <c r="F469" s="22" t="s">
        <v>28214</v>
      </c>
      <c r="G469" s="22" t="s">
        <v>30024</v>
      </c>
      <c r="H469" s="22" t="s">
        <v>74</v>
      </c>
      <c r="I469" s="22" t="s">
        <v>30025</v>
      </c>
      <c r="J469" s="37" t="s">
        <v>28216</v>
      </c>
      <c r="K469" s="37" t="s">
        <v>28217</v>
      </c>
      <c r="L469" s="37" t="s">
        <v>28217</v>
      </c>
      <c r="M469" s="37" t="s">
        <v>30026</v>
      </c>
      <c r="N469" s="37" t="s">
        <v>847</v>
      </c>
      <c r="O469" s="37" t="s">
        <v>848</v>
      </c>
      <c r="P469" s="22" t="s">
        <v>29985</v>
      </c>
      <c r="Q469" s="22" t="s">
        <v>29986</v>
      </c>
      <c r="R469" s="38">
        <v>0</v>
      </c>
    </row>
    <row r="470" spans="1:18" ht="12.75">
      <c r="A470" s="22" t="s">
        <v>60</v>
      </c>
      <c r="B470" s="22" t="s">
        <v>17582</v>
      </c>
      <c r="C470" s="22" t="s">
        <v>68</v>
      </c>
      <c r="D470" s="22" t="s">
        <v>61</v>
      </c>
      <c r="E470" s="31">
        <v>42913.622511574074</v>
      </c>
      <c r="F470" s="22" t="s">
        <v>28214</v>
      </c>
      <c r="G470" s="22" t="s">
        <v>30027</v>
      </c>
      <c r="H470" s="22" t="s">
        <v>74</v>
      </c>
      <c r="I470" s="22" t="s">
        <v>20733</v>
      </c>
      <c r="J470" s="37" t="s">
        <v>28216</v>
      </c>
      <c r="K470" s="37" t="s">
        <v>28217</v>
      </c>
      <c r="L470" s="37" t="s">
        <v>28217</v>
      </c>
      <c r="M470" s="37" t="s">
        <v>30028</v>
      </c>
      <c r="N470" s="37" t="s">
        <v>5103</v>
      </c>
      <c r="O470" s="37" t="s">
        <v>5104</v>
      </c>
      <c r="P470" s="22" t="s">
        <v>30029</v>
      </c>
      <c r="Q470" s="22" t="s">
        <v>30030</v>
      </c>
      <c r="R470" s="38">
        <v>0</v>
      </c>
    </row>
    <row r="471" spans="1:18" ht="12.75">
      <c r="A471" s="22" t="s">
        <v>60</v>
      </c>
      <c r="B471" s="22" t="s">
        <v>17582</v>
      </c>
      <c r="C471" s="22" t="s">
        <v>68</v>
      </c>
      <c r="D471" s="22" t="s">
        <v>61</v>
      </c>
      <c r="E471" s="31">
        <v>42916.439930555556</v>
      </c>
      <c r="F471" s="22" t="s">
        <v>28214</v>
      </c>
      <c r="G471" s="22" t="s">
        <v>30031</v>
      </c>
      <c r="H471" s="22" t="s">
        <v>74</v>
      </c>
      <c r="I471" s="22" t="s">
        <v>21423</v>
      </c>
      <c r="J471" s="37" t="s">
        <v>28216</v>
      </c>
      <c r="K471" s="37" t="s">
        <v>28217</v>
      </c>
      <c r="L471" s="37" t="s">
        <v>28217</v>
      </c>
      <c r="M471" s="37" t="s">
        <v>30032</v>
      </c>
      <c r="N471" s="37" t="s">
        <v>21424</v>
      </c>
      <c r="O471" s="37" t="s">
        <v>21425</v>
      </c>
      <c r="P471" s="22" t="s">
        <v>30033</v>
      </c>
      <c r="Q471" s="22" t="s">
        <v>30034</v>
      </c>
      <c r="R471" s="38">
        <v>0</v>
      </c>
    </row>
    <row r="472" spans="1:18" ht="12.75">
      <c r="A472" s="22" t="s">
        <v>60</v>
      </c>
      <c r="B472" s="22" t="s">
        <v>11824</v>
      </c>
      <c r="C472" s="22" t="s">
        <v>65</v>
      </c>
      <c r="D472" s="22" t="s">
        <v>61</v>
      </c>
      <c r="E472" s="31">
        <v>42887.439780092594</v>
      </c>
      <c r="F472" s="22" t="s">
        <v>28214</v>
      </c>
      <c r="G472" s="22" t="s">
        <v>30035</v>
      </c>
      <c r="H472" s="22" t="s">
        <v>74</v>
      </c>
      <c r="I472" s="22" t="s">
        <v>14304</v>
      </c>
      <c r="J472" s="37" t="s">
        <v>28216</v>
      </c>
      <c r="K472" s="37" t="s">
        <v>28217</v>
      </c>
      <c r="L472" s="37" t="s">
        <v>28217</v>
      </c>
      <c r="M472" s="37" t="s">
        <v>30036</v>
      </c>
      <c r="N472" s="37" t="s">
        <v>11536</v>
      </c>
      <c r="O472" s="37" t="s">
        <v>11537</v>
      </c>
      <c r="P472" s="22" t="s">
        <v>30037</v>
      </c>
      <c r="Q472" s="22" t="s">
        <v>30038</v>
      </c>
      <c r="R472" s="38">
        <v>0</v>
      </c>
    </row>
    <row r="473" spans="1:18" ht="12.75">
      <c r="A473" s="22" t="s">
        <v>60</v>
      </c>
      <c r="B473" s="22" t="s">
        <v>11824</v>
      </c>
      <c r="C473" s="22" t="s">
        <v>65</v>
      </c>
      <c r="D473" s="22" t="s">
        <v>61</v>
      </c>
      <c r="E473" s="31">
        <v>42888.469479166662</v>
      </c>
      <c r="F473" s="22" t="s">
        <v>28214</v>
      </c>
      <c r="G473" s="22" t="s">
        <v>30039</v>
      </c>
      <c r="H473" s="22" t="s">
        <v>74</v>
      </c>
      <c r="I473" s="22" t="s">
        <v>12719</v>
      </c>
      <c r="J473" s="37" t="s">
        <v>28216</v>
      </c>
      <c r="K473" s="37" t="s">
        <v>28217</v>
      </c>
      <c r="L473" s="37" t="s">
        <v>28217</v>
      </c>
      <c r="M473" s="37" t="s">
        <v>30040</v>
      </c>
      <c r="N473" s="37" t="s">
        <v>682</v>
      </c>
      <c r="O473" s="37" t="s">
        <v>683</v>
      </c>
      <c r="P473" s="22" t="s">
        <v>30041</v>
      </c>
      <c r="Q473" s="22" t="s">
        <v>30042</v>
      </c>
      <c r="R473" s="38">
        <v>0</v>
      </c>
    </row>
    <row r="474" spans="1:18" ht="12.75">
      <c r="A474" s="22" t="s">
        <v>60</v>
      </c>
      <c r="B474" s="22" t="s">
        <v>11824</v>
      </c>
      <c r="C474" s="22" t="s">
        <v>65</v>
      </c>
      <c r="D474" s="22" t="s">
        <v>61</v>
      </c>
      <c r="E474" s="31">
        <v>42891.65662037037</v>
      </c>
      <c r="F474" s="22" t="s">
        <v>28214</v>
      </c>
      <c r="G474" s="22" t="s">
        <v>30043</v>
      </c>
      <c r="H474" s="22" t="s">
        <v>74</v>
      </c>
      <c r="I474" s="22" t="s">
        <v>13029</v>
      </c>
      <c r="J474" s="37" t="s">
        <v>28216</v>
      </c>
      <c r="K474" s="37" t="s">
        <v>28217</v>
      </c>
      <c r="L474" s="37" t="s">
        <v>28217</v>
      </c>
      <c r="M474" s="37" t="s">
        <v>30044</v>
      </c>
      <c r="N474" s="37" t="s">
        <v>1400</v>
      </c>
      <c r="O474" s="37" t="s">
        <v>1401</v>
      </c>
      <c r="P474" s="22" t="s">
        <v>30045</v>
      </c>
      <c r="Q474" s="22" t="s">
        <v>30046</v>
      </c>
      <c r="R474" s="38">
        <v>0</v>
      </c>
    </row>
    <row r="475" spans="1:18" ht="12.75">
      <c r="A475" s="22" t="s">
        <v>60</v>
      </c>
      <c r="B475" s="22" t="s">
        <v>11824</v>
      </c>
      <c r="C475" s="22" t="s">
        <v>65</v>
      </c>
      <c r="D475" s="22" t="s">
        <v>61</v>
      </c>
      <c r="E475" s="31">
        <v>42892.699606481481</v>
      </c>
      <c r="F475" s="22" t="s">
        <v>28214</v>
      </c>
      <c r="G475" s="22" t="s">
        <v>30047</v>
      </c>
      <c r="H475" s="22" t="s">
        <v>74</v>
      </c>
      <c r="I475" s="22" t="s">
        <v>30048</v>
      </c>
      <c r="J475" s="37" t="s">
        <v>28216</v>
      </c>
      <c r="K475" s="37" t="s">
        <v>28217</v>
      </c>
      <c r="L475" s="37" t="s">
        <v>28217</v>
      </c>
      <c r="M475" s="37" t="s">
        <v>30049</v>
      </c>
      <c r="N475" s="37" t="s">
        <v>108</v>
      </c>
      <c r="O475" s="37" t="s">
        <v>109</v>
      </c>
      <c r="P475" s="22" t="s">
        <v>30050</v>
      </c>
      <c r="Q475" s="22" t="s">
        <v>30051</v>
      </c>
      <c r="R475" s="38">
        <v>0</v>
      </c>
    </row>
    <row r="476" spans="1:18" ht="12.75">
      <c r="A476" s="22" t="s">
        <v>60</v>
      </c>
      <c r="B476" s="22" t="s">
        <v>11824</v>
      </c>
      <c r="C476" s="22" t="s">
        <v>65</v>
      </c>
      <c r="D476" s="22" t="s">
        <v>61</v>
      </c>
      <c r="E476" s="31">
        <v>42893.365405092591</v>
      </c>
      <c r="F476" s="22" t="s">
        <v>28214</v>
      </c>
      <c r="G476" s="22" t="s">
        <v>30052</v>
      </c>
      <c r="H476" s="22" t="s">
        <v>74</v>
      </c>
      <c r="I476" s="22" t="s">
        <v>12664</v>
      </c>
      <c r="J476" s="37" t="s">
        <v>28216</v>
      </c>
      <c r="K476" s="37" t="s">
        <v>28217</v>
      </c>
      <c r="L476" s="37" t="s">
        <v>28217</v>
      </c>
      <c r="M476" s="37" t="s">
        <v>30053</v>
      </c>
      <c r="N476" s="37" t="s">
        <v>308</v>
      </c>
      <c r="O476" s="37" t="s">
        <v>309</v>
      </c>
      <c r="P476" s="22" t="s">
        <v>30054</v>
      </c>
      <c r="Q476" s="22" t="s">
        <v>30055</v>
      </c>
      <c r="R476" s="38">
        <v>0</v>
      </c>
    </row>
    <row r="477" spans="1:18" ht="12.75">
      <c r="A477" s="22" t="s">
        <v>60</v>
      </c>
      <c r="B477" s="22" t="s">
        <v>11824</v>
      </c>
      <c r="C477" s="22" t="s">
        <v>65</v>
      </c>
      <c r="D477" s="22" t="s">
        <v>61</v>
      </c>
      <c r="E477" s="31">
        <v>42893.635844907403</v>
      </c>
      <c r="F477" s="22" t="s">
        <v>28214</v>
      </c>
      <c r="G477" s="22" t="s">
        <v>30056</v>
      </c>
      <c r="H477" s="22" t="s">
        <v>74</v>
      </c>
      <c r="I477" s="22" t="s">
        <v>12465</v>
      </c>
      <c r="J477" s="37" t="s">
        <v>28216</v>
      </c>
      <c r="K477" s="37" t="s">
        <v>28217</v>
      </c>
      <c r="L477" s="37" t="s">
        <v>28217</v>
      </c>
      <c r="M477" s="37" t="s">
        <v>30057</v>
      </c>
      <c r="N477" s="37" t="s">
        <v>4786</v>
      </c>
      <c r="O477" s="37" t="s">
        <v>4787</v>
      </c>
      <c r="P477" s="22" t="s">
        <v>30058</v>
      </c>
      <c r="Q477" s="22" t="s">
        <v>30059</v>
      </c>
      <c r="R477" s="38">
        <v>0</v>
      </c>
    </row>
    <row r="478" spans="1:18" ht="12.75">
      <c r="A478" s="22" t="s">
        <v>60</v>
      </c>
      <c r="B478" s="22" t="s">
        <v>11824</v>
      </c>
      <c r="C478" s="22" t="s">
        <v>65</v>
      </c>
      <c r="D478" s="22" t="s">
        <v>61</v>
      </c>
      <c r="E478" s="31">
        <v>42894.502418981479</v>
      </c>
      <c r="F478" s="22" t="s">
        <v>28214</v>
      </c>
      <c r="G478" s="22" t="s">
        <v>30060</v>
      </c>
      <c r="H478" s="22" t="s">
        <v>74</v>
      </c>
      <c r="I478" s="22" t="s">
        <v>14971</v>
      </c>
      <c r="J478" s="37" t="s">
        <v>28216</v>
      </c>
      <c r="K478" s="37" t="s">
        <v>28217</v>
      </c>
      <c r="L478" s="37" t="s">
        <v>28217</v>
      </c>
      <c r="M478" s="37" t="s">
        <v>30061</v>
      </c>
      <c r="N478" s="37" t="s">
        <v>133</v>
      </c>
      <c r="O478" s="37" t="s">
        <v>134</v>
      </c>
      <c r="P478" s="22" t="s">
        <v>30062</v>
      </c>
      <c r="Q478" s="22" t="s">
        <v>30063</v>
      </c>
      <c r="R478" s="38">
        <v>0</v>
      </c>
    </row>
    <row r="479" spans="1:18" ht="12.75">
      <c r="A479" s="22" t="s">
        <v>60</v>
      </c>
      <c r="B479" s="22" t="s">
        <v>11824</v>
      </c>
      <c r="C479" s="22" t="s">
        <v>65</v>
      </c>
      <c r="D479" s="22" t="s">
        <v>61</v>
      </c>
      <c r="E479" s="31">
        <v>42898.71739583333</v>
      </c>
      <c r="F479" s="22" t="s">
        <v>28214</v>
      </c>
      <c r="G479" s="22" t="s">
        <v>30064</v>
      </c>
      <c r="H479" s="22" t="s">
        <v>74</v>
      </c>
      <c r="I479" s="22" t="s">
        <v>12287</v>
      </c>
      <c r="J479" s="37" t="s">
        <v>28216</v>
      </c>
      <c r="K479" s="37" t="s">
        <v>28217</v>
      </c>
      <c r="L479" s="37" t="s">
        <v>28217</v>
      </c>
      <c r="M479" s="37" t="s">
        <v>30065</v>
      </c>
      <c r="N479" s="37" t="s">
        <v>1247</v>
      </c>
      <c r="O479" s="37" t="s">
        <v>1248</v>
      </c>
      <c r="P479" s="22" t="s">
        <v>30066</v>
      </c>
      <c r="Q479" s="22" t="s">
        <v>30067</v>
      </c>
      <c r="R479" s="38">
        <v>0</v>
      </c>
    </row>
    <row r="480" spans="1:18" ht="12.75">
      <c r="A480" s="22" t="s">
        <v>60</v>
      </c>
      <c r="B480" s="22" t="s">
        <v>11824</v>
      </c>
      <c r="C480" s="22" t="s">
        <v>65</v>
      </c>
      <c r="D480" s="22" t="s">
        <v>61</v>
      </c>
      <c r="E480" s="31">
        <v>42900.604201388887</v>
      </c>
      <c r="F480" s="22" t="s">
        <v>28214</v>
      </c>
      <c r="G480" s="22" t="s">
        <v>30068</v>
      </c>
      <c r="H480" s="22" t="s">
        <v>74</v>
      </c>
      <c r="I480" s="22" t="s">
        <v>14009</v>
      </c>
      <c r="J480" s="37" t="s">
        <v>28216</v>
      </c>
      <c r="K480" s="37" t="s">
        <v>28217</v>
      </c>
      <c r="L480" s="37" t="s">
        <v>28217</v>
      </c>
      <c r="M480" s="37" t="s">
        <v>30069</v>
      </c>
      <c r="N480" s="37" t="s">
        <v>3355</v>
      </c>
      <c r="O480" s="37" t="s">
        <v>3356</v>
      </c>
      <c r="P480" s="22" t="s">
        <v>30070</v>
      </c>
      <c r="Q480" s="22" t="s">
        <v>30071</v>
      </c>
      <c r="R480" s="38">
        <v>0</v>
      </c>
    </row>
    <row r="481" spans="1:18" ht="12.75">
      <c r="A481" s="22" t="s">
        <v>60</v>
      </c>
      <c r="B481" s="22" t="s">
        <v>11824</v>
      </c>
      <c r="C481" s="22" t="s">
        <v>65</v>
      </c>
      <c r="D481" s="22" t="s">
        <v>61</v>
      </c>
      <c r="E481" s="31">
        <v>42903.475370370368</v>
      </c>
      <c r="F481" s="22" t="s">
        <v>28214</v>
      </c>
      <c r="G481" s="22" t="s">
        <v>30072</v>
      </c>
      <c r="H481" s="22" t="s">
        <v>74</v>
      </c>
      <c r="I481" s="22" t="s">
        <v>15186</v>
      </c>
      <c r="J481" s="37" t="s">
        <v>28216</v>
      </c>
      <c r="K481" s="37" t="s">
        <v>28217</v>
      </c>
      <c r="L481" s="37" t="s">
        <v>28217</v>
      </c>
      <c r="M481" s="37" t="s">
        <v>30073</v>
      </c>
      <c r="N481" s="37" t="s">
        <v>108</v>
      </c>
      <c r="O481" s="37" t="s">
        <v>109</v>
      </c>
      <c r="P481" s="22" t="s">
        <v>30050</v>
      </c>
      <c r="Q481" s="22" t="s">
        <v>30051</v>
      </c>
      <c r="R481" s="38">
        <v>0</v>
      </c>
    </row>
    <row r="482" spans="1:18" ht="12.75">
      <c r="A482" s="22" t="s">
        <v>60</v>
      </c>
      <c r="B482" s="22" t="s">
        <v>11824</v>
      </c>
      <c r="C482" s="22" t="s">
        <v>65</v>
      </c>
      <c r="D482" s="22" t="s">
        <v>61</v>
      </c>
      <c r="E482" s="31">
        <v>42909.376817129625</v>
      </c>
      <c r="F482" s="22" t="s">
        <v>28214</v>
      </c>
      <c r="G482" s="22" t="s">
        <v>30074</v>
      </c>
      <c r="H482" s="22" t="s">
        <v>74</v>
      </c>
      <c r="I482" s="22" t="s">
        <v>13598</v>
      </c>
      <c r="J482" s="37" t="s">
        <v>28216</v>
      </c>
      <c r="K482" s="37" t="s">
        <v>28217</v>
      </c>
      <c r="L482" s="37" t="s">
        <v>28217</v>
      </c>
      <c r="M482" s="37" t="s">
        <v>30075</v>
      </c>
      <c r="N482" s="37" t="s">
        <v>6002</v>
      </c>
      <c r="O482" s="37" t="s">
        <v>6003</v>
      </c>
      <c r="P482" s="22" t="s">
        <v>30076</v>
      </c>
      <c r="Q482" s="22" t="s">
        <v>30077</v>
      </c>
      <c r="R482" s="38">
        <v>0</v>
      </c>
    </row>
    <row r="483" spans="1:18" ht="12.75">
      <c r="A483" s="22" t="s">
        <v>60</v>
      </c>
      <c r="B483" s="22" t="s">
        <v>11824</v>
      </c>
      <c r="C483" s="22" t="s">
        <v>65</v>
      </c>
      <c r="D483" s="22" t="s">
        <v>61</v>
      </c>
      <c r="E483" s="31">
        <v>42912.466469907406</v>
      </c>
      <c r="F483" s="22" t="s">
        <v>28214</v>
      </c>
      <c r="G483" s="22" t="s">
        <v>30078</v>
      </c>
      <c r="H483" s="22" t="s">
        <v>74</v>
      </c>
      <c r="I483" s="22" t="s">
        <v>15170</v>
      </c>
      <c r="J483" s="37" t="s">
        <v>28216</v>
      </c>
      <c r="K483" s="37" t="s">
        <v>28217</v>
      </c>
      <c r="L483" s="37" t="s">
        <v>28217</v>
      </c>
      <c r="M483" s="37" t="s">
        <v>30079</v>
      </c>
      <c r="N483" s="37" t="s">
        <v>15171</v>
      </c>
      <c r="O483" s="37" t="s">
        <v>15172</v>
      </c>
      <c r="P483" s="22" t="s">
        <v>30080</v>
      </c>
      <c r="Q483" s="22" t="s">
        <v>30081</v>
      </c>
      <c r="R483" s="38">
        <v>0</v>
      </c>
    </row>
    <row r="484" spans="1:18" ht="12.75">
      <c r="A484" s="22" t="s">
        <v>60</v>
      </c>
      <c r="B484" s="22" t="s">
        <v>11824</v>
      </c>
      <c r="C484" s="22" t="s">
        <v>65</v>
      </c>
      <c r="D484" s="22" t="s">
        <v>61</v>
      </c>
      <c r="E484" s="31">
        <v>42914.694189814814</v>
      </c>
      <c r="F484" s="22" t="s">
        <v>28214</v>
      </c>
      <c r="G484" s="22" t="s">
        <v>30082</v>
      </c>
      <c r="H484" s="22" t="s">
        <v>74</v>
      </c>
      <c r="I484" s="22" t="s">
        <v>14564</v>
      </c>
      <c r="J484" s="37" t="s">
        <v>28216</v>
      </c>
      <c r="K484" s="37" t="s">
        <v>28217</v>
      </c>
      <c r="L484" s="37" t="s">
        <v>28217</v>
      </c>
      <c r="M484" s="37" t="s">
        <v>30083</v>
      </c>
      <c r="N484" s="37" t="s">
        <v>2731</v>
      </c>
      <c r="O484" s="37" t="s">
        <v>2732</v>
      </c>
      <c r="P484" s="22" t="s">
        <v>30084</v>
      </c>
      <c r="Q484" s="22" t="s">
        <v>30085</v>
      </c>
      <c r="R484" s="38">
        <v>0</v>
      </c>
    </row>
    <row r="485" spans="1:18" ht="12.75">
      <c r="A485" s="22" t="s">
        <v>60</v>
      </c>
      <c r="B485" s="22" t="s">
        <v>11824</v>
      </c>
      <c r="C485" s="22" t="s">
        <v>65</v>
      </c>
      <c r="D485" s="22" t="s">
        <v>61</v>
      </c>
      <c r="E485" s="31">
        <v>42914.708194444444</v>
      </c>
      <c r="F485" s="22" t="s">
        <v>28214</v>
      </c>
      <c r="G485" s="22" t="s">
        <v>30086</v>
      </c>
      <c r="H485" s="22" t="s">
        <v>74</v>
      </c>
      <c r="I485" s="22" t="s">
        <v>15064</v>
      </c>
      <c r="J485" s="37" t="s">
        <v>28216</v>
      </c>
      <c r="K485" s="37" t="s">
        <v>28217</v>
      </c>
      <c r="L485" s="37" t="s">
        <v>28217</v>
      </c>
      <c r="M485" s="37" t="s">
        <v>30087</v>
      </c>
      <c r="N485" s="37" t="s">
        <v>6175</v>
      </c>
      <c r="O485" s="37" t="s">
        <v>6176</v>
      </c>
      <c r="P485" s="22" t="s">
        <v>30088</v>
      </c>
      <c r="Q485" s="22" t="s">
        <v>30089</v>
      </c>
      <c r="R485" s="38">
        <v>0</v>
      </c>
    </row>
    <row r="486" spans="1:18" ht="12.75">
      <c r="A486" s="22" t="s">
        <v>60</v>
      </c>
      <c r="B486" s="22" t="s">
        <v>11824</v>
      </c>
      <c r="C486" s="22" t="s">
        <v>65</v>
      </c>
      <c r="D486" s="22" t="s">
        <v>61</v>
      </c>
      <c r="E486" s="31">
        <v>42916.649895833332</v>
      </c>
      <c r="F486" s="22" t="s">
        <v>28214</v>
      </c>
      <c r="G486" s="22" t="s">
        <v>30090</v>
      </c>
      <c r="H486" s="22" t="s">
        <v>74</v>
      </c>
      <c r="I486" s="22" t="s">
        <v>14731</v>
      </c>
      <c r="J486" s="37" t="s">
        <v>28216</v>
      </c>
      <c r="K486" s="37" t="s">
        <v>28217</v>
      </c>
      <c r="L486" s="37" t="s">
        <v>28217</v>
      </c>
      <c r="M486" s="37" t="s">
        <v>30091</v>
      </c>
      <c r="N486" s="37" t="s">
        <v>1400</v>
      </c>
      <c r="O486" s="37" t="s">
        <v>1401</v>
      </c>
      <c r="P486" s="22" t="s">
        <v>30092</v>
      </c>
      <c r="Q486" s="22" t="s">
        <v>30093</v>
      </c>
      <c r="R486" s="38">
        <v>0</v>
      </c>
    </row>
    <row r="487" spans="1:18" ht="12.75">
      <c r="A487" s="22" t="s">
        <v>60</v>
      </c>
      <c r="B487" s="22" t="s">
        <v>3489</v>
      </c>
      <c r="C487" s="22" t="s">
        <v>63</v>
      </c>
      <c r="D487" s="22" t="s">
        <v>61</v>
      </c>
      <c r="E487" s="31">
        <v>42892.458368055552</v>
      </c>
      <c r="F487" s="22" t="s">
        <v>28214</v>
      </c>
      <c r="G487" s="22" t="s">
        <v>30094</v>
      </c>
      <c r="H487" s="22" t="s">
        <v>74</v>
      </c>
      <c r="I487" s="22" t="s">
        <v>7536</v>
      </c>
      <c r="J487" s="37" t="s">
        <v>28216</v>
      </c>
      <c r="K487" s="37" t="s">
        <v>28217</v>
      </c>
      <c r="L487" s="37" t="s">
        <v>28217</v>
      </c>
      <c r="M487" s="37" t="s">
        <v>30095</v>
      </c>
      <c r="N487" s="37" t="s">
        <v>104</v>
      </c>
      <c r="O487" s="37" t="s">
        <v>105</v>
      </c>
      <c r="P487" s="22" t="s">
        <v>30096</v>
      </c>
      <c r="Q487" s="22" t="s">
        <v>30097</v>
      </c>
      <c r="R487" s="38">
        <v>0</v>
      </c>
    </row>
    <row r="488" spans="1:18" ht="12.75">
      <c r="A488" s="22" t="s">
        <v>60</v>
      </c>
      <c r="B488" s="22" t="s">
        <v>770</v>
      </c>
      <c r="C488" s="22" t="s">
        <v>63</v>
      </c>
      <c r="D488" s="22" t="s">
        <v>61</v>
      </c>
      <c r="E488" s="31">
        <v>42888.430439814816</v>
      </c>
      <c r="F488" s="22" t="s">
        <v>28214</v>
      </c>
      <c r="G488" s="22" t="s">
        <v>30098</v>
      </c>
      <c r="H488" s="22" t="s">
        <v>74</v>
      </c>
      <c r="I488" s="22" t="s">
        <v>4268</v>
      </c>
      <c r="J488" s="37" t="s">
        <v>28216</v>
      </c>
      <c r="K488" s="37" t="s">
        <v>28217</v>
      </c>
      <c r="L488" s="37" t="s">
        <v>28217</v>
      </c>
      <c r="M488" s="37" t="s">
        <v>30099</v>
      </c>
      <c r="N488" s="37" t="s">
        <v>4269</v>
      </c>
      <c r="O488" s="37" t="s">
        <v>4270</v>
      </c>
      <c r="P488" s="22" t="s">
        <v>30100</v>
      </c>
      <c r="Q488" s="22" t="s">
        <v>30101</v>
      </c>
      <c r="R488" s="38">
        <v>0</v>
      </c>
    </row>
    <row r="489" spans="1:18" ht="12.75">
      <c r="A489" s="22" t="s">
        <v>60</v>
      </c>
      <c r="B489" s="22" t="s">
        <v>770</v>
      </c>
      <c r="C489" s="22" t="s">
        <v>63</v>
      </c>
      <c r="D489" s="22" t="s">
        <v>61</v>
      </c>
      <c r="E489" s="31">
        <v>42891.571446759255</v>
      </c>
      <c r="F489" s="22" t="s">
        <v>28214</v>
      </c>
      <c r="G489" s="22" t="s">
        <v>30102</v>
      </c>
      <c r="H489" s="22" t="s">
        <v>74</v>
      </c>
      <c r="I489" s="22" t="s">
        <v>10579</v>
      </c>
      <c r="J489" s="37" t="s">
        <v>28216</v>
      </c>
      <c r="K489" s="37" t="s">
        <v>28217</v>
      </c>
      <c r="L489" s="37" t="s">
        <v>28217</v>
      </c>
      <c r="M489" s="37" t="s">
        <v>30103</v>
      </c>
      <c r="N489" s="37" t="s">
        <v>5721</v>
      </c>
      <c r="O489" s="37" t="s">
        <v>5722</v>
      </c>
      <c r="P489" s="22" t="s">
        <v>30104</v>
      </c>
      <c r="Q489" s="22" t="s">
        <v>30105</v>
      </c>
      <c r="R489" s="38">
        <v>0</v>
      </c>
    </row>
    <row r="490" spans="1:18" ht="12.75">
      <c r="A490" s="22" t="s">
        <v>60</v>
      </c>
      <c r="B490" s="22" t="s">
        <v>770</v>
      </c>
      <c r="C490" s="22" t="s">
        <v>63</v>
      </c>
      <c r="D490" s="22" t="s">
        <v>61</v>
      </c>
      <c r="E490" s="31">
        <v>42892.443356481483</v>
      </c>
      <c r="F490" s="22" t="s">
        <v>28214</v>
      </c>
      <c r="G490" s="22" t="s">
        <v>30106</v>
      </c>
      <c r="H490" s="22" t="s">
        <v>74</v>
      </c>
      <c r="I490" s="22" t="s">
        <v>30107</v>
      </c>
      <c r="J490" s="37" t="s">
        <v>28216</v>
      </c>
      <c r="K490" s="37" t="s">
        <v>28217</v>
      </c>
      <c r="L490" s="37" t="s">
        <v>28217</v>
      </c>
      <c r="M490" s="37" t="s">
        <v>30108</v>
      </c>
      <c r="N490" s="37" t="s">
        <v>389</v>
      </c>
      <c r="O490" s="37" t="s">
        <v>390</v>
      </c>
      <c r="P490" s="22" t="s">
        <v>30109</v>
      </c>
      <c r="Q490" s="22" t="s">
        <v>30110</v>
      </c>
      <c r="R490" s="38">
        <v>0</v>
      </c>
    </row>
    <row r="491" spans="1:18" ht="12.75">
      <c r="A491" s="22" t="s">
        <v>60</v>
      </c>
      <c r="B491" s="22" t="s">
        <v>770</v>
      </c>
      <c r="C491" s="22" t="s">
        <v>63</v>
      </c>
      <c r="D491" s="22" t="s">
        <v>61</v>
      </c>
      <c r="E491" s="31">
        <v>42892.609918981478</v>
      </c>
      <c r="F491" s="22" t="s">
        <v>28214</v>
      </c>
      <c r="G491" s="22" t="s">
        <v>30111</v>
      </c>
      <c r="H491" s="22" t="s">
        <v>74</v>
      </c>
      <c r="I491" s="22" t="s">
        <v>8231</v>
      </c>
      <c r="J491" s="37" t="s">
        <v>28216</v>
      </c>
      <c r="K491" s="37" t="s">
        <v>28217</v>
      </c>
      <c r="L491" s="37" t="s">
        <v>28217</v>
      </c>
      <c r="M491" s="37" t="s">
        <v>30112</v>
      </c>
      <c r="N491" s="37" t="s">
        <v>6488</v>
      </c>
      <c r="O491" s="37" t="s">
        <v>6489</v>
      </c>
      <c r="P491" s="22" t="s">
        <v>30113</v>
      </c>
      <c r="Q491" s="22" t="s">
        <v>30114</v>
      </c>
      <c r="R491" s="38">
        <v>0</v>
      </c>
    </row>
    <row r="492" spans="1:18" ht="12.75">
      <c r="A492" s="22" t="s">
        <v>60</v>
      </c>
      <c r="B492" s="22" t="s">
        <v>770</v>
      </c>
      <c r="C492" s="22" t="s">
        <v>63</v>
      </c>
      <c r="D492" s="22" t="s">
        <v>61</v>
      </c>
      <c r="E492" s="31">
        <v>42892.622013888889</v>
      </c>
      <c r="F492" s="22" t="s">
        <v>28214</v>
      </c>
      <c r="G492" s="22" t="s">
        <v>30115</v>
      </c>
      <c r="H492" s="22" t="s">
        <v>74</v>
      </c>
      <c r="I492" s="22" t="s">
        <v>30116</v>
      </c>
      <c r="J492" s="37" t="s">
        <v>28216</v>
      </c>
      <c r="K492" s="37" t="s">
        <v>28217</v>
      </c>
      <c r="L492" s="37" t="s">
        <v>28217</v>
      </c>
      <c r="M492" s="37" t="s">
        <v>30117</v>
      </c>
      <c r="N492" s="37" t="s">
        <v>125</v>
      </c>
      <c r="O492" s="37" t="s">
        <v>126</v>
      </c>
      <c r="P492" s="22" t="s">
        <v>30118</v>
      </c>
      <c r="Q492" s="22" t="s">
        <v>30119</v>
      </c>
      <c r="R492" s="38">
        <v>0</v>
      </c>
    </row>
    <row r="493" spans="1:18" ht="12.75">
      <c r="A493" s="22" t="s">
        <v>60</v>
      </c>
      <c r="B493" s="22" t="s">
        <v>770</v>
      </c>
      <c r="C493" s="22" t="s">
        <v>63</v>
      </c>
      <c r="D493" s="22" t="s">
        <v>61</v>
      </c>
      <c r="E493" s="31">
        <v>42892.624918981477</v>
      </c>
      <c r="F493" s="22" t="s">
        <v>28214</v>
      </c>
      <c r="G493" s="22" t="s">
        <v>30120</v>
      </c>
      <c r="H493" s="22" t="s">
        <v>74</v>
      </c>
      <c r="I493" s="22" t="s">
        <v>30121</v>
      </c>
      <c r="J493" s="37" t="s">
        <v>28216</v>
      </c>
      <c r="K493" s="37" t="s">
        <v>28217</v>
      </c>
      <c r="L493" s="37" t="s">
        <v>28217</v>
      </c>
      <c r="M493" s="37" t="s">
        <v>30122</v>
      </c>
      <c r="N493" s="37" t="s">
        <v>125</v>
      </c>
      <c r="O493" s="37" t="s">
        <v>126</v>
      </c>
      <c r="P493" s="22" t="s">
        <v>30118</v>
      </c>
      <c r="Q493" s="22" t="s">
        <v>30119</v>
      </c>
      <c r="R493" s="38">
        <v>0</v>
      </c>
    </row>
    <row r="494" spans="1:18" ht="12.75">
      <c r="A494" s="22" t="s">
        <v>60</v>
      </c>
      <c r="B494" s="22" t="s">
        <v>770</v>
      </c>
      <c r="C494" s="22" t="s">
        <v>63</v>
      </c>
      <c r="D494" s="22" t="s">
        <v>61</v>
      </c>
      <c r="E494" s="31">
        <v>42892.753761574073</v>
      </c>
      <c r="F494" s="22" t="s">
        <v>28214</v>
      </c>
      <c r="G494" s="22" t="s">
        <v>30123</v>
      </c>
      <c r="H494" s="22" t="s">
        <v>74</v>
      </c>
      <c r="I494" s="22" t="s">
        <v>4871</v>
      </c>
      <c r="J494" s="37" t="s">
        <v>28216</v>
      </c>
      <c r="K494" s="37" t="s">
        <v>28217</v>
      </c>
      <c r="L494" s="37" t="s">
        <v>28217</v>
      </c>
      <c r="M494" s="37" t="s">
        <v>30124</v>
      </c>
      <c r="N494" s="37" t="s">
        <v>4872</v>
      </c>
      <c r="O494" s="37" t="s">
        <v>4873</v>
      </c>
      <c r="P494" s="22" t="s">
        <v>30125</v>
      </c>
      <c r="Q494" s="22" t="s">
        <v>30126</v>
      </c>
      <c r="R494" s="38">
        <v>0</v>
      </c>
    </row>
    <row r="495" spans="1:18" ht="12.75">
      <c r="A495" s="22" t="s">
        <v>60</v>
      </c>
      <c r="B495" s="22" t="s">
        <v>770</v>
      </c>
      <c r="C495" s="22" t="s">
        <v>63</v>
      </c>
      <c r="D495" s="22" t="s">
        <v>61</v>
      </c>
      <c r="E495" s="31">
        <v>42895.393252314811</v>
      </c>
      <c r="F495" s="22" t="s">
        <v>28214</v>
      </c>
      <c r="G495" s="22" t="s">
        <v>30127</v>
      </c>
      <c r="H495" s="22" t="s">
        <v>74</v>
      </c>
      <c r="I495" s="22" t="s">
        <v>6889</v>
      </c>
      <c r="J495" s="37" t="s">
        <v>28216</v>
      </c>
      <c r="K495" s="37" t="s">
        <v>28217</v>
      </c>
      <c r="L495" s="37" t="s">
        <v>28217</v>
      </c>
      <c r="M495" s="37" t="s">
        <v>30128</v>
      </c>
      <c r="N495" s="37" t="s">
        <v>6890</v>
      </c>
      <c r="O495" s="37" t="s">
        <v>6891</v>
      </c>
      <c r="P495" s="22" t="s">
        <v>28518</v>
      </c>
      <c r="Q495" s="22" t="s">
        <v>28518</v>
      </c>
      <c r="R495" s="38">
        <v>0</v>
      </c>
    </row>
    <row r="496" spans="1:18" ht="12.75">
      <c r="A496" s="22" t="s">
        <v>60</v>
      </c>
      <c r="B496" s="22" t="s">
        <v>770</v>
      </c>
      <c r="C496" s="22" t="s">
        <v>63</v>
      </c>
      <c r="D496" s="22" t="s">
        <v>61</v>
      </c>
      <c r="E496" s="31">
        <v>42895.645046296297</v>
      </c>
      <c r="F496" s="22" t="s">
        <v>28214</v>
      </c>
      <c r="G496" s="22" t="s">
        <v>30129</v>
      </c>
      <c r="H496" s="22" t="s">
        <v>74</v>
      </c>
      <c r="I496" s="22" t="s">
        <v>9861</v>
      </c>
      <c r="J496" s="37" t="s">
        <v>28216</v>
      </c>
      <c r="K496" s="37" t="s">
        <v>28217</v>
      </c>
      <c r="L496" s="37" t="s">
        <v>28217</v>
      </c>
      <c r="M496" s="37" t="s">
        <v>30130</v>
      </c>
      <c r="N496" s="37" t="s">
        <v>9862</v>
      </c>
      <c r="O496" s="37" t="s">
        <v>9863</v>
      </c>
      <c r="P496" s="22" t="s">
        <v>30131</v>
      </c>
      <c r="Q496" s="22" t="s">
        <v>30132</v>
      </c>
      <c r="R496" s="38">
        <v>0</v>
      </c>
    </row>
    <row r="497" spans="1:18" ht="12.75">
      <c r="A497" s="22" t="s">
        <v>60</v>
      </c>
      <c r="B497" s="22" t="s">
        <v>770</v>
      </c>
      <c r="C497" s="22" t="s">
        <v>63</v>
      </c>
      <c r="D497" s="22" t="s">
        <v>61</v>
      </c>
      <c r="E497" s="31">
        <v>42899.453564814816</v>
      </c>
      <c r="F497" s="22" t="s">
        <v>28214</v>
      </c>
      <c r="G497" s="22" t="s">
        <v>30133</v>
      </c>
      <c r="H497" s="22" t="s">
        <v>74</v>
      </c>
      <c r="I497" s="22" t="s">
        <v>30134</v>
      </c>
      <c r="J497" s="37" t="s">
        <v>28216</v>
      </c>
      <c r="K497" s="37" t="s">
        <v>28217</v>
      </c>
      <c r="L497" s="37" t="s">
        <v>28217</v>
      </c>
      <c r="M497" s="37" t="s">
        <v>30135</v>
      </c>
      <c r="N497" s="37" t="s">
        <v>164</v>
      </c>
      <c r="O497" s="37" t="s">
        <v>165</v>
      </c>
      <c r="P497" s="22" t="s">
        <v>30136</v>
      </c>
      <c r="Q497" s="22" t="s">
        <v>30137</v>
      </c>
      <c r="R497" s="38">
        <v>0</v>
      </c>
    </row>
    <row r="498" spans="1:18" ht="12.75">
      <c r="A498" s="22" t="s">
        <v>60</v>
      </c>
      <c r="B498" s="22" t="s">
        <v>770</v>
      </c>
      <c r="C498" s="22" t="s">
        <v>63</v>
      </c>
      <c r="D498" s="22" t="s">
        <v>61</v>
      </c>
      <c r="E498" s="31">
        <v>42899.455937499995</v>
      </c>
      <c r="F498" s="22" t="s">
        <v>28214</v>
      </c>
      <c r="G498" s="22" t="s">
        <v>30138</v>
      </c>
      <c r="H498" s="22" t="s">
        <v>74</v>
      </c>
      <c r="I498" s="22" t="s">
        <v>30139</v>
      </c>
      <c r="J498" s="37" t="s">
        <v>28216</v>
      </c>
      <c r="K498" s="37" t="s">
        <v>28217</v>
      </c>
      <c r="L498" s="37" t="s">
        <v>28217</v>
      </c>
      <c r="M498" s="37" t="s">
        <v>30140</v>
      </c>
      <c r="N498" s="37" t="s">
        <v>164</v>
      </c>
      <c r="O498" s="37" t="s">
        <v>165</v>
      </c>
      <c r="P498" s="22" t="s">
        <v>30136</v>
      </c>
      <c r="Q498" s="22" t="s">
        <v>30137</v>
      </c>
      <c r="R498" s="38">
        <v>0</v>
      </c>
    </row>
    <row r="499" spans="1:18" ht="12.75">
      <c r="A499" s="22" t="s">
        <v>60</v>
      </c>
      <c r="B499" s="22" t="s">
        <v>770</v>
      </c>
      <c r="C499" s="22" t="s">
        <v>63</v>
      </c>
      <c r="D499" s="22" t="s">
        <v>61</v>
      </c>
      <c r="E499" s="31">
        <v>42899.666192129625</v>
      </c>
      <c r="F499" s="22" t="s">
        <v>28214</v>
      </c>
      <c r="G499" s="22" t="s">
        <v>30141</v>
      </c>
      <c r="H499" s="22" t="s">
        <v>74</v>
      </c>
      <c r="I499" s="22" t="s">
        <v>30142</v>
      </c>
      <c r="J499" s="37" t="s">
        <v>28216</v>
      </c>
      <c r="K499" s="37" t="s">
        <v>28217</v>
      </c>
      <c r="L499" s="37" t="s">
        <v>28217</v>
      </c>
      <c r="M499" s="37" t="s">
        <v>30143</v>
      </c>
      <c r="N499" s="37" t="s">
        <v>2226</v>
      </c>
      <c r="O499" s="37" t="s">
        <v>2227</v>
      </c>
      <c r="P499" s="22" t="s">
        <v>30144</v>
      </c>
      <c r="Q499" s="22" t="s">
        <v>30145</v>
      </c>
      <c r="R499" s="38">
        <v>0</v>
      </c>
    </row>
    <row r="500" spans="1:18" ht="12.75">
      <c r="A500" s="22" t="s">
        <v>60</v>
      </c>
      <c r="B500" s="22" t="s">
        <v>770</v>
      </c>
      <c r="C500" s="22" t="s">
        <v>63</v>
      </c>
      <c r="D500" s="22" t="s">
        <v>61</v>
      </c>
      <c r="E500" s="31">
        <v>42899.695925925924</v>
      </c>
      <c r="F500" s="22" t="s">
        <v>28214</v>
      </c>
      <c r="G500" s="22" t="s">
        <v>30146</v>
      </c>
      <c r="H500" s="22" t="s">
        <v>74</v>
      </c>
      <c r="I500" s="22" t="s">
        <v>1613</v>
      </c>
      <c r="J500" s="37" t="s">
        <v>28216</v>
      </c>
      <c r="K500" s="37" t="s">
        <v>28217</v>
      </c>
      <c r="L500" s="37" t="s">
        <v>28217</v>
      </c>
      <c r="M500" s="37" t="s">
        <v>30147</v>
      </c>
      <c r="N500" s="37" t="s">
        <v>1614</v>
      </c>
      <c r="O500" s="37" t="s">
        <v>1615</v>
      </c>
      <c r="P500" s="22" t="s">
        <v>30148</v>
      </c>
      <c r="Q500" s="22" t="s">
        <v>30149</v>
      </c>
      <c r="R500" s="38">
        <v>0</v>
      </c>
    </row>
    <row r="501" spans="1:18" ht="12.75">
      <c r="A501" s="22" t="s">
        <v>60</v>
      </c>
      <c r="B501" s="22" t="s">
        <v>770</v>
      </c>
      <c r="C501" s="22" t="s">
        <v>63</v>
      </c>
      <c r="D501" s="22" t="s">
        <v>61</v>
      </c>
      <c r="E501" s="31">
        <v>42900.214606481481</v>
      </c>
      <c r="F501" s="22" t="s">
        <v>28214</v>
      </c>
      <c r="G501" s="22" t="s">
        <v>30150</v>
      </c>
      <c r="H501" s="22" t="s">
        <v>74</v>
      </c>
      <c r="I501" s="22" t="s">
        <v>9544</v>
      </c>
      <c r="J501" s="37" t="s">
        <v>28216</v>
      </c>
      <c r="K501" s="37" t="s">
        <v>28217</v>
      </c>
      <c r="L501" s="37" t="s">
        <v>28217</v>
      </c>
      <c r="M501" s="37" t="s">
        <v>30151</v>
      </c>
      <c r="N501" s="37" t="s">
        <v>9545</v>
      </c>
      <c r="O501" s="37" t="s">
        <v>9546</v>
      </c>
      <c r="P501" s="22" t="s">
        <v>30152</v>
      </c>
      <c r="Q501" s="22" t="s">
        <v>30153</v>
      </c>
      <c r="R501" s="38">
        <v>0</v>
      </c>
    </row>
    <row r="502" spans="1:18" ht="12.75">
      <c r="A502" s="22" t="s">
        <v>60</v>
      </c>
      <c r="B502" s="22" t="s">
        <v>770</v>
      </c>
      <c r="C502" s="22" t="s">
        <v>63</v>
      </c>
      <c r="D502" s="22" t="s">
        <v>61</v>
      </c>
      <c r="E502" s="31">
        <v>42900.222870370366</v>
      </c>
      <c r="F502" s="22" t="s">
        <v>28214</v>
      </c>
      <c r="G502" s="22" t="s">
        <v>30154</v>
      </c>
      <c r="H502" s="22" t="s">
        <v>74</v>
      </c>
      <c r="I502" s="22" t="s">
        <v>4845</v>
      </c>
      <c r="J502" s="37" t="s">
        <v>28216</v>
      </c>
      <c r="K502" s="37" t="s">
        <v>28217</v>
      </c>
      <c r="L502" s="37" t="s">
        <v>28217</v>
      </c>
      <c r="M502" s="37" t="s">
        <v>30155</v>
      </c>
      <c r="N502" s="37" t="s">
        <v>3526</v>
      </c>
      <c r="O502" s="37" t="s">
        <v>3527</v>
      </c>
      <c r="P502" s="22" t="s">
        <v>30156</v>
      </c>
      <c r="Q502" s="22" t="s">
        <v>30157</v>
      </c>
      <c r="R502" s="38">
        <v>0</v>
      </c>
    </row>
    <row r="503" spans="1:18" ht="12.75">
      <c r="A503" s="22" t="s">
        <v>60</v>
      </c>
      <c r="B503" s="22" t="s">
        <v>770</v>
      </c>
      <c r="C503" s="22" t="s">
        <v>63</v>
      </c>
      <c r="D503" s="22" t="s">
        <v>61</v>
      </c>
      <c r="E503" s="31">
        <v>42905.485775462963</v>
      </c>
      <c r="F503" s="22" t="s">
        <v>28214</v>
      </c>
      <c r="G503" s="22" t="s">
        <v>30158</v>
      </c>
      <c r="H503" s="22" t="s">
        <v>74</v>
      </c>
      <c r="I503" s="22" t="s">
        <v>30159</v>
      </c>
      <c r="J503" s="37" t="s">
        <v>28216</v>
      </c>
      <c r="K503" s="37" t="s">
        <v>28217</v>
      </c>
      <c r="L503" s="37" t="s">
        <v>28217</v>
      </c>
      <c r="M503" s="37" t="s">
        <v>30160</v>
      </c>
      <c r="N503" s="37" t="s">
        <v>30161</v>
      </c>
      <c r="O503" s="37" t="s">
        <v>30162</v>
      </c>
      <c r="P503" s="22" t="s">
        <v>30163</v>
      </c>
      <c r="Q503" s="22" t="s">
        <v>30164</v>
      </c>
      <c r="R503" s="38">
        <v>0</v>
      </c>
    </row>
    <row r="504" spans="1:18" ht="12.75">
      <c r="A504" s="22" t="s">
        <v>60</v>
      </c>
      <c r="B504" s="22" t="s">
        <v>770</v>
      </c>
      <c r="C504" s="22" t="s">
        <v>63</v>
      </c>
      <c r="D504" s="22" t="s">
        <v>61</v>
      </c>
      <c r="E504" s="31">
        <v>42905.492337962962</v>
      </c>
      <c r="F504" s="22" t="s">
        <v>28214</v>
      </c>
      <c r="G504" s="22" t="s">
        <v>30165</v>
      </c>
      <c r="H504" s="22" t="s">
        <v>74</v>
      </c>
      <c r="I504" s="22" t="s">
        <v>30166</v>
      </c>
      <c r="J504" s="37" t="s">
        <v>28216</v>
      </c>
      <c r="K504" s="37" t="s">
        <v>28217</v>
      </c>
      <c r="L504" s="37" t="s">
        <v>28217</v>
      </c>
      <c r="M504" s="37" t="s">
        <v>30167</v>
      </c>
      <c r="N504" s="37" t="s">
        <v>30168</v>
      </c>
      <c r="O504" s="37" t="s">
        <v>30169</v>
      </c>
      <c r="P504" s="22" t="s">
        <v>30163</v>
      </c>
      <c r="Q504" s="22" t="s">
        <v>30164</v>
      </c>
      <c r="R504" s="38">
        <v>0</v>
      </c>
    </row>
    <row r="505" spans="1:18" ht="12.75">
      <c r="A505" s="22" t="s">
        <v>60</v>
      </c>
      <c r="B505" s="22" t="s">
        <v>770</v>
      </c>
      <c r="C505" s="22" t="s">
        <v>63</v>
      </c>
      <c r="D505" s="22" t="s">
        <v>61</v>
      </c>
      <c r="E505" s="31">
        <v>42906.450601851851</v>
      </c>
      <c r="F505" s="22" t="s">
        <v>28214</v>
      </c>
      <c r="G505" s="22" t="s">
        <v>30170</v>
      </c>
      <c r="H505" s="22" t="s">
        <v>74</v>
      </c>
      <c r="I505" s="22" t="s">
        <v>10480</v>
      </c>
      <c r="J505" s="37" t="s">
        <v>28216</v>
      </c>
      <c r="K505" s="37" t="s">
        <v>28217</v>
      </c>
      <c r="L505" s="37" t="s">
        <v>28217</v>
      </c>
      <c r="M505" s="37" t="s">
        <v>30171</v>
      </c>
      <c r="N505" s="37" t="s">
        <v>5592</v>
      </c>
      <c r="O505" s="37" t="s">
        <v>5593</v>
      </c>
      <c r="P505" s="22" t="s">
        <v>30163</v>
      </c>
      <c r="Q505" s="22" t="s">
        <v>30164</v>
      </c>
      <c r="R505" s="38">
        <v>0</v>
      </c>
    </row>
    <row r="506" spans="1:18" ht="12.75">
      <c r="A506" s="22" t="s">
        <v>60</v>
      </c>
      <c r="B506" s="22" t="s">
        <v>770</v>
      </c>
      <c r="C506" s="22" t="s">
        <v>63</v>
      </c>
      <c r="D506" s="22" t="s">
        <v>61</v>
      </c>
      <c r="E506" s="31">
        <v>42909.440486111111</v>
      </c>
      <c r="F506" s="22" t="s">
        <v>28214</v>
      </c>
      <c r="G506" s="22" t="s">
        <v>30172</v>
      </c>
      <c r="H506" s="22" t="s">
        <v>74</v>
      </c>
      <c r="I506" s="22" t="s">
        <v>992</v>
      </c>
      <c r="J506" s="37" t="s">
        <v>28216</v>
      </c>
      <c r="K506" s="37" t="s">
        <v>28217</v>
      </c>
      <c r="L506" s="37" t="s">
        <v>28217</v>
      </c>
      <c r="M506" s="37" t="s">
        <v>30173</v>
      </c>
      <c r="N506" s="37" t="s">
        <v>149</v>
      </c>
      <c r="O506" s="37" t="s">
        <v>150</v>
      </c>
      <c r="P506" s="22" t="s">
        <v>30174</v>
      </c>
      <c r="Q506" s="22" t="s">
        <v>30175</v>
      </c>
      <c r="R506" s="38">
        <v>0</v>
      </c>
    </row>
    <row r="507" spans="1:18" ht="12.75">
      <c r="A507" s="22" t="s">
        <v>60</v>
      </c>
      <c r="B507" s="22" t="s">
        <v>770</v>
      </c>
      <c r="C507" s="22" t="s">
        <v>63</v>
      </c>
      <c r="D507" s="22" t="s">
        <v>61</v>
      </c>
      <c r="E507" s="31">
        <v>42912.596655092588</v>
      </c>
      <c r="F507" s="22" t="s">
        <v>28214</v>
      </c>
      <c r="G507" s="22" t="s">
        <v>30176</v>
      </c>
      <c r="H507" s="22" t="s">
        <v>74</v>
      </c>
      <c r="I507" s="22" t="s">
        <v>6518</v>
      </c>
      <c r="J507" s="37" t="s">
        <v>28216</v>
      </c>
      <c r="K507" s="37" t="s">
        <v>28217</v>
      </c>
      <c r="L507" s="37" t="s">
        <v>28217</v>
      </c>
      <c r="M507" s="37" t="s">
        <v>30177</v>
      </c>
      <c r="N507" s="37" t="s">
        <v>104</v>
      </c>
      <c r="O507" s="37" t="s">
        <v>105</v>
      </c>
      <c r="P507" s="22" t="s">
        <v>30178</v>
      </c>
      <c r="Q507" s="22" t="s">
        <v>30179</v>
      </c>
      <c r="R507" s="38">
        <v>0</v>
      </c>
    </row>
    <row r="508" spans="1:18" ht="12.75">
      <c r="A508" s="22" t="s">
        <v>60</v>
      </c>
      <c r="B508" s="22" t="s">
        <v>770</v>
      </c>
      <c r="C508" s="22" t="s">
        <v>63</v>
      </c>
      <c r="D508" s="22" t="s">
        <v>61</v>
      </c>
      <c r="E508" s="31">
        <v>42916.567013888889</v>
      </c>
      <c r="F508" s="22" t="s">
        <v>28214</v>
      </c>
      <c r="G508" s="22" t="s">
        <v>30180</v>
      </c>
      <c r="H508" s="22" t="s">
        <v>74</v>
      </c>
      <c r="I508" s="22" t="s">
        <v>10341</v>
      </c>
      <c r="J508" s="37" t="s">
        <v>28216</v>
      </c>
      <c r="K508" s="37" t="s">
        <v>28217</v>
      </c>
      <c r="L508" s="37" t="s">
        <v>28217</v>
      </c>
      <c r="M508" s="37" t="s">
        <v>30181</v>
      </c>
      <c r="N508" s="37" t="s">
        <v>290</v>
      </c>
      <c r="O508" s="37" t="s">
        <v>291</v>
      </c>
      <c r="P508" s="22" t="s">
        <v>30178</v>
      </c>
      <c r="Q508" s="22" t="s">
        <v>30179</v>
      </c>
      <c r="R508" s="38">
        <v>0</v>
      </c>
    </row>
    <row r="509" spans="1:18" ht="12.75">
      <c r="A509" s="22" t="s">
        <v>60</v>
      </c>
      <c r="B509" s="22" t="s">
        <v>11699</v>
      </c>
      <c r="C509" s="22" t="s">
        <v>65</v>
      </c>
      <c r="D509" s="22" t="s">
        <v>61</v>
      </c>
      <c r="E509" s="31">
        <v>42887.462754629625</v>
      </c>
      <c r="F509" s="22" t="s">
        <v>28214</v>
      </c>
      <c r="G509" s="22" t="s">
        <v>30182</v>
      </c>
      <c r="H509" s="22" t="s">
        <v>74</v>
      </c>
      <c r="I509" s="22" t="s">
        <v>12645</v>
      </c>
      <c r="J509" s="37" t="s">
        <v>28216</v>
      </c>
      <c r="K509" s="37" t="s">
        <v>28217</v>
      </c>
      <c r="L509" s="37" t="s">
        <v>28217</v>
      </c>
      <c r="M509" s="37" t="s">
        <v>30183</v>
      </c>
      <c r="N509" s="37" t="s">
        <v>5059</v>
      </c>
      <c r="O509" s="37" t="s">
        <v>5060</v>
      </c>
      <c r="P509" s="22" t="s">
        <v>30184</v>
      </c>
      <c r="Q509" s="22" t="s">
        <v>30185</v>
      </c>
      <c r="R509" s="38">
        <v>0</v>
      </c>
    </row>
    <row r="510" spans="1:18" ht="12.75">
      <c r="A510" s="22" t="s">
        <v>60</v>
      </c>
      <c r="B510" s="22" t="s">
        <v>11699</v>
      </c>
      <c r="C510" s="22" t="s">
        <v>65</v>
      </c>
      <c r="D510" s="22" t="s">
        <v>61</v>
      </c>
      <c r="E510" s="31">
        <v>42887.49790509259</v>
      </c>
      <c r="F510" s="22" t="s">
        <v>28214</v>
      </c>
      <c r="G510" s="22" t="s">
        <v>30186</v>
      </c>
      <c r="H510" s="22" t="s">
        <v>74</v>
      </c>
      <c r="I510" s="22" t="s">
        <v>30187</v>
      </c>
      <c r="J510" s="37" t="s">
        <v>28216</v>
      </c>
      <c r="K510" s="37" t="s">
        <v>28217</v>
      </c>
      <c r="L510" s="37" t="s">
        <v>28217</v>
      </c>
      <c r="M510" s="37" t="s">
        <v>30188</v>
      </c>
      <c r="N510" s="37" t="s">
        <v>13962</v>
      </c>
      <c r="O510" s="37" t="s">
        <v>13963</v>
      </c>
      <c r="P510" s="22" t="s">
        <v>30189</v>
      </c>
      <c r="Q510" s="22" t="s">
        <v>30190</v>
      </c>
      <c r="R510" s="38">
        <v>0</v>
      </c>
    </row>
    <row r="511" spans="1:18" ht="12.75">
      <c r="A511" s="22" t="s">
        <v>60</v>
      </c>
      <c r="B511" s="22" t="s">
        <v>11699</v>
      </c>
      <c r="C511" s="22" t="s">
        <v>65</v>
      </c>
      <c r="D511" s="22" t="s">
        <v>61</v>
      </c>
      <c r="E511" s="31">
        <v>42887.500462962962</v>
      </c>
      <c r="F511" s="22" t="s">
        <v>28214</v>
      </c>
      <c r="G511" s="22" t="s">
        <v>30191</v>
      </c>
      <c r="H511" s="22" t="s">
        <v>74</v>
      </c>
      <c r="I511" s="22" t="s">
        <v>13961</v>
      </c>
      <c r="J511" s="37" t="s">
        <v>28216</v>
      </c>
      <c r="K511" s="37" t="s">
        <v>28217</v>
      </c>
      <c r="L511" s="37" t="s">
        <v>28217</v>
      </c>
      <c r="M511" s="37" t="s">
        <v>30192</v>
      </c>
      <c r="N511" s="37" t="s">
        <v>13962</v>
      </c>
      <c r="O511" s="37" t="s">
        <v>13963</v>
      </c>
      <c r="P511" s="22" t="s">
        <v>30189</v>
      </c>
      <c r="Q511" s="22" t="s">
        <v>30190</v>
      </c>
      <c r="R511" s="38">
        <v>0</v>
      </c>
    </row>
    <row r="512" spans="1:18" ht="12.75">
      <c r="A512" s="22" t="s">
        <v>60</v>
      </c>
      <c r="B512" s="22" t="s">
        <v>11699</v>
      </c>
      <c r="C512" s="22" t="s">
        <v>65</v>
      </c>
      <c r="D512" s="22" t="s">
        <v>61</v>
      </c>
      <c r="E512" s="31">
        <v>42887.604351851849</v>
      </c>
      <c r="F512" s="22" t="s">
        <v>28214</v>
      </c>
      <c r="G512" s="22" t="s">
        <v>30193</v>
      </c>
      <c r="H512" s="22" t="s">
        <v>74</v>
      </c>
      <c r="I512" s="22" t="s">
        <v>14372</v>
      </c>
      <c r="J512" s="37" t="s">
        <v>28216</v>
      </c>
      <c r="K512" s="37" t="s">
        <v>28217</v>
      </c>
      <c r="L512" s="37" t="s">
        <v>28217</v>
      </c>
      <c r="M512" s="37" t="s">
        <v>30194</v>
      </c>
      <c r="N512" s="37" t="s">
        <v>104</v>
      </c>
      <c r="O512" s="37" t="s">
        <v>105</v>
      </c>
      <c r="P512" s="22" t="s">
        <v>30195</v>
      </c>
      <c r="Q512" s="22" t="s">
        <v>30196</v>
      </c>
      <c r="R512" s="38">
        <v>0</v>
      </c>
    </row>
    <row r="513" spans="1:18" ht="12.75">
      <c r="A513" s="22" t="s">
        <v>60</v>
      </c>
      <c r="B513" s="22" t="s">
        <v>11699</v>
      </c>
      <c r="C513" s="22" t="s">
        <v>65</v>
      </c>
      <c r="D513" s="22" t="s">
        <v>61</v>
      </c>
      <c r="E513" s="31">
        <v>42887.606874999998</v>
      </c>
      <c r="F513" s="22" t="s">
        <v>28214</v>
      </c>
      <c r="G513" s="22" t="s">
        <v>30197</v>
      </c>
      <c r="H513" s="22" t="s">
        <v>74</v>
      </c>
      <c r="I513" s="22" t="s">
        <v>12320</v>
      </c>
      <c r="J513" s="37" t="s">
        <v>28216</v>
      </c>
      <c r="K513" s="37" t="s">
        <v>28217</v>
      </c>
      <c r="L513" s="37" t="s">
        <v>28217</v>
      </c>
      <c r="M513" s="37" t="s">
        <v>30198</v>
      </c>
      <c r="N513" s="37" t="s">
        <v>104</v>
      </c>
      <c r="O513" s="37" t="s">
        <v>105</v>
      </c>
      <c r="P513" s="22" t="s">
        <v>30195</v>
      </c>
      <c r="Q513" s="22" t="s">
        <v>30196</v>
      </c>
      <c r="R513" s="38">
        <v>0</v>
      </c>
    </row>
    <row r="514" spans="1:18" ht="12.75">
      <c r="A514" s="22" t="s">
        <v>60</v>
      </c>
      <c r="B514" s="22" t="s">
        <v>11699</v>
      </c>
      <c r="C514" s="22" t="s">
        <v>65</v>
      </c>
      <c r="D514" s="22" t="s">
        <v>61</v>
      </c>
      <c r="E514" s="31">
        <v>42888.471874999996</v>
      </c>
      <c r="F514" s="22" t="s">
        <v>28214</v>
      </c>
      <c r="G514" s="22" t="s">
        <v>30199</v>
      </c>
      <c r="H514" s="22" t="s">
        <v>74</v>
      </c>
      <c r="I514" s="22" t="s">
        <v>30200</v>
      </c>
      <c r="J514" s="37" t="s">
        <v>28216</v>
      </c>
      <c r="K514" s="37" t="s">
        <v>28217</v>
      </c>
      <c r="L514" s="37" t="s">
        <v>28217</v>
      </c>
      <c r="M514" s="37" t="s">
        <v>30201</v>
      </c>
      <c r="N514" s="37" t="s">
        <v>8045</v>
      </c>
      <c r="O514" s="37" t="s">
        <v>8046</v>
      </c>
      <c r="P514" s="22" t="s">
        <v>30202</v>
      </c>
      <c r="Q514" s="22" t="s">
        <v>30203</v>
      </c>
      <c r="R514" s="38">
        <v>0</v>
      </c>
    </row>
    <row r="515" spans="1:18" ht="12.75">
      <c r="A515" s="22" t="s">
        <v>60</v>
      </c>
      <c r="B515" s="22" t="s">
        <v>11699</v>
      </c>
      <c r="C515" s="22" t="s">
        <v>65</v>
      </c>
      <c r="D515" s="22" t="s">
        <v>61</v>
      </c>
      <c r="E515" s="31">
        <v>42891.442708333328</v>
      </c>
      <c r="F515" s="22" t="s">
        <v>28214</v>
      </c>
      <c r="G515" s="22" t="s">
        <v>30204</v>
      </c>
      <c r="H515" s="22" t="s">
        <v>74</v>
      </c>
      <c r="I515" s="22" t="s">
        <v>13555</v>
      </c>
      <c r="J515" s="37" t="s">
        <v>28216</v>
      </c>
      <c r="K515" s="37" t="s">
        <v>28217</v>
      </c>
      <c r="L515" s="37" t="s">
        <v>28217</v>
      </c>
      <c r="M515" s="37" t="s">
        <v>30205</v>
      </c>
      <c r="N515" s="37" t="s">
        <v>4786</v>
      </c>
      <c r="O515" s="37" t="s">
        <v>4787</v>
      </c>
      <c r="P515" s="22" t="s">
        <v>30206</v>
      </c>
      <c r="Q515" s="22" t="s">
        <v>30207</v>
      </c>
      <c r="R515" s="38">
        <v>0</v>
      </c>
    </row>
    <row r="516" spans="1:18" ht="12.75">
      <c r="A516" s="22" t="s">
        <v>60</v>
      </c>
      <c r="B516" s="22" t="s">
        <v>11699</v>
      </c>
      <c r="C516" s="22" t="s">
        <v>65</v>
      </c>
      <c r="D516" s="22" t="s">
        <v>61</v>
      </c>
      <c r="E516" s="31">
        <v>42892.620219907403</v>
      </c>
      <c r="F516" s="22" t="s">
        <v>28214</v>
      </c>
      <c r="G516" s="22" t="s">
        <v>30208</v>
      </c>
      <c r="H516" s="22" t="s">
        <v>74</v>
      </c>
      <c r="I516" s="22" t="s">
        <v>12583</v>
      </c>
      <c r="J516" s="37" t="s">
        <v>28216</v>
      </c>
      <c r="K516" s="37" t="s">
        <v>28217</v>
      </c>
      <c r="L516" s="37" t="s">
        <v>28217</v>
      </c>
      <c r="M516" s="37" t="s">
        <v>30209</v>
      </c>
      <c r="N516" s="37" t="s">
        <v>12584</v>
      </c>
      <c r="O516" s="37" t="s">
        <v>12585</v>
      </c>
      <c r="P516" s="22" t="s">
        <v>30210</v>
      </c>
      <c r="Q516" s="22" t="s">
        <v>30211</v>
      </c>
      <c r="R516" s="38">
        <v>0</v>
      </c>
    </row>
    <row r="517" spans="1:18" ht="12.75">
      <c r="A517" s="22" t="s">
        <v>60</v>
      </c>
      <c r="B517" s="22" t="s">
        <v>11699</v>
      </c>
      <c r="C517" s="22" t="s">
        <v>65</v>
      </c>
      <c r="D517" s="22" t="s">
        <v>61</v>
      </c>
      <c r="E517" s="31">
        <v>42893.385798611111</v>
      </c>
      <c r="F517" s="22" t="s">
        <v>28214</v>
      </c>
      <c r="G517" s="22" t="s">
        <v>30212</v>
      </c>
      <c r="H517" s="22" t="s">
        <v>74</v>
      </c>
      <c r="I517" s="22" t="s">
        <v>30213</v>
      </c>
      <c r="J517" s="37" t="s">
        <v>28216</v>
      </c>
      <c r="K517" s="37" t="s">
        <v>28217</v>
      </c>
      <c r="L517" s="37" t="s">
        <v>28217</v>
      </c>
      <c r="M517" s="37" t="s">
        <v>30214</v>
      </c>
      <c r="N517" s="37" t="s">
        <v>230</v>
      </c>
      <c r="O517" s="37" t="s">
        <v>231</v>
      </c>
      <c r="P517" s="22" t="s">
        <v>30215</v>
      </c>
      <c r="Q517" s="22" t="s">
        <v>30216</v>
      </c>
      <c r="R517" s="38">
        <v>0</v>
      </c>
    </row>
    <row r="518" spans="1:18" ht="12.75">
      <c r="A518" s="22" t="s">
        <v>60</v>
      </c>
      <c r="B518" s="22" t="s">
        <v>11699</v>
      </c>
      <c r="C518" s="22" t="s">
        <v>65</v>
      </c>
      <c r="D518" s="22" t="s">
        <v>61</v>
      </c>
      <c r="E518" s="31">
        <v>42893.408668981479</v>
      </c>
      <c r="F518" s="22" t="s">
        <v>28214</v>
      </c>
      <c r="G518" s="22" t="s">
        <v>30217</v>
      </c>
      <c r="H518" s="22" t="s">
        <v>74</v>
      </c>
      <c r="I518" s="22" t="s">
        <v>12658</v>
      </c>
      <c r="J518" s="37" t="s">
        <v>28216</v>
      </c>
      <c r="K518" s="37" t="s">
        <v>28217</v>
      </c>
      <c r="L518" s="37" t="s">
        <v>28217</v>
      </c>
      <c r="M518" s="37" t="s">
        <v>30218</v>
      </c>
      <c r="N518" s="37" t="s">
        <v>2996</v>
      </c>
      <c r="O518" s="37" t="s">
        <v>2997</v>
      </c>
      <c r="P518" s="22" t="s">
        <v>30219</v>
      </c>
      <c r="Q518" s="22" t="s">
        <v>30220</v>
      </c>
      <c r="R518" s="38">
        <v>0</v>
      </c>
    </row>
    <row r="519" spans="1:18" ht="12.75">
      <c r="A519" s="22" t="s">
        <v>60</v>
      </c>
      <c r="B519" s="22" t="s">
        <v>11699</v>
      </c>
      <c r="C519" s="22" t="s">
        <v>65</v>
      </c>
      <c r="D519" s="22" t="s">
        <v>61</v>
      </c>
      <c r="E519" s="31">
        <v>42893.698703703703</v>
      </c>
      <c r="F519" s="22" t="s">
        <v>28214</v>
      </c>
      <c r="G519" s="22" t="s">
        <v>30221</v>
      </c>
      <c r="H519" s="22" t="s">
        <v>74</v>
      </c>
      <c r="I519" s="22" t="s">
        <v>11979</v>
      </c>
      <c r="J519" s="37" t="s">
        <v>28216</v>
      </c>
      <c r="K519" s="37" t="s">
        <v>28217</v>
      </c>
      <c r="L519" s="37" t="s">
        <v>28217</v>
      </c>
      <c r="M519" s="37" t="s">
        <v>30222</v>
      </c>
      <c r="N519" s="37" t="s">
        <v>104</v>
      </c>
      <c r="O519" s="37" t="s">
        <v>105</v>
      </c>
      <c r="P519" s="22" t="s">
        <v>30223</v>
      </c>
      <c r="Q519" s="22" t="s">
        <v>30224</v>
      </c>
      <c r="R519" s="38">
        <v>0</v>
      </c>
    </row>
    <row r="520" spans="1:18" ht="12.75">
      <c r="A520" s="22" t="s">
        <v>60</v>
      </c>
      <c r="B520" s="22" t="s">
        <v>11699</v>
      </c>
      <c r="C520" s="22" t="s">
        <v>65</v>
      </c>
      <c r="D520" s="22" t="s">
        <v>61</v>
      </c>
      <c r="E520" s="31">
        <v>42894.361203703702</v>
      </c>
      <c r="F520" s="22" t="s">
        <v>28214</v>
      </c>
      <c r="G520" s="22" t="s">
        <v>30225</v>
      </c>
      <c r="H520" s="22" t="s">
        <v>74</v>
      </c>
      <c r="I520" s="22" t="s">
        <v>14695</v>
      </c>
      <c r="J520" s="37" t="s">
        <v>28216</v>
      </c>
      <c r="K520" s="37" t="s">
        <v>28217</v>
      </c>
      <c r="L520" s="37" t="s">
        <v>28217</v>
      </c>
      <c r="M520" s="37" t="s">
        <v>30226</v>
      </c>
      <c r="N520" s="37" t="s">
        <v>230</v>
      </c>
      <c r="O520" s="37" t="s">
        <v>231</v>
      </c>
      <c r="P520" s="22" t="s">
        <v>30215</v>
      </c>
      <c r="Q520" s="22" t="s">
        <v>30216</v>
      </c>
      <c r="R520" s="38">
        <v>0</v>
      </c>
    </row>
    <row r="521" spans="1:18" ht="12.75">
      <c r="A521" s="22" t="s">
        <v>60</v>
      </c>
      <c r="B521" s="22" t="s">
        <v>11699</v>
      </c>
      <c r="C521" s="22" t="s">
        <v>65</v>
      </c>
      <c r="D521" s="22" t="s">
        <v>61</v>
      </c>
      <c r="E521" s="31">
        <v>42895.647187499999</v>
      </c>
      <c r="F521" s="22" t="s">
        <v>28214</v>
      </c>
      <c r="G521" s="22" t="s">
        <v>30227</v>
      </c>
      <c r="H521" s="22" t="s">
        <v>74</v>
      </c>
      <c r="I521" s="22" t="s">
        <v>11701</v>
      </c>
      <c r="J521" s="37" t="s">
        <v>28216</v>
      </c>
      <c r="K521" s="37" t="s">
        <v>28217</v>
      </c>
      <c r="L521" s="37" t="s">
        <v>28217</v>
      </c>
      <c r="M521" s="37" t="s">
        <v>30228</v>
      </c>
      <c r="N521" s="37" t="s">
        <v>2642</v>
      </c>
      <c r="O521" s="37" t="s">
        <v>2643</v>
      </c>
      <c r="P521" s="22" t="s">
        <v>30229</v>
      </c>
      <c r="Q521" s="22" t="s">
        <v>30230</v>
      </c>
      <c r="R521" s="38">
        <v>0</v>
      </c>
    </row>
    <row r="522" spans="1:18" ht="12.75">
      <c r="A522" s="22" t="s">
        <v>60</v>
      </c>
      <c r="B522" s="22" t="s">
        <v>11699</v>
      </c>
      <c r="C522" s="22" t="s">
        <v>65</v>
      </c>
      <c r="D522" s="22" t="s">
        <v>61</v>
      </c>
      <c r="E522" s="31">
        <v>42896.601921296293</v>
      </c>
      <c r="F522" s="22" t="s">
        <v>28214</v>
      </c>
      <c r="G522" s="22" t="s">
        <v>30231</v>
      </c>
      <c r="H522" s="22" t="s">
        <v>74</v>
      </c>
      <c r="I522" s="22" t="s">
        <v>30232</v>
      </c>
      <c r="J522" s="37" t="s">
        <v>28216</v>
      </c>
      <c r="K522" s="37" t="s">
        <v>28217</v>
      </c>
      <c r="L522" s="37" t="s">
        <v>28217</v>
      </c>
      <c r="M522" s="37" t="s">
        <v>30233</v>
      </c>
      <c r="N522" s="37" t="s">
        <v>4464</v>
      </c>
      <c r="O522" s="37" t="s">
        <v>4465</v>
      </c>
      <c r="P522" s="22" t="s">
        <v>30234</v>
      </c>
      <c r="Q522" s="22" t="s">
        <v>30235</v>
      </c>
      <c r="R522" s="38">
        <v>0</v>
      </c>
    </row>
    <row r="523" spans="1:18" ht="12.75">
      <c r="A523" s="22" t="s">
        <v>60</v>
      </c>
      <c r="B523" s="22" t="s">
        <v>11699</v>
      </c>
      <c r="C523" s="22" t="s">
        <v>65</v>
      </c>
      <c r="D523" s="22" t="s">
        <v>61</v>
      </c>
      <c r="E523" s="31">
        <v>42898.426979166667</v>
      </c>
      <c r="F523" s="22" t="s">
        <v>28214</v>
      </c>
      <c r="G523" s="22" t="s">
        <v>30236</v>
      </c>
      <c r="H523" s="22" t="s">
        <v>74</v>
      </c>
      <c r="I523" s="22" t="s">
        <v>12607</v>
      </c>
      <c r="J523" s="37" t="s">
        <v>28216</v>
      </c>
      <c r="K523" s="37" t="s">
        <v>28217</v>
      </c>
      <c r="L523" s="37" t="s">
        <v>28217</v>
      </c>
      <c r="M523" s="37" t="s">
        <v>30237</v>
      </c>
      <c r="N523" s="37" t="s">
        <v>12608</v>
      </c>
      <c r="O523" s="37" t="s">
        <v>12609</v>
      </c>
      <c r="P523" s="22" t="s">
        <v>30238</v>
      </c>
      <c r="Q523" s="22" t="s">
        <v>30239</v>
      </c>
      <c r="R523" s="38">
        <v>0</v>
      </c>
    </row>
    <row r="524" spans="1:18" ht="12.75">
      <c r="A524" s="22" t="s">
        <v>60</v>
      </c>
      <c r="B524" s="22" t="s">
        <v>11699</v>
      </c>
      <c r="C524" s="22" t="s">
        <v>65</v>
      </c>
      <c r="D524" s="22" t="s">
        <v>61</v>
      </c>
      <c r="E524" s="31">
        <v>42898.473981481482</v>
      </c>
      <c r="F524" s="22" t="s">
        <v>28214</v>
      </c>
      <c r="G524" s="22" t="s">
        <v>30240</v>
      </c>
      <c r="H524" s="22" t="s">
        <v>74</v>
      </c>
      <c r="I524" s="22" t="s">
        <v>14374</v>
      </c>
      <c r="J524" s="37" t="s">
        <v>28216</v>
      </c>
      <c r="K524" s="37" t="s">
        <v>28217</v>
      </c>
      <c r="L524" s="37" t="s">
        <v>28217</v>
      </c>
      <c r="M524" s="37" t="s">
        <v>30241</v>
      </c>
      <c r="N524" s="37" t="s">
        <v>766</v>
      </c>
      <c r="O524" s="37" t="s">
        <v>767</v>
      </c>
      <c r="P524" s="22" t="s">
        <v>30242</v>
      </c>
      <c r="Q524" s="22" t="s">
        <v>30243</v>
      </c>
      <c r="R524" s="38">
        <v>0</v>
      </c>
    </row>
    <row r="525" spans="1:18" ht="12.75">
      <c r="A525" s="22" t="s">
        <v>60</v>
      </c>
      <c r="B525" s="22" t="s">
        <v>11699</v>
      </c>
      <c r="C525" s="22" t="s">
        <v>65</v>
      </c>
      <c r="D525" s="22" t="s">
        <v>61</v>
      </c>
      <c r="E525" s="31">
        <v>42900.576238425921</v>
      </c>
      <c r="F525" s="22" t="s">
        <v>28214</v>
      </c>
      <c r="G525" s="22" t="s">
        <v>30244</v>
      </c>
      <c r="H525" s="22" t="s">
        <v>74</v>
      </c>
      <c r="I525" s="22" t="s">
        <v>30245</v>
      </c>
      <c r="J525" s="37" t="s">
        <v>28216</v>
      </c>
      <c r="K525" s="37" t="s">
        <v>28217</v>
      </c>
      <c r="L525" s="37" t="s">
        <v>28217</v>
      </c>
      <c r="M525" s="37" t="s">
        <v>30246</v>
      </c>
      <c r="N525" s="37" t="s">
        <v>104</v>
      </c>
      <c r="O525" s="37" t="s">
        <v>105</v>
      </c>
      <c r="P525" s="22" t="s">
        <v>30247</v>
      </c>
      <c r="Q525" s="22" t="s">
        <v>30248</v>
      </c>
      <c r="R525" s="38">
        <v>0</v>
      </c>
    </row>
    <row r="526" spans="1:18" ht="12.75">
      <c r="A526" s="22" t="s">
        <v>60</v>
      </c>
      <c r="B526" s="22" t="s">
        <v>11699</v>
      </c>
      <c r="C526" s="22" t="s">
        <v>65</v>
      </c>
      <c r="D526" s="22" t="s">
        <v>61</v>
      </c>
      <c r="E526" s="31">
        <v>42901.443055555552</v>
      </c>
      <c r="F526" s="22" t="s">
        <v>28214</v>
      </c>
      <c r="G526" s="22" t="s">
        <v>30249</v>
      </c>
      <c r="H526" s="22" t="s">
        <v>74</v>
      </c>
      <c r="I526" s="22" t="s">
        <v>14794</v>
      </c>
      <c r="J526" s="37" t="s">
        <v>28216</v>
      </c>
      <c r="K526" s="37" t="s">
        <v>28217</v>
      </c>
      <c r="L526" s="37" t="s">
        <v>28217</v>
      </c>
      <c r="M526" s="37" t="s">
        <v>30250</v>
      </c>
      <c r="N526" s="37" t="s">
        <v>3397</v>
      </c>
      <c r="O526" s="37" t="s">
        <v>3398</v>
      </c>
      <c r="P526" s="22" t="s">
        <v>30251</v>
      </c>
      <c r="Q526" s="22" t="s">
        <v>30252</v>
      </c>
      <c r="R526" s="38">
        <v>0</v>
      </c>
    </row>
    <row r="527" spans="1:18" ht="12.75">
      <c r="A527" s="22" t="s">
        <v>60</v>
      </c>
      <c r="B527" s="22" t="s">
        <v>11699</v>
      </c>
      <c r="C527" s="22" t="s">
        <v>65</v>
      </c>
      <c r="D527" s="22" t="s">
        <v>61</v>
      </c>
      <c r="E527" s="31">
        <v>42901.564317129625</v>
      </c>
      <c r="F527" s="22" t="s">
        <v>28214</v>
      </c>
      <c r="G527" s="22" t="s">
        <v>30253</v>
      </c>
      <c r="H527" s="22" t="s">
        <v>74</v>
      </c>
      <c r="I527" s="22" t="s">
        <v>13983</v>
      </c>
      <c r="J527" s="37" t="s">
        <v>28216</v>
      </c>
      <c r="K527" s="37" t="s">
        <v>28217</v>
      </c>
      <c r="L527" s="37" t="s">
        <v>28217</v>
      </c>
      <c r="M527" s="37" t="s">
        <v>30254</v>
      </c>
      <c r="N527" s="37" t="s">
        <v>1881</v>
      </c>
      <c r="O527" s="37" t="s">
        <v>1882</v>
      </c>
      <c r="P527" s="22" t="s">
        <v>30255</v>
      </c>
      <c r="Q527" s="22" t="s">
        <v>30256</v>
      </c>
      <c r="R527" s="38">
        <v>0</v>
      </c>
    </row>
    <row r="528" spans="1:18" ht="12.75">
      <c r="A528" s="22" t="s">
        <v>60</v>
      </c>
      <c r="B528" s="22" t="s">
        <v>11699</v>
      </c>
      <c r="C528" s="22" t="s">
        <v>65</v>
      </c>
      <c r="D528" s="22" t="s">
        <v>61</v>
      </c>
      <c r="E528" s="31">
        <v>42902.463680555556</v>
      </c>
      <c r="F528" s="22" t="s">
        <v>28214</v>
      </c>
      <c r="G528" s="22" t="s">
        <v>30257</v>
      </c>
      <c r="H528" s="22" t="s">
        <v>74</v>
      </c>
      <c r="I528" s="22" t="s">
        <v>30258</v>
      </c>
      <c r="J528" s="37" t="s">
        <v>28216</v>
      </c>
      <c r="K528" s="37" t="s">
        <v>28217</v>
      </c>
      <c r="L528" s="37" t="s">
        <v>28217</v>
      </c>
      <c r="M528" s="37" t="s">
        <v>30259</v>
      </c>
      <c r="N528" s="37" t="s">
        <v>173</v>
      </c>
      <c r="O528" s="37" t="s">
        <v>174</v>
      </c>
      <c r="P528" s="22" t="s">
        <v>30260</v>
      </c>
      <c r="Q528" s="22" t="s">
        <v>30261</v>
      </c>
      <c r="R528" s="38">
        <v>0</v>
      </c>
    </row>
    <row r="529" spans="1:18" ht="12.75">
      <c r="A529" s="22" t="s">
        <v>60</v>
      </c>
      <c r="B529" s="22" t="s">
        <v>11699</v>
      </c>
      <c r="C529" s="22" t="s">
        <v>65</v>
      </c>
      <c r="D529" s="22" t="s">
        <v>61</v>
      </c>
      <c r="E529" s="31">
        <v>42902.464861111112</v>
      </c>
      <c r="F529" s="22" t="s">
        <v>28214</v>
      </c>
      <c r="G529" s="22" t="s">
        <v>30262</v>
      </c>
      <c r="H529" s="22" t="s">
        <v>74</v>
      </c>
      <c r="I529" s="22" t="s">
        <v>30263</v>
      </c>
      <c r="J529" s="37" t="s">
        <v>28216</v>
      </c>
      <c r="K529" s="37" t="s">
        <v>28217</v>
      </c>
      <c r="L529" s="37" t="s">
        <v>28217</v>
      </c>
      <c r="M529" s="37" t="s">
        <v>30264</v>
      </c>
      <c r="N529" s="37" t="s">
        <v>173</v>
      </c>
      <c r="O529" s="37" t="s">
        <v>174</v>
      </c>
      <c r="P529" s="22" t="s">
        <v>30260</v>
      </c>
      <c r="Q529" s="22" t="s">
        <v>30261</v>
      </c>
      <c r="R529" s="38">
        <v>0</v>
      </c>
    </row>
    <row r="530" spans="1:18" ht="12.75">
      <c r="A530" s="22" t="s">
        <v>60</v>
      </c>
      <c r="B530" s="22" t="s">
        <v>11699</v>
      </c>
      <c r="C530" s="22" t="s">
        <v>65</v>
      </c>
      <c r="D530" s="22" t="s">
        <v>61</v>
      </c>
      <c r="E530" s="31">
        <v>42902.478449074071</v>
      </c>
      <c r="F530" s="22" t="s">
        <v>28214</v>
      </c>
      <c r="G530" s="22" t="s">
        <v>30265</v>
      </c>
      <c r="H530" s="22" t="s">
        <v>74</v>
      </c>
      <c r="I530" s="22" t="s">
        <v>13822</v>
      </c>
      <c r="J530" s="37" t="s">
        <v>28216</v>
      </c>
      <c r="K530" s="37" t="s">
        <v>28217</v>
      </c>
      <c r="L530" s="37" t="s">
        <v>28217</v>
      </c>
      <c r="M530" s="37" t="s">
        <v>30266</v>
      </c>
      <c r="N530" s="37" t="s">
        <v>5059</v>
      </c>
      <c r="O530" s="37" t="s">
        <v>5060</v>
      </c>
      <c r="P530" s="22" t="s">
        <v>30267</v>
      </c>
      <c r="Q530" s="22" t="s">
        <v>30268</v>
      </c>
      <c r="R530" s="38">
        <v>0</v>
      </c>
    </row>
    <row r="531" spans="1:18" ht="12.75">
      <c r="A531" s="22" t="s">
        <v>60</v>
      </c>
      <c r="B531" s="22" t="s">
        <v>11699</v>
      </c>
      <c r="C531" s="22" t="s">
        <v>65</v>
      </c>
      <c r="D531" s="22" t="s">
        <v>61</v>
      </c>
      <c r="E531" s="31">
        <v>42902.497291666667</v>
      </c>
      <c r="F531" s="22" t="s">
        <v>28214</v>
      </c>
      <c r="G531" s="22" t="s">
        <v>30269</v>
      </c>
      <c r="H531" s="22" t="s">
        <v>74</v>
      </c>
      <c r="I531" s="22" t="s">
        <v>30270</v>
      </c>
      <c r="J531" s="37" t="s">
        <v>28216</v>
      </c>
      <c r="K531" s="37" t="s">
        <v>28217</v>
      </c>
      <c r="L531" s="37" t="s">
        <v>28217</v>
      </c>
      <c r="M531" s="37" t="s">
        <v>30271</v>
      </c>
      <c r="N531" s="37" t="s">
        <v>1693</v>
      </c>
      <c r="O531" s="37" t="s">
        <v>1694</v>
      </c>
      <c r="P531" s="22" t="s">
        <v>30272</v>
      </c>
      <c r="Q531" s="22" t="s">
        <v>30273</v>
      </c>
      <c r="R531" s="38">
        <v>0</v>
      </c>
    </row>
    <row r="532" spans="1:18" ht="12.75">
      <c r="A532" s="22" t="s">
        <v>60</v>
      </c>
      <c r="B532" s="22" t="s">
        <v>11699</v>
      </c>
      <c r="C532" s="22" t="s">
        <v>65</v>
      </c>
      <c r="D532" s="22" t="s">
        <v>61</v>
      </c>
      <c r="E532" s="31">
        <v>42902.525393518517</v>
      </c>
      <c r="F532" s="22" t="s">
        <v>28214</v>
      </c>
      <c r="G532" s="22" t="s">
        <v>30274</v>
      </c>
      <c r="H532" s="22" t="s">
        <v>74</v>
      </c>
      <c r="I532" s="22" t="s">
        <v>30275</v>
      </c>
      <c r="J532" s="37" t="s">
        <v>28216</v>
      </c>
      <c r="K532" s="37" t="s">
        <v>28217</v>
      </c>
      <c r="L532" s="37" t="s">
        <v>28217</v>
      </c>
      <c r="M532" s="37" t="s">
        <v>30276</v>
      </c>
      <c r="N532" s="37" t="s">
        <v>539</v>
      </c>
      <c r="O532" s="37" t="s">
        <v>540</v>
      </c>
      <c r="P532" s="22" t="s">
        <v>30277</v>
      </c>
      <c r="Q532" s="22" t="s">
        <v>30278</v>
      </c>
      <c r="R532" s="38">
        <v>0</v>
      </c>
    </row>
    <row r="533" spans="1:18" ht="12.75">
      <c r="A533" s="22" t="s">
        <v>60</v>
      </c>
      <c r="B533" s="22" t="s">
        <v>11699</v>
      </c>
      <c r="C533" s="22" t="s">
        <v>65</v>
      </c>
      <c r="D533" s="22" t="s">
        <v>61</v>
      </c>
      <c r="E533" s="31">
        <v>42905.389386574076</v>
      </c>
      <c r="F533" s="22" t="s">
        <v>28214</v>
      </c>
      <c r="G533" s="22" t="s">
        <v>30279</v>
      </c>
      <c r="H533" s="22" t="s">
        <v>74</v>
      </c>
      <c r="I533" s="22" t="s">
        <v>30280</v>
      </c>
      <c r="J533" s="37" t="s">
        <v>28216</v>
      </c>
      <c r="K533" s="37" t="s">
        <v>28217</v>
      </c>
      <c r="L533" s="37" t="s">
        <v>28217</v>
      </c>
      <c r="M533" s="37" t="s">
        <v>30281</v>
      </c>
      <c r="N533" s="37" t="s">
        <v>1693</v>
      </c>
      <c r="O533" s="37" t="s">
        <v>1694</v>
      </c>
      <c r="P533" s="22" t="s">
        <v>30272</v>
      </c>
      <c r="Q533" s="22" t="s">
        <v>30273</v>
      </c>
      <c r="R533" s="38">
        <v>0</v>
      </c>
    </row>
    <row r="534" spans="1:18" ht="12.75">
      <c r="A534" s="22" t="s">
        <v>60</v>
      </c>
      <c r="B534" s="22" t="s">
        <v>11699</v>
      </c>
      <c r="C534" s="22" t="s">
        <v>65</v>
      </c>
      <c r="D534" s="22" t="s">
        <v>61</v>
      </c>
      <c r="E534" s="31">
        <v>42905.399733796294</v>
      </c>
      <c r="F534" s="22" t="s">
        <v>28214</v>
      </c>
      <c r="G534" s="22" t="s">
        <v>30282</v>
      </c>
      <c r="H534" s="22" t="s">
        <v>74</v>
      </c>
      <c r="I534" s="22" t="s">
        <v>12915</v>
      </c>
      <c r="J534" s="37" t="s">
        <v>28216</v>
      </c>
      <c r="K534" s="37" t="s">
        <v>28217</v>
      </c>
      <c r="L534" s="37" t="s">
        <v>28217</v>
      </c>
      <c r="M534" s="37" t="s">
        <v>30283</v>
      </c>
      <c r="N534" s="37" t="s">
        <v>12916</v>
      </c>
      <c r="O534" s="37" t="s">
        <v>12917</v>
      </c>
      <c r="P534" s="22" t="s">
        <v>30272</v>
      </c>
      <c r="Q534" s="22" t="s">
        <v>30273</v>
      </c>
      <c r="R534" s="38">
        <v>0</v>
      </c>
    </row>
    <row r="535" spans="1:18" ht="12.75">
      <c r="A535" s="22" t="s">
        <v>60</v>
      </c>
      <c r="B535" s="22" t="s">
        <v>11699</v>
      </c>
      <c r="C535" s="22" t="s">
        <v>65</v>
      </c>
      <c r="D535" s="22" t="s">
        <v>61</v>
      </c>
      <c r="E535" s="31">
        <v>42905.441377314812</v>
      </c>
      <c r="F535" s="22" t="s">
        <v>28214</v>
      </c>
      <c r="G535" s="22" t="s">
        <v>30284</v>
      </c>
      <c r="H535" s="22" t="s">
        <v>74</v>
      </c>
      <c r="I535" s="22" t="s">
        <v>12965</v>
      </c>
      <c r="J535" s="37" t="s">
        <v>28216</v>
      </c>
      <c r="K535" s="37" t="s">
        <v>28217</v>
      </c>
      <c r="L535" s="37" t="s">
        <v>28217</v>
      </c>
      <c r="M535" s="37" t="s">
        <v>30285</v>
      </c>
      <c r="N535" s="37" t="s">
        <v>112</v>
      </c>
      <c r="O535" s="37" t="s">
        <v>113</v>
      </c>
      <c r="P535" s="22" t="s">
        <v>30286</v>
      </c>
      <c r="Q535" s="22" t="s">
        <v>30287</v>
      </c>
      <c r="R535" s="38">
        <v>0</v>
      </c>
    </row>
    <row r="536" spans="1:18" ht="12.75">
      <c r="A536" s="22" t="s">
        <v>60</v>
      </c>
      <c r="B536" s="22" t="s">
        <v>11699</v>
      </c>
      <c r="C536" s="22" t="s">
        <v>65</v>
      </c>
      <c r="D536" s="22" t="s">
        <v>61</v>
      </c>
      <c r="E536" s="31">
        <v>42906.397118055553</v>
      </c>
      <c r="F536" s="22" t="s">
        <v>28214</v>
      </c>
      <c r="G536" s="22" t="s">
        <v>30288</v>
      </c>
      <c r="H536" s="22" t="s">
        <v>74</v>
      </c>
      <c r="I536" s="22" t="s">
        <v>30289</v>
      </c>
      <c r="J536" s="37" t="s">
        <v>28216</v>
      </c>
      <c r="K536" s="37" t="s">
        <v>28217</v>
      </c>
      <c r="L536" s="37" t="s">
        <v>28217</v>
      </c>
      <c r="M536" s="37" t="s">
        <v>30290</v>
      </c>
      <c r="N536" s="37" t="s">
        <v>13649</v>
      </c>
      <c r="O536" s="37" t="s">
        <v>13650</v>
      </c>
      <c r="P536" s="22" t="s">
        <v>30291</v>
      </c>
      <c r="Q536" s="22" t="s">
        <v>30292</v>
      </c>
      <c r="R536" s="38">
        <v>0</v>
      </c>
    </row>
    <row r="537" spans="1:18" ht="12.75">
      <c r="A537" s="22" t="s">
        <v>60</v>
      </c>
      <c r="B537" s="22" t="s">
        <v>11699</v>
      </c>
      <c r="C537" s="22" t="s">
        <v>65</v>
      </c>
      <c r="D537" s="22" t="s">
        <v>61</v>
      </c>
      <c r="E537" s="31">
        <v>42906.40756944444</v>
      </c>
      <c r="F537" s="22" t="s">
        <v>28214</v>
      </c>
      <c r="G537" s="22" t="s">
        <v>30293</v>
      </c>
      <c r="H537" s="22" t="s">
        <v>74</v>
      </c>
      <c r="I537" s="22" t="s">
        <v>14223</v>
      </c>
      <c r="J537" s="37" t="s">
        <v>28216</v>
      </c>
      <c r="K537" s="37" t="s">
        <v>28217</v>
      </c>
      <c r="L537" s="37" t="s">
        <v>28217</v>
      </c>
      <c r="M537" s="37" t="s">
        <v>30294</v>
      </c>
      <c r="N537" s="37" t="s">
        <v>211</v>
      </c>
      <c r="O537" s="37" t="s">
        <v>212</v>
      </c>
      <c r="P537" s="22" t="s">
        <v>30295</v>
      </c>
      <c r="Q537" s="22" t="s">
        <v>30296</v>
      </c>
      <c r="R537" s="38">
        <v>0</v>
      </c>
    </row>
    <row r="538" spans="1:18" ht="12.75">
      <c r="A538" s="22" t="s">
        <v>60</v>
      </c>
      <c r="B538" s="22" t="s">
        <v>11699</v>
      </c>
      <c r="C538" s="22" t="s">
        <v>65</v>
      </c>
      <c r="D538" s="22" t="s">
        <v>61</v>
      </c>
      <c r="E538" s="31">
        <v>42906.442037037035</v>
      </c>
      <c r="F538" s="22" t="s">
        <v>28214</v>
      </c>
      <c r="G538" s="22" t="s">
        <v>30297</v>
      </c>
      <c r="H538" s="22" t="s">
        <v>74</v>
      </c>
      <c r="I538" s="22" t="s">
        <v>12834</v>
      </c>
      <c r="J538" s="37" t="s">
        <v>28216</v>
      </c>
      <c r="K538" s="37" t="s">
        <v>28217</v>
      </c>
      <c r="L538" s="37" t="s">
        <v>28217</v>
      </c>
      <c r="M538" s="37" t="s">
        <v>30298</v>
      </c>
      <c r="N538" s="37" t="s">
        <v>12835</v>
      </c>
      <c r="O538" s="37" t="s">
        <v>12836</v>
      </c>
      <c r="P538" s="22" t="s">
        <v>30299</v>
      </c>
      <c r="Q538" s="22" t="s">
        <v>30300</v>
      </c>
      <c r="R538" s="38">
        <v>0</v>
      </c>
    </row>
    <row r="539" spans="1:18" ht="12.75">
      <c r="A539" s="22" t="s">
        <v>60</v>
      </c>
      <c r="B539" s="22" t="s">
        <v>11699</v>
      </c>
      <c r="C539" s="22" t="s">
        <v>65</v>
      </c>
      <c r="D539" s="22" t="s">
        <v>61</v>
      </c>
      <c r="E539" s="31">
        <v>42906.487581018519</v>
      </c>
      <c r="F539" s="22" t="s">
        <v>28214</v>
      </c>
      <c r="G539" s="22" t="s">
        <v>30301</v>
      </c>
      <c r="H539" s="22" t="s">
        <v>74</v>
      </c>
      <c r="I539" s="22" t="s">
        <v>13648</v>
      </c>
      <c r="J539" s="37" t="s">
        <v>28216</v>
      </c>
      <c r="K539" s="37" t="s">
        <v>28217</v>
      </c>
      <c r="L539" s="37" t="s">
        <v>28217</v>
      </c>
      <c r="M539" s="37" t="s">
        <v>30302</v>
      </c>
      <c r="N539" s="37" t="s">
        <v>13649</v>
      </c>
      <c r="O539" s="37" t="s">
        <v>13650</v>
      </c>
      <c r="P539" s="22" t="s">
        <v>30291</v>
      </c>
      <c r="Q539" s="22" t="s">
        <v>30292</v>
      </c>
      <c r="R539" s="38">
        <v>0</v>
      </c>
    </row>
    <row r="540" spans="1:18" ht="12.75">
      <c r="A540" s="22" t="s">
        <v>60</v>
      </c>
      <c r="B540" s="22" t="s">
        <v>11699</v>
      </c>
      <c r="C540" s="22" t="s">
        <v>65</v>
      </c>
      <c r="D540" s="22" t="s">
        <v>61</v>
      </c>
      <c r="E540" s="31">
        <v>42906.589363425926</v>
      </c>
      <c r="F540" s="22" t="s">
        <v>28214</v>
      </c>
      <c r="G540" s="22" t="s">
        <v>30303</v>
      </c>
      <c r="H540" s="22" t="s">
        <v>74</v>
      </c>
      <c r="I540" s="22" t="s">
        <v>15034</v>
      </c>
      <c r="J540" s="37" t="s">
        <v>28216</v>
      </c>
      <c r="K540" s="37" t="s">
        <v>28217</v>
      </c>
      <c r="L540" s="37" t="s">
        <v>28217</v>
      </c>
      <c r="M540" s="37" t="s">
        <v>30304</v>
      </c>
      <c r="N540" s="37" t="s">
        <v>1881</v>
      </c>
      <c r="O540" s="37" t="s">
        <v>1882</v>
      </c>
      <c r="P540" s="22" t="s">
        <v>30305</v>
      </c>
      <c r="Q540" s="22" t="s">
        <v>30306</v>
      </c>
      <c r="R540" s="38">
        <v>0</v>
      </c>
    </row>
    <row r="541" spans="1:18" ht="12.75">
      <c r="A541" s="22" t="s">
        <v>60</v>
      </c>
      <c r="B541" s="22" t="s">
        <v>11699</v>
      </c>
      <c r="C541" s="22" t="s">
        <v>65</v>
      </c>
      <c r="D541" s="22" t="s">
        <v>61</v>
      </c>
      <c r="E541" s="31">
        <v>42906.619780092587</v>
      </c>
      <c r="F541" s="22" t="s">
        <v>28214</v>
      </c>
      <c r="G541" s="22" t="s">
        <v>30307</v>
      </c>
      <c r="H541" s="22" t="s">
        <v>74</v>
      </c>
      <c r="I541" s="22" t="s">
        <v>14632</v>
      </c>
      <c r="J541" s="37" t="s">
        <v>28216</v>
      </c>
      <c r="K541" s="37" t="s">
        <v>28217</v>
      </c>
      <c r="L541" s="37" t="s">
        <v>28217</v>
      </c>
      <c r="M541" s="37" t="s">
        <v>30308</v>
      </c>
      <c r="N541" s="37" t="s">
        <v>12835</v>
      </c>
      <c r="O541" s="37" t="s">
        <v>12836</v>
      </c>
      <c r="P541" s="22" t="s">
        <v>30299</v>
      </c>
      <c r="Q541" s="22" t="s">
        <v>30300</v>
      </c>
      <c r="R541" s="38">
        <v>0</v>
      </c>
    </row>
    <row r="542" spans="1:18" ht="12.75">
      <c r="A542" s="22" t="s">
        <v>60</v>
      </c>
      <c r="B542" s="22" t="s">
        <v>11699</v>
      </c>
      <c r="C542" s="22" t="s">
        <v>65</v>
      </c>
      <c r="D542" s="22" t="s">
        <v>61</v>
      </c>
      <c r="E542" s="31">
        <v>42908.44085648148</v>
      </c>
      <c r="F542" s="22" t="s">
        <v>28214</v>
      </c>
      <c r="G542" s="22" t="s">
        <v>30309</v>
      </c>
      <c r="H542" s="22" t="s">
        <v>74</v>
      </c>
      <c r="I542" s="22" t="s">
        <v>14764</v>
      </c>
      <c r="J542" s="37" t="s">
        <v>28216</v>
      </c>
      <c r="K542" s="37" t="s">
        <v>28217</v>
      </c>
      <c r="L542" s="37" t="s">
        <v>28217</v>
      </c>
      <c r="M542" s="37" t="s">
        <v>30310</v>
      </c>
      <c r="N542" s="37" t="s">
        <v>2310</v>
      </c>
      <c r="O542" s="37" t="s">
        <v>2311</v>
      </c>
      <c r="P542" s="22" t="s">
        <v>30311</v>
      </c>
      <c r="Q542" s="22" t="s">
        <v>30312</v>
      </c>
      <c r="R542" s="38">
        <v>0</v>
      </c>
    </row>
    <row r="543" spans="1:18" ht="12.75">
      <c r="A543" s="22" t="s">
        <v>60</v>
      </c>
      <c r="B543" s="22" t="s">
        <v>11699</v>
      </c>
      <c r="C543" s="22" t="s">
        <v>65</v>
      </c>
      <c r="D543" s="22" t="s">
        <v>61</v>
      </c>
      <c r="E543" s="31">
        <v>42908.511608796296</v>
      </c>
      <c r="F543" s="22" t="s">
        <v>28214</v>
      </c>
      <c r="G543" s="22" t="s">
        <v>30313</v>
      </c>
      <c r="H543" s="22" t="s">
        <v>74</v>
      </c>
      <c r="I543" s="22" t="s">
        <v>30314</v>
      </c>
      <c r="J543" s="37" t="s">
        <v>28216</v>
      </c>
      <c r="K543" s="37" t="s">
        <v>28217</v>
      </c>
      <c r="L543" s="37" t="s">
        <v>28217</v>
      </c>
      <c r="M543" s="37" t="s">
        <v>30315</v>
      </c>
      <c r="N543" s="37" t="s">
        <v>9753</v>
      </c>
      <c r="O543" s="37" t="s">
        <v>9754</v>
      </c>
      <c r="P543" s="22" t="s">
        <v>30316</v>
      </c>
      <c r="Q543" s="22" t="s">
        <v>30317</v>
      </c>
      <c r="R543" s="38">
        <v>0</v>
      </c>
    </row>
    <row r="544" spans="1:18" ht="12.75">
      <c r="A544" s="22" t="s">
        <v>60</v>
      </c>
      <c r="B544" s="22" t="s">
        <v>11699</v>
      </c>
      <c r="C544" s="22" t="s">
        <v>65</v>
      </c>
      <c r="D544" s="22" t="s">
        <v>61</v>
      </c>
      <c r="E544" s="31">
        <v>42908.513148148144</v>
      </c>
      <c r="F544" s="22" t="s">
        <v>28214</v>
      </c>
      <c r="G544" s="22" t="s">
        <v>30318</v>
      </c>
      <c r="H544" s="22" t="s">
        <v>74</v>
      </c>
      <c r="I544" s="22" t="s">
        <v>30319</v>
      </c>
      <c r="J544" s="37" t="s">
        <v>28216</v>
      </c>
      <c r="K544" s="37" t="s">
        <v>28217</v>
      </c>
      <c r="L544" s="37" t="s">
        <v>28217</v>
      </c>
      <c r="M544" s="37" t="s">
        <v>30320</v>
      </c>
      <c r="N544" s="37" t="s">
        <v>9753</v>
      </c>
      <c r="O544" s="37" t="s">
        <v>9754</v>
      </c>
      <c r="P544" s="22" t="s">
        <v>30316</v>
      </c>
      <c r="Q544" s="22" t="s">
        <v>30317</v>
      </c>
      <c r="R544" s="38">
        <v>0</v>
      </c>
    </row>
    <row r="545" spans="1:18" ht="12.75">
      <c r="A545" s="22" t="s">
        <v>60</v>
      </c>
      <c r="B545" s="22" t="s">
        <v>11699</v>
      </c>
      <c r="C545" s="22" t="s">
        <v>65</v>
      </c>
      <c r="D545" s="22" t="s">
        <v>61</v>
      </c>
      <c r="E545" s="31">
        <v>42908.515439814815</v>
      </c>
      <c r="F545" s="22" t="s">
        <v>28214</v>
      </c>
      <c r="G545" s="22" t="s">
        <v>30321</v>
      </c>
      <c r="H545" s="22" t="s">
        <v>74</v>
      </c>
      <c r="I545" s="22" t="s">
        <v>12010</v>
      </c>
      <c r="J545" s="37" t="s">
        <v>28216</v>
      </c>
      <c r="K545" s="37" t="s">
        <v>28217</v>
      </c>
      <c r="L545" s="37" t="s">
        <v>28217</v>
      </c>
      <c r="M545" s="37" t="s">
        <v>30322</v>
      </c>
      <c r="N545" s="37" t="s">
        <v>9753</v>
      </c>
      <c r="O545" s="37" t="s">
        <v>9754</v>
      </c>
      <c r="P545" s="22" t="s">
        <v>30316</v>
      </c>
      <c r="Q545" s="22" t="s">
        <v>30317</v>
      </c>
      <c r="R545" s="38">
        <v>0</v>
      </c>
    </row>
    <row r="546" spans="1:18" ht="12.75">
      <c r="A546" s="22" t="s">
        <v>60</v>
      </c>
      <c r="B546" s="22" t="s">
        <v>11699</v>
      </c>
      <c r="C546" s="22" t="s">
        <v>65</v>
      </c>
      <c r="D546" s="22" t="s">
        <v>61</v>
      </c>
      <c r="E546" s="31">
        <v>42908.528171296297</v>
      </c>
      <c r="F546" s="22" t="s">
        <v>28214</v>
      </c>
      <c r="G546" s="22" t="s">
        <v>30323</v>
      </c>
      <c r="H546" s="22" t="s">
        <v>74</v>
      </c>
      <c r="I546" s="22" t="s">
        <v>12335</v>
      </c>
      <c r="J546" s="37" t="s">
        <v>28216</v>
      </c>
      <c r="K546" s="37" t="s">
        <v>28217</v>
      </c>
      <c r="L546" s="37" t="s">
        <v>28217</v>
      </c>
      <c r="M546" s="37" t="s">
        <v>30324</v>
      </c>
      <c r="N546" s="37" t="s">
        <v>389</v>
      </c>
      <c r="O546" s="37" t="s">
        <v>390</v>
      </c>
      <c r="P546" s="22" t="s">
        <v>30325</v>
      </c>
      <c r="Q546" s="22" t="s">
        <v>30326</v>
      </c>
      <c r="R546" s="38">
        <v>0</v>
      </c>
    </row>
    <row r="547" spans="1:18" ht="12.75">
      <c r="A547" s="22" t="s">
        <v>60</v>
      </c>
      <c r="B547" s="22" t="s">
        <v>11699</v>
      </c>
      <c r="C547" s="22" t="s">
        <v>65</v>
      </c>
      <c r="D547" s="22" t="s">
        <v>61</v>
      </c>
      <c r="E547" s="31">
        <v>42908.634745370371</v>
      </c>
      <c r="F547" s="22" t="s">
        <v>28214</v>
      </c>
      <c r="G547" s="22" t="s">
        <v>30327</v>
      </c>
      <c r="H547" s="22" t="s">
        <v>74</v>
      </c>
      <c r="I547" s="22" t="s">
        <v>30328</v>
      </c>
      <c r="J547" s="37" t="s">
        <v>28216</v>
      </c>
      <c r="K547" s="37" t="s">
        <v>28217</v>
      </c>
      <c r="L547" s="37" t="s">
        <v>28217</v>
      </c>
      <c r="M547" s="37" t="s">
        <v>30329</v>
      </c>
      <c r="N547" s="37" t="s">
        <v>10790</v>
      </c>
      <c r="O547" s="37" t="s">
        <v>10791</v>
      </c>
      <c r="P547" s="22" t="s">
        <v>30330</v>
      </c>
      <c r="Q547" s="22" t="s">
        <v>30331</v>
      </c>
      <c r="R547" s="38">
        <v>0</v>
      </c>
    </row>
    <row r="548" spans="1:18" ht="12.75">
      <c r="A548" s="22" t="s">
        <v>60</v>
      </c>
      <c r="B548" s="22" t="s">
        <v>11699</v>
      </c>
      <c r="C548" s="22" t="s">
        <v>65</v>
      </c>
      <c r="D548" s="22" t="s">
        <v>61</v>
      </c>
      <c r="E548" s="31">
        <v>42909.4377662037</v>
      </c>
      <c r="F548" s="22" t="s">
        <v>28214</v>
      </c>
      <c r="G548" s="22" t="s">
        <v>30332</v>
      </c>
      <c r="H548" s="22" t="s">
        <v>74</v>
      </c>
      <c r="I548" s="22" t="s">
        <v>13652</v>
      </c>
      <c r="J548" s="37" t="s">
        <v>28216</v>
      </c>
      <c r="K548" s="37" t="s">
        <v>28217</v>
      </c>
      <c r="L548" s="37" t="s">
        <v>28217</v>
      </c>
      <c r="M548" s="37" t="s">
        <v>30333</v>
      </c>
      <c r="N548" s="37" t="s">
        <v>13653</v>
      </c>
      <c r="O548" s="37" t="s">
        <v>13654</v>
      </c>
      <c r="P548" s="22" t="s">
        <v>30334</v>
      </c>
      <c r="Q548" s="22" t="s">
        <v>30335</v>
      </c>
      <c r="R548" s="38">
        <v>0</v>
      </c>
    </row>
    <row r="549" spans="1:18" ht="12.75">
      <c r="A549" s="22" t="s">
        <v>60</v>
      </c>
      <c r="B549" s="22" t="s">
        <v>11699</v>
      </c>
      <c r="C549" s="22" t="s">
        <v>65</v>
      </c>
      <c r="D549" s="22" t="s">
        <v>61</v>
      </c>
      <c r="E549" s="31">
        <v>42909.483055555553</v>
      </c>
      <c r="F549" s="22" t="s">
        <v>28214</v>
      </c>
      <c r="G549" s="22" t="s">
        <v>30336</v>
      </c>
      <c r="H549" s="22" t="s">
        <v>74</v>
      </c>
      <c r="I549" s="22" t="s">
        <v>13375</v>
      </c>
      <c r="J549" s="37" t="s">
        <v>28216</v>
      </c>
      <c r="K549" s="37" t="s">
        <v>28217</v>
      </c>
      <c r="L549" s="37" t="s">
        <v>28217</v>
      </c>
      <c r="M549" s="37" t="s">
        <v>30337</v>
      </c>
      <c r="N549" s="37" t="s">
        <v>2759</v>
      </c>
      <c r="O549" s="37" t="s">
        <v>2760</v>
      </c>
      <c r="P549" s="22" t="s">
        <v>30338</v>
      </c>
      <c r="Q549" s="22" t="s">
        <v>30339</v>
      </c>
      <c r="R549" s="38">
        <v>0</v>
      </c>
    </row>
    <row r="550" spans="1:18" ht="12.75">
      <c r="A550" s="22" t="s">
        <v>60</v>
      </c>
      <c r="B550" s="22" t="s">
        <v>11699</v>
      </c>
      <c r="C550" s="22" t="s">
        <v>65</v>
      </c>
      <c r="D550" s="22" t="s">
        <v>61</v>
      </c>
      <c r="E550" s="31">
        <v>42909.493437500001</v>
      </c>
      <c r="F550" s="22" t="s">
        <v>28214</v>
      </c>
      <c r="G550" s="22" t="s">
        <v>30340</v>
      </c>
      <c r="H550" s="22" t="s">
        <v>74</v>
      </c>
      <c r="I550" s="22" t="s">
        <v>30341</v>
      </c>
      <c r="J550" s="37" t="s">
        <v>28216</v>
      </c>
      <c r="K550" s="37" t="s">
        <v>28217</v>
      </c>
      <c r="L550" s="37" t="s">
        <v>28217</v>
      </c>
      <c r="M550" s="37" t="s">
        <v>30342</v>
      </c>
      <c r="N550" s="37" t="s">
        <v>14504</v>
      </c>
      <c r="O550" s="37" t="s">
        <v>14505</v>
      </c>
      <c r="P550" s="22" t="s">
        <v>30343</v>
      </c>
      <c r="Q550" s="22" t="s">
        <v>30344</v>
      </c>
      <c r="R550" s="38">
        <v>0</v>
      </c>
    </row>
    <row r="551" spans="1:18" ht="12.75">
      <c r="A551" s="22" t="s">
        <v>60</v>
      </c>
      <c r="B551" s="22" t="s">
        <v>11699</v>
      </c>
      <c r="C551" s="22" t="s">
        <v>65</v>
      </c>
      <c r="D551" s="22" t="s">
        <v>61</v>
      </c>
      <c r="E551" s="31">
        <v>42909.52238425926</v>
      </c>
      <c r="F551" s="22" t="s">
        <v>28214</v>
      </c>
      <c r="G551" s="22" t="s">
        <v>30345</v>
      </c>
      <c r="H551" s="22" t="s">
        <v>74</v>
      </c>
      <c r="I551" s="22" t="s">
        <v>30346</v>
      </c>
      <c r="J551" s="37" t="s">
        <v>28216</v>
      </c>
      <c r="K551" s="37" t="s">
        <v>28217</v>
      </c>
      <c r="L551" s="37" t="s">
        <v>28217</v>
      </c>
      <c r="M551" s="37" t="s">
        <v>30347</v>
      </c>
      <c r="N551" s="37" t="s">
        <v>10790</v>
      </c>
      <c r="O551" s="37" t="s">
        <v>10791</v>
      </c>
      <c r="P551" s="22" t="s">
        <v>30330</v>
      </c>
      <c r="Q551" s="22" t="s">
        <v>30331</v>
      </c>
      <c r="R551" s="38">
        <v>0</v>
      </c>
    </row>
    <row r="552" spans="1:18" ht="12.75">
      <c r="A552" s="22" t="s">
        <v>60</v>
      </c>
      <c r="B552" s="22" t="s">
        <v>11699</v>
      </c>
      <c r="C552" s="22" t="s">
        <v>65</v>
      </c>
      <c r="D552" s="22" t="s">
        <v>61</v>
      </c>
      <c r="E552" s="31">
        <v>42909.686793981477</v>
      </c>
      <c r="F552" s="22" t="s">
        <v>28214</v>
      </c>
      <c r="G552" s="22" t="s">
        <v>30348</v>
      </c>
      <c r="H552" s="22" t="s">
        <v>74</v>
      </c>
      <c r="I552" s="22" t="s">
        <v>14503</v>
      </c>
      <c r="J552" s="37" t="s">
        <v>28216</v>
      </c>
      <c r="K552" s="37" t="s">
        <v>28217</v>
      </c>
      <c r="L552" s="37" t="s">
        <v>28217</v>
      </c>
      <c r="M552" s="37" t="s">
        <v>30349</v>
      </c>
      <c r="N552" s="37" t="s">
        <v>14504</v>
      </c>
      <c r="O552" s="37" t="s">
        <v>14505</v>
      </c>
      <c r="P552" s="22" t="s">
        <v>30343</v>
      </c>
      <c r="Q552" s="22" t="s">
        <v>30344</v>
      </c>
      <c r="R552" s="38">
        <v>0</v>
      </c>
    </row>
    <row r="553" spans="1:18" ht="12.75">
      <c r="A553" s="22" t="s">
        <v>60</v>
      </c>
      <c r="B553" s="22" t="s">
        <v>11699</v>
      </c>
      <c r="C553" s="22" t="s">
        <v>65</v>
      </c>
      <c r="D553" s="22" t="s">
        <v>61</v>
      </c>
      <c r="E553" s="31">
        <v>42912.369016203702</v>
      </c>
      <c r="F553" s="22" t="s">
        <v>28214</v>
      </c>
      <c r="G553" s="22" t="s">
        <v>30350</v>
      </c>
      <c r="H553" s="22" t="s">
        <v>74</v>
      </c>
      <c r="I553" s="22" t="s">
        <v>30351</v>
      </c>
      <c r="J553" s="37" t="s">
        <v>28216</v>
      </c>
      <c r="K553" s="37" t="s">
        <v>28217</v>
      </c>
      <c r="L553" s="37" t="s">
        <v>28217</v>
      </c>
      <c r="M553" s="37" t="s">
        <v>30352</v>
      </c>
      <c r="N553" s="37" t="s">
        <v>1011</v>
      </c>
      <c r="O553" s="37" t="s">
        <v>1012</v>
      </c>
      <c r="P553" s="22" t="s">
        <v>30353</v>
      </c>
      <c r="Q553" s="22" t="s">
        <v>30354</v>
      </c>
      <c r="R553" s="38">
        <v>0</v>
      </c>
    </row>
    <row r="554" spans="1:18" ht="12.75">
      <c r="A554" s="22" t="s">
        <v>60</v>
      </c>
      <c r="B554" s="22" t="s">
        <v>11699</v>
      </c>
      <c r="C554" s="22" t="s">
        <v>65</v>
      </c>
      <c r="D554" s="22" t="s">
        <v>61</v>
      </c>
      <c r="E554" s="31">
        <v>42912.369780092587</v>
      </c>
      <c r="F554" s="22" t="s">
        <v>28214</v>
      </c>
      <c r="G554" s="22" t="s">
        <v>30355</v>
      </c>
      <c r="H554" s="22" t="s">
        <v>74</v>
      </c>
      <c r="I554" s="22" t="s">
        <v>12216</v>
      </c>
      <c r="J554" s="37" t="s">
        <v>28216</v>
      </c>
      <c r="K554" s="37" t="s">
        <v>28217</v>
      </c>
      <c r="L554" s="37" t="s">
        <v>28217</v>
      </c>
      <c r="M554" s="37" t="s">
        <v>30356</v>
      </c>
      <c r="N554" s="37" t="s">
        <v>1011</v>
      </c>
      <c r="O554" s="37" t="s">
        <v>1012</v>
      </c>
      <c r="P554" s="22" t="s">
        <v>30353</v>
      </c>
      <c r="Q554" s="22" t="s">
        <v>30354</v>
      </c>
      <c r="R554" s="38">
        <v>0</v>
      </c>
    </row>
    <row r="555" spans="1:18" ht="12.75">
      <c r="A555" s="22" t="s">
        <v>60</v>
      </c>
      <c r="B555" s="22" t="s">
        <v>11699</v>
      </c>
      <c r="C555" s="22" t="s">
        <v>65</v>
      </c>
      <c r="D555" s="22" t="s">
        <v>61</v>
      </c>
      <c r="E555" s="31">
        <v>42912.512210648143</v>
      </c>
      <c r="F555" s="22" t="s">
        <v>28214</v>
      </c>
      <c r="G555" s="22" t="s">
        <v>30357</v>
      </c>
      <c r="H555" s="22" t="s">
        <v>74</v>
      </c>
      <c r="I555" s="22" t="s">
        <v>12263</v>
      </c>
      <c r="J555" s="37" t="s">
        <v>28216</v>
      </c>
      <c r="K555" s="37" t="s">
        <v>28217</v>
      </c>
      <c r="L555" s="37" t="s">
        <v>28217</v>
      </c>
      <c r="M555" s="37" t="s">
        <v>30358</v>
      </c>
      <c r="N555" s="37" t="s">
        <v>104</v>
      </c>
      <c r="O555" s="37" t="s">
        <v>105</v>
      </c>
      <c r="P555" s="22" t="s">
        <v>30359</v>
      </c>
      <c r="Q555" s="22" t="s">
        <v>30360</v>
      </c>
      <c r="R555" s="38">
        <v>0</v>
      </c>
    </row>
    <row r="556" spans="1:18" ht="12.75">
      <c r="A556" s="22" t="s">
        <v>60</v>
      </c>
      <c r="B556" s="22" t="s">
        <v>11699</v>
      </c>
      <c r="C556" s="22" t="s">
        <v>65</v>
      </c>
      <c r="D556" s="22" t="s">
        <v>61</v>
      </c>
      <c r="E556" s="31">
        <v>42912.552581018514</v>
      </c>
      <c r="F556" s="22" t="s">
        <v>28214</v>
      </c>
      <c r="G556" s="22" t="s">
        <v>30361</v>
      </c>
      <c r="H556" s="22" t="s">
        <v>74</v>
      </c>
      <c r="I556" s="22" t="s">
        <v>30362</v>
      </c>
      <c r="J556" s="37" t="s">
        <v>28216</v>
      </c>
      <c r="K556" s="37" t="s">
        <v>28217</v>
      </c>
      <c r="L556" s="37" t="s">
        <v>28217</v>
      </c>
      <c r="M556" s="37" t="s">
        <v>30363</v>
      </c>
      <c r="N556" s="37" t="s">
        <v>1041</v>
      </c>
      <c r="O556" s="37" t="s">
        <v>1042</v>
      </c>
      <c r="P556" s="22" t="s">
        <v>30364</v>
      </c>
      <c r="Q556" s="22" t="s">
        <v>30365</v>
      </c>
      <c r="R556" s="38">
        <v>0</v>
      </c>
    </row>
    <row r="557" spans="1:18" ht="12.75">
      <c r="A557" s="22" t="s">
        <v>60</v>
      </c>
      <c r="B557" s="22" t="s">
        <v>11699</v>
      </c>
      <c r="C557" s="22" t="s">
        <v>65</v>
      </c>
      <c r="D557" s="22" t="s">
        <v>61</v>
      </c>
      <c r="E557" s="31">
        <v>42912.641701388886</v>
      </c>
      <c r="F557" s="22" t="s">
        <v>28214</v>
      </c>
      <c r="G557" s="22" t="s">
        <v>30366</v>
      </c>
      <c r="H557" s="22" t="s">
        <v>74</v>
      </c>
      <c r="I557" s="22" t="s">
        <v>13594</v>
      </c>
      <c r="J557" s="37" t="s">
        <v>28216</v>
      </c>
      <c r="K557" s="37" t="s">
        <v>28217</v>
      </c>
      <c r="L557" s="37" t="s">
        <v>28217</v>
      </c>
      <c r="M557" s="37" t="s">
        <v>30367</v>
      </c>
      <c r="N557" s="37" t="s">
        <v>12370</v>
      </c>
      <c r="O557" s="37" t="s">
        <v>12371</v>
      </c>
      <c r="P557" s="22" t="s">
        <v>30368</v>
      </c>
      <c r="Q557" s="22" t="s">
        <v>30369</v>
      </c>
      <c r="R557" s="38">
        <v>0</v>
      </c>
    </row>
    <row r="558" spans="1:18" ht="12.75">
      <c r="A558" s="22" t="s">
        <v>60</v>
      </c>
      <c r="B558" s="22" t="s">
        <v>11699</v>
      </c>
      <c r="C558" s="22" t="s">
        <v>65</v>
      </c>
      <c r="D558" s="22" t="s">
        <v>61</v>
      </c>
      <c r="E558" s="31">
        <v>42912.652731481481</v>
      </c>
      <c r="F558" s="22" t="s">
        <v>28214</v>
      </c>
      <c r="G558" s="22" t="s">
        <v>30370</v>
      </c>
      <c r="H558" s="22" t="s">
        <v>74</v>
      </c>
      <c r="I558" s="22" t="s">
        <v>13115</v>
      </c>
      <c r="J558" s="37" t="s">
        <v>28216</v>
      </c>
      <c r="K558" s="37" t="s">
        <v>28217</v>
      </c>
      <c r="L558" s="37" t="s">
        <v>28217</v>
      </c>
      <c r="M558" s="37" t="s">
        <v>30371</v>
      </c>
      <c r="N558" s="37" t="s">
        <v>269</v>
      </c>
      <c r="O558" s="37" t="s">
        <v>270</v>
      </c>
      <c r="P558" s="22" t="s">
        <v>30372</v>
      </c>
      <c r="Q558" s="22" t="s">
        <v>30373</v>
      </c>
      <c r="R558" s="38">
        <v>0</v>
      </c>
    </row>
    <row r="559" spans="1:18" ht="12.75">
      <c r="A559" s="22" t="s">
        <v>60</v>
      </c>
      <c r="B559" s="22" t="s">
        <v>11699</v>
      </c>
      <c r="C559" s="22" t="s">
        <v>65</v>
      </c>
      <c r="D559" s="22" t="s">
        <v>61</v>
      </c>
      <c r="E559" s="31">
        <v>42912.70579861111</v>
      </c>
      <c r="F559" s="22" t="s">
        <v>28214</v>
      </c>
      <c r="G559" s="22" t="s">
        <v>30374</v>
      </c>
      <c r="H559" s="22" t="s">
        <v>74</v>
      </c>
      <c r="I559" s="22" t="s">
        <v>15127</v>
      </c>
      <c r="J559" s="37" t="s">
        <v>28216</v>
      </c>
      <c r="K559" s="37" t="s">
        <v>28217</v>
      </c>
      <c r="L559" s="37" t="s">
        <v>28217</v>
      </c>
      <c r="M559" s="37" t="s">
        <v>30375</v>
      </c>
      <c r="N559" s="37" t="s">
        <v>621</v>
      </c>
      <c r="O559" s="37" t="s">
        <v>622</v>
      </c>
      <c r="P559" s="22" t="s">
        <v>30376</v>
      </c>
      <c r="Q559" s="22" t="s">
        <v>30377</v>
      </c>
      <c r="R559" s="38">
        <v>0</v>
      </c>
    </row>
    <row r="560" spans="1:18" ht="12.75">
      <c r="A560" s="22" t="s">
        <v>60</v>
      </c>
      <c r="B560" s="22" t="s">
        <v>11699</v>
      </c>
      <c r="C560" s="22" t="s">
        <v>65</v>
      </c>
      <c r="D560" s="22" t="s">
        <v>61</v>
      </c>
      <c r="E560" s="31">
        <v>42913.432592592588</v>
      </c>
      <c r="F560" s="22" t="s">
        <v>28214</v>
      </c>
      <c r="G560" s="22" t="s">
        <v>30378</v>
      </c>
      <c r="H560" s="22" t="s">
        <v>74</v>
      </c>
      <c r="I560" s="22" t="s">
        <v>14027</v>
      </c>
      <c r="J560" s="37" t="s">
        <v>28216</v>
      </c>
      <c r="K560" s="37" t="s">
        <v>28217</v>
      </c>
      <c r="L560" s="37" t="s">
        <v>28217</v>
      </c>
      <c r="M560" s="37" t="s">
        <v>30379</v>
      </c>
      <c r="N560" s="37" t="s">
        <v>539</v>
      </c>
      <c r="O560" s="37" t="s">
        <v>540</v>
      </c>
      <c r="P560" s="22" t="s">
        <v>30277</v>
      </c>
      <c r="Q560" s="22" t="s">
        <v>30278</v>
      </c>
      <c r="R560" s="38">
        <v>0</v>
      </c>
    </row>
    <row r="561" spans="1:18" ht="12.75">
      <c r="A561" s="22" t="s">
        <v>60</v>
      </c>
      <c r="B561" s="22" t="s">
        <v>11699</v>
      </c>
      <c r="C561" s="22" t="s">
        <v>65</v>
      </c>
      <c r="D561" s="22" t="s">
        <v>61</v>
      </c>
      <c r="E561" s="31">
        <v>42913.487002314811</v>
      </c>
      <c r="F561" s="22" t="s">
        <v>28214</v>
      </c>
      <c r="G561" s="22" t="s">
        <v>30380</v>
      </c>
      <c r="H561" s="22" t="s">
        <v>74</v>
      </c>
      <c r="I561" s="22" t="s">
        <v>15188</v>
      </c>
      <c r="J561" s="37" t="s">
        <v>28216</v>
      </c>
      <c r="K561" s="37" t="s">
        <v>28217</v>
      </c>
      <c r="L561" s="37" t="s">
        <v>28217</v>
      </c>
      <c r="M561" s="37" t="s">
        <v>30381</v>
      </c>
      <c r="N561" s="37" t="s">
        <v>621</v>
      </c>
      <c r="O561" s="37" t="s">
        <v>622</v>
      </c>
      <c r="P561" s="22" t="s">
        <v>30376</v>
      </c>
      <c r="Q561" s="22" t="s">
        <v>30377</v>
      </c>
      <c r="R561" s="38">
        <v>0</v>
      </c>
    </row>
    <row r="562" spans="1:18" ht="12.75">
      <c r="A562" s="22" t="s">
        <v>60</v>
      </c>
      <c r="B562" s="22" t="s">
        <v>11699</v>
      </c>
      <c r="C562" s="22" t="s">
        <v>65</v>
      </c>
      <c r="D562" s="22" t="s">
        <v>61</v>
      </c>
      <c r="E562" s="31">
        <v>42913.551678240736</v>
      </c>
      <c r="F562" s="22" t="s">
        <v>28214</v>
      </c>
      <c r="G562" s="22" t="s">
        <v>30382</v>
      </c>
      <c r="H562" s="22" t="s">
        <v>74</v>
      </c>
      <c r="I562" s="22" t="s">
        <v>12203</v>
      </c>
      <c r="J562" s="37" t="s">
        <v>28216</v>
      </c>
      <c r="K562" s="37" t="s">
        <v>28217</v>
      </c>
      <c r="L562" s="37" t="s">
        <v>28217</v>
      </c>
      <c r="M562" s="37" t="s">
        <v>30383</v>
      </c>
      <c r="N562" s="37" t="s">
        <v>3526</v>
      </c>
      <c r="O562" s="37" t="s">
        <v>3527</v>
      </c>
      <c r="P562" s="22" t="s">
        <v>30384</v>
      </c>
      <c r="Q562" s="22" t="s">
        <v>30385</v>
      </c>
      <c r="R562" s="38">
        <v>0</v>
      </c>
    </row>
    <row r="563" spans="1:18" ht="12.75">
      <c r="A563" s="22" t="s">
        <v>60</v>
      </c>
      <c r="B563" s="22" t="s">
        <v>11699</v>
      </c>
      <c r="C563" s="22" t="s">
        <v>65</v>
      </c>
      <c r="D563" s="22" t="s">
        <v>61</v>
      </c>
      <c r="E563" s="31">
        <v>42913.616539351853</v>
      </c>
      <c r="F563" s="22" t="s">
        <v>28214</v>
      </c>
      <c r="G563" s="22" t="s">
        <v>30386</v>
      </c>
      <c r="H563" s="22" t="s">
        <v>74</v>
      </c>
      <c r="I563" s="22" t="s">
        <v>13397</v>
      </c>
      <c r="J563" s="37" t="s">
        <v>28216</v>
      </c>
      <c r="K563" s="37" t="s">
        <v>28217</v>
      </c>
      <c r="L563" s="37" t="s">
        <v>28217</v>
      </c>
      <c r="M563" s="37" t="s">
        <v>30387</v>
      </c>
      <c r="N563" s="37" t="s">
        <v>2276</v>
      </c>
      <c r="O563" s="37" t="s">
        <v>2277</v>
      </c>
      <c r="P563" s="22" t="s">
        <v>30388</v>
      </c>
      <c r="Q563" s="22" t="s">
        <v>30389</v>
      </c>
      <c r="R563" s="38">
        <v>0</v>
      </c>
    </row>
    <row r="564" spans="1:18" ht="12.75">
      <c r="A564" s="22" t="s">
        <v>60</v>
      </c>
      <c r="B564" s="22" t="s">
        <v>11699</v>
      </c>
      <c r="C564" s="22" t="s">
        <v>65</v>
      </c>
      <c r="D564" s="22" t="s">
        <v>61</v>
      </c>
      <c r="E564" s="31">
        <v>42915.368252314816</v>
      </c>
      <c r="F564" s="22" t="s">
        <v>28214</v>
      </c>
      <c r="G564" s="22" t="s">
        <v>30390</v>
      </c>
      <c r="H564" s="22" t="s">
        <v>74</v>
      </c>
      <c r="I564" s="22" t="s">
        <v>14499</v>
      </c>
      <c r="J564" s="37" t="s">
        <v>28216</v>
      </c>
      <c r="K564" s="37" t="s">
        <v>28217</v>
      </c>
      <c r="L564" s="37" t="s">
        <v>28217</v>
      </c>
      <c r="M564" s="37" t="s">
        <v>30391</v>
      </c>
      <c r="N564" s="37" t="s">
        <v>173</v>
      </c>
      <c r="O564" s="37" t="s">
        <v>174</v>
      </c>
      <c r="P564" s="22" t="s">
        <v>30260</v>
      </c>
      <c r="Q564" s="22" t="s">
        <v>30261</v>
      </c>
      <c r="R564" s="38">
        <v>0</v>
      </c>
    </row>
    <row r="565" spans="1:18" ht="12.75">
      <c r="A565" s="22" t="s">
        <v>60</v>
      </c>
      <c r="B565" s="22" t="s">
        <v>11699</v>
      </c>
      <c r="C565" s="22" t="s">
        <v>65</v>
      </c>
      <c r="D565" s="22" t="s">
        <v>61</v>
      </c>
      <c r="E565" s="31">
        <v>42916.46435185185</v>
      </c>
      <c r="F565" s="22" t="s">
        <v>30392</v>
      </c>
      <c r="G565" s="22" t="s">
        <v>30393</v>
      </c>
      <c r="H565" s="22" t="s">
        <v>74</v>
      </c>
      <c r="I565" s="22" t="s">
        <v>12732</v>
      </c>
      <c r="J565" s="37" t="s">
        <v>28216</v>
      </c>
      <c r="K565" s="37" t="s">
        <v>28217</v>
      </c>
      <c r="L565" s="37" t="s">
        <v>28217</v>
      </c>
      <c r="M565" s="37" t="s">
        <v>30394</v>
      </c>
      <c r="N565" s="37" t="s">
        <v>104</v>
      </c>
      <c r="O565" s="37" t="s">
        <v>105</v>
      </c>
      <c r="P565" s="22" t="s">
        <v>30395</v>
      </c>
      <c r="Q565" s="22" t="s">
        <v>30396</v>
      </c>
      <c r="R565" s="38">
        <v>0</v>
      </c>
    </row>
    <row r="566" spans="1:18" ht="12.75">
      <c r="A566" s="22" t="s">
        <v>60</v>
      </c>
      <c r="B566" s="22" t="s">
        <v>16340</v>
      </c>
      <c r="C566" s="22" t="s">
        <v>68</v>
      </c>
      <c r="D566" s="22" t="s">
        <v>61</v>
      </c>
      <c r="E566" s="31">
        <v>42892.557928240742</v>
      </c>
      <c r="F566" s="22" t="s">
        <v>28214</v>
      </c>
      <c r="G566" s="22" t="s">
        <v>30397</v>
      </c>
      <c r="H566" s="22" t="s">
        <v>74</v>
      </c>
      <c r="I566" s="22" t="s">
        <v>30398</v>
      </c>
      <c r="J566" s="37" t="s">
        <v>28216</v>
      </c>
      <c r="K566" s="37" t="s">
        <v>28217</v>
      </c>
      <c r="L566" s="37" t="s">
        <v>28217</v>
      </c>
      <c r="M566" s="37" t="s">
        <v>30399</v>
      </c>
      <c r="N566" s="37" t="s">
        <v>678</v>
      </c>
      <c r="O566" s="37" t="s">
        <v>679</v>
      </c>
      <c r="P566" s="22" t="s">
        <v>30400</v>
      </c>
      <c r="Q566" s="22" t="s">
        <v>30401</v>
      </c>
      <c r="R566" s="38">
        <v>0</v>
      </c>
    </row>
    <row r="567" spans="1:18" ht="12.75">
      <c r="A567" s="22" t="s">
        <v>60</v>
      </c>
      <c r="B567" s="22" t="s">
        <v>16340</v>
      </c>
      <c r="C567" s="22" t="s">
        <v>68</v>
      </c>
      <c r="D567" s="22" t="s">
        <v>61</v>
      </c>
      <c r="E567" s="31">
        <v>42894.518414351849</v>
      </c>
      <c r="F567" s="22" t="s">
        <v>28214</v>
      </c>
      <c r="G567" s="22" t="s">
        <v>30402</v>
      </c>
      <c r="H567" s="22" t="s">
        <v>74</v>
      </c>
      <c r="I567" s="22" t="s">
        <v>21110</v>
      </c>
      <c r="J567" s="37" t="s">
        <v>28216</v>
      </c>
      <c r="K567" s="37" t="s">
        <v>28217</v>
      </c>
      <c r="L567" s="37" t="s">
        <v>28217</v>
      </c>
      <c r="M567" s="37" t="s">
        <v>30403</v>
      </c>
      <c r="N567" s="37" t="s">
        <v>11347</v>
      </c>
      <c r="O567" s="37" t="s">
        <v>11348</v>
      </c>
      <c r="P567" s="22" t="s">
        <v>30404</v>
      </c>
      <c r="Q567" s="22" t="s">
        <v>30405</v>
      </c>
      <c r="R567" s="38">
        <v>0</v>
      </c>
    </row>
    <row r="568" spans="1:18" ht="12.75">
      <c r="A568" s="22" t="s">
        <v>60</v>
      </c>
      <c r="B568" s="22" t="s">
        <v>16340</v>
      </c>
      <c r="C568" s="22" t="s">
        <v>68</v>
      </c>
      <c r="D568" s="22" t="s">
        <v>61</v>
      </c>
      <c r="E568" s="31">
        <v>42894.534317129626</v>
      </c>
      <c r="F568" s="22" t="s">
        <v>28214</v>
      </c>
      <c r="G568" s="22" t="s">
        <v>30406</v>
      </c>
      <c r="H568" s="22" t="s">
        <v>74</v>
      </c>
      <c r="I568" s="22" t="s">
        <v>30407</v>
      </c>
      <c r="J568" s="37" t="s">
        <v>28216</v>
      </c>
      <c r="K568" s="37" t="s">
        <v>28217</v>
      </c>
      <c r="L568" s="37" t="s">
        <v>28217</v>
      </c>
      <c r="M568" s="37" t="s">
        <v>30408</v>
      </c>
      <c r="N568" s="37" t="s">
        <v>22050</v>
      </c>
      <c r="O568" s="37" t="s">
        <v>22051</v>
      </c>
      <c r="P568" s="22" t="s">
        <v>30409</v>
      </c>
      <c r="Q568" s="22" t="s">
        <v>30410</v>
      </c>
      <c r="R568" s="38">
        <v>0</v>
      </c>
    </row>
    <row r="569" spans="1:18" ht="12.75">
      <c r="A569" s="22" t="s">
        <v>60</v>
      </c>
      <c r="B569" s="22" t="s">
        <v>16340</v>
      </c>
      <c r="C569" s="22" t="s">
        <v>68</v>
      </c>
      <c r="D569" s="22" t="s">
        <v>61</v>
      </c>
      <c r="E569" s="31">
        <v>42894.536724537036</v>
      </c>
      <c r="F569" s="22" t="s">
        <v>28214</v>
      </c>
      <c r="G569" s="22" t="s">
        <v>30411</v>
      </c>
      <c r="H569" s="22" t="s">
        <v>74</v>
      </c>
      <c r="I569" s="22" t="s">
        <v>30412</v>
      </c>
      <c r="J569" s="37" t="s">
        <v>28216</v>
      </c>
      <c r="K569" s="37" t="s">
        <v>28217</v>
      </c>
      <c r="L569" s="37" t="s">
        <v>28217</v>
      </c>
      <c r="M569" s="37" t="s">
        <v>30413</v>
      </c>
      <c r="N569" s="37" t="s">
        <v>22050</v>
      </c>
      <c r="O569" s="37" t="s">
        <v>22051</v>
      </c>
      <c r="P569" s="22" t="s">
        <v>30409</v>
      </c>
      <c r="Q569" s="22" t="s">
        <v>30410</v>
      </c>
      <c r="R569" s="38">
        <v>0</v>
      </c>
    </row>
    <row r="570" spans="1:18" ht="12.75">
      <c r="A570" s="22" t="s">
        <v>60</v>
      </c>
      <c r="B570" s="22" t="s">
        <v>16340</v>
      </c>
      <c r="C570" s="22" t="s">
        <v>68</v>
      </c>
      <c r="D570" s="22" t="s">
        <v>61</v>
      </c>
      <c r="E570" s="31">
        <v>42895.457696759258</v>
      </c>
      <c r="F570" s="22" t="s">
        <v>28214</v>
      </c>
      <c r="G570" s="22" t="s">
        <v>30414</v>
      </c>
      <c r="H570" s="22" t="s">
        <v>74</v>
      </c>
      <c r="I570" s="22" t="s">
        <v>21605</v>
      </c>
      <c r="J570" s="37" t="s">
        <v>28216</v>
      </c>
      <c r="K570" s="37" t="s">
        <v>28217</v>
      </c>
      <c r="L570" s="37" t="s">
        <v>28217</v>
      </c>
      <c r="M570" s="37" t="s">
        <v>30415</v>
      </c>
      <c r="N570" s="37" t="s">
        <v>10473</v>
      </c>
      <c r="O570" s="37" t="s">
        <v>10474</v>
      </c>
      <c r="P570" s="22" t="s">
        <v>30416</v>
      </c>
      <c r="Q570" s="22" t="s">
        <v>30417</v>
      </c>
      <c r="R570" s="38">
        <v>0</v>
      </c>
    </row>
    <row r="571" spans="1:18" ht="12.75">
      <c r="A571" s="22" t="s">
        <v>60</v>
      </c>
      <c r="B571" s="22" t="s">
        <v>16340</v>
      </c>
      <c r="C571" s="22" t="s">
        <v>68</v>
      </c>
      <c r="D571" s="22" t="s">
        <v>61</v>
      </c>
      <c r="E571" s="31">
        <v>42901.471851851849</v>
      </c>
      <c r="F571" s="22" t="s">
        <v>28214</v>
      </c>
      <c r="G571" s="22" t="s">
        <v>30418</v>
      </c>
      <c r="H571" s="22" t="s">
        <v>74</v>
      </c>
      <c r="I571" s="22" t="s">
        <v>23631</v>
      </c>
      <c r="J571" s="37" t="s">
        <v>28216</v>
      </c>
      <c r="K571" s="37" t="s">
        <v>28217</v>
      </c>
      <c r="L571" s="37" t="s">
        <v>28217</v>
      </c>
      <c r="M571" s="37" t="s">
        <v>30419</v>
      </c>
      <c r="N571" s="37" t="s">
        <v>985</v>
      </c>
      <c r="O571" s="37" t="s">
        <v>986</v>
      </c>
      <c r="P571" s="22" t="s">
        <v>30420</v>
      </c>
      <c r="Q571" s="22" t="s">
        <v>30421</v>
      </c>
      <c r="R571" s="38">
        <v>0</v>
      </c>
    </row>
    <row r="572" spans="1:18" ht="12.75">
      <c r="A572" s="22" t="s">
        <v>60</v>
      </c>
      <c r="B572" s="22" t="s">
        <v>16340</v>
      </c>
      <c r="C572" s="22" t="s">
        <v>68</v>
      </c>
      <c r="D572" s="22" t="s">
        <v>61</v>
      </c>
      <c r="E572" s="31">
        <v>42907.460763888885</v>
      </c>
      <c r="F572" s="22" t="s">
        <v>28214</v>
      </c>
      <c r="G572" s="22" t="s">
        <v>30422</v>
      </c>
      <c r="H572" s="22" t="s">
        <v>74</v>
      </c>
      <c r="I572" s="22" t="s">
        <v>18004</v>
      </c>
      <c r="J572" s="37" t="s">
        <v>28216</v>
      </c>
      <c r="K572" s="37" t="s">
        <v>28217</v>
      </c>
      <c r="L572" s="37" t="s">
        <v>28217</v>
      </c>
      <c r="M572" s="37" t="s">
        <v>30423</v>
      </c>
      <c r="N572" s="37" t="s">
        <v>389</v>
      </c>
      <c r="O572" s="37" t="s">
        <v>390</v>
      </c>
      <c r="P572" s="22" t="s">
        <v>30424</v>
      </c>
      <c r="Q572" s="22" t="s">
        <v>30424</v>
      </c>
      <c r="R572" s="38">
        <v>0</v>
      </c>
    </row>
    <row r="573" spans="1:18" ht="12.75">
      <c r="A573" s="22" t="s">
        <v>60</v>
      </c>
      <c r="B573" s="22" t="s">
        <v>16340</v>
      </c>
      <c r="C573" s="22" t="s">
        <v>68</v>
      </c>
      <c r="D573" s="22" t="s">
        <v>61</v>
      </c>
      <c r="E573" s="31">
        <v>42908.563668981478</v>
      </c>
      <c r="F573" s="22" t="s">
        <v>28214</v>
      </c>
      <c r="G573" s="22" t="s">
        <v>30425</v>
      </c>
      <c r="H573" s="22" t="s">
        <v>74</v>
      </c>
      <c r="I573" s="22" t="s">
        <v>21337</v>
      </c>
      <c r="J573" s="37" t="s">
        <v>28216</v>
      </c>
      <c r="K573" s="37" t="s">
        <v>28217</v>
      </c>
      <c r="L573" s="37" t="s">
        <v>28217</v>
      </c>
      <c r="M573" s="37" t="s">
        <v>30426</v>
      </c>
      <c r="N573" s="37" t="s">
        <v>211</v>
      </c>
      <c r="O573" s="37" t="s">
        <v>212</v>
      </c>
      <c r="P573" s="22" t="s">
        <v>30427</v>
      </c>
      <c r="Q573" s="22" t="s">
        <v>30428</v>
      </c>
      <c r="R573" s="38">
        <v>0</v>
      </c>
    </row>
    <row r="574" spans="1:18" ht="12.75">
      <c r="A574" s="22" t="s">
        <v>60</v>
      </c>
      <c r="B574" s="22" t="s">
        <v>16340</v>
      </c>
      <c r="C574" s="22" t="s">
        <v>68</v>
      </c>
      <c r="D574" s="22" t="s">
        <v>61</v>
      </c>
      <c r="E574" s="31">
        <v>42913.42695601852</v>
      </c>
      <c r="F574" s="22" t="s">
        <v>28214</v>
      </c>
      <c r="G574" s="22" t="s">
        <v>30429</v>
      </c>
      <c r="H574" s="22" t="s">
        <v>74</v>
      </c>
      <c r="I574" s="22" t="s">
        <v>30430</v>
      </c>
      <c r="J574" s="37" t="s">
        <v>28216</v>
      </c>
      <c r="K574" s="37" t="s">
        <v>28217</v>
      </c>
      <c r="L574" s="37" t="s">
        <v>28217</v>
      </c>
      <c r="M574" s="37" t="s">
        <v>30431</v>
      </c>
      <c r="N574" s="37" t="s">
        <v>2850</v>
      </c>
      <c r="O574" s="37" t="s">
        <v>2851</v>
      </c>
      <c r="P574" s="22" t="s">
        <v>30432</v>
      </c>
      <c r="Q574" s="22" t="s">
        <v>30433</v>
      </c>
      <c r="R574" s="38">
        <v>0</v>
      </c>
    </row>
    <row r="575" spans="1:18" ht="12.75">
      <c r="A575" s="22" t="s">
        <v>60</v>
      </c>
      <c r="B575" s="22" t="s">
        <v>16340</v>
      </c>
      <c r="C575" s="22" t="s">
        <v>68</v>
      </c>
      <c r="D575" s="22" t="s">
        <v>61</v>
      </c>
      <c r="E575" s="31">
        <v>42914.438599537032</v>
      </c>
      <c r="F575" s="22" t="s">
        <v>28214</v>
      </c>
      <c r="G575" s="22" t="s">
        <v>30434</v>
      </c>
      <c r="H575" s="22" t="s">
        <v>74</v>
      </c>
      <c r="I575" s="22" t="s">
        <v>19450</v>
      </c>
      <c r="J575" s="37" t="s">
        <v>28216</v>
      </c>
      <c r="K575" s="37" t="s">
        <v>28217</v>
      </c>
      <c r="L575" s="37" t="s">
        <v>28217</v>
      </c>
      <c r="M575" s="37" t="s">
        <v>30435</v>
      </c>
      <c r="N575" s="37" t="s">
        <v>10107</v>
      </c>
      <c r="O575" s="37" t="s">
        <v>10108</v>
      </c>
      <c r="P575" s="22" t="s">
        <v>30436</v>
      </c>
      <c r="Q575" s="22" t="s">
        <v>30437</v>
      </c>
      <c r="R575" s="38">
        <v>0</v>
      </c>
    </row>
    <row r="576" spans="1:18" ht="12.75">
      <c r="A576" s="22" t="s">
        <v>60</v>
      </c>
      <c r="B576" s="22" t="s">
        <v>16340</v>
      </c>
      <c r="C576" s="22" t="s">
        <v>68</v>
      </c>
      <c r="D576" s="22" t="s">
        <v>61</v>
      </c>
      <c r="E576" s="31">
        <v>42914.512303240735</v>
      </c>
      <c r="F576" s="22" t="s">
        <v>28214</v>
      </c>
      <c r="G576" s="22" t="s">
        <v>30438</v>
      </c>
      <c r="H576" s="22" t="s">
        <v>74</v>
      </c>
      <c r="I576" s="22" t="s">
        <v>22776</v>
      </c>
      <c r="J576" s="37" t="s">
        <v>28216</v>
      </c>
      <c r="K576" s="37" t="s">
        <v>28217</v>
      </c>
      <c r="L576" s="37" t="s">
        <v>28217</v>
      </c>
      <c r="M576" s="37" t="s">
        <v>30439</v>
      </c>
      <c r="N576" s="37" t="s">
        <v>251</v>
      </c>
      <c r="O576" s="37" t="s">
        <v>252</v>
      </c>
      <c r="P576" s="22" t="s">
        <v>30440</v>
      </c>
      <c r="Q576" s="22" t="s">
        <v>30441</v>
      </c>
      <c r="R576" s="38">
        <v>0</v>
      </c>
    </row>
    <row r="577" spans="1:18" ht="12.75">
      <c r="A577" s="22" t="s">
        <v>60</v>
      </c>
      <c r="B577" s="22" t="s">
        <v>16340</v>
      </c>
      <c r="C577" s="22" t="s">
        <v>68</v>
      </c>
      <c r="D577" s="22" t="s">
        <v>61</v>
      </c>
      <c r="E577" s="31">
        <v>42916.550624999996</v>
      </c>
      <c r="F577" s="22" t="s">
        <v>28214</v>
      </c>
      <c r="G577" s="22" t="s">
        <v>30442</v>
      </c>
      <c r="H577" s="22" t="s">
        <v>74</v>
      </c>
      <c r="I577" s="22" t="s">
        <v>23985</v>
      </c>
      <c r="J577" s="37" t="s">
        <v>28216</v>
      </c>
      <c r="K577" s="37" t="s">
        <v>28217</v>
      </c>
      <c r="L577" s="37" t="s">
        <v>28217</v>
      </c>
      <c r="M577" s="37" t="s">
        <v>30443</v>
      </c>
      <c r="N577" s="37" t="s">
        <v>5449</v>
      </c>
      <c r="O577" s="37" t="s">
        <v>5450</v>
      </c>
      <c r="P577" s="22" t="s">
        <v>30444</v>
      </c>
      <c r="Q577" s="22" t="s">
        <v>30445</v>
      </c>
      <c r="R577" s="38">
        <v>0</v>
      </c>
    </row>
    <row r="578" spans="1:18" ht="12.75">
      <c r="A578" s="22" t="s">
        <v>60</v>
      </c>
      <c r="B578" s="22" t="s">
        <v>203</v>
      </c>
      <c r="C578" s="22" t="s">
        <v>63</v>
      </c>
      <c r="D578" s="22" t="s">
        <v>61</v>
      </c>
      <c r="E578" s="31">
        <v>42887.359097222223</v>
      </c>
      <c r="F578" s="22" t="s">
        <v>28214</v>
      </c>
      <c r="G578" s="22" t="s">
        <v>30446</v>
      </c>
      <c r="H578" s="22" t="s">
        <v>74</v>
      </c>
      <c r="I578" s="22" t="s">
        <v>3606</v>
      </c>
      <c r="J578" s="37" t="s">
        <v>28216</v>
      </c>
      <c r="K578" s="37" t="s">
        <v>28217</v>
      </c>
      <c r="L578" s="37" t="s">
        <v>28217</v>
      </c>
      <c r="M578" s="37" t="s">
        <v>30447</v>
      </c>
      <c r="N578" s="37" t="s">
        <v>2513</v>
      </c>
      <c r="O578" s="37" t="s">
        <v>2514</v>
      </c>
      <c r="P578" s="22" t="s">
        <v>30448</v>
      </c>
      <c r="Q578" s="22" t="s">
        <v>30449</v>
      </c>
      <c r="R578" s="38">
        <v>0</v>
      </c>
    </row>
    <row r="579" spans="1:18" ht="12.75">
      <c r="A579" s="22" t="s">
        <v>60</v>
      </c>
      <c r="B579" s="22" t="s">
        <v>203</v>
      </c>
      <c r="C579" s="22" t="s">
        <v>63</v>
      </c>
      <c r="D579" s="22" t="s">
        <v>61</v>
      </c>
      <c r="E579" s="31">
        <v>42887.378692129627</v>
      </c>
      <c r="F579" s="22" t="s">
        <v>28214</v>
      </c>
      <c r="G579" s="22" t="s">
        <v>30450</v>
      </c>
      <c r="H579" s="22" t="s">
        <v>74</v>
      </c>
      <c r="I579" s="22" t="s">
        <v>30451</v>
      </c>
      <c r="J579" s="37" t="s">
        <v>28216</v>
      </c>
      <c r="K579" s="37" t="s">
        <v>28217</v>
      </c>
      <c r="L579" s="37" t="s">
        <v>28217</v>
      </c>
      <c r="M579" s="37" t="s">
        <v>30452</v>
      </c>
      <c r="N579" s="37" t="s">
        <v>3194</v>
      </c>
      <c r="O579" s="37" t="s">
        <v>3195</v>
      </c>
      <c r="P579" s="22" t="s">
        <v>30453</v>
      </c>
      <c r="Q579" s="22" t="s">
        <v>30454</v>
      </c>
      <c r="R579" s="38">
        <v>0</v>
      </c>
    </row>
    <row r="580" spans="1:18" ht="12.75">
      <c r="A580" s="22" t="s">
        <v>60</v>
      </c>
      <c r="B580" s="22" t="s">
        <v>203</v>
      </c>
      <c r="C580" s="22" t="s">
        <v>63</v>
      </c>
      <c r="D580" s="22" t="s">
        <v>61</v>
      </c>
      <c r="E580" s="31">
        <v>42887.388541666667</v>
      </c>
      <c r="F580" s="22" t="s">
        <v>28214</v>
      </c>
      <c r="G580" s="22" t="s">
        <v>30455</v>
      </c>
      <c r="H580" s="22" t="s">
        <v>74</v>
      </c>
      <c r="I580" s="22" t="s">
        <v>4405</v>
      </c>
      <c r="J580" s="37" t="s">
        <v>28216</v>
      </c>
      <c r="K580" s="37" t="s">
        <v>28217</v>
      </c>
      <c r="L580" s="37" t="s">
        <v>28217</v>
      </c>
      <c r="M580" s="37" t="s">
        <v>30456</v>
      </c>
      <c r="N580" s="37" t="s">
        <v>4406</v>
      </c>
      <c r="O580" s="37" t="s">
        <v>4407</v>
      </c>
      <c r="P580" s="22" t="s">
        <v>30457</v>
      </c>
      <c r="Q580" s="22" t="s">
        <v>30458</v>
      </c>
      <c r="R580" s="38">
        <v>0</v>
      </c>
    </row>
    <row r="581" spans="1:18" ht="12.75">
      <c r="A581" s="22" t="s">
        <v>60</v>
      </c>
      <c r="B581" s="22" t="s">
        <v>203</v>
      </c>
      <c r="C581" s="22" t="s">
        <v>63</v>
      </c>
      <c r="D581" s="22" t="s">
        <v>61</v>
      </c>
      <c r="E581" s="31">
        <v>42887.388657407406</v>
      </c>
      <c r="F581" s="22" t="s">
        <v>28214</v>
      </c>
      <c r="G581" s="22" t="s">
        <v>30459</v>
      </c>
      <c r="H581" s="22" t="s">
        <v>74</v>
      </c>
      <c r="I581" s="22" t="s">
        <v>30460</v>
      </c>
      <c r="J581" s="37" t="s">
        <v>28216</v>
      </c>
      <c r="K581" s="37" t="s">
        <v>28217</v>
      </c>
      <c r="L581" s="37" t="s">
        <v>28217</v>
      </c>
      <c r="M581" s="37" t="s">
        <v>30461</v>
      </c>
      <c r="N581" s="37" t="s">
        <v>426</v>
      </c>
      <c r="O581" s="37" t="s">
        <v>427</v>
      </c>
      <c r="P581" s="22" t="s">
        <v>30462</v>
      </c>
      <c r="Q581" s="22" t="s">
        <v>30463</v>
      </c>
      <c r="R581" s="38">
        <v>0</v>
      </c>
    </row>
    <row r="582" spans="1:18" ht="12.75">
      <c r="A582" s="22" t="s">
        <v>60</v>
      </c>
      <c r="B582" s="22" t="s">
        <v>203</v>
      </c>
      <c r="C582" s="22" t="s">
        <v>63</v>
      </c>
      <c r="D582" s="22" t="s">
        <v>61</v>
      </c>
      <c r="E582" s="31">
        <v>42887.416412037033</v>
      </c>
      <c r="F582" s="22" t="s">
        <v>28214</v>
      </c>
      <c r="G582" s="22" t="s">
        <v>30464</v>
      </c>
      <c r="H582" s="22" t="s">
        <v>74</v>
      </c>
      <c r="I582" s="22" t="s">
        <v>8427</v>
      </c>
      <c r="J582" s="37" t="s">
        <v>28216</v>
      </c>
      <c r="K582" s="37" t="s">
        <v>28217</v>
      </c>
      <c r="L582" s="37" t="s">
        <v>28217</v>
      </c>
      <c r="M582" s="37" t="s">
        <v>30465</v>
      </c>
      <c r="N582" s="37" t="s">
        <v>1665</v>
      </c>
      <c r="O582" s="37" t="s">
        <v>1666</v>
      </c>
      <c r="P582" s="22" t="s">
        <v>30466</v>
      </c>
      <c r="Q582" s="22" t="s">
        <v>30467</v>
      </c>
      <c r="R582" s="38">
        <v>0</v>
      </c>
    </row>
    <row r="583" spans="1:18" ht="12.75">
      <c r="A583" s="22" t="s">
        <v>60</v>
      </c>
      <c r="B583" s="22" t="s">
        <v>203</v>
      </c>
      <c r="C583" s="22" t="s">
        <v>63</v>
      </c>
      <c r="D583" s="22" t="s">
        <v>61</v>
      </c>
      <c r="E583" s="31">
        <v>42887.422812500001</v>
      </c>
      <c r="F583" s="22" t="s">
        <v>28214</v>
      </c>
      <c r="G583" s="22" t="s">
        <v>30468</v>
      </c>
      <c r="H583" s="22" t="s">
        <v>74</v>
      </c>
      <c r="I583" s="22" t="s">
        <v>30469</v>
      </c>
      <c r="J583" s="37" t="s">
        <v>28216</v>
      </c>
      <c r="K583" s="37" t="s">
        <v>28217</v>
      </c>
      <c r="L583" s="37" t="s">
        <v>28217</v>
      </c>
      <c r="M583" s="37" t="s">
        <v>30470</v>
      </c>
      <c r="N583" s="37" t="s">
        <v>3844</v>
      </c>
      <c r="O583" s="37" t="s">
        <v>3845</v>
      </c>
      <c r="P583" s="22" t="s">
        <v>30471</v>
      </c>
      <c r="Q583" s="22" t="s">
        <v>30472</v>
      </c>
      <c r="R583" s="38">
        <v>0</v>
      </c>
    </row>
    <row r="584" spans="1:18" ht="12.75">
      <c r="A584" s="22" t="s">
        <v>60</v>
      </c>
      <c r="B584" s="22" t="s">
        <v>203</v>
      </c>
      <c r="C584" s="22" t="s">
        <v>63</v>
      </c>
      <c r="D584" s="22" t="s">
        <v>61</v>
      </c>
      <c r="E584" s="31">
        <v>42887.429907407408</v>
      </c>
      <c r="F584" s="22" t="s">
        <v>28214</v>
      </c>
      <c r="G584" s="22" t="s">
        <v>30473</v>
      </c>
      <c r="H584" s="22" t="s">
        <v>74</v>
      </c>
      <c r="I584" s="22" t="s">
        <v>30474</v>
      </c>
      <c r="J584" s="37" t="s">
        <v>28216</v>
      </c>
      <c r="K584" s="37" t="s">
        <v>28217</v>
      </c>
      <c r="L584" s="37" t="s">
        <v>28217</v>
      </c>
      <c r="M584" s="37" t="s">
        <v>30475</v>
      </c>
      <c r="N584" s="37" t="s">
        <v>275</v>
      </c>
      <c r="O584" s="37" t="s">
        <v>276</v>
      </c>
      <c r="P584" s="22" t="s">
        <v>30476</v>
      </c>
      <c r="Q584" s="22" t="s">
        <v>30477</v>
      </c>
      <c r="R584" s="38">
        <v>0</v>
      </c>
    </row>
    <row r="585" spans="1:18" ht="12.75">
      <c r="A585" s="22" t="s">
        <v>60</v>
      </c>
      <c r="B585" s="22" t="s">
        <v>203</v>
      </c>
      <c r="C585" s="22" t="s">
        <v>63</v>
      </c>
      <c r="D585" s="22" t="s">
        <v>61</v>
      </c>
      <c r="E585" s="31">
        <v>42887.486412037033</v>
      </c>
      <c r="F585" s="22" t="s">
        <v>28214</v>
      </c>
      <c r="G585" s="22" t="s">
        <v>30478</v>
      </c>
      <c r="H585" s="22" t="s">
        <v>74</v>
      </c>
      <c r="I585" s="22" t="s">
        <v>30479</v>
      </c>
      <c r="J585" s="37" t="s">
        <v>28216</v>
      </c>
      <c r="K585" s="37" t="s">
        <v>28217</v>
      </c>
      <c r="L585" s="37" t="s">
        <v>28217</v>
      </c>
      <c r="M585" s="37" t="s">
        <v>30480</v>
      </c>
      <c r="N585" s="37" t="s">
        <v>682</v>
      </c>
      <c r="O585" s="37" t="s">
        <v>683</v>
      </c>
      <c r="P585" s="22" t="s">
        <v>30481</v>
      </c>
      <c r="Q585" s="22" t="s">
        <v>30482</v>
      </c>
      <c r="R585" s="38">
        <v>0</v>
      </c>
    </row>
    <row r="586" spans="1:18" ht="12.75">
      <c r="A586" s="22" t="s">
        <v>60</v>
      </c>
      <c r="B586" s="22" t="s">
        <v>203</v>
      </c>
      <c r="C586" s="22" t="s">
        <v>63</v>
      </c>
      <c r="D586" s="22" t="s">
        <v>61</v>
      </c>
      <c r="E586" s="31">
        <v>42887.490972222222</v>
      </c>
      <c r="F586" s="22" t="s">
        <v>28214</v>
      </c>
      <c r="G586" s="22" t="s">
        <v>30483</v>
      </c>
      <c r="H586" s="22" t="s">
        <v>74</v>
      </c>
      <c r="I586" s="22" t="s">
        <v>30484</v>
      </c>
      <c r="J586" s="37" t="s">
        <v>28216</v>
      </c>
      <c r="K586" s="37" t="s">
        <v>28217</v>
      </c>
      <c r="L586" s="37" t="s">
        <v>28217</v>
      </c>
      <c r="M586" s="37" t="s">
        <v>30485</v>
      </c>
      <c r="N586" s="37" t="s">
        <v>634</v>
      </c>
      <c r="O586" s="37" t="s">
        <v>635</v>
      </c>
      <c r="P586" s="22" t="s">
        <v>30486</v>
      </c>
      <c r="Q586" s="22" t="s">
        <v>30487</v>
      </c>
      <c r="R586" s="38">
        <v>0</v>
      </c>
    </row>
    <row r="587" spans="1:18" ht="12.75">
      <c r="A587" s="22" t="s">
        <v>60</v>
      </c>
      <c r="B587" s="22" t="s">
        <v>203</v>
      </c>
      <c r="C587" s="22" t="s">
        <v>63</v>
      </c>
      <c r="D587" s="22" t="s">
        <v>61</v>
      </c>
      <c r="E587" s="31">
        <v>42887.498796296291</v>
      </c>
      <c r="F587" s="22" t="s">
        <v>28214</v>
      </c>
      <c r="G587" s="22" t="s">
        <v>30488</v>
      </c>
      <c r="H587" s="22" t="s">
        <v>74</v>
      </c>
      <c r="I587" s="22" t="s">
        <v>30489</v>
      </c>
      <c r="J587" s="37" t="s">
        <v>28216</v>
      </c>
      <c r="K587" s="37" t="s">
        <v>28217</v>
      </c>
      <c r="L587" s="37" t="s">
        <v>28217</v>
      </c>
      <c r="M587" s="37" t="s">
        <v>30490</v>
      </c>
      <c r="N587" s="37" t="s">
        <v>997</v>
      </c>
      <c r="O587" s="37" t="s">
        <v>998</v>
      </c>
      <c r="P587" s="22" t="s">
        <v>30491</v>
      </c>
      <c r="Q587" s="22" t="s">
        <v>30492</v>
      </c>
      <c r="R587" s="38">
        <v>0</v>
      </c>
    </row>
    <row r="588" spans="1:18" ht="12.75">
      <c r="A588" s="22" t="s">
        <v>60</v>
      </c>
      <c r="B588" s="22" t="s">
        <v>203</v>
      </c>
      <c r="C588" s="22" t="s">
        <v>63</v>
      </c>
      <c r="D588" s="22" t="s">
        <v>61</v>
      </c>
      <c r="E588" s="31">
        <v>42887.519363425927</v>
      </c>
      <c r="F588" s="22" t="s">
        <v>28214</v>
      </c>
      <c r="G588" s="22" t="s">
        <v>30493</v>
      </c>
      <c r="H588" s="22" t="s">
        <v>74</v>
      </c>
      <c r="I588" s="22" t="s">
        <v>30494</v>
      </c>
      <c r="J588" s="37" t="s">
        <v>28216</v>
      </c>
      <c r="K588" s="37" t="s">
        <v>28217</v>
      </c>
      <c r="L588" s="37" t="s">
        <v>28217</v>
      </c>
      <c r="M588" s="37" t="s">
        <v>30495</v>
      </c>
      <c r="N588" s="37" t="s">
        <v>173</v>
      </c>
      <c r="O588" s="37" t="s">
        <v>174</v>
      </c>
      <c r="P588" s="22" t="s">
        <v>30496</v>
      </c>
      <c r="Q588" s="22" t="s">
        <v>30497</v>
      </c>
      <c r="R588" s="38">
        <v>0</v>
      </c>
    </row>
    <row r="589" spans="1:18" ht="12.75">
      <c r="A589" s="22" t="s">
        <v>60</v>
      </c>
      <c r="B589" s="22" t="s">
        <v>203</v>
      </c>
      <c r="C589" s="22" t="s">
        <v>63</v>
      </c>
      <c r="D589" s="22" t="s">
        <v>61</v>
      </c>
      <c r="E589" s="31">
        <v>42887.524108796293</v>
      </c>
      <c r="F589" s="22" t="s">
        <v>28214</v>
      </c>
      <c r="G589" s="22" t="s">
        <v>30498</v>
      </c>
      <c r="H589" s="22" t="s">
        <v>74</v>
      </c>
      <c r="I589" s="22" t="s">
        <v>30499</v>
      </c>
      <c r="J589" s="37" t="s">
        <v>28216</v>
      </c>
      <c r="K589" s="37" t="s">
        <v>28217</v>
      </c>
      <c r="L589" s="37" t="s">
        <v>28217</v>
      </c>
      <c r="M589" s="37" t="s">
        <v>30500</v>
      </c>
      <c r="N589" s="37" t="s">
        <v>13649</v>
      </c>
      <c r="O589" s="37" t="s">
        <v>13650</v>
      </c>
      <c r="P589" s="22" t="s">
        <v>30501</v>
      </c>
      <c r="Q589" s="22" t="s">
        <v>30502</v>
      </c>
      <c r="R589" s="38">
        <v>0</v>
      </c>
    </row>
    <row r="590" spans="1:18" ht="12.75">
      <c r="A590" s="22" t="s">
        <v>60</v>
      </c>
      <c r="B590" s="22" t="s">
        <v>203</v>
      </c>
      <c r="C590" s="22" t="s">
        <v>63</v>
      </c>
      <c r="D590" s="22" t="s">
        <v>61</v>
      </c>
      <c r="E590" s="31">
        <v>42887.535752314812</v>
      </c>
      <c r="F590" s="22" t="s">
        <v>28214</v>
      </c>
      <c r="G590" s="22" t="s">
        <v>30503</v>
      </c>
      <c r="H590" s="22" t="s">
        <v>74</v>
      </c>
      <c r="I590" s="22" t="s">
        <v>2078</v>
      </c>
      <c r="J590" s="37" t="s">
        <v>28216</v>
      </c>
      <c r="K590" s="37" t="s">
        <v>28217</v>
      </c>
      <c r="L590" s="37" t="s">
        <v>28217</v>
      </c>
      <c r="M590" s="37" t="s">
        <v>30504</v>
      </c>
      <c r="N590" s="37" t="s">
        <v>2079</v>
      </c>
      <c r="O590" s="37" t="s">
        <v>2080</v>
      </c>
      <c r="P590" s="22" t="s">
        <v>30501</v>
      </c>
      <c r="Q590" s="22" t="s">
        <v>30502</v>
      </c>
      <c r="R590" s="38">
        <v>0</v>
      </c>
    </row>
    <row r="591" spans="1:18" ht="12.75">
      <c r="A591" s="22" t="s">
        <v>60</v>
      </c>
      <c r="B591" s="22" t="s">
        <v>203</v>
      </c>
      <c r="C591" s="22" t="s">
        <v>63</v>
      </c>
      <c r="D591" s="22" t="s">
        <v>61</v>
      </c>
      <c r="E591" s="31">
        <v>42887.537569444445</v>
      </c>
      <c r="F591" s="22" t="s">
        <v>28214</v>
      </c>
      <c r="G591" s="22" t="s">
        <v>30505</v>
      </c>
      <c r="H591" s="22" t="s">
        <v>74</v>
      </c>
      <c r="I591" s="22" t="s">
        <v>2309</v>
      </c>
      <c r="J591" s="37" t="s">
        <v>28216</v>
      </c>
      <c r="K591" s="37" t="s">
        <v>28217</v>
      </c>
      <c r="L591" s="37" t="s">
        <v>28217</v>
      </c>
      <c r="M591" s="37" t="s">
        <v>30506</v>
      </c>
      <c r="N591" s="37" t="s">
        <v>2310</v>
      </c>
      <c r="O591" s="37" t="s">
        <v>2311</v>
      </c>
      <c r="P591" s="22" t="s">
        <v>30507</v>
      </c>
      <c r="Q591" s="22" t="s">
        <v>30508</v>
      </c>
      <c r="R591" s="38">
        <v>0</v>
      </c>
    </row>
    <row r="592" spans="1:18" ht="12.75">
      <c r="A592" s="22" t="s">
        <v>60</v>
      </c>
      <c r="B592" s="22" t="s">
        <v>203</v>
      </c>
      <c r="C592" s="22" t="s">
        <v>63</v>
      </c>
      <c r="D592" s="22" t="s">
        <v>61</v>
      </c>
      <c r="E592" s="31">
        <v>42887.552129629628</v>
      </c>
      <c r="F592" s="22" t="s">
        <v>28214</v>
      </c>
      <c r="G592" s="22" t="s">
        <v>30509</v>
      </c>
      <c r="H592" s="22" t="s">
        <v>74</v>
      </c>
      <c r="I592" s="22" t="s">
        <v>3193</v>
      </c>
      <c r="J592" s="37" t="s">
        <v>28216</v>
      </c>
      <c r="K592" s="37" t="s">
        <v>28217</v>
      </c>
      <c r="L592" s="37" t="s">
        <v>28217</v>
      </c>
      <c r="M592" s="37" t="s">
        <v>30510</v>
      </c>
      <c r="N592" s="37" t="s">
        <v>3194</v>
      </c>
      <c r="O592" s="37" t="s">
        <v>3195</v>
      </c>
      <c r="P592" s="22" t="s">
        <v>30453</v>
      </c>
      <c r="Q592" s="22" t="s">
        <v>30454</v>
      </c>
      <c r="R592" s="38">
        <v>0</v>
      </c>
    </row>
    <row r="593" spans="1:18" ht="12.75">
      <c r="A593" s="22" t="s">
        <v>60</v>
      </c>
      <c r="B593" s="22" t="s">
        <v>203</v>
      </c>
      <c r="C593" s="22" t="s">
        <v>63</v>
      </c>
      <c r="D593" s="22" t="s">
        <v>61</v>
      </c>
      <c r="E593" s="31">
        <v>42887.579386574071</v>
      </c>
      <c r="F593" s="22" t="s">
        <v>28214</v>
      </c>
      <c r="G593" s="22" t="s">
        <v>30511</v>
      </c>
      <c r="H593" s="22" t="s">
        <v>74</v>
      </c>
      <c r="I593" s="22" t="s">
        <v>9883</v>
      </c>
      <c r="J593" s="37" t="s">
        <v>28216</v>
      </c>
      <c r="K593" s="37" t="s">
        <v>28217</v>
      </c>
      <c r="L593" s="37" t="s">
        <v>28217</v>
      </c>
      <c r="M593" s="37" t="s">
        <v>30512</v>
      </c>
      <c r="N593" s="37" t="s">
        <v>634</v>
      </c>
      <c r="O593" s="37" t="s">
        <v>635</v>
      </c>
      <c r="P593" s="22" t="s">
        <v>30486</v>
      </c>
      <c r="Q593" s="22" t="s">
        <v>30487</v>
      </c>
      <c r="R593" s="38">
        <v>0</v>
      </c>
    </row>
    <row r="594" spans="1:18" ht="12.75">
      <c r="A594" s="22" t="s">
        <v>60</v>
      </c>
      <c r="B594" s="22" t="s">
        <v>203</v>
      </c>
      <c r="C594" s="22" t="s">
        <v>63</v>
      </c>
      <c r="D594" s="22" t="s">
        <v>61</v>
      </c>
      <c r="E594" s="31">
        <v>42887.584513888884</v>
      </c>
      <c r="F594" s="22" t="s">
        <v>28214</v>
      </c>
      <c r="G594" s="22" t="s">
        <v>30513</v>
      </c>
      <c r="H594" s="22" t="s">
        <v>74</v>
      </c>
      <c r="I594" s="22" t="s">
        <v>350</v>
      </c>
      <c r="J594" s="37" t="s">
        <v>28216</v>
      </c>
      <c r="K594" s="37" t="s">
        <v>28217</v>
      </c>
      <c r="L594" s="37" t="s">
        <v>28217</v>
      </c>
      <c r="M594" s="37" t="s">
        <v>30514</v>
      </c>
      <c r="N594" s="37" t="s">
        <v>351</v>
      </c>
      <c r="O594" s="37" t="s">
        <v>352</v>
      </c>
      <c r="P594" s="22" t="s">
        <v>30515</v>
      </c>
      <c r="Q594" s="22" t="s">
        <v>30516</v>
      </c>
      <c r="R594" s="38">
        <v>0</v>
      </c>
    </row>
    <row r="595" spans="1:18" ht="12.75">
      <c r="A595" s="22" t="s">
        <v>60</v>
      </c>
      <c r="B595" s="22" t="s">
        <v>203</v>
      </c>
      <c r="C595" s="22" t="s">
        <v>63</v>
      </c>
      <c r="D595" s="22" t="s">
        <v>61</v>
      </c>
      <c r="E595" s="31">
        <v>42887.588333333333</v>
      </c>
      <c r="F595" s="22" t="s">
        <v>28214</v>
      </c>
      <c r="G595" s="22" t="s">
        <v>30517</v>
      </c>
      <c r="H595" s="22" t="s">
        <v>74</v>
      </c>
      <c r="I595" s="22" t="s">
        <v>30518</v>
      </c>
      <c r="J595" s="37" t="s">
        <v>28216</v>
      </c>
      <c r="K595" s="37" t="s">
        <v>28217</v>
      </c>
      <c r="L595" s="37" t="s">
        <v>28217</v>
      </c>
      <c r="M595" s="37" t="s">
        <v>30519</v>
      </c>
      <c r="N595" s="37" t="s">
        <v>30520</v>
      </c>
      <c r="O595" s="37" t="s">
        <v>30521</v>
      </c>
      <c r="P595" s="22" t="s">
        <v>30522</v>
      </c>
      <c r="Q595" s="22" t="s">
        <v>30523</v>
      </c>
      <c r="R595" s="38">
        <v>0</v>
      </c>
    </row>
    <row r="596" spans="1:18" ht="12.75">
      <c r="A596" s="22" t="s">
        <v>60</v>
      </c>
      <c r="B596" s="22" t="s">
        <v>203</v>
      </c>
      <c r="C596" s="22" t="s">
        <v>63</v>
      </c>
      <c r="D596" s="22" t="s">
        <v>61</v>
      </c>
      <c r="E596" s="31">
        <v>42887.613055555557</v>
      </c>
      <c r="F596" s="22" t="s">
        <v>28214</v>
      </c>
      <c r="G596" s="22" t="s">
        <v>30524</v>
      </c>
      <c r="H596" s="22" t="s">
        <v>74</v>
      </c>
      <c r="I596" s="22" t="s">
        <v>30525</v>
      </c>
      <c r="J596" s="37" t="s">
        <v>28216</v>
      </c>
      <c r="K596" s="37" t="s">
        <v>28217</v>
      </c>
      <c r="L596" s="37" t="s">
        <v>28217</v>
      </c>
      <c r="M596" s="37" t="s">
        <v>30526</v>
      </c>
      <c r="N596" s="37" t="s">
        <v>1640</v>
      </c>
      <c r="O596" s="37" t="s">
        <v>1641</v>
      </c>
      <c r="P596" s="22" t="s">
        <v>30527</v>
      </c>
      <c r="Q596" s="22" t="s">
        <v>30528</v>
      </c>
      <c r="R596" s="38">
        <v>0</v>
      </c>
    </row>
    <row r="597" spans="1:18" ht="12.75">
      <c r="A597" s="22" t="s">
        <v>60</v>
      </c>
      <c r="B597" s="22" t="s">
        <v>203</v>
      </c>
      <c r="C597" s="22" t="s">
        <v>63</v>
      </c>
      <c r="D597" s="22" t="s">
        <v>61</v>
      </c>
      <c r="E597" s="31">
        <v>42887.623159722221</v>
      </c>
      <c r="F597" s="22" t="s">
        <v>28214</v>
      </c>
      <c r="G597" s="22" t="s">
        <v>30529</v>
      </c>
      <c r="H597" s="22" t="s">
        <v>74</v>
      </c>
      <c r="I597" s="22" t="s">
        <v>30530</v>
      </c>
      <c r="J597" s="37" t="s">
        <v>28216</v>
      </c>
      <c r="K597" s="37" t="s">
        <v>28217</v>
      </c>
      <c r="L597" s="37" t="s">
        <v>28217</v>
      </c>
      <c r="M597" s="37" t="s">
        <v>30531</v>
      </c>
      <c r="N597" s="37" t="s">
        <v>2310</v>
      </c>
      <c r="O597" s="37" t="s">
        <v>2311</v>
      </c>
      <c r="P597" s="22" t="s">
        <v>30527</v>
      </c>
      <c r="Q597" s="22" t="s">
        <v>30528</v>
      </c>
      <c r="R597" s="38">
        <v>0</v>
      </c>
    </row>
    <row r="598" spans="1:18" ht="12.75">
      <c r="A598" s="22" t="s">
        <v>60</v>
      </c>
      <c r="B598" s="22" t="s">
        <v>203</v>
      </c>
      <c r="C598" s="22" t="s">
        <v>63</v>
      </c>
      <c r="D598" s="22" t="s">
        <v>61</v>
      </c>
      <c r="E598" s="31">
        <v>42887.659502314811</v>
      </c>
      <c r="F598" s="22" t="s">
        <v>28214</v>
      </c>
      <c r="G598" s="22" t="s">
        <v>30532</v>
      </c>
      <c r="H598" s="22" t="s">
        <v>74</v>
      </c>
      <c r="I598" s="22" t="s">
        <v>30533</v>
      </c>
      <c r="J598" s="37" t="s">
        <v>28216</v>
      </c>
      <c r="K598" s="37" t="s">
        <v>28217</v>
      </c>
      <c r="L598" s="37" t="s">
        <v>28217</v>
      </c>
      <c r="M598" s="37" t="s">
        <v>30534</v>
      </c>
      <c r="N598" s="37" t="s">
        <v>6837</v>
      </c>
      <c r="O598" s="37" t="s">
        <v>6838</v>
      </c>
      <c r="P598" s="22" t="s">
        <v>30535</v>
      </c>
      <c r="Q598" s="22" t="s">
        <v>30536</v>
      </c>
      <c r="R598" s="38">
        <v>0</v>
      </c>
    </row>
    <row r="599" spans="1:18" ht="12.75">
      <c r="A599" s="22" t="s">
        <v>60</v>
      </c>
      <c r="B599" s="22" t="s">
        <v>203</v>
      </c>
      <c r="C599" s="22" t="s">
        <v>63</v>
      </c>
      <c r="D599" s="22" t="s">
        <v>61</v>
      </c>
      <c r="E599" s="31">
        <v>42887.669270833328</v>
      </c>
      <c r="F599" s="22" t="s">
        <v>28214</v>
      </c>
      <c r="G599" s="22" t="s">
        <v>30537</v>
      </c>
      <c r="H599" s="22" t="s">
        <v>74</v>
      </c>
      <c r="I599" s="22" t="s">
        <v>30538</v>
      </c>
      <c r="J599" s="37" t="s">
        <v>28216</v>
      </c>
      <c r="K599" s="37" t="s">
        <v>28217</v>
      </c>
      <c r="L599" s="37" t="s">
        <v>28217</v>
      </c>
      <c r="M599" s="37" t="s">
        <v>30539</v>
      </c>
      <c r="N599" s="37" t="s">
        <v>1640</v>
      </c>
      <c r="O599" s="37" t="s">
        <v>1641</v>
      </c>
      <c r="P599" s="22" t="s">
        <v>30527</v>
      </c>
      <c r="Q599" s="22" t="s">
        <v>30528</v>
      </c>
      <c r="R599" s="38">
        <v>0</v>
      </c>
    </row>
    <row r="600" spans="1:18" ht="12.75">
      <c r="A600" s="22" t="s">
        <v>60</v>
      </c>
      <c r="B600" s="22" t="s">
        <v>203</v>
      </c>
      <c r="C600" s="22" t="s">
        <v>63</v>
      </c>
      <c r="D600" s="22" t="s">
        <v>61</v>
      </c>
      <c r="E600" s="31">
        <v>42887.67732638889</v>
      </c>
      <c r="F600" s="22" t="s">
        <v>28214</v>
      </c>
      <c r="G600" s="22" t="s">
        <v>30540</v>
      </c>
      <c r="H600" s="22" t="s">
        <v>74</v>
      </c>
      <c r="I600" s="22" t="s">
        <v>7695</v>
      </c>
      <c r="J600" s="37" t="s">
        <v>28216</v>
      </c>
      <c r="K600" s="37" t="s">
        <v>28217</v>
      </c>
      <c r="L600" s="37" t="s">
        <v>28217</v>
      </c>
      <c r="M600" s="37" t="s">
        <v>30541</v>
      </c>
      <c r="N600" s="37" t="s">
        <v>269</v>
      </c>
      <c r="O600" s="37" t="s">
        <v>270</v>
      </c>
      <c r="P600" s="22" t="s">
        <v>30542</v>
      </c>
      <c r="Q600" s="22" t="s">
        <v>30543</v>
      </c>
      <c r="R600" s="38">
        <v>0</v>
      </c>
    </row>
    <row r="601" spans="1:18" ht="12.75">
      <c r="A601" s="22" t="s">
        <v>60</v>
      </c>
      <c r="B601" s="22" t="s">
        <v>203</v>
      </c>
      <c r="C601" s="22" t="s">
        <v>63</v>
      </c>
      <c r="D601" s="22" t="s">
        <v>61</v>
      </c>
      <c r="E601" s="31">
        <v>42887.689409722218</v>
      </c>
      <c r="F601" s="22" t="s">
        <v>28214</v>
      </c>
      <c r="G601" s="22" t="s">
        <v>30544</v>
      </c>
      <c r="H601" s="22" t="s">
        <v>74</v>
      </c>
      <c r="I601" s="22" t="s">
        <v>6836</v>
      </c>
      <c r="J601" s="37" t="s">
        <v>28216</v>
      </c>
      <c r="K601" s="37" t="s">
        <v>28217</v>
      </c>
      <c r="L601" s="37" t="s">
        <v>28217</v>
      </c>
      <c r="M601" s="37" t="s">
        <v>30545</v>
      </c>
      <c r="N601" s="37" t="s">
        <v>6837</v>
      </c>
      <c r="O601" s="37" t="s">
        <v>6838</v>
      </c>
      <c r="P601" s="22" t="s">
        <v>30535</v>
      </c>
      <c r="Q601" s="22" t="s">
        <v>30536</v>
      </c>
      <c r="R601" s="38">
        <v>0</v>
      </c>
    </row>
    <row r="602" spans="1:18" ht="12.75">
      <c r="A602" s="22" t="s">
        <v>60</v>
      </c>
      <c r="B602" s="22" t="s">
        <v>203</v>
      </c>
      <c r="C602" s="22" t="s">
        <v>63</v>
      </c>
      <c r="D602" s="22" t="s">
        <v>61</v>
      </c>
      <c r="E602" s="31">
        <v>42887.696273148147</v>
      </c>
      <c r="F602" s="22" t="s">
        <v>28214</v>
      </c>
      <c r="G602" s="22" t="s">
        <v>30546</v>
      </c>
      <c r="H602" s="22" t="s">
        <v>74</v>
      </c>
      <c r="I602" s="22" t="s">
        <v>9508</v>
      </c>
      <c r="J602" s="37" t="s">
        <v>28216</v>
      </c>
      <c r="K602" s="37" t="s">
        <v>28217</v>
      </c>
      <c r="L602" s="37" t="s">
        <v>28217</v>
      </c>
      <c r="M602" s="37" t="s">
        <v>30547</v>
      </c>
      <c r="N602" s="37" t="s">
        <v>1902</v>
      </c>
      <c r="O602" s="37" t="s">
        <v>1903</v>
      </c>
      <c r="P602" s="22" t="s">
        <v>30548</v>
      </c>
      <c r="Q602" s="22" t="s">
        <v>30549</v>
      </c>
      <c r="R602" s="38">
        <v>0</v>
      </c>
    </row>
    <row r="603" spans="1:18" ht="12.75">
      <c r="A603" s="22" t="s">
        <v>60</v>
      </c>
      <c r="B603" s="22" t="s">
        <v>203</v>
      </c>
      <c r="C603" s="22" t="s">
        <v>63</v>
      </c>
      <c r="D603" s="22" t="s">
        <v>61</v>
      </c>
      <c r="E603" s="31">
        <v>42887.703009259254</v>
      </c>
      <c r="F603" s="22" t="s">
        <v>28214</v>
      </c>
      <c r="G603" s="22" t="s">
        <v>30550</v>
      </c>
      <c r="H603" s="22" t="s">
        <v>74</v>
      </c>
      <c r="I603" s="22" t="s">
        <v>10732</v>
      </c>
      <c r="J603" s="37" t="s">
        <v>28216</v>
      </c>
      <c r="K603" s="37" t="s">
        <v>28217</v>
      </c>
      <c r="L603" s="37" t="s">
        <v>28217</v>
      </c>
      <c r="M603" s="37" t="s">
        <v>30551</v>
      </c>
      <c r="N603" s="37" t="s">
        <v>2513</v>
      </c>
      <c r="O603" s="37" t="s">
        <v>2514</v>
      </c>
      <c r="P603" s="22" t="s">
        <v>30552</v>
      </c>
      <c r="Q603" s="22" t="s">
        <v>30553</v>
      </c>
      <c r="R603" s="38">
        <v>0</v>
      </c>
    </row>
    <row r="604" spans="1:18" ht="12.75">
      <c r="A604" s="22" t="s">
        <v>60</v>
      </c>
      <c r="B604" s="22" t="s">
        <v>203</v>
      </c>
      <c r="C604" s="22" t="s">
        <v>63</v>
      </c>
      <c r="D604" s="22" t="s">
        <v>61</v>
      </c>
      <c r="E604" s="31">
        <v>42887.745092592588</v>
      </c>
      <c r="F604" s="22" t="s">
        <v>28214</v>
      </c>
      <c r="G604" s="22" t="s">
        <v>30554</v>
      </c>
      <c r="H604" s="22" t="s">
        <v>74</v>
      </c>
      <c r="I604" s="22" t="s">
        <v>9243</v>
      </c>
      <c r="J604" s="37" t="s">
        <v>28216</v>
      </c>
      <c r="K604" s="37" t="s">
        <v>28217</v>
      </c>
      <c r="L604" s="37" t="s">
        <v>28217</v>
      </c>
      <c r="M604" s="37" t="s">
        <v>30555</v>
      </c>
      <c r="N604" s="37" t="s">
        <v>3014</v>
      </c>
      <c r="O604" s="37" t="s">
        <v>3015</v>
      </c>
      <c r="P604" s="22" t="s">
        <v>30556</v>
      </c>
      <c r="Q604" s="22" t="s">
        <v>30557</v>
      </c>
      <c r="R604" s="38">
        <v>0</v>
      </c>
    </row>
    <row r="605" spans="1:18" ht="12.75">
      <c r="A605" s="22" t="s">
        <v>60</v>
      </c>
      <c r="B605" s="22" t="s">
        <v>203</v>
      </c>
      <c r="C605" s="22" t="s">
        <v>63</v>
      </c>
      <c r="D605" s="22" t="s">
        <v>61</v>
      </c>
      <c r="E605" s="31">
        <v>42887.77753472222</v>
      </c>
      <c r="F605" s="22" t="s">
        <v>28214</v>
      </c>
      <c r="G605" s="22" t="s">
        <v>30558</v>
      </c>
      <c r="H605" s="22" t="s">
        <v>74</v>
      </c>
      <c r="I605" s="22" t="s">
        <v>5754</v>
      </c>
      <c r="J605" s="37" t="s">
        <v>28216</v>
      </c>
      <c r="K605" s="37" t="s">
        <v>28217</v>
      </c>
      <c r="L605" s="37" t="s">
        <v>28217</v>
      </c>
      <c r="M605" s="37" t="s">
        <v>30559</v>
      </c>
      <c r="N605" s="37" t="s">
        <v>1086</v>
      </c>
      <c r="O605" s="37" t="s">
        <v>1087</v>
      </c>
      <c r="P605" s="22" t="s">
        <v>30560</v>
      </c>
      <c r="Q605" s="22" t="s">
        <v>30561</v>
      </c>
      <c r="R605" s="38">
        <v>0</v>
      </c>
    </row>
    <row r="606" spans="1:18" ht="12.75">
      <c r="A606" s="22" t="s">
        <v>60</v>
      </c>
      <c r="B606" s="22" t="s">
        <v>203</v>
      </c>
      <c r="C606" s="22" t="s">
        <v>63</v>
      </c>
      <c r="D606" s="22" t="s">
        <v>61</v>
      </c>
      <c r="E606" s="31">
        <v>42888.376446759255</v>
      </c>
      <c r="F606" s="22" t="s">
        <v>28214</v>
      </c>
      <c r="G606" s="22" t="s">
        <v>30562</v>
      </c>
      <c r="H606" s="22" t="s">
        <v>74</v>
      </c>
      <c r="I606" s="22" t="s">
        <v>30563</v>
      </c>
      <c r="J606" s="37" t="s">
        <v>28216</v>
      </c>
      <c r="K606" s="37" t="s">
        <v>28217</v>
      </c>
      <c r="L606" s="37" t="s">
        <v>28217</v>
      </c>
      <c r="M606" s="37" t="s">
        <v>30564</v>
      </c>
      <c r="N606" s="37" t="s">
        <v>275</v>
      </c>
      <c r="O606" s="37" t="s">
        <v>276</v>
      </c>
      <c r="P606" s="22" t="s">
        <v>30565</v>
      </c>
      <c r="Q606" s="22" t="s">
        <v>30566</v>
      </c>
      <c r="R606" s="38">
        <v>0</v>
      </c>
    </row>
    <row r="607" spans="1:18" ht="12.75">
      <c r="A607" s="22" t="s">
        <v>60</v>
      </c>
      <c r="B607" s="22" t="s">
        <v>203</v>
      </c>
      <c r="C607" s="22" t="s">
        <v>63</v>
      </c>
      <c r="D607" s="22" t="s">
        <v>61</v>
      </c>
      <c r="E607" s="31">
        <v>42888.386770833335</v>
      </c>
      <c r="F607" s="22" t="s">
        <v>28214</v>
      </c>
      <c r="G607" s="22" t="s">
        <v>30567</v>
      </c>
      <c r="H607" s="22" t="s">
        <v>74</v>
      </c>
      <c r="I607" s="22" t="s">
        <v>30568</v>
      </c>
      <c r="J607" s="37" t="s">
        <v>28216</v>
      </c>
      <c r="K607" s="37" t="s">
        <v>28217</v>
      </c>
      <c r="L607" s="37" t="s">
        <v>28217</v>
      </c>
      <c r="M607" s="37" t="s">
        <v>30569</v>
      </c>
      <c r="N607" s="37" t="s">
        <v>351</v>
      </c>
      <c r="O607" s="37" t="s">
        <v>352</v>
      </c>
      <c r="P607" s="22" t="s">
        <v>30570</v>
      </c>
      <c r="Q607" s="22" t="s">
        <v>30571</v>
      </c>
      <c r="R607" s="38">
        <v>0</v>
      </c>
    </row>
    <row r="608" spans="1:18" ht="12.75">
      <c r="A608" s="22" t="s">
        <v>60</v>
      </c>
      <c r="B608" s="22" t="s">
        <v>203</v>
      </c>
      <c r="C608" s="22" t="s">
        <v>63</v>
      </c>
      <c r="D608" s="22" t="s">
        <v>61</v>
      </c>
      <c r="E608" s="31">
        <v>42888.392511574071</v>
      </c>
      <c r="F608" s="22" t="s">
        <v>28214</v>
      </c>
      <c r="G608" s="22" t="s">
        <v>30572</v>
      </c>
      <c r="H608" s="22" t="s">
        <v>74</v>
      </c>
      <c r="I608" s="22" t="s">
        <v>30573</v>
      </c>
      <c r="J608" s="37" t="s">
        <v>28216</v>
      </c>
      <c r="K608" s="37" t="s">
        <v>28217</v>
      </c>
      <c r="L608" s="37" t="s">
        <v>28217</v>
      </c>
      <c r="M608" s="37" t="s">
        <v>30574</v>
      </c>
      <c r="N608" s="37" t="s">
        <v>616</v>
      </c>
      <c r="O608" s="37" t="s">
        <v>617</v>
      </c>
      <c r="P608" s="22" t="s">
        <v>30575</v>
      </c>
      <c r="Q608" s="22" t="s">
        <v>30576</v>
      </c>
      <c r="R608" s="38">
        <v>0</v>
      </c>
    </row>
    <row r="609" spans="1:18" ht="12.75">
      <c r="A609" s="22" t="s">
        <v>60</v>
      </c>
      <c r="B609" s="22" t="s">
        <v>203</v>
      </c>
      <c r="C609" s="22" t="s">
        <v>63</v>
      </c>
      <c r="D609" s="22" t="s">
        <v>61</v>
      </c>
      <c r="E609" s="31">
        <v>42888.405439814815</v>
      </c>
      <c r="F609" s="22" t="s">
        <v>28214</v>
      </c>
      <c r="G609" s="22" t="s">
        <v>30577</v>
      </c>
      <c r="H609" s="22" t="s">
        <v>74</v>
      </c>
      <c r="I609" s="22" t="s">
        <v>30578</v>
      </c>
      <c r="J609" s="37" t="s">
        <v>28216</v>
      </c>
      <c r="K609" s="37" t="s">
        <v>28217</v>
      </c>
      <c r="L609" s="37" t="s">
        <v>28217</v>
      </c>
      <c r="M609" s="37" t="s">
        <v>30579</v>
      </c>
      <c r="N609" s="37" t="s">
        <v>30580</v>
      </c>
      <c r="O609" s="37" t="s">
        <v>30581</v>
      </c>
      <c r="P609" s="22" t="s">
        <v>30582</v>
      </c>
      <c r="Q609" s="22" t="s">
        <v>30583</v>
      </c>
      <c r="R609" s="38">
        <v>0</v>
      </c>
    </row>
    <row r="610" spans="1:18" ht="12.75">
      <c r="A610" s="22" t="s">
        <v>60</v>
      </c>
      <c r="B610" s="22" t="s">
        <v>203</v>
      </c>
      <c r="C610" s="22" t="s">
        <v>63</v>
      </c>
      <c r="D610" s="22" t="s">
        <v>61</v>
      </c>
      <c r="E610" s="31">
        <v>42888.407905092594</v>
      </c>
      <c r="F610" s="22" t="s">
        <v>28214</v>
      </c>
      <c r="G610" s="22" t="s">
        <v>30584</v>
      </c>
      <c r="H610" s="22" t="s">
        <v>74</v>
      </c>
      <c r="I610" s="22" t="s">
        <v>10315</v>
      </c>
      <c r="J610" s="37" t="s">
        <v>28216</v>
      </c>
      <c r="K610" s="37" t="s">
        <v>28217</v>
      </c>
      <c r="L610" s="37" t="s">
        <v>28217</v>
      </c>
      <c r="M610" s="37" t="s">
        <v>30585</v>
      </c>
      <c r="N610" s="37" t="s">
        <v>10316</v>
      </c>
      <c r="O610" s="37" t="s">
        <v>10317</v>
      </c>
      <c r="P610" s="22" t="s">
        <v>30582</v>
      </c>
      <c r="Q610" s="22" t="s">
        <v>30583</v>
      </c>
      <c r="R610" s="38">
        <v>0</v>
      </c>
    </row>
    <row r="611" spans="1:18" ht="12.75">
      <c r="A611" s="22" t="s">
        <v>60</v>
      </c>
      <c r="B611" s="22" t="s">
        <v>203</v>
      </c>
      <c r="C611" s="22" t="s">
        <v>63</v>
      </c>
      <c r="D611" s="22" t="s">
        <v>61</v>
      </c>
      <c r="E611" s="31">
        <v>42888.410173611112</v>
      </c>
      <c r="F611" s="22" t="s">
        <v>28214</v>
      </c>
      <c r="G611" s="22" t="s">
        <v>30586</v>
      </c>
      <c r="H611" s="22" t="s">
        <v>74</v>
      </c>
      <c r="I611" s="22" t="s">
        <v>30587</v>
      </c>
      <c r="J611" s="37" t="s">
        <v>28216</v>
      </c>
      <c r="K611" s="37" t="s">
        <v>28217</v>
      </c>
      <c r="L611" s="37" t="s">
        <v>28217</v>
      </c>
      <c r="M611" s="37" t="s">
        <v>30588</v>
      </c>
      <c r="N611" s="37" t="s">
        <v>4942</v>
      </c>
      <c r="O611" s="37" t="s">
        <v>4943</v>
      </c>
      <c r="P611" s="22" t="s">
        <v>30589</v>
      </c>
      <c r="Q611" s="22" t="s">
        <v>30590</v>
      </c>
      <c r="R611" s="38">
        <v>0</v>
      </c>
    </row>
    <row r="612" spans="1:18" ht="12.75">
      <c r="A612" s="22" t="s">
        <v>60</v>
      </c>
      <c r="B612" s="22" t="s">
        <v>203</v>
      </c>
      <c r="C612" s="22" t="s">
        <v>63</v>
      </c>
      <c r="D612" s="22" t="s">
        <v>61</v>
      </c>
      <c r="E612" s="31">
        <v>42888.412210648145</v>
      </c>
      <c r="F612" s="22" t="s">
        <v>28214</v>
      </c>
      <c r="G612" s="22" t="s">
        <v>30591</v>
      </c>
      <c r="H612" s="22" t="s">
        <v>74</v>
      </c>
      <c r="I612" s="22" t="s">
        <v>30592</v>
      </c>
      <c r="J612" s="37" t="s">
        <v>28216</v>
      </c>
      <c r="K612" s="37" t="s">
        <v>28217</v>
      </c>
      <c r="L612" s="37" t="s">
        <v>28217</v>
      </c>
      <c r="M612" s="37" t="s">
        <v>30593</v>
      </c>
      <c r="N612" s="37" t="s">
        <v>4942</v>
      </c>
      <c r="O612" s="37" t="s">
        <v>4943</v>
      </c>
      <c r="P612" s="22" t="s">
        <v>30589</v>
      </c>
      <c r="Q612" s="22" t="s">
        <v>30590</v>
      </c>
      <c r="R612" s="38">
        <v>0</v>
      </c>
    </row>
    <row r="613" spans="1:18" ht="12.75">
      <c r="A613" s="22" t="s">
        <v>60</v>
      </c>
      <c r="B613" s="22" t="s">
        <v>203</v>
      </c>
      <c r="C613" s="22" t="s">
        <v>63</v>
      </c>
      <c r="D613" s="22" t="s">
        <v>61</v>
      </c>
      <c r="E613" s="31">
        <v>42888.41333333333</v>
      </c>
      <c r="F613" s="22" t="s">
        <v>28214</v>
      </c>
      <c r="G613" s="22" t="s">
        <v>30594</v>
      </c>
      <c r="H613" s="22" t="s">
        <v>74</v>
      </c>
      <c r="I613" s="22" t="s">
        <v>4941</v>
      </c>
      <c r="J613" s="37" t="s">
        <v>28216</v>
      </c>
      <c r="K613" s="37" t="s">
        <v>28217</v>
      </c>
      <c r="L613" s="37" t="s">
        <v>28217</v>
      </c>
      <c r="M613" s="37" t="s">
        <v>30595</v>
      </c>
      <c r="N613" s="37" t="s">
        <v>4942</v>
      </c>
      <c r="O613" s="37" t="s">
        <v>4943</v>
      </c>
      <c r="P613" s="22" t="s">
        <v>30589</v>
      </c>
      <c r="Q613" s="22" t="s">
        <v>30590</v>
      </c>
      <c r="R613" s="38">
        <v>0</v>
      </c>
    </row>
    <row r="614" spans="1:18" ht="12.75">
      <c r="A614" s="22" t="s">
        <v>60</v>
      </c>
      <c r="B614" s="22" t="s">
        <v>203</v>
      </c>
      <c r="C614" s="22" t="s">
        <v>63</v>
      </c>
      <c r="D614" s="22" t="s">
        <v>61</v>
      </c>
      <c r="E614" s="31">
        <v>42888.436481481476</v>
      </c>
      <c r="F614" s="22" t="s">
        <v>28214</v>
      </c>
      <c r="G614" s="22" t="s">
        <v>30596</v>
      </c>
      <c r="H614" s="22" t="s">
        <v>74</v>
      </c>
      <c r="I614" s="22" t="s">
        <v>2912</v>
      </c>
      <c r="J614" s="37" t="s">
        <v>28216</v>
      </c>
      <c r="K614" s="37" t="s">
        <v>28217</v>
      </c>
      <c r="L614" s="37" t="s">
        <v>28217</v>
      </c>
      <c r="M614" s="37" t="s">
        <v>30597</v>
      </c>
      <c r="N614" s="37" t="s">
        <v>478</v>
      </c>
      <c r="O614" s="37" t="s">
        <v>479</v>
      </c>
      <c r="P614" s="22" t="s">
        <v>30598</v>
      </c>
      <c r="Q614" s="22" t="s">
        <v>30599</v>
      </c>
      <c r="R614" s="38">
        <v>0</v>
      </c>
    </row>
    <row r="615" spans="1:18" ht="12.75">
      <c r="A615" s="22" t="s">
        <v>60</v>
      </c>
      <c r="B615" s="22" t="s">
        <v>203</v>
      </c>
      <c r="C615" s="22" t="s">
        <v>63</v>
      </c>
      <c r="D615" s="22" t="s">
        <v>61</v>
      </c>
      <c r="E615" s="31">
        <v>42888.443645833329</v>
      </c>
      <c r="F615" s="22" t="s">
        <v>28214</v>
      </c>
      <c r="G615" s="22" t="s">
        <v>30600</v>
      </c>
      <c r="H615" s="22" t="s">
        <v>74</v>
      </c>
      <c r="I615" s="22" t="s">
        <v>11320</v>
      </c>
      <c r="J615" s="37" t="s">
        <v>28216</v>
      </c>
      <c r="K615" s="37" t="s">
        <v>28217</v>
      </c>
      <c r="L615" s="37" t="s">
        <v>28217</v>
      </c>
      <c r="M615" s="37" t="s">
        <v>30601</v>
      </c>
      <c r="N615" s="37" t="s">
        <v>275</v>
      </c>
      <c r="O615" s="37" t="s">
        <v>276</v>
      </c>
      <c r="P615" s="22" t="s">
        <v>30565</v>
      </c>
      <c r="Q615" s="22" t="s">
        <v>30566</v>
      </c>
      <c r="R615" s="38">
        <v>0</v>
      </c>
    </row>
    <row r="616" spans="1:18" ht="12.75">
      <c r="A616" s="22" t="s">
        <v>60</v>
      </c>
      <c r="B616" s="22" t="s">
        <v>203</v>
      </c>
      <c r="C616" s="22" t="s">
        <v>63</v>
      </c>
      <c r="D616" s="22" t="s">
        <v>61</v>
      </c>
      <c r="E616" s="31">
        <v>42888.449814814812</v>
      </c>
      <c r="F616" s="22" t="s">
        <v>28214</v>
      </c>
      <c r="G616" s="22" t="s">
        <v>30602</v>
      </c>
      <c r="H616" s="22" t="s">
        <v>74</v>
      </c>
      <c r="I616" s="22" t="s">
        <v>30603</v>
      </c>
      <c r="J616" s="37" t="s">
        <v>28216</v>
      </c>
      <c r="K616" s="37" t="s">
        <v>28217</v>
      </c>
      <c r="L616" s="37" t="s">
        <v>28217</v>
      </c>
      <c r="M616" s="37" t="s">
        <v>30604</v>
      </c>
      <c r="N616" s="37" t="s">
        <v>275</v>
      </c>
      <c r="O616" s="37" t="s">
        <v>276</v>
      </c>
      <c r="P616" s="22" t="s">
        <v>30605</v>
      </c>
      <c r="Q616" s="22" t="s">
        <v>30606</v>
      </c>
      <c r="R616" s="38">
        <v>0</v>
      </c>
    </row>
    <row r="617" spans="1:18" ht="12.75">
      <c r="A617" s="22" t="s">
        <v>60</v>
      </c>
      <c r="B617" s="22" t="s">
        <v>203</v>
      </c>
      <c r="C617" s="22" t="s">
        <v>63</v>
      </c>
      <c r="D617" s="22" t="s">
        <v>61</v>
      </c>
      <c r="E617" s="31">
        <v>42888.450671296298</v>
      </c>
      <c r="F617" s="22" t="s">
        <v>28214</v>
      </c>
      <c r="G617" s="22" t="s">
        <v>30607</v>
      </c>
      <c r="H617" s="22" t="s">
        <v>74</v>
      </c>
      <c r="I617" s="22" t="s">
        <v>30608</v>
      </c>
      <c r="J617" s="37" t="s">
        <v>28216</v>
      </c>
      <c r="K617" s="37" t="s">
        <v>28217</v>
      </c>
      <c r="L617" s="37" t="s">
        <v>28217</v>
      </c>
      <c r="M617" s="37" t="s">
        <v>30609</v>
      </c>
      <c r="N617" s="37" t="s">
        <v>275</v>
      </c>
      <c r="O617" s="37" t="s">
        <v>276</v>
      </c>
      <c r="P617" s="22" t="s">
        <v>30605</v>
      </c>
      <c r="Q617" s="22" t="s">
        <v>30606</v>
      </c>
      <c r="R617" s="38">
        <v>0</v>
      </c>
    </row>
    <row r="618" spans="1:18" ht="12.75">
      <c r="A618" s="22" t="s">
        <v>60</v>
      </c>
      <c r="B618" s="22" t="s">
        <v>203</v>
      </c>
      <c r="C618" s="22" t="s">
        <v>63</v>
      </c>
      <c r="D618" s="22" t="s">
        <v>61</v>
      </c>
      <c r="E618" s="31">
        <v>42888.470821759256</v>
      </c>
      <c r="F618" s="22" t="s">
        <v>28214</v>
      </c>
      <c r="G618" s="22" t="s">
        <v>30610</v>
      </c>
      <c r="H618" s="22" t="s">
        <v>74</v>
      </c>
      <c r="I618" s="22" t="s">
        <v>30611</v>
      </c>
      <c r="J618" s="37" t="s">
        <v>28216</v>
      </c>
      <c r="K618" s="37" t="s">
        <v>28217</v>
      </c>
      <c r="L618" s="37" t="s">
        <v>28217</v>
      </c>
      <c r="M618" s="37" t="s">
        <v>30612</v>
      </c>
      <c r="N618" s="37" t="s">
        <v>168</v>
      </c>
      <c r="O618" s="37" t="s">
        <v>169</v>
      </c>
      <c r="P618" s="22" t="s">
        <v>30613</v>
      </c>
      <c r="Q618" s="22" t="s">
        <v>30614</v>
      </c>
      <c r="R618" s="38">
        <v>0</v>
      </c>
    </row>
    <row r="619" spans="1:18" ht="12.75">
      <c r="A619" s="22" t="s">
        <v>60</v>
      </c>
      <c r="B619" s="22" t="s">
        <v>203</v>
      </c>
      <c r="C619" s="22" t="s">
        <v>63</v>
      </c>
      <c r="D619" s="22" t="s">
        <v>61</v>
      </c>
      <c r="E619" s="31">
        <v>42888.481666666667</v>
      </c>
      <c r="F619" s="22" t="s">
        <v>28214</v>
      </c>
      <c r="G619" s="22" t="s">
        <v>30615</v>
      </c>
      <c r="H619" s="22" t="s">
        <v>74</v>
      </c>
      <c r="I619" s="22" t="s">
        <v>30616</v>
      </c>
      <c r="J619" s="37" t="s">
        <v>28216</v>
      </c>
      <c r="K619" s="37" t="s">
        <v>28217</v>
      </c>
      <c r="L619" s="37" t="s">
        <v>28217</v>
      </c>
      <c r="M619" s="37" t="s">
        <v>30617</v>
      </c>
      <c r="N619" s="37" t="s">
        <v>269</v>
      </c>
      <c r="O619" s="37" t="s">
        <v>270</v>
      </c>
      <c r="P619" s="22" t="s">
        <v>30618</v>
      </c>
      <c r="Q619" s="22" t="s">
        <v>30619</v>
      </c>
      <c r="R619" s="38">
        <v>0</v>
      </c>
    </row>
    <row r="620" spans="1:18" ht="12.75">
      <c r="A620" s="22" t="s">
        <v>60</v>
      </c>
      <c r="B620" s="22" t="s">
        <v>203</v>
      </c>
      <c r="C620" s="22" t="s">
        <v>63</v>
      </c>
      <c r="D620" s="22" t="s">
        <v>61</v>
      </c>
      <c r="E620" s="31">
        <v>42888.491979166662</v>
      </c>
      <c r="F620" s="22" t="s">
        <v>28214</v>
      </c>
      <c r="G620" s="22" t="s">
        <v>30620</v>
      </c>
      <c r="H620" s="22" t="s">
        <v>74</v>
      </c>
      <c r="I620" s="22" t="s">
        <v>30621</v>
      </c>
      <c r="J620" s="37" t="s">
        <v>28216</v>
      </c>
      <c r="K620" s="37" t="s">
        <v>28217</v>
      </c>
      <c r="L620" s="37" t="s">
        <v>28217</v>
      </c>
      <c r="M620" s="37" t="s">
        <v>30622</v>
      </c>
      <c r="N620" s="37" t="s">
        <v>6051</v>
      </c>
      <c r="O620" s="37" t="s">
        <v>6052</v>
      </c>
      <c r="P620" s="22" t="s">
        <v>30623</v>
      </c>
      <c r="Q620" s="22" t="s">
        <v>30624</v>
      </c>
      <c r="R620" s="38">
        <v>0</v>
      </c>
    </row>
    <row r="621" spans="1:18" ht="12.75">
      <c r="A621" s="22" t="s">
        <v>60</v>
      </c>
      <c r="B621" s="22" t="s">
        <v>203</v>
      </c>
      <c r="C621" s="22" t="s">
        <v>63</v>
      </c>
      <c r="D621" s="22" t="s">
        <v>61</v>
      </c>
      <c r="E621" s="31">
        <v>42888.500127314815</v>
      </c>
      <c r="F621" s="22" t="s">
        <v>28214</v>
      </c>
      <c r="G621" s="22" t="s">
        <v>30625</v>
      </c>
      <c r="H621" s="22" t="s">
        <v>74</v>
      </c>
      <c r="I621" s="22" t="s">
        <v>5461</v>
      </c>
      <c r="J621" s="37" t="s">
        <v>28216</v>
      </c>
      <c r="K621" s="37" t="s">
        <v>28217</v>
      </c>
      <c r="L621" s="37" t="s">
        <v>28217</v>
      </c>
      <c r="M621" s="37" t="s">
        <v>30626</v>
      </c>
      <c r="N621" s="37" t="s">
        <v>5462</v>
      </c>
      <c r="O621" s="37" t="s">
        <v>5463</v>
      </c>
      <c r="P621" s="22" t="s">
        <v>30627</v>
      </c>
      <c r="Q621" s="22" t="s">
        <v>30628</v>
      </c>
      <c r="R621" s="38">
        <v>0</v>
      </c>
    </row>
    <row r="622" spans="1:18" ht="12.75">
      <c r="A622" s="22" t="s">
        <v>60</v>
      </c>
      <c r="B622" s="22" t="s">
        <v>203</v>
      </c>
      <c r="C622" s="22" t="s">
        <v>63</v>
      </c>
      <c r="D622" s="22" t="s">
        <v>61</v>
      </c>
      <c r="E622" s="31">
        <v>42888.500543981478</v>
      </c>
      <c r="F622" s="22" t="s">
        <v>28214</v>
      </c>
      <c r="G622" s="22" t="s">
        <v>30629</v>
      </c>
      <c r="H622" s="22" t="s">
        <v>74</v>
      </c>
      <c r="I622" s="22" t="s">
        <v>11184</v>
      </c>
      <c r="J622" s="37" t="s">
        <v>28216</v>
      </c>
      <c r="K622" s="37" t="s">
        <v>28217</v>
      </c>
      <c r="L622" s="37" t="s">
        <v>28217</v>
      </c>
      <c r="M622" s="37" t="s">
        <v>30630</v>
      </c>
      <c r="N622" s="37" t="s">
        <v>616</v>
      </c>
      <c r="O622" s="37" t="s">
        <v>617</v>
      </c>
      <c r="P622" s="22" t="s">
        <v>30631</v>
      </c>
      <c r="Q622" s="22" t="s">
        <v>30632</v>
      </c>
      <c r="R622" s="38">
        <v>0</v>
      </c>
    </row>
    <row r="623" spans="1:18" ht="12.75">
      <c r="A623" s="22" t="s">
        <v>60</v>
      </c>
      <c r="B623" s="22" t="s">
        <v>203</v>
      </c>
      <c r="C623" s="22" t="s">
        <v>63</v>
      </c>
      <c r="D623" s="22" t="s">
        <v>61</v>
      </c>
      <c r="E623" s="31">
        <v>42888.500555555554</v>
      </c>
      <c r="F623" s="22" t="s">
        <v>28214</v>
      </c>
      <c r="G623" s="22" t="s">
        <v>30633</v>
      </c>
      <c r="H623" s="22" t="s">
        <v>74</v>
      </c>
      <c r="I623" s="22" t="s">
        <v>30634</v>
      </c>
      <c r="J623" s="37" t="s">
        <v>28216</v>
      </c>
      <c r="K623" s="37" t="s">
        <v>28217</v>
      </c>
      <c r="L623" s="37" t="s">
        <v>28217</v>
      </c>
      <c r="M623" s="37" t="s">
        <v>30635</v>
      </c>
      <c r="N623" s="37" t="s">
        <v>453</v>
      </c>
      <c r="O623" s="37" t="s">
        <v>454</v>
      </c>
      <c r="P623" s="22" t="s">
        <v>30636</v>
      </c>
      <c r="Q623" s="22" t="s">
        <v>30637</v>
      </c>
      <c r="R623" s="38">
        <v>0</v>
      </c>
    </row>
    <row r="624" spans="1:18" ht="12.75">
      <c r="A624" s="22" t="s">
        <v>60</v>
      </c>
      <c r="B624" s="22" t="s">
        <v>203</v>
      </c>
      <c r="C624" s="22" t="s">
        <v>63</v>
      </c>
      <c r="D624" s="22" t="s">
        <v>61</v>
      </c>
      <c r="E624" s="31">
        <v>42888.507465277777</v>
      </c>
      <c r="F624" s="22" t="s">
        <v>28214</v>
      </c>
      <c r="G624" s="22" t="s">
        <v>30638</v>
      </c>
      <c r="H624" s="22" t="s">
        <v>74</v>
      </c>
      <c r="I624" s="22" t="s">
        <v>30639</v>
      </c>
      <c r="J624" s="37" t="s">
        <v>28216</v>
      </c>
      <c r="K624" s="37" t="s">
        <v>28217</v>
      </c>
      <c r="L624" s="37" t="s">
        <v>28217</v>
      </c>
      <c r="M624" s="37" t="s">
        <v>30640</v>
      </c>
      <c r="N624" s="37" t="s">
        <v>30641</v>
      </c>
      <c r="O624" s="37" t="s">
        <v>30642</v>
      </c>
      <c r="P624" s="22" t="s">
        <v>30643</v>
      </c>
      <c r="Q624" s="22" t="s">
        <v>30644</v>
      </c>
      <c r="R624" s="38">
        <v>0</v>
      </c>
    </row>
    <row r="625" spans="1:18" ht="12.75">
      <c r="A625" s="22" t="s">
        <v>60</v>
      </c>
      <c r="B625" s="22" t="s">
        <v>203</v>
      </c>
      <c r="C625" s="22" t="s">
        <v>63</v>
      </c>
      <c r="D625" s="22" t="s">
        <v>61</v>
      </c>
      <c r="E625" s="31">
        <v>42888.511145833334</v>
      </c>
      <c r="F625" s="22" t="s">
        <v>28214</v>
      </c>
      <c r="G625" s="22" t="s">
        <v>30645</v>
      </c>
      <c r="H625" s="22" t="s">
        <v>74</v>
      </c>
      <c r="I625" s="22" t="s">
        <v>30646</v>
      </c>
      <c r="J625" s="37" t="s">
        <v>28216</v>
      </c>
      <c r="K625" s="37" t="s">
        <v>28217</v>
      </c>
      <c r="L625" s="37" t="s">
        <v>28217</v>
      </c>
      <c r="M625" s="37" t="s">
        <v>30647</v>
      </c>
      <c r="N625" s="37" t="s">
        <v>495</v>
      </c>
      <c r="O625" s="37" t="s">
        <v>496</v>
      </c>
      <c r="P625" s="22" t="s">
        <v>30648</v>
      </c>
      <c r="Q625" s="22" t="s">
        <v>30649</v>
      </c>
      <c r="R625" s="38">
        <v>0</v>
      </c>
    </row>
    <row r="626" spans="1:18" ht="12.75">
      <c r="A626" s="22" t="s">
        <v>60</v>
      </c>
      <c r="B626" s="22" t="s">
        <v>203</v>
      </c>
      <c r="C626" s="22" t="s">
        <v>63</v>
      </c>
      <c r="D626" s="22" t="s">
        <v>61</v>
      </c>
      <c r="E626" s="31">
        <v>42888.520185185182</v>
      </c>
      <c r="F626" s="22" t="s">
        <v>28214</v>
      </c>
      <c r="G626" s="22" t="s">
        <v>30650</v>
      </c>
      <c r="H626" s="22" t="s">
        <v>74</v>
      </c>
      <c r="I626" s="22" t="s">
        <v>30651</v>
      </c>
      <c r="J626" s="37" t="s">
        <v>28216</v>
      </c>
      <c r="K626" s="37" t="s">
        <v>28217</v>
      </c>
      <c r="L626" s="37" t="s">
        <v>28217</v>
      </c>
      <c r="M626" s="37" t="s">
        <v>30652</v>
      </c>
      <c r="N626" s="37" t="s">
        <v>773</v>
      </c>
      <c r="O626" s="37" t="s">
        <v>774</v>
      </c>
      <c r="P626" s="22" t="s">
        <v>30653</v>
      </c>
      <c r="Q626" s="22" t="s">
        <v>30654</v>
      </c>
      <c r="R626" s="38">
        <v>0</v>
      </c>
    </row>
    <row r="627" spans="1:18" ht="12.75">
      <c r="A627" s="22" t="s">
        <v>60</v>
      </c>
      <c r="B627" s="22" t="s">
        <v>203</v>
      </c>
      <c r="C627" s="22" t="s">
        <v>63</v>
      </c>
      <c r="D627" s="22" t="s">
        <v>61</v>
      </c>
      <c r="E627" s="31">
        <v>42888.531828703701</v>
      </c>
      <c r="F627" s="22" t="s">
        <v>28214</v>
      </c>
      <c r="G627" s="22" t="s">
        <v>30655</v>
      </c>
      <c r="H627" s="22" t="s">
        <v>74</v>
      </c>
      <c r="I627" s="22" t="s">
        <v>10472</v>
      </c>
      <c r="J627" s="37" t="s">
        <v>28216</v>
      </c>
      <c r="K627" s="37" t="s">
        <v>28217</v>
      </c>
      <c r="L627" s="37" t="s">
        <v>28217</v>
      </c>
      <c r="M627" s="37" t="s">
        <v>30656</v>
      </c>
      <c r="N627" s="37" t="s">
        <v>10473</v>
      </c>
      <c r="O627" s="37" t="s">
        <v>10474</v>
      </c>
      <c r="P627" s="22" t="s">
        <v>30657</v>
      </c>
      <c r="Q627" s="22" t="s">
        <v>30658</v>
      </c>
      <c r="R627" s="38">
        <v>0</v>
      </c>
    </row>
    <row r="628" spans="1:18" ht="12.75">
      <c r="A628" s="22" t="s">
        <v>60</v>
      </c>
      <c r="B628" s="22" t="s">
        <v>203</v>
      </c>
      <c r="C628" s="22" t="s">
        <v>63</v>
      </c>
      <c r="D628" s="22" t="s">
        <v>61</v>
      </c>
      <c r="E628" s="31">
        <v>42888.532789351848</v>
      </c>
      <c r="F628" s="22" t="s">
        <v>28214</v>
      </c>
      <c r="G628" s="22" t="s">
        <v>30659</v>
      </c>
      <c r="H628" s="22" t="s">
        <v>74</v>
      </c>
      <c r="I628" s="22" t="s">
        <v>4869</v>
      </c>
      <c r="J628" s="37" t="s">
        <v>28216</v>
      </c>
      <c r="K628" s="37" t="s">
        <v>28217</v>
      </c>
      <c r="L628" s="37" t="s">
        <v>28217</v>
      </c>
      <c r="M628" s="37" t="s">
        <v>30660</v>
      </c>
      <c r="N628" s="37" t="s">
        <v>1902</v>
      </c>
      <c r="O628" s="37" t="s">
        <v>1903</v>
      </c>
      <c r="P628" s="22" t="s">
        <v>30661</v>
      </c>
      <c r="Q628" s="22" t="s">
        <v>30662</v>
      </c>
      <c r="R628" s="38">
        <v>0</v>
      </c>
    </row>
    <row r="629" spans="1:18" ht="12.75">
      <c r="A629" s="22" t="s">
        <v>60</v>
      </c>
      <c r="B629" s="22" t="s">
        <v>203</v>
      </c>
      <c r="C629" s="22" t="s">
        <v>63</v>
      </c>
      <c r="D629" s="22" t="s">
        <v>61</v>
      </c>
      <c r="E629" s="31">
        <v>42888.534004629626</v>
      </c>
      <c r="F629" s="22" t="s">
        <v>28214</v>
      </c>
      <c r="G629" s="22" t="s">
        <v>30663</v>
      </c>
      <c r="H629" s="22" t="s">
        <v>74</v>
      </c>
      <c r="I629" s="22" t="s">
        <v>6530</v>
      </c>
      <c r="J629" s="37" t="s">
        <v>28216</v>
      </c>
      <c r="K629" s="37" t="s">
        <v>28217</v>
      </c>
      <c r="L629" s="37" t="s">
        <v>28217</v>
      </c>
      <c r="M629" s="37" t="s">
        <v>30664</v>
      </c>
      <c r="N629" s="37" t="s">
        <v>6531</v>
      </c>
      <c r="O629" s="37" t="s">
        <v>6532</v>
      </c>
      <c r="P629" s="22" t="s">
        <v>30665</v>
      </c>
      <c r="Q629" s="22" t="s">
        <v>30666</v>
      </c>
      <c r="R629" s="38">
        <v>0</v>
      </c>
    </row>
    <row r="630" spans="1:18" ht="12.75">
      <c r="A630" s="22" t="s">
        <v>60</v>
      </c>
      <c r="B630" s="22" t="s">
        <v>203</v>
      </c>
      <c r="C630" s="22" t="s">
        <v>63</v>
      </c>
      <c r="D630" s="22" t="s">
        <v>61</v>
      </c>
      <c r="E630" s="31">
        <v>42888.536168981482</v>
      </c>
      <c r="F630" s="22" t="s">
        <v>28214</v>
      </c>
      <c r="G630" s="22" t="s">
        <v>30667</v>
      </c>
      <c r="H630" s="22" t="s">
        <v>74</v>
      </c>
      <c r="I630" s="22" t="s">
        <v>2528</v>
      </c>
      <c r="J630" s="37" t="s">
        <v>28216</v>
      </c>
      <c r="K630" s="37" t="s">
        <v>28217</v>
      </c>
      <c r="L630" s="37" t="s">
        <v>28217</v>
      </c>
      <c r="M630" s="37" t="s">
        <v>30668</v>
      </c>
      <c r="N630" s="37" t="s">
        <v>1902</v>
      </c>
      <c r="O630" s="37" t="s">
        <v>1903</v>
      </c>
      <c r="P630" s="22" t="s">
        <v>30669</v>
      </c>
      <c r="Q630" s="22" t="s">
        <v>30670</v>
      </c>
      <c r="R630" s="38">
        <v>0</v>
      </c>
    </row>
    <row r="631" spans="1:18" ht="12.75">
      <c r="A631" s="22" t="s">
        <v>60</v>
      </c>
      <c r="B631" s="22" t="s">
        <v>203</v>
      </c>
      <c r="C631" s="22" t="s">
        <v>63</v>
      </c>
      <c r="D631" s="22" t="s">
        <v>61</v>
      </c>
      <c r="E631" s="31">
        <v>42888.53837962963</v>
      </c>
      <c r="F631" s="22" t="s">
        <v>28214</v>
      </c>
      <c r="G631" s="22" t="s">
        <v>30671</v>
      </c>
      <c r="H631" s="22" t="s">
        <v>74</v>
      </c>
      <c r="I631" s="22" t="s">
        <v>30672</v>
      </c>
      <c r="J631" s="37" t="s">
        <v>28216</v>
      </c>
      <c r="K631" s="37" t="s">
        <v>28217</v>
      </c>
      <c r="L631" s="37" t="s">
        <v>28217</v>
      </c>
      <c r="M631" s="37" t="s">
        <v>30673</v>
      </c>
      <c r="N631" s="37" t="s">
        <v>133</v>
      </c>
      <c r="O631" s="37" t="s">
        <v>134</v>
      </c>
      <c r="P631" s="22" t="s">
        <v>30674</v>
      </c>
      <c r="Q631" s="22" t="s">
        <v>30675</v>
      </c>
      <c r="R631" s="38">
        <v>0</v>
      </c>
    </row>
    <row r="632" spans="1:18" ht="12.75">
      <c r="A632" s="22" t="s">
        <v>60</v>
      </c>
      <c r="B632" s="22" t="s">
        <v>203</v>
      </c>
      <c r="C632" s="22" t="s">
        <v>63</v>
      </c>
      <c r="D632" s="22" t="s">
        <v>61</v>
      </c>
      <c r="E632" s="31">
        <v>42888.539097222223</v>
      </c>
      <c r="F632" s="22" t="s">
        <v>28214</v>
      </c>
      <c r="G632" s="22" t="s">
        <v>30676</v>
      </c>
      <c r="H632" s="22" t="s">
        <v>74</v>
      </c>
      <c r="I632" s="22" t="s">
        <v>2300</v>
      </c>
      <c r="J632" s="37" t="s">
        <v>28216</v>
      </c>
      <c r="K632" s="37" t="s">
        <v>28217</v>
      </c>
      <c r="L632" s="37" t="s">
        <v>28217</v>
      </c>
      <c r="M632" s="37" t="s">
        <v>30677</v>
      </c>
      <c r="N632" s="37" t="s">
        <v>1902</v>
      </c>
      <c r="O632" s="37" t="s">
        <v>1903</v>
      </c>
      <c r="P632" s="22" t="s">
        <v>30678</v>
      </c>
      <c r="Q632" s="22" t="s">
        <v>30679</v>
      </c>
      <c r="R632" s="38">
        <v>0</v>
      </c>
    </row>
    <row r="633" spans="1:18" ht="12.75">
      <c r="A633" s="22" t="s">
        <v>60</v>
      </c>
      <c r="B633" s="22" t="s">
        <v>203</v>
      </c>
      <c r="C633" s="22" t="s">
        <v>63</v>
      </c>
      <c r="D633" s="22" t="s">
        <v>61</v>
      </c>
      <c r="E633" s="31">
        <v>42888.539872685185</v>
      </c>
      <c r="F633" s="22" t="s">
        <v>28214</v>
      </c>
      <c r="G633" s="22" t="s">
        <v>30680</v>
      </c>
      <c r="H633" s="22" t="s">
        <v>74</v>
      </c>
      <c r="I633" s="22" t="s">
        <v>30681</v>
      </c>
      <c r="J633" s="37" t="s">
        <v>28216</v>
      </c>
      <c r="K633" s="37" t="s">
        <v>28217</v>
      </c>
      <c r="L633" s="37" t="s">
        <v>28217</v>
      </c>
      <c r="M633" s="37" t="s">
        <v>30682</v>
      </c>
      <c r="N633" s="37" t="s">
        <v>12689</v>
      </c>
      <c r="O633" s="37" t="s">
        <v>12690</v>
      </c>
      <c r="P633" s="22" t="s">
        <v>30674</v>
      </c>
      <c r="Q633" s="22" t="s">
        <v>30675</v>
      </c>
      <c r="R633" s="38">
        <v>0</v>
      </c>
    </row>
    <row r="634" spans="1:18" ht="12.75">
      <c r="A634" s="22" t="s">
        <v>60</v>
      </c>
      <c r="B634" s="22" t="s">
        <v>203</v>
      </c>
      <c r="C634" s="22" t="s">
        <v>63</v>
      </c>
      <c r="D634" s="22" t="s">
        <v>61</v>
      </c>
      <c r="E634" s="31">
        <v>42888.54111111111</v>
      </c>
      <c r="F634" s="22" t="s">
        <v>28214</v>
      </c>
      <c r="G634" s="22" t="s">
        <v>30683</v>
      </c>
      <c r="H634" s="22" t="s">
        <v>74</v>
      </c>
      <c r="I634" s="22" t="s">
        <v>1901</v>
      </c>
      <c r="J634" s="37" t="s">
        <v>28216</v>
      </c>
      <c r="K634" s="37" t="s">
        <v>28217</v>
      </c>
      <c r="L634" s="37" t="s">
        <v>28217</v>
      </c>
      <c r="M634" s="37" t="s">
        <v>30684</v>
      </c>
      <c r="N634" s="37" t="s">
        <v>1902</v>
      </c>
      <c r="O634" s="37" t="s">
        <v>1903</v>
      </c>
      <c r="P634" s="22" t="s">
        <v>30685</v>
      </c>
      <c r="Q634" s="22" t="s">
        <v>30686</v>
      </c>
      <c r="R634" s="38">
        <v>0</v>
      </c>
    </row>
    <row r="635" spans="1:18" ht="12.75">
      <c r="A635" s="22" t="s">
        <v>60</v>
      </c>
      <c r="B635" s="22" t="s">
        <v>203</v>
      </c>
      <c r="C635" s="22" t="s">
        <v>63</v>
      </c>
      <c r="D635" s="22" t="s">
        <v>61</v>
      </c>
      <c r="E635" s="31">
        <v>42888.548321759255</v>
      </c>
      <c r="F635" s="22" t="s">
        <v>28214</v>
      </c>
      <c r="G635" s="22" t="s">
        <v>30687</v>
      </c>
      <c r="H635" s="22" t="s">
        <v>74</v>
      </c>
      <c r="I635" s="22" t="s">
        <v>5853</v>
      </c>
      <c r="J635" s="37" t="s">
        <v>28216</v>
      </c>
      <c r="K635" s="37" t="s">
        <v>28217</v>
      </c>
      <c r="L635" s="37" t="s">
        <v>28217</v>
      </c>
      <c r="M635" s="37" t="s">
        <v>30688</v>
      </c>
      <c r="N635" s="37" t="s">
        <v>1902</v>
      </c>
      <c r="O635" s="37" t="s">
        <v>1903</v>
      </c>
      <c r="P635" s="22" t="s">
        <v>30685</v>
      </c>
      <c r="Q635" s="22" t="s">
        <v>30686</v>
      </c>
      <c r="R635" s="38">
        <v>0</v>
      </c>
    </row>
    <row r="636" spans="1:18" ht="12.75">
      <c r="A636" s="22" t="s">
        <v>60</v>
      </c>
      <c r="B636" s="22" t="s">
        <v>203</v>
      </c>
      <c r="C636" s="22" t="s">
        <v>63</v>
      </c>
      <c r="D636" s="22" t="s">
        <v>61</v>
      </c>
      <c r="E636" s="31">
        <v>42888.550104166665</v>
      </c>
      <c r="F636" s="22" t="s">
        <v>28214</v>
      </c>
      <c r="G636" s="22" t="s">
        <v>30689</v>
      </c>
      <c r="H636" s="22" t="s">
        <v>74</v>
      </c>
      <c r="I636" s="22" t="s">
        <v>30690</v>
      </c>
      <c r="J636" s="37" t="s">
        <v>28216</v>
      </c>
      <c r="K636" s="37" t="s">
        <v>28217</v>
      </c>
      <c r="L636" s="37" t="s">
        <v>28217</v>
      </c>
      <c r="M636" s="37" t="s">
        <v>30691</v>
      </c>
      <c r="N636" s="37" t="s">
        <v>6051</v>
      </c>
      <c r="O636" s="37" t="s">
        <v>6052</v>
      </c>
      <c r="P636" s="22" t="s">
        <v>30623</v>
      </c>
      <c r="Q636" s="22" t="s">
        <v>30624</v>
      </c>
      <c r="R636" s="38">
        <v>0</v>
      </c>
    </row>
    <row r="637" spans="1:18" ht="12.75">
      <c r="A637" s="22" t="s">
        <v>60</v>
      </c>
      <c r="B637" s="22" t="s">
        <v>203</v>
      </c>
      <c r="C637" s="22" t="s">
        <v>63</v>
      </c>
      <c r="D637" s="22" t="s">
        <v>61</v>
      </c>
      <c r="E637" s="31">
        <v>42888.575810185182</v>
      </c>
      <c r="F637" s="22" t="s">
        <v>28214</v>
      </c>
      <c r="G637" s="22" t="s">
        <v>30692</v>
      </c>
      <c r="H637" s="22" t="s">
        <v>74</v>
      </c>
      <c r="I637" s="22" t="s">
        <v>9928</v>
      </c>
      <c r="J637" s="37" t="s">
        <v>28216</v>
      </c>
      <c r="K637" s="37" t="s">
        <v>28217</v>
      </c>
      <c r="L637" s="37" t="s">
        <v>28217</v>
      </c>
      <c r="M637" s="37" t="s">
        <v>30693</v>
      </c>
      <c r="N637" s="37" t="s">
        <v>6051</v>
      </c>
      <c r="O637" s="37" t="s">
        <v>6052</v>
      </c>
      <c r="P637" s="22" t="s">
        <v>30623</v>
      </c>
      <c r="Q637" s="22" t="s">
        <v>30624</v>
      </c>
      <c r="R637" s="38">
        <v>0</v>
      </c>
    </row>
    <row r="638" spans="1:18" ht="12.75">
      <c r="A638" s="22" t="s">
        <v>60</v>
      </c>
      <c r="B638" s="22" t="s">
        <v>203</v>
      </c>
      <c r="C638" s="22" t="s">
        <v>63</v>
      </c>
      <c r="D638" s="22" t="s">
        <v>61</v>
      </c>
      <c r="E638" s="31">
        <v>42888.5930787037</v>
      </c>
      <c r="F638" s="22" t="s">
        <v>28214</v>
      </c>
      <c r="G638" s="22" t="s">
        <v>30694</v>
      </c>
      <c r="H638" s="22" t="s">
        <v>74</v>
      </c>
      <c r="I638" s="22" t="s">
        <v>4274</v>
      </c>
      <c r="J638" s="37" t="s">
        <v>28216</v>
      </c>
      <c r="K638" s="37" t="s">
        <v>28217</v>
      </c>
      <c r="L638" s="37" t="s">
        <v>28217</v>
      </c>
      <c r="M638" s="37" t="s">
        <v>30695</v>
      </c>
      <c r="N638" s="37" t="s">
        <v>985</v>
      </c>
      <c r="O638" s="37" t="s">
        <v>986</v>
      </c>
      <c r="P638" s="22" t="s">
        <v>30696</v>
      </c>
      <c r="Q638" s="22" t="s">
        <v>30697</v>
      </c>
      <c r="R638" s="38">
        <v>0</v>
      </c>
    </row>
    <row r="639" spans="1:18" ht="12.75">
      <c r="A639" s="22" t="s">
        <v>60</v>
      </c>
      <c r="B639" s="22" t="s">
        <v>203</v>
      </c>
      <c r="C639" s="22" t="s">
        <v>63</v>
      </c>
      <c r="D639" s="22" t="s">
        <v>61</v>
      </c>
      <c r="E639" s="31">
        <v>42888.595625000002</v>
      </c>
      <c r="F639" s="22" t="s">
        <v>28214</v>
      </c>
      <c r="G639" s="22" t="s">
        <v>30698</v>
      </c>
      <c r="H639" s="22" t="s">
        <v>74</v>
      </c>
      <c r="I639" s="22" t="s">
        <v>30699</v>
      </c>
      <c r="J639" s="37" t="s">
        <v>28216</v>
      </c>
      <c r="K639" s="37" t="s">
        <v>28217</v>
      </c>
      <c r="L639" s="37" t="s">
        <v>28217</v>
      </c>
      <c r="M639" s="37" t="s">
        <v>30700</v>
      </c>
      <c r="N639" s="37" t="s">
        <v>6634</v>
      </c>
      <c r="O639" s="37" t="s">
        <v>6635</v>
      </c>
      <c r="P639" s="22" t="s">
        <v>30701</v>
      </c>
      <c r="Q639" s="22" t="s">
        <v>30702</v>
      </c>
      <c r="R639" s="38">
        <v>0</v>
      </c>
    </row>
    <row r="640" spans="1:18" ht="12.75">
      <c r="A640" s="22" t="s">
        <v>60</v>
      </c>
      <c r="B640" s="22" t="s">
        <v>203</v>
      </c>
      <c r="C640" s="22" t="s">
        <v>63</v>
      </c>
      <c r="D640" s="22" t="s">
        <v>61</v>
      </c>
      <c r="E640" s="31">
        <v>42888.596921296295</v>
      </c>
      <c r="F640" s="22" t="s">
        <v>28214</v>
      </c>
      <c r="G640" s="22" t="s">
        <v>30703</v>
      </c>
      <c r="H640" s="22" t="s">
        <v>74</v>
      </c>
      <c r="I640" s="22" t="s">
        <v>30704</v>
      </c>
      <c r="J640" s="37" t="s">
        <v>28216</v>
      </c>
      <c r="K640" s="37" t="s">
        <v>28217</v>
      </c>
      <c r="L640" s="37" t="s">
        <v>28217</v>
      </c>
      <c r="M640" s="37" t="s">
        <v>30705</v>
      </c>
      <c r="N640" s="37" t="s">
        <v>12896</v>
      </c>
      <c r="O640" s="37" t="s">
        <v>12897</v>
      </c>
      <c r="P640" s="22" t="s">
        <v>30701</v>
      </c>
      <c r="Q640" s="22" t="s">
        <v>30702</v>
      </c>
      <c r="R640" s="38">
        <v>0</v>
      </c>
    </row>
    <row r="641" spans="1:18" ht="12.75">
      <c r="A641" s="22" t="s">
        <v>60</v>
      </c>
      <c r="B641" s="22" t="s">
        <v>203</v>
      </c>
      <c r="C641" s="22" t="s">
        <v>63</v>
      </c>
      <c r="D641" s="22" t="s">
        <v>61</v>
      </c>
      <c r="E641" s="31">
        <v>42888.598912037036</v>
      </c>
      <c r="F641" s="22" t="s">
        <v>28214</v>
      </c>
      <c r="G641" s="22" t="s">
        <v>30706</v>
      </c>
      <c r="H641" s="22" t="s">
        <v>74</v>
      </c>
      <c r="I641" s="22" t="s">
        <v>4955</v>
      </c>
      <c r="J641" s="37" t="s">
        <v>28216</v>
      </c>
      <c r="K641" s="37" t="s">
        <v>28217</v>
      </c>
      <c r="L641" s="37" t="s">
        <v>28217</v>
      </c>
      <c r="M641" s="37" t="s">
        <v>30707</v>
      </c>
      <c r="N641" s="37" t="s">
        <v>4956</v>
      </c>
      <c r="O641" s="37" t="s">
        <v>4957</v>
      </c>
      <c r="P641" s="22" t="s">
        <v>30708</v>
      </c>
      <c r="Q641" s="22" t="s">
        <v>30709</v>
      </c>
      <c r="R641" s="38">
        <v>0</v>
      </c>
    </row>
    <row r="642" spans="1:18" ht="12.75">
      <c r="A642" s="22" t="s">
        <v>60</v>
      </c>
      <c r="B642" s="22" t="s">
        <v>203</v>
      </c>
      <c r="C642" s="22" t="s">
        <v>63</v>
      </c>
      <c r="D642" s="22" t="s">
        <v>61</v>
      </c>
      <c r="E642" s="31">
        <v>42888.600902777776</v>
      </c>
      <c r="F642" s="22" t="s">
        <v>28214</v>
      </c>
      <c r="G642" s="22" t="s">
        <v>30710</v>
      </c>
      <c r="H642" s="22" t="s">
        <v>74</v>
      </c>
      <c r="I642" s="22" t="s">
        <v>6633</v>
      </c>
      <c r="J642" s="37" t="s">
        <v>28216</v>
      </c>
      <c r="K642" s="37" t="s">
        <v>28217</v>
      </c>
      <c r="L642" s="37" t="s">
        <v>28217</v>
      </c>
      <c r="M642" s="37" t="s">
        <v>30711</v>
      </c>
      <c r="N642" s="37" t="s">
        <v>6634</v>
      </c>
      <c r="O642" s="37" t="s">
        <v>6635</v>
      </c>
      <c r="P642" s="22" t="s">
        <v>30701</v>
      </c>
      <c r="Q642" s="22" t="s">
        <v>30702</v>
      </c>
      <c r="R642" s="38">
        <v>0</v>
      </c>
    </row>
    <row r="643" spans="1:18" ht="12.75">
      <c r="A643" s="22" t="s">
        <v>60</v>
      </c>
      <c r="B643" s="22" t="s">
        <v>203</v>
      </c>
      <c r="C643" s="22" t="s">
        <v>63</v>
      </c>
      <c r="D643" s="22" t="s">
        <v>61</v>
      </c>
      <c r="E643" s="31">
        <v>42888.608981481477</v>
      </c>
      <c r="F643" s="22" t="s">
        <v>28214</v>
      </c>
      <c r="G643" s="22" t="s">
        <v>30712</v>
      </c>
      <c r="H643" s="22" t="s">
        <v>74</v>
      </c>
      <c r="I643" s="22" t="s">
        <v>30713</v>
      </c>
      <c r="J643" s="37" t="s">
        <v>28216</v>
      </c>
      <c r="K643" s="37" t="s">
        <v>28217</v>
      </c>
      <c r="L643" s="37" t="s">
        <v>28217</v>
      </c>
      <c r="M643" s="37" t="s">
        <v>30714</v>
      </c>
      <c r="N643" s="37" t="s">
        <v>269</v>
      </c>
      <c r="O643" s="37" t="s">
        <v>270</v>
      </c>
      <c r="P643" s="22" t="s">
        <v>30715</v>
      </c>
      <c r="Q643" s="22" t="s">
        <v>30716</v>
      </c>
      <c r="R643" s="38">
        <v>0</v>
      </c>
    </row>
    <row r="644" spans="1:18" ht="12.75">
      <c r="A644" s="22" t="s">
        <v>60</v>
      </c>
      <c r="B644" s="22" t="s">
        <v>203</v>
      </c>
      <c r="C644" s="22" t="s">
        <v>63</v>
      </c>
      <c r="D644" s="22" t="s">
        <v>61</v>
      </c>
      <c r="E644" s="31">
        <v>42888.618032407408</v>
      </c>
      <c r="F644" s="22" t="s">
        <v>28214</v>
      </c>
      <c r="G644" s="22" t="s">
        <v>30717</v>
      </c>
      <c r="H644" s="22" t="s">
        <v>74</v>
      </c>
      <c r="I644" s="22" t="s">
        <v>846</v>
      </c>
      <c r="J644" s="37" t="s">
        <v>28216</v>
      </c>
      <c r="K644" s="37" t="s">
        <v>28217</v>
      </c>
      <c r="L644" s="37" t="s">
        <v>28217</v>
      </c>
      <c r="M644" s="37" t="s">
        <v>30718</v>
      </c>
      <c r="N644" s="37" t="s">
        <v>847</v>
      </c>
      <c r="O644" s="37" t="s">
        <v>848</v>
      </c>
      <c r="P644" s="22" t="s">
        <v>30719</v>
      </c>
      <c r="Q644" s="22" t="s">
        <v>30720</v>
      </c>
      <c r="R644" s="38">
        <v>0</v>
      </c>
    </row>
    <row r="645" spans="1:18" ht="12.75">
      <c r="A645" s="22" t="s">
        <v>60</v>
      </c>
      <c r="B645" s="22" t="s">
        <v>203</v>
      </c>
      <c r="C645" s="22" t="s">
        <v>63</v>
      </c>
      <c r="D645" s="22" t="s">
        <v>61</v>
      </c>
      <c r="E645" s="31">
        <v>42888.628333333334</v>
      </c>
      <c r="F645" s="22" t="s">
        <v>28214</v>
      </c>
      <c r="G645" s="22" t="s">
        <v>30721</v>
      </c>
      <c r="H645" s="22" t="s">
        <v>74</v>
      </c>
      <c r="I645" s="22" t="s">
        <v>7764</v>
      </c>
      <c r="J645" s="37" t="s">
        <v>28216</v>
      </c>
      <c r="K645" s="37" t="s">
        <v>28217</v>
      </c>
      <c r="L645" s="37" t="s">
        <v>28217</v>
      </c>
      <c r="M645" s="37" t="s">
        <v>30722</v>
      </c>
      <c r="N645" s="37" t="s">
        <v>177</v>
      </c>
      <c r="O645" s="37" t="s">
        <v>178</v>
      </c>
      <c r="P645" s="22" t="s">
        <v>30723</v>
      </c>
      <c r="Q645" s="22" t="s">
        <v>30724</v>
      </c>
      <c r="R645" s="38">
        <v>0</v>
      </c>
    </row>
    <row r="646" spans="1:18" ht="12.75">
      <c r="A646" s="22" t="s">
        <v>60</v>
      </c>
      <c r="B646" s="22" t="s">
        <v>203</v>
      </c>
      <c r="C646" s="22" t="s">
        <v>63</v>
      </c>
      <c r="D646" s="22" t="s">
        <v>61</v>
      </c>
      <c r="E646" s="31">
        <v>42888.630833333329</v>
      </c>
      <c r="F646" s="22" t="s">
        <v>28214</v>
      </c>
      <c r="G646" s="22" t="s">
        <v>30725</v>
      </c>
      <c r="H646" s="22" t="s">
        <v>74</v>
      </c>
      <c r="I646" s="22" t="s">
        <v>10640</v>
      </c>
      <c r="J646" s="37" t="s">
        <v>28216</v>
      </c>
      <c r="K646" s="37" t="s">
        <v>28217</v>
      </c>
      <c r="L646" s="37" t="s">
        <v>28217</v>
      </c>
      <c r="M646" s="37" t="s">
        <v>30726</v>
      </c>
      <c r="N646" s="37" t="s">
        <v>3640</v>
      </c>
      <c r="O646" s="37" t="s">
        <v>3641</v>
      </c>
      <c r="P646" s="22" t="s">
        <v>30727</v>
      </c>
      <c r="Q646" s="22" t="s">
        <v>30728</v>
      </c>
      <c r="R646" s="38">
        <v>0</v>
      </c>
    </row>
    <row r="647" spans="1:18" ht="12.75">
      <c r="A647" s="22" t="s">
        <v>60</v>
      </c>
      <c r="B647" s="22" t="s">
        <v>203</v>
      </c>
      <c r="C647" s="22" t="s">
        <v>63</v>
      </c>
      <c r="D647" s="22" t="s">
        <v>61</v>
      </c>
      <c r="E647" s="31">
        <v>42888.656863425924</v>
      </c>
      <c r="F647" s="22" t="s">
        <v>28214</v>
      </c>
      <c r="G647" s="22" t="s">
        <v>30729</v>
      </c>
      <c r="H647" s="22" t="s">
        <v>74</v>
      </c>
      <c r="I647" s="22" t="s">
        <v>1051</v>
      </c>
      <c r="J647" s="37" t="s">
        <v>28216</v>
      </c>
      <c r="K647" s="37" t="s">
        <v>28217</v>
      </c>
      <c r="L647" s="37" t="s">
        <v>28217</v>
      </c>
      <c r="M647" s="37" t="s">
        <v>30730</v>
      </c>
      <c r="N647" s="37" t="s">
        <v>1052</v>
      </c>
      <c r="O647" s="37" t="s">
        <v>1053</v>
      </c>
      <c r="P647" s="22" t="s">
        <v>30731</v>
      </c>
      <c r="Q647" s="22" t="s">
        <v>30732</v>
      </c>
      <c r="R647" s="38">
        <v>0</v>
      </c>
    </row>
    <row r="648" spans="1:18" ht="12.75">
      <c r="A648" s="22" t="s">
        <v>60</v>
      </c>
      <c r="B648" s="22" t="s">
        <v>203</v>
      </c>
      <c r="C648" s="22" t="s">
        <v>63</v>
      </c>
      <c r="D648" s="22" t="s">
        <v>61</v>
      </c>
      <c r="E648" s="31">
        <v>42888.657835648148</v>
      </c>
      <c r="F648" s="22" t="s">
        <v>28214</v>
      </c>
      <c r="G648" s="22" t="s">
        <v>30733</v>
      </c>
      <c r="H648" s="22" t="s">
        <v>74</v>
      </c>
      <c r="I648" s="22" t="s">
        <v>3201</v>
      </c>
      <c r="J648" s="37" t="s">
        <v>28216</v>
      </c>
      <c r="K648" s="37" t="s">
        <v>28217</v>
      </c>
      <c r="L648" s="37" t="s">
        <v>28217</v>
      </c>
      <c r="M648" s="37" t="s">
        <v>30734</v>
      </c>
      <c r="N648" s="37" t="s">
        <v>524</v>
      </c>
      <c r="O648" s="37" t="s">
        <v>525</v>
      </c>
      <c r="P648" s="22" t="s">
        <v>30735</v>
      </c>
      <c r="Q648" s="22" t="s">
        <v>30736</v>
      </c>
      <c r="R648" s="38">
        <v>0</v>
      </c>
    </row>
    <row r="649" spans="1:18" ht="12.75">
      <c r="A649" s="22" t="s">
        <v>60</v>
      </c>
      <c r="B649" s="22" t="s">
        <v>203</v>
      </c>
      <c r="C649" s="22" t="s">
        <v>63</v>
      </c>
      <c r="D649" s="22" t="s">
        <v>61</v>
      </c>
      <c r="E649" s="31">
        <v>42888.659178240741</v>
      </c>
      <c r="F649" s="22" t="s">
        <v>28214</v>
      </c>
      <c r="G649" s="22" t="s">
        <v>30737</v>
      </c>
      <c r="H649" s="22" t="s">
        <v>74</v>
      </c>
      <c r="I649" s="22" t="s">
        <v>704</v>
      </c>
      <c r="J649" s="37" t="s">
        <v>28216</v>
      </c>
      <c r="K649" s="37" t="s">
        <v>28217</v>
      </c>
      <c r="L649" s="37" t="s">
        <v>28217</v>
      </c>
      <c r="M649" s="37" t="s">
        <v>30738</v>
      </c>
      <c r="N649" s="37" t="s">
        <v>705</v>
      </c>
      <c r="O649" s="37" t="s">
        <v>706</v>
      </c>
      <c r="P649" s="22" t="s">
        <v>30739</v>
      </c>
      <c r="Q649" s="22" t="s">
        <v>30740</v>
      </c>
      <c r="R649" s="38">
        <v>0</v>
      </c>
    </row>
    <row r="650" spans="1:18" ht="12.75">
      <c r="A650" s="22" t="s">
        <v>60</v>
      </c>
      <c r="B650" s="22" t="s">
        <v>203</v>
      </c>
      <c r="C650" s="22" t="s">
        <v>63</v>
      </c>
      <c r="D650" s="22" t="s">
        <v>61</v>
      </c>
      <c r="E650" s="31">
        <v>42888.671712962961</v>
      </c>
      <c r="F650" s="22" t="s">
        <v>28214</v>
      </c>
      <c r="G650" s="22" t="s">
        <v>30741</v>
      </c>
      <c r="H650" s="22" t="s">
        <v>74</v>
      </c>
      <c r="I650" s="22" t="s">
        <v>30742</v>
      </c>
      <c r="J650" s="37" t="s">
        <v>28216</v>
      </c>
      <c r="K650" s="37" t="s">
        <v>28217</v>
      </c>
      <c r="L650" s="37" t="s">
        <v>28217</v>
      </c>
      <c r="M650" s="37" t="s">
        <v>30743</v>
      </c>
      <c r="N650" s="37" t="s">
        <v>495</v>
      </c>
      <c r="O650" s="37" t="s">
        <v>496</v>
      </c>
      <c r="P650" s="22" t="s">
        <v>30744</v>
      </c>
      <c r="Q650" s="22" t="s">
        <v>30745</v>
      </c>
      <c r="R650" s="38">
        <v>0</v>
      </c>
    </row>
    <row r="651" spans="1:18" ht="12.75">
      <c r="A651" s="22" t="s">
        <v>60</v>
      </c>
      <c r="B651" s="22" t="s">
        <v>203</v>
      </c>
      <c r="C651" s="22" t="s">
        <v>63</v>
      </c>
      <c r="D651" s="22" t="s">
        <v>61</v>
      </c>
      <c r="E651" s="31">
        <v>42888.677824074075</v>
      </c>
      <c r="F651" s="22" t="s">
        <v>28214</v>
      </c>
      <c r="G651" s="22" t="s">
        <v>30746</v>
      </c>
      <c r="H651" s="22" t="s">
        <v>74</v>
      </c>
      <c r="I651" s="22" t="s">
        <v>30747</v>
      </c>
      <c r="J651" s="37" t="s">
        <v>28216</v>
      </c>
      <c r="K651" s="37" t="s">
        <v>28217</v>
      </c>
      <c r="L651" s="37" t="s">
        <v>28217</v>
      </c>
      <c r="M651" s="37" t="s">
        <v>30748</v>
      </c>
      <c r="N651" s="37" t="s">
        <v>11526</v>
      </c>
      <c r="O651" s="37" t="s">
        <v>11527</v>
      </c>
      <c r="P651" s="22" t="s">
        <v>30749</v>
      </c>
      <c r="Q651" s="22" t="s">
        <v>30750</v>
      </c>
      <c r="R651" s="38">
        <v>0</v>
      </c>
    </row>
    <row r="652" spans="1:18" ht="12.75">
      <c r="A652" s="22" t="s">
        <v>60</v>
      </c>
      <c r="B652" s="22" t="s">
        <v>203</v>
      </c>
      <c r="C652" s="22" t="s">
        <v>63</v>
      </c>
      <c r="D652" s="22" t="s">
        <v>61</v>
      </c>
      <c r="E652" s="31">
        <v>42888.680092592593</v>
      </c>
      <c r="F652" s="22" t="s">
        <v>28214</v>
      </c>
      <c r="G652" s="22" t="s">
        <v>30751</v>
      </c>
      <c r="H652" s="22" t="s">
        <v>74</v>
      </c>
      <c r="I652" s="22" t="s">
        <v>9752</v>
      </c>
      <c r="J652" s="37" t="s">
        <v>28216</v>
      </c>
      <c r="K652" s="37" t="s">
        <v>28217</v>
      </c>
      <c r="L652" s="37" t="s">
        <v>28217</v>
      </c>
      <c r="M652" s="37" t="s">
        <v>30752</v>
      </c>
      <c r="N652" s="37" t="s">
        <v>9753</v>
      </c>
      <c r="O652" s="37" t="s">
        <v>9754</v>
      </c>
      <c r="P652" s="22" t="s">
        <v>30753</v>
      </c>
      <c r="Q652" s="22" t="s">
        <v>30754</v>
      </c>
      <c r="R652" s="38">
        <v>0</v>
      </c>
    </row>
    <row r="653" spans="1:18" ht="12.75">
      <c r="A653" s="22" t="s">
        <v>60</v>
      </c>
      <c r="B653" s="22" t="s">
        <v>203</v>
      </c>
      <c r="C653" s="22" t="s">
        <v>63</v>
      </c>
      <c r="D653" s="22" t="s">
        <v>61</v>
      </c>
      <c r="E653" s="31">
        <v>42888.688321759255</v>
      </c>
      <c r="F653" s="22" t="s">
        <v>28214</v>
      </c>
      <c r="G653" s="22" t="s">
        <v>30755</v>
      </c>
      <c r="H653" s="22" t="s">
        <v>74</v>
      </c>
      <c r="I653" s="22" t="s">
        <v>11525</v>
      </c>
      <c r="J653" s="37" t="s">
        <v>28216</v>
      </c>
      <c r="K653" s="37" t="s">
        <v>28217</v>
      </c>
      <c r="L653" s="37" t="s">
        <v>28217</v>
      </c>
      <c r="M653" s="37" t="s">
        <v>30756</v>
      </c>
      <c r="N653" s="37" t="s">
        <v>11526</v>
      </c>
      <c r="O653" s="37" t="s">
        <v>11527</v>
      </c>
      <c r="P653" s="22" t="s">
        <v>30749</v>
      </c>
      <c r="Q653" s="22" t="s">
        <v>30750</v>
      </c>
      <c r="R653" s="38">
        <v>0</v>
      </c>
    </row>
    <row r="654" spans="1:18" ht="12.75">
      <c r="A654" s="22" t="s">
        <v>60</v>
      </c>
      <c r="B654" s="22" t="s">
        <v>203</v>
      </c>
      <c r="C654" s="22" t="s">
        <v>63</v>
      </c>
      <c r="D654" s="22" t="s">
        <v>61</v>
      </c>
      <c r="E654" s="31">
        <v>42888.69327546296</v>
      </c>
      <c r="F654" s="22" t="s">
        <v>28214</v>
      </c>
      <c r="G654" s="22" t="s">
        <v>30757</v>
      </c>
      <c r="H654" s="22" t="s">
        <v>74</v>
      </c>
      <c r="I654" s="22" t="s">
        <v>30758</v>
      </c>
      <c r="J654" s="37" t="s">
        <v>28216</v>
      </c>
      <c r="K654" s="37" t="s">
        <v>28217</v>
      </c>
      <c r="L654" s="37" t="s">
        <v>28217</v>
      </c>
      <c r="M654" s="37" t="s">
        <v>30759</v>
      </c>
      <c r="N654" s="37" t="s">
        <v>3376</v>
      </c>
      <c r="O654" s="37" t="s">
        <v>3377</v>
      </c>
      <c r="P654" s="22" t="s">
        <v>30760</v>
      </c>
      <c r="Q654" s="22" t="s">
        <v>30761</v>
      </c>
      <c r="R654" s="38">
        <v>0</v>
      </c>
    </row>
    <row r="655" spans="1:18" ht="12.75">
      <c r="A655" s="22" t="s">
        <v>60</v>
      </c>
      <c r="B655" s="22" t="s">
        <v>203</v>
      </c>
      <c r="C655" s="22" t="s">
        <v>63</v>
      </c>
      <c r="D655" s="22" t="s">
        <v>61</v>
      </c>
      <c r="E655" s="31">
        <v>42888.705046296294</v>
      </c>
      <c r="F655" s="22" t="s">
        <v>28214</v>
      </c>
      <c r="G655" s="22" t="s">
        <v>30762</v>
      </c>
      <c r="H655" s="22" t="s">
        <v>74</v>
      </c>
      <c r="I655" s="22" t="s">
        <v>30763</v>
      </c>
      <c r="J655" s="37" t="s">
        <v>28216</v>
      </c>
      <c r="K655" s="37" t="s">
        <v>28217</v>
      </c>
      <c r="L655" s="37" t="s">
        <v>28217</v>
      </c>
      <c r="M655" s="37" t="s">
        <v>30764</v>
      </c>
      <c r="N655" s="37" t="s">
        <v>8988</v>
      </c>
      <c r="O655" s="37" t="s">
        <v>8989</v>
      </c>
      <c r="P655" s="22" t="s">
        <v>30765</v>
      </c>
      <c r="Q655" s="22" t="s">
        <v>30766</v>
      </c>
      <c r="R655" s="38">
        <v>0</v>
      </c>
    </row>
    <row r="656" spans="1:18" ht="12.75">
      <c r="A656" s="22" t="s">
        <v>60</v>
      </c>
      <c r="B656" s="22" t="s">
        <v>203</v>
      </c>
      <c r="C656" s="22" t="s">
        <v>63</v>
      </c>
      <c r="D656" s="22" t="s">
        <v>61</v>
      </c>
      <c r="E656" s="31">
        <v>42888.720937499995</v>
      </c>
      <c r="F656" s="22" t="s">
        <v>28214</v>
      </c>
      <c r="G656" s="22" t="s">
        <v>30767</v>
      </c>
      <c r="H656" s="22" t="s">
        <v>74</v>
      </c>
      <c r="I656" s="22" t="s">
        <v>2404</v>
      </c>
      <c r="J656" s="37" t="s">
        <v>28216</v>
      </c>
      <c r="K656" s="37" t="s">
        <v>28217</v>
      </c>
      <c r="L656" s="37" t="s">
        <v>28217</v>
      </c>
      <c r="M656" s="37" t="s">
        <v>30768</v>
      </c>
      <c r="N656" s="37" t="s">
        <v>896</v>
      </c>
      <c r="O656" s="37" t="s">
        <v>897</v>
      </c>
      <c r="P656" s="22" t="s">
        <v>30769</v>
      </c>
      <c r="Q656" s="22" t="s">
        <v>30770</v>
      </c>
      <c r="R656" s="38">
        <v>0</v>
      </c>
    </row>
    <row r="657" spans="1:18" ht="12.75">
      <c r="A657" s="22" t="s">
        <v>60</v>
      </c>
      <c r="B657" s="22" t="s">
        <v>203</v>
      </c>
      <c r="C657" s="22" t="s">
        <v>63</v>
      </c>
      <c r="D657" s="22" t="s">
        <v>61</v>
      </c>
      <c r="E657" s="31">
        <v>42888.727187500001</v>
      </c>
      <c r="F657" s="22" t="s">
        <v>28214</v>
      </c>
      <c r="G657" s="22" t="s">
        <v>30771</v>
      </c>
      <c r="H657" s="22" t="s">
        <v>74</v>
      </c>
      <c r="I657" s="22" t="s">
        <v>421</v>
      </c>
      <c r="J657" s="37" t="s">
        <v>28216</v>
      </c>
      <c r="K657" s="37" t="s">
        <v>28217</v>
      </c>
      <c r="L657" s="37" t="s">
        <v>28217</v>
      </c>
      <c r="M657" s="37" t="s">
        <v>30772</v>
      </c>
      <c r="N657" s="37" t="s">
        <v>422</v>
      </c>
      <c r="O657" s="37" t="s">
        <v>423</v>
      </c>
      <c r="P657" s="22" t="s">
        <v>30773</v>
      </c>
      <c r="Q657" s="22" t="s">
        <v>30774</v>
      </c>
      <c r="R657" s="38">
        <v>0</v>
      </c>
    </row>
    <row r="658" spans="1:18" ht="12.75">
      <c r="A658" s="22" t="s">
        <v>60</v>
      </c>
      <c r="B658" s="22" t="s">
        <v>203</v>
      </c>
      <c r="C658" s="22" t="s">
        <v>63</v>
      </c>
      <c r="D658" s="22" t="s">
        <v>61</v>
      </c>
      <c r="E658" s="31">
        <v>42889.372511574074</v>
      </c>
      <c r="F658" s="22" t="s">
        <v>28214</v>
      </c>
      <c r="G658" s="22" t="s">
        <v>30775</v>
      </c>
      <c r="H658" s="22" t="s">
        <v>74</v>
      </c>
      <c r="I658" s="22" t="s">
        <v>10527</v>
      </c>
      <c r="J658" s="37" t="s">
        <v>28216</v>
      </c>
      <c r="K658" s="37" t="s">
        <v>28217</v>
      </c>
      <c r="L658" s="37" t="s">
        <v>28217</v>
      </c>
      <c r="M658" s="37" t="s">
        <v>30776</v>
      </c>
      <c r="N658" s="37" t="s">
        <v>1738</v>
      </c>
      <c r="O658" s="37" t="s">
        <v>1739</v>
      </c>
      <c r="P658" s="22" t="s">
        <v>30777</v>
      </c>
      <c r="Q658" s="22" t="s">
        <v>30778</v>
      </c>
      <c r="R658" s="38">
        <v>0</v>
      </c>
    </row>
    <row r="659" spans="1:18" ht="12.75">
      <c r="A659" s="22" t="s">
        <v>60</v>
      </c>
      <c r="B659" s="22" t="s">
        <v>203</v>
      </c>
      <c r="C659" s="22" t="s">
        <v>63</v>
      </c>
      <c r="D659" s="22" t="s">
        <v>61</v>
      </c>
      <c r="E659" s="31">
        <v>42889.466192129628</v>
      </c>
      <c r="F659" s="22" t="s">
        <v>28214</v>
      </c>
      <c r="G659" s="22" t="s">
        <v>30779</v>
      </c>
      <c r="H659" s="22" t="s">
        <v>74</v>
      </c>
      <c r="I659" s="22" t="s">
        <v>4499</v>
      </c>
      <c r="J659" s="37" t="s">
        <v>28216</v>
      </c>
      <c r="K659" s="37" t="s">
        <v>28217</v>
      </c>
      <c r="L659" s="37" t="s">
        <v>28217</v>
      </c>
      <c r="M659" s="37" t="s">
        <v>30780</v>
      </c>
      <c r="N659" s="37" t="s">
        <v>705</v>
      </c>
      <c r="O659" s="37" t="s">
        <v>706</v>
      </c>
      <c r="P659" s="22" t="s">
        <v>30781</v>
      </c>
      <c r="Q659" s="22" t="s">
        <v>30782</v>
      </c>
      <c r="R659" s="38">
        <v>0</v>
      </c>
    </row>
    <row r="660" spans="1:18" ht="12.75">
      <c r="A660" s="22" t="s">
        <v>60</v>
      </c>
      <c r="B660" s="22" t="s">
        <v>203</v>
      </c>
      <c r="C660" s="22" t="s">
        <v>63</v>
      </c>
      <c r="D660" s="22" t="s">
        <v>61</v>
      </c>
      <c r="E660" s="31">
        <v>42889.509849537033</v>
      </c>
      <c r="F660" s="22" t="s">
        <v>28214</v>
      </c>
      <c r="G660" s="22" t="s">
        <v>30783</v>
      </c>
      <c r="H660" s="22" t="s">
        <v>74</v>
      </c>
      <c r="I660" s="22" t="s">
        <v>30784</v>
      </c>
      <c r="J660" s="37" t="s">
        <v>28216</v>
      </c>
      <c r="K660" s="37" t="s">
        <v>28217</v>
      </c>
      <c r="L660" s="37" t="s">
        <v>28217</v>
      </c>
      <c r="M660" s="37" t="s">
        <v>30785</v>
      </c>
      <c r="N660" s="37" t="s">
        <v>1099</v>
      </c>
      <c r="O660" s="37" t="s">
        <v>1100</v>
      </c>
      <c r="P660" s="22" t="s">
        <v>30786</v>
      </c>
      <c r="Q660" s="22" t="s">
        <v>30787</v>
      </c>
      <c r="R660" s="38">
        <v>0</v>
      </c>
    </row>
    <row r="661" spans="1:18" ht="12.75">
      <c r="A661" s="22" t="s">
        <v>60</v>
      </c>
      <c r="B661" s="22" t="s">
        <v>203</v>
      </c>
      <c r="C661" s="22" t="s">
        <v>63</v>
      </c>
      <c r="D661" s="22" t="s">
        <v>61</v>
      </c>
      <c r="E661" s="31">
        <v>42889.51081018518</v>
      </c>
      <c r="F661" s="22" t="s">
        <v>28214</v>
      </c>
      <c r="G661" s="22" t="s">
        <v>30788</v>
      </c>
      <c r="H661" s="22" t="s">
        <v>74</v>
      </c>
      <c r="I661" s="22" t="s">
        <v>30789</v>
      </c>
      <c r="J661" s="37" t="s">
        <v>28216</v>
      </c>
      <c r="K661" s="37" t="s">
        <v>28217</v>
      </c>
      <c r="L661" s="37" t="s">
        <v>28217</v>
      </c>
      <c r="M661" s="37" t="s">
        <v>30790</v>
      </c>
      <c r="N661" s="37" t="s">
        <v>1099</v>
      </c>
      <c r="O661" s="37" t="s">
        <v>1100</v>
      </c>
      <c r="P661" s="22" t="s">
        <v>30786</v>
      </c>
      <c r="Q661" s="22" t="s">
        <v>30787</v>
      </c>
      <c r="R661" s="38">
        <v>0</v>
      </c>
    </row>
    <row r="662" spans="1:18" ht="12.75">
      <c r="A662" s="22" t="s">
        <v>60</v>
      </c>
      <c r="B662" s="22" t="s">
        <v>203</v>
      </c>
      <c r="C662" s="22" t="s">
        <v>63</v>
      </c>
      <c r="D662" s="22" t="s">
        <v>61</v>
      </c>
      <c r="E662" s="31">
        <v>42889.511608796296</v>
      </c>
      <c r="F662" s="22" t="s">
        <v>28214</v>
      </c>
      <c r="G662" s="22" t="s">
        <v>30791</v>
      </c>
      <c r="H662" s="22" t="s">
        <v>74</v>
      </c>
      <c r="I662" s="22" t="s">
        <v>30792</v>
      </c>
      <c r="J662" s="37" t="s">
        <v>28216</v>
      </c>
      <c r="K662" s="37" t="s">
        <v>28217</v>
      </c>
      <c r="L662" s="37" t="s">
        <v>28217</v>
      </c>
      <c r="M662" s="37" t="s">
        <v>30793</v>
      </c>
      <c r="N662" s="37" t="s">
        <v>1099</v>
      </c>
      <c r="O662" s="37" t="s">
        <v>1100</v>
      </c>
      <c r="P662" s="22" t="s">
        <v>30786</v>
      </c>
      <c r="Q662" s="22" t="s">
        <v>30787</v>
      </c>
      <c r="R662" s="38">
        <v>0</v>
      </c>
    </row>
    <row r="663" spans="1:18" ht="12.75">
      <c r="A663" s="22" t="s">
        <v>60</v>
      </c>
      <c r="B663" s="22" t="s">
        <v>203</v>
      </c>
      <c r="C663" s="22" t="s">
        <v>63</v>
      </c>
      <c r="D663" s="22" t="s">
        <v>61</v>
      </c>
      <c r="E663" s="31">
        <v>42889.513240740736</v>
      </c>
      <c r="F663" s="22" t="s">
        <v>28214</v>
      </c>
      <c r="G663" s="22" t="s">
        <v>30794</v>
      </c>
      <c r="H663" s="22" t="s">
        <v>74</v>
      </c>
      <c r="I663" s="22" t="s">
        <v>30795</v>
      </c>
      <c r="J663" s="37" t="s">
        <v>28216</v>
      </c>
      <c r="K663" s="37" t="s">
        <v>28217</v>
      </c>
      <c r="L663" s="37" t="s">
        <v>28217</v>
      </c>
      <c r="M663" s="37" t="s">
        <v>30796</v>
      </c>
      <c r="N663" s="37" t="s">
        <v>1099</v>
      </c>
      <c r="O663" s="37" t="s">
        <v>1100</v>
      </c>
      <c r="P663" s="22" t="s">
        <v>30786</v>
      </c>
      <c r="Q663" s="22" t="s">
        <v>30787</v>
      </c>
      <c r="R663" s="38">
        <v>0</v>
      </c>
    </row>
    <row r="664" spans="1:18" ht="12.75">
      <c r="A664" s="22" t="s">
        <v>60</v>
      </c>
      <c r="B664" s="22" t="s">
        <v>203</v>
      </c>
      <c r="C664" s="22" t="s">
        <v>63</v>
      </c>
      <c r="D664" s="22" t="s">
        <v>61</v>
      </c>
      <c r="E664" s="31">
        <v>42889.514733796292</v>
      </c>
      <c r="F664" s="22" t="s">
        <v>28214</v>
      </c>
      <c r="G664" s="22" t="s">
        <v>30797</v>
      </c>
      <c r="H664" s="22" t="s">
        <v>74</v>
      </c>
      <c r="I664" s="22" t="s">
        <v>1098</v>
      </c>
      <c r="J664" s="37" t="s">
        <v>28216</v>
      </c>
      <c r="K664" s="37" t="s">
        <v>28217</v>
      </c>
      <c r="L664" s="37" t="s">
        <v>28217</v>
      </c>
      <c r="M664" s="37" t="s">
        <v>30798</v>
      </c>
      <c r="N664" s="37" t="s">
        <v>1099</v>
      </c>
      <c r="O664" s="37" t="s">
        <v>1100</v>
      </c>
      <c r="P664" s="22" t="s">
        <v>30786</v>
      </c>
      <c r="Q664" s="22" t="s">
        <v>30787</v>
      </c>
      <c r="R664" s="38">
        <v>0</v>
      </c>
    </row>
    <row r="665" spans="1:18" ht="12.75">
      <c r="A665" s="22" t="s">
        <v>60</v>
      </c>
      <c r="B665" s="22" t="s">
        <v>203</v>
      </c>
      <c r="C665" s="22" t="s">
        <v>63</v>
      </c>
      <c r="D665" s="22" t="s">
        <v>61</v>
      </c>
      <c r="E665" s="31">
        <v>42889.564999999995</v>
      </c>
      <c r="F665" s="22" t="s">
        <v>28214</v>
      </c>
      <c r="G665" s="22" t="s">
        <v>30799</v>
      </c>
      <c r="H665" s="22" t="s">
        <v>74</v>
      </c>
      <c r="I665" s="22" t="s">
        <v>1044</v>
      </c>
      <c r="J665" s="37" t="s">
        <v>28216</v>
      </c>
      <c r="K665" s="37" t="s">
        <v>28217</v>
      </c>
      <c r="L665" s="37" t="s">
        <v>28217</v>
      </c>
      <c r="M665" s="37" t="s">
        <v>30800</v>
      </c>
      <c r="N665" s="37" t="s">
        <v>1045</v>
      </c>
      <c r="O665" s="37" t="s">
        <v>1046</v>
      </c>
      <c r="P665" s="22" t="s">
        <v>30801</v>
      </c>
      <c r="Q665" s="22" t="s">
        <v>30802</v>
      </c>
      <c r="R665" s="38">
        <v>0</v>
      </c>
    </row>
    <row r="666" spans="1:18" ht="12.75">
      <c r="A666" s="22" t="s">
        <v>60</v>
      </c>
      <c r="B666" s="22" t="s">
        <v>203</v>
      </c>
      <c r="C666" s="22" t="s">
        <v>63</v>
      </c>
      <c r="D666" s="22" t="s">
        <v>61</v>
      </c>
      <c r="E666" s="31">
        <v>42890.522824074069</v>
      </c>
      <c r="F666" s="22" t="s">
        <v>28214</v>
      </c>
      <c r="G666" s="22" t="s">
        <v>30803</v>
      </c>
      <c r="H666" s="22" t="s">
        <v>74</v>
      </c>
      <c r="I666" s="22" t="s">
        <v>30804</v>
      </c>
      <c r="J666" s="37" t="s">
        <v>28216</v>
      </c>
      <c r="K666" s="37" t="s">
        <v>28217</v>
      </c>
      <c r="L666" s="37" t="s">
        <v>28217</v>
      </c>
      <c r="M666" s="37" t="s">
        <v>30805</v>
      </c>
      <c r="N666" s="37" t="s">
        <v>251</v>
      </c>
      <c r="O666" s="37" t="s">
        <v>252</v>
      </c>
      <c r="P666" s="22" t="s">
        <v>30806</v>
      </c>
      <c r="Q666" s="22" t="s">
        <v>30807</v>
      </c>
      <c r="R666" s="38">
        <v>0</v>
      </c>
    </row>
    <row r="667" spans="1:18" ht="12.75">
      <c r="A667" s="22" t="s">
        <v>60</v>
      </c>
      <c r="B667" s="22" t="s">
        <v>203</v>
      </c>
      <c r="C667" s="22" t="s">
        <v>63</v>
      </c>
      <c r="D667" s="22" t="s">
        <v>61</v>
      </c>
      <c r="E667" s="31">
        <v>42890.573368055557</v>
      </c>
      <c r="F667" s="22" t="s">
        <v>28214</v>
      </c>
      <c r="G667" s="22" t="s">
        <v>30808</v>
      </c>
      <c r="H667" s="22" t="s">
        <v>74</v>
      </c>
      <c r="I667" s="22" t="s">
        <v>30809</v>
      </c>
      <c r="J667" s="37" t="s">
        <v>28216</v>
      </c>
      <c r="K667" s="37" t="s">
        <v>28217</v>
      </c>
      <c r="L667" s="37" t="s">
        <v>28217</v>
      </c>
      <c r="M667" s="37" t="s">
        <v>30810</v>
      </c>
      <c r="N667" s="37" t="s">
        <v>453</v>
      </c>
      <c r="O667" s="37" t="s">
        <v>454</v>
      </c>
      <c r="P667" s="22" t="s">
        <v>30811</v>
      </c>
      <c r="Q667" s="22" t="s">
        <v>30812</v>
      </c>
      <c r="R667" s="38">
        <v>0</v>
      </c>
    </row>
    <row r="668" spans="1:18" ht="12.75">
      <c r="A668" s="22" t="s">
        <v>60</v>
      </c>
      <c r="B668" s="22" t="s">
        <v>203</v>
      </c>
      <c r="C668" s="22" t="s">
        <v>63</v>
      </c>
      <c r="D668" s="22" t="s">
        <v>61</v>
      </c>
      <c r="E668" s="31">
        <v>42890.624884259254</v>
      </c>
      <c r="F668" s="22" t="s">
        <v>28214</v>
      </c>
      <c r="G668" s="22" t="s">
        <v>30813</v>
      </c>
      <c r="H668" s="22" t="s">
        <v>74</v>
      </c>
      <c r="I668" s="22" t="s">
        <v>30814</v>
      </c>
      <c r="J668" s="37" t="s">
        <v>28216</v>
      </c>
      <c r="K668" s="37" t="s">
        <v>28217</v>
      </c>
      <c r="L668" s="37" t="s">
        <v>28217</v>
      </c>
      <c r="M668" s="37" t="s">
        <v>30815</v>
      </c>
      <c r="N668" s="37" t="s">
        <v>4956</v>
      </c>
      <c r="O668" s="37" t="s">
        <v>4957</v>
      </c>
      <c r="P668" s="22" t="s">
        <v>30816</v>
      </c>
      <c r="Q668" s="22" t="s">
        <v>30817</v>
      </c>
      <c r="R668" s="38">
        <v>0</v>
      </c>
    </row>
    <row r="669" spans="1:18" ht="12.75">
      <c r="A669" s="22" t="s">
        <v>60</v>
      </c>
      <c r="B669" s="22" t="s">
        <v>203</v>
      </c>
      <c r="C669" s="22" t="s">
        <v>63</v>
      </c>
      <c r="D669" s="22" t="s">
        <v>61</v>
      </c>
      <c r="E669" s="31">
        <v>42890.644143518519</v>
      </c>
      <c r="F669" s="22" t="s">
        <v>28214</v>
      </c>
      <c r="G669" s="22" t="s">
        <v>30818</v>
      </c>
      <c r="H669" s="22" t="s">
        <v>74</v>
      </c>
      <c r="I669" s="22" t="s">
        <v>30819</v>
      </c>
      <c r="J669" s="37" t="s">
        <v>28216</v>
      </c>
      <c r="K669" s="37" t="s">
        <v>28217</v>
      </c>
      <c r="L669" s="37" t="s">
        <v>28217</v>
      </c>
      <c r="M669" s="37" t="s">
        <v>30820</v>
      </c>
      <c r="N669" s="37" t="s">
        <v>1239</v>
      </c>
      <c r="O669" s="37" t="s">
        <v>1240</v>
      </c>
      <c r="P669" s="22" t="s">
        <v>30821</v>
      </c>
      <c r="Q669" s="22" t="s">
        <v>30822</v>
      </c>
      <c r="R669" s="38">
        <v>0</v>
      </c>
    </row>
    <row r="670" spans="1:18" ht="12.75">
      <c r="A670" s="22" t="s">
        <v>60</v>
      </c>
      <c r="B670" s="22" t="s">
        <v>203</v>
      </c>
      <c r="C670" s="22" t="s">
        <v>63</v>
      </c>
      <c r="D670" s="22" t="s">
        <v>61</v>
      </c>
      <c r="E670" s="31">
        <v>42890.678090277775</v>
      </c>
      <c r="F670" s="22" t="s">
        <v>28214</v>
      </c>
      <c r="G670" s="22" t="s">
        <v>30823</v>
      </c>
      <c r="H670" s="22" t="s">
        <v>74</v>
      </c>
      <c r="I670" s="22" t="s">
        <v>30824</v>
      </c>
      <c r="J670" s="37" t="s">
        <v>28216</v>
      </c>
      <c r="K670" s="37" t="s">
        <v>28217</v>
      </c>
      <c r="L670" s="37" t="s">
        <v>28217</v>
      </c>
      <c r="M670" s="37" t="s">
        <v>30825</v>
      </c>
      <c r="N670" s="37" t="s">
        <v>201</v>
      </c>
      <c r="O670" s="37" t="s">
        <v>202</v>
      </c>
      <c r="P670" s="22" t="s">
        <v>30826</v>
      </c>
      <c r="Q670" s="22" t="s">
        <v>30827</v>
      </c>
      <c r="R670" s="38">
        <v>0</v>
      </c>
    </row>
    <row r="671" spans="1:18" ht="12.75">
      <c r="A671" s="22" t="s">
        <v>60</v>
      </c>
      <c r="B671" s="22" t="s">
        <v>203</v>
      </c>
      <c r="C671" s="22" t="s">
        <v>63</v>
      </c>
      <c r="D671" s="22" t="s">
        <v>61</v>
      </c>
      <c r="E671" s="31">
        <v>42890.685798611106</v>
      </c>
      <c r="F671" s="22" t="s">
        <v>28214</v>
      </c>
      <c r="G671" s="22" t="s">
        <v>30828</v>
      </c>
      <c r="H671" s="22" t="s">
        <v>74</v>
      </c>
      <c r="I671" s="22" t="s">
        <v>30829</v>
      </c>
      <c r="J671" s="37" t="s">
        <v>28216</v>
      </c>
      <c r="K671" s="37" t="s">
        <v>28217</v>
      </c>
      <c r="L671" s="37" t="s">
        <v>28217</v>
      </c>
      <c r="M671" s="37" t="s">
        <v>30830</v>
      </c>
      <c r="N671" s="37" t="s">
        <v>269</v>
      </c>
      <c r="O671" s="37" t="s">
        <v>270</v>
      </c>
      <c r="P671" s="22" t="s">
        <v>30831</v>
      </c>
      <c r="Q671" s="22" t="s">
        <v>30832</v>
      </c>
      <c r="R671" s="38">
        <v>0</v>
      </c>
    </row>
    <row r="672" spans="1:18" ht="12.75">
      <c r="A672" s="22" t="s">
        <v>60</v>
      </c>
      <c r="B672" s="22" t="s">
        <v>203</v>
      </c>
      <c r="C672" s="22" t="s">
        <v>63</v>
      </c>
      <c r="D672" s="22" t="s">
        <v>61</v>
      </c>
      <c r="E672" s="31">
        <v>42890.692314814813</v>
      </c>
      <c r="F672" s="22" t="s">
        <v>28214</v>
      </c>
      <c r="G672" s="22" t="s">
        <v>30833</v>
      </c>
      <c r="H672" s="22" t="s">
        <v>74</v>
      </c>
      <c r="I672" s="22" t="s">
        <v>30834</v>
      </c>
      <c r="J672" s="37" t="s">
        <v>28216</v>
      </c>
      <c r="K672" s="37" t="s">
        <v>28217</v>
      </c>
      <c r="L672" s="37" t="s">
        <v>28217</v>
      </c>
      <c r="M672" s="37" t="s">
        <v>30835</v>
      </c>
      <c r="N672" s="37" t="s">
        <v>104</v>
      </c>
      <c r="O672" s="37" t="s">
        <v>105</v>
      </c>
      <c r="P672" s="22" t="s">
        <v>30836</v>
      </c>
      <c r="Q672" s="22" t="s">
        <v>30837</v>
      </c>
      <c r="R672" s="38">
        <v>0</v>
      </c>
    </row>
    <row r="673" spans="1:18" ht="12.75">
      <c r="A673" s="22" t="s">
        <v>60</v>
      </c>
      <c r="B673" s="22" t="s">
        <v>203</v>
      </c>
      <c r="C673" s="22" t="s">
        <v>63</v>
      </c>
      <c r="D673" s="22" t="s">
        <v>61</v>
      </c>
      <c r="E673" s="31">
        <v>42890.707465277774</v>
      </c>
      <c r="F673" s="22" t="s">
        <v>28214</v>
      </c>
      <c r="G673" s="22" t="s">
        <v>30838</v>
      </c>
      <c r="H673" s="22" t="s">
        <v>74</v>
      </c>
      <c r="I673" s="22" t="s">
        <v>30839</v>
      </c>
      <c r="J673" s="37" t="s">
        <v>28216</v>
      </c>
      <c r="K673" s="37" t="s">
        <v>28217</v>
      </c>
      <c r="L673" s="37" t="s">
        <v>28217</v>
      </c>
      <c r="M673" s="37" t="s">
        <v>30840</v>
      </c>
      <c r="N673" s="37" t="s">
        <v>168</v>
      </c>
      <c r="O673" s="37" t="s">
        <v>169</v>
      </c>
      <c r="P673" s="22" t="s">
        <v>30841</v>
      </c>
      <c r="Q673" s="22" t="s">
        <v>30842</v>
      </c>
      <c r="R673" s="38">
        <v>0</v>
      </c>
    </row>
    <row r="674" spans="1:18" ht="12.75">
      <c r="A674" s="22" t="s">
        <v>60</v>
      </c>
      <c r="B674" s="22" t="s">
        <v>203</v>
      </c>
      <c r="C674" s="22" t="s">
        <v>63</v>
      </c>
      <c r="D674" s="22" t="s">
        <v>61</v>
      </c>
      <c r="E674" s="31">
        <v>42891.410798611112</v>
      </c>
      <c r="F674" s="22" t="s">
        <v>28214</v>
      </c>
      <c r="G674" s="22" t="s">
        <v>30843</v>
      </c>
      <c r="H674" s="22" t="s">
        <v>74</v>
      </c>
      <c r="I674" s="22" t="s">
        <v>3818</v>
      </c>
      <c r="J674" s="37" t="s">
        <v>28216</v>
      </c>
      <c r="K674" s="37" t="s">
        <v>28217</v>
      </c>
      <c r="L674" s="37" t="s">
        <v>28217</v>
      </c>
      <c r="M674" s="37" t="s">
        <v>30844</v>
      </c>
      <c r="N674" s="37" t="s">
        <v>3819</v>
      </c>
      <c r="O674" s="37" t="s">
        <v>3820</v>
      </c>
      <c r="P674" s="22" t="s">
        <v>30845</v>
      </c>
      <c r="Q674" s="22" t="s">
        <v>30846</v>
      </c>
      <c r="R674" s="38">
        <v>0</v>
      </c>
    </row>
    <row r="675" spans="1:18" ht="12.75">
      <c r="A675" s="22" t="s">
        <v>60</v>
      </c>
      <c r="B675" s="22" t="s">
        <v>203</v>
      </c>
      <c r="C675" s="22" t="s">
        <v>63</v>
      </c>
      <c r="D675" s="22" t="s">
        <v>61</v>
      </c>
      <c r="E675" s="31">
        <v>42891.425219907404</v>
      </c>
      <c r="F675" s="22" t="s">
        <v>28214</v>
      </c>
      <c r="G675" s="22" t="s">
        <v>30847</v>
      </c>
      <c r="H675" s="22" t="s">
        <v>74</v>
      </c>
      <c r="I675" s="22" t="s">
        <v>30848</v>
      </c>
      <c r="J675" s="37" t="s">
        <v>28216</v>
      </c>
      <c r="K675" s="37" t="s">
        <v>28217</v>
      </c>
      <c r="L675" s="37" t="s">
        <v>28217</v>
      </c>
      <c r="M675" s="37" t="s">
        <v>30849</v>
      </c>
      <c r="N675" s="37" t="s">
        <v>104</v>
      </c>
      <c r="O675" s="37" t="s">
        <v>105</v>
      </c>
      <c r="P675" s="22" t="s">
        <v>30850</v>
      </c>
      <c r="Q675" s="22" t="s">
        <v>30851</v>
      </c>
      <c r="R675" s="38">
        <v>0</v>
      </c>
    </row>
    <row r="676" spans="1:18" ht="12.75">
      <c r="A676" s="22" t="s">
        <v>60</v>
      </c>
      <c r="B676" s="22" t="s">
        <v>203</v>
      </c>
      <c r="C676" s="22" t="s">
        <v>63</v>
      </c>
      <c r="D676" s="22" t="s">
        <v>61</v>
      </c>
      <c r="E676" s="31">
        <v>42891.437893518516</v>
      </c>
      <c r="F676" s="22" t="s">
        <v>28214</v>
      </c>
      <c r="G676" s="22" t="s">
        <v>30852</v>
      </c>
      <c r="H676" s="22" t="s">
        <v>74</v>
      </c>
      <c r="I676" s="22" t="s">
        <v>30853</v>
      </c>
      <c r="J676" s="37" t="s">
        <v>28216</v>
      </c>
      <c r="K676" s="37" t="s">
        <v>28217</v>
      </c>
      <c r="L676" s="37" t="s">
        <v>28217</v>
      </c>
      <c r="M676" s="37" t="s">
        <v>30854</v>
      </c>
      <c r="N676" s="37" t="s">
        <v>2379</v>
      </c>
      <c r="O676" s="37" t="s">
        <v>2380</v>
      </c>
      <c r="P676" s="22" t="s">
        <v>30855</v>
      </c>
      <c r="Q676" s="22" t="s">
        <v>30856</v>
      </c>
      <c r="R676" s="38">
        <v>0</v>
      </c>
    </row>
    <row r="677" spans="1:18" ht="12.75">
      <c r="A677" s="22" t="s">
        <v>60</v>
      </c>
      <c r="B677" s="22" t="s">
        <v>203</v>
      </c>
      <c r="C677" s="22" t="s">
        <v>63</v>
      </c>
      <c r="D677" s="22" t="s">
        <v>61</v>
      </c>
      <c r="E677" s="31">
        <v>42891.442187499997</v>
      </c>
      <c r="F677" s="22" t="s">
        <v>28214</v>
      </c>
      <c r="G677" s="22" t="s">
        <v>30857</v>
      </c>
      <c r="H677" s="22" t="s">
        <v>74</v>
      </c>
      <c r="I677" s="22" t="s">
        <v>7939</v>
      </c>
      <c r="J677" s="37" t="s">
        <v>28216</v>
      </c>
      <c r="K677" s="37" t="s">
        <v>28217</v>
      </c>
      <c r="L677" s="37" t="s">
        <v>28217</v>
      </c>
      <c r="M677" s="37" t="s">
        <v>30858</v>
      </c>
      <c r="N677" s="37" t="s">
        <v>1300</v>
      </c>
      <c r="O677" s="37" t="s">
        <v>1301</v>
      </c>
      <c r="P677" s="22" t="s">
        <v>30859</v>
      </c>
      <c r="Q677" s="22" t="s">
        <v>30860</v>
      </c>
      <c r="R677" s="38">
        <v>0</v>
      </c>
    </row>
    <row r="678" spans="1:18" ht="12.75">
      <c r="A678" s="22" t="s">
        <v>60</v>
      </c>
      <c r="B678" s="22" t="s">
        <v>203</v>
      </c>
      <c r="C678" s="22" t="s">
        <v>63</v>
      </c>
      <c r="D678" s="22" t="s">
        <v>61</v>
      </c>
      <c r="E678" s="31">
        <v>42891.444050925922</v>
      </c>
      <c r="F678" s="22" t="s">
        <v>28214</v>
      </c>
      <c r="G678" s="22" t="s">
        <v>30861</v>
      </c>
      <c r="H678" s="22" t="s">
        <v>74</v>
      </c>
      <c r="I678" s="22" t="s">
        <v>442</v>
      </c>
      <c r="J678" s="37" t="s">
        <v>28216</v>
      </c>
      <c r="K678" s="37" t="s">
        <v>28217</v>
      </c>
      <c r="L678" s="37" t="s">
        <v>28217</v>
      </c>
      <c r="M678" s="37" t="s">
        <v>30862</v>
      </c>
      <c r="N678" s="37" t="s">
        <v>443</v>
      </c>
      <c r="O678" s="37" t="s">
        <v>444</v>
      </c>
      <c r="P678" s="22" t="s">
        <v>30863</v>
      </c>
      <c r="Q678" s="22" t="s">
        <v>30864</v>
      </c>
      <c r="R678" s="38">
        <v>0</v>
      </c>
    </row>
    <row r="679" spans="1:18" ht="12.75">
      <c r="A679" s="22" t="s">
        <v>60</v>
      </c>
      <c r="B679" s="22" t="s">
        <v>203</v>
      </c>
      <c r="C679" s="22" t="s">
        <v>63</v>
      </c>
      <c r="D679" s="22" t="s">
        <v>61</v>
      </c>
      <c r="E679" s="31">
        <v>42891.451481481483</v>
      </c>
      <c r="F679" s="22" t="s">
        <v>28214</v>
      </c>
      <c r="G679" s="22" t="s">
        <v>30865</v>
      </c>
      <c r="H679" s="22" t="s">
        <v>74</v>
      </c>
      <c r="I679" s="22" t="s">
        <v>7159</v>
      </c>
      <c r="J679" s="37" t="s">
        <v>28216</v>
      </c>
      <c r="K679" s="37" t="s">
        <v>28217</v>
      </c>
      <c r="L679" s="37" t="s">
        <v>28217</v>
      </c>
      <c r="M679" s="37" t="s">
        <v>30866</v>
      </c>
      <c r="N679" s="37" t="s">
        <v>892</v>
      </c>
      <c r="O679" s="37" t="s">
        <v>893</v>
      </c>
      <c r="P679" s="22" t="s">
        <v>30867</v>
      </c>
      <c r="Q679" s="22" t="s">
        <v>30868</v>
      </c>
      <c r="R679" s="38">
        <v>0</v>
      </c>
    </row>
    <row r="680" spans="1:18" ht="12.75">
      <c r="A680" s="22" t="s">
        <v>60</v>
      </c>
      <c r="B680" s="22" t="s">
        <v>203</v>
      </c>
      <c r="C680" s="22" t="s">
        <v>63</v>
      </c>
      <c r="D680" s="22" t="s">
        <v>61</v>
      </c>
      <c r="E680" s="31">
        <v>42891.472094907404</v>
      </c>
      <c r="F680" s="22" t="s">
        <v>28214</v>
      </c>
      <c r="G680" s="22" t="s">
        <v>30869</v>
      </c>
      <c r="H680" s="22" t="s">
        <v>74</v>
      </c>
      <c r="I680" s="22" t="s">
        <v>289</v>
      </c>
      <c r="J680" s="37" t="s">
        <v>28216</v>
      </c>
      <c r="K680" s="37" t="s">
        <v>28217</v>
      </c>
      <c r="L680" s="37" t="s">
        <v>28217</v>
      </c>
      <c r="M680" s="37" t="s">
        <v>30870</v>
      </c>
      <c r="N680" s="37" t="s">
        <v>290</v>
      </c>
      <c r="O680" s="37" t="s">
        <v>291</v>
      </c>
      <c r="P680" s="22" t="s">
        <v>30871</v>
      </c>
      <c r="Q680" s="22" t="s">
        <v>30872</v>
      </c>
      <c r="R680" s="38">
        <v>0</v>
      </c>
    </row>
    <row r="681" spans="1:18" ht="12.75">
      <c r="A681" s="22" t="s">
        <v>60</v>
      </c>
      <c r="B681" s="22" t="s">
        <v>203</v>
      </c>
      <c r="C681" s="22" t="s">
        <v>63</v>
      </c>
      <c r="D681" s="22" t="s">
        <v>61</v>
      </c>
      <c r="E681" s="31">
        <v>42891.476261574069</v>
      </c>
      <c r="F681" s="22" t="s">
        <v>30392</v>
      </c>
      <c r="G681" s="22" t="s">
        <v>30873</v>
      </c>
      <c r="H681" s="22" t="s">
        <v>74</v>
      </c>
      <c r="I681" s="22" t="s">
        <v>30874</v>
      </c>
      <c r="J681" s="37" t="s">
        <v>28216</v>
      </c>
      <c r="K681" s="37" t="s">
        <v>28217</v>
      </c>
      <c r="L681" s="37" t="s">
        <v>28217</v>
      </c>
      <c r="M681" s="37" t="s">
        <v>30875</v>
      </c>
      <c r="N681" s="37" t="s">
        <v>1182</v>
      </c>
      <c r="O681" s="37" t="s">
        <v>1183</v>
      </c>
      <c r="P681" s="22" t="s">
        <v>30876</v>
      </c>
      <c r="Q681" s="22" t="s">
        <v>30877</v>
      </c>
      <c r="R681" s="38">
        <v>0</v>
      </c>
    </row>
    <row r="682" spans="1:18" ht="12.75">
      <c r="A682" s="22" t="s">
        <v>60</v>
      </c>
      <c r="B682" s="22" t="s">
        <v>203</v>
      </c>
      <c r="C682" s="22" t="s">
        <v>63</v>
      </c>
      <c r="D682" s="22" t="s">
        <v>61</v>
      </c>
      <c r="E682" s="31">
        <v>42891.482048611106</v>
      </c>
      <c r="F682" s="22" t="s">
        <v>28214</v>
      </c>
      <c r="G682" s="22" t="s">
        <v>30878</v>
      </c>
      <c r="H682" s="22" t="s">
        <v>74</v>
      </c>
      <c r="I682" s="22" t="s">
        <v>30879</v>
      </c>
      <c r="J682" s="37" t="s">
        <v>28216</v>
      </c>
      <c r="K682" s="37" t="s">
        <v>28217</v>
      </c>
      <c r="L682" s="37" t="s">
        <v>28217</v>
      </c>
      <c r="M682" s="37" t="s">
        <v>30880</v>
      </c>
      <c r="N682" s="37" t="s">
        <v>5099</v>
      </c>
      <c r="O682" s="37" t="s">
        <v>5100</v>
      </c>
      <c r="P682" s="22" t="s">
        <v>30881</v>
      </c>
      <c r="Q682" s="22" t="s">
        <v>30882</v>
      </c>
      <c r="R682" s="38">
        <v>0</v>
      </c>
    </row>
    <row r="683" spans="1:18" ht="12.75">
      <c r="A683" s="22" t="s">
        <v>60</v>
      </c>
      <c r="B683" s="22" t="s">
        <v>203</v>
      </c>
      <c r="C683" s="22" t="s">
        <v>63</v>
      </c>
      <c r="D683" s="22" t="s">
        <v>61</v>
      </c>
      <c r="E683" s="31">
        <v>42891.494768518518</v>
      </c>
      <c r="F683" s="22" t="s">
        <v>28214</v>
      </c>
      <c r="G683" s="22" t="s">
        <v>30883</v>
      </c>
      <c r="H683" s="22" t="s">
        <v>74</v>
      </c>
      <c r="I683" s="22" t="s">
        <v>30884</v>
      </c>
      <c r="J683" s="37" t="s">
        <v>28216</v>
      </c>
      <c r="K683" s="37" t="s">
        <v>28217</v>
      </c>
      <c r="L683" s="37" t="s">
        <v>28217</v>
      </c>
      <c r="M683" s="37" t="s">
        <v>30885</v>
      </c>
      <c r="N683" s="37" t="s">
        <v>11526</v>
      </c>
      <c r="O683" s="37" t="s">
        <v>11527</v>
      </c>
      <c r="P683" s="22" t="s">
        <v>30886</v>
      </c>
      <c r="Q683" s="22" t="s">
        <v>30887</v>
      </c>
      <c r="R683" s="38">
        <v>0</v>
      </c>
    </row>
    <row r="684" spans="1:18" ht="12.75">
      <c r="A684" s="22" t="s">
        <v>60</v>
      </c>
      <c r="B684" s="22" t="s">
        <v>203</v>
      </c>
      <c r="C684" s="22" t="s">
        <v>63</v>
      </c>
      <c r="D684" s="22" t="s">
        <v>61</v>
      </c>
      <c r="E684" s="31">
        <v>42891.497013888889</v>
      </c>
      <c r="F684" s="22" t="s">
        <v>28214</v>
      </c>
      <c r="G684" s="22" t="s">
        <v>30888</v>
      </c>
      <c r="H684" s="22" t="s">
        <v>74</v>
      </c>
      <c r="I684" s="22" t="s">
        <v>30889</v>
      </c>
      <c r="J684" s="37" t="s">
        <v>28216</v>
      </c>
      <c r="K684" s="37" t="s">
        <v>28217</v>
      </c>
      <c r="L684" s="37" t="s">
        <v>28217</v>
      </c>
      <c r="M684" s="37" t="s">
        <v>30890</v>
      </c>
      <c r="N684" s="37" t="s">
        <v>11526</v>
      </c>
      <c r="O684" s="37" t="s">
        <v>11527</v>
      </c>
      <c r="P684" s="22" t="s">
        <v>30886</v>
      </c>
      <c r="Q684" s="22" t="s">
        <v>30887</v>
      </c>
      <c r="R684" s="38">
        <v>0</v>
      </c>
    </row>
    <row r="685" spans="1:18" ht="12.75">
      <c r="A685" s="22" t="s">
        <v>60</v>
      </c>
      <c r="B685" s="22" t="s">
        <v>203</v>
      </c>
      <c r="C685" s="22" t="s">
        <v>63</v>
      </c>
      <c r="D685" s="22" t="s">
        <v>61</v>
      </c>
      <c r="E685" s="31">
        <v>42891.497187499997</v>
      </c>
      <c r="F685" s="22" t="s">
        <v>28214</v>
      </c>
      <c r="G685" s="22" t="s">
        <v>30891</v>
      </c>
      <c r="H685" s="22" t="s">
        <v>74</v>
      </c>
      <c r="I685" s="22" t="s">
        <v>4187</v>
      </c>
      <c r="J685" s="37" t="s">
        <v>28216</v>
      </c>
      <c r="K685" s="37" t="s">
        <v>28217</v>
      </c>
      <c r="L685" s="37" t="s">
        <v>28217</v>
      </c>
      <c r="M685" s="37" t="s">
        <v>30892</v>
      </c>
      <c r="N685" s="37" t="s">
        <v>847</v>
      </c>
      <c r="O685" s="37" t="s">
        <v>848</v>
      </c>
      <c r="P685" s="22" t="s">
        <v>30893</v>
      </c>
      <c r="Q685" s="22" t="s">
        <v>30894</v>
      </c>
      <c r="R685" s="38">
        <v>0</v>
      </c>
    </row>
    <row r="686" spans="1:18" ht="12.75">
      <c r="A686" s="22" t="s">
        <v>60</v>
      </c>
      <c r="B686" s="22" t="s">
        <v>203</v>
      </c>
      <c r="C686" s="22" t="s">
        <v>63</v>
      </c>
      <c r="D686" s="22" t="s">
        <v>61</v>
      </c>
      <c r="E686" s="31">
        <v>42891.50136574074</v>
      </c>
      <c r="F686" s="22" t="s">
        <v>28214</v>
      </c>
      <c r="G686" s="22" t="s">
        <v>30895</v>
      </c>
      <c r="H686" s="22" t="s">
        <v>74</v>
      </c>
      <c r="I686" s="22" t="s">
        <v>10746</v>
      </c>
      <c r="J686" s="37" t="s">
        <v>28216</v>
      </c>
      <c r="K686" s="37" t="s">
        <v>28217</v>
      </c>
      <c r="L686" s="37" t="s">
        <v>28217</v>
      </c>
      <c r="M686" s="37" t="s">
        <v>30896</v>
      </c>
      <c r="N686" s="37" t="s">
        <v>1723</v>
      </c>
      <c r="O686" s="37" t="s">
        <v>1724</v>
      </c>
      <c r="P686" s="22" t="s">
        <v>30897</v>
      </c>
      <c r="Q686" s="22" t="s">
        <v>30898</v>
      </c>
      <c r="R686" s="38">
        <v>0</v>
      </c>
    </row>
    <row r="687" spans="1:18" ht="12.75">
      <c r="A687" s="22" t="s">
        <v>60</v>
      </c>
      <c r="B687" s="22" t="s">
        <v>203</v>
      </c>
      <c r="C687" s="22" t="s">
        <v>63</v>
      </c>
      <c r="D687" s="22" t="s">
        <v>61</v>
      </c>
      <c r="E687" s="31">
        <v>42891.50136574074</v>
      </c>
      <c r="F687" s="22" t="s">
        <v>28214</v>
      </c>
      <c r="G687" s="22" t="s">
        <v>30899</v>
      </c>
      <c r="H687" s="22" t="s">
        <v>74</v>
      </c>
      <c r="I687" s="22" t="s">
        <v>30900</v>
      </c>
      <c r="J687" s="37" t="s">
        <v>28216</v>
      </c>
      <c r="K687" s="37" t="s">
        <v>28217</v>
      </c>
      <c r="L687" s="37" t="s">
        <v>28217</v>
      </c>
      <c r="M687" s="37" t="s">
        <v>30901</v>
      </c>
      <c r="N687" s="37" t="s">
        <v>30902</v>
      </c>
      <c r="O687" s="37" t="s">
        <v>30903</v>
      </c>
      <c r="P687" s="22" t="s">
        <v>30904</v>
      </c>
      <c r="Q687" s="22" t="s">
        <v>30905</v>
      </c>
      <c r="R687" s="38">
        <v>0</v>
      </c>
    </row>
    <row r="688" spans="1:18" ht="12.75">
      <c r="A688" s="22" t="s">
        <v>60</v>
      </c>
      <c r="B688" s="22" t="s">
        <v>203</v>
      </c>
      <c r="C688" s="22" t="s">
        <v>63</v>
      </c>
      <c r="D688" s="22" t="s">
        <v>61</v>
      </c>
      <c r="E688" s="31">
        <v>42891.5155787037</v>
      </c>
      <c r="F688" s="22" t="s">
        <v>28214</v>
      </c>
      <c r="G688" s="22" t="s">
        <v>30906</v>
      </c>
      <c r="H688" s="22" t="s">
        <v>74</v>
      </c>
      <c r="I688" s="22" t="s">
        <v>30907</v>
      </c>
      <c r="J688" s="37" t="s">
        <v>28216</v>
      </c>
      <c r="K688" s="37" t="s">
        <v>28217</v>
      </c>
      <c r="L688" s="37" t="s">
        <v>28217</v>
      </c>
      <c r="M688" s="37" t="s">
        <v>30908</v>
      </c>
      <c r="N688" s="37" t="s">
        <v>282</v>
      </c>
      <c r="O688" s="37" t="s">
        <v>283</v>
      </c>
      <c r="P688" s="22" t="s">
        <v>30909</v>
      </c>
      <c r="Q688" s="22" t="s">
        <v>30910</v>
      </c>
      <c r="R688" s="38">
        <v>0</v>
      </c>
    </row>
    <row r="689" spans="1:18" ht="12.75">
      <c r="A689" s="22" t="s">
        <v>60</v>
      </c>
      <c r="B689" s="22" t="s">
        <v>203</v>
      </c>
      <c r="C689" s="22" t="s">
        <v>63</v>
      </c>
      <c r="D689" s="22" t="s">
        <v>61</v>
      </c>
      <c r="E689" s="31">
        <v>42891.518449074072</v>
      </c>
      <c r="F689" s="22" t="s">
        <v>28214</v>
      </c>
      <c r="G689" s="22" t="s">
        <v>30911</v>
      </c>
      <c r="H689" s="22" t="s">
        <v>74</v>
      </c>
      <c r="I689" s="22" t="s">
        <v>5396</v>
      </c>
      <c r="J689" s="37" t="s">
        <v>28216</v>
      </c>
      <c r="K689" s="37" t="s">
        <v>28217</v>
      </c>
      <c r="L689" s="37" t="s">
        <v>28217</v>
      </c>
      <c r="M689" s="37" t="s">
        <v>30912</v>
      </c>
      <c r="N689" s="37" t="s">
        <v>2152</v>
      </c>
      <c r="O689" s="37" t="s">
        <v>2153</v>
      </c>
      <c r="P689" s="22" t="s">
        <v>30913</v>
      </c>
      <c r="Q689" s="22" t="s">
        <v>30914</v>
      </c>
      <c r="R689" s="38">
        <v>0</v>
      </c>
    </row>
    <row r="690" spans="1:18" ht="12.75">
      <c r="A690" s="22" t="s">
        <v>60</v>
      </c>
      <c r="B690" s="22" t="s">
        <v>203</v>
      </c>
      <c r="C690" s="22" t="s">
        <v>63</v>
      </c>
      <c r="D690" s="22" t="s">
        <v>61</v>
      </c>
      <c r="E690" s="31">
        <v>42891.531226851854</v>
      </c>
      <c r="F690" s="22" t="s">
        <v>28214</v>
      </c>
      <c r="G690" s="22" t="s">
        <v>30915</v>
      </c>
      <c r="H690" s="22" t="s">
        <v>74</v>
      </c>
      <c r="I690" s="22" t="s">
        <v>30916</v>
      </c>
      <c r="J690" s="37" t="s">
        <v>28216</v>
      </c>
      <c r="K690" s="37" t="s">
        <v>28217</v>
      </c>
      <c r="L690" s="37" t="s">
        <v>28217</v>
      </c>
      <c r="M690" s="37" t="s">
        <v>30917</v>
      </c>
      <c r="N690" s="37" t="s">
        <v>576</v>
      </c>
      <c r="O690" s="37" t="s">
        <v>577</v>
      </c>
      <c r="P690" s="22" t="s">
        <v>30918</v>
      </c>
      <c r="Q690" s="22" t="s">
        <v>30919</v>
      </c>
      <c r="R690" s="38">
        <v>0</v>
      </c>
    </row>
    <row r="691" spans="1:18" ht="12.75">
      <c r="A691" s="22" t="s">
        <v>60</v>
      </c>
      <c r="B691" s="22" t="s">
        <v>203</v>
      </c>
      <c r="C691" s="22" t="s">
        <v>63</v>
      </c>
      <c r="D691" s="22" t="s">
        <v>61</v>
      </c>
      <c r="E691" s="31">
        <v>42891.534143518518</v>
      </c>
      <c r="F691" s="22" t="s">
        <v>28214</v>
      </c>
      <c r="G691" s="22" t="s">
        <v>30920</v>
      </c>
      <c r="H691" s="22" t="s">
        <v>74</v>
      </c>
      <c r="I691" s="22" t="s">
        <v>7370</v>
      </c>
      <c r="J691" s="37" t="s">
        <v>28216</v>
      </c>
      <c r="K691" s="37" t="s">
        <v>28217</v>
      </c>
      <c r="L691" s="37" t="s">
        <v>28217</v>
      </c>
      <c r="M691" s="37" t="s">
        <v>30921</v>
      </c>
      <c r="N691" s="37" t="s">
        <v>225</v>
      </c>
      <c r="O691" s="37" t="s">
        <v>226</v>
      </c>
      <c r="P691" s="22" t="s">
        <v>30922</v>
      </c>
      <c r="Q691" s="22" t="s">
        <v>30923</v>
      </c>
      <c r="R691" s="38">
        <v>0</v>
      </c>
    </row>
    <row r="692" spans="1:18" ht="12.75">
      <c r="A692" s="22" t="s">
        <v>60</v>
      </c>
      <c r="B692" s="22" t="s">
        <v>203</v>
      </c>
      <c r="C692" s="22" t="s">
        <v>63</v>
      </c>
      <c r="D692" s="22" t="s">
        <v>61</v>
      </c>
      <c r="E692" s="31">
        <v>42891.538449074069</v>
      </c>
      <c r="F692" s="22" t="s">
        <v>28214</v>
      </c>
      <c r="G692" s="22" t="s">
        <v>30924</v>
      </c>
      <c r="H692" s="22" t="s">
        <v>74</v>
      </c>
      <c r="I692" s="22" t="s">
        <v>30925</v>
      </c>
      <c r="J692" s="37" t="s">
        <v>28216</v>
      </c>
      <c r="K692" s="37" t="s">
        <v>28217</v>
      </c>
      <c r="L692" s="37" t="s">
        <v>28217</v>
      </c>
      <c r="M692" s="37" t="s">
        <v>30926</v>
      </c>
      <c r="N692" s="37" t="s">
        <v>30927</v>
      </c>
      <c r="O692" s="37" t="s">
        <v>30928</v>
      </c>
      <c r="P692" s="22" t="s">
        <v>30929</v>
      </c>
      <c r="Q692" s="22" t="s">
        <v>30930</v>
      </c>
      <c r="R692" s="38">
        <v>0</v>
      </c>
    </row>
    <row r="693" spans="1:18" ht="12.75">
      <c r="A693" s="22" t="s">
        <v>60</v>
      </c>
      <c r="B693" s="22" t="s">
        <v>203</v>
      </c>
      <c r="C693" s="22" t="s">
        <v>63</v>
      </c>
      <c r="D693" s="22" t="s">
        <v>61</v>
      </c>
      <c r="E693" s="31">
        <v>42891.551678240736</v>
      </c>
      <c r="F693" s="22" t="s">
        <v>28214</v>
      </c>
      <c r="G693" s="22" t="s">
        <v>30931</v>
      </c>
      <c r="H693" s="22" t="s">
        <v>74</v>
      </c>
      <c r="I693" s="22" t="s">
        <v>5317</v>
      </c>
      <c r="J693" s="37" t="s">
        <v>28216</v>
      </c>
      <c r="K693" s="37" t="s">
        <v>28217</v>
      </c>
      <c r="L693" s="37" t="s">
        <v>28217</v>
      </c>
      <c r="M693" s="37" t="s">
        <v>30932</v>
      </c>
      <c r="N693" s="37" t="s">
        <v>1608</v>
      </c>
      <c r="O693" s="37" t="s">
        <v>1609</v>
      </c>
      <c r="P693" s="22" t="s">
        <v>30933</v>
      </c>
      <c r="Q693" s="22" t="s">
        <v>30934</v>
      </c>
      <c r="R693" s="38">
        <v>0</v>
      </c>
    </row>
    <row r="694" spans="1:18" ht="12.75">
      <c r="A694" s="22" t="s">
        <v>60</v>
      </c>
      <c r="B694" s="22" t="s">
        <v>203</v>
      </c>
      <c r="C694" s="22" t="s">
        <v>63</v>
      </c>
      <c r="D694" s="22" t="s">
        <v>61</v>
      </c>
      <c r="E694" s="31">
        <v>42891.554039351853</v>
      </c>
      <c r="F694" s="22" t="s">
        <v>28214</v>
      </c>
      <c r="G694" s="22" t="s">
        <v>30935</v>
      </c>
      <c r="H694" s="22" t="s">
        <v>74</v>
      </c>
      <c r="I694" s="22" t="s">
        <v>2374</v>
      </c>
      <c r="J694" s="37" t="s">
        <v>28216</v>
      </c>
      <c r="K694" s="37" t="s">
        <v>28217</v>
      </c>
      <c r="L694" s="37" t="s">
        <v>28217</v>
      </c>
      <c r="M694" s="37" t="s">
        <v>30936</v>
      </c>
      <c r="N694" s="37" t="s">
        <v>191</v>
      </c>
      <c r="O694" s="37" t="s">
        <v>192</v>
      </c>
      <c r="P694" s="22" t="s">
        <v>30937</v>
      </c>
      <c r="Q694" s="22" t="s">
        <v>30938</v>
      </c>
      <c r="R694" s="38">
        <v>0</v>
      </c>
    </row>
    <row r="695" spans="1:18" ht="12.75">
      <c r="A695" s="22" t="s">
        <v>60</v>
      </c>
      <c r="B695" s="22" t="s">
        <v>203</v>
      </c>
      <c r="C695" s="22" t="s">
        <v>63</v>
      </c>
      <c r="D695" s="22" t="s">
        <v>61</v>
      </c>
      <c r="E695" s="31">
        <v>42891.561180555553</v>
      </c>
      <c r="F695" s="22" t="s">
        <v>28214</v>
      </c>
      <c r="G695" s="22" t="s">
        <v>30939</v>
      </c>
      <c r="H695" s="22" t="s">
        <v>74</v>
      </c>
      <c r="I695" s="22" t="s">
        <v>9971</v>
      </c>
      <c r="J695" s="37" t="s">
        <v>28216</v>
      </c>
      <c r="K695" s="37" t="s">
        <v>28217</v>
      </c>
      <c r="L695" s="37" t="s">
        <v>28217</v>
      </c>
      <c r="M695" s="37" t="s">
        <v>30940</v>
      </c>
      <c r="N695" s="37" t="s">
        <v>269</v>
      </c>
      <c r="O695" s="37" t="s">
        <v>270</v>
      </c>
      <c r="P695" s="22" t="s">
        <v>30941</v>
      </c>
      <c r="Q695" s="22" t="s">
        <v>30942</v>
      </c>
      <c r="R695" s="38">
        <v>0</v>
      </c>
    </row>
    <row r="696" spans="1:18" ht="12.75">
      <c r="A696" s="22" t="s">
        <v>60</v>
      </c>
      <c r="B696" s="22" t="s">
        <v>203</v>
      </c>
      <c r="C696" s="22" t="s">
        <v>63</v>
      </c>
      <c r="D696" s="22" t="s">
        <v>61</v>
      </c>
      <c r="E696" s="31">
        <v>42891.574629629627</v>
      </c>
      <c r="F696" s="22" t="s">
        <v>28214</v>
      </c>
      <c r="G696" s="22" t="s">
        <v>30943</v>
      </c>
      <c r="H696" s="22" t="s">
        <v>74</v>
      </c>
      <c r="I696" s="22" t="s">
        <v>8044</v>
      </c>
      <c r="J696" s="37" t="s">
        <v>28216</v>
      </c>
      <c r="K696" s="37" t="s">
        <v>28217</v>
      </c>
      <c r="L696" s="37" t="s">
        <v>28217</v>
      </c>
      <c r="M696" s="37" t="s">
        <v>30944</v>
      </c>
      <c r="N696" s="37" t="s">
        <v>8045</v>
      </c>
      <c r="O696" s="37" t="s">
        <v>8046</v>
      </c>
      <c r="P696" s="22" t="s">
        <v>30945</v>
      </c>
      <c r="Q696" s="22" t="s">
        <v>30946</v>
      </c>
      <c r="R696" s="38">
        <v>0</v>
      </c>
    </row>
    <row r="697" spans="1:18" ht="12.75">
      <c r="A697" s="22" t="s">
        <v>60</v>
      </c>
      <c r="B697" s="22" t="s">
        <v>203</v>
      </c>
      <c r="C697" s="22" t="s">
        <v>63</v>
      </c>
      <c r="D697" s="22" t="s">
        <v>61</v>
      </c>
      <c r="E697" s="31">
        <v>42891.578101851854</v>
      </c>
      <c r="F697" s="22" t="s">
        <v>28214</v>
      </c>
      <c r="G697" s="22" t="s">
        <v>30947</v>
      </c>
      <c r="H697" s="22" t="s">
        <v>74</v>
      </c>
      <c r="I697" s="22" t="s">
        <v>30948</v>
      </c>
      <c r="J697" s="37" t="s">
        <v>28216</v>
      </c>
      <c r="K697" s="37" t="s">
        <v>28217</v>
      </c>
      <c r="L697" s="37" t="s">
        <v>28217</v>
      </c>
      <c r="M697" s="37" t="s">
        <v>30949</v>
      </c>
      <c r="N697" s="37" t="s">
        <v>1618</v>
      </c>
      <c r="O697" s="37" t="s">
        <v>1619</v>
      </c>
      <c r="P697" s="22" t="s">
        <v>30950</v>
      </c>
      <c r="Q697" s="22" t="s">
        <v>30951</v>
      </c>
      <c r="R697" s="38">
        <v>0</v>
      </c>
    </row>
    <row r="698" spans="1:18" ht="12.75">
      <c r="A698" s="22" t="s">
        <v>60</v>
      </c>
      <c r="B698" s="22" t="s">
        <v>203</v>
      </c>
      <c r="C698" s="22" t="s">
        <v>63</v>
      </c>
      <c r="D698" s="22" t="s">
        <v>61</v>
      </c>
      <c r="E698" s="31">
        <v>42891.580069444441</v>
      </c>
      <c r="F698" s="22" t="s">
        <v>28214</v>
      </c>
      <c r="G698" s="22" t="s">
        <v>30952</v>
      </c>
      <c r="H698" s="22" t="s">
        <v>74</v>
      </c>
      <c r="I698" s="22" t="s">
        <v>2030</v>
      </c>
      <c r="J698" s="37" t="s">
        <v>28216</v>
      </c>
      <c r="K698" s="37" t="s">
        <v>28217</v>
      </c>
      <c r="L698" s="37" t="s">
        <v>28217</v>
      </c>
      <c r="M698" s="37" t="s">
        <v>30953</v>
      </c>
      <c r="N698" s="37" t="s">
        <v>2031</v>
      </c>
      <c r="O698" s="37" t="s">
        <v>2032</v>
      </c>
      <c r="P698" s="22" t="s">
        <v>30954</v>
      </c>
      <c r="Q698" s="22" t="s">
        <v>30955</v>
      </c>
      <c r="R698" s="38">
        <v>0</v>
      </c>
    </row>
    <row r="699" spans="1:18" ht="12.75">
      <c r="A699" s="22" t="s">
        <v>60</v>
      </c>
      <c r="B699" s="22" t="s">
        <v>203</v>
      </c>
      <c r="C699" s="22" t="s">
        <v>63</v>
      </c>
      <c r="D699" s="22" t="s">
        <v>61</v>
      </c>
      <c r="E699" s="31">
        <v>42891.583807870367</v>
      </c>
      <c r="F699" s="22" t="s">
        <v>28214</v>
      </c>
      <c r="G699" s="22" t="s">
        <v>30956</v>
      </c>
      <c r="H699" s="22" t="s">
        <v>74</v>
      </c>
      <c r="I699" s="22" t="s">
        <v>3296</v>
      </c>
      <c r="J699" s="37" t="s">
        <v>28216</v>
      </c>
      <c r="K699" s="37" t="s">
        <v>28217</v>
      </c>
      <c r="L699" s="37" t="s">
        <v>28217</v>
      </c>
      <c r="M699" s="37" t="s">
        <v>30957</v>
      </c>
      <c r="N699" s="37" t="s">
        <v>568</v>
      </c>
      <c r="O699" s="37" t="s">
        <v>569</v>
      </c>
      <c r="P699" s="22" t="s">
        <v>30958</v>
      </c>
      <c r="Q699" s="22" t="s">
        <v>30959</v>
      </c>
      <c r="R699" s="38">
        <v>0</v>
      </c>
    </row>
    <row r="700" spans="1:18" ht="12.75">
      <c r="A700" s="22" t="s">
        <v>60</v>
      </c>
      <c r="B700" s="22" t="s">
        <v>203</v>
      </c>
      <c r="C700" s="22" t="s">
        <v>63</v>
      </c>
      <c r="D700" s="22" t="s">
        <v>61</v>
      </c>
      <c r="E700" s="31">
        <v>42891.59003472222</v>
      </c>
      <c r="F700" s="22" t="s">
        <v>28214</v>
      </c>
      <c r="G700" s="22" t="s">
        <v>30960</v>
      </c>
      <c r="H700" s="22" t="s">
        <v>74</v>
      </c>
      <c r="I700" s="22" t="s">
        <v>5520</v>
      </c>
      <c r="J700" s="37" t="s">
        <v>28216</v>
      </c>
      <c r="K700" s="37" t="s">
        <v>28217</v>
      </c>
      <c r="L700" s="37" t="s">
        <v>28217</v>
      </c>
      <c r="M700" s="37" t="s">
        <v>30961</v>
      </c>
      <c r="N700" s="37" t="s">
        <v>5521</v>
      </c>
      <c r="O700" s="37" t="s">
        <v>5522</v>
      </c>
      <c r="P700" s="22" t="s">
        <v>30962</v>
      </c>
      <c r="Q700" s="22" t="s">
        <v>30963</v>
      </c>
      <c r="R700" s="38">
        <v>0</v>
      </c>
    </row>
    <row r="701" spans="1:18" ht="12.75">
      <c r="A701" s="22" t="s">
        <v>60</v>
      </c>
      <c r="B701" s="22" t="s">
        <v>203</v>
      </c>
      <c r="C701" s="22" t="s">
        <v>63</v>
      </c>
      <c r="D701" s="22" t="s">
        <v>61</v>
      </c>
      <c r="E701" s="31">
        <v>42891.590648148143</v>
      </c>
      <c r="F701" s="22" t="s">
        <v>28214</v>
      </c>
      <c r="G701" s="22" t="s">
        <v>30964</v>
      </c>
      <c r="H701" s="22" t="s">
        <v>74</v>
      </c>
      <c r="I701" s="22" t="s">
        <v>1423</v>
      </c>
      <c r="J701" s="37" t="s">
        <v>28216</v>
      </c>
      <c r="K701" s="37" t="s">
        <v>28217</v>
      </c>
      <c r="L701" s="37" t="s">
        <v>28217</v>
      </c>
      <c r="M701" s="37" t="s">
        <v>30965</v>
      </c>
      <c r="N701" s="37" t="s">
        <v>524</v>
      </c>
      <c r="O701" s="37" t="s">
        <v>525</v>
      </c>
      <c r="P701" s="22" t="s">
        <v>30966</v>
      </c>
      <c r="Q701" s="22" t="s">
        <v>30967</v>
      </c>
      <c r="R701" s="38">
        <v>0</v>
      </c>
    </row>
    <row r="702" spans="1:18" ht="12.75">
      <c r="A702" s="22" t="s">
        <v>60</v>
      </c>
      <c r="B702" s="22" t="s">
        <v>203</v>
      </c>
      <c r="C702" s="22" t="s">
        <v>63</v>
      </c>
      <c r="D702" s="22" t="s">
        <v>61</v>
      </c>
      <c r="E702" s="31">
        <v>42891.604479166665</v>
      </c>
      <c r="F702" s="22" t="s">
        <v>28214</v>
      </c>
      <c r="G702" s="22" t="s">
        <v>30968</v>
      </c>
      <c r="H702" s="22" t="s">
        <v>74</v>
      </c>
      <c r="I702" s="22" t="s">
        <v>514</v>
      </c>
      <c r="J702" s="37" t="s">
        <v>28216</v>
      </c>
      <c r="K702" s="37" t="s">
        <v>28217</v>
      </c>
      <c r="L702" s="37" t="s">
        <v>28217</v>
      </c>
      <c r="M702" s="37" t="s">
        <v>30969</v>
      </c>
      <c r="N702" s="37" t="s">
        <v>515</v>
      </c>
      <c r="O702" s="37" t="s">
        <v>516</v>
      </c>
      <c r="P702" s="22" t="s">
        <v>30970</v>
      </c>
      <c r="Q702" s="22" t="s">
        <v>30971</v>
      </c>
      <c r="R702" s="38">
        <v>0</v>
      </c>
    </row>
    <row r="703" spans="1:18" ht="12.75">
      <c r="A703" s="22" t="s">
        <v>60</v>
      </c>
      <c r="B703" s="22" t="s">
        <v>203</v>
      </c>
      <c r="C703" s="22" t="s">
        <v>63</v>
      </c>
      <c r="D703" s="22" t="s">
        <v>61</v>
      </c>
      <c r="E703" s="31">
        <v>42891.607210648144</v>
      </c>
      <c r="F703" s="22" t="s">
        <v>28214</v>
      </c>
      <c r="G703" s="22" t="s">
        <v>30972</v>
      </c>
      <c r="H703" s="22" t="s">
        <v>74</v>
      </c>
      <c r="I703" s="22" t="s">
        <v>9358</v>
      </c>
      <c r="J703" s="37" t="s">
        <v>28216</v>
      </c>
      <c r="K703" s="37" t="s">
        <v>28217</v>
      </c>
      <c r="L703" s="37" t="s">
        <v>28217</v>
      </c>
      <c r="M703" s="37" t="s">
        <v>30973</v>
      </c>
      <c r="N703" s="37" t="s">
        <v>682</v>
      </c>
      <c r="O703" s="37" t="s">
        <v>683</v>
      </c>
      <c r="P703" s="22" t="s">
        <v>30974</v>
      </c>
      <c r="Q703" s="22" t="s">
        <v>30975</v>
      </c>
      <c r="R703" s="38">
        <v>0</v>
      </c>
    </row>
    <row r="704" spans="1:18" ht="12.75">
      <c r="A704" s="22" t="s">
        <v>60</v>
      </c>
      <c r="B704" s="22" t="s">
        <v>203</v>
      </c>
      <c r="C704" s="22" t="s">
        <v>63</v>
      </c>
      <c r="D704" s="22" t="s">
        <v>61</v>
      </c>
      <c r="E704" s="31">
        <v>42891.610659722217</v>
      </c>
      <c r="F704" s="22" t="s">
        <v>28214</v>
      </c>
      <c r="G704" s="22" t="s">
        <v>30976</v>
      </c>
      <c r="H704" s="22" t="s">
        <v>74</v>
      </c>
      <c r="I704" s="22" t="s">
        <v>30977</v>
      </c>
      <c r="J704" s="37" t="s">
        <v>28216</v>
      </c>
      <c r="K704" s="37" t="s">
        <v>28217</v>
      </c>
      <c r="L704" s="37" t="s">
        <v>28217</v>
      </c>
      <c r="M704" s="37" t="s">
        <v>30978</v>
      </c>
      <c r="N704" s="37" t="s">
        <v>495</v>
      </c>
      <c r="O704" s="37" t="s">
        <v>496</v>
      </c>
      <c r="P704" s="22" t="s">
        <v>30979</v>
      </c>
      <c r="Q704" s="22" t="s">
        <v>30980</v>
      </c>
      <c r="R704" s="38">
        <v>0</v>
      </c>
    </row>
    <row r="705" spans="1:18" ht="12.75">
      <c r="A705" s="22" t="s">
        <v>60</v>
      </c>
      <c r="B705" s="22" t="s">
        <v>203</v>
      </c>
      <c r="C705" s="22" t="s">
        <v>63</v>
      </c>
      <c r="D705" s="22" t="s">
        <v>61</v>
      </c>
      <c r="E705" s="31">
        <v>42891.624097222222</v>
      </c>
      <c r="F705" s="22" t="s">
        <v>28214</v>
      </c>
      <c r="G705" s="22" t="s">
        <v>30981</v>
      </c>
      <c r="H705" s="22" t="s">
        <v>74</v>
      </c>
      <c r="I705" s="22" t="s">
        <v>30982</v>
      </c>
      <c r="J705" s="37" t="s">
        <v>28216</v>
      </c>
      <c r="K705" s="37" t="s">
        <v>28217</v>
      </c>
      <c r="L705" s="37" t="s">
        <v>28217</v>
      </c>
      <c r="M705" s="37" t="s">
        <v>30983</v>
      </c>
      <c r="N705" s="37" t="s">
        <v>372</v>
      </c>
      <c r="O705" s="37" t="s">
        <v>373</v>
      </c>
      <c r="P705" s="22" t="s">
        <v>30984</v>
      </c>
      <c r="Q705" s="22" t="s">
        <v>30985</v>
      </c>
      <c r="R705" s="38">
        <v>0</v>
      </c>
    </row>
    <row r="706" spans="1:18" ht="12.75">
      <c r="A706" s="22" t="s">
        <v>60</v>
      </c>
      <c r="B706" s="22" t="s">
        <v>203</v>
      </c>
      <c r="C706" s="22" t="s">
        <v>63</v>
      </c>
      <c r="D706" s="22" t="s">
        <v>61</v>
      </c>
      <c r="E706" s="31">
        <v>42891.634849537033</v>
      </c>
      <c r="F706" s="22" t="s">
        <v>28214</v>
      </c>
      <c r="G706" s="22" t="s">
        <v>30986</v>
      </c>
      <c r="H706" s="22" t="s">
        <v>74</v>
      </c>
      <c r="I706" s="22" t="s">
        <v>30987</v>
      </c>
      <c r="J706" s="37" t="s">
        <v>28216</v>
      </c>
      <c r="K706" s="37" t="s">
        <v>28217</v>
      </c>
      <c r="L706" s="37" t="s">
        <v>28217</v>
      </c>
      <c r="M706" s="37" t="s">
        <v>30988</v>
      </c>
      <c r="N706" s="37" t="s">
        <v>892</v>
      </c>
      <c r="O706" s="37" t="s">
        <v>893</v>
      </c>
      <c r="P706" s="22" t="s">
        <v>30989</v>
      </c>
      <c r="Q706" s="22" t="s">
        <v>30990</v>
      </c>
      <c r="R706" s="38">
        <v>0</v>
      </c>
    </row>
    <row r="707" spans="1:18" ht="12.75">
      <c r="A707" s="22" t="s">
        <v>60</v>
      </c>
      <c r="B707" s="22" t="s">
        <v>203</v>
      </c>
      <c r="C707" s="22" t="s">
        <v>63</v>
      </c>
      <c r="D707" s="22" t="s">
        <v>61</v>
      </c>
      <c r="E707" s="31">
        <v>42891.638495370367</v>
      </c>
      <c r="F707" s="22" t="s">
        <v>28214</v>
      </c>
      <c r="G707" s="22" t="s">
        <v>30991</v>
      </c>
      <c r="H707" s="22" t="s">
        <v>74</v>
      </c>
      <c r="I707" s="22" t="s">
        <v>3781</v>
      </c>
      <c r="J707" s="37" t="s">
        <v>28216</v>
      </c>
      <c r="K707" s="37" t="s">
        <v>28217</v>
      </c>
      <c r="L707" s="37" t="s">
        <v>28217</v>
      </c>
      <c r="M707" s="37" t="s">
        <v>30992</v>
      </c>
      <c r="N707" s="37" t="s">
        <v>160</v>
      </c>
      <c r="O707" s="37" t="s">
        <v>161</v>
      </c>
      <c r="P707" s="22" t="s">
        <v>30993</v>
      </c>
      <c r="Q707" s="22" t="s">
        <v>30994</v>
      </c>
      <c r="R707" s="38">
        <v>0</v>
      </c>
    </row>
    <row r="708" spans="1:18" ht="12.75">
      <c r="A708" s="22" t="s">
        <v>60</v>
      </c>
      <c r="B708" s="22" t="s">
        <v>203</v>
      </c>
      <c r="C708" s="22" t="s">
        <v>63</v>
      </c>
      <c r="D708" s="22" t="s">
        <v>61</v>
      </c>
      <c r="E708" s="31">
        <v>42891.641655092593</v>
      </c>
      <c r="F708" s="22" t="s">
        <v>28214</v>
      </c>
      <c r="G708" s="22" t="s">
        <v>30995</v>
      </c>
      <c r="H708" s="22" t="s">
        <v>74</v>
      </c>
      <c r="I708" s="22" t="s">
        <v>30996</v>
      </c>
      <c r="J708" s="37" t="s">
        <v>28216</v>
      </c>
      <c r="K708" s="37" t="s">
        <v>28217</v>
      </c>
      <c r="L708" s="37" t="s">
        <v>28217</v>
      </c>
      <c r="M708" s="37" t="s">
        <v>30997</v>
      </c>
      <c r="N708" s="37" t="s">
        <v>1932</v>
      </c>
      <c r="O708" s="37" t="s">
        <v>1933</v>
      </c>
      <c r="P708" s="22" t="s">
        <v>30998</v>
      </c>
      <c r="Q708" s="22" t="s">
        <v>30999</v>
      </c>
      <c r="R708" s="38">
        <v>0</v>
      </c>
    </row>
    <row r="709" spans="1:18" ht="12.75">
      <c r="A709" s="22" t="s">
        <v>60</v>
      </c>
      <c r="B709" s="22" t="s">
        <v>203</v>
      </c>
      <c r="C709" s="22" t="s">
        <v>63</v>
      </c>
      <c r="D709" s="22" t="s">
        <v>61</v>
      </c>
      <c r="E709" s="31">
        <v>42891.642719907402</v>
      </c>
      <c r="F709" s="22" t="s">
        <v>28214</v>
      </c>
      <c r="G709" s="22" t="s">
        <v>31000</v>
      </c>
      <c r="H709" s="22" t="s">
        <v>74</v>
      </c>
      <c r="I709" s="22" t="s">
        <v>10523</v>
      </c>
      <c r="J709" s="37" t="s">
        <v>28216</v>
      </c>
      <c r="K709" s="37" t="s">
        <v>28217</v>
      </c>
      <c r="L709" s="37" t="s">
        <v>28217</v>
      </c>
      <c r="M709" s="37" t="s">
        <v>31001</v>
      </c>
      <c r="N709" s="37" t="s">
        <v>1640</v>
      </c>
      <c r="O709" s="37" t="s">
        <v>1641</v>
      </c>
      <c r="P709" s="22" t="s">
        <v>31002</v>
      </c>
      <c r="Q709" s="22" t="s">
        <v>31003</v>
      </c>
      <c r="R709" s="38">
        <v>0</v>
      </c>
    </row>
    <row r="710" spans="1:18" ht="12.75">
      <c r="A710" s="22" t="s">
        <v>60</v>
      </c>
      <c r="B710" s="22" t="s">
        <v>203</v>
      </c>
      <c r="C710" s="22" t="s">
        <v>63</v>
      </c>
      <c r="D710" s="22" t="s">
        <v>61</v>
      </c>
      <c r="E710" s="31">
        <v>42891.644560185181</v>
      </c>
      <c r="F710" s="22" t="s">
        <v>28214</v>
      </c>
      <c r="G710" s="22" t="s">
        <v>31004</v>
      </c>
      <c r="H710" s="22" t="s">
        <v>74</v>
      </c>
      <c r="I710" s="22" t="s">
        <v>31005</v>
      </c>
      <c r="J710" s="37" t="s">
        <v>28216</v>
      </c>
      <c r="K710" s="37" t="s">
        <v>28217</v>
      </c>
      <c r="L710" s="37" t="s">
        <v>28217</v>
      </c>
      <c r="M710" s="37" t="s">
        <v>31006</v>
      </c>
      <c r="N710" s="37" t="s">
        <v>3680</v>
      </c>
      <c r="O710" s="37" t="s">
        <v>3681</v>
      </c>
      <c r="P710" s="22" t="s">
        <v>31007</v>
      </c>
      <c r="Q710" s="22" t="s">
        <v>31008</v>
      </c>
      <c r="R710" s="38">
        <v>0</v>
      </c>
    </row>
    <row r="711" spans="1:18" ht="12.75">
      <c r="A711" s="22" t="s">
        <v>60</v>
      </c>
      <c r="B711" s="22" t="s">
        <v>203</v>
      </c>
      <c r="C711" s="22" t="s">
        <v>63</v>
      </c>
      <c r="D711" s="22" t="s">
        <v>61</v>
      </c>
      <c r="E711" s="31">
        <v>42891.645798611113</v>
      </c>
      <c r="F711" s="22" t="s">
        <v>28214</v>
      </c>
      <c r="G711" s="22" t="s">
        <v>31009</v>
      </c>
      <c r="H711" s="22" t="s">
        <v>74</v>
      </c>
      <c r="I711" s="22" t="s">
        <v>5494</v>
      </c>
      <c r="J711" s="37" t="s">
        <v>28216</v>
      </c>
      <c r="K711" s="37" t="s">
        <v>28217</v>
      </c>
      <c r="L711" s="37" t="s">
        <v>28217</v>
      </c>
      <c r="M711" s="37" t="s">
        <v>31010</v>
      </c>
      <c r="N711" s="37" t="s">
        <v>5462</v>
      </c>
      <c r="O711" s="37" t="s">
        <v>5463</v>
      </c>
      <c r="P711" s="22" t="s">
        <v>30627</v>
      </c>
      <c r="Q711" s="22" t="s">
        <v>30628</v>
      </c>
      <c r="R711" s="38">
        <v>0</v>
      </c>
    </row>
    <row r="712" spans="1:18" ht="12.75">
      <c r="A712" s="22" t="s">
        <v>60</v>
      </c>
      <c r="B712" s="22" t="s">
        <v>203</v>
      </c>
      <c r="C712" s="22" t="s">
        <v>63</v>
      </c>
      <c r="D712" s="22" t="s">
        <v>61</v>
      </c>
      <c r="E712" s="31">
        <v>42891.66611111111</v>
      </c>
      <c r="F712" s="22" t="s">
        <v>28214</v>
      </c>
      <c r="G712" s="22" t="s">
        <v>31011</v>
      </c>
      <c r="H712" s="22" t="s">
        <v>74</v>
      </c>
      <c r="I712" s="22" t="s">
        <v>31012</v>
      </c>
      <c r="J712" s="37" t="s">
        <v>28216</v>
      </c>
      <c r="K712" s="37" t="s">
        <v>28217</v>
      </c>
      <c r="L712" s="37" t="s">
        <v>28217</v>
      </c>
      <c r="M712" s="37" t="s">
        <v>31013</v>
      </c>
      <c r="N712" s="37" t="s">
        <v>160</v>
      </c>
      <c r="O712" s="37" t="s">
        <v>161</v>
      </c>
      <c r="P712" s="22" t="s">
        <v>30993</v>
      </c>
      <c r="Q712" s="22" t="s">
        <v>30994</v>
      </c>
      <c r="R712" s="38">
        <v>0</v>
      </c>
    </row>
    <row r="713" spans="1:18" ht="12.75">
      <c r="A713" s="22" t="s">
        <v>60</v>
      </c>
      <c r="B713" s="22" t="s">
        <v>203</v>
      </c>
      <c r="C713" s="22" t="s">
        <v>63</v>
      </c>
      <c r="D713" s="22" t="s">
        <v>61</v>
      </c>
      <c r="E713" s="31">
        <v>42891.666990740741</v>
      </c>
      <c r="F713" s="22" t="s">
        <v>28214</v>
      </c>
      <c r="G713" s="22" t="s">
        <v>31014</v>
      </c>
      <c r="H713" s="22" t="s">
        <v>74</v>
      </c>
      <c r="I713" s="22" t="s">
        <v>31015</v>
      </c>
      <c r="J713" s="37" t="s">
        <v>28216</v>
      </c>
      <c r="K713" s="37" t="s">
        <v>28217</v>
      </c>
      <c r="L713" s="37" t="s">
        <v>28217</v>
      </c>
      <c r="M713" s="37" t="s">
        <v>31016</v>
      </c>
      <c r="N713" s="37" t="s">
        <v>160</v>
      </c>
      <c r="O713" s="37" t="s">
        <v>161</v>
      </c>
      <c r="P713" s="22" t="s">
        <v>30993</v>
      </c>
      <c r="Q713" s="22" t="s">
        <v>30994</v>
      </c>
      <c r="R713" s="38">
        <v>0</v>
      </c>
    </row>
    <row r="714" spans="1:18" ht="12.75">
      <c r="A714" s="22" t="s">
        <v>60</v>
      </c>
      <c r="B714" s="22" t="s">
        <v>203</v>
      </c>
      <c r="C714" s="22" t="s">
        <v>63</v>
      </c>
      <c r="D714" s="22" t="s">
        <v>61</v>
      </c>
      <c r="E714" s="31">
        <v>42891.667974537035</v>
      </c>
      <c r="F714" s="22" t="s">
        <v>28214</v>
      </c>
      <c r="G714" s="22" t="s">
        <v>31017</v>
      </c>
      <c r="H714" s="22" t="s">
        <v>74</v>
      </c>
      <c r="I714" s="22" t="s">
        <v>7615</v>
      </c>
      <c r="J714" s="37" t="s">
        <v>28216</v>
      </c>
      <c r="K714" s="37" t="s">
        <v>28217</v>
      </c>
      <c r="L714" s="37" t="s">
        <v>28217</v>
      </c>
      <c r="M714" s="37" t="s">
        <v>31018</v>
      </c>
      <c r="N714" s="37" t="s">
        <v>7616</v>
      </c>
      <c r="O714" s="37" t="s">
        <v>7617</v>
      </c>
      <c r="P714" s="22" t="s">
        <v>31019</v>
      </c>
      <c r="Q714" s="22" t="s">
        <v>31020</v>
      </c>
      <c r="R714" s="38">
        <v>0</v>
      </c>
    </row>
    <row r="715" spans="1:18" ht="12.75">
      <c r="A715" s="22" t="s">
        <v>60</v>
      </c>
      <c r="B715" s="22" t="s">
        <v>203</v>
      </c>
      <c r="C715" s="22" t="s">
        <v>63</v>
      </c>
      <c r="D715" s="22" t="s">
        <v>61</v>
      </c>
      <c r="E715" s="31">
        <v>42891.668842592589</v>
      </c>
      <c r="F715" s="22" t="s">
        <v>28214</v>
      </c>
      <c r="G715" s="22" t="s">
        <v>31021</v>
      </c>
      <c r="H715" s="22" t="s">
        <v>74</v>
      </c>
      <c r="I715" s="22" t="s">
        <v>3061</v>
      </c>
      <c r="J715" s="37" t="s">
        <v>28216</v>
      </c>
      <c r="K715" s="37" t="s">
        <v>28217</v>
      </c>
      <c r="L715" s="37" t="s">
        <v>28217</v>
      </c>
      <c r="M715" s="37" t="s">
        <v>31022</v>
      </c>
      <c r="N715" s="37" t="s">
        <v>1693</v>
      </c>
      <c r="O715" s="37" t="s">
        <v>1694</v>
      </c>
      <c r="P715" s="22" t="s">
        <v>31023</v>
      </c>
      <c r="Q715" s="22" t="s">
        <v>31024</v>
      </c>
      <c r="R715" s="38">
        <v>0</v>
      </c>
    </row>
    <row r="716" spans="1:18" ht="12.75">
      <c r="A716" s="22" t="s">
        <v>60</v>
      </c>
      <c r="B716" s="22" t="s">
        <v>203</v>
      </c>
      <c r="C716" s="22" t="s">
        <v>63</v>
      </c>
      <c r="D716" s="22" t="s">
        <v>61</v>
      </c>
      <c r="E716" s="31">
        <v>42891.668958333328</v>
      </c>
      <c r="F716" s="22" t="s">
        <v>28214</v>
      </c>
      <c r="G716" s="22" t="s">
        <v>31025</v>
      </c>
      <c r="H716" s="22" t="s">
        <v>74</v>
      </c>
      <c r="I716" s="22" t="s">
        <v>9999</v>
      </c>
      <c r="J716" s="37" t="s">
        <v>28216</v>
      </c>
      <c r="K716" s="37" t="s">
        <v>28217</v>
      </c>
      <c r="L716" s="37" t="s">
        <v>28217</v>
      </c>
      <c r="M716" s="37" t="s">
        <v>31026</v>
      </c>
      <c r="N716" s="37" t="s">
        <v>160</v>
      </c>
      <c r="O716" s="37" t="s">
        <v>161</v>
      </c>
      <c r="P716" s="22" t="s">
        <v>30993</v>
      </c>
      <c r="Q716" s="22" t="s">
        <v>30994</v>
      </c>
      <c r="R716" s="38">
        <v>0</v>
      </c>
    </row>
    <row r="717" spans="1:18" ht="12.75">
      <c r="A717" s="22" t="s">
        <v>60</v>
      </c>
      <c r="B717" s="22" t="s">
        <v>203</v>
      </c>
      <c r="C717" s="22" t="s">
        <v>63</v>
      </c>
      <c r="D717" s="22" t="s">
        <v>61</v>
      </c>
      <c r="E717" s="31">
        <v>42891.675266203703</v>
      </c>
      <c r="F717" s="22" t="s">
        <v>28214</v>
      </c>
      <c r="G717" s="22" t="s">
        <v>31027</v>
      </c>
      <c r="H717" s="22" t="s">
        <v>74</v>
      </c>
      <c r="I717" s="22" t="s">
        <v>7688</v>
      </c>
      <c r="J717" s="37" t="s">
        <v>28216</v>
      </c>
      <c r="K717" s="37" t="s">
        <v>28217</v>
      </c>
      <c r="L717" s="37" t="s">
        <v>28217</v>
      </c>
      <c r="M717" s="37" t="s">
        <v>31028</v>
      </c>
      <c r="N717" s="37" t="s">
        <v>173</v>
      </c>
      <c r="O717" s="37" t="s">
        <v>174</v>
      </c>
      <c r="P717" s="22" t="s">
        <v>31029</v>
      </c>
      <c r="Q717" s="22" t="s">
        <v>31030</v>
      </c>
      <c r="R717" s="38">
        <v>0</v>
      </c>
    </row>
    <row r="718" spans="1:18" ht="12.75">
      <c r="A718" s="22" t="s">
        <v>60</v>
      </c>
      <c r="B718" s="22" t="s">
        <v>203</v>
      </c>
      <c r="C718" s="22" t="s">
        <v>63</v>
      </c>
      <c r="D718" s="22" t="s">
        <v>61</v>
      </c>
      <c r="E718" s="31">
        <v>42891.752789351849</v>
      </c>
      <c r="F718" s="22" t="s">
        <v>28214</v>
      </c>
      <c r="G718" s="22" t="s">
        <v>31031</v>
      </c>
      <c r="H718" s="22" t="s">
        <v>74</v>
      </c>
      <c r="I718" s="22" t="s">
        <v>6712</v>
      </c>
      <c r="J718" s="37" t="s">
        <v>28216</v>
      </c>
      <c r="K718" s="37" t="s">
        <v>28217</v>
      </c>
      <c r="L718" s="37" t="s">
        <v>28217</v>
      </c>
      <c r="M718" s="37" t="s">
        <v>31032</v>
      </c>
      <c r="N718" s="37" t="s">
        <v>436</v>
      </c>
      <c r="O718" s="37" t="s">
        <v>437</v>
      </c>
      <c r="P718" s="22" t="s">
        <v>31033</v>
      </c>
      <c r="Q718" s="22" t="s">
        <v>31034</v>
      </c>
      <c r="R718" s="38">
        <v>0</v>
      </c>
    </row>
    <row r="719" spans="1:18" ht="12.75">
      <c r="A719" s="22" t="s">
        <v>60</v>
      </c>
      <c r="B719" s="22" t="s">
        <v>203</v>
      </c>
      <c r="C719" s="22" t="s">
        <v>63</v>
      </c>
      <c r="D719" s="22" t="s">
        <v>61</v>
      </c>
      <c r="E719" s="31">
        <v>42891.897280092591</v>
      </c>
      <c r="F719" s="22" t="s">
        <v>28214</v>
      </c>
      <c r="G719" s="22" t="s">
        <v>31035</v>
      </c>
      <c r="H719" s="22" t="s">
        <v>74</v>
      </c>
      <c r="I719" s="22" t="s">
        <v>31036</v>
      </c>
      <c r="J719" s="37" t="s">
        <v>28216</v>
      </c>
      <c r="K719" s="37" t="s">
        <v>28217</v>
      </c>
      <c r="L719" s="37" t="s">
        <v>28217</v>
      </c>
      <c r="M719" s="37" t="s">
        <v>31037</v>
      </c>
      <c r="N719" s="37" t="s">
        <v>2170</v>
      </c>
      <c r="O719" s="37" t="s">
        <v>2171</v>
      </c>
      <c r="P719" s="22" t="s">
        <v>31038</v>
      </c>
      <c r="Q719" s="22" t="s">
        <v>31039</v>
      </c>
      <c r="R719" s="38">
        <v>0</v>
      </c>
    </row>
    <row r="720" spans="1:18" ht="12.75">
      <c r="A720" s="22" t="s">
        <v>60</v>
      </c>
      <c r="B720" s="22" t="s">
        <v>203</v>
      </c>
      <c r="C720" s="22" t="s">
        <v>63</v>
      </c>
      <c r="D720" s="22" t="s">
        <v>61</v>
      </c>
      <c r="E720" s="31">
        <v>42892.334652777776</v>
      </c>
      <c r="F720" s="22" t="s">
        <v>28214</v>
      </c>
      <c r="G720" s="22" t="s">
        <v>31040</v>
      </c>
      <c r="H720" s="22" t="s">
        <v>74</v>
      </c>
      <c r="I720" s="22" t="s">
        <v>4222</v>
      </c>
      <c r="J720" s="37" t="s">
        <v>28216</v>
      </c>
      <c r="K720" s="37" t="s">
        <v>28217</v>
      </c>
      <c r="L720" s="37" t="s">
        <v>28217</v>
      </c>
      <c r="M720" s="37" t="s">
        <v>31041</v>
      </c>
      <c r="N720" s="37" t="s">
        <v>1932</v>
      </c>
      <c r="O720" s="37" t="s">
        <v>1933</v>
      </c>
      <c r="P720" s="22" t="s">
        <v>30998</v>
      </c>
      <c r="Q720" s="22" t="s">
        <v>30999</v>
      </c>
      <c r="R720" s="38">
        <v>0</v>
      </c>
    </row>
    <row r="721" spans="1:18" ht="12.75">
      <c r="A721" s="22" t="s">
        <v>60</v>
      </c>
      <c r="B721" s="22" t="s">
        <v>203</v>
      </c>
      <c r="C721" s="22" t="s">
        <v>63</v>
      </c>
      <c r="D721" s="22" t="s">
        <v>61</v>
      </c>
      <c r="E721" s="31">
        <v>42892.340590277774</v>
      </c>
      <c r="F721" s="22" t="s">
        <v>28214</v>
      </c>
      <c r="G721" s="22" t="s">
        <v>31042</v>
      </c>
      <c r="H721" s="22" t="s">
        <v>74</v>
      </c>
      <c r="I721" s="22" t="s">
        <v>31043</v>
      </c>
      <c r="J721" s="37" t="s">
        <v>28216</v>
      </c>
      <c r="K721" s="37" t="s">
        <v>28217</v>
      </c>
      <c r="L721" s="37" t="s">
        <v>28217</v>
      </c>
      <c r="M721" s="37" t="s">
        <v>31044</v>
      </c>
      <c r="N721" s="37" t="s">
        <v>168</v>
      </c>
      <c r="O721" s="37" t="s">
        <v>169</v>
      </c>
      <c r="P721" s="22" t="s">
        <v>31045</v>
      </c>
      <c r="Q721" s="22" t="s">
        <v>31046</v>
      </c>
      <c r="R721" s="38">
        <v>0</v>
      </c>
    </row>
    <row r="722" spans="1:18" ht="12.75">
      <c r="A722" s="22" t="s">
        <v>60</v>
      </c>
      <c r="B722" s="22" t="s">
        <v>203</v>
      </c>
      <c r="C722" s="22" t="s">
        <v>63</v>
      </c>
      <c r="D722" s="22" t="s">
        <v>61</v>
      </c>
      <c r="E722" s="31">
        <v>42892.377465277779</v>
      </c>
      <c r="F722" s="22" t="s">
        <v>28214</v>
      </c>
      <c r="G722" s="22" t="s">
        <v>31047</v>
      </c>
      <c r="H722" s="22" t="s">
        <v>74</v>
      </c>
      <c r="I722" s="22" t="s">
        <v>31048</v>
      </c>
      <c r="J722" s="37" t="s">
        <v>28216</v>
      </c>
      <c r="K722" s="37" t="s">
        <v>28217</v>
      </c>
      <c r="L722" s="37" t="s">
        <v>28217</v>
      </c>
      <c r="M722" s="37" t="s">
        <v>31049</v>
      </c>
      <c r="N722" s="37" t="s">
        <v>1323</v>
      </c>
      <c r="O722" s="37" t="s">
        <v>1324</v>
      </c>
      <c r="P722" s="22" t="s">
        <v>31050</v>
      </c>
      <c r="Q722" s="22" t="s">
        <v>31051</v>
      </c>
      <c r="R722" s="38">
        <v>0</v>
      </c>
    </row>
    <row r="723" spans="1:18" ht="12.75">
      <c r="A723" s="22" t="s">
        <v>60</v>
      </c>
      <c r="B723" s="22" t="s">
        <v>203</v>
      </c>
      <c r="C723" s="22" t="s">
        <v>63</v>
      </c>
      <c r="D723" s="22" t="s">
        <v>61</v>
      </c>
      <c r="E723" s="31">
        <v>42892.380416666667</v>
      </c>
      <c r="F723" s="22" t="s">
        <v>28214</v>
      </c>
      <c r="G723" s="22" t="s">
        <v>31052</v>
      </c>
      <c r="H723" s="22" t="s">
        <v>74</v>
      </c>
      <c r="I723" s="22" t="s">
        <v>205</v>
      </c>
      <c r="J723" s="37" t="s">
        <v>28216</v>
      </c>
      <c r="K723" s="37" t="s">
        <v>28217</v>
      </c>
      <c r="L723" s="37" t="s">
        <v>28217</v>
      </c>
      <c r="M723" s="37" t="s">
        <v>31053</v>
      </c>
      <c r="N723" s="37" t="s">
        <v>206</v>
      </c>
      <c r="O723" s="37" t="s">
        <v>207</v>
      </c>
      <c r="P723" s="22" t="s">
        <v>31050</v>
      </c>
      <c r="Q723" s="22" t="s">
        <v>31051</v>
      </c>
      <c r="R723" s="38">
        <v>0</v>
      </c>
    </row>
    <row r="724" spans="1:18" ht="12.75">
      <c r="A724" s="22" t="s">
        <v>60</v>
      </c>
      <c r="B724" s="22" t="s">
        <v>203</v>
      </c>
      <c r="C724" s="22" t="s">
        <v>63</v>
      </c>
      <c r="D724" s="22" t="s">
        <v>61</v>
      </c>
      <c r="E724" s="31">
        <v>42892.383912037032</v>
      </c>
      <c r="F724" s="22" t="s">
        <v>30392</v>
      </c>
      <c r="G724" s="22" t="s">
        <v>31054</v>
      </c>
      <c r="H724" s="22" t="s">
        <v>74</v>
      </c>
      <c r="I724" s="22" t="s">
        <v>31055</v>
      </c>
      <c r="J724" s="37" t="s">
        <v>28216</v>
      </c>
      <c r="K724" s="37" t="s">
        <v>28217</v>
      </c>
      <c r="L724" s="37" t="s">
        <v>28217</v>
      </c>
      <c r="M724" s="37" t="s">
        <v>31056</v>
      </c>
      <c r="N724" s="37" t="s">
        <v>1182</v>
      </c>
      <c r="O724" s="37" t="s">
        <v>1183</v>
      </c>
      <c r="P724" s="22" t="s">
        <v>31057</v>
      </c>
      <c r="Q724" s="22" t="s">
        <v>31058</v>
      </c>
      <c r="R724" s="38">
        <v>0</v>
      </c>
    </row>
    <row r="725" spans="1:18" ht="12.75">
      <c r="A725" s="22" t="s">
        <v>60</v>
      </c>
      <c r="B725" s="22" t="s">
        <v>203</v>
      </c>
      <c r="C725" s="22" t="s">
        <v>63</v>
      </c>
      <c r="D725" s="22" t="s">
        <v>61</v>
      </c>
      <c r="E725" s="31">
        <v>42892.38585648148</v>
      </c>
      <c r="F725" s="22" t="s">
        <v>28214</v>
      </c>
      <c r="G725" s="22" t="s">
        <v>31059</v>
      </c>
      <c r="H725" s="22" t="s">
        <v>74</v>
      </c>
      <c r="I725" s="22" t="s">
        <v>31060</v>
      </c>
      <c r="J725" s="37" t="s">
        <v>28216</v>
      </c>
      <c r="K725" s="37" t="s">
        <v>28217</v>
      </c>
      <c r="L725" s="37" t="s">
        <v>28217</v>
      </c>
      <c r="M725" s="37" t="s">
        <v>31061</v>
      </c>
      <c r="N725" s="37" t="s">
        <v>275</v>
      </c>
      <c r="O725" s="37" t="s">
        <v>276</v>
      </c>
      <c r="P725" s="22" t="s">
        <v>31062</v>
      </c>
      <c r="Q725" s="22" t="s">
        <v>31063</v>
      </c>
      <c r="R725" s="38">
        <v>0</v>
      </c>
    </row>
    <row r="726" spans="1:18" ht="12.75">
      <c r="A726" s="22" t="s">
        <v>60</v>
      </c>
      <c r="B726" s="22" t="s">
        <v>203</v>
      </c>
      <c r="C726" s="22" t="s">
        <v>63</v>
      </c>
      <c r="D726" s="22" t="s">
        <v>61</v>
      </c>
      <c r="E726" s="31">
        <v>42892.387754629628</v>
      </c>
      <c r="F726" s="22" t="s">
        <v>30392</v>
      </c>
      <c r="G726" s="22" t="s">
        <v>31064</v>
      </c>
      <c r="H726" s="22" t="s">
        <v>74</v>
      </c>
      <c r="I726" s="22" t="s">
        <v>31065</v>
      </c>
      <c r="J726" s="37" t="s">
        <v>28216</v>
      </c>
      <c r="K726" s="37" t="s">
        <v>28217</v>
      </c>
      <c r="L726" s="37" t="s">
        <v>28217</v>
      </c>
      <c r="M726" s="37" t="s">
        <v>31066</v>
      </c>
      <c r="N726" s="37" t="s">
        <v>1182</v>
      </c>
      <c r="O726" s="37" t="s">
        <v>1183</v>
      </c>
      <c r="P726" s="22" t="s">
        <v>31057</v>
      </c>
      <c r="Q726" s="22" t="s">
        <v>31058</v>
      </c>
      <c r="R726" s="38">
        <v>0</v>
      </c>
    </row>
    <row r="727" spans="1:18" ht="12.75">
      <c r="A727" s="22" t="s">
        <v>60</v>
      </c>
      <c r="B727" s="22" t="s">
        <v>203</v>
      </c>
      <c r="C727" s="22" t="s">
        <v>63</v>
      </c>
      <c r="D727" s="22" t="s">
        <v>61</v>
      </c>
      <c r="E727" s="31">
        <v>42892.389444444445</v>
      </c>
      <c r="F727" s="22" t="s">
        <v>28214</v>
      </c>
      <c r="G727" s="22" t="s">
        <v>31067</v>
      </c>
      <c r="H727" s="22" t="s">
        <v>74</v>
      </c>
      <c r="I727" s="22" t="s">
        <v>4340</v>
      </c>
      <c r="J727" s="37" t="s">
        <v>28216</v>
      </c>
      <c r="K727" s="37" t="s">
        <v>28217</v>
      </c>
      <c r="L727" s="37" t="s">
        <v>28217</v>
      </c>
      <c r="M727" s="37" t="s">
        <v>31068</v>
      </c>
      <c r="N727" s="37" t="s">
        <v>3289</v>
      </c>
      <c r="O727" s="37" t="s">
        <v>3290</v>
      </c>
      <c r="P727" s="22" t="s">
        <v>31069</v>
      </c>
      <c r="Q727" s="22" t="s">
        <v>31070</v>
      </c>
      <c r="R727" s="38">
        <v>0</v>
      </c>
    </row>
    <row r="728" spans="1:18" ht="12.75">
      <c r="A728" s="22" t="s">
        <v>60</v>
      </c>
      <c r="B728" s="22" t="s">
        <v>203</v>
      </c>
      <c r="C728" s="22" t="s">
        <v>63</v>
      </c>
      <c r="D728" s="22" t="s">
        <v>61</v>
      </c>
      <c r="E728" s="31">
        <v>42892.390046296292</v>
      </c>
      <c r="F728" s="22" t="s">
        <v>28214</v>
      </c>
      <c r="G728" s="22" t="s">
        <v>31071</v>
      </c>
      <c r="H728" s="22" t="s">
        <v>74</v>
      </c>
      <c r="I728" s="22" t="s">
        <v>8387</v>
      </c>
      <c r="J728" s="37" t="s">
        <v>28216</v>
      </c>
      <c r="K728" s="37" t="s">
        <v>28217</v>
      </c>
      <c r="L728" s="37" t="s">
        <v>28217</v>
      </c>
      <c r="M728" s="37" t="s">
        <v>31072</v>
      </c>
      <c r="N728" s="37" t="s">
        <v>294</v>
      </c>
      <c r="O728" s="37" t="s">
        <v>295</v>
      </c>
      <c r="P728" s="22" t="s">
        <v>31073</v>
      </c>
      <c r="Q728" s="22" t="s">
        <v>31074</v>
      </c>
      <c r="R728" s="38">
        <v>0</v>
      </c>
    </row>
    <row r="729" spans="1:18" ht="12.75">
      <c r="A729" s="22" t="s">
        <v>60</v>
      </c>
      <c r="B729" s="22" t="s">
        <v>203</v>
      </c>
      <c r="C729" s="22" t="s">
        <v>63</v>
      </c>
      <c r="D729" s="22" t="s">
        <v>61</v>
      </c>
      <c r="E729" s="31">
        <v>42892.406597222223</v>
      </c>
      <c r="F729" s="22" t="s">
        <v>28214</v>
      </c>
      <c r="G729" s="22" t="s">
        <v>31075</v>
      </c>
      <c r="H729" s="22" t="s">
        <v>74</v>
      </c>
      <c r="I729" s="22" t="s">
        <v>4947</v>
      </c>
      <c r="J729" s="37" t="s">
        <v>28216</v>
      </c>
      <c r="K729" s="37" t="s">
        <v>28217</v>
      </c>
      <c r="L729" s="37" t="s">
        <v>28217</v>
      </c>
      <c r="M729" s="37" t="s">
        <v>31076</v>
      </c>
      <c r="N729" s="37" t="s">
        <v>125</v>
      </c>
      <c r="O729" s="37" t="s">
        <v>126</v>
      </c>
      <c r="P729" s="22" t="s">
        <v>31077</v>
      </c>
      <c r="Q729" s="22" t="s">
        <v>31078</v>
      </c>
      <c r="R729" s="38">
        <v>0</v>
      </c>
    </row>
    <row r="730" spans="1:18" ht="12.75">
      <c r="A730" s="22" t="s">
        <v>60</v>
      </c>
      <c r="B730" s="22" t="s">
        <v>203</v>
      </c>
      <c r="C730" s="22" t="s">
        <v>63</v>
      </c>
      <c r="D730" s="22" t="s">
        <v>61</v>
      </c>
      <c r="E730" s="31">
        <v>42892.407951388886</v>
      </c>
      <c r="F730" s="22" t="s">
        <v>28214</v>
      </c>
      <c r="G730" s="22" t="s">
        <v>31079</v>
      </c>
      <c r="H730" s="22" t="s">
        <v>74</v>
      </c>
      <c r="I730" s="22" t="s">
        <v>4509</v>
      </c>
      <c r="J730" s="37" t="s">
        <v>28216</v>
      </c>
      <c r="K730" s="37" t="s">
        <v>28217</v>
      </c>
      <c r="L730" s="37" t="s">
        <v>28217</v>
      </c>
      <c r="M730" s="37" t="s">
        <v>31080</v>
      </c>
      <c r="N730" s="37" t="s">
        <v>4510</v>
      </c>
      <c r="O730" s="37" t="s">
        <v>4511</v>
      </c>
      <c r="P730" s="22" t="s">
        <v>31081</v>
      </c>
      <c r="Q730" s="22" t="s">
        <v>31082</v>
      </c>
      <c r="R730" s="38">
        <v>0</v>
      </c>
    </row>
    <row r="731" spans="1:18" ht="12.75">
      <c r="A731" s="22" t="s">
        <v>60</v>
      </c>
      <c r="B731" s="22" t="s">
        <v>203</v>
      </c>
      <c r="C731" s="22" t="s">
        <v>63</v>
      </c>
      <c r="D731" s="22" t="s">
        <v>61</v>
      </c>
      <c r="E731" s="31">
        <v>42892.410439814812</v>
      </c>
      <c r="F731" s="22" t="s">
        <v>28214</v>
      </c>
      <c r="G731" s="22" t="s">
        <v>31083</v>
      </c>
      <c r="H731" s="22" t="s">
        <v>74</v>
      </c>
      <c r="I731" s="22" t="s">
        <v>1710</v>
      </c>
      <c r="J731" s="37" t="s">
        <v>28216</v>
      </c>
      <c r="K731" s="37" t="s">
        <v>28217</v>
      </c>
      <c r="L731" s="37" t="s">
        <v>28217</v>
      </c>
      <c r="M731" s="37" t="s">
        <v>31084</v>
      </c>
      <c r="N731" s="37" t="s">
        <v>1711</v>
      </c>
      <c r="O731" s="37" t="s">
        <v>1712</v>
      </c>
      <c r="P731" s="22" t="s">
        <v>31085</v>
      </c>
      <c r="Q731" s="22" t="s">
        <v>31086</v>
      </c>
      <c r="R731" s="38">
        <v>0</v>
      </c>
    </row>
    <row r="732" spans="1:18" ht="12.75">
      <c r="A732" s="22" t="s">
        <v>60</v>
      </c>
      <c r="B732" s="22" t="s">
        <v>203</v>
      </c>
      <c r="C732" s="22" t="s">
        <v>63</v>
      </c>
      <c r="D732" s="22" t="s">
        <v>61</v>
      </c>
      <c r="E732" s="31">
        <v>42892.463287037033</v>
      </c>
      <c r="F732" s="22" t="s">
        <v>28214</v>
      </c>
      <c r="G732" s="22" t="s">
        <v>31087</v>
      </c>
      <c r="H732" s="22" t="s">
        <v>74</v>
      </c>
      <c r="I732" s="22" t="s">
        <v>31088</v>
      </c>
      <c r="J732" s="37" t="s">
        <v>28216</v>
      </c>
      <c r="K732" s="37" t="s">
        <v>28217</v>
      </c>
      <c r="L732" s="37" t="s">
        <v>28217</v>
      </c>
      <c r="M732" s="37" t="s">
        <v>31089</v>
      </c>
      <c r="N732" s="37" t="s">
        <v>923</v>
      </c>
      <c r="O732" s="37" t="s">
        <v>924</v>
      </c>
      <c r="P732" s="22" t="s">
        <v>31090</v>
      </c>
      <c r="Q732" s="22" t="s">
        <v>31091</v>
      </c>
      <c r="R732" s="38">
        <v>0</v>
      </c>
    </row>
    <row r="733" spans="1:18" ht="12.75">
      <c r="A733" s="22" t="s">
        <v>60</v>
      </c>
      <c r="B733" s="22" t="s">
        <v>203</v>
      </c>
      <c r="C733" s="22" t="s">
        <v>63</v>
      </c>
      <c r="D733" s="22" t="s">
        <v>61</v>
      </c>
      <c r="E733" s="31">
        <v>42892.474583333329</v>
      </c>
      <c r="F733" s="22" t="s">
        <v>28214</v>
      </c>
      <c r="G733" s="22" t="s">
        <v>31092</v>
      </c>
      <c r="H733" s="22" t="s">
        <v>74</v>
      </c>
      <c r="I733" s="22" t="s">
        <v>31093</v>
      </c>
      <c r="J733" s="37" t="s">
        <v>28216</v>
      </c>
      <c r="K733" s="37" t="s">
        <v>28217</v>
      </c>
      <c r="L733" s="37" t="s">
        <v>28217</v>
      </c>
      <c r="M733" s="37" t="s">
        <v>31094</v>
      </c>
      <c r="N733" s="37" t="s">
        <v>495</v>
      </c>
      <c r="O733" s="37" t="s">
        <v>496</v>
      </c>
      <c r="P733" s="22" t="s">
        <v>31095</v>
      </c>
      <c r="Q733" s="22" t="s">
        <v>31096</v>
      </c>
      <c r="R733" s="38">
        <v>0</v>
      </c>
    </row>
    <row r="734" spans="1:18" ht="12.75">
      <c r="A734" s="22" t="s">
        <v>60</v>
      </c>
      <c r="B734" s="22" t="s">
        <v>203</v>
      </c>
      <c r="C734" s="22" t="s">
        <v>63</v>
      </c>
      <c r="D734" s="22" t="s">
        <v>61</v>
      </c>
      <c r="E734" s="31">
        <v>42892.475555555553</v>
      </c>
      <c r="F734" s="22" t="s">
        <v>28214</v>
      </c>
      <c r="G734" s="22" t="s">
        <v>31097</v>
      </c>
      <c r="H734" s="22" t="s">
        <v>74</v>
      </c>
      <c r="I734" s="22" t="s">
        <v>31098</v>
      </c>
      <c r="J734" s="37" t="s">
        <v>28216</v>
      </c>
      <c r="K734" s="37" t="s">
        <v>28217</v>
      </c>
      <c r="L734" s="37" t="s">
        <v>28217</v>
      </c>
      <c r="M734" s="37" t="s">
        <v>31099</v>
      </c>
      <c r="N734" s="37" t="s">
        <v>3109</v>
      </c>
      <c r="O734" s="37" t="s">
        <v>3110</v>
      </c>
      <c r="P734" s="22" t="s">
        <v>31100</v>
      </c>
      <c r="Q734" s="22" t="s">
        <v>31101</v>
      </c>
      <c r="R734" s="38">
        <v>0</v>
      </c>
    </row>
    <row r="735" spans="1:18" ht="12.75">
      <c r="A735" s="22" t="s">
        <v>60</v>
      </c>
      <c r="B735" s="22" t="s">
        <v>203</v>
      </c>
      <c r="C735" s="22" t="s">
        <v>63</v>
      </c>
      <c r="D735" s="22" t="s">
        <v>61</v>
      </c>
      <c r="E735" s="31">
        <v>42892.491087962961</v>
      </c>
      <c r="F735" s="22" t="s">
        <v>28214</v>
      </c>
      <c r="G735" s="22" t="s">
        <v>31102</v>
      </c>
      <c r="H735" s="22" t="s">
        <v>74</v>
      </c>
      <c r="I735" s="22" t="s">
        <v>8995</v>
      </c>
      <c r="J735" s="37" t="s">
        <v>28216</v>
      </c>
      <c r="K735" s="37" t="s">
        <v>28217</v>
      </c>
      <c r="L735" s="37" t="s">
        <v>28217</v>
      </c>
      <c r="M735" s="37" t="s">
        <v>31103</v>
      </c>
      <c r="N735" s="37" t="s">
        <v>389</v>
      </c>
      <c r="O735" s="37" t="s">
        <v>390</v>
      </c>
      <c r="P735" s="22" t="s">
        <v>31104</v>
      </c>
      <c r="Q735" s="22" t="s">
        <v>31105</v>
      </c>
      <c r="R735" s="38">
        <v>0</v>
      </c>
    </row>
    <row r="736" spans="1:18" ht="12.75">
      <c r="A736" s="22" t="s">
        <v>60</v>
      </c>
      <c r="B736" s="22" t="s">
        <v>203</v>
      </c>
      <c r="C736" s="22" t="s">
        <v>63</v>
      </c>
      <c r="D736" s="22" t="s">
        <v>61</v>
      </c>
      <c r="E736" s="31">
        <v>42892.499699074069</v>
      </c>
      <c r="F736" s="22" t="s">
        <v>28214</v>
      </c>
      <c r="G736" s="22" t="s">
        <v>31106</v>
      </c>
      <c r="H736" s="22" t="s">
        <v>74</v>
      </c>
      <c r="I736" s="22" t="s">
        <v>11580</v>
      </c>
      <c r="J736" s="37" t="s">
        <v>28216</v>
      </c>
      <c r="K736" s="37" t="s">
        <v>28217</v>
      </c>
      <c r="L736" s="37" t="s">
        <v>28217</v>
      </c>
      <c r="M736" s="37" t="s">
        <v>31107</v>
      </c>
      <c r="N736" s="37" t="s">
        <v>11581</v>
      </c>
      <c r="O736" s="37" t="s">
        <v>11582</v>
      </c>
      <c r="P736" s="22" t="s">
        <v>31108</v>
      </c>
      <c r="Q736" s="22" t="s">
        <v>31109</v>
      </c>
      <c r="R736" s="38">
        <v>0</v>
      </c>
    </row>
    <row r="737" spans="1:18" ht="12.75">
      <c r="A737" s="22" t="s">
        <v>60</v>
      </c>
      <c r="B737" s="22" t="s">
        <v>203</v>
      </c>
      <c r="C737" s="22" t="s">
        <v>63</v>
      </c>
      <c r="D737" s="22" t="s">
        <v>61</v>
      </c>
      <c r="E737" s="31">
        <v>42892.506145833329</v>
      </c>
      <c r="F737" s="22" t="s">
        <v>28214</v>
      </c>
      <c r="G737" s="22" t="s">
        <v>31110</v>
      </c>
      <c r="H737" s="22" t="s">
        <v>74</v>
      </c>
      <c r="I737" s="22" t="s">
        <v>31111</v>
      </c>
      <c r="J737" s="37" t="s">
        <v>28216</v>
      </c>
      <c r="K737" s="37" t="s">
        <v>28217</v>
      </c>
      <c r="L737" s="37" t="s">
        <v>28217</v>
      </c>
      <c r="M737" s="37" t="s">
        <v>31112</v>
      </c>
      <c r="N737" s="37" t="s">
        <v>269</v>
      </c>
      <c r="O737" s="37" t="s">
        <v>270</v>
      </c>
      <c r="P737" s="22" t="s">
        <v>31113</v>
      </c>
      <c r="Q737" s="22" t="s">
        <v>31114</v>
      </c>
      <c r="R737" s="38">
        <v>0</v>
      </c>
    </row>
    <row r="738" spans="1:18" ht="12.75">
      <c r="A738" s="22" t="s">
        <v>60</v>
      </c>
      <c r="B738" s="22" t="s">
        <v>203</v>
      </c>
      <c r="C738" s="22" t="s">
        <v>63</v>
      </c>
      <c r="D738" s="22" t="s">
        <v>61</v>
      </c>
      <c r="E738" s="31">
        <v>42892.515914351847</v>
      </c>
      <c r="F738" s="22" t="s">
        <v>28214</v>
      </c>
      <c r="G738" s="22" t="s">
        <v>31115</v>
      </c>
      <c r="H738" s="22" t="s">
        <v>74</v>
      </c>
      <c r="I738" s="22" t="s">
        <v>2894</v>
      </c>
      <c r="J738" s="37" t="s">
        <v>28216</v>
      </c>
      <c r="K738" s="37" t="s">
        <v>28217</v>
      </c>
      <c r="L738" s="37" t="s">
        <v>28217</v>
      </c>
      <c r="M738" s="37" t="s">
        <v>31116</v>
      </c>
      <c r="N738" s="37" t="s">
        <v>2895</v>
      </c>
      <c r="O738" s="37" t="s">
        <v>2896</v>
      </c>
      <c r="P738" s="22" t="s">
        <v>31117</v>
      </c>
      <c r="Q738" s="22" t="s">
        <v>31118</v>
      </c>
      <c r="R738" s="38">
        <v>0</v>
      </c>
    </row>
    <row r="739" spans="1:18" ht="12.75">
      <c r="A739" s="22" t="s">
        <v>60</v>
      </c>
      <c r="B739" s="22" t="s">
        <v>203</v>
      </c>
      <c r="C739" s="22" t="s">
        <v>63</v>
      </c>
      <c r="D739" s="22" t="s">
        <v>61</v>
      </c>
      <c r="E739" s="31">
        <v>42892.526655092588</v>
      </c>
      <c r="F739" s="22" t="s">
        <v>28214</v>
      </c>
      <c r="G739" s="22" t="s">
        <v>31119</v>
      </c>
      <c r="H739" s="22" t="s">
        <v>74</v>
      </c>
      <c r="I739" s="22" t="s">
        <v>31120</v>
      </c>
      <c r="J739" s="37" t="s">
        <v>28216</v>
      </c>
      <c r="K739" s="37" t="s">
        <v>28217</v>
      </c>
      <c r="L739" s="37" t="s">
        <v>28217</v>
      </c>
      <c r="M739" s="37" t="s">
        <v>31121</v>
      </c>
      <c r="N739" s="37" t="s">
        <v>7071</v>
      </c>
      <c r="O739" s="37" t="s">
        <v>7072</v>
      </c>
      <c r="P739" s="22" t="s">
        <v>31122</v>
      </c>
      <c r="Q739" s="22" t="s">
        <v>31123</v>
      </c>
      <c r="R739" s="38">
        <v>0</v>
      </c>
    </row>
    <row r="740" spans="1:18" ht="12.75">
      <c r="A740" s="22" t="s">
        <v>60</v>
      </c>
      <c r="B740" s="22" t="s">
        <v>203</v>
      </c>
      <c r="C740" s="22" t="s">
        <v>63</v>
      </c>
      <c r="D740" s="22" t="s">
        <v>61</v>
      </c>
      <c r="E740" s="31">
        <v>42892.551111111112</v>
      </c>
      <c r="F740" s="22" t="s">
        <v>28214</v>
      </c>
      <c r="G740" s="22" t="s">
        <v>31124</v>
      </c>
      <c r="H740" s="22" t="s">
        <v>74</v>
      </c>
      <c r="I740" s="22" t="s">
        <v>4075</v>
      </c>
      <c r="J740" s="37" t="s">
        <v>28216</v>
      </c>
      <c r="K740" s="37" t="s">
        <v>28217</v>
      </c>
      <c r="L740" s="37" t="s">
        <v>28217</v>
      </c>
      <c r="M740" s="37" t="s">
        <v>31125</v>
      </c>
      <c r="N740" s="37" t="s">
        <v>4076</v>
      </c>
      <c r="O740" s="37" t="s">
        <v>4077</v>
      </c>
      <c r="P740" s="22" t="s">
        <v>31126</v>
      </c>
      <c r="Q740" s="22" t="s">
        <v>31127</v>
      </c>
      <c r="R740" s="38">
        <v>0</v>
      </c>
    </row>
    <row r="741" spans="1:18" ht="12.75">
      <c r="A741" s="22" t="s">
        <v>60</v>
      </c>
      <c r="B741" s="22" t="s">
        <v>203</v>
      </c>
      <c r="C741" s="22" t="s">
        <v>63</v>
      </c>
      <c r="D741" s="22" t="s">
        <v>61</v>
      </c>
      <c r="E741" s="31">
        <v>42892.552442129629</v>
      </c>
      <c r="F741" s="22" t="s">
        <v>28214</v>
      </c>
      <c r="G741" s="22" t="s">
        <v>31128</v>
      </c>
      <c r="H741" s="22" t="s">
        <v>74</v>
      </c>
      <c r="I741" s="22" t="s">
        <v>611</v>
      </c>
      <c r="J741" s="37" t="s">
        <v>28216</v>
      </c>
      <c r="K741" s="37" t="s">
        <v>28217</v>
      </c>
      <c r="L741" s="37" t="s">
        <v>28217</v>
      </c>
      <c r="M741" s="37" t="s">
        <v>31129</v>
      </c>
      <c r="N741" s="37" t="s">
        <v>612</v>
      </c>
      <c r="O741" s="37" t="s">
        <v>613</v>
      </c>
      <c r="P741" s="22" t="s">
        <v>31130</v>
      </c>
      <c r="Q741" s="22" t="s">
        <v>31131</v>
      </c>
      <c r="R741" s="38">
        <v>0</v>
      </c>
    </row>
    <row r="742" spans="1:18" ht="12.75">
      <c r="A742" s="22" t="s">
        <v>60</v>
      </c>
      <c r="B742" s="22" t="s">
        <v>203</v>
      </c>
      <c r="C742" s="22" t="s">
        <v>63</v>
      </c>
      <c r="D742" s="22" t="s">
        <v>61</v>
      </c>
      <c r="E742" s="31">
        <v>42892.556168981479</v>
      </c>
      <c r="F742" s="22" t="s">
        <v>28214</v>
      </c>
      <c r="G742" s="22" t="s">
        <v>31132</v>
      </c>
      <c r="H742" s="22" t="s">
        <v>74</v>
      </c>
      <c r="I742" s="22" t="s">
        <v>3547</v>
      </c>
      <c r="J742" s="37" t="s">
        <v>28216</v>
      </c>
      <c r="K742" s="37" t="s">
        <v>28217</v>
      </c>
      <c r="L742" s="37" t="s">
        <v>28217</v>
      </c>
      <c r="M742" s="37" t="s">
        <v>31133</v>
      </c>
      <c r="N742" s="37" t="s">
        <v>275</v>
      </c>
      <c r="O742" s="37" t="s">
        <v>276</v>
      </c>
      <c r="P742" s="22" t="s">
        <v>31134</v>
      </c>
      <c r="Q742" s="22" t="s">
        <v>31135</v>
      </c>
      <c r="R742" s="38">
        <v>0</v>
      </c>
    </row>
    <row r="743" spans="1:18" ht="12.75">
      <c r="A743" s="22" t="s">
        <v>60</v>
      </c>
      <c r="B743" s="22" t="s">
        <v>203</v>
      </c>
      <c r="C743" s="22" t="s">
        <v>63</v>
      </c>
      <c r="D743" s="22" t="s">
        <v>61</v>
      </c>
      <c r="E743" s="31">
        <v>42892.556435185186</v>
      </c>
      <c r="F743" s="22" t="s">
        <v>28214</v>
      </c>
      <c r="G743" s="22" t="s">
        <v>31136</v>
      </c>
      <c r="H743" s="22" t="s">
        <v>74</v>
      </c>
      <c r="I743" s="22" t="s">
        <v>31137</v>
      </c>
      <c r="J743" s="37" t="s">
        <v>28216</v>
      </c>
      <c r="K743" s="37" t="s">
        <v>28217</v>
      </c>
      <c r="L743" s="37" t="s">
        <v>28217</v>
      </c>
      <c r="M743" s="37" t="s">
        <v>31138</v>
      </c>
      <c r="N743" s="37" t="s">
        <v>502</v>
      </c>
      <c r="O743" s="37" t="s">
        <v>503</v>
      </c>
      <c r="P743" s="22" t="s">
        <v>31139</v>
      </c>
      <c r="Q743" s="22" t="s">
        <v>31140</v>
      </c>
      <c r="R743" s="38">
        <v>0</v>
      </c>
    </row>
    <row r="744" spans="1:18" ht="12.75">
      <c r="A744" s="22" t="s">
        <v>60</v>
      </c>
      <c r="B744" s="22" t="s">
        <v>203</v>
      </c>
      <c r="C744" s="22" t="s">
        <v>63</v>
      </c>
      <c r="D744" s="22" t="s">
        <v>61</v>
      </c>
      <c r="E744" s="31">
        <v>42892.559490740736</v>
      </c>
      <c r="F744" s="22" t="s">
        <v>28214</v>
      </c>
      <c r="G744" s="22" t="s">
        <v>31141</v>
      </c>
      <c r="H744" s="22" t="s">
        <v>74</v>
      </c>
      <c r="I744" s="22" t="s">
        <v>6264</v>
      </c>
      <c r="J744" s="37" t="s">
        <v>28216</v>
      </c>
      <c r="K744" s="37" t="s">
        <v>28217</v>
      </c>
      <c r="L744" s="37" t="s">
        <v>28217</v>
      </c>
      <c r="M744" s="37" t="s">
        <v>31142</v>
      </c>
      <c r="N744" s="37" t="s">
        <v>6265</v>
      </c>
      <c r="O744" s="37" t="s">
        <v>6266</v>
      </c>
      <c r="P744" s="22" t="s">
        <v>31143</v>
      </c>
      <c r="Q744" s="22" t="s">
        <v>31144</v>
      </c>
      <c r="R744" s="38">
        <v>0</v>
      </c>
    </row>
    <row r="745" spans="1:18" ht="12.75">
      <c r="A745" s="22" t="s">
        <v>60</v>
      </c>
      <c r="B745" s="22" t="s">
        <v>203</v>
      </c>
      <c r="C745" s="22" t="s">
        <v>63</v>
      </c>
      <c r="D745" s="22" t="s">
        <v>61</v>
      </c>
      <c r="E745" s="31">
        <v>42892.561423611107</v>
      </c>
      <c r="F745" s="22" t="s">
        <v>28214</v>
      </c>
      <c r="G745" s="22" t="s">
        <v>31145</v>
      </c>
      <c r="H745" s="22" t="s">
        <v>74</v>
      </c>
      <c r="I745" s="22" t="s">
        <v>5869</v>
      </c>
      <c r="J745" s="37" t="s">
        <v>28216</v>
      </c>
      <c r="K745" s="37" t="s">
        <v>28217</v>
      </c>
      <c r="L745" s="37" t="s">
        <v>28217</v>
      </c>
      <c r="M745" s="37" t="s">
        <v>31146</v>
      </c>
      <c r="N745" s="37" t="s">
        <v>5870</v>
      </c>
      <c r="O745" s="37" t="s">
        <v>5871</v>
      </c>
      <c r="P745" s="22" t="s">
        <v>31147</v>
      </c>
      <c r="Q745" s="22" t="s">
        <v>31148</v>
      </c>
      <c r="R745" s="38">
        <v>0</v>
      </c>
    </row>
    <row r="746" spans="1:18" ht="12.75">
      <c r="A746" s="22" t="s">
        <v>60</v>
      </c>
      <c r="B746" s="22" t="s">
        <v>203</v>
      </c>
      <c r="C746" s="22" t="s">
        <v>63</v>
      </c>
      <c r="D746" s="22" t="s">
        <v>61</v>
      </c>
      <c r="E746" s="31">
        <v>42892.572777777779</v>
      </c>
      <c r="F746" s="22" t="s">
        <v>28214</v>
      </c>
      <c r="G746" s="22" t="s">
        <v>31149</v>
      </c>
      <c r="H746" s="22" t="s">
        <v>74</v>
      </c>
      <c r="I746" s="22" t="s">
        <v>1425</v>
      </c>
      <c r="J746" s="37" t="s">
        <v>28216</v>
      </c>
      <c r="K746" s="37" t="s">
        <v>28217</v>
      </c>
      <c r="L746" s="37" t="s">
        <v>28217</v>
      </c>
      <c r="M746" s="37" t="s">
        <v>31150</v>
      </c>
      <c r="N746" s="37" t="s">
        <v>275</v>
      </c>
      <c r="O746" s="37" t="s">
        <v>276</v>
      </c>
      <c r="P746" s="22" t="s">
        <v>31151</v>
      </c>
      <c r="Q746" s="22" t="s">
        <v>31152</v>
      </c>
      <c r="R746" s="38">
        <v>0</v>
      </c>
    </row>
    <row r="747" spans="1:18" ht="12.75">
      <c r="A747" s="22" t="s">
        <v>60</v>
      </c>
      <c r="B747" s="22" t="s">
        <v>203</v>
      </c>
      <c r="C747" s="22" t="s">
        <v>63</v>
      </c>
      <c r="D747" s="22" t="s">
        <v>61</v>
      </c>
      <c r="E747" s="31">
        <v>42892.582569444443</v>
      </c>
      <c r="F747" s="22" t="s">
        <v>28214</v>
      </c>
      <c r="G747" s="22" t="s">
        <v>31153</v>
      </c>
      <c r="H747" s="22" t="s">
        <v>74</v>
      </c>
      <c r="I747" s="22" t="s">
        <v>8079</v>
      </c>
      <c r="J747" s="37" t="s">
        <v>28216</v>
      </c>
      <c r="K747" s="37" t="s">
        <v>28217</v>
      </c>
      <c r="L747" s="37" t="s">
        <v>28217</v>
      </c>
      <c r="M747" s="37" t="s">
        <v>31154</v>
      </c>
      <c r="N747" s="37" t="s">
        <v>1570</v>
      </c>
      <c r="O747" s="37" t="s">
        <v>1571</v>
      </c>
      <c r="P747" s="22" t="s">
        <v>31155</v>
      </c>
      <c r="Q747" s="22" t="s">
        <v>31156</v>
      </c>
      <c r="R747" s="38">
        <v>0</v>
      </c>
    </row>
    <row r="748" spans="1:18" ht="12.75">
      <c r="A748" s="22" t="s">
        <v>60</v>
      </c>
      <c r="B748" s="22" t="s">
        <v>203</v>
      </c>
      <c r="C748" s="22" t="s">
        <v>63</v>
      </c>
      <c r="D748" s="22" t="s">
        <v>61</v>
      </c>
      <c r="E748" s="31">
        <v>42892.596354166664</v>
      </c>
      <c r="F748" s="22" t="s">
        <v>28214</v>
      </c>
      <c r="G748" s="22" t="s">
        <v>31157</v>
      </c>
      <c r="H748" s="22" t="s">
        <v>74</v>
      </c>
      <c r="I748" s="22" t="s">
        <v>31158</v>
      </c>
      <c r="J748" s="37" t="s">
        <v>28216</v>
      </c>
      <c r="K748" s="37" t="s">
        <v>28217</v>
      </c>
      <c r="L748" s="37" t="s">
        <v>28217</v>
      </c>
      <c r="M748" s="37" t="s">
        <v>31159</v>
      </c>
      <c r="N748" s="37" t="s">
        <v>31160</v>
      </c>
      <c r="O748" s="37" t="s">
        <v>31161</v>
      </c>
      <c r="P748" s="22" t="s">
        <v>31162</v>
      </c>
      <c r="Q748" s="22" t="s">
        <v>31163</v>
      </c>
      <c r="R748" s="38">
        <v>0</v>
      </c>
    </row>
    <row r="749" spans="1:18" ht="12.75">
      <c r="A749" s="22" t="s">
        <v>60</v>
      </c>
      <c r="B749" s="22" t="s">
        <v>203</v>
      </c>
      <c r="C749" s="22" t="s">
        <v>63</v>
      </c>
      <c r="D749" s="22" t="s">
        <v>61</v>
      </c>
      <c r="E749" s="31">
        <v>42892.606377314813</v>
      </c>
      <c r="F749" s="22" t="s">
        <v>28214</v>
      </c>
      <c r="G749" s="22" t="s">
        <v>31164</v>
      </c>
      <c r="H749" s="22" t="s">
        <v>74</v>
      </c>
      <c r="I749" s="22" t="s">
        <v>31165</v>
      </c>
      <c r="J749" s="37" t="s">
        <v>28216</v>
      </c>
      <c r="K749" s="37" t="s">
        <v>28217</v>
      </c>
      <c r="L749" s="37" t="s">
        <v>28217</v>
      </c>
      <c r="M749" s="37" t="s">
        <v>31166</v>
      </c>
      <c r="N749" s="37" t="s">
        <v>1665</v>
      </c>
      <c r="O749" s="37" t="s">
        <v>1666</v>
      </c>
      <c r="P749" s="22" t="s">
        <v>31167</v>
      </c>
      <c r="Q749" s="22" t="s">
        <v>31168</v>
      </c>
      <c r="R749" s="38">
        <v>0</v>
      </c>
    </row>
    <row r="750" spans="1:18" ht="12.75">
      <c r="A750" s="22" t="s">
        <v>60</v>
      </c>
      <c r="B750" s="22" t="s">
        <v>203</v>
      </c>
      <c r="C750" s="22" t="s">
        <v>63</v>
      </c>
      <c r="D750" s="22" t="s">
        <v>61</v>
      </c>
      <c r="E750" s="31">
        <v>42892.624166666668</v>
      </c>
      <c r="F750" s="22" t="s">
        <v>28214</v>
      </c>
      <c r="G750" s="22" t="s">
        <v>31169</v>
      </c>
      <c r="H750" s="22" t="s">
        <v>74</v>
      </c>
      <c r="I750" s="22" t="s">
        <v>31170</v>
      </c>
      <c r="J750" s="37" t="s">
        <v>28216</v>
      </c>
      <c r="K750" s="37" t="s">
        <v>28217</v>
      </c>
      <c r="L750" s="37" t="s">
        <v>28217</v>
      </c>
      <c r="M750" s="37" t="s">
        <v>31171</v>
      </c>
      <c r="N750" s="37" t="s">
        <v>275</v>
      </c>
      <c r="O750" s="37" t="s">
        <v>276</v>
      </c>
      <c r="P750" s="22" t="s">
        <v>31172</v>
      </c>
      <c r="Q750" s="22" t="s">
        <v>31173</v>
      </c>
      <c r="R750" s="38">
        <v>0</v>
      </c>
    </row>
    <row r="751" spans="1:18" ht="12.75">
      <c r="A751" s="22" t="s">
        <v>60</v>
      </c>
      <c r="B751" s="22" t="s">
        <v>203</v>
      </c>
      <c r="C751" s="22" t="s">
        <v>63</v>
      </c>
      <c r="D751" s="22" t="s">
        <v>61</v>
      </c>
      <c r="E751" s="31">
        <v>42892.625034722223</v>
      </c>
      <c r="F751" s="22" t="s">
        <v>28214</v>
      </c>
      <c r="G751" s="22" t="s">
        <v>31174</v>
      </c>
      <c r="H751" s="22" t="s">
        <v>74</v>
      </c>
      <c r="I751" s="22" t="s">
        <v>8138</v>
      </c>
      <c r="J751" s="37" t="s">
        <v>28216</v>
      </c>
      <c r="K751" s="37" t="s">
        <v>28217</v>
      </c>
      <c r="L751" s="37" t="s">
        <v>28217</v>
      </c>
      <c r="M751" s="37" t="s">
        <v>31175</v>
      </c>
      <c r="N751" s="37" t="s">
        <v>290</v>
      </c>
      <c r="O751" s="37" t="s">
        <v>291</v>
      </c>
      <c r="P751" s="22" t="s">
        <v>31176</v>
      </c>
      <c r="Q751" s="22" t="s">
        <v>31177</v>
      </c>
      <c r="R751" s="38">
        <v>0</v>
      </c>
    </row>
    <row r="752" spans="1:18" ht="12.75">
      <c r="A752" s="22" t="s">
        <v>60</v>
      </c>
      <c r="B752" s="22" t="s">
        <v>203</v>
      </c>
      <c r="C752" s="22" t="s">
        <v>63</v>
      </c>
      <c r="D752" s="22" t="s">
        <v>61</v>
      </c>
      <c r="E752" s="31">
        <v>42892.628703703704</v>
      </c>
      <c r="F752" s="22" t="s">
        <v>28214</v>
      </c>
      <c r="G752" s="22" t="s">
        <v>31178</v>
      </c>
      <c r="H752" s="22" t="s">
        <v>74</v>
      </c>
      <c r="I752" s="22" t="s">
        <v>31179</v>
      </c>
      <c r="J752" s="37" t="s">
        <v>28216</v>
      </c>
      <c r="K752" s="37" t="s">
        <v>28217</v>
      </c>
      <c r="L752" s="37" t="s">
        <v>28217</v>
      </c>
      <c r="M752" s="37" t="s">
        <v>31180</v>
      </c>
      <c r="N752" s="37" t="s">
        <v>31181</v>
      </c>
      <c r="O752" s="37" t="s">
        <v>31182</v>
      </c>
      <c r="P752" s="22" t="s">
        <v>31183</v>
      </c>
      <c r="Q752" s="22" t="s">
        <v>31184</v>
      </c>
      <c r="R752" s="38">
        <v>0</v>
      </c>
    </row>
    <row r="753" spans="1:18" ht="12.75">
      <c r="A753" s="22" t="s">
        <v>60</v>
      </c>
      <c r="B753" s="22" t="s">
        <v>203</v>
      </c>
      <c r="C753" s="22" t="s">
        <v>63</v>
      </c>
      <c r="D753" s="22" t="s">
        <v>61</v>
      </c>
      <c r="E753" s="31">
        <v>42892.628842592589</v>
      </c>
      <c r="F753" s="22" t="s">
        <v>28214</v>
      </c>
      <c r="G753" s="22" t="s">
        <v>31185</v>
      </c>
      <c r="H753" s="22" t="s">
        <v>74</v>
      </c>
      <c r="I753" s="22" t="s">
        <v>328</v>
      </c>
      <c r="J753" s="37" t="s">
        <v>28216</v>
      </c>
      <c r="K753" s="37" t="s">
        <v>28217</v>
      </c>
      <c r="L753" s="37" t="s">
        <v>28217</v>
      </c>
      <c r="M753" s="37" t="s">
        <v>31186</v>
      </c>
      <c r="N753" s="37" t="s">
        <v>329</v>
      </c>
      <c r="O753" s="37" t="s">
        <v>330</v>
      </c>
      <c r="P753" s="22" t="s">
        <v>31187</v>
      </c>
      <c r="Q753" s="22" t="s">
        <v>31188</v>
      </c>
      <c r="R753" s="38">
        <v>0</v>
      </c>
    </row>
    <row r="754" spans="1:18" ht="12.75">
      <c r="A754" s="22" t="s">
        <v>60</v>
      </c>
      <c r="B754" s="22" t="s">
        <v>203</v>
      </c>
      <c r="C754" s="22" t="s">
        <v>63</v>
      </c>
      <c r="D754" s="22" t="s">
        <v>61</v>
      </c>
      <c r="E754" s="31">
        <v>42892.651331018518</v>
      </c>
      <c r="F754" s="22" t="s">
        <v>28437</v>
      </c>
      <c r="G754" s="22" t="s">
        <v>31189</v>
      </c>
      <c r="H754" s="22" t="s">
        <v>74</v>
      </c>
      <c r="I754" s="22" t="s">
        <v>31190</v>
      </c>
      <c r="J754" s="37" t="s">
        <v>28216</v>
      </c>
      <c r="K754" s="37" t="s">
        <v>28217</v>
      </c>
      <c r="L754" s="37" t="s">
        <v>28217</v>
      </c>
      <c r="M754" s="37" t="s">
        <v>31191</v>
      </c>
      <c r="N754" s="37" t="s">
        <v>5084</v>
      </c>
      <c r="O754" s="37" t="s">
        <v>5085</v>
      </c>
      <c r="P754" s="22" t="s">
        <v>31192</v>
      </c>
      <c r="Q754" s="22" t="s">
        <v>31193</v>
      </c>
      <c r="R754" s="38">
        <v>0</v>
      </c>
    </row>
    <row r="755" spans="1:18" ht="12.75">
      <c r="A755" s="22" t="s">
        <v>60</v>
      </c>
      <c r="B755" s="22" t="s">
        <v>203</v>
      </c>
      <c r="C755" s="22" t="s">
        <v>63</v>
      </c>
      <c r="D755" s="22" t="s">
        <v>61</v>
      </c>
      <c r="E755" s="31">
        <v>42892.666527777779</v>
      </c>
      <c r="F755" s="22" t="s">
        <v>28214</v>
      </c>
      <c r="G755" s="22" t="s">
        <v>31194</v>
      </c>
      <c r="H755" s="22" t="s">
        <v>74</v>
      </c>
      <c r="I755" s="22" t="s">
        <v>10144</v>
      </c>
      <c r="J755" s="37" t="s">
        <v>28216</v>
      </c>
      <c r="K755" s="37" t="s">
        <v>28217</v>
      </c>
      <c r="L755" s="37" t="s">
        <v>28217</v>
      </c>
      <c r="M755" s="37" t="s">
        <v>31195</v>
      </c>
      <c r="N755" s="37" t="s">
        <v>2286</v>
      </c>
      <c r="O755" s="37" t="s">
        <v>2287</v>
      </c>
      <c r="P755" s="22" t="s">
        <v>31196</v>
      </c>
      <c r="Q755" s="22" t="s">
        <v>31197</v>
      </c>
      <c r="R755" s="38">
        <v>0</v>
      </c>
    </row>
    <row r="756" spans="1:18" ht="12.75">
      <c r="A756" s="22" t="s">
        <v>60</v>
      </c>
      <c r="B756" s="22" t="s">
        <v>203</v>
      </c>
      <c r="C756" s="22" t="s">
        <v>63</v>
      </c>
      <c r="D756" s="22" t="s">
        <v>61</v>
      </c>
      <c r="E756" s="31">
        <v>42892.682557870372</v>
      </c>
      <c r="F756" s="22" t="s">
        <v>28214</v>
      </c>
      <c r="G756" s="22" t="s">
        <v>31198</v>
      </c>
      <c r="H756" s="22" t="s">
        <v>74</v>
      </c>
      <c r="I756" s="22" t="s">
        <v>31199</v>
      </c>
      <c r="J756" s="37" t="s">
        <v>28216</v>
      </c>
      <c r="K756" s="37" t="s">
        <v>28217</v>
      </c>
      <c r="L756" s="37" t="s">
        <v>28217</v>
      </c>
      <c r="M756" s="37" t="s">
        <v>31200</v>
      </c>
      <c r="N756" s="37" t="s">
        <v>1661</v>
      </c>
      <c r="O756" s="37" t="s">
        <v>1662</v>
      </c>
      <c r="P756" s="22" t="s">
        <v>31201</v>
      </c>
      <c r="Q756" s="22" t="s">
        <v>31202</v>
      </c>
      <c r="R756" s="38">
        <v>0</v>
      </c>
    </row>
    <row r="757" spans="1:18" ht="12.75">
      <c r="A757" s="22" t="s">
        <v>60</v>
      </c>
      <c r="B757" s="22" t="s">
        <v>203</v>
      </c>
      <c r="C757" s="22" t="s">
        <v>63</v>
      </c>
      <c r="D757" s="22" t="s">
        <v>61</v>
      </c>
      <c r="E757" s="31">
        <v>42892.684085648143</v>
      </c>
      <c r="F757" s="22" t="s">
        <v>28214</v>
      </c>
      <c r="G757" s="22" t="s">
        <v>31203</v>
      </c>
      <c r="H757" s="22" t="s">
        <v>74</v>
      </c>
      <c r="I757" s="22" t="s">
        <v>3121</v>
      </c>
      <c r="J757" s="37" t="s">
        <v>28216</v>
      </c>
      <c r="K757" s="37" t="s">
        <v>28217</v>
      </c>
      <c r="L757" s="37" t="s">
        <v>28217</v>
      </c>
      <c r="M757" s="37" t="s">
        <v>31204</v>
      </c>
      <c r="N757" s="37" t="s">
        <v>2230</v>
      </c>
      <c r="O757" s="37" t="s">
        <v>2231</v>
      </c>
      <c r="P757" s="22" t="s">
        <v>31205</v>
      </c>
      <c r="Q757" s="22" t="s">
        <v>31206</v>
      </c>
      <c r="R757" s="38">
        <v>0</v>
      </c>
    </row>
    <row r="758" spans="1:18" ht="12.75">
      <c r="A758" s="22" t="s">
        <v>60</v>
      </c>
      <c r="B758" s="22" t="s">
        <v>203</v>
      </c>
      <c r="C758" s="22" t="s">
        <v>63</v>
      </c>
      <c r="D758" s="22" t="s">
        <v>61</v>
      </c>
      <c r="E758" s="31">
        <v>42892.68986111111</v>
      </c>
      <c r="F758" s="22" t="s">
        <v>28214</v>
      </c>
      <c r="G758" s="22" t="s">
        <v>31207</v>
      </c>
      <c r="H758" s="22" t="s">
        <v>74</v>
      </c>
      <c r="I758" s="22" t="s">
        <v>5610</v>
      </c>
      <c r="J758" s="37" t="s">
        <v>28216</v>
      </c>
      <c r="K758" s="37" t="s">
        <v>28217</v>
      </c>
      <c r="L758" s="37" t="s">
        <v>28217</v>
      </c>
      <c r="M758" s="37" t="s">
        <v>31208</v>
      </c>
      <c r="N758" s="37" t="s">
        <v>4878</v>
      </c>
      <c r="O758" s="37" t="s">
        <v>4879</v>
      </c>
      <c r="P758" s="22" t="s">
        <v>31183</v>
      </c>
      <c r="Q758" s="22" t="s">
        <v>31184</v>
      </c>
      <c r="R758" s="38">
        <v>0</v>
      </c>
    </row>
    <row r="759" spans="1:18" ht="12.75">
      <c r="A759" s="22" t="s">
        <v>60</v>
      </c>
      <c r="B759" s="22" t="s">
        <v>203</v>
      </c>
      <c r="C759" s="22" t="s">
        <v>63</v>
      </c>
      <c r="D759" s="22" t="s">
        <v>61</v>
      </c>
      <c r="E759" s="31">
        <v>42892.706458333334</v>
      </c>
      <c r="F759" s="22" t="s">
        <v>28214</v>
      </c>
      <c r="G759" s="22" t="s">
        <v>31209</v>
      </c>
      <c r="H759" s="22" t="s">
        <v>74</v>
      </c>
      <c r="I759" s="22" t="s">
        <v>31210</v>
      </c>
      <c r="J759" s="37" t="s">
        <v>28216</v>
      </c>
      <c r="K759" s="37" t="s">
        <v>28217</v>
      </c>
      <c r="L759" s="37" t="s">
        <v>28217</v>
      </c>
      <c r="M759" s="37" t="s">
        <v>31211</v>
      </c>
      <c r="N759" s="37" t="s">
        <v>173</v>
      </c>
      <c r="O759" s="37" t="s">
        <v>174</v>
      </c>
      <c r="P759" s="22" t="s">
        <v>31212</v>
      </c>
      <c r="Q759" s="22" t="s">
        <v>31213</v>
      </c>
      <c r="R759" s="38">
        <v>0</v>
      </c>
    </row>
    <row r="760" spans="1:18" ht="12.75">
      <c r="A760" s="22" t="s">
        <v>60</v>
      </c>
      <c r="B760" s="22" t="s">
        <v>203</v>
      </c>
      <c r="C760" s="22" t="s">
        <v>63</v>
      </c>
      <c r="D760" s="22" t="s">
        <v>61</v>
      </c>
      <c r="E760" s="31">
        <v>42892.726215277777</v>
      </c>
      <c r="F760" s="22" t="s">
        <v>28214</v>
      </c>
      <c r="G760" s="22" t="s">
        <v>31214</v>
      </c>
      <c r="H760" s="22" t="s">
        <v>74</v>
      </c>
      <c r="I760" s="22" t="s">
        <v>11023</v>
      </c>
      <c r="J760" s="37" t="s">
        <v>28216</v>
      </c>
      <c r="K760" s="37" t="s">
        <v>28217</v>
      </c>
      <c r="L760" s="37" t="s">
        <v>28217</v>
      </c>
      <c r="M760" s="37" t="s">
        <v>31215</v>
      </c>
      <c r="N760" s="37" t="s">
        <v>5365</v>
      </c>
      <c r="O760" s="37" t="s">
        <v>5366</v>
      </c>
      <c r="P760" s="22" t="s">
        <v>31216</v>
      </c>
      <c r="Q760" s="22" t="s">
        <v>31217</v>
      </c>
      <c r="R760" s="38">
        <v>0</v>
      </c>
    </row>
    <row r="761" spans="1:18" ht="12.75">
      <c r="A761" s="22" t="s">
        <v>60</v>
      </c>
      <c r="B761" s="22" t="s">
        <v>203</v>
      </c>
      <c r="C761" s="22" t="s">
        <v>63</v>
      </c>
      <c r="D761" s="22" t="s">
        <v>61</v>
      </c>
      <c r="E761" s="31">
        <v>42892.731342592589</v>
      </c>
      <c r="F761" s="22" t="s">
        <v>28214</v>
      </c>
      <c r="G761" s="22" t="s">
        <v>31218</v>
      </c>
      <c r="H761" s="22" t="s">
        <v>74</v>
      </c>
      <c r="I761" s="22" t="s">
        <v>1919</v>
      </c>
      <c r="J761" s="37" t="s">
        <v>28216</v>
      </c>
      <c r="K761" s="37" t="s">
        <v>28217</v>
      </c>
      <c r="L761" s="37" t="s">
        <v>28217</v>
      </c>
      <c r="M761" s="37" t="s">
        <v>31219</v>
      </c>
      <c r="N761" s="37" t="s">
        <v>1640</v>
      </c>
      <c r="O761" s="37" t="s">
        <v>1641</v>
      </c>
      <c r="P761" s="22" t="s">
        <v>31220</v>
      </c>
      <c r="Q761" s="22" t="s">
        <v>31221</v>
      </c>
      <c r="R761" s="38">
        <v>0</v>
      </c>
    </row>
    <row r="762" spans="1:18" ht="12.75">
      <c r="A762" s="22" t="s">
        <v>60</v>
      </c>
      <c r="B762" s="22" t="s">
        <v>203</v>
      </c>
      <c r="C762" s="22" t="s">
        <v>63</v>
      </c>
      <c r="D762" s="22" t="s">
        <v>61</v>
      </c>
      <c r="E762" s="31">
        <v>42892.778506944444</v>
      </c>
      <c r="F762" s="22" t="s">
        <v>28214</v>
      </c>
      <c r="G762" s="22" t="s">
        <v>31222</v>
      </c>
      <c r="H762" s="22" t="s">
        <v>74</v>
      </c>
      <c r="I762" s="22" t="s">
        <v>31223</v>
      </c>
      <c r="J762" s="37" t="s">
        <v>28216</v>
      </c>
      <c r="K762" s="37" t="s">
        <v>28217</v>
      </c>
      <c r="L762" s="37" t="s">
        <v>28217</v>
      </c>
      <c r="M762" s="37" t="s">
        <v>31224</v>
      </c>
      <c r="N762" s="37" t="s">
        <v>3844</v>
      </c>
      <c r="O762" s="37" t="s">
        <v>3845</v>
      </c>
      <c r="P762" s="22" t="s">
        <v>30471</v>
      </c>
      <c r="Q762" s="22" t="s">
        <v>30472</v>
      </c>
      <c r="R762" s="38">
        <v>0</v>
      </c>
    </row>
    <row r="763" spans="1:18" ht="12.75">
      <c r="A763" s="22" t="s">
        <v>60</v>
      </c>
      <c r="B763" s="22" t="s">
        <v>203</v>
      </c>
      <c r="C763" s="22" t="s">
        <v>63</v>
      </c>
      <c r="D763" s="22" t="s">
        <v>61</v>
      </c>
      <c r="E763" s="31">
        <v>42892.779479166667</v>
      </c>
      <c r="F763" s="22" t="s">
        <v>28214</v>
      </c>
      <c r="G763" s="22" t="s">
        <v>31225</v>
      </c>
      <c r="H763" s="22" t="s">
        <v>74</v>
      </c>
      <c r="I763" s="22" t="s">
        <v>31226</v>
      </c>
      <c r="J763" s="37" t="s">
        <v>28216</v>
      </c>
      <c r="K763" s="37" t="s">
        <v>28217</v>
      </c>
      <c r="L763" s="37" t="s">
        <v>28217</v>
      </c>
      <c r="M763" s="37" t="s">
        <v>31227</v>
      </c>
      <c r="N763" s="37" t="s">
        <v>3844</v>
      </c>
      <c r="O763" s="37" t="s">
        <v>3845</v>
      </c>
      <c r="P763" s="22" t="s">
        <v>30471</v>
      </c>
      <c r="Q763" s="22" t="s">
        <v>30472</v>
      </c>
      <c r="R763" s="38">
        <v>0</v>
      </c>
    </row>
    <row r="764" spans="1:18" ht="12.75">
      <c r="A764" s="22" t="s">
        <v>60</v>
      </c>
      <c r="B764" s="22" t="s">
        <v>203</v>
      </c>
      <c r="C764" s="22" t="s">
        <v>63</v>
      </c>
      <c r="D764" s="22" t="s">
        <v>61</v>
      </c>
      <c r="E764" s="31">
        <v>42893.348900462959</v>
      </c>
      <c r="F764" s="22" t="s">
        <v>28214</v>
      </c>
      <c r="G764" s="22" t="s">
        <v>31228</v>
      </c>
      <c r="H764" s="22" t="s">
        <v>74</v>
      </c>
      <c r="I764" s="22" t="s">
        <v>1999</v>
      </c>
      <c r="J764" s="37" t="s">
        <v>28216</v>
      </c>
      <c r="K764" s="37" t="s">
        <v>28217</v>
      </c>
      <c r="L764" s="37" t="s">
        <v>28217</v>
      </c>
      <c r="M764" s="37" t="s">
        <v>31229</v>
      </c>
      <c r="N764" s="37" t="s">
        <v>985</v>
      </c>
      <c r="O764" s="37" t="s">
        <v>986</v>
      </c>
      <c r="P764" s="22" t="s">
        <v>31230</v>
      </c>
      <c r="Q764" s="22" t="s">
        <v>31231</v>
      </c>
      <c r="R764" s="38">
        <v>0</v>
      </c>
    </row>
    <row r="765" spans="1:18" ht="12.75">
      <c r="A765" s="22" t="s">
        <v>60</v>
      </c>
      <c r="B765" s="22" t="s">
        <v>203</v>
      </c>
      <c r="C765" s="22" t="s">
        <v>63</v>
      </c>
      <c r="D765" s="22" t="s">
        <v>61</v>
      </c>
      <c r="E765" s="31">
        <v>42893.359548611108</v>
      </c>
      <c r="F765" s="22" t="s">
        <v>28214</v>
      </c>
      <c r="G765" s="22" t="s">
        <v>31232</v>
      </c>
      <c r="H765" s="22" t="s">
        <v>74</v>
      </c>
      <c r="I765" s="22" t="s">
        <v>31233</v>
      </c>
      <c r="J765" s="37" t="s">
        <v>28216</v>
      </c>
      <c r="K765" s="37" t="s">
        <v>28217</v>
      </c>
      <c r="L765" s="37" t="s">
        <v>28217</v>
      </c>
      <c r="M765" s="37" t="s">
        <v>31234</v>
      </c>
      <c r="N765" s="37" t="s">
        <v>6175</v>
      </c>
      <c r="O765" s="37" t="s">
        <v>6176</v>
      </c>
      <c r="P765" s="22" t="s">
        <v>31235</v>
      </c>
      <c r="Q765" s="22" t="s">
        <v>31236</v>
      </c>
      <c r="R765" s="38">
        <v>0</v>
      </c>
    </row>
    <row r="766" spans="1:18" ht="12.75">
      <c r="A766" s="22" t="s">
        <v>60</v>
      </c>
      <c r="B766" s="22" t="s">
        <v>203</v>
      </c>
      <c r="C766" s="22" t="s">
        <v>63</v>
      </c>
      <c r="D766" s="22" t="s">
        <v>61</v>
      </c>
      <c r="E766" s="31">
        <v>42893.363587962958</v>
      </c>
      <c r="F766" s="22" t="s">
        <v>28214</v>
      </c>
      <c r="G766" s="22" t="s">
        <v>31237</v>
      </c>
      <c r="H766" s="22" t="s">
        <v>74</v>
      </c>
      <c r="I766" s="22" t="s">
        <v>11212</v>
      </c>
      <c r="J766" s="37" t="s">
        <v>28216</v>
      </c>
      <c r="K766" s="37" t="s">
        <v>28217</v>
      </c>
      <c r="L766" s="37" t="s">
        <v>28217</v>
      </c>
      <c r="M766" s="37" t="s">
        <v>31238</v>
      </c>
      <c r="N766" s="37" t="s">
        <v>6175</v>
      </c>
      <c r="O766" s="37" t="s">
        <v>6176</v>
      </c>
      <c r="P766" s="22" t="s">
        <v>31235</v>
      </c>
      <c r="Q766" s="22" t="s">
        <v>31236</v>
      </c>
      <c r="R766" s="38">
        <v>0</v>
      </c>
    </row>
    <row r="767" spans="1:18" ht="12.75">
      <c r="A767" s="22" t="s">
        <v>60</v>
      </c>
      <c r="B767" s="22" t="s">
        <v>203</v>
      </c>
      <c r="C767" s="22" t="s">
        <v>63</v>
      </c>
      <c r="D767" s="22" t="s">
        <v>61</v>
      </c>
      <c r="E767" s="31">
        <v>42893.394374999996</v>
      </c>
      <c r="F767" s="22" t="s">
        <v>28214</v>
      </c>
      <c r="G767" s="22" t="s">
        <v>31239</v>
      </c>
      <c r="H767" s="22" t="s">
        <v>74</v>
      </c>
      <c r="I767" s="22" t="s">
        <v>9781</v>
      </c>
      <c r="J767" s="37" t="s">
        <v>28216</v>
      </c>
      <c r="K767" s="37" t="s">
        <v>28217</v>
      </c>
      <c r="L767" s="37" t="s">
        <v>28217</v>
      </c>
      <c r="M767" s="37" t="s">
        <v>31240</v>
      </c>
      <c r="N767" s="37" t="s">
        <v>1693</v>
      </c>
      <c r="O767" s="37" t="s">
        <v>1694</v>
      </c>
      <c r="P767" s="22" t="s">
        <v>31241</v>
      </c>
      <c r="Q767" s="22" t="s">
        <v>31242</v>
      </c>
      <c r="R767" s="38">
        <v>0</v>
      </c>
    </row>
    <row r="768" spans="1:18" ht="12.75">
      <c r="A768" s="22" t="s">
        <v>60</v>
      </c>
      <c r="B768" s="22" t="s">
        <v>203</v>
      </c>
      <c r="C768" s="22" t="s">
        <v>63</v>
      </c>
      <c r="D768" s="22" t="s">
        <v>61</v>
      </c>
      <c r="E768" s="31">
        <v>42893.438831018517</v>
      </c>
      <c r="F768" s="22" t="s">
        <v>28214</v>
      </c>
      <c r="G768" s="22" t="s">
        <v>31243</v>
      </c>
      <c r="H768" s="22" t="s">
        <v>74</v>
      </c>
      <c r="I768" s="22" t="s">
        <v>31244</v>
      </c>
      <c r="J768" s="37" t="s">
        <v>28216</v>
      </c>
      <c r="K768" s="37" t="s">
        <v>28217</v>
      </c>
      <c r="L768" s="37" t="s">
        <v>28217</v>
      </c>
      <c r="M768" s="37" t="s">
        <v>31245</v>
      </c>
      <c r="N768" s="37" t="s">
        <v>201</v>
      </c>
      <c r="O768" s="37" t="s">
        <v>202</v>
      </c>
      <c r="P768" s="22" t="s">
        <v>31246</v>
      </c>
      <c r="Q768" s="22" t="s">
        <v>31247</v>
      </c>
      <c r="R768" s="38">
        <v>0</v>
      </c>
    </row>
    <row r="769" spans="1:18" ht="12.75">
      <c r="A769" s="22" t="s">
        <v>60</v>
      </c>
      <c r="B769" s="22" t="s">
        <v>203</v>
      </c>
      <c r="C769" s="22" t="s">
        <v>63</v>
      </c>
      <c r="D769" s="22" t="s">
        <v>61</v>
      </c>
      <c r="E769" s="31">
        <v>42893.446203703701</v>
      </c>
      <c r="F769" s="22" t="s">
        <v>28214</v>
      </c>
      <c r="G769" s="22" t="s">
        <v>31248</v>
      </c>
      <c r="H769" s="22" t="s">
        <v>74</v>
      </c>
      <c r="I769" s="22" t="s">
        <v>4769</v>
      </c>
      <c r="J769" s="37" t="s">
        <v>28216</v>
      </c>
      <c r="K769" s="37" t="s">
        <v>28217</v>
      </c>
      <c r="L769" s="37" t="s">
        <v>28217</v>
      </c>
      <c r="M769" s="37" t="s">
        <v>31249</v>
      </c>
      <c r="N769" s="37" t="s">
        <v>4770</v>
      </c>
      <c r="O769" s="37" t="s">
        <v>4771</v>
      </c>
      <c r="P769" s="22" t="s">
        <v>31250</v>
      </c>
      <c r="Q769" s="22" t="s">
        <v>31251</v>
      </c>
      <c r="R769" s="38">
        <v>0</v>
      </c>
    </row>
    <row r="770" spans="1:18" ht="12.75">
      <c r="A770" s="22" t="s">
        <v>60</v>
      </c>
      <c r="B770" s="22" t="s">
        <v>203</v>
      </c>
      <c r="C770" s="22" t="s">
        <v>63</v>
      </c>
      <c r="D770" s="22" t="s">
        <v>61</v>
      </c>
      <c r="E770" s="31">
        <v>42893.462743055556</v>
      </c>
      <c r="F770" s="22" t="s">
        <v>28214</v>
      </c>
      <c r="G770" s="22" t="s">
        <v>31252</v>
      </c>
      <c r="H770" s="22" t="s">
        <v>74</v>
      </c>
      <c r="I770" s="22" t="s">
        <v>9193</v>
      </c>
      <c r="J770" s="37" t="s">
        <v>28216</v>
      </c>
      <c r="K770" s="37" t="s">
        <v>28217</v>
      </c>
      <c r="L770" s="37" t="s">
        <v>28217</v>
      </c>
      <c r="M770" s="37" t="s">
        <v>31253</v>
      </c>
      <c r="N770" s="37" t="s">
        <v>539</v>
      </c>
      <c r="O770" s="37" t="s">
        <v>540</v>
      </c>
      <c r="P770" s="22" t="s">
        <v>31201</v>
      </c>
      <c r="Q770" s="22" t="s">
        <v>31202</v>
      </c>
      <c r="R770" s="38">
        <v>0</v>
      </c>
    </row>
    <row r="771" spans="1:18" ht="12.75">
      <c r="A771" s="22" t="s">
        <v>60</v>
      </c>
      <c r="B771" s="22" t="s">
        <v>203</v>
      </c>
      <c r="C771" s="22" t="s">
        <v>63</v>
      </c>
      <c r="D771" s="22" t="s">
        <v>61</v>
      </c>
      <c r="E771" s="31">
        <v>42893.4768287037</v>
      </c>
      <c r="F771" s="22" t="s">
        <v>28214</v>
      </c>
      <c r="G771" s="22" t="s">
        <v>31254</v>
      </c>
      <c r="H771" s="22" t="s">
        <v>74</v>
      </c>
      <c r="I771" s="22" t="s">
        <v>31255</v>
      </c>
      <c r="J771" s="37" t="s">
        <v>28216</v>
      </c>
      <c r="K771" s="37" t="s">
        <v>28217</v>
      </c>
      <c r="L771" s="37" t="s">
        <v>28217</v>
      </c>
      <c r="M771" s="37" t="s">
        <v>31256</v>
      </c>
      <c r="N771" s="37" t="s">
        <v>185</v>
      </c>
      <c r="O771" s="37" t="s">
        <v>186</v>
      </c>
      <c r="P771" s="22" t="s">
        <v>31257</v>
      </c>
      <c r="Q771" s="22" t="s">
        <v>31258</v>
      </c>
      <c r="R771" s="38">
        <v>0</v>
      </c>
    </row>
    <row r="772" spans="1:18" ht="12.75">
      <c r="A772" s="22" t="s">
        <v>60</v>
      </c>
      <c r="B772" s="22" t="s">
        <v>203</v>
      </c>
      <c r="C772" s="22" t="s">
        <v>63</v>
      </c>
      <c r="D772" s="22" t="s">
        <v>61</v>
      </c>
      <c r="E772" s="31">
        <v>42893.478668981479</v>
      </c>
      <c r="F772" s="22" t="s">
        <v>28214</v>
      </c>
      <c r="G772" s="22" t="s">
        <v>31259</v>
      </c>
      <c r="H772" s="22" t="s">
        <v>74</v>
      </c>
      <c r="I772" s="22" t="s">
        <v>31260</v>
      </c>
      <c r="J772" s="37" t="s">
        <v>28216</v>
      </c>
      <c r="K772" s="37" t="s">
        <v>28217</v>
      </c>
      <c r="L772" s="37" t="s">
        <v>28217</v>
      </c>
      <c r="M772" s="37" t="s">
        <v>31261</v>
      </c>
      <c r="N772" s="37" t="s">
        <v>524</v>
      </c>
      <c r="O772" s="37" t="s">
        <v>525</v>
      </c>
      <c r="P772" s="22" t="s">
        <v>31262</v>
      </c>
      <c r="Q772" s="22" t="s">
        <v>31263</v>
      </c>
      <c r="R772" s="38">
        <v>0</v>
      </c>
    </row>
    <row r="773" spans="1:18" ht="12.75">
      <c r="A773" s="22" t="s">
        <v>60</v>
      </c>
      <c r="B773" s="22" t="s">
        <v>203</v>
      </c>
      <c r="C773" s="22" t="s">
        <v>63</v>
      </c>
      <c r="D773" s="22" t="s">
        <v>61</v>
      </c>
      <c r="E773" s="31">
        <v>42893.479212962964</v>
      </c>
      <c r="F773" s="22" t="s">
        <v>28214</v>
      </c>
      <c r="G773" s="22" t="s">
        <v>31264</v>
      </c>
      <c r="H773" s="22" t="s">
        <v>74</v>
      </c>
      <c r="I773" s="22" t="s">
        <v>31265</v>
      </c>
      <c r="J773" s="37" t="s">
        <v>28216</v>
      </c>
      <c r="K773" s="37" t="s">
        <v>28217</v>
      </c>
      <c r="L773" s="37" t="s">
        <v>28217</v>
      </c>
      <c r="M773" s="37" t="s">
        <v>31266</v>
      </c>
      <c r="N773" s="37" t="s">
        <v>1959</v>
      </c>
      <c r="O773" s="37" t="s">
        <v>1960</v>
      </c>
      <c r="P773" s="22" t="s">
        <v>31267</v>
      </c>
      <c r="Q773" s="22" t="s">
        <v>31268</v>
      </c>
      <c r="R773" s="38">
        <v>0</v>
      </c>
    </row>
    <row r="774" spans="1:18" ht="12.75">
      <c r="A774" s="22" t="s">
        <v>60</v>
      </c>
      <c r="B774" s="22" t="s">
        <v>203</v>
      </c>
      <c r="C774" s="22" t="s">
        <v>63</v>
      </c>
      <c r="D774" s="22" t="s">
        <v>61</v>
      </c>
      <c r="E774" s="31">
        <v>42893.480879629627</v>
      </c>
      <c r="F774" s="22" t="s">
        <v>28214</v>
      </c>
      <c r="G774" s="22" t="s">
        <v>31269</v>
      </c>
      <c r="H774" s="22" t="s">
        <v>74</v>
      </c>
      <c r="I774" s="22" t="s">
        <v>5863</v>
      </c>
      <c r="J774" s="37" t="s">
        <v>28216</v>
      </c>
      <c r="K774" s="37" t="s">
        <v>28217</v>
      </c>
      <c r="L774" s="37" t="s">
        <v>28217</v>
      </c>
      <c r="M774" s="37" t="s">
        <v>31270</v>
      </c>
      <c r="N774" s="37" t="s">
        <v>524</v>
      </c>
      <c r="O774" s="37" t="s">
        <v>525</v>
      </c>
      <c r="P774" s="22" t="s">
        <v>31262</v>
      </c>
      <c r="Q774" s="22" t="s">
        <v>31263</v>
      </c>
      <c r="R774" s="38">
        <v>0</v>
      </c>
    </row>
    <row r="775" spans="1:18" ht="12.75">
      <c r="A775" s="22" t="s">
        <v>60</v>
      </c>
      <c r="B775" s="22" t="s">
        <v>203</v>
      </c>
      <c r="C775" s="22" t="s">
        <v>63</v>
      </c>
      <c r="D775" s="22" t="s">
        <v>61</v>
      </c>
      <c r="E775" s="31">
        <v>42893.484444444446</v>
      </c>
      <c r="F775" s="22" t="s">
        <v>28214</v>
      </c>
      <c r="G775" s="22" t="s">
        <v>31271</v>
      </c>
      <c r="H775" s="22" t="s">
        <v>74</v>
      </c>
      <c r="I775" s="22" t="s">
        <v>1210</v>
      </c>
      <c r="J775" s="37" t="s">
        <v>28216</v>
      </c>
      <c r="K775" s="37" t="s">
        <v>28217</v>
      </c>
      <c r="L775" s="37" t="s">
        <v>28217</v>
      </c>
      <c r="M775" s="37" t="s">
        <v>31272</v>
      </c>
      <c r="N775" s="37" t="s">
        <v>1045</v>
      </c>
      <c r="O775" s="37" t="s">
        <v>1046</v>
      </c>
      <c r="P775" s="22" t="s">
        <v>31273</v>
      </c>
      <c r="Q775" s="22" t="s">
        <v>31274</v>
      </c>
      <c r="R775" s="38">
        <v>0</v>
      </c>
    </row>
    <row r="776" spans="1:18" ht="12.75">
      <c r="A776" s="22" t="s">
        <v>60</v>
      </c>
      <c r="B776" s="22" t="s">
        <v>203</v>
      </c>
      <c r="C776" s="22" t="s">
        <v>63</v>
      </c>
      <c r="D776" s="22" t="s">
        <v>61</v>
      </c>
      <c r="E776" s="31">
        <v>42893.495208333334</v>
      </c>
      <c r="F776" s="22" t="s">
        <v>28214</v>
      </c>
      <c r="G776" s="22" t="s">
        <v>31275</v>
      </c>
      <c r="H776" s="22" t="s">
        <v>74</v>
      </c>
      <c r="I776" s="22" t="s">
        <v>3029</v>
      </c>
      <c r="J776" s="37" t="s">
        <v>28216</v>
      </c>
      <c r="K776" s="37" t="s">
        <v>28217</v>
      </c>
      <c r="L776" s="37" t="s">
        <v>28217</v>
      </c>
      <c r="M776" s="37" t="s">
        <v>31276</v>
      </c>
      <c r="N776" s="37" t="s">
        <v>3030</v>
      </c>
      <c r="O776" s="37" t="s">
        <v>3031</v>
      </c>
      <c r="P776" s="22" t="s">
        <v>31277</v>
      </c>
      <c r="Q776" s="22" t="s">
        <v>31278</v>
      </c>
      <c r="R776" s="38">
        <v>0</v>
      </c>
    </row>
    <row r="777" spans="1:18" ht="12.75">
      <c r="A777" s="22" t="s">
        <v>60</v>
      </c>
      <c r="B777" s="22" t="s">
        <v>203</v>
      </c>
      <c r="C777" s="22" t="s">
        <v>63</v>
      </c>
      <c r="D777" s="22" t="s">
        <v>61</v>
      </c>
      <c r="E777" s="31">
        <v>42893.505243055552</v>
      </c>
      <c r="F777" s="22" t="s">
        <v>28214</v>
      </c>
      <c r="G777" s="22" t="s">
        <v>31279</v>
      </c>
      <c r="H777" s="22" t="s">
        <v>74</v>
      </c>
      <c r="I777" s="22" t="s">
        <v>3168</v>
      </c>
      <c r="J777" s="37" t="s">
        <v>28216</v>
      </c>
      <c r="K777" s="37" t="s">
        <v>28217</v>
      </c>
      <c r="L777" s="37" t="s">
        <v>28217</v>
      </c>
      <c r="M777" s="37" t="s">
        <v>31280</v>
      </c>
      <c r="N777" s="37" t="s">
        <v>104</v>
      </c>
      <c r="O777" s="37" t="s">
        <v>105</v>
      </c>
      <c r="P777" s="22" t="s">
        <v>31281</v>
      </c>
      <c r="Q777" s="22" t="s">
        <v>31282</v>
      </c>
      <c r="R777" s="38">
        <v>0</v>
      </c>
    </row>
    <row r="778" spans="1:18" ht="12.75">
      <c r="A778" s="22" t="s">
        <v>60</v>
      </c>
      <c r="B778" s="22" t="s">
        <v>203</v>
      </c>
      <c r="C778" s="22" t="s">
        <v>63</v>
      </c>
      <c r="D778" s="22" t="s">
        <v>61</v>
      </c>
      <c r="E778" s="31">
        <v>42893.518715277773</v>
      </c>
      <c r="F778" s="22" t="s">
        <v>28214</v>
      </c>
      <c r="G778" s="22" t="s">
        <v>31283</v>
      </c>
      <c r="H778" s="22" t="s">
        <v>74</v>
      </c>
      <c r="I778" s="22" t="s">
        <v>3180</v>
      </c>
      <c r="J778" s="37" t="s">
        <v>28216</v>
      </c>
      <c r="K778" s="37" t="s">
        <v>28217</v>
      </c>
      <c r="L778" s="37" t="s">
        <v>28217</v>
      </c>
      <c r="M778" s="37" t="s">
        <v>31284</v>
      </c>
      <c r="N778" s="37" t="s">
        <v>145</v>
      </c>
      <c r="O778" s="37" t="s">
        <v>146</v>
      </c>
      <c r="P778" s="22" t="s">
        <v>31285</v>
      </c>
      <c r="Q778" s="22" t="s">
        <v>31286</v>
      </c>
      <c r="R778" s="38">
        <v>0</v>
      </c>
    </row>
    <row r="779" spans="1:18" ht="12.75">
      <c r="A779" s="22" t="s">
        <v>60</v>
      </c>
      <c r="B779" s="22" t="s">
        <v>203</v>
      </c>
      <c r="C779" s="22" t="s">
        <v>63</v>
      </c>
      <c r="D779" s="22" t="s">
        <v>61</v>
      </c>
      <c r="E779" s="31">
        <v>42893.525081018517</v>
      </c>
      <c r="F779" s="22" t="s">
        <v>28214</v>
      </c>
      <c r="G779" s="22" t="s">
        <v>31287</v>
      </c>
      <c r="H779" s="22" t="s">
        <v>74</v>
      </c>
      <c r="I779" s="22" t="s">
        <v>1577</v>
      </c>
      <c r="J779" s="37" t="s">
        <v>28216</v>
      </c>
      <c r="K779" s="37" t="s">
        <v>28217</v>
      </c>
      <c r="L779" s="37" t="s">
        <v>28217</v>
      </c>
      <c r="M779" s="37" t="s">
        <v>31288</v>
      </c>
      <c r="N779" s="37" t="s">
        <v>145</v>
      </c>
      <c r="O779" s="37" t="s">
        <v>146</v>
      </c>
      <c r="P779" s="22" t="s">
        <v>31285</v>
      </c>
      <c r="Q779" s="22" t="s">
        <v>31286</v>
      </c>
      <c r="R779" s="38">
        <v>0</v>
      </c>
    </row>
    <row r="780" spans="1:18" ht="12.75">
      <c r="A780" s="22" t="s">
        <v>60</v>
      </c>
      <c r="B780" s="22" t="s">
        <v>203</v>
      </c>
      <c r="C780" s="22" t="s">
        <v>63</v>
      </c>
      <c r="D780" s="22" t="s">
        <v>61</v>
      </c>
      <c r="E780" s="31">
        <v>42893.543749999997</v>
      </c>
      <c r="F780" s="22" t="s">
        <v>28214</v>
      </c>
      <c r="G780" s="22" t="s">
        <v>31289</v>
      </c>
      <c r="H780" s="22" t="s">
        <v>74</v>
      </c>
      <c r="I780" s="22" t="s">
        <v>31290</v>
      </c>
      <c r="J780" s="37" t="s">
        <v>28216</v>
      </c>
      <c r="K780" s="37" t="s">
        <v>28217</v>
      </c>
      <c r="L780" s="37" t="s">
        <v>28217</v>
      </c>
      <c r="M780" s="37" t="s">
        <v>31291</v>
      </c>
      <c r="N780" s="37" t="s">
        <v>9549</v>
      </c>
      <c r="O780" s="37" t="s">
        <v>9550</v>
      </c>
      <c r="P780" s="22" t="s">
        <v>31292</v>
      </c>
      <c r="Q780" s="22" t="s">
        <v>31293</v>
      </c>
      <c r="R780" s="38">
        <v>0</v>
      </c>
    </row>
    <row r="781" spans="1:18" ht="12.75">
      <c r="A781" s="22" t="s">
        <v>60</v>
      </c>
      <c r="B781" s="22" t="s">
        <v>203</v>
      </c>
      <c r="C781" s="22" t="s">
        <v>63</v>
      </c>
      <c r="D781" s="22" t="s">
        <v>61</v>
      </c>
      <c r="E781" s="31">
        <v>42893.58421296296</v>
      </c>
      <c r="F781" s="22" t="s">
        <v>28214</v>
      </c>
      <c r="G781" s="22" t="s">
        <v>31294</v>
      </c>
      <c r="H781" s="22" t="s">
        <v>74</v>
      </c>
      <c r="I781" s="22" t="s">
        <v>5959</v>
      </c>
      <c r="J781" s="37" t="s">
        <v>28216</v>
      </c>
      <c r="K781" s="37" t="s">
        <v>28217</v>
      </c>
      <c r="L781" s="37" t="s">
        <v>28217</v>
      </c>
      <c r="M781" s="37" t="s">
        <v>31295</v>
      </c>
      <c r="N781" s="37" t="s">
        <v>524</v>
      </c>
      <c r="O781" s="37" t="s">
        <v>525</v>
      </c>
      <c r="P781" s="22" t="s">
        <v>31296</v>
      </c>
      <c r="Q781" s="22" t="s">
        <v>31297</v>
      </c>
      <c r="R781" s="38">
        <v>0</v>
      </c>
    </row>
    <row r="782" spans="1:18" ht="12.75">
      <c r="A782" s="22" t="s">
        <v>60</v>
      </c>
      <c r="B782" s="22" t="s">
        <v>203</v>
      </c>
      <c r="C782" s="22" t="s">
        <v>63</v>
      </c>
      <c r="D782" s="22" t="s">
        <v>61</v>
      </c>
      <c r="E782" s="31">
        <v>42893.584745370368</v>
      </c>
      <c r="F782" s="22" t="s">
        <v>28214</v>
      </c>
      <c r="G782" s="22" t="s">
        <v>31298</v>
      </c>
      <c r="H782" s="22" t="s">
        <v>74</v>
      </c>
      <c r="I782" s="22" t="s">
        <v>31299</v>
      </c>
      <c r="J782" s="37" t="s">
        <v>28216</v>
      </c>
      <c r="K782" s="37" t="s">
        <v>28217</v>
      </c>
      <c r="L782" s="37" t="s">
        <v>28217</v>
      </c>
      <c r="M782" s="37" t="s">
        <v>31300</v>
      </c>
      <c r="N782" s="37" t="s">
        <v>360</v>
      </c>
      <c r="O782" s="37" t="s">
        <v>361</v>
      </c>
      <c r="P782" s="22" t="s">
        <v>31301</v>
      </c>
      <c r="Q782" s="22" t="s">
        <v>31302</v>
      </c>
      <c r="R782" s="38">
        <v>0</v>
      </c>
    </row>
    <row r="783" spans="1:18" ht="12.75">
      <c r="A783" s="22" t="s">
        <v>60</v>
      </c>
      <c r="B783" s="22" t="s">
        <v>203</v>
      </c>
      <c r="C783" s="22" t="s">
        <v>63</v>
      </c>
      <c r="D783" s="22" t="s">
        <v>61</v>
      </c>
      <c r="E783" s="31">
        <v>42893.585486111107</v>
      </c>
      <c r="F783" s="22" t="s">
        <v>28214</v>
      </c>
      <c r="G783" s="22" t="s">
        <v>31303</v>
      </c>
      <c r="H783" s="22" t="s">
        <v>74</v>
      </c>
      <c r="I783" s="22" t="s">
        <v>7292</v>
      </c>
      <c r="J783" s="37" t="s">
        <v>28216</v>
      </c>
      <c r="K783" s="37" t="s">
        <v>28217</v>
      </c>
      <c r="L783" s="37" t="s">
        <v>28217</v>
      </c>
      <c r="M783" s="37" t="s">
        <v>31304</v>
      </c>
      <c r="N783" s="37" t="s">
        <v>1041</v>
      </c>
      <c r="O783" s="37" t="s">
        <v>1042</v>
      </c>
      <c r="P783" s="22" t="s">
        <v>31305</v>
      </c>
      <c r="Q783" s="22" t="s">
        <v>31306</v>
      </c>
      <c r="R783" s="38">
        <v>0</v>
      </c>
    </row>
    <row r="784" spans="1:18" ht="12.75">
      <c r="A784" s="22" t="s">
        <v>60</v>
      </c>
      <c r="B784" s="22" t="s">
        <v>203</v>
      </c>
      <c r="C784" s="22" t="s">
        <v>63</v>
      </c>
      <c r="D784" s="22" t="s">
        <v>61</v>
      </c>
      <c r="E784" s="31">
        <v>42893.59269675926</v>
      </c>
      <c r="F784" s="22" t="s">
        <v>28214</v>
      </c>
      <c r="G784" s="22" t="s">
        <v>31307</v>
      </c>
      <c r="H784" s="22" t="s">
        <v>74</v>
      </c>
      <c r="I784" s="22" t="s">
        <v>8491</v>
      </c>
      <c r="J784" s="37" t="s">
        <v>28216</v>
      </c>
      <c r="K784" s="37" t="s">
        <v>28217</v>
      </c>
      <c r="L784" s="37" t="s">
        <v>28217</v>
      </c>
      <c r="M784" s="37" t="s">
        <v>31308</v>
      </c>
      <c r="N784" s="37" t="s">
        <v>4786</v>
      </c>
      <c r="O784" s="37" t="s">
        <v>4787</v>
      </c>
      <c r="P784" s="22" t="s">
        <v>31309</v>
      </c>
      <c r="Q784" s="22" t="s">
        <v>31310</v>
      </c>
      <c r="R784" s="38">
        <v>0</v>
      </c>
    </row>
    <row r="785" spans="1:18" ht="12.75">
      <c r="A785" s="22" t="s">
        <v>60</v>
      </c>
      <c r="B785" s="22" t="s">
        <v>203</v>
      </c>
      <c r="C785" s="22" t="s">
        <v>63</v>
      </c>
      <c r="D785" s="22" t="s">
        <v>61</v>
      </c>
      <c r="E785" s="31">
        <v>42893.60670138889</v>
      </c>
      <c r="F785" s="22" t="s">
        <v>28214</v>
      </c>
      <c r="G785" s="22" t="s">
        <v>31311</v>
      </c>
      <c r="H785" s="22" t="s">
        <v>74</v>
      </c>
      <c r="I785" s="22" t="s">
        <v>31312</v>
      </c>
      <c r="J785" s="37" t="s">
        <v>28216</v>
      </c>
      <c r="K785" s="37" t="s">
        <v>28217</v>
      </c>
      <c r="L785" s="37" t="s">
        <v>28217</v>
      </c>
      <c r="M785" s="37" t="s">
        <v>31313</v>
      </c>
      <c r="N785" s="37" t="s">
        <v>31314</v>
      </c>
      <c r="O785" s="37" t="s">
        <v>31315</v>
      </c>
      <c r="P785" s="22" t="s">
        <v>31301</v>
      </c>
      <c r="Q785" s="22" t="s">
        <v>31302</v>
      </c>
      <c r="R785" s="38">
        <v>0</v>
      </c>
    </row>
    <row r="786" spans="1:18" ht="12.75">
      <c r="A786" s="22" t="s">
        <v>60</v>
      </c>
      <c r="B786" s="22" t="s">
        <v>203</v>
      </c>
      <c r="C786" s="22" t="s">
        <v>63</v>
      </c>
      <c r="D786" s="22" t="s">
        <v>61</v>
      </c>
      <c r="E786" s="31">
        <v>42893.609942129631</v>
      </c>
      <c r="F786" s="22" t="s">
        <v>28214</v>
      </c>
      <c r="G786" s="22" t="s">
        <v>31316</v>
      </c>
      <c r="H786" s="22" t="s">
        <v>74</v>
      </c>
      <c r="I786" s="22" t="s">
        <v>2022</v>
      </c>
      <c r="J786" s="37" t="s">
        <v>28216</v>
      </c>
      <c r="K786" s="37" t="s">
        <v>28217</v>
      </c>
      <c r="L786" s="37" t="s">
        <v>28217</v>
      </c>
      <c r="M786" s="37" t="s">
        <v>31317</v>
      </c>
      <c r="N786" s="37" t="s">
        <v>1693</v>
      </c>
      <c r="O786" s="37" t="s">
        <v>1694</v>
      </c>
      <c r="P786" s="22" t="s">
        <v>31318</v>
      </c>
      <c r="Q786" s="22" t="s">
        <v>31319</v>
      </c>
      <c r="R786" s="38">
        <v>0</v>
      </c>
    </row>
    <row r="787" spans="1:18" ht="12.75">
      <c r="A787" s="22" t="s">
        <v>60</v>
      </c>
      <c r="B787" s="22" t="s">
        <v>203</v>
      </c>
      <c r="C787" s="22" t="s">
        <v>63</v>
      </c>
      <c r="D787" s="22" t="s">
        <v>61</v>
      </c>
      <c r="E787" s="31">
        <v>42893.61513888889</v>
      </c>
      <c r="F787" s="22" t="s">
        <v>28437</v>
      </c>
      <c r="G787" s="22" t="s">
        <v>31320</v>
      </c>
      <c r="H787" s="22" t="s">
        <v>74</v>
      </c>
      <c r="I787" s="22" t="s">
        <v>31321</v>
      </c>
      <c r="J787" s="37" t="s">
        <v>28216</v>
      </c>
      <c r="K787" s="37" t="s">
        <v>28217</v>
      </c>
      <c r="L787" s="37" t="s">
        <v>28217</v>
      </c>
      <c r="M787" s="37" t="s">
        <v>31322</v>
      </c>
      <c r="N787" s="37" t="s">
        <v>5084</v>
      </c>
      <c r="O787" s="37" t="s">
        <v>5085</v>
      </c>
      <c r="P787" s="22" t="s">
        <v>31192</v>
      </c>
      <c r="Q787" s="22" t="s">
        <v>31193</v>
      </c>
      <c r="R787" s="38">
        <v>0</v>
      </c>
    </row>
    <row r="788" spans="1:18" ht="12.75">
      <c r="A788" s="22" t="s">
        <v>60</v>
      </c>
      <c r="B788" s="22" t="s">
        <v>203</v>
      </c>
      <c r="C788" s="22" t="s">
        <v>63</v>
      </c>
      <c r="D788" s="22" t="s">
        <v>61</v>
      </c>
      <c r="E788" s="31">
        <v>42893.618333333332</v>
      </c>
      <c r="F788" s="22" t="s">
        <v>28214</v>
      </c>
      <c r="G788" s="22" t="s">
        <v>31323</v>
      </c>
      <c r="H788" s="22" t="s">
        <v>74</v>
      </c>
      <c r="I788" s="22" t="s">
        <v>9484</v>
      </c>
      <c r="J788" s="37" t="s">
        <v>28216</v>
      </c>
      <c r="K788" s="37" t="s">
        <v>28217</v>
      </c>
      <c r="L788" s="37" t="s">
        <v>28217</v>
      </c>
      <c r="M788" s="37" t="s">
        <v>31324</v>
      </c>
      <c r="N788" s="37" t="s">
        <v>9157</v>
      </c>
      <c r="O788" s="37" t="s">
        <v>9158</v>
      </c>
      <c r="P788" s="22" t="s">
        <v>31325</v>
      </c>
      <c r="Q788" s="22" t="s">
        <v>31326</v>
      </c>
      <c r="R788" s="38">
        <v>0</v>
      </c>
    </row>
    <row r="789" spans="1:18" ht="12.75">
      <c r="A789" s="22" t="s">
        <v>60</v>
      </c>
      <c r="B789" s="22" t="s">
        <v>203</v>
      </c>
      <c r="C789" s="22" t="s">
        <v>63</v>
      </c>
      <c r="D789" s="22" t="s">
        <v>61</v>
      </c>
      <c r="E789" s="31">
        <v>42893.624386574069</v>
      </c>
      <c r="F789" s="22" t="s">
        <v>28437</v>
      </c>
      <c r="G789" s="22" t="s">
        <v>31327</v>
      </c>
      <c r="H789" s="22" t="s">
        <v>74</v>
      </c>
      <c r="I789" s="22" t="s">
        <v>31328</v>
      </c>
      <c r="J789" s="37" t="s">
        <v>28216</v>
      </c>
      <c r="K789" s="37" t="s">
        <v>28217</v>
      </c>
      <c r="L789" s="37" t="s">
        <v>28217</v>
      </c>
      <c r="M789" s="37" t="s">
        <v>31329</v>
      </c>
      <c r="N789" s="37" t="s">
        <v>426</v>
      </c>
      <c r="O789" s="37" t="s">
        <v>427</v>
      </c>
      <c r="P789" s="22" t="s">
        <v>31192</v>
      </c>
      <c r="Q789" s="22" t="s">
        <v>31193</v>
      </c>
      <c r="R789" s="38">
        <v>0</v>
      </c>
    </row>
    <row r="790" spans="1:18" ht="12.75">
      <c r="A790" s="22" t="s">
        <v>60</v>
      </c>
      <c r="B790" s="22" t="s">
        <v>203</v>
      </c>
      <c r="C790" s="22" t="s">
        <v>63</v>
      </c>
      <c r="D790" s="22" t="s">
        <v>61</v>
      </c>
      <c r="E790" s="31">
        <v>42893.644548611112</v>
      </c>
      <c r="F790" s="22" t="s">
        <v>28214</v>
      </c>
      <c r="G790" s="22" t="s">
        <v>31330</v>
      </c>
      <c r="H790" s="22" t="s">
        <v>74</v>
      </c>
      <c r="I790" s="22" t="s">
        <v>31331</v>
      </c>
      <c r="J790" s="37" t="s">
        <v>28216</v>
      </c>
      <c r="K790" s="37" t="s">
        <v>28217</v>
      </c>
      <c r="L790" s="37" t="s">
        <v>28217</v>
      </c>
      <c r="M790" s="37" t="s">
        <v>31332</v>
      </c>
      <c r="N790" s="37" t="s">
        <v>3004</v>
      </c>
      <c r="O790" s="37" t="s">
        <v>3005</v>
      </c>
      <c r="P790" s="22" t="s">
        <v>31333</v>
      </c>
      <c r="Q790" s="22" t="s">
        <v>31334</v>
      </c>
      <c r="R790" s="38">
        <v>0</v>
      </c>
    </row>
    <row r="791" spans="1:18" ht="12.75">
      <c r="A791" s="22" t="s">
        <v>60</v>
      </c>
      <c r="B791" s="22" t="s">
        <v>203</v>
      </c>
      <c r="C791" s="22" t="s">
        <v>63</v>
      </c>
      <c r="D791" s="22" t="s">
        <v>61</v>
      </c>
      <c r="E791" s="31">
        <v>42893.667870370366</v>
      </c>
      <c r="F791" s="22" t="s">
        <v>28214</v>
      </c>
      <c r="G791" s="22" t="s">
        <v>31335</v>
      </c>
      <c r="H791" s="22" t="s">
        <v>74</v>
      </c>
      <c r="I791" s="22" t="s">
        <v>3965</v>
      </c>
      <c r="J791" s="37" t="s">
        <v>28216</v>
      </c>
      <c r="K791" s="37" t="s">
        <v>28217</v>
      </c>
      <c r="L791" s="37" t="s">
        <v>28217</v>
      </c>
      <c r="M791" s="37" t="s">
        <v>31336</v>
      </c>
      <c r="N791" s="37" t="s">
        <v>3966</v>
      </c>
      <c r="O791" s="37" t="s">
        <v>3967</v>
      </c>
      <c r="P791" s="22" t="s">
        <v>31337</v>
      </c>
      <c r="Q791" s="22" t="s">
        <v>31338</v>
      </c>
      <c r="R791" s="38">
        <v>0</v>
      </c>
    </row>
    <row r="792" spans="1:18" ht="12.75">
      <c r="A792" s="22" t="s">
        <v>60</v>
      </c>
      <c r="B792" s="22" t="s">
        <v>203</v>
      </c>
      <c r="C792" s="22" t="s">
        <v>63</v>
      </c>
      <c r="D792" s="22" t="s">
        <v>61</v>
      </c>
      <c r="E792" s="31">
        <v>42893.699803240735</v>
      </c>
      <c r="F792" s="22" t="s">
        <v>28214</v>
      </c>
      <c r="G792" s="22" t="s">
        <v>31339</v>
      </c>
      <c r="H792" s="22" t="s">
        <v>74</v>
      </c>
      <c r="I792" s="22" t="s">
        <v>31340</v>
      </c>
      <c r="J792" s="37" t="s">
        <v>28216</v>
      </c>
      <c r="K792" s="37" t="s">
        <v>28217</v>
      </c>
      <c r="L792" s="37" t="s">
        <v>28217</v>
      </c>
      <c r="M792" s="37" t="s">
        <v>31341</v>
      </c>
      <c r="N792" s="37" t="s">
        <v>104</v>
      </c>
      <c r="O792" s="37" t="s">
        <v>105</v>
      </c>
      <c r="P792" s="22" t="s">
        <v>31342</v>
      </c>
      <c r="Q792" s="22" t="s">
        <v>31343</v>
      </c>
      <c r="R792" s="38">
        <v>0</v>
      </c>
    </row>
    <row r="793" spans="1:18" ht="12.75">
      <c r="A793" s="22" t="s">
        <v>60</v>
      </c>
      <c r="B793" s="22" t="s">
        <v>203</v>
      </c>
      <c r="C793" s="22" t="s">
        <v>63</v>
      </c>
      <c r="D793" s="22" t="s">
        <v>61</v>
      </c>
      <c r="E793" s="31">
        <v>42893.709074074075</v>
      </c>
      <c r="F793" s="22" t="s">
        <v>28214</v>
      </c>
      <c r="G793" s="22" t="s">
        <v>31344</v>
      </c>
      <c r="H793" s="22" t="s">
        <v>74</v>
      </c>
      <c r="I793" s="22" t="s">
        <v>2981</v>
      </c>
      <c r="J793" s="37" t="s">
        <v>28216</v>
      </c>
      <c r="K793" s="37" t="s">
        <v>28217</v>
      </c>
      <c r="L793" s="37" t="s">
        <v>28217</v>
      </c>
      <c r="M793" s="37" t="s">
        <v>31345</v>
      </c>
      <c r="N793" s="37" t="s">
        <v>225</v>
      </c>
      <c r="O793" s="37" t="s">
        <v>226</v>
      </c>
      <c r="P793" s="22" t="s">
        <v>31346</v>
      </c>
      <c r="Q793" s="22" t="s">
        <v>31347</v>
      </c>
      <c r="R793" s="38">
        <v>0</v>
      </c>
    </row>
    <row r="794" spans="1:18" ht="12.75">
      <c r="A794" s="22" t="s">
        <v>60</v>
      </c>
      <c r="B794" s="22" t="s">
        <v>203</v>
      </c>
      <c r="C794" s="22" t="s">
        <v>63</v>
      </c>
      <c r="D794" s="22" t="s">
        <v>61</v>
      </c>
      <c r="E794" s="31">
        <v>42893.733530092592</v>
      </c>
      <c r="F794" s="22" t="s">
        <v>28214</v>
      </c>
      <c r="G794" s="22" t="s">
        <v>31348</v>
      </c>
      <c r="H794" s="22" t="s">
        <v>74</v>
      </c>
      <c r="I794" s="22" t="s">
        <v>3902</v>
      </c>
      <c r="J794" s="37" t="s">
        <v>28216</v>
      </c>
      <c r="K794" s="37" t="s">
        <v>28217</v>
      </c>
      <c r="L794" s="37" t="s">
        <v>28217</v>
      </c>
      <c r="M794" s="37" t="s">
        <v>31349</v>
      </c>
      <c r="N794" s="37" t="s">
        <v>380</v>
      </c>
      <c r="O794" s="37" t="s">
        <v>381</v>
      </c>
      <c r="P794" s="22" t="s">
        <v>31350</v>
      </c>
      <c r="Q794" s="22" t="s">
        <v>31351</v>
      </c>
      <c r="R794" s="38">
        <v>0</v>
      </c>
    </row>
    <row r="795" spans="1:18" ht="12.75">
      <c r="A795" s="22" t="s">
        <v>60</v>
      </c>
      <c r="B795" s="22" t="s">
        <v>203</v>
      </c>
      <c r="C795" s="22" t="s">
        <v>63</v>
      </c>
      <c r="D795" s="22" t="s">
        <v>61</v>
      </c>
      <c r="E795" s="31">
        <v>42893.738773148143</v>
      </c>
      <c r="F795" s="22" t="s">
        <v>28214</v>
      </c>
      <c r="G795" s="22" t="s">
        <v>31352</v>
      </c>
      <c r="H795" s="22" t="s">
        <v>74</v>
      </c>
      <c r="I795" s="22" t="s">
        <v>6510</v>
      </c>
      <c r="J795" s="37" t="s">
        <v>28216</v>
      </c>
      <c r="K795" s="37" t="s">
        <v>28217</v>
      </c>
      <c r="L795" s="37" t="s">
        <v>28217</v>
      </c>
      <c r="M795" s="37" t="s">
        <v>31353</v>
      </c>
      <c r="N795" s="37" t="s">
        <v>453</v>
      </c>
      <c r="O795" s="37" t="s">
        <v>454</v>
      </c>
      <c r="P795" s="22" t="s">
        <v>31354</v>
      </c>
      <c r="Q795" s="22" t="s">
        <v>31355</v>
      </c>
      <c r="R795" s="38">
        <v>0</v>
      </c>
    </row>
    <row r="796" spans="1:18" ht="12.75">
      <c r="A796" s="22" t="s">
        <v>60</v>
      </c>
      <c r="B796" s="22" t="s">
        <v>203</v>
      </c>
      <c r="C796" s="22" t="s">
        <v>63</v>
      </c>
      <c r="D796" s="22" t="s">
        <v>61</v>
      </c>
      <c r="E796" s="31">
        <v>42893.809328703705</v>
      </c>
      <c r="F796" s="22" t="s">
        <v>28214</v>
      </c>
      <c r="G796" s="22" t="s">
        <v>31356</v>
      </c>
      <c r="H796" s="22" t="s">
        <v>74</v>
      </c>
      <c r="I796" s="22" t="s">
        <v>31357</v>
      </c>
      <c r="J796" s="37" t="s">
        <v>28216</v>
      </c>
      <c r="K796" s="37" t="s">
        <v>28217</v>
      </c>
      <c r="L796" s="37" t="s">
        <v>28217</v>
      </c>
      <c r="M796" s="37" t="s">
        <v>31358</v>
      </c>
      <c r="N796" s="37" t="s">
        <v>31359</v>
      </c>
      <c r="O796" s="37" t="s">
        <v>31360</v>
      </c>
      <c r="P796" s="22" t="s">
        <v>31361</v>
      </c>
      <c r="Q796" s="22" t="s">
        <v>31362</v>
      </c>
      <c r="R796" s="38">
        <v>0</v>
      </c>
    </row>
    <row r="797" spans="1:18" ht="12.75">
      <c r="A797" s="22" t="s">
        <v>60</v>
      </c>
      <c r="B797" s="22" t="s">
        <v>203</v>
      </c>
      <c r="C797" s="22" t="s">
        <v>63</v>
      </c>
      <c r="D797" s="22" t="s">
        <v>61</v>
      </c>
      <c r="E797" s="31">
        <v>42894.363229166665</v>
      </c>
      <c r="F797" s="22" t="s">
        <v>28214</v>
      </c>
      <c r="G797" s="22" t="s">
        <v>31363</v>
      </c>
      <c r="H797" s="22" t="s">
        <v>74</v>
      </c>
      <c r="I797" s="22" t="s">
        <v>5561</v>
      </c>
      <c r="J797" s="37" t="s">
        <v>28216</v>
      </c>
      <c r="K797" s="37" t="s">
        <v>28217</v>
      </c>
      <c r="L797" s="37" t="s">
        <v>28217</v>
      </c>
      <c r="M797" s="37" t="s">
        <v>31364</v>
      </c>
      <c r="N797" s="37" t="s">
        <v>1355</v>
      </c>
      <c r="O797" s="37" t="s">
        <v>1356</v>
      </c>
      <c r="P797" s="22" t="s">
        <v>31365</v>
      </c>
      <c r="Q797" s="22" t="s">
        <v>31366</v>
      </c>
      <c r="R797" s="38">
        <v>0</v>
      </c>
    </row>
    <row r="798" spans="1:18" ht="12.75">
      <c r="A798" s="22" t="s">
        <v>60</v>
      </c>
      <c r="B798" s="22" t="s">
        <v>203</v>
      </c>
      <c r="C798" s="22" t="s">
        <v>63</v>
      </c>
      <c r="D798" s="22" t="s">
        <v>61</v>
      </c>
      <c r="E798" s="31">
        <v>42894.364918981482</v>
      </c>
      <c r="F798" s="22" t="s">
        <v>28214</v>
      </c>
      <c r="G798" s="22" t="s">
        <v>31367</v>
      </c>
      <c r="H798" s="22" t="s">
        <v>74</v>
      </c>
      <c r="I798" s="22" t="s">
        <v>31368</v>
      </c>
      <c r="J798" s="37" t="s">
        <v>28216</v>
      </c>
      <c r="K798" s="37" t="s">
        <v>28217</v>
      </c>
      <c r="L798" s="37" t="s">
        <v>28217</v>
      </c>
      <c r="M798" s="37" t="s">
        <v>31369</v>
      </c>
      <c r="N798" s="37" t="s">
        <v>1959</v>
      </c>
      <c r="O798" s="37" t="s">
        <v>1960</v>
      </c>
      <c r="P798" s="22" t="s">
        <v>31267</v>
      </c>
      <c r="Q798" s="22" t="s">
        <v>31370</v>
      </c>
      <c r="R798" s="38">
        <v>0</v>
      </c>
    </row>
    <row r="799" spans="1:18" ht="12.75">
      <c r="A799" s="22" t="s">
        <v>60</v>
      </c>
      <c r="B799" s="22" t="s">
        <v>203</v>
      </c>
      <c r="C799" s="22" t="s">
        <v>63</v>
      </c>
      <c r="D799" s="22" t="s">
        <v>61</v>
      </c>
      <c r="E799" s="31">
        <v>42894.367326388885</v>
      </c>
      <c r="F799" s="22" t="s">
        <v>28214</v>
      </c>
      <c r="G799" s="22" t="s">
        <v>31371</v>
      </c>
      <c r="H799" s="22" t="s">
        <v>74</v>
      </c>
      <c r="I799" s="22" t="s">
        <v>8900</v>
      </c>
      <c r="J799" s="37" t="s">
        <v>28216</v>
      </c>
      <c r="K799" s="37" t="s">
        <v>28217</v>
      </c>
      <c r="L799" s="37" t="s">
        <v>28217</v>
      </c>
      <c r="M799" s="37" t="s">
        <v>31372</v>
      </c>
      <c r="N799" s="37" t="s">
        <v>539</v>
      </c>
      <c r="O799" s="37" t="s">
        <v>540</v>
      </c>
      <c r="P799" s="22" t="s">
        <v>31373</v>
      </c>
      <c r="Q799" s="22" t="s">
        <v>31374</v>
      </c>
      <c r="R799" s="38">
        <v>0</v>
      </c>
    </row>
    <row r="800" spans="1:18" ht="12.75">
      <c r="A800" s="22" t="s">
        <v>60</v>
      </c>
      <c r="B800" s="22" t="s">
        <v>203</v>
      </c>
      <c r="C800" s="22" t="s">
        <v>63</v>
      </c>
      <c r="D800" s="22" t="s">
        <v>61</v>
      </c>
      <c r="E800" s="31">
        <v>42894.402789351851</v>
      </c>
      <c r="F800" s="22" t="s">
        <v>28214</v>
      </c>
      <c r="G800" s="22" t="s">
        <v>31375</v>
      </c>
      <c r="H800" s="22" t="s">
        <v>74</v>
      </c>
      <c r="I800" s="22" t="s">
        <v>11602</v>
      </c>
      <c r="J800" s="37" t="s">
        <v>28216</v>
      </c>
      <c r="K800" s="37" t="s">
        <v>28217</v>
      </c>
      <c r="L800" s="37" t="s">
        <v>28217</v>
      </c>
      <c r="M800" s="37" t="s">
        <v>31376</v>
      </c>
      <c r="N800" s="37" t="s">
        <v>1818</v>
      </c>
      <c r="O800" s="37" t="s">
        <v>1819</v>
      </c>
      <c r="P800" s="22" t="s">
        <v>31377</v>
      </c>
      <c r="Q800" s="22" t="s">
        <v>31378</v>
      </c>
      <c r="R800" s="38">
        <v>0</v>
      </c>
    </row>
    <row r="801" spans="1:18" ht="12.75">
      <c r="A801" s="22" t="s">
        <v>60</v>
      </c>
      <c r="B801" s="22" t="s">
        <v>203</v>
      </c>
      <c r="C801" s="22" t="s">
        <v>63</v>
      </c>
      <c r="D801" s="22" t="s">
        <v>61</v>
      </c>
      <c r="E801" s="31">
        <v>42894.408368055556</v>
      </c>
      <c r="F801" s="22" t="s">
        <v>28214</v>
      </c>
      <c r="G801" s="22" t="s">
        <v>31379</v>
      </c>
      <c r="H801" s="22" t="s">
        <v>74</v>
      </c>
      <c r="I801" s="22" t="s">
        <v>8215</v>
      </c>
      <c r="J801" s="37" t="s">
        <v>28216</v>
      </c>
      <c r="K801" s="37" t="s">
        <v>28217</v>
      </c>
      <c r="L801" s="37" t="s">
        <v>28217</v>
      </c>
      <c r="M801" s="37" t="s">
        <v>31380</v>
      </c>
      <c r="N801" s="37" t="s">
        <v>1881</v>
      </c>
      <c r="O801" s="37" t="s">
        <v>1882</v>
      </c>
      <c r="P801" s="22" t="s">
        <v>31381</v>
      </c>
      <c r="Q801" s="22" t="s">
        <v>31382</v>
      </c>
      <c r="R801" s="38">
        <v>0</v>
      </c>
    </row>
    <row r="802" spans="1:18" ht="12.75">
      <c r="A802" s="22" t="s">
        <v>60</v>
      </c>
      <c r="B802" s="22" t="s">
        <v>203</v>
      </c>
      <c r="C802" s="22" t="s">
        <v>63</v>
      </c>
      <c r="D802" s="22" t="s">
        <v>61</v>
      </c>
      <c r="E802" s="31">
        <v>42894.416006944441</v>
      </c>
      <c r="F802" s="22" t="s">
        <v>28214</v>
      </c>
      <c r="G802" s="22" t="s">
        <v>31383</v>
      </c>
      <c r="H802" s="22" t="s">
        <v>74</v>
      </c>
      <c r="I802" s="22" t="s">
        <v>10359</v>
      </c>
      <c r="J802" s="37" t="s">
        <v>28216</v>
      </c>
      <c r="K802" s="37" t="s">
        <v>28217</v>
      </c>
      <c r="L802" s="37" t="s">
        <v>28217</v>
      </c>
      <c r="M802" s="37" t="s">
        <v>31384</v>
      </c>
      <c r="N802" s="37" t="s">
        <v>1041</v>
      </c>
      <c r="O802" s="37" t="s">
        <v>1042</v>
      </c>
      <c r="P802" s="22" t="s">
        <v>31385</v>
      </c>
      <c r="Q802" s="22" t="s">
        <v>31386</v>
      </c>
      <c r="R802" s="38">
        <v>0</v>
      </c>
    </row>
    <row r="803" spans="1:18" ht="12.75">
      <c r="A803" s="22" t="s">
        <v>60</v>
      </c>
      <c r="B803" s="22" t="s">
        <v>203</v>
      </c>
      <c r="C803" s="22" t="s">
        <v>63</v>
      </c>
      <c r="D803" s="22" t="s">
        <v>61</v>
      </c>
      <c r="E803" s="31">
        <v>42894.419872685183</v>
      </c>
      <c r="F803" s="22" t="s">
        <v>28214</v>
      </c>
      <c r="G803" s="22" t="s">
        <v>31387</v>
      </c>
      <c r="H803" s="22" t="s">
        <v>74</v>
      </c>
      <c r="I803" s="22" t="s">
        <v>31388</v>
      </c>
      <c r="J803" s="37" t="s">
        <v>28216</v>
      </c>
      <c r="K803" s="37" t="s">
        <v>28217</v>
      </c>
      <c r="L803" s="37" t="s">
        <v>28217</v>
      </c>
      <c r="M803" s="37" t="s">
        <v>31389</v>
      </c>
      <c r="N803" s="37" t="s">
        <v>125</v>
      </c>
      <c r="O803" s="37" t="s">
        <v>126</v>
      </c>
      <c r="P803" s="22" t="s">
        <v>31390</v>
      </c>
      <c r="Q803" s="22" t="s">
        <v>31391</v>
      </c>
      <c r="R803" s="38">
        <v>0</v>
      </c>
    </row>
    <row r="804" spans="1:18" ht="12.75">
      <c r="A804" s="22" t="s">
        <v>60</v>
      </c>
      <c r="B804" s="22" t="s">
        <v>203</v>
      </c>
      <c r="C804" s="22" t="s">
        <v>63</v>
      </c>
      <c r="D804" s="22" t="s">
        <v>61</v>
      </c>
      <c r="E804" s="31">
        <v>42894.42015046296</v>
      </c>
      <c r="F804" s="22" t="s">
        <v>28214</v>
      </c>
      <c r="G804" s="22" t="s">
        <v>31392</v>
      </c>
      <c r="H804" s="22" t="s">
        <v>74</v>
      </c>
      <c r="I804" s="22" t="s">
        <v>11279</v>
      </c>
      <c r="J804" s="37" t="s">
        <v>28216</v>
      </c>
      <c r="K804" s="37" t="s">
        <v>28217</v>
      </c>
      <c r="L804" s="37" t="s">
        <v>28217</v>
      </c>
      <c r="M804" s="37" t="s">
        <v>31393</v>
      </c>
      <c r="N804" s="37" t="s">
        <v>892</v>
      </c>
      <c r="O804" s="37" t="s">
        <v>893</v>
      </c>
      <c r="P804" s="22" t="s">
        <v>31394</v>
      </c>
      <c r="Q804" s="22" t="s">
        <v>31395</v>
      </c>
      <c r="R804" s="38">
        <v>0</v>
      </c>
    </row>
    <row r="805" spans="1:18" ht="12.75">
      <c r="A805" s="22" t="s">
        <v>60</v>
      </c>
      <c r="B805" s="22" t="s">
        <v>203</v>
      </c>
      <c r="C805" s="22" t="s">
        <v>63</v>
      </c>
      <c r="D805" s="22" t="s">
        <v>61</v>
      </c>
      <c r="E805" s="31">
        <v>42894.424525462964</v>
      </c>
      <c r="F805" s="22" t="s">
        <v>28214</v>
      </c>
      <c r="G805" s="22" t="s">
        <v>31396</v>
      </c>
      <c r="H805" s="22" t="s">
        <v>74</v>
      </c>
      <c r="I805" s="22" t="s">
        <v>10007</v>
      </c>
      <c r="J805" s="37" t="s">
        <v>28216</v>
      </c>
      <c r="K805" s="37" t="s">
        <v>28217</v>
      </c>
      <c r="L805" s="37" t="s">
        <v>28217</v>
      </c>
      <c r="M805" s="37" t="s">
        <v>31397</v>
      </c>
      <c r="N805" s="37" t="s">
        <v>4624</v>
      </c>
      <c r="O805" s="37" t="s">
        <v>4625</v>
      </c>
      <c r="P805" s="22" t="s">
        <v>31398</v>
      </c>
      <c r="Q805" s="22" t="s">
        <v>31399</v>
      </c>
      <c r="R805" s="38">
        <v>0</v>
      </c>
    </row>
    <row r="806" spans="1:18" ht="12.75">
      <c r="A806" s="22" t="s">
        <v>60</v>
      </c>
      <c r="B806" s="22" t="s">
        <v>203</v>
      </c>
      <c r="C806" s="22" t="s">
        <v>63</v>
      </c>
      <c r="D806" s="22" t="s">
        <v>61</v>
      </c>
      <c r="E806" s="31">
        <v>42894.428726851853</v>
      </c>
      <c r="F806" s="22" t="s">
        <v>28214</v>
      </c>
      <c r="G806" s="22" t="s">
        <v>31400</v>
      </c>
      <c r="H806" s="22" t="s">
        <v>74</v>
      </c>
      <c r="I806" s="22" t="s">
        <v>31401</v>
      </c>
      <c r="J806" s="37" t="s">
        <v>28216</v>
      </c>
      <c r="K806" s="37" t="s">
        <v>28217</v>
      </c>
      <c r="L806" s="37" t="s">
        <v>28217</v>
      </c>
      <c r="M806" s="37" t="s">
        <v>31402</v>
      </c>
      <c r="N806" s="37" t="s">
        <v>269</v>
      </c>
      <c r="O806" s="37" t="s">
        <v>270</v>
      </c>
      <c r="P806" s="22" t="s">
        <v>31403</v>
      </c>
      <c r="Q806" s="22" t="s">
        <v>31404</v>
      </c>
      <c r="R806" s="38">
        <v>0</v>
      </c>
    </row>
    <row r="807" spans="1:18" ht="12.75">
      <c r="A807" s="22" t="s">
        <v>60</v>
      </c>
      <c r="B807" s="22" t="s">
        <v>203</v>
      </c>
      <c r="C807" s="22" t="s">
        <v>63</v>
      </c>
      <c r="D807" s="22" t="s">
        <v>61</v>
      </c>
      <c r="E807" s="31">
        <v>42894.430937500001</v>
      </c>
      <c r="F807" s="22" t="s">
        <v>28214</v>
      </c>
      <c r="G807" s="22" t="s">
        <v>31405</v>
      </c>
      <c r="H807" s="22" t="s">
        <v>74</v>
      </c>
      <c r="I807" s="22" t="s">
        <v>2229</v>
      </c>
      <c r="J807" s="37" t="s">
        <v>28216</v>
      </c>
      <c r="K807" s="37" t="s">
        <v>28217</v>
      </c>
      <c r="L807" s="37" t="s">
        <v>28217</v>
      </c>
      <c r="M807" s="37" t="s">
        <v>31406</v>
      </c>
      <c r="N807" s="37" t="s">
        <v>2230</v>
      </c>
      <c r="O807" s="37" t="s">
        <v>2231</v>
      </c>
      <c r="P807" s="22" t="s">
        <v>31407</v>
      </c>
      <c r="Q807" s="22" t="s">
        <v>31408</v>
      </c>
      <c r="R807" s="38">
        <v>0</v>
      </c>
    </row>
    <row r="808" spans="1:18" ht="12.75">
      <c r="A808" s="22" t="s">
        <v>60</v>
      </c>
      <c r="B808" s="22" t="s">
        <v>203</v>
      </c>
      <c r="C808" s="22" t="s">
        <v>63</v>
      </c>
      <c r="D808" s="22" t="s">
        <v>61</v>
      </c>
      <c r="E808" s="31">
        <v>42894.435219907406</v>
      </c>
      <c r="F808" s="22" t="s">
        <v>28214</v>
      </c>
      <c r="G808" s="22" t="s">
        <v>31409</v>
      </c>
      <c r="H808" s="22" t="s">
        <v>74</v>
      </c>
      <c r="I808" s="22" t="s">
        <v>31410</v>
      </c>
      <c r="J808" s="37" t="s">
        <v>28216</v>
      </c>
      <c r="K808" s="37" t="s">
        <v>28217</v>
      </c>
      <c r="L808" s="37" t="s">
        <v>28217</v>
      </c>
      <c r="M808" s="37" t="s">
        <v>31411</v>
      </c>
      <c r="N808" s="37" t="s">
        <v>269</v>
      </c>
      <c r="O808" s="37" t="s">
        <v>270</v>
      </c>
      <c r="P808" s="22" t="s">
        <v>31403</v>
      </c>
      <c r="Q808" s="22" t="s">
        <v>31404</v>
      </c>
      <c r="R808" s="38">
        <v>0</v>
      </c>
    </row>
    <row r="809" spans="1:18" ht="12.75">
      <c r="A809" s="22" t="s">
        <v>60</v>
      </c>
      <c r="B809" s="22" t="s">
        <v>203</v>
      </c>
      <c r="C809" s="22" t="s">
        <v>63</v>
      </c>
      <c r="D809" s="22" t="s">
        <v>61</v>
      </c>
      <c r="E809" s="31">
        <v>42894.449131944442</v>
      </c>
      <c r="F809" s="22" t="s">
        <v>28214</v>
      </c>
      <c r="G809" s="22" t="s">
        <v>31412</v>
      </c>
      <c r="H809" s="22" t="s">
        <v>74</v>
      </c>
      <c r="I809" s="22" t="s">
        <v>6186</v>
      </c>
      <c r="J809" s="37" t="s">
        <v>28216</v>
      </c>
      <c r="K809" s="37" t="s">
        <v>28217</v>
      </c>
      <c r="L809" s="37" t="s">
        <v>28217</v>
      </c>
      <c r="M809" s="37" t="s">
        <v>31413</v>
      </c>
      <c r="N809" s="37" t="s">
        <v>6187</v>
      </c>
      <c r="O809" s="37" t="s">
        <v>6188</v>
      </c>
      <c r="P809" s="22" t="s">
        <v>31414</v>
      </c>
      <c r="Q809" s="22" t="s">
        <v>31415</v>
      </c>
      <c r="R809" s="38">
        <v>0</v>
      </c>
    </row>
    <row r="810" spans="1:18" ht="12.75">
      <c r="A810" s="22" t="s">
        <v>60</v>
      </c>
      <c r="B810" s="22" t="s">
        <v>203</v>
      </c>
      <c r="C810" s="22" t="s">
        <v>63</v>
      </c>
      <c r="D810" s="22" t="s">
        <v>61</v>
      </c>
      <c r="E810" s="31">
        <v>42894.457465277774</v>
      </c>
      <c r="F810" s="22" t="s">
        <v>28214</v>
      </c>
      <c r="G810" s="22" t="s">
        <v>31416</v>
      </c>
      <c r="H810" s="22" t="s">
        <v>74</v>
      </c>
      <c r="I810" s="22" t="s">
        <v>5995</v>
      </c>
      <c r="J810" s="37" t="s">
        <v>28216</v>
      </c>
      <c r="K810" s="37" t="s">
        <v>28217</v>
      </c>
      <c r="L810" s="37" t="s">
        <v>28217</v>
      </c>
      <c r="M810" s="37" t="s">
        <v>31417</v>
      </c>
      <c r="N810" s="37" t="s">
        <v>2623</v>
      </c>
      <c r="O810" s="37" t="s">
        <v>2624</v>
      </c>
      <c r="P810" s="22" t="s">
        <v>31418</v>
      </c>
      <c r="Q810" s="22" t="s">
        <v>31419</v>
      </c>
      <c r="R810" s="38">
        <v>0</v>
      </c>
    </row>
    <row r="811" spans="1:18" ht="12.75">
      <c r="A811" s="22" t="s">
        <v>60</v>
      </c>
      <c r="B811" s="22" t="s">
        <v>203</v>
      </c>
      <c r="C811" s="22" t="s">
        <v>63</v>
      </c>
      <c r="D811" s="22" t="s">
        <v>61</v>
      </c>
      <c r="E811" s="31">
        <v>42894.465127314812</v>
      </c>
      <c r="F811" s="22" t="s">
        <v>28214</v>
      </c>
      <c r="G811" s="22" t="s">
        <v>31420</v>
      </c>
      <c r="H811" s="22" t="s">
        <v>74</v>
      </c>
      <c r="I811" s="22" t="s">
        <v>1993</v>
      </c>
      <c r="J811" s="37" t="s">
        <v>28216</v>
      </c>
      <c r="K811" s="37" t="s">
        <v>28217</v>
      </c>
      <c r="L811" s="37" t="s">
        <v>28217</v>
      </c>
      <c r="M811" s="37" t="s">
        <v>31421</v>
      </c>
      <c r="N811" s="37" t="s">
        <v>1994</v>
      </c>
      <c r="O811" s="37" t="s">
        <v>1995</v>
      </c>
      <c r="P811" s="22" t="s">
        <v>31422</v>
      </c>
      <c r="Q811" s="22" t="s">
        <v>31423</v>
      </c>
      <c r="R811" s="38">
        <v>0</v>
      </c>
    </row>
    <row r="812" spans="1:18" ht="12.75">
      <c r="A812" s="22" t="s">
        <v>60</v>
      </c>
      <c r="B812" s="22" t="s">
        <v>203</v>
      </c>
      <c r="C812" s="22" t="s">
        <v>63</v>
      </c>
      <c r="D812" s="22" t="s">
        <v>61</v>
      </c>
      <c r="E812" s="31">
        <v>42894.482129629629</v>
      </c>
      <c r="F812" s="22" t="s">
        <v>28214</v>
      </c>
      <c r="G812" s="22" t="s">
        <v>31424</v>
      </c>
      <c r="H812" s="22" t="s">
        <v>74</v>
      </c>
      <c r="I812" s="22" t="s">
        <v>8481</v>
      </c>
      <c r="J812" s="37" t="s">
        <v>28216</v>
      </c>
      <c r="K812" s="37" t="s">
        <v>28217</v>
      </c>
      <c r="L812" s="37" t="s">
        <v>28217</v>
      </c>
      <c r="M812" s="37" t="s">
        <v>31425</v>
      </c>
      <c r="N812" s="37" t="s">
        <v>1355</v>
      </c>
      <c r="O812" s="37" t="s">
        <v>1356</v>
      </c>
      <c r="P812" s="22" t="s">
        <v>31426</v>
      </c>
      <c r="Q812" s="22" t="s">
        <v>31427</v>
      </c>
      <c r="R812" s="38">
        <v>0</v>
      </c>
    </row>
    <row r="813" spans="1:18" ht="12.75">
      <c r="A813" s="22" t="s">
        <v>60</v>
      </c>
      <c r="B813" s="22" t="s">
        <v>203</v>
      </c>
      <c r="C813" s="22" t="s">
        <v>63</v>
      </c>
      <c r="D813" s="22" t="s">
        <v>61</v>
      </c>
      <c r="E813" s="31">
        <v>42894.491793981477</v>
      </c>
      <c r="F813" s="22" t="s">
        <v>28214</v>
      </c>
      <c r="G813" s="22" t="s">
        <v>31428</v>
      </c>
      <c r="H813" s="22" t="s">
        <v>74</v>
      </c>
      <c r="I813" s="22" t="s">
        <v>6746</v>
      </c>
      <c r="J813" s="37" t="s">
        <v>28216</v>
      </c>
      <c r="K813" s="37" t="s">
        <v>28217</v>
      </c>
      <c r="L813" s="37" t="s">
        <v>28217</v>
      </c>
      <c r="M813" s="37" t="s">
        <v>31429</v>
      </c>
      <c r="N813" s="37" t="s">
        <v>6747</v>
      </c>
      <c r="O813" s="37" t="s">
        <v>6748</v>
      </c>
      <c r="P813" s="22" t="s">
        <v>31430</v>
      </c>
      <c r="Q813" s="22" t="s">
        <v>31431</v>
      </c>
      <c r="R813" s="38">
        <v>0</v>
      </c>
    </row>
    <row r="814" spans="1:18" ht="12.75">
      <c r="A814" s="22" t="s">
        <v>60</v>
      </c>
      <c r="B814" s="22" t="s">
        <v>203</v>
      </c>
      <c r="C814" s="22" t="s">
        <v>63</v>
      </c>
      <c r="D814" s="22" t="s">
        <v>61</v>
      </c>
      <c r="E814" s="31">
        <v>42894.493611111109</v>
      </c>
      <c r="F814" s="22" t="s">
        <v>28214</v>
      </c>
      <c r="G814" s="22" t="s">
        <v>31432</v>
      </c>
      <c r="H814" s="22" t="s">
        <v>74</v>
      </c>
      <c r="I814" s="22" t="s">
        <v>10809</v>
      </c>
      <c r="J814" s="37" t="s">
        <v>28216</v>
      </c>
      <c r="K814" s="37" t="s">
        <v>28217</v>
      </c>
      <c r="L814" s="37" t="s">
        <v>28217</v>
      </c>
      <c r="M814" s="37" t="s">
        <v>31433</v>
      </c>
      <c r="N814" s="37" t="s">
        <v>985</v>
      </c>
      <c r="O814" s="37" t="s">
        <v>986</v>
      </c>
      <c r="P814" s="22" t="s">
        <v>31434</v>
      </c>
      <c r="Q814" s="22" t="s">
        <v>31435</v>
      </c>
      <c r="R814" s="38">
        <v>0</v>
      </c>
    </row>
    <row r="815" spans="1:18" ht="12.75">
      <c r="A815" s="22" t="s">
        <v>60</v>
      </c>
      <c r="B815" s="22" t="s">
        <v>203</v>
      </c>
      <c r="C815" s="22" t="s">
        <v>63</v>
      </c>
      <c r="D815" s="22" t="s">
        <v>61</v>
      </c>
      <c r="E815" s="31">
        <v>42894.493831018517</v>
      </c>
      <c r="F815" s="22" t="s">
        <v>28214</v>
      </c>
      <c r="G815" s="22" t="s">
        <v>31436</v>
      </c>
      <c r="H815" s="22" t="s">
        <v>74</v>
      </c>
      <c r="I815" s="22" t="s">
        <v>31437</v>
      </c>
      <c r="J815" s="37" t="s">
        <v>28216</v>
      </c>
      <c r="K815" s="37" t="s">
        <v>28217</v>
      </c>
      <c r="L815" s="37" t="s">
        <v>28217</v>
      </c>
      <c r="M815" s="37" t="s">
        <v>31438</v>
      </c>
      <c r="N815" s="37" t="s">
        <v>7750</v>
      </c>
      <c r="O815" s="37" t="s">
        <v>7751</v>
      </c>
      <c r="P815" s="22" t="s">
        <v>31439</v>
      </c>
      <c r="Q815" s="22" t="s">
        <v>31440</v>
      </c>
      <c r="R815" s="38">
        <v>0</v>
      </c>
    </row>
    <row r="816" spans="1:18" ht="12.75">
      <c r="A816" s="22" t="s">
        <v>60</v>
      </c>
      <c r="B816" s="22" t="s">
        <v>203</v>
      </c>
      <c r="C816" s="22" t="s">
        <v>63</v>
      </c>
      <c r="D816" s="22" t="s">
        <v>61</v>
      </c>
      <c r="E816" s="31">
        <v>42894.506898148145</v>
      </c>
      <c r="F816" s="22" t="s">
        <v>28214</v>
      </c>
      <c r="G816" s="22" t="s">
        <v>31441</v>
      </c>
      <c r="H816" s="22" t="s">
        <v>74</v>
      </c>
      <c r="I816" s="22" t="s">
        <v>31442</v>
      </c>
      <c r="J816" s="37" t="s">
        <v>28216</v>
      </c>
      <c r="K816" s="37" t="s">
        <v>28217</v>
      </c>
      <c r="L816" s="37" t="s">
        <v>28217</v>
      </c>
      <c r="M816" s="37" t="s">
        <v>31443</v>
      </c>
      <c r="N816" s="37" t="s">
        <v>1239</v>
      </c>
      <c r="O816" s="37" t="s">
        <v>1240</v>
      </c>
      <c r="P816" s="22" t="s">
        <v>31444</v>
      </c>
      <c r="Q816" s="22" t="s">
        <v>31445</v>
      </c>
      <c r="R816" s="38">
        <v>0</v>
      </c>
    </row>
    <row r="817" spans="1:18" ht="12.75">
      <c r="A817" s="22" t="s">
        <v>60</v>
      </c>
      <c r="B817" s="22" t="s">
        <v>203</v>
      </c>
      <c r="C817" s="22" t="s">
        <v>63</v>
      </c>
      <c r="D817" s="22" t="s">
        <v>61</v>
      </c>
      <c r="E817" s="31">
        <v>42894.516134259255</v>
      </c>
      <c r="F817" s="22" t="s">
        <v>28214</v>
      </c>
      <c r="G817" s="22" t="s">
        <v>31446</v>
      </c>
      <c r="H817" s="22" t="s">
        <v>74</v>
      </c>
      <c r="I817" s="22" t="s">
        <v>4631</v>
      </c>
      <c r="J817" s="37" t="s">
        <v>28216</v>
      </c>
      <c r="K817" s="37" t="s">
        <v>28217</v>
      </c>
      <c r="L817" s="37" t="s">
        <v>28217</v>
      </c>
      <c r="M817" s="37" t="s">
        <v>31447</v>
      </c>
      <c r="N817" s="37" t="s">
        <v>4632</v>
      </c>
      <c r="O817" s="37" t="s">
        <v>4633</v>
      </c>
      <c r="P817" s="22" t="s">
        <v>31448</v>
      </c>
      <c r="Q817" s="22" t="s">
        <v>31449</v>
      </c>
      <c r="R817" s="38">
        <v>0</v>
      </c>
    </row>
    <row r="818" spans="1:18" ht="12.75">
      <c r="A818" s="22" t="s">
        <v>60</v>
      </c>
      <c r="B818" s="22" t="s">
        <v>203</v>
      </c>
      <c r="C818" s="22" t="s">
        <v>63</v>
      </c>
      <c r="D818" s="22" t="s">
        <v>61</v>
      </c>
      <c r="E818" s="31">
        <v>42894.556122685186</v>
      </c>
      <c r="F818" s="22" t="s">
        <v>28214</v>
      </c>
      <c r="G818" s="22" t="s">
        <v>31450</v>
      </c>
      <c r="H818" s="22" t="s">
        <v>74</v>
      </c>
      <c r="I818" s="22" t="s">
        <v>31451</v>
      </c>
      <c r="J818" s="37" t="s">
        <v>28216</v>
      </c>
      <c r="K818" s="37" t="s">
        <v>28217</v>
      </c>
      <c r="L818" s="37" t="s">
        <v>28217</v>
      </c>
      <c r="M818" s="37" t="s">
        <v>31452</v>
      </c>
      <c r="N818" s="37" t="s">
        <v>732</v>
      </c>
      <c r="O818" s="37" t="s">
        <v>733</v>
      </c>
      <c r="P818" s="22" t="s">
        <v>31453</v>
      </c>
      <c r="Q818" s="22" t="s">
        <v>31454</v>
      </c>
      <c r="R818" s="38">
        <v>0</v>
      </c>
    </row>
    <row r="819" spans="1:18" ht="12.75">
      <c r="A819" s="22" t="s">
        <v>60</v>
      </c>
      <c r="B819" s="22" t="s">
        <v>203</v>
      </c>
      <c r="C819" s="22" t="s">
        <v>63</v>
      </c>
      <c r="D819" s="22" t="s">
        <v>61</v>
      </c>
      <c r="E819" s="31">
        <v>42894.557291666664</v>
      </c>
      <c r="F819" s="22" t="s">
        <v>28214</v>
      </c>
      <c r="G819" s="22" t="s">
        <v>31455</v>
      </c>
      <c r="H819" s="22" t="s">
        <v>74</v>
      </c>
      <c r="I819" s="22" t="s">
        <v>7880</v>
      </c>
      <c r="J819" s="37" t="s">
        <v>28216</v>
      </c>
      <c r="K819" s="37" t="s">
        <v>28217</v>
      </c>
      <c r="L819" s="37" t="s">
        <v>28217</v>
      </c>
      <c r="M819" s="37" t="s">
        <v>31456</v>
      </c>
      <c r="N819" s="37" t="s">
        <v>7881</v>
      </c>
      <c r="O819" s="37" t="s">
        <v>7882</v>
      </c>
      <c r="P819" s="22" t="s">
        <v>31453</v>
      </c>
      <c r="Q819" s="22" t="s">
        <v>31454</v>
      </c>
      <c r="R819" s="38">
        <v>0</v>
      </c>
    </row>
    <row r="820" spans="1:18" ht="12.75">
      <c r="A820" s="22" t="s">
        <v>60</v>
      </c>
      <c r="B820" s="22" t="s">
        <v>203</v>
      </c>
      <c r="C820" s="22" t="s">
        <v>63</v>
      </c>
      <c r="D820" s="22" t="s">
        <v>61</v>
      </c>
      <c r="E820" s="31">
        <v>42894.563935185186</v>
      </c>
      <c r="F820" s="22" t="s">
        <v>28214</v>
      </c>
      <c r="G820" s="22" t="s">
        <v>31457</v>
      </c>
      <c r="H820" s="22" t="s">
        <v>74</v>
      </c>
      <c r="I820" s="22" t="s">
        <v>10449</v>
      </c>
      <c r="J820" s="37" t="s">
        <v>28216</v>
      </c>
      <c r="K820" s="37" t="s">
        <v>28217</v>
      </c>
      <c r="L820" s="37" t="s">
        <v>28217</v>
      </c>
      <c r="M820" s="37" t="s">
        <v>31458</v>
      </c>
      <c r="N820" s="37" t="s">
        <v>10450</v>
      </c>
      <c r="O820" s="37" t="s">
        <v>10451</v>
      </c>
      <c r="P820" s="22" t="s">
        <v>31459</v>
      </c>
      <c r="Q820" s="22" t="s">
        <v>31460</v>
      </c>
      <c r="R820" s="38">
        <v>0</v>
      </c>
    </row>
    <row r="821" spans="1:18" ht="12.75">
      <c r="A821" s="22" t="s">
        <v>60</v>
      </c>
      <c r="B821" s="22" t="s">
        <v>203</v>
      </c>
      <c r="C821" s="22" t="s">
        <v>63</v>
      </c>
      <c r="D821" s="22" t="s">
        <v>61</v>
      </c>
      <c r="E821" s="31">
        <v>42894.568298611106</v>
      </c>
      <c r="F821" s="22" t="s">
        <v>28214</v>
      </c>
      <c r="G821" s="22" t="s">
        <v>31461</v>
      </c>
      <c r="H821" s="22" t="s">
        <v>74</v>
      </c>
      <c r="I821" s="22" t="s">
        <v>31462</v>
      </c>
      <c r="J821" s="37" t="s">
        <v>28216</v>
      </c>
      <c r="K821" s="37" t="s">
        <v>28217</v>
      </c>
      <c r="L821" s="37" t="s">
        <v>28217</v>
      </c>
      <c r="M821" s="37" t="s">
        <v>31463</v>
      </c>
      <c r="N821" s="37" t="s">
        <v>15241</v>
      </c>
      <c r="O821" s="37" t="s">
        <v>15242</v>
      </c>
      <c r="P821" s="22" t="s">
        <v>31464</v>
      </c>
      <c r="Q821" s="22" t="s">
        <v>31465</v>
      </c>
      <c r="R821" s="38">
        <v>0</v>
      </c>
    </row>
    <row r="822" spans="1:18" ht="12.75">
      <c r="A822" s="22" t="s">
        <v>60</v>
      </c>
      <c r="B822" s="22" t="s">
        <v>203</v>
      </c>
      <c r="C822" s="22" t="s">
        <v>63</v>
      </c>
      <c r="D822" s="22" t="s">
        <v>61</v>
      </c>
      <c r="E822" s="31">
        <v>42894.570127314815</v>
      </c>
      <c r="F822" s="22" t="s">
        <v>28214</v>
      </c>
      <c r="G822" s="22" t="s">
        <v>31466</v>
      </c>
      <c r="H822" s="22" t="s">
        <v>74</v>
      </c>
      <c r="I822" s="22" t="s">
        <v>31467</v>
      </c>
      <c r="J822" s="37" t="s">
        <v>28216</v>
      </c>
      <c r="K822" s="37" t="s">
        <v>28217</v>
      </c>
      <c r="L822" s="37" t="s">
        <v>28217</v>
      </c>
      <c r="M822" s="37" t="s">
        <v>31468</v>
      </c>
      <c r="N822" s="37" t="s">
        <v>15241</v>
      </c>
      <c r="O822" s="37" t="s">
        <v>15242</v>
      </c>
      <c r="P822" s="22" t="s">
        <v>31464</v>
      </c>
      <c r="Q822" s="22" t="s">
        <v>31465</v>
      </c>
      <c r="R822" s="38">
        <v>0</v>
      </c>
    </row>
    <row r="823" spans="1:18" ht="12.75">
      <c r="A823" s="22" t="s">
        <v>60</v>
      </c>
      <c r="B823" s="22" t="s">
        <v>203</v>
      </c>
      <c r="C823" s="22" t="s">
        <v>63</v>
      </c>
      <c r="D823" s="22" t="s">
        <v>61</v>
      </c>
      <c r="E823" s="31">
        <v>42894.602824074071</v>
      </c>
      <c r="F823" s="22" t="s">
        <v>28214</v>
      </c>
      <c r="G823" s="22" t="s">
        <v>31469</v>
      </c>
      <c r="H823" s="22" t="s">
        <v>74</v>
      </c>
      <c r="I823" s="22" t="s">
        <v>31470</v>
      </c>
      <c r="J823" s="37" t="s">
        <v>28216</v>
      </c>
      <c r="K823" s="37" t="s">
        <v>28217</v>
      </c>
      <c r="L823" s="37" t="s">
        <v>28217</v>
      </c>
      <c r="M823" s="37" t="s">
        <v>31471</v>
      </c>
      <c r="N823" s="37" t="s">
        <v>15241</v>
      </c>
      <c r="O823" s="37" t="s">
        <v>15242</v>
      </c>
      <c r="P823" s="22" t="s">
        <v>31464</v>
      </c>
      <c r="Q823" s="22" t="s">
        <v>31465</v>
      </c>
      <c r="R823" s="38">
        <v>0</v>
      </c>
    </row>
    <row r="824" spans="1:18" ht="12.75">
      <c r="A824" s="22" t="s">
        <v>60</v>
      </c>
      <c r="B824" s="22" t="s">
        <v>203</v>
      </c>
      <c r="C824" s="22" t="s">
        <v>63</v>
      </c>
      <c r="D824" s="22" t="s">
        <v>61</v>
      </c>
      <c r="E824" s="31">
        <v>42894.609143518515</v>
      </c>
      <c r="F824" s="22" t="s">
        <v>28214</v>
      </c>
      <c r="G824" s="22" t="s">
        <v>31472</v>
      </c>
      <c r="H824" s="22" t="s">
        <v>74</v>
      </c>
      <c r="I824" s="22" t="s">
        <v>31473</v>
      </c>
      <c r="J824" s="37" t="s">
        <v>28216</v>
      </c>
      <c r="K824" s="37" t="s">
        <v>28217</v>
      </c>
      <c r="L824" s="37" t="s">
        <v>28217</v>
      </c>
      <c r="M824" s="37" t="s">
        <v>31474</v>
      </c>
      <c r="N824" s="37" t="s">
        <v>1881</v>
      </c>
      <c r="O824" s="37" t="s">
        <v>1882</v>
      </c>
      <c r="P824" s="22" t="s">
        <v>31475</v>
      </c>
      <c r="Q824" s="22" t="s">
        <v>31476</v>
      </c>
      <c r="R824" s="38">
        <v>0</v>
      </c>
    </row>
    <row r="825" spans="1:18" ht="12.75">
      <c r="A825" s="22" t="s">
        <v>60</v>
      </c>
      <c r="B825" s="22" t="s">
        <v>203</v>
      </c>
      <c r="C825" s="22" t="s">
        <v>63</v>
      </c>
      <c r="D825" s="22" t="s">
        <v>61</v>
      </c>
      <c r="E825" s="31">
        <v>42894.620451388888</v>
      </c>
      <c r="F825" s="22" t="s">
        <v>28214</v>
      </c>
      <c r="G825" s="22" t="s">
        <v>31477</v>
      </c>
      <c r="H825" s="22" t="s">
        <v>74</v>
      </c>
      <c r="I825" s="22" t="s">
        <v>8097</v>
      </c>
      <c r="J825" s="37" t="s">
        <v>28216</v>
      </c>
      <c r="K825" s="37" t="s">
        <v>28217</v>
      </c>
      <c r="L825" s="37" t="s">
        <v>28217</v>
      </c>
      <c r="M825" s="37" t="s">
        <v>31478</v>
      </c>
      <c r="N825" s="37" t="s">
        <v>2286</v>
      </c>
      <c r="O825" s="37" t="s">
        <v>2287</v>
      </c>
      <c r="P825" s="22" t="s">
        <v>31479</v>
      </c>
      <c r="Q825" s="22" t="s">
        <v>31480</v>
      </c>
      <c r="R825" s="38">
        <v>0</v>
      </c>
    </row>
    <row r="826" spans="1:18" ht="12.75">
      <c r="A826" s="22" t="s">
        <v>60</v>
      </c>
      <c r="B826" s="22" t="s">
        <v>203</v>
      </c>
      <c r="C826" s="22" t="s">
        <v>63</v>
      </c>
      <c r="D826" s="22" t="s">
        <v>61</v>
      </c>
      <c r="E826" s="31">
        <v>42894.62363425926</v>
      </c>
      <c r="F826" s="22" t="s">
        <v>28214</v>
      </c>
      <c r="G826" s="22" t="s">
        <v>31481</v>
      </c>
      <c r="H826" s="22" t="s">
        <v>74</v>
      </c>
      <c r="I826" s="22" t="s">
        <v>31482</v>
      </c>
      <c r="J826" s="37" t="s">
        <v>28216</v>
      </c>
      <c r="K826" s="37" t="s">
        <v>28217</v>
      </c>
      <c r="L826" s="37" t="s">
        <v>28217</v>
      </c>
      <c r="M826" s="37" t="s">
        <v>31483</v>
      </c>
      <c r="N826" s="37" t="s">
        <v>495</v>
      </c>
      <c r="O826" s="37" t="s">
        <v>496</v>
      </c>
      <c r="P826" s="22" t="s">
        <v>31484</v>
      </c>
      <c r="Q826" s="22" t="s">
        <v>31485</v>
      </c>
      <c r="R826" s="38">
        <v>0</v>
      </c>
    </row>
    <row r="827" spans="1:18" ht="12.75">
      <c r="A827" s="22" t="s">
        <v>60</v>
      </c>
      <c r="B827" s="22" t="s">
        <v>203</v>
      </c>
      <c r="C827" s="22" t="s">
        <v>63</v>
      </c>
      <c r="D827" s="22" t="s">
        <v>61</v>
      </c>
      <c r="E827" s="31">
        <v>42894.627928240741</v>
      </c>
      <c r="F827" s="22" t="s">
        <v>28214</v>
      </c>
      <c r="G827" s="22" t="s">
        <v>31486</v>
      </c>
      <c r="H827" s="22" t="s">
        <v>74</v>
      </c>
      <c r="I827" s="22" t="s">
        <v>31487</v>
      </c>
      <c r="J827" s="37" t="s">
        <v>28216</v>
      </c>
      <c r="K827" s="37" t="s">
        <v>28217</v>
      </c>
      <c r="L827" s="37" t="s">
        <v>28217</v>
      </c>
      <c r="M827" s="37" t="s">
        <v>31488</v>
      </c>
      <c r="N827" s="37" t="s">
        <v>8851</v>
      </c>
      <c r="O827" s="37" t="s">
        <v>8852</v>
      </c>
      <c r="P827" s="22" t="s">
        <v>31489</v>
      </c>
      <c r="Q827" s="22" t="s">
        <v>31490</v>
      </c>
      <c r="R827" s="38">
        <v>0</v>
      </c>
    </row>
    <row r="828" spans="1:18" ht="12.75">
      <c r="A828" s="22" t="s">
        <v>60</v>
      </c>
      <c r="B828" s="22" t="s">
        <v>203</v>
      </c>
      <c r="C828" s="22" t="s">
        <v>63</v>
      </c>
      <c r="D828" s="22" t="s">
        <v>61</v>
      </c>
      <c r="E828" s="31">
        <v>42894.636481481481</v>
      </c>
      <c r="F828" s="22" t="s">
        <v>28214</v>
      </c>
      <c r="G828" s="22" t="s">
        <v>31491</v>
      </c>
      <c r="H828" s="22" t="s">
        <v>74</v>
      </c>
      <c r="I828" s="22" t="s">
        <v>31492</v>
      </c>
      <c r="J828" s="37" t="s">
        <v>28216</v>
      </c>
      <c r="K828" s="37" t="s">
        <v>28217</v>
      </c>
      <c r="L828" s="37" t="s">
        <v>28217</v>
      </c>
      <c r="M828" s="37" t="s">
        <v>31493</v>
      </c>
      <c r="N828" s="37" t="s">
        <v>360</v>
      </c>
      <c r="O828" s="37" t="s">
        <v>361</v>
      </c>
      <c r="P828" s="22" t="s">
        <v>31494</v>
      </c>
      <c r="Q828" s="22" t="s">
        <v>31495</v>
      </c>
      <c r="R828" s="38">
        <v>0</v>
      </c>
    </row>
    <row r="829" spans="1:18" ht="12.75">
      <c r="A829" s="22" t="s">
        <v>60</v>
      </c>
      <c r="B829" s="22" t="s">
        <v>203</v>
      </c>
      <c r="C829" s="22" t="s">
        <v>63</v>
      </c>
      <c r="D829" s="22" t="s">
        <v>61</v>
      </c>
      <c r="E829" s="31">
        <v>42894.640347222223</v>
      </c>
      <c r="F829" s="22" t="s">
        <v>28214</v>
      </c>
      <c r="G829" s="22" t="s">
        <v>31496</v>
      </c>
      <c r="H829" s="22" t="s">
        <v>74</v>
      </c>
      <c r="I829" s="22" t="s">
        <v>8830</v>
      </c>
      <c r="J829" s="37" t="s">
        <v>28216</v>
      </c>
      <c r="K829" s="37" t="s">
        <v>28217</v>
      </c>
      <c r="L829" s="37" t="s">
        <v>28217</v>
      </c>
      <c r="M829" s="37" t="s">
        <v>31497</v>
      </c>
      <c r="N829" s="37" t="s">
        <v>269</v>
      </c>
      <c r="O829" s="37" t="s">
        <v>270</v>
      </c>
      <c r="P829" s="22" t="s">
        <v>31498</v>
      </c>
      <c r="Q829" s="22" t="s">
        <v>31499</v>
      </c>
      <c r="R829" s="38">
        <v>0</v>
      </c>
    </row>
    <row r="830" spans="1:18" ht="12.75">
      <c r="A830" s="22" t="s">
        <v>60</v>
      </c>
      <c r="B830" s="22" t="s">
        <v>203</v>
      </c>
      <c r="C830" s="22" t="s">
        <v>63</v>
      </c>
      <c r="D830" s="22" t="s">
        <v>61</v>
      </c>
      <c r="E830" s="31">
        <v>42894.655300925922</v>
      </c>
      <c r="F830" s="22" t="s">
        <v>28214</v>
      </c>
      <c r="G830" s="22" t="s">
        <v>31500</v>
      </c>
      <c r="H830" s="22" t="s">
        <v>74</v>
      </c>
      <c r="I830" s="22" t="s">
        <v>31501</v>
      </c>
      <c r="J830" s="37" t="s">
        <v>28216</v>
      </c>
      <c r="K830" s="37" t="s">
        <v>28217</v>
      </c>
      <c r="L830" s="37" t="s">
        <v>28217</v>
      </c>
      <c r="M830" s="37" t="s">
        <v>31502</v>
      </c>
      <c r="N830" s="37" t="s">
        <v>4379</v>
      </c>
      <c r="O830" s="37" t="s">
        <v>4380</v>
      </c>
      <c r="P830" s="22" t="s">
        <v>31503</v>
      </c>
      <c r="Q830" s="22" t="s">
        <v>31504</v>
      </c>
      <c r="R830" s="38">
        <v>0</v>
      </c>
    </row>
    <row r="831" spans="1:18" ht="12.75">
      <c r="A831" s="22" t="s">
        <v>60</v>
      </c>
      <c r="B831" s="22" t="s">
        <v>203</v>
      </c>
      <c r="C831" s="22" t="s">
        <v>63</v>
      </c>
      <c r="D831" s="22" t="s">
        <v>61</v>
      </c>
      <c r="E831" s="31">
        <v>42894.657037037032</v>
      </c>
      <c r="F831" s="22" t="s">
        <v>28214</v>
      </c>
      <c r="G831" s="22" t="s">
        <v>31505</v>
      </c>
      <c r="H831" s="22" t="s">
        <v>74</v>
      </c>
      <c r="I831" s="22" t="s">
        <v>11119</v>
      </c>
      <c r="J831" s="37" t="s">
        <v>28216</v>
      </c>
      <c r="K831" s="37" t="s">
        <v>28217</v>
      </c>
      <c r="L831" s="37" t="s">
        <v>28217</v>
      </c>
      <c r="M831" s="37" t="s">
        <v>31506</v>
      </c>
      <c r="N831" s="37" t="s">
        <v>4379</v>
      </c>
      <c r="O831" s="37" t="s">
        <v>4380</v>
      </c>
      <c r="P831" s="22" t="s">
        <v>31503</v>
      </c>
      <c r="Q831" s="22" t="s">
        <v>31504</v>
      </c>
      <c r="R831" s="38">
        <v>0</v>
      </c>
    </row>
    <row r="832" spans="1:18" ht="12.75">
      <c r="A832" s="22" t="s">
        <v>60</v>
      </c>
      <c r="B832" s="22" t="s">
        <v>203</v>
      </c>
      <c r="C832" s="22" t="s">
        <v>63</v>
      </c>
      <c r="D832" s="22" t="s">
        <v>61</v>
      </c>
      <c r="E832" s="31">
        <v>42894.664930555555</v>
      </c>
      <c r="F832" s="22" t="s">
        <v>28214</v>
      </c>
      <c r="G832" s="22" t="s">
        <v>31507</v>
      </c>
      <c r="H832" s="22" t="s">
        <v>74</v>
      </c>
      <c r="I832" s="22" t="s">
        <v>5972</v>
      </c>
      <c r="J832" s="37" t="s">
        <v>28216</v>
      </c>
      <c r="K832" s="37" t="s">
        <v>28217</v>
      </c>
      <c r="L832" s="37" t="s">
        <v>28217</v>
      </c>
      <c r="M832" s="37" t="s">
        <v>31508</v>
      </c>
      <c r="N832" s="37" t="s">
        <v>282</v>
      </c>
      <c r="O832" s="37" t="s">
        <v>283</v>
      </c>
      <c r="P832" s="22" t="s">
        <v>31509</v>
      </c>
      <c r="Q832" s="22" t="s">
        <v>31510</v>
      </c>
      <c r="R832" s="38">
        <v>0</v>
      </c>
    </row>
    <row r="833" spans="1:18" ht="12.75">
      <c r="A833" s="22" t="s">
        <v>60</v>
      </c>
      <c r="B833" s="22" t="s">
        <v>203</v>
      </c>
      <c r="C833" s="22" t="s">
        <v>63</v>
      </c>
      <c r="D833" s="22" t="s">
        <v>61</v>
      </c>
      <c r="E833" s="31">
        <v>42894.675011574072</v>
      </c>
      <c r="F833" s="22" t="s">
        <v>28214</v>
      </c>
      <c r="G833" s="22" t="s">
        <v>31511</v>
      </c>
      <c r="H833" s="22" t="s">
        <v>74</v>
      </c>
      <c r="I833" s="22" t="s">
        <v>8777</v>
      </c>
      <c r="J833" s="37" t="s">
        <v>28216</v>
      </c>
      <c r="K833" s="37" t="s">
        <v>28217</v>
      </c>
      <c r="L833" s="37" t="s">
        <v>28217</v>
      </c>
      <c r="M833" s="37" t="s">
        <v>31512</v>
      </c>
      <c r="N833" s="37" t="s">
        <v>2799</v>
      </c>
      <c r="O833" s="37" t="s">
        <v>2800</v>
      </c>
      <c r="P833" s="22" t="s">
        <v>31513</v>
      </c>
      <c r="Q833" s="22" t="s">
        <v>31514</v>
      </c>
      <c r="R833" s="38">
        <v>0</v>
      </c>
    </row>
    <row r="834" spans="1:18" ht="12.75">
      <c r="A834" s="22" t="s">
        <v>60</v>
      </c>
      <c r="B834" s="22" t="s">
        <v>203</v>
      </c>
      <c r="C834" s="22" t="s">
        <v>63</v>
      </c>
      <c r="D834" s="22" t="s">
        <v>61</v>
      </c>
      <c r="E834" s="31">
        <v>42894.681469907402</v>
      </c>
      <c r="F834" s="22" t="s">
        <v>28214</v>
      </c>
      <c r="G834" s="22" t="s">
        <v>31515</v>
      </c>
      <c r="H834" s="22" t="s">
        <v>74</v>
      </c>
      <c r="I834" s="22" t="s">
        <v>4260</v>
      </c>
      <c r="J834" s="37" t="s">
        <v>28216</v>
      </c>
      <c r="K834" s="37" t="s">
        <v>28217</v>
      </c>
      <c r="L834" s="37" t="s">
        <v>28217</v>
      </c>
      <c r="M834" s="37" t="s">
        <v>31516</v>
      </c>
      <c r="N834" s="37" t="s">
        <v>1768</v>
      </c>
      <c r="O834" s="37" t="s">
        <v>1769</v>
      </c>
      <c r="P834" s="22" t="s">
        <v>31517</v>
      </c>
      <c r="Q834" s="22" t="s">
        <v>31518</v>
      </c>
      <c r="R834" s="38">
        <v>0</v>
      </c>
    </row>
    <row r="835" spans="1:18" ht="12.75">
      <c r="A835" s="22" t="s">
        <v>60</v>
      </c>
      <c r="B835" s="22" t="s">
        <v>203</v>
      </c>
      <c r="C835" s="22" t="s">
        <v>63</v>
      </c>
      <c r="D835" s="22" t="s">
        <v>61</v>
      </c>
      <c r="E835" s="31">
        <v>42894.712708333333</v>
      </c>
      <c r="F835" s="22" t="s">
        <v>28214</v>
      </c>
      <c r="G835" s="22" t="s">
        <v>31519</v>
      </c>
      <c r="H835" s="22" t="s">
        <v>74</v>
      </c>
      <c r="I835" s="22" t="s">
        <v>11303</v>
      </c>
      <c r="J835" s="37" t="s">
        <v>28216</v>
      </c>
      <c r="K835" s="37" t="s">
        <v>28217</v>
      </c>
      <c r="L835" s="37" t="s">
        <v>28217</v>
      </c>
      <c r="M835" s="37" t="s">
        <v>31520</v>
      </c>
      <c r="N835" s="37" t="s">
        <v>2019</v>
      </c>
      <c r="O835" s="37" t="s">
        <v>2020</v>
      </c>
      <c r="P835" s="22" t="s">
        <v>31521</v>
      </c>
      <c r="Q835" s="22" t="s">
        <v>31522</v>
      </c>
      <c r="R835" s="38">
        <v>0</v>
      </c>
    </row>
    <row r="836" spans="1:18" ht="12.75">
      <c r="A836" s="22" t="s">
        <v>60</v>
      </c>
      <c r="B836" s="22" t="s">
        <v>203</v>
      </c>
      <c r="C836" s="22" t="s">
        <v>63</v>
      </c>
      <c r="D836" s="22" t="s">
        <v>61</v>
      </c>
      <c r="E836" s="31">
        <v>42894.730937499997</v>
      </c>
      <c r="F836" s="22" t="s">
        <v>28214</v>
      </c>
      <c r="G836" s="22" t="s">
        <v>31523</v>
      </c>
      <c r="H836" s="22" t="s">
        <v>74</v>
      </c>
      <c r="I836" s="22" t="s">
        <v>31524</v>
      </c>
      <c r="J836" s="37" t="s">
        <v>28216</v>
      </c>
      <c r="K836" s="37" t="s">
        <v>28217</v>
      </c>
      <c r="L836" s="37" t="s">
        <v>28217</v>
      </c>
      <c r="M836" s="37" t="s">
        <v>31525</v>
      </c>
      <c r="N836" s="37" t="s">
        <v>8988</v>
      </c>
      <c r="O836" s="37" t="s">
        <v>8989</v>
      </c>
      <c r="P836" s="22" t="s">
        <v>31526</v>
      </c>
      <c r="Q836" s="22" t="s">
        <v>31527</v>
      </c>
      <c r="R836" s="38">
        <v>0</v>
      </c>
    </row>
    <row r="837" spans="1:18" ht="12.75">
      <c r="A837" s="22" t="s">
        <v>60</v>
      </c>
      <c r="B837" s="22" t="s">
        <v>203</v>
      </c>
      <c r="C837" s="22" t="s">
        <v>63</v>
      </c>
      <c r="D837" s="22" t="s">
        <v>61</v>
      </c>
      <c r="E837" s="31">
        <v>42894.748749999999</v>
      </c>
      <c r="F837" s="22" t="s">
        <v>28214</v>
      </c>
      <c r="G837" s="22" t="s">
        <v>31528</v>
      </c>
      <c r="H837" s="22" t="s">
        <v>74</v>
      </c>
      <c r="I837" s="22" t="s">
        <v>31529</v>
      </c>
      <c r="J837" s="37" t="s">
        <v>28216</v>
      </c>
      <c r="K837" s="37" t="s">
        <v>28217</v>
      </c>
      <c r="L837" s="37" t="s">
        <v>28217</v>
      </c>
      <c r="M837" s="37" t="s">
        <v>31530</v>
      </c>
      <c r="N837" s="37" t="s">
        <v>9157</v>
      </c>
      <c r="O837" s="37" t="s">
        <v>9158</v>
      </c>
      <c r="P837" s="22" t="s">
        <v>31531</v>
      </c>
      <c r="Q837" s="22" t="s">
        <v>31532</v>
      </c>
      <c r="R837" s="38">
        <v>0</v>
      </c>
    </row>
    <row r="838" spans="1:18" ht="12.75">
      <c r="A838" s="22" t="s">
        <v>60</v>
      </c>
      <c r="B838" s="22" t="s">
        <v>203</v>
      </c>
      <c r="C838" s="22" t="s">
        <v>63</v>
      </c>
      <c r="D838" s="22" t="s">
        <v>61</v>
      </c>
      <c r="E838" s="31">
        <v>42894.774583333332</v>
      </c>
      <c r="F838" s="22" t="s">
        <v>28214</v>
      </c>
      <c r="G838" s="22" t="s">
        <v>31533</v>
      </c>
      <c r="H838" s="22" t="s">
        <v>74</v>
      </c>
      <c r="I838" s="22" t="s">
        <v>5056</v>
      </c>
      <c r="J838" s="37" t="s">
        <v>28216</v>
      </c>
      <c r="K838" s="37" t="s">
        <v>28217</v>
      </c>
      <c r="L838" s="37" t="s">
        <v>28217</v>
      </c>
      <c r="M838" s="37" t="s">
        <v>31534</v>
      </c>
      <c r="N838" s="37" t="s">
        <v>2276</v>
      </c>
      <c r="O838" s="37" t="s">
        <v>2277</v>
      </c>
      <c r="P838" s="22" t="s">
        <v>31535</v>
      </c>
      <c r="Q838" s="22" t="s">
        <v>31536</v>
      </c>
      <c r="R838" s="38">
        <v>0</v>
      </c>
    </row>
    <row r="839" spans="1:18" ht="12.75">
      <c r="A839" s="22" t="s">
        <v>60</v>
      </c>
      <c r="B839" s="22" t="s">
        <v>203</v>
      </c>
      <c r="C839" s="22" t="s">
        <v>63</v>
      </c>
      <c r="D839" s="22" t="s">
        <v>61</v>
      </c>
      <c r="E839" s="31">
        <v>42894.817754629628</v>
      </c>
      <c r="F839" s="22" t="s">
        <v>28214</v>
      </c>
      <c r="G839" s="22" t="s">
        <v>31537</v>
      </c>
      <c r="H839" s="22" t="s">
        <v>74</v>
      </c>
      <c r="I839" s="22" t="s">
        <v>31538</v>
      </c>
      <c r="J839" s="37" t="s">
        <v>28216</v>
      </c>
      <c r="K839" s="37" t="s">
        <v>28217</v>
      </c>
      <c r="L839" s="37" t="s">
        <v>28217</v>
      </c>
      <c r="M839" s="37" t="s">
        <v>31539</v>
      </c>
      <c r="N839" s="37" t="s">
        <v>20341</v>
      </c>
      <c r="O839" s="37" t="s">
        <v>20342</v>
      </c>
      <c r="P839" s="22" t="s">
        <v>31540</v>
      </c>
      <c r="Q839" s="22" t="s">
        <v>31541</v>
      </c>
      <c r="R839" s="38">
        <v>0</v>
      </c>
    </row>
    <row r="840" spans="1:18" ht="12.75">
      <c r="A840" s="22" t="s">
        <v>60</v>
      </c>
      <c r="B840" s="22" t="s">
        <v>203</v>
      </c>
      <c r="C840" s="22" t="s">
        <v>63</v>
      </c>
      <c r="D840" s="22" t="s">
        <v>61</v>
      </c>
      <c r="E840" s="31">
        <v>42894.951377314814</v>
      </c>
      <c r="F840" s="22" t="s">
        <v>28214</v>
      </c>
      <c r="G840" s="22" t="s">
        <v>31542</v>
      </c>
      <c r="H840" s="22" t="s">
        <v>74</v>
      </c>
      <c r="I840" s="22" t="s">
        <v>31543</v>
      </c>
      <c r="J840" s="37" t="s">
        <v>28216</v>
      </c>
      <c r="K840" s="37" t="s">
        <v>28217</v>
      </c>
      <c r="L840" s="37" t="s">
        <v>28217</v>
      </c>
      <c r="M840" s="37" t="s">
        <v>31544</v>
      </c>
      <c r="N840" s="37" t="s">
        <v>6112</v>
      </c>
      <c r="O840" s="37" t="s">
        <v>6113</v>
      </c>
      <c r="P840" s="22" t="s">
        <v>31545</v>
      </c>
      <c r="Q840" s="22" t="s">
        <v>31546</v>
      </c>
      <c r="R840" s="38">
        <v>0</v>
      </c>
    </row>
    <row r="841" spans="1:18" ht="12.75">
      <c r="A841" s="22" t="s">
        <v>60</v>
      </c>
      <c r="B841" s="22" t="s">
        <v>203</v>
      </c>
      <c r="C841" s="22" t="s">
        <v>63</v>
      </c>
      <c r="D841" s="22" t="s">
        <v>61</v>
      </c>
      <c r="E841" s="31">
        <v>42894.967673611107</v>
      </c>
      <c r="F841" s="22" t="s">
        <v>28214</v>
      </c>
      <c r="G841" s="22" t="s">
        <v>31547</v>
      </c>
      <c r="H841" s="22" t="s">
        <v>74</v>
      </c>
      <c r="I841" s="22" t="s">
        <v>7912</v>
      </c>
      <c r="J841" s="37" t="s">
        <v>28216</v>
      </c>
      <c r="K841" s="37" t="s">
        <v>28217</v>
      </c>
      <c r="L841" s="37" t="s">
        <v>28217</v>
      </c>
      <c r="M841" s="37" t="s">
        <v>31548</v>
      </c>
      <c r="N841" s="37" t="s">
        <v>1570</v>
      </c>
      <c r="O841" s="37" t="s">
        <v>1571</v>
      </c>
      <c r="P841" s="22" t="s">
        <v>31549</v>
      </c>
      <c r="Q841" s="22" t="s">
        <v>31550</v>
      </c>
      <c r="R841" s="38">
        <v>0</v>
      </c>
    </row>
    <row r="842" spans="1:18" ht="12.75">
      <c r="A842" s="22" t="s">
        <v>60</v>
      </c>
      <c r="B842" s="22" t="s">
        <v>203</v>
      </c>
      <c r="C842" s="22" t="s">
        <v>63</v>
      </c>
      <c r="D842" s="22" t="s">
        <v>61</v>
      </c>
      <c r="E842" s="31">
        <v>42894.984166666662</v>
      </c>
      <c r="F842" s="22" t="s">
        <v>28214</v>
      </c>
      <c r="G842" s="22" t="s">
        <v>31551</v>
      </c>
      <c r="H842" s="22" t="s">
        <v>74</v>
      </c>
      <c r="I842" s="22" t="s">
        <v>1780</v>
      </c>
      <c r="J842" s="37" t="s">
        <v>28216</v>
      </c>
      <c r="K842" s="37" t="s">
        <v>28217</v>
      </c>
      <c r="L842" s="37" t="s">
        <v>28217</v>
      </c>
      <c r="M842" s="37" t="s">
        <v>31552</v>
      </c>
      <c r="N842" s="37" t="s">
        <v>1781</v>
      </c>
      <c r="O842" s="37" t="s">
        <v>1782</v>
      </c>
      <c r="P842" s="22" t="s">
        <v>31553</v>
      </c>
      <c r="Q842" s="22" t="s">
        <v>31554</v>
      </c>
      <c r="R842" s="38">
        <v>0</v>
      </c>
    </row>
    <row r="843" spans="1:18" ht="12.75">
      <c r="A843" s="22" t="s">
        <v>60</v>
      </c>
      <c r="B843" s="22" t="s">
        <v>203</v>
      </c>
      <c r="C843" s="22" t="s">
        <v>63</v>
      </c>
      <c r="D843" s="22" t="s">
        <v>61</v>
      </c>
      <c r="E843" s="31">
        <v>42895.375509259255</v>
      </c>
      <c r="F843" s="22" t="s">
        <v>28214</v>
      </c>
      <c r="G843" s="22" t="s">
        <v>31555</v>
      </c>
      <c r="H843" s="22" t="s">
        <v>74</v>
      </c>
      <c r="I843" s="22" t="s">
        <v>7842</v>
      </c>
      <c r="J843" s="37" t="s">
        <v>28216</v>
      </c>
      <c r="K843" s="37" t="s">
        <v>28217</v>
      </c>
      <c r="L843" s="37" t="s">
        <v>28217</v>
      </c>
      <c r="M843" s="37" t="s">
        <v>31556</v>
      </c>
      <c r="N843" s="37" t="s">
        <v>7843</v>
      </c>
      <c r="O843" s="37" t="s">
        <v>7844</v>
      </c>
      <c r="P843" s="22" t="s">
        <v>31557</v>
      </c>
      <c r="Q843" s="22" t="s">
        <v>31558</v>
      </c>
      <c r="R843" s="38">
        <v>0</v>
      </c>
    </row>
    <row r="844" spans="1:18" ht="12.75">
      <c r="A844" s="22" t="s">
        <v>60</v>
      </c>
      <c r="B844" s="22" t="s">
        <v>203</v>
      </c>
      <c r="C844" s="22" t="s">
        <v>63</v>
      </c>
      <c r="D844" s="22" t="s">
        <v>61</v>
      </c>
      <c r="E844" s="31">
        <v>42895.413518518515</v>
      </c>
      <c r="F844" s="22" t="s">
        <v>28214</v>
      </c>
      <c r="G844" s="22" t="s">
        <v>31559</v>
      </c>
      <c r="H844" s="22" t="s">
        <v>74</v>
      </c>
      <c r="I844" s="22" t="s">
        <v>31560</v>
      </c>
      <c r="J844" s="37" t="s">
        <v>28216</v>
      </c>
      <c r="K844" s="37" t="s">
        <v>28217</v>
      </c>
      <c r="L844" s="37" t="s">
        <v>28217</v>
      </c>
      <c r="M844" s="37" t="s">
        <v>31561</v>
      </c>
      <c r="N844" s="37" t="s">
        <v>482</v>
      </c>
      <c r="O844" s="37" t="s">
        <v>483</v>
      </c>
      <c r="P844" s="22" t="s">
        <v>31562</v>
      </c>
      <c r="Q844" s="22" t="s">
        <v>31563</v>
      </c>
      <c r="R844" s="38">
        <v>0</v>
      </c>
    </row>
    <row r="845" spans="1:18" ht="12.75">
      <c r="A845" s="22" t="s">
        <v>60</v>
      </c>
      <c r="B845" s="22" t="s">
        <v>203</v>
      </c>
      <c r="C845" s="22" t="s">
        <v>63</v>
      </c>
      <c r="D845" s="22" t="s">
        <v>61</v>
      </c>
      <c r="E845" s="31">
        <v>42895.415925925925</v>
      </c>
      <c r="F845" s="22" t="s">
        <v>28214</v>
      </c>
      <c r="G845" s="22" t="s">
        <v>31564</v>
      </c>
      <c r="H845" s="22" t="s">
        <v>74</v>
      </c>
      <c r="I845" s="22" t="s">
        <v>31565</v>
      </c>
      <c r="J845" s="37" t="s">
        <v>28216</v>
      </c>
      <c r="K845" s="37" t="s">
        <v>28217</v>
      </c>
      <c r="L845" s="37" t="s">
        <v>28217</v>
      </c>
      <c r="M845" s="37" t="s">
        <v>31566</v>
      </c>
      <c r="N845" s="37" t="s">
        <v>389</v>
      </c>
      <c r="O845" s="37" t="s">
        <v>390</v>
      </c>
      <c r="P845" s="22" t="s">
        <v>31567</v>
      </c>
      <c r="Q845" s="22" t="s">
        <v>31568</v>
      </c>
      <c r="R845" s="38">
        <v>0</v>
      </c>
    </row>
    <row r="846" spans="1:18" ht="12.75">
      <c r="A846" s="22" t="s">
        <v>60</v>
      </c>
      <c r="B846" s="22" t="s">
        <v>203</v>
      </c>
      <c r="C846" s="22" t="s">
        <v>63</v>
      </c>
      <c r="D846" s="22" t="s">
        <v>61</v>
      </c>
      <c r="E846" s="31">
        <v>42895.419027777774</v>
      </c>
      <c r="F846" s="22" t="s">
        <v>28214</v>
      </c>
      <c r="G846" s="22" t="s">
        <v>31569</v>
      </c>
      <c r="H846" s="22" t="s">
        <v>74</v>
      </c>
      <c r="I846" s="22" t="s">
        <v>31570</v>
      </c>
      <c r="J846" s="37" t="s">
        <v>28216</v>
      </c>
      <c r="K846" s="37" t="s">
        <v>28217</v>
      </c>
      <c r="L846" s="37" t="s">
        <v>28217</v>
      </c>
      <c r="M846" s="37" t="s">
        <v>31571</v>
      </c>
      <c r="N846" s="37" t="s">
        <v>3397</v>
      </c>
      <c r="O846" s="37" t="s">
        <v>3398</v>
      </c>
      <c r="P846" s="22" t="s">
        <v>31572</v>
      </c>
      <c r="Q846" s="22" t="s">
        <v>31573</v>
      </c>
      <c r="R846" s="38">
        <v>0</v>
      </c>
    </row>
    <row r="847" spans="1:18" ht="12.75">
      <c r="A847" s="22" t="s">
        <v>60</v>
      </c>
      <c r="B847" s="22" t="s">
        <v>203</v>
      </c>
      <c r="C847" s="22" t="s">
        <v>63</v>
      </c>
      <c r="D847" s="22" t="s">
        <v>61</v>
      </c>
      <c r="E847" s="31">
        <v>42895.429652777777</v>
      </c>
      <c r="F847" s="22" t="s">
        <v>28214</v>
      </c>
      <c r="G847" s="22" t="s">
        <v>31574</v>
      </c>
      <c r="H847" s="22" t="s">
        <v>74</v>
      </c>
      <c r="I847" s="22" t="s">
        <v>31575</v>
      </c>
      <c r="J847" s="37" t="s">
        <v>28216</v>
      </c>
      <c r="K847" s="37" t="s">
        <v>28217</v>
      </c>
      <c r="L847" s="37" t="s">
        <v>28217</v>
      </c>
      <c r="M847" s="37" t="s">
        <v>31576</v>
      </c>
      <c r="N847" s="37" t="s">
        <v>389</v>
      </c>
      <c r="O847" s="37" t="s">
        <v>390</v>
      </c>
      <c r="P847" s="22" t="s">
        <v>31567</v>
      </c>
      <c r="Q847" s="22" t="s">
        <v>31568</v>
      </c>
      <c r="R847" s="38">
        <v>0</v>
      </c>
    </row>
    <row r="848" spans="1:18" ht="12.75">
      <c r="A848" s="22" t="s">
        <v>60</v>
      </c>
      <c r="B848" s="22" t="s">
        <v>203</v>
      </c>
      <c r="C848" s="22" t="s">
        <v>63</v>
      </c>
      <c r="D848" s="22" t="s">
        <v>61</v>
      </c>
      <c r="E848" s="31">
        <v>42895.435474537036</v>
      </c>
      <c r="F848" s="22" t="s">
        <v>28214</v>
      </c>
      <c r="G848" s="22" t="s">
        <v>31577</v>
      </c>
      <c r="H848" s="22" t="s">
        <v>74</v>
      </c>
      <c r="I848" s="22" t="s">
        <v>8737</v>
      </c>
      <c r="J848" s="37" t="s">
        <v>28216</v>
      </c>
      <c r="K848" s="37" t="s">
        <v>28217</v>
      </c>
      <c r="L848" s="37" t="s">
        <v>28217</v>
      </c>
      <c r="M848" s="37" t="s">
        <v>31578</v>
      </c>
      <c r="N848" s="37" t="s">
        <v>6543</v>
      </c>
      <c r="O848" s="37" t="s">
        <v>6544</v>
      </c>
      <c r="P848" s="22" t="s">
        <v>31579</v>
      </c>
      <c r="Q848" s="22" t="s">
        <v>31580</v>
      </c>
      <c r="R848" s="38">
        <v>0</v>
      </c>
    </row>
    <row r="849" spans="1:18" ht="12.75">
      <c r="A849" s="22" t="s">
        <v>60</v>
      </c>
      <c r="B849" s="22" t="s">
        <v>203</v>
      </c>
      <c r="C849" s="22" t="s">
        <v>63</v>
      </c>
      <c r="D849" s="22" t="s">
        <v>61</v>
      </c>
      <c r="E849" s="31">
        <v>42895.44195601852</v>
      </c>
      <c r="F849" s="22" t="s">
        <v>28214</v>
      </c>
      <c r="G849" s="22" t="s">
        <v>31581</v>
      </c>
      <c r="H849" s="22" t="s">
        <v>74</v>
      </c>
      <c r="I849" s="22" t="s">
        <v>3013</v>
      </c>
      <c r="J849" s="37" t="s">
        <v>28216</v>
      </c>
      <c r="K849" s="37" t="s">
        <v>28217</v>
      </c>
      <c r="L849" s="37" t="s">
        <v>28217</v>
      </c>
      <c r="M849" s="37" t="s">
        <v>31582</v>
      </c>
      <c r="N849" s="37" t="s">
        <v>3014</v>
      </c>
      <c r="O849" s="37" t="s">
        <v>3015</v>
      </c>
      <c r="P849" s="22" t="s">
        <v>31583</v>
      </c>
      <c r="Q849" s="22" t="s">
        <v>31584</v>
      </c>
      <c r="R849" s="38">
        <v>0</v>
      </c>
    </row>
    <row r="850" spans="1:18" ht="12.75">
      <c r="A850" s="22" t="s">
        <v>60</v>
      </c>
      <c r="B850" s="22" t="s">
        <v>203</v>
      </c>
      <c r="C850" s="22" t="s">
        <v>63</v>
      </c>
      <c r="D850" s="22" t="s">
        <v>61</v>
      </c>
      <c r="E850" s="31">
        <v>42895.45040509259</v>
      </c>
      <c r="F850" s="22" t="s">
        <v>28214</v>
      </c>
      <c r="G850" s="22" t="s">
        <v>31585</v>
      </c>
      <c r="H850" s="22" t="s">
        <v>74</v>
      </c>
      <c r="I850" s="22" t="s">
        <v>9622</v>
      </c>
      <c r="J850" s="37" t="s">
        <v>28216</v>
      </c>
      <c r="K850" s="37" t="s">
        <v>28217</v>
      </c>
      <c r="L850" s="37" t="s">
        <v>28217</v>
      </c>
      <c r="M850" s="37" t="s">
        <v>31586</v>
      </c>
      <c r="N850" s="37" t="s">
        <v>221</v>
      </c>
      <c r="O850" s="37" t="s">
        <v>222</v>
      </c>
      <c r="P850" s="22" t="s">
        <v>31587</v>
      </c>
      <c r="Q850" s="22" t="s">
        <v>31588</v>
      </c>
      <c r="R850" s="38">
        <v>0</v>
      </c>
    </row>
    <row r="851" spans="1:18" ht="12.75">
      <c r="A851" s="22" t="s">
        <v>60</v>
      </c>
      <c r="B851" s="22" t="s">
        <v>203</v>
      </c>
      <c r="C851" s="22" t="s">
        <v>63</v>
      </c>
      <c r="D851" s="22" t="s">
        <v>61</v>
      </c>
      <c r="E851" s="31">
        <v>42895.45313657407</v>
      </c>
      <c r="F851" s="22" t="s">
        <v>28214</v>
      </c>
      <c r="G851" s="22" t="s">
        <v>31589</v>
      </c>
      <c r="H851" s="22" t="s">
        <v>74</v>
      </c>
      <c r="I851" s="22" t="s">
        <v>3595</v>
      </c>
      <c r="J851" s="37" t="s">
        <v>28216</v>
      </c>
      <c r="K851" s="37" t="s">
        <v>28217</v>
      </c>
      <c r="L851" s="37" t="s">
        <v>28217</v>
      </c>
      <c r="M851" s="37" t="s">
        <v>31590</v>
      </c>
      <c r="N851" s="37" t="s">
        <v>360</v>
      </c>
      <c r="O851" s="37" t="s">
        <v>361</v>
      </c>
      <c r="P851" s="22" t="s">
        <v>31591</v>
      </c>
      <c r="Q851" s="22" t="s">
        <v>31592</v>
      </c>
      <c r="R851" s="38">
        <v>0</v>
      </c>
    </row>
    <row r="852" spans="1:18" ht="12.75">
      <c r="A852" s="22" t="s">
        <v>60</v>
      </c>
      <c r="B852" s="22" t="s">
        <v>203</v>
      </c>
      <c r="C852" s="22" t="s">
        <v>63</v>
      </c>
      <c r="D852" s="22" t="s">
        <v>61</v>
      </c>
      <c r="E852" s="31">
        <v>42895.46130787037</v>
      </c>
      <c r="F852" s="22" t="s">
        <v>28214</v>
      </c>
      <c r="G852" s="22" t="s">
        <v>31593</v>
      </c>
      <c r="H852" s="22" t="s">
        <v>74</v>
      </c>
      <c r="I852" s="22" t="s">
        <v>1539</v>
      </c>
      <c r="J852" s="37" t="s">
        <v>28216</v>
      </c>
      <c r="K852" s="37" t="s">
        <v>28217</v>
      </c>
      <c r="L852" s="37" t="s">
        <v>28217</v>
      </c>
      <c r="M852" s="37" t="s">
        <v>31594</v>
      </c>
      <c r="N852" s="37" t="s">
        <v>881</v>
      </c>
      <c r="O852" s="37" t="s">
        <v>882</v>
      </c>
      <c r="P852" s="22" t="s">
        <v>31595</v>
      </c>
      <c r="Q852" s="22" t="s">
        <v>31596</v>
      </c>
      <c r="R852" s="38">
        <v>0</v>
      </c>
    </row>
    <row r="853" spans="1:18" ht="12.75">
      <c r="A853" s="22" t="s">
        <v>60</v>
      </c>
      <c r="B853" s="22" t="s">
        <v>203</v>
      </c>
      <c r="C853" s="22" t="s">
        <v>63</v>
      </c>
      <c r="D853" s="22" t="s">
        <v>61</v>
      </c>
      <c r="E853" s="31">
        <v>42895.469814814816</v>
      </c>
      <c r="F853" s="22" t="s">
        <v>28214</v>
      </c>
      <c r="G853" s="22" t="s">
        <v>31597</v>
      </c>
      <c r="H853" s="22" t="s">
        <v>74</v>
      </c>
      <c r="I853" s="22" t="s">
        <v>4551</v>
      </c>
      <c r="J853" s="37" t="s">
        <v>28216</v>
      </c>
      <c r="K853" s="37" t="s">
        <v>28217</v>
      </c>
      <c r="L853" s="37" t="s">
        <v>28217</v>
      </c>
      <c r="M853" s="37" t="s">
        <v>31598</v>
      </c>
      <c r="N853" s="37" t="s">
        <v>211</v>
      </c>
      <c r="O853" s="37" t="s">
        <v>212</v>
      </c>
      <c r="P853" s="22" t="s">
        <v>31599</v>
      </c>
      <c r="Q853" s="22" t="s">
        <v>31600</v>
      </c>
      <c r="R853" s="38">
        <v>0</v>
      </c>
    </row>
    <row r="854" spans="1:18" ht="12.75">
      <c r="A854" s="22" t="s">
        <v>60</v>
      </c>
      <c r="B854" s="22" t="s">
        <v>203</v>
      </c>
      <c r="C854" s="22" t="s">
        <v>63</v>
      </c>
      <c r="D854" s="22" t="s">
        <v>61</v>
      </c>
      <c r="E854" s="31">
        <v>42895.479861111111</v>
      </c>
      <c r="F854" s="22" t="s">
        <v>28214</v>
      </c>
      <c r="G854" s="22" t="s">
        <v>31601</v>
      </c>
      <c r="H854" s="22" t="s">
        <v>74</v>
      </c>
      <c r="I854" s="22" t="s">
        <v>10613</v>
      </c>
      <c r="J854" s="37" t="s">
        <v>28216</v>
      </c>
      <c r="K854" s="37" t="s">
        <v>28217</v>
      </c>
      <c r="L854" s="37" t="s">
        <v>28217</v>
      </c>
      <c r="M854" s="37" t="s">
        <v>31602</v>
      </c>
      <c r="N854" s="37" t="s">
        <v>8988</v>
      </c>
      <c r="O854" s="37" t="s">
        <v>8989</v>
      </c>
      <c r="P854" s="22" t="s">
        <v>31603</v>
      </c>
      <c r="Q854" s="22" t="s">
        <v>31604</v>
      </c>
      <c r="R854" s="38">
        <v>0</v>
      </c>
    </row>
    <row r="855" spans="1:18" ht="12.75">
      <c r="A855" s="22" t="s">
        <v>60</v>
      </c>
      <c r="B855" s="22" t="s">
        <v>203</v>
      </c>
      <c r="C855" s="22" t="s">
        <v>63</v>
      </c>
      <c r="D855" s="22" t="s">
        <v>61</v>
      </c>
      <c r="E855" s="31">
        <v>42895.480879629627</v>
      </c>
      <c r="F855" s="22" t="s">
        <v>28214</v>
      </c>
      <c r="G855" s="22" t="s">
        <v>31605</v>
      </c>
      <c r="H855" s="22" t="s">
        <v>74</v>
      </c>
      <c r="I855" s="22" t="s">
        <v>5923</v>
      </c>
      <c r="J855" s="37" t="s">
        <v>28216</v>
      </c>
      <c r="K855" s="37" t="s">
        <v>28217</v>
      </c>
      <c r="L855" s="37" t="s">
        <v>28217</v>
      </c>
      <c r="M855" s="37" t="s">
        <v>31606</v>
      </c>
      <c r="N855" s="37" t="s">
        <v>576</v>
      </c>
      <c r="O855" s="37" t="s">
        <v>577</v>
      </c>
      <c r="P855" s="22" t="s">
        <v>31607</v>
      </c>
      <c r="Q855" s="22" t="s">
        <v>31608</v>
      </c>
      <c r="R855" s="38">
        <v>0</v>
      </c>
    </row>
    <row r="856" spans="1:18" ht="12.75">
      <c r="A856" s="22" t="s">
        <v>60</v>
      </c>
      <c r="B856" s="22" t="s">
        <v>203</v>
      </c>
      <c r="C856" s="22" t="s">
        <v>63</v>
      </c>
      <c r="D856" s="22" t="s">
        <v>61</v>
      </c>
      <c r="E856" s="31">
        <v>42895.491793981477</v>
      </c>
      <c r="F856" s="22" t="s">
        <v>28214</v>
      </c>
      <c r="G856" s="22" t="s">
        <v>31609</v>
      </c>
      <c r="H856" s="22" t="s">
        <v>74</v>
      </c>
      <c r="I856" s="22" t="s">
        <v>31610</v>
      </c>
      <c r="J856" s="37" t="s">
        <v>28216</v>
      </c>
      <c r="K856" s="37" t="s">
        <v>28217</v>
      </c>
      <c r="L856" s="37" t="s">
        <v>28217</v>
      </c>
      <c r="M856" s="37" t="s">
        <v>31611</v>
      </c>
      <c r="N856" s="37" t="s">
        <v>4464</v>
      </c>
      <c r="O856" s="37" t="s">
        <v>4465</v>
      </c>
      <c r="P856" s="22" t="s">
        <v>31612</v>
      </c>
      <c r="Q856" s="22" t="s">
        <v>31613</v>
      </c>
      <c r="R856" s="38">
        <v>0</v>
      </c>
    </row>
    <row r="857" spans="1:18" ht="12.75">
      <c r="A857" s="22" t="s">
        <v>60</v>
      </c>
      <c r="B857" s="22" t="s">
        <v>203</v>
      </c>
      <c r="C857" s="22" t="s">
        <v>63</v>
      </c>
      <c r="D857" s="22" t="s">
        <v>61</v>
      </c>
      <c r="E857" s="31">
        <v>42895.493321759255</v>
      </c>
      <c r="F857" s="22" t="s">
        <v>28214</v>
      </c>
      <c r="G857" s="22" t="s">
        <v>31614</v>
      </c>
      <c r="H857" s="22" t="s">
        <v>74</v>
      </c>
      <c r="I857" s="22" t="s">
        <v>7836</v>
      </c>
      <c r="J857" s="37" t="s">
        <v>28216</v>
      </c>
      <c r="K857" s="37" t="s">
        <v>28217</v>
      </c>
      <c r="L857" s="37" t="s">
        <v>28217</v>
      </c>
      <c r="M857" s="37" t="s">
        <v>31615</v>
      </c>
      <c r="N857" s="37" t="s">
        <v>104</v>
      </c>
      <c r="O857" s="37" t="s">
        <v>105</v>
      </c>
      <c r="P857" s="22" t="s">
        <v>31616</v>
      </c>
      <c r="Q857" s="22" t="s">
        <v>31617</v>
      </c>
      <c r="R857" s="38">
        <v>0</v>
      </c>
    </row>
    <row r="858" spans="1:18" ht="12.75">
      <c r="A858" s="22" t="s">
        <v>60</v>
      </c>
      <c r="B858" s="22" t="s">
        <v>203</v>
      </c>
      <c r="C858" s="22" t="s">
        <v>63</v>
      </c>
      <c r="D858" s="22" t="s">
        <v>61</v>
      </c>
      <c r="E858" s="31">
        <v>42895.494560185187</v>
      </c>
      <c r="F858" s="22" t="s">
        <v>28214</v>
      </c>
      <c r="G858" s="22" t="s">
        <v>31618</v>
      </c>
      <c r="H858" s="22" t="s">
        <v>74</v>
      </c>
      <c r="I858" s="22" t="s">
        <v>11592</v>
      </c>
      <c r="J858" s="37" t="s">
        <v>28216</v>
      </c>
      <c r="K858" s="37" t="s">
        <v>28217</v>
      </c>
      <c r="L858" s="37" t="s">
        <v>28217</v>
      </c>
      <c r="M858" s="37" t="s">
        <v>31619</v>
      </c>
      <c r="N858" s="37" t="s">
        <v>923</v>
      </c>
      <c r="O858" s="37" t="s">
        <v>924</v>
      </c>
      <c r="P858" s="22" t="s">
        <v>31620</v>
      </c>
      <c r="Q858" s="22" t="s">
        <v>31621</v>
      </c>
      <c r="R858" s="38">
        <v>0</v>
      </c>
    </row>
    <row r="859" spans="1:18" ht="12.75">
      <c r="A859" s="22" t="s">
        <v>60</v>
      </c>
      <c r="B859" s="22" t="s">
        <v>203</v>
      </c>
      <c r="C859" s="22" t="s">
        <v>63</v>
      </c>
      <c r="D859" s="22" t="s">
        <v>61</v>
      </c>
      <c r="E859" s="31">
        <v>42895.497858796298</v>
      </c>
      <c r="F859" s="22" t="s">
        <v>28214</v>
      </c>
      <c r="G859" s="22" t="s">
        <v>31622</v>
      </c>
      <c r="H859" s="22" t="s">
        <v>74</v>
      </c>
      <c r="I859" s="22" t="s">
        <v>31623</v>
      </c>
      <c r="J859" s="37" t="s">
        <v>28216</v>
      </c>
      <c r="K859" s="37" t="s">
        <v>28217</v>
      </c>
      <c r="L859" s="37" t="s">
        <v>28217</v>
      </c>
      <c r="M859" s="37" t="s">
        <v>31624</v>
      </c>
      <c r="N859" s="37" t="s">
        <v>269</v>
      </c>
      <c r="O859" s="37" t="s">
        <v>270</v>
      </c>
      <c r="P859" s="22" t="s">
        <v>31625</v>
      </c>
      <c r="Q859" s="22" t="s">
        <v>31626</v>
      </c>
      <c r="R859" s="38">
        <v>0</v>
      </c>
    </row>
    <row r="860" spans="1:18" ht="12.75">
      <c r="A860" s="22" t="s">
        <v>60</v>
      </c>
      <c r="B860" s="22" t="s">
        <v>203</v>
      </c>
      <c r="C860" s="22" t="s">
        <v>63</v>
      </c>
      <c r="D860" s="22" t="s">
        <v>61</v>
      </c>
      <c r="E860" s="31">
        <v>42895.5078125</v>
      </c>
      <c r="F860" s="22" t="s">
        <v>28214</v>
      </c>
      <c r="G860" s="22" t="s">
        <v>31627</v>
      </c>
      <c r="H860" s="22" t="s">
        <v>74</v>
      </c>
      <c r="I860" s="22" t="s">
        <v>8870</v>
      </c>
      <c r="J860" s="37" t="s">
        <v>28216</v>
      </c>
      <c r="K860" s="37" t="s">
        <v>28217</v>
      </c>
      <c r="L860" s="37" t="s">
        <v>28217</v>
      </c>
      <c r="M860" s="37" t="s">
        <v>31628</v>
      </c>
      <c r="N860" s="37" t="s">
        <v>766</v>
      </c>
      <c r="O860" s="37" t="s">
        <v>767</v>
      </c>
      <c r="P860" s="22" t="s">
        <v>31629</v>
      </c>
      <c r="Q860" s="22" t="s">
        <v>31630</v>
      </c>
      <c r="R860" s="38">
        <v>0</v>
      </c>
    </row>
    <row r="861" spans="1:18" ht="12.75">
      <c r="A861" s="22" t="s">
        <v>60</v>
      </c>
      <c r="B861" s="22" t="s">
        <v>203</v>
      </c>
      <c r="C861" s="22" t="s">
        <v>63</v>
      </c>
      <c r="D861" s="22" t="s">
        <v>61</v>
      </c>
      <c r="E861" s="31">
        <v>42895.511284722219</v>
      </c>
      <c r="F861" s="22" t="s">
        <v>28214</v>
      </c>
      <c r="G861" s="22" t="s">
        <v>31631</v>
      </c>
      <c r="H861" s="22" t="s">
        <v>74</v>
      </c>
      <c r="I861" s="22" t="s">
        <v>5290</v>
      </c>
      <c r="J861" s="37" t="s">
        <v>28216</v>
      </c>
      <c r="K861" s="37" t="s">
        <v>28217</v>
      </c>
      <c r="L861" s="37" t="s">
        <v>28217</v>
      </c>
      <c r="M861" s="37" t="s">
        <v>31632</v>
      </c>
      <c r="N861" s="37" t="s">
        <v>896</v>
      </c>
      <c r="O861" s="37" t="s">
        <v>897</v>
      </c>
      <c r="P861" s="22" t="s">
        <v>31633</v>
      </c>
      <c r="Q861" s="22" t="s">
        <v>31634</v>
      </c>
      <c r="R861" s="38">
        <v>0</v>
      </c>
    </row>
    <row r="862" spans="1:18" ht="12.75">
      <c r="A862" s="22" t="s">
        <v>60</v>
      </c>
      <c r="B862" s="22" t="s">
        <v>203</v>
      </c>
      <c r="C862" s="22" t="s">
        <v>63</v>
      </c>
      <c r="D862" s="22" t="s">
        <v>61</v>
      </c>
      <c r="E862" s="31">
        <v>42895.516064814816</v>
      </c>
      <c r="F862" s="22" t="s">
        <v>28214</v>
      </c>
      <c r="G862" s="22" t="s">
        <v>31635</v>
      </c>
      <c r="H862" s="22" t="s">
        <v>74</v>
      </c>
      <c r="I862" s="22" t="s">
        <v>3787</v>
      </c>
      <c r="J862" s="37" t="s">
        <v>28216</v>
      </c>
      <c r="K862" s="37" t="s">
        <v>28217</v>
      </c>
      <c r="L862" s="37" t="s">
        <v>28217</v>
      </c>
      <c r="M862" s="37" t="s">
        <v>31636</v>
      </c>
      <c r="N862" s="37" t="s">
        <v>3788</v>
      </c>
      <c r="O862" s="37" t="s">
        <v>3789</v>
      </c>
      <c r="P862" s="22" t="s">
        <v>31637</v>
      </c>
      <c r="Q862" s="22" t="s">
        <v>31638</v>
      </c>
      <c r="R862" s="38">
        <v>0</v>
      </c>
    </row>
    <row r="863" spans="1:18" ht="12.75">
      <c r="A863" s="22" t="s">
        <v>60</v>
      </c>
      <c r="B863" s="22" t="s">
        <v>203</v>
      </c>
      <c r="C863" s="22" t="s">
        <v>63</v>
      </c>
      <c r="D863" s="22" t="s">
        <v>61</v>
      </c>
      <c r="E863" s="31">
        <v>42895.524664351848</v>
      </c>
      <c r="F863" s="22" t="s">
        <v>28214</v>
      </c>
      <c r="G863" s="22" t="s">
        <v>31639</v>
      </c>
      <c r="H863" s="22" t="s">
        <v>74</v>
      </c>
      <c r="I863" s="22" t="s">
        <v>10128</v>
      </c>
      <c r="J863" s="37" t="s">
        <v>28216</v>
      </c>
      <c r="K863" s="37" t="s">
        <v>28217</v>
      </c>
      <c r="L863" s="37" t="s">
        <v>28217</v>
      </c>
      <c r="M863" s="37" t="s">
        <v>31640</v>
      </c>
      <c r="N863" s="37" t="s">
        <v>104</v>
      </c>
      <c r="O863" s="37" t="s">
        <v>105</v>
      </c>
      <c r="P863" s="22" t="s">
        <v>31641</v>
      </c>
      <c r="Q863" s="22" t="s">
        <v>31642</v>
      </c>
      <c r="R863" s="38">
        <v>0</v>
      </c>
    </row>
    <row r="864" spans="1:18" ht="12.75">
      <c r="A864" s="22" t="s">
        <v>60</v>
      </c>
      <c r="B864" s="22" t="s">
        <v>203</v>
      </c>
      <c r="C864" s="22" t="s">
        <v>63</v>
      </c>
      <c r="D864" s="22" t="s">
        <v>61</v>
      </c>
      <c r="E864" s="31">
        <v>42895.538564814815</v>
      </c>
      <c r="F864" s="22" t="s">
        <v>28214</v>
      </c>
      <c r="G864" s="22" t="s">
        <v>31643</v>
      </c>
      <c r="H864" s="22" t="s">
        <v>74</v>
      </c>
      <c r="I864" s="22" t="s">
        <v>31644</v>
      </c>
      <c r="J864" s="37" t="s">
        <v>28216</v>
      </c>
      <c r="K864" s="37" t="s">
        <v>28217</v>
      </c>
      <c r="L864" s="37" t="s">
        <v>28217</v>
      </c>
      <c r="M864" s="37" t="s">
        <v>31645</v>
      </c>
      <c r="N864" s="37" t="s">
        <v>282</v>
      </c>
      <c r="O864" s="37" t="s">
        <v>283</v>
      </c>
      <c r="P864" s="22" t="s">
        <v>31567</v>
      </c>
      <c r="Q864" s="22" t="s">
        <v>31568</v>
      </c>
      <c r="R864" s="38">
        <v>0</v>
      </c>
    </row>
    <row r="865" spans="1:18" ht="12.75">
      <c r="A865" s="22" t="s">
        <v>60</v>
      </c>
      <c r="B865" s="22" t="s">
        <v>203</v>
      </c>
      <c r="C865" s="22" t="s">
        <v>63</v>
      </c>
      <c r="D865" s="22" t="s">
        <v>61</v>
      </c>
      <c r="E865" s="31">
        <v>42895.557106481479</v>
      </c>
      <c r="F865" s="22" t="s">
        <v>28214</v>
      </c>
      <c r="G865" s="22" t="s">
        <v>31646</v>
      </c>
      <c r="H865" s="22" t="s">
        <v>74</v>
      </c>
      <c r="I865" s="22" t="s">
        <v>1753</v>
      </c>
      <c r="J865" s="37" t="s">
        <v>28216</v>
      </c>
      <c r="K865" s="37" t="s">
        <v>28217</v>
      </c>
      <c r="L865" s="37" t="s">
        <v>28217</v>
      </c>
      <c r="M865" s="37" t="s">
        <v>31647</v>
      </c>
      <c r="N865" s="37" t="s">
        <v>1069</v>
      </c>
      <c r="O865" s="37" t="s">
        <v>1070</v>
      </c>
      <c r="P865" s="22" t="s">
        <v>31612</v>
      </c>
      <c r="Q865" s="22" t="s">
        <v>31613</v>
      </c>
      <c r="R865" s="38">
        <v>0</v>
      </c>
    </row>
    <row r="866" spans="1:18" ht="12.75">
      <c r="A866" s="22" t="s">
        <v>60</v>
      </c>
      <c r="B866" s="22" t="s">
        <v>203</v>
      </c>
      <c r="C866" s="22" t="s">
        <v>63</v>
      </c>
      <c r="D866" s="22" t="s">
        <v>61</v>
      </c>
      <c r="E866" s="31">
        <v>42895.558518518519</v>
      </c>
      <c r="F866" s="22" t="s">
        <v>28214</v>
      </c>
      <c r="G866" s="22" t="s">
        <v>31648</v>
      </c>
      <c r="H866" s="22" t="s">
        <v>74</v>
      </c>
      <c r="I866" s="22" t="s">
        <v>9348</v>
      </c>
      <c r="J866" s="37" t="s">
        <v>28216</v>
      </c>
      <c r="K866" s="37" t="s">
        <v>28217</v>
      </c>
      <c r="L866" s="37" t="s">
        <v>28217</v>
      </c>
      <c r="M866" s="37" t="s">
        <v>31649</v>
      </c>
      <c r="N866" s="37" t="s">
        <v>173</v>
      </c>
      <c r="O866" s="37" t="s">
        <v>174</v>
      </c>
      <c r="P866" s="22" t="s">
        <v>30496</v>
      </c>
      <c r="Q866" s="22" t="s">
        <v>30497</v>
      </c>
      <c r="R866" s="38">
        <v>0</v>
      </c>
    </row>
    <row r="867" spans="1:18" ht="12.75">
      <c r="A867" s="22" t="s">
        <v>60</v>
      </c>
      <c r="B867" s="22" t="s">
        <v>203</v>
      </c>
      <c r="C867" s="22" t="s">
        <v>63</v>
      </c>
      <c r="D867" s="22" t="s">
        <v>61</v>
      </c>
      <c r="E867" s="31">
        <v>42895.567372685182</v>
      </c>
      <c r="F867" s="22" t="s">
        <v>28214</v>
      </c>
      <c r="G867" s="22" t="s">
        <v>31650</v>
      </c>
      <c r="H867" s="22" t="s">
        <v>74</v>
      </c>
      <c r="I867" s="22" t="s">
        <v>9023</v>
      </c>
      <c r="J867" s="37" t="s">
        <v>28216</v>
      </c>
      <c r="K867" s="37" t="s">
        <v>28217</v>
      </c>
      <c r="L867" s="37" t="s">
        <v>28217</v>
      </c>
      <c r="M867" s="37" t="s">
        <v>31651</v>
      </c>
      <c r="N867" s="37" t="s">
        <v>766</v>
      </c>
      <c r="O867" s="37" t="s">
        <v>767</v>
      </c>
      <c r="P867" s="22" t="s">
        <v>31652</v>
      </c>
      <c r="Q867" s="22" t="s">
        <v>31653</v>
      </c>
      <c r="R867" s="38">
        <v>0</v>
      </c>
    </row>
    <row r="868" spans="1:18" ht="12.75">
      <c r="A868" s="22" t="s">
        <v>60</v>
      </c>
      <c r="B868" s="22" t="s">
        <v>203</v>
      </c>
      <c r="C868" s="22" t="s">
        <v>63</v>
      </c>
      <c r="D868" s="22" t="s">
        <v>61</v>
      </c>
      <c r="E868" s="31">
        <v>42895.574432870366</v>
      </c>
      <c r="F868" s="22" t="s">
        <v>28214</v>
      </c>
      <c r="G868" s="22" t="s">
        <v>31654</v>
      </c>
      <c r="H868" s="22" t="s">
        <v>74</v>
      </c>
      <c r="I868" s="22" t="s">
        <v>11495</v>
      </c>
      <c r="J868" s="37" t="s">
        <v>28216</v>
      </c>
      <c r="K868" s="37" t="s">
        <v>28217</v>
      </c>
      <c r="L868" s="37" t="s">
        <v>28217</v>
      </c>
      <c r="M868" s="37" t="s">
        <v>31655</v>
      </c>
      <c r="N868" s="37" t="s">
        <v>211</v>
      </c>
      <c r="O868" s="37" t="s">
        <v>212</v>
      </c>
      <c r="P868" s="22" t="s">
        <v>31656</v>
      </c>
      <c r="Q868" s="22" t="s">
        <v>31657</v>
      </c>
      <c r="R868" s="38">
        <v>0</v>
      </c>
    </row>
    <row r="869" spans="1:18" ht="12.75">
      <c r="A869" s="22" t="s">
        <v>60</v>
      </c>
      <c r="B869" s="22" t="s">
        <v>203</v>
      </c>
      <c r="C869" s="22" t="s">
        <v>63</v>
      </c>
      <c r="D869" s="22" t="s">
        <v>61</v>
      </c>
      <c r="E869" s="31">
        <v>42895.576574074075</v>
      </c>
      <c r="F869" s="22" t="s">
        <v>28214</v>
      </c>
      <c r="G869" s="22" t="s">
        <v>31658</v>
      </c>
      <c r="H869" s="22" t="s">
        <v>74</v>
      </c>
      <c r="I869" s="22" t="s">
        <v>9713</v>
      </c>
      <c r="J869" s="37" t="s">
        <v>28216</v>
      </c>
      <c r="K869" s="37" t="s">
        <v>28217</v>
      </c>
      <c r="L869" s="37" t="s">
        <v>28217</v>
      </c>
      <c r="M869" s="37" t="s">
        <v>31659</v>
      </c>
      <c r="N869" s="37" t="s">
        <v>334</v>
      </c>
      <c r="O869" s="37" t="s">
        <v>335</v>
      </c>
      <c r="P869" s="22" t="s">
        <v>31660</v>
      </c>
      <c r="Q869" s="22" t="s">
        <v>31661</v>
      </c>
      <c r="R869" s="38">
        <v>0</v>
      </c>
    </row>
    <row r="870" spans="1:18" ht="12.75">
      <c r="A870" s="22" t="s">
        <v>60</v>
      </c>
      <c r="B870" s="22" t="s">
        <v>203</v>
      </c>
      <c r="C870" s="22" t="s">
        <v>63</v>
      </c>
      <c r="D870" s="22" t="s">
        <v>61</v>
      </c>
      <c r="E870" s="31">
        <v>42895.578587962962</v>
      </c>
      <c r="F870" s="22" t="s">
        <v>28214</v>
      </c>
      <c r="G870" s="22" t="s">
        <v>31662</v>
      </c>
      <c r="H870" s="22" t="s">
        <v>74</v>
      </c>
      <c r="I870" s="22" t="s">
        <v>31663</v>
      </c>
      <c r="J870" s="37" t="s">
        <v>28216</v>
      </c>
      <c r="K870" s="37" t="s">
        <v>28217</v>
      </c>
      <c r="L870" s="37" t="s">
        <v>28217</v>
      </c>
      <c r="M870" s="37" t="s">
        <v>31664</v>
      </c>
      <c r="N870" s="37" t="s">
        <v>125</v>
      </c>
      <c r="O870" s="37" t="s">
        <v>126</v>
      </c>
      <c r="P870" s="22" t="s">
        <v>31665</v>
      </c>
      <c r="Q870" s="22" t="s">
        <v>31666</v>
      </c>
      <c r="R870" s="38">
        <v>0</v>
      </c>
    </row>
    <row r="871" spans="1:18" ht="12.75">
      <c r="A871" s="22" t="s">
        <v>60</v>
      </c>
      <c r="B871" s="22" t="s">
        <v>203</v>
      </c>
      <c r="C871" s="22" t="s">
        <v>63</v>
      </c>
      <c r="D871" s="22" t="s">
        <v>61</v>
      </c>
      <c r="E871" s="31">
        <v>42895.579768518517</v>
      </c>
      <c r="F871" s="22" t="s">
        <v>28214</v>
      </c>
      <c r="G871" s="22" t="s">
        <v>31667</v>
      </c>
      <c r="H871" s="22" t="s">
        <v>74</v>
      </c>
      <c r="I871" s="22" t="s">
        <v>31668</v>
      </c>
      <c r="J871" s="37" t="s">
        <v>28216</v>
      </c>
      <c r="K871" s="37" t="s">
        <v>28217</v>
      </c>
      <c r="L871" s="37" t="s">
        <v>28217</v>
      </c>
      <c r="M871" s="37" t="s">
        <v>31669</v>
      </c>
      <c r="N871" s="37" t="s">
        <v>31670</v>
      </c>
      <c r="O871" s="37" t="s">
        <v>31671</v>
      </c>
      <c r="P871" s="22" t="s">
        <v>31672</v>
      </c>
      <c r="Q871" s="22" t="s">
        <v>31673</v>
      </c>
      <c r="R871" s="38">
        <v>0</v>
      </c>
    </row>
    <row r="872" spans="1:18" ht="12.75">
      <c r="A872" s="22" t="s">
        <v>60</v>
      </c>
      <c r="B872" s="22" t="s">
        <v>203</v>
      </c>
      <c r="C872" s="22" t="s">
        <v>63</v>
      </c>
      <c r="D872" s="22" t="s">
        <v>61</v>
      </c>
      <c r="E872" s="31">
        <v>42895.584791666668</v>
      </c>
      <c r="F872" s="22" t="s">
        <v>28214</v>
      </c>
      <c r="G872" s="22" t="s">
        <v>31674</v>
      </c>
      <c r="H872" s="22" t="s">
        <v>74</v>
      </c>
      <c r="I872" s="22" t="s">
        <v>8465</v>
      </c>
      <c r="J872" s="37" t="s">
        <v>28216</v>
      </c>
      <c r="K872" s="37" t="s">
        <v>28217</v>
      </c>
      <c r="L872" s="37" t="s">
        <v>28217</v>
      </c>
      <c r="M872" s="37" t="s">
        <v>31675</v>
      </c>
      <c r="N872" s="37" t="s">
        <v>2743</v>
      </c>
      <c r="O872" s="37" t="s">
        <v>2744</v>
      </c>
      <c r="P872" s="22" t="s">
        <v>31676</v>
      </c>
      <c r="Q872" s="22" t="s">
        <v>31677</v>
      </c>
      <c r="R872" s="38">
        <v>0</v>
      </c>
    </row>
    <row r="873" spans="1:18" ht="12.75">
      <c r="A873" s="22" t="s">
        <v>60</v>
      </c>
      <c r="B873" s="22" t="s">
        <v>203</v>
      </c>
      <c r="C873" s="22" t="s">
        <v>63</v>
      </c>
      <c r="D873" s="22" t="s">
        <v>61</v>
      </c>
      <c r="E873" s="31">
        <v>42895.586458333331</v>
      </c>
      <c r="F873" s="22" t="s">
        <v>28214</v>
      </c>
      <c r="G873" s="22" t="s">
        <v>31678</v>
      </c>
      <c r="H873" s="22" t="s">
        <v>74</v>
      </c>
      <c r="I873" s="22" t="s">
        <v>5192</v>
      </c>
      <c r="J873" s="37" t="s">
        <v>28216</v>
      </c>
      <c r="K873" s="37" t="s">
        <v>28217</v>
      </c>
      <c r="L873" s="37" t="s">
        <v>28217</v>
      </c>
      <c r="M873" s="37" t="s">
        <v>31679</v>
      </c>
      <c r="N873" s="37" t="s">
        <v>125</v>
      </c>
      <c r="O873" s="37" t="s">
        <v>126</v>
      </c>
      <c r="P873" s="22" t="s">
        <v>31665</v>
      </c>
      <c r="Q873" s="22" t="s">
        <v>31666</v>
      </c>
      <c r="R873" s="38">
        <v>0</v>
      </c>
    </row>
    <row r="874" spans="1:18" ht="12.75">
      <c r="A874" s="22" t="s">
        <v>60</v>
      </c>
      <c r="B874" s="22" t="s">
        <v>203</v>
      </c>
      <c r="C874" s="22" t="s">
        <v>63</v>
      </c>
      <c r="D874" s="22" t="s">
        <v>61</v>
      </c>
      <c r="E874" s="31">
        <v>42895.598298611112</v>
      </c>
      <c r="F874" s="22" t="s">
        <v>28214</v>
      </c>
      <c r="G874" s="22" t="s">
        <v>31680</v>
      </c>
      <c r="H874" s="22" t="s">
        <v>74</v>
      </c>
      <c r="I874" s="22" t="s">
        <v>7744</v>
      </c>
      <c r="J874" s="37" t="s">
        <v>28216</v>
      </c>
      <c r="K874" s="37" t="s">
        <v>28217</v>
      </c>
      <c r="L874" s="37" t="s">
        <v>28217</v>
      </c>
      <c r="M874" s="37" t="s">
        <v>31681</v>
      </c>
      <c r="N874" s="37" t="s">
        <v>985</v>
      </c>
      <c r="O874" s="37" t="s">
        <v>986</v>
      </c>
      <c r="P874" s="22" t="s">
        <v>31682</v>
      </c>
      <c r="Q874" s="22" t="s">
        <v>31683</v>
      </c>
      <c r="R874" s="38">
        <v>0</v>
      </c>
    </row>
    <row r="875" spans="1:18" ht="12.75">
      <c r="A875" s="22" t="s">
        <v>60</v>
      </c>
      <c r="B875" s="22" t="s">
        <v>203</v>
      </c>
      <c r="C875" s="22" t="s">
        <v>63</v>
      </c>
      <c r="D875" s="22" t="s">
        <v>61</v>
      </c>
      <c r="E875" s="31">
        <v>42895.599004629628</v>
      </c>
      <c r="F875" s="22" t="s">
        <v>28214</v>
      </c>
      <c r="G875" s="22" t="s">
        <v>31684</v>
      </c>
      <c r="H875" s="22" t="s">
        <v>74</v>
      </c>
      <c r="I875" s="22" t="s">
        <v>10726</v>
      </c>
      <c r="J875" s="37" t="s">
        <v>28216</v>
      </c>
      <c r="K875" s="37" t="s">
        <v>28217</v>
      </c>
      <c r="L875" s="37" t="s">
        <v>28217</v>
      </c>
      <c r="M875" s="37" t="s">
        <v>31685</v>
      </c>
      <c r="N875" s="37" t="s">
        <v>923</v>
      </c>
      <c r="O875" s="37" t="s">
        <v>924</v>
      </c>
      <c r="P875" s="22" t="s">
        <v>31686</v>
      </c>
      <c r="Q875" s="22" t="s">
        <v>31687</v>
      </c>
      <c r="R875" s="38">
        <v>0</v>
      </c>
    </row>
    <row r="876" spans="1:18" ht="12.75">
      <c r="A876" s="22" t="s">
        <v>60</v>
      </c>
      <c r="B876" s="22" t="s">
        <v>203</v>
      </c>
      <c r="C876" s="22" t="s">
        <v>63</v>
      </c>
      <c r="D876" s="22" t="s">
        <v>61</v>
      </c>
      <c r="E876" s="31">
        <v>42895.602326388886</v>
      </c>
      <c r="F876" s="22" t="s">
        <v>30392</v>
      </c>
      <c r="G876" s="22" t="s">
        <v>31688</v>
      </c>
      <c r="H876" s="22" t="s">
        <v>74</v>
      </c>
      <c r="I876" s="22" t="s">
        <v>31689</v>
      </c>
      <c r="J876" s="37" t="s">
        <v>28216</v>
      </c>
      <c r="K876" s="37" t="s">
        <v>28217</v>
      </c>
      <c r="L876" s="37" t="s">
        <v>28217</v>
      </c>
      <c r="M876" s="37" t="s">
        <v>31690</v>
      </c>
      <c r="N876" s="37" t="s">
        <v>9157</v>
      </c>
      <c r="O876" s="37" t="s">
        <v>9158</v>
      </c>
      <c r="P876" s="22" t="s">
        <v>31691</v>
      </c>
      <c r="Q876" s="22" t="s">
        <v>31692</v>
      </c>
      <c r="R876" s="38">
        <v>0</v>
      </c>
    </row>
    <row r="877" spans="1:18" ht="12.75">
      <c r="A877" s="22" t="s">
        <v>60</v>
      </c>
      <c r="B877" s="22" t="s">
        <v>203</v>
      </c>
      <c r="C877" s="22" t="s">
        <v>63</v>
      </c>
      <c r="D877" s="22" t="s">
        <v>61</v>
      </c>
      <c r="E877" s="31">
        <v>42895.611516203702</v>
      </c>
      <c r="F877" s="22" t="s">
        <v>28214</v>
      </c>
      <c r="G877" s="22" t="s">
        <v>31693</v>
      </c>
      <c r="H877" s="22" t="s">
        <v>74</v>
      </c>
      <c r="I877" s="22" t="s">
        <v>1027</v>
      </c>
      <c r="J877" s="37" t="s">
        <v>28216</v>
      </c>
      <c r="K877" s="37" t="s">
        <v>28217</v>
      </c>
      <c r="L877" s="37" t="s">
        <v>28217</v>
      </c>
      <c r="M877" s="37" t="s">
        <v>31694</v>
      </c>
      <c r="N877" s="37" t="s">
        <v>1028</v>
      </c>
      <c r="O877" s="37" t="s">
        <v>1029</v>
      </c>
      <c r="P877" s="22" t="s">
        <v>31695</v>
      </c>
      <c r="Q877" s="22" t="s">
        <v>31696</v>
      </c>
      <c r="R877" s="38">
        <v>0</v>
      </c>
    </row>
    <row r="878" spans="1:18" ht="12.75">
      <c r="A878" s="22" t="s">
        <v>60</v>
      </c>
      <c r="B878" s="22" t="s">
        <v>203</v>
      </c>
      <c r="C878" s="22" t="s">
        <v>63</v>
      </c>
      <c r="D878" s="22" t="s">
        <v>61</v>
      </c>
      <c r="E878" s="31">
        <v>42895.61445601852</v>
      </c>
      <c r="F878" s="22" t="s">
        <v>28214</v>
      </c>
      <c r="G878" s="22" t="s">
        <v>31697</v>
      </c>
      <c r="H878" s="22" t="s">
        <v>74</v>
      </c>
      <c r="I878" s="22" t="s">
        <v>5166</v>
      </c>
      <c r="J878" s="37" t="s">
        <v>28216</v>
      </c>
      <c r="K878" s="37" t="s">
        <v>28217</v>
      </c>
      <c r="L878" s="37" t="s">
        <v>28217</v>
      </c>
      <c r="M878" s="37" t="s">
        <v>31698</v>
      </c>
      <c r="N878" s="37" t="s">
        <v>1428</v>
      </c>
      <c r="O878" s="37" t="s">
        <v>1429</v>
      </c>
      <c r="P878" s="22" t="s">
        <v>31699</v>
      </c>
      <c r="Q878" s="22" t="s">
        <v>31700</v>
      </c>
      <c r="R878" s="38">
        <v>0</v>
      </c>
    </row>
    <row r="879" spans="1:18" ht="12.75">
      <c r="A879" s="22" t="s">
        <v>60</v>
      </c>
      <c r="B879" s="22" t="s">
        <v>203</v>
      </c>
      <c r="C879" s="22" t="s">
        <v>63</v>
      </c>
      <c r="D879" s="22" t="s">
        <v>61</v>
      </c>
      <c r="E879" s="31">
        <v>42895.627638888887</v>
      </c>
      <c r="F879" s="22" t="s">
        <v>28214</v>
      </c>
      <c r="G879" s="22" t="s">
        <v>31701</v>
      </c>
      <c r="H879" s="22" t="s">
        <v>74</v>
      </c>
      <c r="I879" s="22" t="s">
        <v>6897</v>
      </c>
      <c r="J879" s="37" t="s">
        <v>28216</v>
      </c>
      <c r="K879" s="37" t="s">
        <v>28217</v>
      </c>
      <c r="L879" s="37" t="s">
        <v>28217</v>
      </c>
      <c r="M879" s="37" t="s">
        <v>31702</v>
      </c>
      <c r="N879" s="37" t="s">
        <v>251</v>
      </c>
      <c r="O879" s="37" t="s">
        <v>252</v>
      </c>
      <c r="P879" s="22" t="s">
        <v>31703</v>
      </c>
      <c r="Q879" s="22" t="s">
        <v>31704</v>
      </c>
      <c r="R879" s="38">
        <v>0</v>
      </c>
    </row>
    <row r="880" spans="1:18" ht="12.75">
      <c r="A880" s="22" t="s">
        <v>60</v>
      </c>
      <c r="B880" s="22" t="s">
        <v>203</v>
      </c>
      <c r="C880" s="22" t="s">
        <v>63</v>
      </c>
      <c r="D880" s="22" t="s">
        <v>61</v>
      </c>
      <c r="E880" s="31">
        <v>42895.669618055552</v>
      </c>
      <c r="F880" s="22" t="s">
        <v>28214</v>
      </c>
      <c r="G880" s="22" t="s">
        <v>31705</v>
      </c>
      <c r="H880" s="22" t="s">
        <v>74</v>
      </c>
      <c r="I880" s="22" t="s">
        <v>8896</v>
      </c>
      <c r="J880" s="37" t="s">
        <v>28216</v>
      </c>
      <c r="K880" s="37" t="s">
        <v>28217</v>
      </c>
      <c r="L880" s="37" t="s">
        <v>28217</v>
      </c>
      <c r="M880" s="37" t="s">
        <v>31706</v>
      </c>
      <c r="N880" s="37" t="s">
        <v>732</v>
      </c>
      <c r="O880" s="37" t="s">
        <v>733</v>
      </c>
      <c r="P880" s="22" t="s">
        <v>31707</v>
      </c>
      <c r="Q880" s="22" t="s">
        <v>31708</v>
      </c>
      <c r="R880" s="38">
        <v>0</v>
      </c>
    </row>
    <row r="881" spans="1:18" ht="12.75">
      <c r="A881" s="22" t="s">
        <v>60</v>
      </c>
      <c r="B881" s="22" t="s">
        <v>203</v>
      </c>
      <c r="C881" s="22" t="s">
        <v>63</v>
      </c>
      <c r="D881" s="22" t="s">
        <v>61</v>
      </c>
      <c r="E881" s="31">
        <v>42895.744756944441</v>
      </c>
      <c r="F881" s="22" t="s">
        <v>28214</v>
      </c>
      <c r="G881" s="22" t="s">
        <v>31709</v>
      </c>
      <c r="H881" s="22" t="s">
        <v>74</v>
      </c>
      <c r="I881" s="22" t="s">
        <v>31710</v>
      </c>
      <c r="J881" s="37" t="s">
        <v>28216</v>
      </c>
      <c r="K881" s="37" t="s">
        <v>28217</v>
      </c>
      <c r="L881" s="37" t="s">
        <v>28217</v>
      </c>
      <c r="M881" s="37" t="s">
        <v>31711</v>
      </c>
      <c r="N881" s="37" t="s">
        <v>7255</v>
      </c>
      <c r="O881" s="37" t="s">
        <v>7256</v>
      </c>
      <c r="P881" s="22" t="s">
        <v>31712</v>
      </c>
      <c r="Q881" s="22" t="s">
        <v>31713</v>
      </c>
      <c r="R881" s="38">
        <v>0</v>
      </c>
    </row>
    <row r="882" spans="1:18" ht="12.75">
      <c r="A882" s="22" t="s">
        <v>60</v>
      </c>
      <c r="B882" s="22" t="s">
        <v>203</v>
      </c>
      <c r="C882" s="22" t="s">
        <v>63</v>
      </c>
      <c r="D882" s="22" t="s">
        <v>61</v>
      </c>
      <c r="E882" s="31">
        <v>42896.435069444444</v>
      </c>
      <c r="F882" s="22" t="s">
        <v>28214</v>
      </c>
      <c r="G882" s="22" t="s">
        <v>31714</v>
      </c>
      <c r="H882" s="22" t="s">
        <v>74</v>
      </c>
      <c r="I882" s="22" t="s">
        <v>6873</v>
      </c>
      <c r="J882" s="37" t="s">
        <v>28216</v>
      </c>
      <c r="K882" s="37" t="s">
        <v>28217</v>
      </c>
      <c r="L882" s="37" t="s">
        <v>28217</v>
      </c>
      <c r="M882" s="37" t="s">
        <v>31715</v>
      </c>
      <c r="N882" s="37" t="s">
        <v>290</v>
      </c>
      <c r="O882" s="37" t="s">
        <v>291</v>
      </c>
      <c r="P882" s="22" t="s">
        <v>31716</v>
      </c>
      <c r="Q882" s="22" t="s">
        <v>31717</v>
      </c>
      <c r="R882" s="38">
        <v>0</v>
      </c>
    </row>
    <row r="883" spans="1:18" ht="12.75">
      <c r="A883" s="22" t="s">
        <v>60</v>
      </c>
      <c r="B883" s="22" t="s">
        <v>203</v>
      </c>
      <c r="C883" s="22" t="s">
        <v>63</v>
      </c>
      <c r="D883" s="22" t="s">
        <v>61</v>
      </c>
      <c r="E883" s="31">
        <v>42896.438298611109</v>
      </c>
      <c r="F883" s="22" t="s">
        <v>28214</v>
      </c>
      <c r="G883" s="22" t="s">
        <v>31718</v>
      </c>
      <c r="H883" s="22" t="s">
        <v>74</v>
      </c>
      <c r="I883" s="22" t="s">
        <v>31719</v>
      </c>
      <c r="J883" s="37" t="s">
        <v>28216</v>
      </c>
      <c r="K883" s="37" t="s">
        <v>28217</v>
      </c>
      <c r="L883" s="37" t="s">
        <v>28217</v>
      </c>
      <c r="M883" s="37" t="s">
        <v>31720</v>
      </c>
      <c r="N883" s="37" t="s">
        <v>3540</v>
      </c>
      <c r="O883" s="37" t="s">
        <v>3541</v>
      </c>
      <c r="P883" s="22" t="s">
        <v>31721</v>
      </c>
      <c r="Q883" s="22" t="s">
        <v>31722</v>
      </c>
      <c r="R883" s="38">
        <v>0</v>
      </c>
    </row>
    <row r="884" spans="1:18" ht="12.75">
      <c r="A884" s="22" t="s">
        <v>60</v>
      </c>
      <c r="B884" s="22" t="s">
        <v>203</v>
      </c>
      <c r="C884" s="22" t="s">
        <v>63</v>
      </c>
      <c r="D884" s="22" t="s">
        <v>61</v>
      </c>
      <c r="E884" s="31">
        <v>42896.439340277779</v>
      </c>
      <c r="F884" s="22" t="s">
        <v>28214</v>
      </c>
      <c r="G884" s="22" t="s">
        <v>31723</v>
      </c>
      <c r="H884" s="22" t="s">
        <v>74</v>
      </c>
      <c r="I884" s="22" t="s">
        <v>9135</v>
      </c>
      <c r="J884" s="37" t="s">
        <v>28216</v>
      </c>
      <c r="K884" s="37" t="s">
        <v>28217</v>
      </c>
      <c r="L884" s="37" t="s">
        <v>28217</v>
      </c>
      <c r="M884" s="37" t="s">
        <v>31724</v>
      </c>
      <c r="N884" s="37" t="s">
        <v>5103</v>
      </c>
      <c r="O884" s="37" t="s">
        <v>5104</v>
      </c>
      <c r="P884" s="22" t="s">
        <v>31721</v>
      </c>
      <c r="Q884" s="22" t="s">
        <v>31722</v>
      </c>
      <c r="R884" s="38">
        <v>0</v>
      </c>
    </row>
    <row r="885" spans="1:18" ht="12.75">
      <c r="A885" s="22" t="s">
        <v>60</v>
      </c>
      <c r="B885" s="22" t="s">
        <v>203</v>
      </c>
      <c r="C885" s="22" t="s">
        <v>63</v>
      </c>
      <c r="D885" s="22" t="s">
        <v>61</v>
      </c>
      <c r="E885" s="31">
        <v>42896.464699074073</v>
      </c>
      <c r="F885" s="22" t="s">
        <v>28214</v>
      </c>
      <c r="G885" s="22" t="s">
        <v>31725</v>
      </c>
      <c r="H885" s="22" t="s">
        <v>74</v>
      </c>
      <c r="I885" s="22" t="s">
        <v>31726</v>
      </c>
      <c r="J885" s="37" t="s">
        <v>28216</v>
      </c>
      <c r="K885" s="37" t="s">
        <v>28217</v>
      </c>
      <c r="L885" s="37" t="s">
        <v>28217</v>
      </c>
      <c r="M885" s="37" t="s">
        <v>31727</v>
      </c>
      <c r="N885" s="37" t="s">
        <v>2310</v>
      </c>
      <c r="O885" s="37" t="s">
        <v>2311</v>
      </c>
      <c r="P885" s="22" t="s">
        <v>31728</v>
      </c>
      <c r="Q885" s="22" t="s">
        <v>31729</v>
      </c>
      <c r="R885" s="38">
        <v>0</v>
      </c>
    </row>
    <row r="886" spans="1:18" ht="12.75">
      <c r="A886" s="22" t="s">
        <v>60</v>
      </c>
      <c r="B886" s="22" t="s">
        <v>203</v>
      </c>
      <c r="C886" s="22" t="s">
        <v>63</v>
      </c>
      <c r="D886" s="22" t="s">
        <v>61</v>
      </c>
      <c r="E886" s="31">
        <v>42896.465497685182</v>
      </c>
      <c r="F886" s="22" t="s">
        <v>28214</v>
      </c>
      <c r="G886" s="22" t="s">
        <v>31730</v>
      </c>
      <c r="H886" s="22" t="s">
        <v>74</v>
      </c>
      <c r="I886" s="22" t="s">
        <v>4212</v>
      </c>
      <c r="J886" s="37" t="s">
        <v>28216</v>
      </c>
      <c r="K886" s="37" t="s">
        <v>28217</v>
      </c>
      <c r="L886" s="37" t="s">
        <v>28217</v>
      </c>
      <c r="M886" s="37" t="s">
        <v>31731</v>
      </c>
      <c r="N886" s="37" t="s">
        <v>4213</v>
      </c>
      <c r="O886" s="37" t="s">
        <v>4214</v>
      </c>
      <c r="P886" s="22" t="s">
        <v>31728</v>
      </c>
      <c r="Q886" s="22" t="s">
        <v>31729</v>
      </c>
      <c r="R886" s="38">
        <v>0</v>
      </c>
    </row>
    <row r="887" spans="1:18" ht="12.75">
      <c r="A887" s="22" t="s">
        <v>60</v>
      </c>
      <c r="B887" s="22" t="s">
        <v>203</v>
      </c>
      <c r="C887" s="22" t="s">
        <v>63</v>
      </c>
      <c r="D887" s="22" t="s">
        <v>61</v>
      </c>
      <c r="E887" s="31">
        <v>42896.486921296295</v>
      </c>
      <c r="F887" s="22" t="s">
        <v>28214</v>
      </c>
      <c r="G887" s="22" t="s">
        <v>31732</v>
      </c>
      <c r="H887" s="22" t="s">
        <v>74</v>
      </c>
      <c r="I887" s="22" t="s">
        <v>5138</v>
      </c>
      <c r="J887" s="37" t="s">
        <v>28216</v>
      </c>
      <c r="K887" s="37" t="s">
        <v>28217</v>
      </c>
      <c r="L887" s="37" t="s">
        <v>28217</v>
      </c>
      <c r="M887" s="37" t="s">
        <v>31733</v>
      </c>
      <c r="N887" s="37" t="s">
        <v>230</v>
      </c>
      <c r="O887" s="37" t="s">
        <v>231</v>
      </c>
      <c r="P887" s="22" t="s">
        <v>31572</v>
      </c>
      <c r="Q887" s="22" t="s">
        <v>31734</v>
      </c>
      <c r="R887" s="38">
        <v>0</v>
      </c>
    </row>
    <row r="888" spans="1:18" ht="12.75">
      <c r="A888" s="22" t="s">
        <v>60</v>
      </c>
      <c r="B888" s="22" t="s">
        <v>203</v>
      </c>
      <c r="C888" s="22" t="s">
        <v>63</v>
      </c>
      <c r="D888" s="22" t="s">
        <v>61</v>
      </c>
      <c r="E888" s="31">
        <v>42896.715613425928</v>
      </c>
      <c r="F888" s="22" t="s">
        <v>28214</v>
      </c>
      <c r="G888" s="22" t="s">
        <v>31735</v>
      </c>
      <c r="H888" s="22" t="s">
        <v>74</v>
      </c>
      <c r="I888" s="22" t="s">
        <v>31736</v>
      </c>
      <c r="J888" s="37" t="s">
        <v>28216</v>
      </c>
      <c r="K888" s="37" t="s">
        <v>28217</v>
      </c>
      <c r="L888" s="37" t="s">
        <v>28217</v>
      </c>
      <c r="M888" s="37" t="s">
        <v>31737</v>
      </c>
      <c r="N888" s="37" t="s">
        <v>3343</v>
      </c>
      <c r="O888" s="37" t="s">
        <v>3344</v>
      </c>
      <c r="P888" s="22" t="s">
        <v>31738</v>
      </c>
      <c r="Q888" s="22" t="s">
        <v>31739</v>
      </c>
      <c r="R888" s="38">
        <v>0</v>
      </c>
    </row>
    <row r="889" spans="1:18" ht="12.75">
      <c r="A889" s="22" t="s">
        <v>60</v>
      </c>
      <c r="B889" s="22" t="s">
        <v>203</v>
      </c>
      <c r="C889" s="22" t="s">
        <v>63</v>
      </c>
      <c r="D889" s="22" t="s">
        <v>61</v>
      </c>
      <c r="E889" s="31">
        <v>42897.597175925926</v>
      </c>
      <c r="F889" s="22" t="s">
        <v>28214</v>
      </c>
      <c r="G889" s="22" t="s">
        <v>31740</v>
      </c>
      <c r="H889" s="22" t="s">
        <v>74</v>
      </c>
      <c r="I889" s="22" t="s">
        <v>6783</v>
      </c>
      <c r="J889" s="37" t="s">
        <v>28216</v>
      </c>
      <c r="K889" s="37" t="s">
        <v>28217</v>
      </c>
      <c r="L889" s="37" t="s">
        <v>28217</v>
      </c>
      <c r="M889" s="37" t="s">
        <v>31741</v>
      </c>
      <c r="N889" s="37" t="s">
        <v>511</v>
      </c>
      <c r="O889" s="37" t="s">
        <v>512</v>
      </c>
      <c r="P889" s="22" t="s">
        <v>31742</v>
      </c>
      <c r="Q889" s="22" t="s">
        <v>31743</v>
      </c>
      <c r="R889" s="38">
        <v>0</v>
      </c>
    </row>
    <row r="890" spans="1:18" ht="12.75">
      <c r="A890" s="22" t="s">
        <v>60</v>
      </c>
      <c r="B890" s="22" t="s">
        <v>203</v>
      </c>
      <c r="C890" s="22" t="s">
        <v>63</v>
      </c>
      <c r="D890" s="22" t="s">
        <v>61</v>
      </c>
      <c r="E890" s="31">
        <v>42898.335462962961</v>
      </c>
      <c r="F890" s="22" t="s">
        <v>28214</v>
      </c>
      <c r="G890" s="22" t="s">
        <v>31744</v>
      </c>
      <c r="H890" s="22" t="s">
        <v>74</v>
      </c>
      <c r="I890" s="22" t="s">
        <v>3525</v>
      </c>
      <c r="J890" s="37" t="s">
        <v>28216</v>
      </c>
      <c r="K890" s="37" t="s">
        <v>28217</v>
      </c>
      <c r="L890" s="37" t="s">
        <v>28217</v>
      </c>
      <c r="M890" s="37" t="s">
        <v>31745</v>
      </c>
      <c r="N890" s="37" t="s">
        <v>3526</v>
      </c>
      <c r="O890" s="37" t="s">
        <v>3527</v>
      </c>
      <c r="P890" s="22" t="s">
        <v>31746</v>
      </c>
      <c r="Q890" s="22" t="s">
        <v>31747</v>
      </c>
      <c r="R890" s="38">
        <v>0</v>
      </c>
    </row>
    <row r="891" spans="1:18" ht="12.75">
      <c r="A891" s="22" t="s">
        <v>60</v>
      </c>
      <c r="B891" s="22" t="s">
        <v>203</v>
      </c>
      <c r="C891" s="22" t="s">
        <v>63</v>
      </c>
      <c r="D891" s="22" t="s">
        <v>61</v>
      </c>
      <c r="E891" s="31">
        <v>42898.380833333329</v>
      </c>
      <c r="F891" s="22" t="s">
        <v>28214</v>
      </c>
      <c r="G891" s="22" t="s">
        <v>31748</v>
      </c>
      <c r="H891" s="22" t="s">
        <v>74</v>
      </c>
      <c r="I891" s="22" t="s">
        <v>9444</v>
      </c>
      <c r="J891" s="37" t="s">
        <v>28216</v>
      </c>
      <c r="K891" s="37" t="s">
        <v>28217</v>
      </c>
      <c r="L891" s="37" t="s">
        <v>28217</v>
      </c>
      <c r="M891" s="37" t="s">
        <v>31749</v>
      </c>
      <c r="N891" s="37" t="s">
        <v>524</v>
      </c>
      <c r="O891" s="37" t="s">
        <v>525</v>
      </c>
      <c r="P891" s="22" t="s">
        <v>31750</v>
      </c>
      <c r="Q891" s="22" t="s">
        <v>31751</v>
      </c>
      <c r="R891" s="38">
        <v>0</v>
      </c>
    </row>
    <row r="892" spans="1:18" ht="12.75">
      <c r="A892" s="22" t="s">
        <v>60</v>
      </c>
      <c r="B892" s="22" t="s">
        <v>203</v>
      </c>
      <c r="C892" s="22" t="s">
        <v>63</v>
      </c>
      <c r="D892" s="22" t="s">
        <v>61</v>
      </c>
      <c r="E892" s="31">
        <v>42898.385324074072</v>
      </c>
      <c r="F892" s="22" t="s">
        <v>28214</v>
      </c>
      <c r="G892" s="22" t="s">
        <v>31752</v>
      </c>
      <c r="H892" s="22" t="s">
        <v>74</v>
      </c>
      <c r="I892" s="22" t="s">
        <v>7680</v>
      </c>
      <c r="J892" s="37" t="s">
        <v>28216</v>
      </c>
      <c r="K892" s="37" t="s">
        <v>28217</v>
      </c>
      <c r="L892" s="37" t="s">
        <v>28217</v>
      </c>
      <c r="M892" s="37" t="s">
        <v>31753</v>
      </c>
      <c r="N892" s="37" t="s">
        <v>638</v>
      </c>
      <c r="O892" s="37" t="s">
        <v>639</v>
      </c>
      <c r="P892" s="22" t="s">
        <v>31754</v>
      </c>
      <c r="Q892" s="22" t="s">
        <v>31755</v>
      </c>
      <c r="R892" s="38">
        <v>0</v>
      </c>
    </row>
    <row r="893" spans="1:18" ht="12.75">
      <c r="A893" s="22" t="s">
        <v>60</v>
      </c>
      <c r="B893" s="22" t="s">
        <v>203</v>
      </c>
      <c r="C893" s="22" t="s">
        <v>63</v>
      </c>
      <c r="D893" s="22" t="s">
        <v>61</v>
      </c>
      <c r="E893" s="31">
        <v>42898.385995370365</v>
      </c>
      <c r="F893" s="22" t="s">
        <v>28214</v>
      </c>
      <c r="G893" s="22" t="s">
        <v>31756</v>
      </c>
      <c r="H893" s="22" t="s">
        <v>74</v>
      </c>
      <c r="I893" s="22" t="s">
        <v>31757</v>
      </c>
      <c r="J893" s="37" t="s">
        <v>28216</v>
      </c>
      <c r="K893" s="37" t="s">
        <v>28217</v>
      </c>
      <c r="L893" s="37" t="s">
        <v>28217</v>
      </c>
      <c r="M893" s="37" t="s">
        <v>31758</v>
      </c>
      <c r="N893" s="37" t="s">
        <v>7071</v>
      </c>
      <c r="O893" s="37" t="s">
        <v>7072</v>
      </c>
      <c r="P893" s="22" t="s">
        <v>31759</v>
      </c>
      <c r="Q893" s="22" t="s">
        <v>31760</v>
      </c>
      <c r="R893" s="38">
        <v>0</v>
      </c>
    </row>
    <row r="894" spans="1:18" ht="12.75">
      <c r="A894" s="22" t="s">
        <v>60</v>
      </c>
      <c r="B894" s="22" t="s">
        <v>203</v>
      </c>
      <c r="C894" s="22" t="s">
        <v>63</v>
      </c>
      <c r="D894" s="22" t="s">
        <v>61</v>
      </c>
      <c r="E894" s="31">
        <v>42898.407511574071</v>
      </c>
      <c r="F894" s="22" t="s">
        <v>28214</v>
      </c>
      <c r="G894" s="22" t="s">
        <v>31761</v>
      </c>
      <c r="H894" s="22" t="s">
        <v>74</v>
      </c>
      <c r="I894" s="22" t="s">
        <v>8254</v>
      </c>
      <c r="J894" s="37" t="s">
        <v>28216</v>
      </c>
      <c r="K894" s="37" t="s">
        <v>28217</v>
      </c>
      <c r="L894" s="37" t="s">
        <v>28217</v>
      </c>
      <c r="M894" s="37" t="s">
        <v>31762</v>
      </c>
      <c r="N894" s="37" t="s">
        <v>2759</v>
      </c>
      <c r="O894" s="37" t="s">
        <v>2760</v>
      </c>
      <c r="P894" s="22" t="s">
        <v>31763</v>
      </c>
      <c r="Q894" s="22" t="s">
        <v>31764</v>
      </c>
      <c r="R894" s="38">
        <v>0</v>
      </c>
    </row>
    <row r="895" spans="1:18" ht="12.75">
      <c r="A895" s="22" t="s">
        <v>60</v>
      </c>
      <c r="B895" s="22" t="s">
        <v>203</v>
      </c>
      <c r="C895" s="22" t="s">
        <v>63</v>
      </c>
      <c r="D895" s="22" t="s">
        <v>61</v>
      </c>
      <c r="E895" s="31">
        <v>42898.444618055553</v>
      </c>
      <c r="F895" s="22" t="s">
        <v>28214</v>
      </c>
      <c r="G895" s="22" t="s">
        <v>31765</v>
      </c>
      <c r="H895" s="22" t="s">
        <v>74</v>
      </c>
      <c r="I895" s="22" t="s">
        <v>8934</v>
      </c>
      <c r="J895" s="37" t="s">
        <v>28216</v>
      </c>
      <c r="K895" s="37" t="s">
        <v>28217</v>
      </c>
      <c r="L895" s="37" t="s">
        <v>28217</v>
      </c>
      <c r="M895" s="37" t="s">
        <v>31766</v>
      </c>
      <c r="N895" s="37" t="s">
        <v>8935</v>
      </c>
      <c r="O895" s="37" t="s">
        <v>8936</v>
      </c>
      <c r="P895" s="22" t="s">
        <v>31767</v>
      </c>
      <c r="Q895" s="22" t="s">
        <v>31768</v>
      </c>
      <c r="R895" s="38">
        <v>0</v>
      </c>
    </row>
    <row r="896" spans="1:18" ht="12.75">
      <c r="A896" s="22" t="s">
        <v>60</v>
      </c>
      <c r="B896" s="22" t="s">
        <v>203</v>
      </c>
      <c r="C896" s="22" t="s">
        <v>63</v>
      </c>
      <c r="D896" s="22" t="s">
        <v>61</v>
      </c>
      <c r="E896" s="31">
        <v>42898.455428240741</v>
      </c>
      <c r="F896" s="22" t="s">
        <v>28214</v>
      </c>
      <c r="G896" s="22" t="s">
        <v>31769</v>
      </c>
      <c r="H896" s="22" t="s">
        <v>74</v>
      </c>
      <c r="I896" s="22" t="s">
        <v>2645</v>
      </c>
      <c r="J896" s="37" t="s">
        <v>28216</v>
      </c>
      <c r="K896" s="37" t="s">
        <v>28217</v>
      </c>
      <c r="L896" s="37" t="s">
        <v>28217</v>
      </c>
      <c r="M896" s="37" t="s">
        <v>31770</v>
      </c>
      <c r="N896" s="37" t="s">
        <v>211</v>
      </c>
      <c r="O896" s="37" t="s">
        <v>212</v>
      </c>
      <c r="P896" s="22" t="s">
        <v>31771</v>
      </c>
      <c r="Q896" s="22" t="s">
        <v>31772</v>
      </c>
      <c r="R896" s="38">
        <v>0</v>
      </c>
    </row>
    <row r="897" spans="1:18" ht="12.75">
      <c r="A897" s="22" t="s">
        <v>60</v>
      </c>
      <c r="B897" s="22" t="s">
        <v>203</v>
      </c>
      <c r="C897" s="22" t="s">
        <v>63</v>
      </c>
      <c r="D897" s="22" t="s">
        <v>61</v>
      </c>
      <c r="E897" s="31">
        <v>42898.461435185185</v>
      </c>
      <c r="F897" s="22" t="s">
        <v>28214</v>
      </c>
      <c r="G897" s="22" t="s">
        <v>31773</v>
      </c>
      <c r="H897" s="22" t="s">
        <v>74</v>
      </c>
      <c r="I897" s="22" t="s">
        <v>8614</v>
      </c>
      <c r="J897" s="37" t="s">
        <v>28216</v>
      </c>
      <c r="K897" s="37" t="s">
        <v>28217</v>
      </c>
      <c r="L897" s="37" t="s">
        <v>28217</v>
      </c>
      <c r="M897" s="37" t="s">
        <v>31774</v>
      </c>
      <c r="N897" s="37" t="s">
        <v>1661</v>
      </c>
      <c r="O897" s="37" t="s">
        <v>1662</v>
      </c>
      <c r="P897" s="22" t="s">
        <v>31775</v>
      </c>
      <c r="Q897" s="22" t="s">
        <v>31776</v>
      </c>
      <c r="R897" s="38">
        <v>0</v>
      </c>
    </row>
    <row r="898" spans="1:18" ht="12.75">
      <c r="A898" s="22" t="s">
        <v>60</v>
      </c>
      <c r="B898" s="22" t="s">
        <v>203</v>
      </c>
      <c r="C898" s="22" t="s">
        <v>63</v>
      </c>
      <c r="D898" s="22" t="s">
        <v>61</v>
      </c>
      <c r="E898" s="31">
        <v>42898.479456018518</v>
      </c>
      <c r="F898" s="22" t="s">
        <v>28214</v>
      </c>
      <c r="G898" s="22" t="s">
        <v>31777</v>
      </c>
      <c r="H898" s="22" t="s">
        <v>74</v>
      </c>
      <c r="I898" s="22" t="s">
        <v>7498</v>
      </c>
      <c r="J898" s="37" t="s">
        <v>28216</v>
      </c>
      <c r="K898" s="37" t="s">
        <v>28217</v>
      </c>
      <c r="L898" s="37" t="s">
        <v>28217</v>
      </c>
      <c r="M898" s="37" t="s">
        <v>31778</v>
      </c>
      <c r="N898" s="37" t="s">
        <v>339</v>
      </c>
      <c r="O898" s="37" t="s">
        <v>340</v>
      </c>
      <c r="P898" s="22" t="s">
        <v>31779</v>
      </c>
      <c r="Q898" s="22" t="s">
        <v>31780</v>
      </c>
      <c r="R898" s="38">
        <v>0</v>
      </c>
    </row>
    <row r="899" spans="1:18" ht="12.75">
      <c r="A899" s="22" t="s">
        <v>60</v>
      </c>
      <c r="B899" s="22" t="s">
        <v>203</v>
      </c>
      <c r="C899" s="22" t="s">
        <v>63</v>
      </c>
      <c r="D899" s="22" t="s">
        <v>61</v>
      </c>
      <c r="E899" s="31">
        <v>42898.505798611106</v>
      </c>
      <c r="F899" s="22" t="s">
        <v>28214</v>
      </c>
      <c r="G899" s="22" t="s">
        <v>31781</v>
      </c>
      <c r="H899" s="22" t="s">
        <v>74</v>
      </c>
      <c r="I899" s="22" t="s">
        <v>11568</v>
      </c>
      <c r="J899" s="37" t="s">
        <v>28216</v>
      </c>
      <c r="K899" s="37" t="s">
        <v>28217</v>
      </c>
      <c r="L899" s="37" t="s">
        <v>28217</v>
      </c>
      <c r="M899" s="37" t="s">
        <v>31782</v>
      </c>
      <c r="N899" s="37" t="s">
        <v>524</v>
      </c>
      <c r="O899" s="37" t="s">
        <v>525</v>
      </c>
      <c r="P899" s="22" t="s">
        <v>31783</v>
      </c>
      <c r="Q899" s="22" t="s">
        <v>31784</v>
      </c>
      <c r="R899" s="38">
        <v>0</v>
      </c>
    </row>
    <row r="900" spans="1:18" ht="12.75">
      <c r="A900" s="22" t="s">
        <v>60</v>
      </c>
      <c r="B900" s="22" t="s">
        <v>203</v>
      </c>
      <c r="C900" s="22" t="s">
        <v>63</v>
      </c>
      <c r="D900" s="22" t="s">
        <v>61</v>
      </c>
      <c r="E900" s="31">
        <v>42898.506168981483</v>
      </c>
      <c r="F900" s="22" t="s">
        <v>28214</v>
      </c>
      <c r="G900" s="22" t="s">
        <v>31785</v>
      </c>
      <c r="H900" s="22" t="s">
        <v>74</v>
      </c>
      <c r="I900" s="22" t="s">
        <v>10190</v>
      </c>
      <c r="J900" s="37" t="s">
        <v>28216</v>
      </c>
      <c r="K900" s="37" t="s">
        <v>28217</v>
      </c>
      <c r="L900" s="37" t="s">
        <v>28217</v>
      </c>
      <c r="M900" s="37" t="s">
        <v>31786</v>
      </c>
      <c r="N900" s="37" t="s">
        <v>800</v>
      </c>
      <c r="O900" s="37" t="s">
        <v>801</v>
      </c>
      <c r="P900" s="22" t="s">
        <v>31787</v>
      </c>
      <c r="Q900" s="22" t="s">
        <v>31788</v>
      </c>
      <c r="R900" s="38">
        <v>0</v>
      </c>
    </row>
    <row r="901" spans="1:18" ht="12.75">
      <c r="A901" s="22" t="s">
        <v>60</v>
      </c>
      <c r="B901" s="22" t="s">
        <v>203</v>
      </c>
      <c r="C901" s="22" t="s">
        <v>63</v>
      </c>
      <c r="D901" s="22" t="s">
        <v>61</v>
      </c>
      <c r="E901" s="31">
        <v>42898.510682870372</v>
      </c>
      <c r="F901" s="22" t="s">
        <v>28214</v>
      </c>
      <c r="G901" s="22" t="s">
        <v>31789</v>
      </c>
      <c r="H901" s="22" t="s">
        <v>74</v>
      </c>
      <c r="I901" s="22" t="s">
        <v>5739</v>
      </c>
      <c r="J901" s="37" t="s">
        <v>28216</v>
      </c>
      <c r="K901" s="37" t="s">
        <v>28217</v>
      </c>
      <c r="L901" s="37" t="s">
        <v>28217</v>
      </c>
      <c r="M901" s="37" t="s">
        <v>31790</v>
      </c>
      <c r="N901" s="37" t="s">
        <v>5740</v>
      </c>
      <c r="O901" s="37" t="s">
        <v>5741</v>
      </c>
      <c r="P901" s="22" t="s">
        <v>31791</v>
      </c>
      <c r="Q901" s="22" t="s">
        <v>31792</v>
      </c>
      <c r="R901" s="38">
        <v>0</v>
      </c>
    </row>
    <row r="902" spans="1:18" ht="12.75">
      <c r="A902" s="22" t="s">
        <v>60</v>
      </c>
      <c r="B902" s="22" t="s">
        <v>203</v>
      </c>
      <c r="C902" s="22" t="s">
        <v>63</v>
      </c>
      <c r="D902" s="22" t="s">
        <v>61</v>
      </c>
      <c r="E902" s="31">
        <v>42898.557939814811</v>
      </c>
      <c r="F902" s="22" t="s">
        <v>28214</v>
      </c>
      <c r="G902" s="22" t="s">
        <v>31793</v>
      </c>
      <c r="H902" s="22" t="s">
        <v>74</v>
      </c>
      <c r="I902" s="22" t="s">
        <v>1848</v>
      </c>
      <c r="J902" s="37" t="s">
        <v>28216</v>
      </c>
      <c r="K902" s="37" t="s">
        <v>28217</v>
      </c>
      <c r="L902" s="37" t="s">
        <v>28217</v>
      </c>
      <c r="M902" s="37" t="s">
        <v>31794</v>
      </c>
      <c r="N902" s="37" t="s">
        <v>1849</v>
      </c>
      <c r="O902" s="37" t="s">
        <v>1850</v>
      </c>
      <c r="P902" s="22" t="s">
        <v>31795</v>
      </c>
      <c r="Q902" s="22" t="s">
        <v>31796</v>
      </c>
      <c r="R902" s="38">
        <v>0</v>
      </c>
    </row>
    <row r="903" spans="1:18" ht="12.75">
      <c r="A903" s="22" t="s">
        <v>60</v>
      </c>
      <c r="B903" s="22" t="s">
        <v>203</v>
      </c>
      <c r="C903" s="22" t="s">
        <v>63</v>
      </c>
      <c r="D903" s="22" t="s">
        <v>61</v>
      </c>
      <c r="E903" s="31">
        <v>42898.560624999998</v>
      </c>
      <c r="F903" s="22" t="s">
        <v>28214</v>
      </c>
      <c r="G903" s="22" t="s">
        <v>31797</v>
      </c>
      <c r="H903" s="22" t="s">
        <v>74</v>
      </c>
      <c r="I903" s="22" t="s">
        <v>4392</v>
      </c>
      <c r="J903" s="37" t="s">
        <v>28216</v>
      </c>
      <c r="K903" s="37" t="s">
        <v>28217</v>
      </c>
      <c r="L903" s="37" t="s">
        <v>28217</v>
      </c>
      <c r="M903" s="37" t="s">
        <v>31798</v>
      </c>
      <c r="N903" s="37" t="s">
        <v>638</v>
      </c>
      <c r="O903" s="37" t="s">
        <v>639</v>
      </c>
      <c r="P903" s="22" t="s">
        <v>31799</v>
      </c>
      <c r="Q903" s="22" t="s">
        <v>31800</v>
      </c>
      <c r="R903" s="38">
        <v>0</v>
      </c>
    </row>
    <row r="904" spans="1:18" ht="12.75">
      <c r="A904" s="22" t="s">
        <v>60</v>
      </c>
      <c r="B904" s="22" t="s">
        <v>203</v>
      </c>
      <c r="C904" s="22" t="s">
        <v>63</v>
      </c>
      <c r="D904" s="22" t="s">
        <v>61</v>
      </c>
      <c r="E904" s="31">
        <v>42898.577418981477</v>
      </c>
      <c r="F904" s="22" t="s">
        <v>28214</v>
      </c>
      <c r="G904" s="22" t="s">
        <v>31801</v>
      </c>
      <c r="H904" s="22" t="s">
        <v>74</v>
      </c>
      <c r="I904" s="22" t="s">
        <v>31802</v>
      </c>
      <c r="J904" s="37" t="s">
        <v>28216</v>
      </c>
      <c r="K904" s="37" t="s">
        <v>28217</v>
      </c>
      <c r="L904" s="37" t="s">
        <v>28217</v>
      </c>
      <c r="M904" s="37" t="s">
        <v>31803</v>
      </c>
      <c r="N904" s="37" t="s">
        <v>1652</v>
      </c>
      <c r="O904" s="37" t="s">
        <v>1653</v>
      </c>
      <c r="P904" s="22" t="s">
        <v>31804</v>
      </c>
      <c r="Q904" s="22" t="s">
        <v>31805</v>
      </c>
      <c r="R904" s="38">
        <v>0</v>
      </c>
    </row>
    <row r="905" spans="1:18" ht="12.75">
      <c r="A905" s="22" t="s">
        <v>60</v>
      </c>
      <c r="B905" s="22" t="s">
        <v>203</v>
      </c>
      <c r="C905" s="22" t="s">
        <v>63</v>
      </c>
      <c r="D905" s="22" t="s">
        <v>61</v>
      </c>
      <c r="E905" s="31">
        <v>42898.578946759255</v>
      </c>
      <c r="F905" s="22" t="s">
        <v>28214</v>
      </c>
      <c r="G905" s="22" t="s">
        <v>31806</v>
      </c>
      <c r="H905" s="22" t="s">
        <v>74</v>
      </c>
      <c r="I905" s="22" t="s">
        <v>31807</v>
      </c>
      <c r="J905" s="37" t="s">
        <v>28216</v>
      </c>
      <c r="K905" s="37" t="s">
        <v>28217</v>
      </c>
      <c r="L905" s="37" t="s">
        <v>28217</v>
      </c>
      <c r="M905" s="37" t="s">
        <v>31808</v>
      </c>
      <c r="N905" s="37" t="s">
        <v>2429</v>
      </c>
      <c r="O905" s="37" t="s">
        <v>2430</v>
      </c>
      <c r="P905" s="22" t="s">
        <v>31809</v>
      </c>
      <c r="Q905" s="22" t="s">
        <v>31810</v>
      </c>
      <c r="R905" s="38">
        <v>0</v>
      </c>
    </row>
    <row r="906" spans="1:18" ht="12.75">
      <c r="A906" s="22" t="s">
        <v>60</v>
      </c>
      <c r="B906" s="22" t="s">
        <v>203</v>
      </c>
      <c r="C906" s="22" t="s">
        <v>63</v>
      </c>
      <c r="D906" s="22" t="s">
        <v>61</v>
      </c>
      <c r="E906" s="31">
        <v>42898.654988425922</v>
      </c>
      <c r="F906" s="22" t="s">
        <v>28214</v>
      </c>
      <c r="G906" s="22" t="s">
        <v>31811</v>
      </c>
      <c r="H906" s="22" t="s">
        <v>74</v>
      </c>
      <c r="I906" s="22" t="s">
        <v>9003</v>
      </c>
      <c r="J906" s="37" t="s">
        <v>28216</v>
      </c>
      <c r="K906" s="37" t="s">
        <v>28217</v>
      </c>
      <c r="L906" s="37" t="s">
        <v>28217</v>
      </c>
      <c r="M906" s="37" t="s">
        <v>31812</v>
      </c>
      <c r="N906" s="37" t="s">
        <v>251</v>
      </c>
      <c r="O906" s="37" t="s">
        <v>252</v>
      </c>
      <c r="P906" s="22" t="s">
        <v>31813</v>
      </c>
      <c r="Q906" s="22" t="s">
        <v>31814</v>
      </c>
      <c r="R906" s="38">
        <v>0</v>
      </c>
    </row>
    <row r="907" spans="1:18" ht="12.75">
      <c r="A907" s="22" t="s">
        <v>60</v>
      </c>
      <c r="B907" s="22" t="s">
        <v>203</v>
      </c>
      <c r="C907" s="22" t="s">
        <v>63</v>
      </c>
      <c r="D907" s="22" t="s">
        <v>61</v>
      </c>
      <c r="E907" s="31">
        <v>42898.662037037036</v>
      </c>
      <c r="F907" s="22" t="s">
        <v>28214</v>
      </c>
      <c r="G907" s="22" t="s">
        <v>31815</v>
      </c>
      <c r="H907" s="22" t="s">
        <v>74</v>
      </c>
      <c r="I907" s="22" t="s">
        <v>9400</v>
      </c>
      <c r="J907" s="37" t="s">
        <v>28216</v>
      </c>
      <c r="K907" s="37" t="s">
        <v>28217</v>
      </c>
      <c r="L907" s="37" t="s">
        <v>28217</v>
      </c>
      <c r="M907" s="37" t="s">
        <v>31816</v>
      </c>
      <c r="N907" s="37" t="s">
        <v>104</v>
      </c>
      <c r="O907" s="37" t="s">
        <v>105</v>
      </c>
      <c r="P907" s="22" t="s">
        <v>31817</v>
      </c>
      <c r="Q907" s="22" t="s">
        <v>31818</v>
      </c>
      <c r="R907" s="38">
        <v>0</v>
      </c>
    </row>
    <row r="908" spans="1:18" ht="12.75">
      <c r="A908" s="22" t="s">
        <v>60</v>
      </c>
      <c r="B908" s="22" t="s">
        <v>203</v>
      </c>
      <c r="C908" s="22" t="s">
        <v>63</v>
      </c>
      <c r="D908" s="22" t="s">
        <v>61</v>
      </c>
      <c r="E908" s="31">
        <v>42898.663090277776</v>
      </c>
      <c r="F908" s="22" t="s">
        <v>28214</v>
      </c>
      <c r="G908" s="22" t="s">
        <v>31819</v>
      </c>
      <c r="H908" s="22" t="s">
        <v>74</v>
      </c>
      <c r="I908" s="22" t="s">
        <v>7607</v>
      </c>
      <c r="J908" s="37" t="s">
        <v>28216</v>
      </c>
      <c r="K908" s="37" t="s">
        <v>28217</v>
      </c>
      <c r="L908" s="37" t="s">
        <v>28217</v>
      </c>
      <c r="M908" s="37" t="s">
        <v>31820</v>
      </c>
      <c r="N908" s="37" t="s">
        <v>275</v>
      </c>
      <c r="O908" s="37" t="s">
        <v>276</v>
      </c>
      <c r="P908" s="22" t="s">
        <v>31821</v>
      </c>
      <c r="Q908" s="22" t="s">
        <v>31822</v>
      </c>
      <c r="R908" s="38">
        <v>0</v>
      </c>
    </row>
    <row r="909" spans="1:18" ht="12.75">
      <c r="A909" s="22" t="s">
        <v>60</v>
      </c>
      <c r="B909" s="22" t="s">
        <v>203</v>
      </c>
      <c r="C909" s="22" t="s">
        <v>63</v>
      </c>
      <c r="D909" s="22" t="s">
        <v>61</v>
      </c>
      <c r="E909" s="31">
        <v>42898.670555555553</v>
      </c>
      <c r="F909" s="22" t="s">
        <v>28214</v>
      </c>
      <c r="G909" s="22" t="s">
        <v>31823</v>
      </c>
      <c r="H909" s="22" t="s">
        <v>74</v>
      </c>
      <c r="I909" s="22" t="s">
        <v>31824</v>
      </c>
      <c r="J909" s="37" t="s">
        <v>28216</v>
      </c>
      <c r="K909" s="37" t="s">
        <v>28217</v>
      </c>
      <c r="L909" s="37" t="s">
        <v>28217</v>
      </c>
      <c r="M909" s="37" t="s">
        <v>31825</v>
      </c>
      <c r="N909" s="37" t="s">
        <v>294</v>
      </c>
      <c r="O909" s="37" t="s">
        <v>295</v>
      </c>
      <c r="P909" s="22" t="s">
        <v>31826</v>
      </c>
      <c r="Q909" s="22" t="s">
        <v>31827</v>
      </c>
      <c r="R909" s="38">
        <v>0</v>
      </c>
    </row>
    <row r="910" spans="1:18" ht="12.75">
      <c r="A910" s="22" t="s">
        <v>60</v>
      </c>
      <c r="B910" s="22" t="s">
        <v>203</v>
      </c>
      <c r="C910" s="22" t="s">
        <v>63</v>
      </c>
      <c r="D910" s="22" t="s">
        <v>61</v>
      </c>
      <c r="E910" s="31">
        <v>42898.696793981479</v>
      </c>
      <c r="F910" s="22" t="s">
        <v>28214</v>
      </c>
      <c r="G910" s="22" t="s">
        <v>31828</v>
      </c>
      <c r="H910" s="22" t="s">
        <v>74</v>
      </c>
      <c r="I910" s="22" t="s">
        <v>5032</v>
      </c>
      <c r="J910" s="37" t="s">
        <v>28216</v>
      </c>
      <c r="K910" s="37" t="s">
        <v>28217</v>
      </c>
      <c r="L910" s="37" t="s">
        <v>28217</v>
      </c>
      <c r="M910" s="37" t="s">
        <v>31829</v>
      </c>
      <c r="N910" s="37" t="s">
        <v>5033</v>
      </c>
      <c r="O910" s="37" t="s">
        <v>5034</v>
      </c>
      <c r="P910" s="22" t="s">
        <v>31830</v>
      </c>
      <c r="Q910" s="22" t="s">
        <v>31831</v>
      </c>
      <c r="R910" s="38">
        <v>0</v>
      </c>
    </row>
    <row r="911" spans="1:18" ht="12.75">
      <c r="A911" s="22" t="s">
        <v>60</v>
      </c>
      <c r="B911" s="22" t="s">
        <v>203</v>
      </c>
      <c r="C911" s="22" t="s">
        <v>63</v>
      </c>
      <c r="D911" s="22" t="s">
        <v>61</v>
      </c>
      <c r="E911" s="31">
        <v>42898.696863425925</v>
      </c>
      <c r="F911" s="22" t="s">
        <v>28214</v>
      </c>
      <c r="G911" s="22" t="s">
        <v>31832</v>
      </c>
      <c r="H911" s="22" t="s">
        <v>74</v>
      </c>
      <c r="I911" s="22" t="s">
        <v>31833</v>
      </c>
      <c r="J911" s="37" t="s">
        <v>28216</v>
      </c>
      <c r="K911" s="37" t="s">
        <v>28217</v>
      </c>
      <c r="L911" s="37" t="s">
        <v>28217</v>
      </c>
      <c r="M911" s="37" t="s">
        <v>31834</v>
      </c>
      <c r="N911" s="37" t="s">
        <v>211</v>
      </c>
      <c r="O911" s="37" t="s">
        <v>212</v>
      </c>
      <c r="P911" s="22" t="s">
        <v>31835</v>
      </c>
      <c r="Q911" s="22" t="s">
        <v>31836</v>
      </c>
      <c r="R911" s="38">
        <v>0</v>
      </c>
    </row>
    <row r="912" spans="1:18" ht="12.75">
      <c r="A912" s="22" t="s">
        <v>60</v>
      </c>
      <c r="B912" s="22" t="s">
        <v>203</v>
      </c>
      <c r="C912" s="22" t="s">
        <v>63</v>
      </c>
      <c r="D912" s="22" t="s">
        <v>61</v>
      </c>
      <c r="E912" s="31">
        <v>42898.698912037034</v>
      </c>
      <c r="F912" s="22" t="s">
        <v>28214</v>
      </c>
      <c r="G912" s="22" t="s">
        <v>31837</v>
      </c>
      <c r="H912" s="22" t="s">
        <v>74</v>
      </c>
      <c r="I912" s="22" t="s">
        <v>3679</v>
      </c>
      <c r="J912" s="37" t="s">
        <v>28216</v>
      </c>
      <c r="K912" s="37" t="s">
        <v>28217</v>
      </c>
      <c r="L912" s="37" t="s">
        <v>28217</v>
      </c>
      <c r="M912" s="37" t="s">
        <v>31838</v>
      </c>
      <c r="N912" s="37" t="s">
        <v>3680</v>
      </c>
      <c r="O912" s="37" t="s">
        <v>3681</v>
      </c>
      <c r="P912" s="22" t="s">
        <v>31839</v>
      </c>
      <c r="Q912" s="22" t="s">
        <v>31840</v>
      </c>
      <c r="R912" s="38">
        <v>0</v>
      </c>
    </row>
    <row r="913" spans="1:18" ht="12.75">
      <c r="A913" s="22" t="s">
        <v>60</v>
      </c>
      <c r="B913" s="22" t="s">
        <v>203</v>
      </c>
      <c r="C913" s="22" t="s">
        <v>63</v>
      </c>
      <c r="D913" s="22" t="s">
        <v>61</v>
      </c>
      <c r="E913" s="31">
        <v>42898.700902777775</v>
      </c>
      <c r="F913" s="22" t="s">
        <v>28214</v>
      </c>
      <c r="G913" s="22" t="s">
        <v>31841</v>
      </c>
      <c r="H913" s="22" t="s">
        <v>74</v>
      </c>
      <c r="I913" s="22" t="s">
        <v>6942</v>
      </c>
      <c r="J913" s="37" t="s">
        <v>28216</v>
      </c>
      <c r="K913" s="37" t="s">
        <v>28217</v>
      </c>
      <c r="L913" s="37" t="s">
        <v>28217</v>
      </c>
      <c r="M913" s="37" t="s">
        <v>31842</v>
      </c>
      <c r="N913" s="37" t="s">
        <v>251</v>
      </c>
      <c r="O913" s="37" t="s">
        <v>252</v>
      </c>
      <c r="P913" s="22" t="s">
        <v>31843</v>
      </c>
      <c r="Q913" s="22" t="s">
        <v>31844</v>
      </c>
      <c r="R913" s="38">
        <v>0</v>
      </c>
    </row>
    <row r="914" spans="1:18" ht="12.75">
      <c r="A914" s="22" t="s">
        <v>60</v>
      </c>
      <c r="B914" s="22" t="s">
        <v>203</v>
      </c>
      <c r="C914" s="22" t="s">
        <v>63</v>
      </c>
      <c r="D914" s="22" t="s">
        <v>61</v>
      </c>
      <c r="E914" s="31">
        <v>42898.705949074072</v>
      </c>
      <c r="F914" s="22" t="s">
        <v>28214</v>
      </c>
      <c r="G914" s="22" t="s">
        <v>31845</v>
      </c>
      <c r="H914" s="22" t="s">
        <v>74</v>
      </c>
      <c r="I914" s="22" t="s">
        <v>2890</v>
      </c>
      <c r="J914" s="37" t="s">
        <v>28216</v>
      </c>
      <c r="K914" s="37" t="s">
        <v>28217</v>
      </c>
      <c r="L914" s="37" t="s">
        <v>28217</v>
      </c>
      <c r="M914" s="37" t="s">
        <v>31846</v>
      </c>
      <c r="N914" s="37" t="s">
        <v>732</v>
      </c>
      <c r="O914" s="37" t="s">
        <v>733</v>
      </c>
      <c r="P914" s="22" t="s">
        <v>31847</v>
      </c>
      <c r="Q914" s="22" t="s">
        <v>31848</v>
      </c>
      <c r="R914" s="38">
        <v>0</v>
      </c>
    </row>
    <row r="915" spans="1:18" ht="12.75">
      <c r="A915" s="22" t="s">
        <v>60</v>
      </c>
      <c r="B915" s="22" t="s">
        <v>203</v>
      </c>
      <c r="C915" s="22" t="s">
        <v>63</v>
      </c>
      <c r="D915" s="22" t="s">
        <v>61</v>
      </c>
      <c r="E915" s="31">
        <v>42898.751817129625</v>
      </c>
      <c r="F915" s="22" t="s">
        <v>28214</v>
      </c>
      <c r="G915" s="22" t="s">
        <v>31849</v>
      </c>
      <c r="H915" s="22" t="s">
        <v>74</v>
      </c>
      <c r="I915" s="22" t="s">
        <v>7414</v>
      </c>
      <c r="J915" s="37" t="s">
        <v>28216</v>
      </c>
      <c r="K915" s="37" t="s">
        <v>28217</v>
      </c>
      <c r="L915" s="37" t="s">
        <v>28217</v>
      </c>
      <c r="M915" s="37" t="s">
        <v>31850</v>
      </c>
      <c r="N915" s="37" t="s">
        <v>478</v>
      </c>
      <c r="O915" s="37" t="s">
        <v>479</v>
      </c>
      <c r="P915" s="22" t="s">
        <v>31851</v>
      </c>
      <c r="Q915" s="22" t="s">
        <v>31852</v>
      </c>
      <c r="R915" s="38">
        <v>0</v>
      </c>
    </row>
    <row r="916" spans="1:18" ht="12.75">
      <c r="A916" s="22" t="s">
        <v>60</v>
      </c>
      <c r="B916" s="22" t="s">
        <v>203</v>
      </c>
      <c r="C916" s="22" t="s">
        <v>63</v>
      </c>
      <c r="D916" s="22" t="s">
        <v>61</v>
      </c>
      <c r="E916" s="31">
        <v>42898.762997685182</v>
      </c>
      <c r="F916" s="22" t="s">
        <v>28214</v>
      </c>
      <c r="G916" s="22" t="s">
        <v>31853</v>
      </c>
      <c r="H916" s="22" t="s">
        <v>74</v>
      </c>
      <c r="I916" s="22" t="s">
        <v>31854</v>
      </c>
      <c r="J916" s="37" t="s">
        <v>28216</v>
      </c>
      <c r="K916" s="37" t="s">
        <v>28217</v>
      </c>
      <c r="L916" s="37" t="s">
        <v>28217</v>
      </c>
      <c r="M916" s="37" t="s">
        <v>31855</v>
      </c>
      <c r="N916" s="37" t="s">
        <v>104</v>
      </c>
      <c r="O916" s="37" t="s">
        <v>105</v>
      </c>
      <c r="P916" s="22" t="s">
        <v>31856</v>
      </c>
      <c r="Q916" s="22" t="s">
        <v>31857</v>
      </c>
      <c r="R916" s="38">
        <v>0</v>
      </c>
    </row>
    <row r="917" spans="1:18" ht="12.75">
      <c r="A917" s="22" t="s">
        <v>60</v>
      </c>
      <c r="B917" s="22" t="s">
        <v>203</v>
      </c>
      <c r="C917" s="22" t="s">
        <v>63</v>
      </c>
      <c r="D917" s="22" t="s">
        <v>61</v>
      </c>
      <c r="E917" s="31">
        <v>42898.764826388884</v>
      </c>
      <c r="F917" s="22" t="s">
        <v>28214</v>
      </c>
      <c r="G917" s="22" t="s">
        <v>31858</v>
      </c>
      <c r="H917" s="22" t="s">
        <v>74</v>
      </c>
      <c r="I917" s="22" t="s">
        <v>7674</v>
      </c>
      <c r="J917" s="37" t="s">
        <v>28216</v>
      </c>
      <c r="K917" s="37" t="s">
        <v>28217</v>
      </c>
      <c r="L917" s="37" t="s">
        <v>28217</v>
      </c>
      <c r="M917" s="37" t="s">
        <v>31859</v>
      </c>
      <c r="N917" s="37" t="s">
        <v>104</v>
      </c>
      <c r="O917" s="37" t="s">
        <v>105</v>
      </c>
      <c r="P917" s="22" t="s">
        <v>31856</v>
      </c>
      <c r="Q917" s="22" t="s">
        <v>31857</v>
      </c>
      <c r="R917" s="38">
        <v>0</v>
      </c>
    </row>
    <row r="918" spans="1:18" ht="12.75">
      <c r="A918" s="22" t="s">
        <v>60</v>
      </c>
      <c r="B918" s="22" t="s">
        <v>203</v>
      </c>
      <c r="C918" s="22" t="s">
        <v>63</v>
      </c>
      <c r="D918" s="22" t="s">
        <v>61</v>
      </c>
      <c r="E918" s="31">
        <v>42899.344351851847</v>
      </c>
      <c r="F918" s="22" t="s">
        <v>28214</v>
      </c>
      <c r="G918" s="22" t="s">
        <v>31860</v>
      </c>
      <c r="H918" s="22" t="s">
        <v>74</v>
      </c>
      <c r="I918" s="22" t="s">
        <v>31861</v>
      </c>
      <c r="J918" s="37" t="s">
        <v>28216</v>
      </c>
      <c r="K918" s="37" t="s">
        <v>28217</v>
      </c>
      <c r="L918" s="37" t="s">
        <v>28217</v>
      </c>
      <c r="M918" s="37" t="s">
        <v>31862</v>
      </c>
      <c r="N918" s="37" t="s">
        <v>168</v>
      </c>
      <c r="O918" s="37" t="s">
        <v>169</v>
      </c>
      <c r="P918" s="22" t="s">
        <v>31045</v>
      </c>
      <c r="Q918" s="22" t="s">
        <v>31046</v>
      </c>
      <c r="R918" s="38">
        <v>0</v>
      </c>
    </row>
    <row r="919" spans="1:18" ht="12.75">
      <c r="A919" s="22" t="s">
        <v>60</v>
      </c>
      <c r="B919" s="22" t="s">
        <v>203</v>
      </c>
      <c r="C919" s="22" t="s">
        <v>63</v>
      </c>
      <c r="D919" s="22" t="s">
        <v>61</v>
      </c>
      <c r="E919" s="31">
        <v>42899.35800925926</v>
      </c>
      <c r="F919" s="22" t="s">
        <v>28214</v>
      </c>
      <c r="G919" s="22" t="s">
        <v>31863</v>
      </c>
      <c r="H919" s="22" t="s">
        <v>74</v>
      </c>
      <c r="I919" s="22" t="s">
        <v>272</v>
      </c>
      <c r="J919" s="37" t="s">
        <v>28216</v>
      </c>
      <c r="K919" s="37" t="s">
        <v>28217</v>
      </c>
      <c r="L919" s="37" t="s">
        <v>28217</v>
      </c>
      <c r="M919" s="37" t="s">
        <v>31864</v>
      </c>
      <c r="N919" s="37" t="s">
        <v>211</v>
      </c>
      <c r="O919" s="37" t="s">
        <v>212</v>
      </c>
      <c r="P919" s="22" t="s">
        <v>31865</v>
      </c>
      <c r="Q919" s="22" t="s">
        <v>31866</v>
      </c>
      <c r="R919" s="38">
        <v>0</v>
      </c>
    </row>
    <row r="920" spans="1:18" ht="12.75">
      <c r="A920" s="22" t="s">
        <v>60</v>
      </c>
      <c r="B920" s="22" t="s">
        <v>203</v>
      </c>
      <c r="C920" s="22" t="s">
        <v>63</v>
      </c>
      <c r="D920" s="22" t="s">
        <v>61</v>
      </c>
      <c r="E920" s="31">
        <v>42899.367280092592</v>
      </c>
      <c r="F920" s="22" t="s">
        <v>28214</v>
      </c>
      <c r="G920" s="22" t="s">
        <v>31867</v>
      </c>
      <c r="H920" s="22" t="s">
        <v>74</v>
      </c>
      <c r="I920" s="22" t="s">
        <v>5444</v>
      </c>
      <c r="J920" s="37" t="s">
        <v>28216</v>
      </c>
      <c r="K920" s="37" t="s">
        <v>28217</v>
      </c>
      <c r="L920" s="37" t="s">
        <v>28217</v>
      </c>
      <c r="M920" s="37" t="s">
        <v>31868</v>
      </c>
      <c r="N920" s="37" t="s">
        <v>1902</v>
      </c>
      <c r="O920" s="37" t="s">
        <v>1903</v>
      </c>
      <c r="P920" s="22" t="s">
        <v>31869</v>
      </c>
      <c r="Q920" s="22" t="s">
        <v>31870</v>
      </c>
      <c r="R920" s="38">
        <v>0</v>
      </c>
    </row>
    <row r="921" spans="1:18" ht="12.75">
      <c r="A921" s="22" t="s">
        <v>60</v>
      </c>
      <c r="B921" s="22" t="s">
        <v>203</v>
      </c>
      <c r="C921" s="22" t="s">
        <v>63</v>
      </c>
      <c r="D921" s="22" t="s">
        <v>61</v>
      </c>
      <c r="E921" s="31">
        <v>42899.388402777775</v>
      </c>
      <c r="F921" s="22" t="s">
        <v>28214</v>
      </c>
      <c r="G921" s="22" t="s">
        <v>31871</v>
      </c>
      <c r="H921" s="22" t="s">
        <v>74</v>
      </c>
      <c r="I921" s="22" t="s">
        <v>2157</v>
      </c>
      <c r="J921" s="37" t="s">
        <v>28216</v>
      </c>
      <c r="K921" s="37" t="s">
        <v>28217</v>
      </c>
      <c r="L921" s="37" t="s">
        <v>28217</v>
      </c>
      <c r="M921" s="37" t="s">
        <v>31872</v>
      </c>
      <c r="N921" s="37" t="s">
        <v>269</v>
      </c>
      <c r="O921" s="37" t="s">
        <v>270</v>
      </c>
      <c r="P921" s="22" t="s">
        <v>31873</v>
      </c>
      <c r="Q921" s="22" t="s">
        <v>31874</v>
      </c>
      <c r="R921" s="38">
        <v>0</v>
      </c>
    </row>
    <row r="922" spans="1:18" ht="12.75">
      <c r="A922" s="22" t="s">
        <v>60</v>
      </c>
      <c r="B922" s="22" t="s">
        <v>203</v>
      </c>
      <c r="C922" s="22" t="s">
        <v>63</v>
      </c>
      <c r="D922" s="22" t="s">
        <v>61</v>
      </c>
      <c r="E922" s="31">
        <v>42899.444502314815</v>
      </c>
      <c r="F922" s="22" t="s">
        <v>28214</v>
      </c>
      <c r="G922" s="22" t="s">
        <v>31875</v>
      </c>
      <c r="H922" s="22" t="s">
        <v>74</v>
      </c>
      <c r="I922" s="22" t="s">
        <v>8695</v>
      </c>
      <c r="J922" s="37" t="s">
        <v>28216</v>
      </c>
      <c r="K922" s="37" t="s">
        <v>28217</v>
      </c>
      <c r="L922" s="37" t="s">
        <v>28217</v>
      </c>
      <c r="M922" s="37" t="s">
        <v>31876</v>
      </c>
      <c r="N922" s="37" t="s">
        <v>104</v>
      </c>
      <c r="O922" s="37" t="s">
        <v>105</v>
      </c>
      <c r="P922" s="22" t="s">
        <v>31877</v>
      </c>
      <c r="Q922" s="22" t="s">
        <v>31878</v>
      </c>
      <c r="R922" s="38">
        <v>0</v>
      </c>
    </row>
    <row r="923" spans="1:18" ht="12.75">
      <c r="A923" s="22" t="s">
        <v>60</v>
      </c>
      <c r="B923" s="22" t="s">
        <v>203</v>
      </c>
      <c r="C923" s="22" t="s">
        <v>63</v>
      </c>
      <c r="D923" s="22" t="s">
        <v>61</v>
      </c>
      <c r="E923" s="31">
        <v>42899.448321759257</v>
      </c>
      <c r="F923" s="22" t="s">
        <v>28214</v>
      </c>
      <c r="G923" s="22" t="s">
        <v>31879</v>
      </c>
      <c r="H923" s="22" t="s">
        <v>74</v>
      </c>
      <c r="I923" s="22" t="s">
        <v>4517</v>
      </c>
      <c r="J923" s="37" t="s">
        <v>28216</v>
      </c>
      <c r="K923" s="37" t="s">
        <v>28217</v>
      </c>
      <c r="L923" s="37" t="s">
        <v>28217</v>
      </c>
      <c r="M923" s="37" t="s">
        <v>31880</v>
      </c>
      <c r="N923" s="37" t="s">
        <v>104</v>
      </c>
      <c r="O923" s="37" t="s">
        <v>105</v>
      </c>
      <c r="P923" s="22" t="s">
        <v>31877</v>
      </c>
      <c r="Q923" s="22" t="s">
        <v>31878</v>
      </c>
      <c r="R923" s="38">
        <v>0</v>
      </c>
    </row>
    <row r="924" spans="1:18" ht="12.75">
      <c r="A924" s="22" t="s">
        <v>60</v>
      </c>
      <c r="B924" s="22" t="s">
        <v>203</v>
      </c>
      <c r="C924" s="22" t="s">
        <v>63</v>
      </c>
      <c r="D924" s="22" t="s">
        <v>61</v>
      </c>
      <c r="E924" s="31">
        <v>42899.46125</v>
      </c>
      <c r="F924" s="22" t="s">
        <v>28214</v>
      </c>
      <c r="G924" s="22" t="s">
        <v>31881</v>
      </c>
      <c r="H924" s="22" t="s">
        <v>74</v>
      </c>
      <c r="I924" s="22" t="s">
        <v>10922</v>
      </c>
      <c r="J924" s="37" t="s">
        <v>28216</v>
      </c>
      <c r="K924" s="37" t="s">
        <v>28217</v>
      </c>
      <c r="L924" s="37" t="s">
        <v>28217</v>
      </c>
      <c r="M924" s="37" t="s">
        <v>31882</v>
      </c>
      <c r="N924" s="37" t="s">
        <v>6531</v>
      </c>
      <c r="O924" s="37" t="s">
        <v>6532</v>
      </c>
      <c r="P924" s="22" t="s">
        <v>31883</v>
      </c>
      <c r="Q924" s="22" t="s">
        <v>31884</v>
      </c>
      <c r="R924" s="38">
        <v>0</v>
      </c>
    </row>
    <row r="925" spans="1:18" ht="12.75">
      <c r="A925" s="22" t="s">
        <v>60</v>
      </c>
      <c r="B925" s="22" t="s">
        <v>203</v>
      </c>
      <c r="C925" s="22" t="s">
        <v>63</v>
      </c>
      <c r="D925" s="22" t="s">
        <v>61</v>
      </c>
      <c r="E925" s="31">
        <v>42899.476469907408</v>
      </c>
      <c r="F925" s="22" t="s">
        <v>28214</v>
      </c>
      <c r="G925" s="22" t="s">
        <v>31885</v>
      </c>
      <c r="H925" s="22" t="s">
        <v>74</v>
      </c>
      <c r="I925" s="22" t="s">
        <v>31886</v>
      </c>
      <c r="J925" s="37" t="s">
        <v>28216</v>
      </c>
      <c r="K925" s="37" t="s">
        <v>28217</v>
      </c>
      <c r="L925" s="37" t="s">
        <v>28217</v>
      </c>
      <c r="M925" s="37" t="s">
        <v>31887</v>
      </c>
      <c r="N925" s="37" t="s">
        <v>104</v>
      </c>
      <c r="O925" s="37" t="s">
        <v>105</v>
      </c>
      <c r="P925" s="22" t="s">
        <v>31888</v>
      </c>
      <c r="Q925" s="22" t="s">
        <v>31889</v>
      </c>
      <c r="R925" s="38">
        <v>0</v>
      </c>
    </row>
    <row r="926" spans="1:18" ht="12.75">
      <c r="A926" s="22" t="s">
        <v>60</v>
      </c>
      <c r="B926" s="22" t="s">
        <v>203</v>
      </c>
      <c r="C926" s="22" t="s">
        <v>63</v>
      </c>
      <c r="D926" s="22" t="s">
        <v>61</v>
      </c>
      <c r="E926" s="31">
        <v>42899.478993055556</v>
      </c>
      <c r="F926" s="22" t="s">
        <v>28214</v>
      </c>
      <c r="G926" s="22" t="s">
        <v>31890</v>
      </c>
      <c r="H926" s="22" t="s">
        <v>74</v>
      </c>
      <c r="I926" s="22" t="s">
        <v>7097</v>
      </c>
      <c r="J926" s="37" t="s">
        <v>28216</v>
      </c>
      <c r="K926" s="37" t="s">
        <v>28217</v>
      </c>
      <c r="L926" s="37" t="s">
        <v>28217</v>
      </c>
      <c r="M926" s="37" t="s">
        <v>31891</v>
      </c>
      <c r="N926" s="37" t="s">
        <v>389</v>
      </c>
      <c r="O926" s="37" t="s">
        <v>390</v>
      </c>
      <c r="P926" s="22" t="s">
        <v>31892</v>
      </c>
      <c r="Q926" s="22" t="s">
        <v>31893</v>
      </c>
      <c r="R926" s="38">
        <v>0</v>
      </c>
    </row>
    <row r="927" spans="1:18" ht="12.75">
      <c r="A927" s="22" t="s">
        <v>60</v>
      </c>
      <c r="B927" s="22" t="s">
        <v>203</v>
      </c>
      <c r="C927" s="22" t="s">
        <v>63</v>
      </c>
      <c r="D927" s="22" t="s">
        <v>61</v>
      </c>
      <c r="E927" s="31">
        <v>42899.479652777773</v>
      </c>
      <c r="F927" s="22" t="s">
        <v>28214</v>
      </c>
      <c r="G927" s="22" t="s">
        <v>31894</v>
      </c>
      <c r="H927" s="22" t="s">
        <v>74</v>
      </c>
      <c r="I927" s="22" t="s">
        <v>31895</v>
      </c>
      <c r="J927" s="37" t="s">
        <v>28216</v>
      </c>
      <c r="K927" s="37" t="s">
        <v>28217</v>
      </c>
      <c r="L927" s="37" t="s">
        <v>28217</v>
      </c>
      <c r="M927" s="37" t="s">
        <v>31896</v>
      </c>
      <c r="N927" s="37" t="s">
        <v>539</v>
      </c>
      <c r="O927" s="37" t="s">
        <v>540</v>
      </c>
      <c r="P927" s="22" t="s">
        <v>31897</v>
      </c>
      <c r="Q927" s="22" t="s">
        <v>31898</v>
      </c>
      <c r="R927" s="38">
        <v>0</v>
      </c>
    </row>
    <row r="928" spans="1:18" ht="12.75">
      <c r="A928" s="22" t="s">
        <v>60</v>
      </c>
      <c r="B928" s="22" t="s">
        <v>203</v>
      </c>
      <c r="C928" s="22" t="s">
        <v>63</v>
      </c>
      <c r="D928" s="22" t="s">
        <v>61</v>
      </c>
      <c r="E928" s="31">
        <v>42899.497928240737</v>
      </c>
      <c r="F928" s="22" t="s">
        <v>28214</v>
      </c>
      <c r="G928" s="22" t="s">
        <v>31899</v>
      </c>
      <c r="H928" s="22" t="s">
        <v>74</v>
      </c>
      <c r="I928" s="22" t="s">
        <v>6437</v>
      </c>
      <c r="J928" s="37" t="s">
        <v>28216</v>
      </c>
      <c r="K928" s="37" t="s">
        <v>28217</v>
      </c>
      <c r="L928" s="37" t="s">
        <v>28217</v>
      </c>
      <c r="M928" s="37" t="s">
        <v>31900</v>
      </c>
      <c r="N928" s="37" t="s">
        <v>3014</v>
      </c>
      <c r="O928" s="37" t="s">
        <v>3015</v>
      </c>
      <c r="P928" s="22" t="s">
        <v>31901</v>
      </c>
      <c r="Q928" s="22" t="s">
        <v>31902</v>
      </c>
      <c r="R928" s="38">
        <v>0</v>
      </c>
    </row>
    <row r="929" spans="1:18" ht="12.75">
      <c r="A929" s="22" t="s">
        <v>60</v>
      </c>
      <c r="B929" s="22" t="s">
        <v>203</v>
      </c>
      <c r="C929" s="22" t="s">
        <v>63</v>
      </c>
      <c r="D929" s="22" t="s">
        <v>61</v>
      </c>
      <c r="E929" s="31">
        <v>42899.517881944441</v>
      </c>
      <c r="F929" s="22" t="s">
        <v>28214</v>
      </c>
      <c r="G929" s="22" t="s">
        <v>31903</v>
      </c>
      <c r="H929" s="22" t="s">
        <v>74</v>
      </c>
      <c r="I929" s="22" t="s">
        <v>5434</v>
      </c>
      <c r="J929" s="37" t="s">
        <v>28216</v>
      </c>
      <c r="K929" s="37" t="s">
        <v>28217</v>
      </c>
      <c r="L929" s="37" t="s">
        <v>28217</v>
      </c>
      <c r="M929" s="37" t="s">
        <v>31904</v>
      </c>
      <c r="N929" s="37" t="s">
        <v>5435</v>
      </c>
      <c r="O929" s="37" t="s">
        <v>5436</v>
      </c>
      <c r="P929" s="22" t="s">
        <v>31905</v>
      </c>
      <c r="Q929" s="22" t="s">
        <v>31906</v>
      </c>
      <c r="R929" s="38">
        <v>0</v>
      </c>
    </row>
    <row r="930" spans="1:18" ht="12.75">
      <c r="A930" s="22" t="s">
        <v>60</v>
      </c>
      <c r="B930" s="22" t="s">
        <v>203</v>
      </c>
      <c r="C930" s="22" t="s">
        <v>63</v>
      </c>
      <c r="D930" s="22" t="s">
        <v>61</v>
      </c>
      <c r="E930" s="31">
        <v>42899.518680555557</v>
      </c>
      <c r="F930" s="22" t="s">
        <v>28214</v>
      </c>
      <c r="G930" s="22" t="s">
        <v>31907</v>
      </c>
      <c r="H930" s="22" t="s">
        <v>74</v>
      </c>
      <c r="I930" s="22" t="s">
        <v>10918</v>
      </c>
      <c r="J930" s="37" t="s">
        <v>28216</v>
      </c>
      <c r="K930" s="37" t="s">
        <v>28217</v>
      </c>
      <c r="L930" s="37" t="s">
        <v>28217</v>
      </c>
      <c r="M930" s="37" t="s">
        <v>31908</v>
      </c>
      <c r="N930" s="37" t="s">
        <v>10919</v>
      </c>
      <c r="O930" s="37" t="s">
        <v>10920</v>
      </c>
      <c r="P930" s="22" t="s">
        <v>31909</v>
      </c>
      <c r="Q930" s="22" t="s">
        <v>31910</v>
      </c>
      <c r="R930" s="38">
        <v>0</v>
      </c>
    </row>
    <row r="931" spans="1:18" ht="12.75">
      <c r="A931" s="22" t="s">
        <v>60</v>
      </c>
      <c r="B931" s="22" t="s">
        <v>203</v>
      </c>
      <c r="C931" s="22" t="s">
        <v>63</v>
      </c>
      <c r="D931" s="22" t="s">
        <v>61</v>
      </c>
      <c r="E931" s="31">
        <v>42899.520520833328</v>
      </c>
      <c r="F931" s="22" t="s">
        <v>28214</v>
      </c>
      <c r="G931" s="22" t="s">
        <v>31911</v>
      </c>
      <c r="H931" s="22" t="s">
        <v>74</v>
      </c>
      <c r="I931" s="22" t="s">
        <v>31912</v>
      </c>
      <c r="J931" s="37" t="s">
        <v>28216</v>
      </c>
      <c r="K931" s="37" t="s">
        <v>28217</v>
      </c>
      <c r="L931" s="37" t="s">
        <v>28217</v>
      </c>
      <c r="M931" s="37" t="s">
        <v>31913</v>
      </c>
      <c r="N931" s="37" t="s">
        <v>8728</v>
      </c>
      <c r="O931" s="37" t="s">
        <v>8729</v>
      </c>
      <c r="P931" s="22" t="s">
        <v>31914</v>
      </c>
      <c r="Q931" s="22" t="s">
        <v>31915</v>
      </c>
      <c r="R931" s="38">
        <v>0</v>
      </c>
    </row>
    <row r="932" spans="1:18" ht="12.75">
      <c r="A932" s="22" t="s">
        <v>60</v>
      </c>
      <c r="B932" s="22" t="s">
        <v>203</v>
      </c>
      <c r="C932" s="22" t="s">
        <v>63</v>
      </c>
      <c r="D932" s="22" t="s">
        <v>61</v>
      </c>
      <c r="E932" s="31">
        <v>42899.522604166668</v>
      </c>
      <c r="F932" s="22" t="s">
        <v>28214</v>
      </c>
      <c r="G932" s="22" t="s">
        <v>31916</v>
      </c>
      <c r="H932" s="22" t="s">
        <v>74</v>
      </c>
      <c r="I932" s="22" t="s">
        <v>510</v>
      </c>
      <c r="J932" s="37" t="s">
        <v>28216</v>
      </c>
      <c r="K932" s="37" t="s">
        <v>28217</v>
      </c>
      <c r="L932" s="37" t="s">
        <v>28217</v>
      </c>
      <c r="M932" s="37" t="s">
        <v>31917</v>
      </c>
      <c r="N932" s="37" t="s">
        <v>511</v>
      </c>
      <c r="O932" s="37" t="s">
        <v>512</v>
      </c>
      <c r="P932" s="22" t="s">
        <v>31918</v>
      </c>
      <c r="Q932" s="22" t="s">
        <v>31919</v>
      </c>
      <c r="R932" s="38">
        <v>0</v>
      </c>
    </row>
    <row r="933" spans="1:18" ht="12.75">
      <c r="A933" s="22" t="s">
        <v>60</v>
      </c>
      <c r="B933" s="22" t="s">
        <v>203</v>
      </c>
      <c r="C933" s="22" t="s">
        <v>63</v>
      </c>
      <c r="D933" s="22" t="s">
        <v>61</v>
      </c>
      <c r="E933" s="31">
        <v>42899.538460648146</v>
      </c>
      <c r="F933" s="22" t="s">
        <v>28214</v>
      </c>
      <c r="G933" s="22" t="s">
        <v>31920</v>
      </c>
      <c r="H933" s="22" t="s">
        <v>74</v>
      </c>
      <c r="I933" s="22" t="s">
        <v>9899</v>
      </c>
      <c r="J933" s="37" t="s">
        <v>28216</v>
      </c>
      <c r="K933" s="37" t="s">
        <v>28217</v>
      </c>
      <c r="L933" s="37" t="s">
        <v>28217</v>
      </c>
      <c r="M933" s="37" t="s">
        <v>31921</v>
      </c>
      <c r="N933" s="37" t="s">
        <v>2685</v>
      </c>
      <c r="O933" s="37" t="s">
        <v>2686</v>
      </c>
      <c r="P933" s="22" t="s">
        <v>31922</v>
      </c>
      <c r="Q933" s="22" t="s">
        <v>31923</v>
      </c>
      <c r="R933" s="38">
        <v>0</v>
      </c>
    </row>
    <row r="934" spans="1:18" ht="12.75">
      <c r="A934" s="22" t="s">
        <v>60</v>
      </c>
      <c r="B934" s="22" t="s">
        <v>203</v>
      </c>
      <c r="C934" s="22" t="s">
        <v>63</v>
      </c>
      <c r="D934" s="22" t="s">
        <v>61</v>
      </c>
      <c r="E934" s="31">
        <v>42899.551423611112</v>
      </c>
      <c r="F934" s="22" t="s">
        <v>28214</v>
      </c>
      <c r="G934" s="22" t="s">
        <v>31924</v>
      </c>
      <c r="H934" s="22" t="s">
        <v>74</v>
      </c>
      <c r="I934" s="22" t="s">
        <v>2690</v>
      </c>
      <c r="J934" s="37" t="s">
        <v>28216</v>
      </c>
      <c r="K934" s="37" t="s">
        <v>28217</v>
      </c>
      <c r="L934" s="37" t="s">
        <v>28217</v>
      </c>
      <c r="M934" s="37" t="s">
        <v>31925</v>
      </c>
      <c r="N934" s="37" t="s">
        <v>985</v>
      </c>
      <c r="O934" s="37" t="s">
        <v>986</v>
      </c>
      <c r="P934" s="22" t="s">
        <v>31926</v>
      </c>
      <c r="Q934" s="22" t="s">
        <v>31927</v>
      </c>
      <c r="R934" s="38">
        <v>0</v>
      </c>
    </row>
    <row r="935" spans="1:18" ht="12.75">
      <c r="A935" s="22" t="s">
        <v>60</v>
      </c>
      <c r="B935" s="22" t="s">
        <v>203</v>
      </c>
      <c r="C935" s="22" t="s">
        <v>63</v>
      </c>
      <c r="D935" s="22" t="s">
        <v>61</v>
      </c>
      <c r="E935" s="31">
        <v>42899.584594907406</v>
      </c>
      <c r="F935" s="22" t="s">
        <v>30392</v>
      </c>
      <c r="G935" s="22" t="s">
        <v>31928</v>
      </c>
      <c r="H935" s="22" t="s">
        <v>74</v>
      </c>
      <c r="I935" s="22" t="s">
        <v>31929</v>
      </c>
      <c r="J935" s="37" t="s">
        <v>28216</v>
      </c>
      <c r="K935" s="37" t="s">
        <v>28217</v>
      </c>
      <c r="L935" s="37" t="s">
        <v>28217</v>
      </c>
      <c r="M935" s="37" t="s">
        <v>31930</v>
      </c>
      <c r="N935" s="37" t="s">
        <v>9157</v>
      </c>
      <c r="O935" s="37" t="s">
        <v>9158</v>
      </c>
      <c r="P935" s="22" t="s">
        <v>31691</v>
      </c>
      <c r="Q935" s="22" t="s">
        <v>31692</v>
      </c>
      <c r="R935" s="38">
        <v>0</v>
      </c>
    </row>
    <row r="936" spans="1:18" ht="12.75">
      <c r="A936" s="22" t="s">
        <v>60</v>
      </c>
      <c r="B936" s="22" t="s">
        <v>203</v>
      </c>
      <c r="C936" s="22" t="s">
        <v>63</v>
      </c>
      <c r="D936" s="22" t="s">
        <v>61</v>
      </c>
      <c r="E936" s="31">
        <v>42899.603090277778</v>
      </c>
      <c r="F936" s="22" t="s">
        <v>28214</v>
      </c>
      <c r="G936" s="22" t="s">
        <v>31931</v>
      </c>
      <c r="H936" s="22" t="s">
        <v>74</v>
      </c>
      <c r="I936" s="22" t="s">
        <v>31932</v>
      </c>
      <c r="J936" s="37" t="s">
        <v>28216</v>
      </c>
      <c r="K936" s="37" t="s">
        <v>28217</v>
      </c>
      <c r="L936" s="37" t="s">
        <v>28217</v>
      </c>
      <c r="M936" s="37" t="s">
        <v>31933</v>
      </c>
      <c r="N936" s="37" t="s">
        <v>524</v>
      </c>
      <c r="O936" s="37" t="s">
        <v>525</v>
      </c>
      <c r="P936" s="22" t="s">
        <v>31934</v>
      </c>
      <c r="Q936" s="22" t="s">
        <v>31935</v>
      </c>
      <c r="R936" s="38">
        <v>0</v>
      </c>
    </row>
    <row r="937" spans="1:18" ht="12.75">
      <c r="A937" s="22" t="s">
        <v>60</v>
      </c>
      <c r="B937" s="22" t="s">
        <v>203</v>
      </c>
      <c r="C937" s="22" t="s">
        <v>63</v>
      </c>
      <c r="D937" s="22" t="s">
        <v>61</v>
      </c>
      <c r="E937" s="31">
        <v>42899.60565972222</v>
      </c>
      <c r="F937" s="22" t="s">
        <v>28214</v>
      </c>
      <c r="G937" s="22" t="s">
        <v>31936</v>
      </c>
      <c r="H937" s="22" t="s">
        <v>74</v>
      </c>
      <c r="I937" s="22" t="s">
        <v>5891</v>
      </c>
      <c r="J937" s="37" t="s">
        <v>28216</v>
      </c>
      <c r="K937" s="37" t="s">
        <v>28217</v>
      </c>
      <c r="L937" s="37" t="s">
        <v>28217</v>
      </c>
      <c r="M937" s="37" t="s">
        <v>31937</v>
      </c>
      <c r="N937" s="37" t="s">
        <v>524</v>
      </c>
      <c r="O937" s="37" t="s">
        <v>525</v>
      </c>
      <c r="P937" s="22" t="s">
        <v>31934</v>
      </c>
      <c r="Q937" s="22" t="s">
        <v>31935</v>
      </c>
      <c r="R937" s="38">
        <v>0</v>
      </c>
    </row>
    <row r="938" spans="1:18" ht="12.75">
      <c r="A938" s="22" t="s">
        <v>60</v>
      </c>
      <c r="B938" s="22" t="s">
        <v>203</v>
      </c>
      <c r="C938" s="22" t="s">
        <v>63</v>
      </c>
      <c r="D938" s="22" t="s">
        <v>61</v>
      </c>
      <c r="E938" s="31">
        <v>42899.631886574076</v>
      </c>
      <c r="F938" s="22" t="s">
        <v>28214</v>
      </c>
      <c r="G938" s="22" t="s">
        <v>31938</v>
      </c>
      <c r="H938" s="22" t="s">
        <v>74</v>
      </c>
      <c r="I938" s="22" t="s">
        <v>9344</v>
      </c>
      <c r="J938" s="37" t="s">
        <v>28216</v>
      </c>
      <c r="K938" s="37" t="s">
        <v>28217</v>
      </c>
      <c r="L938" s="37" t="s">
        <v>28217</v>
      </c>
      <c r="M938" s="37" t="s">
        <v>31939</v>
      </c>
      <c r="N938" s="37" t="s">
        <v>168</v>
      </c>
      <c r="O938" s="37" t="s">
        <v>169</v>
      </c>
      <c r="P938" s="22" t="s">
        <v>31940</v>
      </c>
      <c r="Q938" s="22" t="s">
        <v>31941</v>
      </c>
      <c r="R938" s="38">
        <v>0</v>
      </c>
    </row>
    <row r="939" spans="1:18" ht="12.75">
      <c r="A939" s="22" t="s">
        <v>60</v>
      </c>
      <c r="B939" s="22" t="s">
        <v>203</v>
      </c>
      <c r="C939" s="22" t="s">
        <v>63</v>
      </c>
      <c r="D939" s="22" t="s">
        <v>61</v>
      </c>
      <c r="E939" s="31">
        <v>42899.634386574071</v>
      </c>
      <c r="F939" s="22" t="s">
        <v>28214</v>
      </c>
      <c r="G939" s="22" t="s">
        <v>31942</v>
      </c>
      <c r="H939" s="22" t="s">
        <v>74</v>
      </c>
      <c r="I939" s="22" t="s">
        <v>31943</v>
      </c>
      <c r="J939" s="37" t="s">
        <v>28216</v>
      </c>
      <c r="K939" s="37" t="s">
        <v>28217</v>
      </c>
      <c r="L939" s="37" t="s">
        <v>28217</v>
      </c>
      <c r="M939" s="37" t="s">
        <v>31944</v>
      </c>
      <c r="N939" s="37" t="s">
        <v>25458</v>
      </c>
      <c r="O939" s="37" t="s">
        <v>25459</v>
      </c>
      <c r="P939" s="22" t="s">
        <v>31945</v>
      </c>
      <c r="Q939" s="22" t="s">
        <v>31946</v>
      </c>
      <c r="R939" s="38">
        <v>0</v>
      </c>
    </row>
    <row r="940" spans="1:18" ht="12.75">
      <c r="A940" s="22" t="s">
        <v>60</v>
      </c>
      <c r="B940" s="22" t="s">
        <v>203</v>
      </c>
      <c r="C940" s="22" t="s">
        <v>63</v>
      </c>
      <c r="D940" s="22" t="s">
        <v>61</v>
      </c>
      <c r="E940" s="31">
        <v>42899.639143518514</v>
      </c>
      <c r="F940" s="22" t="s">
        <v>28214</v>
      </c>
      <c r="G940" s="22" t="s">
        <v>31947</v>
      </c>
      <c r="H940" s="22" t="s">
        <v>74</v>
      </c>
      <c r="I940" s="22" t="s">
        <v>31948</v>
      </c>
      <c r="J940" s="37" t="s">
        <v>28216</v>
      </c>
      <c r="K940" s="37" t="s">
        <v>28217</v>
      </c>
      <c r="L940" s="37" t="s">
        <v>28217</v>
      </c>
      <c r="M940" s="37" t="s">
        <v>31949</v>
      </c>
      <c r="N940" s="37" t="s">
        <v>945</v>
      </c>
      <c r="O940" s="37" t="s">
        <v>946</v>
      </c>
      <c r="P940" s="22" t="s">
        <v>31950</v>
      </c>
      <c r="Q940" s="22" t="s">
        <v>31951</v>
      </c>
      <c r="R940" s="38">
        <v>0</v>
      </c>
    </row>
    <row r="941" spans="1:18" ht="12.75">
      <c r="A941" s="22" t="s">
        <v>60</v>
      </c>
      <c r="B941" s="22" t="s">
        <v>203</v>
      </c>
      <c r="C941" s="22" t="s">
        <v>63</v>
      </c>
      <c r="D941" s="22" t="s">
        <v>61</v>
      </c>
      <c r="E941" s="31">
        <v>42899.648888888885</v>
      </c>
      <c r="F941" s="22" t="s">
        <v>28214</v>
      </c>
      <c r="G941" s="22" t="s">
        <v>31952</v>
      </c>
      <c r="H941" s="22" t="s">
        <v>74</v>
      </c>
      <c r="I941" s="22" t="s">
        <v>10158</v>
      </c>
      <c r="J941" s="37" t="s">
        <v>28216</v>
      </c>
      <c r="K941" s="37" t="s">
        <v>28217</v>
      </c>
      <c r="L941" s="37" t="s">
        <v>28217</v>
      </c>
      <c r="M941" s="37" t="s">
        <v>31953</v>
      </c>
      <c r="N941" s="37" t="s">
        <v>10159</v>
      </c>
      <c r="O941" s="37" t="s">
        <v>10160</v>
      </c>
      <c r="P941" s="22" t="s">
        <v>31954</v>
      </c>
      <c r="Q941" s="22" t="s">
        <v>31955</v>
      </c>
      <c r="R941" s="38">
        <v>0</v>
      </c>
    </row>
    <row r="942" spans="1:18" ht="12.75">
      <c r="A942" s="22" t="s">
        <v>60</v>
      </c>
      <c r="B942" s="22" t="s">
        <v>203</v>
      </c>
      <c r="C942" s="22" t="s">
        <v>63</v>
      </c>
      <c r="D942" s="22" t="s">
        <v>61</v>
      </c>
      <c r="E942" s="31">
        <v>42899.649097222224</v>
      </c>
      <c r="F942" s="22" t="s">
        <v>28214</v>
      </c>
      <c r="G942" s="22" t="s">
        <v>31956</v>
      </c>
      <c r="H942" s="22" t="s">
        <v>74</v>
      </c>
      <c r="I942" s="22" t="s">
        <v>8310</v>
      </c>
      <c r="J942" s="37" t="s">
        <v>28216</v>
      </c>
      <c r="K942" s="37" t="s">
        <v>28217</v>
      </c>
      <c r="L942" s="37" t="s">
        <v>28217</v>
      </c>
      <c r="M942" s="37" t="s">
        <v>31957</v>
      </c>
      <c r="N942" s="37" t="s">
        <v>8311</v>
      </c>
      <c r="O942" s="37" t="s">
        <v>8312</v>
      </c>
      <c r="P942" s="22" t="s">
        <v>31958</v>
      </c>
      <c r="Q942" s="22" t="s">
        <v>31959</v>
      </c>
      <c r="R942" s="38">
        <v>0</v>
      </c>
    </row>
    <row r="943" spans="1:18" ht="12.75">
      <c r="A943" s="22" t="s">
        <v>60</v>
      </c>
      <c r="B943" s="22" t="s">
        <v>203</v>
      </c>
      <c r="C943" s="22" t="s">
        <v>63</v>
      </c>
      <c r="D943" s="22" t="s">
        <v>61</v>
      </c>
      <c r="E943" s="31">
        <v>42899.670439814814</v>
      </c>
      <c r="F943" s="22" t="s">
        <v>28214</v>
      </c>
      <c r="G943" s="22" t="s">
        <v>31960</v>
      </c>
      <c r="H943" s="22" t="s">
        <v>74</v>
      </c>
      <c r="I943" s="22" t="s">
        <v>31961</v>
      </c>
      <c r="J943" s="37" t="s">
        <v>28216</v>
      </c>
      <c r="K943" s="37" t="s">
        <v>28217</v>
      </c>
      <c r="L943" s="37" t="s">
        <v>28217</v>
      </c>
      <c r="M943" s="37" t="s">
        <v>31962</v>
      </c>
      <c r="N943" s="37" t="s">
        <v>634</v>
      </c>
      <c r="O943" s="37" t="s">
        <v>635</v>
      </c>
      <c r="P943" s="22" t="s">
        <v>31963</v>
      </c>
      <c r="Q943" s="22" t="s">
        <v>31964</v>
      </c>
      <c r="R943" s="38">
        <v>0</v>
      </c>
    </row>
    <row r="944" spans="1:18" ht="12.75">
      <c r="A944" s="22" t="s">
        <v>60</v>
      </c>
      <c r="B944" s="22" t="s">
        <v>203</v>
      </c>
      <c r="C944" s="22" t="s">
        <v>63</v>
      </c>
      <c r="D944" s="22" t="s">
        <v>61</v>
      </c>
      <c r="E944" s="31">
        <v>42899.676006944443</v>
      </c>
      <c r="F944" s="22" t="s">
        <v>28214</v>
      </c>
      <c r="G944" s="22" t="s">
        <v>31965</v>
      </c>
      <c r="H944" s="22" t="s">
        <v>74</v>
      </c>
      <c r="I944" s="22" t="s">
        <v>1439</v>
      </c>
      <c r="J944" s="37" t="s">
        <v>28216</v>
      </c>
      <c r="K944" s="37" t="s">
        <v>28217</v>
      </c>
      <c r="L944" s="37" t="s">
        <v>28217</v>
      </c>
      <c r="M944" s="37" t="s">
        <v>31966</v>
      </c>
      <c r="N944" s="37" t="s">
        <v>1440</v>
      </c>
      <c r="O944" s="37" t="s">
        <v>1441</v>
      </c>
      <c r="P944" s="22" t="s">
        <v>31967</v>
      </c>
      <c r="Q944" s="22" t="s">
        <v>31968</v>
      </c>
      <c r="R944" s="38">
        <v>0</v>
      </c>
    </row>
    <row r="945" spans="1:18" ht="12.75">
      <c r="A945" s="22" t="s">
        <v>60</v>
      </c>
      <c r="B945" s="22" t="s">
        <v>203</v>
      </c>
      <c r="C945" s="22" t="s">
        <v>63</v>
      </c>
      <c r="D945" s="22" t="s">
        <v>61</v>
      </c>
      <c r="E945" s="31">
        <v>42899.676469907405</v>
      </c>
      <c r="F945" s="22" t="s">
        <v>28214</v>
      </c>
      <c r="G945" s="22" t="s">
        <v>31969</v>
      </c>
      <c r="H945" s="22" t="s">
        <v>74</v>
      </c>
      <c r="I945" s="22" t="s">
        <v>31970</v>
      </c>
      <c r="J945" s="37" t="s">
        <v>28216</v>
      </c>
      <c r="K945" s="37" t="s">
        <v>28217</v>
      </c>
      <c r="L945" s="37" t="s">
        <v>28217</v>
      </c>
      <c r="M945" s="37" t="s">
        <v>31971</v>
      </c>
      <c r="N945" s="37" t="s">
        <v>1652</v>
      </c>
      <c r="O945" s="37" t="s">
        <v>1653</v>
      </c>
      <c r="P945" s="22" t="s">
        <v>31804</v>
      </c>
      <c r="Q945" s="22" t="s">
        <v>31805</v>
      </c>
      <c r="R945" s="38">
        <v>0</v>
      </c>
    </row>
    <row r="946" spans="1:18" ht="12.75">
      <c r="A946" s="22" t="s">
        <v>60</v>
      </c>
      <c r="B946" s="22" t="s">
        <v>203</v>
      </c>
      <c r="C946" s="22" t="s">
        <v>63</v>
      </c>
      <c r="D946" s="22" t="s">
        <v>61</v>
      </c>
      <c r="E946" s="31">
        <v>42899.679351851853</v>
      </c>
      <c r="F946" s="22" t="s">
        <v>28214</v>
      </c>
      <c r="G946" s="22" t="s">
        <v>31972</v>
      </c>
      <c r="H946" s="22" t="s">
        <v>74</v>
      </c>
      <c r="I946" s="22" t="s">
        <v>8010</v>
      </c>
      <c r="J946" s="37" t="s">
        <v>28216</v>
      </c>
      <c r="K946" s="37" t="s">
        <v>28217</v>
      </c>
      <c r="L946" s="37" t="s">
        <v>28217</v>
      </c>
      <c r="M946" s="37" t="s">
        <v>31973</v>
      </c>
      <c r="N946" s="37" t="s">
        <v>7255</v>
      </c>
      <c r="O946" s="37" t="s">
        <v>7256</v>
      </c>
      <c r="P946" s="22" t="s">
        <v>31712</v>
      </c>
      <c r="Q946" s="22" t="s">
        <v>31713</v>
      </c>
      <c r="R946" s="38">
        <v>0</v>
      </c>
    </row>
    <row r="947" spans="1:18" ht="12.75">
      <c r="A947" s="22" t="s">
        <v>60</v>
      </c>
      <c r="B947" s="22" t="s">
        <v>203</v>
      </c>
      <c r="C947" s="22" t="s">
        <v>63</v>
      </c>
      <c r="D947" s="22" t="s">
        <v>61</v>
      </c>
      <c r="E947" s="31">
        <v>42899.708067129628</v>
      </c>
      <c r="F947" s="22" t="s">
        <v>28214</v>
      </c>
      <c r="G947" s="22" t="s">
        <v>31974</v>
      </c>
      <c r="H947" s="22" t="s">
        <v>74</v>
      </c>
      <c r="I947" s="22" t="s">
        <v>2728</v>
      </c>
      <c r="J947" s="37" t="s">
        <v>28216</v>
      </c>
      <c r="K947" s="37" t="s">
        <v>28217</v>
      </c>
      <c r="L947" s="37" t="s">
        <v>28217</v>
      </c>
      <c r="M947" s="37" t="s">
        <v>31975</v>
      </c>
      <c r="N947" s="37" t="s">
        <v>347</v>
      </c>
      <c r="O947" s="37" t="s">
        <v>348</v>
      </c>
      <c r="P947" s="22" t="s">
        <v>31976</v>
      </c>
      <c r="Q947" s="22" t="s">
        <v>31977</v>
      </c>
      <c r="R947" s="38">
        <v>0</v>
      </c>
    </row>
    <row r="948" spans="1:18" ht="12.75">
      <c r="A948" s="22" t="s">
        <v>60</v>
      </c>
      <c r="B948" s="22" t="s">
        <v>203</v>
      </c>
      <c r="C948" s="22" t="s">
        <v>63</v>
      </c>
      <c r="D948" s="22" t="s">
        <v>61</v>
      </c>
      <c r="E948" s="31">
        <v>42899.734074074069</v>
      </c>
      <c r="F948" s="22" t="s">
        <v>28214</v>
      </c>
      <c r="G948" s="22" t="s">
        <v>31978</v>
      </c>
      <c r="H948" s="22" t="s">
        <v>74</v>
      </c>
      <c r="I948" s="22" t="s">
        <v>6866</v>
      </c>
      <c r="J948" s="37" t="s">
        <v>28216</v>
      </c>
      <c r="K948" s="37" t="s">
        <v>28217</v>
      </c>
      <c r="L948" s="37" t="s">
        <v>28217</v>
      </c>
      <c r="M948" s="37" t="s">
        <v>31979</v>
      </c>
      <c r="N948" s="37" t="s">
        <v>1520</v>
      </c>
      <c r="O948" s="37" t="s">
        <v>1521</v>
      </c>
      <c r="P948" s="22" t="s">
        <v>31980</v>
      </c>
      <c r="Q948" s="22" t="s">
        <v>31981</v>
      </c>
      <c r="R948" s="38">
        <v>0</v>
      </c>
    </row>
    <row r="949" spans="1:18" ht="12.75">
      <c r="A949" s="22" t="s">
        <v>60</v>
      </c>
      <c r="B949" s="22" t="s">
        <v>203</v>
      </c>
      <c r="C949" s="22" t="s">
        <v>63</v>
      </c>
      <c r="D949" s="22" t="s">
        <v>61</v>
      </c>
      <c r="E949" s="31">
        <v>42899.742777777778</v>
      </c>
      <c r="F949" s="22" t="s">
        <v>28214</v>
      </c>
      <c r="G949" s="22" t="s">
        <v>31982</v>
      </c>
      <c r="H949" s="22" t="s">
        <v>74</v>
      </c>
      <c r="I949" s="22" t="s">
        <v>5413</v>
      </c>
      <c r="J949" s="37" t="s">
        <v>28216</v>
      </c>
      <c r="K949" s="37" t="s">
        <v>28217</v>
      </c>
      <c r="L949" s="37" t="s">
        <v>28217</v>
      </c>
      <c r="M949" s="37" t="s">
        <v>31983</v>
      </c>
      <c r="N949" s="37" t="s">
        <v>1520</v>
      </c>
      <c r="O949" s="37" t="s">
        <v>1521</v>
      </c>
      <c r="P949" s="22" t="s">
        <v>31980</v>
      </c>
      <c r="Q949" s="22" t="s">
        <v>31981</v>
      </c>
      <c r="R949" s="38">
        <v>0</v>
      </c>
    </row>
    <row r="950" spans="1:18" ht="12.75">
      <c r="A950" s="22" t="s">
        <v>60</v>
      </c>
      <c r="B950" s="22" t="s">
        <v>203</v>
      </c>
      <c r="C950" s="22" t="s">
        <v>63</v>
      </c>
      <c r="D950" s="22" t="s">
        <v>61</v>
      </c>
      <c r="E950" s="31">
        <v>42899.749722222223</v>
      </c>
      <c r="F950" s="22" t="s">
        <v>28214</v>
      </c>
      <c r="G950" s="22" t="s">
        <v>31984</v>
      </c>
      <c r="H950" s="22" t="s">
        <v>74</v>
      </c>
      <c r="I950" s="22" t="s">
        <v>31985</v>
      </c>
      <c r="J950" s="37" t="s">
        <v>28216</v>
      </c>
      <c r="K950" s="37" t="s">
        <v>28217</v>
      </c>
      <c r="L950" s="37" t="s">
        <v>28217</v>
      </c>
      <c r="M950" s="37" t="s">
        <v>31986</v>
      </c>
      <c r="N950" s="37" t="s">
        <v>896</v>
      </c>
      <c r="O950" s="37" t="s">
        <v>897</v>
      </c>
      <c r="P950" s="22" t="s">
        <v>31987</v>
      </c>
      <c r="Q950" s="22" t="s">
        <v>31988</v>
      </c>
      <c r="R950" s="38">
        <v>0</v>
      </c>
    </row>
    <row r="951" spans="1:18" ht="12.75">
      <c r="A951" s="22" t="s">
        <v>60</v>
      </c>
      <c r="B951" s="22" t="s">
        <v>203</v>
      </c>
      <c r="C951" s="22" t="s">
        <v>63</v>
      </c>
      <c r="D951" s="22" t="s">
        <v>61</v>
      </c>
      <c r="E951" s="31">
        <v>42899.756365740737</v>
      </c>
      <c r="F951" s="22" t="s">
        <v>28214</v>
      </c>
      <c r="G951" s="22" t="s">
        <v>31989</v>
      </c>
      <c r="H951" s="22" t="s">
        <v>74</v>
      </c>
      <c r="I951" s="22" t="s">
        <v>31990</v>
      </c>
      <c r="J951" s="37" t="s">
        <v>28216</v>
      </c>
      <c r="K951" s="37" t="s">
        <v>28217</v>
      </c>
      <c r="L951" s="37" t="s">
        <v>28217</v>
      </c>
      <c r="M951" s="37" t="s">
        <v>31991</v>
      </c>
      <c r="N951" s="37" t="s">
        <v>3844</v>
      </c>
      <c r="O951" s="37" t="s">
        <v>3845</v>
      </c>
      <c r="P951" s="22" t="s">
        <v>31992</v>
      </c>
      <c r="Q951" s="22" t="s">
        <v>31993</v>
      </c>
      <c r="R951" s="38">
        <v>0</v>
      </c>
    </row>
    <row r="952" spans="1:18" ht="12.75">
      <c r="A952" s="22" t="s">
        <v>60</v>
      </c>
      <c r="B952" s="22" t="s">
        <v>203</v>
      </c>
      <c r="C952" s="22" t="s">
        <v>63</v>
      </c>
      <c r="D952" s="22" t="s">
        <v>61</v>
      </c>
      <c r="E952" s="31">
        <v>42899.763993055552</v>
      </c>
      <c r="F952" s="22" t="s">
        <v>28214</v>
      </c>
      <c r="G952" s="22" t="s">
        <v>31994</v>
      </c>
      <c r="H952" s="22" t="s">
        <v>74</v>
      </c>
      <c r="I952" s="22" t="s">
        <v>7662</v>
      </c>
      <c r="J952" s="37" t="s">
        <v>28216</v>
      </c>
      <c r="K952" s="37" t="s">
        <v>28217</v>
      </c>
      <c r="L952" s="37" t="s">
        <v>28217</v>
      </c>
      <c r="M952" s="37" t="s">
        <v>31995</v>
      </c>
      <c r="N952" s="37" t="s">
        <v>2019</v>
      </c>
      <c r="O952" s="37" t="s">
        <v>2020</v>
      </c>
      <c r="P952" s="22" t="s">
        <v>31996</v>
      </c>
      <c r="Q952" s="22" t="s">
        <v>31997</v>
      </c>
      <c r="R952" s="38">
        <v>0</v>
      </c>
    </row>
    <row r="953" spans="1:18" ht="12.75">
      <c r="A953" s="22" t="s">
        <v>60</v>
      </c>
      <c r="B953" s="22" t="s">
        <v>203</v>
      </c>
      <c r="C953" s="22" t="s">
        <v>63</v>
      </c>
      <c r="D953" s="22" t="s">
        <v>61</v>
      </c>
      <c r="E953" s="31">
        <v>42899.772118055553</v>
      </c>
      <c r="F953" s="22" t="s">
        <v>28214</v>
      </c>
      <c r="G953" s="22" t="s">
        <v>31998</v>
      </c>
      <c r="H953" s="22" t="s">
        <v>74</v>
      </c>
      <c r="I953" s="22" t="s">
        <v>31999</v>
      </c>
      <c r="J953" s="37" t="s">
        <v>28216</v>
      </c>
      <c r="K953" s="37" t="s">
        <v>28217</v>
      </c>
      <c r="L953" s="37" t="s">
        <v>28217</v>
      </c>
      <c r="M953" s="37" t="s">
        <v>32000</v>
      </c>
      <c r="N953" s="37" t="s">
        <v>3844</v>
      </c>
      <c r="O953" s="37" t="s">
        <v>3845</v>
      </c>
      <c r="P953" s="22" t="s">
        <v>31992</v>
      </c>
      <c r="Q953" s="22" t="s">
        <v>31993</v>
      </c>
      <c r="R953" s="38">
        <v>0</v>
      </c>
    </row>
    <row r="954" spans="1:18" ht="12.75">
      <c r="A954" s="22" t="s">
        <v>60</v>
      </c>
      <c r="B954" s="22" t="s">
        <v>203</v>
      </c>
      <c r="C954" s="22" t="s">
        <v>63</v>
      </c>
      <c r="D954" s="22" t="s">
        <v>61</v>
      </c>
      <c r="E954" s="31">
        <v>42900.366018518514</v>
      </c>
      <c r="F954" s="22" t="s">
        <v>28214</v>
      </c>
      <c r="G954" s="22" t="s">
        <v>32001</v>
      </c>
      <c r="H954" s="22" t="s">
        <v>74</v>
      </c>
      <c r="I954" s="22" t="s">
        <v>3055</v>
      </c>
      <c r="J954" s="37" t="s">
        <v>28216</v>
      </c>
      <c r="K954" s="37" t="s">
        <v>28217</v>
      </c>
      <c r="L954" s="37" t="s">
        <v>28217</v>
      </c>
      <c r="M954" s="37" t="s">
        <v>32002</v>
      </c>
      <c r="N954" s="37" t="s">
        <v>3056</v>
      </c>
      <c r="O954" s="37" t="s">
        <v>3057</v>
      </c>
      <c r="P954" s="22" t="s">
        <v>32003</v>
      </c>
      <c r="Q954" s="22" t="s">
        <v>32004</v>
      </c>
      <c r="R954" s="38">
        <v>0</v>
      </c>
    </row>
    <row r="955" spans="1:18" ht="12.75">
      <c r="A955" s="22" t="s">
        <v>60</v>
      </c>
      <c r="B955" s="22" t="s">
        <v>203</v>
      </c>
      <c r="C955" s="22" t="s">
        <v>63</v>
      </c>
      <c r="D955" s="22" t="s">
        <v>61</v>
      </c>
      <c r="E955" s="31">
        <v>42900.36986111111</v>
      </c>
      <c r="F955" s="22" t="s">
        <v>28214</v>
      </c>
      <c r="G955" s="22" t="s">
        <v>32005</v>
      </c>
      <c r="H955" s="22" t="s">
        <v>74</v>
      </c>
      <c r="I955" s="22" t="s">
        <v>32006</v>
      </c>
      <c r="J955" s="37" t="s">
        <v>28216</v>
      </c>
      <c r="K955" s="37" t="s">
        <v>28217</v>
      </c>
      <c r="L955" s="37" t="s">
        <v>28217</v>
      </c>
      <c r="M955" s="37" t="s">
        <v>32007</v>
      </c>
      <c r="N955" s="37" t="s">
        <v>2759</v>
      </c>
      <c r="O955" s="37" t="s">
        <v>2760</v>
      </c>
      <c r="P955" s="22" t="s">
        <v>32008</v>
      </c>
      <c r="Q955" s="22" t="s">
        <v>32009</v>
      </c>
      <c r="R955" s="38">
        <v>0</v>
      </c>
    </row>
    <row r="956" spans="1:18" ht="12.75">
      <c r="A956" s="22" t="s">
        <v>60</v>
      </c>
      <c r="B956" s="22" t="s">
        <v>203</v>
      </c>
      <c r="C956" s="22" t="s">
        <v>63</v>
      </c>
      <c r="D956" s="22" t="s">
        <v>61</v>
      </c>
      <c r="E956" s="31">
        <v>42900.384305555555</v>
      </c>
      <c r="F956" s="22" t="s">
        <v>28214</v>
      </c>
      <c r="G956" s="22" t="s">
        <v>32010</v>
      </c>
      <c r="H956" s="22" t="s">
        <v>74</v>
      </c>
      <c r="I956" s="22" t="s">
        <v>936</v>
      </c>
      <c r="J956" s="37" t="s">
        <v>28216</v>
      </c>
      <c r="K956" s="37" t="s">
        <v>28217</v>
      </c>
      <c r="L956" s="37" t="s">
        <v>28217</v>
      </c>
      <c r="M956" s="37" t="s">
        <v>32011</v>
      </c>
      <c r="N956" s="37" t="s">
        <v>937</v>
      </c>
      <c r="O956" s="37" t="s">
        <v>938</v>
      </c>
      <c r="P956" s="22" t="s">
        <v>32012</v>
      </c>
      <c r="Q956" s="22" t="s">
        <v>32013</v>
      </c>
      <c r="R956" s="38">
        <v>0</v>
      </c>
    </row>
    <row r="957" spans="1:18" ht="12.75">
      <c r="A957" s="22" t="s">
        <v>60</v>
      </c>
      <c r="B957" s="22" t="s">
        <v>203</v>
      </c>
      <c r="C957" s="22" t="s">
        <v>63</v>
      </c>
      <c r="D957" s="22" t="s">
        <v>61</v>
      </c>
      <c r="E957" s="31">
        <v>42900.386759259258</v>
      </c>
      <c r="F957" s="22" t="s">
        <v>28214</v>
      </c>
      <c r="G957" s="22" t="s">
        <v>32014</v>
      </c>
      <c r="H957" s="22" t="s">
        <v>74</v>
      </c>
      <c r="I957" s="22" t="s">
        <v>1125</v>
      </c>
      <c r="J957" s="37" t="s">
        <v>28216</v>
      </c>
      <c r="K957" s="37" t="s">
        <v>28217</v>
      </c>
      <c r="L957" s="37" t="s">
        <v>28217</v>
      </c>
      <c r="M957" s="37" t="s">
        <v>32015</v>
      </c>
      <c r="N957" s="37" t="s">
        <v>1126</v>
      </c>
      <c r="O957" s="37" t="s">
        <v>1127</v>
      </c>
      <c r="P957" s="22" t="s">
        <v>32016</v>
      </c>
      <c r="Q957" s="22" t="s">
        <v>32017</v>
      </c>
      <c r="R957" s="38">
        <v>0</v>
      </c>
    </row>
    <row r="958" spans="1:18" ht="12.75">
      <c r="A958" s="22" t="s">
        <v>60</v>
      </c>
      <c r="B958" s="22" t="s">
        <v>203</v>
      </c>
      <c r="C958" s="22" t="s">
        <v>63</v>
      </c>
      <c r="D958" s="22" t="s">
        <v>61</v>
      </c>
      <c r="E958" s="31">
        <v>42900.392511574071</v>
      </c>
      <c r="F958" s="22" t="s">
        <v>28214</v>
      </c>
      <c r="G958" s="22" t="s">
        <v>32018</v>
      </c>
      <c r="H958" s="22" t="s">
        <v>74</v>
      </c>
      <c r="I958" s="22" t="s">
        <v>7328</v>
      </c>
      <c r="J958" s="37" t="s">
        <v>28216</v>
      </c>
      <c r="K958" s="37" t="s">
        <v>28217</v>
      </c>
      <c r="L958" s="37" t="s">
        <v>28217</v>
      </c>
      <c r="M958" s="37" t="s">
        <v>32019</v>
      </c>
      <c r="N958" s="37" t="s">
        <v>638</v>
      </c>
      <c r="O958" s="37" t="s">
        <v>639</v>
      </c>
      <c r="P958" s="22" t="s">
        <v>32020</v>
      </c>
      <c r="Q958" s="22" t="s">
        <v>32021</v>
      </c>
      <c r="R958" s="38">
        <v>0</v>
      </c>
    </row>
    <row r="959" spans="1:18" ht="12.75">
      <c r="A959" s="22" t="s">
        <v>60</v>
      </c>
      <c r="B959" s="22" t="s">
        <v>203</v>
      </c>
      <c r="C959" s="22" t="s">
        <v>63</v>
      </c>
      <c r="D959" s="22" t="s">
        <v>61</v>
      </c>
      <c r="E959" s="31">
        <v>42900.393715277773</v>
      </c>
      <c r="F959" s="22" t="s">
        <v>28214</v>
      </c>
      <c r="G959" s="22" t="s">
        <v>32022</v>
      </c>
      <c r="H959" s="22" t="s">
        <v>74</v>
      </c>
      <c r="I959" s="22" t="s">
        <v>32023</v>
      </c>
      <c r="J959" s="37" t="s">
        <v>28216</v>
      </c>
      <c r="K959" s="37" t="s">
        <v>28217</v>
      </c>
      <c r="L959" s="37" t="s">
        <v>28217</v>
      </c>
      <c r="M959" s="37" t="s">
        <v>32024</v>
      </c>
      <c r="N959" s="37" t="s">
        <v>1693</v>
      </c>
      <c r="O959" s="37" t="s">
        <v>1694</v>
      </c>
      <c r="P959" s="22" t="s">
        <v>32025</v>
      </c>
      <c r="Q959" s="22" t="s">
        <v>32026</v>
      </c>
      <c r="R959" s="38">
        <v>0</v>
      </c>
    </row>
    <row r="960" spans="1:18" ht="12.75">
      <c r="A960" s="22" t="s">
        <v>60</v>
      </c>
      <c r="B960" s="22" t="s">
        <v>203</v>
      </c>
      <c r="C960" s="22" t="s">
        <v>63</v>
      </c>
      <c r="D960" s="22" t="s">
        <v>61</v>
      </c>
      <c r="E960" s="31">
        <v>42900.394340277773</v>
      </c>
      <c r="F960" s="22" t="s">
        <v>28214</v>
      </c>
      <c r="G960" s="22" t="s">
        <v>32027</v>
      </c>
      <c r="H960" s="22" t="s">
        <v>74</v>
      </c>
      <c r="I960" s="22" t="s">
        <v>32028</v>
      </c>
      <c r="J960" s="37" t="s">
        <v>28216</v>
      </c>
      <c r="K960" s="37" t="s">
        <v>28217</v>
      </c>
      <c r="L960" s="37" t="s">
        <v>28217</v>
      </c>
      <c r="M960" s="37" t="s">
        <v>32029</v>
      </c>
      <c r="N960" s="37" t="s">
        <v>800</v>
      </c>
      <c r="O960" s="37" t="s">
        <v>801</v>
      </c>
      <c r="P960" s="22" t="s">
        <v>32030</v>
      </c>
      <c r="Q960" s="22" t="s">
        <v>32031</v>
      </c>
      <c r="R960" s="38">
        <v>0</v>
      </c>
    </row>
    <row r="961" spans="1:18" ht="12.75">
      <c r="A961" s="22" t="s">
        <v>60</v>
      </c>
      <c r="B961" s="22" t="s">
        <v>203</v>
      </c>
      <c r="C961" s="22" t="s">
        <v>63</v>
      </c>
      <c r="D961" s="22" t="s">
        <v>61</v>
      </c>
      <c r="E961" s="31">
        <v>42900.396921296291</v>
      </c>
      <c r="F961" s="22" t="s">
        <v>28214</v>
      </c>
      <c r="G961" s="22" t="s">
        <v>32032</v>
      </c>
      <c r="H961" s="22" t="s">
        <v>74</v>
      </c>
      <c r="I961" s="22" t="s">
        <v>10067</v>
      </c>
      <c r="J961" s="37" t="s">
        <v>28216</v>
      </c>
      <c r="K961" s="37" t="s">
        <v>28217</v>
      </c>
      <c r="L961" s="37" t="s">
        <v>28217</v>
      </c>
      <c r="M961" s="37" t="s">
        <v>32033</v>
      </c>
      <c r="N961" s="37" t="s">
        <v>847</v>
      </c>
      <c r="O961" s="37" t="s">
        <v>848</v>
      </c>
      <c r="P961" s="22" t="s">
        <v>32034</v>
      </c>
      <c r="Q961" s="22" t="s">
        <v>32035</v>
      </c>
      <c r="R961" s="38">
        <v>0</v>
      </c>
    </row>
    <row r="962" spans="1:18" ht="12.75">
      <c r="A962" s="22" t="s">
        <v>60</v>
      </c>
      <c r="B962" s="22" t="s">
        <v>203</v>
      </c>
      <c r="C962" s="22" t="s">
        <v>63</v>
      </c>
      <c r="D962" s="22" t="s">
        <v>61</v>
      </c>
      <c r="E962" s="31">
        <v>42900.397407407407</v>
      </c>
      <c r="F962" s="22" t="s">
        <v>28214</v>
      </c>
      <c r="G962" s="22" t="s">
        <v>32036</v>
      </c>
      <c r="H962" s="22" t="s">
        <v>74</v>
      </c>
      <c r="I962" s="22" t="s">
        <v>4016</v>
      </c>
      <c r="J962" s="37" t="s">
        <v>28216</v>
      </c>
      <c r="K962" s="37" t="s">
        <v>28217</v>
      </c>
      <c r="L962" s="37" t="s">
        <v>28217</v>
      </c>
      <c r="M962" s="37" t="s">
        <v>32037</v>
      </c>
      <c r="N962" s="37" t="s">
        <v>800</v>
      </c>
      <c r="O962" s="37" t="s">
        <v>801</v>
      </c>
      <c r="P962" s="22" t="s">
        <v>32030</v>
      </c>
      <c r="Q962" s="22" t="s">
        <v>32031</v>
      </c>
      <c r="R962" s="38">
        <v>0</v>
      </c>
    </row>
    <row r="963" spans="1:18" ht="12.75">
      <c r="A963" s="22" t="s">
        <v>60</v>
      </c>
      <c r="B963" s="22" t="s">
        <v>203</v>
      </c>
      <c r="C963" s="22" t="s">
        <v>63</v>
      </c>
      <c r="D963" s="22" t="s">
        <v>61</v>
      </c>
      <c r="E963" s="31">
        <v>42900.40216435185</v>
      </c>
      <c r="F963" s="22" t="s">
        <v>28214</v>
      </c>
      <c r="G963" s="22" t="s">
        <v>32038</v>
      </c>
      <c r="H963" s="22" t="s">
        <v>74</v>
      </c>
      <c r="I963" s="22" t="s">
        <v>10184</v>
      </c>
      <c r="J963" s="37" t="s">
        <v>28216</v>
      </c>
      <c r="K963" s="37" t="s">
        <v>28217</v>
      </c>
      <c r="L963" s="37" t="s">
        <v>28217</v>
      </c>
      <c r="M963" s="37" t="s">
        <v>32039</v>
      </c>
      <c r="N963" s="37" t="s">
        <v>360</v>
      </c>
      <c r="O963" s="37" t="s">
        <v>361</v>
      </c>
      <c r="P963" s="22" t="s">
        <v>32040</v>
      </c>
      <c r="Q963" s="22" t="s">
        <v>32041</v>
      </c>
      <c r="R963" s="38">
        <v>0</v>
      </c>
    </row>
    <row r="964" spans="1:18" ht="12.75">
      <c r="A964" s="22" t="s">
        <v>60</v>
      </c>
      <c r="B964" s="22" t="s">
        <v>203</v>
      </c>
      <c r="C964" s="22" t="s">
        <v>63</v>
      </c>
      <c r="D964" s="22" t="s">
        <v>61</v>
      </c>
      <c r="E964" s="31">
        <v>42900.406400462962</v>
      </c>
      <c r="F964" s="22" t="s">
        <v>28214</v>
      </c>
      <c r="G964" s="22" t="s">
        <v>32042</v>
      </c>
      <c r="H964" s="22" t="s">
        <v>74</v>
      </c>
      <c r="I964" s="22" t="s">
        <v>10757</v>
      </c>
      <c r="J964" s="37" t="s">
        <v>28216</v>
      </c>
      <c r="K964" s="37" t="s">
        <v>28217</v>
      </c>
      <c r="L964" s="37" t="s">
        <v>28217</v>
      </c>
      <c r="M964" s="37" t="s">
        <v>32043</v>
      </c>
      <c r="N964" s="37" t="s">
        <v>2513</v>
      </c>
      <c r="O964" s="37" t="s">
        <v>2514</v>
      </c>
      <c r="P964" s="22" t="s">
        <v>32044</v>
      </c>
      <c r="Q964" s="22" t="s">
        <v>32045</v>
      </c>
      <c r="R964" s="38">
        <v>0</v>
      </c>
    </row>
    <row r="965" spans="1:18" ht="12.75">
      <c r="A965" s="22" t="s">
        <v>60</v>
      </c>
      <c r="B965" s="22" t="s">
        <v>203</v>
      </c>
      <c r="C965" s="22" t="s">
        <v>63</v>
      </c>
      <c r="D965" s="22" t="s">
        <v>61</v>
      </c>
      <c r="E965" s="31">
        <v>42900.407627314817</v>
      </c>
      <c r="F965" s="22" t="s">
        <v>28214</v>
      </c>
      <c r="G965" s="22" t="s">
        <v>32046</v>
      </c>
      <c r="H965" s="22" t="s">
        <v>74</v>
      </c>
      <c r="I965" s="22" t="s">
        <v>4581</v>
      </c>
      <c r="J965" s="37" t="s">
        <v>28216</v>
      </c>
      <c r="K965" s="37" t="s">
        <v>28217</v>
      </c>
      <c r="L965" s="37" t="s">
        <v>28217</v>
      </c>
      <c r="M965" s="37" t="s">
        <v>32047</v>
      </c>
      <c r="N965" s="37" t="s">
        <v>495</v>
      </c>
      <c r="O965" s="37" t="s">
        <v>496</v>
      </c>
      <c r="P965" s="22" t="s">
        <v>32048</v>
      </c>
      <c r="Q965" s="22" t="s">
        <v>32049</v>
      </c>
      <c r="R965" s="38">
        <v>0</v>
      </c>
    </row>
    <row r="966" spans="1:18" ht="12.75">
      <c r="A966" s="22" t="s">
        <v>60</v>
      </c>
      <c r="B966" s="22" t="s">
        <v>203</v>
      </c>
      <c r="C966" s="22" t="s">
        <v>63</v>
      </c>
      <c r="D966" s="22" t="s">
        <v>61</v>
      </c>
      <c r="E966" s="31">
        <v>42900.414722222224</v>
      </c>
      <c r="F966" s="22" t="s">
        <v>28214</v>
      </c>
      <c r="G966" s="22" t="s">
        <v>32050</v>
      </c>
      <c r="H966" s="22" t="s">
        <v>74</v>
      </c>
      <c r="I966" s="22" t="s">
        <v>6342</v>
      </c>
      <c r="J966" s="37" t="s">
        <v>28216</v>
      </c>
      <c r="K966" s="37" t="s">
        <v>28217</v>
      </c>
      <c r="L966" s="37" t="s">
        <v>28217</v>
      </c>
      <c r="M966" s="37" t="s">
        <v>32051</v>
      </c>
      <c r="N966" s="37" t="s">
        <v>6343</v>
      </c>
      <c r="O966" s="37" t="s">
        <v>6344</v>
      </c>
      <c r="P966" s="22" t="s">
        <v>32052</v>
      </c>
      <c r="Q966" s="22" t="s">
        <v>32053</v>
      </c>
      <c r="R966" s="38">
        <v>0</v>
      </c>
    </row>
    <row r="967" spans="1:18" ht="12.75">
      <c r="A967" s="22" t="s">
        <v>60</v>
      </c>
      <c r="B967" s="22" t="s">
        <v>203</v>
      </c>
      <c r="C967" s="22" t="s">
        <v>63</v>
      </c>
      <c r="D967" s="22" t="s">
        <v>61</v>
      </c>
      <c r="E967" s="31">
        <v>42900.426655092589</v>
      </c>
      <c r="F967" s="22" t="s">
        <v>28214</v>
      </c>
      <c r="G967" s="22" t="s">
        <v>32054</v>
      </c>
      <c r="H967" s="22" t="s">
        <v>74</v>
      </c>
      <c r="I967" s="22" t="s">
        <v>32055</v>
      </c>
      <c r="J967" s="37" t="s">
        <v>28216</v>
      </c>
      <c r="K967" s="37" t="s">
        <v>28217</v>
      </c>
      <c r="L967" s="37" t="s">
        <v>28217</v>
      </c>
      <c r="M967" s="37" t="s">
        <v>32056</v>
      </c>
      <c r="N967" s="37" t="s">
        <v>2517</v>
      </c>
      <c r="O967" s="37" t="s">
        <v>2518</v>
      </c>
      <c r="P967" s="22" t="s">
        <v>32057</v>
      </c>
      <c r="Q967" s="22" t="s">
        <v>32058</v>
      </c>
      <c r="R967" s="38">
        <v>0</v>
      </c>
    </row>
    <row r="968" spans="1:18" ht="12.75">
      <c r="A968" s="22" t="s">
        <v>60</v>
      </c>
      <c r="B968" s="22" t="s">
        <v>203</v>
      </c>
      <c r="C968" s="22" t="s">
        <v>63</v>
      </c>
      <c r="D968" s="22" t="s">
        <v>61</v>
      </c>
      <c r="E968" s="31">
        <v>42900.429074074069</v>
      </c>
      <c r="F968" s="22" t="s">
        <v>28214</v>
      </c>
      <c r="G968" s="22" t="s">
        <v>32059</v>
      </c>
      <c r="H968" s="22" t="s">
        <v>74</v>
      </c>
      <c r="I968" s="22" t="s">
        <v>2516</v>
      </c>
      <c r="J968" s="37" t="s">
        <v>28216</v>
      </c>
      <c r="K968" s="37" t="s">
        <v>28217</v>
      </c>
      <c r="L968" s="37" t="s">
        <v>28217</v>
      </c>
      <c r="M968" s="37" t="s">
        <v>32060</v>
      </c>
      <c r="N968" s="37" t="s">
        <v>2517</v>
      </c>
      <c r="O968" s="37" t="s">
        <v>2518</v>
      </c>
      <c r="P968" s="22" t="s">
        <v>32057</v>
      </c>
      <c r="Q968" s="22" t="s">
        <v>32058</v>
      </c>
      <c r="R968" s="38">
        <v>0</v>
      </c>
    </row>
    <row r="969" spans="1:18" ht="12.75">
      <c r="A969" s="22" t="s">
        <v>60</v>
      </c>
      <c r="B969" s="22" t="s">
        <v>203</v>
      </c>
      <c r="C969" s="22" t="s">
        <v>63</v>
      </c>
      <c r="D969" s="22" t="s">
        <v>61</v>
      </c>
      <c r="E969" s="31">
        <v>42900.441087962958</v>
      </c>
      <c r="F969" s="22" t="s">
        <v>28214</v>
      </c>
      <c r="G969" s="22" t="s">
        <v>32061</v>
      </c>
      <c r="H969" s="22" t="s">
        <v>74</v>
      </c>
      <c r="I969" s="22" t="s">
        <v>32062</v>
      </c>
      <c r="J969" s="37" t="s">
        <v>28216</v>
      </c>
      <c r="K969" s="37" t="s">
        <v>28217</v>
      </c>
      <c r="L969" s="37" t="s">
        <v>28217</v>
      </c>
      <c r="M969" s="37" t="s">
        <v>32063</v>
      </c>
      <c r="N969" s="37" t="s">
        <v>6002</v>
      </c>
      <c r="O969" s="37" t="s">
        <v>6003</v>
      </c>
      <c r="P969" s="22" t="s">
        <v>32064</v>
      </c>
      <c r="Q969" s="22" t="s">
        <v>32065</v>
      </c>
      <c r="R969" s="38">
        <v>0</v>
      </c>
    </row>
    <row r="970" spans="1:18" ht="12.75">
      <c r="A970" s="22" t="s">
        <v>60</v>
      </c>
      <c r="B970" s="22" t="s">
        <v>203</v>
      </c>
      <c r="C970" s="22" t="s">
        <v>63</v>
      </c>
      <c r="D970" s="22" t="s">
        <v>61</v>
      </c>
      <c r="E970" s="31">
        <v>42900.441412037035</v>
      </c>
      <c r="F970" s="22" t="s">
        <v>28214</v>
      </c>
      <c r="G970" s="22" t="s">
        <v>32066</v>
      </c>
      <c r="H970" s="22" t="s">
        <v>74</v>
      </c>
      <c r="I970" s="22" t="s">
        <v>6426</v>
      </c>
      <c r="J970" s="37" t="s">
        <v>28216</v>
      </c>
      <c r="K970" s="37" t="s">
        <v>28217</v>
      </c>
      <c r="L970" s="37" t="s">
        <v>28217</v>
      </c>
      <c r="M970" s="37" t="s">
        <v>32067</v>
      </c>
      <c r="N970" s="37" t="s">
        <v>6002</v>
      </c>
      <c r="O970" s="37" t="s">
        <v>6003</v>
      </c>
      <c r="P970" s="22" t="s">
        <v>32064</v>
      </c>
      <c r="Q970" s="22" t="s">
        <v>32065</v>
      </c>
      <c r="R970" s="38">
        <v>0</v>
      </c>
    </row>
    <row r="971" spans="1:18" ht="12.75">
      <c r="A971" s="22" t="s">
        <v>60</v>
      </c>
      <c r="B971" s="22" t="s">
        <v>203</v>
      </c>
      <c r="C971" s="22" t="s">
        <v>63</v>
      </c>
      <c r="D971" s="22" t="s">
        <v>61</v>
      </c>
      <c r="E971" s="31">
        <v>42900.460127314815</v>
      </c>
      <c r="F971" s="22" t="s">
        <v>28214</v>
      </c>
      <c r="G971" s="22" t="s">
        <v>32068</v>
      </c>
      <c r="H971" s="22" t="s">
        <v>74</v>
      </c>
      <c r="I971" s="22" t="s">
        <v>32069</v>
      </c>
      <c r="J971" s="37" t="s">
        <v>28216</v>
      </c>
      <c r="K971" s="37" t="s">
        <v>28217</v>
      </c>
      <c r="L971" s="37" t="s">
        <v>28217</v>
      </c>
      <c r="M971" s="37" t="s">
        <v>32070</v>
      </c>
      <c r="N971" s="37" t="s">
        <v>1981</v>
      </c>
      <c r="O971" s="37" t="s">
        <v>1982</v>
      </c>
      <c r="P971" s="22" t="s">
        <v>32071</v>
      </c>
      <c r="Q971" s="22" t="s">
        <v>32072</v>
      </c>
      <c r="R971" s="38">
        <v>0</v>
      </c>
    </row>
    <row r="972" spans="1:18" ht="12.75">
      <c r="A972" s="22" t="s">
        <v>60</v>
      </c>
      <c r="B972" s="22" t="s">
        <v>203</v>
      </c>
      <c r="C972" s="22" t="s">
        <v>63</v>
      </c>
      <c r="D972" s="22" t="s">
        <v>61</v>
      </c>
      <c r="E972" s="31">
        <v>42900.465636574074</v>
      </c>
      <c r="F972" s="22" t="s">
        <v>28214</v>
      </c>
      <c r="G972" s="22" t="s">
        <v>32073</v>
      </c>
      <c r="H972" s="22" t="s">
        <v>74</v>
      </c>
      <c r="I972" s="22" t="s">
        <v>2956</v>
      </c>
      <c r="J972" s="37" t="s">
        <v>28216</v>
      </c>
      <c r="K972" s="37" t="s">
        <v>28217</v>
      </c>
      <c r="L972" s="37" t="s">
        <v>28217</v>
      </c>
      <c r="M972" s="37" t="s">
        <v>32074</v>
      </c>
      <c r="N972" s="37" t="s">
        <v>2957</v>
      </c>
      <c r="O972" s="37" t="s">
        <v>2958</v>
      </c>
      <c r="P972" s="22" t="s">
        <v>32075</v>
      </c>
      <c r="Q972" s="22" t="s">
        <v>32076</v>
      </c>
      <c r="R972" s="38">
        <v>0</v>
      </c>
    </row>
    <row r="973" spans="1:18" ht="12.75">
      <c r="A973" s="22" t="s">
        <v>60</v>
      </c>
      <c r="B973" s="22" t="s">
        <v>203</v>
      </c>
      <c r="C973" s="22" t="s">
        <v>63</v>
      </c>
      <c r="D973" s="22" t="s">
        <v>61</v>
      </c>
      <c r="E973" s="31">
        <v>42900.476967592593</v>
      </c>
      <c r="F973" s="22" t="s">
        <v>28214</v>
      </c>
      <c r="G973" s="22" t="s">
        <v>32077</v>
      </c>
      <c r="H973" s="22" t="s">
        <v>74</v>
      </c>
      <c r="I973" s="22" t="s">
        <v>32078</v>
      </c>
      <c r="J973" s="37" t="s">
        <v>28216</v>
      </c>
      <c r="K973" s="37" t="s">
        <v>28217</v>
      </c>
      <c r="L973" s="37" t="s">
        <v>28217</v>
      </c>
      <c r="M973" s="37" t="s">
        <v>32079</v>
      </c>
      <c r="N973" s="37" t="s">
        <v>5099</v>
      </c>
      <c r="O973" s="37" t="s">
        <v>5100</v>
      </c>
      <c r="P973" s="22" t="s">
        <v>32080</v>
      </c>
      <c r="Q973" s="22" t="s">
        <v>32081</v>
      </c>
      <c r="R973" s="38">
        <v>0</v>
      </c>
    </row>
    <row r="974" spans="1:18" ht="12.75">
      <c r="A974" s="22" t="s">
        <v>60</v>
      </c>
      <c r="B974" s="22" t="s">
        <v>203</v>
      </c>
      <c r="C974" s="22" t="s">
        <v>63</v>
      </c>
      <c r="D974" s="22" t="s">
        <v>61</v>
      </c>
      <c r="E974" s="31">
        <v>42900.490219907406</v>
      </c>
      <c r="F974" s="22" t="s">
        <v>28214</v>
      </c>
      <c r="G974" s="22" t="s">
        <v>32082</v>
      </c>
      <c r="H974" s="22" t="s">
        <v>74</v>
      </c>
      <c r="I974" s="22" t="s">
        <v>32083</v>
      </c>
      <c r="J974" s="37" t="s">
        <v>28216</v>
      </c>
      <c r="K974" s="37" t="s">
        <v>28217</v>
      </c>
      <c r="L974" s="37" t="s">
        <v>28217</v>
      </c>
      <c r="M974" s="37" t="s">
        <v>32084</v>
      </c>
      <c r="N974" s="37" t="s">
        <v>495</v>
      </c>
      <c r="O974" s="37" t="s">
        <v>496</v>
      </c>
      <c r="P974" s="22" t="s">
        <v>32085</v>
      </c>
      <c r="Q974" s="22" t="s">
        <v>32086</v>
      </c>
      <c r="R974" s="38">
        <v>0</v>
      </c>
    </row>
    <row r="975" spans="1:18" ht="12.75">
      <c r="A975" s="22" t="s">
        <v>60</v>
      </c>
      <c r="B975" s="22" t="s">
        <v>203</v>
      </c>
      <c r="C975" s="22" t="s">
        <v>63</v>
      </c>
      <c r="D975" s="22" t="s">
        <v>61</v>
      </c>
      <c r="E975" s="31">
        <v>42900.499293981477</v>
      </c>
      <c r="F975" s="22" t="s">
        <v>28214</v>
      </c>
      <c r="G975" s="22" t="s">
        <v>32087</v>
      </c>
      <c r="H975" s="22" t="s">
        <v>74</v>
      </c>
      <c r="I975" s="22" t="s">
        <v>7117</v>
      </c>
      <c r="J975" s="37" t="s">
        <v>28216</v>
      </c>
      <c r="K975" s="37" t="s">
        <v>28217</v>
      </c>
      <c r="L975" s="37" t="s">
        <v>28217</v>
      </c>
      <c r="M975" s="37" t="s">
        <v>32088</v>
      </c>
      <c r="N975" s="37" t="s">
        <v>173</v>
      </c>
      <c r="O975" s="37" t="s">
        <v>174</v>
      </c>
      <c r="P975" s="22" t="s">
        <v>32080</v>
      </c>
      <c r="Q975" s="22" t="s">
        <v>32089</v>
      </c>
      <c r="R975" s="38">
        <v>0</v>
      </c>
    </row>
    <row r="976" spans="1:18" ht="12.75">
      <c r="A976" s="22" t="s">
        <v>60</v>
      </c>
      <c r="B976" s="22" t="s">
        <v>203</v>
      </c>
      <c r="C976" s="22" t="s">
        <v>63</v>
      </c>
      <c r="D976" s="22" t="s">
        <v>61</v>
      </c>
      <c r="E976" s="31">
        <v>42900.510300925926</v>
      </c>
      <c r="F976" s="22" t="s">
        <v>28214</v>
      </c>
      <c r="G976" s="22" t="s">
        <v>32090</v>
      </c>
      <c r="H976" s="22" t="s">
        <v>74</v>
      </c>
      <c r="I976" s="22" t="s">
        <v>10217</v>
      </c>
      <c r="J976" s="37" t="s">
        <v>28216</v>
      </c>
      <c r="K976" s="37" t="s">
        <v>28217</v>
      </c>
      <c r="L976" s="37" t="s">
        <v>28217</v>
      </c>
      <c r="M976" s="37" t="s">
        <v>32091</v>
      </c>
      <c r="N976" s="37" t="s">
        <v>809</v>
      </c>
      <c r="O976" s="37" t="s">
        <v>810</v>
      </c>
      <c r="P976" s="22" t="s">
        <v>32092</v>
      </c>
      <c r="Q976" s="22" t="s">
        <v>32093</v>
      </c>
      <c r="R976" s="38">
        <v>0</v>
      </c>
    </row>
    <row r="977" spans="1:18" ht="12.75">
      <c r="A977" s="22" t="s">
        <v>60</v>
      </c>
      <c r="B977" s="22" t="s">
        <v>203</v>
      </c>
      <c r="C977" s="22" t="s">
        <v>63</v>
      </c>
      <c r="D977" s="22" t="s">
        <v>61</v>
      </c>
      <c r="E977" s="31">
        <v>42900.563275462962</v>
      </c>
      <c r="F977" s="22" t="s">
        <v>28214</v>
      </c>
      <c r="G977" s="22" t="s">
        <v>32094</v>
      </c>
      <c r="H977" s="22" t="s">
        <v>74</v>
      </c>
      <c r="I977" s="22" t="s">
        <v>1702</v>
      </c>
      <c r="J977" s="37" t="s">
        <v>28216</v>
      </c>
      <c r="K977" s="37" t="s">
        <v>28217</v>
      </c>
      <c r="L977" s="37" t="s">
        <v>28217</v>
      </c>
      <c r="M977" s="37" t="s">
        <v>32095</v>
      </c>
      <c r="N977" s="37" t="s">
        <v>1041</v>
      </c>
      <c r="O977" s="37" t="s">
        <v>1042</v>
      </c>
      <c r="P977" s="22" t="s">
        <v>32096</v>
      </c>
      <c r="Q977" s="22" t="s">
        <v>32097</v>
      </c>
      <c r="R977" s="38">
        <v>0</v>
      </c>
    </row>
    <row r="978" spans="1:18" ht="12.75">
      <c r="A978" s="22" t="s">
        <v>60</v>
      </c>
      <c r="B978" s="22" t="s">
        <v>203</v>
      </c>
      <c r="C978" s="22" t="s">
        <v>63</v>
      </c>
      <c r="D978" s="22" t="s">
        <v>61</v>
      </c>
      <c r="E978" s="31">
        <v>42900.564120370371</v>
      </c>
      <c r="F978" s="22" t="s">
        <v>28214</v>
      </c>
      <c r="G978" s="22" t="s">
        <v>32098</v>
      </c>
      <c r="H978" s="22" t="s">
        <v>74</v>
      </c>
      <c r="I978" s="22" t="s">
        <v>32099</v>
      </c>
      <c r="J978" s="37" t="s">
        <v>28216</v>
      </c>
      <c r="K978" s="37" t="s">
        <v>28217</v>
      </c>
      <c r="L978" s="37" t="s">
        <v>28217</v>
      </c>
      <c r="M978" s="37" t="s">
        <v>32100</v>
      </c>
      <c r="N978" s="37" t="s">
        <v>1520</v>
      </c>
      <c r="O978" s="37" t="s">
        <v>1521</v>
      </c>
      <c r="P978" s="22" t="s">
        <v>32101</v>
      </c>
      <c r="Q978" s="22" t="s">
        <v>32102</v>
      </c>
      <c r="R978" s="38">
        <v>0</v>
      </c>
    </row>
    <row r="979" spans="1:18" ht="12.75">
      <c r="A979" s="22" t="s">
        <v>60</v>
      </c>
      <c r="B979" s="22" t="s">
        <v>203</v>
      </c>
      <c r="C979" s="22" t="s">
        <v>63</v>
      </c>
      <c r="D979" s="22" t="s">
        <v>61</v>
      </c>
      <c r="E979" s="31">
        <v>42900.583009259259</v>
      </c>
      <c r="F979" s="22" t="s">
        <v>28214</v>
      </c>
      <c r="G979" s="22" t="s">
        <v>32103</v>
      </c>
      <c r="H979" s="22" t="s">
        <v>74</v>
      </c>
      <c r="I979" s="22" t="s">
        <v>6781</v>
      </c>
      <c r="J979" s="37" t="s">
        <v>28216</v>
      </c>
      <c r="K979" s="37" t="s">
        <v>28217</v>
      </c>
      <c r="L979" s="37" t="s">
        <v>28217</v>
      </c>
      <c r="M979" s="37" t="s">
        <v>32104</v>
      </c>
      <c r="N979" s="37" t="s">
        <v>3014</v>
      </c>
      <c r="O979" s="37" t="s">
        <v>3015</v>
      </c>
      <c r="P979" s="22" t="s">
        <v>32105</v>
      </c>
      <c r="Q979" s="22" t="s">
        <v>32106</v>
      </c>
      <c r="R979" s="38">
        <v>0</v>
      </c>
    </row>
    <row r="980" spans="1:18" ht="12.75">
      <c r="A980" s="22" t="s">
        <v>60</v>
      </c>
      <c r="B980" s="22" t="s">
        <v>203</v>
      </c>
      <c r="C980" s="22" t="s">
        <v>63</v>
      </c>
      <c r="D980" s="22" t="s">
        <v>61</v>
      </c>
      <c r="E980" s="31">
        <v>42900.583634259259</v>
      </c>
      <c r="F980" s="22" t="s">
        <v>28214</v>
      </c>
      <c r="G980" s="22" t="s">
        <v>32107</v>
      </c>
      <c r="H980" s="22" t="s">
        <v>74</v>
      </c>
      <c r="I980" s="22" t="s">
        <v>32108</v>
      </c>
      <c r="J980" s="37" t="s">
        <v>28216</v>
      </c>
      <c r="K980" s="37" t="s">
        <v>28217</v>
      </c>
      <c r="L980" s="37" t="s">
        <v>28217</v>
      </c>
      <c r="M980" s="37" t="s">
        <v>32109</v>
      </c>
      <c r="N980" s="37" t="s">
        <v>1440</v>
      </c>
      <c r="O980" s="37" t="s">
        <v>1441</v>
      </c>
      <c r="P980" s="22" t="s">
        <v>32110</v>
      </c>
      <c r="Q980" s="22" t="s">
        <v>32111</v>
      </c>
      <c r="R980" s="38">
        <v>0</v>
      </c>
    </row>
    <row r="981" spans="1:18" ht="12.75">
      <c r="A981" s="22" t="s">
        <v>60</v>
      </c>
      <c r="B981" s="22" t="s">
        <v>203</v>
      </c>
      <c r="C981" s="22" t="s">
        <v>63</v>
      </c>
      <c r="D981" s="22" t="s">
        <v>61</v>
      </c>
      <c r="E981" s="31">
        <v>42900.586898148147</v>
      </c>
      <c r="F981" s="22" t="s">
        <v>28214</v>
      </c>
      <c r="G981" s="22" t="s">
        <v>32112</v>
      </c>
      <c r="H981" s="22" t="s">
        <v>74</v>
      </c>
      <c r="I981" s="22" t="s">
        <v>4569</v>
      </c>
      <c r="J981" s="37" t="s">
        <v>28216</v>
      </c>
      <c r="K981" s="37" t="s">
        <v>28217</v>
      </c>
      <c r="L981" s="37" t="s">
        <v>28217</v>
      </c>
      <c r="M981" s="37" t="s">
        <v>32113</v>
      </c>
      <c r="N981" s="37" t="s">
        <v>282</v>
      </c>
      <c r="O981" s="37" t="s">
        <v>283</v>
      </c>
      <c r="P981" s="22" t="s">
        <v>32114</v>
      </c>
      <c r="Q981" s="22" t="s">
        <v>32115</v>
      </c>
      <c r="R981" s="38">
        <v>0</v>
      </c>
    </row>
    <row r="982" spans="1:18" ht="12.75">
      <c r="A982" s="22" t="s">
        <v>60</v>
      </c>
      <c r="B982" s="22" t="s">
        <v>203</v>
      </c>
      <c r="C982" s="22" t="s">
        <v>63</v>
      </c>
      <c r="D982" s="22" t="s">
        <v>61</v>
      </c>
      <c r="E982" s="31">
        <v>42900.596215277779</v>
      </c>
      <c r="F982" s="22" t="s">
        <v>28214</v>
      </c>
      <c r="G982" s="22" t="s">
        <v>32116</v>
      </c>
      <c r="H982" s="22" t="s">
        <v>74</v>
      </c>
      <c r="I982" s="22" t="s">
        <v>11639</v>
      </c>
      <c r="J982" s="37" t="s">
        <v>28216</v>
      </c>
      <c r="K982" s="37" t="s">
        <v>28217</v>
      </c>
      <c r="L982" s="37" t="s">
        <v>28217</v>
      </c>
      <c r="M982" s="37" t="s">
        <v>32117</v>
      </c>
      <c r="N982" s="37" t="s">
        <v>11640</v>
      </c>
      <c r="O982" s="37" t="s">
        <v>11641</v>
      </c>
      <c r="P982" s="22" t="s">
        <v>32118</v>
      </c>
      <c r="Q982" s="22" t="s">
        <v>32119</v>
      </c>
      <c r="R982" s="38">
        <v>0</v>
      </c>
    </row>
    <row r="983" spans="1:18" ht="12.75">
      <c r="A983" s="22" t="s">
        <v>60</v>
      </c>
      <c r="B983" s="22" t="s">
        <v>203</v>
      </c>
      <c r="C983" s="22" t="s">
        <v>63</v>
      </c>
      <c r="D983" s="22" t="s">
        <v>61</v>
      </c>
      <c r="E983" s="31">
        <v>42900.596504629626</v>
      </c>
      <c r="F983" s="22" t="s">
        <v>28214</v>
      </c>
      <c r="G983" s="22" t="s">
        <v>32120</v>
      </c>
      <c r="H983" s="22" t="s">
        <v>74</v>
      </c>
      <c r="I983" s="22" t="s">
        <v>32121</v>
      </c>
      <c r="J983" s="37" t="s">
        <v>28216</v>
      </c>
      <c r="K983" s="37" t="s">
        <v>28217</v>
      </c>
      <c r="L983" s="37" t="s">
        <v>28217</v>
      </c>
      <c r="M983" s="37" t="s">
        <v>32122</v>
      </c>
      <c r="N983" s="37" t="s">
        <v>1693</v>
      </c>
      <c r="O983" s="37" t="s">
        <v>1694</v>
      </c>
      <c r="P983" s="22" t="s">
        <v>32123</v>
      </c>
      <c r="Q983" s="22" t="s">
        <v>32124</v>
      </c>
      <c r="R983" s="38">
        <v>0</v>
      </c>
    </row>
    <row r="984" spans="1:18" ht="12.75">
      <c r="A984" s="22" t="s">
        <v>60</v>
      </c>
      <c r="B984" s="22" t="s">
        <v>203</v>
      </c>
      <c r="C984" s="22" t="s">
        <v>63</v>
      </c>
      <c r="D984" s="22" t="s">
        <v>61</v>
      </c>
      <c r="E984" s="31">
        <v>42900.602083333331</v>
      </c>
      <c r="F984" s="22" t="s">
        <v>28214</v>
      </c>
      <c r="G984" s="22" t="s">
        <v>32125</v>
      </c>
      <c r="H984" s="22" t="s">
        <v>74</v>
      </c>
      <c r="I984" s="22" t="s">
        <v>7068</v>
      </c>
      <c r="J984" s="37" t="s">
        <v>28216</v>
      </c>
      <c r="K984" s="37" t="s">
        <v>28217</v>
      </c>
      <c r="L984" s="37" t="s">
        <v>28217</v>
      </c>
      <c r="M984" s="37" t="s">
        <v>32126</v>
      </c>
      <c r="N984" s="37" t="s">
        <v>275</v>
      </c>
      <c r="O984" s="37" t="s">
        <v>276</v>
      </c>
      <c r="P984" s="22" t="s">
        <v>32085</v>
      </c>
      <c r="Q984" s="22" t="s">
        <v>32086</v>
      </c>
      <c r="R984" s="38">
        <v>0</v>
      </c>
    </row>
    <row r="985" spans="1:18" ht="12.75">
      <c r="A985" s="22" t="s">
        <v>60</v>
      </c>
      <c r="B985" s="22" t="s">
        <v>203</v>
      </c>
      <c r="C985" s="22" t="s">
        <v>63</v>
      </c>
      <c r="D985" s="22" t="s">
        <v>61</v>
      </c>
      <c r="E985" s="31">
        <v>42900.603865740741</v>
      </c>
      <c r="F985" s="22" t="s">
        <v>28214</v>
      </c>
      <c r="G985" s="22" t="s">
        <v>32127</v>
      </c>
      <c r="H985" s="22" t="s">
        <v>74</v>
      </c>
      <c r="I985" s="22" t="s">
        <v>32128</v>
      </c>
      <c r="J985" s="37" t="s">
        <v>28216</v>
      </c>
      <c r="K985" s="37" t="s">
        <v>28217</v>
      </c>
      <c r="L985" s="37" t="s">
        <v>28217</v>
      </c>
      <c r="M985" s="37" t="s">
        <v>32129</v>
      </c>
      <c r="N985" s="37" t="s">
        <v>1693</v>
      </c>
      <c r="O985" s="37" t="s">
        <v>1694</v>
      </c>
      <c r="P985" s="22" t="s">
        <v>32123</v>
      </c>
      <c r="Q985" s="22" t="s">
        <v>32124</v>
      </c>
      <c r="R985" s="38">
        <v>0</v>
      </c>
    </row>
    <row r="986" spans="1:18" ht="12.75">
      <c r="A986" s="22" t="s">
        <v>60</v>
      </c>
      <c r="B986" s="22" t="s">
        <v>203</v>
      </c>
      <c r="C986" s="22" t="s">
        <v>63</v>
      </c>
      <c r="D986" s="22" t="s">
        <v>61</v>
      </c>
      <c r="E986" s="31">
        <v>42900.614930555552</v>
      </c>
      <c r="F986" s="22" t="s">
        <v>28214</v>
      </c>
      <c r="G986" s="22" t="s">
        <v>32130</v>
      </c>
      <c r="H986" s="22" t="s">
        <v>74</v>
      </c>
      <c r="I986" s="22" t="s">
        <v>32131</v>
      </c>
      <c r="J986" s="37" t="s">
        <v>28216</v>
      </c>
      <c r="K986" s="37" t="s">
        <v>28217</v>
      </c>
      <c r="L986" s="37" t="s">
        <v>28217</v>
      </c>
      <c r="M986" s="37" t="s">
        <v>32132</v>
      </c>
      <c r="N986" s="37" t="s">
        <v>1693</v>
      </c>
      <c r="O986" s="37" t="s">
        <v>1694</v>
      </c>
      <c r="P986" s="22" t="s">
        <v>32123</v>
      </c>
      <c r="Q986" s="22" t="s">
        <v>32124</v>
      </c>
      <c r="R986" s="38">
        <v>0</v>
      </c>
    </row>
    <row r="987" spans="1:18" ht="12.75">
      <c r="A987" s="22" t="s">
        <v>60</v>
      </c>
      <c r="B987" s="22" t="s">
        <v>203</v>
      </c>
      <c r="C987" s="22" t="s">
        <v>63</v>
      </c>
      <c r="D987" s="22" t="s">
        <v>61</v>
      </c>
      <c r="E987" s="31">
        <v>42900.614942129629</v>
      </c>
      <c r="F987" s="22" t="s">
        <v>28214</v>
      </c>
      <c r="G987" s="22" t="s">
        <v>32133</v>
      </c>
      <c r="H987" s="22" t="s">
        <v>74</v>
      </c>
      <c r="I987" s="22" t="s">
        <v>32134</v>
      </c>
      <c r="J987" s="37" t="s">
        <v>28216</v>
      </c>
      <c r="K987" s="37" t="s">
        <v>28217</v>
      </c>
      <c r="L987" s="37" t="s">
        <v>28217</v>
      </c>
      <c r="M987" s="37" t="s">
        <v>32135</v>
      </c>
      <c r="N987" s="37" t="s">
        <v>1178</v>
      </c>
      <c r="O987" s="37" t="s">
        <v>1179</v>
      </c>
      <c r="P987" s="22" t="s">
        <v>32136</v>
      </c>
      <c r="Q987" s="22" t="s">
        <v>32137</v>
      </c>
      <c r="R987" s="38">
        <v>0</v>
      </c>
    </row>
    <row r="988" spans="1:18" ht="12.75">
      <c r="A988" s="22" t="s">
        <v>60</v>
      </c>
      <c r="B988" s="22" t="s">
        <v>203</v>
      </c>
      <c r="C988" s="22" t="s">
        <v>63</v>
      </c>
      <c r="D988" s="22" t="s">
        <v>61</v>
      </c>
      <c r="E988" s="31">
        <v>42900.614999999998</v>
      </c>
      <c r="F988" s="22" t="s">
        <v>28214</v>
      </c>
      <c r="G988" s="22" t="s">
        <v>32138</v>
      </c>
      <c r="H988" s="22" t="s">
        <v>74</v>
      </c>
      <c r="I988" s="22" t="s">
        <v>9770</v>
      </c>
      <c r="J988" s="37" t="s">
        <v>28216</v>
      </c>
      <c r="K988" s="37" t="s">
        <v>28217</v>
      </c>
      <c r="L988" s="37" t="s">
        <v>28217</v>
      </c>
      <c r="M988" s="37" t="s">
        <v>32139</v>
      </c>
      <c r="N988" s="37" t="s">
        <v>1693</v>
      </c>
      <c r="O988" s="37" t="s">
        <v>1694</v>
      </c>
      <c r="P988" s="22" t="s">
        <v>32123</v>
      </c>
      <c r="Q988" s="22" t="s">
        <v>32124</v>
      </c>
      <c r="R988" s="38">
        <v>0</v>
      </c>
    </row>
    <row r="989" spans="1:18" ht="12.75">
      <c r="A989" s="22" t="s">
        <v>60</v>
      </c>
      <c r="B989" s="22" t="s">
        <v>203</v>
      </c>
      <c r="C989" s="22" t="s">
        <v>63</v>
      </c>
      <c r="D989" s="22" t="s">
        <v>61</v>
      </c>
      <c r="E989" s="31">
        <v>42900.615856481483</v>
      </c>
      <c r="F989" s="22" t="s">
        <v>28214</v>
      </c>
      <c r="G989" s="22" t="s">
        <v>32140</v>
      </c>
      <c r="H989" s="22" t="s">
        <v>74</v>
      </c>
      <c r="I989" s="22" t="s">
        <v>4241</v>
      </c>
      <c r="J989" s="37" t="s">
        <v>28216</v>
      </c>
      <c r="K989" s="37" t="s">
        <v>28217</v>
      </c>
      <c r="L989" s="37" t="s">
        <v>28217</v>
      </c>
      <c r="M989" s="37" t="s">
        <v>32141</v>
      </c>
      <c r="N989" s="37" t="s">
        <v>945</v>
      </c>
      <c r="O989" s="37" t="s">
        <v>946</v>
      </c>
      <c r="P989" s="22" t="s">
        <v>31950</v>
      </c>
      <c r="Q989" s="22" t="s">
        <v>31951</v>
      </c>
      <c r="R989" s="38">
        <v>0</v>
      </c>
    </row>
    <row r="990" spans="1:18" ht="12.75">
      <c r="A990" s="22" t="s">
        <v>60</v>
      </c>
      <c r="B990" s="22" t="s">
        <v>203</v>
      </c>
      <c r="C990" s="22" t="s">
        <v>63</v>
      </c>
      <c r="D990" s="22" t="s">
        <v>61</v>
      </c>
      <c r="E990" s="31">
        <v>42900.621817129628</v>
      </c>
      <c r="F990" s="22" t="s">
        <v>28214</v>
      </c>
      <c r="G990" s="22" t="s">
        <v>32142</v>
      </c>
      <c r="H990" s="22" t="s">
        <v>74</v>
      </c>
      <c r="I990" s="22" t="s">
        <v>4224</v>
      </c>
      <c r="J990" s="37" t="s">
        <v>28216</v>
      </c>
      <c r="K990" s="37" t="s">
        <v>28217</v>
      </c>
      <c r="L990" s="37" t="s">
        <v>28217</v>
      </c>
      <c r="M990" s="37" t="s">
        <v>32143</v>
      </c>
      <c r="N990" s="37" t="s">
        <v>2759</v>
      </c>
      <c r="O990" s="37" t="s">
        <v>2760</v>
      </c>
      <c r="P990" s="22" t="s">
        <v>32008</v>
      </c>
      <c r="Q990" s="22" t="s">
        <v>32009</v>
      </c>
      <c r="R990" s="38">
        <v>0</v>
      </c>
    </row>
    <row r="991" spans="1:18" ht="12.75">
      <c r="A991" s="22" t="s">
        <v>60</v>
      </c>
      <c r="B991" s="22" t="s">
        <v>203</v>
      </c>
      <c r="C991" s="22" t="s">
        <v>63</v>
      </c>
      <c r="D991" s="22" t="s">
        <v>61</v>
      </c>
      <c r="E991" s="31">
        <v>42900.626122685186</v>
      </c>
      <c r="F991" s="22" t="s">
        <v>28214</v>
      </c>
      <c r="G991" s="22" t="s">
        <v>32144</v>
      </c>
      <c r="H991" s="22" t="s">
        <v>74</v>
      </c>
      <c r="I991" s="22" t="s">
        <v>5130</v>
      </c>
      <c r="J991" s="37" t="s">
        <v>28216</v>
      </c>
      <c r="K991" s="37" t="s">
        <v>28217</v>
      </c>
      <c r="L991" s="37" t="s">
        <v>28217</v>
      </c>
      <c r="M991" s="37" t="s">
        <v>32145</v>
      </c>
      <c r="N991" s="37" t="s">
        <v>1914</v>
      </c>
      <c r="O991" s="37" t="s">
        <v>1915</v>
      </c>
      <c r="P991" s="22" t="s">
        <v>32146</v>
      </c>
      <c r="Q991" s="22" t="s">
        <v>32147</v>
      </c>
      <c r="R991" s="38">
        <v>0</v>
      </c>
    </row>
    <row r="992" spans="1:18" ht="12.75">
      <c r="A992" s="22" t="s">
        <v>60</v>
      </c>
      <c r="B992" s="22" t="s">
        <v>203</v>
      </c>
      <c r="C992" s="22" t="s">
        <v>63</v>
      </c>
      <c r="D992" s="22" t="s">
        <v>61</v>
      </c>
      <c r="E992" s="31">
        <v>42900.626400462963</v>
      </c>
      <c r="F992" s="22" t="s">
        <v>28214</v>
      </c>
      <c r="G992" s="22" t="s">
        <v>32148</v>
      </c>
      <c r="H992" s="22" t="s">
        <v>74</v>
      </c>
      <c r="I992" s="22" t="s">
        <v>7969</v>
      </c>
      <c r="J992" s="37" t="s">
        <v>28216</v>
      </c>
      <c r="K992" s="37" t="s">
        <v>28217</v>
      </c>
      <c r="L992" s="37" t="s">
        <v>28217</v>
      </c>
      <c r="M992" s="37" t="s">
        <v>32149</v>
      </c>
      <c r="N992" s="37" t="s">
        <v>7970</v>
      </c>
      <c r="O992" s="37" t="s">
        <v>7971</v>
      </c>
      <c r="P992" s="22" t="s">
        <v>32150</v>
      </c>
      <c r="Q992" s="22" t="s">
        <v>32151</v>
      </c>
      <c r="R992" s="38">
        <v>0</v>
      </c>
    </row>
    <row r="993" spans="1:18" ht="12.75">
      <c r="A993" s="22" t="s">
        <v>60</v>
      </c>
      <c r="B993" s="22" t="s">
        <v>203</v>
      </c>
      <c r="C993" s="22" t="s">
        <v>63</v>
      </c>
      <c r="D993" s="22" t="s">
        <v>61</v>
      </c>
      <c r="E993" s="31">
        <v>42900.632199074069</v>
      </c>
      <c r="F993" s="22" t="s">
        <v>28214</v>
      </c>
      <c r="G993" s="22" t="s">
        <v>32152</v>
      </c>
      <c r="H993" s="22" t="s">
        <v>74</v>
      </c>
      <c r="I993" s="22" t="s">
        <v>3695</v>
      </c>
      <c r="J993" s="37" t="s">
        <v>28216</v>
      </c>
      <c r="K993" s="37" t="s">
        <v>28217</v>
      </c>
      <c r="L993" s="37" t="s">
        <v>28217</v>
      </c>
      <c r="M993" s="37" t="s">
        <v>32153</v>
      </c>
      <c r="N993" s="37" t="s">
        <v>3696</v>
      </c>
      <c r="O993" s="37" t="s">
        <v>3697</v>
      </c>
      <c r="P993" s="22" t="s">
        <v>32154</v>
      </c>
      <c r="Q993" s="22" t="s">
        <v>32155</v>
      </c>
      <c r="R993" s="38">
        <v>0</v>
      </c>
    </row>
    <row r="994" spans="1:18" ht="12.75">
      <c r="A994" s="22" t="s">
        <v>60</v>
      </c>
      <c r="B994" s="22" t="s">
        <v>203</v>
      </c>
      <c r="C994" s="22" t="s">
        <v>63</v>
      </c>
      <c r="D994" s="22" t="s">
        <v>61</v>
      </c>
      <c r="E994" s="31">
        <v>42900.634942129625</v>
      </c>
      <c r="F994" s="22" t="s">
        <v>28214</v>
      </c>
      <c r="G994" s="22" t="s">
        <v>32156</v>
      </c>
      <c r="H994" s="22" t="s">
        <v>74</v>
      </c>
      <c r="I994" s="22" t="s">
        <v>9791</v>
      </c>
      <c r="J994" s="37" t="s">
        <v>28216</v>
      </c>
      <c r="K994" s="37" t="s">
        <v>28217</v>
      </c>
      <c r="L994" s="37" t="s">
        <v>28217</v>
      </c>
      <c r="M994" s="37" t="s">
        <v>32157</v>
      </c>
      <c r="N994" s="37" t="s">
        <v>583</v>
      </c>
      <c r="O994" s="37" t="s">
        <v>584</v>
      </c>
      <c r="P994" s="22" t="s">
        <v>32158</v>
      </c>
      <c r="Q994" s="22" t="s">
        <v>32159</v>
      </c>
      <c r="R994" s="38">
        <v>0</v>
      </c>
    </row>
    <row r="995" spans="1:18" ht="12.75">
      <c r="A995" s="22" t="s">
        <v>60</v>
      </c>
      <c r="B995" s="22" t="s">
        <v>203</v>
      </c>
      <c r="C995" s="22" t="s">
        <v>63</v>
      </c>
      <c r="D995" s="22" t="s">
        <v>61</v>
      </c>
      <c r="E995" s="31">
        <v>42900.638726851852</v>
      </c>
      <c r="F995" s="22" t="s">
        <v>28214</v>
      </c>
      <c r="G995" s="22" t="s">
        <v>32160</v>
      </c>
      <c r="H995" s="22" t="s">
        <v>74</v>
      </c>
      <c r="I995" s="22" t="s">
        <v>3841</v>
      </c>
      <c r="J995" s="37" t="s">
        <v>28216</v>
      </c>
      <c r="K995" s="37" t="s">
        <v>28217</v>
      </c>
      <c r="L995" s="37" t="s">
        <v>28217</v>
      </c>
      <c r="M995" s="37" t="s">
        <v>32161</v>
      </c>
      <c r="N995" s="37" t="s">
        <v>104</v>
      </c>
      <c r="O995" s="37" t="s">
        <v>105</v>
      </c>
      <c r="P995" s="22" t="s">
        <v>32162</v>
      </c>
      <c r="Q995" s="22" t="s">
        <v>32163</v>
      </c>
      <c r="R995" s="38">
        <v>0</v>
      </c>
    </row>
    <row r="996" spans="1:18" ht="12.75">
      <c r="A996" s="22" t="s">
        <v>60</v>
      </c>
      <c r="B996" s="22" t="s">
        <v>203</v>
      </c>
      <c r="C996" s="22" t="s">
        <v>63</v>
      </c>
      <c r="D996" s="22" t="s">
        <v>61</v>
      </c>
      <c r="E996" s="31">
        <v>42900.645509259259</v>
      </c>
      <c r="F996" s="22" t="s">
        <v>28214</v>
      </c>
      <c r="G996" s="22" t="s">
        <v>32164</v>
      </c>
      <c r="H996" s="22" t="s">
        <v>74</v>
      </c>
      <c r="I996" s="22" t="s">
        <v>3923</v>
      </c>
      <c r="J996" s="37" t="s">
        <v>28216</v>
      </c>
      <c r="K996" s="37" t="s">
        <v>28217</v>
      </c>
      <c r="L996" s="37" t="s">
        <v>28217</v>
      </c>
      <c r="M996" s="37" t="s">
        <v>32165</v>
      </c>
      <c r="N996" s="37" t="s">
        <v>2310</v>
      </c>
      <c r="O996" s="37" t="s">
        <v>2311</v>
      </c>
      <c r="P996" s="22" t="s">
        <v>32166</v>
      </c>
      <c r="Q996" s="22" t="s">
        <v>32167</v>
      </c>
      <c r="R996" s="38">
        <v>0</v>
      </c>
    </row>
    <row r="997" spans="1:18" ht="12.75">
      <c r="A997" s="22" t="s">
        <v>60</v>
      </c>
      <c r="B997" s="22" t="s">
        <v>203</v>
      </c>
      <c r="C997" s="22" t="s">
        <v>63</v>
      </c>
      <c r="D997" s="22" t="s">
        <v>61</v>
      </c>
      <c r="E997" s="31">
        <v>42900.659814814811</v>
      </c>
      <c r="F997" s="22" t="s">
        <v>28214</v>
      </c>
      <c r="G997" s="22" t="s">
        <v>32168</v>
      </c>
      <c r="H997" s="22" t="s">
        <v>74</v>
      </c>
      <c r="I997" s="22" t="s">
        <v>32169</v>
      </c>
      <c r="J997" s="37" t="s">
        <v>28216</v>
      </c>
      <c r="K997" s="37" t="s">
        <v>28217</v>
      </c>
      <c r="L997" s="37" t="s">
        <v>28217</v>
      </c>
      <c r="M997" s="37" t="s">
        <v>32170</v>
      </c>
      <c r="N997" s="37" t="s">
        <v>2481</v>
      </c>
      <c r="O997" s="37" t="s">
        <v>2482</v>
      </c>
      <c r="P997" s="22" t="s">
        <v>32171</v>
      </c>
      <c r="Q997" s="22" t="s">
        <v>32172</v>
      </c>
      <c r="R997" s="38">
        <v>0</v>
      </c>
    </row>
    <row r="998" spans="1:18" ht="12.75">
      <c r="A998" s="22" t="s">
        <v>60</v>
      </c>
      <c r="B998" s="22" t="s">
        <v>203</v>
      </c>
      <c r="C998" s="22" t="s">
        <v>63</v>
      </c>
      <c r="D998" s="22" t="s">
        <v>61</v>
      </c>
      <c r="E998" s="31">
        <v>42900.661516203705</v>
      </c>
      <c r="F998" s="22" t="s">
        <v>28214</v>
      </c>
      <c r="G998" s="22" t="s">
        <v>32173</v>
      </c>
      <c r="H998" s="22" t="s">
        <v>74</v>
      </c>
      <c r="I998" s="22" t="s">
        <v>32174</v>
      </c>
      <c r="J998" s="37" t="s">
        <v>28216</v>
      </c>
      <c r="K998" s="37" t="s">
        <v>28217</v>
      </c>
      <c r="L998" s="37" t="s">
        <v>28217</v>
      </c>
      <c r="M998" s="37" t="s">
        <v>32175</v>
      </c>
      <c r="N998" s="37" t="s">
        <v>19403</v>
      </c>
      <c r="O998" s="37" t="s">
        <v>19404</v>
      </c>
      <c r="P998" s="22" t="s">
        <v>32176</v>
      </c>
      <c r="Q998" s="22" t="s">
        <v>32177</v>
      </c>
      <c r="R998" s="38">
        <v>0</v>
      </c>
    </row>
    <row r="999" spans="1:18" ht="12.75">
      <c r="A999" s="22" t="s">
        <v>60</v>
      </c>
      <c r="B999" s="22" t="s">
        <v>203</v>
      </c>
      <c r="C999" s="22" t="s">
        <v>63</v>
      </c>
      <c r="D999" s="22" t="s">
        <v>61</v>
      </c>
      <c r="E999" s="31">
        <v>42900.670844907407</v>
      </c>
      <c r="F999" s="22" t="s">
        <v>28214</v>
      </c>
      <c r="G999" s="22" t="s">
        <v>32178</v>
      </c>
      <c r="H999" s="22" t="s">
        <v>74</v>
      </c>
      <c r="I999" s="22" t="s">
        <v>2159</v>
      </c>
      <c r="J999" s="37" t="s">
        <v>28216</v>
      </c>
      <c r="K999" s="37" t="s">
        <v>28217</v>
      </c>
      <c r="L999" s="37" t="s">
        <v>28217</v>
      </c>
      <c r="M999" s="37" t="s">
        <v>32179</v>
      </c>
      <c r="N999" s="37" t="s">
        <v>2160</v>
      </c>
      <c r="O999" s="37" t="s">
        <v>2161</v>
      </c>
      <c r="P999" s="22" t="s">
        <v>32180</v>
      </c>
      <c r="Q999" s="22" t="s">
        <v>32181</v>
      </c>
      <c r="R999" s="38">
        <v>0</v>
      </c>
    </row>
    <row r="1000" spans="1:18" ht="12.75">
      <c r="A1000" s="22" t="s">
        <v>60</v>
      </c>
      <c r="B1000" s="22" t="s">
        <v>203</v>
      </c>
      <c r="C1000" s="22" t="s">
        <v>63</v>
      </c>
      <c r="D1000" s="22" t="s">
        <v>61</v>
      </c>
      <c r="E1000" s="31">
        <v>42900.673599537033</v>
      </c>
      <c r="F1000" s="22" t="s">
        <v>28214</v>
      </c>
      <c r="G1000" s="22" t="s">
        <v>32182</v>
      </c>
      <c r="H1000" s="22" t="s">
        <v>74</v>
      </c>
      <c r="I1000" s="22" t="s">
        <v>32183</v>
      </c>
      <c r="J1000" s="37" t="s">
        <v>28216</v>
      </c>
      <c r="K1000" s="37" t="s">
        <v>28217</v>
      </c>
      <c r="L1000" s="37" t="s">
        <v>28217</v>
      </c>
      <c r="M1000" s="37" t="s">
        <v>32184</v>
      </c>
      <c r="N1000" s="37" t="s">
        <v>125</v>
      </c>
      <c r="O1000" s="37" t="s">
        <v>126</v>
      </c>
      <c r="P1000" s="22" t="s">
        <v>32185</v>
      </c>
      <c r="Q1000" s="22" t="s">
        <v>32186</v>
      </c>
      <c r="R1000" s="38">
        <v>0</v>
      </c>
    </row>
    <row r="1001" spans="1:18" ht="12.75">
      <c r="A1001" s="22" t="s">
        <v>60</v>
      </c>
      <c r="B1001" s="22" t="s">
        <v>203</v>
      </c>
      <c r="C1001" s="22" t="s">
        <v>63</v>
      </c>
      <c r="D1001" s="22" t="s">
        <v>61</v>
      </c>
      <c r="E1001" s="31">
        <v>42900.677245370367</v>
      </c>
      <c r="F1001" s="22" t="s">
        <v>28214</v>
      </c>
      <c r="G1001" s="22" t="s">
        <v>32187</v>
      </c>
      <c r="H1001" s="22" t="s">
        <v>74</v>
      </c>
      <c r="I1001" s="22" t="s">
        <v>2712</v>
      </c>
      <c r="J1001" s="37" t="s">
        <v>28216</v>
      </c>
      <c r="K1001" s="37" t="s">
        <v>28217</v>
      </c>
      <c r="L1001" s="37" t="s">
        <v>28217</v>
      </c>
      <c r="M1001" s="37" t="s">
        <v>32188</v>
      </c>
      <c r="N1001" s="37" t="s">
        <v>125</v>
      </c>
      <c r="O1001" s="37" t="s">
        <v>126</v>
      </c>
      <c r="P1001" s="22" t="s">
        <v>32185</v>
      </c>
      <c r="Q1001" s="22" t="s">
        <v>32186</v>
      </c>
      <c r="R1001" s="38">
        <v>0</v>
      </c>
    </row>
    <row r="1002" spans="1:18" ht="12.75">
      <c r="A1002" s="22" t="s">
        <v>60</v>
      </c>
      <c r="B1002" s="22" t="s">
        <v>203</v>
      </c>
      <c r="C1002" s="22" t="s">
        <v>63</v>
      </c>
      <c r="D1002" s="22" t="s">
        <v>61</v>
      </c>
      <c r="E1002" s="31">
        <v>42900.681296296294</v>
      </c>
      <c r="F1002" s="22" t="s">
        <v>28214</v>
      </c>
      <c r="G1002" s="22" t="s">
        <v>32189</v>
      </c>
      <c r="H1002" s="22" t="s">
        <v>74</v>
      </c>
      <c r="I1002" s="22" t="s">
        <v>4750</v>
      </c>
      <c r="J1002" s="37" t="s">
        <v>28216</v>
      </c>
      <c r="K1002" s="37" t="s">
        <v>28217</v>
      </c>
      <c r="L1002" s="37" t="s">
        <v>28217</v>
      </c>
      <c r="M1002" s="37" t="s">
        <v>32190</v>
      </c>
      <c r="N1002" s="37" t="s">
        <v>652</v>
      </c>
      <c r="O1002" s="37" t="s">
        <v>653</v>
      </c>
      <c r="P1002" s="22" t="s">
        <v>32176</v>
      </c>
      <c r="Q1002" s="22" t="s">
        <v>32177</v>
      </c>
      <c r="R1002" s="38">
        <v>0</v>
      </c>
    </row>
    <row r="1003" spans="1:18" ht="12.75">
      <c r="A1003" s="22" t="s">
        <v>60</v>
      </c>
      <c r="B1003" s="22" t="s">
        <v>203</v>
      </c>
      <c r="C1003" s="22" t="s">
        <v>63</v>
      </c>
      <c r="D1003" s="22" t="s">
        <v>61</v>
      </c>
      <c r="E1003" s="31">
        <v>42900.687685185185</v>
      </c>
      <c r="F1003" s="22" t="s">
        <v>28214</v>
      </c>
      <c r="G1003" s="22" t="s">
        <v>32191</v>
      </c>
      <c r="H1003" s="22" t="s">
        <v>74</v>
      </c>
      <c r="I1003" s="22" t="s">
        <v>8303</v>
      </c>
      <c r="J1003" s="37" t="s">
        <v>28216</v>
      </c>
      <c r="K1003" s="37" t="s">
        <v>28217</v>
      </c>
      <c r="L1003" s="37" t="s">
        <v>28217</v>
      </c>
      <c r="M1003" s="37" t="s">
        <v>32192</v>
      </c>
      <c r="N1003" s="37" t="s">
        <v>1693</v>
      </c>
      <c r="O1003" s="37" t="s">
        <v>1694</v>
      </c>
      <c r="P1003" s="22" t="s">
        <v>32193</v>
      </c>
      <c r="Q1003" s="22" t="s">
        <v>32194</v>
      </c>
      <c r="R1003" s="38">
        <v>0</v>
      </c>
    </row>
    <row r="1004" spans="1:18" ht="12.75">
      <c r="A1004" s="22" t="s">
        <v>60</v>
      </c>
      <c r="B1004" s="22" t="s">
        <v>203</v>
      </c>
      <c r="C1004" s="22" t="s">
        <v>63</v>
      </c>
      <c r="D1004" s="22" t="s">
        <v>61</v>
      </c>
      <c r="E1004" s="31">
        <v>42900.707708333335</v>
      </c>
      <c r="F1004" s="22" t="s">
        <v>28214</v>
      </c>
      <c r="G1004" s="22" t="s">
        <v>32195</v>
      </c>
      <c r="H1004" s="22" t="s">
        <v>74</v>
      </c>
      <c r="I1004" s="22" t="s">
        <v>9504</v>
      </c>
      <c r="J1004" s="37" t="s">
        <v>28216</v>
      </c>
      <c r="K1004" s="37" t="s">
        <v>28217</v>
      </c>
      <c r="L1004" s="37" t="s">
        <v>28217</v>
      </c>
      <c r="M1004" s="37" t="s">
        <v>32196</v>
      </c>
      <c r="N1004" s="37" t="s">
        <v>1109</v>
      </c>
      <c r="O1004" s="37" t="s">
        <v>1110</v>
      </c>
      <c r="P1004" s="22" t="s">
        <v>32197</v>
      </c>
      <c r="Q1004" s="22" t="s">
        <v>32198</v>
      </c>
      <c r="R1004" s="38">
        <v>0</v>
      </c>
    </row>
    <row r="1005" spans="1:18" ht="12.75">
      <c r="A1005" s="22" t="s">
        <v>60</v>
      </c>
      <c r="B1005" s="22" t="s">
        <v>203</v>
      </c>
      <c r="C1005" s="22" t="s">
        <v>63</v>
      </c>
      <c r="D1005" s="22" t="s">
        <v>61</v>
      </c>
      <c r="E1005" s="31">
        <v>42900.722199074073</v>
      </c>
      <c r="F1005" s="22" t="s">
        <v>28214</v>
      </c>
      <c r="G1005" s="22" t="s">
        <v>32199</v>
      </c>
      <c r="H1005" s="22" t="s">
        <v>74</v>
      </c>
      <c r="I1005" s="22" t="s">
        <v>5338</v>
      </c>
      <c r="J1005" s="37" t="s">
        <v>28216</v>
      </c>
      <c r="K1005" s="37" t="s">
        <v>28217</v>
      </c>
      <c r="L1005" s="37" t="s">
        <v>28217</v>
      </c>
      <c r="M1005" s="37" t="s">
        <v>32200</v>
      </c>
      <c r="N1005" s="37" t="s">
        <v>5339</v>
      </c>
      <c r="O1005" s="37" t="s">
        <v>5340</v>
      </c>
      <c r="P1005" s="22" t="s">
        <v>32201</v>
      </c>
      <c r="Q1005" s="22" t="s">
        <v>32202</v>
      </c>
      <c r="R1005" s="38">
        <v>0</v>
      </c>
    </row>
    <row r="1006" spans="1:18" ht="12.75">
      <c r="A1006" s="22" t="s">
        <v>60</v>
      </c>
      <c r="B1006" s="22" t="s">
        <v>203</v>
      </c>
      <c r="C1006" s="22" t="s">
        <v>63</v>
      </c>
      <c r="D1006" s="22" t="s">
        <v>61</v>
      </c>
      <c r="E1006" s="31">
        <v>42901.276099537034</v>
      </c>
      <c r="F1006" s="22" t="s">
        <v>28214</v>
      </c>
      <c r="G1006" s="22" t="s">
        <v>32203</v>
      </c>
      <c r="H1006" s="22" t="s">
        <v>74</v>
      </c>
      <c r="I1006" s="22" t="s">
        <v>9701</v>
      </c>
      <c r="J1006" s="37" t="s">
        <v>28216</v>
      </c>
      <c r="K1006" s="37" t="s">
        <v>28217</v>
      </c>
      <c r="L1006" s="37" t="s">
        <v>28217</v>
      </c>
      <c r="M1006" s="37" t="s">
        <v>32204</v>
      </c>
      <c r="N1006" s="37" t="s">
        <v>7071</v>
      </c>
      <c r="O1006" s="37" t="s">
        <v>7072</v>
      </c>
      <c r="P1006" s="22" t="s">
        <v>32205</v>
      </c>
      <c r="Q1006" s="22" t="s">
        <v>32206</v>
      </c>
      <c r="R1006" s="38">
        <v>0</v>
      </c>
    </row>
    <row r="1007" spans="1:18" ht="12.75">
      <c r="A1007" s="22" t="s">
        <v>60</v>
      </c>
      <c r="B1007" s="22" t="s">
        <v>203</v>
      </c>
      <c r="C1007" s="22" t="s">
        <v>63</v>
      </c>
      <c r="D1007" s="22" t="s">
        <v>61</v>
      </c>
      <c r="E1007" s="31">
        <v>42901.316296296296</v>
      </c>
      <c r="F1007" s="22" t="s">
        <v>28214</v>
      </c>
      <c r="G1007" s="22" t="s">
        <v>32207</v>
      </c>
      <c r="H1007" s="22" t="s">
        <v>74</v>
      </c>
      <c r="I1007" s="22" t="s">
        <v>7155</v>
      </c>
      <c r="J1007" s="37" t="s">
        <v>28216</v>
      </c>
      <c r="K1007" s="37" t="s">
        <v>28217</v>
      </c>
      <c r="L1007" s="37" t="s">
        <v>28217</v>
      </c>
      <c r="M1007" s="37" t="s">
        <v>32208</v>
      </c>
      <c r="N1007" s="37" t="s">
        <v>6453</v>
      </c>
      <c r="O1007" s="37" t="s">
        <v>6454</v>
      </c>
      <c r="P1007" s="22" t="s">
        <v>32209</v>
      </c>
      <c r="Q1007" s="22" t="s">
        <v>32210</v>
      </c>
      <c r="R1007" s="38">
        <v>0</v>
      </c>
    </row>
    <row r="1008" spans="1:18" ht="12.75">
      <c r="A1008" s="22" t="s">
        <v>60</v>
      </c>
      <c r="B1008" s="22" t="s">
        <v>203</v>
      </c>
      <c r="C1008" s="22" t="s">
        <v>63</v>
      </c>
      <c r="D1008" s="22" t="s">
        <v>61</v>
      </c>
      <c r="E1008" s="31">
        <v>42901.330289351848</v>
      </c>
      <c r="F1008" s="22" t="s">
        <v>28214</v>
      </c>
      <c r="G1008" s="22" t="s">
        <v>32211</v>
      </c>
      <c r="H1008" s="22" t="s">
        <v>74</v>
      </c>
      <c r="I1008" s="22" t="s">
        <v>7108</v>
      </c>
      <c r="J1008" s="37" t="s">
        <v>28216</v>
      </c>
      <c r="K1008" s="37" t="s">
        <v>28217</v>
      </c>
      <c r="L1008" s="37" t="s">
        <v>28217</v>
      </c>
      <c r="M1008" s="37" t="s">
        <v>32212</v>
      </c>
      <c r="N1008" s="37" t="s">
        <v>4464</v>
      </c>
      <c r="O1008" s="37" t="s">
        <v>4465</v>
      </c>
      <c r="P1008" s="22" t="s">
        <v>32213</v>
      </c>
      <c r="Q1008" s="22" t="s">
        <v>32214</v>
      </c>
      <c r="R1008" s="38">
        <v>0</v>
      </c>
    </row>
    <row r="1009" spans="1:18" ht="12.75">
      <c r="A1009" s="22" t="s">
        <v>60</v>
      </c>
      <c r="B1009" s="22" t="s">
        <v>203</v>
      </c>
      <c r="C1009" s="22" t="s">
        <v>63</v>
      </c>
      <c r="D1009" s="22" t="s">
        <v>61</v>
      </c>
      <c r="E1009" s="31">
        <v>42901.372569444444</v>
      </c>
      <c r="F1009" s="22" t="s">
        <v>28214</v>
      </c>
      <c r="G1009" s="22" t="s">
        <v>32215</v>
      </c>
      <c r="H1009" s="22" t="s">
        <v>74</v>
      </c>
      <c r="I1009" s="22" t="s">
        <v>1765</v>
      </c>
      <c r="J1009" s="37" t="s">
        <v>28216</v>
      </c>
      <c r="K1009" s="37" t="s">
        <v>28217</v>
      </c>
      <c r="L1009" s="37" t="s">
        <v>28217</v>
      </c>
      <c r="M1009" s="37" t="s">
        <v>32216</v>
      </c>
      <c r="N1009" s="37" t="s">
        <v>125</v>
      </c>
      <c r="O1009" s="37" t="s">
        <v>126</v>
      </c>
      <c r="P1009" s="22" t="s">
        <v>32217</v>
      </c>
      <c r="Q1009" s="22" t="s">
        <v>32218</v>
      </c>
      <c r="R1009" s="38">
        <v>0</v>
      </c>
    </row>
    <row r="1010" spans="1:18" ht="12.75">
      <c r="A1010" s="22" t="s">
        <v>60</v>
      </c>
      <c r="B1010" s="22" t="s">
        <v>203</v>
      </c>
      <c r="C1010" s="22" t="s">
        <v>63</v>
      </c>
      <c r="D1010" s="22" t="s">
        <v>61</v>
      </c>
      <c r="E1010" s="31">
        <v>42901.383194444439</v>
      </c>
      <c r="F1010" s="22" t="s">
        <v>28214</v>
      </c>
      <c r="G1010" s="22" t="s">
        <v>32219</v>
      </c>
      <c r="H1010" s="22" t="s">
        <v>74</v>
      </c>
      <c r="I1010" s="22" t="s">
        <v>11025</v>
      </c>
      <c r="J1010" s="37" t="s">
        <v>28216</v>
      </c>
      <c r="K1010" s="37" t="s">
        <v>28217</v>
      </c>
      <c r="L1010" s="37" t="s">
        <v>28217</v>
      </c>
      <c r="M1010" s="37" t="s">
        <v>32220</v>
      </c>
      <c r="N1010" s="37" t="s">
        <v>112</v>
      </c>
      <c r="O1010" s="37" t="s">
        <v>113</v>
      </c>
      <c r="P1010" s="22" t="s">
        <v>32221</v>
      </c>
      <c r="Q1010" s="22" t="s">
        <v>32222</v>
      </c>
      <c r="R1010" s="38">
        <v>0</v>
      </c>
    </row>
    <row r="1011" spans="1:18" ht="12.75">
      <c r="A1011" s="22" t="s">
        <v>60</v>
      </c>
      <c r="B1011" s="22" t="s">
        <v>203</v>
      </c>
      <c r="C1011" s="22" t="s">
        <v>63</v>
      </c>
      <c r="D1011" s="22" t="s">
        <v>61</v>
      </c>
      <c r="E1011" s="31">
        <v>42901.385671296295</v>
      </c>
      <c r="F1011" s="22" t="s">
        <v>28214</v>
      </c>
      <c r="G1011" s="22" t="s">
        <v>32223</v>
      </c>
      <c r="H1011" s="22" t="s">
        <v>74</v>
      </c>
      <c r="I1011" s="22" t="s">
        <v>32224</v>
      </c>
      <c r="J1011" s="37" t="s">
        <v>28216</v>
      </c>
      <c r="K1011" s="37" t="s">
        <v>28217</v>
      </c>
      <c r="L1011" s="37" t="s">
        <v>28217</v>
      </c>
      <c r="M1011" s="37" t="s">
        <v>32225</v>
      </c>
      <c r="N1011" s="37" t="s">
        <v>389</v>
      </c>
      <c r="O1011" s="37" t="s">
        <v>390</v>
      </c>
      <c r="P1011" s="22" t="s">
        <v>32226</v>
      </c>
      <c r="Q1011" s="22" t="s">
        <v>32227</v>
      </c>
      <c r="R1011" s="38">
        <v>0</v>
      </c>
    </row>
    <row r="1012" spans="1:18" ht="12.75">
      <c r="A1012" s="22" t="s">
        <v>60</v>
      </c>
      <c r="B1012" s="22" t="s">
        <v>203</v>
      </c>
      <c r="C1012" s="22" t="s">
        <v>63</v>
      </c>
      <c r="D1012" s="22" t="s">
        <v>61</v>
      </c>
      <c r="E1012" s="31">
        <v>42901.391099537039</v>
      </c>
      <c r="F1012" s="22" t="s">
        <v>28214</v>
      </c>
      <c r="G1012" s="22" t="s">
        <v>32228</v>
      </c>
      <c r="H1012" s="22" t="s">
        <v>74</v>
      </c>
      <c r="I1012" s="22" t="s">
        <v>3479</v>
      </c>
      <c r="J1012" s="37" t="s">
        <v>28216</v>
      </c>
      <c r="K1012" s="37" t="s">
        <v>28217</v>
      </c>
      <c r="L1012" s="37" t="s">
        <v>28217</v>
      </c>
      <c r="M1012" s="37" t="s">
        <v>32229</v>
      </c>
      <c r="N1012" s="37" t="s">
        <v>3480</v>
      </c>
      <c r="O1012" s="37" t="s">
        <v>3481</v>
      </c>
      <c r="P1012" s="22" t="s">
        <v>32230</v>
      </c>
      <c r="Q1012" s="22" t="s">
        <v>32231</v>
      </c>
      <c r="R1012" s="38">
        <v>0</v>
      </c>
    </row>
    <row r="1013" spans="1:18" ht="12.75">
      <c r="A1013" s="22" t="s">
        <v>60</v>
      </c>
      <c r="B1013" s="22" t="s">
        <v>203</v>
      </c>
      <c r="C1013" s="22" t="s">
        <v>63</v>
      </c>
      <c r="D1013" s="22" t="s">
        <v>61</v>
      </c>
      <c r="E1013" s="31">
        <v>42901.402986111112</v>
      </c>
      <c r="F1013" s="22" t="s">
        <v>28214</v>
      </c>
      <c r="G1013" s="22" t="s">
        <v>32232</v>
      </c>
      <c r="H1013" s="22" t="s">
        <v>74</v>
      </c>
      <c r="I1013" s="22" t="s">
        <v>2360</v>
      </c>
      <c r="J1013" s="37" t="s">
        <v>28216</v>
      </c>
      <c r="K1013" s="37" t="s">
        <v>28217</v>
      </c>
      <c r="L1013" s="37" t="s">
        <v>28217</v>
      </c>
      <c r="M1013" s="37" t="s">
        <v>32233</v>
      </c>
      <c r="N1013" s="37" t="s">
        <v>524</v>
      </c>
      <c r="O1013" s="37" t="s">
        <v>525</v>
      </c>
      <c r="P1013" s="22" t="s">
        <v>32234</v>
      </c>
      <c r="Q1013" s="22" t="s">
        <v>32235</v>
      </c>
      <c r="R1013" s="38">
        <v>0</v>
      </c>
    </row>
    <row r="1014" spans="1:18" ht="12.75">
      <c r="A1014" s="22" t="s">
        <v>60</v>
      </c>
      <c r="B1014" s="22" t="s">
        <v>203</v>
      </c>
      <c r="C1014" s="22" t="s">
        <v>63</v>
      </c>
      <c r="D1014" s="22" t="s">
        <v>61</v>
      </c>
      <c r="E1014" s="31">
        <v>42901.402986111112</v>
      </c>
      <c r="F1014" s="22" t="s">
        <v>28214</v>
      </c>
      <c r="G1014" s="22" t="s">
        <v>32236</v>
      </c>
      <c r="H1014" s="22" t="s">
        <v>74</v>
      </c>
      <c r="I1014" s="22" t="s">
        <v>11553</v>
      </c>
      <c r="J1014" s="37" t="s">
        <v>28216</v>
      </c>
      <c r="K1014" s="37" t="s">
        <v>28217</v>
      </c>
      <c r="L1014" s="37" t="s">
        <v>28217</v>
      </c>
      <c r="M1014" s="37" t="s">
        <v>32233</v>
      </c>
      <c r="N1014" s="37" t="s">
        <v>1750</v>
      </c>
      <c r="O1014" s="37" t="s">
        <v>1751</v>
      </c>
      <c r="P1014" s="22" t="s">
        <v>32237</v>
      </c>
      <c r="Q1014" s="22" t="s">
        <v>32238</v>
      </c>
      <c r="R1014" s="38">
        <v>0</v>
      </c>
    </row>
    <row r="1015" spans="1:18" ht="12.75">
      <c r="A1015" s="22" t="s">
        <v>60</v>
      </c>
      <c r="B1015" s="22" t="s">
        <v>203</v>
      </c>
      <c r="C1015" s="22" t="s">
        <v>63</v>
      </c>
      <c r="D1015" s="22" t="s">
        <v>61</v>
      </c>
      <c r="E1015" s="31">
        <v>42901.415844907402</v>
      </c>
      <c r="F1015" s="22" t="s">
        <v>28214</v>
      </c>
      <c r="G1015" s="22" t="s">
        <v>32239</v>
      </c>
      <c r="H1015" s="22" t="s">
        <v>74</v>
      </c>
      <c r="I1015" s="22" t="s">
        <v>10173</v>
      </c>
      <c r="J1015" s="37" t="s">
        <v>28216</v>
      </c>
      <c r="K1015" s="37" t="s">
        <v>28217</v>
      </c>
      <c r="L1015" s="37" t="s">
        <v>28217</v>
      </c>
      <c r="M1015" s="37" t="s">
        <v>32240</v>
      </c>
      <c r="N1015" s="37" t="s">
        <v>10159</v>
      </c>
      <c r="O1015" s="37" t="s">
        <v>10160</v>
      </c>
      <c r="P1015" s="22" t="s">
        <v>32241</v>
      </c>
      <c r="Q1015" s="22" t="s">
        <v>32242</v>
      </c>
      <c r="R1015" s="38">
        <v>0</v>
      </c>
    </row>
    <row r="1016" spans="1:18" ht="12.75">
      <c r="A1016" s="22" t="s">
        <v>60</v>
      </c>
      <c r="B1016" s="22" t="s">
        <v>203</v>
      </c>
      <c r="C1016" s="22" t="s">
        <v>63</v>
      </c>
      <c r="D1016" s="22" t="s">
        <v>61</v>
      </c>
      <c r="E1016" s="31">
        <v>42901.420729166668</v>
      </c>
      <c r="F1016" s="22" t="s">
        <v>28214</v>
      </c>
      <c r="G1016" s="22" t="s">
        <v>32243</v>
      </c>
      <c r="H1016" s="22" t="s">
        <v>74</v>
      </c>
      <c r="I1016" s="22" t="s">
        <v>2499</v>
      </c>
      <c r="J1016" s="37" t="s">
        <v>28216</v>
      </c>
      <c r="K1016" s="37" t="s">
        <v>28217</v>
      </c>
      <c r="L1016" s="37" t="s">
        <v>28217</v>
      </c>
      <c r="M1016" s="37" t="s">
        <v>32244</v>
      </c>
      <c r="N1016" s="37" t="s">
        <v>211</v>
      </c>
      <c r="O1016" s="37" t="s">
        <v>212</v>
      </c>
      <c r="P1016" s="22" t="s">
        <v>32245</v>
      </c>
      <c r="Q1016" s="22" t="s">
        <v>32246</v>
      </c>
      <c r="R1016" s="38">
        <v>0</v>
      </c>
    </row>
    <row r="1017" spans="1:18" ht="12.75">
      <c r="A1017" s="22" t="s">
        <v>60</v>
      </c>
      <c r="B1017" s="22" t="s">
        <v>203</v>
      </c>
      <c r="C1017" s="22" t="s">
        <v>63</v>
      </c>
      <c r="D1017" s="22" t="s">
        <v>61</v>
      </c>
      <c r="E1017" s="31">
        <v>42901.424074074072</v>
      </c>
      <c r="F1017" s="22" t="s">
        <v>28214</v>
      </c>
      <c r="G1017" s="22" t="s">
        <v>32247</v>
      </c>
      <c r="H1017" s="22" t="s">
        <v>74</v>
      </c>
      <c r="I1017" s="22" t="s">
        <v>32248</v>
      </c>
      <c r="J1017" s="37" t="s">
        <v>28216</v>
      </c>
      <c r="K1017" s="37" t="s">
        <v>28217</v>
      </c>
      <c r="L1017" s="37" t="s">
        <v>28217</v>
      </c>
      <c r="M1017" s="37" t="s">
        <v>32249</v>
      </c>
      <c r="N1017" s="37" t="s">
        <v>3540</v>
      </c>
      <c r="O1017" s="37" t="s">
        <v>3541</v>
      </c>
      <c r="P1017" s="22" t="s">
        <v>32250</v>
      </c>
      <c r="Q1017" s="22" t="s">
        <v>32251</v>
      </c>
      <c r="R1017" s="38">
        <v>0</v>
      </c>
    </row>
    <row r="1018" spans="1:18" ht="12.75">
      <c r="A1018" s="22" t="s">
        <v>60</v>
      </c>
      <c r="B1018" s="22" t="s">
        <v>203</v>
      </c>
      <c r="C1018" s="22" t="s">
        <v>63</v>
      </c>
      <c r="D1018" s="22" t="s">
        <v>61</v>
      </c>
      <c r="E1018" s="31">
        <v>42901.443310185183</v>
      </c>
      <c r="F1018" s="22" t="s">
        <v>28214</v>
      </c>
      <c r="G1018" s="22" t="s">
        <v>32252</v>
      </c>
      <c r="H1018" s="22" t="s">
        <v>74</v>
      </c>
      <c r="I1018" s="22" t="s">
        <v>32253</v>
      </c>
      <c r="J1018" s="37" t="s">
        <v>28216</v>
      </c>
      <c r="K1018" s="37" t="s">
        <v>28217</v>
      </c>
      <c r="L1018" s="37" t="s">
        <v>28217</v>
      </c>
      <c r="M1018" s="37" t="s">
        <v>32254</v>
      </c>
      <c r="N1018" s="37" t="s">
        <v>16024</v>
      </c>
      <c r="O1018" s="37" t="s">
        <v>16025</v>
      </c>
      <c r="P1018" s="22" t="s">
        <v>32255</v>
      </c>
      <c r="Q1018" s="22" t="s">
        <v>32256</v>
      </c>
      <c r="R1018" s="38">
        <v>0</v>
      </c>
    </row>
    <row r="1019" spans="1:18" ht="12.75">
      <c r="A1019" s="22" t="s">
        <v>60</v>
      </c>
      <c r="B1019" s="22" t="s">
        <v>203</v>
      </c>
      <c r="C1019" s="22" t="s">
        <v>63</v>
      </c>
      <c r="D1019" s="22" t="s">
        <v>61</v>
      </c>
      <c r="E1019" s="31">
        <v>42901.444560185184</v>
      </c>
      <c r="F1019" s="22" t="s">
        <v>28214</v>
      </c>
      <c r="G1019" s="22" t="s">
        <v>32257</v>
      </c>
      <c r="H1019" s="22" t="s">
        <v>74</v>
      </c>
      <c r="I1019" s="22" t="s">
        <v>32258</v>
      </c>
      <c r="J1019" s="37" t="s">
        <v>28216</v>
      </c>
      <c r="K1019" s="37" t="s">
        <v>28217</v>
      </c>
      <c r="L1019" s="37" t="s">
        <v>28217</v>
      </c>
      <c r="M1019" s="37" t="s">
        <v>32259</v>
      </c>
      <c r="N1019" s="37" t="s">
        <v>32260</v>
      </c>
      <c r="O1019" s="37" t="s">
        <v>32261</v>
      </c>
      <c r="P1019" s="22" t="s">
        <v>32255</v>
      </c>
      <c r="Q1019" s="22" t="s">
        <v>32256</v>
      </c>
      <c r="R1019" s="38">
        <v>0</v>
      </c>
    </row>
    <row r="1020" spans="1:18" ht="12.75">
      <c r="A1020" s="22" t="s">
        <v>60</v>
      </c>
      <c r="B1020" s="22" t="s">
        <v>203</v>
      </c>
      <c r="C1020" s="22" t="s">
        <v>63</v>
      </c>
      <c r="D1020" s="22" t="s">
        <v>61</v>
      </c>
      <c r="E1020" s="31">
        <v>42901.447546296295</v>
      </c>
      <c r="F1020" s="22" t="s">
        <v>28214</v>
      </c>
      <c r="G1020" s="22" t="s">
        <v>32262</v>
      </c>
      <c r="H1020" s="22" t="s">
        <v>74</v>
      </c>
      <c r="I1020" s="22" t="s">
        <v>4986</v>
      </c>
      <c r="J1020" s="37" t="s">
        <v>28216</v>
      </c>
      <c r="K1020" s="37" t="s">
        <v>28217</v>
      </c>
      <c r="L1020" s="37" t="s">
        <v>28217</v>
      </c>
      <c r="M1020" s="37" t="s">
        <v>32263</v>
      </c>
      <c r="N1020" s="37" t="s">
        <v>669</v>
      </c>
      <c r="O1020" s="37" t="s">
        <v>670</v>
      </c>
      <c r="P1020" s="22" t="s">
        <v>32255</v>
      </c>
      <c r="Q1020" s="22" t="s">
        <v>32256</v>
      </c>
      <c r="R1020" s="38">
        <v>0</v>
      </c>
    </row>
    <row r="1021" spans="1:18" ht="12.75">
      <c r="A1021" s="22" t="s">
        <v>60</v>
      </c>
      <c r="B1021" s="22" t="s">
        <v>203</v>
      </c>
      <c r="C1021" s="22" t="s">
        <v>63</v>
      </c>
      <c r="D1021" s="22" t="s">
        <v>61</v>
      </c>
      <c r="E1021" s="31">
        <v>42901.449016203704</v>
      </c>
      <c r="F1021" s="22" t="s">
        <v>28214</v>
      </c>
      <c r="G1021" s="22" t="s">
        <v>32264</v>
      </c>
      <c r="H1021" s="22" t="s">
        <v>74</v>
      </c>
      <c r="I1021" s="22" t="s">
        <v>5650</v>
      </c>
      <c r="J1021" s="37" t="s">
        <v>28216</v>
      </c>
      <c r="K1021" s="37" t="s">
        <v>28217</v>
      </c>
      <c r="L1021" s="37" t="s">
        <v>28217</v>
      </c>
      <c r="M1021" s="37" t="s">
        <v>32265</v>
      </c>
      <c r="N1021" s="37" t="s">
        <v>1723</v>
      </c>
      <c r="O1021" s="37" t="s">
        <v>1724</v>
      </c>
      <c r="P1021" s="22" t="s">
        <v>32266</v>
      </c>
      <c r="Q1021" s="22" t="s">
        <v>32267</v>
      </c>
      <c r="R1021" s="38">
        <v>0</v>
      </c>
    </row>
    <row r="1022" spans="1:18" ht="12.75">
      <c r="A1022" s="22" t="s">
        <v>60</v>
      </c>
      <c r="B1022" s="22" t="s">
        <v>203</v>
      </c>
      <c r="C1022" s="22" t="s">
        <v>63</v>
      </c>
      <c r="D1022" s="22" t="s">
        <v>61</v>
      </c>
      <c r="E1022" s="31">
        <v>42901.45480324074</v>
      </c>
      <c r="F1022" s="22" t="s">
        <v>28214</v>
      </c>
      <c r="G1022" s="22" t="s">
        <v>32268</v>
      </c>
      <c r="H1022" s="22" t="s">
        <v>74</v>
      </c>
      <c r="I1022" s="22" t="s">
        <v>8477</v>
      </c>
      <c r="J1022" s="37" t="s">
        <v>28216</v>
      </c>
      <c r="K1022" s="37" t="s">
        <v>28217</v>
      </c>
      <c r="L1022" s="37" t="s">
        <v>28217</v>
      </c>
      <c r="M1022" s="37" t="s">
        <v>32269</v>
      </c>
      <c r="N1022" s="37" t="s">
        <v>211</v>
      </c>
      <c r="O1022" s="37" t="s">
        <v>212</v>
      </c>
      <c r="P1022" s="22" t="s">
        <v>32270</v>
      </c>
      <c r="Q1022" s="22" t="s">
        <v>32271</v>
      </c>
      <c r="R1022" s="38">
        <v>0</v>
      </c>
    </row>
    <row r="1023" spans="1:18" ht="12.75">
      <c r="A1023" s="22" t="s">
        <v>60</v>
      </c>
      <c r="B1023" s="22" t="s">
        <v>203</v>
      </c>
      <c r="C1023" s="22" t="s">
        <v>63</v>
      </c>
      <c r="D1023" s="22" t="s">
        <v>61</v>
      </c>
      <c r="E1023" s="31">
        <v>42901.456712962958</v>
      </c>
      <c r="F1023" s="22" t="s">
        <v>28214</v>
      </c>
      <c r="G1023" s="22" t="s">
        <v>32272</v>
      </c>
      <c r="H1023" s="22" t="s">
        <v>74</v>
      </c>
      <c r="I1023" s="22" t="s">
        <v>3255</v>
      </c>
      <c r="J1023" s="37" t="s">
        <v>28216</v>
      </c>
      <c r="K1023" s="37" t="s">
        <v>28217</v>
      </c>
      <c r="L1023" s="37" t="s">
        <v>28217</v>
      </c>
      <c r="M1023" s="37" t="s">
        <v>32273</v>
      </c>
      <c r="N1023" s="37" t="s">
        <v>230</v>
      </c>
      <c r="O1023" s="37" t="s">
        <v>231</v>
      </c>
      <c r="P1023" s="22" t="s">
        <v>32274</v>
      </c>
      <c r="Q1023" s="22" t="s">
        <v>32275</v>
      </c>
      <c r="R1023" s="38">
        <v>0</v>
      </c>
    </row>
    <row r="1024" spans="1:18" ht="12.75">
      <c r="A1024" s="22" t="s">
        <v>60</v>
      </c>
      <c r="B1024" s="22" t="s">
        <v>203</v>
      </c>
      <c r="C1024" s="22" t="s">
        <v>63</v>
      </c>
      <c r="D1024" s="22" t="s">
        <v>61</v>
      </c>
      <c r="E1024" s="31">
        <v>42901.481388888889</v>
      </c>
      <c r="F1024" s="22" t="s">
        <v>28214</v>
      </c>
      <c r="G1024" s="22" t="s">
        <v>32276</v>
      </c>
      <c r="H1024" s="22" t="s">
        <v>74</v>
      </c>
      <c r="I1024" s="22" t="s">
        <v>7216</v>
      </c>
      <c r="J1024" s="37" t="s">
        <v>28216</v>
      </c>
      <c r="K1024" s="37" t="s">
        <v>28217</v>
      </c>
      <c r="L1024" s="37" t="s">
        <v>28217</v>
      </c>
      <c r="M1024" s="37" t="s">
        <v>32277</v>
      </c>
      <c r="N1024" s="37" t="s">
        <v>112</v>
      </c>
      <c r="O1024" s="37" t="s">
        <v>113</v>
      </c>
      <c r="P1024" s="22" t="s">
        <v>32278</v>
      </c>
      <c r="Q1024" s="22" t="s">
        <v>32279</v>
      </c>
      <c r="R1024" s="38">
        <v>0</v>
      </c>
    </row>
    <row r="1025" spans="1:18" ht="12.75">
      <c r="A1025" s="22" t="s">
        <v>60</v>
      </c>
      <c r="B1025" s="22" t="s">
        <v>203</v>
      </c>
      <c r="C1025" s="22" t="s">
        <v>63</v>
      </c>
      <c r="D1025" s="22" t="s">
        <v>61</v>
      </c>
      <c r="E1025" s="31">
        <v>42901.492025462961</v>
      </c>
      <c r="F1025" s="22" t="s">
        <v>28214</v>
      </c>
      <c r="G1025" s="22" t="s">
        <v>32280</v>
      </c>
      <c r="H1025" s="22" t="s">
        <v>74</v>
      </c>
      <c r="I1025" s="22" t="s">
        <v>6216</v>
      </c>
      <c r="J1025" s="37" t="s">
        <v>28216</v>
      </c>
      <c r="K1025" s="37" t="s">
        <v>28217</v>
      </c>
      <c r="L1025" s="37" t="s">
        <v>28217</v>
      </c>
      <c r="M1025" s="37" t="s">
        <v>32281</v>
      </c>
      <c r="N1025" s="37" t="s">
        <v>3844</v>
      </c>
      <c r="O1025" s="37" t="s">
        <v>3845</v>
      </c>
      <c r="P1025" s="22" t="s">
        <v>31992</v>
      </c>
      <c r="Q1025" s="22" t="s">
        <v>31993</v>
      </c>
      <c r="R1025" s="38">
        <v>0</v>
      </c>
    </row>
    <row r="1026" spans="1:18" ht="12.75">
      <c r="A1026" s="22" t="s">
        <v>60</v>
      </c>
      <c r="B1026" s="22" t="s">
        <v>203</v>
      </c>
      <c r="C1026" s="22" t="s">
        <v>63</v>
      </c>
      <c r="D1026" s="22" t="s">
        <v>61</v>
      </c>
      <c r="E1026" s="31">
        <v>42901.523240740738</v>
      </c>
      <c r="F1026" s="22" t="s">
        <v>28214</v>
      </c>
      <c r="G1026" s="22" t="s">
        <v>32282</v>
      </c>
      <c r="H1026" s="22" t="s">
        <v>74</v>
      </c>
      <c r="I1026" s="22" t="s">
        <v>6911</v>
      </c>
      <c r="J1026" s="37" t="s">
        <v>28216</v>
      </c>
      <c r="K1026" s="37" t="s">
        <v>28217</v>
      </c>
      <c r="L1026" s="37" t="s">
        <v>28217</v>
      </c>
      <c r="M1026" s="37" t="s">
        <v>32283</v>
      </c>
      <c r="N1026" s="37" t="s">
        <v>360</v>
      </c>
      <c r="O1026" s="37" t="s">
        <v>361</v>
      </c>
      <c r="P1026" s="22" t="s">
        <v>32284</v>
      </c>
      <c r="Q1026" s="22" t="s">
        <v>32285</v>
      </c>
      <c r="R1026" s="38">
        <v>0</v>
      </c>
    </row>
    <row r="1027" spans="1:18" ht="12.75">
      <c r="A1027" s="22" t="s">
        <v>60</v>
      </c>
      <c r="B1027" s="22" t="s">
        <v>203</v>
      </c>
      <c r="C1027" s="22" t="s">
        <v>63</v>
      </c>
      <c r="D1027" s="22" t="s">
        <v>61</v>
      </c>
      <c r="E1027" s="31">
        <v>42901.559872685182</v>
      </c>
      <c r="F1027" s="22" t="s">
        <v>28214</v>
      </c>
      <c r="G1027" s="22" t="s">
        <v>32286</v>
      </c>
      <c r="H1027" s="22" t="s">
        <v>74</v>
      </c>
      <c r="I1027" s="22" t="s">
        <v>4980</v>
      </c>
      <c r="J1027" s="37" t="s">
        <v>28216</v>
      </c>
      <c r="K1027" s="37" t="s">
        <v>28217</v>
      </c>
      <c r="L1027" s="37" t="s">
        <v>28217</v>
      </c>
      <c r="M1027" s="37" t="s">
        <v>32287</v>
      </c>
      <c r="N1027" s="37" t="s">
        <v>125</v>
      </c>
      <c r="O1027" s="37" t="s">
        <v>126</v>
      </c>
      <c r="P1027" s="22" t="s">
        <v>32288</v>
      </c>
      <c r="Q1027" s="22" t="s">
        <v>32289</v>
      </c>
      <c r="R1027" s="38">
        <v>0</v>
      </c>
    </row>
    <row r="1028" spans="1:18" ht="12.75">
      <c r="A1028" s="22" t="s">
        <v>60</v>
      </c>
      <c r="B1028" s="22" t="s">
        <v>203</v>
      </c>
      <c r="C1028" s="22" t="s">
        <v>63</v>
      </c>
      <c r="D1028" s="22" t="s">
        <v>61</v>
      </c>
      <c r="E1028" s="31">
        <v>42901.562164351853</v>
      </c>
      <c r="F1028" s="22" t="s">
        <v>28214</v>
      </c>
      <c r="G1028" s="22" t="s">
        <v>32290</v>
      </c>
      <c r="H1028" s="22" t="s">
        <v>74</v>
      </c>
      <c r="I1028" s="22" t="s">
        <v>9127</v>
      </c>
      <c r="J1028" s="37" t="s">
        <v>28216</v>
      </c>
      <c r="K1028" s="37" t="s">
        <v>28217</v>
      </c>
      <c r="L1028" s="37" t="s">
        <v>28217</v>
      </c>
      <c r="M1028" s="37" t="s">
        <v>32291</v>
      </c>
      <c r="N1028" s="37" t="s">
        <v>9128</v>
      </c>
      <c r="O1028" s="37" t="s">
        <v>9129</v>
      </c>
      <c r="P1028" s="22" t="s">
        <v>32292</v>
      </c>
      <c r="Q1028" s="22" t="s">
        <v>32293</v>
      </c>
      <c r="R1028" s="38">
        <v>0</v>
      </c>
    </row>
    <row r="1029" spans="1:18" ht="12.75">
      <c r="A1029" s="22" t="s">
        <v>60</v>
      </c>
      <c r="B1029" s="22" t="s">
        <v>203</v>
      </c>
      <c r="C1029" s="22" t="s">
        <v>63</v>
      </c>
      <c r="D1029" s="22" t="s">
        <v>61</v>
      </c>
      <c r="E1029" s="31">
        <v>42901.568379629629</v>
      </c>
      <c r="F1029" s="22" t="s">
        <v>28214</v>
      </c>
      <c r="G1029" s="22" t="s">
        <v>32294</v>
      </c>
      <c r="H1029" s="22" t="s">
        <v>74</v>
      </c>
      <c r="I1029" s="22" t="s">
        <v>9810</v>
      </c>
      <c r="J1029" s="37" t="s">
        <v>28216</v>
      </c>
      <c r="K1029" s="37" t="s">
        <v>28217</v>
      </c>
      <c r="L1029" s="37" t="s">
        <v>28217</v>
      </c>
      <c r="M1029" s="37" t="s">
        <v>32295</v>
      </c>
      <c r="N1029" s="37" t="s">
        <v>3633</v>
      </c>
      <c r="O1029" s="37" t="s">
        <v>3634</v>
      </c>
      <c r="P1029" s="22" t="s">
        <v>32296</v>
      </c>
      <c r="Q1029" s="22" t="s">
        <v>32297</v>
      </c>
      <c r="R1029" s="38">
        <v>0</v>
      </c>
    </row>
    <row r="1030" spans="1:18" ht="12.75">
      <c r="A1030" s="22" t="s">
        <v>60</v>
      </c>
      <c r="B1030" s="22" t="s">
        <v>203</v>
      </c>
      <c r="C1030" s="22" t="s">
        <v>63</v>
      </c>
      <c r="D1030" s="22" t="s">
        <v>61</v>
      </c>
      <c r="E1030" s="31">
        <v>42901.574745370366</v>
      </c>
      <c r="F1030" s="22" t="s">
        <v>28214</v>
      </c>
      <c r="G1030" s="22" t="s">
        <v>32298</v>
      </c>
      <c r="H1030" s="22" t="s">
        <v>74</v>
      </c>
      <c r="I1030" s="22" t="s">
        <v>7766</v>
      </c>
      <c r="J1030" s="37" t="s">
        <v>28216</v>
      </c>
      <c r="K1030" s="37" t="s">
        <v>28217</v>
      </c>
      <c r="L1030" s="37" t="s">
        <v>28217</v>
      </c>
      <c r="M1030" s="37" t="s">
        <v>32299</v>
      </c>
      <c r="N1030" s="37" t="s">
        <v>923</v>
      </c>
      <c r="O1030" s="37" t="s">
        <v>924</v>
      </c>
      <c r="P1030" s="22" t="s">
        <v>32300</v>
      </c>
      <c r="Q1030" s="22" t="s">
        <v>32301</v>
      </c>
      <c r="R1030" s="38">
        <v>0</v>
      </c>
    </row>
    <row r="1031" spans="1:18" ht="12.75">
      <c r="A1031" s="22" t="s">
        <v>60</v>
      </c>
      <c r="B1031" s="22" t="s">
        <v>203</v>
      </c>
      <c r="C1031" s="22" t="s">
        <v>63</v>
      </c>
      <c r="D1031" s="22" t="s">
        <v>61</v>
      </c>
      <c r="E1031" s="31">
        <v>42901.578460648147</v>
      </c>
      <c r="F1031" s="22" t="s">
        <v>28214</v>
      </c>
      <c r="G1031" s="22" t="s">
        <v>32302</v>
      </c>
      <c r="H1031" s="22" t="s">
        <v>74</v>
      </c>
      <c r="I1031" s="22" t="s">
        <v>11619</v>
      </c>
      <c r="J1031" s="37" t="s">
        <v>28216</v>
      </c>
      <c r="K1031" s="37" t="s">
        <v>28217</v>
      </c>
      <c r="L1031" s="37" t="s">
        <v>28217</v>
      </c>
      <c r="M1031" s="37" t="s">
        <v>32303</v>
      </c>
      <c r="N1031" s="37" t="s">
        <v>11620</v>
      </c>
      <c r="O1031" s="37" t="s">
        <v>11621</v>
      </c>
      <c r="P1031" s="22" t="s">
        <v>32304</v>
      </c>
      <c r="Q1031" s="22" t="s">
        <v>32305</v>
      </c>
      <c r="R1031" s="38">
        <v>0</v>
      </c>
    </row>
    <row r="1032" spans="1:18" ht="12.75">
      <c r="A1032" s="22" t="s">
        <v>60</v>
      </c>
      <c r="B1032" s="22" t="s">
        <v>203</v>
      </c>
      <c r="C1032" s="22" t="s">
        <v>63</v>
      </c>
      <c r="D1032" s="22" t="s">
        <v>61</v>
      </c>
      <c r="E1032" s="31">
        <v>42901.581828703704</v>
      </c>
      <c r="F1032" s="22" t="s">
        <v>28214</v>
      </c>
      <c r="G1032" s="22" t="s">
        <v>32306</v>
      </c>
      <c r="H1032" s="22" t="s">
        <v>74</v>
      </c>
      <c r="I1032" s="22" t="s">
        <v>32307</v>
      </c>
      <c r="J1032" s="37" t="s">
        <v>28216</v>
      </c>
      <c r="K1032" s="37" t="s">
        <v>28217</v>
      </c>
      <c r="L1032" s="37" t="s">
        <v>28217</v>
      </c>
      <c r="M1032" s="37" t="s">
        <v>32308</v>
      </c>
      <c r="N1032" s="37" t="s">
        <v>164</v>
      </c>
      <c r="O1032" s="37" t="s">
        <v>165</v>
      </c>
      <c r="P1032" s="22" t="s">
        <v>32309</v>
      </c>
      <c r="Q1032" s="22" t="s">
        <v>32310</v>
      </c>
      <c r="R1032" s="38">
        <v>0</v>
      </c>
    </row>
    <row r="1033" spans="1:18" ht="12.75">
      <c r="A1033" s="22" t="s">
        <v>60</v>
      </c>
      <c r="B1033" s="22" t="s">
        <v>203</v>
      </c>
      <c r="C1033" s="22" t="s">
        <v>63</v>
      </c>
      <c r="D1033" s="22" t="s">
        <v>61</v>
      </c>
      <c r="E1033" s="31">
        <v>42901.590879629628</v>
      </c>
      <c r="F1033" s="22" t="s">
        <v>28214</v>
      </c>
      <c r="G1033" s="22" t="s">
        <v>32311</v>
      </c>
      <c r="H1033" s="22" t="s">
        <v>74</v>
      </c>
      <c r="I1033" s="22" t="s">
        <v>4037</v>
      </c>
      <c r="J1033" s="37" t="s">
        <v>28216</v>
      </c>
      <c r="K1033" s="37" t="s">
        <v>28217</v>
      </c>
      <c r="L1033" s="37" t="s">
        <v>28217</v>
      </c>
      <c r="M1033" s="37" t="s">
        <v>32312</v>
      </c>
      <c r="N1033" s="37" t="s">
        <v>1570</v>
      </c>
      <c r="O1033" s="37" t="s">
        <v>1571</v>
      </c>
      <c r="P1033" s="22" t="s">
        <v>32313</v>
      </c>
      <c r="Q1033" s="22" t="s">
        <v>32314</v>
      </c>
      <c r="R1033" s="38">
        <v>0</v>
      </c>
    </row>
    <row r="1034" spans="1:18" ht="12.75">
      <c r="A1034" s="22" t="s">
        <v>60</v>
      </c>
      <c r="B1034" s="22" t="s">
        <v>203</v>
      </c>
      <c r="C1034" s="22" t="s">
        <v>63</v>
      </c>
      <c r="D1034" s="22" t="s">
        <v>61</v>
      </c>
      <c r="E1034" s="31">
        <v>42901.614525462959</v>
      </c>
      <c r="F1034" s="22" t="s">
        <v>28214</v>
      </c>
      <c r="G1034" s="22" t="s">
        <v>32315</v>
      </c>
      <c r="H1034" s="22" t="s">
        <v>74</v>
      </c>
      <c r="I1034" s="22" t="s">
        <v>2816</v>
      </c>
      <c r="J1034" s="37" t="s">
        <v>28216</v>
      </c>
      <c r="K1034" s="37" t="s">
        <v>28217</v>
      </c>
      <c r="L1034" s="37" t="s">
        <v>28217</v>
      </c>
      <c r="M1034" s="37" t="s">
        <v>32316</v>
      </c>
      <c r="N1034" s="37" t="s">
        <v>185</v>
      </c>
      <c r="O1034" s="37" t="s">
        <v>186</v>
      </c>
      <c r="P1034" s="22" t="s">
        <v>32317</v>
      </c>
      <c r="Q1034" s="22" t="s">
        <v>32318</v>
      </c>
      <c r="R1034" s="38">
        <v>0</v>
      </c>
    </row>
    <row r="1035" spans="1:18" ht="12.75">
      <c r="A1035" s="22" t="s">
        <v>60</v>
      </c>
      <c r="B1035" s="22" t="s">
        <v>203</v>
      </c>
      <c r="C1035" s="22" t="s">
        <v>63</v>
      </c>
      <c r="D1035" s="22" t="s">
        <v>61</v>
      </c>
      <c r="E1035" s="31">
        <v>42901.622141203705</v>
      </c>
      <c r="F1035" s="22" t="s">
        <v>28214</v>
      </c>
      <c r="G1035" s="22" t="s">
        <v>32319</v>
      </c>
      <c r="H1035" s="22" t="s">
        <v>74</v>
      </c>
      <c r="I1035" s="22" t="s">
        <v>32320</v>
      </c>
      <c r="J1035" s="37" t="s">
        <v>28216</v>
      </c>
      <c r="K1035" s="37" t="s">
        <v>28217</v>
      </c>
      <c r="L1035" s="37" t="s">
        <v>28217</v>
      </c>
      <c r="M1035" s="37" t="s">
        <v>32321</v>
      </c>
      <c r="N1035" s="37" t="s">
        <v>766</v>
      </c>
      <c r="O1035" s="37" t="s">
        <v>767</v>
      </c>
      <c r="P1035" s="22" t="s">
        <v>32322</v>
      </c>
      <c r="Q1035" s="22" t="s">
        <v>32323</v>
      </c>
      <c r="R1035" s="38">
        <v>0</v>
      </c>
    </row>
    <row r="1036" spans="1:18" ht="12.75">
      <c r="A1036" s="22" t="s">
        <v>60</v>
      </c>
      <c r="B1036" s="22" t="s">
        <v>203</v>
      </c>
      <c r="C1036" s="22" t="s">
        <v>63</v>
      </c>
      <c r="D1036" s="22" t="s">
        <v>61</v>
      </c>
      <c r="E1036" s="31">
        <v>42901.652719907404</v>
      </c>
      <c r="F1036" s="22" t="s">
        <v>28214</v>
      </c>
      <c r="G1036" s="22" t="s">
        <v>32324</v>
      </c>
      <c r="H1036" s="22" t="s">
        <v>74</v>
      </c>
      <c r="I1036" s="22" t="s">
        <v>5806</v>
      </c>
      <c r="J1036" s="37" t="s">
        <v>28216</v>
      </c>
      <c r="K1036" s="37" t="s">
        <v>28217</v>
      </c>
      <c r="L1036" s="37" t="s">
        <v>28217</v>
      </c>
      <c r="M1036" s="37" t="s">
        <v>32325</v>
      </c>
      <c r="N1036" s="37" t="s">
        <v>766</v>
      </c>
      <c r="O1036" s="37" t="s">
        <v>767</v>
      </c>
      <c r="P1036" s="22" t="s">
        <v>32322</v>
      </c>
      <c r="Q1036" s="22" t="s">
        <v>32323</v>
      </c>
      <c r="R1036" s="38">
        <v>0</v>
      </c>
    </row>
    <row r="1037" spans="1:18" ht="12.75">
      <c r="A1037" s="22" t="s">
        <v>60</v>
      </c>
      <c r="B1037" s="22" t="s">
        <v>203</v>
      </c>
      <c r="C1037" s="22" t="s">
        <v>63</v>
      </c>
      <c r="D1037" s="22" t="s">
        <v>61</v>
      </c>
      <c r="E1037" s="31">
        <v>42901.664293981477</v>
      </c>
      <c r="F1037" s="22" t="s">
        <v>28214</v>
      </c>
      <c r="G1037" s="22" t="s">
        <v>32326</v>
      </c>
      <c r="H1037" s="22" t="s">
        <v>74</v>
      </c>
      <c r="I1037" s="22" t="s">
        <v>8124</v>
      </c>
      <c r="J1037" s="37" t="s">
        <v>28216</v>
      </c>
      <c r="K1037" s="37" t="s">
        <v>28217</v>
      </c>
      <c r="L1037" s="37" t="s">
        <v>28217</v>
      </c>
      <c r="M1037" s="37" t="s">
        <v>32327</v>
      </c>
      <c r="N1037" s="37" t="s">
        <v>2475</v>
      </c>
      <c r="O1037" s="37" t="s">
        <v>2476</v>
      </c>
      <c r="P1037" s="22" t="s">
        <v>32328</v>
      </c>
      <c r="Q1037" s="22" t="s">
        <v>32329</v>
      </c>
      <c r="R1037" s="38">
        <v>0</v>
      </c>
    </row>
    <row r="1038" spans="1:18" ht="12.75">
      <c r="A1038" s="22" t="s">
        <v>60</v>
      </c>
      <c r="B1038" s="22" t="s">
        <v>203</v>
      </c>
      <c r="C1038" s="22" t="s">
        <v>63</v>
      </c>
      <c r="D1038" s="22" t="s">
        <v>61</v>
      </c>
      <c r="E1038" s="31">
        <v>42901.667245370365</v>
      </c>
      <c r="F1038" s="22" t="s">
        <v>28214</v>
      </c>
      <c r="G1038" s="22" t="s">
        <v>32330</v>
      </c>
      <c r="H1038" s="22" t="s">
        <v>74</v>
      </c>
      <c r="I1038" s="22" t="s">
        <v>32331</v>
      </c>
      <c r="J1038" s="37" t="s">
        <v>28216</v>
      </c>
      <c r="K1038" s="37" t="s">
        <v>28217</v>
      </c>
      <c r="L1038" s="37" t="s">
        <v>28217</v>
      </c>
      <c r="M1038" s="37" t="s">
        <v>32332</v>
      </c>
      <c r="N1038" s="37" t="s">
        <v>6371</v>
      </c>
      <c r="O1038" s="37" t="s">
        <v>6372</v>
      </c>
      <c r="P1038" s="22" t="s">
        <v>32333</v>
      </c>
      <c r="Q1038" s="22" t="s">
        <v>32334</v>
      </c>
      <c r="R1038" s="38">
        <v>0</v>
      </c>
    </row>
    <row r="1039" spans="1:18" ht="12.75">
      <c r="A1039" s="22" t="s">
        <v>60</v>
      </c>
      <c r="B1039" s="22" t="s">
        <v>203</v>
      </c>
      <c r="C1039" s="22" t="s">
        <v>63</v>
      </c>
      <c r="D1039" s="22" t="s">
        <v>61</v>
      </c>
      <c r="E1039" s="31">
        <v>42901.674733796295</v>
      </c>
      <c r="F1039" s="22" t="s">
        <v>28214</v>
      </c>
      <c r="G1039" s="22" t="s">
        <v>32335</v>
      </c>
      <c r="H1039" s="22" t="s">
        <v>74</v>
      </c>
      <c r="I1039" s="22" t="s">
        <v>32336</v>
      </c>
      <c r="J1039" s="37" t="s">
        <v>28216</v>
      </c>
      <c r="K1039" s="37" t="s">
        <v>28217</v>
      </c>
      <c r="L1039" s="37" t="s">
        <v>28217</v>
      </c>
      <c r="M1039" s="37" t="s">
        <v>32337</v>
      </c>
      <c r="N1039" s="37" t="s">
        <v>282</v>
      </c>
      <c r="O1039" s="37" t="s">
        <v>283</v>
      </c>
      <c r="P1039" s="22" t="s">
        <v>32338</v>
      </c>
      <c r="Q1039" s="22" t="s">
        <v>32339</v>
      </c>
      <c r="R1039" s="38">
        <v>0</v>
      </c>
    </row>
    <row r="1040" spans="1:18" ht="12.75">
      <c r="A1040" s="22" t="s">
        <v>60</v>
      </c>
      <c r="B1040" s="22" t="s">
        <v>203</v>
      </c>
      <c r="C1040" s="22" t="s">
        <v>63</v>
      </c>
      <c r="D1040" s="22" t="s">
        <v>61</v>
      </c>
      <c r="E1040" s="31">
        <v>42901.676990740736</v>
      </c>
      <c r="F1040" s="22" t="s">
        <v>28214</v>
      </c>
      <c r="G1040" s="22" t="s">
        <v>32340</v>
      </c>
      <c r="H1040" s="22" t="s">
        <v>74</v>
      </c>
      <c r="I1040" s="22" t="s">
        <v>32341</v>
      </c>
      <c r="J1040" s="37" t="s">
        <v>28216</v>
      </c>
      <c r="K1040" s="37" t="s">
        <v>28217</v>
      </c>
      <c r="L1040" s="37" t="s">
        <v>28217</v>
      </c>
      <c r="M1040" s="37" t="s">
        <v>32342</v>
      </c>
      <c r="N1040" s="37" t="s">
        <v>282</v>
      </c>
      <c r="O1040" s="37" t="s">
        <v>283</v>
      </c>
      <c r="P1040" s="22" t="s">
        <v>32338</v>
      </c>
      <c r="Q1040" s="22" t="s">
        <v>32339</v>
      </c>
      <c r="R1040" s="38">
        <v>0</v>
      </c>
    </row>
    <row r="1041" spans="1:18" ht="12.75">
      <c r="A1041" s="22" t="s">
        <v>60</v>
      </c>
      <c r="B1041" s="22" t="s">
        <v>203</v>
      </c>
      <c r="C1041" s="22" t="s">
        <v>63</v>
      </c>
      <c r="D1041" s="22" t="s">
        <v>61</v>
      </c>
      <c r="E1041" s="31">
        <v>42901.677893518514</v>
      </c>
      <c r="F1041" s="22" t="s">
        <v>28214</v>
      </c>
      <c r="G1041" s="22" t="s">
        <v>32343</v>
      </c>
      <c r="H1041" s="22" t="s">
        <v>74</v>
      </c>
      <c r="I1041" s="22" t="s">
        <v>32344</v>
      </c>
      <c r="J1041" s="37" t="s">
        <v>28216</v>
      </c>
      <c r="K1041" s="37" t="s">
        <v>28217</v>
      </c>
      <c r="L1041" s="37" t="s">
        <v>28217</v>
      </c>
      <c r="M1041" s="37" t="s">
        <v>32345</v>
      </c>
      <c r="N1041" s="37" t="s">
        <v>251</v>
      </c>
      <c r="O1041" s="37" t="s">
        <v>252</v>
      </c>
      <c r="P1041" s="22" t="s">
        <v>32346</v>
      </c>
      <c r="Q1041" s="22" t="s">
        <v>32347</v>
      </c>
      <c r="R1041" s="38">
        <v>0</v>
      </c>
    </row>
    <row r="1042" spans="1:18" ht="12.75">
      <c r="A1042" s="22" t="s">
        <v>60</v>
      </c>
      <c r="B1042" s="22" t="s">
        <v>203</v>
      </c>
      <c r="C1042" s="22" t="s">
        <v>63</v>
      </c>
      <c r="D1042" s="22" t="s">
        <v>61</v>
      </c>
      <c r="E1042" s="31">
        <v>42901.681226851848</v>
      </c>
      <c r="F1042" s="22" t="s">
        <v>28214</v>
      </c>
      <c r="G1042" s="22" t="s">
        <v>32348</v>
      </c>
      <c r="H1042" s="22" t="s">
        <v>74</v>
      </c>
      <c r="I1042" s="22" t="s">
        <v>32349</v>
      </c>
      <c r="J1042" s="37" t="s">
        <v>28216</v>
      </c>
      <c r="K1042" s="37" t="s">
        <v>28217</v>
      </c>
      <c r="L1042" s="37" t="s">
        <v>28217</v>
      </c>
      <c r="M1042" s="37" t="s">
        <v>32350</v>
      </c>
      <c r="N1042" s="37" t="s">
        <v>372</v>
      </c>
      <c r="O1042" s="37" t="s">
        <v>373</v>
      </c>
      <c r="P1042" s="22" t="s">
        <v>32309</v>
      </c>
      <c r="Q1042" s="22" t="s">
        <v>32310</v>
      </c>
      <c r="R1042" s="38">
        <v>0</v>
      </c>
    </row>
    <row r="1043" spans="1:18" ht="12.75">
      <c r="A1043" s="22" t="s">
        <v>60</v>
      </c>
      <c r="B1043" s="22" t="s">
        <v>203</v>
      </c>
      <c r="C1043" s="22" t="s">
        <v>63</v>
      </c>
      <c r="D1043" s="22" t="s">
        <v>61</v>
      </c>
      <c r="E1043" s="31">
        <v>42901.68614583333</v>
      </c>
      <c r="F1043" s="22" t="s">
        <v>28214</v>
      </c>
      <c r="G1043" s="22" t="s">
        <v>32351</v>
      </c>
      <c r="H1043" s="22" t="s">
        <v>74</v>
      </c>
      <c r="I1043" s="22" t="s">
        <v>4191</v>
      </c>
      <c r="J1043" s="37" t="s">
        <v>28216</v>
      </c>
      <c r="K1043" s="37" t="s">
        <v>28217</v>
      </c>
      <c r="L1043" s="37" t="s">
        <v>28217</v>
      </c>
      <c r="M1043" s="37" t="s">
        <v>32352</v>
      </c>
      <c r="N1043" s="37" t="s">
        <v>4192</v>
      </c>
      <c r="O1043" s="37" t="s">
        <v>4193</v>
      </c>
      <c r="P1043" s="22" t="s">
        <v>32353</v>
      </c>
      <c r="Q1043" s="22" t="s">
        <v>32354</v>
      </c>
      <c r="R1043" s="38">
        <v>0</v>
      </c>
    </row>
    <row r="1044" spans="1:18" ht="12.75">
      <c r="A1044" s="22" t="s">
        <v>60</v>
      </c>
      <c r="B1044" s="22" t="s">
        <v>203</v>
      </c>
      <c r="C1044" s="22" t="s">
        <v>63</v>
      </c>
      <c r="D1044" s="22" t="s">
        <v>61</v>
      </c>
      <c r="E1044" s="31">
        <v>42901.686354166668</v>
      </c>
      <c r="F1044" s="22" t="s">
        <v>28214</v>
      </c>
      <c r="G1044" s="22" t="s">
        <v>32355</v>
      </c>
      <c r="H1044" s="22" t="s">
        <v>74</v>
      </c>
      <c r="I1044" s="22" t="s">
        <v>11633</v>
      </c>
      <c r="J1044" s="37" t="s">
        <v>28216</v>
      </c>
      <c r="K1044" s="37" t="s">
        <v>28217</v>
      </c>
      <c r="L1044" s="37" t="s">
        <v>28217</v>
      </c>
      <c r="M1044" s="37" t="s">
        <v>32356</v>
      </c>
      <c r="N1044" s="37" t="s">
        <v>583</v>
      </c>
      <c r="O1044" s="37" t="s">
        <v>584</v>
      </c>
      <c r="P1044" s="22" t="s">
        <v>32357</v>
      </c>
      <c r="Q1044" s="22" t="s">
        <v>32358</v>
      </c>
      <c r="R1044" s="38">
        <v>0</v>
      </c>
    </row>
    <row r="1045" spans="1:18" ht="12.75">
      <c r="A1045" s="22" t="s">
        <v>60</v>
      </c>
      <c r="B1045" s="22" t="s">
        <v>203</v>
      </c>
      <c r="C1045" s="22" t="s">
        <v>63</v>
      </c>
      <c r="D1045" s="22" t="s">
        <v>61</v>
      </c>
      <c r="E1045" s="31">
        <v>42901.6877662037</v>
      </c>
      <c r="F1045" s="22" t="s">
        <v>28214</v>
      </c>
      <c r="G1045" s="22" t="s">
        <v>32359</v>
      </c>
      <c r="H1045" s="22" t="s">
        <v>74</v>
      </c>
      <c r="I1045" s="22" t="s">
        <v>32360</v>
      </c>
      <c r="J1045" s="37" t="s">
        <v>28216</v>
      </c>
      <c r="K1045" s="37" t="s">
        <v>28217</v>
      </c>
      <c r="L1045" s="37" t="s">
        <v>28217</v>
      </c>
      <c r="M1045" s="37" t="s">
        <v>32361</v>
      </c>
      <c r="N1045" s="37" t="s">
        <v>6919</v>
      </c>
      <c r="O1045" s="37" t="s">
        <v>6920</v>
      </c>
      <c r="P1045" s="22" t="s">
        <v>32362</v>
      </c>
      <c r="Q1045" s="22" t="s">
        <v>32363</v>
      </c>
      <c r="R1045" s="38">
        <v>0</v>
      </c>
    </row>
    <row r="1046" spans="1:18" ht="12.75">
      <c r="A1046" s="22" t="s">
        <v>60</v>
      </c>
      <c r="B1046" s="22" t="s">
        <v>203</v>
      </c>
      <c r="C1046" s="22" t="s">
        <v>63</v>
      </c>
      <c r="D1046" s="22" t="s">
        <v>61</v>
      </c>
      <c r="E1046" s="31">
        <v>42901.698692129627</v>
      </c>
      <c r="F1046" s="22" t="s">
        <v>28214</v>
      </c>
      <c r="G1046" s="22" t="s">
        <v>32364</v>
      </c>
      <c r="H1046" s="22" t="s">
        <v>74</v>
      </c>
      <c r="I1046" s="22" t="s">
        <v>32365</v>
      </c>
      <c r="J1046" s="37" t="s">
        <v>28216</v>
      </c>
      <c r="K1046" s="37" t="s">
        <v>28217</v>
      </c>
      <c r="L1046" s="37" t="s">
        <v>28217</v>
      </c>
      <c r="M1046" s="37" t="s">
        <v>32366</v>
      </c>
      <c r="N1046" s="37" t="s">
        <v>5011</v>
      </c>
      <c r="O1046" s="37" t="s">
        <v>5012</v>
      </c>
      <c r="P1046" s="22" t="s">
        <v>32250</v>
      </c>
      <c r="Q1046" s="22" t="s">
        <v>32251</v>
      </c>
      <c r="R1046" s="38">
        <v>0</v>
      </c>
    </row>
    <row r="1047" spans="1:18" ht="12.75">
      <c r="A1047" s="22" t="s">
        <v>60</v>
      </c>
      <c r="B1047" s="22" t="s">
        <v>203</v>
      </c>
      <c r="C1047" s="22" t="s">
        <v>63</v>
      </c>
      <c r="D1047" s="22" t="s">
        <v>61</v>
      </c>
      <c r="E1047" s="31">
        <v>42901.699363425927</v>
      </c>
      <c r="F1047" s="22" t="s">
        <v>28214</v>
      </c>
      <c r="G1047" s="22" t="s">
        <v>32367</v>
      </c>
      <c r="H1047" s="22" t="s">
        <v>74</v>
      </c>
      <c r="I1047" s="22" t="s">
        <v>5010</v>
      </c>
      <c r="J1047" s="37" t="s">
        <v>28216</v>
      </c>
      <c r="K1047" s="37" t="s">
        <v>28217</v>
      </c>
      <c r="L1047" s="37" t="s">
        <v>28217</v>
      </c>
      <c r="M1047" s="37" t="s">
        <v>32368</v>
      </c>
      <c r="N1047" s="37" t="s">
        <v>5011</v>
      </c>
      <c r="O1047" s="37" t="s">
        <v>5012</v>
      </c>
      <c r="P1047" s="22" t="s">
        <v>32250</v>
      </c>
      <c r="Q1047" s="22" t="s">
        <v>32251</v>
      </c>
      <c r="R1047" s="38">
        <v>0</v>
      </c>
    </row>
    <row r="1048" spans="1:18" ht="12.75">
      <c r="A1048" s="22" t="s">
        <v>60</v>
      </c>
      <c r="B1048" s="22" t="s">
        <v>203</v>
      </c>
      <c r="C1048" s="22" t="s">
        <v>63</v>
      </c>
      <c r="D1048" s="22" t="s">
        <v>61</v>
      </c>
      <c r="E1048" s="31">
        <v>42901.709837962961</v>
      </c>
      <c r="F1048" s="22" t="s">
        <v>28214</v>
      </c>
      <c r="G1048" s="22" t="s">
        <v>32369</v>
      </c>
      <c r="H1048" s="22" t="s">
        <v>74</v>
      </c>
      <c r="I1048" s="22" t="s">
        <v>8916</v>
      </c>
      <c r="J1048" s="37" t="s">
        <v>28216</v>
      </c>
      <c r="K1048" s="37" t="s">
        <v>28217</v>
      </c>
      <c r="L1048" s="37" t="s">
        <v>28217</v>
      </c>
      <c r="M1048" s="37" t="s">
        <v>32370</v>
      </c>
      <c r="N1048" s="37" t="s">
        <v>1355</v>
      </c>
      <c r="O1048" s="37" t="s">
        <v>1356</v>
      </c>
      <c r="P1048" s="22" t="s">
        <v>32371</v>
      </c>
      <c r="Q1048" s="22" t="s">
        <v>32372</v>
      </c>
      <c r="R1048" s="38">
        <v>0</v>
      </c>
    </row>
    <row r="1049" spans="1:18" ht="12.75">
      <c r="A1049" s="22" t="s">
        <v>60</v>
      </c>
      <c r="B1049" s="22" t="s">
        <v>203</v>
      </c>
      <c r="C1049" s="22" t="s">
        <v>63</v>
      </c>
      <c r="D1049" s="22" t="s">
        <v>61</v>
      </c>
      <c r="E1049" s="31">
        <v>42901.73364583333</v>
      </c>
      <c r="F1049" s="22" t="s">
        <v>28214</v>
      </c>
      <c r="G1049" s="22" t="s">
        <v>32373</v>
      </c>
      <c r="H1049" s="22" t="s">
        <v>74</v>
      </c>
      <c r="I1049" s="22" t="s">
        <v>10878</v>
      </c>
      <c r="J1049" s="37" t="s">
        <v>28216</v>
      </c>
      <c r="K1049" s="37" t="s">
        <v>28217</v>
      </c>
      <c r="L1049" s="37" t="s">
        <v>28217</v>
      </c>
      <c r="M1049" s="37" t="s">
        <v>32374</v>
      </c>
      <c r="N1049" s="37" t="s">
        <v>125</v>
      </c>
      <c r="O1049" s="37" t="s">
        <v>126</v>
      </c>
      <c r="P1049" s="22" t="s">
        <v>32375</v>
      </c>
      <c r="Q1049" s="22" t="s">
        <v>32376</v>
      </c>
      <c r="R1049" s="38">
        <v>0</v>
      </c>
    </row>
    <row r="1050" spans="1:18" ht="12.75">
      <c r="A1050" s="22" t="s">
        <v>60</v>
      </c>
      <c r="B1050" s="22" t="s">
        <v>203</v>
      </c>
      <c r="C1050" s="22" t="s">
        <v>63</v>
      </c>
      <c r="D1050" s="22" t="s">
        <v>61</v>
      </c>
      <c r="E1050" s="31">
        <v>42901.779652777775</v>
      </c>
      <c r="F1050" s="22" t="s">
        <v>28214</v>
      </c>
      <c r="G1050" s="22" t="s">
        <v>32377</v>
      </c>
      <c r="H1050" s="22" t="s">
        <v>74</v>
      </c>
      <c r="I1050" s="22" t="s">
        <v>7551</v>
      </c>
      <c r="J1050" s="37" t="s">
        <v>28216</v>
      </c>
      <c r="K1050" s="37" t="s">
        <v>28217</v>
      </c>
      <c r="L1050" s="37" t="s">
        <v>28217</v>
      </c>
      <c r="M1050" s="37" t="s">
        <v>32378</v>
      </c>
      <c r="N1050" s="37" t="s">
        <v>7552</v>
      </c>
      <c r="O1050" s="37" t="s">
        <v>7553</v>
      </c>
      <c r="P1050" s="22" t="s">
        <v>32379</v>
      </c>
      <c r="Q1050" s="22" t="s">
        <v>32380</v>
      </c>
      <c r="R1050" s="38">
        <v>0</v>
      </c>
    </row>
    <row r="1051" spans="1:18" ht="12.75">
      <c r="A1051" s="22" t="s">
        <v>60</v>
      </c>
      <c r="B1051" s="22" t="s">
        <v>203</v>
      </c>
      <c r="C1051" s="22" t="s">
        <v>63</v>
      </c>
      <c r="D1051" s="22" t="s">
        <v>61</v>
      </c>
      <c r="E1051" s="31">
        <v>42901.965914351851</v>
      </c>
      <c r="F1051" s="22" t="s">
        <v>28214</v>
      </c>
      <c r="G1051" s="22" t="s">
        <v>32381</v>
      </c>
      <c r="H1051" s="22" t="s">
        <v>74</v>
      </c>
      <c r="I1051" s="22" t="s">
        <v>8908</v>
      </c>
      <c r="J1051" s="37" t="s">
        <v>28216</v>
      </c>
      <c r="K1051" s="37" t="s">
        <v>28217</v>
      </c>
      <c r="L1051" s="37" t="s">
        <v>28217</v>
      </c>
      <c r="M1051" s="37" t="s">
        <v>32382</v>
      </c>
      <c r="N1051" s="37" t="s">
        <v>8909</v>
      </c>
      <c r="O1051" s="37" t="s">
        <v>8910</v>
      </c>
      <c r="P1051" s="22" t="s">
        <v>32383</v>
      </c>
      <c r="Q1051" s="22" t="s">
        <v>32384</v>
      </c>
      <c r="R1051" s="38">
        <v>0</v>
      </c>
    </row>
    <row r="1052" spans="1:18" ht="12.75">
      <c r="A1052" s="22" t="s">
        <v>60</v>
      </c>
      <c r="B1052" s="22" t="s">
        <v>203</v>
      </c>
      <c r="C1052" s="22" t="s">
        <v>63</v>
      </c>
      <c r="D1052" s="22" t="s">
        <v>61</v>
      </c>
      <c r="E1052" s="31">
        <v>42902.298090277778</v>
      </c>
      <c r="F1052" s="22" t="s">
        <v>28214</v>
      </c>
      <c r="G1052" s="22" t="s">
        <v>32385</v>
      </c>
      <c r="H1052" s="22" t="s">
        <v>74</v>
      </c>
      <c r="I1052" s="22" t="s">
        <v>11234</v>
      </c>
      <c r="J1052" s="37" t="s">
        <v>28216</v>
      </c>
      <c r="K1052" s="37" t="s">
        <v>28217</v>
      </c>
      <c r="L1052" s="37" t="s">
        <v>28217</v>
      </c>
      <c r="M1052" s="37" t="s">
        <v>32386</v>
      </c>
      <c r="N1052" s="37" t="s">
        <v>1062</v>
      </c>
      <c r="O1052" s="37" t="s">
        <v>1063</v>
      </c>
      <c r="P1052" s="22" t="s">
        <v>32387</v>
      </c>
      <c r="Q1052" s="22" t="s">
        <v>32388</v>
      </c>
      <c r="R1052" s="38">
        <v>0</v>
      </c>
    </row>
    <row r="1053" spans="1:18" ht="12.75">
      <c r="A1053" s="22" t="s">
        <v>60</v>
      </c>
      <c r="B1053" s="22" t="s">
        <v>203</v>
      </c>
      <c r="C1053" s="22" t="s">
        <v>63</v>
      </c>
      <c r="D1053" s="22" t="s">
        <v>61</v>
      </c>
      <c r="E1053" s="31">
        <v>42902.36237268518</v>
      </c>
      <c r="F1053" s="22" t="s">
        <v>28214</v>
      </c>
      <c r="G1053" s="22" t="s">
        <v>32389</v>
      </c>
      <c r="H1053" s="22" t="s">
        <v>74</v>
      </c>
      <c r="I1053" s="22" t="s">
        <v>4243</v>
      </c>
      <c r="J1053" s="37" t="s">
        <v>28216</v>
      </c>
      <c r="K1053" s="37" t="s">
        <v>28217</v>
      </c>
      <c r="L1053" s="37" t="s">
        <v>28217</v>
      </c>
      <c r="M1053" s="37" t="s">
        <v>32390</v>
      </c>
      <c r="N1053" s="37" t="s">
        <v>1213</v>
      </c>
      <c r="O1053" s="37" t="s">
        <v>1214</v>
      </c>
      <c r="P1053" s="22" t="s">
        <v>32391</v>
      </c>
      <c r="Q1053" s="22" t="s">
        <v>32392</v>
      </c>
      <c r="R1053" s="38">
        <v>0</v>
      </c>
    </row>
    <row r="1054" spans="1:18" ht="12.75">
      <c r="A1054" s="22" t="s">
        <v>60</v>
      </c>
      <c r="B1054" s="22" t="s">
        <v>203</v>
      </c>
      <c r="C1054" s="22" t="s">
        <v>63</v>
      </c>
      <c r="D1054" s="22" t="s">
        <v>61</v>
      </c>
      <c r="E1054" s="31">
        <v>42902.369814814811</v>
      </c>
      <c r="F1054" s="22" t="s">
        <v>28214</v>
      </c>
      <c r="G1054" s="22" t="s">
        <v>32393</v>
      </c>
      <c r="H1054" s="22" t="s">
        <v>74</v>
      </c>
      <c r="I1054" s="22" t="s">
        <v>10209</v>
      </c>
      <c r="J1054" s="37" t="s">
        <v>28216</v>
      </c>
      <c r="K1054" s="37" t="s">
        <v>28217</v>
      </c>
      <c r="L1054" s="37" t="s">
        <v>28217</v>
      </c>
      <c r="M1054" s="37" t="s">
        <v>32394</v>
      </c>
      <c r="N1054" s="37" t="s">
        <v>125</v>
      </c>
      <c r="O1054" s="37" t="s">
        <v>126</v>
      </c>
      <c r="P1054" s="22" t="s">
        <v>32395</v>
      </c>
      <c r="Q1054" s="22" t="s">
        <v>32396</v>
      </c>
      <c r="R1054" s="38">
        <v>0</v>
      </c>
    </row>
    <row r="1055" spans="1:18" ht="12.75">
      <c r="A1055" s="22" t="s">
        <v>60</v>
      </c>
      <c r="B1055" s="22" t="s">
        <v>203</v>
      </c>
      <c r="C1055" s="22" t="s">
        <v>63</v>
      </c>
      <c r="D1055" s="22" t="s">
        <v>61</v>
      </c>
      <c r="E1055" s="31">
        <v>42902.384537037033</v>
      </c>
      <c r="F1055" s="22" t="s">
        <v>28214</v>
      </c>
      <c r="G1055" s="22" t="s">
        <v>32397</v>
      </c>
      <c r="H1055" s="22" t="s">
        <v>74</v>
      </c>
      <c r="I1055" s="22" t="s">
        <v>32398</v>
      </c>
      <c r="J1055" s="37" t="s">
        <v>28216</v>
      </c>
      <c r="K1055" s="37" t="s">
        <v>28217</v>
      </c>
      <c r="L1055" s="37" t="s">
        <v>28217</v>
      </c>
      <c r="M1055" s="37" t="s">
        <v>32399</v>
      </c>
      <c r="N1055" s="37" t="s">
        <v>5304</v>
      </c>
      <c r="O1055" s="37" t="s">
        <v>5305</v>
      </c>
      <c r="P1055" s="22" t="s">
        <v>32400</v>
      </c>
      <c r="Q1055" s="22" t="s">
        <v>32401</v>
      </c>
      <c r="R1055" s="38">
        <v>0</v>
      </c>
    </row>
    <row r="1056" spans="1:18" ht="12.75">
      <c r="A1056" s="22" t="s">
        <v>60</v>
      </c>
      <c r="B1056" s="22" t="s">
        <v>203</v>
      </c>
      <c r="C1056" s="22" t="s">
        <v>63</v>
      </c>
      <c r="D1056" s="22" t="s">
        <v>61</v>
      </c>
      <c r="E1056" s="31">
        <v>42902.388958333329</v>
      </c>
      <c r="F1056" s="22" t="s">
        <v>28214</v>
      </c>
      <c r="G1056" s="22" t="s">
        <v>32402</v>
      </c>
      <c r="H1056" s="22" t="s">
        <v>74</v>
      </c>
      <c r="I1056" s="22" t="s">
        <v>7699</v>
      </c>
      <c r="J1056" s="37" t="s">
        <v>28216</v>
      </c>
      <c r="K1056" s="37" t="s">
        <v>28217</v>
      </c>
      <c r="L1056" s="37" t="s">
        <v>28217</v>
      </c>
      <c r="M1056" s="37" t="s">
        <v>32403</v>
      </c>
      <c r="N1056" s="37" t="s">
        <v>5099</v>
      </c>
      <c r="O1056" s="37" t="s">
        <v>5100</v>
      </c>
      <c r="P1056" s="22" t="s">
        <v>32404</v>
      </c>
      <c r="Q1056" s="22" t="s">
        <v>32405</v>
      </c>
      <c r="R1056" s="38">
        <v>0</v>
      </c>
    </row>
    <row r="1057" spans="1:18" ht="12.75">
      <c r="A1057" s="22" t="s">
        <v>60</v>
      </c>
      <c r="B1057" s="22" t="s">
        <v>203</v>
      </c>
      <c r="C1057" s="22" t="s">
        <v>63</v>
      </c>
      <c r="D1057" s="22" t="s">
        <v>61</v>
      </c>
      <c r="E1057" s="31">
        <v>42902.390046296292</v>
      </c>
      <c r="F1057" s="22" t="s">
        <v>28214</v>
      </c>
      <c r="G1057" s="22" t="s">
        <v>32406</v>
      </c>
      <c r="H1057" s="22" t="s">
        <v>74</v>
      </c>
      <c r="I1057" s="22" t="s">
        <v>1040</v>
      </c>
      <c r="J1057" s="37" t="s">
        <v>28216</v>
      </c>
      <c r="K1057" s="37" t="s">
        <v>28217</v>
      </c>
      <c r="L1057" s="37" t="s">
        <v>28217</v>
      </c>
      <c r="M1057" s="37" t="s">
        <v>32407</v>
      </c>
      <c r="N1057" s="37" t="s">
        <v>1041</v>
      </c>
      <c r="O1057" s="37" t="s">
        <v>1042</v>
      </c>
      <c r="P1057" s="22" t="s">
        <v>32408</v>
      </c>
      <c r="Q1057" s="22" t="s">
        <v>32409</v>
      </c>
      <c r="R1057" s="38">
        <v>0</v>
      </c>
    </row>
    <row r="1058" spans="1:18" ht="12.75">
      <c r="A1058" s="22" t="s">
        <v>60</v>
      </c>
      <c r="B1058" s="22" t="s">
        <v>203</v>
      </c>
      <c r="C1058" s="22" t="s">
        <v>63</v>
      </c>
      <c r="D1058" s="22" t="s">
        <v>61</v>
      </c>
      <c r="E1058" s="31">
        <v>42902.394189814811</v>
      </c>
      <c r="F1058" s="22" t="s">
        <v>28214</v>
      </c>
      <c r="G1058" s="22" t="s">
        <v>32410</v>
      </c>
      <c r="H1058" s="22" t="s">
        <v>74</v>
      </c>
      <c r="I1058" s="22" t="s">
        <v>2820</v>
      </c>
      <c r="J1058" s="37" t="s">
        <v>28216</v>
      </c>
      <c r="K1058" s="37" t="s">
        <v>28217</v>
      </c>
      <c r="L1058" s="37" t="s">
        <v>28217</v>
      </c>
      <c r="M1058" s="37" t="s">
        <v>32411</v>
      </c>
      <c r="N1058" s="37" t="s">
        <v>1665</v>
      </c>
      <c r="O1058" s="37" t="s">
        <v>1666</v>
      </c>
      <c r="P1058" s="22" t="s">
        <v>32412</v>
      </c>
      <c r="Q1058" s="22" t="s">
        <v>32413</v>
      </c>
      <c r="R1058" s="38">
        <v>0</v>
      </c>
    </row>
    <row r="1059" spans="1:18" ht="12.75">
      <c r="A1059" s="22" t="s">
        <v>60</v>
      </c>
      <c r="B1059" s="22" t="s">
        <v>203</v>
      </c>
      <c r="C1059" s="22" t="s">
        <v>63</v>
      </c>
      <c r="D1059" s="22" t="s">
        <v>61</v>
      </c>
      <c r="E1059" s="31">
        <v>42902.398877314816</v>
      </c>
      <c r="F1059" s="22" t="s">
        <v>28214</v>
      </c>
      <c r="G1059" s="22" t="s">
        <v>32414</v>
      </c>
      <c r="H1059" s="22" t="s">
        <v>74</v>
      </c>
      <c r="I1059" s="22" t="s">
        <v>32415</v>
      </c>
      <c r="J1059" s="37" t="s">
        <v>28216</v>
      </c>
      <c r="K1059" s="37" t="s">
        <v>28217</v>
      </c>
      <c r="L1059" s="37" t="s">
        <v>28217</v>
      </c>
      <c r="M1059" s="37" t="s">
        <v>32416</v>
      </c>
      <c r="N1059" s="37" t="s">
        <v>751</v>
      </c>
      <c r="O1059" s="37" t="s">
        <v>752</v>
      </c>
      <c r="P1059" s="22" t="s">
        <v>32400</v>
      </c>
      <c r="Q1059" s="22" t="s">
        <v>32401</v>
      </c>
      <c r="R1059" s="38">
        <v>0</v>
      </c>
    </row>
    <row r="1060" spans="1:18" ht="12.75">
      <c r="A1060" s="22" t="s">
        <v>60</v>
      </c>
      <c r="B1060" s="22" t="s">
        <v>203</v>
      </c>
      <c r="C1060" s="22" t="s">
        <v>63</v>
      </c>
      <c r="D1060" s="22" t="s">
        <v>61</v>
      </c>
      <c r="E1060" s="31">
        <v>42902.40174768518</v>
      </c>
      <c r="F1060" s="22" t="s">
        <v>28214</v>
      </c>
      <c r="G1060" s="22" t="s">
        <v>32417</v>
      </c>
      <c r="H1060" s="22" t="s">
        <v>74</v>
      </c>
      <c r="I1060" s="22" t="s">
        <v>32418</v>
      </c>
      <c r="J1060" s="37" t="s">
        <v>28216</v>
      </c>
      <c r="K1060" s="37" t="s">
        <v>28217</v>
      </c>
      <c r="L1060" s="37" t="s">
        <v>28217</v>
      </c>
      <c r="M1060" s="37" t="s">
        <v>32419</v>
      </c>
      <c r="N1060" s="37" t="s">
        <v>1624</v>
      </c>
      <c r="O1060" s="37" t="s">
        <v>1625</v>
      </c>
      <c r="P1060" s="22" t="s">
        <v>32420</v>
      </c>
      <c r="Q1060" s="22" t="s">
        <v>32421</v>
      </c>
      <c r="R1060" s="38">
        <v>0</v>
      </c>
    </row>
    <row r="1061" spans="1:18" ht="12.75">
      <c r="A1061" s="22" t="s">
        <v>60</v>
      </c>
      <c r="B1061" s="22" t="s">
        <v>203</v>
      </c>
      <c r="C1061" s="22" t="s">
        <v>63</v>
      </c>
      <c r="D1061" s="22" t="s">
        <v>61</v>
      </c>
      <c r="E1061" s="31">
        <v>42902.407395833332</v>
      </c>
      <c r="F1061" s="22" t="s">
        <v>28214</v>
      </c>
      <c r="G1061" s="22" t="s">
        <v>32422</v>
      </c>
      <c r="H1061" s="22" t="s">
        <v>74</v>
      </c>
      <c r="I1061" s="22" t="s">
        <v>32423</v>
      </c>
      <c r="J1061" s="37" t="s">
        <v>28216</v>
      </c>
      <c r="K1061" s="37" t="s">
        <v>28217</v>
      </c>
      <c r="L1061" s="37" t="s">
        <v>28217</v>
      </c>
      <c r="M1061" s="37" t="s">
        <v>32424</v>
      </c>
      <c r="N1061" s="37" t="s">
        <v>1624</v>
      </c>
      <c r="O1061" s="37" t="s">
        <v>1625</v>
      </c>
      <c r="P1061" s="22" t="s">
        <v>32420</v>
      </c>
      <c r="Q1061" s="22" t="s">
        <v>32421</v>
      </c>
      <c r="R1061" s="38">
        <v>0</v>
      </c>
    </row>
    <row r="1062" spans="1:18" ht="12.75">
      <c r="A1062" s="22" t="s">
        <v>60</v>
      </c>
      <c r="B1062" s="22" t="s">
        <v>203</v>
      </c>
      <c r="C1062" s="22" t="s">
        <v>63</v>
      </c>
      <c r="D1062" s="22" t="s">
        <v>61</v>
      </c>
      <c r="E1062" s="31">
        <v>42902.463344907403</v>
      </c>
      <c r="F1062" s="22" t="s">
        <v>28214</v>
      </c>
      <c r="G1062" s="22" t="s">
        <v>32425</v>
      </c>
      <c r="H1062" s="22" t="s">
        <v>74</v>
      </c>
      <c r="I1062" s="22" t="s">
        <v>32426</v>
      </c>
      <c r="J1062" s="37" t="s">
        <v>28216</v>
      </c>
      <c r="K1062" s="37" t="s">
        <v>28217</v>
      </c>
      <c r="L1062" s="37" t="s">
        <v>28217</v>
      </c>
      <c r="M1062" s="37" t="s">
        <v>32427</v>
      </c>
      <c r="N1062" s="37" t="s">
        <v>2101</v>
      </c>
      <c r="O1062" s="37" t="s">
        <v>2102</v>
      </c>
      <c r="P1062" s="22" t="s">
        <v>32428</v>
      </c>
      <c r="Q1062" s="22" t="s">
        <v>32429</v>
      </c>
      <c r="R1062" s="38">
        <v>0</v>
      </c>
    </row>
    <row r="1063" spans="1:18" ht="12.75">
      <c r="A1063" s="22" t="s">
        <v>60</v>
      </c>
      <c r="B1063" s="22" t="s">
        <v>203</v>
      </c>
      <c r="C1063" s="22" t="s">
        <v>63</v>
      </c>
      <c r="D1063" s="22" t="s">
        <v>61</v>
      </c>
      <c r="E1063" s="31">
        <v>42902.471273148149</v>
      </c>
      <c r="F1063" s="22" t="s">
        <v>28214</v>
      </c>
      <c r="G1063" s="22" t="s">
        <v>32430</v>
      </c>
      <c r="H1063" s="22" t="s">
        <v>74</v>
      </c>
      <c r="I1063" s="22" t="s">
        <v>4748</v>
      </c>
      <c r="J1063" s="37" t="s">
        <v>28216</v>
      </c>
      <c r="K1063" s="37" t="s">
        <v>28217</v>
      </c>
      <c r="L1063" s="37" t="s">
        <v>28217</v>
      </c>
      <c r="M1063" s="37" t="s">
        <v>32431</v>
      </c>
      <c r="N1063" s="37" t="s">
        <v>372</v>
      </c>
      <c r="O1063" s="37" t="s">
        <v>373</v>
      </c>
      <c r="P1063" s="22" t="s">
        <v>32432</v>
      </c>
      <c r="Q1063" s="22" t="s">
        <v>32433</v>
      </c>
      <c r="R1063" s="38">
        <v>0</v>
      </c>
    </row>
    <row r="1064" spans="1:18" ht="12.75">
      <c r="A1064" s="22" t="s">
        <v>60</v>
      </c>
      <c r="B1064" s="22" t="s">
        <v>203</v>
      </c>
      <c r="C1064" s="22" t="s">
        <v>63</v>
      </c>
      <c r="D1064" s="22" t="s">
        <v>61</v>
      </c>
      <c r="E1064" s="31">
        <v>42902.475266203699</v>
      </c>
      <c r="F1064" s="22" t="s">
        <v>28214</v>
      </c>
      <c r="G1064" s="22" t="s">
        <v>32434</v>
      </c>
      <c r="H1064" s="22" t="s">
        <v>74</v>
      </c>
      <c r="I1064" s="22" t="s">
        <v>9047</v>
      </c>
      <c r="J1064" s="37" t="s">
        <v>28216</v>
      </c>
      <c r="K1064" s="37" t="s">
        <v>28217</v>
      </c>
      <c r="L1064" s="37" t="s">
        <v>28217</v>
      </c>
      <c r="M1064" s="37" t="s">
        <v>32435</v>
      </c>
      <c r="N1064" s="37" t="s">
        <v>5408</v>
      </c>
      <c r="O1064" s="37" t="s">
        <v>5409</v>
      </c>
      <c r="P1064" s="22" t="s">
        <v>32436</v>
      </c>
      <c r="Q1064" s="22" t="s">
        <v>32437</v>
      </c>
      <c r="R1064" s="38">
        <v>0</v>
      </c>
    </row>
    <row r="1065" spans="1:18" ht="12.75">
      <c r="A1065" s="22" t="s">
        <v>60</v>
      </c>
      <c r="B1065" s="22" t="s">
        <v>203</v>
      </c>
      <c r="C1065" s="22" t="s">
        <v>63</v>
      </c>
      <c r="D1065" s="22" t="s">
        <v>61</v>
      </c>
      <c r="E1065" s="31">
        <v>42902.479155092587</v>
      </c>
      <c r="F1065" s="22" t="s">
        <v>28214</v>
      </c>
      <c r="G1065" s="22" t="s">
        <v>32438</v>
      </c>
      <c r="H1065" s="22" t="s">
        <v>74</v>
      </c>
      <c r="I1065" s="22" t="s">
        <v>32439</v>
      </c>
      <c r="J1065" s="37" t="s">
        <v>28216</v>
      </c>
      <c r="K1065" s="37" t="s">
        <v>28217</v>
      </c>
      <c r="L1065" s="37" t="s">
        <v>28217</v>
      </c>
      <c r="M1065" s="37" t="s">
        <v>32440</v>
      </c>
      <c r="N1065" s="37" t="s">
        <v>1400</v>
      </c>
      <c r="O1065" s="37" t="s">
        <v>1401</v>
      </c>
      <c r="P1065" s="22" t="s">
        <v>32441</v>
      </c>
      <c r="Q1065" s="22" t="s">
        <v>32442</v>
      </c>
      <c r="R1065" s="38">
        <v>0</v>
      </c>
    </row>
    <row r="1066" spans="1:18" ht="12.75">
      <c r="A1066" s="22" t="s">
        <v>60</v>
      </c>
      <c r="B1066" s="22" t="s">
        <v>203</v>
      </c>
      <c r="C1066" s="22" t="s">
        <v>63</v>
      </c>
      <c r="D1066" s="22" t="s">
        <v>61</v>
      </c>
      <c r="E1066" s="31">
        <v>42902.480104166665</v>
      </c>
      <c r="F1066" s="22" t="s">
        <v>28214</v>
      </c>
      <c r="G1066" s="22" t="s">
        <v>32443</v>
      </c>
      <c r="H1066" s="22" t="s">
        <v>74</v>
      </c>
      <c r="I1066" s="22" t="s">
        <v>32444</v>
      </c>
      <c r="J1066" s="37" t="s">
        <v>28216</v>
      </c>
      <c r="K1066" s="37" t="s">
        <v>28217</v>
      </c>
      <c r="L1066" s="37" t="s">
        <v>28217</v>
      </c>
      <c r="M1066" s="37" t="s">
        <v>32445</v>
      </c>
      <c r="N1066" s="37" t="s">
        <v>11620</v>
      </c>
      <c r="O1066" s="37" t="s">
        <v>11621</v>
      </c>
      <c r="P1066" s="22" t="s">
        <v>32441</v>
      </c>
      <c r="Q1066" s="22" t="s">
        <v>32442</v>
      </c>
      <c r="R1066" s="38">
        <v>0</v>
      </c>
    </row>
    <row r="1067" spans="1:18" ht="12.75">
      <c r="A1067" s="22" t="s">
        <v>60</v>
      </c>
      <c r="B1067" s="22" t="s">
        <v>203</v>
      </c>
      <c r="C1067" s="22" t="s">
        <v>63</v>
      </c>
      <c r="D1067" s="22" t="s">
        <v>61</v>
      </c>
      <c r="E1067" s="31">
        <v>42902.484293981477</v>
      </c>
      <c r="F1067" s="22" t="s">
        <v>28214</v>
      </c>
      <c r="G1067" s="22" t="s">
        <v>32446</v>
      </c>
      <c r="H1067" s="22" t="s">
        <v>74</v>
      </c>
      <c r="I1067" s="22" t="s">
        <v>2923</v>
      </c>
      <c r="J1067" s="37" t="s">
        <v>28216</v>
      </c>
      <c r="K1067" s="37" t="s">
        <v>28217</v>
      </c>
      <c r="L1067" s="37" t="s">
        <v>28217</v>
      </c>
      <c r="M1067" s="37" t="s">
        <v>32447</v>
      </c>
      <c r="N1067" s="37" t="s">
        <v>847</v>
      </c>
      <c r="O1067" s="37" t="s">
        <v>848</v>
      </c>
      <c r="P1067" s="22" t="s">
        <v>32448</v>
      </c>
      <c r="Q1067" s="22" t="s">
        <v>32449</v>
      </c>
      <c r="R1067" s="38">
        <v>0</v>
      </c>
    </row>
    <row r="1068" spans="1:18" ht="12.75">
      <c r="A1068" s="22" t="s">
        <v>60</v>
      </c>
      <c r="B1068" s="22" t="s">
        <v>203</v>
      </c>
      <c r="C1068" s="22" t="s">
        <v>63</v>
      </c>
      <c r="D1068" s="22" t="s">
        <v>61</v>
      </c>
      <c r="E1068" s="31">
        <v>42902.490023148144</v>
      </c>
      <c r="F1068" s="22" t="s">
        <v>28214</v>
      </c>
      <c r="G1068" s="22" t="s">
        <v>32450</v>
      </c>
      <c r="H1068" s="22" t="s">
        <v>74</v>
      </c>
      <c r="I1068" s="22" t="s">
        <v>7431</v>
      </c>
      <c r="J1068" s="37" t="s">
        <v>28216</v>
      </c>
      <c r="K1068" s="37" t="s">
        <v>28217</v>
      </c>
      <c r="L1068" s="37" t="s">
        <v>28217</v>
      </c>
      <c r="M1068" s="37" t="s">
        <v>32451</v>
      </c>
      <c r="N1068" s="37" t="s">
        <v>282</v>
      </c>
      <c r="O1068" s="37" t="s">
        <v>283</v>
      </c>
      <c r="P1068" s="22" t="s">
        <v>32452</v>
      </c>
      <c r="Q1068" s="22" t="s">
        <v>32453</v>
      </c>
      <c r="R1068" s="38">
        <v>0</v>
      </c>
    </row>
    <row r="1069" spans="1:18" ht="12.75">
      <c r="A1069" s="22" t="s">
        <v>60</v>
      </c>
      <c r="B1069" s="22" t="s">
        <v>203</v>
      </c>
      <c r="C1069" s="22" t="s">
        <v>63</v>
      </c>
      <c r="D1069" s="22" t="s">
        <v>61</v>
      </c>
      <c r="E1069" s="31">
        <v>42902.492326388885</v>
      </c>
      <c r="F1069" s="22" t="s">
        <v>28214</v>
      </c>
      <c r="G1069" s="22" t="s">
        <v>32454</v>
      </c>
      <c r="H1069" s="22" t="s">
        <v>74</v>
      </c>
      <c r="I1069" s="22" t="s">
        <v>2372</v>
      </c>
      <c r="J1069" s="37" t="s">
        <v>28216</v>
      </c>
      <c r="K1069" s="37" t="s">
        <v>28217</v>
      </c>
      <c r="L1069" s="37" t="s">
        <v>28217</v>
      </c>
      <c r="M1069" s="37" t="s">
        <v>32455</v>
      </c>
      <c r="N1069" s="37" t="s">
        <v>781</v>
      </c>
      <c r="O1069" s="37" t="s">
        <v>782</v>
      </c>
      <c r="P1069" s="22" t="s">
        <v>32456</v>
      </c>
      <c r="Q1069" s="22" t="s">
        <v>32457</v>
      </c>
      <c r="R1069" s="38">
        <v>0</v>
      </c>
    </row>
    <row r="1070" spans="1:18" ht="12.75">
      <c r="A1070" s="22" t="s">
        <v>60</v>
      </c>
      <c r="B1070" s="22" t="s">
        <v>203</v>
      </c>
      <c r="C1070" s="22" t="s">
        <v>63</v>
      </c>
      <c r="D1070" s="22" t="s">
        <v>61</v>
      </c>
      <c r="E1070" s="31">
        <v>42902.508692129624</v>
      </c>
      <c r="F1070" s="22" t="s">
        <v>28214</v>
      </c>
      <c r="G1070" s="22" t="s">
        <v>32458</v>
      </c>
      <c r="H1070" s="22" t="s">
        <v>74</v>
      </c>
      <c r="I1070" s="22" t="s">
        <v>7323</v>
      </c>
      <c r="J1070" s="37" t="s">
        <v>28216</v>
      </c>
      <c r="K1070" s="37" t="s">
        <v>28217</v>
      </c>
      <c r="L1070" s="37" t="s">
        <v>28217</v>
      </c>
      <c r="M1070" s="37" t="s">
        <v>32459</v>
      </c>
      <c r="N1070" s="37" t="s">
        <v>847</v>
      </c>
      <c r="O1070" s="37" t="s">
        <v>848</v>
      </c>
      <c r="P1070" s="22" t="s">
        <v>32460</v>
      </c>
      <c r="Q1070" s="22" t="s">
        <v>32461</v>
      </c>
      <c r="R1070" s="38">
        <v>0</v>
      </c>
    </row>
    <row r="1071" spans="1:18" ht="12.75">
      <c r="A1071" s="22" t="s">
        <v>60</v>
      </c>
      <c r="B1071" s="22" t="s">
        <v>203</v>
      </c>
      <c r="C1071" s="22" t="s">
        <v>63</v>
      </c>
      <c r="D1071" s="22" t="s">
        <v>61</v>
      </c>
      <c r="E1071" s="31">
        <v>42902.521458333329</v>
      </c>
      <c r="F1071" s="22" t="s">
        <v>28214</v>
      </c>
      <c r="G1071" s="22" t="s">
        <v>32462</v>
      </c>
      <c r="H1071" s="22" t="s">
        <v>74</v>
      </c>
      <c r="I1071" s="22" t="s">
        <v>967</v>
      </c>
      <c r="J1071" s="37" t="s">
        <v>28216</v>
      </c>
      <c r="K1071" s="37" t="s">
        <v>28217</v>
      </c>
      <c r="L1071" s="37" t="s">
        <v>28217</v>
      </c>
      <c r="M1071" s="37" t="s">
        <v>32463</v>
      </c>
      <c r="N1071" s="37" t="s">
        <v>104</v>
      </c>
      <c r="O1071" s="37" t="s">
        <v>105</v>
      </c>
      <c r="P1071" s="22" t="s">
        <v>32464</v>
      </c>
      <c r="Q1071" s="22" t="s">
        <v>32465</v>
      </c>
      <c r="R1071" s="38">
        <v>0</v>
      </c>
    </row>
    <row r="1072" spans="1:18" ht="12.75">
      <c r="A1072" s="22" t="s">
        <v>60</v>
      </c>
      <c r="B1072" s="22" t="s">
        <v>203</v>
      </c>
      <c r="C1072" s="22" t="s">
        <v>63</v>
      </c>
      <c r="D1072" s="22" t="s">
        <v>61</v>
      </c>
      <c r="E1072" s="31">
        <v>42902.524097222224</v>
      </c>
      <c r="F1072" s="22" t="s">
        <v>28214</v>
      </c>
      <c r="G1072" s="22" t="s">
        <v>32466</v>
      </c>
      <c r="H1072" s="22" t="s">
        <v>74</v>
      </c>
      <c r="I1072" s="22" t="s">
        <v>9289</v>
      </c>
      <c r="J1072" s="37" t="s">
        <v>28216</v>
      </c>
      <c r="K1072" s="37" t="s">
        <v>28217</v>
      </c>
      <c r="L1072" s="37" t="s">
        <v>28217</v>
      </c>
      <c r="M1072" s="37" t="s">
        <v>32467</v>
      </c>
      <c r="N1072" s="37" t="s">
        <v>104</v>
      </c>
      <c r="O1072" s="37" t="s">
        <v>105</v>
      </c>
      <c r="P1072" s="22" t="s">
        <v>32464</v>
      </c>
      <c r="Q1072" s="22" t="s">
        <v>32465</v>
      </c>
      <c r="R1072" s="38">
        <v>0</v>
      </c>
    </row>
    <row r="1073" spans="1:18" ht="12.75">
      <c r="A1073" s="22" t="s">
        <v>60</v>
      </c>
      <c r="B1073" s="22" t="s">
        <v>203</v>
      </c>
      <c r="C1073" s="22" t="s">
        <v>63</v>
      </c>
      <c r="D1073" s="22" t="s">
        <v>61</v>
      </c>
      <c r="E1073" s="31">
        <v>42902.52543981481</v>
      </c>
      <c r="F1073" s="22" t="s">
        <v>28214</v>
      </c>
      <c r="G1073" s="22" t="s">
        <v>32468</v>
      </c>
      <c r="H1073" s="22" t="s">
        <v>74</v>
      </c>
      <c r="I1073" s="22" t="s">
        <v>11342</v>
      </c>
      <c r="J1073" s="37" t="s">
        <v>28216</v>
      </c>
      <c r="K1073" s="37" t="s">
        <v>28217</v>
      </c>
      <c r="L1073" s="37" t="s">
        <v>28217</v>
      </c>
      <c r="M1073" s="37" t="s">
        <v>32469</v>
      </c>
      <c r="N1073" s="37" t="s">
        <v>1400</v>
      </c>
      <c r="O1073" s="37" t="s">
        <v>1401</v>
      </c>
      <c r="P1073" s="22" t="s">
        <v>32470</v>
      </c>
      <c r="Q1073" s="22" t="s">
        <v>32471</v>
      </c>
      <c r="R1073" s="38">
        <v>0</v>
      </c>
    </row>
    <row r="1074" spans="1:18" ht="12.75">
      <c r="A1074" s="22" t="s">
        <v>60</v>
      </c>
      <c r="B1074" s="22" t="s">
        <v>203</v>
      </c>
      <c r="C1074" s="22" t="s">
        <v>63</v>
      </c>
      <c r="D1074" s="22" t="s">
        <v>61</v>
      </c>
      <c r="E1074" s="31">
        <v>42902.543321759258</v>
      </c>
      <c r="F1074" s="22" t="s">
        <v>28214</v>
      </c>
      <c r="G1074" s="22" t="s">
        <v>32472</v>
      </c>
      <c r="H1074" s="22" t="s">
        <v>74</v>
      </c>
      <c r="I1074" s="22" t="s">
        <v>5256</v>
      </c>
      <c r="J1074" s="37" t="s">
        <v>28216</v>
      </c>
      <c r="K1074" s="37" t="s">
        <v>28217</v>
      </c>
      <c r="L1074" s="37" t="s">
        <v>28217</v>
      </c>
      <c r="M1074" s="37" t="s">
        <v>32473</v>
      </c>
      <c r="N1074" s="37" t="s">
        <v>191</v>
      </c>
      <c r="O1074" s="37" t="s">
        <v>192</v>
      </c>
      <c r="P1074" s="22" t="s">
        <v>32474</v>
      </c>
      <c r="Q1074" s="22" t="s">
        <v>32475</v>
      </c>
      <c r="R1074" s="38">
        <v>0</v>
      </c>
    </row>
    <row r="1075" spans="1:18" ht="12.75">
      <c r="A1075" s="22" t="s">
        <v>60</v>
      </c>
      <c r="B1075" s="22" t="s">
        <v>203</v>
      </c>
      <c r="C1075" s="22" t="s">
        <v>63</v>
      </c>
      <c r="D1075" s="22" t="s">
        <v>61</v>
      </c>
      <c r="E1075" s="31">
        <v>42902.545300925922</v>
      </c>
      <c r="F1075" s="22" t="s">
        <v>28214</v>
      </c>
      <c r="G1075" s="22" t="s">
        <v>32476</v>
      </c>
      <c r="H1075" s="22" t="s">
        <v>74</v>
      </c>
      <c r="I1075" s="22" t="s">
        <v>32477</v>
      </c>
      <c r="J1075" s="37" t="s">
        <v>28216</v>
      </c>
      <c r="K1075" s="37" t="s">
        <v>28217</v>
      </c>
      <c r="L1075" s="37" t="s">
        <v>28217</v>
      </c>
      <c r="M1075" s="37" t="s">
        <v>32478</v>
      </c>
      <c r="N1075" s="37" t="s">
        <v>478</v>
      </c>
      <c r="O1075" s="37" t="s">
        <v>479</v>
      </c>
      <c r="P1075" s="22" t="s">
        <v>32479</v>
      </c>
      <c r="Q1075" s="22" t="s">
        <v>32480</v>
      </c>
      <c r="R1075" s="38">
        <v>0</v>
      </c>
    </row>
    <row r="1076" spans="1:18" ht="12.75">
      <c r="A1076" s="22" t="s">
        <v>60</v>
      </c>
      <c r="B1076" s="22" t="s">
        <v>203</v>
      </c>
      <c r="C1076" s="22" t="s">
        <v>63</v>
      </c>
      <c r="D1076" s="22" t="s">
        <v>61</v>
      </c>
      <c r="E1076" s="31">
        <v>42902.571516203701</v>
      </c>
      <c r="F1076" s="22" t="s">
        <v>28214</v>
      </c>
      <c r="G1076" s="22" t="s">
        <v>32481</v>
      </c>
      <c r="H1076" s="22" t="s">
        <v>74</v>
      </c>
      <c r="I1076" s="22" t="s">
        <v>9664</v>
      </c>
      <c r="J1076" s="37" t="s">
        <v>28216</v>
      </c>
      <c r="K1076" s="37" t="s">
        <v>28217</v>
      </c>
      <c r="L1076" s="37" t="s">
        <v>28217</v>
      </c>
      <c r="M1076" s="37" t="s">
        <v>32482</v>
      </c>
      <c r="N1076" s="37" t="s">
        <v>5380</v>
      </c>
      <c r="O1076" s="37" t="s">
        <v>5381</v>
      </c>
      <c r="P1076" s="22" t="s">
        <v>32483</v>
      </c>
      <c r="Q1076" s="22" t="s">
        <v>32484</v>
      </c>
      <c r="R1076" s="38">
        <v>0</v>
      </c>
    </row>
    <row r="1077" spans="1:18" ht="12.75">
      <c r="A1077" s="22" t="s">
        <v>60</v>
      </c>
      <c r="B1077" s="22" t="s">
        <v>203</v>
      </c>
      <c r="C1077" s="22" t="s">
        <v>63</v>
      </c>
      <c r="D1077" s="22" t="s">
        <v>61</v>
      </c>
      <c r="E1077" s="31">
        <v>42902.583124999997</v>
      </c>
      <c r="F1077" s="22" t="s">
        <v>28214</v>
      </c>
      <c r="G1077" s="22" t="s">
        <v>32485</v>
      </c>
      <c r="H1077" s="22" t="s">
        <v>74</v>
      </c>
      <c r="I1077" s="22" t="s">
        <v>5146</v>
      </c>
      <c r="J1077" s="37" t="s">
        <v>28216</v>
      </c>
      <c r="K1077" s="37" t="s">
        <v>28217</v>
      </c>
      <c r="L1077" s="37" t="s">
        <v>28217</v>
      </c>
      <c r="M1077" s="37" t="s">
        <v>32486</v>
      </c>
      <c r="N1077" s="37" t="s">
        <v>3014</v>
      </c>
      <c r="O1077" s="37" t="s">
        <v>3015</v>
      </c>
      <c r="P1077" s="22" t="s">
        <v>31325</v>
      </c>
      <c r="Q1077" s="22" t="s">
        <v>31326</v>
      </c>
      <c r="R1077" s="38">
        <v>0</v>
      </c>
    </row>
    <row r="1078" spans="1:18" ht="12.75">
      <c r="A1078" s="22" t="s">
        <v>60</v>
      </c>
      <c r="B1078" s="22" t="s">
        <v>203</v>
      </c>
      <c r="C1078" s="22" t="s">
        <v>63</v>
      </c>
      <c r="D1078" s="22" t="s">
        <v>61</v>
      </c>
      <c r="E1078" s="31">
        <v>42902.594027777777</v>
      </c>
      <c r="F1078" s="22" t="s">
        <v>28214</v>
      </c>
      <c r="G1078" s="22" t="s">
        <v>32487</v>
      </c>
      <c r="H1078" s="22" t="s">
        <v>74</v>
      </c>
      <c r="I1078" s="22" t="s">
        <v>32488</v>
      </c>
      <c r="J1078" s="37" t="s">
        <v>28216</v>
      </c>
      <c r="K1078" s="37" t="s">
        <v>28217</v>
      </c>
      <c r="L1078" s="37" t="s">
        <v>28217</v>
      </c>
      <c r="M1078" s="37" t="s">
        <v>32489</v>
      </c>
      <c r="N1078" s="37" t="s">
        <v>282</v>
      </c>
      <c r="O1078" s="37" t="s">
        <v>283</v>
      </c>
      <c r="P1078" s="22" t="s">
        <v>32338</v>
      </c>
      <c r="Q1078" s="22" t="s">
        <v>32339</v>
      </c>
      <c r="R1078" s="38">
        <v>0</v>
      </c>
    </row>
    <row r="1079" spans="1:18" ht="12.75">
      <c r="A1079" s="22" t="s">
        <v>60</v>
      </c>
      <c r="B1079" s="22" t="s">
        <v>203</v>
      </c>
      <c r="C1079" s="22" t="s">
        <v>63</v>
      </c>
      <c r="D1079" s="22" t="s">
        <v>61</v>
      </c>
      <c r="E1079" s="31">
        <v>42902.612766203703</v>
      </c>
      <c r="F1079" s="22" t="s">
        <v>28214</v>
      </c>
      <c r="G1079" s="22" t="s">
        <v>32490</v>
      </c>
      <c r="H1079" s="22" t="s">
        <v>74</v>
      </c>
      <c r="I1079" s="22" t="s">
        <v>32491</v>
      </c>
      <c r="J1079" s="37" t="s">
        <v>28216</v>
      </c>
      <c r="K1079" s="37" t="s">
        <v>28217</v>
      </c>
      <c r="L1079" s="37" t="s">
        <v>28217</v>
      </c>
      <c r="M1079" s="37" t="s">
        <v>32492</v>
      </c>
      <c r="N1079" s="37" t="s">
        <v>2517</v>
      </c>
      <c r="O1079" s="37" t="s">
        <v>2518</v>
      </c>
      <c r="P1079" s="22" t="s">
        <v>32493</v>
      </c>
      <c r="Q1079" s="22" t="s">
        <v>32494</v>
      </c>
      <c r="R1079" s="38">
        <v>0</v>
      </c>
    </row>
    <row r="1080" spans="1:18" ht="12.75">
      <c r="A1080" s="22" t="s">
        <v>60</v>
      </c>
      <c r="B1080" s="22" t="s">
        <v>203</v>
      </c>
      <c r="C1080" s="22" t="s">
        <v>63</v>
      </c>
      <c r="D1080" s="22" t="s">
        <v>61</v>
      </c>
      <c r="E1080" s="31">
        <v>42902.625590277778</v>
      </c>
      <c r="F1080" s="22" t="s">
        <v>28214</v>
      </c>
      <c r="G1080" s="22" t="s">
        <v>32495</v>
      </c>
      <c r="H1080" s="22" t="s">
        <v>74</v>
      </c>
      <c r="I1080" s="22" t="s">
        <v>32496</v>
      </c>
      <c r="J1080" s="37" t="s">
        <v>28216</v>
      </c>
      <c r="K1080" s="37" t="s">
        <v>28217</v>
      </c>
      <c r="L1080" s="37" t="s">
        <v>28217</v>
      </c>
      <c r="M1080" s="37" t="s">
        <v>32497</v>
      </c>
      <c r="N1080" s="37" t="s">
        <v>1164</v>
      </c>
      <c r="O1080" s="37" t="s">
        <v>1165</v>
      </c>
      <c r="P1080" s="22" t="s">
        <v>32498</v>
      </c>
      <c r="Q1080" s="22" t="s">
        <v>32499</v>
      </c>
      <c r="R1080" s="38">
        <v>0</v>
      </c>
    </row>
    <row r="1081" spans="1:18" ht="12.75">
      <c r="A1081" s="22" t="s">
        <v>60</v>
      </c>
      <c r="B1081" s="22" t="s">
        <v>203</v>
      </c>
      <c r="C1081" s="22" t="s">
        <v>63</v>
      </c>
      <c r="D1081" s="22" t="s">
        <v>61</v>
      </c>
      <c r="E1081" s="31">
        <v>42902.628067129626</v>
      </c>
      <c r="F1081" s="22" t="s">
        <v>28214</v>
      </c>
      <c r="G1081" s="22" t="s">
        <v>32500</v>
      </c>
      <c r="H1081" s="22" t="s">
        <v>74</v>
      </c>
      <c r="I1081" s="22" t="s">
        <v>5021</v>
      </c>
      <c r="J1081" s="37" t="s">
        <v>28216</v>
      </c>
      <c r="K1081" s="37" t="s">
        <v>28217</v>
      </c>
      <c r="L1081" s="37" t="s">
        <v>28217</v>
      </c>
      <c r="M1081" s="37" t="s">
        <v>32501</v>
      </c>
      <c r="N1081" s="37" t="s">
        <v>3788</v>
      </c>
      <c r="O1081" s="37" t="s">
        <v>3789</v>
      </c>
      <c r="P1081" s="22" t="s">
        <v>32502</v>
      </c>
      <c r="Q1081" s="22" t="s">
        <v>32503</v>
      </c>
      <c r="R1081" s="38">
        <v>0</v>
      </c>
    </row>
    <row r="1082" spans="1:18" ht="12.75">
      <c r="A1082" s="22" t="s">
        <v>60</v>
      </c>
      <c r="B1082" s="22" t="s">
        <v>203</v>
      </c>
      <c r="C1082" s="22" t="s">
        <v>63</v>
      </c>
      <c r="D1082" s="22" t="s">
        <v>61</v>
      </c>
      <c r="E1082" s="31">
        <v>42902.63790509259</v>
      </c>
      <c r="F1082" s="22" t="s">
        <v>28214</v>
      </c>
      <c r="G1082" s="22" t="s">
        <v>32504</v>
      </c>
      <c r="H1082" s="22" t="s">
        <v>74</v>
      </c>
      <c r="I1082" s="22" t="s">
        <v>6775</v>
      </c>
      <c r="J1082" s="37" t="s">
        <v>28216</v>
      </c>
      <c r="K1082" s="37" t="s">
        <v>28217</v>
      </c>
      <c r="L1082" s="37" t="s">
        <v>28217</v>
      </c>
      <c r="M1082" s="37" t="s">
        <v>32505</v>
      </c>
      <c r="N1082" s="37" t="s">
        <v>282</v>
      </c>
      <c r="O1082" s="37" t="s">
        <v>283</v>
      </c>
      <c r="P1082" s="22" t="s">
        <v>32338</v>
      </c>
      <c r="Q1082" s="22" t="s">
        <v>32339</v>
      </c>
      <c r="R1082" s="38">
        <v>0</v>
      </c>
    </row>
    <row r="1083" spans="1:18" ht="12.75">
      <c r="A1083" s="22" t="s">
        <v>60</v>
      </c>
      <c r="B1083" s="22" t="s">
        <v>203</v>
      </c>
      <c r="C1083" s="22" t="s">
        <v>63</v>
      </c>
      <c r="D1083" s="22" t="s">
        <v>61</v>
      </c>
      <c r="E1083" s="31">
        <v>42902.66637731481</v>
      </c>
      <c r="F1083" s="22" t="s">
        <v>28214</v>
      </c>
      <c r="G1083" s="22" t="s">
        <v>32506</v>
      </c>
      <c r="H1083" s="22" t="s">
        <v>74</v>
      </c>
      <c r="I1083" s="22" t="s">
        <v>9425</v>
      </c>
      <c r="J1083" s="37" t="s">
        <v>28216</v>
      </c>
      <c r="K1083" s="37" t="s">
        <v>28217</v>
      </c>
      <c r="L1083" s="37" t="s">
        <v>28217</v>
      </c>
      <c r="M1083" s="37" t="s">
        <v>32507</v>
      </c>
      <c r="N1083" s="37" t="s">
        <v>1693</v>
      </c>
      <c r="O1083" s="37" t="s">
        <v>1694</v>
      </c>
      <c r="P1083" s="22" t="s">
        <v>32508</v>
      </c>
      <c r="Q1083" s="22" t="s">
        <v>32509</v>
      </c>
      <c r="R1083" s="38">
        <v>0</v>
      </c>
    </row>
    <row r="1084" spans="1:18" ht="12.75">
      <c r="A1084" s="22" t="s">
        <v>60</v>
      </c>
      <c r="B1084" s="22" t="s">
        <v>203</v>
      </c>
      <c r="C1084" s="22" t="s">
        <v>63</v>
      </c>
      <c r="D1084" s="22" t="s">
        <v>61</v>
      </c>
      <c r="E1084" s="31">
        <v>42902.668726851851</v>
      </c>
      <c r="F1084" s="22" t="s">
        <v>28214</v>
      </c>
      <c r="G1084" s="22" t="s">
        <v>32510</v>
      </c>
      <c r="H1084" s="22" t="s">
        <v>74</v>
      </c>
      <c r="I1084" s="22" t="s">
        <v>32511</v>
      </c>
      <c r="J1084" s="37" t="s">
        <v>28216</v>
      </c>
      <c r="K1084" s="37" t="s">
        <v>28217</v>
      </c>
      <c r="L1084" s="37" t="s">
        <v>28217</v>
      </c>
      <c r="M1084" s="37" t="s">
        <v>32512</v>
      </c>
      <c r="N1084" s="37" t="s">
        <v>7211</v>
      </c>
      <c r="O1084" s="37" t="s">
        <v>7212</v>
      </c>
      <c r="P1084" s="22" t="s">
        <v>32513</v>
      </c>
      <c r="Q1084" s="22" t="s">
        <v>32514</v>
      </c>
      <c r="R1084" s="38">
        <v>0</v>
      </c>
    </row>
    <row r="1085" spans="1:18" ht="12.75">
      <c r="A1085" s="22" t="s">
        <v>60</v>
      </c>
      <c r="B1085" s="22" t="s">
        <v>203</v>
      </c>
      <c r="C1085" s="22" t="s">
        <v>63</v>
      </c>
      <c r="D1085" s="22" t="s">
        <v>61</v>
      </c>
      <c r="E1085" s="31">
        <v>42902.674027777779</v>
      </c>
      <c r="F1085" s="22" t="s">
        <v>28214</v>
      </c>
      <c r="G1085" s="22" t="s">
        <v>32515</v>
      </c>
      <c r="H1085" s="22" t="s">
        <v>74</v>
      </c>
      <c r="I1085" s="22" t="s">
        <v>9052</v>
      </c>
      <c r="J1085" s="37" t="s">
        <v>28216</v>
      </c>
      <c r="K1085" s="37" t="s">
        <v>28217</v>
      </c>
      <c r="L1085" s="37" t="s">
        <v>28217</v>
      </c>
      <c r="M1085" s="37" t="s">
        <v>32516</v>
      </c>
      <c r="N1085" s="37" t="s">
        <v>9053</v>
      </c>
      <c r="O1085" s="37" t="s">
        <v>9054</v>
      </c>
      <c r="P1085" s="22" t="s">
        <v>32517</v>
      </c>
      <c r="Q1085" s="22" t="s">
        <v>32518</v>
      </c>
      <c r="R1085" s="38">
        <v>0</v>
      </c>
    </row>
    <row r="1086" spans="1:18" ht="12.75">
      <c r="A1086" s="22" t="s">
        <v>60</v>
      </c>
      <c r="B1086" s="22" t="s">
        <v>203</v>
      </c>
      <c r="C1086" s="22" t="s">
        <v>63</v>
      </c>
      <c r="D1086" s="22" t="s">
        <v>61</v>
      </c>
      <c r="E1086" s="31">
        <v>42902.692939814813</v>
      </c>
      <c r="F1086" s="22" t="s">
        <v>28214</v>
      </c>
      <c r="G1086" s="22" t="s">
        <v>32519</v>
      </c>
      <c r="H1086" s="22" t="s">
        <v>74</v>
      </c>
      <c r="I1086" s="22" t="s">
        <v>6821</v>
      </c>
      <c r="J1086" s="37" t="s">
        <v>28216</v>
      </c>
      <c r="K1086" s="37" t="s">
        <v>28217</v>
      </c>
      <c r="L1086" s="37" t="s">
        <v>28217</v>
      </c>
      <c r="M1086" s="37" t="s">
        <v>32520</v>
      </c>
      <c r="N1086" s="37" t="s">
        <v>2895</v>
      </c>
      <c r="O1086" s="37" t="s">
        <v>2896</v>
      </c>
      <c r="P1086" s="22" t="s">
        <v>32136</v>
      </c>
      <c r="Q1086" s="22" t="s">
        <v>32137</v>
      </c>
      <c r="R1086" s="38">
        <v>0</v>
      </c>
    </row>
    <row r="1087" spans="1:18" ht="12.75">
      <c r="A1087" s="22" t="s">
        <v>60</v>
      </c>
      <c r="B1087" s="22" t="s">
        <v>203</v>
      </c>
      <c r="C1087" s="22" t="s">
        <v>63</v>
      </c>
      <c r="D1087" s="22" t="s">
        <v>61</v>
      </c>
      <c r="E1087" s="31">
        <v>42902.740983796291</v>
      </c>
      <c r="F1087" s="22" t="s">
        <v>28214</v>
      </c>
      <c r="G1087" s="22" t="s">
        <v>32521</v>
      </c>
      <c r="H1087" s="22" t="s">
        <v>74</v>
      </c>
      <c r="I1087" s="22" t="s">
        <v>10507</v>
      </c>
      <c r="J1087" s="37" t="s">
        <v>28216</v>
      </c>
      <c r="K1087" s="37" t="s">
        <v>28217</v>
      </c>
      <c r="L1087" s="37" t="s">
        <v>28217</v>
      </c>
      <c r="M1087" s="37" t="s">
        <v>32522</v>
      </c>
      <c r="N1087" s="37" t="s">
        <v>1440</v>
      </c>
      <c r="O1087" s="37" t="s">
        <v>1441</v>
      </c>
      <c r="P1087" s="22" t="s">
        <v>32523</v>
      </c>
      <c r="Q1087" s="22" t="s">
        <v>32524</v>
      </c>
      <c r="R1087" s="38">
        <v>0</v>
      </c>
    </row>
    <row r="1088" spans="1:18" ht="12.75">
      <c r="A1088" s="22" t="s">
        <v>60</v>
      </c>
      <c r="B1088" s="22" t="s">
        <v>203</v>
      </c>
      <c r="C1088" s="22" t="s">
        <v>63</v>
      </c>
      <c r="D1088" s="22" t="s">
        <v>61</v>
      </c>
      <c r="E1088" s="31">
        <v>42903.367743055554</v>
      </c>
      <c r="F1088" s="22" t="s">
        <v>28214</v>
      </c>
      <c r="G1088" s="22" t="s">
        <v>32525</v>
      </c>
      <c r="H1088" s="22" t="s">
        <v>74</v>
      </c>
      <c r="I1088" s="22" t="s">
        <v>32526</v>
      </c>
      <c r="J1088" s="37" t="s">
        <v>28216</v>
      </c>
      <c r="K1088" s="37" t="s">
        <v>28217</v>
      </c>
      <c r="L1088" s="37" t="s">
        <v>28217</v>
      </c>
      <c r="M1088" s="37" t="s">
        <v>32527</v>
      </c>
      <c r="N1088" s="37" t="s">
        <v>372</v>
      </c>
      <c r="O1088" s="37" t="s">
        <v>373</v>
      </c>
      <c r="P1088" s="22" t="s">
        <v>32528</v>
      </c>
      <c r="Q1088" s="22" t="s">
        <v>32529</v>
      </c>
      <c r="R1088" s="38">
        <v>0</v>
      </c>
    </row>
    <row r="1089" spans="1:18" ht="12.75">
      <c r="A1089" s="22" t="s">
        <v>60</v>
      </c>
      <c r="B1089" s="22" t="s">
        <v>203</v>
      </c>
      <c r="C1089" s="22" t="s">
        <v>63</v>
      </c>
      <c r="D1089" s="22" t="s">
        <v>61</v>
      </c>
      <c r="E1089" s="31">
        <v>42903.367974537032</v>
      </c>
      <c r="F1089" s="22" t="s">
        <v>28214</v>
      </c>
      <c r="G1089" s="22" t="s">
        <v>32530</v>
      </c>
      <c r="H1089" s="22" t="s">
        <v>74</v>
      </c>
      <c r="I1089" s="22" t="s">
        <v>11470</v>
      </c>
      <c r="J1089" s="37" t="s">
        <v>28216</v>
      </c>
      <c r="K1089" s="37" t="s">
        <v>28217</v>
      </c>
      <c r="L1089" s="37" t="s">
        <v>28217</v>
      </c>
      <c r="M1089" s="37" t="s">
        <v>32531</v>
      </c>
      <c r="N1089" s="37" t="s">
        <v>372</v>
      </c>
      <c r="O1089" s="37" t="s">
        <v>373</v>
      </c>
      <c r="P1089" s="22" t="s">
        <v>32528</v>
      </c>
      <c r="Q1089" s="22" t="s">
        <v>32529</v>
      </c>
      <c r="R1089" s="38">
        <v>0</v>
      </c>
    </row>
    <row r="1090" spans="1:18" ht="12.75">
      <c r="A1090" s="22" t="s">
        <v>60</v>
      </c>
      <c r="B1090" s="22" t="s">
        <v>203</v>
      </c>
      <c r="C1090" s="22" t="s">
        <v>63</v>
      </c>
      <c r="D1090" s="22" t="s">
        <v>61</v>
      </c>
      <c r="E1090" s="31">
        <v>42903.378634259258</v>
      </c>
      <c r="F1090" s="22" t="s">
        <v>28214</v>
      </c>
      <c r="G1090" s="22" t="s">
        <v>32532</v>
      </c>
      <c r="H1090" s="22" t="s">
        <v>74</v>
      </c>
      <c r="I1090" s="22" t="s">
        <v>32533</v>
      </c>
      <c r="J1090" s="37" t="s">
        <v>28216</v>
      </c>
      <c r="K1090" s="37" t="s">
        <v>28217</v>
      </c>
      <c r="L1090" s="37" t="s">
        <v>28217</v>
      </c>
      <c r="M1090" s="37" t="s">
        <v>32534</v>
      </c>
      <c r="N1090" s="37" t="s">
        <v>847</v>
      </c>
      <c r="O1090" s="37" t="s">
        <v>848</v>
      </c>
      <c r="P1090" s="22" t="s">
        <v>32535</v>
      </c>
      <c r="Q1090" s="22" t="s">
        <v>32536</v>
      </c>
      <c r="R1090" s="38">
        <v>0</v>
      </c>
    </row>
    <row r="1091" spans="1:18" ht="12.75">
      <c r="A1091" s="22" t="s">
        <v>60</v>
      </c>
      <c r="B1091" s="22" t="s">
        <v>203</v>
      </c>
      <c r="C1091" s="22" t="s">
        <v>63</v>
      </c>
      <c r="D1091" s="22" t="s">
        <v>61</v>
      </c>
      <c r="E1091" s="31">
        <v>42903.446967592594</v>
      </c>
      <c r="F1091" s="22" t="s">
        <v>28214</v>
      </c>
      <c r="G1091" s="22" t="s">
        <v>32537</v>
      </c>
      <c r="H1091" s="22" t="s">
        <v>74</v>
      </c>
      <c r="I1091" s="22" t="s">
        <v>10201</v>
      </c>
      <c r="J1091" s="37" t="s">
        <v>28216</v>
      </c>
      <c r="K1091" s="37" t="s">
        <v>28217</v>
      </c>
      <c r="L1091" s="37" t="s">
        <v>28217</v>
      </c>
      <c r="M1091" s="37" t="s">
        <v>32538</v>
      </c>
      <c r="N1091" s="37" t="s">
        <v>3305</v>
      </c>
      <c r="O1091" s="37" t="s">
        <v>3306</v>
      </c>
      <c r="P1091" s="22" t="s">
        <v>32539</v>
      </c>
      <c r="Q1091" s="22" t="s">
        <v>32540</v>
      </c>
      <c r="R1091" s="38">
        <v>0</v>
      </c>
    </row>
    <row r="1092" spans="1:18" ht="12.75">
      <c r="A1092" s="22" t="s">
        <v>60</v>
      </c>
      <c r="B1092" s="22" t="s">
        <v>203</v>
      </c>
      <c r="C1092" s="22" t="s">
        <v>63</v>
      </c>
      <c r="D1092" s="22" t="s">
        <v>61</v>
      </c>
      <c r="E1092" s="31">
        <v>42903.477037037039</v>
      </c>
      <c r="F1092" s="22" t="s">
        <v>28214</v>
      </c>
      <c r="G1092" s="22" t="s">
        <v>32541</v>
      </c>
      <c r="H1092" s="22" t="s">
        <v>74</v>
      </c>
      <c r="I1092" s="22" t="s">
        <v>3035</v>
      </c>
      <c r="J1092" s="37" t="s">
        <v>28216</v>
      </c>
      <c r="K1092" s="37" t="s">
        <v>28217</v>
      </c>
      <c r="L1092" s="37" t="s">
        <v>28217</v>
      </c>
      <c r="M1092" s="37" t="s">
        <v>32542</v>
      </c>
      <c r="N1092" s="37" t="s">
        <v>251</v>
      </c>
      <c r="O1092" s="37" t="s">
        <v>252</v>
      </c>
      <c r="P1092" s="22" t="s">
        <v>32543</v>
      </c>
      <c r="Q1092" s="22" t="s">
        <v>32544</v>
      </c>
      <c r="R1092" s="38">
        <v>0</v>
      </c>
    </row>
    <row r="1093" spans="1:18" ht="12.75">
      <c r="A1093" s="22" t="s">
        <v>60</v>
      </c>
      <c r="B1093" s="22" t="s">
        <v>203</v>
      </c>
      <c r="C1093" s="22" t="s">
        <v>63</v>
      </c>
      <c r="D1093" s="22" t="s">
        <v>61</v>
      </c>
      <c r="E1093" s="31">
        <v>42903.603958333333</v>
      </c>
      <c r="F1093" s="22" t="s">
        <v>28214</v>
      </c>
      <c r="G1093" s="22" t="s">
        <v>32545</v>
      </c>
      <c r="H1093" s="22" t="s">
        <v>74</v>
      </c>
      <c r="I1093" s="22" t="s">
        <v>10686</v>
      </c>
      <c r="J1093" s="37" t="s">
        <v>28216</v>
      </c>
      <c r="K1093" s="37" t="s">
        <v>28217</v>
      </c>
      <c r="L1093" s="37" t="s">
        <v>28217</v>
      </c>
      <c r="M1093" s="37" t="s">
        <v>32546</v>
      </c>
      <c r="N1093" s="37" t="s">
        <v>10687</v>
      </c>
      <c r="O1093" s="37" t="s">
        <v>10688</v>
      </c>
      <c r="P1093" s="22" t="s">
        <v>32547</v>
      </c>
      <c r="Q1093" s="22" t="s">
        <v>32548</v>
      </c>
      <c r="R1093" s="38">
        <v>0</v>
      </c>
    </row>
    <row r="1094" spans="1:18" ht="12.75">
      <c r="A1094" s="22" t="s">
        <v>60</v>
      </c>
      <c r="B1094" s="22" t="s">
        <v>203</v>
      </c>
      <c r="C1094" s="22" t="s">
        <v>63</v>
      </c>
      <c r="D1094" s="22" t="s">
        <v>61</v>
      </c>
      <c r="E1094" s="31">
        <v>42904.476643518516</v>
      </c>
      <c r="F1094" s="22" t="s">
        <v>28214</v>
      </c>
      <c r="G1094" s="22" t="s">
        <v>32549</v>
      </c>
      <c r="H1094" s="22" t="s">
        <v>74</v>
      </c>
      <c r="I1094" s="22" t="s">
        <v>6370</v>
      </c>
      <c r="J1094" s="37" t="s">
        <v>28216</v>
      </c>
      <c r="K1094" s="37" t="s">
        <v>28217</v>
      </c>
      <c r="L1094" s="37" t="s">
        <v>28217</v>
      </c>
      <c r="M1094" s="37" t="s">
        <v>32550</v>
      </c>
      <c r="N1094" s="37" t="s">
        <v>6371</v>
      </c>
      <c r="O1094" s="37" t="s">
        <v>6372</v>
      </c>
      <c r="P1094" s="22" t="s">
        <v>32333</v>
      </c>
      <c r="Q1094" s="22" t="s">
        <v>32334</v>
      </c>
      <c r="R1094" s="38">
        <v>0</v>
      </c>
    </row>
    <row r="1095" spans="1:18" ht="12.75">
      <c r="A1095" s="22" t="s">
        <v>60</v>
      </c>
      <c r="B1095" s="22" t="s">
        <v>203</v>
      </c>
      <c r="C1095" s="22" t="s">
        <v>63</v>
      </c>
      <c r="D1095" s="22" t="s">
        <v>61</v>
      </c>
      <c r="E1095" s="31">
        <v>42904.49386574074</v>
      </c>
      <c r="F1095" s="22" t="s">
        <v>28214</v>
      </c>
      <c r="G1095" s="22" t="s">
        <v>32551</v>
      </c>
      <c r="H1095" s="22" t="s">
        <v>74</v>
      </c>
      <c r="I1095" s="22" t="s">
        <v>3705</v>
      </c>
      <c r="J1095" s="37" t="s">
        <v>28216</v>
      </c>
      <c r="K1095" s="37" t="s">
        <v>28217</v>
      </c>
      <c r="L1095" s="37" t="s">
        <v>28217</v>
      </c>
      <c r="M1095" s="37" t="s">
        <v>32552</v>
      </c>
      <c r="N1095" s="37" t="s">
        <v>539</v>
      </c>
      <c r="O1095" s="37" t="s">
        <v>540</v>
      </c>
      <c r="P1095" s="22" t="s">
        <v>32553</v>
      </c>
      <c r="Q1095" s="22" t="s">
        <v>32554</v>
      </c>
      <c r="R1095" s="38">
        <v>0</v>
      </c>
    </row>
    <row r="1096" spans="1:18" ht="12.75">
      <c r="A1096" s="22" t="s">
        <v>60</v>
      </c>
      <c r="B1096" s="22" t="s">
        <v>203</v>
      </c>
      <c r="C1096" s="22" t="s">
        <v>63</v>
      </c>
      <c r="D1096" s="22" t="s">
        <v>61</v>
      </c>
      <c r="E1096" s="31">
        <v>42905.315381944441</v>
      </c>
      <c r="F1096" s="22" t="s">
        <v>28214</v>
      </c>
      <c r="G1096" s="22" t="s">
        <v>32555</v>
      </c>
      <c r="H1096" s="22" t="s">
        <v>74</v>
      </c>
      <c r="I1096" s="22" t="s">
        <v>4382</v>
      </c>
      <c r="J1096" s="37" t="s">
        <v>28216</v>
      </c>
      <c r="K1096" s="37" t="s">
        <v>28217</v>
      </c>
      <c r="L1096" s="37" t="s">
        <v>28217</v>
      </c>
      <c r="M1096" s="37" t="s">
        <v>32556</v>
      </c>
      <c r="N1096" s="37" t="s">
        <v>4383</v>
      </c>
      <c r="O1096" s="37" t="s">
        <v>4384</v>
      </c>
      <c r="P1096" s="22" t="s">
        <v>32557</v>
      </c>
      <c r="Q1096" s="22" t="s">
        <v>32558</v>
      </c>
      <c r="R1096" s="38">
        <v>0</v>
      </c>
    </row>
    <row r="1097" spans="1:18" ht="12.75">
      <c r="A1097" s="22" t="s">
        <v>60</v>
      </c>
      <c r="B1097" s="22" t="s">
        <v>203</v>
      </c>
      <c r="C1097" s="22" t="s">
        <v>63</v>
      </c>
      <c r="D1097" s="22" t="s">
        <v>61</v>
      </c>
      <c r="E1097" s="31">
        <v>42905.326678240737</v>
      </c>
      <c r="F1097" s="22" t="s">
        <v>28214</v>
      </c>
      <c r="G1097" s="22" t="s">
        <v>32559</v>
      </c>
      <c r="H1097" s="22" t="s">
        <v>74</v>
      </c>
      <c r="I1097" s="22" t="s">
        <v>8563</v>
      </c>
      <c r="J1097" s="37" t="s">
        <v>28216</v>
      </c>
      <c r="K1097" s="37" t="s">
        <v>28217</v>
      </c>
      <c r="L1097" s="37" t="s">
        <v>28217</v>
      </c>
      <c r="M1097" s="37" t="s">
        <v>32560</v>
      </c>
      <c r="N1097" s="37" t="s">
        <v>8564</v>
      </c>
      <c r="O1097" s="37" t="s">
        <v>8565</v>
      </c>
      <c r="P1097" s="22" t="s">
        <v>32561</v>
      </c>
      <c r="Q1097" s="22" t="s">
        <v>32562</v>
      </c>
      <c r="R1097" s="38">
        <v>0</v>
      </c>
    </row>
    <row r="1098" spans="1:18" ht="12.75">
      <c r="A1098" s="22" t="s">
        <v>60</v>
      </c>
      <c r="B1098" s="22" t="s">
        <v>203</v>
      </c>
      <c r="C1098" s="22" t="s">
        <v>63</v>
      </c>
      <c r="D1098" s="22" t="s">
        <v>61</v>
      </c>
      <c r="E1098" s="31">
        <v>42905.362557870365</v>
      </c>
      <c r="F1098" s="22" t="s">
        <v>28214</v>
      </c>
      <c r="G1098" s="22" t="s">
        <v>32563</v>
      </c>
      <c r="H1098" s="22" t="s">
        <v>74</v>
      </c>
      <c r="I1098" s="22" t="s">
        <v>1730</v>
      </c>
      <c r="J1098" s="37" t="s">
        <v>28216</v>
      </c>
      <c r="K1098" s="37" t="s">
        <v>28217</v>
      </c>
      <c r="L1098" s="37" t="s">
        <v>28217</v>
      </c>
      <c r="M1098" s="37" t="s">
        <v>32564</v>
      </c>
      <c r="N1098" s="37" t="s">
        <v>1109</v>
      </c>
      <c r="O1098" s="37" t="s">
        <v>1110</v>
      </c>
      <c r="P1098" s="22" t="s">
        <v>32565</v>
      </c>
      <c r="Q1098" s="22" t="s">
        <v>32566</v>
      </c>
      <c r="R1098" s="38">
        <v>0</v>
      </c>
    </row>
    <row r="1099" spans="1:18" ht="12.75">
      <c r="A1099" s="22" t="s">
        <v>60</v>
      </c>
      <c r="B1099" s="22" t="s">
        <v>203</v>
      </c>
      <c r="C1099" s="22" t="s">
        <v>63</v>
      </c>
      <c r="D1099" s="22" t="s">
        <v>61</v>
      </c>
      <c r="E1099" s="31">
        <v>42905.385196759256</v>
      </c>
      <c r="F1099" s="22" t="s">
        <v>28214</v>
      </c>
      <c r="G1099" s="22" t="s">
        <v>32567</v>
      </c>
      <c r="H1099" s="22" t="s">
        <v>74</v>
      </c>
      <c r="I1099" s="22" t="s">
        <v>32568</v>
      </c>
      <c r="J1099" s="37" t="s">
        <v>28216</v>
      </c>
      <c r="K1099" s="37" t="s">
        <v>28217</v>
      </c>
      <c r="L1099" s="37" t="s">
        <v>28217</v>
      </c>
      <c r="M1099" s="37" t="s">
        <v>32569</v>
      </c>
      <c r="N1099" s="37" t="s">
        <v>1428</v>
      </c>
      <c r="O1099" s="37" t="s">
        <v>1429</v>
      </c>
      <c r="P1099" s="22" t="s">
        <v>32570</v>
      </c>
      <c r="Q1099" s="22" t="s">
        <v>32571</v>
      </c>
      <c r="R1099" s="38">
        <v>0</v>
      </c>
    </row>
    <row r="1100" spans="1:18" ht="12.75">
      <c r="A1100" s="22" t="s">
        <v>60</v>
      </c>
      <c r="B1100" s="22" t="s">
        <v>203</v>
      </c>
      <c r="C1100" s="22" t="s">
        <v>63</v>
      </c>
      <c r="D1100" s="22" t="s">
        <v>61</v>
      </c>
      <c r="E1100" s="31">
        <v>42905.385752314811</v>
      </c>
      <c r="F1100" s="22" t="s">
        <v>28214</v>
      </c>
      <c r="G1100" s="22" t="s">
        <v>32572</v>
      </c>
      <c r="H1100" s="22" t="s">
        <v>74</v>
      </c>
      <c r="I1100" s="22" t="s">
        <v>988</v>
      </c>
      <c r="J1100" s="37" t="s">
        <v>28216</v>
      </c>
      <c r="K1100" s="37" t="s">
        <v>28217</v>
      </c>
      <c r="L1100" s="37" t="s">
        <v>28217</v>
      </c>
      <c r="M1100" s="37" t="s">
        <v>32573</v>
      </c>
      <c r="N1100" s="37" t="s">
        <v>557</v>
      </c>
      <c r="O1100" s="37" t="s">
        <v>558</v>
      </c>
      <c r="P1100" s="22" t="s">
        <v>32574</v>
      </c>
      <c r="Q1100" s="22" t="s">
        <v>32575</v>
      </c>
      <c r="R1100" s="38">
        <v>0</v>
      </c>
    </row>
    <row r="1101" spans="1:18" ht="12.75">
      <c r="A1101" s="22" t="s">
        <v>60</v>
      </c>
      <c r="B1101" s="22" t="s">
        <v>203</v>
      </c>
      <c r="C1101" s="22" t="s">
        <v>63</v>
      </c>
      <c r="D1101" s="22" t="s">
        <v>61</v>
      </c>
      <c r="E1101" s="31">
        <v>42905.391388888886</v>
      </c>
      <c r="F1101" s="22" t="s">
        <v>28214</v>
      </c>
      <c r="G1101" s="22" t="s">
        <v>32576</v>
      </c>
      <c r="H1101" s="22" t="s">
        <v>74</v>
      </c>
      <c r="I1101" s="22" t="s">
        <v>5665</v>
      </c>
      <c r="J1101" s="37" t="s">
        <v>28216</v>
      </c>
      <c r="K1101" s="37" t="s">
        <v>28217</v>
      </c>
      <c r="L1101" s="37" t="s">
        <v>28217</v>
      </c>
      <c r="M1101" s="37" t="s">
        <v>32577</v>
      </c>
      <c r="N1101" s="37" t="s">
        <v>1768</v>
      </c>
      <c r="O1101" s="37" t="s">
        <v>1769</v>
      </c>
      <c r="P1101" s="22" t="s">
        <v>32578</v>
      </c>
      <c r="Q1101" s="22" t="s">
        <v>32579</v>
      </c>
      <c r="R1101" s="38">
        <v>0</v>
      </c>
    </row>
    <row r="1102" spans="1:18" ht="12.75">
      <c r="A1102" s="22" t="s">
        <v>60</v>
      </c>
      <c r="B1102" s="22" t="s">
        <v>203</v>
      </c>
      <c r="C1102" s="22" t="s">
        <v>63</v>
      </c>
      <c r="D1102" s="22" t="s">
        <v>61</v>
      </c>
      <c r="E1102" s="31">
        <v>42905.392858796295</v>
      </c>
      <c r="F1102" s="22" t="s">
        <v>28437</v>
      </c>
      <c r="G1102" s="22" t="s">
        <v>32580</v>
      </c>
      <c r="H1102" s="22" t="s">
        <v>74</v>
      </c>
      <c r="I1102" s="22" t="s">
        <v>32581</v>
      </c>
      <c r="J1102" s="37" t="s">
        <v>28216</v>
      </c>
      <c r="K1102" s="37" t="s">
        <v>28217</v>
      </c>
      <c r="L1102" s="37" t="s">
        <v>28217</v>
      </c>
      <c r="M1102" s="37" t="s">
        <v>32582</v>
      </c>
      <c r="N1102" s="37" t="s">
        <v>173</v>
      </c>
      <c r="O1102" s="37" t="s">
        <v>174</v>
      </c>
      <c r="P1102" s="22" t="s">
        <v>32583</v>
      </c>
      <c r="Q1102" s="22" t="s">
        <v>32584</v>
      </c>
      <c r="R1102" s="38">
        <v>0</v>
      </c>
    </row>
    <row r="1103" spans="1:18" ht="12.75">
      <c r="A1103" s="22" t="s">
        <v>60</v>
      </c>
      <c r="B1103" s="22" t="s">
        <v>203</v>
      </c>
      <c r="C1103" s="22" t="s">
        <v>63</v>
      </c>
      <c r="D1103" s="22" t="s">
        <v>61</v>
      </c>
      <c r="E1103" s="31">
        <v>42905.394756944443</v>
      </c>
      <c r="F1103" s="22" t="s">
        <v>28214</v>
      </c>
      <c r="G1103" s="22" t="s">
        <v>32585</v>
      </c>
      <c r="H1103" s="22" t="s">
        <v>74</v>
      </c>
      <c r="I1103" s="22" t="s">
        <v>9146</v>
      </c>
      <c r="J1103" s="37" t="s">
        <v>28216</v>
      </c>
      <c r="K1103" s="37" t="s">
        <v>28217</v>
      </c>
      <c r="L1103" s="37" t="s">
        <v>28217</v>
      </c>
      <c r="M1103" s="37" t="s">
        <v>32586</v>
      </c>
      <c r="N1103" s="37" t="s">
        <v>380</v>
      </c>
      <c r="O1103" s="37" t="s">
        <v>381</v>
      </c>
      <c r="P1103" s="22" t="s">
        <v>32587</v>
      </c>
      <c r="Q1103" s="22" t="s">
        <v>32588</v>
      </c>
      <c r="R1103" s="38">
        <v>0</v>
      </c>
    </row>
    <row r="1104" spans="1:18" ht="12.75">
      <c r="A1104" s="22" t="s">
        <v>60</v>
      </c>
      <c r="B1104" s="22" t="s">
        <v>203</v>
      </c>
      <c r="C1104" s="22" t="s">
        <v>63</v>
      </c>
      <c r="D1104" s="22" t="s">
        <v>61</v>
      </c>
      <c r="E1104" s="31">
        <v>42905.402627314812</v>
      </c>
      <c r="F1104" s="22" t="s">
        <v>28214</v>
      </c>
      <c r="G1104" s="22" t="s">
        <v>32589</v>
      </c>
      <c r="H1104" s="22" t="s">
        <v>74</v>
      </c>
      <c r="I1104" s="22" t="s">
        <v>32590</v>
      </c>
      <c r="J1104" s="37" t="s">
        <v>28216</v>
      </c>
      <c r="K1104" s="37" t="s">
        <v>28217</v>
      </c>
      <c r="L1104" s="37" t="s">
        <v>28217</v>
      </c>
      <c r="M1104" s="37" t="s">
        <v>32591</v>
      </c>
      <c r="N1104" s="37" t="s">
        <v>168</v>
      </c>
      <c r="O1104" s="37" t="s">
        <v>169</v>
      </c>
      <c r="P1104" s="22" t="s">
        <v>32592</v>
      </c>
      <c r="Q1104" s="22" t="s">
        <v>32593</v>
      </c>
      <c r="R1104" s="38">
        <v>0</v>
      </c>
    </row>
    <row r="1105" spans="1:18" ht="12.75">
      <c r="A1105" s="22" t="s">
        <v>60</v>
      </c>
      <c r="B1105" s="22" t="s">
        <v>203</v>
      </c>
      <c r="C1105" s="22" t="s">
        <v>63</v>
      </c>
      <c r="D1105" s="22" t="s">
        <v>61</v>
      </c>
      <c r="E1105" s="31">
        <v>42905.405092592591</v>
      </c>
      <c r="F1105" s="22" t="s">
        <v>28214</v>
      </c>
      <c r="G1105" s="22" t="s">
        <v>32594</v>
      </c>
      <c r="H1105" s="22" t="s">
        <v>74</v>
      </c>
      <c r="I1105" s="22" t="s">
        <v>32595</v>
      </c>
      <c r="J1105" s="37" t="s">
        <v>28216</v>
      </c>
      <c r="K1105" s="37" t="s">
        <v>28217</v>
      </c>
      <c r="L1105" s="37" t="s">
        <v>28217</v>
      </c>
      <c r="M1105" s="37" t="s">
        <v>32596</v>
      </c>
      <c r="N1105" s="37" t="s">
        <v>168</v>
      </c>
      <c r="O1105" s="37" t="s">
        <v>169</v>
      </c>
      <c r="P1105" s="22" t="s">
        <v>32592</v>
      </c>
      <c r="Q1105" s="22" t="s">
        <v>32593</v>
      </c>
      <c r="R1105" s="38">
        <v>0</v>
      </c>
    </row>
    <row r="1106" spans="1:18" ht="12.75">
      <c r="A1106" s="22" t="s">
        <v>60</v>
      </c>
      <c r="B1106" s="22" t="s">
        <v>203</v>
      </c>
      <c r="C1106" s="22" t="s">
        <v>63</v>
      </c>
      <c r="D1106" s="22" t="s">
        <v>61</v>
      </c>
      <c r="E1106" s="31">
        <v>42905.419791666667</v>
      </c>
      <c r="F1106" s="22" t="s">
        <v>28214</v>
      </c>
      <c r="G1106" s="22" t="s">
        <v>32597</v>
      </c>
      <c r="H1106" s="22" t="s">
        <v>74</v>
      </c>
      <c r="I1106" s="22" t="s">
        <v>32598</v>
      </c>
      <c r="J1106" s="37" t="s">
        <v>28216</v>
      </c>
      <c r="K1106" s="37" t="s">
        <v>28217</v>
      </c>
      <c r="L1106" s="37" t="s">
        <v>28217</v>
      </c>
      <c r="M1106" s="37" t="s">
        <v>32599</v>
      </c>
      <c r="N1106" s="37" t="s">
        <v>1467</v>
      </c>
      <c r="O1106" s="37" t="s">
        <v>1468</v>
      </c>
      <c r="P1106" s="22" t="s">
        <v>32600</v>
      </c>
      <c r="Q1106" s="22" t="s">
        <v>32601</v>
      </c>
      <c r="R1106" s="38">
        <v>0</v>
      </c>
    </row>
    <row r="1107" spans="1:18" ht="12.75">
      <c r="A1107" s="22" t="s">
        <v>60</v>
      </c>
      <c r="B1107" s="22" t="s">
        <v>203</v>
      </c>
      <c r="C1107" s="22" t="s">
        <v>63</v>
      </c>
      <c r="D1107" s="22" t="s">
        <v>61</v>
      </c>
      <c r="E1107" s="31">
        <v>42905.419791666667</v>
      </c>
      <c r="F1107" s="22" t="s">
        <v>28214</v>
      </c>
      <c r="G1107" s="22" t="s">
        <v>32602</v>
      </c>
      <c r="H1107" s="22" t="s">
        <v>74</v>
      </c>
      <c r="I1107" s="22" t="s">
        <v>10771</v>
      </c>
      <c r="J1107" s="37" t="s">
        <v>28216</v>
      </c>
      <c r="K1107" s="37" t="s">
        <v>28217</v>
      </c>
      <c r="L1107" s="37" t="s">
        <v>28217</v>
      </c>
      <c r="M1107" s="37" t="s">
        <v>32603</v>
      </c>
      <c r="N1107" s="37" t="s">
        <v>2854</v>
      </c>
      <c r="O1107" s="37" t="s">
        <v>2855</v>
      </c>
      <c r="P1107" s="22" t="s">
        <v>32604</v>
      </c>
      <c r="Q1107" s="22" t="s">
        <v>32605</v>
      </c>
      <c r="R1107" s="38">
        <v>0</v>
      </c>
    </row>
    <row r="1108" spans="1:18" ht="12.75">
      <c r="A1108" s="22" t="s">
        <v>60</v>
      </c>
      <c r="B1108" s="22" t="s">
        <v>203</v>
      </c>
      <c r="C1108" s="22" t="s">
        <v>63</v>
      </c>
      <c r="D1108" s="22" t="s">
        <v>61</v>
      </c>
      <c r="E1108" s="31">
        <v>42905.421805555554</v>
      </c>
      <c r="F1108" s="22" t="s">
        <v>28214</v>
      </c>
      <c r="G1108" s="22" t="s">
        <v>32606</v>
      </c>
      <c r="H1108" s="22" t="s">
        <v>74</v>
      </c>
      <c r="I1108" s="22" t="s">
        <v>32607</v>
      </c>
      <c r="J1108" s="37" t="s">
        <v>28216</v>
      </c>
      <c r="K1108" s="37" t="s">
        <v>28217</v>
      </c>
      <c r="L1108" s="37" t="s">
        <v>28217</v>
      </c>
      <c r="M1108" s="37" t="s">
        <v>32608</v>
      </c>
      <c r="N1108" s="37" t="s">
        <v>1467</v>
      </c>
      <c r="O1108" s="37" t="s">
        <v>1468</v>
      </c>
      <c r="P1108" s="22" t="s">
        <v>32600</v>
      </c>
      <c r="Q1108" s="22" t="s">
        <v>32601</v>
      </c>
      <c r="R1108" s="38">
        <v>0</v>
      </c>
    </row>
    <row r="1109" spans="1:18" ht="12.75">
      <c r="A1109" s="22" t="s">
        <v>60</v>
      </c>
      <c r="B1109" s="22" t="s">
        <v>203</v>
      </c>
      <c r="C1109" s="22" t="s">
        <v>63</v>
      </c>
      <c r="D1109" s="22" t="s">
        <v>61</v>
      </c>
      <c r="E1109" s="31">
        <v>42905.427418981482</v>
      </c>
      <c r="F1109" s="22" t="s">
        <v>28214</v>
      </c>
      <c r="G1109" s="22" t="s">
        <v>32609</v>
      </c>
      <c r="H1109" s="22" t="s">
        <v>74</v>
      </c>
      <c r="I1109" s="22" t="s">
        <v>6765</v>
      </c>
      <c r="J1109" s="37" t="s">
        <v>28216</v>
      </c>
      <c r="K1109" s="37" t="s">
        <v>28217</v>
      </c>
      <c r="L1109" s="37" t="s">
        <v>28217</v>
      </c>
      <c r="M1109" s="37" t="s">
        <v>32610</v>
      </c>
      <c r="N1109" s="37" t="s">
        <v>4213</v>
      </c>
      <c r="O1109" s="37" t="s">
        <v>4214</v>
      </c>
      <c r="P1109" s="22" t="s">
        <v>32611</v>
      </c>
      <c r="Q1109" s="22" t="s">
        <v>32612</v>
      </c>
      <c r="R1109" s="38">
        <v>0</v>
      </c>
    </row>
    <row r="1110" spans="1:18" ht="12.75">
      <c r="A1110" s="22" t="s">
        <v>60</v>
      </c>
      <c r="B1110" s="22" t="s">
        <v>203</v>
      </c>
      <c r="C1110" s="22" t="s">
        <v>63</v>
      </c>
      <c r="D1110" s="22" t="s">
        <v>61</v>
      </c>
      <c r="E1110" s="31">
        <v>42905.429803240739</v>
      </c>
      <c r="F1110" s="22" t="s">
        <v>28214</v>
      </c>
      <c r="G1110" s="22" t="s">
        <v>32613</v>
      </c>
      <c r="H1110" s="22" t="s">
        <v>74</v>
      </c>
      <c r="I1110" s="22" t="s">
        <v>2313</v>
      </c>
      <c r="J1110" s="37" t="s">
        <v>28216</v>
      </c>
      <c r="K1110" s="37" t="s">
        <v>28217</v>
      </c>
      <c r="L1110" s="37" t="s">
        <v>28217</v>
      </c>
      <c r="M1110" s="37" t="s">
        <v>32614</v>
      </c>
      <c r="N1110" s="37" t="s">
        <v>896</v>
      </c>
      <c r="O1110" s="37" t="s">
        <v>897</v>
      </c>
      <c r="P1110" s="22" t="s">
        <v>32615</v>
      </c>
      <c r="Q1110" s="22" t="s">
        <v>32616</v>
      </c>
      <c r="R1110" s="38">
        <v>0</v>
      </c>
    </row>
    <row r="1111" spans="1:18" ht="12.75">
      <c r="A1111" s="22" t="s">
        <v>60</v>
      </c>
      <c r="B1111" s="22" t="s">
        <v>203</v>
      </c>
      <c r="C1111" s="22" t="s">
        <v>63</v>
      </c>
      <c r="D1111" s="22" t="s">
        <v>61</v>
      </c>
      <c r="E1111" s="31">
        <v>42905.430856481478</v>
      </c>
      <c r="F1111" s="22" t="s">
        <v>28437</v>
      </c>
      <c r="G1111" s="22" t="s">
        <v>32617</v>
      </c>
      <c r="H1111" s="22" t="s">
        <v>74</v>
      </c>
      <c r="I1111" s="22" t="s">
        <v>32618</v>
      </c>
      <c r="J1111" s="37" t="s">
        <v>28216</v>
      </c>
      <c r="K1111" s="37" t="s">
        <v>28217</v>
      </c>
      <c r="L1111" s="37" t="s">
        <v>28217</v>
      </c>
      <c r="M1111" s="37" t="s">
        <v>32619</v>
      </c>
      <c r="N1111" s="37" t="s">
        <v>766</v>
      </c>
      <c r="O1111" s="37" t="s">
        <v>767</v>
      </c>
      <c r="P1111" s="22" t="s">
        <v>32620</v>
      </c>
      <c r="Q1111" s="22" t="s">
        <v>32621</v>
      </c>
      <c r="R1111" s="38">
        <v>0</v>
      </c>
    </row>
    <row r="1112" spans="1:18" ht="12.75">
      <c r="A1112" s="22" t="s">
        <v>60</v>
      </c>
      <c r="B1112" s="22" t="s">
        <v>203</v>
      </c>
      <c r="C1112" s="22" t="s">
        <v>63</v>
      </c>
      <c r="D1112" s="22" t="s">
        <v>61</v>
      </c>
      <c r="E1112" s="31">
        <v>42905.439085648148</v>
      </c>
      <c r="F1112" s="22" t="s">
        <v>28437</v>
      </c>
      <c r="G1112" s="22" t="s">
        <v>32622</v>
      </c>
      <c r="H1112" s="22" t="s">
        <v>74</v>
      </c>
      <c r="I1112" s="22" t="s">
        <v>32623</v>
      </c>
      <c r="J1112" s="37" t="s">
        <v>28216</v>
      </c>
      <c r="K1112" s="37" t="s">
        <v>28217</v>
      </c>
      <c r="L1112" s="37" t="s">
        <v>28217</v>
      </c>
      <c r="M1112" s="37" t="s">
        <v>32624</v>
      </c>
      <c r="N1112" s="37" t="s">
        <v>5939</v>
      </c>
      <c r="O1112" s="37" t="s">
        <v>5940</v>
      </c>
      <c r="P1112" s="22" t="s">
        <v>32620</v>
      </c>
      <c r="Q1112" s="22" t="s">
        <v>32621</v>
      </c>
      <c r="R1112" s="38">
        <v>0</v>
      </c>
    </row>
    <row r="1113" spans="1:18" ht="12.75">
      <c r="A1113" s="22" t="s">
        <v>60</v>
      </c>
      <c r="B1113" s="22" t="s">
        <v>203</v>
      </c>
      <c r="C1113" s="22" t="s">
        <v>63</v>
      </c>
      <c r="D1113" s="22" t="s">
        <v>61</v>
      </c>
      <c r="E1113" s="31">
        <v>42905.445752314816</v>
      </c>
      <c r="F1113" s="22" t="s">
        <v>28214</v>
      </c>
      <c r="G1113" s="22" t="s">
        <v>32625</v>
      </c>
      <c r="H1113" s="22" t="s">
        <v>74</v>
      </c>
      <c r="I1113" s="22" t="s">
        <v>32626</v>
      </c>
      <c r="J1113" s="37" t="s">
        <v>28216</v>
      </c>
      <c r="K1113" s="37" t="s">
        <v>28217</v>
      </c>
      <c r="L1113" s="37" t="s">
        <v>28217</v>
      </c>
      <c r="M1113" s="37" t="s">
        <v>32627</v>
      </c>
      <c r="N1113" s="37" t="s">
        <v>168</v>
      </c>
      <c r="O1113" s="37" t="s">
        <v>169</v>
      </c>
      <c r="P1113" s="22" t="s">
        <v>32592</v>
      </c>
      <c r="Q1113" s="22" t="s">
        <v>32593</v>
      </c>
      <c r="R1113" s="38">
        <v>0</v>
      </c>
    </row>
    <row r="1114" spans="1:18" ht="12.75">
      <c r="A1114" s="22" t="s">
        <v>60</v>
      </c>
      <c r="B1114" s="22" t="s">
        <v>203</v>
      </c>
      <c r="C1114" s="22" t="s">
        <v>63</v>
      </c>
      <c r="D1114" s="22" t="s">
        <v>61</v>
      </c>
      <c r="E1114" s="31">
        <v>42905.469085648147</v>
      </c>
      <c r="F1114" s="22" t="s">
        <v>28214</v>
      </c>
      <c r="G1114" s="22" t="s">
        <v>32628</v>
      </c>
      <c r="H1114" s="22" t="s">
        <v>74</v>
      </c>
      <c r="I1114" s="22" t="s">
        <v>32629</v>
      </c>
      <c r="J1114" s="37" t="s">
        <v>28216</v>
      </c>
      <c r="K1114" s="37" t="s">
        <v>28217</v>
      </c>
      <c r="L1114" s="37" t="s">
        <v>28217</v>
      </c>
      <c r="M1114" s="37" t="s">
        <v>32630</v>
      </c>
      <c r="N1114" s="37" t="s">
        <v>164</v>
      </c>
      <c r="O1114" s="37" t="s">
        <v>165</v>
      </c>
      <c r="P1114" s="22" t="s">
        <v>32631</v>
      </c>
      <c r="Q1114" s="22" t="s">
        <v>32632</v>
      </c>
      <c r="R1114" s="38">
        <v>0</v>
      </c>
    </row>
    <row r="1115" spans="1:18" ht="12.75">
      <c r="A1115" s="22" t="s">
        <v>60</v>
      </c>
      <c r="B1115" s="22" t="s">
        <v>203</v>
      </c>
      <c r="C1115" s="22" t="s">
        <v>63</v>
      </c>
      <c r="D1115" s="22" t="s">
        <v>61</v>
      </c>
      <c r="E1115" s="31">
        <v>42905.471203703702</v>
      </c>
      <c r="F1115" s="22" t="s">
        <v>28214</v>
      </c>
      <c r="G1115" s="22" t="s">
        <v>32633</v>
      </c>
      <c r="H1115" s="22" t="s">
        <v>74</v>
      </c>
      <c r="I1115" s="22" t="s">
        <v>32634</v>
      </c>
      <c r="J1115" s="37" t="s">
        <v>28216</v>
      </c>
      <c r="K1115" s="37" t="s">
        <v>28217</v>
      </c>
      <c r="L1115" s="37" t="s">
        <v>28217</v>
      </c>
      <c r="M1115" s="37" t="s">
        <v>32635</v>
      </c>
      <c r="N1115" s="37" t="s">
        <v>164</v>
      </c>
      <c r="O1115" s="37" t="s">
        <v>165</v>
      </c>
      <c r="P1115" s="22" t="s">
        <v>32631</v>
      </c>
      <c r="Q1115" s="22" t="s">
        <v>32632</v>
      </c>
      <c r="R1115" s="38">
        <v>0</v>
      </c>
    </row>
    <row r="1116" spans="1:18" ht="12.75">
      <c r="A1116" s="22" t="s">
        <v>60</v>
      </c>
      <c r="B1116" s="22" t="s">
        <v>203</v>
      </c>
      <c r="C1116" s="22" t="s">
        <v>63</v>
      </c>
      <c r="D1116" s="22" t="s">
        <v>61</v>
      </c>
      <c r="E1116" s="31">
        <v>42905.476678240739</v>
      </c>
      <c r="F1116" s="22" t="s">
        <v>28214</v>
      </c>
      <c r="G1116" s="22" t="s">
        <v>32636</v>
      </c>
      <c r="H1116" s="22" t="s">
        <v>74</v>
      </c>
      <c r="I1116" s="22" t="s">
        <v>6048</v>
      </c>
      <c r="J1116" s="37" t="s">
        <v>28216</v>
      </c>
      <c r="K1116" s="37" t="s">
        <v>28217</v>
      </c>
      <c r="L1116" s="37" t="s">
        <v>28217</v>
      </c>
      <c r="M1116" s="37" t="s">
        <v>32637</v>
      </c>
      <c r="N1116" s="37" t="s">
        <v>1881</v>
      </c>
      <c r="O1116" s="37" t="s">
        <v>1882</v>
      </c>
      <c r="P1116" s="22" t="s">
        <v>32638</v>
      </c>
      <c r="Q1116" s="22" t="s">
        <v>32639</v>
      </c>
      <c r="R1116" s="38">
        <v>0</v>
      </c>
    </row>
    <row r="1117" spans="1:18" ht="12.75">
      <c r="A1117" s="22" t="s">
        <v>60</v>
      </c>
      <c r="B1117" s="22" t="s">
        <v>203</v>
      </c>
      <c r="C1117" s="22" t="s">
        <v>63</v>
      </c>
      <c r="D1117" s="22" t="s">
        <v>61</v>
      </c>
      <c r="E1117" s="31">
        <v>42905.477384259255</v>
      </c>
      <c r="F1117" s="22" t="s">
        <v>28214</v>
      </c>
      <c r="G1117" s="22" t="s">
        <v>32640</v>
      </c>
      <c r="H1117" s="22" t="s">
        <v>74</v>
      </c>
      <c r="I1117" s="22" t="s">
        <v>10142</v>
      </c>
      <c r="J1117" s="37" t="s">
        <v>28216</v>
      </c>
      <c r="K1117" s="37" t="s">
        <v>28217</v>
      </c>
      <c r="L1117" s="37" t="s">
        <v>28217</v>
      </c>
      <c r="M1117" s="37" t="s">
        <v>32641</v>
      </c>
      <c r="N1117" s="37" t="s">
        <v>1041</v>
      </c>
      <c r="O1117" s="37" t="s">
        <v>1042</v>
      </c>
      <c r="P1117" s="22" t="s">
        <v>32642</v>
      </c>
      <c r="Q1117" s="22" t="s">
        <v>32643</v>
      </c>
      <c r="R1117" s="38">
        <v>0</v>
      </c>
    </row>
    <row r="1118" spans="1:18" ht="12.75">
      <c r="A1118" s="22" t="s">
        <v>60</v>
      </c>
      <c r="B1118" s="22" t="s">
        <v>203</v>
      </c>
      <c r="C1118" s="22" t="s">
        <v>63</v>
      </c>
      <c r="D1118" s="22" t="s">
        <v>61</v>
      </c>
      <c r="E1118" s="31">
        <v>42905.478622685187</v>
      </c>
      <c r="F1118" s="22" t="s">
        <v>28214</v>
      </c>
      <c r="G1118" s="22" t="s">
        <v>32644</v>
      </c>
      <c r="H1118" s="22" t="s">
        <v>74</v>
      </c>
      <c r="I1118" s="22" t="s">
        <v>6862</v>
      </c>
      <c r="J1118" s="37" t="s">
        <v>28216</v>
      </c>
      <c r="K1118" s="37" t="s">
        <v>28217</v>
      </c>
      <c r="L1118" s="37" t="s">
        <v>28217</v>
      </c>
      <c r="M1118" s="37" t="s">
        <v>32645</v>
      </c>
      <c r="N1118" s="37" t="s">
        <v>6863</v>
      </c>
      <c r="O1118" s="37" t="s">
        <v>6864</v>
      </c>
      <c r="P1118" s="22" t="s">
        <v>32646</v>
      </c>
      <c r="Q1118" s="22" t="s">
        <v>32647</v>
      </c>
      <c r="R1118" s="38">
        <v>0</v>
      </c>
    </row>
    <row r="1119" spans="1:18" ht="12.75">
      <c r="A1119" s="22" t="s">
        <v>60</v>
      </c>
      <c r="B1119" s="22" t="s">
        <v>203</v>
      </c>
      <c r="C1119" s="22" t="s">
        <v>63</v>
      </c>
      <c r="D1119" s="22" t="s">
        <v>61</v>
      </c>
      <c r="E1119" s="31">
        <v>42905.486041666663</v>
      </c>
      <c r="F1119" s="22" t="s">
        <v>28214</v>
      </c>
      <c r="G1119" s="22" t="s">
        <v>32648</v>
      </c>
      <c r="H1119" s="22" t="s">
        <v>74</v>
      </c>
      <c r="I1119" s="22" t="s">
        <v>32649</v>
      </c>
      <c r="J1119" s="37" t="s">
        <v>28216</v>
      </c>
      <c r="K1119" s="37" t="s">
        <v>28217</v>
      </c>
      <c r="L1119" s="37" t="s">
        <v>28217</v>
      </c>
      <c r="M1119" s="37" t="s">
        <v>32650</v>
      </c>
      <c r="N1119" s="37" t="s">
        <v>168</v>
      </c>
      <c r="O1119" s="37" t="s">
        <v>169</v>
      </c>
      <c r="P1119" s="22" t="s">
        <v>32592</v>
      </c>
      <c r="Q1119" s="22" t="s">
        <v>32593</v>
      </c>
      <c r="R1119" s="38">
        <v>0</v>
      </c>
    </row>
    <row r="1120" spans="1:18" ht="12.75">
      <c r="A1120" s="22" t="s">
        <v>60</v>
      </c>
      <c r="B1120" s="22" t="s">
        <v>203</v>
      </c>
      <c r="C1120" s="22" t="s">
        <v>63</v>
      </c>
      <c r="D1120" s="22" t="s">
        <v>61</v>
      </c>
      <c r="E1120" s="31">
        <v>42905.486539351848</v>
      </c>
      <c r="F1120" s="22" t="s">
        <v>28214</v>
      </c>
      <c r="G1120" s="22" t="s">
        <v>32651</v>
      </c>
      <c r="H1120" s="22" t="s">
        <v>74</v>
      </c>
      <c r="I1120" s="22" t="s">
        <v>5893</v>
      </c>
      <c r="J1120" s="37" t="s">
        <v>28216</v>
      </c>
      <c r="K1120" s="37" t="s">
        <v>28217</v>
      </c>
      <c r="L1120" s="37" t="s">
        <v>28217</v>
      </c>
      <c r="M1120" s="37" t="s">
        <v>32652</v>
      </c>
      <c r="N1120" s="37" t="s">
        <v>168</v>
      </c>
      <c r="O1120" s="37" t="s">
        <v>169</v>
      </c>
      <c r="P1120" s="22" t="s">
        <v>32592</v>
      </c>
      <c r="Q1120" s="22" t="s">
        <v>32593</v>
      </c>
      <c r="R1120" s="38">
        <v>0</v>
      </c>
    </row>
    <row r="1121" spans="1:18" ht="12.75">
      <c r="A1121" s="22" t="s">
        <v>60</v>
      </c>
      <c r="B1121" s="22" t="s">
        <v>203</v>
      </c>
      <c r="C1121" s="22" t="s">
        <v>63</v>
      </c>
      <c r="D1121" s="22" t="s">
        <v>61</v>
      </c>
      <c r="E1121" s="31">
        <v>42905.489722222221</v>
      </c>
      <c r="F1121" s="22" t="s">
        <v>28214</v>
      </c>
      <c r="G1121" s="22" t="s">
        <v>32653</v>
      </c>
      <c r="H1121" s="22" t="s">
        <v>74</v>
      </c>
      <c r="I1121" s="22" t="s">
        <v>5350</v>
      </c>
      <c r="J1121" s="37" t="s">
        <v>28216</v>
      </c>
      <c r="K1121" s="37" t="s">
        <v>28217</v>
      </c>
      <c r="L1121" s="37" t="s">
        <v>28217</v>
      </c>
      <c r="M1121" s="37" t="s">
        <v>32654</v>
      </c>
      <c r="N1121" s="37" t="s">
        <v>5351</v>
      </c>
      <c r="O1121" s="37" t="s">
        <v>5352</v>
      </c>
      <c r="P1121" s="22" t="s">
        <v>32655</v>
      </c>
      <c r="Q1121" s="22" t="s">
        <v>32656</v>
      </c>
      <c r="R1121" s="38">
        <v>0</v>
      </c>
    </row>
    <row r="1122" spans="1:18" ht="12.75">
      <c r="A1122" s="22" t="s">
        <v>60</v>
      </c>
      <c r="B1122" s="22" t="s">
        <v>203</v>
      </c>
      <c r="C1122" s="22" t="s">
        <v>63</v>
      </c>
      <c r="D1122" s="22" t="s">
        <v>61</v>
      </c>
      <c r="E1122" s="31">
        <v>42905.519444444442</v>
      </c>
      <c r="F1122" s="22" t="s">
        <v>28214</v>
      </c>
      <c r="G1122" s="22" t="s">
        <v>32657</v>
      </c>
      <c r="H1122" s="22" t="s">
        <v>74</v>
      </c>
      <c r="I1122" s="22" t="s">
        <v>3954</v>
      </c>
      <c r="J1122" s="37" t="s">
        <v>28216</v>
      </c>
      <c r="K1122" s="37" t="s">
        <v>28217</v>
      </c>
      <c r="L1122" s="37" t="s">
        <v>28217</v>
      </c>
      <c r="M1122" s="37" t="s">
        <v>32658</v>
      </c>
      <c r="N1122" s="37" t="s">
        <v>230</v>
      </c>
      <c r="O1122" s="37" t="s">
        <v>231</v>
      </c>
      <c r="P1122" s="22" t="s">
        <v>32659</v>
      </c>
      <c r="Q1122" s="22" t="s">
        <v>32660</v>
      </c>
      <c r="R1122" s="38">
        <v>0</v>
      </c>
    </row>
    <row r="1123" spans="1:18" ht="12.75">
      <c r="A1123" s="22" t="s">
        <v>60</v>
      </c>
      <c r="B1123" s="22" t="s">
        <v>203</v>
      </c>
      <c r="C1123" s="22" t="s">
        <v>63</v>
      </c>
      <c r="D1123" s="22" t="s">
        <v>61</v>
      </c>
      <c r="E1123" s="31">
        <v>42905.528854166667</v>
      </c>
      <c r="F1123" s="22" t="s">
        <v>28214</v>
      </c>
      <c r="G1123" s="22" t="s">
        <v>32661</v>
      </c>
      <c r="H1123" s="22" t="s">
        <v>74</v>
      </c>
      <c r="I1123" s="22" t="s">
        <v>6348</v>
      </c>
      <c r="J1123" s="37" t="s">
        <v>28216</v>
      </c>
      <c r="K1123" s="37" t="s">
        <v>28217</v>
      </c>
      <c r="L1123" s="37" t="s">
        <v>28217</v>
      </c>
      <c r="M1123" s="37" t="s">
        <v>32662</v>
      </c>
      <c r="N1123" s="37" t="s">
        <v>6349</v>
      </c>
      <c r="O1123" s="37" t="s">
        <v>6350</v>
      </c>
      <c r="P1123" s="22" t="s">
        <v>32663</v>
      </c>
      <c r="Q1123" s="22" t="s">
        <v>32664</v>
      </c>
      <c r="R1123" s="38">
        <v>0</v>
      </c>
    </row>
    <row r="1124" spans="1:18" ht="12.75">
      <c r="A1124" s="22" t="s">
        <v>60</v>
      </c>
      <c r="B1124" s="22" t="s">
        <v>203</v>
      </c>
      <c r="C1124" s="22" t="s">
        <v>63</v>
      </c>
      <c r="D1124" s="22" t="s">
        <v>61</v>
      </c>
      <c r="E1124" s="31">
        <v>42905.542662037034</v>
      </c>
      <c r="F1124" s="22" t="s">
        <v>28214</v>
      </c>
      <c r="G1124" s="22" t="s">
        <v>32665</v>
      </c>
      <c r="H1124" s="22" t="s">
        <v>74</v>
      </c>
      <c r="I1124" s="22" t="s">
        <v>1905</v>
      </c>
      <c r="J1124" s="37" t="s">
        <v>28216</v>
      </c>
      <c r="K1124" s="37" t="s">
        <v>28217</v>
      </c>
      <c r="L1124" s="37" t="s">
        <v>28217</v>
      </c>
      <c r="M1124" s="37" t="s">
        <v>32666</v>
      </c>
      <c r="N1124" s="37" t="s">
        <v>1906</v>
      </c>
      <c r="O1124" s="37" t="s">
        <v>1907</v>
      </c>
      <c r="P1124" s="22" t="s">
        <v>32667</v>
      </c>
      <c r="Q1124" s="22" t="s">
        <v>32668</v>
      </c>
      <c r="R1124" s="38">
        <v>0</v>
      </c>
    </row>
    <row r="1125" spans="1:18" ht="12.75">
      <c r="A1125" s="22" t="s">
        <v>60</v>
      </c>
      <c r="B1125" s="22" t="s">
        <v>203</v>
      </c>
      <c r="C1125" s="22" t="s">
        <v>63</v>
      </c>
      <c r="D1125" s="22" t="s">
        <v>61</v>
      </c>
      <c r="E1125" s="31">
        <v>42905.551168981481</v>
      </c>
      <c r="F1125" s="22" t="s">
        <v>28214</v>
      </c>
      <c r="G1125" s="22" t="s">
        <v>32669</v>
      </c>
      <c r="H1125" s="22" t="s">
        <v>74</v>
      </c>
      <c r="I1125" s="22" t="s">
        <v>681</v>
      </c>
      <c r="J1125" s="37" t="s">
        <v>28216</v>
      </c>
      <c r="K1125" s="37" t="s">
        <v>28217</v>
      </c>
      <c r="L1125" s="37" t="s">
        <v>28217</v>
      </c>
      <c r="M1125" s="37" t="s">
        <v>32670</v>
      </c>
      <c r="N1125" s="37" t="s">
        <v>682</v>
      </c>
      <c r="O1125" s="37" t="s">
        <v>683</v>
      </c>
      <c r="P1125" s="22" t="s">
        <v>32671</v>
      </c>
      <c r="Q1125" s="22" t="s">
        <v>32672</v>
      </c>
      <c r="R1125" s="38">
        <v>0</v>
      </c>
    </row>
    <row r="1126" spans="1:18" ht="12.75">
      <c r="A1126" s="22" t="s">
        <v>60</v>
      </c>
      <c r="B1126" s="22" t="s">
        <v>203</v>
      </c>
      <c r="C1126" s="22" t="s">
        <v>63</v>
      </c>
      <c r="D1126" s="22" t="s">
        <v>61</v>
      </c>
      <c r="E1126" s="31">
        <v>42905.554826388885</v>
      </c>
      <c r="F1126" s="22" t="s">
        <v>28214</v>
      </c>
      <c r="G1126" s="22" t="s">
        <v>32673</v>
      </c>
      <c r="H1126" s="22" t="s">
        <v>74</v>
      </c>
      <c r="I1126" s="22" t="s">
        <v>8516</v>
      </c>
      <c r="J1126" s="37" t="s">
        <v>28216</v>
      </c>
      <c r="K1126" s="37" t="s">
        <v>28217</v>
      </c>
      <c r="L1126" s="37" t="s">
        <v>28217</v>
      </c>
      <c r="M1126" s="37" t="s">
        <v>32674</v>
      </c>
      <c r="N1126" s="37" t="s">
        <v>8517</v>
      </c>
      <c r="O1126" s="37" t="s">
        <v>8518</v>
      </c>
      <c r="P1126" s="22" t="s">
        <v>32675</v>
      </c>
      <c r="Q1126" s="22" t="s">
        <v>32676</v>
      </c>
      <c r="R1126" s="38">
        <v>0</v>
      </c>
    </row>
    <row r="1127" spans="1:18" ht="12.75">
      <c r="A1127" s="22" t="s">
        <v>60</v>
      </c>
      <c r="B1127" s="22" t="s">
        <v>203</v>
      </c>
      <c r="C1127" s="22" t="s">
        <v>63</v>
      </c>
      <c r="D1127" s="22" t="s">
        <v>61</v>
      </c>
      <c r="E1127" s="31">
        <v>42905.562083333331</v>
      </c>
      <c r="F1127" s="22" t="s">
        <v>28214</v>
      </c>
      <c r="G1127" s="22" t="s">
        <v>32677</v>
      </c>
      <c r="H1127" s="22" t="s">
        <v>74</v>
      </c>
      <c r="I1127" s="22" t="s">
        <v>10779</v>
      </c>
      <c r="J1127" s="37" t="s">
        <v>28216</v>
      </c>
      <c r="K1127" s="37" t="s">
        <v>28217</v>
      </c>
      <c r="L1127" s="37" t="s">
        <v>28217</v>
      </c>
      <c r="M1127" s="37" t="s">
        <v>32678</v>
      </c>
      <c r="N1127" s="37" t="s">
        <v>1791</v>
      </c>
      <c r="O1127" s="37" t="s">
        <v>1792</v>
      </c>
      <c r="P1127" s="22" t="s">
        <v>32679</v>
      </c>
      <c r="Q1127" s="22" t="s">
        <v>32680</v>
      </c>
      <c r="R1127" s="38">
        <v>0</v>
      </c>
    </row>
    <row r="1128" spans="1:18" ht="12.75">
      <c r="A1128" s="22" t="s">
        <v>60</v>
      </c>
      <c r="B1128" s="22" t="s">
        <v>203</v>
      </c>
      <c r="C1128" s="22" t="s">
        <v>63</v>
      </c>
      <c r="D1128" s="22" t="s">
        <v>61</v>
      </c>
      <c r="E1128" s="31">
        <v>42905.572256944441</v>
      </c>
      <c r="F1128" s="22" t="s">
        <v>28214</v>
      </c>
      <c r="G1128" s="22" t="s">
        <v>32681</v>
      </c>
      <c r="H1128" s="22" t="s">
        <v>74</v>
      </c>
      <c r="I1128" s="22" t="s">
        <v>32682</v>
      </c>
      <c r="J1128" s="37" t="s">
        <v>28216</v>
      </c>
      <c r="K1128" s="37" t="s">
        <v>28217</v>
      </c>
      <c r="L1128" s="37" t="s">
        <v>28217</v>
      </c>
      <c r="M1128" s="37" t="s">
        <v>32683</v>
      </c>
      <c r="N1128" s="37" t="s">
        <v>682</v>
      </c>
      <c r="O1128" s="37" t="s">
        <v>683</v>
      </c>
      <c r="P1128" s="22" t="s">
        <v>32684</v>
      </c>
      <c r="Q1128" s="22" t="s">
        <v>32685</v>
      </c>
      <c r="R1128" s="38">
        <v>0</v>
      </c>
    </row>
    <row r="1129" spans="1:18" ht="12.75">
      <c r="A1129" s="22" t="s">
        <v>60</v>
      </c>
      <c r="B1129" s="22" t="s">
        <v>203</v>
      </c>
      <c r="C1129" s="22" t="s">
        <v>63</v>
      </c>
      <c r="D1129" s="22" t="s">
        <v>61</v>
      </c>
      <c r="E1129" s="31">
        <v>42905.581655092588</v>
      </c>
      <c r="F1129" s="22" t="s">
        <v>28214</v>
      </c>
      <c r="G1129" s="22" t="s">
        <v>32686</v>
      </c>
      <c r="H1129" s="22" t="s">
        <v>74</v>
      </c>
      <c r="I1129" s="22" t="s">
        <v>1664</v>
      </c>
      <c r="J1129" s="37" t="s">
        <v>28216</v>
      </c>
      <c r="K1129" s="37" t="s">
        <v>28217</v>
      </c>
      <c r="L1129" s="37" t="s">
        <v>28217</v>
      </c>
      <c r="M1129" s="37" t="s">
        <v>32687</v>
      </c>
      <c r="N1129" s="37" t="s">
        <v>1665</v>
      </c>
      <c r="O1129" s="37" t="s">
        <v>1666</v>
      </c>
      <c r="P1129" s="22" t="s">
        <v>32688</v>
      </c>
      <c r="Q1129" s="22" t="s">
        <v>32689</v>
      </c>
      <c r="R1129" s="38">
        <v>0</v>
      </c>
    </row>
    <row r="1130" spans="1:18" ht="12.75">
      <c r="A1130" s="22" t="s">
        <v>60</v>
      </c>
      <c r="B1130" s="22" t="s">
        <v>203</v>
      </c>
      <c r="C1130" s="22" t="s">
        <v>63</v>
      </c>
      <c r="D1130" s="22" t="s">
        <v>61</v>
      </c>
      <c r="E1130" s="31">
        <v>42905.59469907407</v>
      </c>
      <c r="F1130" s="22" t="s">
        <v>28214</v>
      </c>
      <c r="G1130" s="22" t="s">
        <v>32690</v>
      </c>
      <c r="H1130" s="22" t="s">
        <v>74</v>
      </c>
      <c r="I1130" s="22" t="s">
        <v>7239</v>
      </c>
      <c r="J1130" s="37" t="s">
        <v>28216</v>
      </c>
      <c r="K1130" s="37" t="s">
        <v>28217</v>
      </c>
      <c r="L1130" s="37" t="s">
        <v>28217</v>
      </c>
      <c r="M1130" s="37" t="s">
        <v>32691</v>
      </c>
      <c r="N1130" s="37" t="s">
        <v>251</v>
      </c>
      <c r="O1130" s="37" t="s">
        <v>252</v>
      </c>
      <c r="P1130" s="22" t="s">
        <v>32692</v>
      </c>
      <c r="Q1130" s="22" t="s">
        <v>32693</v>
      </c>
      <c r="R1130" s="38">
        <v>0</v>
      </c>
    </row>
    <row r="1131" spans="1:18" ht="12.75">
      <c r="A1131" s="22" t="s">
        <v>60</v>
      </c>
      <c r="B1131" s="22" t="s">
        <v>203</v>
      </c>
      <c r="C1131" s="22" t="s">
        <v>63</v>
      </c>
      <c r="D1131" s="22" t="s">
        <v>61</v>
      </c>
      <c r="E1131" s="31">
        <v>42905.598124999997</v>
      </c>
      <c r="F1131" s="22" t="s">
        <v>28214</v>
      </c>
      <c r="G1131" s="22" t="s">
        <v>32694</v>
      </c>
      <c r="H1131" s="22" t="s">
        <v>74</v>
      </c>
      <c r="I1131" s="22" t="s">
        <v>32695</v>
      </c>
      <c r="J1131" s="37" t="s">
        <v>28216</v>
      </c>
      <c r="K1131" s="37" t="s">
        <v>28217</v>
      </c>
      <c r="L1131" s="37" t="s">
        <v>28217</v>
      </c>
      <c r="M1131" s="37" t="s">
        <v>32696</v>
      </c>
      <c r="N1131" s="37" t="s">
        <v>892</v>
      </c>
      <c r="O1131" s="37" t="s">
        <v>893</v>
      </c>
      <c r="P1131" s="22" t="s">
        <v>32697</v>
      </c>
      <c r="Q1131" s="22" t="s">
        <v>32698</v>
      </c>
      <c r="R1131" s="38">
        <v>0</v>
      </c>
    </row>
    <row r="1132" spans="1:18" ht="12.75">
      <c r="A1132" s="22" t="s">
        <v>60</v>
      </c>
      <c r="B1132" s="22" t="s">
        <v>203</v>
      </c>
      <c r="C1132" s="22" t="s">
        <v>63</v>
      </c>
      <c r="D1132" s="22" t="s">
        <v>61</v>
      </c>
      <c r="E1132" s="31">
        <v>42905.600023148145</v>
      </c>
      <c r="F1132" s="22" t="s">
        <v>28214</v>
      </c>
      <c r="G1132" s="22" t="s">
        <v>32699</v>
      </c>
      <c r="H1132" s="22" t="s">
        <v>74</v>
      </c>
      <c r="I1132" s="22" t="s">
        <v>32700</v>
      </c>
      <c r="J1132" s="37" t="s">
        <v>28216</v>
      </c>
      <c r="K1132" s="37" t="s">
        <v>28217</v>
      </c>
      <c r="L1132" s="37" t="s">
        <v>28217</v>
      </c>
      <c r="M1132" s="37" t="s">
        <v>32701</v>
      </c>
      <c r="N1132" s="37" t="s">
        <v>1033</v>
      </c>
      <c r="O1132" s="37" t="s">
        <v>1034</v>
      </c>
      <c r="P1132" s="22" t="s">
        <v>32702</v>
      </c>
      <c r="Q1132" s="22" t="s">
        <v>32703</v>
      </c>
      <c r="R1132" s="38">
        <v>0</v>
      </c>
    </row>
    <row r="1133" spans="1:18" ht="12.75">
      <c r="A1133" s="22" t="s">
        <v>60</v>
      </c>
      <c r="B1133" s="22" t="s">
        <v>203</v>
      </c>
      <c r="C1133" s="22" t="s">
        <v>63</v>
      </c>
      <c r="D1133" s="22" t="s">
        <v>61</v>
      </c>
      <c r="E1133" s="31">
        <v>42905.606168981481</v>
      </c>
      <c r="F1133" s="22" t="s">
        <v>28214</v>
      </c>
      <c r="G1133" s="22" t="s">
        <v>32704</v>
      </c>
      <c r="H1133" s="22" t="s">
        <v>74</v>
      </c>
      <c r="I1133" s="22" t="s">
        <v>32705</v>
      </c>
      <c r="J1133" s="37" t="s">
        <v>28216</v>
      </c>
      <c r="K1133" s="37" t="s">
        <v>28217</v>
      </c>
      <c r="L1133" s="37" t="s">
        <v>28217</v>
      </c>
      <c r="M1133" s="37" t="s">
        <v>32706</v>
      </c>
      <c r="N1133" s="37" t="s">
        <v>32707</v>
      </c>
      <c r="O1133" s="37" t="s">
        <v>32708</v>
      </c>
      <c r="P1133" s="22" t="s">
        <v>32709</v>
      </c>
      <c r="Q1133" s="22" t="s">
        <v>32710</v>
      </c>
      <c r="R1133" s="38">
        <v>0</v>
      </c>
    </row>
    <row r="1134" spans="1:18" ht="12.75">
      <c r="A1134" s="22" t="s">
        <v>60</v>
      </c>
      <c r="B1134" s="22" t="s">
        <v>203</v>
      </c>
      <c r="C1134" s="22" t="s">
        <v>63</v>
      </c>
      <c r="D1134" s="22" t="s">
        <v>61</v>
      </c>
      <c r="E1134" s="31">
        <v>42905.610625000001</v>
      </c>
      <c r="F1134" s="22" t="s">
        <v>28214</v>
      </c>
      <c r="G1134" s="22" t="s">
        <v>32711</v>
      </c>
      <c r="H1134" s="22" t="s">
        <v>74</v>
      </c>
      <c r="I1134" s="22" t="s">
        <v>32712</v>
      </c>
      <c r="J1134" s="37" t="s">
        <v>28216</v>
      </c>
      <c r="K1134" s="37" t="s">
        <v>28217</v>
      </c>
      <c r="L1134" s="37" t="s">
        <v>28217</v>
      </c>
      <c r="M1134" s="37" t="s">
        <v>32713</v>
      </c>
      <c r="N1134" s="37" t="s">
        <v>1033</v>
      </c>
      <c r="O1134" s="37" t="s">
        <v>1034</v>
      </c>
      <c r="P1134" s="22" t="s">
        <v>32702</v>
      </c>
      <c r="Q1134" s="22" t="s">
        <v>32703</v>
      </c>
      <c r="R1134" s="38">
        <v>0</v>
      </c>
    </row>
    <row r="1135" spans="1:18" ht="12.75">
      <c r="A1135" s="22" t="s">
        <v>60</v>
      </c>
      <c r="B1135" s="22" t="s">
        <v>203</v>
      </c>
      <c r="C1135" s="22" t="s">
        <v>63</v>
      </c>
      <c r="D1135" s="22" t="s">
        <v>61</v>
      </c>
      <c r="E1135" s="31">
        <v>42905.615023148144</v>
      </c>
      <c r="F1135" s="22" t="s">
        <v>28214</v>
      </c>
      <c r="G1135" s="22" t="s">
        <v>32714</v>
      </c>
      <c r="H1135" s="22" t="s">
        <v>74</v>
      </c>
      <c r="I1135" s="22" t="s">
        <v>32715</v>
      </c>
      <c r="J1135" s="37" t="s">
        <v>28216</v>
      </c>
      <c r="K1135" s="37" t="s">
        <v>28217</v>
      </c>
      <c r="L1135" s="37" t="s">
        <v>28217</v>
      </c>
      <c r="M1135" s="37" t="s">
        <v>32716</v>
      </c>
      <c r="N1135" s="37" t="s">
        <v>1182</v>
      </c>
      <c r="O1135" s="37" t="s">
        <v>1183</v>
      </c>
      <c r="P1135" s="22" t="s">
        <v>32717</v>
      </c>
      <c r="Q1135" s="22" t="s">
        <v>32718</v>
      </c>
      <c r="R1135" s="38">
        <v>0</v>
      </c>
    </row>
    <row r="1136" spans="1:18" ht="12.75">
      <c r="A1136" s="22" t="s">
        <v>60</v>
      </c>
      <c r="B1136" s="22" t="s">
        <v>203</v>
      </c>
      <c r="C1136" s="22" t="s">
        <v>63</v>
      </c>
      <c r="D1136" s="22" t="s">
        <v>61</v>
      </c>
      <c r="E1136" s="31">
        <v>42905.620277777773</v>
      </c>
      <c r="F1136" s="22" t="s">
        <v>28214</v>
      </c>
      <c r="G1136" s="22" t="s">
        <v>32719</v>
      </c>
      <c r="H1136" s="22" t="s">
        <v>74</v>
      </c>
      <c r="I1136" s="22" t="s">
        <v>2680</v>
      </c>
      <c r="J1136" s="37" t="s">
        <v>28216</v>
      </c>
      <c r="K1136" s="37" t="s">
        <v>28217</v>
      </c>
      <c r="L1136" s="37" t="s">
        <v>28217</v>
      </c>
      <c r="M1136" s="37" t="s">
        <v>32720</v>
      </c>
      <c r="N1136" s="37" t="s">
        <v>2681</v>
      </c>
      <c r="O1136" s="37" t="s">
        <v>2682</v>
      </c>
      <c r="P1136" s="22" t="s">
        <v>32721</v>
      </c>
      <c r="Q1136" s="22" t="s">
        <v>32722</v>
      </c>
      <c r="R1136" s="38">
        <v>0</v>
      </c>
    </row>
    <row r="1137" spans="1:18" ht="12.75">
      <c r="A1137" s="22" t="s">
        <v>60</v>
      </c>
      <c r="B1137" s="22" t="s">
        <v>203</v>
      </c>
      <c r="C1137" s="22" t="s">
        <v>63</v>
      </c>
      <c r="D1137" s="22" t="s">
        <v>61</v>
      </c>
      <c r="E1137" s="31">
        <v>42905.621655092589</v>
      </c>
      <c r="F1137" s="22" t="s">
        <v>28214</v>
      </c>
      <c r="G1137" s="22" t="s">
        <v>32723</v>
      </c>
      <c r="H1137" s="22" t="s">
        <v>74</v>
      </c>
      <c r="I1137" s="22" t="s">
        <v>11623</v>
      </c>
      <c r="J1137" s="37" t="s">
        <v>28216</v>
      </c>
      <c r="K1137" s="37" t="s">
        <v>28217</v>
      </c>
      <c r="L1137" s="37" t="s">
        <v>28217</v>
      </c>
      <c r="M1137" s="37" t="s">
        <v>32724</v>
      </c>
      <c r="N1137" s="37" t="s">
        <v>682</v>
      </c>
      <c r="O1137" s="37" t="s">
        <v>683</v>
      </c>
      <c r="P1137" s="22" t="s">
        <v>32684</v>
      </c>
      <c r="Q1137" s="22" t="s">
        <v>32685</v>
      </c>
      <c r="R1137" s="38">
        <v>0</v>
      </c>
    </row>
    <row r="1138" spans="1:18" ht="12.75">
      <c r="A1138" s="22" t="s">
        <v>60</v>
      </c>
      <c r="B1138" s="22" t="s">
        <v>203</v>
      </c>
      <c r="C1138" s="22" t="s">
        <v>63</v>
      </c>
      <c r="D1138" s="22" t="s">
        <v>61</v>
      </c>
      <c r="E1138" s="31">
        <v>42905.634305555555</v>
      </c>
      <c r="F1138" s="22" t="s">
        <v>28214</v>
      </c>
      <c r="G1138" s="22" t="s">
        <v>32725</v>
      </c>
      <c r="H1138" s="22" t="s">
        <v>74</v>
      </c>
      <c r="I1138" s="22" t="s">
        <v>7782</v>
      </c>
      <c r="J1138" s="37" t="s">
        <v>28216</v>
      </c>
      <c r="K1138" s="37" t="s">
        <v>28217</v>
      </c>
      <c r="L1138" s="37" t="s">
        <v>28217</v>
      </c>
      <c r="M1138" s="37" t="s">
        <v>32726</v>
      </c>
      <c r="N1138" s="37" t="s">
        <v>112</v>
      </c>
      <c r="O1138" s="37" t="s">
        <v>113</v>
      </c>
      <c r="P1138" s="22" t="s">
        <v>32727</v>
      </c>
      <c r="Q1138" s="22" t="s">
        <v>32728</v>
      </c>
      <c r="R1138" s="38">
        <v>0</v>
      </c>
    </row>
    <row r="1139" spans="1:18" ht="12.75">
      <c r="A1139" s="22" t="s">
        <v>60</v>
      </c>
      <c r="B1139" s="22" t="s">
        <v>203</v>
      </c>
      <c r="C1139" s="22" t="s">
        <v>63</v>
      </c>
      <c r="D1139" s="22" t="s">
        <v>61</v>
      </c>
      <c r="E1139" s="31">
        <v>42905.639722222222</v>
      </c>
      <c r="F1139" s="22" t="s">
        <v>28214</v>
      </c>
      <c r="G1139" s="22" t="s">
        <v>32729</v>
      </c>
      <c r="H1139" s="22" t="s">
        <v>74</v>
      </c>
      <c r="I1139" s="22" t="s">
        <v>10847</v>
      </c>
      <c r="J1139" s="37" t="s">
        <v>28216</v>
      </c>
      <c r="K1139" s="37" t="s">
        <v>28217</v>
      </c>
      <c r="L1139" s="37" t="s">
        <v>28217</v>
      </c>
      <c r="M1139" s="37" t="s">
        <v>32730</v>
      </c>
      <c r="N1139" s="37" t="s">
        <v>1440</v>
      </c>
      <c r="O1139" s="37" t="s">
        <v>1441</v>
      </c>
      <c r="P1139" s="22" t="s">
        <v>32731</v>
      </c>
      <c r="Q1139" s="22" t="s">
        <v>32732</v>
      </c>
      <c r="R1139" s="38">
        <v>0</v>
      </c>
    </row>
    <row r="1140" spans="1:18" ht="12.75">
      <c r="A1140" s="22" t="s">
        <v>60</v>
      </c>
      <c r="B1140" s="22" t="s">
        <v>203</v>
      </c>
      <c r="C1140" s="22" t="s">
        <v>63</v>
      </c>
      <c r="D1140" s="22" t="s">
        <v>61</v>
      </c>
      <c r="E1140" s="31">
        <v>42905.654965277776</v>
      </c>
      <c r="F1140" s="22" t="s">
        <v>28214</v>
      </c>
      <c r="G1140" s="22" t="s">
        <v>32733</v>
      </c>
      <c r="H1140" s="22" t="s">
        <v>74</v>
      </c>
      <c r="I1140" s="22" t="s">
        <v>32734</v>
      </c>
      <c r="J1140" s="37" t="s">
        <v>28216</v>
      </c>
      <c r="K1140" s="37" t="s">
        <v>28217</v>
      </c>
      <c r="L1140" s="37" t="s">
        <v>28217</v>
      </c>
      <c r="M1140" s="37" t="s">
        <v>32735</v>
      </c>
      <c r="N1140" s="37" t="s">
        <v>4255</v>
      </c>
      <c r="O1140" s="37" t="s">
        <v>4256</v>
      </c>
      <c r="P1140" s="22" t="s">
        <v>32428</v>
      </c>
      <c r="Q1140" s="22" t="s">
        <v>32429</v>
      </c>
      <c r="R1140" s="38">
        <v>0</v>
      </c>
    </row>
    <row r="1141" spans="1:18" ht="12.75">
      <c r="A1141" s="22" t="s">
        <v>60</v>
      </c>
      <c r="B1141" s="22" t="s">
        <v>203</v>
      </c>
      <c r="C1141" s="22" t="s">
        <v>63</v>
      </c>
      <c r="D1141" s="22" t="s">
        <v>61</v>
      </c>
      <c r="E1141" s="31">
        <v>42905.665127314816</v>
      </c>
      <c r="F1141" s="22" t="s">
        <v>28214</v>
      </c>
      <c r="G1141" s="22" t="s">
        <v>32736</v>
      </c>
      <c r="H1141" s="22" t="s">
        <v>74</v>
      </c>
      <c r="I1141" s="22" t="s">
        <v>9693</v>
      </c>
      <c r="J1141" s="37" t="s">
        <v>28216</v>
      </c>
      <c r="K1141" s="37" t="s">
        <v>28217</v>
      </c>
      <c r="L1141" s="37" t="s">
        <v>28217</v>
      </c>
      <c r="M1141" s="37" t="s">
        <v>32737</v>
      </c>
      <c r="N1141" s="37" t="s">
        <v>495</v>
      </c>
      <c r="O1141" s="37" t="s">
        <v>496</v>
      </c>
      <c r="P1141" s="22" t="s">
        <v>32738</v>
      </c>
      <c r="Q1141" s="22" t="s">
        <v>32739</v>
      </c>
      <c r="R1141" s="38">
        <v>0</v>
      </c>
    </row>
    <row r="1142" spans="1:18" ht="12.75">
      <c r="A1142" s="22" t="s">
        <v>60</v>
      </c>
      <c r="B1142" s="22" t="s">
        <v>203</v>
      </c>
      <c r="C1142" s="22" t="s">
        <v>63</v>
      </c>
      <c r="D1142" s="22" t="s">
        <v>61</v>
      </c>
      <c r="E1142" s="31">
        <v>42905.674016203702</v>
      </c>
      <c r="F1142" s="22" t="s">
        <v>28214</v>
      </c>
      <c r="G1142" s="22" t="s">
        <v>32740</v>
      </c>
      <c r="H1142" s="22" t="s">
        <v>74</v>
      </c>
      <c r="I1142" s="22" t="s">
        <v>1068</v>
      </c>
      <c r="J1142" s="37" t="s">
        <v>28216</v>
      </c>
      <c r="K1142" s="37" t="s">
        <v>28217</v>
      </c>
      <c r="L1142" s="37" t="s">
        <v>28217</v>
      </c>
      <c r="M1142" s="37" t="s">
        <v>32741</v>
      </c>
      <c r="N1142" s="37" t="s">
        <v>1069</v>
      </c>
      <c r="O1142" s="37" t="s">
        <v>1070</v>
      </c>
      <c r="P1142" s="22" t="s">
        <v>32742</v>
      </c>
      <c r="Q1142" s="22" t="s">
        <v>32743</v>
      </c>
      <c r="R1142" s="38">
        <v>0</v>
      </c>
    </row>
    <row r="1143" spans="1:18" ht="12.75">
      <c r="A1143" s="22" t="s">
        <v>60</v>
      </c>
      <c r="B1143" s="22" t="s">
        <v>203</v>
      </c>
      <c r="C1143" s="22" t="s">
        <v>63</v>
      </c>
      <c r="D1143" s="22" t="s">
        <v>61</v>
      </c>
      <c r="E1143" s="31">
        <v>42905.675983796296</v>
      </c>
      <c r="F1143" s="22" t="s">
        <v>28214</v>
      </c>
      <c r="G1143" s="22" t="s">
        <v>32744</v>
      </c>
      <c r="H1143" s="22" t="s">
        <v>74</v>
      </c>
      <c r="I1143" s="22" t="s">
        <v>32745</v>
      </c>
      <c r="J1143" s="37" t="s">
        <v>28216</v>
      </c>
      <c r="K1143" s="37" t="s">
        <v>28217</v>
      </c>
      <c r="L1143" s="37" t="s">
        <v>28217</v>
      </c>
      <c r="M1143" s="37" t="s">
        <v>32746</v>
      </c>
      <c r="N1143" s="37" t="s">
        <v>360</v>
      </c>
      <c r="O1143" s="37" t="s">
        <v>361</v>
      </c>
      <c r="P1143" s="22" t="s">
        <v>31301</v>
      </c>
      <c r="Q1143" s="22" t="s">
        <v>31302</v>
      </c>
      <c r="R1143" s="38">
        <v>0</v>
      </c>
    </row>
    <row r="1144" spans="1:18" ht="12.75">
      <c r="A1144" s="22" t="s">
        <v>60</v>
      </c>
      <c r="B1144" s="22" t="s">
        <v>203</v>
      </c>
      <c r="C1144" s="22" t="s">
        <v>63</v>
      </c>
      <c r="D1144" s="22" t="s">
        <v>61</v>
      </c>
      <c r="E1144" s="31">
        <v>42905.681990740741</v>
      </c>
      <c r="F1144" s="22" t="s">
        <v>28214</v>
      </c>
      <c r="G1144" s="22" t="s">
        <v>32747</v>
      </c>
      <c r="H1144" s="22" t="s">
        <v>74</v>
      </c>
      <c r="I1144" s="22" t="s">
        <v>8417</v>
      </c>
      <c r="J1144" s="37" t="s">
        <v>28216</v>
      </c>
      <c r="K1144" s="37" t="s">
        <v>28217</v>
      </c>
      <c r="L1144" s="37" t="s">
        <v>28217</v>
      </c>
      <c r="M1144" s="37" t="s">
        <v>32748</v>
      </c>
      <c r="N1144" s="37" t="s">
        <v>8418</v>
      </c>
      <c r="O1144" s="37" t="s">
        <v>8419</v>
      </c>
      <c r="P1144" s="22" t="s">
        <v>32749</v>
      </c>
      <c r="Q1144" s="22" t="s">
        <v>31184</v>
      </c>
      <c r="R1144" s="38">
        <v>0</v>
      </c>
    </row>
    <row r="1145" spans="1:18" ht="12.75">
      <c r="A1145" s="22" t="s">
        <v>60</v>
      </c>
      <c r="B1145" s="22" t="s">
        <v>203</v>
      </c>
      <c r="C1145" s="22" t="s">
        <v>63</v>
      </c>
      <c r="D1145" s="22" t="s">
        <v>61</v>
      </c>
      <c r="E1145" s="31">
        <v>42905.693055555552</v>
      </c>
      <c r="F1145" s="22" t="s">
        <v>28214</v>
      </c>
      <c r="G1145" s="22" t="s">
        <v>32750</v>
      </c>
      <c r="H1145" s="22" t="s">
        <v>74</v>
      </c>
      <c r="I1145" s="22" t="s">
        <v>2798</v>
      </c>
      <c r="J1145" s="37" t="s">
        <v>28216</v>
      </c>
      <c r="K1145" s="37" t="s">
        <v>28217</v>
      </c>
      <c r="L1145" s="37" t="s">
        <v>28217</v>
      </c>
      <c r="M1145" s="37" t="s">
        <v>32751</v>
      </c>
      <c r="N1145" s="37" t="s">
        <v>2799</v>
      </c>
      <c r="O1145" s="37" t="s">
        <v>2800</v>
      </c>
      <c r="P1145" s="22" t="s">
        <v>32752</v>
      </c>
      <c r="Q1145" s="22" t="s">
        <v>32753</v>
      </c>
      <c r="R1145" s="38">
        <v>0</v>
      </c>
    </row>
    <row r="1146" spans="1:18" ht="12.75">
      <c r="A1146" s="22" t="s">
        <v>60</v>
      </c>
      <c r="B1146" s="22" t="s">
        <v>203</v>
      </c>
      <c r="C1146" s="22" t="s">
        <v>63</v>
      </c>
      <c r="D1146" s="22" t="s">
        <v>61</v>
      </c>
      <c r="E1146" s="31">
        <v>42905.695787037039</v>
      </c>
      <c r="F1146" s="22" t="s">
        <v>28214</v>
      </c>
      <c r="G1146" s="22" t="s">
        <v>32754</v>
      </c>
      <c r="H1146" s="22" t="s">
        <v>74</v>
      </c>
      <c r="I1146" s="22" t="s">
        <v>6131</v>
      </c>
      <c r="J1146" s="37" t="s">
        <v>28216</v>
      </c>
      <c r="K1146" s="37" t="s">
        <v>28217</v>
      </c>
      <c r="L1146" s="37" t="s">
        <v>28217</v>
      </c>
      <c r="M1146" s="37" t="s">
        <v>32755</v>
      </c>
      <c r="N1146" s="37" t="s">
        <v>104</v>
      </c>
      <c r="O1146" s="37" t="s">
        <v>105</v>
      </c>
      <c r="P1146" s="22" t="s">
        <v>32756</v>
      </c>
      <c r="Q1146" s="22" t="s">
        <v>32757</v>
      </c>
      <c r="R1146" s="38">
        <v>0</v>
      </c>
    </row>
    <row r="1147" spans="1:18" ht="12.75">
      <c r="A1147" s="22" t="s">
        <v>60</v>
      </c>
      <c r="B1147" s="22" t="s">
        <v>203</v>
      </c>
      <c r="C1147" s="22" t="s">
        <v>63</v>
      </c>
      <c r="D1147" s="22" t="s">
        <v>61</v>
      </c>
      <c r="E1147" s="31">
        <v>42905.726585648146</v>
      </c>
      <c r="F1147" s="22" t="s">
        <v>28214</v>
      </c>
      <c r="G1147" s="22" t="s">
        <v>32758</v>
      </c>
      <c r="H1147" s="22" t="s">
        <v>74</v>
      </c>
      <c r="I1147" s="22" t="s">
        <v>32759</v>
      </c>
      <c r="J1147" s="37" t="s">
        <v>28216</v>
      </c>
      <c r="K1147" s="37" t="s">
        <v>28217</v>
      </c>
      <c r="L1147" s="37" t="s">
        <v>28217</v>
      </c>
      <c r="M1147" s="37" t="s">
        <v>32760</v>
      </c>
      <c r="N1147" s="37" t="s">
        <v>4460</v>
      </c>
      <c r="O1147" s="37" t="s">
        <v>4461</v>
      </c>
      <c r="P1147" s="22" t="s">
        <v>32761</v>
      </c>
      <c r="Q1147" s="22" t="s">
        <v>32762</v>
      </c>
      <c r="R1147" s="38">
        <v>0</v>
      </c>
    </row>
    <row r="1148" spans="1:18" ht="12.75">
      <c r="A1148" s="22" t="s">
        <v>60</v>
      </c>
      <c r="B1148" s="22" t="s">
        <v>203</v>
      </c>
      <c r="C1148" s="22" t="s">
        <v>63</v>
      </c>
      <c r="D1148" s="22" t="s">
        <v>61</v>
      </c>
      <c r="E1148" s="31">
        <v>42905.73170138889</v>
      </c>
      <c r="F1148" s="22" t="s">
        <v>28214</v>
      </c>
      <c r="G1148" s="22" t="s">
        <v>32763</v>
      </c>
      <c r="H1148" s="22" t="s">
        <v>74</v>
      </c>
      <c r="I1148" s="22" t="s">
        <v>4459</v>
      </c>
      <c r="J1148" s="37" t="s">
        <v>28216</v>
      </c>
      <c r="K1148" s="37" t="s">
        <v>28217</v>
      </c>
      <c r="L1148" s="37" t="s">
        <v>28217</v>
      </c>
      <c r="M1148" s="37" t="s">
        <v>32764</v>
      </c>
      <c r="N1148" s="37" t="s">
        <v>4460</v>
      </c>
      <c r="O1148" s="37" t="s">
        <v>4461</v>
      </c>
      <c r="P1148" s="22" t="s">
        <v>32761</v>
      </c>
      <c r="Q1148" s="22" t="s">
        <v>32762</v>
      </c>
      <c r="R1148" s="38">
        <v>0</v>
      </c>
    </row>
    <row r="1149" spans="1:18" ht="12.75">
      <c r="A1149" s="22" t="s">
        <v>60</v>
      </c>
      <c r="B1149" s="22" t="s">
        <v>203</v>
      </c>
      <c r="C1149" s="22" t="s">
        <v>63</v>
      </c>
      <c r="D1149" s="22" t="s">
        <v>61</v>
      </c>
      <c r="E1149" s="31">
        <v>42906.347291666665</v>
      </c>
      <c r="F1149" s="22" t="s">
        <v>28214</v>
      </c>
      <c r="G1149" s="22" t="s">
        <v>32765</v>
      </c>
      <c r="H1149" s="22" t="s">
        <v>74</v>
      </c>
      <c r="I1149" s="22" t="s">
        <v>2177</v>
      </c>
      <c r="J1149" s="37" t="s">
        <v>28216</v>
      </c>
      <c r="K1149" s="37" t="s">
        <v>28217</v>
      </c>
      <c r="L1149" s="37" t="s">
        <v>28217</v>
      </c>
      <c r="M1149" s="37" t="s">
        <v>32766</v>
      </c>
      <c r="N1149" s="37" t="s">
        <v>2108</v>
      </c>
      <c r="O1149" s="37" t="s">
        <v>2109</v>
      </c>
      <c r="P1149" s="22" t="s">
        <v>32767</v>
      </c>
      <c r="Q1149" s="22" t="s">
        <v>32768</v>
      </c>
      <c r="R1149" s="38">
        <v>0</v>
      </c>
    </row>
    <row r="1150" spans="1:18" ht="12.75">
      <c r="A1150" s="22" t="s">
        <v>60</v>
      </c>
      <c r="B1150" s="22" t="s">
        <v>203</v>
      </c>
      <c r="C1150" s="22" t="s">
        <v>63</v>
      </c>
      <c r="D1150" s="22" t="s">
        <v>61</v>
      </c>
      <c r="E1150" s="31">
        <v>42906.36515046296</v>
      </c>
      <c r="F1150" s="22" t="s">
        <v>28214</v>
      </c>
      <c r="G1150" s="22" t="s">
        <v>32769</v>
      </c>
      <c r="H1150" s="22" t="s">
        <v>74</v>
      </c>
      <c r="I1150" s="22" t="s">
        <v>241</v>
      </c>
      <c r="J1150" s="37" t="s">
        <v>28216</v>
      </c>
      <c r="K1150" s="37" t="s">
        <v>28217</v>
      </c>
      <c r="L1150" s="37" t="s">
        <v>28217</v>
      </c>
      <c r="M1150" s="37" t="s">
        <v>32770</v>
      </c>
      <c r="N1150" s="37" t="s">
        <v>242</v>
      </c>
      <c r="O1150" s="37" t="s">
        <v>243</v>
      </c>
      <c r="P1150" s="22" t="s">
        <v>32771</v>
      </c>
      <c r="Q1150" s="22" t="s">
        <v>32772</v>
      </c>
      <c r="R1150" s="38">
        <v>0</v>
      </c>
    </row>
    <row r="1151" spans="1:18" ht="12.75">
      <c r="A1151" s="22" t="s">
        <v>60</v>
      </c>
      <c r="B1151" s="22" t="s">
        <v>203</v>
      </c>
      <c r="C1151" s="22" t="s">
        <v>63</v>
      </c>
      <c r="D1151" s="22" t="s">
        <v>61</v>
      </c>
      <c r="E1151" s="31">
        <v>42906.375833333332</v>
      </c>
      <c r="F1151" s="22" t="s">
        <v>28214</v>
      </c>
      <c r="G1151" s="22" t="s">
        <v>32773</v>
      </c>
      <c r="H1151" s="22" t="s">
        <v>74</v>
      </c>
      <c r="I1151" s="22" t="s">
        <v>4615</v>
      </c>
      <c r="J1151" s="37" t="s">
        <v>28216</v>
      </c>
      <c r="K1151" s="37" t="s">
        <v>28217</v>
      </c>
      <c r="L1151" s="37" t="s">
        <v>28217</v>
      </c>
      <c r="M1151" s="37" t="s">
        <v>32774</v>
      </c>
      <c r="N1151" s="37" t="s">
        <v>269</v>
      </c>
      <c r="O1151" s="37" t="s">
        <v>270</v>
      </c>
      <c r="P1151" s="22" t="s">
        <v>32775</v>
      </c>
      <c r="Q1151" s="22" t="s">
        <v>32776</v>
      </c>
      <c r="R1151" s="38">
        <v>0</v>
      </c>
    </row>
    <row r="1152" spans="1:18" ht="12.75">
      <c r="A1152" s="22" t="s">
        <v>60</v>
      </c>
      <c r="B1152" s="22" t="s">
        <v>203</v>
      </c>
      <c r="C1152" s="22" t="s">
        <v>63</v>
      </c>
      <c r="D1152" s="22" t="s">
        <v>61</v>
      </c>
      <c r="E1152" s="31">
        <v>42906.383576388886</v>
      </c>
      <c r="F1152" s="22" t="s">
        <v>28214</v>
      </c>
      <c r="G1152" s="22" t="s">
        <v>32777</v>
      </c>
      <c r="H1152" s="22" t="s">
        <v>74</v>
      </c>
      <c r="I1152" s="22" t="s">
        <v>3394</v>
      </c>
      <c r="J1152" s="37" t="s">
        <v>28216</v>
      </c>
      <c r="K1152" s="37" t="s">
        <v>28217</v>
      </c>
      <c r="L1152" s="37" t="s">
        <v>28217</v>
      </c>
      <c r="M1152" s="37" t="s">
        <v>32778</v>
      </c>
      <c r="N1152" s="37" t="s">
        <v>847</v>
      </c>
      <c r="O1152" s="37" t="s">
        <v>848</v>
      </c>
      <c r="P1152" s="22" t="s">
        <v>32779</v>
      </c>
      <c r="Q1152" s="22" t="s">
        <v>32780</v>
      </c>
      <c r="R1152" s="38">
        <v>0</v>
      </c>
    </row>
    <row r="1153" spans="1:18" ht="12.75">
      <c r="A1153" s="22" t="s">
        <v>60</v>
      </c>
      <c r="B1153" s="22" t="s">
        <v>203</v>
      </c>
      <c r="C1153" s="22" t="s">
        <v>63</v>
      </c>
      <c r="D1153" s="22" t="s">
        <v>61</v>
      </c>
      <c r="E1153" s="31">
        <v>42906.385949074072</v>
      </c>
      <c r="F1153" s="22" t="s">
        <v>28214</v>
      </c>
      <c r="G1153" s="22" t="s">
        <v>32781</v>
      </c>
      <c r="H1153" s="22" t="s">
        <v>74</v>
      </c>
      <c r="I1153" s="22" t="s">
        <v>9735</v>
      </c>
      <c r="J1153" s="37" t="s">
        <v>28216</v>
      </c>
      <c r="K1153" s="37" t="s">
        <v>28217</v>
      </c>
      <c r="L1153" s="37" t="s">
        <v>28217</v>
      </c>
      <c r="M1153" s="37" t="s">
        <v>32782</v>
      </c>
      <c r="N1153" s="37" t="s">
        <v>389</v>
      </c>
      <c r="O1153" s="37" t="s">
        <v>390</v>
      </c>
      <c r="P1153" s="22" t="s">
        <v>32771</v>
      </c>
      <c r="Q1153" s="22" t="s">
        <v>32772</v>
      </c>
      <c r="R1153" s="38">
        <v>0</v>
      </c>
    </row>
    <row r="1154" spans="1:18" ht="12.75">
      <c r="A1154" s="22" t="s">
        <v>60</v>
      </c>
      <c r="B1154" s="22" t="s">
        <v>203</v>
      </c>
      <c r="C1154" s="22" t="s">
        <v>63</v>
      </c>
      <c r="D1154" s="22" t="s">
        <v>61</v>
      </c>
      <c r="E1154" s="31">
        <v>42906.434305555551</v>
      </c>
      <c r="F1154" s="22" t="s">
        <v>28214</v>
      </c>
      <c r="G1154" s="22" t="s">
        <v>32783</v>
      </c>
      <c r="H1154" s="22" t="s">
        <v>74</v>
      </c>
      <c r="I1154" s="22" t="s">
        <v>10859</v>
      </c>
      <c r="J1154" s="37" t="s">
        <v>28216</v>
      </c>
      <c r="K1154" s="37" t="s">
        <v>28217</v>
      </c>
      <c r="L1154" s="37" t="s">
        <v>28217</v>
      </c>
      <c r="M1154" s="37" t="s">
        <v>32784</v>
      </c>
      <c r="N1154" s="37" t="s">
        <v>168</v>
      </c>
      <c r="O1154" s="37" t="s">
        <v>169</v>
      </c>
      <c r="P1154" s="22" t="s">
        <v>32785</v>
      </c>
      <c r="Q1154" s="22" t="s">
        <v>32786</v>
      </c>
      <c r="R1154" s="38">
        <v>0</v>
      </c>
    </row>
    <row r="1155" spans="1:18" ht="12.75">
      <c r="A1155" s="22" t="s">
        <v>60</v>
      </c>
      <c r="B1155" s="22" t="s">
        <v>203</v>
      </c>
      <c r="C1155" s="22" t="s">
        <v>63</v>
      </c>
      <c r="D1155" s="22" t="s">
        <v>61</v>
      </c>
      <c r="E1155" s="31">
        <v>42906.442488425921</v>
      </c>
      <c r="F1155" s="22" t="s">
        <v>28214</v>
      </c>
      <c r="G1155" s="22" t="s">
        <v>32787</v>
      </c>
      <c r="H1155" s="22" t="s">
        <v>74</v>
      </c>
      <c r="I1155" s="22" t="s">
        <v>32788</v>
      </c>
      <c r="J1155" s="37" t="s">
        <v>28216</v>
      </c>
      <c r="K1155" s="37" t="s">
        <v>28217</v>
      </c>
      <c r="L1155" s="37" t="s">
        <v>28217</v>
      </c>
      <c r="M1155" s="37" t="s">
        <v>32789</v>
      </c>
      <c r="N1155" s="37" t="s">
        <v>572</v>
      </c>
      <c r="O1155" s="37" t="s">
        <v>573</v>
      </c>
      <c r="P1155" s="22" t="s">
        <v>32790</v>
      </c>
      <c r="Q1155" s="22" t="s">
        <v>32791</v>
      </c>
      <c r="R1155" s="38">
        <v>0</v>
      </c>
    </row>
    <row r="1156" spans="1:18" ht="12.75">
      <c r="A1156" s="22" t="s">
        <v>60</v>
      </c>
      <c r="B1156" s="22" t="s">
        <v>203</v>
      </c>
      <c r="C1156" s="22" t="s">
        <v>63</v>
      </c>
      <c r="D1156" s="22" t="s">
        <v>61</v>
      </c>
      <c r="E1156" s="31">
        <v>42906.447615740741</v>
      </c>
      <c r="F1156" s="22" t="s">
        <v>28214</v>
      </c>
      <c r="G1156" s="22" t="s">
        <v>32792</v>
      </c>
      <c r="H1156" s="22" t="s">
        <v>74</v>
      </c>
      <c r="I1156" s="22" t="s">
        <v>1917</v>
      </c>
      <c r="J1156" s="37" t="s">
        <v>28216</v>
      </c>
      <c r="K1156" s="37" t="s">
        <v>28217</v>
      </c>
      <c r="L1156" s="37" t="s">
        <v>28217</v>
      </c>
      <c r="M1156" s="37" t="s">
        <v>32793</v>
      </c>
      <c r="N1156" s="37" t="s">
        <v>133</v>
      </c>
      <c r="O1156" s="37" t="s">
        <v>134</v>
      </c>
      <c r="P1156" s="22" t="s">
        <v>32794</v>
      </c>
      <c r="Q1156" s="22" t="s">
        <v>32795</v>
      </c>
      <c r="R1156" s="38">
        <v>0</v>
      </c>
    </row>
    <row r="1157" spans="1:18" ht="12.75">
      <c r="A1157" s="22" t="s">
        <v>60</v>
      </c>
      <c r="B1157" s="22" t="s">
        <v>203</v>
      </c>
      <c r="C1157" s="22" t="s">
        <v>63</v>
      </c>
      <c r="D1157" s="22" t="s">
        <v>61</v>
      </c>
      <c r="E1157" s="31">
        <v>42906.45685185185</v>
      </c>
      <c r="F1157" s="22" t="s">
        <v>28214</v>
      </c>
      <c r="G1157" s="22" t="s">
        <v>32796</v>
      </c>
      <c r="H1157" s="22" t="s">
        <v>74</v>
      </c>
      <c r="I1157" s="22" t="s">
        <v>4424</v>
      </c>
      <c r="J1157" s="37" t="s">
        <v>28216</v>
      </c>
      <c r="K1157" s="37" t="s">
        <v>28217</v>
      </c>
      <c r="L1157" s="37" t="s">
        <v>28217</v>
      </c>
      <c r="M1157" s="37" t="s">
        <v>32797</v>
      </c>
      <c r="N1157" s="37" t="s">
        <v>2581</v>
      </c>
      <c r="O1157" s="37" t="s">
        <v>2582</v>
      </c>
      <c r="P1157" s="22" t="s">
        <v>32798</v>
      </c>
      <c r="Q1157" s="22" t="s">
        <v>32799</v>
      </c>
      <c r="R1157" s="38">
        <v>0</v>
      </c>
    </row>
    <row r="1158" spans="1:18" ht="12.75">
      <c r="A1158" s="22" t="s">
        <v>60</v>
      </c>
      <c r="B1158" s="22" t="s">
        <v>203</v>
      </c>
      <c r="C1158" s="22" t="s">
        <v>63</v>
      </c>
      <c r="D1158" s="22" t="s">
        <v>61</v>
      </c>
      <c r="E1158" s="31">
        <v>42906.466273148144</v>
      </c>
      <c r="F1158" s="22" t="s">
        <v>28214</v>
      </c>
      <c r="G1158" s="22" t="s">
        <v>32800</v>
      </c>
      <c r="H1158" s="22" t="s">
        <v>74</v>
      </c>
      <c r="I1158" s="22" t="s">
        <v>4813</v>
      </c>
      <c r="J1158" s="37" t="s">
        <v>28216</v>
      </c>
      <c r="K1158" s="37" t="s">
        <v>28217</v>
      </c>
      <c r="L1158" s="37" t="s">
        <v>28217</v>
      </c>
      <c r="M1158" s="37" t="s">
        <v>32801</v>
      </c>
      <c r="N1158" s="37" t="s">
        <v>3680</v>
      </c>
      <c r="O1158" s="37" t="s">
        <v>3681</v>
      </c>
      <c r="P1158" s="22" t="s">
        <v>32802</v>
      </c>
      <c r="Q1158" s="22" t="s">
        <v>32803</v>
      </c>
      <c r="R1158" s="38">
        <v>0</v>
      </c>
    </row>
    <row r="1159" spans="1:18" ht="12.75">
      <c r="A1159" s="22" t="s">
        <v>60</v>
      </c>
      <c r="B1159" s="22" t="s">
        <v>203</v>
      </c>
      <c r="C1159" s="22" t="s">
        <v>63</v>
      </c>
      <c r="D1159" s="22" t="s">
        <v>61</v>
      </c>
      <c r="E1159" s="31">
        <v>42906.486851851849</v>
      </c>
      <c r="F1159" s="22" t="s">
        <v>28214</v>
      </c>
      <c r="G1159" s="22" t="s">
        <v>32804</v>
      </c>
      <c r="H1159" s="22" t="s">
        <v>74</v>
      </c>
      <c r="I1159" s="22" t="s">
        <v>2704</v>
      </c>
      <c r="J1159" s="37" t="s">
        <v>28216</v>
      </c>
      <c r="K1159" s="37" t="s">
        <v>28217</v>
      </c>
      <c r="L1159" s="37" t="s">
        <v>28217</v>
      </c>
      <c r="M1159" s="37" t="s">
        <v>32805</v>
      </c>
      <c r="N1159" s="37" t="s">
        <v>1546</v>
      </c>
      <c r="O1159" s="37" t="s">
        <v>1547</v>
      </c>
      <c r="P1159" s="22" t="s">
        <v>32806</v>
      </c>
      <c r="Q1159" s="22" t="s">
        <v>32807</v>
      </c>
      <c r="R1159" s="38">
        <v>0</v>
      </c>
    </row>
    <row r="1160" spans="1:18" ht="12.75">
      <c r="A1160" s="22" t="s">
        <v>60</v>
      </c>
      <c r="B1160" s="22" t="s">
        <v>203</v>
      </c>
      <c r="C1160" s="22" t="s">
        <v>63</v>
      </c>
      <c r="D1160" s="22" t="s">
        <v>61</v>
      </c>
      <c r="E1160" s="31">
        <v>42906.489675925921</v>
      </c>
      <c r="F1160" s="22" t="s">
        <v>28214</v>
      </c>
      <c r="G1160" s="22" t="s">
        <v>32808</v>
      </c>
      <c r="H1160" s="22" t="s">
        <v>74</v>
      </c>
      <c r="I1160" s="22" t="s">
        <v>1313</v>
      </c>
      <c r="J1160" s="37" t="s">
        <v>28216</v>
      </c>
      <c r="K1160" s="37" t="s">
        <v>28217</v>
      </c>
      <c r="L1160" s="37" t="s">
        <v>28217</v>
      </c>
      <c r="M1160" s="37" t="s">
        <v>32809</v>
      </c>
      <c r="N1160" s="37" t="s">
        <v>347</v>
      </c>
      <c r="O1160" s="37" t="s">
        <v>348</v>
      </c>
      <c r="P1160" s="22" t="s">
        <v>32810</v>
      </c>
      <c r="Q1160" s="22" t="s">
        <v>32811</v>
      </c>
      <c r="R1160" s="38">
        <v>0</v>
      </c>
    </row>
    <row r="1161" spans="1:18" ht="12.75">
      <c r="A1161" s="22" t="s">
        <v>60</v>
      </c>
      <c r="B1161" s="22" t="s">
        <v>203</v>
      </c>
      <c r="C1161" s="22" t="s">
        <v>63</v>
      </c>
      <c r="D1161" s="22" t="s">
        <v>61</v>
      </c>
      <c r="E1161" s="31">
        <v>42906.492604166662</v>
      </c>
      <c r="F1161" s="22" t="s">
        <v>28214</v>
      </c>
      <c r="G1161" s="22" t="s">
        <v>32812</v>
      </c>
      <c r="H1161" s="22" t="s">
        <v>74</v>
      </c>
      <c r="I1161" s="22" t="s">
        <v>6089</v>
      </c>
      <c r="J1161" s="37" t="s">
        <v>28216</v>
      </c>
      <c r="K1161" s="37" t="s">
        <v>28217</v>
      </c>
      <c r="L1161" s="37" t="s">
        <v>28217</v>
      </c>
      <c r="M1161" s="37" t="s">
        <v>32813</v>
      </c>
      <c r="N1161" s="37" t="s">
        <v>6090</v>
      </c>
      <c r="O1161" s="37" t="s">
        <v>6091</v>
      </c>
      <c r="P1161" s="22" t="s">
        <v>32814</v>
      </c>
      <c r="Q1161" s="22" t="s">
        <v>32815</v>
      </c>
      <c r="R1161" s="38">
        <v>0</v>
      </c>
    </row>
    <row r="1162" spans="1:18" ht="12.75">
      <c r="A1162" s="22" t="s">
        <v>60</v>
      </c>
      <c r="B1162" s="22" t="s">
        <v>203</v>
      </c>
      <c r="C1162" s="22" t="s">
        <v>63</v>
      </c>
      <c r="D1162" s="22" t="s">
        <v>61</v>
      </c>
      <c r="E1162" s="31">
        <v>42906.497037037036</v>
      </c>
      <c r="F1162" s="22" t="s">
        <v>28214</v>
      </c>
      <c r="G1162" s="22" t="s">
        <v>32816</v>
      </c>
      <c r="H1162" s="22" t="s">
        <v>74</v>
      </c>
      <c r="I1162" s="22" t="s">
        <v>9776</v>
      </c>
      <c r="J1162" s="37" t="s">
        <v>28216</v>
      </c>
      <c r="K1162" s="37" t="s">
        <v>28217</v>
      </c>
      <c r="L1162" s="37" t="s">
        <v>28217</v>
      </c>
      <c r="M1162" s="37" t="s">
        <v>32817</v>
      </c>
      <c r="N1162" s="37" t="s">
        <v>1738</v>
      </c>
      <c r="O1162" s="37" t="s">
        <v>1739</v>
      </c>
      <c r="P1162" s="22" t="s">
        <v>32818</v>
      </c>
      <c r="Q1162" s="22" t="s">
        <v>32819</v>
      </c>
      <c r="R1162" s="38">
        <v>0</v>
      </c>
    </row>
    <row r="1163" spans="1:18" ht="12.75">
      <c r="A1163" s="22" t="s">
        <v>60</v>
      </c>
      <c r="B1163" s="22" t="s">
        <v>203</v>
      </c>
      <c r="C1163" s="22" t="s">
        <v>63</v>
      </c>
      <c r="D1163" s="22" t="s">
        <v>61</v>
      </c>
      <c r="E1163" s="31">
        <v>42906.499016203699</v>
      </c>
      <c r="F1163" s="22" t="s">
        <v>28214</v>
      </c>
      <c r="G1163" s="22" t="s">
        <v>32820</v>
      </c>
      <c r="H1163" s="22" t="s">
        <v>74</v>
      </c>
      <c r="I1163" s="22" t="s">
        <v>8161</v>
      </c>
      <c r="J1163" s="37" t="s">
        <v>28216</v>
      </c>
      <c r="K1163" s="37" t="s">
        <v>28217</v>
      </c>
      <c r="L1163" s="37" t="s">
        <v>28217</v>
      </c>
      <c r="M1163" s="37" t="s">
        <v>32821</v>
      </c>
      <c r="N1163" s="37" t="s">
        <v>572</v>
      </c>
      <c r="O1163" s="37" t="s">
        <v>573</v>
      </c>
      <c r="P1163" s="22" t="s">
        <v>32790</v>
      </c>
      <c r="Q1163" s="22" t="s">
        <v>32791</v>
      </c>
      <c r="R1163" s="38">
        <v>0</v>
      </c>
    </row>
    <row r="1164" spans="1:18" ht="12.75">
      <c r="A1164" s="22" t="s">
        <v>60</v>
      </c>
      <c r="B1164" s="22" t="s">
        <v>203</v>
      </c>
      <c r="C1164" s="22" t="s">
        <v>63</v>
      </c>
      <c r="D1164" s="22" t="s">
        <v>61</v>
      </c>
      <c r="E1164" s="31">
        <v>42906.500821759255</v>
      </c>
      <c r="F1164" s="22" t="s">
        <v>28214</v>
      </c>
      <c r="G1164" s="22" t="s">
        <v>32822</v>
      </c>
      <c r="H1164" s="22" t="s">
        <v>74</v>
      </c>
      <c r="I1164" s="22" t="s">
        <v>32823</v>
      </c>
      <c r="J1164" s="37" t="s">
        <v>28216</v>
      </c>
      <c r="K1164" s="37" t="s">
        <v>28217</v>
      </c>
      <c r="L1164" s="37" t="s">
        <v>28217</v>
      </c>
      <c r="M1164" s="37" t="s">
        <v>32824</v>
      </c>
      <c r="N1164" s="37" t="s">
        <v>14226</v>
      </c>
      <c r="O1164" s="37" t="s">
        <v>14227</v>
      </c>
      <c r="P1164" s="22" t="s">
        <v>32825</v>
      </c>
      <c r="Q1164" s="22" t="s">
        <v>32826</v>
      </c>
      <c r="R1164" s="38">
        <v>0</v>
      </c>
    </row>
    <row r="1165" spans="1:18" ht="12.75">
      <c r="A1165" s="22" t="s">
        <v>60</v>
      </c>
      <c r="B1165" s="22" t="s">
        <v>203</v>
      </c>
      <c r="C1165" s="22" t="s">
        <v>63</v>
      </c>
      <c r="D1165" s="22" t="s">
        <v>61</v>
      </c>
      <c r="E1165" s="31">
        <v>42906.509201388886</v>
      </c>
      <c r="F1165" s="22" t="s">
        <v>28214</v>
      </c>
      <c r="G1165" s="22" t="s">
        <v>32827</v>
      </c>
      <c r="H1165" s="22" t="s">
        <v>74</v>
      </c>
      <c r="I1165" s="22" t="s">
        <v>10898</v>
      </c>
      <c r="J1165" s="37" t="s">
        <v>28216</v>
      </c>
      <c r="K1165" s="37" t="s">
        <v>28217</v>
      </c>
      <c r="L1165" s="37" t="s">
        <v>28217</v>
      </c>
      <c r="M1165" s="37" t="s">
        <v>32828</v>
      </c>
      <c r="N1165" s="37" t="s">
        <v>1400</v>
      </c>
      <c r="O1165" s="37" t="s">
        <v>1401</v>
      </c>
      <c r="P1165" s="22" t="s">
        <v>32829</v>
      </c>
      <c r="Q1165" s="22" t="s">
        <v>32830</v>
      </c>
      <c r="R1165" s="38">
        <v>0</v>
      </c>
    </row>
    <row r="1166" spans="1:18" ht="12.75">
      <c r="A1166" s="22" t="s">
        <v>60</v>
      </c>
      <c r="B1166" s="22" t="s">
        <v>203</v>
      </c>
      <c r="C1166" s="22" t="s">
        <v>63</v>
      </c>
      <c r="D1166" s="22" t="s">
        <v>61</v>
      </c>
      <c r="E1166" s="31">
        <v>42906.529398148145</v>
      </c>
      <c r="F1166" s="22" t="s">
        <v>28214</v>
      </c>
      <c r="G1166" s="22" t="s">
        <v>32831</v>
      </c>
      <c r="H1166" s="22" t="s">
        <v>74</v>
      </c>
      <c r="I1166" s="22" t="s">
        <v>3379</v>
      </c>
      <c r="J1166" s="37" t="s">
        <v>28216</v>
      </c>
      <c r="K1166" s="37" t="s">
        <v>28217</v>
      </c>
      <c r="L1166" s="37" t="s">
        <v>28217</v>
      </c>
      <c r="M1166" s="37" t="s">
        <v>32832</v>
      </c>
      <c r="N1166" s="37" t="s">
        <v>389</v>
      </c>
      <c r="O1166" s="37" t="s">
        <v>390</v>
      </c>
      <c r="P1166" s="22" t="s">
        <v>32833</v>
      </c>
      <c r="Q1166" s="22" t="s">
        <v>32834</v>
      </c>
      <c r="R1166" s="38">
        <v>0</v>
      </c>
    </row>
    <row r="1167" spans="1:18" ht="12.75">
      <c r="A1167" s="22" t="s">
        <v>60</v>
      </c>
      <c r="B1167" s="22" t="s">
        <v>203</v>
      </c>
      <c r="C1167" s="22" t="s">
        <v>63</v>
      </c>
      <c r="D1167" s="22" t="s">
        <v>61</v>
      </c>
      <c r="E1167" s="31">
        <v>42906.531099537038</v>
      </c>
      <c r="F1167" s="22" t="s">
        <v>28214</v>
      </c>
      <c r="G1167" s="22" t="s">
        <v>32835</v>
      </c>
      <c r="H1167" s="22" t="s">
        <v>74</v>
      </c>
      <c r="I1167" s="22" t="s">
        <v>11485</v>
      </c>
      <c r="J1167" s="37" t="s">
        <v>28216</v>
      </c>
      <c r="K1167" s="37" t="s">
        <v>28217</v>
      </c>
      <c r="L1167" s="37" t="s">
        <v>28217</v>
      </c>
      <c r="M1167" s="37" t="s">
        <v>32836</v>
      </c>
      <c r="N1167" s="37" t="s">
        <v>539</v>
      </c>
      <c r="O1167" s="37" t="s">
        <v>540</v>
      </c>
      <c r="P1167" s="22" t="s">
        <v>32837</v>
      </c>
      <c r="Q1167" s="22" t="s">
        <v>32838</v>
      </c>
      <c r="R1167" s="38">
        <v>0</v>
      </c>
    </row>
    <row r="1168" spans="1:18" ht="12.75">
      <c r="A1168" s="22" t="s">
        <v>60</v>
      </c>
      <c r="B1168" s="22" t="s">
        <v>203</v>
      </c>
      <c r="C1168" s="22" t="s">
        <v>63</v>
      </c>
      <c r="D1168" s="22" t="s">
        <v>61</v>
      </c>
      <c r="E1168" s="31">
        <v>42906.537546296291</v>
      </c>
      <c r="F1168" s="22" t="s">
        <v>28214</v>
      </c>
      <c r="G1168" s="22" t="s">
        <v>32839</v>
      </c>
      <c r="H1168" s="22" t="s">
        <v>74</v>
      </c>
      <c r="I1168" s="22" t="s">
        <v>32840</v>
      </c>
      <c r="J1168" s="37" t="s">
        <v>28216</v>
      </c>
      <c r="K1168" s="37" t="s">
        <v>28217</v>
      </c>
      <c r="L1168" s="37" t="s">
        <v>28217</v>
      </c>
      <c r="M1168" s="37" t="s">
        <v>32841</v>
      </c>
      <c r="N1168" s="37" t="s">
        <v>168</v>
      </c>
      <c r="O1168" s="37" t="s">
        <v>169</v>
      </c>
      <c r="P1168" s="22" t="s">
        <v>32842</v>
      </c>
      <c r="Q1168" s="22" t="s">
        <v>32843</v>
      </c>
      <c r="R1168" s="38">
        <v>0</v>
      </c>
    </row>
    <row r="1169" spans="1:18" ht="12.75">
      <c r="A1169" s="22" t="s">
        <v>60</v>
      </c>
      <c r="B1169" s="22" t="s">
        <v>203</v>
      </c>
      <c r="C1169" s="22" t="s">
        <v>63</v>
      </c>
      <c r="D1169" s="22" t="s">
        <v>61</v>
      </c>
      <c r="E1169" s="31">
        <v>42906.545115740737</v>
      </c>
      <c r="F1169" s="22" t="s">
        <v>28214</v>
      </c>
      <c r="G1169" s="22" t="s">
        <v>32844</v>
      </c>
      <c r="H1169" s="22" t="s">
        <v>74</v>
      </c>
      <c r="I1169" s="22" t="s">
        <v>32845</v>
      </c>
      <c r="J1169" s="37" t="s">
        <v>28216</v>
      </c>
      <c r="K1169" s="37" t="s">
        <v>28217</v>
      </c>
      <c r="L1169" s="37" t="s">
        <v>28217</v>
      </c>
      <c r="M1169" s="37" t="s">
        <v>32846</v>
      </c>
      <c r="N1169" s="37" t="s">
        <v>11620</v>
      </c>
      <c r="O1169" s="37" t="s">
        <v>11621</v>
      </c>
      <c r="P1169" s="22" t="s">
        <v>32441</v>
      </c>
      <c r="Q1169" s="22" t="s">
        <v>32442</v>
      </c>
      <c r="R1169" s="38">
        <v>0</v>
      </c>
    </row>
    <row r="1170" spans="1:18" ht="12.75">
      <c r="A1170" s="22" t="s">
        <v>60</v>
      </c>
      <c r="B1170" s="22" t="s">
        <v>203</v>
      </c>
      <c r="C1170" s="22" t="s">
        <v>63</v>
      </c>
      <c r="D1170" s="22" t="s">
        <v>61</v>
      </c>
      <c r="E1170" s="31">
        <v>42906.545949074076</v>
      </c>
      <c r="F1170" s="22" t="s">
        <v>28214</v>
      </c>
      <c r="G1170" s="22" t="s">
        <v>32847</v>
      </c>
      <c r="H1170" s="22" t="s">
        <v>74</v>
      </c>
      <c r="I1170" s="22" t="s">
        <v>32848</v>
      </c>
      <c r="J1170" s="37" t="s">
        <v>28216</v>
      </c>
      <c r="K1170" s="37" t="s">
        <v>28217</v>
      </c>
      <c r="L1170" s="37" t="s">
        <v>28217</v>
      </c>
      <c r="M1170" s="37" t="s">
        <v>32849</v>
      </c>
      <c r="N1170" s="37" t="s">
        <v>3889</v>
      </c>
      <c r="O1170" s="37" t="s">
        <v>3890</v>
      </c>
      <c r="P1170" s="22" t="s">
        <v>32441</v>
      </c>
      <c r="Q1170" s="22" t="s">
        <v>32442</v>
      </c>
      <c r="R1170" s="38">
        <v>0</v>
      </c>
    </row>
    <row r="1171" spans="1:18" ht="12.75">
      <c r="A1171" s="22" t="s">
        <v>60</v>
      </c>
      <c r="B1171" s="22" t="s">
        <v>203</v>
      </c>
      <c r="C1171" s="22" t="s">
        <v>63</v>
      </c>
      <c r="D1171" s="22" t="s">
        <v>61</v>
      </c>
      <c r="E1171" s="31">
        <v>42906.547685185185</v>
      </c>
      <c r="F1171" s="22" t="s">
        <v>28214</v>
      </c>
      <c r="G1171" s="22" t="s">
        <v>32850</v>
      </c>
      <c r="H1171" s="22" t="s">
        <v>74</v>
      </c>
      <c r="I1171" s="22" t="s">
        <v>9001</v>
      </c>
      <c r="J1171" s="37" t="s">
        <v>28216</v>
      </c>
      <c r="K1171" s="37" t="s">
        <v>28217</v>
      </c>
      <c r="L1171" s="37" t="s">
        <v>28217</v>
      </c>
      <c r="M1171" s="37" t="s">
        <v>32851</v>
      </c>
      <c r="N1171" s="37" t="s">
        <v>3889</v>
      </c>
      <c r="O1171" s="37" t="s">
        <v>3890</v>
      </c>
      <c r="P1171" s="22" t="s">
        <v>32441</v>
      </c>
      <c r="Q1171" s="22" t="s">
        <v>32442</v>
      </c>
      <c r="R1171" s="38">
        <v>0</v>
      </c>
    </row>
    <row r="1172" spans="1:18" ht="12.75">
      <c r="A1172" s="22" t="s">
        <v>60</v>
      </c>
      <c r="B1172" s="22" t="s">
        <v>203</v>
      </c>
      <c r="C1172" s="22" t="s">
        <v>63</v>
      </c>
      <c r="D1172" s="22" t="s">
        <v>61</v>
      </c>
      <c r="E1172" s="31">
        <v>42906.557442129626</v>
      </c>
      <c r="F1172" s="22" t="s">
        <v>28214</v>
      </c>
      <c r="G1172" s="22" t="s">
        <v>32852</v>
      </c>
      <c r="H1172" s="22" t="s">
        <v>74</v>
      </c>
      <c r="I1172" s="22" t="s">
        <v>32853</v>
      </c>
      <c r="J1172" s="37" t="s">
        <v>28216</v>
      </c>
      <c r="K1172" s="37" t="s">
        <v>28217</v>
      </c>
      <c r="L1172" s="37" t="s">
        <v>28217</v>
      </c>
      <c r="M1172" s="37" t="s">
        <v>32854</v>
      </c>
      <c r="N1172" s="37" t="s">
        <v>1520</v>
      </c>
      <c r="O1172" s="37" t="s">
        <v>1521</v>
      </c>
      <c r="P1172" s="22" t="s">
        <v>32101</v>
      </c>
      <c r="Q1172" s="22" t="s">
        <v>32102</v>
      </c>
      <c r="R1172" s="38">
        <v>0</v>
      </c>
    </row>
    <row r="1173" spans="1:18" ht="12.75">
      <c r="A1173" s="22" t="s">
        <v>60</v>
      </c>
      <c r="B1173" s="22" t="s">
        <v>203</v>
      </c>
      <c r="C1173" s="22" t="s">
        <v>63</v>
      </c>
      <c r="D1173" s="22" t="s">
        <v>61</v>
      </c>
      <c r="E1173" s="31">
        <v>42906.568749999999</v>
      </c>
      <c r="F1173" s="22" t="s">
        <v>28214</v>
      </c>
      <c r="G1173" s="22" t="s">
        <v>32855</v>
      </c>
      <c r="H1173" s="22" t="s">
        <v>74</v>
      </c>
      <c r="I1173" s="22" t="s">
        <v>32856</v>
      </c>
      <c r="J1173" s="37" t="s">
        <v>28216</v>
      </c>
      <c r="K1173" s="37" t="s">
        <v>28217</v>
      </c>
      <c r="L1173" s="37" t="s">
        <v>28217</v>
      </c>
      <c r="M1173" s="37" t="s">
        <v>32857</v>
      </c>
      <c r="N1173" s="37" t="s">
        <v>6233</v>
      </c>
      <c r="O1173" s="37" t="s">
        <v>6234</v>
      </c>
      <c r="P1173" s="22" t="s">
        <v>32858</v>
      </c>
      <c r="Q1173" s="22" t="s">
        <v>32859</v>
      </c>
      <c r="R1173" s="38">
        <v>0</v>
      </c>
    </row>
    <row r="1174" spans="1:18" ht="12.75">
      <c r="A1174" s="22" t="s">
        <v>60</v>
      </c>
      <c r="B1174" s="22" t="s">
        <v>203</v>
      </c>
      <c r="C1174" s="22" t="s">
        <v>63</v>
      </c>
      <c r="D1174" s="22" t="s">
        <v>61</v>
      </c>
      <c r="E1174" s="31">
        <v>42906.575069444443</v>
      </c>
      <c r="F1174" s="22" t="s">
        <v>28214</v>
      </c>
      <c r="G1174" s="22" t="s">
        <v>32860</v>
      </c>
      <c r="H1174" s="22" t="s">
        <v>74</v>
      </c>
      <c r="I1174" s="22" t="s">
        <v>8883</v>
      </c>
      <c r="J1174" s="37" t="s">
        <v>28216</v>
      </c>
      <c r="K1174" s="37" t="s">
        <v>28217</v>
      </c>
      <c r="L1174" s="37" t="s">
        <v>28217</v>
      </c>
      <c r="M1174" s="37" t="s">
        <v>32861</v>
      </c>
      <c r="N1174" s="37" t="s">
        <v>6233</v>
      </c>
      <c r="O1174" s="37" t="s">
        <v>6234</v>
      </c>
      <c r="P1174" s="22" t="s">
        <v>32858</v>
      </c>
      <c r="Q1174" s="22" t="s">
        <v>32859</v>
      </c>
      <c r="R1174" s="38">
        <v>0</v>
      </c>
    </row>
    <row r="1175" spans="1:18" ht="12.75">
      <c r="A1175" s="22" t="s">
        <v>60</v>
      </c>
      <c r="B1175" s="22" t="s">
        <v>203</v>
      </c>
      <c r="C1175" s="22" t="s">
        <v>63</v>
      </c>
      <c r="D1175" s="22" t="s">
        <v>61</v>
      </c>
      <c r="E1175" s="31">
        <v>42906.582314814812</v>
      </c>
      <c r="F1175" s="22" t="s">
        <v>28214</v>
      </c>
      <c r="G1175" s="22" t="s">
        <v>32862</v>
      </c>
      <c r="H1175" s="22" t="s">
        <v>74</v>
      </c>
      <c r="I1175" s="22" t="s">
        <v>10203</v>
      </c>
      <c r="J1175" s="37" t="s">
        <v>28216</v>
      </c>
      <c r="K1175" s="37" t="s">
        <v>28217</v>
      </c>
      <c r="L1175" s="37" t="s">
        <v>28217</v>
      </c>
      <c r="M1175" s="37" t="s">
        <v>32863</v>
      </c>
      <c r="N1175" s="37" t="s">
        <v>2517</v>
      </c>
      <c r="O1175" s="37" t="s">
        <v>2518</v>
      </c>
      <c r="P1175" s="22" t="s">
        <v>32864</v>
      </c>
      <c r="Q1175" s="22" t="s">
        <v>32865</v>
      </c>
      <c r="R1175" s="38">
        <v>0</v>
      </c>
    </row>
    <row r="1176" spans="1:18" ht="12.75">
      <c r="A1176" s="22" t="s">
        <v>60</v>
      </c>
      <c r="B1176" s="22" t="s">
        <v>203</v>
      </c>
      <c r="C1176" s="22" t="s">
        <v>63</v>
      </c>
      <c r="D1176" s="22" t="s">
        <v>61</v>
      </c>
      <c r="E1176" s="31">
        <v>42906.594733796293</v>
      </c>
      <c r="F1176" s="22" t="s">
        <v>28214</v>
      </c>
      <c r="G1176" s="22" t="s">
        <v>32866</v>
      </c>
      <c r="H1176" s="22" t="s">
        <v>74</v>
      </c>
      <c r="I1176" s="22" t="s">
        <v>2390</v>
      </c>
      <c r="J1176" s="37" t="s">
        <v>28216</v>
      </c>
      <c r="K1176" s="37" t="s">
        <v>28217</v>
      </c>
      <c r="L1176" s="37" t="s">
        <v>28217</v>
      </c>
      <c r="M1176" s="37" t="s">
        <v>32867</v>
      </c>
      <c r="N1176" s="37" t="s">
        <v>2391</v>
      </c>
      <c r="O1176" s="37" t="s">
        <v>2392</v>
      </c>
      <c r="P1176" s="22" t="s">
        <v>32868</v>
      </c>
      <c r="Q1176" s="22" t="s">
        <v>32869</v>
      </c>
      <c r="R1176" s="38">
        <v>0</v>
      </c>
    </row>
    <row r="1177" spans="1:18" ht="12.75">
      <c r="A1177" s="22" t="s">
        <v>60</v>
      </c>
      <c r="B1177" s="22" t="s">
        <v>203</v>
      </c>
      <c r="C1177" s="22" t="s">
        <v>63</v>
      </c>
      <c r="D1177" s="22" t="s">
        <v>61</v>
      </c>
      <c r="E1177" s="31">
        <v>42906.596273148149</v>
      </c>
      <c r="F1177" s="22" t="s">
        <v>28214</v>
      </c>
      <c r="G1177" s="22" t="s">
        <v>32870</v>
      </c>
      <c r="H1177" s="22" t="s">
        <v>74</v>
      </c>
      <c r="I1177" s="22" t="s">
        <v>32871</v>
      </c>
      <c r="J1177" s="37" t="s">
        <v>28216</v>
      </c>
      <c r="K1177" s="37" t="s">
        <v>28217</v>
      </c>
      <c r="L1177" s="37" t="s">
        <v>28217</v>
      </c>
      <c r="M1177" s="37" t="s">
        <v>32872</v>
      </c>
      <c r="N1177" s="37" t="s">
        <v>3540</v>
      </c>
      <c r="O1177" s="37" t="s">
        <v>3541</v>
      </c>
      <c r="P1177" s="22" t="s">
        <v>32873</v>
      </c>
      <c r="Q1177" s="22" t="s">
        <v>32874</v>
      </c>
      <c r="R1177" s="38">
        <v>0</v>
      </c>
    </row>
    <row r="1178" spans="1:18" ht="12.75">
      <c r="A1178" s="22" t="s">
        <v>60</v>
      </c>
      <c r="B1178" s="22" t="s">
        <v>203</v>
      </c>
      <c r="C1178" s="22" t="s">
        <v>63</v>
      </c>
      <c r="D1178" s="22" t="s">
        <v>61</v>
      </c>
      <c r="E1178" s="31">
        <v>42906.596967592588</v>
      </c>
      <c r="F1178" s="22" t="s">
        <v>28214</v>
      </c>
      <c r="G1178" s="22" t="s">
        <v>32875</v>
      </c>
      <c r="H1178" s="22" t="s">
        <v>74</v>
      </c>
      <c r="I1178" s="22" t="s">
        <v>3539</v>
      </c>
      <c r="J1178" s="37" t="s">
        <v>28216</v>
      </c>
      <c r="K1178" s="37" t="s">
        <v>28217</v>
      </c>
      <c r="L1178" s="37" t="s">
        <v>28217</v>
      </c>
      <c r="M1178" s="37" t="s">
        <v>32876</v>
      </c>
      <c r="N1178" s="37" t="s">
        <v>3540</v>
      </c>
      <c r="O1178" s="37" t="s">
        <v>3541</v>
      </c>
      <c r="P1178" s="22" t="s">
        <v>32873</v>
      </c>
      <c r="Q1178" s="22" t="s">
        <v>32874</v>
      </c>
      <c r="R1178" s="38">
        <v>0</v>
      </c>
    </row>
    <row r="1179" spans="1:18" ht="12.75">
      <c r="A1179" s="22" t="s">
        <v>60</v>
      </c>
      <c r="B1179" s="22" t="s">
        <v>203</v>
      </c>
      <c r="C1179" s="22" t="s">
        <v>63</v>
      </c>
      <c r="D1179" s="22" t="s">
        <v>61</v>
      </c>
      <c r="E1179" s="31">
        <v>42906.604548611111</v>
      </c>
      <c r="F1179" s="22" t="s">
        <v>28214</v>
      </c>
      <c r="G1179" s="22" t="s">
        <v>32877</v>
      </c>
      <c r="H1179" s="22" t="s">
        <v>74</v>
      </c>
      <c r="I1179" s="22" t="s">
        <v>10326</v>
      </c>
      <c r="J1179" s="37" t="s">
        <v>28216</v>
      </c>
      <c r="K1179" s="37" t="s">
        <v>28217</v>
      </c>
      <c r="L1179" s="37" t="s">
        <v>28217</v>
      </c>
      <c r="M1179" s="37" t="s">
        <v>32878</v>
      </c>
      <c r="N1179" s="37" t="s">
        <v>1467</v>
      </c>
      <c r="O1179" s="37" t="s">
        <v>1468</v>
      </c>
      <c r="P1179" s="22" t="s">
        <v>32600</v>
      </c>
      <c r="Q1179" s="22" t="s">
        <v>32601</v>
      </c>
      <c r="R1179" s="38">
        <v>0</v>
      </c>
    </row>
    <row r="1180" spans="1:18" ht="12.75">
      <c r="A1180" s="22" t="s">
        <v>60</v>
      </c>
      <c r="B1180" s="22" t="s">
        <v>203</v>
      </c>
      <c r="C1180" s="22" t="s">
        <v>63</v>
      </c>
      <c r="D1180" s="22" t="s">
        <v>61</v>
      </c>
      <c r="E1180" s="31">
        <v>42906.609652777777</v>
      </c>
      <c r="F1180" s="22" t="s">
        <v>28214</v>
      </c>
      <c r="G1180" s="22" t="s">
        <v>32879</v>
      </c>
      <c r="H1180" s="22" t="s">
        <v>74</v>
      </c>
      <c r="I1180" s="22" t="s">
        <v>5819</v>
      </c>
      <c r="J1180" s="37" t="s">
        <v>28216</v>
      </c>
      <c r="K1180" s="37" t="s">
        <v>28217</v>
      </c>
      <c r="L1180" s="37" t="s">
        <v>28217</v>
      </c>
      <c r="M1180" s="37" t="s">
        <v>32880</v>
      </c>
      <c r="N1180" s="37" t="s">
        <v>847</v>
      </c>
      <c r="O1180" s="37" t="s">
        <v>848</v>
      </c>
      <c r="P1180" s="22" t="s">
        <v>32881</v>
      </c>
      <c r="Q1180" s="22" t="s">
        <v>32882</v>
      </c>
      <c r="R1180" s="38">
        <v>0</v>
      </c>
    </row>
    <row r="1181" spans="1:18" ht="12.75">
      <c r="A1181" s="22" t="s">
        <v>60</v>
      </c>
      <c r="B1181" s="22" t="s">
        <v>203</v>
      </c>
      <c r="C1181" s="22" t="s">
        <v>63</v>
      </c>
      <c r="D1181" s="22" t="s">
        <v>61</v>
      </c>
      <c r="E1181" s="31">
        <v>42906.614733796298</v>
      </c>
      <c r="F1181" s="22" t="s">
        <v>28214</v>
      </c>
      <c r="G1181" s="22" t="s">
        <v>32883</v>
      </c>
      <c r="H1181" s="22" t="s">
        <v>74</v>
      </c>
      <c r="I1181" s="22" t="s">
        <v>6037</v>
      </c>
      <c r="J1181" s="37" t="s">
        <v>28216</v>
      </c>
      <c r="K1181" s="37" t="s">
        <v>28217</v>
      </c>
      <c r="L1181" s="37" t="s">
        <v>28217</v>
      </c>
      <c r="M1181" s="37" t="s">
        <v>32884</v>
      </c>
      <c r="N1181" s="37" t="s">
        <v>389</v>
      </c>
      <c r="O1181" s="37" t="s">
        <v>390</v>
      </c>
      <c r="P1181" s="22" t="s">
        <v>32885</v>
      </c>
      <c r="Q1181" s="22" t="s">
        <v>32886</v>
      </c>
      <c r="R1181" s="38">
        <v>0</v>
      </c>
    </row>
    <row r="1182" spans="1:18" ht="12.75">
      <c r="A1182" s="22" t="s">
        <v>60</v>
      </c>
      <c r="B1182" s="22" t="s">
        <v>203</v>
      </c>
      <c r="C1182" s="22" t="s">
        <v>63</v>
      </c>
      <c r="D1182" s="22" t="s">
        <v>61</v>
      </c>
      <c r="E1182" s="31">
        <v>42906.620335648149</v>
      </c>
      <c r="F1182" s="22" t="s">
        <v>28437</v>
      </c>
      <c r="G1182" s="22" t="s">
        <v>32887</v>
      </c>
      <c r="H1182" s="22" t="s">
        <v>74</v>
      </c>
      <c r="I1182" s="22" t="s">
        <v>32888</v>
      </c>
      <c r="J1182" s="37" t="s">
        <v>28216</v>
      </c>
      <c r="K1182" s="37" t="s">
        <v>28217</v>
      </c>
      <c r="L1182" s="37" t="s">
        <v>28217</v>
      </c>
      <c r="M1182" s="37" t="s">
        <v>32889</v>
      </c>
      <c r="N1182" s="37" t="s">
        <v>5939</v>
      </c>
      <c r="O1182" s="37" t="s">
        <v>5940</v>
      </c>
      <c r="P1182" s="22" t="s">
        <v>32620</v>
      </c>
      <c r="Q1182" s="22" t="s">
        <v>32621</v>
      </c>
      <c r="R1182" s="38">
        <v>0</v>
      </c>
    </row>
    <row r="1183" spans="1:18" ht="12.75">
      <c r="A1183" s="22" t="s">
        <v>60</v>
      </c>
      <c r="B1183" s="22" t="s">
        <v>203</v>
      </c>
      <c r="C1183" s="22" t="s">
        <v>63</v>
      </c>
      <c r="D1183" s="22" t="s">
        <v>61</v>
      </c>
      <c r="E1183" s="31">
        <v>42906.620555555557</v>
      </c>
      <c r="F1183" s="22" t="s">
        <v>28214</v>
      </c>
      <c r="G1183" s="22" t="s">
        <v>32890</v>
      </c>
      <c r="H1183" s="22" t="s">
        <v>74</v>
      </c>
      <c r="I1183" s="22" t="s">
        <v>2219</v>
      </c>
      <c r="J1183" s="37" t="s">
        <v>28216</v>
      </c>
      <c r="K1183" s="37" t="s">
        <v>28217</v>
      </c>
      <c r="L1183" s="37" t="s">
        <v>28217</v>
      </c>
      <c r="M1183" s="37" t="s">
        <v>32891</v>
      </c>
      <c r="N1183" s="37" t="s">
        <v>557</v>
      </c>
      <c r="O1183" s="37" t="s">
        <v>558</v>
      </c>
      <c r="P1183" s="22" t="s">
        <v>32892</v>
      </c>
      <c r="Q1183" s="22" t="s">
        <v>32893</v>
      </c>
      <c r="R1183" s="38">
        <v>0</v>
      </c>
    </row>
    <row r="1184" spans="1:18" ht="12.75">
      <c r="A1184" s="22" t="s">
        <v>60</v>
      </c>
      <c r="B1184" s="22" t="s">
        <v>203</v>
      </c>
      <c r="C1184" s="22" t="s">
        <v>63</v>
      </c>
      <c r="D1184" s="22" t="s">
        <v>61</v>
      </c>
      <c r="E1184" s="31">
        <v>42906.625115740739</v>
      </c>
      <c r="F1184" s="22" t="s">
        <v>28214</v>
      </c>
      <c r="G1184" s="22" t="s">
        <v>32894</v>
      </c>
      <c r="H1184" s="22" t="s">
        <v>74</v>
      </c>
      <c r="I1184" s="22" t="s">
        <v>6477</v>
      </c>
      <c r="J1184" s="37" t="s">
        <v>28216</v>
      </c>
      <c r="K1184" s="37" t="s">
        <v>28217</v>
      </c>
      <c r="L1184" s="37" t="s">
        <v>28217</v>
      </c>
      <c r="M1184" s="37" t="s">
        <v>32895</v>
      </c>
      <c r="N1184" s="37" t="s">
        <v>173</v>
      </c>
      <c r="O1184" s="37" t="s">
        <v>174</v>
      </c>
      <c r="P1184" s="22" t="s">
        <v>32896</v>
      </c>
      <c r="Q1184" s="22" t="s">
        <v>32897</v>
      </c>
      <c r="R1184" s="38">
        <v>0</v>
      </c>
    </row>
    <row r="1185" spans="1:18" ht="12.75">
      <c r="A1185" s="22" t="s">
        <v>60</v>
      </c>
      <c r="B1185" s="22" t="s">
        <v>203</v>
      </c>
      <c r="C1185" s="22" t="s">
        <v>63</v>
      </c>
      <c r="D1185" s="22" t="s">
        <v>61</v>
      </c>
      <c r="E1185" s="31">
        <v>42906.642962962964</v>
      </c>
      <c r="F1185" s="22" t="s">
        <v>28214</v>
      </c>
      <c r="G1185" s="22" t="s">
        <v>32898</v>
      </c>
      <c r="H1185" s="22" t="s">
        <v>74</v>
      </c>
      <c r="I1185" s="22" t="s">
        <v>6915</v>
      </c>
      <c r="J1185" s="37" t="s">
        <v>28216</v>
      </c>
      <c r="K1185" s="37" t="s">
        <v>28217</v>
      </c>
      <c r="L1185" s="37" t="s">
        <v>28217</v>
      </c>
      <c r="M1185" s="37" t="s">
        <v>32899</v>
      </c>
      <c r="N1185" s="37" t="s">
        <v>3811</v>
      </c>
      <c r="O1185" s="37" t="s">
        <v>3812</v>
      </c>
      <c r="P1185" s="22" t="s">
        <v>32900</v>
      </c>
      <c r="Q1185" s="22" t="s">
        <v>32901</v>
      </c>
      <c r="R1185" s="38">
        <v>0</v>
      </c>
    </row>
    <row r="1186" spans="1:18" ht="12.75">
      <c r="A1186" s="22" t="s">
        <v>60</v>
      </c>
      <c r="B1186" s="22" t="s">
        <v>203</v>
      </c>
      <c r="C1186" s="22" t="s">
        <v>63</v>
      </c>
      <c r="D1186" s="22" t="s">
        <v>61</v>
      </c>
      <c r="E1186" s="31">
        <v>42906.669016203705</v>
      </c>
      <c r="F1186" s="22" t="s">
        <v>28214</v>
      </c>
      <c r="G1186" s="22" t="s">
        <v>32902</v>
      </c>
      <c r="H1186" s="22" t="s">
        <v>74</v>
      </c>
      <c r="I1186" s="22" t="s">
        <v>6331</v>
      </c>
      <c r="J1186" s="37" t="s">
        <v>28216</v>
      </c>
      <c r="K1186" s="37" t="s">
        <v>28217</v>
      </c>
      <c r="L1186" s="37" t="s">
        <v>28217</v>
      </c>
      <c r="M1186" s="37" t="s">
        <v>32903</v>
      </c>
      <c r="N1186" s="37" t="s">
        <v>2152</v>
      </c>
      <c r="O1186" s="37" t="s">
        <v>2153</v>
      </c>
      <c r="P1186" s="22" t="s">
        <v>32904</v>
      </c>
      <c r="Q1186" s="22" t="s">
        <v>32905</v>
      </c>
      <c r="R1186" s="38">
        <v>0</v>
      </c>
    </row>
    <row r="1187" spans="1:18" ht="12.75">
      <c r="A1187" s="22" t="s">
        <v>60</v>
      </c>
      <c r="B1187" s="22" t="s">
        <v>203</v>
      </c>
      <c r="C1187" s="22" t="s">
        <v>63</v>
      </c>
      <c r="D1187" s="22" t="s">
        <v>61</v>
      </c>
      <c r="E1187" s="31">
        <v>42906.687777777777</v>
      </c>
      <c r="F1187" s="22" t="s">
        <v>28214</v>
      </c>
      <c r="G1187" s="22" t="s">
        <v>32906</v>
      </c>
      <c r="H1187" s="22" t="s">
        <v>74</v>
      </c>
      <c r="I1187" s="22" t="s">
        <v>32907</v>
      </c>
      <c r="J1187" s="37" t="s">
        <v>28216</v>
      </c>
      <c r="K1187" s="37" t="s">
        <v>28217</v>
      </c>
      <c r="L1187" s="37" t="s">
        <v>28217</v>
      </c>
      <c r="M1187" s="37" t="s">
        <v>32908</v>
      </c>
      <c r="N1187" s="37" t="s">
        <v>168</v>
      </c>
      <c r="O1187" s="37" t="s">
        <v>169</v>
      </c>
      <c r="P1187" s="22" t="s">
        <v>32909</v>
      </c>
      <c r="Q1187" s="22" t="s">
        <v>32910</v>
      </c>
      <c r="R1187" s="38">
        <v>0</v>
      </c>
    </row>
    <row r="1188" spans="1:18" ht="12.75">
      <c r="A1188" s="22" t="s">
        <v>60</v>
      </c>
      <c r="B1188" s="22" t="s">
        <v>203</v>
      </c>
      <c r="C1188" s="22" t="s">
        <v>63</v>
      </c>
      <c r="D1188" s="22" t="s">
        <v>61</v>
      </c>
      <c r="E1188" s="31">
        <v>42906.692708333328</v>
      </c>
      <c r="F1188" s="22" t="s">
        <v>28214</v>
      </c>
      <c r="G1188" s="22" t="s">
        <v>32911</v>
      </c>
      <c r="H1188" s="22" t="s">
        <v>74</v>
      </c>
      <c r="I1188" s="22" t="s">
        <v>8395</v>
      </c>
      <c r="J1188" s="37" t="s">
        <v>28216</v>
      </c>
      <c r="K1188" s="37" t="s">
        <v>28217</v>
      </c>
      <c r="L1188" s="37" t="s">
        <v>28217</v>
      </c>
      <c r="M1188" s="37" t="s">
        <v>32912</v>
      </c>
      <c r="N1188" s="37" t="s">
        <v>269</v>
      </c>
      <c r="O1188" s="37" t="s">
        <v>270</v>
      </c>
      <c r="P1188" s="22" t="s">
        <v>32913</v>
      </c>
      <c r="Q1188" s="22" t="s">
        <v>32914</v>
      </c>
      <c r="R1188" s="38">
        <v>0</v>
      </c>
    </row>
    <row r="1189" spans="1:18" ht="12.75">
      <c r="A1189" s="22" t="s">
        <v>60</v>
      </c>
      <c r="B1189" s="22" t="s">
        <v>203</v>
      </c>
      <c r="C1189" s="22" t="s">
        <v>63</v>
      </c>
      <c r="D1189" s="22" t="s">
        <v>61</v>
      </c>
      <c r="E1189" s="31">
        <v>42906.717210648145</v>
      </c>
      <c r="F1189" s="22" t="s">
        <v>28214</v>
      </c>
      <c r="G1189" s="22" t="s">
        <v>32915</v>
      </c>
      <c r="H1189" s="22" t="s">
        <v>74</v>
      </c>
      <c r="I1189" s="22" t="s">
        <v>3112</v>
      </c>
      <c r="J1189" s="37" t="s">
        <v>28216</v>
      </c>
      <c r="K1189" s="37" t="s">
        <v>28217</v>
      </c>
      <c r="L1189" s="37" t="s">
        <v>28217</v>
      </c>
      <c r="M1189" s="37" t="s">
        <v>32916</v>
      </c>
      <c r="N1189" s="37" t="s">
        <v>121</v>
      </c>
      <c r="O1189" s="37" t="s">
        <v>122</v>
      </c>
      <c r="P1189" s="22" t="s">
        <v>32917</v>
      </c>
      <c r="Q1189" s="22" t="s">
        <v>32918</v>
      </c>
      <c r="R1189" s="38">
        <v>0</v>
      </c>
    </row>
    <row r="1190" spans="1:18" ht="12.75">
      <c r="A1190" s="22" t="s">
        <v>60</v>
      </c>
      <c r="B1190" s="22" t="s">
        <v>203</v>
      </c>
      <c r="C1190" s="22" t="s">
        <v>63</v>
      </c>
      <c r="D1190" s="22" t="s">
        <v>61</v>
      </c>
      <c r="E1190" s="31">
        <v>42906.765694444446</v>
      </c>
      <c r="F1190" s="22" t="s">
        <v>28214</v>
      </c>
      <c r="G1190" s="22" t="s">
        <v>32919</v>
      </c>
      <c r="H1190" s="22" t="s">
        <v>74</v>
      </c>
      <c r="I1190" s="22" t="s">
        <v>641</v>
      </c>
      <c r="J1190" s="37" t="s">
        <v>28216</v>
      </c>
      <c r="K1190" s="37" t="s">
        <v>28217</v>
      </c>
      <c r="L1190" s="37" t="s">
        <v>28217</v>
      </c>
      <c r="M1190" s="37" t="s">
        <v>32920</v>
      </c>
      <c r="N1190" s="37" t="s">
        <v>275</v>
      </c>
      <c r="O1190" s="37" t="s">
        <v>276</v>
      </c>
      <c r="P1190" s="22" t="s">
        <v>32921</v>
      </c>
      <c r="Q1190" s="22" t="s">
        <v>32922</v>
      </c>
      <c r="R1190" s="38">
        <v>0</v>
      </c>
    </row>
    <row r="1191" spans="1:18" ht="12.75">
      <c r="A1191" s="22" t="s">
        <v>60</v>
      </c>
      <c r="B1191" s="22" t="s">
        <v>203</v>
      </c>
      <c r="C1191" s="22" t="s">
        <v>63</v>
      </c>
      <c r="D1191" s="22" t="s">
        <v>61</v>
      </c>
      <c r="E1191" s="31">
        <v>42906.869386574072</v>
      </c>
      <c r="F1191" s="22" t="s">
        <v>28214</v>
      </c>
      <c r="G1191" s="22" t="s">
        <v>32923</v>
      </c>
      <c r="H1191" s="22" t="s">
        <v>74</v>
      </c>
      <c r="I1191" s="22" t="s">
        <v>586</v>
      </c>
      <c r="J1191" s="37" t="s">
        <v>28216</v>
      </c>
      <c r="K1191" s="37" t="s">
        <v>28217</v>
      </c>
      <c r="L1191" s="37" t="s">
        <v>28217</v>
      </c>
      <c r="M1191" s="37" t="s">
        <v>32924</v>
      </c>
      <c r="N1191" s="37" t="s">
        <v>104</v>
      </c>
      <c r="O1191" s="37" t="s">
        <v>105</v>
      </c>
      <c r="P1191" s="22" t="s">
        <v>32925</v>
      </c>
      <c r="Q1191" s="22" t="s">
        <v>32926</v>
      </c>
      <c r="R1191" s="38">
        <v>0</v>
      </c>
    </row>
    <row r="1192" spans="1:18" ht="12.75">
      <c r="A1192" s="22" t="s">
        <v>60</v>
      </c>
      <c r="B1192" s="22" t="s">
        <v>203</v>
      </c>
      <c r="C1192" s="22" t="s">
        <v>63</v>
      </c>
      <c r="D1192" s="22" t="s">
        <v>61</v>
      </c>
      <c r="E1192" s="31">
        <v>42907.322083333333</v>
      </c>
      <c r="F1192" s="22" t="s">
        <v>28214</v>
      </c>
      <c r="G1192" s="22" t="s">
        <v>32927</v>
      </c>
      <c r="H1192" s="22" t="s">
        <v>74</v>
      </c>
      <c r="I1192" s="22" t="s">
        <v>32928</v>
      </c>
      <c r="J1192" s="37" t="s">
        <v>28216</v>
      </c>
      <c r="K1192" s="37" t="s">
        <v>28217</v>
      </c>
      <c r="L1192" s="37" t="s">
        <v>28217</v>
      </c>
      <c r="M1192" s="37" t="s">
        <v>32929</v>
      </c>
      <c r="N1192" s="37" t="s">
        <v>96</v>
      </c>
      <c r="O1192" s="37" t="s">
        <v>97</v>
      </c>
      <c r="P1192" s="22" t="s">
        <v>32930</v>
      </c>
      <c r="Q1192" s="22" t="s">
        <v>32931</v>
      </c>
      <c r="R1192" s="38">
        <v>0</v>
      </c>
    </row>
    <row r="1193" spans="1:18" ht="12.75">
      <c r="A1193" s="22" t="s">
        <v>60</v>
      </c>
      <c r="B1193" s="22" t="s">
        <v>203</v>
      </c>
      <c r="C1193" s="22" t="s">
        <v>63</v>
      </c>
      <c r="D1193" s="22" t="s">
        <v>61</v>
      </c>
      <c r="E1193" s="31">
        <v>42907.365856481483</v>
      </c>
      <c r="F1193" s="22" t="s">
        <v>28214</v>
      </c>
      <c r="G1193" s="22" t="s">
        <v>32932</v>
      </c>
      <c r="H1193" s="22" t="s">
        <v>74</v>
      </c>
      <c r="I1193" s="22" t="s">
        <v>9321</v>
      </c>
      <c r="J1193" s="37" t="s">
        <v>28216</v>
      </c>
      <c r="K1193" s="37" t="s">
        <v>28217</v>
      </c>
      <c r="L1193" s="37" t="s">
        <v>28217</v>
      </c>
      <c r="M1193" s="37" t="s">
        <v>32933</v>
      </c>
      <c r="N1193" s="37" t="s">
        <v>9322</v>
      </c>
      <c r="O1193" s="37" t="s">
        <v>9323</v>
      </c>
      <c r="P1193" s="22" t="s">
        <v>32934</v>
      </c>
      <c r="Q1193" s="22" t="s">
        <v>32935</v>
      </c>
      <c r="R1193" s="38">
        <v>0</v>
      </c>
    </row>
    <row r="1194" spans="1:18" ht="12.75">
      <c r="A1194" s="22" t="s">
        <v>60</v>
      </c>
      <c r="B1194" s="22" t="s">
        <v>203</v>
      </c>
      <c r="C1194" s="22" t="s">
        <v>63</v>
      </c>
      <c r="D1194" s="22" t="s">
        <v>61</v>
      </c>
      <c r="E1194" s="31">
        <v>42907.370289351849</v>
      </c>
      <c r="F1194" s="22" t="s">
        <v>28214</v>
      </c>
      <c r="G1194" s="22" t="s">
        <v>32936</v>
      </c>
      <c r="H1194" s="22" t="s">
        <v>74</v>
      </c>
      <c r="I1194" s="22" t="s">
        <v>10634</v>
      </c>
      <c r="J1194" s="37" t="s">
        <v>28216</v>
      </c>
      <c r="K1194" s="37" t="s">
        <v>28217</v>
      </c>
      <c r="L1194" s="37" t="s">
        <v>28217</v>
      </c>
      <c r="M1194" s="37" t="s">
        <v>32937</v>
      </c>
      <c r="N1194" s="37" t="s">
        <v>2019</v>
      </c>
      <c r="O1194" s="37" t="s">
        <v>2020</v>
      </c>
      <c r="P1194" s="22" t="s">
        <v>32938</v>
      </c>
      <c r="Q1194" s="22" t="s">
        <v>32939</v>
      </c>
      <c r="R1194" s="38">
        <v>0</v>
      </c>
    </row>
    <row r="1195" spans="1:18" ht="12.75">
      <c r="A1195" s="22" t="s">
        <v>60</v>
      </c>
      <c r="B1195" s="22" t="s">
        <v>203</v>
      </c>
      <c r="C1195" s="22" t="s">
        <v>63</v>
      </c>
      <c r="D1195" s="22" t="s">
        <v>61</v>
      </c>
      <c r="E1195" s="31">
        <v>42907.37128472222</v>
      </c>
      <c r="F1195" s="22" t="s">
        <v>28214</v>
      </c>
      <c r="G1195" s="22" t="s">
        <v>32940</v>
      </c>
      <c r="H1195" s="22" t="s">
        <v>74</v>
      </c>
      <c r="I1195" s="22" t="s">
        <v>582</v>
      </c>
      <c r="J1195" s="37" t="s">
        <v>28216</v>
      </c>
      <c r="K1195" s="37" t="s">
        <v>28217</v>
      </c>
      <c r="L1195" s="37" t="s">
        <v>28217</v>
      </c>
      <c r="M1195" s="37" t="s">
        <v>32941</v>
      </c>
      <c r="N1195" s="37" t="s">
        <v>583</v>
      </c>
      <c r="O1195" s="37" t="s">
        <v>584</v>
      </c>
      <c r="P1195" s="22" t="s">
        <v>32942</v>
      </c>
      <c r="Q1195" s="22" t="s">
        <v>32943</v>
      </c>
      <c r="R1195" s="38">
        <v>0</v>
      </c>
    </row>
    <row r="1196" spans="1:18" ht="12.75">
      <c r="A1196" s="22" t="s">
        <v>60</v>
      </c>
      <c r="B1196" s="22" t="s">
        <v>203</v>
      </c>
      <c r="C1196" s="22" t="s">
        <v>63</v>
      </c>
      <c r="D1196" s="22" t="s">
        <v>61</v>
      </c>
      <c r="E1196" s="31">
        <v>42907.403553240736</v>
      </c>
      <c r="F1196" s="22" t="s">
        <v>28214</v>
      </c>
      <c r="G1196" s="22" t="s">
        <v>32944</v>
      </c>
      <c r="H1196" s="22" t="s">
        <v>74</v>
      </c>
      <c r="I1196" s="22" t="s">
        <v>8723</v>
      </c>
      <c r="J1196" s="37" t="s">
        <v>28216</v>
      </c>
      <c r="K1196" s="37" t="s">
        <v>28217</v>
      </c>
      <c r="L1196" s="37" t="s">
        <v>28217</v>
      </c>
      <c r="M1196" s="37" t="s">
        <v>32945</v>
      </c>
      <c r="N1196" s="37" t="s">
        <v>1247</v>
      </c>
      <c r="O1196" s="37" t="s">
        <v>1248</v>
      </c>
      <c r="P1196" s="22" t="s">
        <v>32946</v>
      </c>
      <c r="Q1196" s="22" t="s">
        <v>32947</v>
      </c>
      <c r="R1196" s="38">
        <v>0</v>
      </c>
    </row>
    <row r="1197" spans="1:18" ht="12.75">
      <c r="A1197" s="22" t="s">
        <v>60</v>
      </c>
      <c r="B1197" s="22" t="s">
        <v>203</v>
      </c>
      <c r="C1197" s="22" t="s">
        <v>63</v>
      </c>
      <c r="D1197" s="22" t="s">
        <v>61</v>
      </c>
      <c r="E1197" s="31">
        <v>42907.409074074072</v>
      </c>
      <c r="F1197" s="22" t="s">
        <v>28214</v>
      </c>
      <c r="G1197" s="22" t="s">
        <v>32948</v>
      </c>
      <c r="H1197" s="22" t="s">
        <v>74</v>
      </c>
      <c r="I1197" s="22" t="s">
        <v>32949</v>
      </c>
      <c r="J1197" s="37" t="s">
        <v>28216</v>
      </c>
      <c r="K1197" s="37" t="s">
        <v>28217</v>
      </c>
      <c r="L1197" s="37" t="s">
        <v>28217</v>
      </c>
      <c r="M1197" s="37" t="s">
        <v>32950</v>
      </c>
      <c r="N1197" s="37" t="s">
        <v>5084</v>
      </c>
      <c r="O1197" s="37" t="s">
        <v>5085</v>
      </c>
      <c r="P1197" s="22" t="s">
        <v>31192</v>
      </c>
      <c r="Q1197" s="22" t="s">
        <v>31193</v>
      </c>
      <c r="R1197" s="38">
        <v>0</v>
      </c>
    </row>
    <row r="1198" spans="1:18" ht="12.75">
      <c r="A1198" s="22" t="s">
        <v>60</v>
      </c>
      <c r="B1198" s="22" t="s">
        <v>203</v>
      </c>
      <c r="C1198" s="22" t="s">
        <v>63</v>
      </c>
      <c r="D1198" s="22" t="s">
        <v>61</v>
      </c>
      <c r="E1198" s="31">
        <v>42907.412893518514</v>
      </c>
      <c r="F1198" s="22" t="s">
        <v>28214</v>
      </c>
      <c r="G1198" s="22" t="s">
        <v>32951</v>
      </c>
      <c r="H1198" s="22" t="s">
        <v>74</v>
      </c>
      <c r="I1198" s="22" t="s">
        <v>2472</v>
      </c>
      <c r="J1198" s="37" t="s">
        <v>28216</v>
      </c>
      <c r="K1198" s="37" t="s">
        <v>28217</v>
      </c>
      <c r="L1198" s="37" t="s">
        <v>28217</v>
      </c>
      <c r="M1198" s="37" t="s">
        <v>32952</v>
      </c>
      <c r="N1198" s="37" t="s">
        <v>125</v>
      </c>
      <c r="O1198" s="37" t="s">
        <v>126</v>
      </c>
      <c r="P1198" s="22" t="s">
        <v>32953</v>
      </c>
      <c r="Q1198" s="22" t="s">
        <v>32954</v>
      </c>
      <c r="R1198" s="38">
        <v>0</v>
      </c>
    </row>
    <row r="1199" spans="1:18" ht="12.75">
      <c r="A1199" s="22" t="s">
        <v>60</v>
      </c>
      <c r="B1199" s="22" t="s">
        <v>203</v>
      </c>
      <c r="C1199" s="22" t="s">
        <v>63</v>
      </c>
      <c r="D1199" s="22" t="s">
        <v>61</v>
      </c>
      <c r="E1199" s="31">
        <v>42907.451180555552</v>
      </c>
      <c r="F1199" s="22" t="s">
        <v>28214</v>
      </c>
      <c r="G1199" s="22" t="s">
        <v>32955</v>
      </c>
      <c r="H1199" s="22" t="s">
        <v>74</v>
      </c>
      <c r="I1199" s="22" t="s">
        <v>10638</v>
      </c>
      <c r="J1199" s="37" t="s">
        <v>28216</v>
      </c>
      <c r="K1199" s="37" t="s">
        <v>28217</v>
      </c>
      <c r="L1199" s="37" t="s">
        <v>28217</v>
      </c>
      <c r="M1199" s="37" t="s">
        <v>32956</v>
      </c>
      <c r="N1199" s="37" t="s">
        <v>5027</v>
      </c>
      <c r="O1199" s="37" t="s">
        <v>5028</v>
      </c>
      <c r="P1199" s="22" t="s">
        <v>32957</v>
      </c>
      <c r="Q1199" s="22" t="s">
        <v>32958</v>
      </c>
      <c r="R1199" s="38">
        <v>0</v>
      </c>
    </row>
    <row r="1200" spans="1:18" ht="12.75">
      <c r="A1200" s="22" t="s">
        <v>60</v>
      </c>
      <c r="B1200" s="22" t="s">
        <v>203</v>
      </c>
      <c r="C1200" s="22" t="s">
        <v>63</v>
      </c>
      <c r="D1200" s="22" t="s">
        <v>61</v>
      </c>
      <c r="E1200" s="31">
        <v>42907.455706018518</v>
      </c>
      <c r="F1200" s="22" t="s">
        <v>28214</v>
      </c>
      <c r="G1200" s="22" t="s">
        <v>32959</v>
      </c>
      <c r="H1200" s="22" t="s">
        <v>74</v>
      </c>
      <c r="I1200" s="22" t="s">
        <v>32960</v>
      </c>
      <c r="J1200" s="37" t="s">
        <v>28216</v>
      </c>
      <c r="K1200" s="37" t="s">
        <v>28217</v>
      </c>
      <c r="L1200" s="37" t="s">
        <v>28217</v>
      </c>
      <c r="M1200" s="37" t="s">
        <v>32961</v>
      </c>
      <c r="N1200" s="37" t="s">
        <v>173</v>
      </c>
      <c r="O1200" s="37" t="s">
        <v>174</v>
      </c>
      <c r="P1200" s="22" t="s">
        <v>32962</v>
      </c>
      <c r="Q1200" s="22" t="s">
        <v>32963</v>
      </c>
      <c r="R1200" s="38">
        <v>0</v>
      </c>
    </row>
    <row r="1201" spans="1:18" ht="12.75">
      <c r="A1201" s="22" t="s">
        <v>60</v>
      </c>
      <c r="B1201" s="22" t="s">
        <v>203</v>
      </c>
      <c r="C1201" s="22" t="s">
        <v>63</v>
      </c>
      <c r="D1201" s="22" t="s">
        <v>61</v>
      </c>
      <c r="E1201" s="31">
        <v>42907.456817129627</v>
      </c>
      <c r="F1201" s="22" t="s">
        <v>28214</v>
      </c>
      <c r="G1201" s="22" t="s">
        <v>32964</v>
      </c>
      <c r="H1201" s="22" t="s">
        <v>74</v>
      </c>
      <c r="I1201" s="22" t="s">
        <v>32965</v>
      </c>
      <c r="J1201" s="37" t="s">
        <v>28216</v>
      </c>
      <c r="K1201" s="37" t="s">
        <v>28217</v>
      </c>
      <c r="L1201" s="37" t="s">
        <v>28217</v>
      </c>
      <c r="M1201" s="37" t="s">
        <v>32966</v>
      </c>
      <c r="N1201" s="37" t="s">
        <v>173</v>
      </c>
      <c r="O1201" s="37" t="s">
        <v>174</v>
      </c>
      <c r="P1201" s="22" t="s">
        <v>32962</v>
      </c>
      <c r="Q1201" s="22" t="s">
        <v>32963</v>
      </c>
      <c r="R1201" s="38">
        <v>0</v>
      </c>
    </row>
    <row r="1202" spans="1:18" ht="12.75">
      <c r="A1202" s="22" t="s">
        <v>60</v>
      </c>
      <c r="B1202" s="22" t="s">
        <v>203</v>
      </c>
      <c r="C1202" s="22" t="s">
        <v>63</v>
      </c>
      <c r="D1202" s="22" t="s">
        <v>61</v>
      </c>
      <c r="E1202" s="31">
        <v>42907.460046296292</v>
      </c>
      <c r="F1202" s="22" t="s">
        <v>28214</v>
      </c>
      <c r="G1202" s="22" t="s">
        <v>32967</v>
      </c>
      <c r="H1202" s="22" t="s">
        <v>74</v>
      </c>
      <c r="I1202" s="22" t="s">
        <v>32968</v>
      </c>
      <c r="J1202" s="37" t="s">
        <v>28216</v>
      </c>
      <c r="K1202" s="37" t="s">
        <v>28217</v>
      </c>
      <c r="L1202" s="37" t="s">
        <v>28217</v>
      </c>
      <c r="M1202" s="37" t="s">
        <v>32969</v>
      </c>
      <c r="N1202" s="37" t="s">
        <v>173</v>
      </c>
      <c r="O1202" s="37" t="s">
        <v>174</v>
      </c>
      <c r="P1202" s="22" t="s">
        <v>32962</v>
      </c>
      <c r="Q1202" s="22" t="s">
        <v>32963</v>
      </c>
      <c r="R1202" s="38">
        <v>0</v>
      </c>
    </row>
    <row r="1203" spans="1:18" ht="12.75">
      <c r="A1203" s="22" t="s">
        <v>60</v>
      </c>
      <c r="B1203" s="22" t="s">
        <v>203</v>
      </c>
      <c r="C1203" s="22" t="s">
        <v>63</v>
      </c>
      <c r="D1203" s="22" t="s">
        <v>61</v>
      </c>
      <c r="E1203" s="31">
        <v>42907.464502314811</v>
      </c>
      <c r="F1203" s="22" t="s">
        <v>28214</v>
      </c>
      <c r="G1203" s="22" t="s">
        <v>32970</v>
      </c>
      <c r="H1203" s="22" t="s">
        <v>74</v>
      </c>
      <c r="I1203" s="22" t="s">
        <v>32971</v>
      </c>
      <c r="J1203" s="37" t="s">
        <v>28216</v>
      </c>
      <c r="K1203" s="37" t="s">
        <v>28217</v>
      </c>
      <c r="L1203" s="37" t="s">
        <v>28217</v>
      </c>
      <c r="M1203" s="37" t="s">
        <v>32972</v>
      </c>
      <c r="N1203" s="37" t="s">
        <v>1665</v>
      </c>
      <c r="O1203" s="37" t="s">
        <v>1666</v>
      </c>
      <c r="P1203" s="22" t="s">
        <v>32973</v>
      </c>
      <c r="Q1203" s="22" t="s">
        <v>32974</v>
      </c>
      <c r="R1203" s="38">
        <v>0</v>
      </c>
    </row>
    <row r="1204" spans="1:18" ht="12.75">
      <c r="A1204" s="22" t="s">
        <v>60</v>
      </c>
      <c r="B1204" s="22" t="s">
        <v>203</v>
      </c>
      <c r="C1204" s="22" t="s">
        <v>63</v>
      </c>
      <c r="D1204" s="22" t="s">
        <v>61</v>
      </c>
      <c r="E1204" s="31">
        <v>42907.46975694444</v>
      </c>
      <c r="F1204" s="22" t="s">
        <v>28214</v>
      </c>
      <c r="G1204" s="22" t="s">
        <v>32975</v>
      </c>
      <c r="H1204" s="22" t="s">
        <v>74</v>
      </c>
      <c r="I1204" s="22" t="s">
        <v>4323</v>
      </c>
      <c r="J1204" s="37" t="s">
        <v>28216</v>
      </c>
      <c r="K1204" s="37" t="s">
        <v>28217</v>
      </c>
      <c r="L1204" s="37" t="s">
        <v>28217</v>
      </c>
      <c r="M1204" s="37" t="s">
        <v>32976</v>
      </c>
      <c r="N1204" s="37" t="s">
        <v>2623</v>
      </c>
      <c r="O1204" s="37" t="s">
        <v>2624</v>
      </c>
      <c r="P1204" s="22" t="s">
        <v>32977</v>
      </c>
      <c r="Q1204" s="22" t="s">
        <v>32978</v>
      </c>
      <c r="R1204" s="38">
        <v>0</v>
      </c>
    </row>
    <row r="1205" spans="1:18" ht="12.75">
      <c r="A1205" s="22" t="s">
        <v>60</v>
      </c>
      <c r="B1205" s="22" t="s">
        <v>203</v>
      </c>
      <c r="C1205" s="22" t="s">
        <v>63</v>
      </c>
      <c r="D1205" s="22" t="s">
        <v>61</v>
      </c>
      <c r="E1205" s="31">
        <v>42907.480833333335</v>
      </c>
      <c r="F1205" s="22" t="s">
        <v>28214</v>
      </c>
      <c r="G1205" s="22" t="s">
        <v>32979</v>
      </c>
      <c r="H1205" s="22" t="s">
        <v>74</v>
      </c>
      <c r="I1205" s="22" t="s">
        <v>10563</v>
      </c>
      <c r="J1205" s="37" t="s">
        <v>28216</v>
      </c>
      <c r="K1205" s="37" t="s">
        <v>28217</v>
      </c>
      <c r="L1205" s="37" t="s">
        <v>28217</v>
      </c>
      <c r="M1205" s="37" t="s">
        <v>32980</v>
      </c>
      <c r="N1205" s="37" t="s">
        <v>4464</v>
      </c>
      <c r="O1205" s="37" t="s">
        <v>4465</v>
      </c>
      <c r="P1205" s="22" t="s">
        <v>32981</v>
      </c>
      <c r="Q1205" s="22" t="s">
        <v>32982</v>
      </c>
      <c r="R1205" s="38">
        <v>0</v>
      </c>
    </row>
    <row r="1206" spans="1:18" ht="12.75">
      <c r="A1206" s="22" t="s">
        <v>60</v>
      </c>
      <c r="B1206" s="22" t="s">
        <v>203</v>
      </c>
      <c r="C1206" s="22" t="s">
        <v>63</v>
      </c>
      <c r="D1206" s="22" t="s">
        <v>61</v>
      </c>
      <c r="E1206" s="31">
        <v>42907.501898148148</v>
      </c>
      <c r="F1206" s="22" t="s">
        <v>28214</v>
      </c>
      <c r="G1206" s="22" t="s">
        <v>32983</v>
      </c>
      <c r="H1206" s="22" t="s">
        <v>74</v>
      </c>
      <c r="I1206" s="22" t="s">
        <v>32984</v>
      </c>
      <c r="J1206" s="37" t="s">
        <v>28216</v>
      </c>
      <c r="K1206" s="37" t="s">
        <v>28217</v>
      </c>
      <c r="L1206" s="37" t="s">
        <v>28217</v>
      </c>
      <c r="M1206" s="37" t="s">
        <v>32985</v>
      </c>
      <c r="N1206" s="37" t="s">
        <v>32986</v>
      </c>
      <c r="O1206" s="37" t="s">
        <v>32987</v>
      </c>
      <c r="P1206" s="22" t="s">
        <v>32988</v>
      </c>
      <c r="Q1206" s="22" t="s">
        <v>32989</v>
      </c>
      <c r="R1206" s="38">
        <v>0</v>
      </c>
    </row>
    <row r="1207" spans="1:18" ht="12.75">
      <c r="A1207" s="22" t="s">
        <v>60</v>
      </c>
      <c r="B1207" s="22" t="s">
        <v>203</v>
      </c>
      <c r="C1207" s="22" t="s">
        <v>63</v>
      </c>
      <c r="D1207" s="22" t="s">
        <v>61</v>
      </c>
      <c r="E1207" s="31">
        <v>42907.502442129626</v>
      </c>
      <c r="F1207" s="22" t="s">
        <v>28214</v>
      </c>
      <c r="G1207" s="22" t="s">
        <v>32990</v>
      </c>
      <c r="H1207" s="22" t="s">
        <v>74</v>
      </c>
      <c r="I1207" s="22" t="s">
        <v>10742</v>
      </c>
      <c r="J1207" s="37" t="s">
        <v>28216</v>
      </c>
      <c r="K1207" s="37" t="s">
        <v>28217</v>
      </c>
      <c r="L1207" s="37" t="s">
        <v>28217</v>
      </c>
      <c r="M1207" s="37" t="s">
        <v>32991</v>
      </c>
      <c r="N1207" s="37" t="s">
        <v>10743</v>
      </c>
      <c r="O1207" s="37" t="s">
        <v>10744</v>
      </c>
      <c r="P1207" s="22" t="s">
        <v>32992</v>
      </c>
      <c r="Q1207" s="22" t="s">
        <v>32993</v>
      </c>
      <c r="R1207" s="38">
        <v>0</v>
      </c>
    </row>
    <row r="1208" spans="1:18" ht="12.75">
      <c r="A1208" s="22" t="s">
        <v>60</v>
      </c>
      <c r="B1208" s="22" t="s">
        <v>203</v>
      </c>
      <c r="C1208" s="22" t="s">
        <v>63</v>
      </c>
      <c r="D1208" s="22" t="s">
        <v>61</v>
      </c>
      <c r="E1208" s="31">
        <v>42907.506203703699</v>
      </c>
      <c r="F1208" s="22" t="s">
        <v>28214</v>
      </c>
      <c r="G1208" s="22" t="s">
        <v>32994</v>
      </c>
      <c r="H1208" s="22" t="s">
        <v>74</v>
      </c>
      <c r="I1208" s="22" t="s">
        <v>32995</v>
      </c>
      <c r="J1208" s="37" t="s">
        <v>28216</v>
      </c>
      <c r="K1208" s="37" t="s">
        <v>28217</v>
      </c>
      <c r="L1208" s="37" t="s">
        <v>28217</v>
      </c>
      <c r="M1208" s="37" t="s">
        <v>32996</v>
      </c>
      <c r="N1208" s="37" t="s">
        <v>6442</v>
      </c>
      <c r="O1208" s="37" t="s">
        <v>6443</v>
      </c>
      <c r="P1208" s="22" t="s">
        <v>32997</v>
      </c>
      <c r="Q1208" s="22" t="s">
        <v>32998</v>
      </c>
      <c r="R1208" s="38">
        <v>0</v>
      </c>
    </row>
    <row r="1209" spans="1:18" ht="12.75">
      <c r="A1209" s="22" t="s">
        <v>60</v>
      </c>
      <c r="B1209" s="22" t="s">
        <v>203</v>
      </c>
      <c r="C1209" s="22" t="s">
        <v>63</v>
      </c>
      <c r="D1209" s="22" t="s">
        <v>61</v>
      </c>
      <c r="E1209" s="31">
        <v>42907.514675925922</v>
      </c>
      <c r="F1209" s="22" t="s">
        <v>28214</v>
      </c>
      <c r="G1209" s="22" t="s">
        <v>32999</v>
      </c>
      <c r="H1209" s="22" t="s">
        <v>74</v>
      </c>
      <c r="I1209" s="22" t="s">
        <v>11408</v>
      </c>
      <c r="J1209" s="37" t="s">
        <v>28216</v>
      </c>
      <c r="K1209" s="37" t="s">
        <v>28217</v>
      </c>
      <c r="L1209" s="37" t="s">
        <v>28217</v>
      </c>
      <c r="M1209" s="37" t="s">
        <v>33000</v>
      </c>
      <c r="N1209" s="37" t="s">
        <v>10760</v>
      </c>
      <c r="O1209" s="37" t="s">
        <v>10761</v>
      </c>
      <c r="P1209" s="22" t="s">
        <v>33001</v>
      </c>
      <c r="Q1209" s="22" t="s">
        <v>33002</v>
      </c>
      <c r="R1209" s="38">
        <v>0</v>
      </c>
    </row>
    <row r="1210" spans="1:18" ht="12.75">
      <c r="A1210" s="22" t="s">
        <v>60</v>
      </c>
      <c r="B1210" s="22" t="s">
        <v>203</v>
      </c>
      <c r="C1210" s="22" t="s">
        <v>63</v>
      </c>
      <c r="D1210" s="22" t="s">
        <v>61</v>
      </c>
      <c r="E1210" s="31">
        <v>42907.524108796293</v>
      </c>
      <c r="F1210" s="22" t="s">
        <v>28214</v>
      </c>
      <c r="G1210" s="22" t="s">
        <v>33003</v>
      </c>
      <c r="H1210" s="22" t="s">
        <v>74</v>
      </c>
      <c r="I1210" s="22" t="s">
        <v>11165</v>
      </c>
      <c r="J1210" s="37" t="s">
        <v>28216</v>
      </c>
      <c r="K1210" s="37" t="s">
        <v>28217</v>
      </c>
      <c r="L1210" s="37" t="s">
        <v>28217</v>
      </c>
      <c r="M1210" s="37" t="s">
        <v>33004</v>
      </c>
      <c r="N1210" s="37" t="s">
        <v>892</v>
      </c>
      <c r="O1210" s="37" t="s">
        <v>893</v>
      </c>
      <c r="P1210" s="22" t="s">
        <v>33005</v>
      </c>
      <c r="Q1210" s="22" t="s">
        <v>33006</v>
      </c>
      <c r="R1210" s="38">
        <v>0</v>
      </c>
    </row>
    <row r="1211" spans="1:18" ht="12.75">
      <c r="A1211" s="22" t="s">
        <v>60</v>
      </c>
      <c r="B1211" s="22" t="s">
        <v>203</v>
      </c>
      <c r="C1211" s="22" t="s">
        <v>63</v>
      </c>
      <c r="D1211" s="22" t="s">
        <v>61</v>
      </c>
      <c r="E1211" s="31">
        <v>42907.534629629627</v>
      </c>
      <c r="F1211" s="22" t="s">
        <v>28214</v>
      </c>
      <c r="G1211" s="22" t="s">
        <v>33007</v>
      </c>
      <c r="H1211" s="22" t="s">
        <v>74</v>
      </c>
      <c r="I1211" s="22" t="s">
        <v>1660</v>
      </c>
      <c r="J1211" s="37" t="s">
        <v>28216</v>
      </c>
      <c r="K1211" s="37" t="s">
        <v>28217</v>
      </c>
      <c r="L1211" s="37" t="s">
        <v>28217</v>
      </c>
      <c r="M1211" s="37" t="s">
        <v>33008</v>
      </c>
      <c r="N1211" s="37" t="s">
        <v>1661</v>
      </c>
      <c r="O1211" s="37" t="s">
        <v>1662</v>
      </c>
      <c r="P1211" s="22" t="s">
        <v>33009</v>
      </c>
      <c r="Q1211" s="22" t="s">
        <v>33010</v>
      </c>
      <c r="R1211" s="38">
        <v>0</v>
      </c>
    </row>
    <row r="1212" spans="1:18" ht="12.75">
      <c r="A1212" s="22" t="s">
        <v>60</v>
      </c>
      <c r="B1212" s="22" t="s">
        <v>203</v>
      </c>
      <c r="C1212" s="22" t="s">
        <v>63</v>
      </c>
      <c r="D1212" s="22" t="s">
        <v>61</v>
      </c>
      <c r="E1212" s="31">
        <v>42907.538634259261</v>
      </c>
      <c r="F1212" s="22" t="s">
        <v>28214</v>
      </c>
      <c r="G1212" s="22" t="s">
        <v>33011</v>
      </c>
      <c r="H1212" s="22" t="s">
        <v>74</v>
      </c>
      <c r="I1212" s="22" t="s">
        <v>5536</v>
      </c>
      <c r="J1212" s="37" t="s">
        <v>28216</v>
      </c>
      <c r="K1212" s="37" t="s">
        <v>28217</v>
      </c>
      <c r="L1212" s="37" t="s">
        <v>28217</v>
      </c>
      <c r="M1212" s="37" t="s">
        <v>33012</v>
      </c>
      <c r="N1212" s="37" t="s">
        <v>5537</v>
      </c>
      <c r="O1212" s="37" t="s">
        <v>5538</v>
      </c>
      <c r="P1212" s="22" t="s">
        <v>33013</v>
      </c>
      <c r="Q1212" s="22" t="s">
        <v>33014</v>
      </c>
      <c r="R1212" s="38">
        <v>0</v>
      </c>
    </row>
    <row r="1213" spans="1:18" ht="12.75">
      <c r="A1213" s="22" t="s">
        <v>60</v>
      </c>
      <c r="B1213" s="22" t="s">
        <v>203</v>
      </c>
      <c r="C1213" s="22" t="s">
        <v>63</v>
      </c>
      <c r="D1213" s="22" t="s">
        <v>61</v>
      </c>
      <c r="E1213" s="31">
        <v>42907.594409722224</v>
      </c>
      <c r="F1213" s="22" t="s">
        <v>28214</v>
      </c>
      <c r="G1213" s="22" t="s">
        <v>33015</v>
      </c>
      <c r="H1213" s="22" t="s">
        <v>74</v>
      </c>
      <c r="I1213" s="22" t="s">
        <v>33016</v>
      </c>
      <c r="J1213" s="37" t="s">
        <v>28216</v>
      </c>
      <c r="K1213" s="37" t="s">
        <v>28217</v>
      </c>
      <c r="L1213" s="37" t="s">
        <v>28217</v>
      </c>
      <c r="M1213" s="37" t="s">
        <v>33017</v>
      </c>
      <c r="N1213" s="37" t="s">
        <v>351</v>
      </c>
      <c r="O1213" s="37" t="s">
        <v>352</v>
      </c>
      <c r="P1213" s="22" t="s">
        <v>33018</v>
      </c>
      <c r="Q1213" s="22" t="s">
        <v>33019</v>
      </c>
      <c r="R1213" s="38">
        <v>0</v>
      </c>
    </row>
    <row r="1214" spans="1:18" ht="12.75">
      <c r="A1214" s="22" t="s">
        <v>60</v>
      </c>
      <c r="B1214" s="22" t="s">
        <v>203</v>
      </c>
      <c r="C1214" s="22" t="s">
        <v>63</v>
      </c>
      <c r="D1214" s="22" t="s">
        <v>61</v>
      </c>
      <c r="E1214" s="31">
        <v>42907.603148148148</v>
      </c>
      <c r="F1214" s="22" t="s">
        <v>28214</v>
      </c>
      <c r="G1214" s="22" t="s">
        <v>33020</v>
      </c>
      <c r="H1214" s="22" t="s">
        <v>74</v>
      </c>
      <c r="I1214" s="22" t="s">
        <v>4531</v>
      </c>
      <c r="J1214" s="37" t="s">
        <v>28216</v>
      </c>
      <c r="K1214" s="37" t="s">
        <v>28217</v>
      </c>
      <c r="L1214" s="37" t="s">
        <v>28217</v>
      </c>
      <c r="M1214" s="37" t="s">
        <v>33021</v>
      </c>
      <c r="N1214" s="37" t="s">
        <v>2019</v>
      </c>
      <c r="O1214" s="37" t="s">
        <v>2020</v>
      </c>
      <c r="P1214" s="22" t="s">
        <v>33022</v>
      </c>
      <c r="Q1214" s="22" t="s">
        <v>33023</v>
      </c>
      <c r="R1214" s="38">
        <v>0</v>
      </c>
    </row>
    <row r="1215" spans="1:18" ht="12.75">
      <c r="A1215" s="22" t="s">
        <v>60</v>
      </c>
      <c r="B1215" s="22" t="s">
        <v>203</v>
      </c>
      <c r="C1215" s="22" t="s">
        <v>63</v>
      </c>
      <c r="D1215" s="22" t="s">
        <v>61</v>
      </c>
      <c r="E1215" s="31">
        <v>42907.617905092593</v>
      </c>
      <c r="F1215" s="22" t="s">
        <v>28214</v>
      </c>
      <c r="G1215" s="22" t="s">
        <v>33024</v>
      </c>
      <c r="H1215" s="22" t="s">
        <v>74</v>
      </c>
      <c r="I1215" s="22" t="s">
        <v>4611</v>
      </c>
      <c r="J1215" s="37" t="s">
        <v>28216</v>
      </c>
      <c r="K1215" s="37" t="s">
        <v>28217</v>
      </c>
      <c r="L1215" s="37" t="s">
        <v>28217</v>
      </c>
      <c r="M1215" s="37" t="s">
        <v>33025</v>
      </c>
      <c r="N1215" s="37" t="s">
        <v>211</v>
      </c>
      <c r="O1215" s="37" t="s">
        <v>212</v>
      </c>
      <c r="P1215" s="22" t="s">
        <v>33026</v>
      </c>
      <c r="Q1215" s="22" t="s">
        <v>33027</v>
      </c>
      <c r="R1215" s="38">
        <v>0</v>
      </c>
    </row>
    <row r="1216" spans="1:18" ht="12.75">
      <c r="A1216" s="22" t="s">
        <v>60</v>
      </c>
      <c r="B1216" s="22" t="s">
        <v>203</v>
      </c>
      <c r="C1216" s="22" t="s">
        <v>63</v>
      </c>
      <c r="D1216" s="22" t="s">
        <v>61</v>
      </c>
      <c r="E1216" s="31">
        <v>42907.619745370372</v>
      </c>
      <c r="F1216" s="22" t="s">
        <v>28214</v>
      </c>
      <c r="G1216" s="22" t="s">
        <v>33028</v>
      </c>
      <c r="H1216" s="22" t="s">
        <v>74</v>
      </c>
      <c r="I1216" s="22" t="s">
        <v>6719</v>
      </c>
      <c r="J1216" s="37" t="s">
        <v>28216</v>
      </c>
      <c r="K1216" s="37" t="s">
        <v>28217</v>
      </c>
      <c r="L1216" s="37" t="s">
        <v>28217</v>
      </c>
      <c r="M1216" s="37" t="s">
        <v>33029</v>
      </c>
      <c r="N1216" s="37" t="s">
        <v>1300</v>
      </c>
      <c r="O1216" s="37" t="s">
        <v>1301</v>
      </c>
      <c r="P1216" s="22" t="s">
        <v>33030</v>
      </c>
      <c r="Q1216" s="22" t="s">
        <v>33031</v>
      </c>
      <c r="R1216" s="38">
        <v>0</v>
      </c>
    </row>
    <row r="1217" spans="1:18" ht="12.75">
      <c r="A1217" s="22" t="s">
        <v>60</v>
      </c>
      <c r="B1217" s="22" t="s">
        <v>203</v>
      </c>
      <c r="C1217" s="22" t="s">
        <v>63</v>
      </c>
      <c r="D1217" s="22" t="s">
        <v>61</v>
      </c>
      <c r="E1217" s="31">
        <v>42907.625648148147</v>
      </c>
      <c r="F1217" s="22" t="s">
        <v>28214</v>
      </c>
      <c r="G1217" s="22" t="s">
        <v>33032</v>
      </c>
      <c r="H1217" s="22" t="s">
        <v>74</v>
      </c>
      <c r="I1217" s="22" t="s">
        <v>33033</v>
      </c>
      <c r="J1217" s="37" t="s">
        <v>28216</v>
      </c>
      <c r="K1217" s="37" t="s">
        <v>28217</v>
      </c>
      <c r="L1217" s="37" t="s">
        <v>28217</v>
      </c>
      <c r="M1217" s="37" t="s">
        <v>33034</v>
      </c>
      <c r="N1217" s="37" t="s">
        <v>125</v>
      </c>
      <c r="O1217" s="37" t="s">
        <v>126</v>
      </c>
      <c r="P1217" s="22" t="s">
        <v>33035</v>
      </c>
      <c r="Q1217" s="22" t="s">
        <v>33036</v>
      </c>
      <c r="R1217" s="38">
        <v>0</v>
      </c>
    </row>
    <row r="1218" spans="1:18" ht="12.75">
      <c r="A1218" s="22" t="s">
        <v>60</v>
      </c>
      <c r="B1218" s="22" t="s">
        <v>203</v>
      </c>
      <c r="C1218" s="22" t="s">
        <v>63</v>
      </c>
      <c r="D1218" s="22" t="s">
        <v>61</v>
      </c>
      <c r="E1218" s="31">
        <v>42907.630567129629</v>
      </c>
      <c r="F1218" s="22" t="s">
        <v>28214</v>
      </c>
      <c r="G1218" s="22" t="s">
        <v>33037</v>
      </c>
      <c r="H1218" s="22" t="s">
        <v>74</v>
      </c>
      <c r="I1218" s="22" t="s">
        <v>3053</v>
      </c>
      <c r="J1218" s="37" t="s">
        <v>28216</v>
      </c>
      <c r="K1218" s="37" t="s">
        <v>28217</v>
      </c>
      <c r="L1218" s="37" t="s">
        <v>28217</v>
      </c>
      <c r="M1218" s="37" t="s">
        <v>33038</v>
      </c>
      <c r="N1218" s="37" t="s">
        <v>612</v>
      </c>
      <c r="O1218" s="37" t="s">
        <v>613</v>
      </c>
      <c r="P1218" s="22" t="s">
        <v>33039</v>
      </c>
      <c r="Q1218" s="22" t="s">
        <v>33040</v>
      </c>
      <c r="R1218" s="38">
        <v>0</v>
      </c>
    </row>
    <row r="1219" spans="1:18" ht="12.75">
      <c r="A1219" s="22" t="s">
        <v>60</v>
      </c>
      <c r="B1219" s="22" t="s">
        <v>203</v>
      </c>
      <c r="C1219" s="22" t="s">
        <v>63</v>
      </c>
      <c r="D1219" s="22" t="s">
        <v>61</v>
      </c>
      <c r="E1219" s="31">
        <v>42907.6327662037</v>
      </c>
      <c r="F1219" s="22" t="s">
        <v>28214</v>
      </c>
      <c r="G1219" s="22" t="s">
        <v>33041</v>
      </c>
      <c r="H1219" s="22" t="s">
        <v>74</v>
      </c>
      <c r="I1219" s="22" t="s">
        <v>33042</v>
      </c>
      <c r="J1219" s="37" t="s">
        <v>28216</v>
      </c>
      <c r="K1219" s="37" t="s">
        <v>28217</v>
      </c>
      <c r="L1219" s="37" t="s">
        <v>28217</v>
      </c>
      <c r="M1219" s="37" t="s">
        <v>33043</v>
      </c>
      <c r="N1219" s="37" t="s">
        <v>1520</v>
      </c>
      <c r="O1219" s="37" t="s">
        <v>1521</v>
      </c>
      <c r="P1219" s="22" t="s">
        <v>33044</v>
      </c>
      <c r="Q1219" s="22" t="s">
        <v>33045</v>
      </c>
      <c r="R1219" s="38">
        <v>0</v>
      </c>
    </row>
    <row r="1220" spans="1:18" ht="12.75">
      <c r="A1220" s="22" t="s">
        <v>60</v>
      </c>
      <c r="B1220" s="22" t="s">
        <v>203</v>
      </c>
      <c r="C1220" s="22" t="s">
        <v>63</v>
      </c>
      <c r="D1220" s="22" t="s">
        <v>61</v>
      </c>
      <c r="E1220" s="31">
        <v>42907.646643518514</v>
      </c>
      <c r="F1220" s="22" t="s">
        <v>28214</v>
      </c>
      <c r="G1220" s="22" t="s">
        <v>33046</v>
      </c>
      <c r="H1220" s="22" t="s">
        <v>74</v>
      </c>
      <c r="I1220" s="22" t="s">
        <v>1735</v>
      </c>
      <c r="J1220" s="37" t="s">
        <v>28216</v>
      </c>
      <c r="K1220" s="37" t="s">
        <v>28217</v>
      </c>
      <c r="L1220" s="37" t="s">
        <v>28217</v>
      </c>
      <c r="M1220" s="37" t="s">
        <v>33047</v>
      </c>
      <c r="N1220" s="37" t="s">
        <v>275</v>
      </c>
      <c r="O1220" s="37" t="s">
        <v>276</v>
      </c>
      <c r="P1220" s="22" t="s">
        <v>33048</v>
      </c>
      <c r="Q1220" s="22" t="s">
        <v>33049</v>
      </c>
      <c r="R1220" s="38">
        <v>0</v>
      </c>
    </row>
    <row r="1221" spans="1:18" ht="12.75">
      <c r="A1221" s="22" t="s">
        <v>60</v>
      </c>
      <c r="B1221" s="22" t="s">
        <v>203</v>
      </c>
      <c r="C1221" s="22" t="s">
        <v>63</v>
      </c>
      <c r="D1221" s="22" t="s">
        <v>61</v>
      </c>
      <c r="E1221" s="31">
        <v>42907.657268518517</v>
      </c>
      <c r="F1221" s="22" t="s">
        <v>28214</v>
      </c>
      <c r="G1221" s="22" t="s">
        <v>33050</v>
      </c>
      <c r="H1221" s="22" t="s">
        <v>74</v>
      </c>
      <c r="I1221" s="22" t="s">
        <v>11062</v>
      </c>
      <c r="J1221" s="37" t="s">
        <v>28216</v>
      </c>
      <c r="K1221" s="37" t="s">
        <v>28217</v>
      </c>
      <c r="L1221" s="37" t="s">
        <v>28217</v>
      </c>
      <c r="M1221" s="37" t="s">
        <v>33051</v>
      </c>
      <c r="N1221" s="37" t="s">
        <v>8992</v>
      </c>
      <c r="O1221" s="37" t="s">
        <v>8993</v>
      </c>
      <c r="P1221" s="22" t="s">
        <v>33052</v>
      </c>
      <c r="Q1221" s="22" t="s">
        <v>33053</v>
      </c>
      <c r="R1221" s="38">
        <v>0</v>
      </c>
    </row>
    <row r="1222" spans="1:18" ht="12.75">
      <c r="A1222" s="22" t="s">
        <v>60</v>
      </c>
      <c r="B1222" s="22" t="s">
        <v>203</v>
      </c>
      <c r="C1222" s="22" t="s">
        <v>63</v>
      </c>
      <c r="D1222" s="22" t="s">
        <v>61</v>
      </c>
      <c r="E1222" s="31">
        <v>42907.660416666666</v>
      </c>
      <c r="F1222" s="22" t="s">
        <v>28214</v>
      </c>
      <c r="G1222" s="22" t="s">
        <v>33054</v>
      </c>
      <c r="H1222" s="22" t="s">
        <v>74</v>
      </c>
      <c r="I1222" s="22" t="s">
        <v>33055</v>
      </c>
      <c r="J1222" s="37" t="s">
        <v>28216</v>
      </c>
      <c r="K1222" s="37" t="s">
        <v>28217</v>
      </c>
      <c r="L1222" s="37" t="s">
        <v>28217</v>
      </c>
      <c r="M1222" s="37" t="s">
        <v>33056</v>
      </c>
      <c r="N1222" s="37" t="s">
        <v>3966</v>
      </c>
      <c r="O1222" s="37" t="s">
        <v>3967</v>
      </c>
      <c r="P1222" s="22" t="s">
        <v>33057</v>
      </c>
      <c r="Q1222" s="22" t="s">
        <v>33058</v>
      </c>
      <c r="R1222" s="38">
        <v>0</v>
      </c>
    </row>
    <row r="1223" spans="1:18" ht="12.75">
      <c r="A1223" s="22" t="s">
        <v>60</v>
      </c>
      <c r="B1223" s="22" t="s">
        <v>203</v>
      </c>
      <c r="C1223" s="22" t="s">
        <v>63</v>
      </c>
      <c r="D1223" s="22" t="s">
        <v>61</v>
      </c>
      <c r="E1223" s="31">
        <v>42907.664363425924</v>
      </c>
      <c r="F1223" s="22" t="s">
        <v>28214</v>
      </c>
      <c r="G1223" s="22" t="s">
        <v>33059</v>
      </c>
      <c r="H1223" s="22" t="s">
        <v>74</v>
      </c>
      <c r="I1223" s="22" t="s">
        <v>1343</v>
      </c>
      <c r="J1223" s="37" t="s">
        <v>28216</v>
      </c>
      <c r="K1223" s="37" t="s">
        <v>28217</v>
      </c>
      <c r="L1223" s="37" t="s">
        <v>28217</v>
      </c>
      <c r="M1223" s="37" t="s">
        <v>33060</v>
      </c>
      <c r="N1223" s="37" t="s">
        <v>1344</v>
      </c>
      <c r="O1223" s="37" t="s">
        <v>1345</v>
      </c>
      <c r="P1223" s="22" t="s">
        <v>33061</v>
      </c>
      <c r="Q1223" s="22" t="s">
        <v>33062</v>
      </c>
      <c r="R1223" s="38">
        <v>0</v>
      </c>
    </row>
    <row r="1224" spans="1:18" ht="12.75">
      <c r="A1224" s="22" t="s">
        <v>60</v>
      </c>
      <c r="B1224" s="22" t="s">
        <v>203</v>
      </c>
      <c r="C1224" s="22" t="s">
        <v>63</v>
      </c>
      <c r="D1224" s="22" t="s">
        <v>61</v>
      </c>
      <c r="E1224" s="31">
        <v>42907.665729166663</v>
      </c>
      <c r="F1224" s="22" t="s">
        <v>28214</v>
      </c>
      <c r="G1224" s="22" t="s">
        <v>33063</v>
      </c>
      <c r="H1224" s="22" t="s">
        <v>74</v>
      </c>
      <c r="I1224" s="22" t="s">
        <v>2364</v>
      </c>
      <c r="J1224" s="37" t="s">
        <v>28216</v>
      </c>
      <c r="K1224" s="37" t="s">
        <v>28217</v>
      </c>
      <c r="L1224" s="37" t="s">
        <v>28217</v>
      </c>
      <c r="M1224" s="37" t="s">
        <v>33064</v>
      </c>
      <c r="N1224" s="37" t="s">
        <v>2365</v>
      </c>
      <c r="O1224" s="37" t="s">
        <v>2366</v>
      </c>
      <c r="P1224" s="22" t="s">
        <v>33065</v>
      </c>
      <c r="Q1224" s="22" t="s">
        <v>33066</v>
      </c>
      <c r="R1224" s="38">
        <v>0</v>
      </c>
    </row>
    <row r="1225" spans="1:18" ht="12.75">
      <c r="A1225" s="22" t="s">
        <v>60</v>
      </c>
      <c r="B1225" s="22" t="s">
        <v>203</v>
      </c>
      <c r="C1225" s="22" t="s">
        <v>63</v>
      </c>
      <c r="D1225" s="22" t="s">
        <v>61</v>
      </c>
      <c r="E1225" s="31">
        <v>42907.682025462964</v>
      </c>
      <c r="F1225" s="22" t="s">
        <v>28214</v>
      </c>
      <c r="G1225" s="22" t="s">
        <v>33067</v>
      </c>
      <c r="H1225" s="22" t="s">
        <v>74</v>
      </c>
      <c r="I1225" s="22" t="s">
        <v>4359</v>
      </c>
      <c r="J1225" s="37" t="s">
        <v>28216</v>
      </c>
      <c r="K1225" s="37" t="s">
        <v>28217</v>
      </c>
      <c r="L1225" s="37" t="s">
        <v>28217</v>
      </c>
      <c r="M1225" s="37" t="s">
        <v>33068</v>
      </c>
      <c r="N1225" s="37" t="s">
        <v>104</v>
      </c>
      <c r="O1225" s="37" t="s">
        <v>105</v>
      </c>
      <c r="P1225" s="22" t="s">
        <v>33069</v>
      </c>
      <c r="Q1225" s="22" t="s">
        <v>33070</v>
      </c>
      <c r="R1225" s="38">
        <v>0</v>
      </c>
    </row>
    <row r="1226" spans="1:18" ht="12.75">
      <c r="A1226" s="22" t="s">
        <v>60</v>
      </c>
      <c r="B1226" s="22" t="s">
        <v>203</v>
      </c>
      <c r="C1226" s="22" t="s">
        <v>63</v>
      </c>
      <c r="D1226" s="22" t="s">
        <v>61</v>
      </c>
      <c r="E1226" s="31">
        <v>42907.722222222219</v>
      </c>
      <c r="F1226" s="22" t="s">
        <v>28214</v>
      </c>
      <c r="G1226" s="22" t="s">
        <v>33071</v>
      </c>
      <c r="H1226" s="22" t="s">
        <v>74</v>
      </c>
      <c r="I1226" s="22" t="s">
        <v>9477</v>
      </c>
      <c r="J1226" s="37" t="s">
        <v>28216</v>
      </c>
      <c r="K1226" s="37" t="s">
        <v>28217</v>
      </c>
      <c r="L1226" s="37" t="s">
        <v>28217</v>
      </c>
      <c r="M1226" s="37" t="s">
        <v>33072</v>
      </c>
      <c r="N1226" s="37" t="s">
        <v>269</v>
      </c>
      <c r="O1226" s="37" t="s">
        <v>270</v>
      </c>
      <c r="P1226" s="22" t="s">
        <v>33073</v>
      </c>
      <c r="Q1226" s="22" t="s">
        <v>33074</v>
      </c>
      <c r="R1226" s="38">
        <v>0</v>
      </c>
    </row>
    <row r="1227" spans="1:18" ht="12.75">
      <c r="A1227" s="22" t="s">
        <v>60</v>
      </c>
      <c r="B1227" s="22" t="s">
        <v>203</v>
      </c>
      <c r="C1227" s="22" t="s">
        <v>63</v>
      </c>
      <c r="D1227" s="22" t="s">
        <v>61</v>
      </c>
      <c r="E1227" s="31">
        <v>42907.727465277778</v>
      </c>
      <c r="F1227" s="22" t="s">
        <v>28214</v>
      </c>
      <c r="G1227" s="22" t="s">
        <v>33075</v>
      </c>
      <c r="H1227" s="22" t="s">
        <v>74</v>
      </c>
      <c r="I1227" s="22" t="s">
        <v>5600</v>
      </c>
      <c r="J1227" s="37" t="s">
        <v>28216</v>
      </c>
      <c r="K1227" s="37" t="s">
        <v>28217</v>
      </c>
      <c r="L1227" s="37" t="s">
        <v>28217</v>
      </c>
      <c r="M1227" s="37" t="s">
        <v>33076</v>
      </c>
      <c r="N1227" s="37" t="s">
        <v>216</v>
      </c>
      <c r="O1227" s="37" t="s">
        <v>217</v>
      </c>
      <c r="P1227" s="22" t="s">
        <v>33077</v>
      </c>
      <c r="Q1227" s="22" t="s">
        <v>33078</v>
      </c>
      <c r="R1227" s="38">
        <v>0</v>
      </c>
    </row>
    <row r="1228" spans="1:18" ht="12.75">
      <c r="A1228" s="22" t="s">
        <v>60</v>
      </c>
      <c r="B1228" s="22" t="s">
        <v>203</v>
      </c>
      <c r="C1228" s="22" t="s">
        <v>63</v>
      </c>
      <c r="D1228" s="22" t="s">
        <v>61</v>
      </c>
      <c r="E1228" s="31">
        <v>42907.783518518518</v>
      </c>
      <c r="F1228" s="22" t="s">
        <v>28214</v>
      </c>
      <c r="G1228" s="22" t="s">
        <v>33079</v>
      </c>
      <c r="H1228" s="22" t="s">
        <v>74</v>
      </c>
      <c r="I1228" s="22" t="s">
        <v>1562</v>
      </c>
      <c r="J1228" s="37" t="s">
        <v>28216</v>
      </c>
      <c r="K1228" s="37" t="s">
        <v>28217</v>
      </c>
      <c r="L1228" s="37" t="s">
        <v>28217</v>
      </c>
      <c r="M1228" s="37" t="s">
        <v>33080</v>
      </c>
      <c r="N1228" s="37" t="s">
        <v>1170</v>
      </c>
      <c r="O1228" s="37" t="s">
        <v>1171</v>
      </c>
      <c r="P1228" s="22" t="s">
        <v>33081</v>
      </c>
      <c r="Q1228" s="22" t="s">
        <v>33082</v>
      </c>
      <c r="R1228" s="38">
        <v>0</v>
      </c>
    </row>
    <row r="1229" spans="1:18" ht="12.75">
      <c r="A1229" s="22" t="s">
        <v>60</v>
      </c>
      <c r="B1229" s="22" t="s">
        <v>203</v>
      </c>
      <c r="C1229" s="22" t="s">
        <v>63</v>
      </c>
      <c r="D1229" s="22" t="s">
        <v>61</v>
      </c>
      <c r="E1229" s="31">
        <v>42907.79446759259</v>
      </c>
      <c r="F1229" s="22" t="s">
        <v>28214</v>
      </c>
      <c r="G1229" s="22" t="s">
        <v>33083</v>
      </c>
      <c r="H1229" s="22" t="s">
        <v>74</v>
      </c>
      <c r="I1229" s="22" t="s">
        <v>3108</v>
      </c>
      <c r="J1229" s="37" t="s">
        <v>28216</v>
      </c>
      <c r="K1229" s="37" t="s">
        <v>28217</v>
      </c>
      <c r="L1229" s="37" t="s">
        <v>28217</v>
      </c>
      <c r="M1229" s="37" t="s">
        <v>33084</v>
      </c>
      <c r="N1229" s="37" t="s">
        <v>3109</v>
      </c>
      <c r="O1229" s="37" t="s">
        <v>3110</v>
      </c>
      <c r="P1229" s="22" t="s">
        <v>33085</v>
      </c>
      <c r="Q1229" s="22" t="s">
        <v>33086</v>
      </c>
      <c r="R1229" s="38">
        <v>0</v>
      </c>
    </row>
    <row r="1230" spans="1:18" ht="12.75">
      <c r="A1230" s="22" t="s">
        <v>60</v>
      </c>
      <c r="B1230" s="22" t="s">
        <v>203</v>
      </c>
      <c r="C1230" s="22" t="s">
        <v>63</v>
      </c>
      <c r="D1230" s="22" t="s">
        <v>61</v>
      </c>
      <c r="E1230" s="31">
        <v>42907.845104166663</v>
      </c>
      <c r="F1230" s="22" t="s">
        <v>28214</v>
      </c>
      <c r="G1230" s="22" t="s">
        <v>33087</v>
      </c>
      <c r="H1230" s="22" t="s">
        <v>74</v>
      </c>
      <c r="I1230" s="22" t="s">
        <v>1112</v>
      </c>
      <c r="J1230" s="37" t="s">
        <v>28216</v>
      </c>
      <c r="K1230" s="37" t="s">
        <v>28217</v>
      </c>
      <c r="L1230" s="37" t="s">
        <v>28217</v>
      </c>
      <c r="M1230" s="37" t="s">
        <v>33088</v>
      </c>
      <c r="N1230" s="37" t="s">
        <v>1113</v>
      </c>
      <c r="O1230" s="37" t="s">
        <v>1114</v>
      </c>
      <c r="P1230" s="22" t="s">
        <v>33089</v>
      </c>
      <c r="Q1230" s="22" t="s">
        <v>33090</v>
      </c>
      <c r="R1230" s="38">
        <v>0</v>
      </c>
    </row>
    <row r="1231" spans="1:18" ht="12.75">
      <c r="A1231" s="22" t="s">
        <v>60</v>
      </c>
      <c r="B1231" s="22" t="s">
        <v>203</v>
      </c>
      <c r="C1231" s="22" t="s">
        <v>63</v>
      </c>
      <c r="D1231" s="22" t="s">
        <v>61</v>
      </c>
      <c r="E1231" s="31">
        <v>42907.93200231481</v>
      </c>
      <c r="F1231" s="22" t="s">
        <v>28214</v>
      </c>
      <c r="G1231" s="22" t="s">
        <v>33091</v>
      </c>
      <c r="H1231" s="22" t="s">
        <v>74</v>
      </c>
      <c r="I1231" s="22" t="s">
        <v>2352</v>
      </c>
      <c r="J1231" s="37" t="s">
        <v>28216</v>
      </c>
      <c r="K1231" s="37" t="s">
        <v>28217</v>
      </c>
      <c r="L1231" s="37" t="s">
        <v>28217</v>
      </c>
      <c r="M1231" s="37" t="s">
        <v>33092</v>
      </c>
      <c r="N1231" s="37" t="s">
        <v>2353</v>
      </c>
      <c r="O1231" s="37" t="s">
        <v>2354</v>
      </c>
      <c r="P1231" s="22" t="s">
        <v>33093</v>
      </c>
      <c r="Q1231" s="22" t="s">
        <v>33094</v>
      </c>
      <c r="R1231" s="38">
        <v>0</v>
      </c>
    </row>
    <row r="1232" spans="1:18" ht="12.75">
      <c r="A1232" s="22" t="s">
        <v>60</v>
      </c>
      <c r="B1232" s="22" t="s">
        <v>203</v>
      </c>
      <c r="C1232" s="22" t="s">
        <v>63</v>
      </c>
      <c r="D1232" s="22" t="s">
        <v>61</v>
      </c>
      <c r="E1232" s="31">
        <v>42908.373067129629</v>
      </c>
      <c r="F1232" s="22" t="s">
        <v>28214</v>
      </c>
      <c r="G1232" s="22" t="s">
        <v>33095</v>
      </c>
      <c r="H1232" s="22" t="s">
        <v>74</v>
      </c>
      <c r="I1232" s="22" t="s">
        <v>3331</v>
      </c>
      <c r="J1232" s="37" t="s">
        <v>28216</v>
      </c>
      <c r="K1232" s="37" t="s">
        <v>28217</v>
      </c>
      <c r="L1232" s="37" t="s">
        <v>28217</v>
      </c>
      <c r="M1232" s="37" t="s">
        <v>33096</v>
      </c>
      <c r="N1232" s="37" t="s">
        <v>3332</v>
      </c>
      <c r="O1232" s="37" t="s">
        <v>3333</v>
      </c>
      <c r="P1232" s="22" t="s">
        <v>33097</v>
      </c>
      <c r="Q1232" s="22" t="s">
        <v>33098</v>
      </c>
      <c r="R1232" s="38">
        <v>0</v>
      </c>
    </row>
    <row r="1233" spans="1:18" ht="12.75">
      <c r="A1233" s="22" t="s">
        <v>60</v>
      </c>
      <c r="B1233" s="22" t="s">
        <v>203</v>
      </c>
      <c r="C1233" s="22" t="s">
        <v>63</v>
      </c>
      <c r="D1233" s="22" t="s">
        <v>61</v>
      </c>
      <c r="E1233" s="31">
        <v>42908.395474537036</v>
      </c>
      <c r="F1233" s="22" t="s">
        <v>28214</v>
      </c>
      <c r="G1233" s="22" t="s">
        <v>33099</v>
      </c>
      <c r="H1233" s="22" t="s">
        <v>74</v>
      </c>
      <c r="I1233" s="22" t="s">
        <v>5356</v>
      </c>
      <c r="J1233" s="37" t="s">
        <v>28216</v>
      </c>
      <c r="K1233" s="37" t="s">
        <v>28217</v>
      </c>
      <c r="L1233" s="37" t="s">
        <v>28217</v>
      </c>
      <c r="M1233" s="37" t="s">
        <v>33100</v>
      </c>
      <c r="N1233" s="37" t="s">
        <v>5357</v>
      </c>
      <c r="O1233" s="37" t="s">
        <v>5358</v>
      </c>
      <c r="P1233" s="22" t="s">
        <v>33101</v>
      </c>
      <c r="Q1233" s="22" t="s">
        <v>33102</v>
      </c>
      <c r="R1233" s="38">
        <v>0</v>
      </c>
    </row>
    <row r="1234" spans="1:18" ht="12.75">
      <c r="A1234" s="22" t="s">
        <v>60</v>
      </c>
      <c r="B1234" s="22" t="s">
        <v>203</v>
      </c>
      <c r="C1234" s="22" t="s">
        <v>63</v>
      </c>
      <c r="D1234" s="22" t="s">
        <v>61</v>
      </c>
      <c r="E1234" s="31">
        <v>42908.44866898148</v>
      </c>
      <c r="F1234" s="22" t="s">
        <v>28214</v>
      </c>
      <c r="G1234" s="22" t="s">
        <v>33103</v>
      </c>
      <c r="H1234" s="22" t="s">
        <v>74</v>
      </c>
      <c r="I1234" s="22" t="s">
        <v>11291</v>
      </c>
      <c r="J1234" s="37" t="s">
        <v>28216</v>
      </c>
      <c r="K1234" s="37" t="s">
        <v>28217</v>
      </c>
      <c r="L1234" s="37" t="s">
        <v>28217</v>
      </c>
      <c r="M1234" s="37" t="s">
        <v>33104</v>
      </c>
      <c r="N1234" s="37" t="s">
        <v>6644</v>
      </c>
      <c r="O1234" s="37" t="s">
        <v>6645</v>
      </c>
      <c r="P1234" s="22" t="s">
        <v>33105</v>
      </c>
      <c r="Q1234" s="22" t="s">
        <v>33106</v>
      </c>
      <c r="R1234" s="38">
        <v>0</v>
      </c>
    </row>
    <row r="1235" spans="1:18" ht="12.75">
      <c r="A1235" s="22" t="s">
        <v>60</v>
      </c>
      <c r="B1235" s="22" t="s">
        <v>203</v>
      </c>
      <c r="C1235" s="22" t="s">
        <v>63</v>
      </c>
      <c r="D1235" s="22" t="s">
        <v>61</v>
      </c>
      <c r="E1235" s="31">
        <v>42908.450185185182</v>
      </c>
      <c r="F1235" s="22" t="s">
        <v>28214</v>
      </c>
      <c r="G1235" s="22" t="s">
        <v>33107</v>
      </c>
      <c r="H1235" s="22" t="s">
        <v>74</v>
      </c>
      <c r="I1235" s="22" t="s">
        <v>2622</v>
      </c>
      <c r="J1235" s="37" t="s">
        <v>28216</v>
      </c>
      <c r="K1235" s="37" t="s">
        <v>28217</v>
      </c>
      <c r="L1235" s="37" t="s">
        <v>28217</v>
      </c>
      <c r="M1235" s="37" t="s">
        <v>33108</v>
      </c>
      <c r="N1235" s="37" t="s">
        <v>2623</v>
      </c>
      <c r="O1235" s="37" t="s">
        <v>2624</v>
      </c>
      <c r="P1235" s="22" t="s">
        <v>33109</v>
      </c>
      <c r="Q1235" s="22" t="s">
        <v>33110</v>
      </c>
      <c r="R1235" s="38">
        <v>0</v>
      </c>
    </row>
    <row r="1236" spans="1:18" ht="12.75">
      <c r="A1236" s="22" t="s">
        <v>60</v>
      </c>
      <c r="B1236" s="22" t="s">
        <v>203</v>
      </c>
      <c r="C1236" s="22" t="s">
        <v>63</v>
      </c>
      <c r="D1236" s="22" t="s">
        <v>61</v>
      </c>
      <c r="E1236" s="31">
        <v>42908.451851851853</v>
      </c>
      <c r="F1236" s="22" t="s">
        <v>28214</v>
      </c>
      <c r="G1236" s="22" t="s">
        <v>33111</v>
      </c>
      <c r="H1236" s="22" t="s">
        <v>74</v>
      </c>
      <c r="I1236" s="22" t="s">
        <v>7945</v>
      </c>
      <c r="J1236" s="37" t="s">
        <v>28216</v>
      </c>
      <c r="K1236" s="37" t="s">
        <v>28217</v>
      </c>
      <c r="L1236" s="37" t="s">
        <v>28217</v>
      </c>
      <c r="M1236" s="37" t="s">
        <v>33112</v>
      </c>
      <c r="N1236" s="37" t="s">
        <v>892</v>
      </c>
      <c r="O1236" s="37" t="s">
        <v>893</v>
      </c>
      <c r="P1236" s="22" t="s">
        <v>33113</v>
      </c>
      <c r="Q1236" s="22" t="s">
        <v>33114</v>
      </c>
      <c r="R1236" s="38">
        <v>0</v>
      </c>
    </row>
    <row r="1237" spans="1:18" ht="12.75">
      <c r="A1237" s="22" t="s">
        <v>60</v>
      </c>
      <c r="B1237" s="22" t="s">
        <v>203</v>
      </c>
      <c r="C1237" s="22" t="s">
        <v>63</v>
      </c>
      <c r="D1237" s="22" t="s">
        <v>61</v>
      </c>
      <c r="E1237" s="31">
        <v>42908.461435185185</v>
      </c>
      <c r="F1237" s="22" t="s">
        <v>28214</v>
      </c>
      <c r="G1237" s="22" t="s">
        <v>33115</v>
      </c>
      <c r="H1237" s="22" t="s">
        <v>74</v>
      </c>
      <c r="I1237" s="22" t="s">
        <v>4185</v>
      </c>
      <c r="J1237" s="37" t="s">
        <v>28216</v>
      </c>
      <c r="K1237" s="37" t="s">
        <v>28217</v>
      </c>
      <c r="L1237" s="37" t="s">
        <v>28217</v>
      </c>
      <c r="M1237" s="37" t="s">
        <v>33116</v>
      </c>
      <c r="N1237" s="37" t="s">
        <v>572</v>
      </c>
      <c r="O1237" s="37" t="s">
        <v>573</v>
      </c>
      <c r="P1237" s="22" t="s">
        <v>33117</v>
      </c>
      <c r="Q1237" s="22" t="s">
        <v>33118</v>
      </c>
      <c r="R1237" s="38">
        <v>0</v>
      </c>
    </row>
    <row r="1238" spans="1:18" ht="12.75">
      <c r="A1238" s="22" t="s">
        <v>60</v>
      </c>
      <c r="B1238" s="22" t="s">
        <v>203</v>
      </c>
      <c r="C1238" s="22" t="s">
        <v>63</v>
      </c>
      <c r="D1238" s="22" t="s">
        <v>61</v>
      </c>
      <c r="E1238" s="31">
        <v>42908.463240740741</v>
      </c>
      <c r="F1238" s="22" t="s">
        <v>28214</v>
      </c>
      <c r="G1238" s="22" t="s">
        <v>33119</v>
      </c>
      <c r="H1238" s="22" t="s">
        <v>74</v>
      </c>
      <c r="I1238" s="22" t="s">
        <v>7703</v>
      </c>
      <c r="J1238" s="37" t="s">
        <v>28216</v>
      </c>
      <c r="K1238" s="37" t="s">
        <v>28217</v>
      </c>
      <c r="L1238" s="37" t="s">
        <v>28217</v>
      </c>
      <c r="M1238" s="37" t="s">
        <v>33120</v>
      </c>
      <c r="N1238" s="37" t="s">
        <v>2469</v>
      </c>
      <c r="O1238" s="37" t="s">
        <v>2470</v>
      </c>
      <c r="P1238" s="22" t="s">
        <v>33121</v>
      </c>
      <c r="Q1238" s="22" t="s">
        <v>33122</v>
      </c>
      <c r="R1238" s="38">
        <v>0</v>
      </c>
    </row>
    <row r="1239" spans="1:18" ht="12.75">
      <c r="A1239" s="22" t="s">
        <v>60</v>
      </c>
      <c r="B1239" s="22" t="s">
        <v>203</v>
      </c>
      <c r="C1239" s="22" t="s">
        <v>63</v>
      </c>
      <c r="D1239" s="22" t="s">
        <v>61</v>
      </c>
      <c r="E1239" s="31">
        <v>42908.476620370369</v>
      </c>
      <c r="F1239" s="22" t="s">
        <v>28214</v>
      </c>
      <c r="G1239" s="22" t="s">
        <v>33123</v>
      </c>
      <c r="H1239" s="22" t="s">
        <v>74</v>
      </c>
      <c r="I1239" s="22" t="s">
        <v>834</v>
      </c>
      <c r="J1239" s="37" t="s">
        <v>28216</v>
      </c>
      <c r="K1239" s="37" t="s">
        <v>28217</v>
      </c>
      <c r="L1239" s="37" t="s">
        <v>28217</v>
      </c>
      <c r="M1239" s="37" t="s">
        <v>33124</v>
      </c>
      <c r="N1239" s="37" t="s">
        <v>360</v>
      </c>
      <c r="O1239" s="37" t="s">
        <v>361</v>
      </c>
      <c r="P1239" s="22" t="s">
        <v>33125</v>
      </c>
      <c r="Q1239" s="22" t="s">
        <v>33126</v>
      </c>
      <c r="R1239" s="38">
        <v>0</v>
      </c>
    </row>
    <row r="1240" spans="1:18" ht="12.75">
      <c r="A1240" s="22" t="s">
        <v>60</v>
      </c>
      <c r="B1240" s="22" t="s">
        <v>203</v>
      </c>
      <c r="C1240" s="22" t="s">
        <v>63</v>
      </c>
      <c r="D1240" s="22" t="s">
        <v>61</v>
      </c>
      <c r="E1240" s="31">
        <v>42908.497881944444</v>
      </c>
      <c r="F1240" s="22" t="s">
        <v>28214</v>
      </c>
      <c r="G1240" s="22" t="s">
        <v>33127</v>
      </c>
      <c r="H1240" s="22" t="s">
        <v>74</v>
      </c>
      <c r="I1240" s="22" t="s">
        <v>33128</v>
      </c>
      <c r="J1240" s="37" t="s">
        <v>28216</v>
      </c>
      <c r="K1240" s="37" t="s">
        <v>28217</v>
      </c>
      <c r="L1240" s="37" t="s">
        <v>28217</v>
      </c>
      <c r="M1240" s="37" t="s">
        <v>33129</v>
      </c>
      <c r="N1240" s="37" t="s">
        <v>1028</v>
      </c>
      <c r="O1240" s="37" t="s">
        <v>1029</v>
      </c>
      <c r="P1240" s="22" t="s">
        <v>33130</v>
      </c>
      <c r="Q1240" s="22" t="s">
        <v>33131</v>
      </c>
      <c r="R1240" s="38">
        <v>0</v>
      </c>
    </row>
    <row r="1241" spans="1:18" ht="12.75">
      <c r="A1241" s="22" t="s">
        <v>60</v>
      </c>
      <c r="B1241" s="22" t="s">
        <v>203</v>
      </c>
      <c r="C1241" s="22" t="s">
        <v>63</v>
      </c>
      <c r="D1241" s="22" t="s">
        <v>61</v>
      </c>
      <c r="E1241" s="31">
        <v>42908.502499999995</v>
      </c>
      <c r="F1241" s="22" t="s">
        <v>28214</v>
      </c>
      <c r="G1241" s="22" t="s">
        <v>33132</v>
      </c>
      <c r="H1241" s="22" t="s">
        <v>74</v>
      </c>
      <c r="I1241" s="22" t="s">
        <v>4505</v>
      </c>
      <c r="J1241" s="37" t="s">
        <v>28216</v>
      </c>
      <c r="K1241" s="37" t="s">
        <v>28217</v>
      </c>
      <c r="L1241" s="37" t="s">
        <v>28217</v>
      </c>
      <c r="M1241" s="37" t="s">
        <v>33133</v>
      </c>
      <c r="N1241" s="37" t="s">
        <v>125</v>
      </c>
      <c r="O1241" s="37" t="s">
        <v>126</v>
      </c>
      <c r="P1241" s="22" t="s">
        <v>33134</v>
      </c>
      <c r="Q1241" s="22" t="s">
        <v>33135</v>
      </c>
      <c r="R1241" s="38">
        <v>0</v>
      </c>
    </row>
    <row r="1242" spans="1:18" ht="12.75">
      <c r="A1242" s="22" t="s">
        <v>60</v>
      </c>
      <c r="B1242" s="22" t="s">
        <v>203</v>
      </c>
      <c r="C1242" s="22" t="s">
        <v>63</v>
      </c>
      <c r="D1242" s="22" t="s">
        <v>61</v>
      </c>
      <c r="E1242" s="31">
        <v>42908.50513888889</v>
      </c>
      <c r="F1242" s="22" t="s">
        <v>28214</v>
      </c>
      <c r="G1242" s="22" t="s">
        <v>33136</v>
      </c>
      <c r="H1242" s="22" t="s">
        <v>74</v>
      </c>
      <c r="I1242" s="22" t="s">
        <v>33137</v>
      </c>
      <c r="J1242" s="37" t="s">
        <v>28216</v>
      </c>
      <c r="K1242" s="37" t="s">
        <v>28217</v>
      </c>
      <c r="L1242" s="37" t="s">
        <v>28217</v>
      </c>
      <c r="M1242" s="37" t="s">
        <v>33138</v>
      </c>
      <c r="N1242" s="37" t="s">
        <v>1239</v>
      </c>
      <c r="O1242" s="37" t="s">
        <v>1240</v>
      </c>
      <c r="P1242" s="22" t="s">
        <v>33139</v>
      </c>
      <c r="Q1242" s="22" t="s">
        <v>33140</v>
      </c>
      <c r="R1242" s="38">
        <v>0</v>
      </c>
    </row>
    <row r="1243" spans="1:18" ht="12.75">
      <c r="A1243" s="22" t="s">
        <v>60</v>
      </c>
      <c r="B1243" s="22" t="s">
        <v>203</v>
      </c>
      <c r="C1243" s="22" t="s">
        <v>63</v>
      </c>
      <c r="D1243" s="22" t="s">
        <v>61</v>
      </c>
      <c r="E1243" s="31">
        <v>42908.506655092591</v>
      </c>
      <c r="F1243" s="22" t="s">
        <v>28214</v>
      </c>
      <c r="G1243" s="22" t="s">
        <v>33141</v>
      </c>
      <c r="H1243" s="22" t="s">
        <v>74</v>
      </c>
      <c r="I1243" s="22" t="s">
        <v>33142</v>
      </c>
      <c r="J1243" s="37" t="s">
        <v>28216</v>
      </c>
      <c r="K1243" s="37" t="s">
        <v>28217</v>
      </c>
      <c r="L1243" s="37" t="s">
        <v>28217</v>
      </c>
      <c r="M1243" s="37" t="s">
        <v>33143</v>
      </c>
      <c r="N1243" s="37" t="s">
        <v>1239</v>
      </c>
      <c r="O1243" s="37" t="s">
        <v>1240</v>
      </c>
      <c r="P1243" s="22" t="s">
        <v>33139</v>
      </c>
      <c r="Q1243" s="22" t="s">
        <v>33140</v>
      </c>
      <c r="R1243" s="38">
        <v>0</v>
      </c>
    </row>
    <row r="1244" spans="1:18" ht="12.75">
      <c r="A1244" s="22" t="s">
        <v>60</v>
      </c>
      <c r="B1244" s="22" t="s">
        <v>203</v>
      </c>
      <c r="C1244" s="22" t="s">
        <v>63</v>
      </c>
      <c r="D1244" s="22" t="s">
        <v>61</v>
      </c>
      <c r="E1244" s="31">
        <v>42908.508043981477</v>
      </c>
      <c r="F1244" s="22" t="s">
        <v>28214</v>
      </c>
      <c r="G1244" s="22" t="s">
        <v>33144</v>
      </c>
      <c r="H1244" s="22" t="s">
        <v>74</v>
      </c>
      <c r="I1244" s="22" t="s">
        <v>33145</v>
      </c>
      <c r="J1244" s="37" t="s">
        <v>28216</v>
      </c>
      <c r="K1244" s="37" t="s">
        <v>28217</v>
      </c>
      <c r="L1244" s="37" t="s">
        <v>28217</v>
      </c>
      <c r="M1244" s="37" t="s">
        <v>33146</v>
      </c>
      <c r="N1244" s="37" t="s">
        <v>5677</v>
      </c>
      <c r="O1244" s="37" t="s">
        <v>5678</v>
      </c>
      <c r="P1244" s="22" t="s">
        <v>33147</v>
      </c>
      <c r="Q1244" s="22" t="s">
        <v>33148</v>
      </c>
      <c r="R1244" s="38">
        <v>0</v>
      </c>
    </row>
    <row r="1245" spans="1:18" ht="12.75">
      <c r="A1245" s="22" t="s">
        <v>60</v>
      </c>
      <c r="B1245" s="22" t="s">
        <v>203</v>
      </c>
      <c r="C1245" s="22" t="s">
        <v>63</v>
      </c>
      <c r="D1245" s="22" t="s">
        <v>61</v>
      </c>
      <c r="E1245" s="31">
        <v>42908.508090277777</v>
      </c>
      <c r="F1245" s="22" t="s">
        <v>28214</v>
      </c>
      <c r="G1245" s="22" t="s">
        <v>33149</v>
      </c>
      <c r="H1245" s="22" t="s">
        <v>74</v>
      </c>
      <c r="I1245" s="22" t="s">
        <v>6481</v>
      </c>
      <c r="J1245" s="37" t="s">
        <v>28216</v>
      </c>
      <c r="K1245" s="37" t="s">
        <v>28217</v>
      </c>
      <c r="L1245" s="37" t="s">
        <v>28217</v>
      </c>
      <c r="M1245" s="37" t="s">
        <v>33150</v>
      </c>
      <c r="N1245" s="37" t="s">
        <v>5677</v>
      </c>
      <c r="O1245" s="37" t="s">
        <v>5678</v>
      </c>
      <c r="P1245" s="22" t="s">
        <v>33147</v>
      </c>
      <c r="Q1245" s="22" t="s">
        <v>33148</v>
      </c>
      <c r="R1245" s="38">
        <v>0</v>
      </c>
    </row>
    <row r="1246" spans="1:18" ht="12.75">
      <c r="A1246" s="22" t="s">
        <v>60</v>
      </c>
      <c r="B1246" s="22" t="s">
        <v>203</v>
      </c>
      <c r="C1246" s="22" t="s">
        <v>63</v>
      </c>
      <c r="D1246" s="22" t="s">
        <v>61</v>
      </c>
      <c r="E1246" s="31">
        <v>42908.508888888886</v>
      </c>
      <c r="F1246" s="22" t="s">
        <v>28214</v>
      </c>
      <c r="G1246" s="22" t="s">
        <v>33151</v>
      </c>
      <c r="H1246" s="22" t="s">
        <v>74</v>
      </c>
      <c r="I1246" s="22" t="s">
        <v>33152</v>
      </c>
      <c r="J1246" s="37" t="s">
        <v>28216</v>
      </c>
      <c r="K1246" s="37" t="s">
        <v>28217</v>
      </c>
      <c r="L1246" s="37" t="s">
        <v>28217</v>
      </c>
      <c r="M1246" s="37" t="s">
        <v>33153</v>
      </c>
      <c r="N1246" s="37" t="s">
        <v>2834</v>
      </c>
      <c r="O1246" s="37" t="s">
        <v>2835</v>
      </c>
      <c r="P1246" s="22" t="s">
        <v>33154</v>
      </c>
      <c r="Q1246" s="22" t="s">
        <v>33155</v>
      </c>
      <c r="R1246" s="38">
        <v>0</v>
      </c>
    </row>
    <row r="1247" spans="1:18" ht="12.75">
      <c r="A1247" s="22" t="s">
        <v>60</v>
      </c>
      <c r="B1247" s="22" t="s">
        <v>203</v>
      </c>
      <c r="C1247" s="22" t="s">
        <v>63</v>
      </c>
      <c r="D1247" s="22" t="s">
        <v>61</v>
      </c>
      <c r="E1247" s="31">
        <v>42908.510613425926</v>
      </c>
      <c r="F1247" s="22" t="s">
        <v>28214</v>
      </c>
      <c r="G1247" s="22" t="s">
        <v>33156</v>
      </c>
      <c r="H1247" s="22" t="s">
        <v>74</v>
      </c>
      <c r="I1247" s="22" t="s">
        <v>2833</v>
      </c>
      <c r="J1247" s="37" t="s">
        <v>28216</v>
      </c>
      <c r="K1247" s="37" t="s">
        <v>28217</v>
      </c>
      <c r="L1247" s="37" t="s">
        <v>28217</v>
      </c>
      <c r="M1247" s="37" t="s">
        <v>33157</v>
      </c>
      <c r="N1247" s="37" t="s">
        <v>2834</v>
      </c>
      <c r="O1247" s="37" t="s">
        <v>2835</v>
      </c>
      <c r="P1247" s="22" t="s">
        <v>33154</v>
      </c>
      <c r="Q1247" s="22" t="s">
        <v>33155</v>
      </c>
      <c r="R1247" s="38">
        <v>0</v>
      </c>
    </row>
    <row r="1248" spans="1:18" ht="12.75">
      <c r="A1248" s="22" t="s">
        <v>60</v>
      </c>
      <c r="B1248" s="22" t="s">
        <v>203</v>
      </c>
      <c r="C1248" s="22" t="s">
        <v>63</v>
      </c>
      <c r="D1248" s="22" t="s">
        <v>61</v>
      </c>
      <c r="E1248" s="31">
        <v>42908.529988425922</v>
      </c>
      <c r="F1248" s="22" t="s">
        <v>28214</v>
      </c>
      <c r="G1248" s="22" t="s">
        <v>33158</v>
      </c>
      <c r="H1248" s="22" t="s">
        <v>74</v>
      </c>
      <c r="I1248" s="22" t="s">
        <v>8719</v>
      </c>
      <c r="J1248" s="37" t="s">
        <v>28216</v>
      </c>
      <c r="K1248" s="37" t="s">
        <v>28217</v>
      </c>
      <c r="L1248" s="37" t="s">
        <v>28217</v>
      </c>
      <c r="M1248" s="37" t="s">
        <v>33159</v>
      </c>
      <c r="N1248" s="37" t="s">
        <v>225</v>
      </c>
      <c r="O1248" s="37" t="s">
        <v>226</v>
      </c>
      <c r="P1248" s="22" t="s">
        <v>33160</v>
      </c>
      <c r="Q1248" s="22" t="s">
        <v>33161</v>
      </c>
      <c r="R1248" s="38">
        <v>0</v>
      </c>
    </row>
    <row r="1249" spans="1:18" ht="12.75">
      <c r="A1249" s="22" t="s">
        <v>60</v>
      </c>
      <c r="B1249" s="22" t="s">
        <v>203</v>
      </c>
      <c r="C1249" s="22" t="s">
        <v>63</v>
      </c>
      <c r="D1249" s="22" t="s">
        <v>61</v>
      </c>
      <c r="E1249" s="31">
        <v>42908.531759259255</v>
      </c>
      <c r="F1249" s="22" t="s">
        <v>28214</v>
      </c>
      <c r="G1249" s="22" t="s">
        <v>33162</v>
      </c>
      <c r="H1249" s="22" t="s">
        <v>74</v>
      </c>
      <c r="I1249" s="22" t="s">
        <v>9957</v>
      </c>
      <c r="J1249" s="37" t="s">
        <v>28216</v>
      </c>
      <c r="K1249" s="37" t="s">
        <v>28217</v>
      </c>
      <c r="L1249" s="37" t="s">
        <v>28217</v>
      </c>
      <c r="M1249" s="37" t="s">
        <v>33163</v>
      </c>
      <c r="N1249" s="37" t="s">
        <v>1109</v>
      </c>
      <c r="O1249" s="37" t="s">
        <v>1110</v>
      </c>
      <c r="P1249" s="22" t="s">
        <v>33164</v>
      </c>
      <c r="Q1249" s="22" t="s">
        <v>33165</v>
      </c>
      <c r="R1249" s="38">
        <v>0</v>
      </c>
    </row>
    <row r="1250" spans="1:18" ht="12.75">
      <c r="A1250" s="22" t="s">
        <v>60</v>
      </c>
      <c r="B1250" s="22" t="s">
        <v>203</v>
      </c>
      <c r="C1250" s="22" t="s">
        <v>63</v>
      </c>
      <c r="D1250" s="22" t="s">
        <v>61</v>
      </c>
      <c r="E1250" s="31">
        <v>42908.536134259259</v>
      </c>
      <c r="F1250" s="22" t="s">
        <v>28214</v>
      </c>
      <c r="G1250" s="22" t="s">
        <v>33166</v>
      </c>
      <c r="H1250" s="22" t="s">
        <v>74</v>
      </c>
      <c r="I1250" s="22" t="s">
        <v>1950</v>
      </c>
      <c r="J1250" s="37" t="s">
        <v>28216</v>
      </c>
      <c r="K1250" s="37" t="s">
        <v>28217</v>
      </c>
      <c r="L1250" s="37" t="s">
        <v>28217</v>
      </c>
      <c r="M1250" s="37" t="s">
        <v>33167</v>
      </c>
      <c r="N1250" s="37" t="s">
        <v>1951</v>
      </c>
      <c r="O1250" s="37" t="s">
        <v>1952</v>
      </c>
      <c r="P1250" s="22" t="s">
        <v>33168</v>
      </c>
      <c r="Q1250" s="22" t="s">
        <v>33169</v>
      </c>
      <c r="R1250" s="38">
        <v>0</v>
      </c>
    </row>
    <row r="1251" spans="1:18" ht="12.75">
      <c r="A1251" s="22" t="s">
        <v>60</v>
      </c>
      <c r="B1251" s="22" t="s">
        <v>203</v>
      </c>
      <c r="C1251" s="22" t="s">
        <v>63</v>
      </c>
      <c r="D1251" s="22" t="s">
        <v>61</v>
      </c>
      <c r="E1251" s="31">
        <v>42908.540717592594</v>
      </c>
      <c r="F1251" s="22" t="s">
        <v>28214</v>
      </c>
      <c r="G1251" s="22" t="s">
        <v>33170</v>
      </c>
      <c r="H1251" s="22" t="s">
        <v>74</v>
      </c>
      <c r="I1251" s="22" t="s">
        <v>9936</v>
      </c>
      <c r="J1251" s="37" t="s">
        <v>28216</v>
      </c>
      <c r="K1251" s="37" t="s">
        <v>28217</v>
      </c>
      <c r="L1251" s="37" t="s">
        <v>28217</v>
      </c>
      <c r="M1251" s="37" t="s">
        <v>33171</v>
      </c>
      <c r="N1251" s="37" t="s">
        <v>5304</v>
      </c>
      <c r="O1251" s="37" t="s">
        <v>5305</v>
      </c>
      <c r="P1251" s="22" t="s">
        <v>33172</v>
      </c>
      <c r="Q1251" s="22" t="s">
        <v>28891</v>
      </c>
      <c r="R1251" s="38">
        <v>0</v>
      </c>
    </row>
    <row r="1252" spans="1:18" ht="12.75">
      <c r="A1252" s="22" t="s">
        <v>60</v>
      </c>
      <c r="B1252" s="22" t="s">
        <v>203</v>
      </c>
      <c r="C1252" s="22" t="s">
        <v>63</v>
      </c>
      <c r="D1252" s="22" t="s">
        <v>61</v>
      </c>
      <c r="E1252" s="31">
        <v>42908.542488425926</v>
      </c>
      <c r="F1252" s="22" t="s">
        <v>28214</v>
      </c>
      <c r="G1252" s="22" t="s">
        <v>33173</v>
      </c>
      <c r="H1252" s="22" t="s">
        <v>74</v>
      </c>
      <c r="I1252" s="22" t="s">
        <v>33174</v>
      </c>
      <c r="J1252" s="37" t="s">
        <v>28216</v>
      </c>
      <c r="K1252" s="37" t="s">
        <v>28217</v>
      </c>
      <c r="L1252" s="37" t="s">
        <v>28217</v>
      </c>
      <c r="M1252" s="37" t="s">
        <v>33175</v>
      </c>
      <c r="N1252" s="37" t="s">
        <v>313</v>
      </c>
      <c r="O1252" s="37" t="s">
        <v>314</v>
      </c>
      <c r="P1252" s="22" t="s">
        <v>33176</v>
      </c>
      <c r="Q1252" s="22" t="s">
        <v>33177</v>
      </c>
      <c r="R1252" s="38">
        <v>0</v>
      </c>
    </row>
    <row r="1253" spans="1:18" ht="12.75">
      <c r="A1253" s="22" t="s">
        <v>60</v>
      </c>
      <c r="B1253" s="22" t="s">
        <v>203</v>
      </c>
      <c r="C1253" s="22" t="s">
        <v>63</v>
      </c>
      <c r="D1253" s="22" t="s">
        <v>61</v>
      </c>
      <c r="E1253" s="31">
        <v>42908.54546296296</v>
      </c>
      <c r="F1253" s="22" t="s">
        <v>28214</v>
      </c>
      <c r="G1253" s="22" t="s">
        <v>33178</v>
      </c>
      <c r="H1253" s="22" t="s">
        <v>74</v>
      </c>
      <c r="I1253" s="22" t="s">
        <v>4851</v>
      </c>
      <c r="J1253" s="37" t="s">
        <v>28216</v>
      </c>
      <c r="K1253" s="37" t="s">
        <v>28217</v>
      </c>
      <c r="L1253" s="37" t="s">
        <v>28217</v>
      </c>
      <c r="M1253" s="37" t="s">
        <v>33179</v>
      </c>
      <c r="N1253" s="37" t="s">
        <v>4852</v>
      </c>
      <c r="O1253" s="37" t="s">
        <v>4853</v>
      </c>
      <c r="P1253" s="22" t="s">
        <v>33180</v>
      </c>
      <c r="Q1253" s="22" t="s">
        <v>33181</v>
      </c>
      <c r="R1253" s="38">
        <v>0</v>
      </c>
    </row>
    <row r="1254" spans="1:18" ht="12.75">
      <c r="A1254" s="22" t="s">
        <v>60</v>
      </c>
      <c r="B1254" s="22" t="s">
        <v>203</v>
      </c>
      <c r="C1254" s="22" t="s">
        <v>63</v>
      </c>
      <c r="D1254" s="22" t="s">
        <v>61</v>
      </c>
      <c r="E1254" s="31">
        <v>42908.549976851849</v>
      </c>
      <c r="F1254" s="22" t="s">
        <v>28214</v>
      </c>
      <c r="G1254" s="22" t="s">
        <v>33182</v>
      </c>
      <c r="H1254" s="22" t="s">
        <v>74</v>
      </c>
      <c r="I1254" s="22" t="s">
        <v>33183</v>
      </c>
      <c r="J1254" s="37" t="s">
        <v>28216</v>
      </c>
      <c r="K1254" s="37" t="s">
        <v>28217</v>
      </c>
      <c r="L1254" s="37" t="s">
        <v>28217</v>
      </c>
      <c r="M1254" s="37" t="s">
        <v>33184</v>
      </c>
      <c r="N1254" s="37" t="s">
        <v>269</v>
      </c>
      <c r="O1254" s="37" t="s">
        <v>270</v>
      </c>
      <c r="P1254" s="22" t="s">
        <v>33185</v>
      </c>
      <c r="Q1254" s="22" t="s">
        <v>33186</v>
      </c>
      <c r="R1254" s="38">
        <v>0</v>
      </c>
    </row>
    <row r="1255" spans="1:18" ht="12.75">
      <c r="A1255" s="22" t="s">
        <v>60</v>
      </c>
      <c r="B1255" s="22" t="s">
        <v>203</v>
      </c>
      <c r="C1255" s="22" t="s">
        <v>63</v>
      </c>
      <c r="D1255" s="22" t="s">
        <v>61</v>
      </c>
      <c r="E1255" s="31">
        <v>42908.551493055551</v>
      </c>
      <c r="F1255" s="22" t="s">
        <v>28214</v>
      </c>
      <c r="G1255" s="22" t="s">
        <v>33187</v>
      </c>
      <c r="H1255" s="22" t="s">
        <v>74</v>
      </c>
      <c r="I1255" s="22" t="s">
        <v>4063</v>
      </c>
      <c r="J1255" s="37" t="s">
        <v>28216</v>
      </c>
      <c r="K1255" s="37" t="s">
        <v>28217</v>
      </c>
      <c r="L1255" s="37" t="s">
        <v>28217</v>
      </c>
      <c r="M1255" s="37" t="s">
        <v>33188</v>
      </c>
      <c r="N1255" s="37" t="s">
        <v>211</v>
      </c>
      <c r="O1255" s="37" t="s">
        <v>212</v>
      </c>
      <c r="P1255" s="22" t="s">
        <v>33189</v>
      </c>
      <c r="Q1255" s="22" t="s">
        <v>33190</v>
      </c>
      <c r="R1255" s="38">
        <v>0</v>
      </c>
    </row>
    <row r="1256" spans="1:18" ht="12.75">
      <c r="A1256" s="22" t="s">
        <v>60</v>
      </c>
      <c r="B1256" s="22" t="s">
        <v>203</v>
      </c>
      <c r="C1256" s="22" t="s">
        <v>63</v>
      </c>
      <c r="D1256" s="22" t="s">
        <v>61</v>
      </c>
      <c r="E1256" s="31">
        <v>42908.576921296291</v>
      </c>
      <c r="F1256" s="22" t="s">
        <v>28214</v>
      </c>
      <c r="G1256" s="22" t="s">
        <v>33191</v>
      </c>
      <c r="H1256" s="22" t="s">
        <v>74</v>
      </c>
      <c r="I1256" s="22" t="s">
        <v>33192</v>
      </c>
      <c r="J1256" s="37" t="s">
        <v>28216</v>
      </c>
      <c r="K1256" s="37" t="s">
        <v>28217</v>
      </c>
      <c r="L1256" s="37" t="s">
        <v>28217</v>
      </c>
      <c r="M1256" s="37" t="s">
        <v>33193</v>
      </c>
      <c r="N1256" s="37" t="s">
        <v>3289</v>
      </c>
      <c r="O1256" s="37" t="s">
        <v>3290</v>
      </c>
      <c r="P1256" s="22" t="s">
        <v>33194</v>
      </c>
      <c r="Q1256" s="22" t="s">
        <v>33195</v>
      </c>
      <c r="R1256" s="38">
        <v>0</v>
      </c>
    </row>
    <row r="1257" spans="1:18" ht="12.75">
      <c r="A1257" s="22" t="s">
        <v>60</v>
      </c>
      <c r="B1257" s="22" t="s">
        <v>203</v>
      </c>
      <c r="C1257" s="22" t="s">
        <v>63</v>
      </c>
      <c r="D1257" s="22" t="s">
        <v>61</v>
      </c>
      <c r="E1257" s="31">
        <v>42908.579143518517</v>
      </c>
      <c r="F1257" s="22" t="s">
        <v>28214</v>
      </c>
      <c r="G1257" s="22" t="s">
        <v>33196</v>
      </c>
      <c r="H1257" s="22" t="s">
        <v>74</v>
      </c>
      <c r="I1257" s="22" t="s">
        <v>554</v>
      </c>
      <c r="J1257" s="37" t="s">
        <v>28216</v>
      </c>
      <c r="K1257" s="37" t="s">
        <v>28217</v>
      </c>
      <c r="L1257" s="37" t="s">
        <v>28217</v>
      </c>
      <c r="M1257" s="37" t="s">
        <v>33197</v>
      </c>
      <c r="N1257" s="37" t="s">
        <v>275</v>
      </c>
      <c r="O1257" s="37" t="s">
        <v>276</v>
      </c>
      <c r="P1257" s="22" t="s">
        <v>33198</v>
      </c>
      <c r="Q1257" s="22" t="s">
        <v>33199</v>
      </c>
      <c r="R1257" s="38">
        <v>0</v>
      </c>
    </row>
    <row r="1258" spans="1:18" ht="12.75">
      <c r="A1258" s="22" t="s">
        <v>60</v>
      </c>
      <c r="B1258" s="22" t="s">
        <v>203</v>
      </c>
      <c r="C1258" s="22" t="s">
        <v>63</v>
      </c>
      <c r="D1258" s="22" t="s">
        <v>61</v>
      </c>
      <c r="E1258" s="31">
        <v>42908.586643518516</v>
      </c>
      <c r="F1258" s="22" t="s">
        <v>28214</v>
      </c>
      <c r="G1258" s="22" t="s">
        <v>33200</v>
      </c>
      <c r="H1258" s="22" t="s">
        <v>74</v>
      </c>
      <c r="I1258" s="22" t="s">
        <v>33201</v>
      </c>
      <c r="J1258" s="37" t="s">
        <v>28216</v>
      </c>
      <c r="K1258" s="37" t="s">
        <v>28217</v>
      </c>
      <c r="L1258" s="37" t="s">
        <v>28217</v>
      </c>
      <c r="M1258" s="37" t="s">
        <v>33202</v>
      </c>
      <c r="N1258" s="37" t="s">
        <v>251</v>
      </c>
      <c r="O1258" s="37" t="s">
        <v>252</v>
      </c>
      <c r="P1258" s="22" t="s">
        <v>33203</v>
      </c>
      <c r="Q1258" s="22" t="s">
        <v>33204</v>
      </c>
      <c r="R1258" s="38">
        <v>0</v>
      </c>
    </row>
    <row r="1259" spans="1:18" ht="12.75">
      <c r="A1259" s="22" t="s">
        <v>60</v>
      </c>
      <c r="B1259" s="22" t="s">
        <v>203</v>
      </c>
      <c r="C1259" s="22" t="s">
        <v>63</v>
      </c>
      <c r="D1259" s="22" t="s">
        <v>61</v>
      </c>
      <c r="E1259" s="31">
        <v>42908.604548611111</v>
      </c>
      <c r="F1259" s="22" t="s">
        <v>28214</v>
      </c>
      <c r="G1259" s="22" t="s">
        <v>33205</v>
      </c>
      <c r="H1259" s="22" t="s">
        <v>74</v>
      </c>
      <c r="I1259" s="22" t="s">
        <v>33206</v>
      </c>
      <c r="J1259" s="37" t="s">
        <v>28216</v>
      </c>
      <c r="K1259" s="37" t="s">
        <v>28217</v>
      </c>
      <c r="L1259" s="37" t="s">
        <v>28217</v>
      </c>
      <c r="M1259" s="37" t="s">
        <v>33207</v>
      </c>
      <c r="N1259" s="37" t="s">
        <v>33208</v>
      </c>
      <c r="O1259" s="37" t="s">
        <v>33209</v>
      </c>
      <c r="P1259" s="22" t="s">
        <v>33210</v>
      </c>
      <c r="Q1259" s="22" t="s">
        <v>33211</v>
      </c>
      <c r="R1259" s="38">
        <v>0</v>
      </c>
    </row>
    <row r="1260" spans="1:18" ht="12.75">
      <c r="A1260" s="22" t="s">
        <v>60</v>
      </c>
      <c r="B1260" s="22" t="s">
        <v>203</v>
      </c>
      <c r="C1260" s="22" t="s">
        <v>63</v>
      </c>
      <c r="D1260" s="22" t="s">
        <v>61</v>
      </c>
      <c r="E1260" s="31">
        <v>42908.606215277774</v>
      </c>
      <c r="F1260" s="22" t="s">
        <v>28214</v>
      </c>
      <c r="G1260" s="22" t="s">
        <v>33212</v>
      </c>
      <c r="H1260" s="22" t="s">
        <v>74</v>
      </c>
      <c r="I1260" s="22" t="s">
        <v>3087</v>
      </c>
      <c r="J1260" s="37" t="s">
        <v>28216</v>
      </c>
      <c r="K1260" s="37" t="s">
        <v>28217</v>
      </c>
      <c r="L1260" s="37" t="s">
        <v>28217</v>
      </c>
      <c r="M1260" s="37" t="s">
        <v>33213</v>
      </c>
      <c r="N1260" s="37" t="s">
        <v>847</v>
      </c>
      <c r="O1260" s="37" t="s">
        <v>848</v>
      </c>
      <c r="P1260" s="22" t="s">
        <v>33214</v>
      </c>
      <c r="Q1260" s="22" t="s">
        <v>33215</v>
      </c>
      <c r="R1260" s="38">
        <v>0</v>
      </c>
    </row>
    <row r="1261" spans="1:18" ht="12.75">
      <c r="A1261" s="22" t="s">
        <v>60</v>
      </c>
      <c r="B1261" s="22" t="s">
        <v>203</v>
      </c>
      <c r="C1261" s="22" t="s">
        <v>63</v>
      </c>
      <c r="D1261" s="22" t="s">
        <v>61</v>
      </c>
      <c r="E1261" s="31">
        <v>42908.638391203705</v>
      </c>
      <c r="F1261" s="22" t="s">
        <v>28214</v>
      </c>
      <c r="G1261" s="22" t="s">
        <v>33216</v>
      </c>
      <c r="H1261" s="22" t="s">
        <v>74</v>
      </c>
      <c r="I1261" s="22" t="s">
        <v>33217</v>
      </c>
      <c r="J1261" s="37" t="s">
        <v>28216</v>
      </c>
      <c r="K1261" s="37" t="s">
        <v>28217</v>
      </c>
      <c r="L1261" s="37" t="s">
        <v>28217</v>
      </c>
      <c r="M1261" s="37" t="s">
        <v>33218</v>
      </c>
      <c r="N1261" s="37" t="s">
        <v>507</v>
      </c>
      <c r="O1261" s="37" t="s">
        <v>508</v>
      </c>
      <c r="P1261" s="22" t="s">
        <v>31002</v>
      </c>
      <c r="Q1261" s="22" t="s">
        <v>33219</v>
      </c>
      <c r="R1261" s="38">
        <v>0</v>
      </c>
    </row>
    <row r="1262" spans="1:18" ht="12.75">
      <c r="A1262" s="22" t="s">
        <v>60</v>
      </c>
      <c r="B1262" s="22" t="s">
        <v>203</v>
      </c>
      <c r="C1262" s="22" t="s">
        <v>63</v>
      </c>
      <c r="D1262" s="22" t="s">
        <v>61</v>
      </c>
      <c r="E1262" s="31">
        <v>42908.648657407408</v>
      </c>
      <c r="F1262" s="22" t="s">
        <v>28214</v>
      </c>
      <c r="G1262" s="22" t="s">
        <v>33220</v>
      </c>
      <c r="H1262" s="22" t="s">
        <v>74</v>
      </c>
      <c r="I1262" s="22" t="s">
        <v>33221</v>
      </c>
      <c r="J1262" s="37" t="s">
        <v>28216</v>
      </c>
      <c r="K1262" s="37" t="s">
        <v>28217</v>
      </c>
      <c r="L1262" s="37" t="s">
        <v>28217</v>
      </c>
      <c r="M1262" s="37" t="s">
        <v>33222</v>
      </c>
      <c r="N1262" s="37" t="s">
        <v>5521</v>
      </c>
      <c r="O1262" s="37" t="s">
        <v>5522</v>
      </c>
      <c r="P1262" s="22" t="s">
        <v>33223</v>
      </c>
      <c r="Q1262" s="22" t="s">
        <v>33224</v>
      </c>
      <c r="R1262" s="38">
        <v>0</v>
      </c>
    </row>
    <row r="1263" spans="1:18" ht="12.75">
      <c r="A1263" s="22" t="s">
        <v>60</v>
      </c>
      <c r="B1263" s="22" t="s">
        <v>203</v>
      </c>
      <c r="C1263" s="22" t="s">
        <v>63</v>
      </c>
      <c r="D1263" s="22" t="s">
        <v>61</v>
      </c>
      <c r="E1263" s="31">
        <v>42908.652152777773</v>
      </c>
      <c r="F1263" s="22" t="s">
        <v>28214</v>
      </c>
      <c r="G1263" s="22" t="s">
        <v>33225</v>
      </c>
      <c r="H1263" s="22" t="s">
        <v>74</v>
      </c>
      <c r="I1263" s="22" t="s">
        <v>33226</v>
      </c>
      <c r="J1263" s="37" t="s">
        <v>28216</v>
      </c>
      <c r="K1263" s="37" t="s">
        <v>28217</v>
      </c>
      <c r="L1263" s="37" t="s">
        <v>28217</v>
      </c>
      <c r="M1263" s="37" t="s">
        <v>33227</v>
      </c>
      <c r="N1263" s="37" t="s">
        <v>5521</v>
      </c>
      <c r="O1263" s="37" t="s">
        <v>5522</v>
      </c>
      <c r="P1263" s="22" t="s">
        <v>33223</v>
      </c>
      <c r="Q1263" s="22" t="s">
        <v>33224</v>
      </c>
      <c r="R1263" s="38">
        <v>0</v>
      </c>
    </row>
    <row r="1264" spans="1:18" ht="12.75">
      <c r="A1264" s="22" t="s">
        <v>60</v>
      </c>
      <c r="B1264" s="22" t="s">
        <v>203</v>
      </c>
      <c r="C1264" s="22" t="s">
        <v>63</v>
      </c>
      <c r="D1264" s="22" t="s">
        <v>61</v>
      </c>
      <c r="E1264" s="31">
        <v>42908.656238425923</v>
      </c>
      <c r="F1264" s="22" t="s">
        <v>28214</v>
      </c>
      <c r="G1264" s="22" t="s">
        <v>33228</v>
      </c>
      <c r="H1264" s="22" t="s">
        <v>74</v>
      </c>
      <c r="I1264" s="22" t="s">
        <v>824</v>
      </c>
      <c r="J1264" s="37" t="s">
        <v>28216</v>
      </c>
      <c r="K1264" s="37" t="s">
        <v>28217</v>
      </c>
      <c r="L1264" s="37" t="s">
        <v>28217</v>
      </c>
      <c r="M1264" s="37" t="s">
        <v>33229</v>
      </c>
      <c r="N1264" s="37" t="s">
        <v>177</v>
      </c>
      <c r="O1264" s="37" t="s">
        <v>178</v>
      </c>
      <c r="P1264" s="22" t="s">
        <v>33223</v>
      </c>
      <c r="Q1264" s="22" t="s">
        <v>33224</v>
      </c>
      <c r="R1264" s="38">
        <v>0</v>
      </c>
    </row>
    <row r="1265" spans="1:18" ht="12.75">
      <c r="A1265" s="22" t="s">
        <v>60</v>
      </c>
      <c r="B1265" s="22" t="s">
        <v>203</v>
      </c>
      <c r="C1265" s="22" t="s">
        <v>63</v>
      </c>
      <c r="D1265" s="22" t="s">
        <v>61</v>
      </c>
      <c r="E1265" s="31">
        <v>42908.661157407405</v>
      </c>
      <c r="F1265" s="22" t="s">
        <v>28214</v>
      </c>
      <c r="G1265" s="22" t="s">
        <v>33230</v>
      </c>
      <c r="H1265" s="22" t="s">
        <v>74</v>
      </c>
      <c r="I1265" s="22" t="s">
        <v>33231</v>
      </c>
      <c r="J1265" s="37" t="s">
        <v>28216</v>
      </c>
      <c r="K1265" s="37" t="s">
        <v>28217</v>
      </c>
      <c r="L1265" s="37" t="s">
        <v>28217</v>
      </c>
      <c r="M1265" s="37" t="s">
        <v>33232</v>
      </c>
      <c r="N1265" s="37" t="s">
        <v>1041</v>
      </c>
      <c r="O1265" s="37" t="s">
        <v>1042</v>
      </c>
      <c r="P1265" s="22" t="s">
        <v>33233</v>
      </c>
      <c r="Q1265" s="22" t="s">
        <v>33234</v>
      </c>
      <c r="R1265" s="38">
        <v>0</v>
      </c>
    </row>
    <row r="1266" spans="1:18" ht="12.75">
      <c r="A1266" s="22" t="s">
        <v>60</v>
      </c>
      <c r="B1266" s="22" t="s">
        <v>203</v>
      </c>
      <c r="C1266" s="22" t="s">
        <v>63</v>
      </c>
      <c r="D1266" s="22" t="s">
        <v>61</v>
      </c>
      <c r="E1266" s="31">
        <v>42908.667442129627</v>
      </c>
      <c r="F1266" s="22" t="s">
        <v>28214</v>
      </c>
      <c r="G1266" s="22" t="s">
        <v>33235</v>
      </c>
      <c r="H1266" s="22" t="s">
        <v>74</v>
      </c>
      <c r="I1266" s="22" t="s">
        <v>33236</v>
      </c>
      <c r="J1266" s="37" t="s">
        <v>28216</v>
      </c>
      <c r="K1266" s="37" t="s">
        <v>28217</v>
      </c>
      <c r="L1266" s="37" t="s">
        <v>28217</v>
      </c>
      <c r="M1266" s="37" t="s">
        <v>33237</v>
      </c>
      <c r="N1266" s="37" t="s">
        <v>6078</v>
      </c>
      <c r="O1266" s="37" t="s">
        <v>6079</v>
      </c>
      <c r="P1266" s="22" t="s">
        <v>33238</v>
      </c>
      <c r="Q1266" s="22" t="s">
        <v>33239</v>
      </c>
      <c r="R1266" s="38">
        <v>0</v>
      </c>
    </row>
    <row r="1267" spans="1:18" ht="12.75">
      <c r="A1267" s="22" t="s">
        <v>60</v>
      </c>
      <c r="B1267" s="22" t="s">
        <v>203</v>
      </c>
      <c r="C1267" s="22" t="s">
        <v>63</v>
      </c>
      <c r="D1267" s="22" t="s">
        <v>61</v>
      </c>
      <c r="E1267" s="31">
        <v>42908.673969907402</v>
      </c>
      <c r="F1267" s="22" t="s">
        <v>28214</v>
      </c>
      <c r="G1267" s="22" t="s">
        <v>33240</v>
      </c>
      <c r="H1267" s="22" t="s">
        <v>74</v>
      </c>
      <c r="I1267" s="22" t="s">
        <v>5944</v>
      </c>
      <c r="J1267" s="37" t="s">
        <v>28216</v>
      </c>
      <c r="K1267" s="37" t="s">
        <v>28217</v>
      </c>
      <c r="L1267" s="37" t="s">
        <v>28217</v>
      </c>
      <c r="M1267" s="37" t="s">
        <v>33241</v>
      </c>
      <c r="N1267" s="37" t="s">
        <v>705</v>
      </c>
      <c r="O1267" s="37" t="s">
        <v>706</v>
      </c>
      <c r="P1267" s="22" t="s">
        <v>33242</v>
      </c>
      <c r="Q1267" s="22" t="s">
        <v>33243</v>
      </c>
      <c r="R1267" s="38">
        <v>0</v>
      </c>
    </row>
    <row r="1268" spans="1:18" ht="12.75">
      <c r="A1268" s="22" t="s">
        <v>60</v>
      </c>
      <c r="B1268" s="22" t="s">
        <v>203</v>
      </c>
      <c r="C1268" s="22" t="s">
        <v>63</v>
      </c>
      <c r="D1268" s="22" t="s">
        <v>61</v>
      </c>
      <c r="E1268" s="31">
        <v>42908.677499999998</v>
      </c>
      <c r="F1268" s="22" t="s">
        <v>28214</v>
      </c>
      <c r="G1268" s="22" t="s">
        <v>33244</v>
      </c>
      <c r="H1268" s="22" t="s">
        <v>74</v>
      </c>
      <c r="I1268" s="22" t="s">
        <v>2001</v>
      </c>
      <c r="J1268" s="37" t="s">
        <v>28216</v>
      </c>
      <c r="K1268" s="37" t="s">
        <v>28217</v>
      </c>
      <c r="L1268" s="37" t="s">
        <v>28217</v>
      </c>
      <c r="M1268" s="37" t="s">
        <v>33245</v>
      </c>
      <c r="N1268" s="37" t="s">
        <v>2002</v>
      </c>
      <c r="O1268" s="37" t="s">
        <v>2003</v>
      </c>
      <c r="P1268" s="22" t="s">
        <v>33246</v>
      </c>
      <c r="Q1268" s="22" t="s">
        <v>33247</v>
      </c>
      <c r="R1268" s="38">
        <v>0</v>
      </c>
    </row>
    <row r="1269" spans="1:18" ht="12.75">
      <c r="A1269" s="22" t="s">
        <v>60</v>
      </c>
      <c r="B1269" s="22" t="s">
        <v>203</v>
      </c>
      <c r="C1269" s="22" t="s">
        <v>63</v>
      </c>
      <c r="D1269" s="22" t="s">
        <v>61</v>
      </c>
      <c r="E1269" s="31">
        <v>42908.688784722217</v>
      </c>
      <c r="F1269" s="22" t="s">
        <v>28214</v>
      </c>
      <c r="G1269" s="22" t="s">
        <v>33248</v>
      </c>
      <c r="H1269" s="22" t="s">
        <v>74</v>
      </c>
      <c r="I1269" s="22" t="s">
        <v>3279</v>
      </c>
      <c r="J1269" s="37" t="s">
        <v>28216</v>
      </c>
      <c r="K1269" s="37" t="s">
        <v>28217</v>
      </c>
      <c r="L1269" s="37" t="s">
        <v>28217</v>
      </c>
      <c r="M1269" s="37" t="s">
        <v>33249</v>
      </c>
      <c r="N1269" s="37" t="s">
        <v>426</v>
      </c>
      <c r="O1269" s="37" t="s">
        <v>427</v>
      </c>
      <c r="P1269" s="22" t="s">
        <v>33250</v>
      </c>
      <c r="Q1269" s="22" t="s">
        <v>33251</v>
      </c>
      <c r="R1269" s="38">
        <v>0</v>
      </c>
    </row>
    <row r="1270" spans="1:18" ht="12.75">
      <c r="A1270" s="22" t="s">
        <v>60</v>
      </c>
      <c r="B1270" s="22" t="s">
        <v>203</v>
      </c>
      <c r="C1270" s="22" t="s">
        <v>63</v>
      </c>
      <c r="D1270" s="22" t="s">
        <v>61</v>
      </c>
      <c r="E1270" s="31">
        <v>42908.690671296295</v>
      </c>
      <c r="F1270" s="22" t="s">
        <v>28214</v>
      </c>
      <c r="G1270" s="22" t="s">
        <v>33252</v>
      </c>
      <c r="H1270" s="22" t="s">
        <v>74</v>
      </c>
      <c r="I1270" s="22" t="s">
        <v>1381</v>
      </c>
      <c r="J1270" s="37" t="s">
        <v>28216</v>
      </c>
      <c r="K1270" s="37" t="s">
        <v>28217</v>
      </c>
      <c r="L1270" s="37" t="s">
        <v>28217</v>
      </c>
      <c r="M1270" s="37" t="s">
        <v>33253</v>
      </c>
      <c r="N1270" s="37" t="s">
        <v>389</v>
      </c>
      <c r="O1270" s="37" t="s">
        <v>390</v>
      </c>
      <c r="P1270" s="22" t="s">
        <v>33254</v>
      </c>
      <c r="Q1270" s="22" t="s">
        <v>33255</v>
      </c>
      <c r="R1270" s="38">
        <v>0</v>
      </c>
    </row>
    <row r="1271" spans="1:18" ht="12.75">
      <c r="A1271" s="22" t="s">
        <v>60</v>
      </c>
      <c r="B1271" s="22" t="s">
        <v>203</v>
      </c>
      <c r="C1271" s="22" t="s">
        <v>63</v>
      </c>
      <c r="D1271" s="22" t="s">
        <v>61</v>
      </c>
      <c r="E1271" s="31">
        <v>42908.701261574075</v>
      </c>
      <c r="F1271" s="22" t="s">
        <v>28214</v>
      </c>
      <c r="G1271" s="22" t="s">
        <v>33256</v>
      </c>
      <c r="H1271" s="22" t="s">
        <v>74</v>
      </c>
      <c r="I1271" s="22" t="s">
        <v>9948</v>
      </c>
      <c r="J1271" s="37" t="s">
        <v>28216</v>
      </c>
      <c r="K1271" s="37" t="s">
        <v>28217</v>
      </c>
      <c r="L1271" s="37" t="s">
        <v>28217</v>
      </c>
      <c r="M1271" s="37" t="s">
        <v>33257</v>
      </c>
      <c r="N1271" s="37" t="s">
        <v>9949</v>
      </c>
      <c r="O1271" s="37" t="s">
        <v>9950</v>
      </c>
      <c r="P1271" s="22" t="s">
        <v>33258</v>
      </c>
      <c r="Q1271" s="22" t="s">
        <v>33259</v>
      </c>
      <c r="R1271" s="38">
        <v>0</v>
      </c>
    </row>
    <row r="1272" spans="1:18" ht="12.75">
      <c r="A1272" s="22" t="s">
        <v>60</v>
      </c>
      <c r="B1272" s="22" t="s">
        <v>203</v>
      </c>
      <c r="C1272" s="22" t="s">
        <v>63</v>
      </c>
      <c r="D1272" s="22" t="s">
        <v>61</v>
      </c>
      <c r="E1272" s="31">
        <v>42908.733078703699</v>
      </c>
      <c r="F1272" s="22" t="s">
        <v>28214</v>
      </c>
      <c r="G1272" s="22" t="s">
        <v>33260</v>
      </c>
      <c r="H1272" s="22" t="s">
        <v>74</v>
      </c>
      <c r="I1272" s="22" t="s">
        <v>1767</v>
      </c>
      <c r="J1272" s="37" t="s">
        <v>28216</v>
      </c>
      <c r="K1272" s="37" t="s">
        <v>28217</v>
      </c>
      <c r="L1272" s="37" t="s">
        <v>28217</v>
      </c>
      <c r="M1272" s="37" t="s">
        <v>33261</v>
      </c>
      <c r="N1272" s="37" t="s">
        <v>1768</v>
      </c>
      <c r="O1272" s="37" t="s">
        <v>1769</v>
      </c>
      <c r="P1272" s="22" t="s">
        <v>33262</v>
      </c>
      <c r="Q1272" s="22" t="s">
        <v>33263</v>
      </c>
      <c r="R1272" s="38">
        <v>0</v>
      </c>
    </row>
    <row r="1273" spans="1:18" ht="12.75">
      <c r="A1273" s="22" t="s">
        <v>60</v>
      </c>
      <c r="B1273" s="22" t="s">
        <v>203</v>
      </c>
      <c r="C1273" s="22" t="s">
        <v>63</v>
      </c>
      <c r="D1273" s="22" t="s">
        <v>61</v>
      </c>
      <c r="E1273" s="31">
        <v>42908.775775462964</v>
      </c>
      <c r="F1273" s="22" t="s">
        <v>28214</v>
      </c>
      <c r="G1273" s="22" t="s">
        <v>33264</v>
      </c>
      <c r="H1273" s="22" t="s">
        <v>74</v>
      </c>
      <c r="I1273" s="22" t="s">
        <v>10559</v>
      </c>
      <c r="J1273" s="37" t="s">
        <v>28216</v>
      </c>
      <c r="K1273" s="37" t="s">
        <v>28217</v>
      </c>
      <c r="L1273" s="37" t="s">
        <v>28217</v>
      </c>
      <c r="M1273" s="37" t="s">
        <v>33265</v>
      </c>
      <c r="N1273" s="37" t="s">
        <v>2743</v>
      </c>
      <c r="O1273" s="37" t="s">
        <v>2744</v>
      </c>
      <c r="P1273" s="22" t="s">
        <v>33238</v>
      </c>
      <c r="Q1273" s="22" t="s">
        <v>33239</v>
      </c>
      <c r="R1273" s="38">
        <v>0</v>
      </c>
    </row>
    <row r="1274" spans="1:18" ht="12.75">
      <c r="A1274" s="22" t="s">
        <v>60</v>
      </c>
      <c r="B1274" s="22" t="s">
        <v>203</v>
      </c>
      <c r="C1274" s="22" t="s">
        <v>63</v>
      </c>
      <c r="D1274" s="22" t="s">
        <v>61</v>
      </c>
      <c r="E1274" s="31">
        <v>42909.353749999995</v>
      </c>
      <c r="F1274" s="22" t="s">
        <v>28214</v>
      </c>
      <c r="G1274" s="22" t="s">
        <v>33266</v>
      </c>
      <c r="H1274" s="22" t="s">
        <v>74</v>
      </c>
      <c r="I1274" s="22" t="s">
        <v>33267</v>
      </c>
      <c r="J1274" s="37" t="s">
        <v>28216</v>
      </c>
      <c r="K1274" s="37" t="s">
        <v>28217</v>
      </c>
      <c r="L1274" s="37" t="s">
        <v>28217</v>
      </c>
      <c r="M1274" s="37" t="s">
        <v>33268</v>
      </c>
      <c r="N1274" s="37" t="s">
        <v>4770</v>
      </c>
      <c r="O1274" s="37" t="s">
        <v>4771</v>
      </c>
      <c r="P1274" s="22" t="s">
        <v>33269</v>
      </c>
      <c r="Q1274" s="22" t="s">
        <v>33270</v>
      </c>
      <c r="R1274" s="38">
        <v>0</v>
      </c>
    </row>
    <row r="1275" spans="1:18" ht="12.75">
      <c r="A1275" s="22" t="s">
        <v>60</v>
      </c>
      <c r="B1275" s="22" t="s">
        <v>203</v>
      </c>
      <c r="C1275" s="22" t="s">
        <v>63</v>
      </c>
      <c r="D1275" s="22" t="s">
        <v>61</v>
      </c>
      <c r="E1275" s="31">
        <v>42909.356979166667</v>
      </c>
      <c r="F1275" s="22" t="s">
        <v>28214</v>
      </c>
      <c r="G1275" s="22" t="s">
        <v>33271</v>
      </c>
      <c r="H1275" s="22" t="s">
        <v>74</v>
      </c>
      <c r="I1275" s="22" t="s">
        <v>4953</v>
      </c>
      <c r="J1275" s="37" t="s">
        <v>28216</v>
      </c>
      <c r="K1275" s="37" t="s">
        <v>28217</v>
      </c>
      <c r="L1275" s="37" t="s">
        <v>28217</v>
      </c>
      <c r="M1275" s="37" t="s">
        <v>33272</v>
      </c>
      <c r="N1275" s="37" t="s">
        <v>3966</v>
      </c>
      <c r="O1275" s="37" t="s">
        <v>3967</v>
      </c>
      <c r="P1275" s="22" t="s">
        <v>33057</v>
      </c>
      <c r="Q1275" s="22" t="s">
        <v>33058</v>
      </c>
      <c r="R1275" s="38">
        <v>0</v>
      </c>
    </row>
    <row r="1276" spans="1:18" ht="12.75">
      <c r="A1276" s="22" t="s">
        <v>60</v>
      </c>
      <c r="B1276" s="22" t="s">
        <v>203</v>
      </c>
      <c r="C1276" s="22" t="s">
        <v>63</v>
      </c>
      <c r="D1276" s="22" t="s">
        <v>61</v>
      </c>
      <c r="E1276" s="31">
        <v>42909.357627314814</v>
      </c>
      <c r="F1276" s="22" t="s">
        <v>28214</v>
      </c>
      <c r="G1276" s="22" t="s">
        <v>33273</v>
      </c>
      <c r="H1276" s="22" t="s">
        <v>74</v>
      </c>
      <c r="I1276" s="22" t="s">
        <v>6405</v>
      </c>
      <c r="J1276" s="37" t="s">
        <v>28216</v>
      </c>
      <c r="K1276" s="37" t="s">
        <v>28217</v>
      </c>
      <c r="L1276" s="37" t="s">
        <v>28217</v>
      </c>
      <c r="M1276" s="37" t="s">
        <v>33274</v>
      </c>
      <c r="N1276" s="37" t="s">
        <v>524</v>
      </c>
      <c r="O1276" s="37" t="s">
        <v>525</v>
      </c>
      <c r="P1276" s="22" t="s">
        <v>33269</v>
      </c>
      <c r="Q1276" s="22" t="s">
        <v>33270</v>
      </c>
      <c r="R1276" s="38">
        <v>0</v>
      </c>
    </row>
    <row r="1277" spans="1:18" ht="12.75">
      <c r="A1277" s="22" t="s">
        <v>60</v>
      </c>
      <c r="B1277" s="22" t="s">
        <v>203</v>
      </c>
      <c r="C1277" s="22" t="s">
        <v>63</v>
      </c>
      <c r="D1277" s="22" t="s">
        <v>61</v>
      </c>
      <c r="E1277" s="31">
        <v>42909.386724537035</v>
      </c>
      <c r="F1277" s="22" t="s">
        <v>28214</v>
      </c>
      <c r="G1277" s="22" t="s">
        <v>33275</v>
      </c>
      <c r="H1277" s="22" t="s">
        <v>74</v>
      </c>
      <c r="I1277" s="22" t="s">
        <v>8209</v>
      </c>
      <c r="J1277" s="37" t="s">
        <v>28216</v>
      </c>
      <c r="K1277" s="37" t="s">
        <v>28217</v>
      </c>
      <c r="L1277" s="37" t="s">
        <v>28217</v>
      </c>
      <c r="M1277" s="37" t="s">
        <v>33276</v>
      </c>
      <c r="N1277" s="37" t="s">
        <v>8210</v>
      </c>
      <c r="O1277" s="37" t="s">
        <v>8211</v>
      </c>
      <c r="P1277" s="22" t="s">
        <v>33130</v>
      </c>
      <c r="Q1277" s="22" t="s">
        <v>33131</v>
      </c>
      <c r="R1277" s="38">
        <v>0</v>
      </c>
    </row>
    <row r="1278" spans="1:18" ht="12.75">
      <c r="A1278" s="22" t="s">
        <v>60</v>
      </c>
      <c r="B1278" s="22" t="s">
        <v>203</v>
      </c>
      <c r="C1278" s="22" t="s">
        <v>63</v>
      </c>
      <c r="D1278" s="22" t="s">
        <v>61</v>
      </c>
      <c r="E1278" s="31">
        <v>42909.394780092589</v>
      </c>
      <c r="F1278" s="22" t="s">
        <v>28214</v>
      </c>
      <c r="G1278" s="22" t="s">
        <v>33277</v>
      </c>
      <c r="H1278" s="22" t="s">
        <v>74</v>
      </c>
      <c r="I1278" s="22" t="s">
        <v>8585</v>
      </c>
      <c r="J1278" s="37" t="s">
        <v>28216</v>
      </c>
      <c r="K1278" s="37" t="s">
        <v>28217</v>
      </c>
      <c r="L1278" s="37" t="s">
        <v>28217</v>
      </c>
      <c r="M1278" s="37" t="s">
        <v>33278</v>
      </c>
      <c r="N1278" s="37" t="s">
        <v>2513</v>
      </c>
      <c r="O1278" s="37" t="s">
        <v>2514</v>
      </c>
      <c r="P1278" s="22" t="s">
        <v>33279</v>
      </c>
      <c r="Q1278" s="22" t="s">
        <v>33280</v>
      </c>
      <c r="R1278" s="38">
        <v>0</v>
      </c>
    </row>
    <row r="1279" spans="1:18" ht="12.75">
      <c r="A1279" s="22" t="s">
        <v>60</v>
      </c>
      <c r="B1279" s="22" t="s">
        <v>203</v>
      </c>
      <c r="C1279" s="22" t="s">
        <v>63</v>
      </c>
      <c r="D1279" s="22" t="s">
        <v>61</v>
      </c>
      <c r="E1279" s="31">
        <v>42909.396898148145</v>
      </c>
      <c r="F1279" s="22" t="s">
        <v>28214</v>
      </c>
      <c r="G1279" s="22" t="s">
        <v>33281</v>
      </c>
      <c r="H1279" s="22" t="s">
        <v>74</v>
      </c>
      <c r="I1279" s="22" t="s">
        <v>33282</v>
      </c>
      <c r="J1279" s="37" t="s">
        <v>28216</v>
      </c>
      <c r="K1279" s="37" t="s">
        <v>28217</v>
      </c>
      <c r="L1279" s="37" t="s">
        <v>28217</v>
      </c>
      <c r="M1279" s="37" t="s">
        <v>33283</v>
      </c>
      <c r="N1279" s="37" t="s">
        <v>14226</v>
      </c>
      <c r="O1279" s="37" t="s">
        <v>14227</v>
      </c>
      <c r="P1279" s="22" t="s">
        <v>33284</v>
      </c>
      <c r="Q1279" s="22" t="s">
        <v>33285</v>
      </c>
      <c r="R1279" s="38">
        <v>0</v>
      </c>
    </row>
    <row r="1280" spans="1:18" ht="12.75">
      <c r="A1280" s="22" t="s">
        <v>60</v>
      </c>
      <c r="B1280" s="22" t="s">
        <v>203</v>
      </c>
      <c r="C1280" s="22" t="s">
        <v>63</v>
      </c>
      <c r="D1280" s="22" t="s">
        <v>61</v>
      </c>
      <c r="E1280" s="31">
        <v>42909.3977662037</v>
      </c>
      <c r="F1280" s="22" t="s">
        <v>28214</v>
      </c>
      <c r="G1280" s="22" t="s">
        <v>33286</v>
      </c>
      <c r="H1280" s="22" t="s">
        <v>74</v>
      </c>
      <c r="I1280" s="22" t="s">
        <v>9885</v>
      </c>
      <c r="J1280" s="37" t="s">
        <v>28216</v>
      </c>
      <c r="K1280" s="37" t="s">
        <v>28217</v>
      </c>
      <c r="L1280" s="37" t="s">
        <v>28217</v>
      </c>
      <c r="M1280" s="37" t="s">
        <v>33287</v>
      </c>
      <c r="N1280" s="37" t="s">
        <v>2666</v>
      </c>
      <c r="O1280" s="37" t="s">
        <v>2667</v>
      </c>
      <c r="P1280" s="22" t="s">
        <v>33284</v>
      </c>
      <c r="Q1280" s="22" t="s">
        <v>33285</v>
      </c>
      <c r="R1280" s="38">
        <v>0</v>
      </c>
    </row>
    <row r="1281" spans="1:18" ht="12.75">
      <c r="A1281" s="22" t="s">
        <v>60</v>
      </c>
      <c r="B1281" s="22" t="s">
        <v>203</v>
      </c>
      <c r="C1281" s="22" t="s">
        <v>63</v>
      </c>
      <c r="D1281" s="22" t="s">
        <v>61</v>
      </c>
      <c r="E1281" s="31">
        <v>42909.400057870371</v>
      </c>
      <c r="F1281" s="22" t="s">
        <v>28214</v>
      </c>
      <c r="G1281" s="22" t="s">
        <v>33288</v>
      </c>
      <c r="H1281" s="22" t="s">
        <v>74</v>
      </c>
      <c r="I1281" s="22" t="s">
        <v>33289</v>
      </c>
      <c r="J1281" s="37" t="s">
        <v>28216</v>
      </c>
      <c r="K1281" s="37" t="s">
        <v>28217</v>
      </c>
      <c r="L1281" s="37" t="s">
        <v>28217</v>
      </c>
      <c r="M1281" s="37" t="s">
        <v>33290</v>
      </c>
      <c r="N1281" s="37" t="s">
        <v>6078</v>
      </c>
      <c r="O1281" s="37" t="s">
        <v>6079</v>
      </c>
      <c r="P1281" s="22" t="s">
        <v>33291</v>
      </c>
      <c r="Q1281" s="22" t="s">
        <v>33292</v>
      </c>
      <c r="R1281" s="38">
        <v>0</v>
      </c>
    </row>
    <row r="1282" spans="1:18" ht="12.75">
      <c r="A1282" s="22" t="s">
        <v>60</v>
      </c>
      <c r="B1282" s="22" t="s">
        <v>203</v>
      </c>
      <c r="C1282" s="22" t="s">
        <v>63</v>
      </c>
      <c r="D1282" s="22" t="s">
        <v>61</v>
      </c>
      <c r="E1282" s="31">
        <v>42909.402384259258</v>
      </c>
      <c r="F1282" s="22" t="s">
        <v>28214</v>
      </c>
      <c r="G1282" s="22" t="s">
        <v>33293</v>
      </c>
      <c r="H1282" s="22" t="s">
        <v>74</v>
      </c>
      <c r="I1282" s="22" t="s">
        <v>808</v>
      </c>
      <c r="J1282" s="37" t="s">
        <v>28216</v>
      </c>
      <c r="K1282" s="37" t="s">
        <v>28217</v>
      </c>
      <c r="L1282" s="37" t="s">
        <v>28217</v>
      </c>
      <c r="M1282" s="37" t="s">
        <v>33294</v>
      </c>
      <c r="N1282" s="37" t="s">
        <v>809</v>
      </c>
      <c r="O1282" s="37" t="s">
        <v>810</v>
      </c>
      <c r="P1282" s="22" t="s">
        <v>33295</v>
      </c>
      <c r="Q1282" s="22" t="s">
        <v>33296</v>
      </c>
      <c r="R1282" s="38">
        <v>0</v>
      </c>
    </row>
    <row r="1283" spans="1:18" ht="12.75">
      <c r="A1283" s="22" t="s">
        <v>60</v>
      </c>
      <c r="B1283" s="22" t="s">
        <v>203</v>
      </c>
      <c r="C1283" s="22" t="s">
        <v>63</v>
      </c>
      <c r="D1283" s="22" t="s">
        <v>61</v>
      </c>
      <c r="E1283" s="31">
        <v>42909.402638888889</v>
      </c>
      <c r="F1283" s="22" t="s">
        <v>28214</v>
      </c>
      <c r="G1283" s="22" t="s">
        <v>33297</v>
      </c>
      <c r="H1283" s="22" t="s">
        <v>74</v>
      </c>
      <c r="I1283" s="22" t="s">
        <v>33298</v>
      </c>
      <c r="J1283" s="37" t="s">
        <v>28216</v>
      </c>
      <c r="K1283" s="37" t="s">
        <v>28217</v>
      </c>
      <c r="L1283" s="37" t="s">
        <v>28217</v>
      </c>
      <c r="M1283" s="37" t="s">
        <v>33299</v>
      </c>
      <c r="N1283" s="37" t="s">
        <v>304</v>
      </c>
      <c r="O1283" s="37" t="s">
        <v>305</v>
      </c>
      <c r="P1283" s="22" t="s">
        <v>33300</v>
      </c>
      <c r="Q1283" s="22" t="s">
        <v>33301</v>
      </c>
      <c r="R1283" s="38">
        <v>0</v>
      </c>
    </row>
    <row r="1284" spans="1:18" ht="12.75">
      <c r="A1284" s="22" t="s">
        <v>60</v>
      </c>
      <c r="B1284" s="22" t="s">
        <v>203</v>
      </c>
      <c r="C1284" s="22" t="s">
        <v>63</v>
      </c>
      <c r="D1284" s="22" t="s">
        <v>61</v>
      </c>
      <c r="E1284" s="31">
        <v>42909.404247685183</v>
      </c>
      <c r="F1284" s="22" t="s">
        <v>28214</v>
      </c>
      <c r="G1284" s="22" t="s">
        <v>33302</v>
      </c>
      <c r="H1284" s="22" t="s">
        <v>74</v>
      </c>
      <c r="I1284" s="22" t="s">
        <v>11117</v>
      </c>
      <c r="J1284" s="37" t="s">
        <v>28216</v>
      </c>
      <c r="K1284" s="37" t="s">
        <v>28217</v>
      </c>
      <c r="L1284" s="37" t="s">
        <v>28217</v>
      </c>
      <c r="M1284" s="37" t="s">
        <v>33303</v>
      </c>
      <c r="N1284" s="37" t="s">
        <v>6078</v>
      </c>
      <c r="O1284" s="37" t="s">
        <v>6079</v>
      </c>
      <c r="P1284" s="22" t="s">
        <v>33291</v>
      </c>
      <c r="Q1284" s="22" t="s">
        <v>33292</v>
      </c>
      <c r="R1284" s="38">
        <v>0</v>
      </c>
    </row>
    <row r="1285" spans="1:18" ht="12.75">
      <c r="A1285" s="22" t="s">
        <v>60</v>
      </c>
      <c r="B1285" s="22" t="s">
        <v>203</v>
      </c>
      <c r="C1285" s="22" t="s">
        <v>63</v>
      </c>
      <c r="D1285" s="22" t="s">
        <v>61</v>
      </c>
      <c r="E1285" s="31">
        <v>42909.424710648149</v>
      </c>
      <c r="F1285" s="22" t="s">
        <v>28214</v>
      </c>
      <c r="G1285" s="22" t="s">
        <v>33304</v>
      </c>
      <c r="H1285" s="22" t="s">
        <v>74</v>
      </c>
      <c r="I1285" s="22" t="s">
        <v>11200</v>
      </c>
      <c r="J1285" s="37" t="s">
        <v>28216</v>
      </c>
      <c r="K1285" s="37" t="s">
        <v>28217</v>
      </c>
      <c r="L1285" s="37" t="s">
        <v>28217</v>
      </c>
      <c r="M1285" s="37" t="s">
        <v>33305</v>
      </c>
      <c r="N1285" s="37" t="s">
        <v>800</v>
      </c>
      <c r="O1285" s="37" t="s">
        <v>801</v>
      </c>
      <c r="P1285" s="22" t="s">
        <v>33306</v>
      </c>
      <c r="Q1285" s="22" t="s">
        <v>33307</v>
      </c>
      <c r="R1285" s="38">
        <v>0</v>
      </c>
    </row>
    <row r="1286" spans="1:18" ht="12.75">
      <c r="A1286" s="22" t="s">
        <v>60</v>
      </c>
      <c r="B1286" s="22" t="s">
        <v>203</v>
      </c>
      <c r="C1286" s="22" t="s">
        <v>63</v>
      </c>
      <c r="D1286" s="22" t="s">
        <v>61</v>
      </c>
      <c r="E1286" s="31">
        <v>42909.436099537037</v>
      </c>
      <c r="F1286" s="22" t="s">
        <v>28214</v>
      </c>
      <c r="G1286" s="22" t="s">
        <v>33308</v>
      </c>
      <c r="H1286" s="22" t="s">
        <v>74</v>
      </c>
      <c r="I1286" s="22" t="s">
        <v>33309</v>
      </c>
      <c r="J1286" s="37" t="s">
        <v>28216</v>
      </c>
      <c r="K1286" s="37" t="s">
        <v>28217</v>
      </c>
      <c r="L1286" s="37" t="s">
        <v>28217</v>
      </c>
      <c r="M1286" s="37" t="s">
        <v>33310</v>
      </c>
      <c r="N1286" s="37" t="s">
        <v>4878</v>
      </c>
      <c r="O1286" s="37" t="s">
        <v>4879</v>
      </c>
      <c r="P1286" s="22" t="s">
        <v>33311</v>
      </c>
      <c r="Q1286" s="22" t="s">
        <v>33312</v>
      </c>
      <c r="R1286" s="38">
        <v>0</v>
      </c>
    </row>
    <row r="1287" spans="1:18" ht="12.75">
      <c r="A1287" s="22" t="s">
        <v>60</v>
      </c>
      <c r="B1287" s="22" t="s">
        <v>203</v>
      </c>
      <c r="C1287" s="22" t="s">
        <v>63</v>
      </c>
      <c r="D1287" s="22" t="s">
        <v>61</v>
      </c>
      <c r="E1287" s="31">
        <v>42909.446655092594</v>
      </c>
      <c r="F1287" s="22" t="s">
        <v>28214</v>
      </c>
      <c r="G1287" s="22" t="s">
        <v>33313</v>
      </c>
      <c r="H1287" s="22" t="s">
        <v>74</v>
      </c>
      <c r="I1287" s="22" t="s">
        <v>9785</v>
      </c>
      <c r="J1287" s="37" t="s">
        <v>28216</v>
      </c>
      <c r="K1287" s="37" t="s">
        <v>28217</v>
      </c>
      <c r="L1287" s="37" t="s">
        <v>28217</v>
      </c>
      <c r="M1287" s="37" t="s">
        <v>33314</v>
      </c>
      <c r="N1287" s="37" t="s">
        <v>3289</v>
      </c>
      <c r="O1287" s="37" t="s">
        <v>3290</v>
      </c>
      <c r="P1287" s="22" t="s">
        <v>33194</v>
      </c>
      <c r="Q1287" s="22" t="s">
        <v>33195</v>
      </c>
      <c r="R1287" s="38">
        <v>0</v>
      </c>
    </row>
    <row r="1288" spans="1:18" ht="12.75">
      <c r="A1288" s="22" t="s">
        <v>60</v>
      </c>
      <c r="B1288" s="22" t="s">
        <v>203</v>
      </c>
      <c r="C1288" s="22" t="s">
        <v>63</v>
      </c>
      <c r="D1288" s="22" t="s">
        <v>61</v>
      </c>
      <c r="E1288" s="31">
        <v>42909.451041666667</v>
      </c>
      <c r="F1288" s="22" t="s">
        <v>28214</v>
      </c>
      <c r="G1288" s="22" t="s">
        <v>33315</v>
      </c>
      <c r="H1288" s="22" t="s">
        <v>74</v>
      </c>
      <c r="I1288" s="22" t="s">
        <v>7830</v>
      </c>
      <c r="J1288" s="37" t="s">
        <v>28216</v>
      </c>
      <c r="K1288" s="37" t="s">
        <v>28217</v>
      </c>
      <c r="L1288" s="37" t="s">
        <v>28217</v>
      </c>
      <c r="M1288" s="37" t="s">
        <v>33316</v>
      </c>
      <c r="N1288" s="37" t="s">
        <v>125</v>
      </c>
      <c r="O1288" s="37" t="s">
        <v>126</v>
      </c>
      <c r="P1288" s="22" t="s">
        <v>33317</v>
      </c>
      <c r="Q1288" s="22" t="s">
        <v>33318</v>
      </c>
      <c r="R1288" s="38">
        <v>0</v>
      </c>
    </row>
    <row r="1289" spans="1:18" ht="12.75">
      <c r="A1289" s="22" t="s">
        <v>60</v>
      </c>
      <c r="B1289" s="22" t="s">
        <v>203</v>
      </c>
      <c r="C1289" s="22" t="s">
        <v>63</v>
      </c>
      <c r="D1289" s="22" t="s">
        <v>61</v>
      </c>
      <c r="E1289" s="31">
        <v>42909.451932870368</v>
      </c>
      <c r="F1289" s="22" t="s">
        <v>28214</v>
      </c>
      <c r="G1289" s="22" t="s">
        <v>33319</v>
      </c>
      <c r="H1289" s="22" t="s">
        <v>74</v>
      </c>
      <c r="I1289" s="22" t="s">
        <v>6299</v>
      </c>
      <c r="J1289" s="37" t="s">
        <v>28216</v>
      </c>
      <c r="K1289" s="37" t="s">
        <v>28217</v>
      </c>
      <c r="L1289" s="37" t="s">
        <v>28217</v>
      </c>
      <c r="M1289" s="37" t="s">
        <v>33320</v>
      </c>
      <c r="N1289" s="37" t="s">
        <v>389</v>
      </c>
      <c r="O1289" s="37" t="s">
        <v>390</v>
      </c>
      <c r="P1289" s="22" t="s">
        <v>33321</v>
      </c>
      <c r="Q1289" s="22" t="s">
        <v>33322</v>
      </c>
      <c r="R1289" s="38">
        <v>0</v>
      </c>
    </row>
    <row r="1290" spans="1:18" ht="12.75">
      <c r="A1290" s="22" t="s">
        <v>60</v>
      </c>
      <c r="B1290" s="22" t="s">
        <v>203</v>
      </c>
      <c r="C1290" s="22" t="s">
        <v>63</v>
      </c>
      <c r="D1290" s="22" t="s">
        <v>61</v>
      </c>
      <c r="E1290" s="31">
        <v>42909.461435185185</v>
      </c>
      <c r="F1290" s="22" t="s">
        <v>28214</v>
      </c>
      <c r="G1290" s="22" t="s">
        <v>33323</v>
      </c>
      <c r="H1290" s="22" t="s">
        <v>74</v>
      </c>
      <c r="I1290" s="22" t="s">
        <v>3914</v>
      </c>
      <c r="J1290" s="37" t="s">
        <v>28216</v>
      </c>
      <c r="K1290" s="37" t="s">
        <v>28217</v>
      </c>
      <c r="L1290" s="37" t="s">
        <v>28217</v>
      </c>
      <c r="M1290" s="37" t="s">
        <v>33324</v>
      </c>
      <c r="N1290" s="37" t="s">
        <v>3915</v>
      </c>
      <c r="O1290" s="37" t="s">
        <v>3916</v>
      </c>
      <c r="P1290" s="22" t="s">
        <v>33325</v>
      </c>
      <c r="Q1290" s="22" t="s">
        <v>33326</v>
      </c>
      <c r="R1290" s="38">
        <v>0</v>
      </c>
    </row>
    <row r="1291" spans="1:18" ht="12.75">
      <c r="A1291" s="22" t="s">
        <v>60</v>
      </c>
      <c r="B1291" s="22" t="s">
        <v>203</v>
      </c>
      <c r="C1291" s="22" t="s">
        <v>63</v>
      </c>
      <c r="D1291" s="22" t="s">
        <v>61</v>
      </c>
      <c r="E1291" s="31">
        <v>42909.468414351853</v>
      </c>
      <c r="F1291" s="22" t="s">
        <v>28214</v>
      </c>
      <c r="G1291" s="22" t="s">
        <v>33327</v>
      </c>
      <c r="H1291" s="22" t="s">
        <v>74</v>
      </c>
      <c r="I1291" s="22" t="s">
        <v>11562</v>
      </c>
      <c r="J1291" s="37" t="s">
        <v>28216</v>
      </c>
      <c r="K1291" s="37" t="s">
        <v>28217</v>
      </c>
      <c r="L1291" s="37" t="s">
        <v>28217</v>
      </c>
      <c r="M1291" s="37" t="s">
        <v>33328</v>
      </c>
      <c r="N1291" s="37" t="s">
        <v>11563</v>
      </c>
      <c r="O1291" s="37" t="s">
        <v>11564</v>
      </c>
      <c r="P1291" s="22" t="s">
        <v>33329</v>
      </c>
      <c r="Q1291" s="22" t="s">
        <v>33330</v>
      </c>
      <c r="R1291" s="38">
        <v>0</v>
      </c>
    </row>
    <row r="1292" spans="1:18" ht="12.75">
      <c r="A1292" s="22" t="s">
        <v>60</v>
      </c>
      <c r="B1292" s="22" t="s">
        <v>203</v>
      </c>
      <c r="C1292" s="22" t="s">
        <v>63</v>
      </c>
      <c r="D1292" s="22" t="s">
        <v>61</v>
      </c>
      <c r="E1292" s="31">
        <v>42909.48296296296</v>
      </c>
      <c r="F1292" s="22" t="s">
        <v>28214</v>
      </c>
      <c r="G1292" s="22" t="s">
        <v>33331</v>
      </c>
      <c r="H1292" s="22" t="s">
        <v>74</v>
      </c>
      <c r="I1292" s="22" t="s">
        <v>3081</v>
      </c>
      <c r="J1292" s="37" t="s">
        <v>28216</v>
      </c>
      <c r="K1292" s="37" t="s">
        <v>28217</v>
      </c>
      <c r="L1292" s="37" t="s">
        <v>28217</v>
      </c>
      <c r="M1292" s="37" t="s">
        <v>33332</v>
      </c>
      <c r="N1292" s="37" t="s">
        <v>2230</v>
      </c>
      <c r="O1292" s="37" t="s">
        <v>2231</v>
      </c>
      <c r="P1292" s="22" t="s">
        <v>33333</v>
      </c>
      <c r="Q1292" s="22" t="s">
        <v>33334</v>
      </c>
      <c r="R1292" s="38">
        <v>0</v>
      </c>
    </row>
    <row r="1293" spans="1:18" ht="12.75">
      <c r="A1293" s="22" t="s">
        <v>60</v>
      </c>
      <c r="B1293" s="22" t="s">
        <v>203</v>
      </c>
      <c r="C1293" s="22" t="s">
        <v>63</v>
      </c>
      <c r="D1293" s="22" t="s">
        <v>61</v>
      </c>
      <c r="E1293" s="31">
        <v>42909.486168981479</v>
      </c>
      <c r="F1293" s="22" t="s">
        <v>28214</v>
      </c>
      <c r="G1293" s="22" t="s">
        <v>33335</v>
      </c>
      <c r="H1293" s="22" t="s">
        <v>74</v>
      </c>
      <c r="I1293" s="22" t="s">
        <v>715</v>
      </c>
      <c r="J1293" s="37" t="s">
        <v>28216</v>
      </c>
      <c r="K1293" s="37" t="s">
        <v>28217</v>
      </c>
      <c r="L1293" s="37" t="s">
        <v>28217</v>
      </c>
      <c r="M1293" s="37" t="s">
        <v>33336</v>
      </c>
      <c r="N1293" s="37" t="s">
        <v>716</v>
      </c>
      <c r="O1293" s="37" t="s">
        <v>717</v>
      </c>
      <c r="P1293" s="22" t="s">
        <v>33337</v>
      </c>
      <c r="Q1293" s="22" t="s">
        <v>33338</v>
      </c>
      <c r="R1293" s="38">
        <v>0</v>
      </c>
    </row>
    <row r="1294" spans="1:18" ht="12.75">
      <c r="A1294" s="22" t="s">
        <v>60</v>
      </c>
      <c r="B1294" s="22" t="s">
        <v>203</v>
      </c>
      <c r="C1294" s="22" t="s">
        <v>63</v>
      </c>
      <c r="D1294" s="22" t="s">
        <v>61</v>
      </c>
      <c r="E1294" s="31">
        <v>42909.48741898148</v>
      </c>
      <c r="F1294" s="22" t="s">
        <v>28214</v>
      </c>
      <c r="G1294" s="22" t="s">
        <v>33339</v>
      </c>
      <c r="H1294" s="22" t="s">
        <v>74</v>
      </c>
      <c r="I1294" s="22" t="s">
        <v>33340</v>
      </c>
      <c r="J1294" s="37" t="s">
        <v>28216</v>
      </c>
      <c r="K1294" s="37" t="s">
        <v>28217</v>
      </c>
      <c r="L1294" s="37" t="s">
        <v>28217</v>
      </c>
      <c r="M1294" s="37" t="s">
        <v>33341</v>
      </c>
      <c r="N1294" s="37" t="s">
        <v>275</v>
      </c>
      <c r="O1294" s="37" t="s">
        <v>276</v>
      </c>
      <c r="P1294" s="22" t="s">
        <v>33342</v>
      </c>
      <c r="Q1294" s="22" t="s">
        <v>33343</v>
      </c>
      <c r="R1294" s="38">
        <v>0</v>
      </c>
    </row>
    <row r="1295" spans="1:18" ht="12.75">
      <c r="A1295" s="22" t="s">
        <v>60</v>
      </c>
      <c r="B1295" s="22" t="s">
        <v>203</v>
      </c>
      <c r="C1295" s="22" t="s">
        <v>63</v>
      </c>
      <c r="D1295" s="22" t="s">
        <v>61</v>
      </c>
      <c r="E1295" s="31">
        <v>42909.496793981481</v>
      </c>
      <c r="F1295" s="22" t="s">
        <v>28214</v>
      </c>
      <c r="G1295" s="22" t="s">
        <v>33344</v>
      </c>
      <c r="H1295" s="22" t="s">
        <v>74</v>
      </c>
      <c r="I1295" s="22" t="s">
        <v>3578</v>
      </c>
      <c r="J1295" s="37" t="s">
        <v>28216</v>
      </c>
      <c r="K1295" s="37" t="s">
        <v>28217</v>
      </c>
      <c r="L1295" s="37" t="s">
        <v>28217</v>
      </c>
      <c r="M1295" s="37" t="s">
        <v>33345</v>
      </c>
      <c r="N1295" s="37" t="s">
        <v>104</v>
      </c>
      <c r="O1295" s="37" t="s">
        <v>105</v>
      </c>
      <c r="P1295" s="22" t="s">
        <v>33069</v>
      </c>
      <c r="Q1295" s="22" t="s">
        <v>33070</v>
      </c>
      <c r="R1295" s="38">
        <v>0</v>
      </c>
    </row>
    <row r="1296" spans="1:18" ht="12.75">
      <c r="A1296" s="22" t="s">
        <v>60</v>
      </c>
      <c r="B1296" s="22" t="s">
        <v>203</v>
      </c>
      <c r="C1296" s="22" t="s">
        <v>63</v>
      </c>
      <c r="D1296" s="22" t="s">
        <v>61</v>
      </c>
      <c r="E1296" s="31">
        <v>42909.510312499995</v>
      </c>
      <c r="F1296" s="22" t="s">
        <v>28214</v>
      </c>
      <c r="G1296" s="22" t="s">
        <v>33346</v>
      </c>
      <c r="H1296" s="22" t="s">
        <v>74</v>
      </c>
      <c r="I1296" s="22" t="s">
        <v>3863</v>
      </c>
      <c r="J1296" s="37" t="s">
        <v>28216</v>
      </c>
      <c r="K1296" s="37" t="s">
        <v>28217</v>
      </c>
      <c r="L1296" s="37" t="s">
        <v>28217</v>
      </c>
      <c r="M1296" s="37" t="s">
        <v>33347</v>
      </c>
      <c r="N1296" s="37" t="s">
        <v>495</v>
      </c>
      <c r="O1296" s="37" t="s">
        <v>496</v>
      </c>
      <c r="P1296" s="22" t="s">
        <v>33348</v>
      </c>
      <c r="Q1296" s="22" t="s">
        <v>33349</v>
      </c>
      <c r="R1296" s="38">
        <v>0</v>
      </c>
    </row>
    <row r="1297" spans="1:18" ht="12.75">
      <c r="A1297" s="22" t="s">
        <v>60</v>
      </c>
      <c r="B1297" s="22" t="s">
        <v>203</v>
      </c>
      <c r="C1297" s="22" t="s">
        <v>63</v>
      </c>
      <c r="D1297" s="22" t="s">
        <v>61</v>
      </c>
      <c r="E1297" s="31">
        <v>42909.515011574069</v>
      </c>
      <c r="F1297" s="22" t="s">
        <v>28214</v>
      </c>
      <c r="G1297" s="22" t="s">
        <v>33350</v>
      </c>
      <c r="H1297" s="22" t="s">
        <v>74</v>
      </c>
      <c r="I1297" s="22" t="s">
        <v>33351</v>
      </c>
      <c r="J1297" s="37" t="s">
        <v>28216</v>
      </c>
      <c r="K1297" s="37" t="s">
        <v>28217</v>
      </c>
      <c r="L1297" s="37" t="s">
        <v>28217</v>
      </c>
      <c r="M1297" s="37" t="s">
        <v>33352</v>
      </c>
      <c r="N1297" s="37" t="s">
        <v>125</v>
      </c>
      <c r="O1297" s="37" t="s">
        <v>126</v>
      </c>
      <c r="P1297" s="22" t="s">
        <v>33353</v>
      </c>
      <c r="Q1297" s="22" t="s">
        <v>33354</v>
      </c>
      <c r="R1297" s="38">
        <v>0</v>
      </c>
    </row>
    <row r="1298" spans="1:18" ht="12.75">
      <c r="A1298" s="22" t="s">
        <v>60</v>
      </c>
      <c r="B1298" s="22" t="s">
        <v>203</v>
      </c>
      <c r="C1298" s="22" t="s">
        <v>63</v>
      </c>
      <c r="D1298" s="22" t="s">
        <v>61</v>
      </c>
      <c r="E1298" s="31">
        <v>42909.519236111111</v>
      </c>
      <c r="F1298" s="22" t="s">
        <v>28214</v>
      </c>
      <c r="G1298" s="22" t="s">
        <v>33355</v>
      </c>
      <c r="H1298" s="22" t="s">
        <v>74</v>
      </c>
      <c r="I1298" s="22" t="s">
        <v>1913</v>
      </c>
      <c r="J1298" s="37" t="s">
        <v>28216</v>
      </c>
      <c r="K1298" s="37" t="s">
        <v>28217</v>
      </c>
      <c r="L1298" s="37" t="s">
        <v>28217</v>
      </c>
      <c r="M1298" s="37" t="s">
        <v>33356</v>
      </c>
      <c r="N1298" s="37" t="s">
        <v>1914</v>
      </c>
      <c r="O1298" s="37" t="s">
        <v>1915</v>
      </c>
      <c r="P1298" s="22" t="s">
        <v>33357</v>
      </c>
      <c r="Q1298" s="22" t="s">
        <v>33358</v>
      </c>
      <c r="R1298" s="38">
        <v>0</v>
      </c>
    </row>
    <row r="1299" spans="1:18" ht="12.75">
      <c r="A1299" s="22" t="s">
        <v>60</v>
      </c>
      <c r="B1299" s="22" t="s">
        <v>203</v>
      </c>
      <c r="C1299" s="22" t="s">
        <v>63</v>
      </c>
      <c r="D1299" s="22" t="s">
        <v>61</v>
      </c>
      <c r="E1299" s="31">
        <v>42909.529305555552</v>
      </c>
      <c r="F1299" s="22" t="s">
        <v>28214</v>
      </c>
      <c r="G1299" s="22" t="s">
        <v>33359</v>
      </c>
      <c r="H1299" s="22" t="s">
        <v>74</v>
      </c>
      <c r="I1299" s="22" t="s">
        <v>963</v>
      </c>
      <c r="J1299" s="37" t="s">
        <v>28216</v>
      </c>
      <c r="K1299" s="37" t="s">
        <v>28217</v>
      </c>
      <c r="L1299" s="37" t="s">
        <v>28217</v>
      </c>
      <c r="M1299" s="37" t="s">
        <v>33360</v>
      </c>
      <c r="N1299" s="37" t="s">
        <v>149</v>
      </c>
      <c r="O1299" s="37" t="s">
        <v>150</v>
      </c>
      <c r="P1299" s="22" t="s">
        <v>33361</v>
      </c>
      <c r="Q1299" s="22" t="s">
        <v>33362</v>
      </c>
      <c r="R1299" s="38">
        <v>0</v>
      </c>
    </row>
    <row r="1300" spans="1:18" ht="12.75">
      <c r="A1300" s="22" t="s">
        <v>60</v>
      </c>
      <c r="B1300" s="22" t="s">
        <v>203</v>
      </c>
      <c r="C1300" s="22" t="s">
        <v>63</v>
      </c>
      <c r="D1300" s="22" t="s">
        <v>61</v>
      </c>
      <c r="E1300" s="31">
        <v>42909.539976851847</v>
      </c>
      <c r="F1300" s="22" t="s">
        <v>28214</v>
      </c>
      <c r="G1300" s="22" t="s">
        <v>33363</v>
      </c>
      <c r="H1300" s="22" t="s">
        <v>74</v>
      </c>
      <c r="I1300" s="22" t="s">
        <v>7048</v>
      </c>
      <c r="J1300" s="37" t="s">
        <v>28216</v>
      </c>
      <c r="K1300" s="37" t="s">
        <v>28217</v>
      </c>
      <c r="L1300" s="37" t="s">
        <v>28217</v>
      </c>
      <c r="M1300" s="37" t="s">
        <v>33364</v>
      </c>
      <c r="N1300" s="37" t="s">
        <v>1041</v>
      </c>
      <c r="O1300" s="37" t="s">
        <v>1042</v>
      </c>
      <c r="P1300" s="22" t="s">
        <v>33233</v>
      </c>
      <c r="Q1300" s="22" t="s">
        <v>33234</v>
      </c>
      <c r="R1300" s="38">
        <v>0</v>
      </c>
    </row>
    <row r="1301" spans="1:18" ht="12.75">
      <c r="A1301" s="22" t="s">
        <v>60</v>
      </c>
      <c r="B1301" s="22" t="s">
        <v>203</v>
      </c>
      <c r="C1301" s="22" t="s">
        <v>63</v>
      </c>
      <c r="D1301" s="22" t="s">
        <v>61</v>
      </c>
      <c r="E1301" s="31">
        <v>42909.558148148149</v>
      </c>
      <c r="F1301" s="22" t="s">
        <v>28214</v>
      </c>
      <c r="G1301" s="22" t="s">
        <v>33365</v>
      </c>
      <c r="H1301" s="22" t="s">
        <v>74</v>
      </c>
      <c r="I1301" s="22" t="s">
        <v>1749</v>
      </c>
      <c r="J1301" s="37" t="s">
        <v>28216</v>
      </c>
      <c r="K1301" s="37" t="s">
        <v>28217</v>
      </c>
      <c r="L1301" s="37" t="s">
        <v>28217</v>
      </c>
      <c r="M1301" s="37" t="s">
        <v>33366</v>
      </c>
      <c r="N1301" s="37" t="s">
        <v>1750</v>
      </c>
      <c r="O1301" s="37" t="s">
        <v>1751</v>
      </c>
      <c r="P1301" s="22" t="s">
        <v>33367</v>
      </c>
      <c r="Q1301" s="22" t="s">
        <v>33368</v>
      </c>
      <c r="R1301" s="38">
        <v>0</v>
      </c>
    </row>
    <row r="1302" spans="1:18" ht="12.75">
      <c r="A1302" s="22" t="s">
        <v>60</v>
      </c>
      <c r="B1302" s="22" t="s">
        <v>203</v>
      </c>
      <c r="C1302" s="22" t="s">
        <v>63</v>
      </c>
      <c r="D1302" s="22" t="s">
        <v>61</v>
      </c>
      <c r="E1302" s="31">
        <v>42909.593993055554</v>
      </c>
      <c r="F1302" s="22" t="s">
        <v>28214</v>
      </c>
      <c r="G1302" s="22" t="s">
        <v>33369</v>
      </c>
      <c r="H1302" s="22" t="s">
        <v>74</v>
      </c>
      <c r="I1302" s="22" t="s">
        <v>6631</v>
      </c>
      <c r="J1302" s="37" t="s">
        <v>28216</v>
      </c>
      <c r="K1302" s="37" t="s">
        <v>28217</v>
      </c>
      <c r="L1302" s="37" t="s">
        <v>28217</v>
      </c>
      <c r="M1302" s="37" t="s">
        <v>33370</v>
      </c>
      <c r="N1302" s="37" t="s">
        <v>360</v>
      </c>
      <c r="O1302" s="37" t="s">
        <v>361</v>
      </c>
      <c r="P1302" s="22" t="s">
        <v>33371</v>
      </c>
      <c r="Q1302" s="22" t="s">
        <v>33372</v>
      </c>
      <c r="R1302" s="38">
        <v>0</v>
      </c>
    </row>
    <row r="1303" spans="1:18" ht="12.75">
      <c r="A1303" s="22" t="s">
        <v>60</v>
      </c>
      <c r="B1303" s="22" t="s">
        <v>203</v>
      </c>
      <c r="C1303" s="22" t="s">
        <v>63</v>
      </c>
      <c r="D1303" s="22" t="s">
        <v>61</v>
      </c>
      <c r="E1303" s="31">
        <v>42909.599791666667</v>
      </c>
      <c r="F1303" s="22" t="s">
        <v>28214</v>
      </c>
      <c r="G1303" s="22" t="s">
        <v>33373</v>
      </c>
      <c r="H1303" s="22" t="s">
        <v>74</v>
      </c>
      <c r="I1303" s="22" t="s">
        <v>33374</v>
      </c>
      <c r="J1303" s="37" t="s">
        <v>28216</v>
      </c>
      <c r="K1303" s="37" t="s">
        <v>28217</v>
      </c>
      <c r="L1303" s="37" t="s">
        <v>28217</v>
      </c>
      <c r="M1303" s="37" t="s">
        <v>33375</v>
      </c>
      <c r="N1303" s="37" t="s">
        <v>4316</v>
      </c>
      <c r="O1303" s="37" t="s">
        <v>4317</v>
      </c>
      <c r="P1303" s="22" t="s">
        <v>33376</v>
      </c>
      <c r="Q1303" s="22" t="s">
        <v>33377</v>
      </c>
      <c r="R1303" s="38">
        <v>0</v>
      </c>
    </row>
    <row r="1304" spans="1:18" ht="12.75">
      <c r="A1304" s="22" t="s">
        <v>60</v>
      </c>
      <c r="B1304" s="22" t="s">
        <v>203</v>
      </c>
      <c r="C1304" s="22" t="s">
        <v>63</v>
      </c>
      <c r="D1304" s="22" t="s">
        <v>61</v>
      </c>
      <c r="E1304" s="31">
        <v>42909.601736111108</v>
      </c>
      <c r="F1304" s="22" t="s">
        <v>28214</v>
      </c>
      <c r="G1304" s="22" t="s">
        <v>33378</v>
      </c>
      <c r="H1304" s="22" t="s">
        <v>74</v>
      </c>
      <c r="I1304" s="22" t="s">
        <v>33379</v>
      </c>
      <c r="J1304" s="37" t="s">
        <v>28216</v>
      </c>
      <c r="K1304" s="37" t="s">
        <v>28217</v>
      </c>
      <c r="L1304" s="37" t="s">
        <v>28217</v>
      </c>
      <c r="M1304" s="37" t="s">
        <v>33380</v>
      </c>
      <c r="N1304" s="37" t="s">
        <v>7123</v>
      </c>
      <c r="O1304" s="37" t="s">
        <v>7124</v>
      </c>
      <c r="P1304" s="22" t="s">
        <v>33381</v>
      </c>
      <c r="Q1304" s="22" t="s">
        <v>33382</v>
      </c>
      <c r="R1304" s="38">
        <v>0</v>
      </c>
    </row>
    <row r="1305" spans="1:18" ht="12.75">
      <c r="A1305" s="22" t="s">
        <v>60</v>
      </c>
      <c r="B1305" s="22" t="s">
        <v>203</v>
      </c>
      <c r="C1305" s="22" t="s">
        <v>63</v>
      </c>
      <c r="D1305" s="22" t="s">
        <v>61</v>
      </c>
      <c r="E1305" s="31">
        <v>42909.614953703705</v>
      </c>
      <c r="F1305" s="22" t="s">
        <v>28437</v>
      </c>
      <c r="G1305" s="22" t="s">
        <v>33383</v>
      </c>
      <c r="H1305" s="22" t="s">
        <v>74</v>
      </c>
      <c r="I1305" s="22" t="s">
        <v>33384</v>
      </c>
      <c r="J1305" s="37" t="s">
        <v>28216</v>
      </c>
      <c r="K1305" s="37" t="s">
        <v>28217</v>
      </c>
      <c r="L1305" s="37" t="s">
        <v>28217</v>
      </c>
      <c r="M1305" s="37" t="s">
        <v>33385</v>
      </c>
      <c r="N1305" s="37" t="s">
        <v>568</v>
      </c>
      <c r="O1305" s="37" t="s">
        <v>569</v>
      </c>
      <c r="P1305" s="22" t="s">
        <v>33386</v>
      </c>
      <c r="Q1305" s="22" t="s">
        <v>33387</v>
      </c>
      <c r="R1305" s="38">
        <v>0</v>
      </c>
    </row>
    <row r="1306" spans="1:18" ht="12.75">
      <c r="A1306" s="22" t="s">
        <v>60</v>
      </c>
      <c r="B1306" s="22" t="s">
        <v>203</v>
      </c>
      <c r="C1306" s="22" t="s">
        <v>63</v>
      </c>
      <c r="D1306" s="22" t="s">
        <v>61</v>
      </c>
      <c r="E1306" s="31">
        <v>42909.616932870369</v>
      </c>
      <c r="F1306" s="22" t="s">
        <v>28214</v>
      </c>
      <c r="G1306" s="22" t="s">
        <v>33388</v>
      </c>
      <c r="H1306" s="22" t="s">
        <v>74</v>
      </c>
      <c r="I1306" s="22" t="s">
        <v>3639</v>
      </c>
      <c r="J1306" s="37" t="s">
        <v>28216</v>
      </c>
      <c r="K1306" s="37" t="s">
        <v>28217</v>
      </c>
      <c r="L1306" s="37" t="s">
        <v>28217</v>
      </c>
      <c r="M1306" s="37" t="s">
        <v>33389</v>
      </c>
      <c r="N1306" s="37" t="s">
        <v>3640</v>
      </c>
      <c r="O1306" s="37" t="s">
        <v>3641</v>
      </c>
      <c r="P1306" s="22" t="s">
        <v>33390</v>
      </c>
      <c r="Q1306" s="22" t="s">
        <v>33391</v>
      </c>
      <c r="R1306" s="38">
        <v>0</v>
      </c>
    </row>
    <row r="1307" spans="1:18" ht="12.75">
      <c r="A1307" s="22" t="s">
        <v>60</v>
      </c>
      <c r="B1307" s="22" t="s">
        <v>203</v>
      </c>
      <c r="C1307" s="22" t="s">
        <v>63</v>
      </c>
      <c r="D1307" s="22" t="s">
        <v>61</v>
      </c>
      <c r="E1307" s="31">
        <v>42909.623055555552</v>
      </c>
      <c r="F1307" s="22" t="s">
        <v>28214</v>
      </c>
      <c r="G1307" s="22" t="s">
        <v>33392</v>
      </c>
      <c r="H1307" s="22" t="s">
        <v>74</v>
      </c>
      <c r="I1307" s="22" t="s">
        <v>33393</v>
      </c>
      <c r="J1307" s="37" t="s">
        <v>28216</v>
      </c>
      <c r="K1307" s="37" t="s">
        <v>28217</v>
      </c>
      <c r="L1307" s="37" t="s">
        <v>28217</v>
      </c>
      <c r="M1307" s="37" t="s">
        <v>33394</v>
      </c>
      <c r="N1307" s="37" t="s">
        <v>4379</v>
      </c>
      <c r="O1307" s="37" t="s">
        <v>4380</v>
      </c>
      <c r="P1307" s="22" t="s">
        <v>33395</v>
      </c>
      <c r="Q1307" s="22" t="s">
        <v>33396</v>
      </c>
      <c r="R1307" s="38">
        <v>0</v>
      </c>
    </row>
    <row r="1308" spans="1:18" ht="12.75">
      <c r="A1308" s="22" t="s">
        <v>60</v>
      </c>
      <c r="B1308" s="22" t="s">
        <v>203</v>
      </c>
      <c r="C1308" s="22" t="s">
        <v>63</v>
      </c>
      <c r="D1308" s="22" t="s">
        <v>61</v>
      </c>
      <c r="E1308" s="31">
        <v>42909.640717592592</v>
      </c>
      <c r="F1308" s="22" t="s">
        <v>28214</v>
      </c>
      <c r="G1308" s="22" t="s">
        <v>33397</v>
      </c>
      <c r="H1308" s="22" t="s">
        <v>74</v>
      </c>
      <c r="I1308" s="22" t="s">
        <v>8532</v>
      </c>
      <c r="J1308" s="37" t="s">
        <v>28216</v>
      </c>
      <c r="K1308" s="37" t="s">
        <v>28217</v>
      </c>
      <c r="L1308" s="37" t="s">
        <v>28217</v>
      </c>
      <c r="M1308" s="37" t="s">
        <v>33398</v>
      </c>
      <c r="N1308" s="37" t="s">
        <v>8533</v>
      </c>
      <c r="O1308" s="37" t="s">
        <v>8534</v>
      </c>
      <c r="P1308" s="22" t="s">
        <v>33399</v>
      </c>
      <c r="Q1308" s="22" t="s">
        <v>33400</v>
      </c>
      <c r="R1308" s="38">
        <v>0</v>
      </c>
    </row>
    <row r="1309" spans="1:18" ht="12.75">
      <c r="A1309" s="22" t="s">
        <v>60</v>
      </c>
      <c r="B1309" s="22" t="s">
        <v>203</v>
      </c>
      <c r="C1309" s="22" t="s">
        <v>63</v>
      </c>
      <c r="D1309" s="22" t="s">
        <v>61</v>
      </c>
      <c r="E1309" s="31">
        <v>42909.651354166665</v>
      </c>
      <c r="F1309" s="22" t="s">
        <v>28214</v>
      </c>
      <c r="G1309" s="22" t="s">
        <v>33401</v>
      </c>
      <c r="H1309" s="22" t="s">
        <v>74</v>
      </c>
      <c r="I1309" s="22" t="s">
        <v>9245</v>
      </c>
      <c r="J1309" s="37" t="s">
        <v>28216</v>
      </c>
      <c r="K1309" s="37" t="s">
        <v>28217</v>
      </c>
      <c r="L1309" s="37" t="s">
        <v>28217</v>
      </c>
      <c r="M1309" s="37" t="s">
        <v>33402</v>
      </c>
      <c r="N1309" s="37" t="s">
        <v>9246</v>
      </c>
      <c r="O1309" s="37" t="s">
        <v>9247</v>
      </c>
      <c r="P1309" s="22" t="s">
        <v>33403</v>
      </c>
      <c r="Q1309" s="22" t="s">
        <v>33404</v>
      </c>
      <c r="R1309" s="38">
        <v>0</v>
      </c>
    </row>
    <row r="1310" spans="1:18" ht="12.75">
      <c r="A1310" s="22" t="s">
        <v>60</v>
      </c>
      <c r="B1310" s="22" t="s">
        <v>203</v>
      </c>
      <c r="C1310" s="22" t="s">
        <v>63</v>
      </c>
      <c r="D1310" s="22" t="s">
        <v>61</v>
      </c>
      <c r="E1310" s="31">
        <v>42909.656956018516</v>
      </c>
      <c r="F1310" s="22" t="s">
        <v>28437</v>
      </c>
      <c r="G1310" s="22" t="s">
        <v>33405</v>
      </c>
      <c r="H1310" s="22" t="s">
        <v>74</v>
      </c>
      <c r="I1310" s="22" t="s">
        <v>33406</v>
      </c>
      <c r="J1310" s="37" t="s">
        <v>28216</v>
      </c>
      <c r="K1310" s="37" t="s">
        <v>28217</v>
      </c>
      <c r="L1310" s="37" t="s">
        <v>28217</v>
      </c>
      <c r="M1310" s="37" t="s">
        <v>33407</v>
      </c>
      <c r="N1310" s="37" t="s">
        <v>568</v>
      </c>
      <c r="O1310" s="37" t="s">
        <v>569</v>
      </c>
      <c r="P1310" s="22" t="s">
        <v>33386</v>
      </c>
      <c r="Q1310" s="22" t="s">
        <v>33387</v>
      </c>
      <c r="R1310" s="38">
        <v>0</v>
      </c>
    </row>
    <row r="1311" spans="1:18" ht="12.75">
      <c r="A1311" s="22" t="s">
        <v>60</v>
      </c>
      <c r="B1311" s="22" t="s">
        <v>203</v>
      </c>
      <c r="C1311" s="22" t="s">
        <v>63</v>
      </c>
      <c r="D1311" s="22" t="s">
        <v>61</v>
      </c>
      <c r="E1311" s="31">
        <v>42909.672106481477</v>
      </c>
      <c r="F1311" s="22" t="s">
        <v>28214</v>
      </c>
      <c r="G1311" s="22" t="s">
        <v>33408</v>
      </c>
      <c r="H1311" s="22" t="s">
        <v>74</v>
      </c>
      <c r="I1311" s="22" t="s">
        <v>10047</v>
      </c>
      <c r="J1311" s="37" t="s">
        <v>28216</v>
      </c>
      <c r="K1311" s="37" t="s">
        <v>28217</v>
      </c>
      <c r="L1311" s="37" t="s">
        <v>28217</v>
      </c>
      <c r="M1311" s="37" t="s">
        <v>33409</v>
      </c>
      <c r="N1311" s="37" t="s">
        <v>1791</v>
      </c>
      <c r="O1311" s="37" t="s">
        <v>1792</v>
      </c>
      <c r="P1311" s="22" t="s">
        <v>33410</v>
      </c>
      <c r="Q1311" s="22" t="s">
        <v>33411</v>
      </c>
      <c r="R1311" s="38">
        <v>0</v>
      </c>
    </row>
    <row r="1312" spans="1:18" ht="12.75">
      <c r="A1312" s="22" t="s">
        <v>60</v>
      </c>
      <c r="B1312" s="22" t="s">
        <v>203</v>
      </c>
      <c r="C1312" s="22" t="s">
        <v>63</v>
      </c>
      <c r="D1312" s="22" t="s">
        <v>61</v>
      </c>
      <c r="E1312" s="31">
        <v>42909.67597222222</v>
      </c>
      <c r="F1312" s="22" t="s">
        <v>28214</v>
      </c>
      <c r="G1312" s="22" t="s">
        <v>33412</v>
      </c>
      <c r="H1312" s="22" t="s">
        <v>74</v>
      </c>
      <c r="I1312" s="22" t="s">
        <v>6039</v>
      </c>
      <c r="J1312" s="37" t="s">
        <v>28216</v>
      </c>
      <c r="K1312" s="37" t="s">
        <v>28217</v>
      </c>
      <c r="L1312" s="37" t="s">
        <v>28217</v>
      </c>
      <c r="M1312" s="37" t="s">
        <v>33413</v>
      </c>
      <c r="N1312" s="37" t="s">
        <v>923</v>
      </c>
      <c r="O1312" s="37" t="s">
        <v>924</v>
      </c>
      <c r="P1312" s="22" t="s">
        <v>33414</v>
      </c>
      <c r="Q1312" s="22" t="s">
        <v>33415</v>
      </c>
      <c r="R1312" s="38">
        <v>0</v>
      </c>
    </row>
    <row r="1313" spans="1:18" ht="12.75">
      <c r="A1313" s="22" t="s">
        <v>60</v>
      </c>
      <c r="B1313" s="22" t="s">
        <v>203</v>
      </c>
      <c r="C1313" s="22" t="s">
        <v>63</v>
      </c>
      <c r="D1313" s="22" t="s">
        <v>61</v>
      </c>
      <c r="E1313" s="31">
        <v>42909.69694444444</v>
      </c>
      <c r="F1313" s="22" t="s">
        <v>28214</v>
      </c>
      <c r="G1313" s="22" t="s">
        <v>33416</v>
      </c>
      <c r="H1313" s="22" t="s">
        <v>74</v>
      </c>
      <c r="I1313" s="22" t="s">
        <v>4690</v>
      </c>
      <c r="J1313" s="37" t="s">
        <v>28216</v>
      </c>
      <c r="K1313" s="37" t="s">
        <v>28217</v>
      </c>
      <c r="L1313" s="37" t="s">
        <v>28217</v>
      </c>
      <c r="M1313" s="37" t="s">
        <v>33417</v>
      </c>
      <c r="N1313" s="37" t="s">
        <v>892</v>
      </c>
      <c r="O1313" s="37" t="s">
        <v>893</v>
      </c>
      <c r="P1313" s="22" t="s">
        <v>33410</v>
      </c>
      <c r="Q1313" s="22" t="s">
        <v>33411</v>
      </c>
      <c r="R1313" s="38">
        <v>0</v>
      </c>
    </row>
    <row r="1314" spans="1:18" ht="12.75">
      <c r="A1314" s="22" t="s">
        <v>60</v>
      </c>
      <c r="B1314" s="22" t="s">
        <v>203</v>
      </c>
      <c r="C1314" s="22" t="s">
        <v>63</v>
      </c>
      <c r="D1314" s="22" t="s">
        <v>61</v>
      </c>
      <c r="E1314" s="31">
        <v>42909.703090277777</v>
      </c>
      <c r="F1314" s="22" t="s">
        <v>28214</v>
      </c>
      <c r="G1314" s="22" t="s">
        <v>33418</v>
      </c>
      <c r="H1314" s="22" t="s">
        <v>74</v>
      </c>
      <c r="I1314" s="22" t="s">
        <v>7187</v>
      </c>
      <c r="J1314" s="37" t="s">
        <v>28216</v>
      </c>
      <c r="K1314" s="37" t="s">
        <v>28217</v>
      </c>
      <c r="L1314" s="37" t="s">
        <v>28217</v>
      </c>
      <c r="M1314" s="37" t="s">
        <v>33419</v>
      </c>
      <c r="N1314" s="37" t="s">
        <v>2310</v>
      </c>
      <c r="O1314" s="37" t="s">
        <v>2311</v>
      </c>
      <c r="P1314" s="22" t="s">
        <v>33420</v>
      </c>
      <c r="Q1314" s="22" t="s">
        <v>33421</v>
      </c>
      <c r="R1314" s="38">
        <v>0</v>
      </c>
    </row>
    <row r="1315" spans="1:18" ht="12.75">
      <c r="A1315" s="22" t="s">
        <v>60</v>
      </c>
      <c r="B1315" s="22" t="s">
        <v>203</v>
      </c>
      <c r="C1315" s="22" t="s">
        <v>63</v>
      </c>
      <c r="D1315" s="22" t="s">
        <v>61</v>
      </c>
      <c r="E1315" s="31">
        <v>42909.704062500001</v>
      </c>
      <c r="F1315" s="22" t="s">
        <v>28214</v>
      </c>
      <c r="G1315" s="22" t="s">
        <v>33422</v>
      </c>
      <c r="H1315" s="22" t="s">
        <v>74</v>
      </c>
      <c r="I1315" s="22" t="s">
        <v>3019</v>
      </c>
      <c r="J1315" s="37" t="s">
        <v>28216</v>
      </c>
      <c r="K1315" s="37" t="s">
        <v>28217</v>
      </c>
      <c r="L1315" s="37" t="s">
        <v>28217</v>
      </c>
      <c r="M1315" s="37" t="s">
        <v>33423</v>
      </c>
      <c r="N1315" s="37" t="s">
        <v>3020</v>
      </c>
      <c r="O1315" s="37" t="s">
        <v>3021</v>
      </c>
      <c r="P1315" s="22" t="s">
        <v>33424</v>
      </c>
      <c r="Q1315" s="22" t="s">
        <v>33425</v>
      </c>
      <c r="R1315" s="38">
        <v>0</v>
      </c>
    </row>
    <row r="1316" spans="1:18" ht="12.75">
      <c r="A1316" s="22" t="s">
        <v>60</v>
      </c>
      <c r="B1316" s="22" t="s">
        <v>203</v>
      </c>
      <c r="C1316" s="22" t="s">
        <v>63</v>
      </c>
      <c r="D1316" s="22" t="s">
        <v>61</v>
      </c>
      <c r="E1316" s="31">
        <v>42909.977407407408</v>
      </c>
      <c r="F1316" s="22" t="s">
        <v>28214</v>
      </c>
      <c r="G1316" s="22" t="s">
        <v>33426</v>
      </c>
      <c r="H1316" s="22" t="s">
        <v>74</v>
      </c>
      <c r="I1316" s="22" t="s">
        <v>33427</v>
      </c>
      <c r="J1316" s="37" t="s">
        <v>28216</v>
      </c>
      <c r="K1316" s="37" t="s">
        <v>28217</v>
      </c>
      <c r="L1316" s="37" t="s">
        <v>28217</v>
      </c>
      <c r="M1316" s="37" t="s">
        <v>33428</v>
      </c>
      <c r="N1316" s="37" t="s">
        <v>251</v>
      </c>
      <c r="O1316" s="37" t="s">
        <v>252</v>
      </c>
      <c r="P1316" s="22" t="s">
        <v>33429</v>
      </c>
      <c r="Q1316" s="22" t="s">
        <v>33430</v>
      </c>
      <c r="R1316" s="38">
        <v>0</v>
      </c>
    </row>
    <row r="1317" spans="1:18" ht="12.75">
      <c r="A1317" s="22" t="s">
        <v>60</v>
      </c>
      <c r="B1317" s="22" t="s">
        <v>203</v>
      </c>
      <c r="C1317" s="22" t="s">
        <v>63</v>
      </c>
      <c r="D1317" s="22" t="s">
        <v>61</v>
      </c>
      <c r="E1317" s="31">
        <v>42910.37835648148</v>
      </c>
      <c r="F1317" s="22" t="s">
        <v>28214</v>
      </c>
      <c r="G1317" s="22" t="s">
        <v>33431</v>
      </c>
      <c r="H1317" s="22" t="s">
        <v>74</v>
      </c>
      <c r="I1317" s="22" t="s">
        <v>8089</v>
      </c>
      <c r="J1317" s="37" t="s">
        <v>28216</v>
      </c>
      <c r="K1317" s="37" t="s">
        <v>28217</v>
      </c>
      <c r="L1317" s="37" t="s">
        <v>28217</v>
      </c>
      <c r="M1317" s="37" t="s">
        <v>33432</v>
      </c>
      <c r="N1317" s="37" t="s">
        <v>2513</v>
      </c>
      <c r="O1317" s="37" t="s">
        <v>2514</v>
      </c>
      <c r="P1317" s="22" t="s">
        <v>33433</v>
      </c>
      <c r="Q1317" s="22" t="s">
        <v>33434</v>
      </c>
      <c r="R1317" s="38">
        <v>0</v>
      </c>
    </row>
    <row r="1318" spans="1:18" ht="12.75">
      <c r="A1318" s="22" t="s">
        <v>60</v>
      </c>
      <c r="B1318" s="22" t="s">
        <v>203</v>
      </c>
      <c r="C1318" s="22" t="s">
        <v>63</v>
      </c>
      <c r="D1318" s="22" t="s">
        <v>61</v>
      </c>
      <c r="E1318" s="31">
        <v>42910.443738425922</v>
      </c>
      <c r="F1318" s="22" t="s">
        <v>28214</v>
      </c>
      <c r="G1318" s="22" t="s">
        <v>33435</v>
      </c>
      <c r="H1318" s="22" t="s">
        <v>74</v>
      </c>
      <c r="I1318" s="22" t="s">
        <v>3011</v>
      </c>
      <c r="J1318" s="37" t="s">
        <v>28216</v>
      </c>
      <c r="K1318" s="37" t="s">
        <v>28217</v>
      </c>
      <c r="L1318" s="37" t="s">
        <v>28217</v>
      </c>
      <c r="M1318" s="37" t="s">
        <v>33436</v>
      </c>
      <c r="N1318" s="37" t="s">
        <v>164</v>
      </c>
      <c r="O1318" s="37" t="s">
        <v>165</v>
      </c>
      <c r="P1318" s="22" t="s">
        <v>33437</v>
      </c>
      <c r="Q1318" s="22" t="s">
        <v>33438</v>
      </c>
      <c r="R1318" s="38">
        <v>0</v>
      </c>
    </row>
    <row r="1319" spans="1:18" ht="12.75">
      <c r="A1319" s="22" t="s">
        <v>60</v>
      </c>
      <c r="B1319" s="22" t="s">
        <v>203</v>
      </c>
      <c r="C1319" s="22" t="s">
        <v>63</v>
      </c>
      <c r="D1319" s="22" t="s">
        <v>61</v>
      </c>
      <c r="E1319" s="31">
        <v>42910.456145833334</v>
      </c>
      <c r="F1319" s="22" t="s">
        <v>28214</v>
      </c>
      <c r="G1319" s="22" t="s">
        <v>33439</v>
      </c>
      <c r="H1319" s="22" t="s">
        <v>74</v>
      </c>
      <c r="I1319" s="22" t="s">
        <v>8658</v>
      </c>
      <c r="J1319" s="37" t="s">
        <v>28216</v>
      </c>
      <c r="K1319" s="37" t="s">
        <v>28217</v>
      </c>
      <c r="L1319" s="37" t="s">
        <v>28217</v>
      </c>
      <c r="M1319" s="37" t="s">
        <v>33440</v>
      </c>
      <c r="N1319" s="37" t="s">
        <v>6975</v>
      </c>
      <c r="O1319" s="37" t="s">
        <v>6976</v>
      </c>
      <c r="P1319" s="22" t="s">
        <v>33441</v>
      </c>
      <c r="Q1319" s="22" t="s">
        <v>33442</v>
      </c>
      <c r="R1319" s="38">
        <v>0</v>
      </c>
    </row>
    <row r="1320" spans="1:18" ht="12.75">
      <c r="A1320" s="22" t="s">
        <v>60</v>
      </c>
      <c r="B1320" s="22" t="s">
        <v>203</v>
      </c>
      <c r="C1320" s="22" t="s">
        <v>63</v>
      </c>
      <c r="D1320" s="22" t="s">
        <v>61</v>
      </c>
      <c r="E1320" s="31">
        <v>42910.468344907407</v>
      </c>
      <c r="F1320" s="22" t="s">
        <v>28214</v>
      </c>
      <c r="G1320" s="22" t="s">
        <v>33443</v>
      </c>
      <c r="H1320" s="22" t="s">
        <v>74</v>
      </c>
      <c r="I1320" s="22" t="s">
        <v>8773</v>
      </c>
      <c r="J1320" s="37" t="s">
        <v>28216</v>
      </c>
      <c r="K1320" s="37" t="s">
        <v>28217</v>
      </c>
      <c r="L1320" s="37" t="s">
        <v>28217</v>
      </c>
      <c r="M1320" s="37" t="s">
        <v>33444</v>
      </c>
      <c r="N1320" s="37" t="s">
        <v>3014</v>
      </c>
      <c r="O1320" s="37" t="s">
        <v>3015</v>
      </c>
      <c r="P1320" s="22" t="s">
        <v>33445</v>
      </c>
      <c r="Q1320" s="22" t="s">
        <v>33446</v>
      </c>
      <c r="R1320" s="38">
        <v>0</v>
      </c>
    </row>
    <row r="1321" spans="1:18" ht="12.75">
      <c r="A1321" s="22" t="s">
        <v>60</v>
      </c>
      <c r="B1321" s="22" t="s">
        <v>203</v>
      </c>
      <c r="C1321" s="22" t="s">
        <v>63</v>
      </c>
      <c r="D1321" s="22" t="s">
        <v>61</v>
      </c>
      <c r="E1321" s="31">
        <v>42910.493148148147</v>
      </c>
      <c r="F1321" s="22" t="s">
        <v>28214</v>
      </c>
      <c r="G1321" s="22" t="s">
        <v>33447</v>
      </c>
      <c r="H1321" s="22" t="s">
        <v>74</v>
      </c>
      <c r="I1321" s="22" t="s">
        <v>33448</v>
      </c>
      <c r="J1321" s="37" t="s">
        <v>28216</v>
      </c>
      <c r="K1321" s="37" t="s">
        <v>28217</v>
      </c>
      <c r="L1321" s="37" t="s">
        <v>28217</v>
      </c>
      <c r="M1321" s="37" t="s">
        <v>33449</v>
      </c>
      <c r="N1321" s="37" t="s">
        <v>211</v>
      </c>
      <c r="O1321" s="37" t="s">
        <v>212</v>
      </c>
      <c r="P1321" s="22" t="s">
        <v>33450</v>
      </c>
      <c r="Q1321" s="22" t="s">
        <v>33451</v>
      </c>
      <c r="R1321" s="38">
        <v>0</v>
      </c>
    </row>
    <row r="1322" spans="1:18" ht="12.75">
      <c r="A1322" s="22" t="s">
        <v>60</v>
      </c>
      <c r="B1322" s="22" t="s">
        <v>203</v>
      </c>
      <c r="C1322" s="22" t="s">
        <v>63</v>
      </c>
      <c r="D1322" s="22" t="s">
        <v>61</v>
      </c>
      <c r="E1322" s="31">
        <v>42910.494490740741</v>
      </c>
      <c r="F1322" s="22" t="s">
        <v>28214</v>
      </c>
      <c r="G1322" s="22" t="s">
        <v>33452</v>
      </c>
      <c r="H1322" s="22" t="s">
        <v>74</v>
      </c>
      <c r="I1322" s="22" t="s">
        <v>33453</v>
      </c>
      <c r="J1322" s="37" t="s">
        <v>28216</v>
      </c>
      <c r="K1322" s="37" t="s">
        <v>28217</v>
      </c>
      <c r="L1322" s="37" t="s">
        <v>28217</v>
      </c>
      <c r="M1322" s="37" t="s">
        <v>33454</v>
      </c>
      <c r="N1322" s="37" t="s">
        <v>211</v>
      </c>
      <c r="O1322" s="37" t="s">
        <v>212</v>
      </c>
      <c r="P1322" s="22" t="s">
        <v>33450</v>
      </c>
      <c r="Q1322" s="22" t="s">
        <v>33451</v>
      </c>
      <c r="R1322" s="38">
        <v>0</v>
      </c>
    </row>
    <row r="1323" spans="1:18" ht="12.75">
      <c r="A1323" s="22" t="s">
        <v>60</v>
      </c>
      <c r="B1323" s="22" t="s">
        <v>203</v>
      </c>
      <c r="C1323" s="22" t="s">
        <v>63</v>
      </c>
      <c r="D1323" s="22" t="s">
        <v>61</v>
      </c>
      <c r="E1323" s="31">
        <v>42910.498680555553</v>
      </c>
      <c r="F1323" s="22" t="s">
        <v>28214</v>
      </c>
      <c r="G1323" s="22" t="s">
        <v>33455</v>
      </c>
      <c r="H1323" s="22" t="s">
        <v>74</v>
      </c>
      <c r="I1323" s="22" t="s">
        <v>11238</v>
      </c>
      <c r="J1323" s="37" t="s">
        <v>28216</v>
      </c>
      <c r="K1323" s="37" t="s">
        <v>28217</v>
      </c>
      <c r="L1323" s="37" t="s">
        <v>28217</v>
      </c>
      <c r="M1323" s="37" t="s">
        <v>33456</v>
      </c>
      <c r="N1323" s="37" t="s">
        <v>1041</v>
      </c>
      <c r="O1323" s="37" t="s">
        <v>1042</v>
      </c>
      <c r="P1323" s="22" t="s">
        <v>33457</v>
      </c>
      <c r="Q1323" s="22" t="s">
        <v>33458</v>
      </c>
      <c r="R1323" s="38">
        <v>0</v>
      </c>
    </row>
    <row r="1324" spans="1:18" ht="12.75">
      <c r="A1324" s="22" t="s">
        <v>60</v>
      </c>
      <c r="B1324" s="22" t="s">
        <v>203</v>
      </c>
      <c r="C1324" s="22" t="s">
        <v>63</v>
      </c>
      <c r="D1324" s="22" t="s">
        <v>61</v>
      </c>
      <c r="E1324" s="31">
        <v>42910.518078703702</v>
      </c>
      <c r="F1324" s="22" t="s">
        <v>28214</v>
      </c>
      <c r="G1324" s="22" t="s">
        <v>33459</v>
      </c>
      <c r="H1324" s="22" t="s">
        <v>74</v>
      </c>
      <c r="I1324" s="22" t="s">
        <v>33460</v>
      </c>
      <c r="J1324" s="37" t="s">
        <v>28216</v>
      </c>
      <c r="K1324" s="37" t="s">
        <v>28217</v>
      </c>
      <c r="L1324" s="37" t="s">
        <v>28217</v>
      </c>
      <c r="M1324" s="37" t="s">
        <v>33461</v>
      </c>
      <c r="N1324" s="37" t="s">
        <v>847</v>
      </c>
      <c r="O1324" s="37" t="s">
        <v>848</v>
      </c>
      <c r="P1324" s="22" t="s">
        <v>33462</v>
      </c>
      <c r="Q1324" s="22" t="s">
        <v>33463</v>
      </c>
      <c r="R1324" s="38">
        <v>0</v>
      </c>
    </row>
    <row r="1325" spans="1:18" ht="12.75">
      <c r="A1325" s="22" t="s">
        <v>60</v>
      </c>
      <c r="B1325" s="22" t="s">
        <v>203</v>
      </c>
      <c r="C1325" s="22" t="s">
        <v>63</v>
      </c>
      <c r="D1325" s="22" t="s">
        <v>61</v>
      </c>
      <c r="E1325" s="31">
        <v>42911.517488425925</v>
      </c>
      <c r="F1325" s="22" t="s">
        <v>28214</v>
      </c>
      <c r="G1325" s="22" t="s">
        <v>33464</v>
      </c>
      <c r="H1325" s="22" t="s">
        <v>74</v>
      </c>
      <c r="I1325" s="22" t="s">
        <v>2675</v>
      </c>
      <c r="J1325" s="37" t="s">
        <v>28216</v>
      </c>
      <c r="K1325" s="37" t="s">
        <v>28217</v>
      </c>
      <c r="L1325" s="37" t="s">
        <v>28217</v>
      </c>
      <c r="M1325" s="37" t="s">
        <v>33465</v>
      </c>
      <c r="N1325" s="37" t="s">
        <v>1323</v>
      </c>
      <c r="O1325" s="37" t="s">
        <v>1324</v>
      </c>
      <c r="P1325" s="22" t="s">
        <v>33466</v>
      </c>
      <c r="Q1325" s="22" t="s">
        <v>33467</v>
      </c>
      <c r="R1325" s="38">
        <v>0</v>
      </c>
    </row>
    <row r="1326" spans="1:18" ht="12.75">
      <c r="A1326" s="22" t="s">
        <v>60</v>
      </c>
      <c r="B1326" s="22" t="s">
        <v>203</v>
      </c>
      <c r="C1326" s="22" t="s">
        <v>63</v>
      </c>
      <c r="D1326" s="22" t="s">
        <v>61</v>
      </c>
      <c r="E1326" s="31">
        <v>42911.753090277773</v>
      </c>
      <c r="F1326" s="22" t="s">
        <v>28214</v>
      </c>
      <c r="G1326" s="22" t="s">
        <v>33468</v>
      </c>
      <c r="H1326" s="22" t="s">
        <v>74</v>
      </c>
      <c r="I1326" s="22" t="s">
        <v>9218</v>
      </c>
      <c r="J1326" s="37" t="s">
        <v>28216</v>
      </c>
      <c r="K1326" s="37" t="s">
        <v>28217</v>
      </c>
      <c r="L1326" s="37" t="s">
        <v>28217</v>
      </c>
      <c r="M1326" s="37" t="s">
        <v>33469</v>
      </c>
      <c r="N1326" s="37" t="s">
        <v>9219</v>
      </c>
      <c r="O1326" s="37" t="s">
        <v>9220</v>
      </c>
      <c r="P1326" s="22" t="s">
        <v>33470</v>
      </c>
      <c r="Q1326" s="22" t="s">
        <v>33471</v>
      </c>
      <c r="R1326" s="38">
        <v>0</v>
      </c>
    </row>
    <row r="1327" spans="1:18" ht="12.75">
      <c r="A1327" s="22" t="s">
        <v>60</v>
      </c>
      <c r="B1327" s="22" t="s">
        <v>203</v>
      </c>
      <c r="C1327" s="22" t="s">
        <v>63</v>
      </c>
      <c r="D1327" s="22" t="s">
        <v>61</v>
      </c>
      <c r="E1327" s="31">
        <v>42911.884479166663</v>
      </c>
      <c r="F1327" s="22" t="s">
        <v>28214</v>
      </c>
      <c r="G1327" s="22" t="s">
        <v>33472</v>
      </c>
      <c r="H1327" s="22" t="s">
        <v>74</v>
      </c>
      <c r="I1327" s="22" t="s">
        <v>3843</v>
      </c>
      <c r="J1327" s="37" t="s">
        <v>28216</v>
      </c>
      <c r="K1327" s="37" t="s">
        <v>28217</v>
      </c>
      <c r="L1327" s="37" t="s">
        <v>28217</v>
      </c>
      <c r="M1327" s="37" t="s">
        <v>33473</v>
      </c>
      <c r="N1327" s="37" t="s">
        <v>3844</v>
      </c>
      <c r="O1327" s="37" t="s">
        <v>3845</v>
      </c>
      <c r="P1327" s="22" t="s">
        <v>33474</v>
      </c>
      <c r="Q1327" s="22" t="s">
        <v>33475</v>
      </c>
      <c r="R1327" s="38">
        <v>0</v>
      </c>
    </row>
    <row r="1328" spans="1:18" ht="12.75">
      <c r="A1328" s="22" t="s">
        <v>60</v>
      </c>
      <c r="B1328" s="22" t="s">
        <v>203</v>
      </c>
      <c r="C1328" s="22" t="s">
        <v>63</v>
      </c>
      <c r="D1328" s="22" t="s">
        <v>61</v>
      </c>
      <c r="E1328" s="31">
        <v>42912.35659722222</v>
      </c>
      <c r="F1328" s="22" t="s">
        <v>28214</v>
      </c>
      <c r="G1328" s="22" t="s">
        <v>33476</v>
      </c>
      <c r="H1328" s="22" t="s">
        <v>74</v>
      </c>
      <c r="I1328" s="22" t="s">
        <v>2173</v>
      </c>
      <c r="J1328" s="37" t="s">
        <v>28216</v>
      </c>
      <c r="K1328" s="37" t="s">
        <v>28217</v>
      </c>
      <c r="L1328" s="37" t="s">
        <v>28217</v>
      </c>
      <c r="M1328" s="37" t="s">
        <v>33477</v>
      </c>
      <c r="N1328" s="37" t="s">
        <v>2174</v>
      </c>
      <c r="O1328" s="37" t="s">
        <v>2175</v>
      </c>
      <c r="P1328" s="22" t="s">
        <v>33478</v>
      </c>
      <c r="Q1328" s="22" t="s">
        <v>33479</v>
      </c>
      <c r="R1328" s="38">
        <v>0</v>
      </c>
    </row>
    <row r="1329" spans="1:18" ht="12.75">
      <c r="A1329" s="22" t="s">
        <v>60</v>
      </c>
      <c r="B1329" s="22" t="s">
        <v>203</v>
      </c>
      <c r="C1329" s="22" t="s">
        <v>63</v>
      </c>
      <c r="D1329" s="22" t="s">
        <v>61</v>
      </c>
      <c r="E1329" s="31">
        <v>42912.372812499998</v>
      </c>
      <c r="F1329" s="22" t="s">
        <v>28214</v>
      </c>
      <c r="G1329" s="22" t="s">
        <v>33480</v>
      </c>
      <c r="H1329" s="22" t="s">
        <v>74</v>
      </c>
      <c r="I1329" s="22" t="s">
        <v>4493</v>
      </c>
      <c r="J1329" s="37" t="s">
        <v>28216</v>
      </c>
      <c r="K1329" s="37" t="s">
        <v>28217</v>
      </c>
      <c r="L1329" s="37" t="s">
        <v>28217</v>
      </c>
      <c r="M1329" s="37" t="s">
        <v>33481</v>
      </c>
      <c r="N1329" s="37" t="s">
        <v>211</v>
      </c>
      <c r="O1329" s="37" t="s">
        <v>212</v>
      </c>
      <c r="P1329" s="22" t="s">
        <v>33482</v>
      </c>
      <c r="Q1329" s="22" t="s">
        <v>33483</v>
      </c>
      <c r="R1329" s="38">
        <v>0</v>
      </c>
    </row>
    <row r="1330" spans="1:18" ht="12.75">
      <c r="A1330" s="22" t="s">
        <v>60</v>
      </c>
      <c r="B1330" s="22" t="s">
        <v>203</v>
      </c>
      <c r="C1330" s="22" t="s">
        <v>63</v>
      </c>
      <c r="D1330" s="22" t="s">
        <v>61</v>
      </c>
      <c r="E1330" s="31">
        <v>42912.388425925921</v>
      </c>
      <c r="F1330" s="22" t="s">
        <v>28214</v>
      </c>
      <c r="G1330" s="22" t="s">
        <v>33484</v>
      </c>
      <c r="H1330" s="22" t="s">
        <v>74</v>
      </c>
      <c r="I1330" s="22" t="s">
        <v>33485</v>
      </c>
      <c r="J1330" s="37" t="s">
        <v>28216</v>
      </c>
      <c r="K1330" s="37" t="s">
        <v>28217</v>
      </c>
      <c r="L1330" s="37" t="s">
        <v>28217</v>
      </c>
      <c r="M1330" s="37" t="s">
        <v>33486</v>
      </c>
      <c r="N1330" s="37" t="s">
        <v>495</v>
      </c>
      <c r="O1330" s="37" t="s">
        <v>496</v>
      </c>
      <c r="P1330" s="22" t="s">
        <v>33487</v>
      </c>
      <c r="Q1330" s="22" t="s">
        <v>31814</v>
      </c>
      <c r="R1330" s="38">
        <v>0</v>
      </c>
    </row>
    <row r="1331" spans="1:18" ht="12.75">
      <c r="A1331" s="22" t="s">
        <v>60</v>
      </c>
      <c r="B1331" s="22" t="s">
        <v>203</v>
      </c>
      <c r="C1331" s="22" t="s">
        <v>63</v>
      </c>
      <c r="D1331" s="22" t="s">
        <v>61</v>
      </c>
      <c r="E1331" s="31">
        <v>42912.388738425921</v>
      </c>
      <c r="F1331" s="22" t="s">
        <v>28214</v>
      </c>
      <c r="G1331" s="22" t="s">
        <v>33488</v>
      </c>
      <c r="H1331" s="22" t="s">
        <v>74</v>
      </c>
      <c r="I1331" s="22" t="s">
        <v>6127</v>
      </c>
      <c r="J1331" s="37" t="s">
        <v>28216</v>
      </c>
      <c r="K1331" s="37" t="s">
        <v>28217</v>
      </c>
      <c r="L1331" s="37" t="s">
        <v>28217</v>
      </c>
      <c r="M1331" s="37" t="s">
        <v>33489</v>
      </c>
      <c r="N1331" s="37" t="s">
        <v>6128</v>
      </c>
      <c r="O1331" s="37" t="s">
        <v>6129</v>
      </c>
      <c r="P1331" s="22" t="s">
        <v>33490</v>
      </c>
      <c r="Q1331" s="22" t="s">
        <v>33491</v>
      </c>
      <c r="R1331" s="38">
        <v>0</v>
      </c>
    </row>
    <row r="1332" spans="1:18" ht="12.75">
      <c r="A1332" s="22" t="s">
        <v>60</v>
      </c>
      <c r="B1332" s="22" t="s">
        <v>203</v>
      </c>
      <c r="C1332" s="22" t="s">
        <v>63</v>
      </c>
      <c r="D1332" s="22" t="s">
        <v>61</v>
      </c>
      <c r="E1332" s="31">
        <v>42912.402581018519</v>
      </c>
      <c r="F1332" s="22" t="s">
        <v>28214</v>
      </c>
      <c r="G1332" s="22" t="s">
        <v>33492</v>
      </c>
      <c r="H1332" s="22" t="s">
        <v>74</v>
      </c>
      <c r="I1332" s="22" t="s">
        <v>3759</v>
      </c>
      <c r="J1332" s="37" t="s">
        <v>28216</v>
      </c>
      <c r="K1332" s="37" t="s">
        <v>28217</v>
      </c>
      <c r="L1332" s="37" t="s">
        <v>28217</v>
      </c>
      <c r="M1332" s="37" t="s">
        <v>33493</v>
      </c>
      <c r="N1332" s="37" t="s">
        <v>2581</v>
      </c>
      <c r="O1332" s="37" t="s">
        <v>2582</v>
      </c>
      <c r="P1332" s="22" t="s">
        <v>33494</v>
      </c>
      <c r="Q1332" s="22" t="s">
        <v>33495</v>
      </c>
      <c r="R1332" s="38">
        <v>0</v>
      </c>
    </row>
    <row r="1333" spans="1:18" ht="12.75">
      <c r="A1333" s="22" t="s">
        <v>60</v>
      </c>
      <c r="B1333" s="22" t="s">
        <v>203</v>
      </c>
      <c r="C1333" s="22" t="s">
        <v>63</v>
      </c>
      <c r="D1333" s="22" t="s">
        <v>61</v>
      </c>
      <c r="E1333" s="31">
        <v>42912.419409722221</v>
      </c>
      <c r="F1333" s="22" t="s">
        <v>28214</v>
      </c>
      <c r="G1333" s="22" t="s">
        <v>33496</v>
      </c>
      <c r="H1333" s="22" t="s">
        <v>74</v>
      </c>
      <c r="I1333" s="22" t="s">
        <v>10636</v>
      </c>
      <c r="J1333" s="37" t="s">
        <v>28216</v>
      </c>
      <c r="K1333" s="37" t="s">
        <v>28217</v>
      </c>
      <c r="L1333" s="37" t="s">
        <v>28217</v>
      </c>
      <c r="M1333" s="37" t="s">
        <v>33497</v>
      </c>
      <c r="N1333" s="37" t="s">
        <v>380</v>
      </c>
      <c r="O1333" s="37" t="s">
        <v>381</v>
      </c>
      <c r="P1333" s="22" t="s">
        <v>33498</v>
      </c>
      <c r="Q1333" s="22" t="s">
        <v>33499</v>
      </c>
      <c r="R1333" s="38">
        <v>0</v>
      </c>
    </row>
    <row r="1334" spans="1:18" ht="12.75">
      <c r="A1334" s="22" t="s">
        <v>60</v>
      </c>
      <c r="B1334" s="22" t="s">
        <v>203</v>
      </c>
      <c r="C1334" s="22" t="s">
        <v>63</v>
      </c>
      <c r="D1334" s="22" t="s">
        <v>61</v>
      </c>
      <c r="E1334" s="31">
        <v>42912.422569444439</v>
      </c>
      <c r="F1334" s="22" t="s">
        <v>28214</v>
      </c>
      <c r="G1334" s="22" t="s">
        <v>33500</v>
      </c>
      <c r="H1334" s="22" t="s">
        <v>74</v>
      </c>
      <c r="I1334" s="22" t="s">
        <v>6771</v>
      </c>
      <c r="J1334" s="37" t="s">
        <v>28216</v>
      </c>
      <c r="K1334" s="37" t="s">
        <v>28217</v>
      </c>
      <c r="L1334" s="37" t="s">
        <v>28217</v>
      </c>
      <c r="M1334" s="37" t="s">
        <v>33501</v>
      </c>
      <c r="N1334" s="37" t="s">
        <v>809</v>
      </c>
      <c r="O1334" s="37" t="s">
        <v>810</v>
      </c>
      <c r="P1334" s="22" t="s">
        <v>33502</v>
      </c>
      <c r="Q1334" s="22" t="s">
        <v>33503</v>
      </c>
      <c r="R1334" s="38">
        <v>0</v>
      </c>
    </row>
    <row r="1335" spans="1:18" ht="12.75">
      <c r="A1335" s="22" t="s">
        <v>60</v>
      </c>
      <c r="B1335" s="22" t="s">
        <v>203</v>
      </c>
      <c r="C1335" s="22" t="s">
        <v>63</v>
      </c>
      <c r="D1335" s="22" t="s">
        <v>61</v>
      </c>
      <c r="E1335" s="31">
        <v>42912.42864583333</v>
      </c>
      <c r="F1335" s="22" t="s">
        <v>28214</v>
      </c>
      <c r="G1335" s="22" t="s">
        <v>33504</v>
      </c>
      <c r="H1335" s="22" t="s">
        <v>74</v>
      </c>
      <c r="I1335" s="22" t="s">
        <v>1627</v>
      </c>
      <c r="J1335" s="37" t="s">
        <v>28216</v>
      </c>
      <c r="K1335" s="37" t="s">
        <v>28217</v>
      </c>
      <c r="L1335" s="37" t="s">
        <v>28217</v>
      </c>
      <c r="M1335" s="37" t="s">
        <v>33505</v>
      </c>
      <c r="N1335" s="37" t="s">
        <v>269</v>
      </c>
      <c r="O1335" s="37" t="s">
        <v>270</v>
      </c>
      <c r="P1335" s="22" t="s">
        <v>33506</v>
      </c>
      <c r="Q1335" s="22" t="s">
        <v>33507</v>
      </c>
      <c r="R1335" s="38">
        <v>0</v>
      </c>
    </row>
    <row r="1336" spans="1:18" ht="12.75">
      <c r="A1336" s="22" t="s">
        <v>60</v>
      </c>
      <c r="B1336" s="22" t="s">
        <v>203</v>
      </c>
      <c r="C1336" s="22" t="s">
        <v>63</v>
      </c>
      <c r="D1336" s="22" t="s">
        <v>61</v>
      </c>
      <c r="E1336" s="31">
        <v>42912.429247685184</v>
      </c>
      <c r="F1336" s="22" t="s">
        <v>28214</v>
      </c>
      <c r="G1336" s="22" t="s">
        <v>33508</v>
      </c>
      <c r="H1336" s="22" t="s">
        <v>74</v>
      </c>
      <c r="I1336" s="22" t="s">
        <v>33509</v>
      </c>
      <c r="J1336" s="37" t="s">
        <v>28216</v>
      </c>
      <c r="K1336" s="37" t="s">
        <v>28217</v>
      </c>
      <c r="L1336" s="37" t="s">
        <v>28217</v>
      </c>
      <c r="M1336" s="37" t="s">
        <v>33510</v>
      </c>
      <c r="N1336" s="37" t="s">
        <v>21924</v>
      </c>
      <c r="O1336" s="37" t="s">
        <v>21925</v>
      </c>
      <c r="P1336" s="22" t="s">
        <v>33511</v>
      </c>
      <c r="Q1336" s="22" t="s">
        <v>33512</v>
      </c>
      <c r="R1336" s="38">
        <v>0</v>
      </c>
    </row>
    <row r="1337" spans="1:18" ht="12.75">
      <c r="A1337" s="22" t="s">
        <v>60</v>
      </c>
      <c r="B1337" s="22" t="s">
        <v>203</v>
      </c>
      <c r="C1337" s="22" t="s">
        <v>63</v>
      </c>
      <c r="D1337" s="22" t="s">
        <v>61</v>
      </c>
      <c r="E1337" s="31">
        <v>42912.430115740739</v>
      </c>
      <c r="F1337" s="22" t="s">
        <v>28214</v>
      </c>
      <c r="G1337" s="22" t="s">
        <v>33513</v>
      </c>
      <c r="H1337" s="22" t="s">
        <v>74</v>
      </c>
      <c r="I1337" s="22" t="s">
        <v>11615</v>
      </c>
      <c r="J1337" s="37" t="s">
        <v>28216</v>
      </c>
      <c r="K1337" s="37" t="s">
        <v>28217</v>
      </c>
      <c r="L1337" s="37" t="s">
        <v>28217</v>
      </c>
      <c r="M1337" s="37" t="s">
        <v>33514</v>
      </c>
      <c r="N1337" s="37" t="s">
        <v>426</v>
      </c>
      <c r="O1337" s="37" t="s">
        <v>427</v>
      </c>
      <c r="P1337" s="22" t="s">
        <v>33515</v>
      </c>
      <c r="Q1337" s="22" t="s">
        <v>33516</v>
      </c>
      <c r="R1337" s="38">
        <v>0</v>
      </c>
    </row>
    <row r="1338" spans="1:18" ht="12.75">
      <c r="A1338" s="22" t="s">
        <v>60</v>
      </c>
      <c r="B1338" s="22" t="s">
        <v>203</v>
      </c>
      <c r="C1338" s="22" t="s">
        <v>63</v>
      </c>
      <c r="D1338" s="22" t="s">
        <v>61</v>
      </c>
      <c r="E1338" s="31">
        <v>42912.430879629625</v>
      </c>
      <c r="F1338" s="22" t="s">
        <v>28214</v>
      </c>
      <c r="G1338" s="22" t="s">
        <v>33517</v>
      </c>
      <c r="H1338" s="22" t="s">
        <v>74</v>
      </c>
      <c r="I1338" s="22" t="s">
        <v>33518</v>
      </c>
      <c r="J1338" s="37" t="s">
        <v>28216</v>
      </c>
      <c r="K1338" s="37" t="s">
        <v>28217</v>
      </c>
      <c r="L1338" s="37" t="s">
        <v>28217</v>
      </c>
      <c r="M1338" s="37" t="s">
        <v>33519</v>
      </c>
      <c r="N1338" s="37" t="s">
        <v>21924</v>
      </c>
      <c r="O1338" s="37" t="s">
        <v>21925</v>
      </c>
      <c r="P1338" s="22" t="s">
        <v>33511</v>
      </c>
      <c r="Q1338" s="22" t="s">
        <v>33512</v>
      </c>
      <c r="R1338" s="38">
        <v>0</v>
      </c>
    </row>
    <row r="1339" spans="1:18" ht="12.75">
      <c r="A1339" s="22" t="s">
        <v>60</v>
      </c>
      <c r="B1339" s="22" t="s">
        <v>203</v>
      </c>
      <c r="C1339" s="22" t="s">
        <v>63</v>
      </c>
      <c r="D1339" s="22" t="s">
        <v>61</v>
      </c>
      <c r="E1339" s="31">
        <v>42912.432222222218</v>
      </c>
      <c r="F1339" s="22" t="s">
        <v>28214</v>
      </c>
      <c r="G1339" s="22" t="s">
        <v>33520</v>
      </c>
      <c r="H1339" s="22" t="s">
        <v>74</v>
      </c>
      <c r="I1339" s="22" t="s">
        <v>33521</v>
      </c>
      <c r="J1339" s="37" t="s">
        <v>28216</v>
      </c>
      <c r="K1339" s="37" t="s">
        <v>28217</v>
      </c>
      <c r="L1339" s="37" t="s">
        <v>28217</v>
      </c>
      <c r="M1339" s="37" t="s">
        <v>33522</v>
      </c>
      <c r="N1339" s="37" t="s">
        <v>21924</v>
      </c>
      <c r="O1339" s="37" t="s">
        <v>21925</v>
      </c>
      <c r="P1339" s="22" t="s">
        <v>33511</v>
      </c>
      <c r="Q1339" s="22" t="s">
        <v>33512</v>
      </c>
      <c r="R1339" s="38">
        <v>0</v>
      </c>
    </row>
    <row r="1340" spans="1:18" ht="12.75">
      <c r="A1340" s="22" t="s">
        <v>60</v>
      </c>
      <c r="B1340" s="22" t="s">
        <v>203</v>
      </c>
      <c r="C1340" s="22" t="s">
        <v>63</v>
      </c>
      <c r="D1340" s="22" t="s">
        <v>61</v>
      </c>
      <c r="E1340" s="31">
        <v>42912.432986111111</v>
      </c>
      <c r="F1340" s="22" t="s">
        <v>28214</v>
      </c>
      <c r="G1340" s="22" t="s">
        <v>33523</v>
      </c>
      <c r="H1340" s="22" t="s">
        <v>74</v>
      </c>
      <c r="I1340" s="22" t="s">
        <v>33524</v>
      </c>
      <c r="J1340" s="37" t="s">
        <v>28216</v>
      </c>
      <c r="K1340" s="37" t="s">
        <v>28217</v>
      </c>
      <c r="L1340" s="37" t="s">
        <v>28217</v>
      </c>
      <c r="M1340" s="37" t="s">
        <v>33525</v>
      </c>
      <c r="N1340" s="37" t="s">
        <v>923</v>
      </c>
      <c r="O1340" s="37" t="s">
        <v>924</v>
      </c>
      <c r="P1340" s="22" t="s">
        <v>33526</v>
      </c>
      <c r="Q1340" s="22" t="s">
        <v>33527</v>
      </c>
      <c r="R1340" s="38">
        <v>0</v>
      </c>
    </row>
    <row r="1341" spans="1:18" ht="12.75">
      <c r="A1341" s="22" t="s">
        <v>60</v>
      </c>
      <c r="B1341" s="22" t="s">
        <v>203</v>
      </c>
      <c r="C1341" s="22" t="s">
        <v>63</v>
      </c>
      <c r="D1341" s="22" t="s">
        <v>61</v>
      </c>
      <c r="E1341" s="31">
        <v>42912.441874999997</v>
      </c>
      <c r="F1341" s="22" t="s">
        <v>28214</v>
      </c>
      <c r="G1341" s="22" t="s">
        <v>33528</v>
      </c>
      <c r="H1341" s="22" t="s">
        <v>74</v>
      </c>
      <c r="I1341" s="22" t="s">
        <v>548</v>
      </c>
      <c r="J1341" s="37" t="s">
        <v>28216</v>
      </c>
      <c r="K1341" s="37" t="s">
        <v>28217</v>
      </c>
      <c r="L1341" s="37" t="s">
        <v>28217</v>
      </c>
      <c r="M1341" s="37" t="s">
        <v>33529</v>
      </c>
      <c r="N1341" s="37" t="s">
        <v>112</v>
      </c>
      <c r="O1341" s="37" t="s">
        <v>113</v>
      </c>
      <c r="P1341" s="22" t="s">
        <v>33530</v>
      </c>
      <c r="Q1341" s="22" t="s">
        <v>33531</v>
      </c>
      <c r="R1341" s="38">
        <v>0</v>
      </c>
    </row>
    <row r="1342" spans="1:18" ht="12.75">
      <c r="A1342" s="22" t="s">
        <v>60</v>
      </c>
      <c r="B1342" s="22" t="s">
        <v>203</v>
      </c>
      <c r="C1342" s="22" t="s">
        <v>63</v>
      </c>
      <c r="D1342" s="22" t="s">
        <v>61</v>
      </c>
      <c r="E1342" s="31">
        <v>42912.450798611106</v>
      </c>
      <c r="F1342" s="22" t="s">
        <v>28214</v>
      </c>
      <c r="G1342" s="22" t="s">
        <v>33532</v>
      </c>
      <c r="H1342" s="22" t="s">
        <v>74</v>
      </c>
      <c r="I1342" s="22" t="s">
        <v>1964</v>
      </c>
      <c r="J1342" s="37" t="s">
        <v>28216</v>
      </c>
      <c r="K1342" s="37" t="s">
        <v>28217</v>
      </c>
      <c r="L1342" s="37" t="s">
        <v>28217</v>
      </c>
      <c r="M1342" s="37" t="s">
        <v>33533</v>
      </c>
      <c r="N1342" s="37" t="s">
        <v>211</v>
      </c>
      <c r="O1342" s="37" t="s">
        <v>212</v>
      </c>
      <c r="P1342" s="22" t="s">
        <v>33450</v>
      </c>
      <c r="Q1342" s="22" t="s">
        <v>33451</v>
      </c>
      <c r="R1342" s="38">
        <v>0</v>
      </c>
    </row>
    <row r="1343" spans="1:18" ht="12.75">
      <c r="A1343" s="22" t="s">
        <v>60</v>
      </c>
      <c r="B1343" s="22" t="s">
        <v>203</v>
      </c>
      <c r="C1343" s="22" t="s">
        <v>63</v>
      </c>
      <c r="D1343" s="22" t="s">
        <v>61</v>
      </c>
      <c r="E1343" s="31">
        <v>42912.454050925924</v>
      </c>
      <c r="F1343" s="22" t="s">
        <v>28214</v>
      </c>
      <c r="G1343" s="22" t="s">
        <v>33534</v>
      </c>
      <c r="H1343" s="22" t="s">
        <v>74</v>
      </c>
      <c r="I1343" s="22" t="s">
        <v>33535</v>
      </c>
      <c r="J1343" s="37" t="s">
        <v>28216</v>
      </c>
      <c r="K1343" s="37" t="s">
        <v>28217</v>
      </c>
      <c r="L1343" s="37" t="s">
        <v>28217</v>
      </c>
      <c r="M1343" s="37" t="s">
        <v>33536</v>
      </c>
      <c r="N1343" s="37" t="s">
        <v>572</v>
      </c>
      <c r="O1343" s="37" t="s">
        <v>573</v>
      </c>
      <c r="P1343" s="22" t="s">
        <v>33537</v>
      </c>
      <c r="Q1343" s="22" t="s">
        <v>33538</v>
      </c>
      <c r="R1343" s="38">
        <v>0</v>
      </c>
    </row>
    <row r="1344" spans="1:18" ht="12.75">
      <c r="A1344" s="22" t="s">
        <v>60</v>
      </c>
      <c r="B1344" s="22" t="s">
        <v>203</v>
      </c>
      <c r="C1344" s="22" t="s">
        <v>63</v>
      </c>
      <c r="D1344" s="22" t="s">
        <v>61</v>
      </c>
      <c r="E1344" s="31">
        <v>42912.468784722223</v>
      </c>
      <c r="F1344" s="22" t="s">
        <v>28214</v>
      </c>
      <c r="G1344" s="22" t="s">
        <v>33539</v>
      </c>
      <c r="H1344" s="22" t="s">
        <v>74</v>
      </c>
      <c r="I1344" s="22" t="s">
        <v>11170</v>
      </c>
      <c r="J1344" s="37" t="s">
        <v>28216</v>
      </c>
      <c r="K1344" s="37" t="s">
        <v>28217</v>
      </c>
      <c r="L1344" s="37" t="s">
        <v>28217</v>
      </c>
      <c r="M1344" s="37" t="s">
        <v>33540</v>
      </c>
      <c r="N1344" s="37" t="s">
        <v>1640</v>
      </c>
      <c r="O1344" s="37" t="s">
        <v>1641</v>
      </c>
      <c r="P1344" s="22" t="s">
        <v>33526</v>
      </c>
      <c r="Q1344" s="22" t="s">
        <v>33527</v>
      </c>
      <c r="R1344" s="38">
        <v>0</v>
      </c>
    </row>
    <row r="1345" spans="1:18" ht="12.75">
      <c r="A1345" s="22" t="s">
        <v>60</v>
      </c>
      <c r="B1345" s="22" t="s">
        <v>203</v>
      </c>
      <c r="C1345" s="22" t="s">
        <v>63</v>
      </c>
      <c r="D1345" s="22" t="s">
        <v>61</v>
      </c>
      <c r="E1345" s="31">
        <v>42912.480324074073</v>
      </c>
      <c r="F1345" s="22" t="s">
        <v>28214</v>
      </c>
      <c r="G1345" s="22" t="s">
        <v>33541</v>
      </c>
      <c r="H1345" s="22" t="s">
        <v>74</v>
      </c>
      <c r="I1345" s="22" t="s">
        <v>10207</v>
      </c>
      <c r="J1345" s="37" t="s">
        <v>28216</v>
      </c>
      <c r="K1345" s="37" t="s">
        <v>28217</v>
      </c>
      <c r="L1345" s="37" t="s">
        <v>28217</v>
      </c>
      <c r="M1345" s="37" t="s">
        <v>33542</v>
      </c>
      <c r="N1345" s="37" t="s">
        <v>6676</v>
      </c>
      <c r="O1345" s="37" t="s">
        <v>6677</v>
      </c>
      <c r="P1345" s="22" t="s">
        <v>33543</v>
      </c>
      <c r="Q1345" s="22" t="s">
        <v>33544</v>
      </c>
      <c r="R1345" s="38">
        <v>0</v>
      </c>
    </row>
    <row r="1346" spans="1:18" ht="12.75">
      <c r="A1346" s="22" t="s">
        <v>60</v>
      </c>
      <c r="B1346" s="22" t="s">
        <v>203</v>
      </c>
      <c r="C1346" s="22" t="s">
        <v>63</v>
      </c>
      <c r="D1346" s="22" t="s">
        <v>61</v>
      </c>
      <c r="E1346" s="31">
        <v>42912.481782407405</v>
      </c>
      <c r="F1346" s="22" t="s">
        <v>28214</v>
      </c>
      <c r="G1346" s="22" t="s">
        <v>33545</v>
      </c>
      <c r="H1346" s="22" t="s">
        <v>74</v>
      </c>
      <c r="I1346" s="22" t="s">
        <v>7410</v>
      </c>
      <c r="J1346" s="37" t="s">
        <v>28216</v>
      </c>
      <c r="K1346" s="37" t="s">
        <v>28217</v>
      </c>
      <c r="L1346" s="37" t="s">
        <v>28217</v>
      </c>
      <c r="M1346" s="37" t="s">
        <v>33546</v>
      </c>
      <c r="N1346" s="37" t="s">
        <v>4722</v>
      </c>
      <c r="O1346" s="37" t="s">
        <v>4723</v>
      </c>
      <c r="P1346" s="22" t="s">
        <v>33547</v>
      </c>
      <c r="Q1346" s="22" t="s">
        <v>33548</v>
      </c>
      <c r="R1346" s="38">
        <v>0</v>
      </c>
    </row>
    <row r="1347" spans="1:18" ht="12.75">
      <c r="A1347" s="22" t="s">
        <v>60</v>
      </c>
      <c r="B1347" s="22" t="s">
        <v>203</v>
      </c>
      <c r="C1347" s="22" t="s">
        <v>63</v>
      </c>
      <c r="D1347" s="22" t="s">
        <v>61</v>
      </c>
      <c r="E1347" s="31">
        <v>42912.488553240742</v>
      </c>
      <c r="F1347" s="22" t="s">
        <v>28214</v>
      </c>
      <c r="G1347" s="22" t="s">
        <v>33549</v>
      </c>
      <c r="H1347" s="22" t="s">
        <v>74</v>
      </c>
      <c r="I1347" s="22" t="s">
        <v>33550</v>
      </c>
      <c r="J1347" s="37" t="s">
        <v>28216</v>
      </c>
      <c r="K1347" s="37" t="s">
        <v>28217</v>
      </c>
      <c r="L1347" s="37" t="s">
        <v>28217</v>
      </c>
      <c r="M1347" s="37" t="s">
        <v>33551</v>
      </c>
      <c r="N1347" s="37" t="s">
        <v>3343</v>
      </c>
      <c r="O1347" s="37" t="s">
        <v>3344</v>
      </c>
      <c r="P1347" s="22" t="s">
        <v>33552</v>
      </c>
      <c r="Q1347" s="22" t="s">
        <v>33553</v>
      </c>
      <c r="R1347" s="38">
        <v>0</v>
      </c>
    </row>
    <row r="1348" spans="1:18" ht="12.75">
      <c r="A1348" s="22" t="s">
        <v>60</v>
      </c>
      <c r="B1348" s="22" t="s">
        <v>203</v>
      </c>
      <c r="C1348" s="22" t="s">
        <v>63</v>
      </c>
      <c r="D1348" s="22" t="s">
        <v>61</v>
      </c>
      <c r="E1348" s="31">
        <v>42912.48914351852</v>
      </c>
      <c r="F1348" s="22" t="s">
        <v>28214</v>
      </c>
      <c r="G1348" s="22" t="s">
        <v>33554</v>
      </c>
      <c r="H1348" s="22" t="s">
        <v>74</v>
      </c>
      <c r="I1348" s="22" t="s">
        <v>8605</v>
      </c>
      <c r="J1348" s="37" t="s">
        <v>28216</v>
      </c>
      <c r="K1348" s="37" t="s">
        <v>28217</v>
      </c>
      <c r="L1348" s="37" t="s">
        <v>28217</v>
      </c>
      <c r="M1348" s="37" t="s">
        <v>33555</v>
      </c>
      <c r="N1348" s="37" t="s">
        <v>8606</v>
      </c>
      <c r="O1348" s="37" t="s">
        <v>8607</v>
      </c>
      <c r="P1348" s="22" t="s">
        <v>33556</v>
      </c>
      <c r="Q1348" s="22" t="s">
        <v>33557</v>
      </c>
      <c r="R1348" s="38">
        <v>0</v>
      </c>
    </row>
    <row r="1349" spans="1:18" ht="12.75">
      <c r="A1349" s="22" t="s">
        <v>60</v>
      </c>
      <c r="B1349" s="22" t="s">
        <v>203</v>
      </c>
      <c r="C1349" s="22" t="s">
        <v>63</v>
      </c>
      <c r="D1349" s="22" t="s">
        <v>61</v>
      </c>
      <c r="E1349" s="31">
        <v>42912.502372685187</v>
      </c>
      <c r="F1349" s="22" t="s">
        <v>28214</v>
      </c>
      <c r="G1349" s="22" t="s">
        <v>33558</v>
      </c>
      <c r="H1349" s="22" t="s">
        <v>74</v>
      </c>
      <c r="I1349" s="22" t="s">
        <v>33559</v>
      </c>
      <c r="J1349" s="37" t="s">
        <v>28216</v>
      </c>
      <c r="K1349" s="37" t="s">
        <v>28217</v>
      </c>
      <c r="L1349" s="37" t="s">
        <v>28217</v>
      </c>
      <c r="M1349" s="37" t="s">
        <v>33560</v>
      </c>
      <c r="N1349" s="37" t="s">
        <v>108</v>
      </c>
      <c r="O1349" s="37" t="s">
        <v>109</v>
      </c>
      <c r="P1349" s="22" t="s">
        <v>33561</v>
      </c>
      <c r="Q1349" s="22" t="s">
        <v>33562</v>
      </c>
      <c r="R1349" s="38">
        <v>0</v>
      </c>
    </row>
    <row r="1350" spans="1:18" ht="12.75">
      <c r="A1350" s="22" t="s">
        <v>60</v>
      </c>
      <c r="B1350" s="22" t="s">
        <v>203</v>
      </c>
      <c r="C1350" s="22" t="s">
        <v>63</v>
      </c>
      <c r="D1350" s="22" t="s">
        <v>61</v>
      </c>
      <c r="E1350" s="31">
        <v>42912.503842592589</v>
      </c>
      <c r="F1350" s="22" t="s">
        <v>28214</v>
      </c>
      <c r="G1350" s="22" t="s">
        <v>33563</v>
      </c>
      <c r="H1350" s="22" t="s">
        <v>74</v>
      </c>
      <c r="I1350" s="22" t="s">
        <v>4258</v>
      </c>
      <c r="J1350" s="37" t="s">
        <v>28216</v>
      </c>
      <c r="K1350" s="37" t="s">
        <v>28217</v>
      </c>
      <c r="L1350" s="37" t="s">
        <v>28217</v>
      </c>
      <c r="M1350" s="37" t="s">
        <v>33564</v>
      </c>
      <c r="N1350" s="37" t="s">
        <v>108</v>
      </c>
      <c r="O1350" s="37" t="s">
        <v>109</v>
      </c>
      <c r="P1350" s="22" t="s">
        <v>33561</v>
      </c>
      <c r="Q1350" s="22" t="s">
        <v>33562</v>
      </c>
      <c r="R1350" s="38">
        <v>0</v>
      </c>
    </row>
    <row r="1351" spans="1:18" ht="12.75">
      <c r="A1351" s="22" t="s">
        <v>60</v>
      </c>
      <c r="B1351" s="22" t="s">
        <v>203</v>
      </c>
      <c r="C1351" s="22" t="s">
        <v>63</v>
      </c>
      <c r="D1351" s="22" t="s">
        <v>61</v>
      </c>
      <c r="E1351" s="31">
        <v>42912.504872685182</v>
      </c>
      <c r="F1351" s="22" t="s">
        <v>28214</v>
      </c>
      <c r="G1351" s="22" t="s">
        <v>33565</v>
      </c>
      <c r="H1351" s="22" t="s">
        <v>74</v>
      </c>
      <c r="I1351" s="22" t="s">
        <v>33566</v>
      </c>
      <c r="J1351" s="37" t="s">
        <v>28216</v>
      </c>
      <c r="K1351" s="37" t="s">
        <v>28217</v>
      </c>
      <c r="L1351" s="37" t="s">
        <v>28217</v>
      </c>
      <c r="M1351" s="37" t="s">
        <v>33567</v>
      </c>
      <c r="N1351" s="37" t="s">
        <v>177</v>
      </c>
      <c r="O1351" s="37" t="s">
        <v>178</v>
      </c>
      <c r="P1351" s="22" t="s">
        <v>33568</v>
      </c>
      <c r="Q1351" s="22" t="s">
        <v>33569</v>
      </c>
      <c r="R1351" s="38">
        <v>0</v>
      </c>
    </row>
    <row r="1352" spans="1:18" ht="12.75">
      <c r="A1352" s="22" t="s">
        <v>60</v>
      </c>
      <c r="B1352" s="22" t="s">
        <v>203</v>
      </c>
      <c r="C1352" s="22" t="s">
        <v>63</v>
      </c>
      <c r="D1352" s="22" t="s">
        <v>61</v>
      </c>
      <c r="E1352" s="31">
        <v>42912.515046296292</v>
      </c>
      <c r="F1352" s="22" t="s">
        <v>28214</v>
      </c>
      <c r="G1352" s="22" t="s">
        <v>33570</v>
      </c>
      <c r="H1352" s="22" t="s">
        <v>74</v>
      </c>
      <c r="I1352" s="22" t="s">
        <v>9084</v>
      </c>
      <c r="J1352" s="37" t="s">
        <v>28216</v>
      </c>
      <c r="K1352" s="37" t="s">
        <v>28217</v>
      </c>
      <c r="L1352" s="37" t="s">
        <v>28217</v>
      </c>
      <c r="M1352" s="37" t="s">
        <v>33571</v>
      </c>
      <c r="N1352" s="37" t="s">
        <v>1355</v>
      </c>
      <c r="O1352" s="37" t="s">
        <v>1356</v>
      </c>
      <c r="P1352" s="22" t="s">
        <v>33572</v>
      </c>
      <c r="Q1352" s="22" t="s">
        <v>33573</v>
      </c>
      <c r="R1352" s="38">
        <v>0</v>
      </c>
    </row>
    <row r="1353" spans="1:18" ht="12.75">
      <c r="A1353" s="22" t="s">
        <v>60</v>
      </c>
      <c r="B1353" s="22" t="s">
        <v>203</v>
      </c>
      <c r="C1353" s="22" t="s">
        <v>63</v>
      </c>
      <c r="D1353" s="22" t="s">
        <v>61</v>
      </c>
      <c r="E1353" s="31">
        <v>42912.51939814815</v>
      </c>
      <c r="F1353" s="22" t="s">
        <v>28214</v>
      </c>
      <c r="G1353" s="22" t="s">
        <v>33574</v>
      </c>
      <c r="H1353" s="22" t="s">
        <v>74</v>
      </c>
      <c r="I1353" s="22" t="s">
        <v>33575</v>
      </c>
      <c r="J1353" s="37" t="s">
        <v>28216</v>
      </c>
      <c r="K1353" s="37" t="s">
        <v>28217</v>
      </c>
      <c r="L1353" s="37" t="s">
        <v>28217</v>
      </c>
      <c r="M1353" s="37" t="s">
        <v>33576</v>
      </c>
      <c r="N1353" s="37" t="s">
        <v>269</v>
      </c>
      <c r="O1353" s="37" t="s">
        <v>270</v>
      </c>
      <c r="P1353" s="22" t="s">
        <v>30715</v>
      </c>
      <c r="Q1353" s="22" t="s">
        <v>30716</v>
      </c>
      <c r="R1353" s="38">
        <v>0</v>
      </c>
    </row>
    <row r="1354" spans="1:18" ht="12.75">
      <c r="A1354" s="22" t="s">
        <v>60</v>
      </c>
      <c r="B1354" s="22" t="s">
        <v>203</v>
      </c>
      <c r="C1354" s="22" t="s">
        <v>63</v>
      </c>
      <c r="D1354" s="22" t="s">
        <v>61</v>
      </c>
      <c r="E1354" s="31">
        <v>42912.541249999995</v>
      </c>
      <c r="F1354" s="22" t="s">
        <v>28214</v>
      </c>
      <c r="G1354" s="22" t="s">
        <v>33577</v>
      </c>
      <c r="H1354" s="22" t="s">
        <v>74</v>
      </c>
      <c r="I1354" s="22" t="s">
        <v>8330</v>
      </c>
      <c r="J1354" s="37" t="s">
        <v>28216</v>
      </c>
      <c r="K1354" s="37" t="s">
        <v>28217</v>
      </c>
      <c r="L1354" s="37" t="s">
        <v>28217</v>
      </c>
      <c r="M1354" s="37" t="s">
        <v>33578</v>
      </c>
      <c r="N1354" s="37" t="s">
        <v>2310</v>
      </c>
      <c r="O1354" s="37" t="s">
        <v>2311</v>
      </c>
      <c r="P1354" s="22" t="s">
        <v>33579</v>
      </c>
      <c r="Q1354" s="22" t="s">
        <v>33580</v>
      </c>
      <c r="R1354" s="38">
        <v>0</v>
      </c>
    </row>
    <row r="1355" spans="1:18" ht="12.75">
      <c r="A1355" s="22" t="s">
        <v>60</v>
      </c>
      <c r="B1355" s="22" t="s">
        <v>203</v>
      </c>
      <c r="C1355" s="22" t="s">
        <v>63</v>
      </c>
      <c r="D1355" s="22" t="s">
        <v>61</v>
      </c>
      <c r="E1355" s="31">
        <v>42912.556145833332</v>
      </c>
      <c r="F1355" s="22" t="s">
        <v>28214</v>
      </c>
      <c r="G1355" s="22" t="s">
        <v>33581</v>
      </c>
      <c r="H1355" s="22" t="s">
        <v>74</v>
      </c>
      <c r="I1355" s="22" t="s">
        <v>11178</v>
      </c>
      <c r="J1355" s="37" t="s">
        <v>28216</v>
      </c>
      <c r="K1355" s="37" t="s">
        <v>28217</v>
      </c>
      <c r="L1355" s="37" t="s">
        <v>28217</v>
      </c>
      <c r="M1355" s="37" t="s">
        <v>33582</v>
      </c>
      <c r="N1355" s="37" t="s">
        <v>1981</v>
      </c>
      <c r="O1355" s="37" t="s">
        <v>1982</v>
      </c>
      <c r="P1355" s="22" t="s">
        <v>32071</v>
      </c>
      <c r="Q1355" s="22" t="s">
        <v>32072</v>
      </c>
      <c r="R1355" s="38">
        <v>0</v>
      </c>
    </row>
    <row r="1356" spans="1:18" ht="12.75">
      <c r="A1356" s="22" t="s">
        <v>60</v>
      </c>
      <c r="B1356" s="22" t="s">
        <v>203</v>
      </c>
      <c r="C1356" s="22" t="s">
        <v>63</v>
      </c>
      <c r="D1356" s="22" t="s">
        <v>61</v>
      </c>
      <c r="E1356" s="31">
        <v>42912.560150462959</v>
      </c>
      <c r="F1356" s="22" t="s">
        <v>28214</v>
      </c>
      <c r="G1356" s="22" t="s">
        <v>33583</v>
      </c>
      <c r="H1356" s="22" t="s">
        <v>74</v>
      </c>
      <c r="I1356" s="22" t="s">
        <v>33584</v>
      </c>
      <c r="J1356" s="37" t="s">
        <v>28216</v>
      </c>
      <c r="K1356" s="37" t="s">
        <v>28217</v>
      </c>
      <c r="L1356" s="37" t="s">
        <v>28217</v>
      </c>
      <c r="M1356" s="37" t="s">
        <v>33585</v>
      </c>
      <c r="N1356" s="37" t="s">
        <v>572</v>
      </c>
      <c r="O1356" s="37" t="s">
        <v>573</v>
      </c>
      <c r="P1356" s="22" t="s">
        <v>33586</v>
      </c>
      <c r="Q1356" s="22" t="s">
        <v>33587</v>
      </c>
      <c r="R1356" s="38">
        <v>0</v>
      </c>
    </row>
    <row r="1357" spans="1:18" ht="12.75">
      <c r="A1357" s="22" t="s">
        <v>60</v>
      </c>
      <c r="B1357" s="22" t="s">
        <v>203</v>
      </c>
      <c r="C1357" s="22" t="s">
        <v>63</v>
      </c>
      <c r="D1357" s="22" t="s">
        <v>61</v>
      </c>
      <c r="E1357" s="31">
        <v>42912.561423611107</v>
      </c>
      <c r="F1357" s="22" t="s">
        <v>28214</v>
      </c>
      <c r="G1357" s="22" t="s">
        <v>33588</v>
      </c>
      <c r="H1357" s="22" t="s">
        <v>74</v>
      </c>
      <c r="I1357" s="22" t="s">
        <v>10148</v>
      </c>
      <c r="J1357" s="37" t="s">
        <v>28216</v>
      </c>
      <c r="K1357" s="37" t="s">
        <v>28217</v>
      </c>
      <c r="L1357" s="37" t="s">
        <v>28217</v>
      </c>
      <c r="M1357" s="37" t="s">
        <v>33589</v>
      </c>
      <c r="N1357" s="37" t="s">
        <v>5421</v>
      </c>
      <c r="O1357" s="37" t="s">
        <v>5422</v>
      </c>
      <c r="P1357" s="22" t="s">
        <v>33590</v>
      </c>
      <c r="Q1357" s="22" t="s">
        <v>33591</v>
      </c>
      <c r="R1357" s="38">
        <v>0</v>
      </c>
    </row>
    <row r="1358" spans="1:18" ht="12.75">
      <c r="A1358" s="22" t="s">
        <v>60</v>
      </c>
      <c r="B1358" s="22" t="s">
        <v>203</v>
      </c>
      <c r="C1358" s="22" t="s">
        <v>63</v>
      </c>
      <c r="D1358" s="22" t="s">
        <v>61</v>
      </c>
      <c r="E1358" s="31">
        <v>42912.562800925924</v>
      </c>
      <c r="F1358" s="22" t="s">
        <v>28214</v>
      </c>
      <c r="G1358" s="22" t="s">
        <v>33592</v>
      </c>
      <c r="H1358" s="22" t="s">
        <v>74</v>
      </c>
      <c r="I1358" s="22" t="s">
        <v>7959</v>
      </c>
      <c r="J1358" s="37" t="s">
        <v>28216</v>
      </c>
      <c r="K1358" s="37" t="s">
        <v>28217</v>
      </c>
      <c r="L1358" s="37" t="s">
        <v>28217</v>
      </c>
      <c r="M1358" s="37" t="s">
        <v>33593</v>
      </c>
      <c r="N1358" s="37" t="s">
        <v>242</v>
      </c>
      <c r="O1358" s="37" t="s">
        <v>243</v>
      </c>
      <c r="P1358" s="22" t="s">
        <v>33594</v>
      </c>
      <c r="Q1358" s="22" t="s">
        <v>33595</v>
      </c>
      <c r="R1358" s="38">
        <v>0</v>
      </c>
    </row>
    <row r="1359" spans="1:18" ht="12.75">
      <c r="A1359" s="22" t="s">
        <v>60</v>
      </c>
      <c r="B1359" s="22" t="s">
        <v>203</v>
      </c>
      <c r="C1359" s="22" t="s">
        <v>63</v>
      </c>
      <c r="D1359" s="22" t="s">
        <v>61</v>
      </c>
      <c r="E1359" s="31">
        <v>42912.565659722219</v>
      </c>
      <c r="F1359" s="22" t="s">
        <v>28214</v>
      </c>
      <c r="G1359" s="22" t="s">
        <v>33596</v>
      </c>
      <c r="H1359" s="22" t="s">
        <v>74</v>
      </c>
      <c r="I1359" s="22" t="s">
        <v>571</v>
      </c>
      <c r="J1359" s="37" t="s">
        <v>28216</v>
      </c>
      <c r="K1359" s="37" t="s">
        <v>28217</v>
      </c>
      <c r="L1359" s="37" t="s">
        <v>28217</v>
      </c>
      <c r="M1359" s="37" t="s">
        <v>33597</v>
      </c>
      <c r="N1359" s="37" t="s">
        <v>572</v>
      </c>
      <c r="O1359" s="37" t="s">
        <v>573</v>
      </c>
      <c r="P1359" s="22" t="s">
        <v>33586</v>
      </c>
      <c r="Q1359" s="22" t="s">
        <v>33587</v>
      </c>
      <c r="R1359" s="38">
        <v>0</v>
      </c>
    </row>
    <row r="1360" spans="1:18" ht="12.75">
      <c r="A1360" s="22" t="s">
        <v>60</v>
      </c>
      <c r="B1360" s="22" t="s">
        <v>203</v>
      </c>
      <c r="C1360" s="22" t="s">
        <v>63</v>
      </c>
      <c r="D1360" s="22" t="s">
        <v>61</v>
      </c>
      <c r="E1360" s="31">
        <v>42912.583356481482</v>
      </c>
      <c r="F1360" s="22" t="s">
        <v>28214</v>
      </c>
      <c r="G1360" s="22" t="s">
        <v>33598</v>
      </c>
      <c r="H1360" s="22" t="s">
        <v>74</v>
      </c>
      <c r="I1360" s="22" t="s">
        <v>33599</v>
      </c>
      <c r="J1360" s="37" t="s">
        <v>28216</v>
      </c>
      <c r="K1360" s="37" t="s">
        <v>28217</v>
      </c>
      <c r="L1360" s="37" t="s">
        <v>28217</v>
      </c>
      <c r="M1360" s="37" t="s">
        <v>33600</v>
      </c>
      <c r="N1360" s="37" t="s">
        <v>242</v>
      </c>
      <c r="O1360" s="37" t="s">
        <v>243</v>
      </c>
      <c r="P1360" s="22" t="s">
        <v>33601</v>
      </c>
      <c r="Q1360" s="22" t="s">
        <v>33602</v>
      </c>
      <c r="R1360" s="38">
        <v>0</v>
      </c>
    </row>
    <row r="1361" spans="1:18" ht="12.75">
      <c r="A1361" s="22" t="s">
        <v>60</v>
      </c>
      <c r="B1361" s="22" t="s">
        <v>203</v>
      </c>
      <c r="C1361" s="22" t="s">
        <v>63</v>
      </c>
      <c r="D1361" s="22" t="s">
        <v>61</v>
      </c>
      <c r="E1361" s="31">
        <v>42912.588472222218</v>
      </c>
      <c r="F1361" s="22" t="s">
        <v>28214</v>
      </c>
      <c r="G1361" s="22" t="s">
        <v>33603</v>
      </c>
      <c r="H1361" s="22" t="s">
        <v>74</v>
      </c>
      <c r="I1361" s="22" t="s">
        <v>4135</v>
      </c>
      <c r="J1361" s="37" t="s">
        <v>28216</v>
      </c>
      <c r="K1361" s="37" t="s">
        <v>28217</v>
      </c>
      <c r="L1361" s="37" t="s">
        <v>28217</v>
      </c>
      <c r="M1361" s="37" t="s">
        <v>33604</v>
      </c>
      <c r="N1361" s="37" t="s">
        <v>1257</v>
      </c>
      <c r="O1361" s="37" t="s">
        <v>1258</v>
      </c>
      <c r="P1361" s="22" t="s">
        <v>33605</v>
      </c>
      <c r="Q1361" s="22" t="s">
        <v>33606</v>
      </c>
      <c r="R1361" s="38">
        <v>0</v>
      </c>
    </row>
    <row r="1362" spans="1:18" ht="12.75">
      <c r="A1362" s="22" t="s">
        <v>60</v>
      </c>
      <c r="B1362" s="22" t="s">
        <v>203</v>
      </c>
      <c r="C1362" s="22" t="s">
        <v>63</v>
      </c>
      <c r="D1362" s="22" t="s">
        <v>61</v>
      </c>
      <c r="E1362" s="31">
        <v>42912.604618055557</v>
      </c>
      <c r="F1362" s="22" t="s">
        <v>28214</v>
      </c>
      <c r="G1362" s="22" t="s">
        <v>33607</v>
      </c>
      <c r="H1362" s="22" t="s">
        <v>74</v>
      </c>
      <c r="I1362" s="22" t="s">
        <v>6141</v>
      </c>
      <c r="J1362" s="37" t="s">
        <v>28216</v>
      </c>
      <c r="K1362" s="37" t="s">
        <v>28217</v>
      </c>
      <c r="L1362" s="37" t="s">
        <v>28217</v>
      </c>
      <c r="M1362" s="37" t="s">
        <v>33608</v>
      </c>
      <c r="N1362" s="37" t="s">
        <v>211</v>
      </c>
      <c r="O1362" s="37" t="s">
        <v>212</v>
      </c>
      <c r="P1362" s="22" t="s">
        <v>33609</v>
      </c>
      <c r="Q1362" s="22" t="s">
        <v>33610</v>
      </c>
      <c r="R1362" s="38">
        <v>0</v>
      </c>
    </row>
    <row r="1363" spans="1:18" ht="12.75">
      <c r="A1363" s="22" t="s">
        <v>60</v>
      </c>
      <c r="B1363" s="22" t="s">
        <v>203</v>
      </c>
      <c r="C1363" s="22" t="s">
        <v>63</v>
      </c>
      <c r="D1363" s="22" t="s">
        <v>61</v>
      </c>
      <c r="E1363" s="31">
        <v>42912.60938657407</v>
      </c>
      <c r="F1363" s="22" t="s">
        <v>28214</v>
      </c>
      <c r="G1363" s="22" t="s">
        <v>33611</v>
      </c>
      <c r="H1363" s="22" t="s">
        <v>74</v>
      </c>
      <c r="I1363" s="22" t="s">
        <v>33612</v>
      </c>
      <c r="J1363" s="37" t="s">
        <v>28216</v>
      </c>
      <c r="K1363" s="37" t="s">
        <v>28217</v>
      </c>
      <c r="L1363" s="37" t="s">
        <v>28217</v>
      </c>
      <c r="M1363" s="37" t="s">
        <v>33613</v>
      </c>
      <c r="N1363" s="37" t="s">
        <v>1028</v>
      </c>
      <c r="O1363" s="37" t="s">
        <v>1029</v>
      </c>
      <c r="P1363" s="22" t="s">
        <v>33614</v>
      </c>
      <c r="Q1363" s="22" t="s">
        <v>33615</v>
      </c>
      <c r="R1363" s="38">
        <v>0</v>
      </c>
    </row>
    <row r="1364" spans="1:18" ht="12.75">
      <c r="A1364" s="22" t="s">
        <v>60</v>
      </c>
      <c r="B1364" s="22" t="s">
        <v>203</v>
      </c>
      <c r="C1364" s="22" t="s">
        <v>63</v>
      </c>
      <c r="D1364" s="22" t="s">
        <v>61</v>
      </c>
      <c r="E1364" s="31">
        <v>42912.614884259259</v>
      </c>
      <c r="F1364" s="22" t="s">
        <v>28214</v>
      </c>
      <c r="G1364" s="22" t="s">
        <v>33616</v>
      </c>
      <c r="H1364" s="22" t="s">
        <v>74</v>
      </c>
      <c r="I1364" s="22" t="s">
        <v>10501</v>
      </c>
      <c r="J1364" s="37" t="s">
        <v>28216</v>
      </c>
      <c r="K1364" s="37" t="s">
        <v>28217</v>
      </c>
      <c r="L1364" s="37" t="s">
        <v>28217</v>
      </c>
      <c r="M1364" s="37" t="s">
        <v>33617</v>
      </c>
      <c r="N1364" s="37" t="s">
        <v>1078</v>
      </c>
      <c r="O1364" s="37" t="s">
        <v>1079</v>
      </c>
      <c r="P1364" s="22" t="s">
        <v>33618</v>
      </c>
      <c r="Q1364" s="22" t="s">
        <v>33619</v>
      </c>
      <c r="R1364" s="38">
        <v>0</v>
      </c>
    </row>
    <row r="1365" spans="1:18" ht="12.75">
      <c r="A1365" s="22" t="s">
        <v>60</v>
      </c>
      <c r="B1365" s="22" t="s">
        <v>203</v>
      </c>
      <c r="C1365" s="22" t="s">
        <v>63</v>
      </c>
      <c r="D1365" s="22" t="s">
        <v>61</v>
      </c>
      <c r="E1365" s="31">
        <v>42912.625127314815</v>
      </c>
      <c r="F1365" s="22" t="s">
        <v>28214</v>
      </c>
      <c r="G1365" s="22" t="s">
        <v>33620</v>
      </c>
      <c r="H1365" s="22" t="s">
        <v>74</v>
      </c>
      <c r="I1365" s="22" t="s">
        <v>3927</v>
      </c>
      <c r="J1365" s="37" t="s">
        <v>28216</v>
      </c>
      <c r="K1365" s="37" t="s">
        <v>28217</v>
      </c>
      <c r="L1365" s="37" t="s">
        <v>28217</v>
      </c>
      <c r="M1365" s="37" t="s">
        <v>33621</v>
      </c>
      <c r="N1365" s="37" t="s">
        <v>705</v>
      </c>
      <c r="O1365" s="37" t="s">
        <v>706</v>
      </c>
      <c r="P1365" s="22" t="s">
        <v>33622</v>
      </c>
      <c r="Q1365" s="22" t="s">
        <v>33623</v>
      </c>
      <c r="R1365" s="38">
        <v>0</v>
      </c>
    </row>
    <row r="1366" spans="1:18" ht="12.75">
      <c r="A1366" s="22" t="s">
        <v>60</v>
      </c>
      <c r="B1366" s="22" t="s">
        <v>203</v>
      </c>
      <c r="C1366" s="22" t="s">
        <v>63</v>
      </c>
      <c r="D1366" s="22" t="s">
        <v>61</v>
      </c>
      <c r="E1366" s="31">
        <v>42912.626018518517</v>
      </c>
      <c r="F1366" s="22" t="s">
        <v>28214</v>
      </c>
      <c r="G1366" s="22" t="s">
        <v>33624</v>
      </c>
      <c r="H1366" s="22" t="s">
        <v>74</v>
      </c>
      <c r="I1366" s="22" t="s">
        <v>6552</v>
      </c>
      <c r="J1366" s="37" t="s">
        <v>28216</v>
      </c>
      <c r="K1366" s="37" t="s">
        <v>28217</v>
      </c>
      <c r="L1366" s="37" t="s">
        <v>28217</v>
      </c>
      <c r="M1366" s="37" t="s">
        <v>33625</v>
      </c>
      <c r="N1366" s="37" t="s">
        <v>389</v>
      </c>
      <c r="O1366" s="37" t="s">
        <v>390</v>
      </c>
      <c r="P1366" s="22" t="s">
        <v>33626</v>
      </c>
      <c r="Q1366" s="22" t="s">
        <v>33627</v>
      </c>
      <c r="R1366" s="38">
        <v>0</v>
      </c>
    </row>
    <row r="1367" spans="1:18" ht="12.75">
      <c r="A1367" s="22" t="s">
        <v>60</v>
      </c>
      <c r="B1367" s="22" t="s">
        <v>203</v>
      </c>
      <c r="C1367" s="22" t="s">
        <v>63</v>
      </c>
      <c r="D1367" s="22" t="s">
        <v>61</v>
      </c>
      <c r="E1367" s="31">
        <v>42912.627407407403</v>
      </c>
      <c r="F1367" s="22" t="s">
        <v>28214</v>
      </c>
      <c r="G1367" s="22" t="s">
        <v>33628</v>
      </c>
      <c r="H1367" s="22" t="s">
        <v>74</v>
      </c>
      <c r="I1367" s="22" t="s">
        <v>6155</v>
      </c>
      <c r="J1367" s="37" t="s">
        <v>28216</v>
      </c>
      <c r="K1367" s="37" t="s">
        <v>28217</v>
      </c>
      <c r="L1367" s="37" t="s">
        <v>28217</v>
      </c>
      <c r="M1367" s="37" t="s">
        <v>33629</v>
      </c>
      <c r="N1367" s="37" t="s">
        <v>2282</v>
      </c>
      <c r="O1367" s="37" t="s">
        <v>2283</v>
      </c>
      <c r="P1367" s="22" t="s">
        <v>33630</v>
      </c>
      <c r="Q1367" s="22" t="s">
        <v>33631</v>
      </c>
      <c r="R1367" s="38">
        <v>0</v>
      </c>
    </row>
    <row r="1368" spans="1:18" ht="12.75">
      <c r="A1368" s="22" t="s">
        <v>60</v>
      </c>
      <c r="B1368" s="22" t="s">
        <v>203</v>
      </c>
      <c r="C1368" s="22" t="s">
        <v>63</v>
      </c>
      <c r="D1368" s="22" t="s">
        <v>61</v>
      </c>
      <c r="E1368" s="31">
        <v>42912.647905092592</v>
      </c>
      <c r="F1368" s="22" t="s">
        <v>28214</v>
      </c>
      <c r="G1368" s="22" t="s">
        <v>33632</v>
      </c>
      <c r="H1368" s="22" t="s">
        <v>74</v>
      </c>
      <c r="I1368" s="22" t="s">
        <v>4390</v>
      </c>
      <c r="J1368" s="37" t="s">
        <v>28216</v>
      </c>
      <c r="K1368" s="37" t="s">
        <v>28217</v>
      </c>
      <c r="L1368" s="37" t="s">
        <v>28217</v>
      </c>
      <c r="M1368" s="37" t="s">
        <v>33633</v>
      </c>
      <c r="N1368" s="37" t="s">
        <v>1257</v>
      </c>
      <c r="O1368" s="37" t="s">
        <v>1258</v>
      </c>
      <c r="P1368" s="22" t="s">
        <v>33634</v>
      </c>
      <c r="Q1368" s="22" t="s">
        <v>33635</v>
      </c>
      <c r="R1368" s="38">
        <v>0</v>
      </c>
    </row>
    <row r="1369" spans="1:18" ht="12.75">
      <c r="A1369" s="22" t="s">
        <v>60</v>
      </c>
      <c r="B1369" s="22" t="s">
        <v>203</v>
      </c>
      <c r="C1369" s="22" t="s">
        <v>63</v>
      </c>
      <c r="D1369" s="22" t="s">
        <v>61</v>
      </c>
      <c r="E1369" s="31">
        <v>42912.656585648147</v>
      </c>
      <c r="F1369" s="22" t="s">
        <v>28214</v>
      </c>
      <c r="G1369" s="22" t="s">
        <v>33636</v>
      </c>
      <c r="H1369" s="22" t="s">
        <v>74</v>
      </c>
      <c r="I1369" s="22" t="s">
        <v>2465</v>
      </c>
      <c r="J1369" s="37" t="s">
        <v>28216</v>
      </c>
      <c r="K1369" s="37" t="s">
        <v>28217</v>
      </c>
      <c r="L1369" s="37" t="s">
        <v>28217</v>
      </c>
      <c r="M1369" s="37" t="s">
        <v>33637</v>
      </c>
      <c r="N1369" s="37" t="s">
        <v>945</v>
      </c>
      <c r="O1369" s="37" t="s">
        <v>946</v>
      </c>
      <c r="P1369" s="22" t="s">
        <v>33638</v>
      </c>
      <c r="Q1369" s="22" t="s">
        <v>33639</v>
      </c>
      <c r="R1369" s="38">
        <v>0</v>
      </c>
    </row>
    <row r="1370" spans="1:18" ht="12.75">
      <c r="A1370" s="22" t="s">
        <v>60</v>
      </c>
      <c r="B1370" s="22" t="s">
        <v>203</v>
      </c>
      <c r="C1370" s="22" t="s">
        <v>63</v>
      </c>
      <c r="D1370" s="22" t="s">
        <v>61</v>
      </c>
      <c r="E1370" s="31">
        <v>42912.674745370372</v>
      </c>
      <c r="F1370" s="22" t="s">
        <v>28214</v>
      </c>
      <c r="G1370" s="22" t="s">
        <v>33640</v>
      </c>
      <c r="H1370" s="22" t="s">
        <v>74</v>
      </c>
      <c r="I1370" s="22" t="s">
        <v>5559</v>
      </c>
      <c r="J1370" s="37" t="s">
        <v>28216</v>
      </c>
      <c r="K1370" s="37" t="s">
        <v>28217</v>
      </c>
      <c r="L1370" s="37" t="s">
        <v>28217</v>
      </c>
      <c r="M1370" s="37" t="s">
        <v>33641</v>
      </c>
      <c r="N1370" s="37" t="s">
        <v>3343</v>
      </c>
      <c r="O1370" s="37" t="s">
        <v>3344</v>
      </c>
      <c r="P1370" s="22" t="s">
        <v>33552</v>
      </c>
      <c r="Q1370" s="22" t="s">
        <v>33553</v>
      </c>
      <c r="R1370" s="38">
        <v>0</v>
      </c>
    </row>
    <row r="1371" spans="1:18" ht="12.75">
      <c r="A1371" s="22" t="s">
        <v>60</v>
      </c>
      <c r="B1371" s="22" t="s">
        <v>203</v>
      </c>
      <c r="C1371" s="22" t="s">
        <v>63</v>
      </c>
      <c r="D1371" s="22" t="s">
        <v>61</v>
      </c>
      <c r="E1371" s="31">
        <v>42912.694062499999</v>
      </c>
      <c r="F1371" s="22" t="s">
        <v>28214</v>
      </c>
      <c r="G1371" s="22" t="s">
        <v>33642</v>
      </c>
      <c r="H1371" s="22" t="s">
        <v>74</v>
      </c>
      <c r="I1371" s="22" t="s">
        <v>33643</v>
      </c>
      <c r="J1371" s="37" t="s">
        <v>28216</v>
      </c>
      <c r="K1371" s="37" t="s">
        <v>28217</v>
      </c>
      <c r="L1371" s="37" t="s">
        <v>28217</v>
      </c>
      <c r="M1371" s="37" t="s">
        <v>33644</v>
      </c>
      <c r="N1371" s="37" t="s">
        <v>242</v>
      </c>
      <c r="O1371" s="37" t="s">
        <v>243</v>
      </c>
      <c r="P1371" s="22" t="s">
        <v>33645</v>
      </c>
      <c r="Q1371" s="22" t="s">
        <v>33646</v>
      </c>
      <c r="R1371" s="38">
        <v>0</v>
      </c>
    </row>
    <row r="1372" spans="1:18" ht="12.75">
      <c r="A1372" s="22" t="s">
        <v>60</v>
      </c>
      <c r="B1372" s="22" t="s">
        <v>203</v>
      </c>
      <c r="C1372" s="22" t="s">
        <v>63</v>
      </c>
      <c r="D1372" s="22" t="s">
        <v>61</v>
      </c>
      <c r="E1372" s="31">
        <v>42912.695729166662</v>
      </c>
      <c r="F1372" s="22" t="s">
        <v>28214</v>
      </c>
      <c r="G1372" s="22" t="s">
        <v>33647</v>
      </c>
      <c r="H1372" s="22" t="s">
        <v>74</v>
      </c>
      <c r="I1372" s="22" t="s">
        <v>33648</v>
      </c>
      <c r="J1372" s="37" t="s">
        <v>28216</v>
      </c>
      <c r="K1372" s="37" t="s">
        <v>28217</v>
      </c>
      <c r="L1372" s="37" t="s">
        <v>28217</v>
      </c>
      <c r="M1372" s="37" t="s">
        <v>33649</v>
      </c>
      <c r="N1372" s="37" t="s">
        <v>242</v>
      </c>
      <c r="O1372" s="37" t="s">
        <v>243</v>
      </c>
      <c r="P1372" s="22" t="s">
        <v>33645</v>
      </c>
      <c r="Q1372" s="22" t="s">
        <v>33646</v>
      </c>
      <c r="R1372" s="38">
        <v>0</v>
      </c>
    </row>
    <row r="1373" spans="1:18" ht="12.75">
      <c r="A1373" s="22" t="s">
        <v>60</v>
      </c>
      <c r="B1373" s="22" t="s">
        <v>203</v>
      </c>
      <c r="C1373" s="22" t="s">
        <v>63</v>
      </c>
      <c r="D1373" s="22" t="s">
        <v>61</v>
      </c>
      <c r="E1373" s="31">
        <v>42912.703252314815</v>
      </c>
      <c r="F1373" s="22" t="s">
        <v>28437</v>
      </c>
      <c r="G1373" s="22" t="s">
        <v>33650</v>
      </c>
      <c r="H1373" s="22" t="s">
        <v>74</v>
      </c>
      <c r="I1373" s="22" t="s">
        <v>8439</v>
      </c>
      <c r="J1373" s="37" t="s">
        <v>28216</v>
      </c>
      <c r="K1373" s="37" t="s">
        <v>28217</v>
      </c>
      <c r="L1373" s="37" t="s">
        <v>28217</v>
      </c>
      <c r="M1373" s="37" t="s">
        <v>33651</v>
      </c>
      <c r="N1373" s="37" t="s">
        <v>125</v>
      </c>
      <c r="O1373" s="37" t="s">
        <v>126</v>
      </c>
      <c r="P1373" s="22" t="s">
        <v>31390</v>
      </c>
      <c r="Q1373" s="22" t="s">
        <v>31391</v>
      </c>
      <c r="R1373" s="38">
        <v>0</v>
      </c>
    </row>
    <row r="1374" spans="1:18" ht="12.75">
      <c r="A1374" s="22" t="s">
        <v>60</v>
      </c>
      <c r="B1374" s="22" t="s">
        <v>203</v>
      </c>
      <c r="C1374" s="22" t="s">
        <v>63</v>
      </c>
      <c r="D1374" s="22" t="s">
        <v>61</v>
      </c>
      <c r="E1374" s="31">
        <v>42912.70380787037</v>
      </c>
      <c r="F1374" s="22" t="s">
        <v>28214</v>
      </c>
      <c r="G1374" s="22" t="s">
        <v>33652</v>
      </c>
      <c r="H1374" s="22" t="s">
        <v>74</v>
      </c>
      <c r="I1374" s="22" t="s">
        <v>7953</v>
      </c>
      <c r="J1374" s="37" t="s">
        <v>28216</v>
      </c>
      <c r="K1374" s="37" t="s">
        <v>28217</v>
      </c>
      <c r="L1374" s="37" t="s">
        <v>28217</v>
      </c>
      <c r="M1374" s="37" t="s">
        <v>33653</v>
      </c>
      <c r="N1374" s="37" t="s">
        <v>7447</v>
      </c>
      <c r="O1374" s="37" t="s">
        <v>7448</v>
      </c>
      <c r="P1374" s="22" t="s">
        <v>33654</v>
      </c>
      <c r="Q1374" s="22" t="s">
        <v>33655</v>
      </c>
      <c r="R1374" s="38">
        <v>0</v>
      </c>
    </row>
    <row r="1375" spans="1:18" ht="12.75">
      <c r="A1375" s="22" t="s">
        <v>60</v>
      </c>
      <c r="B1375" s="22" t="s">
        <v>203</v>
      </c>
      <c r="C1375" s="22" t="s">
        <v>63</v>
      </c>
      <c r="D1375" s="22" t="s">
        <v>61</v>
      </c>
      <c r="E1375" s="31">
        <v>42912.737245370372</v>
      </c>
      <c r="F1375" s="22" t="s">
        <v>28214</v>
      </c>
      <c r="G1375" s="22" t="s">
        <v>33656</v>
      </c>
      <c r="H1375" s="22" t="s">
        <v>74</v>
      </c>
      <c r="I1375" s="22" t="s">
        <v>9824</v>
      </c>
      <c r="J1375" s="37" t="s">
        <v>28216</v>
      </c>
      <c r="K1375" s="37" t="s">
        <v>28217</v>
      </c>
      <c r="L1375" s="37" t="s">
        <v>28217</v>
      </c>
      <c r="M1375" s="37" t="s">
        <v>33657</v>
      </c>
      <c r="N1375" s="37" t="s">
        <v>191</v>
      </c>
      <c r="O1375" s="37" t="s">
        <v>192</v>
      </c>
      <c r="P1375" s="22" t="s">
        <v>33658</v>
      </c>
      <c r="Q1375" s="22" t="s">
        <v>33659</v>
      </c>
      <c r="R1375" s="38">
        <v>0</v>
      </c>
    </row>
    <row r="1376" spans="1:18" ht="12.75">
      <c r="A1376" s="22" t="s">
        <v>60</v>
      </c>
      <c r="B1376" s="22" t="s">
        <v>203</v>
      </c>
      <c r="C1376" s="22" t="s">
        <v>63</v>
      </c>
      <c r="D1376" s="22" t="s">
        <v>61</v>
      </c>
      <c r="E1376" s="31">
        <v>42912.73909722222</v>
      </c>
      <c r="F1376" s="22" t="s">
        <v>28214</v>
      </c>
      <c r="G1376" s="22" t="s">
        <v>33660</v>
      </c>
      <c r="H1376" s="22" t="s">
        <v>74</v>
      </c>
      <c r="I1376" s="22" t="s">
        <v>1108</v>
      </c>
      <c r="J1376" s="37" t="s">
        <v>28216</v>
      </c>
      <c r="K1376" s="37" t="s">
        <v>28217</v>
      </c>
      <c r="L1376" s="37" t="s">
        <v>28217</v>
      </c>
      <c r="M1376" s="37" t="s">
        <v>33661</v>
      </c>
      <c r="N1376" s="37" t="s">
        <v>1109</v>
      </c>
      <c r="O1376" s="37" t="s">
        <v>1110</v>
      </c>
      <c r="P1376" s="22" t="s">
        <v>33662</v>
      </c>
      <c r="Q1376" s="22" t="s">
        <v>33663</v>
      </c>
      <c r="R1376" s="38">
        <v>0</v>
      </c>
    </row>
    <row r="1377" spans="1:18" ht="12.75">
      <c r="A1377" s="22" t="s">
        <v>60</v>
      </c>
      <c r="B1377" s="22" t="s">
        <v>203</v>
      </c>
      <c r="C1377" s="22" t="s">
        <v>63</v>
      </c>
      <c r="D1377" s="22" t="s">
        <v>61</v>
      </c>
      <c r="E1377" s="31">
        <v>42913.373425925922</v>
      </c>
      <c r="F1377" s="22" t="s">
        <v>28214</v>
      </c>
      <c r="G1377" s="22" t="s">
        <v>33664</v>
      </c>
      <c r="H1377" s="22" t="s">
        <v>74</v>
      </c>
      <c r="I1377" s="22" t="s">
        <v>10319</v>
      </c>
      <c r="J1377" s="37" t="s">
        <v>28216</v>
      </c>
      <c r="K1377" s="37" t="s">
        <v>28217</v>
      </c>
      <c r="L1377" s="37" t="s">
        <v>28217</v>
      </c>
      <c r="M1377" s="37" t="s">
        <v>33665</v>
      </c>
      <c r="N1377" s="37" t="s">
        <v>389</v>
      </c>
      <c r="O1377" s="37" t="s">
        <v>390</v>
      </c>
      <c r="P1377" s="22" t="s">
        <v>33666</v>
      </c>
      <c r="Q1377" s="22" t="s">
        <v>33667</v>
      </c>
      <c r="R1377" s="38">
        <v>0</v>
      </c>
    </row>
    <row r="1378" spans="1:18" ht="12.75">
      <c r="A1378" s="22" t="s">
        <v>60</v>
      </c>
      <c r="B1378" s="22" t="s">
        <v>203</v>
      </c>
      <c r="C1378" s="22" t="s">
        <v>63</v>
      </c>
      <c r="D1378" s="22" t="s">
        <v>61</v>
      </c>
      <c r="E1378" s="31">
        <v>42913.374178240738</v>
      </c>
      <c r="F1378" s="22" t="s">
        <v>28214</v>
      </c>
      <c r="G1378" s="22" t="s">
        <v>33668</v>
      </c>
      <c r="H1378" s="22" t="s">
        <v>74</v>
      </c>
      <c r="I1378" s="22" t="s">
        <v>6232</v>
      </c>
      <c r="J1378" s="37" t="s">
        <v>28216</v>
      </c>
      <c r="K1378" s="37" t="s">
        <v>28217</v>
      </c>
      <c r="L1378" s="37" t="s">
        <v>28217</v>
      </c>
      <c r="M1378" s="37" t="s">
        <v>33669</v>
      </c>
      <c r="N1378" s="37" t="s">
        <v>6233</v>
      </c>
      <c r="O1378" s="37" t="s">
        <v>6234</v>
      </c>
      <c r="P1378" s="22" t="s">
        <v>33670</v>
      </c>
      <c r="Q1378" s="22" t="s">
        <v>33671</v>
      </c>
      <c r="R1378" s="38">
        <v>0</v>
      </c>
    </row>
    <row r="1379" spans="1:18" ht="12.75">
      <c r="A1379" s="22" t="s">
        <v>60</v>
      </c>
      <c r="B1379" s="22" t="s">
        <v>203</v>
      </c>
      <c r="C1379" s="22" t="s">
        <v>63</v>
      </c>
      <c r="D1379" s="22" t="s">
        <v>61</v>
      </c>
      <c r="E1379" s="31">
        <v>42913.374965277777</v>
      </c>
      <c r="F1379" s="22" t="s">
        <v>28214</v>
      </c>
      <c r="G1379" s="22" t="s">
        <v>33672</v>
      </c>
      <c r="H1379" s="22" t="s">
        <v>74</v>
      </c>
      <c r="I1379" s="22" t="s">
        <v>3300</v>
      </c>
      <c r="J1379" s="37" t="s">
        <v>28216</v>
      </c>
      <c r="K1379" s="37" t="s">
        <v>28217</v>
      </c>
      <c r="L1379" s="37" t="s">
        <v>28217</v>
      </c>
      <c r="M1379" s="37" t="s">
        <v>33673</v>
      </c>
      <c r="N1379" s="37" t="s">
        <v>3301</v>
      </c>
      <c r="O1379" s="37" t="s">
        <v>3302</v>
      </c>
      <c r="P1379" s="22" t="s">
        <v>33674</v>
      </c>
      <c r="Q1379" s="22" t="s">
        <v>33675</v>
      </c>
      <c r="R1379" s="38">
        <v>0</v>
      </c>
    </row>
    <row r="1380" spans="1:18" ht="12.75">
      <c r="A1380" s="22" t="s">
        <v>60</v>
      </c>
      <c r="B1380" s="22" t="s">
        <v>203</v>
      </c>
      <c r="C1380" s="22" t="s">
        <v>63</v>
      </c>
      <c r="D1380" s="22" t="s">
        <v>61</v>
      </c>
      <c r="E1380" s="31">
        <v>42913.378298611111</v>
      </c>
      <c r="F1380" s="22" t="s">
        <v>28214</v>
      </c>
      <c r="G1380" s="22" t="s">
        <v>33676</v>
      </c>
      <c r="H1380" s="22" t="s">
        <v>74</v>
      </c>
      <c r="I1380" s="22" t="s">
        <v>5276</v>
      </c>
      <c r="J1380" s="37" t="s">
        <v>28216</v>
      </c>
      <c r="K1380" s="37" t="s">
        <v>28217</v>
      </c>
      <c r="L1380" s="37" t="s">
        <v>28217</v>
      </c>
      <c r="M1380" s="37" t="s">
        <v>33677</v>
      </c>
      <c r="N1380" s="37" t="s">
        <v>1608</v>
      </c>
      <c r="O1380" s="37" t="s">
        <v>1609</v>
      </c>
      <c r="P1380" s="22" t="s">
        <v>33678</v>
      </c>
      <c r="Q1380" s="22" t="s">
        <v>33679</v>
      </c>
      <c r="R1380" s="38">
        <v>0</v>
      </c>
    </row>
    <row r="1381" spans="1:18" ht="12.75">
      <c r="A1381" s="22" t="s">
        <v>60</v>
      </c>
      <c r="B1381" s="22" t="s">
        <v>203</v>
      </c>
      <c r="C1381" s="22" t="s">
        <v>63</v>
      </c>
      <c r="D1381" s="22" t="s">
        <v>61</v>
      </c>
      <c r="E1381" s="31">
        <v>42913.391863425924</v>
      </c>
      <c r="F1381" s="22" t="s">
        <v>28214</v>
      </c>
      <c r="G1381" s="22" t="s">
        <v>33680</v>
      </c>
      <c r="H1381" s="22" t="s">
        <v>74</v>
      </c>
      <c r="I1381" s="22" t="s">
        <v>11262</v>
      </c>
      <c r="J1381" s="37" t="s">
        <v>28216</v>
      </c>
      <c r="K1381" s="37" t="s">
        <v>28217</v>
      </c>
      <c r="L1381" s="37" t="s">
        <v>28217</v>
      </c>
      <c r="M1381" s="37" t="s">
        <v>33681</v>
      </c>
      <c r="N1381" s="37" t="s">
        <v>125</v>
      </c>
      <c r="O1381" s="37" t="s">
        <v>126</v>
      </c>
      <c r="P1381" s="22" t="s">
        <v>33682</v>
      </c>
      <c r="Q1381" s="22" t="s">
        <v>33683</v>
      </c>
      <c r="R1381" s="38">
        <v>0</v>
      </c>
    </row>
    <row r="1382" spans="1:18" ht="12.75">
      <c r="A1382" s="22" t="s">
        <v>60</v>
      </c>
      <c r="B1382" s="22" t="s">
        <v>203</v>
      </c>
      <c r="C1382" s="22" t="s">
        <v>63</v>
      </c>
      <c r="D1382" s="22" t="s">
        <v>61</v>
      </c>
      <c r="E1382" s="31">
        <v>42913.395451388889</v>
      </c>
      <c r="F1382" s="22" t="s">
        <v>28214</v>
      </c>
      <c r="G1382" s="22" t="s">
        <v>33684</v>
      </c>
      <c r="H1382" s="22" t="s">
        <v>74</v>
      </c>
      <c r="I1382" s="22" t="s">
        <v>8453</v>
      </c>
      <c r="J1382" s="37" t="s">
        <v>28216</v>
      </c>
      <c r="K1382" s="37" t="s">
        <v>28217</v>
      </c>
      <c r="L1382" s="37" t="s">
        <v>28217</v>
      </c>
      <c r="M1382" s="37" t="s">
        <v>33685</v>
      </c>
      <c r="N1382" s="37" t="s">
        <v>3301</v>
      </c>
      <c r="O1382" s="37" t="s">
        <v>3302</v>
      </c>
      <c r="P1382" s="22" t="s">
        <v>33674</v>
      </c>
      <c r="Q1382" s="22" t="s">
        <v>33675</v>
      </c>
      <c r="R1382" s="38">
        <v>0</v>
      </c>
    </row>
    <row r="1383" spans="1:18" ht="12.75">
      <c r="A1383" s="22" t="s">
        <v>60</v>
      </c>
      <c r="B1383" s="22" t="s">
        <v>203</v>
      </c>
      <c r="C1383" s="22" t="s">
        <v>63</v>
      </c>
      <c r="D1383" s="22" t="s">
        <v>61</v>
      </c>
      <c r="E1383" s="31">
        <v>42913.395821759259</v>
      </c>
      <c r="F1383" s="22" t="s">
        <v>28214</v>
      </c>
      <c r="G1383" s="22" t="s">
        <v>33686</v>
      </c>
      <c r="H1383" s="22" t="s">
        <v>74</v>
      </c>
      <c r="I1383" s="22" t="s">
        <v>1264</v>
      </c>
      <c r="J1383" s="37" t="s">
        <v>28216</v>
      </c>
      <c r="K1383" s="37" t="s">
        <v>28217</v>
      </c>
      <c r="L1383" s="37" t="s">
        <v>28217</v>
      </c>
      <c r="M1383" s="37" t="s">
        <v>33687</v>
      </c>
      <c r="N1383" s="37" t="s">
        <v>1265</v>
      </c>
      <c r="O1383" s="37" t="s">
        <v>1266</v>
      </c>
      <c r="P1383" s="22" t="s">
        <v>33688</v>
      </c>
      <c r="Q1383" s="22" t="s">
        <v>33689</v>
      </c>
      <c r="R1383" s="38">
        <v>0</v>
      </c>
    </row>
    <row r="1384" spans="1:18" ht="12.75">
      <c r="A1384" s="22" t="s">
        <v>60</v>
      </c>
      <c r="B1384" s="22" t="s">
        <v>203</v>
      </c>
      <c r="C1384" s="22" t="s">
        <v>63</v>
      </c>
      <c r="D1384" s="22" t="s">
        <v>61</v>
      </c>
      <c r="E1384" s="31">
        <v>42913.396145833329</v>
      </c>
      <c r="F1384" s="22" t="s">
        <v>28214</v>
      </c>
      <c r="G1384" s="22" t="s">
        <v>33690</v>
      </c>
      <c r="H1384" s="22" t="s">
        <v>74</v>
      </c>
      <c r="I1384" s="22" t="s">
        <v>33691</v>
      </c>
      <c r="J1384" s="37" t="s">
        <v>28216</v>
      </c>
      <c r="K1384" s="37" t="s">
        <v>28217</v>
      </c>
      <c r="L1384" s="37" t="s">
        <v>28217</v>
      </c>
      <c r="M1384" s="37" t="s">
        <v>33692</v>
      </c>
      <c r="N1384" s="37" t="s">
        <v>290</v>
      </c>
      <c r="O1384" s="37" t="s">
        <v>291</v>
      </c>
      <c r="P1384" s="22" t="s">
        <v>33693</v>
      </c>
      <c r="Q1384" s="22" t="s">
        <v>33694</v>
      </c>
      <c r="R1384" s="38">
        <v>0</v>
      </c>
    </row>
    <row r="1385" spans="1:18" ht="12.75">
      <c r="A1385" s="22" t="s">
        <v>60</v>
      </c>
      <c r="B1385" s="22" t="s">
        <v>203</v>
      </c>
      <c r="C1385" s="22" t="s">
        <v>63</v>
      </c>
      <c r="D1385" s="22" t="s">
        <v>61</v>
      </c>
      <c r="E1385" s="31">
        <v>42913.39806712963</v>
      </c>
      <c r="F1385" s="22" t="s">
        <v>28214</v>
      </c>
      <c r="G1385" s="22" t="s">
        <v>33695</v>
      </c>
      <c r="H1385" s="22" t="s">
        <v>74</v>
      </c>
      <c r="I1385" s="22" t="s">
        <v>6763</v>
      </c>
      <c r="J1385" s="37" t="s">
        <v>28216</v>
      </c>
      <c r="K1385" s="37" t="s">
        <v>28217</v>
      </c>
      <c r="L1385" s="37" t="s">
        <v>28217</v>
      </c>
      <c r="M1385" s="37" t="s">
        <v>33696</v>
      </c>
      <c r="N1385" s="37" t="s">
        <v>290</v>
      </c>
      <c r="O1385" s="37" t="s">
        <v>291</v>
      </c>
      <c r="P1385" s="22" t="s">
        <v>33693</v>
      </c>
      <c r="Q1385" s="22" t="s">
        <v>33694</v>
      </c>
      <c r="R1385" s="38">
        <v>0</v>
      </c>
    </row>
    <row r="1386" spans="1:18" ht="12.75">
      <c r="A1386" s="22" t="s">
        <v>60</v>
      </c>
      <c r="B1386" s="22" t="s">
        <v>203</v>
      </c>
      <c r="C1386" s="22" t="s">
        <v>63</v>
      </c>
      <c r="D1386" s="22" t="s">
        <v>61</v>
      </c>
      <c r="E1386" s="31">
        <v>42913.401053240741</v>
      </c>
      <c r="F1386" s="22" t="s">
        <v>28214</v>
      </c>
      <c r="G1386" s="22" t="s">
        <v>33697</v>
      </c>
      <c r="H1386" s="22" t="s">
        <v>74</v>
      </c>
      <c r="I1386" s="22" t="s">
        <v>11174</v>
      </c>
      <c r="J1386" s="37" t="s">
        <v>28216</v>
      </c>
      <c r="K1386" s="37" t="s">
        <v>28217</v>
      </c>
      <c r="L1386" s="37" t="s">
        <v>28217</v>
      </c>
      <c r="M1386" s="37" t="s">
        <v>33698</v>
      </c>
      <c r="N1386" s="37" t="s">
        <v>11175</v>
      </c>
      <c r="O1386" s="37" t="s">
        <v>11176</v>
      </c>
      <c r="P1386" s="22" t="s">
        <v>33699</v>
      </c>
      <c r="Q1386" s="22" t="s">
        <v>33700</v>
      </c>
      <c r="R1386" s="38">
        <v>0</v>
      </c>
    </row>
    <row r="1387" spans="1:18" ht="12.75">
      <c r="A1387" s="22" t="s">
        <v>60</v>
      </c>
      <c r="B1387" s="22" t="s">
        <v>203</v>
      </c>
      <c r="C1387" s="22" t="s">
        <v>63</v>
      </c>
      <c r="D1387" s="22" t="s">
        <v>61</v>
      </c>
      <c r="E1387" s="31">
        <v>42913.407349537032</v>
      </c>
      <c r="F1387" s="22" t="s">
        <v>28214</v>
      </c>
      <c r="G1387" s="22" t="s">
        <v>33701</v>
      </c>
      <c r="H1387" s="22" t="s">
        <v>74</v>
      </c>
      <c r="I1387" s="22" t="s">
        <v>11013</v>
      </c>
      <c r="J1387" s="37" t="s">
        <v>28216</v>
      </c>
      <c r="K1387" s="37" t="s">
        <v>28217</v>
      </c>
      <c r="L1387" s="37" t="s">
        <v>28217</v>
      </c>
      <c r="M1387" s="37" t="s">
        <v>33702</v>
      </c>
      <c r="N1387" s="37" t="s">
        <v>282</v>
      </c>
      <c r="O1387" s="37" t="s">
        <v>283</v>
      </c>
      <c r="P1387" s="22" t="s">
        <v>33703</v>
      </c>
      <c r="Q1387" s="22" t="s">
        <v>33704</v>
      </c>
      <c r="R1387" s="38">
        <v>0</v>
      </c>
    </row>
    <row r="1388" spans="1:18" ht="12.75">
      <c r="A1388" s="22" t="s">
        <v>60</v>
      </c>
      <c r="B1388" s="22" t="s">
        <v>203</v>
      </c>
      <c r="C1388" s="22" t="s">
        <v>63</v>
      </c>
      <c r="D1388" s="22" t="s">
        <v>61</v>
      </c>
      <c r="E1388" s="31">
        <v>42913.40861111111</v>
      </c>
      <c r="F1388" s="22" t="s">
        <v>28214</v>
      </c>
      <c r="G1388" s="22" t="s">
        <v>33705</v>
      </c>
      <c r="H1388" s="22" t="s">
        <v>74</v>
      </c>
      <c r="I1388" s="22" t="s">
        <v>5170</v>
      </c>
      <c r="J1388" s="37" t="s">
        <v>28216</v>
      </c>
      <c r="K1388" s="37" t="s">
        <v>28217</v>
      </c>
      <c r="L1388" s="37" t="s">
        <v>28217</v>
      </c>
      <c r="M1388" s="37" t="s">
        <v>33706</v>
      </c>
      <c r="N1388" s="37" t="s">
        <v>1400</v>
      </c>
      <c r="O1388" s="37" t="s">
        <v>1401</v>
      </c>
      <c r="P1388" s="22" t="s">
        <v>33707</v>
      </c>
      <c r="Q1388" s="22" t="s">
        <v>33708</v>
      </c>
      <c r="R1388" s="38">
        <v>0</v>
      </c>
    </row>
    <row r="1389" spans="1:18" ht="12.75">
      <c r="A1389" s="22" t="s">
        <v>60</v>
      </c>
      <c r="B1389" s="22" t="s">
        <v>203</v>
      </c>
      <c r="C1389" s="22" t="s">
        <v>63</v>
      </c>
      <c r="D1389" s="22" t="s">
        <v>61</v>
      </c>
      <c r="E1389" s="31">
        <v>42913.420138888891</v>
      </c>
      <c r="F1389" s="22" t="s">
        <v>28214</v>
      </c>
      <c r="G1389" s="22" t="s">
        <v>33709</v>
      </c>
      <c r="H1389" s="22" t="s">
        <v>74</v>
      </c>
      <c r="I1389" s="22" t="s">
        <v>7712</v>
      </c>
      <c r="J1389" s="37" t="s">
        <v>28216</v>
      </c>
      <c r="K1389" s="37" t="s">
        <v>28217</v>
      </c>
      <c r="L1389" s="37" t="s">
        <v>28217</v>
      </c>
      <c r="M1389" s="37" t="s">
        <v>33710</v>
      </c>
      <c r="N1389" s="37" t="s">
        <v>4464</v>
      </c>
      <c r="O1389" s="37" t="s">
        <v>4465</v>
      </c>
      <c r="P1389" s="22" t="s">
        <v>33711</v>
      </c>
      <c r="Q1389" s="22" t="s">
        <v>33712</v>
      </c>
      <c r="R1389" s="38">
        <v>0</v>
      </c>
    </row>
    <row r="1390" spans="1:18" ht="12.75">
      <c r="A1390" s="22" t="s">
        <v>60</v>
      </c>
      <c r="B1390" s="22" t="s">
        <v>203</v>
      </c>
      <c r="C1390" s="22" t="s">
        <v>63</v>
      </c>
      <c r="D1390" s="22" t="s">
        <v>61</v>
      </c>
      <c r="E1390" s="31">
        <v>42913.426388888889</v>
      </c>
      <c r="F1390" s="22" t="s">
        <v>28214</v>
      </c>
      <c r="G1390" s="22" t="s">
        <v>33713</v>
      </c>
      <c r="H1390" s="22" t="s">
        <v>74</v>
      </c>
      <c r="I1390" s="22" t="s">
        <v>7462</v>
      </c>
      <c r="J1390" s="37" t="s">
        <v>28216</v>
      </c>
      <c r="K1390" s="37" t="s">
        <v>28217</v>
      </c>
      <c r="L1390" s="37" t="s">
        <v>28217</v>
      </c>
      <c r="M1390" s="37" t="s">
        <v>33714</v>
      </c>
      <c r="N1390" s="37" t="s">
        <v>104</v>
      </c>
      <c r="O1390" s="37" t="s">
        <v>105</v>
      </c>
      <c r="P1390" s="22" t="s">
        <v>33715</v>
      </c>
      <c r="Q1390" s="22" t="s">
        <v>33716</v>
      </c>
      <c r="R1390" s="38">
        <v>0</v>
      </c>
    </row>
    <row r="1391" spans="1:18" ht="12.75">
      <c r="A1391" s="22" t="s">
        <v>60</v>
      </c>
      <c r="B1391" s="22" t="s">
        <v>203</v>
      </c>
      <c r="C1391" s="22" t="s">
        <v>63</v>
      </c>
      <c r="D1391" s="22" t="s">
        <v>61</v>
      </c>
      <c r="E1391" s="31">
        <v>42913.433842592589</v>
      </c>
      <c r="F1391" s="22" t="s">
        <v>28214</v>
      </c>
      <c r="G1391" s="22" t="s">
        <v>33717</v>
      </c>
      <c r="H1391" s="22" t="s">
        <v>74</v>
      </c>
      <c r="I1391" s="22" t="s">
        <v>5674</v>
      </c>
      <c r="J1391" s="37" t="s">
        <v>28216</v>
      </c>
      <c r="K1391" s="37" t="s">
        <v>28217</v>
      </c>
      <c r="L1391" s="37" t="s">
        <v>28217</v>
      </c>
      <c r="M1391" s="37" t="s">
        <v>33718</v>
      </c>
      <c r="N1391" s="37" t="s">
        <v>583</v>
      </c>
      <c r="O1391" s="37" t="s">
        <v>584</v>
      </c>
      <c r="P1391" s="22" t="s">
        <v>33719</v>
      </c>
      <c r="Q1391" s="22" t="s">
        <v>33720</v>
      </c>
      <c r="R1391" s="38">
        <v>0</v>
      </c>
    </row>
    <row r="1392" spans="1:18" ht="12.75">
      <c r="A1392" s="22" t="s">
        <v>60</v>
      </c>
      <c r="B1392" s="22" t="s">
        <v>203</v>
      </c>
      <c r="C1392" s="22" t="s">
        <v>63</v>
      </c>
      <c r="D1392" s="22" t="s">
        <v>61</v>
      </c>
      <c r="E1392" s="31">
        <v>42913.439884259256</v>
      </c>
      <c r="F1392" s="22" t="s">
        <v>28214</v>
      </c>
      <c r="G1392" s="22" t="s">
        <v>33721</v>
      </c>
      <c r="H1392" s="22" t="s">
        <v>74</v>
      </c>
      <c r="I1392" s="22" t="s">
        <v>33722</v>
      </c>
      <c r="J1392" s="37" t="s">
        <v>28216</v>
      </c>
      <c r="K1392" s="37" t="s">
        <v>28217</v>
      </c>
      <c r="L1392" s="37" t="s">
        <v>28217</v>
      </c>
      <c r="M1392" s="37" t="s">
        <v>33723</v>
      </c>
      <c r="N1392" s="37" t="s">
        <v>3881</v>
      </c>
      <c r="O1392" s="37" t="s">
        <v>3882</v>
      </c>
      <c r="P1392" s="22" t="s">
        <v>33724</v>
      </c>
      <c r="Q1392" s="22" t="s">
        <v>33725</v>
      </c>
      <c r="R1392" s="38">
        <v>0</v>
      </c>
    </row>
    <row r="1393" spans="1:18" ht="12.75">
      <c r="A1393" s="22" t="s">
        <v>60</v>
      </c>
      <c r="B1393" s="22" t="s">
        <v>203</v>
      </c>
      <c r="C1393" s="22" t="s">
        <v>63</v>
      </c>
      <c r="D1393" s="22" t="s">
        <v>61</v>
      </c>
      <c r="E1393" s="31">
        <v>42913.44259259259</v>
      </c>
      <c r="F1393" s="22" t="s">
        <v>28214</v>
      </c>
      <c r="G1393" s="22" t="s">
        <v>33726</v>
      </c>
      <c r="H1393" s="22" t="s">
        <v>74</v>
      </c>
      <c r="I1393" s="22" t="s">
        <v>33727</v>
      </c>
      <c r="J1393" s="37" t="s">
        <v>28216</v>
      </c>
      <c r="K1393" s="37" t="s">
        <v>28217</v>
      </c>
      <c r="L1393" s="37" t="s">
        <v>28217</v>
      </c>
      <c r="M1393" s="37" t="s">
        <v>33728</v>
      </c>
      <c r="N1393" s="37" t="s">
        <v>11162</v>
      </c>
      <c r="O1393" s="37" t="s">
        <v>11163</v>
      </c>
      <c r="P1393" s="22" t="s">
        <v>33729</v>
      </c>
      <c r="Q1393" s="22" t="s">
        <v>33730</v>
      </c>
      <c r="R1393" s="38">
        <v>0</v>
      </c>
    </row>
    <row r="1394" spans="1:18" ht="12.75">
      <c r="A1394" s="22" t="s">
        <v>60</v>
      </c>
      <c r="B1394" s="22" t="s">
        <v>203</v>
      </c>
      <c r="C1394" s="22" t="s">
        <v>63</v>
      </c>
      <c r="D1394" s="22" t="s">
        <v>61</v>
      </c>
      <c r="E1394" s="31">
        <v>42913.443784722222</v>
      </c>
      <c r="F1394" s="22" t="s">
        <v>30392</v>
      </c>
      <c r="G1394" s="22" t="s">
        <v>33731</v>
      </c>
      <c r="H1394" s="22" t="s">
        <v>74</v>
      </c>
      <c r="I1394" s="22" t="s">
        <v>33732</v>
      </c>
      <c r="J1394" s="37" t="s">
        <v>28216</v>
      </c>
      <c r="K1394" s="37" t="s">
        <v>28217</v>
      </c>
      <c r="L1394" s="37" t="s">
        <v>28217</v>
      </c>
      <c r="M1394" s="37" t="s">
        <v>33733</v>
      </c>
      <c r="N1394" s="37" t="s">
        <v>426</v>
      </c>
      <c r="O1394" s="37" t="s">
        <v>427</v>
      </c>
      <c r="P1394" s="22" t="s">
        <v>33734</v>
      </c>
      <c r="Q1394" s="22" t="s">
        <v>33735</v>
      </c>
      <c r="R1394" s="38">
        <v>0</v>
      </c>
    </row>
    <row r="1395" spans="1:18" ht="12.75">
      <c r="A1395" s="22" t="s">
        <v>60</v>
      </c>
      <c r="B1395" s="22" t="s">
        <v>203</v>
      </c>
      <c r="C1395" s="22" t="s">
        <v>63</v>
      </c>
      <c r="D1395" s="22" t="s">
        <v>61</v>
      </c>
      <c r="E1395" s="31">
        <v>42913.446273148147</v>
      </c>
      <c r="F1395" s="22" t="s">
        <v>28214</v>
      </c>
      <c r="G1395" s="22" t="s">
        <v>33736</v>
      </c>
      <c r="H1395" s="22" t="s">
        <v>74</v>
      </c>
      <c r="I1395" s="22" t="s">
        <v>8677</v>
      </c>
      <c r="J1395" s="37" t="s">
        <v>28216</v>
      </c>
      <c r="K1395" s="37" t="s">
        <v>28217</v>
      </c>
      <c r="L1395" s="37" t="s">
        <v>28217</v>
      </c>
      <c r="M1395" s="37" t="s">
        <v>33737</v>
      </c>
      <c r="N1395" s="37" t="s">
        <v>453</v>
      </c>
      <c r="O1395" s="37" t="s">
        <v>454</v>
      </c>
      <c r="P1395" s="22" t="s">
        <v>33738</v>
      </c>
      <c r="Q1395" s="22" t="s">
        <v>33739</v>
      </c>
      <c r="R1395" s="38">
        <v>0</v>
      </c>
    </row>
    <row r="1396" spans="1:18" ht="12.75">
      <c r="A1396" s="22" t="s">
        <v>60</v>
      </c>
      <c r="B1396" s="22" t="s">
        <v>203</v>
      </c>
      <c r="C1396" s="22" t="s">
        <v>63</v>
      </c>
      <c r="D1396" s="22" t="s">
        <v>61</v>
      </c>
      <c r="E1396" s="31">
        <v>42913.47719907407</v>
      </c>
      <c r="F1396" s="22" t="s">
        <v>28214</v>
      </c>
      <c r="G1396" s="22" t="s">
        <v>33740</v>
      </c>
      <c r="H1396" s="22" t="s">
        <v>74</v>
      </c>
      <c r="I1396" s="22" t="s">
        <v>7587</v>
      </c>
      <c r="J1396" s="37" t="s">
        <v>28216</v>
      </c>
      <c r="K1396" s="37" t="s">
        <v>28217</v>
      </c>
      <c r="L1396" s="37" t="s">
        <v>28217</v>
      </c>
      <c r="M1396" s="37" t="s">
        <v>33741</v>
      </c>
      <c r="N1396" s="37" t="s">
        <v>1213</v>
      </c>
      <c r="O1396" s="37" t="s">
        <v>1214</v>
      </c>
      <c r="P1396" s="22" t="s">
        <v>33742</v>
      </c>
      <c r="Q1396" s="22" t="s">
        <v>33743</v>
      </c>
      <c r="R1396" s="38">
        <v>0</v>
      </c>
    </row>
    <row r="1397" spans="1:18" ht="12.75">
      <c r="A1397" s="22" t="s">
        <v>60</v>
      </c>
      <c r="B1397" s="22" t="s">
        <v>203</v>
      </c>
      <c r="C1397" s="22" t="s">
        <v>63</v>
      </c>
      <c r="D1397" s="22" t="s">
        <v>61</v>
      </c>
      <c r="E1397" s="31">
        <v>42913.485451388886</v>
      </c>
      <c r="F1397" s="22" t="s">
        <v>28214</v>
      </c>
      <c r="G1397" s="22" t="s">
        <v>33744</v>
      </c>
      <c r="H1397" s="22" t="s">
        <v>74</v>
      </c>
      <c r="I1397" s="22" t="s">
        <v>6661</v>
      </c>
      <c r="J1397" s="37" t="s">
        <v>28216</v>
      </c>
      <c r="K1397" s="37" t="s">
        <v>28217</v>
      </c>
      <c r="L1397" s="37" t="s">
        <v>28217</v>
      </c>
      <c r="M1397" s="37" t="s">
        <v>33745</v>
      </c>
      <c r="N1397" s="37" t="s">
        <v>211</v>
      </c>
      <c r="O1397" s="37" t="s">
        <v>212</v>
      </c>
      <c r="P1397" s="22" t="s">
        <v>33746</v>
      </c>
      <c r="Q1397" s="22" t="s">
        <v>33747</v>
      </c>
      <c r="R1397" s="38">
        <v>0</v>
      </c>
    </row>
    <row r="1398" spans="1:18" ht="12.75">
      <c r="A1398" s="22" t="s">
        <v>60</v>
      </c>
      <c r="B1398" s="22" t="s">
        <v>203</v>
      </c>
      <c r="C1398" s="22" t="s">
        <v>63</v>
      </c>
      <c r="D1398" s="22" t="s">
        <v>61</v>
      </c>
      <c r="E1398" s="31">
        <v>42913.495520833334</v>
      </c>
      <c r="F1398" s="22" t="s">
        <v>28214</v>
      </c>
      <c r="G1398" s="22" t="s">
        <v>33748</v>
      </c>
      <c r="H1398" s="22" t="s">
        <v>74</v>
      </c>
      <c r="I1398" s="22" t="s">
        <v>11647</v>
      </c>
      <c r="J1398" s="37" t="s">
        <v>28216</v>
      </c>
      <c r="K1398" s="37" t="s">
        <v>28217</v>
      </c>
      <c r="L1398" s="37" t="s">
        <v>28217</v>
      </c>
      <c r="M1398" s="37" t="s">
        <v>33749</v>
      </c>
      <c r="N1398" s="37" t="s">
        <v>3640</v>
      </c>
      <c r="O1398" s="37" t="s">
        <v>3641</v>
      </c>
      <c r="P1398" s="22" t="s">
        <v>33750</v>
      </c>
      <c r="Q1398" s="22" t="s">
        <v>33751</v>
      </c>
      <c r="R1398" s="38">
        <v>0</v>
      </c>
    </row>
    <row r="1399" spans="1:18" ht="12.75">
      <c r="A1399" s="22" t="s">
        <v>60</v>
      </c>
      <c r="B1399" s="22" t="s">
        <v>203</v>
      </c>
      <c r="C1399" s="22" t="s">
        <v>63</v>
      </c>
      <c r="D1399" s="22" t="s">
        <v>61</v>
      </c>
      <c r="E1399" s="31">
        <v>42913.514606481476</v>
      </c>
      <c r="F1399" s="22" t="s">
        <v>28214</v>
      </c>
      <c r="G1399" s="22" t="s">
        <v>33752</v>
      </c>
      <c r="H1399" s="22" t="s">
        <v>74</v>
      </c>
      <c r="I1399" s="22" t="s">
        <v>379</v>
      </c>
      <c r="J1399" s="37" t="s">
        <v>28216</v>
      </c>
      <c r="K1399" s="37" t="s">
        <v>28217</v>
      </c>
      <c r="L1399" s="37" t="s">
        <v>28217</v>
      </c>
      <c r="M1399" s="37" t="s">
        <v>33753</v>
      </c>
      <c r="N1399" s="37" t="s">
        <v>380</v>
      </c>
      <c r="O1399" s="37" t="s">
        <v>381</v>
      </c>
      <c r="P1399" s="22" t="s">
        <v>33754</v>
      </c>
      <c r="Q1399" s="22" t="s">
        <v>33755</v>
      </c>
      <c r="R1399" s="38">
        <v>0</v>
      </c>
    </row>
    <row r="1400" spans="1:18" ht="12.75">
      <c r="A1400" s="22" t="s">
        <v>60</v>
      </c>
      <c r="B1400" s="22" t="s">
        <v>203</v>
      </c>
      <c r="C1400" s="22" t="s">
        <v>63</v>
      </c>
      <c r="D1400" s="22" t="s">
        <v>61</v>
      </c>
      <c r="E1400" s="31">
        <v>42913.536851851852</v>
      </c>
      <c r="F1400" s="22" t="s">
        <v>28214</v>
      </c>
      <c r="G1400" s="22" t="s">
        <v>33756</v>
      </c>
      <c r="H1400" s="22" t="s">
        <v>74</v>
      </c>
      <c r="I1400" s="22" t="s">
        <v>9662</v>
      </c>
      <c r="J1400" s="37" t="s">
        <v>28216</v>
      </c>
      <c r="K1400" s="37" t="s">
        <v>28217</v>
      </c>
      <c r="L1400" s="37" t="s">
        <v>28217</v>
      </c>
      <c r="M1400" s="37" t="s">
        <v>33757</v>
      </c>
      <c r="N1400" s="37" t="s">
        <v>1520</v>
      </c>
      <c r="O1400" s="37" t="s">
        <v>1521</v>
      </c>
      <c r="P1400" s="22" t="s">
        <v>33044</v>
      </c>
      <c r="Q1400" s="22" t="s">
        <v>33045</v>
      </c>
      <c r="R1400" s="38">
        <v>0</v>
      </c>
    </row>
    <row r="1401" spans="1:18" ht="12.75">
      <c r="A1401" s="22" t="s">
        <v>60</v>
      </c>
      <c r="B1401" s="22" t="s">
        <v>203</v>
      </c>
      <c r="C1401" s="22" t="s">
        <v>63</v>
      </c>
      <c r="D1401" s="22" t="s">
        <v>61</v>
      </c>
      <c r="E1401" s="31">
        <v>42913.571817129625</v>
      </c>
      <c r="F1401" s="22" t="s">
        <v>30392</v>
      </c>
      <c r="G1401" s="22" t="s">
        <v>33758</v>
      </c>
      <c r="H1401" s="22" t="s">
        <v>74</v>
      </c>
      <c r="I1401" s="22" t="s">
        <v>702</v>
      </c>
      <c r="J1401" s="37" t="s">
        <v>28216</v>
      </c>
      <c r="K1401" s="37" t="s">
        <v>28217</v>
      </c>
      <c r="L1401" s="37" t="s">
        <v>28217</v>
      </c>
      <c r="M1401" s="37" t="s">
        <v>33759</v>
      </c>
      <c r="N1401" s="37" t="s">
        <v>426</v>
      </c>
      <c r="O1401" s="37" t="s">
        <v>427</v>
      </c>
      <c r="P1401" s="22" t="s">
        <v>33734</v>
      </c>
      <c r="Q1401" s="22" t="s">
        <v>33735</v>
      </c>
      <c r="R1401" s="38">
        <v>0</v>
      </c>
    </row>
    <row r="1402" spans="1:18" ht="12.75">
      <c r="A1402" s="22" t="s">
        <v>60</v>
      </c>
      <c r="B1402" s="22" t="s">
        <v>203</v>
      </c>
      <c r="C1402" s="22" t="s">
        <v>63</v>
      </c>
      <c r="D1402" s="22" t="s">
        <v>61</v>
      </c>
      <c r="E1402" s="31">
        <v>42913.574525462958</v>
      </c>
      <c r="F1402" s="22" t="s">
        <v>28214</v>
      </c>
      <c r="G1402" s="22" t="s">
        <v>33760</v>
      </c>
      <c r="H1402" s="22" t="s">
        <v>74</v>
      </c>
      <c r="I1402" s="22" t="s">
        <v>9685</v>
      </c>
      <c r="J1402" s="37" t="s">
        <v>28216</v>
      </c>
      <c r="K1402" s="37" t="s">
        <v>28217</v>
      </c>
      <c r="L1402" s="37" t="s">
        <v>28217</v>
      </c>
      <c r="M1402" s="37" t="s">
        <v>33761</v>
      </c>
      <c r="N1402" s="37" t="s">
        <v>290</v>
      </c>
      <c r="O1402" s="37" t="s">
        <v>291</v>
      </c>
      <c r="P1402" s="22" t="s">
        <v>33762</v>
      </c>
      <c r="Q1402" s="22" t="s">
        <v>33763</v>
      </c>
      <c r="R1402" s="38">
        <v>0</v>
      </c>
    </row>
    <row r="1403" spans="1:18" ht="12.75">
      <c r="A1403" s="22" t="s">
        <v>60</v>
      </c>
      <c r="B1403" s="22" t="s">
        <v>203</v>
      </c>
      <c r="C1403" s="22" t="s">
        <v>63</v>
      </c>
      <c r="D1403" s="22" t="s">
        <v>61</v>
      </c>
      <c r="E1403" s="31">
        <v>42913.577256944445</v>
      </c>
      <c r="F1403" s="22" t="s">
        <v>28214</v>
      </c>
      <c r="G1403" s="22" t="s">
        <v>33764</v>
      </c>
      <c r="H1403" s="22" t="s">
        <v>74</v>
      </c>
      <c r="I1403" s="22" t="s">
        <v>33765</v>
      </c>
      <c r="J1403" s="37" t="s">
        <v>28216</v>
      </c>
      <c r="K1403" s="37" t="s">
        <v>28217</v>
      </c>
      <c r="L1403" s="37" t="s">
        <v>28217</v>
      </c>
      <c r="M1403" s="37" t="s">
        <v>33766</v>
      </c>
      <c r="N1403" s="37" t="s">
        <v>11786</v>
      </c>
      <c r="O1403" s="37" t="s">
        <v>11787</v>
      </c>
      <c r="P1403" s="22" t="s">
        <v>33767</v>
      </c>
      <c r="Q1403" s="22" t="s">
        <v>33768</v>
      </c>
      <c r="R1403" s="38">
        <v>0</v>
      </c>
    </row>
    <row r="1404" spans="1:18" ht="12.75">
      <c r="A1404" s="22" t="s">
        <v>60</v>
      </c>
      <c r="B1404" s="22" t="s">
        <v>203</v>
      </c>
      <c r="C1404" s="22" t="s">
        <v>63</v>
      </c>
      <c r="D1404" s="22" t="s">
        <v>61</v>
      </c>
      <c r="E1404" s="31">
        <v>42913.587314814817</v>
      </c>
      <c r="F1404" s="22" t="s">
        <v>28214</v>
      </c>
      <c r="G1404" s="22" t="s">
        <v>33769</v>
      </c>
      <c r="H1404" s="22" t="s">
        <v>74</v>
      </c>
      <c r="I1404" s="22" t="s">
        <v>2565</v>
      </c>
      <c r="J1404" s="37" t="s">
        <v>28216</v>
      </c>
      <c r="K1404" s="37" t="s">
        <v>28217</v>
      </c>
      <c r="L1404" s="37" t="s">
        <v>28217</v>
      </c>
      <c r="M1404" s="37" t="s">
        <v>33770</v>
      </c>
      <c r="N1404" s="37" t="s">
        <v>2566</v>
      </c>
      <c r="O1404" s="37" t="s">
        <v>2567</v>
      </c>
      <c r="P1404" s="22" t="s">
        <v>33771</v>
      </c>
      <c r="Q1404" s="22" t="s">
        <v>33772</v>
      </c>
      <c r="R1404" s="38">
        <v>0</v>
      </c>
    </row>
    <row r="1405" spans="1:18" ht="12.75">
      <c r="A1405" s="22" t="s">
        <v>60</v>
      </c>
      <c r="B1405" s="22" t="s">
        <v>203</v>
      </c>
      <c r="C1405" s="22" t="s">
        <v>63</v>
      </c>
      <c r="D1405" s="22" t="s">
        <v>61</v>
      </c>
      <c r="E1405" s="31">
        <v>42913.593206018515</v>
      </c>
      <c r="F1405" s="22" t="s">
        <v>28214</v>
      </c>
      <c r="G1405" s="22" t="s">
        <v>33773</v>
      </c>
      <c r="H1405" s="22" t="s">
        <v>74</v>
      </c>
      <c r="I1405" s="22" t="s">
        <v>33774</v>
      </c>
      <c r="J1405" s="37" t="s">
        <v>28216</v>
      </c>
      <c r="K1405" s="37" t="s">
        <v>28217</v>
      </c>
      <c r="L1405" s="37" t="s">
        <v>28217</v>
      </c>
      <c r="M1405" s="37" t="s">
        <v>33775</v>
      </c>
      <c r="N1405" s="37" t="s">
        <v>1818</v>
      </c>
      <c r="O1405" s="37" t="s">
        <v>1819</v>
      </c>
      <c r="P1405" s="22" t="s">
        <v>33776</v>
      </c>
      <c r="Q1405" s="22" t="s">
        <v>33777</v>
      </c>
      <c r="R1405" s="38">
        <v>0</v>
      </c>
    </row>
    <row r="1406" spans="1:18" ht="12.75">
      <c r="A1406" s="22" t="s">
        <v>60</v>
      </c>
      <c r="B1406" s="22" t="s">
        <v>203</v>
      </c>
      <c r="C1406" s="22" t="s">
        <v>63</v>
      </c>
      <c r="D1406" s="22" t="s">
        <v>61</v>
      </c>
      <c r="E1406" s="31">
        <v>42913.594317129631</v>
      </c>
      <c r="F1406" s="22" t="s">
        <v>28214</v>
      </c>
      <c r="G1406" s="22" t="s">
        <v>33778</v>
      </c>
      <c r="H1406" s="22" t="s">
        <v>74</v>
      </c>
      <c r="I1406" s="22" t="s">
        <v>33779</v>
      </c>
      <c r="J1406" s="37" t="s">
        <v>28216</v>
      </c>
      <c r="K1406" s="37" t="s">
        <v>28217</v>
      </c>
      <c r="L1406" s="37" t="s">
        <v>28217</v>
      </c>
      <c r="M1406" s="37" t="s">
        <v>33780</v>
      </c>
      <c r="N1406" s="37" t="s">
        <v>242</v>
      </c>
      <c r="O1406" s="37" t="s">
        <v>243</v>
      </c>
      <c r="P1406" s="22" t="s">
        <v>33601</v>
      </c>
      <c r="Q1406" s="22" t="s">
        <v>33602</v>
      </c>
      <c r="R1406" s="38">
        <v>0</v>
      </c>
    </row>
    <row r="1407" spans="1:18" ht="12.75">
      <c r="A1407" s="22" t="s">
        <v>60</v>
      </c>
      <c r="B1407" s="22" t="s">
        <v>203</v>
      </c>
      <c r="C1407" s="22" t="s">
        <v>63</v>
      </c>
      <c r="D1407" s="22" t="s">
        <v>61</v>
      </c>
      <c r="E1407" s="31">
        <v>42913.612916666665</v>
      </c>
      <c r="F1407" s="22" t="s">
        <v>28214</v>
      </c>
      <c r="G1407" s="22" t="s">
        <v>33781</v>
      </c>
      <c r="H1407" s="22" t="s">
        <v>74</v>
      </c>
      <c r="I1407" s="22" t="s">
        <v>9195</v>
      </c>
      <c r="J1407" s="37" t="s">
        <v>28216</v>
      </c>
      <c r="K1407" s="37" t="s">
        <v>28217</v>
      </c>
      <c r="L1407" s="37" t="s">
        <v>28217</v>
      </c>
      <c r="M1407" s="37" t="s">
        <v>33782</v>
      </c>
      <c r="N1407" s="37" t="s">
        <v>470</v>
      </c>
      <c r="O1407" s="37" t="s">
        <v>471</v>
      </c>
      <c r="P1407" s="22" t="s">
        <v>33783</v>
      </c>
      <c r="Q1407" s="22" t="s">
        <v>33784</v>
      </c>
      <c r="R1407" s="38">
        <v>0</v>
      </c>
    </row>
    <row r="1408" spans="1:18" ht="12.75">
      <c r="A1408" s="22" t="s">
        <v>60</v>
      </c>
      <c r="B1408" s="22" t="s">
        <v>203</v>
      </c>
      <c r="C1408" s="22" t="s">
        <v>63</v>
      </c>
      <c r="D1408" s="22" t="s">
        <v>61</v>
      </c>
      <c r="E1408" s="31">
        <v>42913.620092592588</v>
      </c>
      <c r="F1408" s="22" t="s">
        <v>28214</v>
      </c>
      <c r="G1408" s="22" t="s">
        <v>33785</v>
      </c>
      <c r="H1408" s="22" t="s">
        <v>74</v>
      </c>
      <c r="I1408" s="22" t="s">
        <v>33786</v>
      </c>
      <c r="J1408" s="37" t="s">
        <v>28216</v>
      </c>
      <c r="K1408" s="37" t="s">
        <v>28217</v>
      </c>
      <c r="L1408" s="37" t="s">
        <v>28217</v>
      </c>
      <c r="M1408" s="37" t="s">
        <v>33787</v>
      </c>
      <c r="N1408" s="37" t="s">
        <v>1804</v>
      </c>
      <c r="O1408" s="37" t="s">
        <v>1805</v>
      </c>
      <c r="P1408" s="22" t="s">
        <v>33788</v>
      </c>
      <c r="Q1408" s="22" t="s">
        <v>33789</v>
      </c>
      <c r="R1408" s="38">
        <v>0</v>
      </c>
    </row>
    <row r="1409" spans="1:18" ht="12.75">
      <c r="A1409" s="22" t="s">
        <v>60</v>
      </c>
      <c r="B1409" s="22" t="s">
        <v>203</v>
      </c>
      <c r="C1409" s="22" t="s">
        <v>63</v>
      </c>
      <c r="D1409" s="22" t="s">
        <v>61</v>
      </c>
      <c r="E1409" s="31">
        <v>42913.627754629626</v>
      </c>
      <c r="F1409" s="22" t="s">
        <v>28214</v>
      </c>
      <c r="G1409" s="22" t="s">
        <v>33790</v>
      </c>
      <c r="H1409" s="22" t="s">
        <v>74</v>
      </c>
      <c r="I1409" s="22" t="s">
        <v>11350</v>
      </c>
      <c r="J1409" s="37" t="s">
        <v>28216</v>
      </c>
      <c r="K1409" s="37" t="s">
        <v>28217</v>
      </c>
      <c r="L1409" s="37" t="s">
        <v>28217</v>
      </c>
      <c r="M1409" s="37" t="s">
        <v>33791</v>
      </c>
      <c r="N1409" s="37" t="s">
        <v>1086</v>
      </c>
      <c r="O1409" s="37" t="s">
        <v>1087</v>
      </c>
      <c r="P1409" s="22" t="s">
        <v>33792</v>
      </c>
      <c r="Q1409" s="22" t="s">
        <v>33793</v>
      </c>
      <c r="R1409" s="38">
        <v>0</v>
      </c>
    </row>
    <row r="1410" spans="1:18" ht="12.75">
      <c r="A1410" s="22" t="s">
        <v>60</v>
      </c>
      <c r="B1410" s="22" t="s">
        <v>203</v>
      </c>
      <c r="C1410" s="22" t="s">
        <v>63</v>
      </c>
      <c r="D1410" s="22" t="s">
        <v>61</v>
      </c>
      <c r="E1410" s="31">
        <v>42913.630879629629</v>
      </c>
      <c r="F1410" s="22" t="s">
        <v>28214</v>
      </c>
      <c r="G1410" s="22" t="s">
        <v>33794</v>
      </c>
      <c r="H1410" s="22" t="s">
        <v>74</v>
      </c>
      <c r="I1410" s="22" t="s">
        <v>33795</v>
      </c>
      <c r="J1410" s="37" t="s">
        <v>28216</v>
      </c>
      <c r="K1410" s="37" t="s">
        <v>28217</v>
      </c>
      <c r="L1410" s="37" t="s">
        <v>28217</v>
      </c>
      <c r="M1410" s="37" t="s">
        <v>33796</v>
      </c>
      <c r="N1410" s="37" t="s">
        <v>847</v>
      </c>
      <c r="O1410" s="37" t="s">
        <v>848</v>
      </c>
      <c r="P1410" s="22" t="s">
        <v>33797</v>
      </c>
      <c r="Q1410" s="22" t="s">
        <v>33798</v>
      </c>
      <c r="R1410" s="38">
        <v>0</v>
      </c>
    </row>
    <row r="1411" spans="1:18" ht="12.75">
      <c r="A1411" s="22" t="s">
        <v>60</v>
      </c>
      <c r="B1411" s="22" t="s">
        <v>203</v>
      </c>
      <c r="C1411" s="22" t="s">
        <v>63</v>
      </c>
      <c r="D1411" s="22" t="s">
        <v>61</v>
      </c>
      <c r="E1411" s="31">
        <v>42913.639097222222</v>
      </c>
      <c r="F1411" s="22" t="s">
        <v>28214</v>
      </c>
      <c r="G1411" s="22" t="s">
        <v>33799</v>
      </c>
      <c r="H1411" s="22" t="s">
        <v>74</v>
      </c>
      <c r="I1411" s="22" t="s">
        <v>10441</v>
      </c>
      <c r="J1411" s="37" t="s">
        <v>28216</v>
      </c>
      <c r="K1411" s="37" t="s">
        <v>28217</v>
      </c>
      <c r="L1411" s="37" t="s">
        <v>28217</v>
      </c>
      <c r="M1411" s="37" t="s">
        <v>33800</v>
      </c>
      <c r="N1411" s="37" t="s">
        <v>847</v>
      </c>
      <c r="O1411" s="37" t="s">
        <v>848</v>
      </c>
      <c r="P1411" s="22" t="s">
        <v>33797</v>
      </c>
      <c r="Q1411" s="22" t="s">
        <v>33798</v>
      </c>
      <c r="R1411" s="38">
        <v>0</v>
      </c>
    </row>
    <row r="1412" spans="1:18" ht="12.75">
      <c r="A1412" s="22" t="s">
        <v>60</v>
      </c>
      <c r="B1412" s="22" t="s">
        <v>203</v>
      </c>
      <c r="C1412" s="22" t="s">
        <v>63</v>
      </c>
      <c r="D1412" s="22" t="s">
        <v>61</v>
      </c>
      <c r="E1412" s="31">
        <v>42913.64393518518</v>
      </c>
      <c r="F1412" s="22" t="s">
        <v>28214</v>
      </c>
      <c r="G1412" s="22" t="s">
        <v>33801</v>
      </c>
      <c r="H1412" s="22" t="s">
        <v>74</v>
      </c>
      <c r="I1412" s="22" t="s">
        <v>33802</v>
      </c>
      <c r="J1412" s="37" t="s">
        <v>28216</v>
      </c>
      <c r="K1412" s="37" t="s">
        <v>28217</v>
      </c>
      <c r="L1412" s="37" t="s">
        <v>28217</v>
      </c>
      <c r="M1412" s="37" t="s">
        <v>33803</v>
      </c>
      <c r="N1412" s="37" t="s">
        <v>20861</v>
      </c>
      <c r="O1412" s="37" t="s">
        <v>20862</v>
      </c>
      <c r="P1412" s="22" t="s">
        <v>33804</v>
      </c>
      <c r="Q1412" s="22" t="s">
        <v>33805</v>
      </c>
      <c r="R1412" s="38">
        <v>0</v>
      </c>
    </row>
    <row r="1413" spans="1:18" ht="12.75">
      <c r="A1413" s="22" t="s">
        <v>60</v>
      </c>
      <c r="B1413" s="22" t="s">
        <v>203</v>
      </c>
      <c r="C1413" s="22" t="s">
        <v>63</v>
      </c>
      <c r="D1413" s="22" t="s">
        <v>61</v>
      </c>
      <c r="E1413" s="31">
        <v>42913.657488425924</v>
      </c>
      <c r="F1413" s="22" t="s">
        <v>28214</v>
      </c>
      <c r="G1413" s="22" t="s">
        <v>33806</v>
      </c>
      <c r="H1413" s="22" t="s">
        <v>74</v>
      </c>
      <c r="I1413" s="22" t="s">
        <v>5249</v>
      </c>
      <c r="J1413" s="37" t="s">
        <v>28216</v>
      </c>
      <c r="K1413" s="37" t="s">
        <v>28217</v>
      </c>
      <c r="L1413" s="37" t="s">
        <v>28217</v>
      </c>
      <c r="M1413" s="37" t="s">
        <v>33807</v>
      </c>
      <c r="N1413" s="37" t="s">
        <v>269</v>
      </c>
      <c r="O1413" s="37" t="s">
        <v>270</v>
      </c>
      <c r="P1413" s="22" t="s">
        <v>30715</v>
      </c>
      <c r="Q1413" s="22" t="s">
        <v>30716</v>
      </c>
      <c r="R1413" s="38">
        <v>0</v>
      </c>
    </row>
    <row r="1414" spans="1:18" ht="12.75">
      <c r="A1414" s="22" t="s">
        <v>60</v>
      </c>
      <c r="B1414" s="22" t="s">
        <v>203</v>
      </c>
      <c r="C1414" s="22" t="s">
        <v>63</v>
      </c>
      <c r="D1414" s="22" t="s">
        <v>61</v>
      </c>
      <c r="E1414" s="31">
        <v>42913.660439814812</v>
      </c>
      <c r="F1414" s="22" t="s">
        <v>28214</v>
      </c>
      <c r="G1414" s="22" t="s">
        <v>33808</v>
      </c>
      <c r="H1414" s="22" t="s">
        <v>74</v>
      </c>
      <c r="I1414" s="22" t="s">
        <v>6435</v>
      </c>
      <c r="J1414" s="37" t="s">
        <v>28216</v>
      </c>
      <c r="K1414" s="37" t="s">
        <v>28217</v>
      </c>
      <c r="L1414" s="37" t="s">
        <v>28217</v>
      </c>
      <c r="M1414" s="37" t="s">
        <v>33809</v>
      </c>
      <c r="N1414" s="37" t="s">
        <v>6051</v>
      </c>
      <c r="O1414" s="37" t="s">
        <v>6052</v>
      </c>
      <c r="P1414" s="22" t="s">
        <v>33810</v>
      </c>
      <c r="Q1414" s="22" t="s">
        <v>33811</v>
      </c>
      <c r="R1414" s="38">
        <v>0</v>
      </c>
    </row>
    <row r="1415" spans="1:18" ht="12.75">
      <c r="A1415" s="22" t="s">
        <v>60</v>
      </c>
      <c r="B1415" s="22" t="s">
        <v>203</v>
      </c>
      <c r="C1415" s="22" t="s">
        <v>63</v>
      </c>
      <c r="D1415" s="22" t="s">
        <v>61</v>
      </c>
      <c r="E1415" s="31">
        <v>42913.664178240739</v>
      </c>
      <c r="F1415" s="22" t="s">
        <v>28214</v>
      </c>
      <c r="G1415" s="22" t="s">
        <v>33812</v>
      </c>
      <c r="H1415" s="22" t="s">
        <v>74</v>
      </c>
      <c r="I1415" s="22" t="s">
        <v>33813</v>
      </c>
      <c r="J1415" s="37" t="s">
        <v>28216</v>
      </c>
      <c r="K1415" s="37" t="s">
        <v>28217</v>
      </c>
      <c r="L1415" s="37" t="s">
        <v>28217</v>
      </c>
      <c r="M1415" s="37" t="s">
        <v>33814</v>
      </c>
      <c r="N1415" s="37" t="s">
        <v>524</v>
      </c>
      <c r="O1415" s="37" t="s">
        <v>525</v>
      </c>
      <c r="P1415" s="22" t="s">
        <v>33815</v>
      </c>
      <c r="Q1415" s="22" t="s">
        <v>33816</v>
      </c>
      <c r="R1415" s="38">
        <v>0</v>
      </c>
    </row>
    <row r="1416" spans="1:18" ht="12.75">
      <c r="A1416" s="22" t="s">
        <v>60</v>
      </c>
      <c r="B1416" s="22" t="s">
        <v>203</v>
      </c>
      <c r="C1416" s="22" t="s">
        <v>63</v>
      </c>
      <c r="D1416" s="22" t="s">
        <v>61</v>
      </c>
      <c r="E1416" s="31">
        <v>42913.66469907407</v>
      </c>
      <c r="F1416" s="22" t="s">
        <v>28214</v>
      </c>
      <c r="G1416" s="22" t="s">
        <v>33817</v>
      </c>
      <c r="H1416" s="22" t="s">
        <v>74</v>
      </c>
      <c r="I1416" s="22" t="s">
        <v>33818</v>
      </c>
      <c r="J1416" s="37" t="s">
        <v>28216</v>
      </c>
      <c r="K1416" s="37" t="s">
        <v>28217</v>
      </c>
      <c r="L1416" s="37" t="s">
        <v>28217</v>
      </c>
      <c r="M1416" s="37" t="s">
        <v>33819</v>
      </c>
      <c r="N1416" s="37" t="s">
        <v>4755</v>
      </c>
      <c r="O1416" s="37" t="s">
        <v>4756</v>
      </c>
      <c r="P1416" s="22" t="s">
        <v>33820</v>
      </c>
      <c r="Q1416" s="22" t="s">
        <v>33821</v>
      </c>
      <c r="R1416" s="38">
        <v>0</v>
      </c>
    </row>
    <row r="1417" spans="1:18" ht="12.75">
      <c r="A1417" s="22" t="s">
        <v>60</v>
      </c>
      <c r="B1417" s="22" t="s">
        <v>203</v>
      </c>
      <c r="C1417" s="22" t="s">
        <v>63</v>
      </c>
      <c r="D1417" s="22" t="s">
        <v>61</v>
      </c>
      <c r="E1417" s="31">
        <v>42913.666805555556</v>
      </c>
      <c r="F1417" s="22" t="s">
        <v>28214</v>
      </c>
      <c r="G1417" s="22" t="s">
        <v>33822</v>
      </c>
      <c r="H1417" s="22" t="s">
        <v>74</v>
      </c>
      <c r="I1417" s="22" t="s">
        <v>2790</v>
      </c>
      <c r="J1417" s="37" t="s">
        <v>28216</v>
      </c>
      <c r="K1417" s="37" t="s">
        <v>28217</v>
      </c>
      <c r="L1417" s="37" t="s">
        <v>28217</v>
      </c>
      <c r="M1417" s="37" t="s">
        <v>33823</v>
      </c>
      <c r="N1417" s="37" t="s">
        <v>104</v>
      </c>
      <c r="O1417" s="37" t="s">
        <v>105</v>
      </c>
      <c r="P1417" s="22" t="s">
        <v>33824</v>
      </c>
      <c r="Q1417" s="22" t="s">
        <v>33825</v>
      </c>
      <c r="R1417" s="38">
        <v>0</v>
      </c>
    </row>
    <row r="1418" spans="1:18" ht="12.75">
      <c r="A1418" s="22" t="s">
        <v>60</v>
      </c>
      <c r="B1418" s="22" t="s">
        <v>203</v>
      </c>
      <c r="C1418" s="22" t="s">
        <v>63</v>
      </c>
      <c r="D1418" s="22" t="s">
        <v>61</v>
      </c>
      <c r="E1418" s="31">
        <v>42913.667685185181</v>
      </c>
      <c r="F1418" s="22" t="s">
        <v>28214</v>
      </c>
      <c r="G1418" s="22" t="s">
        <v>33826</v>
      </c>
      <c r="H1418" s="22" t="s">
        <v>74</v>
      </c>
      <c r="I1418" s="22" t="s">
        <v>1798</v>
      </c>
      <c r="J1418" s="37" t="s">
        <v>28216</v>
      </c>
      <c r="K1418" s="37" t="s">
        <v>28217</v>
      </c>
      <c r="L1418" s="37" t="s">
        <v>28217</v>
      </c>
      <c r="M1418" s="37" t="s">
        <v>33827</v>
      </c>
      <c r="N1418" s="37" t="s">
        <v>524</v>
      </c>
      <c r="O1418" s="37" t="s">
        <v>525</v>
      </c>
      <c r="P1418" s="22" t="s">
        <v>33815</v>
      </c>
      <c r="Q1418" s="22" t="s">
        <v>33816</v>
      </c>
      <c r="R1418" s="38">
        <v>0</v>
      </c>
    </row>
    <row r="1419" spans="1:18" ht="12.75">
      <c r="A1419" s="22" t="s">
        <v>60</v>
      </c>
      <c r="B1419" s="22" t="s">
        <v>203</v>
      </c>
      <c r="C1419" s="22" t="s">
        <v>63</v>
      </c>
      <c r="D1419" s="22" t="s">
        <v>61</v>
      </c>
      <c r="E1419" s="31">
        <v>42913.683124999996</v>
      </c>
      <c r="F1419" s="22" t="s">
        <v>28214</v>
      </c>
      <c r="G1419" s="22" t="s">
        <v>33828</v>
      </c>
      <c r="H1419" s="22" t="s">
        <v>74</v>
      </c>
      <c r="I1419" s="22" t="s">
        <v>11088</v>
      </c>
      <c r="J1419" s="37" t="s">
        <v>28216</v>
      </c>
      <c r="K1419" s="37" t="s">
        <v>28217</v>
      </c>
      <c r="L1419" s="37" t="s">
        <v>28217</v>
      </c>
      <c r="M1419" s="37" t="s">
        <v>33829</v>
      </c>
      <c r="N1419" s="37" t="s">
        <v>3811</v>
      </c>
      <c r="O1419" s="37" t="s">
        <v>3812</v>
      </c>
      <c r="P1419" s="22" t="s">
        <v>33830</v>
      </c>
      <c r="Q1419" s="22" t="s">
        <v>33831</v>
      </c>
      <c r="R1419" s="38">
        <v>0</v>
      </c>
    </row>
    <row r="1420" spans="1:18" ht="12.75">
      <c r="A1420" s="22" t="s">
        <v>60</v>
      </c>
      <c r="B1420" s="22" t="s">
        <v>203</v>
      </c>
      <c r="C1420" s="22" t="s">
        <v>63</v>
      </c>
      <c r="D1420" s="22" t="s">
        <v>61</v>
      </c>
      <c r="E1420" s="31">
        <v>42913.70275462963</v>
      </c>
      <c r="F1420" s="22" t="s">
        <v>28214</v>
      </c>
      <c r="G1420" s="22" t="s">
        <v>33832</v>
      </c>
      <c r="H1420" s="22" t="s">
        <v>74</v>
      </c>
      <c r="I1420" s="22" t="s">
        <v>9979</v>
      </c>
      <c r="J1420" s="37" t="s">
        <v>28216</v>
      </c>
      <c r="K1420" s="37" t="s">
        <v>28217</v>
      </c>
      <c r="L1420" s="37" t="s">
        <v>28217</v>
      </c>
      <c r="M1420" s="37" t="s">
        <v>33833</v>
      </c>
      <c r="N1420" s="37" t="s">
        <v>104</v>
      </c>
      <c r="O1420" s="37" t="s">
        <v>105</v>
      </c>
      <c r="P1420" s="22" t="s">
        <v>33834</v>
      </c>
      <c r="Q1420" s="22" t="s">
        <v>33835</v>
      </c>
      <c r="R1420" s="38">
        <v>0</v>
      </c>
    </row>
    <row r="1421" spans="1:18" ht="12.75">
      <c r="A1421" s="22" t="s">
        <v>60</v>
      </c>
      <c r="B1421" s="22" t="s">
        <v>203</v>
      </c>
      <c r="C1421" s="22" t="s">
        <v>63</v>
      </c>
      <c r="D1421" s="22" t="s">
        <v>61</v>
      </c>
      <c r="E1421" s="31">
        <v>42913.718206018515</v>
      </c>
      <c r="F1421" s="22" t="s">
        <v>28214</v>
      </c>
      <c r="G1421" s="22" t="s">
        <v>33836</v>
      </c>
      <c r="H1421" s="22" t="s">
        <v>74</v>
      </c>
      <c r="I1421" s="22" t="s">
        <v>33837</v>
      </c>
      <c r="J1421" s="37" t="s">
        <v>28216</v>
      </c>
      <c r="K1421" s="37" t="s">
        <v>28217</v>
      </c>
      <c r="L1421" s="37" t="s">
        <v>28217</v>
      </c>
      <c r="M1421" s="37" t="s">
        <v>33838</v>
      </c>
      <c r="N1421" s="37" t="s">
        <v>96</v>
      </c>
      <c r="O1421" s="37" t="s">
        <v>97</v>
      </c>
      <c r="P1421" s="22" t="s">
        <v>33839</v>
      </c>
      <c r="Q1421" s="22" t="s">
        <v>33840</v>
      </c>
      <c r="R1421" s="38">
        <v>0</v>
      </c>
    </row>
    <row r="1422" spans="1:18" ht="12.75">
      <c r="A1422" s="22" t="s">
        <v>60</v>
      </c>
      <c r="B1422" s="22" t="s">
        <v>203</v>
      </c>
      <c r="C1422" s="22" t="s">
        <v>63</v>
      </c>
      <c r="D1422" s="22" t="s">
        <v>61</v>
      </c>
      <c r="E1422" s="31">
        <v>42913.719872685186</v>
      </c>
      <c r="F1422" s="22" t="s">
        <v>28214</v>
      </c>
      <c r="G1422" s="22" t="s">
        <v>33841</v>
      </c>
      <c r="H1422" s="22" t="s">
        <v>74</v>
      </c>
      <c r="I1422" s="22" t="s">
        <v>7697</v>
      </c>
      <c r="J1422" s="37" t="s">
        <v>28216</v>
      </c>
      <c r="K1422" s="37" t="s">
        <v>28217</v>
      </c>
      <c r="L1422" s="37" t="s">
        <v>28217</v>
      </c>
      <c r="M1422" s="37" t="s">
        <v>33842</v>
      </c>
      <c r="N1422" s="37" t="s">
        <v>275</v>
      </c>
      <c r="O1422" s="37" t="s">
        <v>276</v>
      </c>
      <c r="P1422" s="22" t="s">
        <v>33843</v>
      </c>
      <c r="Q1422" s="22" t="s">
        <v>33844</v>
      </c>
      <c r="R1422" s="38">
        <v>0</v>
      </c>
    </row>
    <row r="1423" spans="1:18" ht="12.75">
      <c r="A1423" s="22" t="s">
        <v>60</v>
      </c>
      <c r="B1423" s="22" t="s">
        <v>203</v>
      </c>
      <c r="C1423" s="22" t="s">
        <v>63</v>
      </c>
      <c r="D1423" s="22" t="s">
        <v>61</v>
      </c>
      <c r="E1423" s="31">
        <v>42913.719872685186</v>
      </c>
      <c r="F1423" s="22" t="s">
        <v>28214</v>
      </c>
      <c r="G1423" s="22" t="s">
        <v>33845</v>
      </c>
      <c r="H1423" s="22" t="s">
        <v>74</v>
      </c>
      <c r="I1423" s="22" t="s">
        <v>4746</v>
      </c>
      <c r="J1423" s="37" t="s">
        <v>28216</v>
      </c>
      <c r="K1423" s="37" t="s">
        <v>28217</v>
      </c>
      <c r="L1423" s="37" t="s">
        <v>28217</v>
      </c>
      <c r="M1423" s="37" t="s">
        <v>33846</v>
      </c>
      <c r="N1423" s="37" t="s">
        <v>781</v>
      </c>
      <c r="O1423" s="37" t="s">
        <v>782</v>
      </c>
      <c r="P1423" s="22" t="s">
        <v>33839</v>
      </c>
      <c r="Q1423" s="22" t="s">
        <v>33840</v>
      </c>
      <c r="R1423" s="38">
        <v>0</v>
      </c>
    </row>
    <row r="1424" spans="1:18" ht="12.75">
      <c r="A1424" s="22" t="s">
        <v>60</v>
      </c>
      <c r="B1424" s="22" t="s">
        <v>203</v>
      </c>
      <c r="C1424" s="22" t="s">
        <v>63</v>
      </c>
      <c r="D1424" s="22" t="s">
        <v>61</v>
      </c>
      <c r="E1424" s="31">
        <v>42913.722453703704</v>
      </c>
      <c r="F1424" s="22" t="s">
        <v>28214</v>
      </c>
      <c r="G1424" s="22" t="s">
        <v>33847</v>
      </c>
      <c r="H1424" s="22" t="s">
        <v>74</v>
      </c>
      <c r="I1424" s="22" t="s">
        <v>9857</v>
      </c>
      <c r="J1424" s="37" t="s">
        <v>28216</v>
      </c>
      <c r="K1424" s="37" t="s">
        <v>28217</v>
      </c>
      <c r="L1424" s="37" t="s">
        <v>28217</v>
      </c>
      <c r="M1424" s="37" t="s">
        <v>33848</v>
      </c>
      <c r="N1424" s="37" t="s">
        <v>246</v>
      </c>
      <c r="O1424" s="37" t="s">
        <v>247</v>
      </c>
      <c r="P1424" s="22" t="s">
        <v>33849</v>
      </c>
      <c r="Q1424" s="22" t="s">
        <v>33850</v>
      </c>
      <c r="R1424" s="38">
        <v>0</v>
      </c>
    </row>
    <row r="1425" spans="1:18" ht="12.75">
      <c r="A1425" s="22" t="s">
        <v>60</v>
      </c>
      <c r="B1425" s="22" t="s">
        <v>203</v>
      </c>
      <c r="C1425" s="22" t="s">
        <v>63</v>
      </c>
      <c r="D1425" s="22" t="s">
        <v>61</v>
      </c>
      <c r="E1425" s="31">
        <v>42913.758946759255</v>
      </c>
      <c r="F1425" s="22" t="s">
        <v>28214</v>
      </c>
      <c r="G1425" s="22" t="s">
        <v>33851</v>
      </c>
      <c r="H1425" s="22" t="s">
        <v>74</v>
      </c>
      <c r="I1425" s="22" t="s">
        <v>6649</v>
      </c>
      <c r="J1425" s="37" t="s">
        <v>28216</v>
      </c>
      <c r="K1425" s="37" t="s">
        <v>28217</v>
      </c>
      <c r="L1425" s="37" t="s">
        <v>28217</v>
      </c>
      <c r="M1425" s="37" t="s">
        <v>33852</v>
      </c>
      <c r="N1425" s="37" t="s">
        <v>2326</v>
      </c>
      <c r="O1425" s="37" t="s">
        <v>2327</v>
      </c>
      <c r="P1425" s="22" t="s">
        <v>33853</v>
      </c>
      <c r="Q1425" s="22" t="s">
        <v>33854</v>
      </c>
      <c r="R1425" s="38">
        <v>0</v>
      </c>
    </row>
    <row r="1426" spans="1:18" ht="12.75">
      <c r="A1426" s="22" t="s">
        <v>60</v>
      </c>
      <c r="B1426" s="22" t="s">
        <v>203</v>
      </c>
      <c r="C1426" s="22" t="s">
        <v>63</v>
      </c>
      <c r="D1426" s="22" t="s">
        <v>61</v>
      </c>
      <c r="E1426" s="31">
        <v>42914.338518518518</v>
      </c>
      <c r="F1426" s="22" t="s">
        <v>28214</v>
      </c>
      <c r="G1426" s="22" t="s">
        <v>33855</v>
      </c>
      <c r="H1426" s="22" t="s">
        <v>74</v>
      </c>
      <c r="I1426" s="22" t="s">
        <v>731</v>
      </c>
      <c r="J1426" s="37" t="s">
        <v>28216</v>
      </c>
      <c r="K1426" s="37" t="s">
        <v>28217</v>
      </c>
      <c r="L1426" s="37" t="s">
        <v>28217</v>
      </c>
      <c r="M1426" s="37" t="s">
        <v>33856</v>
      </c>
      <c r="N1426" s="37" t="s">
        <v>732</v>
      </c>
      <c r="O1426" s="37" t="s">
        <v>733</v>
      </c>
      <c r="P1426" s="22" t="s">
        <v>33857</v>
      </c>
      <c r="Q1426" s="22" t="s">
        <v>33858</v>
      </c>
      <c r="R1426" s="38">
        <v>0</v>
      </c>
    </row>
    <row r="1427" spans="1:18" ht="12.75">
      <c r="A1427" s="22" t="s">
        <v>60</v>
      </c>
      <c r="B1427" s="22" t="s">
        <v>203</v>
      </c>
      <c r="C1427" s="22" t="s">
        <v>63</v>
      </c>
      <c r="D1427" s="22" t="s">
        <v>61</v>
      </c>
      <c r="E1427" s="31">
        <v>42914.365358796298</v>
      </c>
      <c r="F1427" s="22" t="s">
        <v>28214</v>
      </c>
      <c r="G1427" s="22" t="s">
        <v>33859</v>
      </c>
      <c r="H1427" s="22" t="s">
        <v>74</v>
      </c>
      <c r="I1427" s="22" t="s">
        <v>10503</v>
      </c>
      <c r="J1427" s="37" t="s">
        <v>28216</v>
      </c>
      <c r="K1427" s="37" t="s">
        <v>28217</v>
      </c>
      <c r="L1427" s="37" t="s">
        <v>28217</v>
      </c>
      <c r="M1427" s="37" t="s">
        <v>33860</v>
      </c>
      <c r="N1427" s="37" t="s">
        <v>211</v>
      </c>
      <c r="O1427" s="37" t="s">
        <v>212</v>
      </c>
      <c r="P1427" s="22" t="s">
        <v>33861</v>
      </c>
      <c r="Q1427" s="22" t="s">
        <v>33862</v>
      </c>
      <c r="R1427" s="38">
        <v>0</v>
      </c>
    </row>
    <row r="1428" spans="1:18" ht="12.75">
      <c r="A1428" s="22" t="s">
        <v>60</v>
      </c>
      <c r="B1428" s="22" t="s">
        <v>203</v>
      </c>
      <c r="C1428" s="22" t="s">
        <v>63</v>
      </c>
      <c r="D1428" s="22" t="s">
        <v>61</v>
      </c>
      <c r="E1428" s="31">
        <v>42914.383993055555</v>
      </c>
      <c r="F1428" s="22" t="s">
        <v>28214</v>
      </c>
      <c r="G1428" s="22" t="s">
        <v>33863</v>
      </c>
      <c r="H1428" s="22" t="s">
        <v>74</v>
      </c>
      <c r="I1428" s="22" t="s">
        <v>7319</v>
      </c>
      <c r="J1428" s="37" t="s">
        <v>28216</v>
      </c>
      <c r="K1428" s="37" t="s">
        <v>28217</v>
      </c>
      <c r="L1428" s="37" t="s">
        <v>28217</v>
      </c>
      <c r="M1428" s="37" t="s">
        <v>33864</v>
      </c>
      <c r="N1428" s="37" t="s">
        <v>6863</v>
      </c>
      <c r="O1428" s="37" t="s">
        <v>6864</v>
      </c>
      <c r="P1428" s="22" t="s">
        <v>33865</v>
      </c>
      <c r="Q1428" s="22" t="s">
        <v>33866</v>
      </c>
      <c r="R1428" s="38">
        <v>0</v>
      </c>
    </row>
    <row r="1429" spans="1:18" ht="12.75">
      <c r="A1429" s="22" t="s">
        <v>60</v>
      </c>
      <c r="B1429" s="22" t="s">
        <v>203</v>
      </c>
      <c r="C1429" s="22" t="s">
        <v>63</v>
      </c>
      <c r="D1429" s="22" t="s">
        <v>61</v>
      </c>
      <c r="E1429" s="31">
        <v>42914.396828703699</v>
      </c>
      <c r="F1429" s="22" t="s">
        <v>28214</v>
      </c>
      <c r="G1429" s="22" t="s">
        <v>33867</v>
      </c>
      <c r="H1429" s="22" t="s">
        <v>74</v>
      </c>
      <c r="I1429" s="22" t="s">
        <v>6391</v>
      </c>
      <c r="J1429" s="37" t="s">
        <v>28216</v>
      </c>
      <c r="K1429" s="37" t="s">
        <v>28217</v>
      </c>
      <c r="L1429" s="37" t="s">
        <v>28217</v>
      </c>
      <c r="M1429" s="37" t="s">
        <v>33868</v>
      </c>
      <c r="N1429" s="37" t="s">
        <v>777</v>
      </c>
      <c r="O1429" s="37" t="s">
        <v>778</v>
      </c>
      <c r="P1429" s="22" t="s">
        <v>33869</v>
      </c>
      <c r="Q1429" s="22" t="s">
        <v>33870</v>
      </c>
      <c r="R1429" s="38">
        <v>0</v>
      </c>
    </row>
    <row r="1430" spans="1:18" ht="12.75">
      <c r="A1430" s="22" t="s">
        <v>60</v>
      </c>
      <c r="B1430" s="22" t="s">
        <v>203</v>
      </c>
      <c r="C1430" s="22" t="s">
        <v>63</v>
      </c>
      <c r="D1430" s="22" t="s">
        <v>61</v>
      </c>
      <c r="E1430" s="31">
        <v>42914.399212962962</v>
      </c>
      <c r="F1430" s="22" t="s">
        <v>28214</v>
      </c>
      <c r="G1430" s="22" t="s">
        <v>33871</v>
      </c>
      <c r="H1430" s="22" t="s">
        <v>74</v>
      </c>
      <c r="I1430" s="22" t="s">
        <v>33872</v>
      </c>
      <c r="J1430" s="37" t="s">
        <v>28216</v>
      </c>
      <c r="K1430" s="37" t="s">
        <v>28217</v>
      </c>
      <c r="L1430" s="37" t="s">
        <v>28217</v>
      </c>
      <c r="M1430" s="37" t="s">
        <v>33873</v>
      </c>
      <c r="N1430" s="37" t="s">
        <v>5177</v>
      </c>
      <c r="O1430" s="37" t="s">
        <v>5178</v>
      </c>
      <c r="P1430" s="22" t="s">
        <v>33874</v>
      </c>
      <c r="Q1430" s="22" t="s">
        <v>33875</v>
      </c>
      <c r="R1430" s="38">
        <v>0</v>
      </c>
    </row>
    <row r="1431" spans="1:18" ht="12.75">
      <c r="A1431" s="22" t="s">
        <v>60</v>
      </c>
      <c r="B1431" s="22" t="s">
        <v>203</v>
      </c>
      <c r="C1431" s="22" t="s">
        <v>63</v>
      </c>
      <c r="D1431" s="22" t="s">
        <v>61</v>
      </c>
      <c r="E1431" s="31">
        <v>42914.447395833333</v>
      </c>
      <c r="F1431" s="22" t="s">
        <v>28214</v>
      </c>
      <c r="G1431" s="22" t="s">
        <v>33876</v>
      </c>
      <c r="H1431" s="22" t="s">
        <v>74</v>
      </c>
      <c r="I1431" s="22" t="s">
        <v>33877</v>
      </c>
      <c r="J1431" s="37" t="s">
        <v>28216</v>
      </c>
      <c r="K1431" s="37" t="s">
        <v>28217</v>
      </c>
      <c r="L1431" s="37" t="s">
        <v>28217</v>
      </c>
      <c r="M1431" s="37" t="s">
        <v>33878</v>
      </c>
      <c r="N1431" s="37" t="s">
        <v>2992</v>
      </c>
      <c r="O1431" s="37" t="s">
        <v>2993</v>
      </c>
      <c r="P1431" s="22" t="s">
        <v>33879</v>
      </c>
      <c r="Q1431" s="22" t="s">
        <v>33880</v>
      </c>
      <c r="R1431" s="38">
        <v>0</v>
      </c>
    </row>
    <row r="1432" spans="1:18" ht="12.75">
      <c r="A1432" s="22" t="s">
        <v>60</v>
      </c>
      <c r="B1432" s="22" t="s">
        <v>203</v>
      </c>
      <c r="C1432" s="22" t="s">
        <v>63</v>
      </c>
      <c r="D1432" s="22" t="s">
        <v>61</v>
      </c>
      <c r="E1432" s="31">
        <v>42914.452175925922</v>
      </c>
      <c r="F1432" s="22" t="s">
        <v>28437</v>
      </c>
      <c r="G1432" s="22" t="s">
        <v>33881</v>
      </c>
      <c r="H1432" s="22" t="s">
        <v>74</v>
      </c>
      <c r="I1432" s="22" t="s">
        <v>33882</v>
      </c>
      <c r="J1432" s="37" t="s">
        <v>28216</v>
      </c>
      <c r="K1432" s="37" t="s">
        <v>28217</v>
      </c>
      <c r="L1432" s="37" t="s">
        <v>28217</v>
      </c>
      <c r="M1432" s="37" t="s">
        <v>33883</v>
      </c>
      <c r="N1432" s="37" t="s">
        <v>211</v>
      </c>
      <c r="O1432" s="37" t="s">
        <v>212</v>
      </c>
      <c r="P1432" s="22" t="s">
        <v>33884</v>
      </c>
      <c r="Q1432" s="22" t="s">
        <v>33885</v>
      </c>
      <c r="R1432" s="38">
        <v>0</v>
      </c>
    </row>
    <row r="1433" spans="1:18" ht="12.75">
      <c r="A1433" s="22" t="s">
        <v>60</v>
      </c>
      <c r="B1433" s="22" t="s">
        <v>203</v>
      </c>
      <c r="C1433" s="22" t="s">
        <v>63</v>
      </c>
      <c r="D1433" s="22" t="s">
        <v>61</v>
      </c>
      <c r="E1433" s="31">
        <v>42914.460601851853</v>
      </c>
      <c r="F1433" s="22" t="s">
        <v>28437</v>
      </c>
      <c r="G1433" s="22" t="s">
        <v>33886</v>
      </c>
      <c r="H1433" s="22" t="s">
        <v>74</v>
      </c>
      <c r="I1433" s="22" t="s">
        <v>9707</v>
      </c>
      <c r="J1433" s="37" t="s">
        <v>28216</v>
      </c>
      <c r="K1433" s="37" t="s">
        <v>28217</v>
      </c>
      <c r="L1433" s="37" t="s">
        <v>28217</v>
      </c>
      <c r="M1433" s="37" t="s">
        <v>33887</v>
      </c>
      <c r="N1433" s="37" t="s">
        <v>211</v>
      </c>
      <c r="O1433" s="37" t="s">
        <v>212</v>
      </c>
      <c r="P1433" s="22" t="s">
        <v>33884</v>
      </c>
      <c r="Q1433" s="22" t="s">
        <v>33885</v>
      </c>
      <c r="R1433" s="38">
        <v>0</v>
      </c>
    </row>
    <row r="1434" spans="1:18" ht="12.75">
      <c r="A1434" s="22" t="s">
        <v>60</v>
      </c>
      <c r="B1434" s="22" t="s">
        <v>203</v>
      </c>
      <c r="C1434" s="22" t="s">
        <v>63</v>
      </c>
      <c r="D1434" s="22" t="s">
        <v>61</v>
      </c>
      <c r="E1434" s="31">
        <v>42914.472534722219</v>
      </c>
      <c r="F1434" s="22" t="s">
        <v>28214</v>
      </c>
      <c r="G1434" s="22" t="s">
        <v>33888</v>
      </c>
      <c r="H1434" s="22" t="s">
        <v>74</v>
      </c>
      <c r="I1434" s="22" t="s">
        <v>33889</v>
      </c>
      <c r="J1434" s="37" t="s">
        <v>28216</v>
      </c>
      <c r="K1434" s="37" t="s">
        <v>28217</v>
      </c>
      <c r="L1434" s="37" t="s">
        <v>28217</v>
      </c>
      <c r="M1434" s="37" t="s">
        <v>33890</v>
      </c>
      <c r="N1434" s="37" t="s">
        <v>2992</v>
      </c>
      <c r="O1434" s="37" t="s">
        <v>2993</v>
      </c>
      <c r="P1434" s="22" t="s">
        <v>33879</v>
      </c>
      <c r="Q1434" s="22" t="s">
        <v>33880</v>
      </c>
      <c r="R1434" s="38">
        <v>0</v>
      </c>
    </row>
    <row r="1435" spans="1:18" ht="12.75">
      <c r="A1435" s="22" t="s">
        <v>60</v>
      </c>
      <c r="B1435" s="22" t="s">
        <v>203</v>
      </c>
      <c r="C1435" s="22" t="s">
        <v>63</v>
      </c>
      <c r="D1435" s="22" t="s">
        <v>61</v>
      </c>
      <c r="E1435" s="31">
        <v>42914.477280092593</v>
      </c>
      <c r="F1435" s="22" t="s">
        <v>28214</v>
      </c>
      <c r="G1435" s="22" t="s">
        <v>33891</v>
      </c>
      <c r="H1435" s="22" t="s">
        <v>74</v>
      </c>
      <c r="I1435" s="22" t="s">
        <v>11604</v>
      </c>
      <c r="J1435" s="37" t="s">
        <v>28216</v>
      </c>
      <c r="K1435" s="37" t="s">
        <v>28217</v>
      </c>
      <c r="L1435" s="37" t="s">
        <v>28217</v>
      </c>
      <c r="M1435" s="37" t="s">
        <v>33892</v>
      </c>
      <c r="N1435" s="37" t="s">
        <v>242</v>
      </c>
      <c r="O1435" s="37" t="s">
        <v>243</v>
      </c>
      <c r="P1435" s="22" t="s">
        <v>33893</v>
      </c>
      <c r="Q1435" s="22" t="s">
        <v>33894</v>
      </c>
      <c r="R1435" s="38">
        <v>0</v>
      </c>
    </row>
    <row r="1436" spans="1:18" ht="12.75">
      <c r="A1436" s="22" t="s">
        <v>60</v>
      </c>
      <c r="B1436" s="22" t="s">
        <v>203</v>
      </c>
      <c r="C1436" s="22" t="s">
        <v>63</v>
      </c>
      <c r="D1436" s="22" t="s">
        <v>61</v>
      </c>
      <c r="E1436" s="31">
        <v>42914.478113425925</v>
      </c>
      <c r="F1436" s="22" t="s">
        <v>28214</v>
      </c>
      <c r="G1436" s="22" t="s">
        <v>33895</v>
      </c>
      <c r="H1436" s="22" t="s">
        <v>74</v>
      </c>
      <c r="I1436" s="22" t="s">
        <v>33896</v>
      </c>
      <c r="J1436" s="37" t="s">
        <v>28216</v>
      </c>
      <c r="K1436" s="37" t="s">
        <v>28217</v>
      </c>
      <c r="L1436" s="37" t="s">
        <v>28217</v>
      </c>
      <c r="M1436" s="37" t="s">
        <v>33897</v>
      </c>
      <c r="N1436" s="37" t="s">
        <v>2992</v>
      </c>
      <c r="O1436" s="37" t="s">
        <v>2993</v>
      </c>
      <c r="P1436" s="22" t="s">
        <v>33879</v>
      </c>
      <c r="Q1436" s="22" t="s">
        <v>33880</v>
      </c>
      <c r="R1436" s="38">
        <v>0</v>
      </c>
    </row>
    <row r="1437" spans="1:18" ht="12.75">
      <c r="A1437" s="22" t="s">
        <v>60</v>
      </c>
      <c r="B1437" s="22" t="s">
        <v>203</v>
      </c>
      <c r="C1437" s="22" t="s">
        <v>63</v>
      </c>
      <c r="D1437" s="22" t="s">
        <v>61</v>
      </c>
      <c r="E1437" s="31">
        <v>42914.488576388889</v>
      </c>
      <c r="F1437" s="22" t="s">
        <v>28214</v>
      </c>
      <c r="G1437" s="22" t="s">
        <v>33898</v>
      </c>
      <c r="H1437" s="22" t="s">
        <v>74</v>
      </c>
      <c r="I1437" s="22" t="s">
        <v>33899</v>
      </c>
      <c r="J1437" s="37" t="s">
        <v>28216</v>
      </c>
      <c r="K1437" s="37" t="s">
        <v>28217</v>
      </c>
      <c r="L1437" s="37" t="s">
        <v>28217</v>
      </c>
      <c r="M1437" s="37" t="s">
        <v>33900</v>
      </c>
      <c r="N1437" s="37" t="s">
        <v>242</v>
      </c>
      <c r="O1437" s="37" t="s">
        <v>243</v>
      </c>
      <c r="P1437" s="22" t="s">
        <v>33893</v>
      </c>
      <c r="Q1437" s="22" t="s">
        <v>33894</v>
      </c>
      <c r="R1437" s="38">
        <v>0</v>
      </c>
    </row>
    <row r="1438" spans="1:18" ht="12.75">
      <c r="A1438" s="22" t="s">
        <v>60</v>
      </c>
      <c r="B1438" s="22" t="s">
        <v>203</v>
      </c>
      <c r="C1438" s="22" t="s">
        <v>63</v>
      </c>
      <c r="D1438" s="22" t="s">
        <v>61</v>
      </c>
      <c r="E1438" s="31">
        <v>42914.48878472222</v>
      </c>
      <c r="F1438" s="22" t="s">
        <v>28214</v>
      </c>
      <c r="G1438" s="22" t="s">
        <v>33901</v>
      </c>
      <c r="H1438" s="22" t="s">
        <v>74</v>
      </c>
      <c r="I1438" s="22" t="s">
        <v>2794</v>
      </c>
      <c r="J1438" s="37" t="s">
        <v>28216</v>
      </c>
      <c r="K1438" s="37" t="s">
        <v>28217</v>
      </c>
      <c r="L1438" s="37" t="s">
        <v>28217</v>
      </c>
      <c r="M1438" s="37" t="s">
        <v>33902</v>
      </c>
      <c r="N1438" s="37" t="s">
        <v>242</v>
      </c>
      <c r="O1438" s="37" t="s">
        <v>243</v>
      </c>
      <c r="P1438" s="22" t="s">
        <v>33893</v>
      </c>
      <c r="Q1438" s="22" t="s">
        <v>33894</v>
      </c>
      <c r="R1438" s="38">
        <v>0</v>
      </c>
    </row>
    <row r="1439" spans="1:18" ht="12.75">
      <c r="A1439" s="22" t="s">
        <v>60</v>
      </c>
      <c r="B1439" s="22" t="s">
        <v>203</v>
      </c>
      <c r="C1439" s="22" t="s">
        <v>63</v>
      </c>
      <c r="D1439" s="22" t="s">
        <v>61</v>
      </c>
      <c r="E1439" s="31">
        <v>42914.493113425924</v>
      </c>
      <c r="F1439" s="22" t="s">
        <v>28214</v>
      </c>
      <c r="G1439" s="22" t="s">
        <v>33903</v>
      </c>
      <c r="H1439" s="22" t="s">
        <v>74</v>
      </c>
      <c r="I1439" s="22" t="s">
        <v>33904</v>
      </c>
      <c r="J1439" s="37" t="s">
        <v>28216</v>
      </c>
      <c r="K1439" s="37" t="s">
        <v>28217</v>
      </c>
      <c r="L1439" s="37" t="s">
        <v>28217</v>
      </c>
      <c r="M1439" s="37" t="s">
        <v>33905</v>
      </c>
      <c r="N1439" s="37" t="s">
        <v>104</v>
      </c>
      <c r="O1439" s="37" t="s">
        <v>105</v>
      </c>
      <c r="P1439" s="22" t="s">
        <v>33906</v>
      </c>
      <c r="Q1439" s="22" t="s">
        <v>33907</v>
      </c>
      <c r="R1439" s="38">
        <v>0</v>
      </c>
    </row>
    <row r="1440" spans="1:18" ht="12.75">
      <c r="A1440" s="22" t="s">
        <v>60</v>
      </c>
      <c r="B1440" s="22" t="s">
        <v>203</v>
      </c>
      <c r="C1440" s="22" t="s">
        <v>63</v>
      </c>
      <c r="D1440" s="22" t="s">
        <v>61</v>
      </c>
      <c r="E1440" s="31">
        <v>42914.499942129631</v>
      </c>
      <c r="F1440" s="22" t="s">
        <v>28214</v>
      </c>
      <c r="G1440" s="22" t="s">
        <v>33908</v>
      </c>
      <c r="H1440" s="22" t="s">
        <v>74</v>
      </c>
      <c r="I1440" s="22" t="s">
        <v>10769</v>
      </c>
      <c r="J1440" s="37" t="s">
        <v>28216</v>
      </c>
      <c r="K1440" s="37" t="s">
        <v>28217</v>
      </c>
      <c r="L1440" s="37" t="s">
        <v>28217</v>
      </c>
      <c r="M1440" s="37" t="s">
        <v>33909</v>
      </c>
      <c r="N1440" s="37" t="s">
        <v>6549</v>
      </c>
      <c r="O1440" s="37" t="s">
        <v>6550</v>
      </c>
      <c r="P1440" s="22" t="s">
        <v>33910</v>
      </c>
      <c r="Q1440" s="22" t="s">
        <v>33911</v>
      </c>
      <c r="R1440" s="38">
        <v>0</v>
      </c>
    </row>
    <row r="1441" spans="1:18" ht="12.75">
      <c r="A1441" s="22" t="s">
        <v>60</v>
      </c>
      <c r="B1441" s="22" t="s">
        <v>203</v>
      </c>
      <c r="C1441" s="22" t="s">
        <v>63</v>
      </c>
      <c r="D1441" s="22" t="s">
        <v>61</v>
      </c>
      <c r="E1441" s="31">
        <v>42914.542002314811</v>
      </c>
      <c r="F1441" s="22" t="s">
        <v>28214</v>
      </c>
      <c r="G1441" s="22" t="s">
        <v>33912</v>
      </c>
      <c r="H1441" s="22" t="s">
        <v>74</v>
      </c>
      <c r="I1441" s="22" t="s">
        <v>3431</v>
      </c>
      <c r="J1441" s="37" t="s">
        <v>28216</v>
      </c>
      <c r="K1441" s="37" t="s">
        <v>28217</v>
      </c>
      <c r="L1441" s="37" t="s">
        <v>28217</v>
      </c>
      <c r="M1441" s="37" t="s">
        <v>33913</v>
      </c>
      <c r="N1441" s="37" t="s">
        <v>3432</v>
      </c>
      <c r="O1441" s="37" t="s">
        <v>3433</v>
      </c>
      <c r="P1441" s="22" t="s">
        <v>33914</v>
      </c>
      <c r="Q1441" s="22" t="s">
        <v>33915</v>
      </c>
      <c r="R1441" s="38">
        <v>0</v>
      </c>
    </row>
    <row r="1442" spans="1:18" ht="12.75">
      <c r="A1442" s="22" t="s">
        <v>60</v>
      </c>
      <c r="B1442" s="22" t="s">
        <v>203</v>
      </c>
      <c r="C1442" s="22" t="s">
        <v>63</v>
      </c>
      <c r="D1442" s="22" t="s">
        <v>61</v>
      </c>
      <c r="E1442" s="31">
        <v>42914.553194444445</v>
      </c>
      <c r="F1442" s="22" t="s">
        <v>28214</v>
      </c>
      <c r="G1442" s="22" t="s">
        <v>33916</v>
      </c>
      <c r="H1442" s="22" t="s">
        <v>74</v>
      </c>
      <c r="I1442" s="22" t="s">
        <v>3329</v>
      </c>
      <c r="J1442" s="37" t="s">
        <v>28216</v>
      </c>
      <c r="K1442" s="37" t="s">
        <v>28217</v>
      </c>
      <c r="L1442" s="37" t="s">
        <v>28217</v>
      </c>
      <c r="M1442" s="37" t="s">
        <v>33917</v>
      </c>
      <c r="N1442" s="37" t="s">
        <v>168</v>
      </c>
      <c r="O1442" s="37" t="s">
        <v>169</v>
      </c>
      <c r="P1442" s="22" t="s">
        <v>33918</v>
      </c>
      <c r="Q1442" s="22" t="s">
        <v>33919</v>
      </c>
      <c r="R1442" s="38">
        <v>0</v>
      </c>
    </row>
    <row r="1443" spans="1:18" ht="12.75">
      <c r="A1443" s="22" t="s">
        <v>60</v>
      </c>
      <c r="B1443" s="22" t="s">
        <v>203</v>
      </c>
      <c r="C1443" s="22" t="s">
        <v>63</v>
      </c>
      <c r="D1443" s="22" t="s">
        <v>61</v>
      </c>
      <c r="E1443" s="31">
        <v>42914.561724537038</v>
      </c>
      <c r="F1443" s="22" t="s">
        <v>28214</v>
      </c>
      <c r="G1443" s="22" t="s">
        <v>33920</v>
      </c>
      <c r="H1443" s="22" t="s">
        <v>74</v>
      </c>
      <c r="I1443" s="22" t="s">
        <v>5344</v>
      </c>
      <c r="J1443" s="37" t="s">
        <v>28216</v>
      </c>
      <c r="K1443" s="37" t="s">
        <v>28217</v>
      </c>
      <c r="L1443" s="37" t="s">
        <v>28217</v>
      </c>
      <c r="M1443" s="37" t="s">
        <v>33921</v>
      </c>
      <c r="N1443" s="37" t="s">
        <v>269</v>
      </c>
      <c r="O1443" s="37" t="s">
        <v>270</v>
      </c>
      <c r="P1443" s="22" t="s">
        <v>33922</v>
      </c>
      <c r="Q1443" s="22" t="s">
        <v>33923</v>
      </c>
      <c r="R1443" s="38">
        <v>0</v>
      </c>
    </row>
    <row r="1444" spans="1:18" ht="12.75">
      <c r="A1444" s="22" t="s">
        <v>60</v>
      </c>
      <c r="B1444" s="22" t="s">
        <v>203</v>
      </c>
      <c r="C1444" s="22" t="s">
        <v>63</v>
      </c>
      <c r="D1444" s="22" t="s">
        <v>61</v>
      </c>
      <c r="E1444" s="31">
        <v>42914.580162037033</v>
      </c>
      <c r="F1444" s="22" t="s">
        <v>28214</v>
      </c>
      <c r="G1444" s="22" t="s">
        <v>33924</v>
      </c>
      <c r="H1444" s="22" t="s">
        <v>74</v>
      </c>
      <c r="I1444" s="22" t="s">
        <v>8706</v>
      </c>
      <c r="J1444" s="37" t="s">
        <v>28216</v>
      </c>
      <c r="K1444" s="37" t="s">
        <v>28217</v>
      </c>
      <c r="L1444" s="37" t="s">
        <v>28217</v>
      </c>
      <c r="M1444" s="37" t="s">
        <v>33925</v>
      </c>
      <c r="N1444" s="37" t="s">
        <v>1069</v>
      </c>
      <c r="O1444" s="37" t="s">
        <v>1070</v>
      </c>
      <c r="P1444" s="22" t="s">
        <v>33926</v>
      </c>
      <c r="Q1444" s="22" t="s">
        <v>33927</v>
      </c>
      <c r="R1444" s="38">
        <v>0</v>
      </c>
    </row>
    <row r="1445" spans="1:18" ht="12.75">
      <c r="A1445" s="22" t="s">
        <v>60</v>
      </c>
      <c r="B1445" s="22" t="s">
        <v>203</v>
      </c>
      <c r="C1445" s="22" t="s">
        <v>63</v>
      </c>
      <c r="D1445" s="22" t="s">
        <v>61</v>
      </c>
      <c r="E1445" s="31">
        <v>42914.585659722223</v>
      </c>
      <c r="F1445" s="22" t="s">
        <v>28214</v>
      </c>
      <c r="G1445" s="22" t="s">
        <v>33928</v>
      </c>
      <c r="H1445" s="22" t="s">
        <v>74</v>
      </c>
      <c r="I1445" s="22" t="s">
        <v>8241</v>
      </c>
      <c r="J1445" s="37" t="s">
        <v>28216</v>
      </c>
      <c r="K1445" s="37" t="s">
        <v>28217</v>
      </c>
      <c r="L1445" s="37" t="s">
        <v>28217</v>
      </c>
      <c r="M1445" s="37" t="s">
        <v>33929</v>
      </c>
      <c r="N1445" s="37" t="s">
        <v>8242</v>
      </c>
      <c r="O1445" s="37" t="s">
        <v>8243</v>
      </c>
      <c r="P1445" s="22" t="s">
        <v>33930</v>
      </c>
      <c r="Q1445" s="22" t="s">
        <v>33931</v>
      </c>
      <c r="R1445" s="38">
        <v>0</v>
      </c>
    </row>
    <row r="1446" spans="1:18" ht="12.75">
      <c r="A1446" s="22" t="s">
        <v>60</v>
      </c>
      <c r="B1446" s="22" t="s">
        <v>203</v>
      </c>
      <c r="C1446" s="22" t="s">
        <v>63</v>
      </c>
      <c r="D1446" s="22" t="s">
        <v>61</v>
      </c>
      <c r="E1446" s="31">
        <v>42914.594675925924</v>
      </c>
      <c r="F1446" s="22" t="s">
        <v>28214</v>
      </c>
      <c r="G1446" s="22" t="s">
        <v>33932</v>
      </c>
      <c r="H1446" s="22" t="s">
        <v>74</v>
      </c>
      <c r="I1446" s="22" t="s">
        <v>33933</v>
      </c>
      <c r="J1446" s="37" t="s">
        <v>28216</v>
      </c>
      <c r="K1446" s="37" t="s">
        <v>28217</v>
      </c>
      <c r="L1446" s="37" t="s">
        <v>28217</v>
      </c>
      <c r="M1446" s="37" t="s">
        <v>33934</v>
      </c>
      <c r="N1446" s="37" t="s">
        <v>913</v>
      </c>
      <c r="O1446" s="37" t="s">
        <v>914</v>
      </c>
      <c r="P1446" s="22" t="s">
        <v>33935</v>
      </c>
      <c r="Q1446" s="22" t="s">
        <v>33936</v>
      </c>
      <c r="R1446" s="38">
        <v>0</v>
      </c>
    </row>
    <row r="1447" spans="1:18" ht="12.75">
      <c r="A1447" s="22" t="s">
        <v>60</v>
      </c>
      <c r="B1447" s="22" t="s">
        <v>203</v>
      </c>
      <c r="C1447" s="22" t="s">
        <v>63</v>
      </c>
      <c r="D1447" s="22" t="s">
        <v>61</v>
      </c>
      <c r="E1447" s="31">
        <v>42914.60802083333</v>
      </c>
      <c r="F1447" s="22" t="s">
        <v>28214</v>
      </c>
      <c r="G1447" s="22" t="s">
        <v>33937</v>
      </c>
      <c r="H1447" s="22" t="s">
        <v>74</v>
      </c>
      <c r="I1447" s="22" t="s">
        <v>11105</v>
      </c>
      <c r="J1447" s="37" t="s">
        <v>28216</v>
      </c>
      <c r="K1447" s="37" t="s">
        <v>28217</v>
      </c>
      <c r="L1447" s="37" t="s">
        <v>28217</v>
      </c>
      <c r="M1447" s="37" t="s">
        <v>33938</v>
      </c>
      <c r="N1447" s="37" t="s">
        <v>181</v>
      </c>
      <c r="O1447" s="37" t="s">
        <v>182</v>
      </c>
      <c r="P1447" s="22" t="s">
        <v>33939</v>
      </c>
      <c r="Q1447" s="22" t="s">
        <v>33940</v>
      </c>
      <c r="R1447" s="38">
        <v>0</v>
      </c>
    </row>
    <row r="1448" spans="1:18" ht="12.75">
      <c r="A1448" s="22" t="s">
        <v>60</v>
      </c>
      <c r="B1448" s="22" t="s">
        <v>203</v>
      </c>
      <c r="C1448" s="22" t="s">
        <v>63</v>
      </c>
      <c r="D1448" s="22" t="s">
        <v>61</v>
      </c>
      <c r="E1448" s="31">
        <v>42914.610648148147</v>
      </c>
      <c r="F1448" s="22" t="s">
        <v>28214</v>
      </c>
      <c r="G1448" s="22" t="s">
        <v>33941</v>
      </c>
      <c r="H1448" s="22" t="s">
        <v>74</v>
      </c>
      <c r="I1448" s="22" t="s">
        <v>33942</v>
      </c>
      <c r="J1448" s="37" t="s">
        <v>28216</v>
      </c>
      <c r="K1448" s="37" t="s">
        <v>28217</v>
      </c>
      <c r="L1448" s="37" t="s">
        <v>28217</v>
      </c>
      <c r="M1448" s="37" t="s">
        <v>33943</v>
      </c>
      <c r="N1448" s="37" t="s">
        <v>201</v>
      </c>
      <c r="O1448" s="37" t="s">
        <v>202</v>
      </c>
      <c r="P1448" s="22" t="s">
        <v>31246</v>
      </c>
      <c r="Q1448" s="22" t="s">
        <v>31247</v>
      </c>
      <c r="R1448" s="38">
        <v>0</v>
      </c>
    </row>
    <row r="1449" spans="1:18" ht="12.75">
      <c r="A1449" s="22" t="s">
        <v>60</v>
      </c>
      <c r="B1449" s="22" t="s">
        <v>203</v>
      </c>
      <c r="C1449" s="22" t="s">
        <v>63</v>
      </c>
      <c r="D1449" s="22" t="s">
        <v>61</v>
      </c>
      <c r="E1449" s="31">
        <v>42914.620729166665</v>
      </c>
      <c r="F1449" s="22" t="s">
        <v>28214</v>
      </c>
      <c r="G1449" s="22" t="s">
        <v>33944</v>
      </c>
      <c r="H1449" s="22" t="s">
        <v>74</v>
      </c>
      <c r="I1449" s="22" t="s">
        <v>10350</v>
      </c>
      <c r="J1449" s="37" t="s">
        <v>28216</v>
      </c>
      <c r="K1449" s="37" t="s">
        <v>28217</v>
      </c>
      <c r="L1449" s="37" t="s">
        <v>28217</v>
      </c>
      <c r="M1449" s="37" t="s">
        <v>33945</v>
      </c>
      <c r="N1449" s="37" t="s">
        <v>6112</v>
      </c>
      <c r="O1449" s="37" t="s">
        <v>6113</v>
      </c>
      <c r="P1449" s="22" t="s">
        <v>33930</v>
      </c>
      <c r="Q1449" s="22" t="s">
        <v>33931</v>
      </c>
      <c r="R1449" s="38">
        <v>0</v>
      </c>
    </row>
    <row r="1450" spans="1:18" ht="12.75">
      <c r="A1450" s="22" t="s">
        <v>60</v>
      </c>
      <c r="B1450" s="22" t="s">
        <v>203</v>
      </c>
      <c r="C1450" s="22" t="s">
        <v>63</v>
      </c>
      <c r="D1450" s="22" t="s">
        <v>61</v>
      </c>
      <c r="E1450" s="31">
        <v>42914.62232638889</v>
      </c>
      <c r="F1450" s="22" t="s">
        <v>28214</v>
      </c>
      <c r="G1450" s="22" t="s">
        <v>33946</v>
      </c>
      <c r="H1450" s="22" t="s">
        <v>74</v>
      </c>
      <c r="I1450" s="22" t="s">
        <v>33947</v>
      </c>
      <c r="J1450" s="37" t="s">
        <v>28216</v>
      </c>
      <c r="K1450" s="37" t="s">
        <v>28217</v>
      </c>
      <c r="L1450" s="37" t="s">
        <v>28217</v>
      </c>
      <c r="M1450" s="37" t="s">
        <v>33948</v>
      </c>
      <c r="N1450" s="37" t="s">
        <v>33949</v>
      </c>
      <c r="O1450" s="37" t="s">
        <v>33950</v>
      </c>
      <c r="P1450" s="22" t="s">
        <v>33951</v>
      </c>
      <c r="Q1450" s="22" t="s">
        <v>33952</v>
      </c>
      <c r="R1450" s="38">
        <v>0</v>
      </c>
    </row>
    <row r="1451" spans="1:18" ht="12.75">
      <c r="A1451" s="22" t="s">
        <v>60</v>
      </c>
      <c r="B1451" s="22" t="s">
        <v>203</v>
      </c>
      <c r="C1451" s="22" t="s">
        <v>63</v>
      </c>
      <c r="D1451" s="22" t="s">
        <v>61</v>
      </c>
      <c r="E1451" s="31">
        <v>42914.625</v>
      </c>
      <c r="F1451" s="22" t="s">
        <v>28214</v>
      </c>
      <c r="G1451" s="22" t="s">
        <v>33953</v>
      </c>
      <c r="H1451" s="22" t="s">
        <v>74</v>
      </c>
      <c r="I1451" s="22" t="s">
        <v>912</v>
      </c>
      <c r="J1451" s="37" t="s">
        <v>28216</v>
      </c>
      <c r="K1451" s="37" t="s">
        <v>28217</v>
      </c>
      <c r="L1451" s="37" t="s">
        <v>28217</v>
      </c>
      <c r="M1451" s="37" t="s">
        <v>33954</v>
      </c>
      <c r="N1451" s="37" t="s">
        <v>913</v>
      </c>
      <c r="O1451" s="37" t="s">
        <v>914</v>
      </c>
      <c r="P1451" s="22" t="s">
        <v>33935</v>
      </c>
      <c r="Q1451" s="22" t="s">
        <v>33936</v>
      </c>
      <c r="R1451" s="38">
        <v>0</v>
      </c>
    </row>
    <row r="1452" spans="1:18" ht="12.75">
      <c r="A1452" s="22" t="s">
        <v>60</v>
      </c>
      <c r="B1452" s="22" t="s">
        <v>203</v>
      </c>
      <c r="C1452" s="22" t="s">
        <v>63</v>
      </c>
      <c r="D1452" s="22" t="s">
        <v>61</v>
      </c>
      <c r="E1452" s="31">
        <v>42914.635266203702</v>
      </c>
      <c r="F1452" s="22" t="s">
        <v>28214</v>
      </c>
      <c r="G1452" s="22" t="s">
        <v>33955</v>
      </c>
      <c r="H1452" s="22" t="s">
        <v>74</v>
      </c>
      <c r="I1452" s="22" t="s">
        <v>3207</v>
      </c>
      <c r="J1452" s="37" t="s">
        <v>28216</v>
      </c>
      <c r="K1452" s="37" t="s">
        <v>28217</v>
      </c>
      <c r="L1452" s="37" t="s">
        <v>28217</v>
      </c>
      <c r="M1452" s="37" t="s">
        <v>33956</v>
      </c>
      <c r="N1452" s="37" t="s">
        <v>125</v>
      </c>
      <c r="O1452" s="37" t="s">
        <v>126</v>
      </c>
      <c r="P1452" s="22" t="s">
        <v>33957</v>
      </c>
      <c r="Q1452" s="22" t="s">
        <v>33958</v>
      </c>
      <c r="R1452" s="38">
        <v>0</v>
      </c>
    </row>
    <row r="1453" spans="1:18" ht="12.75">
      <c r="A1453" s="22" t="s">
        <v>60</v>
      </c>
      <c r="B1453" s="22" t="s">
        <v>203</v>
      </c>
      <c r="C1453" s="22" t="s">
        <v>63</v>
      </c>
      <c r="D1453" s="22" t="s">
        <v>61</v>
      </c>
      <c r="E1453" s="31">
        <v>42914.639687499999</v>
      </c>
      <c r="F1453" s="22" t="s">
        <v>28214</v>
      </c>
      <c r="G1453" s="22" t="s">
        <v>33959</v>
      </c>
      <c r="H1453" s="22" t="s">
        <v>74</v>
      </c>
      <c r="I1453" s="22" t="s">
        <v>33960</v>
      </c>
      <c r="J1453" s="37" t="s">
        <v>28216</v>
      </c>
      <c r="K1453" s="37" t="s">
        <v>28217</v>
      </c>
      <c r="L1453" s="37" t="s">
        <v>28217</v>
      </c>
      <c r="M1453" s="37" t="s">
        <v>33961</v>
      </c>
      <c r="N1453" s="37" t="s">
        <v>4526</v>
      </c>
      <c r="O1453" s="37" t="s">
        <v>4527</v>
      </c>
      <c r="P1453" s="22" t="s">
        <v>33962</v>
      </c>
      <c r="Q1453" s="22" t="s">
        <v>33963</v>
      </c>
      <c r="R1453" s="38">
        <v>0</v>
      </c>
    </row>
    <row r="1454" spans="1:18" ht="12.75">
      <c r="A1454" s="22" t="s">
        <v>60</v>
      </c>
      <c r="B1454" s="22" t="s">
        <v>203</v>
      </c>
      <c r="C1454" s="22" t="s">
        <v>63</v>
      </c>
      <c r="D1454" s="22" t="s">
        <v>61</v>
      </c>
      <c r="E1454" s="31">
        <v>42914.645381944443</v>
      </c>
      <c r="F1454" s="22" t="s">
        <v>28214</v>
      </c>
      <c r="G1454" s="22" t="s">
        <v>33964</v>
      </c>
      <c r="H1454" s="22" t="s">
        <v>74</v>
      </c>
      <c r="I1454" s="22" t="s">
        <v>6115</v>
      </c>
      <c r="J1454" s="37" t="s">
        <v>28216</v>
      </c>
      <c r="K1454" s="37" t="s">
        <v>28217</v>
      </c>
      <c r="L1454" s="37" t="s">
        <v>28217</v>
      </c>
      <c r="M1454" s="37" t="s">
        <v>33965</v>
      </c>
      <c r="N1454" s="37" t="s">
        <v>6116</v>
      </c>
      <c r="O1454" s="37" t="s">
        <v>6117</v>
      </c>
      <c r="P1454" s="22" t="s">
        <v>33966</v>
      </c>
      <c r="Q1454" s="22" t="s">
        <v>33967</v>
      </c>
      <c r="R1454" s="38">
        <v>0</v>
      </c>
    </row>
    <row r="1455" spans="1:18" ht="12.75">
      <c r="A1455" s="22" t="s">
        <v>60</v>
      </c>
      <c r="B1455" s="22" t="s">
        <v>203</v>
      </c>
      <c r="C1455" s="22" t="s">
        <v>63</v>
      </c>
      <c r="D1455" s="22" t="s">
        <v>61</v>
      </c>
      <c r="E1455" s="31">
        <v>42914.653993055552</v>
      </c>
      <c r="F1455" s="22" t="s">
        <v>28214</v>
      </c>
      <c r="G1455" s="22" t="s">
        <v>33968</v>
      </c>
      <c r="H1455" s="22" t="s">
        <v>74</v>
      </c>
      <c r="I1455" s="22" t="s">
        <v>5660</v>
      </c>
      <c r="J1455" s="37" t="s">
        <v>28216</v>
      </c>
      <c r="K1455" s="37" t="s">
        <v>28217</v>
      </c>
      <c r="L1455" s="37" t="s">
        <v>28217</v>
      </c>
      <c r="M1455" s="37" t="s">
        <v>33969</v>
      </c>
      <c r="N1455" s="37" t="s">
        <v>1640</v>
      </c>
      <c r="O1455" s="37" t="s">
        <v>1641</v>
      </c>
      <c r="P1455" s="22" t="s">
        <v>33970</v>
      </c>
      <c r="Q1455" s="22" t="s">
        <v>33971</v>
      </c>
      <c r="R1455" s="38">
        <v>0</v>
      </c>
    </row>
    <row r="1456" spans="1:18" ht="12.75">
      <c r="A1456" s="22" t="s">
        <v>60</v>
      </c>
      <c r="B1456" s="22" t="s">
        <v>203</v>
      </c>
      <c r="C1456" s="22" t="s">
        <v>63</v>
      </c>
      <c r="D1456" s="22" t="s">
        <v>61</v>
      </c>
      <c r="E1456" s="31">
        <v>42914.654594907406</v>
      </c>
      <c r="F1456" s="22" t="s">
        <v>28214</v>
      </c>
      <c r="G1456" s="22" t="s">
        <v>33972</v>
      </c>
      <c r="H1456" s="22" t="s">
        <v>74</v>
      </c>
      <c r="I1456" s="22" t="s">
        <v>33973</v>
      </c>
      <c r="J1456" s="37" t="s">
        <v>28216</v>
      </c>
      <c r="K1456" s="37" t="s">
        <v>28217</v>
      </c>
      <c r="L1456" s="37" t="s">
        <v>28217</v>
      </c>
      <c r="M1456" s="37" t="s">
        <v>33974</v>
      </c>
      <c r="N1456" s="37" t="s">
        <v>372</v>
      </c>
      <c r="O1456" s="37" t="s">
        <v>373</v>
      </c>
      <c r="P1456" s="22" t="s">
        <v>33975</v>
      </c>
      <c r="Q1456" s="22" t="s">
        <v>33976</v>
      </c>
      <c r="R1456" s="38">
        <v>0</v>
      </c>
    </row>
    <row r="1457" spans="1:18" ht="12.75">
      <c r="A1457" s="22" t="s">
        <v>60</v>
      </c>
      <c r="B1457" s="22" t="s">
        <v>203</v>
      </c>
      <c r="C1457" s="22" t="s">
        <v>63</v>
      </c>
      <c r="D1457" s="22" t="s">
        <v>61</v>
      </c>
      <c r="E1457" s="31">
        <v>42914.65725694444</v>
      </c>
      <c r="F1457" s="22" t="s">
        <v>28214</v>
      </c>
      <c r="G1457" s="22" t="s">
        <v>33977</v>
      </c>
      <c r="H1457" s="22" t="s">
        <v>74</v>
      </c>
      <c r="I1457" s="22" t="s">
        <v>33978</v>
      </c>
      <c r="J1457" s="37" t="s">
        <v>28216</v>
      </c>
      <c r="K1457" s="37" t="s">
        <v>28217</v>
      </c>
      <c r="L1457" s="37" t="s">
        <v>28217</v>
      </c>
      <c r="M1457" s="37" t="s">
        <v>33979</v>
      </c>
      <c r="N1457" s="37" t="s">
        <v>372</v>
      </c>
      <c r="O1457" s="37" t="s">
        <v>373</v>
      </c>
      <c r="P1457" s="22" t="s">
        <v>33975</v>
      </c>
      <c r="Q1457" s="22" t="s">
        <v>33976</v>
      </c>
      <c r="R1457" s="38">
        <v>0</v>
      </c>
    </row>
    <row r="1458" spans="1:18" ht="12.75">
      <c r="A1458" s="22" t="s">
        <v>60</v>
      </c>
      <c r="B1458" s="22" t="s">
        <v>203</v>
      </c>
      <c r="C1458" s="22" t="s">
        <v>63</v>
      </c>
      <c r="D1458" s="22" t="s">
        <v>61</v>
      </c>
      <c r="E1458" s="31">
        <v>42914.673356481479</v>
      </c>
      <c r="F1458" s="22" t="s">
        <v>28214</v>
      </c>
      <c r="G1458" s="22" t="s">
        <v>33980</v>
      </c>
      <c r="H1458" s="22" t="s">
        <v>74</v>
      </c>
      <c r="I1458" s="22" t="s">
        <v>33981</v>
      </c>
      <c r="J1458" s="37" t="s">
        <v>28216</v>
      </c>
      <c r="K1458" s="37" t="s">
        <v>28217</v>
      </c>
      <c r="L1458" s="37" t="s">
        <v>28217</v>
      </c>
      <c r="M1458" s="37" t="s">
        <v>33982</v>
      </c>
      <c r="N1458" s="37" t="s">
        <v>6975</v>
      </c>
      <c r="O1458" s="37" t="s">
        <v>6976</v>
      </c>
      <c r="P1458" s="22" t="s">
        <v>33962</v>
      </c>
      <c r="Q1458" s="22" t="s">
        <v>33963</v>
      </c>
      <c r="R1458" s="38">
        <v>0</v>
      </c>
    </row>
    <row r="1459" spans="1:18" ht="12.75">
      <c r="A1459" s="22" t="s">
        <v>60</v>
      </c>
      <c r="B1459" s="22" t="s">
        <v>203</v>
      </c>
      <c r="C1459" s="22" t="s">
        <v>63</v>
      </c>
      <c r="D1459" s="22" t="s">
        <v>61</v>
      </c>
      <c r="E1459" s="31">
        <v>42914.680625000001</v>
      </c>
      <c r="F1459" s="22" t="s">
        <v>28214</v>
      </c>
      <c r="G1459" s="22" t="s">
        <v>33983</v>
      </c>
      <c r="H1459" s="22" t="s">
        <v>74</v>
      </c>
      <c r="I1459" s="22" t="s">
        <v>33984</v>
      </c>
      <c r="J1459" s="37" t="s">
        <v>28216</v>
      </c>
      <c r="K1459" s="37" t="s">
        <v>28217</v>
      </c>
      <c r="L1459" s="37" t="s">
        <v>28217</v>
      </c>
      <c r="M1459" s="37" t="s">
        <v>33985</v>
      </c>
      <c r="N1459" s="37" t="s">
        <v>7029</v>
      </c>
      <c r="O1459" s="37" t="s">
        <v>7030</v>
      </c>
      <c r="P1459" s="22" t="s">
        <v>33986</v>
      </c>
      <c r="Q1459" s="22" t="s">
        <v>33987</v>
      </c>
      <c r="R1459" s="38">
        <v>0</v>
      </c>
    </row>
    <row r="1460" spans="1:18" ht="12.75">
      <c r="A1460" s="22" t="s">
        <v>60</v>
      </c>
      <c r="B1460" s="22" t="s">
        <v>203</v>
      </c>
      <c r="C1460" s="22" t="s">
        <v>63</v>
      </c>
      <c r="D1460" s="22" t="s">
        <v>61</v>
      </c>
      <c r="E1460" s="31">
        <v>42914.690023148149</v>
      </c>
      <c r="F1460" s="22" t="s">
        <v>28214</v>
      </c>
      <c r="G1460" s="22" t="s">
        <v>33988</v>
      </c>
      <c r="H1460" s="22" t="s">
        <v>74</v>
      </c>
      <c r="I1460" s="22" t="s">
        <v>3477</v>
      </c>
      <c r="J1460" s="37" t="s">
        <v>28216</v>
      </c>
      <c r="K1460" s="37" t="s">
        <v>28217</v>
      </c>
      <c r="L1460" s="37" t="s">
        <v>28217</v>
      </c>
      <c r="M1460" s="37" t="s">
        <v>33989</v>
      </c>
      <c r="N1460" s="37" t="s">
        <v>2531</v>
      </c>
      <c r="O1460" s="37" t="s">
        <v>2532</v>
      </c>
      <c r="P1460" s="22" t="s">
        <v>33990</v>
      </c>
      <c r="Q1460" s="22" t="s">
        <v>33991</v>
      </c>
      <c r="R1460" s="38">
        <v>0</v>
      </c>
    </row>
    <row r="1461" spans="1:18" ht="12.75">
      <c r="A1461" s="22" t="s">
        <v>60</v>
      </c>
      <c r="B1461" s="22" t="s">
        <v>203</v>
      </c>
      <c r="C1461" s="22" t="s">
        <v>63</v>
      </c>
      <c r="D1461" s="22" t="s">
        <v>61</v>
      </c>
      <c r="E1461" s="31">
        <v>42914.693148148144</v>
      </c>
      <c r="F1461" s="22" t="s">
        <v>28214</v>
      </c>
      <c r="G1461" s="22" t="s">
        <v>33992</v>
      </c>
      <c r="H1461" s="22" t="s">
        <v>74</v>
      </c>
      <c r="I1461" s="22" t="s">
        <v>6665</v>
      </c>
      <c r="J1461" s="37" t="s">
        <v>28216</v>
      </c>
      <c r="K1461" s="37" t="s">
        <v>28217</v>
      </c>
      <c r="L1461" s="37" t="s">
        <v>28217</v>
      </c>
      <c r="M1461" s="37" t="s">
        <v>33993</v>
      </c>
      <c r="N1461" s="37" t="s">
        <v>2992</v>
      </c>
      <c r="O1461" s="37" t="s">
        <v>2993</v>
      </c>
      <c r="P1461" s="22" t="s">
        <v>33879</v>
      </c>
      <c r="Q1461" s="22" t="s">
        <v>33880</v>
      </c>
      <c r="R1461" s="38">
        <v>0</v>
      </c>
    </row>
    <row r="1462" spans="1:18" ht="12.75">
      <c r="A1462" s="22" t="s">
        <v>60</v>
      </c>
      <c r="B1462" s="22" t="s">
        <v>203</v>
      </c>
      <c r="C1462" s="22" t="s">
        <v>63</v>
      </c>
      <c r="D1462" s="22" t="s">
        <v>61</v>
      </c>
      <c r="E1462" s="31">
        <v>42914.745520833334</v>
      </c>
      <c r="F1462" s="22" t="s">
        <v>28214</v>
      </c>
      <c r="G1462" s="22" t="s">
        <v>33994</v>
      </c>
      <c r="H1462" s="22" t="s">
        <v>74</v>
      </c>
      <c r="I1462" s="22" t="s">
        <v>7526</v>
      </c>
      <c r="J1462" s="37" t="s">
        <v>28216</v>
      </c>
      <c r="K1462" s="37" t="s">
        <v>28217</v>
      </c>
      <c r="L1462" s="37" t="s">
        <v>28217</v>
      </c>
      <c r="M1462" s="37" t="s">
        <v>33995</v>
      </c>
      <c r="N1462" s="37" t="s">
        <v>436</v>
      </c>
      <c r="O1462" s="37" t="s">
        <v>437</v>
      </c>
      <c r="P1462" s="22" t="s">
        <v>33996</v>
      </c>
      <c r="Q1462" s="22" t="s">
        <v>33997</v>
      </c>
      <c r="R1462" s="38">
        <v>0</v>
      </c>
    </row>
    <row r="1463" spans="1:18" ht="12.75">
      <c r="A1463" s="22" t="s">
        <v>60</v>
      </c>
      <c r="B1463" s="22" t="s">
        <v>203</v>
      </c>
      <c r="C1463" s="22" t="s">
        <v>63</v>
      </c>
      <c r="D1463" s="22" t="s">
        <v>61</v>
      </c>
      <c r="E1463" s="31">
        <v>42915.358460648145</v>
      </c>
      <c r="F1463" s="22" t="s">
        <v>28214</v>
      </c>
      <c r="G1463" s="22" t="s">
        <v>33998</v>
      </c>
      <c r="H1463" s="22" t="s">
        <v>74</v>
      </c>
      <c r="I1463" s="22" t="s">
        <v>33999</v>
      </c>
      <c r="J1463" s="37" t="s">
        <v>28216</v>
      </c>
      <c r="K1463" s="37" t="s">
        <v>28217</v>
      </c>
      <c r="L1463" s="37" t="s">
        <v>28217</v>
      </c>
      <c r="M1463" s="37" t="s">
        <v>34000</v>
      </c>
      <c r="N1463" s="37" t="s">
        <v>1323</v>
      </c>
      <c r="O1463" s="37" t="s">
        <v>1324</v>
      </c>
      <c r="P1463" s="22" t="s">
        <v>34001</v>
      </c>
      <c r="Q1463" s="22" t="s">
        <v>34002</v>
      </c>
      <c r="R1463" s="38">
        <v>0</v>
      </c>
    </row>
    <row r="1464" spans="1:18" ht="12.75">
      <c r="A1464" s="22" t="s">
        <v>60</v>
      </c>
      <c r="B1464" s="22" t="s">
        <v>203</v>
      </c>
      <c r="C1464" s="22" t="s">
        <v>63</v>
      </c>
      <c r="D1464" s="22" t="s">
        <v>61</v>
      </c>
      <c r="E1464" s="31">
        <v>42915.389560185184</v>
      </c>
      <c r="F1464" s="22" t="s">
        <v>28214</v>
      </c>
      <c r="G1464" s="22" t="s">
        <v>34003</v>
      </c>
      <c r="H1464" s="22" t="s">
        <v>74</v>
      </c>
      <c r="I1464" s="22" t="s">
        <v>34004</v>
      </c>
      <c r="J1464" s="37" t="s">
        <v>28216</v>
      </c>
      <c r="K1464" s="37" t="s">
        <v>28217</v>
      </c>
      <c r="L1464" s="37" t="s">
        <v>28217</v>
      </c>
      <c r="M1464" s="37" t="s">
        <v>34005</v>
      </c>
      <c r="N1464" s="37" t="s">
        <v>2513</v>
      </c>
      <c r="O1464" s="37" t="s">
        <v>2514</v>
      </c>
      <c r="P1464" s="22" t="s">
        <v>34006</v>
      </c>
      <c r="Q1464" s="22" t="s">
        <v>34007</v>
      </c>
      <c r="R1464" s="38">
        <v>0</v>
      </c>
    </row>
    <row r="1465" spans="1:18" ht="12.75">
      <c r="A1465" s="22" t="s">
        <v>60</v>
      </c>
      <c r="B1465" s="22" t="s">
        <v>203</v>
      </c>
      <c r="C1465" s="22" t="s">
        <v>63</v>
      </c>
      <c r="D1465" s="22" t="s">
        <v>61</v>
      </c>
      <c r="E1465" s="31">
        <v>42915.410393518519</v>
      </c>
      <c r="F1465" s="22" t="s">
        <v>28214</v>
      </c>
      <c r="G1465" s="22" t="s">
        <v>34008</v>
      </c>
      <c r="H1465" s="22" t="s">
        <v>74</v>
      </c>
      <c r="I1465" s="22" t="s">
        <v>1462</v>
      </c>
      <c r="J1465" s="37" t="s">
        <v>28216</v>
      </c>
      <c r="K1465" s="37" t="s">
        <v>28217</v>
      </c>
      <c r="L1465" s="37" t="s">
        <v>28217</v>
      </c>
      <c r="M1465" s="37" t="s">
        <v>34009</v>
      </c>
      <c r="N1465" s="37" t="s">
        <v>1463</v>
      </c>
      <c r="O1465" s="37" t="s">
        <v>1464</v>
      </c>
      <c r="P1465" s="22" t="s">
        <v>34006</v>
      </c>
      <c r="Q1465" s="22" t="s">
        <v>34007</v>
      </c>
      <c r="R1465" s="38">
        <v>0</v>
      </c>
    </row>
    <row r="1466" spans="1:18" ht="12.75">
      <c r="A1466" s="22" t="s">
        <v>60</v>
      </c>
      <c r="B1466" s="22" t="s">
        <v>203</v>
      </c>
      <c r="C1466" s="22" t="s">
        <v>63</v>
      </c>
      <c r="D1466" s="22" t="s">
        <v>61</v>
      </c>
      <c r="E1466" s="31">
        <v>42915.412743055553</v>
      </c>
      <c r="F1466" s="22" t="s">
        <v>28214</v>
      </c>
      <c r="G1466" s="22" t="s">
        <v>34010</v>
      </c>
      <c r="H1466" s="22" t="s">
        <v>74</v>
      </c>
      <c r="I1466" s="22" t="s">
        <v>7963</v>
      </c>
      <c r="J1466" s="37" t="s">
        <v>28216</v>
      </c>
      <c r="K1466" s="37" t="s">
        <v>28217</v>
      </c>
      <c r="L1466" s="37" t="s">
        <v>28217</v>
      </c>
      <c r="M1466" s="37" t="s">
        <v>34011</v>
      </c>
      <c r="N1466" s="37" t="s">
        <v>3811</v>
      </c>
      <c r="O1466" s="37" t="s">
        <v>3812</v>
      </c>
      <c r="P1466" s="22" t="s">
        <v>34012</v>
      </c>
      <c r="Q1466" s="22" t="s">
        <v>34013</v>
      </c>
      <c r="R1466" s="38">
        <v>0</v>
      </c>
    </row>
    <row r="1467" spans="1:18" ht="12.75">
      <c r="A1467" s="22" t="s">
        <v>60</v>
      </c>
      <c r="B1467" s="22" t="s">
        <v>203</v>
      </c>
      <c r="C1467" s="22" t="s">
        <v>63</v>
      </c>
      <c r="D1467" s="22" t="s">
        <v>61</v>
      </c>
      <c r="E1467" s="31">
        <v>42915.449664351851</v>
      </c>
      <c r="F1467" s="22" t="s">
        <v>28214</v>
      </c>
      <c r="G1467" s="22" t="s">
        <v>34014</v>
      </c>
      <c r="H1467" s="22" t="s">
        <v>74</v>
      </c>
      <c r="I1467" s="22" t="s">
        <v>10827</v>
      </c>
      <c r="J1467" s="37" t="s">
        <v>28216</v>
      </c>
      <c r="K1467" s="37" t="s">
        <v>28217</v>
      </c>
      <c r="L1467" s="37" t="s">
        <v>28217</v>
      </c>
      <c r="M1467" s="37" t="s">
        <v>34015</v>
      </c>
      <c r="N1467" s="37" t="s">
        <v>380</v>
      </c>
      <c r="O1467" s="37" t="s">
        <v>381</v>
      </c>
      <c r="P1467" s="22" t="s">
        <v>34016</v>
      </c>
      <c r="Q1467" s="22" t="s">
        <v>34017</v>
      </c>
      <c r="R1467" s="38">
        <v>0</v>
      </c>
    </row>
    <row r="1468" spans="1:18" ht="12.75">
      <c r="A1468" s="22" t="s">
        <v>60</v>
      </c>
      <c r="B1468" s="22" t="s">
        <v>203</v>
      </c>
      <c r="C1468" s="22" t="s">
        <v>63</v>
      </c>
      <c r="D1468" s="22" t="s">
        <v>61</v>
      </c>
      <c r="E1468" s="31">
        <v>42915.454305555555</v>
      </c>
      <c r="F1468" s="22" t="s">
        <v>28214</v>
      </c>
      <c r="G1468" s="22" t="s">
        <v>34018</v>
      </c>
      <c r="H1468" s="22" t="s">
        <v>74</v>
      </c>
      <c r="I1468" s="22" t="s">
        <v>6335</v>
      </c>
      <c r="J1468" s="37" t="s">
        <v>28216</v>
      </c>
      <c r="K1468" s="37" t="s">
        <v>28217</v>
      </c>
      <c r="L1468" s="37" t="s">
        <v>28217</v>
      </c>
      <c r="M1468" s="37" t="s">
        <v>34019</v>
      </c>
      <c r="N1468" s="37" t="s">
        <v>275</v>
      </c>
      <c r="O1468" s="37" t="s">
        <v>276</v>
      </c>
      <c r="P1468" s="22" t="s">
        <v>33342</v>
      </c>
      <c r="Q1468" s="22" t="s">
        <v>33343</v>
      </c>
      <c r="R1468" s="38">
        <v>0</v>
      </c>
    </row>
    <row r="1469" spans="1:18" ht="12.75">
      <c r="A1469" s="22" t="s">
        <v>60</v>
      </c>
      <c r="B1469" s="22" t="s">
        <v>203</v>
      </c>
      <c r="C1469" s="22" t="s">
        <v>63</v>
      </c>
      <c r="D1469" s="22" t="s">
        <v>61</v>
      </c>
      <c r="E1469" s="31">
        <v>42915.457349537035</v>
      </c>
      <c r="F1469" s="22" t="s">
        <v>28214</v>
      </c>
      <c r="G1469" s="22" t="s">
        <v>34020</v>
      </c>
      <c r="H1469" s="22" t="s">
        <v>74</v>
      </c>
      <c r="I1469" s="22" t="s">
        <v>3623</v>
      </c>
      <c r="J1469" s="37" t="s">
        <v>28216</v>
      </c>
      <c r="K1469" s="37" t="s">
        <v>28217</v>
      </c>
      <c r="L1469" s="37" t="s">
        <v>28217</v>
      </c>
      <c r="M1469" s="37" t="s">
        <v>34021</v>
      </c>
      <c r="N1469" s="37" t="s">
        <v>3624</v>
      </c>
      <c r="O1469" s="37" t="s">
        <v>3625</v>
      </c>
      <c r="P1469" s="22" t="s">
        <v>34022</v>
      </c>
      <c r="Q1469" s="22" t="s">
        <v>34023</v>
      </c>
      <c r="R1469" s="38">
        <v>0</v>
      </c>
    </row>
    <row r="1470" spans="1:18" ht="12.75">
      <c r="A1470" s="22" t="s">
        <v>60</v>
      </c>
      <c r="B1470" s="22" t="s">
        <v>203</v>
      </c>
      <c r="C1470" s="22" t="s">
        <v>63</v>
      </c>
      <c r="D1470" s="22" t="s">
        <v>61</v>
      </c>
      <c r="E1470" s="31">
        <v>42915.461342592593</v>
      </c>
      <c r="F1470" s="22" t="s">
        <v>28214</v>
      </c>
      <c r="G1470" s="22" t="s">
        <v>34024</v>
      </c>
      <c r="H1470" s="22" t="s">
        <v>74</v>
      </c>
      <c r="I1470" s="22" t="s">
        <v>7208</v>
      </c>
      <c r="J1470" s="37" t="s">
        <v>28216</v>
      </c>
      <c r="K1470" s="37" t="s">
        <v>28217</v>
      </c>
      <c r="L1470" s="37" t="s">
        <v>28217</v>
      </c>
      <c r="M1470" s="37" t="s">
        <v>34025</v>
      </c>
      <c r="N1470" s="37" t="s">
        <v>4464</v>
      </c>
      <c r="O1470" s="37" t="s">
        <v>4465</v>
      </c>
      <c r="P1470" s="22" t="s">
        <v>34026</v>
      </c>
      <c r="Q1470" s="22" t="s">
        <v>34027</v>
      </c>
      <c r="R1470" s="38">
        <v>0</v>
      </c>
    </row>
    <row r="1471" spans="1:18" ht="12.75">
      <c r="A1471" s="22" t="s">
        <v>60</v>
      </c>
      <c r="B1471" s="22" t="s">
        <v>203</v>
      </c>
      <c r="C1471" s="22" t="s">
        <v>63</v>
      </c>
      <c r="D1471" s="22" t="s">
        <v>61</v>
      </c>
      <c r="E1471" s="31">
        <v>42915.48364583333</v>
      </c>
      <c r="F1471" s="22" t="s">
        <v>28214</v>
      </c>
      <c r="G1471" s="22" t="s">
        <v>34028</v>
      </c>
      <c r="H1471" s="22" t="s">
        <v>74</v>
      </c>
      <c r="I1471" s="22" t="s">
        <v>34029</v>
      </c>
      <c r="J1471" s="37" t="s">
        <v>28216</v>
      </c>
      <c r="K1471" s="37" t="s">
        <v>28217</v>
      </c>
      <c r="L1471" s="37" t="s">
        <v>28217</v>
      </c>
      <c r="M1471" s="37" t="s">
        <v>34030</v>
      </c>
      <c r="N1471" s="37" t="s">
        <v>572</v>
      </c>
      <c r="O1471" s="37" t="s">
        <v>573</v>
      </c>
      <c r="P1471" s="22" t="s">
        <v>33537</v>
      </c>
      <c r="Q1471" s="22" t="s">
        <v>33538</v>
      </c>
      <c r="R1471" s="38">
        <v>0</v>
      </c>
    </row>
    <row r="1472" spans="1:18" ht="12.75">
      <c r="A1472" s="22" t="s">
        <v>60</v>
      </c>
      <c r="B1472" s="22" t="s">
        <v>203</v>
      </c>
      <c r="C1472" s="22" t="s">
        <v>63</v>
      </c>
      <c r="D1472" s="22" t="s">
        <v>61</v>
      </c>
      <c r="E1472" s="31">
        <v>42915.486307870371</v>
      </c>
      <c r="F1472" s="22" t="s">
        <v>28437</v>
      </c>
      <c r="G1472" s="22" t="s">
        <v>34031</v>
      </c>
      <c r="H1472" s="22" t="s">
        <v>74</v>
      </c>
      <c r="I1472" s="22" t="s">
        <v>34032</v>
      </c>
      <c r="J1472" s="37" t="s">
        <v>28216</v>
      </c>
      <c r="K1472" s="37" t="s">
        <v>28217</v>
      </c>
      <c r="L1472" s="37" t="s">
        <v>28217</v>
      </c>
      <c r="M1472" s="37" t="s">
        <v>34033</v>
      </c>
      <c r="N1472" s="37" t="s">
        <v>2858</v>
      </c>
      <c r="O1472" s="37" t="s">
        <v>2859</v>
      </c>
      <c r="P1472" s="22" t="s">
        <v>34034</v>
      </c>
      <c r="Q1472" s="22" t="s">
        <v>34035</v>
      </c>
      <c r="R1472" s="38">
        <v>0</v>
      </c>
    </row>
    <row r="1473" spans="1:18" ht="12.75">
      <c r="A1473" s="22" t="s">
        <v>60</v>
      </c>
      <c r="B1473" s="22" t="s">
        <v>203</v>
      </c>
      <c r="C1473" s="22" t="s">
        <v>63</v>
      </c>
      <c r="D1473" s="22" t="s">
        <v>61</v>
      </c>
      <c r="E1473" s="31">
        <v>42915.487662037034</v>
      </c>
      <c r="F1473" s="22" t="s">
        <v>28437</v>
      </c>
      <c r="G1473" s="22" t="s">
        <v>34036</v>
      </c>
      <c r="H1473" s="22" t="s">
        <v>74</v>
      </c>
      <c r="I1473" s="22" t="s">
        <v>34037</v>
      </c>
      <c r="J1473" s="37" t="s">
        <v>28216</v>
      </c>
      <c r="K1473" s="37" t="s">
        <v>28217</v>
      </c>
      <c r="L1473" s="37" t="s">
        <v>28217</v>
      </c>
      <c r="M1473" s="37" t="s">
        <v>34038</v>
      </c>
      <c r="N1473" s="37" t="s">
        <v>2858</v>
      </c>
      <c r="O1473" s="37" t="s">
        <v>2859</v>
      </c>
      <c r="P1473" s="22" t="s">
        <v>34034</v>
      </c>
      <c r="Q1473" s="22" t="s">
        <v>34035</v>
      </c>
      <c r="R1473" s="38">
        <v>0</v>
      </c>
    </row>
    <row r="1474" spans="1:18" ht="12.75">
      <c r="A1474" s="22" t="s">
        <v>60</v>
      </c>
      <c r="B1474" s="22" t="s">
        <v>203</v>
      </c>
      <c r="C1474" s="22" t="s">
        <v>63</v>
      </c>
      <c r="D1474" s="22" t="s">
        <v>61</v>
      </c>
      <c r="E1474" s="31">
        <v>42915.494594907403</v>
      </c>
      <c r="F1474" s="22" t="s">
        <v>28214</v>
      </c>
      <c r="G1474" s="22" t="s">
        <v>34039</v>
      </c>
      <c r="H1474" s="22" t="s">
        <v>74</v>
      </c>
      <c r="I1474" s="22" t="s">
        <v>9637</v>
      </c>
      <c r="J1474" s="37" t="s">
        <v>28216</v>
      </c>
      <c r="K1474" s="37" t="s">
        <v>28217</v>
      </c>
      <c r="L1474" s="37" t="s">
        <v>28217</v>
      </c>
      <c r="M1474" s="37" t="s">
        <v>34040</v>
      </c>
      <c r="N1474" s="37" t="s">
        <v>572</v>
      </c>
      <c r="O1474" s="37" t="s">
        <v>573</v>
      </c>
      <c r="P1474" s="22" t="s">
        <v>33537</v>
      </c>
      <c r="Q1474" s="22" t="s">
        <v>33538</v>
      </c>
      <c r="R1474" s="38">
        <v>0</v>
      </c>
    </row>
    <row r="1475" spans="1:18" ht="12.75">
      <c r="A1475" s="22" t="s">
        <v>60</v>
      </c>
      <c r="B1475" s="22" t="s">
        <v>203</v>
      </c>
      <c r="C1475" s="22" t="s">
        <v>63</v>
      </c>
      <c r="D1475" s="22" t="s">
        <v>61</v>
      </c>
      <c r="E1475" s="31">
        <v>42915.495902777773</v>
      </c>
      <c r="F1475" s="22" t="s">
        <v>28214</v>
      </c>
      <c r="G1475" s="22" t="s">
        <v>34041</v>
      </c>
      <c r="H1475" s="22" t="s">
        <v>74</v>
      </c>
      <c r="I1475" s="22" t="s">
        <v>1393</v>
      </c>
      <c r="J1475" s="37" t="s">
        <v>28216</v>
      </c>
      <c r="K1475" s="37" t="s">
        <v>28217</v>
      </c>
      <c r="L1475" s="37" t="s">
        <v>28217</v>
      </c>
      <c r="M1475" s="37" t="s">
        <v>34042</v>
      </c>
      <c r="N1475" s="37" t="s">
        <v>1394</v>
      </c>
      <c r="O1475" s="37" t="s">
        <v>1395</v>
      </c>
      <c r="P1475" s="22" t="s">
        <v>34043</v>
      </c>
      <c r="Q1475" s="22" t="s">
        <v>34044</v>
      </c>
      <c r="R1475" s="38">
        <v>0</v>
      </c>
    </row>
    <row r="1476" spans="1:18" ht="12.75">
      <c r="A1476" s="22" t="s">
        <v>60</v>
      </c>
      <c r="B1476" s="22" t="s">
        <v>203</v>
      </c>
      <c r="C1476" s="22" t="s">
        <v>63</v>
      </c>
      <c r="D1476" s="22" t="s">
        <v>61</v>
      </c>
      <c r="E1476" s="31">
        <v>42915.549768518518</v>
      </c>
      <c r="F1476" s="22" t="s">
        <v>28214</v>
      </c>
      <c r="G1476" s="22" t="s">
        <v>34045</v>
      </c>
      <c r="H1476" s="22" t="s">
        <v>74</v>
      </c>
      <c r="I1476" s="22" t="s">
        <v>6013</v>
      </c>
      <c r="J1476" s="37" t="s">
        <v>28216</v>
      </c>
      <c r="K1476" s="37" t="s">
        <v>28217</v>
      </c>
      <c r="L1476" s="37" t="s">
        <v>28217</v>
      </c>
      <c r="M1476" s="37" t="s">
        <v>34046</v>
      </c>
      <c r="N1476" s="37" t="s">
        <v>1738</v>
      </c>
      <c r="O1476" s="37" t="s">
        <v>1739</v>
      </c>
      <c r="P1476" s="22" t="s">
        <v>34047</v>
      </c>
      <c r="Q1476" s="22" t="s">
        <v>34048</v>
      </c>
      <c r="R1476" s="38">
        <v>0</v>
      </c>
    </row>
    <row r="1477" spans="1:18" ht="12.75">
      <c r="A1477" s="22" t="s">
        <v>60</v>
      </c>
      <c r="B1477" s="22" t="s">
        <v>203</v>
      </c>
      <c r="C1477" s="22" t="s">
        <v>63</v>
      </c>
      <c r="D1477" s="22" t="s">
        <v>61</v>
      </c>
      <c r="E1477" s="31">
        <v>42915.556655092594</v>
      </c>
      <c r="F1477" s="22" t="s">
        <v>28214</v>
      </c>
      <c r="G1477" s="22" t="s">
        <v>34049</v>
      </c>
      <c r="H1477" s="22" t="s">
        <v>74</v>
      </c>
      <c r="I1477" s="22" t="s">
        <v>1537</v>
      </c>
      <c r="J1477" s="37" t="s">
        <v>28216</v>
      </c>
      <c r="K1477" s="37" t="s">
        <v>28217</v>
      </c>
      <c r="L1477" s="37" t="s">
        <v>28217</v>
      </c>
      <c r="M1477" s="37" t="s">
        <v>34050</v>
      </c>
      <c r="N1477" s="37" t="s">
        <v>1463</v>
      </c>
      <c r="O1477" s="37" t="s">
        <v>1464</v>
      </c>
      <c r="P1477" s="22" t="s">
        <v>34006</v>
      </c>
      <c r="Q1477" s="22" t="s">
        <v>34007</v>
      </c>
      <c r="R1477" s="38">
        <v>0</v>
      </c>
    </row>
    <row r="1478" spans="1:18" ht="12.75">
      <c r="A1478" s="22" t="s">
        <v>60</v>
      </c>
      <c r="B1478" s="22" t="s">
        <v>203</v>
      </c>
      <c r="C1478" s="22" t="s">
        <v>63</v>
      </c>
      <c r="D1478" s="22" t="s">
        <v>61</v>
      </c>
      <c r="E1478" s="31">
        <v>42915.584513888884</v>
      </c>
      <c r="F1478" s="22" t="s">
        <v>28214</v>
      </c>
      <c r="G1478" s="22" t="s">
        <v>34051</v>
      </c>
      <c r="H1478" s="22" t="s">
        <v>74</v>
      </c>
      <c r="I1478" s="22" t="s">
        <v>10197</v>
      </c>
      <c r="J1478" s="37" t="s">
        <v>28216</v>
      </c>
      <c r="K1478" s="37" t="s">
        <v>28217</v>
      </c>
      <c r="L1478" s="37" t="s">
        <v>28217</v>
      </c>
      <c r="M1478" s="37" t="s">
        <v>34052</v>
      </c>
      <c r="N1478" s="37" t="s">
        <v>160</v>
      </c>
      <c r="O1478" s="37" t="s">
        <v>161</v>
      </c>
      <c r="P1478" s="22" t="s">
        <v>34053</v>
      </c>
      <c r="Q1478" s="22" t="s">
        <v>34054</v>
      </c>
      <c r="R1478" s="38">
        <v>0</v>
      </c>
    </row>
    <row r="1479" spans="1:18" ht="12.75">
      <c r="A1479" s="22" t="s">
        <v>60</v>
      </c>
      <c r="B1479" s="22" t="s">
        <v>203</v>
      </c>
      <c r="C1479" s="22" t="s">
        <v>63</v>
      </c>
      <c r="D1479" s="22" t="s">
        <v>61</v>
      </c>
      <c r="E1479" s="31">
        <v>42915.589953703704</v>
      </c>
      <c r="F1479" s="22" t="s">
        <v>28214</v>
      </c>
      <c r="G1479" s="22" t="s">
        <v>34055</v>
      </c>
      <c r="H1479" s="22" t="s">
        <v>74</v>
      </c>
      <c r="I1479" s="22" t="s">
        <v>2983</v>
      </c>
      <c r="J1479" s="37" t="s">
        <v>28216</v>
      </c>
      <c r="K1479" s="37" t="s">
        <v>28217</v>
      </c>
      <c r="L1479" s="37" t="s">
        <v>28217</v>
      </c>
      <c r="M1479" s="37" t="s">
        <v>34056</v>
      </c>
      <c r="N1479" s="37" t="s">
        <v>211</v>
      </c>
      <c r="O1479" s="37" t="s">
        <v>212</v>
      </c>
      <c r="P1479" s="22" t="s">
        <v>34057</v>
      </c>
      <c r="Q1479" s="22" t="s">
        <v>34058</v>
      </c>
      <c r="R1479" s="38">
        <v>0</v>
      </c>
    </row>
    <row r="1480" spans="1:18" ht="12.75">
      <c r="A1480" s="22" t="s">
        <v>60</v>
      </c>
      <c r="B1480" s="22" t="s">
        <v>203</v>
      </c>
      <c r="C1480" s="22" t="s">
        <v>63</v>
      </c>
      <c r="D1480" s="22" t="s">
        <v>61</v>
      </c>
      <c r="E1480" s="31">
        <v>42915.596585648149</v>
      </c>
      <c r="F1480" s="22" t="s">
        <v>28214</v>
      </c>
      <c r="G1480" s="22" t="s">
        <v>34059</v>
      </c>
      <c r="H1480" s="22" t="s">
        <v>74</v>
      </c>
      <c r="I1480" s="22" t="s">
        <v>34060</v>
      </c>
      <c r="J1480" s="37" t="s">
        <v>28216</v>
      </c>
      <c r="K1480" s="37" t="s">
        <v>28217</v>
      </c>
      <c r="L1480" s="37" t="s">
        <v>28217</v>
      </c>
      <c r="M1480" s="37" t="s">
        <v>34061</v>
      </c>
      <c r="N1480" s="37" t="s">
        <v>125</v>
      </c>
      <c r="O1480" s="37" t="s">
        <v>126</v>
      </c>
      <c r="P1480" s="22" t="s">
        <v>34062</v>
      </c>
      <c r="Q1480" s="22" t="s">
        <v>34063</v>
      </c>
      <c r="R1480" s="38">
        <v>0</v>
      </c>
    </row>
    <row r="1481" spans="1:18" ht="12.75">
      <c r="A1481" s="22" t="s">
        <v>60</v>
      </c>
      <c r="B1481" s="22" t="s">
        <v>203</v>
      </c>
      <c r="C1481" s="22" t="s">
        <v>63</v>
      </c>
      <c r="D1481" s="22" t="s">
        <v>61</v>
      </c>
      <c r="E1481" s="31">
        <v>42915.630046296297</v>
      </c>
      <c r="F1481" s="22" t="s">
        <v>28214</v>
      </c>
      <c r="G1481" s="22" t="s">
        <v>34064</v>
      </c>
      <c r="H1481" s="22" t="s">
        <v>74</v>
      </c>
      <c r="I1481" s="22" t="s">
        <v>5823</v>
      </c>
      <c r="J1481" s="37" t="s">
        <v>28216</v>
      </c>
      <c r="K1481" s="37" t="s">
        <v>28217</v>
      </c>
      <c r="L1481" s="37" t="s">
        <v>28217</v>
      </c>
      <c r="M1481" s="37" t="s">
        <v>34065</v>
      </c>
      <c r="N1481" s="37" t="s">
        <v>201</v>
      </c>
      <c r="O1481" s="37" t="s">
        <v>202</v>
      </c>
      <c r="P1481" s="22" t="s">
        <v>34066</v>
      </c>
      <c r="Q1481" s="22" t="s">
        <v>34067</v>
      </c>
      <c r="R1481" s="38">
        <v>0</v>
      </c>
    </row>
    <row r="1482" spans="1:18" ht="12.75">
      <c r="A1482" s="22" t="s">
        <v>60</v>
      </c>
      <c r="B1482" s="22" t="s">
        <v>203</v>
      </c>
      <c r="C1482" s="22" t="s">
        <v>63</v>
      </c>
      <c r="D1482" s="22" t="s">
        <v>61</v>
      </c>
      <c r="E1482" s="31">
        <v>42915.631354166668</v>
      </c>
      <c r="F1482" s="22" t="s">
        <v>28214</v>
      </c>
      <c r="G1482" s="22" t="s">
        <v>34068</v>
      </c>
      <c r="H1482" s="22" t="s">
        <v>74</v>
      </c>
      <c r="I1482" s="22" t="s">
        <v>2285</v>
      </c>
      <c r="J1482" s="37" t="s">
        <v>28216</v>
      </c>
      <c r="K1482" s="37" t="s">
        <v>28217</v>
      </c>
      <c r="L1482" s="37" t="s">
        <v>28217</v>
      </c>
      <c r="M1482" s="37" t="s">
        <v>34069</v>
      </c>
      <c r="N1482" s="37" t="s">
        <v>2286</v>
      </c>
      <c r="O1482" s="37" t="s">
        <v>2287</v>
      </c>
      <c r="P1482" s="22" t="s">
        <v>34070</v>
      </c>
      <c r="Q1482" s="22" t="s">
        <v>34071</v>
      </c>
      <c r="R1482" s="38">
        <v>0</v>
      </c>
    </row>
    <row r="1483" spans="1:18" ht="12.75">
      <c r="A1483" s="22" t="s">
        <v>60</v>
      </c>
      <c r="B1483" s="22" t="s">
        <v>203</v>
      </c>
      <c r="C1483" s="22" t="s">
        <v>63</v>
      </c>
      <c r="D1483" s="22" t="s">
        <v>61</v>
      </c>
      <c r="E1483" s="31">
        <v>42915.63790509259</v>
      </c>
      <c r="F1483" s="22" t="s">
        <v>28214</v>
      </c>
      <c r="G1483" s="22" t="s">
        <v>34072</v>
      </c>
      <c r="H1483" s="22" t="s">
        <v>74</v>
      </c>
      <c r="I1483" s="22" t="s">
        <v>2766</v>
      </c>
      <c r="J1483" s="37" t="s">
        <v>28216</v>
      </c>
      <c r="K1483" s="37" t="s">
        <v>28217</v>
      </c>
      <c r="L1483" s="37" t="s">
        <v>28217</v>
      </c>
      <c r="M1483" s="37" t="s">
        <v>34073</v>
      </c>
      <c r="N1483" s="37" t="s">
        <v>1932</v>
      </c>
      <c r="O1483" s="37" t="s">
        <v>1933</v>
      </c>
      <c r="P1483" s="22" t="s">
        <v>34074</v>
      </c>
      <c r="Q1483" s="22" t="s">
        <v>34075</v>
      </c>
      <c r="R1483" s="38">
        <v>0</v>
      </c>
    </row>
    <row r="1484" spans="1:18" ht="12.75">
      <c r="A1484" s="22" t="s">
        <v>60</v>
      </c>
      <c r="B1484" s="22" t="s">
        <v>203</v>
      </c>
      <c r="C1484" s="22" t="s">
        <v>63</v>
      </c>
      <c r="D1484" s="22" t="s">
        <v>61</v>
      </c>
      <c r="E1484" s="31">
        <v>42915.640868055554</v>
      </c>
      <c r="F1484" s="22" t="s">
        <v>28214</v>
      </c>
      <c r="G1484" s="22" t="s">
        <v>34076</v>
      </c>
      <c r="H1484" s="22" t="s">
        <v>74</v>
      </c>
      <c r="I1484" s="22" t="s">
        <v>11125</v>
      </c>
      <c r="J1484" s="37" t="s">
        <v>28216</v>
      </c>
      <c r="K1484" s="37" t="s">
        <v>28217</v>
      </c>
      <c r="L1484" s="37" t="s">
        <v>28217</v>
      </c>
      <c r="M1484" s="37" t="s">
        <v>34077</v>
      </c>
      <c r="N1484" s="37" t="s">
        <v>7029</v>
      </c>
      <c r="O1484" s="37" t="s">
        <v>7030</v>
      </c>
      <c r="P1484" s="22" t="s">
        <v>33986</v>
      </c>
      <c r="Q1484" s="22" t="s">
        <v>33987</v>
      </c>
      <c r="R1484" s="38">
        <v>0</v>
      </c>
    </row>
    <row r="1485" spans="1:18" ht="12.75">
      <c r="A1485" s="22" t="s">
        <v>60</v>
      </c>
      <c r="B1485" s="22" t="s">
        <v>203</v>
      </c>
      <c r="C1485" s="22" t="s">
        <v>63</v>
      </c>
      <c r="D1485" s="22" t="s">
        <v>61</v>
      </c>
      <c r="E1485" s="31">
        <v>42915.644814814812</v>
      </c>
      <c r="F1485" s="22" t="s">
        <v>28214</v>
      </c>
      <c r="G1485" s="22" t="s">
        <v>34078</v>
      </c>
      <c r="H1485" s="22" t="s">
        <v>74</v>
      </c>
      <c r="I1485" s="22" t="s">
        <v>9525</v>
      </c>
      <c r="J1485" s="37" t="s">
        <v>28216</v>
      </c>
      <c r="K1485" s="37" t="s">
        <v>28217</v>
      </c>
      <c r="L1485" s="37" t="s">
        <v>28217</v>
      </c>
      <c r="M1485" s="37" t="s">
        <v>34079</v>
      </c>
      <c r="N1485" s="37" t="s">
        <v>164</v>
      </c>
      <c r="O1485" s="37" t="s">
        <v>165</v>
      </c>
      <c r="P1485" s="22" t="s">
        <v>34080</v>
      </c>
      <c r="Q1485" s="22" t="s">
        <v>34081</v>
      </c>
      <c r="R1485" s="38">
        <v>0</v>
      </c>
    </row>
    <row r="1486" spans="1:18" ht="12.75">
      <c r="A1486" s="22" t="s">
        <v>60</v>
      </c>
      <c r="B1486" s="22" t="s">
        <v>203</v>
      </c>
      <c r="C1486" s="22" t="s">
        <v>63</v>
      </c>
      <c r="D1486" s="22" t="s">
        <v>61</v>
      </c>
      <c r="E1486" s="31">
        <v>42915.649768518517</v>
      </c>
      <c r="F1486" s="22" t="s">
        <v>28214</v>
      </c>
      <c r="G1486" s="22" t="s">
        <v>34082</v>
      </c>
      <c r="H1486" s="22" t="s">
        <v>74</v>
      </c>
      <c r="I1486" s="22" t="s">
        <v>34083</v>
      </c>
      <c r="J1486" s="37" t="s">
        <v>28216</v>
      </c>
      <c r="K1486" s="37" t="s">
        <v>28217</v>
      </c>
      <c r="L1486" s="37" t="s">
        <v>28217</v>
      </c>
      <c r="M1486" s="37" t="s">
        <v>34084</v>
      </c>
      <c r="N1486" s="37" t="s">
        <v>1069</v>
      </c>
      <c r="O1486" s="37" t="s">
        <v>1070</v>
      </c>
      <c r="P1486" s="22" t="s">
        <v>34085</v>
      </c>
      <c r="Q1486" s="22" t="s">
        <v>34086</v>
      </c>
      <c r="R1486" s="38">
        <v>0</v>
      </c>
    </row>
    <row r="1487" spans="1:18" ht="12.75">
      <c r="A1487" s="22" t="s">
        <v>60</v>
      </c>
      <c r="B1487" s="22" t="s">
        <v>203</v>
      </c>
      <c r="C1487" s="22" t="s">
        <v>63</v>
      </c>
      <c r="D1487" s="22" t="s">
        <v>61</v>
      </c>
      <c r="E1487" s="31">
        <v>42915.649953703702</v>
      </c>
      <c r="F1487" s="22" t="s">
        <v>28214</v>
      </c>
      <c r="G1487" s="22" t="s">
        <v>34087</v>
      </c>
      <c r="H1487" s="22" t="s">
        <v>74</v>
      </c>
      <c r="I1487" s="22" t="s">
        <v>2742</v>
      </c>
      <c r="J1487" s="37" t="s">
        <v>28216</v>
      </c>
      <c r="K1487" s="37" t="s">
        <v>28217</v>
      </c>
      <c r="L1487" s="37" t="s">
        <v>28217</v>
      </c>
      <c r="M1487" s="37" t="s">
        <v>34088</v>
      </c>
      <c r="N1487" s="37" t="s">
        <v>2743</v>
      </c>
      <c r="O1487" s="37" t="s">
        <v>2744</v>
      </c>
      <c r="P1487" s="22" t="s">
        <v>34089</v>
      </c>
      <c r="Q1487" s="22" t="s">
        <v>34090</v>
      </c>
      <c r="R1487" s="38">
        <v>0</v>
      </c>
    </row>
    <row r="1488" spans="1:18" ht="12.75">
      <c r="A1488" s="22" t="s">
        <v>60</v>
      </c>
      <c r="B1488" s="22" t="s">
        <v>203</v>
      </c>
      <c r="C1488" s="22" t="s">
        <v>63</v>
      </c>
      <c r="D1488" s="22" t="s">
        <v>61</v>
      </c>
      <c r="E1488" s="31">
        <v>42915.652662037035</v>
      </c>
      <c r="F1488" s="22" t="s">
        <v>28214</v>
      </c>
      <c r="G1488" s="22" t="s">
        <v>34091</v>
      </c>
      <c r="H1488" s="22" t="s">
        <v>74</v>
      </c>
      <c r="I1488" s="22" t="s">
        <v>8814</v>
      </c>
      <c r="J1488" s="37" t="s">
        <v>28216</v>
      </c>
      <c r="K1488" s="37" t="s">
        <v>28217</v>
      </c>
      <c r="L1488" s="37" t="s">
        <v>28217</v>
      </c>
      <c r="M1488" s="37" t="s">
        <v>34092</v>
      </c>
      <c r="N1488" s="37" t="s">
        <v>1069</v>
      </c>
      <c r="O1488" s="37" t="s">
        <v>1070</v>
      </c>
      <c r="P1488" s="22" t="s">
        <v>34085</v>
      </c>
      <c r="Q1488" s="22" t="s">
        <v>34086</v>
      </c>
      <c r="R1488" s="38">
        <v>0</v>
      </c>
    </row>
    <row r="1489" spans="1:18" ht="12.75">
      <c r="A1489" s="22" t="s">
        <v>60</v>
      </c>
      <c r="B1489" s="22" t="s">
        <v>203</v>
      </c>
      <c r="C1489" s="22" t="s">
        <v>63</v>
      </c>
      <c r="D1489" s="22" t="s">
        <v>61</v>
      </c>
      <c r="E1489" s="31">
        <v>42915.657291666663</v>
      </c>
      <c r="F1489" s="22" t="s">
        <v>28214</v>
      </c>
      <c r="G1489" s="22" t="s">
        <v>34093</v>
      </c>
      <c r="H1489" s="22" t="s">
        <v>74</v>
      </c>
      <c r="I1489" s="22" t="s">
        <v>4127</v>
      </c>
      <c r="J1489" s="37" t="s">
        <v>28216</v>
      </c>
      <c r="K1489" s="37" t="s">
        <v>28217</v>
      </c>
      <c r="L1489" s="37" t="s">
        <v>28217</v>
      </c>
      <c r="M1489" s="37" t="s">
        <v>34094</v>
      </c>
      <c r="N1489" s="37" t="s">
        <v>4128</v>
      </c>
      <c r="O1489" s="37" t="s">
        <v>4129</v>
      </c>
      <c r="P1489" s="22" t="s">
        <v>34095</v>
      </c>
      <c r="Q1489" s="22" t="s">
        <v>34096</v>
      </c>
      <c r="R1489" s="38">
        <v>0</v>
      </c>
    </row>
    <row r="1490" spans="1:18" ht="12.75">
      <c r="A1490" s="22" t="s">
        <v>60</v>
      </c>
      <c r="B1490" s="22" t="s">
        <v>203</v>
      </c>
      <c r="C1490" s="22" t="s">
        <v>63</v>
      </c>
      <c r="D1490" s="22" t="s">
        <v>61</v>
      </c>
      <c r="E1490" s="31">
        <v>42915.667511574073</v>
      </c>
      <c r="F1490" s="22" t="s">
        <v>28214</v>
      </c>
      <c r="G1490" s="22" t="s">
        <v>34097</v>
      </c>
      <c r="H1490" s="22" t="s">
        <v>74</v>
      </c>
      <c r="I1490" s="22" t="s">
        <v>11240</v>
      </c>
      <c r="J1490" s="37" t="s">
        <v>28216</v>
      </c>
      <c r="K1490" s="37" t="s">
        <v>28217</v>
      </c>
      <c r="L1490" s="37" t="s">
        <v>28217</v>
      </c>
      <c r="M1490" s="37" t="s">
        <v>34098</v>
      </c>
      <c r="N1490" s="37" t="s">
        <v>125</v>
      </c>
      <c r="O1490" s="37" t="s">
        <v>126</v>
      </c>
      <c r="P1490" s="22" t="s">
        <v>34099</v>
      </c>
      <c r="Q1490" s="22" t="s">
        <v>34100</v>
      </c>
      <c r="R1490" s="38">
        <v>0</v>
      </c>
    </row>
    <row r="1491" spans="1:18" ht="12.75">
      <c r="A1491" s="22" t="s">
        <v>60</v>
      </c>
      <c r="B1491" s="22" t="s">
        <v>203</v>
      </c>
      <c r="C1491" s="22" t="s">
        <v>63</v>
      </c>
      <c r="D1491" s="22" t="s">
        <v>61</v>
      </c>
      <c r="E1491" s="31">
        <v>42915.699328703704</v>
      </c>
      <c r="F1491" s="22" t="s">
        <v>28214</v>
      </c>
      <c r="G1491" s="22" t="s">
        <v>34101</v>
      </c>
      <c r="H1491" s="22" t="s">
        <v>74</v>
      </c>
      <c r="I1491" s="22" t="s">
        <v>2921</v>
      </c>
      <c r="J1491" s="37" t="s">
        <v>28216</v>
      </c>
      <c r="K1491" s="37" t="s">
        <v>28217</v>
      </c>
      <c r="L1491" s="37" t="s">
        <v>28217</v>
      </c>
      <c r="M1491" s="37" t="s">
        <v>34102</v>
      </c>
      <c r="N1491" s="37" t="s">
        <v>2517</v>
      </c>
      <c r="O1491" s="37" t="s">
        <v>2518</v>
      </c>
      <c r="P1491" s="22" t="s">
        <v>34103</v>
      </c>
      <c r="Q1491" s="22" t="s">
        <v>34104</v>
      </c>
      <c r="R1491" s="38">
        <v>0</v>
      </c>
    </row>
    <row r="1492" spans="1:18" ht="12.75">
      <c r="A1492" s="22" t="s">
        <v>60</v>
      </c>
      <c r="B1492" s="22" t="s">
        <v>203</v>
      </c>
      <c r="C1492" s="22" t="s">
        <v>63</v>
      </c>
      <c r="D1492" s="22" t="s">
        <v>61</v>
      </c>
      <c r="E1492" s="31">
        <v>42915.701851851853</v>
      </c>
      <c r="F1492" s="22" t="s">
        <v>28214</v>
      </c>
      <c r="G1492" s="22" t="s">
        <v>34105</v>
      </c>
      <c r="H1492" s="22" t="s">
        <v>74</v>
      </c>
      <c r="I1492" s="22" t="s">
        <v>34106</v>
      </c>
      <c r="J1492" s="37" t="s">
        <v>28216</v>
      </c>
      <c r="K1492" s="37" t="s">
        <v>28217</v>
      </c>
      <c r="L1492" s="37" t="s">
        <v>28217</v>
      </c>
      <c r="M1492" s="37" t="s">
        <v>34107</v>
      </c>
      <c r="N1492" s="37" t="s">
        <v>164</v>
      </c>
      <c r="O1492" s="37" t="s">
        <v>165</v>
      </c>
      <c r="P1492" s="22" t="s">
        <v>34108</v>
      </c>
      <c r="Q1492" s="22" t="s">
        <v>34109</v>
      </c>
      <c r="R1492" s="38">
        <v>0</v>
      </c>
    </row>
    <row r="1493" spans="1:18" ht="12.75">
      <c r="A1493" s="22" t="s">
        <v>60</v>
      </c>
      <c r="B1493" s="22" t="s">
        <v>203</v>
      </c>
      <c r="C1493" s="22" t="s">
        <v>63</v>
      </c>
      <c r="D1493" s="22" t="s">
        <v>61</v>
      </c>
      <c r="E1493" s="31">
        <v>42915.711712962962</v>
      </c>
      <c r="F1493" s="22" t="s">
        <v>28214</v>
      </c>
      <c r="G1493" s="22" t="s">
        <v>34110</v>
      </c>
      <c r="H1493" s="22" t="s">
        <v>74</v>
      </c>
      <c r="I1493" s="22" t="s">
        <v>9540</v>
      </c>
      <c r="J1493" s="37" t="s">
        <v>28216</v>
      </c>
      <c r="K1493" s="37" t="s">
        <v>28217</v>
      </c>
      <c r="L1493" s="37" t="s">
        <v>28217</v>
      </c>
      <c r="M1493" s="37" t="s">
        <v>34111</v>
      </c>
      <c r="N1493" s="37" t="s">
        <v>9541</v>
      </c>
      <c r="O1493" s="37" t="s">
        <v>9542</v>
      </c>
      <c r="P1493" s="22" t="s">
        <v>34112</v>
      </c>
      <c r="Q1493" s="22" t="s">
        <v>34113</v>
      </c>
      <c r="R1493" s="38">
        <v>0</v>
      </c>
    </row>
    <row r="1494" spans="1:18" ht="12.75">
      <c r="A1494" s="22" t="s">
        <v>60</v>
      </c>
      <c r="B1494" s="22" t="s">
        <v>203</v>
      </c>
      <c r="C1494" s="22" t="s">
        <v>63</v>
      </c>
      <c r="D1494" s="22" t="s">
        <v>61</v>
      </c>
      <c r="E1494" s="31">
        <v>42915.746064814812</v>
      </c>
      <c r="F1494" s="22" t="s">
        <v>28214</v>
      </c>
      <c r="G1494" s="22" t="s">
        <v>34114</v>
      </c>
      <c r="H1494" s="22" t="s">
        <v>74</v>
      </c>
      <c r="I1494" s="22" t="s">
        <v>34115</v>
      </c>
      <c r="J1494" s="37" t="s">
        <v>28216</v>
      </c>
      <c r="K1494" s="37" t="s">
        <v>28217</v>
      </c>
      <c r="L1494" s="37" t="s">
        <v>28217</v>
      </c>
      <c r="M1494" s="37" t="s">
        <v>34116</v>
      </c>
      <c r="N1494" s="37" t="s">
        <v>1062</v>
      </c>
      <c r="O1494" s="37" t="s">
        <v>1063</v>
      </c>
      <c r="P1494" s="22" t="s">
        <v>34117</v>
      </c>
      <c r="Q1494" s="22" t="s">
        <v>34118</v>
      </c>
      <c r="R1494" s="38">
        <v>0</v>
      </c>
    </row>
    <row r="1495" spans="1:18" ht="12.75">
      <c r="A1495" s="22" t="s">
        <v>60</v>
      </c>
      <c r="B1495" s="22" t="s">
        <v>203</v>
      </c>
      <c r="C1495" s="22" t="s">
        <v>63</v>
      </c>
      <c r="D1495" s="22" t="s">
        <v>61</v>
      </c>
      <c r="E1495" s="31">
        <v>42916.343807870369</v>
      </c>
      <c r="F1495" s="22" t="s">
        <v>28214</v>
      </c>
      <c r="G1495" s="22" t="s">
        <v>34119</v>
      </c>
      <c r="H1495" s="22" t="s">
        <v>74</v>
      </c>
      <c r="I1495" s="22" t="s">
        <v>11149</v>
      </c>
      <c r="J1495" s="37" t="s">
        <v>28216</v>
      </c>
      <c r="K1495" s="37" t="s">
        <v>28217</v>
      </c>
      <c r="L1495" s="37" t="s">
        <v>28217</v>
      </c>
      <c r="M1495" s="37" t="s">
        <v>34120</v>
      </c>
      <c r="N1495" s="37" t="s">
        <v>275</v>
      </c>
      <c r="O1495" s="37" t="s">
        <v>276</v>
      </c>
      <c r="P1495" s="22" t="s">
        <v>34121</v>
      </c>
      <c r="Q1495" s="22" t="s">
        <v>34122</v>
      </c>
      <c r="R1495" s="38">
        <v>0</v>
      </c>
    </row>
    <row r="1496" spans="1:18" ht="12.75">
      <c r="A1496" s="22" t="s">
        <v>60</v>
      </c>
      <c r="B1496" s="22" t="s">
        <v>203</v>
      </c>
      <c r="C1496" s="22" t="s">
        <v>63</v>
      </c>
      <c r="D1496" s="22" t="s">
        <v>61</v>
      </c>
      <c r="E1496" s="31">
        <v>42916.367615740739</v>
      </c>
      <c r="F1496" s="22" t="s">
        <v>28437</v>
      </c>
      <c r="G1496" s="22" t="s">
        <v>34123</v>
      </c>
      <c r="H1496" s="22" t="s">
        <v>74</v>
      </c>
      <c r="I1496" s="22" t="s">
        <v>7005</v>
      </c>
      <c r="J1496" s="37" t="s">
        <v>28216</v>
      </c>
      <c r="K1496" s="37" t="s">
        <v>28217</v>
      </c>
      <c r="L1496" s="37" t="s">
        <v>28217</v>
      </c>
      <c r="M1496" s="37" t="s">
        <v>34124</v>
      </c>
      <c r="N1496" s="37" t="s">
        <v>225</v>
      </c>
      <c r="O1496" s="37" t="s">
        <v>226</v>
      </c>
      <c r="P1496" s="22" t="s">
        <v>34125</v>
      </c>
      <c r="Q1496" s="22" t="s">
        <v>34126</v>
      </c>
      <c r="R1496" s="38">
        <v>0</v>
      </c>
    </row>
    <row r="1497" spans="1:18" ht="12.75">
      <c r="A1497" s="22" t="s">
        <v>60</v>
      </c>
      <c r="B1497" s="22" t="s">
        <v>203</v>
      </c>
      <c r="C1497" s="22" t="s">
        <v>63</v>
      </c>
      <c r="D1497" s="22" t="s">
        <v>61</v>
      </c>
      <c r="E1497" s="31">
        <v>42916.375763888886</v>
      </c>
      <c r="F1497" s="22" t="s">
        <v>28214</v>
      </c>
      <c r="G1497" s="22" t="s">
        <v>34127</v>
      </c>
      <c r="H1497" s="22" t="s">
        <v>74</v>
      </c>
      <c r="I1497" s="22" t="s">
        <v>11578</v>
      </c>
      <c r="J1497" s="37" t="s">
        <v>28216</v>
      </c>
      <c r="K1497" s="37" t="s">
        <v>28217</v>
      </c>
      <c r="L1497" s="37" t="s">
        <v>28217</v>
      </c>
      <c r="M1497" s="37" t="s">
        <v>34128</v>
      </c>
      <c r="N1497" s="37" t="s">
        <v>1849</v>
      </c>
      <c r="O1497" s="37" t="s">
        <v>1850</v>
      </c>
      <c r="P1497" s="22" t="s">
        <v>34129</v>
      </c>
      <c r="Q1497" s="22" t="s">
        <v>34130</v>
      </c>
      <c r="R1497" s="38">
        <v>0</v>
      </c>
    </row>
    <row r="1498" spans="1:18" ht="12.75">
      <c r="A1498" s="22" t="s">
        <v>60</v>
      </c>
      <c r="B1498" s="22" t="s">
        <v>203</v>
      </c>
      <c r="C1498" s="22" t="s">
        <v>63</v>
      </c>
      <c r="D1498" s="22" t="s">
        <v>61</v>
      </c>
      <c r="E1498" s="31">
        <v>42916.391805555555</v>
      </c>
      <c r="F1498" s="22" t="s">
        <v>28214</v>
      </c>
      <c r="G1498" s="22" t="s">
        <v>34131</v>
      </c>
      <c r="H1498" s="22" t="s">
        <v>74</v>
      </c>
      <c r="I1498" s="22" t="s">
        <v>9506</v>
      </c>
      <c r="J1498" s="37" t="s">
        <v>28216</v>
      </c>
      <c r="K1498" s="37" t="s">
        <v>28217</v>
      </c>
      <c r="L1498" s="37" t="s">
        <v>28217</v>
      </c>
      <c r="M1498" s="37" t="s">
        <v>34132</v>
      </c>
      <c r="N1498" s="37" t="s">
        <v>4770</v>
      </c>
      <c r="O1498" s="37" t="s">
        <v>4771</v>
      </c>
      <c r="P1498" s="22" t="s">
        <v>34133</v>
      </c>
      <c r="Q1498" s="22" t="s">
        <v>34134</v>
      </c>
      <c r="R1498" s="38">
        <v>0</v>
      </c>
    </row>
    <row r="1499" spans="1:18" ht="12.75">
      <c r="A1499" s="22" t="s">
        <v>60</v>
      </c>
      <c r="B1499" s="22" t="s">
        <v>203</v>
      </c>
      <c r="C1499" s="22" t="s">
        <v>63</v>
      </c>
      <c r="D1499" s="22" t="s">
        <v>61</v>
      </c>
      <c r="E1499" s="31">
        <v>42916.420046296298</v>
      </c>
      <c r="F1499" s="22" t="s">
        <v>28214</v>
      </c>
      <c r="G1499" s="22" t="s">
        <v>34135</v>
      </c>
      <c r="H1499" s="22" t="s">
        <v>74</v>
      </c>
      <c r="I1499" s="22" t="s">
        <v>4656</v>
      </c>
      <c r="J1499" s="37" t="s">
        <v>28216</v>
      </c>
      <c r="K1499" s="37" t="s">
        <v>28217</v>
      </c>
      <c r="L1499" s="37" t="s">
        <v>28217</v>
      </c>
      <c r="M1499" s="37" t="s">
        <v>34136</v>
      </c>
      <c r="N1499" s="37" t="s">
        <v>4657</v>
      </c>
      <c r="O1499" s="37" t="s">
        <v>4658</v>
      </c>
      <c r="P1499" s="22" t="s">
        <v>34137</v>
      </c>
      <c r="Q1499" s="22" t="s">
        <v>34138</v>
      </c>
      <c r="R1499" s="38">
        <v>0</v>
      </c>
    </row>
    <row r="1500" spans="1:18" ht="12.75">
      <c r="A1500" s="22" t="s">
        <v>60</v>
      </c>
      <c r="B1500" s="22" t="s">
        <v>203</v>
      </c>
      <c r="C1500" s="22" t="s">
        <v>63</v>
      </c>
      <c r="D1500" s="22" t="s">
        <v>61</v>
      </c>
      <c r="E1500" s="31">
        <v>42916.431874999995</v>
      </c>
      <c r="F1500" s="22" t="s">
        <v>28214</v>
      </c>
      <c r="G1500" s="22" t="s">
        <v>34139</v>
      </c>
      <c r="H1500" s="22" t="s">
        <v>74</v>
      </c>
      <c r="I1500" s="22" t="s">
        <v>7226</v>
      </c>
      <c r="J1500" s="37" t="s">
        <v>28216</v>
      </c>
      <c r="K1500" s="37" t="s">
        <v>28217</v>
      </c>
      <c r="L1500" s="37" t="s">
        <v>28217</v>
      </c>
      <c r="M1500" s="37" t="s">
        <v>34140</v>
      </c>
      <c r="N1500" s="37" t="s">
        <v>3788</v>
      </c>
      <c r="O1500" s="37" t="s">
        <v>3789</v>
      </c>
      <c r="P1500" s="22" t="s">
        <v>34141</v>
      </c>
      <c r="Q1500" s="22" t="s">
        <v>34142</v>
      </c>
      <c r="R1500" s="38">
        <v>0</v>
      </c>
    </row>
    <row r="1501" spans="1:18" ht="12.75">
      <c r="A1501" s="22" t="s">
        <v>60</v>
      </c>
      <c r="B1501" s="22" t="s">
        <v>203</v>
      </c>
      <c r="C1501" s="22" t="s">
        <v>63</v>
      </c>
      <c r="D1501" s="22" t="s">
        <v>61</v>
      </c>
      <c r="E1501" s="31">
        <v>42916.444409722222</v>
      </c>
      <c r="F1501" s="22" t="s">
        <v>28214</v>
      </c>
      <c r="G1501" s="22" t="s">
        <v>34143</v>
      </c>
      <c r="H1501" s="22" t="s">
        <v>74</v>
      </c>
      <c r="I1501" s="22" t="s">
        <v>10910</v>
      </c>
      <c r="J1501" s="37" t="s">
        <v>28216</v>
      </c>
      <c r="K1501" s="37" t="s">
        <v>28217</v>
      </c>
      <c r="L1501" s="37" t="s">
        <v>28217</v>
      </c>
      <c r="M1501" s="37" t="s">
        <v>34144</v>
      </c>
      <c r="N1501" s="37" t="s">
        <v>125</v>
      </c>
      <c r="O1501" s="37" t="s">
        <v>126</v>
      </c>
      <c r="P1501" s="22" t="s">
        <v>34145</v>
      </c>
      <c r="Q1501" s="22" t="s">
        <v>34146</v>
      </c>
      <c r="R1501" s="38">
        <v>0</v>
      </c>
    </row>
    <row r="1502" spans="1:18" ht="12.75">
      <c r="A1502" s="22" t="s">
        <v>60</v>
      </c>
      <c r="B1502" s="22" t="s">
        <v>203</v>
      </c>
      <c r="C1502" s="22" t="s">
        <v>63</v>
      </c>
      <c r="D1502" s="22" t="s">
        <v>61</v>
      </c>
      <c r="E1502" s="31">
        <v>42916.448159722218</v>
      </c>
      <c r="F1502" s="22" t="s">
        <v>28214</v>
      </c>
      <c r="G1502" s="22" t="s">
        <v>34147</v>
      </c>
      <c r="H1502" s="22" t="s">
        <v>74</v>
      </c>
      <c r="I1502" s="22" t="s">
        <v>34148</v>
      </c>
      <c r="J1502" s="37" t="s">
        <v>28216</v>
      </c>
      <c r="K1502" s="37" t="s">
        <v>28217</v>
      </c>
      <c r="L1502" s="37" t="s">
        <v>28217</v>
      </c>
      <c r="M1502" s="37" t="s">
        <v>34149</v>
      </c>
      <c r="N1502" s="37" t="s">
        <v>1661</v>
      </c>
      <c r="O1502" s="37" t="s">
        <v>1662</v>
      </c>
      <c r="P1502" s="22" t="s">
        <v>34150</v>
      </c>
      <c r="Q1502" s="22" t="s">
        <v>34151</v>
      </c>
      <c r="R1502" s="38">
        <v>0</v>
      </c>
    </row>
    <row r="1503" spans="1:18" ht="12.75">
      <c r="A1503" s="22" t="s">
        <v>60</v>
      </c>
      <c r="B1503" s="22" t="s">
        <v>203</v>
      </c>
      <c r="C1503" s="22" t="s">
        <v>63</v>
      </c>
      <c r="D1503" s="22" t="s">
        <v>61</v>
      </c>
      <c r="E1503" s="31">
        <v>42916.462106481478</v>
      </c>
      <c r="F1503" s="22" t="s">
        <v>28214</v>
      </c>
      <c r="G1503" s="22" t="s">
        <v>34152</v>
      </c>
      <c r="H1503" s="22" t="s">
        <v>74</v>
      </c>
      <c r="I1503" s="22" t="s">
        <v>9021</v>
      </c>
      <c r="J1503" s="37" t="s">
        <v>28216</v>
      </c>
      <c r="K1503" s="37" t="s">
        <v>28217</v>
      </c>
      <c r="L1503" s="37" t="s">
        <v>28217</v>
      </c>
      <c r="M1503" s="37" t="s">
        <v>34153</v>
      </c>
      <c r="N1503" s="37" t="s">
        <v>164</v>
      </c>
      <c r="O1503" s="37" t="s">
        <v>165</v>
      </c>
      <c r="P1503" s="22" t="s">
        <v>34108</v>
      </c>
      <c r="Q1503" s="22" t="s">
        <v>34109</v>
      </c>
      <c r="R1503" s="38">
        <v>0</v>
      </c>
    </row>
    <row r="1504" spans="1:18" ht="12.75">
      <c r="A1504" s="22" t="s">
        <v>60</v>
      </c>
      <c r="B1504" s="22" t="s">
        <v>203</v>
      </c>
      <c r="C1504" s="22" t="s">
        <v>63</v>
      </c>
      <c r="D1504" s="22" t="s">
        <v>61</v>
      </c>
      <c r="E1504" s="31">
        <v>42916.483078703699</v>
      </c>
      <c r="F1504" s="22" t="s">
        <v>28214</v>
      </c>
      <c r="G1504" s="22" t="s">
        <v>34154</v>
      </c>
      <c r="H1504" s="22" t="s">
        <v>74</v>
      </c>
      <c r="I1504" s="22" t="s">
        <v>11497</v>
      </c>
      <c r="J1504" s="37" t="s">
        <v>28216</v>
      </c>
      <c r="K1504" s="37" t="s">
        <v>28217</v>
      </c>
      <c r="L1504" s="37" t="s">
        <v>28217</v>
      </c>
      <c r="M1504" s="37" t="s">
        <v>34155</v>
      </c>
      <c r="N1504" s="37" t="s">
        <v>211</v>
      </c>
      <c r="O1504" s="37" t="s">
        <v>212</v>
      </c>
      <c r="P1504" s="22" t="s">
        <v>34156</v>
      </c>
      <c r="Q1504" s="22" t="s">
        <v>34157</v>
      </c>
      <c r="R1504" s="38">
        <v>0</v>
      </c>
    </row>
    <row r="1505" spans="1:18" ht="12.75">
      <c r="A1505" s="22" t="s">
        <v>60</v>
      </c>
      <c r="B1505" s="22" t="s">
        <v>203</v>
      </c>
      <c r="C1505" s="22" t="s">
        <v>63</v>
      </c>
      <c r="D1505" s="22" t="s">
        <v>61</v>
      </c>
      <c r="E1505" s="31">
        <v>42916.499120370368</v>
      </c>
      <c r="F1505" s="22" t="s">
        <v>28214</v>
      </c>
      <c r="G1505" s="22" t="s">
        <v>34158</v>
      </c>
      <c r="H1505" s="22" t="s">
        <v>74</v>
      </c>
      <c r="I1505" s="22" t="s">
        <v>11382</v>
      </c>
      <c r="J1505" s="37" t="s">
        <v>28216</v>
      </c>
      <c r="K1505" s="37" t="s">
        <v>28217</v>
      </c>
      <c r="L1505" s="37" t="s">
        <v>28217</v>
      </c>
      <c r="M1505" s="37" t="s">
        <v>34159</v>
      </c>
      <c r="N1505" s="37" t="s">
        <v>104</v>
      </c>
      <c r="O1505" s="37" t="s">
        <v>105</v>
      </c>
      <c r="P1505" s="22" t="s">
        <v>34160</v>
      </c>
      <c r="Q1505" s="22" t="s">
        <v>34161</v>
      </c>
      <c r="R1505" s="38">
        <v>0</v>
      </c>
    </row>
    <row r="1506" spans="1:18" ht="12.75">
      <c r="A1506" s="22" t="s">
        <v>60</v>
      </c>
      <c r="B1506" s="22" t="s">
        <v>203</v>
      </c>
      <c r="C1506" s="22" t="s">
        <v>63</v>
      </c>
      <c r="D1506" s="22" t="s">
        <v>61</v>
      </c>
      <c r="E1506" s="31">
        <v>42916.509050925924</v>
      </c>
      <c r="F1506" s="22" t="s">
        <v>28214</v>
      </c>
      <c r="G1506" s="22" t="s">
        <v>34162</v>
      </c>
      <c r="H1506" s="22" t="s">
        <v>74</v>
      </c>
      <c r="I1506" s="22" t="s">
        <v>34163</v>
      </c>
      <c r="J1506" s="37" t="s">
        <v>28216</v>
      </c>
      <c r="K1506" s="37" t="s">
        <v>28217</v>
      </c>
      <c r="L1506" s="37" t="s">
        <v>28217</v>
      </c>
      <c r="M1506" s="37" t="s">
        <v>34164</v>
      </c>
      <c r="N1506" s="37" t="s">
        <v>104</v>
      </c>
      <c r="O1506" s="37" t="s">
        <v>105</v>
      </c>
      <c r="P1506" s="22" t="s">
        <v>34165</v>
      </c>
      <c r="Q1506" s="22" t="s">
        <v>34166</v>
      </c>
      <c r="R1506" s="38">
        <v>0</v>
      </c>
    </row>
    <row r="1507" spans="1:18" ht="12.75">
      <c r="A1507" s="22" t="s">
        <v>60</v>
      </c>
      <c r="B1507" s="22" t="s">
        <v>203</v>
      </c>
      <c r="C1507" s="22" t="s">
        <v>63</v>
      </c>
      <c r="D1507" s="22" t="s">
        <v>61</v>
      </c>
      <c r="E1507" s="31">
        <v>42916.532025462962</v>
      </c>
      <c r="F1507" s="22" t="s">
        <v>28214</v>
      </c>
      <c r="G1507" s="22" t="s">
        <v>34167</v>
      </c>
      <c r="H1507" s="22" t="s">
        <v>74</v>
      </c>
      <c r="I1507" s="22" t="s">
        <v>637</v>
      </c>
      <c r="J1507" s="37" t="s">
        <v>28216</v>
      </c>
      <c r="K1507" s="37" t="s">
        <v>28217</v>
      </c>
      <c r="L1507" s="37" t="s">
        <v>28217</v>
      </c>
      <c r="M1507" s="37" t="s">
        <v>34168</v>
      </c>
      <c r="N1507" s="37" t="s">
        <v>638</v>
      </c>
      <c r="O1507" s="37" t="s">
        <v>639</v>
      </c>
      <c r="P1507" s="22" t="s">
        <v>34169</v>
      </c>
      <c r="Q1507" s="22" t="s">
        <v>34170</v>
      </c>
      <c r="R1507" s="38">
        <v>0</v>
      </c>
    </row>
    <row r="1508" spans="1:18" ht="12.75">
      <c r="A1508" s="22" t="s">
        <v>60</v>
      </c>
      <c r="B1508" s="22" t="s">
        <v>203</v>
      </c>
      <c r="C1508" s="22" t="s">
        <v>63</v>
      </c>
      <c r="D1508" s="22" t="s">
        <v>61</v>
      </c>
      <c r="E1508" s="31">
        <v>42916.538935185185</v>
      </c>
      <c r="F1508" s="22" t="s">
        <v>28214</v>
      </c>
      <c r="G1508" s="22" t="s">
        <v>34171</v>
      </c>
      <c r="H1508" s="22" t="s">
        <v>74</v>
      </c>
      <c r="I1508" s="22" t="s">
        <v>34172</v>
      </c>
      <c r="J1508" s="37" t="s">
        <v>28216</v>
      </c>
      <c r="K1508" s="37" t="s">
        <v>28217</v>
      </c>
      <c r="L1508" s="37" t="s">
        <v>28217</v>
      </c>
      <c r="M1508" s="37" t="s">
        <v>34173</v>
      </c>
      <c r="N1508" s="37" t="s">
        <v>112</v>
      </c>
      <c r="O1508" s="37" t="s">
        <v>113</v>
      </c>
      <c r="P1508" s="22" t="s">
        <v>34174</v>
      </c>
      <c r="Q1508" s="22" t="s">
        <v>34175</v>
      </c>
      <c r="R1508" s="38">
        <v>0</v>
      </c>
    </row>
    <row r="1509" spans="1:18" ht="12.75">
      <c r="A1509" s="22" t="s">
        <v>60</v>
      </c>
      <c r="B1509" s="22" t="s">
        <v>203</v>
      </c>
      <c r="C1509" s="22" t="s">
        <v>63</v>
      </c>
      <c r="D1509" s="22" t="s">
        <v>61</v>
      </c>
      <c r="E1509" s="31">
        <v>42916.54011574074</v>
      </c>
      <c r="F1509" s="22" t="s">
        <v>28214</v>
      </c>
      <c r="G1509" s="22" t="s">
        <v>34176</v>
      </c>
      <c r="H1509" s="22" t="s">
        <v>74</v>
      </c>
      <c r="I1509" s="22" t="s">
        <v>6409</v>
      </c>
      <c r="J1509" s="37" t="s">
        <v>28216</v>
      </c>
      <c r="K1509" s="37" t="s">
        <v>28217</v>
      </c>
      <c r="L1509" s="37" t="s">
        <v>28217</v>
      </c>
      <c r="M1509" s="37" t="s">
        <v>34177</v>
      </c>
      <c r="N1509" s="37" t="s">
        <v>112</v>
      </c>
      <c r="O1509" s="37" t="s">
        <v>113</v>
      </c>
      <c r="P1509" s="22" t="s">
        <v>34174</v>
      </c>
      <c r="Q1509" s="22" t="s">
        <v>34175</v>
      </c>
      <c r="R1509" s="38">
        <v>0</v>
      </c>
    </row>
    <row r="1510" spans="1:18" ht="12.75">
      <c r="A1510" s="22" t="s">
        <v>60</v>
      </c>
      <c r="B1510" s="22" t="s">
        <v>203</v>
      </c>
      <c r="C1510" s="22" t="s">
        <v>63</v>
      </c>
      <c r="D1510" s="22" t="s">
        <v>61</v>
      </c>
      <c r="E1510" s="31">
        <v>42916.552743055552</v>
      </c>
      <c r="F1510" s="22" t="s">
        <v>28214</v>
      </c>
      <c r="G1510" s="22" t="s">
        <v>34178</v>
      </c>
      <c r="H1510" s="22" t="s">
        <v>74</v>
      </c>
      <c r="I1510" s="22" t="s">
        <v>2534</v>
      </c>
      <c r="J1510" s="37" t="s">
        <v>28216</v>
      </c>
      <c r="K1510" s="37" t="s">
        <v>28217</v>
      </c>
      <c r="L1510" s="37" t="s">
        <v>28217</v>
      </c>
      <c r="M1510" s="37" t="s">
        <v>34179</v>
      </c>
      <c r="N1510" s="37" t="s">
        <v>1727</v>
      </c>
      <c r="O1510" s="37" t="s">
        <v>1728</v>
      </c>
      <c r="P1510" s="22" t="s">
        <v>34180</v>
      </c>
      <c r="Q1510" s="22" t="s">
        <v>34181</v>
      </c>
      <c r="R1510" s="38">
        <v>0</v>
      </c>
    </row>
    <row r="1511" spans="1:18" ht="12.75">
      <c r="A1511" s="22" t="s">
        <v>60</v>
      </c>
      <c r="B1511" s="22" t="s">
        <v>203</v>
      </c>
      <c r="C1511" s="22" t="s">
        <v>63</v>
      </c>
      <c r="D1511" s="22" t="s">
        <v>61</v>
      </c>
      <c r="E1511" s="31">
        <v>42916.567372685182</v>
      </c>
      <c r="F1511" s="22" t="s">
        <v>28214</v>
      </c>
      <c r="G1511" s="22" t="s">
        <v>34182</v>
      </c>
      <c r="H1511" s="22" t="s">
        <v>74</v>
      </c>
      <c r="I1511" s="22" t="s">
        <v>5518</v>
      </c>
      <c r="J1511" s="37" t="s">
        <v>28216</v>
      </c>
      <c r="K1511" s="37" t="s">
        <v>28217</v>
      </c>
      <c r="L1511" s="37" t="s">
        <v>28217</v>
      </c>
      <c r="M1511" s="37" t="s">
        <v>34183</v>
      </c>
      <c r="N1511" s="37" t="s">
        <v>125</v>
      </c>
      <c r="O1511" s="37" t="s">
        <v>126</v>
      </c>
      <c r="P1511" s="22" t="s">
        <v>34184</v>
      </c>
      <c r="Q1511" s="22" t="s">
        <v>34185</v>
      </c>
      <c r="R1511" s="38">
        <v>0</v>
      </c>
    </row>
    <row r="1512" spans="1:18" ht="12.75">
      <c r="A1512" s="22" t="s">
        <v>60</v>
      </c>
      <c r="B1512" s="22" t="s">
        <v>203</v>
      </c>
      <c r="C1512" s="22" t="s">
        <v>63</v>
      </c>
      <c r="D1512" s="22" t="s">
        <v>61</v>
      </c>
      <c r="E1512" s="31">
        <v>42916.583252314813</v>
      </c>
      <c r="F1512" s="22" t="s">
        <v>28437</v>
      </c>
      <c r="G1512" s="22" t="s">
        <v>34186</v>
      </c>
      <c r="H1512" s="22" t="s">
        <v>74</v>
      </c>
      <c r="I1512" s="22" t="s">
        <v>2857</v>
      </c>
      <c r="J1512" s="37" t="s">
        <v>28216</v>
      </c>
      <c r="K1512" s="37" t="s">
        <v>28217</v>
      </c>
      <c r="L1512" s="37" t="s">
        <v>28217</v>
      </c>
      <c r="M1512" s="37" t="s">
        <v>34187</v>
      </c>
      <c r="N1512" s="37" t="s">
        <v>2858</v>
      </c>
      <c r="O1512" s="37" t="s">
        <v>2859</v>
      </c>
      <c r="P1512" s="22" t="s">
        <v>34034</v>
      </c>
      <c r="Q1512" s="22" t="s">
        <v>34035</v>
      </c>
      <c r="R1512" s="38">
        <v>0</v>
      </c>
    </row>
    <row r="1513" spans="1:18" ht="12.75">
      <c r="A1513" s="22" t="s">
        <v>60</v>
      </c>
      <c r="B1513" s="22" t="s">
        <v>203</v>
      </c>
      <c r="C1513" s="22" t="s">
        <v>63</v>
      </c>
      <c r="D1513" s="22" t="s">
        <v>61</v>
      </c>
      <c r="E1513" s="31">
        <v>42916.58488425926</v>
      </c>
      <c r="F1513" s="22" t="s">
        <v>28214</v>
      </c>
      <c r="G1513" s="22" t="s">
        <v>34188</v>
      </c>
      <c r="H1513" s="22" t="s">
        <v>74</v>
      </c>
      <c r="I1513" s="22" t="s">
        <v>8159</v>
      </c>
      <c r="J1513" s="37" t="s">
        <v>28216</v>
      </c>
      <c r="K1513" s="37" t="s">
        <v>28217</v>
      </c>
      <c r="L1513" s="37" t="s">
        <v>28217</v>
      </c>
      <c r="M1513" s="37" t="s">
        <v>34189</v>
      </c>
      <c r="N1513" s="37" t="s">
        <v>1062</v>
      </c>
      <c r="O1513" s="37" t="s">
        <v>1063</v>
      </c>
      <c r="P1513" s="22" t="s">
        <v>34117</v>
      </c>
      <c r="Q1513" s="22" t="s">
        <v>34118</v>
      </c>
      <c r="R1513" s="38">
        <v>0</v>
      </c>
    </row>
    <row r="1514" spans="1:18" ht="12.75">
      <c r="A1514" s="22" t="s">
        <v>60</v>
      </c>
      <c r="B1514" s="22" t="s">
        <v>203</v>
      </c>
      <c r="C1514" s="22" t="s">
        <v>63</v>
      </c>
      <c r="D1514" s="22" t="s">
        <v>61</v>
      </c>
      <c r="E1514" s="31">
        <v>42916.587500000001</v>
      </c>
      <c r="F1514" s="22" t="s">
        <v>28214</v>
      </c>
      <c r="G1514" s="22" t="s">
        <v>34190</v>
      </c>
      <c r="H1514" s="22" t="s">
        <v>74</v>
      </c>
      <c r="I1514" s="22" t="s">
        <v>10365</v>
      </c>
      <c r="J1514" s="37" t="s">
        <v>28216</v>
      </c>
      <c r="K1514" s="37" t="s">
        <v>28217</v>
      </c>
      <c r="L1514" s="37" t="s">
        <v>28217</v>
      </c>
      <c r="M1514" s="37" t="s">
        <v>34191</v>
      </c>
      <c r="N1514" s="37" t="s">
        <v>1570</v>
      </c>
      <c r="O1514" s="37" t="s">
        <v>1571</v>
      </c>
      <c r="P1514" s="22" t="s">
        <v>34192</v>
      </c>
      <c r="Q1514" s="22" t="s">
        <v>34193</v>
      </c>
      <c r="R1514" s="38">
        <v>0</v>
      </c>
    </row>
    <row r="1515" spans="1:18" ht="12.75">
      <c r="A1515" s="22" t="s">
        <v>60</v>
      </c>
      <c r="B1515" s="22" t="s">
        <v>203</v>
      </c>
      <c r="C1515" s="22" t="s">
        <v>63</v>
      </c>
      <c r="D1515" s="22" t="s">
        <v>61</v>
      </c>
      <c r="E1515" s="31">
        <v>42916.587800925925</v>
      </c>
      <c r="F1515" s="22" t="s">
        <v>28214</v>
      </c>
      <c r="G1515" s="22" t="s">
        <v>34194</v>
      </c>
      <c r="H1515" s="22" t="s">
        <v>74</v>
      </c>
      <c r="I1515" s="22" t="s">
        <v>6329</v>
      </c>
      <c r="J1515" s="37" t="s">
        <v>28216</v>
      </c>
      <c r="K1515" s="37" t="s">
        <v>28217</v>
      </c>
      <c r="L1515" s="37" t="s">
        <v>28217</v>
      </c>
      <c r="M1515" s="37" t="s">
        <v>34195</v>
      </c>
      <c r="N1515" s="37" t="s">
        <v>206</v>
      </c>
      <c r="O1515" s="37" t="s">
        <v>207</v>
      </c>
      <c r="P1515" s="22" t="s">
        <v>34196</v>
      </c>
      <c r="Q1515" s="22" t="s">
        <v>34197</v>
      </c>
      <c r="R1515" s="38">
        <v>0</v>
      </c>
    </row>
    <row r="1516" spans="1:18" ht="12.75">
      <c r="A1516" s="22" t="s">
        <v>60</v>
      </c>
      <c r="B1516" s="22" t="s">
        <v>203</v>
      </c>
      <c r="C1516" s="22" t="s">
        <v>63</v>
      </c>
      <c r="D1516" s="22" t="s">
        <v>61</v>
      </c>
      <c r="E1516" s="31">
        <v>42916.587974537033</v>
      </c>
      <c r="F1516" s="22" t="s">
        <v>28214</v>
      </c>
      <c r="G1516" s="22" t="s">
        <v>34198</v>
      </c>
      <c r="H1516" s="22" t="s">
        <v>74</v>
      </c>
      <c r="I1516" s="22" t="s">
        <v>4107</v>
      </c>
      <c r="J1516" s="37" t="s">
        <v>28216</v>
      </c>
      <c r="K1516" s="37" t="s">
        <v>28217</v>
      </c>
      <c r="L1516" s="37" t="s">
        <v>28217</v>
      </c>
      <c r="M1516" s="37" t="s">
        <v>34199</v>
      </c>
      <c r="N1516" s="37" t="s">
        <v>1981</v>
      </c>
      <c r="O1516" s="37" t="s">
        <v>1982</v>
      </c>
      <c r="P1516" s="22" t="s">
        <v>34200</v>
      </c>
      <c r="Q1516" s="22" t="s">
        <v>34201</v>
      </c>
      <c r="R1516" s="38">
        <v>0</v>
      </c>
    </row>
    <row r="1517" spans="1:18" ht="12.75">
      <c r="A1517" s="22" t="s">
        <v>60</v>
      </c>
      <c r="B1517" s="22" t="s">
        <v>203</v>
      </c>
      <c r="C1517" s="22" t="s">
        <v>63</v>
      </c>
      <c r="D1517" s="22" t="s">
        <v>61</v>
      </c>
      <c r="E1517" s="31">
        <v>42916.593206018515</v>
      </c>
      <c r="F1517" s="22" t="s">
        <v>28214</v>
      </c>
      <c r="G1517" s="22" t="s">
        <v>34202</v>
      </c>
      <c r="H1517" s="22" t="s">
        <v>74</v>
      </c>
      <c r="I1517" s="22" t="s">
        <v>668</v>
      </c>
      <c r="J1517" s="37" t="s">
        <v>28216</v>
      </c>
      <c r="K1517" s="37" t="s">
        <v>28217</v>
      </c>
      <c r="L1517" s="37" t="s">
        <v>28217</v>
      </c>
      <c r="M1517" s="37" t="s">
        <v>34203</v>
      </c>
      <c r="N1517" s="37" t="s">
        <v>669</v>
      </c>
      <c r="O1517" s="37" t="s">
        <v>670</v>
      </c>
      <c r="P1517" s="22" t="s">
        <v>33645</v>
      </c>
      <c r="Q1517" s="22" t="s">
        <v>33646</v>
      </c>
      <c r="R1517" s="38">
        <v>0</v>
      </c>
    </row>
    <row r="1518" spans="1:18" ht="12.75">
      <c r="A1518" s="22" t="s">
        <v>60</v>
      </c>
      <c r="B1518" s="22" t="s">
        <v>203</v>
      </c>
      <c r="C1518" s="22" t="s">
        <v>63</v>
      </c>
      <c r="D1518" s="22" t="s">
        <v>61</v>
      </c>
      <c r="E1518" s="31">
        <v>42916.617106481477</v>
      </c>
      <c r="F1518" s="22" t="s">
        <v>28214</v>
      </c>
      <c r="G1518" s="22" t="s">
        <v>34204</v>
      </c>
      <c r="H1518" s="22" t="s">
        <v>74</v>
      </c>
      <c r="I1518" s="22" t="s">
        <v>3839</v>
      </c>
      <c r="J1518" s="37" t="s">
        <v>28216</v>
      </c>
      <c r="K1518" s="37" t="s">
        <v>28217</v>
      </c>
      <c r="L1518" s="37" t="s">
        <v>28217</v>
      </c>
      <c r="M1518" s="37" t="s">
        <v>34205</v>
      </c>
      <c r="N1518" s="37" t="s">
        <v>1981</v>
      </c>
      <c r="O1518" s="37" t="s">
        <v>1982</v>
      </c>
      <c r="P1518" s="22" t="s">
        <v>34206</v>
      </c>
      <c r="Q1518" s="22" t="s">
        <v>34207</v>
      </c>
      <c r="R1518" s="38">
        <v>0</v>
      </c>
    </row>
    <row r="1519" spans="1:18" ht="12.75">
      <c r="A1519" s="22" t="s">
        <v>60</v>
      </c>
      <c r="B1519" s="22" t="s">
        <v>203</v>
      </c>
      <c r="C1519" s="22" t="s">
        <v>63</v>
      </c>
      <c r="D1519" s="22" t="s">
        <v>61</v>
      </c>
      <c r="E1519" s="31">
        <v>42916.626400462963</v>
      </c>
      <c r="F1519" s="22" t="s">
        <v>28214</v>
      </c>
      <c r="G1519" s="22" t="s">
        <v>34208</v>
      </c>
      <c r="H1519" s="22" t="s">
        <v>74</v>
      </c>
      <c r="I1519" s="22" t="s">
        <v>10022</v>
      </c>
      <c r="J1519" s="37" t="s">
        <v>28216</v>
      </c>
      <c r="K1519" s="37" t="s">
        <v>28217</v>
      </c>
      <c r="L1519" s="37" t="s">
        <v>28217</v>
      </c>
      <c r="M1519" s="37" t="s">
        <v>34209</v>
      </c>
      <c r="N1519" s="37" t="s">
        <v>10023</v>
      </c>
      <c r="O1519" s="37" t="s">
        <v>10024</v>
      </c>
      <c r="P1519" s="22" t="s">
        <v>34210</v>
      </c>
      <c r="Q1519" s="22" t="s">
        <v>34211</v>
      </c>
      <c r="R1519" s="38">
        <v>0</v>
      </c>
    </row>
    <row r="1520" spans="1:18" ht="12.75">
      <c r="A1520" s="22" t="s">
        <v>60</v>
      </c>
      <c r="B1520" s="22" t="s">
        <v>203</v>
      </c>
      <c r="C1520" s="22" t="s">
        <v>63</v>
      </c>
      <c r="D1520" s="22" t="s">
        <v>61</v>
      </c>
      <c r="E1520" s="31">
        <v>42916.628761574073</v>
      </c>
      <c r="F1520" s="22" t="s">
        <v>28437</v>
      </c>
      <c r="G1520" s="22" t="s">
        <v>34212</v>
      </c>
      <c r="H1520" s="22" t="s">
        <v>74</v>
      </c>
      <c r="I1520" s="22" t="s">
        <v>388</v>
      </c>
      <c r="J1520" s="37" t="s">
        <v>28216</v>
      </c>
      <c r="K1520" s="37" t="s">
        <v>28217</v>
      </c>
      <c r="L1520" s="37" t="s">
        <v>28217</v>
      </c>
      <c r="M1520" s="37" t="s">
        <v>34213</v>
      </c>
      <c r="N1520" s="37" t="s">
        <v>389</v>
      </c>
      <c r="O1520" s="37" t="s">
        <v>390</v>
      </c>
      <c r="P1520" s="22" t="s">
        <v>34214</v>
      </c>
      <c r="Q1520" s="22" t="s">
        <v>34215</v>
      </c>
      <c r="R1520" s="38">
        <v>0</v>
      </c>
    </row>
    <row r="1521" spans="1:18" ht="12.75">
      <c r="A1521" s="22" t="s">
        <v>60</v>
      </c>
      <c r="B1521" s="22" t="s">
        <v>203</v>
      </c>
      <c r="C1521" s="22" t="s">
        <v>63</v>
      </c>
      <c r="D1521" s="22" t="s">
        <v>61</v>
      </c>
      <c r="E1521" s="31">
        <v>42916.634837962964</v>
      </c>
      <c r="F1521" s="22" t="s">
        <v>28214</v>
      </c>
      <c r="G1521" s="22" t="s">
        <v>34216</v>
      </c>
      <c r="H1521" s="22" t="s">
        <v>74</v>
      </c>
      <c r="I1521" s="22" t="s">
        <v>895</v>
      </c>
      <c r="J1521" s="37" t="s">
        <v>28216</v>
      </c>
      <c r="K1521" s="37" t="s">
        <v>28217</v>
      </c>
      <c r="L1521" s="37" t="s">
        <v>28217</v>
      </c>
      <c r="M1521" s="37" t="s">
        <v>34217</v>
      </c>
      <c r="N1521" s="37" t="s">
        <v>896</v>
      </c>
      <c r="O1521" s="37" t="s">
        <v>897</v>
      </c>
      <c r="P1521" s="22" t="s">
        <v>34218</v>
      </c>
      <c r="Q1521" s="22" t="s">
        <v>34219</v>
      </c>
      <c r="R1521" s="38">
        <v>0</v>
      </c>
    </row>
    <row r="1522" spans="1:18" ht="12.75">
      <c r="A1522" s="22" t="s">
        <v>60</v>
      </c>
      <c r="B1522" s="22" t="s">
        <v>203</v>
      </c>
      <c r="C1522" s="22" t="s">
        <v>63</v>
      </c>
      <c r="D1522" s="22" t="s">
        <v>61</v>
      </c>
      <c r="E1522" s="31">
        <v>42916.646215277775</v>
      </c>
      <c r="F1522" s="22" t="s">
        <v>28214</v>
      </c>
      <c r="G1522" s="22" t="s">
        <v>34220</v>
      </c>
      <c r="H1522" s="22" t="s">
        <v>74</v>
      </c>
      <c r="I1522" s="22" t="s">
        <v>6301</v>
      </c>
      <c r="J1522" s="37" t="s">
        <v>28216</v>
      </c>
      <c r="K1522" s="37" t="s">
        <v>28217</v>
      </c>
      <c r="L1522" s="37" t="s">
        <v>28217</v>
      </c>
      <c r="M1522" s="37" t="s">
        <v>34221</v>
      </c>
      <c r="N1522" s="37" t="s">
        <v>6302</v>
      </c>
      <c r="O1522" s="37" t="s">
        <v>6303</v>
      </c>
      <c r="P1522" s="22" t="s">
        <v>34222</v>
      </c>
      <c r="Q1522" s="22" t="s">
        <v>34223</v>
      </c>
      <c r="R1522" s="38">
        <v>0</v>
      </c>
    </row>
    <row r="1523" spans="1:18" ht="12.75">
      <c r="A1523" s="22" t="s">
        <v>60</v>
      </c>
      <c r="B1523" s="22" t="s">
        <v>203</v>
      </c>
      <c r="C1523" s="22" t="s">
        <v>63</v>
      </c>
      <c r="D1523" s="22" t="s">
        <v>61</v>
      </c>
      <c r="E1523" s="31">
        <v>42916.70894675926</v>
      </c>
      <c r="F1523" s="22" t="s">
        <v>28214</v>
      </c>
      <c r="G1523" s="22" t="s">
        <v>34224</v>
      </c>
      <c r="H1523" s="22" t="s">
        <v>74</v>
      </c>
      <c r="I1523" s="22" t="s">
        <v>9789</v>
      </c>
      <c r="J1523" s="37" t="s">
        <v>28216</v>
      </c>
      <c r="K1523" s="37" t="s">
        <v>28217</v>
      </c>
      <c r="L1523" s="37" t="s">
        <v>28217</v>
      </c>
      <c r="M1523" s="37" t="s">
        <v>34225</v>
      </c>
      <c r="N1523" s="37" t="s">
        <v>892</v>
      </c>
      <c r="O1523" s="37" t="s">
        <v>893</v>
      </c>
      <c r="P1523" s="22" t="s">
        <v>34226</v>
      </c>
      <c r="Q1523" s="22" t="s">
        <v>34227</v>
      </c>
      <c r="R1523" s="38">
        <v>0</v>
      </c>
    </row>
    <row r="1524" spans="1:18" ht="12.75">
      <c r="A1524" s="22" t="s">
        <v>60</v>
      </c>
      <c r="B1524" s="22" t="s">
        <v>24849</v>
      </c>
      <c r="C1524" s="22" t="s">
        <v>69</v>
      </c>
      <c r="D1524" s="22" t="s">
        <v>61</v>
      </c>
      <c r="E1524" s="31">
        <v>42894.511620370366</v>
      </c>
      <c r="F1524" s="22" t="s">
        <v>28214</v>
      </c>
      <c r="G1524" s="22" t="s">
        <v>34228</v>
      </c>
      <c r="H1524" s="22" t="s">
        <v>74</v>
      </c>
      <c r="I1524" s="22" t="s">
        <v>34229</v>
      </c>
      <c r="J1524" s="37" t="s">
        <v>28216</v>
      </c>
      <c r="K1524" s="37" t="s">
        <v>28217</v>
      </c>
      <c r="L1524" s="37" t="s">
        <v>28217</v>
      </c>
      <c r="M1524" s="37" t="s">
        <v>34230</v>
      </c>
      <c r="N1524" s="37" t="s">
        <v>125</v>
      </c>
      <c r="O1524" s="37" t="s">
        <v>126</v>
      </c>
      <c r="P1524" s="22" t="s">
        <v>34231</v>
      </c>
      <c r="Q1524" s="22" t="s">
        <v>34232</v>
      </c>
      <c r="R1524" s="38">
        <v>0</v>
      </c>
    </row>
    <row r="1525" spans="1:18" ht="12.75">
      <c r="A1525" s="22" t="s">
        <v>60</v>
      </c>
      <c r="B1525" s="22" t="s">
        <v>24849</v>
      </c>
      <c r="C1525" s="22" t="s">
        <v>69</v>
      </c>
      <c r="D1525" s="22" t="s">
        <v>61</v>
      </c>
      <c r="E1525" s="31">
        <v>42894.512141203704</v>
      </c>
      <c r="F1525" s="22" t="s">
        <v>28214</v>
      </c>
      <c r="G1525" s="22" t="s">
        <v>34233</v>
      </c>
      <c r="H1525" s="22" t="s">
        <v>74</v>
      </c>
      <c r="I1525" s="22" t="s">
        <v>34234</v>
      </c>
      <c r="J1525" s="37" t="s">
        <v>28216</v>
      </c>
      <c r="K1525" s="37" t="s">
        <v>28217</v>
      </c>
      <c r="L1525" s="37" t="s">
        <v>28217</v>
      </c>
      <c r="M1525" s="37" t="s">
        <v>34235</v>
      </c>
      <c r="N1525" s="37" t="s">
        <v>125</v>
      </c>
      <c r="O1525" s="37" t="s">
        <v>126</v>
      </c>
      <c r="P1525" s="22" t="s">
        <v>34231</v>
      </c>
      <c r="Q1525" s="22" t="s">
        <v>34232</v>
      </c>
      <c r="R1525" s="38">
        <v>0</v>
      </c>
    </row>
    <row r="1526" spans="1:18" ht="12.75">
      <c r="A1526" s="22" t="s">
        <v>60</v>
      </c>
      <c r="B1526" s="22" t="s">
        <v>24849</v>
      </c>
      <c r="C1526" s="22" t="s">
        <v>69</v>
      </c>
      <c r="D1526" s="22" t="s">
        <v>61</v>
      </c>
      <c r="E1526" s="31">
        <v>42898.659178240741</v>
      </c>
      <c r="F1526" s="22" t="s">
        <v>28214</v>
      </c>
      <c r="G1526" s="22" t="s">
        <v>34236</v>
      </c>
      <c r="H1526" s="22" t="s">
        <v>74</v>
      </c>
      <c r="I1526" s="22" t="s">
        <v>26029</v>
      </c>
      <c r="J1526" s="37" t="s">
        <v>28216</v>
      </c>
      <c r="K1526" s="37" t="s">
        <v>28217</v>
      </c>
      <c r="L1526" s="37" t="s">
        <v>28217</v>
      </c>
      <c r="M1526" s="37" t="s">
        <v>34237</v>
      </c>
      <c r="N1526" s="37" t="s">
        <v>26030</v>
      </c>
      <c r="O1526" s="37" t="s">
        <v>26031</v>
      </c>
      <c r="P1526" s="22" t="s">
        <v>34238</v>
      </c>
      <c r="Q1526" s="22" t="s">
        <v>34239</v>
      </c>
      <c r="R1526" s="38">
        <v>0</v>
      </c>
    </row>
    <row r="1527" spans="1:18" ht="12.75">
      <c r="A1527" s="22" t="s">
        <v>60</v>
      </c>
      <c r="B1527" s="22" t="s">
        <v>24849</v>
      </c>
      <c r="C1527" s="22" t="s">
        <v>69</v>
      </c>
      <c r="D1527" s="22" t="s">
        <v>61</v>
      </c>
      <c r="E1527" s="31">
        <v>42899.455682870372</v>
      </c>
      <c r="F1527" s="22" t="s">
        <v>28214</v>
      </c>
      <c r="G1527" s="22" t="s">
        <v>34240</v>
      </c>
      <c r="H1527" s="22" t="s">
        <v>74</v>
      </c>
      <c r="I1527" s="22" t="s">
        <v>26476</v>
      </c>
      <c r="J1527" s="37" t="s">
        <v>28216</v>
      </c>
      <c r="K1527" s="37" t="s">
        <v>28217</v>
      </c>
      <c r="L1527" s="37" t="s">
        <v>28217</v>
      </c>
      <c r="M1527" s="37" t="s">
        <v>34241</v>
      </c>
      <c r="N1527" s="37" t="s">
        <v>1062</v>
      </c>
      <c r="O1527" s="37" t="s">
        <v>1063</v>
      </c>
      <c r="P1527" s="22" t="s">
        <v>34242</v>
      </c>
      <c r="Q1527" s="22" t="s">
        <v>34243</v>
      </c>
      <c r="R1527" s="38">
        <v>0</v>
      </c>
    </row>
    <row r="1528" spans="1:18" ht="12.75">
      <c r="A1528" s="22" t="s">
        <v>60</v>
      </c>
      <c r="B1528" s="22" t="s">
        <v>24849</v>
      </c>
      <c r="C1528" s="22" t="s">
        <v>69</v>
      </c>
      <c r="D1528" s="22" t="s">
        <v>61</v>
      </c>
      <c r="E1528" s="31">
        <v>42900.709652777776</v>
      </c>
      <c r="F1528" s="22" t="s">
        <v>28214</v>
      </c>
      <c r="G1528" s="22" t="s">
        <v>34244</v>
      </c>
      <c r="H1528" s="22" t="s">
        <v>74</v>
      </c>
      <c r="I1528" s="22" t="s">
        <v>34245</v>
      </c>
      <c r="J1528" s="37" t="s">
        <v>28216</v>
      </c>
      <c r="K1528" s="37" t="s">
        <v>28217</v>
      </c>
      <c r="L1528" s="37" t="s">
        <v>28217</v>
      </c>
      <c r="M1528" s="37" t="s">
        <v>34246</v>
      </c>
      <c r="N1528" s="37" t="s">
        <v>23050</v>
      </c>
      <c r="O1528" s="37" t="s">
        <v>23051</v>
      </c>
      <c r="P1528" s="22" t="s">
        <v>34247</v>
      </c>
      <c r="Q1528" s="22" t="s">
        <v>34248</v>
      </c>
      <c r="R1528" s="38">
        <v>0</v>
      </c>
    </row>
    <row r="1529" spans="1:18" ht="12.75">
      <c r="A1529" s="22" t="s">
        <v>60</v>
      </c>
      <c r="B1529" s="22" t="s">
        <v>24849</v>
      </c>
      <c r="C1529" s="22" t="s">
        <v>69</v>
      </c>
      <c r="D1529" s="22" t="s">
        <v>61</v>
      </c>
      <c r="E1529" s="31">
        <v>42900.753067129626</v>
      </c>
      <c r="F1529" s="22" t="s">
        <v>28214</v>
      </c>
      <c r="G1529" s="22" t="s">
        <v>34249</v>
      </c>
      <c r="H1529" s="22" t="s">
        <v>74</v>
      </c>
      <c r="I1529" s="22" t="s">
        <v>27436</v>
      </c>
      <c r="J1529" s="37" t="s">
        <v>28216</v>
      </c>
      <c r="K1529" s="37" t="s">
        <v>28217</v>
      </c>
      <c r="L1529" s="37" t="s">
        <v>28217</v>
      </c>
      <c r="M1529" s="37" t="s">
        <v>34250</v>
      </c>
      <c r="N1529" s="37" t="s">
        <v>23050</v>
      </c>
      <c r="O1529" s="37" t="s">
        <v>23051</v>
      </c>
      <c r="P1529" s="22" t="s">
        <v>34247</v>
      </c>
      <c r="Q1529" s="22" t="s">
        <v>34248</v>
      </c>
      <c r="R1529" s="38">
        <v>0</v>
      </c>
    </row>
    <row r="1530" spans="1:18" ht="12.75">
      <c r="A1530" s="22" t="s">
        <v>60</v>
      </c>
      <c r="B1530" s="22" t="s">
        <v>24849</v>
      </c>
      <c r="C1530" s="22" t="s">
        <v>69</v>
      </c>
      <c r="D1530" s="22" t="s">
        <v>61</v>
      </c>
      <c r="E1530" s="31">
        <v>42901.516793981478</v>
      </c>
      <c r="F1530" s="22" t="s">
        <v>28214</v>
      </c>
      <c r="G1530" s="22" t="s">
        <v>34251</v>
      </c>
      <c r="H1530" s="22" t="s">
        <v>74</v>
      </c>
      <c r="I1530" s="22" t="s">
        <v>27260</v>
      </c>
      <c r="J1530" s="37" t="s">
        <v>28216</v>
      </c>
      <c r="K1530" s="37" t="s">
        <v>28217</v>
      </c>
      <c r="L1530" s="37" t="s">
        <v>28217</v>
      </c>
      <c r="M1530" s="37" t="s">
        <v>34252</v>
      </c>
      <c r="N1530" s="37" t="s">
        <v>3289</v>
      </c>
      <c r="O1530" s="37" t="s">
        <v>3290</v>
      </c>
      <c r="P1530" s="22" t="s">
        <v>34253</v>
      </c>
      <c r="Q1530" s="22" t="s">
        <v>34254</v>
      </c>
      <c r="R1530" s="38">
        <v>0</v>
      </c>
    </row>
    <row r="1531" spans="1:18" ht="12.75">
      <c r="A1531" s="22" t="s">
        <v>60</v>
      </c>
      <c r="B1531" s="22" t="s">
        <v>24849</v>
      </c>
      <c r="C1531" s="22" t="s">
        <v>69</v>
      </c>
      <c r="D1531" s="22" t="s">
        <v>61</v>
      </c>
      <c r="E1531" s="31">
        <v>42901.519479166665</v>
      </c>
      <c r="F1531" s="22" t="s">
        <v>28214</v>
      </c>
      <c r="G1531" s="22" t="s">
        <v>34255</v>
      </c>
      <c r="H1531" s="22" t="s">
        <v>74</v>
      </c>
      <c r="I1531" s="22" t="s">
        <v>24879</v>
      </c>
      <c r="J1531" s="37" t="s">
        <v>28216</v>
      </c>
      <c r="K1531" s="37" t="s">
        <v>28217</v>
      </c>
      <c r="L1531" s="37" t="s">
        <v>28217</v>
      </c>
      <c r="M1531" s="37" t="s">
        <v>34256</v>
      </c>
      <c r="N1531" s="37" t="s">
        <v>19051</v>
      </c>
      <c r="O1531" s="37" t="s">
        <v>19052</v>
      </c>
      <c r="P1531" s="22" t="s">
        <v>34257</v>
      </c>
      <c r="Q1531" s="22" t="s">
        <v>34258</v>
      </c>
      <c r="R1531" s="38">
        <v>0</v>
      </c>
    </row>
    <row r="1532" spans="1:18" ht="12.75">
      <c r="A1532" s="22" t="s">
        <v>60</v>
      </c>
      <c r="B1532" s="22" t="s">
        <v>24849</v>
      </c>
      <c r="C1532" s="22" t="s">
        <v>69</v>
      </c>
      <c r="D1532" s="22" t="s">
        <v>61</v>
      </c>
      <c r="E1532" s="31">
        <v>42901.52753472222</v>
      </c>
      <c r="F1532" s="22" t="s">
        <v>28214</v>
      </c>
      <c r="G1532" s="22" t="s">
        <v>34259</v>
      </c>
      <c r="H1532" s="22" t="s">
        <v>74</v>
      </c>
      <c r="I1532" s="22" t="s">
        <v>24949</v>
      </c>
      <c r="J1532" s="37" t="s">
        <v>28216</v>
      </c>
      <c r="K1532" s="37" t="s">
        <v>28217</v>
      </c>
      <c r="L1532" s="37" t="s">
        <v>28217</v>
      </c>
      <c r="M1532" s="37" t="s">
        <v>34260</v>
      </c>
      <c r="N1532" s="37" t="s">
        <v>17487</v>
      </c>
      <c r="O1532" s="37" t="s">
        <v>17488</v>
      </c>
      <c r="P1532" s="22" t="s">
        <v>34238</v>
      </c>
      <c r="Q1532" s="22" t="s">
        <v>34239</v>
      </c>
      <c r="R1532" s="38">
        <v>0</v>
      </c>
    </row>
    <row r="1533" spans="1:18" ht="12.75">
      <c r="A1533" s="22" t="s">
        <v>60</v>
      </c>
      <c r="B1533" s="22" t="s">
        <v>24849</v>
      </c>
      <c r="C1533" s="22" t="s">
        <v>69</v>
      </c>
      <c r="D1533" s="22" t="s">
        <v>61</v>
      </c>
      <c r="E1533" s="31">
        <v>42902.690752314811</v>
      </c>
      <c r="F1533" s="22" t="s">
        <v>28214</v>
      </c>
      <c r="G1533" s="22" t="s">
        <v>34261</v>
      </c>
      <c r="H1533" s="22" t="s">
        <v>74</v>
      </c>
      <c r="I1533" s="22" t="s">
        <v>34262</v>
      </c>
      <c r="J1533" s="37" t="s">
        <v>28216</v>
      </c>
      <c r="K1533" s="37" t="s">
        <v>28217</v>
      </c>
      <c r="L1533" s="37" t="s">
        <v>28217</v>
      </c>
      <c r="M1533" s="37" t="s">
        <v>34263</v>
      </c>
      <c r="N1533" s="37" t="s">
        <v>7039</v>
      </c>
      <c r="O1533" s="37" t="s">
        <v>7040</v>
      </c>
      <c r="P1533" s="22" t="s">
        <v>34264</v>
      </c>
      <c r="Q1533" s="22" t="s">
        <v>34265</v>
      </c>
      <c r="R1533" s="38">
        <v>0</v>
      </c>
    </row>
    <row r="1534" spans="1:18" ht="12.75">
      <c r="A1534" s="22" t="s">
        <v>60</v>
      </c>
      <c r="B1534" s="22" t="s">
        <v>24849</v>
      </c>
      <c r="C1534" s="22" t="s">
        <v>69</v>
      </c>
      <c r="D1534" s="22" t="s">
        <v>61</v>
      </c>
      <c r="E1534" s="31">
        <v>42905.567060185182</v>
      </c>
      <c r="F1534" s="22" t="s">
        <v>28214</v>
      </c>
      <c r="G1534" s="22" t="s">
        <v>34266</v>
      </c>
      <c r="H1534" s="22" t="s">
        <v>74</v>
      </c>
      <c r="I1534" s="22" t="s">
        <v>25093</v>
      </c>
      <c r="J1534" s="37" t="s">
        <v>28216</v>
      </c>
      <c r="K1534" s="37" t="s">
        <v>28217</v>
      </c>
      <c r="L1534" s="37" t="s">
        <v>28217</v>
      </c>
      <c r="M1534" s="37" t="s">
        <v>34267</v>
      </c>
      <c r="N1534" s="37" t="s">
        <v>2707</v>
      </c>
      <c r="O1534" s="37" t="s">
        <v>2708</v>
      </c>
      <c r="P1534" s="22" t="s">
        <v>34268</v>
      </c>
      <c r="Q1534" s="22" t="s">
        <v>34269</v>
      </c>
      <c r="R1534" s="38">
        <v>0</v>
      </c>
    </row>
    <row r="1535" spans="1:18" ht="12.75">
      <c r="A1535" s="22" t="s">
        <v>60</v>
      </c>
      <c r="B1535" s="22" t="s">
        <v>24849</v>
      </c>
      <c r="C1535" s="22" t="s">
        <v>69</v>
      </c>
      <c r="D1535" s="22" t="s">
        <v>61</v>
      </c>
      <c r="E1535" s="31">
        <v>42905.599178240736</v>
      </c>
      <c r="F1535" s="22" t="s">
        <v>28214</v>
      </c>
      <c r="G1535" s="22" t="s">
        <v>34270</v>
      </c>
      <c r="H1535" s="22" t="s">
        <v>74</v>
      </c>
      <c r="I1535" s="22" t="s">
        <v>24913</v>
      </c>
      <c r="J1535" s="37" t="s">
        <v>28216</v>
      </c>
      <c r="K1535" s="37" t="s">
        <v>28217</v>
      </c>
      <c r="L1535" s="37" t="s">
        <v>28217</v>
      </c>
      <c r="M1535" s="37" t="s">
        <v>34271</v>
      </c>
      <c r="N1535" s="37" t="s">
        <v>470</v>
      </c>
      <c r="O1535" s="37" t="s">
        <v>471</v>
      </c>
      <c r="P1535" s="22" t="s">
        <v>34272</v>
      </c>
      <c r="Q1535" s="22" t="s">
        <v>34273</v>
      </c>
      <c r="R1535" s="38">
        <v>0</v>
      </c>
    </row>
    <row r="1536" spans="1:18" ht="12.75">
      <c r="A1536" s="22" t="s">
        <v>60</v>
      </c>
      <c r="B1536" s="22" t="s">
        <v>24849</v>
      </c>
      <c r="C1536" s="22" t="s">
        <v>69</v>
      </c>
      <c r="D1536" s="22" t="s">
        <v>61</v>
      </c>
      <c r="E1536" s="31">
        <v>42906.6008912037</v>
      </c>
      <c r="F1536" s="22" t="s">
        <v>28214</v>
      </c>
      <c r="G1536" s="22" t="s">
        <v>34274</v>
      </c>
      <c r="H1536" s="22" t="s">
        <v>74</v>
      </c>
      <c r="I1536" s="22" t="s">
        <v>34275</v>
      </c>
      <c r="J1536" s="37" t="s">
        <v>28216</v>
      </c>
      <c r="K1536" s="37" t="s">
        <v>28217</v>
      </c>
      <c r="L1536" s="37" t="s">
        <v>28217</v>
      </c>
      <c r="M1536" s="37" t="s">
        <v>34276</v>
      </c>
      <c r="N1536" s="37" t="s">
        <v>5592</v>
      </c>
      <c r="O1536" s="37" t="s">
        <v>5593</v>
      </c>
      <c r="P1536" s="22" t="s">
        <v>34277</v>
      </c>
      <c r="Q1536" s="22" t="s">
        <v>34278</v>
      </c>
      <c r="R1536" s="38">
        <v>0</v>
      </c>
    </row>
    <row r="1537" spans="1:18" ht="12.75">
      <c r="A1537" s="22" t="s">
        <v>60</v>
      </c>
      <c r="B1537" s="22" t="s">
        <v>24849</v>
      </c>
      <c r="C1537" s="22" t="s">
        <v>69</v>
      </c>
      <c r="D1537" s="22" t="s">
        <v>61</v>
      </c>
      <c r="E1537" s="31">
        <v>42906.663518518515</v>
      </c>
      <c r="F1537" s="22" t="s">
        <v>28214</v>
      </c>
      <c r="G1537" s="22" t="s">
        <v>34279</v>
      </c>
      <c r="H1537" s="22" t="s">
        <v>74</v>
      </c>
      <c r="I1537" s="22" t="s">
        <v>26530</v>
      </c>
      <c r="J1537" s="37" t="s">
        <v>28216</v>
      </c>
      <c r="K1537" s="37" t="s">
        <v>28217</v>
      </c>
      <c r="L1537" s="37" t="s">
        <v>28217</v>
      </c>
      <c r="M1537" s="37" t="s">
        <v>34280</v>
      </c>
      <c r="N1537" s="37" t="s">
        <v>3966</v>
      </c>
      <c r="O1537" s="37" t="s">
        <v>3967</v>
      </c>
      <c r="P1537" s="22" t="s">
        <v>34281</v>
      </c>
      <c r="Q1537" s="22" t="s">
        <v>34282</v>
      </c>
      <c r="R1537" s="38">
        <v>0</v>
      </c>
    </row>
    <row r="1538" spans="1:18" ht="12.75">
      <c r="A1538" s="22" t="s">
        <v>60</v>
      </c>
      <c r="B1538" s="22" t="s">
        <v>24849</v>
      </c>
      <c r="C1538" s="22" t="s">
        <v>69</v>
      </c>
      <c r="D1538" s="22" t="s">
        <v>61</v>
      </c>
      <c r="E1538" s="31">
        <v>42908.772696759261</v>
      </c>
      <c r="F1538" s="22" t="s">
        <v>28214</v>
      </c>
      <c r="G1538" s="22" t="s">
        <v>34283</v>
      </c>
      <c r="H1538" s="22" t="s">
        <v>74</v>
      </c>
      <c r="I1538" s="22" t="s">
        <v>34284</v>
      </c>
      <c r="J1538" s="37" t="s">
        <v>28216</v>
      </c>
      <c r="K1538" s="37" t="s">
        <v>28217</v>
      </c>
      <c r="L1538" s="37" t="s">
        <v>28217</v>
      </c>
      <c r="M1538" s="37" t="s">
        <v>34285</v>
      </c>
      <c r="N1538" s="37" t="s">
        <v>177</v>
      </c>
      <c r="O1538" s="37" t="s">
        <v>178</v>
      </c>
      <c r="P1538" s="22" t="s">
        <v>34286</v>
      </c>
      <c r="Q1538" s="22" t="s">
        <v>34287</v>
      </c>
      <c r="R1538" s="38">
        <v>0</v>
      </c>
    </row>
    <row r="1539" spans="1:18" ht="12.75">
      <c r="A1539" s="22" t="s">
        <v>60</v>
      </c>
      <c r="B1539" s="22" t="s">
        <v>24849</v>
      </c>
      <c r="C1539" s="22" t="s">
        <v>69</v>
      </c>
      <c r="D1539" s="22" t="s">
        <v>61</v>
      </c>
      <c r="E1539" s="31">
        <v>42912.496354166666</v>
      </c>
      <c r="F1539" s="22" t="s">
        <v>28214</v>
      </c>
      <c r="G1539" s="22" t="s">
        <v>34288</v>
      </c>
      <c r="H1539" s="22" t="s">
        <v>74</v>
      </c>
      <c r="I1539" s="22" t="s">
        <v>24907</v>
      </c>
      <c r="J1539" s="37" t="s">
        <v>28216</v>
      </c>
      <c r="K1539" s="37" t="s">
        <v>28217</v>
      </c>
      <c r="L1539" s="37" t="s">
        <v>28217</v>
      </c>
      <c r="M1539" s="37" t="s">
        <v>34289</v>
      </c>
      <c r="N1539" s="37" t="s">
        <v>5592</v>
      </c>
      <c r="O1539" s="37" t="s">
        <v>5593</v>
      </c>
      <c r="P1539" s="22" t="s">
        <v>34277</v>
      </c>
      <c r="Q1539" s="22" t="s">
        <v>34278</v>
      </c>
      <c r="R1539" s="38">
        <v>0</v>
      </c>
    </row>
    <row r="1540" spans="1:18" ht="12.75">
      <c r="A1540" s="22" t="s">
        <v>60</v>
      </c>
      <c r="B1540" s="22" t="s">
        <v>24849</v>
      </c>
      <c r="C1540" s="22" t="s">
        <v>69</v>
      </c>
      <c r="D1540" s="22" t="s">
        <v>61</v>
      </c>
      <c r="E1540" s="31">
        <v>42913.714004629626</v>
      </c>
      <c r="F1540" s="22" t="s">
        <v>28214</v>
      </c>
      <c r="G1540" s="22" t="s">
        <v>34290</v>
      </c>
      <c r="H1540" s="22" t="s">
        <v>74</v>
      </c>
      <c r="I1540" s="22" t="s">
        <v>24851</v>
      </c>
      <c r="J1540" s="37" t="s">
        <v>28216</v>
      </c>
      <c r="K1540" s="37" t="s">
        <v>28217</v>
      </c>
      <c r="L1540" s="37" t="s">
        <v>28217</v>
      </c>
      <c r="M1540" s="37" t="s">
        <v>34291</v>
      </c>
      <c r="N1540" s="37" t="s">
        <v>24852</v>
      </c>
      <c r="O1540" s="37" t="s">
        <v>24853</v>
      </c>
      <c r="P1540" s="22" t="s">
        <v>34238</v>
      </c>
      <c r="Q1540" s="22" t="s">
        <v>34239</v>
      </c>
      <c r="R1540" s="38">
        <v>0</v>
      </c>
    </row>
    <row r="1541" spans="1:18" ht="12.75">
      <c r="A1541" s="22" t="s">
        <v>60</v>
      </c>
      <c r="B1541" s="22" t="s">
        <v>24849</v>
      </c>
      <c r="C1541" s="22" t="s">
        <v>69</v>
      </c>
      <c r="D1541" s="22" t="s">
        <v>61</v>
      </c>
      <c r="E1541" s="31">
        <v>42914.40388888889</v>
      </c>
      <c r="F1541" s="22" t="s">
        <v>28437</v>
      </c>
      <c r="G1541" s="22" t="s">
        <v>34292</v>
      </c>
      <c r="H1541" s="22" t="s">
        <v>74</v>
      </c>
      <c r="I1541" s="22" t="s">
        <v>34293</v>
      </c>
      <c r="J1541" s="37" t="s">
        <v>28216</v>
      </c>
      <c r="K1541" s="37" t="s">
        <v>28217</v>
      </c>
      <c r="L1541" s="37" t="s">
        <v>28217</v>
      </c>
      <c r="M1541" s="37" t="s">
        <v>34294</v>
      </c>
      <c r="N1541" s="37" t="s">
        <v>852</v>
      </c>
      <c r="O1541" s="37" t="s">
        <v>853</v>
      </c>
      <c r="P1541" s="22" t="s">
        <v>34295</v>
      </c>
      <c r="Q1541" s="22" t="s">
        <v>34296</v>
      </c>
      <c r="R1541" s="38">
        <v>0</v>
      </c>
    </row>
    <row r="1542" spans="1:18" ht="12.75">
      <c r="A1542" s="22" t="s">
        <v>60</v>
      </c>
      <c r="B1542" s="22" t="s">
        <v>24849</v>
      </c>
      <c r="C1542" s="22" t="s">
        <v>69</v>
      </c>
      <c r="D1542" s="22" t="s">
        <v>61</v>
      </c>
      <c r="E1542" s="31">
        <v>42916.58143518518</v>
      </c>
      <c r="F1542" s="22" t="s">
        <v>28214</v>
      </c>
      <c r="G1542" s="22" t="s">
        <v>34297</v>
      </c>
      <c r="H1542" s="22" t="s">
        <v>74</v>
      </c>
      <c r="I1542" s="22" t="s">
        <v>27151</v>
      </c>
      <c r="J1542" s="37" t="s">
        <v>28216</v>
      </c>
      <c r="K1542" s="37" t="s">
        <v>28217</v>
      </c>
      <c r="L1542" s="37" t="s">
        <v>28217</v>
      </c>
      <c r="M1542" s="37" t="s">
        <v>34298</v>
      </c>
      <c r="N1542" s="37" t="s">
        <v>11518</v>
      </c>
      <c r="O1542" s="37" t="s">
        <v>11519</v>
      </c>
      <c r="P1542" s="22" t="s">
        <v>34299</v>
      </c>
      <c r="Q1542" s="22" t="s">
        <v>34300</v>
      </c>
      <c r="R1542" s="38">
        <v>0</v>
      </c>
    </row>
    <row r="1543" spans="1:18" ht="12.75">
      <c r="A1543" s="22" t="s">
        <v>60</v>
      </c>
      <c r="B1543" s="22" t="s">
        <v>24849</v>
      </c>
      <c r="C1543" s="22" t="s">
        <v>69</v>
      </c>
      <c r="D1543" s="22" t="s">
        <v>61</v>
      </c>
      <c r="E1543" s="31">
        <v>42916.644930555551</v>
      </c>
      <c r="F1543" s="22" t="s">
        <v>28437</v>
      </c>
      <c r="G1543" s="22" t="s">
        <v>34301</v>
      </c>
      <c r="H1543" s="22" t="s">
        <v>74</v>
      </c>
      <c r="I1543" s="22" t="s">
        <v>25926</v>
      </c>
      <c r="J1543" s="37" t="s">
        <v>28216</v>
      </c>
      <c r="K1543" s="37" t="s">
        <v>28217</v>
      </c>
      <c r="L1543" s="37" t="s">
        <v>28217</v>
      </c>
      <c r="M1543" s="37" t="s">
        <v>34302</v>
      </c>
      <c r="N1543" s="37" t="s">
        <v>852</v>
      </c>
      <c r="O1543" s="37" t="s">
        <v>853</v>
      </c>
      <c r="P1543" s="22" t="s">
        <v>34295</v>
      </c>
      <c r="Q1543" s="22" t="s">
        <v>34296</v>
      </c>
      <c r="R1543" s="38">
        <v>0</v>
      </c>
    </row>
    <row r="1544" spans="1:18" ht="12.75">
      <c r="A1544" s="22" t="s">
        <v>60</v>
      </c>
      <c r="B1544" s="22" t="s">
        <v>24849</v>
      </c>
      <c r="C1544" s="22" t="s">
        <v>69</v>
      </c>
      <c r="D1544" s="22" t="s">
        <v>61</v>
      </c>
      <c r="E1544" s="31">
        <v>42916.73537037037</v>
      </c>
      <c r="F1544" s="22" t="s">
        <v>28214</v>
      </c>
      <c r="G1544" s="22" t="s">
        <v>34303</v>
      </c>
      <c r="H1544" s="22" t="s">
        <v>74</v>
      </c>
      <c r="I1544" s="22" t="s">
        <v>34304</v>
      </c>
      <c r="J1544" s="37" t="s">
        <v>28216</v>
      </c>
      <c r="K1544" s="37" t="s">
        <v>28217</v>
      </c>
      <c r="L1544" s="37" t="s">
        <v>28217</v>
      </c>
      <c r="M1544" s="37" t="s">
        <v>34305</v>
      </c>
      <c r="N1544" s="37" t="s">
        <v>1400</v>
      </c>
      <c r="O1544" s="37" t="s">
        <v>1401</v>
      </c>
      <c r="P1544" s="22" t="s">
        <v>34306</v>
      </c>
      <c r="Q1544" s="22" t="s">
        <v>34306</v>
      </c>
      <c r="R1544" s="38">
        <v>0</v>
      </c>
    </row>
    <row r="1545" spans="1:18" ht="12.75">
      <c r="A1545" s="22" t="s">
        <v>60</v>
      </c>
      <c r="B1545" s="22" t="s">
        <v>24824</v>
      </c>
      <c r="C1545" s="22" t="s">
        <v>69</v>
      </c>
      <c r="D1545" s="22" t="s">
        <v>61</v>
      </c>
      <c r="E1545" s="31">
        <v>42887.702245370368</v>
      </c>
      <c r="F1545" s="22" t="s">
        <v>28214</v>
      </c>
      <c r="G1545" s="22" t="s">
        <v>34307</v>
      </c>
      <c r="H1545" s="22" t="s">
        <v>74</v>
      </c>
      <c r="I1545" s="22" t="s">
        <v>27209</v>
      </c>
      <c r="J1545" s="37" t="s">
        <v>28216</v>
      </c>
      <c r="K1545" s="37" t="s">
        <v>28217</v>
      </c>
      <c r="L1545" s="37" t="s">
        <v>28217</v>
      </c>
      <c r="M1545" s="37" t="s">
        <v>34308</v>
      </c>
      <c r="N1545" s="37" t="s">
        <v>104</v>
      </c>
      <c r="O1545" s="37" t="s">
        <v>105</v>
      </c>
      <c r="P1545" s="22" t="s">
        <v>34309</v>
      </c>
      <c r="Q1545" s="22" t="s">
        <v>34310</v>
      </c>
      <c r="R1545" s="38">
        <v>0</v>
      </c>
    </row>
    <row r="1546" spans="1:18" ht="12.75">
      <c r="A1546" s="22" t="s">
        <v>60</v>
      </c>
      <c r="B1546" s="22" t="s">
        <v>24824</v>
      </c>
      <c r="C1546" s="22" t="s">
        <v>69</v>
      </c>
      <c r="D1546" s="22" t="s">
        <v>61</v>
      </c>
      <c r="E1546" s="31">
        <v>42888.712708333333</v>
      </c>
      <c r="F1546" s="22" t="s">
        <v>28214</v>
      </c>
      <c r="G1546" s="22" t="s">
        <v>34311</v>
      </c>
      <c r="H1546" s="22" t="s">
        <v>74</v>
      </c>
      <c r="I1546" s="22" t="s">
        <v>26536</v>
      </c>
      <c r="J1546" s="37" t="s">
        <v>28216</v>
      </c>
      <c r="K1546" s="37" t="s">
        <v>28217</v>
      </c>
      <c r="L1546" s="37" t="s">
        <v>28217</v>
      </c>
      <c r="M1546" s="37" t="s">
        <v>34312</v>
      </c>
      <c r="N1546" s="37" t="s">
        <v>5870</v>
      </c>
      <c r="O1546" s="37" t="s">
        <v>5871</v>
      </c>
      <c r="P1546" s="22" t="s">
        <v>34313</v>
      </c>
      <c r="Q1546" s="22" t="s">
        <v>34314</v>
      </c>
      <c r="R1546" s="38">
        <v>0</v>
      </c>
    </row>
    <row r="1547" spans="1:18" ht="12.75">
      <c r="A1547" s="22" t="s">
        <v>60</v>
      </c>
      <c r="B1547" s="22" t="s">
        <v>24824</v>
      </c>
      <c r="C1547" s="22" t="s">
        <v>69</v>
      </c>
      <c r="D1547" s="22" t="s">
        <v>61</v>
      </c>
      <c r="E1547" s="31">
        <v>42892.61719907407</v>
      </c>
      <c r="F1547" s="22" t="s">
        <v>28214</v>
      </c>
      <c r="G1547" s="22" t="s">
        <v>34315</v>
      </c>
      <c r="H1547" s="22" t="s">
        <v>74</v>
      </c>
      <c r="I1547" s="22" t="s">
        <v>25511</v>
      </c>
      <c r="J1547" s="37" t="s">
        <v>28216</v>
      </c>
      <c r="K1547" s="37" t="s">
        <v>28217</v>
      </c>
      <c r="L1547" s="37" t="s">
        <v>28217</v>
      </c>
      <c r="M1547" s="37" t="s">
        <v>34316</v>
      </c>
      <c r="N1547" s="37" t="s">
        <v>1440</v>
      </c>
      <c r="O1547" s="37" t="s">
        <v>1441</v>
      </c>
      <c r="P1547" s="22" t="s">
        <v>34317</v>
      </c>
      <c r="Q1547" s="22" t="s">
        <v>34318</v>
      </c>
      <c r="R1547" s="38">
        <v>0</v>
      </c>
    </row>
    <row r="1548" spans="1:18" ht="12.75">
      <c r="A1548" s="22" t="s">
        <v>60</v>
      </c>
      <c r="B1548" s="22" t="s">
        <v>24824</v>
      </c>
      <c r="C1548" s="22" t="s">
        <v>69</v>
      </c>
      <c r="D1548" s="22" t="s">
        <v>61</v>
      </c>
      <c r="E1548" s="31">
        <v>42892.697546296295</v>
      </c>
      <c r="F1548" s="22" t="s">
        <v>28214</v>
      </c>
      <c r="G1548" s="22" t="s">
        <v>34319</v>
      </c>
      <c r="H1548" s="22" t="s">
        <v>74</v>
      </c>
      <c r="I1548" s="22" t="s">
        <v>26186</v>
      </c>
      <c r="J1548" s="37" t="s">
        <v>28216</v>
      </c>
      <c r="K1548" s="37" t="s">
        <v>28217</v>
      </c>
      <c r="L1548" s="37" t="s">
        <v>28217</v>
      </c>
      <c r="M1548" s="37" t="s">
        <v>34320</v>
      </c>
      <c r="N1548" s="37" t="s">
        <v>682</v>
      </c>
      <c r="O1548" s="37" t="s">
        <v>683</v>
      </c>
      <c r="P1548" s="22" t="s">
        <v>34309</v>
      </c>
      <c r="Q1548" s="22" t="s">
        <v>34310</v>
      </c>
      <c r="R1548" s="38">
        <v>0</v>
      </c>
    </row>
    <row r="1549" spans="1:18" ht="12.75">
      <c r="A1549" s="22" t="s">
        <v>60</v>
      </c>
      <c r="B1549" s="22" t="s">
        <v>24824</v>
      </c>
      <c r="C1549" s="22" t="s">
        <v>69</v>
      </c>
      <c r="D1549" s="22" t="s">
        <v>61</v>
      </c>
      <c r="E1549" s="31">
        <v>42893.503634259258</v>
      </c>
      <c r="F1549" s="22" t="s">
        <v>28214</v>
      </c>
      <c r="G1549" s="22" t="s">
        <v>34321</v>
      </c>
      <c r="H1549" s="22" t="s">
        <v>74</v>
      </c>
      <c r="I1549" s="22" t="s">
        <v>26458</v>
      </c>
      <c r="J1549" s="37" t="s">
        <v>28216</v>
      </c>
      <c r="K1549" s="37" t="s">
        <v>28217</v>
      </c>
      <c r="L1549" s="37" t="s">
        <v>28217</v>
      </c>
      <c r="M1549" s="37" t="s">
        <v>34322</v>
      </c>
      <c r="N1549" s="37" t="s">
        <v>12624</v>
      </c>
      <c r="O1549" s="37" t="s">
        <v>12625</v>
      </c>
      <c r="P1549" s="22" t="s">
        <v>34323</v>
      </c>
      <c r="Q1549" s="22" t="s">
        <v>34324</v>
      </c>
      <c r="R1549" s="38">
        <v>0</v>
      </c>
    </row>
    <row r="1550" spans="1:18" ht="12.75">
      <c r="A1550" s="22" t="s">
        <v>60</v>
      </c>
      <c r="B1550" s="22" t="s">
        <v>24824</v>
      </c>
      <c r="C1550" s="22" t="s">
        <v>69</v>
      </c>
      <c r="D1550" s="22" t="s">
        <v>61</v>
      </c>
      <c r="E1550" s="31">
        <v>42895.676018518519</v>
      </c>
      <c r="F1550" s="22" t="s">
        <v>28214</v>
      </c>
      <c r="G1550" s="22" t="s">
        <v>34325</v>
      </c>
      <c r="H1550" s="22" t="s">
        <v>74</v>
      </c>
      <c r="I1550" s="22" t="s">
        <v>26019</v>
      </c>
      <c r="J1550" s="37" t="s">
        <v>28216</v>
      </c>
      <c r="K1550" s="37" t="s">
        <v>28217</v>
      </c>
      <c r="L1550" s="37" t="s">
        <v>28217</v>
      </c>
      <c r="M1550" s="37" t="s">
        <v>34326</v>
      </c>
      <c r="N1550" s="37" t="s">
        <v>3318</v>
      </c>
      <c r="O1550" s="37" t="s">
        <v>3319</v>
      </c>
      <c r="P1550" s="22" t="s">
        <v>34327</v>
      </c>
      <c r="Q1550" s="22" t="s">
        <v>34328</v>
      </c>
      <c r="R1550" s="38">
        <v>0</v>
      </c>
    </row>
    <row r="1551" spans="1:18" ht="12.75">
      <c r="A1551" s="22" t="s">
        <v>60</v>
      </c>
      <c r="B1551" s="22" t="s">
        <v>24824</v>
      </c>
      <c r="C1551" s="22" t="s">
        <v>69</v>
      </c>
      <c r="D1551" s="22" t="s">
        <v>61</v>
      </c>
      <c r="E1551" s="31">
        <v>42895.691620370366</v>
      </c>
      <c r="F1551" s="22" t="s">
        <v>28214</v>
      </c>
      <c r="G1551" s="22" t="s">
        <v>34329</v>
      </c>
      <c r="H1551" s="22" t="s">
        <v>74</v>
      </c>
      <c r="I1551" s="22" t="s">
        <v>26830</v>
      </c>
      <c r="J1551" s="37" t="s">
        <v>28216</v>
      </c>
      <c r="K1551" s="37" t="s">
        <v>28217</v>
      </c>
      <c r="L1551" s="37" t="s">
        <v>28217</v>
      </c>
      <c r="M1551" s="37" t="s">
        <v>34330</v>
      </c>
      <c r="N1551" s="37" t="s">
        <v>145</v>
      </c>
      <c r="O1551" s="37" t="s">
        <v>146</v>
      </c>
      <c r="P1551" s="22" t="s">
        <v>34331</v>
      </c>
      <c r="Q1551" s="22" t="s">
        <v>34332</v>
      </c>
      <c r="R1551" s="38">
        <v>0</v>
      </c>
    </row>
    <row r="1552" spans="1:18" ht="12.75">
      <c r="A1552" s="22" t="s">
        <v>60</v>
      </c>
      <c r="B1552" s="22" t="s">
        <v>24824</v>
      </c>
      <c r="C1552" s="22" t="s">
        <v>69</v>
      </c>
      <c r="D1552" s="22" t="s">
        <v>61</v>
      </c>
      <c r="E1552" s="31">
        <v>42896.534409722219</v>
      </c>
      <c r="F1552" s="22" t="s">
        <v>28214</v>
      </c>
      <c r="G1552" s="22" t="s">
        <v>34333</v>
      </c>
      <c r="H1552" s="22" t="s">
        <v>74</v>
      </c>
      <c r="I1552" s="22" t="s">
        <v>34334</v>
      </c>
      <c r="J1552" s="37" t="s">
        <v>28216</v>
      </c>
      <c r="K1552" s="37" t="s">
        <v>28217</v>
      </c>
      <c r="L1552" s="37" t="s">
        <v>28217</v>
      </c>
      <c r="M1552" s="37" t="s">
        <v>34335</v>
      </c>
      <c r="N1552" s="37" t="s">
        <v>145</v>
      </c>
      <c r="O1552" s="37" t="s">
        <v>146</v>
      </c>
      <c r="P1552" s="22" t="s">
        <v>34336</v>
      </c>
      <c r="Q1552" s="22" t="s">
        <v>34337</v>
      </c>
      <c r="R1552" s="38">
        <v>0</v>
      </c>
    </row>
    <row r="1553" spans="1:18" ht="12.75">
      <c r="A1553" s="22" t="s">
        <v>60</v>
      </c>
      <c r="B1553" s="22" t="s">
        <v>24824</v>
      </c>
      <c r="C1553" s="22" t="s">
        <v>69</v>
      </c>
      <c r="D1553" s="22" t="s">
        <v>61</v>
      </c>
      <c r="E1553" s="31">
        <v>42898.827997685185</v>
      </c>
      <c r="F1553" s="22" t="s">
        <v>28214</v>
      </c>
      <c r="G1553" s="22" t="s">
        <v>34338</v>
      </c>
      <c r="H1553" s="22" t="s">
        <v>74</v>
      </c>
      <c r="I1553" s="22" t="s">
        <v>34339</v>
      </c>
      <c r="J1553" s="37" t="s">
        <v>28216</v>
      </c>
      <c r="K1553" s="37" t="s">
        <v>28217</v>
      </c>
      <c r="L1553" s="37" t="s">
        <v>28217</v>
      </c>
      <c r="M1553" s="37" t="s">
        <v>34340</v>
      </c>
      <c r="N1553" s="37" t="s">
        <v>6175</v>
      </c>
      <c r="O1553" s="37" t="s">
        <v>6176</v>
      </c>
      <c r="P1553" s="22" t="s">
        <v>34341</v>
      </c>
      <c r="Q1553" s="22" t="s">
        <v>34342</v>
      </c>
      <c r="R1553" s="38">
        <v>0</v>
      </c>
    </row>
    <row r="1554" spans="1:18" ht="12.75">
      <c r="A1554" s="22" t="s">
        <v>60</v>
      </c>
      <c r="B1554" s="22" t="s">
        <v>24824</v>
      </c>
      <c r="C1554" s="22" t="s">
        <v>69</v>
      </c>
      <c r="D1554" s="22" t="s">
        <v>61</v>
      </c>
      <c r="E1554" s="31">
        <v>42898.961712962962</v>
      </c>
      <c r="F1554" s="22" t="s">
        <v>28214</v>
      </c>
      <c r="G1554" s="22" t="s">
        <v>34343</v>
      </c>
      <c r="H1554" s="22" t="s">
        <v>74</v>
      </c>
      <c r="I1554" s="22" t="s">
        <v>34344</v>
      </c>
      <c r="J1554" s="37" t="s">
        <v>28216</v>
      </c>
      <c r="K1554" s="37" t="s">
        <v>28217</v>
      </c>
      <c r="L1554" s="37" t="s">
        <v>28217</v>
      </c>
      <c r="M1554" s="37" t="s">
        <v>34345</v>
      </c>
      <c r="N1554" s="37" t="s">
        <v>847</v>
      </c>
      <c r="O1554" s="37" t="s">
        <v>848</v>
      </c>
      <c r="P1554" s="22" t="s">
        <v>34346</v>
      </c>
      <c r="Q1554" s="22" t="s">
        <v>34347</v>
      </c>
      <c r="R1554" s="38">
        <v>0</v>
      </c>
    </row>
    <row r="1555" spans="1:18" ht="12.75">
      <c r="A1555" s="22" t="s">
        <v>60</v>
      </c>
      <c r="B1555" s="22" t="s">
        <v>24824</v>
      </c>
      <c r="C1555" s="22" t="s">
        <v>69</v>
      </c>
      <c r="D1555" s="22" t="s">
        <v>61</v>
      </c>
      <c r="E1555" s="31">
        <v>42899.569699074069</v>
      </c>
      <c r="F1555" s="22" t="s">
        <v>28214</v>
      </c>
      <c r="G1555" s="22" t="s">
        <v>34348</v>
      </c>
      <c r="H1555" s="22" t="s">
        <v>74</v>
      </c>
      <c r="I1555" s="22" t="s">
        <v>26636</v>
      </c>
      <c r="J1555" s="37" t="s">
        <v>28216</v>
      </c>
      <c r="K1555" s="37" t="s">
        <v>28217</v>
      </c>
      <c r="L1555" s="37" t="s">
        <v>28217</v>
      </c>
      <c r="M1555" s="37" t="s">
        <v>34349</v>
      </c>
      <c r="N1555" s="37" t="s">
        <v>847</v>
      </c>
      <c r="O1555" s="37" t="s">
        <v>848</v>
      </c>
      <c r="P1555" s="22" t="s">
        <v>34346</v>
      </c>
      <c r="Q1555" s="22" t="s">
        <v>34347</v>
      </c>
      <c r="R1555" s="38">
        <v>0</v>
      </c>
    </row>
    <row r="1556" spans="1:18" ht="12.75">
      <c r="A1556" s="22" t="s">
        <v>60</v>
      </c>
      <c r="B1556" s="22" t="s">
        <v>24824</v>
      </c>
      <c r="C1556" s="22" t="s">
        <v>69</v>
      </c>
      <c r="D1556" s="22" t="s">
        <v>61</v>
      </c>
      <c r="E1556" s="31">
        <v>42899.570810185185</v>
      </c>
      <c r="F1556" s="22" t="s">
        <v>28214</v>
      </c>
      <c r="G1556" s="22" t="s">
        <v>34350</v>
      </c>
      <c r="H1556" s="22" t="s">
        <v>74</v>
      </c>
      <c r="I1556" s="22" t="s">
        <v>24826</v>
      </c>
      <c r="J1556" s="37" t="s">
        <v>28216</v>
      </c>
      <c r="K1556" s="37" t="s">
        <v>28217</v>
      </c>
      <c r="L1556" s="37" t="s">
        <v>28217</v>
      </c>
      <c r="M1556" s="37" t="s">
        <v>34351</v>
      </c>
      <c r="N1556" s="37" t="s">
        <v>269</v>
      </c>
      <c r="O1556" s="37" t="s">
        <v>270</v>
      </c>
      <c r="P1556" s="22" t="s">
        <v>34352</v>
      </c>
      <c r="Q1556" s="22" t="s">
        <v>34353</v>
      </c>
      <c r="R1556" s="38">
        <v>0</v>
      </c>
    </row>
    <row r="1557" spans="1:18" ht="12.75">
      <c r="A1557" s="22" t="s">
        <v>60</v>
      </c>
      <c r="B1557" s="22" t="s">
        <v>24824</v>
      </c>
      <c r="C1557" s="22" t="s">
        <v>69</v>
      </c>
      <c r="D1557" s="22" t="s">
        <v>61</v>
      </c>
      <c r="E1557" s="31">
        <v>42899.575925925921</v>
      </c>
      <c r="F1557" s="22" t="s">
        <v>28214</v>
      </c>
      <c r="G1557" s="22" t="s">
        <v>34354</v>
      </c>
      <c r="H1557" s="22" t="s">
        <v>74</v>
      </c>
      <c r="I1557" s="22" t="s">
        <v>34355</v>
      </c>
      <c r="J1557" s="37" t="s">
        <v>28216</v>
      </c>
      <c r="K1557" s="37" t="s">
        <v>28217</v>
      </c>
      <c r="L1557" s="37" t="s">
        <v>28217</v>
      </c>
      <c r="M1557" s="37" t="s">
        <v>34356</v>
      </c>
      <c r="N1557" s="37" t="s">
        <v>6175</v>
      </c>
      <c r="O1557" s="37" t="s">
        <v>6176</v>
      </c>
      <c r="P1557" s="22" t="s">
        <v>34341</v>
      </c>
      <c r="Q1557" s="22" t="s">
        <v>34342</v>
      </c>
      <c r="R1557" s="38">
        <v>0</v>
      </c>
    </row>
    <row r="1558" spans="1:18" ht="12.75">
      <c r="A1558" s="22" t="s">
        <v>60</v>
      </c>
      <c r="B1558" s="22" t="s">
        <v>24824</v>
      </c>
      <c r="C1558" s="22" t="s">
        <v>69</v>
      </c>
      <c r="D1558" s="22" t="s">
        <v>61</v>
      </c>
      <c r="E1558" s="31">
        <v>42900.718101851853</v>
      </c>
      <c r="F1558" s="22" t="s">
        <v>28214</v>
      </c>
      <c r="G1558" s="22" t="s">
        <v>34357</v>
      </c>
      <c r="H1558" s="22" t="s">
        <v>74</v>
      </c>
      <c r="I1558" s="22" t="s">
        <v>34358</v>
      </c>
      <c r="J1558" s="37" t="s">
        <v>28216</v>
      </c>
      <c r="K1558" s="37" t="s">
        <v>28217</v>
      </c>
      <c r="L1558" s="37" t="s">
        <v>28217</v>
      </c>
      <c r="M1558" s="37" t="s">
        <v>34359</v>
      </c>
      <c r="N1558" s="37" t="s">
        <v>4001</v>
      </c>
      <c r="O1558" s="37" t="s">
        <v>4002</v>
      </c>
      <c r="P1558" s="22" t="s">
        <v>34360</v>
      </c>
      <c r="Q1558" s="22" t="s">
        <v>34361</v>
      </c>
      <c r="R1558" s="38">
        <v>0</v>
      </c>
    </row>
    <row r="1559" spans="1:18" ht="12.75">
      <c r="A1559" s="22" t="s">
        <v>60</v>
      </c>
      <c r="B1559" s="22" t="s">
        <v>24824</v>
      </c>
      <c r="C1559" s="22" t="s">
        <v>69</v>
      </c>
      <c r="D1559" s="22" t="s">
        <v>61</v>
      </c>
      <c r="E1559" s="31">
        <v>42900.853402777779</v>
      </c>
      <c r="F1559" s="22" t="s">
        <v>28214</v>
      </c>
      <c r="G1559" s="22" t="s">
        <v>34362</v>
      </c>
      <c r="H1559" s="22" t="s">
        <v>74</v>
      </c>
      <c r="I1559" s="22" t="s">
        <v>34363</v>
      </c>
      <c r="J1559" s="37" t="s">
        <v>28216</v>
      </c>
      <c r="K1559" s="37" t="s">
        <v>28217</v>
      </c>
      <c r="L1559" s="37" t="s">
        <v>28217</v>
      </c>
      <c r="M1559" s="37" t="s">
        <v>34364</v>
      </c>
      <c r="N1559" s="37" t="s">
        <v>3318</v>
      </c>
      <c r="O1559" s="37" t="s">
        <v>3319</v>
      </c>
      <c r="P1559" s="22" t="s">
        <v>34365</v>
      </c>
      <c r="Q1559" s="22" t="s">
        <v>34366</v>
      </c>
      <c r="R1559" s="38">
        <v>0</v>
      </c>
    </row>
    <row r="1560" spans="1:18" ht="12.75">
      <c r="A1560" s="22" t="s">
        <v>60</v>
      </c>
      <c r="B1560" s="22" t="s">
        <v>24824</v>
      </c>
      <c r="C1560" s="22" t="s">
        <v>69</v>
      </c>
      <c r="D1560" s="22" t="s">
        <v>61</v>
      </c>
      <c r="E1560" s="31">
        <v>42900.854050925926</v>
      </c>
      <c r="F1560" s="22" t="s">
        <v>28214</v>
      </c>
      <c r="G1560" s="22" t="s">
        <v>34367</v>
      </c>
      <c r="H1560" s="22" t="s">
        <v>74</v>
      </c>
      <c r="I1560" s="22" t="s">
        <v>34368</v>
      </c>
      <c r="J1560" s="37" t="s">
        <v>28216</v>
      </c>
      <c r="K1560" s="37" t="s">
        <v>28217</v>
      </c>
      <c r="L1560" s="37" t="s">
        <v>28217</v>
      </c>
      <c r="M1560" s="37" t="s">
        <v>34369</v>
      </c>
      <c r="N1560" s="37" t="s">
        <v>3318</v>
      </c>
      <c r="O1560" s="37" t="s">
        <v>3319</v>
      </c>
      <c r="P1560" s="22" t="s">
        <v>34365</v>
      </c>
      <c r="Q1560" s="22" t="s">
        <v>34366</v>
      </c>
      <c r="R1560" s="38">
        <v>0</v>
      </c>
    </row>
    <row r="1561" spans="1:18" ht="12.75">
      <c r="A1561" s="22" t="s">
        <v>60</v>
      </c>
      <c r="B1561" s="22" t="s">
        <v>24824</v>
      </c>
      <c r="C1561" s="22" t="s">
        <v>69</v>
      </c>
      <c r="D1561" s="22" t="s">
        <v>61</v>
      </c>
      <c r="E1561" s="31">
        <v>42905.706643518519</v>
      </c>
      <c r="F1561" s="22" t="s">
        <v>28214</v>
      </c>
      <c r="G1561" s="22" t="s">
        <v>34370</v>
      </c>
      <c r="H1561" s="22" t="s">
        <v>74</v>
      </c>
      <c r="I1561" s="22" t="s">
        <v>26112</v>
      </c>
      <c r="J1561" s="37" t="s">
        <v>28216</v>
      </c>
      <c r="K1561" s="37" t="s">
        <v>28217</v>
      </c>
      <c r="L1561" s="37" t="s">
        <v>28217</v>
      </c>
      <c r="M1561" s="37" t="s">
        <v>34371</v>
      </c>
      <c r="N1561" s="37" t="s">
        <v>389</v>
      </c>
      <c r="O1561" s="37" t="s">
        <v>390</v>
      </c>
      <c r="P1561" s="22" t="s">
        <v>34372</v>
      </c>
      <c r="Q1561" s="22" t="s">
        <v>34373</v>
      </c>
      <c r="R1561" s="38">
        <v>0</v>
      </c>
    </row>
    <row r="1562" spans="1:18" ht="12.75">
      <c r="A1562" s="22" t="s">
        <v>60</v>
      </c>
      <c r="B1562" s="22" t="s">
        <v>24824</v>
      </c>
      <c r="C1562" s="22" t="s">
        <v>69</v>
      </c>
      <c r="D1562" s="22" t="s">
        <v>61</v>
      </c>
      <c r="E1562" s="31">
        <v>42907.709618055553</v>
      </c>
      <c r="F1562" s="22" t="s">
        <v>28437</v>
      </c>
      <c r="G1562" s="22" t="s">
        <v>34374</v>
      </c>
      <c r="H1562" s="22" t="s">
        <v>74</v>
      </c>
      <c r="I1562" s="22" t="s">
        <v>25326</v>
      </c>
      <c r="J1562" s="37" t="s">
        <v>28216</v>
      </c>
      <c r="K1562" s="37" t="s">
        <v>28217</v>
      </c>
      <c r="L1562" s="37" t="s">
        <v>28217</v>
      </c>
      <c r="M1562" s="37" t="s">
        <v>34375</v>
      </c>
      <c r="N1562" s="37" t="s">
        <v>133</v>
      </c>
      <c r="O1562" s="37" t="s">
        <v>134</v>
      </c>
      <c r="P1562" s="22" t="s">
        <v>34376</v>
      </c>
      <c r="Q1562" s="22" t="s">
        <v>34377</v>
      </c>
      <c r="R1562" s="38">
        <v>0</v>
      </c>
    </row>
    <row r="1563" spans="1:18" ht="12.75">
      <c r="A1563" s="22" t="s">
        <v>60</v>
      </c>
      <c r="B1563" s="22" t="s">
        <v>24824</v>
      </c>
      <c r="C1563" s="22" t="s">
        <v>69</v>
      </c>
      <c r="D1563" s="22" t="s">
        <v>61</v>
      </c>
      <c r="E1563" s="31">
        <v>42908.53800925926</v>
      </c>
      <c r="F1563" s="22" t="s">
        <v>28214</v>
      </c>
      <c r="G1563" s="22" t="s">
        <v>34378</v>
      </c>
      <c r="H1563" s="22" t="s">
        <v>74</v>
      </c>
      <c r="I1563" s="22" t="s">
        <v>26103</v>
      </c>
      <c r="J1563" s="37" t="s">
        <v>28216</v>
      </c>
      <c r="K1563" s="37" t="s">
        <v>28217</v>
      </c>
      <c r="L1563" s="37" t="s">
        <v>28217</v>
      </c>
      <c r="M1563" s="37" t="s">
        <v>34379</v>
      </c>
      <c r="N1563" s="37" t="s">
        <v>616</v>
      </c>
      <c r="O1563" s="37" t="s">
        <v>617</v>
      </c>
      <c r="P1563" s="22" t="s">
        <v>34380</v>
      </c>
      <c r="Q1563" s="22" t="s">
        <v>34381</v>
      </c>
      <c r="R1563" s="38">
        <v>0</v>
      </c>
    </row>
    <row r="1564" spans="1:18" ht="12.75">
      <c r="A1564" s="22" t="s">
        <v>60</v>
      </c>
      <c r="B1564" s="22" t="s">
        <v>24824</v>
      </c>
      <c r="C1564" s="22" t="s">
        <v>69</v>
      </c>
      <c r="D1564" s="22" t="s">
        <v>61</v>
      </c>
      <c r="E1564" s="31">
        <v>42908.664918981478</v>
      </c>
      <c r="F1564" s="22" t="s">
        <v>28214</v>
      </c>
      <c r="G1564" s="22" t="s">
        <v>34382</v>
      </c>
      <c r="H1564" s="22" t="s">
        <v>74</v>
      </c>
      <c r="I1564" s="22" t="s">
        <v>25920</v>
      </c>
      <c r="J1564" s="37" t="s">
        <v>28216</v>
      </c>
      <c r="K1564" s="37" t="s">
        <v>28217</v>
      </c>
      <c r="L1564" s="37" t="s">
        <v>28217</v>
      </c>
      <c r="M1564" s="37" t="s">
        <v>34383</v>
      </c>
      <c r="N1564" s="37" t="s">
        <v>1693</v>
      </c>
      <c r="O1564" s="37" t="s">
        <v>1694</v>
      </c>
      <c r="P1564" s="22" t="s">
        <v>34384</v>
      </c>
      <c r="Q1564" s="22" t="s">
        <v>34385</v>
      </c>
      <c r="R1564" s="38">
        <v>0</v>
      </c>
    </row>
    <row r="1565" spans="1:18" ht="12.75">
      <c r="A1565" s="22" t="s">
        <v>60</v>
      </c>
      <c r="B1565" s="22" t="s">
        <v>24824</v>
      </c>
      <c r="C1565" s="22" t="s">
        <v>69</v>
      </c>
      <c r="D1565" s="22" t="s">
        <v>61</v>
      </c>
      <c r="E1565" s="31">
        <v>42909.687268518515</v>
      </c>
      <c r="F1565" s="22" t="s">
        <v>28214</v>
      </c>
      <c r="G1565" s="22" t="s">
        <v>34386</v>
      </c>
      <c r="H1565" s="22" t="s">
        <v>74</v>
      </c>
      <c r="I1565" s="22" t="s">
        <v>26927</v>
      </c>
      <c r="J1565" s="37" t="s">
        <v>28216</v>
      </c>
      <c r="K1565" s="37" t="s">
        <v>28217</v>
      </c>
      <c r="L1565" s="37" t="s">
        <v>28217</v>
      </c>
      <c r="M1565" s="37" t="s">
        <v>34387</v>
      </c>
      <c r="N1565" s="37" t="s">
        <v>334</v>
      </c>
      <c r="O1565" s="37" t="s">
        <v>335</v>
      </c>
      <c r="P1565" s="22" t="s">
        <v>34309</v>
      </c>
      <c r="Q1565" s="22" t="s">
        <v>34310</v>
      </c>
      <c r="R1565" s="38">
        <v>0</v>
      </c>
    </row>
    <row r="1566" spans="1:18" ht="12.75">
      <c r="A1566" s="22" t="s">
        <v>60</v>
      </c>
      <c r="B1566" s="22" t="s">
        <v>24824</v>
      </c>
      <c r="C1566" s="22" t="s">
        <v>69</v>
      </c>
      <c r="D1566" s="22" t="s">
        <v>61</v>
      </c>
      <c r="E1566" s="31">
        <v>42912.568101851852</v>
      </c>
      <c r="F1566" s="22" t="s">
        <v>28214</v>
      </c>
      <c r="G1566" s="22" t="s">
        <v>34388</v>
      </c>
      <c r="H1566" s="22" t="s">
        <v>74</v>
      </c>
      <c r="I1566" s="22" t="s">
        <v>25312</v>
      </c>
      <c r="J1566" s="37" t="s">
        <v>28216</v>
      </c>
      <c r="K1566" s="37" t="s">
        <v>28217</v>
      </c>
      <c r="L1566" s="37" t="s">
        <v>28217</v>
      </c>
      <c r="M1566" s="37" t="s">
        <v>34389</v>
      </c>
      <c r="N1566" s="37" t="s">
        <v>18558</v>
      </c>
      <c r="O1566" s="37" t="s">
        <v>18559</v>
      </c>
      <c r="P1566" s="22" t="s">
        <v>34390</v>
      </c>
      <c r="Q1566" s="22" t="s">
        <v>34391</v>
      </c>
      <c r="R1566" s="38">
        <v>0</v>
      </c>
    </row>
    <row r="1567" spans="1:18" ht="12.75">
      <c r="A1567" s="22" t="s">
        <v>60</v>
      </c>
      <c r="B1567" s="22" t="s">
        <v>24824</v>
      </c>
      <c r="C1567" s="22" t="s">
        <v>69</v>
      </c>
      <c r="D1567" s="22" t="s">
        <v>61</v>
      </c>
      <c r="E1567" s="31">
        <v>42912.646516203698</v>
      </c>
      <c r="F1567" s="22" t="s">
        <v>28214</v>
      </c>
      <c r="G1567" s="22" t="s">
        <v>34392</v>
      </c>
      <c r="H1567" s="22" t="s">
        <v>74</v>
      </c>
      <c r="I1567" s="22" t="s">
        <v>27550</v>
      </c>
      <c r="J1567" s="37" t="s">
        <v>28216</v>
      </c>
      <c r="K1567" s="37" t="s">
        <v>28217</v>
      </c>
      <c r="L1567" s="37" t="s">
        <v>28217</v>
      </c>
      <c r="M1567" s="37" t="s">
        <v>34393</v>
      </c>
      <c r="N1567" s="37" t="s">
        <v>539</v>
      </c>
      <c r="O1567" s="37" t="s">
        <v>540</v>
      </c>
      <c r="P1567" s="22" t="s">
        <v>34394</v>
      </c>
      <c r="Q1567" s="22" t="s">
        <v>34395</v>
      </c>
      <c r="R1567" s="38">
        <v>0</v>
      </c>
    </row>
    <row r="1568" spans="1:18" ht="12.75">
      <c r="A1568" s="22" t="s">
        <v>60</v>
      </c>
      <c r="B1568" s="22" t="s">
        <v>24824</v>
      </c>
      <c r="C1568" s="22" t="s">
        <v>69</v>
      </c>
      <c r="D1568" s="22" t="s">
        <v>61</v>
      </c>
      <c r="E1568" s="31">
        <v>42912.716597222221</v>
      </c>
      <c r="F1568" s="22" t="s">
        <v>28214</v>
      </c>
      <c r="G1568" s="22" t="s">
        <v>34396</v>
      </c>
      <c r="H1568" s="22" t="s">
        <v>74</v>
      </c>
      <c r="I1568" s="22" t="s">
        <v>27419</v>
      </c>
      <c r="J1568" s="37" t="s">
        <v>28216</v>
      </c>
      <c r="K1568" s="37" t="s">
        <v>28217</v>
      </c>
      <c r="L1568" s="37" t="s">
        <v>28217</v>
      </c>
      <c r="M1568" s="37" t="s">
        <v>34397</v>
      </c>
      <c r="N1568" s="37" t="s">
        <v>892</v>
      </c>
      <c r="O1568" s="37" t="s">
        <v>893</v>
      </c>
      <c r="P1568" s="22" t="s">
        <v>34398</v>
      </c>
      <c r="Q1568" s="22" t="s">
        <v>34399</v>
      </c>
      <c r="R1568" s="38">
        <v>0</v>
      </c>
    </row>
    <row r="1569" spans="1:18" ht="12.75">
      <c r="A1569" s="22" t="s">
        <v>60</v>
      </c>
      <c r="B1569" s="22" t="s">
        <v>24824</v>
      </c>
      <c r="C1569" s="22" t="s">
        <v>69</v>
      </c>
      <c r="D1569" s="22" t="s">
        <v>61</v>
      </c>
      <c r="E1569" s="31">
        <v>42912.755740740737</v>
      </c>
      <c r="F1569" s="22" t="s">
        <v>28214</v>
      </c>
      <c r="G1569" s="22" t="s">
        <v>34400</v>
      </c>
      <c r="H1569" s="22" t="s">
        <v>74</v>
      </c>
      <c r="I1569" s="22" t="s">
        <v>34401</v>
      </c>
      <c r="J1569" s="37" t="s">
        <v>28216</v>
      </c>
      <c r="K1569" s="37" t="s">
        <v>28217</v>
      </c>
      <c r="L1569" s="37" t="s">
        <v>28217</v>
      </c>
      <c r="M1569" s="37" t="s">
        <v>34402</v>
      </c>
      <c r="N1569" s="37" t="s">
        <v>108</v>
      </c>
      <c r="O1569" s="37" t="s">
        <v>109</v>
      </c>
      <c r="P1569" s="22" t="s">
        <v>34403</v>
      </c>
      <c r="Q1569" s="22" t="s">
        <v>34404</v>
      </c>
      <c r="R1569" s="38">
        <v>0</v>
      </c>
    </row>
    <row r="1570" spans="1:18" ht="12.75">
      <c r="A1570" s="22" t="s">
        <v>60</v>
      </c>
      <c r="B1570" s="22" t="s">
        <v>24824</v>
      </c>
      <c r="C1570" s="22" t="s">
        <v>69</v>
      </c>
      <c r="D1570" s="22" t="s">
        <v>61</v>
      </c>
      <c r="E1570" s="31">
        <v>42915.683506944442</v>
      </c>
      <c r="F1570" s="22" t="s">
        <v>28214</v>
      </c>
      <c r="G1570" s="22" t="s">
        <v>34405</v>
      </c>
      <c r="H1570" s="22" t="s">
        <v>74</v>
      </c>
      <c r="I1570" s="22" t="s">
        <v>25403</v>
      </c>
      <c r="J1570" s="37" t="s">
        <v>28216</v>
      </c>
      <c r="K1570" s="37" t="s">
        <v>28217</v>
      </c>
      <c r="L1570" s="37" t="s">
        <v>28217</v>
      </c>
      <c r="M1570" s="37" t="s">
        <v>34406</v>
      </c>
      <c r="N1570" s="37" t="s">
        <v>576</v>
      </c>
      <c r="O1570" s="37" t="s">
        <v>577</v>
      </c>
      <c r="P1570" s="22" t="s">
        <v>34407</v>
      </c>
      <c r="Q1570" s="22" t="s">
        <v>34408</v>
      </c>
      <c r="R1570" s="38">
        <v>0</v>
      </c>
    </row>
    <row r="1571" spans="1:18" ht="12.75">
      <c r="A1571" s="22" t="s">
        <v>60</v>
      </c>
      <c r="B1571" s="22" t="s">
        <v>16389</v>
      </c>
      <c r="C1571" s="22" t="s">
        <v>68</v>
      </c>
      <c r="D1571" s="22" t="s">
        <v>61</v>
      </c>
      <c r="E1571" s="31">
        <v>42891.539571759255</v>
      </c>
      <c r="F1571" s="22" t="s">
        <v>28214</v>
      </c>
      <c r="G1571" s="22" t="s">
        <v>34409</v>
      </c>
      <c r="H1571" s="22" t="s">
        <v>74</v>
      </c>
      <c r="I1571" s="22" t="s">
        <v>34410</v>
      </c>
      <c r="J1571" s="37" t="s">
        <v>28216</v>
      </c>
      <c r="K1571" s="37" t="s">
        <v>28217</v>
      </c>
      <c r="L1571" s="37" t="s">
        <v>28217</v>
      </c>
      <c r="M1571" s="37" t="s">
        <v>34411</v>
      </c>
      <c r="N1571" s="37" t="s">
        <v>6863</v>
      </c>
      <c r="O1571" s="37" t="s">
        <v>6864</v>
      </c>
      <c r="P1571" s="22" t="s">
        <v>34412</v>
      </c>
      <c r="Q1571" s="22" t="s">
        <v>34413</v>
      </c>
      <c r="R1571" s="38">
        <v>0</v>
      </c>
    </row>
    <row r="1572" spans="1:18" ht="12.75">
      <c r="A1572" s="22" t="s">
        <v>60</v>
      </c>
      <c r="B1572" s="22" t="s">
        <v>16389</v>
      </c>
      <c r="C1572" s="22" t="s">
        <v>68</v>
      </c>
      <c r="D1572" s="22" t="s">
        <v>61</v>
      </c>
      <c r="E1572" s="31">
        <v>42895.678599537037</v>
      </c>
      <c r="F1572" s="22" t="s">
        <v>28214</v>
      </c>
      <c r="G1572" s="22" t="s">
        <v>34414</v>
      </c>
      <c r="H1572" s="22" t="s">
        <v>74</v>
      </c>
      <c r="I1572" s="22" t="s">
        <v>21413</v>
      </c>
      <c r="J1572" s="37" t="s">
        <v>28216</v>
      </c>
      <c r="K1572" s="37" t="s">
        <v>28217</v>
      </c>
      <c r="L1572" s="37" t="s">
        <v>28217</v>
      </c>
      <c r="M1572" s="37" t="s">
        <v>34415</v>
      </c>
      <c r="N1572" s="37" t="s">
        <v>5449</v>
      </c>
      <c r="O1572" s="37" t="s">
        <v>5450</v>
      </c>
      <c r="P1572" s="22" t="s">
        <v>34416</v>
      </c>
      <c r="Q1572" s="22" t="s">
        <v>29199</v>
      </c>
      <c r="R1572" s="38">
        <v>0</v>
      </c>
    </row>
    <row r="1573" spans="1:18" ht="12.75">
      <c r="A1573" s="22" t="s">
        <v>60</v>
      </c>
      <c r="B1573" s="22" t="s">
        <v>16389</v>
      </c>
      <c r="C1573" s="22" t="s">
        <v>68</v>
      </c>
      <c r="D1573" s="22" t="s">
        <v>61</v>
      </c>
      <c r="E1573" s="31">
        <v>42903.676539351851</v>
      </c>
      <c r="F1573" s="22" t="s">
        <v>28214</v>
      </c>
      <c r="G1573" s="22" t="s">
        <v>34417</v>
      </c>
      <c r="H1573" s="22" t="s">
        <v>74</v>
      </c>
      <c r="I1573" s="22" t="s">
        <v>18882</v>
      </c>
      <c r="J1573" s="37" t="s">
        <v>28216</v>
      </c>
      <c r="K1573" s="37" t="s">
        <v>28217</v>
      </c>
      <c r="L1573" s="37" t="s">
        <v>28217</v>
      </c>
      <c r="M1573" s="37" t="s">
        <v>34418</v>
      </c>
      <c r="N1573" s="37" t="s">
        <v>985</v>
      </c>
      <c r="O1573" s="37" t="s">
        <v>986</v>
      </c>
      <c r="P1573" s="22" t="s">
        <v>34419</v>
      </c>
      <c r="Q1573" s="22" t="s">
        <v>34420</v>
      </c>
      <c r="R1573" s="38">
        <v>0</v>
      </c>
    </row>
    <row r="1574" spans="1:18" ht="12.75">
      <c r="A1574" s="22" t="s">
        <v>60</v>
      </c>
      <c r="B1574" s="22" t="s">
        <v>16389</v>
      </c>
      <c r="C1574" s="22" t="s">
        <v>68</v>
      </c>
      <c r="D1574" s="22" t="s">
        <v>61</v>
      </c>
      <c r="E1574" s="31">
        <v>42904.862754629627</v>
      </c>
      <c r="F1574" s="22" t="s">
        <v>28214</v>
      </c>
      <c r="G1574" s="22" t="s">
        <v>34421</v>
      </c>
      <c r="H1574" s="22" t="s">
        <v>74</v>
      </c>
      <c r="I1574" s="22" t="s">
        <v>17618</v>
      </c>
      <c r="J1574" s="37" t="s">
        <v>28216</v>
      </c>
      <c r="K1574" s="37" t="s">
        <v>28217</v>
      </c>
      <c r="L1574" s="37" t="s">
        <v>28217</v>
      </c>
      <c r="M1574" s="37" t="s">
        <v>34422</v>
      </c>
      <c r="N1574" s="37" t="s">
        <v>6353</v>
      </c>
      <c r="O1574" s="37" t="s">
        <v>6354</v>
      </c>
      <c r="P1574" s="22" t="s">
        <v>34423</v>
      </c>
      <c r="Q1574" s="22" t="s">
        <v>34424</v>
      </c>
      <c r="R1574" s="38">
        <v>0</v>
      </c>
    </row>
    <row r="1575" spans="1:18" ht="12.75">
      <c r="A1575" s="22" t="s">
        <v>60</v>
      </c>
      <c r="B1575" s="22" t="s">
        <v>16389</v>
      </c>
      <c r="C1575" s="22" t="s">
        <v>68</v>
      </c>
      <c r="D1575" s="22" t="s">
        <v>61</v>
      </c>
      <c r="E1575" s="31">
        <v>42908.592800925922</v>
      </c>
      <c r="F1575" s="22" t="s">
        <v>28214</v>
      </c>
      <c r="G1575" s="22" t="s">
        <v>34425</v>
      </c>
      <c r="H1575" s="22" t="s">
        <v>74</v>
      </c>
      <c r="I1575" s="22" t="s">
        <v>22638</v>
      </c>
      <c r="J1575" s="37" t="s">
        <v>28216</v>
      </c>
      <c r="K1575" s="37" t="s">
        <v>28217</v>
      </c>
      <c r="L1575" s="37" t="s">
        <v>28217</v>
      </c>
      <c r="M1575" s="37" t="s">
        <v>34426</v>
      </c>
      <c r="N1575" s="37" t="s">
        <v>125</v>
      </c>
      <c r="O1575" s="37" t="s">
        <v>126</v>
      </c>
      <c r="P1575" s="22" t="s">
        <v>34427</v>
      </c>
      <c r="Q1575" s="22" t="s">
        <v>34428</v>
      </c>
      <c r="R1575" s="38">
        <v>0</v>
      </c>
    </row>
    <row r="1576" spans="1:18" ht="12.75">
      <c r="A1576" s="22" t="s">
        <v>60</v>
      </c>
      <c r="B1576" s="22" t="s">
        <v>16389</v>
      </c>
      <c r="C1576" s="22" t="s">
        <v>68</v>
      </c>
      <c r="D1576" s="22" t="s">
        <v>61</v>
      </c>
      <c r="E1576" s="31">
        <v>42912.470543981479</v>
      </c>
      <c r="F1576" s="22" t="s">
        <v>28214</v>
      </c>
      <c r="G1576" s="22" t="s">
        <v>34429</v>
      </c>
      <c r="H1576" s="22" t="s">
        <v>74</v>
      </c>
      <c r="I1576" s="22" t="s">
        <v>18155</v>
      </c>
      <c r="J1576" s="37" t="s">
        <v>28216</v>
      </c>
      <c r="K1576" s="37" t="s">
        <v>28217</v>
      </c>
      <c r="L1576" s="37" t="s">
        <v>28217</v>
      </c>
      <c r="M1576" s="37" t="s">
        <v>34430</v>
      </c>
      <c r="N1576" s="37" t="s">
        <v>5449</v>
      </c>
      <c r="O1576" s="37" t="s">
        <v>5450</v>
      </c>
      <c r="P1576" s="22" t="s">
        <v>28518</v>
      </c>
      <c r="Q1576" s="22" t="s">
        <v>34431</v>
      </c>
      <c r="R1576" s="38">
        <v>0</v>
      </c>
    </row>
    <row r="1577" spans="1:18" ht="12.75">
      <c r="A1577" s="22" t="s">
        <v>60</v>
      </c>
      <c r="B1577" s="22" t="s">
        <v>16389</v>
      </c>
      <c r="C1577" s="22" t="s">
        <v>68</v>
      </c>
      <c r="D1577" s="22" t="s">
        <v>61</v>
      </c>
      <c r="E1577" s="31">
        <v>42912.537141203698</v>
      </c>
      <c r="F1577" s="22" t="s">
        <v>28214</v>
      </c>
      <c r="G1577" s="22" t="s">
        <v>34432</v>
      </c>
      <c r="H1577" s="22" t="s">
        <v>74</v>
      </c>
      <c r="I1577" s="22" t="s">
        <v>16533</v>
      </c>
      <c r="J1577" s="37" t="s">
        <v>28216</v>
      </c>
      <c r="K1577" s="37" t="s">
        <v>28217</v>
      </c>
      <c r="L1577" s="37" t="s">
        <v>28217</v>
      </c>
      <c r="M1577" s="37" t="s">
        <v>34433</v>
      </c>
      <c r="N1577" s="37" t="s">
        <v>2347</v>
      </c>
      <c r="O1577" s="37" t="s">
        <v>2348</v>
      </c>
      <c r="P1577" s="22" t="s">
        <v>34434</v>
      </c>
      <c r="Q1577" s="22" t="s">
        <v>34435</v>
      </c>
      <c r="R1577" s="38">
        <v>0</v>
      </c>
    </row>
    <row r="1578" spans="1:18" ht="12.75">
      <c r="A1578" s="22" t="s">
        <v>60</v>
      </c>
      <c r="B1578" s="22" t="s">
        <v>16389</v>
      </c>
      <c r="C1578" s="22" t="s">
        <v>68</v>
      </c>
      <c r="D1578" s="22" t="s">
        <v>61</v>
      </c>
      <c r="E1578" s="31">
        <v>42916.517581018517</v>
      </c>
      <c r="F1578" s="22" t="s">
        <v>28214</v>
      </c>
      <c r="G1578" s="22" t="s">
        <v>34436</v>
      </c>
      <c r="H1578" s="22" t="s">
        <v>74</v>
      </c>
      <c r="I1578" s="22" t="s">
        <v>20362</v>
      </c>
      <c r="J1578" s="37" t="s">
        <v>28216</v>
      </c>
      <c r="K1578" s="37" t="s">
        <v>28217</v>
      </c>
      <c r="L1578" s="37" t="s">
        <v>28217</v>
      </c>
      <c r="M1578" s="37" t="s">
        <v>34437</v>
      </c>
      <c r="N1578" s="37" t="s">
        <v>426</v>
      </c>
      <c r="O1578" s="37" t="s">
        <v>427</v>
      </c>
      <c r="P1578" s="22" t="s">
        <v>28518</v>
      </c>
      <c r="Q1578" s="22" t="s">
        <v>34431</v>
      </c>
      <c r="R1578" s="38">
        <v>0</v>
      </c>
    </row>
    <row r="1579" spans="1:18" ht="12.75">
      <c r="A1579" s="22" t="s">
        <v>60</v>
      </c>
      <c r="B1579" s="22" t="s">
        <v>438</v>
      </c>
      <c r="C1579" s="22" t="s">
        <v>63</v>
      </c>
      <c r="D1579" s="22" t="s">
        <v>61</v>
      </c>
      <c r="E1579" s="31">
        <v>42887.537442129629</v>
      </c>
      <c r="F1579" s="22" t="s">
        <v>28214</v>
      </c>
      <c r="G1579" s="22" t="s">
        <v>34438</v>
      </c>
      <c r="H1579" s="22" t="s">
        <v>74</v>
      </c>
      <c r="I1579" s="22" t="s">
        <v>34439</v>
      </c>
      <c r="J1579" s="37" t="s">
        <v>28216</v>
      </c>
      <c r="K1579" s="37" t="s">
        <v>28217</v>
      </c>
      <c r="L1579" s="37" t="s">
        <v>28217</v>
      </c>
      <c r="M1579" s="37" t="s">
        <v>34440</v>
      </c>
      <c r="N1579" s="37" t="s">
        <v>246</v>
      </c>
      <c r="O1579" s="37" t="s">
        <v>247</v>
      </c>
      <c r="P1579" s="22" t="s">
        <v>34441</v>
      </c>
      <c r="Q1579" s="22" t="s">
        <v>34442</v>
      </c>
      <c r="R1579" s="38">
        <v>0</v>
      </c>
    </row>
    <row r="1580" spans="1:18" ht="12.75">
      <c r="A1580" s="22" t="s">
        <v>60</v>
      </c>
      <c r="B1580" s="22" t="s">
        <v>438</v>
      </c>
      <c r="C1580" s="22" t="s">
        <v>63</v>
      </c>
      <c r="D1580" s="22" t="s">
        <v>61</v>
      </c>
      <c r="E1580" s="31">
        <v>42888.422719907408</v>
      </c>
      <c r="F1580" s="22" t="s">
        <v>28214</v>
      </c>
      <c r="G1580" s="22" t="s">
        <v>34443</v>
      </c>
      <c r="H1580" s="22" t="s">
        <v>74</v>
      </c>
      <c r="I1580" s="22" t="s">
        <v>34444</v>
      </c>
      <c r="J1580" s="37" t="s">
        <v>28216</v>
      </c>
      <c r="K1580" s="37" t="s">
        <v>28217</v>
      </c>
      <c r="L1580" s="37" t="s">
        <v>28217</v>
      </c>
      <c r="M1580" s="37" t="s">
        <v>34445</v>
      </c>
      <c r="N1580" s="37" t="s">
        <v>27553</v>
      </c>
      <c r="O1580" s="37" t="s">
        <v>27554</v>
      </c>
      <c r="P1580" s="22" t="s">
        <v>34446</v>
      </c>
      <c r="Q1580" s="22" t="s">
        <v>34447</v>
      </c>
      <c r="R1580" s="38">
        <v>0</v>
      </c>
    </row>
    <row r="1581" spans="1:18" ht="12.75">
      <c r="A1581" s="22" t="s">
        <v>60</v>
      </c>
      <c r="B1581" s="22" t="s">
        <v>438</v>
      </c>
      <c r="C1581" s="22" t="s">
        <v>63</v>
      </c>
      <c r="D1581" s="22" t="s">
        <v>61</v>
      </c>
      <c r="E1581" s="31">
        <v>42891.467650462961</v>
      </c>
      <c r="F1581" s="22" t="s">
        <v>28214</v>
      </c>
      <c r="G1581" s="22" t="s">
        <v>34448</v>
      </c>
      <c r="H1581" s="22" t="s">
        <v>74</v>
      </c>
      <c r="I1581" s="22" t="s">
        <v>9440</v>
      </c>
      <c r="J1581" s="37" t="s">
        <v>28216</v>
      </c>
      <c r="K1581" s="37" t="s">
        <v>28217</v>
      </c>
      <c r="L1581" s="37" t="s">
        <v>28217</v>
      </c>
      <c r="M1581" s="37" t="s">
        <v>34449</v>
      </c>
      <c r="N1581" s="37" t="s">
        <v>436</v>
      </c>
      <c r="O1581" s="37" t="s">
        <v>437</v>
      </c>
      <c r="P1581" s="22" t="s">
        <v>34450</v>
      </c>
      <c r="Q1581" s="22" t="s">
        <v>34451</v>
      </c>
      <c r="R1581" s="38">
        <v>0</v>
      </c>
    </row>
    <row r="1582" spans="1:18" ht="12.75">
      <c r="A1582" s="22" t="s">
        <v>60</v>
      </c>
      <c r="B1582" s="22" t="s">
        <v>438</v>
      </c>
      <c r="C1582" s="22" t="s">
        <v>63</v>
      </c>
      <c r="D1582" s="22" t="s">
        <v>61</v>
      </c>
      <c r="E1582" s="31">
        <v>42891.535671296297</v>
      </c>
      <c r="F1582" s="22" t="s">
        <v>28214</v>
      </c>
      <c r="G1582" s="22" t="s">
        <v>34452</v>
      </c>
      <c r="H1582" s="22" t="s">
        <v>74</v>
      </c>
      <c r="I1582" s="22" t="s">
        <v>11625</v>
      </c>
      <c r="J1582" s="37" t="s">
        <v>28216</v>
      </c>
      <c r="K1582" s="37" t="s">
        <v>28217</v>
      </c>
      <c r="L1582" s="37" t="s">
        <v>28217</v>
      </c>
      <c r="M1582" s="37" t="s">
        <v>34453</v>
      </c>
      <c r="N1582" s="37" t="s">
        <v>211</v>
      </c>
      <c r="O1582" s="37" t="s">
        <v>212</v>
      </c>
      <c r="P1582" s="22" t="s">
        <v>34454</v>
      </c>
      <c r="Q1582" s="22" t="s">
        <v>34455</v>
      </c>
      <c r="R1582" s="38">
        <v>0</v>
      </c>
    </row>
    <row r="1583" spans="1:18" ht="12.75">
      <c r="A1583" s="22" t="s">
        <v>60</v>
      </c>
      <c r="B1583" s="22" t="s">
        <v>438</v>
      </c>
      <c r="C1583" s="22" t="s">
        <v>63</v>
      </c>
      <c r="D1583" s="22" t="s">
        <v>61</v>
      </c>
      <c r="E1583" s="31">
        <v>42892.644317129627</v>
      </c>
      <c r="F1583" s="22" t="s">
        <v>28214</v>
      </c>
      <c r="G1583" s="22" t="s">
        <v>34456</v>
      </c>
      <c r="H1583" s="22" t="s">
        <v>74</v>
      </c>
      <c r="I1583" s="22" t="s">
        <v>440</v>
      </c>
      <c r="J1583" s="37" t="s">
        <v>28216</v>
      </c>
      <c r="K1583" s="37" t="s">
        <v>28217</v>
      </c>
      <c r="L1583" s="37" t="s">
        <v>28217</v>
      </c>
      <c r="M1583" s="37" t="s">
        <v>34457</v>
      </c>
      <c r="N1583" s="37" t="s">
        <v>104</v>
      </c>
      <c r="O1583" s="37" t="s">
        <v>105</v>
      </c>
      <c r="P1583" s="22" t="s">
        <v>34458</v>
      </c>
      <c r="Q1583" s="22" t="s">
        <v>34459</v>
      </c>
      <c r="R1583" s="38">
        <v>0</v>
      </c>
    </row>
    <row r="1584" spans="1:18" ht="12.75">
      <c r="A1584" s="22" t="s">
        <v>60</v>
      </c>
      <c r="B1584" s="22" t="s">
        <v>438</v>
      </c>
      <c r="C1584" s="22" t="s">
        <v>63</v>
      </c>
      <c r="D1584" s="22" t="s">
        <v>61</v>
      </c>
      <c r="E1584" s="31">
        <v>42893.505127314813</v>
      </c>
      <c r="F1584" s="22" t="s">
        <v>28214</v>
      </c>
      <c r="G1584" s="22" t="s">
        <v>34460</v>
      </c>
      <c r="H1584" s="22" t="s">
        <v>74</v>
      </c>
      <c r="I1584" s="22" t="s">
        <v>11224</v>
      </c>
      <c r="J1584" s="37" t="s">
        <v>28216</v>
      </c>
      <c r="K1584" s="37" t="s">
        <v>28217</v>
      </c>
      <c r="L1584" s="37" t="s">
        <v>28217</v>
      </c>
      <c r="M1584" s="37" t="s">
        <v>34461</v>
      </c>
      <c r="N1584" s="37" t="s">
        <v>11225</v>
      </c>
      <c r="O1584" s="37" t="s">
        <v>11226</v>
      </c>
      <c r="P1584" s="22" t="s">
        <v>34462</v>
      </c>
      <c r="Q1584" s="22" t="s">
        <v>34463</v>
      </c>
      <c r="R1584" s="38">
        <v>0</v>
      </c>
    </row>
    <row r="1585" spans="1:18" ht="12.75">
      <c r="A1585" s="22" t="s">
        <v>60</v>
      </c>
      <c r="B1585" s="22" t="s">
        <v>438</v>
      </c>
      <c r="C1585" s="22" t="s">
        <v>63</v>
      </c>
      <c r="D1585" s="22" t="s">
        <v>61</v>
      </c>
      <c r="E1585" s="31">
        <v>42894.600717592592</v>
      </c>
      <c r="F1585" s="22" t="s">
        <v>28214</v>
      </c>
      <c r="G1585" s="22" t="s">
        <v>34464</v>
      </c>
      <c r="H1585" s="22" t="s">
        <v>74</v>
      </c>
      <c r="I1585" s="22" t="s">
        <v>4177</v>
      </c>
      <c r="J1585" s="37" t="s">
        <v>28216</v>
      </c>
      <c r="K1585" s="37" t="s">
        <v>28217</v>
      </c>
      <c r="L1585" s="37" t="s">
        <v>28217</v>
      </c>
      <c r="M1585" s="37" t="s">
        <v>34465</v>
      </c>
      <c r="N1585" s="37" t="s">
        <v>1881</v>
      </c>
      <c r="O1585" s="37" t="s">
        <v>1882</v>
      </c>
      <c r="P1585" s="22" t="s">
        <v>34466</v>
      </c>
      <c r="Q1585" s="22" t="s">
        <v>34467</v>
      </c>
      <c r="R1585" s="38">
        <v>0</v>
      </c>
    </row>
    <row r="1586" spans="1:18" ht="12.75">
      <c r="A1586" s="22" t="s">
        <v>60</v>
      </c>
      <c r="B1586" s="22" t="s">
        <v>438</v>
      </c>
      <c r="C1586" s="22" t="s">
        <v>63</v>
      </c>
      <c r="D1586" s="22" t="s">
        <v>61</v>
      </c>
      <c r="E1586" s="31">
        <v>42899.704479166663</v>
      </c>
      <c r="F1586" s="22" t="s">
        <v>28214</v>
      </c>
      <c r="G1586" s="22" t="s">
        <v>34468</v>
      </c>
      <c r="H1586" s="22" t="s">
        <v>74</v>
      </c>
      <c r="I1586" s="22" t="s">
        <v>8222</v>
      </c>
      <c r="J1586" s="37" t="s">
        <v>28216</v>
      </c>
      <c r="K1586" s="37" t="s">
        <v>28217</v>
      </c>
      <c r="L1586" s="37" t="s">
        <v>28217</v>
      </c>
      <c r="M1586" s="37" t="s">
        <v>34469</v>
      </c>
      <c r="N1586" s="37" t="s">
        <v>3305</v>
      </c>
      <c r="O1586" s="37" t="s">
        <v>3306</v>
      </c>
      <c r="P1586" s="22" t="s">
        <v>34470</v>
      </c>
      <c r="Q1586" s="22" t="s">
        <v>34471</v>
      </c>
      <c r="R1586" s="38">
        <v>0</v>
      </c>
    </row>
    <row r="1587" spans="1:18" ht="12.75">
      <c r="A1587" s="22" t="s">
        <v>60</v>
      </c>
      <c r="B1587" s="22" t="s">
        <v>438</v>
      </c>
      <c r="C1587" s="22" t="s">
        <v>63</v>
      </c>
      <c r="D1587" s="22" t="s">
        <v>61</v>
      </c>
      <c r="E1587" s="31">
        <v>42901.497372685182</v>
      </c>
      <c r="F1587" s="22" t="s">
        <v>28214</v>
      </c>
      <c r="G1587" s="22" t="s">
        <v>34472</v>
      </c>
      <c r="H1587" s="22" t="s">
        <v>74</v>
      </c>
      <c r="I1587" s="22" t="s">
        <v>10495</v>
      </c>
      <c r="J1587" s="37" t="s">
        <v>28216</v>
      </c>
      <c r="K1587" s="37" t="s">
        <v>28217</v>
      </c>
      <c r="L1587" s="37" t="s">
        <v>28217</v>
      </c>
      <c r="M1587" s="37" t="s">
        <v>34473</v>
      </c>
      <c r="N1587" s="37" t="s">
        <v>2383</v>
      </c>
      <c r="O1587" s="37" t="s">
        <v>2384</v>
      </c>
      <c r="P1587" s="22" t="s">
        <v>34446</v>
      </c>
      <c r="Q1587" s="22" t="s">
        <v>34447</v>
      </c>
      <c r="R1587" s="38">
        <v>0</v>
      </c>
    </row>
    <row r="1588" spans="1:18" ht="12.75">
      <c r="A1588" s="22" t="s">
        <v>60</v>
      </c>
      <c r="B1588" s="22" t="s">
        <v>438</v>
      </c>
      <c r="C1588" s="22" t="s">
        <v>63</v>
      </c>
      <c r="D1588" s="22" t="s">
        <v>61</v>
      </c>
      <c r="E1588" s="31">
        <v>42902.512407407405</v>
      </c>
      <c r="F1588" s="22" t="s">
        <v>28214</v>
      </c>
      <c r="G1588" s="22" t="s">
        <v>34474</v>
      </c>
      <c r="H1588" s="22" t="s">
        <v>74</v>
      </c>
      <c r="I1588" s="22" t="s">
        <v>34475</v>
      </c>
      <c r="J1588" s="37" t="s">
        <v>28216</v>
      </c>
      <c r="K1588" s="37" t="s">
        <v>28217</v>
      </c>
      <c r="L1588" s="37" t="s">
        <v>28217</v>
      </c>
      <c r="M1588" s="37" t="s">
        <v>34476</v>
      </c>
      <c r="N1588" s="37" t="s">
        <v>34477</v>
      </c>
      <c r="O1588" s="37" t="s">
        <v>34478</v>
      </c>
      <c r="P1588" s="22" t="s">
        <v>34479</v>
      </c>
      <c r="Q1588" s="22" t="s">
        <v>34480</v>
      </c>
      <c r="R1588" s="38">
        <v>0</v>
      </c>
    </row>
    <row r="1589" spans="1:18" ht="12.75">
      <c r="A1589" s="22" t="s">
        <v>60</v>
      </c>
      <c r="B1589" s="22" t="s">
        <v>438</v>
      </c>
      <c r="C1589" s="22" t="s">
        <v>63</v>
      </c>
      <c r="D1589" s="22" t="s">
        <v>61</v>
      </c>
      <c r="E1589" s="31">
        <v>42905.678865740738</v>
      </c>
      <c r="F1589" s="22" t="s">
        <v>28214</v>
      </c>
      <c r="G1589" s="22" t="s">
        <v>34481</v>
      </c>
      <c r="H1589" s="22" t="s">
        <v>74</v>
      </c>
      <c r="I1589" s="22" t="s">
        <v>34482</v>
      </c>
      <c r="J1589" s="37" t="s">
        <v>28216</v>
      </c>
      <c r="K1589" s="37" t="s">
        <v>28217</v>
      </c>
      <c r="L1589" s="37" t="s">
        <v>28217</v>
      </c>
      <c r="M1589" s="37" t="s">
        <v>34483</v>
      </c>
      <c r="N1589" s="37" t="s">
        <v>2458</v>
      </c>
      <c r="O1589" s="37" t="s">
        <v>2459</v>
      </c>
      <c r="P1589" s="22" t="s">
        <v>34479</v>
      </c>
      <c r="Q1589" s="22" t="s">
        <v>34480</v>
      </c>
      <c r="R1589" s="38">
        <v>0</v>
      </c>
    </row>
    <row r="1590" spans="1:18" ht="12.75">
      <c r="A1590" s="22" t="s">
        <v>60</v>
      </c>
      <c r="B1590" s="22" t="s">
        <v>438</v>
      </c>
      <c r="C1590" s="22" t="s">
        <v>63</v>
      </c>
      <c r="D1590" s="22" t="s">
        <v>61</v>
      </c>
      <c r="E1590" s="31">
        <v>42906.677581018514</v>
      </c>
      <c r="F1590" s="22" t="s">
        <v>28214</v>
      </c>
      <c r="G1590" s="22" t="s">
        <v>34484</v>
      </c>
      <c r="H1590" s="22" t="s">
        <v>74</v>
      </c>
      <c r="I1590" s="22" t="s">
        <v>10106</v>
      </c>
      <c r="J1590" s="37" t="s">
        <v>28216</v>
      </c>
      <c r="K1590" s="37" t="s">
        <v>28217</v>
      </c>
      <c r="L1590" s="37" t="s">
        <v>28217</v>
      </c>
      <c r="M1590" s="37" t="s">
        <v>34485</v>
      </c>
      <c r="N1590" s="37" t="s">
        <v>10107</v>
      </c>
      <c r="O1590" s="37" t="s">
        <v>10108</v>
      </c>
      <c r="P1590" s="22" t="s">
        <v>34486</v>
      </c>
      <c r="Q1590" s="22" t="s">
        <v>34487</v>
      </c>
      <c r="R1590" s="38">
        <v>0</v>
      </c>
    </row>
    <row r="1591" spans="1:18" ht="12.75">
      <c r="A1591" s="22" t="s">
        <v>60</v>
      </c>
      <c r="B1591" s="22" t="s">
        <v>438</v>
      </c>
      <c r="C1591" s="22" t="s">
        <v>63</v>
      </c>
      <c r="D1591" s="22" t="s">
        <v>61</v>
      </c>
      <c r="E1591" s="31">
        <v>42909.598136574074</v>
      </c>
      <c r="F1591" s="22" t="s">
        <v>28214</v>
      </c>
      <c r="G1591" s="22" t="s">
        <v>34488</v>
      </c>
      <c r="H1591" s="22" t="s">
        <v>74</v>
      </c>
      <c r="I1591" s="22" t="s">
        <v>9479</v>
      </c>
      <c r="J1591" s="37" t="s">
        <v>28216</v>
      </c>
      <c r="K1591" s="37" t="s">
        <v>28217</v>
      </c>
      <c r="L1591" s="37" t="s">
        <v>28217</v>
      </c>
      <c r="M1591" s="37" t="s">
        <v>34489</v>
      </c>
      <c r="N1591" s="37" t="s">
        <v>108</v>
      </c>
      <c r="O1591" s="37" t="s">
        <v>109</v>
      </c>
      <c r="P1591" s="22" t="s">
        <v>34490</v>
      </c>
      <c r="Q1591" s="22" t="s">
        <v>34491</v>
      </c>
      <c r="R1591" s="38">
        <v>0</v>
      </c>
    </row>
    <row r="1592" spans="1:18" ht="12.75">
      <c r="A1592" s="22" t="s">
        <v>60</v>
      </c>
      <c r="B1592" s="22" t="s">
        <v>438</v>
      </c>
      <c r="C1592" s="22" t="s">
        <v>63</v>
      </c>
      <c r="D1592" s="22" t="s">
        <v>61</v>
      </c>
      <c r="E1592" s="31">
        <v>42909.617094907408</v>
      </c>
      <c r="F1592" s="22" t="s">
        <v>28214</v>
      </c>
      <c r="G1592" s="22" t="s">
        <v>34492</v>
      </c>
      <c r="H1592" s="22" t="s">
        <v>74</v>
      </c>
      <c r="I1592" s="22" t="s">
        <v>7305</v>
      </c>
      <c r="J1592" s="37" t="s">
        <v>28216</v>
      </c>
      <c r="K1592" s="37" t="s">
        <v>28217</v>
      </c>
      <c r="L1592" s="37" t="s">
        <v>28217</v>
      </c>
      <c r="M1592" s="37" t="s">
        <v>34493</v>
      </c>
      <c r="N1592" s="37" t="s">
        <v>7094</v>
      </c>
      <c r="O1592" s="37" t="s">
        <v>7095</v>
      </c>
      <c r="P1592" s="22" t="s">
        <v>34446</v>
      </c>
      <c r="Q1592" s="22" t="s">
        <v>34447</v>
      </c>
      <c r="R1592" s="38">
        <v>0</v>
      </c>
    </row>
    <row r="1593" spans="1:18" ht="12.75">
      <c r="A1593" s="22" t="s">
        <v>60</v>
      </c>
      <c r="B1593" s="22" t="s">
        <v>438</v>
      </c>
      <c r="C1593" s="22" t="s">
        <v>63</v>
      </c>
      <c r="D1593" s="22" t="s">
        <v>61</v>
      </c>
      <c r="E1593" s="31">
        <v>42912.698287037034</v>
      </c>
      <c r="F1593" s="22" t="s">
        <v>28214</v>
      </c>
      <c r="G1593" s="22" t="s">
        <v>34494</v>
      </c>
      <c r="H1593" s="22" t="s">
        <v>74</v>
      </c>
      <c r="I1593" s="22" t="s">
        <v>2939</v>
      </c>
      <c r="J1593" s="37" t="s">
        <v>28216</v>
      </c>
      <c r="K1593" s="37" t="s">
        <v>28217</v>
      </c>
      <c r="L1593" s="37" t="s">
        <v>28217</v>
      </c>
      <c r="M1593" s="37" t="s">
        <v>34495</v>
      </c>
      <c r="N1593" s="37" t="s">
        <v>2458</v>
      </c>
      <c r="O1593" s="37" t="s">
        <v>2459</v>
      </c>
      <c r="P1593" s="22" t="s">
        <v>34479</v>
      </c>
      <c r="Q1593" s="22" t="s">
        <v>34480</v>
      </c>
      <c r="R1593" s="38">
        <v>0</v>
      </c>
    </row>
    <row r="1594" spans="1:18" ht="12.75">
      <c r="A1594" s="22" t="s">
        <v>60</v>
      </c>
      <c r="B1594" s="22" t="s">
        <v>438</v>
      </c>
      <c r="C1594" s="22" t="s">
        <v>63</v>
      </c>
      <c r="D1594" s="22" t="s">
        <v>61</v>
      </c>
      <c r="E1594" s="31">
        <v>42914.557268518518</v>
      </c>
      <c r="F1594" s="22" t="s">
        <v>28437</v>
      </c>
      <c r="G1594" s="22" t="s">
        <v>34496</v>
      </c>
      <c r="H1594" s="22" t="s">
        <v>74</v>
      </c>
      <c r="I1594" s="22" t="s">
        <v>34497</v>
      </c>
      <c r="J1594" s="37" t="s">
        <v>28216</v>
      </c>
      <c r="K1594" s="37" t="s">
        <v>28217</v>
      </c>
      <c r="L1594" s="37" t="s">
        <v>28217</v>
      </c>
      <c r="M1594" s="37" t="s">
        <v>34498</v>
      </c>
      <c r="N1594" s="37" t="s">
        <v>246</v>
      </c>
      <c r="O1594" s="37" t="s">
        <v>247</v>
      </c>
      <c r="P1594" s="22" t="s">
        <v>34499</v>
      </c>
      <c r="Q1594" s="22" t="s">
        <v>34500</v>
      </c>
      <c r="R1594" s="38">
        <v>0</v>
      </c>
    </row>
    <row r="1595" spans="1:18" ht="12.75">
      <c r="A1595" s="22" t="s">
        <v>60</v>
      </c>
      <c r="B1595" s="22" t="s">
        <v>438</v>
      </c>
      <c r="C1595" s="22" t="s">
        <v>63</v>
      </c>
      <c r="D1595" s="22" t="s">
        <v>61</v>
      </c>
      <c r="E1595" s="31">
        <v>42915.474328703705</v>
      </c>
      <c r="F1595" s="22" t="s">
        <v>28214</v>
      </c>
      <c r="G1595" s="22" t="s">
        <v>34501</v>
      </c>
      <c r="H1595" s="22" t="s">
        <v>74</v>
      </c>
      <c r="I1595" s="22" t="s">
        <v>8437</v>
      </c>
      <c r="J1595" s="37" t="s">
        <v>28216</v>
      </c>
      <c r="K1595" s="37" t="s">
        <v>28217</v>
      </c>
      <c r="L1595" s="37" t="s">
        <v>28217</v>
      </c>
      <c r="M1595" s="37" t="s">
        <v>34502</v>
      </c>
      <c r="N1595" s="37" t="s">
        <v>334</v>
      </c>
      <c r="O1595" s="37" t="s">
        <v>335</v>
      </c>
      <c r="P1595" s="22" t="s">
        <v>34446</v>
      </c>
      <c r="Q1595" s="22" t="s">
        <v>34447</v>
      </c>
      <c r="R1595" s="38">
        <v>0</v>
      </c>
    </row>
    <row r="1596" spans="1:18" ht="12.75">
      <c r="A1596" s="22" t="s">
        <v>60</v>
      </c>
      <c r="B1596" s="22" t="s">
        <v>336</v>
      </c>
      <c r="C1596" s="22" t="s">
        <v>63</v>
      </c>
      <c r="D1596" s="22" t="s">
        <v>61</v>
      </c>
      <c r="E1596" s="31">
        <v>42887.468645833331</v>
      </c>
      <c r="F1596" s="22" t="s">
        <v>28214</v>
      </c>
      <c r="G1596" s="22" t="s">
        <v>34503</v>
      </c>
      <c r="H1596" s="22" t="s">
        <v>74</v>
      </c>
      <c r="I1596" s="22" t="s">
        <v>34504</v>
      </c>
      <c r="J1596" s="37" t="s">
        <v>28216</v>
      </c>
      <c r="K1596" s="37" t="s">
        <v>28217</v>
      </c>
      <c r="L1596" s="37" t="s">
        <v>28217</v>
      </c>
      <c r="M1596" s="37" t="s">
        <v>34505</v>
      </c>
      <c r="N1596" s="37" t="s">
        <v>1017</v>
      </c>
      <c r="O1596" s="37" t="s">
        <v>1018</v>
      </c>
      <c r="P1596" s="22" t="s">
        <v>34506</v>
      </c>
      <c r="Q1596" s="22" t="s">
        <v>34507</v>
      </c>
      <c r="R1596" s="38">
        <v>0</v>
      </c>
    </row>
    <row r="1597" spans="1:18" ht="12.75">
      <c r="A1597" s="22" t="s">
        <v>60</v>
      </c>
      <c r="B1597" s="22" t="s">
        <v>336</v>
      </c>
      <c r="C1597" s="22" t="s">
        <v>63</v>
      </c>
      <c r="D1597" s="22" t="s">
        <v>61</v>
      </c>
      <c r="E1597" s="31">
        <v>42891.849618055552</v>
      </c>
      <c r="F1597" s="22" t="s">
        <v>28214</v>
      </c>
      <c r="G1597" s="22" t="s">
        <v>34508</v>
      </c>
      <c r="H1597" s="22" t="s">
        <v>74</v>
      </c>
      <c r="I1597" s="22" t="s">
        <v>11133</v>
      </c>
      <c r="J1597" s="37" t="s">
        <v>28216</v>
      </c>
      <c r="K1597" s="37" t="s">
        <v>28217</v>
      </c>
      <c r="L1597" s="37" t="s">
        <v>28217</v>
      </c>
      <c r="M1597" s="37" t="s">
        <v>34509</v>
      </c>
      <c r="N1597" s="37" t="s">
        <v>3175</v>
      </c>
      <c r="O1597" s="37" t="s">
        <v>3176</v>
      </c>
      <c r="P1597" s="22" t="s">
        <v>34510</v>
      </c>
      <c r="Q1597" s="22" t="s">
        <v>34511</v>
      </c>
      <c r="R1597" s="38">
        <v>0</v>
      </c>
    </row>
    <row r="1598" spans="1:18" ht="12.75">
      <c r="A1598" s="22" t="s">
        <v>60</v>
      </c>
      <c r="B1598" s="22" t="s">
        <v>336</v>
      </c>
      <c r="C1598" s="22" t="s">
        <v>63</v>
      </c>
      <c r="D1598" s="22" t="s">
        <v>61</v>
      </c>
      <c r="E1598" s="31">
        <v>42892.402557870366</v>
      </c>
      <c r="F1598" s="22" t="s">
        <v>28214</v>
      </c>
      <c r="G1598" s="22" t="s">
        <v>34512</v>
      </c>
      <c r="H1598" s="22" t="s">
        <v>74</v>
      </c>
      <c r="I1598" s="22" t="s">
        <v>7864</v>
      </c>
      <c r="J1598" s="37" t="s">
        <v>28216</v>
      </c>
      <c r="K1598" s="37" t="s">
        <v>28217</v>
      </c>
      <c r="L1598" s="37" t="s">
        <v>28217</v>
      </c>
      <c r="M1598" s="37" t="s">
        <v>34513</v>
      </c>
      <c r="N1598" s="37" t="s">
        <v>7865</v>
      </c>
      <c r="O1598" s="37" t="s">
        <v>7866</v>
      </c>
      <c r="P1598" s="22" t="s">
        <v>34514</v>
      </c>
      <c r="Q1598" s="22" t="s">
        <v>34515</v>
      </c>
      <c r="R1598" s="38">
        <v>0</v>
      </c>
    </row>
    <row r="1599" spans="1:18" ht="12.75">
      <c r="A1599" s="22" t="s">
        <v>60</v>
      </c>
      <c r="B1599" s="22" t="s">
        <v>336</v>
      </c>
      <c r="C1599" s="22" t="s">
        <v>63</v>
      </c>
      <c r="D1599" s="22" t="s">
        <v>61</v>
      </c>
      <c r="E1599" s="31">
        <v>42893.611770833333</v>
      </c>
      <c r="F1599" s="22" t="s">
        <v>28214</v>
      </c>
      <c r="G1599" s="22" t="s">
        <v>34516</v>
      </c>
      <c r="H1599" s="22" t="s">
        <v>74</v>
      </c>
      <c r="I1599" s="22" t="s">
        <v>1004</v>
      </c>
      <c r="J1599" s="37" t="s">
        <v>28216</v>
      </c>
      <c r="K1599" s="37" t="s">
        <v>28217</v>
      </c>
      <c r="L1599" s="37" t="s">
        <v>28217</v>
      </c>
      <c r="M1599" s="37" t="s">
        <v>34517</v>
      </c>
      <c r="N1599" s="37" t="s">
        <v>1005</v>
      </c>
      <c r="O1599" s="37" t="s">
        <v>1006</v>
      </c>
      <c r="P1599" s="22" t="s">
        <v>34518</v>
      </c>
      <c r="Q1599" s="22" t="s">
        <v>34519</v>
      </c>
      <c r="R1599" s="38">
        <v>0</v>
      </c>
    </row>
    <row r="1600" spans="1:18" ht="12.75">
      <c r="A1600" s="22" t="s">
        <v>60</v>
      </c>
      <c r="B1600" s="22" t="s">
        <v>336</v>
      </c>
      <c r="C1600" s="22" t="s">
        <v>63</v>
      </c>
      <c r="D1600" s="22" t="s">
        <v>61</v>
      </c>
      <c r="E1600" s="31">
        <v>42894.406678240739</v>
      </c>
      <c r="F1600" s="22" t="s">
        <v>28214</v>
      </c>
      <c r="G1600" s="22" t="s">
        <v>34520</v>
      </c>
      <c r="H1600" s="22" t="s">
        <v>74</v>
      </c>
      <c r="I1600" s="22" t="s">
        <v>5176</v>
      </c>
      <c r="J1600" s="37" t="s">
        <v>28216</v>
      </c>
      <c r="K1600" s="37" t="s">
        <v>28217</v>
      </c>
      <c r="L1600" s="37" t="s">
        <v>28217</v>
      </c>
      <c r="M1600" s="37" t="s">
        <v>34521</v>
      </c>
      <c r="N1600" s="37" t="s">
        <v>5177</v>
      </c>
      <c r="O1600" s="37" t="s">
        <v>5178</v>
      </c>
      <c r="P1600" s="22" t="s">
        <v>34522</v>
      </c>
      <c r="Q1600" s="22" t="s">
        <v>34523</v>
      </c>
      <c r="R1600" s="38">
        <v>0</v>
      </c>
    </row>
    <row r="1601" spans="1:18" ht="12.75">
      <c r="A1601" s="22" t="s">
        <v>60</v>
      </c>
      <c r="B1601" s="22" t="s">
        <v>336</v>
      </c>
      <c r="C1601" s="22" t="s">
        <v>63</v>
      </c>
      <c r="D1601" s="22" t="s">
        <v>61</v>
      </c>
      <c r="E1601" s="31">
        <v>42895.417233796295</v>
      </c>
      <c r="F1601" s="22" t="s">
        <v>28214</v>
      </c>
      <c r="G1601" s="22" t="s">
        <v>34524</v>
      </c>
      <c r="H1601" s="22" t="s">
        <v>74</v>
      </c>
      <c r="I1601" s="22" t="s">
        <v>34525</v>
      </c>
      <c r="J1601" s="37" t="s">
        <v>28216</v>
      </c>
      <c r="K1601" s="37" t="s">
        <v>28217</v>
      </c>
      <c r="L1601" s="37" t="s">
        <v>28217</v>
      </c>
      <c r="M1601" s="37" t="s">
        <v>34526</v>
      </c>
      <c r="N1601" s="37" t="s">
        <v>3565</v>
      </c>
      <c r="O1601" s="37" t="s">
        <v>3566</v>
      </c>
      <c r="P1601" s="22" t="s">
        <v>34527</v>
      </c>
      <c r="Q1601" s="22" t="s">
        <v>34528</v>
      </c>
      <c r="R1601" s="38">
        <v>0</v>
      </c>
    </row>
    <row r="1602" spans="1:18" ht="12.75">
      <c r="A1602" s="22" t="s">
        <v>60</v>
      </c>
      <c r="B1602" s="22" t="s">
        <v>336</v>
      </c>
      <c r="C1602" s="22" t="s">
        <v>63</v>
      </c>
      <c r="D1602" s="22" t="s">
        <v>61</v>
      </c>
      <c r="E1602" s="31">
        <v>42895.418564814812</v>
      </c>
      <c r="F1602" s="22" t="s">
        <v>28214</v>
      </c>
      <c r="G1602" s="22" t="s">
        <v>34529</v>
      </c>
      <c r="H1602" s="22" t="s">
        <v>74</v>
      </c>
      <c r="I1602" s="22" t="s">
        <v>34530</v>
      </c>
      <c r="J1602" s="37" t="s">
        <v>28216</v>
      </c>
      <c r="K1602" s="37" t="s">
        <v>28217</v>
      </c>
      <c r="L1602" s="37" t="s">
        <v>28217</v>
      </c>
      <c r="M1602" s="37" t="s">
        <v>34531</v>
      </c>
      <c r="N1602" s="37" t="s">
        <v>3565</v>
      </c>
      <c r="O1602" s="37" t="s">
        <v>3566</v>
      </c>
      <c r="P1602" s="22" t="s">
        <v>34527</v>
      </c>
      <c r="Q1602" s="22" t="s">
        <v>34528</v>
      </c>
      <c r="R1602" s="38">
        <v>0</v>
      </c>
    </row>
    <row r="1603" spans="1:18" ht="12.75">
      <c r="A1603" s="22" t="s">
        <v>60</v>
      </c>
      <c r="B1603" s="22" t="s">
        <v>336</v>
      </c>
      <c r="C1603" s="22" t="s">
        <v>63</v>
      </c>
      <c r="D1603" s="22" t="s">
        <v>61</v>
      </c>
      <c r="E1603" s="31">
        <v>42895.423287037032</v>
      </c>
      <c r="F1603" s="22" t="s">
        <v>28214</v>
      </c>
      <c r="G1603" s="22" t="s">
        <v>34532</v>
      </c>
      <c r="H1603" s="22" t="s">
        <v>74</v>
      </c>
      <c r="I1603" s="22" t="s">
        <v>3564</v>
      </c>
      <c r="J1603" s="37" t="s">
        <v>28216</v>
      </c>
      <c r="K1603" s="37" t="s">
        <v>28217</v>
      </c>
      <c r="L1603" s="37" t="s">
        <v>28217</v>
      </c>
      <c r="M1603" s="37" t="s">
        <v>34533</v>
      </c>
      <c r="N1603" s="37" t="s">
        <v>3565</v>
      </c>
      <c r="O1603" s="37" t="s">
        <v>3566</v>
      </c>
      <c r="P1603" s="22" t="s">
        <v>34527</v>
      </c>
      <c r="Q1603" s="22" t="s">
        <v>34528</v>
      </c>
      <c r="R1603" s="38">
        <v>0</v>
      </c>
    </row>
    <row r="1604" spans="1:18" ht="12.75">
      <c r="A1604" s="22" t="s">
        <v>60</v>
      </c>
      <c r="B1604" s="22" t="s">
        <v>336</v>
      </c>
      <c r="C1604" s="22" t="s">
        <v>63</v>
      </c>
      <c r="D1604" s="22" t="s">
        <v>61</v>
      </c>
      <c r="E1604" s="31">
        <v>42899.454340277778</v>
      </c>
      <c r="F1604" s="22" t="s">
        <v>28214</v>
      </c>
      <c r="G1604" s="22" t="s">
        <v>34534</v>
      </c>
      <c r="H1604" s="22" t="s">
        <v>74</v>
      </c>
      <c r="I1604" s="22" t="s">
        <v>5802</v>
      </c>
      <c r="J1604" s="37" t="s">
        <v>28216</v>
      </c>
      <c r="K1604" s="37" t="s">
        <v>28217</v>
      </c>
      <c r="L1604" s="37" t="s">
        <v>28217</v>
      </c>
      <c r="M1604" s="37" t="s">
        <v>34535</v>
      </c>
      <c r="N1604" s="37" t="s">
        <v>1467</v>
      </c>
      <c r="O1604" s="37" t="s">
        <v>1468</v>
      </c>
      <c r="P1604" s="22" t="s">
        <v>34536</v>
      </c>
      <c r="Q1604" s="22" t="s">
        <v>34537</v>
      </c>
      <c r="R1604" s="38">
        <v>0</v>
      </c>
    </row>
    <row r="1605" spans="1:18" ht="12.75">
      <c r="A1605" s="22" t="s">
        <v>60</v>
      </c>
      <c r="B1605" s="22" t="s">
        <v>336</v>
      </c>
      <c r="C1605" s="22" t="s">
        <v>63</v>
      </c>
      <c r="D1605" s="22" t="s">
        <v>61</v>
      </c>
      <c r="E1605" s="31">
        <v>42901.466736111106</v>
      </c>
      <c r="F1605" s="22" t="s">
        <v>28214</v>
      </c>
      <c r="G1605" s="22" t="s">
        <v>34538</v>
      </c>
      <c r="H1605" s="22" t="s">
        <v>74</v>
      </c>
      <c r="I1605" s="22" t="s">
        <v>4982</v>
      </c>
      <c r="J1605" s="37" t="s">
        <v>28216</v>
      </c>
      <c r="K1605" s="37" t="s">
        <v>28217</v>
      </c>
      <c r="L1605" s="37" t="s">
        <v>28217</v>
      </c>
      <c r="M1605" s="37" t="s">
        <v>34539</v>
      </c>
      <c r="N1605" s="37" t="s">
        <v>4983</v>
      </c>
      <c r="O1605" s="37" t="s">
        <v>4984</v>
      </c>
      <c r="P1605" s="22" t="s">
        <v>34540</v>
      </c>
      <c r="Q1605" s="22" t="s">
        <v>34541</v>
      </c>
      <c r="R1605" s="38">
        <v>0</v>
      </c>
    </row>
    <row r="1606" spans="1:18" ht="12.75">
      <c r="A1606" s="22" t="s">
        <v>60</v>
      </c>
      <c r="B1606" s="22" t="s">
        <v>336</v>
      </c>
      <c r="C1606" s="22" t="s">
        <v>63</v>
      </c>
      <c r="D1606" s="22" t="s">
        <v>61</v>
      </c>
      <c r="E1606" s="31">
        <v>42902.643854166665</v>
      </c>
      <c r="F1606" s="22" t="s">
        <v>28214</v>
      </c>
      <c r="G1606" s="22" t="s">
        <v>34542</v>
      </c>
      <c r="H1606" s="22" t="s">
        <v>74</v>
      </c>
      <c r="I1606" s="22" t="s">
        <v>11172</v>
      </c>
      <c r="J1606" s="37" t="s">
        <v>28216</v>
      </c>
      <c r="K1606" s="37" t="s">
        <v>28217</v>
      </c>
      <c r="L1606" s="37" t="s">
        <v>28217</v>
      </c>
      <c r="M1606" s="37" t="s">
        <v>34543</v>
      </c>
      <c r="N1606" s="37" t="s">
        <v>3171</v>
      </c>
      <c r="O1606" s="37" t="s">
        <v>3172</v>
      </c>
      <c r="P1606" s="22" t="s">
        <v>34544</v>
      </c>
      <c r="Q1606" s="22" t="s">
        <v>34545</v>
      </c>
      <c r="R1606" s="38">
        <v>0</v>
      </c>
    </row>
    <row r="1607" spans="1:18" ht="12.75">
      <c r="A1607" s="22" t="s">
        <v>60</v>
      </c>
      <c r="B1607" s="22" t="s">
        <v>336</v>
      </c>
      <c r="C1607" s="22" t="s">
        <v>63</v>
      </c>
      <c r="D1607" s="22" t="s">
        <v>61</v>
      </c>
      <c r="E1607" s="31">
        <v>42905.608819444446</v>
      </c>
      <c r="F1607" s="22" t="s">
        <v>28214</v>
      </c>
      <c r="G1607" s="22" t="s">
        <v>34546</v>
      </c>
      <c r="H1607" s="22" t="s">
        <v>74</v>
      </c>
      <c r="I1607" s="22" t="s">
        <v>3273</v>
      </c>
      <c r="J1607" s="37" t="s">
        <v>28216</v>
      </c>
      <c r="K1607" s="37" t="s">
        <v>28217</v>
      </c>
      <c r="L1607" s="37" t="s">
        <v>28217</v>
      </c>
      <c r="M1607" s="37" t="s">
        <v>34547</v>
      </c>
      <c r="N1607" s="37" t="s">
        <v>3274</v>
      </c>
      <c r="O1607" s="37" t="s">
        <v>3275</v>
      </c>
      <c r="P1607" s="22" t="s">
        <v>34548</v>
      </c>
      <c r="Q1607" s="22" t="s">
        <v>34549</v>
      </c>
      <c r="R1607" s="38">
        <v>0</v>
      </c>
    </row>
    <row r="1608" spans="1:18" ht="12.75">
      <c r="A1608" s="22" t="s">
        <v>60</v>
      </c>
      <c r="B1608" s="22" t="s">
        <v>336</v>
      </c>
      <c r="C1608" s="22" t="s">
        <v>63</v>
      </c>
      <c r="D1608" s="22" t="s">
        <v>61</v>
      </c>
      <c r="E1608" s="31">
        <v>42906.425196759257</v>
      </c>
      <c r="F1608" s="22" t="s">
        <v>28214</v>
      </c>
      <c r="G1608" s="22" t="s">
        <v>34550</v>
      </c>
      <c r="H1608" s="22" t="s">
        <v>74</v>
      </c>
      <c r="I1608" s="22" t="s">
        <v>338</v>
      </c>
      <c r="J1608" s="37" t="s">
        <v>28216</v>
      </c>
      <c r="K1608" s="37" t="s">
        <v>28217</v>
      </c>
      <c r="L1608" s="37" t="s">
        <v>28217</v>
      </c>
      <c r="M1608" s="37" t="s">
        <v>34551</v>
      </c>
      <c r="N1608" s="37" t="s">
        <v>339</v>
      </c>
      <c r="O1608" s="37" t="s">
        <v>340</v>
      </c>
      <c r="P1608" s="22" t="s">
        <v>34552</v>
      </c>
      <c r="Q1608" s="22" t="s">
        <v>34553</v>
      </c>
      <c r="R1608" s="38">
        <v>0</v>
      </c>
    </row>
    <row r="1609" spans="1:18" ht="12.75">
      <c r="A1609" s="22" t="s">
        <v>60</v>
      </c>
      <c r="B1609" s="22" t="s">
        <v>336</v>
      </c>
      <c r="C1609" s="22" t="s">
        <v>63</v>
      </c>
      <c r="D1609" s="22" t="s">
        <v>61</v>
      </c>
      <c r="E1609" s="31">
        <v>42906.472083333334</v>
      </c>
      <c r="F1609" s="22" t="s">
        <v>28214</v>
      </c>
      <c r="G1609" s="22" t="s">
        <v>34554</v>
      </c>
      <c r="H1609" s="22" t="s">
        <v>74</v>
      </c>
      <c r="I1609" s="22" t="s">
        <v>34555</v>
      </c>
      <c r="J1609" s="37" t="s">
        <v>28216</v>
      </c>
      <c r="K1609" s="37" t="s">
        <v>28217</v>
      </c>
      <c r="L1609" s="37" t="s">
        <v>28217</v>
      </c>
      <c r="M1609" s="37" t="s">
        <v>34556</v>
      </c>
      <c r="N1609" s="37" t="s">
        <v>34557</v>
      </c>
      <c r="O1609" s="37" t="s">
        <v>34558</v>
      </c>
      <c r="P1609" s="22" t="s">
        <v>34559</v>
      </c>
      <c r="Q1609" s="22" t="s">
        <v>34560</v>
      </c>
      <c r="R1609" s="38">
        <v>0</v>
      </c>
    </row>
    <row r="1610" spans="1:18" ht="12.75">
      <c r="A1610" s="22" t="s">
        <v>60</v>
      </c>
      <c r="B1610" s="22" t="s">
        <v>336</v>
      </c>
      <c r="C1610" s="22" t="s">
        <v>63</v>
      </c>
      <c r="D1610" s="22" t="s">
        <v>61</v>
      </c>
      <c r="E1610" s="31">
        <v>42906.477175925924</v>
      </c>
      <c r="F1610" s="22" t="s">
        <v>28214</v>
      </c>
      <c r="G1610" s="22" t="s">
        <v>34561</v>
      </c>
      <c r="H1610" s="22" t="s">
        <v>74</v>
      </c>
      <c r="I1610" s="22" t="s">
        <v>34562</v>
      </c>
      <c r="J1610" s="37" t="s">
        <v>28216</v>
      </c>
      <c r="K1610" s="37" t="s">
        <v>28217</v>
      </c>
      <c r="L1610" s="37" t="s">
        <v>28217</v>
      </c>
      <c r="M1610" s="37" t="s">
        <v>34563</v>
      </c>
      <c r="N1610" s="37" t="s">
        <v>7295</v>
      </c>
      <c r="O1610" s="37" t="s">
        <v>7296</v>
      </c>
      <c r="P1610" s="22" t="s">
        <v>34559</v>
      </c>
      <c r="Q1610" s="22" t="s">
        <v>34560</v>
      </c>
      <c r="R1610" s="38">
        <v>0</v>
      </c>
    </row>
    <row r="1611" spans="1:18" ht="12.75">
      <c r="A1611" s="22" t="s">
        <v>60</v>
      </c>
      <c r="B1611" s="22" t="s">
        <v>336</v>
      </c>
      <c r="C1611" s="22" t="s">
        <v>63</v>
      </c>
      <c r="D1611" s="22" t="s">
        <v>61</v>
      </c>
      <c r="E1611" s="31">
        <v>42906.650937499995</v>
      </c>
      <c r="F1611" s="22" t="s">
        <v>28214</v>
      </c>
      <c r="G1611" s="22" t="s">
        <v>34564</v>
      </c>
      <c r="H1611" s="22" t="s">
        <v>74</v>
      </c>
      <c r="I1611" s="22" t="s">
        <v>7169</v>
      </c>
      <c r="J1611" s="37" t="s">
        <v>28216</v>
      </c>
      <c r="K1611" s="37" t="s">
        <v>28217</v>
      </c>
      <c r="L1611" s="37" t="s">
        <v>28217</v>
      </c>
      <c r="M1611" s="37" t="s">
        <v>34565</v>
      </c>
      <c r="N1611" s="37" t="s">
        <v>2310</v>
      </c>
      <c r="O1611" s="37" t="s">
        <v>2311</v>
      </c>
      <c r="P1611" s="22" t="s">
        <v>34566</v>
      </c>
      <c r="Q1611" s="22" t="s">
        <v>34567</v>
      </c>
      <c r="R1611" s="38">
        <v>0</v>
      </c>
    </row>
    <row r="1612" spans="1:18" ht="12.75">
      <c r="A1612" s="22" t="s">
        <v>60</v>
      </c>
      <c r="B1612" s="22" t="s">
        <v>336</v>
      </c>
      <c r="C1612" s="22" t="s">
        <v>63</v>
      </c>
      <c r="D1612" s="22" t="s">
        <v>61</v>
      </c>
      <c r="E1612" s="31">
        <v>42907.639965277776</v>
      </c>
      <c r="F1612" s="22" t="s">
        <v>28214</v>
      </c>
      <c r="G1612" s="22" t="s">
        <v>34568</v>
      </c>
      <c r="H1612" s="22" t="s">
        <v>74</v>
      </c>
      <c r="I1612" s="22" t="s">
        <v>34569</v>
      </c>
      <c r="J1612" s="37" t="s">
        <v>28216</v>
      </c>
      <c r="K1612" s="37" t="s">
        <v>28217</v>
      </c>
      <c r="L1612" s="37" t="s">
        <v>28217</v>
      </c>
      <c r="M1612" s="37" t="s">
        <v>34570</v>
      </c>
      <c r="N1612" s="37" t="s">
        <v>164</v>
      </c>
      <c r="O1612" s="37" t="s">
        <v>165</v>
      </c>
      <c r="P1612" s="22" t="s">
        <v>34571</v>
      </c>
      <c r="Q1612" s="22" t="s">
        <v>34572</v>
      </c>
      <c r="R1612" s="38">
        <v>0</v>
      </c>
    </row>
    <row r="1613" spans="1:18" ht="12.75">
      <c r="A1613" s="22" t="s">
        <v>60</v>
      </c>
      <c r="B1613" s="22" t="s">
        <v>336</v>
      </c>
      <c r="C1613" s="22" t="s">
        <v>63</v>
      </c>
      <c r="D1613" s="22" t="s">
        <v>61</v>
      </c>
      <c r="E1613" s="31">
        <v>42908.416944444441</v>
      </c>
      <c r="F1613" s="22" t="s">
        <v>28214</v>
      </c>
      <c r="G1613" s="22" t="s">
        <v>34573</v>
      </c>
      <c r="H1613" s="22" t="s">
        <v>74</v>
      </c>
      <c r="I1613" s="22" t="s">
        <v>34574</v>
      </c>
      <c r="J1613" s="37" t="s">
        <v>28216</v>
      </c>
      <c r="K1613" s="37" t="s">
        <v>28217</v>
      </c>
      <c r="L1613" s="37" t="s">
        <v>28217</v>
      </c>
      <c r="M1613" s="37" t="s">
        <v>34575</v>
      </c>
      <c r="N1613" s="37" t="s">
        <v>7295</v>
      </c>
      <c r="O1613" s="37" t="s">
        <v>7296</v>
      </c>
      <c r="P1613" s="22" t="s">
        <v>34559</v>
      </c>
      <c r="Q1613" s="22" t="s">
        <v>34560</v>
      </c>
      <c r="R1613" s="38">
        <v>0</v>
      </c>
    </row>
    <row r="1614" spans="1:18" ht="12.75">
      <c r="A1614" s="22" t="s">
        <v>60</v>
      </c>
      <c r="B1614" s="22" t="s">
        <v>336</v>
      </c>
      <c r="C1614" s="22" t="s">
        <v>63</v>
      </c>
      <c r="D1614" s="22" t="s">
        <v>61</v>
      </c>
      <c r="E1614" s="31">
        <v>42910.38549768518</v>
      </c>
      <c r="F1614" s="22" t="s">
        <v>28214</v>
      </c>
      <c r="G1614" s="22" t="s">
        <v>34576</v>
      </c>
      <c r="H1614" s="22" t="s">
        <v>74</v>
      </c>
      <c r="I1614" s="22" t="s">
        <v>7294</v>
      </c>
      <c r="J1614" s="37" t="s">
        <v>28216</v>
      </c>
      <c r="K1614" s="37" t="s">
        <v>28217</v>
      </c>
      <c r="L1614" s="37" t="s">
        <v>28217</v>
      </c>
      <c r="M1614" s="37" t="s">
        <v>34577</v>
      </c>
      <c r="N1614" s="37" t="s">
        <v>7295</v>
      </c>
      <c r="O1614" s="37" t="s">
        <v>7296</v>
      </c>
      <c r="P1614" s="22" t="s">
        <v>34559</v>
      </c>
      <c r="Q1614" s="22" t="s">
        <v>34560</v>
      </c>
      <c r="R1614" s="38">
        <v>0</v>
      </c>
    </row>
    <row r="1615" spans="1:18" ht="12.75">
      <c r="A1615" s="22" t="s">
        <v>60</v>
      </c>
      <c r="B1615" s="22" t="s">
        <v>336</v>
      </c>
      <c r="C1615" s="22" t="s">
        <v>63</v>
      </c>
      <c r="D1615" s="22" t="s">
        <v>61</v>
      </c>
      <c r="E1615" s="31">
        <v>42914.861168981479</v>
      </c>
      <c r="F1615" s="22" t="s">
        <v>28214</v>
      </c>
      <c r="G1615" s="22" t="s">
        <v>34578</v>
      </c>
      <c r="H1615" s="22" t="s">
        <v>74</v>
      </c>
      <c r="I1615" s="22" t="s">
        <v>6854</v>
      </c>
      <c r="J1615" s="37" t="s">
        <v>28216</v>
      </c>
      <c r="K1615" s="37" t="s">
        <v>28217</v>
      </c>
      <c r="L1615" s="37" t="s">
        <v>28217</v>
      </c>
      <c r="M1615" s="37" t="s">
        <v>34579</v>
      </c>
      <c r="N1615" s="37" t="s">
        <v>4213</v>
      </c>
      <c r="O1615" s="37" t="s">
        <v>4214</v>
      </c>
      <c r="P1615" s="22" t="s">
        <v>34580</v>
      </c>
      <c r="Q1615" s="22" t="s">
        <v>34581</v>
      </c>
      <c r="R1615" s="38">
        <v>0</v>
      </c>
    </row>
    <row r="1616" spans="1:18" ht="12.75">
      <c r="A1616" s="22" t="s">
        <v>60</v>
      </c>
      <c r="B1616" s="22" t="s">
        <v>336</v>
      </c>
      <c r="C1616" s="22" t="s">
        <v>63</v>
      </c>
      <c r="D1616" s="22" t="s">
        <v>61</v>
      </c>
      <c r="E1616" s="31">
        <v>42914.937465277777</v>
      </c>
      <c r="F1616" s="22" t="s">
        <v>28214</v>
      </c>
      <c r="G1616" s="22" t="s">
        <v>34582</v>
      </c>
      <c r="H1616" s="22" t="s">
        <v>74</v>
      </c>
      <c r="I1616" s="22" t="s">
        <v>7951</v>
      </c>
      <c r="J1616" s="37" t="s">
        <v>28216</v>
      </c>
      <c r="K1616" s="37" t="s">
        <v>28217</v>
      </c>
      <c r="L1616" s="37" t="s">
        <v>28217</v>
      </c>
      <c r="M1616" s="37" t="s">
        <v>34583</v>
      </c>
      <c r="N1616" s="37" t="s">
        <v>108</v>
      </c>
      <c r="O1616" s="37" t="s">
        <v>109</v>
      </c>
      <c r="P1616" s="22" t="s">
        <v>34584</v>
      </c>
      <c r="Q1616" s="22" t="s">
        <v>34585</v>
      </c>
      <c r="R1616" s="38">
        <v>0</v>
      </c>
    </row>
    <row r="1617" spans="1:18" ht="12.75">
      <c r="A1617" s="22" t="s">
        <v>60</v>
      </c>
      <c r="B1617" s="22" t="s">
        <v>336</v>
      </c>
      <c r="C1617" s="22" t="s">
        <v>63</v>
      </c>
      <c r="D1617" s="22" t="s">
        <v>61</v>
      </c>
      <c r="E1617" s="31">
        <v>42914.947037037033</v>
      </c>
      <c r="F1617" s="22" t="s">
        <v>28214</v>
      </c>
      <c r="G1617" s="22" t="s">
        <v>34586</v>
      </c>
      <c r="H1617" s="22" t="s">
        <v>74</v>
      </c>
      <c r="I1617" s="22" t="s">
        <v>8297</v>
      </c>
      <c r="J1617" s="37" t="s">
        <v>28216</v>
      </c>
      <c r="K1617" s="37" t="s">
        <v>28217</v>
      </c>
      <c r="L1617" s="37" t="s">
        <v>28217</v>
      </c>
      <c r="M1617" s="37" t="s">
        <v>34587</v>
      </c>
      <c r="N1617" s="37" t="s">
        <v>108</v>
      </c>
      <c r="O1617" s="37" t="s">
        <v>109</v>
      </c>
      <c r="P1617" s="22" t="s">
        <v>34584</v>
      </c>
      <c r="Q1617" s="22" t="s">
        <v>34585</v>
      </c>
      <c r="R1617" s="38">
        <v>0</v>
      </c>
    </row>
    <row r="1618" spans="1:18" ht="12.75">
      <c r="A1618" s="22" t="s">
        <v>60</v>
      </c>
      <c r="B1618" s="22" t="s">
        <v>336</v>
      </c>
      <c r="C1618" s="22" t="s">
        <v>63</v>
      </c>
      <c r="D1618" s="22" t="s">
        <v>61</v>
      </c>
      <c r="E1618" s="31">
        <v>42915.514814814815</v>
      </c>
      <c r="F1618" s="22" t="s">
        <v>28214</v>
      </c>
      <c r="G1618" s="22" t="s">
        <v>34588</v>
      </c>
      <c r="H1618" s="22" t="s">
        <v>74</v>
      </c>
      <c r="I1618" s="22" t="s">
        <v>2223</v>
      </c>
      <c r="J1618" s="37" t="s">
        <v>28216</v>
      </c>
      <c r="K1618" s="37" t="s">
        <v>28217</v>
      </c>
      <c r="L1618" s="37" t="s">
        <v>28217</v>
      </c>
      <c r="M1618" s="37" t="s">
        <v>34589</v>
      </c>
      <c r="N1618" s="37" t="s">
        <v>251</v>
      </c>
      <c r="O1618" s="37" t="s">
        <v>252</v>
      </c>
      <c r="P1618" s="22" t="s">
        <v>34590</v>
      </c>
      <c r="Q1618" s="22" t="s">
        <v>34591</v>
      </c>
      <c r="R1618" s="38">
        <v>0</v>
      </c>
    </row>
    <row r="1619" spans="1:18" ht="12.75">
      <c r="A1619" s="22" t="s">
        <v>60</v>
      </c>
      <c r="B1619" s="22" t="s">
        <v>336</v>
      </c>
      <c r="C1619" s="22" t="s">
        <v>63</v>
      </c>
      <c r="D1619" s="22" t="s">
        <v>61</v>
      </c>
      <c r="E1619" s="31">
        <v>42915.588032407402</v>
      </c>
      <c r="F1619" s="22" t="s">
        <v>28214</v>
      </c>
      <c r="G1619" s="22" t="s">
        <v>34592</v>
      </c>
      <c r="H1619" s="22" t="s">
        <v>74</v>
      </c>
      <c r="I1619" s="22" t="s">
        <v>4926</v>
      </c>
      <c r="J1619" s="37" t="s">
        <v>28216</v>
      </c>
      <c r="K1619" s="37" t="s">
        <v>28217</v>
      </c>
      <c r="L1619" s="37" t="s">
        <v>28217</v>
      </c>
      <c r="M1619" s="37" t="s">
        <v>34593</v>
      </c>
      <c r="N1619" s="37" t="s">
        <v>524</v>
      </c>
      <c r="O1619" s="37" t="s">
        <v>525</v>
      </c>
      <c r="P1619" s="22" t="s">
        <v>34594</v>
      </c>
      <c r="Q1619" s="22" t="s">
        <v>34595</v>
      </c>
      <c r="R1619" s="38">
        <v>0</v>
      </c>
    </row>
    <row r="1620" spans="1:18" ht="12.75">
      <c r="A1620" s="22" t="s">
        <v>60</v>
      </c>
      <c r="B1620" s="22" t="s">
        <v>16863</v>
      </c>
      <c r="C1620" s="22" t="s">
        <v>68</v>
      </c>
      <c r="D1620" s="22" t="s">
        <v>61</v>
      </c>
      <c r="E1620" s="31">
        <v>42907.516736111109</v>
      </c>
      <c r="F1620" s="22" t="s">
        <v>28214</v>
      </c>
      <c r="G1620" s="22" t="s">
        <v>34596</v>
      </c>
      <c r="H1620" s="22" t="s">
        <v>74</v>
      </c>
      <c r="I1620" s="22" t="s">
        <v>20017</v>
      </c>
      <c r="J1620" s="37" t="s">
        <v>28216</v>
      </c>
      <c r="K1620" s="37" t="s">
        <v>28217</v>
      </c>
      <c r="L1620" s="37" t="s">
        <v>28217</v>
      </c>
      <c r="M1620" s="37" t="s">
        <v>34597</v>
      </c>
      <c r="N1620" s="37" t="s">
        <v>1445</v>
      </c>
      <c r="O1620" s="37" t="s">
        <v>1446</v>
      </c>
      <c r="P1620" s="22" t="s">
        <v>34598</v>
      </c>
      <c r="Q1620" s="22" t="s">
        <v>34599</v>
      </c>
      <c r="R1620" s="38">
        <v>0</v>
      </c>
    </row>
    <row r="1621" spans="1:18" ht="12.75">
      <c r="A1621" s="22" t="s">
        <v>60</v>
      </c>
      <c r="B1621" s="22" t="s">
        <v>16863</v>
      </c>
      <c r="C1621" s="22" t="s">
        <v>68</v>
      </c>
      <c r="D1621" s="22" t="s">
        <v>61</v>
      </c>
      <c r="E1621" s="31">
        <v>42908.628692129627</v>
      </c>
      <c r="F1621" s="22" t="s">
        <v>28214</v>
      </c>
      <c r="G1621" s="22" t="s">
        <v>34600</v>
      </c>
      <c r="H1621" s="22" t="s">
        <v>74</v>
      </c>
      <c r="I1621" s="22" t="s">
        <v>19654</v>
      </c>
      <c r="J1621" s="37" t="s">
        <v>28216</v>
      </c>
      <c r="K1621" s="37" t="s">
        <v>28217</v>
      </c>
      <c r="L1621" s="37" t="s">
        <v>28217</v>
      </c>
      <c r="M1621" s="37" t="s">
        <v>34601</v>
      </c>
      <c r="N1621" s="37" t="s">
        <v>10473</v>
      </c>
      <c r="O1621" s="37" t="s">
        <v>10474</v>
      </c>
      <c r="P1621" s="22" t="s">
        <v>34602</v>
      </c>
      <c r="Q1621" s="22" t="s">
        <v>34603</v>
      </c>
      <c r="R1621" s="38">
        <v>0</v>
      </c>
    </row>
    <row r="1622" spans="1:18" ht="12.75">
      <c r="A1622" s="22" t="s">
        <v>60</v>
      </c>
      <c r="B1622" s="22" t="s">
        <v>16863</v>
      </c>
      <c r="C1622" s="22" t="s">
        <v>68</v>
      </c>
      <c r="D1622" s="22" t="s">
        <v>61</v>
      </c>
      <c r="E1622" s="31">
        <v>42912.66138888889</v>
      </c>
      <c r="F1622" s="22" t="s">
        <v>28214</v>
      </c>
      <c r="G1622" s="22" t="s">
        <v>34604</v>
      </c>
      <c r="H1622" s="22" t="s">
        <v>74</v>
      </c>
      <c r="I1622" s="22" t="s">
        <v>18578</v>
      </c>
      <c r="J1622" s="37" t="s">
        <v>28216</v>
      </c>
      <c r="K1622" s="37" t="s">
        <v>28217</v>
      </c>
      <c r="L1622" s="37" t="s">
        <v>28217</v>
      </c>
      <c r="M1622" s="37" t="s">
        <v>34605</v>
      </c>
      <c r="N1622" s="37" t="s">
        <v>206</v>
      </c>
      <c r="O1622" s="37" t="s">
        <v>207</v>
      </c>
      <c r="P1622" s="22" t="s">
        <v>34606</v>
      </c>
      <c r="Q1622" s="22" t="s">
        <v>34607</v>
      </c>
      <c r="R1622" s="38">
        <v>0</v>
      </c>
    </row>
    <row r="1623" spans="1:18" ht="12.75">
      <c r="A1623" s="22" t="s">
        <v>60</v>
      </c>
      <c r="B1623" s="22" t="s">
        <v>16863</v>
      </c>
      <c r="C1623" s="22" t="s">
        <v>68</v>
      </c>
      <c r="D1623" s="22" t="s">
        <v>61</v>
      </c>
      <c r="E1623" s="31">
        <v>42913.603229166663</v>
      </c>
      <c r="F1623" s="22" t="s">
        <v>28214</v>
      </c>
      <c r="G1623" s="22" t="s">
        <v>34608</v>
      </c>
      <c r="H1623" s="22" t="s">
        <v>74</v>
      </c>
      <c r="I1623" s="22" t="s">
        <v>22879</v>
      </c>
      <c r="J1623" s="37" t="s">
        <v>28216</v>
      </c>
      <c r="K1623" s="37" t="s">
        <v>28217</v>
      </c>
      <c r="L1623" s="37" t="s">
        <v>28217</v>
      </c>
      <c r="M1623" s="37" t="s">
        <v>34609</v>
      </c>
      <c r="N1623" s="37" t="s">
        <v>22880</v>
      </c>
      <c r="O1623" s="37" t="s">
        <v>22881</v>
      </c>
      <c r="P1623" s="22" t="s">
        <v>34610</v>
      </c>
      <c r="Q1623" s="22" t="s">
        <v>34611</v>
      </c>
      <c r="R1623" s="38">
        <v>0</v>
      </c>
    </row>
    <row r="1624" spans="1:18" ht="12.75">
      <c r="A1624" s="22" t="s">
        <v>60</v>
      </c>
      <c r="B1624" s="22" t="s">
        <v>16863</v>
      </c>
      <c r="C1624" s="22" t="s">
        <v>68</v>
      </c>
      <c r="D1624" s="22" t="s">
        <v>61</v>
      </c>
      <c r="E1624" s="31">
        <v>42914.647777777776</v>
      </c>
      <c r="F1624" s="22" t="s">
        <v>28214</v>
      </c>
      <c r="G1624" s="22" t="s">
        <v>34612</v>
      </c>
      <c r="H1624" s="22" t="s">
        <v>74</v>
      </c>
      <c r="I1624" s="22" t="s">
        <v>22471</v>
      </c>
      <c r="J1624" s="37" t="s">
        <v>28216</v>
      </c>
      <c r="K1624" s="37" t="s">
        <v>28217</v>
      </c>
      <c r="L1624" s="37" t="s">
        <v>28217</v>
      </c>
      <c r="M1624" s="37" t="s">
        <v>34613</v>
      </c>
      <c r="N1624" s="37" t="s">
        <v>1445</v>
      </c>
      <c r="O1624" s="37" t="s">
        <v>1446</v>
      </c>
      <c r="P1624" s="22" t="s">
        <v>34614</v>
      </c>
      <c r="Q1624" s="22" t="s">
        <v>34615</v>
      </c>
      <c r="R1624" s="38">
        <v>0</v>
      </c>
    </row>
    <row r="1625" spans="1:18" ht="12.75">
      <c r="A1625" s="22" t="s">
        <v>60</v>
      </c>
      <c r="B1625" s="22" t="s">
        <v>16863</v>
      </c>
      <c r="C1625" s="22" t="s">
        <v>68</v>
      </c>
      <c r="D1625" s="22" t="s">
        <v>61</v>
      </c>
      <c r="E1625" s="31">
        <v>42915.609965277778</v>
      </c>
      <c r="F1625" s="22" t="s">
        <v>28214</v>
      </c>
      <c r="G1625" s="22" t="s">
        <v>34616</v>
      </c>
      <c r="H1625" s="22" t="s">
        <v>74</v>
      </c>
      <c r="I1625" s="22" t="s">
        <v>20091</v>
      </c>
      <c r="J1625" s="37" t="s">
        <v>28216</v>
      </c>
      <c r="K1625" s="37" t="s">
        <v>28217</v>
      </c>
      <c r="L1625" s="37" t="s">
        <v>28217</v>
      </c>
      <c r="M1625" s="37" t="s">
        <v>34617</v>
      </c>
      <c r="N1625" s="37" t="s">
        <v>125</v>
      </c>
      <c r="O1625" s="37" t="s">
        <v>126</v>
      </c>
      <c r="P1625" s="22" t="s">
        <v>34618</v>
      </c>
      <c r="Q1625" s="22" t="s">
        <v>34619</v>
      </c>
      <c r="R1625" s="38">
        <v>0</v>
      </c>
    </row>
    <row r="1626" spans="1:18" ht="12.75">
      <c r="A1626" s="22" t="s">
        <v>60</v>
      </c>
      <c r="B1626" s="22" t="s">
        <v>17621</v>
      </c>
      <c r="C1626" s="22" t="s">
        <v>68</v>
      </c>
      <c r="D1626" s="22" t="s">
        <v>61</v>
      </c>
      <c r="E1626" s="31">
        <v>42888.475092592591</v>
      </c>
      <c r="F1626" s="22" t="s">
        <v>28214</v>
      </c>
      <c r="G1626" s="22" t="s">
        <v>34620</v>
      </c>
      <c r="H1626" s="22" t="s">
        <v>74</v>
      </c>
      <c r="I1626" s="22" t="s">
        <v>34621</v>
      </c>
      <c r="J1626" s="37" t="s">
        <v>28216</v>
      </c>
      <c r="K1626" s="37" t="s">
        <v>28217</v>
      </c>
      <c r="L1626" s="37" t="s">
        <v>28217</v>
      </c>
      <c r="M1626" s="37" t="s">
        <v>34622</v>
      </c>
      <c r="N1626" s="37" t="s">
        <v>1069</v>
      </c>
      <c r="O1626" s="37" t="s">
        <v>1070</v>
      </c>
      <c r="P1626" s="22" t="s">
        <v>34623</v>
      </c>
      <c r="Q1626" s="22" t="s">
        <v>34624</v>
      </c>
      <c r="R1626" s="38">
        <v>0</v>
      </c>
    </row>
    <row r="1627" spans="1:18" ht="12.75">
      <c r="A1627" s="22" t="s">
        <v>60</v>
      </c>
      <c r="B1627" s="22" t="s">
        <v>17621</v>
      </c>
      <c r="C1627" s="22" t="s">
        <v>68</v>
      </c>
      <c r="D1627" s="22" t="s">
        <v>61</v>
      </c>
      <c r="E1627" s="31">
        <v>42888.477951388886</v>
      </c>
      <c r="F1627" s="22" t="s">
        <v>28214</v>
      </c>
      <c r="G1627" s="22" t="s">
        <v>34625</v>
      </c>
      <c r="H1627" s="22" t="s">
        <v>74</v>
      </c>
      <c r="I1627" s="22" t="s">
        <v>18655</v>
      </c>
      <c r="J1627" s="37" t="s">
        <v>28216</v>
      </c>
      <c r="K1627" s="37" t="s">
        <v>28217</v>
      </c>
      <c r="L1627" s="37" t="s">
        <v>28217</v>
      </c>
      <c r="M1627" s="37" t="s">
        <v>34626</v>
      </c>
      <c r="N1627" s="37" t="s">
        <v>4848</v>
      </c>
      <c r="O1627" s="37" t="s">
        <v>4849</v>
      </c>
      <c r="P1627" s="22" t="s">
        <v>34623</v>
      </c>
      <c r="Q1627" s="22" t="s">
        <v>34624</v>
      </c>
      <c r="R1627" s="38">
        <v>0</v>
      </c>
    </row>
    <row r="1628" spans="1:18" ht="12.75">
      <c r="A1628" s="22" t="s">
        <v>60</v>
      </c>
      <c r="B1628" s="22" t="s">
        <v>17621</v>
      </c>
      <c r="C1628" s="22" t="s">
        <v>68</v>
      </c>
      <c r="D1628" s="22" t="s">
        <v>61</v>
      </c>
      <c r="E1628" s="31">
        <v>42893.662824074076</v>
      </c>
      <c r="F1628" s="22" t="s">
        <v>28214</v>
      </c>
      <c r="G1628" s="22" t="s">
        <v>34627</v>
      </c>
      <c r="H1628" s="22" t="s">
        <v>74</v>
      </c>
      <c r="I1628" s="22" t="s">
        <v>17910</v>
      </c>
      <c r="J1628" s="37" t="s">
        <v>28216</v>
      </c>
      <c r="K1628" s="37" t="s">
        <v>28217</v>
      </c>
      <c r="L1628" s="37" t="s">
        <v>28217</v>
      </c>
      <c r="M1628" s="37" t="s">
        <v>34628</v>
      </c>
      <c r="N1628" s="37" t="s">
        <v>211</v>
      </c>
      <c r="O1628" s="37" t="s">
        <v>212</v>
      </c>
      <c r="P1628" s="22" t="s">
        <v>34446</v>
      </c>
      <c r="Q1628" s="22" t="s">
        <v>34446</v>
      </c>
      <c r="R1628" s="38">
        <v>0</v>
      </c>
    </row>
    <row r="1629" spans="1:18" ht="12.75">
      <c r="A1629" s="22" t="s">
        <v>60</v>
      </c>
      <c r="B1629" s="22" t="s">
        <v>17621</v>
      </c>
      <c r="C1629" s="22" t="s">
        <v>68</v>
      </c>
      <c r="D1629" s="22" t="s">
        <v>61</v>
      </c>
      <c r="E1629" s="31">
        <v>42894.428541666668</v>
      </c>
      <c r="F1629" s="22" t="s">
        <v>28214</v>
      </c>
      <c r="G1629" s="22" t="s">
        <v>34629</v>
      </c>
      <c r="H1629" s="22" t="s">
        <v>74</v>
      </c>
      <c r="I1629" s="22" t="s">
        <v>22236</v>
      </c>
      <c r="J1629" s="37" t="s">
        <v>28216</v>
      </c>
      <c r="K1629" s="37" t="s">
        <v>28217</v>
      </c>
      <c r="L1629" s="37" t="s">
        <v>28217</v>
      </c>
      <c r="M1629" s="37" t="s">
        <v>34630</v>
      </c>
      <c r="N1629" s="37" t="s">
        <v>524</v>
      </c>
      <c r="O1629" s="37" t="s">
        <v>525</v>
      </c>
      <c r="P1629" s="22" t="s">
        <v>34631</v>
      </c>
      <c r="Q1629" s="22" t="s">
        <v>34632</v>
      </c>
      <c r="R1629" s="38">
        <v>0</v>
      </c>
    </row>
    <row r="1630" spans="1:18" ht="12.75">
      <c r="A1630" s="22" t="s">
        <v>60</v>
      </c>
      <c r="B1630" s="22" t="s">
        <v>17621</v>
      </c>
      <c r="C1630" s="22" t="s">
        <v>68</v>
      </c>
      <c r="D1630" s="22" t="s">
        <v>61</v>
      </c>
      <c r="E1630" s="31">
        <v>42900.532291666663</v>
      </c>
      <c r="F1630" s="22" t="s">
        <v>28214</v>
      </c>
      <c r="G1630" s="22" t="s">
        <v>34633</v>
      </c>
      <c r="H1630" s="22" t="s">
        <v>74</v>
      </c>
      <c r="I1630" s="22" t="s">
        <v>23441</v>
      </c>
      <c r="J1630" s="37" t="s">
        <v>28216</v>
      </c>
      <c r="K1630" s="37" t="s">
        <v>28217</v>
      </c>
      <c r="L1630" s="37" t="s">
        <v>28217</v>
      </c>
      <c r="M1630" s="37" t="s">
        <v>34634</v>
      </c>
      <c r="N1630" s="37" t="s">
        <v>1062</v>
      </c>
      <c r="O1630" s="37" t="s">
        <v>1063</v>
      </c>
      <c r="P1630" s="22" t="s">
        <v>34635</v>
      </c>
      <c r="Q1630" s="22" t="s">
        <v>34636</v>
      </c>
      <c r="R1630" s="38">
        <v>0</v>
      </c>
    </row>
    <row r="1631" spans="1:18" ht="12.75">
      <c r="A1631" s="22" t="s">
        <v>60</v>
      </c>
      <c r="B1631" s="22" t="s">
        <v>17621</v>
      </c>
      <c r="C1631" s="22" t="s">
        <v>68</v>
      </c>
      <c r="D1631" s="22" t="s">
        <v>61</v>
      </c>
      <c r="E1631" s="31">
        <v>42915.663564814815</v>
      </c>
      <c r="F1631" s="22" t="s">
        <v>28214</v>
      </c>
      <c r="G1631" s="22" t="s">
        <v>34637</v>
      </c>
      <c r="H1631" s="22" t="s">
        <v>74</v>
      </c>
      <c r="I1631" s="22" t="s">
        <v>22162</v>
      </c>
      <c r="J1631" s="37" t="s">
        <v>28216</v>
      </c>
      <c r="K1631" s="37" t="s">
        <v>28217</v>
      </c>
      <c r="L1631" s="37" t="s">
        <v>28217</v>
      </c>
      <c r="M1631" s="37" t="s">
        <v>34638</v>
      </c>
      <c r="N1631" s="37" t="s">
        <v>22163</v>
      </c>
      <c r="O1631" s="37" t="s">
        <v>22164</v>
      </c>
      <c r="P1631" s="22" t="s">
        <v>34446</v>
      </c>
      <c r="Q1631" s="22" t="s">
        <v>34446</v>
      </c>
      <c r="R1631" s="38">
        <v>0</v>
      </c>
    </row>
    <row r="1632" spans="1:18" ht="12.75">
      <c r="A1632" s="22" t="s">
        <v>60</v>
      </c>
      <c r="B1632" s="22" t="s">
        <v>2012</v>
      </c>
      <c r="C1632" s="22" t="s">
        <v>63</v>
      </c>
      <c r="D1632" s="22" t="s">
        <v>61</v>
      </c>
      <c r="E1632" s="31">
        <v>42888.440891203703</v>
      </c>
      <c r="F1632" s="22" t="s">
        <v>28214</v>
      </c>
      <c r="G1632" s="22" t="s">
        <v>34639</v>
      </c>
      <c r="H1632" s="22" t="s">
        <v>74</v>
      </c>
      <c r="I1632" s="22" t="s">
        <v>2140</v>
      </c>
      <c r="J1632" s="37" t="s">
        <v>28216</v>
      </c>
      <c r="K1632" s="37" t="s">
        <v>28217</v>
      </c>
      <c r="L1632" s="37" t="s">
        <v>28217</v>
      </c>
      <c r="M1632" s="37" t="s">
        <v>34640</v>
      </c>
      <c r="N1632" s="37" t="s">
        <v>1881</v>
      </c>
      <c r="O1632" s="37" t="s">
        <v>1882</v>
      </c>
      <c r="P1632" s="22" t="s">
        <v>34641</v>
      </c>
      <c r="Q1632" s="22" t="s">
        <v>34642</v>
      </c>
      <c r="R1632" s="38">
        <v>0</v>
      </c>
    </row>
    <row r="1633" spans="1:18" ht="12.75">
      <c r="A1633" s="22" t="s">
        <v>60</v>
      </c>
      <c r="B1633" s="22" t="s">
        <v>2012</v>
      </c>
      <c r="C1633" s="22" t="s">
        <v>63</v>
      </c>
      <c r="D1633" s="22" t="s">
        <v>61</v>
      </c>
      <c r="E1633" s="31">
        <v>42899.634907407402</v>
      </c>
      <c r="F1633" s="22" t="s">
        <v>28214</v>
      </c>
      <c r="G1633" s="22" t="s">
        <v>34643</v>
      </c>
      <c r="H1633" s="22" t="s">
        <v>74</v>
      </c>
      <c r="I1633" s="22" t="s">
        <v>2014</v>
      </c>
      <c r="J1633" s="37" t="s">
        <v>28216</v>
      </c>
      <c r="K1633" s="37" t="s">
        <v>28217</v>
      </c>
      <c r="L1633" s="37" t="s">
        <v>28217</v>
      </c>
      <c r="M1633" s="37" t="s">
        <v>34644</v>
      </c>
      <c r="N1633" s="37" t="s">
        <v>160</v>
      </c>
      <c r="O1633" s="37" t="s">
        <v>161</v>
      </c>
      <c r="P1633" s="22" t="s">
        <v>34645</v>
      </c>
      <c r="Q1633" s="22" t="s">
        <v>34646</v>
      </c>
      <c r="R1633" s="38">
        <v>0</v>
      </c>
    </row>
    <row r="1634" spans="1:18" ht="12.75">
      <c r="A1634" s="22" t="s">
        <v>60</v>
      </c>
      <c r="B1634" s="22" t="s">
        <v>2012</v>
      </c>
      <c r="C1634" s="22" t="s">
        <v>63</v>
      </c>
      <c r="D1634" s="22" t="s">
        <v>61</v>
      </c>
      <c r="E1634" s="31">
        <v>42899.696412037032</v>
      </c>
      <c r="F1634" s="22" t="s">
        <v>28214</v>
      </c>
      <c r="G1634" s="22" t="s">
        <v>34647</v>
      </c>
      <c r="H1634" s="22" t="s">
        <v>74</v>
      </c>
      <c r="I1634" s="22" t="s">
        <v>7262</v>
      </c>
      <c r="J1634" s="37" t="s">
        <v>28216</v>
      </c>
      <c r="K1634" s="37" t="s">
        <v>28217</v>
      </c>
      <c r="L1634" s="37" t="s">
        <v>28217</v>
      </c>
      <c r="M1634" s="37" t="s">
        <v>34648</v>
      </c>
      <c r="N1634" s="37" t="s">
        <v>1881</v>
      </c>
      <c r="O1634" s="37" t="s">
        <v>1882</v>
      </c>
      <c r="P1634" s="22" t="s">
        <v>34649</v>
      </c>
      <c r="Q1634" s="22" t="s">
        <v>34650</v>
      </c>
      <c r="R1634" s="38">
        <v>0</v>
      </c>
    </row>
    <row r="1635" spans="1:18" ht="12.75">
      <c r="A1635" s="22" t="s">
        <v>60</v>
      </c>
      <c r="B1635" s="22" t="s">
        <v>2012</v>
      </c>
      <c r="C1635" s="22" t="s">
        <v>63</v>
      </c>
      <c r="D1635" s="22" t="s">
        <v>61</v>
      </c>
      <c r="E1635" s="31">
        <v>42901.613506944443</v>
      </c>
      <c r="F1635" s="22" t="s">
        <v>28214</v>
      </c>
      <c r="G1635" s="22" t="s">
        <v>34651</v>
      </c>
      <c r="H1635" s="22" t="s">
        <v>74</v>
      </c>
      <c r="I1635" s="22" t="s">
        <v>6959</v>
      </c>
      <c r="J1635" s="37" t="s">
        <v>28216</v>
      </c>
      <c r="K1635" s="37" t="s">
        <v>28217</v>
      </c>
      <c r="L1635" s="37" t="s">
        <v>28217</v>
      </c>
      <c r="M1635" s="37" t="s">
        <v>34652</v>
      </c>
      <c r="N1635" s="37" t="s">
        <v>1881</v>
      </c>
      <c r="O1635" s="37" t="s">
        <v>1882</v>
      </c>
      <c r="P1635" s="22" t="s">
        <v>34653</v>
      </c>
      <c r="Q1635" s="22" t="s">
        <v>34654</v>
      </c>
      <c r="R1635" s="38">
        <v>0</v>
      </c>
    </row>
    <row r="1636" spans="1:18" ht="12.75">
      <c r="A1636" s="22" t="s">
        <v>60</v>
      </c>
      <c r="B1636" s="22" t="s">
        <v>2012</v>
      </c>
      <c r="C1636" s="22" t="s">
        <v>63</v>
      </c>
      <c r="D1636" s="22" t="s">
        <v>61</v>
      </c>
      <c r="E1636" s="31">
        <v>42901.660439814812</v>
      </c>
      <c r="F1636" s="22" t="s">
        <v>28214</v>
      </c>
      <c r="G1636" s="22" t="s">
        <v>34655</v>
      </c>
      <c r="H1636" s="22" t="s">
        <v>74</v>
      </c>
      <c r="I1636" s="22" t="s">
        <v>6580</v>
      </c>
      <c r="J1636" s="37" t="s">
        <v>28216</v>
      </c>
      <c r="K1636" s="37" t="s">
        <v>28217</v>
      </c>
      <c r="L1636" s="37" t="s">
        <v>28217</v>
      </c>
      <c r="M1636" s="37" t="s">
        <v>34656</v>
      </c>
      <c r="N1636" s="37" t="s">
        <v>6581</v>
      </c>
      <c r="O1636" s="37" t="s">
        <v>6582</v>
      </c>
      <c r="P1636" s="22" t="s">
        <v>34657</v>
      </c>
      <c r="Q1636" s="22" t="s">
        <v>34658</v>
      </c>
      <c r="R1636" s="38">
        <v>0</v>
      </c>
    </row>
    <row r="1637" spans="1:18" ht="12.75">
      <c r="A1637" s="22" t="s">
        <v>60</v>
      </c>
      <c r="B1637" s="22" t="s">
        <v>12295</v>
      </c>
      <c r="C1637" s="22" t="s">
        <v>65</v>
      </c>
      <c r="D1637" s="22" t="s">
        <v>61</v>
      </c>
      <c r="E1637" s="31">
        <v>42888.62631944444</v>
      </c>
      <c r="F1637" s="22" t="s">
        <v>28214</v>
      </c>
      <c r="G1637" s="22" t="s">
        <v>34659</v>
      </c>
      <c r="H1637" s="22" t="s">
        <v>74</v>
      </c>
      <c r="I1637" s="22" t="s">
        <v>12461</v>
      </c>
      <c r="J1637" s="37" t="s">
        <v>28216</v>
      </c>
      <c r="K1637" s="37" t="s">
        <v>28217</v>
      </c>
      <c r="L1637" s="37" t="s">
        <v>28217</v>
      </c>
      <c r="M1637" s="37" t="s">
        <v>34660</v>
      </c>
      <c r="N1637" s="37" t="s">
        <v>12462</v>
      </c>
      <c r="O1637" s="37" t="s">
        <v>12463</v>
      </c>
      <c r="P1637" s="22" t="s">
        <v>34661</v>
      </c>
      <c r="Q1637" s="22" t="s">
        <v>34662</v>
      </c>
      <c r="R1637" s="38">
        <v>0</v>
      </c>
    </row>
    <row r="1638" spans="1:18" ht="12.75">
      <c r="A1638" s="22" t="s">
        <v>60</v>
      </c>
      <c r="B1638" s="22" t="s">
        <v>12295</v>
      </c>
      <c r="C1638" s="22" t="s">
        <v>65</v>
      </c>
      <c r="D1638" s="22" t="s">
        <v>61</v>
      </c>
      <c r="E1638" s="31">
        <v>42891.627349537033</v>
      </c>
      <c r="F1638" s="22" t="s">
        <v>28214</v>
      </c>
      <c r="G1638" s="22" t="s">
        <v>34663</v>
      </c>
      <c r="H1638" s="22" t="s">
        <v>74</v>
      </c>
      <c r="I1638" s="22" t="s">
        <v>13783</v>
      </c>
      <c r="J1638" s="37" t="s">
        <v>28216</v>
      </c>
      <c r="K1638" s="37" t="s">
        <v>28217</v>
      </c>
      <c r="L1638" s="37" t="s">
        <v>28217</v>
      </c>
      <c r="M1638" s="37" t="s">
        <v>34664</v>
      </c>
      <c r="N1638" s="37" t="s">
        <v>3014</v>
      </c>
      <c r="O1638" s="37" t="s">
        <v>3015</v>
      </c>
      <c r="P1638" s="22" t="s">
        <v>34665</v>
      </c>
      <c r="Q1638" s="22" t="s">
        <v>34666</v>
      </c>
      <c r="R1638" s="38">
        <v>0</v>
      </c>
    </row>
    <row r="1639" spans="1:18" ht="12.75">
      <c r="A1639" s="22" t="s">
        <v>60</v>
      </c>
      <c r="B1639" s="22" t="s">
        <v>12295</v>
      </c>
      <c r="C1639" s="22" t="s">
        <v>65</v>
      </c>
      <c r="D1639" s="22" t="s">
        <v>61</v>
      </c>
      <c r="E1639" s="31">
        <v>42894.509664351848</v>
      </c>
      <c r="F1639" s="22" t="s">
        <v>28214</v>
      </c>
      <c r="G1639" s="22" t="s">
        <v>34667</v>
      </c>
      <c r="H1639" s="22" t="s">
        <v>74</v>
      </c>
      <c r="I1639" s="22" t="s">
        <v>14647</v>
      </c>
      <c r="J1639" s="37" t="s">
        <v>28216</v>
      </c>
      <c r="K1639" s="37" t="s">
        <v>28217</v>
      </c>
      <c r="L1639" s="37" t="s">
        <v>28217</v>
      </c>
      <c r="M1639" s="37" t="s">
        <v>34668</v>
      </c>
      <c r="N1639" s="37" t="s">
        <v>2743</v>
      </c>
      <c r="O1639" s="37" t="s">
        <v>2744</v>
      </c>
      <c r="P1639" s="22" t="s">
        <v>34669</v>
      </c>
      <c r="Q1639" s="22" t="s">
        <v>34670</v>
      </c>
      <c r="R1639" s="38">
        <v>0</v>
      </c>
    </row>
    <row r="1640" spans="1:18" ht="12.75">
      <c r="A1640" s="22" t="s">
        <v>60</v>
      </c>
      <c r="B1640" s="22" t="s">
        <v>12295</v>
      </c>
      <c r="C1640" s="22" t="s">
        <v>65</v>
      </c>
      <c r="D1640" s="22" t="s">
        <v>61</v>
      </c>
      <c r="E1640" s="31">
        <v>42894.535856481481</v>
      </c>
      <c r="F1640" s="22" t="s">
        <v>28214</v>
      </c>
      <c r="G1640" s="22" t="s">
        <v>34671</v>
      </c>
      <c r="H1640" s="22" t="s">
        <v>74</v>
      </c>
      <c r="I1640" s="22" t="s">
        <v>13989</v>
      </c>
      <c r="J1640" s="37" t="s">
        <v>28216</v>
      </c>
      <c r="K1640" s="37" t="s">
        <v>28217</v>
      </c>
      <c r="L1640" s="37" t="s">
        <v>28217</v>
      </c>
      <c r="M1640" s="37" t="s">
        <v>34672</v>
      </c>
      <c r="N1640" s="37" t="s">
        <v>2743</v>
      </c>
      <c r="O1640" s="37" t="s">
        <v>2744</v>
      </c>
      <c r="P1640" s="22" t="s">
        <v>34669</v>
      </c>
      <c r="Q1640" s="22" t="s">
        <v>34670</v>
      </c>
      <c r="R1640" s="38">
        <v>0</v>
      </c>
    </row>
    <row r="1641" spans="1:18" ht="12.75">
      <c r="A1641" s="22" t="s">
        <v>60</v>
      </c>
      <c r="B1641" s="22" t="s">
        <v>12295</v>
      </c>
      <c r="C1641" s="22" t="s">
        <v>65</v>
      </c>
      <c r="D1641" s="22" t="s">
        <v>61</v>
      </c>
      <c r="E1641" s="31">
        <v>42898.465520833335</v>
      </c>
      <c r="F1641" s="22" t="s">
        <v>28214</v>
      </c>
      <c r="G1641" s="22" t="s">
        <v>34673</v>
      </c>
      <c r="H1641" s="22" t="s">
        <v>74</v>
      </c>
      <c r="I1641" s="22" t="s">
        <v>14729</v>
      </c>
      <c r="J1641" s="37" t="s">
        <v>28216</v>
      </c>
      <c r="K1641" s="37" t="s">
        <v>28217</v>
      </c>
      <c r="L1641" s="37" t="s">
        <v>28217</v>
      </c>
      <c r="M1641" s="37" t="s">
        <v>34674</v>
      </c>
      <c r="N1641" s="37" t="s">
        <v>3507</v>
      </c>
      <c r="O1641" s="37" t="s">
        <v>3508</v>
      </c>
      <c r="P1641" s="22" t="s">
        <v>34675</v>
      </c>
      <c r="Q1641" s="22" t="s">
        <v>34676</v>
      </c>
      <c r="R1641" s="38">
        <v>0</v>
      </c>
    </row>
    <row r="1642" spans="1:18" ht="12.75">
      <c r="A1642" s="22" t="s">
        <v>60</v>
      </c>
      <c r="B1642" s="22" t="s">
        <v>12295</v>
      </c>
      <c r="C1642" s="22" t="s">
        <v>65</v>
      </c>
      <c r="D1642" s="22" t="s">
        <v>61</v>
      </c>
      <c r="E1642" s="31">
        <v>42906.458020833328</v>
      </c>
      <c r="F1642" s="22" t="s">
        <v>28214</v>
      </c>
      <c r="G1642" s="22" t="s">
        <v>34677</v>
      </c>
      <c r="H1642" s="22" t="s">
        <v>74</v>
      </c>
      <c r="I1642" s="22" t="s">
        <v>34678</v>
      </c>
      <c r="J1642" s="37" t="s">
        <v>28216</v>
      </c>
      <c r="K1642" s="37" t="s">
        <v>28217</v>
      </c>
      <c r="L1642" s="37" t="s">
        <v>28217</v>
      </c>
      <c r="M1642" s="37" t="s">
        <v>34679</v>
      </c>
      <c r="N1642" s="37" t="s">
        <v>3389</v>
      </c>
      <c r="O1642" s="37" t="s">
        <v>3390</v>
      </c>
      <c r="P1642" s="22" t="s">
        <v>34680</v>
      </c>
      <c r="Q1642" s="22" t="s">
        <v>34681</v>
      </c>
      <c r="R1642" s="38">
        <v>0</v>
      </c>
    </row>
    <row r="1643" spans="1:18" ht="12.75">
      <c r="A1643" s="22" t="s">
        <v>60</v>
      </c>
      <c r="B1643" s="22" t="s">
        <v>12295</v>
      </c>
      <c r="C1643" s="22" t="s">
        <v>65</v>
      </c>
      <c r="D1643" s="22" t="s">
        <v>61</v>
      </c>
      <c r="E1643" s="31">
        <v>42906.46837962963</v>
      </c>
      <c r="F1643" s="22" t="s">
        <v>28214</v>
      </c>
      <c r="G1643" s="22" t="s">
        <v>34682</v>
      </c>
      <c r="H1643" s="22" t="s">
        <v>74</v>
      </c>
      <c r="I1643" s="22" t="s">
        <v>12297</v>
      </c>
      <c r="J1643" s="37" t="s">
        <v>28216</v>
      </c>
      <c r="K1643" s="37" t="s">
        <v>28217</v>
      </c>
      <c r="L1643" s="37" t="s">
        <v>28217</v>
      </c>
      <c r="M1643" s="37" t="s">
        <v>34683</v>
      </c>
      <c r="N1643" s="37" t="s">
        <v>3389</v>
      </c>
      <c r="O1643" s="37" t="s">
        <v>3390</v>
      </c>
      <c r="P1643" s="22" t="s">
        <v>34680</v>
      </c>
      <c r="Q1643" s="22" t="s">
        <v>34681</v>
      </c>
      <c r="R1643" s="38">
        <v>0</v>
      </c>
    </row>
    <row r="1644" spans="1:18" ht="12.75">
      <c r="A1644" s="22" t="s">
        <v>60</v>
      </c>
      <c r="B1644" s="22" t="s">
        <v>12295</v>
      </c>
      <c r="C1644" s="22" t="s">
        <v>65</v>
      </c>
      <c r="D1644" s="22" t="s">
        <v>61</v>
      </c>
      <c r="E1644" s="31">
        <v>42914.759293981479</v>
      </c>
      <c r="F1644" s="22" t="s">
        <v>28214</v>
      </c>
      <c r="G1644" s="22" t="s">
        <v>34684</v>
      </c>
      <c r="H1644" s="22" t="s">
        <v>74</v>
      </c>
      <c r="I1644" s="22" t="s">
        <v>14497</v>
      </c>
      <c r="J1644" s="37" t="s">
        <v>28216</v>
      </c>
      <c r="K1644" s="37" t="s">
        <v>28217</v>
      </c>
      <c r="L1644" s="37" t="s">
        <v>28217</v>
      </c>
      <c r="M1644" s="37" t="s">
        <v>34685</v>
      </c>
      <c r="N1644" s="37" t="s">
        <v>3389</v>
      </c>
      <c r="O1644" s="37" t="s">
        <v>3390</v>
      </c>
      <c r="P1644" s="22" t="s">
        <v>34680</v>
      </c>
      <c r="Q1644" s="22" t="s">
        <v>34681</v>
      </c>
      <c r="R1644" s="38">
        <v>0</v>
      </c>
    </row>
    <row r="1645" spans="1:18" ht="12.75">
      <c r="A1645" s="22" t="s">
        <v>60</v>
      </c>
      <c r="B1645" s="22" t="s">
        <v>20305</v>
      </c>
      <c r="C1645" s="22" t="s">
        <v>68</v>
      </c>
      <c r="D1645" s="22" t="s">
        <v>61</v>
      </c>
      <c r="E1645" s="31">
        <v>42902.70921296296</v>
      </c>
      <c r="F1645" s="22" t="s">
        <v>28214</v>
      </c>
      <c r="G1645" s="22" t="s">
        <v>34686</v>
      </c>
      <c r="H1645" s="22" t="s">
        <v>74</v>
      </c>
      <c r="I1645" s="22" t="s">
        <v>20307</v>
      </c>
      <c r="J1645" s="37" t="s">
        <v>28216</v>
      </c>
      <c r="K1645" s="37" t="s">
        <v>28217</v>
      </c>
      <c r="L1645" s="37" t="s">
        <v>28217</v>
      </c>
      <c r="M1645" s="37" t="s">
        <v>34687</v>
      </c>
      <c r="N1645" s="37" t="s">
        <v>418</v>
      </c>
      <c r="O1645" s="37" t="s">
        <v>419</v>
      </c>
      <c r="P1645" s="22" t="s">
        <v>34688</v>
      </c>
      <c r="Q1645" s="22" t="s">
        <v>34689</v>
      </c>
      <c r="R1645" s="38">
        <v>0</v>
      </c>
    </row>
    <row r="1646" spans="1:18" ht="12.75">
      <c r="A1646" s="22" t="s">
        <v>60</v>
      </c>
      <c r="B1646" s="22" t="s">
        <v>22755</v>
      </c>
      <c r="C1646" s="22" t="s">
        <v>68</v>
      </c>
      <c r="D1646" s="22" t="s">
        <v>61</v>
      </c>
      <c r="E1646" s="31">
        <v>42906.598356481481</v>
      </c>
      <c r="F1646" s="22" t="s">
        <v>28214</v>
      </c>
      <c r="G1646" s="22" t="s">
        <v>34690</v>
      </c>
      <c r="H1646" s="22" t="s">
        <v>74</v>
      </c>
      <c r="I1646" s="22" t="s">
        <v>22896</v>
      </c>
      <c r="J1646" s="37" t="s">
        <v>28216</v>
      </c>
      <c r="K1646" s="37" t="s">
        <v>28217</v>
      </c>
      <c r="L1646" s="37" t="s">
        <v>28217</v>
      </c>
      <c r="M1646" s="37" t="s">
        <v>34691</v>
      </c>
      <c r="N1646" s="37" t="s">
        <v>389</v>
      </c>
      <c r="O1646" s="37" t="s">
        <v>390</v>
      </c>
      <c r="P1646" s="22" t="s">
        <v>34692</v>
      </c>
      <c r="Q1646" s="22" t="s">
        <v>34693</v>
      </c>
      <c r="R1646" s="38">
        <v>0</v>
      </c>
    </row>
    <row r="1647" spans="1:18" ht="12.75">
      <c r="A1647" s="22" t="s">
        <v>60</v>
      </c>
      <c r="B1647" s="22" t="s">
        <v>22755</v>
      </c>
      <c r="C1647" s="22" t="s">
        <v>68</v>
      </c>
      <c r="D1647" s="22" t="s">
        <v>61</v>
      </c>
      <c r="E1647" s="31">
        <v>42908.432604166665</v>
      </c>
      <c r="F1647" s="22" t="s">
        <v>28214</v>
      </c>
      <c r="G1647" s="22" t="s">
        <v>34694</v>
      </c>
      <c r="H1647" s="22" t="s">
        <v>74</v>
      </c>
      <c r="I1647" s="22" t="s">
        <v>23059</v>
      </c>
      <c r="J1647" s="37" t="s">
        <v>28216</v>
      </c>
      <c r="K1647" s="37" t="s">
        <v>28217</v>
      </c>
      <c r="L1647" s="37" t="s">
        <v>28217</v>
      </c>
      <c r="M1647" s="37" t="s">
        <v>34695</v>
      </c>
      <c r="N1647" s="37" t="s">
        <v>1624</v>
      </c>
      <c r="O1647" s="37" t="s">
        <v>1625</v>
      </c>
      <c r="P1647" s="22" t="s">
        <v>34696</v>
      </c>
      <c r="Q1647" s="22" t="s">
        <v>34697</v>
      </c>
      <c r="R1647" s="38">
        <v>0</v>
      </c>
    </row>
    <row r="1648" spans="1:18" ht="12.75">
      <c r="A1648" s="22" t="s">
        <v>60</v>
      </c>
      <c r="B1648" s="22" t="s">
        <v>17381</v>
      </c>
      <c r="C1648" s="22" t="s">
        <v>68</v>
      </c>
      <c r="D1648" s="22" t="s">
        <v>61</v>
      </c>
      <c r="E1648" s="31">
        <v>42905.621678240735</v>
      </c>
      <c r="F1648" s="22" t="s">
        <v>28214</v>
      </c>
      <c r="G1648" s="22" t="s">
        <v>34698</v>
      </c>
      <c r="H1648" s="22" t="s">
        <v>74</v>
      </c>
      <c r="I1648" s="22" t="s">
        <v>22652</v>
      </c>
      <c r="J1648" s="37" t="s">
        <v>28216</v>
      </c>
      <c r="K1648" s="37" t="s">
        <v>28217</v>
      </c>
      <c r="L1648" s="37" t="s">
        <v>28217</v>
      </c>
      <c r="M1648" s="37" t="s">
        <v>34699</v>
      </c>
      <c r="N1648" s="37" t="s">
        <v>418</v>
      </c>
      <c r="O1648" s="37" t="s">
        <v>419</v>
      </c>
      <c r="P1648" s="22" t="s">
        <v>34688</v>
      </c>
      <c r="Q1648" s="22" t="s">
        <v>34700</v>
      </c>
      <c r="R1648" s="38">
        <v>0</v>
      </c>
    </row>
    <row r="1649" spans="1:18" ht="12.75">
      <c r="A1649" s="22" t="s">
        <v>60</v>
      </c>
      <c r="B1649" s="22" t="s">
        <v>17381</v>
      </c>
      <c r="C1649" s="22" t="s">
        <v>68</v>
      </c>
      <c r="D1649" s="22" t="s">
        <v>61</v>
      </c>
      <c r="E1649" s="31">
        <v>42906.714479166665</v>
      </c>
      <c r="F1649" s="22" t="s">
        <v>28214</v>
      </c>
      <c r="G1649" s="22" t="s">
        <v>34701</v>
      </c>
      <c r="H1649" s="22" t="s">
        <v>74</v>
      </c>
      <c r="I1649" s="22" t="s">
        <v>34702</v>
      </c>
      <c r="J1649" s="37" t="s">
        <v>28216</v>
      </c>
      <c r="K1649" s="37" t="s">
        <v>28217</v>
      </c>
      <c r="L1649" s="37" t="s">
        <v>28217</v>
      </c>
      <c r="M1649" s="37" t="s">
        <v>34703</v>
      </c>
      <c r="N1649" s="37" t="s">
        <v>723</v>
      </c>
      <c r="O1649" s="37" t="s">
        <v>724</v>
      </c>
      <c r="P1649" s="22" t="s">
        <v>34704</v>
      </c>
      <c r="Q1649" s="22" t="s">
        <v>34705</v>
      </c>
      <c r="R1649" s="38">
        <v>0</v>
      </c>
    </row>
    <row r="1650" spans="1:18" ht="12.75">
      <c r="A1650" s="22" t="s">
        <v>60</v>
      </c>
      <c r="B1650" s="22" t="s">
        <v>17381</v>
      </c>
      <c r="C1650" s="22" t="s">
        <v>68</v>
      </c>
      <c r="D1650" s="22" t="s">
        <v>61</v>
      </c>
      <c r="E1650" s="31">
        <v>42913.606504629628</v>
      </c>
      <c r="F1650" s="22" t="s">
        <v>28214</v>
      </c>
      <c r="G1650" s="22" t="s">
        <v>34706</v>
      </c>
      <c r="H1650" s="22" t="s">
        <v>74</v>
      </c>
      <c r="I1650" s="22" t="s">
        <v>19472</v>
      </c>
      <c r="J1650" s="37" t="s">
        <v>28216</v>
      </c>
      <c r="K1650" s="37" t="s">
        <v>28217</v>
      </c>
      <c r="L1650" s="37" t="s">
        <v>28217</v>
      </c>
      <c r="M1650" s="37" t="s">
        <v>34707</v>
      </c>
      <c r="N1650" s="37" t="s">
        <v>9351</v>
      </c>
      <c r="O1650" s="37" t="s">
        <v>9352</v>
      </c>
      <c r="P1650" s="22" t="s">
        <v>34708</v>
      </c>
      <c r="Q1650" s="22" t="s">
        <v>34709</v>
      </c>
      <c r="R1650" s="38">
        <v>0</v>
      </c>
    </row>
    <row r="1651" spans="1:18" ht="12.75">
      <c r="A1651" s="22" t="s">
        <v>60</v>
      </c>
      <c r="B1651" s="22" t="s">
        <v>16525</v>
      </c>
      <c r="C1651" s="22" t="s">
        <v>68</v>
      </c>
      <c r="D1651" s="22" t="s">
        <v>61</v>
      </c>
      <c r="E1651" s="31">
        <v>42888.435254629629</v>
      </c>
      <c r="F1651" s="22" t="s">
        <v>28214</v>
      </c>
      <c r="G1651" s="22" t="s">
        <v>34710</v>
      </c>
      <c r="H1651" s="22" t="s">
        <v>74</v>
      </c>
      <c r="I1651" s="22" t="s">
        <v>34711</v>
      </c>
      <c r="J1651" s="37" t="s">
        <v>28216</v>
      </c>
      <c r="K1651" s="37" t="s">
        <v>28217</v>
      </c>
      <c r="L1651" s="37" t="s">
        <v>28217</v>
      </c>
      <c r="M1651" s="37" t="s">
        <v>34712</v>
      </c>
      <c r="N1651" s="37" t="s">
        <v>1363</v>
      </c>
      <c r="O1651" s="37" t="s">
        <v>1364</v>
      </c>
      <c r="P1651" s="22" t="s">
        <v>34713</v>
      </c>
      <c r="Q1651" s="22" t="s">
        <v>34714</v>
      </c>
      <c r="R1651" s="38">
        <v>0</v>
      </c>
    </row>
    <row r="1652" spans="1:18" ht="12.75">
      <c r="A1652" s="22" t="s">
        <v>60</v>
      </c>
      <c r="B1652" s="22" t="s">
        <v>16525</v>
      </c>
      <c r="C1652" s="22" t="s">
        <v>68</v>
      </c>
      <c r="D1652" s="22" t="s">
        <v>61</v>
      </c>
      <c r="E1652" s="31">
        <v>42888.439363425925</v>
      </c>
      <c r="F1652" s="22" t="s">
        <v>28214</v>
      </c>
      <c r="G1652" s="22" t="s">
        <v>34715</v>
      </c>
      <c r="H1652" s="22" t="s">
        <v>74</v>
      </c>
      <c r="I1652" s="22" t="s">
        <v>22368</v>
      </c>
      <c r="J1652" s="37" t="s">
        <v>28216</v>
      </c>
      <c r="K1652" s="37" t="s">
        <v>28217</v>
      </c>
      <c r="L1652" s="37" t="s">
        <v>28217</v>
      </c>
      <c r="M1652" s="37" t="s">
        <v>34716</v>
      </c>
      <c r="N1652" s="37" t="s">
        <v>3869</v>
      </c>
      <c r="O1652" s="37" t="s">
        <v>3870</v>
      </c>
      <c r="P1652" s="22" t="s">
        <v>34713</v>
      </c>
      <c r="Q1652" s="22" t="s">
        <v>34714</v>
      </c>
      <c r="R1652" s="38">
        <v>0</v>
      </c>
    </row>
    <row r="1653" spans="1:18" ht="12.75">
      <c r="A1653" s="22" t="s">
        <v>60</v>
      </c>
      <c r="B1653" s="22" t="s">
        <v>16525</v>
      </c>
      <c r="C1653" s="22" t="s">
        <v>68</v>
      </c>
      <c r="D1653" s="22" t="s">
        <v>61</v>
      </c>
      <c r="E1653" s="31">
        <v>42892.372511574074</v>
      </c>
      <c r="F1653" s="22" t="s">
        <v>28214</v>
      </c>
      <c r="G1653" s="22" t="s">
        <v>34717</v>
      </c>
      <c r="H1653" s="22" t="s">
        <v>74</v>
      </c>
      <c r="I1653" s="22" t="s">
        <v>22700</v>
      </c>
      <c r="J1653" s="37" t="s">
        <v>28216</v>
      </c>
      <c r="K1653" s="37" t="s">
        <v>28217</v>
      </c>
      <c r="L1653" s="37" t="s">
        <v>28217</v>
      </c>
      <c r="M1653" s="37" t="s">
        <v>34718</v>
      </c>
      <c r="N1653" s="37" t="s">
        <v>22701</v>
      </c>
      <c r="O1653" s="37" t="s">
        <v>22702</v>
      </c>
      <c r="P1653" s="22" t="s">
        <v>34719</v>
      </c>
      <c r="Q1653" s="22" t="s">
        <v>34720</v>
      </c>
      <c r="R1653" s="38">
        <v>0</v>
      </c>
    </row>
    <row r="1654" spans="1:18" ht="12.75">
      <c r="A1654" s="22" t="s">
        <v>60</v>
      </c>
      <c r="B1654" s="22" t="s">
        <v>16525</v>
      </c>
      <c r="C1654" s="22" t="s">
        <v>68</v>
      </c>
      <c r="D1654" s="22" t="s">
        <v>61</v>
      </c>
      <c r="E1654" s="31">
        <v>42892.682118055556</v>
      </c>
      <c r="F1654" s="22" t="s">
        <v>28214</v>
      </c>
      <c r="G1654" s="22" t="s">
        <v>34721</v>
      </c>
      <c r="H1654" s="22" t="s">
        <v>74</v>
      </c>
      <c r="I1654" s="22" t="s">
        <v>18313</v>
      </c>
      <c r="J1654" s="37" t="s">
        <v>28216</v>
      </c>
      <c r="K1654" s="37" t="s">
        <v>28217</v>
      </c>
      <c r="L1654" s="37" t="s">
        <v>28217</v>
      </c>
      <c r="M1654" s="37" t="s">
        <v>34722</v>
      </c>
      <c r="N1654" s="37" t="s">
        <v>2799</v>
      </c>
      <c r="O1654" s="37" t="s">
        <v>2800</v>
      </c>
      <c r="P1654" s="22" t="s">
        <v>34723</v>
      </c>
      <c r="Q1654" s="22" t="s">
        <v>34724</v>
      </c>
      <c r="R1654" s="38">
        <v>0</v>
      </c>
    </row>
    <row r="1655" spans="1:18" ht="12.75">
      <c r="A1655" s="22" t="s">
        <v>60</v>
      </c>
      <c r="B1655" s="22" t="s">
        <v>16525</v>
      </c>
      <c r="C1655" s="22" t="s">
        <v>68</v>
      </c>
      <c r="D1655" s="22" t="s">
        <v>61</v>
      </c>
      <c r="E1655" s="31">
        <v>42893.378206018519</v>
      </c>
      <c r="F1655" s="22" t="s">
        <v>28214</v>
      </c>
      <c r="G1655" s="22" t="s">
        <v>34725</v>
      </c>
      <c r="H1655" s="22" t="s">
        <v>74</v>
      </c>
      <c r="I1655" s="22" t="s">
        <v>34726</v>
      </c>
      <c r="J1655" s="37" t="s">
        <v>28216</v>
      </c>
      <c r="K1655" s="37" t="s">
        <v>28217</v>
      </c>
      <c r="L1655" s="37" t="s">
        <v>28217</v>
      </c>
      <c r="M1655" s="37" t="s">
        <v>34727</v>
      </c>
      <c r="N1655" s="37" t="s">
        <v>682</v>
      </c>
      <c r="O1655" s="37" t="s">
        <v>683</v>
      </c>
      <c r="P1655" s="22" t="s">
        <v>34728</v>
      </c>
      <c r="Q1655" s="22" t="s">
        <v>34729</v>
      </c>
      <c r="R1655" s="38">
        <v>0</v>
      </c>
    </row>
    <row r="1656" spans="1:18" ht="12.75">
      <c r="A1656" s="22" t="s">
        <v>60</v>
      </c>
      <c r="B1656" s="22" t="s">
        <v>16525</v>
      </c>
      <c r="C1656" s="22" t="s">
        <v>68</v>
      </c>
      <c r="D1656" s="22" t="s">
        <v>61</v>
      </c>
      <c r="E1656" s="31">
        <v>42901.391087962962</v>
      </c>
      <c r="F1656" s="22" t="s">
        <v>28214</v>
      </c>
      <c r="G1656" s="22" t="s">
        <v>34730</v>
      </c>
      <c r="H1656" s="22" t="s">
        <v>74</v>
      </c>
      <c r="I1656" s="22" t="s">
        <v>34731</v>
      </c>
      <c r="J1656" s="37" t="s">
        <v>28216</v>
      </c>
      <c r="K1656" s="37" t="s">
        <v>28217</v>
      </c>
      <c r="L1656" s="37" t="s">
        <v>28217</v>
      </c>
      <c r="M1656" s="37" t="s">
        <v>34732</v>
      </c>
      <c r="N1656" s="37" t="s">
        <v>7421</v>
      </c>
      <c r="O1656" s="37" t="s">
        <v>7422</v>
      </c>
      <c r="P1656" s="22" t="s">
        <v>34733</v>
      </c>
      <c r="Q1656" s="22" t="s">
        <v>34734</v>
      </c>
      <c r="R1656" s="38">
        <v>0</v>
      </c>
    </row>
    <row r="1657" spans="1:18" ht="12.75">
      <c r="A1657" s="22" t="s">
        <v>60</v>
      </c>
      <c r="B1657" s="22" t="s">
        <v>16525</v>
      </c>
      <c r="C1657" s="22" t="s">
        <v>68</v>
      </c>
      <c r="D1657" s="22" t="s">
        <v>61</v>
      </c>
      <c r="E1657" s="31">
        <v>42901.394456018519</v>
      </c>
      <c r="F1657" s="22" t="s">
        <v>28214</v>
      </c>
      <c r="G1657" s="22" t="s">
        <v>34735</v>
      </c>
      <c r="H1657" s="22" t="s">
        <v>74</v>
      </c>
      <c r="I1657" s="22" t="s">
        <v>34736</v>
      </c>
      <c r="J1657" s="37" t="s">
        <v>28216</v>
      </c>
      <c r="K1657" s="37" t="s">
        <v>28217</v>
      </c>
      <c r="L1657" s="37" t="s">
        <v>28217</v>
      </c>
      <c r="M1657" s="37" t="s">
        <v>34737</v>
      </c>
      <c r="N1657" s="37" t="s">
        <v>8045</v>
      </c>
      <c r="O1657" s="37" t="s">
        <v>8046</v>
      </c>
      <c r="P1657" s="22" t="s">
        <v>34733</v>
      </c>
      <c r="Q1657" s="22" t="s">
        <v>34734</v>
      </c>
      <c r="R1657" s="38">
        <v>0</v>
      </c>
    </row>
    <row r="1658" spans="1:18" ht="12.75">
      <c r="A1658" s="22" t="s">
        <v>60</v>
      </c>
      <c r="B1658" s="22" t="s">
        <v>16525</v>
      </c>
      <c r="C1658" s="22" t="s">
        <v>68</v>
      </c>
      <c r="D1658" s="22" t="s">
        <v>61</v>
      </c>
      <c r="E1658" s="31">
        <v>42901.595578703702</v>
      </c>
      <c r="F1658" s="22" t="s">
        <v>28214</v>
      </c>
      <c r="G1658" s="22" t="s">
        <v>34738</v>
      </c>
      <c r="H1658" s="22" t="s">
        <v>74</v>
      </c>
      <c r="I1658" s="22" t="s">
        <v>16527</v>
      </c>
      <c r="J1658" s="37" t="s">
        <v>28216</v>
      </c>
      <c r="K1658" s="37" t="s">
        <v>28217</v>
      </c>
      <c r="L1658" s="37" t="s">
        <v>28217</v>
      </c>
      <c r="M1658" s="37" t="s">
        <v>34739</v>
      </c>
      <c r="N1658" s="37" t="s">
        <v>8045</v>
      </c>
      <c r="O1658" s="37" t="s">
        <v>8046</v>
      </c>
      <c r="P1658" s="22" t="s">
        <v>34733</v>
      </c>
      <c r="Q1658" s="22" t="s">
        <v>34734</v>
      </c>
      <c r="R1658" s="38">
        <v>0</v>
      </c>
    </row>
    <row r="1659" spans="1:18" ht="12.75">
      <c r="A1659" s="22" t="s">
        <v>60</v>
      </c>
      <c r="B1659" s="22" t="s">
        <v>16525</v>
      </c>
      <c r="C1659" s="22" t="s">
        <v>68</v>
      </c>
      <c r="D1659" s="22" t="s">
        <v>61</v>
      </c>
      <c r="E1659" s="31">
        <v>42901.601666666662</v>
      </c>
      <c r="F1659" s="22" t="s">
        <v>28214</v>
      </c>
      <c r="G1659" s="22" t="s">
        <v>34740</v>
      </c>
      <c r="H1659" s="22" t="s">
        <v>74</v>
      </c>
      <c r="I1659" s="22" t="s">
        <v>21227</v>
      </c>
      <c r="J1659" s="37" t="s">
        <v>28216</v>
      </c>
      <c r="K1659" s="37" t="s">
        <v>28217</v>
      </c>
      <c r="L1659" s="37" t="s">
        <v>28217</v>
      </c>
      <c r="M1659" s="37" t="s">
        <v>34741</v>
      </c>
      <c r="N1659" s="37" t="s">
        <v>125</v>
      </c>
      <c r="O1659" s="37" t="s">
        <v>126</v>
      </c>
      <c r="P1659" s="22" t="s">
        <v>34742</v>
      </c>
      <c r="Q1659" s="22" t="s">
        <v>34743</v>
      </c>
      <c r="R1659" s="38">
        <v>0</v>
      </c>
    </row>
    <row r="1660" spans="1:18" ht="12.75">
      <c r="A1660" s="22" t="s">
        <v>60</v>
      </c>
      <c r="B1660" s="22" t="s">
        <v>16525</v>
      </c>
      <c r="C1660" s="22" t="s">
        <v>68</v>
      </c>
      <c r="D1660" s="22" t="s">
        <v>61</v>
      </c>
      <c r="E1660" s="31">
        <v>42907.403043981481</v>
      </c>
      <c r="F1660" s="22" t="s">
        <v>28214</v>
      </c>
      <c r="G1660" s="22" t="s">
        <v>34744</v>
      </c>
      <c r="H1660" s="22" t="s">
        <v>74</v>
      </c>
      <c r="I1660" s="22" t="s">
        <v>24053</v>
      </c>
      <c r="J1660" s="37" t="s">
        <v>28216</v>
      </c>
      <c r="K1660" s="37" t="s">
        <v>28217</v>
      </c>
      <c r="L1660" s="37" t="s">
        <v>28217</v>
      </c>
      <c r="M1660" s="37" t="s">
        <v>34745</v>
      </c>
      <c r="N1660" s="37" t="s">
        <v>24054</v>
      </c>
      <c r="O1660" s="37" t="s">
        <v>24055</v>
      </c>
      <c r="P1660" s="22" t="s">
        <v>34746</v>
      </c>
      <c r="Q1660" s="22" t="s">
        <v>34747</v>
      </c>
      <c r="R1660" s="38">
        <v>0</v>
      </c>
    </row>
    <row r="1661" spans="1:18" ht="12.75">
      <c r="A1661" s="22" t="s">
        <v>60</v>
      </c>
      <c r="B1661" s="22" t="s">
        <v>16525</v>
      </c>
      <c r="C1661" s="22" t="s">
        <v>68</v>
      </c>
      <c r="D1661" s="22" t="s">
        <v>61</v>
      </c>
      <c r="E1661" s="31">
        <v>42912.445</v>
      </c>
      <c r="F1661" s="22" t="s">
        <v>28214</v>
      </c>
      <c r="G1661" s="22" t="s">
        <v>34748</v>
      </c>
      <c r="H1661" s="22" t="s">
        <v>74</v>
      </c>
      <c r="I1661" s="22" t="s">
        <v>34749</v>
      </c>
      <c r="J1661" s="37" t="s">
        <v>28216</v>
      </c>
      <c r="K1661" s="37" t="s">
        <v>28217</v>
      </c>
      <c r="L1661" s="37" t="s">
        <v>28217</v>
      </c>
      <c r="M1661" s="37" t="s">
        <v>34750</v>
      </c>
      <c r="N1661" s="37" t="s">
        <v>125</v>
      </c>
      <c r="O1661" s="37" t="s">
        <v>126</v>
      </c>
      <c r="P1661" s="22" t="s">
        <v>34751</v>
      </c>
      <c r="Q1661" s="22" t="s">
        <v>34752</v>
      </c>
      <c r="R1661" s="38">
        <v>0</v>
      </c>
    </row>
    <row r="1662" spans="1:18" ht="12.75">
      <c r="A1662" s="22" t="s">
        <v>60</v>
      </c>
      <c r="B1662" s="22" t="s">
        <v>16525</v>
      </c>
      <c r="C1662" s="22" t="s">
        <v>68</v>
      </c>
      <c r="D1662" s="22" t="s">
        <v>61</v>
      </c>
      <c r="E1662" s="31">
        <v>42912.574976851851</v>
      </c>
      <c r="F1662" s="22" t="s">
        <v>28214</v>
      </c>
      <c r="G1662" s="22" t="s">
        <v>34753</v>
      </c>
      <c r="H1662" s="22" t="s">
        <v>74</v>
      </c>
      <c r="I1662" s="22" t="s">
        <v>19729</v>
      </c>
      <c r="J1662" s="37" t="s">
        <v>28216</v>
      </c>
      <c r="K1662" s="37" t="s">
        <v>28217</v>
      </c>
      <c r="L1662" s="37" t="s">
        <v>28217</v>
      </c>
      <c r="M1662" s="37" t="s">
        <v>34754</v>
      </c>
      <c r="N1662" s="37" t="s">
        <v>682</v>
      </c>
      <c r="O1662" s="37" t="s">
        <v>683</v>
      </c>
      <c r="P1662" s="22" t="s">
        <v>34755</v>
      </c>
      <c r="Q1662" s="22" t="s">
        <v>34756</v>
      </c>
      <c r="R1662" s="38">
        <v>0</v>
      </c>
    </row>
    <row r="1663" spans="1:18" ht="12.75">
      <c r="A1663" s="22" t="s">
        <v>60</v>
      </c>
      <c r="B1663" s="22" t="s">
        <v>16525</v>
      </c>
      <c r="C1663" s="22" t="s">
        <v>68</v>
      </c>
      <c r="D1663" s="22" t="s">
        <v>61</v>
      </c>
      <c r="E1663" s="31">
        <v>42913.412476851852</v>
      </c>
      <c r="F1663" s="22" t="s">
        <v>28214</v>
      </c>
      <c r="G1663" s="22" t="s">
        <v>34757</v>
      </c>
      <c r="H1663" s="22" t="s">
        <v>74</v>
      </c>
      <c r="I1663" s="22" t="s">
        <v>18207</v>
      </c>
      <c r="J1663" s="37" t="s">
        <v>28216</v>
      </c>
      <c r="K1663" s="37" t="s">
        <v>28217</v>
      </c>
      <c r="L1663" s="37" t="s">
        <v>28217</v>
      </c>
      <c r="M1663" s="37" t="s">
        <v>34758</v>
      </c>
      <c r="N1663" s="37" t="s">
        <v>6002</v>
      </c>
      <c r="O1663" s="37" t="s">
        <v>6003</v>
      </c>
      <c r="P1663" s="22" t="s">
        <v>34759</v>
      </c>
      <c r="Q1663" s="22" t="s">
        <v>34760</v>
      </c>
      <c r="R1663" s="38">
        <v>0</v>
      </c>
    </row>
    <row r="1664" spans="1:18" ht="12.75">
      <c r="A1664" s="22" t="s">
        <v>60</v>
      </c>
      <c r="B1664" s="22" t="s">
        <v>16525</v>
      </c>
      <c r="C1664" s="22" t="s">
        <v>68</v>
      </c>
      <c r="D1664" s="22" t="s">
        <v>61</v>
      </c>
      <c r="E1664" s="31">
        <v>42913.42969907407</v>
      </c>
      <c r="F1664" s="22" t="s">
        <v>28214</v>
      </c>
      <c r="G1664" s="22" t="s">
        <v>34761</v>
      </c>
      <c r="H1664" s="22" t="s">
        <v>74</v>
      </c>
      <c r="I1664" s="22" t="s">
        <v>21324</v>
      </c>
      <c r="J1664" s="37" t="s">
        <v>28216</v>
      </c>
      <c r="K1664" s="37" t="s">
        <v>28217</v>
      </c>
      <c r="L1664" s="37" t="s">
        <v>28217</v>
      </c>
      <c r="M1664" s="37" t="s">
        <v>34762</v>
      </c>
      <c r="N1664" s="37" t="s">
        <v>1608</v>
      </c>
      <c r="O1664" s="37" t="s">
        <v>1609</v>
      </c>
      <c r="P1664" s="22" t="s">
        <v>34763</v>
      </c>
      <c r="Q1664" s="22" t="s">
        <v>34764</v>
      </c>
      <c r="R1664" s="38">
        <v>0</v>
      </c>
    </row>
    <row r="1665" spans="1:18" ht="12.75">
      <c r="A1665" s="22" t="s">
        <v>60</v>
      </c>
      <c r="B1665" s="22" t="s">
        <v>16525</v>
      </c>
      <c r="C1665" s="22" t="s">
        <v>68</v>
      </c>
      <c r="D1665" s="22" t="s">
        <v>61</v>
      </c>
      <c r="E1665" s="31">
        <v>42914.56890046296</v>
      </c>
      <c r="F1665" s="22" t="s">
        <v>28214</v>
      </c>
      <c r="G1665" s="22" t="s">
        <v>34765</v>
      </c>
      <c r="H1665" s="22" t="s">
        <v>74</v>
      </c>
      <c r="I1665" s="22" t="s">
        <v>34766</v>
      </c>
      <c r="J1665" s="37" t="s">
        <v>28216</v>
      </c>
      <c r="K1665" s="37" t="s">
        <v>28217</v>
      </c>
      <c r="L1665" s="37" t="s">
        <v>28217</v>
      </c>
      <c r="M1665" s="37" t="s">
        <v>34767</v>
      </c>
      <c r="N1665" s="37" t="s">
        <v>173</v>
      </c>
      <c r="O1665" s="37" t="s">
        <v>174</v>
      </c>
      <c r="P1665" s="22" t="s">
        <v>34768</v>
      </c>
      <c r="Q1665" s="22" t="s">
        <v>34769</v>
      </c>
      <c r="R1665" s="38">
        <v>0</v>
      </c>
    </row>
    <row r="1666" spans="1:18" ht="12.75">
      <c r="A1666" s="22" t="s">
        <v>60</v>
      </c>
      <c r="B1666" s="22" t="s">
        <v>16525</v>
      </c>
      <c r="C1666" s="22" t="s">
        <v>68</v>
      </c>
      <c r="D1666" s="22" t="s">
        <v>61</v>
      </c>
      <c r="E1666" s="31">
        <v>42915.59302083333</v>
      </c>
      <c r="F1666" s="22" t="s">
        <v>28214</v>
      </c>
      <c r="G1666" s="22" t="s">
        <v>34770</v>
      </c>
      <c r="H1666" s="22" t="s">
        <v>74</v>
      </c>
      <c r="I1666" s="22" t="s">
        <v>23009</v>
      </c>
      <c r="J1666" s="37" t="s">
        <v>28216</v>
      </c>
      <c r="K1666" s="37" t="s">
        <v>28217</v>
      </c>
      <c r="L1666" s="37" t="s">
        <v>28217</v>
      </c>
      <c r="M1666" s="37" t="s">
        <v>34771</v>
      </c>
      <c r="N1666" s="37" t="s">
        <v>23010</v>
      </c>
      <c r="O1666" s="37" t="s">
        <v>23011</v>
      </c>
      <c r="P1666" s="22" t="s">
        <v>34755</v>
      </c>
      <c r="Q1666" s="22" t="s">
        <v>34756</v>
      </c>
      <c r="R1666" s="38">
        <v>0</v>
      </c>
    </row>
    <row r="1667" spans="1:18" ht="12.75">
      <c r="A1667" s="22" t="s">
        <v>60</v>
      </c>
      <c r="B1667" s="22" t="s">
        <v>16525</v>
      </c>
      <c r="C1667" s="22" t="s">
        <v>68</v>
      </c>
      <c r="D1667" s="22" t="s">
        <v>61</v>
      </c>
      <c r="E1667" s="31">
        <v>42915.600844907407</v>
      </c>
      <c r="F1667" s="22" t="s">
        <v>28214</v>
      </c>
      <c r="G1667" s="22" t="s">
        <v>34772</v>
      </c>
      <c r="H1667" s="22" t="s">
        <v>74</v>
      </c>
      <c r="I1667" s="22" t="s">
        <v>19890</v>
      </c>
      <c r="J1667" s="37" t="s">
        <v>28216</v>
      </c>
      <c r="K1667" s="37" t="s">
        <v>28217</v>
      </c>
      <c r="L1667" s="37" t="s">
        <v>28217</v>
      </c>
      <c r="M1667" s="37" t="s">
        <v>34773</v>
      </c>
      <c r="N1667" s="37" t="s">
        <v>1689</v>
      </c>
      <c r="O1667" s="37" t="s">
        <v>1690</v>
      </c>
      <c r="P1667" s="22" t="s">
        <v>34774</v>
      </c>
      <c r="Q1667" s="22" t="s">
        <v>34775</v>
      </c>
      <c r="R1667" s="38">
        <v>0</v>
      </c>
    </row>
    <row r="1668" spans="1:18" ht="12.75">
      <c r="A1668" s="22" t="s">
        <v>60</v>
      </c>
      <c r="B1668" s="22" t="s">
        <v>16525</v>
      </c>
      <c r="C1668" s="22" t="s">
        <v>68</v>
      </c>
      <c r="D1668" s="22" t="s">
        <v>61</v>
      </c>
      <c r="E1668" s="31">
        <v>42915.758530092593</v>
      </c>
      <c r="F1668" s="22" t="s">
        <v>28214</v>
      </c>
      <c r="G1668" s="22" t="s">
        <v>34776</v>
      </c>
      <c r="H1668" s="22" t="s">
        <v>74</v>
      </c>
      <c r="I1668" s="22" t="s">
        <v>34777</v>
      </c>
      <c r="J1668" s="37" t="s">
        <v>28216</v>
      </c>
      <c r="K1668" s="37" t="s">
        <v>28217</v>
      </c>
      <c r="L1668" s="37" t="s">
        <v>28217</v>
      </c>
      <c r="M1668" s="37" t="s">
        <v>34778</v>
      </c>
      <c r="N1668" s="37" t="s">
        <v>16856</v>
      </c>
      <c r="O1668" s="37" t="s">
        <v>16857</v>
      </c>
      <c r="P1668" s="22" t="s">
        <v>34779</v>
      </c>
      <c r="Q1668" s="22" t="s">
        <v>34780</v>
      </c>
      <c r="R1668" s="38">
        <v>0</v>
      </c>
    </row>
    <row r="1669" spans="1:18" ht="12.75">
      <c r="A1669" s="22" t="s">
        <v>60</v>
      </c>
      <c r="B1669" s="22" t="s">
        <v>16525</v>
      </c>
      <c r="C1669" s="22" t="s">
        <v>68</v>
      </c>
      <c r="D1669" s="22" t="s">
        <v>61</v>
      </c>
      <c r="E1669" s="31">
        <v>42916.564456018517</v>
      </c>
      <c r="F1669" s="22" t="s">
        <v>28214</v>
      </c>
      <c r="G1669" s="22" t="s">
        <v>34781</v>
      </c>
      <c r="H1669" s="22" t="s">
        <v>74</v>
      </c>
      <c r="I1669" s="22" t="s">
        <v>34782</v>
      </c>
      <c r="J1669" s="37" t="s">
        <v>28216</v>
      </c>
      <c r="K1669" s="37" t="s">
        <v>28217</v>
      </c>
      <c r="L1669" s="37" t="s">
        <v>28217</v>
      </c>
      <c r="M1669" s="37" t="s">
        <v>34783</v>
      </c>
      <c r="N1669" s="37" t="s">
        <v>16856</v>
      </c>
      <c r="O1669" s="37" t="s">
        <v>16857</v>
      </c>
      <c r="P1669" s="22" t="s">
        <v>34779</v>
      </c>
      <c r="Q1669" s="22" t="s">
        <v>34780</v>
      </c>
      <c r="R1669" s="38">
        <v>0</v>
      </c>
    </row>
    <row r="1670" spans="1:18" ht="12.75">
      <c r="A1670" s="22" t="s">
        <v>60</v>
      </c>
      <c r="B1670" s="22" t="s">
        <v>19832</v>
      </c>
      <c r="C1670" s="22" t="s">
        <v>68</v>
      </c>
      <c r="D1670" s="22" t="s">
        <v>61</v>
      </c>
      <c r="E1670" s="31">
        <v>42892.519594907404</v>
      </c>
      <c r="F1670" s="22" t="s">
        <v>28214</v>
      </c>
      <c r="G1670" s="22" t="s">
        <v>34784</v>
      </c>
      <c r="H1670" s="22" t="s">
        <v>74</v>
      </c>
      <c r="I1670" s="22" t="s">
        <v>19834</v>
      </c>
      <c r="J1670" s="37" t="s">
        <v>28216</v>
      </c>
      <c r="K1670" s="37" t="s">
        <v>28217</v>
      </c>
      <c r="L1670" s="37" t="s">
        <v>28217</v>
      </c>
      <c r="M1670" s="37" t="s">
        <v>34785</v>
      </c>
      <c r="N1670" s="37" t="s">
        <v>19835</v>
      </c>
      <c r="O1670" s="37" t="s">
        <v>19836</v>
      </c>
      <c r="P1670" s="22" t="s">
        <v>34786</v>
      </c>
      <c r="Q1670" s="22" t="s">
        <v>34787</v>
      </c>
      <c r="R1670" s="38">
        <v>0</v>
      </c>
    </row>
    <row r="1671" spans="1:18" ht="12.75">
      <c r="A1671" s="22" t="s">
        <v>60</v>
      </c>
      <c r="B1671" s="22" t="s">
        <v>16462</v>
      </c>
      <c r="C1671" s="22" t="s">
        <v>68</v>
      </c>
      <c r="D1671" s="22" t="s">
        <v>61</v>
      </c>
      <c r="E1671" s="31">
        <v>42887.502407407403</v>
      </c>
      <c r="F1671" s="22" t="s">
        <v>28214</v>
      </c>
      <c r="G1671" s="22" t="s">
        <v>34788</v>
      </c>
      <c r="H1671" s="22" t="s">
        <v>74</v>
      </c>
      <c r="I1671" s="22" t="s">
        <v>16464</v>
      </c>
      <c r="J1671" s="37" t="s">
        <v>28216</v>
      </c>
      <c r="K1671" s="37" t="s">
        <v>28217</v>
      </c>
      <c r="L1671" s="37" t="s">
        <v>28217</v>
      </c>
      <c r="M1671" s="37" t="s">
        <v>34789</v>
      </c>
      <c r="N1671" s="37" t="s">
        <v>2310</v>
      </c>
      <c r="O1671" s="37" t="s">
        <v>2311</v>
      </c>
      <c r="P1671" s="22" t="s">
        <v>34790</v>
      </c>
      <c r="Q1671" s="22" t="s">
        <v>34791</v>
      </c>
      <c r="R1671" s="38">
        <v>0</v>
      </c>
    </row>
    <row r="1672" spans="1:18" ht="12.75">
      <c r="A1672" s="22" t="s">
        <v>60</v>
      </c>
      <c r="B1672" s="22" t="s">
        <v>16462</v>
      </c>
      <c r="C1672" s="22" t="s">
        <v>68</v>
      </c>
      <c r="D1672" s="22" t="s">
        <v>61</v>
      </c>
      <c r="E1672" s="31">
        <v>42891.440567129626</v>
      </c>
      <c r="F1672" s="22" t="s">
        <v>28214</v>
      </c>
      <c r="G1672" s="22" t="s">
        <v>34792</v>
      </c>
      <c r="H1672" s="22" t="s">
        <v>74</v>
      </c>
      <c r="I1672" s="22" t="s">
        <v>16970</v>
      </c>
      <c r="J1672" s="37" t="s">
        <v>28216</v>
      </c>
      <c r="K1672" s="37" t="s">
        <v>28217</v>
      </c>
      <c r="L1672" s="37" t="s">
        <v>28217</v>
      </c>
      <c r="M1672" s="37" t="s">
        <v>34793</v>
      </c>
      <c r="N1672" s="37" t="s">
        <v>1069</v>
      </c>
      <c r="O1672" s="37" t="s">
        <v>1070</v>
      </c>
      <c r="P1672" s="22" t="s">
        <v>34794</v>
      </c>
      <c r="Q1672" s="22" t="s">
        <v>34795</v>
      </c>
      <c r="R1672" s="38">
        <v>0</v>
      </c>
    </row>
    <row r="1673" spans="1:18" ht="12.75">
      <c r="A1673" s="22" t="s">
        <v>60</v>
      </c>
      <c r="B1673" s="22" t="s">
        <v>16462</v>
      </c>
      <c r="C1673" s="22" t="s">
        <v>68</v>
      </c>
      <c r="D1673" s="22" t="s">
        <v>61</v>
      </c>
      <c r="E1673" s="31">
        <v>42892.606620370367</v>
      </c>
      <c r="F1673" s="22" t="s">
        <v>28214</v>
      </c>
      <c r="G1673" s="22" t="s">
        <v>34796</v>
      </c>
      <c r="H1673" s="22" t="s">
        <v>74</v>
      </c>
      <c r="I1673" s="22" t="s">
        <v>18571</v>
      </c>
      <c r="J1673" s="37" t="s">
        <v>28216</v>
      </c>
      <c r="K1673" s="37" t="s">
        <v>28217</v>
      </c>
      <c r="L1673" s="37" t="s">
        <v>28217</v>
      </c>
      <c r="M1673" s="37" t="s">
        <v>34797</v>
      </c>
      <c r="N1673" s="37" t="s">
        <v>1849</v>
      </c>
      <c r="O1673" s="37" t="s">
        <v>1850</v>
      </c>
      <c r="P1673" s="22" t="s">
        <v>34798</v>
      </c>
      <c r="Q1673" s="22" t="s">
        <v>34799</v>
      </c>
      <c r="R1673" s="38">
        <v>0</v>
      </c>
    </row>
    <row r="1674" spans="1:18" ht="12.75">
      <c r="A1674" s="22" t="s">
        <v>60</v>
      </c>
      <c r="B1674" s="22" t="s">
        <v>16462</v>
      </c>
      <c r="C1674" s="22" t="s">
        <v>68</v>
      </c>
      <c r="D1674" s="22" t="s">
        <v>61</v>
      </c>
      <c r="E1674" s="31">
        <v>42893.433472222219</v>
      </c>
      <c r="F1674" s="22" t="s">
        <v>28214</v>
      </c>
      <c r="G1674" s="22" t="s">
        <v>34800</v>
      </c>
      <c r="H1674" s="22" t="s">
        <v>74</v>
      </c>
      <c r="I1674" s="22" t="s">
        <v>18478</v>
      </c>
      <c r="J1674" s="37" t="s">
        <v>28216</v>
      </c>
      <c r="K1674" s="37" t="s">
        <v>28217</v>
      </c>
      <c r="L1674" s="37" t="s">
        <v>28217</v>
      </c>
      <c r="M1674" s="37" t="s">
        <v>34801</v>
      </c>
      <c r="N1674" s="37" t="s">
        <v>18479</v>
      </c>
      <c r="O1674" s="37" t="s">
        <v>18480</v>
      </c>
      <c r="P1674" s="22" t="s">
        <v>34802</v>
      </c>
      <c r="Q1674" s="22" t="s">
        <v>34803</v>
      </c>
      <c r="R1674" s="38">
        <v>0</v>
      </c>
    </row>
    <row r="1675" spans="1:18" ht="12.75">
      <c r="A1675" s="22" t="s">
        <v>60</v>
      </c>
      <c r="B1675" s="22" t="s">
        <v>16462</v>
      </c>
      <c r="C1675" s="22" t="s">
        <v>68</v>
      </c>
      <c r="D1675" s="22" t="s">
        <v>61</v>
      </c>
      <c r="E1675" s="31">
        <v>42901.569398148145</v>
      </c>
      <c r="F1675" s="22" t="s">
        <v>28214</v>
      </c>
      <c r="G1675" s="22" t="s">
        <v>34804</v>
      </c>
      <c r="H1675" s="22" t="s">
        <v>74</v>
      </c>
      <c r="I1675" s="22" t="s">
        <v>18038</v>
      </c>
      <c r="J1675" s="37" t="s">
        <v>28216</v>
      </c>
      <c r="K1675" s="37" t="s">
        <v>28217</v>
      </c>
      <c r="L1675" s="37" t="s">
        <v>28217</v>
      </c>
      <c r="M1675" s="37" t="s">
        <v>34805</v>
      </c>
      <c r="N1675" s="37" t="s">
        <v>2310</v>
      </c>
      <c r="O1675" s="37" t="s">
        <v>2311</v>
      </c>
      <c r="P1675" s="22" t="s">
        <v>34806</v>
      </c>
      <c r="Q1675" s="22" t="s">
        <v>34807</v>
      </c>
      <c r="R1675" s="38">
        <v>0</v>
      </c>
    </row>
    <row r="1676" spans="1:18" ht="12.75">
      <c r="A1676" s="22" t="s">
        <v>60</v>
      </c>
      <c r="B1676" s="22" t="s">
        <v>16462</v>
      </c>
      <c r="C1676" s="22" t="s">
        <v>68</v>
      </c>
      <c r="D1676" s="22" t="s">
        <v>61</v>
      </c>
      <c r="E1676" s="31">
        <v>42901.692916666667</v>
      </c>
      <c r="F1676" s="22" t="s">
        <v>28214</v>
      </c>
      <c r="G1676" s="22" t="s">
        <v>34808</v>
      </c>
      <c r="H1676" s="22" t="s">
        <v>74</v>
      </c>
      <c r="I1676" s="22" t="s">
        <v>23299</v>
      </c>
      <c r="J1676" s="37" t="s">
        <v>28216</v>
      </c>
      <c r="K1676" s="37" t="s">
        <v>28217</v>
      </c>
      <c r="L1676" s="37" t="s">
        <v>28217</v>
      </c>
      <c r="M1676" s="37" t="s">
        <v>34809</v>
      </c>
      <c r="N1676" s="37" t="s">
        <v>4464</v>
      </c>
      <c r="O1676" s="37" t="s">
        <v>4465</v>
      </c>
      <c r="P1676" s="22" t="s">
        <v>34810</v>
      </c>
      <c r="Q1676" s="22" t="s">
        <v>34811</v>
      </c>
      <c r="R1676" s="38">
        <v>0</v>
      </c>
    </row>
    <row r="1677" spans="1:18" ht="12.75">
      <c r="A1677" s="22" t="s">
        <v>60</v>
      </c>
      <c r="B1677" s="22" t="s">
        <v>16462</v>
      </c>
      <c r="C1677" s="22" t="s">
        <v>68</v>
      </c>
      <c r="D1677" s="22" t="s">
        <v>61</v>
      </c>
      <c r="E1677" s="31">
        <v>42905.491979166662</v>
      </c>
      <c r="F1677" s="22" t="s">
        <v>28214</v>
      </c>
      <c r="G1677" s="22" t="s">
        <v>34812</v>
      </c>
      <c r="H1677" s="22" t="s">
        <v>74</v>
      </c>
      <c r="I1677" s="22" t="s">
        <v>23167</v>
      </c>
      <c r="J1677" s="37" t="s">
        <v>28216</v>
      </c>
      <c r="K1677" s="37" t="s">
        <v>28217</v>
      </c>
      <c r="L1677" s="37" t="s">
        <v>28217</v>
      </c>
      <c r="M1677" s="37" t="s">
        <v>34813</v>
      </c>
      <c r="N1677" s="37" t="s">
        <v>4464</v>
      </c>
      <c r="O1677" s="37" t="s">
        <v>4465</v>
      </c>
      <c r="P1677" s="22" t="s">
        <v>34814</v>
      </c>
      <c r="Q1677" s="22" t="s">
        <v>34815</v>
      </c>
      <c r="R1677" s="38">
        <v>0</v>
      </c>
    </row>
    <row r="1678" spans="1:18" ht="12.75">
      <c r="A1678" s="22" t="s">
        <v>60</v>
      </c>
      <c r="B1678" s="22" t="s">
        <v>16462</v>
      </c>
      <c r="C1678" s="22" t="s">
        <v>68</v>
      </c>
      <c r="D1678" s="22" t="s">
        <v>61</v>
      </c>
      <c r="E1678" s="31">
        <v>42905.495393518519</v>
      </c>
      <c r="F1678" s="22" t="s">
        <v>28214</v>
      </c>
      <c r="G1678" s="22" t="s">
        <v>34816</v>
      </c>
      <c r="H1678" s="22" t="s">
        <v>74</v>
      </c>
      <c r="I1678" s="22" t="s">
        <v>20587</v>
      </c>
      <c r="J1678" s="37" t="s">
        <v>28216</v>
      </c>
      <c r="K1678" s="37" t="s">
        <v>28217</v>
      </c>
      <c r="L1678" s="37" t="s">
        <v>28217</v>
      </c>
      <c r="M1678" s="37" t="s">
        <v>34817</v>
      </c>
      <c r="N1678" s="37" t="s">
        <v>892</v>
      </c>
      <c r="O1678" s="37" t="s">
        <v>893</v>
      </c>
      <c r="P1678" s="22" t="s">
        <v>34814</v>
      </c>
      <c r="Q1678" s="22" t="s">
        <v>34815</v>
      </c>
      <c r="R1678" s="38">
        <v>0</v>
      </c>
    </row>
    <row r="1679" spans="1:18" ht="12.75">
      <c r="A1679" s="22" t="s">
        <v>60</v>
      </c>
      <c r="B1679" s="22" t="s">
        <v>16462</v>
      </c>
      <c r="C1679" s="22" t="s">
        <v>68</v>
      </c>
      <c r="D1679" s="22" t="s">
        <v>61</v>
      </c>
      <c r="E1679" s="31">
        <v>42906.496377314812</v>
      </c>
      <c r="F1679" s="22" t="s">
        <v>28214</v>
      </c>
      <c r="G1679" s="22" t="s">
        <v>34818</v>
      </c>
      <c r="H1679" s="22" t="s">
        <v>74</v>
      </c>
      <c r="I1679" s="22" t="s">
        <v>18022</v>
      </c>
      <c r="J1679" s="37" t="s">
        <v>28216</v>
      </c>
      <c r="K1679" s="37" t="s">
        <v>28217</v>
      </c>
      <c r="L1679" s="37" t="s">
        <v>28217</v>
      </c>
      <c r="M1679" s="37" t="s">
        <v>34819</v>
      </c>
      <c r="N1679" s="37" t="s">
        <v>18023</v>
      </c>
      <c r="O1679" s="37" t="s">
        <v>18024</v>
      </c>
      <c r="P1679" s="22" t="s">
        <v>34820</v>
      </c>
      <c r="Q1679" s="22" t="s">
        <v>34821</v>
      </c>
      <c r="R1679" s="38">
        <v>0</v>
      </c>
    </row>
    <row r="1680" spans="1:18" ht="12.75">
      <c r="A1680" s="22" t="s">
        <v>60</v>
      </c>
      <c r="B1680" s="22" t="s">
        <v>16462</v>
      </c>
      <c r="C1680" s="22" t="s">
        <v>68</v>
      </c>
      <c r="D1680" s="22" t="s">
        <v>61</v>
      </c>
      <c r="E1680" s="31">
        <v>42906.601840277777</v>
      </c>
      <c r="F1680" s="22" t="s">
        <v>28214</v>
      </c>
      <c r="G1680" s="22" t="s">
        <v>34822</v>
      </c>
      <c r="H1680" s="22" t="s">
        <v>74</v>
      </c>
      <c r="I1680" s="22" t="s">
        <v>18721</v>
      </c>
      <c r="J1680" s="37" t="s">
        <v>28216</v>
      </c>
      <c r="K1680" s="37" t="s">
        <v>28217</v>
      </c>
      <c r="L1680" s="37" t="s">
        <v>28217</v>
      </c>
      <c r="M1680" s="37" t="s">
        <v>34823</v>
      </c>
      <c r="N1680" s="37" t="s">
        <v>1640</v>
      </c>
      <c r="O1680" s="37" t="s">
        <v>1641</v>
      </c>
      <c r="P1680" s="22" t="s">
        <v>34790</v>
      </c>
      <c r="Q1680" s="22" t="s">
        <v>34791</v>
      </c>
      <c r="R1680" s="38">
        <v>0</v>
      </c>
    </row>
    <row r="1681" spans="1:18" ht="12.75">
      <c r="A1681" s="22" t="s">
        <v>60</v>
      </c>
      <c r="B1681" s="22" t="s">
        <v>16462</v>
      </c>
      <c r="C1681" s="22" t="s">
        <v>68</v>
      </c>
      <c r="D1681" s="22" t="s">
        <v>61</v>
      </c>
      <c r="E1681" s="31">
        <v>42908.706018518518</v>
      </c>
      <c r="F1681" s="22" t="s">
        <v>28214</v>
      </c>
      <c r="G1681" s="22" t="s">
        <v>34824</v>
      </c>
      <c r="H1681" s="22" t="s">
        <v>74</v>
      </c>
      <c r="I1681" s="22" t="s">
        <v>16739</v>
      </c>
      <c r="J1681" s="37" t="s">
        <v>28216</v>
      </c>
      <c r="K1681" s="37" t="s">
        <v>28217</v>
      </c>
      <c r="L1681" s="37" t="s">
        <v>28217</v>
      </c>
      <c r="M1681" s="37" t="s">
        <v>34825</v>
      </c>
      <c r="N1681" s="37" t="s">
        <v>4464</v>
      </c>
      <c r="O1681" s="37" t="s">
        <v>4465</v>
      </c>
      <c r="P1681" s="22" t="s">
        <v>34826</v>
      </c>
      <c r="Q1681" s="22" t="s">
        <v>34827</v>
      </c>
      <c r="R1681" s="38">
        <v>0</v>
      </c>
    </row>
    <row r="1682" spans="1:18" ht="12.75">
      <c r="A1682" s="22" t="s">
        <v>60</v>
      </c>
      <c r="B1682" s="22" t="s">
        <v>15230</v>
      </c>
      <c r="C1682" s="22" t="s">
        <v>66</v>
      </c>
      <c r="D1682" s="22" t="s">
        <v>61</v>
      </c>
      <c r="E1682" s="31">
        <v>42890.495393518519</v>
      </c>
      <c r="F1682" s="22" t="s">
        <v>28214</v>
      </c>
      <c r="G1682" s="22" t="s">
        <v>34828</v>
      </c>
      <c r="H1682" s="22" t="s">
        <v>74</v>
      </c>
      <c r="I1682" s="22" t="s">
        <v>15604</v>
      </c>
      <c r="J1682" s="37" t="s">
        <v>28216</v>
      </c>
      <c r="K1682" s="37" t="s">
        <v>28217</v>
      </c>
      <c r="L1682" s="37" t="s">
        <v>28217</v>
      </c>
      <c r="M1682" s="37" t="s">
        <v>34829</v>
      </c>
      <c r="N1682" s="37" t="s">
        <v>945</v>
      </c>
      <c r="O1682" s="37" t="s">
        <v>946</v>
      </c>
      <c r="P1682" s="22" t="s">
        <v>34830</v>
      </c>
      <c r="Q1682" s="22" t="s">
        <v>34831</v>
      </c>
      <c r="R1682" s="38">
        <v>0</v>
      </c>
    </row>
    <row r="1683" spans="1:18" ht="12.75">
      <c r="A1683" s="22" t="s">
        <v>60</v>
      </c>
      <c r="B1683" s="22" t="s">
        <v>15230</v>
      </c>
      <c r="C1683" s="22" t="s">
        <v>66</v>
      </c>
      <c r="D1683" s="22" t="s">
        <v>61</v>
      </c>
      <c r="E1683" s="31">
        <v>42892.502013888887</v>
      </c>
      <c r="F1683" s="22" t="s">
        <v>28214</v>
      </c>
      <c r="G1683" s="22" t="s">
        <v>34832</v>
      </c>
      <c r="H1683" s="22" t="s">
        <v>74</v>
      </c>
      <c r="I1683" s="22" t="s">
        <v>15452</v>
      </c>
      <c r="J1683" s="37" t="s">
        <v>28216</v>
      </c>
      <c r="K1683" s="37" t="s">
        <v>28217</v>
      </c>
      <c r="L1683" s="37" t="s">
        <v>28217</v>
      </c>
      <c r="M1683" s="37" t="s">
        <v>34833</v>
      </c>
      <c r="N1683" s="37" t="s">
        <v>3680</v>
      </c>
      <c r="O1683" s="37" t="s">
        <v>3681</v>
      </c>
      <c r="P1683" s="22" t="s">
        <v>34834</v>
      </c>
      <c r="Q1683" s="22" t="s">
        <v>34835</v>
      </c>
      <c r="R1683" s="38">
        <v>0</v>
      </c>
    </row>
    <row r="1684" spans="1:18" ht="12.75">
      <c r="A1684" s="22" t="s">
        <v>60</v>
      </c>
      <c r="B1684" s="22" t="s">
        <v>15230</v>
      </c>
      <c r="C1684" s="22" t="s">
        <v>66</v>
      </c>
      <c r="D1684" s="22" t="s">
        <v>61</v>
      </c>
      <c r="E1684" s="31">
        <v>42900.474374999998</v>
      </c>
      <c r="F1684" s="22" t="s">
        <v>28214</v>
      </c>
      <c r="G1684" s="22" t="s">
        <v>34836</v>
      </c>
      <c r="H1684" s="22" t="s">
        <v>74</v>
      </c>
      <c r="I1684" s="22" t="s">
        <v>15489</v>
      </c>
      <c r="J1684" s="37" t="s">
        <v>28216</v>
      </c>
      <c r="K1684" s="37" t="s">
        <v>28217</v>
      </c>
      <c r="L1684" s="37" t="s">
        <v>28217</v>
      </c>
      <c r="M1684" s="37" t="s">
        <v>34837</v>
      </c>
      <c r="N1684" s="37" t="s">
        <v>121</v>
      </c>
      <c r="O1684" s="37" t="s">
        <v>122</v>
      </c>
      <c r="P1684" s="22" t="s">
        <v>34838</v>
      </c>
      <c r="Q1684" s="22" t="s">
        <v>34839</v>
      </c>
      <c r="R1684" s="38">
        <v>0</v>
      </c>
    </row>
    <row r="1685" spans="1:18" ht="12.75">
      <c r="A1685" s="22" t="s">
        <v>60</v>
      </c>
      <c r="B1685" s="22" t="s">
        <v>15230</v>
      </c>
      <c r="C1685" s="22" t="s">
        <v>66</v>
      </c>
      <c r="D1685" s="22" t="s">
        <v>61</v>
      </c>
      <c r="E1685" s="31">
        <v>42907.618252314816</v>
      </c>
      <c r="F1685" s="22" t="s">
        <v>28214</v>
      </c>
      <c r="G1685" s="22" t="s">
        <v>34840</v>
      </c>
      <c r="H1685" s="22" t="s">
        <v>74</v>
      </c>
      <c r="I1685" s="22" t="s">
        <v>15523</v>
      </c>
      <c r="J1685" s="37" t="s">
        <v>28216</v>
      </c>
      <c r="K1685" s="37" t="s">
        <v>28217</v>
      </c>
      <c r="L1685" s="37" t="s">
        <v>28217</v>
      </c>
      <c r="M1685" s="37" t="s">
        <v>34841</v>
      </c>
      <c r="N1685" s="37" t="s">
        <v>1440</v>
      </c>
      <c r="O1685" s="37" t="s">
        <v>1441</v>
      </c>
      <c r="P1685" s="22" t="s">
        <v>34842</v>
      </c>
      <c r="Q1685" s="22" t="s">
        <v>34843</v>
      </c>
      <c r="R1685" s="38">
        <v>0</v>
      </c>
    </row>
    <row r="1686" spans="1:18" ht="12.75">
      <c r="A1686" s="22" t="s">
        <v>60</v>
      </c>
      <c r="B1686" s="22" t="s">
        <v>15230</v>
      </c>
      <c r="C1686" s="22" t="s">
        <v>66</v>
      </c>
      <c r="D1686" s="22" t="s">
        <v>61</v>
      </c>
      <c r="E1686" s="31">
        <v>42907.661851851852</v>
      </c>
      <c r="F1686" s="22" t="s">
        <v>28214</v>
      </c>
      <c r="G1686" s="22" t="s">
        <v>34844</v>
      </c>
      <c r="H1686" s="22" t="s">
        <v>74</v>
      </c>
      <c r="I1686" s="22" t="s">
        <v>15313</v>
      </c>
      <c r="J1686" s="37" t="s">
        <v>28216</v>
      </c>
      <c r="K1686" s="37" t="s">
        <v>28217</v>
      </c>
      <c r="L1686" s="37" t="s">
        <v>28217</v>
      </c>
      <c r="M1686" s="37" t="s">
        <v>34845</v>
      </c>
      <c r="N1686" s="37" t="s">
        <v>112</v>
      </c>
      <c r="O1686" s="37" t="s">
        <v>113</v>
      </c>
      <c r="P1686" s="22" t="s">
        <v>34846</v>
      </c>
      <c r="Q1686" s="22" t="s">
        <v>34847</v>
      </c>
      <c r="R1686" s="38">
        <v>0</v>
      </c>
    </row>
    <row r="1687" spans="1:18" ht="12.75">
      <c r="A1687" s="22" t="s">
        <v>60</v>
      </c>
      <c r="B1687" s="22" t="s">
        <v>15230</v>
      </c>
      <c r="C1687" s="22" t="s">
        <v>66</v>
      </c>
      <c r="D1687" s="22" t="s">
        <v>61</v>
      </c>
      <c r="E1687" s="31">
        <v>42908.455509259256</v>
      </c>
      <c r="F1687" s="22" t="s">
        <v>28214</v>
      </c>
      <c r="G1687" s="22" t="s">
        <v>34848</v>
      </c>
      <c r="H1687" s="22" t="s">
        <v>74</v>
      </c>
      <c r="I1687" s="22" t="s">
        <v>15506</v>
      </c>
      <c r="J1687" s="37" t="s">
        <v>28216</v>
      </c>
      <c r="K1687" s="37" t="s">
        <v>28217</v>
      </c>
      <c r="L1687" s="37" t="s">
        <v>28217</v>
      </c>
      <c r="M1687" s="37" t="s">
        <v>34849</v>
      </c>
      <c r="N1687" s="37" t="s">
        <v>800</v>
      </c>
      <c r="O1687" s="37" t="s">
        <v>801</v>
      </c>
      <c r="P1687" s="22" t="s">
        <v>34850</v>
      </c>
      <c r="Q1687" s="22" t="s">
        <v>34851</v>
      </c>
      <c r="R1687" s="38">
        <v>0</v>
      </c>
    </row>
    <row r="1688" spans="1:18" ht="12.75">
      <c r="A1688" s="22" t="s">
        <v>60</v>
      </c>
      <c r="B1688" s="22" t="s">
        <v>15230</v>
      </c>
      <c r="C1688" s="22" t="s">
        <v>66</v>
      </c>
      <c r="D1688" s="22" t="s">
        <v>61</v>
      </c>
      <c r="E1688" s="31">
        <v>42912.496076388888</v>
      </c>
      <c r="F1688" s="22" t="s">
        <v>28214</v>
      </c>
      <c r="G1688" s="22" t="s">
        <v>34852</v>
      </c>
      <c r="H1688" s="22" t="s">
        <v>74</v>
      </c>
      <c r="I1688" s="22" t="s">
        <v>15612</v>
      </c>
      <c r="J1688" s="37" t="s">
        <v>28216</v>
      </c>
      <c r="K1688" s="37" t="s">
        <v>28217</v>
      </c>
      <c r="L1688" s="37" t="s">
        <v>28217</v>
      </c>
      <c r="M1688" s="37" t="s">
        <v>34853</v>
      </c>
      <c r="N1688" s="37" t="s">
        <v>5099</v>
      </c>
      <c r="O1688" s="37" t="s">
        <v>5100</v>
      </c>
      <c r="P1688" s="22" t="s">
        <v>34854</v>
      </c>
      <c r="Q1688" s="22" t="s">
        <v>34855</v>
      </c>
      <c r="R1688" s="38">
        <v>0</v>
      </c>
    </row>
    <row r="1689" spans="1:18" ht="12.75">
      <c r="A1689" s="22" t="s">
        <v>60</v>
      </c>
      <c r="B1689" s="22" t="s">
        <v>15230</v>
      </c>
      <c r="C1689" s="22" t="s">
        <v>66</v>
      </c>
      <c r="D1689" s="22" t="s">
        <v>61</v>
      </c>
      <c r="E1689" s="31">
        <v>42913.709155092591</v>
      </c>
      <c r="F1689" s="22" t="s">
        <v>28214</v>
      </c>
      <c r="G1689" s="22" t="s">
        <v>34856</v>
      </c>
      <c r="H1689" s="22" t="s">
        <v>74</v>
      </c>
      <c r="I1689" s="22" t="s">
        <v>15695</v>
      </c>
      <c r="J1689" s="37" t="s">
        <v>28216</v>
      </c>
      <c r="K1689" s="37" t="s">
        <v>28217</v>
      </c>
      <c r="L1689" s="37" t="s">
        <v>28217</v>
      </c>
      <c r="M1689" s="37" t="s">
        <v>34857</v>
      </c>
      <c r="N1689" s="37" t="s">
        <v>1033</v>
      </c>
      <c r="O1689" s="37" t="s">
        <v>1034</v>
      </c>
      <c r="P1689" s="22" t="s">
        <v>34858</v>
      </c>
      <c r="Q1689" s="22" t="s">
        <v>34859</v>
      </c>
      <c r="R1689" s="38">
        <v>0</v>
      </c>
    </row>
    <row r="1690" spans="1:18" ht="12.75">
      <c r="A1690" s="22" t="s">
        <v>60</v>
      </c>
      <c r="B1690" s="22" t="s">
        <v>16457</v>
      </c>
      <c r="C1690" s="22" t="s">
        <v>68</v>
      </c>
      <c r="D1690" s="22" t="s">
        <v>61</v>
      </c>
      <c r="E1690" s="31">
        <v>42888.588206018518</v>
      </c>
      <c r="F1690" s="22" t="s">
        <v>28214</v>
      </c>
      <c r="G1690" s="22" t="s">
        <v>34860</v>
      </c>
      <c r="H1690" s="22" t="s">
        <v>74</v>
      </c>
      <c r="I1690" s="22" t="s">
        <v>18436</v>
      </c>
      <c r="J1690" s="37" t="s">
        <v>28216</v>
      </c>
      <c r="K1690" s="37" t="s">
        <v>28217</v>
      </c>
      <c r="L1690" s="37" t="s">
        <v>28217</v>
      </c>
      <c r="M1690" s="37" t="s">
        <v>34861</v>
      </c>
      <c r="N1690" s="37" t="s">
        <v>6747</v>
      </c>
      <c r="O1690" s="37" t="s">
        <v>6748</v>
      </c>
      <c r="P1690" s="22" t="s">
        <v>34862</v>
      </c>
      <c r="Q1690" s="22" t="s">
        <v>34863</v>
      </c>
      <c r="R1690" s="38">
        <v>0</v>
      </c>
    </row>
    <row r="1691" spans="1:18" ht="12.75">
      <c r="A1691" s="22" t="s">
        <v>60</v>
      </c>
      <c r="B1691" s="22" t="s">
        <v>16457</v>
      </c>
      <c r="C1691" s="22" t="s">
        <v>68</v>
      </c>
      <c r="D1691" s="22" t="s">
        <v>61</v>
      </c>
      <c r="E1691" s="31">
        <v>42891.467476851853</v>
      </c>
      <c r="F1691" s="22" t="s">
        <v>28214</v>
      </c>
      <c r="G1691" s="22" t="s">
        <v>34864</v>
      </c>
      <c r="H1691" s="22" t="s">
        <v>74</v>
      </c>
      <c r="I1691" s="22" t="s">
        <v>19562</v>
      </c>
      <c r="J1691" s="37" t="s">
        <v>28216</v>
      </c>
      <c r="K1691" s="37" t="s">
        <v>28217</v>
      </c>
      <c r="L1691" s="37" t="s">
        <v>28217</v>
      </c>
      <c r="M1691" s="37" t="s">
        <v>34865</v>
      </c>
      <c r="N1691" s="37" t="s">
        <v>14277</v>
      </c>
      <c r="O1691" s="37" t="s">
        <v>14278</v>
      </c>
      <c r="P1691" s="22" t="s">
        <v>34866</v>
      </c>
      <c r="Q1691" s="22" t="s">
        <v>34867</v>
      </c>
      <c r="R1691" s="38">
        <v>0</v>
      </c>
    </row>
    <row r="1692" spans="1:18" ht="12.75">
      <c r="A1692" s="22" t="s">
        <v>60</v>
      </c>
      <c r="B1692" s="22" t="s">
        <v>16457</v>
      </c>
      <c r="C1692" s="22" t="s">
        <v>68</v>
      </c>
      <c r="D1692" s="22" t="s">
        <v>61</v>
      </c>
      <c r="E1692" s="31">
        <v>42891.65688657407</v>
      </c>
      <c r="F1692" s="22" t="s">
        <v>28214</v>
      </c>
      <c r="G1692" s="22" t="s">
        <v>34868</v>
      </c>
      <c r="H1692" s="22" t="s">
        <v>74</v>
      </c>
      <c r="I1692" s="22" t="s">
        <v>34869</v>
      </c>
      <c r="J1692" s="37" t="s">
        <v>28216</v>
      </c>
      <c r="K1692" s="37" t="s">
        <v>28217</v>
      </c>
      <c r="L1692" s="37" t="s">
        <v>28217</v>
      </c>
      <c r="M1692" s="37" t="s">
        <v>34870</v>
      </c>
      <c r="N1692" s="37" t="s">
        <v>34871</v>
      </c>
      <c r="O1692" s="37" t="s">
        <v>34872</v>
      </c>
      <c r="P1692" s="22" t="s">
        <v>34873</v>
      </c>
      <c r="Q1692" s="22" t="s">
        <v>34874</v>
      </c>
      <c r="R1692" s="38">
        <v>0</v>
      </c>
    </row>
    <row r="1693" spans="1:18" ht="12.75">
      <c r="A1693" s="22" t="s">
        <v>60</v>
      </c>
      <c r="B1693" s="22" t="s">
        <v>16457</v>
      </c>
      <c r="C1693" s="22" t="s">
        <v>68</v>
      </c>
      <c r="D1693" s="22" t="s">
        <v>61</v>
      </c>
      <c r="E1693" s="31">
        <v>42892.416701388887</v>
      </c>
      <c r="F1693" s="22" t="s">
        <v>28214</v>
      </c>
      <c r="G1693" s="22" t="s">
        <v>34875</v>
      </c>
      <c r="H1693" s="22" t="s">
        <v>74</v>
      </c>
      <c r="I1693" s="22" t="s">
        <v>18080</v>
      </c>
      <c r="J1693" s="37" t="s">
        <v>28216</v>
      </c>
      <c r="K1693" s="37" t="s">
        <v>28217</v>
      </c>
      <c r="L1693" s="37" t="s">
        <v>28217</v>
      </c>
      <c r="M1693" s="37" t="s">
        <v>34876</v>
      </c>
      <c r="N1693" s="37" t="s">
        <v>2769</v>
      </c>
      <c r="O1693" s="37" t="s">
        <v>2770</v>
      </c>
      <c r="P1693" s="22" t="s">
        <v>34877</v>
      </c>
      <c r="Q1693" s="22" t="s">
        <v>34878</v>
      </c>
      <c r="R1693" s="38">
        <v>0</v>
      </c>
    </row>
    <row r="1694" spans="1:18" ht="12.75">
      <c r="A1694" s="22" t="s">
        <v>60</v>
      </c>
      <c r="B1694" s="22" t="s">
        <v>16457</v>
      </c>
      <c r="C1694" s="22" t="s">
        <v>68</v>
      </c>
      <c r="D1694" s="22" t="s">
        <v>61</v>
      </c>
      <c r="E1694" s="31">
        <v>42893.457800925928</v>
      </c>
      <c r="F1694" s="22" t="s">
        <v>28214</v>
      </c>
      <c r="G1694" s="22" t="s">
        <v>34879</v>
      </c>
      <c r="H1694" s="22" t="s">
        <v>74</v>
      </c>
      <c r="I1694" s="22" t="s">
        <v>24444</v>
      </c>
      <c r="J1694" s="37" t="s">
        <v>28216</v>
      </c>
      <c r="K1694" s="37" t="s">
        <v>28217</v>
      </c>
      <c r="L1694" s="37" t="s">
        <v>28217</v>
      </c>
      <c r="M1694" s="37" t="s">
        <v>34880</v>
      </c>
      <c r="N1694" s="37" t="s">
        <v>104</v>
      </c>
      <c r="O1694" s="37" t="s">
        <v>105</v>
      </c>
      <c r="P1694" s="22" t="s">
        <v>34881</v>
      </c>
      <c r="Q1694" s="22" t="s">
        <v>34882</v>
      </c>
      <c r="R1694" s="38">
        <v>0</v>
      </c>
    </row>
    <row r="1695" spans="1:18" ht="12.75">
      <c r="A1695" s="22" t="s">
        <v>60</v>
      </c>
      <c r="B1695" s="22" t="s">
        <v>16457</v>
      </c>
      <c r="C1695" s="22" t="s">
        <v>68</v>
      </c>
      <c r="D1695" s="22" t="s">
        <v>61</v>
      </c>
      <c r="E1695" s="31">
        <v>42895.62976851852</v>
      </c>
      <c r="F1695" s="22" t="s">
        <v>28214</v>
      </c>
      <c r="G1695" s="22" t="s">
        <v>34883</v>
      </c>
      <c r="H1695" s="22" t="s">
        <v>74</v>
      </c>
      <c r="I1695" s="22" t="s">
        <v>34884</v>
      </c>
      <c r="J1695" s="37" t="s">
        <v>28216</v>
      </c>
      <c r="K1695" s="37" t="s">
        <v>28217</v>
      </c>
      <c r="L1695" s="37" t="s">
        <v>28217</v>
      </c>
      <c r="M1695" s="37" t="s">
        <v>34885</v>
      </c>
      <c r="N1695" s="37" t="s">
        <v>1640</v>
      </c>
      <c r="O1695" s="37" t="s">
        <v>1641</v>
      </c>
      <c r="P1695" s="22" t="s">
        <v>34886</v>
      </c>
      <c r="Q1695" s="22" t="s">
        <v>34887</v>
      </c>
      <c r="R1695" s="38">
        <v>0</v>
      </c>
    </row>
    <row r="1696" spans="1:18" ht="12.75">
      <c r="A1696" s="22" t="s">
        <v>60</v>
      </c>
      <c r="B1696" s="22" t="s">
        <v>16457</v>
      </c>
      <c r="C1696" s="22" t="s">
        <v>68</v>
      </c>
      <c r="D1696" s="22" t="s">
        <v>61</v>
      </c>
      <c r="E1696" s="31">
        <v>42900.649189814816</v>
      </c>
      <c r="F1696" s="22" t="s">
        <v>28214</v>
      </c>
      <c r="G1696" s="22" t="s">
        <v>34888</v>
      </c>
      <c r="H1696" s="22" t="s">
        <v>74</v>
      </c>
      <c r="I1696" s="22" t="s">
        <v>20405</v>
      </c>
      <c r="J1696" s="37" t="s">
        <v>28216</v>
      </c>
      <c r="K1696" s="37" t="s">
        <v>28217</v>
      </c>
      <c r="L1696" s="37" t="s">
        <v>28217</v>
      </c>
      <c r="M1696" s="37" t="s">
        <v>34889</v>
      </c>
      <c r="N1696" s="37" t="s">
        <v>682</v>
      </c>
      <c r="O1696" s="37" t="s">
        <v>683</v>
      </c>
      <c r="P1696" s="22" t="s">
        <v>34862</v>
      </c>
      <c r="Q1696" s="22" t="s">
        <v>34863</v>
      </c>
      <c r="R1696" s="38">
        <v>0</v>
      </c>
    </row>
    <row r="1697" spans="1:18" ht="12.75">
      <c r="A1697" s="22" t="s">
        <v>60</v>
      </c>
      <c r="B1697" s="22" t="s">
        <v>16457</v>
      </c>
      <c r="C1697" s="22" t="s">
        <v>68</v>
      </c>
      <c r="D1697" s="22" t="s">
        <v>61</v>
      </c>
      <c r="E1697" s="31">
        <v>42900.676087962958</v>
      </c>
      <c r="F1697" s="22" t="s">
        <v>28214</v>
      </c>
      <c r="G1697" s="22" t="s">
        <v>34890</v>
      </c>
      <c r="H1697" s="22" t="s">
        <v>74</v>
      </c>
      <c r="I1697" s="22" t="s">
        <v>34891</v>
      </c>
      <c r="J1697" s="37" t="s">
        <v>28216</v>
      </c>
      <c r="K1697" s="37" t="s">
        <v>28217</v>
      </c>
      <c r="L1697" s="37" t="s">
        <v>28217</v>
      </c>
      <c r="M1697" s="37" t="s">
        <v>34892</v>
      </c>
      <c r="N1697" s="37" t="s">
        <v>2743</v>
      </c>
      <c r="O1697" s="37" t="s">
        <v>2744</v>
      </c>
      <c r="P1697" s="22" t="s">
        <v>34893</v>
      </c>
      <c r="Q1697" s="22" t="s">
        <v>34894</v>
      </c>
      <c r="R1697" s="38">
        <v>0</v>
      </c>
    </row>
    <row r="1698" spans="1:18" ht="12.75">
      <c r="A1698" s="22" t="s">
        <v>60</v>
      </c>
      <c r="B1698" s="22" t="s">
        <v>16457</v>
      </c>
      <c r="C1698" s="22" t="s">
        <v>68</v>
      </c>
      <c r="D1698" s="22" t="s">
        <v>61</v>
      </c>
      <c r="E1698" s="31">
        <v>42906.662314814814</v>
      </c>
      <c r="F1698" s="22" t="s">
        <v>28214</v>
      </c>
      <c r="G1698" s="22" t="s">
        <v>34895</v>
      </c>
      <c r="H1698" s="22" t="s">
        <v>74</v>
      </c>
      <c r="I1698" s="22" t="s">
        <v>18684</v>
      </c>
      <c r="J1698" s="37" t="s">
        <v>28216</v>
      </c>
      <c r="K1698" s="37" t="s">
        <v>28217</v>
      </c>
      <c r="L1698" s="37" t="s">
        <v>28217</v>
      </c>
      <c r="M1698" s="37" t="s">
        <v>34896</v>
      </c>
      <c r="N1698" s="37" t="s">
        <v>125</v>
      </c>
      <c r="O1698" s="37" t="s">
        <v>126</v>
      </c>
      <c r="P1698" s="22" t="s">
        <v>34897</v>
      </c>
      <c r="Q1698" s="22" t="s">
        <v>34898</v>
      </c>
      <c r="R1698" s="38">
        <v>0</v>
      </c>
    </row>
    <row r="1699" spans="1:18" ht="12.75">
      <c r="A1699" s="22" t="s">
        <v>60</v>
      </c>
      <c r="B1699" s="22" t="s">
        <v>16457</v>
      </c>
      <c r="C1699" s="22" t="s">
        <v>68</v>
      </c>
      <c r="D1699" s="22" t="s">
        <v>61</v>
      </c>
      <c r="E1699" s="31">
        <v>42906.749745370369</v>
      </c>
      <c r="F1699" s="22" t="s">
        <v>28214</v>
      </c>
      <c r="G1699" s="22" t="s">
        <v>34899</v>
      </c>
      <c r="H1699" s="22" t="s">
        <v>74</v>
      </c>
      <c r="I1699" s="22" t="s">
        <v>34900</v>
      </c>
      <c r="J1699" s="37" t="s">
        <v>28216</v>
      </c>
      <c r="K1699" s="37" t="s">
        <v>28217</v>
      </c>
      <c r="L1699" s="37" t="s">
        <v>28217</v>
      </c>
      <c r="M1699" s="37" t="s">
        <v>34901</v>
      </c>
      <c r="N1699" s="37" t="s">
        <v>125</v>
      </c>
      <c r="O1699" s="37" t="s">
        <v>126</v>
      </c>
      <c r="P1699" s="22" t="s">
        <v>34862</v>
      </c>
      <c r="Q1699" s="22" t="s">
        <v>34863</v>
      </c>
      <c r="R1699" s="38">
        <v>0</v>
      </c>
    </row>
    <row r="1700" spans="1:18" ht="12.75">
      <c r="A1700" s="22" t="s">
        <v>60</v>
      </c>
      <c r="B1700" s="22" t="s">
        <v>16457</v>
      </c>
      <c r="C1700" s="22" t="s">
        <v>68</v>
      </c>
      <c r="D1700" s="22" t="s">
        <v>61</v>
      </c>
      <c r="E1700" s="31">
        <v>42909.426342592589</v>
      </c>
      <c r="F1700" s="22" t="s">
        <v>28214</v>
      </c>
      <c r="G1700" s="22" t="s">
        <v>34902</v>
      </c>
      <c r="H1700" s="22" t="s">
        <v>74</v>
      </c>
      <c r="I1700" s="22" t="s">
        <v>20144</v>
      </c>
      <c r="J1700" s="37" t="s">
        <v>28216</v>
      </c>
      <c r="K1700" s="37" t="s">
        <v>28217</v>
      </c>
      <c r="L1700" s="37" t="s">
        <v>28217</v>
      </c>
      <c r="M1700" s="37" t="s">
        <v>34903</v>
      </c>
      <c r="N1700" s="37" t="s">
        <v>108</v>
      </c>
      <c r="O1700" s="37" t="s">
        <v>109</v>
      </c>
      <c r="P1700" s="22" t="s">
        <v>34904</v>
      </c>
      <c r="Q1700" s="22" t="s">
        <v>34905</v>
      </c>
      <c r="R1700" s="38">
        <v>0</v>
      </c>
    </row>
    <row r="1701" spans="1:18" ht="12.75">
      <c r="A1701" s="22" t="s">
        <v>60</v>
      </c>
      <c r="B1701" s="22" t="s">
        <v>16457</v>
      </c>
      <c r="C1701" s="22" t="s">
        <v>68</v>
      </c>
      <c r="D1701" s="22" t="s">
        <v>61</v>
      </c>
      <c r="E1701" s="31">
        <v>42909.511782407404</v>
      </c>
      <c r="F1701" s="22" t="s">
        <v>28214</v>
      </c>
      <c r="G1701" s="22" t="s">
        <v>34906</v>
      </c>
      <c r="H1701" s="22" t="s">
        <v>74</v>
      </c>
      <c r="I1701" s="22" t="s">
        <v>21297</v>
      </c>
      <c r="J1701" s="37" t="s">
        <v>28216</v>
      </c>
      <c r="K1701" s="37" t="s">
        <v>28217</v>
      </c>
      <c r="L1701" s="37" t="s">
        <v>28217</v>
      </c>
      <c r="M1701" s="37" t="s">
        <v>34907</v>
      </c>
      <c r="N1701" s="37" t="s">
        <v>18310</v>
      </c>
      <c r="O1701" s="37" t="s">
        <v>18311</v>
      </c>
      <c r="P1701" s="22" t="s">
        <v>34908</v>
      </c>
      <c r="Q1701" s="22" t="s">
        <v>34909</v>
      </c>
      <c r="R1701" s="38">
        <v>0</v>
      </c>
    </row>
    <row r="1702" spans="1:18" ht="12.75">
      <c r="A1702" s="22" t="s">
        <v>60</v>
      </c>
      <c r="B1702" s="22" t="s">
        <v>16457</v>
      </c>
      <c r="C1702" s="22" t="s">
        <v>68</v>
      </c>
      <c r="D1702" s="22" t="s">
        <v>61</v>
      </c>
      <c r="E1702" s="31">
        <v>42909.656550925924</v>
      </c>
      <c r="F1702" s="22" t="s">
        <v>28437</v>
      </c>
      <c r="G1702" s="22" t="s">
        <v>34910</v>
      </c>
      <c r="H1702" s="22" t="s">
        <v>74</v>
      </c>
      <c r="I1702" s="22" t="s">
        <v>20994</v>
      </c>
      <c r="J1702" s="37" t="s">
        <v>28216</v>
      </c>
      <c r="K1702" s="37" t="s">
        <v>28217</v>
      </c>
      <c r="L1702" s="37" t="s">
        <v>28217</v>
      </c>
      <c r="M1702" s="37" t="s">
        <v>34911</v>
      </c>
      <c r="N1702" s="37" t="s">
        <v>2830</v>
      </c>
      <c r="O1702" s="37" t="s">
        <v>2831</v>
      </c>
      <c r="P1702" s="22" t="s">
        <v>34912</v>
      </c>
      <c r="Q1702" s="22" t="s">
        <v>34913</v>
      </c>
      <c r="R1702" s="38">
        <v>0</v>
      </c>
    </row>
    <row r="1703" spans="1:18" ht="12.75">
      <c r="A1703" s="22" t="s">
        <v>60</v>
      </c>
      <c r="B1703" s="22" t="s">
        <v>16457</v>
      </c>
      <c r="C1703" s="22" t="s">
        <v>68</v>
      </c>
      <c r="D1703" s="22" t="s">
        <v>61</v>
      </c>
      <c r="E1703" s="31">
        <v>42912.451527777775</v>
      </c>
      <c r="F1703" s="22" t="s">
        <v>28214</v>
      </c>
      <c r="G1703" s="22" t="s">
        <v>34914</v>
      </c>
      <c r="H1703" s="22" t="s">
        <v>74</v>
      </c>
      <c r="I1703" s="22" t="s">
        <v>21596</v>
      </c>
      <c r="J1703" s="37" t="s">
        <v>28216</v>
      </c>
      <c r="K1703" s="37" t="s">
        <v>28217</v>
      </c>
      <c r="L1703" s="37" t="s">
        <v>28217</v>
      </c>
      <c r="M1703" s="37" t="s">
        <v>34915</v>
      </c>
      <c r="N1703" s="37" t="s">
        <v>12786</v>
      </c>
      <c r="O1703" s="37" t="s">
        <v>12787</v>
      </c>
      <c r="P1703" s="22" t="s">
        <v>34916</v>
      </c>
      <c r="Q1703" s="22" t="s">
        <v>34917</v>
      </c>
      <c r="R1703" s="38">
        <v>0</v>
      </c>
    </row>
    <row r="1704" spans="1:18" ht="12.75">
      <c r="A1704" s="22" t="s">
        <v>60</v>
      </c>
      <c r="B1704" s="22" t="s">
        <v>16457</v>
      </c>
      <c r="C1704" s="22" t="s">
        <v>68</v>
      </c>
      <c r="D1704" s="22" t="s">
        <v>61</v>
      </c>
      <c r="E1704" s="31">
        <v>42913.655416666668</v>
      </c>
      <c r="F1704" s="22" t="s">
        <v>28214</v>
      </c>
      <c r="G1704" s="22" t="s">
        <v>34918</v>
      </c>
      <c r="H1704" s="22" t="s">
        <v>74</v>
      </c>
      <c r="I1704" s="22" t="s">
        <v>18876</v>
      </c>
      <c r="J1704" s="37" t="s">
        <v>28216</v>
      </c>
      <c r="K1704" s="37" t="s">
        <v>28217</v>
      </c>
      <c r="L1704" s="37" t="s">
        <v>28217</v>
      </c>
      <c r="M1704" s="37" t="s">
        <v>34919</v>
      </c>
      <c r="N1704" s="37" t="s">
        <v>2276</v>
      </c>
      <c r="O1704" s="37" t="s">
        <v>2277</v>
      </c>
      <c r="P1704" s="22" t="s">
        <v>34920</v>
      </c>
      <c r="Q1704" s="22" t="s">
        <v>34921</v>
      </c>
      <c r="R1704" s="38">
        <v>0</v>
      </c>
    </row>
    <row r="1705" spans="1:18" ht="12.75">
      <c r="A1705" s="22" t="s">
        <v>60</v>
      </c>
      <c r="B1705" s="22" t="s">
        <v>16457</v>
      </c>
      <c r="C1705" s="22" t="s">
        <v>68</v>
      </c>
      <c r="D1705" s="22" t="s">
        <v>61</v>
      </c>
      <c r="E1705" s="31">
        <v>42915.505925925921</v>
      </c>
      <c r="F1705" s="22" t="s">
        <v>28214</v>
      </c>
      <c r="G1705" s="22" t="s">
        <v>34922</v>
      </c>
      <c r="H1705" s="22" t="s">
        <v>74</v>
      </c>
      <c r="I1705" s="22" t="s">
        <v>22861</v>
      </c>
      <c r="J1705" s="37" t="s">
        <v>28216</v>
      </c>
      <c r="K1705" s="37" t="s">
        <v>28217</v>
      </c>
      <c r="L1705" s="37" t="s">
        <v>28217</v>
      </c>
      <c r="M1705" s="37" t="s">
        <v>34923</v>
      </c>
      <c r="N1705" s="37" t="s">
        <v>125</v>
      </c>
      <c r="O1705" s="37" t="s">
        <v>126</v>
      </c>
      <c r="P1705" s="22" t="s">
        <v>34924</v>
      </c>
      <c r="Q1705" s="22" t="s">
        <v>34925</v>
      </c>
      <c r="R1705" s="38">
        <v>0</v>
      </c>
    </row>
    <row r="1706" spans="1:18" ht="12.75">
      <c r="A1706" s="22" t="s">
        <v>60</v>
      </c>
      <c r="B1706" s="22" t="s">
        <v>16457</v>
      </c>
      <c r="C1706" s="22" t="s">
        <v>68</v>
      </c>
      <c r="D1706" s="22" t="s">
        <v>61</v>
      </c>
      <c r="E1706" s="31">
        <v>42916.627013888887</v>
      </c>
      <c r="F1706" s="22" t="s">
        <v>28214</v>
      </c>
      <c r="G1706" s="22" t="s">
        <v>34926</v>
      </c>
      <c r="H1706" s="22" t="s">
        <v>74</v>
      </c>
      <c r="I1706" s="22" t="s">
        <v>34927</v>
      </c>
      <c r="J1706" s="37" t="s">
        <v>28216</v>
      </c>
      <c r="K1706" s="37" t="s">
        <v>28217</v>
      </c>
      <c r="L1706" s="37" t="s">
        <v>28217</v>
      </c>
      <c r="M1706" s="37" t="s">
        <v>34928</v>
      </c>
      <c r="N1706" s="37" t="s">
        <v>4786</v>
      </c>
      <c r="O1706" s="37" t="s">
        <v>4787</v>
      </c>
      <c r="P1706" s="22" t="s">
        <v>34929</v>
      </c>
      <c r="Q1706" s="22" t="s">
        <v>34930</v>
      </c>
      <c r="R1706" s="38">
        <v>0</v>
      </c>
    </row>
    <row r="1707" spans="1:18" ht="12.75">
      <c r="A1707" s="22" t="s">
        <v>60</v>
      </c>
      <c r="B1707" s="22" t="s">
        <v>16885</v>
      </c>
      <c r="C1707" s="22" t="s">
        <v>68</v>
      </c>
      <c r="D1707" s="22" t="s">
        <v>61</v>
      </c>
      <c r="E1707" s="31">
        <v>42887.414814814816</v>
      </c>
      <c r="F1707" s="22" t="s">
        <v>28214</v>
      </c>
      <c r="G1707" s="22" t="s">
        <v>34931</v>
      </c>
      <c r="H1707" s="22" t="s">
        <v>74</v>
      </c>
      <c r="I1707" s="22" t="s">
        <v>34932</v>
      </c>
      <c r="J1707" s="37" t="s">
        <v>28216</v>
      </c>
      <c r="K1707" s="37" t="s">
        <v>28217</v>
      </c>
      <c r="L1707" s="37" t="s">
        <v>28217</v>
      </c>
      <c r="M1707" s="37" t="s">
        <v>34933</v>
      </c>
      <c r="N1707" s="37" t="s">
        <v>1693</v>
      </c>
      <c r="O1707" s="37" t="s">
        <v>1694</v>
      </c>
      <c r="P1707" s="22" t="s">
        <v>34934</v>
      </c>
      <c r="Q1707" s="22" t="s">
        <v>34935</v>
      </c>
      <c r="R1707" s="38">
        <v>0</v>
      </c>
    </row>
    <row r="1708" spans="1:18" ht="12.75">
      <c r="A1708" s="22" t="s">
        <v>60</v>
      </c>
      <c r="B1708" s="22" t="s">
        <v>16885</v>
      </c>
      <c r="C1708" s="22" t="s">
        <v>68</v>
      </c>
      <c r="D1708" s="22" t="s">
        <v>61</v>
      </c>
      <c r="E1708" s="31">
        <v>42891.507164351853</v>
      </c>
      <c r="F1708" s="22" t="s">
        <v>28214</v>
      </c>
      <c r="G1708" s="22" t="s">
        <v>34936</v>
      </c>
      <c r="H1708" s="22" t="s">
        <v>74</v>
      </c>
      <c r="I1708" s="22" t="s">
        <v>34937</v>
      </c>
      <c r="J1708" s="37" t="s">
        <v>28216</v>
      </c>
      <c r="K1708" s="37" t="s">
        <v>28217</v>
      </c>
      <c r="L1708" s="37" t="s">
        <v>28217</v>
      </c>
      <c r="M1708" s="37" t="s">
        <v>34938</v>
      </c>
      <c r="N1708" s="37" t="s">
        <v>1624</v>
      </c>
      <c r="O1708" s="37" t="s">
        <v>1625</v>
      </c>
      <c r="P1708" s="22" t="s">
        <v>34939</v>
      </c>
      <c r="Q1708" s="22" t="s">
        <v>34940</v>
      </c>
      <c r="R1708" s="38">
        <v>0</v>
      </c>
    </row>
    <row r="1709" spans="1:18" ht="12.75">
      <c r="A1709" s="22" t="s">
        <v>60</v>
      </c>
      <c r="B1709" s="22" t="s">
        <v>16885</v>
      </c>
      <c r="C1709" s="22" t="s">
        <v>68</v>
      </c>
      <c r="D1709" s="22" t="s">
        <v>61</v>
      </c>
      <c r="E1709" s="31">
        <v>42892.617546296293</v>
      </c>
      <c r="F1709" s="22" t="s">
        <v>28214</v>
      </c>
      <c r="G1709" s="22" t="s">
        <v>34941</v>
      </c>
      <c r="H1709" s="22" t="s">
        <v>74</v>
      </c>
      <c r="I1709" s="22" t="s">
        <v>18910</v>
      </c>
      <c r="J1709" s="37" t="s">
        <v>28216</v>
      </c>
      <c r="K1709" s="37" t="s">
        <v>28217</v>
      </c>
      <c r="L1709" s="37" t="s">
        <v>28217</v>
      </c>
      <c r="M1709" s="37" t="s">
        <v>34942</v>
      </c>
      <c r="N1709" s="37" t="s">
        <v>181</v>
      </c>
      <c r="O1709" s="37" t="s">
        <v>182</v>
      </c>
      <c r="P1709" s="22" t="s">
        <v>34939</v>
      </c>
      <c r="Q1709" s="22" t="s">
        <v>34943</v>
      </c>
      <c r="R1709" s="38">
        <v>0</v>
      </c>
    </row>
    <row r="1710" spans="1:18" ht="12.75">
      <c r="A1710" s="22" t="s">
        <v>60</v>
      </c>
      <c r="B1710" s="22" t="s">
        <v>16885</v>
      </c>
      <c r="C1710" s="22" t="s">
        <v>68</v>
      </c>
      <c r="D1710" s="22" t="s">
        <v>61</v>
      </c>
      <c r="E1710" s="31">
        <v>42894.628645833334</v>
      </c>
      <c r="F1710" s="22" t="s">
        <v>28214</v>
      </c>
      <c r="G1710" s="22" t="s">
        <v>34944</v>
      </c>
      <c r="H1710" s="22" t="s">
        <v>74</v>
      </c>
      <c r="I1710" s="22" t="s">
        <v>18819</v>
      </c>
      <c r="J1710" s="37" t="s">
        <v>28216</v>
      </c>
      <c r="K1710" s="37" t="s">
        <v>28217</v>
      </c>
      <c r="L1710" s="37" t="s">
        <v>28217</v>
      </c>
      <c r="M1710" s="37" t="s">
        <v>34945</v>
      </c>
      <c r="N1710" s="37" t="s">
        <v>1028</v>
      </c>
      <c r="O1710" s="37" t="s">
        <v>1029</v>
      </c>
      <c r="P1710" s="22" t="s">
        <v>34939</v>
      </c>
      <c r="Q1710" s="22" t="s">
        <v>34946</v>
      </c>
      <c r="R1710" s="38">
        <v>0</v>
      </c>
    </row>
    <row r="1711" spans="1:18" ht="12.75">
      <c r="A1711" s="22" t="s">
        <v>60</v>
      </c>
      <c r="B1711" s="22" t="s">
        <v>16885</v>
      </c>
      <c r="C1711" s="22" t="s">
        <v>68</v>
      </c>
      <c r="D1711" s="22" t="s">
        <v>61</v>
      </c>
      <c r="E1711" s="31">
        <v>42894.662141203698</v>
      </c>
      <c r="F1711" s="22" t="s">
        <v>28214</v>
      </c>
      <c r="G1711" s="22" t="s">
        <v>34947</v>
      </c>
      <c r="H1711" s="22" t="s">
        <v>74</v>
      </c>
      <c r="I1711" s="22" t="s">
        <v>34948</v>
      </c>
      <c r="J1711" s="37" t="s">
        <v>28216</v>
      </c>
      <c r="K1711" s="37" t="s">
        <v>28217</v>
      </c>
      <c r="L1711" s="37" t="s">
        <v>28217</v>
      </c>
      <c r="M1711" s="37" t="s">
        <v>34949</v>
      </c>
      <c r="N1711" s="37" t="s">
        <v>334</v>
      </c>
      <c r="O1711" s="37" t="s">
        <v>335</v>
      </c>
      <c r="P1711" s="22" t="s">
        <v>34939</v>
      </c>
      <c r="Q1711" s="22" t="s">
        <v>34950</v>
      </c>
      <c r="R1711" s="38">
        <v>0</v>
      </c>
    </row>
    <row r="1712" spans="1:18" ht="12.75">
      <c r="A1712" s="22" t="s">
        <v>60</v>
      </c>
      <c r="B1712" s="22" t="s">
        <v>16885</v>
      </c>
      <c r="C1712" s="22" t="s">
        <v>68</v>
      </c>
      <c r="D1712" s="22" t="s">
        <v>61</v>
      </c>
      <c r="E1712" s="31">
        <v>42894.666655092587</v>
      </c>
      <c r="F1712" s="22" t="s">
        <v>28214</v>
      </c>
      <c r="G1712" s="22" t="s">
        <v>34951</v>
      </c>
      <c r="H1712" s="22" t="s">
        <v>74</v>
      </c>
      <c r="I1712" s="22" t="s">
        <v>20741</v>
      </c>
      <c r="J1712" s="37" t="s">
        <v>28216</v>
      </c>
      <c r="K1712" s="37" t="s">
        <v>28217</v>
      </c>
      <c r="L1712" s="37" t="s">
        <v>28217</v>
      </c>
      <c r="M1712" s="37" t="s">
        <v>34952</v>
      </c>
      <c r="N1712" s="37" t="s">
        <v>1750</v>
      </c>
      <c r="O1712" s="37" t="s">
        <v>1751</v>
      </c>
      <c r="P1712" s="22" t="s">
        <v>34939</v>
      </c>
      <c r="Q1712" s="22" t="s">
        <v>34950</v>
      </c>
      <c r="R1712" s="38">
        <v>0</v>
      </c>
    </row>
    <row r="1713" spans="1:18" ht="12.75">
      <c r="A1713" s="22" t="s">
        <v>60</v>
      </c>
      <c r="B1713" s="22" t="s">
        <v>16885</v>
      </c>
      <c r="C1713" s="22" t="s">
        <v>68</v>
      </c>
      <c r="D1713" s="22" t="s">
        <v>61</v>
      </c>
      <c r="E1713" s="31">
        <v>42895.433194444442</v>
      </c>
      <c r="F1713" s="22" t="s">
        <v>28214</v>
      </c>
      <c r="G1713" s="22" t="s">
        <v>34953</v>
      </c>
      <c r="H1713" s="22" t="s">
        <v>74</v>
      </c>
      <c r="I1713" s="22" t="s">
        <v>24613</v>
      </c>
      <c r="J1713" s="37" t="s">
        <v>28216</v>
      </c>
      <c r="K1713" s="37" t="s">
        <v>28217</v>
      </c>
      <c r="L1713" s="37" t="s">
        <v>28217</v>
      </c>
      <c r="M1713" s="37" t="s">
        <v>34954</v>
      </c>
      <c r="N1713" s="37" t="s">
        <v>160</v>
      </c>
      <c r="O1713" s="37" t="s">
        <v>161</v>
      </c>
      <c r="P1713" s="22" t="s">
        <v>34939</v>
      </c>
      <c r="Q1713" s="22" t="s">
        <v>34955</v>
      </c>
      <c r="R1713" s="38">
        <v>0</v>
      </c>
    </row>
    <row r="1714" spans="1:18" ht="12.75">
      <c r="A1714" s="22" t="s">
        <v>60</v>
      </c>
      <c r="B1714" s="22" t="s">
        <v>16885</v>
      </c>
      <c r="C1714" s="22" t="s">
        <v>68</v>
      </c>
      <c r="D1714" s="22" t="s">
        <v>61</v>
      </c>
      <c r="E1714" s="31">
        <v>42899.505011574074</v>
      </c>
      <c r="F1714" s="22" t="s">
        <v>28214</v>
      </c>
      <c r="G1714" s="22" t="s">
        <v>34956</v>
      </c>
      <c r="H1714" s="22" t="s">
        <v>74</v>
      </c>
      <c r="I1714" s="22" t="s">
        <v>22698</v>
      </c>
      <c r="J1714" s="37" t="s">
        <v>28216</v>
      </c>
      <c r="K1714" s="37" t="s">
        <v>28217</v>
      </c>
      <c r="L1714" s="37" t="s">
        <v>28217</v>
      </c>
      <c r="M1714" s="37" t="s">
        <v>34957</v>
      </c>
      <c r="N1714" s="37" t="s">
        <v>1428</v>
      </c>
      <c r="O1714" s="37" t="s">
        <v>1429</v>
      </c>
      <c r="P1714" s="22" t="s">
        <v>34939</v>
      </c>
      <c r="Q1714" s="22" t="s">
        <v>34958</v>
      </c>
      <c r="R1714" s="38">
        <v>0</v>
      </c>
    </row>
    <row r="1715" spans="1:18" ht="12.75">
      <c r="A1715" s="22" t="s">
        <v>60</v>
      </c>
      <c r="B1715" s="22" t="s">
        <v>16885</v>
      </c>
      <c r="C1715" s="22" t="s">
        <v>68</v>
      </c>
      <c r="D1715" s="22" t="s">
        <v>61</v>
      </c>
      <c r="E1715" s="31">
        <v>42899.820532407408</v>
      </c>
      <c r="F1715" s="22" t="s">
        <v>28214</v>
      </c>
      <c r="G1715" s="22" t="s">
        <v>34959</v>
      </c>
      <c r="H1715" s="22" t="s">
        <v>74</v>
      </c>
      <c r="I1715" s="22" t="s">
        <v>23270</v>
      </c>
      <c r="J1715" s="37" t="s">
        <v>28216</v>
      </c>
      <c r="K1715" s="37" t="s">
        <v>28217</v>
      </c>
      <c r="L1715" s="37" t="s">
        <v>28217</v>
      </c>
      <c r="M1715" s="37" t="s">
        <v>34960</v>
      </c>
      <c r="N1715" s="37" t="s">
        <v>892</v>
      </c>
      <c r="O1715" s="37" t="s">
        <v>893</v>
      </c>
      <c r="P1715" s="22" t="s">
        <v>34939</v>
      </c>
      <c r="Q1715" s="22" t="s">
        <v>34961</v>
      </c>
      <c r="R1715" s="38">
        <v>0</v>
      </c>
    </row>
    <row r="1716" spans="1:18" ht="12.75">
      <c r="A1716" s="22" t="s">
        <v>60</v>
      </c>
      <c r="B1716" s="22" t="s">
        <v>16885</v>
      </c>
      <c r="C1716" s="22" t="s">
        <v>68</v>
      </c>
      <c r="D1716" s="22" t="s">
        <v>61</v>
      </c>
      <c r="E1716" s="31">
        <v>42900.502615740741</v>
      </c>
      <c r="F1716" s="22" t="s">
        <v>28214</v>
      </c>
      <c r="G1716" s="22" t="s">
        <v>34962</v>
      </c>
      <c r="H1716" s="22" t="s">
        <v>74</v>
      </c>
      <c r="I1716" s="22" t="s">
        <v>19256</v>
      </c>
      <c r="J1716" s="37" t="s">
        <v>28216</v>
      </c>
      <c r="K1716" s="37" t="s">
        <v>28217</v>
      </c>
      <c r="L1716" s="37" t="s">
        <v>28217</v>
      </c>
      <c r="M1716" s="37" t="s">
        <v>34963</v>
      </c>
      <c r="N1716" s="37" t="s">
        <v>1881</v>
      </c>
      <c r="O1716" s="37" t="s">
        <v>1882</v>
      </c>
      <c r="P1716" s="22" t="s">
        <v>34939</v>
      </c>
      <c r="Q1716" s="22" t="s">
        <v>34964</v>
      </c>
      <c r="R1716" s="38">
        <v>0</v>
      </c>
    </row>
    <row r="1717" spans="1:18" ht="12.75">
      <c r="A1717" s="22" t="s">
        <v>60</v>
      </c>
      <c r="B1717" s="22" t="s">
        <v>16885</v>
      </c>
      <c r="C1717" s="22" t="s">
        <v>68</v>
      </c>
      <c r="D1717" s="22" t="s">
        <v>61</v>
      </c>
      <c r="E1717" s="31">
        <v>42901.630949074075</v>
      </c>
      <c r="F1717" s="22" t="s">
        <v>28214</v>
      </c>
      <c r="G1717" s="22" t="s">
        <v>34965</v>
      </c>
      <c r="H1717" s="22" t="s">
        <v>74</v>
      </c>
      <c r="I1717" s="22" t="s">
        <v>34966</v>
      </c>
      <c r="J1717" s="37" t="s">
        <v>28216</v>
      </c>
      <c r="K1717" s="37" t="s">
        <v>28217</v>
      </c>
      <c r="L1717" s="37" t="s">
        <v>28217</v>
      </c>
      <c r="M1717" s="37" t="s">
        <v>34967</v>
      </c>
      <c r="N1717" s="37" t="s">
        <v>436</v>
      </c>
      <c r="O1717" s="37" t="s">
        <v>437</v>
      </c>
      <c r="P1717" s="22" t="s">
        <v>34939</v>
      </c>
      <c r="Q1717" s="22" t="s">
        <v>34968</v>
      </c>
      <c r="R1717" s="38">
        <v>0</v>
      </c>
    </row>
    <row r="1718" spans="1:18" ht="12.75">
      <c r="A1718" s="22" t="s">
        <v>60</v>
      </c>
      <c r="B1718" s="22" t="s">
        <v>16885</v>
      </c>
      <c r="C1718" s="22" t="s">
        <v>68</v>
      </c>
      <c r="D1718" s="22" t="s">
        <v>61</v>
      </c>
      <c r="E1718" s="31">
        <v>42901.634675925925</v>
      </c>
      <c r="F1718" s="22" t="s">
        <v>28214</v>
      </c>
      <c r="G1718" s="22" t="s">
        <v>34969</v>
      </c>
      <c r="H1718" s="22" t="s">
        <v>74</v>
      </c>
      <c r="I1718" s="22" t="s">
        <v>23810</v>
      </c>
      <c r="J1718" s="37" t="s">
        <v>28216</v>
      </c>
      <c r="K1718" s="37" t="s">
        <v>28217</v>
      </c>
      <c r="L1718" s="37" t="s">
        <v>28217</v>
      </c>
      <c r="M1718" s="37" t="s">
        <v>34970</v>
      </c>
      <c r="N1718" s="37" t="s">
        <v>436</v>
      </c>
      <c r="O1718" s="37" t="s">
        <v>437</v>
      </c>
      <c r="P1718" s="22" t="s">
        <v>34939</v>
      </c>
      <c r="Q1718" s="22" t="s">
        <v>34968</v>
      </c>
      <c r="R1718" s="38">
        <v>0</v>
      </c>
    </row>
    <row r="1719" spans="1:18" ht="12.75">
      <c r="A1719" s="22" t="s">
        <v>60</v>
      </c>
      <c r="B1719" s="22" t="s">
        <v>16885</v>
      </c>
      <c r="C1719" s="22" t="s">
        <v>68</v>
      </c>
      <c r="D1719" s="22" t="s">
        <v>61</v>
      </c>
      <c r="E1719" s="31">
        <v>42902.651874999996</v>
      </c>
      <c r="F1719" s="22" t="s">
        <v>28214</v>
      </c>
      <c r="G1719" s="22" t="s">
        <v>34971</v>
      </c>
      <c r="H1719" s="22" t="s">
        <v>74</v>
      </c>
      <c r="I1719" s="22" t="s">
        <v>22112</v>
      </c>
      <c r="J1719" s="37" t="s">
        <v>28216</v>
      </c>
      <c r="K1719" s="37" t="s">
        <v>28217</v>
      </c>
      <c r="L1719" s="37" t="s">
        <v>28217</v>
      </c>
      <c r="M1719" s="37" t="s">
        <v>34972</v>
      </c>
      <c r="N1719" s="37" t="s">
        <v>125</v>
      </c>
      <c r="O1719" s="37" t="s">
        <v>126</v>
      </c>
      <c r="P1719" s="22" t="s">
        <v>34939</v>
      </c>
      <c r="Q1719" s="22" t="s">
        <v>34973</v>
      </c>
      <c r="R1719" s="38">
        <v>0</v>
      </c>
    </row>
    <row r="1720" spans="1:18" ht="12.75">
      <c r="A1720" s="22" t="s">
        <v>60</v>
      </c>
      <c r="B1720" s="22" t="s">
        <v>16885</v>
      </c>
      <c r="C1720" s="22" t="s">
        <v>68</v>
      </c>
      <c r="D1720" s="22" t="s">
        <v>61</v>
      </c>
      <c r="E1720" s="31">
        <v>42902.655810185184</v>
      </c>
      <c r="F1720" s="22" t="s">
        <v>28214</v>
      </c>
      <c r="G1720" s="22" t="s">
        <v>34974</v>
      </c>
      <c r="H1720" s="22" t="s">
        <v>74</v>
      </c>
      <c r="I1720" s="22" t="s">
        <v>17553</v>
      </c>
      <c r="J1720" s="37" t="s">
        <v>28216</v>
      </c>
      <c r="K1720" s="37" t="s">
        <v>28217</v>
      </c>
      <c r="L1720" s="37" t="s">
        <v>28217</v>
      </c>
      <c r="M1720" s="37" t="s">
        <v>34975</v>
      </c>
      <c r="N1720" s="37" t="s">
        <v>11243</v>
      </c>
      <c r="O1720" s="37" t="s">
        <v>11244</v>
      </c>
      <c r="P1720" s="22" t="s">
        <v>34976</v>
      </c>
      <c r="Q1720" s="22" t="s">
        <v>34977</v>
      </c>
      <c r="R1720" s="38">
        <v>0</v>
      </c>
    </row>
    <row r="1721" spans="1:18" ht="12.75">
      <c r="A1721" s="22" t="s">
        <v>60</v>
      </c>
      <c r="B1721" s="22" t="s">
        <v>16885</v>
      </c>
      <c r="C1721" s="22" t="s">
        <v>68</v>
      </c>
      <c r="D1721" s="22" t="s">
        <v>61</v>
      </c>
      <c r="E1721" s="31">
        <v>42905.47824074074</v>
      </c>
      <c r="F1721" s="22" t="s">
        <v>28214</v>
      </c>
      <c r="G1721" s="22" t="s">
        <v>34978</v>
      </c>
      <c r="H1721" s="22" t="s">
        <v>74</v>
      </c>
      <c r="I1721" s="22" t="s">
        <v>34979</v>
      </c>
      <c r="J1721" s="37" t="s">
        <v>28216</v>
      </c>
      <c r="K1721" s="37" t="s">
        <v>28217</v>
      </c>
      <c r="L1721" s="37" t="s">
        <v>28217</v>
      </c>
      <c r="M1721" s="37" t="s">
        <v>34980</v>
      </c>
      <c r="N1721" s="37" t="s">
        <v>6072</v>
      </c>
      <c r="O1721" s="37" t="s">
        <v>6073</v>
      </c>
      <c r="P1721" s="22" t="s">
        <v>34939</v>
      </c>
      <c r="Q1721" s="22" t="s">
        <v>34981</v>
      </c>
      <c r="R1721" s="38">
        <v>0</v>
      </c>
    </row>
    <row r="1722" spans="1:18" ht="12.75">
      <c r="A1722" s="22" t="s">
        <v>60</v>
      </c>
      <c r="B1722" s="22" t="s">
        <v>16885</v>
      </c>
      <c r="C1722" s="22" t="s">
        <v>68</v>
      </c>
      <c r="D1722" s="22" t="s">
        <v>61</v>
      </c>
      <c r="E1722" s="31">
        <v>42905.488634259258</v>
      </c>
      <c r="F1722" s="22" t="s">
        <v>28214</v>
      </c>
      <c r="G1722" s="22" t="s">
        <v>34982</v>
      </c>
      <c r="H1722" s="22" t="s">
        <v>74</v>
      </c>
      <c r="I1722" s="22" t="s">
        <v>16887</v>
      </c>
      <c r="J1722" s="37" t="s">
        <v>28216</v>
      </c>
      <c r="K1722" s="37" t="s">
        <v>28217</v>
      </c>
      <c r="L1722" s="37" t="s">
        <v>28217</v>
      </c>
      <c r="M1722" s="37" t="s">
        <v>34983</v>
      </c>
      <c r="N1722" s="37" t="s">
        <v>112</v>
      </c>
      <c r="O1722" s="37" t="s">
        <v>113</v>
      </c>
      <c r="P1722" s="22" t="s">
        <v>34939</v>
      </c>
      <c r="Q1722" s="22" t="s">
        <v>34981</v>
      </c>
      <c r="R1722" s="38">
        <v>0</v>
      </c>
    </row>
    <row r="1723" spans="1:18" ht="12.75">
      <c r="A1723" s="22" t="s">
        <v>60</v>
      </c>
      <c r="B1723" s="22" t="s">
        <v>16885</v>
      </c>
      <c r="C1723" s="22" t="s">
        <v>68</v>
      </c>
      <c r="D1723" s="22" t="s">
        <v>61</v>
      </c>
      <c r="E1723" s="31">
        <v>42906.405451388884</v>
      </c>
      <c r="F1723" s="22" t="s">
        <v>28214</v>
      </c>
      <c r="G1723" s="22" t="s">
        <v>34984</v>
      </c>
      <c r="H1723" s="22" t="s">
        <v>74</v>
      </c>
      <c r="I1723" s="22" t="s">
        <v>34985</v>
      </c>
      <c r="J1723" s="37" t="s">
        <v>28216</v>
      </c>
      <c r="K1723" s="37" t="s">
        <v>28217</v>
      </c>
      <c r="L1723" s="37" t="s">
        <v>28217</v>
      </c>
      <c r="M1723" s="37" t="s">
        <v>34986</v>
      </c>
      <c r="N1723" s="37" t="s">
        <v>5521</v>
      </c>
      <c r="O1723" s="37" t="s">
        <v>5522</v>
      </c>
      <c r="P1723" s="22" t="s">
        <v>34939</v>
      </c>
      <c r="Q1723" s="22" t="s">
        <v>34987</v>
      </c>
      <c r="R1723" s="38">
        <v>0</v>
      </c>
    </row>
    <row r="1724" spans="1:18" ht="12.75">
      <c r="A1724" s="22" t="s">
        <v>60</v>
      </c>
      <c r="B1724" s="22" t="s">
        <v>16885</v>
      </c>
      <c r="C1724" s="22" t="s">
        <v>68</v>
      </c>
      <c r="D1724" s="22" t="s">
        <v>61</v>
      </c>
      <c r="E1724" s="31">
        <v>42906.655613425923</v>
      </c>
      <c r="F1724" s="22" t="s">
        <v>28214</v>
      </c>
      <c r="G1724" s="22" t="s">
        <v>34988</v>
      </c>
      <c r="H1724" s="22" t="s">
        <v>74</v>
      </c>
      <c r="I1724" s="22" t="s">
        <v>34989</v>
      </c>
      <c r="J1724" s="37" t="s">
        <v>28216</v>
      </c>
      <c r="K1724" s="37" t="s">
        <v>28217</v>
      </c>
      <c r="L1724" s="37" t="s">
        <v>28217</v>
      </c>
      <c r="M1724" s="37" t="s">
        <v>34990</v>
      </c>
      <c r="N1724" s="37" t="s">
        <v>14650</v>
      </c>
      <c r="O1724" s="37" t="s">
        <v>14651</v>
      </c>
      <c r="P1724" s="22" t="s">
        <v>34991</v>
      </c>
      <c r="Q1724" s="22" t="s">
        <v>34992</v>
      </c>
      <c r="R1724" s="38">
        <v>0</v>
      </c>
    </row>
    <row r="1725" spans="1:18" ht="12.75">
      <c r="A1725" s="22" t="s">
        <v>60</v>
      </c>
      <c r="B1725" s="22" t="s">
        <v>16885</v>
      </c>
      <c r="C1725" s="22" t="s">
        <v>68</v>
      </c>
      <c r="D1725" s="22" t="s">
        <v>61</v>
      </c>
      <c r="E1725" s="31">
        <v>42906.669363425921</v>
      </c>
      <c r="F1725" s="22" t="s">
        <v>28214</v>
      </c>
      <c r="G1725" s="22" t="s">
        <v>34993</v>
      </c>
      <c r="H1725" s="22" t="s">
        <v>74</v>
      </c>
      <c r="I1725" s="22" t="s">
        <v>23335</v>
      </c>
      <c r="J1725" s="37" t="s">
        <v>28216</v>
      </c>
      <c r="K1725" s="37" t="s">
        <v>28217</v>
      </c>
      <c r="L1725" s="37" t="s">
        <v>28217</v>
      </c>
      <c r="M1725" s="37" t="s">
        <v>34994</v>
      </c>
      <c r="N1725" s="37" t="s">
        <v>23336</v>
      </c>
      <c r="O1725" s="37" t="s">
        <v>23337</v>
      </c>
      <c r="P1725" s="22" t="s">
        <v>34995</v>
      </c>
      <c r="Q1725" s="22" t="s">
        <v>34996</v>
      </c>
      <c r="R1725" s="38">
        <v>0</v>
      </c>
    </row>
    <row r="1726" spans="1:18" ht="12.75">
      <c r="A1726" s="22" t="s">
        <v>60</v>
      </c>
      <c r="B1726" s="22" t="s">
        <v>16885</v>
      </c>
      <c r="C1726" s="22" t="s">
        <v>68</v>
      </c>
      <c r="D1726" s="22" t="s">
        <v>61</v>
      </c>
      <c r="E1726" s="31">
        <v>42906.674201388887</v>
      </c>
      <c r="F1726" s="22" t="s">
        <v>28214</v>
      </c>
      <c r="G1726" s="22" t="s">
        <v>34997</v>
      </c>
      <c r="H1726" s="22" t="s">
        <v>74</v>
      </c>
      <c r="I1726" s="22" t="s">
        <v>18452</v>
      </c>
      <c r="J1726" s="37" t="s">
        <v>28216</v>
      </c>
      <c r="K1726" s="37" t="s">
        <v>28217</v>
      </c>
      <c r="L1726" s="37" t="s">
        <v>28217</v>
      </c>
      <c r="M1726" s="37" t="s">
        <v>34998</v>
      </c>
      <c r="N1726" s="37" t="s">
        <v>14650</v>
      </c>
      <c r="O1726" s="37" t="s">
        <v>14651</v>
      </c>
      <c r="P1726" s="22" t="s">
        <v>34991</v>
      </c>
      <c r="Q1726" s="22" t="s">
        <v>34992</v>
      </c>
      <c r="R1726" s="38">
        <v>0</v>
      </c>
    </row>
    <row r="1727" spans="1:18" ht="12.75">
      <c r="A1727" s="22" t="s">
        <v>60</v>
      </c>
      <c r="B1727" s="22" t="s">
        <v>16885</v>
      </c>
      <c r="C1727" s="22" t="s">
        <v>68</v>
      </c>
      <c r="D1727" s="22" t="s">
        <v>61</v>
      </c>
      <c r="E1727" s="31">
        <v>42907.624490740738</v>
      </c>
      <c r="F1727" s="22" t="s">
        <v>28214</v>
      </c>
      <c r="G1727" s="22" t="s">
        <v>34999</v>
      </c>
      <c r="H1727" s="22" t="s">
        <v>74</v>
      </c>
      <c r="I1727" s="22" t="s">
        <v>20459</v>
      </c>
      <c r="J1727" s="37" t="s">
        <v>28216</v>
      </c>
      <c r="K1727" s="37" t="s">
        <v>28217</v>
      </c>
      <c r="L1727" s="37" t="s">
        <v>28217</v>
      </c>
      <c r="M1727" s="37" t="s">
        <v>35000</v>
      </c>
      <c r="N1727" s="37" t="s">
        <v>125</v>
      </c>
      <c r="O1727" s="37" t="s">
        <v>126</v>
      </c>
      <c r="P1727" s="22" t="s">
        <v>35001</v>
      </c>
      <c r="Q1727" s="22" t="s">
        <v>35002</v>
      </c>
      <c r="R1727" s="38">
        <v>0</v>
      </c>
    </row>
    <row r="1728" spans="1:18" ht="12.75">
      <c r="A1728" s="22" t="s">
        <v>60</v>
      </c>
      <c r="B1728" s="22" t="s">
        <v>16885</v>
      </c>
      <c r="C1728" s="22" t="s">
        <v>68</v>
      </c>
      <c r="D1728" s="22" t="s">
        <v>61</v>
      </c>
      <c r="E1728" s="31">
        <v>42908.700636574074</v>
      </c>
      <c r="F1728" s="22" t="s">
        <v>28214</v>
      </c>
      <c r="G1728" s="22" t="s">
        <v>35003</v>
      </c>
      <c r="H1728" s="22" t="s">
        <v>74</v>
      </c>
      <c r="I1728" s="22" t="s">
        <v>22027</v>
      </c>
      <c r="J1728" s="37" t="s">
        <v>28216</v>
      </c>
      <c r="K1728" s="37" t="s">
        <v>28217</v>
      </c>
      <c r="L1728" s="37" t="s">
        <v>28217</v>
      </c>
      <c r="M1728" s="37" t="s">
        <v>35004</v>
      </c>
      <c r="N1728" s="37" t="s">
        <v>1665</v>
      </c>
      <c r="O1728" s="37" t="s">
        <v>1666</v>
      </c>
      <c r="P1728" s="22" t="s">
        <v>35005</v>
      </c>
      <c r="Q1728" s="22" t="s">
        <v>35006</v>
      </c>
      <c r="R1728" s="38">
        <v>0</v>
      </c>
    </row>
    <row r="1729" spans="1:18" ht="12.75">
      <c r="A1729" s="22" t="s">
        <v>60</v>
      </c>
      <c r="B1729" s="22" t="s">
        <v>16885</v>
      </c>
      <c r="C1729" s="22" t="s">
        <v>68</v>
      </c>
      <c r="D1729" s="22" t="s">
        <v>61</v>
      </c>
      <c r="E1729" s="31">
        <v>42914.627534722218</v>
      </c>
      <c r="F1729" s="22" t="s">
        <v>28214</v>
      </c>
      <c r="G1729" s="22" t="s">
        <v>35007</v>
      </c>
      <c r="H1729" s="22" t="s">
        <v>74</v>
      </c>
      <c r="I1729" s="22" t="s">
        <v>17505</v>
      </c>
      <c r="J1729" s="37" t="s">
        <v>28216</v>
      </c>
      <c r="K1729" s="37" t="s">
        <v>28217</v>
      </c>
      <c r="L1729" s="37" t="s">
        <v>28217</v>
      </c>
      <c r="M1729" s="37" t="s">
        <v>35008</v>
      </c>
      <c r="N1729" s="37" t="s">
        <v>9716</v>
      </c>
      <c r="O1729" s="37" t="s">
        <v>9717</v>
      </c>
      <c r="P1729" s="22" t="s">
        <v>35009</v>
      </c>
      <c r="Q1729" s="22" t="s">
        <v>35010</v>
      </c>
      <c r="R1729" s="38">
        <v>0</v>
      </c>
    </row>
    <row r="1730" spans="1:18" ht="12.75">
      <c r="A1730" s="22" t="s">
        <v>60</v>
      </c>
      <c r="B1730" s="22" t="s">
        <v>16885</v>
      </c>
      <c r="C1730" s="22" t="s">
        <v>68</v>
      </c>
      <c r="D1730" s="22" t="s">
        <v>61</v>
      </c>
      <c r="E1730" s="31">
        <v>42914.702152777776</v>
      </c>
      <c r="F1730" s="22" t="s">
        <v>28214</v>
      </c>
      <c r="G1730" s="22" t="s">
        <v>35011</v>
      </c>
      <c r="H1730" s="22" t="s">
        <v>74</v>
      </c>
      <c r="I1730" s="22" t="s">
        <v>22869</v>
      </c>
      <c r="J1730" s="37" t="s">
        <v>28216</v>
      </c>
      <c r="K1730" s="37" t="s">
        <v>28217</v>
      </c>
      <c r="L1730" s="37" t="s">
        <v>28217</v>
      </c>
      <c r="M1730" s="37" t="s">
        <v>35012</v>
      </c>
      <c r="N1730" s="37" t="s">
        <v>104</v>
      </c>
      <c r="O1730" s="37" t="s">
        <v>105</v>
      </c>
      <c r="P1730" s="22" t="s">
        <v>35013</v>
      </c>
      <c r="Q1730" s="22" t="s">
        <v>35014</v>
      </c>
      <c r="R1730" s="38">
        <v>0</v>
      </c>
    </row>
    <row r="1731" spans="1:18" ht="12.75">
      <c r="A1731" s="22" t="s">
        <v>60</v>
      </c>
      <c r="B1731" s="22" t="s">
        <v>16885</v>
      </c>
      <c r="C1731" s="22" t="s">
        <v>68</v>
      </c>
      <c r="D1731" s="22" t="s">
        <v>61</v>
      </c>
      <c r="E1731" s="31">
        <v>42914.75335648148</v>
      </c>
      <c r="F1731" s="22" t="s">
        <v>28214</v>
      </c>
      <c r="G1731" s="22" t="s">
        <v>35015</v>
      </c>
      <c r="H1731" s="22" t="s">
        <v>74</v>
      </c>
      <c r="I1731" s="22" t="s">
        <v>35016</v>
      </c>
      <c r="J1731" s="37" t="s">
        <v>28216</v>
      </c>
      <c r="K1731" s="37" t="s">
        <v>28217</v>
      </c>
      <c r="L1731" s="37" t="s">
        <v>28217</v>
      </c>
      <c r="M1731" s="37" t="s">
        <v>35017</v>
      </c>
      <c r="N1731" s="37" t="s">
        <v>18299</v>
      </c>
      <c r="O1731" s="37" t="s">
        <v>18300</v>
      </c>
      <c r="P1731" s="22" t="s">
        <v>35018</v>
      </c>
      <c r="Q1731" s="22" t="s">
        <v>35019</v>
      </c>
      <c r="R1731" s="38">
        <v>0</v>
      </c>
    </row>
    <row r="1732" spans="1:18" ht="12.75">
      <c r="A1732" s="22" t="s">
        <v>60</v>
      </c>
      <c r="B1732" s="22" t="s">
        <v>16885</v>
      </c>
      <c r="C1732" s="22" t="s">
        <v>68</v>
      </c>
      <c r="D1732" s="22" t="s">
        <v>61</v>
      </c>
      <c r="E1732" s="31">
        <v>42915.623518518514</v>
      </c>
      <c r="F1732" s="22" t="s">
        <v>28214</v>
      </c>
      <c r="G1732" s="22" t="s">
        <v>35020</v>
      </c>
      <c r="H1732" s="22" t="s">
        <v>74</v>
      </c>
      <c r="I1732" s="22" t="s">
        <v>20009</v>
      </c>
      <c r="J1732" s="37" t="s">
        <v>28216</v>
      </c>
      <c r="K1732" s="37" t="s">
        <v>28217</v>
      </c>
      <c r="L1732" s="37" t="s">
        <v>28217</v>
      </c>
      <c r="M1732" s="37" t="s">
        <v>35021</v>
      </c>
      <c r="N1732" s="37" t="s">
        <v>20010</v>
      </c>
      <c r="O1732" s="37" t="s">
        <v>20011</v>
      </c>
      <c r="P1732" s="22" t="s">
        <v>34939</v>
      </c>
      <c r="Q1732" s="22" t="s">
        <v>35022</v>
      </c>
      <c r="R1732" s="38">
        <v>0</v>
      </c>
    </row>
    <row r="1733" spans="1:18" ht="12.75">
      <c r="A1733" s="22" t="s">
        <v>60</v>
      </c>
      <c r="B1733" s="22" t="s">
        <v>16885</v>
      </c>
      <c r="C1733" s="22" t="s">
        <v>68</v>
      </c>
      <c r="D1733" s="22" t="s">
        <v>61</v>
      </c>
      <c r="E1733" s="31">
        <v>42915.627152777779</v>
      </c>
      <c r="F1733" s="22" t="s">
        <v>28214</v>
      </c>
      <c r="G1733" s="22" t="s">
        <v>35023</v>
      </c>
      <c r="H1733" s="22" t="s">
        <v>74</v>
      </c>
      <c r="I1733" s="22" t="s">
        <v>35024</v>
      </c>
      <c r="J1733" s="37" t="s">
        <v>28216</v>
      </c>
      <c r="K1733" s="37" t="s">
        <v>28217</v>
      </c>
      <c r="L1733" s="37" t="s">
        <v>28217</v>
      </c>
      <c r="M1733" s="37" t="s">
        <v>35025</v>
      </c>
      <c r="N1733" s="37" t="s">
        <v>4703</v>
      </c>
      <c r="O1733" s="37" t="s">
        <v>4704</v>
      </c>
      <c r="P1733" s="22" t="s">
        <v>34939</v>
      </c>
      <c r="Q1733" s="22" t="s">
        <v>35026</v>
      </c>
      <c r="R1733" s="38">
        <v>0</v>
      </c>
    </row>
    <row r="1734" spans="1:18" ht="12.75">
      <c r="A1734" s="22" t="s">
        <v>60</v>
      </c>
      <c r="B1734" s="22" t="s">
        <v>16885</v>
      </c>
      <c r="C1734" s="22" t="s">
        <v>68</v>
      </c>
      <c r="D1734" s="22" t="s">
        <v>61</v>
      </c>
      <c r="E1734" s="31">
        <v>42915.629398148143</v>
      </c>
      <c r="F1734" s="22" t="s">
        <v>28214</v>
      </c>
      <c r="G1734" s="22" t="s">
        <v>35027</v>
      </c>
      <c r="H1734" s="22" t="s">
        <v>74</v>
      </c>
      <c r="I1734" s="22" t="s">
        <v>20964</v>
      </c>
      <c r="J1734" s="37" t="s">
        <v>28216</v>
      </c>
      <c r="K1734" s="37" t="s">
        <v>28217</v>
      </c>
      <c r="L1734" s="37" t="s">
        <v>28217</v>
      </c>
      <c r="M1734" s="37" t="s">
        <v>35028</v>
      </c>
      <c r="N1734" s="37" t="s">
        <v>1881</v>
      </c>
      <c r="O1734" s="37" t="s">
        <v>1882</v>
      </c>
      <c r="P1734" s="22" t="s">
        <v>34939</v>
      </c>
      <c r="Q1734" s="22" t="s">
        <v>35026</v>
      </c>
      <c r="R1734" s="38">
        <v>0</v>
      </c>
    </row>
    <row r="1735" spans="1:18" ht="12.75">
      <c r="A1735" s="22" t="s">
        <v>60</v>
      </c>
      <c r="B1735" s="22" t="s">
        <v>16885</v>
      </c>
      <c r="C1735" s="22" t="s">
        <v>68</v>
      </c>
      <c r="D1735" s="22" t="s">
        <v>61</v>
      </c>
      <c r="E1735" s="31">
        <v>42915.659166666665</v>
      </c>
      <c r="F1735" s="22" t="s">
        <v>28214</v>
      </c>
      <c r="G1735" s="22" t="s">
        <v>35029</v>
      </c>
      <c r="H1735" s="22" t="s">
        <v>74</v>
      </c>
      <c r="I1735" s="22" t="s">
        <v>24303</v>
      </c>
      <c r="J1735" s="37" t="s">
        <v>28216</v>
      </c>
      <c r="K1735" s="37" t="s">
        <v>28217</v>
      </c>
      <c r="L1735" s="37" t="s">
        <v>28217</v>
      </c>
      <c r="M1735" s="37" t="s">
        <v>35030</v>
      </c>
      <c r="N1735" s="37" t="s">
        <v>24304</v>
      </c>
      <c r="O1735" s="37" t="s">
        <v>24305</v>
      </c>
      <c r="P1735" s="22" t="s">
        <v>35031</v>
      </c>
      <c r="Q1735" s="22" t="s">
        <v>35032</v>
      </c>
      <c r="R1735" s="38">
        <v>0</v>
      </c>
    </row>
    <row r="1736" spans="1:18" ht="12.75">
      <c r="A1736" s="22" t="s">
        <v>60</v>
      </c>
      <c r="B1736" s="22" t="s">
        <v>16885</v>
      </c>
      <c r="C1736" s="22" t="s">
        <v>68</v>
      </c>
      <c r="D1736" s="22" t="s">
        <v>61</v>
      </c>
      <c r="E1736" s="31">
        <v>42915.674074074072</v>
      </c>
      <c r="F1736" s="22" t="s">
        <v>28214</v>
      </c>
      <c r="G1736" s="22" t="s">
        <v>35033</v>
      </c>
      <c r="H1736" s="22" t="s">
        <v>74</v>
      </c>
      <c r="I1736" s="22" t="s">
        <v>35034</v>
      </c>
      <c r="J1736" s="37" t="s">
        <v>28216</v>
      </c>
      <c r="K1736" s="37" t="s">
        <v>28217</v>
      </c>
      <c r="L1736" s="37" t="s">
        <v>28217</v>
      </c>
      <c r="M1736" s="37" t="s">
        <v>35035</v>
      </c>
      <c r="N1736" s="37" t="s">
        <v>18299</v>
      </c>
      <c r="O1736" s="37" t="s">
        <v>18300</v>
      </c>
      <c r="P1736" s="22" t="s">
        <v>35018</v>
      </c>
      <c r="Q1736" s="22" t="s">
        <v>35019</v>
      </c>
      <c r="R1736" s="38">
        <v>0</v>
      </c>
    </row>
    <row r="1737" spans="1:18" ht="12.75">
      <c r="A1737" s="22" t="s">
        <v>60</v>
      </c>
      <c r="B1737" s="22" t="s">
        <v>16885</v>
      </c>
      <c r="C1737" s="22" t="s">
        <v>68</v>
      </c>
      <c r="D1737" s="22" t="s">
        <v>61</v>
      </c>
      <c r="E1737" s="31">
        <v>42916.454745370371</v>
      </c>
      <c r="F1737" s="22" t="s">
        <v>28214</v>
      </c>
      <c r="G1737" s="22" t="s">
        <v>35036</v>
      </c>
      <c r="H1737" s="22" t="s">
        <v>74</v>
      </c>
      <c r="I1737" s="22" t="s">
        <v>16991</v>
      </c>
      <c r="J1737" s="37" t="s">
        <v>28216</v>
      </c>
      <c r="K1737" s="37" t="s">
        <v>28217</v>
      </c>
      <c r="L1737" s="37" t="s">
        <v>28217</v>
      </c>
      <c r="M1737" s="37" t="s">
        <v>35037</v>
      </c>
      <c r="N1737" s="37" t="s">
        <v>16992</v>
      </c>
      <c r="O1737" s="37" t="s">
        <v>16993</v>
      </c>
      <c r="P1737" s="22" t="s">
        <v>35038</v>
      </c>
      <c r="Q1737" s="22" t="s">
        <v>35039</v>
      </c>
      <c r="R1737" s="38">
        <v>0</v>
      </c>
    </row>
    <row r="1738" spans="1:18" ht="12.75">
      <c r="A1738" s="22" t="s">
        <v>60</v>
      </c>
      <c r="B1738" s="22" t="s">
        <v>16885</v>
      </c>
      <c r="C1738" s="22" t="s">
        <v>68</v>
      </c>
      <c r="D1738" s="22" t="s">
        <v>61</v>
      </c>
      <c r="E1738" s="31">
        <v>42916.620451388888</v>
      </c>
      <c r="F1738" s="22" t="s">
        <v>28214</v>
      </c>
      <c r="G1738" s="22" t="s">
        <v>35040</v>
      </c>
      <c r="H1738" s="22" t="s">
        <v>74</v>
      </c>
      <c r="I1738" s="22" t="s">
        <v>24024</v>
      </c>
      <c r="J1738" s="37" t="s">
        <v>28216</v>
      </c>
      <c r="K1738" s="37" t="s">
        <v>28217</v>
      </c>
      <c r="L1738" s="37" t="s">
        <v>28217</v>
      </c>
      <c r="M1738" s="37" t="s">
        <v>35041</v>
      </c>
      <c r="N1738" s="37" t="s">
        <v>426</v>
      </c>
      <c r="O1738" s="37" t="s">
        <v>427</v>
      </c>
      <c r="P1738" s="22" t="s">
        <v>34991</v>
      </c>
      <c r="Q1738" s="22" t="s">
        <v>34992</v>
      </c>
      <c r="R1738" s="38">
        <v>0</v>
      </c>
    </row>
    <row r="1739" spans="1:18" ht="12.75">
      <c r="A1739" s="22" t="s">
        <v>60</v>
      </c>
      <c r="B1739" s="22" t="s">
        <v>16885</v>
      </c>
      <c r="C1739" s="22" t="s">
        <v>68</v>
      </c>
      <c r="D1739" s="22" t="s">
        <v>61</v>
      </c>
      <c r="E1739" s="31">
        <v>42916.63181712963</v>
      </c>
      <c r="F1739" s="22" t="s">
        <v>28214</v>
      </c>
      <c r="G1739" s="22" t="s">
        <v>35042</v>
      </c>
      <c r="H1739" s="22" t="s">
        <v>74</v>
      </c>
      <c r="I1739" s="22" t="s">
        <v>18213</v>
      </c>
      <c r="J1739" s="37" t="s">
        <v>28216</v>
      </c>
      <c r="K1739" s="37" t="s">
        <v>28217</v>
      </c>
      <c r="L1739" s="37" t="s">
        <v>28217</v>
      </c>
      <c r="M1739" s="37" t="s">
        <v>35043</v>
      </c>
      <c r="N1739" s="37" t="s">
        <v>13300</v>
      </c>
      <c r="O1739" s="37" t="s">
        <v>13301</v>
      </c>
      <c r="P1739" s="22" t="s">
        <v>35044</v>
      </c>
      <c r="Q1739" s="22" t="s">
        <v>35045</v>
      </c>
      <c r="R1739" s="38">
        <v>0</v>
      </c>
    </row>
    <row r="1740" spans="1:18" ht="12.75">
      <c r="A1740" s="22" t="s">
        <v>60</v>
      </c>
      <c r="B1740" s="22" t="s">
        <v>16885</v>
      </c>
      <c r="C1740" s="22" t="s">
        <v>68</v>
      </c>
      <c r="D1740" s="22" t="s">
        <v>61</v>
      </c>
      <c r="E1740" s="31">
        <v>42916.690370370372</v>
      </c>
      <c r="F1740" s="22" t="s">
        <v>28214</v>
      </c>
      <c r="G1740" s="22" t="s">
        <v>35046</v>
      </c>
      <c r="H1740" s="22" t="s">
        <v>74</v>
      </c>
      <c r="I1740" s="22" t="s">
        <v>23913</v>
      </c>
      <c r="J1740" s="37" t="s">
        <v>28216</v>
      </c>
      <c r="K1740" s="37" t="s">
        <v>28217</v>
      </c>
      <c r="L1740" s="37" t="s">
        <v>28217</v>
      </c>
      <c r="M1740" s="37" t="s">
        <v>35047</v>
      </c>
      <c r="N1740" s="37" t="s">
        <v>2513</v>
      </c>
      <c r="O1740" s="37" t="s">
        <v>2514</v>
      </c>
      <c r="P1740" s="22" t="s">
        <v>34939</v>
      </c>
      <c r="Q1740" s="22" t="s">
        <v>35048</v>
      </c>
      <c r="R1740" s="38">
        <v>0</v>
      </c>
    </row>
    <row r="1741" spans="1:18" ht="12.75">
      <c r="A1741" s="22" t="s">
        <v>60</v>
      </c>
      <c r="B1741" s="22" t="s">
        <v>261</v>
      </c>
      <c r="C1741" s="22" t="s">
        <v>63</v>
      </c>
      <c r="D1741" s="22" t="s">
        <v>61</v>
      </c>
      <c r="E1741" s="31">
        <v>42887.397488425922</v>
      </c>
      <c r="F1741" s="22" t="s">
        <v>28214</v>
      </c>
      <c r="G1741" s="22" t="s">
        <v>35049</v>
      </c>
      <c r="H1741" s="22" t="s">
        <v>74</v>
      </c>
      <c r="I1741" s="22" t="s">
        <v>11228</v>
      </c>
      <c r="J1741" s="37" t="s">
        <v>28216</v>
      </c>
      <c r="K1741" s="37" t="s">
        <v>28217</v>
      </c>
      <c r="L1741" s="37" t="s">
        <v>28217</v>
      </c>
      <c r="M1741" s="37" t="s">
        <v>35050</v>
      </c>
      <c r="N1741" s="37" t="s">
        <v>2310</v>
      </c>
      <c r="O1741" s="37" t="s">
        <v>2311</v>
      </c>
      <c r="P1741" s="22" t="s">
        <v>35051</v>
      </c>
      <c r="Q1741" s="22" t="s">
        <v>35052</v>
      </c>
      <c r="R1741" s="38">
        <v>0</v>
      </c>
    </row>
    <row r="1742" spans="1:18" ht="12.75">
      <c r="A1742" s="22" t="s">
        <v>60</v>
      </c>
      <c r="B1742" s="22" t="s">
        <v>261</v>
      </c>
      <c r="C1742" s="22" t="s">
        <v>63</v>
      </c>
      <c r="D1742" s="22" t="s">
        <v>61</v>
      </c>
      <c r="E1742" s="31">
        <v>42887.748194444444</v>
      </c>
      <c r="F1742" s="22" t="s">
        <v>28214</v>
      </c>
      <c r="G1742" s="22" t="s">
        <v>35053</v>
      </c>
      <c r="H1742" s="22" t="s">
        <v>74</v>
      </c>
      <c r="I1742" s="22" t="s">
        <v>9628</v>
      </c>
      <c r="J1742" s="37" t="s">
        <v>28216</v>
      </c>
      <c r="K1742" s="37" t="s">
        <v>28217</v>
      </c>
      <c r="L1742" s="37" t="s">
        <v>28217</v>
      </c>
      <c r="M1742" s="37" t="s">
        <v>35054</v>
      </c>
      <c r="N1742" s="37" t="s">
        <v>9629</v>
      </c>
      <c r="O1742" s="37" t="s">
        <v>9630</v>
      </c>
      <c r="P1742" s="22" t="s">
        <v>35055</v>
      </c>
      <c r="Q1742" s="22" t="s">
        <v>35056</v>
      </c>
      <c r="R1742" s="38">
        <v>0</v>
      </c>
    </row>
    <row r="1743" spans="1:18" ht="12.75">
      <c r="A1743" s="22" t="s">
        <v>60</v>
      </c>
      <c r="B1743" s="22" t="s">
        <v>261</v>
      </c>
      <c r="C1743" s="22" t="s">
        <v>63</v>
      </c>
      <c r="D1743" s="22" t="s">
        <v>61</v>
      </c>
      <c r="E1743" s="31">
        <v>42891.374039351853</v>
      </c>
      <c r="F1743" s="22" t="s">
        <v>28214</v>
      </c>
      <c r="G1743" s="22" t="s">
        <v>35057</v>
      </c>
      <c r="H1743" s="22" t="s">
        <v>74</v>
      </c>
      <c r="I1743" s="22" t="s">
        <v>8407</v>
      </c>
      <c r="J1743" s="37" t="s">
        <v>28216</v>
      </c>
      <c r="K1743" s="37" t="s">
        <v>28217</v>
      </c>
      <c r="L1743" s="37" t="s">
        <v>28217</v>
      </c>
      <c r="M1743" s="37" t="s">
        <v>35058</v>
      </c>
      <c r="N1743" s="37" t="s">
        <v>8408</v>
      </c>
      <c r="O1743" s="37" t="s">
        <v>8409</v>
      </c>
      <c r="P1743" s="22" t="s">
        <v>35059</v>
      </c>
      <c r="Q1743" s="22" t="s">
        <v>35060</v>
      </c>
      <c r="R1743" s="38">
        <v>0</v>
      </c>
    </row>
    <row r="1744" spans="1:18" ht="12.75">
      <c r="A1744" s="22" t="s">
        <v>60</v>
      </c>
      <c r="B1744" s="22" t="s">
        <v>261</v>
      </c>
      <c r="C1744" s="22" t="s">
        <v>63</v>
      </c>
      <c r="D1744" s="22" t="s">
        <v>61</v>
      </c>
      <c r="E1744" s="31">
        <v>42891.570011574069</v>
      </c>
      <c r="F1744" s="22" t="s">
        <v>28214</v>
      </c>
      <c r="G1744" s="22" t="s">
        <v>35061</v>
      </c>
      <c r="H1744" s="22" t="s">
        <v>74</v>
      </c>
      <c r="I1744" s="22" t="s">
        <v>35062</v>
      </c>
      <c r="J1744" s="37" t="s">
        <v>28216</v>
      </c>
      <c r="K1744" s="37" t="s">
        <v>28217</v>
      </c>
      <c r="L1744" s="37" t="s">
        <v>28217</v>
      </c>
      <c r="M1744" s="37" t="s">
        <v>35063</v>
      </c>
      <c r="N1744" s="37" t="s">
        <v>4213</v>
      </c>
      <c r="O1744" s="37" t="s">
        <v>4214</v>
      </c>
      <c r="P1744" s="22" t="s">
        <v>35064</v>
      </c>
      <c r="Q1744" s="22" t="s">
        <v>35065</v>
      </c>
      <c r="R1744" s="38">
        <v>0</v>
      </c>
    </row>
    <row r="1745" spans="1:18" ht="12.75">
      <c r="A1745" s="22" t="s">
        <v>60</v>
      </c>
      <c r="B1745" s="22" t="s">
        <v>261</v>
      </c>
      <c r="C1745" s="22" t="s">
        <v>63</v>
      </c>
      <c r="D1745" s="22" t="s">
        <v>61</v>
      </c>
      <c r="E1745" s="31">
        <v>42891.898912037039</v>
      </c>
      <c r="F1745" s="22" t="s">
        <v>28214</v>
      </c>
      <c r="G1745" s="22" t="s">
        <v>35066</v>
      </c>
      <c r="H1745" s="22" t="s">
        <v>74</v>
      </c>
      <c r="I1745" s="22" t="s">
        <v>7385</v>
      </c>
      <c r="J1745" s="37" t="s">
        <v>28216</v>
      </c>
      <c r="K1745" s="37" t="s">
        <v>28217</v>
      </c>
      <c r="L1745" s="37" t="s">
        <v>28217</v>
      </c>
      <c r="M1745" s="37" t="s">
        <v>35067</v>
      </c>
      <c r="N1745" s="37" t="s">
        <v>2779</v>
      </c>
      <c r="O1745" s="37" t="s">
        <v>2780</v>
      </c>
      <c r="P1745" s="22" t="s">
        <v>35068</v>
      </c>
      <c r="Q1745" s="22" t="s">
        <v>35069</v>
      </c>
      <c r="R1745" s="38">
        <v>0</v>
      </c>
    </row>
    <row r="1746" spans="1:18" ht="12.75">
      <c r="A1746" s="22" t="s">
        <v>60</v>
      </c>
      <c r="B1746" s="22" t="s">
        <v>261</v>
      </c>
      <c r="C1746" s="22" t="s">
        <v>63</v>
      </c>
      <c r="D1746" s="22" t="s">
        <v>61</v>
      </c>
      <c r="E1746" s="31">
        <v>42892.474629629629</v>
      </c>
      <c r="F1746" s="22" t="s">
        <v>28214</v>
      </c>
      <c r="G1746" s="22" t="s">
        <v>35070</v>
      </c>
      <c r="H1746" s="22" t="s">
        <v>74</v>
      </c>
      <c r="I1746" s="22" t="s">
        <v>396</v>
      </c>
      <c r="J1746" s="37" t="s">
        <v>28216</v>
      </c>
      <c r="K1746" s="37" t="s">
        <v>28217</v>
      </c>
      <c r="L1746" s="37" t="s">
        <v>28217</v>
      </c>
      <c r="M1746" s="37" t="s">
        <v>35071</v>
      </c>
      <c r="N1746" s="37" t="s">
        <v>397</v>
      </c>
      <c r="O1746" s="37" t="s">
        <v>398</v>
      </c>
      <c r="P1746" s="22" t="s">
        <v>35072</v>
      </c>
      <c r="Q1746" s="22" t="s">
        <v>35073</v>
      </c>
      <c r="R1746" s="38">
        <v>0</v>
      </c>
    </row>
    <row r="1747" spans="1:18" ht="12.75">
      <c r="A1747" s="22" t="s">
        <v>60</v>
      </c>
      <c r="B1747" s="22" t="s">
        <v>261</v>
      </c>
      <c r="C1747" s="22" t="s">
        <v>63</v>
      </c>
      <c r="D1747" s="22" t="s">
        <v>61</v>
      </c>
      <c r="E1747" s="31">
        <v>42895.454259259255</v>
      </c>
      <c r="F1747" s="22" t="s">
        <v>28214</v>
      </c>
      <c r="G1747" s="22" t="s">
        <v>35074</v>
      </c>
      <c r="H1747" s="22" t="s">
        <v>74</v>
      </c>
      <c r="I1747" s="22" t="s">
        <v>35075</v>
      </c>
      <c r="J1747" s="37" t="s">
        <v>28216</v>
      </c>
      <c r="K1747" s="37" t="s">
        <v>28217</v>
      </c>
      <c r="L1747" s="37" t="s">
        <v>28217</v>
      </c>
      <c r="M1747" s="37" t="s">
        <v>35076</v>
      </c>
      <c r="N1747" s="37" t="s">
        <v>682</v>
      </c>
      <c r="O1747" s="37" t="s">
        <v>683</v>
      </c>
      <c r="P1747" s="22" t="s">
        <v>35077</v>
      </c>
      <c r="Q1747" s="22" t="s">
        <v>35078</v>
      </c>
      <c r="R1747" s="38">
        <v>0</v>
      </c>
    </row>
    <row r="1748" spans="1:18" ht="12.75">
      <c r="A1748" s="22" t="s">
        <v>60</v>
      </c>
      <c r="B1748" s="22" t="s">
        <v>261</v>
      </c>
      <c r="C1748" s="22" t="s">
        <v>63</v>
      </c>
      <c r="D1748" s="22" t="s">
        <v>61</v>
      </c>
      <c r="E1748" s="31">
        <v>42895.495358796295</v>
      </c>
      <c r="F1748" s="22" t="s">
        <v>28214</v>
      </c>
      <c r="G1748" s="22" t="s">
        <v>35079</v>
      </c>
      <c r="H1748" s="22" t="s">
        <v>74</v>
      </c>
      <c r="I1748" s="22" t="s">
        <v>7855</v>
      </c>
      <c r="J1748" s="37" t="s">
        <v>28216</v>
      </c>
      <c r="K1748" s="37" t="s">
        <v>28217</v>
      </c>
      <c r="L1748" s="37" t="s">
        <v>28217</v>
      </c>
      <c r="M1748" s="37" t="s">
        <v>35080</v>
      </c>
      <c r="N1748" s="37" t="s">
        <v>524</v>
      </c>
      <c r="O1748" s="37" t="s">
        <v>525</v>
      </c>
      <c r="P1748" s="22" t="s">
        <v>35081</v>
      </c>
      <c r="Q1748" s="22" t="s">
        <v>35082</v>
      </c>
      <c r="R1748" s="38">
        <v>0</v>
      </c>
    </row>
    <row r="1749" spans="1:18" ht="12.75">
      <c r="A1749" s="22" t="s">
        <v>60</v>
      </c>
      <c r="B1749" s="22" t="s">
        <v>261</v>
      </c>
      <c r="C1749" s="22" t="s">
        <v>63</v>
      </c>
      <c r="D1749" s="22" t="s">
        <v>61</v>
      </c>
      <c r="E1749" s="31">
        <v>42897.656504629631</v>
      </c>
      <c r="F1749" s="22" t="s">
        <v>28214</v>
      </c>
      <c r="G1749" s="22" t="s">
        <v>35083</v>
      </c>
      <c r="H1749" s="22" t="s">
        <v>74</v>
      </c>
      <c r="I1749" s="22" t="s">
        <v>35084</v>
      </c>
      <c r="J1749" s="37" t="s">
        <v>28216</v>
      </c>
      <c r="K1749" s="37" t="s">
        <v>28217</v>
      </c>
      <c r="L1749" s="37" t="s">
        <v>28217</v>
      </c>
      <c r="M1749" s="37" t="s">
        <v>35085</v>
      </c>
      <c r="N1749" s="37" t="s">
        <v>35086</v>
      </c>
      <c r="O1749" s="37" t="s">
        <v>35087</v>
      </c>
      <c r="P1749" s="22" t="s">
        <v>35088</v>
      </c>
      <c r="Q1749" s="22" t="s">
        <v>35089</v>
      </c>
      <c r="R1749" s="38">
        <v>0</v>
      </c>
    </row>
    <row r="1750" spans="1:18" ht="12.75">
      <c r="A1750" s="22" t="s">
        <v>60</v>
      </c>
      <c r="B1750" s="22" t="s">
        <v>261</v>
      </c>
      <c r="C1750" s="22" t="s">
        <v>63</v>
      </c>
      <c r="D1750" s="22" t="s">
        <v>61</v>
      </c>
      <c r="E1750" s="31">
        <v>42897.662523148145</v>
      </c>
      <c r="F1750" s="22" t="s">
        <v>28214</v>
      </c>
      <c r="G1750" s="22" t="s">
        <v>35090</v>
      </c>
      <c r="H1750" s="22" t="s">
        <v>74</v>
      </c>
      <c r="I1750" s="22" t="s">
        <v>35091</v>
      </c>
      <c r="J1750" s="37" t="s">
        <v>28216</v>
      </c>
      <c r="K1750" s="37" t="s">
        <v>28217</v>
      </c>
      <c r="L1750" s="37" t="s">
        <v>28217</v>
      </c>
      <c r="M1750" s="37" t="s">
        <v>35092</v>
      </c>
      <c r="N1750" s="37" t="s">
        <v>35086</v>
      </c>
      <c r="O1750" s="37" t="s">
        <v>35087</v>
      </c>
      <c r="P1750" s="22" t="s">
        <v>35088</v>
      </c>
      <c r="Q1750" s="22" t="s">
        <v>35089</v>
      </c>
      <c r="R1750" s="38">
        <v>0</v>
      </c>
    </row>
    <row r="1751" spans="1:18" ht="12.75">
      <c r="A1751" s="22" t="s">
        <v>60</v>
      </c>
      <c r="B1751" s="22" t="s">
        <v>261</v>
      </c>
      <c r="C1751" s="22" t="s">
        <v>63</v>
      </c>
      <c r="D1751" s="22" t="s">
        <v>61</v>
      </c>
      <c r="E1751" s="31">
        <v>42899.355914351851</v>
      </c>
      <c r="F1751" s="22" t="s">
        <v>28214</v>
      </c>
      <c r="G1751" s="22" t="s">
        <v>35093</v>
      </c>
      <c r="H1751" s="22" t="s">
        <v>74</v>
      </c>
      <c r="I1751" s="22" t="s">
        <v>35094</v>
      </c>
      <c r="J1751" s="37" t="s">
        <v>28216</v>
      </c>
      <c r="K1751" s="37" t="s">
        <v>28217</v>
      </c>
      <c r="L1751" s="37" t="s">
        <v>28217</v>
      </c>
      <c r="M1751" s="37" t="s">
        <v>35095</v>
      </c>
      <c r="N1751" s="37" t="s">
        <v>4148</v>
      </c>
      <c r="O1751" s="37" t="s">
        <v>4149</v>
      </c>
      <c r="P1751" s="22" t="s">
        <v>35096</v>
      </c>
      <c r="Q1751" s="22" t="s">
        <v>35097</v>
      </c>
      <c r="R1751" s="38">
        <v>0</v>
      </c>
    </row>
    <row r="1752" spans="1:18" ht="12.75">
      <c r="A1752" s="22" t="s">
        <v>60</v>
      </c>
      <c r="B1752" s="22" t="s">
        <v>261</v>
      </c>
      <c r="C1752" s="22" t="s">
        <v>63</v>
      </c>
      <c r="D1752" s="22" t="s">
        <v>61</v>
      </c>
      <c r="E1752" s="31">
        <v>42899.365868055553</v>
      </c>
      <c r="F1752" s="22" t="s">
        <v>28214</v>
      </c>
      <c r="G1752" s="22" t="s">
        <v>35098</v>
      </c>
      <c r="H1752" s="22" t="s">
        <v>74</v>
      </c>
      <c r="I1752" s="22" t="s">
        <v>35099</v>
      </c>
      <c r="J1752" s="37" t="s">
        <v>28216</v>
      </c>
      <c r="K1752" s="37" t="s">
        <v>28217</v>
      </c>
      <c r="L1752" s="37" t="s">
        <v>28217</v>
      </c>
      <c r="M1752" s="37" t="s">
        <v>35100</v>
      </c>
      <c r="N1752" s="37" t="s">
        <v>104</v>
      </c>
      <c r="O1752" s="37" t="s">
        <v>105</v>
      </c>
      <c r="P1752" s="22" t="s">
        <v>35096</v>
      </c>
      <c r="Q1752" s="22" t="s">
        <v>35097</v>
      </c>
      <c r="R1752" s="38">
        <v>0</v>
      </c>
    </row>
    <row r="1753" spans="1:18" ht="12.75">
      <c r="A1753" s="22" t="s">
        <v>60</v>
      </c>
      <c r="B1753" s="22" t="s">
        <v>261</v>
      </c>
      <c r="C1753" s="22" t="s">
        <v>63</v>
      </c>
      <c r="D1753" s="22" t="s">
        <v>61</v>
      </c>
      <c r="E1753" s="31">
        <v>42899.366388888884</v>
      </c>
      <c r="F1753" s="22" t="s">
        <v>28214</v>
      </c>
      <c r="G1753" s="22" t="s">
        <v>35101</v>
      </c>
      <c r="H1753" s="22" t="s">
        <v>74</v>
      </c>
      <c r="I1753" s="22" t="s">
        <v>10375</v>
      </c>
      <c r="J1753" s="37" t="s">
        <v>28216</v>
      </c>
      <c r="K1753" s="37" t="s">
        <v>28217</v>
      </c>
      <c r="L1753" s="37" t="s">
        <v>28217</v>
      </c>
      <c r="M1753" s="37" t="s">
        <v>35102</v>
      </c>
      <c r="N1753" s="37" t="s">
        <v>104</v>
      </c>
      <c r="O1753" s="37" t="s">
        <v>105</v>
      </c>
      <c r="P1753" s="22" t="s">
        <v>35096</v>
      </c>
      <c r="Q1753" s="22" t="s">
        <v>35097</v>
      </c>
      <c r="R1753" s="38">
        <v>0</v>
      </c>
    </row>
    <row r="1754" spans="1:18" ht="12.75">
      <c r="A1754" s="22" t="s">
        <v>60</v>
      </c>
      <c r="B1754" s="22" t="s">
        <v>261</v>
      </c>
      <c r="C1754" s="22" t="s">
        <v>63</v>
      </c>
      <c r="D1754" s="22" t="s">
        <v>61</v>
      </c>
      <c r="E1754" s="31">
        <v>42899.518969907404</v>
      </c>
      <c r="F1754" s="22" t="s">
        <v>28214</v>
      </c>
      <c r="G1754" s="22" t="s">
        <v>35103</v>
      </c>
      <c r="H1754" s="22" t="s">
        <v>74</v>
      </c>
      <c r="I1754" s="22" t="s">
        <v>35104</v>
      </c>
      <c r="J1754" s="37" t="s">
        <v>28216</v>
      </c>
      <c r="K1754" s="37" t="s">
        <v>28217</v>
      </c>
      <c r="L1754" s="37" t="s">
        <v>28217</v>
      </c>
      <c r="M1754" s="37" t="s">
        <v>35105</v>
      </c>
      <c r="N1754" s="37" t="s">
        <v>104</v>
      </c>
      <c r="O1754" s="37" t="s">
        <v>105</v>
      </c>
      <c r="P1754" s="22" t="s">
        <v>35106</v>
      </c>
      <c r="Q1754" s="22" t="s">
        <v>35107</v>
      </c>
      <c r="R1754" s="38">
        <v>0</v>
      </c>
    </row>
    <row r="1755" spans="1:18" ht="12.75">
      <c r="A1755" s="22" t="s">
        <v>60</v>
      </c>
      <c r="B1755" s="22" t="s">
        <v>261</v>
      </c>
      <c r="C1755" s="22" t="s">
        <v>63</v>
      </c>
      <c r="D1755" s="22" t="s">
        <v>61</v>
      </c>
      <c r="E1755" s="31">
        <v>42899.529039351852</v>
      </c>
      <c r="F1755" s="22" t="s">
        <v>28214</v>
      </c>
      <c r="G1755" s="22" t="s">
        <v>35108</v>
      </c>
      <c r="H1755" s="22" t="s">
        <v>74</v>
      </c>
      <c r="I1755" s="22" t="s">
        <v>35109</v>
      </c>
      <c r="J1755" s="37" t="s">
        <v>28216</v>
      </c>
      <c r="K1755" s="37" t="s">
        <v>28217</v>
      </c>
      <c r="L1755" s="37" t="s">
        <v>28217</v>
      </c>
      <c r="M1755" s="37" t="s">
        <v>35110</v>
      </c>
      <c r="N1755" s="37" t="s">
        <v>7622</v>
      </c>
      <c r="O1755" s="37" t="s">
        <v>7623</v>
      </c>
      <c r="P1755" s="22" t="s">
        <v>35111</v>
      </c>
      <c r="Q1755" s="22" t="s">
        <v>35112</v>
      </c>
      <c r="R1755" s="38">
        <v>0</v>
      </c>
    </row>
    <row r="1756" spans="1:18" ht="12.75">
      <c r="A1756" s="22" t="s">
        <v>60</v>
      </c>
      <c r="B1756" s="22" t="s">
        <v>261</v>
      </c>
      <c r="C1756" s="22" t="s">
        <v>63</v>
      </c>
      <c r="D1756" s="22" t="s">
        <v>61</v>
      </c>
      <c r="E1756" s="31">
        <v>42899.594895833332</v>
      </c>
      <c r="F1756" s="22" t="s">
        <v>28214</v>
      </c>
      <c r="G1756" s="22" t="s">
        <v>35113</v>
      </c>
      <c r="H1756" s="22" t="s">
        <v>74</v>
      </c>
      <c r="I1756" s="22" t="s">
        <v>8264</v>
      </c>
      <c r="J1756" s="37" t="s">
        <v>28216</v>
      </c>
      <c r="K1756" s="37" t="s">
        <v>28217</v>
      </c>
      <c r="L1756" s="37" t="s">
        <v>28217</v>
      </c>
      <c r="M1756" s="37" t="s">
        <v>35114</v>
      </c>
      <c r="N1756" s="37" t="s">
        <v>8265</v>
      </c>
      <c r="O1756" s="37" t="s">
        <v>8266</v>
      </c>
      <c r="P1756" s="22" t="s">
        <v>35115</v>
      </c>
      <c r="Q1756" s="22" t="s">
        <v>35116</v>
      </c>
      <c r="R1756" s="38">
        <v>0</v>
      </c>
    </row>
    <row r="1757" spans="1:18" ht="12.75">
      <c r="A1757" s="22" t="s">
        <v>60</v>
      </c>
      <c r="B1757" s="22" t="s">
        <v>261</v>
      </c>
      <c r="C1757" s="22" t="s">
        <v>63</v>
      </c>
      <c r="D1757" s="22" t="s">
        <v>61</v>
      </c>
      <c r="E1757" s="31">
        <v>42900.651238425926</v>
      </c>
      <c r="F1757" s="22" t="s">
        <v>28214</v>
      </c>
      <c r="G1757" s="22" t="s">
        <v>35117</v>
      </c>
      <c r="H1757" s="22" t="s">
        <v>74</v>
      </c>
      <c r="I1757" s="22" t="s">
        <v>1322</v>
      </c>
      <c r="J1757" s="37" t="s">
        <v>28216</v>
      </c>
      <c r="K1757" s="37" t="s">
        <v>28217</v>
      </c>
      <c r="L1757" s="37" t="s">
        <v>28217</v>
      </c>
      <c r="M1757" s="37" t="s">
        <v>35118</v>
      </c>
      <c r="N1757" s="37" t="s">
        <v>1323</v>
      </c>
      <c r="O1757" s="37" t="s">
        <v>1324</v>
      </c>
      <c r="P1757" s="22" t="s">
        <v>35119</v>
      </c>
      <c r="Q1757" s="22" t="s">
        <v>35120</v>
      </c>
      <c r="R1757" s="38">
        <v>0</v>
      </c>
    </row>
    <row r="1758" spans="1:18" ht="12.75">
      <c r="A1758" s="22" t="s">
        <v>60</v>
      </c>
      <c r="B1758" s="22" t="s">
        <v>261</v>
      </c>
      <c r="C1758" s="22" t="s">
        <v>63</v>
      </c>
      <c r="D1758" s="22" t="s">
        <v>61</v>
      </c>
      <c r="E1758" s="31">
        <v>42901.397453703699</v>
      </c>
      <c r="F1758" s="22" t="s">
        <v>28214</v>
      </c>
      <c r="G1758" s="22" t="s">
        <v>35121</v>
      </c>
      <c r="H1758" s="22" t="s">
        <v>74</v>
      </c>
      <c r="I1758" s="22" t="s">
        <v>5282</v>
      </c>
      <c r="J1758" s="37" t="s">
        <v>28216</v>
      </c>
      <c r="K1758" s="37" t="s">
        <v>28217</v>
      </c>
      <c r="L1758" s="37" t="s">
        <v>28217</v>
      </c>
      <c r="M1758" s="37" t="s">
        <v>35122</v>
      </c>
      <c r="N1758" s="37" t="s">
        <v>5283</v>
      </c>
      <c r="O1758" s="37" t="s">
        <v>5284</v>
      </c>
      <c r="P1758" s="22" t="s">
        <v>35123</v>
      </c>
      <c r="Q1758" s="22" t="s">
        <v>35124</v>
      </c>
      <c r="R1758" s="38">
        <v>0</v>
      </c>
    </row>
    <row r="1759" spans="1:18" ht="12.75">
      <c r="A1759" s="22" t="s">
        <v>60</v>
      </c>
      <c r="B1759" s="22" t="s">
        <v>261</v>
      </c>
      <c r="C1759" s="22" t="s">
        <v>63</v>
      </c>
      <c r="D1759" s="22" t="s">
        <v>61</v>
      </c>
      <c r="E1759" s="31">
        <v>42901.589166666665</v>
      </c>
      <c r="F1759" s="22" t="s">
        <v>28214</v>
      </c>
      <c r="G1759" s="22" t="s">
        <v>35125</v>
      </c>
      <c r="H1759" s="22" t="s">
        <v>74</v>
      </c>
      <c r="I1759" s="22" t="s">
        <v>3804</v>
      </c>
      <c r="J1759" s="37" t="s">
        <v>28216</v>
      </c>
      <c r="K1759" s="37" t="s">
        <v>28217</v>
      </c>
      <c r="L1759" s="37" t="s">
        <v>28217</v>
      </c>
      <c r="M1759" s="37" t="s">
        <v>35126</v>
      </c>
      <c r="N1759" s="37" t="s">
        <v>3805</v>
      </c>
      <c r="O1759" s="37" t="s">
        <v>3806</v>
      </c>
      <c r="P1759" s="22" t="s">
        <v>35127</v>
      </c>
      <c r="Q1759" s="22" t="s">
        <v>35128</v>
      </c>
      <c r="R1759" s="38">
        <v>0</v>
      </c>
    </row>
    <row r="1760" spans="1:18" ht="12.75">
      <c r="A1760" s="22" t="s">
        <v>60</v>
      </c>
      <c r="B1760" s="22" t="s">
        <v>261</v>
      </c>
      <c r="C1760" s="22" t="s">
        <v>63</v>
      </c>
      <c r="D1760" s="22" t="s">
        <v>61</v>
      </c>
      <c r="E1760" s="31">
        <v>42901.600451388884</v>
      </c>
      <c r="F1760" s="22" t="s">
        <v>28214</v>
      </c>
      <c r="G1760" s="22" t="s">
        <v>35129</v>
      </c>
      <c r="H1760" s="22" t="s">
        <v>74</v>
      </c>
      <c r="I1760" s="22" t="s">
        <v>35130</v>
      </c>
      <c r="J1760" s="37" t="s">
        <v>28216</v>
      </c>
      <c r="K1760" s="37" t="s">
        <v>28217</v>
      </c>
      <c r="L1760" s="37" t="s">
        <v>28217</v>
      </c>
      <c r="M1760" s="37" t="s">
        <v>35131</v>
      </c>
      <c r="N1760" s="37" t="s">
        <v>7622</v>
      </c>
      <c r="O1760" s="37" t="s">
        <v>7623</v>
      </c>
      <c r="P1760" s="22" t="s">
        <v>35111</v>
      </c>
      <c r="Q1760" s="22" t="s">
        <v>35112</v>
      </c>
      <c r="R1760" s="38">
        <v>0</v>
      </c>
    </row>
    <row r="1761" spans="1:18" ht="12.75">
      <c r="A1761" s="22" t="s">
        <v>60</v>
      </c>
      <c r="B1761" s="22" t="s">
        <v>261</v>
      </c>
      <c r="C1761" s="22" t="s">
        <v>63</v>
      </c>
      <c r="D1761" s="22" t="s">
        <v>61</v>
      </c>
      <c r="E1761" s="31">
        <v>42902.376724537033</v>
      </c>
      <c r="F1761" s="22" t="s">
        <v>28214</v>
      </c>
      <c r="G1761" s="22" t="s">
        <v>35132</v>
      </c>
      <c r="H1761" s="22" t="s">
        <v>74</v>
      </c>
      <c r="I1761" s="22" t="s">
        <v>35133</v>
      </c>
      <c r="J1761" s="37" t="s">
        <v>28216</v>
      </c>
      <c r="K1761" s="37" t="s">
        <v>28217</v>
      </c>
      <c r="L1761" s="37" t="s">
        <v>28217</v>
      </c>
      <c r="M1761" s="37" t="s">
        <v>35134</v>
      </c>
      <c r="N1761" s="37" t="s">
        <v>22872</v>
      </c>
      <c r="O1761" s="37" t="s">
        <v>22873</v>
      </c>
      <c r="P1761" s="22" t="s">
        <v>35135</v>
      </c>
      <c r="Q1761" s="22" t="s">
        <v>35136</v>
      </c>
      <c r="R1761" s="38">
        <v>0</v>
      </c>
    </row>
    <row r="1762" spans="1:18" ht="12.75">
      <c r="A1762" s="22" t="s">
        <v>60</v>
      </c>
      <c r="B1762" s="22" t="s">
        <v>261</v>
      </c>
      <c r="C1762" s="22" t="s">
        <v>63</v>
      </c>
      <c r="D1762" s="22" t="s">
        <v>61</v>
      </c>
      <c r="E1762" s="31">
        <v>42902.532465277778</v>
      </c>
      <c r="F1762" s="22" t="s">
        <v>28214</v>
      </c>
      <c r="G1762" s="22" t="s">
        <v>35137</v>
      </c>
      <c r="H1762" s="22" t="s">
        <v>74</v>
      </c>
      <c r="I1762" s="22" t="s">
        <v>35138</v>
      </c>
      <c r="J1762" s="37" t="s">
        <v>28216</v>
      </c>
      <c r="K1762" s="37" t="s">
        <v>28217</v>
      </c>
      <c r="L1762" s="37" t="s">
        <v>28217</v>
      </c>
      <c r="M1762" s="37" t="s">
        <v>35139</v>
      </c>
      <c r="N1762" s="37" t="s">
        <v>275</v>
      </c>
      <c r="O1762" s="37" t="s">
        <v>276</v>
      </c>
      <c r="P1762" s="22" t="s">
        <v>35140</v>
      </c>
      <c r="Q1762" s="22" t="s">
        <v>35141</v>
      </c>
      <c r="R1762" s="38">
        <v>0</v>
      </c>
    </row>
    <row r="1763" spans="1:18" ht="12.75">
      <c r="A1763" s="22" t="s">
        <v>60</v>
      </c>
      <c r="B1763" s="22" t="s">
        <v>261</v>
      </c>
      <c r="C1763" s="22" t="s">
        <v>63</v>
      </c>
      <c r="D1763" s="22" t="s">
        <v>61</v>
      </c>
      <c r="E1763" s="31">
        <v>42902.547314814816</v>
      </c>
      <c r="F1763" s="22" t="s">
        <v>28214</v>
      </c>
      <c r="G1763" s="22" t="s">
        <v>35142</v>
      </c>
      <c r="H1763" s="22" t="s">
        <v>74</v>
      </c>
      <c r="I1763" s="22" t="s">
        <v>35143</v>
      </c>
      <c r="J1763" s="37" t="s">
        <v>28216</v>
      </c>
      <c r="K1763" s="37" t="s">
        <v>28217</v>
      </c>
      <c r="L1763" s="37" t="s">
        <v>28217</v>
      </c>
      <c r="M1763" s="37" t="s">
        <v>35144</v>
      </c>
      <c r="N1763" s="37" t="s">
        <v>3190</v>
      </c>
      <c r="O1763" s="37" t="s">
        <v>3191</v>
      </c>
      <c r="P1763" s="22" t="s">
        <v>35145</v>
      </c>
      <c r="Q1763" s="22" t="s">
        <v>35146</v>
      </c>
      <c r="R1763" s="38">
        <v>0</v>
      </c>
    </row>
    <row r="1764" spans="1:18" ht="12.75">
      <c r="A1764" s="22" t="s">
        <v>60</v>
      </c>
      <c r="B1764" s="22" t="s">
        <v>261</v>
      </c>
      <c r="C1764" s="22" t="s">
        <v>63</v>
      </c>
      <c r="D1764" s="22" t="s">
        <v>61</v>
      </c>
      <c r="E1764" s="31">
        <v>42902.548333333332</v>
      </c>
      <c r="F1764" s="22" t="s">
        <v>28214</v>
      </c>
      <c r="G1764" s="22" t="s">
        <v>35147</v>
      </c>
      <c r="H1764" s="22" t="s">
        <v>74</v>
      </c>
      <c r="I1764" s="22" t="s">
        <v>35148</v>
      </c>
      <c r="J1764" s="37" t="s">
        <v>28216</v>
      </c>
      <c r="K1764" s="37" t="s">
        <v>28217</v>
      </c>
      <c r="L1764" s="37" t="s">
        <v>28217</v>
      </c>
      <c r="M1764" s="37" t="s">
        <v>35149</v>
      </c>
      <c r="N1764" s="37" t="s">
        <v>3190</v>
      </c>
      <c r="O1764" s="37" t="s">
        <v>3191</v>
      </c>
      <c r="P1764" s="22" t="s">
        <v>35145</v>
      </c>
      <c r="Q1764" s="22" t="s">
        <v>35146</v>
      </c>
      <c r="R1764" s="38">
        <v>0</v>
      </c>
    </row>
    <row r="1765" spans="1:18" ht="12.75">
      <c r="A1765" s="22" t="s">
        <v>60</v>
      </c>
      <c r="B1765" s="22" t="s">
        <v>261</v>
      </c>
      <c r="C1765" s="22" t="s">
        <v>63</v>
      </c>
      <c r="D1765" s="22" t="s">
        <v>61</v>
      </c>
      <c r="E1765" s="31">
        <v>42902.550879629627</v>
      </c>
      <c r="F1765" s="22" t="s">
        <v>28214</v>
      </c>
      <c r="G1765" s="22" t="s">
        <v>35150</v>
      </c>
      <c r="H1765" s="22" t="s">
        <v>74</v>
      </c>
      <c r="I1765" s="22" t="s">
        <v>35151</v>
      </c>
      <c r="J1765" s="37" t="s">
        <v>28216</v>
      </c>
      <c r="K1765" s="37" t="s">
        <v>28217</v>
      </c>
      <c r="L1765" s="37" t="s">
        <v>28217</v>
      </c>
      <c r="M1765" s="37" t="s">
        <v>35152</v>
      </c>
      <c r="N1765" s="37" t="s">
        <v>3190</v>
      </c>
      <c r="O1765" s="37" t="s">
        <v>3191</v>
      </c>
      <c r="P1765" s="22" t="s">
        <v>35145</v>
      </c>
      <c r="Q1765" s="22" t="s">
        <v>35146</v>
      </c>
      <c r="R1765" s="38">
        <v>0</v>
      </c>
    </row>
    <row r="1766" spans="1:18" ht="12.75">
      <c r="A1766" s="22" t="s">
        <v>60</v>
      </c>
      <c r="B1766" s="22" t="s">
        <v>261</v>
      </c>
      <c r="C1766" s="22" t="s">
        <v>63</v>
      </c>
      <c r="D1766" s="22" t="s">
        <v>61</v>
      </c>
      <c r="E1766" s="31">
        <v>42902.552615740737</v>
      </c>
      <c r="F1766" s="22" t="s">
        <v>28214</v>
      </c>
      <c r="G1766" s="22" t="s">
        <v>35153</v>
      </c>
      <c r="H1766" s="22" t="s">
        <v>74</v>
      </c>
      <c r="I1766" s="22" t="s">
        <v>7022</v>
      </c>
      <c r="J1766" s="37" t="s">
        <v>28216</v>
      </c>
      <c r="K1766" s="37" t="s">
        <v>28217</v>
      </c>
      <c r="L1766" s="37" t="s">
        <v>28217</v>
      </c>
      <c r="M1766" s="37" t="s">
        <v>35154</v>
      </c>
      <c r="N1766" s="37" t="s">
        <v>1520</v>
      </c>
      <c r="O1766" s="37" t="s">
        <v>1521</v>
      </c>
      <c r="P1766" s="22" t="s">
        <v>35145</v>
      </c>
      <c r="Q1766" s="22" t="s">
        <v>35146</v>
      </c>
      <c r="R1766" s="38">
        <v>0</v>
      </c>
    </row>
    <row r="1767" spans="1:18" ht="12.75">
      <c r="A1767" s="22" t="s">
        <v>60</v>
      </c>
      <c r="B1767" s="22" t="s">
        <v>261</v>
      </c>
      <c r="C1767" s="22" t="s">
        <v>63</v>
      </c>
      <c r="D1767" s="22" t="s">
        <v>61</v>
      </c>
      <c r="E1767" s="31">
        <v>42905.471458333333</v>
      </c>
      <c r="F1767" s="22" t="s">
        <v>28214</v>
      </c>
      <c r="G1767" s="22" t="s">
        <v>35155</v>
      </c>
      <c r="H1767" s="22" t="s">
        <v>74</v>
      </c>
      <c r="I1767" s="22" t="s">
        <v>35156</v>
      </c>
      <c r="J1767" s="37" t="s">
        <v>28216</v>
      </c>
      <c r="K1767" s="37" t="s">
        <v>28217</v>
      </c>
      <c r="L1767" s="37" t="s">
        <v>28217</v>
      </c>
      <c r="M1767" s="37" t="s">
        <v>35157</v>
      </c>
      <c r="N1767" s="37" t="s">
        <v>10947</v>
      </c>
      <c r="O1767" s="37" t="s">
        <v>10948</v>
      </c>
      <c r="P1767" s="22" t="s">
        <v>35158</v>
      </c>
      <c r="Q1767" s="22" t="s">
        <v>35159</v>
      </c>
      <c r="R1767" s="38">
        <v>0</v>
      </c>
    </row>
    <row r="1768" spans="1:18" ht="12.75">
      <c r="A1768" s="22" t="s">
        <v>60</v>
      </c>
      <c r="B1768" s="22" t="s">
        <v>261</v>
      </c>
      <c r="C1768" s="22" t="s">
        <v>63</v>
      </c>
      <c r="D1768" s="22" t="s">
        <v>61</v>
      </c>
      <c r="E1768" s="31">
        <v>42906.548668981479</v>
      </c>
      <c r="F1768" s="22" t="s">
        <v>28214</v>
      </c>
      <c r="G1768" s="22" t="s">
        <v>35160</v>
      </c>
      <c r="H1768" s="22" t="s">
        <v>74</v>
      </c>
      <c r="I1768" s="22" t="s">
        <v>35161</v>
      </c>
      <c r="J1768" s="37" t="s">
        <v>28216</v>
      </c>
      <c r="K1768" s="37" t="s">
        <v>28217</v>
      </c>
      <c r="L1768" s="37" t="s">
        <v>28217</v>
      </c>
      <c r="M1768" s="37" t="s">
        <v>35162</v>
      </c>
      <c r="N1768" s="37" t="s">
        <v>5135</v>
      </c>
      <c r="O1768" s="37" t="s">
        <v>5136</v>
      </c>
      <c r="P1768" s="22" t="s">
        <v>35163</v>
      </c>
      <c r="Q1768" s="22" t="s">
        <v>35164</v>
      </c>
      <c r="R1768" s="38">
        <v>0</v>
      </c>
    </row>
    <row r="1769" spans="1:18" ht="12.75">
      <c r="A1769" s="22" t="s">
        <v>60</v>
      </c>
      <c r="B1769" s="22" t="s">
        <v>261</v>
      </c>
      <c r="C1769" s="22" t="s">
        <v>63</v>
      </c>
      <c r="D1769" s="22" t="s">
        <v>61</v>
      </c>
      <c r="E1769" s="31">
        <v>42906.550208333334</v>
      </c>
      <c r="F1769" s="22" t="s">
        <v>28214</v>
      </c>
      <c r="G1769" s="22" t="s">
        <v>35165</v>
      </c>
      <c r="H1769" s="22" t="s">
        <v>74</v>
      </c>
      <c r="I1769" s="22" t="s">
        <v>5134</v>
      </c>
      <c r="J1769" s="37" t="s">
        <v>28216</v>
      </c>
      <c r="K1769" s="37" t="s">
        <v>28217</v>
      </c>
      <c r="L1769" s="37" t="s">
        <v>28217</v>
      </c>
      <c r="M1769" s="37" t="s">
        <v>35166</v>
      </c>
      <c r="N1769" s="37" t="s">
        <v>5135</v>
      </c>
      <c r="O1769" s="37" t="s">
        <v>5136</v>
      </c>
      <c r="P1769" s="22" t="s">
        <v>35163</v>
      </c>
      <c r="Q1769" s="22" t="s">
        <v>35164</v>
      </c>
      <c r="R1769" s="38">
        <v>0</v>
      </c>
    </row>
    <row r="1770" spans="1:18" ht="12.75">
      <c r="A1770" s="22" t="s">
        <v>60</v>
      </c>
      <c r="B1770" s="22" t="s">
        <v>261</v>
      </c>
      <c r="C1770" s="22" t="s">
        <v>63</v>
      </c>
      <c r="D1770" s="22" t="s">
        <v>61</v>
      </c>
      <c r="E1770" s="31">
        <v>42907.46230324074</v>
      </c>
      <c r="F1770" s="22" t="s">
        <v>28214</v>
      </c>
      <c r="G1770" s="22" t="s">
        <v>35167</v>
      </c>
      <c r="H1770" s="22" t="s">
        <v>74</v>
      </c>
      <c r="I1770" s="22" t="s">
        <v>263</v>
      </c>
      <c r="J1770" s="37" t="s">
        <v>28216</v>
      </c>
      <c r="K1770" s="37" t="s">
        <v>28217</v>
      </c>
      <c r="L1770" s="37" t="s">
        <v>28217</v>
      </c>
      <c r="M1770" s="37" t="s">
        <v>35168</v>
      </c>
      <c r="N1770" s="37" t="s">
        <v>264</v>
      </c>
      <c r="O1770" s="37" t="s">
        <v>265</v>
      </c>
      <c r="P1770" s="22" t="s">
        <v>35169</v>
      </c>
      <c r="Q1770" s="22" t="s">
        <v>35170</v>
      </c>
      <c r="R1770" s="38">
        <v>0</v>
      </c>
    </row>
    <row r="1771" spans="1:18" ht="12.75">
      <c r="A1771" s="22" t="s">
        <v>60</v>
      </c>
      <c r="B1771" s="22" t="s">
        <v>261</v>
      </c>
      <c r="C1771" s="22" t="s">
        <v>63</v>
      </c>
      <c r="D1771" s="22" t="s">
        <v>61</v>
      </c>
      <c r="E1771" s="31">
        <v>42907.466354166667</v>
      </c>
      <c r="F1771" s="22" t="s">
        <v>28214</v>
      </c>
      <c r="G1771" s="22" t="s">
        <v>35171</v>
      </c>
      <c r="H1771" s="22" t="s">
        <v>74</v>
      </c>
      <c r="I1771" s="22" t="s">
        <v>6035</v>
      </c>
      <c r="J1771" s="37" t="s">
        <v>28216</v>
      </c>
      <c r="K1771" s="37" t="s">
        <v>28217</v>
      </c>
      <c r="L1771" s="37" t="s">
        <v>28217</v>
      </c>
      <c r="M1771" s="37" t="s">
        <v>35172</v>
      </c>
      <c r="N1771" s="37" t="s">
        <v>1981</v>
      </c>
      <c r="O1771" s="37" t="s">
        <v>1982</v>
      </c>
      <c r="P1771" s="22" t="s">
        <v>35173</v>
      </c>
      <c r="Q1771" s="22" t="s">
        <v>35174</v>
      </c>
      <c r="R1771" s="38">
        <v>0</v>
      </c>
    </row>
    <row r="1772" spans="1:18" ht="12.75">
      <c r="A1772" s="22" t="s">
        <v>60</v>
      </c>
      <c r="B1772" s="22" t="s">
        <v>261</v>
      </c>
      <c r="C1772" s="22" t="s">
        <v>63</v>
      </c>
      <c r="D1772" s="22" t="s">
        <v>61</v>
      </c>
      <c r="E1772" s="31">
        <v>42907.502847222218</v>
      </c>
      <c r="F1772" s="22" t="s">
        <v>28214</v>
      </c>
      <c r="G1772" s="22" t="s">
        <v>35175</v>
      </c>
      <c r="H1772" s="22" t="s">
        <v>74</v>
      </c>
      <c r="I1772" s="22" t="s">
        <v>6111</v>
      </c>
      <c r="J1772" s="37" t="s">
        <v>28216</v>
      </c>
      <c r="K1772" s="37" t="s">
        <v>28217</v>
      </c>
      <c r="L1772" s="37" t="s">
        <v>28217</v>
      </c>
      <c r="M1772" s="37" t="s">
        <v>35176</v>
      </c>
      <c r="N1772" s="37" t="s">
        <v>6112</v>
      </c>
      <c r="O1772" s="37" t="s">
        <v>6113</v>
      </c>
      <c r="P1772" s="22" t="s">
        <v>35177</v>
      </c>
      <c r="Q1772" s="22" t="s">
        <v>35178</v>
      </c>
      <c r="R1772" s="38">
        <v>0</v>
      </c>
    </row>
    <row r="1773" spans="1:18" ht="12.75">
      <c r="A1773" s="22" t="s">
        <v>60</v>
      </c>
      <c r="B1773" s="22" t="s">
        <v>261</v>
      </c>
      <c r="C1773" s="22" t="s">
        <v>63</v>
      </c>
      <c r="D1773" s="22" t="s">
        <v>61</v>
      </c>
      <c r="E1773" s="31">
        <v>42908.435266203705</v>
      </c>
      <c r="F1773" s="22" t="s">
        <v>28214</v>
      </c>
      <c r="G1773" s="22" t="s">
        <v>35179</v>
      </c>
      <c r="H1773" s="22" t="s">
        <v>74</v>
      </c>
      <c r="I1773" s="22" t="s">
        <v>35180</v>
      </c>
      <c r="J1773" s="37" t="s">
        <v>28216</v>
      </c>
      <c r="K1773" s="37" t="s">
        <v>28217</v>
      </c>
      <c r="L1773" s="37" t="s">
        <v>28217</v>
      </c>
      <c r="M1773" s="37" t="s">
        <v>35181</v>
      </c>
      <c r="N1773" s="37" t="s">
        <v>7622</v>
      </c>
      <c r="O1773" s="37" t="s">
        <v>7623</v>
      </c>
      <c r="P1773" s="22" t="s">
        <v>35111</v>
      </c>
      <c r="Q1773" s="22" t="s">
        <v>35112</v>
      </c>
      <c r="R1773" s="38">
        <v>0</v>
      </c>
    </row>
    <row r="1774" spans="1:18" ht="12.75">
      <c r="A1774" s="22" t="s">
        <v>60</v>
      </c>
      <c r="B1774" s="22" t="s">
        <v>261</v>
      </c>
      <c r="C1774" s="22" t="s">
        <v>63</v>
      </c>
      <c r="D1774" s="22" t="s">
        <v>61</v>
      </c>
      <c r="E1774" s="31">
        <v>42908.631122685183</v>
      </c>
      <c r="F1774" s="22" t="s">
        <v>28214</v>
      </c>
      <c r="G1774" s="22" t="s">
        <v>35182</v>
      </c>
      <c r="H1774" s="22" t="s">
        <v>74</v>
      </c>
      <c r="I1774" s="22" t="s">
        <v>8876</v>
      </c>
      <c r="J1774" s="37" t="s">
        <v>28216</v>
      </c>
      <c r="K1774" s="37" t="s">
        <v>28217</v>
      </c>
      <c r="L1774" s="37" t="s">
        <v>28217</v>
      </c>
      <c r="M1774" s="37" t="s">
        <v>35183</v>
      </c>
      <c r="N1774" s="37" t="s">
        <v>8877</v>
      </c>
      <c r="O1774" s="37" t="s">
        <v>8878</v>
      </c>
      <c r="P1774" s="22" t="s">
        <v>35184</v>
      </c>
      <c r="Q1774" s="22" t="s">
        <v>35185</v>
      </c>
      <c r="R1774" s="38">
        <v>0</v>
      </c>
    </row>
    <row r="1775" spans="1:18" ht="12.75">
      <c r="A1775" s="22" t="s">
        <v>60</v>
      </c>
      <c r="B1775" s="22" t="s">
        <v>261</v>
      </c>
      <c r="C1775" s="22" t="s">
        <v>63</v>
      </c>
      <c r="D1775" s="22" t="s">
        <v>61</v>
      </c>
      <c r="E1775" s="31">
        <v>42909.465243055551</v>
      </c>
      <c r="F1775" s="22" t="s">
        <v>28214</v>
      </c>
      <c r="G1775" s="22" t="s">
        <v>35186</v>
      </c>
      <c r="H1775" s="22" t="s">
        <v>74</v>
      </c>
      <c r="I1775" s="22" t="s">
        <v>7185</v>
      </c>
      <c r="J1775" s="37" t="s">
        <v>28216</v>
      </c>
      <c r="K1775" s="37" t="s">
        <v>28217</v>
      </c>
      <c r="L1775" s="37" t="s">
        <v>28217</v>
      </c>
      <c r="M1775" s="37" t="s">
        <v>35187</v>
      </c>
      <c r="N1775" s="37" t="s">
        <v>777</v>
      </c>
      <c r="O1775" s="37" t="s">
        <v>778</v>
      </c>
      <c r="P1775" s="22" t="s">
        <v>35188</v>
      </c>
      <c r="Q1775" s="22" t="s">
        <v>35189</v>
      </c>
      <c r="R1775" s="38">
        <v>0</v>
      </c>
    </row>
    <row r="1776" spans="1:18" ht="12.75">
      <c r="A1776" s="22" t="s">
        <v>60</v>
      </c>
      <c r="B1776" s="22" t="s">
        <v>261</v>
      </c>
      <c r="C1776" s="22" t="s">
        <v>63</v>
      </c>
      <c r="D1776" s="22" t="s">
        <v>61</v>
      </c>
      <c r="E1776" s="31">
        <v>42909.62768518518</v>
      </c>
      <c r="F1776" s="22" t="s">
        <v>28214</v>
      </c>
      <c r="G1776" s="22" t="s">
        <v>35190</v>
      </c>
      <c r="H1776" s="22" t="s">
        <v>74</v>
      </c>
      <c r="I1776" s="22" t="s">
        <v>35191</v>
      </c>
      <c r="J1776" s="37" t="s">
        <v>28216</v>
      </c>
      <c r="K1776" s="37" t="s">
        <v>28217</v>
      </c>
      <c r="L1776" s="37" t="s">
        <v>28217</v>
      </c>
      <c r="M1776" s="37" t="s">
        <v>35192</v>
      </c>
      <c r="N1776" s="37" t="s">
        <v>5079</v>
      </c>
      <c r="O1776" s="37" t="s">
        <v>5080</v>
      </c>
      <c r="P1776" s="22" t="s">
        <v>35193</v>
      </c>
      <c r="Q1776" s="22" t="s">
        <v>35194</v>
      </c>
      <c r="R1776" s="38">
        <v>0</v>
      </c>
    </row>
    <row r="1777" spans="1:18" ht="12.75">
      <c r="A1777" s="22" t="s">
        <v>60</v>
      </c>
      <c r="B1777" s="22" t="s">
        <v>261</v>
      </c>
      <c r="C1777" s="22" t="s">
        <v>63</v>
      </c>
      <c r="D1777" s="22" t="s">
        <v>61</v>
      </c>
      <c r="E1777" s="31">
        <v>42912.482233796298</v>
      </c>
      <c r="F1777" s="22" t="s">
        <v>28214</v>
      </c>
      <c r="G1777" s="22" t="s">
        <v>35195</v>
      </c>
      <c r="H1777" s="22" t="s">
        <v>74</v>
      </c>
      <c r="I1777" s="22" t="s">
        <v>35196</v>
      </c>
      <c r="J1777" s="37" t="s">
        <v>28216</v>
      </c>
      <c r="K1777" s="37" t="s">
        <v>28217</v>
      </c>
      <c r="L1777" s="37" t="s">
        <v>28217</v>
      </c>
      <c r="M1777" s="37" t="s">
        <v>35197</v>
      </c>
      <c r="N1777" s="37" t="s">
        <v>682</v>
      </c>
      <c r="O1777" s="37" t="s">
        <v>683</v>
      </c>
      <c r="P1777" s="22" t="s">
        <v>35198</v>
      </c>
      <c r="Q1777" s="22" t="s">
        <v>35199</v>
      </c>
      <c r="R1777" s="38">
        <v>0</v>
      </c>
    </row>
    <row r="1778" spans="1:18" ht="12.75">
      <c r="A1778" s="22" t="s">
        <v>60</v>
      </c>
      <c r="B1778" s="22" t="s">
        <v>261</v>
      </c>
      <c r="C1778" s="22" t="s">
        <v>63</v>
      </c>
      <c r="D1778" s="22" t="s">
        <v>61</v>
      </c>
      <c r="E1778" s="31">
        <v>42912.493101851847</v>
      </c>
      <c r="F1778" s="22" t="s">
        <v>28214</v>
      </c>
      <c r="G1778" s="22" t="s">
        <v>35200</v>
      </c>
      <c r="H1778" s="22" t="s">
        <v>74</v>
      </c>
      <c r="I1778" s="22" t="s">
        <v>7961</v>
      </c>
      <c r="J1778" s="37" t="s">
        <v>28216</v>
      </c>
      <c r="K1778" s="37" t="s">
        <v>28217</v>
      </c>
      <c r="L1778" s="37" t="s">
        <v>28217</v>
      </c>
      <c r="M1778" s="37" t="s">
        <v>35201</v>
      </c>
      <c r="N1778" s="37" t="s">
        <v>682</v>
      </c>
      <c r="O1778" s="37" t="s">
        <v>683</v>
      </c>
      <c r="P1778" s="22" t="s">
        <v>35198</v>
      </c>
      <c r="Q1778" s="22" t="s">
        <v>35199</v>
      </c>
      <c r="R1778" s="38">
        <v>0</v>
      </c>
    </row>
    <row r="1779" spans="1:18" ht="12.75">
      <c r="A1779" s="22" t="s">
        <v>60</v>
      </c>
      <c r="B1779" s="22" t="s">
        <v>261</v>
      </c>
      <c r="C1779" s="22" t="s">
        <v>63</v>
      </c>
      <c r="D1779" s="22" t="s">
        <v>61</v>
      </c>
      <c r="E1779" s="31">
        <v>42912.583229166667</v>
      </c>
      <c r="F1779" s="22" t="s">
        <v>28214</v>
      </c>
      <c r="G1779" s="22" t="s">
        <v>35202</v>
      </c>
      <c r="H1779" s="22" t="s">
        <v>74</v>
      </c>
      <c r="I1779" s="22" t="s">
        <v>11115</v>
      </c>
      <c r="J1779" s="37" t="s">
        <v>28216</v>
      </c>
      <c r="K1779" s="37" t="s">
        <v>28217</v>
      </c>
      <c r="L1779" s="37" t="s">
        <v>28217</v>
      </c>
      <c r="M1779" s="37" t="s">
        <v>35203</v>
      </c>
      <c r="N1779" s="37" t="s">
        <v>4383</v>
      </c>
      <c r="O1779" s="37" t="s">
        <v>4384</v>
      </c>
      <c r="P1779" s="22" t="s">
        <v>35204</v>
      </c>
      <c r="Q1779" s="22" t="s">
        <v>35205</v>
      </c>
      <c r="R1779" s="38">
        <v>0</v>
      </c>
    </row>
    <row r="1780" spans="1:18" ht="12.75">
      <c r="A1780" s="22" t="s">
        <v>60</v>
      </c>
      <c r="B1780" s="22" t="s">
        <v>261</v>
      </c>
      <c r="C1780" s="22" t="s">
        <v>63</v>
      </c>
      <c r="D1780" s="22" t="s">
        <v>61</v>
      </c>
      <c r="E1780" s="31">
        <v>42913.458148148144</v>
      </c>
      <c r="F1780" s="22" t="s">
        <v>28214</v>
      </c>
      <c r="G1780" s="22" t="s">
        <v>35206</v>
      </c>
      <c r="H1780" s="22" t="s">
        <v>74</v>
      </c>
      <c r="I1780" s="22" t="s">
        <v>35207</v>
      </c>
      <c r="J1780" s="37" t="s">
        <v>28216</v>
      </c>
      <c r="K1780" s="37" t="s">
        <v>28217</v>
      </c>
      <c r="L1780" s="37" t="s">
        <v>28217</v>
      </c>
      <c r="M1780" s="37" t="s">
        <v>35208</v>
      </c>
      <c r="N1780" s="37" t="s">
        <v>5079</v>
      </c>
      <c r="O1780" s="37" t="s">
        <v>5080</v>
      </c>
      <c r="P1780" s="22" t="s">
        <v>35193</v>
      </c>
      <c r="Q1780" s="22" t="s">
        <v>35194</v>
      </c>
      <c r="R1780" s="38">
        <v>0</v>
      </c>
    </row>
    <row r="1781" spans="1:18" ht="12.75">
      <c r="A1781" s="22" t="s">
        <v>60</v>
      </c>
      <c r="B1781" s="22" t="s">
        <v>261</v>
      </c>
      <c r="C1781" s="22" t="s">
        <v>63</v>
      </c>
      <c r="D1781" s="22" t="s">
        <v>61</v>
      </c>
      <c r="E1781" s="31">
        <v>42913.654652777775</v>
      </c>
      <c r="F1781" s="22" t="s">
        <v>28214</v>
      </c>
      <c r="G1781" s="22" t="s">
        <v>35209</v>
      </c>
      <c r="H1781" s="22" t="s">
        <v>74</v>
      </c>
      <c r="I1781" s="22" t="s">
        <v>2902</v>
      </c>
      <c r="J1781" s="37" t="s">
        <v>28216</v>
      </c>
      <c r="K1781" s="37" t="s">
        <v>28217</v>
      </c>
      <c r="L1781" s="37" t="s">
        <v>28217</v>
      </c>
      <c r="M1781" s="37" t="s">
        <v>35210</v>
      </c>
      <c r="N1781" s="37" t="s">
        <v>173</v>
      </c>
      <c r="O1781" s="37" t="s">
        <v>174</v>
      </c>
      <c r="P1781" s="22" t="s">
        <v>35211</v>
      </c>
      <c r="Q1781" s="22" t="s">
        <v>35212</v>
      </c>
      <c r="R1781" s="38">
        <v>0</v>
      </c>
    </row>
    <row r="1782" spans="1:18" ht="12.75">
      <c r="A1782" s="22" t="s">
        <v>60</v>
      </c>
      <c r="B1782" s="22" t="s">
        <v>261</v>
      </c>
      <c r="C1782" s="22" t="s">
        <v>63</v>
      </c>
      <c r="D1782" s="22" t="s">
        <v>61</v>
      </c>
      <c r="E1782" s="31">
        <v>42913.687395833331</v>
      </c>
      <c r="F1782" s="22" t="s">
        <v>28214</v>
      </c>
      <c r="G1782" s="22" t="s">
        <v>35213</v>
      </c>
      <c r="H1782" s="22" t="s">
        <v>74</v>
      </c>
      <c r="I1782" s="22" t="s">
        <v>5540</v>
      </c>
      <c r="J1782" s="37" t="s">
        <v>28216</v>
      </c>
      <c r="K1782" s="37" t="s">
        <v>28217</v>
      </c>
      <c r="L1782" s="37" t="s">
        <v>28217</v>
      </c>
      <c r="M1782" s="37" t="s">
        <v>35214</v>
      </c>
      <c r="N1782" s="37" t="s">
        <v>125</v>
      </c>
      <c r="O1782" s="37" t="s">
        <v>126</v>
      </c>
      <c r="P1782" s="22" t="s">
        <v>35215</v>
      </c>
      <c r="Q1782" s="22" t="s">
        <v>35216</v>
      </c>
      <c r="R1782" s="38">
        <v>0</v>
      </c>
    </row>
    <row r="1783" spans="1:18" ht="12.75">
      <c r="A1783" s="22" t="s">
        <v>60</v>
      </c>
      <c r="B1783" s="22" t="s">
        <v>261</v>
      </c>
      <c r="C1783" s="22" t="s">
        <v>63</v>
      </c>
      <c r="D1783" s="22" t="s">
        <v>61</v>
      </c>
      <c r="E1783" s="31">
        <v>42913.692164351851</v>
      </c>
      <c r="F1783" s="22" t="s">
        <v>28214</v>
      </c>
      <c r="G1783" s="22" t="s">
        <v>35217</v>
      </c>
      <c r="H1783" s="22" t="s">
        <v>74</v>
      </c>
      <c r="I1783" s="22" t="s">
        <v>5407</v>
      </c>
      <c r="J1783" s="37" t="s">
        <v>28216</v>
      </c>
      <c r="K1783" s="37" t="s">
        <v>28217</v>
      </c>
      <c r="L1783" s="37" t="s">
        <v>28217</v>
      </c>
      <c r="M1783" s="37" t="s">
        <v>35218</v>
      </c>
      <c r="N1783" s="37" t="s">
        <v>5408</v>
      </c>
      <c r="O1783" s="37" t="s">
        <v>5409</v>
      </c>
      <c r="P1783" s="22" t="s">
        <v>35219</v>
      </c>
      <c r="Q1783" s="22" t="s">
        <v>35220</v>
      </c>
      <c r="R1783" s="38">
        <v>0</v>
      </c>
    </row>
    <row r="1784" spans="1:18" ht="12.75">
      <c r="A1784" s="22" t="s">
        <v>60</v>
      </c>
      <c r="B1784" s="22" t="s">
        <v>261</v>
      </c>
      <c r="C1784" s="22" t="s">
        <v>63</v>
      </c>
      <c r="D1784" s="22" t="s">
        <v>61</v>
      </c>
      <c r="E1784" s="31">
        <v>42914.487673611111</v>
      </c>
      <c r="F1784" s="22" t="s">
        <v>28214</v>
      </c>
      <c r="G1784" s="22" t="s">
        <v>35221</v>
      </c>
      <c r="H1784" s="22" t="s">
        <v>74</v>
      </c>
      <c r="I1784" s="22" t="s">
        <v>35222</v>
      </c>
      <c r="J1784" s="37" t="s">
        <v>28216</v>
      </c>
      <c r="K1784" s="37" t="s">
        <v>28217</v>
      </c>
      <c r="L1784" s="37" t="s">
        <v>28217</v>
      </c>
      <c r="M1784" s="37" t="s">
        <v>35223</v>
      </c>
      <c r="N1784" s="37" t="s">
        <v>112</v>
      </c>
      <c r="O1784" s="37" t="s">
        <v>113</v>
      </c>
      <c r="P1784" s="22" t="s">
        <v>35224</v>
      </c>
      <c r="Q1784" s="22" t="s">
        <v>35225</v>
      </c>
      <c r="R1784" s="38">
        <v>0</v>
      </c>
    </row>
    <row r="1785" spans="1:18" ht="12.75">
      <c r="A1785" s="22" t="s">
        <v>60</v>
      </c>
      <c r="B1785" s="22" t="s">
        <v>261</v>
      </c>
      <c r="C1785" s="22" t="s">
        <v>63</v>
      </c>
      <c r="D1785" s="22" t="s">
        <v>61</v>
      </c>
      <c r="E1785" s="31">
        <v>42914.495162037034</v>
      </c>
      <c r="F1785" s="22" t="s">
        <v>28214</v>
      </c>
      <c r="G1785" s="22" t="s">
        <v>35226</v>
      </c>
      <c r="H1785" s="22" t="s">
        <v>74</v>
      </c>
      <c r="I1785" s="22" t="s">
        <v>4014</v>
      </c>
      <c r="J1785" s="37" t="s">
        <v>28216</v>
      </c>
      <c r="K1785" s="37" t="s">
        <v>28217</v>
      </c>
      <c r="L1785" s="37" t="s">
        <v>28217</v>
      </c>
      <c r="M1785" s="37" t="s">
        <v>35227</v>
      </c>
      <c r="N1785" s="37" t="s">
        <v>1570</v>
      </c>
      <c r="O1785" s="37" t="s">
        <v>1571</v>
      </c>
      <c r="P1785" s="22" t="s">
        <v>35228</v>
      </c>
      <c r="Q1785" s="22" t="s">
        <v>35229</v>
      </c>
      <c r="R1785" s="38">
        <v>0</v>
      </c>
    </row>
    <row r="1786" spans="1:18" ht="12.75">
      <c r="A1786" s="22" t="s">
        <v>60</v>
      </c>
      <c r="B1786" s="22" t="s">
        <v>261</v>
      </c>
      <c r="C1786" s="22" t="s">
        <v>63</v>
      </c>
      <c r="D1786" s="22" t="s">
        <v>61</v>
      </c>
      <c r="E1786" s="31">
        <v>42915.493900462963</v>
      </c>
      <c r="F1786" s="22" t="s">
        <v>30392</v>
      </c>
      <c r="G1786" s="22" t="s">
        <v>35230</v>
      </c>
      <c r="H1786" s="22" t="s">
        <v>74</v>
      </c>
      <c r="I1786" s="22" t="s">
        <v>8981</v>
      </c>
      <c r="J1786" s="37" t="s">
        <v>28216</v>
      </c>
      <c r="K1786" s="37" t="s">
        <v>28217</v>
      </c>
      <c r="L1786" s="37" t="s">
        <v>28217</v>
      </c>
      <c r="M1786" s="37" t="s">
        <v>35231</v>
      </c>
      <c r="N1786" s="37" t="s">
        <v>1902</v>
      </c>
      <c r="O1786" s="37" t="s">
        <v>1903</v>
      </c>
      <c r="P1786" s="22" t="s">
        <v>35232</v>
      </c>
      <c r="Q1786" s="22" t="s">
        <v>35233</v>
      </c>
      <c r="R1786" s="38">
        <v>0</v>
      </c>
    </row>
    <row r="1787" spans="1:18" ht="12.75">
      <c r="A1787" s="22" t="s">
        <v>60</v>
      </c>
      <c r="B1787" s="22" t="s">
        <v>261</v>
      </c>
      <c r="C1787" s="22" t="s">
        <v>63</v>
      </c>
      <c r="D1787" s="22" t="s">
        <v>61</v>
      </c>
      <c r="E1787" s="31">
        <v>42915.57739583333</v>
      </c>
      <c r="F1787" s="22" t="s">
        <v>28437</v>
      </c>
      <c r="G1787" s="22" t="s">
        <v>35234</v>
      </c>
      <c r="H1787" s="22" t="s">
        <v>74</v>
      </c>
      <c r="I1787" s="22" t="s">
        <v>35235</v>
      </c>
      <c r="J1787" s="37" t="s">
        <v>28216</v>
      </c>
      <c r="K1787" s="37" t="s">
        <v>28217</v>
      </c>
      <c r="L1787" s="37" t="s">
        <v>28217</v>
      </c>
      <c r="M1787" s="37" t="s">
        <v>35236</v>
      </c>
      <c r="N1787" s="37" t="s">
        <v>1011</v>
      </c>
      <c r="O1787" s="37" t="s">
        <v>1012</v>
      </c>
      <c r="P1787" s="22" t="s">
        <v>35237</v>
      </c>
      <c r="Q1787" s="22" t="s">
        <v>35238</v>
      </c>
      <c r="R1787" s="38">
        <v>0</v>
      </c>
    </row>
    <row r="1788" spans="1:18" ht="12.75">
      <c r="A1788" s="22" t="s">
        <v>60</v>
      </c>
      <c r="B1788" s="22" t="s">
        <v>261</v>
      </c>
      <c r="C1788" s="22" t="s">
        <v>63</v>
      </c>
      <c r="D1788" s="22" t="s">
        <v>61</v>
      </c>
      <c r="E1788" s="31">
        <v>42915.616157407407</v>
      </c>
      <c r="F1788" s="22" t="s">
        <v>28214</v>
      </c>
      <c r="G1788" s="22" t="s">
        <v>35239</v>
      </c>
      <c r="H1788" s="22" t="s">
        <v>74</v>
      </c>
      <c r="I1788" s="22" t="s">
        <v>35240</v>
      </c>
      <c r="J1788" s="37" t="s">
        <v>28216</v>
      </c>
      <c r="K1788" s="37" t="s">
        <v>28217</v>
      </c>
      <c r="L1788" s="37" t="s">
        <v>28217</v>
      </c>
      <c r="M1788" s="37" t="s">
        <v>35241</v>
      </c>
      <c r="N1788" s="37" t="s">
        <v>1818</v>
      </c>
      <c r="O1788" s="37" t="s">
        <v>1819</v>
      </c>
      <c r="P1788" s="22" t="s">
        <v>35242</v>
      </c>
      <c r="Q1788" s="22" t="s">
        <v>35243</v>
      </c>
      <c r="R1788" s="38">
        <v>0</v>
      </c>
    </row>
    <row r="1789" spans="1:18" ht="12.75">
      <c r="A1789" s="22" t="s">
        <v>60</v>
      </c>
      <c r="B1789" s="22" t="s">
        <v>261</v>
      </c>
      <c r="C1789" s="22" t="s">
        <v>63</v>
      </c>
      <c r="D1789" s="22" t="s">
        <v>61</v>
      </c>
      <c r="E1789" s="31">
        <v>42915.6878125</v>
      </c>
      <c r="F1789" s="22" t="s">
        <v>28437</v>
      </c>
      <c r="G1789" s="22" t="s">
        <v>35244</v>
      </c>
      <c r="H1789" s="22" t="s">
        <v>74</v>
      </c>
      <c r="I1789" s="22" t="s">
        <v>3551</v>
      </c>
      <c r="J1789" s="37" t="s">
        <v>28216</v>
      </c>
      <c r="K1789" s="37" t="s">
        <v>28217</v>
      </c>
      <c r="L1789" s="37" t="s">
        <v>28217</v>
      </c>
      <c r="M1789" s="37" t="s">
        <v>35245</v>
      </c>
      <c r="N1789" s="37" t="s">
        <v>1011</v>
      </c>
      <c r="O1789" s="37" t="s">
        <v>1012</v>
      </c>
      <c r="P1789" s="22" t="s">
        <v>35237</v>
      </c>
      <c r="Q1789" s="22" t="s">
        <v>35238</v>
      </c>
      <c r="R1789" s="38">
        <v>0</v>
      </c>
    </row>
    <row r="1790" spans="1:18" ht="12.75">
      <c r="A1790" s="22" t="s">
        <v>60</v>
      </c>
      <c r="B1790" s="22" t="s">
        <v>261</v>
      </c>
      <c r="C1790" s="22" t="s">
        <v>63</v>
      </c>
      <c r="D1790" s="22" t="s">
        <v>61</v>
      </c>
      <c r="E1790" s="31">
        <v>42915.700833333329</v>
      </c>
      <c r="F1790" s="22" t="s">
        <v>28214</v>
      </c>
      <c r="G1790" s="22" t="s">
        <v>35246</v>
      </c>
      <c r="H1790" s="22" t="s">
        <v>74</v>
      </c>
      <c r="I1790" s="22" t="s">
        <v>10630</v>
      </c>
      <c r="J1790" s="37" t="s">
        <v>28216</v>
      </c>
      <c r="K1790" s="37" t="s">
        <v>28217</v>
      </c>
      <c r="L1790" s="37" t="s">
        <v>28217</v>
      </c>
      <c r="M1790" s="37" t="s">
        <v>35247</v>
      </c>
      <c r="N1790" s="37" t="s">
        <v>1011</v>
      </c>
      <c r="O1790" s="37" t="s">
        <v>1012</v>
      </c>
      <c r="P1790" s="22" t="s">
        <v>35237</v>
      </c>
      <c r="Q1790" s="22" t="s">
        <v>35238</v>
      </c>
      <c r="R1790" s="38">
        <v>0</v>
      </c>
    </row>
    <row r="1791" spans="1:18" ht="12.75">
      <c r="A1791" s="22" t="s">
        <v>60</v>
      </c>
      <c r="B1791" s="22" t="s">
        <v>261</v>
      </c>
      <c r="C1791" s="22" t="s">
        <v>63</v>
      </c>
      <c r="D1791" s="22" t="s">
        <v>61</v>
      </c>
      <c r="E1791" s="31">
        <v>42916.418645833335</v>
      </c>
      <c r="F1791" s="22" t="s">
        <v>28214</v>
      </c>
      <c r="G1791" s="22" t="s">
        <v>35248</v>
      </c>
      <c r="H1791" s="22" t="s">
        <v>74</v>
      </c>
      <c r="I1791" s="22" t="s">
        <v>35249</v>
      </c>
      <c r="J1791" s="37" t="s">
        <v>28216</v>
      </c>
      <c r="K1791" s="37" t="s">
        <v>28217</v>
      </c>
      <c r="L1791" s="37" t="s">
        <v>28217</v>
      </c>
      <c r="M1791" s="37" t="s">
        <v>35250</v>
      </c>
      <c r="N1791" s="37" t="s">
        <v>125</v>
      </c>
      <c r="O1791" s="37" t="s">
        <v>126</v>
      </c>
      <c r="P1791" s="22" t="s">
        <v>35251</v>
      </c>
      <c r="Q1791" s="22" t="s">
        <v>35252</v>
      </c>
      <c r="R1791" s="38">
        <v>0</v>
      </c>
    </row>
    <row r="1792" spans="1:18" ht="12.75">
      <c r="A1792" s="22" t="s">
        <v>60</v>
      </c>
      <c r="B1792" s="22" t="s">
        <v>261</v>
      </c>
      <c r="C1792" s="22" t="s">
        <v>63</v>
      </c>
      <c r="D1792" s="22" t="s">
        <v>61</v>
      </c>
      <c r="E1792" s="31">
        <v>42916.432592592588</v>
      </c>
      <c r="F1792" s="22" t="s">
        <v>28214</v>
      </c>
      <c r="G1792" s="22" t="s">
        <v>35253</v>
      </c>
      <c r="H1792" s="22" t="s">
        <v>74</v>
      </c>
      <c r="I1792" s="22" t="s">
        <v>35254</v>
      </c>
      <c r="J1792" s="37" t="s">
        <v>28216</v>
      </c>
      <c r="K1792" s="37" t="s">
        <v>28217</v>
      </c>
      <c r="L1792" s="37" t="s">
        <v>28217</v>
      </c>
      <c r="M1792" s="37" t="s">
        <v>35255</v>
      </c>
      <c r="N1792" s="37" t="s">
        <v>125</v>
      </c>
      <c r="O1792" s="37" t="s">
        <v>126</v>
      </c>
      <c r="P1792" s="22" t="s">
        <v>35256</v>
      </c>
      <c r="Q1792" s="22" t="s">
        <v>35257</v>
      </c>
      <c r="R1792" s="38">
        <v>0</v>
      </c>
    </row>
    <row r="1793" spans="1:18" ht="12.75">
      <c r="A1793" s="22" t="s">
        <v>60</v>
      </c>
      <c r="B1793" s="22" t="s">
        <v>261</v>
      </c>
      <c r="C1793" s="22" t="s">
        <v>63</v>
      </c>
      <c r="D1793" s="22" t="s">
        <v>61</v>
      </c>
      <c r="E1793" s="31">
        <v>42916.51112268518</v>
      </c>
      <c r="F1793" s="22" t="s">
        <v>28214</v>
      </c>
      <c r="G1793" s="22" t="s">
        <v>35258</v>
      </c>
      <c r="H1793" s="22" t="s">
        <v>74</v>
      </c>
      <c r="I1793" s="22" t="s">
        <v>6785</v>
      </c>
      <c r="J1793" s="37" t="s">
        <v>28216</v>
      </c>
      <c r="K1793" s="37" t="s">
        <v>28217</v>
      </c>
      <c r="L1793" s="37" t="s">
        <v>28217</v>
      </c>
      <c r="M1793" s="37" t="s">
        <v>35259</v>
      </c>
      <c r="N1793" s="37" t="s">
        <v>1640</v>
      </c>
      <c r="O1793" s="37" t="s">
        <v>1641</v>
      </c>
      <c r="P1793" s="22" t="s">
        <v>35260</v>
      </c>
      <c r="Q1793" s="22" t="s">
        <v>35261</v>
      </c>
      <c r="R1793" s="38">
        <v>0</v>
      </c>
    </row>
    <row r="1794" spans="1:18" ht="12.75">
      <c r="A1794" s="22" t="s">
        <v>60</v>
      </c>
      <c r="B1794" s="22" t="s">
        <v>3036</v>
      </c>
      <c r="C1794" s="22" t="s">
        <v>63</v>
      </c>
      <c r="D1794" s="22" t="s">
        <v>61</v>
      </c>
      <c r="E1794" s="31">
        <v>42893.741643518515</v>
      </c>
      <c r="F1794" s="22" t="s">
        <v>28214</v>
      </c>
      <c r="G1794" s="22" t="s">
        <v>35262</v>
      </c>
      <c r="H1794" s="22" t="s">
        <v>74</v>
      </c>
      <c r="I1794" s="22" t="s">
        <v>35263</v>
      </c>
      <c r="J1794" s="37" t="s">
        <v>28216</v>
      </c>
      <c r="K1794" s="37" t="s">
        <v>28217</v>
      </c>
      <c r="L1794" s="37" t="s">
        <v>28217</v>
      </c>
      <c r="M1794" s="37" t="s">
        <v>35264</v>
      </c>
      <c r="N1794" s="37" t="s">
        <v>1586</v>
      </c>
      <c r="O1794" s="37" t="s">
        <v>1587</v>
      </c>
      <c r="P1794" s="22" t="s">
        <v>35265</v>
      </c>
      <c r="Q1794" s="22" t="s">
        <v>35266</v>
      </c>
      <c r="R1794" s="38">
        <v>0</v>
      </c>
    </row>
    <row r="1795" spans="1:18" ht="12.75">
      <c r="A1795" s="22" t="s">
        <v>60</v>
      </c>
      <c r="B1795" s="22" t="s">
        <v>24693</v>
      </c>
      <c r="C1795" s="22" t="s">
        <v>69</v>
      </c>
      <c r="D1795" s="22" t="s">
        <v>61</v>
      </c>
      <c r="E1795" s="31">
        <v>42887.765104166661</v>
      </c>
      <c r="F1795" s="22" t="s">
        <v>28214</v>
      </c>
      <c r="G1795" s="22" t="s">
        <v>35267</v>
      </c>
      <c r="H1795" s="22" t="s">
        <v>74</v>
      </c>
      <c r="I1795" s="22" t="s">
        <v>25570</v>
      </c>
      <c r="J1795" s="37" t="s">
        <v>28216</v>
      </c>
      <c r="K1795" s="37" t="s">
        <v>28217</v>
      </c>
      <c r="L1795" s="37" t="s">
        <v>28217</v>
      </c>
      <c r="M1795" s="37" t="s">
        <v>35268</v>
      </c>
      <c r="N1795" s="37" t="s">
        <v>14277</v>
      </c>
      <c r="O1795" s="37" t="s">
        <v>14278</v>
      </c>
      <c r="P1795" s="22" t="s">
        <v>35269</v>
      </c>
      <c r="Q1795" s="22" t="s">
        <v>35270</v>
      </c>
      <c r="R1795" s="38">
        <v>0</v>
      </c>
    </row>
    <row r="1796" spans="1:18" ht="12.75">
      <c r="A1796" s="22" t="s">
        <v>60</v>
      </c>
      <c r="B1796" s="22" t="s">
        <v>24693</v>
      </c>
      <c r="C1796" s="22" t="s">
        <v>69</v>
      </c>
      <c r="D1796" s="22" t="s">
        <v>61</v>
      </c>
      <c r="E1796" s="31">
        <v>42888.473657407405</v>
      </c>
      <c r="F1796" s="22" t="s">
        <v>28214</v>
      </c>
      <c r="G1796" s="22" t="s">
        <v>35271</v>
      </c>
      <c r="H1796" s="22" t="s">
        <v>74</v>
      </c>
      <c r="I1796" s="22" t="s">
        <v>26040</v>
      </c>
      <c r="J1796" s="37" t="s">
        <v>28216</v>
      </c>
      <c r="K1796" s="37" t="s">
        <v>28217</v>
      </c>
      <c r="L1796" s="37" t="s">
        <v>28217</v>
      </c>
      <c r="M1796" s="37" t="s">
        <v>35272</v>
      </c>
      <c r="N1796" s="37" t="s">
        <v>2458</v>
      </c>
      <c r="O1796" s="37" t="s">
        <v>2459</v>
      </c>
      <c r="P1796" s="22" t="s">
        <v>35273</v>
      </c>
      <c r="Q1796" s="22" t="s">
        <v>35274</v>
      </c>
      <c r="R1796" s="38">
        <v>0</v>
      </c>
    </row>
    <row r="1797" spans="1:18" ht="12.75">
      <c r="A1797" s="22" t="s">
        <v>60</v>
      </c>
      <c r="B1797" s="22" t="s">
        <v>24693</v>
      </c>
      <c r="C1797" s="22" t="s">
        <v>69</v>
      </c>
      <c r="D1797" s="22" t="s">
        <v>61</v>
      </c>
      <c r="E1797" s="31">
        <v>42888.697499999995</v>
      </c>
      <c r="F1797" s="22" t="s">
        <v>28214</v>
      </c>
      <c r="G1797" s="22" t="s">
        <v>35275</v>
      </c>
      <c r="H1797" s="22" t="s">
        <v>74</v>
      </c>
      <c r="I1797" s="22" t="s">
        <v>35276</v>
      </c>
      <c r="J1797" s="37" t="s">
        <v>28216</v>
      </c>
      <c r="K1797" s="37" t="s">
        <v>28217</v>
      </c>
      <c r="L1797" s="37" t="s">
        <v>28217</v>
      </c>
      <c r="M1797" s="37" t="s">
        <v>35277</v>
      </c>
      <c r="N1797" s="37" t="s">
        <v>900</v>
      </c>
      <c r="O1797" s="37" t="s">
        <v>901</v>
      </c>
      <c r="P1797" s="22" t="s">
        <v>35278</v>
      </c>
      <c r="Q1797" s="22" t="s">
        <v>35279</v>
      </c>
      <c r="R1797" s="38">
        <v>0</v>
      </c>
    </row>
    <row r="1798" spans="1:18" ht="12.75">
      <c r="A1798" s="22" t="s">
        <v>60</v>
      </c>
      <c r="B1798" s="22" t="s">
        <v>24693</v>
      </c>
      <c r="C1798" s="22" t="s">
        <v>69</v>
      </c>
      <c r="D1798" s="22" t="s">
        <v>61</v>
      </c>
      <c r="E1798" s="31">
        <v>42891.437627314815</v>
      </c>
      <c r="F1798" s="22" t="s">
        <v>28214</v>
      </c>
      <c r="G1798" s="22" t="s">
        <v>35280</v>
      </c>
      <c r="H1798" s="22" t="s">
        <v>74</v>
      </c>
      <c r="I1798" s="22" t="s">
        <v>25685</v>
      </c>
      <c r="J1798" s="37" t="s">
        <v>28216</v>
      </c>
      <c r="K1798" s="37" t="s">
        <v>28217</v>
      </c>
      <c r="L1798" s="37" t="s">
        <v>28217</v>
      </c>
      <c r="M1798" s="37" t="s">
        <v>35281</v>
      </c>
      <c r="N1798" s="37" t="s">
        <v>13416</v>
      </c>
      <c r="O1798" s="37" t="s">
        <v>13417</v>
      </c>
      <c r="P1798" s="22" t="s">
        <v>35282</v>
      </c>
      <c r="Q1798" s="22" t="s">
        <v>35283</v>
      </c>
      <c r="R1798" s="38">
        <v>0</v>
      </c>
    </row>
    <row r="1799" spans="1:18" ht="12.75">
      <c r="A1799" s="22" t="s">
        <v>60</v>
      </c>
      <c r="B1799" s="22" t="s">
        <v>24693</v>
      </c>
      <c r="C1799" s="22" t="s">
        <v>69</v>
      </c>
      <c r="D1799" s="22" t="s">
        <v>61</v>
      </c>
      <c r="E1799" s="31">
        <v>42894.578321759254</v>
      </c>
      <c r="F1799" s="22" t="s">
        <v>28214</v>
      </c>
      <c r="G1799" s="22" t="s">
        <v>35284</v>
      </c>
      <c r="H1799" s="22" t="s">
        <v>74</v>
      </c>
      <c r="I1799" s="22" t="s">
        <v>25432</v>
      </c>
      <c r="J1799" s="37" t="s">
        <v>28216</v>
      </c>
      <c r="K1799" s="37" t="s">
        <v>28217</v>
      </c>
      <c r="L1799" s="37" t="s">
        <v>28217</v>
      </c>
      <c r="M1799" s="37" t="s">
        <v>35285</v>
      </c>
      <c r="N1799" s="37" t="s">
        <v>2391</v>
      </c>
      <c r="O1799" s="37" t="s">
        <v>2392</v>
      </c>
      <c r="P1799" s="22" t="s">
        <v>35286</v>
      </c>
      <c r="Q1799" s="22" t="s">
        <v>35287</v>
      </c>
      <c r="R1799" s="38">
        <v>0</v>
      </c>
    </row>
    <row r="1800" spans="1:18" ht="12.75">
      <c r="A1800" s="22" t="s">
        <v>60</v>
      </c>
      <c r="B1800" s="22" t="s">
        <v>24693</v>
      </c>
      <c r="C1800" s="22" t="s">
        <v>69</v>
      </c>
      <c r="D1800" s="22" t="s">
        <v>61</v>
      </c>
      <c r="E1800" s="31">
        <v>42895.57944444444</v>
      </c>
      <c r="F1800" s="22" t="s">
        <v>28214</v>
      </c>
      <c r="G1800" s="22" t="s">
        <v>35288</v>
      </c>
      <c r="H1800" s="22" t="s">
        <v>74</v>
      </c>
      <c r="I1800" s="22" t="s">
        <v>24872</v>
      </c>
      <c r="J1800" s="37" t="s">
        <v>28216</v>
      </c>
      <c r="K1800" s="37" t="s">
        <v>28217</v>
      </c>
      <c r="L1800" s="37" t="s">
        <v>28217</v>
      </c>
      <c r="M1800" s="37" t="s">
        <v>35289</v>
      </c>
      <c r="N1800" s="37" t="s">
        <v>917</v>
      </c>
      <c r="O1800" s="37" t="s">
        <v>918</v>
      </c>
      <c r="P1800" s="22" t="s">
        <v>35290</v>
      </c>
      <c r="Q1800" s="22" t="s">
        <v>35291</v>
      </c>
      <c r="R1800" s="38">
        <v>0</v>
      </c>
    </row>
    <row r="1801" spans="1:18" ht="12.75">
      <c r="A1801" s="22" t="s">
        <v>60</v>
      </c>
      <c r="B1801" s="22" t="s">
        <v>24693</v>
      </c>
      <c r="C1801" s="22" t="s">
        <v>69</v>
      </c>
      <c r="D1801" s="22" t="s">
        <v>61</v>
      </c>
      <c r="E1801" s="31">
        <v>42895.595023148147</v>
      </c>
      <c r="F1801" s="22" t="s">
        <v>28214</v>
      </c>
      <c r="G1801" s="22" t="s">
        <v>35292</v>
      </c>
      <c r="H1801" s="22" t="s">
        <v>74</v>
      </c>
      <c r="I1801" s="22" t="s">
        <v>26640</v>
      </c>
      <c r="J1801" s="37" t="s">
        <v>28216</v>
      </c>
      <c r="K1801" s="37" t="s">
        <v>28217</v>
      </c>
      <c r="L1801" s="37" t="s">
        <v>28217</v>
      </c>
      <c r="M1801" s="37" t="s">
        <v>35293</v>
      </c>
      <c r="N1801" s="37" t="s">
        <v>177</v>
      </c>
      <c r="O1801" s="37" t="s">
        <v>178</v>
      </c>
      <c r="P1801" s="22" t="s">
        <v>35294</v>
      </c>
      <c r="Q1801" s="22" t="s">
        <v>35294</v>
      </c>
      <c r="R1801" s="38">
        <v>0</v>
      </c>
    </row>
    <row r="1802" spans="1:18" ht="12.75">
      <c r="A1802" s="22" t="s">
        <v>60</v>
      </c>
      <c r="B1802" s="22" t="s">
        <v>24693</v>
      </c>
      <c r="C1802" s="22" t="s">
        <v>69</v>
      </c>
      <c r="D1802" s="22" t="s">
        <v>61</v>
      </c>
      <c r="E1802" s="31">
        <v>42895.635393518518</v>
      </c>
      <c r="F1802" s="22" t="s">
        <v>28214</v>
      </c>
      <c r="G1802" s="22" t="s">
        <v>35295</v>
      </c>
      <c r="H1802" s="22" t="s">
        <v>74</v>
      </c>
      <c r="I1802" s="22" t="s">
        <v>27305</v>
      </c>
      <c r="J1802" s="37" t="s">
        <v>28216</v>
      </c>
      <c r="K1802" s="37" t="s">
        <v>28217</v>
      </c>
      <c r="L1802" s="37" t="s">
        <v>28217</v>
      </c>
      <c r="M1802" s="37" t="s">
        <v>35296</v>
      </c>
      <c r="N1802" s="37" t="s">
        <v>235</v>
      </c>
      <c r="O1802" s="37" t="s">
        <v>236</v>
      </c>
      <c r="P1802" s="22" t="s">
        <v>35297</v>
      </c>
      <c r="Q1802" s="22" t="s">
        <v>35298</v>
      </c>
      <c r="R1802" s="38">
        <v>0</v>
      </c>
    </row>
    <row r="1803" spans="1:18" ht="12.75">
      <c r="A1803" s="22" t="s">
        <v>60</v>
      </c>
      <c r="B1803" s="22" t="s">
        <v>24693</v>
      </c>
      <c r="C1803" s="22" t="s">
        <v>69</v>
      </c>
      <c r="D1803" s="22" t="s">
        <v>61</v>
      </c>
      <c r="E1803" s="31">
        <v>42895.636261574073</v>
      </c>
      <c r="F1803" s="22" t="s">
        <v>28214</v>
      </c>
      <c r="G1803" s="22" t="s">
        <v>35299</v>
      </c>
      <c r="H1803" s="22" t="s">
        <v>74</v>
      </c>
      <c r="I1803" s="22" t="s">
        <v>27539</v>
      </c>
      <c r="J1803" s="37" t="s">
        <v>28216</v>
      </c>
      <c r="K1803" s="37" t="s">
        <v>28217</v>
      </c>
      <c r="L1803" s="37" t="s">
        <v>28217</v>
      </c>
      <c r="M1803" s="37" t="s">
        <v>35300</v>
      </c>
      <c r="N1803" s="37" t="s">
        <v>1511</v>
      </c>
      <c r="O1803" s="37" t="s">
        <v>1512</v>
      </c>
      <c r="P1803" s="22" t="s">
        <v>35301</v>
      </c>
      <c r="Q1803" s="22" t="s">
        <v>35301</v>
      </c>
      <c r="R1803" s="38">
        <v>0</v>
      </c>
    </row>
    <row r="1804" spans="1:18" ht="12.75">
      <c r="A1804" s="22" t="s">
        <v>60</v>
      </c>
      <c r="B1804" s="22" t="s">
        <v>24693</v>
      </c>
      <c r="C1804" s="22" t="s">
        <v>69</v>
      </c>
      <c r="D1804" s="22" t="s">
        <v>61</v>
      </c>
      <c r="E1804" s="31">
        <v>42898.451018518514</v>
      </c>
      <c r="F1804" s="22" t="s">
        <v>28214</v>
      </c>
      <c r="G1804" s="22" t="s">
        <v>35302</v>
      </c>
      <c r="H1804" s="22" t="s">
        <v>74</v>
      </c>
      <c r="I1804" s="22" t="s">
        <v>26328</v>
      </c>
      <c r="J1804" s="37" t="s">
        <v>28216</v>
      </c>
      <c r="K1804" s="37" t="s">
        <v>28217</v>
      </c>
      <c r="L1804" s="37" t="s">
        <v>28217</v>
      </c>
      <c r="M1804" s="37" t="s">
        <v>35303</v>
      </c>
      <c r="N1804" s="37" t="s">
        <v>20946</v>
      </c>
      <c r="O1804" s="37" t="s">
        <v>20947</v>
      </c>
      <c r="P1804" s="22" t="s">
        <v>35304</v>
      </c>
      <c r="Q1804" s="22" t="s">
        <v>35305</v>
      </c>
      <c r="R1804" s="38">
        <v>0</v>
      </c>
    </row>
    <row r="1805" spans="1:18" ht="12.75">
      <c r="A1805" s="22" t="s">
        <v>60</v>
      </c>
      <c r="B1805" s="22" t="s">
        <v>24693</v>
      </c>
      <c r="C1805" s="22" t="s">
        <v>69</v>
      </c>
      <c r="D1805" s="22" t="s">
        <v>61</v>
      </c>
      <c r="E1805" s="31">
        <v>42898.606574074074</v>
      </c>
      <c r="F1805" s="22" t="s">
        <v>28214</v>
      </c>
      <c r="G1805" s="22" t="s">
        <v>35306</v>
      </c>
      <c r="H1805" s="22" t="s">
        <v>74</v>
      </c>
      <c r="I1805" s="22" t="s">
        <v>27235</v>
      </c>
      <c r="J1805" s="37" t="s">
        <v>28216</v>
      </c>
      <c r="K1805" s="37" t="s">
        <v>28217</v>
      </c>
      <c r="L1805" s="37" t="s">
        <v>28217</v>
      </c>
      <c r="M1805" s="37" t="s">
        <v>35307</v>
      </c>
      <c r="N1805" s="37" t="s">
        <v>7094</v>
      </c>
      <c r="O1805" s="37" t="s">
        <v>7095</v>
      </c>
      <c r="P1805" s="22" t="s">
        <v>35308</v>
      </c>
      <c r="Q1805" s="22" t="s">
        <v>35309</v>
      </c>
      <c r="R1805" s="38">
        <v>0</v>
      </c>
    </row>
    <row r="1806" spans="1:18" ht="12.75">
      <c r="A1806" s="22" t="s">
        <v>60</v>
      </c>
      <c r="B1806" s="22" t="s">
        <v>24693</v>
      </c>
      <c r="C1806" s="22" t="s">
        <v>69</v>
      </c>
      <c r="D1806" s="22" t="s">
        <v>61</v>
      </c>
      <c r="E1806" s="31">
        <v>42899.437384259254</v>
      </c>
      <c r="F1806" s="22" t="s">
        <v>28214</v>
      </c>
      <c r="G1806" s="22" t="s">
        <v>35310</v>
      </c>
      <c r="H1806" s="22" t="s">
        <v>74</v>
      </c>
      <c r="I1806" s="22" t="s">
        <v>27106</v>
      </c>
      <c r="J1806" s="37" t="s">
        <v>28216</v>
      </c>
      <c r="K1806" s="37" t="s">
        <v>28217</v>
      </c>
      <c r="L1806" s="37" t="s">
        <v>28217</v>
      </c>
      <c r="M1806" s="37" t="s">
        <v>35311</v>
      </c>
      <c r="N1806" s="37" t="s">
        <v>4770</v>
      </c>
      <c r="O1806" s="37" t="s">
        <v>4771</v>
      </c>
      <c r="P1806" s="22" t="s">
        <v>35312</v>
      </c>
      <c r="Q1806" s="22" t="s">
        <v>35313</v>
      </c>
      <c r="R1806" s="38">
        <v>0</v>
      </c>
    </row>
    <row r="1807" spans="1:18" ht="12.75">
      <c r="A1807" s="22" t="s">
        <v>60</v>
      </c>
      <c r="B1807" s="22" t="s">
        <v>24693</v>
      </c>
      <c r="C1807" s="22" t="s">
        <v>69</v>
      </c>
      <c r="D1807" s="22" t="s">
        <v>61</v>
      </c>
      <c r="E1807" s="31">
        <v>42899.71361111111</v>
      </c>
      <c r="F1807" s="22" t="s">
        <v>28214</v>
      </c>
      <c r="G1807" s="22" t="s">
        <v>35314</v>
      </c>
      <c r="H1807" s="22" t="s">
        <v>74</v>
      </c>
      <c r="I1807" s="22" t="s">
        <v>26003</v>
      </c>
      <c r="J1807" s="37" t="s">
        <v>28216</v>
      </c>
      <c r="K1807" s="37" t="s">
        <v>28217</v>
      </c>
      <c r="L1807" s="37" t="s">
        <v>28217</v>
      </c>
      <c r="M1807" s="37" t="s">
        <v>35315</v>
      </c>
      <c r="N1807" s="37" t="s">
        <v>282</v>
      </c>
      <c r="O1807" s="37" t="s">
        <v>283</v>
      </c>
      <c r="P1807" s="22" t="s">
        <v>35316</v>
      </c>
      <c r="Q1807" s="22" t="s">
        <v>35317</v>
      </c>
      <c r="R1807" s="38">
        <v>0</v>
      </c>
    </row>
    <row r="1808" spans="1:18" ht="12.75">
      <c r="A1808" s="22" t="s">
        <v>60</v>
      </c>
      <c r="B1808" s="22" t="s">
        <v>24693</v>
      </c>
      <c r="C1808" s="22" t="s">
        <v>69</v>
      </c>
      <c r="D1808" s="22" t="s">
        <v>61</v>
      </c>
      <c r="E1808" s="31">
        <v>42899.775914351849</v>
      </c>
      <c r="F1808" s="22" t="s">
        <v>28214</v>
      </c>
      <c r="G1808" s="22" t="s">
        <v>35318</v>
      </c>
      <c r="H1808" s="22" t="s">
        <v>74</v>
      </c>
      <c r="I1808" s="22" t="s">
        <v>35319</v>
      </c>
      <c r="J1808" s="37" t="s">
        <v>28216</v>
      </c>
      <c r="K1808" s="37" t="s">
        <v>28217</v>
      </c>
      <c r="L1808" s="37" t="s">
        <v>28217</v>
      </c>
      <c r="M1808" s="37" t="s">
        <v>35320</v>
      </c>
      <c r="N1808" s="37" t="s">
        <v>269</v>
      </c>
      <c r="O1808" s="37" t="s">
        <v>270</v>
      </c>
      <c r="P1808" s="22" t="s">
        <v>35321</v>
      </c>
      <c r="Q1808" s="22" t="s">
        <v>35322</v>
      </c>
      <c r="R1808" s="38">
        <v>0</v>
      </c>
    </row>
    <row r="1809" spans="1:18" ht="12.75">
      <c r="A1809" s="22" t="s">
        <v>60</v>
      </c>
      <c r="B1809" s="22" t="s">
        <v>24693</v>
      </c>
      <c r="C1809" s="22" t="s">
        <v>69</v>
      </c>
      <c r="D1809" s="22" t="s">
        <v>61</v>
      </c>
      <c r="E1809" s="31">
        <v>42901.517476851848</v>
      </c>
      <c r="F1809" s="22" t="s">
        <v>28214</v>
      </c>
      <c r="G1809" s="22" t="s">
        <v>35323</v>
      </c>
      <c r="H1809" s="22" t="s">
        <v>74</v>
      </c>
      <c r="I1809" s="22" t="s">
        <v>25240</v>
      </c>
      <c r="J1809" s="37" t="s">
        <v>28216</v>
      </c>
      <c r="K1809" s="37" t="s">
        <v>28217</v>
      </c>
      <c r="L1809" s="37" t="s">
        <v>28217</v>
      </c>
      <c r="M1809" s="37" t="s">
        <v>35324</v>
      </c>
      <c r="N1809" s="37" t="s">
        <v>173</v>
      </c>
      <c r="O1809" s="37" t="s">
        <v>174</v>
      </c>
      <c r="P1809" s="22" t="s">
        <v>35325</v>
      </c>
      <c r="Q1809" s="22" t="s">
        <v>35326</v>
      </c>
      <c r="R1809" s="38">
        <v>0</v>
      </c>
    </row>
    <row r="1810" spans="1:18" ht="12.75">
      <c r="A1810" s="22" t="s">
        <v>60</v>
      </c>
      <c r="B1810" s="22" t="s">
        <v>24693</v>
      </c>
      <c r="C1810" s="22" t="s">
        <v>69</v>
      </c>
      <c r="D1810" s="22" t="s">
        <v>61</v>
      </c>
      <c r="E1810" s="31">
        <v>42901.520254629628</v>
      </c>
      <c r="F1810" s="22" t="s">
        <v>28214</v>
      </c>
      <c r="G1810" s="22" t="s">
        <v>35327</v>
      </c>
      <c r="H1810" s="22" t="s">
        <v>74</v>
      </c>
      <c r="I1810" s="22" t="s">
        <v>25339</v>
      </c>
      <c r="J1810" s="37" t="s">
        <v>28216</v>
      </c>
      <c r="K1810" s="37" t="s">
        <v>28217</v>
      </c>
      <c r="L1810" s="37" t="s">
        <v>28217</v>
      </c>
      <c r="M1810" s="37" t="s">
        <v>35328</v>
      </c>
      <c r="N1810" s="37" t="s">
        <v>173</v>
      </c>
      <c r="O1810" s="37" t="s">
        <v>174</v>
      </c>
      <c r="P1810" s="22" t="s">
        <v>35325</v>
      </c>
      <c r="Q1810" s="22" t="s">
        <v>35326</v>
      </c>
      <c r="R1810" s="38">
        <v>0</v>
      </c>
    </row>
    <row r="1811" spans="1:18" ht="12.75">
      <c r="A1811" s="22" t="s">
        <v>60</v>
      </c>
      <c r="B1811" s="22" t="s">
        <v>24693</v>
      </c>
      <c r="C1811" s="22" t="s">
        <v>69</v>
      </c>
      <c r="D1811" s="22" t="s">
        <v>61</v>
      </c>
      <c r="E1811" s="31">
        <v>42902.574467592589</v>
      </c>
      <c r="F1811" s="22" t="s">
        <v>28214</v>
      </c>
      <c r="G1811" s="22" t="s">
        <v>35329</v>
      </c>
      <c r="H1811" s="22" t="s">
        <v>74</v>
      </c>
      <c r="I1811" s="22" t="s">
        <v>25605</v>
      </c>
      <c r="J1811" s="37" t="s">
        <v>28216</v>
      </c>
      <c r="K1811" s="37" t="s">
        <v>28217</v>
      </c>
      <c r="L1811" s="37" t="s">
        <v>28217</v>
      </c>
      <c r="M1811" s="37" t="s">
        <v>35330</v>
      </c>
      <c r="N1811" s="37" t="s">
        <v>8533</v>
      </c>
      <c r="O1811" s="37" t="s">
        <v>8534</v>
      </c>
      <c r="P1811" s="22" t="s">
        <v>35331</v>
      </c>
      <c r="Q1811" s="22" t="s">
        <v>35332</v>
      </c>
      <c r="R1811" s="38">
        <v>0</v>
      </c>
    </row>
    <row r="1812" spans="1:18" ht="12.75">
      <c r="A1812" s="22" t="s">
        <v>60</v>
      </c>
      <c r="B1812" s="22" t="s">
        <v>24693</v>
      </c>
      <c r="C1812" s="22" t="s">
        <v>69</v>
      </c>
      <c r="D1812" s="22" t="s">
        <v>61</v>
      </c>
      <c r="E1812" s="31">
        <v>42902.732199074075</v>
      </c>
      <c r="F1812" s="22" t="s">
        <v>28214</v>
      </c>
      <c r="G1812" s="22" t="s">
        <v>35333</v>
      </c>
      <c r="H1812" s="22" t="s">
        <v>74</v>
      </c>
      <c r="I1812" s="22" t="s">
        <v>26208</v>
      </c>
      <c r="J1812" s="37" t="s">
        <v>28216</v>
      </c>
      <c r="K1812" s="37" t="s">
        <v>28217</v>
      </c>
      <c r="L1812" s="37" t="s">
        <v>28217</v>
      </c>
      <c r="M1812" s="37" t="s">
        <v>35334</v>
      </c>
      <c r="N1812" s="37" t="s">
        <v>269</v>
      </c>
      <c r="O1812" s="37" t="s">
        <v>270</v>
      </c>
      <c r="P1812" s="22" t="s">
        <v>35335</v>
      </c>
      <c r="Q1812" s="22" t="s">
        <v>35336</v>
      </c>
      <c r="R1812" s="38">
        <v>0</v>
      </c>
    </row>
    <row r="1813" spans="1:18" ht="12.75">
      <c r="A1813" s="22" t="s">
        <v>60</v>
      </c>
      <c r="B1813" s="22" t="s">
        <v>24693</v>
      </c>
      <c r="C1813" s="22" t="s">
        <v>69</v>
      </c>
      <c r="D1813" s="22" t="s">
        <v>61</v>
      </c>
      <c r="E1813" s="31">
        <v>42905.737245370372</v>
      </c>
      <c r="F1813" s="22" t="s">
        <v>28214</v>
      </c>
      <c r="G1813" s="22" t="s">
        <v>35337</v>
      </c>
      <c r="H1813" s="22" t="s">
        <v>74</v>
      </c>
      <c r="I1813" s="22" t="s">
        <v>26194</v>
      </c>
      <c r="J1813" s="37" t="s">
        <v>28216</v>
      </c>
      <c r="K1813" s="37" t="s">
        <v>28217</v>
      </c>
      <c r="L1813" s="37" t="s">
        <v>28217</v>
      </c>
      <c r="M1813" s="37" t="s">
        <v>35338</v>
      </c>
      <c r="N1813" s="37" t="s">
        <v>125</v>
      </c>
      <c r="O1813" s="37" t="s">
        <v>126</v>
      </c>
      <c r="P1813" s="22" t="s">
        <v>35339</v>
      </c>
      <c r="Q1813" s="22" t="s">
        <v>35340</v>
      </c>
      <c r="R1813" s="38">
        <v>0</v>
      </c>
    </row>
    <row r="1814" spans="1:18" ht="12.75">
      <c r="A1814" s="22" t="s">
        <v>60</v>
      </c>
      <c r="B1814" s="22" t="s">
        <v>24693</v>
      </c>
      <c r="C1814" s="22" t="s">
        <v>69</v>
      </c>
      <c r="D1814" s="22" t="s">
        <v>61</v>
      </c>
      <c r="E1814" s="31">
        <v>42906.47861111111</v>
      </c>
      <c r="F1814" s="22" t="s">
        <v>28214</v>
      </c>
      <c r="G1814" s="22" t="s">
        <v>35341</v>
      </c>
      <c r="H1814" s="22" t="s">
        <v>74</v>
      </c>
      <c r="I1814" s="22" t="s">
        <v>26615</v>
      </c>
      <c r="J1814" s="37" t="s">
        <v>28216</v>
      </c>
      <c r="K1814" s="37" t="s">
        <v>28217</v>
      </c>
      <c r="L1814" s="37" t="s">
        <v>28217</v>
      </c>
      <c r="M1814" s="37" t="s">
        <v>35342</v>
      </c>
      <c r="N1814" s="37" t="s">
        <v>1239</v>
      </c>
      <c r="O1814" s="37" t="s">
        <v>1240</v>
      </c>
      <c r="P1814" s="22" t="s">
        <v>35343</v>
      </c>
      <c r="Q1814" s="22" t="s">
        <v>35344</v>
      </c>
      <c r="R1814" s="38">
        <v>0</v>
      </c>
    </row>
    <row r="1815" spans="1:18" ht="12.75">
      <c r="A1815" s="22" t="s">
        <v>60</v>
      </c>
      <c r="B1815" s="22" t="s">
        <v>24693</v>
      </c>
      <c r="C1815" s="22" t="s">
        <v>69</v>
      </c>
      <c r="D1815" s="22" t="s">
        <v>61</v>
      </c>
      <c r="E1815" s="31">
        <v>42906.588912037034</v>
      </c>
      <c r="F1815" s="22" t="s">
        <v>28214</v>
      </c>
      <c r="G1815" s="22" t="s">
        <v>35345</v>
      </c>
      <c r="H1815" s="22" t="s">
        <v>74</v>
      </c>
      <c r="I1815" s="22" t="s">
        <v>24973</v>
      </c>
      <c r="J1815" s="37" t="s">
        <v>28216</v>
      </c>
      <c r="K1815" s="37" t="s">
        <v>28217</v>
      </c>
      <c r="L1815" s="37" t="s">
        <v>28217</v>
      </c>
      <c r="M1815" s="37" t="s">
        <v>35346</v>
      </c>
      <c r="N1815" s="37" t="s">
        <v>892</v>
      </c>
      <c r="O1815" s="37" t="s">
        <v>893</v>
      </c>
      <c r="P1815" s="22" t="s">
        <v>35347</v>
      </c>
      <c r="Q1815" s="22" t="s">
        <v>35348</v>
      </c>
      <c r="R1815" s="38">
        <v>0</v>
      </c>
    </row>
    <row r="1816" spans="1:18" ht="12.75">
      <c r="A1816" s="22" t="s">
        <v>60</v>
      </c>
      <c r="B1816" s="22" t="s">
        <v>24693</v>
      </c>
      <c r="C1816" s="22" t="s">
        <v>69</v>
      </c>
      <c r="D1816" s="22" t="s">
        <v>61</v>
      </c>
      <c r="E1816" s="31">
        <v>42906.680798611109</v>
      </c>
      <c r="F1816" s="22" t="s">
        <v>28214</v>
      </c>
      <c r="G1816" s="22" t="s">
        <v>35349</v>
      </c>
      <c r="H1816" s="22" t="s">
        <v>74</v>
      </c>
      <c r="I1816" s="22" t="s">
        <v>25272</v>
      </c>
      <c r="J1816" s="37" t="s">
        <v>28216</v>
      </c>
      <c r="K1816" s="37" t="s">
        <v>28217</v>
      </c>
      <c r="L1816" s="37" t="s">
        <v>28217</v>
      </c>
      <c r="M1816" s="37" t="s">
        <v>35350</v>
      </c>
      <c r="N1816" s="37" t="s">
        <v>892</v>
      </c>
      <c r="O1816" s="37" t="s">
        <v>893</v>
      </c>
      <c r="P1816" s="22" t="s">
        <v>35351</v>
      </c>
      <c r="Q1816" s="22" t="s">
        <v>35352</v>
      </c>
      <c r="R1816" s="38">
        <v>0</v>
      </c>
    </row>
    <row r="1817" spans="1:18" ht="12.75">
      <c r="A1817" s="22" t="s">
        <v>60</v>
      </c>
      <c r="B1817" s="22" t="s">
        <v>24693</v>
      </c>
      <c r="C1817" s="22" t="s">
        <v>69</v>
      </c>
      <c r="D1817" s="22" t="s">
        <v>61</v>
      </c>
      <c r="E1817" s="31">
        <v>42906.774178240739</v>
      </c>
      <c r="F1817" s="22" t="s">
        <v>28214</v>
      </c>
      <c r="G1817" s="22" t="s">
        <v>35353</v>
      </c>
      <c r="H1817" s="22" t="s">
        <v>74</v>
      </c>
      <c r="I1817" s="22" t="s">
        <v>26013</v>
      </c>
      <c r="J1817" s="37" t="s">
        <v>28216</v>
      </c>
      <c r="K1817" s="37" t="s">
        <v>28217</v>
      </c>
      <c r="L1817" s="37" t="s">
        <v>28217</v>
      </c>
      <c r="M1817" s="37" t="s">
        <v>35354</v>
      </c>
      <c r="N1817" s="37" t="s">
        <v>269</v>
      </c>
      <c r="O1817" s="37" t="s">
        <v>270</v>
      </c>
      <c r="P1817" s="22" t="s">
        <v>35335</v>
      </c>
      <c r="Q1817" s="22" t="s">
        <v>35336</v>
      </c>
      <c r="R1817" s="38">
        <v>0</v>
      </c>
    </row>
    <row r="1818" spans="1:18" ht="12.75">
      <c r="A1818" s="22" t="s">
        <v>60</v>
      </c>
      <c r="B1818" s="22" t="s">
        <v>24693</v>
      </c>
      <c r="C1818" s="22" t="s">
        <v>69</v>
      </c>
      <c r="D1818" s="22" t="s">
        <v>61</v>
      </c>
      <c r="E1818" s="31">
        <v>42907.45040509259</v>
      </c>
      <c r="F1818" s="22" t="s">
        <v>28214</v>
      </c>
      <c r="G1818" s="22" t="s">
        <v>35355</v>
      </c>
      <c r="H1818" s="22" t="s">
        <v>74</v>
      </c>
      <c r="I1818" s="22" t="s">
        <v>26755</v>
      </c>
      <c r="J1818" s="37" t="s">
        <v>28216</v>
      </c>
      <c r="K1818" s="37" t="s">
        <v>28217</v>
      </c>
      <c r="L1818" s="37" t="s">
        <v>28217</v>
      </c>
      <c r="M1818" s="37" t="s">
        <v>35356</v>
      </c>
      <c r="N1818" s="37" t="s">
        <v>3190</v>
      </c>
      <c r="O1818" s="37" t="s">
        <v>3191</v>
      </c>
      <c r="P1818" s="22" t="s">
        <v>35357</v>
      </c>
      <c r="Q1818" s="22" t="s">
        <v>35358</v>
      </c>
      <c r="R1818" s="38">
        <v>0</v>
      </c>
    </row>
    <row r="1819" spans="1:18" ht="12.75">
      <c r="A1819" s="22" t="s">
        <v>60</v>
      </c>
      <c r="B1819" s="22" t="s">
        <v>24693</v>
      </c>
      <c r="C1819" s="22" t="s">
        <v>69</v>
      </c>
      <c r="D1819" s="22" t="s">
        <v>61</v>
      </c>
      <c r="E1819" s="31">
        <v>42907.557199074072</v>
      </c>
      <c r="F1819" s="22" t="s">
        <v>28214</v>
      </c>
      <c r="G1819" s="22" t="s">
        <v>35359</v>
      </c>
      <c r="H1819" s="22" t="s">
        <v>74</v>
      </c>
      <c r="I1819" s="22" t="s">
        <v>25648</v>
      </c>
      <c r="J1819" s="37" t="s">
        <v>28216</v>
      </c>
      <c r="K1819" s="37" t="s">
        <v>28217</v>
      </c>
      <c r="L1819" s="37" t="s">
        <v>28217</v>
      </c>
      <c r="M1819" s="37" t="s">
        <v>35360</v>
      </c>
      <c r="N1819" s="37" t="s">
        <v>211</v>
      </c>
      <c r="O1819" s="37" t="s">
        <v>212</v>
      </c>
      <c r="P1819" s="22" t="s">
        <v>35361</v>
      </c>
      <c r="Q1819" s="22" t="s">
        <v>35362</v>
      </c>
      <c r="R1819" s="38">
        <v>0</v>
      </c>
    </row>
    <row r="1820" spans="1:18" ht="12.75">
      <c r="A1820" s="22" t="s">
        <v>60</v>
      </c>
      <c r="B1820" s="22" t="s">
        <v>24693</v>
      </c>
      <c r="C1820" s="22" t="s">
        <v>69</v>
      </c>
      <c r="D1820" s="22" t="s">
        <v>61</v>
      </c>
      <c r="E1820" s="31">
        <v>42907.591585648144</v>
      </c>
      <c r="F1820" s="22" t="s">
        <v>28214</v>
      </c>
      <c r="G1820" s="22" t="s">
        <v>35363</v>
      </c>
      <c r="H1820" s="22" t="s">
        <v>74</v>
      </c>
      <c r="I1820" s="22" t="s">
        <v>26065</v>
      </c>
      <c r="J1820" s="37" t="s">
        <v>28216</v>
      </c>
      <c r="K1820" s="37" t="s">
        <v>28217</v>
      </c>
      <c r="L1820" s="37" t="s">
        <v>28217</v>
      </c>
      <c r="M1820" s="37" t="s">
        <v>35364</v>
      </c>
      <c r="N1820" s="37" t="s">
        <v>3014</v>
      </c>
      <c r="O1820" s="37" t="s">
        <v>3015</v>
      </c>
      <c r="P1820" s="22" t="s">
        <v>35365</v>
      </c>
      <c r="Q1820" s="22" t="s">
        <v>35366</v>
      </c>
      <c r="R1820" s="38">
        <v>0</v>
      </c>
    </row>
    <row r="1821" spans="1:18" ht="12.75">
      <c r="A1821" s="22" t="s">
        <v>60</v>
      </c>
      <c r="B1821" s="22" t="s">
        <v>24693</v>
      </c>
      <c r="C1821" s="22" t="s">
        <v>69</v>
      </c>
      <c r="D1821" s="22" t="s">
        <v>61</v>
      </c>
      <c r="E1821" s="31">
        <v>42907.711550925924</v>
      </c>
      <c r="F1821" s="22" t="s">
        <v>28214</v>
      </c>
      <c r="G1821" s="22" t="s">
        <v>35367</v>
      </c>
      <c r="H1821" s="22" t="s">
        <v>74</v>
      </c>
      <c r="I1821" s="22" t="s">
        <v>26979</v>
      </c>
      <c r="J1821" s="37" t="s">
        <v>28216</v>
      </c>
      <c r="K1821" s="37" t="s">
        <v>28217</v>
      </c>
      <c r="L1821" s="37" t="s">
        <v>28217</v>
      </c>
      <c r="M1821" s="37" t="s">
        <v>35368</v>
      </c>
      <c r="N1821" s="37" t="s">
        <v>6975</v>
      </c>
      <c r="O1821" s="37" t="s">
        <v>6976</v>
      </c>
      <c r="P1821" s="22" t="s">
        <v>35369</v>
      </c>
      <c r="Q1821" s="22" t="s">
        <v>35370</v>
      </c>
      <c r="R1821" s="38">
        <v>0</v>
      </c>
    </row>
    <row r="1822" spans="1:18" ht="12.75">
      <c r="A1822" s="22" t="s">
        <v>60</v>
      </c>
      <c r="B1822" s="22" t="s">
        <v>24693</v>
      </c>
      <c r="C1822" s="22" t="s">
        <v>69</v>
      </c>
      <c r="D1822" s="22" t="s">
        <v>61</v>
      </c>
      <c r="E1822" s="31">
        <v>42907.718090277776</v>
      </c>
      <c r="F1822" s="22" t="s">
        <v>28214</v>
      </c>
      <c r="G1822" s="22" t="s">
        <v>35371</v>
      </c>
      <c r="H1822" s="22" t="s">
        <v>74</v>
      </c>
      <c r="I1822" s="22" t="s">
        <v>25825</v>
      </c>
      <c r="J1822" s="37" t="s">
        <v>28216</v>
      </c>
      <c r="K1822" s="37" t="s">
        <v>28217</v>
      </c>
      <c r="L1822" s="37" t="s">
        <v>28217</v>
      </c>
      <c r="M1822" s="37" t="s">
        <v>35372</v>
      </c>
      <c r="N1822" s="37" t="s">
        <v>917</v>
      </c>
      <c r="O1822" s="37" t="s">
        <v>918</v>
      </c>
      <c r="P1822" s="22" t="s">
        <v>35373</v>
      </c>
      <c r="Q1822" s="22" t="s">
        <v>35374</v>
      </c>
      <c r="R1822" s="38">
        <v>0</v>
      </c>
    </row>
    <row r="1823" spans="1:18" ht="12.75">
      <c r="A1823" s="22" t="s">
        <v>60</v>
      </c>
      <c r="B1823" s="22" t="s">
        <v>24693</v>
      </c>
      <c r="C1823" s="22" t="s">
        <v>69</v>
      </c>
      <c r="D1823" s="22" t="s">
        <v>61</v>
      </c>
      <c r="E1823" s="31">
        <v>42907.754803240736</v>
      </c>
      <c r="F1823" s="22" t="s">
        <v>28214</v>
      </c>
      <c r="G1823" s="22" t="s">
        <v>35375</v>
      </c>
      <c r="H1823" s="22" t="s">
        <v>74</v>
      </c>
      <c r="I1823" s="22" t="s">
        <v>24934</v>
      </c>
      <c r="J1823" s="37" t="s">
        <v>28216</v>
      </c>
      <c r="K1823" s="37" t="s">
        <v>28217</v>
      </c>
      <c r="L1823" s="37" t="s">
        <v>28217</v>
      </c>
      <c r="M1823" s="37" t="s">
        <v>35376</v>
      </c>
      <c r="N1823" s="37" t="s">
        <v>1414</v>
      </c>
      <c r="O1823" s="37" t="s">
        <v>1415</v>
      </c>
      <c r="P1823" s="22" t="s">
        <v>35377</v>
      </c>
      <c r="Q1823" s="22" t="s">
        <v>35378</v>
      </c>
      <c r="R1823" s="38">
        <v>0</v>
      </c>
    </row>
    <row r="1824" spans="1:18" ht="12.75">
      <c r="A1824" s="22" t="s">
        <v>60</v>
      </c>
      <c r="B1824" s="22" t="s">
        <v>24693</v>
      </c>
      <c r="C1824" s="22" t="s">
        <v>69</v>
      </c>
      <c r="D1824" s="22" t="s">
        <v>61</v>
      </c>
      <c r="E1824" s="31">
        <v>42908.381273148145</v>
      </c>
      <c r="F1824" s="22" t="s">
        <v>28214</v>
      </c>
      <c r="G1824" s="22" t="s">
        <v>35379</v>
      </c>
      <c r="H1824" s="22" t="s">
        <v>74</v>
      </c>
      <c r="I1824" s="22" t="s">
        <v>26770</v>
      </c>
      <c r="J1824" s="37" t="s">
        <v>28216</v>
      </c>
      <c r="K1824" s="37" t="s">
        <v>28217</v>
      </c>
      <c r="L1824" s="37" t="s">
        <v>28217</v>
      </c>
      <c r="M1824" s="37" t="s">
        <v>35380</v>
      </c>
      <c r="N1824" s="37" t="s">
        <v>1247</v>
      </c>
      <c r="O1824" s="37" t="s">
        <v>1248</v>
      </c>
      <c r="P1824" s="22" t="s">
        <v>35381</v>
      </c>
      <c r="Q1824" s="22" t="s">
        <v>35382</v>
      </c>
      <c r="R1824" s="38">
        <v>0</v>
      </c>
    </row>
    <row r="1825" spans="1:18" ht="12.75">
      <c r="A1825" s="22" t="s">
        <v>60</v>
      </c>
      <c r="B1825" s="22" t="s">
        <v>24693</v>
      </c>
      <c r="C1825" s="22" t="s">
        <v>69</v>
      </c>
      <c r="D1825" s="22" t="s">
        <v>61</v>
      </c>
      <c r="E1825" s="31">
        <v>42908.502210648148</v>
      </c>
      <c r="F1825" s="22" t="s">
        <v>28214</v>
      </c>
      <c r="G1825" s="22" t="s">
        <v>35383</v>
      </c>
      <c r="H1825" s="22" t="s">
        <v>74</v>
      </c>
      <c r="I1825" s="22" t="s">
        <v>24838</v>
      </c>
      <c r="J1825" s="37" t="s">
        <v>28216</v>
      </c>
      <c r="K1825" s="37" t="s">
        <v>28217</v>
      </c>
      <c r="L1825" s="37" t="s">
        <v>28217</v>
      </c>
      <c r="M1825" s="37" t="s">
        <v>35384</v>
      </c>
      <c r="N1825" s="37" t="s">
        <v>892</v>
      </c>
      <c r="O1825" s="37" t="s">
        <v>893</v>
      </c>
      <c r="P1825" s="22" t="s">
        <v>35385</v>
      </c>
      <c r="Q1825" s="22" t="s">
        <v>35386</v>
      </c>
      <c r="R1825" s="38">
        <v>0</v>
      </c>
    </row>
    <row r="1826" spans="1:18" ht="12.75">
      <c r="A1826" s="22" t="s">
        <v>60</v>
      </c>
      <c r="B1826" s="22" t="s">
        <v>24693</v>
      </c>
      <c r="C1826" s="22" t="s">
        <v>69</v>
      </c>
      <c r="D1826" s="22" t="s">
        <v>61</v>
      </c>
      <c r="E1826" s="31">
        <v>42908.57876157407</v>
      </c>
      <c r="F1826" s="22" t="s">
        <v>28214</v>
      </c>
      <c r="G1826" s="22" t="s">
        <v>35387</v>
      </c>
      <c r="H1826" s="22" t="s">
        <v>74</v>
      </c>
      <c r="I1826" s="22" t="s">
        <v>26648</v>
      </c>
      <c r="J1826" s="37" t="s">
        <v>28216</v>
      </c>
      <c r="K1826" s="37" t="s">
        <v>28217</v>
      </c>
      <c r="L1826" s="37" t="s">
        <v>28217</v>
      </c>
      <c r="M1826" s="37" t="s">
        <v>35388</v>
      </c>
      <c r="N1826" s="37" t="s">
        <v>26649</v>
      </c>
      <c r="O1826" s="37" t="s">
        <v>26650</v>
      </c>
      <c r="P1826" s="22" t="s">
        <v>35389</v>
      </c>
      <c r="Q1826" s="22" t="s">
        <v>35390</v>
      </c>
      <c r="R1826" s="38">
        <v>0</v>
      </c>
    </row>
    <row r="1827" spans="1:18" ht="12.75">
      <c r="A1827" s="22" t="s">
        <v>60</v>
      </c>
      <c r="B1827" s="22" t="s">
        <v>24693</v>
      </c>
      <c r="C1827" s="22" t="s">
        <v>69</v>
      </c>
      <c r="D1827" s="22" t="s">
        <v>61</v>
      </c>
      <c r="E1827" s="31">
        <v>42908.716307870367</v>
      </c>
      <c r="F1827" s="22" t="s">
        <v>28214</v>
      </c>
      <c r="G1827" s="22" t="s">
        <v>35391</v>
      </c>
      <c r="H1827" s="22" t="s">
        <v>74</v>
      </c>
      <c r="I1827" s="22" t="s">
        <v>27293</v>
      </c>
      <c r="J1827" s="37" t="s">
        <v>28216</v>
      </c>
      <c r="K1827" s="37" t="s">
        <v>28217</v>
      </c>
      <c r="L1827" s="37" t="s">
        <v>28217</v>
      </c>
      <c r="M1827" s="37" t="s">
        <v>35392</v>
      </c>
      <c r="N1827" s="37" t="s">
        <v>892</v>
      </c>
      <c r="O1827" s="37" t="s">
        <v>893</v>
      </c>
      <c r="P1827" s="22" t="s">
        <v>35393</v>
      </c>
      <c r="Q1827" s="22" t="s">
        <v>35394</v>
      </c>
      <c r="R1827" s="38">
        <v>0</v>
      </c>
    </row>
    <row r="1828" spans="1:18" ht="12.75">
      <c r="A1828" s="22" t="s">
        <v>60</v>
      </c>
      <c r="B1828" s="22" t="s">
        <v>24693</v>
      </c>
      <c r="C1828" s="22" t="s">
        <v>69</v>
      </c>
      <c r="D1828" s="22" t="s">
        <v>61</v>
      </c>
      <c r="E1828" s="31">
        <v>42912.678877314815</v>
      </c>
      <c r="F1828" s="22" t="s">
        <v>28214</v>
      </c>
      <c r="G1828" s="22" t="s">
        <v>35395</v>
      </c>
      <c r="H1828" s="22" t="s">
        <v>74</v>
      </c>
      <c r="I1828" s="22" t="s">
        <v>24772</v>
      </c>
      <c r="J1828" s="37" t="s">
        <v>28216</v>
      </c>
      <c r="K1828" s="37" t="s">
        <v>28217</v>
      </c>
      <c r="L1828" s="37" t="s">
        <v>28217</v>
      </c>
      <c r="M1828" s="37" t="s">
        <v>35396</v>
      </c>
      <c r="N1828" s="37" t="s">
        <v>313</v>
      </c>
      <c r="O1828" s="37" t="s">
        <v>314</v>
      </c>
      <c r="P1828" s="22" t="s">
        <v>35397</v>
      </c>
      <c r="Q1828" s="22" t="s">
        <v>35398</v>
      </c>
      <c r="R1828" s="38">
        <v>0</v>
      </c>
    </row>
    <row r="1829" spans="1:18" ht="12.75">
      <c r="A1829" s="22" t="s">
        <v>60</v>
      </c>
      <c r="B1829" s="22" t="s">
        <v>24693</v>
      </c>
      <c r="C1829" s="22" t="s">
        <v>69</v>
      </c>
      <c r="D1829" s="22" t="s">
        <v>61</v>
      </c>
      <c r="E1829" s="31">
        <v>42912.710081018515</v>
      </c>
      <c r="F1829" s="22" t="s">
        <v>28214</v>
      </c>
      <c r="G1829" s="22" t="s">
        <v>35399</v>
      </c>
      <c r="H1829" s="22" t="s">
        <v>74</v>
      </c>
      <c r="I1829" s="22" t="s">
        <v>25618</v>
      </c>
      <c r="J1829" s="37" t="s">
        <v>28216</v>
      </c>
      <c r="K1829" s="37" t="s">
        <v>28217</v>
      </c>
      <c r="L1829" s="37" t="s">
        <v>28217</v>
      </c>
      <c r="M1829" s="37" t="s">
        <v>35400</v>
      </c>
      <c r="N1829" s="37" t="s">
        <v>507</v>
      </c>
      <c r="O1829" s="37" t="s">
        <v>508</v>
      </c>
      <c r="P1829" s="22" t="s">
        <v>35401</v>
      </c>
      <c r="Q1829" s="22" t="s">
        <v>35402</v>
      </c>
      <c r="R1829" s="38">
        <v>0</v>
      </c>
    </row>
    <row r="1830" spans="1:18" ht="12.75">
      <c r="A1830" s="22" t="s">
        <v>60</v>
      </c>
      <c r="B1830" s="22" t="s">
        <v>24693</v>
      </c>
      <c r="C1830" s="22" t="s">
        <v>69</v>
      </c>
      <c r="D1830" s="22" t="s">
        <v>61</v>
      </c>
      <c r="E1830" s="31">
        <v>42913.556585648148</v>
      </c>
      <c r="F1830" s="22" t="s">
        <v>28214</v>
      </c>
      <c r="G1830" s="22" t="s">
        <v>35403</v>
      </c>
      <c r="H1830" s="22" t="s">
        <v>74</v>
      </c>
      <c r="I1830" s="22" t="s">
        <v>26509</v>
      </c>
      <c r="J1830" s="37" t="s">
        <v>28216</v>
      </c>
      <c r="K1830" s="37" t="s">
        <v>28217</v>
      </c>
      <c r="L1830" s="37" t="s">
        <v>28217</v>
      </c>
      <c r="M1830" s="37" t="s">
        <v>35404</v>
      </c>
      <c r="N1830" s="37" t="s">
        <v>892</v>
      </c>
      <c r="O1830" s="37" t="s">
        <v>893</v>
      </c>
      <c r="P1830" s="22" t="s">
        <v>35347</v>
      </c>
      <c r="Q1830" s="22" t="s">
        <v>35348</v>
      </c>
      <c r="R1830" s="38">
        <v>0</v>
      </c>
    </row>
    <row r="1831" spans="1:18" ht="12.75">
      <c r="A1831" s="22" t="s">
        <v>60</v>
      </c>
      <c r="B1831" s="22" t="s">
        <v>24693</v>
      </c>
      <c r="C1831" s="22" t="s">
        <v>69</v>
      </c>
      <c r="D1831" s="22" t="s">
        <v>61</v>
      </c>
      <c r="E1831" s="31">
        <v>42913.77076388889</v>
      </c>
      <c r="F1831" s="22" t="s">
        <v>28214</v>
      </c>
      <c r="G1831" s="22" t="s">
        <v>35405</v>
      </c>
      <c r="H1831" s="22" t="s">
        <v>74</v>
      </c>
      <c r="I1831" s="22" t="s">
        <v>26521</v>
      </c>
      <c r="J1831" s="37" t="s">
        <v>28216</v>
      </c>
      <c r="K1831" s="37" t="s">
        <v>28217</v>
      </c>
      <c r="L1831" s="37" t="s">
        <v>28217</v>
      </c>
      <c r="M1831" s="37" t="s">
        <v>35406</v>
      </c>
      <c r="N1831" s="37" t="s">
        <v>4510</v>
      </c>
      <c r="O1831" s="37" t="s">
        <v>4511</v>
      </c>
      <c r="P1831" s="22" t="s">
        <v>35407</v>
      </c>
      <c r="Q1831" s="22" t="s">
        <v>35408</v>
      </c>
      <c r="R1831" s="38">
        <v>0</v>
      </c>
    </row>
    <row r="1832" spans="1:18" ht="12.75">
      <c r="A1832" s="22" t="s">
        <v>60</v>
      </c>
      <c r="B1832" s="22" t="s">
        <v>24693</v>
      </c>
      <c r="C1832" s="22" t="s">
        <v>69</v>
      </c>
      <c r="D1832" s="22" t="s">
        <v>61</v>
      </c>
      <c r="E1832" s="31">
        <v>42914.520266203705</v>
      </c>
      <c r="F1832" s="22" t="s">
        <v>28214</v>
      </c>
      <c r="G1832" s="22" t="s">
        <v>35409</v>
      </c>
      <c r="H1832" s="22" t="s">
        <v>74</v>
      </c>
      <c r="I1832" s="22" t="s">
        <v>35410</v>
      </c>
      <c r="J1832" s="37" t="s">
        <v>28216</v>
      </c>
      <c r="K1832" s="37" t="s">
        <v>28217</v>
      </c>
      <c r="L1832" s="37" t="s">
        <v>28217</v>
      </c>
      <c r="M1832" s="37" t="s">
        <v>35411</v>
      </c>
      <c r="N1832" s="37" t="s">
        <v>917</v>
      </c>
      <c r="O1832" s="37" t="s">
        <v>918</v>
      </c>
      <c r="P1832" s="22" t="s">
        <v>35412</v>
      </c>
      <c r="Q1832" s="22" t="s">
        <v>35413</v>
      </c>
      <c r="R1832" s="38">
        <v>0</v>
      </c>
    </row>
    <row r="1833" spans="1:18" ht="12.75">
      <c r="A1833" s="22" t="s">
        <v>60</v>
      </c>
      <c r="B1833" s="22" t="s">
        <v>24693</v>
      </c>
      <c r="C1833" s="22" t="s">
        <v>69</v>
      </c>
      <c r="D1833" s="22" t="s">
        <v>61</v>
      </c>
      <c r="E1833" s="31">
        <v>42914.533067129625</v>
      </c>
      <c r="F1833" s="22" t="s">
        <v>28214</v>
      </c>
      <c r="G1833" s="22" t="s">
        <v>35414</v>
      </c>
      <c r="H1833" s="22" t="s">
        <v>74</v>
      </c>
      <c r="I1833" s="22" t="s">
        <v>27171</v>
      </c>
      <c r="J1833" s="37" t="s">
        <v>28216</v>
      </c>
      <c r="K1833" s="37" t="s">
        <v>28217</v>
      </c>
      <c r="L1833" s="37" t="s">
        <v>28217</v>
      </c>
      <c r="M1833" s="37" t="s">
        <v>35415</v>
      </c>
      <c r="N1833" s="37" t="s">
        <v>13950</v>
      </c>
      <c r="O1833" s="37" t="s">
        <v>13951</v>
      </c>
      <c r="P1833" s="22" t="s">
        <v>35416</v>
      </c>
      <c r="Q1833" s="22" t="s">
        <v>35417</v>
      </c>
      <c r="R1833" s="38">
        <v>0</v>
      </c>
    </row>
    <row r="1834" spans="1:18" ht="12.75">
      <c r="A1834" s="22" t="s">
        <v>60</v>
      </c>
      <c r="B1834" s="22" t="s">
        <v>24693</v>
      </c>
      <c r="C1834" s="22" t="s">
        <v>69</v>
      </c>
      <c r="D1834" s="22" t="s">
        <v>61</v>
      </c>
      <c r="E1834" s="31">
        <v>42914.53701388889</v>
      </c>
      <c r="F1834" s="22" t="s">
        <v>28214</v>
      </c>
      <c r="G1834" s="22" t="s">
        <v>35418</v>
      </c>
      <c r="H1834" s="22" t="s">
        <v>74</v>
      </c>
      <c r="I1834" s="22" t="s">
        <v>35419</v>
      </c>
      <c r="J1834" s="37" t="s">
        <v>28216</v>
      </c>
      <c r="K1834" s="37" t="s">
        <v>28217</v>
      </c>
      <c r="L1834" s="37" t="s">
        <v>28217</v>
      </c>
      <c r="M1834" s="37" t="s">
        <v>35420</v>
      </c>
      <c r="N1834" s="37" t="s">
        <v>13950</v>
      </c>
      <c r="O1834" s="37" t="s">
        <v>13951</v>
      </c>
      <c r="P1834" s="22" t="s">
        <v>35416</v>
      </c>
      <c r="Q1834" s="22" t="s">
        <v>35417</v>
      </c>
      <c r="R1834" s="38">
        <v>0</v>
      </c>
    </row>
    <row r="1835" spans="1:18" ht="12.75">
      <c r="A1835" s="22" t="s">
        <v>60</v>
      </c>
      <c r="B1835" s="22" t="s">
        <v>24693</v>
      </c>
      <c r="C1835" s="22" t="s">
        <v>69</v>
      </c>
      <c r="D1835" s="22" t="s">
        <v>61</v>
      </c>
      <c r="E1835" s="31">
        <v>42914.65179398148</v>
      </c>
      <c r="F1835" s="22" t="s">
        <v>28214</v>
      </c>
      <c r="G1835" s="22" t="s">
        <v>35421</v>
      </c>
      <c r="H1835" s="22" t="s">
        <v>74</v>
      </c>
      <c r="I1835" s="22" t="s">
        <v>27207</v>
      </c>
      <c r="J1835" s="37" t="s">
        <v>28216</v>
      </c>
      <c r="K1835" s="37" t="s">
        <v>28217</v>
      </c>
      <c r="L1835" s="37" t="s">
        <v>28217</v>
      </c>
      <c r="M1835" s="37" t="s">
        <v>35422</v>
      </c>
      <c r="N1835" s="37" t="s">
        <v>13950</v>
      </c>
      <c r="O1835" s="37" t="s">
        <v>13951</v>
      </c>
      <c r="P1835" s="22" t="s">
        <v>35416</v>
      </c>
      <c r="Q1835" s="22" t="s">
        <v>35417</v>
      </c>
      <c r="R1835" s="38">
        <v>0</v>
      </c>
    </row>
    <row r="1836" spans="1:18" ht="12.75">
      <c r="A1836" s="22" t="s">
        <v>60</v>
      </c>
      <c r="B1836" s="22" t="s">
        <v>24693</v>
      </c>
      <c r="C1836" s="22" t="s">
        <v>69</v>
      </c>
      <c r="D1836" s="22" t="s">
        <v>61</v>
      </c>
      <c r="E1836" s="31">
        <v>42915.476018518515</v>
      </c>
      <c r="F1836" s="22" t="s">
        <v>28214</v>
      </c>
      <c r="G1836" s="22" t="s">
        <v>35423</v>
      </c>
      <c r="H1836" s="22" t="s">
        <v>74</v>
      </c>
      <c r="I1836" s="22" t="s">
        <v>26596</v>
      </c>
      <c r="J1836" s="37" t="s">
        <v>28216</v>
      </c>
      <c r="K1836" s="37" t="s">
        <v>28217</v>
      </c>
      <c r="L1836" s="37" t="s">
        <v>28217</v>
      </c>
      <c r="M1836" s="37" t="s">
        <v>35424</v>
      </c>
      <c r="N1836" s="37" t="s">
        <v>1414</v>
      </c>
      <c r="O1836" s="37" t="s">
        <v>1415</v>
      </c>
      <c r="P1836" s="22" t="s">
        <v>35377</v>
      </c>
      <c r="Q1836" s="22" t="s">
        <v>35378</v>
      </c>
      <c r="R1836" s="38">
        <v>0</v>
      </c>
    </row>
    <row r="1837" spans="1:18" ht="12.75">
      <c r="A1837" s="22" t="s">
        <v>60</v>
      </c>
      <c r="B1837" s="22" t="s">
        <v>24693</v>
      </c>
      <c r="C1837" s="22" t="s">
        <v>69</v>
      </c>
      <c r="D1837" s="22" t="s">
        <v>61</v>
      </c>
      <c r="E1837" s="31">
        <v>42915.514652777776</v>
      </c>
      <c r="F1837" s="22" t="s">
        <v>28214</v>
      </c>
      <c r="G1837" s="22" t="s">
        <v>35425</v>
      </c>
      <c r="H1837" s="22" t="s">
        <v>74</v>
      </c>
      <c r="I1837" s="22" t="s">
        <v>26722</v>
      </c>
      <c r="J1837" s="37" t="s">
        <v>28216</v>
      </c>
      <c r="K1837" s="37" t="s">
        <v>28217</v>
      </c>
      <c r="L1837" s="37" t="s">
        <v>28217</v>
      </c>
      <c r="M1837" s="37" t="s">
        <v>35426</v>
      </c>
      <c r="N1837" s="37" t="s">
        <v>125</v>
      </c>
      <c r="O1837" s="37" t="s">
        <v>126</v>
      </c>
      <c r="P1837" s="22" t="s">
        <v>35427</v>
      </c>
      <c r="Q1837" s="22" t="s">
        <v>35428</v>
      </c>
      <c r="R1837" s="38">
        <v>0</v>
      </c>
    </row>
    <row r="1838" spans="1:18" ht="12.75">
      <c r="A1838" s="22" t="s">
        <v>60</v>
      </c>
      <c r="B1838" s="22" t="s">
        <v>24693</v>
      </c>
      <c r="C1838" s="22" t="s">
        <v>69</v>
      </c>
      <c r="D1838" s="22" t="s">
        <v>61</v>
      </c>
      <c r="E1838" s="31">
        <v>42916.500856481478</v>
      </c>
      <c r="F1838" s="22" t="s">
        <v>28214</v>
      </c>
      <c r="G1838" s="22" t="s">
        <v>35429</v>
      </c>
      <c r="H1838" s="22" t="s">
        <v>74</v>
      </c>
      <c r="I1838" s="22" t="s">
        <v>24695</v>
      </c>
      <c r="J1838" s="37" t="s">
        <v>28216</v>
      </c>
      <c r="K1838" s="37" t="s">
        <v>28217</v>
      </c>
      <c r="L1838" s="37" t="s">
        <v>28217</v>
      </c>
      <c r="M1838" s="37" t="s">
        <v>35430</v>
      </c>
      <c r="N1838" s="37" t="s">
        <v>15156</v>
      </c>
      <c r="O1838" s="37" t="s">
        <v>15157</v>
      </c>
      <c r="P1838" s="22" t="s">
        <v>35431</v>
      </c>
      <c r="Q1838" s="22" t="s">
        <v>35432</v>
      </c>
      <c r="R1838" s="38">
        <v>0</v>
      </c>
    </row>
    <row r="1839" spans="1:18" ht="12.75">
      <c r="A1839" s="22" t="s">
        <v>60</v>
      </c>
      <c r="B1839" s="22" t="s">
        <v>24693</v>
      </c>
      <c r="C1839" s="22" t="s">
        <v>69</v>
      </c>
      <c r="D1839" s="22" t="s">
        <v>61</v>
      </c>
      <c r="E1839" s="31">
        <v>42916.547777777778</v>
      </c>
      <c r="F1839" s="22" t="s">
        <v>28214</v>
      </c>
      <c r="G1839" s="22" t="s">
        <v>35433</v>
      </c>
      <c r="H1839" s="22" t="s">
        <v>74</v>
      </c>
      <c r="I1839" s="22" t="s">
        <v>24702</v>
      </c>
      <c r="J1839" s="37" t="s">
        <v>28216</v>
      </c>
      <c r="K1839" s="37" t="s">
        <v>28217</v>
      </c>
      <c r="L1839" s="37" t="s">
        <v>28217</v>
      </c>
      <c r="M1839" s="37" t="s">
        <v>35434</v>
      </c>
      <c r="N1839" s="37" t="s">
        <v>108</v>
      </c>
      <c r="O1839" s="37" t="s">
        <v>109</v>
      </c>
      <c r="P1839" s="22" t="s">
        <v>35435</v>
      </c>
      <c r="Q1839" s="22" t="s">
        <v>35436</v>
      </c>
      <c r="R1839" s="38">
        <v>0</v>
      </c>
    </row>
    <row r="1840" spans="1:18" ht="12.75">
      <c r="A1840" s="22" t="s">
        <v>60</v>
      </c>
      <c r="B1840" s="22" t="s">
        <v>24693</v>
      </c>
      <c r="C1840" s="22" t="s">
        <v>69</v>
      </c>
      <c r="D1840" s="22" t="s">
        <v>61</v>
      </c>
      <c r="E1840" s="31">
        <v>42916.549351851849</v>
      </c>
      <c r="F1840" s="22" t="s">
        <v>28214</v>
      </c>
      <c r="G1840" s="22" t="s">
        <v>35437</v>
      </c>
      <c r="H1840" s="22" t="s">
        <v>74</v>
      </c>
      <c r="I1840" s="22" t="s">
        <v>27149</v>
      </c>
      <c r="J1840" s="37" t="s">
        <v>28216</v>
      </c>
      <c r="K1840" s="37" t="s">
        <v>28217</v>
      </c>
      <c r="L1840" s="37" t="s">
        <v>28217</v>
      </c>
      <c r="M1840" s="37" t="s">
        <v>35438</v>
      </c>
      <c r="N1840" s="37" t="s">
        <v>389</v>
      </c>
      <c r="O1840" s="37" t="s">
        <v>390</v>
      </c>
      <c r="P1840" s="22" t="s">
        <v>35439</v>
      </c>
      <c r="Q1840" s="22" t="s">
        <v>35440</v>
      </c>
      <c r="R1840" s="38">
        <v>0</v>
      </c>
    </row>
    <row r="1841" spans="1:18" ht="12.75">
      <c r="A1841" s="22" t="s">
        <v>60</v>
      </c>
      <c r="B1841" s="22" t="s">
        <v>24693</v>
      </c>
      <c r="C1841" s="22" t="s">
        <v>69</v>
      </c>
      <c r="D1841" s="22" t="s">
        <v>61</v>
      </c>
      <c r="E1841" s="31">
        <v>42916.684467592589</v>
      </c>
      <c r="F1841" s="22" t="s">
        <v>28214</v>
      </c>
      <c r="G1841" s="22" t="s">
        <v>35441</v>
      </c>
      <c r="H1841" s="22" t="s">
        <v>74</v>
      </c>
      <c r="I1841" s="22" t="s">
        <v>25175</v>
      </c>
      <c r="J1841" s="37" t="s">
        <v>28216</v>
      </c>
      <c r="K1841" s="37" t="s">
        <v>28217</v>
      </c>
      <c r="L1841" s="37" t="s">
        <v>28217</v>
      </c>
      <c r="M1841" s="37" t="s">
        <v>35442</v>
      </c>
      <c r="N1841" s="37" t="s">
        <v>1551</v>
      </c>
      <c r="O1841" s="37" t="s">
        <v>1552</v>
      </c>
      <c r="P1841" s="22" t="s">
        <v>35443</v>
      </c>
      <c r="Q1841" s="22" t="s">
        <v>35444</v>
      </c>
      <c r="R1841" s="38">
        <v>0</v>
      </c>
    </row>
    <row r="1842" spans="1:18" ht="12.75">
      <c r="A1842" s="22" t="s">
        <v>60</v>
      </c>
      <c r="B1842" s="22" t="s">
        <v>11890</v>
      </c>
      <c r="C1842" s="22" t="s">
        <v>65</v>
      </c>
      <c r="D1842" s="22" t="s">
        <v>61</v>
      </c>
      <c r="E1842" s="31">
        <v>42888.593969907408</v>
      </c>
      <c r="F1842" s="22" t="s">
        <v>28214</v>
      </c>
      <c r="G1842" s="22" t="s">
        <v>35445</v>
      </c>
      <c r="H1842" s="22" t="s">
        <v>74</v>
      </c>
      <c r="I1842" s="22" t="s">
        <v>14163</v>
      </c>
      <c r="J1842" s="37" t="s">
        <v>28216</v>
      </c>
      <c r="K1842" s="37" t="s">
        <v>28217</v>
      </c>
      <c r="L1842" s="37" t="s">
        <v>28217</v>
      </c>
      <c r="M1842" s="37" t="s">
        <v>35446</v>
      </c>
      <c r="N1842" s="37" t="s">
        <v>14164</v>
      </c>
      <c r="O1842" s="37" t="s">
        <v>14165</v>
      </c>
      <c r="P1842" s="22" t="s">
        <v>35447</v>
      </c>
      <c r="Q1842" s="22" t="s">
        <v>35448</v>
      </c>
      <c r="R1842" s="38">
        <v>0</v>
      </c>
    </row>
    <row r="1843" spans="1:18" ht="12.75">
      <c r="A1843" s="22" t="s">
        <v>60</v>
      </c>
      <c r="B1843" s="22" t="s">
        <v>11890</v>
      </c>
      <c r="C1843" s="22" t="s">
        <v>65</v>
      </c>
      <c r="D1843" s="22" t="s">
        <v>61</v>
      </c>
      <c r="E1843" s="31">
        <v>42891.418692129628</v>
      </c>
      <c r="F1843" s="22" t="s">
        <v>28214</v>
      </c>
      <c r="G1843" s="22" t="s">
        <v>35449</v>
      </c>
      <c r="H1843" s="22" t="s">
        <v>74</v>
      </c>
      <c r="I1843" s="22" t="s">
        <v>12071</v>
      </c>
      <c r="J1843" s="37" t="s">
        <v>28216</v>
      </c>
      <c r="K1843" s="37" t="s">
        <v>28217</v>
      </c>
      <c r="L1843" s="37" t="s">
        <v>28217</v>
      </c>
      <c r="M1843" s="37" t="s">
        <v>35450</v>
      </c>
      <c r="N1843" s="37" t="s">
        <v>2391</v>
      </c>
      <c r="O1843" s="37" t="s">
        <v>2392</v>
      </c>
      <c r="P1843" s="22" t="s">
        <v>35451</v>
      </c>
      <c r="Q1843" s="22" t="s">
        <v>35452</v>
      </c>
      <c r="R1843" s="38">
        <v>0</v>
      </c>
    </row>
    <row r="1844" spans="1:18" ht="12.75">
      <c r="A1844" s="22" t="s">
        <v>60</v>
      </c>
      <c r="B1844" s="22" t="s">
        <v>11890</v>
      </c>
      <c r="C1844" s="22" t="s">
        <v>65</v>
      </c>
      <c r="D1844" s="22" t="s">
        <v>61</v>
      </c>
      <c r="E1844" s="31">
        <v>42891.6171875</v>
      </c>
      <c r="F1844" s="22" t="s">
        <v>28214</v>
      </c>
      <c r="G1844" s="22" t="s">
        <v>35453</v>
      </c>
      <c r="H1844" s="22" t="s">
        <v>74</v>
      </c>
      <c r="I1844" s="22" t="s">
        <v>14146</v>
      </c>
      <c r="J1844" s="37" t="s">
        <v>28216</v>
      </c>
      <c r="K1844" s="37" t="s">
        <v>28217</v>
      </c>
      <c r="L1844" s="37" t="s">
        <v>28217</v>
      </c>
      <c r="M1844" s="37" t="s">
        <v>35454</v>
      </c>
      <c r="N1844" s="37" t="s">
        <v>211</v>
      </c>
      <c r="O1844" s="37" t="s">
        <v>212</v>
      </c>
      <c r="P1844" s="22" t="s">
        <v>35455</v>
      </c>
      <c r="Q1844" s="22" t="s">
        <v>35456</v>
      </c>
      <c r="R1844" s="38">
        <v>0</v>
      </c>
    </row>
    <row r="1845" spans="1:18" ht="12.75">
      <c r="A1845" s="22" t="s">
        <v>60</v>
      </c>
      <c r="B1845" s="22" t="s">
        <v>11890</v>
      </c>
      <c r="C1845" s="22" t="s">
        <v>65</v>
      </c>
      <c r="D1845" s="22" t="s">
        <v>61</v>
      </c>
      <c r="E1845" s="31">
        <v>42892.689270833333</v>
      </c>
      <c r="F1845" s="22" t="s">
        <v>28214</v>
      </c>
      <c r="G1845" s="22" t="s">
        <v>35457</v>
      </c>
      <c r="H1845" s="22" t="s">
        <v>74</v>
      </c>
      <c r="I1845" s="22" t="s">
        <v>35458</v>
      </c>
      <c r="J1845" s="37" t="s">
        <v>28216</v>
      </c>
      <c r="K1845" s="37" t="s">
        <v>28217</v>
      </c>
      <c r="L1845" s="37" t="s">
        <v>28217</v>
      </c>
      <c r="M1845" s="37" t="s">
        <v>35459</v>
      </c>
      <c r="N1845" s="37" t="s">
        <v>275</v>
      </c>
      <c r="O1845" s="37" t="s">
        <v>276</v>
      </c>
      <c r="P1845" s="22" t="s">
        <v>35460</v>
      </c>
      <c r="Q1845" s="22" t="s">
        <v>35461</v>
      </c>
      <c r="R1845" s="38">
        <v>0</v>
      </c>
    </row>
    <row r="1846" spans="1:18" ht="12.75">
      <c r="A1846" s="22" t="s">
        <v>60</v>
      </c>
      <c r="B1846" s="22" t="s">
        <v>11890</v>
      </c>
      <c r="C1846" s="22" t="s">
        <v>65</v>
      </c>
      <c r="D1846" s="22" t="s">
        <v>61</v>
      </c>
      <c r="E1846" s="31">
        <v>42893.4215162037</v>
      </c>
      <c r="F1846" s="22" t="s">
        <v>28214</v>
      </c>
      <c r="G1846" s="22" t="s">
        <v>35462</v>
      </c>
      <c r="H1846" s="22" t="s">
        <v>74</v>
      </c>
      <c r="I1846" s="22" t="s">
        <v>35463</v>
      </c>
      <c r="J1846" s="37" t="s">
        <v>28216</v>
      </c>
      <c r="K1846" s="37" t="s">
        <v>28217</v>
      </c>
      <c r="L1846" s="37" t="s">
        <v>28217</v>
      </c>
      <c r="M1846" s="37" t="s">
        <v>35464</v>
      </c>
      <c r="N1846" s="37" t="s">
        <v>4657</v>
      </c>
      <c r="O1846" s="37" t="s">
        <v>4658</v>
      </c>
      <c r="P1846" s="22" t="s">
        <v>35465</v>
      </c>
      <c r="Q1846" s="22" t="s">
        <v>35466</v>
      </c>
      <c r="R1846" s="38">
        <v>0</v>
      </c>
    </row>
    <row r="1847" spans="1:18" ht="12.75">
      <c r="A1847" s="22" t="s">
        <v>60</v>
      </c>
      <c r="B1847" s="22" t="s">
        <v>11890</v>
      </c>
      <c r="C1847" s="22" t="s">
        <v>65</v>
      </c>
      <c r="D1847" s="22" t="s">
        <v>61</v>
      </c>
      <c r="E1847" s="31">
        <v>42893.708553240736</v>
      </c>
      <c r="F1847" s="22" t="s">
        <v>28214</v>
      </c>
      <c r="G1847" s="22" t="s">
        <v>35467</v>
      </c>
      <c r="H1847" s="22" t="s">
        <v>74</v>
      </c>
      <c r="I1847" s="22" t="s">
        <v>35468</v>
      </c>
      <c r="J1847" s="37" t="s">
        <v>28216</v>
      </c>
      <c r="K1847" s="37" t="s">
        <v>28217</v>
      </c>
      <c r="L1847" s="37" t="s">
        <v>28217</v>
      </c>
      <c r="M1847" s="37" t="s">
        <v>35469</v>
      </c>
      <c r="N1847" s="37" t="s">
        <v>2152</v>
      </c>
      <c r="O1847" s="37" t="s">
        <v>2153</v>
      </c>
      <c r="P1847" s="22" t="s">
        <v>35470</v>
      </c>
      <c r="Q1847" s="22" t="s">
        <v>35471</v>
      </c>
      <c r="R1847" s="38">
        <v>0</v>
      </c>
    </row>
    <row r="1848" spans="1:18" ht="12.75">
      <c r="A1848" s="22" t="s">
        <v>60</v>
      </c>
      <c r="B1848" s="22" t="s">
        <v>11890</v>
      </c>
      <c r="C1848" s="22" t="s">
        <v>65</v>
      </c>
      <c r="D1848" s="22" t="s">
        <v>61</v>
      </c>
      <c r="E1848" s="31">
        <v>42893.709398148145</v>
      </c>
      <c r="F1848" s="22" t="s">
        <v>28214</v>
      </c>
      <c r="G1848" s="22" t="s">
        <v>35472</v>
      </c>
      <c r="H1848" s="22" t="s">
        <v>74</v>
      </c>
      <c r="I1848" s="22" t="s">
        <v>35473</v>
      </c>
      <c r="J1848" s="37" t="s">
        <v>28216</v>
      </c>
      <c r="K1848" s="37" t="s">
        <v>28217</v>
      </c>
      <c r="L1848" s="37" t="s">
        <v>28217</v>
      </c>
      <c r="M1848" s="37" t="s">
        <v>35474</v>
      </c>
      <c r="N1848" s="37" t="s">
        <v>2152</v>
      </c>
      <c r="O1848" s="37" t="s">
        <v>2153</v>
      </c>
      <c r="P1848" s="22" t="s">
        <v>35470</v>
      </c>
      <c r="Q1848" s="22" t="s">
        <v>35471</v>
      </c>
      <c r="R1848" s="38">
        <v>0</v>
      </c>
    </row>
    <row r="1849" spans="1:18" ht="12.75">
      <c r="A1849" s="22" t="s">
        <v>60</v>
      </c>
      <c r="B1849" s="22" t="s">
        <v>11890</v>
      </c>
      <c r="C1849" s="22" t="s">
        <v>65</v>
      </c>
      <c r="D1849" s="22" t="s">
        <v>61</v>
      </c>
      <c r="E1849" s="31">
        <v>42894.648912037039</v>
      </c>
      <c r="F1849" s="22" t="s">
        <v>28214</v>
      </c>
      <c r="G1849" s="22" t="s">
        <v>35475</v>
      </c>
      <c r="H1849" s="22" t="s">
        <v>74</v>
      </c>
      <c r="I1849" s="22" t="s">
        <v>12205</v>
      </c>
      <c r="J1849" s="37" t="s">
        <v>28216</v>
      </c>
      <c r="K1849" s="37" t="s">
        <v>28217</v>
      </c>
      <c r="L1849" s="37" t="s">
        <v>28217</v>
      </c>
      <c r="M1849" s="37" t="s">
        <v>35476</v>
      </c>
      <c r="N1849" s="37" t="s">
        <v>2152</v>
      </c>
      <c r="O1849" s="37" t="s">
        <v>2153</v>
      </c>
      <c r="P1849" s="22" t="s">
        <v>35470</v>
      </c>
      <c r="Q1849" s="22" t="s">
        <v>35471</v>
      </c>
      <c r="R1849" s="38">
        <v>0</v>
      </c>
    </row>
    <row r="1850" spans="1:18" ht="12.75">
      <c r="A1850" s="22" t="s">
        <v>60</v>
      </c>
      <c r="B1850" s="22" t="s">
        <v>11890</v>
      </c>
      <c r="C1850" s="22" t="s">
        <v>65</v>
      </c>
      <c r="D1850" s="22" t="s">
        <v>61</v>
      </c>
      <c r="E1850" s="31">
        <v>42899.661435185182</v>
      </c>
      <c r="F1850" s="22" t="s">
        <v>28214</v>
      </c>
      <c r="G1850" s="22" t="s">
        <v>35477</v>
      </c>
      <c r="H1850" s="22" t="s">
        <v>74</v>
      </c>
      <c r="I1850" s="22" t="s">
        <v>14568</v>
      </c>
      <c r="J1850" s="37" t="s">
        <v>28216</v>
      </c>
      <c r="K1850" s="37" t="s">
        <v>28217</v>
      </c>
      <c r="L1850" s="37" t="s">
        <v>28217</v>
      </c>
      <c r="M1850" s="37" t="s">
        <v>35478</v>
      </c>
      <c r="N1850" s="37" t="s">
        <v>2562</v>
      </c>
      <c r="O1850" s="37" t="s">
        <v>2563</v>
      </c>
      <c r="P1850" s="22" t="s">
        <v>35479</v>
      </c>
      <c r="Q1850" s="22" t="s">
        <v>35480</v>
      </c>
      <c r="R1850" s="38">
        <v>0</v>
      </c>
    </row>
    <row r="1851" spans="1:18" ht="12.75">
      <c r="A1851" s="22" t="s">
        <v>60</v>
      </c>
      <c r="B1851" s="22" t="s">
        <v>11890</v>
      </c>
      <c r="C1851" s="22" t="s">
        <v>65</v>
      </c>
      <c r="D1851" s="22" t="s">
        <v>61</v>
      </c>
      <c r="E1851" s="31">
        <v>42899.672627314816</v>
      </c>
      <c r="F1851" s="22" t="s">
        <v>28214</v>
      </c>
      <c r="G1851" s="22" t="s">
        <v>35481</v>
      </c>
      <c r="H1851" s="22" t="s">
        <v>74</v>
      </c>
      <c r="I1851" s="22" t="s">
        <v>14725</v>
      </c>
      <c r="J1851" s="37" t="s">
        <v>28216</v>
      </c>
      <c r="K1851" s="37" t="s">
        <v>28217</v>
      </c>
      <c r="L1851" s="37" t="s">
        <v>28217</v>
      </c>
      <c r="M1851" s="37" t="s">
        <v>35482</v>
      </c>
      <c r="N1851" s="37" t="s">
        <v>478</v>
      </c>
      <c r="O1851" s="37" t="s">
        <v>479</v>
      </c>
      <c r="P1851" s="22" t="s">
        <v>35479</v>
      </c>
      <c r="Q1851" s="22" t="s">
        <v>35480</v>
      </c>
      <c r="R1851" s="38">
        <v>0</v>
      </c>
    </row>
    <row r="1852" spans="1:18" ht="12.75">
      <c r="A1852" s="22" t="s">
        <v>60</v>
      </c>
      <c r="B1852" s="22" t="s">
        <v>11890</v>
      </c>
      <c r="C1852" s="22" t="s">
        <v>65</v>
      </c>
      <c r="D1852" s="22" t="s">
        <v>61</v>
      </c>
      <c r="E1852" s="31">
        <v>42901.398715277777</v>
      </c>
      <c r="F1852" s="22" t="s">
        <v>28214</v>
      </c>
      <c r="G1852" s="22" t="s">
        <v>35483</v>
      </c>
      <c r="H1852" s="22" t="s">
        <v>74</v>
      </c>
      <c r="I1852" s="22" t="s">
        <v>35484</v>
      </c>
      <c r="J1852" s="37" t="s">
        <v>28216</v>
      </c>
      <c r="K1852" s="37" t="s">
        <v>28217</v>
      </c>
      <c r="L1852" s="37" t="s">
        <v>28217</v>
      </c>
      <c r="M1852" s="37" t="s">
        <v>35485</v>
      </c>
      <c r="N1852" s="37" t="s">
        <v>201</v>
      </c>
      <c r="O1852" s="37" t="s">
        <v>202</v>
      </c>
      <c r="P1852" s="22" t="s">
        <v>35486</v>
      </c>
      <c r="Q1852" s="22" t="s">
        <v>35487</v>
      </c>
      <c r="R1852" s="38">
        <v>0</v>
      </c>
    </row>
    <row r="1853" spans="1:18" ht="12.75">
      <c r="A1853" s="22" t="s">
        <v>60</v>
      </c>
      <c r="B1853" s="22" t="s">
        <v>11890</v>
      </c>
      <c r="C1853" s="22" t="s">
        <v>65</v>
      </c>
      <c r="D1853" s="22" t="s">
        <v>61</v>
      </c>
      <c r="E1853" s="31">
        <v>42902.471643518518</v>
      </c>
      <c r="F1853" s="22" t="s">
        <v>28214</v>
      </c>
      <c r="G1853" s="22" t="s">
        <v>35488</v>
      </c>
      <c r="H1853" s="22" t="s">
        <v>74</v>
      </c>
      <c r="I1853" s="22" t="s">
        <v>14675</v>
      </c>
      <c r="J1853" s="37" t="s">
        <v>28216</v>
      </c>
      <c r="K1853" s="37" t="s">
        <v>28217</v>
      </c>
      <c r="L1853" s="37" t="s">
        <v>28217</v>
      </c>
      <c r="M1853" s="37" t="s">
        <v>35489</v>
      </c>
      <c r="N1853" s="37" t="s">
        <v>91</v>
      </c>
      <c r="O1853" s="37" t="s">
        <v>92</v>
      </c>
      <c r="P1853" s="22" t="s">
        <v>35490</v>
      </c>
      <c r="Q1853" s="22" t="s">
        <v>35491</v>
      </c>
      <c r="R1853" s="38">
        <v>0</v>
      </c>
    </row>
    <row r="1854" spans="1:18" ht="12.75">
      <c r="A1854" s="22" t="s">
        <v>60</v>
      </c>
      <c r="B1854" s="22" t="s">
        <v>11890</v>
      </c>
      <c r="C1854" s="22" t="s">
        <v>65</v>
      </c>
      <c r="D1854" s="22" t="s">
        <v>61</v>
      </c>
      <c r="E1854" s="31">
        <v>42907.428263888884</v>
      </c>
      <c r="F1854" s="22" t="s">
        <v>28214</v>
      </c>
      <c r="G1854" s="22" t="s">
        <v>35492</v>
      </c>
      <c r="H1854" s="22" t="s">
        <v>74</v>
      </c>
      <c r="I1854" s="22" t="s">
        <v>15102</v>
      </c>
      <c r="J1854" s="37" t="s">
        <v>28216</v>
      </c>
      <c r="K1854" s="37" t="s">
        <v>28217</v>
      </c>
      <c r="L1854" s="37" t="s">
        <v>28217</v>
      </c>
      <c r="M1854" s="37" t="s">
        <v>35493</v>
      </c>
      <c r="N1854" s="37" t="s">
        <v>91</v>
      </c>
      <c r="O1854" s="37" t="s">
        <v>92</v>
      </c>
      <c r="P1854" s="22" t="s">
        <v>35490</v>
      </c>
      <c r="Q1854" s="22" t="s">
        <v>35491</v>
      </c>
      <c r="R1854" s="38">
        <v>0</v>
      </c>
    </row>
    <row r="1855" spans="1:18" ht="12.75">
      <c r="A1855" s="22" t="s">
        <v>60</v>
      </c>
      <c r="B1855" s="22" t="s">
        <v>11890</v>
      </c>
      <c r="C1855" s="22" t="s">
        <v>65</v>
      </c>
      <c r="D1855" s="22" t="s">
        <v>61</v>
      </c>
      <c r="E1855" s="31">
        <v>42907.663124999999</v>
      </c>
      <c r="F1855" s="22" t="s">
        <v>28214</v>
      </c>
      <c r="G1855" s="22" t="s">
        <v>35494</v>
      </c>
      <c r="H1855" s="22" t="s">
        <v>74</v>
      </c>
      <c r="I1855" s="22" t="s">
        <v>13172</v>
      </c>
      <c r="J1855" s="37" t="s">
        <v>28216</v>
      </c>
      <c r="K1855" s="37" t="s">
        <v>28217</v>
      </c>
      <c r="L1855" s="37" t="s">
        <v>28217</v>
      </c>
      <c r="M1855" s="37" t="s">
        <v>35495</v>
      </c>
      <c r="N1855" s="37" t="s">
        <v>133</v>
      </c>
      <c r="O1855" s="37" t="s">
        <v>134</v>
      </c>
      <c r="P1855" s="22" t="s">
        <v>35496</v>
      </c>
      <c r="Q1855" s="22" t="s">
        <v>35497</v>
      </c>
      <c r="R1855" s="38">
        <v>0</v>
      </c>
    </row>
    <row r="1856" spans="1:18" ht="12.75">
      <c r="A1856" s="22" t="s">
        <v>60</v>
      </c>
      <c r="B1856" s="22" t="s">
        <v>11890</v>
      </c>
      <c r="C1856" s="22" t="s">
        <v>65</v>
      </c>
      <c r="D1856" s="22" t="s">
        <v>61</v>
      </c>
      <c r="E1856" s="31">
        <v>42913.685856481483</v>
      </c>
      <c r="F1856" s="22" t="s">
        <v>28214</v>
      </c>
      <c r="G1856" s="22" t="s">
        <v>35498</v>
      </c>
      <c r="H1856" s="22" t="s">
        <v>74</v>
      </c>
      <c r="I1856" s="22" t="s">
        <v>14331</v>
      </c>
      <c r="J1856" s="37" t="s">
        <v>28216</v>
      </c>
      <c r="K1856" s="37" t="s">
        <v>28217</v>
      </c>
      <c r="L1856" s="37" t="s">
        <v>28217</v>
      </c>
      <c r="M1856" s="37" t="s">
        <v>35499</v>
      </c>
      <c r="N1856" s="37" t="s">
        <v>104</v>
      </c>
      <c r="O1856" s="37" t="s">
        <v>105</v>
      </c>
      <c r="P1856" s="22" t="s">
        <v>35500</v>
      </c>
      <c r="Q1856" s="22" t="s">
        <v>35501</v>
      </c>
      <c r="R1856" s="38">
        <v>0</v>
      </c>
    </row>
    <row r="1857" spans="1:18" ht="12.75">
      <c r="A1857" s="22" t="s">
        <v>60</v>
      </c>
      <c r="B1857" s="22" t="s">
        <v>11890</v>
      </c>
      <c r="C1857" s="22" t="s">
        <v>65</v>
      </c>
      <c r="D1857" s="22" t="s">
        <v>61</v>
      </c>
      <c r="E1857" s="31">
        <v>42914.435798611106</v>
      </c>
      <c r="F1857" s="22" t="s">
        <v>28214</v>
      </c>
      <c r="G1857" s="22" t="s">
        <v>35502</v>
      </c>
      <c r="H1857" s="22" t="s">
        <v>74</v>
      </c>
      <c r="I1857" s="22" t="s">
        <v>14885</v>
      </c>
      <c r="J1857" s="37" t="s">
        <v>28216</v>
      </c>
      <c r="K1857" s="37" t="s">
        <v>28217</v>
      </c>
      <c r="L1857" s="37" t="s">
        <v>28217</v>
      </c>
      <c r="M1857" s="37" t="s">
        <v>35503</v>
      </c>
      <c r="N1857" s="37" t="s">
        <v>3680</v>
      </c>
      <c r="O1857" s="37" t="s">
        <v>3681</v>
      </c>
      <c r="P1857" s="22" t="s">
        <v>35504</v>
      </c>
      <c r="Q1857" s="22" t="s">
        <v>35505</v>
      </c>
      <c r="R1857" s="38">
        <v>0</v>
      </c>
    </row>
    <row r="1858" spans="1:18" ht="12.75">
      <c r="A1858" s="22" t="s">
        <v>60</v>
      </c>
      <c r="B1858" s="22" t="s">
        <v>11890</v>
      </c>
      <c r="C1858" s="22" t="s">
        <v>65</v>
      </c>
      <c r="D1858" s="22" t="s">
        <v>61</v>
      </c>
      <c r="E1858" s="31">
        <v>42914.585844907408</v>
      </c>
      <c r="F1858" s="22" t="s">
        <v>28214</v>
      </c>
      <c r="G1858" s="22" t="s">
        <v>35506</v>
      </c>
      <c r="H1858" s="22" t="s">
        <v>74</v>
      </c>
      <c r="I1858" s="22" t="s">
        <v>14415</v>
      </c>
      <c r="J1858" s="37" t="s">
        <v>28216</v>
      </c>
      <c r="K1858" s="37" t="s">
        <v>28217</v>
      </c>
      <c r="L1858" s="37" t="s">
        <v>28217</v>
      </c>
      <c r="M1858" s="37" t="s">
        <v>35507</v>
      </c>
      <c r="N1858" s="37" t="s">
        <v>1300</v>
      </c>
      <c r="O1858" s="37" t="s">
        <v>1301</v>
      </c>
      <c r="P1858" s="22" t="s">
        <v>35508</v>
      </c>
      <c r="Q1858" s="22" t="s">
        <v>35509</v>
      </c>
      <c r="R1858" s="38">
        <v>0</v>
      </c>
    </row>
    <row r="1859" spans="1:18" ht="12.75">
      <c r="A1859" s="22" t="s">
        <v>60</v>
      </c>
      <c r="B1859" s="22" t="s">
        <v>11791</v>
      </c>
      <c r="C1859" s="22" t="s">
        <v>65</v>
      </c>
      <c r="D1859" s="22" t="s">
        <v>61</v>
      </c>
      <c r="E1859" s="31">
        <v>42887.35864583333</v>
      </c>
      <c r="F1859" s="22" t="s">
        <v>28214</v>
      </c>
      <c r="G1859" s="22" t="s">
        <v>35510</v>
      </c>
      <c r="H1859" s="22" t="s">
        <v>74</v>
      </c>
      <c r="I1859" s="22" t="s">
        <v>35511</v>
      </c>
      <c r="J1859" s="37" t="s">
        <v>28216</v>
      </c>
      <c r="K1859" s="37" t="s">
        <v>28217</v>
      </c>
      <c r="L1859" s="37" t="s">
        <v>28217</v>
      </c>
      <c r="M1859" s="37" t="s">
        <v>35512</v>
      </c>
      <c r="N1859" s="37" t="s">
        <v>173</v>
      </c>
      <c r="O1859" s="37" t="s">
        <v>174</v>
      </c>
      <c r="P1859" s="22" t="s">
        <v>35513</v>
      </c>
      <c r="Q1859" s="22" t="s">
        <v>35514</v>
      </c>
      <c r="R1859" s="38">
        <v>0</v>
      </c>
    </row>
    <row r="1860" spans="1:18" ht="12.75">
      <c r="A1860" s="22" t="s">
        <v>60</v>
      </c>
      <c r="B1860" s="22" t="s">
        <v>11791</v>
      </c>
      <c r="C1860" s="22" t="s">
        <v>65</v>
      </c>
      <c r="D1860" s="22" t="s">
        <v>61</v>
      </c>
      <c r="E1860" s="31">
        <v>42891.62023148148</v>
      </c>
      <c r="F1860" s="22" t="s">
        <v>28214</v>
      </c>
      <c r="G1860" s="22" t="s">
        <v>35515</v>
      </c>
      <c r="H1860" s="22" t="s">
        <v>74</v>
      </c>
      <c r="I1860" s="22" t="s">
        <v>35516</v>
      </c>
      <c r="J1860" s="37" t="s">
        <v>28216</v>
      </c>
      <c r="K1860" s="37" t="s">
        <v>28217</v>
      </c>
      <c r="L1860" s="37" t="s">
        <v>28217</v>
      </c>
      <c r="M1860" s="37" t="s">
        <v>35517</v>
      </c>
      <c r="N1860" s="37" t="s">
        <v>360</v>
      </c>
      <c r="O1860" s="37" t="s">
        <v>361</v>
      </c>
      <c r="P1860" s="22" t="s">
        <v>35518</v>
      </c>
      <c r="Q1860" s="22" t="s">
        <v>35519</v>
      </c>
      <c r="R1860" s="38">
        <v>0</v>
      </c>
    </row>
    <row r="1861" spans="1:18" ht="12.75">
      <c r="A1861" s="22" t="s">
        <v>60</v>
      </c>
      <c r="B1861" s="22" t="s">
        <v>11791</v>
      </c>
      <c r="C1861" s="22" t="s">
        <v>65</v>
      </c>
      <c r="D1861" s="22" t="s">
        <v>61</v>
      </c>
      <c r="E1861" s="31">
        <v>42893.459317129629</v>
      </c>
      <c r="F1861" s="22" t="s">
        <v>28214</v>
      </c>
      <c r="G1861" s="22" t="s">
        <v>35520</v>
      </c>
      <c r="H1861" s="22" t="s">
        <v>74</v>
      </c>
      <c r="I1861" s="22" t="s">
        <v>13271</v>
      </c>
      <c r="J1861" s="37" t="s">
        <v>28216</v>
      </c>
      <c r="K1861" s="37" t="s">
        <v>28217</v>
      </c>
      <c r="L1861" s="37" t="s">
        <v>28217</v>
      </c>
      <c r="M1861" s="37" t="s">
        <v>35521</v>
      </c>
      <c r="N1861" s="37" t="s">
        <v>1247</v>
      </c>
      <c r="O1861" s="37" t="s">
        <v>1248</v>
      </c>
      <c r="P1861" s="22" t="s">
        <v>35522</v>
      </c>
      <c r="Q1861" s="22" t="s">
        <v>35523</v>
      </c>
      <c r="R1861" s="38">
        <v>0</v>
      </c>
    </row>
    <row r="1862" spans="1:18" ht="12.75">
      <c r="A1862" s="22" t="s">
        <v>60</v>
      </c>
      <c r="B1862" s="22" t="s">
        <v>11791</v>
      </c>
      <c r="C1862" s="22" t="s">
        <v>65</v>
      </c>
      <c r="D1862" s="22" t="s">
        <v>61</v>
      </c>
      <c r="E1862" s="31">
        <v>42894.659340277773</v>
      </c>
      <c r="F1862" s="22" t="s">
        <v>28214</v>
      </c>
      <c r="G1862" s="22" t="s">
        <v>35524</v>
      </c>
      <c r="H1862" s="22" t="s">
        <v>74</v>
      </c>
      <c r="I1862" s="22" t="s">
        <v>35525</v>
      </c>
      <c r="J1862" s="37" t="s">
        <v>28216</v>
      </c>
      <c r="K1862" s="37" t="s">
        <v>28217</v>
      </c>
      <c r="L1862" s="37" t="s">
        <v>28217</v>
      </c>
      <c r="M1862" s="37" t="s">
        <v>35526</v>
      </c>
      <c r="N1862" s="37" t="s">
        <v>211</v>
      </c>
      <c r="O1862" s="37" t="s">
        <v>212</v>
      </c>
      <c r="P1862" s="22" t="s">
        <v>35527</v>
      </c>
      <c r="Q1862" s="22" t="s">
        <v>35528</v>
      </c>
      <c r="R1862" s="38">
        <v>0</v>
      </c>
    </row>
    <row r="1863" spans="1:18" ht="12.75">
      <c r="A1863" s="22" t="s">
        <v>60</v>
      </c>
      <c r="B1863" s="22" t="s">
        <v>11791</v>
      </c>
      <c r="C1863" s="22" t="s">
        <v>65</v>
      </c>
      <c r="D1863" s="22" t="s">
        <v>61</v>
      </c>
      <c r="E1863" s="31">
        <v>42894.670185185183</v>
      </c>
      <c r="F1863" s="22" t="s">
        <v>28214</v>
      </c>
      <c r="G1863" s="22" t="s">
        <v>35529</v>
      </c>
      <c r="H1863" s="22" t="s">
        <v>74</v>
      </c>
      <c r="I1863" s="22" t="s">
        <v>15161</v>
      </c>
      <c r="J1863" s="37" t="s">
        <v>28216</v>
      </c>
      <c r="K1863" s="37" t="s">
        <v>28217</v>
      </c>
      <c r="L1863" s="37" t="s">
        <v>28217</v>
      </c>
      <c r="M1863" s="37" t="s">
        <v>35530</v>
      </c>
      <c r="N1863" s="37" t="s">
        <v>211</v>
      </c>
      <c r="O1863" s="37" t="s">
        <v>212</v>
      </c>
      <c r="P1863" s="22" t="s">
        <v>35527</v>
      </c>
      <c r="Q1863" s="22" t="s">
        <v>35528</v>
      </c>
      <c r="R1863" s="38">
        <v>0</v>
      </c>
    </row>
    <row r="1864" spans="1:18" ht="12.75">
      <c r="A1864" s="22" t="s">
        <v>60</v>
      </c>
      <c r="B1864" s="22" t="s">
        <v>11791</v>
      </c>
      <c r="C1864" s="22" t="s">
        <v>65</v>
      </c>
      <c r="D1864" s="22" t="s">
        <v>61</v>
      </c>
      <c r="E1864" s="31">
        <v>42895.48810185185</v>
      </c>
      <c r="F1864" s="22" t="s">
        <v>28214</v>
      </c>
      <c r="G1864" s="22" t="s">
        <v>35531</v>
      </c>
      <c r="H1864" s="22" t="s">
        <v>74</v>
      </c>
      <c r="I1864" s="22" t="s">
        <v>13318</v>
      </c>
      <c r="J1864" s="37" t="s">
        <v>28216</v>
      </c>
      <c r="K1864" s="37" t="s">
        <v>28217</v>
      </c>
      <c r="L1864" s="37" t="s">
        <v>28217</v>
      </c>
      <c r="M1864" s="37" t="s">
        <v>35532</v>
      </c>
      <c r="N1864" s="37" t="s">
        <v>7970</v>
      </c>
      <c r="O1864" s="37" t="s">
        <v>7971</v>
      </c>
      <c r="P1864" s="22" t="s">
        <v>35533</v>
      </c>
      <c r="Q1864" s="22" t="s">
        <v>35534</v>
      </c>
      <c r="R1864" s="38">
        <v>0</v>
      </c>
    </row>
    <row r="1865" spans="1:18" ht="12.75">
      <c r="A1865" s="22" t="s">
        <v>60</v>
      </c>
      <c r="B1865" s="22" t="s">
        <v>11791</v>
      </c>
      <c r="C1865" s="22" t="s">
        <v>65</v>
      </c>
      <c r="D1865" s="22" t="s">
        <v>61</v>
      </c>
      <c r="E1865" s="31">
        <v>42900.530787037038</v>
      </c>
      <c r="F1865" s="22" t="s">
        <v>28214</v>
      </c>
      <c r="G1865" s="22" t="s">
        <v>35535</v>
      </c>
      <c r="H1865" s="22" t="s">
        <v>74</v>
      </c>
      <c r="I1865" s="22" t="s">
        <v>35536</v>
      </c>
      <c r="J1865" s="37" t="s">
        <v>28216</v>
      </c>
      <c r="K1865" s="37" t="s">
        <v>28217</v>
      </c>
      <c r="L1865" s="37" t="s">
        <v>28217</v>
      </c>
      <c r="M1865" s="37" t="s">
        <v>35537</v>
      </c>
      <c r="N1865" s="37" t="s">
        <v>112</v>
      </c>
      <c r="O1865" s="37" t="s">
        <v>113</v>
      </c>
      <c r="P1865" s="22" t="s">
        <v>35538</v>
      </c>
      <c r="Q1865" s="22" t="s">
        <v>35539</v>
      </c>
      <c r="R1865" s="38">
        <v>0</v>
      </c>
    </row>
    <row r="1866" spans="1:18" ht="12.75">
      <c r="A1866" s="22" t="s">
        <v>60</v>
      </c>
      <c r="B1866" s="22" t="s">
        <v>11791</v>
      </c>
      <c r="C1866" s="22" t="s">
        <v>65</v>
      </c>
      <c r="D1866" s="22" t="s">
        <v>61</v>
      </c>
      <c r="E1866" s="31">
        <v>42900.623067129629</v>
      </c>
      <c r="F1866" s="22" t="s">
        <v>28214</v>
      </c>
      <c r="G1866" s="22" t="s">
        <v>35540</v>
      </c>
      <c r="H1866" s="22" t="s">
        <v>74</v>
      </c>
      <c r="I1866" s="22" t="s">
        <v>11928</v>
      </c>
      <c r="J1866" s="37" t="s">
        <v>28216</v>
      </c>
      <c r="K1866" s="37" t="s">
        <v>28217</v>
      </c>
      <c r="L1866" s="37" t="s">
        <v>28217</v>
      </c>
      <c r="M1866" s="37" t="s">
        <v>35541</v>
      </c>
      <c r="N1866" s="37" t="s">
        <v>112</v>
      </c>
      <c r="O1866" s="37" t="s">
        <v>113</v>
      </c>
      <c r="P1866" s="22" t="s">
        <v>35538</v>
      </c>
      <c r="Q1866" s="22" t="s">
        <v>35539</v>
      </c>
      <c r="R1866" s="38">
        <v>0</v>
      </c>
    </row>
    <row r="1867" spans="1:18" ht="12.75">
      <c r="A1867" s="22" t="s">
        <v>60</v>
      </c>
      <c r="B1867" s="22" t="s">
        <v>11791</v>
      </c>
      <c r="C1867" s="22" t="s">
        <v>65</v>
      </c>
      <c r="D1867" s="22" t="s">
        <v>61</v>
      </c>
      <c r="E1867" s="31">
        <v>42900.685173611106</v>
      </c>
      <c r="F1867" s="22" t="s">
        <v>28214</v>
      </c>
      <c r="G1867" s="22" t="s">
        <v>35542</v>
      </c>
      <c r="H1867" s="22" t="s">
        <v>74</v>
      </c>
      <c r="I1867" s="22" t="s">
        <v>35543</v>
      </c>
      <c r="J1867" s="37" t="s">
        <v>28216</v>
      </c>
      <c r="K1867" s="37" t="s">
        <v>28217</v>
      </c>
      <c r="L1867" s="37" t="s">
        <v>28217</v>
      </c>
      <c r="M1867" s="37" t="s">
        <v>35544</v>
      </c>
      <c r="N1867" s="37" t="s">
        <v>892</v>
      </c>
      <c r="O1867" s="37" t="s">
        <v>893</v>
      </c>
      <c r="P1867" s="22" t="s">
        <v>35545</v>
      </c>
      <c r="Q1867" s="22" t="s">
        <v>35546</v>
      </c>
      <c r="R1867" s="38">
        <v>0</v>
      </c>
    </row>
    <row r="1868" spans="1:18" ht="12.75">
      <c r="A1868" s="22" t="s">
        <v>60</v>
      </c>
      <c r="B1868" s="22" t="s">
        <v>11791</v>
      </c>
      <c r="C1868" s="22" t="s">
        <v>65</v>
      </c>
      <c r="D1868" s="22" t="s">
        <v>61</v>
      </c>
      <c r="E1868" s="31">
        <v>42906.489120370366</v>
      </c>
      <c r="F1868" s="22" t="s">
        <v>28214</v>
      </c>
      <c r="G1868" s="22" t="s">
        <v>35547</v>
      </c>
      <c r="H1868" s="22" t="s">
        <v>74</v>
      </c>
      <c r="I1868" s="22" t="s">
        <v>35548</v>
      </c>
      <c r="J1868" s="37" t="s">
        <v>28216</v>
      </c>
      <c r="K1868" s="37" t="s">
        <v>28217</v>
      </c>
      <c r="L1868" s="37" t="s">
        <v>28217</v>
      </c>
      <c r="M1868" s="37" t="s">
        <v>35549</v>
      </c>
      <c r="N1868" s="37" t="s">
        <v>557</v>
      </c>
      <c r="O1868" s="37" t="s">
        <v>558</v>
      </c>
      <c r="P1868" s="22" t="s">
        <v>35550</v>
      </c>
      <c r="Q1868" s="22" t="s">
        <v>35551</v>
      </c>
      <c r="R1868" s="38">
        <v>0</v>
      </c>
    </row>
    <row r="1869" spans="1:18" ht="12.75">
      <c r="A1869" s="22" t="s">
        <v>60</v>
      </c>
      <c r="B1869" s="22" t="s">
        <v>11791</v>
      </c>
      <c r="C1869" s="22" t="s">
        <v>65</v>
      </c>
      <c r="D1869" s="22" t="s">
        <v>61</v>
      </c>
      <c r="E1869" s="31">
        <v>42906.491180555553</v>
      </c>
      <c r="F1869" s="22" t="s">
        <v>28214</v>
      </c>
      <c r="G1869" s="22" t="s">
        <v>35552</v>
      </c>
      <c r="H1869" s="22" t="s">
        <v>74</v>
      </c>
      <c r="I1869" s="22" t="s">
        <v>35553</v>
      </c>
      <c r="J1869" s="37" t="s">
        <v>28216</v>
      </c>
      <c r="K1869" s="37" t="s">
        <v>28217</v>
      </c>
      <c r="L1869" s="37" t="s">
        <v>28217</v>
      </c>
      <c r="M1869" s="37" t="s">
        <v>35554</v>
      </c>
      <c r="N1869" s="37" t="s">
        <v>173</v>
      </c>
      <c r="O1869" s="37" t="s">
        <v>174</v>
      </c>
      <c r="P1869" s="22" t="s">
        <v>35550</v>
      </c>
      <c r="Q1869" s="22" t="s">
        <v>35551</v>
      </c>
      <c r="R1869" s="38">
        <v>0</v>
      </c>
    </row>
    <row r="1870" spans="1:18" ht="12.75">
      <c r="A1870" s="22" t="s">
        <v>60</v>
      </c>
      <c r="B1870" s="22" t="s">
        <v>11791</v>
      </c>
      <c r="C1870" s="22" t="s">
        <v>65</v>
      </c>
      <c r="D1870" s="22" t="s">
        <v>61</v>
      </c>
      <c r="E1870" s="31">
        <v>42906.506840277776</v>
      </c>
      <c r="F1870" s="22" t="s">
        <v>28214</v>
      </c>
      <c r="G1870" s="22" t="s">
        <v>35555</v>
      </c>
      <c r="H1870" s="22" t="s">
        <v>74</v>
      </c>
      <c r="I1870" s="22" t="s">
        <v>35556</v>
      </c>
      <c r="J1870" s="37" t="s">
        <v>28216</v>
      </c>
      <c r="K1870" s="37" t="s">
        <v>28217</v>
      </c>
      <c r="L1870" s="37" t="s">
        <v>28217</v>
      </c>
      <c r="M1870" s="37" t="s">
        <v>35557</v>
      </c>
      <c r="N1870" s="37" t="s">
        <v>191</v>
      </c>
      <c r="O1870" s="37" t="s">
        <v>192</v>
      </c>
      <c r="P1870" s="22" t="s">
        <v>35550</v>
      </c>
      <c r="Q1870" s="22" t="s">
        <v>35551</v>
      </c>
      <c r="R1870" s="38">
        <v>0</v>
      </c>
    </row>
    <row r="1871" spans="1:18" ht="12.75">
      <c r="A1871" s="22" t="s">
        <v>60</v>
      </c>
      <c r="B1871" s="22" t="s">
        <v>11791</v>
      </c>
      <c r="C1871" s="22" t="s">
        <v>65</v>
      </c>
      <c r="D1871" s="22" t="s">
        <v>61</v>
      </c>
      <c r="E1871" s="31">
        <v>42906.611527777779</v>
      </c>
      <c r="F1871" s="22" t="s">
        <v>28214</v>
      </c>
      <c r="G1871" s="22" t="s">
        <v>35558</v>
      </c>
      <c r="H1871" s="22" t="s">
        <v>74</v>
      </c>
      <c r="I1871" s="22" t="s">
        <v>35559</v>
      </c>
      <c r="J1871" s="37" t="s">
        <v>28216</v>
      </c>
      <c r="K1871" s="37" t="s">
        <v>28217</v>
      </c>
      <c r="L1871" s="37" t="s">
        <v>28217</v>
      </c>
      <c r="M1871" s="37" t="s">
        <v>35560</v>
      </c>
      <c r="N1871" s="37" t="s">
        <v>3008</v>
      </c>
      <c r="O1871" s="37" t="s">
        <v>3009</v>
      </c>
      <c r="P1871" s="22" t="s">
        <v>35561</v>
      </c>
      <c r="Q1871" s="22" t="s">
        <v>35551</v>
      </c>
      <c r="R1871" s="38">
        <v>0</v>
      </c>
    </row>
    <row r="1872" spans="1:18" ht="12.75">
      <c r="A1872" s="22" t="s">
        <v>60</v>
      </c>
      <c r="B1872" s="22" t="s">
        <v>11791</v>
      </c>
      <c r="C1872" s="22" t="s">
        <v>65</v>
      </c>
      <c r="D1872" s="22" t="s">
        <v>61</v>
      </c>
      <c r="E1872" s="31">
        <v>42907.369201388887</v>
      </c>
      <c r="F1872" s="22" t="s">
        <v>28214</v>
      </c>
      <c r="G1872" s="22" t="s">
        <v>35562</v>
      </c>
      <c r="H1872" s="22" t="s">
        <v>74</v>
      </c>
      <c r="I1872" s="22" t="s">
        <v>35563</v>
      </c>
      <c r="J1872" s="37" t="s">
        <v>28216</v>
      </c>
      <c r="K1872" s="37" t="s">
        <v>28217</v>
      </c>
      <c r="L1872" s="37" t="s">
        <v>28217</v>
      </c>
      <c r="M1872" s="37" t="s">
        <v>35564</v>
      </c>
      <c r="N1872" s="37" t="s">
        <v>269</v>
      </c>
      <c r="O1872" s="37" t="s">
        <v>270</v>
      </c>
      <c r="P1872" s="22" t="s">
        <v>35565</v>
      </c>
      <c r="Q1872" s="22" t="s">
        <v>35566</v>
      </c>
      <c r="R1872" s="38">
        <v>0</v>
      </c>
    </row>
    <row r="1873" spans="1:18" ht="12.75">
      <c r="A1873" s="22" t="s">
        <v>60</v>
      </c>
      <c r="B1873" s="22" t="s">
        <v>11791</v>
      </c>
      <c r="C1873" s="22" t="s">
        <v>65</v>
      </c>
      <c r="D1873" s="22" t="s">
        <v>61</v>
      </c>
      <c r="E1873" s="31">
        <v>42907.540671296294</v>
      </c>
      <c r="F1873" s="22" t="s">
        <v>28214</v>
      </c>
      <c r="G1873" s="22" t="s">
        <v>35567</v>
      </c>
      <c r="H1873" s="22" t="s">
        <v>74</v>
      </c>
      <c r="I1873" s="22" t="s">
        <v>15060</v>
      </c>
      <c r="J1873" s="37" t="s">
        <v>28216</v>
      </c>
      <c r="K1873" s="37" t="s">
        <v>28217</v>
      </c>
      <c r="L1873" s="37" t="s">
        <v>28217</v>
      </c>
      <c r="M1873" s="37" t="s">
        <v>35568</v>
      </c>
      <c r="N1873" s="37" t="s">
        <v>104</v>
      </c>
      <c r="O1873" s="37" t="s">
        <v>105</v>
      </c>
      <c r="P1873" s="22" t="s">
        <v>35569</v>
      </c>
      <c r="Q1873" s="22" t="s">
        <v>35570</v>
      </c>
      <c r="R1873" s="38">
        <v>0</v>
      </c>
    </row>
    <row r="1874" spans="1:18" ht="12.75">
      <c r="A1874" s="22" t="s">
        <v>60</v>
      </c>
      <c r="B1874" s="22" t="s">
        <v>11791</v>
      </c>
      <c r="C1874" s="22" t="s">
        <v>65</v>
      </c>
      <c r="D1874" s="22" t="s">
        <v>61</v>
      </c>
      <c r="E1874" s="31">
        <v>42907.635636574072</v>
      </c>
      <c r="F1874" s="22" t="s">
        <v>28214</v>
      </c>
      <c r="G1874" s="22" t="s">
        <v>35571</v>
      </c>
      <c r="H1874" s="22" t="s">
        <v>74</v>
      </c>
      <c r="I1874" s="22" t="s">
        <v>35572</v>
      </c>
      <c r="J1874" s="37" t="s">
        <v>28216</v>
      </c>
      <c r="K1874" s="37" t="s">
        <v>28217</v>
      </c>
      <c r="L1874" s="37" t="s">
        <v>28217</v>
      </c>
      <c r="M1874" s="37" t="s">
        <v>35573</v>
      </c>
      <c r="N1874" s="37" t="s">
        <v>22213</v>
      </c>
      <c r="O1874" s="37" t="s">
        <v>22214</v>
      </c>
      <c r="P1874" s="22" t="s">
        <v>35569</v>
      </c>
      <c r="Q1874" s="22" t="s">
        <v>35570</v>
      </c>
      <c r="R1874" s="38">
        <v>0</v>
      </c>
    </row>
    <row r="1875" spans="1:18" ht="12.75">
      <c r="A1875" s="22" t="s">
        <v>60</v>
      </c>
      <c r="B1875" s="22" t="s">
        <v>11791</v>
      </c>
      <c r="C1875" s="22" t="s">
        <v>65</v>
      </c>
      <c r="D1875" s="22" t="s">
        <v>61</v>
      </c>
      <c r="E1875" s="31">
        <v>42907.697407407402</v>
      </c>
      <c r="F1875" s="22" t="s">
        <v>28214</v>
      </c>
      <c r="G1875" s="22" t="s">
        <v>35574</v>
      </c>
      <c r="H1875" s="22" t="s">
        <v>74</v>
      </c>
      <c r="I1875" s="22" t="s">
        <v>35575</v>
      </c>
      <c r="J1875" s="37" t="s">
        <v>28216</v>
      </c>
      <c r="K1875" s="37" t="s">
        <v>28217</v>
      </c>
      <c r="L1875" s="37" t="s">
        <v>28217</v>
      </c>
      <c r="M1875" s="37" t="s">
        <v>35576</v>
      </c>
      <c r="N1875" s="37" t="s">
        <v>125</v>
      </c>
      <c r="O1875" s="37" t="s">
        <v>126</v>
      </c>
      <c r="P1875" s="22" t="s">
        <v>35577</v>
      </c>
      <c r="Q1875" s="22" t="s">
        <v>35578</v>
      </c>
      <c r="R1875" s="38">
        <v>0</v>
      </c>
    </row>
    <row r="1876" spans="1:18" ht="12.75">
      <c r="A1876" s="22" t="s">
        <v>60</v>
      </c>
      <c r="B1876" s="22" t="s">
        <v>11791</v>
      </c>
      <c r="C1876" s="22" t="s">
        <v>65</v>
      </c>
      <c r="D1876" s="22" t="s">
        <v>61</v>
      </c>
      <c r="E1876" s="31">
        <v>42907.701898148145</v>
      </c>
      <c r="F1876" s="22" t="s">
        <v>28214</v>
      </c>
      <c r="G1876" s="22" t="s">
        <v>35579</v>
      </c>
      <c r="H1876" s="22" t="s">
        <v>74</v>
      </c>
      <c r="I1876" s="22" t="s">
        <v>35580</v>
      </c>
      <c r="J1876" s="37" t="s">
        <v>28216</v>
      </c>
      <c r="K1876" s="37" t="s">
        <v>28217</v>
      </c>
      <c r="L1876" s="37" t="s">
        <v>28217</v>
      </c>
      <c r="M1876" s="37" t="s">
        <v>35581</v>
      </c>
      <c r="N1876" s="37" t="s">
        <v>2496</v>
      </c>
      <c r="O1876" s="37" t="s">
        <v>2497</v>
      </c>
      <c r="P1876" s="22" t="s">
        <v>35577</v>
      </c>
      <c r="Q1876" s="22" t="s">
        <v>35578</v>
      </c>
      <c r="R1876" s="38">
        <v>0</v>
      </c>
    </row>
    <row r="1877" spans="1:18" ht="12.75">
      <c r="A1877" s="22" t="s">
        <v>60</v>
      </c>
      <c r="B1877" s="22" t="s">
        <v>11791</v>
      </c>
      <c r="C1877" s="22" t="s">
        <v>65</v>
      </c>
      <c r="D1877" s="22" t="s">
        <v>61</v>
      </c>
      <c r="E1877" s="31">
        <v>42908.51289351852</v>
      </c>
      <c r="F1877" s="22" t="s">
        <v>28214</v>
      </c>
      <c r="G1877" s="22" t="s">
        <v>35582</v>
      </c>
      <c r="H1877" s="22" t="s">
        <v>74</v>
      </c>
      <c r="I1877" s="22" t="s">
        <v>35583</v>
      </c>
      <c r="J1877" s="37" t="s">
        <v>28216</v>
      </c>
      <c r="K1877" s="37" t="s">
        <v>28217</v>
      </c>
      <c r="L1877" s="37" t="s">
        <v>28217</v>
      </c>
      <c r="M1877" s="37" t="s">
        <v>35584</v>
      </c>
      <c r="N1877" s="37" t="s">
        <v>246</v>
      </c>
      <c r="O1877" s="37" t="s">
        <v>247</v>
      </c>
      <c r="P1877" s="22" t="s">
        <v>35585</v>
      </c>
      <c r="Q1877" s="22" t="s">
        <v>35586</v>
      </c>
      <c r="R1877" s="38">
        <v>0</v>
      </c>
    </row>
    <row r="1878" spans="1:18" ht="12.75">
      <c r="A1878" s="22" t="s">
        <v>60</v>
      </c>
      <c r="B1878" s="22" t="s">
        <v>11791</v>
      </c>
      <c r="C1878" s="22" t="s">
        <v>65</v>
      </c>
      <c r="D1878" s="22" t="s">
        <v>61</v>
      </c>
      <c r="E1878" s="31">
        <v>42908.521041666667</v>
      </c>
      <c r="F1878" s="22" t="s">
        <v>28214</v>
      </c>
      <c r="G1878" s="22" t="s">
        <v>35587</v>
      </c>
      <c r="H1878" s="22" t="s">
        <v>74</v>
      </c>
      <c r="I1878" s="22" t="s">
        <v>13971</v>
      </c>
      <c r="J1878" s="37" t="s">
        <v>28216</v>
      </c>
      <c r="K1878" s="37" t="s">
        <v>28217</v>
      </c>
      <c r="L1878" s="37" t="s">
        <v>28217</v>
      </c>
      <c r="M1878" s="37" t="s">
        <v>35588</v>
      </c>
      <c r="N1878" s="37" t="s">
        <v>13972</v>
      </c>
      <c r="O1878" s="37" t="s">
        <v>13973</v>
      </c>
      <c r="P1878" s="22" t="s">
        <v>35585</v>
      </c>
      <c r="Q1878" s="22" t="s">
        <v>35586</v>
      </c>
      <c r="R1878" s="38">
        <v>0</v>
      </c>
    </row>
    <row r="1879" spans="1:18" ht="12.75">
      <c r="A1879" s="22" t="s">
        <v>60</v>
      </c>
      <c r="B1879" s="22" t="s">
        <v>11791</v>
      </c>
      <c r="C1879" s="22" t="s">
        <v>65</v>
      </c>
      <c r="D1879" s="22" t="s">
        <v>61</v>
      </c>
      <c r="E1879" s="31">
        <v>42908.549050925925</v>
      </c>
      <c r="F1879" s="22" t="s">
        <v>28214</v>
      </c>
      <c r="G1879" s="22" t="s">
        <v>35589</v>
      </c>
      <c r="H1879" s="22" t="s">
        <v>74</v>
      </c>
      <c r="I1879" s="22" t="s">
        <v>35590</v>
      </c>
      <c r="J1879" s="37" t="s">
        <v>28216</v>
      </c>
      <c r="K1879" s="37" t="s">
        <v>28217</v>
      </c>
      <c r="L1879" s="37" t="s">
        <v>28217</v>
      </c>
      <c r="M1879" s="37" t="s">
        <v>35591</v>
      </c>
      <c r="N1879" s="37" t="s">
        <v>1247</v>
      </c>
      <c r="O1879" s="37" t="s">
        <v>1248</v>
      </c>
      <c r="P1879" s="22" t="s">
        <v>35577</v>
      </c>
      <c r="Q1879" s="22" t="s">
        <v>35578</v>
      </c>
      <c r="R1879" s="38">
        <v>0</v>
      </c>
    </row>
    <row r="1880" spans="1:18" ht="12.75">
      <c r="A1880" s="22" t="s">
        <v>60</v>
      </c>
      <c r="B1880" s="22" t="s">
        <v>11791</v>
      </c>
      <c r="C1880" s="22" t="s">
        <v>65</v>
      </c>
      <c r="D1880" s="22" t="s">
        <v>61</v>
      </c>
      <c r="E1880" s="31">
        <v>42908.556122685186</v>
      </c>
      <c r="F1880" s="22" t="s">
        <v>28214</v>
      </c>
      <c r="G1880" s="22" t="s">
        <v>35592</v>
      </c>
      <c r="H1880" s="22" t="s">
        <v>74</v>
      </c>
      <c r="I1880" s="22" t="s">
        <v>12781</v>
      </c>
      <c r="J1880" s="37" t="s">
        <v>28216</v>
      </c>
      <c r="K1880" s="37" t="s">
        <v>28217</v>
      </c>
      <c r="L1880" s="37" t="s">
        <v>28217</v>
      </c>
      <c r="M1880" s="37" t="s">
        <v>35593</v>
      </c>
      <c r="N1880" s="37" t="s">
        <v>2353</v>
      </c>
      <c r="O1880" s="37" t="s">
        <v>2354</v>
      </c>
      <c r="P1880" s="22" t="s">
        <v>35594</v>
      </c>
      <c r="Q1880" s="22" t="s">
        <v>35595</v>
      </c>
      <c r="R1880" s="38">
        <v>0</v>
      </c>
    </row>
    <row r="1881" spans="1:18" ht="12.75">
      <c r="A1881" s="22" t="s">
        <v>60</v>
      </c>
      <c r="B1881" s="22" t="s">
        <v>11791</v>
      </c>
      <c r="C1881" s="22" t="s">
        <v>65</v>
      </c>
      <c r="D1881" s="22" t="s">
        <v>61</v>
      </c>
      <c r="E1881" s="31">
        <v>42908.6558912037</v>
      </c>
      <c r="F1881" s="22" t="s">
        <v>28214</v>
      </c>
      <c r="G1881" s="22" t="s">
        <v>35596</v>
      </c>
      <c r="H1881" s="22" t="s">
        <v>74</v>
      </c>
      <c r="I1881" s="22" t="s">
        <v>35597</v>
      </c>
      <c r="J1881" s="37" t="s">
        <v>28216</v>
      </c>
      <c r="K1881" s="37" t="s">
        <v>28217</v>
      </c>
      <c r="L1881" s="37" t="s">
        <v>28217</v>
      </c>
      <c r="M1881" s="37" t="s">
        <v>35598</v>
      </c>
      <c r="N1881" s="37" t="s">
        <v>1247</v>
      </c>
      <c r="O1881" s="37" t="s">
        <v>1248</v>
      </c>
      <c r="P1881" s="22" t="s">
        <v>35577</v>
      </c>
      <c r="Q1881" s="22" t="s">
        <v>35578</v>
      </c>
      <c r="R1881" s="38">
        <v>0</v>
      </c>
    </row>
    <row r="1882" spans="1:18" ht="12.75">
      <c r="A1882" s="22" t="s">
        <v>60</v>
      </c>
      <c r="B1882" s="22" t="s">
        <v>11791</v>
      </c>
      <c r="C1882" s="22" t="s">
        <v>65</v>
      </c>
      <c r="D1882" s="22" t="s">
        <v>61</v>
      </c>
      <c r="E1882" s="31">
        <v>42908.677048611113</v>
      </c>
      <c r="F1882" s="22" t="s">
        <v>28214</v>
      </c>
      <c r="G1882" s="22" t="s">
        <v>35599</v>
      </c>
      <c r="H1882" s="22" t="s">
        <v>74</v>
      </c>
      <c r="I1882" s="22" t="s">
        <v>35600</v>
      </c>
      <c r="J1882" s="37" t="s">
        <v>28216</v>
      </c>
      <c r="K1882" s="37" t="s">
        <v>28217</v>
      </c>
      <c r="L1882" s="37" t="s">
        <v>28217</v>
      </c>
      <c r="M1882" s="37" t="s">
        <v>35601</v>
      </c>
      <c r="N1882" s="37" t="s">
        <v>691</v>
      </c>
      <c r="O1882" s="37" t="s">
        <v>692</v>
      </c>
      <c r="P1882" s="22" t="s">
        <v>35569</v>
      </c>
      <c r="Q1882" s="22" t="s">
        <v>35570</v>
      </c>
      <c r="R1882" s="38">
        <v>0</v>
      </c>
    </row>
    <row r="1883" spans="1:18" ht="12.75">
      <c r="A1883" s="22" t="s">
        <v>60</v>
      </c>
      <c r="B1883" s="22" t="s">
        <v>11791</v>
      </c>
      <c r="C1883" s="22" t="s">
        <v>65</v>
      </c>
      <c r="D1883" s="22" t="s">
        <v>61</v>
      </c>
      <c r="E1883" s="31">
        <v>42908.700127314813</v>
      </c>
      <c r="F1883" s="22" t="s">
        <v>28214</v>
      </c>
      <c r="G1883" s="22" t="s">
        <v>35602</v>
      </c>
      <c r="H1883" s="22" t="s">
        <v>74</v>
      </c>
      <c r="I1883" s="22" t="s">
        <v>35603</v>
      </c>
      <c r="J1883" s="37" t="s">
        <v>28216</v>
      </c>
      <c r="K1883" s="37" t="s">
        <v>28217</v>
      </c>
      <c r="L1883" s="37" t="s">
        <v>28217</v>
      </c>
      <c r="M1883" s="37" t="s">
        <v>35604</v>
      </c>
      <c r="N1883" s="37" t="s">
        <v>1247</v>
      </c>
      <c r="O1883" s="37" t="s">
        <v>1248</v>
      </c>
      <c r="P1883" s="22" t="s">
        <v>35577</v>
      </c>
      <c r="Q1883" s="22" t="s">
        <v>35578</v>
      </c>
      <c r="R1883" s="38">
        <v>0</v>
      </c>
    </row>
    <row r="1884" spans="1:18" ht="12.75">
      <c r="A1884" s="22" t="s">
        <v>60</v>
      </c>
      <c r="B1884" s="22" t="s">
        <v>11791</v>
      </c>
      <c r="C1884" s="22" t="s">
        <v>65</v>
      </c>
      <c r="D1884" s="22" t="s">
        <v>61</v>
      </c>
      <c r="E1884" s="31">
        <v>42909.357662037037</v>
      </c>
      <c r="F1884" s="22" t="s">
        <v>28214</v>
      </c>
      <c r="G1884" s="22" t="s">
        <v>35605</v>
      </c>
      <c r="H1884" s="22" t="s">
        <v>74</v>
      </c>
      <c r="I1884" s="22" t="s">
        <v>35606</v>
      </c>
      <c r="J1884" s="37" t="s">
        <v>28216</v>
      </c>
      <c r="K1884" s="37" t="s">
        <v>28217</v>
      </c>
      <c r="L1884" s="37" t="s">
        <v>28217</v>
      </c>
      <c r="M1884" s="37" t="s">
        <v>35607</v>
      </c>
      <c r="N1884" s="37" t="s">
        <v>22213</v>
      </c>
      <c r="O1884" s="37" t="s">
        <v>22214</v>
      </c>
      <c r="P1884" s="22" t="s">
        <v>35569</v>
      </c>
      <c r="Q1884" s="22" t="s">
        <v>35570</v>
      </c>
      <c r="R1884" s="38">
        <v>0</v>
      </c>
    </row>
    <row r="1885" spans="1:18" ht="12.75">
      <c r="A1885" s="22" t="s">
        <v>60</v>
      </c>
      <c r="B1885" s="22" t="s">
        <v>11791</v>
      </c>
      <c r="C1885" s="22" t="s">
        <v>65</v>
      </c>
      <c r="D1885" s="22" t="s">
        <v>61</v>
      </c>
      <c r="E1885" s="31">
        <v>42909.401377314811</v>
      </c>
      <c r="F1885" s="22" t="s">
        <v>28214</v>
      </c>
      <c r="G1885" s="22" t="s">
        <v>35608</v>
      </c>
      <c r="H1885" s="22" t="s">
        <v>74</v>
      </c>
      <c r="I1885" s="22" t="s">
        <v>35609</v>
      </c>
      <c r="J1885" s="37" t="s">
        <v>28216</v>
      </c>
      <c r="K1885" s="37" t="s">
        <v>28217</v>
      </c>
      <c r="L1885" s="37" t="s">
        <v>28217</v>
      </c>
      <c r="M1885" s="37" t="s">
        <v>35610</v>
      </c>
      <c r="N1885" s="37" t="s">
        <v>22213</v>
      </c>
      <c r="O1885" s="37" t="s">
        <v>22214</v>
      </c>
      <c r="P1885" s="22" t="s">
        <v>35569</v>
      </c>
      <c r="Q1885" s="22" t="s">
        <v>35570</v>
      </c>
      <c r="R1885" s="38">
        <v>0</v>
      </c>
    </row>
    <row r="1886" spans="1:18" ht="12.75">
      <c r="A1886" s="22" t="s">
        <v>60</v>
      </c>
      <c r="B1886" s="22" t="s">
        <v>11791</v>
      </c>
      <c r="C1886" s="22" t="s">
        <v>65</v>
      </c>
      <c r="D1886" s="22" t="s">
        <v>61</v>
      </c>
      <c r="E1886" s="31">
        <v>42909.404965277776</v>
      </c>
      <c r="F1886" s="22" t="s">
        <v>28214</v>
      </c>
      <c r="G1886" s="22" t="s">
        <v>35611</v>
      </c>
      <c r="H1886" s="22" t="s">
        <v>74</v>
      </c>
      <c r="I1886" s="22" t="s">
        <v>13485</v>
      </c>
      <c r="J1886" s="37" t="s">
        <v>28216</v>
      </c>
      <c r="K1886" s="37" t="s">
        <v>28217</v>
      </c>
      <c r="L1886" s="37" t="s">
        <v>28217</v>
      </c>
      <c r="M1886" s="37" t="s">
        <v>35612</v>
      </c>
      <c r="N1886" s="37" t="s">
        <v>691</v>
      </c>
      <c r="O1886" s="37" t="s">
        <v>692</v>
      </c>
      <c r="P1886" s="22" t="s">
        <v>35569</v>
      </c>
      <c r="Q1886" s="22" t="s">
        <v>35570</v>
      </c>
      <c r="R1886" s="38">
        <v>0</v>
      </c>
    </row>
    <row r="1887" spans="1:18" ht="12.75">
      <c r="A1887" s="22" t="s">
        <v>60</v>
      </c>
      <c r="B1887" s="22" t="s">
        <v>11791</v>
      </c>
      <c r="C1887" s="22" t="s">
        <v>65</v>
      </c>
      <c r="D1887" s="22" t="s">
        <v>61</v>
      </c>
      <c r="E1887" s="31">
        <v>42912.639467592591</v>
      </c>
      <c r="F1887" s="22" t="s">
        <v>28214</v>
      </c>
      <c r="G1887" s="22" t="s">
        <v>35613</v>
      </c>
      <c r="H1887" s="22" t="s">
        <v>74</v>
      </c>
      <c r="I1887" s="22" t="s">
        <v>14745</v>
      </c>
      <c r="J1887" s="37" t="s">
        <v>28216</v>
      </c>
      <c r="K1887" s="37" t="s">
        <v>28217</v>
      </c>
      <c r="L1887" s="37" t="s">
        <v>28217</v>
      </c>
      <c r="M1887" s="37" t="s">
        <v>35614</v>
      </c>
      <c r="N1887" s="37" t="s">
        <v>14746</v>
      </c>
      <c r="O1887" s="37" t="s">
        <v>14747</v>
      </c>
      <c r="P1887" s="22" t="s">
        <v>35615</v>
      </c>
      <c r="Q1887" s="22" t="s">
        <v>35616</v>
      </c>
      <c r="R1887" s="38">
        <v>0</v>
      </c>
    </row>
    <row r="1888" spans="1:18" ht="12.75">
      <c r="A1888" s="22" t="s">
        <v>60</v>
      </c>
      <c r="B1888" s="22" t="s">
        <v>11791</v>
      </c>
      <c r="C1888" s="22" t="s">
        <v>65</v>
      </c>
      <c r="D1888" s="22" t="s">
        <v>61</v>
      </c>
      <c r="E1888" s="31">
        <v>42912.669039351851</v>
      </c>
      <c r="F1888" s="22" t="s">
        <v>28214</v>
      </c>
      <c r="G1888" s="22" t="s">
        <v>35617</v>
      </c>
      <c r="H1888" s="22" t="s">
        <v>74</v>
      </c>
      <c r="I1888" s="22" t="s">
        <v>12128</v>
      </c>
      <c r="J1888" s="37" t="s">
        <v>28216</v>
      </c>
      <c r="K1888" s="37" t="s">
        <v>28217</v>
      </c>
      <c r="L1888" s="37" t="s">
        <v>28217</v>
      </c>
      <c r="M1888" s="37" t="s">
        <v>35618</v>
      </c>
      <c r="N1888" s="37" t="s">
        <v>1247</v>
      </c>
      <c r="O1888" s="37" t="s">
        <v>1248</v>
      </c>
      <c r="P1888" s="22" t="s">
        <v>35577</v>
      </c>
      <c r="Q1888" s="22" t="s">
        <v>35578</v>
      </c>
      <c r="R1888" s="38">
        <v>0</v>
      </c>
    </row>
    <row r="1889" spans="1:18" ht="12.75">
      <c r="A1889" s="22" t="s">
        <v>60</v>
      </c>
      <c r="B1889" s="22" t="s">
        <v>11791</v>
      </c>
      <c r="C1889" s="22" t="s">
        <v>65</v>
      </c>
      <c r="D1889" s="22" t="s">
        <v>61</v>
      </c>
      <c r="E1889" s="31">
        <v>42916.456944444442</v>
      </c>
      <c r="F1889" s="22" t="s">
        <v>28214</v>
      </c>
      <c r="G1889" s="22" t="s">
        <v>35619</v>
      </c>
      <c r="H1889" s="22" t="s">
        <v>74</v>
      </c>
      <c r="I1889" s="22" t="s">
        <v>35620</v>
      </c>
      <c r="J1889" s="37" t="s">
        <v>28216</v>
      </c>
      <c r="K1889" s="37" t="s">
        <v>28217</v>
      </c>
      <c r="L1889" s="37" t="s">
        <v>28217</v>
      </c>
      <c r="M1889" s="37" t="s">
        <v>35621</v>
      </c>
      <c r="N1889" s="37" t="s">
        <v>191</v>
      </c>
      <c r="O1889" s="37" t="s">
        <v>192</v>
      </c>
      <c r="P1889" s="22" t="s">
        <v>35622</v>
      </c>
      <c r="Q1889" s="22" t="s">
        <v>35623</v>
      </c>
      <c r="R1889" s="38">
        <v>0</v>
      </c>
    </row>
    <row r="1890" spans="1:18" ht="12.75">
      <c r="A1890" s="22" t="s">
        <v>60</v>
      </c>
      <c r="B1890" s="22" t="s">
        <v>11791</v>
      </c>
      <c r="C1890" s="22" t="s">
        <v>65</v>
      </c>
      <c r="D1890" s="22" t="s">
        <v>61</v>
      </c>
      <c r="E1890" s="31">
        <v>42916.47929398148</v>
      </c>
      <c r="F1890" s="22" t="s">
        <v>28214</v>
      </c>
      <c r="G1890" s="22" t="s">
        <v>35624</v>
      </c>
      <c r="H1890" s="22" t="s">
        <v>74</v>
      </c>
      <c r="I1890" s="22" t="s">
        <v>14311</v>
      </c>
      <c r="J1890" s="37" t="s">
        <v>28216</v>
      </c>
      <c r="K1890" s="37" t="s">
        <v>28217</v>
      </c>
      <c r="L1890" s="37" t="s">
        <v>28217</v>
      </c>
      <c r="M1890" s="37" t="s">
        <v>35625</v>
      </c>
      <c r="N1890" s="37" t="s">
        <v>562</v>
      </c>
      <c r="O1890" s="37" t="s">
        <v>563</v>
      </c>
      <c r="P1890" s="22" t="s">
        <v>35622</v>
      </c>
      <c r="Q1890" s="22" t="s">
        <v>35623</v>
      </c>
      <c r="R1890" s="38">
        <v>0</v>
      </c>
    </row>
    <row r="1891" spans="1:18" ht="12.75">
      <c r="A1891" s="22" t="s">
        <v>60</v>
      </c>
      <c r="B1891" s="22" t="s">
        <v>11791</v>
      </c>
      <c r="C1891" s="22" t="s">
        <v>65</v>
      </c>
      <c r="D1891" s="22" t="s">
        <v>61</v>
      </c>
      <c r="E1891" s="31">
        <v>42916.548645833333</v>
      </c>
      <c r="F1891" s="22" t="s">
        <v>28214</v>
      </c>
      <c r="G1891" s="22" t="s">
        <v>35626</v>
      </c>
      <c r="H1891" s="22" t="s">
        <v>74</v>
      </c>
      <c r="I1891" s="22" t="s">
        <v>12686</v>
      </c>
      <c r="J1891" s="37" t="s">
        <v>28216</v>
      </c>
      <c r="K1891" s="37" t="s">
        <v>28217</v>
      </c>
      <c r="L1891" s="37" t="s">
        <v>28217</v>
      </c>
      <c r="M1891" s="37" t="s">
        <v>35627</v>
      </c>
      <c r="N1891" s="37" t="s">
        <v>185</v>
      </c>
      <c r="O1891" s="37" t="s">
        <v>186</v>
      </c>
      <c r="P1891" s="22" t="s">
        <v>35628</v>
      </c>
      <c r="Q1891" s="22" t="s">
        <v>35629</v>
      </c>
      <c r="R1891" s="38">
        <v>0</v>
      </c>
    </row>
    <row r="1892" spans="1:18" ht="12.75">
      <c r="A1892" s="22" t="s">
        <v>60</v>
      </c>
      <c r="B1892" s="22" t="s">
        <v>12000</v>
      </c>
      <c r="C1892" s="22" t="s">
        <v>65</v>
      </c>
      <c r="D1892" s="22" t="s">
        <v>61</v>
      </c>
      <c r="E1892" s="31">
        <v>42912.363344907404</v>
      </c>
      <c r="F1892" s="22" t="s">
        <v>28214</v>
      </c>
      <c r="G1892" s="22" t="s">
        <v>35630</v>
      </c>
      <c r="H1892" s="22" t="s">
        <v>74</v>
      </c>
      <c r="I1892" s="22" t="s">
        <v>12002</v>
      </c>
      <c r="J1892" s="37" t="s">
        <v>28216</v>
      </c>
      <c r="K1892" s="37" t="s">
        <v>28217</v>
      </c>
      <c r="L1892" s="37" t="s">
        <v>28217</v>
      </c>
      <c r="M1892" s="37" t="s">
        <v>35631</v>
      </c>
      <c r="N1892" s="37" t="s">
        <v>112</v>
      </c>
      <c r="O1892" s="37" t="s">
        <v>113</v>
      </c>
      <c r="P1892" s="22" t="s">
        <v>35632</v>
      </c>
      <c r="Q1892" s="22" t="s">
        <v>35633</v>
      </c>
      <c r="R1892" s="38">
        <v>0</v>
      </c>
    </row>
    <row r="1893" spans="1:18" ht="12.75">
      <c r="A1893" s="22" t="s">
        <v>60</v>
      </c>
      <c r="B1893" s="22" t="s">
        <v>26921</v>
      </c>
      <c r="C1893" s="22" t="s">
        <v>69</v>
      </c>
      <c r="D1893" s="22" t="s">
        <v>61</v>
      </c>
      <c r="E1893" s="31">
        <v>42913.552314814813</v>
      </c>
      <c r="F1893" s="22" t="s">
        <v>28214</v>
      </c>
      <c r="G1893" s="22" t="s">
        <v>35634</v>
      </c>
      <c r="H1893" s="22" t="s">
        <v>74</v>
      </c>
      <c r="I1893" s="22" t="s">
        <v>26923</v>
      </c>
      <c r="J1893" s="37" t="s">
        <v>28216</v>
      </c>
      <c r="K1893" s="37" t="s">
        <v>28217</v>
      </c>
      <c r="L1893" s="37" t="s">
        <v>28217</v>
      </c>
      <c r="M1893" s="37" t="s">
        <v>35635</v>
      </c>
      <c r="N1893" s="37" t="s">
        <v>1400</v>
      </c>
      <c r="O1893" s="37" t="s">
        <v>1401</v>
      </c>
      <c r="P1893" s="22" t="s">
        <v>35636</v>
      </c>
      <c r="Q1893" s="22" t="s">
        <v>35637</v>
      </c>
      <c r="R1893" s="38">
        <v>0</v>
      </c>
    </row>
    <row r="1894" spans="1:18" ht="12.75">
      <c r="A1894" s="22" t="s">
        <v>60</v>
      </c>
      <c r="B1894" s="22" t="s">
        <v>11688</v>
      </c>
      <c r="C1894" s="22" t="s">
        <v>65</v>
      </c>
      <c r="D1894" s="22" t="s">
        <v>61</v>
      </c>
      <c r="E1894" s="31">
        <v>42888.483356481476</v>
      </c>
      <c r="F1894" s="22" t="s">
        <v>28214</v>
      </c>
      <c r="G1894" s="22" t="s">
        <v>35638</v>
      </c>
      <c r="H1894" s="22" t="s">
        <v>74</v>
      </c>
      <c r="I1894" s="22" t="s">
        <v>11989</v>
      </c>
      <c r="J1894" s="37" t="s">
        <v>28216</v>
      </c>
      <c r="K1894" s="37" t="s">
        <v>28217</v>
      </c>
      <c r="L1894" s="37" t="s">
        <v>28217</v>
      </c>
      <c r="M1894" s="37" t="s">
        <v>35639</v>
      </c>
      <c r="N1894" s="37" t="s">
        <v>329</v>
      </c>
      <c r="O1894" s="37" t="s">
        <v>330</v>
      </c>
      <c r="P1894" s="22" t="s">
        <v>35640</v>
      </c>
      <c r="Q1894" s="22" t="s">
        <v>35641</v>
      </c>
      <c r="R1894" s="38">
        <v>0</v>
      </c>
    </row>
    <row r="1895" spans="1:18" ht="12.75">
      <c r="A1895" s="22" t="s">
        <v>60</v>
      </c>
      <c r="B1895" s="22" t="s">
        <v>11688</v>
      </c>
      <c r="C1895" s="22" t="s">
        <v>65</v>
      </c>
      <c r="D1895" s="22" t="s">
        <v>61</v>
      </c>
      <c r="E1895" s="31">
        <v>42893.649583333332</v>
      </c>
      <c r="F1895" s="22" t="s">
        <v>28214</v>
      </c>
      <c r="G1895" s="22" t="s">
        <v>35642</v>
      </c>
      <c r="H1895" s="22" t="s">
        <v>74</v>
      </c>
      <c r="I1895" s="22" t="s">
        <v>14867</v>
      </c>
      <c r="J1895" s="37" t="s">
        <v>28216</v>
      </c>
      <c r="K1895" s="37" t="s">
        <v>28217</v>
      </c>
      <c r="L1895" s="37" t="s">
        <v>28217</v>
      </c>
      <c r="M1895" s="37" t="s">
        <v>35643</v>
      </c>
      <c r="N1895" s="37" t="s">
        <v>2133</v>
      </c>
      <c r="O1895" s="37" t="s">
        <v>2134</v>
      </c>
      <c r="P1895" s="22" t="s">
        <v>35644</v>
      </c>
      <c r="Q1895" s="22" t="s">
        <v>35645</v>
      </c>
      <c r="R1895" s="38">
        <v>0</v>
      </c>
    </row>
    <row r="1896" spans="1:18" ht="12.75">
      <c r="A1896" s="22" t="s">
        <v>60</v>
      </c>
      <c r="B1896" s="22" t="s">
        <v>11688</v>
      </c>
      <c r="C1896" s="22" t="s">
        <v>65</v>
      </c>
      <c r="D1896" s="22" t="s">
        <v>61</v>
      </c>
      <c r="E1896" s="31">
        <v>42894.499224537038</v>
      </c>
      <c r="F1896" s="22" t="s">
        <v>28214</v>
      </c>
      <c r="G1896" s="22" t="s">
        <v>35646</v>
      </c>
      <c r="H1896" s="22" t="s">
        <v>74</v>
      </c>
      <c r="I1896" s="22" t="s">
        <v>12242</v>
      </c>
      <c r="J1896" s="37" t="s">
        <v>28216</v>
      </c>
      <c r="K1896" s="37" t="s">
        <v>28217</v>
      </c>
      <c r="L1896" s="37" t="s">
        <v>28217</v>
      </c>
      <c r="M1896" s="37" t="s">
        <v>35647</v>
      </c>
      <c r="N1896" s="37" t="s">
        <v>4878</v>
      </c>
      <c r="O1896" s="37" t="s">
        <v>4879</v>
      </c>
      <c r="P1896" s="22" t="s">
        <v>35648</v>
      </c>
      <c r="Q1896" s="22" t="s">
        <v>35649</v>
      </c>
      <c r="R1896" s="38">
        <v>0</v>
      </c>
    </row>
    <row r="1897" spans="1:18" ht="12.75">
      <c r="A1897" s="22" t="s">
        <v>60</v>
      </c>
      <c r="B1897" s="22" t="s">
        <v>11688</v>
      </c>
      <c r="C1897" s="22" t="s">
        <v>65</v>
      </c>
      <c r="D1897" s="22" t="s">
        <v>61</v>
      </c>
      <c r="E1897" s="31">
        <v>42894.581284722219</v>
      </c>
      <c r="F1897" s="22" t="s">
        <v>28214</v>
      </c>
      <c r="G1897" s="22" t="s">
        <v>35650</v>
      </c>
      <c r="H1897" s="22" t="s">
        <v>74</v>
      </c>
      <c r="I1897" s="22" t="s">
        <v>12030</v>
      </c>
      <c r="J1897" s="37" t="s">
        <v>28216</v>
      </c>
      <c r="K1897" s="37" t="s">
        <v>28217</v>
      </c>
      <c r="L1897" s="37" t="s">
        <v>28217</v>
      </c>
      <c r="M1897" s="37" t="s">
        <v>35651</v>
      </c>
      <c r="N1897" s="37" t="s">
        <v>2996</v>
      </c>
      <c r="O1897" s="37" t="s">
        <v>2997</v>
      </c>
      <c r="P1897" s="22" t="s">
        <v>35652</v>
      </c>
      <c r="Q1897" s="22" t="s">
        <v>35653</v>
      </c>
      <c r="R1897" s="38">
        <v>0</v>
      </c>
    </row>
    <row r="1898" spans="1:18" ht="12.75">
      <c r="A1898" s="22" t="s">
        <v>60</v>
      </c>
      <c r="B1898" s="22" t="s">
        <v>11688</v>
      </c>
      <c r="C1898" s="22" t="s">
        <v>65</v>
      </c>
      <c r="D1898" s="22" t="s">
        <v>61</v>
      </c>
      <c r="E1898" s="31">
        <v>42895.605277777773</v>
      </c>
      <c r="F1898" s="22" t="s">
        <v>28214</v>
      </c>
      <c r="G1898" s="22" t="s">
        <v>35654</v>
      </c>
      <c r="H1898" s="22" t="s">
        <v>74</v>
      </c>
      <c r="I1898" s="22" t="s">
        <v>12495</v>
      </c>
      <c r="J1898" s="37" t="s">
        <v>28216</v>
      </c>
      <c r="K1898" s="37" t="s">
        <v>28217</v>
      </c>
      <c r="L1898" s="37" t="s">
        <v>28217</v>
      </c>
      <c r="M1898" s="37" t="s">
        <v>35655</v>
      </c>
      <c r="N1898" s="37" t="s">
        <v>12496</v>
      </c>
      <c r="O1898" s="37" t="s">
        <v>12497</v>
      </c>
      <c r="P1898" s="22" t="s">
        <v>35656</v>
      </c>
      <c r="Q1898" s="22" t="s">
        <v>35657</v>
      </c>
      <c r="R1898" s="38">
        <v>0</v>
      </c>
    </row>
    <row r="1899" spans="1:18" ht="12.75">
      <c r="A1899" s="22" t="s">
        <v>60</v>
      </c>
      <c r="B1899" s="22" t="s">
        <v>11688</v>
      </c>
      <c r="C1899" s="22" t="s">
        <v>65</v>
      </c>
      <c r="D1899" s="22" t="s">
        <v>61</v>
      </c>
      <c r="E1899" s="31">
        <v>42898.474259259259</v>
      </c>
      <c r="F1899" s="22" t="s">
        <v>28214</v>
      </c>
      <c r="G1899" s="22" t="s">
        <v>35658</v>
      </c>
      <c r="H1899" s="22" t="s">
        <v>74</v>
      </c>
      <c r="I1899" s="22" t="s">
        <v>35659</v>
      </c>
      <c r="J1899" s="37" t="s">
        <v>28216</v>
      </c>
      <c r="K1899" s="37" t="s">
        <v>28217</v>
      </c>
      <c r="L1899" s="37" t="s">
        <v>28217</v>
      </c>
      <c r="M1899" s="37" t="s">
        <v>35660</v>
      </c>
      <c r="N1899" s="37" t="s">
        <v>173</v>
      </c>
      <c r="O1899" s="37" t="s">
        <v>174</v>
      </c>
      <c r="P1899" s="22" t="s">
        <v>35661</v>
      </c>
      <c r="Q1899" s="22" t="s">
        <v>35662</v>
      </c>
      <c r="R1899" s="38">
        <v>0</v>
      </c>
    </row>
    <row r="1900" spans="1:18" ht="12.75">
      <c r="A1900" s="22" t="s">
        <v>60</v>
      </c>
      <c r="B1900" s="22" t="s">
        <v>11688</v>
      </c>
      <c r="C1900" s="22" t="s">
        <v>65</v>
      </c>
      <c r="D1900" s="22" t="s">
        <v>61</v>
      </c>
      <c r="E1900" s="31">
        <v>42900.404675925922</v>
      </c>
      <c r="F1900" s="22" t="s">
        <v>28214</v>
      </c>
      <c r="G1900" s="22" t="s">
        <v>35663</v>
      </c>
      <c r="H1900" s="22" t="s">
        <v>74</v>
      </c>
      <c r="I1900" s="22" t="s">
        <v>14925</v>
      </c>
      <c r="J1900" s="37" t="s">
        <v>28216</v>
      </c>
      <c r="K1900" s="37" t="s">
        <v>28217</v>
      </c>
      <c r="L1900" s="37" t="s">
        <v>28217</v>
      </c>
      <c r="M1900" s="37" t="s">
        <v>35664</v>
      </c>
      <c r="N1900" s="37" t="s">
        <v>8564</v>
      </c>
      <c r="O1900" s="37" t="s">
        <v>8565</v>
      </c>
      <c r="P1900" s="22" t="s">
        <v>35665</v>
      </c>
      <c r="Q1900" s="22" t="s">
        <v>35666</v>
      </c>
      <c r="R1900" s="38">
        <v>0</v>
      </c>
    </row>
    <row r="1901" spans="1:18" ht="12.75">
      <c r="A1901" s="22" t="s">
        <v>60</v>
      </c>
      <c r="B1901" s="22" t="s">
        <v>11688</v>
      </c>
      <c r="C1901" s="22" t="s">
        <v>65</v>
      </c>
      <c r="D1901" s="22" t="s">
        <v>61</v>
      </c>
      <c r="E1901" s="31">
        <v>42900.575219907405</v>
      </c>
      <c r="F1901" s="22" t="s">
        <v>28214</v>
      </c>
      <c r="G1901" s="22" t="s">
        <v>35667</v>
      </c>
      <c r="H1901" s="22" t="s">
        <v>74</v>
      </c>
      <c r="I1901" s="22" t="s">
        <v>14574</v>
      </c>
      <c r="J1901" s="37" t="s">
        <v>28216</v>
      </c>
      <c r="K1901" s="37" t="s">
        <v>28217</v>
      </c>
      <c r="L1901" s="37" t="s">
        <v>28217</v>
      </c>
      <c r="M1901" s="37" t="s">
        <v>35668</v>
      </c>
      <c r="N1901" s="37" t="s">
        <v>125</v>
      </c>
      <c r="O1901" s="37" t="s">
        <v>126</v>
      </c>
      <c r="P1901" s="22" t="s">
        <v>35669</v>
      </c>
      <c r="Q1901" s="22" t="s">
        <v>35670</v>
      </c>
      <c r="R1901" s="38">
        <v>0</v>
      </c>
    </row>
    <row r="1902" spans="1:18" ht="12.75">
      <c r="A1902" s="22" t="s">
        <v>60</v>
      </c>
      <c r="B1902" s="22" t="s">
        <v>11688</v>
      </c>
      <c r="C1902" s="22" t="s">
        <v>65</v>
      </c>
      <c r="D1902" s="22" t="s">
        <v>61</v>
      </c>
      <c r="E1902" s="31">
        <v>42900.582303240742</v>
      </c>
      <c r="F1902" s="22" t="s">
        <v>28214</v>
      </c>
      <c r="G1902" s="22" t="s">
        <v>35671</v>
      </c>
      <c r="H1902" s="22" t="s">
        <v>74</v>
      </c>
      <c r="I1902" s="22" t="s">
        <v>35672</v>
      </c>
      <c r="J1902" s="37" t="s">
        <v>28216</v>
      </c>
      <c r="K1902" s="37" t="s">
        <v>28217</v>
      </c>
      <c r="L1902" s="37" t="s">
        <v>28217</v>
      </c>
      <c r="M1902" s="37" t="s">
        <v>35673</v>
      </c>
      <c r="N1902" s="37" t="s">
        <v>125</v>
      </c>
      <c r="O1902" s="37" t="s">
        <v>126</v>
      </c>
      <c r="P1902" s="22" t="s">
        <v>35674</v>
      </c>
      <c r="Q1902" s="22" t="s">
        <v>35675</v>
      </c>
      <c r="R1902" s="38">
        <v>0</v>
      </c>
    </row>
    <row r="1903" spans="1:18" ht="12.75">
      <c r="A1903" s="22" t="s">
        <v>60</v>
      </c>
      <c r="B1903" s="22" t="s">
        <v>11688</v>
      </c>
      <c r="C1903" s="22" t="s">
        <v>65</v>
      </c>
      <c r="D1903" s="22" t="s">
        <v>61</v>
      </c>
      <c r="E1903" s="31">
        <v>42901.389768518515</v>
      </c>
      <c r="F1903" s="22" t="s">
        <v>28214</v>
      </c>
      <c r="G1903" s="22" t="s">
        <v>35676</v>
      </c>
      <c r="H1903" s="22" t="s">
        <v>74</v>
      </c>
      <c r="I1903" s="22" t="s">
        <v>12647</v>
      </c>
      <c r="J1903" s="37" t="s">
        <v>28216</v>
      </c>
      <c r="K1903" s="37" t="s">
        <v>28217</v>
      </c>
      <c r="L1903" s="37" t="s">
        <v>28217</v>
      </c>
      <c r="M1903" s="37" t="s">
        <v>35677</v>
      </c>
      <c r="N1903" s="37" t="s">
        <v>12648</v>
      </c>
      <c r="O1903" s="37" t="s">
        <v>12649</v>
      </c>
      <c r="P1903" s="22" t="s">
        <v>35678</v>
      </c>
      <c r="Q1903" s="22" t="s">
        <v>35679</v>
      </c>
      <c r="R1903" s="38">
        <v>0</v>
      </c>
    </row>
    <row r="1904" spans="1:18" ht="12.75">
      <c r="A1904" s="22" t="s">
        <v>60</v>
      </c>
      <c r="B1904" s="22" t="s">
        <v>11688</v>
      </c>
      <c r="C1904" s="22" t="s">
        <v>65</v>
      </c>
      <c r="D1904" s="22" t="s">
        <v>61</v>
      </c>
      <c r="E1904" s="31">
        <v>42902.566655092589</v>
      </c>
      <c r="F1904" s="22" t="s">
        <v>28214</v>
      </c>
      <c r="G1904" s="22" t="s">
        <v>35680</v>
      </c>
      <c r="H1904" s="22" t="s">
        <v>74</v>
      </c>
      <c r="I1904" s="22" t="s">
        <v>12402</v>
      </c>
      <c r="J1904" s="37" t="s">
        <v>28216</v>
      </c>
      <c r="K1904" s="37" t="s">
        <v>28217</v>
      </c>
      <c r="L1904" s="37" t="s">
        <v>28217</v>
      </c>
      <c r="M1904" s="37" t="s">
        <v>35681</v>
      </c>
      <c r="N1904" s="37" t="s">
        <v>4722</v>
      </c>
      <c r="O1904" s="37" t="s">
        <v>4723</v>
      </c>
      <c r="P1904" s="22" t="s">
        <v>35682</v>
      </c>
      <c r="Q1904" s="22" t="s">
        <v>35683</v>
      </c>
      <c r="R1904" s="38">
        <v>0</v>
      </c>
    </row>
    <row r="1905" spans="1:18" ht="12.75">
      <c r="A1905" s="22" t="s">
        <v>60</v>
      </c>
      <c r="B1905" s="22" t="s">
        <v>11688</v>
      </c>
      <c r="C1905" s="22" t="s">
        <v>65</v>
      </c>
      <c r="D1905" s="22" t="s">
        <v>61</v>
      </c>
      <c r="E1905" s="31">
        <v>42903.540486111109</v>
      </c>
      <c r="F1905" s="22" t="s">
        <v>28214</v>
      </c>
      <c r="G1905" s="22" t="s">
        <v>35684</v>
      </c>
      <c r="H1905" s="22" t="s">
        <v>74</v>
      </c>
      <c r="I1905" s="22" t="s">
        <v>13977</v>
      </c>
      <c r="J1905" s="37" t="s">
        <v>28216</v>
      </c>
      <c r="K1905" s="37" t="s">
        <v>28217</v>
      </c>
      <c r="L1905" s="37" t="s">
        <v>28217</v>
      </c>
      <c r="M1905" s="37" t="s">
        <v>35685</v>
      </c>
      <c r="N1905" s="37" t="s">
        <v>13978</v>
      </c>
      <c r="O1905" s="37" t="s">
        <v>13979</v>
      </c>
      <c r="P1905" s="22" t="s">
        <v>35686</v>
      </c>
      <c r="Q1905" s="22" t="s">
        <v>35687</v>
      </c>
      <c r="R1905" s="38">
        <v>0</v>
      </c>
    </row>
    <row r="1906" spans="1:18" ht="12.75">
      <c r="A1906" s="22" t="s">
        <v>60</v>
      </c>
      <c r="B1906" s="22" t="s">
        <v>11688</v>
      </c>
      <c r="C1906" s="22" t="s">
        <v>65</v>
      </c>
      <c r="D1906" s="22" t="s">
        <v>61</v>
      </c>
      <c r="E1906" s="31">
        <v>42906.439953703702</v>
      </c>
      <c r="F1906" s="22" t="s">
        <v>28214</v>
      </c>
      <c r="G1906" s="22" t="s">
        <v>35688</v>
      </c>
      <c r="H1906" s="22" t="s">
        <v>74</v>
      </c>
      <c r="I1906" s="22" t="s">
        <v>35689</v>
      </c>
      <c r="J1906" s="37" t="s">
        <v>28216</v>
      </c>
      <c r="K1906" s="37" t="s">
        <v>28217</v>
      </c>
      <c r="L1906" s="37" t="s">
        <v>28217</v>
      </c>
      <c r="M1906" s="37" t="s">
        <v>35690</v>
      </c>
      <c r="N1906" s="37" t="s">
        <v>1164</v>
      </c>
      <c r="O1906" s="37" t="s">
        <v>1165</v>
      </c>
      <c r="P1906" s="22" t="s">
        <v>35691</v>
      </c>
      <c r="Q1906" s="22" t="s">
        <v>35692</v>
      </c>
      <c r="R1906" s="38">
        <v>0</v>
      </c>
    </row>
    <row r="1907" spans="1:18" ht="12.75">
      <c r="A1907" s="22" t="s">
        <v>60</v>
      </c>
      <c r="B1907" s="22" t="s">
        <v>11688</v>
      </c>
      <c r="C1907" s="22" t="s">
        <v>65</v>
      </c>
      <c r="D1907" s="22" t="s">
        <v>61</v>
      </c>
      <c r="E1907" s="31">
        <v>42906.597210648149</v>
      </c>
      <c r="F1907" s="22" t="s">
        <v>28214</v>
      </c>
      <c r="G1907" s="22" t="s">
        <v>35693</v>
      </c>
      <c r="H1907" s="22" t="s">
        <v>74</v>
      </c>
      <c r="I1907" s="22" t="s">
        <v>35694</v>
      </c>
      <c r="J1907" s="37" t="s">
        <v>28216</v>
      </c>
      <c r="K1907" s="37" t="s">
        <v>28217</v>
      </c>
      <c r="L1907" s="37" t="s">
        <v>28217</v>
      </c>
      <c r="M1907" s="37" t="s">
        <v>35695</v>
      </c>
      <c r="N1907" s="37" t="s">
        <v>1164</v>
      </c>
      <c r="O1907" s="37" t="s">
        <v>1165</v>
      </c>
      <c r="P1907" s="22" t="s">
        <v>35691</v>
      </c>
      <c r="Q1907" s="22" t="s">
        <v>35692</v>
      </c>
      <c r="R1907" s="38">
        <v>0</v>
      </c>
    </row>
    <row r="1908" spans="1:18" ht="12.75">
      <c r="A1908" s="22" t="s">
        <v>60</v>
      </c>
      <c r="B1908" s="22" t="s">
        <v>11688</v>
      </c>
      <c r="C1908" s="22" t="s">
        <v>65</v>
      </c>
      <c r="D1908" s="22" t="s">
        <v>61</v>
      </c>
      <c r="E1908" s="31">
        <v>42906.62663194444</v>
      </c>
      <c r="F1908" s="22" t="s">
        <v>28214</v>
      </c>
      <c r="G1908" s="22" t="s">
        <v>35696</v>
      </c>
      <c r="H1908" s="22" t="s">
        <v>74</v>
      </c>
      <c r="I1908" s="22" t="s">
        <v>35697</v>
      </c>
      <c r="J1908" s="37" t="s">
        <v>28216</v>
      </c>
      <c r="K1908" s="37" t="s">
        <v>28217</v>
      </c>
      <c r="L1908" s="37" t="s">
        <v>28217</v>
      </c>
      <c r="M1908" s="37" t="s">
        <v>35698</v>
      </c>
      <c r="N1908" s="37" t="s">
        <v>125</v>
      </c>
      <c r="O1908" s="37" t="s">
        <v>126</v>
      </c>
      <c r="P1908" s="22" t="s">
        <v>35699</v>
      </c>
      <c r="Q1908" s="22" t="s">
        <v>35700</v>
      </c>
      <c r="R1908" s="38">
        <v>0</v>
      </c>
    </row>
    <row r="1909" spans="1:18" ht="12.75">
      <c r="A1909" s="22" t="s">
        <v>60</v>
      </c>
      <c r="B1909" s="22" t="s">
        <v>11688</v>
      </c>
      <c r="C1909" s="22" t="s">
        <v>65</v>
      </c>
      <c r="D1909" s="22" t="s">
        <v>61</v>
      </c>
      <c r="E1909" s="31">
        <v>42908.516365740739</v>
      </c>
      <c r="F1909" s="22" t="s">
        <v>28214</v>
      </c>
      <c r="G1909" s="22" t="s">
        <v>35701</v>
      </c>
      <c r="H1909" s="22" t="s">
        <v>74</v>
      </c>
      <c r="I1909" s="22" t="s">
        <v>35702</v>
      </c>
      <c r="J1909" s="37" t="s">
        <v>28216</v>
      </c>
      <c r="K1909" s="37" t="s">
        <v>28217</v>
      </c>
      <c r="L1909" s="37" t="s">
        <v>28217</v>
      </c>
      <c r="M1909" s="37" t="s">
        <v>35703</v>
      </c>
      <c r="N1909" s="37" t="s">
        <v>1164</v>
      </c>
      <c r="O1909" s="37" t="s">
        <v>1165</v>
      </c>
      <c r="P1909" s="22" t="s">
        <v>35691</v>
      </c>
      <c r="Q1909" s="22" t="s">
        <v>35692</v>
      </c>
      <c r="R1909" s="38">
        <v>0</v>
      </c>
    </row>
    <row r="1910" spans="1:18" ht="12.75">
      <c r="A1910" s="22" t="s">
        <v>60</v>
      </c>
      <c r="B1910" s="22" t="s">
        <v>11688</v>
      </c>
      <c r="C1910" s="22" t="s">
        <v>65</v>
      </c>
      <c r="D1910" s="22" t="s">
        <v>61</v>
      </c>
      <c r="E1910" s="31">
        <v>42909.441828703704</v>
      </c>
      <c r="F1910" s="22" t="s">
        <v>28214</v>
      </c>
      <c r="G1910" s="22" t="s">
        <v>35704</v>
      </c>
      <c r="H1910" s="22" t="s">
        <v>74</v>
      </c>
      <c r="I1910" s="22" t="s">
        <v>14962</v>
      </c>
      <c r="J1910" s="37" t="s">
        <v>28216</v>
      </c>
      <c r="K1910" s="37" t="s">
        <v>28217</v>
      </c>
      <c r="L1910" s="37" t="s">
        <v>28217</v>
      </c>
      <c r="M1910" s="37" t="s">
        <v>35705</v>
      </c>
      <c r="N1910" s="37" t="s">
        <v>1164</v>
      </c>
      <c r="O1910" s="37" t="s">
        <v>1165</v>
      </c>
      <c r="P1910" s="22" t="s">
        <v>35691</v>
      </c>
      <c r="Q1910" s="22" t="s">
        <v>35692</v>
      </c>
      <c r="R1910" s="38">
        <v>0</v>
      </c>
    </row>
    <row r="1911" spans="1:18" ht="12.75">
      <c r="A1911" s="22" t="s">
        <v>60</v>
      </c>
      <c r="B1911" s="22" t="s">
        <v>11688</v>
      </c>
      <c r="C1911" s="22" t="s">
        <v>65</v>
      </c>
      <c r="D1911" s="22" t="s">
        <v>61</v>
      </c>
      <c r="E1911" s="31">
        <v>42913.540185185186</v>
      </c>
      <c r="F1911" s="22" t="s">
        <v>28214</v>
      </c>
      <c r="G1911" s="22" t="s">
        <v>35706</v>
      </c>
      <c r="H1911" s="22" t="s">
        <v>74</v>
      </c>
      <c r="I1911" s="22" t="s">
        <v>13875</v>
      </c>
      <c r="J1911" s="37" t="s">
        <v>28216</v>
      </c>
      <c r="K1911" s="37" t="s">
        <v>28217</v>
      </c>
      <c r="L1911" s="37" t="s">
        <v>28217</v>
      </c>
      <c r="M1911" s="37" t="s">
        <v>35707</v>
      </c>
      <c r="N1911" s="37" t="s">
        <v>125</v>
      </c>
      <c r="O1911" s="37" t="s">
        <v>126</v>
      </c>
      <c r="P1911" s="22" t="s">
        <v>35708</v>
      </c>
      <c r="Q1911" s="22" t="s">
        <v>35709</v>
      </c>
      <c r="R1911" s="38">
        <v>0</v>
      </c>
    </row>
    <row r="1912" spans="1:18" ht="12.75">
      <c r="A1912" s="22" t="s">
        <v>60</v>
      </c>
      <c r="B1912" s="22" t="s">
        <v>11688</v>
      </c>
      <c r="C1912" s="22" t="s">
        <v>65</v>
      </c>
      <c r="D1912" s="22" t="s">
        <v>61</v>
      </c>
      <c r="E1912" s="31">
        <v>42913.64844907407</v>
      </c>
      <c r="F1912" s="22" t="s">
        <v>28214</v>
      </c>
      <c r="G1912" s="22" t="s">
        <v>35710</v>
      </c>
      <c r="H1912" s="22" t="s">
        <v>74</v>
      </c>
      <c r="I1912" s="22" t="s">
        <v>14643</v>
      </c>
      <c r="J1912" s="37" t="s">
        <v>28216</v>
      </c>
      <c r="K1912" s="37" t="s">
        <v>28217</v>
      </c>
      <c r="L1912" s="37" t="s">
        <v>28217</v>
      </c>
      <c r="M1912" s="37" t="s">
        <v>35711</v>
      </c>
      <c r="N1912" s="37" t="s">
        <v>1693</v>
      </c>
      <c r="O1912" s="37" t="s">
        <v>1694</v>
      </c>
      <c r="P1912" s="22" t="s">
        <v>35712</v>
      </c>
      <c r="Q1912" s="22" t="s">
        <v>35713</v>
      </c>
      <c r="R1912" s="38">
        <v>0</v>
      </c>
    </row>
    <row r="1913" spans="1:18" ht="12.75">
      <c r="A1913" s="22" t="s">
        <v>60</v>
      </c>
      <c r="B1913" s="22" t="s">
        <v>11688</v>
      </c>
      <c r="C1913" s="22" t="s">
        <v>65</v>
      </c>
      <c r="D1913" s="22" t="s">
        <v>61</v>
      </c>
      <c r="E1913" s="31">
        <v>42915.596631944441</v>
      </c>
      <c r="F1913" s="22" t="s">
        <v>28214</v>
      </c>
      <c r="G1913" s="22" t="s">
        <v>35714</v>
      </c>
      <c r="H1913" s="22" t="s">
        <v>74</v>
      </c>
      <c r="I1913" s="22" t="s">
        <v>35715</v>
      </c>
      <c r="J1913" s="37" t="s">
        <v>28216</v>
      </c>
      <c r="K1913" s="37" t="s">
        <v>28217</v>
      </c>
      <c r="L1913" s="37" t="s">
        <v>28217</v>
      </c>
      <c r="M1913" s="37" t="s">
        <v>35716</v>
      </c>
      <c r="N1913" s="37" t="s">
        <v>1247</v>
      </c>
      <c r="O1913" s="37" t="s">
        <v>1248</v>
      </c>
      <c r="P1913" s="22" t="s">
        <v>35717</v>
      </c>
      <c r="Q1913" s="22" t="s">
        <v>35718</v>
      </c>
      <c r="R1913" s="38">
        <v>0</v>
      </c>
    </row>
    <row r="1914" spans="1:18" ht="12.75">
      <c r="A1914" s="22" t="s">
        <v>60</v>
      </c>
      <c r="B1914" s="22" t="s">
        <v>11688</v>
      </c>
      <c r="C1914" s="22" t="s">
        <v>65</v>
      </c>
      <c r="D1914" s="22" t="s">
        <v>61</v>
      </c>
      <c r="E1914" s="31">
        <v>42915.597488425927</v>
      </c>
      <c r="F1914" s="22" t="s">
        <v>28214</v>
      </c>
      <c r="G1914" s="22" t="s">
        <v>35719</v>
      </c>
      <c r="H1914" s="22" t="s">
        <v>74</v>
      </c>
      <c r="I1914" s="22" t="s">
        <v>14053</v>
      </c>
      <c r="J1914" s="37" t="s">
        <v>28216</v>
      </c>
      <c r="K1914" s="37" t="s">
        <v>28217</v>
      </c>
      <c r="L1914" s="37" t="s">
        <v>28217</v>
      </c>
      <c r="M1914" s="37" t="s">
        <v>35720</v>
      </c>
      <c r="N1914" s="37" t="s">
        <v>1247</v>
      </c>
      <c r="O1914" s="37" t="s">
        <v>1248</v>
      </c>
      <c r="P1914" s="22" t="s">
        <v>35717</v>
      </c>
      <c r="Q1914" s="22" t="s">
        <v>35718</v>
      </c>
      <c r="R1914" s="38">
        <v>0</v>
      </c>
    </row>
    <row r="1915" spans="1:18" ht="12.75">
      <c r="A1915" s="22" t="s">
        <v>60</v>
      </c>
      <c r="B1915" s="22" t="s">
        <v>16648</v>
      </c>
      <c r="C1915" s="22" t="s">
        <v>68</v>
      </c>
      <c r="D1915" s="22" t="s">
        <v>61</v>
      </c>
      <c r="E1915" s="31">
        <v>42887.40216435185</v>
      </c>
      <c r="F1915" s="22" t="s">
        <v>28214</v>
      </c>
      <c r="G1915" s="22" t="s">
        <v>35721</v>
      </c>
      <c r="H1915" s="22" t="s">
        <v>74</v>
      </c>
      <c r="I1915" s="22" t="s">
        <v>35722</v>
      </c>
      <c r="J1915" s="37" t="s">
        <v>28216</v>
      </c>
      <c r="K1915" s="37" t="s">
        <v>28217</v>
      </c>
      <c r="L1915" s="37" t="s">
        <v>28217</v>
      </c>
      <c r="M1915" s="37" t="s">
        <v>35723</v>
      </c>
      <c r="N1915" s="37" t="s">
        <v>5521</v>
      </c>
      <c r="O1915" s="37" t="s">
        <v>5522</v>
      </c>
      <c r="P1915" s="22" t="s">
        <v>35724</v>
      </c>
      <c r="Q1915" s="22" t="s">
        <v>35725</v>
      </c>
      <c r="R1915" s="38">
        <v>0</v>
      </c>
    </row>
    <row r="1916" spans="1:18" ht="12.75">
      <c r="A1916" s="22" t="s">
        <v>60</v>
      </c>
      <c r="B1916" s="22" t="s">
        <v>16648</v>
      </c>
      <c r="C1916" s="22" t="s">
        <v>68</v>
      </c>
      <c r="D1916" s="22" t="s">
        <v>61</v>
      </c>
      <c r="E1916" s="31">
        <v>42887.4218287037</v>
      </c>
      <c r="F1916" s="22" t="s">
        <v>28214</v>
      </c>
      <c r="G1916" s="22" t="s">
        <v>35726</v>
      </c>
      <c r="H1916" s="22" t="s">
        <v>74</v>
      </c>
      <c r="I1916" s="22" t="s">
        <v>19126</v>
      </c>
      <c r="J1916" s="37" t="s">
        <v>28216</v>
      </c>
      <c r="K1916" s="37" t="s">
        <v>28217</v>
      </c>
      <c r="L1916" s="37" t="s">
        <v>28217</v>
      </c>
      <c r="M1916" s="37" t="s">
        <v>35727</v>
      </c>
      <c r="N1916" s="37" t="s">
        <v>5521</v>
      </c>
      <c r="O1916" s="37" t="s">
        <v>5522</v>
      </c>
      <c r="P1916" s="22" t="s">
        <v>35724</v>
      </c>
      <c r="Q1916" s="22" t="s">
        <v>35725</v>
      </c>
      <c r="R1916" s="38">
        <v>0</v>
      </c>
    </row>
    <row r="1917" spans="1:18" ht="12.75">
      <c r="A1917" s="22" t="s">
        <v>60</v>
      </c>
      <c r="B1917" s="22" t="s">
        <v>16648</v>
      </c>
      <c r="C1917" s="22" t="s">
        <v>68</v>
      </c>
      <c r="D1917" s="22" t="s">
        <v>61</v>
      </c>
      <c r="E1917" s="31">
        <v>42887.423680555556</v>
      </c>
      <c r="F1917" s="22" t="s">
        <v>28214</v>
      </c>
      <c r="G1917" s="22" t="s">
        <v>35728</v>
      </c>
      <c r="H1917" s="22" t="s">
        <v>74</v>
      </c>
      <c r="I1917" s="22" t="s">
        <v>19109</v>
      </c>
      <c r="J1917" s="37" t="s">
        <v>28216</v>
      </c>
      <c r="K1917" s="37" t="s">
        <v>28217</v>
      </c>
      <c r="L1917" s="37" t="s">
        <v>28217</v>
      </c>
      <c r="M1917" s="37" t="s">
        <v>35729</v>
      </c>
      <c r="N1917" s="37" t="s">
        <v>5521</v>
      </c>
      <c r="O1917" s="37" t="s">
        <v>5522</v>
      </c>
      <c r="P1917" s="22" t="s">
        <v>35724</v>
      </c>
      <c r="Q1917" s="22" t="s">
        <v>35725</v>
      </c>
      <c r="R1917" s="38">
        <v>0</v>
      </c>
    </row>
    <row r="1918" spans="1:18" ht="12.75">
      <c r="A1918" s="22" t="s">
        <v>60</v>
      </c>
      <c r="B1918" s="22" t="s">
        <v>16648</v>
      </c>
      <c r="C1918" s="22" t="s">
        <v>68</v>
      </c>
      <c r="D1918" s="22" t="s">
        <v>61</v>
      </c>
      <c r="E1918" s="31">
        <v>42892.491412037038</v>
      </c>
      <c r="F1918" s="22" t="s">
        <v>28214</v>
      </c>
      <c r="G1918" s="22" t="s">
        <v>35730</v>
      </c>
      <c r="H1918" s="22" t="s">
        <v>74</v>
      </c>
      <c r="I1918" s="22" t="s">
        <v>24209</v>
      </c>
      <c r="J1918" s="37" t="s">
        <v>28216</v>
      </c>
      <c r="K1918" s="37" t="s">
        <v>28217</v>
      </c>
      <c r="L1918" s="37" t="s">
        <v>28217</v>
      </c>
      <c r="M1918" s="37" t="s">
        <v>35731</v>
      </c>
      <c r="N1918" s="37" t="s">
        <v>21443</v>
      </c>
      <c r="O1918" s="37" t="s">
        <v>21444</v>
      </c>
      <c r="P1918" s="22" t="s">
        <v>35724</v>
      </c>
      <c r="Q1918" s="22" t="s">
        <v>35725</v>
      </c>
      <c r="R1918" s="38">
        <v>0</v>
      </c>
    </row>
    <row r="1919" spans="1:18" ht="12.75">
      <c r="A1919" s="22" t="s">
        <v>60</v>
      </c>
      <c r="B1919" s="22" t="s">
        <v>16648</v>
      </c>
      <c r="C1919" s="22" t="s">
        <v>68</v>
      </c>
      <c r="D1919" s="22" t="s">
        <v>61</v>
      </c>
      <c r="E1919" s="31">
        <v>42892.537245370368</v>
      </c>
      <c r="F1919" s="22" t="s">
        <v>28214</v>
      </c>
      <c r="G1919" s="22" t="s">
        <v>35732</v>
      </c>
      <c r="H1919" s="22" t="s">
        <v>74</v>
      </c>
      <c r="I1919" s="22" t="s">
        <v>23000</v>
      </c>
      <c r="J1919" s="37" t="s">
        <v>28216</v>
      </c>
      <c r="K1919" s="37" t="s">
        <v>28217</v>
      </c>
      <c r="L1919" s="37" t="s">
        <v>28217</v>
      </c>
      <c r="M1919" s="37" t="s">
        <v>35733</v>
      </c>
      <c r="N1919" s="37" t="s">
        <v>21443</v>
      </c>
      <c r="O1919" s="37" t="s">
        <v>21444</v>
      </c>
      <c r="P1919" s="22" t="s">
        <v>35724</v>
      </c>
      <c r="Q1919" s="22" t="s">
        <v>35725</v>
      </c>
      <c r="R1919" s="38">
        <v>0</v>
      </c>
    </row>
    <row r="1920" spans="1:18" ht="12.75">
      <c r="A1920" s="22" t="s">
        <v>60</v>
      </c>
      <c r="B1920" s="22" t="s">
        <v>16648</v>
      </c>
      <c r="C1920" s="22" t="s">
        <v>68</v>
      </c>
      <c r="D1920" s="22" t="s">
        <v>61</v>
      </c>
      <c r="E1920" s="31">
        <v>42898.493229166663</v>
      </c>
      <c r="F1920" s="22" t="s">
        <v>28214</v>
      </c>
      <c r="G1920" s="22" t="s">
        <v>35734</v>
      </c>
      <c r="H1920" s="22" t="s">
        <v>74</v>
      </c>
      <c r="I1920" s="22" t="s">
        <v>22955</v>
      </c>
      <c r="J1920" s="37" t="s">
        <v>28216</v>
      </c>
      <c r="K1920" s="37" t="s">
        <v>28217</v>
      </c>
      <c r="L1920" s="37" t="s">
        <v>28217</v>
      </c>
      <c r="M1920" s="37" t="s">
        <v>35735</v>
      </c>
      <c r="N1920" s="37" t="s">
        <v>5027</v>
      </c>
      <c r="O1920" s="37" t="s">
        <v>5028</v>
      </c>
      <c r="P1920" s="22" t="s">
        <v>35736</v>
      </c>
      <c r="Q1920" s="22" t="s">
        <v>35737</v>
      </c>
      <c r="R1920" s="38">
        <v>0</v>
      </c>
    </row>
    <row r="1921" spans="1:18" ht="12.75">
      <c r="A1921" s="22" t="s">
        <v>60</v>
      </c>
      <c r="B1921" s="22" t="s">
        <v>16648</v>
      </c>
      <c r="C1921" s="22" t="s">
        <v>68</v>
      </c>
      <c r="D1921" s="22" t="s">
        <v>61</v>
      </c>
      <c r="E1921" s="31">
        <v>42907.644884259258</v>
      </c>
      <c r="F1921" s="22" t="s">
        <v>28214</v>
      </c>
      <c r="G1921" s="22" t="s">
        <v>35738</v>
      </c>
      <c r="H1921" s="22" t="s">
        <v>74</v>
      </c>
      <c r="I1921" s="22" t="s">
        <v>18672</v>
      </c>
      <c r="J1921" s="37" t="s">
        <v>28216</v>
      </c>
      <c r="K1921" s="37" t="s">
        <v>28217</v>
      </c>
      <c r="L1921" s="37" t="s">
        <v>28217</v>
      </c>
      <c r="M1921" s="37" t="s">
        <v>35739</v>
      </c>
      <c r="N1921" s="37" t="s">
        <v>1056</v>
      </c>
      <c r="O1921" s="37" t="s">
        <v>1057</v>
      </c>
      <c r="P1921" s="22" t="s">
        <v>35740</v>
      </c>
      <c r="Q1921" s="22" t="s">
        <v>35741</v>
      </c>
      <c r="R1921" s="38">
        <v>0</v>
      </c>
    </row>
    <row r="1922" spans="1:18" ht="12.75">
      <c r="A1922" s="22" t="s">
        <v>60</v>
      </c>
      <c r="B1922" s="22" t="s">
        <v>16648</v>
      </c>
      <c r="C1922" s="22" t="s">
        <v>68</v>
      </c>
      <c r="D1922" s="22" t="s">
        <v>61</v>
      </c>
      <c r="E1922" s="31">
        <v>42909.441111111111</v>
      </c>
      <c r="F1922" s="22" t="s">
        <v>28214</v>
      </c>
      <c r="G1922" s="22" t="s">
        <v>35742</v>
      </c>
      <c r="H1922" s="22" t="s">
        <v>74</v>
      </c>
      <c r="I1922" s="22" t="s">
        <v>16719</v>
      </c>
      <c r="J1922" s="37" t="s">
        <v>28216</v>
      </c>
      <c r="K1922" s="37" t="s">
        <v>28217</v>
      </c>
      <c r="L1922" s="37" t="s">
        <v>28217</v>
      </c>
      <c r="M1922" s="37" t="s">
        <v>35743</v>
      </c>
      <c r="N1922" s="37" t="s">
        <v>3376</v>
      </c>
      <c r="O1922" s="37" t="s">
        <v>3377</v>
      </c>
      <c r="P1922" s="22" t="s">
        <v>35724</v>
      </c>
      <c r="Q1922" s="22" t="s">
        <v>35725</v>
      </c>
      <c r="R1922" s="38">
        <v>0</v>
      </c>
    </row>
    <row r="1923" spans="1:18" ht="12.75">
      <c r="A1923" s="22" t="s">
        <v>60</v>
      </c>
      <c r="B1923" s="22" t="s">
        <v>16648</v>
      </c>
      <c r="C1923" s="22" t="s">
        <v>68</v>
      </c>
      <c r="D1923" s="22" t="s">
        <v>61</v>
      </c>
      <c r="E1923" s="31">
        <v>42913.570150462961</v>
      </c>
      <c r="F1923" s="22" t="s">
        <v>28214</v>
      </c>
      <c r="G1923" s="22" t="s">
        <v>35744</v>
      </c>
      <c r="H1923" s="22" t="s">
        <v>74</v>
      </c>
      <c r="I1923" s="22" t="s">
        <v>35745</v>
      </c>
      <c r="J1923" s="37" t="s">
        <v>28216</v>
      </c>
      <c r="K1923" s="37" t="s">
        <v>28217</v>
      </c>
      <c r="L1923" s="37" t="s">
        <v>28217</v>
      </c>
      <c r="M1923" s="37" t="s">
        <v>35746</v>
      </c>
      <c r="N1923" s="37" t="s">
        <v>104</v>
      </c>
      <c r="O1923" s="37" t="s">
        <v>105</v>
      </c>
      <c r="P1923" s="22" t="s">
        <v>35724</v>
      </c>
      <c r="Q1923" s="22" t="s">
        <v>35725</v>
      </c>
      <c r="R1923" s="38">
        <v>0</v>
      </c>
    </row>
    <row r="1924" spans="1:18" ht="12.75">
      <c r="A1924" s="22" t="s">
        <v>60</v>
      </c>
      <c r="B1924" s="22" t="s">
        <v>16648</v>
      </c>
      <c r="C1924" s="22" t="s">
        <v>68</v>
      </c>
      <c r="D1924" s="22" t="s">
        <v>61</v>
      </c>
      <c r="E1924" s="31">
        <v>42913.575104166666</v>
      </c>
      <c r="F1924" s="22" t="s">
        <v>28214</v>
      </c>
      <c r="G1924" s="22" t="s">
        <v>35747</v>
      </c>
      <c r="H1924" s="22" t="s">
        <v>74</v>
      </c>
      <c r="I1924" s="22" t="s">
        <v>35748</v>
      </c>
      <c r="J1924" s="37" t="s">
        <v>28216</v>
      </c>
      <c r="K1924" s="37" t="s">
        <v>28217</v>
      </c>
      <c r="L1924" s="37" t="s">
        <v>28217</v>
      </c>
      <c r="M1924" s="37" t="s">
        <v>35749</v>
      </c>
      <c r="N1924" s="37" t="s">
        <v>104</v>
      </c>
      <c r="O1924" s="37" t="s">
        <v>105</v>
      </c>
      <c r="P1924" s="22" t="s">
        <v>35724</v>
      </c>
      <c r="Q1924" s="22" t="s">
        <v>35725</v>
      </c>
      <c r="R1924" s="38">
        <v>0</v>
      </c>
    </row>
    <row r="1925" spans="1:18" ht="12.75">
      <c r="A1925" s="22" t="s">
        <v>60</v>
      </c>
      <c r="B1925" s="22" t="s">
        <v>16648</v>
      </c>
      <c r="C1925" s="22" t="s">
        <v>68</v>
      </c>
      <c r="D1925" s="22" t="s">
        <v>61</v>
      </c>
      <c r="E1925" s="31">
        <v>42913.628009259257</v>
      </c>
      <c r="F1925" s="22" t="s">
        <v>28214</v>
      </c>
      <c r="G1925" s="22" t="s">
        <v>35750</v>
      </c>
      <c r="H1925" s="22" t="s">
        <v>74</v>
      </c>
      <c r="I1925" s="22" t="s">
        <v>35751</v>
      </c>
      <c r="J1925" s="37" t="s">
        <v>28216</v>
      </c>
      <c r="K1925" s="37" t="s">
        <v>28217</v>
      </c>
      <c r="L1925" s="37" t="s">
        <v>28217</v>
      </c>
      <c r="M1925" s="37" t="s">
        <v>35752</v>
      </c>
      <c r="N1925" s="37" t="s">
        <v>9758</v>
      </c>
      <c r="O1925" s="37" t="s">
        <v>9759</v>
      </c>
      <c r="P1925" s="22" t="s">
        <v>35724</v>
      </c>
      <c r="Q1925" s="22" t="s">
        <v>35725</v>
      </c>
      <c r="R1925" s="38">
        <v>0</v>
      </c>
    </row>
    <row r="1926" spans="1:18" ht="12.75">
      <c r="A1926" s="22" t="s">
        <v>60</v>
      </c>
      <c r="B1926" s="22" t="s">
        <v>16648</v>
      </c>
      <c r="C1926" s="22" t="s">
        <v>68</v>
      </c>
      <c r="D1926" s="22" t="s">
        <v>61</v>
      </c>
      <c r="E1926" s="31">
        <v>42915.49863425926</v>
      </c>
      <c r="F1926" s="22" t="s">
        <v>28214</v>
      </c>
      <c r="G1926" s="22" t="s">
        <v>35753</v>
      </c>
      <c r="H1926" s="22" t="s">
        <v>74</v>
      </c>
      <c r="I1926" s="22" t="s">
        <v>35754</v>
      </c>
      <c r="J1926" s="37" t="s">
        <v>28216</v>
      </c>
      <c r="K1926" s="37" t="s">
        <v>28217</v>
      </c>
      <c r="L1926" s="37" t="s">
        <v>28217</v>
      </c>
      <c r="M1926" s="37" t="s">
        <v>35755</v>
      </c>
      <c r="N1926" s="37" t="s">
        <v>3640</v>
      </c>
      <c r="O1926" s="37" t="s">
        <v>3641</v>
      </c>
      <c r="P1926" s="22" t="s">
        <v>35724</v>
      </c>
      <c r="Q1926" s="22" t="s">
        <v>35725</v>
      </c>
      <c r="R1926" s="38">
        <v>0</v>
      </c>
    </row>
    <row r="1927" spans="1:18" ht="12.75">
      <c r="A1927" s="22" t="s">
        <v>60</v>
      </c>
      <c r="B1927" s="22" t="s">
        <v>16648</v>
      </c>
      <c r="C1927" s="22" t="s">
        <v>68</v>
      </c>
      <c r="D1927" s="22" t="s">
        <v>61</v>
      </c>
      <c r="E1927" s="31">
        <v>42915.525868055556</v>
      </c>
      <c r="F1927" s="22" t="s">
        <v>28214</v>
      </c>
      <c r="G1927" s="22" t="s">
        <v>35756</v>
      </c>
      <c r="H1927" s="22" t="s">
        <v>74</v>
      </c>
      <c r="I1927" s="22" t="s">
        <v>17839</v>
      </c>
      <c r="J1927" s="37" t="s">
        <v>28216</v>
      </c>
      <c r="K1927" s="37" t="s">
        <v>28217</v>
      </c>
      <c r="L1927" s="37" t="s">
        <v>28217</v>
      </c>
      <c r="M1927" s="37" t="s">
        <v>35757</v>
      </c>
      <c r="N1927" s="37" t="s">
        <v>3640</v>
      </c>
      <c r="O1927" s="37" t="s">
        <v>3641</v>
      </c>
      <c r="P1927" s="22" t="s">
        <v>35724</v>
      </c>
      <c r="Q1927" s="22" t="s">
        <v>35725</v>
      </c>
      <c r="R1927" s="38">
        <v>0</v>
      </c>
    </row>
    <row r="1928" spans="1:18" ht="12.75">
      <c r="A1928" s="22" t="s">
        <v>60</v>
      </c>
      <c r="B1928" s="22" t="s">
        <v>16648</v>
      </c>
      <c r="C1928" s="22" t="s">
        <v>68</v>
      </c>
      <c r="D1928" s="22" t="s">
        <v>61</v>
      </c>
      <c r="E1928" s="31">
        <v>42916.583668981482</v>
      </c>
      <c r="F1928" s="22" t="s">
        <v>28214</v>
      </c>
      <c r="G1928" s="22" t="s">
        <v>35758</v>
      </c>
      <c r="H1928" s="22" t="s">
        <v>74</v>
      </c>
      <c r="I1928" s="22" t="s">
        <v>17889</v>
      </c>
      <c r="J1928" s="37" t="s">
        <v>28216</v>
      </c>
      <c r="K1928" s="37" t="s">
        <v>28217</v>
      </c>
      <c r="L1928" s="37" t="s">
        <v>28217</v>
      </c>
      <c r="M1928" s="37" t="s">
        <v>35759</v>
      </c>
      <c r="N1928" s="37" t="s">
        <v>9758</v>
      </c>
      <c r="O1928" s="37" t="s">
        <v>9759</v>
      </c>
      <c r="P1928" s="22" t="s">
        <v>35724</v>
      </c>
      <c r="Q1928" s="22" t="s">
        <v>35725</v>
      </c>
      <c r="R1928" s="38">
        <v>0</v>
      </c>
    </row>
    <row r="1929" spans="1:18" ht="12.75">
      <c r="A1929" s="22" t="s">
        <v>60</v>
      </c>
      <c r="B1929" s="22" t="s">
        <v>16568</v>
      </c>
      <c r="C1929" s="22" t="s">
        <v>68</v>
      </c>
      <c r="D1929" s="22" t="s">
        <v>61</v>
      </c>
      <c r="E1929" s="31">
        <v>42913.443506944444</v>
      </c>
      <c r="F1929" s="22" t="s">
        <v>28214</v>
      </c>
      <c r="G1929" s="22" t="s">
        <v>35760</v>
      </c>
      <c r="H1929" s="22" t="s">
        <v>74</v>
      </c>
      <c r="I1929" s="22" t="s">
        <v>23667</v>
      </c>
      <c r="J1929" s="37" t="s">
        <v>28216</v>
      </c>
      <c r="K1929" s="37" t="s">
        <v>28217</v>
      </c>
      <c r="L1929" s="37" t="s">
        <v>28217</v>
      </c>
      <c r="M1929" s="37" t="s">
        <v>35761</v>
      </c>
      <c r="N1929" s="37" t="s">
        <v>15499</v>
      </c>
      <c r="O1929" s="37" t="s">
        <v>15500</v>
      </c>
      <c r="P1929" s="22" t="s">
        <v>35762</v>
      </c>
      <c r="Q1929" s="22" t="s">
        <v>35763</v>
      </c>
      <c r="R1929" s="38">
        <v>0</v>
      </c>
    </row>
    <row r="1930" spans="1:18" ht="12.75">
      <c r="A1930" s="22" t="s">
        <v>60</v>
      </c>
      <c r="B1930" s="22" t="s">
        <v>16568</v>
      </c>
      <c r="C1930" s="22" t="s">
        <v>68</v>
      </c>
      <c r="D1930" s="22" t="s">
        <v>61</v>
      </c>
      <c r="E1930" s="31">
        <v>42913.510057870371</v>
      </c>
      <c r="F1930" s="22" t="s">
        <v>28214</v>
      </c>
      <c r="G1930" s="22" t="s">
        <v>35764</v>
      </c>
      <c r="H1930" s="22" t="s">
        <v>74</v>
      </c>
      <c r="I1930" s="22" t="s">
        <v>24047</v>
      </c>
      <c r="J1930" s="37" t="s">
        <v>28216</v>
      </c>
      <c r="K1930" s="37" t="s">
        <v>28217</v>
      </c>
      <c r="L1930" s="37" t="s">
        <v>28217</v>
      </c>
      <c r="M1930" s="37" t="s">
        <v>35765</v>
      </c>
      <c r="N1930" s="37" t="s">
        <v>9351</v>
      </c>
      <c r="O1930" s="37" t="s">
        <v>9352</v>
      </c>
      <c r="P1930" s="22" t="s">
        <v>35762</v>
      </c>
      <c r="Q1930" s="22" t="s">
        <v>35763</v>
      </c>
      <c r="R1930" s="38">
        <v>0</v>
      </c>
    </row>
    <row r="1931" spans="1:18" ht="12.75">
      <c r="A1931" s="22" t="s">
        <v>60</v>
      </c>
      <c r="B1931" s="22" t="s">
        <v>16568</v>
      </c>
      <c r="C1931" s="22" t="s">
        <v>68</v>
      </c>
      <c r="D1931" s="22" t="s">
        <v>61</v>
      </c>
      <c r="E1931" s="31">
        <v>42914.632847222223</v>
      </c>
      <c r="F1931" s="22" t="s">
        <v>28214</v>
      </c>
      <c r="G1931" s="22" t="s">
        <v>35766</v>
      </c>
      <c r="H1931" s="22" t="s">
        <v>74</v>
      </c>
      <c r="I1931" s="22" t="s">
        <v>19313</v>
      </c>
      <c r="J1931" s="37" t="s">
        <v>28216</v>
      </c>
      <c r="K1931" s="37" t="s">
        <v>28217</v>
      </c>
      <c r="L1931" s="37" t="s">
        <v>28217</v>
      </c>
      <c r="M1931" s="37" t="s">
        <v>35767</v>
      </c>
      <c r="N1931" s="37" t="s">
        <v>1247</v>
      </c>
      <c r="O1931" s="37" t="s">
        <v>1248</v>
      </c>
      <c r="P1931" s="22" t="s">
        <v>35768</v>
      </c>
      <c r="Q1931" s="22" t="s">
        <v>35769</v>
      </c>
      <c r="R1931" s="38">
        <v>0</v>
      </c>
    </row>
    <row r="1932" spans="1:18" ht="12.75">
      <c r="A1932" s="22" t="s">
        <v>60</v>
      </c>
      <c r="B1932" s="22" t="s">
        <v>16568</v>
      </c>
      <c r="C1932" s="22" t="s">
        <v>68</v>
      </c>
      <c r="D1932" s="22" t="s">
        <v>61</v>
      </c>
      <c r="E1932" s="31">
        <v>42914.63989583333</v>
      </c>
      <c r="F1932" s="22" t="s">
        <v>28214</v>
      </c>
      <c r="G1932" s="22" t="s">
        <v>35770</v>
      </c>
      <c r="H1932" s="22" t="s">
        <v>74</v>
      </c>
      <c r="I1932" s="22" t="s">
        <v>21615</v>
      </c>
      <c r="J1932" s="37" t="s">
        <v>28216</v>
      </c>
      <c r="K1932" s="37" t="s">
        <v>28217</v>
      </c>
      <c r="L1932" s="37" t="s">
        <v>28217</v>
      </c>
      <c r="M1932" s="37" t="s">
        <v>35771</v>
      </c>
      <c r="N1932" s="37" t="s">
        <v>1247</v>
      </c>
      <c r="O1932" s="37" t="s">
        <v>1248</v>
      </c>
      <c r="P1932" s="22" t="s">
        <v>35768</v>
      </c>
      <c r="Q1932" s="22" t="s">
        <v>35769</v>
      </c>
      <c r="R1932" s="38">
        <v>0</v>
      </c>
    </row>
    <row r="1933" spans="1:18" ht="12.75">
      <c r="A1933" s="22" t="s">
        <v>60</v>
      </c>
      <c r="B1933" s="22" t="s">
        <v>24741</v>
      </c>
      <c r="C1933" s="22" t="s">
        <v>69</v>
      </c>
      <c r="D1933" s="22" t="s">
        <v>61</v>
      </c>
      <c r="E1933" s="31">
        <v>42892.631331018514</v>
      </c>
      <c r="F1933" s="22" t="s">
        <v>28214</v>
      </c>
      <c r="G1933" s="22" t="s">
        <v>35772</v>
      </c>
      <c r="H1933" s="22" t="s">
        <v>74</v>
      </c>
      <c r="I1933" s="22" t="s">
        <v>24743</v>
      </c>
      <c r="J1933" s="37" t="s">
        <v>28216</v>
      </c>
      <c r="K1933" s="37" t="s">
        <v>28217</v>
      </c>
      <c r="L1933" s="37" t="s">
        <v>28217</v>
      </c>
      <c r="M1933" s="37" t="s">
        <v>35773</v>
      </c>
      <c r="N1933" s="37" t="s">
        <v>2986</v>
      </c>
      <c r="O1933" s="37" t="s">
        <v>2987</v>
      </c>
      <c r="P1933" s="22" t="s">
        <v>35774</v>
      </c>
      <c r="Q1933" s="22" t="s">
        <v>35775</v>
      </c>
      <c r="R1933" s="38">
        <v>0</v>
      </c>
    </row>
    <row r="1934" spans="1:18" ht="12.75">
      <c r="A1934" s="22" t="s">
        <v>60</v>
      </c>
      <c r="B1934" s="22" t="s">
        <v>24712</v>
      </c>
      <c r="C1934" s="22" t="s">
        <v>69</v>
      </c>
      <c r="D1934" s="22" t="s">
        <v>61</v>
      </c>
      <c r="E1934" s="31">
        <v>42887.589918981481</v>
      </c>
      <c r="F1934" s="22" t="s">
        <v>28437</v>
      </c>
      <c r="G1934" s="22" t="s">
        <v>35776</v>
      </c>
      <c r="H1934" s="22" t="s">
        <v>74</v>
      </c>
      <c r="I1934" s="22" t="s">
        <v>35777</v>
      </c>
      <c r="J1934" s="37" t="s">
        <v>28216</v>
      </c>
      <c r="K1934" s="37" t="s">
        <v>28217</v>
      </c>
      <c r="L1934" s="37" t="s">
        <v>28217</v>
      </c>
      <c r="M1934" s="37" t="s">
        <v>35778</v>
      </c>
      <c r="N1934" s="37" t="s">
        <v>22641</v>
      </c>
      <c r="O1934" s="37" t="s">
        <v>22642</v>
      </c>
      <c r="P1934" s="22" t="s">
        <v>35779</v>
      </c>
      <c r="Q1934" s="22" t="s">
        <v>35780</v>
      </c>
      <c r="R1934" s="38">
        <v>0</v>
      </c>
    </row>
    <row r="1935" spans="1:18" ht="12.75">
      <c r="A1935" s="22" t="s">
        <v>60</v>
      </c>
      <c r="B1935" s="22" t="s">
        <v>24712</v>
      </c>
      <c r="C1935" s="22" t="s">
        <v>69</v>
      </c>
      <c r="D1935" s="22" t="s">
        <v>61</v>
      </c>
      <c r="E1935" s="31">
        <v>42887.605162037034</v>
      </c>
      <c r="F1935" s="22" t="s">
        <v>28214</v>
      </c>
      <c r="G1935" s="22" t="s">
        <v>35781</v>
      </c>
      <c r="H1935" s="22" t="s">
        <v>74</v>
      </c>
      <c r="I1935" s="22" t="s">
        <v>35782</v>
      </c>
      <c r="J1935" s="37" t="s">
        <v>28216</v>
      </c>
      <c r="K1935" s="37" t="s">
        <v>28217</v>
      </c>
      <c r="L1935" s="37" t="s">
        <v>28217</v>
      </c>
      <c r="M1935" s="37" t="s">
        <v>35783</v>
      </c>
      <c r="N1935" s="37" t="s">
        <v>22691</v>
      </c>
      <c r="O1935" s="37" t="s">
        <v>22692</v>
      </c>
      <c r="P1935" s="22" t="s">
        <v>35784</v>
      </c>
      <c r="Q1935" s="22" t="s">
        <v>35785</v>
      </c>
      <c r="R1935" s="38">
        <v>0</v>
      </c>
    </row>
    <row r="1936" spans="1:18" ht="12.75">
      <c r="A1936" s="22" t="s">
        <v>60</v>
      </c>
      <c r="B1936" s="22" t="s">
        <v>24712</v>
      </c>
      <c r="C1936" s="22" t="s">
        <v>69</v>
      </c>
      <c r="D1936" s="22" t="s">
        <v>61</v>
      </c>
      <c r="E1936" s="31">
        <v>42887.609467592592</v>
      </c>
      <c r="F1936" s="22" t="s">
        <v>28214</v>
      </c>
      <c r="G1936" s="22" t="s">
        <v>35786</v>
      </c>
      <c r="H1936" s="22" t="s">
        <v>74</v>
      </c>
      <c r="I1936" s="22" t="s">
        <v>26652</v>
      </c>
      <c r="J1936" s="37" t="s">
        <v>28216</v>
      </c>
      <c r="K1936" s="37" t="s">
        <v>28217</v>
      </c>
      <c r="L1936" s="37" t="s">
        <v>28217</v>
      </c>
      <c r="M1936" s="37" t="s">
        <v>35787</v>
      </c>
      <c r="N1936" s="37" t="s">
        <v>22691</v>
      </c>
      <c r="O1936" s="37" t="s">
        <v>22692</v>
      </c>
      <c r="P1936" s="22" t="s">
        <v>35784</v>
      </c>
      <c r="Q1936" s="22" t="s">
        <v>35785</v>
      </c>
      <c r="R1936" s="38">
        <v>0</v>
      </c>
    </row>
    <row r="1937" spans="1:18" ht="12.75">
      <c r="A1937" s="22" t="s">
        <v>60</v>
      </c>
      <c r="B1937" s="22" t="s">
        <v>24712</v>
      </c>
      <c r="C1937" s="22" t="s">
        <v>69</v>
      </c>
      <c r="D1937" s="22" t="s">
        <v>61</v>
      </c>
      <c r="E1937" s="31">
        <v>42887.724872685183</v>
      </c>
      <c r="F1937" s="22" t="s">
        <v>28214</v>
      </c>
      <c r="G1937" s="22" t="s">
        <v>35788</v>
      </c>
      <c r="H1937" s="22" t="s">
        <v>74</v>
      </c>
      <c r="I1937" s="22" t="s">
        <v>26893</v>
      </c>
      <c r="J1937" s="37" t="s">
        <v>28216</v>
      </c>
      <c r="K1937" s="37" t="s">
        <v>28217</v>
      </c>
      <c r="L1937" s="37" t="s">
        <v>28217</v>
      </c>
      <c r="M1937" s="37" t="s">
        <v>35789</v>
      </c>
      <c r="N1937" s="37" t="s">
        <v>26894</v>
      </c>
      <c r="O1937" s="37" t="s">
        <v>26895</v>
      </c>
      <c r="P1937" s="22" t="s">
        <v>35790</v>
      </c>
      <c r="Q1937" s="22" t="s">
        <v>35791</v>
      </c>
      <c r="R1937" s="38">
        <v>0</v>
      </c>
    </row>
    <row r="1938" spans="1:18" ht="12.75">
      <c r="A1938" s="22" t="s">
        <v>60</v>
      </c>
      <c r="B1938" s="22" t="s">
        <v>24712</v>
      </c>
      <c r="C1938" s="22" t="s">
        <v>69</v>
      </c>
      <c r="D1938" s="22" t="s">
        <v>61</v>
      </c>
      <c r="E1938" s="31">
        <v>42887.731550925921</v>
      </c>
      <c r="F1938" s="22" t="s">
        <v>28214</v>
      </c>
      <c r="G1938" s="22" t="s">
        <v>35792</v>
      </c>
      <c r="H1938" s="22" t="s">
        <v>74</v>
      </c>
      <c r="I1938" s="22" t="s">
        <v>26863</v>
      </c>
      <c r="J1938" s="37" t="s">
        <v>28216</v>
      </c>
      <c r="K1938" s="37" t="s">
        <v>28217</v>
      </c>
      <c r="L1938" s="37" t="s">
        <v>28217</v>
      </c>
      <c r="M1938" s="37" t="s">
        <v>35793</v>
      </c>
      <c r="N1938" s="37" t="s">
        <v>2813</v>
      </c>
      <c r="O1938" s="37" t="s">
        <v>2814</v>
      </c>
      <c r="P1938" s="22" t="s">
        <v>35794</v>
      </c>
      <c r="Q1938" s="22" t="s">
        <v>35795</v>
      </c>
      <c r="R1938" s="38">
        <v>0</v>
      </c>
    </row>
    <row r="1939" spans="1:18" ht="12.75">
      <c r="A1939" s="22" t="s">
        <v>60</v>
      </c>
      <c r="B1939" s="22" t="s">
        <v>24712</v>
      </c>
      <c r="C1939" s="22" t="s">
        <v>69</v>
      </c>
      <c r="D1939" s="22" t="s">
        <v>61</v>
      </c>
      <c r="E1939" s="31">
        <v>42888.499965277777</v>
      </c>
      <c r="F1939" s="22" t="s">
        <v>28214</v>
      </c>
      <c r="G1939" s="22" t="s">
        <v>35796</v>
      </c>
      <c r="H1939" s="22" t="s">
        <v>74</v>
      </c>
      <c r="I1939" s="22" t="s">
        <v>25465</v>
      </c>
      <c r="J1939" s="37" t="s">
        <v>28216</v>
      </c>
      <c r="K1939" s="37" t="s">
        <v>28217</v>
      </c>
      <c r="L1939" s="37" t="s">
        <v>28217</v>
      </c>
      <c r="M1939" s="37" t="s">
        <v>35797</v>
      </c>
      <c r="N1939" s="37" t="s">
        <v>4464</v>
      </c>
      <c r="O1939" s="37" t="s">
        <v>4465</v>
      </c>
      <c r="P1939" s="22" t="s">
        <v>35798</v>
      </c>
      <c r="Q1939" s="22" t="s">
        <v>35799</v>
      </c>
      <c r="R1939" s="38">
        <v>0</v>
      </c>
    </row>
    <row r="1940" spans="1:18" ht="12.75">
      <c r="A1940" s="22" t="s">
        <v>60</v>
      </c>
      <c r="B1940" s="22" t="s">
        <v>24712</v>
      </c>
      <c r="C1940" s="22" t="s">
        <v>69</v>
      </c>
      <c r="D1940" s="22" t="s">
        <v>61</v>
      </c>
      <c r="E1940" s="31">
        <v>42888.560694444444</v>
      </c>
      <c r="F1940" s="22" t="s">
        <v>28214</v>
      </c>
      <c r="G1940" s="22" t="s">
        <v>35800</v>
      </c>
      <c r="H1940" s="22" t="s">
        <v>74</v>
      </c>
      <c r="I1940" s="22" t="s">
        <v>26322</v>
      </c>
      <c r="J1940" s="37" t="s">
        <v>28216</v>
      </c>
      <c r="K1940" s="37" t="s">
        <v>28217</v>
      </c>
      <c r="L1940" s="37" t="s">
        <v>28217</v>
      </c>
      <c r="M1940" s="37" t="s">
        <v>35801</v>
      </c>
      <c r="N1940" s="37" t="s">
        <v>81</v>
      </c>
      <c r="O1940" s="37" t="s">
        <v>82</v>
      </c>
      <c r="P1940" s="22" t="s">
        <v>35802</v>
      </c>
      <c r="Q1940" s="22" t="s">
        <v>35803</v>
      </c>
      <c r="R1940" s="38">
        <v>0</v>
      </c>
    </row>
    <row r="1941" spans="1:18" ht="12.75">
      <c r="A1941" s="22" t="s">
        <v>60</v>
      </c>
      <c r="B1941" s="22" t="s">
        <v>24712</v>
      </c>
      <c r="C1941" s="22" t="s">
        <v>69</v>
      </c>
      <c r="D1941" s="22" t="s">
        <v>61</v>
      </c>
      <c r="E1941" s="31">
        <v>42888.569328703699</v>
      </c>
      <c r="F1941" s="22" t="s">
        <v>28214</v>
      </c>
      <c r="G1941" s="22" t="s">
        <v>35804</v>
      </c>
      <c r="H1941" s="22" t="s">
        <v>74</v>
      </c>
      <c r="I1941" s="22" t="s">
        <v>27541</v>
      </c>
      <c r="J1941" s="37" t="s">
        <v>28216</v>
      </c>
      <c r="K1941" s="37" t="s">
        <v>28217</v>
      </c>
      <c r="L1941" s="37" t="s">
        <v>28217</v>
      </c>
      <c r="M1941" s="37" t="s">
        <v>35805</v>
      </c>
      <c r="N1941" s="37" t="s">
        <v>125</v>
      </c>
      <c r="O1941" s="37" t="s">
        <v>126</v>
      </c>
      <c r="P1941" s="22" t="s">
        <v>35806</v>
      </c>
      <c r="Q1941" s="22" t="s">
        <v>35807</v>
      </c>
      <c r="R1941" s="38">
        <v>0</v>
      </c>
    </row>
    <row r="1942" spans="1:18" ht="12.75">
      <c r="A1942" s="22" t="s">
        <v>60</v>
      </c>
      <c r="B1942" s="22" t="s">
        <v>24712</v>
      </c>
      <c r="C1942" s="22" t="s">
        <v>69</v>
      </c>
      <c r="D1942" s="22" t="s">
        <v>61</v>
      </c>
      <c r="E1942" s="31">
        <v>42888.773599537039</v>
      </c>
      <c r="F1942" s="22" t="s">
        <v>28214</v>
      </c>
      <c r="G1942" s="22" t="s">
        <v>35808</v>
      </c>
      <c r="H1942" s="22" t="s">
        <v>74</v>
      </c>
      <c r="I1942" s="22" t="s">
        <v>26663</v>
      </c>
      <c r="J1942" s="37" t="s">
        <v>28216</v>
      </c>
      <c r="K1942" s="37" t="s">
        <v>28217</v>
      </c>
      <c r="L1942" s="37" t="s">
        <v>28217</v>
      </c>
      <c r="M1942" s="37" t="s">
        <v>35809</v>
      </c>
      <c r="N1942" s="37" t="s">
        <v>1028</v>
      </c>
      <c r="O1942" s="37" t="s">
        <v>1029</v>
      </c>
      <c r="P1942" s="22" t="s">
        <v>35810</v>
      </c>
      <c r="Q1942" s="22" t="s">
        <v>29199</v>
      </c>
      <c r="R1942" s="38">
        <v>0</v>
      </c>
    </row>
    <row r="1943" spans="1:18" ht="12.75">
      <c r="A1943" s="22" t="s">
        <v>60</v>
      </c>
      <c r="B1943" s="22" t="s">
        <v>24712</v>
      </c>
      <c r="C1943" s="22" t="s">
        <v>69</v>
      </c>
      <c r="D1943" s="22" t="s">
        <v>61</v>
      </c>
      <c r="E1943" s="31">
        <v>42888.795925925922</v>
      </c>
      <c r="F1943" s="22" t="s">
        <v>28214</v>
      </c>
      <c r="G1943" s="22" t="s">
        <v>35811</v>
      </c>
      <c r="H1943" s="22" t="s">
        <v>74</v>
      </c>
      <c r="I1943" s="22" t="s">
        <v>26250</v>
      </c>
      <c r="J1943" s="37" t="s">
        <v>28216</v>
      </c>
      <c r="K1943" s="37" t="s">
        <v>28217</v>
      </c>
      <c r="L1943" s="37" t="s">
        <v>28217</v>
      </c>
      <c r="M1943" s="37" t="s">
        <v>35812</v>
      </c>
      <c r="N1943" s="37" t="s">
        <v>2996</v>
      </c>
      <c r="O1943" s="37" t="s">
        <v>2997</v>
      </c>
      <c r="P1943" s="22" t="s">
        <v>35813</v>
      </c>
      <c r="Q1943" s="22" t="s">
        <v>35814</v>
      </c>
      <c r="R1943" s="38">
        <v>0</v>
      </c>
    </row>
    <row r="1944" spans="1:18" ht="12.75">
      <c r="A1944" s="22" t="s">
        <v>60</v>
      </c>
      <c r="B1944" s="22" t="s">
        <v>24712</v>
      </c>
      <c r="C1944" s="22" t="s">
        <v>69</v>
      </c>
      <c r="D1944" s="22" t="s">
        <v>61</v>
      </c>
      <c r="E1944" s="31">
        <v>42890.344872685186</v>
      </c>
      <c r="F1944" s="22" t="s">
        <v>28214</v>
      </c>
      <c r="G1944" s="22" t="s">
        <v>35815</v>
      </c>
      <c r="H1944" s="22" t="s">
        <v>74</v>
      </c>
      <c r="I1944" s="22" t="s">
        <v>26432</v>
      </c>
      <c r="J1944" s="37" t="s">
        <v>28216</v>
      </c>
      <c r="K1944" s="37" t="s">
        <v>28217</v>
      </c>
      <c r="L1944" s="37" t="s">
        <v>28217</v>
      </c>
      <c r="M1944" s="37" t="s">
        <v>35816</v>
      </c>
      <c r="N1944" s="37" t="s">
        <v>104</v>
      </c>
      <c r="O1944" s="37" t="s">
        <v>105</v>
      </c>
      <c r="P1944" s="22" t="s">
        <v>35817</v>
      </c>
      <c r="Q1944" s="22" t="s">
        <v>35818</v>
      </c>
      <c r="R1944" s="38">
        <v>0</v>
      </c>
    </row>
    <row r="1945" spans="1:18" ht="12.75">
      <c r="A1945" s="22" t="s">
        <v>60</v>
      </c>
      <c r="B1945" s="22" t="s">
        <v>24712</v>
      </c>
      <c r="C1945" s="22" t="s">
        <v>69</v>
      </c>
      <c r="D1945" s="22" t="s">
        <v>61</v>
      </c>
      <c r="E1945" s="31">
        <v>42890.648912037039</v>
      </c>
      <c r="F1945" s="22" t="s">
        <v>28214</v>
      </c>
      <c r="G1945" s="22" t="s">
        <v>35819</v>
      </c>
      <c r="H1945" s="22" t="s">
        <v>74</v>
      </c>
      <c r="I1945" s="22" t="s">
        <v>25328</v>
      </c>
      <c r="J1945" s="37" t="s">
        <v>28216</v>
      </c>
      <c r="K1945" s="37" t="s">
        <v>28217</v>
      </c>
      <c r="L1945" s="37" t="s">
        <v>28217</v>
      </c>
      <c r="M1945" s="37" t="s">
        <v>35820</v>
      </c>
      <c r="N1945" s="37" t="s">
        <v>160</v>
      </c>
      <c r="O1945" s="37" t="s">
        <v>161</v>
      </c>
      <c r="P1945" s="22" t="s">
        <v>35821</v>
      </c>
      <c r="Q1945" s="22" t="s">
        <v>35822</v>
      </c>
      <c r="R1945" s="38">
        <v>0</v>
      </c>
    </row>
    <row r="1946" spans="1:18" ht="12.75">
      <c r="A1946" s="22" t="s">
        <v>60</v>
      </c>
      <c r="B1946" s="22" t="s">
        <v>24712</v>
      </c>
      <c r="C1946" s="22" t="s">
        <v>69</v>
      </c>
      <c r="D1946" s="22" t="s">
        <v>61</v>
      </c>
      <c r="E1946" s="31">
        <v>42891.626562500001</v>
      </c>
      <c r="F1946" s="22" t="s">
        <v>28214</v>
      </c>
      <c r="G1946" s="22" t="s">
        <v>35823</v>
      </c>
      <c r="H1946" s="22" t="s">
        <v>74</v>
      </c>
      <c r="I1946" s="22" t="s">
        <v>24998</v>
      </c>
      <c r="J1946" s="37" t="s">
        <v>28216</v>
      </c>
      <c r="K1946" s="37" t="s">
        <v>28217</v>
      </c>
      <c r="L1946" s="37" t="s">
        <v>28217</v>
      </c>
      <c r="M1946" s="37" t="s">
        <v>35824</v>
      </c>
      <c r="N1946" s="37" t="s">
        <v>892</v>
      </c>
      <c r="O1946" s="37" t="s">
        <v>893</v>
      </c>
      <c r="P1946" s="22" t="s">
        <v>35825</v>
      </c>
      <c r="Q1946" s="22" t="s">
        <v>35826</v>
      </c>
      <c r="R1946" s="38">
        <v>0</v>
      </c>
    </row>
    <row r="1947" spans="1:18" ht="12.75">
      <c r="A1947" s="22" t="s">
        <v>60</v>
      </c>
      <c r="B1947" s="22" t="s">
        <v>24712</v>
      </c>
      <c r="C1947" s="22" t="s">
        <v>69</v>
      </c>
      <c r="D1947" s="22" t="s">
        <v>61</v>
      </c>
      <c r="E1947" s="31">
        <v>42892.485393518517</v>
      </c>
      <c r="F1947" s="22" t="s">
        <v>28214</v>
      </c>
      <c r="G1947" s="22" t="s">
        <v>35827</v>
      </c>
      <c r="H1947" s="22" t="s">
        <v>74</v>
      </c>
      <c r="I1947" s="22" t="s">
        <v>35828</v>
      </c>
      <c r="J1947" s="37" t="s">
        <v>28216</v>
      </c>
      <c r="K1947" s="37" t="s">
        <v>28217</v>
      </c>
      <c r="L1947" s="37" t="s">
        <v>28217</v>
      </c>
      <c r="M1947" s="37" t="s">
        <v>35829</v>
      </c>
      <c r="N1947" s="37" t="s">
        <v>125</v>
      </c>
      <c r="O1947" s="37" t="s">
        <v>126</v>
      </c>
      <c r="P1947" s="22" t="s">
        <v>35830</v>
      </c>
      <c r="Q1947" s="22" t="s">
        <v>35831</v>
      </c>
      <c r="R1947" s="38">
        <v>0</v>
      </c>
    </row>
    <row r="1948" spans="1:18" ht="12.75">
      <c r="A1948" s="22" t="s">
        <v>60</v>
      </c>
      <c r="B1948" s="22" t="s">
        <v>24712</v>
      </c>
      <c r="C1948" s="22" t="s">
        <v>69</v>
      </c>
      <c r="D1948" s="22" t="s">
        <v>61</v>
      </c>
      <c r="E1948" s="31">
        <v>42892.507592592592</v>
      </c>
      <c r="F1948" s="22" t="s">
        <v>28214</v>
      </c>
      <c r="G1948" s="22" t="s">
        <v>35832</v>
      </c>
      <c r="H1948" s="22" t="s">
        <v>74</v>
      </c>
      <c r="I1948" s="22" t="s">
        <v>25152</v>
      </c>
      <c r="J1948" s="37" t="s">
        <v>28216</v>
      </c>
      <c r="K1948" s="37" t="s">
        <v>28217</v>
      </c>
      <c r="L1948" s="37" t="s">
        <v>28217</v>
      </c>
      <c r="M1948" s="37" t="s">
        <v>35833</v>
      </c>
      <c r="N1948" s="37" t="s">
        <v>583</v>
      </c>
      <c r="O1948" s="37" t="s">
        <v>584</v>
      </c>
      <c r="P1948" s="22" t="s">
        <v>35834</v>
      </c>
      <c r="Q1948" s="22" t="s">
        <v>35835</v>
      </c>
      <c r="R1948" s="38">
        <v>0</v>
      </c>
    </row>
    <row r="1949" spans="1:18" ht="12.75">
      <c r="A1949" s="22" t="s">
        <v>60</v>
      </c>
      <c r="B1949" s="22" t="s">
        <v>24712</v>
      </c>
      <c r="C1949" s="22" t="s">
        <v>69</v>
      </c>
      <c r="D1949" s="22" t="s">
        <v>61</v>
      </c>
      <c r="E1949" s="31">
        <v>42892.508645833332</v>
      </c>
      <c r="F1949" s="22" t="s">
        <v>28214</v>
      </c>
      <c r="G1949" s="22" t="s">
        <v>35836</v>
      </c>
      <c r="H1949" s="22" t="s">
        <v>74</v>
      </c>
      <c r="I1949" s="22" t="s">
        <v>35837</v>
      </c>
      <c r="J1949" s="37" t="s">
        <v>28216</v>
      </c>
      <c r="K1949" s="37" t="s">
        <v>28217</v>
      </c>
      <c r="L1949" s="37" t="s">
        <v>28217</v>
      </c>
      <c r="M1949" s="37" t="s">
        <v>35838</v>
      </c>
      <c r="N1949" s="37" t="s">
        <v>5986</v>
      </c>
      <c r="O1949" s="37" t="s">
        <v>5987</v>
      </c>
      <c r="P1949" s="22" t="s">
        <v>35839</v>
      </c>
      <c r="Q1949" s="22" t="s">
        <v>35840</v>
      </c>
      <c r="R1949" s="38">
        <v>0</v>
      </c>
    </row>
    <row r="1950" spans="1:18" ht="12.75">
      <c r="A1950" s="22" t="s">
        <v>60</v>
      </c>
      <c r="B1950" s="22" t="s">
        <v>24712</v>
      </c>
      <c r="C1950" s="22" t="s">
        <v>69</v>
      </c>
      <c r="D1950" s="22" t="s">
        <v>61</v>
      </c>
      <c r="E1950" s="31">
        <v>42892.514317129629</v>
      </c>
      <c r="F1950" s="22" t="s">
        <v>28214</v>
      </c>
      <c r="G1950" s="22" t="s">
        <v>35841</v>
      </c>
      <c r="H1950" s="22" t="s">
        <v>74</v>
      </c>
      <c r="I1950" s="22" t="s">
        <v>35842</v>
      </c>
      <c r="J1950" s="37" t="s">
        <v>28216</v>
      </c>
      <c r="K1950" s="37" t="s">
        <v>28217</v>
      </c>
      <c r="L1950" s="37" t="s">
        <v>28217</v>
      </c>
      <c r="M1950" s="37" t="s">
        <v>35843</v>
      </c>
      <c r="N1950" s="37" t="s">
        <v>25976</v>
      </c>
      <c r="O1950" s="37" t="s">
        <v>25977</v>
      </c>
      <c r="P1950" s="22" t="s">
        <v>35844</v>
      </c>
      <c r="Q1950" s="22" t="s">
        <v>35845</v>
      </c>
      <c r="R1950" s="38">
        <v>0</v>
      </c>
    </row>
    <row r="1951" spans="1:18" ht="12.75">
      <c r="A1951" s="22" t="s">
        <v>60</v>
      </c>
      <c r="B1951" s="22" t="s">
        <v>24712</v>
      </c>
      <c r="C1951" s="22" t="s">
        <v>69</v>
      </c>
      <c r="D1951" s="22" t="s">
        <v>61</v>
      </c>
      <c r="E1951" s="31">
        <v>42892.514780092592</v>
      </c>
      <c r="F1951" s="22" t="s">
        <v>28214</v>
      </c>
      <c r="G1951" s="22" t="s">
        <v>35846</v>
      </c>
      <c r="H1951" s="22" t="s">
        <v>74</v>
      </c>
      <c r="I1951" s="22" t="s">
        <v>35847</v>
      </c>
      <c r="J1951" s="37" t="s">
        <v>28216</v>
      </c>
      <c r="K1951" s="37" t="s">
        <v>28217</v>
      </c>
      <c r="L1951" s="37" t="s">
        <v>28217</v>
      </c>
      <c r="M1951" s="37" t="s">
        <v>35848</v>
      </c>
      <c r="N1951" s="37" t="s">
        <v>524</v>
      </c>
      <c r="O1951" s="37" t="s">
        <v>525</v>
      </c>
      <c r="P1951" s="22" t="s">
        <v>35839</v>
      </c>
      <c r="Q1951" s="22" t="s">
        <v>35840</v>
      </c>
      <c r="R1951" s="38">
        <v>0</v>
      </c>
    </row>
    <row r="1952" spans="1:18" ht="12.75">
      <c r="A1952" s="22" t="s">
        <v>60</v>
      </c>
      <c r="B1952" s="22" t="s">
        <v>24712</v>
      </c>
      <c r="C1952" s="22" t="s">
        <v>69</v>
      </c>
      <c r="D1952" s="22" t="s">
        <v>61</v>
      </c>
      <c r="E1952" s="31">
        <v>42892.515706018516</v>
      </c>
      <c r="F1952" s="22" t="s">
        <v>28214</v>
      </c>
      <c r="G1952" s="22" t="s">
        <v>35849</v>
      </c>
      <c r="H1952" s="22" t="s">
        <v>74</v>
      </c>
      <c r="I1952" s="22" t="s">
        <v>24891</v>
      </c>
      <c r="J1952" s="37" t="s">
        <v>28216</v>
      </c>
      <c r="K1952" s="37" t="s">
        <v>28217</v>
      </c>
      <c r="L1952" s="37" t="s">
        <v>28217</v>
      </c>
      <c r="M1952" s="37" t="s">
        <v>35850</v>
      </c>
      <c r="N1952" s="37" t="s">
        <v>524</v>
      </c>
      <c r="O1952" s="37" t="s">
        <v>525</v>
      </c>
      <c r="P1952" s="22" t="s">
        <v>35839</v>
      </c>
      <c r="Q1952" s="22" t="s">
        <v>35840</v>
      </c>
      <c r="R1952" s="38">
        <v>0</v>
      </c>
    </row>
    <row r="1953" spans="1:18" ht="12.75">
      <c r="A1953" s="22" t="s">
        <v>60</v>
      </c>
      <c r="B1953" s="22" t="s">
        <v>24712</v>
      </c>
      <c r="C1953" s="22" t="s">
        <v>69</v>
      </c>
      <c r="D1953" s="22" t="s">
        <v>61</v>
      </c>
      <c r="E1953" s="31">
        <v>42892.527581018519</v>
      </c>
      <c r="F1953" s="22" t="s">
        <v>28214</v>
      </c>
      <c r="G1953" s="22" t="s">
        <v>35851</v>
      </c>
      <c r="H1953" s="22" t="s">
        <v>74</v>
      </c>
      <c r="I1953" s="22" t="s">
        <v>35852</v>
      </c>
      <c r="J1953" s="37" t="s">
        <v>28216</v>
      </c>
      <c r="K1953" s="37" t="s">
        <v>28217</v>
      </c>
      <c r="L1953" s="37" t="s">
        <v>28217</v>
      </c>
      <c r="M1953" s="37" t="s">
        <v>35853</v>
      </c>
      <c r="N1953" s="37" t="s">
        <v>25475</v>
      </c>
      <c r="O1953" s="37" t="s">
        <v>25476</v>
      </c>
      <c r="P1953" s="22" t="s">
        <v>35854</v>
      </c>
      <c r="Q1953" s="22" t="s">
        <v>35855</v>
      </c>
      <c r="R1953" s="38">
        <v>0</v>
      </c>
    </row>
    <row r="1954" spans="1:18" ht="12.75">
      <c r="A1954" s="22" t="s">
        <v>60</v>
      </c>
      <c r="B1954" s="22" t="s">
        <v>24712</v>
      </c>
      <c r="C1954" s="22" t="s">
        <v>69</v>
      </c>
      <c r="D1954" s="22" t="s">
        <v>61</v>
      </c>
      <c r="E1954" s="31">
        <v>42892.669664351852</v>
      </c>
      <c r="F1954" s="22" t="s">
        <v>28214</v>
      </c>
      <c r="G1954" s="22" t="s">
        <v>35856</v>
      </c>
      <c r="H1954" s="22" t="s">
        <v>74</v>
      </c>
      <c r="I1954" s="22" t="s">
        <v>25709</v>
      </c>
      <c r="J1954" s="37" t="s">
        <v>28216</v>
      </c>
      <c r="K1954" s="37" t="s">
        <v>28217</v>
      </c>
      <c r="L1954" s="37" t="s">
        <v>28217</v>
      </c>
      <c r="M1954" s="37" t="s">
        <v>35857</v>
      </c>
      <c r="N1954" s="37" t="s">
        <v>1300</v>
      </c>
      <c r="O1954" s="37" t="s">
        <v>1301</v>
      </c>
      <c r="P1954" s="22" t="s">
        <v>35858</v>
      </c>
      <c r="Q1954" s="22" t="s">
        <v>35859</v>
      </c>
      <c r="R1954" s="38">
        <v>0</v>
      </c>
    </row>
    <row r="1955" spans="1:18" ht="12.75">
      <c r="A1955" s="22" t="s">
        <v>60</v>
      </c>
      <c r="B1955" s="22" t="s">
        <v>24712</v>
      </c>
      <c r="C1955" s="22" t="s">
        <v>69</v>
      </c>
      <c r="D1955" s="22" t="s">
        <v>61</v>
      </c>
      <c r="E1955" s="31">
        <v>42892.670219907406</v>
      </c>
      <c r="F1955" s="22" t="s">
        <v>28214</v>
      </c>
      <c r="G1955" s="22" t="s">
        <v>35860</v>
      </c>
      <c r="H1955" s="22" t="s">
        <v>74</v>
      </c>
      <c r="I1955" s="22" t="s">
        <v>35861</v>
      </c>
      <c r="J1955" s="37" t="s">
        <v>28216</v>
      </c>
      <c r="K1955" s="37" t="s">
        <v>28217</v>
      </c>
      <c r="L1955" s="37" t="s">
        <v>28217</v>
      </c>
      <c r="M1955" s="37" t="s">
        <v>35862</v>
      </c>
      <c r="N1955" s="37" t="s">
        <v>2282</v>
      </c>
      <c r="O1955" s="37" t="s">
        <v>2283</v>
      </c>
      <c r="P1955" s="22" t="s">
        <v>35863</v>
      </c>
      <c r="Q1955" s="22" t="s">
        <v>35864</v>
      </c>
      <c r="R1955" s="38">
        <v>0</v>
      </c>
    </row>
    <row r="1956" spans="1:18" ht="12.75">
      <c r="A1956" s="22" t="s">
        <v>60</v>
      </c>
      <c r="B1956" s="22" t="s">
        <v>24712</v>
      </c>
      <c r="C1956" s="22" t="s">
        <v>69</v>
      </c>
      <c r="D1956" s="22" t="s">
        <v>61</v>
      </c>
      <c r="E1956" s="31">
        <v>42892.674780092588</v>
      </c>
      <c r="F1956" s="22" t="s">
        <v>28214</v>
      </c>
      <c r="G1956" s="22" t="s">
        <v>35865</v>
      </c>
      <c r="H1956" s="22" t="s">
        <v>74</v>
      </c>
      <c r="I1956" s="22" t="s">
        <v>27217</v>
      </c>
      <c r="J1956" s="37" t="s">
        <v>28216</v>
      </c>
      <c r="K1956" s="37" t="s">
        <v>28217</v>
      </c>
      <c r="L1956" s="37" t="s">
        <v>28217</v>
      </c>
      <c r="M1956" s="37" t="s">
        <v>35866</v>
      </c>
      <c r="N1956" s="37" t="s">
        <v>2282</v>
      </c>
      <c r="O1956" s="37" t="s">
        <v>2283</v>
      </c>
      <c r="P1956" s="22" t="s">
        <v>35863</v>
      </c>
      <c r="Q1956" s="22" t="s">
        <v>35864</v>
      </c>
      <c r="R1956" s="38">
        <v>0</v>
      </c>
    </row>
    <row r="1957" spans="1:18" ht="12.75">
      <c r="A1957" s="22" t="s">
        <v>60</v>
      </c>
      <c r="B1957" s="22" t="s">
        <v>24712</v>
      </c>
      <c r="C1957" s="22" t="s">
        <v>69</v>
      </c>
      <c r="D1957" s="22" t="s">
        <v>61</v>
      </c>
      <c r="E1957" s="31">
        <v>42893.293981481482</v>
      </c>
      <c r="F1957" s="22" t="s">
        <v>28214</v>
      </c>
      <c r="G1957" s="22" t="s">
        <v>35867</v>
      </c>
      <c r="H1957" s="22" t="s">
        <v>74</v>
      </c>
      <c r="I1957" s="22" t="s">
        <v>25474</v>
      </c>
      <c r="J1957" s="37" t="s">
        <v>28216</v>
      </c>
      <c r="K1957" s="37" t="s">
        <v>28217</v>
      </c>
      <c r="L1957" s="37" t="s">
        <v>28217</v>
      </c>
      <c r="M1957" s="37" t="s">
        <v>35868</v>
      </c>
      <c r="N1957" s="37" t="s">
        <v>25475</v>
      </c>
      <c r="O1957" s="37" t="s">
        <v>25476</v>
      </c>
      <c r="P1957" s="22" t="s">
        <v>35854</v>
      </c>
      <c r="Q1957" s="22" t="s">
        <v>35855</v>
      </c>
      <c r="R1957" s="38">
        <v>0</v>
      </c>
    </row>
    <row r="1958" spans="1:18" ht="12.75">
      <c r="A1958" s="22" t="s">
        <v>60</v>
      </c>
      <c r="B1958" s="22" t="s">
        <v>24712</v>
      </c>
      <c r="C1958" s="22" t="s">
        <v>69</v>
      </c>
      <c r="D1958" s="22" t="s">
        <v>61</v>
      </c>
      <c r="E1958" s="31">
        <v>42893.56826388889</v>
      </c>
      <c r="F1958" s="22" t="s">
        <v>28214</v>
      </c>
      <c r="G1958" s="22" t="s">
        <v>35869</v>
      </c>
      <c r="H1958" s="22" t="s">
        <v>74</v>
      </c>
      <c r="I1958" s="22" t="s">
        <v>25741</v>
      </c>
      <c r="J1958" s="37" t="s">
        <v>28216</v>
      </c>
      <c r="K1958" s="37" t="s">
        <v>28217</v>
      </c>
      <c r="L1958" s="37" t="s">
        <v>28217</v>
      </c>
      <c r="M1958" s="37" t="s">
        <v>35870</v>
      </c>
      <c r="N1958" s="37" t="s">
        <v>4049</v>
      </c>
      <c r="O1958" s="37" t="s">
        <v>4050</v>
      </c>
      <c r="P1958" s="22" t="s">
        <v>35871</v>
      </c>
      <c r="Q1958" s="22" t="s">
        <v>35872</v>
      </c>
      <c r="R1958" s="38">
        <v>0</v>
      </c>
    </row>
    <row r="1959" spans="1:18" ht="12.75">
      <c r="A1959" s="22" t="s">
        <v>60</v>
      </c>
      <c r="B1959" s="22" t="s">
        <v>24712</v>
      </c>
      <c r="C1959" s="22" t="s">
        <v>69</v>
      </c>
      <c r="D1959" s="22" t="s">
        <v>61</v>
      </c>
      <c r="E1959" s="31">
        <v>42893.575127314813</v>
      </c>
      <c r="F1959" s="22" t="s">
        <v>28214</v>
      </c>
      <c r="G1959" s="22" t="s">
        <v>35873</v>
      </c>
      <c r="H1959" s="22" t="s">
        <v>74</v>
      </c>
      <c r="I1959" s="22" t="s">
        <v>35874</v>
      </c>
      <c r="J1959" s="37" t="s">
        <v>28216</v>
      </c>
      <c r="K1959" s="37" t="s">
        <v>28217</v>
      </c>
      <c r="L1959" s="37" t="s">
        <v>28217</v>
      </c>
      <c r="M1959" s="37" t="s">
        <v>35875</v>
      </c>
      <c r="N1959" s="37" t="s">
        <v>2850</v>
      </c>
      <c r="O1959" s="37" t="s">
        <v>2851</v>
      </c>
      <c r="P1959" s="22" t="s">
        <v>35876</v>
      </c>
      <c r="Q1959" s="22" t="s">
        <v>35877</v>
      </c>
      <c r="R1959" s="38">
        <v>0</v>
      </c>
    </row>
    <row r="1960" spans="1:18" ht="12.75">
      <c r="A1960" s="22" t="s">
        <v>60</v>
      </c>
      <c r="B1960" s="22" t="s">
        <v>24712</v>
      </c>
      <c r="C1960" s="22" t="s">
        <v>69</v>
      </c>
      <c r="D1960" s="22" t="s">
        <v>61</v>
      </c>
      <c r="E1960" s="31">
        <v>42893.582488425927</v>
      </c>
      <c r="F1960" s="22" t="s">
        <v>28214</v>
      </c>
      <c r="G1960" s="22" t="s">
        <v>35878</v>
      </c>
      <c r="H1960" s="22" t="s">
        <v>74</v>
      </c>
      <c r="I1960" s="22" t="s">
        <v>26681</v>
      </c>
      <c r="J1960" s="37" t="s">
        <v>28216</v>
      </c>
      <c r="K1960" s="37" t="s">
        <v>28217</v>
      </c>
      <c r="L1960" s="37" t="s">
        <v>28217</v>
      </c>
      <c r="M1960" s="37" t="s">
        <v>35879</v>
      </c>
      <c r="N1960" s="37" t="s">
        <v>26682</v>
      </c>
      <c r="O1960" s="37" t="s">
        <v>26683</v>
      </c>
      <c r="P1960" s="22" t="s">
        <v>35880</v>
      </c>
      <c r="Q1960" s="22" t="s">
        <v>35881</v>
      </c>
      <c r="R1960" s="38">
        <v>0</v>
      </c>
    </row>
    <row r="1961" spans="1:18" ht="12.75">
      <c r="A1961" s="22" t="s">
        <v>60</v>
      </c>
      <c r="B1961" s="22" t="s">
        <v>24712</v>
      </c>
      <c r="C1961" s="22" t="s">
        <v>69</v>
      </c>
      <c r="D1961" s="22" t="s">
        <v>61</v>
      </c>
      <c r="E1961" s="31">
        <v>42893.713275462964</v>
      </c>
      <c r="F1961" s="22" t="s">
        <v>28214</v>
      </c>
      <c r="G1961" s="22" t="s">
        <v>35882</v>
      </c>
      <c r="H1961" s="22" t="s">
        <v>74</v>
      </c>
      <c r="I1961" s="22" t="s">
        <v>27447</v>
      </c>
      <c r="J1961" s="37" t="s">
        <v>28216</v>
      </c>
      <c r="K1961" s="37" t="s">
        <v>28217</v>
      </c>
      <c r="L1961" s="37" t="s">
        <v>28217</v>
      </c>
      <c r="M1961" s="37" t="s">
        <v>35883</v>
      </c>
      <c r="N1961" s="37" t="s">
        <v>13790</v>
      </c>
      <c r="O1961" s="37" t="s">
        <v>13791</v>
      </c>
      <c r="P1961" s="22" t="s">
        <v>35884</v>
      </c>
      <c r="Q1961" s="22" t="s">
        <v>35885</v>
      </c>
      <c r="R1961" s="38">
        <v>0</v>
      </c>
    </row>
    <row r="1962" spans="1:18" ht="12.75">
      <c r="A1962" s="22" t="s">
        <v>60</v>
      </c>
      <c r="B1962" s="22" t="s">
        <v>24712</v>
      </c>
      <c r="C1962" s="22" t="s">
        <v>69</v>
      </c>
      <c r="D1962" s="22" t="s">
        <v>61</v>
      </c>
      <c r="E1962" s="31">
        <v>42893.738506944443</v>
      </c>
      <c r="F1962" s="22" t="s">
        <v>28214</v>
      </c>
      <c r="G1962" s="22" t="s">
        <v>35886</v>
      </c>
      <c r="H1962" s="22" t="s">
        <v>74</v>
      </c>
      <c r="I1962" s="22" t="s">
        <v>27430</v>
      </c>
      <c r="J1962" s="37" t="s">
        <v>28216</v>
      </c>
      <c r="K1962" s="37" t="s">
        <v>28217</v>
      </c>
      <c r="L1962" s="37" t="s">
        <v>28217</v>
      </c>
      <c r="M1962" s="37" t="s">
        <v>35887</v>
      </c>
      <c r="N1962" s="37" t="s">
        <v>1300</v>
      </c>
      <c r="O1962" s="37" t="s">
        <v>1301</v>
      </c>
      <c r="P1962" s="22" t="s">
        <v>35888</v>
      </c>
      <c r="Q1962" s="22" t="s">
        <v>35889</v>
      </c>
      <c r="R1962" s="38">
        <v>0</v>
      </c>
    </row>
    <row r="1963" spans="1:18" ht="12.75">
      <c r="A1963" s="22" t="s">
        <v>60</v>
      </c>
      <c r="B1963" s="22" t="s">
        <v>24712</v>
      </c>
      <c r="C1963" s="22" t="s">
        <v>69</v>
      </c>
      <c r="D1963" s="22" t="s">
        <v>61</v>
      </c>
      <c r="E1963" s="31">
        <v>42893.754050925927</v>
      </c>
      <c r="F1963" s="22" t="s">
        <v>28214</v>
      </c>
      <c r="G1963" s="22" t="s">
        <v>35890</v>
      </c>
      <c r="H1963" s="22" t="s">
        <v>74</v>
      </c>
      <c r="I1963" s="22" t="s">
        <v>35891</v>
      </c>
      <c r="J1963" s="37" t="s">
        <v>28216</v>
      </c>
      <c r="K1963" s="37" t="s">
        <v>28217</v>
      </c>
      <c r="L1963" s="37" t="s">
        <v>28217</v>
      </c>
      <c r="M1963" s="37" t="s">
        <v>35892</v>
      </c>
      <c r="N1963" s="37" t="s">
        <v>173</v>
      </c>
      <c r="O1963" s="37" t="s">
        <v>174</v>
      </c>
      <c r="P1963" s="22" t="s">
        <v>35893</v>
      </c>
      <c r="Q1963" s="22" t="s">
        <v>35894</v>
      </c>
      <c r="R1963" s="38">
        <v>0</v>
      </c>
    </row>
    <row r="1964" spans="1:18" ht="12.75">
      <c r="A1964" s="22" t="s">
        <v>60</v>
      </c>
      <c r="B1964" s="22" t="s">
        <v>24712</v>
      </c>
      <c r="C1964" s="22" t="s">
        <v>69</v>
      </c>
      <c r="D1964" s="22" t="s">
        <v>61</v>
      </c>
      <c r="E1964" s="31">
        <v>42894.500173611108</v>
      </c>
      <c r="F1964" s="22" t="s">
        <v>28214</v>
      </c>
      <c r="G1964" s="22" t="s">
        <v>35895</v>
      </c>
      <c r="H1964" s="22" t="s">
        <v>74</v>
      </c>
      <c r="I1964" s="22" t="s">
        <v>35896</v>
      </c>
      <c r="J1964" s="37" t="s">
        <v>28216</v>
      </c>
      <c r="K1964" s="37" t="s">
        <v>28217</v>
      </c>
      <c r="L1964" s="37" t="s">
        <v>28217</v>
      </c>
      <c r="M1964" s="37" t="s">
        <v>35897</v>
      </c>
      <c r="N1964" s="37" t="s">
        <v>426</v>
      </c>
      <c r="O1964" s="37" t="s">
        <v>427</v>
      </c>
      <c r="P1964" s="22" t="s">
        <v>35898</v>
      </c>
      <c r="Q1964" s="22" t="s">
        <v>35899</v>
      </c>
      <c r="R1964" s="38">
        <v>0</v>
      </c>
    </row>
    <row r="1965" spans="1:18" ht="12.75">
      <c r="A1965" s="22" t="s">
        <v>60</v>
      </c>
      <c r="B1965" s="22" t="s">
        <v>24712</v>
      </c>
      <c r="C1965" s="22" t="s">
        <v>69</v>
      </c>
      <c r="D1965" s="22" t="s">
        <v>61</v>
      </c>
      <c r="E1965" s="31">
        <v>42894.519374999996</v>
      </c>
      <c r="F1965" s="22" t="s">
        <v>28214</v>
      </c>
      <c r="G1965" s="22" t="s">
        <v>35900</v>
      </c>
      <c r="H1965" s="22" t="s">
        <v>74</v>
      </c>
      <c r="I1965" s="22" t="s">
        <v>35901</v>
      </c>
      <c r="J1965" s="37" t="s">
        <v>28216</v>
      </c>
      <c r="K1965" s="37" t="s">
        <v>28217</v>
      </c>
      <c r="L1965" s="37" t="s">
        <v>28217</v>
      </c>
      <c r="M1965" s="37" t="s">
        <v>35902</v>
      </c>
      <c r="N1965" s="37" t="s">
        <v>13829</v>
      </c>
      <c r="O1965" s="37" t="s">
        <v>13830</v>
      </c>
      <c r="P1965" s="22" t="s">
        <v>35802</v>
      </c>
      <c r="Q1965" s="22" t="s">
        <v>35803</v>
      </c>
      <c r="R1965" s="38">
        <v>0</v>
      </c>
    </row>
    <row r="1966" spans="1:18" ht="12.75">
      <c r="A1966" s="22" t="s">
        <v>60</v>
      </c>
      <c r="B1966" s="22" t="s">
        <v>24712</v>
      </c>
      <c r="C1966" s="22" t="s">
        <v>69</v>
      </c>
      <c r="D1966" s="22" t="s">
        <v>61</v>
      </c>
      <c r="E1966" s="31">
        <v>42894.524062500001</v>
      </c>
      <c r="F1966" s="22" t="s">
        <v>28214</v>
      </c>
      <c r="G1966" s="22" t="s">
        <v>35903</v>
      </c>
      <c r="H1966" s="22" t="s">
        <v>74</v>
      </c>
      <c r="I1966" s="22" t="s">
        <v>35904</v>
      </c>
      <c r="J1966" s="37" t="s">
        <v>28216</v>
      </c>
      <c r="K1966" s="37" t="s">
        <v>28217</v>
      </c>
      <c r="L1966" s="37" t="s">
        <v>28217</v>
      </c>
      <c r="M1966" s="37" t="s">
        <v>35905</v>
      </c>
      <c r="N1966" s="37" t="s">
        <v>13829</v>
      </c>
      <c r="O1966" s="37" t="s">
        <v>13830</v>
      </c>
      <c r="P1966" s="22" t="s">
        <v>35802</v>
      </c>
      <c r="Q1966" s="22" t="s">
        <v>35803</v>
      </c>
      <c r="R1966" s="38">
        <v>0</v>
      </c>
    </row>
    <row r="1967" spans="1:18" ht="12.75">
      <c r="A1967" s="22" t="s">
        <v>60</v>
      </c>
      <c r="B1967" s="22" t="s">
        <v>24712</v>
      </c>
      <c r="C1967" s="22" t="s">
        <v>69</v>
      </c>
      <c r="D1967" s="22" t="s">
        <v>61</v>
      </c>
      <c r="E1967" s="31">
        <v>42894.559675925921</v>
      </c>
      <c r="F1967" s="22" t="s">
        <v>28214</v>
      </c>
      <c r="G1967" s="22" t="s">
        <v>35906</v>
      </c>
      <c r="H1967" s="22" t="s">
        <v>74</v>
      </c>
      <c r="I1967" s="22" t="s">
        <v>26144</v>
      </c>
      <c r="J1967" s="37" t="s">
        <v>28216</v>
      </c>
      <c r="K1967" s="37" t="s">
        <v>28217</v>
      </c>
      <c r="L1967" s="37" t="s">
        <v>28217</v>
      </c>
      <c r="M1967" s="37" t="s">
        <v>35907</v>
      </c>
      <c r="N1967" s="37" t="s">
        <v>1467</v>
      </c>
      <c r="O1967" s="37" t="s">
        <v>1468</v>
      </c>
      <c r="P1967" s="22" t="s">
        <v>35908</v>
      </c>
      <c r="Q1967" s="22" t="s">
        <v>35909</v>
      </c>
      <c r="R1967" s="38">
        <v>0</v>
      </c>
    </row>
    <row r="1968" spans="1:18" ht="12.75">
      <c r="A1968" s="22" t="s">
        <v>60</v>
      </c>
      <c r="B1968" s="22" t="s">
        <v>24712</v>
      </c>
      <c r="C1968" s="22" t="s">
        <v>69</v>
      </c>
      <c r="D1968" s="22" t="s">
        <v>61</v>
      </c>
      <c r="E1968" s="31">
        <v>42894.569490740738</v>
      </c>
      <c r="F1968" s="22" t="s">
        <v>28214</v>
      </c>
      <c r="G1968" s="22" t="s">
        <v>35910</v>
      </c>
      <c r="H1968" s="22" t="s">
        <v>74</v>
      </c>
      <c r="I1968" s="22" t="s">
        <v>24848</v>
      </c>
      <c r="J1968" s="37" t="s">
        <v>28216</v>
      </c>
      <c r="K1968" s="37" t="s">
        <v>28217</v>
      </c>
      <c r="L1968" s="37" t="s">
        <v>28217</v>
      </c>
      <c r="M1968" s="37" t="s">
        <v>35911</v>
      </c>
      <c r="N1968" s="37" t="s">
        <v>108</v>
      </c>
      <c r="O1968" s="37" t="s">
        <v>109</v>
      </c>
      <c r="P1968" s="22" t="s">
        <v>35912</v>
      </c>
      <c r="Q1968" s="22" t="s">
        <v>35913</v>
      </c>
      <c r="R1968" s="38">
        <v>0</v>
      </c>
    </row>
    <row r="1969" spans="1:18" ht="12.75">
      <c r="A1969" s="22" t="s">
        <v>60</v>
      </c>
      <c r="B1969" s="22" t="s">
        <v>24712</v>
      </c>
      <c r="C1969" s="22" t="s">
        <v>69</v>
      </c>
      <c r="D1969" s="22" t="s">
        <v>61</v>
      </c>
      <c r="E1969" s="31">
        <v>42894.691076388888</v>
      </c>
      <c r="F1969" s="22" t="s">
        <v>28214</v>
      </c>
      <c r="G1969" s="22" t="s">
        <v>35914</v>
      </c>
      <c r="H1969" s="22" t="s">
        <v>74</v>
      </c>
      <c r="I1969" s="22" t="s">
        <v>26304</v>
      </c>
      <c r="J1969" s="37" t="s">
        <v>28216</v>
      </c>
      <c r="K1969" s="37" t="s">
        <v>28217</v>
      </c>
      <c r="L1969" s="37" t="s">
        <v>28217</v>
      </c>
      <c r="M1969" s="37" t="s">
        <v>35915</v>
      </c>
      <c r="N1969" s="37" t="s">
        <v>389</v>
      </c>
      <c r="O1969" s="37" t="s">
        <v>390</v>
      </c>
      <c r="P1969" s="22" t="s">
        <v>35916</v>
      </c>
      <c r="Q1969" s="22" t="s">
        <v>35917</v>
      </c>
      <c r="R1969" s="38">
        <v>0</v>
      </c>
    </row>
    <row r="1970" spans="1:18" ht="12.75">
      <c r="A1970" s="22" t="s">
        <v>60</v>
      </c>
      <c r="B1970" s="22" t="s">
        <v>24712</v>
      </c>
      <c r="C1970" s="22" t="s">
        <v>69</v>
      </c>
      <c r="D1970" s="22" t="s">
        <v>61</v>
      </c>
      <c r="E1970" s="31">
        <v>42895.371249999997</v>
      </c>
      <c r="F1970" s="22" t="s">
        <v>28214</v>
      </c>
      <c r="G1970" s="22" t="s">
        <v>35918</v>
      </c>
      <c r="H1970" s="22" t="s">
        <v>74</v>
      </c>
      <c r="I1970" s="22" t="s">
        <v>24807</v>
      </c>
      <c r="J1970" s="37" t="s">
        <v>28216</v>
      </c>
      <c r="K1970" s="37" t="s">
        <v>28217</v>
      </c>
      <c r="L1970" s="37" t="s">
        <v>28217</v>
      </c>
      <c r="M1970" s="37" t="s">
        <v>35919</v>
      </c>
      <c r="N1970" s="37" t="s">
        <v>24808</v>
      </c>
      <c r="O1970" s="37" t="s">
        <v>24809</v>
      </c>
      <c r="P1970" s="22" t="s">
        <v>35920</v>
      </c>
      <c r="Q1970" s="22" t="s">
        <v>35921</v>
      </c>
      <c r="R1970" s="38">
        <v>0</v>
      </c>
    </row>
    <row r="1971" spans="1:18" ht="12.75">
      <c r="A1971" s="22" t="s">
        <v>60</v>
      </c>
      <c r="B1971" s="22" t="s">
        <v>24712</v>
      </c>
      <c r="C1971" s="22" t="s">
        <v>69</v>
      </c>
      <c r="D1971" s="22" t="s">
        <v>61</v>
      </c>
      <c r="E1971" s="31">
        <v>42895.463020833333</v>
      </c>
      <c r="F1971" s="22" t="s">
        <v>28214</v>
      </c>
      <c r="G1971" s="22" t="s">
        <v>35922</v>
      </c>
      <c r="H1971" s="22" t="s">
        <v>74</v>
      </c>
      <c r="I1971" s="22" t="s">
        <v>35923</v>
      </c>
      <c r="J1971" s="37" t="s">
        <v>28216</v>
      </c>
      <c r="K1971" s="37" t="s">
        <v>28217</v>
      </c>
      <c r="L1971" s="37" t="s">
        <v>28217</v>
      </c>
      <c r="M1971" s="37" t="s">
        <v>35924</v>
      </c>
      <c r="N1971" s="37" t="s">
        <v>17947</v>
      </c>
      <c r="O1971" s="37" t="s">
        <v>17948</v>
      </c>
      <c r="P1971" s="22" t="s">
        <v>35925</v>
      </c>
      <c r="Q1971" s="22" t="s">
        <v>35926</v>
      </c>
      <c r="R1971" s="38">
        <v>0</v>
      </c>
    </row>
    <row r="1972" spans="1:18" ht="12.75">
      <c r="A1972" s="22" t="s">
        <v>60</v>
      </c>
      <c r="B1972" s="22" t="s">
        <v>24712</v>
      </c>
      <c r="C1972" s="22" t="s">
        <v>69</v>
      </c>
      <c r="D1972" s="22" t="s">
        <v>61</v>
      </c>
      <c r="E1972" s="31">
        <v>42895.535937499997</v>
      </c>
      <c r="F1972" s="22" t="s">
        <v>28214</v>
      </c>
      <c r="G1972" s="22" t="s">
        <v>35927</v>
      </c>
      <c r="H1972" s="22" t="s">
        <v>74</v>
      </c>
      <c r="I1972" s="22" t="s">
        <v>27178</v>
      </c>
      <c r="J1972" s="37" t="s">
        <v>28216</v>
      </c>
      <c r="K1972" s="37" t="s">
        <v>28217</v>
      </c>
      <c r="L1972" s="37" t="s">
        <v>28217</v>
      </c>
      <c r="M1972" s="37" t="s">
        <v>35928</v>
      </c>
      <c r="N1972" s="37" t="s">
        <v>347</v>
      </c>
      <c r="O1972" s="37" t="s">
        <v>348</v>
      </c>
      <c r="P1972" s="22" t="s">
        <v>35929</v>
      </c>
      <c r="Q1972" s="22" t="s">
        <v>35930</v>
      </c>
      <c r="R1972" s="38">
        <v>0</v>
      </c>
    </row>
    <row r="1973" spans="1:18" ht="12.75">
      <c r="A1973" s="22" t="s">
        <v>60</v>
      </c>
      <c r="B1973" s="22" t="s">
        <v>24712</v>
      </c>
      <c r="C1973" s="22" t="s">
        <v>69</v>
      </c>
      <c r="D1973" s="22" t="s">
        <v>61</v>
      </c>
      <c r="E1973" s="31">
        <v>42895.68105324074</v>
      </c>
      <c r="F1973" s="22" t="s">
        <v>28214</v>
      </c>
      <c r="G1973" s="22" t="s">
        <v>35931</v>
      </c>
      <c r="H1973" s="22" t="s">
        <v>74</v>
      </c>
      <c r="I1973" s="22" t="s">
        <v>26912</v>
      </c>
      <c r="J1973" s="37" t="s">
        <v>28216</v>
      </c>
      <c r="K1973" s="37" t="s">
        <v>28217</v>
      </c>
      <c r="L1973" s="37" t="s">
        <v>28217</v>
      </c>
      <c r="M1973" s="37" t="s">
        <v>35932</v>
      </c>
      <c r="N1973" s="37" t="s">
        <v>3376</v>
      </c>
      <c r="O1973" s="37" t="s">
        <v>3377</v>
      </c>
      <c r="P1973" s="22" t="s">
        <v>35933</v>
      </c>
      <c r="Q1973" s="22" t="s">
        <v>35934</v>
      </c>
      <c r="R1973" s="38">
        <v>0</v>
      </c>
    </row>
    <row r="1974" spans="1:18" ht="12.75">
      <c r="A1974" s="22" t="s">
        <v>60</v>
      </c>
      <c r="B1974" s="22" t="s">
        <v>24712</v>
      </c>
      <c r="C1974" s="22" t="s">
        <v>69</v>
      </c>
      <c r="D1974" s="22" t="s">
        <v>61</v>
      </c>
      <c r="E1974" s="31">
        <v>42895.757002314815</v>
      </c>
      <c r="F1974" s="22" t="s">
        <v>28214</v>
      </c>
      <c r="G1974" s="22" t="s">
        <v>35935</v>
      </c>
      <c r="H1974" s="22" t="s">
        <v>74</v>
      </c>
      <c r="I1974" s="22" t="s">
        <v>35936</v>
      </c>
      <c r="J1974" s="37" t="s">
        <v>28216</v>
      </c>
      <c r="K1974" s="37" t="s">
        <v>28217</v>
      </c>
      <c r="L1974" s="37" t="s">
        <v>28217</v>
      </c>
      <c r="M1974" s="37" t="s">
        <v>35937</v>
      </c>
      <c r="N1974" s="37" t="s">
        <v>892</v>
      </c>
      <c r="O1974" s="37" t="s">
        <v>893</v>
      </c>
      <c r="P1974" s="22" t="s">
        <v>35938</v>
      </c>
      <c r="Q1974" s="22" t="s">
        <v>35939</v>
      </c>
      <c r="R1974" s="38">
        <v>0</v>
      </c>
    </row>
    <row r="1975" spans="1:18" ht="12.75">
      <c r="A1975" s="22" t="s">
        <v>60</v>
      </c>
      <c r="B1975" s="22" t="s">
        <v>24712</v>
      </c>
      <c r="C1975" s="22" t="s">
        <v>69</v>
      </c>
      <c r="D1975" s="22" t="s">
        <v>61</v>
      </c>
      <c r="E1975" s="31">
        <v>42895.77202546296</v>
      </c>
      <c r="F1975" s="22" t="s">
        <v>28214</v>
      </c>
      <c r="G1975" s="22" t="s">
        <v>35940</v>
      </c>
      <c r="H1975" s="22" t="s">
        <v>74</v>
      </c>
      <c r="I1975" s="22" t="s">
        <v>35941</v>
      </c>
      <c r="J1975" s="37" t="s">
        <v>28216</v>
      </c>
      <c r="K1975" s="37" t="s">
        <v>28217</v>
      </c>
      <c r="L1975" s="37" t="s">
        <v>28217</v>
      </c>
      <c r="M1975" s="37" t="s">
        <v>35942</v>
      </c>
      <c r="N1975" s="37" t="s">
        <v>125</v>
      </c>
      <c r="O1975" s="37" t="s">
        <v>126</v>
      </c>
      <c r="P1975" s="22" t="s">
        <v>35943</v>
      </c>
      <c r="Q1975" s="22" t="s">
        <v>35944</v>
      </c>
      <c r="R1975" s="38">
        <v>0</v>
      </c>
    </row>
    <row r="1976" spans="1:18" ht="12.75">
      <c r="A1976" s="22" t="s">
        <v>60</v>
      </c>
      <c r="B1976" s="22" t="s">
        <v>24712</v>
      </c>
      <c r="C1976" s="22" t="s">
        <v>69</v>
      </c>
      <c r="D1976" s="22" t="s">
        <v>61</v>
      </c>
      <c r="E1976" s="31">
        <v>42897.403692129628</v>
      </c>
      <c r="F1976" s="22" t="s">
        <v>28214</v>
      </c>
      <c r="G1976" s="22" t="s">
        <v>35945</v>
      </c>
      <c r="H1976" s="22" t="s">
        <v>74</v>
      </c>
      <c r="I1976" s="22" t="s">
        <v>26807</v>
      </c>
      <c r="J1976" s="37" t="s">
        <v>28216</v>
      </c>
      <c r="K1976" s="37" t="s">
        <v>28217</v>
      </c>
      <c r="L1976" s="37" t="s">
        <v>28217</v>
      </c>
      <c r="M1976" s="37" t="s">
        <v>35946</v>
      </c>
      <c r="N1976" s="37" t="s">
        <v>308</v>
      </c>
      <c r="O1976" s="37" t="s">
        <v>309</v>
      </c>
      <c r="P1976" s="22" t="s">
        <v>35947</v>
      </c>
      <c r="Q1976" s="22" t="s">
        <v>35948</v>
      </c>
      <c r="R1976" s="38">
        <v>0</v>
      </c>
    </row>
    <row r="1977" spans="1:18" ht="12.75">
      <c r="A1977" s="22" t="s">
        <v>60</v>
      </c>
      <c r="B1977" s="22" t="s">
        <v>24712</v>
      </c>
      <c r="C1977" s="22" t="s">
        <v>69</v>
      </c>
      <c r="D1977" s="22" t="s">
        <v>61</v>
      </c>
      <c r="E1977" s="31">
        <v>42897.56381944444</v>
      </c>
      <c r="F1977" s="22" t="s">
        <v>28214</v>
      </c>
      <c r="G1977" s="22" t="s">
        <v>35949</v>
      </c>
      <c r="H1977" s="22" t="s">
        <v>74</v>
      </c>
      <c r="I1977" s="22" t="s">
        <v>24874</v>
      </c>
      <c r="J1977" s="37" t="s">
        <v>28216</v>
      </c>
      <c r="K1977" s="37" t="s">
        <v>28217</v>
      </c>
      <c r="L1977" s="37" t="s">
        <v>28217</v>
      </c>
      <c r="M1977" s="37" t="s">
        <v>35950</v>
      </c>
      <c r="N1977" s="37" t="s">
        <v>19269</v>
      </c>
      <c r="O1977" s="37" t="s">
        <v>19270</v>
      </c>
      <c r="P1977" s="22" t="s">
        <v>35951</v>
      </c>
      <c r="Q1977" s="22" t="s">
        <v>35952</v>
      </c>
      <c r="R1977" s="38">
        <v>0</v>
      </c>
    </row>
    <row r="1978" spans="1:18" ht="12.75">
      <c r="A1978" s="22" t="s">
        <v>60</v>
      </c>
      <c r="B1978" s="22" t="s">
        <v>24712</v>
      </c>
      <c r="C1978" s="22" t="s">
        <v>69</v>
      </c>
      <c r="D1978" s="22" t="s">
        <v>61</v>
      </c>
      <c r="E1978" s="31">
        <v>42897.732037037036</v>
      </c>
      <c r="F1978" s="22" t="s">
        <v>28214</v>
      </c>
      <c r="G1978" s="22" t="s">
        <v>35953</v>
      </c>
      <c r="H1978" s="22" t="s">
        <v>74</v>
      </c>
      <c r="I1978" s="22" t="s">
        <v>27552</v>
      </c>
      <c r="J1978" s="37" t="s">
        <v>28216</v>
      </c>
      <c r="K1978" s="37" t="s">
        <v>28217</v>
      </c>
      <c r="L1978" s="37" t="s">
        <v>28217</v>
      </c>
      <c r="M1978" s="37" t="s">
        <v>35954</v>
      </c>
      <c r="N1978" s="37" t="s">
        <v>27553</v>
      </c>
      <c r="O1978" s="37" t="s">
        <v>27554</v>
      </c>
      <c r="P1978" s="22" t="s">
        <v>35955</v>
      </c>
      <c r="Q1978" s="22" t="s">
        <v>35956</v>
      </c>
      <c r="R1978" s="38">
        <v>0</v>
      </c>
    </row>
    <row r="1979" spans="1:18" ht="12.75">
      <c r="A1979" s="22" t="s">
        <v>60</v>
      </c>
      <c r="B1979" s="22" t="s">
        <v>24712</v>
      </c>
      <c r="C1979" s="22" t="s">
        <v>69</v>
      </c>
      <c r="D1979" s="22" t="s">
        <v>61</v>
      </c>
      <c r="E1979" s="31">
        <v>42898.449282407404</v>
      </c>
      <c r="F1979" s="22" t="s">
        <v>28214</v>
      </c>
      <c r="G1979" s="22" t="s">
        <v>35957</v>
      </c>
      <c r="H1979" s="22" t="s">
        <v>74</v>
      </c>
      <c r="I1979" s="22" t="s">
        <v>26559</v>
      </c>
      <c r="J1979" s="37" t="s">
        <v>28216</v>
      </c>
      <c r="K1979" s="37" t="s">
        <v>28217</v>
      </c>
      <c r="L1979" s="37" t="s">
        <v>28217</v>
      </c>
      <c r="M1979" s="37" t="s">
        <v>35958</v>
      </c>
      <c r="N1979" s="37" t="s">
        <v>104</v>
      </c>
      <c r="O1979" s="37" t="s">
        <v>105</v>
      </c>
      <c r="P1979" s="22" t="s">
        <v>35959</v>
      </c>
      <c r="Q1979" s="22" t="s">
        <v>35960</v>
      </c>
      <c r="R1979" s="38">
        <v>0</v>
      </c>
    </row>
    <row r="1980" spans="1:18" ht="12.75">
      <c r="A1980" s="22" t="s">
        <v>60</v>
      </c>
      <c r="B1980" s="22" t="s">
        <v>24712</v>
      </c>
      <c r="C1980" s="22" t="s">
        <v>69</v>
      </c>
      <c r="D1980" s="22" t="s">
        <v>61</v>
      </c>
      <c r="E1980" s="31">
        <v>42898.521585648145</v>
      </c>
      <c r="F1980" s="22" t="s">
        <v>28214</v>
      </c>
      <c r="G1980" s="22" t="s">
        <v>35961</v>
      </c>
      <c r="H1980" s="22" t="s">
        <v>74</v>
      </c>
      <c r="I1980" s="22" t="s">
        <v>25490</v>
      </c>
      <c r="J1980" s="37" t="s">
        <v>28216</v>
      </c>
      <c r="K1980" s="37" t="s">
        <v>28217</v>
      </c>
      <c r="L1980" s="37" t="s">
        <v>28217</v>
      </c>
      <c r="M1980" s="37" t="s">
        <v>35962</v>
      </c>
      <c r="N1980" s="37" t="s">
        <v>2685</v>
      </c>
      <c r="O1980" s="37" t="s">
        <v>2686</v>
      </c>
      <c r="P1980" s="22" t="s">
        <v>35963</v>
      </c>
      <c r="Q1980" s="22" t="s">
        <v>35964</v>
      </c>
      <c r="R1980" s="38">
        <v>0</v>
      </c>
    </row>
    <row r="1981" spans="1:18" ht="12.75">
      <c r="A1981" s="22" t="s">
        <v>60</v>
      </c>
      <c r="B1981" s="22" t="s">
        <v>24712</v>
      </c>
      <c r="C1981" s="22" t="s">
        <v>69</v>
      </c>
      <c r="D1981" s="22" t="s">
        <v>61</v>
      </c>
      <c r="E1981" s="31">
        <v>42898.525520833333</v>
      </c>
      <c r="F1981" s="22" t="s">
        <v>28214</v>
      </c>
      <c r="G1981" s="22" t="s">
        <v>35965</v>
      </c>
      <c r="H1981" s="22" t="s">
        <v>74</v>
      </c>
      <c r="I1981" s="22" t="s">
        <v>25069</v>
      </c>
      <c r="J1981" s="37" t="s">
        <v>28216</v>
      </c>
      <c r="K1981" s="37" t="s">
        <v>28217</v>
      </c>
      <c r="L1981" s="37" t="s">
        <v>28217</v>
      </c>
      <c r="M1981" s="37" t="s">
        <v>35966</v>
      </c>
      <c r="N1981" s="37" t="s">
        <v>108</v>
      </c>
      <c r="O1981" s="37" t="s">
        <v>109</v>
      </c>
      <c r="P1981" s="22" t="s">
        <v>35943</v>
      </c>
      <c r="Q1981" s="22" t="s">
        <v>35944</v>
      </c>
      <c r="R1981" s="38">
        <v>0</v>
      </c>
    </row>
    <row r="1982" spans="1:18" ht="12.75">
      <c r="A1982" s="22" t="s">
        <v>60</v>
      </c>
      <c r="B1982" s="22" t="s">
        <v>24712</v>
      </c>
      <c r="C1982" s="22" t="s">
        <v>69</v>
      </c>
      <c r="D1982" s="22" t="s">
        <v>61</v>
      </c>
      <c r="E1982" s="31">
        <v>42898.579652777778</v>
      </c>
      <c r="F1982" s="22" t="s">
        <v>28214</v>
      </c>
      <c r="G1982" s="22" t="s">
        <v>35967</v>
      </c>
      <c r="H1982" s="22" t="s">
        <v>74</v>
      </c>
      <c r="I1982" s="22" t="s">
        <v>25737</v>
      </c>
      <c r="J1982" s="37" t="s">
        <v>28216</v>
      </c>
      <c r="K1982" s="37" t="s">
        <v>28217</v>
      </c>
      <c r="L1982" s="37" t="s">
        <v>28217</v>
      </c>
      <c r="M1982" s="37" t="s">
        <v>35968</v>
      </c>
      <c r="N1982" s="37" t="s">
        <v>25738</v>
      </c>
      <c r="O1982" s="37" t="s">
        <v>25739</v>
      </c>
      <c r="P1982" s="22" t="s">
        <v>35969</v>
      </c>
      <c r="Q1982" s="22" t="s">
        <v>35970</v>
      </c>
      <c r="R1982" s="38">
        <v>0</v>
      </c>
    </row>
    <row r="1983" spans="1:18" ht="12.75">
      <c r="A1983" s="22" t="s">
        <v>60</v>
      </c>
      <c r="B1983" s="22" t="s">
        <v>24712</v>
      </c>
      <c r="C1983" s="22" t="s">
        <v>69</v>
      </c>
      <c r="D1983" s="22" t="s">
        <v>61</v>
      </c>
      <c r="E1983" s="31">
        <v>42898.605497685181</v>
      </c>
      <c r="F1983" s="22" t="s">
        <v>28214</v>
      </c>
      <c r="G1983" s="22" t="s">
        <v>35971</v>
      </c>
      <c r="H1983" s="22" t="s">
        <v>74</v>
      </c>
      <c r="I1983" s="22" t="s">
        <v>26679</v>
      </c>
      <c r="J1983" s="37" t="s">
        <v>28216</v>
      </c>
      <c r="K1983" s="37" t="s">
        <v>28217</v>
      </c>
      <c r="L1983" s="37" t="s">
        <v>28217</v>
      </c>
      <c r="M1983" s="37" t="s">
        <v>35972</v>
      </c>
      <c r="N1983" s="37" t="s">
        <v>11813</v>
      </c>
      <c r="O1983" s="37" t="s">
        <v>11814</v>
      </c>
      <c r="P1983" s="22" t="s">
        <v>35973</v>
      </c>
      <c r="Q1983" s="22" t="s">
        <v>35974</v>
      </c>
      <c r="R1983" s="38">
        <v>0</v>
      </c>
    </row>
    <row r="1984" spans="1:18" ht="12.75">
      <c r="A1984" s="22" t="s">
        <v>60</v>
      </c>
      <c r="B1984" s="22" t="s">
        <v>24712</v>
      </c>
      <c r="C1984" s="22" t="s">
        <v>69</v>
      </c>
      <c r="D1984" s="22" t="s">
        <v>61</v>
      </c>
      <c r="E1984" s="31">
        <v>42898.610798611109</v>
      </c>
      <c r="F1984" s="22" t="s">
        <v>28214</v>
      </c>
      <c r="G1984" s="22" t="s">
        <v>35975</v>
      </c>
      <c r="H1984" s="22" t="s">
        <v>74</v>
      </c>
      <c r="I1984" s="22" t="s">
        <v>35976</v>
      </c>
      <c r="J1984" s="37" t="s">
        <v>28216</v>
      </c>
      <c r="K1984" s="37" t="s">
        <v>28217</v>
      </c>
      <c r="L1984" s="37" t="s">
        <v>28217</v>
      </c>
      <c r="M1984" s="37" t="s">
        <v>35977</v>
      </c>
      <c r="N1984" s="37" t="s">
        <v>104</v>
      </c>
      <c r="O1984" s="37" t="s">
        <v>105</v>
      </c>
      <c r="P1984" s="22" t="s">
        <v>35978</v>
      </c>
      <c r="Q1984" s="22" t="s">
        <v>35979</v>
      </c>
      <c r="R1984" s="38">
        <v>0</v>
      </c>
    </row>
    <row r="1985" spans="1:18" ht="12.75">
      <c r="A1985" s="22" t="s">
        <v>60</v>
      </c>
      <c r="B1985" s="22" t="s">
        <v>24712</v>
      </c>
      <c r="C1985" s="22" t="s">
        <v>69</v>
      </c>
      <c r="D1985" s="22" t="s">
        <v>61</v>
      </c>
      <c r="E1985" s="31">
        <v>42898.679629629631</v>
      </c>
      <c r="F1985" s="22" t="s">
        <v>28437</v>
      </c>
      <c r="G1985" s="22" t="s">
        <v>35980</v>
      </c>
      <c r="H1985" s="22" t="s">
        <v>74</v>
      </c>
      <c r="I1985" s="22" t="s">
        <v>35981</v>
      </c>
      <c r="J1985" s="37" t="s">
        <v>28216</v>
      </c>
      <c r="K1985" s="37" t="s">
        <v>28217</v>
      </c>
      <c r="L1985" s="37" t="s">
        <v>28217</v>
      </c>
      <c r="M1985" s="37" t="s">
        <v>35982</v>
      </c>
      <c r="N1985" s="37" t="s">
        <v>372</v>
      </c>
      <c r="O1985" s="37" t="s">
        <v>373</v>
      </c>
      <c r="P1985" s="22" t="s">
        <v>35983</v>
      </c>
      <c r="Q1985" s="22" t="s">
        <v>35984</v>
      </c>
      <c r="R1985" s="38">
        <v>0</v>
      </c>
    </row>
    <row r="1986" spans="1:18" ht="12.75">
      <c r="A1986" s="22" t="s">
        <v>60</v>
      </c>
      <c r="B1986" s="22" t="s">
        <v>24712</v>
      </c>
      <c r="C1986" s="22" t="s">
        <v>69</v>
      </c>
      <c r="D1986" s="22" t="s">
        <v>61</v>
      </c>
      <c r="E1986" s="31">
        <v>42898.774537037032</v>
      </c>
      <c r="F1986" s="22" t="s">
        <v>28214</v>
      </c>
      <c r="G1986" s="22" t="s">
        <v>35985</v>
      </c>
      <c r="H1986" s="22" t="s">
        <v>74</v>
      </c>
      <c r="I1986" s="22" t="s">
        <v>26793</v>
      </c>
      <c r="J1986" s="37" t="s">
        <v>28216</v>
      </c>
      <c r="K1986" s="37" t="s">
        <v>28217</v>
      </c>
      <c r="L1986" s="37" t="s">
        <v>28217</v>
      </c>
      <c r="M1986" s="37" t="s">
        <v>35986</v>
      </c>
      <c r="N1986" s="37" t="s">
        <v>389</v>
      </c>
      <c r="O1986" s="37" t="s">
        <v>390</v>
      </c>
      <c r="P1986" s="22" t="s">
        <v>35987</v>
      </c>
      <c r="Q1986" s="22" t="s">
        <v>35988</v>
      </c>
      <c r="R1986" s="38">
        <v>0</v>
      </c>
    </row>
    <row r="1987" spans="1:18" ht="12.75">
      <c r="A1987" s="22" t="s">
        <v>60</v>
      </c>
      <c r="B1987" s="22" t="s">
        <v>24712</v>
      </c>
      <c r="C1987" s="22" t="s">
        <v>69</v>
      </c>
      <c r="D1987" s="22" t="s">
        <v>61</v>
      </c>
      <c r="E1987" s="31">
        <v>42898.782187500001</v>
      </c>
      <c r="F1987" s="22" t="s">
        <v>28214</v>
      </c>
      <c r="G1987" s="22" t="s">
        <v>35989</v>
      </c>
      <c r="H1987" s="22" t="s">
        <v>74</v>
      </c>
      <c r="I1987" s="22" t="s">
        <v>25942</v>
      </c>
      <c r="J1987" s="37" t="s">
        <v>28216</v>
      </c>
      <c r="K1987" s="37" t="s">
        <v>28217</v>
      </c>
      <c r="L1987" s="37" t="s">
        <v>28217</v>
      </c>
      <c r="M1987" s="37" t="s">
        <v>35990</v>
      </c>
      <c r="N1987" s="37" t="s">
        <v>25943</v>
      </c>
      <c r="O1987" s="37" t="s">
        <v>25944</v>
      </c>
      <c r="P1987" s="22" t="s">
        <v>35991</v>
      </c>
      <c r="Q1987" s="22" t="s">
        <v>35992</v>
      </c>
      <c r="R1987" s="38">
        <v>0</v>
      </c>
    </row>
    <row r="1988" spans="1:18" ht="12.75">
      <c r="A1988" s="22" t="s">
        <v>60</v>
      </c>
      <c r="B1988" s="22" t="s">
        <v>24712</v>
      </c>
      <c r="C1988" s="22" t="s">
        <v>69</v>
      </c>
      <c r="D1988" s="22" t="s">
        <v>61</v>
      </c>
      <c r="E1988" s="31">
        <v>42898.789444444439</v>
      </c>
      <c r="F1988" s="22" t="s">
        <v>28214</v>
      </c>
      <c r="G1988" s="22" t="s">
        <v>35993</v>
      </c>
      <c r="H1988" s="22" t="s">
        <v>74</v>
      </c>
      <c r="I1988" s="22" t="s">
        <v>25496</v>
      </c>
      <c r="J1988" s="37" t="s">
        <v>28216</v>
      </c>
      <c r="K1988" s="37" t="s">
        <v>28217</v>
      </c>
      <c r="L1988" s="37" t="s">
        <v>28217</v>
      </c>
      <c r="M1988" s="37" t="s">
        <v>35994</v>
      </c>
      <c r="N1988" s="37" t="s">
        <v>19163</v>
      </c>
      <c r="O1988" s="37" t="s">
        <v>19164</v>
      </c>
      <c r="P1988" s="22" t="s">
        <v>35995</v>
      </c>
      <c r="Q1988" s="22" t="s">
        <v>35996</v>
      </c>
      <c r="R1988" s="38">
        <v>0</v>
      </c>
    </row>
    <row r="1989" spans="1:18" ht="12.75">
      <c r="A1989" s="22" t="s">
        <v>60</v>
      </c>
      <c r="B1989" s="22" t="s">
        <v>24712</v>
      </c>
      <c r="C1989" s="22" t="s">
        <v>69</v>
      </c>
      <c r="D1989" s="22" t="s">
        <v>61</v>
      </c>
      <c r="E1989" s="31">
        <v>42899.459872685184</v>
      </c>
      <c r="F1989" s="22" t="s">
        <v>28214</v>
      </c>
      <c r="G1989" s="22" t="s">
        <v>35997</v>
      </c>
      <c r="H1989" s="22" t="s">
        <v>74</v>
      </c>
      <c r="I1989" s="22" t="s">
        <v>27167</v>
      </c>
      <c r="J1989" s="37" t="s">
        <v>28216</v>
      </c>
      <c r="K1989" s="37" t="s">
        <v>28217</v>
      </c>
      <c r="L1989" s="37" t="s">
        <v>28217</v>
      </c>
      <c r="M1989" s="37" t="s">
        <v>35998</v>
      </c>
      <c r="N1989" s="37" t="s">
        <v>104</v>
      </c>
      <c r="O1989" s="37" t="s">
        <v>105</v>
      </c>
      <c r="P1989" s="22" t="s">
        <v>35999</v>
      </c>
      <c r="Q1989" s="22" t="s">
        <v>36000</v>
      </c>
      <c r="R1989" s="38">
        <v>0</v>
      </c>
    </row>
    <row r="1990" spans="1:18" ht="12.75">
      <c r="A1990" s="22" t="s">
        <v>60</v>
      </c>
      <c r="B1990" s="22" t="s">
        <v>24712</v>
      </c>
      <c r="C1990" s="22" t="s">
        <v>69</v>
      </c>
      <c r="D1990" s="22" t="s">
        <v>61</v>
      </c>
      <c r="E1990" s="31">
        <v>42899.471053240741</v>
      </c>
      <c r="F1990" s="22" t="s">
        <v>28214</v>
      </c>
      <c r="G1990" s="22" t="s">
        <v>36001</v>
      </c>
      <c r="H1990" s="22" t="s">
        <v>74</v>
      </c>
      <c r="I1990" s="22" t="s">
        <v>26033</v>
      </c>
      <c r="J1990" s="37" t="s">
        <v>28216</v>
      </c>
      <c r="K1990" s="37" t="s">
        <v>28217</v>
      </c>
      <c r="L1990" s="37" t="s">
        <v>28217</v>
      </c>
      <c r="M1990" s="37" t="s">
        <v>36002</v>
      </c>
      <c r="N1990" s="37" t="s">
        <v>5304</v>
      </c>
      <c r="O1990" s="37" t="s">
        <v>5305</v>
      </c>
      <c r="P1990" s="22" t="s">
        <v>36003</v>
      </c>
      <c r="Q1990" s="22" t="s">
        <v>36004</v>
      </c>
      <c r="R1990" s="38">
        <v>0</v>
      </c>
    </row>
    <row r="1991" spans="1:18" ht="12.75">
      <c r="A1991" s="22" t="s">
        <v>60</v>
      </c>
      <c r="B1991" s="22" t="s">
        <v>24712</v>
      </c>
      <c r="C1991" s="22" t="s">
        <v>69</v>
      </c>
      <c r="D1991" s="22" t="s">
        <v>61</v>
      </c>
      <c r="E1991" s="31">
        <v>42899.530787037038</v>
      </c>
      <c r="F1991" s="22" t="s">
        <v>28214</v>
      </c>
      <c r="G1991" s="22" t="s">
        <v>36005</v>
      </c>
      <c r="H1991" s="22" t="s">
        <v>74</v>
      </c>
      <c r="I1991" s="22" t="s">
        <v>36006</v>
      </c>
      <c r="J1991" s="37" t="s">
        <v>28216</v>
      </c>
      <c r="K1991" s="37" t="s">
        <v>28217</v>
      </c>
      <c r="L1991" s="37" t="s">
        <v>28217</v>
      </c>
      <c r="M1991" s="37" t="s">
        <v>36007</v>
      </c>
      <c r="N1991" s="37" t="s">
        <v>2152</v>
      </c>
      <c r="O1991" s="37" t="s">
        <v>2153</v>
      </c>
      <c r="P1991" s="22" t="s">
        <v>36008</v>
      </c>
      <c r="Q1991" s="22" t="s">
        <v>36009</v>
      </c>
      <c r="R1991" s="38">
        <v>0</v>
      </c>
    </row>
    <row r="1992" spans="1:18" ht="12.75">
      <c r="A1992" s="22" t="s">
        <v>60</v>
      </c>
      <c r="B1992" s="22" t="s">
        <v>24712</v>
      </c>
      <c r="C1992" s="22" t="s">
        <v>69</v>
      </c>
      <c r="D1992" s="22" t="s">
        <v>61</v>
      </c>
      <c r="E1992" s="31">
        <v>42899.532430555555</v>
      </c>
      <c r="F1992" s="22" t="s">
        <v>28214</v>
      </c>
      <c r="G1992" s="22" t="s">
        <v>36010</v>
      </c>
      <c r="H1992" s="22" t="s">
        <v>74</v>
      </c>
      <c r="I1992" s="22" t="s">
        <v>36011</v>
      </c>
      <c r="J1992" s="37" t="s">
        <v>28216</v>
      </c>
      <c r="K1992" s="37" t="s">
        <v>28217</v>
      </c>
      <c r="L1992" s="37" t="s">
        <v>28217</v>
      </c>
      <c r="M1992" s="37" t="s">
        <v>36012</v>
      </c>
      <c r="N1992" s="37" t="s">
        <v>1881</v>
      </c>
      <c r="O1992" s="37" t="s">
        <v>1882</v>
      </c>
      <c r="P1992" s="22" t="s">
        <v>36008</v>
      </c>
      <c r="Q1992" s="22" t="s">
        <v>36009</v>
      </c>
      <c r="R1992" s="38">
        <v>0</v>
      </c>
    </row>
    <row r="1993" spans="1:18" ht="12.75">
      <c r="A1993" s="22" t="s">
        <v>60</v>
      </c>
      <c r="B1993" s="22" t="s">
        <v>24712</v>
      </c>
      <c r="C1993" s="22" t="s">
        <v>69</v>
      </c>
      <c r="D1993" s="22" t="s">
        <v>61</v>
      </c>
      <c r="E1993" s="31">
        <v>42899.533356481479</v>
      </c>
      <c r="F1993" s="22" t="s">
        <v>28214</v>
      </c>
      <c r="G1993" s="22" t="s">
        <v>36013</v>
      </c>
      <c r="H1993" s="22" t="s">
        <v>74</v>
      </c>
      <c r="I1993" s="22" t="s">
        <v>25889</v>
      </c>
      <c r="J1993" s="37" t="s">
        <v>28216</v>
      </c>
      <c r="K1993" s="37" t="s">
        <v>28217</v>
      </c>
      <c r="L1993" s="37" t="s">
        <v>28217</v>
      </c>
      <c r="M1993" s="37" t="s">
        <v>36014</v>
      </c>
      <c r="N1993" s="37" t="s">
        <v>2152</v>
      </c>
      <c r="O1993" s="37" t="s">
        <v>2153</v>
      </c>
      <c r="P1993" s="22" t="s">
        <v>36008</v>
      </c>
      <c r="Q1993" s="22" t="s">
        <v>36009</v>
      </c>
      <c r="R1993" s="38">
        <v>0</v>
      </c>
    </row>
    <row r="1994" spans="1:18" ht="12.75">
      <c r="A1994" s="22" t="s">
        <v>60</v>
      </c>
      <c r="B1994" s="22" t="s">
        <v>24712</v>
      </c>
      <c r="C1994" s="22" t="s">
        <v>69</v>
      </c>
      <c r="D1994" s="22" t="s">
        <v>61</v>
      </c>
      <c r="E1994" s="31">
        <v>42899.800833333335</v>
      </c>
      <c r="F1994" s="22" t="s">
        <v>28214</v>
      </c>
      <c r="G1994" s="22" t="s">
        <v>36015</v>
      </c>
      <c r="H1994" s="22" t="s">
        <v>74</v>
      </c>
      <c r="I1994" s="22" t="s">
        <v>27403</v>
      </c>
      <c r="J1994" s="37" t="s">
        <v>28216</v>
      </c>
      <c r="K1994" s="37" t="s">
        <v>28217</v>
      </c>
      <c r="L1994" s="37" t="s">
        <v>28217</v>
      </c>
      <c r="M1994" s="37" t="s">
        <v>36016</v>
      </c>
      <c r="N1994" s="37" t="s">
        <v>22641</v>
      </c>
      <c r="O1994" s="37" t="s">
        <v>22642</v>
      </c>
      <c r="P1994" s="22" t="s">
        <v>36017</v>
      </c>
      <c r="Q1994" s="22" t="s">
        <v>36018</v>
      </c>
      <c r="R1994" s="38">
        <v>0</v>
      </c>
    </row>
    <row r="1995" spans="1:18" ht="12.75">
      <c r="A1995" s="22" t="s">
        <v>60</v>
      </c>
      <c r="B1995" s="22" t="s">
        <v>24712</v>
      </c>
      <c r="C1995" s="22" t="s">
        <v>69</v>
      </c>
      <c r="D1995" s="22" t="s">
        <v>61</v>
      </c>
      <c r="E1995" s="31">
        <v>42900.484560185185</v>
      </c>
      <c r="F1995" s="22" t="s">
        <v>28214</v>
      </c>
      <c r="G1995" s="22" t="s">
        <v>36019</v>
      </c>
      <c r="H1995" s="22" t="s">
        <v>74</v>
      </c>
      <c r="I1995" s="22" t="s">
        <v>25793</v>
      </c>
      <c r="J1995" s="37" t="s">
        <v>28216</v>
      </c>
      <c r="K1995" s="37" t="s">
        <v>28217</v>
      </c>
      <c r="L1995" s="37" t="s">
        <v>28217</v>
      </c>
      <c r="M1995" s="37" t="s">
        <v>36020</v>
      </c>
      <c r="N1995" s="37" t="s">
        <v>1247</v>
      </c>
      <c r="O1995" s="37" t="s">
        <v>1248</v>
      </c>
      <c r="P1995" s="22" t="s">
        <v>36021</v>
      </c>
      <c r="Q1995" s="22" t="s">
        <v>36022</v>
      </c>
      <c r="R1995" s="38">
        <v>0</v>
      </c>
    </row>
    <row r="1996" spans="1:18" ht="12.75">
      <c r="A1996" s="22" t="s">
        <v>60</v>
      </c>
      <c r="B1996" s="22" t="s">
        <v>24712</v>
      </c>
      <c r="C1996" s="22" t="s">
        <v>69</v>
      </c>
      <c r="D1996" s="22" t="s">
        <v>61</v>
      </c>
      <c r="E1996" s="31">
        <v>42900.524907407409</v>
      </c>
      <c r="F1996" s="22" t="s">
        <v>28214</v>
      </c>
      <c r="G1996" s="22" t="s">
        <v>36023</v>
      </c>
      <c r="H1996" s="22" t="s">
        <v>74</v>
      </c>
      <c r="I1996" s="22" t="s">
        <v>27078</v>
      </c>
      <c r="J1996" s="37" t="s">
        <v>28216</v>
      </c>
      <c r="K1996" s="37" t="s">
        <v>28217</v>
      </c>
      <c r="L1996" s="37" t="s">
        <v>28217</v>
      </c>
      <c r="M1996" s="37" t="s">
        <v>36024</v>
      </c>
      <c r="N1996" s="37" t="s">
        <v>1445</v>
      </c>
      <c r="O1996" s="37" t="s">
        <v>1446</v>
      </c>
      <c r="P1996" s="22" t="s">
        <v>36025</v>
      </c>
      <c r="Q1996" s="22" t="s">
        <v>36026</v>
      </c>
      <c r="R1996" s="38">
        <v>0</v>
      </c>
    </row>
    <row r="1997" spans="1:18" ht="12.75">
      <c r="A1997" s="22" t="s">
        <v>60</v>
      </c>
      <c r="B1997" s="22" t="s">
        <v>24712</v>
      </c>
      <c r="C1997" s="22" t="s">
        <v>69</v>
      </c>
      <c r="D1997" s="22" t="s">
        <v>61</v>
      </c>
      <c r="E1997" s="31">
        <v>42900.546053240738</v>
      </c>
      <c r="F1997" s="22" t="s">
        <v>28214</v>
      </c>
      <c r="G1997" s="22" t="s">
        <v>36027</v>
      </c>
      <c r="H1997" s="22" t="s">
        <v>74</v>
      </c>
      <c r="I1997" s="22" t="s">
        <v>36028</v>
      </c>
      <c r="J1997" s="37" t="s">
        <v>28216</v>
      </c>
      <c r="K1997" s="37" t="s">
        <v>28217</v>
      </c>
      <c r="L1997" s="37" t="s">
        <v>28217</v>
      </c>
      <c r="M1997" s="37" t="s">
        <v>36029</v>
      </c>
      <c r="N1997" s="37" t="s">
        <v>36030</v>
      </c>
      <c r="O1997" s="37" t="s">
        <v>36031</v>
      </c>
      <c r="P1997" s="22" t="s">
        <v>36032</v>
      </c>
      <c r="Q1997" s="22" t="s">
        <v>36033</v>
      </c>
      <c r="R1997" s="38">
        <v>0</v>
      </c>
    </row>
    <row r="1998" spans="1:18" ht="12.75">
      <c r="A1998" s="22" t="s">
        <v>60</v>
      </c>
      <c r="B1998" s="22" t="s">
        <v>24712</v>
      </c>
      <c r="C1998" s="22" t="s">
        <v>69</v>
      </c>
      <c r="D1998" s="22" t="s">
        <v>61</v>
      </c>
      <c r="E1998" s="31">
        <v>42900.56150462963</v>
      </c>
      <c r="F1998" s="22" t="s">
        <v>28214</v>
      </c>
      <c r="G1998" s="22" t="s">
        <v>36034</v>
      </c>
      <c r="H1998" s="22" t="s">
        <v>74</v>
      </c>
      <c r="I1998" s="22" t="s">
        <v>25341</v>
      </c>
      <c r="J1998" s="37" t="s">
        <v>28216</v>
      </c>
      <c r="K1998" s="37" t="s">
        <v>28217</v>
      </c>
      <c r="L1998" s="37" t="s">
        <v>28217</v>
      </c>
      <c r="M1998" s="37" t="s">
        <v>36035</v>
      </c>
      <c r="N1998" s="37" t="s">
        <v>125</v>
      </c>
      <c r="O1998" s="37" t="s">
        <v>126</v>
      </c>
      <c r="P1998" s="22" t="s">
        <v>36036</v>
      </c>
      <c r="Q1998" s="22" t="s">
        <v>36037</v>
      </c>
      <c r="R1998" s="38">
        <v>0</v>
      </c>
    </row>
    <row r="1999" spans="1:18" ht="12.75">
      <c r="A1999" s="22" t="s">
        <v>60</v>
      </c>
      <c r="B1999" s="22" t="s">
        <v>24712</v>
      </c>
      <c r="C1999" s="22" t="s">
        <v>69</v>
      </c>
      <c r="D1999" s="22" t="s">
        <v>61</v>
      </c>
      <c r="E1999" s="31">
        <v>42900.569571759261</v>
      </c>
      <c r="F1999" s="22" t="s">
        <v>28214</v>
      </c>
      <c r="G1999" s="22" t="s">
        <v>36038</v>
      </c>
      <c r="H1999" s="22" t="s">
        <v>74</v>
      </c>
      <c r="I1999" s="22" t="s">
        <v>25711</v>
      </c>
      <c r="J1999" s="37" t="s">
        <v>28216</v>
      </c>
      <c r="K1999" s="37" t="s">
        <v>28217</v>
      </c>
      <c r="L1999" s="37" t="s">
        <v>28217</v>
      </c>
      <c r="M1999" s="37" t="s">
        <v>36039</v>
      </c>
      <c r="N1999" s="37" t="s">
        <v>682</v>
      </c>
      <c r="O1999" s="37" t="s">
        <v>683</v>
      </c>
      <c r="P1999" s="22" t="s">
        <v>36040</v>
      </c>
      <c r="Q1999" s="22" t="s">
        <v>36041</v>
      </c>
      <c r="R1999" s="38">
        <v>0</v>
      </c>
    </row>
    <row r="2000" spans="1:18" ht="12.75">
      <c r="A2000" s="22" t="s">
        <v>60</v>
      </c>
      <c r="B2000" s="22" t="s">
        <v>24712</v>
      </c>
      <c r="C2000" s="22" t="s">
        <v>69</v>
      </c>
      <c r="D2000" s="22" t="s">
        <v>61</v>
      </c>
      <c r="E2000" s="31">
        <v>42900.578252314815</v>
      </c>
      <c r="F2000" s="22" t="s">
        <v>28214</v>
      </c>
      <c r="G2000" s="22" t="s">
        <v>36042</v>
      </c>
      <c r="H2000" s="22" t="s">
        <v>74</v>
      </c>
      <c r="I2000" s="22" t="s">
        <v>36043</v>
      </c>
      <c r="J2000" s="37" t="s">
        <v>28216</v>
      </c>
      <c r="K2000" s="37" t="s">
        <v>28217</v>
      </c>
      <c r="L2000" s="37" t="s">
        <v>28217</v>
      </c>
      <c r="M2000" s="37" t="s">
        <v>36044</v>
      </c>
      <c r="N2000" s="37" t="s">
        <v>36045</v>
      </c>
      <c r="O2000" s="37" t="s">
        <v>36046</v>
      </c>
      <c r="P2000" s="22" t="s">
        <v>35925</v>
      </c>
      <c r="Q2000" s="22" t="s">
        <v>35926</v>
      </c>
      <c r="R2000" s="38">
        <v>0</v>
      </c>
    </row>
    <row r="2001" spans="1:18" ht="12.75">
      <c r="A2001" s="22" t="s">
        <v>60</v>
      </c>
      <c r="B2001" s="22" t="s">
        <v>24712</v>
      </c>
      <c r="C2001" s="22" t="s">
        <v>69</v>
      </c>
      <c r="D2001" s="22" t="s">
        <v>61</v>
      </c>
      <c r="E2001" s="31">
        <v>42900.595578703702</v>
      </c>
      <c r="F2001" s="22" t="s">
        <v>28437</v>
      </c>
      <c r="G2001" s="22" t="s">
        <v>36047</v>
      </c>
      <c r="H2001" s="22" t="s">
        <v>74</v>
      </c>
      <c r="I2001" s="22" t="s">
        <v>36048</v>
      </c>
      <c r="J2001" s="37" t="s">
        <v>28216</v>
      </c>
      <c r="K2001" s="37" t="s">
        <v>28217</v>
      </c>
      <c r="L2001" s="37" t="s">
        <v>28217</v>
      </c>
      <c r="M2001" s="37" t="s">
        <v>36049</v>
      </c>
      <c r="N2001" s="37" t="s">
        <v>372</v>
      </c>
      <c r="O2001" s="37" t="s">
        <v>373</v>
      </c>
      <c r="P2001" s="22" t="s">
        <v>35983</v>
      </c>
      <c r="Q2001" s="22" t="s">
        <v>35984</v>
      </c>
      <c r="R2001" s="38">
        <v>0</v>
      </c>
    </row>
    <row r="2002" spans="1:18" ht="12.75">
      <c r="A2002" s="22" t="s">
        <v>60</v>
      </c>
      <c r="B2002" s="22" t="s">
        <v>24712</v>
      </c>
      <c r="C2002" s="22" t="s">
        <v>69</v>
      </c>
      <c r="D2002" s="22" t="s">
        <v>61</v>
      </c>
      <c r="E2002" s="31">
        <v>42900.632071759261</v>
      </c>
      <c r="F2002" s="22" t="s">
        <v>28214</v>
      </c>
      <c r="G2002" s="22" t="s">
        <v>36050</v>
      </c>
      <c r="H2002" s="22" t="s">
        <v>74</v>
      </c>
      <c r="I2002" s="22" t="s">
        <v>25371</v>
      </c>
      <c r="J2002" s="37" t="s">
        <v>28216</v>
      </c>
      <c r="K2002" s="37" t="s">
        <v>28217</v>
      </c>
      <c r="L2002" s="37" t="s">
        <v>28217</v>
      </c>
      <c r="M2002" s="37" t="s">
        <v>36051</v>
      </c>
      <c r="N2002" s="37" t="s">
        <v>25372</v>
      </c>
      <c r="O2002" s="37" t="s">
        <v>25373</v>
      </c>
      <c r="P2002" s="22" t="s">
        <v>36052</v>
      </c>
      <c r="Q2002" s="22" t="s">
        <v>36053</v>
      </c>
      <c r="R2002" s="38">
        <v>0</v>
      </c>
    </row>
    <row r="2003" spans="1:18" ht="12.75">
      <c r="A2003" s="22" t="s">
        <v>60</v>
      </c>
      <c r="B2003" s="22" t="s">
        <v>24712</v>
      </c>
      <c r="C2003" s="22" t="s">
        <v>69</v>
      </c>
      <c r="D2003" s="22" t="s">
        <v>61</v>
      </c>
      <c r="E2003" s="31">
        <v>42900.648819444439</v>
      </c>
      <c r="F2003" s="22" t="s">
        <v>28437</v>
      </c>
      <c r="G2003" s="22" t="s">
        <v>36054</v>
      </c>
      <c r="H2003" s="22" t="s">
        <v>74</v>
      </c>
      <c r="I2003" s="22" t="s">
        <v>36055</v>
      </c>
      <c r="J2003" s="37" t="s">
        <v>28216</v>
      </c>
      <c r="K2003" s="37" t="s">
        <v>28217</v>
      </c>
      <c r="L2003" s="37" t="s">
        <v>28217</v>
      </c>
      <c r="M2003" s="37" t="s">
        <v>36056</v>
      </c>
      <c r="N2003" s="37" t="s">
        <v>372</v>
      </c>
      <c r="O2003" s="37" t="s">
        <v>373</v>
      </c>
      <c r="P2003" s="22" t="s">
        <v>35983</v>
      </c>
      <c r="Q2003" s="22" t="s">
        <v>35984</v>
      </c>
      <c r="R2003" s="38">
        <v>0</v>
      </c>
    </row>
    <row r="2004" spans="1:18" ht="12.75">
      <c r="A2004" s="22" t="s">
        <v>60</v>
      </c>
      <c r="B2004" s="22" t="s">
        <v>24712</v>
      </c>
      <c r="C2004" s="22" t="s">
        <v>69</v>
      </c>
      <c r="D2004" s="22" t="s">
        <v>61</v>
      </c>
      <c r="E2004" s="31">
        <v>42900.672627314816</v>
      </c>
      <c r="F2004" s="22" t="s">
        <v>28214</v>
      </c>
      <c r="G2004" s="22" t="s">
        <v>36057</v>
      </c>
      <c r="H2004" s="22" t="s">
        <v>74</v>
      </c>
      <c r="I2004" s="22" t="s">
        <v>26918</v>
      </c>
      <c r="J2004" s="37" t="s">
        <v>28216</v>
      </c>
      <c r="K2004" s="37" t="s">
        <v>28217</v>
      </c>
      <c r="L2004" s="37" t="s">
        <v>28217</v>
      </c>
      <c r="M2004" s="37" t="s">
        <v>36058</v>
      </c>
      <c r="N2004" s="37" t="s">
        <v>286</v>
      </c>
      <c r="O2004" s="37" t="s">
        <v>287</v>
      </c>
      <c r="P2004" s="22" t="s">
        <v>36059</v>
      </c>
      <c r="Q2004" s="22" t="s">
        <v>36060</v>
      </c>
      <c r="R2004" s="38">
        <v>0</v>
      </c>
    </row>
    <row r="2005" spans="1:18" ht="12.75">
      <c r="A2005" s="22" t="s">
        <v>60</v>
      </c>
      <c r="B2005" s="22" t="s">
        <v>24712</v>
      </c>
      <c r="C2005" s="22" t="s">
        <v>69</v>
      </c>
      <c r="D2005" s="22" t="s">
        <v>61</v>
      </c>
      <c r="E2005" s="31">
        <v>42900.698912037034</v>
      </c>
      <c r="F2005" s="22" t="s">
        <v>28214</v>
      </c>
      <c r="G2005" s="22" t="s">
        <v>36061</v>
      </c>
      <c r="H2005" s="22" t="s">
        <v>74</v>
      </c>
      <c r="I2005" s="22" t="s">
        <v>25518</v>
      </c>
      <c r="J2005" s="37" t="s">
        <v>28216</v>
      </c>
      <c r="K2005" s="37" t="s">
        <v>28217</v>
      </c>
      <c r="L2005" s="37" t="s">
        <v>28217</v>
      </c>
      <c r="M2005" s="37" t="s">
        <v>36062</v>
      </c>
      <c r="N2005" s="37" t="s">
        <v>1445</v>
      </c>
      <c r="O2005" s="37" t="s">
        <v>1446</v>
      </c>
      <c r="P2005" s="22" t="s">
        <v>36025</v>
      </c>
      <c r="Q2005" s="22" t="s">
        <v>36026</v>
      </c>
      <c r="R2005" s="38">
        <v>0</v>
      </c>
    </row>
    <row r="2006" spans="1:18" ht="12.75">
      <c r="A2006" s="22" t="s">
        <v>60</v>
      </c>
      <c r="B2006" s="22" t="s">
        <v>24712</v>
      </c>
      <c r="C2006" s="22" t="s">
        <v>69</v>
      </c>
      <c r="D2006" s="22" t="s">
        <v>61</v>
      </c>
      <c r="E2006" s="31">
        <v>42900.782604166663</v>
      </c>
      <c r="F2006" s="22" t="s">
        <v>28214</v>
      </c>
      <c r="G2006" s="22" t="s">
        <v>36063</v>
      </c>
      <c r="H2006" s="22" t="s">
        <v>74</v>
      </c>
      <c r="I2006" s="22" t="s">
        <v>25883</v>
      </c>
      <c r="J2006" s="37" t="s">
        <v>28216</v>
      </c>
      <c r="K2006" s="37" t="s">
        <v>28217</v>
      </c>
      <c r="L2006" s="37" t="s">
        <v>28217</v>
      </c>
      <c r="M2006" s="37" t="s">
        <v>36064</v>
      </c>
      <c r="N2006" s="37" t="s">
        <v>23732</v>
      </c>
      <c r="O2006" s="37" t="s">
        <v>23733</v>
      </c>
      <c r="P2006" s="22" t="s">
        <v>36065</v>
      </c>
      <c r="Q2006" s="22" t="s">
        <v>36066</v>
      </c>
      <c r="R2006" s="38">
        <v>0</v>
      </c>
    </row>
    <row r="2007" spans="1:18" ht="12.75">
      <c r="A2007" s="22" t="s">
        <v>60</v>
      </c>
      <c r="B2007" s="22" t="s">
        <v>24712</v>
      </c>
      <c r="C2007" s="22" t="s">
        <v>69</v>
      </c>
      <c r="D2007" s="22" t="s">
        <v>61</v>
      </c>
      <c r="E2007" s="31">
        <v>42901.486215277779</v>
      </c>
      <c r="F2007" s="22" t="s">
        <v>28214</v>
      </c>
      <c r="G2007" s="22" t="s">
        <v>36067</v>
      </c>
      <c r="H2007" s="22" t="s">
        <v>74</v>
      </c>
      <c r="I2007" s="22" t="s">
        <v>25840</v>
      </c>
      <c r="J2007" s="37" t="s">
        <v>28216</v>
      </c>
      <c r="K2007" s="37" t="s">
        <v>28217</v>
      </c>
      <c r="L2007" s="37" t="s">
        <v>28217</v>
      </c>
      <c r="M2007" s="37" t="s">
        <v>36068</v>
      </c>
      <c r="N2007" s="37" t="s">
        <v>682</v>
      </c>
      <c r="O2007" s="37" t="s">
        <v>683</v>
      </c>
      <c r="P2007" s="22" t="s">
        <v>36069</v>
      </c>
      <c r="Q2007" s="22" t="s">
        <v>36070</v>
      </c>
      <c r="R2007" s="38">
        <v>0</v>
      </c>
    </row>
    <row r="2008" spans="1:18" ht="12.75">
      <c r="A2008" s="22" t="s">
        <v>60</v>
      </c>
      <c r="B2008" s="22" t="s">
        <v>24712</v>
      </c>
      <c r="C2008" s="22" t="s">
        <v>69</v>
      </c>
      <c r="D2008" s="22" t="s">
        <v>61</v>
      </c>
      <c r="E2008" s="31">
        <v>42901.529548611106</v>
      </c>
      <c r="F2008" s="22" t="s">
        <v>28214</v>
      </c>
      <c r="G2008" s="22" t="s">
        <v>36071</v>
      </c>
      <c r="H2008" s="22" t="s">
        <v>74</v>
      </c>
      <c r="I2008" s="22" t="s">
        <v>25586</v>
      </c>
      <c r="J2008" s="37" t="s">
        <v>28216</v>
      </c>
      <c r="K2008" s="37" t="s">
        <v>28217</v>
      </c>
      <c r="L2008" s="37" t="s">
        <v>28217</v>
      </c>
      <c r="M2008" s="37" t="s">
        <v>36072</v>
      </c>
      <c r="N2008" s="37" t="s">
        <v>125</v>
      </c>
      <c r="O2008" s="37" t="s">
        <v>126</v>
      </c>
      <c r="P2008" s="22" t="s">
        <v>35830</v>
      </c>
      <c r="Q2008" s="22" t="s">
        <v>35831</v>
      </c>
      <c r="R2008" s="38">
        <v>0</v>
      </c>
    </row>
    <row r="2009" spans="1:18" ht="12.75">
      <c r="A2009" s="22" t="s">
        <v>60</v>
      </c>
      <c r="B2009" s="22" t="s">
        <v>24712</v>
      </c>
      <c r="C2009" s="22" t="s">
        <v>69</v>
      </c>
      <c r="D2009" s="22" t="s">
        <v>61</v>
      </c>
      <c r="E2009" s="31">
        <v>42901.759687500002</v>
      </c>
      <c r="F2009" s="22" t="s">
        <v>28214</v>
      </c>
      <c r="G2009" s="22" t="s">
        <v>36073</v>
      </c>
      <c r="H2009" s="22" t="s">
        <v>74</v>
      </c>
      <c r="I2009" s="22" t="s">
        <v>36074</v>
      </c>
      <c r="J2009" s="37" t="s">
        <v>28216</v>
      </c>
      <c r="K2009" s="37" t="s">
        <v>28217</v>
      </c>
      <c r="L2009" s="37" t="s">
        <v>28217</v>
      </c>
      <c r="M2009" s="37" t="s">
        <v>36075</v>
      </c>
      <c r="N2009" s="37" t="s">
        <v>2152</v>
      </c>
      <c r="O2009" s="37" t="s">
        <v>2153</v>
      </c>
      <c r="P2009" s="22" t="s">
        <v>36076</v>
      </c>
      <c r="Q2009" s="22" t="s">
        <v>36077</v>
      </c>
      <c r="R2009" s="38">
        <v>0</v>
      </c>
    </row>
    <row r="2010" spans="1:18" ht="12.75">
      <c r="A2010" s="22" t="s">
        <v>60</v>
      </c>
      <c r="B2010" s="22" t="s">
        <v>24712</v>
      </c>
      <c r="C2010" s="22" t="s">
        <v>69</v>
      </c>
      <c r="D2010" s="22" t="s">
        <v>61</v>
      </c>
      <c r="E2010" s="31">
        <v>42901.767500000002</v>
      </c>
      <c r="F2010" s="22" t="s">
        <v>28214</v>
      </c>
      <c r="G2010" s="22" t="s">
        <v>36078</v>
      </c>
      <c r="H2010" s="22" t="s">
        <v>74</v>
      </c>
      <c r="I2010" s="22" t="s">
        <v>26867</v>
      </c>
      <c r="J2010" s="37" t="s">
        <v>28216</v>
      </c>
      <c r="K2010" s="37" t="s">
        <v>28217</v>
      </c>
      <c r="L2010" s="37" t="s">
        <v>28217</v>
      </c>
      <c r="M2010" s="37" t="s">
        <v>36079</v>
      </c>
      <c r="N2010" s="37" t="s">
        <v>26868</v>
      </c>
      <c r="O2010" s="37" t="s">
        <v>26869</v>
      </c>
      <c r="P2010" s="22" t="s">
        <v>36080</v>
      </c>
      <c r="Q2010" s="22" t="s">
        <v>36081</v>
      </c>
      <c r="R2010" s="38">
        <v>0</v>
      </c>
    </row>
    <row r="2011" spans="1:18" ht="12.75">
      <c r="A2011" s="22" t="s">
        <v>60</v>
      </c>
      <c r="B2011" s="22" t="s">
        <v>24712</v>
      </c>
      <c r="C2011" s="22" t="s">
        <v>69</v>
      </c>
      <c r="D2011" s="22" t="s">
        <v>61</v>
      </c>
      <c r="E2011" s="31">
        <v>42902.398969907408</v>
      </c>
      <c r="F2011" s="22" t="s">
        <v>28214</v>
      </c>
      <c r="G2011" s="22" t="s">
        <v>36082</v>
      </c>
      <c r="H2011" s="22" t="s">
        <v>74</v>
      </c>
      <c r="I2011" s="22" t="s">
        <v>25167</v>
      </c>
      <c r="J2011" s="37" t="s">
        <v>28216</v>
      </c>
      <c r="K2011" s="37" t="s">
        <v>28217</v>
      </c>
      <c r="L2011" s="37" t="s">
        <v>28217</v>
      </c>
      <c r="M2011" s="37" t="s">
        <v>36083</v>
      </c>
      <c r="N2011" s="37" t="s">
        <v>125</v>
      </c>
      <c r="O2011" s="37" t="s">
        <v>126</v>
      </c>
      <c r="P2011" s="22" t="s">
        <v>36084</v>
      </c>
      <c r="Q2011" s="22" t="s">
        <v>36085</v>
      </c>
      <c r="R2011" s="38">
        <v>0</v>
      </c>
    </row>
    <row r="2012" spans="1:18" ht="12.75">
      <c r="A2012" s="22" t="s">
        <v>60</v>
      </c>
      <c r="B2012" s="22" t="s">
        <v>24712</v>
      </c>
      <c r="C2012" s="22" t="s">
        <v>69</v>
      </c>
      <c r="D2012" s="22" t="s">
        <v>61</v>
      </c>
      <c r="E2012" s="31">
        <v>42902.53570601852</v>
      </c>
      <c r="F2012" s="22" t="s">
        <v>28214</v>
      </c>
      <c r="G2012" s="22" t="s">
        <v>36086</v>
      </c>
      <c r="H2012" s="22" t="s">
        <v>74</v>
      </c>
      <c r="I2012" s="22" t="s">
        <v>27477</v>
      </c>
      <c r="J2012" s="37" t="s">
        <v>28216</v>
      </c>
      <c r="K2012" s="37" t="s">
        <v>28217</v>
      </c>
      <c r="L2012" s="37" t="s">
        <v>28217</v>
      </c>
      <c r="M2012" s="37" t="s">
        <v>36087</v>
      </c>
      <c r="N2012" s="37" t="s">
        <v>21585</v>
      </c>
      <c r="O2012" s="37" t="s">
        <v>21586</v>
      </c>
      <c r="P2012" s="22" t="s">
        <v>36088</v>
      </c>
      <c r="Q2012" s="22" t="s">
        <v>36089</v>
      </c>
      <c r="R2012" s="38">
        <v>0</v>
      </c>
    </row>
    <row r="2013" spans="1:18" ht="12.75">
      <c r="A2013" s="22" t="s">
        <v>60</v>
      </c>
      <c r="B2013" s="22" t="s">
        <v>24712</v>
      </c>
      <c r="C2013" s="22" t="s">
        <v>69</v>
      </c>
      <c r="D2013" s="22" t="s">
        <v>61</v>
      </c>
      <c r="E2013" s="31">
        <v>42902.659432870365</v>
      </c>
      <c r="F2013" s="22" t="s">
        <v>28214</v>
      </c>
      <c r="G2013" s="22" t="s">
        <v>36090</v>
      </c>
      <c r="H2013" s="22" t="s">
        <v>74</v>
      </c>
      <c r="I2013" s="22" t="s">
        <v>27341</v>
      </c>
      <c r="J2013" s="37" t="s">
        <v>28216</v>
      </c>
      <c r="K2013" s="37" t="s">
        <v>28217</v>
      </c>
      <c r="L2013" s="37" t="s">
        <v>28217</v>
      </c>
      <c r="M2013" s="37" t="s">
        <v>36091</v>
      </c>
      <c r="N2013" s="37" t="s">
        <v>892</v>
      </c>
      <c r="O2013" s="37" t="s">
        <v>893</v>
      </c>
      <c r="P2013" s="22" t="s">
        <v>36092</v>
      </c>
      <c r="Q2013" s="22" t="s">
        <v>36093</v>
      </c>
      <c r="R2013" s="38">
        <v>0</v>
      </c>
    </row>
    <row r="2014" spans="1:18" ht="12.75">
      <c r="A2014" s="22" t="s">
        <v>60</v>
      </c>
      <c r="B2014" s="22" t="s">
        <v>24712</v>
      </c>
      <c r="C2014" s="22" t="s">
        <v>69</v>
      </c>
      <c r="D2014" s="22" t="s">
        <v>61</v>
      </c>
      <c r="E2014" s="31">
        <v>42902.766481481478</v>
      </c>
      <c r="F2014" s="22" t="s">
        <v>28214</v>
      </c>
      <c r="G2014" s="22" t="s">
        <v>36094</v>
      </c>
      <c r="H2014" s="22" t="s">
        <v>74</v>
      </c>
      <c r="I2014" s="22" t="s">
        <v>36095</v>
      </c>
      <c r="J2014" s="37" t="s">
        <v>28216</v>
      </c>
      <c r="K2014" s="37" t="s">
        <v>28217</v>
      </c>
      <c r="L2014" s="37" t="s">
        <v>28217</v>
      </c>
      <c r="M2014" s="37" t="s">
        <v>36096</v>
      </c>
      <c r="N2014" s="37" t="s">
        <v>104</v>
      </c>
      <c r="O2014" s="37" t="s">
        <v>105</v>
      </c>
      <c r="P2014" s="22" t="s">
        <v>36097</v>
      </c>
      <c r="Q2014" s="22" t="s">
        <v>36098</v>
      </c>
      <c r="R2014" s="38">
        <v>0</v>
      </c>
    </row>
    <row r="2015" spans="1:18" ht="12.75">
      <c r="A2015" s="22" t="s">
        <v>60</v>
      </c>
      <c r="B2015" s="22" t="s">
        <v>24712</v>
      </c>
      <c r="C2015" s="22" t="s">
        <v>69</v>
      </c>
      <c r="D2015" s="22" t="s">
        <v>61</v>
      </c>
      <c r="E2015" s="31">
        <v>42902.767268518517</v>
      </c>
      <c r="F2015" s="22" t="s">
        <v>28214</v>
      </c>
      <c r="G2015" s="22" t="s">
        <v>36099</v>
      </c>
      <c r="H2015" s="22" t="s">
        <v>74</v>
      </c>
      <c r="I2015" s="22" t="s">
        <v>26507</v>
      </c>
      <c r="J2015" s="37" t="s">
        <v>28216</v>
      </c>
      <c r="K2015" s="37" t="s">
        <v>28217</v>
      </c>
      <c r="L2015" s="37" t="s">
        <v>28217</v>
      </c>
      <c r="M2015" s="37" t="s">
        <v>36100</v>
      </c>
      <c r="N2015" s="37" t="s">
        <v>104</v>
      </c>
      <c r="O2015" s="37" t="s">
        <v>105</v>
      </c>
      <c r="P2015" s="22" t="s">
        <v>36097</v>
      </c>
      <c r="Q2015" s="22" t="s">
        <v>36098</v>
      </c>
      <c r="R2015" s="38">
        <v>0</v>
      </c>
    </row>
    <row r="2016" spans="1:18" ht="12.75">
      <c r="A2016" s="22" t="s">
        <v>60</v>
      </c>
      <c r="B2016" s="22" t="s">
        <v>24712</v>
      </c>
      <c r="C2016" s="22" t="s">
        <v>69</v>
      </c>
      <c r="D2016" s="22" t="s">
        <v>61</v>
      </c>
      <c r="E2016" s="31">
        <v>42903.645069444443</v>
      </c>
      <c r="F2016" s="22" t="s">
        <v>28214</v>
      </c>
      <c r="G2016" s="22" t="s">
        <v>36101</v>
      </c>
      <c r="H2016" s="22" t="s">
        <v>74</v>
      </c>
      <c r="I2016" s="22" t="s">
        <v>36102</v>
      </c>
      <c r="J2016" s="37" t="s">
        <v>28216</v>
      </c>
      <c r="K2016" s="37" t="s">
        <v>28217</v>
      </c>
      <c r="L2016" s="37" t="s">
        <v>28217</v>
      </c>
      <c r="M2016" s="37" t="s">
        <v>36103</v>
      </c>
      <c r="N2016" s="37" t="s">
        <v>230</v>
      </c>
      <c r="O2016" s="37" t="s">
        <v>231</v>
      </c>
      <c r="P2016" s="22" t="s">
        <v>36104</v>
      </c>
      <c r="Q2016" s="22" t="s">
        <v>36105</v>
      </c>
      <c r="R2016" s="38">
        <v>0</v>
      </c>
    </row>
    <row r="2017" spans="1:18" ht="12.75">
      <c r="A2017" s="22" t="s">
        <v>60</v>
      </c>
      <c r="B2017" s="22" t="s">
        <v>24712</v>
      </c>
      <c r="C2017" s="22" t="s">
        <v>69</v>
      </c>
      <c r="D2017" s="22" t="s">
        <v>61</v>
      </c>
      <c r="E2017" s="31">
        <v>42905.446331018517</v>
      </c>
      <c r="F2017" s="22" t="s">
        <v>28214</v>
      </c>
      <c r="G2017" s="22" t="s">
        <v>36106</v>
      </c>
      <c r="H2017" s="22" t="s">
        <v>74</v>
      </c>
      <c r="I2017" s="22" t="s">
        <v>36107</v>
      </c>
      <c r="J2017" s="37" t="s">
        <v>28216</v>
      </c>
      <c r="K2017" s="37" t="s">
        <v>28217</v>
      </c>
      <c r="L2017" s="37" t="s">
        <v>28217</v>
      </c>
      <c r="M2017" s="37" t="s">
        <v>36108</v>
      </c>
      <c r="N2017" s="37" t="s">
        <v>14000</v>
      </c>
      <c r="O2017" s="37" t="s">
        <v>14001</v>
      </c>
      <c r="P2017" s="22" t="s">
        <v>36109</v>
      </c>
      <c r="Q2017" s="22" t="s">
        <v>36110</v>
      </c>
      <c r="R2017" s="38">
        <v>0</v>
      </c>
    </row>
    <row r="2018" spans="1:18" ht="12.75">
      <c r="A2018" s="22" t="s">
        <v>60</v>
      </c>
      <c r="B2018" s="22" t="s">
        <v>24712</v>
      </c>
      <c r="C2018" s="22" t="s">
        <v>69</v>
      </c>
      <c r="D2018" s="22" t="s">
        <v>61</v>
      </c>
      <c r="E2018" s="31">
        <v>42905.505567129629</v>
      </c>
      <c r="F2018" s="22" t="s">
        <v>28214</v>
      </c>
      <c r="G2018" s="22" t="s">
        <v>36111</v>
      </c>
      <c r="H2018" s="22" t="s">
        <v>74</v>
      </c>
      <c r="I2018" s="22" t="s">
        <v>25950</v>
      </c>
      <c r="J2018" s="37" t="s">
        <v>28216</v>
      </c>
      <c r="K2018" s="37" t="s">
        <v>28217</v>
      </c>
      <c r="L2018" s="37" t="s">
        <v>28217</v>
      </c>
      <c r="M2018" s="37" t="s">
        <v>36112</v>
      </c>
      <c r="N2018" s="37" t="s">
        <v>2685</v>
      </c>
      <c r="O2018" s="37" t="s">
        <v>2686</v>
      </c>
      <c r="P2018" s="22" t="s">
        <v>36113</v>
      </c>
      <c r="Q2018" s="22" t="s">
        <v>36114</v>
      </c>
      <c r="R2018" s="38">
        <v>0</v>
      </c>
    </row>
    <row r="2019" spans="1:18" ht="12.75">
      <c r="A2019" s="22" t="s">
        <v>60</v>
      </c>
      <c r="B2019" s="22" t="s">
        <v>24712</v>
      </c>
      <c r="C2019" s="22" t="s">
        <v>69</v>
      </c>
      <c r="D2019" s="22" t="s">
        <v>61</v>
      </c>
      <c r="E2019" s="31">
        <v>42905.643518518518</v>
      </c>
      <c r="F2019" s="22" t="s">
        <v>28214</v>
      </c>
      <c r="G2019" s="22" t="s">
        <v>36115</v>
      </c>
      <c r="H2019" s="22" t="s">
        <v>74</v>
      </c>
      <c r="I2019" s="22" t="s">
        <v>26891</v>
      </c>
      <c r="J2019" s="37" t="s">
        <v>28216</v>
      </c>
      <c r="K2019" s="37" t="s">
        <v>28217</v>
      </c>
      <c r="L2019" s="37" t="s">
        <v>28217</v>
      </c>
      <c r="M2019" s="37" t="s">
        <v>36116</v>
      </c>
      <c r="N2019" s="37" t="s">
        <v>1875</v>
      </c>
      <c r="O2019" s="37" t="s">
        <v>1876</v>
      </c>
      <c r="P2019" s="22" t="s">
        <v>36117</v>
      </c>
      <c r="Q2019" s="22" t="s">
        <v>36118</v>
      </c>
      <c r="R2019" s="38">
        <v>0</v>
      </c>
    </row>
    <row r="2020" spans="1:18" ht="12.75">
      <c r="A2020" s="22" t="s">
        <v>60</v>
      </c>
      <c r="B2020" s="22" t="s">
        <v>24712</v>
      </c>
      <c r="C2020" s="22" t="s">
        <v>69</v>
      </c>
      <c r="D2020" s="22" t="s">
        <v>61</v>
      </c>
      <c r="E2020" s="31">
        <v>42905.728287037033</v>
      </c>
      <c r="F2020" s="22" t="s">
        <v>28214</v>
      </c>
      <c r="G2020" s="22" t="s">
        <v>36119</v>
      </c>
      <c r="H2020" s="22" t="s">
        <v>74</v>
      </c>
      <c r="I2020" s="22" t="s">
        <v>36120</v>
      </c>
      <c r="J2020" s="37" t="s">
        <v>28216</v>
      </c>
      <c r="K2020" s="37" t="s">
        <v>28217</v>
      </c>
      <c r="L2020" s="37" t="s">
        <v>28217</v>
      </c>
      <c r="M2020" s="37" t="s">
        <v>36121</v>
      </c>
      <c r="N2020" s="37" t="s">
        <v>125</v>
      </c>
      <c r="O2020" s="37" t="s">
        <v>126</v>
      </c>
      <c r="P2020" s="22" t="s">
        <v>36122</v>
      </c>
      <c r="Q2020" s="22" t="s">
        <v>36123</v>
      </c>
      <c r="R2020" s="38">
        <v>0</v>
      </c>
    </row>
    <row r="2021" spans="1:18" ht="12.75">
      <c r="A2021" s="22" t="s">
        <v>60</v>
      </c>
      <c r="B2021" s="22" t="s">
        <v>24712</v>
      </c>
      <c r="C2021" s="22" t="s">
        <v>69</v>
      </c>
      <c r="D2021" s="22" t="s">
        <v>61</v>
      </c>
      <c r="E2021" s="31">
        <v>42906.471412037034</v>
      </c>
      <c r="F2021" s="22" t="s">
        <v>28214</v>
      </c>
      <c r="G2021" s="22" t="s">
        <v>36124</v>
      </c>
      <c r="H2021" s="22" t="s">
        <v>74</v>
      </c>
      <c r="I2021" s="22" t="s">
        <v>25699</v>
      </c>
      <c r="J2021" s="37" t="s">
        <v>28216</v>
      </c>
      <c r="K2021" s="37" t="s">
        <v>28217</v>
      </c>
      <c r="L2021" s="37" t="s">
        <v>28217</v>
      </c>
      <c r="M2021" s="37" t="s">
        <v>36125</v>
      </c>
      <c r="N2021" s="37" t="s">
        <v>25700</v>
      </c>
      <c r="O2021" s="37" t="s">
        <v>25701</v>
      </c>
      <c r="P2021" s="22" t="s">
        <v>36126</v>
      </c>
      <c r="Q2021" s="22" t="s">
        <v>36127</v>
      </c>
      <c r="R2021" s="38">
        <v>0</v>
      </c>
    </row>
    <row r="2022" spans="1:18" ht="12.75">
      <c r="A2022" s="22" t="s">
        <v>60</v>
      </c>
      <c r="B2022" s="22" t="s">
        <v>24712</v>
      </c>
      <c r="C2022" s="22" t="s">
        <v>69</v>
      </c>
      <c r="D2022" s="22" t="s">
        <v>61</v>
      </c>
      <c r="E2022" s="31">
        <v>42906.531944444439</v>
      </c>
      <c r="F2022" s="22" t="s">
        <v>28437</v>
      </c>
      <c r="G2022" s="22" t="s">
        <v>36128</v>
      </c>
      <c r="H2022" s="22" t="s">
        <v>74</v>
      </c>
      <c r="I2022" s="22" t="s">
        <v>36129</v>
      </c>
      <c r="J2022" s="37" t="s">
        <v>28216</v>
      </c>
      <c r="K2022" s="37" t="s">
        <v>28217</v>
      </c>
      <c r="L2022" s="37" t="s">
        <v>28217</v>
      </c>
      <c r="M2022" s="37" t="s">
        <v>36130</v>
      </c>
      <c r="N2022" s="37" t="s">
        <v>313</v>
      </c>
      <c r="O2022" s="37" t="s">
        <v>314</v>
      </c>
      <c r="P2022" s="22" t="s">
        <v>36131</v>
      </c>
      <c r="Q2022" s="22" t="s">
        <v>36132</v>
      </c>
      <c r="R2022" s="38">
        <v>0</v>
      </c>
    </row>
    <row r="2023" spans="1:18" ht="12.75">
      <c r="A2023" s="22" t="s">
        <v>60</v>
      </c>
      <c r="B2023" s="22" t="s">
        <v>24712</v>
      </c>
      <c r="C2023" s="22" t="s">
        <v>69</v>
      </c>
      <c r="D2023" s="22" t="s">
        <v>61</v>
      </c>
      <c r="E2023" s="31">
        <v>42906.547916666663</v>
      </c>
      <c r="F2023" s="22" t="s">
        <v>28214</v>
      </c>
      <c r="G2023" s="22" t="s">
        <v>36133</v>
      </c>
      <c r="H2023" s="22" t="s">
        <v>74</v>
      </c>
      <c r="I2023" s="22" t="s">
        <v>26318</v>
      </c>
      <c r="J2023" s="37" t="s">
        <v>28216</v>
      </c>
      <c r="K2023" s="37" t="s">
        <v>28217</v>
      </c>
      <c r="L2023" s="37" t="s">
        <v>28217</v>
      </c>
      <c r="M2023" s="37" t="s">
        <v>36134</v>
      </c>
      <c r="N2023" s="37" t="s">
        <v>26319</v>
      </c>
      <c r="O2023" s="37" t="s">
        <v>26320</v>
      </c>
      <c r="P2023" s="22" t="s">
        <v>36135</v>
      </c>
      <c r="Q2023" s="22" t="s">
        <v>36136</v>
      </c>
      <c r="R2023" s="38">
        <v>0</v>
      </c>
    </row>
    <row r="2024" spans="1:18" ht="12.75">
      <c r="A2024" s="22" t="s">
        <v>60</v>
      </c>
      <c r="B2024" s="22" t="s">
        <v>24712</v>
      </c>
      <c r="C2024" s="22" t="s">
        <v>69</v>
      </c>
      <c r="D2024" s="22" t="s">
        <v>61</v>
      </c>
      <c r="E2024" s="31">
        <v>42906.583310185182</v>
      </c>
      <c r="F2024" s="22" t="s">
        <v>28437</v>
      </c>
      <c r="G2024" s="22" t="s">
        <v>36137</v>
      </c>
      <c r="H2024" s="22" t="s">
        <v>74</v>
      </c>
      <c r="I2024" s="22" t="s">
        <v>24981</v>
      </c>
      <c r="J2024" s="37" t="s">
        <v>28216</v>
      </c>
      <c r="K2024" s="37" t="s">
        <v>28217</v>
      </c>
      <c r="L2024" s="37" t="s">
        <v>28217</v>
      </c>
      <c r="M2024" s="37" t="s">
        <v>36138</v>
      </c>
      <c r="N2024" s="37" t="s">
        <v>313</v>
      </c>
      <c r="O2024" s="37" t="s">
        <v>314</v>
      </c>
      <c r="P2024" s="22" t="s">
        <v>36131</v>
      </c>
      <c r="Q2024" s="22" t="s">
        <v>36132</v>
      </c>
      <c r="R2024" s="38">
        <v>0</v>
      </c>
    </row>
    <row r="2025" spans="1:18" ht="12.75">
      <c r="A2025" s="22" t="s">
        <v>60</v>
      </c>
      <c r="B2025" s="22" t="s">
        <v>24712</v>
      </c>
      <c r="C2025" s="22" t="s">
        <v>69</v>
      </c>
      <c r="D2025" s="22" t="s">
        <v>61</v>
      </c>
      <c r="E2025" s="31">
        <v>42906.662002314813</v>
      </c>
      <c r="F2025" s="22" t="s">
        <v>28214</v>
      </c>
      <c r="G2025" s="22" t="s">
        <v>36139</v>
      </c>
      <c r="H2025" s="22" t="s">
        <v>74</v>
      </c>
      <c r="I2025" s="22" t="s">
        <v>26223</v>
      </c>
      <c r="J2025" s="37" t="s">
        <v>28216</v>
      </c>
      <c r="K2025" s="37" t="s">
        <v>28217</v>
      </c>
      <c r="L2025" s="37" t="s">
        <v>28217</v>
      </c>
      <c r="M2025" s="37" t="s">
        <v>36140</v>
      </c>
      <c r="N2025" s="37" t="s">
        <v>7843</v>
      </c>
      <c r="O2025" s="37" t="s">
        <v>7844</v>
      </c>
      <c r="P2025" s="22" t="s">
        <v>36141</v>
      </c>
      <c r="Q2025" s="22" t="s">
        <v>36142</v>
      </c>
      <c r="R2025" s="38">
        <v>0</v>
      </c>
    </row>
    <row r="2026" spans="1:18" ht="12.75">
      <c r="A2026" s="22" t="s">
        <v>60</v>
      </c>
      <c r="B2026" s="22" t="s">
        <v>24712</v>
      </c>
      <c r="C2026" s="22" t="s">
        <v>69</v>
      </c>
      <c r="D2026" s="22" t="s">
        <v>61</v>
      </c>
      <c r="E2026" s="31">
        <v>42906.71603009259</v>
      </c>
      <c r="F2026" s="22" t="s">
        <v>28214</v>
      </c>
      <c r="G2026" s="22" t="s">
        <v>36143</v>
      </c>
      <c r="H2026" s="22" t="s">
        <v>74</v>
      </c>
      <c r="I2026" s="22" t="s">
        <v>36144</v>
      </c>
      <c r="J2026" s="37" t="s">
        <v>28216</v>
      </c>
      <c r="K2026" s="37" t="s">
        <v>28217</v>
      </c>
      <c r="L2026" s="37" t="s">
        <v>28217</v>
      </c>
      <c r="M2026" s="37" t="s">
        <v>36145</v>
      </c>
      <c r="N2026" s="37" t="s">
        <v>1247</v>
      </c>
      <c r="O2026" s="37" t="s">
        <v>1248</v>
      </c>
      <c r="P2026" s="22" t="s">
        <v>36146</v>
      </c>
      <c r="Q2026" s="22" t="s">
        <v>36147</v>
      </c>
      <c r="R2026" s="38">
        <v>0</v>
      </c>
    </row>
    <row r="2027" spans="1:18" ht="12.75">
      <c r="A2027" s="22" t="s">
        <v>60</v>
      </c>
      <c r="B2027" s="22" t="s">
        <v>24712</v>
      </c>
      <c r="C2027" s="22" t="s">
        <v>69</v>
      </c>
      <c r="D2027" s="22" t="s">
        <v>61</v>
      </c>
      <c r="E2027" s="31">
        <v>42906.724039351851</v>
      </c>
      <c r="F2027" s="22" t="s">
        <v>28214</v>
      </c>
      <c r="G2027" s="22" t="s">
        <v>36148</v>
      </c>
      <c r="H2027" s="22" t="s">
        <v>74</v>
      </c>
      <c r="I2027" s="22" t="s">
        <v>26308</v>
      </c>
      <c r="J2027" s="37" t="s">
        <v>28216</v>
      </c>
      <c r="K2027" s="37" t="s">
        <v>28217</v>
      </c>
      <c r="L2027" s="37" t="s">
        <v>28217</v>
      </c>
      <c r="M2027" s="37" t="s">
        <v>36149</v>
      </c>
      <c r="N2027" s="37" t="s">
        <v>3397</v>
      </c>
      <c r="O2027" s="37" t="s">
        <v>3398</v>
      </c>
      <c r="P2027" s="22" t="s">
        <v>36146</v>
      </c>
      <c r="Q2027" s="22" t="s">
        <v>36147</v>
      </c>
      <c r="R2027" s="38">
        <v>0</v>
      </c>
    </row>
    <row r="2028" spans="1:18" ht="12.75">
      <c r="A2028" s="22" t="s">
        <v>60</v>
      </c>
      <c r="B2028" s="22" t="s">
        <v>24712</v>
      </c>
      <c r="C2028" s="22" t="s">
        <v>69</v>
      </c>
      <c r="D2028" s="22" t="s">
        <v>61</v>
      </c>
      <c r="E2028" s="31">
        <v>42906.731076388889</v>
      </c>
      <c r="F2028" s="22" t="s">
        <v>28214</v>
      </c>
      <c r="G2028" s="22" t="s">
        <v>36150</v>
      </c>
      <c r="H2028" s="22" t="s">
        <v>74</v>
      </c>
      <c r="I2028" s="22" t="s">
        <v>25584</v>
      </c>
      <c r="J2028" s="37" t="s">
        <v>28216</v>
      </c>
      <c r="K2028" s="37" t="s">
        <v>28217</v>
      </c>
      <c r="L2028" s="37" t="s">
        <v>28217</v>
      </c>
      <c r="M2028" s="37" t="s">
        <v>36151</v>
      </c>
      <c r="N2028" s="37" t="s">
        <v>1247</v>
      </c>
      <c r="O2028" s="37" t="s">
        <v>1248</v>
      </c>
      <c r="P2028" s="22" t="s">
        <v>36146</v>
      </c>
      <c r="Q2028" s="22" t="s">
        <v>36147</v>
      </c>
      <c r="R2028" s="38">
        <v>0</v>
      </c>
    </row>
    <row r="2029" spans="1:18" ht="12.75">
      <c r="A2029" s="22" t="s">
        <v>60</v>
      </c>
      <c r="B2029" s="22" t="s">
        <v>24712</v>
      </c>
      <c r="C2029" s="22" t="s">
        <v>69</v>
      </c>
      <c r="D2029" s="22" t="s">
        <v>61</v>
      </c>
      <c r="E2029" s="31">
        <v>42906.740567129629</v>
      </c>
      <c r="F2029" s="22" t="s">
        <v>28214</v>
      </c>
      <c r="G2029" s="22" t="s">
        <v>36152</v>
      </c>
      <c r="H2029" s="22" t="s">
        <v>74</v>
      </c>
      <c r="I2029" s="22" t="s">
        <v>26136</v>
      </c>
      <c r="J2029" s="37" t="s">
        <v>28216</v>
      </c>
      <c r="K2029" s="37" t="s">
        <v>28217</v>
      </c>
      <c r="L2029" s="37" t="s">
        <v>28217</v>
      </c>
      <c r="M2029" s="37" t="s">
        <v>36153</v>
      </c>
      <c r="N2029" s="37" t="s">
        <v>1440</v>
      </c>
      <c r="O2029" s="37" t="s">
        <v>1441</v>
      </c>
      <c r="P2029" s="22" t="s">
        <v>36154</v>
      </c>
      <c r="Q2029" s="22" t="s">
        <v>36155</v>
      </c>
      <c r="R2029" s="38">
        <v>0</v>
      </c>
    </row>
    <row r="2030" spans="1:18" ht="12.75">
      <c r="A2030" s="22" t="s">
        <v>60</v>
      </c>
      <c r="B2030" s="22" t="s">
        <v>24712</v>
      </c>
      <c r="C2030" s="22" t="s">
        <v>69</v>
      </c>
      <c r="D2030" s="22" t="s">
        <v>61</v>
      </c>
      <c r="E2030" s="31">
        <v>42906.753472222219</v>
      </c>
      <c r="F2030" s="22" t="s">
        <v>28214</v>
      </c>
      <c r="G2030" s="22" t="s">
        <v>36156</v>
      </c>
      <c r="H2030" s="22" t="s">
        <v>74</v>
      </c>
      <c r="I2030" s="22" t="s">
        <v>24745</v>
      </c>
      <c r="J2030" s="37" t="s">
        <v>28216</v>
      </c>
      <c r="K2030" s="37" t="s">
        <v>28217</v>
      </c>
      <c r="L2030" s="37" t="s">
        <v>28217</v>
      </c>
      <c r="M2030" s="37" t="s">
        <v>36157</v>
      </c>
      <c r="N2030" s="37" t="s">
        <v>22811</v>
      </c>
      <c r="O2030" s="37" t="s">
        <v>22812</v>
      </c>
      <c r="P2030" s="22" t="s">
        <v>36158</v>
      </c>
      <c r="Q2030" s="22" t="s">
        <v>36159</v>
      </c>
      <c r="R2030" s="38">
        <v>0</v>
      </c>
    </row>
    <row r="2031" spans="1:18" ht="12.75">
      <c r="A2031" s="22" t="s">
        <v>60</v>
      </c>
      <c r="B2031" s="22" t="s">
        <v>24712</v>
      </c>
      <c r="C2031" s="22" t="s">
        <v>69</v>
      </c>
      <c r="D2031" s="22" t="s">
        <v>61</v>
      </c>
      <c r="E2031" s="31">
        <v>42906.755891203698</v>
      </c>
      <c r="F2031" s="22" t="s">
        <v>28214</v>
      </c>
      <c r="G2031" s="22" t="s">
        <v>36160</v>
      </c>
      <c r="H2031" s="22" t="s">
        <v>74</v>
      </c>
      <c r="I2031" s="22" t="s">
        <v>26695</v>
      </c>
      <c r="J2031" s="37" t="s">
        <v>28216</v>
      </c>
      <c r="K2031" s="37" t="s">
        <v>28217</v>
      </c>
      <c r="L2031" s="37" t="s">
        <v>28217</v>
      </c>
      <c r="M2031" s="37" t="s">
        <v>36161</v>
      </c>
      <c r="N2031" s="37" t="s">
        <v>2085</v>
      </c>
      <c r="O2031" s="37" t="s">
        <v>2086</v>
      </c>
      <c r="P2031" s="22" t="s">
        <v>36162</v>
      </c>
      <c r="Q2031" s="22" t="s">
        <v>36163</v>
      </c>
      <c r="R2031" s="38">
        <v>0</v>
      </c>
    </row>
    <row r="2032" spans="1:18" ht="12.75">
      <c r="A2032" s="22" t="s">
        <v>60</v>
      </c>
      <c r="B2032" s="22" t="s">
        <v>24712</v>
      </c>
      <c r="C2032" s="22" t="s">
        <v>69</v>
      </c>
      <c r="D2032" s="22" t="s">
        <v>61</v>
      </c>
      <c r="E2032" s="31">
        <v>42906.785497685181</v>
      </c>
      <c r="F2032" s="22" t="s">
        <v>28214</v>
      </c>
      <c r="G2032" s="22" t="s">
        <v>36164</v>
      </c>
      <c r="H2032" s="22" t="s">
        <v>74</v>
      </c>
      <c r="I2032" s="22" t="s">
        <v>36165</v>
      </c>
      <c r="J2032" s="37" t="s">
        <v>28216</v>
      </c>
      <c r="K2032" s="37" t="s">
        <v>28217</v>
      </c>
      <c r="L2032" s="37" t="s">
        <v>28217</v>
      </c>
      <c r="M2032" s="37" t="s">
        <v>36166</v>
      </c>
      <c r="N2032" s="37" t="s">
        <v>576</v>
      </c>
      <c r="O2032" s="37" t="s">
        <v>577</v>
      </c>
      <c r="P2032" s="22" t="s">
        <v>36167</v>
      </c>
      <c r="Q2032" s="22" t="s">
        <v>36168</v>
      </c>
      <c r="R2032" s="38">
        <v>0</v>
      </c>
    </row>
    <row r="2033" spans="1:18" ht="12.75">
      <c r="A2033" s="22" t="s">
        <v>60</v>
      </c>
      <c r="B2033" s="22" t="s">
        <v>24712</v>
      </c>
      <c r="C2033" s="22" t="s">
        <v>69</v>
      </c>
      <c r="D2033" s="22" t="s">
        <v>61</v>
      </c>
      <c r="E2033" s="31">
        <v>42906.800891203704</v>
      </c>
      <c r="F2033" s="22" t="s">
        <v>28214</v>
      </c>
      <c r="G2033" s="22" t="s">
        <v>36169</v>
      </c>
      <c r="H2033" s="22" t="s">
        <v>74</v>
      </c>
      <c r="I2033" s="22" t="s">
        <v>26134</v>
      </c>
      <c r="J2033" s="37" t="s">
        <v>28216</v>
      </c>
      <c r="K2033" s="37" t="s">
        <v>28217</v>
      </c>
      <c r="L2033" s="37" t="s">
        <v>28217</v>
      </c>
      <c r="M2033" s="37" t="s">
        <v>36170</v>
      </c>
      <c r="N2033" s="37" t="s">
        <v>2779</v>
      </c>
      <c r="O2033" s="37" t="s">
        <v>2780</v>
      </c>
      <c r="P2033" s="22" t="s">
        <v>36171</v>
      </c>
      <c r="Q2033" s="22" t="s">
        <v>36172</v>
      </c>
      <c r="R2033" s="38">
        <v>0</v>
      </c>
    </row>
    <row r="2034" spans="1:18" ht="12.75">
      <c r="A2034" s="22" t="s">
        <v>60</v>
      </c>
      <c r="B2034" s="22" t="s">
        <v>24712</v>
      </c>
      <c r="C2034" s="22" t="s">
        <v>69</v>
      </c>
      <c r="D2034" s="22" t="s">
        <v>61</v>
      </c>
      <c r="E2034" s="31">
        <v>42907.480983796297</v>
      </c>
      <c r="F2034" s="22" t="s">
        <v>28214</v>
      </c>
      <c r="G2034" s="22" t="s">
        <v>36173</v>
      </c>
      <c r="H2034" s="22" t="s">
        <v>74</v>
      </c>
      <c r="I2034" s="22" t="s">
        <v>27319</v>
      </c>
      <c r="J2034" s="37" t="s">
        <v>28216</v>
      </c>
      <c r="K2034" s="37" t="s">
        <v>28217</v>
      </c>
      <c r="L2034" s="37" t="s">
        <v>28217</v>
      </c>
      <c r="M2034" s="37" t="s">
        <v>36174</v>
      </c>
      <c r="N2034" s="37" t="s">
        <v>269</v>
      </c>
      <c r="O2034" s="37" t="s">
        <v>270</v>
      </c>
      <c r="P2034" s="22" t="s">
        <v>36175</v>
      </c>
      <c r="Q2034" s="22" t="s">
        <v>36176</v>
      </c>
      <c r="R2034" s="38">
        <v>0</v>
      </c>
    </row>
    <row r="2035" spans="1:18" ht="12.75">
      <c r="A2035" s="22" t="s">
        <v>60</v>
      </c>
      <c r="B2035" s="22" t="s">
        <v>24712</v>
      </c>
      <c r="C2035" s="22" t="s">
        <v>69</v>
      </c>
      <c r="D2035" s="22" t="s">
        <v>61</v>
      </c>
      <c r="E2035" s="31">
        <v>42907.561180555553</v>
      </c>
      <c r="F2035" s="22" t="s">
        <v>28214</v>
      </c>
      <c r="G2035" s="22" t="s">
        <v>36177</v>
      </c>
      <c r="H2035" s="22" t="s">
        <v>74</v>
      </c>
      <c r="I2035" s="22" t="s">
        <v>27159</v>
      </c>
      <c r="J2035" s="37" t="s">
        <v>28216</v>
      </c>
      <c r="K2035" s="37" t="s">
        <v>28217</v>
      </c>
      <c r="L2035" s="37" t="s">
        <v>28217</v>
      </c>
      <c r="M2035" s="37" t="s">
        <v>36178</v>
      </c>
      <c r="N2035" s="37" t="s">
        <v>104</v>
      </c>
      <c r="O2035" s="37" t="s">
        <v>105</v>
      </c>
      <c r="P2035" s="22" t="s">
        <v>36179</v>
      </c>
      <c r="Q2035" s="22" t="s">
        <v>36180</v>
      </c>
      <c r="R2035" s="38">
        <v>0</v>
      </c>
    </row>
    <row r="2036" spans="1:18" ht="12.75">
      <c r="A2036" s="22" t="s">
        <v>60</v>
      </c>
      <c r="B2036" s="22" t="s">
        <v>24712</v>
      </c>
      <c r="C2036" s="22" t="s">
        <v>69</v>
      </c>
      <c r="D2036" s="22" t="s">
        <v>61</v>
      </c>
      <c r="E2036" s="31">
        <v>42907.563611111109</v>
      </c>
      <c r="F2036" s="22" t="s">
        <v>28214</v>
      </c>
      <c r="G2036" s="22" t="s">
        <v>36181</v>
      </c>
      <c r="H2036" s="22" t="s">
        <v>74</v>
      </c>
      <c r="I2036" s="22" t="s">
        <v>25656</v>
      </c>
      <c r="J2036" s="37" t="s">
        <v>28216</v>
      </c>
      <c r="K2036" s="37" t="s">
        <v>28217</v>
      </c>
      <c r="L2036" s="37" t="s">
        <v>28217</v>
      </c>
      <c r="M2036" s="37" t="s">
        <v>36182</v>
      </c>
      <c r="N2036" s="37" t="s">
        <v>24455</v>
      </c>
      <c r="O2036" s="37" t="s">
        <v>24456</v>
      </c>
      <c r="P2036" s="22" t="s">
        <v>36183</v>
      </c>
      <c r="Q2036" s="22" t="s">
        <v>36184</v>
      </c>
      <c r="R2036" s="38">
        <v>0</v>
      </c>
    </row>
    <row r="2037" spans="1:18" ht="12.75">
      <c r="A2037" s="22" t="s">
        <v>60</v>
      </c>
      <c r="B2037" s="22" t="s">
        <v>24712</v>
      </c>
      <c r="C2037" s="22" t="s">
        <v>69</v>
      </c>
      <c r="D2037" s="22" t="s">
        <v>61</v>
      </c>
      <c r="E2037" s="31">
        <v>42907.576539351852</v>
      </c>
      <c r="F2037" s="22" t="s">
        <v>28214</v>
      </c>
      <c r="G2037" s="22" t="s">
        <v>36185</v>
      </c>
      <c r="H2037" s="22" t="s">
        <v>74</v>
      </c>
      <c r="I2037" s="22" t="s">
        <v>27573</v>
      </c>
      <c r="J2037" s="37" t="s">
        <v>28216</v>
      </c>
      <c r="K2037" s="37" t="s">
        <v>28217</v>
      </c>
      <c r="L2037" s="37" t="s">
        <v>28217</v>
      </c>
      <c r="M2037" s="37" t="s">
        <v>36186</v>
      </c>
      <c r="N2037" s="37" t="s">
        <v>576</v>
      </c>
      <c r="O2037" s="37" t="s">
        <v>577</v>
      </c>
      <c r="P2037" s="22" t="s">
        <v>36167</v>
      </c>
      <c r="Q2037" s="22" t="s">
        <v>36168</v>
      </c>
      <c r="R2037" s="38">
        <v>0</v>
      </c>
    </row>
    <row r="2038" spans="1:18" ht="12.75">
      <c r="A2038" s="22" t="s">
        <v>60</v>
      </c>
      <c r="B2038" s="22" t="s">
        <v>24712</v>
      </c>
      <c r="C2038" s="22" t="s">
        <v>69</v>
      </c>
      <c r="D2038" s="22" t="s">
        <v>61</v>
      </c>
      <c r="E2038" s="31">
        <v>42907.610590277778</v>
      </c>
      <c r="F2038" s="22" t="s">
        <v>28214</v>
      </c>
      <c r="G2038" s="22" t="s">
        <v>36187</v>
      </c>
      <c r="H2038" s="22" t="s">
        <v>74</v>
      </c>
      <c r="I2038" s="22" t="s">
        <v>25557</v>
      </c>
      <c r="J2038" s="37" t="s">
        <v>28216</v>
      </c>
      <c r="K2038" s="37" t="s">
        <v>28217</v>
      </c>
      <c r="L2038" s="37" t="s">
        <v>28217</v>
      </c>
      <c r="M2038" s="37" t="s">
        <v>36188</v>
      </c>
      <c r="N2038" s="37" t="s">
        <v>1400</v>
      </c>
      <c r="O2038" s="37" t="s">
        <v>1401</v>
      </c>
      <c r="P2038" s="22" t="s">
        <v>36189</v>
      </c>
      <c r="Q2038" s="22" t="s">
        <v>36190</v>
      </c>
      <c r="R2038" s="38">
        <v>0</v>
      </c>
    </row>
    <row r="2039" spans="1:18" ht="12.75">
      <c r="A2039" s="22" t="s">
        <v>60</v>
      </c>
      <c r="B2039" s="22" t="s">
        <v>24712</v>
      </c>
      <c r="C2039" s="22" t="s">
        <v>69</v>
      </c>
      <c r="D2039" s="22" t="s">
        <v>61</v>
      </c>
      <c r="E2039" s="31">
        <v>42907.632511574069</v>
      </c>
      <c r="F2039" s="22" t="s">
        <v>28214</v>
      </c>
      <c r="G2039" s="22" t="s">
        <v>36191</v>
      </c>
      <c r="H2039" s="22" t="s">
        <v>74</v>
      </c>
      <c r="I2039" s="22" t="s">
        <v>36192</v>
      </c>
      <c r="J2039" s="37" t="s">
        <v>28216</v>
      </c>
      <c r="K2039" s="37" t="s">
        <v>28217</v>
      </c>
      <c r="L2039" s="37" t="s">
        <v>28217</v>
      </c>
      <c r="M2039" s="37" t="s">
        <v>36193</v>
      </c>
      <c r="N2039" s="37" t="s">
        <v>847</v>
      </c>
      <c r="O2039" s="37" t="s">
        <v>848</v>
      </c>
      <c r="P2039" s="22" t="s">
        <v>36194</v>
      </c>
      <c r="Q2039" s="22" t="s">
        <v>36195</v>
      </c>
      <c r="R2039" s="38">
        <v>0</v>
      </c>
    </row>
    <row r="2040" spans="1:18" ht="12.75">
      <c r="A2040" s="22" t="s">
        <v>60</v>
      </c>
      <c r="B2040" s="22" t="s">
        <v>24712</v>
      </c>
      <c r="C2040" s="22" t="s">
        <v>69</v>
      </c>
      <c r="D2040" s="22" t="s">
        <v>61</v>
      </c>
      <c r="E2040" s="31">
        <v>42908.512592592589</v>
      </c>
      <c r="F2040" s="22" t="s">
        <v>28214</v>
      </c>
      <c r="G2040" s="22" t="s">
        <v>36196</v>
      </c>
      <c r="H2040" s="22" t="s">
        <v>74</v>
      </c>
      <c r="I2040" s="22" t="s">
        <v>24969</v>
      </c>
      <c r="J2040" s="37" t="s">
        <v>28216</v>
      </c>
      <c r="K2040" s="37" t="s">
        <v>28217</v>
      </c>
      <c r="L2040" s="37" t="s">
        <v>28217</v>
      </c>
      <c r="M2040" s="37" t="s">
        <v>36197</v>
      </c>
      <c r="N2040" s="37" t="s">
        <v>125</v>
      </c>
      <c r="O2040" s="37" t="s">
        <v>126</v>
      </c>
      <c r="P2040" s="22" t="s">
        <v>36198</v>
      </c>
      <c r="Q2040" s="22" t="s">
        <v>36199</v>
      </c>
      <c r="R2040" s="38">
        <v>0</v>
      </c>
    </row>
    <row r="2041" spans="1:18" ht="12.75">
      <c r="A2041" s="22" t="s">
        <v>60</v>
      </c>
      <c r="B2041" s="22" t="s">
        <v>24712</v>
      </c>
      <c r="C2041" s="22" t="s">
        <v>69</v>
      </c>
      <c r="D2041" s="22" t="s">
        <v>61</v>
      </c>
      <c r="E2041" s="31">
        <v>42908.541979166665</v>
      </c>
      <c r="F2041" s="22" t="s">
        <v>28214</v>
      </c>
      <c r="G2041" s="22" t="s">
        <v>36200</v>
      </c>
      <c r="H2041" s="22" t="s">
        <v>74</v>
      </c>
      <c r="I2041" s="22" t="s">
        <v>27182</v>
      </c>
      <c r="J2041" s="37" t="s">
        <v>28216</v>
      </c>
      <c r="K2041" s="37" t="s">
        <v>28217</v>
      </c>
      <c r="L2041" s="37" t="s">
        <v>28217</v>
      </c>
      <c r="M2041" s="37" t="s">
        <v>36201</v>
      </c>
      <c r="N2041" s="37" t="s">
        <v>3869</v>
      </c>
      <c r="O2041" s="37" t="s">
        <v>3870</v>
      </c>
      <c r="P2041" s="22" t="s">
        <v>36202</v>
      </c>
      <c r="Q2041" s="22" t="s">
        <v>36203</v>
      </c>
      <c r="R2041" s="38">
        <v>0</v>
      </c>
    </row>
    <row r="2042" spans="1:18" ht="12.75">
      <c r="A2042" s="22" t="s">
        <v>60</v>
      </c>
      <c r="B2042" s="22" t="s">
        <v>24712</v>
      </c>
      <c r="C2042" s="22" t="s">
        <v>69</v>
      </c>
      <c r="D2042" s="22" t="s">
        <v>61</v>
      </c>
      <c r="E2042" s="31">
        <v>42908.548425925925</v>
      </c>
      <c r="F2042" s="22" t="s">
        <v>28214</v>
      </c>
      <c r="G2042" s="22" t="s">
        <v>36204</v>
      </c>
      <c r="H2042" s="22" t="s">
        <v>74</v>
      </c>
      <c r="I2042" s="22" t="s">
        <v>36205</v>
      </c>
      <c r="J2042" s="37" t="s">
        <v>28216</v>
      </c>
      <c r="K2042" s="37" t="s">
        <v>28217</v>
      </c>
      <c r="L2042" s="37" t="s">
        <v>28217</v>
      </c>
      <c r="M2042" s="37" t="s">
        <v>36206</v>
      </c>
      <c r="N2042" s="37" t="s">
        <v>125</v>
      </c>
      <c r="O2042" s="37" t="s">
        <v>126</v>
      </c>
      <c r="P2042" s="22" t="s">
        <v>36122</v>
      </c>
      <c r="Q2042" s="22" t="s">
        <v>36123</v>
      </c>
      <c r="R2042" s="38">
        <v>0</v>
      </c>
    </row>
    <row r="2043" spans="1:18" ht="12.75">
      <c r="A2043" s="22" t="s">
        <v>60</v>
      </c>
      <c r="B2043" s="22" t="s">
        <v>24712</v>
      </c>
      <c r="C2043" s="22" t="s">
        <v>69</v>
      </c>
      <c r="D2043" s="22" t="s">
        <v>61</v>
      </c>
      <c r="E2043" s="31">
        <v>42908.549907407403</v>
      </c>
      <c r="F2043" s="22" t="s">
        <v>28214</v>
      </c>
      <c r="G2043" s="22" t="s">
        <v>36207</v>
      </c>
      <c r="H2043" s="22" t="s">
        <v>74</v>
      </c>
      <c r="I2043" s="22" t="s">
        <v>25768</v>
      </c>
      <c r="J2043" s="37" t="s">
        <v>28216</v>
      </c>
      <c r="K2043" s="37" t="s">
        <v>28217</v>
      </c>
      <c r="L2043" s="37" t="s">
        <v>28217</v>
      </c>
      <c r="M2043" s="37" t="s">
        <v>36208</v>
      </c>
      <c r="N2043" s="37" t="s">
        <v>125</v>
      </c>
      <c r="O2043" s="37" t="s">
        <v>126</v>
      </c>
      <c r="P2043" s="22" t="s">
        <v>36122</v>
      </c>
      <c r="Q2043" s="22" t="s">
        <v>36123</v>
      </c>
      <c r="R2043" s="38">
        <v>0</v>
      </c>
    </row>
    <row r="2044" spans="1:18" ht="12.75">
      <c r="A2044" s="22" t="s">
        <v>60</v>
      </c>
      <c r="B2044" s="22" t="s">
        <v>24712</v>
      </c>
      <c r="C2044" s="22" t="s">
        <v>69</v>
      </c>
      <c r="D2044" s="22" t="s">
        <v>61</v>
      </c>
      <c r="E2044" s="31">
        <v>42908.569849537038</v>
      </c>
      <c r="F2044" s="22" t="s">
        <v>28214</v>
      </c>
      <c r="G2044" s="22" t="s">
        <v>36209</v>
      </c>
      <c r="H2044" s="22" t="s">
        <v>74</v>
      </c>
      <c r="I2044" s="22" t="s">
        <v>27254</v>
      </c>
      <c r="J2044" s="37" t="s">
        <v>28216</v>
      </c>
      <c r="K2044" s="37" t="s">
        <v>28217</v>
      </c>
      <c r="L2044" s="37" t="s">
        <v>28217</v>
      </c>
      <c r="M2044" s="37" t="s">
        <v>36210</v>
      </c>
      <c r="N2044" s="37" t="s">
        <v>27255</v>
      </c>
      <c r="O2044" s="37" t="s">
        <v>27256</v>
      </c>
      <c r="P2044" s="22" t="s">
        <v>36211</v>
      </c>
      <c r="Q2044" s="22" t="s">
        <v>36212</v>
      </c>
      <c r="R2044" s="38">
        <v>0</v>
      </c>
    </row>
    <row r="2045" spans="1:18" ht="12.75">
      <c r="A2045" s="22" t="s">
        <v>60</v>
      </c>
      <c r="B2045" s="22" t="s">
        <v>24712</v>
      </c>
      <c r="C2045" s="22" t="s">
        <v>69</v>
      </c>
      <c r="D2045" s="22" t="s">
        <v>61</v>
      </c>
      <c r="E2045" s="31">
        <v>42908.697858796295</v>
      </c>
      <c r="F2045" s="22" t="s">
        <v>28214</v>
      </c>
      <c r="G2045" s="22" t="s">
        <v>36213</v>
      </c>
      <c r="H2045" s="22" t="s">
        <v>74</v>
      </c>
      <c r="I2045" s="22" t="s">
        <v>25310</v>
      </c>
      <c r="J2045" s="37" t="s">
        <v>28216</v>
      </c>
      <c r="K2045" s="37" t="s">
        <v>28217</v>
      </c>
      <c r="L2045" s="37" t="s">
        <v>28217</v>
      </c>
      <c r="M2045" s="37" t="s">
        <v>36214</v>
      </c>
      <c r="N2045" s="37" t="s">
        <v>1914</v>
      </c>
      <c r="O2045" s="37" t="s">
        <v>1915</v>
      </c>
      <c r="P2045" s="22" t="s">
        <v>36215</v>
      </c>
      <c r="Q2045" s="22" t="s">
        <v>34346</v>
      </c>
      <c r="R2045" s="38">
        <v>0</v>
      </c>
    </row>
    <row r="2046" spans="1:18" ht="12.75">
      <c r="A2046" s="22" t="s">
        <v>60</v>
      </c>
      <c r="B2046" s="22" t="s">
        <v>24712</v>
      </c>
      <c r="C2046" s="22" t="s">
        <v>69</v>
      </c>
      <c r="D2046" s="22" t="s">
        <v>61</v>
      </c>
      <c r="E2046" s="31">
        <v>42908.767210648148</v>
      </c>
      <c r="F2046" s="22" t="s">
        <v>28214</v>
      </c>
      <c r="G2046" s="22" t="s">
        <v>36216</v>
      </c>
      <c r="H2046" s="22" t="s">
        <v>74</v>
      </c>
      <c r="I2046" s="22" t="s">
        <v>36217</v>
      </c>
      <c r="J2046" s="37" t="s">
        <v>28216</v>
      </c>
      <c r="K2046" s="37" t="s">
        <v>28217</v>
      </c>
      <c r="L2046" s="37" t="s">
        <v>28217</v>
      </c>
      <c r="M2046" s="37" t="s">
        <v>36218</v>
      </c>
      <c r="N2046" s="37" t="s">
        <v>4379</v>
      </c>
      <c r="O2046" s="37" t="s">
        <v>4380</v>
      </c>
      <c r="P2046" s="22" t="s">
        <v>36219</v>
      </c>
      <c r="Q2046" s="22" t="s">
        <v>36220</v>
      </c>
      <c r="R2046" s="38">
        <v>0</v>
      </c>
    </row>
    <row r="2047" spans="1:18" ht="12.75">
      <c r="A2047" s="22" t="s">
        <v>60</v>
      </c>
      <c r="B2047" s="22" t="s">
        <v>24712</v>
      </c>
      <c r="C2047" s="22" t="s">
        <v>69</v>
      </c>
      <c r="D2047" s="22" t="s">
        <v>61</v>
      </c>
      <c r="E2047" s="31">
        <v>42908.801678240736</v>
      </c>
      <c r="F2047" s="22" t="s">
        <v>28214</v>
      </c>
      <c r="G2047" s="22" t="s">
        <v>36221</v>
      </c>
      <c r="H2047" s="22" t="s">
        <v>74</v>
      </c>
      <c r="I2047" s="22" t="s">
        <v>26699</v>
      </c>
      <c r="J2047" s="37" t="s">
        <v>28216</v>
      </c>
      <c r="K2047" s="37" t="s">
        <v>28217</v>
      </c>
      <c r="L2047" s="37" t="s">
        <v>28217</v>
      </c>
      <c r="M2047" s="37" t="s">
        <v>36222</v>
      </c>
      <c r="N2047" s="37" t="s">
        <v>2685</v>
      </c>
      <c r="O2047" s="37" t="s">
        <v>2686</v>
      </c>
      <c r="P2047" s="22" t="s">
        <v>36223</v>
      </c>
      <c r="Q2047" s="22" t="s">
        <v>36224</v>
      </c>
      <c r="R2047" s="38">
        <v>0</v>
      </c>
    </row>
    <row r="2048" spans="1:18" ht="12.75">
      <c r="A2048" s="22" t="s">
        <v>60</v>
      </c>
      <c r="B2048" s="22" t="s">
        <v>24712</v>
      </c>
      <c r="C2048" s="22" t="s">
        <v>69</v>
      </c>
      <c r="D2048" s="22" t="s">
        <v>61</v>
      </c>
      <c r="E2048" s="31">
        <v>42908.814907407403</v>
      </c>
      <c r="F2048" s="22" t="s">
        <v>28214</v>
      </c>
      <c r="G2048" s="22" t="s">
        <v>36225</v>
      </c>
      <c r="H2048" s="22" t="s">
        <v>74</v>
      </c>
      <c r="I2048" s="22" t="s">
        <v>26503</v>
      </c>
      <c r="J2048" s="37" t="s">
        <v>28216</v>
      </c>
      <c r="K2048" s="37" t="s">
        <v>28217</v>
      </c>
      <c r="L2048" s="37" t="s">
        <v>28217</v>
      </c>
      <c r="M2048" s="37" t="s">
        <v>36226</v>
      </c>
      <c r="N2048" s="37" t="s">
        <v>104</v>
      </c>
      <c r="O2048" s="37" t="s">
        <v>105</v>
      </c>
      <c r="P2048" s="22" t="s">
        <v>36080</v>
      </c>
      <c r="Q2048" s="22" t="s">
        <v>36081</v>
      </c>
      <c r="R2048" s="38">
        <v>0</v>
      </c>
    </row>
    <row r="2049" spans="1:18" ht="12.75">
      <c r="A2049" s="22" t="s">
        <v>60</v>
      </c>
      <c r="B2049" s="22" t="s">
        <v>24712</v>
      </c>
      <c r="C2049" s="22" t="s">
        <v>69</v>
      </c>
      <c r="D2049" s="22" t="s">
        <v>61</v>
      </c>
      <c r="E2049" s="31">
        <v>42908.843784722223</v>
      </c>
      <c r="F2049" s="22" t="s">
        <v>28214</v>
      </c>
      <c r="G2049" s="22" t="s">
        <v>36227</v>
      </c>
      <c r="H2049" s="22" t="s">
        <v>74</v>
      </c>
      <c r="I2049" s="22" t="s">
        <v>26538</v>
      </c>
      <c r="J2049" s="37" t="s">
        <v>28216</v>
      </c>
      <c r="K2049" s="37" t="s">
        <v>28217</v>
      </c>
      <c r="L2049" s="37" t="s">
        <v>28217</v>
      </c>
      <c r="M2049" s="37" t="s">
        <v>36228</v>
      </c>
      <c r="N2049" s="37" t="s">
        <v>892</v>
      </c>
      <c r="O2049" s="37" t="s">
        <v>893</v>
      </c>
      <c r="P2049" s="22" t="s">
        <v>36229</v>
      </c>
      <c r="Q2049" s="22" t="s">
        <v>36230</v>
      </c>
      <c r="R2049" s="38">
        <v>0</v>
      </c>
    </row>
    <row r="2050" spans="1:18" ht="12.75">
      <c r="A2050" s="22" t="s">
        <v>60</v>
      </c>
      <c r="B2050" s="22" t="s">
        <v>24712</v>
      </c>
      <c r="C2050" s="22" t="s">
        <v>69</v>
      </c>
      <c r="D2050" s="22" t="s">
        <v>61</v>
      </c>
      <c r="E2050" s="31">
        <v>42908.845590277779</v>
      </c>
      <c r="F2050" s="22" t="s">
        <v>28214</v>
      </c>
      <c r="G2050" s="22" t="s">
        <v>36231</v>
      </c>
      <c r="H2050" s="22" t="s">
        <v>74</v>
      </c>
      <c r="I2050" s="22" t="s">
        <v>27268</v>
      </c>
      <c r="J2050" s="37" t="s">
        <v>28216</v>
      </c>
      <c r="K2050" s="37" t="s">
        <v>28217</v>
      </c>
      <c r="L2050" s="37" t="s">
        <v>28217</v>
      </c>
      <c r="M2050" s="37" t="s">
        <v>36232</v>
      </c>
      <c r="N2050" s="37" t="s">
        <v>1247</v>
      </c>
      <c r="O2050" s="37" t="s">
        <v>1248</v>
      </c>
      <c r="P2050" s="22" t="s">
        <v>36233</v>
      </c>
      <c r="Q2050" s="22" t="s">
        <v>36234</v>
      </c>
      <c r="R2050" s="38">
        <v>0</v>
      </c>
    </row>
    <row r="2051" spans="1:18" ht="12.75">
      <c r="A2051" s="22" t="s">
        <v>60</v>
      </c>
      <c r="B2051" s="22" t="s">
        <v>24712</v>
      </c>
      <c r="C2051" s="22" t="s">
        <v>69</v>
      </c>
      <c r="D2051" s="22" t="s">
        <v>61</v>
      </c>
      <c r="E2051" s="31">
        <v>42908.876435185186</v>
      </c>
      <c r="F2051" s="22" t="s">
        <v>28214</v>
      </c>
      <c r="G2051" s="22" t="s">
        <v>36235</v>
      </c>
      <c r="H2051" s="22" t="s">
        <v>74</v>
      </c>
      <c r="I2051" s="22" t="s">
        <v>25640</v>
      </c>
      <c r="J2051" s="37" t="s">
        <v>28216</v>
      </c>
      <c r="K2051" s="37" t="s">
        <v>28217</v>
      </c>
      <c r="L2051" s="37" t="s">
        <v>28217</v>
      </c>
      <c r="M2051" s="37" t="s">
        <v>36236</v>
      </c>
      <c r="N2051" s="37" t="s">
        <v>15722</v>
      </c>
      <c r="O2051" s="37" t="s">
        <v>15723</v>
      </c>
      <c r="P2051" s="22" t="s">
        <v>36237</v>
      </c>
      <c r="Q2051" s="22" t="s">
        <v>36238</v>
      </c>
      <c r="R2051" s="38">
        <v>0</v>
      </c>
    </row>
    <row r="2052" spans="1:18" ht="12.75">
      <c r="A2052" s="22" t="s">
        <v>60</v>
      </c>
      <c r="B2052" s="22" t="s">
        <v>24712</v>
      </c>
      <c r="C2052" s="22" t="s">
        <v>69</v>
      </c>
      <c r="D2052" s="22" t="s">
        <v>61</v>
      </c>
      <c r="E2052" s="31">
        <v>42908.918738425928</v>
      </c>
      <c r="F2052" s="22" t="s">
        <v>28214</v>
      </c>
      <c r="G2052" s="22" t="s">
        <v>36239</v>
      </c>
      <c r="H2052" s="22" t="s">
        <v>74</v>
      </c>
      <c r="I2052" s="22" t="s">
        <v>36240</v>
      </c>
      <c r="J2052" s="37" t="s">
        <v>28216</v>
      </c>
      <c r="K2052" s="37" t="s">
        <v>28217</v>
      </c>
      <c r="L2052" s="37" t="s">
        <v>28217</v>
      </c>
      <c r="M2052" s="37" t="s">
        <v>36241</v>
      </c>
      <c r="N2052" s="37" t="s">
        <v>104</v>
      </c>
      <c r="O2052" s="37" t="s">
        <v>105</v>
      </c>
      <c r="P2052" s="22" t="s">
        <v>36109</v>
      </c>
      <c r="Q2052" s="22" t="s">
        <v>36110</v>
      </c>
      <c r="R2052" s="38">
        <v>0</v>
      </c>
    </row>
    <row r="2053" spans="1:18" ht="12.75">
      <c r="A2053" s="22" t="s">
        <v>60</v>
      </c>
      <c r="B2053" s="22" t="s">
        <v>24712</v>
      </c>
      <c r="C2053" s="22" t="s">
        <v>69</v>
      </c>
      <c r="D2053" s="22" t="s">
        <v>61</v>
      </c>
      <c r="E2053" s="31">
        <v>42909.437581018516</v>
      </c>
      <c r="F2053" s="22" t="s">
        <v>28214</v>
      </c>
      <c r="G2053" s="22" t="s">
        <v>36242</v>
      </c>
      <c r="H2053" s="22" t="s">
        <v>74</v>
      </c>
      <c r="I2053" s="22" t="s">
        <v>36243</v>
      </c>
      <c r="J2053" s="37" t="s">
        <v>28216</v>
      </c>
      <c r="K2053" s="37" t="s">
        <v>28217</v>
      </c>
      <c r="L2053" s="37" t="s">
        <v>28217</v>
      </c>
      <c r="M2053" s="37" t="s">
        <v>36244</v>
      </c>
      <c r="N2053" s="37" t="s">
        <v>104</v>
      </c>
      <c r="O2053" s="37" t="s">
        <v>105</v>
      </c>
      <c r="P2053" s="22" t="s">
        <v>36109</v>
      </c>
      <c r="Q2053" s="22" t="s">
        <v>36110</v>
      </c>
      <c r="R2053" s="38">
        <v>0</v>
      </c>
    </row>
    <row r="2054" spans="1:18" ht="12.75">
      <c r="A2054" s="22" t="s">
        <v>60</v>
      </c>
      <c r="B2054" s="22" t="s">
        <v>24712</v>
      </c>
      <c r="C2054" s="22" t="s">
        <v>69</v>
      </c>
      <c r="D2054" s="22" t="s">
        <v>61</v>
      </c>
      <c r="E2054" s="31">
        <v>42909.468229166661</v>
      </c>
      <c r="F2054" s="22" t="s">
        <v>28214</v>
      </c>
      <c r="G2054" s="22" t="s">
        <v>36245</v>
      </c>
      <c r="H2054" s="22" t="s">
        <v>74</v>
      </c>
      <c r="I2054" s="22" t="s">
        <v>36246</v>
      </c>
      <c r="J2054" s="37" t="s">
        <v>28216</v>
      </c>
      <c r="K2054" s="37" t="s">
        <v>28217</v>
      </c>
      <c r="L2054" s="37" t="s">
        <v>28217</v>
      </c>
      <c r="M2054" s="37" t="s">
        <v>36247</v>
      </c>
      <c r="N2054" s="37" t="s">
        <v>13829</v>
      </c>
      <c r="O2054" s="37" t="s">
        <v>13830</v>
      </c>
      <c r="P2054" s="22" t="s">
        <v>35802</v>
      </c>
      <c r="Q2054" s="22" t="s">
        <v>35803</v>
      </c>
      <c r="R2054" s="38">
        <v>0</v>
      </c>
    </row>
    <row r="2055" spans="1:18" ht="12.75">
      <c r="A2055" s="22" t="s">
        <v>60</v>
      </c>
      <c r="B2055" s="22" t="s">
        <v>24712</v>
      </c>
      <c r="C2055" s="22" t="s">
        <v>69</v>
      </c>
      <c r="D2055" s="22" t="s">
        <v>61</v>
      </c>
      <c r="E2055" s="31">
        <v>42909.472256944442</v>
      </c>
      <c r="F2055" s="22" t="s">
        <v>28214</v>
      </c>
      <c r="G2055" s="22" t="s">
        <v>36248</v>
      </c>
      <c r="H2055" s="22" t="s">
        <v>74</v>
      </c>
      <c r="I2055" s="22" t="s">
        <v>27011</v>
      </c>
      <c r="J2055" s="37" t="s">
        <v>28216</v>
      </c>
      <c r="K2055" s="37" t="s">
        <v>28217</v>
      </c>
      <c r="L2055" s="37" t="s">
        <v>28217</v>
      </c>
      <c r="M2055" s="37" t="s">
        <v>36249</v>
      </c>
      <c r="N2055" s="37" t="s">
        <v>13829</v>
      </c>
      <c r="O2055" s="37" t="s">
        <v>13830</v>
      </c>
      <c r="P2055" s="22" t="s">
        <v>35802</v>
      </c>
      <c r="Q2055" s="22" t="s">
        <v>35803</v>
      </c>
      <c r="R2055" s="38">
        <v>0</v>
      </c>
    </row>
    <row r="2056" spans="1:18" ht="12.75">
      <c r="A2056" s="22" t="s">
        <v>60</v>
      </c>
      <c r="B2056" s="22" t="s">
        <v>24712</v>
      </c>
      <c r="C2056" s="22" t="s">
        <v>69</v>
      </c>
      <c r="D2056" s="22" t="s">
        <v>61</v>
      </c>
      <c r="E2056" s="31">
        <v>42909.478888888887</v>
      </c>
      <c r="F2056" s="22" t="s">
        <v>28214</v>
      </c>
      <c r="G2056" s="22" t="s">
        <v>36250</v>
      </c>
      <c r="H2056" s="22" t="s">
        <v>74</v>
      </c>
      <c r="I2056" s="22" t="s">
        <v>36251</v>
      </c>
      <c r="J2056" s="37" t="s">
        <v>28216</v>
      </c>
      <c r="K2056" s="37" t="s">
        <v>28217</v>
      </c>
      <c r="L2056" s="37" t="s">
        <v>28217</v>
      </c>
      <c r="M2056" s="37" t="s">
        <v>36252</v>
      </c>
      <c r="N2056" s="37" t="s">
        <v>125</v>
      </c>
      <c r="O2056" s="37" t="s">
        <v>126</v>
      </c>
      <c r="P2056" s="22" t="s">
        <v>36253</v>
      </c>
      <c r="Q2056" s="22" t="s">
        <v>36254</v>
      </c>
      <c r="R2056" s="38">
        <v>0</v>
      </c>
    </row>
    <row r="2057" spans="1:18" ht="12.75">
      <c r="A2057" s="22" t="s">
        <v>60</v>
      </c>
      <c r="B2057" s="22" t="s">
        <v>24712</v>
      </c>
      <c r="C2057" s="22" t="s">
        <v>69</v>
      </c>
      <c r="D2057" s="22" t="s">
        <v>61</v>
      </c>
      <c r="E2057" s="31">
        <v>42909.502488425926</v>
      </c>
      <c r="F2057" s="22" t="s">
        <v>28214</v>
      </c>
      <c r="G2057" s="22" t="s">
        <v>36255</v>
      </c>
      <c r="H2057" s="22" t="s">
        <v>74</v>
      </c>
      <c r="I2057" s="22" t="s">
        <v>36256</v>
      </c>
      <c r="J2057" s="37" t="s">
        <v>28216</v>
      </c>
      <c r="K2057" s="37" t="s">
        <v>28217</v>
      </c>
      <c r="L2057" s="37" t="s">
        <v>28217</v>
      </c>
      <c r="M2057" s="37" t="s">
        <v>36257</v>
      </c>
      <c r="N2057" s="37" t="s">
        <v>104</v>
      </c>
      <c r="O2057" s="37" t="s">
        <v>105</v>
      </c>
      <c r="P2057" s="22" t="s">
        <v>36258</v>
      </c>
      <c r="Q2057" s="22" t="s">
        <v>36259</v>
      </c>
      <c r="R2057" s="38">
        <v>0</v>
      </c>
    </row>
    <row r="2058" spans="1:18" ht="12.75">
      <c r="A2058" s="22" t="s">
        <v>60</v>
      </c>
      <c r="B2058" s="22" t="s">
        <v>24712</v>
      </c>
      <c r="C2058" s="22" t="s">
        <v>69</v>
      </c>
      <c r="D2058" s="22" t="s">
        <v>61</v>
      </c>
      <c r="E2058" s="31">
        <v>42909.505509259259</v>
      </c>
      <c r="F2058" s="22" t="s">
        <v>28214</v>
      </c>
      <c r="G2058" s="22" t="s">
        <v>36260</v>
      </c>
      <c r="H2058" s="22" t="s">
        <v>74</v>
      </c>
      <c r="I2058" s="22" t="s">
        <v>25666</v>
      </c>
      <c r="J2058" s="37" t="s">
        <v>28216</v>
      </c>
      <c r="K2058" s="37" t="s">
        <v>28217</v>
      </c>
      <c r="L2058" s="37" t="s">
        <v>28217</v>
      </c>
      <c r="M2058" s="37" t="s">
        <v>36261</v>
      </c>
      <c r="N2058" s="37" t="s">
        <v>104</v>
      </c>
      <c r="O2058" s="37" t="s">
        <v>105</v>
      </c>
      <c r="P2058" s="22" t="s">
        <v>36258</v>
      </c>
      <c r="Q2058" s="22" t="s">
        <v>36259</v>
      </c>
      <c r="R2058" s="38">
        <v>0</v>
      </c>
    </row>
    <row r="2059" spans="1:18" ht="12.75">
      <c r="A2059" s="22" t="s">
        <v>60</v>
      </c>
      <c r="B2059" s="22" t="s">
        <v>24712</v>
      </c>
      <c r="C2059" s="22" t="s">
        <v>69</v>
      </c>
      <c r="D2059" s="22" t="s">
        <v>61</v>
      </c>
      <c r="E2059" s="31">
        <v>42909.511562499996</v>
      </c>
      <c r="F2059" s="22" t="s">
        <v>28214</v>
      </c>
      <c r="G2059" s="22" t="s">
        <v>36262</v>
      </c>
      <c r="H2059" s="22" t="s">
        <v>74</v>
      </c>
      <c r="I2059" s="22" t="s">
        <v>36263</v>
      </c>
      <c r="J2059" s="37" t="s">
        <v>28216</v>
      </c>
      <c r="K2059" s="37" t="s">
        <v>28217</v>
      </c>
      <c r="L2059" s="37" t="s">
        <v>28217</v>
      </c>
      <c r="M2059" s="37" t="s">
        <v>36264</v>
      </c>
      <c r="N2059" s="37" t="s">
        <v>104</v>
      </c>
      <c r="O2059" s="37" t="s">
        <v>105</v>
      </c>
      <c r="P2059" s="22" t="s">
        <v>36109</v>
      </c>
      <c r="Q2059" s="22" t="s">
        <v>36110</v>
      </c>
      <c r="R2059" s="38">
        <v>0</v>
      </c>
    </row>
    <row r="2060" spans="1:18" ht="12.75">
      <c r="A2060" s="22" t="s">
        <v>60</v>
      </c>
      <c r="B2060" s="22" t="s">
        <v>24712</v>
      </c>
      <c r="C2060" s="22" t="s">
        <v>69</v>
      </c>
      <c r="D2060" s="22" t="s">
        <v>61</v>
      </c>
      <c r="E2060" s="31">
        <v>42909.517731481479</v>
      </c>
      <c r="F2060" s="22" t="s">
        <v>28214</v>
      </c>
      <c r="G2060" s="22" t="s">
        <v>36265</v>
      </c>
      <c r="H2060" s="22" t="s">
        <v>74</v>
      </c>
      <c r="I2060" s="22" t="s">
        <v>36266</v>
      </c>
      <c r="J2060" s="37" t="s">
        <v>28216</v>
      </c>
      <c r="K2060" s="37" t="s">
        <v>28217</v>
      </c>
      <c r="L2060" s="37" t="s">
        <v>28217</v>
      </c>
      <c r="M2060" s="37" t="s">
        <v>36267</v>
      </c>
      <c r="N2060" s="37" t="s">
        <v>14000</v>
      </c>
      <c r="O2060" s="37" t="s">
        <v>14001</v>
      </c>
      <c r="P2060" s="22" t="s">
        <v>36109</v>
      </c>
      <c r="Q2060" s="22" t="s">
        <v>36110</v>
      </c>
      <c r="R2060" s="38">
        <v>0</v>
      </c>
    </row>
    <row r="2061" spans="1:18" ht="12.75">
      <c r="A2061" s="22" t="s">
        <v>60</v>
      </c>
      <c r="B2061" s="22" t="s">
        <v>24712</v>
      </c>
      <c r="C2061" s="22" t="s">
        <v>69</v>
      </c>
      <c r="D2061" s="22" t="s">
        <v>61</v>
      </c>
      <c r="E2061" s="31">
        <v>42909.520451388889</v>
      </c>
      <c r="F2061" s="22" t="s">
        <v>28214</v>
      </c>
      <c r="G2061" s="22" t="s">
        <v>36268</v>
      </c>
      <c r="H2061" s="22" t="s">
        <v>74</v>
      </c>
      <c r="I2061" s="22" t="s">
        <v>36269</v>
      </c>
      <c r="J2061" s="37" t="s">
        <v>28216</v>
      </c>
      <c r="K2061" s="37" t="s">
        <v>28217</v>
      </c>
      <c r="L2061" s="37" t="s">
        <v>28217</v>
      </c>
      <c r="M2061" s="37" t="s">
        <v>36270</v>
      </c>
      <c r="N2061" s="37" t="s">
        <v>275</v>
      </c>
      <c r="O2061" s="37" t="s">
        <v>276</v>
      </c>
      <c r="P2061" s="22" t="s">
        <v>36271</v>
      </c>
      <c r="Q2061" s="22" t="s">
        <v>36272</v>
      </c>
      <c r="R2061" s="38">
        <v>0</v>
      </c>
    </row>
    <row r="2062" spans="1:18" ht="12.75">
      <c r="A2062" s="22" t="s">
        <v>60</v>
      </c>
      <c r="B2062" s="22" t="s">
        <v>24712</v>
      </c>
      <c r="C2062" s="22" t="s">
        <v>69</v>
      </c>
      <c r="D2062" s="22" t="s">
        <v>61</v>
      </c>
      <c r="E2062" s="31">
        <v>42909.565046296295</v>
      </c>
      <c r="F2062" s="22" t="s">
        <v>28214</v>
      </c>
      <c r="G2062" s="22" t="s">
        <v>36273</v>
      </c>
      <c r="H2062" s="22" t="s">
        <v>74</v>
      </c>
      <c r="I2062" s="22" t="s">
        <v>26138</v>
      </c>
      <c r="J2062" s="37" t="s">
        <v>28216</v>
      </c>
      <c r="K2062" s="37" t="s">
        <v>28217</v>
      </c>
      <c r="L2062" s="37" t="s">
        <v>28217</v>
      </c>
      <c r="M2062" s="37" t="s">
        <v>36274</v>
      </c>
      <c r="N2062" s="37" t="s">
        <v>125</v>
      </c>
      <c r="O2062" s="37" t="s">
        <v>126</v>
      </c>
      <c r="P2062" s="22" t="s">
        <v>36275</v>
      </c>
      <c r="Q2062" s="22" t="s">
        <v>36276</v>
      </c>
      <c r="R2062" s="38">
        <v>0</v>
      </c>
    </row>
    <row r="2063" spans="1:18" ht="12.75">
      <c r="A2063" s="22" t="s">
        <v>60</v>
      </c>
      <c r="B2063" s="22" t="s">
        <v>24712</v>
      </c>
      <c r="C2063" s="22" t="s">
        <v>69</v>
      </c>
      <c r="D2063" s="22" t="s">
        <v>61</v>
      </c>
      <c r="E2063" s="31">
        <v>42909.578217592592</v>
      </c>
      <c r="F2063" s="22" t="s">
        <v>28214</v>
      </c>
      <c r="G2063" s="22" t="s">
        <v>36277</v>
      </c>
      <c r="H2063" s="22" t="s">
        <v>74</v>
      </c>
      <c r="I2063" s="22" t="s">
        <v>25599</v>
      </c>
      <c r="J2063" s="37" t="s">
        <v>28216</v>
      </c>
      <c r="K2063" s="37" t="s">
        <v>28217</v>
      </c>
      <c r="L2063" s="37" t="s">
        <v>28217</v>
      </c>
      <c r="M2063" s="37" t="s">
        <v>36278</v>
      </c>
      <c r="N2063" s="37" t="s">
        <v>125</v>
      </c>
      <c r="O2063" s="37" t="s">
        <v>126</v>
      </c>
      <c r="P2063" s="22" t="s">
        <v>36253</v>
      </c>
      <c r="Q2063" s="22" t="s">
        <v>36254</v>
      </c>
      <c r="R2063" s="38">
        <v>0</v>
      </c>
    </row>
    <row r="2064" spans="1:18" ht="12.75">
      <c r="A2064" s="22" t="s">
        <v>60</v>
      </c>
      <c r="B2064" s="22" t="s">
        <v>24712</v>
      </c>
      <c r="C2064" s="22" t="s">
        <v>69</v>
      </c>
      <c r="D2064" s="22" t="s">
        <v>61</v>
      </c>
      <c r="E2064" s="31">
        <v>42909.6640162037</v>
      </c>
      <c r="F2064" s="22" t="s">
        <v>28214</v>
      </c>
      <c r="G2064" s="22" t="s">
        <v>36279</v>
      </c>
      <c r="H2064" s="22" t="s">
        <v>74</v>
      </c>
      <c r="I2064" s="22" t="s">
        <v>27083</v>
      </c>
      <c r="J2064" s="37" t="s">
        <v>28216</v>
      </c>
      <c r="K2064" s="37" t="s">
        <v>28217</v>
      </c>
      <c r="L2064" s="37" t="s">
        <v>28217</v>
      </c>
      <c r="M2064" s="37" t="s">
        <v>36280</v>
      </c>
      <c r="N2064" s="37" t="s">
        <v>104</v>
      </c>
      <c r="O2064" s="37" t="s">
        <v>105</v>
      </c>
      <c r="P2064" s="22" t="s">
        <v>36109</v>
      </c>
      <c r="Q2064" s="22" t="s">
        <v>36110</v>
      </c>
      <c r="R2064" s="38">
        <v>0</v>
      </c>
    </row>
    <row r="2065" spans="1:18" ht="12.75">
      <c r="A2065" s="22" t="s">
        <v>60</v>
      </c>
      <c r="B2065" s="22" t="s">
        <v>24712</v>
      </c>
      <c r="C2065" s="22" t="s">
        <v>69</v>
      </c>
      <c r="D2065" s="22" t="s">
        <v>61</v>
      </c>
      <c r="E2065" s="31">
        <v>42909.674293981479</v>
      </c>
      <c r="F2065" s="22" t="s">
        <v>28214</v>
      </c>
      <c r="G2065" s="22" t="s">
        <v>36281</v>
      </c>
      <c r="H2065" s="22" t="s">
        <v>74</v>
      </c>
      <c r="I2065" s="22" t="s">
        <v>25089</v>
      </c>
      <c r="J2065" s="37" t="s">
        <v>28216</v>
      </c>
      <c r="K2065" s="37" t="s">
        <v>28217</v>
      </c>
      <c r="L2065" s="37" t="s">
        <v>28217</v>
      </c>
      <c r="M2065" s="37" t="s">
        <v>36282</v>
      </c>
      <c r="N2065" s="37" t="s">
        <v>104</v>
      </c>
      <c r="O2065" s="37" t="s">
        <v>105</v>
      </c>
      <c r="P2065" s="22" t="s">
        <v>36109</v>
      </c>
      <c r="Q2065" s="22" t="s">
        <v>36110</v>
      </c>
      <c r="R2065" s="38">
        <v>0</v>
      </c>
    </row>
    <row r="2066" spans="1:18" ht="12.75">
      <c r="A2066" s="22" t="s">
        <v>60</v>
      </c>
      <c r="B2066" s="22" t="s">
        <v>24712</v>
      </c>
      <c r="C2066" s="22" t="s">
        <v>69</v>
      </c>
      <c r="D2066" s="22" t="s">
        <v>61</v>
      </c>
      <c r="E2066" s="31">
        <v>42909.680439814816</v>
      </c>
      <c r="F2066" s="22" t="s">
        <v>28214</v>
      </c>
      <c r="G2066" s="22" t="s">
        <v>36283</v>
      </c>
      <c r="H2066" s="22" t="s">
        <v>74</v>
      </c>
      <c r="I2066" s="22" t="s">
        <v>27295</v>
      </c>
      <c r="J2066" s="37" t="s">
        <v>28216</v>
      </c>
      <c r="K2066" s="37" t="s">
        <v>28217</v>
      </c>
      <c r="L2066" s="37" t="s">
        <v>28217</v>
      </c>
      <c r="M2066" s="37" t="s">
        <v>36284</v>
      </c>
      <c r="N2066" s="37" t="s">
        <v>1661</v>
      </c>
      <c r="O2066" s="37" t="s">
        <v>1662</v>
      </c>
      <c r="P2066" s="22" t="s">
        <v>36109</v>
      </c>
      <c r="Q2066" s="22" t="s">
        <v>36110</v>
      </c>
      <c r="R2066" s="38">
        <v>0</v>
      </c>
    </row>
    <row r="2067" spans="1:18" ht="12.75">
      <c r="A2067" s="22" t="s">
        <v>60</v>
      </c>
      <c r="B2067" s="22" t="s">
        <v>24712</v>
      </c>
      <c r="C2067" s="22" t="s">
        <v>69</v>
      </c>
      <c r="D2067" s="22" t="s">
        <v>61</v>
      </c>
      <c r="E2067" s="31">
        <v>42909.690324074072</v>
      </c>
      <c r="F2067" s="22" t="s">
        <v>28214</v>
      </c>
      <c r="G2067" s="22" t="s">
        <v>36285</v>
      </c>
      <c r="H2067" s="22" t="s">
        <v>74</v>
      </c>
      <c r="I2067" s="22" t="s">
        <v>36286</v>
      </c>
      <c r="J2067" s="37" t="s">
        <v>28216</v>
      </c>
      <c r="K2067" s="37" t="s">
        <v>28217</v>
      </c>
      <c r="L2067" s="37" t="s">
        <v>28217</v>
      </c>
      <c r="M2067" s="37" t="s">
        <v>36287</v>
      </c>
      <c r="N2067" s="37" t="s">
        <v>4379</v>
      </c>
      <c r="O2067" s="37" t="s">
        <v>4380</v>
      </c>
      <c r="P2067" s="22" t="s">
        <v>36219</v>
      </c>
      <c r="Q2067" s="22" t="s">
        <v>36220</v>
      </c>
      <c r="R2067" s="38">
        <v>0</v>
      </c>
    </row>
    <row r="2068" spans="1:18" ht="12.75">
      <c r="A2068" s="22" t="s">
        <v>60</v>
      </c>
      <c r="B2068" s="22" t="s">
        <v>24712</v>
      </c>
      <c r="C2068" s="22" t="s">
        <v>69</v>
      </c>
      <c r="D2068" s="22" t="s">
        <v>61</v>
      </c>
      <c r="E2068" s="31">
        <v>42909.69831018518</v>
      </c>
      <c r="F2068" s="22" t="s">
        <v>28214</v>
      </c>
      <c r="G2068" s="22" t="s">
        <v>36288</v>
      </c>
      <c r="H2068" s="22" t="s">
        <v>74</v>
      </c>
      <c r="I2068" s="22" t="s">
        <v>26046</v>
      </c>
      <c r="J2068" s="37" t="s">
        <v>28216</v>
      </c>
      <c r="K2068" s="37" t="s">
        <v>28217</v>
      </c>
      <c r="L2068" s="37" t="s">
        <v>28217</v>
      </c>
      <c r="M2068" s="37" t="s">
        <v>36289</v>
      </c>
      <c r="N2068" s="37" t="s">
        <v>230</v>
      </c>
      <c r="O2068" s="37" t="s">
        <v>231</v>
      </c>
      <c r="P2068" s="22" t="s">
        <v>36104</v>
      </c>
      <c r="Q2068" s="22" t="s">
        <v>36105</v>
      </c>
      <c r="R2068" s="38">
        <v>0</v>
      </c>
    </row>
    <row r="2069" spans="1:18" ht="12.75">
      <c r="A2069" s="22" t="s">
        <v>60</v>
      </c>
      <c r="B2069" s="22" t="s">
        <v>24712</v>
      </c>
      <c r="C2069" s="22" t="s">
        <v>69</v>
      </c>
      <c r="D2069" s="22" t="s">
        <v>61</v>
      </c>
      <c r="E2069" s="31">
        <v>42909.77103009259</v>
      </c>
      <c r="F2069" s="22" t="s">
        <v>28214</v>
      </c>
      <c r="G2069" s="22" t="s">
        <v>36290</v>
      </c>
      <c r="H2069" s="22" t="s">
        <v>74</v>
      </c>
      <c r="I2069" s="22" t="s">
        <v>26060</v>
      </c>
      <c r="J2069" s="37" t="s">
        <v>28216</v>
      </c>
      <c r="K2069" s="37" t="s">
        <v>28217</v>
      </c>
      <c r="L2069" s="37" t="s">
        <v>28217</v>
      </c>
      <c r="M2069" s="37" t="s">
        <v>36291</v>
      </c>
      <c r="N2069" s="37" t="s">
        <v>125</v>
      </c>
      <c r="O2069" s="37" t="s">
        <v>126</v>
      </c>
      <c r="P2069" s="22" t="s">
        <v>36292</v>
      </c>
      <c r="Q2069" s="22" t="s">
        <v>36293</v>
      </c>
      <c r="R2069" s="38">
        <v>0</v>
      </c>
    </row>
    <row r="2070" spans="1:18" ht="12.75">
      <c r="A2070" s="22" t="s">
        <v>60</v>
      </c>
      <c r="B2070" s="22" t="s">
        <v>24712</v>
      </c>
      <c r="C2070" s="22" t="s">
        <v>69</v>
      </c>
      <c r="D2070" s="22" t="s">
        <v>61</v>
      </c>
      <c r="E2070" s="31">
        <v>42912.452233796292</v>
      </c>
      <c r="F2070" s="22" t="s">
        <v>28214</v>
      </c>
      <c r="G2070" s="22" t="s">
        <v>36294</v>
      </c>
      <c r="H2070" s="22" t="s">
        <v>74</v>
      </c>
      <c r="I2070" s="22" t="s">
        <v>27567</v>
      </c>
      <c r="J2070" s="37" t="s">
        <v>28216</v>
      </c>
      <c r="K2070" s="37" t="s">
        <v>28217</v>
      </c>
      <c r="L2070" s="37" t="s">
        <v>28217</v>
      </c>
      <c r="M2070" s="37" t="s">
        <v>36295</v>
      </c>
      <c r="N2070" s="37" t="s">
        <v>27568</v>
      </c>
      <c r="O2070" s="37" t="s">
        <v>27569</v>
      </c>
      <c r="P2070" s="22" t="s">
        <v>36296</v>
      </c>
      <c r="Q2070" s="22" t="s">
        <v>36297</v>
      </c>
      <c r="R2070" s="38">
        <v>0</v>
      </c>
    </row>
    <row r="2071" spans="1:18" ht="12.75">
      <c r="A2071" s="22" t="s">
        <v>60</v>
      </c>
      <c r="B2071" s="22" t="s">
        <v>24712</v>
      </c>
      <c r="C2071" s="22" t="s">
        <v>69</v>
      </c>
      <c r="D2071" s="22" t="s">
        <v>61</v>
      </c>
      <c r="E2071" s="31">
        <v>42912.531145833331</v>
      </c>
      <c r="F2071" s="22" t="s">
        <v>28214</v>
      </c>
      <c r="G2071" s="22" t="s">
        <v>36298</v>
      </c>
      <c r="H2071" s="22" t="s">
        <v>74</v>
      </c>
      <c r="I2071" s="22" t="s">
        <v>25063</v>
      </c>
      <c r="J2071" s="37" t="s">
        <v>28216</v>
      </c>
      <c r="K2071" s="37" t="s">
        <v>28217</v>
      </c>
      <c r="L2071" s="37" t="s">
        <v>28217</v>
      </c>
      <c r="M2071" s="37" t="s">
        <v>36299</v>
      </c>
      <c r="N2071" s="37" t="s">
        <v>539</v>
      </c>
      <c r="O2071" s="37" t="s">
        <v>540</v>
      </c>
      <c r="P2071" s="22" t="s">
        <v>36215</v>
      </c>
      <c r="Q2071" s="22" t="s">
        <v>34346</v>
      </c>
      <c r="R2071" s="38">
        <v>0</v>
      </c>
    </row>
    <row r="2072" spans="1:18" ht="12.75">
      <c r="A2072" s="22" t="s">
        <v>60</v>
      </c>
      <c r="B2072" s="22" t="s">
        <v>24712</v>
      </c>
      <c r="C2072" s="22" t="s">
        <v>69</v>
      </c>
      <c r="D2072" s="22" t="s">
        <v>61</v>
      </c>
      <c r="E2072" s="31">
        <v>42912.738564814812</v>
      </c>
      <c r="F2072" s="22" t="s">
        <v>28214</v>
      </c>
      <c r="G2072" s="22" t="s">
        <v>36300</v>
      </c>
      <c r="H2072" s="22" t="s">
        <v>74</v>
      </c>
      <c r="I2072" s="22" t="s">
        <v>25173</v>
      </c>
      <c r="J2072" s="37" t="s">
        <v>28216</v>
      </c>
      <c r="K2072" s="37" t="s">
        <v>28217</v>
      </c>
      <c r="L2072" s="37" t="s">
        <v>28217</v>
      </c>
      <c r="M2072" s="37" t="s">
        <v>36301</v>
      </c>
      <c r="N2072" s="37" t="s">
        <v>125</v>
      </c>
      <c r="O2072" s="37" t="s">
        <v>126</v>
      </c>
      <c r="P2072" s="22" t="s">
        <v>36302</v>
      </c>
      <c r="Q2072" s="22" t="s">
        <v>36303</v>
      </c>
      <c r="R2072" s="38">
        <v>0</v>
      </c>
    </row>
    <row r="2073" spans="1:18" ht="12.75">
      <c r="A2073" s="22" t="s">
        <v>60</v>
      </c>
      <c r="B2073" s="22" t="s">
        <v>24712</v>
      </c>
      <c r="C2073" s="22" t="s">
        <v>69</v>
      </c>
      <c r="D2073" s="22" t="s">
        <v>61</v>
      </c>
      <c r="E2073" s="31">
        <v>42912.765509259254</v>
      </c>
      <c r="F2073" s="22" t="s">
        <v>28214</v>
      </c>
      <c r="G2073" s="22" t="s">
        <v>36304</v>
      </c>
      <c r="H2073" s="22" t="s">
        <v>74</v>
      </c>
      <c r="I2073" s="22" t="s">
        <v>26449</v>
      </c>
      <c r="J2073" s="37" t="s">
        <v>28216</v>
      </c>
      <c r="K2073" s="37" t="s">
        <v>28217</v>
      </c>
      <c r="L2073" s="37" t="s">
        <v>28217</v>
      </c>
      <c r="M2073" s="37" t="s">
        <v>36305</v>
      </c>
      <c r="N2073" s="37" t="s">
        <v>125</v>
      </c>
      <c r="O2073" s="37" t="s">
        <v>126</v>
      </c>
      <c r="P2073" s="22" t="s">
        <v>36306</v>
      </c>
      <c r="Q2073" s="22" t="s">
        <v>36307</v>
      </c>
      <c r="R2073" s="38">
        <v>0</v>
      </c>
    </row>
    <row r="2074" spans="1:18" ht="12.75">
      <c r="A2074" s="22" t="s">
        <v>60</v>
      </c>
      <c r="B2074" s="22" t="s">
        <v>24712</v>
      </c>
      <c r="C2074" s="22" t="s">
        <v>69</v>
      </c>
      <c r="D2074" s="22" t="s">
        <v>61</v>
      </c>
      <c r="E2074" s="31">
        <v>42912.770127314812</v>
      </c>
      <c r="F2074" s="22" t="s">
        <v>28214</v>
      </c>
      <c r="G2074" s="22" t="s">
        <v>36308</v>
      </c>
      <c r="H2074" s="22" t="s">
        <v>74</v>
      </c>
      <c r="I2074" s="22" t="s">
        <v>26310</v>
      </c>
      <c r="J2074" s="37" t="s">
        <v>28216</v>
      </c>
      <c r="K2074" s="37" t="s">
        <v>28217</v>
      </c>
      <c r="L2074" s="37" t="s">
        <v>28217</v>
      </c>
      <c r="M2074" s="37" t="s">
        <v>36309</v>
      </c>
      <c r="N2074" s="37" t="s">
        <v>125</v>
      </c>
      <c r="O2074" s="37" t="s">
        <v>126</v>
      </c>
      <c r="P2074" s="22" t="s">
        <v>36306</v>
      </c>
      <c r="Q2074" s="22" t="s">
        <v>36307</v>
      </c>
      <c r="R2074" s="38">
        <v>0</v>
      </c>
    </row>
    <row r="2075" spans="1:18" ht="12.75">
      <c r="A2075" s="22" t="s">
        <v>60</v>
      </c>
      <c r="B2075" s="22" t="s">
        <v>24712</v>
      </c>
      <c r="C2075" s="22" t="s">
        <v>69</v>
      </c>
      <c r="D2075" s="22" t="s">
        <v>61</v>
      </c>
      <c r="E2075" s="31">
        <v>42913.434652777774</v>
      </c>
      <c r="F2075" s="22" t="s">
        <v>28214</v>
      </c>
      <c r="G2075" s="22" t="s">
        <v>36310</v>
      </c>
      <c r="H2075" s="22" t="s">
        <v>74</v>
      </c>
      <c r="I2075" s="22" t="s">
        <v>36311</v>
      </c>
      <c r="J2075" s="37" t="s">
        <v>28216</v>
      </c>
      <c r="K2075" s="37" t="s">
        <v>28217</v>
      </c>
      <c r="L2075" s="37" t="s">
        <v>28217</v>
      </c>
      <c r="M2075" s="37" t="s">
        <v>36312</v>
      </c>
      <c r="N2075" s="37" t="s">
        <v>3318</v>
      </c>
      <c r="O2075" s="37" t="s">
        <v>3319</v>
      </c>
      <c r="P2075" s="22" t="s">
        <v>36313</v>
      </c>
      <c r="Q2075" s="22" t="s">
        <v>36314</v>
      </c>
      <c r="R2075" s="38">
        <v>0</v>
      </c>
    </row>
    <row r="2076" spans="1:18" ht="12.75">
      <c r="A2076" s="22" t="s">
        <v>60</v>
      </c>
      <c r="B2076" s="22" t="s">
        <v>24712</v>
      </c>
      <c r="C2076" s="22" t="s">
        <v>69</v>
      </c>
      <c r="D2076" s="22" t="s">
        <v>61</v>
      </c>
      <c r="E2076" s="31">
        <v>42913.513101851851</v>
      </c>
      <c r="F2076" s="22" t="s">
        <v>28214</v>
      </c>
      <c r="G2076" s="22" t="s">
        <v>36315</v>
      </c>
      <c r="H2076" s="22" t="s">
        <v>74</v>
      </c>
      <c r="I2076" s="22" t="s">
        <v>25436</v>
      </c>
      <c r="J2076" s="37" t="s">
        <v>28216</v>
      </c>
      <c r="K2076" s="37" t="s">
        <v>28217</v>
      </c>
      <c r="L2076" s="37" t="s">
        <v>28217</v>
      </c>
      <c r="M2076" s="37" t="s">
        <v>36316</v>
      </c>
      <c r="N2076" s="37" t="s">
        <v>9351</v>
      </c>
      <c r="O2076" s="37" t="s">
        <v>9352</v>
      </c>
      <c r="P2076" s="22" t="s">
        <v>36317</v>
      </c>
      <c r="Q2076" s="22" t="s">
        <v>36318</v>
      </c>
      <c r="R2076" s="38">
        <v>0</v>
      </c>
    </row>
    <row r="2077" spans="1:18" ht="12.75">
      <c r="A2077" s="22" t="s">
        <v>60</v>
      </c>
      <c r="B2077" s="22" t="s">
        <v>24712</v>
      </c>
      <c r="C2077" s="22" t="s">
        <v>69</v>
      </c>
      <c r="D2077" s="22" t="s">
        <v>61</v>
      </c>
      <c r="E2077" s="31">
        <v>42913.604016203702</v>
      </c>
      <c r="F2077" s="22" t="s">
        <v>28214</v>
      </c>
      <c r="G2077" s="22" t="s">
        <v>36319</v>
      </c>
      <c r="H2077" s="22" t="s">
        <v>74</v>
      </c>
      <c r="I2077" s="22" t="s">
        <v>25642</v>
      </c>
      <c r="J2077" s="37" t="s">
        <v>28216</v>
      </c>
      <c r="K2077" s="37" t="s">
        <v>28217</v>
      </c>
      <c r="L2077" s="37" t="s">
        <v>28217</v>
      </c>
      <c r="M2077" s="37" t="s">
        <v>36320</v>
      </c>
      <c r="N2077" s="37" t="s">
        <v>2152</v>
      </c>
      <c r="O2077" s="37" t="s">
        <v>2153</v>
      </c>
      <c r="P2077" s="22" t="s">
        <v>36321</v>
      </c>
      <c r="Q2077" s="22" t="s">
        <v>36322</v>
      </c>
      <c r="R2077" s="38">
        <v>0</v>
      </c>
    </row>
    <row r="2078" spans="1:18" ht="12.75">
      <c r="A2078" s="22" t="s">
        <v>60</v>
      </c>
      <c r="B2078" s="22" t="s">
        <v>24712</v>
      </c>
      <c r="C2078" s="22" t="s">
        <v>69</v>
      </c>
      <c r="D2078" s="22" t="s">
        <v>61</v>
      </c>
      <c r="E2078" s="31">
        <v>42913.64708333333</v>
      </c>
      <c r="F2078" s="22" t="s">
        <v>28214</v>
      </c>
      <c r="G2078" s="22" t="s">
        <v>36323</v>
      </c>
      <c r="H2078" s="22" t="s">
        <v>74</v>
      </c>
      <c r="I2078" s="22" t="s">
        <v>36324</v>
      </c>
      <c r="J2078" s="37" t="s">
        <v>28216</v>
      </c>
      <c r="K2078" s="37" t="s">
        <v>28217</v>
      </c>
      <c r="L2078" s="37" t="s">
        <v>28217</v>
      </c>
      <c r="M2078" s="37" t="s">
        <v>36325</v>
      </c>
      <c r="N2078" s="37" t="s">
        <v>3318</v>
      </c>
      <c r="O2078" s="37" t="s">
        <v>3319</v>
      </c>
      <c r="P2078" s="22" t="s">
        <v>36313</v>
      </c>
      <c r="Q2078" s="22" t="s">
        <v>36314</v>
      </c>
      <c r="R2078" s="38">
        <v>0</v>
      </c>
    </row>
    <row r="2079" spans="1:18" ht="12.75">
      <c r="A2079" s="22" t="s">
        <v>60</v>
      </c>
      <c r="B2079" s="22" t="s">
        <v>24712</v>
      </c>
      <c r="C2079" s="22" t="s">
        <v>69</v>
      </c>
      <c r="D2079" s="22" t="s">
        <v>61</v>
      </c>
      <c r="E2079" s="31">
        <v>42913.657592592594</v>
      </c>
      <c r="F2079" s="22" t="s">
        <v>28214</v>
      </c>
      <c r="G2079" s="22" t="s">
        <v>36326</v>
      </c>
      <c r="H2079" s="22" t="s">
        <v>74</v>
      </c>
      <c r="I2079" s="22" t="s">
        <v>26879</v>
      </c>
      <c r="J2079" s="37" t="s">
        <v>28216</v>
      </c>
      <c r="K2079" s="37" t="s">
        <v>28217</v>
      </c>
      <c r="L2079" s="37" t="s">
        <v>28217</v>
      </c>
      <c r="M2079" s="37" t="s">
        <v>36327</v>
      </c>
      <c r="N2079" s="37" t="s">
        <v>9567</v>
      </c>
      <c r="O2079" s="37" t="s">
        <v>9568</v>
      </c>
      <c r="P2079" s="22" t="s">
        <v>36313</v>
      </c>
      <c r="Q2079" s="22" t="s">
        <v>36314</v>
      </c>
      <c r="R2079" s="38">
        <v>0</v>
      </c>
    </row>
    <row r="2080" spans="1:18" ht="12.75">
      <c r="A2080" s="22" t="s">
        <v>60</v>
      </c>
      <c r="B2080" s="22" t="s">
        <v>24712</v>
      </c>
      <c r="C2080" s="22" t="s">
        <v>69</v>
      </c>
      <c r="D2080" s="22" t="s">
        <v>61</v>
      </c>
      <c r="E2080" s="31">
        <v>42913.704548611109</v>
      </c>
      <c r="F2080" s="22" t="s">
        <v>28214</v>
      </c>
      <c r="G2080" s="22" t="s">
        <v>36328</v>
      </c>
      <c r="H2080" s="22" t="s">
        <v>74</v>
      </c>
      <c r="I2080" s="22" t="s">
        <v>25773</v>
      </c>
      <c r="J2080" s="37" t="s">
        <v>28216</v>
      </c>
      <c r="K2080" s="37" t="s">
        <v>28217</v>
      </c>
      <c r="L2080" s="37" t="s">
        <v>28217</v>
      </c>
      <c r="M2080" s="37" t="s">
        <v>36329</v>
      </c>
      <c r="N2080" s="37" t="s">
        <v>453</v>
      </c>
      <c r="O2080" s="37" t="s">
        <v>454</v>
      </c>
      <c r="P2080" s="22" t="s">
        <v>36088</v>
      </c>
      <c r="Q2080" s="22" t="s">
        <v>36089</v>
      </c>
      <c r="R2080" s="38">
        <v>0</v>
      </c>
    </row>
    <row r="2081" spans="1:18" ht="12.75">
      <c r="A2081" s="22" t="s">
        <v>60</v>
      </c>
      <c r="B2081" s="22" t="s">
        <v>24712</v>
      </c>
      <c r="C2081" s="22" t="s">
        <v>69</v>
      </c>
      <c r="D2081" s="22" t="s">
        <v>61</v>
      </c>
      <c r="E2081" s="31">
        <v>42913.73940972222</v>
      </c>
      <c r="F2081" s="22" t="s">
        <v>28214</v>
      </c>
      <c r="G2081" s="22" t="s">
        <v>36330</v>
      </c>
      <c r="H2081" s="22" t="s">
        <v>74</v>
      </c>
      <c r="I2081" s="22" t="s">
        <v>25563</v>
      </c>
      <c r="J2081" s="37" t="s">
        <v>28216</v>
      </c>
      <c r="K2081" s="37" t="s">
        <v>28217</v>
      </c>
      <c r="L2081" s="37" t="s">
        <v>28217</v>
      </c>
      <c r="M2081" s="37" t="s">
        <v>36331</v>
      </c>
      <c r="N2081" s="37" t="s">
        <v>576</v>
      </c>
      <c r="O2081" s="37" t="s">
        <v>577</v>
      </c>
      <c r="P2081" s="22" t="s">
        <v>36219</v>
      </c>
      <c r="Q2081" s="22" t="s">
        <v>36220</v>
      </c>
      <c r="R2081" s="38">
        <v>0</v>
      </c>
    </row>
    <row r="2082" spans="1:18" ht="12.75">
      <c r="A2082" s="22" t="s">
        <v>60</v>
      </c>
      <c r="B2082" s="22" t="s">
        <v>24712</v>
      </c>
      <c r="C2082" s="22" t="s">
        <v>69</v>
      </c>
      <c r="D2082" s="22" t="s">
        <v>61</v>
      </c>
      <c r="E2082" s="31">
        <v>42913.840370370366</v>
      </c>
      <c r="F2082" s="22" t="s">
        <v>28214</v>
      </c>
      <c r="G2082" s="22" t="s">
        <v>36332</v>
      </c>
      <c r="H2082" s="22" t="s">
        <v>74</v>
      </c>
      <c r="I2082" s="22" t="s">
        <v>36333</v>
      </c>
      <c r="J2082" s="37" t="s">
        <v>28216</v>
      </c>
      <c r="K2082" s="37" t="s">
        <v>28217</v>
      </c>
      <c r="L2082" s="37" t="s">
        <v>28217</v>
      </c>
      <c r="M2082" s="37" t="s">
        <v>36334</v>
      </c>
      <c r="N2082" s="37" t="s">
        <v>5152</v>
      </c>
      <c r="O2082" s="37" t="s">
        <v>5153</v>
      </c>
      <c r="P2082" s="22" t="s">
        <v>36335</v>
      </c>
      <c r="Q2082" s="22" t="s">
        <v>36336</v>
      </c>
      <c r="R2082" s="38">
        <v>0</v>
      </c>
    </row>
    <row r="2083" spans="1:18" ht="12.75">
      <c r="A2083" s="22" t="s">
        <v>60</v>
      </c>
      <c r="B2083" s="22" t="s">
        <v>24712</v>
      </c>
      <c r="C2083" s="22" t="s">
        <v>69</v>
      </c>
      <c r="D2083" s="22" t="s">
        <v>61</v>
      </c>
      <c r="E2083" s="31">
        <v>42914.487303240741</v>
      </c>
      <c r="F2083" s="22" t="s">
        <v>28214</v>
      </c>
      <c r="G2083" s="22" t="s">
        <v>36337</v>
      </c>
      <c r="H2083" s="22" t="s">
        <v>74</v>
      </c>
      <c r="I2083" s="22" t="s">
        <v>27129</v>
      </c>
      <c r="J2083" s="37" t="s">
        <v>28216</v>
      </c>
      <c r="K2083" s="37" t="s">
        <v>28217</v>
      </c>
      <c r="L2083" s="37" t="s">
        <v>28217</v>
      </c>
      <c r="M2083" s="37" t="s">
        <v>36338</v>
      </c>
      <c r="N2083" s="37" t="s">
        <v>1693</v>
      </c>
      <c r="O2083" s="37" t="s">
        <v>1694</v>
      </c>
      <c r="P2083" s="22" t="s">
        <v>36339</v>
      </c>
      <c r="Q2083" s="22" t="s">
        <v>36340</v>
      </c>
      <c r="R2083" s="38">
        <v>0</v>
      </c>
    </row>
    <row r="2084" spans="1:18" ht="12.75">
      <c r="A2084" s="22" t="s">
        <v>60</v>
      </c>
      <c r="B2084" s="22" t="s">
        <v>24712</v>
      </c>
      <c r="C2084" s="22" t="s">
        <v>69</v>
      </c>
      <c r="D2084" s="22" t="s">
        <v>61</v>
      </c>
      <c r="E2084" s="31">
        <v>42914.561400462961</v>
      </c>
      <c r="F2084" s="22" t="s">
        <v>28214</v>
      </c>
      <c r="G2084" s="22" t="s">
        <v>36341</v>
      </c>
      <c r="H2084" s="22" t="s">
        <v>74</v>
      </c>
      <c r="I2084" s="22" t="s">
        <v>36342</v>
      </c>
      <c r="J2084" s="37" t="s">
        <v>28216</v>
      </c>
      <c r="K2084" s="37" t="s">
        <v>28217</v>
      </c>
      <c r="L2084" s="37" t="s">
        <v>28217</v>
      </c>
      <c r="M2084" s="37" t="s">
        <v>36343</v>
      </c>
      <c r="N2084" s="37" t="s">
        <v>5177</v>
      </c>
      <c r="O2084" s="37" t="s">
        <v>5178</v>
      </c>
      <c r="P2084" s="22" t="s">
        <v>36344</v>
      </c>
      <c r="Q2084" s="22" t="s">
        <v>36345</v>
      </c>
      <c r="R2084" s="38">
        <v>0</v>
      </c>
    </row>
    <row r="2085" spans="1:18" ht="12.75">
      <c r="A2085" s="22" t="s">
        <v>60</v>
      </c>
      <c r="B2085" s="22" t="s">
        <v>24712</v>
      </c>
      <c r="C2085" s="22" t="s">
        <v>69</v>
      </c>
      <c r="D2085" s="22" t="s">
        <v>61</v>
      </c>
      <c r="E2085" s="31">
        <v>42914.563148148147</v>
      </c>
      <c r="F2085" s="22" t="s">
        <v>28214</v>
      </c>
      <c r="G2085" s="22" t="s">
        <v>36346</v>
      </c>
      <c r="H2085" s="22" t="s">
        <v>74</v>
      </c>
      <c r="I2085" s="22" t="s">
        <v>36347</v>
      </c>
      <c r="J2085" s="37" t="s">
        <v>28216</v>
      </c>
      <c r="K2085" s="37" t="s">
        <v>28217</v>
      </c>
      <c r="L2085" s="37" t="s">
        <v>28217</v>
      </c>
      <c r="M2085" s="37" t="s">
        <v>36348</v>
      </c>
      <c r="N2085" s="37" t="s">
        <v>5177</v>
      </c>
      <c r="O2085" s="37" t="s">
        <v>5178</v>
      </c>
      <c r="P2085" s="22" t="s">
        <v>36344</v>
      </c>
      <c r="Q2085" s="22" t="s">
        <v>36345</v>
      </c>
      <c r="R2085" s="38">
        <v>0</v>
      </c>
    </row>
    <row r="2086" spans="1:18" ht="12.75">
      <c r="A2086" s="22" t="s">
        <v>60</v>
      </c>
      <c r="B2086" s="22" t="s">
        <v>24712</v>
      </c>
      <c r="C2086" s="22" t="s">
        <v>69</v>
      </c>
      <c r="D2086" s="22" t="s">
        <v>61</v>
      </c>
      <c r="E2086" s="31">
        <v>42914.563530092593</v>
      </c>
      <c r="F2086" s="22" t="s">
        <v>28214</v>
      </c>
      <c r="G2086" s="22" t="s">
        <v>36349</v>
      </c>
      <c r="H2086" s="22" t="s">
        <v>74</v>
      </c>
      <c r="I2086" s="22" t="s">
        <v>25387</v>
      </c>
      <c r="J2086" s="37" t="s">
        <v>28216</v>
      </c>
      <c r="K2086" s="37" t="s">
        <v>28217</v>
      </c>
      <c r="L2086" s="37" t="s">
        <v>28217</v>
      </c>
      <c r="M2086" s="37" t="s">
        <v>36350</v>
      </c>
      <c r="N2086" s="37" t="s">
        <v>5177</v>
      </c>
      <c r="O2086" s="37" t="s">
        <v>5178</v>
      </c>
      <c r="P2086" s="22" t="s">
        <v>36344</v>
      </c>
      <c r="Q2086" s="22" t="s">
        <v>36345</v>
      </c>
      <c r="R2086" s="38">
        <v>0</v>
      </c>
    </row>
    <row r="2087" spans="1:18" ht="12.75">
      <c r="A2087" s="22" t="s">
        <v>60</v>
      </c>
      <c r="B2087" s="22" t="s">
        <v>24712</v>
      </c>
      <c r="C2087" s="22" t="s">
        <v>69</v>
      </c>
      <c r="D2087" s="22" t="s">
        <v>61</v>
      </c>
      <c r="E2087" s="31">
        <v>42914.669062499997</v>
      </c>
      <c r="F2087" s="22" t="s">
        <v>28214</v>
      </c>
      <c r="G2087" s="22" t="s">
        <v>36351</v>
      </c>
      <c r="H2087" s="22" t="s">
        <v>74</v>
      </c>
      <c r="I2087" s="22" t="s">
        <v>25811</v>
      </c>
      <c r="J2087" s="37" t="s">
        <v>28216</v>
      </c>
      <c r="K2087" s="37" t="s">
        <v>28217</v>
      </c>
      <c r="L2087" s="37" t="s">
        <v>28217</v>
      </c>
      <c r="M2087" s="37" t="s">
        <v>36352</v>
      </c>
      <c r="N2087" s="37" t="s">
        <v>8851</v>
      </c>
      <c r="O2087" s="37" t="s">
        <v>8852</v>
      </c>
      <c r="P2087" s="22" t="s">
        <v>36353</v>
      </c>
      <c r="Q2087" s="22" t="s">
        <v>36354</v>
      </c>
      <c r="R2087" s="38">
        <v>0</v>
      </c>
    </row>
    <row r="2088" spans="1:18" ht="12.75">
      <c r="A2088" s="22" t="s">
        <v>60</v>
      </c>
      <c r="B2088" s="22" t="s">
        <v>24712</v>
      </c>
      <c r="C2088" s="22" t="s">
        <v>69</v>
      </c>
      <c r="D2088" s="22" t="s">
        <v>61</v>
      </c>
      <c r="E2088" s="31">
        <v>42914.746018518519</v>
      </c>
      <c r="F2088" s="22" t="s">
        <v>28214</v>
      </c>
      <c r="G2088" s="22" t="s">
        <v>36355</v>
      </c>
      <c r="H2088" s="22" t="s">
        <v>74</v>
      </c>
      <c r="I2088" s="22" t="s">
        <v>26724</v>
      </c>
      <c r="J2088" s="37" t="s">
        <v>28216</v>
      </c>
      <c r="K2088" s="37" t="s">
        <v>28217</v>
      </c>
      <c r="L2088" s="37" t="s">
        <v>28217</v>
      </c>
      <c r="M2088" s="37" t="s">
        <v>36356</v>
      </c>
      <c r="N2088" s="37" t="s">
        <v>164</v>
      </c>
      <c r="O2088" s="37" t="s">
        <v>165</v>
      </c>
      <c r="P2088" s="22" t="s">
        <v>36357</v>
      </c>
      <c r="Q2088" s="22" t="s">
        <v>36358</v>
      </c>
      <c r="R2088" s="38">
        <v>0</v>
      </c>
    </row>
    <row r="2089" spans="1:18" ht="12.75">
      <c r="A2089" s="22" t="s">
        <v>60</v>
      </c>
      <c r="B2089" s="22" t="s">
        <v>24712</v>
      </c>
      <c r="C2089" s="22" t="s">
        <v>69</v>
      </c>
      <c r="D2089" s="22" t="s">
        <v>61</v>
      </c>
      <c r="E2089" s="31">
        <v>42914.762939814813</v>
      </c>
      <c r="F2089" s="22" t="s">
        <v>28437</v>
      </c>
      <c r="G2089" s="22" t="s">
        <v>36359</v>
      </c>
      <c r="H2089" s="22" t="s">
        <v>74</v>
      </c>
      <c r="I2089" s="22" t="s">
        <v>36360</v>
      </c>
      <c r="J2089" s="37" t="s">
        <v>28216</v>
      </c>
      <c r="K2089" s="37" t="s">
        <v>28217</v>
      </c>
      <c r="L2089" s="37" t="s">
        <v>28217</v>
      </c>
      <c r="M2089" s="37" t="s">
        <v>36361</v>
      </c>
      <c r="N2089" s="37" t="s">
        <v>164</v>
      </c>
      <c r="O2089" s="37" t="s">
        <v>165</v>
      </c>
      <c r="P2089" s="22" t="s">
        <v>36357</v>
      </c>
      <c r="Q2089" s="22" t="s">
        <v>36358</v>
      </c>
      <c r="R2089" s="38">
        <v>0</v>
      </c>
    </row>
    <row r="2090" spans="1:18" ht="12.75">
      <c r="A2090" s="22" t="s">
        <v>60</v>
      </c>
      <c r="B2090" s="22" t="s">
        <v>24712</v>
      </c>
      <c r="C2090" s="22" t="s">
        <v>69</v>
      </c>
      <c r="D2090" s="22" t="s">
        <v>61</v>
      </c>
      <c r="E2090" s="31">
        <v>42915.354282407403</v>
      </c>
      <c r="F2090" s="22" t="s">
        <v>28214</v>
      </c>
      <c r="G2090" s="22" t="s">
        <v>36362</v>
      </c>
      <c r="H2090" s="22" t="s">
        <v>74</v>
      </c>
      <c r="I2090" s="22" t="s">
        <v>27445</v>
      </c>
      <c r="J2090" s="37" t="s">
        <v>28216</v>
      </c>
      <c r="K2090" s="37" t="s">
        <v>28217</v>
      </c>
      <c r="L2090" s="37" t="s">
        <v>28217</v>
      </c>
      <c r="M2090" s="37" t="s">
        <v>36363</v>
      </c>
      <c r="N2090" s="37" t="s">
        <v>4001</v>
      </c>
      <c r="O2090" s="37" t="s">
        <v>4002</v>
      </c>
      <c r="P2090" s="22" t="s">
        <v>36364</v>
      </c>
      <c r="Q2090" s="22" t="s">
        <v>36365</v>
      </c>
      <c r="R2090" s="38">
        <v>0</v>
      </c>
    </row>
    <row r="2091" spans="1:18" ht="12.75">
      <c r="A2091" s="22" t="s">
        <v>60</v>
      </c>
      <c r="B2091" s="22" t="s">
        <v>24712</v>
      </c>
      <c r="C2091" s="22" t="s">
        <v>69</v>
      </c>
      <c r="D2091" s="22" t="s">
        <v>61</v>
      </c>
      <c r="E2091" s="31">
        <v>42915.48097222222</v>
      </c>
      <c r="F2091" s="22" t="s">
        <v>28214</v>
      </c>
      <c r="G2091" s="22" t="s">
        <v>36366</v>
      </c>
      <c r="H2091" s="22" t="s">
        <v>74</v>
      </c>
      <c r="I2091" s="22" t="s">
        <v>25842</v>
      </c>
      <c r="J2091" s="37" t="s">
        <v>28216</v>
      </c>
      <c r="K2091" s="37" t="s">
        <v>28217</v>
      </c>
      <c r="L2091" s="37" t="s">
        <v>28217</v>
      </c>
      <c r="M2091" s="37" t="s">
        <v>36367</v>
      </c>
      <c r="N2091" s="37" t="s">
        <v>5408</v>
      </c>
      <c r="O2091" s="37" t="s">
        <v>5409</v>
      </c>
      <c r="P2091" s="22" t="s">
        <v>36069</v>
      </c>
      <c r="Q2091" s="22" t="s">
        <v>36070</v>
      </c>
      <c r="R2091" s="38">
        <v>0</v>
      </c>
    </row>
    <row r="2092" spans="1:18" ht="12.75">
      <c r="A2092" s="22" t="s">
        <v>60</v>
      </c>
      <c r="B2092" s="22" t="s">
        <v>24712</v>
      </c>
      <c r="C2092" s="22" t="s">
        <v>69</v>
      </c>
      <c r="D2092" s="22" t="s">
        <v>61</v>
      </c>
      <c r="E2092" s="31">
        <v>42915.549756944441</v>
      </c>
      <c r="F2092" s="22" t="s">
        <v>28214</v>
      </c>
      <c r="G2092" s="22" t="s">
        <v>36368</v>
      </c>
      <c r="H2092" s="22" t="s">
        <v>74</v>
      </c>
      <c r="I2092" s="22" t="s">
        <v>27005</v>
      </c>
      <c r="J2092" s="37" t="s">
        <v>28216</v>
      </c>
      <c r="K2092" s="37" t="s">
        <v>28217</v>
      </c>
      <c r="L2092" s="37" t="s">
        <v>28217</v>
      </c>
      <c r="M2092" s="37" t="s">
        <v>36369</v>
      </c>
      <c r="N2092" s="37" t="s">
        <v>1028</v>
      </c>
      <c r="O2092" s="37" t="s">
        <v>1029</v>
      </c>
      <c r="P2092" s="22" t="s">
        <v>36370</v>
      </c>
      <c r="Q2092" s="22" t="s">
        <v>36371</v>
      </c>
      <c r="R2092" s="38">
        <v>0</v>
      </c>
    </row>
    <row r="2093" spans="1:18" ht="12.75">
      <c r="A2093" s="22" t="s">
        <v>60</v>
      </c>
      <c r="B2093" s="22" t="s">
        <v>24712</v>
      </c>
      <c r="C2093" s="22" t="s">
        <v>69</v>
      </c>
      <c r="D2093" s="22" t="s">
        <v>61</v>
      </c>
      <c r="E2093" s="31">
        <v>42916.513958333329</v>
      </c>
      <c r="F2093" s="22" t="s">
        <v>28214</v>
      </c>
      <c r="G2093" s="22" t="s">
        <v>36372</v>
      </c>
      <c r="H2093" s="22" t="s">
        <v>74</v>
      </c>
      <c r="I2093" s="22" t="s">
        <v>27575</v>
      </c>
      <c r="J2093" s="37" t="s">
        <v>28216</v>
      </c>
      <c r="K2093" s="37" t="s">
        <v>28217</v>
      </c>
      <c r="L2093" s="37" t="s">
        <v>28217</v>
      </c>
      <c r="M2093" s="37" t="s">
        <v>36373</v>
      </c>
      <c r="N2093" s="37" t="s">
        <v>5152</v>
      </c>
      <c r="O2093" s="37" t="s">
        <v>5153</v>
      </c>
      <c r="P2093" s="22" t="s">
        <v>36335</v>
      </c>
      <c r="Q2093" s="22" t="s">
        <v>36336</v>
      </c>
      <c r="R2093" s="38">
        <v>0</v>
      </c>
    </row>
    <row r="2094" spans="1:18" ht="12.75">
      <c r="A2094" s="22" t="s">
        <v>60</v>
      </c>
      <c r="B2094" s="22" t="s">
        <v>24712</v>
      </c>
      <c r="C2094" s="22" t="s">
        <v>69</v>
      </c>
      <c r="D2094" s="22" t="s">
        <v>61</v>
      </c>
      <c r="E2094" s="31">
        <v>42916.672719907408</v>
      </c>
      <c r="F2094" s="22" t="s">
        <v>28214</v>
      </c>
      <c r="G2094" s="22" t="s">
        <v>36374</v>
      </c>
      <c r="H2094" s="22" t="s">
        <v>74</v>
      </c>
      <c r="I2094" s="22" t="s">
        <v>25484</v>
      </c>
      <c r="J2094" s="37" t="s">
        <v>28216</v>
      </c>
      <c r="K2094" s="37" t="s">
        <v>28217</v>
      </c>
      <c r="L2094" s="37" t="s">
        <v>28217</v>
      </c>
      <c r="M2094" s="37" t="s">
        <v>36375</v>
      </c>
      <c r="N2094" s="37" t="s">
        <v>242</v>
      </c>
      <c r="O2094" s="37" t="s">
        <v>243</v>
      </c>
      <c r="P2094" s="22" t="s">
        <v>36135</v>
      </c>
      <c r="Q2094" s="22" t="s">
        <v>36136</v>
      </c>
      <c r="R2094" s="38">
        <v>0</v>
      </c>
    </row>
    <row r="2095" spans="1:18" ht="12.75">
      <c r="A2095" s="22" t="s">
        <v>60</v>
      </c>
      <c r="B2095" s="22" t="s">
        <v>24712</v>
      </c>
      <c r="C2095" s="22" t="s">
        <v>69</v>
      </c>
      <c r="D2095" s="22" t="s">
        <v>61</v>
      </c>
      <c r="E2095" s="31">
        <v>42916.714641203704</v>
      </c>
      <c r="F2095" s="22" t="s">
        <v>28214</v>
      </c>
      <c r="G2095" s="22" t="s">
        <v>36376</v>
      </c>
      <c r="H2095" s="22" t="s">
        <v>74</v>
      </c>
      <c r="I2095" s="22" t="s">
        <v>36377</v>
      </c>
      <c r="J2095" s="37" t="s">
        <v>28216</v>
      </c>
      <c r="K2095" s="37" t="s">
        <v>28217</v>
      </c>
      <c r="L2095" s="37" t="s">
        <v>28217</v>
      </c>
      <c r="M2095" s="37" t="s">
        <v>36378</v>
      </c>
      <c r="N2095" s="37" t="s">
        <v>1546</v>
      </c>
      <c r="O2095" s="37" t="s">
        <v>1547</v>
      </c>
      <c r="P2095" s="22" t="s">
        <v>36379</v>
      </c>
      <c r="Q2095" s="22" t="s">
        <v>36380</v>
      </c>
      <c r="R2095" s="38">
        <v>0</v>
      </c>
    </row>
    <row r="2096" spans="1:18" ht="12.75">
      <c r="A2096" s="22" t="s">
        <v>60</v>
      </c>
      <c r="B2096" s="22" t="s">
        <v>19064</v>
      </c>
      <c r="C2096" s="22" t="s">
        <v>68</v>
      </c>
      <c r="D2096" s="22" t="s">
        <v>61</v>
      </c>
      <c r="E2096" s="31">
        <v>42904.949386574073</v>
      </c>
      <c r="F2096" s="22" t="s">
        <v>28214</v>
      </c>
      <c r="G2096" s="22" t="s">
        <v>36381</v>
      </c>
      <c r="H2096" s="22" t="s">
        <v>74</v>
      </c>
      <c r="I2096" s="22" t="s">
        <v>22719</v>
      </c>
      <c r="J2096" s="37" t="s">
        <v>28216</v>
      </c>
      <c r="K2096" s="37" t="s">
        <v>28217</v>
      </c>
      <c r="L2096" s="37" t="s">
        <v>28217</v>
      </c>
      <c r="M2096" s="37" t="s">
        <v>36382</v>
      </c>
      <c r="N2096" s="37" t="s">
        <v>9753</v>
      </c>
      <c r="O2096" s="37" t="s">
        <v>9754</v>
      </c>
      <c r="P2096" s="22" t="s">
        <v>36383</v>
      </c>
      <c r="Q2096" s="22" t="s">
        <v>36384</v>
      </c>
      <c r="R2096" s="38">
        <v>0</v>
      </c>
    </row>
    <row r="2097" spans="1:18" ht="12.75">
      <c r="A2097" s="22" t="s">
        <v>60</v>
      </c>
      <c r="B2097" s="22" t="s">
        <v>15309</v>
      </c>
      <c r="C2097" s="22" t="s">
        <v>66</v>
      </c>
      <c r="D2097" s="22" t="s">
        <v>61</v>
      </c>
      <c r="E2097" s="31">
        <v>42893.670983796292</v>
      </c>
      <c r="F2097" s="22" t="s">
        <v>28214</v>
      </c>
      <c r="G2097" s="22" t="s">
        <v>36385</v>
      </c>
      <c r="H2097" s="22" t="s">
        <v>74</v>
      </c>
      <c r="I2097" s="22" t="s">
        <v>36386</v>
      </c>
      <c r="J2097" s="37" t="s">
        <v>28216</v>
      </c>
      <c r="K2097" s="37" t="s">
        <v>28217</v>
      </c>
      <c r="L2097" s="37" t="s">
        <v>28217</v>
      </c>
      <c r="M2097" s="37" t="s">
        <v>36387</v>
      </c>
      <c r="N2097" s="37" t="s">
        <v>7434</v>
      </c>
      <c r="O2097" s="37" t="s">
        <v>7435</v>
      </c>
      <c r="P2097" s="22" t="s">
        <v>36388</v>
      </c>
      <c r="Q2097" s="22" t="s">
        <v>36389</v>
      </c>
      <c r="R2097" s="38">
        <v>0</v>
      </c>
    </row>
    <row r="2098" spans="1:18" ht="12.75">
      <c r="A2098" s="22" t="s">
        <v>60</v>
      </c>
      <c r="B2098" s="22" t="s">
        <v>15309</v>
      </c>
      <c r="C2098" s="22" t="s">
        <v>66</v>
      </c>
      <c r="D2098" s="22" t="s">
        <v>61</v>
      </c>
      <c r="E2098" s="31">
        <v>42894.553703703699</v>
      </c>
      <c r="F2098" s="22" t="s">
        <v>28214</v>
      </c>
      <c r="G2098" s="22" t="s">
        <v>36390</v>
      </c>
      <c r="H2098" s="22" t="s">
        <v>74</v>
      </c>
      <c r="I2098" s="22" t="s">
        <v>15630</v>
      </c>
      <c r="J2098" s="37" t="s">
        <v>28216</v>
      </c>
      <c r="K2098" s="37" t="s">
        <v>28217</v>
      </c>
      <c r="L2098" s="37" t="s">
        <v>28217</v>
      </c>
      <c r="M2098" s="37" t="s">
        <v>36391</v>
      </c>
      <c r="N2098" s="37" t="s">
        <v>7434</v>
      </c>
      <c r="O2098" s="37" t="s">
        <v>7435</v>
      </c>
      <c r="P2098" s="22" t="s">
        <v>36388</v>
      </c>
      <c r="Q2098" s="22" t="s">
        <v>36389</v>
      </c>
      <c r="R2098" s="38">
        <v>0</v>
      </c>
    </row>
    <row r="2099" spans="1:18" ht="12.75">
      <c r="A2099" s="22" t="s">
        <v>60</v>
      </c>
      <c r="B2099" s="22" t="s">
        <v>15309</v>
      </c>
      <c r="C2099" s="22" t="s">
        <v>66</v>
      </c>
      <c r="D2099" s="22" t="s">
        <v>61</v>
      </c>
      <c r="E2099" s="31">
        <v>42907.476053240738</v>
      </c>
      <c r="F2099" s="22" t="s">
        <v>28214</v>
      </c>
      <c r="G2099" s="22" t="s">
        <v>36392</v>
      </c>
      <c r="H2099" s="22" t="s">
        <v>74</v>
      </c>
      <c r="I2099" s="22" t="s">
        <v>36393</v>
      </c>
      <c r="J2099" s="37" t="s">
        <v>28216</v>
      </c>
      <c r="K2099" s="37" t="s">
        <v>28217</v>
      </c>
      <c r="L2099" s="37" t="s">
        <v>28217</v>
      </c>
      <c r="M2099" s="37" t="s">
        <v>36394</v>
      </c>
      <c r="N2099" s="37" t="s">
        <v>743</v>
      </c>
      <c r="O2099" s="37" t="s">
        <v>744</v>
      </c>
      <c r="P2099" s="22" t="s">
        <v>36395</v>
      </c>
      <c r="Q2099" s="22" t="s">
        <v>36396</v>
      </c>
      <c r="R2099" s="38">
        <v>0</v>
      </c>
    </row>
    <row r="2100" spans="1:18" ht="12.75">
      <c r="A2100" s="22" t="s">
        <v>60</v>
      </c>
      <c r="B2100" s="22" t="s">
        <v>15309</v>
      </c>
      <c r="C2100" s="22" t="s">
        <v>66</v>
      </c>
      <c r="D2100" s="22" t="s">
        <v>61</v>
      </c>
      <c r="E2100" s="31">
        <v>42909.493333333332</v>
      </c>
      <c r="F2100" s="22" t="s">
        <v>28214</v>
      </c>
      <c r="G2100" s="22" t="s">
        <v>36397</v>
      </c>
      <c r="H2100" s="22" t="s">
        <v>74</v>
      </c>
      <c r="I2100" s="22" t="s">
        <v>15454</v>
      </c>
      <c r="J2100" s="37" t="s">
        <v>28216</v>
      </c>
      <c r="K2100" s="37" t="s">
        <v>28217</v>
      </c>
      <c r="L2100" s="37" t="s">
        <v>28217</v>
      </c>
      <c r="M2100" s="37" t="s">
        <v>36398</v>
      </c>
      <c r="N2100" s="37" t="s">
        <v>15455</v>
      </c>
      <c r="O2100" s="37" t="s">
        <v>15456</v>
      </c>
      <c r="P2100" s="22" t="s">
        <v>36399</v>
      </c>
      <c r="Q2100" s="22" t="s">
        <v>36400</v>
      </c>
      <c r="R2100" s="38">
        <v>0</v>
      </c>
    </row>
    <row r="2101" spans="1:18" ht="12.75">
      <c r="A2101" s="22" t="s">
        <v>60</v>
      </c>
      <c r="B2101" s="22" t="s">
        <v>26378</v>
      </c>
      <c r="C2101" s="22" t="s">
        <v>69</v>
      </c>
      <c r="D2101" s="22" t="s">
        <v>61</v>
      </c>
      <c r="E2101" s="31">
        <v>42892.769224537034</v>
      </c>
      <c r="F2101" s="22" t="s">
        <v>28214</v>
      </c>
      <c r="G2101" s="22" t="s">
        <v>36401</v>
      </c>
      <c r="H2101" s="22" t="s">
        <v>74</v>
      </c>
      <c r="I2101" s="22" t="s">
        <v>36402</v>
      </c>
      <c r="J2101" s="37" t="s">
        <v>28216</v>
      </c>
      <c r="K2101" s="37" t="s">
        <v>28217</v>
      </c>
      <c r="L2101" s="37" t="s">
        <v>28217</v>
      </c>
      <c r="M2101" s="37" t="s">
        <v>36403</v>
      </c>
      <c r="N2101" s="37" t="s">
        <v>1608</v>
      </c>
      <c r="O2101" s="37" t="s">
        <v>1609</v>
      </c>
      <c r="P2101" s="22" t="s">
        <v>36404</v>
      </c>
      <c r="Q2101" s="22" t="s">
        <v>36405</v>
      </c>
      <c r="R2101" s="38">
        <v>0</v>
      </c>
    </row>
    <row r="2102" spans="1:18" ht="12.75">
      <c r="A2102" s="22" t="s">
        <v>60</v>
      </c>
      <c r="B2102" s="22" t="s">
        <v>26378</v>
      </c>
      <c r="C2102" s="22" t="s">
        <v>69</v>
      </c>
      <c r="D2102" s="22" t="s">
        <v>61</v>
      </c>
      <c r="E2102" s="31">
        <v>42907.507523148146</v>
      </c>
      <c r="F2102" s="22" t="s">
        <v>28214</v>
      </c>
      <c r="G2102" s="22" t="s">
        <v>36406</v>
      </c>
      <c r="H2102" s="22" t="s">
        <v>74</v>
      </c>
      <c r="I2102" s="22" t="s">
        <v>36407</v>
      </c>
      <c r="J2102" s="37" t="s">
        <v>28216</v>
      </c>
      <c r="K2102" s="37" t="s">
        <v>28217</v>
      </c>
      <c r="L2102" s="37" t="s">
        <v>28217</v>
      </c>
      <c r="M2102" s="37" t="s">
        <v>36408</v>
      </c>
      <c r="N2102" s="37" t="s">
        <v>5408</v>
      </c>
      <c r="O2102" s="37" t="s">
        <v>5409</v>
      </c>
      <c r="P2102" s="22" t="s">
        <v>36409</v>
      </c>
      <c r="Q2102" s="22" t="s">
        <v>36410</v>
      </c>
      <c r="R2102" s="38">
        <v>0</v>
      </c>
    </row>
    <row r="2103" spans="1:18" ht="12.75">
      <c r="A2103" s="22" t="s">
        <v>60</v>
      </c>
      <c r="B2103" s="22" t="s">
        <v>26378</v>
      </c>
      <c r="C2103" s="22" t="s">
        <v>69</v>
      </c>
      <c r="D2103" s="22" t="s">
        <v>61</v>
      </c>
      <c r="E2103" s="31">
        <v>42907.547627314816</v>
      </c>
      <c r="F2103" s="22" t="s">
        <v>28214</v>
      </c>
      <c r="G2103" s="22" t="s">
        <v>36411</v>
      </c>
      <c r="H2103" s="22" t="s">
        <v>74</v>
      </c>
      <c r="I2103" s="22" t="s">
        <v>27113</v>
      </c>
      <c r="J2103" s="37" t="s">
        <v>28216</v>
      </c>
      <c r="K2103" s="37" t="s">
        <v>28217</v>
      </c>
      <c r="L2103" s="37" t="s">
        <v>28217</v>
      </c>
      <c r="M2103" s="37" t="s">
        <v>36412</v>
      </c>
      <c r="N2103" s="37" t="s">
        <v>26374</v>
      </c>
      <c r="O2103" s="37" t="s">
        <v>26375</v>
      </c>
      <c r="P2103" s="22" t="s">
        <v>36409</v>
      </c>
      <c r="Q2103" s="22" t="s">
        <v>36410</v>
      </c>
      <c r="R2103" s="38">
        <v>0</v>
      </c>
    </row>
    <row r="2104" spans="1:18" ht="12.75">
      <c r="A2104" s="22" t="s">
        <v>60</v>
      </c>
      <c r="B2104" s="22" t="s">
        <v>16379</v>
      </c>
      <c r="C2104" s="22" t="s">
        <v>68</v>
      </c>
      <c r="D2104" s="22" t="s">
        <v>61</v>
      </c>
      <c r="E2104" s="31">
        <v>42888.635798611111</v>
      </c>
      <c r="F2104" s="22" t="s">
        <v>28214</v>
      </c>
      <c r="G2104" s="22" t="s">
        <v>36413</v>
      </c>
      <c r="H2104" s="22" t="s">
        <v>74</v>
      </c>
      <c r="I2104" s="22" t="s">
        <v>36414</v>
      </c>
      <c r="J2104" s="37" t="s">
        <v>28216</v>
      </c>
      <c r="K2104" s="37" t="s">
        <v>28217</v>
      </c>
      <c r="L2104" s="37" t="s">
        <v>28217</v>
      </c>
      <c r="M2104" s="37" t="s">
        <v>36415</v>
      </c>
      <c r="N2104" s="37" t="s">
        <v>1400</v>
      </c>
      <c r="O2104" s="37" t="s">
        <v>1401</v>
      </c>
      <c r="P2104" s="22" t="s">
        <v>36416</v>
      </c>
      <c r="Q2104" s="22" t="s">
        <v>36417</v>
      </c>
      <c r="R2104" s="38">
        <v>0</v>
      </c>
    </row>
    <row r="2105" spans="1:18" ht="12.75">
      <c r="A2105" s="22" t="s">
        <v>60</v>
      </c>
      <c r="B2105" s="22" t="s">
        <v>16379</v>
      </c>
      <c r="C2105" s="22" t="s">
        <v>68</v>
      </c>
      <c r="D2105" s="22" t="s">
        <v>61</v>
      </c>
      <c r="E2105" s="31">
        <v>42888.655462962961</v>
      </c>
      <c r="F2105" s="22" t="s">
        <v>28214</v>
      </c>
      <c r="G2105" s="22" t="s">
        <v>36418</v>
      </c>
      <c r="H2105" s="22" t="s">
        <v>74</v>
      </c>
      <c r="I2105" s="22" t="s">
        <v>36419</v>
      </c>
      <c r="J2105" s="37" t="s">
        <v>28216</v>
      </c>
      <c r="K2105" s="37" t="s">
        <v>28217</v>
      </c>
      <c r="L2105" s="37" t="s">
        <v>28217</v>
      </c>
      <c r="M2105" s="37" t="s">
        <v>36420</v>
      </c>
      <c r="N2105" s="37" t="s">
        <v>1400</v>
      </c>
      <c r="O2105" s="37" t="s">
        <v>1401</v>
      </c>
      <c r="P2105" s="22" t="s">
        <v>36416</v>
      </c>
      <c r="Q2105" s="22" t="s">
        <v>36417</v>
      </c>
      <c r="R2105" s="38">
        <v>0</v>
      </c>
    </row>
    <row r="2106" spans="1:18" ht="12.75">
      <c r="A2106" s="22" t="s">
        <v>60</v>
      </c>
      <c r="B2106" s="22" t="s">
        <v>16379</v>
      </c>
      <c r="C2106" s="22" t="s">
        <v>68</v>
      </c>
      <c r="D2106" s="22" t="s">
        <v>61</v>
      </c>
      <c r="E2106" s="31">
        <v>42889.372974537036</v>
      </c>
      <c r="F2106" s="22" t="s">
        <v>28214</v>
      </c>
      <c r="G2106" s="22" t="s">
        <v>36421</v>
      </c>
      <c r="H2106" s="22" t="s">
        <v>74</v>
      </c>
      <c r="I2106" s="22" t="s">
        <v>22780</v>
      </c>
      <c r="J2106" s="37" t="s">
        <v>28216</v>
      </c>
      <c r="K2106" s="37" t="s">
        <v>28217</v>
      </c>
      <c r="L2106" s="37" t="s">
        <v>28217</v>
      </c>
      <c r="M2106" s="37" t="s">
        <v>36422</v>
      </c>
      <c r="N2106" s="37" t="s">
        <v>1524</v>
      </c>
      <c r="O2106" s="37" t="s">
        <v>1525</v>
      </c>
      <c r="P2106" s="22" t="s">
        <v>36423</v>
      </c>
      <c r="Q2106" s="22" t="s">
        <v>36424</v>
      </c>
      <c r="R2106" s="38">
        <v>0</v>
      </c>
    </row>
    <row r="2107" spans="1:18" ht="12.75">
      <c r="A2107" s="22" t="s">
        <v>60</v>
      </c>
      <c r="B2107" s="22" t="s">
        <v>16379</v>
      </c>
      <c r="C2107" s="22" t="s">
        <v>68</v>
      </c>
      <c r="D2107" s="22" t="s">
        <v>61</v>
      </c>
      <c r="E2107" s="31">
        <v>42891.340243055551</v>
      </c>
      <c r="F2107" s="22" t="s">
        <v>28214</v>
      </c>
      <c r="G2107" s="22" t="s">
        <v>36425</v>
      </c>
      <c r="H2107" s="22" t="s">
        <v>74</v>
      </c>
      <c r="I2107" s="22" t="s">
        <v>23452</v>
      </c>
      <c r="J2107" s="37" t="s">
        <v>28216</v>
      </c>
      <c r="K2107" s="37" t="s">
        <v>28217</v>
      </c>
      <c r="L2107" s="37" t="s">
        <v>28217</v>
      </c>
      <c r="M2107" s="37" t="s">
        <v>36426</v>
      </c>
      <c r="N2107" s="37" t="s">
        <v>9391</v>
      </c>
      <c r="O2107" s="37" t="s">
        <v>9392</v>
      </c>
      <c r="P2107" s="22" t="s">
        <v>36427</v>
      </c>
      <c r="Q2107" s="22" t="s">
        <v>36428</v>
      </c>
      <c r="R2107" s="38">
        <v>0</v>
      </c>
    </row>
    <row r="2108" spans="1:18" ht="12.75">
      <c r="A2108" s="22" t="s">
        <v>60</v>
      </c>
      <c r="B2108" s="22" t="s">
        <v>16379</v>
      </c>
      <c r="C2108" s="22" t="s">
        <v>68</v>
      </c>
      <c r="D2108" s="22" t="s">
        <v>61</v>
      </c>
      <c r="E2108" s="31">
        <v>42892.342569444445</v>
      </c>
      <c r="F2108" s="22" t="s">
        <v>28214</v>
      </c>
      <c r="G2108" s="22" t="s">
        <v>36429</v>
      </c>
      <c r="H2108" s="22" t="s">
        <v>74</v>
      </c>
      <c r="I2108" s="22" t="s">
        <v>21463</v>
      </c>
      <c r="J2108" s="37" t="s">
        <v>28216</v>
      </c>
      <c r="K2108" s="37" t="s">
        <v>28217</v>
      </c>
      <c r="L2108" s="37" t="s">
        <v>28217</v>
      </c>
      <c r="M2108" s="37" t="s">
        <v>36430</v>
      </c>
      <c r="N2108" s="37" t="s">
        <v>2850</v>
      </c>
      <c r="O2108" s="37" t="s">
        <v>2851</v>
      </c>
      <c r="P2108" s="22" t="s">
        <v>36431</v>
      </c>
      <c r="Q2108" s="22" t="s">
        <v>36431</v>
      </c>
      <c r="R2108" s="38">
        <v>0</v>
      </c>
    </row>
    <row r="2109" spans="1:18" ht="12.75">
      <c r="A2109" s="22" t="s">
        <v>60</v>
      </c>
      <c r="B2109" s="22" t="s">
        <v>16379</v>
      </c>
      <c r="C2109" s="22" t="s">
        <v>68</v>
      </c>
      <c r="D2109" s="22" t="s">
        <v>61</v>
      </c>
      <c r="E2109" s="31">
        <v>42892.617916666662</v>
      </c>
      <c r="F2109" s="22" t="s">
        <v>28214</v>
      </c>
      <c r="G2109" s="22" t="s">
        <v>36432</v>
      </c>
      <c r="H2109" s="22" t="s">
        <v>74</v>
      </c>
      <c r="I2109" s="22" t="s">
        <v>23843</v>
      </c>
      <c r="J2109" s="37" t="s">
        <v>28216</v>
      </c>
      <c r="K2109" s="37" t="s">
        <v>28217</v>
      </c>
      <c r="L2109" s="37" t="s">
        <v>28217</v>
      </c>
      <c r="M2109" s="37" t="s">
        <v>36433</v>
      </c>
      <c r="N2109" s="37" t="s">
        <v>3515</v>
      </c>
      <c r="O2109" s="37" t="s">
        <v>3516</v>
      </c>
      <c r="P2109" s="22" t="s">
        <v>36434</v>
      </c>
      <c r="Q2109" s="22" t="s">
        <v>36435</v>
      </c>
      <c r="R2109" s="38">
        <v>0</v>
      </c>
    </row>
    <row r="2110" spans="1:18" ht="12.75">
      <c r="A2110" s="22" t="s">
        <v>60</v>
      </c>
      <c r="B2110" s="22" t="s">
        <v>16379</v>
      </c>
      <c r="C2110" s="22" t="s">
        <v>68</v>
      </c>
      <c r="D2110" s="22" t="s">
        <v>61</v>
      </c>
      <c r="E2110" s="31">
        <v>42892.718032407407</v>
      </c>
      <c r="F2110" s="22" t="s">
        <v>28214</v>
      </c>
      <c r="G2110" s="22" t="s">
        <v>36436</v>
      </c>
      <c r="H2110" s="22" t="s">
        <v>74</v>
      </c>
      <c r="I2110" s="22" t="s">
        <v>22735</v>
      </c>
      <c r="J2110" s="37" t="s">
        <v>28216</v>
      </c>
      <c r="K2110" s="37" t="s">
        <v>28217</v>
      </c>
      <c r="L2110" s="37" t="s">
        <v>28217</v>
      </c>
      <c r="M2110" s="37" t="s">
        <v>36437</v>
      </c>
      <c r="N2110" s="37" t="s">
        <v>389</v>
      </c>
      <c r="O2110" s="37" t="s">
        <v>390</v>
      </c>
      <c r="P2110" s="22" t="s">
        <v>36438</v>
      </c>
      <c r="Q2110" s="22" t="s">
        <v>36439</v>
      </c>
      <c r="R2110" s="38">
        <v>0</v>
      </c>
    </row>
    <row r="2111" spans="1:18" ht="12.75">
      <c r="A2111" s="22" t="s">
        <v>60</v>
      </c>
      <c r="B2111" s="22" t="s">
        <v>16379</v>
      </c>
      <c r="C2111" s="22" t="s">
        <v>68</v>
      </c>
      <c r="D2111" s="22" t="s">
        <v>61</v>
      </c>
      <c r="E2111" s="31">
        <v>42893.54310185185</v>
      </c>
      <c r="F2111" s="22" t="s">
        <v>28214</v>
      </c>
      <c r="G2111" s="22" t="s">
        <v>36440</v>
      </c>
      <c r="H2111" s="22" t="s">
        <v>74</v>
      </c>
      <c r="I2111" s="22" t="s">
        <v>36441</v>
      </c>
      <c r="J2111" s="37" t="s">
        <v>28216</v>
      </c>
      <c r="K2111" s="37" t="s">
        <v>28217</v>
      </c>
      <c r="L2111" s="37" t="s">
        <v>28217</v>
      </c>
      <c r="M2111" s="37" t="s">
        <v>36442</v>
      </c>
      <c r="N2111" s="37" t="s">
        <v>125</v>
      </c>
      <c r="O2111" s="37" t="s">
        <v>126</v>
      </c>
      <c r="P2111" s="22" t="s">
        <v>36443</v>
      </c>
      <c r="Q2111" s="22" t="s">
        <v>36444</v>
      </c>
      <c r="R2111" s="38">
        <v>0</v>
      </c>
    </row>
    <row r="2112" spans="1:18" ht="12.75">
      <c r="A2112" s="22" t="s">
        <v>60</v>
      </c>
      <c r="B2112" s="22" t="s">
        <v>16379</v>
      </c>
      <c r="C2112" s="22" t="s">
        <v>68</v>
      </c>
      <c r="D2112" s="22" t="s">
        <v>61</v>
      </c>
      <c r="E2112" s="31">
        <v>42895.613506944443</v>
      </c>
      <c r="F2112" s="22" t="s">
        <v>28214</v>
      </c>
      <c r="G2112" s="22" t="s">
        <v>36445</v>
      </c>
      <c r="H2112" s="22" t="s">
        <v>74</v>
      </c>
      <c r="I2112" s="22" t="s">
        <v>36446</v>
      </c>
      <c r="J2112" s="37" t="s">
        <v>28216</v>
      </c>
      <c r="K2112" s="37" t="s">
        <v>28217</v>
      </c>
      <c r="L2112" s="37" t="s">
        <v>28217</v>
      </c>
      <c r="M2112" s="37" t="s">
        <v>36447</v>
      </c>
      <c r="N2112" s="37" t="s">
        <v>104</v>
      </c>
      <c r="O2112" s="37" t="s">
        <v>105</v>
      </c>
      <c r="P2112" s="22" t="s">
        <v>36448</v>
      </c>
      <c r="Q2112" s="22" t="s">
        <v>36449</v>
      </c>
      <c r="R2112" s="38">
        <v>0</v>
      </c>
    </row>
    <row r="2113" spans="1:18" ht="12.75">
      <c r="A2113" s="22" t="s">
        <v>60</v>
      </c>
      <c r="B2113" s="22" t="s">
        <v>16379</v>
      </c>
      <c r="C2113" s="22" t="s">
        <v>68</v>
      </c>
      <c r="D2113" s="22" t="s">
        <v>61</v>
      </c>
      <c r="E2113" s="31">
        <v>42900.551412037035</v>
      </c>
      <c r="F2113" s="22" t="s">
        <v>28214</v>
      </c>
      <c r="G2113" s="22" t="s">
        <v>36450</v>
      </c>
      <c r="H2113" s="22" t="s">
        <v>74</v>
      </c>
      <c r="I2113" s="22" t="s">
        <v>17979</v>
      </c>
      <c r="J2113" s="37" t="s">
        <v>28216</v>
      </c>
      <c r="K2113" s="37" t="s">
        <v>28217</v>
      </c>
      <c r="L2113" s="37" t="s">
        <v>28217</v>
      </c>
      <c r="M2113" s="37" t="s">
        <v>36451</v>
      </c>
      <c r="N2113" s="37" t="s">
        <v>17816</v>
      </c>
      <c r="O2113" s="37" t="s">
        <v>17817</v>
      </c>
      <c r="P2113" s="22" t="s">
        <v>36452</v>
      </c>
      <c r="Q2113" s="22" t="s">
        <v>36453</v>
      </c>
      <c r="R2113" s="38">
        <v>0</v>
      </c>
    </row>
    <row r="2114" spans="1:18" ht="12.75">
      <c r="A2114" s="22" t="s">
        <v>60</v>
      </c>
      <c r="B2114" s="22" t="s">
        <v>16379</v>
      </c>
      <c r="C2114" s="22" t="s">
        <v>68</v>
      </c>
      <c r="D2114" s="22" t="s">
        <v>61</v>
      </c>
      <c r="E2114" s="31">
        <v>42900.555069444439</v>
      </c>
      <c r="F2114" s="22" t="s">
        <v>28214</v>
      </c>
      <c r="G2114" s="22" t="s">
        <v>36454</v>
      </c>
      <c r="H2114" s="22" t="s">
        <v>74</v>
      </c>
      <c r="I2114" s="22" t="s">
        <v>24657</v>
      </c>
      <c r="J2114" s="37" t="s">
        <v>28216</v>
      </c>
      <c r="K2114" s="37" t="s">
        <v>28217</v>
      </c>
      <c r="L2114" s="37" t="s">
        <v>28217</v>
      </c>
      <c r="M2114" s="37" t="s">
        <v>36455</v>
      </c>
      <c r="N2114" s="37" t="s">
        <v>17816</v>
      </c>
      <c r="O2114" s="37" t="s">
        <v>17817</v>
      </c>
      <c r="P2114" s="22" t="s">
        <v>36452</v>
      </c>
      <c r="Q2114" s="22" t="s">
        <v>36453</v>
      </c>
      <c r="R2114" s="38">
        <v>0</v>
      </c>
    </row>
    <row r="2115" spans="1:18" ht="12.75">
      <c r="A2115" s="22" t="s">
        <v>60</v>
      </c>
      <c r="B2115" s="22" t="s">
        <v>16379</v>
      </c>
      <c r="C2115" s="22" t="s">
        <v>68</v>
      </c>
      <c r="D2115" s="22" t="s">
        <v>61</v>
      </c>
      <c r="E2115" s="31">
        <v>42900.585173611107</v>
      </c>
      <c r="F2115" s="22" t="s">
        <v>28214</v>
      </c>
      <c r="G2115" s="22" t="s">
        <v>36456</v>
      </c>
      <c r="H2115" s="22" t="s">
        <v>74</v>
      </c>
      <c r="I2115" s="22" t="s">
        <v>17815</v>
      </c>
      <c r="J2115" s="37" t="s">
        <v>28216</v>
      </c>
      <c r="K2115" s="37" t="s">
        <v>28217</v>
      </c>
      <c r="L2115" s="37" t="s">
        <v>28217</v>
      </c>
      <c r="M2115" s="37" t="s">
        <v>36457</v>
      </c>
      <c r="N2115" s="37" t="s">
        <v>17816</v>
      </c>
      <c r="O2115" s="37" t="s">
        <v>17817</v>
      </c>
      <c r="P2115" s="22" t="s">
        <v>36452</v>
      </c>
      <c r="Q2115" s="22" t="s">
        <v>36453</v>
      </c>
      <c r="R2115" s="38">
        <v>0</v>
      </c>
    </row>
    <row r="2116" spans="1:18" ht="12.75">
      <c r="A2116" s="22" t="s">
        <v>60</v>
      </c>
      <c r="B2116" s="22" t="s">
        <v>16379</v>
      </c>
      <c r="C2116" s="22" t="s">
        <v>68</v>
      </c>
      <c r="D2116" s="22" t="s">
        <v>61</v>
      </c>
      <c r="E2116" s="31">
        <v>42901.343333333331</v>
      </c>
      <c r="F2116" s="22" t="s">
        <v>28214</v>
      </c>
      <c r="G2116" s="22" t="s">
        <v>36458</v>
      </c>
      <c r="H2116" s="22" t="s">
        <v>74</v>
      </c>
      <c r="I2116" s="22" t="s">
        <v>36459</v>
      </c>
      <c r="J2116" s="37" t="s">
        <v>28216</v>
      </c>
      <c r="K2116" s="37" t="s">
        <v>28217</v>
      </c>
      <c r="L2116" s="37" t="s">
        <v>28217</v>
      </c>
      <c r="M2116" s="37" t="s">
        <v>36460</v>
      </c>
      <c r="N2116" s="37" t="s">
        <v>125</v>
      </c>
      <c r="O2116" s="37" t="s">
        <v>126</v>
      </c>
      <c r="P2116" s="22" t="s">
        <v>36461</v>
      </c>
      <c r="Q2116" s="22" t="s">
        <v>36462</v>
      </c>
      <c r="R2116" s="38">
        <v>0</v>
      </c>
    </row>
    <row r="2117" spans="1:18" ht="12.75">
      <c r="A2117" s="22" t="s">
        <v>60</v>
      </c>
      <c r="B2117" s="22" t="s">
        <v>16379</v>
      </c>
      <c r="C2117" s="22" t="s">
        <v>68</v>
      </c>
      <c r="D2117" s="22" t="s">
        <v>61</v>
      </c>
      <c r="E2117" s="31">
        <v>42901.356828703705</v>
      </c>
      <c r="F2117" s="22" t="s">
        <v>28214</v>
      </c>
      <c r="G2117" s="22" t="s">
        <v>36463</v>
      </c>
      <c r="H2117" s="22" t="s">
        <v>74</v>
      </c>
      <c r="I2117" s="22" t="s">
        <v>36464</v>
      </c>
      <c r="J2117" s="37" t="s">
        <v>28216</v>
      </c>
      <c r="K2117" s="37" t="s">
        <v>28217</v>
      </c>
      <c r="L2117" s="37" t="s">
        <v>28217</v>
      </c>
      <c r="M2117" s="37" t="s">
        <v>36465</v>
      </c>
      <c r="N2117" s="37" t="s">
        <v>125</v>
      </c>
      <c r="O2117" s="37" t="s">
        <v>126</v>
      </c>
      <c r="P2117" s="22" t="s">
        <v>36461</v>
      </c>
      <c r="Q2117" s="22" t="s">
        <v>36462</v>
      </c>
      <c r="R2117" s="38">
        <v>0</v>
      </c>
    </row>
    <row r="2118" spans="1:18" ht="12.75">
      <c r="A2118" s="22" t="s">
        <v>60</v>
      </c>
      <c r="B2118" s="22" t="s">
        <v>16379</v>
      </c>
      <c r="C2118" s="22" t="s">
        <v>68</v>
      </c>
      <c r="D2118" s="22" t="s">
        <v>61</v>
      </c>
      <c r="E2118" s="31">
        <v>42901.361111111109</v>
      </c>
      <c r="F2118" s="22" t="s">
        <v>28214</v>
      </c>
      <c r="G2118" s="22" t="s">
        <v>36466</v>
      </c>
      <c r="H2118" s="22" t="s">
        <v>74</v>
      </c>
      <c r="I2118" s="22" t="s">
        <v>36467</v>
      </c>
      <c r="J2118" s="37" t="s">
        <v>28216</v>
      </c>
      <c r="K2118" s="37" t="s">
        <v>28217</v>
      </c>
      <c r="L2118" s="37" t="s">
        <v>28217</v>
      </c>
      <c r="M2118" s="37" t="s">
        <v>36468</v>
      </c>
      <c r="N2118" s="37" t="s">
        <v>125</v>
      </c>
      <c r="O2118" s="37" t="s">
        <v>126</v>
      </c>
      <c r="P2118" s="22" t="s">
        <v>36461</v>
      </c>
      <c r="Q2118" s="22" t="s">
        <v>36462</v>
      </c>
      <c r="R2118" s="38">
        <v>0</v>
      </c>
    </row>
    <row r="2119" spans="1:18" ht="12.75">
      <c r="A2119" s="22" t="s">
        <v>60</v>
      </c>
      <c r="B2119" s="22" t="s">
        <v>16379</v>
      </c>
      <c r="C2119" s="22" t="s">
        <v>68</v>
      </c>
      <c r="D2119" s="22" t="s">
        <v>61</v>
      </c>
      <c r="E2119" s="31">
        <v>42901.607199074075</v>
      </c>
      <c r="F2119" s="22" t="s">
        <v>28214</v>
      </c>
      <c r="G2119" s="22" t="s">
        <v>36469</v>
      </c>
      <c r="H2119" s="22" t="s">
        <v>74</v>
      </c>
      <c r="I2119" s="22" t="s">
        <v>36470</v>
      </c>
      <c r="J2119" s="37" t="s">
        <v>28216</v>
      </c>
      <c r="K2119" s="37" t="s">
        <v>28217</v>
      </c>
      <c r="L2119" s="37" t="s">
        <v>28217</v>
      </c>
      <c r="M2119" s="37" t="s">
        <v>36471</v>
      </c>
      <c r="N2119" s="37" t="s">
        <v>125</v>
      </c>
      <c r="O2119" s="37" t="s">
        <v>126</v>
      </c>
      <c r="P2119" s="22" t="s">
        <v>36461</v>
      </c>
      <c r="Q2119" s="22" t="s">
        <v>36462</v>
      </c>
      <c r="R2119" s="38">
        <v>0</v>
      </c>
    </row>
    <row r="2120" spans="1:18" ht="12.75">
      <c r="A2120" s="22" t="s">
        <v>60</v>
      </c>
      <c r="B2120" s="22" t="s">
        <v>16379</v>
      </c>
      <c r="C2120" s="22" t="s">
        <v>68</v>
      </c>
      <c r="D2120" s="22" t="s">
        <v>61</v>
      </c>
      <c r="E2120" s="31">
        <v>42901.702800925923</v>
      </c>
      <c r="F2120" s="22" t="s">
        <v>28214</v>
      </c>
      <c r="G2120" s="22" t="s">
        <v>36472</v>
      </c>
      <c r="H2120" s="22" t="s">
        <v>74</v>
      </c>
      <c r="I2120" s="22" t="s">
        <v>36473</v>
      </c>
      <c r="J2120" s="37" t="s">
        <v>28216</v>
      </c>
      <c r="K2120" s="37" t="s">
        <v>28217</v>
      </c>
      <c r="L2120" s="37" t="s">
        <v>28217</v>
      </c>
      <c r="M2120" s="37" t="s">
        <v>36474</v>
      </c>
      <c r="N2120" s="37" t="s">
        <v>125</v>
      </c>
      <c r="O2120" s="37" t="s">
        <v>126</v>
      </c>
      <c r="P2120" s="22" t="s">
        <v>36461</v>
      </c>
      <c r="Q2120" s="22" t="s">
        <v>36462</v>
      </c>
      <c r="R2120" s="38">
        <v>0</v>
      </c>
    </row>
    <row r="2121" spans="1:18" ht="12.75">
      <c r="A2121" s="22" t="s">
        <v>60</v>
      </c>
      <c r="B2121" s="22" t="s">
        <v>16379</v>
      </c>
      <c r="C2121" s="22" t="s">
        <v>68</v>
      </c>
      <c r="D2121" s="22" t="s">
        <v>61</v>
      </c>
      <c r="E2121" s="31">
        <v>42901.712500000001</v>
      </c>
      <c r="F2121" s="22" t="s">
        <v>28214</v>
      </c>
      <c r="G2121" s="22" t="s">
        <v>36475</v>
      </c>
      <c r="H2121" s="22" t="s">
        <v>74</v>
      </c>
      <c r="I2121" s="22" t="s">
        <v>21088</v>
      </c>
      <c r="J2121" s="37" t="s">
        <v>28216</v>
      </c>
      <c r="K2121" s="37" t="s">
        <v>28217</v>
      </c>
      <c r="L2121" s="37" t="s">
        <v>28217</v>
      </c>
      <c r="M2121" s="37" t="s">
        <v>36476</v>
      </c>
      <c r="N2121" s="37" t="s">
        <v>125</v>
      </c>
      <c r="O2121" s="37" t="s">
        <v>126</v>
      </c>
      <c r="P2121" s="22" t="s">
        <v>36461</v>
      </c>
      <c r="Q2121" s="22" t="s">
        <v>36462</v>
      </c>
      <c r="R2121" s="38">
        <v>0</v>
      </c>
    </row>
    <row r="2122" spans="1:18" ht="12.75">
      <c r="A2122" s="22" t="s">
        <v>60</v>
      </c>
      <c r="B2122" s="22" t="s">
        <v>16379</v>
      </c>
      <c r="C2122" s="22" t="s">
        <v>68</v>
      </c>
      <c r="D2122" s="22" t="s">
        <v>61</v>
      </c>
      <c r="E2122" s="31">
        <v>42902.401805555557</v>
      </c>
      <c r="F2122" s="22" t="s">
        <v>28214</v>
      </c>
      <c r="G2122" s="22" t="s">
        <v>36477</v>
      </c>
      <c r="H2122" s="22" t="s">
        <v>74</v>
      </c>
      <c r="I2122" s="22" t="s">
        <v>17912</v>
      </c>
      <c r="J2122" s="37" t="s">
        <v>28216</v>
      </c>
      <c r="K2122" s="37" t="s">
        <v>28217</v>
      </c>
      <c r="L2122" s="37" t="s">
        <v>28217</v>
      </c>
      <c r="M2122" s="37" t="s">
        <v>36478</v>
      </c>
      <c r="N2122" s="37" t="s">
        <v>1614</v>
      </c>
      <c r="O2122" s="37" t="s">
        <v>1615</v>
      </c>
      <c r="P2122" s="22" t="s">
        <v>36479</v>
      </c>
      <c r="Q2122" s="22" t="s">
        <v>36480</v>
      </c>
      <c r="R2122" s="38">
        <v>0</v>
      </c>
    </row>
    <row r="2123" spans="1:18" ht="12.75">
      <c r="A2123" s="22" t="s">
        <v>60</v>
      </c>
      <c r="B2123" s="22" t="s">
        <v>16379</v>
      </c>
      <c r="C2123" s="22" t="s">
        <v>68</v>
      </c>
      <c r="D2123" s="22" t="s">
        <v>61</v>
      </c>
      <c r="E2123" s="31">
        <v>42902.435162037036</v>
      </c>
      <c r="F2123" s="22" t="s">
        <v>28214</v>
      </c>
      <c r="G2123" s="22" t="s">
        <v>36481</v>
      </c>
      <c r="H2123" s="22" t="s">
        <v>74</v>
      </c>
      <c r="I2123" s="22" t="s">
        <v>36482</v>
      </c>
      <c r="J2123" s="37" t="s">
        <v>28216</v>
      </c>
      <c r="K2123" s="37" t="s">
        <v>28217</v>
      </c>
      <c r="L2123" s="37" t="s">
        <v>28217</v>
      </c>
      <c r="M2123" s="37" t="s">
        <v>36483</v>
      </c>
      <c r="N2123" s="37" t="s">
        <v>24573</v>
      </c>
      <c r="O2123" s="37" t="s">
        <v>24574</v>
      </c>
      <c r="P2123" s="22" t="s">
        <v>36452</v>
      </c>
      <c r="Q2123" s="22" t="s">
        <v>36453</v>
      </c>
      <c r="R2123" s="38">
        <v>0</v>
      </c>
    </row>
    <row r="2124" spans="1:18" ht="12.75">
      <c r="A2124" s="22" t="s">
        <v>60</v>
      </c>
      <c r="B2124" s="22" t="s">
        <v>16379</v>
      </c>
      <c r="C2124" s="22" t="s">
        <v>68</v>
      </c>
      <c r="D2124" s="22" t="s">
        <v>61</v>
      </c>
      <c r="E2124" s="31">
        <v>42905.722581018519</v>
      </c>
      <c r="F2124" s="22" t="s">
        <v>28214</v>
      </c>
      <c r="G2124" s="22" t="s">
        <v>36484</v>
      </c>
      <c r="H2124" s="22" t="s">
        <v>74</v>
      </c>
      <c r="I2124" s="22" t="s">
        <v>21117</v>
      </c>
      <c r="J2124" s="37" t="s">
        <v>28216</v>
      </c>
      <c r="K2124" s="37" t="s">
        <v>28217</v>
      </c>
      <c r="L2124" s="37" t="s">
        <v>28217</v>
      </c>
      <c r="M2124" s="37" t="s">
        <v>36485</v>
      </c>
      <c r="N2124" s="37" t="s">
        <v>251</v>
      </c>
      <c r="O2124" s="37" t="s">
        <v>252</v>
      </c>
      <c r="P2124" s="22" t="s">
        <v>36486</v>
      </c>
      <c r="Q2124" s="22" t="s">
        <v>36487</v>
      </c>
      <c r="R2124" s="38">
        <v>0</v>
      </c>
    </row>
    <row r="2125" spans="1:18" ht="12.75">
      <c r="A2125" s="22" t="s">
        <v>60</v>
      </c>
      <c r="B2125" s="22" t="s">
        <v>16379</v>
      </c>
      <c r="C2125" s="22" t="s">
        <v>68</v>
      </c>
      <c r="D2125" s="22" t="s">
        <v>61</v>
      </c>
      <c r="E2125" s="31">
        <v>42906.55195601852</v>
      </c>
      <c r="F2125" s="22" t="s">
        <v>28214</v>
      </c>
      <c r="G2125" s="22" t="s">
        <v>36488</v>
      </c>
      <c r="H2125" s="22" t="s">
        <v>74</v>
      </c>
      <c r="I2125" s="22" t="s">
        <v>36489</v>
      </c>
      <c r="J2125" s="37" t="s">
        <v>28216</v>
      </c>
      <c r="K2125" s="37" t="s">
        <v>28217</v>
      </c>
      <c r="L2125" s="37" t="s">
        <v>28217</v>
      </c>
      <c r="M2125" s="37" t="s">
        <v>36490</v>
      </c>
      <c r="N2125" s="37" t="s">
        <v>13389</v>
      </c>
      <c r="O2125" s="37" t="s">
        <v>13390</v>
      </c>
      <c r="P2125" s="22" t="s">
        <v>36491</v>
      </c>
      <c r="Q2125" s="22" t="s">
        <v>36492</v>
      </c>
      <c r="R2125" s="38">
        <v>0</v>
      </c>
    </row>
    <row r="2126" spans="1:18" ht="12.75">
      <c r="A2126" s="22" t="s">
        <v>60</v>
      </c>
      <c r="B2126" s="22" t="s">
        <v>16379</v>
      </c>
      <c r="C2126" s="22" t="s">
        <v>68</v>
      </c>
      <c r="D2126" s="22" t="s">
        <v>61</v>
      </c>
      <c r="E2126" s="31">
        <v>42906.586365740739</v>
      </c>
      <c r="F2126" s="22" t="s">
        <v>28214</v>
      </c>
      <c r="G2126" s="22" t="s">
        <v>36493</v>
      </c>
      <c r="H2126" s="22" t="s">
        <v>74</v>
      </c>
      <c r="I2126" s="22" t="s">
        <v>23909</v>
      </c>
      <c r="J2126" s="37" t="s">
        <v>28216</v>
      </c>
      <c r="K2126" s="37" t="s">
        <v>28217</v>
      </c>
      <c r="L2126" s="37" t="s">
        <v>28217</v>
      </c>
      <c r="M2126" s="37" t="s">
        <v>36494</v>
      </c>
      <c r="N2126" s="37" t="s">
        <v>104</v>
      </c>
      <c r="O2126" s="37" t="s">
        <v>105</v>
      </c>
      <c r="P2126" s="22" t="s">
        <v>36495</v>
      </c>
      <c r="Q2126" s="22" t="s">
        <v>36496</v>
      </c>
      <c r="R2126" s="38">
        <v>0</v>
      </c>
    </row>
    <row r="2127" spans="1:18" ht="12.75">
      <c r="A2127" s="22" t="s">
        <v>60</v>
      </c>
      <c r="B2127" s="22" t="s">
        <v>16379</v>
      </c>
      <c r="C2127" s="22" t="s">
        <v>68</v>
      </c>
      <c r="D2127" s="22" t="s">
        <v>61</v>
      </c>
      <c r="E2127" s="31">
        <v>42907.678668981476</v>
      </c>
      <c r="F2127" s="22" t="s">
        <v>28214</v>
      </c>
      <c r="G2127" s="22" t="s">
        <v>36497</v>
      </c>
      <c r="H2127" s="22" t="s">
        <v>74</v>
      </c>
      <c r="I2127" s="22" t="s">
        <v>17974</v>
      </c>
      <c r="J2127" s="37" t="s">
        <v>28216</v>
      </c>
      <c r="K2127" s="37" t="s">
        <v>28217</v>
      </c>
      <c r="L2127" s="37" t="s">
        <v>28217</v>
      </c>
      <c r="M2127" s="37" t="s">
        <v>36498</v>
      </c>
      <c r="N2127" s="37" t="s">
        <v>923</v>
      </c>
      <c r="O2127" s="37" t="s">
        <v>924</v>
      </c>
      <c r="P2127" s="22" t="s">
        <v>36499</v>
      </c>
      <c r="Q2127" s="22" t="s">
        <v>36500</v>
      </c>
      <c r="R2127" s="38">
        <v>0</v>
      </c>
    </row>
    <row r="2128" spans="1:18" ht="12.75">
      <c r="A2128" s="22" t="s">
        <v>60</v>
      </c>
      <c r="B2128" s="22" t="s">
        <v>16379</v>
      </c>
      <c r="C2128" s="22" t="s">
        <v>68</v>
      </c>
      <c r="D2128" s="22" t="s">
        <v>61</v>
      </c>
      <c r="E2128" s="31">
        <v>42908.558900462958</v>
      </c>
      <c r="F2128" s="22" t="s">
        <v>28214</v>
      </c>
      <c r="G2128" s="22" t="s">
        <v>36501</v>
      </c>
      <c r="H2128" s="22" t="s">
        <v>74</v>
      </c>
      <c r="I2128" s="22" t="s">
        <v>36502</v>
      </c>
      <c r="J2128" s="37" t="s">
        <v>28216</v>
      </c>
      <c r="K2128" s="37" t="s">
        <v>28217</v>
      </c>
      <c r="L2128" s="37" t="s">
        <v>28217</v>
      </c>
      <c r="M2128" s="37" t="s">
        <v>36503</v>
      </c>
      <c r="N2128" s="37" t="s">
        <v>13389</v>
      </c>
      <c r="O2128" s="37" t="s">
        <v>13390</v>
      </c>
      <c r="P2128" s="22" t="s">
        <v>36491</v>
      </c>
      <c r="Q2128" s="22" t="s">
        <v>36492</v>
      </c>
      <c r="R2128" s="38">
        <v>0</v>
      </c>
    </row>
    <row r="2129" spans="1:18" ht="12.75">
      <c r="A2129" s="22" t="s">
        <v>60</v>
      </c>
      <c r="B2129" s="22" t="s">
        <v>16379</v>
      </c>
      <c r="C2129" s="22" t="s">
        <v>68</v>
      </c>
      <c r="D2129" s="22" t="s">
        <v>61</v>
      </c>
      <c r="E2129" s="31">
        <v>42908.55982638889</v>
      </c>
      <c r="F2129" s="22" t="s">
        <v>28214</v>
      </c>
      <c r="G2129" s="22" t="s">
        <v>36504</v>
      </c>
      <c r="H2129" s="22" t="s">
        <v>74</v>
      </c>
      <c r="I2129" s="22" t="s">
        <v>36505</v>
      </c>
      <c r="J2129" s="37" t="s">
        <v>28216</v>
      </c>
      <c r="K2129" s="37" t="s">
        <v>28217</v>
      </c>
      <c r="L2129" s="37" t="s">
        <v>28217</v>
      </c>
      <c r="M2129" s="37" t="s">
        <v>36506</v>
      </c>
      <c r="N2129" s="37" t="s">
        <v>13389</v>
      </c>
      <c r="O2129" s="37" t="s">
        <v>13390</v>
      </c>
      <c r="P2129" s="22" t="s">
        <v>36491</v>
      </c>
      <c r="Q2129" s="22" t="s">
        <v>36492</v>
      </c>
      <c r="R2129" s="38">
        <v>0</v>
      </c>
    </row>
    <row r="2130" spans="1:18" ht="12.75">
      <c r="A2130" s="22" t="s">
        <v>60</v>
      </c>
      <c r="B2130" s="22" t="s">
        <v>16379</v>
      </c>
      <c r="C2130" s="22" t="s">
        <v>68</v>
      </c>
      <c r="D2130" s="22" t="s">
        <v>61</v>
      </c>
      <c r="E2130" s="31">
        <v>42908.560613425921</v>
      </c>
      <c r="F2130" s="22" t="s">
        <v>28214</v>
      </c>
      <c r="G2130" s="22" t="s">
        <v>36507</v>
      </c>
      <c r="H2130" s="22" t="s">
        <v>74</v>
      </c>
      <c r="I2130" s="22" t="s">
        <v>22965</v>
      </c>
      <c r="J2130" s="37" t="s">
        <v>28216</v>
      </c>
      <c r="K2130" s="37" t="s">
        <v>28217</v>
      </c>
      <c r="L2130" s="37" t="s">
        <v>28217</v>
      </c>
      <c r="M2130" s="37" t="s">
        <v>36508</v>
      </c>
      <c r="N2130" s="37" t="s">
        <v>13389</v>
      </c>
      <c r="O2130" s="37" t="s">
        <v>13390</v>
      </c>
      <c r="P2130" s="22" t="s">
        <v>36491</v>
      </c>
      <c r="Q2130" s="22" t="s">
        <v>36492</v>
      </c>
      <c r="R2130" s="38">
        <v>0</v>
      </c>
    </row>
    <row r="2131" spans="1:18" ht="12.75">
      <c r="A2131" s="22" t="s">
        <v>60</v>
      </c>
      <c r="B2131" s="22" t="s">
        <v>16379</v>
      </c>
      <c r="C2131" s="22" t="s">
        <v>68</v>
      </c>
      <c r="D2131" s="22" t="s">
        <v>61</v>
      </c>
      <c r="E2131" s="31">
        <v>42909.347384259258</v>
      </c>
      <c r="F2131" s="22" t="s">
        <v>28214</v>
      </c>
      <c r="G2131" s="22" t="s">
        <v>36509</v>
      </c>
      <c r="H2131" s="22" t="s">
        <v>74</v>
      </c>
      <c r="I2131" s="22" t="s">
        <v>21139</v>
      </c>
      <c r="J2131" s="37" t="s">
        <v>28216</v>
      </c>
      <c r="K2131" s="37" t="s">
        <v>28217</v>
      </c>
      <c r="L2131" s="37" t="s">
        <v>28217</v>
      </c>
      <c r="M2131" s="37" t="s">
        <v>36510</v>
      </c>
      <c r="N2131" s="37" t="s">
        <v>5216</v>
      </c>
      <c r="O2131" s="37" t="s">
        <v>5217</v>
      </c>
      <c r="P2131" s="22" t="s">
        <v>36511</v>
      </c>
      <c r="Q2131" s="22" t="s">
        <v>36512</v>
      </c>
      <c r="R2131" s="38">
        <v>0</v>
      </c>
    </row>
    <row r="2132" spans="1:18" ht="12.75">
      <c r="A2132" s="22" t="s">
        <v>60</v>
      </c>
      <c r="B2132" s="22" t="s">
        <v>16379</v>
      </c>
      <c r="C2132" s="22" t="s">
        <v>68</v>
      </c>
      <c r="D2132" s="22" t="s">
        <v>61</v>
      </c>
      <c r="E2132" s="31">
        <v>42909.366307870368</v>
      </c>
      <c r="F2132" s="22" t="s">
        <v>28214</v>
      </c>
      <c r="G2132" s="22" t="s">
        <v>36513</v>
      </c>
      <c r="H2132" s="22" t="s">
        <v>74</v>
      </c>
      <c r="I2132" s="22" t="s">
        <v>19034</v>
      </c>
      <c r="J2132" s="37" t="s">
        <v>28216</v>
      </c>
      <c r="K2132" s="37" t="s">
        <v>28217</v>
      </c>
      <c r="L2132" s="37" t="s">
        <v>28217</v>
      </c>
      <c r="M2132" s="37" t="s">
        <v>36514</v>
      </c>
      <c r="N2132" s="37" t="s">
        <v>3175</v>
      </c>
      <c r="O2132" s="37" t="s">
        <v>3176</v>
      </c>
      <c r="P2132" s="22" t="s">
        <v>36515</v>
      </c>
      <c r="Q2132" s="22" t="s">
        <v>36516</v>
      </c>
      <c r="R2132" s="38">
        <v>0</v>
      </c>
    </row>
    <row r="2133" spans="1:18" ht="12.75">
      <c r="A2133" s="22" t="s">
        <v>60</v>
      </c>
      <c r="B2133" s="22" t="s">
        <v>16379</v>
      </c>
      <c r="C2133" s="22" t="s">
        <v>68</v>
      </c>
      <c r="D2133" s="22" t="s">
        <v>61</v>
      </c>
      <c r="E2133" s="31">
        <v>42911.488078703704</v>
      </c>
      <c r="F2133" s="22" t="s">
        <v>28214</v>
      </c>
      <c r="G2133" s="22" t="s">
        <v>36517</v>
      </c>
      <c r="H2133" s="22" t="s">
        <v>74</v>
      </c>
      <c r="I2133" s="22" t="s">
        <v>20158</v>
      </c>
      <c r="J2133" s="37" t="s">
        <v>28216</v>
      </c>
      <c r="K2133" s="37" t="s">
        <v>28217</v>
      </c>
      <c r="L2133" s="37" t="s">
        <v>28217</v>
      </c>
      <c r="M2133" s="37" t="s">
        <v>36518</v>
      </c>
      <c r="N2133" s="37" t="s">
        <v>125</v>
      </c>
      <c r="O2133" s="37" t="s">
        <v>126</v>
      </c>
      <c r="P2133" s="22" t="s">
        <v>36519</v>
      </c>
      <c r="Q2133" s="22" t="s">
        <v>36520</v>
      </c>
      <c r="R2133" s="38">
        <v>0</v>
      </c>
    </row>
    <row r="2134" spans="1:18" ht="12.75">
      <c r="A2134" s="22" t="s">
        <v>60</v>
      </c>
      <c r="B2134" s="22" t="s">
        <v>16379</v>
      </c>
      <c r="C2134" s="22" t="s">
        <v>68</v>
      </c>
      <c r="D2134" s="22" t="s">
        <v>61</v>
      </c>
      <c r="E2134" s="31">
        <v>42912.500289351847</v>
      </c>
      <c r="F2134" s="22" t="s">
        <v>28214</v>
      </c>
      <c r="G2134" s="22" t="s">
        <v>36521</v>
      </c>
      <c r="H2134" s="22" t="s">
        <v>74</v>
      </c>
      <c r="I2134" s="22" t="s">
        <v>21384</v>
      </c>
      <c r="J2134" s="37" t="s">
        <v>28216</v>
      </c>
      <c r="K2134" s="37" t="s">
        <v>28217</v>
      </c>
      <c r="L2134" s="37" t="s">
        <v>28217</v>
      </c>
      <c r="M2134" s="37" t="s">
        <v>36522</v>
      </c>
      <c r="N2134" s="37" t="s">
        <v>104</v>
      </c>
      <c r="O2134" s="37" t="s">
        <v>105</v>
      </c>
      <c r="P2134" s="22" t="s">
        <v>36523</v>
      </c>
      <c r="Q2134" s="22" t="s">
        <v>36524</v>
      </c>
      <c r="R2134" s="38">
        <v>0</v>
      </c>
    </row>
    <row r="2135" spans="1:18" ht="12.75">
      <c r="A2135" s="22" t="s">
        <v>60</v>
      </c>
      <c r="B2135" s="22" t="s">
        <v>16379</v>
      </c>
      <c r="C2135" s="22" t="s">
        <v>68</v>
      </c>
      <c r="D2135" s="22" t="s">
        <v>61</v>
      </c>
      <c r="E2135" s="31">
        <v>42912.522696759261</v>
      </c>
      <c r="F2135" s="22" t="s">
        <v>28214</v>
      </c>
      <c r="G2135" s="22" t="s">
        <v>36525</v>
      </c>
      <c r="H2135" s="22" t="s">
        <v>74</v>
      </c>
      <c r="I2135" s="22" t="s">
        <v>20522</v>
      </c>
      <c r="J2135" s="37" t="s">
        <v>28216</v>
      </c>
      <c r="K2135" s="37" t="s">
        <v>28217</v>
      </c>
      <c r="L2135" s="37" t="s">
        <v>28217</v>
      </c>
      <c r="M2135" s="37" t="s">
        <v>36526</v>
      </c>
      <c r="N2135" s="37" t="s">
        <v>104</v>
      </c>
      <c r="O2135" s="37" t="s">
        <v>105</v>
      </c>
      <c r="P2135" s="22" t="s">
        <v>36523</v>
      </c>
      <c r="Q2135" s="22" t="s">
        <v>36524</v>
      </c>
      <c r="R2135" s="38">
        <v>0</v>
      </c>
    </row>
    <row r="2136" spans="1:18" ht="12.75">
      <c r="A2136" s="22" t="s">
        <v>60</v>
      </c>
      <c r="B2136" s="22" t="s">
        <v>16379</v>
      </c>
      <c r="C2136" s="22" t="s">
        <v>68</v>
      </c>
      <c r="D2136" s="22" t="s">
        <v>61</v>
      </c>
      <c r="E2136" s="31">
        <v>42914.448159722218</v>
      </c>
      <c r="F2136" s="22" t="s">
        <v>28214</v>
      </c>
      <c r="G2136" s="22" t="s">
        <v>36527</v>
      </c>
      <c r="H2136" s="22" t="s">
        <v>74</v>
      </c>
      <c r="I2136" s="22" t="s">
        <v>36528</v>
      </c>
      <c r="J2136" s="37" t="s">
        <v>28216</v>
      </c>
      <c r="K2136" s="37" t="s">
        <v>28217</v>
      </c>
      <c r="L2136" s="37" t="s">
        <v>28217</v>
      </c>
      <c r="M2136" s="37" t="s">
        <v>36529</v>
      </c>
      <c r="N2136" s="37" t="s">
        <v>1140</v>
      </c>
      <c r="O2136" s="37" t="s">
        <v>1141</v>
      </c>
      <c r="P2136" s="22" t="s">
        <v>36530</v>
      </c>
      <c r="Q2136" s="22" t="s">
        <v>36531</v>
      </c>
      <c r="R2136" s="38">
        <v>0</v>
      </c>
    </row>
    <row r="2137" spans="1:18" ht="12.75">
      <c r="A2137" s="22" t="s">
        <v>60</v>
      </c>
      <c r="B2137" s="22" t="s">
        <v>16379</v>
      </c>
      <c r="C2137" s="22" t="s">
        <v>68</v>
      </c>
      <c r="D2137" s="22" t="s">
        <v>61</v>
      </c>
      <c r="E2137" s="31">
        <v>42914.517731481479</v>
      </c>
      <c r="F2137" s="22" t="s">
        <v>28214</v>
      </c>
      <c r="G2137" s="22" t="s">
        <v>36532</v>
      </c>
      <c r="H2137" s="22" t="s">
        <v>74</v>
      </c>
      <c r="I2137" s="22" t="s">
        <v>22108</v>
      </c>
      <c r="J2137" s="37" t="s">
        <v>28216</v>
      </c>
      <c r="K2137" s="37" t="s">
        <v>28217</v>
      </c>
      <c r="L2137" s="37" t="s">
        <v>28217</v>
      </c>
      <c r="M2137" s="37" t="s">
        <v>36533</v>
      </c>
      <c r="N2137" s="37" t="s">
        <v>22109</v>
      </c>
      <c r="O2137" s="37" t="s">
        <v>22110</v>
      </c>
      <c r="P2137" s="22" t="s">
        <v>36534</v>
      </c>
      <c r="Q2137" s="22" t="s">
        <v>36535</v>
      </c>
      <c r="R2137" s="38">
        <v>0</v>
      </c>
    </row>
    <row r="2138" spans="1:18" ht="12.75">
      <c r="A2138" s="22" t="s">
        <v>60</v>
      </c>
      <c r="B2138" s="22" t="s">
        <v>16379</v>
      </c>
      <c r="C2138" s="22" t="s">
        <v>68</v>
      </c>
      <c r="D2138" s="22" t="s">
        <v>61</v>
      </c>
      <c r="E2138" s="31">
        <v>42914.569606481477</v>
      </c>
      <c r="F2138" s="22" t="s">
        <v>28214</v>
      </c>
      <c r="G2138" s="22" t="s">
        <v>36536</v>
      </c>
      <c r="H2138" s="22" t="s">
        <v>74</v>
      </c>
      <c r="I2138" s="22" t="s">
        <v>36537</v>
      </c>
      <c r="J2138" s="37" t="s">
        <v>28216</v>
      </c>
      <c r="K2138" s="37" t="s">
        <v>28217</v>
      </c>
      <c r="L2138" s="37" t="s">
        <v>28217</v>
      </c>
      <c r="M2138" s="37" t="s">
        <v>36538</v>
      </c>
      <c r="N2138" s="37" t="s">
        <v>2429</v>
      </c>
      <c r="O2138" s="37" t="s">
        <v>2430</v>
      </c>
      <c r="P2138" s="22" t="s">
        <v>36530</v>
      </c>
      <c r="Q2138" s="22" t="s">
        <v>36531</v>
      </c>
      <c r="R2138" s="38">
        <v>0</v>
      </c>
    </row>
    <row r="2139" spans="1:18" ht="12.75">
      <c r="A2139" s="22" t="s">
        <v>60</v>
      </c>
      <c r="B2139" s="22" t="s">
        <v>16379</v>
      </c>
      <c r="C2139" s="22" t="s">
        <v>68</v>
      </c>
      <c r="D2139" s="22" t="s">
        <v>61</v>
      </c>
      <c r="E2139" s="31">
        <v>42914.614849537036</v>
      </c>
      <c r="F2139" s="22" t="s">
        <v>28214</v>
      </c>
      <c r="G2139" s="22" t="s">
        <v>36539</v>
      </c>
      <c r="H2139" s="22" t="s">
        <v>74</v>
      </c>
      <c r="I2139" s="22" t="s">
        <v>36540</v>
      </c>
      <c r="J2139" s="37" t="s">
        <v>28216</v>
      </c>
      <c r="K2139" s="37" t="s">
        <v>28217</v>
      </c>
      <c r="L2139" s="37" t="s">
        <v>28217</v>
      </c>
      <c r="M2139" s="37" t="s">
        <v>36541</v>
      </c>
      <c r="N2139" s="37" t="s">
        <v>2429</v>
      </c>
      <c r="O2139" s="37" t="s">
        <v>2430</v>
      </c>
      <c r="P2139" s="22" t="s">
        <v>36530</v>
      </c>
      <c r="Q2139" s="22" t="s">
        <v>36531</v>
      </c>
      <c r="R2139" s="38">
        <v>0</v>
      </c>
    </row>
    <row r="2140" spans="1:18" ht="12.75">
      <c r="A2140" s="22" t="s">
        <v>60</v>
      </c>
      <c r="B2140" s="22" t="s">
        <v>16379</v>
      </c>
      <c r="C2140" s="22" t="s">
        <v>68</v>
      </c>
      <c r="D2140" s="22" t="s">
        <v>61</v>
      </c>
      <c r="E2140" s="31">
        <v>42915.46162037037</v>
      </c>
      <c r="F2140" s="22" t="s">
        <v>28214</v>
      </c>
      <c r="G2140" s="22" t="s">
        <v>36542</v>
      </c>
      <c r="H2140" s="22" t="s">
        <v>74</v>
      </c>
      <c r="I2140" s="22" t="s">
        <v>36543</v>
      </c>
      <c r="J2140" s="37" t="s">
        <v>28216</v>
      </c>
      <c r="K2140" s="37" t="s">
        <v>28217</v>
      </c>
      <c r="L2140" s="37" t="s">
        <v>28217</v>
      </c>
      <c r="M2140" s="37" t="s">
        <v>36544</v>
      </c>
      <c r="N2140" s="37" t="s">
        <v>2429</v>
      </c>
      <c r="O2140" s="37" t="s">
        <v>2430</v>
      </c>
      <c r="P2140" s="22" t="s">
        <v>36530</v>
      </c>
      <c r="Q2140" s="22" t="s">
        <v>36531</v>
      </c>
      <c r="R2140" s="38">
        <v>0</v>
      </c>
    </row>
    <row r="2141" spans="1:18" ht="12.75">
      <c r="A2141" s="22" t="s">
        <v>60</v>
      </c>
      <c r="B2141" s="22" t="s">
        <v>16379</v>
      </c>
      <c r="C2141" s="22" t="s">
        <v>68</v>
      </c>
      <c r="D2141" s="22" t="s">
        <v>61</v>
      </c>
      <c r="E2141" s="31">
        <v>42915.463009259256</v>
      </c>
      <c r="F2141" s="22" t="s">
        <v>28214</v>
      </c>
      <c r="G2141" s="22" t="s">
        <v>36545</v>
      </c>
      <c r="H2141" s="22" t="s">
        <v>74</v>
      </c>
      <c r="I2141" s="22" t="s">
        <v>20542</v>
      </c>
      <c r="J2141" s="37" t="s">
        <v>28216</v>
      </c>
      <c r="K2141" s="37" t="s">
        <v>28217</v>
      </c>
      <c r="L2141" s="37" t="s">
        <v>28217</v>
      </c>
      <c r="M2141" s="37" t="s">
        <v>36546</v>
      </c>
      <c r="N2141" s="37" t="s">
        <v>2429</v>
      </c>
      <c r="O2141" s="37" t="s">
        <v>2430</v>
      </c>
      <c r="P2141" s="22" t="s">
        <v>36530</v>
      </c>
      <c r="Q2141" s="22" t="s">
        <v>36531</v>
      </c>
      <c r="R2141" s="38">
        <v>0</v>
      </c>
    </row>
    <row r="2142" spans="1:18" ht="12.75">
      <c r="A2142" s="22" t="s">
        <v>60</v>
      </c>
      <c r="B2142" s="22" t="s">
        <v>16379</v>
      </c>
      <c r="C2142" s="22" t="s">
        <v>68</v>
      </c>
      <c r="D2142" s="22" t="s">
        <v>61</v>
      </c>
      <c r="E2142" s="31">
        <v>42915.492546296293</v>
      </c>
      <c r="F2142" s="22" t="s">
        <v>28214</v>
      </c>
      <c r="G2142" s="22" t="s">
        <v>36547</v>
      </c>
      <c r="H2142" s="22" t="s">
        <v>74</v>
      </c>
      <c r="I2142" s="22" t="s">
        <v>24514</v>
      </c>
      <c r="J2142" s="37" t="s">
        <v>28216</v>
      </c>
      <c r="K2142" s="37" t="s">
        <v>28217</v>
      </c>
      <c r="L2142" s="37" t="s">
        <v>28217</v>
      </c>
      <c r="M2142" s="37" t="s">
        <v>36548</v>
      </c>
      <c r="N2142" s="37" t="s">
        <v>125</v>
      </c>
      <c r="O2142" s="37" t="s">
        <v>126</v>
      </c>
      <c r="P2142" s="22" t="s">
        <v>36549</v>
      </c>
      <c r="Q2142" s="22" t="s">
        <v>36550</v>
      </c>
      <c r="R2142" s="38">
        <v>0</v>
      </c>
    </row>
    <row r="2143" spans="1:18" ht="12.75">
      <c r="A2143" s="22" t="s">
        <v>60</v>
      </c>
      <c r="B2143" s="22" t="s">
        <v>16379</v>
      </c>
      <c r="C2143" s="22" t="s">
        <v>68</v>
      </c>
      <c r="D2143" s="22" t="s">
        <v>61</v>
      </c>
      <c r="E2143" s="31">
        <v>42915.623912037037</v>
      </c>
      <c r="F2143" s="22" t="s">
        <v>28214</v>
      </c>
      <c r="G2143" s="22" t="s">
        <v>36551</v>
      </c>
      <c r="H2143" s="22" t="s">
        <v>74</v>
      </c>
      <c r="I2143" s="22" t="s">
        <v>16820</v>
      </c>
      <c r="J2143" s="37" t="s">
        <v>28216</v>
      </c>
      <c r="K2143" s="37" t="s">
        <v>28217</v>
      </c>
      <c r="L2143" s="37" t="s">
        <v>28217</v>
      </c>
      <c r="M2143" s="37" t="s">
        <v>36552</v>
      </c>
      <c r="N2143" s="37" t="s">
        <v>9053</v>
      </c>
      <c r="O2143" s="37" t="s">
        <v>9054</v>
      </c>
      <c r="P2143" s="22" t="s">
        <v>36553</v>
      </c>
      <c r="Q2143" s="22" t="s">
        <v>36554</v>
      </c>
      <c r="R2143" s="38">
        <v>0</v>
      </c>
    </row>
    <row r="2144" spans="1:18" ht="12.75">
      <c r="A2144" s="22" t="s">
        <v>60</v>
      </c>
      <c r="B2144" s="22" t="s">
        <v>16379</v>
      </c>
      <c r="C2144" s="22" t="s">
        <v>68</v>
      </c>
      <c r="D2144" s="22" t="s">
        <v>61</v>
      </c>
      <c r="E2144" s="31">
        <v>42916.512025462958</v>
      </c>
      <c r="F2144" s="22" t="s">
        <v>28214</v>
      </c>
      <c r="G2144" s="22" t="s">
        <v>36555</v>
      </c>
      <c r="H2144" s="22" t="s">
        <v>74</v>
      </c>
      <c r="I2144" s="22" t="s">
        <v>23200</v>
      </c>
      <c r="J2144" s="37" t="s">
        <v>28216</v>
      </c>
      <c r="K2144" s="37" t="s">
        <v>28217</v>
      </c>
      <c r="L2144" s="37" t="s">
        <v>28217</v>
      </c>
      <c r="M2144" s="37" t="s">
        <v>36556</v>
      </c>
      <c r="N2144" s="37" t="s">
        <v>164</v>
      </c>
      <c r="O2144" s="37" t="s">
        <v>165</v>
      </c>
      <c r="P2144" s="22" t="s">
        <v>36557</v>
      </c>
      <c r="Q2144" s="22" t="s">
        <v>36558</v>
      </c>
      <c r="R2144" s="38">
        <v>0</v>
      </c>
    </row>
    <row r="2145" spans="1:18" ht="12.75">
      <c r="A2145" s="22" t="s">
        <v>60</v>
      </c>
      <c r="B2145" s="22" t="s">
        <v>16379</v>
      </c>
      <c r="C2145" s="22" t="s">
        <v>68</v>
      </c>
      <c r="D2145" s="22" t="s">
        <v>61</v>
      </c>
      <c r="E2145" s="31">
        <v>42916.583009259259</v>
      </c>
      <c r="F2145" s="22" t="s">
        <v>28214</v>
      </c>
      <c r="G2145" s="22" t="s">
        <v>36559</v>
      </c>
      <c r="H2145" s="22" t="s">
        <v>74</v>
      </c>
      <c r="I2145" s="22" t="s">
        <v>17564</v>
      </c>
      <c r="J2145" s="37" t="s">
        <v>28216</v>
      </c>
      <c r="K2145" s="37" t="s">
        <v>28217</v>
      </c>
      <c r="L2145" s="37" t="s">
        <v>28217</v>
      </c>
      <c r="M2145" s="37" t="s">
        <v>36560</v>
      </c>
      <c r="N2145" s="37" t="s">
        <v>923</v>
      </c>
      <c r="O2145" s="37" t="s">
        <v>924</v>
      </c>
      <c r="P2145" s="22" t="s">
        <v>36561</v>
      </c>
      <c r="Q2145" s="22" t="s">
        <v>36562</v>
      </c>
      <c r="R2145" s="38">
        <v>0</v>
      </c>
    </row>
    <row r="2146" spans="1:18" ht="12.75">
      <c r="A2146" s="22" t="s">
        <v>60</v>
      </c>
      <c r="B2146" s="22" t="s">
        <v>16379</v>
      </c>
      <c r="C2146" s="22" t="s">
        <v>68</v>
      </c>
      <c r="D2146" s="22" t="s">
        <v>61</v>
      </c>
      <c r="E2146" s="31">
        <v>42916.596377314811</v>
      </c>
      <c r="F2146" s="22" t="s">
        <v>28214</v>
      </c>
      <c r="G2146" s="22" t="s">
        <v>36563</v>
      </c>
      <c r="H2146" s="22" t="s">
        <v>74</v>
      </c>
      <c r="I2146" s="22" t="s">
        <v>24173</v>
      </c>
      <c r="J2146" s="37" t="s">
        <v>28216</v>
      </c>
      <c r="K2146" s="37" t="s">
        <v>28217</v>
      </c>
      <c r="L2146" s="37" t="s">
        <v>28217</v>
      </c>
      <c r="M2146" s="37" t="s">
        <v>36564</v>
      </c>
      <c r="N2146" s="37" t="s">
        <v>923</v>
      </c>
      <c r="O2146" s="37" t="s">
        <v>924</v>
      </c>
      <c r="P2146" s="22" t="s">
        <v>36561</v>
      </c>
      <c r="Q2146" s="22" t="s">
        <v>36565</v>
      </c>
      <c r="R2146" s="38">
        <v>0</v>
      </c>
    </row>
    <row r="2147" spans="1:18" ht="12.75">
      <c r="A2147" s="22" t="s">
        <v>60</v>
      </c>
      <c r="B2147" s="22" t="s">
        <v>16500</v>
      </c>
      <c r="C2147" s="22" t="s">
        <v>68</v>
      </c>
      <c r="D2147" s="22" t="s">
        <v>61</v>
      </c>
      <c r="E2147" s="31">
        <v>42892.41747685185</v>
      </c>
      <c r="F2147" s="22" t="s">
        <v>28214</v>
      </c>
      <c r="G2147" s="22" t="s">
        <v>36566</v>
      </c>
      <c r="H2147" s="22" t="s">
        <v>74</v>
      </c>
      <c r="I2147" s="22" t="s">
        <v>17777</v>
      </c>
      <c r="J2147" s="37" t="s">
        <v>28216</v>
      </c>
      <c r="K2147" s="37" t="s">
        <v>28217</v>
      </c>
      <c r="L2147" s="37" t="s">
        <v>28217</v>
      </c>
      <c r="M2147" s="37" t="s">
        <v>36567</v>
      </c>
      <c r="N2147" s="37" t="s">
        <v>2152</v>
      </c>
      <c r="O2147" s="37" t="s">
        <v>2153</v>
      </c>
      <c r="P2147" s="22" t="s">
        <v>36568</v>
      </c>
      <c r="Q2147" s="22" t="s">
        <v>36569</v>
      </c>
      <c r="R2147" s="38">
        <v>0</v>
      </c>
    </row>
    <row r="2148" spans="1:18" ht="12.75">
      <c r="A2148" s="22" t="s">
        <v>60</v>
      </c>
      <c r="B2148" s="22" t="s">
        <v>16500</v>
      </c>
      <c r="C2148" s="22" t="s">
        <v>68</v>
      </c>
      <c r="D2148" s="22" t="s">
        <v>61</v>
      </c>
      <c r="E2148" s="31">
        <v>42899.6871412037</v>
      </c>
      <c r="F2148" s="22" t="s">
        <v>28214</v>
      </c>
      <c r="G2148" s="22" t="s">
        <v>36570</v>
      </c>
      <c r="H2148" s="22" t="s">
        <v>74</v>
      </c>
      <c r="I2148" s="22" t="s">
        <v>16502</v>
      </c>
      <c r="J2148" s="37" t="s">
        <v>28216</v>
      </c>
      <c r="K2148" s="37" t="s">
        <v>28217</v>
      </c>
      <c r="L2148" s="37" t="s">
        <v>28217</v>
      </c>
      <c r="M2148" s="37" t="s">
        <v>36571</v>
      </c>
      <c r="N2148" s="37" t="s">
        <v>108</v>
      </c>
      <c r="O2148" s="37" t="s">
        <v>109</v>
      </c>
      <c r="P2148" s="22" t="s">
        <v>36572</v>
      </c>
      <c r="Q2148" s="22" t="s">
        <v>36573</v>
      </c>
      <c r="R2148" s="38">
        <v>0</v>
      </c>
    </row>
    <row r="2149" spans="1:18" ht="12.75">
      <c r="A2149" s="22" t="s">
        <v>60</v>
      </c>
      <c r="B2149" s="22" t="s">
        <v>16500</v>
      </c>
      <c r="C2149" s="22" t="s">
        <v>68</v>
      </c>
      <c r="D2149" s="22" t="s">
        <v>61</v>
      </c>
      <c r="E2149" s="31">
        <v>42900.619525462964</v>
      </c>
      <c r="F2149" s="22" t="s">
        <v>28214</v>
      </c>
      <c r="G2149" s="22" t="s">
        <v>36574</v>
      </c>
      <c r="H2149" s="22" t="s">
        <v>74</v>
      </c>
      <c r="I2149" s="22" t="s">
        <v>36575</v>
      </c>
      <c r="J2149" s="37" t="s">
        <v>28216</v>
      </c>
      <c r="K2149" s="37" t="s">
        <v>28217</v>
      </c>
      <c r="L2149" s="37" t="s">
        <v>28217</v>
      </c>
      <c r="M2149" s="37" t="s">
        <v>36576</v>
      </c>
      <c r="N2149" s="37" t="s">
        <v>168</v>
      </c>
      <c r="O2149" s="37" t="s">
        <v>169</v>
      </c>
      <c r="P2149" s="22" t="s">
        <v>36577</v>
      </c>
      <c r="Q2149" s="22" t="s">
        <v>36577</v>
      </c>
      <c r="R2149" s="38">
        <v>0</v>
      </c>
    </row>
    <row r="2150" spans="1:18" ht="12.75">
      <c r="A2150" s="22" t="s">
        <v>60</v>
      </c>
      <c r="B2150" s="22" t="s">
        <v>16500</v>
      </c>
      <c r="C2150" s="22" t="s">
        <v>68</v>
      </c>
      <c r="D2150" s="22" t="s">
        <v>61</v>
      </c>
      <c r="E2150" s="31">
        <v>42901.396273148144</v>
      </c>
      <c r="F2150" s="22" t="s">
        <v>28214</v>
      </c>
      <c r="G2150" s="22" t="s">
        <v>36578</v>
      </c>
      <c r="H2150" s="22" t="s">
        <v>74</v>
      </c>
      <c r="I2150" s="22" t="s">
        <v>17873</v>
      </c>
      <c r="J2150" s="37" t="s">
        <v>28216</v>
      </c>
      <c r="K2150" s="37" t="s">
        <v>28217</v>
      </c>
      <c r="L2150" s="37" t="s">
        <v>28217</v>
      </c>
      <c r="M2150" s="37" t="s">
        <v>36579</v>
      </c>
      <c r="N2150" s="37" t="s">
        <v>17874</v>
      </c>
      <c r="O2150" s="37" t="s">
        <v>17875</v>
      </c>
      <c r="P2150" s="22" t="s">
        <v>28519</v>
      </c>
      <c r="Q2150" s="22" t="s">
        <v>36580</v>
      </c>
      <c r="R2150" s="38">
        <v>0</v>
      </c>
    </row>
    <row r="2151" spans="1:18" ht="12.75">
      <c r="A2151" s="22" t="s">
        <v>60</v>
      </c>
      <c r="B2151" s="22" t="s">
        <v>16500</v>
      </c>
      <c r="C2151" s="22" t="s">
        <v>68</v>
      </c>
      <c r="D2151" s="22" t="s">
        <v>61</v>
      </c>
      <c r="E2151" s="31">
        <v>42901.491956018515</v>
      </c>
      <c r="F2151" s="22" t="s">
        <v>28214</v>
      </c>
      <c r="G2151" s="22" t="s">
        <v>36581</v>
      </c>
      <c r="H2151" s="22" t="s">
        <v>74</v>
      </c>
      <c r="I2151" s="22" t="s">
        <v>19727</v>
      </c>
      <c r="J2151" s="37" t="s">
        <v>28216</v>
      </c>
      <c r="K2151" s="37" t="s">
        <v>28217</v>
      </c>
      <c r="L2151" s="37" t="s">
        <v>28217</v>
      </c>
      <c r="M2151" s="37" t="s">
        <v>36582</v>
      </c>
      <c r="N2151" s="37" t="s">
        <v>168</v>
      </c>
      <c r="O2151" s="37" t="s">
        <v>169</v>
      </c>
      <c r="P2151" s="22" t="s">
        <v>36577</v>
      </c>
      <c r="Q2151" s="22" t="s">
        <v>36577</v>
      </c>
      <c r="R2151" s="38">
        <v>0</v>
      </c>
    </row>
    <row r="2152" spans="1:18" ht="12.75">
      <c r="A2152" s="22" t="s">
        <v>60</v>
      </c>
      <c r="B2152" s="22" t="s">
        <v>16500</v>
      </c>
      <c r="C2152" s="22" t="s">
        <v>68</v>
      </c>
      <c r="D2152" s="22" t="s">
        <v>61</v>
      </c>
      <c r="E2152" s="31">
        <v>42906.40688657407</v>
      </c>
      <c r="F2152" s="22" t="s">
        <v>28214</v>
      </c>
      <c r="G2152" s="22" t="s">
        <v>36583</v>
      </c>
      <c r="H2152" s="22" t="s">
        <v>74</v>
      </c>
      <c r="I2152" s="22" t="s">
        <v>17960</v>
      </c>
      <c r="J2152" s="37" t="s">
        <v>28216</v>
      </c>
      <c r="K2152" s="37" t="s">
        <v>28217</v>
      </c>
      <c r="L2152" s="37" t="s">
        <v>28217</v>
      </c>
      <c r="M2152" s="37" t="s">
        <v>36584</v>
      </c>
      <c r="N2152" s="37" t="s">
        <v>17961</v>
      </c>
      <c r="O2152" s="37" t="s">
        <v>17962</v>
      </c>
      <c r="P2152" s="22" t="s">
        <v>36585</v>
      </c>
      <c r="Q2152" s="22" t="s">
        <v>36586</v>
      </c>
      <c r="R2152" s="38">
        <v>0</v>
      </c>
    </row>
    <row r="2153" spans="1:18" ht="12.75">
      <c r="A2153" s="22" t="s">
        <v>60</v>
      </c>
      <c r="B2153" s="22" t="s">
        <v>16500</v>
      </c>
      <c r="C2153" s="22" t="s">
        <v>68</v>
      </c>
      <c r="D2153" s="22" t="s">
        <v>61</v>
      </c>
      <c r="E2153" s="31">
        <v>42906.531331018516</v>
      </c>
      <c r="F2153" s="22" t="s">
        <v>28214</v>
      </c>
      <c r="G2153" s="22" t="s">
        <v>36587</v>
      </c>
      <c r="H2153" s="22" t="s">
        <v>74</v>
      </c>
      <c r="I2153" s="22" t="s">
        <v>36588</v>
      </c>
      <c r="J2153" s="37" t="s">
        <v>28216</v>
      </c>
      <c r="K2153" s="37" t="s">
        <v>28217</v>
      </c>
      <c r="L2153" s="37" t="s">
        <v>28217</v>
      </c>
      <c r="M2153" s="37" t="s">
        <v>36589</v>
      </c>
      <c r="N2153" s="37" t="s">
        <v>133</v>
      </c>
      <c r="O2153" s="37" t="s">
        <v>134</v>
      </c>
      <c r="P2153" s="22" t="s">
        <v>36590</v>
      </c>
      <c r="Q2153" s="22" t="s">
        <v>36591</v>
      </c>
      <c r="R2153" s="38">
        <v>0</v>
      </c>
    </row>
    <row r="2154" spans="1:18" ht="12.75">
      <c r="A2154" s="22" t="s">
        <v>60</v>
      </c>
      <c r="B2154" s="22" t="s">
        <v>16500</v>
      </c>
      <c r="C2154" s="22" t="s">
        <v>68</v>
      </c>
      <c r="D2154" s="22" t="s">
        <v>61</v>
      </c>
      <c r="E2154" s="31">
        <v>42907.436284722222</v>
      </c>
      <c r="F2154" s="22" t="s">
        <v>28214</v>
      </c>
      <c r="G2154" s="22" t="s">
        <v>36592</v>
      </c>
      <c r="H2154" s="22" t="s">
        <v>74</v>
      </c>
      <c r="I2154" s="22" t="s">
        <v>36593</v>
      </c>
      <c r="J2154" s="37" t="s">
        <v>28216</v>
      </c>
      <c r="K2154" s="37" t="s">
        <v>28217</v>
      </c>
      <c r="L2154" s="37" t="s">
        <v>28217</v>
      </c>
      <c r="M2154" s="37" t="s">
        <v>36594</v>
      </c>
      <c r="N2154" s="37" t="s">
        <v>108</v>
      </c>
      <c r="O2154" s="37" t="s">
        <v>109</v>
      </c>
      <c r="P2154" s="22" t="s">
        <v>36595</v>
      </c>
      <c r="Q2154" s="22" t="s">
        <v>36596</v>
      </c>
      <c r="R2154" s="38">
        <v>0</v>
      </c>
    </row>
    <row r="2155" spans="1:18" ht="12.75">
      <c r="A2155" s="22" t="s">
        <v>60</v>
      </c>
      <c r="B2155" s="22" t="s">
        <v>16500</v>
      </c>
      <c r="C2155" s="22" t="s">
        <v>68</v>
      </c>
      <c r="D2155" s="22" t="s">
        <v>61</v>
      </c>
      <c r="E2155" s="31">
        <v>42908.411469907405</v>
      </c>
      <c r="F2155" s="22" t="s">
        <v>28214</v>
      </c>
      <c r="G2155" s="22" t="s">
        <v>36597</v>
      </c>
      <c r="H2155" s="22" t="s">
        <v>74</v>
      </c>
      <c r="I2155" s="22" t="s">
        <v>36598</v>
      </c>
      <c r="J2155" s="37" t="s">
        <v>28216</v>
      </c>
      <c r="K2155" s="37" t="s">
        <v>28217</v>
      </c>
      <c r="L2155" s="37" t="s">
        <v>28217</v>
      </c>
      <c r="M2155" s="37" t="s">
        <v>36599</v>
      </c>
      <c r="N2155" s="37" t="s">
        <v>108</v>
      </c>
      <c r="O2155" s="37" t="s">
        <v>109</v>
      </c>
      <c r="P2155" s="22" t="s">
        <v>36595</v>
      </c>
      <c r="Q2155" s="22" t="s">
        <v>36596</v>
      </c>
      <c r="R2155" s="38">
        <v>0</v>
      </c>
    </row>
    <row r="2156" spans="1:18" ht="12.75">
      <c r="A2156" s="22" t="s">
        <v>60</v>
      </c>
      <c r="B2156" s="22" t="s">
        <v>16500</v>
      </c>
      <c r="C2156" s="22" t="s">
        <v>68</v>
      </c>
      <c r="D2156" s="22" t="s">
        <v>61</v>
      </c>
      <c r="E2156" s="31">
        <v>42908.423726851848</v>
      </c>
      <c r="F2156" s="22" t="s">
        <v>28214</v>
      </c>
      <c r="G2156" s="22" t="s">
        <v>36600</v>
      </c>
      <c r="H2156" s="22" t="s">
        <v>74</v>
      </c>
      <c r="I2156" s="22" t="s">
        <v>36601</v>
      </c>
      <c r="J2156" s="37" t="s">
        <v>28216</v>
      </c>
      <c r="K2156" s="37" t="s">
        <v>28217</v>
      </c>
      <c r="L2156" s="37" t="s">
        <v>28217</v>
      </c>
      <c r="M2156" s="37" t="s">
        <v>36602</v>
      </c>
      <c r="N2156" s="37" t="s">
        <v>108</v>
      </c>
      <c r="O2156" s="37" t="s">
        <v>109</v>
      </c>
      <c r="P2156" s="22" t="s">
        <v>36595</v>
      </c>
      <c r="Q2156" s="22" t="s">
        <v>36596</v>
      </c>
      <c r="R2156" s="38">
        <v>0</v>
      </c>
    </row>
    <row r="2157" spans="1:18" ht="12.75">
      <c r="A2157" s="22" t="s">
        <v>60</v>
      </c>
      <c r="B2157" s="22" t="s">
        <v>16500</v>
      </c>
      <c r="C2157" s="22" t="s">
        <v>68</v>
      </c>
      <c r="D2157" s="22" t="s">
        <v>61</v>
      </c>
      <c r="E2157" s="31">
        <v>42908.443171296298</v>
      </c>
      <c r="F2157" s="22" t="s">
        <v>28214</v>
      </c>
      <c r="G2157" s="22" t="s">
        <v>36603</v>
      </c>
      <c r="H2157" s="22" t="s">
        <v>74</v>
      </c>
      <c r="I2157" s="22" t="s">
        <v>36604</v>
      </c>
      <c r="J2157" s="37" t="s">
        <v>28216</v>
      </c>
      <c r="K2157" s="37" t="s">
        <v>28217</v>
      </c>
      <c r="L2157" s="37" t="s">
        <v>28217</v>
      </c>
      <c r="M2157" s="37" t="s">
        <v>36605</v>
      </c>
      <c r="N2157" s="37" t="s">
        <v>108</v>
      </c>
      <c r="O2157" s="37" t="s">
        <v>109</v>
      </c>
      <c r="P2157" s="22" t="s">
        <v>36595</v>
      </c>
      <c r="Q2157" s="22" t="s">
        <v>36596</v>
      </c>
      <c r="R2157" s="38">
        <v>0</v>
      </c>
    </row>
    <row r="2158" spans="1:18" ht="12.75">
      <c r="A2158" s="22" t="s">
        <v>60</v>
      </c>
      <c r="B2158" s="22" t="s">
        <v>16500</v>
      </c>
      <c r="C2158" s="22" t="s">
        <v>68</v>
      </c>
      <c r="D2158" s="22" t="s">
        <v>61</v>
      </c>
      <c r="E2158" s="31">
        <v>42908.449571759258</v>
      </c>
      <c r="F2158" s="22" t="s">
        <v>28214</v>
      </c>
      <c r="G2158" s="22" t="s">
        <v>36606</v>
      </c>
      <c r="H2158" s="22" t="s">
        <v>74</v>
      </c>
      <c r="I2158" s="22" t="s">
        <v>36607</v>
      </c>
      <c r="J2158" s="37" t="s">
        <v>28216</v>
      </c>
      <c r="K2158" s="37" t="s">
        <v>28217</v>
      </c>
      <c r="L2158" s="37" t="s">
        <v>28217</v>
      </c>
      <c r="M2158" s="37" t="s">
        <v>36608</v>
      </c>
      <c r="N2158" s="37" t="s">
        <v>108</v>
      </c>
      <c r="O2158" s="37" t="s">
        <v>109</v>
      </c>
      <c r="P2158" s="22" t="s">
        <v>36595</v>
      </c>
      <c r="Q2158" s="22" t="s">
        <v>36596</v>
      </c>
      <c r="R2158" s="38">
        <v>0</v>
      </c>
    </row>
    <row r="2159" spans="1:18" ht="12.75">
      <c r="A2159" s="22" t="s">
        <v>60</v>
      </c>
      <c r="B2159" s="22" t="s">
        <v>16500</v>
      </c>
      <c r="C2159" s="22" t="s">
        <v>68</v>
      </c>
      <c r="D2159" s="22" t="s">
        <v>61</v>
      </c>
      <c r="E2159" s="31">
        <v>42909.41438657407</v>
      </c>
      <c r="F2159" s="22" t="s">
        <v>28214</v>
      </c>
      <c r="G2159" s="22" t="s">
        <v>36609</v>
      </c>
      <c r="H2159" s="22" t="s">
        <v>74</v>
      </c>
      <c r="I2159" s="22" t="s">
        <v>17417</v>
      </c>
      <c r="J2159" s="37" t="s">
        <v>28216</v>
      </c>
      <c r="K2159" s="37" t="s">
        <v>28217</v>
      </c>
      <c r="L2159" s="37" t="s">
        <v>28217</v>
      </c>
      <c r="M2159" s="37" t="s">
        <v>36610</v>
      </c>
      <c r="N2159" s="37" t="s">
        <v>2850</v>
      </c>
      <c r="O2159" s="37" t="s">
        <v>2851</v>
      </c>
      <c r="P2159" s="22" t="s">
        <v>36611</v>
      </c>
      <c r="Q2159" s="22" t="s">
        <v>36612</v>
      </c>
      <c r="R2159" s="38">
        <v>0</v>
      </c>
    </row>
    <row r="2160" spans="1:18" ht="12.75">
      <c r="A2160" s="22" t="s">
        <v>60</v>
      </c>
      <c r="B2160" s="22" t="s">
        <v>16500</v>
      </c>
      <c r="C2160" s="22" t="s">
        <v>68</v>
      </c>
      <c r="D2160" s="22" t="s">
        <v>61</v>
      </c>
      <c r="E2160" s="31">
        <v>42912.453090277777</v>
      </c>
      <c r="F2160" s="22" t="s">
        <v>28214</v>
      </c>
      <c r="G2160" s="22" t="s">
        <v>36613</v>
      </c>
      <c r="H2160" s="22" t="s">
        <v>74</v>
      </c>
      <c r="I2160" s="22" t="s">
        <v>21029</v>
      </c>
      <c r="J2160" s="37" t="s">
        <v>28216</v>
      </c>
      <c r="K2160" s="37" t="s">
        <v>28217</v>
      </c>
      <c r="L2160" s="37" t="s">
        <v>28217</v>
      </c>
      <c r="M2160" s="37" t="s">
        <v>36614</v>
      </c>
      <c r="N2160" s="37" t="s">
        <v>108</v>
      </c>
      <c r="O2160" s="37" t="s">
        <v>109</v>
      </c>
      <c r="P2160" s="22" t="s">
        <v>36595</v>
      </c>
      <c r="Q2160" s="22" t="s">
        <v>36596</v>
      </c>
      <c r="R2160" s="38">
        <v>0</v>
      </c>
    </row>
    <row r="2161" spans="1:18" ht="12.75">
      <c r="A2161" s="22" t="s">
        <v>60</v>
      </c>
      <c r="B2161" s="22" t="s">
        <v>16500</v>
      </c>
      <c r="C2161" s="22" t="s">
        <v>68</v>
      </c>
      <c r="D2161" s="22" t="s">
        <v>61</v>
      </c>
      <c r="E2161" s="31">
        <v>42913.507303240738</v>
      </c>
      <c r="F2161" s="22" t="s">
        <v>28214</v>
      </c>
      <c r="G2161" s="22" t="s">
        <v>36615</v>
      </c>
      <c r="H2161" s="22" t="s">
        <v>74</v>
      </c>
      <c r="I2161" s="22" t="s">
        <v>17577</v>
      </c>
      <c r="J2161" s="37" t="s">
        <v>28216</v>
      </c>
      <c r="K2161" s="37" t="s">
        <v>28217</v>
      </c>
      <c r="L2161" s="37" t="s">
        <v>28217</v>
      </c>
      <c r="M2161" s="37" t="s">
        <v>36616</v>
      </c>
      <c r="N2161" s="37" t="s">
        <v>225</v>
      </c>
      <c r="O2161" s="37" t="s">
        <v>226</v>
      </c>
      <c r="P2161" s="22" t="s">
        <v>36617</v>
      </c>
      <c r="Q2161" s="22" t="s">
        <v>36618</v>
      </c>
      <c r="R2161" s="38">
        <v>0</v>
      </c>
    </row>
    <row r="2162" spans="1:18" ht="12.75">
      <c r="A2162" s="22" t="s">
        <v>60</v>
      </c>
      <c r="B2162" s="22" t="s">
        <v>16500</v>
      </c>
      <c r="C2162" s="22" t="s">
        <v>68</v>
      </c>
      <c r="D2162" s="22" t="s">
        <v>61</v>
      </c>
      <c r="E2162" s="31">
        <v>42914.379803240736</v>
      </c>
      <c r="F2162" s="22" t="s">
        <v>28214</v>
      </c>
      <c r="G2162" s="22" t="s">
        <v>36619</v>
      </c>
      <c r="H2162" s="22" t="s">
        <v>74</v>
      </c>
      <c r="I2162" s="22" t="s">
        <v>36620</v>
      </c>
      <c r="J2162" s="37" t="s">
        <v>28216</v>
      </c>
      <c r="K2162" s="37" t="s">
        <v>28217</v>
      </c>
      <c r="L2162" s="37" t="s">
        <v>28217</v>
      </c>
      <c r="M2162" s="37" t="s">
        <v>36621</v>
      </c>
      <c r="N2162" s="37" t="s">
        <v>125</v>
      </c>
      <c r="O2162" s="37" t="s">
        <v>126</v>
      </c>
      <c r="P2162" s="22" t="s">
        <v>36622</v>
      </c>
      <c r="Q2162" s="22" t="s">
        <v>36623</v>
      </c>
      <c r="R2162" s="38">
        <v>0</v>
      </c>
    </row>
    <row r="2163" spans="1:18" ht="12.75">
      <c r="A2163" s="22" t="s">
        <v>60</v>
      </c>
      <c r="B2163" s="22" t="s">
        <v>16500</v>
      </c>
      <c r="C2163" s="22" t="s">
        <v>68</v>
      </c>
      <c r="D2163" s="22" t="s">
        <v>61</v>
      </c>
      <c r="E2163" s="31">
        <v>42914.40657407407</v>
      </c>
      <c r="F2163" s="22" t="s">
        <v>28214</v>
      </c>
      <c r="G2163" s="22" t="s">
        <v>36624</v>
      </c>
      <c r="H2163" s="22" t="s">
        <v>74</v>
      </c>
      <c r="I2163" s="22" t="s">
        <v>17972</v>
      </c>
      <c r="J2163" s="37" t="s">
        <v>28216</v>
      </c>
      <c r="K2163" s="37" t="s">
        <v>28217</v>
      </c>
      <c r="L2163" s="37" t="s">
        <v>28217</v>
      </c>
      <c r="M2163" s="37" t="s">
        <v>36625</v>
      </c>
      <c r="N2163" s="37" t="s">
        <v>125</v>
      </c>
      <c r="O2163" s="37" t="s">
        <v>126</v>
      </c>
      <c r="P2163" s="22" t="s">
        <v>36622</v>
      </c>
      <c r="Q2163" s="22" t="s">
        <v>36623</v>
      </c>
      <c r="R2163" s="38">
        <v>0</v>
      </c>
    </row>
    <row r="2164" spans="1:18" ht="12.75">
      <c r="A2164" s="22" t="s">
        <v>60</v>
      </c>
      <c r="B2164" s="22" t="s">
        <v>15779</v>
      </c>
      <c r="C2164" s="22" t="s">
        <v>67</v>
      </c>
      <c r="D2164" s="22" t="s">
        <v>61</v>
      </c>
      <c r="E2164" s="31">
        <v>42893.522118055553</v>
      </c>
      <c r="F2164" s="22" t="s">
        <v>28214</v>
      </c>
      <c r="G2164" s="22" t="s">
        <v>36626</v>
      </c>
      <c r="H2164" s="22" t="s">
        <v>74</v>
      </c>
      <c r="I2164" s="22" t="s">
        <v>16081</v>
      </c>
      <c r="J2164" s="37" t="s">
        <v>28216</v>
      </c>
      <c r="K2164" s="37" t="s">
        <v>28217</v>
      </c>
      <c r="L2164" s="37" t="s">
        <v>28217</v>
      </c>
      <c r="M2164" s="37" t="s">
        <v>36627</v>
      </c>
      <c r="N2164" s="37" t="s">
        <v>15906</v>
      </c>
      <c r="O2164" s="37" t="s">
        <v>15907</v>
      </c>
      <c r="P2164" s="22" t="s">
        <v>36628</v>
      </c>
      <c r="Q2164" s="22" t="s">
        <v>36629</v>
      </c>
      <c r="R2164" s="38">
        <v>0</v>
      </c>
    </row>
    <row r="2165" spans="1:18" ht="12.75">
      <c r="A2165" s="22" t="s">
        <v>60</v>
      </c>
      <c r="B2165" s="22" t="s">
        <v>15779</v>
      </c>
      <c r="C2165" s="22" t="s">
        <v>67</v>
      </c>
      <c r="D2165" s="22" t="s">
        <v>61</v>
      </c>
      <c r="E2165" s="31">
        <v>42899.526180555556</v>
      </c>
      <c r="F2165" s="22" t="s">
        <v>28214</v>
      </c>
      <c r="G2165" s="22" t="s">
        <v>36630</v>
      </c>
      <c r="H2165" s="22" t="s">
        <v>74</v>
      </c>
      <c r="I2165" s="22" t="s">
        <v>15857</v>
      </c>
      <c r="J2165" s="37" t="s">
        <v>28216</v>
      </c>
      <c r="K2165" s="37" t="s">
        <v>28217</v>
      </c>
      <c r="L2165" s="37" t="s">
        <v>28217</v>
      </c>
      <c r="M2165" s="37" t="s">
        <v>36631</v>
      </c>
      <c r="N2165" s="37" t="s">
        <v>800</v>
      </c>
      <c r="O2165" s="37" t="s">
        <v>801</v>
      </c>
      <c r="P2165" s="22" t="s">
        <v>36632</v>
      </c>
      <c r="Q2165" s="22" t="s">
        <v>36633</v>
      </c>
      <c r="R2165" s="38">
        <v>0</v>
      </c>
    </row>
    <row r="2166" spans="1:18" ht="12.75">
      <c r="A2166" s="22" t="s">
        <v>60</v>
      </c>
      <c r="B2166" s="22" t="s">
        <v>15779</v>
      </c>
      <c r="C2166" s="22" t="s">
        <v>67</v>
      </c>
      <c r="D2166" s="22" t="s">
        <v>61</v>
      </c>
      <c r="E2166" s="31">
        <v>42901.400972222218</v>
      </c>
      <c r="F2166" s="22" t="s">
        <v>28214</v>
      </c>
      <c r="G2166" s="22" t="s">
        <v>36634</v>
      </c>
      <c r="H2166" s="22" t="s">
        <v>74</v>
      </c>
      <c r="I2166" s="22" t="s">
        <v>16021</v>
      </c>
      <c r="J2166" s="37" t="s">
        <v>28216</v>
      </c>
      <c r="K2166" s="37" t="s">
        <v>28217</v>
      </c>
      <c r="L2166" s="37" t="s">
        <v>28217</v>
      </c>
      <c r="M2166" s="37" t="s">
        <v>36635</v>
      </c>
      <c r="N2166" s="37" t="s">
        <v>3376</v>
      </c>
      <c r="O2166" s="37" t="s">
        <v>3377</v>
      </c>
      <c r="P2166" s="22" t="s">
        <v>36636</v>
      </c>
      <c r="Q2166" s="22" t="s">
        <v>36637</v>
      </c>
      <c r="R2166" s="38">
        <v>0</v>
      </c>
    </row>
    <row r="2167" spans="1:18" ht="12.75">
      <c r="A2167" s="22" t="s">
        <v>60</v>
      </c>
      <c r="B2167" s="22" t="s">
        <v>15779</v>
      </c>
      <c r="C2167" s="22" t="s">
        <v>67</v>
      </c>
      <c r="D2167" s="22" t="s">
        <v>61</v>
      </c>
      <c r="E2167" s="31">
        <v>42901.704930555556</v>
      </c>
      <c r="F2167" s="22" t="s">
        <v>28214</v>
      </c>
      <c r="G2167" s="22" t="s">
        <v>36638</v>
      </c>
      <c r="H2167" s="22" t="s">
        <v>74</v>
      </c>
      <c r="I2167" s="22" t="s">
        <v>15789</v>
      </c>
      <c r="J2167" s="37" t="s">
        <v>28216</v>
      </c>
      <c r="K2167" s="37" t="s">
        <v>28217</v>
      </c>
      <c r="L2167" s="37" t="s">
        <v>28217</v>
      </c>
      <c r="M2167" s="37" t="s">
        <v>36639</v>
      </c>
      <c r="N2167" s="37" t="s">
        <v>3014</v>
      </c>
      <c r="O2167" s="37" t="s">
        <v>3015</v>
      </c>
      <c r="P2167" s="22" t="s">
        <v>36640</v>
      </c>
      <c r="Q2167" s="22" t="s">
        <v>36641</v>
      </c>
      <c r="R2167" s="38">
        <v>0</v>
      </c>
    </row>
    <row r="2168" spans="1:18" ht="12.75">
      <c r="A2168" s="22" t="s">
        <v>60</v>
      </c>
      <c r="B2168" s="22" t="s">
        <v>15779</v>
      </c>
      <c r="C2168" s="22" t="s">
        <v>67</v>
      </c>
      <c r="D2168" s="22" t="s">
        <v>61</v>
      </c>
      <c r="E2168" s="31">
        <v>42902.777951388889</v>
      </c>
      <c r="F2168" s="22" t="s">
        <v>28214</v>
      </c>
      <c r="G2168" s="22" t="s">
        <v>36642</v>
      </c>
      <c r="H2168" s="22" t="s">
        <v>74</v>
      </c>
      <c r="I2168" s="22" t="s">
        <v>36643</v>
      </c>
      <c r="J2168" s="37" t="s">
        <v>28216</v>
      </c>
      <c r="K2168" s="37" t="s">
        <v>28217</v>
      </c>
      <c r="L2168" s="37" t="s">
        <v>28217</v>
      </c>
      <c r="M2168" s="37" t="s">
        <v>36644</v>
      </c>
      <c r="N2168" s="37" t="s">
        <v>19525</v>
      </c>
      <c r="O2168" s="37" t="s">
        <v>19526</v>
      </c>
      <c r="P2168" s="22" t="s">
        <v>36645</v>
      </c>
      <c r="Q2168" s="22" t="s">
        <v>36646</v>
      </c>
      <c r="R2168" s="38">
        <v>0</v>
      </c>
    </row>
    <row r="2169" spans="1:18" ht="12.75">
      <c r="A2169" s="22" t="s">
        <v>60</v>
      </c>
      <c r="B2169" s="22" t="s">
        <v>15779</v>
      </c>
      <c r="C2169" s="22" t="s">
        <v>67</v>
      </c>
      <c r="D2169" s="22" t="s">
        <v>61</v>
      </c>
      <c r="E2169" s="31">
        <v>42902.779398148145</v>
      </c>
      <c r="F2169" s="22" t="s">
        <v>28214</v>
      </c>
      <c r="G2169" s="22" t="s">
        <v>36647</v>
      </c>
      <c r="H2169" s="22" t="s">
        <v>74</v>
      </c>
      <c r="I2169" s="22" t="s">
        <v>15913</v>
      </c>
      <c r="J2169" s="37" t="s">
        <v>28216</v>
      </c>
      <c r="K2169" s="37" t="s">
        <v>28217</v>
      </c>
      <c r="L2169" s="37" t="s">
        <v>28217</v>
      </c>
      <c r="M2169" s="37" t="s">
        <v>36648</v>
      </c>
      <c r="N2169" s="37" t="s">
        <v>15914</v>
      </c>
      <c r="O2169" s="37" t="s">
        <v>15915</v>
      </c>
      <c r="P2169" s="22" t="s">
        <v>36645</v>
      </c>
      <c r="Q2169" s="22" t="s">
        <v>36646</v>
      </c>
      <c r="R2169" s="38">
        <v>0</v>
      </c>
    </row>
    <row r="2170" spans="1:18" ht="12.75">
      <c r="A2170" s="22" t="s">
        <v>60</v>
      </c>
      <c r="B2170" s="22" t="s">
        <v>15779</v>
      </c>
      <c r="C2170" s="22" t="s">
        <v>67</v>
      </c>
      <c r="D2170" s="22" t="s">
        <v>61</v>
      </c>
      <c r="E2170" s="31">
        <v>42908.608865740738</v>
      </c>
      <c r="F2170" s="22" t="s">
        <v>28214</v>
      </c>
      <c r="G2170" s="22" t="s">
        <v>36649</v>
      </c>
      <c r="H2170" s="22" t="s">
        <v>74</v>
      </c>
      <c r="I2170" s="22" t="s">
        <v>16061</v>
      </c>
      <c r="J2170" s="37" t="s">
        <v>28216</v>
      </c>
      <c r="K2170" s="37" t="s">
        <v>28217</v>
      </c>
      <c r="L2170" s="37" t="s">
        <v>28217</v>
      </c>
      <c r="M2170" s="37" t="s">
        <v>36650</v>
      </c>
      <c r="N2170" s="37" t="s">
        <v>112</v>
      </c>
      <c r="O2170" s="37" t="s">
        <v>113</v>
      </c>
      <c r="P2170" s="22" t="s">
        <v>36651</v>
      </c>
      <c r="Q2170" s="22" t="s">
        <v>36652</v>
      </c>
      <c r="R2170" s="38">
        <v>0</v>
      </c>
    </row>
    <row r="2171" spans="1:18" ht="12.75">
      <c r="A2171" s="22" t="s">
        <v>60</v>
      </c>
      <c r="B2171" s="22" t="s">
        <v>15779</v>
      </c>
      <c r="C2171" s="22" t="s">
        <v>67</v>
      </c>
      <c r="D2171" s="22" t="s">
        <v>61</v>
      </c>
      <c r="E2171" s="31">
        <v>42909.404768518514</v>
      </c>
      <c r="F2171" s="22" t="s">
        <v>28214</v>
      </c>
      <c r="G2171" s="22" t="s">
        <v>36653</v>
      </c>
      <c r="H2171" s="22" t="s">
        <v>74</v>
      </c>
      <c r="I2171" s="22" t="s">
        <v>16163</v>
      </c>
      <c r="J2171" s="37" t="s">
        <v>28216</v>
      </c>
      <c r="K2171" s="37" t="s">
        <v>28217</v>
      </c>
      <c r="L2171" s="37" t="s">
        <v>28217</v>
      </c>
      <c r="M2171" s="37" t="s">
        <v>36654</v>
      </c>
      <c r="N2171" s="37" t="s">
        <v>389</v>
      </c>
      <c r="O2171" s="37" t="s">
        <v>390</v>
      </c>
      <c r="P2171" s="22" t="s">
        <v>36636</v>
      </c>
      <c r="Q2171" s="22" t="s">
        <v>36637</v>
      </c>
      <c r="R2171" s="38">
        <v>0</v>
      </c>
    </row>
    <row r="2172" spans="1:18" ht="12.75">
      <c r="A2172" s="22" t="s">
        <v>60</v>
      </c>
      <c r="B2172" s="22" t="s">
        <v>15779</v>
      </c>
      <c r="C2172" s="22" t="s">
        <v>67</v>
      </c>
      <c r="D2172" s="22" t="s">
        <v>61</v>
      </c>
      <c r="E2172" s="31">
        <v>42913.442974537036</v>
      </c>
      <c r="F2172" s="22" t="s">
        <v>28214</v>
      </c>
      <c r="G2172" s="22" t="s">
        <v>36655</v>
      </c>
      <c r="H2172" s="22" t="s">
        <v>74</v>
      </c>
      <c r="I2172" s="22" t="s">
        <v>16209</v>
      </c>
      <c r="J2172" s="37" t="s">
        <v>28216</v>
      </c>
      <c r="K2172" s="37" t="s">
        <v>28217</v>
      </c>
      <c r="L2172" s="37" t="s">
        <v>28217</v>
      </c>
      <c r="M2172" s="37" t="s">
        <v>36656</v>
      </c>
      <c r="N2172" s="37" t="s">
        <v>539</v>
      </c>
      <c r="O2172" s="37" t="s">
        <v>540</v>
      </c>
      <c r="P2172" s="22" t="s">
        <v>36636</v>
      </c>
      <c r="Q2172" s="22" t="s">
        <v>36637</v>
      </c>
      <c r="R2172" s="38">
        <v>0</v>
      </c>
    </row>
    <row r="2173" spans="1:18" ht="12.75">
      <c r="A2173" s="22" t="s">
        <v>60</v>
      </c>
      <c r="B2173" s="22" t="s">
        <v>15779</v>
      </c>
      <c r="C2173" s="22" t="s">
        <v>67</v>
      </c>
      <c r="D2173" s="22" t="s">
        <v>61</v>
      </c>
      <c r="E2173" s="31">
        <v>42913.508460648147</v>
      </c>
      <c r="F2173" s="22" t="s">
        <v>28214</v>
      </c>
      <c r="G2173" s="22" t="s">
        <v>36657</v>
      </c>
      <c r="H2173" s="22" t="s">
        <v>74</v>
      </c>
      <c r="I2173" s="22" t="s">
        <v>15810</v>
      </c>
      <c r="J2173" s="37" t="s">
        <v>28216</v>
      </c>
      <c r="K2173" s="37" t="s">
        <v>28217</v>
      </c>
      <c r="L2173" s="37" t="s">
        <v>28217</v>
      </c>
      <c r="M2173" s="37" t="s">
        <v>36658</v>
      </c>
      <c r="N2173" s="37" t="s">
        <v>347</v>
      </c>
      <c r="O2173" s="37" t="s">
        <v>348</v>
      </c>
      <c r="P2173" s="22" t="s">
        <v>36659</v>
      </c>
      <c r="Q2173" s="22" t="s">
        <v>36660</v>
      </c>
      <c r="R2173" s="38">
        <v>0</v>
      </c>
    </row>
    <row r="2174" spans="1:18" ht="12.75">
      <c r="A2174" s="22" t="s">
        <v>60</v>
      </c>
      <c r="B2174" s="22" t="s">
        <v>17450</v>
      </c>
      <c r="C2174" s="22" t="s">
        <v>68</v>
      </c>
      <c r="D2174" s="22" t="s">
        <v>61</v>
      </c>
      <c r="E2174" s="31">
        <v>42893.626828703702</v>
      </c>
      <c r="F2174" s="22" t="s">
        <v>28214</v>
      </c>
      <c r="G2174" s="22" t="s">
        <v>36661</v>
      </c>
      <c r="H2174" s="22" t="s">
        <v>74</v>
      </c>
      <c r="I2174" s="22" t="s">
        <v>17452</v>
      </c>
      <c r="J2174" s="37" t="s">
        <v>28216</v>
      </c>
      <c r="K2174" s="37" t="s">
        <v>28217</v>
      </c>
      <c r="L2174" s="37" t="s">
        <v>28217</v>
      </c>
      <c r="M2174" s="37" t="s">
        <v>36662</v>
      </c>
      <c r="N2174" s="37" t="s">
        <v>17453</v>
      </c>
      <c r="O2174" s="37" t="s">
        <v>17454</v>
      </c>
      <c r="P2174" s="22" t="s">
        <v>36663</v>
      </c>
      <c r="Q2174" s="22" t="s">
        <v>36664</v>
      </c>
      <c r="R2174" s="38">
        <v>0</v>
      </c>
    </row>
    <row r="2175" spans="1:18" ht="12.75">
      <c r="A2175" s="22" t="s">
        <v>60</v>
      </c>
      <c r="B2175" s="22" t="s">
        <v>17017</v>
      </c>
      <c r="C2175" s="22" t="s">
        <v>68</v>
      </c>
      <c r="D2175" s="22" t="s">
        <v>61</v>
      </c>
      <c r="E2175" s="31">
        <v>42888.64707175926</v>
      </c>
      <c r="F2175" s="22" t="s">
        <v>28214</v>
      </c>
      <c r="G2175" s="22" t="s">
        <v>36665</v>
      </c>
      <c r="H2175" s="22" t="s">
        <v>74</v>
      </c>
      <c r="I2175" s="22" t="s">
        <v>36666</v>
      </c>
      <c r="J2175" s="37" t="s">
        <v>28216</v>
      </c>
      <c r="K2175" s="37" t="s">
        <v>28217</v>
      </c>
      <c r="L2175" s="37" t="s">
        <v>28217</v>
      </c>
      <c r="M2175" s="37" t="s">
        <v>36667</v>
      </c>
      <c r="N2175" s="37" t="s">
        <v>125</v>
      </c>
      <c r="O2175" s="37" t="s">
        <v>126</v>
      </c>
      <c r="P2175" s="22" t="s">
        <v>36668</v>
      </c>
      <c r="Q2175" s="22" t="s">
        <v>36669</v>
      </c>
      <c r="R2175" s="38">
        <v>0</v>
      </c>
    </row>
    <row r="2176" spans="1:18" ht="12.75">
      <c r="A2176" s="22" t="s">
        <v>60</v>
      </c>
      <c r="B2176" s="22" t="s">
        <v>17017</v>
      </c>
      <c r="C2176" s="22" t="s">
        <v>68</v>
      </c>
      <c r="D2176" s="22" t="s">
        <v>61</v>
      </c>
      <c r="E2176" s="31">
        <v>42907.480567129627</v>
      </c>
      <c r="F2176" s="22" t="s">
        <v>28214</v>
      </c>
      <c r="G2176" s="22" t="s">
        <v>36670</v>
      </c>
      <c r="H2176" s="22" t="s">
        <v>74</v>
      </c>
      <c r="I2176" s="22" t="s">
        <v>17019</v>
      </c>
      <c r="J2176" s="37" t="s">
        <v>28216</v>
      </c>
      <c r="K2176" s="37" t="s">
        <v>28217</v>
      </c>
      <c r="L2176" s="37" t="s">
        <v>28217</v>
      </c>
      <c r="M2176" s="37" t="s">
        <v>36671</v>
      </c>
      <c r="N2176" s="37" t="s">
        <v>8202</v>
      </c>
      <c r="O2176" s="37" t="s">
        <v>8203</v>
      </c>
      <c r="P2176" s="22" t="s">
        <v>36672</v>
      </c>
      <c r="Q2176" s="22" t="s">
        <v>36673</v>
      </c>
      <c r="R2176" s="38">
        <v>0</v>
      </c>
    </row>
    <row r="2177" spans="1:18" ht="12.75">
      <c r="A2177" s="22" t="s">
        <v>60</v>
      </c>
      <c r="B2177" s="22" t="s">
        <v>17017</v>
      </c>
      <c r="C2177" s="22" t="s">
        <v>68</v>
      </c>
      <c r="D2177" s="22" t="s">
        <v>61</v>
      </c>
      <c r="E2177" s="31">
        <v>42907.635081018518</v>
      </c>
      <c r="F2177" s="22" t="s">
        <v>28214</v>
      </c>
      <c r="G2177" s="22" t="s">
        <v>36674</v>
      </c>
      <c r="H2177" s="22" t="s">
        <v>74</v>
      </c>
      <c r="I2177" s="22" t="s">
        <v>20529</v>
      </c>
      <c r="J2177" s="37" t="s">
        <v>28216</v>
      </c>
      <c r="K2177" s="37" t="s">
        <v>28217</v>
      </c>
      <c r="L2177" s="37" t="s">
        <v>28217</v>
      </c>
      <c r="M2177" s="37" t="s">
        <v>36675</v>
      </c>
      <c r="N2177" s="37" t="s">
        <v>20530</v>
      </c>
      <c r="O2177" s="37" t="s">
        <v>20531</v>
      </c>
      <c r="P2177" s="22" t="s">
        <v>36676</v>
      </c>
      <c r="Q2177" s="22" t="s">
        <v>36677</v>
      </c>
      <c r="R2177" s="38">
        <v>0</v>
      </c>
    </row>
    <row r="2178" spans="1:18" ht="12.75">
      <c r="A2178" s="22" t="s">
        <v>60</v>
      </c>
      <c r="B2178" s="22" t="s">
        <v>17017</v>
      </c>
      <c r="C2178" s="22" t="s">
        <v>68</v>
      </c>
      <c r="D2178" s="22" t="s">
        <v>61</v>
      </c>
      <c r="E2178" s="31">
        <v>42908.529849537037</v>
      </c>
      <c r="F2178" s="22" t="s">
        <v>28214</v>
      </c>
      <c r="G2178" s="22" t="s">
        <v>36678</v>
      </c>
      <c r="H2178" s="22" t="s">
        <v>74</v>
      </c>
      <c r="I2178" s="22" t="s">
        <v>17025</v>
      </c>
      <c r="J2178" s="37" t="s">
        <v>28216</v>
      </c>
      <c r="K2178" s="37" t="s">
        <v>28217</v>
      </c>
      <c r="L2178" s="37" t="s">
        <v>28217</v>
      </c>
      <c r="M2178" s="37" t="s">
        <v>36679</v>
      </c>
      <c r="N2178" s="37" t="s">
        <v>5099</v>
      </c>
      <c r="O2178" s="37" t="s">
        <v>5100</v>
      </c>
      <c r="P2178" s="22" t="s">
        <v>36680</v>
      </c>
      <c r="Q2178" s="22" t="s">
        <v>36681</v>
      </c>
      <c r="R2178" s="38">
        <v>0</v>
      </c>
    </row>
    <row r="2179" spans="1:18" ht="12.75">
      <c r="A2179" s="22" t="s">
        <v>60</v>
      </c>
      <c r="B2179" s="22" t="s">
        <v>17017</v>
      </c>
      <c r="C2179" s="22" t="s">
        <v>68</v>
      </c>
      <c r="D2179" s="22" t="s">
        <v>61</v>
      </c>
      <c r="E2179" s="31">
        <v>42913.489282407405</v>
      </c>
      <c r="F2179" s="22" t="s">
        <v>28214</v>
      </c>
      <c r="G2179" s="22" t="s">
        <v>36682</v>
      </c>
      <c r="H2179" s="22" t="s">
        <v>74</v>
      </c>
      <c r="I2179" s="22" t="s">
        <v>24530</v>
      </c>
      <c r="J2179" s="37" t="s">
        <v>28216</v>
      </c>
      <c r="K2179" s="37" t="s">
        <v>28217</v>
      </c>
      <c r="L2179" s="37" t="s">
        <v>28217</v>
      </c>
      <c r="M2179" s="37" t="s">
        <v>36683</v>
      </c>
      <c r="N2179" s="37" t="s">
        <v>1178</v>
      </c>
      <c r="O2179" s="37" t="s">
        <v>1179</v>
      </c>
      <c r="P2179" s="22" t="s">
        <v>36684</v>
      </c>
      <c r="Q2179" s="22" t="s">
        <v>36685</v>
      </c>
      <c r="R2179" s="38">
        <v>0</v>
      </c>
    </row>
    <row r="2180" spans="1:18" ht="12.75">
      <c r="A2180" s="22" t="s">
        <v>60</v>
      </c>
      <c r="B2180" s="22" t="s">
        <v>17017</v>
      </c>
      <c r="C2180" s="22" t="s">
        <v>68</v>
      </c>
      <c r="D2180" s="22" t="s">
        <v>61</v>
      </c>
      <c r="E2180" s="31">
        <v>42915.642754629625</v>
      </c>
      <c r="F2180" s="22" t="s">
        <v>28214</v>
      </c>
      <c r="G2180" s="22" t="s">
        <v>36686</v>
      </c>
      <c r="H2180" s="22" t="s">
        <v>74</v>
      </c>
      <c r="I2180" s="22" t="s">
        <v>19181</v>
      </c>
      <c r="J2180" s="37" t="s">
        <v>28216</v>
      </c>
      <c r="K2180" s="37" t="s">
        <v>28217</v>
      </c>
      <c r="L2180" s="37" t="s">
        <v>28217</v>
      </c>
      <c r="M2180" s="37" t="s">
        <v>36687</v>
      </c>
      <c r="N2180" s="37" t="s">
        <v>104</v>
      </c>
      <c r="O2180" s="37" t="s">
        <v>105</v>
      </c>
      <c r="P2180" s="22" t="s">
        <v>36688</v>
      </c>
      <c r="Q2180" s="22" t="s">
        <v>36689</v>
      </c>
      <c r="R2180" s="38">
        <v>0</v>
      </c>
    </row>
    <row r="2181" spans="1:18" ht="12.75">
      <c r="A2181" s="22" t="s">
        <v>60</v>
      </c>
      <c r="B2181" s="22" t="s">
        <v>16308</v>
      </c>
      <c r="C2181" s="22" t="s">
        <v>68</v>
      </c>
      <c r="D2181" s="22" t="s">
        <v>61</v>
      </c>
      <c r="E2181" s="31">
        <v>42887.482789351852</v>
      </c>
      <c r="F2181" s="22" t="s">
        <v>28214</v>
      </c>
      <c r="G2181" s="22" t="s">
        <v>36690</v>
      </c>
      <c r="H2181" s="22" t="s">
        <v>74</v>
      </c>
      <c r="I2181" s="22" t="s">
        <v>22759</v>
      </c>
      <c r="J2181" s="37" t="s">
        <v>28216</v>
      </c>
      <c r="K2181" s="37" t="s">
        <v>28217</v>
      </c>
      <c r="L2181" s="37" t="s">
        <v>28217</v>
      </c>
      <c r="M2181" s="37" t="s">
        <v>36691</v>
      </c>
      <c r="N2181" s="37" t="s">
        <v>15770</v>
      </c>
      <c r="O2181" s="37" t="s">
        <v>15771</v>
      </c>
      <c r="P2181" s="22" t="s">
        <v>36692</v>
      </c>
      <c r="Q2181" s="22" t="s">
        <v>36693</v>
      </c>
      <c r="R2181" s="38">
        <v>0</v>
      </c>
    </row>
    <row r="2182" spans="1:18" ht="12.75">
      <c r="A2182" s="22" t="s">
        <v>60</v>
      </c>
      <c r="B2182" s="22" t="s">
        <v>16308</v>
      </c>
      <c r="C2182" s="22" t="s">
        <v>68</v>
      </c>
      <c r="D2182" s="22" t="s">
        <v>61</v>
      </c>
      <c r="E2182" s="31">
        <v>42887.595706018517</v>
      </c>
      <c r="F2182" s="22" t="s">
        <v>28214</v>
      </c>
      <c r="G2182" s="22" t="s">
        <v>36694</v>
      </c>
      <c r="H2182" s="22" t="s">
        <v>74</v>
      </c>
      <c r="I2182" s="22" t="s">
        <v>21730</v>
      </c>
      <c r="J2182" s="37" t="s">
        <v>28216</v>
      </c>
      <c r="K2182" s="37" t="s">
        <v>28217</v>
      </c>
      <c r="L2182" s="37" t="s">
        <v>28217</v>
      </c>
      <c r="M2182" s="37" t="s">
        <v>36695</v>
      </c>
      <c r="N2182" s="37" t="s">
        <v>1247</v>
      </c>
      <c r="O2182" s="37" t="s">
        <v>1248</v>
      </c>
      <c r="P2182" s="22" t="s">
        <v>36696</v>
      </c>
      <c r="Q2182" s="22" t="s">
        <v>36697</v>
      </c>
      <c r="R2182" s="38">
        <v>0</v>
      </c>
    </row>
    <row r="2183" spans="1:18" ht="12.75">
      <c r="A2183" s="22" t="s">
        <v>60</v>
      </c>
      <c r="B2183" s="22" t="s">
        <v>16308</v>
      </c>
      <c r="C2183" s="22" t="s">
        <v>68</v>
      </c>
      <c r="D2183" s="22" t="s">
        <v>61</v>
      </c>
      <c r="E2183" s="31">
        <v>42888.662662037037</v>
      </c>
      <c r="F2183" s="22" t="s">
        <v>28214</v>
      </c>
      <c r="G2183" s="22" t="s">
        <v>36698</v>
      </c>
      <c r="H2183" s="22" t="s">
        <v>74</v>
      </c>
      <c r="I2183" s="22" t="s">
        <v>21782</v>
      </c>
      <c r="J2183" s="37" t="s">
        <v>28216</v>
      </c>
      <c r="K2183" s="37" t="s">
        <v>28217</v>
      </c>
      <c r="L2183" s="37" t="s">
        <v>28217</v>
      </c>
      <c r="M2183" s="37" t="s">
        <v>36699</v>
      </c>
      <c r="N2183" s="37" t="s">
        <v>2642</v>
      </c>
      <c r="O2183" s="37" t="s">
        <v>2643</v>
      </c>
      <c r="P2183" s="22" t="s">
        <v>36700</v>
      </c>
      <c r="Q2183" s="22" t="s">
        <v>36701</v>
      </c>
      <c r="R2183" s="38">
        <v>0</v>
      </c>
    </row>
    <row r="2184" spans="1:18" ht="12.75">
      <c r="A2184" s="22" t="s">
        <v>60</v>
      </c>
      <c r="B2184" s="22" t="s">
        <v>16308</v>
      </c>
      <c r="C2184" s="22" t="s">
        <v>68</v>
      </c>
      <c r="D2184" s="22" t="s">
        <v>61</v>
      </c>
      <c r="E2184" s="31">
        <v>42888.668715277774</v>
      </c>
      <c r="F2184" s="22" t="s">
        <v>28214</v>
      </c>
      <c r="G2184" s="22" t="s">
        <v>36702</v>
      </c>
      <c r="H2184" s="22" t="s">
        <v>74</v>
      </c>
      <c r="I2184" s="22" t="s">
        <v>21145</v>
      </c>
      <c r="J2184" s="37" t="s">
        <v>28216</v>
      </c>
      <c r="K2184" s="37" t="s">
        <v>28217</v>
      </c>
      <c r="L2184" s="37" t="s">
        <v>28217</v>
      </c>
      <c r="M2184" s="37" t="s">
        <v>36703</v>
      </c>
      <c r="N2184" s="37" t="s">
        <v>149</v>
      </c>
      <c r="O2184" s="37" t="s">
        <v>150</v>
      </c>
      <c r="P2184" s="22" t="s">
        <v>36704</v>
      </c>
      <c r="Q2184" s="22" t="s">
        <v>36705</v>
      </c>
      <c r="R2184" s="38">
        <v>0</v>
      </c>
    </row>
    <row r="2185" spans="1:18" ht="12.75">
      <c r="A2185" s="22" t="s">
        <v>60</v>
      </c>
      <c r="B2185" s="22" t="s">
        <v>16308</v>
      </c>
      <c r="C2185" s="22" t="s">
        <v>68</v>
      </c>
      <c r="D2185" s="22" t="s">
        <v>61</v>
      </c>
      <c r="E2185" s="31">
        <v>42894.404953703699</v>
      </c>
      <c r="F2185" s="22" t="s">
        <v>28214</v>
      </c>
      <c r="G2185" s="22" t="s">
        <v>36706</v>
      </c>
      <c r="H2185" s="22" t="s">
        <v>74</v>
      </c>
      <c r="I2185" s="22" t="s">
        <v>36707</v>
      </c>
      <c r="J2185" s="37" t="s">
        <v>28216</v>
      </c>
      <c r="K2185" s="37" t="s">
        <v>28217</v>
      </c>
      <c r="L2185" s="37" t="s">
        <v>28217</v>
      </c>
      <c r="M2185" s="37" t="s">
        <v>36708</v>
      </c>
      <c r="N2185" s="37" t="s">
        <v>36709</v>
      </c>
      <c r="O2185" s="37" t="s">
        <v>36710</v>
      </c>
      <c r="P2185" s="22" t="s">
        <v>36711</v>
      </c>
      <c r="Q2185" s="22" t="s">
        <v>36712</v>
      </c>
      <c r="R2185" s="38">
        <v>0</v>
      </c>
    </row>
    <row r="2186" spans="1:18" ht="12.75">
      <c r="A2186" s="22" t="s">
        <v>60</v>
      </c>
      <c r="B2186" s="22" t="s">
        <v>16308</v>
      </c>
      <c r="C2186" s="22" t="s">
        <v>68</v>
      </c>
      <c r="D2186" s="22" t="s">
        <v>61</v>
      </c>
      <c r="E2186" s="31">
        <v>42894.406759259255</v>
      </c>
      <c r="F2186" s="22" t="s">
        <v>28214</v>
      </c>
      <c r="G2186" s="22" t="s">
        <v>36713</v>
      </c>
      <c r="H2186" s="22" t="s">
        <v>74</v>
      </c>
      <c r="I2186" s="22" t="s">
        <v>17528</v>
      </c>
      <c r="J2186" s="37" t="s">
        <v>28216</v>
      </c>
      <c r="K2186" s="37" t="s">
        <v>28217</v>
      </c>
      <c r="L2186" s="37" t="s">
        <v>28217</v>
      </c>
      <c r="M2186" s="37" t="s">
        <v>36714</v>
      </c>
      <c r="N2186" s="37" t="s">
        <v>17529</v>
      </c>
      <c r="O2186" s="37" t="s">
        <v>17530</v>
      </c>
      <c r="P2186" s="22" t="s">
        <v>36711</v>
      </c>
      <c r="Q2186" s="22" t="s">
        <v>36712</v>
      </c>
      <c r="R2186" s="38">
        <v>0</v>
      </c>
    </row>
    <row r="2187" spans="1:18" ht="12.75">
      <c r="A2187" s="22" t="s">
        <v>60</v>
      </c>
      <c r="B2187" s="22" t="s">
        <v>16308</v>
      </c>
      <c r="C2187" s="22" t="s">
        <v>68</v>
      </c>
      <c r="D2187" s="22" t="s">
        <v>61</v>
      </c>
      <c r="E2187" s="31">
        <v>42894.680115740739</v>
      </c>
      <c r="F2187" s="22" t="s">
        <v>28214</v>
      </c>
      <c r="G2187" s="22" t="s">
        <v>36715</v>
      </c>
      <c r="H2187" s="22" t="s">
        <v>74</v>
      </c>
      <c r="I2187" s="22" t="s">
        <v>36716</v>
      </c>
      <c r="J2187" s="37" t="s">
        <v>28216</v>
      </c>
      <c r="K2187" s="37" t="s">
        <v>28217</v>
      </c>
      <c r="L2187" s="37" t="s">
        <v>28217</v>
      </c>
      <c r="M2187" s="37" t="s">
        <v>36717</v>
      </c>
      <c r="N2187" s="37" t="s">
        <v>4255</v>
      </c>
      <c r="O2187" s="37" t="s">
        <v>4256</v>
      </c>
      <c r="P2187" s="22" t="s">
        <v>36718</v>
      </c>
      <c r="Q2187" s="22" t="s">
        <v>36719</v>
      </c>
      <c r="R2187" s="38">
        <v>0</v>
      </c>
    </row>
    <row r="2188" spans="1:18" ht="12.75">
      <c r="A2188" s="22" t="s">
        <v>60</v>
      </c>
      <c r="B2188" s="22" t="s">
        <v>16308</v>
      </c>
      <c r="C2188" s="22" t="s">
        <v>68</v>
      </c>
      <c r="D2188" s="22" t="s">
        <v>61</v>
      </c>
      <c r="E2188" s="31">
        <v>42895.375497685185</v>
      </c>
      <c r="F2188" s="22" t="s">
        <v>28214</v>
      </c>
      <c r="G2188" s="22" t="s">
        <v>36720</v>
      </c>
      <c r="H2188" s="22" t="s">
        <v>74</v>
      </c>
      <c r="I2188" s="22" t="s">
        <v>24464</v>
      </c>
      <c r="J2188" s="37" t="s">
        <v>28216</v>
      </c>
      <c r="K2188" s="37" t="s">
        <v>28217</v>
      </c>
      <c r="L2188" s="37" t="s">
        <v>28217</v>
      </c>
      <c r="M2188" s="37" t="s">
        <v>36721</v>
      </c>
      <c r="N2188" s="37" t="s">
        <v>125</v>
      </c>
      <c r="O2188" s="37" t="s">
        <v>126</v>
      </c>
      <c r="P2188" s="22" t="s">
        <v>36722</v>
      </c>
      <c r="Q2188" s="22" t="s">
        <v>36723</v>
      </c>
      <c r="R2188" s="38">
        <v>0</v>
      </c>
    </row>
    <row r="2189" spans="1:18" ht="12.75">
      <c r="A2189" s="22" t="s">
        <v>60</v>
      </c>
      <c r="B2189" s="22" t="s">
        <v>16308</v>
      </c>
      <c r="C2189" s="22" t="s">
        <v>68</v>
      </c>
      <c r="D2189" s="22" t="s">
        <v>61</v>
      </c>
      <c r="E2189" s="31">
        <v>42895.639120370368</v>
      </c>
      <c r="F2189" s="22" t="s">
        <v>28214</v>
      </c>
      <c r="G2189" s="22" t="s">
        <v>36724</v>
      </c>
      <c r="H2189" s="22" t="s">
        <v>74</v>
      </c>
      <c r="I2189" s="22" t="s">
        <v>36725</v>
      </c>
      <c r="J2189" s="37" t="s">
        <v>28216</v>
      </c>
      <c r="K2189" s="37" t="s">
        <v>28217</v>
      </c>
      <c r="L2189" s="37" t="s">
        <v>28217</v>
      </c>
      <c r="M2189" s="37" t="s">
        <v>36726</v>
      </c>
      <c r="N2189" s="37" t="s">
        <v>4316</v>
      </c>
      <c r="O2189" s="37" t="s">
        <v>4317</v>
      </c>
      <c r="P2189" s="22" t="s">
        <v>36727</v>
      </c>
      <c r="Q2189" s="22" t="s">
        <v>36728</v>
      </c>
      <c r="R2189" s="38">
        <v>0</v>
      </c>
    </row>
    <row r="2190" spans="1:18" ht="12.75">
      <c r="A2190" s="22" t="s">
        <v>60</v>
      </c>
      <c r="B2190" s="22" t="s">
        <v>16308</v>
      </c>
      <c r="C2190" s="22" t="s">
        <v>68</v>
      </c>
      <c r="D2190" s="22" t="s">
        <v>61</v>
      </c>
      <c r="E2190" s="31">
        <v>42899.576365740737</v>
      </c>
      <c r="F2190" s="22" t="s">
        <v>28214</v>
      </c>
      <c r="G2190" s="22" t="s">
        <v>36729</v>
      </c>
      <c r="H2190" s="22" t="s">
        <v>74</v>
      </c>
      <c r="I2190" s="22" t="s">
        <v>21627</v>
      </c>
      <c r="J2190" s="37" t="s">
        <v>28216</v>
      </c>
      <c r="K2190" s="37" t="s">
        <v>28217</v>
      </c>
      <c r="L2190" s="37" t="s">
        <v>28217</v>
      </c>
      <c r="M2190" s="37" t="s">
        <v>36730</v>
      </c>
      <c r="N2190" s="37" t="s">
        <v>1440</v>
      </c>
      <c r="O2190" s="37" t="s">
        <v>1441</v>
      </c>
      <c r="P2190" s="22" t="s">
        <v>36731</v>
      </c>
      <c r="Q2190" s="22" t="s">
        <v>36732</v>
      </c>
      <c r="R2190" s="38">
        <v>0</v>
      </c>
    </row>
    <row r="2191" spans="1:18" ht="12.75">
      <c r="A2191" s="22" t="s">
        <v>60</v>
      </c>
      <c r="B2191" s="22" t="s">
        <v>16308</v>
      </c>
      <c r="C2191" s="22" t="s">
        <v>68</v>
      </c>
      <c r="D2191" s="22" t="s">
        <v>61</v>
      </c>
      <c r="E2191" s="31">
        <v>42899.630868055552</v>
      </c>
      <c r="F2191" s="22" t="s">
        <v>28214</v>
      </c>
      <c r="G2191" s="22" t="s">
        <v>36733</v>
      </c>
      <c r="H2191" s="22" t="s">
        <v>74</v>
      </c>
      <c r="I2191" s="22" t="s">
        <v>22066</v>
      </c>
      <c r="J2191" s="37" t="s">
        <v>28216</v>
      </c>
      <c r="K2191" s="37" t="s">
        <v>28217</v>
      </c>
      <c r="L2191" s="37" t="s">
        <v>28217</v>
      </c>
      <c r="M2191" s="37" t="s">
        <v>36734</v>
      </c>
      <c r="N2191" s="37" t="s">
        <v>211</v>
      </c>
      <c r="O2191" s="37" t="s">
        <v>212</v>
      </c>
      <c r="P2191" s="22" t="s">
        <v>36735</v>
      </c>
      <c r="Q2191" s="22" t="s">
        <v>36736</v>
      </c>
      <c r="R2191" s="38">
        <v>0</v>
      </c>
    </row>
    <row r="2192" spans="1:18" ht="12.75">
      <c r="A2192" s="22" t="s">
        <v>60</v>
      </c>
      <c r="B2192" s="22" t="s">
        <v>16308</v>
      </c>
      <c r="C2192" s="22" t="s">
        <v>68</v>
      </c>
      <c r="D2192" s="22" t="s">
        <v>61</v>
      </c>
      <c r="E2192" s="31">
        <v>42900.596550925926</v>
      </c>
      <c r="F2192" s="22" t="s">
        <v>28214</v>
      </c>
      <c r="G2192" s="22" t="s">
        <v>36737</v>
      </c>
      <c r="H2192" s="22" t="s">
        <v>74</v>
      </c>
      <c r="I2192" s="22" t="s">
        <v>23460</v>
      </c>
      <c r="J2192" s="37" t="s">
        <v>28216</v>
      </c>
      <c r="K2192" s="37" t="s">
        <v>28217</v>
      </c>
      <c r="L2192" s="37" t="s">
        <v>28217</v>
      </c>
      <c r="M2192" s="37" t="s">
        <v>36738</v>
      </c>
      <c r="N2192" s="37" t="s">
        <v>1881</v>
      </c>
      <c r="O2192" s="37" t="s">
        <v>1882</v>
      </c>
      <c r="P2192" s="22" t="s">
        <v>36739</v>
      </c>
      <c r="Q2192" s="22" t="s">
        <v>36740</v>
      </c>
      <c r="R2192" s="38">
        <v>0</v>
      </c>
    </row>
    <row r="2193" spans="1:18" ht="12.75">
      <c r="A2193" s="22" t="s">
        <v>60</v>
      </c>
      <c r="B2193" s="22" t="s">
        <v>16308</v>
      </c>
      <c r="C2193" s="22" t="s">
        <v>68</v>
      </c>
      <c r="D2193" s="22" t="s">
        <v>61</v>
      </c>
      <c r="E2193" s="31">
        <v>42901.381342592591</v>
      </c>
      <c r="F2193" s="22" t="s">
        <v>28214</v>
      </c>
      <c r="G2193" s="22" t="s">
        <v>36741</v>
      </c>
      <c r="H2193" s="22" t="s">
        <v>74</v>
      </c>
      <c r="I2193" s="22" t="s">
        <v>36742</v>
      </c>
      <c r="J2193" s="37" t="s">
        <v>28216</v>
      </c>
      <c r="K2193" s="37" t="s">
        <v>28217</v>
      </c>
      <c r="L2193" s="37" t="s">
        <v>28217</v>
      </c>
      <c r="M2193" s="37" t="s">
        <v>36743</v>
      </c>
      <c r="N2193" s="37" t="s">
        <v>16551</v>
      </c>
      <c r="O2193" s="37" t="s">
        <v>16552</v>
      </c>
      <c r="P2193" s="22" t="s">
        <v>36744</v>
      </c>
      <c r="Q2193" s="22" t="s">
        <v>36745</v>
      </c>
      <c r="R2193" s="38">
        <v>0</v>
      </c>
    </row>
    <row r="2194" spans="1:18" ht="12.75">
      <c r="A2194" s="22" t="s">
        <v>60</v>
      </c>
      <c r="B2194" s="22" t="s">
        <v>16308</v>
      </c>
      <c r="C2194" s="22" t="s">
        <v>68</v>
      </c>
      <c r="D2194" s="22" t="s">
        <v>61</v>
      </c>
      <c r="E2194" s="31">
        <v>42901.386296296296</v>
      </c>
      <c r="F2194" s="22" t="s">
        <v>28214</v>
      </c>
      <c r="G2194" s="22" t="s">
        <v>36746</v>
      </c>
      <c r="H2194" s="22" t="s">
        <v>74</v>
      </c>
      <c r="I2194" s="22" t="s">
        <v>36747</v>
      </c>
      <c r="J2194" s="37" t="s">
        <v>28216</v>
      </c>
      <c r="K2194" s="37" t="s">
        <v>28217</v>
      </c>
      <c r="L2194" s="37" t="s">
        <v>28217</v>
      </c>
      <c r="M2194" s="37" t="s">
        <v>36748</v>
      </c>
      <c r="N2194" s="37" t="s">
        <v>16551</v>
      </c>
      <c r="O2194" s="37" t="s">
        <v>16552</v>
      </c>
      <c r="P2194" s="22" t="s">
        <v>36744</v>
      </c>
      <c r="Q2194" s="22" t="s">
        <v>36745</v>
      </c>
      <c r="R2194" s="38">
        <v>0</v>
      </c>
    </row>
    <row r="2195" spans="1:18" ht="12.75">
      <c r="A2195" s="22" t="s">
        <v>60</v>
      </c>
      <c r="B2195" s="22" t="s">
        <v>16308</v>
      </c>
      <c r="C2195" s="22" t="s">
        <v>68</v>
      </c>
      <c r="D2195" s="22" t="s">
        <v>61</v>
      </c>
      <c r="E2195" s="31">
        <v>42901.388657407406</v>
      </c>
      <c r="F2195" s="22" t="s">
        <v>28214</v>
      </c>
      <c r="G2195" s="22" t="s">
        <v>36749</v>
      </c>
      <c r="H2195" s="22" t="s">
        <v>74</v>
      </c>
      <c r="I2195" s="22" t="s">
        <v>36750</v>
      </c>
      <c r="J2195" s="37" t="s">
        <v>28216</v>
      </c>
      <c r="K2195" s="37" t="s">
        <v>28217</v>
      </c>
      <c r="L2195" s="37" t="s">
        <v>28217</v>
      </c>
      <c r="M2195" s="37" t="s">
        <v>36751</v>
      </c>
      <c r="N2195" s="37" t="s">
        <v>16551</v>
      </c>
      <c r="O2195" s="37" t="s">
        <v>16552</v>
      </c>
      <c r="P2195" s="22" t="s">
        <v>36744</v>
      </c>
      <c r="Q2195" s="22" t="s">
        <v>36745</v>
      </c>
      <c r="R2195" s="38">
        <v>0</v>
      </c>
    </row>
    <row r="2196" spans="1:18" ht="12.75">
      <c r="A2196" s="22" t="s">
        <v>60</v>
      </c>
      <c r="B2196" s="22" t="s">
        <v>16308</v>
      </c>
      <c r="C2196" s="22" t="s">
        <v>68</v>
      </c>
      <c r="D2196" s="22" t="s">
        <v>61</v>
      </c>
      <c r="E2196" s="31">
        <v>42901.406469907408</v>
      </c>
      <c r="F2196" s="22" t="s">
        <v>28214</v>
      </c>
      <c r="G2196" s="22" t="s">
        <v>36752</v>
      </c>
      <c r="H2196" s="22" t="s">
        <v>74</v>
      </c>
      <c r="I2196" s="22" t="s">
        <v>16550</v>
      </c>
      <c r="J2196" s="37" t="s">
        <v>28216</v>
      </c>
      <c r="K2196" s="37" t="s">
        <v>28217</v>
      </c>
      <c r="L2196" s="37" t="s">
        <v>28217</v>
      </c>
      <c r="M2196" s="37" t="s">
        <v>36753</v>
      </c>
      <c r="N2196" s="37" t="s">
        <v>16551</v>
      </c>
      <c r="O2196" s="37" t="s">
        <v>16552</v>
      </c>
      <c r="P2196" s="22" t="s">
        <v>36744</v>
      </c>
      <c r="Q2196" s="22" t="s">
        <v>36745</v>
      </c>
      <c r="R2196" s="38">
        <v>0</v>
      </c>
    </row>
    <row r="2197" spans="1:18" ht="12.75">
      <c r="A2197" s="22" t="s">
        <v>60</v>
      </c>
      <c r="B2197" s="22" t="s">
        <v>16308</v>
      </c>
      <c r="C2197" s="22" t="s">
        <v>68</v>
      </c>
      <c r="D2197" s="22" t="s">
        <v>61</v>
      </c>
      <c r="E2197" s="31">
        <v>42901.456782407404</v>
      </c>
      <c r="F2197" s="22" t="s">
        <v>28214</v>
      </c>
      <c r="G2197" s="22" t="s">
        <v>36754</v>
      </c>
      <c r="H2197" s="22" t="s">
        <v>74</v>
      </c>
      <c r="I2197" s="22" t="s">
        <v>23876</v>
      </c>
      <c r="J2197" s="37" t="s">
        <v>28216</v>
      </c>
      <c r="K2197" s="37" t="s">
        <v>28217</v>
      </c>
      <c r="L2197" s="37" t="s">
        <v>28217</v>
      </c>
      <c r="M2197" s="37" t="s">
        <v>36755</v>
      </c>
      <c r="N2197" s="37" t="s">
        <v>125</v>
      </c>
      <c r="O2197" s="37" t="s">
        <v>126</v>
      </c>
      <c r="P2197" s="22" t="s">
        <v>36756</v>
      </c>
      <c r="Q2197" s="22" t="s">
        <v>36756</v>
      </c>
      <c r="R2197" s="38">
        <v>0</v>
      </c>
    </row>
    <row r="2198" spans="1:18" ht="12.75">
      <c r="A2198" s="22" t="s">
        <v>60</v>
      </c>
      <c r="B2198" s="22" t="s">
        <v>16308</v>
      </c>
      <c r="C2198" s="22" t="s">
        <v>68</v>
      </c>
      <c r="D2198" s="22" t="s">
        <v>61</v>
      </c>
      <c r="E2198" s="31">
        <v>42901.584027777775</v>
      </c>
      <c r="F2198" s="22" t="s">
        <v>28214</v>
      </c>
      <c r="G2198" s="22" t="s">
        <v>36757</v>
      </c>
      <c r="H2198" s="22" t="s">
        <v>74</v>
      </c>
      <c r="I2198" s="22" t="s">
        <v>36758</v>
      </c>
      <c r="J2198" s="37" t="s">
        <v>28216</v>
      </c>
      <c r="K2198" s="37" t="s">
        <v>28217</v>
      </c>
      <c r="L2198" s="37" t="s">
        <v>28217</v>
      </c>
      <c r="M2198" s="37" t="s">
        <v>36759</v>
      </c>
      <c r="N2198" s="37" t="s">
        <v>173</v>
      </c>
      <c r="O2198" s="37" t="s">
        <v>174</v>
      </c>
      <c r="P2198" s="22" t="s">
        <v>36756</v>
      </c>
      <c r="Q2198" s="22" t="s">
        <v>36756</v>
      </c>
      <c r="R2198" s="38">
        <v>0</v>
      </c>
    </row>
    <row r="2199" spans="1:18" ht="12.75">
      <c r="A2199" s="22" t="s">
        <v>60</v>
      </c>
      <c r="B2199" s="22" t="s">
        <v>16308</v>
      </c>
      <c r="C2199" s="22" t="s">
        <v>68</v>
      </c>
      <c r="D2199" s="22" t="s">
        <v>61</v>
      </c>
      <c r="E2199" s="31">
        <v>42902.473425925928</v>
      </c>
      <c r="F2199" s="22" t="s">
        <v>28214</v>
      </c>
      <c r="G2199" s="22" t="s">
        <v>36760</v>
      </c>
      <c r="H2199" s="22" t="s">
        <v>74</v>
      </c>
      <c r="I2199" s="22" t="s">
        <v>24355</v>
      </c>
      <c r="J2199" s="37" t="s">
        <v>28216</v>
      </c>
      <c r="K2199" s="37" t="s">
        <v>28217</v>
      </c>
      <c r="L2199" s="37" t="s">
        <v>28217</v>
      </c>
      <c r="M2199" s="37" t="s">
        <v>36761</v>
      </c>
      <c r="N2199" s="37" t="s">
        <v>634</v>
      </c>
      <c r="O2199" s="37" t="s">
        <v>635</v>
      </c>
      <c r="P2199" s="22" t="s">
        <v>36762</v>
      </c>
      <c r="Q2199" s="22" t="s">
        <v>36763</v>
      </c>
      <c r="R2199" s="38">
        <v>0</v>
      </c>
    </row>
    <row r="2200" spans="1:18" ht="12.75">
      <c r="A2200" s="22" t="s">
        <v>60</v>
      </c>
      <c r="B2200" s="22" t="s">
        <v>16308</v>
      </c>
      <c r="C2200" s="22" t="s">
        <v>68</v>
      </c>
      <c r="D2200" s="22" t="s">
        <v>61</v>
      </c>
      <c r="E2200" s="31">
        <v>42906.49962962963</v>
      </c>
      <c r="F2200" s="22" t="s">
        <v>28214</v>
      </c>
      <c r="G2200" s="22" t="s">
        <v>36764</v>
      </c>
      <c r="H2200" s="22" t="s">
        <v>74</v>
      </c>
      <c r="I2200" s="22" t="s">
        <v>36765</v>
      </c>
      <c r="J2200" s="37" t="s">
        <v>28216</v>
      </c>
      <c r="K2200" s="37" t="s">
        <v>28217</v>
      </c>
      <c r="L2200" s="37" t="s">
        <v>28217</v>
      </c>
      <c r="M2200" s="37" t="s">
        <v>36766</v>
      </c>
      <c r="N2200" s="37" t="s">
        <v>11813</v>
      </c>
      <c r="O2200" s="37" t="s">
        <v>11814</v>
      </c>
      <c r="P2200" s="22" t="s">
        <v>36767</v>
      </c>
      <c r="Q2200" s="22" t="s">
        <v>36768</v>
      </c>
      <c r="R2200" s="38">
        <v>0</v>
      </c>
    </row>
    <row r="2201" spans="1:18" ht="12.75">
      <c r="A2201" s="22" t="s">
        <v>60</v>
      </c>
      <c r="B2201" s="22" t="s">
        <v>16308</v>
      </c>
      <c r="C2201" s="22" t="s">
        <v>68</v>
      </c>
      <c r="D2201" s="22" t="s">
        <v>61</v>
      </c>
      <c r="E2201" s="31">
        <v>42906.60833333333</v>
      </c>
      <c r="F2201" s="22" t="s">
        <v>28214</v>
      </c>
      <c r="G2201" s="22" t="s">
        <v>36769</v>
      </c>
      <c r="H2201" s="22" t="s">
        <v>74</v>
      </c>
      <c r="I2201" s="22" t="s">
        <v>36770</v>
      </c>
      <c r="J2201" s="37" t="s">
        <v>28216</v>
      </c>
      <c r="K2201" s="37" t="s">
        <v>28217</v>
      </c>
      <c r="L2201" s="37" t="s">
        <v>28217</v>
      </c>
      <c r="M2201" s="37" t="s">
        <v>36771</v>
      </c>
      <c r="N2201" s="37" t="s">
        <v>1090</v>
      </c>
      <c r="O2201" s="37" t="s">
        <v>1091</v>
      </c>
      <c r="P2201" s="22" t="s">
        <v>36772</v>
      </c>
      <c r="Q2201" s="22" t="s">
        <v>36773</v>
      </c>
      <c r="R2201" s="38">
        <v>0</v>
      </c>
    </row>
    <row r="2202" spans="1:18" ht="12.75">
      <c r="A2202" s="22" t="s">
        <v>60</v>
      </c>
      <c r="B2202" s="22" t="s">
        <v>16308</v>
      </c>
      <c r="C2202" s="22" t="s">
        <v>68</v>
      </c>
      <c r="D2202" s="22" t="s">
        <v>61</v>
      </c>
      <c r="E2202" s="31">
        <v>42906.709293981483</v>
      </c>
      <c r="F2202" s="22" t="s">
        <v>28214</v>
      </c>
      <c r="G2202" s="22" t="s">
        <v>36774</v>
      </c>
      <c r="H2202" s="22" t="s">
        <v>74</v>
      </c>
      <c r="I2202" s="22" t="s">
        <v>20729</v>
      </c>
      <c r="J2202" s="37" t="s">
        <v>28216</v>
      </c>
      <c r="K2202" s="37" t="s">
        <v>28217</v>
      </c>
      <c r="L2202" s="37" t="s">
        <v>28217</v>
      </c>
      <c r="M2202" s="37" t="s">
        <v>36775</v>
      </c>
      <c r="N2202" s="37" t="s">
        <v>11813</v>
      </c>
      <c r="O2202" s="37" t="s">
        <v>11814</v>
      </c>
      <c r="P2202" s="22" t="s">
        <v>36767</v>
      </c>
      <c r="Q2202" s="22" t="s">
        <v>36768</v>
      </c>
      <c r="R2202" s="38">
        <v>0</v>
      </c>
    </row>
    <row r="2203" spans="1:18" ht="12.75">
      <c r="A2203" s="22" t="s">
        <v>60</v>
      </c>
      <c r="B2203" s="22" t="s">
        <v>16308</v>
      </c>
      <c r="C2203" s="22" t="s">
        <v>68</v>
      </c>
      <c r="D2203" s="22" t="s">
        <v>61</v>
      </c>
      <c r="E2203" s="31">
        <v>42906.819074074076</v>
      </c>
      <c r="F2203" s="22" t="s">
        <v>28214</v>
      </c>
      <c r="G2203" s="22" t="s">
        <v>36776</v>
      </c>
      <c r="H2203" s="22" t="s">
        <v>74</v>
      </c>
      <c r="I2203" s="22" t="s">
        <v>18821</v>
      </c>
      <c r="J2203" s="37" t="s">
        <v>28216</v>
      </c>
      <c r="K2203" s="37" t="s">
        <v>28217</v>
      </c>
      <c r="L2203" s="37" t="s">
        <v>28217</v>
      </c>
      <c r="M2203" s="37" t="s">
        <v>36777</v>
      </c>
      <c r="N2203" s="37" t="s">
        <v>18822</v>
      </c>
      <c r="O2203" s="37" t="s">
        <v>18823</v>
      </c>
      <c r="P2203" s="22" t="s">
        <v>36778</v>
      </c>
      <c r="Q2203" s="22" t="s">
        <v>36779</v>
      </c>
      <c r="R2203" s="38">
        <v>0</v>
      </c>
    </row>
    <row r="2204" spans="1:18" ht="12.75">
      <c r="A2204" s="22" t="s">
        <v>60</v>
      </c>
      <c r="B2204" s="22" t="s">
        <v>16308</v>
      </c>
      <c r="C2204" s="22" t="s">
        <v>68</v>
      </c>
      <c r="D2204" s="22" t="s">
        <v>61</v>
      </c>
      <c r="E2204" s="31">
        <v>42907.581701388888</v>
      </c>
      <c r="F2204" s="22" t="s">
        <v>28214</v>
      </c>
      <c r="G2204" s="22" t="s">
        <v>36780</v>
      </c>
      <c r="H2204" s="22" t="s">
        <v>74</v>
      </c>
      <c r="I2204" s="22" t="s">
        <v>24578</v>
      </c>
      <c r="J2204" s="37" t="s">
        <v>28216</v>
      </c>
      <c r="K2204" s="37" t="s">
        <v>28217</v>
      </c>
      <c r="L2204" s="37" t="s">
        <v>28217</v>
      </c>
      <c r="M2204" s="37" t="s">
        <v>36781</v>
      </c>
      <c r="N2204" s="37" t="s">
        <v>24579</v>
      </c>
      <c r="O2204" s="37" t="s">
        <v>24580</v>
      </c>
      <c r="P2204" s="22" t="s">
        <v>36782</v>
      </c>
      <c r="Q2204" s="22" t="s">
        <v>36783</v>
      </c>
      <c r="R2204" s="38">
        <v>0</v>
      </c>
    </row>
    <row r="2205" spans="1:18" ht="12.75">
      <c r="A2205" s="22" t="s">
        <v>60</v>
      </c>
      <c r="B2205" s="22" t="s">
        <v>16308</v>
      </c>
      <c r="C2205" s="22" t="s">
        <v>68</v>
      </c>
      <c r="D2205" s="22" t="s">
        <v>61</v>
      </c>
      <c r="E2205" s="31">
        <v>42908.644826388889</v>
      </c>
      <c r="F2205" s="22" t="s">
        <v>28214</v>
      </c>
      <c r="G2205" s="22" t="s">
        <v>36784</v>
      </c>
      <c r="H2205" s="22" t="s">
        <v>74</v>
      </c>
      <c r="I2205" s="22" t="s">
        <v>22515</v>
      </c>
      <c r="J2205" s="37" t="s">
        <v>28216</v>
      </c>
      <c r="K2205" s="37" t="s">
        <v>28217</v>
      </c>
      <c r="L2205" s="37" t="s">
        <v>28217</v>
      </c>
      <c r="M2205" s="37" t="s">
        <v>36785</v>
      </c>
      <c r="N2205" s="37" t="s">
        <v>125</v>
      </c>
      <c r="O2205" s="37" t="s">
        <v>126</v>
      </c>
      <c r="P2205" s="22" t="s">
        <v>36786</v>
      </c>
      <c r="Q2205" s="22" t="s">
        <v>36787</v>
      </c>
      <c r="R2205" s="38">
        <v>0</v>
      </c>
    </row>
    <row r="2206" spans="1:18" ht="12.75">
      <c r="A2206" s="22" t="s">
        <v>60</v>
      </c>
      <c r="B2206" s="22" t="s">
        <v>16308</v>
      </c>
      <c r="C2206" s="22" t="s">
        <v>68</v>
      </c>
      <c r="D2206" s="22" t="s">
        <v>61</v>
      </c>
      <c r="E2206" s="31">
        <v>42908.925520833334</v>
      </c>
      <c r="F2206" s="22" t="s">
        <v>28214</v>
      </c>
      <c r="G2206" s="22" t="s">
        <v>36788</v>
      </c>
      <c r="H2206" s="22" t="s">
        <v>74</v>
      </c>
      <c r="I2206" s="22" t="s">
        <v>36789</v>
      </c>
      <c r="J2206" s="37" t="s">
        <v>28216</v>
      </c>
      <c r="K2206" s="37" t="s">
        <v>28217</v>
      </c>
      <c r="L2206" s="37" t="s">
        <v>28217</v>
      </c>
      <c r="M2206" s="37" t="s">
        <v>36790</v>
      </c>
      <c r="N2206" s="37" t="s">
        <v>7552</v>
      </c>
      <c r="O2206" s="37" t="s">
        <v>7553</v>
      </c>
      <c r="P2206" s="22" t="s">
        <v>36791</v>
      </c>
      <c r="Q2206" s="22" t="s">
        <v>36792</v>
      </c>
      <c r="R2206" s="38">
        <v>0</v>
      </c>
    </row>
    <row r="2207" spans="1:18" ht="12.75">
      <c r="A2207" s="22" t="s">
        <v>60</v>
      </c>
      <c r="B2207" s="22" t="s">
        <v>16308</v>
      </c>
      <c r="C2207" s="22" t="s">
        <v>68</v>
      </c>
      <c r="D2207" s="22" t="s">
        <v>61</v>
      </c>
      <c r="E2207" s="31">
        <v>42908.926203703704</v>
      </c>
      <c r="F2207" s="22" t="s">
        <v>28214</v>
      </c>
      <c r="G2207" s="22" t="s">
        <v>36793</v>
      </c>
      <c r="H2207" s="22" t="s">
        <v>74</v>
      </c>
      <c r="I2207" s="22" t="s">
        <v>16893</v>
      </c>
      <c r="J2207" s="37" t="s">
        <v>28216</v>
      </c>
      <c r="K2207" s="37" t="s">
        <v>28217</v>
      </c>
      <c r="L2207" s="37" t="s">
        <v>28217</v>
      </c>
      <c r="M2207" s="37" t="s">
        <v>36794</v>
      </c>
      <c r="N2207" s="37" t="s">
        <v>7552</v>
      </c>
      <c r="O2207" s="37" t="s">
        <v>7553</v>
      </c>
      <c r="P2207" s="22" t="s">
        <v>36791</v>
      </c>
      <c r="Q2207" s="22" t="s">
        <v>36792</v>
      </c>
      <c r="R2207" s="38">
        <v>0</v>
      </c>
    </row>
    <row r="2208" spans="1:18" ht="12.75">
      <c r="A2208" s="22" t="s">
        <v>60</v>
      </c>
      <c r="B2208" s="22" t="s">
        <v>16308</v>
      </c>
      <c r="C2208" s="22" t="s">
        <v>68</v>
      </c>
      <c r="D2208" s="22" t="s">
        <v>61</v>
      </c>
      <c r="E2208" s="31">
        <v>42909.486909722218</v>
      </c>
      <c r="F2208" s="22" t="s">
        <v>28214</v>
      </c>
      <c r="G2208" s="22" t="s">
        <v>36795</v>
      </c>
      <c r="H2208" s="22" t="s">
        <v>74</v>
      </c>
      <c r="I2208" s="22" t="s">
        <v>20574</v>
      </c>
      <c r="J2208" s="37" t="s">
        <v>28216</v>
      </c>
      <c r="K2208" s="37" t="s">
        <v>28217</v>
      </c>
      <c r="L2208" s="37" t="s">
        <v>28217</v>
      </c>
      <c r="M2208" s="37" t="s">
        <v>36796</v>
      </c>
      <c r="N2208" s="37" t="s">
        <v>1300</v>
      </c>
      <c r="O2208" s="37" t="s">
        <v>1301</v>
      </c>
      <c r="P2208" s="22" t="s">
        <v>36797</v>
      </c>
      <c r="Q2208" s="22" t="s">
        <v>36798</v>
      </c>
      <c r="R2208" s="38">
        <v>0</v>
      </c>
    </row>
    <row r="2209" spans="1:18" ht="12.75">
      <c r="A2209" s="22" t="s">
        <v>60</v>
      </c>
      <c r="B2209" s="22" t="s">
        <v>16308</v>
      </c>
      <c r="C2209" s="22" t="s">
        <v>68</v>
      </c>
      <c r="D2209" s="22" t="s">
        <v>61</v>
      </c>
      <c r="E2209" s="31">
        <v>42913.428078703699</v>
      </c>
      <c r="F2209" s="22" t="s">
        <v>28214</v>
      </c>
      <c r="G2209" s="22" t="s">
        <v>36799</v>
      </c>
      <c r="H2209" s="22" t="s">
        <v>74</v>
      </c>
      <c r="I2209" s="22" t="s">
        <v>20844</v>
      </c>
      <c r="J2209" s="37" t="s">
        <v>28216</v>
      </c>
      <c r="K2209" s="37" t="s">
        <v>28217</v>
      </c>
      <c r="L2209" s="37" t="s">
        <v>28217</v>
      </c>
      <c r="M2209" s="37" t="s">
        <v>36800</v>
      </c>
      <c r="N2209" s="37" t="s">
        <v>221</v>
      </c>
      <c r="O2209" s="37" t="s">
        <v>222</v>
      </c>
      <c r="P2209" s="22" t="s">
        <v>36801</v>
      </c>
      <c r="Q2209" s="22" t="s">
        <v>36802</v>
      </c>
      <c r="R2209" s="38">
        <v>0</v>
      </c>
    </row>
    <row r="2210" spans="1:18" ht="12.75">
      <c r="A2210" s="22" t="s">
        <v>60</v>
      </c>
      <c r="B2210" s="22" t="s">
        <v>16308</v>
      </c>
      <c r="C2210" s="22" t="s">
        <v>68</v>
      </c>
      <c r="D2210" s="22" t="s">
        <v>61</v>
      </c>
      <c r="E2210" s="31">
        <v>42913.588865740741</v>
      </c>
      <c r="F2210" s="22" t="s">
        <v>28214</v>
      </c>
      <c r="G2210" s="22" t="s">
        <v>36803</v>
      </c>
      <c r="H2210" s="22" t="s">
        <v>74</v>
      </c>
      <c r="I2210" s="22" t="s">
        <v>20953</v>
      </c>
      <c r="J2210" s="37" t="s">
        <v>28216</v>
      </c>
      <c r="K2210" s="37" t="s">
        <v>28217</v>
      </c>
      <c r="L2210" s="37" t="s">
        <v>28217</v>
      </c>
      <c r="M2210" s="37" t="s">
        <v>36804</v>
      </c>
      <c r="N2210" s="37" t="s">
        <v>6890</v>
      </c>
      <c r="O2210" s="37" t="s">
        <v>6891</v>
      </c>
      <c r="P2210" s="22" t="s">
        <v>36805</v>
      </c>
      <c r="Q2210" s="22" t="s">
        <v>36806</v>
      </c>
      <c r="R2210" s="38">
        <v>0</v>
      </c>
    </row>
    <row r="2211" spans="1:18" ht="12.75">
      <c r="A2211" s="22" t="s">
        <v>60</v>
      </c>
      <c r="B2211" s="22" t="s">
        <v>16308</v>
      </c>
      <c r="C2211" s="22" t="s">
        <v>68</v>
      </c>
      <c r="D2211" s="22" t="s">
        <v>61</v>
      </c>
      <c r="E2211" s="31">
        <v>42913.824895833335</v>
      </c>
      <c r="F2211" s="22" t="s">
        <v>28214</v>
      </c>
      <c r="G2211" s="22" t="s">
        <v>36807</v>
      </c>
      <c r="H2211" s="22" t="s">
        <v>74</v>
      </c>
      <c r="I2211" s="22" t="s">
        <v>20102</v>
      </c>
      <c r="J2211" s="37" t="s">
        <v>28216</v>
      </c>
      <c r="K2211" s="37" t="s">
        <v>28217</v>
      </c>
      <c r="L2211" s="37" t="s">
        <v>28217</v>
      </c>
      <c r="M2211" s="37" t="s">
        <v>36808</v>
      </c>
      <c r="N2211" s="37" t="s">
        <v>125</v>
      </c>
      <c r="O2211" s="37" t="s">
        <v>126</v>
      </c>
      <c r="P2211" s="22" t="s">
        <v>36809</v>
      </c>
      <c r="Q2211" s="22" t="s">
        <v>36810</v>
      </c>
      <c r="R2211" s="38">
        <v>0</v>
      </c>
    </row>
    <row r="2212" spans="1:18" ht="12.75">
      <c r="A2212" s="22" t="s">
        <v>60</v>
      </c>
      <c r="B2212" s="22" t="s">
        <v>16308</v>
      </c>
      <c r="C2212" s="22" t="s">
        <v>68</v>
      </c>
      <c r="D2212" s="22" t="s">
        <v>61</v>
      </c>
      <c r="E2212" s="31">
        <v>42914.406469907408</v>
      </c>
      <c r="F2212" s="22" t="s">
        <v>28214</v>
      </c>
      <c r="G2212" s="22" t="s">
        <v>36811</v>
      </c>
      <c r="H2212" s="22" t="s">
        <v>74</v>
      </c>
      <c r="I2212" s="22" t="s">
        <v>20619</v>
      </c>
      <c r="J2212" s="37" t="s">
        <v>28216</v>
      </c>
      <c r="K2212" s="37" t="s">
        <v>28217</v>
      </c>
      <c r="L2212" s="37" t="s">
        <v>28217</v>
      </c>
      <c r="M2212" s="37" t="s">
        <v>36812</v>
      </c>
      <c r="N2212" s="37" t="s">
        <v>2799</v>
      </c>
      <c r="O2212" s="37" t="s">
        <v>2800</v>
      </c>
      <c r="P2212" s="22" t="s">
        <v>36813</v>
      </c>
      <c r="Q2212" s="22" t="s">
        <v>36814</v>
      </c>
      <c r="R2212" s="38">
        <v>0</v>
      </c>
    </row>
    <row r="2213" spans="1:18" ht="12.75">
      <c r="A2213" s="22" t="s">
        <v>60</v>
      </c>
      <c r="B2213" s="22" t="s">
        <v>16308</v>
      </c>
      <c r="C2213" s="22" t="s">
        <v>68</v>
      </c>
      <c r="D2213" s="22" t="s">
        <v>61</v>
      </c>
      <c r="E2213" s="31">
        <v>42914.431192129625</v>
      </c>
      <c r="F2213" s="22" t="s">
        <v>28214</v>
      </c>
      <c r="G2213" s="22" t="s">
        <v>36815</v>
      </c>
      <c r="H2213" s="22" t="s">
        <v>74</v>
      </c>
      <c r="I2213" s="22" t="s">
        <v>16393</v>
      </c>
      <c r="J2213" s="37" t="s">
        <v>28216</v>
      </c>
      <c r="K2213" s="37" t="s">
        <v>28217</v>
      </c>
      <c r="L2213" s="37" t="s">
        <v>28217</v>
      </c>
      <c r="M2213" s="37" t="s">
        <v>36816</v>
      </c>
      <c r="N2213" s="37" t="s">
        <v>125</v>
      </c>
      <c r="O2213" s="37" t="s">
        <v>126</v>
      </c>
      <c r="P2213" s="22" t="s">
        <v>36817</v>
      </c>
      <c r="Q2213" s="22" t="s">
        <v>36818</v>
      </c>
      <c r="R2213" s="38">
        <v>0</v>
      </c>
    </row>
    <row r="2214" spans="1:18" ht="12.75">
      <c r="A2214" s="22" t="s">
        <v>60</v>
      </c>
      <c r="B2214" s="22" t="s">
        <v>16308</v>
      </c>
      <c r="C2214" s="22" t="s">
        <v>68</v>
      </c>
      <c r="D2214" s="22" t="s">
        <v>61</v>
      </c>
      <c r="E2214" s="31">
        <v>42915.472766203704</v>
      </c>
      <c r="F2214" s="22" t="s">
        <v>28214</v>
      </c>
      <c r="G2214" s="22" t="s">
        <v>36819</v>
      </c>
      <c r="H2214" s="22" t="s">
        <v>74</v>
      </c>
      <c r="I2214" s="22" t="s">
        <v>22810</v>
      </c>
      <c r="J2214" s="37" t="s">
        <v>28216</v>
      </c>
      <c r="K2214" s="37" t="s">
        <v>28217</v>
      </c>
      <c r="L2214" s="37" t="s">
        <v>28217</v>
      </c>
      <c r="M2214" s="37" t="s">
        <v>36820</v>
      </c>
      <c r="N2214" s="37" t="s">
        <v>22811</v>
      </c>
      <c r="O2214" s="37" t="s">
        <v>22812</v>
      </c>
      <c r="P2214" s="22" t="s">
        <v>36821</v>
      </c>
      <c r="Q2214" s="22" t="s">
        <v>36822</v>
      </c>
      <c r="R2214" s="38">
        <v>0</v>
      </c>
    </row>
    <row r="2215" spans="1:18" ht="12.75">
      <c r="A2215" s="22" t="s">
        <v>60</v>
      </c>
      <c r="B2215" s="22" t="s">
        <v>16308</v>
      </c>
      <c r="C2215" s="22" t="s">
        <v>68</v>
      </c>
      <c r="D2215" s="22" t="s">
        <v>61</v>
      </c>
      <c r="E2215" s="31">
        <v>42915.476944444439</v>
      </c>
      <c r="F2215" s="22" t="s">
        <v>28214</v>
      </c>
      <c r="G2215" s="22" t="s">
        <v>36823</v>
      </c>
      <c r="H2215" s="22" t="s">
        <v>74</v>
      </c>
      <c r="I2215" s="22" t="s">
        <v>23503</v>
      </c>
      <c r="J2215" s="37" t="s">
        <v>28216</v>
      </c>
      <c r="K2215" s="37" t="s">
        <v>28217</v>
      </c>
      <c r="L2215" s="37" t="s">
        <v>28217</v>
      </c>
      <c r="M2215" s="37" t="s">
        <v>36824</v>
      </c>
      <c r="N2215" s="37" t="s">
        <v>1247</v>
      </c>
      <c r="O2215" s="37" t="s">
        <v>1248</v>
      </c>
      <c r="P2215" s="22" t="s">
        <v>36825</v>
      </c>
      <c r="Q2215" s="22" t="s">
        <v>36826</v>
      </c>
      <c r="R2215" s="38">
        <v>0</v>
      </c>
    </row>
    <row r="2216" spans="1:18" ht="12.75">
      <c r="A2216" s="22" t="s">
        <v>60</v>
      </c>
      <c r="B2216" s="22" t="s">
        <v>16308</v>
      </c>
      <c r="C2216" s="22" t="s">
        <v>68</v>
      </c>
      <c r="D2216" s="22" t="s">
        <v>61</v>
      </c>
      <c r="E2216" s="31">
        <v>42915.493414351848</v>
      </c>
      <c r="F2216" s="22" t="s">
        <v>28214</v>
      </c>
      <c r="G2216" s="22" t="s">
        <v>36827</v>
      </c>
      <c r="H2216" s="22" t="s">
        <v>74</v>
      </c>
      <c r="I2216" s="22" t="s">
        <v>36828</v>
      </c>
      <c r="J2216" s="37" t="s">
        <v>28216</v>
      </c>
      <c r="K2216" s="37" t="s">
        <v>28217</v>
      </c>
      <c r="L2216" s="37" t="s">
        <v>28217</v>
      </c>
      <c r="M2216" s="37" t="s">
        <v>36829</v>
      </c>
      <c r="N2216" s="37" t="s">
        <v>9608</v>
      </c>
      <c r="O2216" s="37" t="s">
        <v>9609</v>
      </c>
      <c r="P2216" s="22" t="s">
        <v>36830</v>
      </c>
      <c r="Q2216" s="22" t="s">
        <v>36831</v>
      </c>
      <c r="R2216" s="38">
        <v>0</v>
      </c>
    </row>
    <row r="2217" spans="1:18" ht="12.75">
      <c r="A2217" s="22" t="s">
        <v>60</v>
      </c>
      <c r="B2217" s="22" t="s">
        <v>16308</v>
      </c>
      <c r="C2217" s="22" t="s">
        <v>68</v>
      </c>
      <c r="D2217" s="22" t="s">
        <v>61</v>
      </c>
      <c r="E2217" s="31">
        <v>42916.457233796296</v>
      </c>
      <c r="F2217" s="22" t="s">
        <v>28214</v>
      </c>
      <c r="G2217" s="22" t="s">
        <v>36832</v>
      </c>
      <c r="H2217" s="22" t="s">
        <v>74</v>
      </c>
      <c r="I2217" s="22" t="s">
        <v>36833</v>
      </c>
      <c r="J2217" s="37" t="s">
        <v>28216</v>
      </c>
      <c r="K2217" s="37" t="s">
        <v>28217</v>
      </c>
      <c r="L2217" s="37" t="s">
        <v>28217</v>
      </c>
      <c r="M2217" s="37" t="s">
        <v>36834</v>
      </c>
      <c r="N2217" s="37" t="s">
        <v>18130</v>
      </c>
      <c r="O2217" s="37" t="s">
        <v>18131</v>
      </c>
      <c r="P2217" s="22" t="s">
        <v>36835</v>
      </c>
      <c r="Q2217" s="22" t="s">
        <v>36836</v>
      </c>
      <c r="R2217" s="38">
        <v>0</v>
      </c>
    </row>
    <row r="2218" spans="1:18" ht="12.75">
      <c r="A2218" s="22" t="s">
        <v>60</v>
      </c>
      <c r="B2218" s="22" t="s">
        <v>16308</v>
      </c>
      <c r="C2218" s="22" t="s">
        <v>68</v>
      </c>
      <c r="D2218" s="22" t="s">
        <v>61</v>
      </c>
      <c r="E2218" s="31">
        <v>42916.475486111107</v>
      </c>
      <c r="F2218" s="22" t="s">
        <v>28214</v>
      </c>
      <c r="G2218" s="22" t="s">
        <v>36837</v>
      </c>
      <c r="H2218" s="22" t="s">
        <v>74</v>
      </c>
      <c r="I2218" s="22" t="s">
        <v>19359</v>
      </c>
      <c r="J2218" s="37" t="s">
        <v>28216</v>
      </c>
      <c r="K2218" s="37" t="s">
        <v>28217</v>
      </c>
      <c r="L2218" s="37" t="s">
        <v>28217</v>
      </c>
      <c r="M2218" s="37" t="s">
        <v>36838</v>
      </c>
      <c r="N2218" s="37" t="s">
        <v>18130</v>
      </c>
      <c r="O2218" s="37" t="s">
        <v>18131</v>
      </c>
      <c r="P2218" s="22" t="s">
        <v>36835</v>
      </c>
      <c r="Q2218" s="22" t="s">
        <v>36836</v>
      </c>
      <c r="R2218" s="38">
        <v>0</v>
      </c>
    </row>
    <row r="2219" spans="1:18" ht="12.75">
      <c r="A2219" s="22" t="s">
        <v>60</v>
      </c>
      <c r="B2219" s="22" t="s">
        <v>16308</v>
      </c>
      <c r="C2219" s="22" t="s">
        <v>68</v>
      </c>
      <c r="D2219" s="22" t="s">
        <v>61</v>
      </c>
      <c r="E2219" s="31">
        <v>42916.475914351853</v>
      </c>
      <c r="F2219" s="22" t="s">
        <v>28214</v>
      </c>
      <c r="G2219" s="22" t="s">
        <v>36839</v>
      </c>
      <c r="H2219" s="22" t="s">
        <v>74</v>
      </c>
      <c r="I2219" s="22" t="s">
        <v>18604</v>
      </c>
      <c r="J2219" s="37" t="s">
        <v>28216</v>
      </c>
      <c r="K2219" s="37" t="s">
        <v>28217</v>
      </c>
      <c r="L2219" s="37" t="s">
        <v>28217</v>
      </c>
      <c r="M2219" s="37" t="s">
        <v>36840</v>
      </c>
      <c r="N2219" s="37" t="s">
        <v>104</v>
      </c>
      <c r="O2219" s="37" t="s">
        <v>105</v>
      </c>
      <c r="P2219" s="22" t="s">
        <v>36841</v>
      </c>
      <c r="Q2219" s="22" t="s">
        <v>36842</v>
      </c>
      <c r="R2219" s="38">
        <v>0</v>
      </c>
    </row>
    <row r="2220" spans="1:18" ht="12.75">
      <c r="A2220" s="22" t="s">
        <v>60</v>
      </c>
      <c r="B2220" s="22" t="s">
        <v>16308</v>
      </c>
      <c r="C2220" s="22" t="s">
        <v>68</v>
      </c>
      <c r="D2220" s="22" t="s">
        <v>61</v>
      </c>
      <c r="E2220" s="31">
        <v>42916.476631944446</v>
      </c>
      <c r="F2220" s="22" t="s">
        <v>28214</v>
      </c>
      <c r="G2220" s="22" t="s">
        <v>36843</v>
      </c>
      <c r="H2220" s="22" t="s">
        <v>74</v>
      </c>
      <c r="I2220" s="22" t="s">
        <v>22182</v>
      </c>
      <c r="J2220" s="37" t="s">
        <v>28216</v>
      </c>
      <c r="K2220" s="37" t="s">
        <v>28217</v>
      </c>
      <c r="L2220" s="37" t="s">
        <v>28217</v>
      </c>
      <c r="M2220" s="37" t="s">
        <v>36844</v>
      </c>
      <c r="N2220" s="37" t="s">
        <v>18130</v>
      </c>
      <c r="O2220" s="37" t="s">
        <v>18131</v>
      </c>
      <c r="P2220" s="22" t="s">
        <v>36835</v>
      </c>
      <c r="Q2220" s="22" t="s">
        <v>36836</v>
      </c>
      <c r="R2220" s="38">
        <v>0</v>
      </c>
    </row>
    <row r="2221" spans="1:18" ht="12.75">
      <c r="A2221" s="22" t="s">
        <v>60</v>
      </c>
      <c r="B2221" s="22" t="s">
        <v>16308</v>
      </c>
      <c r="C2221" s="22" t="s">
        <v>68</v>
      </c>
      <c r="D2221" s="22" t="s">
        <v>61</v>
      </c>
      <c r="E2221" s="31">
        <v>42916.513715277775</v>
      </c>
      <c r="F2221" s="22" t="s">
        <v>28214</v>
      </c>
      <c r="G2221" s="22" t="s">
        <v>36845</v>
      </c>
      <c r="H2221" s="22" t="s">
        <v>74</v>
      </c>
      <c r="I2221" s="22" t="s">
        <v>17324</v>
      </c>
      <c r="J2221" s="37" t="s">
        <v>28216</v>
      </c>
      <c r="K2221" s="37" t="s">
        <v>28217</v>
      </c>
      <c r="L2221" s="37" t="s">
        <v>28217</v>
      </c>
      <c r="M2221" s="37" t="s">
        <v>36846</v>
      </c>
      <c r="N2221" s="37" t="s">
        <v>705</v>
      </c>
      <c r="O2221" s="37" t="s">
        <v>706</v>
      </c>
      <c r="P2221" s="22" t="s">
        <v>36835</v>
      </c>
      <c r="Q2221" s="22" t="s">
        <v>36836</v>
      </c>
      <c r="R2221" s="38">
        <v>0</v>
      </c>
    </row>
    <row r="2222" spans="1:18" ht="12.75">
      <c r="A2222" s="22" t="s">
        <v>60</v>
      </c>
      <c r="B2222" s="22" t="s">
        <v>16308</v>
      </c>
      <c r="C2222" s="22" t="s">
        <v>68</v>
      </c>
      <c r="D2222" s="22" t="s">
        <v>61</v>
      </c>
      <c r="E2222" s="31">
        <v>42916.631909722222</v>
      </c>
      <c r="F2222" s="22" t="s">
        <v>28214</v>
      </c>
      <c r="G2222" s="22" t="s">
        <v>36847</v>
      </c>
      <c r="H2222" s="22" t="s">
        <v>74</v>
      </c>
      <c r="I2222" s="22" t="s">
        <v>36848</v>
      </c>
      <c r="J2222" s="37" t="s">
        <v>28216</v>
      </c>
      <c r="K2222" s="37" t="s">
        <v>28217</v>
      </c>
      <c r="L2222" s="37" t="s">
        <v>28217</v>
      </c>
      <c r="M2222" s="37" t="s">
        <v>36849</v>
      </c>
      <c r="N2222" s="37" t="s">
        <v>125</v>
      </c>
      <c r="O2222" s="37" t="s">
        <v>126</v>
      </c>
      <c r="P2222" s="22" t="s">
        <v>36850</v>
      </c>
      <c r="Q2222" s="22" t="s">
        <v>36851</v>
      </c>
      <c r="R2222" s="38">
        <v>0</v>
      </c>
    </row>
    <row r="2223" spans="1:18" ht="12.75">
      <c r="A2223" s="22" t="s">
        <v>60</v>
      </c>
      <c r="B2223" s="22" t="s">
        <v>16308</v>
      </c>
      <c r="C2223" s="22" t="s">
        <v>68</v>
      </c>
      <c r="D2223" s="22" t="s">
        <v>61</v>
      </c>
      <c r="E2223" s="31">
        <v>42916.633321759255</v>
      </c>
      <c r="F2223" s="22" t="s">
        <v>28214</v>
      </c>
      <c r="G2223" s="22" t="s">
        <v>36852</v>
      </c>
      <c r="H2223" s="22" t="s">
        <v>74</v>
      </c>
      <c r="I2223" s="22" t="s">
        <v>36853</v>
      </c>
      <c r="J2223" s="37" t="s">
        <v>28216</v>
      </c>
      <c r="K2223" s="37" t="s">
        <v>28217</v>
      </c>
      <c r="L2223" s="37" t="s">
        <v>28217</v>
      </c>
      <c r="M2223" s="37" t="s">
        <v>36854</v>
      </c>
      <c r="N2223" s="37" t="s">
        <v>125</v>
      </c>
      <c r="O2223" s="37" t="s">
        <v>126</v>
      </c>
      <c r="P2223" s="22" t="s">
        <v>36850</v>
      </c>
      <c r="Q2223" s="22" t="s">
        <v>36851</v>
      </c>
      <c r="R2223" s="38">
        <v>0</v>
      </c>
    </row>
    <row r="2224" spans="1:18" ht="12.75">
      <c r="A2224" s="22" t="s">
        <v>60</v>
      </c>
      <c r="B2224" s="22" t="s">
        <v>16308</v>
      </c>
      <c r="C2224" s="22" t="s">
        <v>68</v>
      </c>
      <c r="D2224" s="22" t="s">
        <v>61</v>
      </c>
      <c r="E2224" s="31">
        <v>42916.647002314814</v>
      </c>
      <c r="F2224" s="22" t="s">
        <v>28214</v>
      </c>
      <c r="G2224" s="22" t="s">
        <v>36855</v>
      </c>
      <c r="H2224" s="22" t="s">
        <v>74</v>
      </c>
      <c r="I2224" s="22" t="s">
        <v>18794</v>
      </c>
      <c r="J2224" s="37" t="s">
        <v>28216</v>
      </c>
      <c r="K2224" s="37" t="s">
        <v>28217</v>
      </c>
      <c r="L2224" s="37" t="s">
        <v>28217</v>
      </c>
      <c r="M2224" s="37" t="s">
        <v>36856</v>
      </c>
      <c r="N2224" s="37" t="s">
        <v>1750</v>
      </c>
      <c r="O2224" s="37" t="s">
        <v>1751</v>
      </c>
      <c r="P2224" s="22" t="s">
        <v>36857</v>
      </c>
      <c r="Q2224" s="22" t="s">
        <v>36858</v>
      </c>
      <c r="R2224" s="38">
        <v>0</v>
      </c>
    </row>
    <row r="2225" spans="1:18" ht="12.75">
      <c r="A2225" s="22" t="s">
        <v>60</v>
      </c>
      <c r="B2225" s="22" t="s">
        <v>11685</v>
      </c>
      <c r="C2225" s="22" t="s">
        <v>65</v>
      </c>
      <c r="D2225" s="22" t="s">
        <v>61</v>
      </c>
      <c r="E2225" s="31">
        <v>42887.540648148148</v>
      </c>
      <c r="F2225" s="22" t="s">
        <v>28214</v>
      </c>
      <c r="G2225" s="22" t="s">
        <v>36859</v>
      </c>
      <c r="H2225" s="22" t="s">
        <v>74</v>
      </c>
      <c r="I2225" s="22" t="s">
        <v>12957</v>
      </c>
      <c r="J2225" s="37" t="s">
        <v>28216</v>
      </c>
      <c r="K2225" s="37" t="s">
        <v>28217</v>
      </c>
      <c r="L2225" s="37" t="s">
        <v>28217</v>
      </c>
      <c r="M2225" s="37" t="s">
        <v>36860</v>
      </c>
      <c r="N2225" s="37" t="s">
        <v>269</v>
      </c>
      <c r="O2225" s="37" t="s">
        <v>270</v>
      </c>
      <c r="P2225" s="22" t="s">
        <v>36861</v>
      </c>
      <c r="Q2225" s="22" t="s">
        <v>36862</v>
      </c>
      <c r="R2225" s="38">
        <v>0</v>
      </c>
    </row>
    <row r="2226" spans="1:18" ht="12.75">
      <c r="A2226" s="22" t="s">
        <v>60</v>
      </c>
      <c r="B2226" s="22" t="s">
        <v>11685</v>
      </c>
      <c r="C2226" s="22" t="s">
        <v>65</v>
      </c>
      <c r="D2226" s="22" t="s">
        <v>61</v>
      </c>
      <c r="E2226" s="31">
        <v>42887.6168287037</v>
      </c>
      <c r="F2226" s="22" t="s">
        <v>28214</v>
      </c>
      <c r="G2226" s="22" t="s">
        <v>36863</v>
      </c>
      <c r="H2226" s="22" t="s">
        <v>74</v>
      </c>
      <c r="I2226" s="22" t="s">
        <v>14772</v>
      </c>
      <c r="J2226" s="37" t="s">
        <v>28216</v>
      </c>
      <c r="K2226" s="37" t="s">
        <v>28217</v>
      </c>
      <c r="L2226" s="37" t="s">
        <v>28217</v>
      </c>
      <c r="M2226" s="37" t="s">
        <v>36864</v>
      </c>
      <c r="N2226" s="37" t="s">
        <v>14277</v>
      </c>
      <c r="O2226" s="37" t="s">
        <v>14278</v>
      </c>
      <c r="P2226" s="22" t="s">
        <v>36865</v>
      </c>
      <c r="Q2226" s="22" t="s">
        <v>36866</v>
      </c>
      <c r="R2226" s="38">
        <v>0</v>
      </c>
    </row>
    <row r="2227" spans="1:18" ht="12.75">
      <c r="A2227" s="22" t="s">
        <v>60</v>
      </c>
      <c r="B2227" s="22" t="s">
        <v>11685</v>
      </c>
      <c r="C2227" s="22" t="s">
        <v>65</v>
      </c>
      <c r="D2227" s="22" t="s">
        <v>61</v>
      </c>
      <c r="E2227" s="31">
        <v>42888.466111111113</v>
      </c>
      <c r="F2227" s="22" t="s">
        <v>28214</v>
      </c>
      <c r="G2227" s="22" t="s">
        <v>36867</v>
      </c>
      <c r="H2227" s="22" t="s">
        <v>74</v>
      </c>
      <c r="I2227" s="22" t="s">
        <v>15106</v>
      </c>
      <c r="J2227" s="37" t="s">
        <v>28216</v>
      </c>
      <c r="K2227" s="37" t="s">
        <v>28217</v>
      </c>
      <c r="L2227" s="37" t="s">
        <v>28217</v>
      </c>
      <c r="M2227" s="37" t="s">
        <v>36868</v>
      </c>
      <c r="N2227" s="37" t="s">
        <v>923</v>
      </c>
      <c r="O2227" s="37" t="s">
        <v>924</v>
      </c>
      <c r="P2227" s="22" t="s">
        <v>36869</v>
      </c>
      <c r="Q2227" s="22" t="s">
        <v>36870</v>
      </c>
      <c r="R2227" s="38">
        <v>0</v>
      </c>
    </row>
    <row r="2228" spans="1:18" ht="12.75">
      <c r="A2228" s="22" t="s">
        <v>60</v>
      </c>
      <c r="B2228" s="22" t="s">
        <v>11685</v>
      </c>
      <c r="C2228" s="22" t="s">
        <v>65</v>
      </c>
      <c r="D2228" s="22" t="s">
        <v>61</v>
      </c>
      <c r="E2228" s="31">
        <v>42888.534166666665</v>
      </c>
      <c r="F2228" s="22" t="s">
        <v>28214</v>
      </c>
      <c r="G2228" s="22" t="s">
        <v>36871</v>
      </c>
      <c r="H2228" s="22" t="s">
        <v>74</v>
      </c>
      <c r="I2228" s="22" t="s">
        <v>36872</v>
      </c>
      <c r="J2228" s="37" t="s">
        <v>28216</v>
      </c>
      <c r="K2228" s="37" t="s">
        <v>28217</v>
      </c>
      <c r="L2228" s="37" t="s">
        <v>28217</v>
      </c>
      <c r="M2228" s="37" t="s">
        <v>36873</v>
      </c>
      <c r="N2228" s="37" t="s">
        <v>12749</v>
      </c>
      <c r="O2228" s="37" t="s">
        <v>12750</v>
      </c>
      <c r="P2228" s="22" t="s">
        <v>36874</v>
      </c>
      <c r="Q2228" s="22" t="s">
        <v>36875</v>
      </c>
      <c r="R2228" s="38">
        <v>0</v>
      </c>
    </row>
    <row r="2229" spans="1:18" ht="12.75">
      <c r="A2229" s="22" t="s">
        <v>60</v>
      </c>
      <c r="B2229" s="22" t="s">
        <v>11685</v>
      </c>
      <c r="C2229" s="22" t="s">
        <v>65</v>
      </c>
      <c r="D2229" s="22" t="s">
        <v>61</v>
      </c>
      <c r="E2229" s="31">
        <v>42891.528946759259</v>
      </c>
      <c r="F2229" s="22" t="s">
        <v>28214</v>
      </c>
      <c r="G2229" s="22" t="s">
        <v>36876</v>
      </c>
      <c r="H2229" s="22" t="s">
        <v>74</v>
      </c>
      <c r="I2229" s="22" t="s">
        <v>13586</v>
      </c>
      <c r="J2229" s="37" t="s">
        <v>28216</v>
      </c>
      <c r="K2229" s="37" t="s">
        <v>28217</v>
      </c>
      <c r="L2229" s="37" t="s">
        <v>28217</v>
      </c>
      <c r="M2229" s="37" t="s">
        <v>36877</v>
      </c>
      <c r="N2229" s="37" t="s">
        <v>160</v>
      </c>
      <c r="O2229" s="37" t="s">
        <v>161</v>
      </c>
      <c r="P2229" s="22" t="s">
        <v>36878</v>
      </c>
      <c r="Q2229" s="22" t="s">
        <v>36879</v>
      </c>
      <c r="R2229" s="38">
        <v>0</v>
      </c>
    </row>
    <row r="2230" spans="1:18" ht="12.75">
      <c r="A2230" s="22" t="s">
        <v>60</v>
      </c>
      <c r="B2230" s="22" t="s">
        <v>11685</v>
      </c>
      <c r="C2230" s="22" t="s">
        <v>65</v>
      </c>
      <c r="D2230" s="22" t="s">
        <v>61</v>
      </c>
      <c r="E2230" s="31">
        <v>42891.689467592594</v>
      </c>
      <c r="F2230" s="22" t="s">
        <v>28214</v>
      </c>
      <c r="G2230" s="22" t="s">
        <v>36880</v>
      </c>
      <c r="H2230" s="22" t="s">
        <v>74</v>
      </c>
      <c r="I2230" s="22" t="s">
        <v>36881</v>
      </c>
      <c r="J2230" s="37" t="s">
        <v>28216</v>
      </c>
      <c r="K2230" s="37" t="s">
        <v>28217</v>
      </c>
      <c r="L2230" s="37" t="s">
        <v>28217</v>
      </c>
      <c r="M2230" s="37" t="s">
        <v>36882</v>
      </c>
      <c r="N2230" s="37" t="s">
        <v>1109</v>
      </c>
      <c r="O2230" s="37" t="s">
        <v>1110</v>
      </c>
      <c r="P2230" s="22" t="s">
        <v>36883</v>
      </c>
      <c r="Q2230" s="22" t="s">
        <v>36884</v>
      </c>
      <c r="R2230" s="38">
        <v>0</v>
      </c>
    </row>
    <row r="2231" spans="1:18" ht="12.75">
      <c r="A2231" s="22" t="s">
        <v>60</v>
      </c>
      <c r="B2231" s="22" t="s">
        <v>11685</v>
      </c>
      <c r="C2231" s="22" t="s">
        <v>65</v>
      </c>
      <c r="D2231" s="22" t="s">
        <v>61</v>
      </c>
      <c r="E2231" s="31">
        <v>42892.377557870372</v>
      </c>
      <c r="F2231" s="22" t="s">
        <v>28214</v>
      </c>
      <c r="G2231" s="22" t="s">
        <v>36885</v>
      </c>
      <c r="H2231" s="22" t="s">
        <v>74</v>
      </c>
      <c r="I2231" s="22" t="s">
        <v>36886</v>
      </c>
      <c r="J2231" s="37" t="s">
        <v>28216</v>
      </c>
      <c r="K2231" s="37" t="s">
        <v>28217</v>
      </c>
      <c r="L2231" s="37" t="s">
        <v>28217</v>
      </c>
      <c r="M2231" s="37" t="s">
        <v>36887</v>
      </c>
      <c r="N2231" s="37" t="s">
        <v>17961</v>
      </c>
      <c r="O2231" s="37" t="s">
        <v>17962</v>
      </c>
      <c r="P2231" s="22" t="s">
        <v>36888</v>
      </c>
      <c r="Q2231" s="22" t="s">
        <v>36889</v>
      </c>
      <c r="R2231" s="38">
        <v>0</v>
      </c>
    </row>
    <row r="2232" spans="1:18" ht="12.75">
      <c r="A2232" s="22" t="s">
        <v>60</v>
      </c>
      <c r="B2232" s="22" t="s">
        <v>11685</v>
      </c>
      <c r="C2232" s="22" t="s">
        <v>65</v>
      </c>
      <c r="D2232" s="22" t="s">
        <v>61</v>
      </c>
      <c r="E2232" s="31">
        <v>42892.468009259261</v>
      </c>
      <c r="F2232" s="22" t="s">
        <v>28214</v>
      </c>
      <c r="G2232" s="22" t="s">
        <v>36890</v>
      </c>
      <c r="H2232" s="22" t="s">
        <v>74</v>
      </c>
      <c r="I2232" s="22" t="s">
        <v>14299</v>
      </c>
      <c r="J2232" s="37" t="s">
        <v>28216</v>
      </c>
      <c r="K2232" s="37" t="s">
        <v>28217</v>
      </c>
      <c r="L2232" s="37" t="s">
        <v>28217</v>
      </c>
      <c r="M2232" s="37" t="s">
        <v>36891</v>
      </c>
      <c r="N2232" s="37" t="s">
        <v>14300</v>
      </c>
      <c r="O2232" s="37" t="s">
        <v>14301</v>
      </c>
      <c r="P2232" s="22" t="s">
        <v>36892</v>
      </c>
      <c r="Q2232" s="22" t="s">
        <v>36893</v>
      </c>
      <c r="R2232" s="38">
        <v>0</v>
      </c>
    </row>
    <row r="2233" spans="1:18" ht="12.75">
      <c r="A2233" s="22" t="s">
        <v>60</v>
      </c>
      <c r="B2233" s="22" t="s">
        <v>11685</v>
      </c>
      <c r="C2233" s="22" t="s">
        <v>65</v>
      </c>
      <c r="D2233" s="22" t="s">
        <v>61</v>
      </c>
      <c r="E2233" s="31">
        <v>42893.371828703705</v>
      </c>
      <c r="F2233" s="22" t="s">
        <v>28214</v>
      </c>
      <c r="G2233" s="22" t="s">
        <v>36894</v>
      </c>
      <c r="H2233" s="22" t="s">
        <v>74</v>
      </c>
      <c r="I2233" s="22" t="s">
        <v>36895</v>
      </c>
      <c r="J2233" s="37" t="s">
        <v>28216</v>
      </c>
      <c r="K2233" s="37" t="s">
        <v>28217</v>
      </c>
      <c r="L2233" s="37" t="s">
        <v>28217</v>
      </c>
      <c r="M2233" s="37" t="s">
        <v>36896</v>
      </c>
      <c r="N2233" s="37" t="s">
        <v>112</v>
      </c>
      <c r="O2233" s="37" t="s">
        <v>113</v>
      </c>
      <c r="P2233" s="22" t="s">
        <v>36897</v>
      </c>
      <c r="Q2233" s="22" t="s">
        <v>36898</v>
      </c>
      <c r="R2233" s="38">
        <v>0</v>
      </c>
    </row>
    <row r="2234" spans="1:18" ht="12.75">
      <c r="A2234" s="22" t="s">
        <v>60</v>
      </c>
      <c r="B2234" s="22" t="s">
        <v>11685</v>
      </c>
      <c r="C2234" s="22" t="s">
        <v>65</v>
      </c>
      <c r="D2234" s="22" t="s">
        <v>61</v>
      </c>
      <c r="E2234" s="31">
        <v>42894.435543981483</v>
      </c>
      <c r="F2234" s="22" t="s">
        <v>28214</v>
      </c>
      <c r="G2234" s="22" t="s">
        <v>36899</v>
      </c>
      <c r="H2234" s="22" t="s">
        <v>74</v>
      </c>
      <c r="I2234" s="22" t="s">
        <v>36900</v>
      </c>
      <c r="J2234" s="37" t="s">
        <v>28216</v>
      </c>
      <c r="K2234" s="37" t="s">
        <v>28217</v>
      </c>
      <c r="L2234" s="37" t="s">
        <v>28217</v>
      </c>
      <c r="M2234" s="37" t="s">
        <v>36901</v>
      </c>
      <c r="N2234" s="37" t="s">
        <v>14019</v>
      </c>
      <c r="O2234" s="37" t="s">
        <v>14020</v>
      </c>
      <c r="P2234" s="22" t="s">
        <v>36902</v>
      </c>
      <c r="Q2234" s="22" t="s">
        <v>36903</v>
      </c>
      <c r="R2234" s="38">
        <v>0</v>
      </c>
    </row>
    <row r="2235" spans="1:18" ht="12.75">
      <c r="A2235" s="22" t="s">
        <v>60</v>
      </c>
      <c r="B2235" s="22" t="s">
        <v>11685</v>
      </c>
      <c r="C2235" s="22" t="s">
        <v>65</v>
      </c>
      <c r="D2235" s="22" t="s">
        <v>61</v>
      </c>
      <c r="E2235" s="31">
        <v>42894.464606481481</v>
      </c>
      <c r="F2235" s="22" t="s">
        <v>28214</v>
      </c>
      <c r="G2235" s="22" t="s">
        <v>36904</v>
      </c>
      <c r="H2235" s="22" t="s">
        <v>74</v>
      </c>
      <c r="I2235" s="22" t="s">
        <v>36905</v>
      </c>
      <c r="J2235" s="37" t="s">
        <v>28216</v>
      </c>
      <c r="K2235" s="37" t="s">
        <v>28217</v>
      </c>
      <c r="L2235" s="37" t="s">
        <v>28217</v>
      </c>
      <c r="M2235" s="37" t="s">
        <v>36906</v>
      </c>
      <c r="N2235" s="37" t="s">
        <v>275</v>
      </c>
      <c r="O2235" s="37" t="s">
        <v>276</v>
      </c>
      <c r="P2235" s="22" t="s">
        <v>36907</v>
      </c>
      <c r="Q2235" s="22" t="s">
        <v>36908</v>
      </c>
      <c r="R2235" s="38">
        <v>0</v>
      </c>
    </row>
    <row r="2236" spans="1:18" ht="12.75">
      <c r="A2236" s="22" t="s">
        <v>60</v>
      </c>
      <c r="B2236" s="22" t="s">
        <v>11685</v>
      </c>
      <c r="C2236" s="22" t="s">
        <v>65</v>
      </c>
      <c r="D2236" s="22" t="s">
        <v>61</v>
      </c>
      <c r="E2236" s="31">
        <v>42894.561759259261</v>
      </c>
      <c r="F2236" s="22" t="s">
        <v>28214</v>
      </c>
      <c r="G2236" s="22" t="s">
        <v>36909</v>
      </c>
      <c r="H2236" s="22" t="s">
        <v>74</v>
      </c>
      <c r="I2236" s="22" t="s">
        <v>14599</v>
      </c>
      <c r="J2236" s="37" t="s">
        <v>28216</v>
      </c>
      <c r="K2236" s="37" t="s">
        <v>28217</v>
      </c>
      <c r="L2236" s="37" t="s">
        <v>28217</v>
      </c>
      <c r="M2236" s="37" t="s">
        <v>36910</v>
      </c>
      <c r="N2236" s="37" t="s">
        <v>1881</v>
      </c>
      <c r="O2236" s="37" t="s">
        <v>1882</v>
      </c>
      <c r="P2236" s="22" t="s">
        <v>36911</v>
      </c>
      <c r="Q2236" s="22" t="s">
        <v>36912</v>
      </c>
      <c r="R2236" s="38">
        <v>0</v>
      </c>
    </row>
    <row r="2237" spans="1:18" ht="12.75">
      <c r="A2237" s="22" t="s">
        <v>60</v>
      </c>
      <c r="B2237" s="22" t="s">
        <v>11685</v>
      </c>
      <c r="C2237" s="22" t="s">
        <v>65</v>
      </c>
      <c r="D2237" s="22" t="s">
        <v>61</v>
      </c>
      <c r="E2237" s="31">
        <v>42894.961643518516</v>
      </c>
      <c r="F2237" s="22" t="s">
        <v>28214</v>
      </c>
      <c r="G2237" s="22" t="s">
        <v>36913</v>
      </c>
      <c r="H2237" s="22" t="s">
        <v>74</v>
      </c>
      <c r="I2237" s="22" t="s">
        <v>11745</v>
      </c>
      <c r="J2237" s="37" t="s">
        <v>28216</v>
      </c>
      <c r="K2237" s="37" t="s">
        <v>28217</v>
      </c>
      <c r="L2237" s="37" t="s">
        <v>28217</v>
      </c>
      <c r="M2237" s="37" t="s">
        <v>36914</v>
      </c>
      <c r="N2237" s="37" t="s">
        <v>1300</v>
      </c>
      <c r="O2237" s="37" t="s">
        <v>1301</v>
      </c>
      <c r="P2237" s="22" t="s">
        <v>36915</v>
      </c>
      <c r="Q2237" s="22" t="s">
        <v>36916</v>
      </c>
      <c r="R2237" s="38">
        <v>0</v>
      </c>
    </row>
    <row r="2238" spans="1:18" ht="12.75">
      <c r="A2238" s="22" t="s">
        <v>60</v>
      </c>
      <c r="B2238" s="22" t="s">
        <v>11685</v>
      </c>
      <c r="C2238" s="22" t="s">
        <v>65</v>
      </c>
      <c r="D2238" s="22" t="s">
        <v>61</v>
      </c>
      <c r="E2238" s="31">
        <v>42895.456284722219</v>
      </c>
      <c r="F2238" s="22" t="s">
        <v>28214</v>
      </c>
      <c r="G2238" s="22" t="s">
        <v>36917</v>
      </c>
      <c r="H2238" s="22" t="s">
        <v>74</v>
      </c>
      <c r="I2238" s="22" t="s">
        <v>36918</v>
      </c>
      <c r="J2238" s="37" t="s">
        <v>28216</v>
      </c>
      <c r="K2238" s="37" t="s">
        <v>28217</v>
      </c>
      <c r="L2238" s="37" t="s">
        <v>28217</v>
      </c>
      <c r="M2238" s="37" t="s">
        <v>36919</v>
      </c>
      <c r="N2238" s="37" t="s">
        <v>4316</v>
      </c>
      <c r="O2238" s="37" t="s">
        <v>4317</v>
      </c>
      <c r="P2238" s="22" t="s">
        <v>36920</v>
      </c>
      <c r="Q2238" s="22" t="s">
        <v>36921</v>
      </c>
      <c r="R2238" s="38">
        <v>0</v>
      </c>
    </row>
    <row r="2239" spans="1:18" ht="12.75">
      <c r="A2239" s="22" t="s">
        <v>60</v>
      </c>
      <c r="B2239" s="22" t="s">
        <v>11685</v>
      </c>
      <c r="C2239" s="22" t="s">
        <v>65</v>
      </c>
      <c r="D2239" s="22" t="s">
        <v>61</v>
      </c>
      <c r="E2239" s="31">
        <v>42895.648379629631</v>
      </c>
      <c r="F2239" s="22" t="s">
        <v>28214</v>
      </c>
      <c r="G2239" s="22" t="s">
        <v>36922</v>
      </c>
      <c r="H2239" s="22" t="s">
        <v>74</v>
      </c>
      <c r="I2239" s="22" t="s">
        <v>12125</v>
      </c>
      <c r="J2239" s="37" t="s">
        <v>28216</v>
      </c>
      <c r="K2239" s="37" t="s">
        <v>28217</v>
      </c>
      <c r="L2239" s="37" t="s">
        <v>28217</v>
      </c>
      <c r="M2239" s="37" t="s">
        <v>36923</v>
      </c>
      <c r="N2239" s="37" t="s">
        <v>334</v>
      </c>
      <c r="O2239" s="37" t="s">
        <v>335</v>
      </c>
      <c r="P2239" s="22" t="s">
        <v>36924</v>
      </c>
      <c r="Q2239" s="22" t="s">
        <v>36925</v>
      </c>
      <c r="R2239" s="38">
        <v>0</v>
      </c>
    </row>
    <row r="2240" spans="1:18" ht="12.75">
      <c r="A2240" s="22" t="s">
        <v>60</v>
      </c>
      <c r="B2240" s="22" t="s">
        <v>11685</v>
      </c>
      <c r="C2240" s="22" t="s">
        <v>65</v>
      </c>
      <c r="D2240" s="22" t="s">
        <v>61</v>
      </c>
      <c r="E2240" s="31">
        <v>42895.665127314816</v>
      </c>
      <c r="F2240" s="22" t="s">
        <v>28214</v>
      </c>
      <c r="G2240" s="22" t="s">
        <v>36926</v>
      </c>
      <c r="H2240" s="22" t="s">
        <v>74</v>
      </c>
      <c r="I2240" s="22" t="s">
        <v>36927</v>
      </c>
      <c r="J2240" s="37" t="s">
        <v>28216</v>
      </c>
      <c r="K2240" s="37" t="s">
        <v>28217</v>
      </c>
      <c r="L2240" s="37" t="s">
        <v>28217</v>
      </c>
      <c r="M2240" s="37" t="s">
        <v>36928</v>
      </c>
      <c r="N2240" s="37" t="s">
        <v>389</v>
      </c>
      <c r="O2240" s="37" t="s">
        <v>390</v>
      </c>
      <c r="P2240" s="22" t="s">
        <v>36929</v>
      </c>
      <c r="Q2240" s="22" t="s">
        <v>36930</v>
      </c>
      <c r="R2240" s="38">
        <v>0</v>
      </c>
    </row>
    <row r="2241" spans="1:18" ht="12.75">
      <c r="A2241" s="22" t="s">
        <v>60</v>
      </c>
      <c r="B2241" s="22" t="s">
        <v>11685</v>
      </c>
      <c r="C2241" s="22" t="s">
        <v>65</v>
      </c>
      <c r="D2241" s="22" t="s">
        <v>61</v>
      </c>
      <c r="E2241" s="31">
        <v>42898.413530092592</v>
      </c>
      <c r="F2241" s="22" t="s">
        <v>28214</v>
      </c>
      <c r="G2241" s="22" t="s">
        <v>36931</v>
      </c>
      <c r="H2241" s="22" t="s">
        <v>74</v>
      </c>
      <c r="I2241" s="22" t="s">
        <v>36932</v>
      </c>
      <c r="J2241" s="37" t="s">
        <v>28216</v>
      </c>
      <c r="K2241" s="37" t="s">
        <v>28217</v>
      </c>
      <c r="L2241" s="37" t="s">
        <v>28217</v>
      </c>
      <c r="M2241" s="37" t="s">
        <v>36933</v>
      </c>
      <c r="N2241" s="37" t="s">
        <v>36934</v>
      </c>
      <c r="O2241" s="37" t="s">
        <v>36935</v>
      </c>
      <c r="P2241" s="22" t="s">
        <v>36936</v>
      </c>
      <c r="Q2241" s="22" t="s">
        <v>36937</v>
      </c>
      <c r="R2241" s="38">
        <v>0</v>
      </c>
    </row>
    <row r="2242" spans="1:18" ht="12.75">
      <c r="A2242" s="22" t="s">
        <v>60</v>
      </c>
      <c r="B2242" s="22" t="s">
        <v>11685</v>
      </c>
      <c r="C2242" s="22" t="s">
        <v>65</v>
      </c>
      <c r="D2242" s="22" t="s">
        <v>61</v>
      </c>
      <c r="E2242" s="31">
        <v>42898.557719907403</v>
      </c>
      <c r="F2242" s="22" t="s">
        <v>28214</v>
      </c>
      <c r="G2242" s="22" t="s">
        <v>36938</v>
      </c>
      <c r="H2242" s="22" t="s">
        <v>74</v>
      </c>
      <c r="I2242" s="22" t="s">
        <v>36939</v>
      </c>
      <c r="J2242" s="37" t="s">
        <v>28216</v>
      </c>
      <c r="K2242" s="37" t="s">
        <v>28217</v>
      </c>
      <c r="L2242" s="37" t="s">
        <v>28217</v>
      </c>
      <c r="M2242" s="37" t="s">
        <v>36940</v>
      </c>
      <c r="N2242" s="37" t="s">
        <v>705</v>
      </c>
      <c r="O2242" s="37" t="s">
        <v>706</v>
      </c>
      <c r="P2242" s="22" t="s">
        <v>36941</v>
      </c>
      <c r="Q2242" s="22" t="s">
        <v>36942</v>
      </c>
      <c r="R2242" s="38">
        <v>0</v>
      </c>
    </row>
    <row r="2243" spans="1:18" ht="12.75">
      <c r="A2243" s="22" t="s">
        <v>60</v>
      </c>
      <c r="B2243" s="22" t="s">
        <v>11685</v>
      </c>
      <c r="C2243" s="22" t="s">
        <v>65</v>
      </c>
      <c r="D2243" s="22" t="s">
        <v>61</v>
      </c>
      <c r="E2243" s="31">
        <v>42899.383229166662</v>
      </c>
      <c r="F2243" s="22" t="s">
        <v>28214</v>
      </c>
      <c r="G2243" s="22" t="s">
        <v>36943</v>
      </c>
      <c r="H2243" s="22" t="s">
        <v>74</v>
      </c>
      <c r="I2243" s="22" t="s">
        <v>36944</v>
      </c>
      <c r="J2243" s="37" t="s">
        <v>28216</v>
      </c>
      <c r="K2243" s="37" t="s">
        <v>28217</v>
      </c>
      <c r="L2243" s="37" t="s">
        <v>28217</v>
      </c>
      <c r="M2243" s="37" t="s">
        <v>36945</v>
      </c>
      <c r="N2243" s="37" t="s">
        <v>1791</v>
      </c>
      <c r="O2243" s="37" t="s">
        <v>1792</v>
      </c>
      <c r="P2243" s="22" t="s">
        <v>36946</v>
      </c>
      <c r="Q2243" s="22" t="s">
        <v>36947</v>
      </c>
      <c r="R2243" s="38">
        <v>0</v>
      </c>
    </row>
    <row r="2244" spans="1:18" ht="12.75">
      <c r="A2244" s="22" t="s">
        <v>60</v>
      </c>
      <c r="B2244" s="22" t="s">
        <v>11685</v>
      </c>
      <c r="C2244" s="22" t="s">
        <v>65</v>
      </c>
      <c r="D2244" s="22" t="s">
        <v>61</v>
      </c>
      <c r="E2244" s="31">
        <v>42899.396655092591</v>
      </c>
      <c r="F2244" s="22" t="s">
        <v>28214</v>
      </c>
      <c r="G2244" s="22" t="s">
        <v>36948</v>
      </c>
      <c r="H2244" s="22" t="s">
        <v>74</v>
      </c>
      <c r="I2244" s="22" t="s">
        <v>13949</v>
      </c>
      <c r="J2244" s="37" t="s">
        <v>28216</v>
      </c>
      <c r="K2244" s="37" t="s">
        <v>28217</v>
      </c>
      <c r="L2244" s="37" t="s">
        <v>28217</v>
      </c>
      <c r="M2244" s="37" t="s">
        <v>36949</v>
      </c>
      <c r="N2244" s="37" t="s">
        <v>13950</v>
      </c>
      <c r="O2244" s="37" t="s">
        <v>13951</v>
      </c>
      <c r="P2244" s="22" t="s">
        <v>36950</v>
      </c>
      <c r="Q2244" s="22" t="s">
        <v>36951</v>
      </c>
      <c r="R2244" s="38">
        <v>0</v>
      </c>
    </row>
    <row r="2245" spans="1:18" ht="12.75">
      <c r="A2245" s="22" t="s">
        <v>60</v>
      </c>
      <c r="B2245" s="22" t="s">
        <v>11685</v>
      </c>
      <c r="C2245" s="22" t="s">
        <v>65</v>
      </c>
      <c r="D2245" s="22" t="s">
        <v>61</v>
      </c>
      <c r="E2245" s="31">
        <v>42899.447939814811</v>
      </c>
      <c r="F2245" s="22" t="s">
        <v>28214</v>
      </c>
      <c r="G2245" s="22" t="s">
        <v>36952</v>
      </c>
      <c r="H2245" s="22" t="s">
        <v>74</v>
      </c>
      <c r="I2245" s="22" t="s">
        <v>14758</v>
      </c>
      <c r="J2245" s="37" t="s">
        <v>28216</v>
      </c>
      <c r="K2245" s="37" t="s">
        <v>28217</v>
      </c>
      <c r="L2245" s="37" t="s">
        <v>28217</v>
      </c>
      <c r="M2245" s="37" t="s">
        <v>36953</v>
      </c>
      <c r="N2245" s="37" t="s">
        <v>14759</v>
      </c>
      <c r="O2245" s="37" t="s">
        <v>14760</v>
      </c>
      <c r="P2245" s="22" t="s">
        <v>36954</v>
      </c>
      <c r="Q2245" s="22" t="s">
        <v>36955</v>
      </c>
      <c r="R2245" s="38">
        <v>0</v>
      </c>
    </row>
    <row r="2246" spans="1:18" ht="12.75">
      <c r="A2246" s="22" t="s">
        <v>60</v>
      </c>
      <c r="B2246" s="22" t="s">
        <v>11685</v>
      </c>
      <c r="C2246" s="22" t="s">
        <v>65</v>
      </c>
      <c r="D2246" s="22" t="s">
        <v>61</v>
      </c>
      <c r="E2246" s="31">
        <v>42899.49900462963</v>
      </c>
      <c r="F2246" s="22" t="s">
        <v>28214</v>
      </c>
      <c r="G2246" s="22" t="s">
        <v>36956</v>
      </c>
      <c r="H2246" s="22" t="s">
        <v>74</v>
      </c>
      <c r="I2246" s="22" t="s">
        <v>14910</v>
      </c>
      <c r="J2246" s="37" t="s">
        <v>28216</v>
      </c>
      <c r="K2246" s="37" t="s">
        <v>28217</v>
      </c>
      <c r="L2246" s="37" t="s">
        <v>28217</v>
      </c>
      <c r="M2246" s="37" t="s">
        <v>36957</v>
      </c>
      <c r="N2246" s="37" t="s">
        <v>2271</v>
      </c>
      <c r="O2246" s="37" t="s">
        <v>2272</v>
      </c>
      <c r="P2246" s="22" t="s">
        <v>36941</v>
      </c>
      <c r="Q2246" s="22" t="s">
        <v>36942</v>
      </c>
      <c r="R2246" s="38">
        <v>0</v>
      </c>
    </row>
    <row r="2247" spans="1:18" ht="12.75">
      <c r="A2247" s="22" t="s">
        <v>60</v>
      </c>
      <c r="B2247" s="22" t="s">
        <v>11685</v>
      </c>
      <c r="C2247" s="22" t="s">
        <v>65</v>
      </c>
      <c r="D2247" s="22" t="s">
        <v>61</v>
      </c>
      <c r="E2247" s="31">
        <v>42899.516238425924</v>
      </c>
      <c r="F2247" s="22" t="s">
        <v>28214</v>
      </c>
      <c r="G2247" s="22" t="s">
        <v>36958</v>
      </c>
      <c r="H2247" s="22" t="s">
        <v>74</v>
      </c>
      <c r="I2247" s="22" t="s">
        <v>36959</v>
      </c>
      <c r="J2247" s="37" t="s">
        <v>28216</v>
      </c>
      <c r="K2247" s="37" t="s">
        <v>28217</v>
      </c>
      <c r="L2247" s="37" t="s">
        <v>28217</v>
      </c>
      <c r="M2247" s="37" t="s">
        <v>36960</v>
      </c>
      <c r="N2247" s="37" t="s">
        <v>2040</v>
      </c>
      <c r="O2247" s="37" t="s">
        <v>2041</v>
      </c>
      <c r="P2247" s="22" t="s">
        <v>36961</v>
      </c>
      <c r="Q2247" s="22" t="s">
        <v>36962</v>
      </c>
      <c r="R2247" s="38">
        <v>0</v>
      </c>
    </row>
    <row r="2248" spans="1:18" ht="12.75">
      <c r="A2248" s="22" t="s">
        <v>60</v>
      </c>
      <c r="B2248" s="22" t="s">
        <v>11685</v>
      </c>
      <c r="C2248" s="22" t="s">
        <v>65</v>
      </c>
      <c r="D2248" s="22" t="s">
        <v>61</v>
      </c>
      <c r="E2248" s="31">
        <v>42899.531296296293</v>
      </c>
      <c r="F2248" s="22" t="s">
        <v>28214</v>
      </c>
      <c r="G2248" s="22" t="s">
        <v>36963</v>
      </c>
      <c r="H2248" s="22" t="s">
        <v>74</v>
      </c>
      <c r="I2248" s="22" t="s">
        <v>36964</v>
      </c>
      <c r="J2248" s="37" t="s">
        <v>28216</v>
      </c>
      <c r="K2248" s="37" t="s">
        <v>28217</v>
      </c>
      <c r="L2248" s="37" t="s">
        <v>28217</v>
      </c>
      <c r="M2248" s="37" t="s">
        <v>36965</v>
      </c>
      <c r="N2248" s="37" t="s">
        <v>177</v>
      </c>
      <c r="O2248" s="37" t="s">
        <v>178</v>
      </c>
      <c r="P2248" s="22" t="s">
        <v>36966</v>
      </c>
      <c r="Q2248" s="22" t="s">
        <v>36967</v>
      </c>
      <c r="R2248" s="38">
        <v>0</v>
      </c>
    </row>
    <row r="2249" spans="1:18" ht="12.75">
      <c r="A2249" s="22" t="s">
        <v>60</v>
      </c>
      <c r="B2249" s="22" t="s">
        <v>11685</v>
      </c>
      <c r="C2249" s="22" t="s">
        <v>65</v>
      </c>
      <c r="D2249" s="22" t="s">
        <v>61</v>
      </c>
      <c r="E2249" s="31">
        <v>42899.544340277775</v>
      </c>
      <c r="F2249" s="22" t="s">
        <v>28214</v>
      </c>
      <c r="G2249" s="22" t="s">
        <v>36968</v>
      </c>
      <c r="H2249" s="22" t="s">
        <v>74</v>
      </c>
      <c r="I2249" s="22" t="s">
        <v>12469</v>
      </c>
      <c r="J2249" s="37" t="s">
        <v>28216</v>
      </c>
      <c r="K2249" s="37" t="s">
        <v>28217</v>
      </c>
      <c r="L2249" s="37" t="s">
        <v>28217</v>
      </c>
      <c r="M2249" s="37" t="s">
        <v>36969</v>
      </c>
      <c r="N2249" s="37" t="s">
        <v>275</v>
      </c>
      <c r="O2249" s="37" t="s">
        <v>276</v>
      </c>
      <c r="P2249" s="22" t="s">
        <v>36970</v>
      </c>
      <c r="Q2249" s="22" t="s">
        <v>36971</v>
      </c>
      <c r="R2249" s="38">
        <v>0</v>
      </c>
    </row>
    <row r="2250" spans="1:18" ht="12.75">
      <c r="A2250" s="22" t="s">
        <v>60</v>
      </c>
      <c r="B2250" s="22" t="s">
        <v>11685</v>
      </c>
      <c r="C2250" s="22" t="s">
        <v>65</v>
      </c>
      <c r="D2250" s="22" t="s">
        <v>61</v>
      </c>
      <c r="E2250" s="31">
        <v>42899.561365740738</v>
      </c>
      <c r="F2250" s="22" t="s">
        <v>28214</v>
      </c>
      <c r="G2250" s="22" t="s">
        <v>36972</v>
      </c>
      <c r="H2250" s="22" t="s">
        <v>74</v>
      </c>
      <c r="I2250" s="22" t="s">
        <v>14084</v>
      </c>
      <c r="J2250" s="37" t="s">
        <v>28216</v>
      </c>
      <c r="K2250" s="37" t="s">
        <v>28217</v>
      </c>
      <c r="L2250" s="37" t="s">
        <v>28217</v>
      </c>
      <c r="M2250" s="37" t="s">
        <v>36973</v>
      </c>
      <c r="N2250" s="37" t="s">
        <v>9306</v>
      </c>
      <c r="O2250" s="37" t="s">
        <v>9307</v>
      </c>
      <c r="P2250" s="22" t="s">
        <v>36974</v>
      </c>
      <c r="Q2250" s="22" t="s">
        <v>36975</v>
      </c>
      <c r="R2250" s="38">
        <v>0</v>
      </c>
    </row>
    <row r="2251" spans="1:18" ht="12.75">
      <c r="A2251" s="22" t="s">
        <v>60</v>
      </c>
      <c r="B2251" s="22" t="s">
        <v>11685</v>
      </c>
      <c r="C2251" s="22" t="s">
        <v>65</v>
      </c>
      <c r="D2251" s="22" t="s">
        <v>61</v>
      </c>
      <c r="E2251" s="31">
        <v>42899.57503472222</v>
      </c>
      <c r="F2251" s="22" t="s">
        <v>28214</v>
      </c>
      <c r="G2251" s="22" t="s">
        <v>36976</v>
      </c>
      <c r="H2251" s="22" t="s">
        <v>74</v>
      </c>
      <c r="I2251" s="22" t="s">
        <v>13369</v>
      </c>
      <c r="J2251" s="37" t="s">
        <v>28216</v>
      </c>
      <c r="K2251" s="37" t="s">
        <v>28217</v>
      </c>
      <c r="L2251" s="37" t="s">
        <v>28217</v>
      </c>
      <c r="M2251" s="37" t="s">
        <v>36977</v>
      </c>
      <c r="N2251" s="37" t="s">
        <v>682</v>
      </c>
      <c r="O2251" s="37" t="s">
        <v>683</v>
      </c>
      <c r="P2251" s="22" t="s">
        <v>36978</v>
      </c>
      <c r="Q2251" s="22" t="s">
        <v>36979</v>
      </c>
      <c r="R2251" s="38">
        <v>0</v>
      </c>
    </row>
    <row r="2252" spans="1:18" ht="12.75">
      <c r="A2252" s="22" t="s">
        <v>60</v>
      </c>
      <c r="B2252" s="22" t="s">
        <v>11685</v>
      </c>
      <c r="C2252" s="22" t="s">
        <v>65</v>
      </c>
      <c r="D2252" s="22" t="s">
        <v>61</v>
      </c>
      <c r="E2252" s="31">
        <v>42899.729895833334</v>
      </c>
      <c r="F2252" s="22" t="s">
        <v>28214</v>
      </c>
      <c r="G2252" s="22" t="s">
        <v>36980</v>
      </c>
      <c r="H2252" s="22" t="s">
        <v>74</v>
      </c>
      <c r="I2252" s="22" t="s">
        <v>11906</v>
      </c>
      <c r="J2252" s="37" t="s">
        <v>28216</v>
      </c>
      <c r="K2252" s="37" t="s">
        <v>28217</v>
      </c>
      <c r="L2252" s="37" t="s">
        <v>28217</v>
      </c>
      <c r="M2252" s="37" t="s">
        <v>36981</v>
      </c>
      <c r="N2252" s="37" t="s">
        <v>1570</v>
      </c>
      <c r="O2252" s="37" t="s">
        <v>1571</v>
      </c>
      <c r="P2252" s="22" t="s">
        <v>36982</v>
      </c>
      <c r="Q2252" s="22" t="s">
        <v>36983</v>
      </c>
      <c r="R2252" s="38">
        <v>0</v>
      </c>
    </row>
    <row r="2253" spans="1:18" ht="12.75">
      <c r="A2253" s="22" t="s">
        <v>60</v>
      </c>
      <c r="B2253" s="22" t="s">
        <v>11685</v>
      </c>
      <c r="C2253" s="22" t="s">
        <v>65</v>
      </c>
      <c r="D2253" s="22" t="s">
        <v>61</v>
      </c>
      <c r="E2253" s="31">
        <v>42900.38108796296</v>
      </c>
      <c r="F2253" s="22" t="s">
        <v>28214</v>
      </c>
      <c r="G2253" s="22" t="s">
        <v>36984</v>
      </c>
      <c r="H2253" s="22" t="s">
        <v>74</v>
      </c>
      <c r="I2253" s="22" t="s">
        <v>12006</v>
      </c>
      <c r="J2253" s="37" t="s">
        <v>28216</v>
      </c>
      <c r="K2253" s="37" t="s">
        <v>28217</v>
      </c>
      <c r="L2253" s="37" t="s">
        <v>28217</v>
      </c>
      <c r="M2253" s="37" t="s">
        <v>36985</v>
      </c>
      <c r="N2253" s="37" t="s">
        <v>1062</v>
      </c>
      <c r="O2253" s="37" t="s">
        <v>1063</v>
      </c>
      <c r="P2253" s="22" t="s">
        <v>36986</v>
      </c>
      <c r="Q2253" s="22" t="s">
        <v>36987</v>
      </c>
      <c r="R2253" s="38">
        <v>0</v>
      </c>
    </row>
    <row r="2254" spans="1:18" ht="12.75">
      <c r="A2254" s="22" t="s">
        <v>60</v>
      </c>
      <c r="B2254" s="22" t="s">
        <v>11685</v>
      </c>
      <c r="C2254" s="22" t="s">
        <v>65</v>
      </c>
      <c r="D2254" s="22" t="s">
        <v>61</v>
      </c>
      <c r="E2254" s="31">
        <v>42900.436990740738</v>
      </c>
      <c r="F2254" s="22" t="s">
        <v>30392</v>
      </c>
      <c r="G2254" s="22" t="s">
        <v>36988</v>
      </c>
      <c r="H2254" s="22" t="s">
        <v>74</v>
      </c>
      <c r="I2254" s="22" t="s">
        <v>36989</v>
      </c>
      <c r="J2254" s="37" t="s">
        <v>28216</v>
      </c>
      <c r="K2254" s="37" t="s">
        <v>28217</v>
      </c>
      <c r="L2254" s="37" t="s">
        <v>28217</v>
      </c>
      <c r="M2254" s="37" t="s">
        <v>36990</v>
      </c>
      <c r="N2254" s="37" t="s">
        <v>3190</v>
      </c>
      <c r="O2254" s="37" t="s">
        <v>3191</v>
      </c>
      <c r="P2254" s="22" t="s">
        <v>36991</v>
      </c>
      <c r="Q2254" s="22" t="s">
        <v>36992</v>
      </c>
      <c r="R2254" s="38">
        <v>0</v>
      </c>
    </row>
    <row r="2255" spans="1:18" ht="12.75">
      <c r="A2255" s="22" t="s">
        <v>60</v>
      </c>
      <c r="B2255" s="22" t="s">
        <v>11685</v>
      </c>
      <c r="C2255" s="22" t="s">
        <v>65</v>
      </c>
      <c r="D2255" s="22" t="s">
        <v>61</v>
      </c>
      <c r="E2255" s="31">
        <v>42900.518784722219</v>
      </c>
      <c r="F2255" s="22" t="s">
        <v>28214</v>
      </c>
      <c r="G2255" s="22" t="s">
        <v>36993</v>
      </c>
      <c r="H2255" s="22" t="s">
        <v>74</v>
      </c>
      <c r="I2255" s="22" t="s">
        <v>14320</v>
      </c>
      <c r="J2255" s="37" t="s">
        <v>28216</v>
      </c>
      <c r="K2255" s="37" t="s">
        <v>28217</v>
      </c>
      <c r="L2255" s="37" t="s">
        <v>28217</v>
      </c>
      <c r="M2255" s="37" t="s">
        <v>36994</v>
      </c>
      <c r="N2255" s="37" t="s">
        <v>14321</v>
      </c>
      <c r="O2255" s="37" t="s">
        <v>14322</v>
      </c>
      <c r="P2255" s="22" t="s">
        <v>36995</v>
      </c>
      <c r="Q2255" s="22" t="s">
        <v>36996</v>
      </c>
      <c r="R2255" s="38">
        <v>0</v>
      </c>
    </row>
    <row r="2256" spans="1:18" ht="12.75">
      <c r="A2256" s="22" t="s">
        <v>60</v>
      </c>
      <c r="B2256" s="22" t="s">
        <v>11685</v>
      </c>
      <c r="C2256" s="22" t="s">
        <v>65</v>
      </c>
      <c r="D2256" s="22" t="s">
        <v>61</v>
      </c>
      <c r="E2256" s="31">
        <v>42900.525694444441</v>
      </c>
      <c r="F2256" s="22" t="s">
        <v>28214</v>
      </c>
      <c r="G2256" s="22" t="s">
        <v>36997</v>
      </c>
      <c r="H2256" s="22" t="s">
        <v>74</v>
      </c>
      <c r="I2256" s="22" t="s">
        <v>14653</v>
      </c>
      <c r="J2256" s="37" t="s">
        <v>28216</v>
      </c>
      <c r="K2256" s="37" t="s">
        <v>28217</v>
      </c>
      <c r="L2256" s="37" t="s">
        <v>28217</v>
      </c>
      <c r="M2256" s="37" t="s">
        <v>36998</v>
      </c>
      <c r="N2256" s="37" t="s">
        <v>14321</v>
      </c>
      <c r="O2256" s="37" t="s">
        <v>14322</v>
      </c>
      <c r="P2256" s="22" t="s">
        <v>36995</v>
      </c>
      <c r="Q2256" s="22" t="s">
        <v>36996</v>
      </c>
      <c r="R2256" s="38">
        <v>0</v>
      </c>
    </row>
    <row r="2257" spans="1:18" ht="12.75">
      <c r="A2257" s="22" t="s">
        <v>60</v>
      </c>
      <c r="B2257" s="22" t="s">
        <v>11685</v>
      </c>
      <c r="C2257" s="22" t="s">
        <v>65</v>
      </c>
      <c r="D2257" s="22" t="s">
        <v>61</v>
      </c>
      <c r="E2257" s="31">
        <v>42900.527106481481</v>
      </c>
      <c r="F2257" s="22" t="s">
        <v>28214</v>
      </c>
      <c r="G2257" s="22" t="s">
        <v>36999</v>
      </c>
      <c r="H2257" s="22" t="s">
        <v>74</v>
      </c>
      <c r="I2257" s="22" t="s">
        <v>13494</v>
      </c>
      <c r="J2257" s="37" t="s">
        <v>28216</v>
      </c>
      <c r="K2257" s="37" t="s">
        <v>28217</v>
      </c>
      <c r="L2257" s="37" t="s">
        <v>28217</v>
      </c>
      <c r="M2257" s="37" t="s">
        <v>37000</v>
      </c>
      <c r="N2257" s="37" t="s">
        <v>4956</v>
      </c>
      <c r="O2257" s="37" t="s">
        <v>4957</v>
      </c>
      <c r="P2257" s="22" t="s">
        <v>37001</v>
      </c>
      <c r="Q2257" s="22" t="s">
        <v>37002</v>
      </c>
      <c r="R2257" s="38">
        <v>0</v>
      </c>
    </row>
    <row r="2258" spans="1:18" ht="12.75">
      <c r="A2258" s="22" t="s">
        <v>60</v>
      </c>
      <c r="B2258" s="22" t="s">
        <v>11685</v>
      </c>
      <c r="C2258" s="22" t="s">
        <v>65</v>
      </c>
      <c r="D2258" s="22" t="s">
        <v>61</v>
      </c>
      <c r="E2258" s="31">
        <v>42900.652291666665</v>
      </c>
      <c r="F2258" s="22" t="s">
        <v>28214</v>
      </c>
      <c r="G2258" s="22" t="s">
        <v>37003</v>
      </c>
      <c r="H2258" s="22" t="s">
        <v>74</v>
      </c>
      <c r="I2258" s="22" t="s">
        <v>37004</v>
      </c>
      <c r="J2258" s="37" t="s">
        <v>28216</v>
      </c>
      <c r="K2258" s="37" t="s">
        <v>28217</v>
      </c>
      <c r="L2258" s="37" t="s">
        <v>28217</v>
      </c>
      <c r="M2258" s="37" t="s">
        <v>37005</v>
      </c>
      <c r="N2258" s="37" t="s">
        <v>1109</v>
      </c>
      <c r="O2258" s="37" t="s">
        <v>1110</v>
      </c>
      <c r="P2258" s="22" t="s">
        <v>36883</v>
      </c>
      <c r="Q2258" s="22" t="s">
        <v>36884</v>
      </c>
      <c r="R2258" s="38">
        <v>0</v>
      </c>
    </row>
    <row r="2259" spans="1:18" ht="12.75">
      <c r="A2259" s="22" t="s">
        <v>60</v>
      </c>
      <c r="B2259" s="22" t="s">
        <v>11685</v>
      </c>
      <c r="C2259" s="22" t="s">
        <v>65</v>
      </c>
      <c r="D2259" s="22" t="s">
        <v>61</v>
      </c>
      <c r="E2259" s="31">
        <v>42901.47519675926</v>
      </c>
      <c r="F2259" s="22" t="s">
        <v>28214</v>
      </c>
      <c r="G2259" s="22" t="s">
        <v>37006</v>
      </c>
      <c r="H2259" s="22" t="s">
        <v>74</v>
      </c>
      <c r="I2259" s="22" t="s">
        <v>37007</v>
      </c>
      <c r="J2259" s="37" t="s">
        <v>28216</v>
      </c>
      <c r="K2259" s="37" t="s">
        <v>28217</v>
      </c>
      <c r="L2259" s="37" t="s">
        <v>28217</v>
      </c>
      <c r="M2259" s="37" t="s">
        <v>37008</v>
      </c>
      <c r="N2259" s="37" t="s">
        <v>181</v>
      </c>
      <c r="O2259" s="37" t="s">
        <v>182</v>
      </c>
      <c r="P2259" s="22" t="s">
        <v>37009</v>
      </c>
      <c r="Q2259" s="22" t="s">
        <v>37010</v>
      </c>
      <c r="R2259" s="38">
        <v>0</v>
      </c>
    </row>
    <row r="2260" spans="1:18" ht="12.75">
      <c r="A2260" s="22" t="s">
        <v>60</v>
      </c>
      <c r="B2260" s="22" t="s">
        <v>11685</v>
      </c>
      <c r="C2260" s="22" t="s">
        <v>65</v>
      </c>
      <c r="D2260" s="22" t="s">
        <v>61</v>
      </c>
      <c r="E2260" s="31">
        <v>42901.516666666663</v>
      </c>
      <c r="F2260" s="22" t="s">
        <v>28214</v>
      </c>
      <c r="G2260" s="22" t="s">
        <v>37011</v>
      </c>
      <c r="H2260" s="22" t="s">
        <v>74</v>
      </c>
      <c r="I2260" s="22" t="s">
        <v>13471</v>
      </c>
      <c r="J2260" s="37" t="s">
        <v>28216</v>
      </c>
      <c r="K2260" s="37" t="s">
        <v>28217</v>
      </c>
      <c r="L2260" s="37" t="s">
        <v>28217</v>
      </c>
      <c r="M2260" s="37" t="s">
        <v>37012</v>
      </c>
      <c r="N2260" s="37" t="s">
        <v>1062</v>
      </c>
      <c r="O2260" s="37" t="s">
        <v>1063</v>
      </c>
      <c r="P2260" s="22" t="s">
        <v>37013</v>
      </c>
      <c r="Q2260" s="22" t="s">
        <v>37014</v>
      </c>
      <c r="R2260" s="38">
        <v>0</v>
      </c>
    </row>
    <row r="2261" spans="1:18" ht="12.75">
      <c r="A2261" s="22" t="s">
        <v>60</v>
      </c>
      <c r="B2261" s="22" t="s">
        <v>11685</v>
      </c>
      <c r="C2261" s="22" t="s">
        <v>65</v>
      </c>
      <c r="D2261" s="22" t="s">
        <v>61</v>
      </c>
      <c r="E2261" s="31">
        <v>42901.657719907409</v>
      </c>
      <c r="F2261" s="22" t="s">
        <v>28214</v>
      </c>
      <c r="G2261" s="22" t="s">
        <v>37015</v>
      </c>
      <c r="H2261" s="22" t="s">
        <v>74</v>
      </c>
      <c r="I2261" s="22" t="s">
        <v>37016</v>
      </c>
      <c r="J2261" s="37" t="s">
        <v>28216</v>
      </c>
      <c r="K2261" s="37" t="s">
        <v>28217</v>
      </c>
      <c r="L2261" s="37" t="s">
        <v>28217</v>
      </c>
      <c r="M2261" s="37" t="s">
        <v>37017</v>
      </c>
      <c r="N2261" s="37" t="s">
        <v>896</v>
      </c>
      <c r="O2261" s="37" t="s">
        <v>897</v>
      </c>
      <c r="P2261" s="22" t="s">
        <v>37018</v>
      </c>
      <c r="Q2261" s="22" t="s">
        <v>37014</v>
      </c>
      <c r="R2261" s="38">
        <v>0</v>
      </c>
    </row>
    <row r="2262" spans="1:18" ht="12.75">
      <c r="A2262" s="22" t="s">
        <v>60</v>
      </c>
      <c r="B2262" s="22" t="s">
        <v>11685</v>
      </c>
      <c r="C2262" s="22" t="s">
        <v>65</v>
      </c>
      <c r="D2262" s="22" t="s">
        <v>61</v>
      </c>
      <c r="E2262" s="31">
        <v>42901.694780092592</v>
      </c>
      <c r="F2262" s="22" t="s">
        <v>28214</v>
      </c>
      <c r="G2262" s="22" t="s">
        <v>37019</v>
      </c>
      <c r="H2262" s="22" t="s">
        <v>74</v>
      </c>
      <c r="I2262" s="22" t="s">
        <v>37020</v>
      </c>
      <c r="J2262" s="37" t="s">
        <v>28216</v>
      </c>
      <c r="K2262" s="37" t="s">
        <v>28217</v>
      </c>
      <c r="L2262" s="37" t="s">
        <v>28217</v>
      </c>
      <c r="M2262" s="37" t="s">
        <v>37021</v>
      </c>
      <c r="N2262" s="37" t="s">
        <v>269</v>
      </c>
      <c r="O2262" s="37" t="s">
        <v>270</v>
      </c>
      <c r="P2262" s="22" t="s">
        <v>37022</v>
      </c>
      <c r="Q2262" s="22" t="s">
        <v>37023</v>
      </c>
      <c r="R2262" s="38">
        <v>0</v>
      </c>
    </row>
    <row r="2263" spans="1:18" ht="12.75">
      <c r="A2263" s="22" t="s">
        <v>60</v>
      </c>
      <c r="B2263" s="22" t="s">
        <v>11685</v>
      </c>
      <c r="C2263" s="22" t="s">
        <v>65</v>
      </c>
      <c r="D2263" s="22" t="s">
        <v>61</v>
      </c>
      <c r="E2263" s="31">
        <v>42901.696377314816</v>
      </c>
      <c r="F2263" s="22" t="s">
        <v>28214</v>
      </c>
      <c r="G2263" s="22" t="s">
        <v>37024</v>
      </c>
      <c r="H2263" s="22" t="s">
        <v>74</v>
      </c>
      <c r="I2263" s="22" t="s">
        <v>37025</v>
      </c>
      <c r="J2263" s="37" t="s">
        <v>28216</v>
      </c>
      <c r="K2263" s="37" t="s">
        <v>28217</v>
      </c>
      <c r="L2263" s="37" t="s">
        <v>28217</v>
      </c>
      <c r="M2263" s="37" t="s">
        <v>37026</v>
      </c>
      <c r="N2263" s="37" t="s">
        <v>269</v>
      </c>
      <c r="O2263" s="37" t="s">
        <v>270</v>
      </c>
      <c r="P2263" s="22" t="s">
        <v>37022</v>
      </c>
      <c r="Q2263" s="22" t="s">
        <v>37023</v>
      </c>
      <c r="R2263" s="38">
        <v>0</v>
      </c>
    </row>
    <row r="2264" spans="1:18" ht="12.75">
      <c r="A2264" s="22" t="s">
        <v>60</v>
      </c>
      <c r="B2264" s="22" t="s">
        <v>11685</v>
      </c>
      <c r="C2264" s="22" t="s">
        <v>65</v>
      </c>
      <c r="D2264" s="22" t="s">
        <v>61</v>
      </c>
      <c r="E2264" s="31">
        <v>42901.696770833332</v>
      </c>
      <c r="F2264" s="22" t="s">
        <v>28214</v>
      </c>
      <c r="G2264" s="22" t="s">
        <v>37027</v>
      </c>
      <c r="H2264" s="22" t="s">
        <v>74</v>
      </c>
      <c r="I2264" s="22" t="s">
        <v>12629</v>
      </c>
      <c r="J2264" s="37" t="s">
        <v>28216</v>
      </c>
      <c r="K2264" s="37" t="s">
        <v>28217</v>
      </c>
      <c r="L2264" s="37" t="s">
        <v>28217</v>
      </c>
      <c r="M2264" s="37" t="s">
        <v>37028</v>
      </c>
      <c r="N2264" s="37" t="s">
        <v>269</v>
      </c>
      <c r="O2264" s="37" t="s">
        <v>270</v>
      </c>
      <c r="P2264" s="22" t="s">
        <v>37022</v>
      </c>
      <c r="Q2264" s="22" t="s">
        <v>37023</v>
      </c>
      <c r="R2264" s="38">
        <v>0</v>
      </c>
    </row>
    <row r="2265" spans="1:18" ht="12.75">
      <c r="A2265" s="22" t="s">
        <v>60</v>
      </c>
      <c r="B2265" s="22" t="s">
        <v>11685</v>
      </c>
      <c r="C2265" s="22" t="s">
        <v>65</v>
      </c>
      <c r="D2265" s="22" t="s">
        <v>61</v>
      </c>
      <c r="E2265" s="31">
        <v>42902.668182870366</v>
      </c>
      <c r="F2265" s="22" t="s">
        <v>28214</v>
      </c>
      <c r="G2265" s="22" t="s">
        <v>37029</v>
      </c>
      <c r="H2265" s="22" t="s">
        <v>74</v>
      </c>
      <c r="I2265" s="22" t="s">
        <v>11904</v>
      </c>
      <c r="J2265" s="37" t="s">
        <v>28216</v>
      </c>
      <c r="K2265" s="37" t="s">
        <v>28217</v>
      </c>
      <c r="L2265" s="37" t="s">
        <v>28217</v>
      </c>
      <c r="M2265" s="37" t="s">
        <v>37030</v>
      </c>
      <c r="N2265" s="37" t="s">
        <v>2286</v>
      </c>
      <c r="O2265" s="37" t="s">
        <v>2287</v>
      </c>
      <c r="P2265" s="22" t="s">
        <v>37031</v>
      </c>
      <c r="Q2265" s="22" t="s">
        <v>37032</v>
      </c>
      <c r="R2265" s="38">
        <v>0</v>
      </c>
    </row>
    <row r="2266" spans="1:18" ht="12.75">
      <c r="A2266" s="22" t="s">
        <v>60</v>
      </c>
      <c r="B2266" s="22" t="s">
        <v>11685</v>
      </c>
      <c r="C2266" s="22" t="s">
        <v>65</v>
      </c>
      <c r="D2266" s="22" t="s">
        <v>61</v>
      </c>
      <c r="E2266" s="31">
        <v>42905.449780092589</v>
      </c>
      <c r="F2266" s="22" t="s">
        <v>28214</v>
      </c>
      <c r="G2266" s="22" t="s">
        <v>37033</v>
      </c>
      <c r="H2266" s="22" t="s">
        <v>74</v>
      </c>
      <c r="I2266" s="22" t="s">
        <v>14570</v>
      </c>
      <c r="J2266" s="37" t="s">
        <v>28216</v>
      </c>
      <c r="K2266" s="37" t="s">
        <v>28217</v>
      </c>
      <c r="L2266" s="37" t="s">
        <v>28217</v>
      </c>
      <c r="M2266" s="37" t="s">
        <v>37034</v>
      </c>
      <c r="N2266" s="37" t="s">
        <v>216</v>
      </c>
      <c r="O2266" s="37" t="s">
        <v>217</v>
      </c>
      <c r="P2266" s="22" t="s">
        <v>37035</v>
      </c>
      <c r="Q2266" s="22" t="s">
        <v>37036</v>
      </c>
      <c r="R2266" s="38">
        <v>0</v>
      </c>
    </row>
    <row r="2267" spans="1:18" ht="12.75">
      <c r="A2267" s="22" t="s">
        <v>60</v>
      </c>
      <c r="B2267" s="22" t="s">
        <v>11685</v>
      </c>
      <c r="C2267" s="22" t="s">
        <v>65</v>
      </c>
      <c r="D2267" s="22" t="s">
        <v>61</v>
      </c>
      <c r="E2267" s="31">
        <v>42905.449861111112</v>
      </c>
      <c r="F2267" s="22" t="s">
        <v>28214</v>
      </c>
      <c r="G2267" s="22" t="s">
        <v>37037</v>
      </c>
      <c r="H2267" s="22" t="s">
        <v>74</v>
      </c>
      <c r="I2267" s="22" t="s">
        <v>13665</v>
      </c>
      <c r="J2267" s="37" t="s">
        <v>28216</v>
      </c>
      <c r="K2267" s="37" t="s">
        <v>28217</v>
      </c>
      <c r="L2267" s="37" t="s">
        <v>28217</v>
      </c>
      <c r="M2267" s="37" t="s">
        <v>37038</v>
      </c>
      <c r="N2267" s="37" t="s">
        <v>705</v>
      </c>
      <c r="O2267" s="37" t="s">
        <v>706</v>
      </c>
      <c r="P2267" s="22" t="s">
        <v>36941</v>
      </c>
      <c r="Q2267" s="22" t="s">
        <v>36942</v>
      </c>
      <c r="R2267" s="38">
        <v>0</v>
      </c>
    </row>
    <row r="2268" spans="1:18" ht="12.75">
      <c r="A2268" s="22" t="s">
        <v>60</v>
      </c>
      <c r="B2268" s="22" t="s">
        <v>11685</v>
      </c>
      <c r="C2268" s="22" t="s">
        <v>65</v>
      </c>
      <c r="D2268" s="22" t="s">
        <v>61</v>
      </c>
      <c r="E2268" s="31">
        <v>42905.47619212963</v>
      </c>
      <c r="F2268" s="22" t="s">
        <v>28214</v>
      </c>
      <c r="G2268" s="22" t="s">
        <v>37039</v>
      </c>
      <c r="H2268" s="22" t="s">
        <v>74</v>
      </c>
      <c r="I2268" s="22" t="s">
        <v>37040</v>
      </c>
      <c r="J2268" s="37" t="s">
        <v>28216</v>
      </c>
      <c r="K2268" s="37" t="s">
        <v>28217</v>
      </c>
      <c r="L2268" s="37" t="s">
        <v>28217</v>
      </c>
      <c r="M2268" s="37" t="s">
        <v>37041</v>
      </c>
      <c r="N2268" s="37" t="s">
        <v>104</v>
      </c>
      <c r="O2268" s="37" t="s">
        <v>105</v>
      </c>
      <c r="P2268" s="22" t="s">
        <v>37042</v>
      </c>
      <c r="Q2268" s="22" t="s">
        <v>37043</v>
      </c>
      <c r="R2268" s="38">
        <v>0</v>
      </c>
    </row>
    <row r="2269" spans="1:18" ht="12.75">
      <c r="A2269" s="22" t="s">
        <v>60</v>
      </c>
      <c r="B2269" s="22" t="s">
        <v>11685</v>
      </c>
      <c r="C2269" s="22" t="s">
        <v>65</v>
      </c>
      <c r="D2269" s="22" t="s">
        <v>61</v>
      </c>
      <c r="E2269" s="31">
        <v>42905.486087962963</v>
      </c>
      <c r="F2269" s="22" t="s">
        <v>28214</v>
      </c>
      <c r="G2269" s="22" t="s">
        <v>37044</v>
      </c>
      <c r="H2269" s="22" t="s">
        <v>74</v>
      </c>
      <c r="I2269" s="22" t="s">
        <v>12887</v>
      </c>
      <c r="J2269" s="37" t="s">
        <v>28216</v>
      </c>
      <c r="K2269" s="37" t="s">
        <v>28217</v>
      </c>
      <c r="L2269" s="37" t="s">
        <v>28217</v>
      </c>
      <c r="M2269" s="37" t="s">
        <v>37045</v>
      </c>
      <c r="N2269" s="37" t="s">
        <v>691</v>
      </c>
      <c r="O2269" s="37" t="s">
        <v>692</v>
      </c>
      <c r="P2269" s="22" t="s">
        <v>37042</v>
      </c>
      <c r="Q2269" s="22" t="s">
        <v>37043</v>
      </c>
      <c r="R2269" s="38">
        <v>0</v>
      </c>
    </row>
    <row r="2270" spans="1:18" ht="12.75">
      <c r="A2270" s="22" t="s">
        <v>60</v>
      </c>
      <c r="B2270" s="22" t="s">
        <v>11685</v>
      </c>
      <c r="C2270" s="22" t="s">
        <v>65</v>
      </c>
      <c r="D2270" s="22" t="s">
        <v>61</v>
      </c>
      <c r="E2270" s="31">
        <v>42905.48706018518</v>
      </c>
      <c r="F2270" s="22" t="s">
        <v>28214</v>
      </c>
      <c r="G2270" s="22" t="s">
        <v>37046</v>
      </c>
      <c r="H2270" s="22" t="s">
        <v>74</v>
      </c>
      <c r="I2270" s="22" t="s">
        <v>37047</v>
      </c>
      <c r="J2270" s="37" t="s">
        <v>28216</v>
      </c>
      <c r="K2270" s="37" t="s">
        <v>28217</v>
      </c>
      <c r="L2270" s="37" t="s">
        <v>28217</v>
      </c>
      <c r="M2270" s="37" t="s">
        <v>37048</v>
      </c>
      <c r="N2270" s="37" t="s">
        <v>13852</v>
      </c>
      <c r="O2270" s="37" t="s">
        <v>13853</v>
      </c>
      <c r="P2270" s="22" t="s">
        <v>36869</v>
      </c>
      <c r="Q2270" s="22" t="s">
        <v>36870</v>
      </c>
      <c r="R2270" s="38">
        <v>0</v>
      </c>
    </row>
    <row r="2271" spans="1:18" ht="12.75">
      <c r="A2271" s="22" t="s">
        <v>60</v>
      </c>
      <c r="B2271" s="22" t="s">
        <v>11685</v>
      </c>
      <c r="C2271" s="22" t="s">
        <v>65</v>
      </c>
      <c r="D2271" s="22" t="s">
        <v>61</v>
      </c>
      <c r="E2271" s="31">
        <v>42905.487800925926</v>
      </c>
      <c r="F2271" s="22" t="s">
        <v>28214</v>
      </c>
      <c r="G2271" s="22" t="s">
        <v>37049</v>
      </c>
      <c r="H2271" s="22" t="s">
        <v>74</v>
      </c>
      <c r="I2271" s="22" t="s">
        <v>13851</v>
      </c>
      <c r="J2271" s="37" t="s">
        <v>28216</v>
      </c>
      <c r="K2271" s="37" t="s">
        <v>28217</v>
      </c>
      <c r="L2271" s="37" t="s">
        <v>28217</v>
      </c>
      <c r="M2271" s="37" t="s">
        <v>37050</v>
      </c>
      <c r="N2271" s="37" t="s">
        <v>13852</v>
      </c>
      <c r="O2271" s="37" t="s">
        <v>13853</v>
      </c>
      <c r="P2271" s="22" t="s">
        <v>36869</v>
      </c>
      <c r="Q2271" s="22" t="s">
        <v>36870</v>
      </c>
      <c r="R2271" s="38">
        <v>0</v>
      </c>
    </row>
    <row r="2272" spans="1:18" ht="12.75">
      <c r="A2272" s="22" t="s">
        <v>60</v>
      </c>
      <c r="B2272" s="22" t="s">
        <v>11685</v>
      </c>
      <c r="C2272" s="22" t="s">
        <v>65</v>
      </c>
      <c r="D2272" s="22" t="s">
        <v>61</v>
      </c>
      <c r="E2272" s="31">
        <v>42905.623159722221</v>
      </c>
      <c r="F2272" s="22" t="s">
        <v>28214</v>
      </c>
      <c r="G2272" s="22" t="s">
        <v>37051</v>
      </c>
      <c r="H2272" s="22" t="s">
        <v>74</v>
      </c>
      <c r="I2272" s="22" t="s">
        <v>37052</v>
      </c>
      <c r="J2272" s="37" t="s">
        <v>28216</v>
      </c>
      <c r="K2272" s="37" t="s">
        <v>28217</v>
      </c>
      <c r="L2272" s="37" t="s">
        <v>28217</v>
      </c>
      <c r="M2272" s="37" t="s">
        <v>37053</v>
      </c>
      <c r="N2272" s="37" t="s">
        <v>18822</v>
      </c>
      <c r="O2272" s="37" t="s">
        <v>18823</v>
      </c>
      <c r="P2272" s="22" t="s">
        <v>37054</v>
      </c>
      <c r="Q2272" s="22" t="s">
        <v>37055</v>
      </c>
      <c r="R2272" s="38">
        <v>0</v>
      </c>
    </row>
    <row r="2273" spans="1:18" ht="12.75">
      <c r="A2273" s="22" t="s">
        <v>60</v>
      </c>
      <c r="B2273" s="22" t="s">
        <v>11685</v>
      </c>
      <c r="C2273" s="22" t="s">
        <v>65</v>
      </c>
      <c r="D2273" s="22" t="s">
        <v>61</v>
      </c>
      <c r="E2273" s="31">
        <v>42905.629351851851</v>
      </c>
      <c r="F2273" s="22" t="s">
        <v>28214</v>
      </c>
      <c r="G2273" s="22" t="s">
        <v>37056</v>
      </c>
      <c r="H2273" s="22" t="s">
        <v>74</v>
      </c>
      <c r="I2273" s="22" t="s">
        <v>37057</v>
      </c>
      <c r="J2273" s="37" t="s">
        <v>28216</v>
      </c>
      <c r="K2273" s="37" t="s">
        <v>28217</v>
      </c>
      <c r="L2273" s="37" t="s">
        <v>28217</v>
      </c>
      <c r="M2273" s="37" t="s">
        <v>37058</v>
      </c>
      <c r="N2273" s="37" t="s">
        <v>18822</v>
      </c>
      <c r="O2273" s="37" t="s">
        <v>18823</v>
      </c>
      <c r="P2273" s="22" t="s">
        <v>37054</v>
      </c>
      <c r="Q2273" s="22" t="s">
        <v>37055</v>
      </c>
      <c r="R2273" s="38">
        <v>0</v>
      </c>
    </row>
    <row r="2274" spans="1:18" ht="12.75">
      <c r="A2274" s="22" t="s">
        <v>60</v>
      </c>
      <c r="B2274" s="22" t="s">
        <v>11685</v>
      </c>
      <c r="C2274" s="22" t="s">
        <v>65</v>
      </c>
      <c r="D2274" s="22" t="s">
        <v>61</v>
      </c>
      <c r="E2274" s="31">
        <v>42905.709340277775</v>
      </c>
      <c r="F2274" s="22" t="s">
        <v>28214</v>
      </c>
      <c r="G2274" s="22" t="s">
        <v>37059</v>
      </c>
      <c r="H2274" s="22" t="s">
        <v>74</v>
      </c>
      <c r="I2274" s="22" t="s">
        <v>37060</v>
      </c>
      <c r="J2274" s="37" t="s">
        <v>28216</v>
      </c>
      <c r="K2274" s="37" t="s">
        <v>28217</v>
      </c>
      <c r="L2274" s="37" t="s">
        <v>28217</v>
      </c>
      <c r="M2274" s="37" t="s">
        <v>37061</v>
      </c>
      <c r="N2274" s="37" t="s">
        <v>11158</v>
      </c>
      <c r="O2274" s="37" t="s">
        <v>11159</v>
      </c>
      <c r="P2274" s="22" t="s">
        <v>37062</v>
      </c>
      <c r="Q2274" s="22" t="s">
        <v>37063</v>
      </c>
      <c r="R2274" s="38">
        <v>0</v>
      </c>
    </row>
    <row r="2275" spans="1:18" ht="12.75">
      <c r="A2275" s="22" t="s">
        <v>60</v>
      </c>
      <c r="B2275" s="22" t="s">
        <v>11685</v>
      </c>
      <c r="C2275" s="22" t="s">
        <v>65</v>
      </c>
      <c r="D2275" s="22" t="s">
        <v>61</v>
      </c>
      <c r="E2275" s="31">
        <v>42906.375081018516</v>
      </c>
      <c r="F2275" s="22" t="s">
        <v>28214</v>
      </c>
      <c r="G2275" s="22" t="s">
        <v>37064</v>
      </c>
      <c r="H2275" s="22" t="s">
        <v>74</v>
      </c>
      <c r="I2275" s="22" t="s">
        <v>37065</v>
      </c>
      <c r="J2275" s="37" t="s">
        <v>28216</v>
      </c>
      <c r="K2275" s="37" t="s">
        <v>28217</v>
      </c>
      <c r="L2275" s="37" t="s">
        <v>28217</v>
      </c>
      <c r="M2275" s="37" t="s">
        <v>37066</v>
      </c>
      <c r="N2275" s="37" t="s">
        <v>11158</v>
      </c>
      <c r="O2275" s="37" t="s">
        <v>11159</v>
      </c>
      <c r="P2275" s="22" t="s">
        <v>37062</v>
      </c>
      <c r="Q2275" s="22" t="s">
        <v>37063</v>
      </c>
      <c r="R2275" s="38">
        <v>0</v>
      </c>
    </row>
    <row r="2276" spans="1:18" ht="12.75">
      <c r="A2276" s="22" t="s">
        <v>60</v>
      </c>
      <c r="B2276" s="22" t="s">
        <v>11685</v>
      </c>
      <c r="C2276" s="22" t="s">
        <v>65</v>
      </c>
      <c r="D2276" s="22" t="s">
        <v>61</v>
      </c>
      <c r="E2276" s="31">
        <v>42906.432800925926</v>
      </c>
      <c r="F2276" s="22" t="s">
        <v>28214</v>
      </c>
      <c r="G2276" s="22" t="s">
        <v>37067</v>
      </c>
      <c r="H2276" s="22" t="s">
        <v>74</v>
      </c>
      <c r="I2276" s="22" t="s">
        <v>13953</v>
      </c>
      <c r="J2276" s="37" t="s">
        <v>28216</v>
      </c>
      <c r="K2276" s="37" t="s">
        <v>28217</v>
      </c>
      <c r="L2276" s="37" t="s">
        <v>28217</v>
      </c>
      <c r="M2276" s="37" t="s">
        <v>37068</v>
      </c>
      <c r="N2276" s="37" t="s">
        <v>4316</v>
      </c>
      <c r="O2276" s="37" t="s">
        <v>4317</v>
      </c>
      <c r="P2276" s="22" t="s">
        <v>36920</v>
      </c>
      <c r="Q2276" s="22" t="s">
        <v>36921</v>
      </c>
      <c r="R2276" s="38">
        <v>0</v>
      </c>
    </row>
    <row r="2277" spans="1:18" ht="12.75">
      <c r="A2277" s="22" t="s">
        <v>60</v>
      </c>
      <c r="B2277" s="22" t="s">
        <v>11685</v>
      </c>
      <c r="C2277" s="22" t="s">
        <v>65</v>
      </c>
      <c r="D2277" s="22" t="s">
        <v>61</v>
      </c>
      <c r="E2277" s="31">
        <v>42906.468888888885</v>
      </c>
      <c r="F2277" s="22" t="s">
        <v>28214</v>
      </c>
      <c r="G2277" s="22" t="s">
        <v>37069</v>
      </c>
      <c r="H2277" s="22" t="s">
        <v>74</v>
      </c>
      <c r="I2277" s="22" t="s">
        <v>14580</v>
      </c>
      <c r="J2277" s="37" t="s">
        <v>28216</v>
      </c>
      <c r="K2277" s="37" t="s">
        <v>28217</v>
      </c>
      <c r="L2277" s="37" t="s">
        <v>28217</v>
      </c>
      <c r="M2277" s="37" t="s">
        <v>37070</v>
      </c>
      <c r="N2277" s="37" t="s">
        <v>9625</v>
      </c>
      <c r="O2277" s="37" t="s">
        <v>9626</v>
      </c>
      <c r="P2277" s="22" t="s">
        <v>37071</v>
      </c>
      <c r="Q2277" s="22" t="s">
        <v>37072</v>
      </c>
      <c r="R2277" s="38">
        <v>0</v>
      </c>
    </row>
    <row r="2278" spans="1:18" ht="12.75">
      <c r="A2278" s="22" t="s">
        <v>60</v>
      </c>
      <c r="B2278" s="22" t="s">
        <v>11685</v>
      </c>
      <c r="C2278" s="22" t="s">
        <v>65</v>
      </c>
      <c r="D2278" s="22" t="s">
        <v>61</v>
      </c>
      <c r="E2278" s="31">
        <v>42906.471342592587</v>
      </c>
      <c r="F2278" s="22" t="s">
        <v>28214</v>
      </c>
      <c r="G2278" s="22" t="s">
        <v>37073</v>
      </c>
      <c r="H2278" s="22" t="s">
        <v>74</v>
      </c>
      <c r="I2278" s="22" t="s">
        <v>13832</v>
      </c>
      <c r="J2278" s="37" t="s">
        <v>28216</v>
      </c>
      <c r="K2278" s="37" t="s">
        <v>28217</v>
      </c>
      <c r="L2278" s="37" t="s">
        <v>28217</v>
      </c>
      <c r="M2278" s="37" t="s">
        <v>37074</v>
      </c>
      <c r="N2278" s="37" t="s">
        <v>2271</v>
      </c>
      <c r="O2278" s="37" t="s">
        <v>2272</v>
      </c>
      <c r="P2278" s="22" t="s">
        <v>36941</v>
      </c>
      <c r="Q2278" s="22" t="s">
        <v>36942</v>
      </c>
      <c r="R2278" s="38">
        <v>0</v>
      </c>
    </row>
    <row r="2279" spans="1:18" ht="12.75">
      <c r="A2279" s="22" t="s">
        <v>60</v>
      </c>
      <c r="B2279" s="22" t="s">
        <v>11685</v>
      </c>
      <c r="C2279" s="22" t="s">
        <v>65</v>
      </c>
      <c r="D2279" s="22" t="s">
        <v>61</v>
      </c>
      <c r="E2279" s="31">
        <v>42906.584004629629</v>
      </c>
      <c r="F2279" s="22" t="s">
        <v>28214</v>
      </c>
      <c r="G2279" s="22" t="s">
        <v>37075</v>
      </c>
      <c r="H2279" s="22" t="s">
        <v>74</v>
      </c>
      <c r="I2279" s="22" t="s">
        <v>12785</v>
      </c>
      <c r="J2279" s="37" t="s">
        <v>28216</v>
      </c>
      <c r="K2279" s="37" t="s">
        <v>28217</v>
      </c>
      <c r="L2279" s="37" t="s">
        <v>28217</v>
      </c>
      <c r="M2279" s="37" t="s">
        <v>37076</v>
      </c>
      <c r="N2279" s="37" t="s">
        <v>12786</v>
      </c>
      <c r="O2279" s="37" t="s">
        <v>12787</v>
      </c>
      <c r="P2279" s="22" t="s">
        <v>37077</v>
      </c>
      <c r="Q2279" s="22" t="s">
        <v>37078</v>
      </c>
      <c r="R2279" s="38">
        <v>0</v>
      </c>
    </row>
    <row r="2280" spans="1:18" ht="12.75">
      <c r="A2280" s="22" t="s">
        <v>60</v>
      </c>
      <c r="B2280" s="22" t="s">
        <v>11685</v>
      </c>
      <c r="C2280" s="22" t="s">
        <v>65</v>
      </c>
      <c r="D2280" s="22" t="s">
        <v>61</v>
      </c>
      <c r="E2280" s="31">
        <v>42906.603761574072</v>
      </c>
      <c r="F2280" s="22" t="s">
        <v>28214</v>
      </c>
      <c r="G2280" s="22" t="s">
        <v>37079</v>
      </c>
      <c r="H2280" s="22" t="s">
        <v>74</v>
      </c>
      <c r="I2280" s="22" t="s">
        <v>15179</v>
      </c>
      <c r="J2280" s="37" t="s">
        <v>28216</v>
      </c>
      <c r="K2280" s="37" t="s">
        <v>28217</v>
      </c>
      <c r="L2280" s="37" t="s">
        <v>28217</v>
      </c>
      <c r="M2280" s="37" t="s">
        <v>37080</v>
      </c>
      <c r="N2280" s="37" t="s">
        <v>13950</v>
      </c>
      <c r="O2280" s="37" t="s">
        <v>13951</v>
      </c>
      <c r="P2280" s="22" t="s">
        <v>36950</v>
      </c>
      <c r="Q2280" s="22" t="s">
        <v>36951</v>
      </c>
      <c r="R2280" s="38">
        <v>0</v>
      </c>
    </row>
    <row r="2281" spans="1:18" ht="12.75">
      <c r="A2281" s="22" t="s">
        <v>60</v>
      </c>
      <c r="B2281" s="22" t="s">
        <v>11685</v>
      </c>
      <c r="C2281" s="22" t="s">
        <v>65</v>
      </c>
      <c r="D2281" s="22" t="s">
        <v>61</v>
      </c>
      <c r="E2281" s="31">
        <v>42907.357870370368</v>
      </c>
      <c r="F2281" s="22" t="s">
        <v>28214</v>
      </c>
      <c r="G2281" s="22" t="s">
        <v>37081</v>
      </c>
      <c r="H2281" s="22" t="s">
        <v>74</v>
      </c>
      <c r="I2281" s="22" t="s">
        <v>11703</v>
      </c>
      <c r="J2281" s="37" t="s">
        <v>28216</v>
      </c>
      <c r="K2281" s="37" t="s">
        <v>28217</v>
      </c>
      <c r="L2281" s="37" t="s">
        <v>28217</v>
      </c>
      <c r="M2281" s="37" t="s">
        <v>37082</v>
      </c>
      <c r="N2281" s="37" t="s">
        <v>1881</v>
      </c>
      <c r="O2281" s="37" t="s">
        <v>1882</v>
      </c>
      <c r="P2281" s="22" t="s">
        <v>37083</v>
      </c>
      <c r="Q2281" s="22" t="s">
        <v>37084</v>
      </c>
      <c r="R2281" s="38">
        <v>0</v>
      </c>
    </row>
    <row r="2282" spans="1:18" ht="12.75">
      <c r="A2282" s="22" t="s">
        <v>60</v>
      </c>
      <c r="B2282" s="22" t="s">
        <v>11685</v>
      </c>
      <c r="C2282" s="22" t="s">
        <v>65</v>
      </c>
      <c r="D2282" s="22" t="s">
        <v>61</v>
      </c>
      <c r="E2282" s="31">
        <v>42907.608981481477</v>
      </c>
      <c r="F2282" s="22" t="s">
        <v>28214</v>
      </c>
      <c r="G2282" s="22" t="s">
        <v>37085</v>
      </c>
      <c r="H2282" s="22" t="s">
        <v>74</v>
      </c>
      <c r="I2282" s="22" t="s">
        <v>37086</v>
      </c>
      <c r="J2282" s="37" t="s">
        <v>28216</v>
      </c>
      <c r="K2282" s="37" t="s">
        <v>28217</v>
      </c>
      <c r="L2282" s="37" t="s">
        <v>28217</v>
      </c>
      <c r="M2282" s="37" t="s">
        <v>37087</v>
      </c>
      <c r="N2282" s="37" t="s">
        <v>225</v>
      </c>
      <c r="O2282" s="37" t="s">
        <v>226</v>
      </c>
      <c r="P2282" s="22" t="s">
        <v>37088</v>
      </c>
      <c r="Q2282" s="22" t="s">
        <v>37089</v>
      </c>
      <c r="R2282" s="38">
        <v>0</v>
      </c>
    </row>
    <row r="2283" spans="1:18" ht="12.75">
      <c r="A2283" s="22" t="s">
        <v>60</v>
      </c>
      <c r="B2283" s="22" t="s">
        <v>11685</v>
      </c>
      <c r="C2283" s="22" t="s">
        <v>65</v>
      </c>
      <c r="D2283" s="22" t="s">
        <v>61</v>
      </c>
      <c r="E2283" s="31">
        <v>42908.531400462962</v>
      </c>
      <c r="F2283" s="22" t="s">
        <v>28214</v>
      </c>
      <c r="G2283" s="22" t="s">
        <v>37090</v>
      </c>
      <c r="H2283" s="22" t="s">
        <v>74</v>
      </c>
      <c r="I2283" s="22" t="s">
        <v>14044</v>
      </c>
      <c r="J2283" s="37" t="s">
        <v>28216</v>
      </c>
      <c r="K2283" s="37" t="s">
        <v>28217</v>
      </c>
      <c r="L2283" s="37" t="s">
        <v>28217</v>
      </c>
      <c r="M2283" s="37" t="s">
        <v>37091</v>
      </c>
      <c r="N2283" s="37" t="s">
        <v>11158</v>
      </c>
      <c r="O2283" s="37" t="s">
        <v>11159</v>
      </c>
      <c r="P2283" s="22" t="s">
        <v>37062</v>
      </c>
      <c r="Q2283" s="22" t="s">
        <v>37063</v>
      </c>
      <c r="R2283" s="38">
        <v>0</v>
      </c>
    </row>
    <row r="2284" spans="1:18" ht="12.75">
      <c r="A2284" s="22" t="s">
        <v>60</v>
      </c>
      <c r="B2284" s="22" t="s">
        <v>11685</v>
      </c>
      <c r="C2284" s="22" t="s">
        <v>65</v>
      </c>
      <c r="D2284" s="22" t="s">
        <v>61</v>
      </c>
      <c r="E2284" s="31">
        <v>42908.701967592591</v>
      </c>
      <c r="F2284" s="22" t="s">
        <v>28214</v>
      </c>
      <c r="G2284" s="22" t="s">
        <v>37092</v>
      </c>
      <c r="H2284" s="22" t="s">
        <v>74</v>
      </c>
      <c r="I2284" s="22" t="s">
        <v>12801</v>
      </c>
      <c r="J2284" s="37" t="s">
        <v>28216</v>
      </c>
      <c r="K2284" s="37" t="s">
        <v>28217</v>
      </c>
      <c r="L2284" s="37" t="s">
        <v>28217</v>
      </c>
      <c r="M2284" s="37" t="s">
        <v>37093</v>
      </c>
      <c r="N2284" s="37" t="s">
        <v>1791</v>
      </c>
      <c r="O2284" s="37" t="s">
        <v>1792</v>
      </c>
      <c r="P2284" s="22" t="s">
        <v>37094</v>
      </c>
      <c r="Q2284" s="22" t="s">
        <v>37095</v>
      </c>
      <c r="R2284" s="38">
        <v>0</v>
      </c>
    </row>
    <row r="2285" spans="1:18" ht="12.75">
      <c r="A2285" s="22" t="s">
        <v>60</v>
      </c>
      <c r="B2285" s="22" t="s">
        <v>11685</v>
      </c>
      <c r="C2285" s="22" t="s">
        <v>65</v>
      </c>
      <c r="D2285" s="22" t="s">
        <v>61</v>
      </c>
      <c r="E2285" s="31">
        <v>42908.771631944444</v>
      </c>
      <c r="F2285" s="22" t="s">
        <v>28214</v>
      </c>
      <c r="G2285" s="22" t="s">
        <v>37096</v>
      </c>
      <c r="H2285" s="22" t="s">
        <v>74</v>
      </c>
      <c r="I2285" s="22" t="s">
        <v>15056</v>
      </c>
      <c r="J2285" s="37" t="s">
        <v>28216</v>
      </c>
      <c r="K2285" s="37" t="s">
        <v>28217</v>
      </c>
      <c r="L2285" s="37" t="s">
        <v>28217</v>
      </c>
      <c r="M2285" s="37" t="s">
        <v>37097</v>
      </c>
      <c r="N2285" s="37" t="s">
        <v>125</v>
      </c>
      <c r="O2285" s="37" t="s">
        <v>126</v>
      </c>
      <c r="P2285" s="22" t="s">
        <v>37098</v>
      </c>
      <c r="Q2285" s="22" t="s">
        <v>37099</v>
      </c>
      <c r="R2285" s="38">
        <v>0</v>
      </c>
    </row>
    <row r="2286" spans="1:18" ht="12.75">
      <c r="A2286" s="22" t="s">
        <v>60</v>
      </c>
      <c r="B2286" s="22" t="s">
        <v>11685</v>
      </c>
      <c r="C2286" s="22" t="s">
        <v>65</v>
      </c>
      <c r="D2286" s="22" t="s">
        <v>61</v>
      </c>
      <c r="E2286" s="31">
        <v>42911.502071759256</v>
      </c>
      <c r="F2286" s="22" t="s">
        <v>28214</v>
      </c>
      <c r="G2286" s="22" t="s">
        <v>37100</v>
      </c>
      <c r="H2286" s="22" t="s">
        <v>74</v>
      </c>
      <c r="I2286" s="22" t="s">
        <v>37101</v>
      </c>
      <c r="J2286" s="37" t="s">
        <v>28216</v>
      </c>
      <c r="K2286" s="37" t="s">
        <v>28217</v>
      </c>
      <c r="L2286" s="37" t="s">
        <v>28217</v>
      </c>
      <c r="M2286" s="37" t="s">
        <v>37102</v>
      </c>
      <c r="N2286" s="37" t="s">
        <v>360</v>
      </c>
      <c r="O2286" s="37" t="s">
        <v>361</v>
      </c>
      <c r="P2286" s="22" t="s">
        <v>37103</v>
      </c>
      <c r="Q2286" s="22" t="s">
        <v>37104</v>
      </c>
      <c r="R2286" s="38">
        <v>0</v>
      </c>
    </row>
    <row r="2287" spans="1:18" ht="12.75">
      <c r="A2287" s="22" t="s">
        <v>60</v>
      </c>
      <c r="B2287" s="22" t="s">
        <v>11685</v>
      </c>
      <c r="C2287" s="22" t="s">
        <v>65</v>
      </c>
      <c r="D2287" s="22" t="s">
        <v>61</v>
      </c>
      <c r="E2287" s="31">
        <v>42912.419351851851</v>
      </c>
      <c r="F2287" s="22" t="s">
        <v>28214</v>
      </c>
      <c r="G2287" s="22" t="s">
        <v>37105</v>
      </c>
      <c r="H2287" s="22" t="s">
        <v>74</v>
      </c>
      <c r="I2287" s="22" t="s">
        <v>37106</v>
      </c>
      <c r="J2287" s="37" t="s">
        <v>28216</v>
      </c>
      <c r="K2287" s="37" t="s">
        <v>28217</v>
      </c>
      <c r="L2287" s="37" t="s">
        <v>28217</v>
      </c>
      <c r="M2287" s="37" t="s">
        <v>37107</v>
      </c>
      <c r="N2287" s="37" t="s">
        <v>206</v>
      </c>
      <c r="O2287" s="37" t="s">
        <v>207</v>
      </c>
      <c r="P2287" s="22" t="s">
        <v>37108</v>
      </c>
      <c r="Q2287" s="22" t="s">
        <v>37109</v>
      </c>
      <c r="R2287" s="38">
        <v>0</v>
      </c>
    </row>
    <row r="2288" spans="1:18" ht="12.75">
      <c r="A2288" s="22" t="s">
        <v>60</v>
      </c>
      <c r="B2288" s="22" t="s">
        <v>11685</v>
      </c>
      <c r="C2288" s="22" t="s">
        <v>65</v>
      </c>
      <c r="D2288" s="22" t="s">
        <v>61</v>
      </c>
      <c r="E2288" s="31">
        <v>42912.426550925928</v>
      </c>
      <c r="F2288" s="22" t="s">
        <v>28214</v>
      </c>
      <c r="G2288" s="22" t="s">
        <v>37110</v>
      </c>
      <c r="H2288" s="22" t="s">
        <v>74</v>
      </c>
      <c r="I2288" s="22" t="s">
        <v>13672</v>
      </c>
      <c r="J2288" s="37" t="s">
        <v>28216</v>
      </c>
      <c r="K2288" s="37" t="s">
        <v>28217</v>
      </c>
      <c r="L2288" s="37" t="s">
        <v>28217</v>
      </c>
      <c r="M2288" s="37" t="s">
        <v>37111</v>
      </c>
      <c r="N2288" s="37" t="s">
        <v>206</v>
      </c>
      <c r="O2288" s="37" t="s">
        <v>207</v>
      </c>
      <c r="P2288" s="22" t="s">
        <v>37108</v>
      </c>
      <c r="Q2288" s="22" t="s">
        <v>37109</v>
      </c>
      <c r="R2288" s="38">
        <v>0</v>
      </c>
    </row>
    <row r="2289" spans="1:18" ht="12.75">
      <c r="A2289" s="22" t="s">
        <v>60</v>
      </c>
      <c r="B2289" s="22" t="s">
        <v>11685</v>
      </c>
      <c r="C2289" s="22" t="s">
        <v>65</v>
      </c>
      <c r="D2289" s="22" t="s">
        <v>61</v>
      </c>
      <c r="E2289" s="31">
        <v>42913.367951388886</v>
      </c>
      <c r="F2289" s="22" t="s">
        <v>28214</v>
      </c>
      <c r="G2289" s="22" t="s">
        <v>37112</v>
      </c>
      <c r="H2289" s="22" t="s">
        <v>74</v>
      </c>
      <c r="I2289" s="22" t="s">
        <v>12369</v>
      </c>
      <c r="J2289" s="37" t="s">
        <v>28216</v>
      </c>
      <c r="K2289" s="37" t="s">
        <v>28217</v>
      </c>
      <c r="L2289" s="37" t="s">
        <v>28217</v>
      </c>
      <c r="M2289" s="37" t="s">
        <v>37113</v>
      </c>
      <c r="N2289" s="37" t="s">
        <v>12370</v>
      </c>
      <c r="O2289" s="37" t="s">
        <v>12371</v>
      </c>
      <c r="P2289" s="22" t="s">
        <v>37114</v>
      </c>
      <c r="Q2289" s="22" t="s">
        <v>37115</v>
      </c>
      <c r="R2289" s="38">
        <v>0</v>
      </c>
    </row>
    <row r="2290" spans="1:18" ht="12.75">
      <c r="A2290" s="22" t="s">
        <v>60</v>
      </c>
      <c r="B2290" s="22" t="s">
        <v>11685</v>
      </c>
      <c r="C2290" s="22" t="s">
        <v>65</v>
      </c>
      <c r="D2290" s="22" t="s">
        <v>61</v>
      </c>
      <c r="E2290" s="31">
        <v>42913.375844907408</v>
      </c>
      <c r="F2290" s="22" t="s">
        <v>28214</v>
      </c>
      <c r="G2290" s="22" t="s">
        <v>37116</v>
      </c>
      <c r="H2290" s="22" t="s">
        <v>74</v>
      </c>
      <c r="I2290" s="22" t="s">
        <v>12026</v>
      </c>
      <c r="J2290" s="37" t="s">
        <v>28216</v>
      </c>
      <c r="K2290" s="37" t="s">
        <v>28217</v>
      </c>
      <c r="L2290" s="37" t="s">
        <v>28217</v>
      </c>
      <c r="M2290" s="37" t="s">
        <v>37117</v>
      </c>
      <c r="N2290" s="37" t="s">
        <v>4496</v>
      </c>
      <c r="O2290" s="37" t="s">
        <v>4497</v>
      </c>
      <c r="P2290" s="22" t="s">
        <v>37118</v>
      </c>
      <c r="Q2290" s="22" t="s">
        <v>37119</v>
      </c>
      <c r="R2290" s="38">
        <v>0</v>
      </c>
    </row>
    <row r="2291" spans="1:18" ht="12.75">
      <c r="A2291" s="22" t="s">
        <v>60</v>
      </c>
      <c r="B2291" s="22" t="s">
        <v>11685</v>
      </c>
      <c r="C2291" s="22" t="s">
        <v>65</v>
      </c>
      <c r="D2291" s="22" t="s">
        <v>61</v>
      </c>
      <c r="E2291" s="31">
        <v>42913.381180555552</v>
      </c>
      <c r="F2291" s="22" t="s">
        <v>28214</v>
      </c>
      <c r="G2291" s="22" t="s">
        <v>37120</v>
      </c>
      <c r="H2291" s="22" t="s">
        <v>74</v>
      </c>
      <c r="I2291" s="22" t="s">
        <v>14333</v>
      </c>
      <c r="J2291" s="37" t="s">
        <v>28216</v>
      </c>
      <c r="K2291" s="37" t="s">
        <v>28217</v>
      </c>
      <c r="L2291" s="37" t="s">
        <v>28217</v>
      </c>
      <c r="M2291" s="37" t="s">
        <v>37121</v>
      </c>
      <c r="N2291" s="37" t="s">
        <v>389</v>
      </c>
      <c r="O2291" s="37" t="s">
        <v>390</v>
      </c>
      <c r="P2291" s="22" t="s">
        <v>37122</v>
      </c>
      <c r="Q2291" s="22" t="s">
        <v>37123</v>
      </c>
      <c r="R2291" s="38">
        <v>0</v>
      </c>
    </row>
    <row r="2292" spans="1:18" ht="12.75">
      <c r="A2292" s="22" t="s">
        <v>60</v>
      </c>
      <c r="B2292" s="22" t="s">
        <v>11685</v>
      </c>
      <c r="C2292" s="22" t="s">
        <v>65</v>
      </c>
      <c r="D2292" s="22" t="s">
        <v>61</v>
      </c>
      <c r="E2292" s="31">
        <v>42913.617037037038</v>
      </c>
      <c r="F2292" s="22" t="s">
        <v>28214</v>
      </c>
      <c r="G2292" s="22" t="s">
        <v>37124</v>
      </c>
      <c r="H2292" s="22" t="s">
        <v>74</v>
      </c>
      <c r="I2292" s="22" t="s">
        <v>37125</v>
      </c>
      <c r="J2292" s="37" t="s">
        <v>28216</v>
      </c>
      <c r="K2292" s="37" t="s">
        <v>28217</v>
      </c>
      <c r="L2292" s="37" t="s">
        <v>28217</v>
      </c>
      <c r="M2292" s="37" t="s">
        <v>37126</v>
      </c>
      <c r="N2292" s="37" t="s">
        <v>275</v>
      </c>
      <c r="O2292" s="37" t="s">
        <v>276</v>
      </c>
      <c r="P2292" s="22" t="s">
        <v>37127</v>
      </c>
      <c r="Q2292" s="22" t="s">
        <v>37128</v>
      </c>
      <c r="R2292" s="38">
        <v>0</v>
      </c>
    </row>
    <row r="2293" spans="1:18" ht="12.75">
      <c r="A2293" s="22" t="s">
        <v>60</v>
      </c>
      <c r="B2293" s="22" t="s">
        <v>11685</v>
      </c>
      <c r="C2293" s="22" t="s">
        <v>65</v>
      </c>
      <c r="D2293" s="22" t="s">
        <v>61</v>
      </c>
      <c r="E2293" s="31">
        <v>42913.627094907402</v>
      </c>
      <c r="F2293" s="22" t="s">
        <v>28214</v>
      </c>
      <c r="G2293" s="22" t="s">
        <v>37129</v>
      </c>
      <c r="H2293" s="22" t="s">
        <v>74</v>
      </c>
      <c r="I2293" s="22" t="s">
        <v>14697</v>
      </c>
      <c r="J2293" s="37" t="s">
        <v>28216</v>
      </c>
      <c r="K2293" s="37" t="s">
        <v>28217</v>
      </c>
      <c r="L2293" s="37" t="s">
        <v>28217</v>
      </c>
      <c r="M2293" s="37" t="s">
        <v>37130</v>
      </c>
      <c r="N2293" s="37" t="s">
        <v>1239</v>
      </c>
      <c r="O2293" s="37" t="s">
        <v>1240</v>
      </c>
      <c r="P2293" s="22" t="s">
        <v>37127</v>
      </c>
      <c r="Q2293" s="22" t="s">
        <v>37128</v>
      </c>
      <c r="R2293" s="38">
        <v>0</v>
      </c>
    </row>
    <row r="2294" spans="1:18" ht="12.75">
      <c r="A2294" s="22" t="s">
        <v>60</v>
      </c>
      <c r="B2294" s="22" t="s">
        <v>11685</v>
      </c>
      <c r="C2294" s="22" t="s">
        <v>65</v>
      </c>
      <c r="D2294" s="22" t="s">
        <v>61</v>
      </c>
      <c r="E2294" s="31">
        <v>42913.632222222222</v>
      </c>
      <c r="F2294" s="22" t="s">
        <v>28214</v>
      </c>
      <c r="G2294" s="22" t="s">
        <v>37131</v>
      </c>
      <c r="H2294" s="22" t="s">
        <v>74</v>
      </c>
      <c r="I2294" s="22" t="s">
        <v>13855</v>
      </c>
      <c r="J2294" s="37" t="s">
        <v>28216</v>
      </c>
      <c r="K2294" s="37" t="s">
        <v>28217</v>
      </c>
      <c r="L2294" s="37" t="s">
        <v>28217</v>
      </c>
      <c r="M2294" s="37" t="s">
        <v>37132</v>
      </c>
      <c r="N2294" s="37" t="s">
        <v>1239</v>
      </c>
      <c r="O2294" s="37" t="s">
        <v>1240</v>
      </c>
      <c r="P2294" s="22" t="s">
        <v>37127</v>
      </c>
      <c r="Q2294" s="22" t="s">
        <v>37128</v>
      </c>
      <c r="R2294" s="38">
        <v>0</v>
      </c>
    </row>
    <row r="2295" spans="1:18" ht="12.75">
      <c r="A2295" s="22" t="s">
        <v>60</v>
      </c>
      <c r="B2295" s="22" t="s">
        <v>11685</v>
      </c>
      <c r="C2295" s="22" t="s">
        <v>65</v>
      </c>
      <c r="D2295" s="22" t="s">
        <v>61</v>
      </c>
      <c r="E2295" s="31">
        <v>42913.971562499995</v>
      </c>
      <c r="F2295" s="22" t="s">
        <v>28214</v>
      </c>
      <c r="G2295" s="22" t="s">
        <v>37133</v>
      </c>
      <c r="H2295" s="22" t="s">
        <v>74</v>
      </c>
      <c r="I2295" s="22" t="s">
        <v>14464</v>
      </c>
      <c r="J2295" s="37" t="s">
        <v>28216</v>
      </c>
      <c r="K2295" s="37" t="s">
        <v>28217</v>
      </c>
      <c r="L2295" s="37" t="s">
        <v>28217</v>
      </c>
      <c r="M2295" s="37" t="s">
        <v>37134</v>
      </c>
      <c r="N2295" s="37" t="s">
        <v>8669</v>
      </c>
      <c r="O2295" s="37" t="s">
        <v>8670</v>
      </c>
      <c r="P2295" s="22" t="s">
        <v>37135</v>
      </c>
      <c r="Q2295" s="22" t="s">
        <v>37136</v>
      </c>
      <c r="R2295" s="38">
        <v>0</v>
      </c>
    </row>
    <row r="2296" spans="1:18" ht="12.75">
      <c r="A2296" s="22" t="s">
        <v>60</v>
      </c>
      <c r="B2296" s="22" t="s">
        <v>11685</v>
      </c>
      <c r="C2296" s="22" t="s">
        <v>65</v>
      </c>
      <c r="D2296" s="22" t="s">
        <v>61</v>
      </c>
      <c r="E2296" s="31">
        <v>42914.498425925922</v>
      </c>
      <c r="F2296" s="22" t="s">
        <v>28214</v>
      </c>
      <c r="G2296" s="22" t="s">
        <v>37137</v>
      </c>
      <c r="H2296" s="22" t="s">
        <v>74</v>
      </c>
      <c r="I2296" s="22" t="s">
        <v>14062</v>
      </c>
      <c r="J2296" s="37" t="s">
        <v>28216</v>
      </c>
      <c r="K2296" s="37" t="s">
        <v>28217</v>
      </c>
      <c r="L2296" s="37" t="s">
        <v>28217</v>
      </c>
      <c r="M2296" s="37" t="s">
        <v>37138</v>
      </c>
      <c r="N2296" s="37" t="s">
        <v>2019</v>
      </c>
      <c r="O2296" s="37" t="s">
        <v>2020</v>
      </c>
      <c r="P2296" s="22" t="s">
        <v>37139</v>
      </c>
      <c r="Q2296" s="22" t="s">
        <v>37140</v>
      </c>
      <c r="R2296" s="38">
        <v>0</v>
      </c>
    </row>
    <row r="2297" spans="1:18" ht="12.75">
      <c r="A2297" s="22" t="s">
        <v>60</v>
      </c>
      <c r="B2297" s="22" t="s">
        <v>11685</v>
      </c>
      <c r="C2297" s="22" t="s">
        <v>65</v>
      </c>
      <c r="D2297" s="22" t="s">
        <v>61</v>
      </c>
      <c r="E2297" s="31">
        <v>42914.624791666662</v>
      </c>
      <c r="F2297" s="22" t="s">
        <v>28214</v>
      </c>
      <c r="G2297" s="22" t="s">
        <v>37141</v>
      </c>
      <c r="H2297" s="22" t="s">
        <v>74</v>
      </c>
      <c r="I2297" s="22" t="s">
        <v>37142</v>
      </c>
      <c r="J2297" s="37" t="s">
        <v>28216</v>
      </c>
      <c r="K2297" s="37" t="s">
        <v>28217</v>
      </c>
      <c r="L2297" s="37" t="s">
        <v>28217</v>
      </c>
      <c r="M2297" s="37" t="s">
        <v>37143</v>
      </c>
      <c r="N2297" s="37" t="s">
        <v>13292</v>
      </c>
      <c r="O2297" s="37" t="s">
        <v>13293</v>
      </c>
      <c r="P2297" s="22" t="s">
        <v>37144</v>
      </c>
      <c r="Q2297" s="22" t="s">
        <v>37145</v>
      </c>
      <c r="R2297" s="38">
        <v>0</v>
      </c>
    </row>
    <row r="2298" spans="1:18" ht="12.75">
      <c r="A2298" s="22" t="s">
        <v>60</v>
      </c>
      <c r="B2298" s="22" t="s">
        <v>11685</v>
      </c>
      <c r="C2298" s="22" t="s">
        <v>65</v>
      </c>
      <c r="D2298" s="22" t="s">
        <v>61</v>
      </c>
      <c r="E2298" s="31">
        <v>42914.625729166662</v>
      </c>
      <c r="F2298" s="22" t="s">
        <v>28214</v>
      </c>
      <c r="G2298" s="22" t="s">
        <v>37146</v>
      </c>
      <c r="H2298" s="22" t="s">
        <v>74</v>
      </c>
      <c r="I2298" s="22" t="s">
        <v>13291</v>
      </c>
      <c r="J2298" s="37" t="s">
        <v>28216</v>
      </c>
      <c r="K2298" s="37" t="s">
        <v>28217</v>
      </c>
      <c r="L2298" s="37" t="s">
        <v>28217</v>
      </c>
      <c r="M2298" s="37" t="s">
        <v>37147</v>
      </c>
      <c r="N2298" s="37" t="s">
        <v>13292</v>
      </c>
      <c r="O2298" s="37" t="s">
        <v>13293</v>
      </c>
      <c r="P2298" s="22" t="s">
        <v>37144</v>
      </c>
      <c r="Q2298" s="22" t="s">
        <v>37145</v>
      </c>
      <c r="R2298" s="38">
        <v>0</v>
      </c>
    </row>
    <row r="2299" spans="1:18" ht="12.75">
      <c r="A2299" s="22" t="s">
        <v>60</v>
      </c>
      <c r="B2299" s="22" t="s">
        <v>11685</v>
      </c>
      <c r="C2299" s="22" t="s">
        <v>65</v>
      </c>
      <c r="D2299" s="22" t="s">
        <v>61</v>
      </c>
      <c r="E2299" s="31">
        <v>42915.389062499999</v>
      </c>
      <c r="F2299" s="22" t="s">
        <v>28214</v>
      </c>
      <c r="G2299" s="22" t="s">
        <v>37148</v>
      </c>
      <c r="H2299" s="22" t="s">
        <v>74</v>
      </c>
      <c r="I2299" s="22" t="s">
        <v>37149</v>
      </c>
      <c r="J2299" s="37" t="s">
        <v>28216</v>
      </c>
      <c r="K2299" s="37" t="s">
        <v>28217</v>
      </c>
      <c r="L2299" s="37" t="s">
        <v>28217</v>
      </c>
      <c r="M2299" s="37" t="s">
        <v>37150</v>
      </c>
      <c r="N2299" s="37" t="s">
        <v>251</v>
      </c>
      <c r="O2299" s="37" t="s">
        <v>252</v>
      </c>
      <c r="P2299" s="22" t="s">
        <v>37151</v>
      </c>
      <c r="Q2299" s="22" t="s">
        <v>37152</v>
      </c>
      <c r="R2299" s="38">
        <v>0</v>
      </c>
    </row>
    <row r="2300" spans="1:18" ht="12.75">
      <c r="A2300" s="22" t="s">
        <v>60</v>
      </c>
      <c r="B2300" s="22" t="s">
        <v>11685</v>
      </c>
      <c r="C2300" s="22" t="s">
        <v>65</v>
      </c>
      <c r="D2300" s="22" t="s">
        <v>61</v>
      </c>
      <c r="E2300" s="31">
        <v>42915.630659722221</v>
      </c>
      <c r="F2300" s="22" t="s">
        <v>28214</v>
      </c>
      <c r="G2300" s="22" t="s">
        <v>37153</v>
      </c>
      <c r="H2300" s="22" t="s">
        <v>74</v>
      </c>
      <c r="I2300" s="22" t="s">
        <v>12285</v>
      </c>
      <c r="J2300" s="37" t="s">
        <v>28216</v>
      </c>
      <c r="K2300" s="37" t="s">
        <v>28217</v>
      </c>
      <c r="L2300" s="37" t="s">
        <v>28217</v>
      </c>
      <c r="M2300" s="37" t="s">
        <v>37154</v>
      </c>
      <c r="N2300" s="37" t="s">
        <v>251</v>
      </c>
      <c r="O2300" s="37" t="s">
        <v>252</v>
      </c>
      <c r="P2300" s="22" t="s">
        <v>37151</v>
      </c>
      <c r="Q2300" s="22" t="s">
        <v>37152</v>
      </c>
      <c r="R2300" s="38">
        <v>0</v>
      </c>
    </row>
    <row r="2301" spans="1:18" ht="12.75">
      <c r="A2301" s="22" t="s">
        <v>60</v>
      </c>
      <c r="B2301" s="22" t="s">
        <v>11685</v>
      </c>
      <c r="C2301" s="22" t="s">
        <v>65</v>
      </c>
      <c r="D2301" s="22" t="s">
        <v>61</v>
      </c>
      <c r="E2301" s="31">
        <v>42915.640648148146</v>
      </c>
      <c r="F2301" s="22" t="s">
        <v>28214</v>
      </c>
      <c r="G2301" s="22" t="s">
        <v>37155</v>
      </c>
      <c r="H2301" s="22" t="s">
        <v>74</v>
      </c>
      <c r="I2301" s="22" t="s">
        <v>12795</v>
      </c>
      <c r="J2301" s="37" t="s">
        <v>28216</v>
      </c>
      <c r="K2301" s="37" t="s">
        <v>28217</v>
      </c>
      <c r="L2301" s="37" t="s">
        <v>28217</v>
      </c>
      <c r="M2301" s="37" t="s">
        <v>37156</v>
      </c>
      <c r="N2301" s="37" t="s">
        <v>125</v>
      </c>
      <c r="O2301" s="37" t="s">
        <v>126</v>
      </c>
      <c r="P2301" s="22" t="s">
        <v>37157</v>
      </c>
      <c r="Q2301" s="22" t="s">
        <v>37158</v>
      </c>
      <c r="R2301" s="38">
        <v>0</v>
      </c>
    </row>
    <row r="2302" spans="1:18" ht="12.75">
      <c r="A2302" s="22" t="s">
        <v>60</v>
      </c>
      <c r="B2302" s="22" t="s">
        <v>11685</v>
      </c>
      <c r="C2302" s="22" t="s">
        <v>65</v>
      </c>
      <c r="D2302" s="22" t="s">
        <v>61</v>
      </c>
      <c r="E2302" s="31">
        <v>42915.736909722218</v>
      </c>
      <c r="F2302" s="22" t="s">
        <v>28214</v>
      </c>
      <c r="G2302" s="22" t="s">
        <v>37159</v>
      </c>
      <c r="H2302" s="22" t="s">
        <v>74</v>
      </c>
      <c r="I2302" s="22" t="s">
        <v>37160</v>
      </c>
      <c r="J2302" s="37" t="s">
        <v>28216</v>
      </c>
      <c r="K2302" s="37" t="s">
        <v>28217</v>
      </c>
      <c r="L2302" s="37" t="s">
        <v>28217</v>
      </c>
      <c r="M2302" s="37" t="s">
        <v>37161</v>
      </c>
      <c r="N2302" s="37" t="s">
        <v>201</v>
      </c>
      <c r="O2302" s="37" t="s">
        <v>202</v>
      </c>
      <c r="P2302" s="22" t="s">
        <v>37162</v>
      </c>
      <c r="Q2302" s="22" t="s">
        <v>37163</v>
      </c>
      <c r="R2302" s="38">
        <v>0</v>
      </c>
    </row>
    <row r="2303" spans="1:18" ht="12.75">
      <c r="A2303" s="22" t="s">
        <v>60</v>
      </c>
      <c r="B2303" s="22" t="s">
        <v>11685</v>
      </c>
      <c r="C2303" s="22" t="s">
        <v>65</v>
      </c>
      <c r="D2303" s="22" t="s">
        <v>61</v>
      </c>
      <c r="E2303" s="31">
        <v>42916.515960648147</v>
      </c>
      <c r="F2303" s="22" t="s">
        <v>28214</v>
      </c>
      <c r="G2303" s="22" t="s">
        <v>37164</v>
      </c>
      <c r="H2303" s="22" t="s">
        <v>74</v>
      </c>
      <c r="I2303" s="22" t="s">
        <v>11857</v>
      </c>
      <c r="J2303" s="37" t="s">
        <v>28216</v>
      </c>
      <c r="K2303" s="37" t="s">
        <v>28217</v>
      </c>
      <c r="L2303" s="37" t="s">
        <v>28217</v>
      </c>
      <c r="M2303" s="37" t="s">
        <v>37165</v>
      </c>
      <c r="N2303" s="37" t="s">
        <v>275</v>
      </c>
      <c r="O2303" s="37" t="s">
        <v>276</v>
      </c>
      <c r="P2303" s="22" t="s">
        <v>37166</v>
      </c>
      <c r="Q2303" s="22" t="s">
        <v>37167</v>
      </c>
      <c r="R2303" s="38">
        <v>0</v>
      </c>
    </row>
    <row r="2304" spans="1:18" ht="12.75">
      <c r="A2304" s="22" t="s">
        <v>60</v>
      </c>
      <c r="B2304" s="22" t="s">
        <v>11685</v>
      </c>
      <c r="C2304" s="22" t="s">
        <v>65</v>
      </c>
      <c r="D2304" s="22" t="s">
        <v>61</v>
      </c>
      <c r="E2304" s="31">
        <v>42916.597604166665</v>
      </c>
      <c r="F2304" s="22" t="s">
        <v>28214</v>
      </c>
      <c r="G2304" s="22" t="s">
        <v>37168</v>
      </c>
      <c r="H2304" s="22" t="s">
        <v>74</v>
      </c>
      <c r="I2304" s="22" t="s">
        <v>12981</v>
      </c>
      <c r="J2304" s="37" t="s">
        <v>28216</v>
      </c>
      <c r="K2304" s="37" t="s">
        <v>28217</v>
      </c>
      <c r="L2304" s="37" t="s">
        <v>28217</v>
      </c>
      <c r="M2304" s="37" t="s">
        <v>37169</v>
      </c>
      <c r="N2304" s="37" t="s">
        <v>539</v>
      </c>
      <c r="O2304" s="37" t="s">
        <v>540</v>
      </c>
      <c r="P2304" s="22" t="s">
        <v>37170</v>
      </c>
      <c r="Q2304" s="22" t="s">
        <v>37171</v>
      </c>
      <c r="R2304" s="38">
        <v>0</v>
      </c>
    </row>
    <row r="2305" spans="1:18" ht="12.75">
      <c r="A2305" s="22" t="s">
        <v>60</v>
      </c>
      <c r="B2305" s="22" t="s">
        <v>11685</v>
      </c>
      <c r="C2305" s="22" t="s">
        <v>65</v>
      </c>
      <c r="D2305" s="22" t="s">
        <v>61</v>
      </c>
      <c r="E2305" s="31">
        <v>42916.634479166663</v>
      </c>
      <c r="F2305" s="22" t="s">
        <v>28214</v>
      </c>
      <c r="G2305" s="22" t="s">
        <v>37172</v>
      </c>
      <c r="H2305" s="22" t="s">
        <v>74</v>
      </c>
      <c r="I2305" s="22" t="s">
        <v>11962</v>
      </c>
      <c r="J2305" s="37" t="s">
        <v>28216</v>
      </c>
      <c r="K2305" s="37" t="s">
        <v>28217</v>
      </c>
      <c r="L2305" s="37" t="s">
        <v>28217</v>
      </c>
      <c r="M2305" s="37" t="s">
        <v>37173</v>
      </c>
      <c r="N2305" s="37" t="s">
        <v>2799</v>
      </c>
      <c r="O2305" s="37" t="s">
        <v>2800</v>
      </c>
      <c r="P2305" s="22" t="s">
        <v>37174</v>
      </c>
      <c r="Q2305" s="22" t="s">
        <v>37175</v>
      </c>
      <c r="R2305" s="38">
        <v>0</v>
      </c>
    </row>
    <row r="2306" spans="1:18" ht="12.75">
      <c r="A2306" s="22" t="s">
        <v>60</v>
      </c>
      <c r="B2306" s="22" t="s">
        <v>11685</v>
      </c>
      <c r="C2306" s="22" t="s">
        <v>65</v>
      </c>
      <c r="D2306" s="22" t="s">
        <v>61</v>
      </c>
      <c r="E2306" s="31">
        <v>42916.847175925926</v>
      </c>
      <c r="F2306" s="22" t="s">
        <v>28214</v>
      </c>
      <c r="G2306" s="22" t="s">
        <v>37176</v>
      </c>
      <c r="H2306" s="22" t="s">
        <v>74</v>
      </c>
      <c r="I2306" s="22" t="s">
        <v>12666</v>
      </c>
      <c r="J2306" s="37" t="s">
        <v>28216</v>
      </c>
      <c r="K2306" s="37" t="s">
        <v>28217</v>
      </c>
      <c r="L2306" s="37" t="s">
        <v>28217</v>
      </c>
      <c r="M2306" s="37" t="s">
        <v>37177</v>
      </c>
      <c r="N2306" s="37" t="s">
        <v>1881</v>
      </c>
      <c r="O2306" s="37" t="s">
        <v>1882</v>
      </c>
      <c r="P2306" s="22" t="s">
        <v>37178</v>
      </c>
      <c r="Q2306" s="22" t="s">
        <v>37179</v>
      </c>
      <c r="R2306" s="38">
        <v>0</v>
      </c>
    </row>
    <row r="2307" spans="1:18" ht="12.75">
      <c r="A2307" s="22" t="s">
        <v>60</v>
      </c>
      <c r="B2307" s="22" t="s">
        <v>21111</v>
      </c>
      <c r="C2307" s="22" t="s">
        <v>68</v>
      </c>
      <c r="D2307" s="22" t="s">
        <v>61</v>
      </c>
      <c r="E2307" s="31">
        <v>42907.604270833333</v>
      </c>
      <c r="F2307" s="22" t="s">
        <v>28214</v>
      </c>
      <c r="G2307" s="22" t="s">
        <v>37180</v>
      </c>
      <c r="H2307" s="22" t="s">
        <v>74</v>
      </c>
      <c r="I2307" s="22" t="s">
        <v>21113</v>
      </c>
      <c r="J2307" s="37" t="s">
        <v>28216</v>
      </c>
      <c r="K2307" s="37" t="s">
        <v>28217</v>
      </c>
      <c r="L2307" s="37" t="s">
        <v>28217</v>
      </c>
      <c r="M2307" s="37" t="s">
        <v>37181</v>
      </c>
      <c r="N2307" s="37" t="s">
        <v>21114</v>
      </c>
      <c r="O2307" s="37" t="s">
        <v>21115</v>
      </c>
      <c r="P2307" s="22" t="s">
        <v>37182</v>
      </c>
      <c r="Q2307" s="22" t="s">
        <v>37183</v>
      </c>
      <c r="R2307" s="38">
        <v>0</v>
      </c>
    </row>
    <row r="2308" spans="1:18" ht="12.75">
      <c r="A2308" s="22" t="s">
        <v>60</v>
      </c>
      <c r="B2308" s="22" t="s">
        <v>654</v>
      </c>
      <c r="C2308" s="22" t="s">
        <v>63</v>
      </c>
      <c r="D2308" s="22" t="s">
        <v>61</v>
      </c>
      <c r="E2308" s="31">
        <v>42888.53329861111</v>
      </c>
      <c r="F2308" s="22" t="s">
        <v>28214</v>
      </c>
      <c r="G2308" s="22" t="s">
        <v>37184</v>
      </c>
      <c r="H2308" s="22" t="s">
        <v>74</v>
      </c>
      <c r="I2308" s="22" t="s">
        <v>37185</v>
      </c>
      <c r="J2308" s="37" t="s">
        <v>28216</v>
      </c>
      <c r="K2308" s="37" t="s">
        <v>28217</v>
      </c>
      <c r="L2308" s="37" t="s">
        <v>28217</v>
      </c>
      <c r="M2308" s="37" t="s">
        <v>37186</v>
      </c>
      <c r="N2308" s="37" t="s">
        <v>125</v>
      </c>
      <c r="O2308" s="37" t="s">
        <v>126</v>
      </c>
      <c r="P2308" s="22" t="s">
        <v>37187</v>
      </c>
      <c r="Q2308" s="22" t="s">
        <v>37188</v>
      </c>
      <c r="R2308" s="38">
        <v>0</v>
      </c>
    </row>
    <row r="2309" spans="1:18" ht="12.75">
      <c r="A2309" s="22" t="s">
        <v>60</v>
      </c>
      <c r="B2309" s="22" t="s">
        <v>654</v>
      </c>
      <c r="C2309" s="22" t="s">
        <v>63</v>
      </c>
      <c r="D2309" s="22" t="s">
        <v>61</v>
      </c>
      <c r="E2309" s="31">
        <v>42898.918946759259</v>
      </c>
      <c r="F2309" s="22" t="s">
        <v>28214</v>
      </c>
      <c r="G2309" s="22" t="s">
        <v>37189</v>
      </c>
      <c r="H2309" s="22" t="s">
        <v>74</v>
      </c>
      <c r="I2309" s="22" t="s">
        <v>37190</v>
      </c>
      <c r="J2309" s="37" t="s">
        <v>28216</v>
      </c>
      <c r="K2309" s="37" t="s">
        <v>28217</v>
      </c>
      <c r="L2309" s="37" t="s">
        <v>28217</v>
      </c>
      <c r="M2309" s="37" t="s">
        <v>37191</v>
      </c>
      <c r="N2309" s="37" t="s">
        <v>104</v>
      </c>
      <c r="O2309" s="37" t="s">
        <v>105</v>
      </c>
      <c r="P2309" s="22" t="s">
        <v>37192</v>
      </c>
      <c r="Q2309" s="22" t="s">
        <v>37193</v>
      </c>
      <c r="R2309" s="38">
        <v>0</v>
      </c>
    </row>
    <row r="2310" spans="1:18" ht="12.75">
      <c r="A2310" s="22" t="s">
        <v>60</v>
      </c>
      <c r="B2310" s="22" t="s">
        <v>654</v>
      </c>
      <c r="C2310" s="22" t="s">
        <v>63</v>
      </c>
      <c r="D2310" s="22" t="s">
        <v>61</v>
      </c>
      <c r="E2310" s="31">
        <v>42898.922256944439</v>
      </c>
      <c r="F2310" s="22" t="s">
        <v>28214</v>
      </c>
      <c r="G2310" s="22" t="s">
        <v>37194</v>
      </c>
      <c r="H2310" s="22" t="s">
        <v>74</v>
      </c>
      <c r="I2310" s="22" t="s">
        <v>9804</v>
      </c>
      <c r="J2310" s="37" t="s">
        <v>28216</v>
      </c>
      <c r="K2310" s="37" t="s">
        <v>28217</v>
      </c>
      <c r="L2310" s="37" t="s">
        <v>28217</v>
      </c>
      <c r="M2310" s="37" t="s">
        <v>37195</v>
      </c>
      <c r="N2310" s="37" t="s">
        <v>104</v>
      </c>
      <c r="O2310" s="37" t="s">
        <v>105</v>
      </c>
      <c r="P2310" s="22" t="s">
        <v>37192</v>
      </c>
      <c r="Q2310" s="22" t="s">
        <v>37193</v>
      </c>
      <c r="R2310" s="38">
        <v>0</v>
      </c>
    </row>
    <row r="2311" spans="1:18" ht="12.75">
      <c r="A2311" s="22" t="s">
        <v>60</v>
      </c>
      <c r="B2311" s="22" t="s">
        <v>654</v>
      </c>
      <c r="C2311" s="22" t="s">
        <v>63</v>
      </c>
      <c r="D2311" s="22" t="s">
        <v>61</v>
      </c>
      <c r="E2311" s="31">
        <v>42900.951874999999</v>
      </c>
      <c r="F2311" s="22" t="s">
        <v>28214</v>
      </c>
      <c r="G2311" s="22" t="s">
        <v>37196</v>
      </c>
      <c r="H2311" s="22" t="s">
        <v>74</v>
      </c>
      <c r="I2311" s="22" t="s">
        <v>37197</v>
      </c>
      <c r="J2311" s="37" t="s">
        <v>28216</v>
      </c>
      <c r="K2311" s="37" t="s">
        <v>28217</v>
      </c>
      <c r="L2311" s="37" t="s">
        <v>28217</v>
      </c>
      <c r="M2311" s="37" t="s">
        <v>37198</v>
      </c>
      <c r="N2311" s="37" t="s">
        <v>511</v>
      </c>
      <c r="O2311" s="37" t="s">
        <v>512</v>
      </c>
      <c r="P2311" s="22" t="s">
        <v>37199</v>
      </c>
      <c r="Q2311" s="22" t="s">
        <v>37200</v>
      </c>
      <c r="R2311" s="38">
        <v>0</v>
      </c>
    </row>
    <row r="2312" spans="1:18" ht="12.75">
      <c r="A2312" s="22" t="s">
        <v>60</v>
      </c>
      <c r="B2312" s="22" t="s">
        <v>654</v>
      </c>
      <c r="C2312" s="22" t="s">
        <v>63</v>
      </c>
      <c r="D2312" s="22" t="s">
        <v>61</v>
      </c>
      <c r="E2312" s="31">
        <v>42906.374212962961</v>
      </c>
      <c r="F2312" s="22" t="s">
        <v>28214</v>
      </c>
      <c r="G2312" s="22" t="s">
        <v>37201</v>
      </c>
      <c r="H2312" s="22" t="s">
        <v>74</v>
      </c>
      <c r="I2312" s="22" t="s">
        <v>9369</v>
      </c>
      <c r="J2312" s="37" t="s">
        <v>28216</v>
      </c>
      <c r="K2312" s="37" t="s">
        <v>28217</v>
      </c>
      <c r="L2312" s="37" t="s">
        <v>28217</v>
      </c>
      <c r="M2312" s="37" t="s">
        <v>37202</v>
      </c>
      <c r="N2312" s="37" t="s">
        <v>511</v>
      </c>
      <c r="O2312" s="37" t="s">
        <v>512</v>
      </c>
      <c r="P2312" s="22" t="s">
        <v>37199</v>
      </c>
      <c r="Q2312" s="22" t="s">
        <v>37200</v>
      </c>
      <c r="R2312" s="38">
        <v>0</v>
      </c>
    </row>
    <row r="2313" spans="1:18" ht="12.75">
      <c r="A2313" s="22" t="s">
        <v>60</v>
      </c>
      <c r="B2313" s="22" t="s">
        <v>654</v>
      </c>
      <c r="C2313" s="22" t="s">
        <v>63</v>
      </c>
      <c r="D2313" s="22" t="s">
        <v>61</v>
      </c>
      <c r="E2313" s="31">
        <v>42907.576354166667</v>
      </c>
      <c r="F2313" s="22" t="s">
        <v>28214</v>
      </c>
      <c r="G2313" s="22" t="s">
        <v>37203</v>
      </c>
      <c r="H2313" s="22" t="s">
        <v>74</v>
      </c>
      <c r="I2313" s="22" t="s">
        <v>2937</v>
      </c>
      <c r="J2313" s="37" t="s">
        <v>28216</v>
      </c>
      <c r="K2313" s="37" t="s">
        <v>28217</v>
      </c>
      <c r="L2313" s="37" t="s">
        <v>28217</v>
      </c>
      <c r="M2313" s="37" t="s">
        <v>37204</v>
      </c>
      <c r="N2313" s="37" t="s">
        <v>125</v>
      </c>
      <c r="O2313" s="37" t="s">
        <v>126</v>
      </c>
      <c r="P2313" s="22" t="s">
        <v>37205</v>
      </c>
      <c r="Q2313" s="22" t="s">
        <v>37206</v>
      </c>
      <c r="R2313" s="38">
        <v>0</v>
      </c>
    </row>
    <row r="2314" spans="1:18" ht="12.75">
      <c r="A2314" s="22" t="s">
        <v>60</v>
      </c>
      <c r="B2314" s="22" t="s">
        <v>654</v>
      </c>
      <c r="C2314" s="22" t="s">
        <v>63</v>
      </c>
      <c r="D2314" s="22" t="s">
        <v>61</v>
      </c>
      <c r="E2314" s="31">
        <v>42916.513865740737</v>
      </c>
      <c r="F2314" s="22" t="s">
        <v>28214</v>
      </c>
      <c r="G2314" s="22" t="s">
        <v>37207</v>
      </c>
      <c r="H2314" s="22" t="s">
        <v>74</v>
      </c>
      <c r="I2314" s="22" t="s">
        <v>4026</v>
      </c>
      <c r="J2314" s="37" t="s">
        <v>28216</v>
      </c>
      <c r="K2314" s="37" t="s">
        <v>28217</v>
      </c>
      <c r="L2314" s="37" t="s">
        <v>28217</v>
      </c>
      <c r="M2314" s="37" t="s">
        <v>37208</v>
      </c>
      <c r="N2314" s="37" t="s">
        <v>1052</v>
      </c>
      <c r="O2314" s="37" t="s">
        <v>1053</v>
      </c>
      <c r="P2314" s="22" t="s">
        <v>37209</v>
      </c>
      <c r="Q2314" s="22" t="s">
        <v>37210</v>
      </c>
      <c r="R2314" s="38">
        <v>0</v>
      </c>
    </row>
    <row r="2315" spans="1:18" ht="12.75">
      <c r="A2315" s="22" t="s">
        <v>60</v>
      </c>
      <c r="B2315" s="22" t="s">
        <v>12181</v>
      </c>
      <c r="C2315" s="22" t="s">
        <v>65</v>
      </c>
      <c r="D2315" s="22" t="s">
        <v>61</v>
      </c>
      <c r="E2315" s="31">
        <v>42887.404050925921</v>
      </c>
      <c r="F2315" s="22" t="s">
        <v>28214</v>
      </c>
      <c r="G2315" s="22" t="s">
        <v>37211</v>
      </c>
      <c r="H2315" s="22" t="s">
        <v>74</v>
      </c>
      <c r="I2315" s="22" t="s">
        <v>37212</v>
      </c>
      <c r="J2315" s="37" t="s">
        <v>28216</v>
      </c>
      <c r="K2315" s="37" t="s">
        <v>28217</v>
      </c>
      <c r="L2315" s="37" t="s">
        <v>28217</v>
      </c>
      <c r="M2315" s="37" t="s">
        <v>37213</v>
      </c>
      <c r="N2315" s="37" t="s">
        <v>8946</v>
      </c>
      <c r="O2315" s="37" t="s">
        <v>8947</v>
      </c>
      <c r="P2315" s="22" t="s">
        <v>37214</v>
      </c>
      <c r="Q2315" s="22" t="s">
        <v>37215</v>
      </c>
      <c r="R2315" s="38">
        <v>0</v>
      </c>
    </row>
    <row r="2316" spans="1:18" ht="12.75">
      <c r="A2316" s="22" t="s">
        <v>60</v>
      </c>
      <c r="B2316" s="22" t="s">
        <v>12181</v>
      </c>
      <c r="C2316" s="22" t="s">
        <v>65</v>
      </c>
      <c r="D2316" s="22" t="s">
        <v>61</v>
      </c>
      <c r="E2316" s="31">
        <v>42891.36268518518</v>
      </c>
      <c r="F2316" s="22" t="s">
        <v>28214</v>
      </c>
      <c r="G2316" s="22" t="s">
        <v>37216</v>
      </c>
      <c r="H2316" s="22" t="s">
        <v>74</v>
      </c>
      <c r="I2316" s="22" t="s">
        <v>37217</v>
      </c>
      <c r="J2316" s="37" t="s">
        <v>28216</v>
      </c>
      <c r="K2316" s="37" t="s">
        <v>28217</v>
      </c>
      <c r="L2316" s="37" t="s">
        <v>28217</v>
      </c>
      <c r="M2316" s="37" t="s">
        <v>37218</v>
      </c>
      <c r="N2316" s="37" t="s">
        <v>13528</v>
      </c>
      <c r="O2316" s="37" t="s">
        <v>13529</v>
      </c>
      <c r="P2316" s="22" t="s">
        <v>37219</v>
      </c>
      <c r="Q2316" s="22" t="s">
        <v>37220</v>
      </c>
      <c r="R2316" s="38">
        <v>0</v>
      </c>
    </row>
    <row r="2317" spans="1:18" ht="12.75">
      <c r="A2317" s="22" t="s">
        <v>60</v>
      </c>
      <c r="B2317" s="22" t="s">
        <v>12181</v>
      </c>
      <c r="C2317" s="22" t="s">
        <v>65</v>
      </c>
      <c r="D2317" s="22" t="s">
        <v>61</v>
      </c>
      <c r="E2317" s="31">
        <v>42893.46329861111</v>
      </c>
      <c r="F2317" s="22" t="s">
        <v>28214</v>
      </c>
      <c r="G2317" s="22" t="s">
        <v>37221</v>
      </c>
      <c r="H2317" s="22" t="s">
        <v>74</v>
      </c>
      <c r="I2317" s="22" t="s">
        <v>37222</v>
      </c>
      <c r="J2317" s="37" t="s">
        <v>28216</v>
      </c>
      <c r="K2317" s="37" t="s">
        <v>28217</v>
      </c>
      <c r="L2317" s="37" t="s">
        <v>28217</v>
      </c>
      <c r="M2317" s="37" t="s">
        <v>37223</v>
      </c>
      <c r="N2317" s="37" t="s">
        <v>11158</v>
      </c>
      <c r="O2317" s="37" t="s">
        <v>11159</v>
      </c>
      <c r="P2317" s="22" t="s">
        <v>37224</v>
      </c>
      <c r="Q2317" s="22" t="s">
        <v>37225</v>
      </c>
      <c r="R2317" s="38">
        <v>0</v>
      </c>
    </row>
    <row r="2318" spans="1:18" ht="12.75">
      <c r="A2318" s="22" t="s">
        <v>60</v>
      </c>
      <c r="B2318" s="22" t="s">
        <v>12181</v>
      </c>
      <c r="C2318" s="22" t="s">
        <v>65</v>
      </c>
      <c r="D2318" s="22" t="s">
        <v>61</v>
      </c>
      <c r="E2318" s="31">
        <v>42894.393599537034</v>
      </c>
      <c r="F2318" s="22" t="s">
        <v>28214</v>
      </c>
      <c r="G2318" s="22" t="s">
        <v>37226</v>
      </c>
      <c r="H2318" s="22" t="s">
        <v>74</v>
      </c>
      <c r="I2318" s="22" t="s">
        <v>14956</v>
      </c>
      <c r="J2318" s="37" t="s">
        <v>28216</v>
      </c>
      <c r="K2318" s="37" t="s">
        <v>28217</v>
      </c>
      <c r="L2318" s="37" t="s">
        <v>28217</v>
      </c>
      <c r="M2318" s="37" t="s">
        <v>37227</v>
      </c>
      <c r="N2318" s="37" t="s">
        <v>14957</v>
      </c>
      <c r="O2318" s="37" t="s">
        <v>14958</v>
      </c>
      <c r="P2318" s="22" t="s">
        <v>37228</v>
      </c>
      <c r="Q2318" s="22" t="s">
        <v>37229</v>
      </c>
      <c r="R2318" s="38">
        <v>0</v>
      </c>
    </row>
    <row r="2319" spans="1:18" ht="12.75">
      <c r="A2319" s="22" t="s">
        <v>60</v>
      </c>
      <c r="B2319" s="22" t="s">
        <v>12181</v>
      </c>
      <c r="C2319" s="22" t="s">
        <v>65</v>
      </c>
      <c r="D2319" s="22" t="s">
        <v>61</v>
      </c>
      <c r="E2319" s="31">
        <v>42894.412951388884</v>
      </c>
      <c r="F2319" s="22" t="s">
        <v>28214</v>
      </c>
      <c r="G2319" s="22" t="s">
        <v>37230</v>
      </c>
      <c r="H2319" s="22" t="s">
        <v>74</v>
      </c>
      <c r="I2319" s="22" t="s">
        <v>13513</v>
      </c>
      <c r="J2319" s="37" t="s">
        <v>28216</v>
      </c>
      <c r="K2319" s="37" t="s">
        <v>28217</v>
      </c>
      <c r="L2319" s="37" t="s">
        <v>28217</v>
      </c>
      <c r="M2319" s="37" t="s">
        <v>37231</v>
      </c>
      <c r="N2319" s="37" t="s">
        <v>1520</v>
      </c>
      <c r="O2319" s="37" t="s">
        <v>1521</v>
      </c>
      <c r="P2319" s="22" t="s">
        <v>37224</v>
      </c>
      <c r="Q2319" s="22" t="s">
        <v>37225</v>
      </c>
      <c r="R2319" s="38">
        <v>0</v>
      </c>
    </row>
    <row r="2320" spans="1:18" ht="12.75">
      <c r="A2320" s="22" t="s">
        <v>60</v>
      </c>
      <c r="B2320" s="22" t="s">
        <v>12181</v>
      </c>
      <c r="C2320" s="22" t="s">
        <v>65</v>
      </c>
      <c r="D2320" s="22" t="s">
        <v>61</v>
      </c>
      <c r="E2320" s="31">
        <v>42898.610486111109</v>
      </c>
      <c r="F2320" s="22" t="s">
        <v>28214</v>
      </c>
      <c r="G2320" s="22" t="s">
        <v>37232</v>
      </c>
      <c r="H2320" s="22" t="s">
        <v>74</v>
      </c>
      <c r="I2320" s="22" t="s">
        <v>13527</v>
      </c>
      <c r="J2320" s="37" t="s">
        <v>28216</v>
      </c>
      <c r="K2320" s="37" t="s">
        <v>28217</v>
      </c>
      <c r="L2320" s="37" t="s">
        <v>28217</v>
      </c>
      <c r="M2320" s="37" t="s">
        <v>37233</v>
      </c>
      <c r="N2320" s="37" t="s">
        <v>13528</v>
      </c>
      <c r="O2320" s="37" t="s">
        <v>13529</v>
      </c>
      <c r="P2320" s="22" t="s">
        <v>37219</v>
      </c>
      <c r="Q2320" s="22" t="s">
        <v>37220</v>
      </c>
      <c r="R2320" s="38">
        <v>0</v>
      </c>
    </row>
    <row r="2321" spans="1:18" ht="12.75">
      <c r="A2321" s="22" t="s">
        <v>60</v>
      </c>
      <c r="B2321" s="22" t="s">
        <v>12181</v>
      </c>
      <c r="C2321" s="22" t="s">
        <v>65</v>
      </c>
      <c r="D2321" s="22" t="s">
        <v>61</v>
      </c>
      <c r="E2321" s="31">
        <v>42900.417083333334</v>
      </c>
      <c r="F2321" s="22" t="s">
        <v>28214</v>
      </c>
      <c r="G2321" s="22" t="s">
        <v>37234</v>
      </c>
      <c r="H2321" s="22" t="s">
        <v>74</v>
      </c>
      <c r="I2321" s="22" t="s">
        <v>37235</v>
      </c>
      <c r="J2321" s="37" t="s">
        <v>28216</v>
      </c>
      <c r="K2321" s="37" t="s">
        <v>28217</v>
      </c>
      <c r="L2321" s="37" t="s">
        <v>28217</v>
      </c>
      <c r="M2321" s="37" t="s">
        <v>37236</v>
      </c>
      <c r="N2321" s="37" t="s">
        <v>37237</v>
      </c>
      <c r="O2321" s="37" t="s">
        <v>37238</v>
      </c>
      <c r="P2321" s="22" t="s">
        <v>37239</v>
      </c>
      <c r="Q2321" s="22" t="s">
        <v>37240</v>
      </c>
      <c r="R2321" s="38">
        <v>0</v>
      </c>
    </row>
    <row r="2322" spans="1:18" ht="12.75">
      <c r="A2322" s="22" t="s">
        <v>60</v>
      </c>
      <c r="B2322" s="22" t="s">
        <v>12181</v>
      </c>
      <c r="C2322" s="22" t="s">
        <v>65</v>
      </c>
      <c r="D2322" s="22" t="s">
        <v>61</v>
      </c>
      <c r="E2322" s="31">
        <v>42901.428402777776</v>
      </c>
      <c r="F2322" s="22" t="s">
        <v>28214</v>
      </c>
      <c r="G2322" s="22" t="s">
        <v>37241</v>
      </c>
      <c r="H2322" s="22" t="s">
        <v>74</v>
      </c>
      <c r="I2322" s="22" t="s">
        <v>12183</v>
      </c>
      <c r="J2322" s="37" t="s">
        <v>28216</v>
      </c>
      <c r="K2322" s="37" t="s">
        <v>28217</v>
      </c>
      <c r="L2322" s="37" t="s">
        <v>28217</v>
      </c>
      <c r="M2322" s="37" t="s">
        <v>37242</v>
      </c>
      <c r="N2322" s="37" t="s">
        <v>4263</v>
      </c>
      <c r="O2322" s="37" t="s">
        <v>4264</v>
      </c>
      <c r="P2322" s="22" t="s">
        <v>37239</v>
      </c>
      <c r="Q2322" s="22" t="s">
        <v>37240</v>
      </c>
      <c r="R2322" s="38">
        <v>0</v>
      </c>
    </row>
    <row r="2323" spans="1:18" ht="12.75">
      <c r="A2323" s="22" t="s">
        <v>60</v>
      </c>
      <c r="B2323" s="22" t="s">
        <v>12181</v>
      </c>
      <c r="C2323" s="22" t="s">
        <v>65</v>
      </c>
      <c r="D2323" s="22" t="s">
        <v>61</v>
      </c>
      <c r="E2323" s="31">
        <v>42907.385868055557</v>
      </c>
      <c r="F2323" s="22" t="s">
        <v>28214</v>
      </c>
      <c r="G2323" s="22" t="s">
        <v>37243</v>
      </c>
      <c r="H2323" s="22" t="s">
        <v>74</v>
      </c>
      <c r="I2323" s="22" t="s">
        <v>37244</v>
      </c>
      <c r="J2323" s="37" t="s">
        <v>28216</v>
      </c>
      <c r="K2323" s="37" t="s">
        <v>28217</v>
      </c>
      <c r="L2323" s="37" t="s">
        <v>28217</v>
      </c>
      <c r="M2323" s="37" t="s">
        <v>37245</v>
      </c>
      <c r="N2323" s="37" t="s">
        <v>104</v>
      </c>
      <c r="O2323" s="37" t="s">
        <v>105</v>
      </c>
      <c r="P2323" s="22" t="s">
        <v>37246</v>
      </c>
      <c r="Q2323" s="22" t="s">
        <v>37247</v>
      </c>
      <c r="R2323" s="38">
        <v>0</v>
      </c>
    </row>
    <row r="2324" spans="1:18" ht="12.75">
      <c r="A2324" s="22" t="s">
        <v>60</v>
      </c>
      <c r="B2324" s="22" t="s">
        <v>12181</v>
      </c>
      <c r="C2324" s="22" t="s">
        <v>65</v>
      </c>
      <c r="D2324" s="22" t="s">
        <v>61</v>
      </c>
      <c r="E2324" s="31">
        <v>42908.35528935185</v>
      </c>
      <c r="F2324" s="22" t="s">
        <v>28214</v>
      </c>
      <c r="G2324" s="22" t="s">
        <v>37248</v>
      </c>
      <c r="H2324" s="22" t="s">
        <v>74</v>
      </c>
      <c r="I2324" s="22" t="s">
        <v>12643</v>
      </c>
      <c r="J2324" s="37" t="s">
        <v>28216</v>
      </c>
      <c r="K2324" s="37" t="s">
        <v>28217</v>
      </c>
      <c r="L2324" s="37" t="s">
        <v>28217</v>
      </c>
      <c r="M2324" s="37" t="s">
        <v>37249</v>
      </c>
      <c r="N2324" s="37" t="s">
        <v>474</v>
      </c>
      <c r="O2324" s="37" t="s">
        <v>475</v>
      </c>
      <c r="P2324" s="22" t="s">
        <v>37250</v>
      </c>
      <c r="Q2324" s="22" t="s">
        <v>37251</v>
      </c>
      <c r="R2324" s="38">
        <v>0</v>
      </c>
    </row>
    <row r="2325" spans="1:18" ht="12.75">
      <c r="A2325" s="22" t="s">
        <v>60</v>
      </c>
      <c r="B2325" s="22" t="s">
        <v>12181</v>
      </c>
      <c r="C2325" s="22" t="s">
        <v>65</v>
      </c>
      <c r="D2325" s="22" t="s">
        <v>61</v>
      </c>
      <c r="E2325" s="31">
        <v>42908.371724537035</v>
      </c>
      <c r="F2325" s="22" t="s">
        <v>28214</v>
      </c>
      <c r="G2325" s="22" t="s">
        <v>37252</v>
      </c>
      <c r="H2325" s="22" t="s">
        <v>74</v>
      </c>
      <c r="I2325" s="22" t="s">
        <v>14641</v>
      </c>
      <c r="J2325" s="37" t="s">
        <v>28216</v>
      </c>
      <c r="K2325" s="37" t="s">
        <v>28217</v>
      </c>
      <c r="L2325" s="37" t="s">
        <v>28217</v>
      </c>
      <c r="M2325" s="37" t="s">
        <v>37253</v>
      </c>
      <c r="N2325" s="37" t="s">
        <v>104</v>
      </c>
      <c r="O2325" s="37" t="s">
        <v>105</v>
      </c>
      <c r="P2325" s="22" t="s">
        <v>37246</v>
      </c>
      <c r="Q2325" s="22" t="s">
        <v>37247</v>
      </c>
      <c r="R2325" s="38">
        <v>0</v>
      </c>
    </row>
    <row r="2326" spans="1:18" ht="12.75">
      <c r="A2326" s="22" t="s">
        <v>60</v>
      </c>
      <c r="B2326" s="22" t="s">
        <v>12181</v>
      </c>
      <c r="C2326" s="22" t="s">
        <v>65</v>
      </c>
      <c r="D2326" s="22" t="s">
        <v>61</v>
      </c>
      <c r="E2326" s="31">
        <v>42916.413912037038</v>
      </c>
      <c r="F2326" s="22" t="s">
        <v>28214</v>
      </c>
      <c r="G2326" s="22" t="s">
        <v>37254</v>
      </c>
      <c r="H2326" s="22" t="s">
        <v>74</v>
      </c>
      <c r="I2326" s="22" t="s">
        <v>37255</v>
      </c>
      <c r="J2326" s="37" t="s">
        <v>28216</v>
      </c>
      <c r="K2326" s="37" t="s">
        <v>28217</v>
      </c>
      <c r="L2326" s="37" t="s">
        <v>28217</v>
      </c>
      <c r="M2326" s="37" t="s">
        <v>37256</v>
      </c>
      <c r="N2326" s="37" t="s">
        <v>372</v>
      </c>
      <c r="O2326" s="37" t="s">
        <v>373</v>
      </c>
      <c r="P2326" s="22" t="s">
        <v>37257</v>
      </c>
      <c r="Q2326" s="22" t="s">
        <v>37258</v>
      </c>
      <c r="R2326" s="38">
        <v>0</v>
      </c>
    </row>
    <row r="2327" spans="1:18" ht="12.75">
      <c r="A2327" s="22" t="s">
        <v>60</v>
      </c>
      <c r="B2327" s="22" t="s">
        <v>12181</v>
      </c>
      <c r="C2327" s="22" t="s">
        <v>65</v>
      </c>
      <c r="D2327" s="22" t="s">
        <v>61</v>
      </c>
      <c r="E2327" s="31">
        <v>42916.416469907403</v>
      </c>
      <c r="F2327" s="22" t="s">
        <v>28214</v>
      </c>
      <c r="G2327" s="22" t="s">
        <v>37259</v>
      </c>
      <c r="H2327" s="22" t="s">
        <v>74</v>
      </c>
      <c r="I2327" s="22" t="s">
        <v>14687</v>
      </c>
      <c r="J2327" s="37" t="s">
        <v>28216</v>
      </c>
      <c r="K2327" s="37" t="s">
        <v>28217</v>
      </c>
      <c r="L2327" s="37" t="s">
        <v>28217</v>
      </c>
      <c r="M2327" s="37" t="s">
        <v>37260</v>
      </c>
      <c r="N2327" s="37" t="s">
        <v>372</v>
      </c>
      <c r="O2327" s="37" t="s">
        <v>373</v>
      </c>
      <c r="P2327" s="22" t="s">
        <v>37257</v>
      </c>
      <c r="Q2327" s="22" t="s">
        <v>37258</v>
      </c>
      <c r="R2327" s="38">
        <v>0</v>
      </c>
    </row>
    <row r="2328" spans="1:18" ht="12.75">
      <c r="A2328" s="22" t="s">
        <v>60</v>
      </c>
      <c r="B2328" s="22" t="s">
        <v>12181</v>
      </c>
      <c r="C2328" s="22" t="s">
        <v>65</v>
      </c>
      <c r="D2328" s="22" t="s">
        <v>61</v>
      </c>
      <c r="E2328" s="31">
        <v>42916.462581018517</v>
      </c>
      <c r="F2328" s="22" t="s">
        <v>28214</v>
      </c>
      <c r="G2328" s="22" t="s">
        <v>37261</v>
      </c>
      <c r="H2328" s="22" t="s">
        <v>74</v>
      </c>
      <c r="I2328" s="22" t="s">
        <v>15083</v>
      </c>
      <c r="J2328" s="37" t="s">
        <v>28216</v>
      </c>
      <c r="K2328" s="37" t="s">
        <v>28217</v>
      </c>
      <c r="L2328" s="37" t="s">
        <v>28217</v>
      </c>
      <c r="M2328" s="37" t="s">
        <v>37262</v>
      </c>
      <c r="N2328" s="37" t="s">
        <v>133</v>
      </c>
      <c r="O2328" s="37" t="s">
        <v>134</v>
      </c>
      <c r="P2328" s="22" t="s">
        <v>37263</v>
      </c>
      <c r="Q2328" s="22" t="s">
        <v>37264</v>
      </c>
      <c r="R2328" s="38">
        <v>0</v>
      </c>
    </row>
    <row r="2329" spans="1:18" ht="12.75">
      <c r="A2329" s="22" t="s">
        <v>60</v>
      </c>
      <c r="B2329" s="22" t="s">
        <v>12181</v>
      </c>
      <c r="C2329" s="22" t="s">
        <v>65</v>
      </c>
      <c r="D2329" s="22" t="s">
        <v>61</v>
      </c>
      <c r="E2329" s="31">
        <v>42916.614166666666</v>
      </c>
      <c r="F2329" s="22" t="s">
        <v>28214</v>
      </c>
      <c r="G2329" s="22" t="s">
        <v>37265</v>
      </c>
      <c r="H2329" s="22" t="s">
        <v>74</v>
      </c>
      <c r="I2329" s="22" t="s">
        <v>37266</v>
      </c>
      <c r="J2329" s="37" t="s">
        <v>28216</v>
      </c>
      <c r="K2329" s="37" t="s">
        <v>28217</v>
      </c>
      <c r="L2329" s="37" t="s">
        <v>28217</v>
      </c>
      <c r="M2329" s="37" t="s">
        <v>37267</v>
      </c>
      <c r="N2329" s="37" t="s">
        <v>1849</v>
      </c>
      <c r="O2329" s="37" t="s">
        <v>1850</v>
      </c>
      <c r="P2329" s="22" t="s">
        <v>37268</v>
      </c>
      <c r="Q2329" s="22" t="s">
        <v>37269</v>
      </c>
      <c r="R2329" s="38">
        <v>0</v>
      </c>
    </row>
    <row r="2330" spans="1:18" ht="12.75">
      <c r="A2330" s="22" t="s">
        <v>60</v>
      </c>
      <c r="B2330" s="22" t="s">
        <v>12181</v>
      </c>
      <c r="C2330" s="22" t="s">
        <v>65</v>
      </c>
      <c r="D2330" s="22" t="s">
        <v>61</v>
      </c>
      <c r="E2330" s="31">
        <v>42916.626840277779</v>
      </c>
      <c r="F2330" s="22" t="s">
        <v>28214</v>
      </c>
      <c r="G2330" s="22" t="s">
        <v>37270</v>
      </c>
      <c r="H2330" s="22" t="s">
        <v>74</v>
      </c>
      <c r="I2330" s="22" t="s">
        <v>14981</v>
      </c>
      <c r="J2330" s="37" t="s">
        <v>28216</v>
      </c>
      <c r="K2330" s="37" t="s">
        <v>28217</v>
      </c>
      <c r="L2330" s="37" t="s">
        <v>28217</v>
      </c>
      <c r="M2330" s="37" t="s">
        <v>37271</v>
      </c>
      <c r="N2330" s="37" t="s">
        <v>1849</v>
      </c>
      <c r="O2330" s="37" t="s">
        <v>1850</v>
      </c>
      <c r="P2330" s="22" t="s">
        <v>37268</v>
      </c>
      <c r="Q2330" s="22" t="s">
        <v>37269</v>
      </c>
      <c r="R2330" s="38">
        <v>0</v>
      </c>
    </row>
    <row r="2331" spans="1:18" ht="12.75">
      <c r="A2331" s="22" t="s">
        <v>60</v>
      </c>
      <c r="B2331" s="22" t="s">
        <v>12181</v>
      </c>
      <c r="C2331" s="22" t="s">
        <v>65</v>
      </c>
      <c r="D2331" s="22" t="s">
        <v>61</v>
      </c>
      <c r="E2331" s="31">
        <v>42916.702430555553</v>
      </c>
      <c r="F2331" s="22" t="s">
        <v>28214</v>
      </c>
      <c r="G2331" s="22" t="s">
        <v>37272</v>
      </c>
      <c r="H2331" s="22" t="s">
        <v>74</v>
      </c>
      <c r="I2331" s="22" t="s">
        <v>12858</v>
      </c>
      <c r="J2331" s="37" t="s">
        <v>28216</v>
      </c>
      <c r="K2331" s="37" t="s">
        <v>28217</v>
      </c>
      <c r="L2331" s="37" t="s">
        <v>28217</v>
      </c>
      <c r="M2331" s="37" t="s">
        <v>37273</v>
      </c>
      <c r="N2331" s="37" t="s">
        <v>4786</v>
      </c>
      <c r="O2331" s="37" t="s">
        <v>4787</v>
      </c>
      <c r="P2331" s="22" t="s">
        <v>37274</v>
      </c>
      <c r="Q2331" s="22" t="s">
        <v>37275</v>
      </c>
      <c r="R2331" s="38">
        <v>0</v>
      </c>
    </row>
    <row r="2332" spans="1:18" ht="12.75">
      <c r="A2332" s="22" t="s">
        <v>60</v>
      </c>
      <c r="B2332" s="22" t="s">
        <v>16505</v>
      </c>
      <c r="C2332" s="22" t="s">
        <v>68</v>
      </c>
      <c r="D2332" s="22" t="s">
        <v>61</v>
      </c>
      <c r="E2332" s="31">
        <v>42892.487592592588</v>
      </c>
      <c r="F2332" s="22" t="s">
        <v>28214</v>
      </c>
      <c r="G2332" s="22" t="s">
        <v>37276</v>
      </c>
      <c r="H2332" s="22" t="s">
        <v>74</v>
      </c>
      <c r="I2332" s="22" t="s">
        <v>17605</v>
      </c>
      <c r="J2332" s="37" t="s">
        <v>28216</v>
      </c>
      <c r="K2332" s="37" t="s">
        <v>28217</v>
      </c>
      <c r="L2332" s="37" t="s">
        <v>28217</v>
      </c>
      <c r="M2332" s="37" t="s">
        <v>37277</v>
      </c>
      <c r="N2332" s="37" t="s">
        <v>17606</v>
      </c>
      <c r="O2332" s="37" t="s">
        <v>17607</v>
      </c>
      <c r="P2332" s="22" t="s">
        <v>37278</v>
      </c>
      <c r="Q2332" s="22" t="s">
        <v>37279</v>
      </c>
      <c r="R2332" s="38">
        <v>0</v>
      </c>
    </row>
    <row r="2333" spans="1:18" ht="12.75">
      <c r="A2333" s="22" t="s">
        <v>60</v>
      </c>
      <c r="B2333" s="22" t="s">
        <v>16505</v>
      </c>
      <c r="C2333" s="22" t="s">
        <v>68</v>
      </c>
      <c r="D2333" s="22" t="s">
        <v>61</v>
      </c>
      <c r="E2333" s="31">
        <v>42892.62568287037</v>
      </c>
      <c r="F2333" s="22" t="s">
        <v>28214</v>
      </c>
      <c r="G2333" s="22" t="s">
        <v>37280</v>
      </c>
      <c r="H2333" s="22" t="s">
        <v>74</v>
      </c>
      <c r="I2333" s="22" t="s">
        <v>22871</v>
      </c>
      <c r="J2333" s="37" t="s">
        <v>28216</v>
      </c>
      <c r="K2333" s="37" t="s">
        <v>28217</v>
      </c>
      <c r="L2333" s="37" t="s">
        <v>28217</v>
      </c>
      <c r="M2333" s="37" t="s">
        <v>37281</v>
      </c>
      <c r="N2333" s="37" t="s">
        <v>22872</v>
      </c>
      <c r="O2333" s="37" t="s">
        <v>22873</v>
      </c>
      <c r="P2333" s="22" t="s">
        <v>37282</v>
      </c>
      <c r="Q2333" s="22" t="s">
        <v>37283</v>
      </c>
      <c r="R2333" s="38">
        <v>0</v>
      </c>
    </row>
    <row r="2334" spans="1:18" ht="12.75">
      <c r="A2334" s="22" t="s">
        <v>60</v>
      </c>
      <c r="B2334" s="22" t="s">
        <v>16505</v>
      </c>
      <c r="C2334" s="22" t="s">
        <v>68</v>
      </c>
      <c r="D2334" s="22" t="s">
        <v>61</v>
      </c>
      <c r="E2334" s="31">
        <v>42893.675787037035</v>
      </c>
      <c r="F2334" s="22" t="s">
        <v>28214</v>
      </c>
      <c r="G2334" s="22" t="s">
        <v>37284</v>
      </c>
      <c r="H2334" s="22" t="s">
        <v>74</v>
      </c>
      <c r="I2334" s="22" t="s">
        <v>19456</v>
      </c>
      <c r="J2334" s="37" t="s">
        <v>28216</v>
      </c>
      <c r="K2334" s="37" t="s">
        <v>28217</v>
      </c>
      <c r="L2334" s="37" t="s">
        <v>28217</v>
      </c>
      <c r="M2334" s="37" t="s">
        <v>37285</v>
      </c>
      <c r="N2334" s="37" t="s">
        <v>389</v>
      </c>
      <c r="O2334" s="37" t="s">
        <v>390</v>
      </c>
      <c r="P2334" s="22" t="s">
        <v>37286</v>
      </c>
      <c r="Q2334" s="22" t="s">
        <v>37287</v>
      </c>
      <c r="R2334" s="38">
        <v>0</v>
      </c>
    </row>
    <row r="2335" spans="1:18" ht="12.75">
      <c r="A2335" s="22" t="s">
        <v>60</v>
      </c>
      <c r="B2335" s="22" t="s">
        <v>16505</v>
      </c>
      <c r="C2335" s="22" t="s">
        <v>68</v>
      </c>
      <c r="D2335" s="22" t="s">
        <v>61</v>
      </c>
      <c r="E2335" s="31">
        <v>42895.424282407403</v>
      </c>
      <c r="F2335" s="22" t="s">
        <v>28214</v>
      </c>
      <c r="G2335" s="22" t="s">
        <v>37288</v>
      </c>
      <c r="H2335" s="22" t="s">
        <v>74</v>
      </c>
      <c r="I2335" s="22" t="s">
        <v>19696</v>
      </c>
      <c r="J2335" s="37" t="s">
        <v>28216</v>
      </c>
      <c r="K2335" s="37" t="s">
        <v>28217</v>
      </c>
      <c r="L2335" s="37" t="s">
        <v>28217</v>
      </c>
      <c r="M2335" s="37" t="s">
        <v>37289</v>
      </c>
      <c r="N2335" s="37" t="s">
        <v>389</v>
      </c>
      <c r="O2335" s="37" t="s">
        <v>390</v>
      </c>
      <c r="P2335" s="22" t="s">
        <v>37290</v>
      </c>
      <c r="Q2335" s="22" t="s">
        <v>37291</v>
      </c>
      <c r="R2335" s="38">
        <v>0</v>
      </c>
    </row>
    <row r="2336" spans="1:18" ht="12.75">
      <c r="A2336" s="22" t="s">
        <v>60</v>
      </c>
      <c r="B2336" s="22" t="s">
        <v>16505</v>
      </c>
      <c r="C2336" s="22" t="s">
        <v>68</v>
      </c>
      <c r="D2336" s="22" t="s">
        <v>61</v>
      </c>
      <c r="E2336" s="31">
        <v>42895.617314814815</v>
      </c>
      <c r="F2336" s="22" t="s">
        <v>28214</v>
      </c>
      <c r="G2336" s="22" t="s">
        <v>37292</v>
      </c>
      <c r="H2336" s="22" t="s">
        <v>74</v>
      </c>
      <c r="I2336" s="22" t="s">
        <v>16545</v>
      </c>
      <c r="J2336" s="37" t="s">
        <v>28216</v>
      </c>
      <c r="K2336" s="37" t="s">
        <v>28217</v>
      </c>
      <c r="L2336" s="37" t="s">
        <v>28217</v>
      </c>
      <c r="M2336" s="37" t="s">
        <v>37293</v>
      </c>
      <c r="N2336" s="37" t="s">
        <v>173</v>
      </c>
      <c r="O2336" s="37" t="s">
        <v>174</v>
      </c>
      <c r="P2336" s="22" t="s">
        <v>37294</v>
      </c>
      <c r="Q2336" s="22" t="s">
        <v>37295</v>
      </c>
      <c r="R2336" s="38">
        <v>0</v>
      </c>
    </row>
    <row r="2337" spans="1:18" ht="12.75">
      <c r="A2337" s="22" t="s">
        <v>60</v>
      </c>
      <c r="B2337" s="22" t="s">
        <v>16505</v>
      </c>
      <c r="C2337" s="22" t="s">
        <v>68</v>
      </c>
      <c r="D2337" s="22" t="s">
        <v>61</v>
      </c>
      <c r="E2337" s="31">
        <v>42908.663935185185</v>
      </c>
      <c r="F2337" s="22" t="s">
        <v>28214</v>
      </c>
      <c r="G2337" s="22" t="s">
        <v>37296</v>
      </c>
      <c r="H2337" s="22" t="s">
        <v>74</v>
      </c>
      <c r="I2337" s="22" t="s">
        <v>17474</v>
      </c>
      <c r="J2337" s="37" t="s">
        <v>28216</v>
      </c>
      <c r="K2337" s="37" t="s">
        <v>28217</v>
      </c>
      <c r="L2337" s="37" t="s">
        <v>28217</v>
      </c>
      <c r="M2337" s="37" t="s">
        <v>37297</v>
      </c>
      <c r="N2337" s="37" t="s">
        <v>6523</v>
      </c>
      <c r="O2337" s="37" t="s">
        <v>6524</v>
      </c>
      <c r="P2337" s="22" t="s">
        <v>37298</v>
      </c>
      <c r="Q2337" s="22" t="s">
        <v>37299</v>
      </c>
      <c r="R2337" s="38">
        <v>0</v>
      </c>
    </row>
    <row r="2338" spans="1:18" ht="12.75">
      <c r="A2338" s="22" t="s">
        <v>60</v>
      </c>
      <c r="B2338" s="22" t="s">
        <v>16505</v>
      </c>
      <c r="C2338" s="22" t="s">
        <v>68</v>
      </c>
      <c r="D2338" s="22" t="s">
        <v>61</v>
      </c>
      <c r="E2338" s="31">
        <v>42916.490555555552</v>
      </c>
      <c r="F2338" s="22" t="s">
        <v>28214</v>
      </c>
      <c r="G2338" s="22" t="s">
        <v>37300</v>
      </c>
      <c r="H2338" s="22" t="s">
        <v>74</v>
      </c>
      <c r="I2338" s="22" t="s">
        <v>20889</v>
      </c>
      <c r="J2338" s="37" t="s">
        <v>28216</v>
      </c>
      <c r="K2338" s="37" t="s">
        <v>28217</v>
      </c>
      <c r="L2338" s="37" t="s">
        <v>28217</v>
      </c>
      <c r="M2338" s="37" t="s">
        <v>37301</v>
      </c>
      <c r="N2338" s="37" t="s">
        <v>20890</v>
      </c>
      <c r="O2338" s="37" t="s">
        <v>20891</v>
      </c>
      <c r="P2338" s="22" t="s">
        <v>37302</v>
      </c>
      <c r="Q2338" s="22" t="s">
        <v>37303</v>
      </c>
      <c r="R2338" s="38">
        <v>0</v>
      </c>
    </row>
    <row r="2339" spans="1:18" ht="12.75">
      <c r="A2339" s="22" t="s">
        <v>60</v>
      </c>
      <c r="B2339" s="22" t="s">
        <v>237</v>
      </c>
      <c r="C2339" s="22" t="s">
        <v>63</v>
      </c>
      <c r="D2339" s="22" t="s">
        <v>61</v>
      </c>
      <c r="E2339" s="31">
        <v>42888.457303240742</v>
      </c>
      <c r="F2339" s="22" t="s">
        <v>28214</v>
      </c>
      <c r="G2339" s="22" t="s">
        <v>37304</v>
      </c>
      <c r="H2339" s="22" t="s">
        <v>74</v>
      </c>
      <c r="I2339" s="22" t="s">
        <v>37305</v>
      </c>
      <c r="J2339" s="37" t="s">
        <v>28216</v>
      </c>
      <c r="K2339" s="37" t="s">
        <v>28217</v>
      </c>
      <c r="L2339" s="37" t="s">
        <v>28217</v>
      </c>
      <c r="M2339" s="37" t="s">
        <v>37306</v>
      </c>
      <c r="N2339" s="37" t="s">
        <v>173</v>
      </c>
      <c r="O2339" s="37" t="s">
        <v>174</v>
      </c>
      <c r="P2339" s="22" t="s">
        <v>34346</v>
      </c>
      <c r="Q2339" s="22" t="s">
        <v>37307</v>
      </c>
      <c r="R2339" s="38">
        <v>0</v>
      </c>
    </row>
    <row r="2340" spans="1:18" ht="12.75">
      <c r="A2340" s="22" t="s">
        <v>60</v>
      </c>
      <c r="B2340" s="22" t="s">
        <v>237</v>
      </c>
      <c r="C2340" s="22" t="s">
        <v>63</v>
      </c>
      <c r="D2340" s="22" t="s">
        <v>61</v>
      </c>
      <c r="E2340" s="31">
        <v>42892.542800925927</v>
      </c>
      <c r="F2340" s="22" t="s">
        <v>28214</v>
      </c>
      <c r="G2340" s="22" t="s">
        <v>37308</v>
      </c>
      <c r="H2340" s="22" t="s">
        <v>74</v>
      </c>
      <c r="I2340" s="22" t="s">
        <v>11180</v>
      </c>
      <c r="J2340" s="37" t="s">
        <v>28216</v>
      </c>
      <c r="K2340" s="37" t="s">
        <v>28217</v>
      </c>
      <c r="L2340" s="37" t="s">
        <v>28217</v>
      </c>
      <c r="M2340" s="37" t="s">
        <v>37309</v>
      </c>
      <c r="N2340" s="37" t="s">
        <v>125</v>
      </c>
      <c r="O2340" s="37" t="s">
        <v>126</v>
      </c>
      <c r="P2340" s="22" t="s">
        <v>37310</v>
      </c>
      <c r="Q2340" s="22" t="s">
        <v>37311</v>
      </c>
      <c r="R2340" s="38">
        <v>0</v>
      </c>
    </row>
    <row r="2341" spans="1:18" ht="12.75">
      <c r="A2341" s="22" t="s">
        <v>60</v>
      </c>
      <c r="B2341" s="22" t="s">
        <v>237</v>
      </c>
      <c r="C2341" s="22" t="s">
        <v>63</v>
      </c>
      <c r="D2341" s="22" t="s">
        <v>61</v>
      </c>
      <c r="E2341" s="31">
        <v>42892.7190162037</v>
      </c>
      <c r="F2341" s="22" t="s">
        <v>28214</v>
      </c>
      <c r="G2341" s="22" t="s">
        <v>37312</v>
      </c>
      <c r="H2341" s="22" t="s">
        <v>74</v>
      </c>
      <c r="I2341" s="22" t="s">
        <v>6767</v>
      </c>
      <c r="J2341" s="37" t="s">
        <v>28216</v>
      </c>
      <c r="K2341" s="37" t="s">
        <v>28217</v>
      </c>
      <c r="L2341" s="37" t="s">
        <v>28217</v>
      </c>
      <c r="M2341" s="37" t="s">
        <v>37313</v>
      </c>
      <c r="N2341" s="37" t="s">
        <v>104</v>
      </c>
      <c r="O2341" s="37" t="s">
        <v>105</v>
      </c>
      <c r="P2341" s="22" t="s">
        <v>37314</v>
      </c>
      <c r="Q2341" s="22" t="s">
        <v>37315</v>
      </c>
      <c r="R2341" s="38">
        <v>0</v>
      </c>
    </row>
    <row r="2342" spans="1:18" ht="12.75">
      <c r="A2342" s="22" t="s">
        <v>60</v>
      </c>
      <c r="B2342" s="22" t="s">
        <v>237</v>
      </c>
      <c r="C2342" s="22" t="s">
        <v>63</v>
      </c>
      <c r="D2342" s="22" t="s">
        <v>61</v>
      </c>
      <c r="E2342" s="31">
        <v>42895.428425925922</v>
      </c>
      <c r="F2342" s="22" t="s">
        <v>28214</v>
      </c>
      <c r="G2342" s="22" t="s">
        <v>37316</v>
      </c>
      <c r="H2342" s="22" t="s">
        <v>74</v>
      </c>
      <c r="I2342" s="22" t="s">
        <v>37317</v>
      </c>
      <c r="J2342" s="37" t="s">
        <v>28216</v>
      </c>
      <c r="K2342" s="37" t="s">
        <v>28217</v>
      </c>
      <c r="L2342" s="37" t="s">
        <v>28217</v>
      </c>
      <c r="M2342" s="37" t="s">
        <v>37318</v>
      </c>
      <c r="N2342" s="37" t="s">
        <v>125</v>
      </c>
      <c r="O2342" s="37" t="s">
        <v>126</v>
      </c>
      <c r="P2342" s="22" t="s">
        <v>37319</v>
      </c>
      <c r="Q2342" s="22" t="s">
        <v>37320</v>
      </c>
      <c r="R2342" s="38">
        <v>0</v>
      </c>
    </row>
    <row r="2343" spans="1:18" ht="12.75">
      <c r="A2343" s="22" t="s">
        <v>60</v>
      </c>
      <c r="B2343" s="22" t="s">
        <v>237</v>
      </c>
      <c r="C2343" s="22" t="s">
        <v>63</v>
      </c>
      <c r="D2343" s="22" t="s">
        <v>61</v>
      </c>
      <c r="E2343" s="31">
        <v>42901.33694444444</v>
      </c>
      <c r="F2343" s="22" t="s">
        <v>28214</v>
      </c>
      <c r="G2343" s="22" t="s">
        <v>37321</v>
      </c>
      <c r="H2343" s="22" t="s">
        <v>74</v>
      </c>
      <c r="I2343" s="22" t="s">
        <v>3461</v>
      </c>
      <c r="J2343" s="37" t="s">
        <v>28216</v>
      </c>
      <c r="K2343" s="37" t="s">
        <v>28217</v>
      </c>
      <c r="L2343" s="37" t="s">
        <v>28217</v>
      </c>
      <c r="M2343" s="37" t="s">
        <v>37322</v>
      </c>
      <c r="N2343" s="37" t="s">
        <v>125</v>
      </c>
      <c r="O2343" s="37" t="s">
        <v>126</v>
      </c>
      <c r="P2343" s="22" t="s">
        <v>37323</v>
      </c>
      <c r="Q2343" s="22" t="s">
        <v>37324</v>
      </c>
      <c r="R2343" s="38">
        <v>0</v>
      </c>
    </row>
    <row r="2344" spans="1:18" ht="12.75">
      <c r="A2344" s="22" t="s">
        <v>60</v>
      </c>
      <c r="B2344" s="22" t="s">
        <v>237</v>
      </c>
      <c r="C2344" s="22" t="s">
        <v>63</v>
      </c>
      <c r="D2344" s="22" t="s">
        <v>61</v>
      </c>
      <c r="E2344" s="31">
        <v>42916.518229166664</v>
      </c>
      <c r="F2344" s="22" t="s">
        <v>28214</v>
      </c>
      <c r="G2344" s="22" t="s">
        <v>37325</v>
      </c>
      <c r="H2344" s="22" t="s">
        <v>74</v>
      </c>
      <c r="I2344" s="22" t="s">
        <v>239</v>
      </c>
      <c r="J2344" s="37" t="s">
        <v>28216</v>
      </c>
      <c r="K2344" s="37" t="s">
        <v>28217</v>
      </c>
      <c r="L2344" s="37" t="s">
        <v>28217</v>
      </c>
      <c r="M2344" s="37" t="s">
        <v>37326</v>
      </c>
      <c r="N2344" s="37" t="s">
        <v>125</v>
      </c>
      <c r="O2344" s="37" t="s">
        <v>126</v>
      </c>
      <c r="P2344" s="22" t="s">
        <v>37327</v>
      </c>
      <c r="Q2344" s="22" t="s">
        <v>37328</v>
      </c>
      <c r="R2344" s="38">
        <v>0</v>
      </c>
    </row>
    <row r="2345" spans="1:18" ht="12.75">
      <c r="A2345" s="22" t="s">
        <v>60</v>
      </c>
      <c r="B2345" s="22" t="s">
        <v>17859</v>
      </c>
      <c r="C2345" s="22" t="s">
        <v>68</v>
      </c>
      <c r="D2345" s="22" t="s">
        <v>61</v>
      </c>
      <c r="E2345" s="31">
        <v>42888.583796296298</v>
      </c>
      <c r="F2345" s="22" t="s">
        <v>28214</v>
      </c>
      <c r="G2345" s="22" t="s">
        <v>37329</v>
      </c>
      <c r="H2345" s="22" t="s">
        <v>74</v>
      </c>
      <c r="I2345" s="22" t="s">
        <v>20725</v>
      </c>
      <c r="J2345" s="37" t="s">
        <v>28216</v>
      </c>
      <c r="K2345" s="37" t="s">
        <v>28217</v>
      </c>
      <c r="L2345" s="37" t="s">
        <v>28217</v>
      </c>
      <c r="M2345" s="37" t="s">
        <v>37330</v>
      </c>
      <c r="N2345" s="37" t="s">
        <v>104</v>
      </c>
      <c r="O2345" s="37" t="s">
        <v>105</v>
      </c>
      <c r="P2345" s="22" t="s">
        <v>37331</v>
      </c>
      <c r="Q2345" s="22" t="s">
        <v>37332</v>
      </c>
      <c r="R2345" s="38">
        <v>0</v>
      </c>
    </row>
    <row r="2346" spans="1:18" ht="12.75">
      <c r="A2346" s="22" t="s">
        <v>60</v>
      </c>
      <c r="B2346" s="22" t="s">
        <v>17859</v>
      </c>
      <c r="C2346" s="22" t="s">
        <v>68</v>
      </c>
      <c r="D2346" s="22" t="s">
        <v>61</v>
      </c>
      <c r="E2346" s="31">
        <v>42891.41369212963</v>
      </c>
      <c r="F2346" s="22" t="s">
        <v>28214</v>
      </c>
      <c r="G2346" s="22" t="s">
        <v>37333</v>
      </c>
      <c r="H2346" s="22" t="s">
        <v>74</v>
      </c>
      <c r="I2346" s="22" t="s">
        <v>23562</v>
      </c>
      <c r="J2346" s="37" t="s">
        <v>28216</v>
      </c>
      <c r="K2346" s="37" t="s">
        <v>28217</v>
      </c>
      <c r="L2346" s="37" t="s">
        <v>28217</v>
      </c>
      <c r="M2346" s="37" t="s">
        <v>37334</v>
      </c>
      <c r="N2346" s="37" t="s">
        <v>23336</v>
      </c>
      <c r="O2346" s="37" t="s">
        <v>23337</v>
      </c>
      <c r="P2346" s="22" t="s">
        <v>37335</v>
      </c>
      <c r="Q2346" s="22" t="s">
        <v>37336</v>
      </c>
      <c r="R2346" s="38">
        <v>0</v>
      </c>
    </row>
    <row r="2347" spans="1:18" ht="12.75">
      <c r="A2347" s="22" t="s">
        <v>60</v>
      </c>
      <c r="B2347" s="22" t="s">
        <v>17859</v>
      </c>
      <c r="C2347" s="22" t="s">
        <v>68</v>
      </c>
      <c r="D2347" s="22" t="s">
        <v>61</v>
      </c>
      <c r="E2347" s="31">
        <v>42891.490254629629</v>
      </c>
      <c r="F2347" s="22" t="s">
        <v>28214</v>
      </c>
      <c r="G2347" s="22" t="s">
        <v>37337</v>
      </c>
      <c r="H2347" s="22" t="s">
        <v>74</v>
      </c>
      <c r="I2347" s="22" t="s">
        <v>18514</v>
      </c>
      <c r="J2347" s="37" t="s">
        <v>28216</v>
      </c>
      <c r="K2347" s="37" t="s">
        <v>28217</v>
      </c>
      <c r="L2347" s="37" t="s">
        <v>28217</v>
      </c>
      <c r="M2347" s="37" t="s">
        <v>37338</v>
      </c>
      <c r="N2347" s="37" t="s">
        <v>1158</v>
      </c>
      <c r="O2347" s="37" t="s">
        <v>1159</v>
      </c>
      <c r="P2347" s="22" t="s">
        <v>37339</v>
      </c>
      <c r="Q2347" s="22" t="s">
        <v>37340</v>
      </c>
      <c r="R2347" s="38">
        <v>0</v>
      </c>
    </row>
    <row r="2348" spans="1:18" ht="12.75">
      <c r="A2348" s="22" t="s">
        <v>60</v>
      </c>
      <c r="B2348" s="22" t="s">
        <v>17859</v>
      </c>
      <c r="C2348" s="22" t="s">
        <v>68</v>
      </c>
      <c r="D2348" s="22" t="s">
        <v>61</v>
      </c>
      <c r="E2348" s="31">
        <v>42893.681921296295</v>
      </c>
      <c r="F2348" s="22" t="s">
        <v>28214</v>
      </c>
      <c r="G2348" s="22" t="s">
        <v>37341</v>
      </c>
      <c r="H2348" s="22" t="s">
        <v>74</v>
      </c>
      <c r="I2348" s="22" t="s">
        <v>20695</v>
      </c>
      <c r="J2348" s="37" t="s">
        <v>28216</v>
      </c>
      <c r="K2348" s="37" t="s">
        <v>28217</v>
      </c>
      <c r="L2348" s="37" t="s">
        <v>28217</v>
      </c>
      <c r="M2348" s="37" t="s">
        <v>37342</v>
      </c>
      <c r="N2348" s="37" t="s">
        <v>20696</v>
      </c>
      <c r="O2348" s="37" t="s">
        <v>20697</v>
      </c>
      <c r="P2348" s="22" t="s">
        <v>37343</v>
      </c>
      <c r="Q2348" s="22" t="s">
        <v>37344</v>
      </c>
      <c r="R2348" s="38">
        <v>0</v>
      </c>
    </row>
    <row r="2349" spans="1:18" ht="12.75">
      <c r="A2349" s="22" t="s">
        <v>60</v>
      </c>
      <c r="B2349" s="22" t="s">
        <v>17859</v>
      </c>
      <c r="C2349" s="22" t="s">
        <v>68</v>
      </c>
      <c r="D2349" s="22" t="s">
        <v>61</v>
      </c>
      <c r="E2349" s="31">
        <v>42899.41946759259</v>
      </c>
      <c r="F2349" s="22" t="s">
        <v>28214</v>
      </c>
      <c r="G2349" s="22" t="s">
        <v>37345</v>
      </c>
      <c r="H2349" s="22" t="s">
        <v>74</v>
      </c>
      <c r="I2349" s="22" t="s">
        <v>19625</v>
      </c>
      <c r="J2349" s="37" t="s">
        <v>28216</v>
      </c>
      <c r="K2349" s="37" t="s">
        <v>28217</v>
      </c>
      <c r="L2349" s="37" t="s">
        <v>28217</v>
      </c>
      <c r="M2349" s="37" t="s">
        <v>37346</v>
      </c>
      <c r="N2349" s="37" t="s">
        <v>2310</v>
      </c>
      <c r="O2349" s="37" t="s">
        <v>2311</v>
      </c>
      <c r="P2349" s="22" t="s">
        <v>37347</v>
      </c>
      <c r="Q2349" s="22" t="s">
        <v>37348</v>
      </c>
      <c r="R2349" s="38">
        <v>0</v>
      </c>
    </row>
    <row r="2350" spans="1:18" ht="12.75">
      <c r="A2350" s="22" t="s">
        <v>60</v>
      </c>
      <c r="B2350" s="22" t="s">
        <v>17859</v>
      </c>
      <c r="C2350" s="22" t="s">
        <v>68</v>
      </c>
      <c r="D2350" s="22" t="s">
        <v>61</v>
      </c>
      <c r="E2350" s="31">
        <v>42915.487499999996</v>
      </c>
      <c r="F2350" s="22" t="s">
        <v>28214</v>
      </c>
      <c r="G2350" s="22" t="s">
        <v>37349</v>
      </c>
      <c r="H2350" s="22" t="s">
        <v>74</v>
      </c>
      <c r="I2350" s="22" t="s">
        <v>20921</v>
      </c>
      <c r="J2350" s="37" t="s">
        <v>28216</v>
      </c>
      <c r="K2350" s="37" t="s">
        <v>28217</v>
      </c>
      <c r="L2350" s="37" t="s">
        <v>28217</v>
      </c>
      <c r="M2350" s="37" t="s">
        <v>37350</v>
      </c>
      <c r="N2350" s="37" t="s">
        <v>20922</v>
      </c>
      <c r="O2350" s="37" t="s">
        <v>20923</v>
      </c>
      <c r="P2350" s="22" t="s">
        <v>37351</v>
      </c>
      <c r="Q2350" s="22" t="s">
        <v>37352</v>
      </c>
      <c r="R2350" s="38">
        <v>0</v>
      </c>
    </row>
    <row r="2351" spans="1:18" ht="12.75">
      <c r="A2351" s="22" t="s">
        <v>60</v>
      </c>
      <c r="B2351" s="22" t="s">
        <v>24757</v>
      </c>
      <c r="C2351" s="22" t="s">
        <v>69</v>
      </c>
      <c r="D2351" s="22" t="s">
        <v>61</v>
      </c>
      <c r="E2351" s="31">
        <v>42887.612905092588</v>
      </c>
      <c r="F2351" s="22" t="s">
        <v>28214</v>
      </c>
      <c r="G2351" s="22" t="s">
        <v>37353</v>
      </c>
      <c r="H2351" s="22" t="s">
        <v>74</v>
      </c>
      <c r="I2351" s="22" t="s">
        <v>25014</v>
      </c>
      <c r="J2351" s="37" t="s">
        <v>28216</v>
      </c>
      <c r="K2351" s="37" t="s">
        <v>28217</v>
      </c>
      <c r="L2351" s="37" t="s">
        <v>28217</v>
      </c>
      <c r="M2351" s="37" t="s">
        <v>37354</v>
      </c>
      <c r="N2351" s="37" t="s">
        <v>125</v>
      </c>
      <c r="O2351" s="37" t="s">
        <v>126</v>
      </c>
      <c r="P2351" s="22" t="s">
        <v>37355</v>
      </c>
      <c r="Q2351" s="22" t="s">
        <v>37356</v>
      </c>
      <c r="R2351" s="38">
        <v>0</v>
      </c>
    </row>
    <row r="2352" spans="1:18" ht="12.75">
      <c r="A2352" s="22" t="s">
        <v>60</v>
      </c>
      <c r="B2352" s="22" t="s">
        <v>24757</v>
      </c>
      <c r="C2352" s="22" t="s">
        <v>69</v>
      </c>
      <c r="D2352" s="22" t="s">
        <v>61</v>
      </c>
      <c r="E2352" s="31">
        <v>42892.526678240742</v>
      </c>
      <c r="F2352" s="22" t="s">
        <v>28214</v>
      </c>
      <c r="G2352" s="22" t="s">
        <v>37357</v>
      </c>
      <c r="H2352" s="22" t="s">
        <v>74</v>
      </c>
      <c r="I2352" s="22" t="s">
        <v>25522</v>
      </c>
      <c r="J2352" s="37" t="s">
        <v>28216</v>
      </c>
      <c r="K2352" s="37" t="s">
        <v>28217</v>
      </c>
      <c r="L2352" s="37" t="s">
        <v>28217</v>
      </c>
      <c r="M2352" s="37" t="s">
        <v>37358</v>
      </c>
      <c r="N2352" s="37" t="s">
        <v>5521</v>
      </c>
      <c r="O2352" s="37" t="s">
        <v>5522</v>
      </c>
      <c r="P2352" s="22" t="s">
        <v>37359</v>
      </c>
      <c r="Q2352" s="22" t="s">
        <v>37360</v>
      </c>
      <c r="R2352" s="38">
        <v>0</v>
      </c>
    </row>
    <row r="2353" spans="1:18" ht="12.75">
      <c r="A2353" s="22" t="s">
        <v>60</v>
      </c>
      <c r="B2353" s="22" t="s">
        <v>24757</v>
      </c>
      <c r="C2353" s="22" t="s">
        <v>69</v>
      </c>
      <c r="D2353" s="22" t="s">
        <v>61</v>
      </c>
      <c r="E2353" s="31">
        <v>42892.72043981481</v>
      </c>
      <c r="F2353" s="22" t="s">
        <v>28214</v>
      </c>
      <c r="G2353" s="22" t="s">
        <v>37361</v>
      </c>
      <c r="H2353" s="22" t="s">
        <v>74</v>
      </c>
      <c r="I2353" s="22" t="s">
        <v>37362</v>
      </c>
      <c r="J2353" s="37" t="s">
        <v>28216</v>
      </c>
      <c r="K2353" s="37" t="s">
        <v>28217</v>
      </c>
      <c r="L2353" s="37" t="s">
        <v>28217</v>
      </c>
      <c r="M2353" s="37" t="s">
        <v>37363</v>
      </c>
      <c r="N2353" s="37" t="s">
        <v>125</v>
      </c>
      <c r="O2353" s="37" t="s">
        <v>126</v>
      </c>
      <c r="P2353" s="22" t="s">
        <v>37364</v>
      </c>
      <c r="Q2353" s="22" t="s">
        <v>37365</v>
      </c>
      <c r="R2353" s="38">
        <v>0</v>
      </c>
    </row>
    <row r="2354" spans="1:18" ht="12.75">
      <c r="A2354" s="22" t="s">
        <v>60</v>
      </c>
      <c r="B2354" s="22" t="s">
        <v>24757</v>
      </c>
      <c r="C2354" s="22" t="s">
        <v>69</v>
      </c>
      <c r="D2354" s="22" t="s">
        <v>61</v>
      </c>
      <c r="E2354" s="31">
        <v>42892.721377314811</v>
      </c>
      <c r="F2354" s="22" t="s">
        <v>28214</v>
      </c>
      <c r="G2354" s="22" t="s">
        <v>37366</v>
      </c>
      <c r="H2354" s="22" t="s">
        <v>74</v>
      </c>
      <c r="I2354" s="22" t="s">
        <v>26073</v>
      </c>
      <c r="J2354" s="37" t="s">
        <v>28216</v>
      </c>
      <c r="K2354" s="37" t="s">
        <v>28217</v>
      </c>
      <c r="L2354" s="37" t="s">
        <v>28217</v>
      </c>
      <c r="M2354" s="37" t="s">
        <v>37367</v>
      </c>
      <c r="N2354" s="37" t="s">
        <v>125</v>
      </c>
      <c r="O2354" s="37" t="s">
        <v>126</v>
      </c>
      <c r="P2354" s="22" t="s">
        <v>37364</v>
      </c>
      <c r="Q2354" s="22" t="s">
        <v>37365</v>
      </c>
      <c r="R2354" s="38">
        <v>0</v>
      </c>
    </row>
    <row r="2355" spans="1:18" ht="12.75">
      <c r="A2355" s="22" t="s">
        <v>60</v>
      </c>
      <c r="B2355" s="22" t="s">
        <v>24757</v>
      </c>
      <c r="C2355" s="22" t="s">
        <v>69</v>
      </c>
      <c r="D2355" s="22" t="s">
        <v>61</v>
      </c>
      <c r="E2355" s="31">
        <v>42894.516458333332</v>
      </c>
      <c r="F2355" s="22" t="s">
        <v>28214</v>
      </c>
      <c r="G2355" s="22" t="s">
        <v>37368</v>
      </c>
      <c r="H2355" s="22" t="s">
        <v>74</v>
      </c>
      <c r="I2355" s="22" t="s">
        <v>25726</v>
      </c>
      <c r="J2355" s="37" t="s">
        <v>28216</v>
      </c>
      <c r="K2355" s="37" t="s">
        <v>28217</v>
      </c>
      <c r="L2355" s="37" t="s">
        <v>28217</v>
      </c>
      <c r="M2355" s="37" t="s">
        <v>37369</v>
      </c>
      <c r="N2355" s="37" t="s">
        <v>15096</v>
      </c>
      <c r="O2355" s="37" t="s">
        <v>15097</v>
      </c>
      <c r="P2355" s="22" t="s">
        <v>37370</v>
      </c>
      <c r="Q2355" s="22" t="s">
        <v>37371</v>
      </c>
      <c r="R2355" s="38">
        <v>0</v>
      </c>
    </row>
    <row r="2356" spans="1:18" ht="12.75">
      <c r="A2356" s="22" t="s">
        <v>60</v>
      </c>
      <c r="B2356" s="22" t="s">
        <v>24757</v>
      </c>
      <c r="C2356" s="22" t="s">
        <v>69</v>
      </c>
      <c r="D2356" s="22" t="s">
        <v>61</v>
      </c>
      <c r="E2356" s="31">
        <v>42894.646678240737</v>
      </c>
      <c r="F2356" s="22" t="s">
        <v>28214</v>
      </c>
      <c r="G2356" s="22" t="s">
        <v>37372</v>
      </c>
      <c r="H2356" s="22" t="s">
        <v>74</v>
      </c>
      <c r="I2356" s="22" t="s">
        <v>37373</v>
      </c>
      <c r="J2356" s="37" t="s">
        <v>28216</v>
      </c>
      <c r="K2356" s="37" t="s">
        <v>28217</v>
      </c>
      <c r="L2356" s="37" t="s">
        <v>28217</v>
      </c>
      <c r="M2356" s="37" t="s">
        <v>37374</v>
      </c>
      <c r="N2356" s="37" t="s">
        <v>2152</v>
      </c>
      <c r="O2356" s="37" t="s">
        <v>2153</v>
      </c>
      <c r="P2356" s="22" t="s">
        <v>37375</v>
      </c>
      <c r="Q2356" s="22" t="s">
        <v>37376</v>
      </c>
      <c r="R2356" s="38">
        <v>0</v>
      </c>
    </row>
    <row r="2357" spans="1:18" ht="12.75">
      <c r="A2357" s="22" t="s">
        <v>60</v>
      </c>
      <c r="B2357" s="22" t="s">
        <v>24757</v>
      </c>
      <c r="C2357" s="22" t="s">
        <v>69</v>
      </c>
      <c r="D2357" s="22" t="s">
        <v>61</v>
      </c>
      <c r="E2357" s="31">
        <v>42894.747187499997</v>
      </c>
      <c r="F2357" s="22" t="s">
        <v>28214</v>
      </c>
      <c r="G2357" s="22" t="s">
        <v>37377</v>
      </c>
      <c r="H2357" s="22" t="s">
        <v>74</v>
      </c>
      <c r="I2357" s="22" t="s">
        <v>25413</v>
      </c>
      <c r="J2357" s="37" t="s">
        <v>28216</v>
      </c>
      <c r="K2357" s="37" t="s">
        <v>28217</v>
      </c>
      <c r="L2357" s="37" t="s">
        <v>28217</v>
      </c>
      <c r="M2357" s="37" t="s">
        <v>37378</v>
      </c>
      <c r="N2357" s="37" t="s">
        <v>892</v>
      </c>
      <c r="O2357" s="37" t="s">
        <v>893</v>
      </c>
      <c r="P2357" s="22" t="s">
        <v>37364</v>
      </c>
      <c r="Q2357" s="22" t="s">
        <v>37365</v>
      </c>
      <c r="R2357" s="38">
        <v>0</v>
      </c>
    </row>
    <row r="2358" spans="1:18" ht="12.75">
      <c r="A2358" s="22" t="s">
        <v>60</v>
      </c>
      <c r="B2358" s="22" t="s">
        <v>24757</v>
      </c>
      <c r="C2358" s="22" t="s">
        <v>69</v>
      </c>
      <c r="D2358" s="22" t="s">
        <v>61</v>
      </c>
      <c r="E2358" s="31">
        <v>42898.589374999996</v>
      </c>
      <c r="F2358" s="22" t="s">
        <v>28214</v>
      </c>
      <c r="G2358" s="22" t="s">
        <v>37379</v>
      </c>
      <c r="H2358" s="22" t="s">
        <v>74</v>
      </c>
      <c r="I2358" s="22" t="s">
        <v>25219</v>
      </c>
      <c r="J2358" s="37" t="s">
        <v>28216</v>
      </c>
      <c r="K2358" s="37" t="s">
        <v>28217</v>
      </c>
      <c r="L2358" s="37" t="s">
        <v>28217</v>
      </c>
      <c r="M2358" s="37" t="s">
        <v>37380</v>
      </c>
      <c r="N2358" s="37" t="s">
        <v>104</v>
      </c>
      <c r="O2358" s="37" t="s">
        <v>105</v>
      </c>
      <c r="P2358" s="22" t="s">
        <v>37381</v>
      </c>
      <c r="Q2358" s="22" t="s">
        <v>37382</v>
      </c>
      <c r="R2358" s="38">
        <v>0</v>
      </c>
    </row>
    <row r="2359" spans="1:18" ht="12.75">
      <c r="A2359" s="22" t="s">
        <v>60</v>
      </c>
      <c r="B2359" s="22" t="s">
        <v>24757</v>
      </c>
      <c r="C2359" s="22" t="s">
        <v>69</v>
      </c>
      <c r="D2359" s="22" t="s">
        <v>61</v>
      </c>
      <c r="E2359" s="31">
        <v>42899.52884259259</v>
      </c>
      <c r="F2359" s="22" t="s">
        <v>28214</v>
      </c>
      <c r="G2359" s="22" t="s">
        <v>37383</v>
      </c>
      <c r="H2359" s="22" t="s">
        <v>74</v>
      </c>
      <c r="I2359" s="22" t="s">
        <v>25821</v>
      </c>
      <c r="J2359" s="37" t="s">
        <v>28216</v>
      </c>
      <c r="K2359" s="37" t="s">
        <v>28217</v>
      </c>
      <c r="L2359" s="37" t="s">
        <v>28217</v>
      </c>
      <c r="M2359" s="37" t="s">
        <v>37384</v>
      </c>
      <c r="N2359" s="37" t="s">
        <v>246</v>
      </c>
      <c r="O2359" s="37" t="s">
        <v>247</v>
      </c>
      <c r="P2359" s="22" t="s">
        <v>37385</v>
      </c>
      <c r="Q2359" s="22" t="s">
        <v>37386</v>
      </c>
      <c r="R2359" s="38">
        <v>0</v>
      </c>
    </row>
    <row r="2360" spans="1:18" ht="12.75">
      <c r="A2360" s="22" t="s">
        <v>60</v>
      </c>
      <c r="B2360" s="22" t="s">
        <v>24757</v>
      </c>
      <c r="C2360" s="22" t="s">
        <v>69</v>
      </c>
      <c r="D2360" s="22" t="s">
        <v>61</v>
      </c>
      <c r="E2360" s="31">
        <v>42901.5862037037</v>
      </c>
      <c r="F2360" s="22" t="s">
        <v>28214</v>
      </c>
      <c r="G2360" s="22" t="s">
        <v>37387</v>
      </c>
      <c r="H2360" s="22" t="s">
        <v>74</v>
      </c>
      <c r="I2360" s="22" t="s">
        <v>37388</v>
      </c>
      <c r="J2360" s="37" t="s">
        <v>28216</v>
      </c>
      <c r="K2360" s="37" t="s">
        <v>28217</v>
      </c>
      <c r="L2360" s="37" t="s">
        <v>28217</v>
      </c>
      <c r="M2360" s="37" t="s">
        <v>37389</v>
      </c>
      <c r="N2360" s="37" t="s">
        <v>125</v>
      </c>
      <c r="O2360" s="37" t="s">
        <v>126</v>
      </c>
      <c r="P2360" s="22" t="s">
        <v>37390</v>
      </c>
      <c r="Q2360" s="22" t="s">
        <v>37391</v>
      </c>
      <c r="R2360" s="38">
        <v>0</v>
      </c>
    </row>
    <row r="2361" spans="1:18" ht="12.75">
      <c r="A2361" s="22" t="s">
        <v>60</v>
      </c>
      <c r="B2361" s="22" t="s">
        <v>24757</v>
      </c>
      <c r="C2361" s="22" t="s">
        <v>69</v>
      </c>
      <c r="D2361" s="22" t="s">
        <v>61</v>
      </c>
      <c r="E2361" s="31">
        <v>42902.665509259255</v>
      </c>
      <c r="F2361" s="22" t="s">
        <v>28214</v>
      </c>
      <c r="G2361" s="22" t="s">
        <v>37392</v>
      </c>
      <c r="H2361" s="22" t="s">
        <v>74</v>
      </c>
      <c r="I2361" s="22" t="s">
        <v>27417</v>
      </c>
      <c r="J2361" s="37" t="s">
        <v>28216</v>
      </c>
      <c r="K2361" s="37" t="s">
        <v>28217</v>
      </c>
      <c r="L2361" s="37" t="s">
        <v>28217</v>
      </c>
      <c r="M2361" s="37" t="s">
        <v>37393</v>
      </c>
      <c r="N2361" s="37" t="s">
        <v>108</v>
      </c>
      <c r="O2361" s="37" t="s">
        <v>109</v>
      </c>
      <c r="P2361" s="22" t="s">
        <v>37394</v>
      </c>
      <c r="Q2361" s="22" t="s">
        <v>37395</v>
      </c>
      <c r="R2361" s="38">
        <v>0</v>
      </c>
    </row>
    <row r="2362" spans="1:18" ht="12.75">
      <c r="A2362" s="22" t="s">
        <v>60</v>
      </c>
      <c r="B2362" s="22" t="s">
        <v>24757</v>
      </c>
      <c r="C2362" s="22" t="s">
        <v>69</v>
      </c>
      <c r="D2362" s="22" t="s">
        <v>61</v>
      </c>
      <c r="E2362" s="31">
        <v>42906.732164351852</v>
      </c>
      <c r="F2362" s="22" t="s">
        <v>28214</v>
      </c>
      <c r="G2362" s="22" t="s">
        <v>37396</v>
      </c>
      <c r="H2362" s="22" t="s">
        <v>74</v>
      </c>
      <c r="I2362" s="22" t="s">
        <v>26565</v>
      </c>
      <c r="J2362" s="37" t="s">
        <v>28216</v>
      </c>
      <c r="K2362" s="37" t="s">
        <v>28217</v>
      </c>
      <c r="L2362" s="37" t="s">
        <v>28217</v>
      </c>
      <c r="M2362" s="37" t="s">
        <v>37397</v>
      </c>
      <c r="N2362" s="37" t="s">
        <v>125</v>
      </c>
      <c r="O2362" s="37" t="s">
        <v>126</v>
      </c>
      <c r="P2362" s="22" t="s">
        <v>37398</v>
      </c>
      <c r="Q2362" s="22" t="s">
        <v>37399</v>
      </c>
      <c r="R2362" s="38">
        <v>0</v>
      </c>
    </row>
    <row r="2363" spans="1:18" ht="12.75">
      <c r="A2363" s="22" t="s">
        <v>60</v>
      </c>
      <c r="B2363" s="22" t="s">
        <v>24757</v>
      </c>
      <c r="C2363" s="22" t="s">
        <v>69</v>
      </c>
      <c r="D2363" s="22" t="s">
        <v>61</v>
      </c>
      <c r="E2363" s="31">
        <v>42909.438321759255</v>
      </c>
      <c r="F2363" s="22" t="s">
        <v>28214</v>
      </c>
      <c r="G2363" s="22" t="s">
        <v>37400</v>
      </c>
      <c r="H2363" s="22" t="s">
        <v>74</v>
      </c>
      <c r="I2363" s="22" t="s">
        <v>27147</v>
      </c>
      <c r="J2363" s="37" t="s">
        <v>28216</v>
      </c>
      <c r="K2363" s="37" t="s">
        <v>28217</v>
      </c>
      <c r="L2363" s="37" t="s">
        <v>28217</v>
      </c>
      <c r="M2363" s="37" t="s">
        <v>37401</v>
      </c>
      <c r="N2363" s="37" t="s">
        <v>892</v>
      </c>
      <c r="O2363" s="37" t="s">
        <v>893</v>
      </c>
      <c r="P2363" s="22" t="s">
        <v>37402</v>
      </c>
      <c r="Q2363" s="22" t="s">
        <v>37403</v>
      </c>
      <c r="R2363" s="38">
        <v>0</v>
      </c>
    </row>
    <row r="2364" spans="1:18" ht="12.75">
      <c r="A2364" s="22" t="s">
        <v>60</v>
      </c>
      <c r="B2364" s="22" t="s">
        <v>24757</v>
      </c>
      <c r="C2364" s="22" t="s">
        <v>69</v>
      </c>
      <c r="D2364" s="22" t="s">
        <v>61</v>
      </c>
      <c r="E2364" s="31">
        <v>42909.682326388887</v>
      </c>
      <c r="F2364" s="22" t="s">
        <v>28214</v>
      </c>
      <c r="G2364" s="22" t="s">
        <v>37404</v>
      </c>
      <c r="H2364" s="22" t="s">
        <v>74</v>
      </c>
      <c r="I2364" s="22" t="s">
        <v>27031</v>
      </c>
      <c r="J2364" s="37" t="s">
        <v>28216</v>
      </c>
      <c r="K2364" s="37" t="s">
        <v>28217</v>
      </c>
      <c r="L2364" s="37" t="s">
        <v>28217</v>
      </c>
      <c r="M2364" s="37" t="s">
        <v>37405</v>
      </c>
      <c r="N2364" s="37" t="s">
        <v>6078</v>
      </c>
      <c r="O2364" s="37" t="s">
        <v>6079</v>
      </c>
      <c r="P2364" s="22" t="s">
        <v>37406</v>
      </c>
      <c r="Q2364" s="22" t="s">
        <v>37407</v>
      </c>
      <c r="R2364" s="38">
        <v>0</v>
      </c>
    </row>
    <row r="2365" spans="1:18" ht="12.75">
      <c r="A2365" s="22" t="s">
        <v>60</v>
      </c>
      <c r="B2365" s="22" t="s">
        <v>24757</v>
      </c>
      <c r="C2365" s="22" t="s">
        <v>69</v>
      </c>
      <c r="D2365" s="22" t="s">
        <v>61</v>
      </c>
      <c r="E2365" s="31">
        <v>42909.688912037032</v>
      </c>
      <c r="F2365" s="22" t="s">
        <v>28214</v>
      </c>
      <c r="G2365" s="22" t="s">
        <v>37408</v>
      </c>
      <c r="H2365" s="22" t="s">
        <v>74</v>
      </c>
      <c r="I2365" s="22" t="s">
        <v>37409</v>
      </c>
      <c r="J2365" s="37" t="s">
        <v>28216</v>
      </c>
      <c r="K2365" s="37" t="s">
        <v>28217</v>
      </c>
      <c r="L2365" s="37" t="s">
        <v>28217</v>
      </c>
      <c r="M2365" s="37" t="s">
        <v>37410</v>
      </c>
      <c r="N2365" s="37" t="s">
        <v>104</v>
      </c>
      <c r="O2365" s="37" t="s">
        <v>105</v>
      </c>
      <c r="P2365" s="22" t="s">
        <v>37406</v>
      </c>
      <c r="Q2365" s="22" t="s">
        <v>37407</v>
      </c>
      <c r="R2365" s="38">
        <v>0</v>
      </c>
    </row>
    <row r="2366" spans="1:18" ht="12.75">
      <c r="A2366" s="22" t="s">
        <v>60</v>
      </c>
      <c r="B2366" s="22" t="s">
        <v>24757</v>
      </c>
      <c r="C2366" s="22" t="s">
        <v>69</v>
      </c>
      <c r="D2366" s="22" t="s">
        <v>61</v>
      </c>
      <c r="E2366" s="31">
        <v>42909.702546296292</v>
      </c>
      <c r="F2366" s="22" t="s">
        <v>28214</v>
      </c>
      <c r="G2366" s="22" t="s">
        <v>37411</v>
      </c>
      <c r="H2366" s="22" t="s">
        <v>74</v>
      </c>
      <c r="I2366" s="22" t="s">
        <v>26017</v>
      </c>
      <c r="J2366" s="37" t="s">
        <v>28216</v>
      </c>
      <c r="K2366" s="37" t="s">
        <v>28217</v>
      </c>
      <c r="L2366" s="37" t="s">
        <v>28217</v>
      </c>
      <c r="M2366" s="37" t="s">
        <v>37412</v>
      </c>
      <c r="N2366" s="37" t="s">
        <v>104</v>
      </c>
      <c r="O2366" s="37" t="s">
        <v>105</v>
      </c>
      <c r="P2366" s="22" t="s">
        <v>37406</v>
      </c>
      <c r="Q2366" s="22" t="s">
        <v>37407</v>
      </c>
      <c r="R2366" s="38">
        <v>0</v>
      </c>
    </row>
    <row r="2367" spans="1:18" ht="12.75">
      <c r="A2367" s="22" t="s">
        <v>60</v>
      </c>
      <c r="B2367" s="22" t="s">
        <v>24757</v>
      </c>
      <c r="C2367" s="22" t="s">
        <v>69</v>
      </c>
      <c r="D2367" s="22" t="s">
        <v>61</v>
      </c>
      <c r="E2367" s="31">
        <v>42914.697916666664</v>
      </c>
      <c r="F2367" s="22" t="s">
        <v>28214</v>
      </c>
      <c r="G2367" s="22" t="s">
        <v>37413</v>
      </c>
      <c r="H2367" s="22" t="s">
        <v>74</v>
      </c>
      <c r="I2367" s="22" t="s">
        <v>26757</v>
      </c>
      <c r="J2367" s="37" t="s">
        <v>28216</v>
      </c>
      <c r="K2367" s="37" t="s">
        <v>28217</v>
      </c>
      <c r="L2367" s="37" t="s">
        <v>28217</v>
      </c>
      <c r="M2367" s="37" t="s">
        <v>37414</v>
      </c>
      <c r="N2367" s="37" t="s">
        <v>6051</v>
      </c>
      <c r="O2367" s="37" t="s">
        <v>6052</v>
      </c>
      <c r="P2367" s="22" t="s">
        <v>37415</v>
      </c>
      <c r="Q2367" s="22" t="s">
        <v>37416</v>
      </c>
      <c r="R2367" s="38">
        <v>0</v>
      </c>
    </row>
    <row r="2368" spans="1:18" ht="12.75">
      <c r="A2368" s="22" t="s">
        <v>60</v>
      </c>
      <c r="B2368" s="22" t="s">
        <v>24757</v>
      </c>
      <c r="C2368" s="22" t="s">
        <v>69</v>
      </c>
      <c r="D2368" s="22" t="s">
        <v>61</v>
      </c>
      <c r="E2368" s="31">
        <v>42915.518449074072</v>
      </c>
      <c r="F2368" s="22" t="s">
        <v>28214</v>
      </c>
      <c r="G2368" s="22" t="s">
        <v>37417</v>
      </c>
      <c r="H2368" s="22" t="s">
        <v>74</v>
      </c>
      <c r="I2368" s="22" t="s">
        <v>27186</v>
      </c>
      <c r="J2368" s="37" t="s">
        <v>28216</v>
      </c>
      <c r="K2368" s="37" t="s">
        <v>28217</v>
      </c>
      <c r="L2368" s="37" t="s">
        <v>28217</v>
      </c>
      <c r="M2368" s="37" t="s">
        <v>37418</v>
      </c>
      <c r="N2368" s="37" t="s">
        <v>14014</v>
      </c>
      <c r="O2368" s="37" t="s">
        <v>14015</v>
      </c>
      <c r="P2368" s="22" t="s">
        <v>37419</v>
      </c>
      <c r="Q2368" s="22" t="s">
        <v>37420</v>
      </c>
      <c r="R2368" s="38">
        <v>0</v>
      </c>
    </row>
    <row r="2369" spans="1:18" ht="12.75">
      <c r="A2369" s="22" t="s">
        <v>60</v>
      </c>
      <c r="B2369" s="22" t="s">
        <v>18656</v>
      </c>
      <c r="C2369" s="22" t="s">
        <v>68</v>
      </c>
      <c r="D2369" s="22" t="s">
        <v>61</v>
      </c>
      <c r="E2369" s="31">
        <v>42900.455624999995</v>
      </c>
      <c r="F2369" s="22" t="s">
        <v>28214</v>
      </c>
      <c r="G2369" s="22" t="s">
        <v>37421</v>
      </c>
      <c r="H2369" s="22" t="s">
        <v>74</v>
      </c>
      <c r="I2369" s="22" t="s">
        <v>37422</v>
      </c>
      <c r="J2369" s="37" t="s">
        <v>28216</v>
      </c>
      <c r="K2369" s="37" t="s">
        <v>28217</v>
      </c>
      <c r="L2369" s="37" t="s">
        <v>28217</v>
      </c>
      <c r="M2369" s="37" t="s">
        <v>37423</v>
      </c>
      <c r="N2369" s="37" t="s">
        <v>18102</v>
      </c>
      <c r="O2369" s="37" t="s">
        <v>18103</v>
      </c>
      <c r="P2369" s="22" t="s">
        <v>37424</v>
      </c>
      <c r="Q2369" s="22" t="s">
        <v>37425</v>
      </c>
      <c r="R2369" s="38">
        <v>0</v>
      </c>
    </row>
    <row r="2370" spans="1:18" ht="12.75">
      <c r="A2370" s="22" t="s">
        <v>60</v>
      </c>
      <c r="B2370" s="22" t="s">
        <v>18656</v>
      </c>
      <c r="C2370" s="22" t="s">
        <v>68</v>
      </c>
      <c r="D2370" s="22" t="s">
        <v>61</v>
      </c>
      <c r="E2370" s="31">
        <v>42916.477060185185</v>
      </c>
      <c r="F2370" s="22" t="s">
        <v>28214</v>
      </c>
      <c r="G2370" s="22" t="s">
        <v>37426</v>
      </c>
      <c r="H2370" s="22" t="s">
        <v>74</v>
      </c>
      <c r="I2370" s="22" t="s">
        <v>23533</v>
      </c>
      <c r="J2370" s="37" t="s">
        <v>28216</v>
      </c>
      <c r="K2370" s="37" t="s">
        <v>28217</v>
      </c>
      <c r="L2370" s="37" t="s">
        <v>28217</v>
      </c>
      <c r="M2370" s="37" t="s">
        <v>37427</v>
      </c>
      <c r="N2370" s="37" t="s">
        <v>112</v>
      </c>
      <c r="O2370" s="37" t="s">
        <v>113</v>
      </c>
      <c r="P2370" s="22" t="s">
        <v>37428</v>
      </c>
      <c r="Q2370" s="22" t="s">
        <v>37429</v>
      </c>
      <c r="R2370" s="38">
        <v>0</v>
      </c>
    </row>
    <row r="2371" spans="1:18" ht="12.75">
      <c r="A2371" s="22" t="s">
        <v>60</v>
      </c>
      <c r="B2371" s="22" t="s">
        <v>15316</v>
      </c>
      <c r="C2371" s="22" t="s">
        <v>66</v>
      </c>
      <c r="D2371" s="22" t="s">
        <v>61</v>
      </c>
      <c r="E2371" s="31">
        <v>42887.558472222219</v>
      </c>
      <c r="F2371" s="22" t="s">
        <v>28214</v>
      </c>
      <c r="G2371" s="22" t="s">
        <v>37430</v>
      </c>
      <c r="H2371" s="22" t="s">
        <v>74</v>
      </c>
      <c r="I2371" s="22" t="s">
        <v>15644</v>
      </c>
      <c r="J2371" s="37" t="s">
        <v>28216</v>
      </c>
      <c r="K2371" s="37" t="s">
        <v>28217</v>
      </c>
      <c r="L2371" s="37" t="s">
        <v>28217</v>
      </c>
      <c r="M2371" s="37" t="s">
        <v>37431</v>
      </c>
      <c r="N2371" s="37" t="s">
        <v>334</v>
      </c>
      <c r="O2371" s="37" t="s">
        <v>335</v>
      </c>
      <c r="P2371" s="22" t="s">
        <v>37432</v>
      </c>
      <c r="Q2371" s="22" t="s">
        <v>37433</v>
      </c>
      <c r="R2371" s="38">
        <v>0</v>
      </c>
    </row>
    <row r="2372" spans="1:18" ht="12.75">
      <c r="A2372" s="22" t="s">
        <v>60</v>
      </c>
      <c r="B2372" s="22" t="s">
        <v>15316</v>
      </c>
      <c r="C2372" s="22" t="s">
        <v>66</v>
      </c>
      <c r="D2372" s="22" t="s">
        <v>61</v>
      </c>
      <c r="E2372" s="31">
        <v>42893.440833333334</v>
      </c>
      <c r="F2372" s="22" t="s">
        <v>28214</v>
      </c>
      <c r="G2372" s="22" t="s">
        <v>37434</v>
      </c>
      <c r="H2372" s="22" t="s">
        <v>74</v>
      </c>
      <c r="I2372" s="22" t="s">
        <v>15699</v>
      </c>
      <c r="J2372" s="37" t="s">
        <v>28216</v>
      </c>
      <c r="K2372" s="37" t="s">
        <v>28217</v>
      </c>
      <c r="L2372" s="37" t="s">
        <v>28217</v>
      </c>
      <c r="M2372" s="37" t="s">
        <v>37435</v>
      </c>
      <c r="N2372" s="37" t="s">
        <v>15700</v>
      </c>
      <c r="O2372" s="37" t="s">
        <v>15701</v>
      </c>
      <c r="P2372" s="22" t="s">
        <v>37436</v>
      </c>
      <c r="Q2372" s="22" t="s">
        <v>37437</v>
      </c>
      <c r="R2372" s="38">
        <v>0</v>
      </c>
    </row>
    <row r="2373" spans="1:18" ht="12.75">
      <c r="A2373" s="22" t="s">
        <v>60</v>
      </c>
      <c r="B2373" s="22" t="s">
        <v>15316</v>
      </c>
      <c r="C2373" s="22" t="s">
        <v>66</v>
      </c>
      <c r="D2373" s="22" t="s">
        <v>61</v>
      </c>
      <c r="E2373" s="31">
        <v>42894.474490740737</v>
      </c>
      <c r="F2373" s="22" t="s">
        <v>28214</v>
      </c>
      <c r="G2373" s="22" t="s">
        <v>37438</v>
      </c>
      <c r="H2373" s="22" t="s">
        <v>74</v>
      </c>
      <c r="I2373" s="22" t="s">
        <v>15640</v>
      </c>
      <c r="J2373" s="37" t="s">
        <v>28216</v>
      </c>
      <c r="K2373" s="37" t="s">
        <v>28217</v>
      </c>
      <c r="L2373" s="37" t="s">
        <v>28217</v>
      </c>
      <c r="M2373" s="37" t="s">
        <v>37439</v>
      </c>
      <c r="N2373" s="37" t="s">
        <v>453</v>
      </c>
      <c r="O2373" s="37" t="s">
        <v>454</v>
      </c>
      <c r="P2373" s="22" t="s">
        <v>37440</v>
      </c>
      <c r="Q2373" s="22" t="s">
        <v>37441</v>
      </c>
      <c r="R2373" s="38">
        <v>0</v>
      </c>
    </row>
    <row r="2374" spans="1:18" ht="12.75">
      <c r="A2374" s="22" t="s">
        <v>60</v>
      </c>
      <c r="B2374" s="22" t="s">
        <v>15316</v>
      </c>
      <c r="C2374" s="22" t="s">
        <v>66</v>
      </c>
      <c r="D2374" s="22" t="s">
        <v>61</v>
      </c>
      <c r="E2374" s="31">
        <v>42900.612708333334</v>
      </c>
      <c r="F2374" s="22" t="s">
        <v>28214</v>
      </c>
      <c r="G2374" s="22" t="s">
        <v>37442</v>
      </c>
      <c r="H2374" s="22" t="s">
        <v>74</v>
      </c>
      <c r="I2374" s="22" t="s">
        <v>15517</v>
      </c>
      <c r="J2374" s="37" t="s">
        <v>28216</v>
      </c>
      <c r="K2374" s="37" t="s">
        <v>28217</v>
      </c>
      <c r="L2374" s="37" t="s">
        <v>28217</v>
      </c>
      <c r="M2374" s="37" t="s">
        <v>37443</v>
      </c>
      <c r="N2374" s="37" t="s">
        <v>1652</v>
      </c>
      <c r="O2374" s="37" t="s">
        <v>1653</v>
      </c>
      <c r="P2374" s="22" t="s">
        <v>37444</v>
      </c>
      <c r="Q2374" s="22" t="s">
        <v>37445</v>
      </c>
      <c r="R2374" s="38">
        <v>0</v>
      </c>
    </row>
    <row r="2375" spans="1:18" ht="12.75">
      <c r="A2375" s="22" t="s">
        <v>60</v>
      </c>
      <c r="B2375" s="22" t="s">
        <v>15316</v>
      </c>
      <c r="C2375" s="22" t="s">
        <v>66</v>
      </c>
      <c r="D2375" s="22" t="s">
        <v>61</v>
      </c>
      <c r="E2375" s="31">
        <v>42906.496874999997</v>
      </c>
      <c r="F2375" s="22" t="s">
        <v>28214</v>
      </c>
      <c r="G2375" s="22" t="s">
        <v>37446</v>
      </c>
      <c r="H2375" s="22" t="s">
        <v>74</v>
      </c>
      <c r="I2375" s="22" t="s">
        <v>37447</v>
      </c>
      <c r="J2375" s="37" t="s">
        <v>28216</v>
      </c>
      <c r="K2375" s="37" t="s">
        <v>28217</v>
      </c>
      <c r="L2375" s="37" t="s">
        <v>28217</v>
      </c>
      <c r="M2375" s="37" t="s">
        <v>37448</v>
      </c>
      <c r="N2375" s="37" t="s">
        <v>8068</v>
      </c>
      <c r="O2375" s="37" t="s">
        <v>8069</v>
      </c>
      <c r="P2375" s="22" t="s">
        <v>37449</v>
      </c>
      <c r="Q2375" s="22" t="s">
        <v>37450</v>
      </c>
      <c r="R2375" s="38">
        <v>0</v>
      </c>
    </row>
    <row r="2376" spans="1:18" ht="12.75">
      <c r="A2376" s="22" t="s">
        <v>60</v>
      </c>
      <c r="B2376" s="22" t="s">
        <v>15316</v>
      </c>
      <c r="C2376" s="22" t="s">
        <v>66</v>
      </c>
      <c r="D2376" s="22" t="s">
        <v>61</v>
      </c>
      <c r="E2376" s="31">
        <v>42909.378668981481</v>
      </c>
      <c r="F2376" s="22" t="s">
        <v>28214</v>
      </c>
      <c r="G2376" s="22" t="s">
        <v>37451</v>
      </c>
      <c r="H2376" s="22" t="s">
        <v>74</v>
      </c>
      <c r="I2376" s="22" t="s">
        <v>15420</v>
      </c>
      <c r="J2376" s="37" t="s">
        <v>28216</v>
      </c>
      <c r="K2376" s="37" t="s">
        <v>28217</v>
      </c>
      <c r="L2376" s="37" t="s">
        <v>28217</v>
      </c>
      <c r="M2376" s="37" t="s">
        <v>37452</v>
      </c>
      <c r="N2376" s="37" t="s">
        <v>1902</v>
      </c>
      <c r="O2376" s="37" t="s">
        <v>1903</v>
      </c>
      <c r="P2376" s="22" t="s">
        <v>37453</v>
      </c>
      <c r="Q2376" s="22" t="s">
        <v>37454</v>
      </c>
      <c r="R2376" s="38">
        <v>0</v>
      </c>
    </row>
    <row r="2377" spans="1:18" ht="12.75">
      <c r="A2377" s="22" t="s">
        <v>60</v>
      </c>
      <c r="B2377" s="22" t="s">
        <v>15316</v>
      </c>
      <c r="C2377" s="22" t="s">
        <v>66</v>
      </c>
      <c r="D2377" s="22" t="s">
        <v>61</v>
      </c>
      <c r="E2377" s="31">
        <v>42909.446562500001</v>
      </c>
      <c r="F2377" s="22" t="s">
        <v>28214</v>
      </c>
      <c r="G2377" s="22" t="s">
        <v>37455</v>
      </c>
      <c r="H2377" s="22" t="s">
        <v>74</v>
      </c>
      <c r="I2377" s="22" t="s">
        <v>15318</v>
      </c>
      <c r="J2377" s="37" t="s">
        <v>28216</v>
      </c>
      <c r="K2377" s="37" t="s">
        <v>28217</v>
      </c>
      <c r="L2377" s="37" t="s">
        <v>28217</v>
      </c>
      <c r="M2377" s="37" t="s">
        <v>37456</v>
      </c>
      <c r="N2377" s="37" t="s">
        <v>15319</v>
      </c>
      <c r="O2377" s="37" t="s">
        <v>15320</v>
      </c>
      <c r="P2377" s="22" t="s">
        <v>37457</v>
      </c>
      <c r="Q2377" s="22" t="s">
        <v>37458</v>
      </c>
      <c r="R2377" s="38">
        <v>0</v>
      </c>
    </row>
    <row r="2378" spans="1:18" ht="12.75">
      <c r="A2378" s="22" t="s">
        <v>60</v>
      </c>
      <c r="B2378" s="22" t="s">
        <v>15316</v>
      </c>
      <c r="C2378" s="22" t="s">
        <v>66</v>
      </c>
      <c r="D2378" s="22" t="s">
        <v>61</v>
      </c>
      <c r="E2378" s="31">
        <v>42909.458506944444</v>
      </c>
      <c r="F2378" s="22" t="s">
        <v>28214</v>
      </c>
      <c r="G2378" s="22" t="s">
        <v>37459</v>
      </c>
      <c r="H2378" s="22" t="s">
        <v>74</v>
      </c>
      <c r="I2378" s="22" t="s">
        <v>15541</v>
      </c>
      <c r="J2378" s="37" t="s">
        <v>28216</v>
      </c>
      <c r="K2378" s="37" t="s">
        <v>28217</v>
      </c>
      <c r="L2378" s="37" t="s">
        <v>28217</v>
      </c>
      <c r="M2378" s="37" t="s">
        <v>37460</v>
      </c>
      <c r="N2378" s="37" t="s">
        <v>108</v>
      </c>
      <c r="O2378" s="37" t="s">
        <v>109</v>
      </c>
      <c r="P2378" s="22" t="s">
        <v>37461</v>
      </c>
      <c r="Q2378" s="22" t="s">
        <v>37462</v>
      </c>
      <c r="R2378" s="38">
        <v>0</v>
      </c>
    </row>
    <row r="2379" spans="1:18" ht="12.75">
      <c r="A2379" s="22" t="s">
        <v>60</v>
      </c>
      <c r="B2379" s="22" t="s">
        <v>15316</v>
      </c>
      <c r="C2379" s="22" t="s">
        <v>66</v>
      </c>
      <c r="D2379" s="22" t="s">
        <v>61</v>
      </c>
      <c r="E2379" s="31">
        <v>42912.587372685186</v>
      </c>
      <c r="F2379" s="22" t="s">
        <v>28214</v>
      </c>
      <c r="G2379" s="22" t="s">
        <v>37463</v>
      </c>
      <c r="H2379" s="22" t="s">
        <v>74</v>
      </c>
      <c r="I2379" s="22" t="s">
        <v>15691</v>
      </c>
      <c r="J2379" s="37" t="s">
        <v>28216</v>
      </c>
      <c r="K2379" s="37" t="s">
        <v>28217</v>
      </c>
      <c r="L2379" s="37" t="s">
        <v>28217</v>
      </c>
      <c r="M2379" s="37" t="s">
        <v>37464</v>
      </c>
      <c r="N2379" s="37" t="s">
        <v>15692</v>
      </c>
      <c r="O2379" s="37" t="s">
        <v>15693</v>
      </c>
      <c r="P2379" s="22" t="s">
        <v>37465</v>
      </c>
      <c r="Q2379" s="22" t="s">
        <v>37466</v>
      </c>
      <c r="R2379" s="38">
        <v>0</v>
      </c>
    </row>
    <row r="2380" spans="1:18" ht="12.75">
      <c r="A2380" s="22" t="s">
        <v>60</v>
      </c>
      <c r="B2380" s="22" t="s">
        <v>15316</v>
      </c>
      <c r="C2380" s="22" t="s">
        <v>66</v>
      </c>
      <c r="D2380" s="22" t="s">
        <v>61</v>
      </c>
      <c r="E2380" s="31">
        <v>42912.750694444439</v>
      </c>
      <c r="F2380" s="22" t="s">
        <v>28214</v>
      </c>
      <c r="G2380" s="22" t="s">
        <v>37467</v>
      </c>
      <c r="H2380" s="22" t="s">
        <v>74</v>
      </c>
      <c r="I2380" s="22" t="s">
        <v>15729</v>
      </c>
      <c r="J2380" s="37" t="s">
        <v>28216</v>
      </c>
      <c r="K2380" s="37" t="s">
        <v>28217</v>
      </c>
      <c r="L2380" s="37" t="s">
        <v>28217</v>
      </c>
      <c r="M2380" s="37" t="s">
        <v>37468</v>
      </c>
      <c r="N2380" s="37" t="s">
        <v>7211</v>
      </c>
      <c r="O2380" s="37" t="s">
        <v>7212</v>
      </c>
      <c r="P2380" s="22" t="s">
        <v>37469</v>
      </c>
      <c r="Q2380" s="22" t="s">
        <v>37470</v>
      </c>
      <c r="R2380" s="38">
        <v>0</v>
      </c>
    </row>
    <row r="2381" spans="1:18" ht="12.75">
      <c r="A2381" s="22" t="s">
        <v>60</v>
      </c>
      <c r="B2381" s="22" t="s">
        <v>15316</v>
      </c>
      <c r="C2381" s="22" t="s">
        <v>66</v>
      </c>
      <c r="D2381" s="22" t="s">
        <v>61</v>
      </c>
      <c r="E2381" s="31">
        <v>42915.530462962961</v>
      </c>
      <c r="F2381" s="22" t="s">
        <v>28214</v>
      </c>
      <c r="G2381" s="22" t="s">
        <v>37471</v>
      </c>
      <c r="H2381" s="22" t="s">
        <v>74</v>
      </c>
      <c r="I2381" s="22" t="s">
        <v>15562</v>
      </c>
      <c r="J2381" s="37" t="s">
        <v>28216</v>
      </c>
      <c r="K2381" s="37" t="s">
        <v>28217</v>
      </c>
      <c r="L2381" s="37" t="s">
        <v>28217</v>
      </c>
      <c r="M2381" s="37" t="s">
        <v>37472</v>
      </c>
      <c r="N2381" s="37" t="s">
        <v>1062</v>
      </c>
      <c r="O2381" s="37" t="s">
        <v>1063</v>
      </c>
      <c r="P2381" s="22" t="s">
        <v>37473</v>
      </c>
      <c r="Q2381" s="22" t="s">
        <v>37474</v>
      </c>
      <c r="R2381" s="38">
        <v>0</v>
      </c>
    </row>
    <row r="2382" spans="1:18" ht="12.75">
      <c r="A2382" s="22" t="s">
        <v>60</v>
      </c>
      <c r="B2382" s="22" t="s">
        <v>296</v>
      </c>
      <c r="C2382" s="22" t="s">
        <v>63</v>
      </c>
      <c r="D2382" s="22" t="s">
        <v>61</v>
      </c>
      <c r="E2382" s="31">
        <v>42887.443240740737</v>
      </c>
      <c r="F2382" s="22" t="s">
        <v>28214</v>
      </c>
      <c r="G2382" s="22" t="s">
        <v>37475</v>
      </c>
      <c r="H2382" s="22" t="s">
        <v>74</v>
      </c>
      <c r="I2382" s="22" t="s">
        <v>3072</v>
      </c>
      <c r="J2382" s="37" t="s">
        <v>28216</v>
      </c>
      <c r="K2382" s="37" t="s">
        <v>28217</v>
      </c>
      <c r="L2382" s="37" t="s">
        <v>28217</v>
      </c>
      <c r="M2382" s="37" t="s">
        <v>37476</v>
      </c>
      <c r="N2382" s="37" t="s">
        <v>1323</v>
      </c>
      <c r="O2382" s="37" t="s">
        <v>1324</v>
      </c>
      <c r="P2382" s="22" t="s">
        <v>37477</v>
      </c>
      <c r="Q2382" s="22" t="s">
        <v>37478</v>
      </c>
      <c r="R2382" s="38">
        <v>0</v>
      </c>
    </row>
    <row r="2383" spans="1:18" ht="12.75">
      <c r="A2383" s="22" t="s">
        <v>60</v>
      </c>
      <c r="B2383" s="22" t="s">
        <v>296</v>
      </c>
      <c r="C2383" s="22" t="s">
        <v>63</v>
      </c>
      <c r="D2383" s="22" t="s">
        <v>61</v>
      </c>
      <c r="E2383" s="31">
        <v>42891.585972222223</v>
      </c>
      <c r="F2383" s="22" t="s">
        <v>28214</v>
      </c>
      <c r="G2383" s="22" t="s">
        <v>37479</v>
      </c>
      <c r="H2383" s="22" t="s">
        <v>74</v>
      </c>
      <c r="I2383" s="22" t="s">
        <v>37480</v>
      </c>
      <c r="J2383" s="37" t="s">
        <v>28216</v>
      </c>
      <c r="K2383" s="37" t="s">
        <v>28217</v>
      </c>
      <c r="L2383" s="37" t="s">
        <v>28217</v>
      </c>
      <c r="M2383" s="37" t="s">
        <v>37481</v>
      </c>
      <c r="N2383" s="37" t="s">
        <v>470</v>
      </c>
      <c r="O2383" s="37" t="s">
        <v>471</v>
      </c>
      <c r="P2383" s="22" t="s">
        <v>37482</v>
      </c>
      <c r="Q2383" s="22" t="s">
        <v>37483</v>
      </c>
      <c r="R2383" s="38">
        <v>0</v>
      </c>
    </row>
    <row r="2384" spans="1:18" ht="12.75">
      <c r="A2384" s="22" t="s">
        <v>60</v>
      </c>
      <c r="B2384" s="22" t="s">
        <v>296</v>
      </c>
      <c r="C2384" s="22" t="s">
        <v>63</v>
      </c>
      <c r="D2384" s="22" t="s">
        <v>61</v>
      </c>
      <c r="E2384" s="31">
        <v>42901.707187499997</v>
      </c>
      <c r="F2384" s="22" t="s">
        <v>28214</v>
      </c>
      <c r="G2384" s="22" t="s">
        <v>37484</v>
      </c>
      <c r="H2384" s="22" t="s">
        <v>74</v>
      </c>
      <c r="I2384" s="22" t="s">
        <v>9556</v>
      </c>
      <c r="J2384" s="37" t="s">
        <v>28216</v>
      </c>
      <c r="K2384" s="37" t="s">
        <v>28217</v>
      </c>
      <c r="L2384" s="37" t="s">
        <v>28217</v>
      </c>
      <c r="M2384" s="37" t="s">
        <v>37485</v>
      </c>
      <c r="N2384" s="37" t="s">
        <v>133</v>
      </c>
      <c r="O2384" s="37" t="s">
        <v>134</v>
      </c>
      <c r="P2384" s="22" t="s">
        <v>37486</v>
      </c>
      <c r="Q2384" s="22" t="s">
        <v>37487</v>
      </c>
      <c r="R2384" s="38">
        <v>0</v>
      </c>
    </row>
    <row r="2385" spans="1:18" ht="12.75">
      <c r="A2385" s="22" t="s">
        <v>60</v>
      </c>
      <c r="B2385" s="22" t="s">
        <v>296</v>
      </c>
      <c r="C2385" s="22" t="s">
        <v>63</v>
      </c>
      <c r="D2385" s="22" t="s">
        <v>61</v>
      </c>
      <c r="E2385" s="31">
        <v>42902.548599537033</v>
      </c>
      <c r="F2385" s="22" t="s">
        <v>28214</v>
      </c>
      <c r="G2385" s="22" t="s">
        <v>37488</v>
      </c>
      <c r="H2385" s="22" t="s">
        <v>74</v>
      </c>
      <c r="I2385" s="22" t="s">
        <v>37489</v>
      </c>
      <c r="J2385" s="37" t="s">
        <v>28216</v>
      </c>
      <c r="K2385" s="37" t="s">
        <v>28217</v>
      </c>
      <c r="L2385" s="37" t="s">
        <v>28217</v>
      </c>
      <c r="M2385" s="37" t="s">
        <v>37490</v>
      </c>
      <c r="N2385" s="37" t="s">
        <v>760</v>
      </c>
      <c r="O2385" s="37" t="s">
        <v>761</v>
      </c>
      <c r="P2385" s="22" t="s">
        <v>37491</v>
      </c>
      <c r="Q2385" s="22" t="s">
        <v>37492</v>
      </c>
      <c r="R2385" s="38">
        <v>0</v>
      </c>
    </row>
    <row r="2386" spans="1:18" ht="12.75">
      <c r="A2386" s="22" t="s">
        <v>60</v>
      </c>
      <c r="B2386" s="22" t="s">
        <v>296</v>
      </c>
      <c r="C2386" s="22" t="s">
        <v>63</v>
      </c>
      <c r="D2386" s="22" t="s">
        <v>61</v>
      </c>
      <c r="E2386" s="31">
        <v>42906.647199074076</v>
      </c>
      <c r="F2386" s="22" t="s">
        <v>28214</v>
      </c>
      <c r="G2386" s="22" t="s">
        <v>37493</v>
      </c>
      <c r="H2386" s="22" t="s">
        <v>74</v>
      </c>
      <c r="I2386" s="22" t="s">
        <v>298</v>
      </c>
      <c r="J2386" s="37" t="s">
        <v>28216</v>
      </c>
      <c r="K2386" s="37" t="s">
        <v>28217</v>
      </c>
      <c r="L2386" s="37" t="s">
        <v>28217</v>
      </c>
      <c r="M2386" s="37" t="s">
        <v>37494</v>
      </c>
      <c r="N2386" s="37" t="s">
        <v>299</v>
      </c>
      <c r="O2386" s="37" t="s">
        <v>300</v>
      </c>
      <c r="P2386" s="22" t="s">
        <v>37495</v>
      </c>
      <c r="Q2386" s="22" t="s">
        <v>37496</v>
      </c>
      <c r="R2386" s="38">
        <v>0</v>
      </c>
    </row>
    <row r="2387" spans="1:18" ht="12.75">
      <c r="A2387" s="22" t="s">
        <v>60</v>
      </c>
      <c r="B2387" s="22" t="s">
        <v>296</v>
      </c>
      <c r="C2387" s="22" t="s">
        <v>63</v>
      </c>
      <c r="D2387" s="22" t="s">
        <v>61</v>
      </c>
      <c r="E2387" s="31">
        <v>42907.535532407404</v>
      </c>
      <c r="F2387" s="22" t="s">
        <v>28214</v>
      </c>
      <c r="G2387" s="22" t="s">
        <v>37497</v>
      </c>
      <c r="H2387" s="22" t="s">
        <v>74</v>
      </c>
      <c r="I2387" s="22" t="s">
        <v>8510</v>
      </c>
      <c r="J2387" s="37" t="s">
        <v>28216</v>
      </c>
      <c r="K2387" s="37" t="s">
        <v>28217</v>
      </c>
      <c r="L2387" s="37" t="s">
        <v>28217</v>
      </c>
      <c r="M2387" s="37" t="s">
        <v>37498</v>
      </c>
      <c r="N2387" s="37" t="s">
        <v>8511</v>
      </c>
      <c r="O2387" s="37" t="s">
        <v>8512</v>
      </c>
      <c r="P2387" s="22" t="s">
        <v>37499</v>
      </c>
      <c r="Q2387" s="22" t="s">
        <v>37500</v>
      </c>
      <c r="R2387" s="38">
        <v>0</v>
      </c>
    </row>
    <row r="2388" spans="1:18" ht="12.75">
      <c r="A2388" s="22" t="s">
        <v>60</v>
      </c>
      <c r="B2388" s="22" t="s">
        <v>296</v>
      </c>
      <c r="C2388" s="22" t="s">
        <v>63</v>
      </c>
      <c r="D2388" s="22" t="s">
        <v>61</v>
      </c>
      <c r="E2388" s="31">
        <v>42908.382291666661</v>
      </c>
      <c r="F2388" s="22" t="s">
        <v>28214</v>
      </c>
      <c r="G2388" s="22" t="s">
        <v>37501</v>
      </c>
      <c r="H2388" s="22" t="s">
        <v>74</v>
      </c>
      <c r="I2388" s="22" t="s">
        <v>37502</v>
      </c>
      <c r="J2388" s="37" t="s">
        <v>28216</v>
      </c>
      <c r="K2388" s="37" t="s">
        <v>28217</v>
      </c>
      <c r="L2388" s="37" t="s">
        <v>28217</v>
      </c>
      <c r="M2388" s="37" t="s">
        <v>37503</v>
      </c>
      <c r="N2388" s="37" t="s">
        <v>389</v>
      </c>
      <c r="O2388" s="37" t="s">
        <v>390</v>
      </c>
      <c r="P2388" s="22" t="s">
        <v>37504</v>
      </c>
      <c r="Q2388" s="22" t="s">
        <v>37505</v>
      </c>
      <c r="R2388" s="38">
        <v>0</v>
      </c>
    </row>
    <row r="2389" spans="1:18" ht="12.75">
      <c r="A2389" s="22" t="s">
        <v>60</v>
      </c>
      <c r="B2389" s="22" t="s">
        <v>296</v>
      </c>
      <c r="C2389" s="22" t="s">
        <v>63</v>
      </c>
      <c r="D2389" s="22" t="s">
        <v>61</v>
      </c>
      <c r="E2389" s="31">
        <v>42908.466944444444</v>
      </c>
      <c r="F2389" s="22" t="s">
        <v>28214</v>
      </c>
      <c r="G2389" s="22" t="s">
        <v>37506</v>
      </c>
      <c r="H2389" s="22" t="s">
        <v>74</v>
      </c>
      <c r="I2389" s="22" t="s">
        <v>37507</v>
      </c>
      <c r="J2389" s="37" t="s">
        <v>28216</v>
      </c>
      <c r="K2389" s="37" t="s">
        <v>28217</v>
      </c>
      <c r="L2389" s="37" t="s">
        <v>28217</v>
      </c>
      <c r="M2389" s="37" t="s">
        <v>37508</v>
      </c>
      <c r="N2389" s="37" t="s">
        <v>777</v>
      </c>
      <c r="O2389" s="37" t="s">
        <v>778</v>
      </c>
      <c r="P2389" s="22" t="s">
        <v>37509</v>
      </c>
      <c r="Q2389" s="22" t="s">
        <v>37510</v>
      </c>
      <c r="R2389" s="38">
        <v>0</v>
      </c>
    </row>
    <row r="2390" spans="1:18" ht="12.75">
      <c r="A2390" s="22" t="s">
        <v>60</v>
      </c>
      <c r="B2390" s="22" t="s">
        <v>296</v>
      </c>
      <c r="C2390" s="22" t="s">
        <v>63</v>
      </c>
      <c r="D2390" s="22" t="s">
        <v>61</v>
      </c>
      <c r="E2390" s="31">
        <v>42909.404560185183</v>
      </c>
      <c r="F2390" s="22" t="s">
        <v>28214</v>
      </c>
      <c r="G2390" s="22" t="s">
        <v>37511</v>
      </c>
      <c r="H2390" s="22" t="s">
        <v>74</v>
      </c>
      <c r="I2390" s="22" t="s">
        <v>37512</v>
      </c>
      <c r="J2390" s="37" t="s">
        <v>28216</v>
      </c>
      <c r="K2390" s="37" t="s">
        <v>28217</v>
      </c>
      <c r="L2390" s="37" t="s">
        <v>28217</v>
      </c>
      <c r="M2390" s="37" t="s">
        <v>37513</v>
      </c>
      <c r="N2390" s="37" t="s">
        <v>1056</v>
      </c>
      <c r="O2390" s="37" t="s">
        <v>1057</v>
      </c>
      <c r="P2390" s="22" t="s">
        <v>37514</v>
      </c>
      <c r="Q2390" s="22" t="s">
        <v>37515</v>
      </c>
      <c r="R2390" s="38">
        <v>0</v>
      </c>
    </row>
    <row r="2391" spans="1:18" ht="12.75">
      <c r="A2391" s="22" t="s">
        <v>60</v>
      </c>
      <c r="B2391" s="22" t="s">
        <v>296</v>
      </c>
      <c r="C2391" s="22" t="s">
        <v>63</v>
      </c>
      <c r="D2391" s="22" t="s">
        <v>61</v>
      </c>
      <c r="E2391" s="31">
        <v>42909.70643518518</v>
      </c>
      <c r="F2391" s="22" t="s">
        <v>28214</v>
      </c>
      <c r="G2391" s="22" t="s">
        <v>37516</v>
      </c>
      <c r="H2391" s="22" t="s">
        <v>74</v>
      </c>
      <c r="I2391" s="22" t="s">
        <v>37517</v>
      </c>
      <c r="J2391" s="37" t="s">
        <v>28216</v>
      </c>
      <c r="K2391" s="37" t="s">
        <v>28217</v>
      </c>
      <c r="L2391" s="37" t="s">
        <v>28217</v>
      </c>
      <c r="M2391" s="37" t="s">
        <v>37518</v>
      </c>
      <c r="N2391" s="37" t="s">
        <v>125</v>
      </c>
      <c r="O2391" s="37" t="s">
        <v>126</v>
      </c>
      <c r="P2391" s="22" t="s">
        <v>37519</v>
      </c>
      <c r="Q2391" s="22" t="s">
        <v>37520</v>
      </c>
      <c r="R2391" s="38">
        <v>0</v>
      </c>
    </row>
    <row r="2392" spans="1:18" ht="12.75">
      <c r="A2392" s="22" t="s">
        <v>60</v>
      </c>
      <c r="B2392" s="22" t="s">
        <v>296</v>
      </c>
      <c r="C2392" s="22" t="s">
        <v>63</v>
      </c>
      <c r="D2392" s="22" t="s">
        <v>61</v>
      </c>
      <c r="E2392" s="31">
        <v>42911.542187499996</v>
      </c>
      <c r="F2392" s="22" t="s">
        <v>28214</v>
      </c>
      <c r="G2392" s="22" t="s">
        <v>37521</v>
      </c>
      <c r="H2392" s="22" t="s">
        <v>74</v>
      </c>
      <c r="I2392" s="22" t="s">
        <v>10401</v>
      </c>
      <c r="J2392" s="37" t="s">
        <v>28216</v>
      </c>
      <c r="K2392" s="37" t="s">
        <v>28217</v>
      </c>
      <c r="L2392" s="37" t="s">
        <v>28217</v>
      </c>
      <c r="M2392" s="37" t="s">
        <v>37522</v>
      </c>
      <c r="N2392" s="37" t="s">
        <v>2152</v>
      </c>
      <c r="O2392" s="37" t="s">
        <v>2153</v>
      </c>
      <c r="P2392" s="22" t="s">
        <v>31257</v>
      </c>
      <c r="Q2392" s="22" t="s">
        <v>37523</v>
      </c>
      <c r="R2392" s="38">
        <v>0</v>
      </c>
    </row>
    <row r="2393" spans="1:18" ht="12.75">
      <c r="A2393" s="22" t="s">
        <v>60</v>
      </c>
      <c r="B2393" s="22" t="s">
        <v>296</v>
      </c>
      <c r="C2393" s="22" t="s">
        <v>63</v>
      </c>
      <c r="D2393" s="22" t="s">
        <v>61</v>
      </c>
      <c r="E2393" s="31">
        <v>42912.449629629627</v>
      </c>
      <c r="F2393" s="22" t="s">
        <v>28214</v>
      </c>
      <c r="G2393" s="22" t="s">
        <v>37524</v>
      </c>
      <c r="H2393" s="22" t="s">
        <v>74</v>
      </c>
      <c r="I2393" s="22" t="s">
        <v>10369</v>
      </c>
      <c r="J2393" s="37" t="s">
        <v>28216</v>
      </c>
      <c r="K2393" s="37" t="s">
        <v>28217</v>
      </c>
      <c r="L2393" s="37" t="s">
        <v>28217</v>
      </c>
      <c r="M2393" s="37" t="s">
        <v>37525</v>
      </c>
      <c r="N2393" s="37" t="s">
        <v>8511</v>
      </c>
      <c r="O2393" s="37" t="s">
        <v>8512</v>
      </c>
      <c r="P2393" s="22" t="s">
        <v>37499</v>
      </c>
      <c r="Q2393" s="22" t="s">
        <v>37500</v>
      </c>
      <c r="R2393" s="38">
        <v>0</v>
      </c>
    </row>
    <row r="2394" spans="1:18" ht="12.75">
      <c r="A2394" s="22" t="s">
        <v>60</v>
      </c>
      <c r="B2394" s="22" t="s">
        <v>296</v>
      </c>
      <c r="C2394" s="22" t="s">
        <v>63</v>
      </c>
      <c r="D2394" s="22" t="s">
        <v>61</v>
      </c>
      <c r="E2394" s="31">
        <v>42912.656273148146</v>
      </c>
      <c r="F2394" s="22" t="s">
        <v>28214</v>
      </c>
      <c r="G2394" s="22" t="s">
        <v>37526</v>
      </c>
      <c r="H2394" s="22" t="s">
        <v>74</v>
      </c>
      <c r="I2394" s="22" t="s">
        <v>799</v>
      </c>
      <c r="J2394" s="37" t="s">
        <v>28216</v>
      </c>
      <c r="K2394" s="37" t="s">
        <v>28217</v>
      </c>
      <c r="L2394" s="37" t="s">
        <v>28217</v>
      </c>
      <c r="M2394" s="37" t="s">
        <v>37527</v>
      </c>
      <c r="N2394" s="37" t="s">
        <v>800</v>
      </c>
      <c r="O2394" s="37" t="s">
        <v>801</v>
      </c>
      <c r="P2394" s="22" t="s">
        <v>37528</v>
      </c>
      <c r="Q2394" s="22" t="s">
        <v>37529</v>
      </c>
      <c r="R2394" s="38">
        <v>0</v>
      </c>
    </row>
    <row r="2395" spans="1:18" ht="12.75">
      <c r="A2395" s="22" t="s">
        <v>60</v>
      </c>
      <c r="B2395" s="22" t="s">
        <v>296</v>
      </c>
      <c r="C2395" s="22" t="s">
        <v>63</v>
      </c>
      <c r="D2395" s="22" t="s">
        <v>61</v>
      </c>
      <c r="E2395" s="31">
        <v>42913.498344907406</v>
      </c>
      <c r="F2395" s="22" t="s">
        <v>28214</v>
      </c>
      <c r="G2395" s="22" t="s">
        <v>37530</v>
      </c>
      <c r="H2395" s="22" t="s">
        <v>74</v>
      </c>
      <c r="I2395" s="22" t="s">
        <v>10719</v>
      </c>
      <c r="J2395" s="37" t="s">
        <v>28216</v>
      </c>
      <c r="K2395" s="37" t="s">
        <v>28217</v>
      </c>
      <c r="L2395" s="37" t="s">
        <v>28217</v>
      </c>
      <c r="M2395" s="37" t="s">
        <v>37531</v>
      </c>
      <c r="N2395" s="37" t="s">
        <v>507</v>
      </c>
      <c r="O2395" s="37" t="s">
        <v>508</v>
      </c>
      <c r="P2395" s="22" t="s">
        <v>37532</v>
      </c>
      <c r="Q2395" s="22" t="s">
        <v>37533</v>
      </c>
      <c r="R2395" s="38">
        <v>0</v>
      </c>
    </row>
    <row r="2396" spans="1:18" ht="12.75">
      <c r="A2396" s="22" t="s">
        <v>60</v>
      </c>
      <c r="B2396" s="22" t="s">
        <v>296</v>
      </c>
      <c r="C2396" s="22" t="s">
        <v>63</v>
      </c>
      <c r="D2396" s="22" t="s">
        <v>61</v>
      </c>
      <c r="E2396" s="31">
        <v>42913.630914351852</v>
      </c>
      <c r="F2396" s="22" t="s">
        <v>28214</v>
      </c>
      <c r="G2396" s="22" t="s">
        <v>37534</v>
      </c>
      <c r="H2396" s="22" t="s">
        <v>74</v>
      </c>
      <c r="I2396" s="22" t="s">
        <v>10110</v>
      </c>
      <c r="J2396" s="37" t="s">
        <v>28216</v>
      </c>
      <c r="K2396" s="37" t="s">
        <v>28217</v>
      </c>
      <c r="L2396" s="37" t="s">
        <v>28217</v>
      </c>
      <c r="M2396" s="37" t="s">
        <v>37535</v>
      </c>
      <c r="N2396" s="37" t="s">
        <v>1400</v>
      </c>
      <c r="O2396" s="37" t="s">
        <v>1401</v>
      </c>
      <c r="P2396" s="22" t="s">
        <v>37536</v>
      </c>
      <c r="Q2396" s="22" t="s">
        <v>37537</v>
      </c>
      <c r="R2396" s="38">
        <v>0</v>
      </c>
    </row>
    <row r="2397" spans="1:18" ht="12.75">
      <c r="A2397" s="22" t="s">
        <v>60</v>
      </c>
      <c r="B2397" s="22" t="s">
        <v>296</v>
      </c>
      <c r="C2397" s="22" t="s">
        <v>63</v>
      </c>
      <c r="D2397" s="22" t="s">
        <v>61</v>
      </c>
      <c r="E2397" s="31">
        <v>42914.771365740737</v>
      </c>
      <c r="F2397" s="22" t="s">
        <v>28214</v>
      </c>
      <c r="G2397" s="22" t="s">
        <v>37538</v>
      </c>
      <c r="H2397" s="22" t="s">
        <v>74</v>
      </c>
      <c r="I2397" s="22" t="s">
        <v>37539</v>
      </c>
      <c r="J2397" s="37" t="s">
        <v>28216</v>
      </c>
      <c r="K2397" s="37" t="s">
        <v>28217</v>
      </c>
      <c r="L2397" s="37" t="s">
        <v>28217</v>
      </c>
      <c r="M2397" s="37" t="s">
        <v>37540</v>
      </c>
      <c r="N2397" s="37" t="s">
        <v>1881</v>
      </c>
      <c r="O2397" s="37" t="s">
        <v>1882</v>
      </c>
      <c r="P2397" s="22" t="s">
        <v>37541</v>
      </c>
      <c r="Q2397" s="22" t="s">
        <v>37542</v>
      </c>
      <c r="R2397" s="38">
        <v>0</v>
      </c>
    </row>
    <row r="2398" spans="1:18" ht="12.75">
      <c r="A2398" s="22" t="s">
        <v>60</v>
      </c>
      <c r="B2398" s="22" t="s">
        <v>296</v>
      </c>
      <c r="C2398" s="22" t="s">
        <v>63</v>
      </c>
      <c r="D2398" s="22" t="s">
        <v>61</v>
      </c>
      <c r="E2398" s="31">
        <v>42914.773912037039</v>
      </c>
      <c r="F2398" s="22" t="s">
        <v>28214</v>
      </c>
      <c r="G2398" s="22" t="s">
        <v>37543</v>
      </c>
      <c r="H2398" s="22" t="s">
        <v>74</v>
      </c>
      <c r="I2398" s="22" t="s">
        <v>10821</v>
      </c>
      <c r="J2398" s="37" t="s">
        <v>28216</v>
      </c>
      <c r="K2398" s="37" t="s">
        <v>28217</v>
      </c>
      <c r="L2398" s="37" t="s">
        <v>28217</v>
      </c>
      <c r="M2398" s="37" t="s">
        <v>37544</v>
      </c>
      <c r="N2398" s="37" t="s">
        <v>96</v>
      </c>
      <c r="O2398" s="37" t="s">
        <v>97</v>
      </c>
      <c r="P2398" s="22" t="s">
        <v>37541</v>
      </c>
      <c r="Q2398" s="22" t="s">
        <v>37542</v>
      </c>
      <c r="R2398" s="38">
        <v>0</v>
      </c>
    </row>
    <row r="2399" spans="1:18" ht="12.75">
      <c r="A2399" s="22" t="s">
        <v>60</v>
      </c>
      <c r="B2399" s="22" t="s">
        <v>296</v>
      </c>
      <c r="C2399" s="22" t="s">
        <v>63</v>
      </c>
      <c r="D2399" s="22" t="s">
        <v>61</v>
      </c>
      <c r="E2399" s="31">
        <v>42915.692071759258</v>
      </c>
      <c r="F2399" s="22" t="s">
        <v>28214</v>
      </c>
      <c r="G2399" s="22" t="s">
        <v>37545</v>
      </c>
      <c r="H2399" s="22" t="s">
        <v>74</v>
      </c>
      <c r="I2399" s="22" t="s">
        <v>37546</v>
      </c>
      <c r="J2399" s="37" t="s">
        <v>28216</v>
      </c>
      <c r="K2399" s="37" t="s">
        <v>28217</v>
      </c>
      <c r="L2399" s="37" t="s">
        <v>28217</v>
      </c>
      <c r="M2399" s="37" t="s">
        <v>37547</v>
      </c>
      <c r="N2399" s="37" t="s">
        <v>3324</v>
      </c>
      <c r="O2399" s="37" t="s">
        <v>3325</v>
      </c>
      <c r="P2399" s="22" t="s">
        <v>37548</v>
      </c>
      <c r="Q2399" s="22" t="s">
        <v>37549</v>
      </c>
      <c r="R2399" s="38">
        <v>0</v>
      </c>
    </row>
    <row r="2400" spans="1:18" ht="12.75">
      <c r="A2400" s="22" t="s">
        <v>60</v>
      </c>
      <c r="B2400" s="22" t="s">
        <v>296</v>
      </c>
      <c r="C2400" s="22" t="s">
        <v>63</v>
      </c>
      <c r="D2400" s="22" t="s">
        <v>61</v>
      </c>
      <c r="E2400" s="31">
        <v>42915.697800925926</v>
      </c>
      <c r="F2400" s="22" t="s">
        <v>28214</v>
      </c>
      <c r="G2400" s="22" t="s">
        <v>37550</v>
      </c>
      <c r="H2400" s="22" t="s">
        <v>74</v>
      </c>
      <c r="I2400" s="22" t="s">
        <v>37551</v>
      </c>
      <c r="J2400" s="37" t="s">
        <v>28216</v>
      </c>
      <c r="K2400" s="37" t="s">
        <v>28217</v>
      </c>
      <c r="L2400" s="37" t="s">
        <v>28217</v>
      </c>
      <c r="M2400" s="37" t="s">
        <v>37552</v>
      </c>
      <c r="N2400" s="37" t="s">
        <v>3324</v>
      </c>
      <c r="O2400" s="37" t="s">
        <v>3325</v>
      </c>
      <c r="P2400" s="22" t="s">
        <v>37548</v>
      </c>
      <c r="Q2400" s="22" t="s">
        <v>37549</v>
      </c>
      <c r="R2400" s="38">
        <v>0</v>
      </c>
    </row>
    <row r="2401" spans="1:18" ht="12.75">
      <c r="A2401" s="22" t="s">
        <v>60</v>
      </c>
      <c r="B2401" s="22" t="s">
        <v>296</v>
      </c>
      <c r="C2401" s="22" t="s">
        <v>63</v>
      </c>
      <c r="D2401" s="22" t="s">
        <v>61</v>
      </c>
      <c r="E2401" s="31">
        <v>42915.793657407405</v>
      </c>
      <c r="F2401" s="22" t="s">
        <v>28214</v>
      </c>
      <c r="G2401" s="22" t="s">
        <v>37553</v>
      </c>
      <c r="H2401" s="22" t="s">
        <v>74</v>
      </c>
      <c r="I2401" s="22" t="s">
        <v>37554</v>
      </c>
      <c r="J2401" s="37" t="s">
        <v>28216</v>
      </c>
      <c r="K2401" s="37" t="s">
        <v>28217</v>
      </c>
      <c r="L2401" s="37" t="s">
        <v>28217</v>
      </c>
      <c r="M2401" s="37" t="s">
        <v>37555</v>
      </c>
      <c r="N2401" s="37" t="s">
        <v>104</v>
      </c>
      <c r="O2401" s="37" t="s">
        <v>105</v>
      </c>
      <c r="P2401" s="22" t="s">
        <v>37556</v>
      </c>
      <c r="Q2401" s="22" t="s">
        <v>37557</v>
      </c>
      <c r="R2401" s="38">
        <v>0</v>
      </c>
    </row>
    <row r="2402" spans="1:18" ht="12.75">
      <c r="A2402" s="22" t="s">
        <v>60</v>
      </c>
      <c r="B2402" s="22" t="s">
        <v>296</v>
      </c>
      <c r="C2402" s="22" t="s">
        <v>63</v>
      </c>
      <c r="D2402" s="22" t="s">
        <v>61</v>
      </c>
      <c r="E2402" s="31">
        <v>42915.796736111108</v>
      </c>
      <c r="F2402" s="22" t="s">
        <v>28214</v>
      </c>
      <c r="G2402" s="22" t="s">
        <v>37558</v>
      </c>
      <c r="H2402" s="22" t="s">
        <v>74</v>
      </c>
      <c r="I2402" s="22" t="s">
        <v>4916</v>
      </c>
      <c r="J2402" s="37" t="s">
        <v>28216</v>
      </c>
      <c r="K2402" s="37" t="s">
        <v>28217</v>
      </c>
      <c r="L2402" s="37" t="s">
        <v>28217</v>
      </c>
      <c r="M2402" s="37" t="s">
        <v>37559</v>
      </c>
      <c r="N2402" s="37" t="s">
        <v>104</v>
      </c>
      <c r="O2402" s="37" t="s">
        <v>105</v>
      </c>
      <c r="P2402" s="22" t="s">
        <v>37556</v>
      </c>
      <c r="Q2402" s="22" t="s">
        <v>37557</v>
      </c>
      <c r="R2402" s="38">
        <v>0</v>
      </c>
    </row>
    <row r="2403" spans="1:18" ht="12.75">
      <c r="A2403" s="22" t="s">
        <v>60</v>
      </c>
      <c r="B2403" s="22" t="s">
        <v>1128</v>
      </c>
      <c r="C2403" s="22" t="s">
        <v>63</v>
      </c>
      <c r="D2403" s="22" t="s">
        <v>61</v>
      </c>
      <c r="E2403" s="31">
        <v>42891.690532407403</v>
      </c>
      <c r="F2403" s="22" t="s">
        <v>28214</v>
      </c>
      <c r="G2403" s="22" t="s">
        <v>37560</v>
      </c>
      <c r="H2403" s="22" t="s">
        <v>74</v>
      </c>
      <c r="I2403" s="22" t="s">
        <v>9336</v>
      </c>
      <c r="J2403" s="37" t="s">
        <v>28216</v>
      </c>
      <c r="K2403" s="37" t="s">
        <v>28217</v>
      </c>
      <c r="L2403" s="37" t="s">
        <v>28217</v>
      </c>
      <c r="M2403" s="37" t="s">
        <v>37561</v>
      </c>
      <c r="N2403" s="37" t="s">
        <v>2429</v>
      </c>
      <c r="O2403" s="37" t="s">
        <v>2430</v>
      </c>
      <c r="P2403" s="22" t="s">
        <v>37562</v>
      </c>
      <c r="Q2403" s="22" t="s">
        <v>37563</v>
      </c>
      <c r="R2403" s="38">
        <v>0</v>
      </c>
    </row>
    <row r="2404" spans="1:18" ht="12.75">
      <c r="A2404" s="22" t="s">
        <v>60</v>
      </c>
      <c r="B2404" s="22" t="s">
        <v>24746</v>
      </c>
      <c r="C2404" s="22" t="s">
        <v>69</v>
      </c>
      <c r="D2404" s="22" t="s">
        <v>61</v>
      </c>
      <c r="E2404" s="31">
        <v>42887.758483796293</v>
      </c>
      <c r="F2404" s="22" t="s">
        <v>28214</v>
      </c>
      <c r="G2404" s="22" t="s">
        <v>37564</v>
      </c>
      <c r="H2404" s="22" t="s">
        <v>74</v>
      </c>
      <c r="I2404" s="22" t="s">
        <v>25844</v>
      </c>
      <c r="J2404" s="37" t="s">
        <v>28216</v>
      </c>
      <c r="K2404" s="37" t="s">
        <v>28217</v>
      </c>
      <c r="L2404" s="37" t="s">
        <v>28217</v>
      </c>
      <c r="M2404" s="37" t="s">
        <v>37565</v>
      </c>
      <c r="N2404" s="37" t="s">
        <v>25845</v>
      </c>
      <c r="O2404" s="37" t="s">
        <v>25846</v>
      </c>
      <c r="P2404" s="22" t="s">
        <v>37566</v>
      </c>
      <c r="Q2404" s="22" t="s">
        <v>37567</v>
      </c>
      <c r="R2404" s="38">
        <v>0</v>
      </c>
    </row>
    <row r="2405" spans="1:18" ht="12.75">
      <c r="A2405" s="22" t="s">
        <v>60</v>
      </c>
      <c r="B2405" s="22" t="s">
        <v>24746</v>
      </c>
      <c r="C2405" s="22" t="s">
        <v>69</v>
      </c>
      <c r="D2405" s="22" t="s">
        <v>61</v>
      </c>
      <c r="E2405" s="31">
        <v>42891.488263888888</v>
      </c>
      <c r="F2405" s="22" t="s">
        <v>28214</v>
      </c>
      <c r="G2405" s="22" t="s">
        <v>37568</v>
      </c>
      <c r="H2405" s="22" t="s">
        <v>74</v>
      </c>
      <c r="I2405" s="22" t="s">
        <v>27310</v>
      </c>
      <c r="J2405" s="37" t="s">
        <v>28216</v>
      </c>
      <c r="K2405" s="37" t="s">
        <v>28217</v>
      </c>
      <c r="L2405" s="37" t="s">
        <v>28217</v>
      </c>
      <c r="M2405" s="37" t="s">
        <v>37569</v>
      </c>
      <c r="N2405" s="37" t="s">
        <v>1109</v>
      </c>
      <c r="O2405" s="37" t="s">
        <v>1110</v>
      </c>
      <c r="P2405" s="22" t="s">
        <v>37570</v>
      </c>
      <c r="Q2405" s="22" t="s">
        <v>37571</v>
      </c>
      <c r="R2405" s="38">
        <v>0</v>
      </c>
    </row>
    <row r="2406" spans="1:18" ht="12.75">
      <c r="A2406" s="22" t="s">
        <v>60</v>
      </c>
      <c r="B2406" s="22" t="s">
        <v>24746</v>
      </c>
      <c r="C2406" s="22" t="s">
        <v>69</v>
      </c>
      <c r="D2406" s="22" t="s">
        <v>61</v>
      </c>
      <c r="E2406" s="31">
        <v>42892.943738425922</v>
      </c>
      <c r="F2406" s="22" t="s">
        <v>28214</v>
      </c>
      <c r="G2406" s="22" t="s">
        <v>37572</v>
      </c>
      <c r="H2406" s="22" t="s">
        <v>74</v>
      </c>
      <c r="I2406" s="22" t="s">
        <v>37573</v>
      </c>
      <c r="J2406" s="37" t="s">
        <v>28216</v>
      </c>
      <c r="K2406" s="37" t="s">
        <v>28217</v>
      </c>
      <c r="L2406" s="37" t="s">
        <v>28217</v>
      </c>
      <c r="M2406" s="37" t="s">
        <v>37574</v>
      </c>
      <c r="N2406" s="37" t="s">
        <v>1028</v>
      </c>
      <c r="O2406" s="37" t="s">
        <v>1029</v>
      </c>
      <c r="P2406" s="22" t="s">
        <v>37575</v>
      </c>
      <c r="Q2406" s="22" t="s">
        <v>37576</v>
      </c>
      <c r="R2406" s="38">
        <v>0</v>
      </c>
    </row>
    <row r="2407" spans="1:18" ht="12.75">
      <c r="A2407" s="22" t="s">
        <v>60</v>
      </c>
      <c r="B2407" s="22" t="s">
        <v>24746</v>
      </c>
      <c r="C2407" s="22" t="s">
        <v>69</v>
      </c>
      <c r="D2407" s="22" t="s">
        <v>61</v>
      </c>
      <c r="E2407" s="31">
        <v>42893.053287037037</v>
      </c>
      <c r="F2407" s="22" t="s">
        <v>28214</v>
      </c>
      <c r="G2407" s="22" t="s">
        <v>37577</v>
      </c>
      <c r="H2407" s="22" t="s">
        <v>74</v>
      </c>
      <c r="I2407" s="22" t="s">
        <v>37578</v>
      </c>
      <c r="J2407" s="37" t="s">
        <v>28216</v>
      </c>
      <c r="K2407" s="37" t="s">
        <v>28217</v>
      </c>
      <c r="L2407" s="37" t="s">
        <v>28217</v>
      </c>
      <c r="M2407" s="37" t="s">
        <v>37579</v>
      </c>
      <c r="N2407" s="37" t="s">
        <v>112</v>
      </c>
      <c r="O2407" s="37" t="s">
        <v>113</v>
      </c>
      <c r="P2407" s="22" t="s">
        <v>37580</v>
      </c>
      <c r="Q2407" s="22" t="s">
        <v>37581</v>
      </c>
      <c r="R2407" s="38">
        <v>0</v>
      </c>
    </row>
    <row r="2408" spans="1:18" ht="12.75">
      <c r="A2408" s="22" t="s">
        <v>60</v>
      </c>
      <c r="B2408" s="22" t="s">
        <v>24746</v>
      </c>
      <c r="C2408" s="22" t="s">
        <v>69</v>
      </c>
      <c r="D2408" s="22" t="s">
        <v>61</v>
      </c>
      <c r="E2408" s="31">
        <v>42893.64063657407</v>
      </c>
      <c r="F2408" s="22" t="s">
        <v>28214</v>
      </c>
      <c r="G2408" s="22" t="s">
        <v>37582</v>
      </c>
      <c r="H2408" s="22" t="s">
        <v>74</v>
      </c>
      <c r="I2408" s="22" t="s">
        <v>25897</v>
      </c>
      <c r="J2408" s="37" t="s">
        <v>28216</v>
      </c>
      <c r="K2408" s="37" t="s">
        <v>28217</v>
      </c>
      <c r="L2408" s="37" t="s">
        <v>28217</v>
      </c>
      <c r="M2408" s="37" t="s">
        <v>37583</v>
      </c>
      <c r="N2408" s="37" t="s">
        <v>1028</v>
      </c>
      <c r="O2408" s="37" t="s">
        <v>1029</v>
      </c>
      <c r="P2408" s="22" t="s">
        <v>37575</v>
      </c>
      <c r="Q2408" s="22" t="s">
        <v>37576</v>
      </c>
      <c r="R2408" s="38">
        <v>0</v>
      </c>
    </row>
    <row r="2409" spans="1:18" ht="12.75">
      <c r="A2409" s="22" t="s">
        <v>60</v>
      </c>
      <c r="B2409" s="22" t="s">
        <v>24746</v>
      </c>
      <c r="C2409" s="22" t="s">
        <v>69</v>
      </c>
      <c r="D2409" s="22" t="s">
        <v>61</v>
      </c>
      <c r="E2409" s="31">
        <v>42895.852662037032</v>
      </c>
      <c r="F2409" s="22" t="s">
        <v>28214</v>
      </c>
      <c r="G2409" s="22" t="s">
        <v>37584</v>
      </c>
      <c r="H2409" s="22" t="s">
        <v>74</v>
      </c>
      <c r="I2409" s="22" t="s">
        <v>37585</v>
      </c>
      <c r="J2409" s="37" t="s">
        <v>28216</v>
      </c>
      <c r="K2409" s="37" t="s">
        <v>28217</v>
      </c>
      <c r="L2409" s="37" t="s">
        <v>28217</v>
      </c>
      <c r="M2409" s="37" t="s">
        <v>37586</v>
      </c>
      <c r="N2409" s="37" t="s">
        <v>112</v>
      </c>
      <c r="O2409" s="37" t="s">
        <v>113</v>
      </c>
      <c r="P2409" s="22" t="s">
        <v>37580</v>
      </c>
      <c r="Q2409" s="22" t="s">
        <v>37581</v>
      </c>
      <c r="R2409" s="38">
        <v>0</v>
      </c>
    </row>
    <row r="2410" spans="1:18" ht="12.75">
      <c r="A2410" s="22" t="s">
        <v>60</v>
      </c>
      <c r="B2410" s="22" t="s">
        <v>24746</v>
      </c>
      <c r="C2410" s="22" t="s">
        <v>69</v>
      </c>
      <c r="D2410" s="22" t="s">
        <v>61</v>
      </c>
      <c r="E2410" s="31">
        <v>42898.647986111107</v>
      </c>
      <c r="F2410" s="22" t="s">
        <v>28214</v>
      </c>
      <c r="G2410" s="22" t="s">
        <v>37587</v>
      </c>
      <c r="H2410" s="22" t="s">
        <v>74</v>
      </c>
      <c r="I2410" s="22" t="s">
        <v>26176</v>
      </c>
      <c r="J2410" s="37" t="s">
        <v>28216</v>
      </c>
      <c r="K2410" s="37" t="s">
        <v>28217</v>
      </c>
      <c r="L2410" s="37" t="s">
        <v>28217</v>
      </c>
      <c r="M2410" s="37" t="s">
        <v>37588</v>
      </c>
      <c r="N2410" s="37" t="s">
        <v>1520</v>
      </c>
      <c r="O2410" s="37" t="s">
        <v>1521</v>
      </c>
      <c r="P2410" s="22" t="s">
        <v>37589</v>
      </c>
      <c r="Q2410" s="22" t="s">
        <v>37590</v>
      </c>
      <c r="R2410" s="38">
        <v>0</v>
      </c>
    </row>
    <row r="2411" spans="1:18" ht="12.75">
      <c r="A2411" s="22" t="s">
        <v>60</v>
      </c>
      <c r="B2411" s="22" t="s">
        <v>24746</v>
      </c>
      <c r="C2411" s="22" t="s">
        <v>69</v>
      </c>
      <c r="D2411" s="22" t="s">
        <v>61</v>
      </c>
      <c r="E2411" s="31">
        <v>42898.819513888884</v>
      </c>
      <c r="F2411" s="22" t="s">
        <v>28214</v>
      </c>
      <c r="G2411" s="22" t="s">
        <v>37591</v>
      </c>
      <c r="H2411" s="22" t="s">
        <v>74</v>
      </c>
      <c r="I2411" s="22" t="s">
        <v>26685</v>
      </c>
      <c r="J2411" s="37" t="s">
        <v>28216</v>
      </c>
      <c r="K2411" s="37" t="s">
        <v>28217</v>
      </c>
      <c r="L2411" s="37" t="s">
        <v>28217</v>
      </c>
      <c r="M2411" s="37" t="s">
        <v>37592</v>
      </c>
      <c r="N2411" s="37" t="s">
        <v>3336</v>
      </c>
      <c r="O2411" s="37" t="s">
        <v>3337</v>
      </c>
      <c r="P2411" s="22" t="s">
        <v>37593</v>
      </c>
      <c r="Q2411" s="22" t="s">
        <v>37594</v>
      </c>
      <c r="R2411" s="38">
        <v>0</v>
      </c>
    </row>
    <row r="2412" spans="1:18" ht="12.75">
      <c r="A2412" s="22" t="s">
        <v>60</v>
      </c>
      <c r="B2412" s="22" t="s">
        <v>24746</v>
      </c>
      <c r="C2412" s="22" t="s">
        <v>69</v>
      </c>
      <c r="D2412" s="22" t="s">
        <v>61</v>
      </c>
      <c r="E2412" s="31">
        <v>42899.578611111108</v>
      </c>
      <c r="F2412" s="22" t="s">
        <v>28214</v>
      </c>
      <c r="G2412" s="22" t="s">
        <v>37595</v>
      </c>
      <c r="H2412" s="22" t="s">
        <v>74</v>
      </c>
      <c r="I2412" s="22" t="s">
        <v>25304</v>
      </c>
      <c r="J2412" s="37" t="s">
        <v>28216</v>
      </c>
      <c r="K2412" s="37" t="s">
        <v>28217</v>
      </c>
      <c r="L2412" s="37" t="s">
        <v>28217</v>
      </c>
      <c r="M2412" s="37" t="s">
        <v>37596</v>
      </c>
      <c r="N2412" s="37" t="s">
        <v>125</v>
      </c>
      <c r="O2412" s="37" t="s">
        <v>126</v>
      </c>
      <c r="P2412" s="22" t="s">
        <v>37597</v>
      </c>
      <c r="Q2412" s="22" t="s">
        <v>37598</v>
      </c>
      <c r="R2412" s="38">
        <v>0</v>
      </c>
    </row>
    <row r="2413" spans="1:18" ht="12.75">
      <c r="A2413" s="22" t="s">
        <v>60</v>
      </c>
      <c r="B2413" s="22" t="s">
        <v>24746</v>
      </c>
      <c r="C2413" s="22" t="s">
        <v>69</v>
      </c>
      <c r="D2413" s="22" t="s">
        <v>61</v>
      </c>
      <c r="E2413" s="31">
        <v>42899.607835648145</v>
      </c>
      <c r="F2413" s="22" t="s">
        <v>28214</v>
      </c>
      <c r="G2413" s="22" t="s">
        <v>37599</v>
      </c>
      <c r="H2413" s="22" t="s">
        <v>74</v>
      </c>
      <c r="I2413" s="22" t="s">
        <v>37600</v>
      </c>
      <c r="J2413" s="37" t="s">
        <v>28216</v>
      </c>
      <c r="K2413" s="37" t="s">
        <v>28217</v>
      </c>
      <c r="L2413" s="37" t="s">
        <v>28217</v>
      </c>
      <c r="M2413" s="37" t="s">
        <v>37601</v>
      </c>
      <c r="N2413" s="37" t="s">
        <v>112</v>
      </c>
      <c r="O2413" s="37" t="s">
        <v>113</v>
      </c>
      <c r="P2413" s="22" t="s">
        <v>37602</v>
      </c>
      <c r="Q2413" s="22" t="s">
        <v>37603</v>
      </c>
      <c r="R2413" s="38">
        <v>0</v>
      </c>
    </row>
    <row r="2414" spans="1:18" ht="12.75">
      <c r="A2414" s="22" t="s">
        <v>60</v>
      </c>
      <c r="B2414" s="22" t="s">
        <v>24746</v>
      </c>
      <c r="C2414" s="22" t="s">
        <v>69</v>
      </c>
      <c r="D2414" s="22" t="s">
        <v>61</v>
      </c>
      <c r="E2414" s="31">
        <v>42899.608414351853</v>
      </c>
      <c r="F2414" s="22" t="s">
        <v>28214</v>
      </c>
      <c r="G2414" s="22" t="s">
        <v>37604</v>
      </c>
      <c r="H2414" s="22" t="s">
        <v>74</v>
      </c>
      <c r="I2414" s="22" t="s">
        <v>26730</v>
      </c>
      <c r="J2414" s="37" t="s">
        <v>28216</v>
      </c>
      <c r="K2414" s="37" t="s">
        <v>28217</v>
      </c>
      <c r="L2414" s="37" t="s">
        <v>28217</v>
      </c>
      <c r="M2414" s="37" t="s">
        <v>37605</v>
      </c>
      <c r="N2414" s="37" t="s">
        <v>112</v>
      </c>
      <c r="O2414" s="37" t="s">
        <v>113</v>
      </c>
      <c r="P2414" s="22" t="s">
        <v>37602</v>
      </c>
      <c r="Q2414" s="22" t="s">
        <v>37603</v>
      </c>
      <c r="R2414" s="38">
        <v>0</v>
      </c>
    </row>
    <row r="2415" spans="1:18" ht="12.75">
      <c r="A2415" s="22" t="s">
        <v>60</v>
      </c>
      <c r="B2415" s="22" t="s">
        <v>24746</v>
      </c>
      <c r="C2415" s="22" t="s">
        <v>69</v>
      </c>
      <c r="D2415" s="22" t="s">
        <v>61</v>
      </c>
      <c r="E2415" s="31">
        <v>42899.654548611106</v>
      </c>
      <c r="F2415" s="22" t="s">
        <v>28214</v>
      </c>
      <c r="G2415" s="22" t="s">
        <v>37606</v>
      </c>
      <c r="H2415" s="22" t="s">
        <v>74</v>
      </c>
      <c r="I2415" s="22" t="s">
        <v>26430</v>
      </c>
      <c r="J2415" s="37" t="s">
        <v>28216</v>
      </c>
      <c r="K2415" s="37" t="s">
        <v>28217</v>
      </c>
      <c r="L2415" s="37" t="s">
        <v>28217</v>
      </c>
      <c r="M2415" s="37" t="s">
        <v>37607</v>
      </c>
      <c r="N2415" s="37" t="s">
        <v>892</v>
      </c>
      <c r="O2415" s="37" t="s">
        <v>893</v>
      </c>
      <c r="P2415" s="22" t="s">
        <v>37608</v>
      </c>
      <c r="Q2415" s="22" t="s">
        <v>37609</v>
      </c>
      <c r="R2415" s="38">
        <v>0</v>
      </c>
    </row>
    <row r="2416" spans="1:18" ht="12.75">
      <c r="A2416" s="22" t="s">
        <v>60</v>
      </c>
      <c r="B2416" s="22" t="s">
        <v>24746</v>
      </c>
      <c r="C2416" s="22" t="s">
        <v>69</v>
      </c>
      <c r="D2416" s="22" t="s">
        <v>61</v>
      </c>
      <c r="E2416" s="31">
        <v>42901.85256944444</v>
      </c>
      <c r="F2416" s="22" t="s">
        <v>28214</v>
      </c>
      <c r="G2416" s="22" t="s">
        <v>37610</v>
      </c>
      <c r="H2416" s="22" t="s">
        <v>74</v>
      </c>
      <c r="I2416" s="22" t="s">
        <v>37611</v>
      </c>
      <c r="J2416" s="37" t="s">
        <v>28216</v>
      </c>
      <c r="K2416" s="37" t="s">
        <v>28217</v>
      </c>
      <c r="L2416" s="37" t="s">
        <v>28217</v>
      </c>
      <c r="M2416" s="37" t="s">
        <v>37612</v>
      </c>
      <c r="N2416" s="37" t="s">
        <v>14277</v>
      </c>
      <c r="O2416" s="37" t="s">
        <v>14278</v>
      </c>
      <c r="P2416" s="22" t="s">
        <v>37613</v>
      </c>
      <c r="Q2416" s="22" t="s">
        <v>37614</v>
      </c>
      <c r="R2416" s="38">
        <v>0</v>
      </c>
    </row>
    <row r="2417" spans="1:18" ht="12.75">
      <c r="A2417" s="22" t="s">
        <v>60</v>
      </c>
      <c r="B2417" s="22" t="s">
        <v>24746</v>
      </c>
      <c r="C2417" s="22" t="s">
        <v>69</v>
      </c>
      <c r="D2417" s="22" t="s">
        <v>61</v>
      </c>
      <c r="E2417" s="31">
        <v>42901.86241898148</v>
      </c>
      <c r="F2417" s="22" t="s">
        <v>28214</v>
      </c>
      <c r="G2417" s="22" t="s">
        <v>37615</v>
      </c>
      <c r="H2417" s="22" t="s">
        <v>74</v>
      </c>
      <c r="I2417" s="22" t="s">
        <v>37616</v>
      </c>
      <c r="J2417" s="37" t="s">
        <v>28216</v>
      </c>
      <c r="K2417" s="37" t="s">
        <v>28217</v>
      </c>
      <c r="L2417" s="37" t="s">
        <v>28217</v>
      </c>
      <c r="M2417" s="37" t="s">
        <v>37617</v>
      </c>
      <c r="N2417" s="37" t="s">
        <v>612</v>
      </c>
      <c r="O2417" s="37" t="s">
        <v>613</v>
      </c>
      <c r="P2417" s="22" t="s">
        <v>37589</v>
      </c>
      <c r="Q2417" s="22" t="s">
        <v>37590</v>
      </c>
      <c r="R2417" s="38">
        <v>0</v>
      </c>
    </row>
    <row r="2418" spans="1:18" ht="12.75">
      <c r="A2418" s="22" t="s">
        <v>60</v>
      </c>
      <c r="B2418" s="22" t="s">
        <v>24746</v>
      </c>
      <c r="C2418" s="22" t="s">
        <v>69</v>
      </c>
      <c r="D2418" s="22" t="s">
        <v>61</v>
      </c>
      <c r="E2418" s="31">
        <v>42901.870115740741</v>
      </c>
      <c r="F2418" s="22" t="s">
        <v>28214</v>
      </c>
      <c r="G2418" s="22" t="s">
        <v>37618</v>
      </c>
      <c r="H2418" s="22" t="s">
        <v>74</v>
      </c>
      <c r="I2418" s="22" t="s">
        <v>26140</v>
      </c>
      <c r="J2418" s="37" t="s">
        <v>28216</v>
      </c>
      <c r="K2418" s="37" t="s">
        <v>28217</v>
      </c>
      <c r="L2418" s="37" t="s">
        <v>28217</v>
      </c>
      <c r="M2418" s="37" t="s">
        <v>37619</v>
      </c>
      <c r="N2418" s="37" t="s">
        <v>612</v>
      </c>
      <c r="O2418" s="37" t="s">
        <v>613</v>
      </c>
      <c r="P2418" s="22" t="s">
        <v>37589</v>
      </c>
      <c r="Q2418" s="22" t="s">
        <v>37590</v>
      </c>
      <c r="R2418" s="38">
        <v>0</v>
      </c>
    </row>
    <row r="2419" spans="1:18" ht="12.75">
      <c r="A2419" s="22" t="s">
        <v>60</v>
      </c>
      <c r="B2419" s="22" t="s">
        <v>24746</v>
      </c>
      <c r="C2419" s="22" t="s">
        <v>69</v>
      </c>
      <c r="D2419" s="22" t="s">
        <v>61</v>
      </c>
      <c r="E2419" s="31">
        <v>42902.552106481482</v>
      </c>
      <c r="F2419" s="22" t="s">
        <v>28214</v>
      </c>
      <c r="G2419" s="22" t="s">
        <v>37620</v>
      </c>
      <c r="H2419" s="22" t="s">
        <v>74</v>
      </c>
      <c r="I2419" s="22" t="s">
        <v>26844</v>
      </c>
      <c r="J2419" s="37" t="s">
        <v>28216</v>
      </c>
      <c r="K2419" s="37" t="s">
        <v>28217</v>
      </c>
      <c r="L2419" s="37" t="s">
        <v>28217</v>
      </c>
      <c r="M2419" s="37" t="s">
        <v>37621</v>
      </c>
      <c r="N2419" s="37" t="s">
        <v>173</v>
      </c>
      <c r="O2419" s="37" t="s">
        <v>174</v>
      </c>
      <c r="P2419" s="22" t="s">
        <v>37622</v>
      </c>
      <c r="Q2419" s="22" t="s">
        <v>37623</v>
      </c>
      <c r="R2419" s="38">
        <v>0</v>
      </c>
    </row>
    <row r="2420" spans="1:18" ht="12.75">
      <c r="A2420" s="22" t="s">
        <v>60</v>
      </c>
      <c r="B2420" s="22" t="s">
        <v>24746</v>
      </c>
      <c r="C2420" s="22" t="s">
        <v>69</v>
      </c>
      <c r="D2420" s="22" t="s">
        <v>61</v>
      </c>
      <c r="E2420" s="31">
        <v>42906.950057870366</v>
      </c>
      <c r="F2420" s="22" t="s">
        <v>28214</v>
      </c>
      <c r="G2420" s="22" t="s">
        <v>37624</v>
      </c>
      <c r="H2420" s="22" t="s">
        <v>74</v>
      </c>
      <c r="I2420" s="22" t="s">
        <v>25509</v>
      </c>
      <c r="J2420" s="37" t="s">
        <v>28216</v>
      </c>
      <c r="K2420" s="37" t="s">
        <v>28217</v>
      </c>
      <c r="L2420" s="37" t="s">
        <v>28217</v>
      </c>
      <c r="M2420" s="37" t="s">
        <v>37625</v>
      </c>
      <c r="N2420" s="37" t="s">
        <v>216</v>
      </c>
      <c r="O2420" s="37" t="s">
        <v>217</v>
      </c>
      <c r="P2420" s="22" t="s">
        <v>37626</v>
      </c>
      <c r="Q2420" s="22" t="s">
        <v>37627</v>
      </c>
      <c r="R2420" s="38">
        <v>0</v>
      </c>
    </row>
    <row r="2421" spans="1:18" ht="12.75">
      <c r="A2421" s="22" t="s">
        <v>60</v>
      </c>
      <c r="B2421" s="22" t="s">
        <v>24746</v>
      </c>
      <c r="C2421" s="22" t="s">
        <v>69</v>
      </c>
      <c r="D2421" s="22" t="s">
        <v>61</v>
      </c>
      <c r="E2421" s="31">
        <v>42907.672743055555</v>
      </c>
      <c r="F2421" s="22" t="s">
        <v>28214</v>
      </c>
      <c r="G2421" s="22" t="s">
        <v>37628</v>
      </c>
      <c r="H2421" s="22" t="s">
        <v>74</v>
      </c>
      <c r="I2421" s="22" t="s">
        <v>37629</v>
      </c>
      <c r="J2421" s="37" t="s">
        <v>28216</v>
      </c>
      <c r="K2421" s="37" t="s">
        <v>28217</v>
      </c>
      <c r="L2421" s="37" t="s">
        <v>28217</v>
      </c>
      <c r="M2421" s="37" t="s">
        <v>37630</v>
      </c>
      <c r="N2421" s="37" t="s">
        <v>18268</v>
      </c>
      <c r="O2421" s="37" t="s">
        <v>18269</v>
      </c>
      <c r="P2421" s="22" t="s">
        <v>37631</v>
      </c>
      <c r="Q2421" s="22" t="s">
        <v>37632</v>
      </c>
      <c r="R2421" s="38">
        <v>0</v>
      </c>
    </row>
    <row r="2422" spans="1:18" ht="12.75">
      <c r="A2422" s="22" t="s">
        <v>60</v>
      </c>
      <c r="B2422" s="22" t="s">
        <v>24746</v>
      </c>
      <c r="C2422" s="22" t="s">
        <v>69</v>
      </c>
      <c r="D2422" s="22" t="s">
        <v>61</v>
      </c>
      <c r="E2422" s="31">
        <v>42908.57534722222</v>
      </c>
      <c r="F2422" s="22" t="s">
        <v>28214</v>
      </c>
      <c r="G2422" s="22" t="s">
        <v>37633</v>
      </c>
      <c r="H2422" s="22" t="s">
        <v>74</v>
      </c>
      <c r="I2422" s="22" t="s">
        <v>26734</v>
      </c>
      <c r="J2422" s="37" t="s">
        <v>28216</v>
      </c>
      <c r="K2422" s="37" t="s">
        <v>28217</v>
      </c>
      <c r="L2422" s="37" t="s">
        <v>28217</v>
      </c>
      <c r="M2422" s="37" t="s">
        <v>37634</v>
      </c>
      <c r="N2422" s="37" t="s">
        <v>18783</v>
      </c>
      <c r="O2422" s="37" t="s">
        <v>18784</v>
      </c>
      <c r="P2422" s="22" t="s">
        <v>37635</v>
      </c>
      <c r="Q2422" s="22" t="s">
        <v>37636</v>
      </c>
      <c r="R2422" s="38">
        <v>0</v>
      </c>
    </row>
    <row r="2423" spans="1:18" ht="12.75">
      <c r="A2423" s="22" t="s">
        <v>60</v>
      </c>
      <c r="B2423" s="22" t="s">
        <v>24746</v>
      </c>
      <c r="C2423" s="22" t="s">
        <v>69</v>
      </c>
      <c r="D2423" s="22" t="s">
        <v>61</v>
      </c>
      <c r="E2423" s="31">
        <v>42908.671076388884</v>
      </c>
      <c r="F2423" s="22" t="s">
        <v>28214</v>
      </c>
      <c r="G2423" s="22" t="s">
        <v>37637</v>
      </c>
      <c r="H2423" s="22" t="s">
        <v>74</v>
      </c>
      <c r="I2423" s="22" t="s">
        <v>27248</v>
      </c>
      <c r="J2423" s="37" t="s">
        <v>28216</v>
      </c>
      <c r="K2423" s="37" t="s">
        <v>28217</v>
      </c>
      <c r="L2423" s="37" t="s">
        <v>28217</v>
      </c>
      <c r="M2423" s="37" t="s">
        <v>37638</v>
      </c>
      <c r="N2423" s="37" t="s">
        <v>14277</v>
      </c>
      <c r="O2423" s="37" t="s">
        <v>14278</v>
      </c>
      <c r="P2423" s="22" t="s">
        <v>37639</v>
      </c>
      <c r="Q2423" s="22" t="s">
        <v>37640</v>
      </c>
      <c r="R2423" s="38">
        <v>0</v>
      </c>
    </row>
    <row r="2424" spans="1:18" ht="12.75">
      <c r="A2424" s="22" t="s">
        <v>60</v>
      </c>
      <c r="B2424" s="22" t="s">
        <v>24746</v>
      </c>
      <c r="C2424" s="22" t="s">
        <v>69</v>
      </c>
      <c r="D2424" s="22" t="s">
        <v>61</v>
      </c>
      <c r="E2424" s="31">
        <v>42908.743680555555</v>
      </c>
      <c r="F2424" s="22" t="s">
        <v>28214</v>
      </c>
      <c r="G2424" s="22" t="s">
        <v>37641</v>
      </c>
      <c r="H2424" s="22" t="s">
        <v>74</v>
      </c>
      <c r="I2424" s="22" t="s">
        <v>25079</v>
      </c>
      <c r="J2424" s="37" t="s">
        <v>28216</v>
      </c>
      <c r="K2424" s="37" t="s">
        <v>28217</v>
      </c>
      <c r="L2424" s="37" t="s">
        <v>28217</v>
      </c>
      <c r="M2424" s="37" t="s">
        <v>37642</v>
      </c>
      <c r="N2424" s="37" t="s">
        <v>2391</v>
      </c>
      <c r="O2424" s="37" t="s">
        <v>2392</v>
      </c>
      <c r="P2424" s="22" t="s">
        <v>37643</v>
      </c>
      <c r="Q2424" s="22" t="s">
        <v>37644</v>
      </c>
      <c r="R2424" s="38">
        <v>0</v>
      </c>
    </row>
    <row r="2425" spans="1:18" ht="12.75">
      <c r="A2425" s="22" t="s">
        <v>60</v>
      </c>
      <c r="B2425" s="22" t="s">
        <v>24746</v>
      </c>
      <c r="C2425" s="22" t="s">
        <v>69</v>
      </c>
      <c r="D2425" s="22" t="s">
        <v>61</v>
      </c>
      <c r="E2425" s="31">
        <v>42909.591296296298</v>
      </c>
      <c r="F2425" s="22" t="s">
        <v>28214</v>
      </c>
      <c r="G2425" s="22" t="s">
        <v>37645</v>
      </c>
      <c r="H2425" s="22" t="s">
        <v>74</v>
      </c>
      <c r="I2425" s="22" t="s">
        <v>25137</v>
      </c>
      <c r="J2425" s="37" t="s">
        <v>28216</v>
      </c>
      <c r="K2425" s="37" t="s">
        <v>28217</v>
      </c>
      <c r="L2425" s="37" t="s">
        <v>28217</v>
      </c>
      <c r="M2425" s="37" t="s">
        <v>37646</v>
      </c>
      <c r="N2425" s="37" t="s">
        <v>18268</v>
      </c>
      <c r="O2425" s="37" t="s">
        <v>18269</v>
      </c>
      <c r="P2425" s="22" t="s">
        <v>37631</v>
      </c>
      <c r="Q2425" s="22" t="s">
        <v>37632</v>
      </c>
      <c r="R2425" s="38">
        <v>0</v>
      </c>
    </row>
    <row r="2426" spans="1:18" ht="12.75">
      <c r="A2426" s="22" t="s">
        <v>60</v>
      </c>
      <c r="B2426" s="22" t="s">
        <v>24746</v>
      </c>
      <c r="C2426" s="22" t="s">
        <v>69</v>
      </c>
      <c r="D2426" s="22" t="s">
        <v>61</v>
      </c>
      <c r="E2426" s="31">
        <v>42909.823240740741</v>
      </c>
      <c r="F2426" s="22" t="s">
        <v>28214</v>
      </c>
      <c r="G2426" s="22" t="s">
        <v>37647</v>
      </c>
      <c r="H2426" s="22" t="s">
        <v>74</v>
      </c>
      <c r="I2426" s="22" t="s">
        <v>26184</v>
      </c>
      <c r="J2426" s="37" t="s">
        <v>28216</v>
      </c>
      <c r="K2426" s="37" t="s">
        <v>28217</v>
      </c>
      <c r="L2426" s="37" t="s">
        <v>28217</v>
      </c>
      <c r="M2426" s="37" t="s">
        <v>37648</v>
      </c>
      <c r="N2426" s="37" t="s">
        <v>5763</v>
      </c>
      <c r="O2426" s="37" t="s">
        <v>5764</v>
      </c>
      <c r="P2426" s="22" t="s">
        <v>37649</v>
      </c>
      <c r="Q2426" s="22" t="s">
        <v>37650</v>
      </c>
      <c r="R2426" s="38">
        <v>0</v>
      </c>
    </row>
    <row r="2427" spans="1:18" ht="12.75">
      <c r="A2427" s="22" t="s">
        <v>60</v>
      </c>
      <c r="B2427" s="22" t="s">
        <v>24746</v>
      </c>
      <c r="C2427" s="22" t="s">
        <v>69</v>
      </c>
      <c r="D2427" s="22" t="s">
        <v>61</v>
      </c>
      <c r="E2427" s="31">
        <v>42912.721377314811</v>
      </c>
      <c r="F2427" s="22" t="s">
        <v>28214</v>
      </c>
      <c r="G2427" s="22" t="s">
        <v>37651</v>
      </c>
      <c r="H2427" s="22" t="s">
        <v>74</v>
      </c>
      <c r="I2427" s="22" t="s">
        <v>37652</v>
      </c>
      <c r="J2427" s="37" t="s">
        <v>28216</v>
      </c>
      <c r="K2427" s="37" t="s">
        <v>28217</v>
      </c>
      <c r="L2427" s="37" t="s">
        <v>28217</v>
      </c>
      <c r="M2427" s="37" t="s">
        <v>37653</v>
      </c>
      <c r="N2427" s="37" t="s">
        <v>892</v>
      </c>
      <c r="O2427" s="37" t="s">
        <v>893</v>
      </c>
      <c r="P2427" s="22" t="s">
        <v>37654</v>
      </c>
      <c r="Q2427" s="22" t="s">
        <v>37655</v>
      </c>
      <c r="R2427" s="38">
        <v>0</v>
      </c>
    </row>
    <row r="2428" spans="1:18" ht="12.75">
      <c r="A2428" s="22" t="s">
        <v>60</v>
      </c>
      <c r="B2428" s="22" t="s">
        <v>24746</v>
      </c>
      <c r="C2428" s="22" t="s">
        <v>69</v>
      </c>
      <c r="D2428" s="22" t="s">
        <v>61</v>
      </c>
      <c r="E2428" s="31">
        <v>42914.610254629624</v>
      </c>
      <c r="F2428" s="22" t="s">
        <v>28214</v>
      </c>
      <c r="G2428" s="22" t="s">
        <v>37656</v>
      </c>
      <c r="H2428" s="22" t="s">
        <v>74</v>
      </c>
      <c r="I2428" s="22" t="s">
        <v>24900</v>
      </c>
      <c r="J2428" s="37" t="s">
        <v>28216</v>
      </c>
      <c r="K2428" s="37" t="s">
        <v>28217</v>
      </c>
      <c r="L2428" s="37" t="s">
        <v>28217</v>
      </c>
      <c r="M2428" s="37" t="s">
        <v>37657</v>
      </c>
      <c r="N2428" s="37" t="s">
        <v>2310</v>
      </c>
      <c r="O2428" s="37" t="s">
        <v>2311</v>
      </c>
      <c r="P2428" s="22" t="s">
        <v>37658</v>
      </c>
      <c r="Q2428" s="22" t="s">
        <v>37659</v>
      </c>
      <c r="R2428" s="38">
        <v>0</v>
      </c>
    </row>
    <row r="2429" spans="1:18" ht="12.75">
      <c r="A2429" s="22" t="s">
        <v>60</v>
      </c>
      <c r="B2429" s="22" t="s">
        <v>24746</v>
      </c>
      <c r="C2429" s="22" t="s">
        <v>69</v>
      </c>
      <c r="D2429" s="22" t="s">
        <v>61</v>
      </c>
      <c r="E2429" s="31">
        <v>42914.636319444442</v>
      </c>
      <c r="F2429" s="22" t="s">
        <v>28214</v>
      </c>
      <c r="G2429" s="22" t="s">
        <v>37660</v>
      </c>
      <c r="H2429" s="22" t="s">
        <v>74</v>
      </c>
      <c r="I2429" s="22" t="s">
        <v>37661</v>
      </c>
      <c r="J2429" s="37" t="s">
        <v>28216</v>
      </c>
      <c r="K2429" s="37" t="s">
        <v>28217</v>
      </c>
      <c r="L2429" s="37" t="s">
        <v>28217</v>
      </c>
      <c r="M2429" s="37" t="s">
        <v>37662</v>
      </c>
      <c r="N2429" s="37" t="s">
        <v>173</v>
      </c>
      <c r="O2429" s="37" t="s">
        <v>174</v>
      </c>
      <c r="P2429" s="22" t="s">
        <v>37663</v>
      </c>
      <c r="Q2429" s="22" t="s">
        <v>37664</v>
      </c>
      <c r="R2429" s="38">
        <v>0</v>
      </c>
    </row>
    <row r="2430" spans="1:18" ht="12.75">
      <c r="A2430" s="22" t="s">
        <v>60</v>
      </c>
      <c r="B2430" s="22" t="s">
        <v>24746</v>
      </c>
      <c r="C2430" s="22" t="s">
        <v>69</v>
      </c>
      <c r="D2430" s="22" t="s">
        <v>61</v>
      </c>
      <c r="E2430" s="31">
        <v>42916.063854166663</v>
      </c>
      <c r="F2430" s="22" t="s">
        <v>28214</v>
      </c>
      <c r="G2430" s="22" t="s">
        <v>37665</v>
      </c>
      <c r="H2430" s="22" t="s">
        <v>74</v>
      </c>
      <c r="I2430" s="22" t="s">
        <v>25430</v>
      </c>
      <c r="J2430" s="37" t="s">
        <v>28216</v>
      </c>
      <c r="K2430" s="37" t="s">
        <v>28217</v>
      </c>
      <c r="L2430" s="37" t="s">
        <v>28217</v>
      </c>
      <c r="M2430" s="37" t="s">
        <v>37666</v>
      </c>
      <c r="N2430" s="37" t="s">
        <v>173</v>
      </c>
      <c r="O2430" s="37" t="s">
        <v>174</v>
      </c>
      <c r="P2430" s="22" t="s">
        <v>37663</v>
      </c>
      <c r="Q2430" s="22" t="s">
        <v>37664</v>
      </c>
      <c r="R2430" s="38">
        <v>0</v>
      </c>
    </row>
    <row r="2431" spans="1:18" ht="12.75">
      <c r="A2431" s="22" t="s">
        <v>60</v>
      </c>
      <c r="B2431" s="22" t="s">
        <v>1787</v>
      </c>
      <c r="C2431" s="22" t="s">
        <v>63</v>
      </c>
      <c r="D2431" s="22" t="s">
        <v>61</v>
      </c>
      <c r="E2431" s="31">
        <v>42908.559699074074</v>
      </c>
      <c r="F2431" s="22" t="s">
        <v>28214</v>
      </c>
      <c r="G2431" s="22" t="s">
        <v>37667</v>
      </c>
      <c r="H2431" s="22" t="s">
        <v>74</v>
      </c>
      <c r="I2431" s="22" t="s">
        <v>3888</v>
      </c>
      <c r="J2431" s="37" t="s">
        <v>28216</v>
      </c>
      <c r="K2431" s="37" t="s">
        <v>28217</v>
      </c>
      <c r="L2431" s="37" t="s">
        <v>28217</v>
      </c>
      <c r="M2431" s="37" t="s">
        <v>37668</v>
      </c>
      <c r="N2431" s="37" t="s">
        <v>3889</v>
      </c>
      <c r="O2431" s="37" t="s">
        <v>3890</v>
      </c>
      <c r="P2431" s="22" t="s">
        <v>37669</v>
      </c>
      <c r="Q2431" s="22" t="s">
        <v>37670</v>
      </c>
      <c r="R2431" s="38">
        <v>0</v>
      </c>
    </row>
    <row r="2432" spans="1:18" ht="12.75">
      <c r="A2432" s="22" t="s">
        <v>60</v>
      </c>
      <c r="B2432" s="22" t="s">
        <v>1787</v>
      </c>
      <c r="C2432" s="22" t="s">
        <v>63</v>
      </c>
      <c r="D2432" s="22" t="s">
        <v>61</v>
      </c>
      <c r="E2432" s="31">
        <v>42912.458993055552</v>
      </c>
      <c r="F2432" s="22" t="s">
        <v>28214</v>
      </c>
      <c r="G2432" s="22" t="s">
        <v>37671</v>
      </c>
      <c r="H2432" s="22" t="s">
        <v>74</v>
      </c>
      <c r="I2432" s="22" t="s">
        <v>10841</v>
      </c>
      <c r="J2432" s="37" t="s">
        <v>28216</v>
      </c>
      <c r="K2432" s="37" t="s">
        <v>28217</v>
      </c>
      <c r="L2432" s="37" t="s">
        <v>28217</v>
      </c>
      <c r="M2432" s="37" t="s">
        <v>37672</v>
      </c>
      <c r="N2432" s="37" t="s">
        <v>1400</v>
      </c>
      <c r="O2432" s="37" t="s">
        <v>1401</v>
      </c>
      <c r="P2432" s="22" t="s">
        <v>37673</v>
      </c>
      <c r="Q2432" s="22" t="s">
        <v>37674</v>
      </c>
      <c r="R2432" s="38">
        <v>0</v>
      </c>
    </row>
    <row r="2433" spans="1:18" ht="12.75">
      <c r="A2433" s="22" t="s">
        <v>60</v>
      </c>
      <c r="B2433" s="22" t="s">
        <v>1787</v>
      </c>
      <c r="C2433" s="22" t="s">
        <v>63</v>
      </c>
      <c r="D2433" s="22" t="s">
        <v>61</v>
      </c>
      <c r="E2433" s="31">
        <v>42912.623576388884</v>
      </c>
      <c r="F2433" s="22" t="s">
        <v>28214</v>
      </c>
      <c r="G2433" s="22" t="s">
        <v>37675</v>
      </c>
      <c r="H2433" s="22" t="s">
        <v>74</v>
      </c>
      <c r="I2433" s="22" t="s">
        <v>37676</v>
      </c>
      <c r="J2433" s="37" t="s">
        <v>28216</v>
      </c>
      <c r="K2433" s="37" t="s">
        <v>28217</v>
      </c>
      <c r="L2433" s="37" t="s">
        <v>28217</v>
      </c>
      <c r="M2433" s="37" t="s">
        <v>37677</v>
      </c>
      <c r="N2433" s="37" t="s">
        <v>1126</v>
      </c>
      <c r="O2433" s="37" t="s">
        <v>1127</v>
      </c>
      <c r="P2433" s="22" t="s">
        <v>37678</v>
      </c>
      <c r="Q2433" s="22" t="s">
        <v>37679</v>
      </c>
      <c r="R2433" s="38">
        <v>0</v>
      </c>
    </row>
    <row r="2434" spans="1:18" ht="12.75">
      <c r="A2434" s="22" t="s">
        <v>60</v>
      </c>
      <c r="B2434" s="22" t="s">
        <v>1787</v>
      </c>
      <c r="C2434" s="22" t="s">
        <v>63</v>
      </c>
      <c r="D2434" s="22" t="s">
        <v>61</v>
      </c>
      <c r="E2434" s="31">
        <v>42912.624247685184</v>
      </c>
      <c r="F2434" s="22" t="s">
        <v>28214</v>
      </c>
      <c r="G2434" s="22" t="s">
        <v>37680</v>
      </c>
      <c r="H2434" s="22" t="s">
        <v>74</v>
      </c>
      <c r="I2434" s="22" t="s">
        <v>9423</v>
      </c>
      <c r="J2434" s="37" t="s">
        <v>28216</v>
      </c>
      <c r="K2434" s="37" t="s">
        <v>28217</v>
      </c>
      <c r="L2434" s="37" t="s">
        <v>28217</v>
      </c>
      <c r="M2434" s="37" t="s">
        <v>37681</v>
      </c>
      <c r="N2434" s="37" t="s">
        <v>1126</v>
      </c>
      <c r="O2434" s="37" t="s">
        <v>1127</v>
      </c>
      <c r="P2434" s="22" t="s">
        <v>37678</v>
      </c>
      <c r="Q2434" s="22" t="s">
        <v>37679</v>
      </c>
      <c r="R2434" s="38">
        <v>0</v>
      </c>
    </row>
    <row r="2435" spans="1:18" ht="12.75">
      <c r="A2435" s="22" t="s">
        <v>60</v>
      </c>
      <c r="B2435" s="22" t="s">
        <v>517</v>
      </c>
      <c r="C2435" s="22" t="s">
        <v>63</v>
      </c>
      <c r="D2435" s="22" t="s">
        <v>61</v>
      </c>
      <c r="E2435" s="31">
        <v>42887.480034722219</v>
      </c>
      <c r="F2435" s="22" t="s">
        <v>28214</v>
      </c>
      <c r="G2435" s="22" t="s">
        <v>37682</v>
      </c>
      <c r="H2435" s="22" t="s">
        <v>74</v>
      </c>
      <c r="I2435" s="22" t="s">
        <v>37683</v>
      </c>
      <c r="J2435" s="37" t="s">
        <v>28216</v>
      </c>
      <c r="K2435" s="37" t="s">
        <v>28217</v>
      </c>
      <c r="L2435" s="37" t="s">
        <v>28217</v>
      </c>
      <c r="M2435" s="37" t="s">
        <v>37684</v>
      </c>
      <c r="N2435" s="37" t="s">
        <v>125</v>
      </c>
      <c r="O2435" s="37" t="s">
        <v>126</v>
      </c>
      <c r="P2435" s="22" t="s">
        <v>37685</v>
      </c>
      <c r="Q2435" s="22" t="s">
        <v>37686</v>
      </c>
      <c r="R2435" s="38">
        <v>0</v>
      </c>
    </row>
    <row r="2436" spans="1:18" ht="12.75">
      <c r="A2436" s="22" t="s">
        <v>60</v>
      </c>
      <c r="B2436" s="22" t="s">
        <v>517</v>
      </c>
      <c r="C2436" s="22" t="s">
        <v>63</v>
      </c>
      <c r="D2436" s="22" t="s">
        <v>61</v>
      </c>
      <c r="E2436" s="31">
        <v>42887.623206018514</v>
      </c>
      <c r="F2436" s="22" t="s">
        <v>28214</v>
      </c>
      <c r="G2436" s="22" t="s">
        <v>37687</v>
      </c>
      <c r="H2436" s="22" t="s">
        <v>74</v>
      </c>
      <c r="I2436" s="22" t="s">
        <v>37688</v>
      </c>
      <c r="J2436" s="37" t="s">
        <v>28216</v>
      </c>
      <c r="K2436" s="37" t="s">
        <v>28217</v>
      </c>
      <c r="L2436" s="37" t="s">
        <v>28217</v>
      </c>
      <c r="M2436" s="37" t="s">
        <v>37689</v>
      </c>
      <c r="N2436" s="37" t="s">
        <v>104</v>
      </c>
      <c r="O2436" s="37" t="s">
        <v>105</v>
      </c>
      <c r="P2436" s="22" t="s">
        <v>37690</v>
      </c>
      <c r="Q2436" s="22" t="s">
        <v>37691</v>
      </c>
      <c r="R2436" s="38">
        <v>0</v>
      </c>
    </row>
    <row r="2437" spans="1:18" ht="12.75">
      <c r="A2437" s="22" t="s">
        <v>60</v>
      </c>
      <c r="B2437" s="22" t="s">
        <v>517</v>
      </c>
      <c r="C2437" s="22" t="s">
        <v>63</v>
      </c>
      <c r="D2437" s="22" t="s">
        <v>61</v>
      </c>
      <c r="E2437" s="31">
        <v>42887.627881944441</v>
      </c>
      <c r="F2437" s="22" t="s">
        <v>28214</v>
      </c>
      <c r="G2437" s="22" t="s">
        <v>37692</v>
      </c>
      <c r="H2437" s="22" t="s">
        <v>74</v>
      </c>
      <c r="I2437" s="22" t="s">
        <v>37693</v>
      </c>
      <c r="J2437" s="37" t="s">
        <v>28216</v>
      </c>
      <c r="K2437" s="37" t="s">
        <v>28217</v>
      </c>
      <c r="L2437" s="37" t="s">
        <v>28217</v>
      </c>
      <c r="M2437" s="37" t="s">
        <v>37694</v>
      </c>
      <c r="N2437" s="37" t="s">
        <v>104</v>
      </c>
      <c r="O2437" s="37" t="s">
        <v>105</v>
      </c>
      <c r="P2437" s="22" t="s">
        <v>37690</v>
      </c>
      <c r="Q2437" s="22" t="s">
        <v>37691</v>
      </c>
      <c r="R2437" s="38">
        <v>0</v>
      </c>
    </row>
    <row r="2438" spans="1:18" ht="12.75">
      <c r="A2438" s="22" t="s">
        <v>60</v>
      </c>
      <c r="B2438" s="22" t="s">
        <v>517</v>
      </c>
      <c r="C2438" s="22" t="s">
        <v>63</v>
      </c>
      <c r="D2438" s="22" t="s">
        <v>61</v>
      </c>
      <c r="E2438" s="31">
        <v>42888.416539351849</v>
      </c>
      <c r="F2438" s="22" t="s">
        <v>28214</v>
      </c>
      <c r="G2438" s="22" t="s">
        <v>37695</v>
      </c>
      <c r="H2438" s="22" t="s">
        <v>74</v>
      </c>
      <c r="I2438" s="22" t="s">
        <v>2018</v>
      </c>
      <c r="J2438" s="37" t="s">
        <v>28216</v>
      </c>
      <c r="K2438" s="37" t="s">
        <v>28217</v>
      </c>
      <c r="L2438" s="37" t="s">
        <v>28217</v>
      </c>
      <c r="M2438" s="37" t="s">
        <v>37696</v>
      </c>
      <c r="N2438" s="37" t="s">
        <v>2019</v>
      </c>
      <c r="O2438" s="37" t="s">
        <v>2020</v>
      </c>
      <c r="P2438" s="22" t="s">
        <v>37697</v>
      </c>
      <c r="Q2438" s="22" t="s">
        <v>37698</v>
      </c>
      <c r="R2438" s="38">
        <v>0</v>
      </c>
    </row>
    <row r="2439" spans="1:18" ht="12.75">
      <c r="A2439" s="22" t="s">
        <v>60</v>
      </c>
      <c r="B2439" s="22" t="s">
        <v>517</v>
      </c>
      <c r="C2439" s="22" t="s">
        <v>63</v>
      </c>
      <c r="D2439" s="22" t="s">
        <v>61</v>
      </c>
      <c r="E2439" s="31">
        <v>42892.473113425927</v>
      </c>
      <c r="F2439" s="22" t="s">
        <v>28214</v>
      </c>
      <c r="G2439" s="22" t="s">
        <v>37699</v>
      </c>
      <c r="H2439" s="22" t="s">
        <v>74</v>
      </c>
      <c r="I2439" s="22" t="s">
        <v>37700</v>
      </c>
      <c r="J2439" s="37" t="s">
        <v>28216</v>
      </c>
      <c r="K2439" s="37" t="s">
        <v>28217</v>
      </c>
      <c r="L2439" s="37" t="s">
        <v>28217</v>
      </c>
      <c r="M2439" s="37" t="s">
        <v>37701</v>
      </c>
      <c r="N2439" s="37" t="s">
        <v>10492</v>
      </c>
      <c r="O2439" s="37" t="s">
        <v>10493</v>
      </c>
      <c r="P2439" s="22" t="s">
        <v>37702</v>
      </c>
      <c r="Q2439" s="22" t="s">
        <v>37703</v>
      </c>
      <c r="R2439" s="38">
        <v>0</v>
      </c>
    </row>
    <row r="2440" spans="1:18" ht="12.75">
      <c r="A2440" s="22" t="s">
        <v>60</v>
      </c>
      <c r="B2440" s="22" t="s">
        <v>517</v>
      </c>
      <c r="C2440" s="22" t="s">
        <v>63</v>
      </c>
      <c r="D2440" s="22" t="s">
        <v>61</v>
      </c>
      <c r="E2440" s="31">
        <v>42892.473124999997</v>
      </c>
      <c r="F2440" s="22" t="s">
        <v>28214</v>
      </c>
      <c r="G2440" s="22" t="s">
        <v>37704</v>
      </c>
      <c r="H2440" s="22" t="s">
        <v>74</v>
      </c>
      <c r="I2440" s="22" t="s">
        <v>10491</v>
      </c>
      <c r="J2440" s="37" t="s">
        <v>28216</v>
      </c>
      <c r="K2440" s="37" t="s">
        <v>28217</v>
      </c>
      <c r="L2440" s="37" t="s">
        <v>28217</v>
      </c>
      <c r="M2440" s="37" t="s">
        <v>37705</v>
      </c>
      <c r="N2440" s="37" t="s">
        <v>10492</v>
      </c>
      <c r="O2440" s="37" t="s">
        <v>10493</v>
      </c>
      <c r="P2440" s="22" t="s">
        <v>37702</v>
      </c>
      <c r="Q2440" s="22" t="s">
        <v>37703</v>
      </c>
      <c r="R2440" s="38">
        <v>0</v>
      </c>
    </row>
    <row r="2441" spans="1:18" ht="12.75">
      <c r="A2441" s="22" t="s">
        <v>60</v>
      </c>
      <c r="B2441" s="22" t="s">
        <v>517</v>
      </c>
      <c r="C2441" s="22" t="s">
        <v>63</v>
      </c>
      <c r="D2441" s="22" t="s">
        <v>61</v>
      </c>
      <c r="E2441" s="31">
        <v>42892.626979166664</v>
      </c>
      <c r="F2441" s="22" t="s">
        <v>28214</v>
      </c>
      <c r="G2441" s="22" t="s">
        <v>37706</v>
      </c>
      <c r="H2441" s="22" t="s">
        <v>74</v>
      </c>
      <c r="I2441" s="22" t="s">
        <v>9409</v>
      </c>
      <c r="J2441" s="37" t="s">
        <v>28216</v>
      </c>
      <c r="K2441" s="37" t="s">
        <v>28217</v>
      </c>
      <c r="L2441" s="37" t="s">
        <v>28217</v>
      </c>
      <c r="M2441" s="37" t="s">
        <v>37707</v>
      </c>
      <c r="N2441" s="37" t="s">
        <v>9410</v>
      </c>
      <c r="O2441" s="37" t="s">
        <v>9411</v>
      </c>
      <c r="P2441" s="22" t="s">
        <v>37708</v>
      </c>
      <c r="Q2441" s="22" t="s">
        <v>37709</v>
      </c>
      <c r="R2441" s="38">
        <v>0</v>
      </c>
    </row>
    <row r="2442" spans="1:18" ht="12.75">
      <c r="A2442" s="22" t="s">
        <v>60</v>
      </c>
      <c r="B2442" s="22" t="s">
        <v>517</v>
      </c>
      <c r="C2442" s="22" t="s">
        <v>63</v>
      </c>
      <c r="D2442" s="22" t="s">
        <v>61</v>
      </c>
      <c r="E2442" s="31">
        <v>42894.626203703701</v>
      </c>
      <c r="F2442" s="22" t="s">
        <v>28214</v>
      </c>
      <c r="G2442" s="22" t="s">
        <v>37710</v>
      </c>
      <c r="H2442" s="22" t="s">
        <v>74</v>
      </c>
      <c r="I2442" s="22" t="s">
        <v>11004</v>
      </c>
      <c r="J2442" s="37" t="s">
        <v>28216</v>
      </c>
      <c r="K2442" s="37" t="s">
        <v>28217</v>
      </c>
      <c r="L2442" s="37" t="s">
        <v>28217</v>
      </c>
      <c r="M2442" s="37" t="s">
        <v>37711</v>
      </c>
      <c r="N2442" s="37" t="s">
        <v>539</v>
      </c>
      <c r="O2442" s="37" t="s">
        <v>540</v>
      </c>
      <c r="P2442" s="22" t="s">
        <v>37712</v>
      </c>
      <c r="Q2442" s="22" t="s">
        <v>37698</v>
      </c>
      <c r="R2442" s="38">
        <v>0</v>
      </c>
    </row>
    <row r="2443" spans="1:18" ht="12.75">
      <c r="A2443" s="22" t="s">
        <v>60</v>
      </c>
      <c r="B2443" s="22" t="s">
        <v>517</v>
      </c>
      <c r="C2443" s="22" t="s">
        <v>63</v>
      </c>
      <c r="D2443" s="22" t="s">
        <v>61</v>
      </c>
      <c r="E2443" s="31">
        <v>42899.479583333334</v>
      </c>
      <c r="F2443" s="22" t="s">
        <v>28214</v>
      </c>
      <c r="G2443" s="22" t="s">
        <v>37713</v>
      </c>
      <c r="H2443" s="22" t="s">
        <v>74</v>
      </c>
      <c r="I2443" s="22" t="s">
        <v>37714</v>
      </c>
      <c r="J2443" s="37" t="s">
        <v>28216</v>
      </c>
      <c r="K2443" s="37" t="s">
        <v>28217</v>
      </c>
      <c r="L2443" s="37" t="s">
        <v>28217</v>
      </c>
      <c r="M2443" s="37" t="s">
        <v>37715</v>
      </c>
      <c r="N2443" s="37" t="s">
        <v>269</v>
      </c>
      <c r="O2443" s="37" t="s">
        <v>270</v>
      </c>
      <c r="P2443" s="22" t="s">
        <v>37716</v>
      </c>
      <c r="Q2443" s="22" t="s">
        <v>37717</v>
      </c>
      <c r="R2443" s="38">
        <v>0</v>
      </c>
    </row>
    <row r="2444" spans="1:18" ht="12.75">
      <c r="A2444" s="22" t="s">
        <v>60</v>
      </c>
      <c r="B2444" s="22" t="s">
        <v>517</v>
      </c>
      <c r="C2444" s="22" t="s">
        <v>63</v>
      </c>
      <c r="D2444" s="22" t="s">
        <v>61</v>
      </c>
      <c r="E2444" s="31">
        <v>42899.643217592587</v>
      </c>
      <c r="F2444" s="22" t="s">
        <v>28214</v>
      </c>
      <c r="G2444" s="22" t="s">
        <v>37718</v>
      </c>
      <c r="H2444" s="22" t="s">
        <v>74</v>
      </c>
      <c r="I2444" s="22" t="s">
        <v>37719</v>
      </c>
      <c r="J2444" s="37" t="s">
        <v>28216</v>
      </c>
      <c r="K2444" s="37" t="s">
        <v>28217</v>
      </c>
      <c r="L2444" s="37" t="s">
        <v>28217</v>
      </c>
      <c r="M2444" s="37" t="s">
        <v>37720</v>
      </c>
      <c r="N2444" s="37" t="s">
        <v>3397</v>
      </c>
      <c r="O2444" s="37" t="s">
        <v>3398</v>
      </c>
      <c r="P2444" s="22" t="s">
        <v>37721</v>
      </c>
      <c r="Q2444" s="22" t="s">
        <v>37722</v>
      </c>
      <c r="R2444" s="38">
        <v>0</v>
      </c>
    </row>
    <row r="2445" spans="1:18" ht="12.75">
      <c r="A2445" s="22" t="s">
        <v>60</v>
      </c>
      <c r="B2445" s="22" t="s">
        <v>517</v>
      </c>
      <c r="C2445" s="22" t="s">
        <v>63</v>
      </c>
      <c r="D2445" s="22" t="s">
        <v>61</v>
      </c>
      <c r="E2445" s="31">
        <v>42900.423773148148</v>
      </c>
      <c r="F2445" s="22" t="s">
        <v>28214</v>
      </c>
      <c r="G2445" s="22" t="s">
        <v>37723</v>
      </c>
      <c r="H2445" s="22" t="s">
        <v>74</v>
      </c>
      <c r="I2445" s="22" t="s">
        <v>37724</v>
      </c>
      <c r="J2445" s="37" t="s">
        <v>28216</v>
      </c>
      <c r="K2445" s="37" t="s">
        <v>28217</v>
      </c>
      <c r="L2445" s="37" t="s">
        <v>28217</v>
      </c>
      <c r="M2445" s="37" t="s">
        <v>37725</v>
      </c>
      <c r="N2445" s="37" t="s">
        <v>37726</v>
      </c>
      <c r="O2445" s="37" t="s">
        <v>37727</v>
      </c>
      <c r="P2445" s="22" t="s">
        <v>37728</v>
      </c>
      <c r="Q2445" s="22" t="s">
        <v>37729</v>
      </c>
      <c r="R2445" s="38">
        <v>0</v>
      </c>
    </row>
    <row r="2446" spans="1:18" ht="12.75">
      <c r="A2446" s="22" t="s">
        <v>60</v>
      </c>
      <c r="B2446" s="22" t="s">
        <v>517</v>
      </c>
      <c r="C2446" s="22" t="s">
        <v>63</v>
      </c>
      <c r="D2446" s="22" t="s">
        <v>61</v>
      </c>
      <c r="E2446" s="31">
        <v>42900.443344907406</v>
      </c>
      <c r="F2446" s="22" t="s">
        <v>28214</v>
      </c>
      <c r="G2446" s="22" t="s">
        <v>37730</v>
      </c>
      <c r="H2446" s="22" t="s">
        <v>74</v>
      </c>
      <c r="I2446" s="22" t="s">
        <v>37731</v>
      </c>
      <c r="J2446" s="37" t="s">
        <v>28216</v>
      </c>
      <c r="K2446" s="37" t="s">
        <v>28217</v>
      </c>
      <c r="L2446" s="37" t="s">
        <v>28217</v>
      </c>
      <c r="M2446" s="37" t="s">
        <v>37732</v>
      </c>
      <c r="N2446" s="37" t="s">
        <v>125</v>
      </c>
      <c r="O2446" s="37" t="s">
        <v>126</v>
      </c>
      <c r="P2446" s="22" t="s">
        <v>37733</v>
      </c>
      <c r="Q2446" s="22" t="s">
        <v>37734</v>
      </c>
      <c r="R2446" s="38">
        <v>0</v>
      </c>
    </row>
    <row r="2447" spans="1:18" ht="12.75">
      <c r="A2447" s="22" t="s">
        <v>60</v>
      </c>
      <c r="B2447" s="22" t="s">
        <v>517</v>
      </c>
      <c r="C2447" s="22" t="s">
        <v>63</v>
      </c>
      <c r="D2447" s="22" t="s">
        <v>61</v>
      </c>
      <c r="E2447" s="31">
        <v>42900.459872685184</v>
      </c>
      <c r="F2447" s="22" t="s">
        <v>28214</v>
      </c>
      <c r="G2447" s="22" t="s">
        <v>37735</v>
      </c>
      <c r="H2447" s="22" t="s">
        <v>74</v>
      </c>
      <c r="I2447" s="22" t="s">
        <v>37736</v>
      </c>
      <c r="J2447" s="37" t="s">
        <v>28216</v>
      </c>
      <c r="K2447" s="37" t="s">
        <v>28217</v>
      </c>
      <c r="L2447" s="37" t="s">
        <v>28217</v>
      </c>
      <c r="M2447" s="37" t="s">
        <v>37737</v>
      </c>
      <c r="N2447" s="37" t="s">
        <v>1693</v>
      </c>
      <c r="O2447" s="37" t="s">
        <v>1694</v>
      </c>
      <c r="P2447" s="22" t="s">
        <v>37738</v>
      </c>
      <c r="Q2447" s="22" t="s">
        <v>37739</v>
      </c>
      <c r="R2447" s="38">
        <v>0</v>
      </c>
    </row>
    <row r="2448" spans="1:18" ht="12.75">
      <c r="A2448" s="22" t="s">
        <v>60</v>
      </c>
      <c r="B2448" s="22" t="s">
        <v>517</v>
      </c>
      <c r="C2448" s="22" t="s">
        <v>63</v>
      </c>
      <c r="D2448" s="22" t="s">
        <v>61</v>
      </c>
      <c r="E2448" s="31">
        <v>42901.422662037032</v>
      </c>
      <c r="F2448" s="22" t="s">
        <v>28214</v>
      </c>
      <c r="G2448" s="22" t="s">
        <v>37740</v>
      </c>
      <c r="H2448" s="22" t="s">
        <v>74</v>
      </c>
      <c r="I2448" s="22" t="s">
        <v>37741</v>
      </c>
      <c r="J2448" s="37" t="s">
        <v>28216</v>
      </c>
      <c r="K2448" s="37" t="s">
        <v>28217</v>
      </c>
      <c r="L2448" s="37" t="s">
        <v>28217</v>
      </c>
      <c r="M2448" s="37" t="s">
        <v>37742</v>
      </c>
      <c r="N2448" s="37" t="s">
        <v>3397</v>
      </c>
      <c r="O2448" s="37" t="s">
        <v>3398</v>
      </c>
      <c r="P2448" s="22" t="s">
        <v>37721</v>
      </c>
      <c r="Q2448" s="22" t="s">
        <v>37722</v>
      </c>
      <c r="R2448" s="38">
        <v>0</v>
      </c>
    </row>
    <row r="2449" spans="1:18" ht="12.75">
      <c r="A2449" s="22" t="s">
        <v>60</v>
      </c>
      <c r="B2449" s="22" t="s">
        <v>517</v>
      </c>
      <c r="C2449" s="22" t="s">
        <v>63</v>
      </c>
      <c r="D2449" s="22" t="s">
        <v>61</v>
      </c>
      <c r="E2449" s="31">
        <v>42902.510254629626</v>
      </c>
      <c r="F2449" s="22" t="s">
        <v>28214</v>
      </c>
      <c r="G2449" s="22" t="s">
        <v>37743</v>
      </c>
      <c r="H2449" s="22" t="s">
        <v>74</v>
      </c>
      <c r="I2449" s="22" t="s">
        <v>6109</v>
      </c>
      <c r="J2449" s="37" t="s">
        <v>28216</v>
      </c>
      <c r="K2449" s="37" t="s">
        <v>28217</v>
      </c>
      <c r="L2449" s="37" t="s">
        <v>28217</v>
      </c>
      <c r="M2449" s="37" t="s">
        <v>37744</v>
      </c>
      <c r="N2449" s="37" t="s">
        <v>3355</v>
      </c>
      <c r="O2449" s="37" t="s">
        <v>3356</v>
      </c>
      <c r="P2449" s="22" t="s">
        <v>37745</v>
      </c>
      <c r="Q2449" s="22" t="s">
        <v>37746</v>
      </c>
      <c r="R2449" s="38">
        <v>0</v>
      </c>
    </row>
    <row r="2450" spans="1:18" ht="12.75">
      <c r="A2450" s="22" t="s">
        <v>60</v>
      </c>
      <c r="B2450" s="22" t="s">
        <v>517</v>
      </c>
      <c r="C2450" s="22" t="s">
        <v>63</v>
      </c>
      <c r="D2450" s="22" t="s">
        <v>61</v>
      </c>
      <c r="E2450" s="31">
        <v>42906.540162037032</v>
      </c>
      <c r="F2450" s="22" t="s">
        <v>28214</v>
      </c>
      <c r="G2450" s="22" t="s">
        <v>37747</v>
      </c>
      <c r="H2450" s="22" t="s">
        <v>74</v>
      </c>
      <c r="I2450" s="22" t="s">
        <v>37748</v>
      </c>
      <c r="J2450" s="37" t="s">
        <v>28216</v>
      </c>
      <c r="K2450" s="37" t="s">
        <v>28217</v>
      </c>
      <c r="L2450" s="37" t="s">
        <v>28217</v>
      </c>
      <c r="M2450" s="37" t="s">
        <v>37749</v>
      </c>
      <c r="N2450" s="37" t="s">
        <v>397</v>
      </c>
      <c r="O2450" s="37" t="s">
        <v>398</v>
      </c>
      <c r="P2450" s="22" t="s">
        <v>37750</v>
      </c>
      <c r="Q2450" s="22" t="s">
        <v>37751</v>
      </c>
      <c r="R2450" s="38">
        <v>0</v>
      </c>
    </row>
    <row r="2451" spans="1:18" ht="12.75">
      <c r="A2451" s="22" t="s">
        <v>60</v>
      </c>
      <c r="B2451" s="22" t="s">
        <v>517</v>
      </c>
      <c r="C2451" s="22" t="s">
        <v>63</v>
      </c>
      <c r="D2451" s="22" t="s">
        <v>61</v>
      </c>
      <c r="E2451" s="31">
        <v>42912.421331018515</v>
      </c>
      <c r="F2451" s="22" t="s">
        <v>28214</v>
      </c>
      <c r="G2451" s="22" t="s">
        <v>37752</v>
      </c>
      <c r="H2451" s="22" t="s">
        <v>74</v>
      </c>
      <c r="I2451" s="22" t="s">
        <v>10861</v>
      </c>
      <c r="J2451" s="37" t="s">
        <v>28216</v>
      </c>
      <c r="K2451" s="37" t="s">
        <v>28217</v>
      </c>
      <c r="L2451" s="37" t="s">
        <v>28217</v>
      </c>
      <c r="M2451" s="37" t="s">
        <v>37753</v>
      </c>
      <c r="N2451" s="37" t="s">
        <v>10862</v>
      </c>
      <c r="O2451" s="37" t="s">
        <v>10863</v>
      </c>
      <c r="P2451" s="22" t="s">
        <v>37754</v>
      </c>
      <c r="Q2451" s="22" t="s">
        <v>37755</v>
      </c>
      <c r="R2451" s="38">
        <v>0</v>
      </c>
    </row>
    <row r="2452" spans="1:18" ht="12.75">
      <c r="A2452" s="22" t="s">
        <v>60</v>
      </c>
      <c r="B2452" s="22" t="s">
        <v>517</v>
      </c>
      <c r="C2452" s="22" t="s">
        <v>63</v>
      </c>
      <c r="D2452" s="22" t="s">
        <v>61</v>
      </c>
      <c r="E2452" s="31">
        <v>42913.628182870365</v>
      </c>
      <c r="F2452" s="22" t="s">
        <v>28214</v>
      </c>
      <c r="G2452" s="22" t="s">
        <v>37756</v>
      </c>
      <c r="H2452" s="22" t="s">
        <v>74</v>
      </c>
      <c r="I2452" s="22" t="s">
        <v>37757</v>
      </c>
      <c r="J2452" s="37" t="s">
        <v>28216</v>
      </c>
      <c r="K2452" s="37" t="s">
        <v>28217</v>
      </c>
      <c r="L2452" s="37" t="s">
        <v>28217</v>
      </c>
      <c r="M2452" s="37" t="s">
        <v>37758</v>
      </c>
      <c r="N2452" s="37" t="s">
        <v>12370</v>
      </c>
      <c r="O2452" s="37" t="s">
        <v>12371</v>
      </c>
      <c r="P2452" s="22" t="s">
        <v>37759</v>
      </c>
      <c r="Q2452" s="22" t="s">
        <v>37760</v>
      </c>
      <c r="R2452" s="38">
        <v>0</v>
      </c>
    </row>
    <row r="2453" spans="1:18" ht="12.75">
      <c r="A2453" s="22" t="s">
        <v>60</v>
      </c>
      <c r="B2453" s="22" t="s">
        <v>517</v>
      </c>
      <c r="C2453" s="22" t="s">
        <v>63</v>
      </c>
      <c r="D2453" s="22" t="s">
        <v>61</v>
      </c>
      <c r="E2453" s="31">
        <v>42915.405787037038</v>
      </c>
      <c r="F2453" s="22" t="s">
        <v>28214</v>
      </c>
      <c r="G2453" s="22" t="s">
        <v>37761</v>
      </c>
      <c r="H2453" s="22" t="s">
        <v>74</v>
      </c>
      <c r="I2453" s="22" t="s">
        <v>7137</v>
      </c>
      <c r="J2453" s="37" t="s">
        <v>28216</v>
      </c>
      <c r="K2453" s="37" t="s">
        <v>28217</v>
      </c>
      <c r="L2453" s="37" t="s">
        <v>28217</v>
      </c>
      <c r="M2453" s="37" t="s">
        <v>37762</v>
      </c>
      <c r="N2453" s="37" t="s">
        <v>7138</v>
      </c>
      <c r="O2453" s="37" t="s">
        <v>7139</v>
      </c>
      <c r="P2453" s="22" t="s">
        <v>37763</v>
      </c>
      <c r="Q2453" s="22" t="s">
        <v>37764</v>
      </c>
      <c r="R2453" s="38">
        <v>0</v>
      </c>
    </row>
    <row r="2454" spans="1:18" ht="12.75">
      <c r="A2454" s="22" t="s">
        <v>60</v>
      </c>
      <c r="B2454" s="22" t="s">
        <v>517</v>
      </c>
      <c r="C2454" s="22" t="s">
        <v>63</v>
      </c>
      <c r="D2454" s="22" t="s">
        <v>61</v>
      </c>
      <c r="E2454" s="31">
        <v>42915.505914351852</v>
      </c>
      <c r="F2454" s="22" t="s">
        <v>28214</v>
      </c>
      <c r="G2454" s="22" t="s">
        <v>37765</v>
      </c>
      <c r="H2454" s="22" t="s">
        <v>74</v>
      </c>
      <c r="I2454" s="22" t="s">
        <v>9975</v>
      </c>
      <c r="J2454" s="37" t="s">
        <v>28216</v>
      </c>
      <c r="K2454" s="37" t="s">
        <v>28217</v>
      </c>
      <c r="L2454" s="37" t="s">
        <v>28217</v>
      </c>
      <c r="M2454" s="37" t="s">
        <v>37766</v>
      </c>
      <c r="N2454" s="37" t="s">
        <v>9976</v>
      </c>
      <c r="O2454" s="37" t="s">
        <v>9977</v>
      </c>
      <c r="P2454" s="22" t="s">
        <v>37767</v>
      </c>
      <c r="Q2454" s="22" t="s">
        <v>37768</v>
      </c>
      <c r="R2454" s="38">
        <v>0</v>
      </c>
    </row>
    <row r="2455" spans="1:18" ht="12.75">
      <c r="A2455" s="22" t="s">
        <v>60</v>
      </c>
      <c r="B2455" s="22" t="s">
        <v>517</v>
      </c>
      <c r="C2455" s="22" t="s">
        <v>63</v>
      </c>
      <c r="D2455" s="22" t="s">
        <v>61</v>
      </c>
      <c r="E2455" s="31">
        <v>42915.523055555554</v>
      </c>
      <c r="F2455" s="22" t="s">
        <v>28214</v>
      </c>
      <c r="G2455" s="22" t="s">
        <v>37769</v>
      </c>
      <c r="H2455" s="22" t="s">
        <v>74</v>
      </c>
      <c r="I2455" s="22" t="s">
        <v>864</v>
      </c>
      <c r="J2455" s="37" t="s">
        <v>28216</v>
      </c>
      <c r="K2455" s="37" t="s">
        <v>28217</v>
      </c>
      <c r="L2455" s="37" t="s">
        <v>28217</v>
      </c>
      <c r="M2455" s="37" t="s">
        <v>37770</v>
      </c>
      <c r="N2455" s="37" t="s">
        <v>389</v>
      </c>
      <c r="O2455" s="37" t="s">
        <v>390</v>
      </c>
      <c r="P2455" s="22" t="s">
        <v>37771</v>
      </c>
      <c r="Q2455" s="22" t="s">
        <v>37772</v>
      </c>
      <c r="R2455" s="38">
        <v>0</v>
      </c>
    </row>
    <row r="2456" spans="1:18" ht="12.75">
      <c r="A2456" s="22" t="s">
        <v>60</v>
      </c>
      <c r="B2456" s="22" t="s">
        <v>24901</v>
      </c>
      <c r="C2456" s="22" t="s">
        <v>69</v>
      </c>
      <c r="D2456" s="22" t="s">
        <v>61</v>
      </c>
      <c r="E2456" s="31">
        <v>42888.519513888888</v>
      </c>
      <c r="F2456" s="22" t="s">
        <v>28214</v>
      </c>
      <c r="G2456" s="22" t="s">
        <v>37773</v>
      </c>
      <c r="H2456" s="22" t="s">
        <v>74</v>
      </c>
      <c r="I2456" s="22" t="s">
        <v>26236</v>
      </c>
      <c r="J2456" s="37" t="s">
        <v>28216</v>
      </c>
      <c r="K2456" s="37" t="s">
        <v>28217</v>
      </c>
      <c r="L2456" s="37" t="s">
        <v>28217</v>
      </c>
      <c r="M2456" s="37" t="s">
        <v>37774</v>
      </c>
      <c r="N2456" s="37" t="s">
        <v>1158</v>
      </c>
      <c r="O2456" s="37" t="s">
        <v>1159</v>
      </c>
      <c r="P2456" s="22" t="s">
        <v>37775</v>
      </c>
      <c r="Q2456" s="22" t="s">
        <v>37776</v>
      </c>
      <c r="R2456" s="38">
        <v>0</v>
      </c>
    </row>
    <row r="2457" spans="1:18" ht="12.75">
      <c r="A2457" s="22" t="s">
        <v>60</v>
      </c>
      <c r="B2457" s="22" t="s">
        <v>24901</v>
      </c>
      <c r="C2457" s="22" t="s">
        <v>69</v>
      </c>
      <c r="D2457" s="22" t="s">
        <v>61</v>
      </c>
      <c r="E2457" s="31">
        <v>42888.642430555556</v>
      </c>
      <c r="F2457" s="22" t="s">
        <v>28214</v>
      </c>
      <c r="G2457" s="22" t="s">
        <v>37777</v>
      </c>
      <c r="H2457" s="22" t="s">
        <v>74</v>
      </c>
      <c r="I2457" s="22" t="s">
        <v>27455</v>
      </c>
      <c r="J2457" s="37" t="s">
        <v>28216</v>
      </c>
      <c r="K2457" s="37" t="s">
        <v>28217</v>
      </c>
      <c r="L2457" s="37" t="s">
        <v>28217</v>
      </c>
      <c r="M2457" s="37" t="s">
        <v>37778</v>
      </c>
      <c r="N2457" s="37" t="s">
        <v>308</v>
      </c>
      <c r="O2457" s="37" t="s">
        <v>309</v>
      </c>
      <c r="P2457" s="22" t="s">
        <v>37779</v>
      </c>
      <c r="Q2457" s="22" t="s">
        <v>37780</v>
      </c>
      <c r="R2457" s="38">
        <v>0</v>
      </c>
    </row>
    <row r="2458" spans="1:18" ht="12.75">
      <c r="A2458" s="22" t="s">
        <v>60</v>
      </c>
      <c r="B2458" s="22" t="s">
        <v>24901</v>
      </c>
      <c r="C2458" s="22" t="s">
        <v>69</v>
      </c>
      <c r="D2458" s="22" t="s">
        <v>61</v>
      </c>
      <c r="E2458" s="31">
        <v>42894.482025462959</v>
      </c>
      <c r="F2458" s="22" t="s">
        <v>28214</v>
      </c>
      <c r="G2458" s="22" t="s">
        <v>37781</v>
      </c>
      <c r="H2458" s="22" t="s">
        <v>74</v>
      </c>
      <c r="I2458" s="22" t="s">
        <v>27303</v>
      </c>
      <c r="J2458" s="37" t="s">
        <v>28216</v>
      </c>
      <c r="K2458" s="37" t="s">
        <v>28217</v>
      </c>
      <c r="L2458" s="37" t="s">
        <v>28217</v>
      </c>
      <c r="M2458" s="37" t="s">
        <v>37782</v>
      </c>
      <c r="N2458" s="37" t="s">
        <v>2986</v>
      </c>
      <c r="O2458" s="37" t="s">
        <v>2987</v>
      </c>
      <c r="P2458" s="22" t="s">
        <v>37783</v>
      </c>
      <c r="Q2458" s="22" t="s">
        <v>37784</v>
      </c>
      <c r="R2458" s="38">
        <v>0</v>
      </c>
    </row>
    <row r="2459" spans="1:18" ht="12.75">
      <c r="A2459" s="22" t="s">
        <v>60</v>
      </c>
      <c r="B2459" s="22" t="s">
        <v>24901</v>
      </c>
      <c r="C2459" s="22" t="s">
        <v>69</v>
      </c>
      <c r="D2459" s="22" t="s">
        <v>61</v>
      </c>
      <c r="E2459" s="31">
        <v>42894.578171296293</v>
      </c>
      <c r="F2459" s="22" t="s">
        <v>28214</v>
      </c>
      <c r="G2459" s="22" t="s">
        <v>37785</v>
      </c>
      <c r="H2459" s="22" t="s">
        <v>74</v>
      </c>
      <c r="I2459" s="22" t="s">
        <v>26587</v>
      </c>
      <c r="J2459" s="37" t="s">
        <v>28216</v>
      </c>
      <c r="K2459" s="37" t="s">
        <v>28217</v>
      </c>
      <c r="L2459" s="37" t="s">
        <v>28217</v>
      </c>
      <c r="M2459" s="37" t="s">
        <v>37786</v>
      </c>
      <c r="N2459" s="37" t="s">
        <v>26588</v>
      </c>
      <c r="O2459" s="37" t="s">
        <v>26589</v>
      </c>
      <c r="P2459" s="22" t="s">
        <v>37787</v>
      </c>
      <c r="Q2459" s="22" t="s">
        <v>37788</v>
      </c>
      <c r="R2459" s="38">
        <v>0</v>
      </c>
    </row>
    <row r="2460" spans="1:18" ht="12.75">
      <c r="A2460" s="22" t="s">
        <v>60</v>
      </c>
      <c r="B2460" s="22" t="s">
        <v>24901</v>
      </c>
      <c r="C2460" s="22" t="s">
        <v>69</v>
      </c>
      <c r="D2460" s="22" t="s">
        <v>61</v>
      </c>
      <c r="E2460" s="31">
        <v>42907.608958333331</v>
      </c>
      <c r="F2460" s="22" t="s">
        <v>28214</v>
      </c>
      <c r="G2460" s="22" t="s">
        <v>37789</v>
      </c>
      <c r="H2460" s="22" t="s">
        <v>74</v>
      </c>
      <c r="I2460" s="22" t="s">
        <v>24903</v>
      </c>
      <c r="J2460" s="37" t="s">
        <v>28216</v>
      </c>
      <c r="K2460" s="37" t="s">
        <v>28217</v>
      </c>
      <c r="L2460" s="37" t="s">
        <v>28217</v>
      </c>
      <c r="M2460" s="37" t="s">
        <v>37790</v>
      </c>
      <c r="N2460" s="37" t="s">
        <v>515</v>
      </c>
      <c r="O2460" s="37" t="s">
        <v>516</v>
      </c>
      <c r="P2460" s="22" t="s">
        <v>37791</v>
      </c>
      <c r="Q2460" s="22" t="s">
        <v>37792</v>
      </c>
      <c r="R2460" s="38">
        <v>0</v>
      </c>
    </row>
    <row r="2461" spans="1:18" ht="12.75">
      <c r="A2461" s="22" t="s">
        <v>60</v>
      </c>
      <c r="B2461" s="22" t="s">
        <v>24901</v>
      </c>
      <c r="C2461" s="22" t="s">
        <v>69</v>
      </c>
      <c r="D2461" s="22" t="s">
        <v>61</v>
      </c>
      <c r="E2461" s="31">
        <v>42914.457731481481</v>
      </c>
      <c r="F2461" s="22" t="s">
        <v>28214</v>
      </c>
      <c r="G2461" s="22" t="s">
        <v>37793</v>
      </c>
      <c r="H2461" s="22" t="s">
        <v>74</v>
      </c>
      <c r="I2461" s="22" t="s">
        <v>26252</v>
      </c>
      <c r="J2461" s="37" t="s">
        <v>28216</v>
      </c>
      <c r="K2461" s="37" t="s">
        <v>28217</v>
      </c>
      <c r="L2461" s="37" t="s">
        <v>28217</v>
      </c>
      <c r="M2461" s="37" t="s">
        <v>37794</v>
      </c>
      <c r="N2461" s="37" t="s">
        <v>8606</v>
      </c>
      <c r="O2461" s="37" t="s">
        <v>8607</v>
      </c>
      <c r="P2461" s="22" t="s">
        <v>37795</v>
      </c>
      <c r="Q2461" s="22" t="s">
        <v>37796</v>
      </c>
      <c r="R2461" s="38">
        <v>0</v>
      </c>
    </row>
    <row r="2462" spans="1:18" ht="12.75">
      <c r="A2462" s="22" t="s">
        <v>60</v>
      </c>
      <c r="B2462" s="22" t="s">
        <v>1442</v>
      </c>
      <c r="C2462" s="22" t="s">
        <v>63</v>
      </c>
      <c r="D2462" s="22" t="s">
        <v>61</v>
      </c>
      <c r="E2462" s="31">
        <v>42895.612754629627</v>
      </c>
      <c r="F2462" s="22" t="s">
        <v>28214</v>
      </c>
      <c r="G2462" s="22" t="s">
        <v>37797</v>
      </c>
      <c r="H2462" s="22" t="s">
        <v>74</v>
      </c>
      <c r="I2462" s="22" t="s">
        <v>8421</v>
      </c>
      <c r="J2462" s="37" t="s">
        <v>28216</v>
      </c>
      <c r="K2462" s="37" t="s">
        <v>28217</v>
      </c>
      <c r="L2462" s="37" t="s">
        <v>28217</v>
      </c>
      <c r="M2462" s="37" t="s">
        <v>37798</v>
      </c>
      <c r="N2462" s="37" t="s">
        <v>732</v>
      </c>
      <c r="O2462" s="37" t="s">
        <v>733</v>
      </c>
      <c r="P2462" s="22" t="s">
        <v>37799</v>
      </c>
      <c r="Q2462" s="22" t="s">
        <v>37800</v>
      </c>
      <c r="R2462" s="38">
        <v>0</v>
      </c>
    </row>
    <row r="2463" spans="1:18" ht="12.75">
      <c r="A2463" s="22" t="s">
        <v>60</v>
      </c>
      <c r="B2463" s="22" t="s">
        <v>1442</v>
      </c>
      <c r="C2463" s="22" t="s">
        <v>63</v>
      </c>
      <c r="D2463" s="22" t="s">
        <v>61</v>
      </c>
      <c r="E2463" s="31">
        <v>42905.44127314815</v>
      </c>
      <c r="F2463" s="22" t="s">
        <v>28214</v>
      </c>
      <c r="G2463" s="22" t="s">
        <v>37801</v>
      </c>
      <c r="H2463" s="22" t="s">
        <v>74</v>
      </c>
      <c r="I2463" s="22" t="s">
        <v>10100</v>
      </c>
      <c r="J2463" s="37" t="s">
        <v>28216</v>
      </c>
      <c r="K2463" s="37" t="s">
        <v>28217</v>
      </c>
      <c r="L2463" s="37" t="s">
        <v>28217</v>
      </c>
      <c r="M2463" s="37" t="s">
        <v>37802</v>
      </c>
      <c r="N2463" s="37" t="s">
        <v>10101</v>
      </c>
      <c r="O2463" s="37" t="s">
        <v>10102</v>
      </c>
      <c r="P2463" s="22" t="s">
        <v>37803</v>
      </c>
      <c r="Q2463" s="22" t="s">
        <v>37804</v>
      </c>
      <c r="R2463" s="38">
        <v>0</v>
      </c>
    </row>
    <row r="2464" spans="1:18" ht="12.75">
      <c r="A2464" s="22" t="s">
        <v>60</v>
      </c>
      <c r="B2464" s="22" t="s">
        <v>1442</v>
      </c>
      <c r="C2464" s="22" t="s">
        <v>63</v>
      </c>
      <c r="D2464" s="22" t="s">
        <v>61</v>
      </c>
      <c r="E2464" s="31">
        <v>42907.616053240738</v>
      </c>
      <c r="F2464" s="22" t="s">
        <v>28214</v>
      </c>
      <c r="G2464" s="22" t="s">
        <v>37805</v>
      </c>
      <c r="H2464" s="22" t="s">
        <v>74</v>
      </c>
      <c r="I2464" s="22" t="s">
        <v>1444</v>
      </c>
      <c r="J2464" s="37" t="s">
        <v>28216</v>
      </c>
      <c r="K2464" s="37" t="s">
        <v>28217</v>
      </c>
      <c r="L2464" s="37" t="s">
        <v>28217</v>
      </c>
      <c r="M2464" s="37" t="s">
        <v>37806</v>
      </c>
      <c r="N2464" s="37" t="s">
        <v>1445</v>
      </c>
      <c r="O2464" s="37" t="s">
        <v>1446</v>
      </c>
      <c r="P2464" s="22" t="s">
        <v>37807</v>
      </c>
      <c r="Q2464" s="22" t="s">
        <v>37808</v>
      </c>
      <c r="R2464" s="38">
        <v>0</v>
      </c>
    </row>
    <row r="2465" spans="1:18" ht="12.75">
      <c r="A2465" s="22" t="s">
        <v>60</v>
      </c>
      <c r="B2465" s="22" t="s">
        <v>1442</v>
      </c>
      <c r="C2465" s="22" t="s">
        <v>63</v>
      </c>
      <c r="D2465" s="22" t="s">
        <v>61</v>
      </c>
      <c r="E2465" s="31">
        <v>42916.461967592593</v>
      </c>
      <c r="F2465" s="22" t="s">
        <v>28214</v>
      </c>
      <c r="G2465" s="22" t="s">
        <v>37809</v>
      </c>
      <c r="H2465" s="22" t="s">
        <v>74</v>
      </c>
      <c r="I2465" s="22" t="s">
        <v>7759</v>
      </c>
      <c r="J2465" s="37" t="s">
        <v>28216</v>
      </c>
      <c r="K2465" s="37" t="s">
        <v>28217</v>
      </c>
      <c r="L2465" s="37" t="s">
        <v>28217</v>
      </c>
      <c r="M2465" s="37" t="s">
        <v>37810</v>
      </c>
      <c r="N2465" s="37" t="s">
        <v>4722</v>
      </c>
      <c r="O2465" s="37" t="s">
        <v>4723</v>
      </c>
      <c r="P2465" s="22" t="s">
        <v>37799</v>
      </c>
      <c r="Q2465" s="22" t="s">
        <v>37811</v>
      </c>
      <c r="R2465" s="38">
        <v>0</v>
      </c>
    </row>
    <row r="2466" spans="1:18" ht="12.75">
      <c r="A2466" s="22" t="s">
        <v>60</v>
      </c>
      <c r="B2466" s="22" t="s">
        <v>208</v>
      </c>
      <c r="C2466" s="22" t="s">
        <v>63</v>
      </c>
      <c r="D2466" s="22" t="s">
        <v>61</v>
      </c>
      <c r="E2466" s="31">
        <v>42887.420300925922</v>
      </c>
      <c r="F2466" s="22" t="s">
        <v>28214</v>
      </c>
      <c r="G2466" s="22" t="s">
        <v>37812</v>
      </c>
      <c r="H2466" s="22" t="s">
        <v>74</v>
      </c>
      <c r="I2466" s="22" t="s">
        <v>3500</v>
      </c>
      <c r="J2466" s="37" t="s">
        <v>28216</v>
      </c>
      <c r="K2466" s="37" t="s">
        <v>28217</v>
      </c>
      <c r="L2466" s="37" t="s">
        <v>28217</v>
      </c>
      <c r="M2466" s="37" t="s">
        <v>37813</v>
      </c>
      <c r="N2466" s="37" t="s">
        <v>104</v>
      </c>
      <c r="O2466" s="37" t="s">
        <v>105</v>
      </c>
      <c r="P2466" s="22" t="s">
        <v>37814</v>
      </c>
      <c r="Q2466" s="22" t="s">
        <v>37815</v>
      </c>
      <c r="R2466" s="38">
        <v>0</v>
      </c>
    </row>
    <row r="2467" spans="1:18" ht="12.75">
      <c r="A2467" s="22" t="s">
        <v>60</v>
      </c>
      <c r="B2467" s="22" t="s">
        <v>208</v>
      </c>
      <c r="C2467" s="22" t="s">
        <v>63</v>
      </c>
      <c r="D2467" s="22" t="s">
        <v>61</v>
      </c>
      <c r="E2467" s="31">
        <v>42887.593645833331</v>
      </c>
      <c r="F2467" s="22" t="s">
        <v>28214</v>
      </c>
      <c r="G2467" s="22" t="s">
        <v>37816</v>
      </c>
      <c r="H2467" s="22" t="s">
        <v>74</v>
      </c>
      <c r="I2467" s="22" t="s">
        <v>7522</v>
      </c>
      <c r="J2467" s="37" t="s">
        <v>28216</v>
      </c>
      <c r="K2467" s="37" t="s">
        <v>28217</v>
      </c>
      <c r="L2467" s="37" t="s">
        <v>28217</v>
      </c>
      <c r="M2467" s="37" t="s">
        <v>37817</v>
      </c>
      <c r="N2467" s="37" t="s">
        <v>7523</v>
      </c>
      <c r="O2467" s="37" t="s">
        <v>7524</v>
      </c>
      <c r="P2467" s="22" t="s">
        <v>37818</v>
      </c>
      <c r="Q2467" s="22" t="s">
        <v>37819</v>
      </c>
      <c r="R2467" s="38">
        <v>0</v>
      </c>
    </row>
    <row r="2468" spans="1:18" ht="12.75">
      <c r="A2468" s="22" t="s">
        <v>60</v>
      </c>
      <c r="B2468" s="22" t="s">
        <v>208</v>
      </c>
      <c r="C2468" s="22" t="s">
        <v>63</v>
      </c>
      <c r="D2468" s="22" t="s">
        <v>61</v>
      </c>
      <c r="E2468" s="31">
        <v>42891.494791666664</v>
      </c>
      <c r="F2468" s="22" t="s">
        <v>28214</v>
      </c>
      <c r="G2468" s="22" t="s">
        <v>37820</v>
      </c>
      <c r="H2468" s="22" t="s">
        <v>74</v>
      </c>
      <c r="I2468" s="22" t="s">
        <v>37821</v>
      </c>
      <c r="J2468" s="37" t="s">
        <v>28216</v>
      </c>
      <c r="K2468" s="37" t="s">
        <v>28217</v>
      </c>
      <c r="L2468" s="37" t="s">
        <v>28217</v>
      </c>
      <c r="M2468" s="37" t="s">
        <v>37822</v>
      </c>
      <c r="N2468" s="37" t="s">
        <v>2133</v>
      </c>
      <c r="O2468" s="37" t="s">
        <v>2134</v>
      </c>
      <c r="P2468" s="22" t="s">
        <v>37823</v>
      </c>
      <c r="Q2468" s="22" t="s">
        <v>37824</v>
      </c>
      <c r="R2468" s="38">
        <v>0</v>
      </c>
    </row>
    <row r="2469" spans="1:18" ht="12.75">
      <c r="A2469" s="22" t="s">
        <v>60</v>
      </c>
      <c r="B2469" s="22" t="s">
        <v>208</v>
      </c>
      <c r="C2469" s="22" t="s">
        <v>63</v>
      </c>
      <c r="D2469" s="22" t="s">
        <v>61</v>
      </c>
      <c r="E2469" s="31">
        <v>42891.496192129627</v>
      </c>
      <c r="F2469" s="22" t="s">
        <v>28214</v>
      </c>
      <c r="G2469" s="22" t="s">
        <v>37825</v>
      </c>
      <c r="H2469" s="22" t="s">
        <v>74</v>
      </c>
      <c r="I2469" s="22" t="s">
        <v>2132</v>
      </c>
      <c r="J2469" s="37" t="s">
        <v>28216</v>
      </c>
      <c r="K2469" s="37" t="s">
        <v>28217</v>
      </c>
      <c r="L2469" s="37" t="s">
        <v>28217</v>
      </c>
      <c r="M2469" s="37" t="s">
        <v>37826</v>
      </c>
      <c r="N2469" s="37" t="s">
        <v>2133</v>
      </c>
      <c r="O2469" s="37" t="s">
        <v>2134</v>
      </c>
      <c r="P2469" s="22" t="s">
        <v>37823</v>
      </c>
      <c r="Q2469" s="22" t="s">
        <v>37824</v>
      </c>
      <c r="R2469" s="38">
        <v>0</v>
      </c>
    </row>
    <row r="2470" spans="1:18" ht="12.75">
      <c r="A2470" s="22" t="s">
        <v>60</v>
      </c>
      <c r="B2470" s="22" t="s">
        <v>208</v>
      </c>
      <c r="C2470" s="22" t="s">
        <v>63</v>
      </c>
      <c r="D2470" s="22" t="s">
        <v>61</v>
      </c>
      <c r="E2470" s="31">
        <v>42892.404236111106</v>
      </c>
      <c r="F2470" s="22" t="s">
        <v>28214</v>
      </c>
      <c r="G2470" s="22" t="s">
        <v>37827</v>
      </c>
      <c r="H2470" s="22" t="s">
        <v>74</v>
      </c>
      <c r="I2470" s="22" t="s">
        <v>3239</v>
      </c>
      <c r="J2470" s="37" t="s">
        <v>28216</v>
      </c>
      <c r="K2470" s="37" t="s">
        <v>28217</v>
      </c>
      <c r="L2470" s="37" t="s">
        <v>28217</v>
      </c>
      <c r="M2470" s="37" t="s">
        <v>37828</v>
      </c>
      <c r="N2470" s="37" t="s">
        <v>3240</v>
      </c>
      <c r="O2470" s="37" t="s">
        <v>3241</v>
      </c>
      <c r="P2470" s="22" t="s">
        <v>37829</v>
      </c>
      <c r="Q2470" s="22" t="s">
        <v>37830</v>
      </c>
      <c r="R2470" s="38">
        <v>0</v>
      </c>
    </row>
    <row r="2471" spans="1:18" ht="12.75">
      <c r="A2471" s="22" t="s">
        <v>60</v>
      </c>
      <c r="B2471" s="22" t="s">
        <v>208</v>
      </c>
      <c r="C2471" s="22" t="s">
        <v>63</v>
      </c>
      <c r="D2471" s="22" t="s">
        <v>61</v>
      </c>
      <c r="E2471" s="31">
        <v>42892.472418981481</v>
      </c>
      <c r="F2471" s="22" t="s">
        <v>28214</v>
      </c>
      <c r="G2471" s="22" t="s">
        <v>37831</v>
      </c>
      <c r="H2471" s="22" t="s">
        <v>74</v>
      </c>
      <c r="I2471" s="22" t="s">
        <v>37832</v>
      </c>
      <c r="J2471" s="37" t="s">
        <v>28216</v>
      </c>
      <c r="K2471" s="37" t="s">
        <v>28217</v>
      </c>
      <c r="L2471" s="37" t="s">
        <v>28217</v>
      </c>
      <c r="M2471" s="37" t="s">
        <v>37833</v>
      </c>
      <c r="N2471" s="37" t="s">
        <v>562</v>
      </c>
      <c r="O2471" s="37" t="s">
        <v>563</v>
      </c>
      <c r="P2471" s="22" t="s">
        <v>37834</v>
      </c>
      <c r="Q2471" s="22" t="s">
        <v>37835</v>
      </c>
      <c r="R2471" s="38">
        <v>0</v>
      </c>
    </row>
    <row r="2472" spans="1:18" ht="12.75">
      <c r="A2472" s="22" t="s">
        <v>60</v>
      </c>
      <c r="B2472" s="22" t="s">
        <v>208</v>
      </c>
      <c r="C2472" s="22" t="s">
        <v>63</v>
      </c>
      <c r="D2472" s="22" t="s">
        <v>61</v>
      </c>
      <c r="E2472" s="31">
        <v>42892.534780092588</v>
      </c>
      <c r="F2472" s="22" t="s">
        <v>28214</v>
      </c>
      <c r="G2472" s="22" t="s">
        <v>37836</v>
      </c>
      <c r="H2472" s="22" t="s">
        <v>74</v>
      </c>
      <c r="I2472" s="22" t="s">
        <v>7082</v>
      </c>
      <c r="J2472" s="37" t="s">
        <v>28216</v>
      </c>
      <c r="K2472" s="37" t="s">
        <v>28217</v>
      </c>
      <c r="L2472" s="37" t="s">
        <v>28217</v>
      </c>
      <c r="M2472" s="37" t="s">
        <v>37837</v>
      </c>
      <c r="N2472" s="37" t="s">
        <v>125</v>
      </c>
      <c r="O2472" s="37" t="s">
        <v>126</v>
      </c>
      <c r="P2472" s="22" t="s">
        <v>37838</v>
      </c>
      <c r="Q2472" s="22" t="s">
        <v>37839</v>
      </c>
      <c r="R2472" s="38">
        <v>0</v>
      </c>
    </row>
    <row r="2473" spans="1:18" ht="12.75">
      <c r="A2473" s="22" t="s">
        <v>60</v>
      </c>
      <c r="B2473" s="22" t="s">
        <v>208</v>
      </c>
      <c r="C2473" s="22" t="s">
        <v>63</v>
      </c>
      <c r="D2473" s="22" t="s">
        <v>61</v>
      </c>
      <c r="E2473" s="31">
        <v>42901.660462962958</v>
      </c>
      <c r="F2473" s="22" t="s">
        <v>28214</v>
      </c>
      <c r="G2473" s="22" t="s">
        <v>37840</v>
      </c>
      <c r="H2473" s="22" t="s">
        <v>74</v>
      </c>
      <c r="I2473" s="22" t="s">
        <v>2638</v>
      </c>
      <c r="J2473" s="37" t="s">
        <v>28216</v>
      </c>
      <c r="K2473" s="37" t="s">
        <v>28217</v>
      </c>
      <c r="L2473" s="37" t="s">
        <v>28217</v>
      </c>
      <c r="M2473" s="37" t="s">
        <v>37841</v>
      </c>
      <c r="N2473" s="37" t="s">
        <v>108</v>
      </c>
      <c r="O2473" s="37" t="s">
        <v>109</v>
      </c>
      <c r="P2473" s="22" t="s">
        <v>37842</v>
      </c>
      <c r="Q2473" s="22" t="s">
        <v>37843</v>
      </c>
      <c r="R2473" s="38">
        <v>0</v>
      </c>
    </row>
    <row r="2474" spans="1:18" ht="12.75">
      <c r="A2474" s="22" t="s">
        <v>60</v>
      </c>
      <c r="B2474" s="22" t="s">
        <v>208</v>
      </c>
      <c r="C2474" s="22" t="s">
        <v>63</v>
      </c>
      <c r="D2474" s="22" t="s">
        <v>61</v>
      </c>
      <c r="E2474" s="31">
        <v>42906.588090277779</v>
      </c>
      <c r="F2474" s="22" t="s">
        <v>28214</v>
      </c>
      <c r="G2474" s="22" t="s">
        <v>37844</v>
      </c>
      <c r="H2474" s="22" t="s">
        <v>74</v>
      </c>
      <c r="I2474" s="22" t="s">
        <v>37845</v>
      </c>
      <c r="J2474" s="37" t="s">
        <v>28216</v>
      </c>
      <c r="K2474" s="37" t="s">
        <v>28217</v>
      </c>
      <c r="L2474" s="37" t="s">
        <v>28217</v>
      </c>
      <c r="M2474" s="37" t="s">
        <v>37846</v>
      </c>
      <c r="N2474" s="37" t="s">
        <v>10647</v>
      </c>
      <c r="O2474" s="37" t="s">
        <v>10648</v>
      </c>
      <c r="P2474" s="22" t="s">
        <v>37847</v>
      </c>
      <c r="Q2474" s="22" t="s">
        <v>37848</v>
      </c>
      <c r="R2474" s="38">
        <v>0</v>
      </c>
    </row>
    <row r="2475" spans="1:18" ht="12.75">
      <c r="A2475" s="22" t="s">
        <v>60</v>
      </c>
      <c r="B2475" s="22" t="s">
        <v>208</v>
      </c>
      <c r="C2475" s="22" t="s">
        <v>63</v>
      </c>
      <c r="D2475" s="22" t="s">
        <v>61</v>
      </c>
      <c r="E2475" s="31">
        <v>42906.675462962958</v>
      </c>
      <c r="F2475" s="22" t="s">
        <v>28214</v>
      </c>
      <c r="G2475" s="22" t="s">
        <v>37849</v>
      </c>
      <c r="H2475" s="22" t="s">
        <v>74</v>
      </c>
      <c r="I2475" s="22" t="s">
        <v>3396</v>
      </c>
      <c r="J2475" s="37" t="s">
        <v>28216</v>
      </c>
      <c r="K2475" s="37" t="s">
        <v>28217</v>
      </c>
      <c r="L2475" s="37" t="s">
        <v>28217</v>
      </c>
      <c r="M2475" s="37" t="s">
        <v>37850</v>
      </c>
      <c r="N2475" s="37" t="s">
        <v>3397</v>
      </c>
      <c r="O2475" s="37" t="s">
        <v>3398</v>
      </c>
      <c r="P2475" s="22" t="s">
        <v>37851</v>
      </c>
      <c r="Q2475" s="22" t="s">
        <v>37852</v>
      </c>
      <c r="R2475" s="38">
        <v>0</v>
      </c>
    </row>
    <row r="2476" spans="1:18" ht="12.75">
      <c r="A2476" s="22" t="s">
        <v>60</v>
      </c>
      <c r="B2476" s="22" t="s">
        <v>208</v>
      </c>
      <c r="C2476" s="22" t="s">
        <v>63</v>
      </c>
      <c r="D2476" s="22" t="s">
        <v>61</v>
      </c>
      <c r="E2476" s="31">
        <v>42907.460451388884</v>
      </c>
      <c r="F2476" s="22" t="s">
        <v>28214</v>
      </c>
      <c r="G2476" s="22" t="s">
        <v>37853</v>
      </c>
      <c r="H2476" s="22" t="s">
        <v>74</v>
      </c>
      <c r="I2476" s="22" t="s">
        <v>37854</v>
      </c>
      <c r="J2476" s="37" t="s">
        <v>28216</v>
      </c>
      <c r="K2476" s="37" t="s">
        <v>28217</v>
      </c>
      <c r="L2476" s="37" t="s">
        <v>28217</v>
      </c>
      <c r="M2476" s="37" t="s">
        <v>37855</v>
      </c>
      <c r="N2476" s="37" t="s">
        <v>796</v>
      </c>
      <c r="O2476" s="37" t="s">
        <v>797</v>
      </c>
      <c r="P2476" s="22" t="s">
        <v>37856</v>
      </c>
      <c r="Q2476" s="22" t="s">
        <v>37857</v>
      </c>
      <c r="R2476" s="38">
        <v>0</v>
      </c>
    </row>
    <row r="2477" spans="1:18" ht="12.75">
      <c r="A2477" s="22" t="s">
        <v>60</v>
      </c>
      <c r="B2477" s="22" t="s">
        <v>208</v>
      </c>
      <c r="C2477" s="22" t="s">
        <v>63</v>
      </c>
      <c r="D2477" s="22" t="s">
        <v>61</v>
      </c>
      <c r="E2477" s="31">
        <v>42914.534432870365</v>
      </c>
      <c r="F2477" s="22" t="s">
        <v>28214</v>
      </c>
      <c r="G2477" s="22" t="s">
        <v>37858</v>
      </c>
      <c r="H2477" s="22" t="s">
        <v>74</v>
      </c>
      <c r="I2477" s="22" t="s">
        <v>10690</v>
      </c>
      <c r="J2477" s="37" t="s">
        <v>28216</v>
      </c>
      <c r="K2477" s="37" t="s">
        <v>28217</v>
      </c>
      <c r="L2477" s="37" t="s">
        <v>28217</v>
      </c>
      <c r="M2477" s="37" t="s">
        <v>37859</v>
      </c>
      <c r="N2477" s="37" t="s">
        <v>216</v>
      </c>
      <c r="O2477" s="37" t="s">
        <v>217</v>
      </c>
      <c r="P2477" s="22" t="s">
        <v>37860</v>
      </c>
      <c r="Q2477" s="22" t="s">
        <v>37861</v>
      </c>
      <c r="R2477" s="38">
        <v>0</v>
      </c>
    </row>
    <row r="2478" spans="1:18" ht="12.75">
      <c r="A2478" s="22" t="s">
        <v>60</v>
      </c>
      <c r="B2478" s="22" t="s">
        <v>208</v>
      </c>
      <c r="C2478" s="22" t="s">
        <v>63</v>
      </c>
      <c r="D2478" s="22" t="s">
        <v>61</v>
      </c>
      <c r="E2478" s="31">
        <v>42915.610983796294</v>
      </c>
      <c r="F2478" s="22" t="s">
        <v>28214</v>
      </c>
      <c r="G2478" s="22" t="s">
        <v>37862</v>
      </c>
      <c r="H2478" s="22" t="s">
        <v>74</v>
      </c>
      <c r="I2478" s="22" t="s">
        <v>2933</v>
      </c>
      <c r="J2478" s="37" t="s">
        <v>28216</v>
      </c>
      <c r="K2478" s="37" t="s">
        <v>28217</v>
      </c>
      <c r="L2478" s="37" t="s">
        <v>28217</v>
      </c>
      <c r="M2478" s="37" t="s">
        <v>37863</v>
      </c>
      <c r="N2478" s="37" t="s">
        <v>211</v>
      </c>
      <c r="O2478" s="37" t="s">
        <v>212</v>
      </c>
      <c r="P2478" s="22" t="s">
        <v>37864</v>
      </c>
      <c r="Q2478" s="22" t="s">
        <v>37865</v>
      </c>
      <c r="R2478" s="38">
        <v>0</v>
      </c>
    </row>
    <row r="2479" spans="1:18" ht="12.75">
      <c r="A2479" s="22" t="s">
        <v>60</v>
      </c>
      <c r="B2479" s="22" t="s">
        <v>208</v>
      </c>
      <c r="C2479" s="22" t="s">
        <v>63</v>
      </c>
      <c r="D2479" s="22" t="s">
        <v>61</v>
      </c>
      <c r="E2479" s="31">
        <v>42916.420312499999</v>
      </c>
      <c r="F2479" s="22" t="s">
        <v>28214</v>
      </c>
      <c r="G2479" s="22" t="s">
        <v>37866</v>
      </c>
      <c r="H2479" s="22" t="s">
        <v>74</v>
      </c>
      <c r="I2479" s="22" t="s">
        <v>37867</v>
      </c>
      <c r="J2479" s="37" t="s">
        <v>28216</v>
      </c>
      <c r="K2479" s="37" t="s">
        <v>28217</v>
      </c>
      <c r="L2479" s="37" t="s">
        <v>28217</v>
      </c>
      <c r="M2479" s="37" t="s">
        <v>37868</v>
      </c>
      <c r="N2479" s="37" t="s">
        <v>10647</v>
      </c>
      <c r="O2479" s="37" t="s">
        <v>10648</v>
      </c>
      <c r="P2479" s="22" t="s">
        <v>37847</v>
      </c>
      <c r="Q2479" s="22" t="s">
        <v>37848</v>
      </c>
      <c r="R2479" s="38">
        <v>0</v>
      </c>
    </row>
    <row r="2480" spans="1:18" ht="12.75">
      <c r="A2480" s="22" t="s">
        <v>60</v>
      </c>
      <c r="B2480" s="22" t="s">
        <v>208</v>
      </c>
      <c r="C2480" s="22" t="s">
        <v>63</v>
      </c>
      <c r="D2480" s="22" t="s">
        <v>61</v>
      </c>
      <c r="E2480" s="31">
        <v>42916.423379629625</v>
      </c>
      <c r="F2480" s="22" t="s">
        <v>28214</v>
      </c>
      <c r="G2480" s="22" t="s">
        <v>37869</v>
      </c>
      <c r="H2480" s="22" t="s">
        <v>74</v>
      </c>
      <c r="I2480" s="22" t="s">
        <v>10646</v>
      </c>
      <c r="J2480" s="37" t="s">
        <v>28216</v>
      </c>
      <c r="K2480" s="37" t="s">
        <v>28217</v>
      </c>
      <c r="L2480" s="37" t="s">
        <v>28217</v>
      </c>
      <c r="M2480" s="37" t="s">
        <v>37870</v>
      </c>
      <c r="N2480" s="37" t="s">
        <v>10647</v>
      </c>
      <c r="O2480" s="37" t="s">
        <v>10648</v>
      </c>
      <c r="P2480" s="22" t="s">
        <v>37847</v>
      </c>
      <c r="Q2480" s="22" t="s">
        <v>37848</v>
      </c>
      <c r="R2480" s="38">
        <v>0</v>
      </c>
    </row>
    <row r="2481" spans="1:18" ht="12.75">
      <c r="A2481" s="22" t="s">
        <v>60</v>
      </c>
      <c r="B2481" s="22" t="s">
        <v>227</v>
      </c>
      <c r="C2481" s="22" t="s">
        <v>63</v>
      </c>
      <c r="D2481" s="22" t="s">
        <v>61</v>
      </c>
      <c r="E2481" s="31">
        <v>42887.481238425928</v>
      </c>
      <c r="F2481" s="22" t="s">
        <v>28214</v>
      </c>
      <c r="G2481" s="22" t="s">
        <v>37871</v>
      </c>
      <c r="H2481" s="22" t="s">
        <v>74</v>
      </c>
      <c r="I2481" s="22" t="s">
        <v>10045</v>
      </c>
      <c r="J2481" s="37" t="s">
        <v>28216</v>
      </c>
      <c r="K2481" s="37" t="s">
        <v>28217</v>
      </c>
      <c r="L2481" s="37" t="s">
        <v>28217</v>
      </c>
      <c r="M2481" s="37" t="s">
        <v>37872</v>
      </c>
      <c r="N2481" s="37" t="s">
        <v>524</v>
      </c>
      <c r="O2481" s="37" t="s">
        <v>525</v>
      </c>
      <c r="P2481" s="22" t="s">
        <v>37873</v>
      </c>
      <c r="Q2481" s="22" t="s">
        <v>37874</v>
      </c>
      <c r="R2481" s="38">
        <v>0</v>
      </c>
    </row>
    <row r="2482" spans="1:18" ht="12.75">
      <c r="A2482" s="22" t="s">
        <v>60</v>
      </c>
      <c r="B2482" s="22" t="s">
        <v>227</v>
      </c>
      <c r="C2482" s="22" t="s">
        <v>63</v>
      </c>
      <c r="D2482" s="22" t="s">
        <v>61</v>
      </c>
      <c r="E2482" s="31">
        <v>42887.53126157407</v>
      </c>
      <c r="F2482" s="22" t="s">
        <v>28214</v>
      </c>
      <c r="G2482" s="22" t="s">
        <v>37875</v>
      </c>
      <c r="H2482" s="22" t="s">
        <v>74</v>
      </c>
      <c r="I2482" s="22" t="s">
        <v>8850</v>
      </c>
      <c r="J2482" s="37" t="s">
        <v>28216</v>
      </c>
      <c r="K2482" s="37" t="s">
        <v>28217</v>
      </c>
      <c r="L2482" s="37" t="s">
        <v>28217</v>
      </c>
      <c r="M2482" s="37" t="s">
        <v>37876</v>
      </c>
      <c r="N2482" s="37" t="s">
        <v>8851</v>
      </c>
      <c r="O2482" s="37" t="s">
        <v>8852</v>
      </c>
      <c r="P2482" s="22" t="s">
        <v>37877</v>
      </c>
      <c r="Q2482" s="22" t="s">
        <v>37878</v>
      </c>
      <c r="R2482" s="38">
        <v>0</v>
      </c>
    </row>
    <row r="2483" spans="1:18" ht="12.75">
      <c r="A2483" s="22" t="s">
        <v>60</v>
      </c>
      <c r="B2483" s="22" t="s">
        <v>227</v>
      </c>
      <c r="C2483" s="22" t="s">
        <v>63</v>
      </c>
      <c r="D2483" s="22" t="s">
        <v>61</v>
      </c>
      <c r="E2483" s="31">
        <v>42887.636608796296</v>
      </c>
      <c r="F2483" s="22" t="s">
        <v>28214</v>
      </c>
      <c r="G2483" s="22" t="s">
        <v>37879</v>
      </c>
      <c r="H2483" s="22" t="s">
        <v>74</v>
      </c>
      <c r="I2483" s="22" t="s">
        <v>10241</v>
      </c>
      <c r="J2483" s="37" t="s">
        <v>28216</v>
      </c>
      <c r="K2483" s="37" t="s">
        <v>28217</v>
      </c>
      <c r="L2483" s="37" t="s">
        <v>28217</v>
      </c>
      <c r="M2483" s="37" t="s">
        <v>37880</v>
      </c>
      <c r="N2483" s="37" t="s">
        <v>10155</v>
      </c>
      <c r="O2483" s="37" t="s">
        <v>10156</v>
      </c>
      <c r="P2483" s="22" t="s">
        <v>37881</v>
      </c>
      <c r="Q2483" s="22" t="s">
        <v>37882</v>
      </c>
      <c r="R2483" s="38">
        <v>0</v>
      </c>
    </row>
    <row r="2484" spans="1:18" ht="12.75">
      <c r="A2484" s="22" t="s">
        <v>60</v>
      </c>
      <c r="B2484" s="22" t="s">
        <v>227</v>
      </c>
      <c r="C2484" s="22" t="s">
        <v>63</v>
      </c>
      <c r="D2484" s="22" t="s">
        <v>61</v>
      </c>
      <c r="E2484" s="31">
        <v>42888.415532407409</v>
      </c>
      <c r="F2484" s="22" t="s">
        <v>28214</v>
      </c>
      <c r="G2484" s="22" t="s">
        <v>37883</v>
      </c>
      <c r="H2484" s="22" t="s">
        <v>74</v>
      </c>
      <c r="I2484" s="22" t="s">
        <v>2949</v>
      </c>
      <c r="J2484" s="37" t="s">
        <v>28216</v>
      </c>
      <c r="K2484" s="37" t="s">
        <v>28217</v>
      </c>
      <c r="L2484" s="37" t="s">
        <v>28217</v>
      </c>
      <c r="M2484" s="37" t="s">
        <v>37884</v>
      </c>
      <c r="N2484" s="37" t="s">
        <v>453</v>
      </c>
      <c r="O2484" s="37" t="s">
        <v>454</v>
      </c>
      <c r="P2484" s="22" t="s">
        <v>37885</v>
      </c>
      <c r="Q2484" s="22" t="s">
        <v>37886</v>
      </c>
      <c r="R2484" s="38">
        <v>0</v>
      </c>
    </row>
    <row r="2485" spans="1:18" ht="12.75">
      <c r="A2485" s="22" t="s">
        <v>60</v>
      </c>
      <c r="B2485" s="22" t="s">
        <v>227</v>
      </c>
      <c r="C2485" s="22" t="s">
        <v>63</v>
      </c>
      <c r="D2485" s="22" t="s">
        <v>61</v>
      </c>
      <c r="E2485" s="31">
        <v>42888.654039351852</v>
      </c>
      <c r="F2485" s="22" t="s">
        <v>28214</v>
      </c>
      <c r="G2485" s="22" t="s">
        <v>37887</v>
      </c>
      <c r="H2485" s="22" t="s">
        <v>74</v>
      </c>
      <c r="I2485" s="22" t="s">
        <v>10016</v>
      </c>
      <c r="J2485" s="37" t="s">
        <v>28216</v>
      </c>
      <c r="K2485" s="37" t="s">
        <v>28217</v>
      </c>
      <c r="L2485" s="37" t="s">
        <v>28217</v>
      </c>
      <c r="M2485" s="37" t="s">
        <v>37888</v>
      </c>
      <c r="N2485" s="37" t="s">
        <v>10017</v>
      </c>
      <c r="O2485" s="37" t="s">
        <v>10018</v>
      </c>
      <c r="P2485" s="22" t="s">
        <v>37889</v>
      </c>
      <c r="Q2485" s="22" t="s">
        <v>37890</v>
      </c>
      <c r="R2485" s="38">
        <v>0</v>
      </c>
    </row>
    <row r="2486" spans="1:18" ht="12.75">
      <c r="A2486" s="22" t="s">
        <v>60</v>
      </c>
      <c r="B2486" s="22" t="s">
        <v>227</v>
      </c>
      <c r="C2486" s="22" t="s">
        <v>63</v>
      </c>
      <c r="D2486" s="22" t="s">
        <v>61</v>
      </c>
      <c r="E2486" s="31">
        <v>42891.449641203704</v>
      </c>
      <c r="F2486" s="22" t="s">
        <v>28214</v>
      </c>
      <c r="G2486" s="22" t="s">
        <v>37891</v>
      </c>
      <c r="H2486" s="22" t="s">
        <v>74</v>
      </c>
      <c r="I2486" s="22" t="s">
        <v>3748</v>
      </c>
      <c r="J2486" s="37" t="s">
        <v>28216</v>
      </c>
      <c r="K2486" s="37" t="s">
        <v>28217</v>
      </c>
      <c r="L2486" s="37" t="s">
        <v>28217</v>
      </c>
      <c r="M2486" s="37" t="s">
        <v>37892</v>
      </c>
      <c r="N2486" s="37" t="s">
        <v>185</v>
      </c>
      <c r="O2486" s="37" t="s">
        <v>186</v>
      </c>
      <c r="P2486" s="22" t="s">
        <v>37893</v>
      </c>
      <c r="Q2486" s="22" t="s">
        <v>37894</v>
      </c>
      <c r="R2486" s="38">
        <v>0</v>
      </c>
    </row>
    <row r="2487" spans="1:18" ht="12.75">
      <c r="A2487" s="22" t="s">
        <v>60</v>
      </c>
      <c r="B2487" s="22" t="s">
        <v>227</v>
      </c>
      <c r="C2487" s="22" t="s">
        <v>63</v>
      </c>
      <c r="D2487" s="22" t="s">
        <v>61</v>
      </c>
      <c r="E2487" s="31">
        <v>42891.466863425921</v>
      </c>
      <c r="F2487" s="22" t="s">
        <v>28214</v>
      </c>
      <c r="G2487" s="22" t="s">
        <v>37895</v>
      </c>
      <c r="H2487" s="22" t="s">
        <v>74</v>
      </c>
      <c r="I2487" s="22" t="s">
        <v>2843</v>
      </c>
      <c r="J2487" s="37" t="s">
        <v>28216</v>
      </c>
      <c r="K2487" s="37" t="s">
        <v>28217</v>
      </c>
      <c r="L2487" s="37" t="s">
        <v>28217</v>
      </c>
      <c r="M2487" s="37" t="s">
        <v>37896</v>
      </c>
      <c r="N2487" s="37" t="s">
        <v>177</v>
      </c>
      <c r="O2487" s="37" t="s">
        <v>178</v>
      </c>
      <c r="P2487" s="22" t="s">
        <v>37897</v>
      </c>
      <c r="Q2487" s="22" t="s">
        <v>37898</v>
      </c>
      <c r="R2487" s="38">
        <v>0</v>
      </c>
    </row>
    <row r="2488" spans="1:18" ht="12.75">
      <c r="A2488" s="22" t="s">
        <v>60</v>
      </c>
      <c r="B2488" s="22" t="s">
        <v>227</v>
      </c>
      <c r="C2488" s="22" t="s">
        <v>63</v>
      </c>
      <c r="D2488" s="22" t="s">
        <v>61</v>
      </c>
      <c r="E2488" s="31">
        <v>42891.499733796292</v>
      </c>
      <c r="F2488" s="22" t="s">
        <v>28214</v>
      </c>
      <c r="G2488" s="22" t="s">
        <v>37899</v>
      </c>
      <c r="H2488" s="22" t="s">
        <v>74</v>
      </c>
      <c r="I2488" s="22" t="s">
        <v>660</v>
      </c>
      <c r="J2488" s="37" t="s">
        <v>28216</v>
      </c>
      <c r="K2488" s="37" t="s">
        <v>28217</v>
      </c>
      <c r="L2488" s="37" t="s">
        <v>28217</v>
      </c>
      <c r="M2488" s="37" t="s">
        <v>37900</v>
      </c>
      <c r="N2488" s="37" t="s">
        <v>576</v>
      </c>
      <c r="O2488" s="37" t="s">
        <v>577</v>
      </c>
      <c r="P2488" s="22" t="s">
        <v>37901</v>
      </c>
      <c r="Q2488" s="22" t="s">
        <v>37902</v>
      </c>
      <c r="R2488" s="38">
        <v>0</v>
      </c>
    </row>
    <row r="2489" spans="1:18" ht="12.75">
      <c r="A2489" s="22" t="s">
        <v>60</v>
      </c>
      <c r="B2489" s="22" t="s">
        <v>227</v>
      </c>
      <c r="C2489" s="22" t="s">
        <v>63</v>
      </c>
      <c r="D2489" s="22" t="s">
        <v>61</v>
      </c>
      <c r="E2489" s="31">
        <v>42891.670717592591</v>
      </c>
      <c r="F2489" s="22" t="s">
        <v>28214</v>
      </c>
      <c r="G2489" s="22" t="s">
        <v>37903</v>
      </c>
      <c r="H2489" s="22" t="s">
        <v>74</v>
      </c>
      <c r="I2489" s="22" t="s">
        <v>4549</v>
      </c>
      <c r="J2489" s="37" t="s">
        <v>28216</v>
      </c>
      <c r="K2489" s="37" t="s">
        <v>28217</v>
      </c>
      <c r="L2489" s="37" t="s">
        <v>28217</v>
      </c>
      <c r="M2489" s="37" t="s">
        <v>37904</v>
      </c>
      <c r="N2489" s="37" t="s">
        <v>104</v>
      </c>
      <c r="O2489" s="37" t="s">
        <v>105</v>
      </c>
      <c r="P2489" s="22" t="s">
        <v>37905</v>
      </c>
      <c r="Q2489" s="22" t="s">
        <v>37906</v>
      </c>
      <c r="R2489" s="38">
        <v>0</v>
      </c>
    </row>
    <row r="2490" spans="1:18" ht="12.75">
      <c r="A2490" s="22" t="s">
        <v>60</v>
      </c>
      <c r="B2490" s="22" t="s">
        <v>227</v>
      </c>
      <c r="C2490" s="22" t="s">
        <v>63</v>
      </c>
      <c r="D2490" s="22" t="s">
        <v>61</v>
      </c>
      <c r="E2490" s="31">
        <v>42893.617280092592</v>
      </c>
      <c r="F2490" s="22" t="s">
        <v>28214</v>
      </c>
      <c r="G2490" s="22" t="s">
        <v>37907</v>
      </c>
      <c r="H2490" s="22" t="s">
        <v>74</v>
      </c>
      <c r="I2490" s="22" t="s">
        <v>10728</v>
      </c>
      <c r="J2490" s="37" t="s">
        <v>28216</v>
      </c>
      <c r="K2490" s="37" t="s">
        <v>28217</v>
      </c>
      <c r="L2490" s="37" t="s">
        <v>28217</v>
      </c>
      <c r="M2490" s="37" t="s">
        <v>37908</v>
      </c>
      <c r="N2490" s="37" t="s">
        <v>397</v>
      </c>
      <c r="O2490" s="37" t="s">
        <v>398</v>
      </c>
      <c r="P2490" s="22" t="s">
        <v>37909</v>
      </c>
      <c r="Q2490" s="22" t="s">
        <v>37910</v>
      </c>
      <c r="R2490" s="38">
        <v>0</v>
      </c>
    </row>
    <row r="2491" spans="1:18" ht="12.75">
      <c r="A2491" s="22" t="s">
        <v>60</v>
      </c>
      <c r="B2491" s="22" t="s">
        <v>227</v>
      </c>
      <c r="C2491" s="22" t="s">
        <v>63</v>
      </c>
      <c r="D2491" s="22" t="s">
        <v>61</v>
      </c>
      <c r="E2491" s="31">
        <v>42894.625</v>
      </c>
      <c r="F2491" s="22" t="s">
        <v>28214</v>
      </c>
      <c r="G2491" s="22" t="s">
        <v>37911</v>
      </c>
      <c r="H2491" s="22" t="s">
        <v>74</v>
      </c>
      <c r="I2491" s="22" t="s">
        <v>812</v>
      </c>
      <c r="J2491" s="37" t="s">
        <v>28216</v>
      </c>
      <c r="K2491" s="37" t="s">
        <v>28217</v>
      </c>
      <c r="L2491" s="37" t="s">
        <v>28217</v>
      </c>
      <c r="M2491" s="37" t="s">
        <v>37912</v>
      </c>
      <c r="N2491" s="37" t="s">
        <v>125</v>
      </c>
      <c r="O2491" s="37" t="s">
        <v>126</v>
      </c>
      <c r="P2491" s="22" t="s">
        <v>37913</v>
      </c>
      <c r="Q2491" s="22" t="s">
        <v>37914</v>
      </c>
      <c r="R2491" s="38">
        <v>0</v>
      </c>
    </row>
    <row r="2492" spans="1:18" ht="12.75">
      <c r="A2492" s="22" t="s">
        <v>60</v>
      </c>
      <c r="B2492" s="22" t="s">
        <v>227</v>
      </c>
      <c r="C2492" s="22" t="s">
        <v>63</v>
      </c>
      <c r="D2492" s="22" t="s">
        <v>61</v>
      </c>
      <c r="E2492" s="31">
        <v>42895.610752314817</v>
      </c>
      <c r="F2492" s="22" t="s">
        <v>28214</v>
      </c>
      <c r="G2492" s="22" t="s">
        <v>37915</v>
      </c>
      <c r="H2492" s="22" t="s">
        <v>74</v>
      </c>
      <c r="I2492" s="22" t="s">
        <v>1389</v>
      </c>
      <c r="J2492" s="37" t="s">
        <v>28216</v>
      </c>
      <c r="K2492" s="37" t="s">
        <v>28217</v>
      </c>
      <c r="L2492" s="37" t="s">
        <v>28217</v>
      </c>
      <c r="M2492" s="37" t="s">
        <v>37916</v>
      </c>
      <c r="N2492" s="37" t="s">
        <v>1390</v>
      </c>
      <c r="O2492" s="37" t="s">
        <v>1391</v>
      </c>
      <c r="P2492" s="22" t="s">
        <v>37917</v>
      </c>
      <c r="Q2492" s="22" t="s">
        <v>37918</v>
      </c>
      <c r="R2492" s="38">
        <v>0</v>
      </c>
    </row>
    <row r="2493" spans="1:18" ht="12.75">
      <c r="A2493" s="22" t="s">
        <v>60</v>
      </c>
      <c r="B2493" s="22" t="s">
        <v>227</v>
      </c>
      <c r="C2493" s="22" t="s">
        <v>63</v>
      </c>
      <c r="D2493" s="22" t="s">
        <v>61</v>
      </c>
      <c r="E2493" s="31">
        <v>42895.613715277774</v>
      </c>
      <c r="F2493" s="22" t="s">
        <v>28214</v>
      </c>
      <c r="G2493" s="22" t="s">
        <v>37919</v>
      </c>
      <c r="H2493" s="22" t="s">
        <v>74</v>
      </c>
      <c r="I2493" s="22" t="s">
        <v>37920</v>
      </c>
      <c r="J2493" s="37" t="s">
        <v>28216</v>
      </c>
      <c r="K2493" s="37" t="s">
        <v>28217</v>
      </c>
      <c r="L2493" s="37" t="s">
        <v>28217</v>
      </c>
      <c r="M2493" s="37" t="s">
        <v>37921</v>
      </c>
      <c r="N2493" s="37" t="s">
        <v>847</v>
      </c>
      <c r="O2493" s="37" t="s">
        <v>848</v>
      </c>
      <c r="P2493" s="22" t="s">
        <v>37922</v>
      </c>
      <c r="Q2493" s="22" t="s">
        <v>37923</v>
      </c>
      <c r="R2493" s="38">
        <v>0</v>
      </c>
    </row>
    <row r="2494" spans="1:18" ht="12.75">
      <c r="A2494" s="22" t="s">
        <v>60</v>
      </c>
      <c r="B2494" s="22" t="s">
        <v>227</v>
      </c>
      <c r="C2494" s="22" t="s">
        <v>63</v>
      </c>
      <c r="D2494" s="22" t="s">
        <v>61</v>
      </c>
      <c r="E2494" s="31">
        <v>42895.617222222223</v>
      </c>
      <c r="F2494" s="22" t="s">
        <v>28214</v>
      </c>
      <c r="G2494" s="22" t="s">
        <v>37924</v>
      </c>
      <c r="H2494" s="22" t="s">
        <v>74</v>
      </c>
      <c r="I2494" s="22" t="s">
        <v>8073</v>
      </c>
      <c r="J2494" s="37" t="s">
        <v>28216</v>
      </c>
      <c r="K2494" s="37" t="s">
        <v>28217</v>
      </c>
      <c r="L2494" s="37" t="s">
        <v>28217</v>
      </c>
      <c r="M2494" s="37" t="s">
        <v>37925</v>
      </c>
      <c r="N2494" s="37" t="s">
        <v>1551</v>
      </c>
      <c r="O2494" s="37" t="s">
        <v>1552</v>
      </c>
      <c r="P2494" s="22" t="s">
        <v>36869</v>
      </c>
      <c r="Q2494" s="22" t="s">
        <v>37926</v>
      </c>
      <c r="R2494" s="38">
        <v>0</v>
      </c>
    </row>
    <row r="2495" spans="1:18" ht="12.75">
      <c r="A2495" s="22" t="s">
        <v>60</v>
      </c>
      <c r="B2495" s="22" t="s">
        <v>227</v>
      </c>
      <c r="C2495" s="22" t="s">
        <v>63</v>
      </c>
      <c r="D2495" s="22" t="s">
        <v>61</v>
      </c>
      <c r="E2495" s="31">
        <v>42895.618379629625</v>
      </c>
      <c r="F2495" s="22" t="s">
        <v>28214</v>
      </c>
      <c r="G2495" s="22" t="s">
        <v>37927</v>
      </c>
      <c r="H2495" s="22" t="s">
        <v>74</v>
      </c>
      <c r="I2495" s="22" t="s">
        <v>9434</v>
      </c>
      <c r="J2495" s="37" t="s">
        <v>28216</v>
      </c>
      <c r="K2495" s="37" t="s">
        <v>28217</v>
      </c>
      <c r="L2495" s="37" t="s">
        <v>28217</v>
      </c>
      <c r="M2495" s="37" t="s">
        <v>37928</v>
      </c>
      <c r="N2495" s="37" t="s">
        <v>847</v>
      </c>
      <c r="O2495" s="37" t="s">
        <v>848</v>
      </c>
      <c r="P2495" s="22" t="s">
        <v>37922</v>
      </c>
      <c r="Q2495" s="22" t="s">
        <v>37923</v>
      </c>
      <c r="R2495" s="38">
        <v>0</v>
      </c>
    </row>
    <row r="2496" spans="1:18" ht="12.75">
      <c r="A2496" s="22" t="s">
        <v>60</v>
      </c>
      <c r="B2496" s="22" t="s">
        <v>227</v>
      </c>
      <c r="C2496" s="22" t="s">
        <v>63</v>
      </c>
      <c r="D2496" s="22" t="s">
        <v>61</v>
      </c>
      <c r="E2496" s="31">
        <v>42898.859039351853</v>
      </c>
      <c r="F2496" s="22" t="s">
        <v>28214</v>
      </c>
      <c r="G2496" s="22" t="s">
        <v>37929</v>
      </c>
      <c r="H2496" s="22" t="s">
        <v>74</v>
      </c>
      <c r="I2496" s="22" t="s">
        <v>769</v>
      </c>
      <c r="J2496" s="37" t="s">
        <v>28216</v>
      </c>
      <c r="K2496" s="37" t="s">
        <v>28217</v>
      </c>
      <c r="L2496" s="37" t="s">
        <v>28217</v>
      </c>
      <c r="M2496" s="37" t="s">
        <v>37930</v>
      </c>
      <c r="N2496" s="37" t="s">
        <v>125</v>
      </c>
      <c r="O2496" s="37" t="s">
        <v>126</v>
      </c>
      <c r="P2496" s="22" t="s">
        <v>37931</v>
      </c>
      <c r="Q2496" s="22" t="s">
        <v>37932</v>
      </c>
      <c r="R2496" s="38">
        <v>0</v>
      </c>
    </row>
    <row r="2497" spans="1:18" ht="12.75">
      <c r="A2497" s="22" t="s">
        <v>60</v>
      </c>
      <c r="B2497" s="22" t="s">
        <v>227</v>
      </c>
      <c r="C2497" s="22" t="s">
        <v>63</v>
      </c>
      <c r="D2497" s="22" t="s">
        <v>61</v>
      </c>
      <c r="E2497" s="31">
        <v>42900.49381944444</v>
      </c>
      <c r="F2497" s="22" t="s">
        <v>28214</v>
      </c>
      <c r="G2497" s="22" t="s">
        <v>37933</v>
      </c>
      <c r="H2497" s="22" t="s">
        <v>74</v>
      </c>
      <c r="I2497" s="22" t="s">
        <v>4289</v>
      </c>
      <c r="J2497" s="37" t="s">
        <v>28216</v>
      </c>
      <c r="K2497" s="37" t="s">
        <v>28217</v>
      </c>
      <c r="L2497" s="37" t="s">
        <v>28217</v>
      </c>
      <c r="M2497" s="37" t="s">
        <v>37934</v>
      </c>
      <c r="N2497" s="37" t="s">
        <v>896</v>
      </c>
      <c r="O2497" s="37" t="s">
        <v>897</v>
      </c>
      <c r="P2497" s="22" t="s">
        <v>37935</v>
      </c>
      <c r="Q2497" s="22" t="s">
        <v>37936</v>
      </c>
      <c r="R2497" s="38">
        <v>0</v>
      </c>
    </row>
    <row r="2498" spans="1:18" ht="12.75">
      <c r="A2498" s="22" t="s">
        <v>60</v>
      </c>
      <c r="B2498" s="22" t="s">
        <v>227</v>
      </c>
      <c r="C2498" s="22" t="s">
        <v>63</v>
      </c>
      <c r="D2498" s="22" t="s">
        <v>61</v>
      </c>
      <c r="E2498" s="31">
        <v>42900.547164351847</v>
      </c>
      <c r="F2498" s="22" t="s">
        <v>28214</v>
      </c>
      <c r="G2498" s="22" t="s">
        <v>37937</v>
      </c>
      <c r="H2498" s="22" t="s">
        <v>74</v>
      </c>
      <c r="I2498" s="22" t="s">
        <v>5672</v>
      </c>
      <c r="J2498" s="37" t="s">
        <v>28216</v>
      </c>
      <c r="K2498" s="37" t="s">
        <v>28217</v>
      </c>
      <c r="L2498" s="37" t="s">
        <v>28217</v>
      </c>
      <c r="M2498" s="37" t="s">
        <v>37938</v>
      </c>
      <c r="N2498" s="37" t="s">
        <v>2743</v>
      </c>
      <c r="O2498" s="37" t="s">
        <v>2744</v>
      </c>
      <c r="P2498" s="22" t="s">
        <v>37939</v>
      </c>
      <c r="Q2498" s="22" t="s">
        <v>37940</v>
      </c>
      <c r="R2498" s="38">
        <v>0</v>
      </c>
    </row>
    <row r="2499" spans="1:18" ht="12.75">
      <c r="A2499" s="22" t="s">
        <v>60</v>
      </c>
      <c r="B2499" s="22" t="s">
        <v>227</v>
      </c>
      <c r="C2499" s="22" t="s">
        <v>63</v>
      </c>
      <c r="D2499" s="22" t="s">
        <v>61</v>
      </c>
      <c r="E2499" s="31">
        <v>42900.625104166662</v>
      </c>
      <c r="F2499" s="22" t="s">
        <v>28214</v>
      </c>
      <c r="G2499" s="22" t="s">
        <v>37941</v>
      </c>
      <c r="H2499" s="22" t="s">
        <v>74</v>
      </c>
      <c r="I2499" s="22" t="s">
        <v>6123</v>
      </c>
      <c r="J2499" s="37" t="s">
        <v>28216</v>
      </c>
      <c r="K2499" s="37" t="s">
        <v>28217</v>
      </c>
      <c r="L2499" s="37" t="s">
        <v>28217</v>
      </c>
      <c r="M2499" s="37" t="s">
        <v>37942</v>
      </c>
      <c r="N2499" s="37" t="s">
        <v>1863</v>
      </c>
      <c r="O2499" s="37" t="s">
        <v>1864</v>
      </c>
      <c r="P2499" s="22" t="s">
        <v>37943</v>
      </c>
      <c r="Q2499" s="22" t="s">
        <v>37944</v>
      </c>
      <c r="R2499" s="38">
        <v>0</v>
      </c>
    </row>
    <row r="2500" spans="1:18" ht="12.75">
      <c r="A2500" s="22" t="s">
        <v>60</v>
      </c>
      <c r="B2500" s="22" t="s">
        <v>227</v>
      </c>
      <c r="C2500" s="22" t="s">
        <v>63</v>
      </c>
      <c r="D2500" s="22" t="s">
        <v>61</v>
      </c>
      <c r="E2500" s="31">
        <v>42901.643287037034</v>
      </c>
      <c r="F2500" s="22" t="s">
        <v>28214</v>
      </c>
      <c r="G2500" s="22" t="s">
        <v>37945</v>
      </c>
      <c r="H2500" s="22" t="s">
        <v>74</v>
      </c>
      <c r="I2500" s="22" t="s">
        <v>7110</v>
      </c>
      <c r="J2500" s="37" t="s">
        <v>28216</v>
      </c>
      <c r="K2500" s="37" t="s">
        <v>28217</v>
      </c>
      <c r="L2500" s="37" t="s">
        <v>28217</v>
      </c>
      <c r="M2500" s="37" t="s">
        <v>37946</v>
      </c>
      <c r="N2500" s="37" t="s">
        <v>1881</v>
      </c>
      <c r="O2500" s="37" t="s">
        <v>1882</v>
      </c>
      <c r="P2500" s="22" t="s">
        <v>37947</v>
      </c>
      <c r="Q2500" s="22" t="s">
        <v>37948</v>
      </c>
      <c r="R2500" s="38">
        <v>0</v>
      </c>
    </row>
    <row r="2501" spans="1:18" ht="12.75">
      <c r="A2501" s="22" t="s">
        <v>60</v>
      </c>
      <c r="B2501" s="22" t="s">
        <v>227</v>
      </c>
      <c r="C2501" s="22" t="s">
        <v>63</v>
      </c>
      <c r="D2501" s="22" t="s">
        <v>61</v>
      </c>
      <c r="E2501" s="31">
        <v>42902.388483796298</v>
      </c>
      <c r="F2501" s="22" t="s">
        <v>28214</v>
      </c>
      <c r="G2501" s="22" t="s">
        <v>37949</v>
      </c>
      <c r="H2501" s="22" t="s">
        <v>74</v>
      </c>
      <c r="I2501" s="22" t="s">
        <v>8152</v>
      </c>
      <c r="J2501" s="37" t="s">
        <v>28216</v>
      </c>
      <c r="K2501" s="37" t="s">
        <v>28217</v>
      </c>
      <c r="L2501" s="37" t="s">
        <v>28217</v>
      </c>
      <c r="M2501" s="37" t="s">
        <v>37950</v>
      </c>
      <c r="N2501" s="37" t="s">
        <v>1863</v>
      </c>
      <c r="O2501" s="37" t="s">
        <v>1864</v>
      </c>
      <c r="P2501" s="22" t="s">
        <v>28518</v>
      </c>
      <c r="Q2501" s="22" t="s">
        <v>34446</v>
      </c>
      <c r="R2501" s="38">
        <v>0</v>
      </c>
    </row>
    <row r="2502" spans="1:18" ht="12.75">
      <c r="A2502" s="22" t="s">
        <v>60</v>
      </c>
      <c r="B2502" s="22" t="s">
        <v>227</v>
      </c>
      <c r="C2502" s="22" t="s">
        <v>63</v>
      </c>
      <c r="D2502" s="22" t="s">
        <v>61</v>
      </c>
      <c r="E2502" s="31">
        <v>42902.548912037033</v>
      </c>
      <c r="F2502" s="22" t="s">
        <v>28214</v>
      </c>
      <c r="G2502" s="22" t="s">
        <v>37951</v>
      </c>
      <c r="H2502" s="22" t="s">
        <v>74</v>
      </c>
      <c r="I2502" s="22" t="s">
        <v>6957</v>
      </c>
      <c r="J2502" s="37" t="s">
        <v>28216</v>
      </c>
      <c r="K2502" s="37" t="s">
        <v>28217</v>
      </c>
      <c r="L2502" s="37" t="s">
        <v>28217</v>
      </c>
      <c r="M2502" s="37" t="s">
        <v>37952</v>
      </c>
      <c r="N2502" s="37" t="s">
        <v>4657</v>
      </c>
      <c r="O2502" s="37" t="s">
        <v>4658</v>
      </c>
      <c r="P2502" s="22" t="s">
        <v>37953</v>
      </c>
      <c r="Q2502" s="22" t="s">
        <v>37954</v>
      </c>
      <c r="R2502" s="38">
        <v>0</v>
      </c>
    </row>
    <row r="2503" spans="1:18" ht="12.75">
      <c r="A2503" s="22" t="s">
        <v>60</v>
      </c>
      <c r="B2503" s="22" t="s">
        <v>227</v>
      </c>
      <c r="C2503" s="22" t="s">
        <v>63</v>
      </c>
      <c r="D2503" s="22" t="s">
        <v>61</v>
      </c>
      <c r="E2503" s="31">
        <v>42902.611562499995</v>
      </c>
      <c r="F2503" s="22" t="s">
        <v>28214</v>
      </c>
      <c r="G2503" s="22" t="s">
        <v>37955</v>
      </c>
      <c r="H2503" s="22" t="s">
        <v>74</v>
      </c>
      <c r="I2503" s="22" t="s">
        <v>9830</v>
      </c>
      <c r="J2503" s="37" t="s">
        <v>28216</v>
      </c>
      <c r="K2503" s="37" t="s">
        <v>28217</v>
      </c>
      <c r="L2503" s="37" t="s">
        <v>28217</v>
      </c>
      <c r="M2503" s="37" t="s">
        <v>37956</v>
      </c>
      <c r="N2503" s="37" t="s">
        <v>230</v>
      </c>
      <c r="O2503" s="37" t="s">
        <v>231</v>
      </c>
      <c r="P2503" s="22" t="s">
        <v>37957</v>
      </c>
      <c r="Q2503" s="22" t="s">
        <v>37958</v>
      </c>
      <c r="R2503" s="38">
        <v>0</v>
      </c>
    </row>
    <row r="2504" spans="1:18" ht="12.75">
      <c r="A2504" s="22" t="s">
        <v>60</v>
      </c>
      <c r="B2504" s="22" t="s">
        <v>227</v>
      </c>
      <c r="C2504" s="22" t="s">
        <v>63</v>
      </c>
      <c r="D2504" s="22" t="s">
        <v>61</v>
      </c>
      <c r="E2504" s="31">
        <v>42905.656875000001</v>
      </c>
      <c r="F2504" s="22" t="s">
        <v>28214</v>
      </c>
      <c r="G2504" s="22" t="s">
        <v>37959</v>
      </c>
      <c r="H2504" s="22" t="s">
        <v>74</v>
      </c>
      <c r="I2504" s="22" t="s">
        <v>5076</v>
      </c>
      <c r="J2504" s="37" t="s">
        <v>28216</v>
      </c>
      <c r="K2504" s="37" t="s">
        <v>28217</v>
      </c>
      <c r="L2504" s="37" t="s">
        <v>28217</v>
      </c>
      <c r="M2504" s="37" t="s">
        <v>37960</v>
      </c>
      <c r="N2504" s="37" t="s">
        <v>225</v>
      </c>
      <c r="O2504" s="37" t="s">
        <v>226</v>
      </c>
      <c r="P2504" s="22" t="s">
        <v>37961</v>
      </c>
      <c r="Q2504" s="22" t="s">
        <v>37962</v>
      </c>
      <c r="R2504" s="38">
        <v>0</v>
      </c>
    </row>
    <row r="2505" spans="1:18" ht="12.75">
      <c r="A2505" s="22" t="s">
        <v>60</v>
      </c>
      <c r="B2505" s="22" t="s">
        <v>227</v>
      </c>
      <c r="C2505" s="22" t="s">
        <v>63</v>
      </c>
      <c r="D2505" s="22" t="s">
        <v>61</v>
      </c>
      <c r="E2505" s="31">
        <v>42906.46361111111</v>
      </c>
      <c r="F2505" s="22" t="s">
        <v>28214</v>
      </c>
      <c r="G2505" s="22" t="s">
        <v>37963</v>
      </c>
      <c r="H2505" s="22" t="s">
        <v>74</v>
      </c>
      <c r="I2505" s="22" t="s">
        <v>1931</v>
      </c>
      <c r="J2505" s="37" t="s">
        <v>28216</v>
      </c>
      <c r="K2505" s="37" t="s">
        <v>28217</v>
      </c>
      <c r="L2505" s="37" t="s">
        <v>28217</v>
      </c>
      <c r="M2505" s="37" t="s">
        <v>37964</v>
      </c>
      <c r="N2505" s="37" t="s">
        <v>1932</v>
      </c>
      <c r="O2505" s="37" t="s">
        <v>1933</v>
      </c>
      <c r="P2505" s="22" t="s">
        <v>37965</v>
      </c>
      <c r="Q2505" s="22" t="s">
        <v>37966</v>
      </c>
      <c r="R2505" s="38">
        <v>0</v>
      </c>
    </row>
    <row r="2506" spans="1:18" ht="12.75">
      <c r="A2506" s="22" t="s">
        <v>60</v>
      </c>
      <c r="B2506" s="22" t="s">
        <v>227</v>
      </c>
      <c r="C2506" s="22" t="s">
        <v>63</v>
      </c>
      <c r="D2506" s="22" t="s">
        <v>61</v>
      </c>
      <c r="E2506" s="31">
        <v>42906.532372685186</v>
      </c>
      <c r="F2506" s="22" t="s">
        <v>28214</v>
      </c>
      <c r="G2506" s="22" t="s">
        <v>37967</v>
      </c>
      <c r="H2506" s="22" t="s">
        <v>74</v>
      </c>
      <c r="I2506" s="22" t="s">
        <v>2673</v>
      </c>
      <c r="J2506" s="37" t="s">
        <v>28216</v>
      </c>
      <c r="K2506" s="37" t="s">
        <v>28217</v>
      </c>
      <c r="L2506" s="37" t="s">
        <v>28217</v>
      </c>
      <c r="M2506" s="37" t="s">
        <v>37968</v>
      </c>
      <c r="N2506" s="37" t="s">
        <v>104</v>
      </c>
      <c r="O2506" s="37" t="s">
        <v>105</v>
      </c>
      <c r="P2506" s="22" t="s">
        <v>37969</v>
      </c>
      <c r="Q2506" s="22" t="s">
        <v>37970</v>
      </c>
      <c r="R2506" s="38">
        <v>0</v>
      </c>
    </row>
    <row r="2507" spans="1:18" ht="12.75">
      <c r="A2507" s="22" t="s">
        <v>60</v>
      </c>
      <c r="B2507" s="22" t="s">
        <v>227</v>
      </c>
      <c r="C2507" s="22" t="s">
        <v>63</v>
      </c>
      <c r="D2507" s="22" t="s">
        <v>61</v>
      </c>
      <c r="E2507" s="31">
        <v>42907.621493055551</v>
      </c>
      <c r="F2507" s="22" t="s">
        <v>28214</v>
      </c>
      <c r="G2507" s="22" t="s">
        <v>37971</v>
      </c>
      <c r="H2507" s="22" t="s">
        <v>74</v>
      </c>
      <c r="I2507" s="22" t="s">
        <v>37972</v>
      </c>
      <c r="J2507" s="37" t="s">
        <v>28216</v>
      </c>
      <c r="K2507" s="37" t="s">
        <v>28217</v>
      </c>
      <c r="L2507" s="37" t="s">
        <v>28217</v>
      </c>
      <c r="M2507" s="37" t="s">
        <v>37973</v>
      </c>
      <c r="N2507" s="37" t="s">
        <v>37974</v>
      </c>
      <c r="O2507" s="37" t="s">
        <v>37975</v>
      </c>
      <c r="P2507" s="22" t="s">
        <v>37976</v>
      </c>
      <c r="Q2507" s="22" t="s">
        <v>37977</v>
      </c>
      <c r="R2507" s="38">
        <v>0</v>
      </c>
    </row>
    <row r="2508" spans="1:18" ht="12.75">
      <c r="A2508" s="22" t="s">
        <v>60</v>
      </c>
      <c r="B2508" s="22" t="s">
        <v>227</v>
      </c>
      <c r="C2508" s="22" t="s">
        <v>63</v>
      </c>
      <c r="D2508" s="22" t="s">
        <v>61</v>
      </c>
      <c r="E2508" s="31">
        <v>42907.62363425926</v>
      </c>
      <c r="F2508" s="22" t="s">
        <v>28214</v>
      </c>
      <c r="G2508" s="22" t="s">
        <v>37978</v>
      </c>
      <c r="H2508" s="22" t="s">
        <v>74</v>
      </c>
      <c r="I2508" s="22" t="s">
        <v>2321</v>
      </c>
      <c r="J2508" s="37" t="s">
        <v>28216</v>
      </c>
      <c r="K2508" s="37" t="s">
        <v>28217</v>
      </c>
      <c r="L2508" s="37" t="s">
        <v>28217</v>
      </c>
      <c r="M2508" s="37" t="s">
        <v>37979</v>
      </c>
      <c r="N2508" s="37" t="s">
        <v>2322</v>
      </c>
      <c r="O2508" s="37" t="s">
        <v>2323</v>
      </c>
      <c r="P2508" s="22" t="s">
        <v>37976</v>
      </c>
      <c r="Q2508" s="22" t="s">
        <v>37977</v>
      </c>
      <c r="R2508" s="38">
        <v>0</v>
      </c>
    </row>
    <row r="2509" spans="1:18" ht="12.75">
      <c r="A2509" s="22" t="s">
        <v>60</v>
      </c>
      <c r="B2509" s="22" t="s">
        <v>227</v>
      </c>
      <c r="C2509" s="22" t="s">
        <v>63</v>
      </c>
      <c r="D2509" s="22" t="s">
        <v>61</v>
      </c>
      <c r="E2509" s="31">
        <v>42908.542152777773</v>
      </c>
      <c r="F2509" s="22" t="s">
        <v>28214</v>
      </c>
      <c r="G2509" s="22" t="s">
        <v>37980</v>
      </c>
      <c r="H2509" s="22" t="s">
        <v>74</v>
      </c>
      <c r="I2509" s="22" t="s">
        <v>3660</v>
      </c>
      <c r="J2509" s="37" t="s">
        <v>28216</v>
      </c>
      <c r="K2509" s="37" t="s">
        <v>28217</v>
      </c>
      <c r="L2509" s="37" t="s">
        <v>28217</v>
      </c>
      <c r="M2509" s="37" t="s">
        <v>37981</v>
      </c>
      <c r="N2509" s="37" t="s">
        <v>3661</v>
      </c>
      <c r="O2509" s="37" t="s">
        <v>3662</v>
      </c>
      <c r="P2509" s="22" t="s">
        <v>37982</v>
      </c>
      <c r="Q2509" s="22" t="s">
        <v>37983</v>
      </c>
      <c r="R2509" s="38">
        <v>0</v>
      </c>
    </row>
    <row r="2510" spans="1:18" ht="12.75">
      <c r="A2510" s="22" t="s">
        <v>60</v>
      </c>
      <c r="B2510" s="22" t="s">
        <v>227</v>
      </c>
      <c r="C2510" s="22" t="s">
        <v>63</v>
      </c>
      <c r="D2510" s="22" t="s">
        <v>61</v>
      </c>
      <c r="E2510" s="31">
        <v>42908.649918981479</v>
      </c>
      <c r="F2510" s="22" t="s">
        <v>28214</v>
      </c>
      <c r="G2510" s="22" t="s">
        <v>37984</v>
      </c>
      <c r="H2510" s="22" t="s">
        <v>74</v>
      </c>
      <c r="I2510" s="22" t="s">
        <v>37985</v>
      </c>
      <c r="J2510" s="37" t="s">
        <v>28216</v>
      </c>
      <c r="K2510" s="37" t="s">
        <v>28217</v>
      </c>
      <c r="L2510" s="37" t="s">
        <v>28217</v>
      </c>
      <c r="M2510" s="37" t="s">
        <v>37986</v>
      </c>
      <c r="N2510" s="37" t="s">
        <v>125</v>
      </c>
      <c r="O2510" s="37" t="s">
        <v>126</v>
      </c>
      <c r="P2510" s="22" t="s">
        <v>37987</v>
      </c>
      <c r="Q2510" s="22" t="s">
        <v>37988</v>
      </c>
      <c r="R2510" s="38">
        <v>0</v>
      </c>
    </row>
    <row r="2511" spans="1:18" ht="12.75">
      <c r="A2511" s="22" t="s">
        <v>60</v>
      </c>
      <c r="B2511" s="22" t="s">
        <v>227</v>
      </c>
      <c r="C2511" s="22" t="s">
        <v>63</v>
      </c>
      <c r="D2511" s="22" t="s">
        <v>61</v>
      </c>
      <c r="E2511" s="31">
        <v>42908.665937500002</v>
      </c>
      <c r="F2511" s="22" t="s">
        <v>28214</v>
      </c>
      <c r="G2511" s="22" t="s">
        <v>37989</v>
      </c>
      <c r="H2511" s="22" t="s">
        <v>74</v>
      </c>
      <c r="I2511" s="22" t="s">
        <v>8034</v>
      </c>
      <c r="J2511" s="37" t="s">
        <v>28216</v>
      </c>
      <c r="K2511" s="37" t="s">
        <v>28217</v>
      </c>
      <c r="L2511" s="37" t="s">
        <v>28217</v>
      </c>
      <c r="M2511" s="37" t="s">
        <v>37990</v>
      </c>
      <c r="N2511" s="37" t="s">
        <v>125</v>
      </c>
      <c r="O2511" s="37" t="s">
        <v>126</v>
      </c>
      <c r="P2511" s="22" t="s">
        <v>37987</v>
      </c>
      <c r="Q2511" s="22" t="s">
        <v>37988</v>
      </c>
      <c r="R2511" s="38">
        <v>0</v>
      </c>
    </row>
    <row r="2512" spans="1:18" ht="12.75">
      <c r="A2512" s="22" t="s">
        <v>60</v>
      </c>
      <c r="B2512" s="22" t="s">
        <v>227</v>
      </c>
      <c r="C2512" s="22" t="s">
        <v>63</v>
      </c>
      <c r="D2512" s="22" t="s">
        <v>61</v>
      </c>
      <c r="E2512" s="31">
        <v>42912.42769675926</v>
      </c>
      <c r="F2512" s="22" t="s">
        <v>28214</v>
      </c>
      <c r="G2512" s="22" t="s">
        <v>37991</v>
      </c>
      <c r="H2512" s="22" t="s">
        <v>74</v>
      </c>
      <c r="I2512" s="22" t="s">
        <v>37992</v>
      </c>
      <c r="J2512" s="37" t="s">
        <v>28216</v>
      </c>
      <c r="K2512" s="37" t="s">
        <v>28217</v>
      </c>
      <c r="L2512" s="37" t="s">
        <v>28217</v>
      </c>
      <c r="M2512" s="37" t="s">
        <v>37993</v>
      </c>
      <c r="N2512" s="37" t="s">
        <v>7205</v>
      </c>
      <c r="O2512" s="37" t="s">
        <v>7206</v>
      </c>
      <c r="P2512" s="22" t="s">
        <v>37994</v>
      </c>
      <c r="Q2512" s="22" t="s">
        <v>37995</v>
      </c>
      <c r="R2512" s="38">
        <v>0</v>
      </c>
    </row>
    <row r="2513" spans="1:18" ht="12.75">
      <c r="A2513" s="22" t="s">
        <v>60</v>
      </c>
      <c r="B2513" s="22" t="s">
        <v>227</v>
      </c>
      <c r="C2513" s="22" t="s">
        <v>63</v>
      </c>
      <c r="D2513" s="22" t="s">
        <v>61</v>
      </c>
      <c r="E2513" s="31">
        <v>42912.42869212963</v>
      </c>
      <c r="F2513" s="22" t="s">
        <v>28214</v>
      </c>
      <c r="G2513" s="22" t="s">
        <v>37996</v>
      </c>
      <c r="H2513" s="22" t="s">
        <v>74</v>
      </c>
      <c r="I2513" s="22" t="s">
        <v>11011</v>
      </c>
      <c r="J2513" s="37" t="s">
        <v>28216</v>
      </c>
      <c r="K2513" s="37" t="s">
        <v>28217</v>
      </c>
      <c r="L2513" s="37" t="s">
        <v>28217</v>
      </c>
      <c r="M2513" s="37" t="s">
        <v>37997</v>
      </c>
      <c r="N2513" s="37" t="s">
        <v>7205</v>
      </c>
      <c r="O2513" s="37" t="s">
        <v>7206</v>
      </c>
      <c r="P2513" s="22" t="s">
        <v>37994</v>
      </c>
      <c r="Q2513" s="22" t="s">
        <v>37995</v>
      </c>
      <c r="R2513" s="38">
        <v>0</v>
      </c>
    </row>
    <row r="2514" spans="1:18" ht="12.75">
      <c r="A2514" s="22" t="s">
        <v>60</v>
      </c>
      <c r="B2514" s="22" t="s">
        <v>227</v>
      </c>
      <c r="C2514" s="22" t="s">
        <v>63</v>
      </c>
      <c r="D2514" s="22" t="s">
        <v>61</v>
      </c>
      <c r="E2514" s="31">
        <v>42912.540787037033</v>
      </c>
      <c r="F2514" s="22" t="s">
        <v>28214</v>
      </c>
      <c r="G2514" s="22" t="s">
        <v>37998</v>
      </c>
      <c r="H2514" s="22" t="s">
        <v>74</v>
      </c>
      <c r="I2514" s="22" t="s">
        <v>1558</v>
      </c>
      <c r="J2514" s="37" t="s">
        <v>28216</v>
      </c>
      <c r="K2514" s="37" t="s">
        <v>28217</v>
      </c>
      <c r="L2514" s="37" t="s">
        <v>28217</v>
      </c>
      <c r="M2514" s="37" t="s">
        <v>37999</v>
      </c>
      <c r="N2514" s="37" t="s">
        <v>125</v>
      </c>
      <c r="O2514" s="37" t="s">
        <v>126</v>
      </c>
      <c r="P2514" s="22" t="s">
        <v>38000</v>
      </c>
      <c r="Q2514" s="22" t="s">
        <v>38001</v>
      </c>
      <c r="R2514" s="38">
        <v>0</v>
      </c>
    </row>
    <row r="2515" spans="1:18" ht="12.75">
      <c r="A2515" s="22" t="s">
        <v>60</v>
      </c>
      <c r="B2515" s="22" t="s">
        <v>227</v>
      </c>
      <c r="C2515" s="22" t="s">
        <v>63</v>
      </c>
      <c r="D2515" s="22" t="s">
        <v>61</v>
      </c>
      <c r="E2515" s="31">
        <v>42912.677337962959</v>
      </c>
      <c r="F2515" s="22" t="s">
        <v>28214</v>
      </c>
      <c r="G2515" s="22" t="s">
        <v>38002</v>
      </c>
      <c r="H2515" s="22" t="s">
        <v>74</v>
      </c>
      <c r="I2515" s="22" t="s">
        <v>7052</v>
      </c>
      <c r="J2515" s="37" t="s">
        <v>28216</v>
      </c>
      <c r="K2515" s="37" t="s">
        <v>28217</v>
      </c>
      <c r="L2515" s="37" t="s">
        <v>28217</v>
      </c>
      <c r="M2515" s="37" t="s">
        <v>38003</v>
      </c>
      <c r="N2515" s="37" t="s">
        <v>112</v>
      </c>
      <c r="O2515" s="37" t="s">
        <v>113</v>
      </c>
      <c r="P2515" s="22" t="s">
        <v>38004</v>
      </c>
      <c r="Q2515" s="22" t="s">
        <v>38005</v>
      </c>
      <c r="R2515" s="38">
        <v>0</v>
      </c>
    </row>
    <row r="2516" spans="1:18" ht="12.75">
      <c r="A2516" s="22" t="s">
        <v>60</v>
      </c>
      <c r="B2516" s="22" t="s">
        <v>227</v>
      </c>
      <c r="C2516" s="22" t="s">
        <v>63</v>
      </c>
      <c r="D2516" s="22" t="s">
        <v>61</v>
      </c>
      <c r="E2516" s="31">
        <v>42913.632476851853</v>
      </c>
      <c r="F2516" s="22" t="s">
        <v>28214</v>
      </c>
      <c r="G2516" s="22" t="s">
        <v>38006</v>
      </c>
      <c r="H2516" s="22" t="s">
        <v>74</v>
      </c>
      <c r="I2516" s="22" t="s">
        <v>7916</v>
      </c>
      <c r="J2516" s="37" t="s">
        <v>28216</v>
      </c>
      <c r="K2516" s="37" t="s">
        <v>28217</v>
      </c>
      <c r="L2516" s="37" t="s">
        <v>28217</v>
      </c>
      <c r="M2516" s="37" t="s">
        <v>38007</v>
      </c>
      <c r="N2516" s="37" t="s">
        <v>173</v>
      </c>
      <c r="O2516" s="37" t="s">
        <v>174</v>
      </c>
      <c r="P2516" s="22" t="s">
        <v>28518</v>
      </c>
      <c r="Q2516" s="22" t="s">
        <v>34446</v>
      </c>
      <c r="R2516" s="38">
        <v>0</v>
      </c>
    </row>
    <row r="2517" spans="1:18" ht="12.75">
      <c r="A2517" s="22" t="s">
        <v>60</v>
      </c>
      <c r="B2517" s="22" t="s">
        <v>227</v>
      </c>
      <c r="C2517" s="22" t="s">
        <v>63</v>
      </c>
      <c r="D2517" s="22" t="s">
        <v>61</v>
      </c>
      <c r="E2517" s="31">
        <v>42914.483483796292</v>
      </c>
      <c r="F2517" s="22" t="s">
        <v>28214</v>
      </c>
      <c r="G2517" s="22" t="s">
        <v>38008</v>
      </c>
      <c r="H2517" s="22" t="s">
        <v>74</v>
      </c>
      <c r="I2517" s="22" t="s">
        <v>9677</v>
      </c>
      <c r="J2517" s="37" t="s">
        <v>28216</v>
      </c>
      <c r="K2517" s="37" t="s">
        <v>28217</v>
      </c>
      <c r="L2517" s="37" t="s">
        <v>28217</v>
      </c>
      <c r="M2517" s="37" t="s">
        <v>38009</v>
      </c>
      <c r="N2517" s="37" t="s">
        <v>2152</v>
      </c>
      <c r="O2517" s="37" t="s">
        <v>2153</v>
      </c>
      <c r="P2517" s="22" t="s">
        <v>38010</v>
      </c>
      <c r="Q2517" s="22" t="s">
        <v>38011</v>
      </c>
      <c r="R2517" s="38">
        <v>0</v>
      </c>
    </row>
    <row r="2518" spans="1:18" ht="12.75">
      <c r="A2518" s="22" t="s">
        <v>60</v>
      </c>
      <c r="B2518" s="22" t="s">
        <v>227</v>
      </c>
      <c r="C2518" s="22" t="s">
        <v>63</v>
      </c>
      <c r="D2518" s="22" t="s">
        <v>61</v>
      </c>
      <c r="E2518" s="31">
        <v>42914.608182870368</v>
      </c>
      <c r="F2518" s="22" t="s">
        <v>28214</v>
      </c>
      <c r="G2518" s="22" t="s">
        <v>38012</v>
      </c>
      <c r="H2518" s="22" t="s">
        <v>74</v>
      </c>
      <c r="I2518" s="22" t="s">
        <v>38013</v>
      </c>
      <c r="J2518" s="37" t="s">
        <v>28216</v>
      </c>
      <c r="K2518" s="37" t="s">
        <v>28217</v>
      </c>
      <c r="L2518" s="37" t="s">
        <v>28217</v>
      </c>
      <c r="M2518" s="37" t="s">
        <v>38014</v>
      </c>
      <c r="N2518" s="37" t="s">
        <v>1640</v>
      </c>
      <c r="O2518" s="37" t="s">
        <v>1641</v>
      </c>
      <c r="P2518" s="22" t="s">
        <v>38015</v>
      </c>
      <c r="Q2518" s="22" t="s">
        <v>38016</v>
      </c>
      <c r="R2518" s="38">
        <v>0</v>
      </c>
    </row>
    <row r="2519" spans="1:18" ht="12.75">
      <c r="A2519" s="22" t="s">
        <v>60</v>
      </c>
      <c r="B2519" s="22" t="s">
        <v>227</v>
      </c>
      <c r="C2519" s="22" t="s">
        <v>63</v>
      </c>
      <c r="D2519" s="22" t="s">
        <v>61</v>
      </c>
      <c r="E2519" s="31">
        <v>42914.614328703705</v>
      </c>
      <c r="F2519" s="22" t="s">
        <v>28214</v>
      </c>
      <c r="G2519" s="22" t="s">
        <v>38017</v>
      </c>
      <c r="H2519" s="22" t="s">
        <v>74</v>
      </c>
      <c r="I2519" s="22" t="s">
        <v>8577</v>
      </c>
      <c r="J2519" s="37" t="s">
        <v>28216</v>
      </c>
      <c r="K2519" s="37" t="s">
        <v>28217</v>
      </c>
      <c r="L2519" s="37" t="s">
        <v>28217</v>
      </c>
      <c r="M2519" s="37" t="s">
        <v>38018</v>
      </c>
      <c r="N2519" s="37" t="s">
        <v>2286</v>
      </c>
      <c r="O2519" s="37" t="s">
        <v>2287</v>
      </c>
      <c r="P2519" s="22" t="s">
        <v>38019</v>
      </c>
      <c r="Q2519" s="22" t="s">
        <v>38020</v>
      </c>
      <c r="R2519" s="38">
        <v>0</v>
      </c>
    </row>
    <row r="2520" spans="1:18" ht="12.75">
      <c r="A2520" s="22" t="s">
        <v>60</v>
      </c>
      <c r="B2520" s="22" t="s">
        <v>227</v>
      </c>
      <c r="C2520" s="22" t="s">
        <v>63</v>
      </c>
      <c r="D2520" s="22" t="s">
        <v>61</v>
      </c>
      <c r="E2520" s="31">
        <v>42914.709918981476</v>
      </c>
      <c r="F2520" s="22" t="s">
        <v>28214</v>
      </c>
      <c r="G2520" s="22" t="s">
        <v>38021</v>
      </c>
      <c r="H2520" s="22" t="s">
        <v>74</v>
      </c>
      <c r="I2520" s="22" t="s">
        <v>4432</v>
      </c>
      <c r="J2520" s="37" t="s">
        <v>28216</v>
      </c>
      <c r="K2520" s="37" t="s">
        <v>28217</v>
      </c>
      <c r="L2520" s="37" t="s">
        <v>28217</v>
      </c>
      <c r="M2520" s="37" t="s">
        <v>38022</v>
      </c>
      <c r="N2520" s="37" t="s">
        <v>4433</v>
      </c>
      <c r="O2520" s="37" t="s">
        <v>4434</v>
      </c>
      <c r="P2520" s="22" t="s">
        <v>38023</v>
      </c>
      <c r="Q2520" s="22" t="s">
        <v>38024</v>
      </c>
      <c r="R2520" s="38">
        <v>0</v>
      </c>
    </row>
    <row r="2521" spans="1:18" ht="12.75">
      <c r="A2521" s="22" t="s">
        <v>60</v>
      </c>
      <c r="B2521" s="22" t="s">
        <v>227</v>
      </c>
      <c r="C2521" s="22" t="s">
        <v>63</v>
      </c>
      <c r="D2521" s="22" t="s">
        <v>61</v>
      </c>
      <c r="E2521" s="31">
        <v>42915.575624999998</v>
      </c>
      <c r="F2521" s="22" t="s">
        <v>28214</v>
      </c>
      <c r="G2521" s="22" t="s">
        <v>38025</v>
      </c>
      <c r="H2521" s="22" t="s">
        <v>74</v>
      </c>
      <c r="I2521" s="22" t="s">
        <v>4623</v>
      </c>
      <c r="J2521" s="37" t="s">
        <v>28216</v>
      </c>
      <c r="K2521" s="37" t="s">
        <v>28217</v>
      </c>
      <c r="L2521" s="37" t="s">
        <v>28217</v>
      </c>
      <c r="M2521" s="37" t="s">
        <v>38026</v>
      </c>
      <c r="N2521" s="37" t="s">
        <v>4624</v>
      </c>
      <c r="O2521" s="37" t="s">
        <v>4625</v>
      </c>
      <c r="P2521" s="22" t="s">
        <v>38027</v>
      </c>
      <c r="Q2521" s="22" t="s">
        <v>38028</v>
      </c>
      <c r="R2521" s="38">
        <v>0</v>
      </c>
    </row>
    <row r="2522" spans="1:18" ht="12.75">
      <c r="A2522" s="22" t="s">
        <v>60</v>
      </c>
      <c r="B2522" s="22" t="s">
        <v>227</v>
      </c>
      <c r="C2522" s="22" t="s">
        <v>63</v>
      </c>
      <c r="D2522" s="22" t="s">
        <v>61</v>
      </c>
      <c r="E2522" s="31">
        <v>42916.425706018519</v>
      </c>
      <c r="F2522" s="22" t="s">
        <v>28214</v>
      </c>
      <c r="G2522" s="22" t="s">
        <v>38029</v>
      </c>
      <c r="H2522" s="22" t="s">
        <v>74</v>
      </c>
      <c r="I2522" s="22" t="s">
        <v>229</v>
      </c>
      <c r="J2522" s="37" t="s">
        <v>28216</v>
      </c>
      <c r="K2522" s="37" t="s">
        <v>28217</v>
      </c>
      <c r="L2522" s="37" t="s">
        <v>28217</v>
      </c>
      <c r="M2522" s="37" t="s">
        <v>38030</v>
      </c>
      <c r="N2522" s="37" t="s">
        <v>230</v>
      </c>
      <c r="O2522" s="37" t="s">
        <v>231</v>
      </c>
      <c r="P2522" s="22" t="s">
        <v>37957</v>
      </c>
      <c r="Q2522" s="22" t="s">
        <v>37958</v>
      </c>
      <c r="R2522" s="38">
        <v>0</v>
      </c>
    </row>
    <row r="2523" spans="1:18" ht="12.75">
      <c r="A2523" s="22" t="s">
        <v>60</v>
      </c>
      <c r="B2523" s="22" t="s">
        <v>227</v>
      </c>
      <c r="C2523" s="22" t="s">
        <v>63</v>
      </c>
      <c r="D2523" s="22" t="s">
        <v>61</v>
      </c>
      <c r="E2523" s="31">
        <v>42916.661319444444</v>
      </c>
      <c r="F2523" s="22" t="s">
        <v>28214</v>
      </c>
      <c r="G2523" s="22" t="s">
        <v>38031</v>
      </c>
      <c r="H2523" s="22" t="s">
        <v>74</v>
      </c>
      <c r="I2523" s="22" t="s">
        <v>10819</v>
      </c>
      <c r="J2523" s="37" t="s">
        <v>28216</v>
      </c>
      <c r="K2523" s="37" t="s">
        <v>28217</v>
      </c>
      <c r="L2523" s="37" t="s">
        <v>28217</v>
      </c>
      <c r="M2523" s="37" t="s">
        <v>38032</v>
      </c>
      <c r="N2523" s="37" t="s">
        <v>173</v>
      </c>
      <c r="O2523" s="37" t="s">
        <v>174</v>
      </c>
      <c r="P2523" s="22" t="s">
        <v>38033</v>
      </c>
      <c r="Q2523" s="22" t="s">
        <v>38034</v>
      </c>
      <c r="R2523" s="38">
        <v>0</v>
      </c>
    </row>
    <row r="2524" spans="1:18" ht="12.75">
      <c r="A2524" s="22" t="s">
        <v>60</v>
      </c>
      <c r="B2524" s="22" t="s">
        <v>11738</v>
      </c>
      <c r="C2524" s="22" t="s">
        <v>65</v>
      </c>
      <c r="D2524" s="22" t="s">
        <v>61</v>
      </c>
      <c r="E2524" s="31">
        <v>42888.359849537039</v>
      </c>
      <c r="F2524" s="22" t="s">
        <v>28214</v>
      </c>
      <c r="G2524" s="22" t="s">
        <v>38035</v>
      </c>
      <c r="H2524" s="22" t="s">
        <v>74</v>
      </c>
      <c r="I2524" s="22" t="s">
        <v>38036</v>
      </c>
      <c r="J2524" s="37" t="s">
        <v>28216</v>
      </c>
      <c r="K2524" s="37" t="s">
        <v>28217</v>
      </c>
      <c r="L2524" s="37" t="s">
        <v>28217</v>
      </c>
      <c r="M2524" s="37" t="s">
        <v>38037</v>
      </c>
      <c r="N2524" s="37" t="s">
        <v>14559</v>
      </c>
      <c r="O2524" s="37" t="s">
        <v>14560</v>
      </c>
      <c r="P2524" s="22" t="s">
        <v>38038</v>
      </c>
      <c r="Q2524" s="22" t="s">
        <v>38039</v>
      </c>
      <c r="R2524" s="38">
        <v>0</v>
      </c>
    </row>
    <row r="2525" spans="1:18" ht="12.75">
      <c r="A2525" s="22" t="s">
        <v>60</v>
      </c>
      <c r="B2525" s="22" t="s">
        <v>11738</v>
      </c>
      <c r="C2525" s="22" t="s">
        <v>65</v>
      </c>
      <c r="D2525" s="22" t="s">
        <v>61</v>
      </c>
      <c r="E2525" s="31">
        <v>42888.395324074074</v>
      </c>
      <c r="F2525" s="22" t="s">
        <v>28214</v>
      </c>
      <c r="G2525" s="22" t="s">
        <v>38040</v>
      </c>
      <c r="H2525" s="22" t="s">
        <v>74</v>
      </c>
      <c r="I2525" s="22" t="s">
        <v>15200</v>
      </c>
      <c r="J2525" s="37" t="s">
        <v>28216</v>
      </c>
      <c r="K2525" s="37" t="s">
        <v>28217</v>
      </c>
      <c r="L2525" s="37" t="s">
        <v>28217</v>
      </c>
      <c r="M2525" s="37" t="s">
        <v>38041</v>
      </c>
      <c r="N2525" s="37" t="s">
        <v>112</v>
      </c>
      <c r="O2525" s="37" t="s">
        <v>113</v>
      </c>
      <c r="P2525" s="22" t="s">
        <v>38042</v>
      </c>
      <c r="Q2525" s="22" t="s">
        <v>38043</v>
      </c>
      <c r="R2525" s="38">
        <v>0</v>
      </c>
    </row>
    <row r="2526" spans="1:18" ht="12.75">
      <c r="A2526" s="22" t="s">
        <v>60</v>
      </c>
      <c r="B2526" s="22" t="s">
        <v>11738</v>
      </c>
      <c r="C2526" s="22" t="s">
        <v>65</v>
      </c>
      <c r="D2526" s="22" t="s">
        <v>61</v>
      </c>
      <c r="E2526" s="31">
        <v>42892.644907407404</v>
      </c>
      <c r="F2526" s="22" t="s">
        <v>28214</v>
      </c>
      <c r="G2526" s="22" t="s">
        <v>38044</v>
      </c>
      <c r="H2526" s="22" t="s">
        <v>74</v>
      </c>
      <c r="I2526" s="22" t="s">
        <v>12761</v>
      </c>
      <c r="J2526" s="37" t="s">
        <v>28216</v>
      </c>
      <c r="K2526" s="37" t="s">
        <v>28217</v>
      </c>
      <c r="L2526" s="37" t="s">
        <v>28217</v>
      </c>
      <c r="M2526" s="37" t="s">
        <v>38045</v>
      </c>
      <c r="N2526" s="37" t="s">
        <v>10754</v>
      </c>
      <c r="O2526" s="37" t="s">
        <v>10755</v>
      </c>
      <c r="P2526" s="22" t="s">
        <v>38046</v>
      </c>
      <c r="Q2526" s="22" t="s">
        <v>38047</v>
      </c>
      <c r="R2526" s="38">
        <v>0</v>
      </c>
    </row>
    <row r="2527" spans="1:18" ht="12.75">
      <c r="A2527" s="22" t="s">
        <v>60</v>
      </c>
      <c r="B2527" s="22" t="s">
        <v>11738</v>
      </c>
      <c r="C2527" s="22" t="s">
        <v>65</v>
      </c>
      <c r="D2527" s="22" t="s">
        <v>61</v>
      </c>
      <c r="E2527" s="31">
        <v>42894.617418981477</v>
      </c>
      <c r="F2527" s="22" t="s">
        <v>28214</v>
      </c>
      <c r="G2527" s="22" t="s">
        <v>38048</v>
      </c>
      <c r="H2527" s="22" t="s">
        <v>74</v>
      </c>
      <c r="I2527" s="22" t="s">
        <v>12883</v>
      </c>
      <c r="J2527" s="37" t="s">
        <v>28216</v>
      </c>
      <c r="K2527" s="37" t="s">
        <v>28217</v>
      </c>
      <c r="L2527" s="37" t="s">
        <v>28217</v>
      </c>
      <c r="M2527" s="37" t="s">
        <v>38049</v>
      </c>
      <c r="N2527" s="37" t="s">
        <v>389</v>
      </c>
      <c r="O2527" s="37" t="s">
        <v>390</v>
      </c>
      <c r="P2527" s="22" t="s">
        <v>38050</v>
      </c>
      <c r="Q2527" s="22" t="s">
        <v>38051</v>
      </c>
      <c r="R2527" s="38">
        <v>0</v>
      </c>
    </row>
    <row r="2528" spans="1:18" ht="12.75">
      <c r="A2528" s="22" t="s">
        <v>60</v>
      </c>
      <c r="B2528" s="22" t="s">
        <v>11738</v>
      </c>
      <c r="C2528" s="22" t="s">
        <v>65</v>
      </c>
      <c r="D2528" s="22" t="s">
        <v>61</v>
      </c>
      <c r="E2528" s="31">
        <v>42898.594444444439</v>
      </c>
      <c r="F2528" s="22" t="s">
        <v>28214</v>
      </c>
      <c r="G2528" s="22" t="s">
        <v>38052</v>
      </c>
      <c r="H2528" s="22" t="s">
        <v>74</v>
      </c>
      <c r="I2528" s="22" t="s">
        <v>12688</v>
      </c>
      <c r="J2528" s="37" t="s">
        <v>28216</v>
      </c>
      <c r="K2528" s="37" t="s">
        <v>28217</v>
      </c>
      <c r="L2528" s="37" t="s">
        <v>28217</v>
      </c>
      <c r="M2528" s="37" t="s">
        <v>38053</v>
      </c>
      <c r="N2528" s="37" t="s">
        <v>12689</v>
      </c>
      <c r="O2528" s="37" t="s">
        <v>12690</v>
      </c>
      <c r="P2528" s="22" t="s">
        <v>38054</v>
      </c>
      <c r="Q2528" s="22" t="s">
        <v>38055</v>
      </c>
      <c r="R2528" s="38">
        <v>0</v>
      </c>
    </row>
    <row r="2529" spans="1:18" ht="12.75">
      <c r="A2529" s="22" t="s">
        <v>60</v>
      </c>
      <c r="B2529" s="22" t="s">
        <v>11738</v>
      </c>
      <c r="C2529" s="22" t="s">
        <v>65</v>
      </c>
      <c r="D2529" s="22" t="s">
        <v>61</v>
      </c>
      <c r="E2529" s="31">
        <v>42899.433206018519</v>
      </c>
      <c r="F2529" s="22" t="s">
        <v>28214</v>
      </c>
      <c r="G2529" s="22" t="s">
        <v>38056</v>
      </c>
      <c r="H2529" s="22" t="s">
        <v>74</v>
      </c>
      <c r="I2529" s="22" t="s">
        <v>38057</v>
      </c>
      <c r="J2529" s="37" t="s">
        <v>28216</v>
      </c>
      <c r="K2529" s="37" t="s">
        <v>28217</v>
      </c>
      <c r="L2529" s="37" t="s">
        <v>28217</v>
      </c>
      <c r="M2529" s="37" t="s">
        <v>38058</v>
      </c>
      <c r="N2529" s="37" t="s">
        <v>1665</v>
      </c>
      <c r="O2529" s="37" t="s">
        <v>1666</v>
      </c>
      <c r="P2529" s="22" t="s">
        <v>38059</v>
      </c>
      <c r="Q2529" s="22" t="s">
        <v>38060</v>
      </c>
      <c r="R2529" s="38">
        <v>0</v>
      </c>
    </row>
    <row r="2530" spans="1:18" ht="12.75">
      <c r="A2530" s="22" t="s">
        <v>60</v>
      </c>
      <c r="B2530" s="22" t="s">
        <v>11738</v>
      </c>
      <c r="C2530" s="22" t="s">
        <v>65</v>
      </c>
      <c r="D2530" s="22" t="s">
        <v>61</v>
      </c>
      <c r="E2530" s="31">
        <v>42899.495451388888</v>
      </c>
      <c r="F2530" s="22" t="s">
        <v>28214</v>
      </c>
      <c r="G2530" s="22" t="s">
        <v>38061</v>
      </c>
      <c r="H2530" s="22" t="s">
        <v>74</v>
      </c>
      <c r="I2530" s="22" t="s">
        <v>38062</v>
      </c>
      <c r="J2530" s="37" t="s">
        <v>28216</v>
      </c>
      <c r="K2530" s="37" t="s">
        <v>28217</v>
      </c>
      <c r="L2530" s="37" t="s">
        <v>28217</v>
      </c>
      <c r="M2530" s="37" t="s">
        <v>38063</v>
      </c>
      <c r="N2530" s="37" t="s">
        <v>25704</v>
      </c>
      <c r="O2530" s="37" t="s">
        <v>25705</v>
      </c>
      <c r="P2530" s="22" t="s">
        <v>38064</v>
      </c>
      <c r="Q2530" s="22" t="s">
        <v>38065</v>
      </c>
      <c r="R2530" s="38">
        <v>0</v>
      </c>
    </row>
    <row r="2531" spans="1:18" ht="12.75">
      <c r="A2531" s="22" t="s">
        <v>60</v>
      </c>
      <c r="B2531" s="22" t="s">
        <v>11738</v>
      </c>
      <c r="C2531" s="22" t="s">
        <v>65</v>
      </c>
      <c r="D2531" s="22" t="s">
        <v>61</v>
      </c>
      <c r="E2531" s="31">
        <v>42901.389791666668</v>
      </c>
      <c r="F2531" s="22" t="s">
        <v>28214</v>
      </c>
      <c r="G2531" s="22" t="s">
        <v>38066</v>
      </c>
      <c r="H2531" s="22" t="s">
        <v>74</v>
      </c>
      <c r="I2531" s="22" t="s">
        <v>13423</v>
      </c>
      <c r="J2531" s="37" t="s">
        <v>28216</v>
      </c>
      <c r="K2531" s="37" t="s">
        <v>28217</v>
      </c>
      <c r="L2531" s="37" t="s">
        <v>28217</v>
      </c>
      <c r="M2531" s="37" t="s">
        <v>38067</v>
      </c>
      <c r="N2531" s="37" t="s">
        <v>1239</v>
      </c>
      <c r="O2531" s="37" t="s">
        <v>1240</v>
      </c>
      <c r="P2531" s="22" t="s">
        <v>38068</v>
      </c>
      <c r="Q2531" s="22" t="s">
        <v>38069</v>
      </c>
      <c r="R2531" s="38">
        <v>0</v>
      </c>
    </row>
    <row r="2532" spans="1:18" ht="12.75">
      <c r="A2532" s="22" t="s">
        <v>60</v>
      </c>
      <c r="B2532" s="22" t="s">
        <v>11738</v>
      </c>
      <c r="C2532" s="22" t="s">
        <v>65</v>
      </c>
      <c r="D2532" s="22" t="s">
        <v>61</v>
      </c>
      <c r="E2532" s="31">
        <v>42901.401574074072</v>
      </c>
      <c r="F2532" s="22" t="s">
        <v>28214</v>
      </c>
      <c r="G2532" s="22" t="s">
        <v>38070</v>
      </c>
      <c r="H2532" s="22" t="s">
        <v>74</v>
      </c>
      <c r="I2532" s="22" t="s">
        <v>38071</v>
      </c>
      <c r="J2532" s="37" t="s">
        <v>28216</v>
      </c>
      <c r="K2532" s="37" t="s">
        <v>28217</v>
      </c>
      <c r="L2532" s="37" t="s">
        <v>28217</v>
      </c>
      <c r="M2532" s="37" t="s">
        <v>38072</v>
      </c>
      <c r="N2532" s="37" t="s">
        <v>206</v>
      </c>
      <c r="O2532" s="37" t="s">
        <v>207</v>
      </c>
      <c r="P2532" s="22" t="s">
        <v>38073</v>
      </c>
      <c r="Q2532" s="22" t="s">
        <v>38074</v>
      </c>
      <c r="R2532" s="38">
        <v>0</v>
      </c>
    </row>
    <row r="2533" spans="1:18" ht="12.75">
      <c r="A2533" s="22" t="s">
        <v>60</v>
      </c>
      <c r="B2533" s="22" t="s">
        <v>11738</v>
      </c>
      <c r="C2533" s="22" t="s">
        <v>65</v>
      </c>
      <c r="D2533" s="22" t="s">
        <v>61</v>
      </c>
      <c r="E2533" s="31">
        <v>42901.604745370365</v>
      </c>
      <c r="F2533" s="22" t="s">
        <v>28214</v>
      </c>
      <c r="G2533" s="22" t="s">
        <v>38075</v>
      </c>
      <c r="H2533" s="22" t="s">
        <v>74</v>
      </c>
      <c r="I2533" s="22" t="s">
        <v>14908</v>
      </c>
      <c r="J2533" s="37" t="s">
        <v>28216</v>
      </c>
      <c r="K2533" s="37" t="s">
        <v>28217</v>
      </c>
      <c r="L2533" s="37" t="s">
        <v>28217</v>
      </c>
      <c r="M2533" s="37" t="s">
        <v>38076</v>
      </c>
      <c r="N2533" s="37" t="s">
        <v>1197</v>
      </c>
      <c r="O2533" s="37" t="s">
        <v>1198</v>
      </c>
      <c r="P2533" s="22" t="s">
        <v>38064</v>
      </c>
      <c r="Q2533" s="22" t="s">
        <v>38065</v>
      </c>
      <c r="R2533" s="38">
        <v>0</v>
      </c>
    </row>
    <row r="2534" spans="1:18" ht="12.75">
      <c r="A2534" s="22" t="s">
        <v>60</v>
      </c>
      <c r="B2534" s="22" t="s">
        <v>11738</v>
      </c>
      <c r="C2534" s="22" t="s">
        <v>65</v>
      </c>
      <c r="D2534" s="22" t="s">
        <v>61</v>
      </c>
      <c r="E2534" s="31">
        <v>42905.501145833332</v>
      </c>
      <c r="F2534" s="22" t="s">
        <v>28214</v>
      </c>
      <c r="G2534" s="22" t="s">
        <v>38077</v>
      </c>
      <c r="H2534" s="22" t="s">
        <v>74</v>
      </c>
      <c r="I2534" s="22" t="s">
        <v>14167</v>
      </c>
      <c r="J2534" s="37" t="s">
        <v>28216</v>
      </c>
      <c r="K2534" s="37" t="s">
        <v>28217</v>
      </c>
      <c r="L2534" s="37" t="s">
        <v>28217</v>
      </c>
      <c r="M2534" s="37" t="s">
        <v>38078</v>
      </c>
      <c r="N2534" s="37" t="s">
        <v>10017</v>
      </c>
      <c r="O2534" s="37" t="s">
        <v>10018</v>
      </c>
      <c r="P2534" s="22" t="s">
        <v>38079</v>
      </c>
      <c r="Q2534" s="22" t="s">
        <v>30051</v>
      </c>
      <c r="R2534" s="38">
        <v>0</v>
      </c>
    </row>
    <row r="2535" spans="1:18" ht="12.75">
      <c r="A2535" s="22" t="s">
        <v>60</v>
      </c>
      <c r="B2535" s="22" t="s">
        <v>11738</v>
      </c>
      <c r="C2535" s="22" t="s">
        <v>65</v>
      </c>
      <c r="D2535" s="22" t="s">
        <v>61</v>
      </c>
      <c r="E2535" s="31">
        <v>42906.418402777774</v>
      </c>
      <c r="F2535" s="22" t="s">
        <v>28214</v>
      </c>
      <c r="G2535" s="22" t="s">
        <v>38080</v>
      </c>
      <c r="H2535" s="22" t="s">
        <v>74</v>
      </c>
      <c r="I2535" s="22" t="s">
        <v>13257</v>
      </c>
      <c r="J2535" s="37" t="s">
        <v>28216</v>
      </c>
      <c r="K2535" s="37" t="s">
        <v>28217</v>
      </c>
      <c r="L2535" s="37" t="s">
        <v>28217</v>
      </c>
      <c r="M2535" s="37" t="s">
        <v>38081</v>
      </c>
      <c r="N2535" s="37" t="s">
        <v>1693</v>
      </c>
      <c r="O2535" s="37" t="s">
        <v>1694</v>
      </c>
      <c r="P2535" s="22" t="s">
        <v>38082</v>
      </c>
      <c r="Q2535" s="22" t="s">
        <v>38083</v>
      </c>
      <c r="R2535" s="38">
        <v>0</v>
      </c>
    </row>
    <row r="2536" spans="1:18" ht="12.75">
      <c r="A2536" s="22" t="s">
        <v>60</v>
      </c>
      <c r="B2536" s="22" t="s">
        <v>11738</v>
      </c>
      <c r="C2536" s="22" t="s">
        <v>65</v>
      </c>
      <c r="D2536" s="22" t="s">
        <v>61</v>
      </c>
      <c r="E2536" s="31">
        <v>42906.589999999997</v>
      </c>
      <c r="F2536" s="22" t="s">
        <v>28214</v>
      </c>
      <c r="G2536" s="22" t="s">
        <v>38084</v>
      </c>
      <c r="H2536" s="22" t="s">
        <v>74</v>
      </c>
      <c r="I2536" s="22" t="s">
        <v>14466</v>
      </c>
      <c r="J2536" s="37" t="s">
        <v>28216</v>
      </c>
      <c r="K2536" s="37" t="s">
        <v>28217</v>
      </c>
      <c r="L2536" s="37" t="s">
        <v>28217</v>
      </c>
      <c r="M2536" s="37" t="s">
        <v>38085</v>
      </c>
      <c r="N2536" s="37" t="s">
        <v>347</v>
      </c>
      <c r="O2536" s="37" t="s">
        <v>348</v>
      </c>
      <c r="P2536" s="22" t="s">
        <v>38086</v>
      </c>
      <c r="Q2536" s="22" t="s">
        <v>38087</v>
      </c>
      <c r="R2536" s="38">
        <v>0</v>
      </c>
    </row>
    <row r="2537" spans="1:18" ht="12.75">
      <c r="A2537" s="22" t="s">
        <v>60</v>
      </c>
      <c r="B2537" s="22" t="s">
        <v>11738</v>
      </c>
      <c r="C2537" s="22" t="s">
        <v>65</v>
      </c>
      <c r="D2537" s="22" t="s">
        <v>61</v>
      </c>
      <c r="E2537" s="31">
        <v>42906.614907407406</v>
      </c>
      <c r="F2537" s="22" t="s">
        <v>28214</v>
      </c>
      <c r="G2537" s="22" t="s">
        <v>38088</v>
      </c>
      <c r="H2537" s="22" t="s">
        <v>74</v>
      </c>
      <c r="I2537" s="22" t="s">
        <v>13489</v>
      </c>
      <c r="J2537" s="37" t="s">
        <v>28216</v>
      </c>
      <c r="K2537" s="37" t="s">
        <v>28217</v>
      </c>
      <c r="L2537" s="37" t="s">
        <v>28217</v>
      </c>
      <c r="M2537" s="37" t="s">
        <v>38089</v>
      </c>
      <c r="N2537" s="37" t="s">
        <v>343</v>
      </c>
      <c r="O2537" s="37" t="s">
        <v>344</v>
      </c>
      <c r="P2537" s="22" t="s">
        <v>38090</v>
      </c>
      <c r="Q2537" s="22" t="s">
        <v>38091</v>
      </c>
      <c r="R2537" s="38">
        <v>0</v>
      </c>
    </row>
    <row r="2538" spans="1:18" ht="12.75">
      <c r="A2538" s="22" t="s">
        <v>60</v>
      </c>
      <c r="B2538" s="22" t="s">
        <v>11738</v>
      </c>
      <c r="C2538" s="22" t="s">
        <v>65</v>
      </c>
      <c r="D2538" s="22" t="s">
        <v>61</v>
      </c>
      <c r="E2538" s="31">
        <v>42907.670914351853</v>
      </c>
      <c r="F2538" s="22" t="s">
        <v>28214</v>
      </c>
      <c r="G2538" s="22" t="s">
        <v>38092</v>
      </c>
      <c r="H2538" s="22" t="s">
        <v>74</v>
      </c>
      <c r="I2538" s="22" t="s">
        <v>14406</v>
      </c>
      <c r="J2538" s="37" t="s">
        <v>28216</v>
      </c>
      <c r="K2538" s="37" t="s">
        <v>28217</v>
      </c>
      <c r="L2538" s="37" t="s">
        <v>28217</v>
      </c>
      <c r="M2538" s="37" t="s">
        <v>38093</v>
      </c>
      <c r="N2538" s="37" t="s">
        <v>1428</v>
      </c>
      <c r="O2538" s="37" t="s">
        <v>1429</v>
      </c>
      <c r="P2538" s="22" t="s">
        <v>38094</v>
      </c>
      <c r="Q2538" s="22" t="s">
        <v>38095</v>
      </c>
      <c r="R2538" s="38">
        <v>0</v>
      </c>
    </row>
    <row r="2539" spans="1:18" ht="12.75">
      <c r="A2539" s="22" t="s">
        <v>60</v>
      </c>
      <c r="B2539" s="22" t="s">
        <v>11738</v>
      </c>
      <c r="C2539" s="22" t="s">
        <v>65</v>
      </c>
      <c r="D2539" s="22" t="s">
        <v>61</v>
      </c>
      <c r="E2539" s="31">
        <v>42908.506539351853</v>
      </c>
      <c r="F2539" s="22" t="s">
        <v>28214</v>
      </c>
      <c r="G2539" s="22" t="s">
        <v>38096</v>
      </c>
      <c r="H2539" s="22" t="s">
        <v>74</v>
      </c>
      <c r="I2539" s="22" t="s">
        <v>11952</v>
      </c>
      <c r="J2539" s="37" t="s">
        <v>28216</v>
      </c>
      <c r="K2539" s="37" t="s">
        <v>28217</v>
      </c>
      <c r="L2539" s="37" t="s">
        <v>28217</v>
      </c>
      <c r="M2539" s="37" t="s">
        <v>38097</v>
      </c>
      <c r="N2539" s="37" t="s">
        <v>11953</v>
      </c>
      <c r="O2539" s="37" t="s">
        <v>11954</v>
      </c>
      <c r="P2539" s="22" t="s">
        <v>38098</v>
      </c>
      <c r="Q2539" s="22" t="s">
        <v>38099</v>
      </c>
      <c r="R2539" s="38">
        <v>0</v>
      </c>
    </row>
    <row r="2540" spans="1:18" ht="12.75">
      <c r="A2540" s="22" t="s">
        <v>60</v>
      </c>
      <c r="B2540" s="22" t="s">
        <v>11738</v>
      </c>
      <c r="C2540" s="22" t="s">
        <v>65</v>
      </c>
      <c r="D2540" s="22" t="s">
        <v>61</v>
      </c>
      <c r="E2540" s="31">
        <v>42912.682013888887</v>
      </c>
      <c r="F2540" s="22" t="s">
        <v>28214</v>
      </c>
      <c r="G2540" s="22" t="s">
        <v>38100</v>
      </c>
      <c r="H2540" s="22" t="s">
        <v>74</v>
      </c>
      <c r="I2540" s="22" t="s">
        <v>38101</v>
      </c>
      <c r="J2540" s="37" t="s">
        <v>28216</v>
      </c>
      <c r="K2540" s="37" t="s">
        <v>28217</v>
      </c>
      <c r="L2540" s="37" t="s">
        <v>28217</v>
      </c>
      <c r="M2540" s="37" t="s">
        <v>38102</v>
      </c>
      <c r="N2540" s="37" t="s">
        <v>10754</v>
      </c>
      <c r="O2540" s="37" t="s">
        <v>10755</v>
      </c>
      <c r="P2540" s="22" t="s">
        <v>38103</v>
      </c>
      <c r="Q2540" s="22" t="s">
        <v>38104</v>
      </c>
      <c r="R2540" s="38">
        <v>0</v>
      </c>
    </row>
    <row r="2541" spans="1:18" ht="12.75">
      <c r="A2541" s="22" t="s">
        <v>60</v>
      </c>
      <c r="B2541" s="22" t="s">
        <v>11738</v>
      </c>
      <c r="C2541" s="22" t="s">
        <v>65</v>
      </c>
      <c r="D2541" s="22" t="s">
        <v>61</v>
      </c>
      <c r="E2541" s="31">
        <v>42913.506203703699</v>
      </c>
      <c r="F2541" s="22" t="s">
        <v>28214</v>
      </c>
      <c r="G2541" s="22" t="s">
        <v>38105</v>
      </c>
      <c r="H2541" s="22" t="s">
        <v>74</v>
      </c>
      <c r="I2541" s="22" t="s">
        <v>13630</v>
      </c>
      <c r="J2541" s="37" t="s">
        <v>28216</v>
      </c>
      <c r="K2541" s="37" t="s">
        <v>28217</v>
      </c>
      <c r="L2541" s="37" t="s">
        <v>28217</v>
      </c>
      <c r="M2541" s="37" t="s">
        <v>38106</v>
      </c>
      <c r="N2541" s="37" t="s">
        <v>470</v>
      </c>
      <c r="O2541" s="37" t="s">
        <v>471</v>
      </c>
      <c r="P2541" s="22" t="s">
        <v>38107</v>
      </c>
      <c r="Q2541" s="22" t="s">
        <v>38108</v>
      </c>
      <c r="R2541" s="38">
        <v>0</v>
      </c>
    </row>
    <row r="2542" spans="1:18" ht="12.75">
      <c r="A2542" s="22" t="s">
        <v>60</v>
      </c>
      <c r="B2542" s="22" t="s">
        <v>11738</v>
      </c>
      <c r="C2542" s="22" t="s">
        <v>65</v>
      </c>
      <c r="D2542" s="22" t="s">
        <v>61</v>
      </c>
      <c r="E2542" s="31">
        <v>42915.6327662037</v>
      </c>
      <c r="F2542" s="22" t="s">
        <v>28214</v>
      </c>
      <c r="G2542" s="22" t="s">
        <v>38109</v>
      </c>
      <c r="H2542" s="22" t="s">
        <v>74</v>
      </c>
      <c r="I2542" s="22" t="s">
        <v>12770</v>
      </c>
      <c r="J2542" s="37" t="s">
        <v>28216</v>
      </c>
      <c r="K2542" s="37" t="s">
        <v>28217</v>
      </c>
      <c r="L2542" s="37" t="s">
        <v>28217</v>
      </c>
      <c r="M2542" s="37" t="s">
        <v>38110</v>
      </c>
      <c r="N2542" s="37" t="s">
        <v>2347</v>
      </c>
      <c r="O2542" s="37" t="s">
        <v>2348</v>
      </c>
      <c r="P2542" s="22" t="s">
        <v>38111</v>
      </c>
      <c r="Q2542" s="22" t="s">
        <v>38112</v>
      </c>
      <c r="R2542" s="38">
        <v>0</v>
      </c>
    </row>
    <row r="2543" spans="1:18" ht="12.75">
      <c r="A2543" s="22" t="s">
        <v>60</v>
      </c>
      <c r="B2543" s="22" t="s">
        <v>11738</v>
      </c>
      <c r="C2543" s="22" t="s">
        <v>65</v>
      </c>
      <c r="D2543" s="22" t="s">
        <v>61</v>
      </c>
      <c r="E2543" s="31">
        <v>42916.393761574072</v>
      </c>
      <c r="F2543" s="22" t="s">
        <v>28214</v>
      </c>
      <c r="G2543" s="22" t="s">
        <v>38113</v>
      </c>
      <c r="H2543" s="22" t="s">
        <v>74</v>
      </c>
      <c r="I2543" s="22" t="s">
        <v>12386</v>
      </c>
      <c r="J2543" s="37" t="s">
        <v>28216</v>
      </c>
      <c r="K2543" s="37" t="s">
        <v>28217</v>
      </c>
      <c r="L2543" s="37" t="s">
        <v>28217</v>
      </c>
      <c r="M2543" s="37" t="s">
        <v>38114</v>
      </c>
      <c r="N2543" s="37" t="s">
        <v>705</v>
      </c>
      <c r="O2543" s="37" t="s">
        <v>706</v>
      </c>
      <c r="P2543" s="22" t="s">
        <v>38111</v>
      </c>
      <c r="Q2543" s="22" t="s">
        <v>38112</v>
      </c>
      <c r="R2543" s="38">
        <v>0</v>
      </c>
    </row>
    <row r="2544" spans="1:18" ht="12.75">
      <c r="A2544" s="22" t="s">
        <v>60</v>
      </c>
      <c r="B2544" s="22" t="s">
        <v>16634</v>
      </c>
      <c r="C2544" s="22" t="s">
        <v>68</v>
      </c>
      <c r="D2544" s="22" t="s">
        <v>61</v>
      </c>
      <c r="E2544" s="31">
        <v>42887.562662037039</v>
      </c>
      <c r="F2544" s="22" t="s">
        <v>28214</v>
      </c>
      <c r="G2544" s="22" t="s">
        <v>38115</v>
      </c>
      <c r="H2544" s="22" t="s">
        <v>74</v>
      </c>
      <c r="I2544" s="22" t="s">
        <v>38116</v>
      </c>
      <c r="J2544" s="37" t="s">
        <v>28216</v>
      </c>
      <c r="K2544" s="37" t="s">
        <v>28217</v>
      </c>
      <c r="L2544" s="37" t="s">
        <v>28217</v>
      </c>
      <c r="M2544" s="37" t="s">
        <v>38117</v>
      </c>
      <c r="N2544" s="37" t="s">
        <v>275</v>
      </c>
      <c r="O2544" s="37" t="s">
        <v>276</v>
      </c>
      <c r="P2544" s="22" t="s">
        <v>38118</v>
      </c>
      <c r="Q2544" s="22" t="s">
        <v>38119</v>
      </c>
      <c r="R2544" s="38">
        <v>0</v>
      </c>
    </row>
    <row r="2545" spans="1:18" ht="12.75">
      <c r="A2545" s="22" t="s">
        <v>60</v>
      </c>
      <c r="B2545" s="22" t="s">
        <v>16634</v>
      </c>
      <c r="C2545" s="22" t="s">
        <v>68</v>
      </c>
      <c r="D2545" s="22" t="s">
        <v>61</v>
      </c>
      <c r="E2545" s="31">
        <v>42887.666851851849</v>
      </c>
      <c r="F2545" s="22" t="s">
        <v>28214</v>
      </c>
      <c r="G2545" s="22" t="s">
        <v>38120</v>
      </c>
      <c r="H2545" s="22" t="s">
        <v>74</v>
      </c>
      <c r="I2545" s="22" t="s">
        <v>16636</v>
      </c>
      <c r="J2545" s="37" t="s">
        <v>28216</v>
      </c>
      <c r="K2545" s="37" t="s">
        <v>28217</v>
      </c>
      <c r="L2545" s="37" t="s">
        <v>28217</v>
      </c>
      <c r="M2545" s="37" t="s">
        <v>38121</v>
      </c>
      <c r="N2545" s="37" t="s">
        <v>125</v>
      </c>
      <c r="O2545" s="37" t="s">
        <v>126</v>
      </c>
      <c r="P2545" s="22" t="s">
        <v>38122</v>
      </c>
      <c r="Q2545" s="22" t="s">
        <v>38123</v>
      </c>
      <c r="R2545" s="38">
        <v>0</v>
      </c>
    </row>
    <row r="2546" spans="1:18" ht="12.75">
      <c r="A2546" s="22" t="s">
        <v>60</v>
      </c>
      <c r="B2546" s="22" t="s">
        <v>16634</v>
      </c>
      <c r="C2546" s="22" t="s">
        <v>68</v>
      </c>
      <c r="D2546" s="22" t="s">
        <v>61</v>
      </c>
      <c r="E2546" s="31">
        <v>42888.582025462958</v>
      </c>
      <c r="F2546" s="22" t="s">
        <v>28214</v>
      </c>
      <c r="G2546" s="22" t="s">
        <v>38124</v>
      </c>
      <c r="H2546" s="22" t="s">
        <v>74</v>
      </c>
      <c r="I2546" s="22" t="s">
        <v>21972</v>
      </c>
      <c r="J2546" s="37" t="s">
        <v>28216</v>
      </c>
      <c r="K2546" s="37" t="s">
        <v>28217</v>
      </c>
      <c r="L2546" s="37" t="s">
        <v>28217</v>
      </c>
      <c r="M2546" s="37" t="s">
        <v>38125</v>
      </c>
      <c r="N2546" s="37" t="s">
        <v>1400</v>
      </c>
      <c r="O2546" s="37" t="s">
        <v>1401</v>
      </c>
      <c r="P2546" s="22" t="s">
        <v>38126</v>
      </c>
      <c r="Q2546" s="22" t="s">
        <v>38127</v>
      </c>
      <c r="R2546" s="38">
        <v>0</v>
      </c>
    </row>
    <row r="2547" spans="1:18" ht="12.75">
      <c r="A2547" s="22" t="s">
        <v>60</v>
      </c>
      <c r="B2547" s="22" t="s">
        <v>16634</v>
      </c>
      <c r="C2547" s="22" t="s">
        <v>68</v>
      </c>
      <c r="D2547" s="22" t="s">
        <v>61</v>
      </c>
      <c r="E2547" s="31">
        <v>42892.710416666661</v>
      </c>
      <c r="F2547" s="22" t="s">
        <v>28214</v>
      </c>
      <c r="G2547" s="22" t="s">
        <v>38128</v>
      </c>
      <c r="H2547" s="22" t="s">
        <v>74</v>
      </c>
      <c r="I2547" s="22" t="s">
        <v>38129</v>
      </c>
      <c r="J2547" s="37" t="s">
        <v>28216</v>
      </c>
      <c r="K2547" s="37" t="s">
        <v>28217</v>
      </c>
      <c r="L2547" s="37" t="s">
        <v>28217</v>
      </c>
      <c r="M2547" s="37" t="s">
        <v>38130</v>
      </c>
      <c r="N2547" s="37" t="s">
        <v>38131</v>
      </c>
      <c r="O2547" s="37" t="s">
        <v>38132</v>
      </c>
      <c r="P2547" s="22" t="s">
        <v>38133</v>
      </c>
      <c r="Q2547" s="22" t="s">
        <v>38134</v>
      </c>
      <c r="R2547" s="38">
        <v>0</v>
      </c>
    </row>
    <row r="2548" spans="1:18" ht="12.75">
      <c r="A2548" s="22" t="s">
        <v>60</v>
      </c>
      <c r="B2548" s="22" t="s">
        <v>16634</v>
      </c>
      <c r="C2548" s="22" t="s">
        <v>68</v>
      </c>
      <c r="D2548" s="22" t="s">
        <v>61</v>
      </c>
      <c r="E2548" s="31">
        <v>42893.472280092588</v>
      </c>
      <c r="F2548" s="22" t="s">
        <v>28214</v>
      </c>
      <c r="G2548" s="22" t="s">
        <v>38135</v>
      </c>
      <c r="H2548" s="22" t="s">
        <v>74</v>
      </c>
      <c r="I2548" s="22" t="s">
        <v>38136</v>
      </c>
      <c r="J2548" s="37" t="s">
        <v>28216</v>
      </c>
      <c r="K2548" s="37" t="s">
        <v>28217</v>
      </c>
      <c r="L2548" s="37" t="s">
        <v>28217</v>
      </c>
      <c r="M2548" s="37" t="s">
        <v>38137</v>
      </c>
      <c r="N2548" s="37" t="s">
        <v>1689</v>
      </c>
      <c r="O2548" s="37" t="s">
        <v>1690</v>
      </c>
      <c r="P2548" s="22" t="s">
        <v>38138</v>
      </c>
      <c r="Q2548" s="22" t="s">
        <v>38139</v>
      </c>
      <c r="R2548" s="38">
        <v>0</v>
      </c>
    </row>
    <row r="2549" spans="1:18" ht="12.75">
      <c r="A2549" s="22" t="s">
        <v>60</v>
      </c>
      <c r="B2549" s="22" t="s">
        <v>16634</v>
      </c>
      <c r="C2549" s="22" t="s">
        <v>68</v>
      </c>
      <c r="D2549" s="22" t="s">
        <v>61</v>
      </c>
      <c r="E2549" s="31">
        <v>42893.47351851852</v>
      </c>
      <c r="F2549" s="22" t="s">
        <v>28214</v>
      </c>
      <c r="G2549" s="22" t="s">
        <v>38140</v>
      </c>
      <c r="H2549" s="22" t="s">
        <v>74</v>
      </c>
      <c r="I2549" s="22" t="s">
        <v>38141</v>
      </c>
      <c r="J2549" s="37" t="s">
        <v>28216</v>
      </c>
      <c r="K2549" s="37" t="s">
        <v>28217</v>
      </c>
      <c r="L2549" s="37" t="s">
        <v>28217</v>
      </c>
      <c r="M2549" s="37" t="s">
        <v>38142</v>
      </c>
      <c r="N2549" s="37" t="s">
        <v>18581</v>
      </c>
      <c r="O2549" s="37" t="s">
        <v>18582</v>
      </c>
      <c r="P2549" s="22" t="s">
        <v>38143</v>
      </c>
      <c r="Q2549" s="22" t="s">
        <v>38144</v>
      </c>
      <c r="R2549" s="38">
        <v>0</v>
      </c>
    </row>
    <row r="2550" spans="1:18" ht="12.75">
      <c r="A2550" s="22" t="s">
        <v>60</v>
      </c>
      <c r="B2550" s="22" t="s">
        <v>16634</v>
      </c>
      <c r="C2550" s="22" t="s">
        <v>68</v>
      </c>
      <c r="D2550" s="22" t="s">
        <v>61</v>
      </c>
      <c r="E2550" s="31">
        <v>42893.475011574075</v>
      </c>
      <c r="F2550" s="22" t="s">
        <v>28214</v>
      </c>
      <c r="G2550" s="22" t="s">
        <v>38145</v>
      </c>
      <c r="H2550" s="22" t="s">
        <v>74</v>
      </c>
      <c r="I2550" s="22" t="s">
        <v>18580</v>
      </c>
      <c r="J2550" s="37" t="s">
        <v>28216</v>
      </c>
      <c r="K2550" s="37" t="s">
        <v>28217</v>
      </c>
      <c r="L2550" s="37" t="s">
        <v>28217</v>
      </c>
      <c r="M2550" s="37" t="s">
        <v>38146</v>
      </c>
      <c r="N2550" s="37" t="s">
        <v>18581</v>
      </c>
      <c r="O2550" s="37" t="s">
        <v>18582</v>
      </c>
      <c r="P2550" s="22" t="s">
        <v>38143</v>
      </c>
      <c r="Q2550" s="22" t="s">
        <v>38144</v>
      </c>
      <c r="R2550" s="38">
        <v>0</v>
      </c>
    </row>
    <row r="2551" spans="1:18" ht="12.75">
      <c r="A2551" s="22" t="s">
        <v>60</v>
      </c>
      <c r="B2551" s="22" t="s">
        <v>16634</v>
      </c>
      <c r="C2551" s="22" t="s">
        <v>68</v>
      </c>
      <c r="D2551" s="22" t="s">
        <v>61</v>
      </c>
      <c r="E2551" s="31">
        <v>42898.673043981478</v>
      </c>
      <c r="F2551" s="22" t="s">
        <v>28214</v>
      </c>
      <c r="G2551" s="22" t="s">
        <v>38147</v>
      </c>
      <c r="H2551" s="22" t="s">
        <v>74</v>
      </c>
      <c r="I2551" s="22" t="s">
        <v>19236</v>
      </c>
      <c r="J2551" s="37" t="s">
        <v>28216</v>
      </c>
      <c r="K2551" s="37" t="s">
        <v>28217</v>
      </c>
      <c r="L2551" s="37" t="s">
        <v>28217</v>
      </c>
      <c r="M2551" s="37" t="s">
        <v>38148</v>
      </c>
      <c r="N2551" s="37" t="s">
        <v>1881</v>
      </c>
      <c r="O2551" s="37" t="s">
        <v>1882</v>
      </c>
      <c r="P2551" s="22" t="s">
        <v>38149</v>
      </c>
      <c r="Q2551" s="22" t="s">
        <v>38150</v>
      </c>
      <c r="R2551" s="38">
        <v>0</v>
      </c>
    </row>
    <row r="2552" spans="1:18" ht="12.75">
      <c r="A2552" s="22" t="s">
        <v>60</v>
      </c>
      <c r="B2552" s="22" t="s">
        <v>16634</v>
      </c>
      <c r="C2552" s="22" t="s">
        <v>68</v>
      </c>
      <c r="D2552" s="22" t="s">
        <v>61</v>
      </c>
      <c r="E2552" s="31">
        <v>42899.56350694444</v>
      </c>
      <c r="F2552" s="22" t="s">
        <v>28214</v>
      </c>
      <c r="G2552" s="22" t="s">
        <v>38151</v>
      </c>
      <c r="H2552" s="22" t="s">
        <v>74</v>
      </c>
      <c r="I2552" s="22" t="s">
        <v>38152</v>
      </c>
      <c r="J2552" s="37" t="s">
        <v>28216</v>
      </c>
      <c r="K2552" s="37" t="s">
        <v>28217</v>
      </c>
      <c r="L2552" s="37" t="s">
        <v>28217</v>
      </c>
      <c r="M2552" s="37" t="s">
        <v>38153</v>
      </c>
      <c r="N2552" s="37" t="s">
        <v>11532</v>
      </c>
      <c r="O2552" s="37" t="s">
        <v>11533</v>
      </c>
      <c r="P2552" s="22" t="s">
        <v>38154</v>
      </c>
      <c r="Q2552" s="22" t="s">
        <v>38155</v>
      </c>
      <c r="R2552" s="38">
        <v>0</v>
      </c>
    </row>
    <row r="2553" spans="1:18" ht="12.75">
      <c r="A2553" s="22" t="s">
        <v>60</v>
      </c>
      <c r="B2553" s="22" t="s">
        <v>16634</v>
      </c>
      <c r="C2553" s="22" t="s">
        <v>68</v>
      </c>
      <c r="D2553" s="22" t="s">
        <v>61</v>
      </c>
      <c r="E2553" s="31">
        <v>42900.407974537033</v>
      </c>
      <c r="F2553" s="22" t="s">
        <v>28214</v>
      </c>
      <c r="G2553" s="22" t="s">
        <v>38156</v>
      </c>
      <c r="H2553" s="22" t="s">
        <v>74</v>
      </c>
      <c r="I2553" s="22" t="s">
        <v>20901</v>
      </c>
      <c r="J2553" s="37" t="s">
        <v>28216</v>
      </c>
      <c r="K2553" s="37" t="s">
        <v>28217</v>
      </c>
      <c r="L2553" s="37" t="s">
        <v>28217</v>
      </c>
      <c r="M2553" s="37" t="s">
        <v>38157</v>
      </c>
      <c r="N2553" s="37" t="s">
        <v>20902</v>
      </c>
      <c r="O2553" s="37" t="s">
        <v>20903</v>
      </c>
      <c r="P2553" s="22" t="s">
        <v>38158</v>
      </c>
      <c r="Q2553" s="22" t="s">
        <v>38159</v>
      </c>
      <c r="R2553" s="38">
        <v>0</v>
      </c>
    </row>
    <row r="2554" spans="1:18" ht="12.75">
      <c r="A2554" s="22" t="s">
        <v>60</v>
      </c>
      <c r="B2554" s="22" t="s">
        <v>16634</v>
      </c>
      <c r="C2554" s="22" t="s">
        <v>68</v>
      </c>
      <c r="D2554" s="22" t="s">
        <v>61</v>
      </c>
      <c r="E2554" s="31">
        <v>42900.496111111112</v>
      </c>
      <c r="F2554" s="22" t="s">
        <v>28214</v>
      </c>
      <c r="G2554" s="22" t="s">
        <v>38160</v>
      </c>
      <c r="H2554" s="22" t="s">
        <v>74</v>
      </c>
      <c r="I2554" s="22" t="s">
        <v>18307</v>
      </c>
      <c r="J2554" s="37" t="s">
        <v>28216</v>
      </c>
      <c r="K2554" s="37" t="s">
        <v>28217</v>
      </c>
      <c r="L2554" s="37" t="s">
        <v>28217</v>
      </c>
      <c r="M2554" s="37" t="s">
        <v>38161</v>
      </c>
      <c r="N2554" s="37" t="s">
        <v>1693</v>
      </c>
      <c r="O2554" s="37" t="s">
        <v>1694</v>
      </c>
      <c r="P2554" s="22" t="s">
        <v>38162</v>
      </c>
      <c r="Q2554" s="22" t="s">
        <v>38163</v>
      </c>
      <c r="R2554" s="38">
        <v>0</v>
      </c>
    </row>
    <row r="2555" spans="1:18" ht="12.75">
      <c r="A2555" s="22" t="s">
        <v>60</v>
      </c>
      <c r="B2555" s="22" t="s">
        <v>16634</v>
      </c>
      <c r="C2555" s="22" t="s">
        <v>68</v>
      </c>
      <c r="D2555" s="22" t="s">
        <v>61</v>
      </c>
      <c r="E2555" s="31">
        <v>42901.399733796294</v>
      </c>
      <c r="F2555" s="22" t="s">
        <v>28214</v>
      </c>
      <c r="G2555" s="22" t="s">
        <v>38164</v>
      </c>
      <c r="H2555" s="22" t="s">
        <v>74</v>
      </c>
      <c r="I2555" s="22" t="s">
        <v>23841</v>
      </c>
      <c r="J2555" s="37" t="s">
        <v>28216</v>
      </c>
      <c r="K2555" s="37" t="s">
        <v>28217</v>
      </c>
      <c r="L2555" s="37" t="s">
        <v>28217</v>
      </c>
      <c r="M2555" s="37" t="s">
        <v>38165</v>
      </c>
      <c r="N2555" s="37" t="s">
        <v>269</v>
      </c>
      <c r="O2555" s="37" t="s">
        <v>270</v>
      </c>
      <c r="P2555" s="22" t="s">
        <v>38166</v>
      </c>
      <c r="Q2555" s="22" t="s">
        <v>38167</v>
      </c>
      <c r="R2555" s="38">
        <v>0</v>
      </c>
    </row>
    <row r="2556" spans="1:18" ht="12.75">
      <c r="A2556" s="22" t="s">
        <v>60</v>
      </c>
      <c r="B2556" s="22" t="s">
        <v>16634</v>
      </c>
      <c r="C2556" s="22" t="s">
        <v>68</v>
      </c>
      <c r="D2556" s="22" t="s">
        <v>61</v>
      </c>
      <c r="E2556" s="31">
        <v>42901.467407407406</v>
      </c>
      <c r="F2556" s="22" t="s">
        <v>28214</v>
      </c>
      <c r="G2556" s="22" t="s">
        <v>38168</v>
      </c>
      <c r="H2556" s="22" t="s">
        <v>74</v>
      </c>
      <c r="I2556" s="22" t="s">
        <v>23509</v>
      </c>
      <c r="J2556" s="37" t="s">
        <v>28216</v>
      </c>
      <c r="K2556" s="37" t="s">
        <v>28217</v>
      </c>
      <c r="L2556" s="37" t="s">
        <v>28217</v>
      </c>
      <c r="M2556" s="37" t="s">
        <v>38169</v>
      </c>
      <c r="N2556" s="37" t="s">
        <v>104</v>
      </c>
      <c r="O2556" s="37" t="s">
        <v>105</v>
      </c>
      <c r="P2556" s="22" t="s">
        <v>38170</v>
      </c>
      <c r="Q2556" s="22" t="s">
        <v>38171</v>
      </c>
      <c r="R2556" s="38">
        <v>0</v>
      </c>
    </row>
    <row r="2557" spans="1:18" ht="12.75">
      <c r="A2557" s="22" t="s">
        <v>60</v>
      </c>
      <c r="B2557" s="22" t="s">
        <v>16634</v>
      </c>
      <c r="C2557" s="22" t="s">
        <v>68</v>
      </c>
      <c r="D2557" s="22" t="s">
        <v>61</v>
      </c>
      <c r="E2557" s="31">
        <v>42905.57849537037</v>
      </c>
      <c r="F2557" s="22" t="s">
        <v>28214</v>
      </c>
      <c r="G2557" s="22" t="s">
        <v>38172</v>
      </c>
      <c r="H2557" s="22" t="s">
        <v>74</v>
      </c>
      <c r="I2557" s="22" t="s">
        <v>21072</v>
      </c>
      <c r="J2557" s="37" t="s">
        <v>28216</v>
      </c>
      <c r="K2557" s="37" t="s">
        <v>28217</v>
      </c>
      <c r="L2557" s="37" t="s">
        <v>28217</v>
      </c>
      <c r="M2557" s="37" t="s">
        <v>38173</v>
      </c>
      <c r="N2557" s="37" t="s">
        <v>21073</v>
      </c>
      <c r="O2557" s="37" t="s">
        <v>21074</v>
      </c>
      <c r="P2557" s="22" t="s">
        <v>38174</v>
      </c>
      <c r="Q2557" s="22" t="s">
        <v>38175</v>
      </c>
      <c r="R2557" s="38">
        <v>0</v>
      </c>
    </row>
    <row r="2558" spans="1:18" ht="12.75">
      <c r="A2558" s="22" t="s">
        <v>60</v>
      </c>
      <c r="B2558" s="22" t="s">
        <v>16634</v>
      </c>
      <c r="C2558" s="22" t="s">
        <v>68</v>
      </c>
      <c r="D2558" s="22" t="s">
        <v>61</v>
      </c>
      <c r="E2558" s="31">
        <v>42905.696979166663</v>
      </c>
      <c r="F2558" s="22" t="s">
        <v>28214</v>
      </c>
      <c r="G2558" s="22" t="s">
        <v>38176</v>
      </c>
      <c r="H2558" s="22" t="s">
        <v>74</v>
      </c>
      <c r="I2558" s="22" t="s">
        <v>19044</v>
      </c>
      <c r="J2558" s="37" t="s">
        <v>28216</v>
      </c>
      <c r="K2558" s="37" t="s">
        <v>28217</v>
      </c>
      <c r="L2558" s="37" t="s">
        <v>28217</v>
      </c>
      <c r="M2558" s="37" t="s">
        <v>38177</v>
      </c>
      <c r="N2558" s="37" t="s">
        <v>809</v>
      </c>
      <c r="O2558" s="37" t="s">
        <v>810</v>
      </c>
      <c r="P2558" s="22" t="s">
        <v>38178</v>
      </c>
      <c r="Q2558" s="22" t="s">
        <v>38179</v>
      </c>
      <c r="R2558" s="38">
        <v>0</v>
      </c>
    </row>
    <row r="2559" spans="1:18" ht="12.75">
      <c r="A2559" s="22" t="s">
        <v>60</v>
      </c>
      <c r="B2559" s="22" t="s">
        <v>16634</v>
      </c>
      <c r="C2559" s="22" t="s">
        <v>68</v>
      </c>
      <c r="D2559" s="22" t="s">
        <v>61</v>
      </c>
      <c r="E2559" s="31">
        <v>42906.394918981481</v>
      </c>
      <c r="F2559" s="22" t="s">
        <v>28214</v>
      </c>
      <c r="G2559" s="22" t="s">
        <v>38180</v>
      </c>
      <c r="H2559" s="22" t="s">
        <v>74</v>
      </c>
      <c r="I2559" s="22" t="s">
        <v>38181</v>
      </c>
      <c r="J2559" s="37" t="s">
        <v>28216</v>
      </c>
      <c r="K2559" s="37" t="s">
        <v>28217</v>
      </c>
      <c r="L2559" s="37" t="s">
        <v>28217</v>
      </c>
      <c r="M2559" s="37" t="s">
        <v>38182</v>
      </c>
      <c r="N2559" s="37" t="s">
        <v>125</v>
      </c>
      <c r="O2559" s="37" t="s">
        <v>126</v>
      </c>
      <c r="P2559" s="22" t="s">
        <v>38183</v>
      </c>
      <c r="Q2559" s="22" t="s">
        <v>38184</v>
      </c>
      <c r="R2559" s="38">
        <v>0</v>
      </c>
    </row>
    <row r="2560" spans="1:18" ht="12.75">
      <c r="A2560" s="22" t="s">
        <v>60</v>
      </c>
      <c r="B2560" s="22" t="s">
        <v>16634</v>
      </c>
      <c r="C2560" s="22" t="s">
        <v>68</v>
      </c>
      <c r="D2560" s="22" t="s">
        <v>61</v>
      </c>
      <c r="E2560" s="31">
        <v>42907.470925925925</v>
      </c>
      <c r="F2560" s="22" t="s">
        <v>28214</v>
      </c>
      <c r="G2560" s="22" t="s">
        <v>38185</v>
      </c>
      <c r="H2560" s="22" t="s">
        <v>74</v>
      </c>
      <c r="I2560" s="22" t="s">
        <v>21700</v>
      </c>
      <c r="J2560" s="37" t="s">
        <v>28216</v>
      </c>
      <c r="K2560" s="37" t="s">
        <v>28217</v>
      </c>
      <c r="L2560" s="37" t="s">
        <v>28217</v>
      </c>
      <c r="M2560" s="37" t="s">
        <v>38186</v>
      </c>
      <c r="N2560" s="37" t="s">
        <v>12352</v>
      </c>
      <c r="O2560" s="37" t="s">
        <v>12353</v>
      </c>
      <c r="P2560" s="22" t="s">
        <v>38187</v>
      </c>
      <c r="Q2560" s="22" t="s">
        <v>38188</v>
      </c>
      <c r="R2560" s="38">
        <v>0</v>
      </c>
    </row>
    <row r="2561" spans="1:18" ht="12.75">
      <c r="A2561" s="22" t="s">
        <v>60</v>
      </c>
      <c r="B2561" s="22" t="s">
        <v>16634</v>
      </c>
      <c r="C2561" s="22" t="s">
        <v>68</v>
      </c>
      <c r="D2561" s="22" t="s">
        <v>61</v>
      </c>
      <c r="E2561" s="31">
        <v>42907.494212962964</v>
      </c>
      <c r="F2561" s="22" t="s">
        <v>28214</v>
      </c>
      <c r="G2561" s="22" t="s">
        <v>38189</v>
      </c>
      <c r="H2561" s="22" t="s">
        <v>74</v>
      </c>
      <c r="I2561" s="22" t="s">
        <v>38190</v>
      </c>
      <c r="J2561" s="37" t="s">
        <v>28216</v>
      </c>
      <c r="K2561" s="37" t="s">
        <v>28217</v>
      </c>
      <c r="L2561" s="37" t="s">
        <v>28217</v>
      </c>
      <c r="M2561" s="37" t="s">
        <v>38191</v>
      </c>
      <c r="N2561" s="37" t="s">
        <v>6543</v>
      </c>
      <c r="O2561" s="37" t="s">
        <v>6544</v>
      </c>
      <c r="P2561" s="22" t="s">
        <v>38192</v>
      </c>
      <c r="Q2561" s="22" t="s">
        <v>38193</v>
      </c>
      <c r="R2561" s="38">
        <v>0</v>
      </c>
    </row>
    <row r="2562" spans="1:18" ht="12.75">
      <c r="A2562" s="22" t="s">
        <v>60</v>
      </c>
      <c r="B2562" s="22" t="s">
        <v>16634</v>
      </c>
      <c r="C2562" s="22" t="s">
        <v>68</v>
      </c>
      <c r="D2562" s="22" t="s">
        <v>61</v>
      </c>
      <c r="E2562" s="31">
        <v>42908.407974537033</v>
      </c>
      <c r="F2562" s="22" t="s">
        <v>28214</v>
      </c>
      <c r="G2562" s="22" t="s">
        <v>38194</v>
      </c>
      <c r="H2562" s="22" t="s">
        <v>74</v>
      </c>
      <c r="I2562" s="22" t="s">
        <v>18129</v>
      </c>
      <c r="J2562" s="37" t="s">
        <v>28216</v>
      </c>
      <c r="K2562" s="37" t="s">
        <v>28217</v>
      </c>
      <c r="L2562" s="37" t="s">
        <v>28217</v>
      </c>
      <c r="M2562" s="37" t="s">
        <v>38195</v>
      </c>
      <c r="N2562" s="37" t="s">
        <v>18130</v>
      </c>
      <c r="O2562" s="37" t="s">
        <v>18131</v>
      </c>
      <c r="P2562" s="22" t="s">
        <v>38196</v>
      </c>
      <c r="Q2562" s="22" t="s">
        <v>38197</v>
      </c>
      <c r="R2562" s="38">
        <v>0</v>
      </c>
    </row>
    <row r="2563" spans="1:18" ht="12.75">
      <c r="A2563" s="22" t="s">
        <v>60</v>
      </c>
      <c r="B2563" s="22" t="s">
        <v>16634</v>
      </c>
      <c r="C2563" s="22" t="s">
        <v>68</v>
      </c>
      <c r="D2563" s="22" t="s">
        <v>61</v>
      </c>
      <c r="E2563" s="31">
        <v>42908.447118055556</v>
      </c>
      <c r="F2563" s="22" t="s">
        <v>28214</v>
      </c>
      <c r="G2563" s="22" t="s">
        <v>38198</v>
      </c>
      <c r="H2563" s="22" t="s">
        <v>74</v>
      </c>
      <c r="I2563" s="22" t="s">
        <v>17462</v>
      </c>
      <c r="J2563" s="37" t="s">
        <v>28216</v>
      </c>
      <c r="K2563" s="37" t="s">
        <v>28217</v>
      </c>
      <c r="L2563" s="37" t="s">
        <v>28217</v>
      </c>
      <c r="M2563" s="37" t="s">
        <v>38199</v>
      </c>
      <c r="N2563" s="37" t="s">
        <v>246</v>
      </c>
      <c r="O2563" s="37" t="s">
        <v>247</v>
      </c>
      <c r="P2563" s="22" t="s">
        <v>38200</v>
      </c>
      <c r="Q2563" s="22" t="s">
        <v>38201</v>
      </c>
      <c r="R2563" s="38">
        <v>0</v>
      </c>
    </row>
    <row r="2564" spans="1:18" ht="12.75">
      <c r="A2564" s="22" t="s">
        <v>60</v>
      </c>
      <c r="B2564" s="22" t="s">
        <v>16634</v>
      </c>
      <c r="C2564" s="22" t="s">
        <v>68</v>
      </c>
      <c r="D2564" s="22" t="s">
        <v>61</v>
      </c>
      <c r="E2564" s="31">
        <v>42908.640081018515</v>
      </c>
      <c r="F2564" s="22" t="s">
        <v>28214</v>
      </c>
      <c r="G2564" s="22" t="s">
        <v>38202</v>
      </c>
      <c r="H2564" s="22" t="s">
        <v>74</v>
      </c>
      <c r="I2564" s="22" t="s">
        <v>38203</v>
      </c>
      <c r="J2564" s="37" t="s">
        <v>28216</v>
      </c>
      <c r="K2564" s="37" t="s">
        <v>28217</v>
      </c>
      <c r="L2564" s="37" t="s">
        <v>28217</v>
      </c>
      <c r="M2564" s="37" t="s">
        <v>38204</v>
      </c>
      <c r="N2564" s="37" t="s">
        <v>4464</v>
      </c>
      <c r="O2564" s="37" t="s">
        <v>4465</v>
      </c>
      <c r="P2564" s="22" t="s">
        <v>38205</v>
      </c>
      <c r="Q2564" s="22" t="s">
        <v>38206</v>
      </c>
      <c r="R2564" s="38">
        <v>0</v>
      </c>
    </row>
    <row r="2565" spans="1:18" ht="12.75">
      <c r="A2565" s="22" t="s">
        <v>60</v>
      </c>
      <c r="B2565" s="22" t="s">
        <v>16634</v>
      </c>
      <c r="C2565" s="22" t="s">
        <v>68</v>
      </c>
      <c r="D2565" s="22" t="s">
        <v>61</v>
      </c>
      <c r="E2565" s="31">
        <v>42908.643055555556</v>
      </c>
      <c r="F2565" s="22" t="s">
        <v>28214</v>
      </c>
      <c r="G2565" s="22" t="s">
        <v>38207</v>
      </c>
      <c r="H2565" s="22" t="s">
        <v>74</v>
      </c>
      <c r="I2565" s="22" t="s">
        <v>38208</v>
      </c>
      <c r="J2565" s="37" t="s">
        <v>28216</v>
      </c>
      <c r="K2565" s="37" t="s">
        <v>28217</v>
      </c>
      <c r="L2565" s="37" t="s">
        <v>28217</v>
      </c>
      <c r="M2565" s="37" t="s">
        <v>38209</v>
      </c>
      <c r="N2565" s="37" t="s">
        <v>4464</v>
      </c>
      <c r="O2565" s="37" t="s">
        <v>4465</v>
      </c>
      <c r="P2565" s="22" t="s">
        <v>38205</v>
      </c>
      <c r="Q2565" s="22" t="s">
        <v>38206</v>
      </c>
      <c r="R2565" s="38">
        <v>0</v>
      </c>
    </row>
    <row r="2566" spans="1:18" ht="12.75">
      <c r="A2566" s="22" t="s">
        <v>60</v>
      </c>
      <c r="B2566" s="22" t="s">
        <v>16634</v>
      </c>
      <c r="C2566" s="22" t="s">
        <v>68</v>
      </c>
      <c r="D2566" s="22" t="s">
        <v>61</v>
      </c>
      <c r="E2566" s="31">
        <v>42908.647465277776</v>
      </c>
      <c r="F2566" s="22" t="s">
        <v>28214</v>
      </c>
      <c r="G2566" s="22" t="s">
        <v>38210</v>
      </c>
      <c r="H2566" s="22" t="s">
        <v>74</v>
      </c>
      <c r="I2566" s="22" t="s">
        <v>38211</v>
      </c>
      <c r="J2566" s="37" t="s">
        <v>28216</v>
      </c>
      <c r="K2566" s="37" t="s">
        <v>28217</v>
      </c>
      <c r="L2566" s="37" t="s">
        <v>28217</v>
      </c>
      <c r="M2566" s="37" t="s">
        <v>38212</v>
      </c>
      <c r="N2566" s="37" t="s">
        <v>4464</v>
      </c>
      <c r="O2566" s="37" t="s">
        <v>4465</v>
      </c>
      <c r="P2566" s="22" t="s">
        <v>38205</v>
      </c>
      <c r="Q2566" s="22" t="s">
        <v>38206</v>
      </c>
      <c r="R2566" s="38">
        <v>0</v>
      </c>
    </row>
    <row r="2567" spans="1:18" ht="12.75">
      <c r="A2567" s="22" t="s">
        <v>60</v>
      </c>
      <c r="B2567" s="22" t="s">
        <v>16634</v>
      </c>
      <c r="C2567" s="22" t="s">
        <v>68</v>
      </c>
      <c r="D2567" s="22" t="s">
        <v>61</v>
      </c>
      <c r="E2567" s="31">
        <v>42908.648819444439</v>
      </c>
      <c r="F2567" s="22" t="s">
        <v>28214</v>
      </c>
      <c r="G2567" s="22" t="s">
        <v>38213</v>
      </c>
      <c r="H2567" s="22" t="s">
        <v>74</v>
      </c>
      <c r="I2567" s="22" t="s">
        <v>38214</v>
      </c>
      <c r="J2567" s="37" t="s">
        <v>28216</v>
      </c>
      <c r="K2567" s="37" t="s">
        <v>28217</v>
      </c>
      <c r="L2567" s="37" t="s">
        <v>28217</v>
      </c>
      <c r="M2567" s="37" t="s">
        <v>38215</v>
      </c>
      <c r="N2567" s="37" t="s">
        <v>4464</v>
      </c>
      <c r="O2567" s="37" t="s">
        <v>4465</v>
      </c>
      <c r="P2567" s="22" t="s">
        <v>38205</v>
      </c>
      <c r="Q2567" s="22" t="s">
        <v>38206</v>
      </c>
      <c r="R2567" s="38">
        <v>0</v>
      </c>
    </row>
    <row r="2568" spans="1:18" ht="12.75">
      <c r="A2568" s="22" t="s">
        <v>60</v>
      </c>
      <c r="B2568" s="22" t="s">
        <v>16634</v>
      </c>
      <c r="C2568" s="22" t="s">
        <v>68</v>
      </c>
      <c r="D2568" s="22" t="s">
        <v>61</v>
      </c>
      <c r="E2568" s="31">
        <v>42909.590092592589</v>
      </c>
      <c r="F2568" s="22" t="s">
        <v>28214</v>
      </c>
      <c r="G2568" s="22" t="s">
        <v>38216</v>
      </c>
      <c r="H2568" s="22" t="s">
        <v>74</v>
      </c>
      <c r="I2568" s="22" t="s">
        <v>23343</v>
      </c>
      <c r="J2568" s="37" t="s">
        <v>28216</v>
      </c>
      <c r="K2568" s="37" t="s">
        <v>28217</v>
      </c>
      <c r="L2568" s="37" t="s">
        <v>28217</v>
      </c>
      <c r="M2568" s="37" t="s">
        <v>38217</v>
      </c>
      <c r="N2568" s="37" t="s">
        <v>23344</v>
      </c>
      <c r="O2568" s="37" t="s">
        <v>23345</v>
      </c>
      <c r="P2568" s="22" t="s">
        <v>38218</v>
      </c>
      <c r="Q2568" s="22" t="s">
        <v>38219</v>
      </c>
      <c r="R2568" s="38">
        <v>0</v>
      </c>
    </row>
    <row r="2569" spans="1:18" ht="12.75">
      <c r="A2569" s="22" t="s">
        <v>60</v>
      </c>
      <c r="B2569" s="22" t="s">
        <v>16634</v>
      </c>
      <c r="C2569" s="22" t="s">
        <v>68</v>
      </c>
      <c r="D2569" s="22" t="s">
        <v>61</v>
      </c>
      <c r="E2569" s="31">
        <v>42909.682407407403</v>
      </c>
      <c r="F2569" s="22" t="s">
        <v>28214</v>
      </c>
      <c r="G2569" s="22" t="s">
        <v>38220</v>
      </c>
      <c r="H2569" s="22" t="s">
        <v>74</v>
      </c>
      <c r="I2569" s="22" t="s">
        <v>38221</v>
      </c>
      <c r="J2569" s="37" t="s">
        <v>28216</v>
      </c>
      <c r="K2569" s="37" t="s">
        <v>28217</v>
      </c>
      <c r="L2569" s="37" t="s">
        <v>28217</v>
      </c>
      <c r="M2569" s="37" t="s">
        <v>38222</v>
      </c>
      <c r="N2569" s="37" t="s">
        <v>4464</v>
      </c>
      <c r="O2569" s="37" t="s">
        <v>4465</v>
      </c>
      <c r="P2569" s="22" t="s">
        <v>38205</v>
      </c>
      <c r="Q2569" s="22" t="s">
        <v>38206</v>
      </c>
      <c r="R2569" s="38">
        <v>0</v>
      </c>
    </row>
    <row r="2570" spans="1:18" ht="12.75">
      <c r="A2570" s="22" t="s">
        <v>60</v>
      </c>
      <c r="B2570" s="22" t="s">
        <v>16634</v>
      </c>
      <c r="C2570" s="22" t="s">
        <v>68</v>
      </c>
      <c r="D2570" s="22" t="s">
        <v>61</v>
      </c>
      <c r="E2570" s="31">
        <v>42909.687546296293</v>
      </c>
      <c r="F2570" s="22" t="s">
        <v>28214</v>
      </c>
      <c r="G2570" s="22" t="s">
        <v>38223</v>
      </c>
      <c r="H2570" s="22" t="s">
        <v>74</v>
      </c>
      <c r="I2570" s="22" t="s">
        <v>38224</v>
      </c>
      <c r="J2570" s="37" t="s">
        <v>28216</v>
      </c>
      <c r="K2570" s="37" t="s">
        <v>28217</v>
      </c>
      <c r="L2570" s="37" t="s">
        <v>28217</v>
      </c>
      <c r="M2570" s="37" t="s">
        <v>38225</v>
      </c>
      <c r="N2570" s="37" t="s">
        <v>4464</v>
      </c>
      <c r="O2570" s="37" t="s">
        <v>4465</v>
      </c>
      <c r="P2570" s="22" t="s">
        <v>38205</v>
      </c>
      <c r="Q2570" s="22" t="s">
        <v>38206</v>
      </c>
      <c r="R2570" s="38">
        <v>0</v>
      </c>
    </row>
    <row r="2571" spans="1:18" ht="12.75">
      <c r="A2571" s="22" t="s">
        <v>60</v>
      </c>
      <c r="B2571" s="22" t="s">
        <v>16634</v>
      </c>
      <c r="C2571" s="22" t="s">
        <v>68</v>
      </c>
      <c r="D2571" s="22" t="s">
        <v>61</v>
      </c>
      <c r="E2571" s="31">
        <v>42909.688252314816</v>
      </c>
      <c r="F2571" s="22" t="s">
        <v>28214</v>
      </c>
      <c r="G2571" s="22" t="s">
        <v>38226</v>
      </c>
      <c r="H2571" s="22" t="s">
        <v>74</v>
      </c>
      <c r="I2571" s="22" t="s">
        <v>24522</v>
      </c>
      <c r="J2571" s="37" t="s">
        <v>28216</v>
      </c>
      <c r="K2571" s="37" t="s">
        <v>28217</v>
      </c>
      <c r="L2571" s="37" t="s">
        <v>28217</v>
      </c>
      <c r="M2571" s="37" t="s">
        <v>38227</v>
      </c>
      <c r="N2571" s="37" t="s">
        <v>2862</v>
      </c>
      <c r="O2571" s="37" t="s">
        <v>2863</v>
      </c>
      <c r="P2571" s="22" t="s">
        <v>38205</v>
      </c>
      <c r="Q2571" s="22" t="s">
        <v>38206</v>
      </c>
      <c r="R2571" s="38">
        <v>0</v>
      </c>
    </row>
    <row r="2572" spans="1:18" ht="12.75">
      <c r="A2572" s="22" t="s">
        <v>60</v>
      </c>
      <c r="B2572" s="22" t="s">
        <v>16634</v>
      </c>
      <c r="C2572" s="22" t="s">
        <v>68</v>
      </c>
      <c r="D2572" s="22" t="s">
        <v>61</v>
      </c>
      <c r="E2572" s="31">
        <v>42912.491331018515</v>
      </c>
      <c r="F2572" s="22" t="s">
        <v>28214</v>
      </c>
      <c r="G2572" s="22" t="s">
        <v>38228</v>
      </c>
      <c r="H2572" s="22" t="s">
        <v>74</v>
      </c>
      <c r="I2572" s="22" t="s">
        <v>18863</v>
      </c>
      <c r="J2572" s="37" t="s">
        <v>28216</v>
      </c>
      <c r="K2572" s="37" t="s">
        <v>28217</v>
      </c>
      <c r="L2572" s="37" t="s">
        <v>28217</v>
      </c>
      <c r="M2572" s="37" t="s">
        <v>38229</v>
      </c>
      <c r="N2572" s="37" t="s">
        <v>125</v>
      </c>
      <c r="O2572" s="37" t="s">
        <v>126</v>
      </c>
      <c r="P2572" s="22" t="s">
        <v>38183</v>
      </c>
      <c r="Q2572" s="22" t="s">
        <v>38184</v>
      </c>
      <c r="R2572" s="38">
        <v>0</v>
      </c>
    </row>
    <row r="2573" spans="1:18" ht="12.75">
      <c r="A2573" s="22" t="s">
        <v>60</v>
      </c>
      <c r="B2573" s="22" t="s">
        <v>16634</v>
      </c>
      <c r="C2573" s="22" t="s">
        <v>68</v>
      </c>
      <c r="D2573" s="22" t="s">
        <v>61</v>
      </c>
      <c r="E2573" s="31">
        <v>42912.673622685186</v>
      </c>
      <c r="F2573" s="22" t="s">
        <v>28214</v>
      </c>
      <c r="G2573" s="22" t="s">
        <v>38230</v>
      </c>
      <c r="H2573" s="22" t="s">
        <v>74</v>
      </c>
      <c r="I2573" s="22" t="s">
        <v>23132</v>
      </c>
      <c r="J2573" s="37" t="s">
        <v>28216</v>
      </c>
      <c r="K2573" s="37" t="s">
        <v>28217</v>
      </c>
      <c r="L2573" s="37" t="s">
        <v>28217</v>
      </c>
      <c r="M2573" s="37" t="s">
        <v>38231</v>
      </c>
      <c r="N2573" s="37" t="s">
        <v>15941</v>
      </c>
      <c r="O2573" s="37" t="s">
        <v>15942</v>
      </c>
      <c r="P2573" s="22" t="s">
        <v>38232</v>
      </c>
      <c r="Q2573" s="22" t="s">
        <v>38233</v>
      </c>
      <c r="R2573" s="38">
        <v>0</v>
      </c>
    </row>
    <row r="2574" spans="1:18" ht="12.75">
      <c r="A2574" s="22" t="s">
        <v>60</v>
      </c>
      <c r="B2574" s="22" t="s">
        <v>16634</v>
      </c>
      <c r="C2574" s="22" t="s">
        <v>68</v>
      </c>
      <c r="D2574" s="22" t="s">
        <v>61</v>
      </c>
      <c r="E2574" s="31">
        <v>42913.486712962964</v>
      </c>
      <c r="F2574" s="22" t="s">
        <v>28214</v>
      </c>
      <c r="G2574" s="22" t="s">
        <v>38234</v>
      </c>
      <c r="H2574" s="22" t="s">
        <v>74</v>
      </c>
      <c r="I2574" s="22" t="s">
        <v>20603</v>
      </c>
      <c r="J2574" s="37" t="s">
        <v>28216</v>
      </c>
      <c r="K2574" s="37" t="s">
        <v>28217</v>
      </c>
      <c r="L2574" s="37" t="s">
        <v>28217</v>
      </c>
      <c r="M2574" s="37" t="s">
        <v>38235</v>
      </c>
      <c r="N2574" s="37" t="s">
        <v>112</v>
      </c>
      <c r="O2574" s="37" t="s">
        <v>113</v>
      </c>
      <c r="P2574" s="22" t="s">
        <v>38236</v>
      </c>
      <c r="Q2574" s="22" t="s">
        <v>38237</v>
      </c>
      <c r="R2574" s="38">
        <v>0</v>
      </c>
    </row>
    <row r="2575" spans="1:18" ht="12.75">
      <c r="A2575" s="22" t="s">
        <v>60</v>
      </c>
      <c r="B2575" s="22" t="s">
        <v>16634</v>
      </c>
      <c r="C2575" s="22" t="s">
        <v>68</v>
      </c>
      <c r="D2575" s="22" t="s">
        <v>61</v>
      </c>
      <c r="E2575" s="31">
        <v>42913.588287037033</v>
      </c>
      <c r="F2575" s="22" t="s">
        <v>28214</v>
      </c>
      <c r="G2575" s="22" t="s">
        <v>38238</v>
      </c>
      <c r="H2575" s="22" t="s">
        <v>74</v>
      </c>
      <c r="I2575" s="22" t="s">
        <v>24563</v>
      </c>
      <c r="J2575" s="37" t="s">
        <v>28216</v>
      </c>
      <c r="K2575" s="37" t="s">
        <v>28217</v>
      </c>
      <c r="L2575" s="37" t="s">
        <v>28217</v>
      </c>
      <c r="M2575" s="37" t="s">
        <v>38239</v>
      </c>
      <c r="N2575" s="37" t="s">
        <v>269</v>
      </c>
      <c r="O2575" s="37" t="s">
        <v>270</v>
      </c>
      <c r="P2575" s="22" t="s">
        <v>38240</v>
      </c>
      <c r="Q2575" s="22" t="s">
        <v>38241</v>
      </c>
      <c r="R2575" s="38">
        <v>0</v>
      </c>
    </row>
    <row r="2576" spans="1:18" ht="12.75">
      <c r="A2576" s="22" t="s">
        <v>60</v>
      </c>
      <c r="B2576" s="22" t="s">
        <v>16634</v>
      </c>
      <c r="C2576" s="22" t="s">
        <v>68</v>
      </c>
      <c r="D2576" s="22" t="s">
        <v>61</v>
      </c>
      <c r="E2576" s="31">
        <v>42913.707766203705</v>
      </c>
      <c r="F2576" s="22" t="s">
        <v>28214</v>
      </c>
      <c r="G2576" s="22" t="s">
        <v>38242</v>
      </c>
      <c r="H2576" s="22" t="s">
        <v>74</v>
      </c>
      <c r="I2576" s="22" t="s">
        <v>16760</v>
      </c>
      <c r="J2576" s="37" t="s">
        <v>28216</v>
      </c>
      <c r="K2576" s="37" t="s">
        <v>28217</v>
      </c>
      <c r="L2576" s="37" t="s">
        <v>28217</v>
      </c>
      <c r="M2576" s="37" t="s">
        <v>38243</v>
      </c>
      <c r="N2576" s="37" t="s">
        <v>1400</v>
      </c>
      <c r="O2576" s="37" t="s">
        <v>1401</v>
      </c>
      <c r="P2576" s="22" t="s">
        <v>38244</v>
      </c>
      <c r="Q2576" s="22" t="s">
        <v>38245</v>
      </c>
      <c r="R2576" s="38">
        <v>0</v>
      </c>
    </row>
    <row r="2577" spans="1:18" ht="12.75">
      <c r="A2577" s="22" t="s">
        <v>60</v>
      </c>
      <c r="B2577" s="22" t="s">
        <v>16634</v>
      </c>
      <c r="C2577" s="22" t="s">
        <v>68</v>
      </c>
      <c r="D2577" s="22" t="s">
        <v>61</v>
      </c>
      <c r="E2577" s="31">
        <v>42914.39875</v>
      </c>
      <c r="F2577" s="22" t="s">
        <v>28214</v>
      </c>
      <c r="G2577" s="22" t="s">
        <v>38246</v>
      </c>
      <c r="H2577" s="22" t="s">
        <v>74</v>
      </c>
      <c r="I2577" s="22" t="s">
        <v>20013</v>
      </c>
      <c r="J2577" s="37" t="s">
        <v>28216</v>
      </c>
      <c r="K2577" s="37" t="s">
        <v>28217</v>
      </c>
      <c r="L2577" s="37" t="s">
        <v>28217</v>
      </c>
      <c r="M2577" s="37" t="s">
        <v>38247</v>
      </c>
      <c r="N2577" s="37" t="s">
        <v>112</v>
      </c>
      <c r="O2577" s="37" t="s">
        <v>113</v>
      </c>
      <c r="P2577" s="22" t="s">
        <v>38236</v>
      </c>
      <c r="Q2577" s="22" t="s">
        <v>38237</v>
      </c>
      <c r="R2577" s="38">
        <v>0</v>
      </c>
    </row>
    <row r="2578" spans="1:18" ht="12.75">
      <c r="A2578" s="22" t="s">
        <v>60</v>
      </c>
      <c r="B2578" s="22" t="s">
        <v>16634</v>
      </c>
      <c r="C2578" s="22" t="s">
        <v>68</v>
      </c>
      <c r="D2578" s="22" t="s">
        <v>61</v>
      </c>
      <c r="E2578" s="31">
        <v>42914.557708333334</v>
      </c>
      <c r="F2578" s="22" t="s">
        <v>28214</v>
      </c>
      <c r="G2578" s="22" t="s">
        <v>38248</v>
      </c>
      <c r="H2578" s="22" t="s">
        <v>74</v>
      </c>
      <c r="I2578" s="22" t="s">
        <v>38249</v>
      </c>
      <c r="J2578" s="37" t="s">
        <v>28216</v>
      </c>
      <c r="K2578" s="37" t="s">
        <v>28217</v>
      </c>
      <c r="L2578" s="37" t="s">
        <v>28217</v>
      </c>
      <c r="M2578" s="37" t="s">
        <v>38250</v>
      </c>
      <c r="N2578" s="37" t="s">
        <v>1570</v>
      </c>
      <c r="O2578" s="37" t="s">
        <v>1571</v>
      </c>
      <c r="P2578" s="22" t="s">
        <v>38251</v>
      </c>
      <c r="Q2578" s="22" t="s">
        <v>38252</v>
      </c>
      <c r="R2578" s="38">
        <v>0</v>
      </c>
    </row>
    <row r="2579" spans="1:18" ht="12.75">
      <c r="A2579" s="22" t="s">
        <v>60</v>
      </c>
      <c r="B2579" s="22" t="s">
        <v>16634</v>
      </c>
      <c r="C2579" s="22" t="s">
        <v>68</v>
      </c>
      <c r="D2579" s="22" t="s">
        <v>61</v>
      </c>
      <c r="E2579" s="31">
        <v>42914.669525462959</v>
      </c>
      <c r="F2579" s="22" t="s">
        <v>28214</v>
      </c>
      <c r="G2579" s="22" t="s">
        <v>38253</v>
      </c>
      <c r="H2579" s="22" t="s">
        <v>74</v>
      </c>
      <c r="I2579" s="22" t="s">
        <v>18496</v>
      </c>
      <c r="J2579" s="37" t="s">
        <v>28216</v>
      </c>
      <c r="K2579" s="37" t="s">
        <v>28217</v>
      </c>
      <c r="L2579" s="37" t="s">
        <v>28217</v>
      </c>
      <c r="M2579" s="37" t="s">
        <v>38254</v>
      </c>
      <c r="N2579" s="37" t="s">
        <v>682</v>
      </c>
      <c r="O2579" s="37" t="s">
        <v>683</v>
      </c>
      <c r="P2579" s="22" t="s">
        <v>38255</v>
      </c>
      <c r="Q2579" s="22" t="s">
        <v>38256</v>
      </c>
      <c r="R2579" s="38">
        <v>0</v>
      </c>
    </row>
    <row r="2580" spans="1:18" ht="12.75">
      <c r="A2580" s="22" t="s">
        <v>60</v>
      </c>
      <c r="B2580" s="22" t="s">
        <v>21333</v>
      </c>
      <c r="C2580" s="22" t="s">
        <v>68</v>
      </c>
      <c r="D2580" s="22" t="s">
        <v>61</v>
      </c>
      <c r="E2580" s="31">
        <v>42891.488287037035</v>
      </c>
      <c r="F2580" s="22" t="s">
        <v>28214</v>
      </c>
      <c r="G2580" s="22" t="s">
        <v>38257</v>
      </c>
      <c r="H2580" s="22" t="s">
        <v>74</v>
      </c>
      <c r="I2580" s="22" t="s">
        <v>24328</v>
      </c>
      <c r="J2580" s="37" t="s">
        <v>28216</v>
      </c>
      <c r="K2580" s="37" t="s">
        <v>28217</v>
      </c>
      <c r="L2580" s="37" t="s">
        <v>28217</v>
      </c>
      <c r="M2580" s="37" t="s">
        <v>38258</v>
      </c>
      <c r="N2580" s="37" t="s">
        <v>21650</v>
      </c>
      <c r="O2580" s="37" t="s">
        <v>21651</v>
      </c>
      <c r="P2580" s="22" t="s">
        <v>38259</v>
      </c>
      <c r="Q2580" s="22" t="s">
        <v>38260</v>
      </c>
      <c r="R2580" s="38">
        <v>0</v>
      </c>
    </row>
    <row r="2581" spans="1:18" ht="12.75">
      <c r="A2581" s="22" t="s">
        <v>60</v>
      </c>
      <c r="B2581" s="22" t="s">
        <v>24724</v>
      </c>
      <c r="C2581" s="22" t="s">
        <v>69</v>
      </c>
      <c r="D2581" s="22" t="s">
        <v>61</v>
      </c>
      <c r="E2581" s="31">
        <v>42892.559039351851</v>
      </c>
      <c r="F2581" s="22" t="s">
        <v>28214</v>
      </c>
      <c r="G2581" s="22" t="s">
        <v>38261</v>
      </c>
      <c r="H2581" s="22" t="s">
        <v>74</v>
      </c>
      <c r="I2581" s="22" t="s">
        <v>38262</v>
      </c>
      <c r="J2581" s="37" t="s">
        <v>28216</v>
      </c>
      <c r="K2581" s="37" t="s">
        <v>28217</v>
      </c>
      <c r="L2581" s="37" t="s">
        <v>28217</v>
      </c>
      <c r="M2581" s="37" t="s">
        <v>38263</v>
      </c>
      <c r="N2581" s="37" t="s">
        <v>13794</v>
      </c>
      <c r="O2581" s="37" t="s">
        <v>13795</v>
      </c>
      <c r="P2581" s="22" t="s">
        <v>38264</v>
      </c>
      <c r="Q2581" s="22" t="s">
        <v>38265</v>
      </c>
      <c r="R2581" s="38">
        <v>0</v>
      </c>
    </row>
    <row r="2582" spans="1:18" ht="12.75">
      <c r="A2582" s="22" t="s">
        <v>60</v>
      </c>
      <c r="B2582" s="22" t="s">
        <v>24724</v>
      </c>
      <c r="C2582" s="22" t="s">
        <v>69</v>
      </c>
      <c r="D2582" s="22" t="s">
        <v>61</v>
      </c>
      <c r="E2582" s="31">
        <v>42892.571053240739</v>
      </c>
      <c r="F2582" s="22" t="s">
        <v>28214</v>
      </c>
      <c r="G2582" s="22" t="s">
        <v>38266</v>
      </c>
      <c r="H2582" s="22" t="s">
        <v>74</v>
      </c>
      <c r="I2582" s="22" t="s">
        <v>38267</v>
      </c>
      <c r="J2582" s="37" t="s">
        <v>28216</v>
      </c>
      <c r="K2582" s="37" t="s">
        <v>28217</v>
      </c>
      <c r="L2582" s="37" t="s">
        <v>28217</v>
      </c>
      <c r="M2582" s="37" t="s">
        <v>38268</v>
      </c>
      <c r="N2582" s="37" t="s">
        <v>173</v>
      </c>
      <c r="O2582" s="37" t="s">
        <v>174</v>
      </c>
      <c r="P2582" s="22" t="s">
        <v>38269</v>
      </c>
      <c r="Q2582" s="22" t="s">
        <v>38270</v>
      </c>
      <c r="R2582" s="38">
        <v>0</v>
      </c>
    </row>
    <row r="2583" spans="1:18" ht="12.75">
      <c r="A2583" s="22" t="s">
        <v>60</v>
      </c>
      <c r="B2583" s="22" t="s">
        <v>24724</v>
      </c>
      <c r="C2583" s="22" t="s">
        <v>69</v>
      </c>
      <c r="D2583" s="22" t="s">
        <v>61</v>
      </c>
      <c r="E2583" s="31">
        <v>42892.574895833335</v>
      </c>
      <c r="F2583" s="22" t="s">
        <v>28214</v>
      </c>
      <c r="G2583" s="22" t="s">
        <v>38271</v>
      </c>
      <c r="H2583" s="22" t="s">
        <v>74</v>
      </c>
      <c r="I2583" s="22" t="s">
        <v>26561</v>
      </c>
      <c r="J2583" s="37" t="s">
        <v>28216</v>
      </c>
      <c r="K2583" s="37" t="s">
        <v>28217</v>
      </c>
      <c r="L2583" s="37" t="s">
        <v>28217</v>
      </c>
      <c r="M2583" s="37" t="s">
        <v>38272</v>
      </c>
      <c r="N2583" s="37" t="s">
        <v>173</v>
      </c>
      <c r="O2583" s="37" t="s">
        <v>174</v>
      </c>
      <c r="P2583" s="22" t="s">
        <v>38269</v>
      </c>
      <c r="Q2583" s="22" t="s">
        <v>38270</v>
      </c>
      <c r="R2583" s="38">
        <v>0</v>
      </c>
    </row>
    <row r="2584" spans="1:18" ht="12.75">
      <c r="A2584" s="22" t="s">
        <v>60</v>
      </c>
      <c r="B2584" s="22" t="s">
        <v>24724</v>
      </c>
      <c r="C2584" s="22" t="s">
        <v>69</v>
      </c>
      <c r="D2584" s="22" t="s">
        <v>61</v>
      </c>
      <c r="E2584" s="31">
        <v>42892.585092592592</v>
      </c>
      <c r="F2584" s="22" t="s">
        <v>28214</v>
      </c>
      <c r="G2584" s="22" t="s">
        <v>38273</v>
      </c>
      <c r="H2584" s="22" t="s">
        <v>74</v>
      </c>
      <c r="I2584" s="22" t="s">
        <v>26390</v>
      </c>
      <c r="J2584" s="37" t="s">
        <v>28216</v>
      </c>
      <c r="K2584" s="37" t="s">
        <v>28217</v>
      </c>
      <c r="L2584" s="37" t="s">
        <v>28217</v>
      </c>
      <c r="M2584" s="37" t="s">
        <v>38274</v>
      </c>
      <c r="N2584" s="37" t="s">
        <v>13794</v>
      </c>
      <c r="O2584" s="37" t="s">
        <v>13795</v>
      </c>
      <c r="P2584" s="22" t="s">
        <v>38264</v>
      </c>
      <c r="Q2584" s="22" t="s">
        <v>38265</v>
      </c>
      <c r="R2584" s="38">
        <v>0</v>
      </c>
    </row>
    <row r="2585" spans="1:18" ht="12.75">
      <c r="A2585" s="22" t="s">
        <v>60</v>
      </c>
      <c r="B2585" s="22" t="s">
        <v>24724</v>
      </c>
      <c r="C2585" s="22" t="s">
        <v>69</v>
      </c>
      <c r="D2585" s="22" t="s">
        <v>61</v>
      </c>
      <c r="E2585" s="31">
        <v>42894.672175925924</v>
      </c>
      <c r="F2585" s="22" t="s">
        <v>28214</v>
      </c>
      <c r="G2585" s="22" t="s">
        <v>38275</v>
      </c>
      <c r="H2585" s="22" t="s">
        <v>74</v>
      </c>
      <c r="I2585" s="22" t="s">
        <v>38276</v>
      </c>
      <c r="J2585" s="37" t="s">
        <v>28216</v>
      </c>
      <c r="K2585" s="37" t="s">
        <v>28217</v>
      </c>
      <c r="L2585" s="37" t="s">
        <v>28217</v>
      </c>
      <c r="M2585" s="37" t="s">
        <v>38277</v>
      </c>
      <c r="N2585" s="37" t="s">
        <v>173</v>
      </c>
      <c r="O2585" s="37" t="s">
        <v>174</v>
      </c>
      <c r="P2585" s="22" t="s">
        <v>38278</v>
      </c>
      <c r="Q2585" s="22" t="s">
        <v>38279</v>
      </c>
      <c r="R2585" s="38">
        <v>0</v>
      </c>
    </row>
    <row r="2586" spans="1:18" ht="12.75">
      <c r="A2586" s="22" t="s">
        <v>60</v>
      </c>
      <c r="B2586" s="22" t="s">
        <v>24724</v>
      </c>
      <c r="C2586" s="22" t="s">
        <v>69</v>
      </c>
      <c r="D2586" s="22" t="s">
        <v>61</v>
      </c>
      <c r="E2586" s="31">
        <v>42895.442673611113</v>
      </c>
      <c r="F2586" s="22" t="s">
        <v>30392</v>
      </c>
      <c r="G2586" s="22" t="s">
        <v>38280</v>
      </c>
      <c r="H2586" s="22" t="s">
        <v>74</v>
      </c>
      <c r="I2586" s="22" t="s">
        <v>38281</v>
      </c>
      <c r="J2586" s="37" t="s">
        <v>28216</v>
      </c>
      <c r="K2586" s="37" t="s">
        <v>28217</v>
      </c>
      <c r="L2586" s="37" t="s">
        <v>28217</v>
      </c>
      <c r="M2586" s="37" t="s">
        <v>38282</v>
      </c>
      <c r="N2586" s="37" t="s">
        <v>2125</v>
      </c>
      <c r="O2586" s="37" t="s">
        <v>2126</v>
      </c>
      <c r="P2586" s="22" t="s">
        <v>38283</v>
      </c>
      <c r="Q2586" s="22" t="s">
        <v>38284</v>
      </c>
      <c r="R2586" s="38">
        <v>0</v>
      </c>
    </row>
    <row r="2587" spans="1:18" ht="12.75">
      <c r="A2587" s="22" t="s">
        <v>60</v>
      </c>
      <c r="B2587" s="22" t="s">
        <v>24724</v>
      </c>
      <c r="C2587" s="22" t="s">
        <v>69</v>
      </c>
      <c r="D2587" s="22" t="s">
        <v>61</v>
      </c>
      <c r="E2587" s="31">
        <v>42895.543217592589</v>
      </c>
      <c r="F2587" s="22" t="s">
        <v>28214</v>
      </c>
      <c r="G2587" s="22" t="s">
        <v>38285</v>
      </c>
      <c r="H2587" s="22" t="s">
        <v>74</v>
      </c>
      <c r="I2587" s="22" t="s">
        <v>26693</v>
      </c>
      <c r="J2587" s="37" t="s">
        <v>28216</v>
      </c>
      <c r="K2587" s="37" t="s">
        <v>28217</v>
      </c>
      <c r="L2587" s="37" t="s">
        <v>28217</v>
      </c>
      <c r="M2587" s="37" t="s">
        <v>38286</v>
      </c>
      <c r="N2587" s="37" t="s">
        <v>104</v>
      </c>
      <c r="O2587" s="37" t="s">
        <v>105</v>
      </c>
      <c r="P2587" s="22" t="s">
        <v>38287</v>
      </c>
      <c r="Q2587" s="22" t="s">
        <v>38288</v>
      </c>
      <c r="R2587" s="38">
        <v>0</v>
      </c>
    </row>
    <row r="2588" spans="1:18" ht="12.75">
      <c r="A2588" s="22" t="s">
        <v>60</v>
      </c>
      <c r="B2588" s="22" t="s">
        <v>24724</v>
      </c>
      <c r="C2588" s="22" t="s">
        <v>69</v>
      </c>
      <c r="D2588" s="22" t="s">
        <v>61</v>
      </c>
      <c r="E2588" s="31">
        <v>42899.560046296298</v>
      </c>
      <c r="F2588" s="22" t="s">
        <v>28214</v>
      </c>
      <c r="G2588" s="22" t="s">
        <v>38289</v>
      </c>
      <c r="H2588" s="22" t="s">
        <v>74</v>
      </c>
      <c r="I2588" s="22" t="s">
        <v>38290</v>
      </c>
      <c r="J2588" s="37" t="s">
        <v>28216</v>
      </c>
      <c r="K2588" s="37" t="s">
        <v>28217</v>
      </c>
      <c r="L2588" s="37" t="s">
        <v>28217</v>
      </c>
      <c r="M2588" s="37" t="s">
        <v>38291</v>
      </c>
      <c r="N2588" s="37" t="s">
        <v>173</v>
      </c>
      <c r="O2588" s="37" t="s">
        <v>174</v>
      </c>
      <c r="P2588" s="22" t="s">
        <v>38269</v>
      </c>
      <c r="Q2588" s="22" t="s">
        <v>38270</v>
      </c>
      <c r="R2588" s="38">
        <v>0</v>
      </c>
    </row>
    <row r="2589" spans="1:18" ht="12.75">
      <c r="A2589" s="22" t="s">
        <v>60</v>
      </c>
      <c r="B2589" s="22" t="s">
        <v>24724</v>
      </c>
      <c r="C2589" s="22" t="s">
        <v>69</v>
      </c>
      <c r="D2589" s="22" t="s">
        <v>61</v>
      </c>
      <c r="E2589" s="31">
        <v>42899.781435185185</v>
      </c>
      <c r="F2589" s="22" t="s">
        <v>28214</v>
      </c>
      <c r="G2589" s="22" t="s">
        <v>38292</v>
      </c>
      <c r="H2589" s="22" t="s">
        <v>74</v>
      </c>
      <c r="I2589" s="22" t="s">
        <v>26480</v>
      </c>
      <c r="J2589" s="37" t="s">
        <v>28216</v>
      </c>
      <c r="K2589" s="37" t="s">
        <v>28217</v>
      </c>
      <c r="L2589" s="37" t="s">
        <v>28217</v>
      </c>
      <c r="M2589" s="37" t="s">
        <v>38293</v>
      </c>
      <c r="N2589" s="37" t="s">
        <v>426</v>
      </c>
      <c r="O2589" s="37" t="s">
        <v>427</v>
      </c>
      <c r="P2589" s="22" t="s">
        <v>38294</v>
      </c>
      <c r="Q2589" s="22" t="s">
        <v>38295</v>
      </c>
      <c r="R2589" s="38">
        <v>0</v>
      </c>
    </row>
    <row r="2590" spans="1:18" ht="12.75">
      <c r="A2590" s="22" t="s">
        <v>60</v>
      </c>
      <c r="B2590" s="22" t="s">
        <v>24724</v>
      </c>
      <c r="C2590" s="22" t="s">
        <v>69</v>
      </c>
      <c r="D2590" s="22" t="s">
        <v>61</v>
      </c>
      <c r="E2590" s="31">
        <v>42900.539652777778</v>
      </c>
      <c r="F2590" s="22" t="s">
        <v>28214</v>
      </c>
      <c r="G2590" s="22" t="s">
        <v>38296</v>
      </c>
      <c r="H2590" s="22" t="s">
        <v>74</v>
      </c>
      <c r="I2590" s="22" t="s">
        <v>25797</v>
      </c>
      <c r="J2590" s="37" t="s">
        <v>28216</v>
      </c>
      <c r="K2590" s="37" t="s">
        <v>28217</v>
      </c>
      <c r="L2590" s="37" t="s">
        <v>28217</v>
      </c>
      <c r="M2590" s="37" t="s">
        <v>38297</v>
      </c>
      <c r="N2590" s="37" t="s">
        <v>2133</v>
      </c>
      <c r="O2590" s="37" t="s">
        <v>2134</v>
      </c>
      <c r="P2590" s="22" t="s">
        <v>38298</v>
      </c>
      <c r="Q2590" s="22" t="s">
        <v>38299</v>
      </c>
      <c r="R2590" s="38">
        <v>0</v>
      </c>
    </row>
    <row r="2591" spans="1:18" ht="12.75">
      <c r="A2591" s="22" t="s">
        <v>60</v>
      </c>
      <c r="B2591" s="22" t="s">
        <v>24724</v>
      </c>
      <c r="C2591" s="22" t="s">
        <v>69</v>
      </c>
      <c r="D2591" s="22" t="s">
        <v>61</v>
      </c>
      <c r="E2591" s="31">
        <v>42900.697743055556</v>
      </c>
      <c r="F2591" s="22" t="s">
        <v>28214</v>
      </c>
      <c r="G2591" s="22" t="s">
        <v>38300</v>
      </c>
      <c r="H2591" s="22" t="s">
        <v>74</v>
      </c>
      <c r="I2591" s="22" t="s">
        <v>26736</v>
      </c>
      <c r="J2591" s="37" t="s">
        <v>28216</v>
      </c>
      <c r="K2591" s="37" t="s">
        <v>28217</v>
      </c>
      <c r="L2591" s="37" t="s">
        <v>28217</v>
      </c>
      <c r="M2591" s="37" t="s">
        <v>38301</v>
      </c>
      <c r="N2591" s="37" t="s">
        <v>26737</v>
      </c>
      <c r="O2591" s="37" t="s">
        <v>26738</v>
      </c>
      <c r="P2591" s="22" t="s">
        <v>38302</v>
      </c>
      <c r="Q2591" s="22" t="s">
        <v>38303</v>
      </c>
      <c r="R2591" s="38">
        <v>0</v>
      </c>
    </row>
    <row r="2592" spans="1:18" ht="12.75">
      <c r="A2592" s="22" t="s">
        <v>60</v>
      </c>
      <c r="B2592" s="22" t="s">
        <v>24724</v>
      </c>
      <c r="C2592" s="22" t="s">
        <v>69</v>
      </c>
      <c r="D2592" s="22" t="s">
        <v>61</v>
      </c>
      <c r="E2592" s="31">
        <v>42901.41207175926</v>
      </c>
      <c r="F2592" s="22" t="s">
        <v>28214</v>
      </c>
      <c r="G2592" s="22" t="s">
        <v>38304</v>
      </c>
      <c r="H2592" s="22" t="s">
        <v>74</v>
      </c>
      <c r="I2592" s="22" t="s">
        <v>38305</v>
      </c>
      <c r="J2592" s="37" t="s">
        <v>28216</v>
      </c>
      <c r="K2592" s="37" t="s">
        <v>28217</v>
      </c>
      <c r="L2592" s="37" t="s">
        <v>28217</v>
      </c>
      <c r="M2592" s="37" t="s">
        <v>38306</v>
      </c>
      <c r="N2592" s="37" t="s">
        <v>4514</v>
      </c>
      <c r="O2592" s="37" t="s">
        <v>4515</v>
      </c>
      <c r="P2592" s="22" t="s">
        <v>38307</v>
      </c>
      <c r="Q2592" s="22" t="s">
        <v>38308</v>
      </c>
      <c r="R2592" s="38">
        <v>0</v>
      </c>
    </row>
    <row r="2593" spans="1:18" ht="12.75">
      <c r="A2593" s="22" t="s">
        <v>60</v>
      </c>
      <c r="B2593" s="22" t="s">
        <v>24724</v>
      </c>
      <c r="C2593" s="22" t="s">
        <v>69</v>
      </c>
      <c r="D2593" s="22" t="s">
        <v>61</v>
      </c>
      <c r="E2593" s="31">
        <v>42901.56591435185</v>
      </c>
      <c r="F2593" s="22" t="s">
        <v>28214</v>
      </c>
      <c r="G2593" s="22" t="s">
        <v>38309</v>
      </c>
      <c r="H2593" s="22" t="s">
        <v>74</v>
      </c>
      <c r="I2593" s="22" t="s">
        <v>38310</v>
      </c>
      <c r="J2593" s="37" t="s">
        <v>28216</v>
      </c>
      <c r="K2593" s="37" t="s">
        <v>28217</v>
      </c>
      <c r="L2593" s="37" t="s">
        <v>28217</v>
      </c>
      <c r="M2593" s="37" t="s">
        <v>38311</v>
      </c>
      <c r="N2593" s="37" t="s">
        <v>11850</v>
      </c>
      <c r="O2593" s="37" t="s">
        <v>11851</v>
      </c>
      <c r="P2593" s="22" t="s">
        <v>38312</v>
      </c>
      <c r="Q2593" s="22" t="s">
        <v>38313</v>
      </c>
      <c r="R2593" s="38">
        <v>0</v>
      </c>
    </row>
    <row r="2594" spans="1:18" ht="12.75">
      <c r="A2594" s="22" t="s">
        <v>60</v>
      </c>
      <c r="B2594" s="22" t="s">
        <v>24724</v>
      </c>
      <c r="C2594" s="22" t="s">
        <v>69</v>
      </c>
      <c r="D2594" s="22" t="s">
        <v>61</v>
      </c>
      <c r="E2594" s="31">
        <v>42901.567719907405</v>
      </c>
      <c r="F2594" s="22" t="s">
        <v>28214</v>
      </c>
      <c r="G2594" s="22" t="s">
        <v>38314</v>
      </c>
      <c r="H2594" s="22" t="s">
        <v>74</v>
      </c>
      <c r="I2594" s="22" t="s">
        <v>38315</v>
      </c>
      <c r="J2594" s="37" t="s">
        <v>28216</v>
      </c>
      <c r="K2594" s="37" t="s">
        <v>28217</v>
      </c>
      <c r="L2594" s="37" t="s">
        <v>28217</v>
      </c>
      <c r="M2594" s="37" t="s">
        <v>38316</v>
      </c>
      <c r="N2594" s="37" t="s">
        <v>11850</v>
      </c>
      <c r="O2594" s="37" t="s">
        <v>11851</v>
      </c>
      <c r="P2594" s="22" t="s">
        <v>38312</v>
      </c>
      <c r="Q2594" s="22" t="s">
        <v>38313</v>
      </c>
      <c r="R2594" s="38">
        <v>0</v>
      </c>
    </row>
    <row r="2595" spans="1:18" ht="12.75">
      <c r="A2595" s="22" t="s">
        <v>60</v>
      </c>
      <c r="B2595" s="22" t="s">
        <v>24724</v>
      </c>
      <c r="C2595" s="22" t="s">
        <v>69</v>
      </c>
      <c r="D2595" s="22" t="s">
        <v>61</v>
      </c>
      <c r="E2595" s="31">
        <v>42901.65006944444</v>
      </c>
      <c r="F2595" s="22" t="s">
        <v>28214</v>
      </c>
      <c r="G2595" s="22" t="s">
        <v>38317</v>
      </c>
      <c r="H2595" s="22" t="s">
        <v>74</v>
      </c>
      <c r="I2595" s="22" t="s">
        <v>27066</v>
      </c>
      <c r="J2595" s="37" t="s">
        <v>28216</v>
      </c>
      <c r="K2595" s="37" t="s">
        <v>28217</v>
      </c>
      <c r="L2595" s="37" t="s">
        <v>28217</v>
      </c>
      <c r="M2595" s="37" t="s">
        <v>38318</v>
      </c>
      <c r="N2595" s="37" t="s">
        <v>108</v>
      </c>
      <c r="O2595" s="37" t="s">
        <v>109</v>
      </c>
      <c r="P2595" s="22" t="s">
        <v>38319</v>
      </c>
      <c r="Q2595" s="22" t="s">
        <v>38112</v>
      </c>
      <c r="R2595" s="38">
        <v>0</v>
      </c>
    </row>
    <row r="2596" spans="1:18" ht="12.75">
      <c r="A2596" s="22" t="s">
        <v>60</v>
      </c>
      <c r="B2596" s="22" t="s">
        <v>24724</v>
      </c>
      <c r="C2596" s="22" t="s">
        <v>69</v>
      </c>
      <c r="D2596" s="22" t="s">
        <v>61</v>
      </c>
      <c r="E2596" s="31">
        <v>42902.655081018514</v>
      </c>
      <c r="F2596" s="22" t="s">
        <v>28214</v>
      </c>
      <c r="G2596" s="22" t="s">
        <v>38320</v>
      </c>
      <c r="H2596" s="22" t="s">
        <v>74</v>
      </c>
      <c r="I2596" s="22" t="s">
        <v>25999</v>
      </c>
      <c r="J2596" s="37" t="s">
        <v>28216</v>
      </c>
      <c r="K2596" s="37" t="s">
        <v>28217</v>
      </c>
      <c r="L2596" s="37" t="s">
        <v>28217</v>
      </c>
      <c r="M2596" s="37" t="s">
        <v>38321</v>
      </c>
      <c r="N2596" s="37" t="s">
        <v>19992</v>
      </c>
      <c r="O2596" s="37" t="s">
        <v>19993</v>
      </c>
      <c r="P2596" s="22" t="s">
        <v>38319</v>
      </c>
      <c r="Q2596" s="22" t="s">
        <v>38112</v>
      </c>
      <c r="R2596" s="38">
        <v>0</v>
      </c>
    </row>
    <row r="2597" spans="1:18" ht="12.75">
      <c r="A2597" s="22" t="s">
        <v>60</v>
      </c>
      <c r="B2597" s="22" t="s">
        <v>24724</v>
      </c>
      <c r="C2597" s="22" t="s">
        <v>69</v>
      </c>
      <c r="D2597" s="22" t="s">
        <v>61</v>
      </c>
      <c r="E2597" s="31">
        <v>42903.461550925924</v>
      </c>
      <c r="F2597" s="22" t="s">
        <v>28214</v>
      </c>
      <c r="G2597" s="22" t="s">
        <v>38322</v>
      </c>
      <c r="H2597" s="22" t="s">
        <v>74</v>
      </c>
      <c r="I2597" s="22" t="s">
        <v>26759</v>
      </c>
      <c r="J2597" s="37" t="s">
        <v>28216</v>
      </c>
      <c r="K2597" s="37" t="s">
        <v>28217</v>
      </c>
      <c r="L2597" s="37" t="s">
        <v>28217</v>
      </c>
      <c r="M2597" s="37" t="s">
        <v>38323</v>
      </c>
      <c r="N2597" s="37" t="s">
        <v>11850</v>
      </c>
      <c r="O2597" s="37" t="s">
        <v>11851</v>
      </c>
      <c r="P2597" s="22" t="s">
        <v>38312</v>
      </c>
      <c r="Q2597" s="22" t="s">
        <v>38313</v>
      </c>
      <c r="R2597" s="38">
        <v>0</v>
      </c>
    </row>
    <row r="2598" spans="1:18" ht="12.75">
      <c r="A2598" s="22" t="s">
        <v>60</v>
      </c>
      <c r="B2598" s="22" t="s">
        <v>24724</v>
      </c>
      <c r="C2598" s="22" t="s">
        <v>69</v>
      </c>
      <c r="D2598" s="22" t="s">
        <v>61</v>
      </c>
      <c r="E2598" s="31">
        <v>42903.621620370366</v>
      </c>
      <c r="F2598" s="22" t="s">
        <v>28214</v>
      </c>
      <c r="G2598" s="22" t="s">
        <v>38324</v>
      </c>
      <c r="H2598" s="22" t="s">
        <v>74</v>
      </c>
      <c r="I2598" s="22" t="s">
        <v>25703</v>
      </c>
      <c r="J2598" s="37" t="s">
        <v>28216</v>
      </c>
      <c r="K2598" s="37" t="s">
        <v>28217</v>
      </c>
      <c r="L2598" s="37" t="s">
        <v>28217</v>
      </c>
      <c r="M2598" s="37" t="s">
        <v>38325</v>
      </c>
      <c r="N2598" s="37" t="s">
        <v>25704</v>
      </c>
      <c r="O2598" s="37" t="s">
        <v>25705</v>
      </c>
      <c r="P2598" s="22" t="s">
        <v>38326</v>
      </c>
      <c r="Q2598" s="22" t="s">
        <v>38327</v>
      </c>
      <c r="R2598" s="38">
        <v>0</v>
      </c>
    </row>
    <row r="2599" spans="1:18" ht="12.75">
      <c r="A2599" s="22" t="s">
        <v>60</v>
      </c>
      <c r="B2599" s="22" t="s">
        <v>24724</v>
      </c>
      <c r="C2599" s="22" t="s">
        <v>69</v>
      </c>
      <c r="D2599" s="22" t="s">
        <v>61</v>
      </c>
      <c r="E2599" s="31">
        <v>42905.696689814817</v>
      </c>
      <c r="F2599" s="22" t="s">
        <v>28214</v>
      </c>
      <c r="G2599" s="22" t="s">
        <v>38328</v>
      </c>
      <c r="H2599" s="22" t="s">
        <v>74</v>
      </c>
      <c r="I2599" s="22" t="s">
        <v>24761</v>
      </c>
      <c r="J2599" s="37" t="s">
        <v>28216</v>
      </c>
      <c r="K2599" s="37" t="s">
        <v>28217</v>
      </c>
      <c r="L2599" s="37" t="s">
        <v>28217</v>
      </c>
      <c r="M2599" s="37" t="s">
        <v>38329</v>
      </c>
      <c r="N2599" s="37" t="s">
        <v>3236</v>
      </c>
      <c r="O2599" s="37" t="s">
        <v>3237</v>
      </c>
      <c r="P2599" s="22" t="s">
        <v>38330</v>
      </c>
      <c r="Q2599" s="22" t="s">
        <v>38331</v>
      </c>
      <c r="R2599" s="38">
        <v>0</v>
      </c>
    </row>
    <row r="2600" spans="1:18" ht="12.75">
      <c r="A2600" s="22" t="s">
        <v>60</v>
      </c>
      <c r="B2600" s="22" t="s">
        <v>24724</v>
      </c>
      <c r="C2600" s="22" t="s">
        <v>69</v>
      </c>
      <c r="D2600" s="22" t="s">
        <v>61</v>
      </c>
      <c r="E2600" s="31">
        <v>42908.545324074075</v>
      </c>
      <c r="F2600" s="22" t="s">
        <v>28214</v>
      </c>
      <c r="G2600" s="22" t="s">
        <v>38332</v>
      </c>
      <c r="H2600" s="22" t="s">
        <v>74</v>
      </c>
      <c r="I2600" s="22" t="s">
        <v>38333</v>
      </c>
      <c r="J2600" s="37" t="s">
        <v>28216</v>
      </c>
      <c r="K2600" s="37" t="s">
        <v>28217</v>
      </c>
      <c r="L2600" s="37" t="s">
        <v>28217</v>
      </c>
      <c r="M2600" s="37" t="s">
        <v>38334</v>
      </c>
      <c r="N2600" s="37" t="s">
        <v>3336</v>
      </c>
      <c r="O2600" s="37" t="s">
        <v>3337</v>
      </c>
      <c r="P2600" s="22" t="s">
        <v>38335</v>
      </c>
      <c r="Q2600" s="22" t="s">
        <v>38336</v>
      </c>
      <c r="R2600" s="38">
        <v>0</v>
      </c>
    </row>
    <row r="2601" spans="1:18" ht="12.75">
      <c r="A2601" s="22" t="s">
        <v>60</v>
      </c>
      <c r="B2601" s="22" t="s">
        <v>24724</v>
      </c>
      <c r="C2601" s="22" t="s">
        <v>69</v>
      </c>
      <c r="D2601" s="22" t="s">
        <v>61</v>
      </c>
      <c r="E2601" s="31">
        <v>42912.559942129628</v>
      </c>
      <c r="F2601" s="22" t="s">
        <v>28214</v>
      </c>
      <c r="G2601" s="22" t="s">
        <v>38337</v>
      </c>
      <c r="H2601" s="22" t="s">
        <v>74</v>
      </c>
      <c r="I2601" s="22" t="s">
        <v>26206</v>
      </c>
      <c r="J2601" s="37" t="s">
        <v>28216</v>
      </c>
      <c r="K2601" s="37" t="s">
        <v>28217</v>
      </c>
      <c r="L2601" s="37" t="s">
        <v>28217</v>
      </c>
      <c r="M2601" s="37" t="s">
        <v>38338</v>
      </c>
      <c r="N2601" s="37" t="s">
        <v>108</v>
      </c>
      <c r="O2601" s="37" t="s">
        <v>109</v>
      </c>
      <c r="P2601" s="22" t="s">
        <v>38339</v>
      </c>
      <c r="Q2601" s="22" t="s">
        <v>38340</v>
      </c>
      <c r="R2601" s="38">
        <v>0</v>
      </c>
    </row>
    <row r="2602" spans="1:18" ht="12.75">
      <c r="A2602" s="22" t="s">
        <v>60</v>
      </c>
      <c r="B2602" s="22" t="s">
        <v>24724</v>
      </c>
      <c r="C2602" s="22" t="s">
        <v>69</v>
      </c>
      <c r="D2602" s="22" t="s">
        <v>61</v>
      </c>
      <c r="E2602" s="31">
        <v>42913.604814814811</v>
      </c>
      <c r="F2602" s="22" t="s">
        <v>28214</v>
      </c>
      <c r="G2602" s="22" t="s">
        <v>38341</v>
      </c>
      <c r="H2602" s="22" t="s">
        <v>74</v>
      </c>
      <c r="I2602" s="22" t="s">
        <v>24792</v>
      </c>
      <c r="J2602" s="37" t="s">
        <v>28216</v>
      </c>
      <c r="K2602" s="37" t="s">
        <v>28217</v>
      </c>
      <c r="L2602" s="37" t="s">
        <v>28217</v>
      </c>
      <c r="M2602" s="37" t="s">
        <v>38342</v>
      </c>
      <c r="N2602" s="37" t="s">
        <v>104</v>
      </c>
      <c r="O2602" s="37" t="s">
        <v>105</v>
      </c>
      <c r="P2602" s="22" t="s">
        <v>38343</v>
      </c>
      <c r="Q2602" s="22" t="s">
        <v>38344</v>
      </c>
      <c r="R2602" s="38">
        <v>0</v>
      </c>
    </row>
    <row r="2603" spans="1:18" ht="12.75">
      <c r="A2603" s="22" t="s">
        <v>60</v>
      </c>
      <c r="B2603" s="22" t="s">
        <v>24724</v>
      </c>
      <c r="C2603" s="22" t="s">
        <v>69</v>
      </c>
      <c r="D2603" s="22" t="s">
        <v>61</v>
      </c>
      <c r="E2603" s="31">
        <v>42913.630543981482</v>
      </c>
      <c r="F2603" s="22" t="s">
        <v>28214</v>
      </c>
      <c r="G2603" s="22" t="s">
        <v>38345</v>
      </c>
      <c r="H2603" s="22" t="s">
        <v>74</v>
      </c>
      <c r="I2603" s="22" t="s">
        <v>27165</v>
      </c>
      <c r="J2603" s="37" t="s">
        <v>28216</v>
      </c>
      <c r="K2603" s="37" t="s">
        <v>28217</v>
      </c>
      <c r="L2603" s="37" t="s">
        <v>28217</v>
      </c>
      <c r="M2603" s="37" t="s">
        <v>38346</v>
      </c>
      <c r="N2603" s="37" t="s">
        <v>2469</v>
      </c>
      <c r="O2603" s="37" t="s">
        <v>2470</v>
      </c>
      <c r="P2603" s="22" t="s">
        <v>38343</v>
      </c>
      <c r="Q2603" s="22" t="s">
        <v>38344</v>
      </c>
      <c r="R2603" s="38">
        <v>0</v>
      </c>
    </row>
    <row r="2604" spans="1:18" ht="12.75">
      <c r="A2604" s="22" t="s">
        <v>60</v>
      </c>
      <c r="B2604" s="22" t="s">
        <v>24686</v>
      </c>
      <c r="C2604" s="22" t="s">
        <v>69</v>
      </c>
      <c r="D2604" s="22" t="s">
        <v>61</v>
      </c>
      <c r="E2604" s="31">
        <v>42898.754085648143</v>
      </c>
      <c r="F2604" s="22" t="s">
        <v>28214</v>
      </c>
      <c r="G2604" s="22" t="s">
        <v>38347</v>
      </c>
      <c r="H2604" s="22" t="s">
        <v>74</v>
      </c>
      <c r="I2604" s="22" t="s">
        <v>38348</v>
      </c>
      <c r="J2604" s="37" t="s">
        <v>28216</v>
      </c>
      <c r="K2604" s="37" t="s">
        <v>28217</v>
      </c>
      <c r="L2604" s="37" t="s">
        <v>28217</v>
      </c>
      <c r="M2604" s="37" t="s">
        <v>38349</v>
      </c>
      <c r="N2604" s="37" t="s">
        <v>389</v>
      </c>
      <c r="O2604" s="37" t="s">
        <v>390</v>
      </c>
      <c r="P2604" s="22" t="s">
        <v>38350</v>
      </c>
      <c r="Q2604" s="22" t="s">
        <v>38351</v>
      </c>
      <c r="R2604" s="38">
        <v>0</v>
      </c>
    </row>
    <row r="2605" spans="1:18" ht="12.75">
      <c r="A2605" s="22" t="s">
        <v>60</v>
      </c>
      <c r="B2605" s="22" t="s">
        <v>24686</v>
      </c>
      <c r="C2605" s="22" t="s">
        <v>69</v>
      </c>
      <c r="D2605" s="22" t="s">
        <v>61</v>
      </c>
      <c r="E2605" s="31">
        <v>42905.825069444443</v>
      </c>
      <c r="F2605" s="22" t="s">
        <v>28214</v>
      </c>
      <c r="G2605" s="22" t="s">
        <v>38352</v>
      </c>
      <c r="H2605" s="22" t="s">
        <v>74</v>
      </c>
      <c r="I2605" s="22" t="s">
        <v>38353</v>
      </c>
      <c r="J2605" s="37" t="s">
        <v>28216</v>
      </c>
      <c r="K2605" s="37" t="s">
        <v>28217</v>
      </c>
      <c r="L2605" s="37" t="s">
        <v>28217</v>
      </c>
      <c r="M2605" s="37" t="s">
        <v>38354</v>
      </c>
      <c r="N2605" s="37" t="s">
        <v>104</v>
      </c>
      <c r="O2605" s="37" t="s">
        <v>105</v>
      </c>
      <c r="P2605" s="22" t="s">
        <v>38355</v>
      </c>
      <c r="Q2605" s="22" t="s">
        <v>38356</v>
      </c>
      <c r="R2605" s="38">
        <v>0</v>
      </c>
    </row>
    <row r="2606" spans="1:18" ht="12.75">
      <c r="A2606" s="22" t="s">
        <v>60</v>
      </c>
      <c r="B2606" s="22" t="s">
        <v>24686</v>
      </c>
      <c r="C2606" s="22" t="s">
        <v>69</v>
      </c>
      <c r="D2606" s="22" t="s">
        <v>61</v>
      </c>
      <c r="E2606" s="31">
        <v>42906.565219907403</v>
      </c>
      <c r="F2606" s="22" t="s">
        <v>28214</v>
      </c>
      <c r="G2606" s="22" t="s">
        <v>38357</v>
      </c>
      <c r="H2606" s="22" t="s">
        <v>74</v>
      </c>
      <c r="I2606" s="22" t="s">
        <v>25658</v>
      </c>
      <c r="J2606" s="37" t="s">
        <v>28216</v>
      </c>
      <c r="K2606" s="37" t="s">
        <v>28217</v>
      </c>
      <c r="L2606" s="37" t="s">
        <v>28217</v>
      </c>
      <c r="M2606" s="37" t="s">
        <v>38358</v>
      </c>
      <c r="N2606" s="37" t="s">
        <v>104</v>
      </c>
      <c r="O2606" s="37" t="s">
        <v>105</v>
      </c>
      <c r="P2606" s="22" t="s">
        <v>38355</v>
      </c>
      <c r="Q2606" s="22" t="s">
        <v>38356</v>
      </c>
      <c r="R2606" s="38">
        <v>0</v>
      </c>
    </row>
    <row r="2607" spans="1:18" ht="12.75">
      <c r="A2607" s="22" t="s">
        <v>60</v>
      </c>
      <c r="B2607" s="22" t="s">
        <v>24686</v>
      </c>
      <c r="C2607" s="22" t="s">
        <v>69</v>
      </c>
      <c r="D2607" s="22" t="s">
        <v>61</v>
      </c>
      <c r="E2607" s="31">
        <v>42913.588726851849</v>
      </c>
      <c r="F2607" s="22" t="s">
        <v>28214</v>
      </c>
      <c r="G2607" s="22" t="s">
        <v>38359</v>
      </c>
      <c r="H2607" s="22" t="s">
        <v>74</v>
      </c>
      <c r="I2607" s="22" t="s">
        <v>38360</v>
      </c>
      <c r="J2607" s="37" t="s">
        <v>28216</v>
      </c>
      <c r="K2607" s="37" t="s">
        <v>28217</v>
      </c>
      <c r="L2607" s="37" t="s">
        <v>28217</v>
      </c>
      <c r="M2607" s="37" t="s">
        <v>38361</v>
      </c>
      <c r="N2607" s="37" t="s">
        <v>917</v>
      </c>
      <c r="O2607" s="37" t="s">
        <v>918</v>
      </c>
      <c r="P2607" s="22" t="s">
        <v>38362</v>
      </c>
      <c r="Q2607" s="22" t="s">
        <v>38363</v>
      </c>
      <c r="R2607" s="38">
        <v>0</v>
      </c>
    </row>
    <row r="2608" spans="1:18" ht="12.75">
      <c r="A2608" s="22" t="s">
        <v>60</v>
      </c>
      <c r="B2608" s="22" t="s">
        <v>24686</v>
      </c>
      <c r="C2608" s="22" t="s">
        <v>69</v>
      </c>
      <c r="D2608" s="22" t="s">
        <v>61</v>
      </c>
      <c r="E2608" s="31">
        <v>42914.503101851849</v>
      </c>
      <c r="F2608" s="22" t="s">
        <v>28214</v>
      </c>
      <c r="G2608" s="22" t="s">
        <v>38364</v>
      </c>
      <c r="H2608" s="22" t="s">
        <v>74</v>
      </c>
      <c r="I2608" s="22" t="s">
        <v>27023</v>
      </c>
      <c r="J2608" s="37" t="s">
        <v>28216</v>
      </c>
      <c r="K2608" s="37" t="s">
        <v>28217</v>
      </c>
      <c r="L2608" s="37" t="s">
        <v>28217</v>
      </c>
      <c r="M2608" s="37" t="s">
        <v>38365</v>
      </c>
      <c r="N2608" s="37" t="s">
        <v>426</v>
      </c>
      <c r="O2608" s="37" t="s">
        <v>427</v>
      </c>
      <c r="P2608" s="22" t="s">
        <v>38366</v>
      </c>
      <c r="Q2608" s="22" t="s">
        <v>38367</v>
      </c>
      <c r="R2608" s="38">
        <v>0</v>
      </c>
    </row>
    <row r="2609" spans="1:18" ht="12.75">
      <c r="A2609" s="22" t="s">
        <v>60</v>
      </c>
      <c r="B2609" s="22" t="s">
        <v>16360</v>
      </c>
      <c r="C2609" s="22" t="s">
        <v>68</v>
      </c>
      <c r="D2609" s="22" t="s">
        <v>61</v>
      </c>
      <c r="E2609" s="31">
        <v>42888.451620370368</v>
      </c>
      <c r="F2609" s="22" t="s">
        <v>28214</v>
      </c>
      <c r="G2609" s="22" t="s">
        <v>38368</v>
      </c>
      <c r="H2609" s="22" t="s">
        <v>74</v>
      </c>
      <c r="I2609" s="22" t="s">
        <v>18054</v>
      </c>
      <c r="J2609" s="37" t="s">
        <v>28216</v>
      </c>
      <c r="K2609" s="37" t="s">
        <v>28217</v>
      </c>
      <c r="L2609" s="37" t="s">
        <v>28217</v>
      </c>
      <c r="M2609" s="37" t="s">
        <v>38369</v>
      </c>
      <c r="N2609" s="37" t="s">
        <v>334</v>
      </c>
      <c r="O2609" s="37" t="s">
        <v>335</v>
      </c>
      <c r="P2609" s="22" t="s">
        <v>38370</v>
      </c>
      <c r="Q2609" s="22" t="s">
        <v>38371</v>
      </c>
      <c r="R2609" s="38">
        <v>0</v>
      </c>
    </row>
    <row r="2610" spans="1:18" ht="12.75">
      <c r="A2610" s="22" t="s">
        <v>60</v>
      </c>
      <c r="B2610" s="22" t="s">
        <v>16360</v>
      </c>
      <c r="C2610" s="22" t="s">
        <v>68</v>
      </c>
      <c r="D2610" s="22" t="s">
        <v>61</v>
      </c>
      <c r="E2610" s="31">
        <v>42893.472650462958</v>
      </c>
      <c r="F2610" s="22" t="s">
        <v>28214</v>
      </c>
      <c r="G2610" s="22" t="s">
        <v>38372</v>
      </c>
      <c r="H2610" s="22" t="s">
        <v>74</v>
      </c>
      <c r="I2610" s="22" t="s">
        <v>20566</v>
      </c>
      <c r="J2610" s="37" t="s">
        <v>28216</v>
      </c>
      <c r="K2610" s="37" t="s">
        <v>28217</v>
      </c>
      <c r="L2610" s="37" t="s">
        <v>28217</v>
      </c>
      <c r="M2610" s="37" t="s">
        <v>38373</v>
      </c>
      <c r="N2610" s="37" t="s">
        <v>11175</v>
      </c>
      <c r="O2610" s="37" t="s">
        <v>11176</v>
      </c>
      <c r="P2610" s="22" t="s">
        <v>38374</v>
      </c>
      <c r="Q2610" s="22" t="s">
        <v>38375</v>
      </c>
      <c r="R2610" s="38">
        <v>0</v>
      </c>
    </row>
    <row r="2611" spans="1:18" ht="12.75">
      <c r="A2611" s="22" t="s">
        <v>60</v>
      </c>
      <c r="B2611" s="22" t="s">
        <v>16360</v>
      </c>
      <c r="C2611" s="22" t="s">
        <v>68</v>
      </c>
      <c r="D2611" s="22" t="s">
        <v>61</v>
      </c>
      <c r="E2611" s="31">
        <v>42895.590787037036</v>
      </c>
      <c r="F2611" s="22" t="s">
        <v>28214</v>
      </c>
      <c r="G2611" s="22" t="s">
        <v>38376</v>
      </c>
      <c r="H2611" s="22" t="s">
        <v>74</v>
      </c>
      <c r="I2611" s="22" t="s">
        <v>21408</v>
      </c>
      <c r="J2611" s="37" t="s">
        <v>28216</v>
      </c>
      <c r="K2611" s="37" t="s">
        <v>28217</v>
      </c>
      <c r="L2611" s="37" t="s">
        <v>28217</v>
      </c>
      <c r="M2611" s="37" t="s">
        <v>38377</v>
      </c>
      <c r="N2611" s="37" t="s">
        <v>682</v>
      </c>
      <c r="O2611" s="37" t="s">
        <v>683</v>
      </c>
      <c r="P2611" s="22" t="s">
        <v>38378</v>
      </c>
      <c r="Q2611" s="22" t="s">
        <v>38379</v>
      </c>
      <c r="R2611" s="38">
        <v>0</v>
      </c>
    </row>
    <row r="2612" spans="1:18" ht="12.75">
      <c r="A2612" s="22" t="s">
        <v>60</v>
      </c>
      <c r="B2612" s="22" t="s">
        <v>16360</v>
      </c>
      <c r="C2612" s="22" t="s">
        <v>68</v>
      </c>
      <c r="D2612" s="22" t="s">
        <v>61</v>
      </c>
      <c r="E2612" s="31">
        <v>42900.454085648147</v>
      </c>
      <c r="F2612" s="22" t="s">
        <v>28214</v>
      </c>
      <c r="G2612" s="22" t="s">
        <v>38380</v>
      </c>
      <c r="H2612" s="22" t="s">
        <v>74</v>
      </c>
      <c r="I2612" s="22" t="s">
        <v>23297</v>
      </c>
      <c r="J2612" s="37" t="s">
        <v>28216</v>
      </c>
      <c r="K2612" s="37" t="s">
        <v>28217</v>
      </c>
      <c r="L2612" s="37" t="s">
        <v>28217</v>
      </c>
      <c r="M2612" s="37" t="s">
        <v>38381</v>
      </c>
      <c r="N2612" s="37" t="s">
        <v>251</v>
      </c>
      <c r="O2612" s="37" t="s">
        <v>252</v>
      </c>
      <c r="P2612" s="22" t="s">
        <v>38382</v>
      </c>
      <c r="Q2612" s="22" t="s">
        <v>38383</v>
      </c>
      <c r="R2612" s="38">
        <v>0</v>
      </c>
    </row>
    <row r="2613" spans="1:18" ht="12.75">
      <c r="A2613" s="22" t="s">
        <v>60</v>
      </c>
      <c r="B2613" s="22" t="s">
        <v>16360</v>
      </c>
      <c r="C2613" s="22" t="s">
        <v>68</v>
      </c>
      <c r="D2613" s="22" t="s">
        <v>61</v>
      </c>
      <c r="E2613" s="31">
        <v>42900.612638888888</v>
      </c>
      <c r="F2613" s="22" t="s">
        <v>28214</v>
      </c>
      <c r="G2613" s="22" t="s">
        <v>38384</v>
      </c>
      <c r="H2613" s="22" t="s">
        <v>74</v>
      </c>
      <c r="I2613" s="22" t="s">
        <v>19840</v>
      </c>
      <c r="J2613" s="37" t="s">
        <v>28216</v>
      </c>
      <c r="K2613" s="37" t="s">
        <v>28217</v>
      </c>
      <c r="L2613" s="37" t="s">
        <v>28217</v>
      </c>
      <c r="M2613" s="37" t="s">
        <v>38385</v>
      </c>
      <c r="N2613" s="37" t="s">
        <v>275</v>
      </c>
      <c r="O2613" s="37" t="s">
        <v>276</v>
      </c>
      <c r="P2613" s="22" t="s">
        <v>38386</v>
      </c>
      <c r="Q2613" s="22" t="s">
        <v>38387</v>
      </c>
      <c r="R2613" s="38">
        <v>0</v>
      </c>
    </row>
    <row r="2614" spans="1:18" ht="12.75">
      <c r="A2614" s="22" t="s">
        <v>60</v>
      </c>
      <c r="B2614" s="22" t="s">
        <v>16360</v>
      </c>
      <c r="C2614" s="22" t="s">
        <v>68</v>
      </c>
      <c r="D2614" s="22" t="s">
        <v>61</v>
      </c>
      <c r="E2614" s="31">
        <v>42905.65253472222</v>
      </c>
      <c r="F2614" s="22" t="s">
        <v>28214</v>
      </c>
      <c r="G2614" s="22" t="s">
        <v>38388</v>
      </c>
      <c r="H2614" s="22" t="s">
        <v>74</v>
      </c>
      <c r="I2614" s="22" t="s">
        <v>20651</v>
      </c>
      <c r="J2614" s="37" t="s">
        <v>28216</v>
      </c>
      <c r="K2614" s="37" t="s">
        <v>28217</v>
      </c>
      <c r="L2614" s="37" t="s">
        <v>28217</v>
      </c>
      <c r="M2614" s="37" t="s">
        <v>38389</v>
      </c>
      <c r="N2614" s="37" t="s">
        <v>7773</v>
      </c>
      <c r="O2614" s="37" t="s">
        <v>7774</v>
      </c>
      <c r="P2614" s="22" t="s">
        <v>38390</v>
      </c>
      <c r="Q2614" s="22" t="s">
        <v>38391</v>
      </c>
      <c r="R2614" s="38">
        <v>0</v>
      </c>
    </row>
    <row r="2615" spans="1:18" ht="12.75">
      <c r="A2615" s="22" t="s">
        <v>60</v>
      </c>
      <c r="B2615" s="22" t="s">
        <v>16360</v>
      </c>
      <c r="C2615" s="22" t="s">
        <v>68</v>
      </c>
      <c r="D2615" s="22" t="s">
        <v>61</v>
      </c>
      <c r="E2615" s="31">
        <v>42907.636493055557</v>
      </c>
      <c r="F2615" s="22" t="s">
        <v>28214</v>
      </c>
      <c r="G2615" s="22" t="s">
        <v>38392</v>
      </c>
      <c r="H2615" s="22" t="s">
        <v>74</v>
      </c>
      <c r="I2615" s="22" t="s">
        <v>20497</v>
      </c>
      <c r="J2615" s="37" t="s">
        <v>28216</v>
      </c>
      <c r="K2615" s="37" t="s">
        <v>28217</v>
      </c>
      <c r="L2615" s="37" t="s">
        <v>28217</v>
      </c>
      <c r="M2615" s="37" t="s">
        <v>38393</v>
      </c>
      <c r="N2615" s="37" t="s">
        <v>125</v>
      </c>
      <c r="O2615" s="37" t="s">
        <v>126</v>
      </c>
      <c r="P2615" s="22" t="s">
        <v>38394</v>
      </c>
      <c r="Q2615" s="22" t="s">
        <v>38395</v>
      </c>
      <c r="R2615" s="38">
        <v>0</v>
      </c>
    </row>
    <row r="2616" spans="1:18" ht="12.75">
      <c r="A2616" s="22" t="s">
        <v>60</v>
      </c>
      <c r="B2616" s="22" t="s">
        <v>16360</v>
      </c>
      <c r="C2616" s="22" t="s">
        <v>68</v>
      </c>
      <c r="D2616" s="22" t="s">
        <v>61</v>
      </c>
      <c r="E2616" s="31">
        <v>42915.703263888885</v>
      </c>
      <c r="F2616" s="22" t="s">
        <v>28214</v>
      </c>
      <c r="G2616" s="22" t="s">
        <v>38396</v>
      </c>
      <c r="H2616" s="22" t="s">
        <v>74</v>
      </c>
      <c r="I2616" s="22" t="s">
        <v>22492</v>
      </c>
      <c r="J2616" s="37" t="s">
        <v>28216</v>
      </c>
      <c r="K2616" s="37" t="s">
        <v>28217</v>
      </c>
      <c r="L2616" s="37" t="s">
        <v>28217</v>
      </c>
      <c r="M2616" s="37" t="s">
        <v>38397</v>
      </c>
      <c r="N2616" s="37" t="s">
        <v>3171</v>
      </c>
      <c r="O2616" s="37" t="s">
        <v>3172</v>
      </c>
      <c r="P2616" s="22" t="s">
        <v>38398</v>
      </c>
      <c r="Q2616" s="22" t="s">
        <v>38399</v>
      </c>
      <c r="R2616" s="38">
        <v>0</v>
      </c>
    </row>
    <row r="2617" spans="1:18" ht="12.75">
      <c r="A2617" s="22" t="s">
        <v>60</v>
      </c>
      <c r="B2617" s="22" t="s">
        <v>16360</v>
      </c>
      <c r="C2617" s="22" t="s">
        <v>68</v>
      </c>
      <c r="D2617" s="22" t="s">
        <v>61</v>
      </c>
      <c r="E2617" s="31">
        <v>42916.398020833331</v>
      </c>
      <c r="F2617" s="22" t="s">
        <v>28214</v>
      </c>
      <c r="G2617" s="22" t="s">
        <v>38400</v>
      </c>
      <c r="H2617" s="22" t="s">
        <v>74</v>
      </c>
      <c r="I2617" s="22" t="s">
        <v>38401</v>
      </c>
      <c r="J2617" s="37" t="s">
        <v>28216</v>
      </c>
      <c r="K2617" s="37" t="s">
        <v>28217</v>
      </c>
      <c r="L2617" s="37" t="s">
        <v>28217</v>
      </c>
      <c r="M2617" s="37" t="s">
        <v>38402</v>
      </c>
      <c r="N2617" s="37" t="s">
        <v>1863</v>
      </c>
      <c r="O2617" s="37" t="s">
        <v>1864</v>
      </c>
      <c r="P2617" s="22" t="s">
        <v>38403</v>
      </c>
      <c r="Q2617" s="22" t="s">
        <v>38404</v>
      </c>
      <c r="R2617" s="38">
        <v>0</v>
      </c>
    </row>
    <row r="2618" spans="1:18" ht="12.75">
      <c r="A2618" s="22" t="s">
        <v>60</v>
      </c>
      <c r="B2618" s="22" t="s">
        <v>16360</v>
      </c>
      <c r="C2618" s="22" t="s">
        <v>68</v>
      </c>
      <c r="D2618" s="22" t="s">
        <v>61</v>
      </c>
      <c r="E2618" s="31">
        <v>42916.492569444439</v>
      </c>
      <c r="F2618" s="22" t="s">
        <v>28214</v>
      </c>
      <c r="G2618" s="22" t="s">
        <v>38405</v>
      </c>
      <c r="H2618" s="22" t="s">
        <v>74</v>
      </c>
      <c r="I2618" s="22" t="s">
        <v>19102</v>
      </c>
      <c r="J2618" s="37" t="s">
        <v>28216</v>
      </c>
      <c r="K2618" s="37" t="s">
        <v>28217</v>
      </c>
      <c r="L2618" s="37" t="s">
        <v>28217</v>
      </c>
      <c r="M2618" s="37" t="s">
        <v>38406</v>
      </c>
      <c r="N2618" s="37" t="s">
        <v>15255</v>
      </c>
      <c r="O2618" s="37" t="s">
        <v>15256</v>
      </c>
      <c r="P2618" s="22" t="s">
        <v>38407</v>
      </c>
      <c r="Q2618" s="22" t="s">
        <v>38408</v>
      </c>
      <c r="R2618" s="38">
        <v>0</v>
      </c>
    </row>
    <row r="2619" spans="1:18" ht="12.75">
      <c r="A2619" s="22" t="s">
        <v>60</v>
      </c>
      <c r="B2619" s="22" t="s">
        <v>16360</v>
      </c>
      <c r="C2619" s="22" t="s">
        <v>68</v>
      </c>
      <c r="D2619" s="22" t="s">
        <v>61</v>
      </c>
      <c r="E2619" s="31">
        <v>42916.605150462958</v>
      </c>
      <c r="F2619" s="22" t="s">
        <v>28214</v>
      </c>
      <c r="G2619" s="22" t="s">
        <v>38409</v>
      </c>
      <c r="H2619" s="22" t="s">
        <v>74</v>
      </c>
      <c r="I2619" s="22" t="s">
        <v>19799</v>
      </c>
      <c r="J2619" s="37" t="s">
        <v>28216</v>
      </c>
      <c r="K2619" s="37" t="s">
        <v>28217</v>
      </c>
      <c r="L2619" s="37" t="s">
        <v>28217</v>
      </c>
      <c r="M2619" s="37" t="s">
        <v>38410</v>
      </c>
      <c r="N2619" s="37" t="s">
        <v>211</v>
      </c>
      <c r="O2619" s="37" t="s">
        <v>212</v>
      </c>
      <c r="P2619" s="22" t="s">
        <v>38411</v>
      </c>
      <c r="Q2619" s="22" t="s">
        <v>38412</v>
      </c>
      <c r="R2619" s="38">
        <v>0</v>
      </c>
    </row>
    <row r="2620" spans="1:18" ht="12.75">
      <c r="A2620" s="22" t="s">
        <v>60</v>
      </c>
      <c r="B2620" s="22" t="s">
        <v>783</v>
      </c>
      <c r="C2620" s="22" t="s">
        <v>63</v>
      </c>
      <c r="D2620" s="22" t="s">
        <v>61</v>
      </c>
      <c r="E2620" s="31">
        <v>42887.878425925926</v>
      </c>
      <c r="F2620" s="22" t="s">
        <v>28214</v>
      </c>
      <c r="G2620" s="22" t="s">
        <v>38413</v>
      </c>
      <c r="H2620" s="22" t="s">
        <v>74</v>
      </c>
      <c r="I2620" s="22" t="s">
        <v>10348</v>
      </c>
      <c r="J2620" s="37" t="s">
        <v>28216</v>
      </c>
      <c r="K2620" s="37" t="s">
        <v>28217</v>
      </c>
      <c r="L2620" s="37" t="s">
        <v>28217</v>
      </c>
      <c r="M2620" s="37" t="s">
        <v>38414</v>
      </c>
      <c r="N2620" s="37" t="s">
        <v>104</v>
      </c>
      <c r="O2620" s="37" t="s">
        <v>105</v>
      </c>
      <c r="P2620" s="22" t="s">
        <v>38415</v>
      </c>
      <c r="Q2620" s="22" t="s">
        <v>38416</v>
      </c>
      <c r="R2620" s="38">
        <v>0</v>
      </c>
    </row>
    <row r="2621" spans="1:18" ht="12.75">
      <c r="A2621" s="22" t="s">
        <v>60</v>
      </c>
      <c r="B2621" s="22" t="s">
        <v>783</v>
      </c>
      <c r="C2621" s="22" t="s">
        <v>63</v>
      </c>
      <c r="D2621" s="22" t="s">
        <v>61</v>
      </c>
      <c r="E2621" s="31">
        <v>42891.494328703702</v>
      </c>
      <c r="F2621" s="22" t="s">
        <v>28214</v>
      </c>
      <c r="G2621" s="22" t="s">
        <v>38417</v>
      </c>
      <c r="H2621" s="22" t="s">
        <v>74</v>
      </c>
      <c r="I2621" s="22" t="s">
        <v>7846</v>
      </c>
      <c r="J2621" s="37" t="s">
        <v>28216</v>
      </c>
      <c r="K2621" s="37" t="s">
        <v>28217</v>
      </c>
      <c r="L2621" s="37" t="s">
        <v>28217</v>
      </c>
      <c r="M2621" s="37" t="s">
        <v>38418</v>
      </c>
      <c r="N2621" s="37" t="s">
        <v>7847</v>
      </c>
      <c r="O2621" s="37" t="s">
        <v>7848</v>
      </c>
      <c r="P2621" s="22" t="s">
        <v>38419</v>
      </c>
      <c r="Q2621" s="22" t="s">
        <v>38420</v>
      </c>
      <c r="R2621" s="38">
        <v>0</v>
      </c>
    </row>
    <row r="2622" spans="1:18" ht="12.75">
      <c r="A2622" s="22" t="s">
        <v>60</v>
      </c>
      <c r="B2622" s="22" t="s">
        <v>783</v>
      </c>
      <c r="C2622" s="22" t="s">
        <v>63</v>
      </c>
      <c r="D2622" s="22" t="s">
        <v>61</v>
      </c>
      <c r="E2622" s="31">
        <v>42894.418252314812</v>
      </c>
      <c r="F2622" s="22" t="s">
        <v>28214</v>
      </c>
      <c r="G2622" s="22" t="s">
        <v>38421</v>
      </c>
      <c r="H2622" s="22" t="s">
        <v>74</v>
      </c>
      <c r="I2622" s="22" t="s">
        <v>38422</v>
      </c>
      <c r="J2622" s="37" t="s">
        <v>28216</v>
      </c>
      <c r="K2622" s="37" t="s">
        <v>28217</v>
      </c>
      <c r="L2622" s="37" t="s">
        <v>28217</v>
      </c>
      <c r="M2622" s="37" t="s">
        <v>38423</v>
      </c>
      <c r="N2622" s="37" t="s">
        <v>3274</v>
      </c>
      <c r="O2622" s="37" t="s">
        <v>3275</v>
      </c>
      <c r="P2622" s="22" t="s">
        <v>38424</v>
      </c>
      <c r="Q2622" s="22" t="s">
        <v>38425</v>
      </c>
      <c r="R2622" s="38">
        <v>0</v>
      </c>
    </row>
    <row r="2623" spans="1:18" ht="12.75">
      <c r="A2623" s="22" t="s">
        <v>60</v>
      </c>
      <c r="B2623" s="22" t="s">
        <v>783</v>
      </c>
      <c r="C2623" s="22" t="s">
        <v>63</v>
      </c>
      <c r="D2623" s="22" t="s">
        <v>61</v>
      </c>
      <c r="E2623" s="31">
        <v>42894.425995370366</v>
      </c>
      <c r="F2623" s="22" t="s">
        <v>28214</v>
      </c>
      <c r="G2623" s="22" t="s">
        <v>38426</v>
      </c>
      <c r="H2623" s="22" t="s">
        <v>74</v>
      </c>
      <c r="I2623" s="22" t="s">
        <v>38427</v>
      </c>
      <c r="J2623" s="37" t="s">
        <v>28216</v>
      </c>
      <c r="K2623" s="37" t="s">
        <v>28217</v>
      </c>
      <c r="L2623" s="37" t="s">
        <v>28217</v>
      </c>
      <c r="M2623" s="37" t="s">
        <v>38428</v>
      </c>
      <c r="N2623" s="37" t="s">
        <v>15356</v>
      </c>
      <c r="O2623" s="37" t="s">
        <v>15357</v>
      </c>
      <c r="P2623" s="22" t="s">
        <v>38424</v>
      </c>
      <c r="Q2623" s="22" t="s">
        <v>38425</v>
      </c>
      <c r="R2623" s="38">
        <v>0</v>
      </c>
    </row>
    <row r="2624" spans="1:18" ht="12.75">
      <c r="A2624" s="22" t="s">
        <v>60</v>
      </c>
      <c r="B2624" s="22" t="s">
        <v>783</v>
      </c>
      <c r="C2624" s="22" t="s">
        <v>63</v>
      </c>
      <c r="D2624" s="22" t="s">
        <v>61</v>
      </c>
      <c r="E2624" s="31">
        <v>42894.42732638889</v>
      </c>
      <c r="F2624" s="22" t="s">
        <v>28214</v>
      </c>
      <c r="G2624" s="22" t="s">
        <v>38429</v>
      </c>
      <c r="H2624" s="22" t="s">
        <v>74</v>
      </c>
      <c r="I2624" s="22" t="s">
        <v>4105</v>
      </c>
      <c r="J2624" s="37" t="s">
        <v>28216</v>
      </c>
      <c r="K2624" s="37" t="s">
        <v>28217</v>
      </c>
      <c r="L2624" s="37" t="s">
        <v>28217</v>
      </c>
      <c r="M2624" s="37" t="s">
        <v>38430</v>
      </c>
      <c r="N2624" s="37" t="s">
        <v>2133</v>
      </c>
      <c r="O2624" s="37" t="s">
        <v>2134</v>
      </c>
      <c r="P2624" s="22" t="s">
        <v>38424</v>
      </c>
      <c r="Q2624" s="22" t="s">
        <v>38425</v>
      </c>
      <c r="R2624" s="38">
        <v>0</v>
      </c>
    </row>
    <row r="2625" spans="1:18" ht="12.75">
      <c r="A2625" s="22" t="s">
        <v>60</v>
      </c>
      <c r="B2625" s="22" t="s">
        <v>783</v>
      </c>
      <c r="C2625" s="22" t="s">
        <v>63</v>
      </c>
      <c r="D2625" s="22" t="s">
        <v>61</v>
      </c>
      <c r="E2625" s="31">
        <v>42895.416701388887</v>
      </c>
      <c r="F2625" s="22" t="s">
        <v>28214</v>
      </c>
      <c r="G2625" s="22" t="s">
        <v>38431</v>
      </c>
      <c r="H2625" s="22" t="s">
        <v>74</v>
      </c>
      <c r="I2625" s="22" t="s">
        <v>38432</v>
      </c>
      <c r="J2625" s="37" t="s">
        <v>28216</v>
      </c>
      <c r="K2625" s="37" t="s">
        <v>28217</v>
      </c>
      <c r="L2625" s="37" t="s">
        <v>28217</v>
      </c>
      <c r="M2625" s="37" t="s">
        <v>38433</v>
      </c>
      <c r="N2625" s="37" t="s">
        <v>108</v>
      </c>
      <c r="O2625" s="37" t="s">
        <v>109</v>
      </c>
      <c r="P2625" s="22" t="s">
        <v>38434</v>
      </c>
      <c r="Q2625" s="22" t="s">
        <v>38435</v>
      </c>
      <c r="R2625" s="38">
        <v>0</v>
      </c>
    </row>
    <row r="2626" spans="1:18" ht="12.75">
      <c r="A2626" s="22" t="s">
        <v>60</v>
      </c>
      <c r="B2626" s="22" t="s">
        <v>783</v>
      </c>
      <c r="C2626" s="22" t="s">
        <v>63</v>
      </c>
      <c r="D2626" s="22" t="s">
        <v>61</v>
      </c>
      <c r="E2626" s="31">
        <v>42899.622685185182</v>
      </c>
      <c r="F2626" s="22" t="s">
        <v>28214</v>
      </c>
      <c r="G2626" s="22" t="s">
        <v>38436</v>
      </c>
      <c r="H2626" s="22" t="s">
        <v>74</v>
      </c>
      <c r="I2626" s="22" t="s">
        <v>6734</v>
      </c>
      <c r="J2626" s="37" t="s">
        <v>28216</v>
      </c>
      <c r="K2626" s="37" t="s">
        <v>28217</v>
      </c>
      <c r="L2626" s="37" t="s">
        <v>28217</v>
      </c>
      <c r="M2626" s="37" t="s">
        <v>38437</v>
      </c>
      <c r="N2626" s="37" t="s">
        <v>6735</v>
      </c>
      <c r="O2626" s="37" t="s">
        <v>6736</v>
      </c>
      <c r="P2626" s="22" t="s">
        <v>38438</v>
      </c>
      <c r="Q2626" s="22" t="s">
        <v>38439</v>
      </c>
      <c r="R2626" s="38">
        <v>0</v>
      </c>
    </row>
    <row r="2627" spans="1:18" ht="12.75">
      <c r="A2627" s="22" t="s">
        <v>60</v>
      </c>
      <c r="B2627" s="22" t="s">
        <v>783</v>
      </c>
      <c r="C2627" s="22" t="s">
        <v>63</v>
      </c>
      <c r="D2627" s="22" t="s">
        <v>61</v>
      </c>
      <c r="E2627" s="31">
        <v>42899.892858796295</v>
      </c>
      <c r="F2627" s="22" t="s">
        <v>28214</v>
      </c>
      <c r="G2627" s="22" t="s">
        <v>38440</v>
      </c>
      <c r="H2627" s="22" t="s">
        <v>74</v>
      </c>
      <c r="I2627" s="22" t="s">
        <v>38441</v>
      </c>
      <c r="J2627" s="37" t="s">
        <v>28216</v>
      </c>
      <c r="K2627" s="37" t="s">
        <v>28217</v>
      </c>
      <c r="L2627" s="37" t="s">
        <v>28217</v>
      </c>
      <c r="M2627" s="37" t="s">
        <v>38442</v>
      </c>
      <c r="N2627" s="37" t="s">
        <v>5727</v>
      </c>
      <c r="O2627" s="37" t="s">
        <v>5728</v>
      </c>
      <c r="P2627" s="22" t="s">
        <v>38443</v>
      </c>
      <c r="Q2627" s="22" t="s">
        <v>38444</v>
      </c>
      <c r="R2627" s="38">
        <v>0</v>
      </c>
    </row>
    <row r="2628" spans="1:18" ht="12.75">
      <c r="A2628" s="22" t="s">
        <v>60</v>
      </c>
      <c r="B2628" s="22" t="s">
        <v>783</v>
      </c>
      <c r="C2628" s="22" t="s">
        <v>63</v>
      </c>
      <c r="D2628" s="22" t="s">
        <v>61</v>
      </c>
      <c r="E2628" s="31">
        <v>42901.538414351853</v>
      </c>
      <c r="F2628" s="22" t="s">
        <v>28214</v>
      </c>
      <c r="G2628" s="22" t="s">
        <v>38445</v>
      </c>
      <c r="H2628" s="22" t="s">
        <v>74</v>
      </c>
      <c r="I2628" s="22" t="s">
        <v>5726</v>
      </c>
      <c r="J2628" s="37" t="s">
        <v>28216</v>
      </c>
      <c r="K2628" s="37" t="s">
        <v>28217</v>
      </c>
      <c r="L2628" s="37" t="s">
        <v>28217</v>
      </c>
      <c r="M2628" s="37" t="s">
        <v>38446</v>
      </c>
      <c r="N2628" s="37" t="s">
        <v>5727</v>
      </c>
      <c r="O2628" s="37" t="s">
        <v>5728</v>
      </c>
      <c r="P2628" s="22" t="s">
        <v>38443</v>
      </c>
      <c r="Q2628" s="22" t="s">
        <v>38444</v>
      </c>
      <c r="R2628" s="38">
        <v>0</v>
      </c>
    </row>
    <row r="2629" spans="1:18" ht="12.75">
      <c r="A2629" s="22" t="s">
        <v>60</v>
      </c>
      <c r="B2629" s="22" t="s">
        <v>783</v>
      </c>
      <c r="C2629" s="22" t="s">
        <v>63</v>
      </c>
      <c r="D2629" s="22" t="s">
        <v>61</v>
      </c>
      <c r="E2629" s="31">
        <v>42901.645995370367</v>
      </c>
      <c r="F2629" s="22" t="s">
        <v>28214</v>
      </c>
      <c r="G2629" s="22" t="s">
        <v>38447</v>
      </c>
      <c r="H2629" s="22" t="s">
        <v>74</v>
      </c>
      <c r="I2629" s="22" t="s">
        <v>7359</v>
      </c>
      <c r="J2629" s="37" t="s">
        <v>28216</v>
      </c>
      <c r="K2629" s="37" t="s">
        <v>28217</v>
      </c>
      <c r="L2629" s="37" t="s">
        <v>28217</v>
      </c>
      <c r="M2629" s="37" t="s">
        <v>38448</v>
      </c>
      <c r="N2629" s="37" t="s">
        <v>125</v>
      </c>
      <c r="O2629" s="37" t="s">
        <v>126</v>
      </c>
      <c r="P2629" s="22" t="s">
        <v>38449</v>
      </c>
      <c r="Q2629" s="22" t="s">
        <v>38450</v>
      </c>
      <c r="R2629" s="38">
        <v>0</v>
      </c>
    </row>
    <row r="2630" spans="1:18" ht="12.75">
      <c r="A2630" s="22" t="s">
        <v>60</v>
      </c>
      <c r="B2630" s="22" t="s">
        <v>783</v>
      </c>
      <c r="C2630" s="22" t="s">
        <v>63</v>
      </c>
      <c r="D2630" s="22" t="s">
        <v>61</v>
      </c>
      <c r="E2630" s="31">
        <v>42901.953472222223</v>
      </c>
      <c r="F2630" s="22" t="s">
        <v>28214</v>
      </c>
      <c r="G2630" s="22" t="s">
        <v>38451</v>
      </c>
      <c r="H2630" s="22" t="s">
        <v>74</v>
      </c>
      <c r="I2630" s="22" t="s">
        <v>38452</v>
      </c>
      <c r="J2630" s="37" t="s">
        <v>28216</v>
      </c>
      <c r="K2630" s="37" t="s">
        <v>28217</v>
      </c>
      <c r="L2630" s="37" t="s">
        <v>28217</v>
      </c>
      <c r="M2630" s="37" t="s">
        <v>38453</v>
      </c>
      <c r="N2630" s="37" t="s">
        <v>191</v>
      </c>
      <c r="O2630" s="37" t="s">
        <v>192</v>
      </c>
      <c r="P2630" s="22" t="s">
        <v>38454</v>
      </c>
      <c r="Q2630" s="22" t="s">
        <v>38455</v>
      </c>
      <c r="R2630" s="38">
        <v>0</v>
      </c>
    </row>
    <row r="2631" spans="1:18" ht="12.75">
      <c r="A2631" s="22" t="s">
        <v>60</v>
      </c>
      <c r="B2631" s="22" t="s">
        <v>783</v>
      </c>
      <c r="C2631" s="22" t="s">
        <v>63</v>
      </c>
      <c r="D2631" s="22" t="s">
        <v>61</v>
      </c>
      <c r="E2631" s="31">
        <v>42901.955057870371</v>
      </c>
      <c r="F2631" s="22" t="s">
        <v>28214</v>
      </c>
      <c r="G2631" s="22" t="s">
        <v>38456</v>
      </c>
      <c r="H2631" s="22" t="s">
        <v>74</v>
      </c>
      <c r="I2631" s="22" t="s">
        <v>38457</v>
      </c>
      <c r="J2631" s="37" t="s">
        <v>28216</v>
      </c>
      <c r="K2631" s="37" t="s">
        <v>28217</v>
      </c>
      <c r="L2631" s="37" t="s">
        <v>28217</v>
      </c>
      <c r="M2631" s="37" t="s">
        <v>38458</v>
      </c>
      <c r="N2631" s="37" t="s">
        <v>191</v>
      </c>
      <c r="O2631" s="37" t="s">
        <v>192</v>
      </c>
      <c r="P2631" s="22" t="s">
        <v>38454</v>
      </c>
      <c r="Q2631" s="22" t="s">
        <v>38455</v>
      </c>
      <c r="R2631" s="38">
        <v>0</v>
      </c>
    </row>
    <row r="2632" spans="1:18" ht="12.75">
      <c r="A2632" s="22" t="s">
        <v>60</v>
      </c>
      <c r="B2632" s="22" t="s">
        <v>783</v>
      </c>
      <c r="C2632" s="22" t="s">
        <v>63</v>
      </c>
      <c r="D2632" s="22" t="s">
        <v>61</v>
      </c>
      <c r="E2632" s="31">
        <v>42905.440370370372</v>
      </c>
      <c r="F2632" s="22" t="s">
        <v>28214</v>
      </c>
      <c r="G2632" s="22" t="s">
        <v>38459</v>
      </c>
      <c r="H2632" s="22" t="s">
        <v>74</v>
      </c>
      <c r="I2632" s="22" t="s">
        <v>38460</v>
      </c>
      <c r="J2632" s="37" t="s">
        <v>28216</v>
      </c>
      <c r="K2632" s="37" t="s">
        <v>28217</v>
      </c>
      <c r="L2632" s="37" t="s">
        <v>28217</v>
      </c>
      <c r="M2632" s="37" t="s">
        <v>38461</v>
      </c>
      <c r="N2632" s="37" t="s">
        <v>1624</v>
      </c>
      <c r="O2632" s="37" t="s">
        <v>1625</v>
      </c>
      <c r="P2632" s="22" t="s">
        <v>38462</v>
      </c>
      <c r="Q2632" s="22" t="s">
        <v>38463</v>
      </c>
      <c r="R2632" s="38">
        <v>0</v>
      </c>
    </row>
    <row r="2633" spans="1:18" ht="12.75">
      <c r="A2633" s="22" t="s">
        <v>60</v>
      </c>
      <c r="B2633" s="22" t="s">
        <v>783</v>
      </c>
      <c r="C2633" s="22" t="s">
        <v>63</v>
      </c>
      <c r="D2633" s="22" t="s">
        <v>61</v>
      </c>
      <c r="E2633" s="31">
        <v>42906.419374999998</v>
      </c>
      <c r="F2633" s="22" t="s">
        <v>28214</v>
      </c>
      <c r="G2633" s="22" t="s">
        <v>38464</v>
      </c>
      <c r="H2633" s="22" t="s">
        <v>74</v>
      </c>
      <c r="I2633" s="22" t="s">
        <v>38465</v>
      </c>
      <c r="J2633" s="37" t="s">
        <v>28216</v>
      </c>
      <c r="K2633" s="37" t="s">
        <v>28217</v>
      </c>
      <c r="L2633" s="37" t="s">
        <v>28217</v>
      </c>
      <c r="M2633" s="37" t="s">
        <v>38466</v>
      </c>
      <c r="N2633" s="37" t="s">
        <v>1400</v>
      </c>
      <c r="O2633" s="37" t="s">
        <v>1401</v>
      </c>
      <c r="P2633" s="22" t="s">
        <v>38467</v>
      </c>
      <c r="Q2633" s="22" t="s">
        <v>38468</v>
      </c>
      <c r="R2633" s="38">
        <v>0</v>
      </c>
    </row>
    <row r="2634" spans="1:18" ht="12.75">
      <c r="A2634" s="22" t="s">
        <v>60</v>
      </c>
      <c r="B2634" s="22" t="s">
        <v>783</v>
      </c>
      <c r="C2634" s="22" t="s">
        <v>63</v>
      </c>
      <c r="D2634" s="22" t="s">
        <v>61</v>
      </c>
      <c r="E2634" s="31">
        <v>42906.937974537039</v>
      </c>
      <c r="F2634" s="22" t="s">
        <v>28214</v>
      </c>
      <c r="G2634" s="22" t="s">
        <v>38469</v>
      </c>
      <c r="H2634" s="22" t="s">
        <v>74</v>
      </c>
      <c r="I2634" s="22" t="s">
        <v>38470</v>
      </c>
      <c r="J2634" s="37" t="s">
        <v>28216</v>
      </c>
      <c r="K2634" s="37" t="s">
        <v>28217</v>
      </c>
      <c r="L2634" s="37" t="s">
        <v>28217</v>
      </c>
      <c r="M2634" s="37" t="s">
        <v>38471</v>
      </c>
      <c r="N2634" s="37" t="s">
        <v>38472</v>
      </c>
      <c r="O2634" s="37" t="s">
        <v>38473</v>
      </c>
      <c r="P2634" s="22" t="s">
        <v>38474</v>
      </c>
      <c r="Q2634" s="22" t="s">
        <v>38475</v>
      </c>
      <c r="R2634" s="38">
        <v>0</v>
      </c>
    </row>
    <row r="2635" spans="1:18" ht="12.75">
      <c r="A2635" s="22" t="s">
        <v>60</v>
      </c>
      <c r="B2635" s="22" t="s">
        <v>783</v>
      </c>
      <c r="C2635" s="22" t="s">
        <v>63</v>
      </c>
      <c r="D2635" s="22" t="s">
        <v>61</v>
      </c>
      <c r="E2635" s="31">
        <v>42907.643715277773</v>
      </c>
      <c r="F2635" s="22" t="s">
        <v>28214</v>
      </c>
      <c r="G2635" s="22" t="s">
        <v>38476</v>
      </c>
      <c r="H2635" s="22" t="s">
        <v>74</v>
      </c>
      <c r="I2635" s="22" t="s">
        <v>38477</v>
      </c>
      <c r="J2635" s="37" t="s">
        <v>28216</v>
      </c>
      <c r="K2635" s="37" t="s">
        <v>28217</v>
      </c>
      <c r="L2635" s="37" t="s">
        <v>28217</v>
      </c>
      <c r="M2635" s="37" t="s">
        <v>38478</v>
      </c>
      <c r="N2635" s="37" t="s">
        <v>3008</v>
      </c>
      <c r="O2635" s="37" t="s">
        <v>3009</v>
      </c>
      <c r="P2635" s="22" t="s">
        <v>38454</v>
      </c>
      <c r="Q2635" s="22" t="s">
        <v>38455</v>
      </c>
      <c r="R2635" s="38">
        <v>0</v>
      </c>
    </row>
    <row r="2636" spans="1:18" ht="12.75">
      <c r="A2636" s="22" t="s">
        <v>60</v>
      </c>
      <c r="B2636" s="22" t="s">
        <v>783</v>
      </c>
      <c r="C2636" s="22" t="s">
        <v>63</v>
      </c>
      <c r="D2636" s="22" t="s">
        <v>61</v>
      </c>
      <c r="E2636" s="31">
        <v>42908.326643518514</v>
      </c>
      <c r="F2636" s="22" t="s">
        <v>28214</v>
      </c>
      <c r="G2636" s="22" t="s">
        <v>38479</v>
      </c>
      <c r="H2636" s="22" t="s">
        <v>74</v>
      </c>
      <c r="I2636" s="22" t="s">
        <v>7171</v>
      </c>
      <c r="J2636" s="37" t="s">
        <v>28216</v>
      </c>
      <c r="K2636" s="37" t="s">
        <v>28217</v>
      </c>
      <c r="L2636" s="37" t="s">
        <v>28217</v>
      </c>
      <c r="M2636" s="37" t="s">
        <v>38480</v>
      </c>
      <c r="N2636" s="37" t="s">
        <v>7172</v>
      </c>
      <c r="O2636" s="37" t="s">
        <v>7173</v>
      </c>
      <c r="P2636" s="22" t="s">
        <v>38481</v>
      </c>
      <c r="Q2636" s="22" t="s">
        <v>38482</v>
      </c>
      <c r="R2636" s="38">
        <v>0</v>
      </c>
    </row>
    <row r="2637" spans="1:18" ht="12.75">
      <c r="A2637" s="22" t="s">
        <v>60</v>
      </c>
      <c r="B2637" s="22" t="s">
        <v>783</v>
      </c>
      <c r="C2637" s="22" t="s">
        <v>63</v>
      </c>
      <c r="D2637" s="22" t="s">
        <v>61</v>
      </c>
      <c r="E2637" s="31">
        <v>42908.436469907407</v>
      </c>
      <c r="F2637" s="22" t="s">
        <v>28214</v>
      </c>
      <c r="G2637" s="22" t="s">
        <v>38483</v>
      </c>
      <c r="H2637" s="22" t="s">
        <v>74</v>
      </c>
      <c r="I2637" s="22" t="s">
        <v>3738</v>
      </c>
      <c r="J2637" s="37" t="s">
        <v>28216</v>
      </c>
      <c r="K2637" s="37" t="s">
        <v>28217</v>
      </c>
      <c r="L2637" s="37" t="s">
        <v>28217</v>
      </c>
      <c r="M2637" s="37" t="s">
        <v>38484</v>
      </c>
      <c r="N2637" s="37" t="s">
        <v>1400</v>
      </c>
      <c r="O2637" s="37" t="s">
        <v>1401</v>
      </c>
      <c r="P2637" s="22" t="s">
        <v>38467</v>
      </c>
      <c r="Q2637" s="22" t="s">
        <v>38468</v>
      </c>
      <c r="R2637" s="38">
        <v>0</v>
      </c>
    </row>
    <row r="2638" spans="1:18" ht="12.75">
      <c r="A2638" s="22" t="s">
        <v>60</v>
      </c>
      <c r="B2638" s="22" t="s">
        <v>783</v>
      </c>
      <c r="C2638" s="22" t="s">
        <v>63</v>
      </c>
      <c r="D2638" s="22" t="s">
        <v>61</v>
      </c>
      <c r="E2638" s="31">
        <v>42908.673599537033</v>
      </c>
      <c r="F2638" s="22" t="s">
        <v>28214</v>
      </c>
      <c r="G2638" s="22" t="s">
        <v>38485</v>
      </c>
      <c r="H2638" s="22" t="s">
        <v>74</v>
      </c>
      <c r="I2638" s="22" t="s">
        <v>10682</v>
      </c>
      <c r="J2638" s="37" t="s">
        <v>28216</v>
      </c>
      <c r="K2638" s="37" t="s">
        <v>28217</v>
      </c>
      <c r="L2638" s="37" t="s">
        <v>28217</v>
      </c>
      <c r="M2638" s="37" t="s">
        <v>38486</v>
      </c>
      <c r="N2638" s="37" t="s">
        <v>10683</v>
      </c>
      <c r="O2638" s="37" t="s">
        <v>10684</v>
      </c>
      <c r="P2638" s="22" t="s">
        <v>38487</v>
      </c>
      <c r="Q2638" s="22" t="s">
        <v>38488</v>
      </c>
      <c r="R2638" s="38">
        <v>0</v>
      </c>
    </row>
    <row r="2639" spans="1:18" ht="12.75">
      <c r="A2639" s="22" t="s">
        <v>60</v>
      </c>
      <c r="B2639" s="22" t="s">
        <v>783</v>
      </c>
      <c r="C2639" s="22" t="s">
        <v>63</v>
      </c>
      <c r="D2639" s="22" t="s">
        <v>61</v>
      </c>
      <c r="E2639" s="31">
        <v>42909.605474537035</v>
      </c>
      <c r="F2639" s="22" t="s">
        <v>28214</v>
      </c>
      <c r="G2639" s="22" t="s">
        <v>38489</v>
      </c>
      <c r="H2639" s="22" t="s">
        <v>74</v>
      </c>
      <c r="I2639" s="22" t="s">
        <v>10974</v>
      </c>
      <c r="J2639" s="37" t="s">
        <v>28216</v>
      </c>
      <c r="K2639" s="37" t="s">
        <v>28217</v>
      </c>
      <c r="L2639" s="37" t="s">
        <v>28217</v>
      </c>
      <c r="M2639" s="37" t="s">
        <v>38490</v>
      </c>
      <c r="N2639" s="37" t="s">
        <v>10975</v>
      </c>
      <c r="O2639" s="37" t="s">
        <v>10976</v>
      </c>
      <c r="P2639" s="22" t="s">
        <v>38491</v>
      </c>
      <c r="Q2639" s="22" t="s">
        <v>38492</v>
      </c>
      <c r="R2639" s="38">
        <v>0</v>
      </c>
    </row>
    <row r="2640" spans="1:18" ht="12.75">
      <c r="A2640" s="22" t="s">
        <v>60</v>
      </c>
      <c r="B2640" s="22" t="s">
        <v>783</v>
      </c>
      <c r="C2640" s="22" t="s">
        <v>63</v>
      </c>
      <c r="D2640" s="22" t="s">
        <v>61</v>
      </c>
      <c r="E2640" s="31">
        <v>42912.445092592592</v>
      </c>
      <c r="F2640" s="22" t="s">
        <v>28214</v>
      </c>
      <c r="G2640" s="22" t="s">
        <v>38493</v>
      </c>
      <c r="H2640" s="22" t="s">
        <v>74</v>
      </c>
      <c r="I2640" s="22" t="s">
        <v>5392</v>
      </c>
      <c r="J2640" s="37" t="s">
        <v>28216</v>
      </c>
      <c r="K2640" s="37" t="s">
        <v>28217</v>
      </c>
      <c r="L2640" s="37" t="s">
        <v>28217</v>
      </c>
      <c r="M2640" s="37" t="s">
        <v>38494</v>
      </c>
      <c r="N2640" s="37" t="s">
        <v>5393</v>
      </c>
      <c r="O2640" s="37" t="s">
        <v>5394</v>
      </c>
      <c r="P2640" s="22" t="s">
        <v>38495</v>
      </c>
      <c r="Q2640" s="22" t="s">
        <v>38496</v>
      </c>
      <c r="R2640" s="38">
        <v>0</v>
      </c>
    </row>
    <row r="2641" spans="1:18" ht="12.75">
      <c r="A2641" s="22" t="s">
        <v>60</v>
      </c>
      <c r="B2641" s="22" t="s">
        <v>783</v>
      </c>
      <c r="C2641" s="22" t="s">
        <v>63</v>
      </c>
      <c r="D2641" s="22" t="s">
        <v>61</v>
      </c>
      <c r="E2641" s="31">
        <v>42912.616666666661</v>
      </c>
      <c r="F2641" s="22" t="s">
        <v>28214</v>
      </c>
      <c r="G2641" s="22" t="s">
        <v>38497</v>
      </c>
      <c r="H2641" s="22" t="s">
        <v>74</v>
      </c>
      <c r="I2641" s="22" t="s">
        <v>8036</v>
      </c>
      <c r="J2641" s="37" t="s">
        <v>28216</v>
      </c>
      <c r="K2641" s="37" t="s">
        <v>28217</v>
      </c>
      <c r="L2641" s="37" t="s">
        <v>28217</v>
      </c>
      <c r="M2641" s="37" t="s">
        <v>38498</v>
      </c>
      <c r="N2641" s="37" t="s">
        <v>8037</v>
      </c>
      <c r="O2641" s="37" t="s">
        <v>8038</v>
      </c>
      <c r="P2641" s="22" t="s">
        <v>38499</v>
      </c>
      <c r="Q2641" s="22" t="s">
        <v>38500</v>
      </c>
      <c r="R2641" s="38">
        <v>0</v>
      </c>
    </row>
    <row r="2642" spans="1:18" ht="12.75">
      <c r="A2642" s="22" t="s">
        <v>60</v>
      </c>
      <c r="B2642" s="22" t="s">
        <v>783</v>
      </c>
      <c r="C2642" s="22" t="s">
        <v>63</v>
      </c>
      <c r="D2642" s="22" t="s">
        <v>61</v>
      </c>
      <c r="E2642" s="31">
        <v>42915.440208333333</v>
      </c>
      <c r="F2642" s="22" t="s">
        <v>28214</v>
      </c>
      <c r="G2642" s="22" t="s">
        <v>38501</v>
      </c>
      <c r="H2642" s="22" t="s">
        <v>74</v>
      </c>
      <c r="I2642" s="22" t="s">
        <v>7676</v>
      </c>
      <c r="J2642" s="37" t="s">
        <v>28216</v>
      </c>
      <c r="K2642" s="37" t="s">
        <v>28217</v>
      </c>
      <c r="L2642" s="37" t="s">
        <v>28217</v>
      </c>
      <c r="M2642" s="37" t="s">
        <v>38502</v>
      </c>
      <c r="N2642" s="37" t="s">
        <v>7677</v>
      </c>
      <c r="O2642" s="37" t="s">
        <v>7678</v>
      </c>
      <c r="P2642" s="22" t="s">
        <v>38503</v>
      </c>
      <c r="Q2642" s="22" t="s">
        <v>38504</v>
      </c>
      <c r="R2642" s="38">
        <v>0</v>
      </c>
    </row>
    <row r="2643" spans="1:18" ht="12.75">
      <c r="A2643" s="22" t="s">
        <v>60</v>
      </c>
      <c r="B2643" s="22" t="s">
        <v>783</v>
      </c>
      <c r="C2643" s="22" t="s">
        <v>63</v>
      </c>
      <c r="D2643" s="22" t="s">
        <v>61</v>
      </c>
      <c r="E2643" s="31">
        <v>42915.470289351848</v>
      </c>
      <c r="F2643" s="22" t="s">
        <v>28214</v>
      </c>
      <c r="G2643" s="22" t="s">
        <v>38505</v>
      </c>
      <c r="H2643" s="22" t="s">
        <v>74</v>
      </c>
      <c r="I2643" s="22" t="s">
        <v>4907</v>
      </c>
      <c r="J2643" s="37" t="s">
        <v>28216</v>
      </c>
      <c r="K2643" s="37" t="s">
        <v>28217</v>
      </c>
      <c r="L2643" s="37" t="s">
        <v>28217</v>
      </c>
      <c r="M2643" s="37" t="s">
        <v>38506</v>
      </c>
      <c r="N2643" s="37" t="s">
        <v>426</v>
      </c>
      <c r="O2643" s="37" t="s">
        <v>427</v>
      </c>
      <c r="P2643" s="22" t="s">
        <v>38507</v>
      </c>
      <c r="Q2643" s="22" t="s">
        <v>38508</v>
      </c>
      <c r="R2643" s="38">
        <v>0</v>
      </c>
    </row>
    <row r="2644" spans="1:18" ht="12.75">
      <c r="A2644" s="22" t="s">
        <v>60</v>
      </c>
      <c r="B2644" s="22" t="s">
        <v>783</v>
      </c>
      <c r="C2644" s="22" t="s">
        <v>63</v>
      </c>
      <c r="D2644" s="22" t="s">
        <v>61</v>
      </c>
      <c r="E2644" s="31">
        <v>42915.694143518514</v>
      </c>
      <c r="F2644" s="22" t="s">
        <v>28214</v>
      </c>
      <c r="G2644" s="22" t="s">
        <v>38509</v>
      </c>
      <c r="H2644" s="22" t="s">
        <v>74</v>
      </c>
      <c r="I2644" s="22" t="s">
        <v>38510</v>
      </c>
      <c r="J2644" s="37" t="s">
        <v>28216</v>
      </c>
      <c r="K2644" s="37" t="s">
        <v>28217</v>
      </c>
      <c r="L2644" s="37" t="s">
        <v>28217</v>
      </c>
      <c r="M2644" s="37" t="s">
        <v>38511</v>
      </c>
      <c r="N2644" s="37" t="s">
        <v>38472</v>
      </c>
      <c r="O2644" s="37" t="s">
        <v>38473</v>
      </c>
      <c r="P2644" s="22" t="s">
        <v>38474</v>
      </c>
      <c r="Q2644" s="22" t="s">
        <v>38475</v>
      </c>
      <c r="R2644" s="38">
        <v>0</v>
      </c>
    </row>
    <row r="2645" spans="1:18" ht="12.75">
      <c r="A2645" s="22" t="s">
        <v>60</v>
      </c>
      <c r="B2645" s="22" t="s">
        <v>1548</v>
      </c>
      <c r="C2645" s="22" t="s">
        <v>63</v>
      </c>
      <c r="D2645" s="22" t="s">
        <v>61</v>
      </c>
      <c r="E2645" s="31">
        <v>42892.604224537034</v>
      </c>
      <c r="F2645" s="22" t="s">
        <v>28214</v>
      </c>
      <c r="G2645" s="22" t="s">
        <v>38512</v>
      </c>
      <c r="H2645" s="22" t="s">
        <v>74</v>
      </c>
      <c r="I2645" s="22" t="s">
        <v>38513</v>
      </c>
      <c r="J2645" s="37" t="s">
        <v>28216</v>
      </c>
      <c r="K2645" s="37" t="s">
        <v>28217</v>
      </c>
      <c r="L2645" s="37" t="s">
        <v>28217</v>
      </c>
      <c r="M2645" s="37" t="s">
        <v>38514</v>
      </c>
      <c r="N2645" s="37" t="s">
        <v>1400</v>
      </c>
      <c r="O2645" s="37" t="s">
        <v>1401</v>
      </c>
      <c r="P2645" s="22" t="s">
        <v>38515</v>
      </c>
      <c r="Q2645" s="22" t="s">
        <v>38516</v>
      </c>
      <c r="R2645" s="38">
        <v>0</v>
      </c>
    </row>
    <row r="2646" spans="1:18" ht="12.75">
      <c r="A2646" s="22" t="s">
        <v>60</v>
      </c>
      <c r="B2646" s="22" t="s">
        <v>1548</v>
      </c>
      <c r="C2646" s="22" t="s">
        <v>63</v>
      </c>
      <c r="D2646" s="22" t="s">
        <v>61</v>
      </c>
      <c r="E2646" s="31">
        <v>42892.60837962963</v>
      </c>
      <c r="F2646" s="22" t="s">
        <v>28214</v>
      </c>
      <c r="G2646" s="22" t="s">
        <v>38517</v>
      </c>
      <c r="H2646" s="22" t="s">
        <v>74</v>
      </c>
      <c r="I2646" s="22" t="s">
        <v>2738</v>
      </c>
      <c r="J2646" s="37" t="s">
        <v>28216</v>
      </c>
      <c r="K2646" s="37" t="s">
        <v>28217</v>
      </c>
      <c r="L2646" s="37" t="s">
        <v>28217</v>
      </c>
      <c r="M2646" s="37" t="s">
        <v>38518</v>
      </c>
      <c r="N2646" s="37" t="s">
        <v>1400</v>
      </c>
      <c r="O2646" s="37" t="s">
        <v>1401</v>
      </c>
      <c r="P2646" s="22" t="s">
        <v>38515</v>
      </c>
      <c r="Q2646" s="22" t="s">
        <v>38516</v>
      </c>
      <c r="R2646" s="38">
        <v>0</v>
      </c>
    </row>
    <row r="2647" spans="1:18" ht="12.75">
      <c r="A2647" s="22" t="s">
        <v>60</v>
      </c>
      <c r="B2647" s="22" t="s">
        <v>1548</v>
      </c>
      <c r="C2647" s="22" t="s">
        <v>63</v>
      </c>
      <c r="D2647" s="22" t="s">
        <v>61</v>
      </c>
      <c r="E2647" s="31">
        <v>42893.356724537036</v>
      </c>
      <c r="F2647" s="22" t="s">
        <v>28214</v>
      </c>
      <c r="G2647" s="22" t="s">
        <v>38519</v>
      </c>
      <c r="H2647" s="22" t="s">
        <v>74</v>
      </c>
      <c r="I2647" s="22" t="s">
        <v>3418</v>
      </c>
      <c r="J2647" s="37" t="s">
        <v>28216</v>
      </c>
      <c r="K2647" s="37" t="s">
        <v>28217</v>
      </c>
      <c r="L2647" s="37" t="s">
        <v>28217</v>
      </c>
      <c r="M2647" s="37" t="s">
        <v>38520</v>
      </c>
      <c r="N2647" s="37" t="s">
        <v>2685</v>
      </c>
      <c r="O2647" s="37" t="s">
        <v>2686</v>
      </c>
      <c r="P2647" s="22" t="s">
        <v>38521</v>
      </c>
      <c r="Q2647" s="22" t="s">
        <v>38521</v>
      </c>
      <c r="R2647" s="38">
        <v>0</v>
      </c>
    </row>
    <row r="2648" spans="1:18" ht="12.75">
      <c r="A2648" s="22" t="s">
        <v>60</v>
      </c>
      <c r="B2648" s="22" t="s">
        <v>1548</v>
      </c>
      <c r="C2648" s="22" t="s">
        <v>63</v>
      </c>
      <c r="D2648" s="22" t="s">
        <v>61</v>
      </c>
      <c r="E2648" s="31">
        <v>42902.558263888888</v>
      </c>
      <c r="F2648" s="22" t="s">
        <v>28214</v>
      </c>
      <c r="G2648" s="22" t="s">
        <v>38522</v>
      </c>
      <c r="H2648" s="22" t="s">
        <v>74</v>
      </c>
      <c r="I2648" s="22" t="s">
        <v>38523</v>
      </c>
      <c r="J2648" s="37" t="s">
        <v>28216</v>
      </c>
      <c r="K2648" s="37" t="s">
        <v>28217</v>
      </c>
      <c r="L2648" s="37" t="s">
        <v>28217</v>
      </c>
      <c r="M2648" s="37" t="s">
        <v>38524</v>
      </c>
      <c r="N2648" s="37" t="s">
        <v>892</v>
      </c>
      <c r="O2648" s="37" t="s">
        <v>893</v>
      </c>
      <c r="P2648" s="22" t="s">
        <v>38525</v>
      </c>
      <c r="Q2648" s="22" t="s">
        <v>38526</v>
      </c>
      <c r="R2648" s="38">
        <v>0</v>
      </c>
    </row>
    <row r="2649" spans="1:18" ht="12.75">
      <c r="A2649" s="22" t="s">
        <v>60</v>
      </c>
      <c r="B2649" s="22" t="s">
        <v>1548</v>
      </c>
      <c r="C2649" s="22" t="s">
        <v>63</v>
      </c>
      <c r="D2649" s="22" t="s">
        <v>61</v>
      </c>
      <c r="E2649" s="31">
        <v>42905.535300925927</v>
      </c>
      <c r="F2649" s="22" t="s">
        <v>28214</v>
      </c>
      <c r="G2649" s="22" t="s">
        <v>38527</v>
      </c>
      <c r="H2649" s="22" t="s">
        <v>74</v>
      </c>
      <c r="I2649" s="22" t="s">
        <v>3800</v>
      </c>
      <c r="J2649" s="37" t="s">
        <v>28216</v>
      </c>
      <c r="K2649" s="37" t="s">
        <v>28217</v>
      </c>
      <c r="L2649" s="37" t="s">
        <v>28217</v>
      </c>
      <c r="M2649" s="37" t="s">
        <v>38528</v>
      </c>
      <c r="N2649" s="37" t="s">
        <v>1551</v>
      </c>
      <c r="O2649" s="37" t="s">
        <v>1552</v>
      </c>
      <c r="P2649" s="22" t="s">
        <v>38529</v>
      </c>
      <c r="Q2649" s="22" t="s">
        <v>38530</v>
      </c>
      <c r="R2649" s="38">
        <v>0</v>
      </c>
    </row>
    <row r="2650" spans="1:18" ht="12.75">
      <c r="A2650" s="22" t="s">
        <v>60</v>
      </c>
      <c r="B2650" s="22" t="s">
        <v>1548</v>
      </c>
      <c r="C2650" s="22" t="s">
        <v>63</v>
      </c>
      <c r="D2650" s="22" t="s">
        <v>61</v>
      </c>
      <c r="E2650" s="31">
        <v>42905.536145833328</v>
      </c>
      <c r="F2650" s="22" t="s">
        <v>28214</v>
      </c>
      <c r="G2650" s="22" t="s">
        <v>38531</v>
      </c>
      <c r="H2650" s="22" t="s">
        <v>74</v>
      </c>
      <c r="I2650" s="22" t="s">
        <v>10266</v>
      </c>
      <c r="J2650" s="37" t="s">
        <v>28216</v>
      </c>
      <c r="K2650" s="37" t="s">
        <v>28217</v>
      </c>
      <c r="L2650" s="37" t="s">
        <v>28217</v>
      </c>
      <c r="M2650" s="37" t="s">
        <v>38532</v>
      </c>
      <c r="N2650" s="37" t="s">
        <v>1178</v>
      </c>
      <c r="O2650" s="37" t="s">
        <v>1179</v>
      </c>
      <c r="P2650" s="22" t="s">
        <v>38533</v>
      </c>
      <c r="Q2650" s="22" t="s">
        <v>38534</v>
      </c>
      <c r="R2650" s="38">
        <v>0</v>
      </c>
    </row>
    <row r="2651" spans="1:18" ht="12.75">
      <c r="A2651" s="22" t="s">
        <v>60</v>
      </c>
      <c r="B2651" s="22" t="s">
        <v>1548</v>
      </c>
      <c r="C2651" s="22" t="s">
        <v>63</v>
      </c>
      <c r="D2651" s="22" t="s">
        <v>61</v>
      </c>
      <c r="E2651" s="31">
        <v>42905.646412037036</v>
      </c>
      <c r="F2651" s="22" t="s">
        <v>28214</v>
      </c>
      <c r="G2651" s="22" t="s">
        <v>38535</v>
      </c>
      <c r="H2651" s="22" t="s">
        <v>74</v>
      </c>
      <c r="I2651" s="22" t="s">
        <v>3445</v>
      </c>
      <c r="J2651" s="37" t="s">
        <v>28216</v>
      </c>
      <c r="K2651" s="37" t="s">
        <v>28217</v>
      </c>
      <c r="L2651" s="37" t="s">
        <v>28217</v>
      </c>
      <c r="M2651" s="37" t="s">
        <v>38536</v>
      </c>
      <c r="N2651" s="37" t="s">
        <v>1959</v>
      </c>
      <c r="O2651" s="37" t="s">
        <v>1960</v>
      </c>
      <c r="P2651" s="22" t="s">
        <v>38537</v>
      </c>
      <c r="Q2651" s="22" t="s">
        <v>38537</v>
      </c>
      <c r="R2651" s="38">
        <v>0</v>
      </c>
    </row>
    <row r="2652" spans="1:18" ht="12.75">
      <c r="A2652" s="22" t="s">
        <v>60</v>
      </c>
      <c r="B2652" s="22" t="s">
        <v>1548</v>
      </c>
      <c r="C2652" s="22" t="s">
        <v>63</v>
      </c>
      <c r="D2652" s="22" t="s">
        <v>61</v>
      </c>
      <c r="E2652" s="31">
        <v>42906.513229166667</v>
      </c>
      <c r="F2652" s="22" t="s">
        <v>28214</v>
      </c>
      <c r="G2652" s="22" t="s">
        <v>38538</v>
      </c>
      <c r="H2652" s="22" t="s">
        <v>74</v>
      </c>
      <c r="I2652" s="22" t="s">
        <v>7528</v>
      </c>
      <c r="J2652" s="37" t="s">
        <v>28216</v>
      </c>
      <c r="K2652" s="37" t="s">
        <v>28217</v>
      </c>
      <c r="L2652" s="37" t="s">
        <v>28217</v>
      </c>
      <c r="M2652" s="37" t="s">
        <v>38539</v>
      </c>
      <c r="N2652" s="37" t="s">
        <v>334</v>
      </c>
      <c r="O2652" s="37" t="s">
        <v>335</v>
      </c>
      <c r="P2652" s="22" t="s">
        <v>38540</v>
      </c>
      <c r="Q2652" s="22" t="s">
        <v>38540</v>
      </c>
      <c r="R2652" s="38">
        <v>0</v>
      </c>
    </row>
    <row r="2653" spans="1:18" ht="12.75">
      <c r="A2653" s="22" t="s">
        <v>60</v>
      </c>
      <c r="B2653" s="22" t="s">
        <v>1548</v>
      </c>
      <c r="C2653" s="22" t="s">
        <v>63</v>
      </c>
      <c r="D2653" s="22" t="s">
        <v>61</v>
      </c>
      <c r="E2653" s="31">
        <v>42914.24496527778</v>
      </c>
      <c r="F2653" s="22" t="s">
        <v>28214</v>
      </c>
      <c r="G2653" s="22" t="s">
        <v>38541</v>
      </c>
      <c r="H2653" s="22" t="s">
        <v>74</v>
      </c>
      <c r="I2653" s="22" t="s">
        <v>3632</v>
      </c>
      <c r="J2653" s="37" t="s">
        <v>28216</v>
      </c>
      <c r="K2653" s="37" t="s">
        <v>28217</v>
      </c>
      <c r="L2653" s="37" t="s">
        <v>28217</v>
      </c>
      <c r="M2653" s="37" t="s">
        <v>38542</v>
      </c>
      <c r="N2653" s="37" t="s">
        <v>3633</v>
      </c>
      <c r="O2653" s="37" t="s">
        <v>3634</v>
      </c>
      <c r="P2653" s="22" t="s">
        <v>38543</v>
      </c>
      <c r="Q2653" s="22" t="s">
        <v>38544</v>
      </c>
      <c r="R2653" s="38">
        <v>0</v>
      </c>
    </row>
    <row r="2654" spans="1:18" ht="12.75">
      <c r="A2654" s="22" t="s">
        <v>60</v>
      </c>
      <c r="B2654" s="22" t="s">
        <v>1548</v>
      </c>
      <c r="C2654" s="22" t="s">
        <v>63</v>
      </c>
      <c r="D2654" s="22" t="s">
        <v>61</v>
      </c>
      <c r="E2654" s="31">
        <v>42915.779317129629</v>
      </c>
      <c r="F2654" s="22" t="s">
        <v>28214</v>
      </c>
      <c r="G2654" s="22" t="s">
        <v>38545</v>
      </c>
      <c r="H2654" s="22" t="s">
        <v>74</v>
      </c>
      <c r="I2654" s="22" t="s">
        <v>2155</v>
      </c>
      <c r="J2654" s="37" t="s">
        <v>28216</v>
      </c>
      <c r="K2654" s="37" t="s">
        <v>28217</v>
      </c>
      <c r="L2654" s="37" t="s">
        <v>28217</v>
      </c>
      <c r="M2654" s="37" t="s">
        <v>38546</v>
      </c>
      <c r="N2654" s="37" t="s">
        <v>334</v>
      </c>
      <c r="O2654" s="37" t="s">
        <v>335</v>
      </c>
      <c r="P2654" s="22" t="s">
        <v>38547</v>
      </c>
      <c r="Q2654" s="22" t="s">
        <v>38548</v>
      </c>
      <c r="R2654" s="38">
        <v>0</v>
      </c>
    </row>
    <row r="2655" spans="1:18" ht="12.75">
      <c r="A2655" s="22" t="s">
        <v>60</v>
      </c>
      <c r="B2655" s="22" t="s">
        <v>17240</v>
      </c>
      <c r="C2655" s="22" t="s">
        <v>68</v>
      </c>
      <c r="D2655" s="22" t="s">
        <v>61</v>
      </c>
      <c r="E2655" s="31">
        <v>42887.451585648145</v>
      </c>
      <c r="F2655" s="22" t="s">
        <v>28214</v>
      </c>
      <c r="G2655" s="22" t="s">
        <v>38549</v>
      </c>
      <c r="H2655" s="22" t="s">
        <v>74</v>
      </c>
      <c r="I2655" s="22" t="s">
        <v>38550</v>
      </c>
      <c r="J2655" s="37" t="s">
        <v>28216</v>
      </c>
      <c r="K2655" s="37" t="s">
        <v>28217</v>
      </c>
      <c r="L2655" s="37" t="s">
        <v>28217</v>
      </c>
      <c r="M2655" s="37" t="s">
        <v>38551</v>
      </c>
      <c r="N2655" s="37" t="s">
        <v>892</v>
      </c>
      <c r="O2655" s="37" t="s">
        <v>893</v>
      </c>
      <c r="P2655" s="22" t="s">
        <v>38552</v>
      </c>
      <c r="Q2655" s="22" t="s">
        <v>38553</v>
      </c>
      <c r="R2655" s="38">
        <v>0</v>
      </c>
    </row>
    <row r="2656" spans="1:18" ht="12.75">
      <c r="A2656" s="22" t="s">
        <v>60</v>
      </c>
      <c r="B2656" s="22" t="s">
        <v>17240</v>
      </c>
      <c r="C2656" s="22" t="s">
        <v>68</v>
      </c>
      <c r="D2656" s="22" t="s">
        <v>61</v>
      </c>
      <c r="E2656" s="31">
        <v>42888.500763888886</v>
      </c>
      <c r="F2656" s="22" t="s">
        <v>28214</v>
      </c>
      <c r="G2656" s="22" t="s">
        <v>38554</v>
      </c>
      <c r="H2656" s="22" t="s">
        <v>74</v>
      </c>
      <c r="I2656" s="22" t="s">
        <v>17503</v>
      </c>
      <c r="J2656" s="37" t="s">
        <v>28216</v>
      </c>
      <c r="K2656" s="37" t="s">
        <v>28217</v>
      </c>
      <c r="L2656" s="37" t="s">
        <v>28217</v>
      </c>
      <c r="M2656" s="37" t="s">
        <v>38555</v>
      </c>
      <c r="N2656" s="37" t="s">
        <v>104</v>
      </c>
      <c r="O2656" s="37" t="s">
        <v>105</v>
      </c>
      <c r="P2656" s="22" t="s">
        <v>38556</v>
      </c>
      <c r="Q2656" s="22" t="s">
        <v>38557</v>
      </c>
      <c r="R2656" s="38">
        <v>0</v>
      </c>
    </row>
    <row r="2657" spans="1:18" ht="12.75">
      <c r="A2657" s="22" t="s">
        <v>60</v>
      </c>
      <c r="B2657" s="22" t="s">
        <v>17240</v>
      </c>
      <c r="C2657" s="22" t="s">
        <v>68</v>
      </c>
      <c r="D2657" s="22" t="s">
        <v>61</v>
      </c>
      <c r="E2657" s="31">
        <v>42888.525324074071</v>
      </c>
      <c r="F2657" s="22" t="s">
        <v>28214</v>
      </c>
      <c r="G2657" s="22" t="s">
        <v>38558</v>
      </c>
      <c r="H2657" s="22" t="s">
        <v>74</v>
      </c>
      <c r="I2657" s="22" t="s">
        <v>23839</v>
      </c>
      <c r="J2657" s="37" t="s">
        <v>28216</v>
      </c>
      <c r="K2657" s="37" t="s">
        <v>28217</v>
      </c>
      <c r="L2657" s="37" t="s">
        <v>28217</v>
      </c>
      <c r="M2657" s="37" t="s">
        <v>38559</v>
      </c>
      <c r="N2657" s="37" t="s">
        <v>108</v>
      </c>
      <c r="O2657" s="37" t="s">
        <v>109</v>
      </c>
      <c r="P2657" s="22" t="s">
        <v>38560</v>
      </c>
      <c r="Q2657" s="22" t="s">
        <v>38561</v>
      </c>
      <c r="R2657" s="38">
        <v>0</v>
      </c>
    </row>
    <row r="2658" spans="1:18" ht="12.75">
      <c r="A2658" s="22" t="s">
        <v>60</v>
      </c>
      <c r="B2658" s="22" t="s">
        <v>17240</v>
      </c>
      <c r="C2658" s="22" t="s">
        <v>68</v>
      </c>
      <c r="D2658" s="22" t="s">
        <v>61</v>
      </c>
      <c r="E2658" s="31">
        <v>42888.548530092594</v>
      </c>
      <c r="F2658" s="22" t="s">
        <v>28214</v>
      </c>
      <c r="G2658" s="22" t="s">
        <v>38562</v>
      </c>
      <c r="H2658" s="22" t="s">
        <v>74</v>
      </c>
      <c r="I2658" s="22" t="s">
        <v>18878</v>
      </c>
      <c r="J2658" s="37" t="s">
        <v>28216</v>
      </c>
      <c r="K2658" s="37" t="s">
        <v>28217</v>
      </c>
      <c r="L2658" s="37" t="s">
        <v>28217</v>
      </c>
      <c r="M2658" s="37" t="s">
        <v>38563</v>
      </c>
      <c r="N2658" s="37" t="s">
        <v>6442</v>
      </c>
      <c r="O2658" s="37" t="s">
        <v>6443</v>
      </c>
      <c r="P2658" s="22" t="s">
        <v>38564</v>
      </c>
      <c r="Q2658" s="22" t="s">
        <v>38565</v>
      </c>
      <c r="R2658" s="38">
        <v>0</v>
      </c>
    </row>
    <row r="2659" spans="1:18" ht="12.75">
      <c r="A2659" s="22" t="s">
        <v>60</v>
      </c>
      <c r="B2659" s="22" t="s">
        <v>17240</v>
      </c>
      <c r="C2659" s="22" t="s">
        <v>68</v>
      </c>
      <c r="D2659" s="22" t="s">
        <v>61</v>
      </c>
      <c r="E2659" s="31">
        <v>42888.551574074074</v>
      </c>
      <c r="F2659" s="22" t="s">
        <v>28214</v>
      </c>
      <c r="G2659" s="22" t="s">
        <v>38566</v>
      </c>
      <c r="H2659" s="22" t="s">
        <v>74</v>
      </c>
      <c r="I2659" s="22" t="s">
        <v>19214</v>
      </c>
      <c r="J2659" s="37" t="s">
        <v>28216</v>
      </c>
      <c r="K2659" s="37" t="s">
        <v>28217</v>
      </c>
      <c r="L2659" s="37" t="s">
        <v>28217</v>
      </c>
      <c r="M2659" s="37" t="s">
        <v>38567</v>
      </c>
      <c r="N2659" s="37" t="s">
        <v>275</v>
      </c>
      <c r="O2659" s="37" t="s">
        <v>276</v>
      </c>
      <c r="P2659" s="22" t="s">
        <v>38568</v>
      </c>
      <c r="Q2659" s="22" t="s">
        <v>38569</v>
      </c>
      <c r="R2659" s="38">
        <v>0</v>
      </c>
    </row>
    <row r="2660" spans="1:18" ht="12.75">
      <c r="A2660" s="22" t="s">
        <v>60</v>
      </c>
      <c r="B2660" s="22" t="s">
        <v>17240</v>
      </c>
      <c r="C2660" s="22" t="s">
        <v>68</v>
      </c>
      <c r="D2660" s="22" t="s">
        <v>61</v>
      </c>
      <c r="E2660" s="31">
        <v>42888.55568287037</v>
      </c>
      <c r="F2660" s="22" t="s">
        <v>28214</v>
      </c>
      <c r="G2660" s="22" t="s">
        <v>38570</v>
      </c>
      <c r="H2660" s="22" t="s">
        <v>74</v>
      </c>
      <c r="I2660" s="22" t="s">
        <v>19268</v>
      </c>
      <c r="J2660" s="37" t="s">
        <v>28216</v>
      </c>
      <c r="K2660" s="37" t="s">
        <v>28217</v>
      </c>
      <c r="L2660" s="37" t="s">
        <v>28217</v>
      </c>
      <c r="M2660" s="37" t="s">
        <v>38571</v>
      </c>
      <c r="N2660" s="37" t="s">
        <v>19269</v>
      </c>
      <c r="O2660" s="37" t="s">
        <v>19270</v>
      </c>
      <c r="P2660" s="22" t="s">
        <v>38572</v>
      </c>
      <c r="Q2660" s="22" t="s">
        <v>38573</v>
      </c>
      <c r="R2660" s="38">
        <v>0</v>
      </c>
    </row>
    <row r="2661" spans="1:18" ht="12.75">
      <c r="A2661" s="22" t="s">
        <v>60</v>
      </c>
      <c r="B2661" s="22" t="s">
        <v>17240</v>
      </c>
      <c r="C2661" s="22" t="s">
        <v>68</v>
      </c>
      <c r="D2661" s="22" t="s">
        <v>61</v>
      </c>
      <c r="E2661" s="31">
        <v>42888.558703703704</v>
      </c>
      <c r="F2661" s="22" t="s">
        <v>28214</v>
      </c>
      <c r="G2661" s="22" t="s">
        <v>38574</v>
      </c>
      <c r="H2661" s="22" t="s">
        <v>74</v>
      </c>
      <c r="I2661" s="22" t="s">
        <v>17456</v>
      </c>
      <c r="J2661" s="37" t="s">
        <v>28216</v>
      </c>
      <c r="K2661" s="37" t="s">
        <v>28217</v>
      </c>
      <c r="L2661" s="37" t="s">
        <v>28217</v>
      </c>
      <c r="M2661" s="37" t="s">
        <v>38575</v>
      </c>
      <c r="N2661" s="37" t="s">
        <v>3599</v>
      </c>
      <c r="O2661" s="37" t="s">
        <v>3600</v>
      </c>
      <c r="P2661" s="22" t="s">
        <v>38576</v>
      </c>
      <c r="Q2661" s="22" t="s">
        <v>38577</v>
      </c>
      <c r="R2661" s="38">
        <v>0</v>
      </c>
    </row>
    <row r="2662" spans="1:18" ht="12.75">
      <c r="A2662" s="22" t="s">
        <v>60</v>
      </c>
      <c r="B2662" s="22" t="s">
        <v>17240</v>
      </c>
      <c r="C2662" s="22" t="s">
        <v>68</v>
      </c>
      <c r="D2662" s="22" t="s">
        <v>61</v>
      </c>
      <c r="E2662" s="31">
        <v>42888.561863425923</v>
      </c>
      <c r="F2662" s="22" t="s">
        <v>28214</v>
      </c>
      <c r="G2662" s="22" t="s">
        <v>38578</v>
      </c>
      <c r="H2662" s="22" t="s">
        <v>74</v>
      </c>
      <c r="I2662" s="22" t="s">
        <v>18387</v>
      </c>
      <c r="J2662" s="37" t="s">
        <v>28216</v>
      </c>
      <c r="K2662" s="37" t="s">
        <v>28217</v>
      </c>
      <c r="L2662" s="37" t="s">
        <v>28217</v>
      </c>
      <c r="M2662" s="37" t="s">
        <v>38579</v>
      </c>
      <c r="N2662" s="37" t="s">
        <v>18388</v>
      </c>
      <c r="O2662" s="37" t="s">
        <v>18389</v>
      </c>
      <c r="P2662" s="22" t="s">
        <v>38580</v>
      </c>
      <c r="Q2662" s="22" t="s">
        <v>38581</v>
      </c>
      <c r="R2662" s="38">
        <v>0</v>
      </c>
    </row>
    <row r="2663" spans="1:18" ht="12.75">
      <c r="A2663" s="22" t="s">
        <v>60</v>
      </c>
      <c r="B2663" s="22" t="s">
        <v>17240</v>
      </c>
      <c r="C2663" s="22" t="s">
        <v>68</v>
      </c>
      <c r="D2663" s="22" t="s">
        <v>61</v>
      </c>
      <c r="E2663" s="31">
        <v>42888.657638888886</v>
      </c>
      <c r="F2663" s="22" t="s">
        <v>28214</v>
      </c>
      <c r="G2663" s="22" t="s">
        <v>38582</v>
      </c>
      <c r="H2663" s="22" t="s">
        <v>74</v>
      </c>
      <c r="I2663" s="22" t="s">
        <v>38583</v>
      </c>
      <c r="J2663" s="37" t="s">
        <v>28216</v>
      </c>
      <c r="K2663" s="37" t="s">
        <v>28217</v>
      </c>
      <c r="L2663" s="37" t="s">
        <v>28217</v>
      </c>
      <c r="M2663" s="37" t="s">
        <v>38584</v>
      </c>
      <c r="N2663" s="37" t="s">
        <v>997</v>
      </c>
      <c r="O2663" s="37" t="s">
        <v>998</v>
      </c>
      <c r="P2663" s="22" t="s">
        <v>38585</v>
      </c>
      <c r="Q2663" s="22" t="s">
        <v>38586</v>
      </c>
      <c r="R2663" s="38">
        <v>0</v>
      </c>
    </row>
    <row r="2664" spans="1:18" ht="12.75">
      <c r="A2664" s="22" t="s">
        <v>60</v>
      </c>
      <c r="B2664" s="22" t="s">
        <v>17240</v>
      </c>
      <c r="C2664" s="22" t="s">
        <v>68</v>
      </c>
      <c r="D2664" s="22" t="s">
        <v>61</v>
      </c>
      <c r="E2664" s="31">
        <v>42888.66438657407</v>
      </c>
      <c r="F2664" s="22" t="s">
        <v>28214</v>
      </c>
      <c r="G2664" s="22" t="s">
        <v>38587</v>
      </c>
      <c r="H2664" s="22" t="s">
        <v>74</v>
      </c>
      <c r="I2664" s="22" t="s">
        <v>38588</v>
      </c>
      <c r="J2664" s="37" t="s">
        <v>28216</v>
      </c>
      <c r="K2664" s="37" t="s">
        <v>28217</v>
      </c>
      <c r="L2664" s="37" t="s">
        <v>28217</v>
      </c>
      <c r="M2664" s="37" t="s">
        <v>38589</v>
      </c>
      <c r="N2664" s="37" t="s">
        <v>997</v>
      </c>
      <c r="O2664" s="37" t="s">
        <v>998</v>
      </c>
      <c r="P2664" s="22" t="s">
        <v>38585</v>
      </c>
      <c r="Q2664" s="22" t="s">
        <v>38586</v>
      </c>
      <c r="R2664" s="38">
        <v>0</v>
      </c>
    </row>
    <row r="2665" spans="1:18" ht="12.75">
      <c r="A2665" s="22" t="s">
        <v>60</v>
      </c>
      <c r="B2665" s="22" t="s">
        <v>17240</v>
      </c>
      <c r="C2665" s="22" t="s">
        <v>68</v>
      </c>
      <c r="D2665" s="22" t="s">
        <v>61</v>
      </c>
      <c r="E2665" s="31">
        <v>42891.58966435185</v>
      </c>
      <c r="F2665" s="22" t="s">
        <v>28214</v>
      </c>
      <c r="G2665" s="22" t="s">
        <v>38590</v>
      </c>
      <c r="H2665" s="22" t="s">
        <v>74</v>
      </c>
      <c r="I2665" s="22" t="s">
        <v>19975</v>
      </c>
      <c r="J2665" s="37" t="s">
        <v>28216</v>
      </c>
      <c r="K2665" s="37" t="s">
        <v>28217</v>
      </c>
      <c r="L2665" s="37" t="s">
        <v>28217</v>
      </c>
      <c r="M2665" s="37" t="s">
        <v>38591</v>
      </c>
      <c r="N2665" s="37" t="s">
        <v>294</v>
      </c>
      <c r="O2665" s="37" t="s">
        <v>295</v>
      </c>
      <c r="P2665" s="22" t="s">
        <v>38592</v>
      </c>
      <c r="Q2665" s="22" t="s">
        <v>38593</v>
      </c>
      <c r="R2665" s="38">
        <v>0</v>
      </c>
    </row>
    <row r="2666" spans="1:18" ht="12.75">
      <c r="A2666" s="22" t="s">
        <v>60</v>
      </c>
      <c r="B2666" s="22" t="s">
        <v>17240</v>
      </c>
      <c r="C2666" s="22" t="s">
        <v>68</v>
      </c>
      <c r="D2666" s="22" t="s">
        <v>61</v>
      </c>
      <c r="E2666" s="31">
        <v>42899.472129629627</v>
      </c>
      <c r="F2666" s="22" t="s">
        <v>28214</v>
      </c>
      <c r="G2666" s="22" t="s">
        <v>38594</v>
      </c>
      <c r="H2666" s="22" t="s">
        <v>74</v>
      </c>
      <c r="I2666" s="22" t="s">
        <v>20104</v>
      </c>
      <c r="J2666" s="37" t="s">
        <v>28216</v>
      </c>
      <c r="K2666" s="37" t="s">
        <v>28217</v>
      </c>
      <c r="L2666" s="37" t="s">
        <v>28217</v>
      </c>
      <c r="M2666" s="37" t="s">
        <v>38595</v>
      </c>
      <c r="N2666" s="37" t="s">
        <v>104</v>
      </c>
      <c r="O2666" s="37" t="s">
        <v>105</v>
      </c>
      <c r="P2666" s="22" t="s">
        <v>38560</v>
      </c>
      <c r="Q2666" s="22" t="s">
        <v>38561</v>
      </c>
      <c r="R2666" s="38">
        <v>0</v>
      </c>
    </row>
    <row r="2667" spans="1:18" ht="12.75">
      <c r="A2667" s="22" t="s">
        <v>60</v>
      </c>
      <c r="B2667" s="22" t="s">
        <v>17240</v>
      </c>
      <c r="C2667" s="22" t="s">
        <v>68</v>
      </c>
      <c r="D2667" s="22" t="s">
        <v>61</v>
      </c>
      <c r="E2667" s="31">
        <v>42899.593032407407</v>
      </c>
      <c r="F2667" s="22" t="s">
        <v>28214</v>
      </c>
      <c r="G2667" s="22" t="s">
        <v>38596</v>
      </c>
      <c r="H2667" s="22" t="s">
        <v>74</v>
      </c>
      <c r="I2667" s="22" t="s">
        <v>24383</v>
      </c>
      <c r="J2667" s="37" t="s">
        <v>28216</v>
      </c>
      <c r="K2667" s="37" t="s">
        <v>28217</v>
      </c>
      <c r="L2667" s="37" t="s">
        <v>28217</v>
      </c>
      <c r="M2667" s="37" t="s">
        <v>38597</v>
      </c>
      <c r="N2667" s="37" t="s">
        <v>1037</v>
      </c>
      <c r="O2667" s="37" t="s">
        <v>1038</v>
      </c>
      <c r="P2667" s="22" t="s">
        <v>38598</v>
      </c>
      <c r="Q2667" s="22" t="s">
        <v>38599</v>
      </c>
      <c r="R2667" s="38">
        <v>0</v>
      </c>
    </row>
    <row r="2668" spans="1:18" ht="12.75">
      <c r="A2668" s="22" t="s">
        <v>60</v>
      </c>
      <c r="B2668" s="22" t="s">
        <v>17240</v>
      </c>
      <c r="C2668" s="22" t="s">
        <v>68</v>
      </c>
      <c r="D2668" s="22" t="s">
        <v>61</v>
      </c>
      <c r="E2668" s="31">
        <v>42899.652557870366</v>
      </c>
      <c r="F2668" s="22" t="s">
        <v>28214</v>
      </c>
      <c r="G2668" s="22" t="s">
        <v>38600</v>
      </c>
      <c r="H2668" s="22" t="s">
        <v>74</v>
      </c>
      <c r="I2668" s="22" t="s">
        <v>38601</v>
      </c>
      <c r="J2668" s="37" t="s">
        <v>28216</v>
      </c>
      <c r="K2668" s="37" t="s">
        <v>28217</v>
      </c>
      <c r="L2668" s="37" t="s">
        <v>28217</v>
      </c>
      <c r="M2668" s="37" t="s">
        <v>38602</v>
      </c>
      <c r="N2668" s="37" t="s">
        <v>6361</v>
      </c>
      <c r="O2668" s="37" t="s">
        <v>6362</v>
      </c>
      <c r="P2668" s="22" t="s">
        <v>38603</v>
      </c>
      <c r="Q2668" s="22" t="s">
        <v>38604</v>
      </c>
      <c r="R2668" s="38">
        <v>0</v>
      </c>
    </row>
    <row r="2669" spans="1:18" ht="12.75">
      <c r="A2669" s="22" t="s">
        <v>60</v>
      </c>
      <c r="B2669" s="22" t="s">
        <v>17240</v>
      </c>
      <c r="C2669" s="22" t="s">
        <v>68</v>
      </c>
      <c r="D2669" s="22" t="s">
        <v>61</v>
      </c>
      <c r="E2669" s="31">
        <v>42899.65483796296</v>
      </c>
      <c r="F2669" s="22" t="s">
        <v>28214</v>
      </c>
      <c r="G2669" s="22" t="s">
        <v>38605</v>
      </c>
      <c r="H2669" s="22" t="s">
        <v>74</v>
      </c>
      <c r="I2669" s="22" t="s">
        <v>19089</v>
      </c>
      <c r="J2669" s="37" t="s">
        <v>28216</v>
      </c>
      <c r="K2669" s="37" t="s">
        <v>28217</v>
      </c>
      <c r="L2669" s="37" t="s">
        <v>28217</v>
      </c>
      <c r="M2669" s="37" t="s">
        <v>38606</v>
      </c>
      <c r="N2669" s="37" t="s">
        <v>6361</v>
      </c>
      <c r="O2669" s="37" t="s">
        <v>6362</v>
      </c>
      <c r="P2669" s="22" t="s">
        <v>38603</v>
      </c>
      <c r="Q2669" s="22" t="s">
        <v>38604</v>
      </c>
      <c r="R2669" s="38">
        <v>0</v>
      </c>
    </row>
    <row r="2670" spans="1:18" ht="12.75">
      <c r="A2670" s="22" t="s">
        <v>60</v>
      </c>
      <c r="B2670" s="22" t="s">
        <v>17240</v>
      </c>
      <c r="C2670" s="22" t="s">
        <v>68</v>
      </c>
      <c r="D2670" s="22" t="s">
        <v>61</v>
      </c>
      <c r="E2670" s="31">
        <v>42902.436967592592</v>
      </c>
      <c r="F2670" s="22" t="s">
        <v>28214</v>
      </c>
      <c r="G2670" s="22" t="s">
        <v>38607</v>
      </c>
      <c r="H2670" s="22" t="s">
        <v>74</v>
      </c>
      <c r="I2670" s="22" t="s">
        <v>38608</v>
      </c>
      <c r="J2670" s="37" t="s">
        <v>28216</v>
      </c>
      <c r="K2670" s="37" t="s">
        <v>28217</v>
      </c>
      <c r="L2670" s="37" t="s">
        <v>28217</v>
      </c>
      <c r="M2670" s="37" t="s">
        <v>38609</v>
      </c>
      <c r="N2670" s="37" t="s">
        <v>173</v>
      </c>
      <c r="O2670" s="37" t="s">
        <v>174</v>
      </c>
      <c r="P2670" s="22" t="s">
        <v>38610</v>
      </c>
      <c r="Q2670" s="22" t="s">
        <v>38611</v>
      </c>
      <c r="R2670" s="38">
        <v>0</v>
      </c>
    </row>
    <row r="2671" spans="1:18" ht="12.75">
      <c r="A2671" s="22" t="s">
        <v>60</v>
      </c>
      <c r="B2671" s="22" t="s">
        <v>17240</v>
      </c>
      <c r="C2671" s="22" t="s">
        <v>68</v>
      </c>
      <c r="D2671" s="22" t="s">
        <v>61</v>
      </c>
      <c r="E2671" s="31">
        <v>42902.438333333332</v>
      </c>
      <c r="F2671" s="22" t="s">
        <v>28214</v>
      </c>
      <c r="G2671" s="22" t="s">
        <v>38612</v>
      </c>
      <c r="H2671" s="22" t="s">
        <v>74</v>
      </c>
      <c r="I2671" s="22" t="s">
        <v>18765</v>
      </c>
      <c r="J2671" s="37" t="s">
        <v>28216</v>
      </c>
      <c r="K2671" s="37" t="s">
        <v>28217</v>
      </c>
      <c r="L2671" s="37" t="s">
        <v>28217</v>
      </c>
      <c r="M2671" s="37" t="s">
        <v>38613</v>
      </c>
      <c r="N2671" s="37" t="s">
        <v>173</v>
      </c>
      <c r="O2671" s="37" t="s">
        <v>174</v>
      </c>
      <c r="P2671" s="22" t="s">
        <v>38610</v>
      </c>
      <c r="Q2671" s="22" t="s">
        <v>38611</v>
      </c>
      <c r="R2671" s="38">
        <v>0</v>
      </c>
    </row>
    <row r="2672" spans="1:18" ht="12.75">
      <c r="A2672" s="22" t="s">
        <v>60</v>
      </c>
      <c r="B2672" s="22" t="s">
        <v>17240</v>
      </c>
      <c r="C2672" s="22" t="s">
        <v>68</v>
      </c>
      <c r="D2672" s="22" t="s">
        <v>61</v>
      </c>
      <c r="E2672" s="31">
        <v>42905.607152777775</v>
      </c>
      <c r="F2672" s="22" t="s">
        <v>28214</v>
      </c>
      <c r="G2672" s="22" t="s">
        <v>38614</v>
      </c>
      <c r="H2672" s="22" t="s">
        <v>74</v>
      </c>
      <c r="I2672" s="22" t="s">
        <v>23766</v>
      </c>
      <c r="J2672" s="37" t="s">
        <v>28216</v>
      </c>
      <c r="K2672" s="37" t="s">
        <v>28217</v>
      </c>
      <c r="L2672" s="37" t="s">
        <v>28217</v>
      </c>
      <c r="M2672" s="37" t="s">
        <v>38615</v>
      </c>
      <c r="N2672" s="37" t="s">
        <v>6442</v>
      </c>
      <c r="O2672" s="37" t="s">
        <v>6443</v>
      </c>
      <c r="P2672" s="22" t="s">
        <v>38616</v>
      </c>
      <c r="Q2672" s="22" t="s">
        <v>38617</v>
      </c>
      <c r="R2672" s="38">
        <v>0</v>
      </c>
    </row>
    <row r="2673" spans="1:18" ht="12.75">
      <c r="A2673" s="22" t="s">
        <v>60</v>
      </c>
      <c r="B2673" s="22" t="s">
        <v>17240</v>
      </c>
      <c r="C2673" s="22" t="s">
        <v>68</v>
      </c>
      <c r="D2673" s="22" t="s">
        <v>61</v>
      </c>
      <c r="E2673" s="31">
        <v>42906.628101851849</v>
      </c>
      <c r="F2673" s="22" t="s">
        <v>28214</v>
      </c>
      <c r="G2673" s="22" t="s">
        <v>38618</v>
      </c>
      <c r="H2673" s="22" t="s">
        <v>74</v>
      </c>
      <c r="I2673" s="22" t="s">
        <v>17242</v>
      </c>
      <c r="J2673" s="37" t="s">
        <v>28216</v>
      </c>
      <c r="K2673" s="37" t="s">
        <v>28217</v>
      </c>
      <c r="L2673" s="37" t="s">
        <v>28217</v>
      </c>
      <c r="M2673" s="37" t="s">
        <v>38619</v>
      </c>
      <c r="N2673" s="37" t="s">
        <v>125</v>
      </c>
      <c r="O2673" s="37" t="s">
        <v>126</v>
      </c>
      <c r="P2673" s="22" t="s">
        <v>38620</v>
      </c>
      <c r="Q2673" s="22" t="s">
        <v>38621</v>
      </c>
      <c r="R2673" s="38">
        <v>0</v>
      </c>
    </row>
    <row r="2674" spans="1:18" ht="12.75">
      <c r="A2674" s="22" t="s">
        <v>60</v>
      </c>
      <c r="B2674" s="22" t="s">
        <v>17240</v>
      </c>
      <c r="C2674" s="22" t="s">
        <v>68</v>
      </c>
      <c r="D2674" s="22" t="s">
        <v>61</v>
      </c>
      <c r="E2674" s="31">
        <v>42908.627013888887</v>
      </c>
      <c r="F2674" s="22" t="s">
        <v>28214</v>
      </c>
      <c r="G2674" s="22" t="s">
        <v>38622</v>
      </c>
      <c r="H2674" s="22" t="s">
        <v>74</v>
      </c>
      <c r="I2674" s="22" t="s">
        <v>38623</v>
      </c>
      <c r="J2674" s="37" t="s">
        <v>28216</v>
      </c>
      <c r="K2674" s="37" t="s">
        <v>28217</v>
      </c>
      <c r="L2674" s="37" t="s">
        <v>28217</v>
      </c>
      <c r="M2674" s="37" t="s">
        <v>38624</v>
      </c>
      <c r="N2674" s="37" t="s">
        <v>682</v>
      </c>
      <c r="O2674" s="37" t="s">
        <v>683</v>
      </c>
      <c r="P2674" s="22" t="s">
        <v>38625</v>
      </c>
      <c r="Q2674" s="22" t="s">
        <v>38626</v>
      </c>
      <c r="R2674" s="38">
        <v>0</v>
      </c>
    </row>
    <row r="2675" spans="1:18" ht="12.75">
      <c r="A2675" s="22" t="s">
        <v>60</v>
      </c>
      <c r="B2675" s="22" t="s">
        <v>17240</v>
      </c>
      <c r="C2675" s="22" t="s">
        <v>68</v>
      </c>
      <c r="D2675" s="22" t="s">
        <v>61</v>
      </c>
      <c r="E2675" s="31">
        <v>42909.481145833335</v>
      </c>
      <c r="F2675" s="22" t="s">
        <v>28214</v>
      </c>
      <c r="G2675" s="22" t="s">
        <v>38627</v>
      </c>
      <c r="H2675" s="22" t="s">
        <v>74</v>
      </c>
      <c r="I2675" s="22" t="s">
        <v>21709</v>
      </c>
      <c r="J2675" s="37" t="s">
        <v>28216</v>
      </c>
      <c r="K2675" s="37" t="s">
        <v>28217</v>
      </c>
      <c r="L2675" s="37" t="s">
        <v>28217</v>
      </c>
      <c r="M2675" s="37" t="s">
        <v>38628</v>
      </c>
      <c r="N2675" s="37" t="s">
        <v>682</v>
      </c>
      <c r="O2675" s="37" t="s">
        <v>683</v>
      </c>
      <c r="P2675" s="22" t="s">
        <v>38625</v>
      </c>
      <c r="Q2675" s="22" t="s">
        <v>38626</v>
      </c>
      <c r="R2675" s="38">
        <v>0</v>
      </c>
    </row>
    <row r="2676" spans="1:18" ht="12.75">
      <c r="A2676" s="22" t="s">
        <v>60</v>
      </c>
      <c r="B2676" s="22" t="s">
        <v>17240</v>
      </c>
      <c r="C2676" s="22" t="s">
        <v>68</v>
      </c>
      <c r="D2676" s="22" t="s">
        <v>61</v>
      </c>
      <c r="E2676" s="31">
        <v>42914.654456018514</v>
      </c>
      <c r="F2676" s="22" t="s">
        <v>28214</v>
      </c>
      <c r="G2676" s="22" t="s">
        <v>38629</v>
      </c>
      <c r="H2676" s="22" t="s">
        <v>74</v>
      </c>
      <c r="I2676" s="22" t="s">
        <v>22312</v>
      </c>
      <c r="J2676" s="37" t="s">
        <v>28216</v>
      </c>
      <c r="K2676" s="37" t="s">
        <v>28217</v>
      </c>
      <c r="L2676" s="37" t="s">
        <v>28217</v>
      </c>
      <c r="M2676" s="37" t="s">
        <v>38630</v>
      </c>
      <c r="N2676" s="37" t="s">
        <v>6002</v>
      </c>
      <c r="O2676" s="37" t="s">
        <v>6003</v>
      </c>
      <c r="P2676" s="22" t="s">
        <v>38631</v>
      </c>
      <c r="Q2676" s="22" t="s">
        <v>38632</v>
      </c>
      <c r="R2676" s="38">
        <v>0</v>
      </c>
    </row>
    <row r="2677" spans="1:18" ht="12.75">
      <c r="A2677" s="22" t="s">
        <v>60</v>
      </c>
      <c r="B2677" s="22" t="s">
        <v>17240</v>
      </c>
      <c r="C2677" s="22" t="s">
        <v>68</v>
      </c>
      <c r="D2677" s="22" t="s">
        <v>61</v>
      </c>
      <c r="E2677" s="31">
        <v>42915.603032407409</v>
      </c>
      <c r="F2677" s="22" t="s">
        <v>28214</v>
      </c>
      <c r="G2677" s="22" t="s">
        <v>38633</v>
      </c>
      <c r="H2677" s="22" t="s">
        <v>74</v>
      </c>
      <c r="I2677" s="22" t="s">
        <v>19166</v>
      </c>
      <c r="J2677" s="37" t="s">
        <v>28216</v>
      </c>
      <c r="K2677" s="37" t="s">
        <v>28217</v>
      </c>
      <c r="L2677" s="37" t="s">
        <v>28217</v>
      </c>
      <c r="M2677" s="37" t="s">
        <v>38634</v>
      </c>
      <c r="N2677" s="37" t="s">
        <v>6442</v>
      </c>
      <c r="O2677" s="37" t="s">
        <v>6443</v>
      </c>
      <c r="P2677" s="22" t="s">
        <v>38616</v>
      </c>
      <c r="Q2677" s="22" t="s">
        <v>38617</v>
      </c>
      <c r="R2677" s="38">
        <v>0</v>
      </c>
    </row>
    <row r="2678" spans="1:18" ht="12.75">
      <c r="A2678" s="22" t="s">
        <v>60</v>
      </c>
      <c r="B2678" s="22" t="s">
        <v>16345</v>
      </c>
      <c r="C2678" s="22" t="s">
        <v>68</v>
      </c>
      <c r="D2678" s="22" t="s">
        <v>61</v>
      </c>
      <c r="E2678" s="31">
        <v>42887.569467592592</v>
      </c>
      <c r="F2678" s="22" t="s">
        <v>28214</v>
      </c>
      <c r="G2678" s="22" t="s">
        <v>38635</v>
      </c>
      <c r="H2678" s="22" t="s">
        <v>74</v>
      </c>
      <c r="I2678" s="22" t="s">
        <v>20679</v>
      </c>
      <c r="J2678" s="37" t="s">
        <v>28216</v>
      </c>
      <c r="K2678" s="37" t="s">
        <v>28217</v>
      </c>
      <c r="L2678" s="37" t="s">
        <v>28217</v>
      </c>
      <c r="M2678" s="37" t="s">
        <v>38636</v>
      </c>
      <c r="N2678" s="37" t="s">
        <v>3811</v>
      </c>
      <c r="O2678" s="37" t="s">
        <v>3812</v>
      </c>
      <c r="P2678" s="22" t="s">
        <v>38637</v>
      </c>
      <c r="Q2678" s="22" t="s">
        <v>38638</v>
      </c>
      <c r="R2678" s="38">
        <v>0</v>
      </c>
    </row>
    <row r="2679" spans="1:18" ht="12.75">
      <c r="A2679" s="22" t="s">
        <v>60</v>
      </c>
      <c r="B2679" s="22" t="s">
        <v>16345</v>
      </c>
      <c r="C2679" s="22" t="s">
        <v>68</v>
      </c>
      <c r="D2679" s="22" t="s">
        <v>61</v>
      </c>
      <c r="E2679" s="31">
        <v>42891.396793981483</v>
      </c>
      <c r="F2679" s="22" t="s">
        <v>28214</v>
      </c>
      <c r="G2679" s="22" t="s">
        <v>38639</v>
      </c>
      <c r="H2679" s="22" t="s">
        <v>74</v>
      </c>
      <c r="I2679" s="22" t="s">
        <v>22733</v>
      </c>
      <c r="J2679" s="37" t="s">
        <v>28216</v>
      </c>
      <c r="K2679" s="37" t="s">
        <v>28217</v>
      </c>
      <c r="L2679" s="37" t="s">
        <v>28217</v>
      </c>
      <c r="M2679" s="37" t="s">
        <v>38640</v>
      </c>
      <c r="N2679" s="37" t="s">
        <v>3869</v>
      </c>
      <c r="O2679" s="37" t="s">
        <v>3870</v>
      </c>
      <c r="P2679" s="22" t="s">
        <v>38641</v>
      </c>
      <c r="Q2679" s="22" t="s">
        <v>38642</v>
      </c>
      <c r="R2679" s="38">
        <v>0</v>
      </c>
    </row>
    <row r="2680" spans="1:18" ht="12.75">
      <c r="A2680" s="22" t="s">
        <v>60</v>
      </c>
      <c r="B2680" s="22" t="s">
        <v>16345</v>
      </c>
      <c r="C2680" s="22" t="s">
        <v>68</v>
      </c>
      <c r="D2680" s="22" t="s">
        <v>61</v>
      </c>
      <c r="E2680" s="31">
        <v>42900.61577546296</v>
      </c>
      <c r="F2680" s="22" t="s">
        <v>28214</v>
      </c>
      <c r="G2680" s="22" t="s">
        <v>38643</v>
      </c>
      <c r="H2680" s="22" t="s">
        <v>74</v>
      </c>
      <c r="I2680" s="22" t="s">
        <v>23570</v>
      </c>
      <c r="J2680" s="37" t="s">
        <v>28216</v>
      </c>
      <c r="K2680" s="37" t="s">
        <v>28217</v>
      </c>
      <c r="L2680" s="37" t="s">
        <v>28217</v>
      </c>
      <c r="M2680" s="37" t="s">
        <v>38644</v>
      </c>
      <c r="N2680" s="37" t="s">
        <v>133</v>
      </c>
      <c r="O2680" s="37" t="s">
        <v>134</v>
      </c>
      <c r="P2680" s="22" t="s">
        <v>38645</v>
      </c>
      <c r="Q2680" s="22" t="s">
        <v>38646</v>
      </c>
      <c r="R2680" s="38">
        <v>0</v>
      </c>
    </row>
    <row r="2681" spans="1:18" ht="12.75">
      <c r="A2681" s="22" t="s">
        <v>60</v>
      </c>
      <c r="B2681" s="22" t="s">
        <v>16345</v>
      </c>
      <c r="C2681" s="22" t="s">
        <v>68</v>
      </c>
      <c r="D2681" s="22" t="s">
        <v>61</v>
      </c>
      <c r="E2681" s="31">
        <v>42909.705729166664</v>
      </c>
      <c r="F2681" s="22" t="s">
        <v>28214</v>
      </c>
      <c r="G2681" s="22" t="s">
        <v>38647</v>
      </c>
      <c r="H2681" s="22" t="s">
        <v>74</v>
      </c>
      <c r="I2681" s="22" t="s">
        <v>19716</v>
      </c>
      <c r="J2681" s="37" t="s">
        <v>28216</v>
      </c>
      <c r="K2681" s="37" t="s">
        <v>28217</v>
      </c>
      <c r="L2681" s="37" t="s">
        <v>28217</v>
      </c>
      <c r="M2681" s="37" t="s">
        <v>38648</v>
      </c>
      <c r="N2681" s="37" t="s">
        <v>3389</v>
      </c>
      <c r="O2681" s="37" t="s">
        <v>3390</v>
      </c>
      <c r="P2681" s="22" t="s">
        <v>38649</v>
      </c>
      <c r="Q2681" s="22" t="s">
        <v>38650</v>
      </c>
      <c r="R2681" s="38">
        <v>0</v>
      </c>
    </row>
    <row r="2682" spans="1:18" ht="12.75">
      <c r="A2682" s="22" t="s">
        <v>60</v>
      </c>
      <c r="B2682" s="22" t="s">
        <v>16345</v>
      </c>
      <c r="C2682" s="22" t="s">
        <v>68</v>
      </c>
      <c r="D2682" s="22" t="s">
        <v>61</v>
      </c>
      <c r="E2682" s="31">
        <v>42913.661678240736</v>
      </c>
      <c r="F2682" s="22" t="s">
        <v>28214</v>
      </c>
      <c r="G2682" s="22" t="s">
        <v>38651</v>
      </c>
      <c r="H2682" s="22" t="s">
        <v>74</v>
      </c>
      <c r="I2682" s="22" t="s">
        <v>38652</v>
      </c>
      <c r="J2682" s="37" t="s">
        <v>28216</v>
      </c>
      <c r="K2682" s="37" t="s">
        <v>28217</v>
      </c>
      <c r="L2682" s="37" t="s">
        <v>28217</v>
      </c>
      <c r="M2682" s="37" t="s">
        <v>38653</v>
      </c>
      <c r="N2682" s="37" t="s">
        <v>3190</v>
      </c>
      <c r="O2682" s="37" t="s">
        <v>3191</v>
      </c>
      <c r="P2682" s="22" t="s">
        <v>38654</v>
      </c>
      <c r="Q2682" s="22" t="s">
        <v>38655</v>
      </c>
      <c r="R2682" s="38">
        <v>0</v>
      </c>
    </row>
    <row r="2683" spans="1:18" ht="12.75">
      <c r="A2683" s="22" t="s">
        <v>60</v>
      </c>
      <c r="B2683" s="22" t="s">
        <v>16345</v>
      </c>
      <c r="C2683" s="22" t="s">
        <v>68</v>
      </c>
      <c r="D2683" s="22" t="s">
        <v>61</v>
      </c>
      <c r="E2683" s="31">
        <v>42914.451504629629</v>
      </c>
      <c r="F2683" s="22" t="s">
        <v>28214</v>
      </c>
      <c r="G2683" s="22" t="s">
        <v>38656</v>
      </c>
      <c r="H2683" s="22" t="s">
        <v>74</v>
      </c>
      <c r="I2683" s="22" t="s">
        <v>24470</v>
      </c>
      <c r="J2683" s="37" t="s">
        <v>28216</v>
      </c>
      <c r="K2683" s="37" t="s">
        <v>28217</v>
      </c>
      <c r="L2683" s="37" t="s">
        <v>28217</v>
      </c>
      <c r="M2683" s="37" t="s">
        <v>38657</v>
      </c>
      <c r="N2683" s="37" t="s">
        <v>3190</v>
      </c>
      <c r="O2683" s="37" t="s">
        <v>3191</v>
      </c>
      <c r="P2683" s="22" t="s">
        <v>38654</v>
      </c>
      <c r="Q2683" s="22" t="s">
        <v>38655</v>
      </c>
      <c r="R2683" s="38">
        <v>0</v>
      </c>
    </row>
    <row r="2684" spans="1:18" ht="12.75">
      <c r="A2684" s="22" t="s">
        <v>60</v>
      </c>
      <c r="B2684" s="22" t="s">
        <v>16345</v>
      </c>
      <c r="C2684" s="22" t="s">
        <v>68</v>
      </c>
      <c r="D2684" s="22" t="s">
        <v>61</v>
      </c>
      <c r="E2684" s="31">
        <v>42914.593981481477</v>
      </c>
      <c r="F2684" s="22" t="s">
        <v>28214</v>
      </c>
      <c r="G2684" s="22" t="s">
        <v>38658</v>
      </c>
      <c r="H2684" s="22" t="s">
        <v>74</v>
      </c>
      <c r="I2684" s="22" t="s">
        <v>20414</v>
      </c>
      <c r="J2684" s="37" t="s">
        <v>28216</v>
      </c>
      <c r="K2684" s="37" t="s">
        <v>28217</v>
      </c>
      <c r="L2684" s="37" t="s">
        <v>28217</v>
      </c>
      <c r="M2684" s="37" t="s">
        <v>38659</v>
      </c>
      <c r="N2684" s="37" t="s">
        <v>133</v>
      </c>
      <c r="O2684" s="37" t="s">
        <v>134</v>
      </c>
      <c r="P2684" s="22" t="s">
        <v>38660</v>
      </c>
      <c r="Q2684" s="22" t="s">
        <v>38661</v>
      </c>
      <c r="R2684" s="38">
        <v>0</v>
      </c>
    </row>
    <row r="2685" spans="1:18" ht="12.75">
      <c r="A2685" s="22" t="s">
        <v>60</v>
      </c>
      <c r="B2685" s="22" t="s">
        <v>15238</v>
      </c>
      <c r="C2685" s="22" t="s">
        <v>66</v>
      </c>
      <c r="D2685" s="22" t="s">
        <v>61</v>
      </c>
      <c r="E2685" s="31">
        <v>42887.626030092593</v>
      </c>
      <c r="F2685" s="22" t="s">
        <v>28214</v>
      </c>
      <c r="G2685" s="22" t="s">
        <v>38662</v>
      </c>
      <c r="H2685" s="22" t="s">
        <v>74</v>
      </c>
      <c r="I2685" s="22" t="s">
        <v>15738</v>
      </c>
      <c r="J2685" s="37" t="s">
        <v>28216</v>
      </c>
      <c r="K2685" s="37" t="s">
        <v>28217</v>
      </c>
      <c r="L2685" s="37" t="s">
        <v>28217</v>
      </c>
      <c r="M2685" s="37" t="s">
        <v>38663</v>
      </c>
      <c r="N2685" s="37" t="s">
        <v>7094</v>
      </c>
      <c r="O2685" s="37" t="s">
        <v>7095</v>
      </c>
      <c r="P2685" s="22" t="s">
        <v>38664</v>
      </c>
      <c r="Q2685" s="22" t="s">
        <v>38665</v>
      </c>
      <c r="R2685" s="38">
        <v>0</v>
      </c>
    </row>
    <row r="2686" spans="1:18" ht="12.75">
      <c r="A2686" s="22" t="s">
        <v>60</v>
      </c>
      <c r="B2686" s="22" t="s">
        <v>15238</v>
      </c>
      <c r="C2686" s="22" t="s">
        <v>66</v>
      </c>
      <c r="D2686" s="22" t="s">
        <v>61</v>
      </c>
      <c r="E2686" s="31">
        <v>42888.411458333328</v>
      </c>
      <c r="F2686" s="22" t="s">
        <v>28214</v>
      </c>
      <c r="G2686" s="22" t="s">
        <v>38666</v>
      </c>
      <c r="H2686" s="22" t="s">
        <v>74</v>
      </c>
      <c r="I2686" s="22" t="s">
        <v>15284</v>
      </c>
      <c r="J2686" s="37" t="s">
        <v>28216</v>
      </c>
      <c r="K2686" s="37" t="s">
        <v>28217</v>
      </c>
      <c r="L2686" s="37" t="s">
        <v>28217</v>
      </c>
      <c r="M2686" s="37" t="s">
        <v>38667</v>
      </c>
      <c r="N2686" s="37" t="s">
        <v>1445</v>
      </c>
      <c r="O2686" s="37" t="s">
        <v>1446</v>
      </c>
      <c r="P2686" s="22" t="s">
        <v>38668</v>
      </c>
      <c r="Q2686" s="22" t="s">
        <v>38669</v>
      </c>
      <c r="R2686" s="38">
        <v>0</v>
      </c>
    </row>
    <row r="2687" spans="1:18" ht="12.75">
      <c r="A2687" s="22" t="s">
        <v>60</v>
      </c>
      <c r="B2687" s="22" t="s">
        <v>15238</v>
      </c>
      <c r="C2687" s="22" t="s">
        <v>66</v>
      </c>
      <c r="D2687" s="22" t="s">
        <v>61</v>
      </c>
      <c r="E2687" s="31">
        <v>42893.438460648147</v>
      </c>
      <c r="F2687" s="22" t="s">
        <v>28214</v>
      </c>
      <c r="G2687" s="22" t="s">
        <v>38670</v>
      </c>
      <c r="H2687" s="22" t="s">
        <v>74</v>
      </c>
      <c r="I2687" s="22" t="s">
        <v>15460</v>
      </c>
      <c r="J2687" s="37" t="s">
        <v>28216</v>
      </c>
      <c r="K2687" s="37" t="s">
        <v>28217</v>
      </c>
      <c r="L2687" s="37" t="s">
        <v>28217</v>
      </c>
      <c r="M2687" s="37" t="s">
        <v>38671</v>
      </c>
      <c r="N2687" s="37" t="s">
        <v>164</v>
      </c>
      <c r="O2687" s="37" t="s">
        <v>165</v>
      </c>
      <c r="P2687" s="22" t="s">
        <v>38672</v>
      </c>
      <c r="Q2687" s="22" t="s">
        <v>38673</v>
      </c>
      <c r="R2687" s="38">
        <v>0</v>
      </c>
    </row>
    <row r="2688" spans="1:18" ht="12.75">
      <c r="A2688" s="22" t="s">
        <v>60</v>
      </c>
      <c r="B2688" s="22" t="s">
        <v>15238</v>
      </c>
      <c r="C2688" s="22" t="s">
        <v>66</v>
      </c>
      <c r="D2688" s="22" t="s">
        <v>61</v>
      </c>
      <c r="E2688" s="31">
        <v>42893.636666666665</v>
      </c>
      <c r="F2688" s="22" t="s">
        <v>28214</v>
      </c>
      <c r="G2688" s="22" t="s">
        <v>38674</v>
      </c>
      <c r="H2688" s="22" t="s">
        <v>74</v>
      </c>
      <c r="I2688" s="22" t="s">
        <v>15240</v>
      </c>
      <c r="J2688" s="37" t="s">
        <v>28216</v>
      </c>
      <c r="K2688" s="37" t="s">
        <v>28217</v>
      </c>
      <c r="L2688" s="37" t="s">
        <v>28217</v>
      </c>
      <c r="M2688" s="37" t="s">
        <v>38675</v>
      </c>
      <c r="N2688" s="37" t="s">
        <v>15241</v>
      </c>
      <c r="O2688" s="37" t="s">
        <v>15242</v>
      </c>
      <c r="P2688" s="22" t="s">
        <v>38676</v>
      </c>
      <c r="Q2688" s="22" t="s">
        <v>38677</v>
      </c>
      <c r="R2688" s="38">
        <v>0</v>
      </c>
    </row>
    <row r="2689" spans="1:18" ht="12.75">
      <c r="A2689" s="22" t="s">
        <v>60</v>
      </c>
      <c r="B2689" s="22" t="s">
        <v>15238</v>
      </c>
      <c r="C2689" s="22" t="s">
        <v>66</v>
      </c>
      <c r="D2689" s="22" t="s">
        <v>61</v>
      </c>
      <c r="E2689" s="31">
        <v>42894.475798611107</v>
      </c>
      <c r="F2689" s="22" t="s">
        <v>28214</v>
      </c>
      <c r="G2689" s="22" t="s">
        <v>38678</v>
      </c>
      <c r="H2689" s="22" t="s">
        <v>74</v>
      </c>
      <c r="I2689" s="22" t="s">
        <v>15426</v>
      </c>
      <c r="J2689" s="37" t="s">
        <v>28216</v>
      </c>
      <c r="K2689" s="37" t="s">
        <v>28217</v>
      </c>
      <c r="L2689" s="37" t="s">
        <v>28217</v>
      </c>
      <c r="M2689" s="37" t="s">
        <v>38679</v>
      </c>
      <c r="N2689" s="37" t="s">
        <v>2544</v>
      </c>
      <c r="O2689" s="37" t="s">
        <v>2545</v>
      </c>
      <c r="P2689" s="22" t="s">
        <v>38680</v>
      </c>
      <c r="Q2689" s="22" t="s">
        <v>38681</v>
      </c>
      <c r="R2689" s="38">
        <v>0</v>
      </c>
    </row>
    <row r="2690" spans="1:18" ht="12.75">
      <c r="A2690" s="22" t="s">
        <v>60</v>
      </c>
      <c r="B2690" s="22" t="s">
        <v>15238</v>
      </c>
      <c r="C2690" s="22" t="s">
        <v>66</v>
      </c>
      <c r="D2690" s="22" t="s">
        <v>61</v>
      </c>
      <c r="E2690" s="31">
        <v>42906.573611111111</v>
      </c>
      <c r="F2690" s="22" t="s">
        <v>28214</v>
      </c>
      <c r="G2690" s="22" t="s">
        <v>38682</v>
      </c>
      <c r="H2690" s="22" t="s">
        <v>74</v>
      </c>
      <c r="I2690" s="22" t="s">
        <v>15379</v>
      </c>
      <c r="J2690" s="37" t="s">
        <v>28216</v>
      </c>
      <c r="K2690" s="37" t="s">
        <v>28217</v>
      </c>
      <c r="L2690" s="37" t="s">
        <v>28217</v>
      </c>
      <c r="M2690" s="37" t="s">
        <v>38683</v>
      </c>
      <c r="N2690" s="37" t="s">
        <v>5099</v>
      </c>
      <c r="O2690" s="37" t="s">
        <v>5100</v>
      </c>
      <c r="P2690" s="22" t="s">
        <v>38684</v>
      </c>
      <c r="Q2690" s="22" t="s">
        <v>38685</v>
      </c>
      <c r="R2690" s="38">
        <v>0</v>
      </c>
    </row>
    <row r="2691" spans="1:18" ht="12.75">
      <c r="A2691" s="22" t="s">
        <v>60</v>
      </c>
      <c r="B2691" s="22" t="s">
        <v>15238</v>
      </c>
      <c r="C2691" s="22" t="s">
        <v>66</v>
      </c>
      <c r="D2691" s="22" t="s">
        <v>61</v>
      </c>
      <c r="E2691" s="31">
        <v>42907.601655092592</v>
      </c>
      <c r="F2691" s="22" t="s">
        <v>28214</v>
      </c>
      <c r="G2691" s="22" t="s">
        <v>38686</v>
      </c>
      <c r="H2691" s="22" t="s">
        <v>74</v>
      </c>
      <c r="I2691" s="22" t="s">
        <v>15618</v>
      </c>
      <c r="J2691" s="37" t="s">
        <v>28216</v>
      </c>
      <c r="K2691" s="37" t="s">
        <v>28217</v>
      </c>
      <c r="L2691" s="37" t="s">
        <v>28217</v>
      </c>
      <c r="M2691" s="37" t="s">
        <v>38687</v>
      </c>
      <c r="N2691" s="37" t="s">
        <v>15241</v>
      </c>
      <c r="O2691" s="37" t="s">
        <v>15242</v>
      </c>
      <c r="P2691" s="22" t="s">
        <v>38676</v>
      </c>
      <c r="Q2691" s="22" t="s">
        <v>38677</v>
      </c>
      <c r="R2691" s="38">
        <v>0</v>
      </c>
    </row>
    <row r="2692" spans="1:18" ht="12.75">
      <c r="A2692" s="22" t="s">
        <v>60</v>
      </c>
      <c r="B2692" s="22" t="s">
        <v>15238</v>
      </c>
      <c r="C2692" s="22" t="s">
        <v>66</v>
      </c>
      <c r="D2692" s="22" t="s">
        <v>61</v>
      </c>
      <c r="E2692" s="31">
        <v>42907.648414351854</v>
      </c>
      <c r="F2692" s="22" t="s">
        <v>28214</v>
      </c>
      <c r="G2692" s="22" t="s">
        <v>38688</v>
      </c>
      <c r="H2692" s="22" t="s">
        <v>74</v>
      </c>
      <c r="I2692" s="22" t="s">
        <v>15584</v>
      </c>
      <c r="J2692" s="37" t="s">
        <v>28216</v>
      </c>
      <c r="K2692" s="37" t="s">
        <v>28217</v>
      </c>
      <c r="L2692" s="37" t="s">
        <v>28217</v>
      </c>
      <c r="M2692" s="37" t="s">
        <v>38689</v>
      </c>
      <c r="N2692" s="37" t="s">
        <v>10492</v>
      </c>
      <c r="O2692" s="37" t="s">
        <v>10493</v>
      </c>
      <c r="P2692" s="22" t="s">
        <v>38690</v>
      </c>
      <c r="Q2692" s="22" t="s">
        <v>38691</v>
      </c>
      <c r="R2692" s="38">
        <v>0</v>
      </c>
    </row>
    <row r="2693" spans="1:18" ht="12.75">
      <c r="A2693" s="22" t="s">
        <v>60</v>
      </c>
      <c r="B2693" s="22" t="s">
        <v>15238</v>
      </c>
      <c r="C2693" s="22" t="s">
        <v>66</v>
      </c>
      <c r="D2693" s="22" t="s">
        <v>61</v>
      </c>
      <c r="E2693" s="31">
        <v>42914.4993287037</v>
      </c>
      <c r="F2693" s="22" t="s">
        <v>28214</v>
      </c>
      <c r="G2693" s="22" t="s">
        <v>38692</v>
      </c>
      <c r="H2693" s="22" t="s">
        <v>74</v>
      </c>
      <c r="I2693" s="22" t="s">
        <v>38693</v>
      </c>
      <c r="J2693" s="37" t="s">
        <v>28216</v>
      </c>
      <c r="K2693" s="37" t="s">
        <v>28217</v>
      </c>
      <c r="L2693" s="37" t="s">
        <v>28217</v>
      </c>
      <c r="M2693" s="37" t="s">
        <v>38694</v>
      </c>
      <c r="N2693" s="37" t="s">
        <v>1652</v>
      </c>
      <c r="O2693" s="37" t="s">
        <v>1653</v>
      </c>
      <c r="P2693" s="22" t="s">
        <v>38695</v>
      </c>
      <c r="Q2693" s="22" t="s">
        <v>38696</v>
      </c>
      <c r="R2693" s="38">
        <v>0</v>
      </c>
    </row>
    <row r="2694" spans="1:18" ht="12.75">
      <c r="A2694" s="22" t="s">
        <v>60</v>
      </c>
      <c r="B2694" s="22" t="s">
        <v>15238</v>
      </c>
      <c r="C2694" s="22" t="s">
        <v>66</v>
      </c>
      <c r="D2694" s="22" t="s">
        <v>61</v>
      </c>
      <c r="E2694" s="31">
        <v>42914.512685185182</v>
      </c>
      <c r="F2694" s="22" t="s">
        <v>28214</v>
      </c>
      <c r="G2694" s="22" t="s">
        <v>38697</v>
      </c>
      <c r="H2694" s="22" t="s">
        <v>74</v>
      </c>
      <c r="I2694" s="22" t="s">
        <v>38698</v>
      </c>
      <c r="J2694" s="37" t="s">
        <v>28216</v>
      </c>
      <c r="K2694" s="37" t="s">
        <v>28217</v>
      </c>
      <c r="L2694" s="37" t="s">
        <v>28217</v>
      </c>
      <c r="M2694" s="37" t="s">
        <v>38699</v>
      </c>
      <c r="N2694" s="37" t="s">
        <v>1652</v>
      </c>
      <c r="O2694" s="37" t="s">
        <v>1653</v>
      </c>
      <c r="P2694" s="22" t="s">
        <v>38695</v>
      </c>
      <c r="Q2694" s="22" t="s">
        <v>38696</v>
      </c>
      <c r="R2694" s="38">
        <v>0</v>
      </c>
    </row>
    <row r="2695" spans="1:18" ht="12.75">
      <c r="A2695" s="22" t="s">
        <v>60</v>
      </c>
      <c r="B2695" s="22" t="s">
        <v>15238</v>
      </c>
      <c r="C2695" s="22" t="s">
        <v>66</v>
      </c>
      <c r="D2695" s="22" t="s">
        <v>61</v>
      </c>
      <c r="E2695" s="31">
        <v>42914.520833333328</v>
      </c>
      <c r="F2695" s="22" t="s">
        <v>28214</v>
      </c>
      <c r="G2695" s="22" t="s">
        <v>38700</v>
      </c>
      <c r="H2695" s="22" t="s">
        <v>74</v>
      </c>
      <c r="I2695" s="22" t="s">
        <v>38701</v>
      </c>
      <c r="J2695" s="37" t="s">
        <v>28216</v>
      </c>
      <c r="K2695" s="37" t="s">
        <v>28217</v>
      </c>
      <c r="L2695" s="37" t="s">
        <v>28217</v>
      </c>
      <c r="M2695" s="37" t="s">
        <v>38702</v>
      </c>
      <c r="N2695" s="37" t="s">
        <v>1652</v>
      </c>
      <c r="O2695" s="37" t="s">
        <v>1653</v>
      </c>
      <c r="P2695" s="22" t="s">
        <v>38695</v>
      </c>
      <c r="Q2695" s="22" t="s">
        <v>38696</v>
      </c>
      <c r="R2695" s="38">
        <v>0</v>
      </c>
    </row>
    <row r="2696" spans="1:18" ht="12.75">
      <c r="A2696" s="22" t="s">
        <v>60</v>
      </c>
      <c r="B2696" s="22" t="s">
        <v>15238</v>
      </c>
      <c r="C2696" s="22" t="s">
        <v>66</v>
      </c>
      <c r="D2696" s="22" t="s">
        <v>61</v>
      </c>
      <c r="E2696" s="31">
        <v>42914.534201388888</v>
      </c>
      <c r="F2696" s="22" t="s">
        <v>28214</v>
      </c>
      <c r="G2696" s="22" t="s">
        <v>38703</v>
      </c>
      <c r="H2696" s="22" t="s">
        <v>74</v>
      </c>
      <c r="I2696" s="22" t="s">
        <v>15292</v>
      </c>
      <c r="J2696" s="37" t="s">
        <v>28216</v>
      </c>
      <c r="K2696" s="37" t="s">
        <v>28217</v>
      </c>
      <c r="L2696" s="37" t="s">
        <v>28217</v>
      </c>
      <c r="M2696" s="37" t="s">
        <v>38704</v>
      </c>
      <c r="N2696" s="37" t="s">
        <v>1652</v>
      </c>
      <c r="O2696" s="37" t="s">
        <v>1653</v>
      </c>
      <c r="P2696" s="22" t="s">
        <v>38695</v>
      </c>
      <c r="Q2696" s="22" t="s">
        <v>38696</v>
      </c>
      <c r="R2696" s="38">
        <v>0</v>
      </c>
    </row>
    <row r="2697" spans="1:18" ht="12.75">
      <c r="A2697" s="22" t="s">
        <v>60</v>
      </c>
      <c r="B2697" s="22" t="s">
        <v>15238</v>
      </c>
      <c r="C2697" s="22" t="s">
        <v>66</v>
      </c>
      <c r="D2697" s="22" t="s">
        <v>61</v>
      </c>
      <c r="E2697" s="31">
        <v>42915.398668981477</v>
      </c>
      <c r="F2697" s="22" t="s">
        <v>28214</v>
      </c>
      <c r="G2697" s="22" t="s">
        <v>38705</v>
      </c>
      <c r="H2697" s="22" t="s">
        <v>74</v>
      </c>
      <c r="I2697" s="22" t="s">
        <v>15588</v>
      </c>
      <c r="J2697" s="37" t="s">
        <v>28216</v>
      </c>
      <c r="K2697" s="37" t="s">
        <v>28217</v>
      </c>
      <c r="L2697" s="37" t="s">
        <v>28217</v>
      </c>
      <c r="M2697" s="37" t="s">
        <v>38706</v>
      </c>
      <c r="N2697" s="37" t="s">
        <v>177</v>
      </c>
      <c r="O2697" s="37" t="s">
        <v>178</v>
      </c>
      <c r="P2697" s="22" t="s">
        <v>38707</v>
      </c>
      <c r="Q2697" s="22" t="s">
        <v>38708</v>
      </c>
      <c r="R2697" s="38">
        <v>0</v>
      </c>
    </row>
    <row r="2698" spans="1:18" ht="12.75">
      <c r="A2698" s="22" t="s">
        <v>60</v>
      </c>
      <c r="B2698" s="22" t="s">
        <v>1352</v>
      </c>
      <c r="C2698" s="22" t="s">
        <v>63</v>
      </c>
      <c r="D2698" s="22" t="s">
        <v>61</v>
      </c>
      <c r="E2698" s="31">
        <v>42900.669733796298</v>
      </c>
      <c r="F2698" s="22" t="s">
        <v>28437</v>
      </c>
      <c r="G2698" s="22" t="s">
        <v>38709</v>
      </c>
      <c r="H2698" s="22" t="s">
        <v>74</v>
      </c>
      <c r="I2698" s="22" t="s">
        <v>38710</v>
      </c>
      <c r="J2698" s="37" t="s">
        <v>28216</v>
      </c>
      <c r="K2698" s="37" t="s">
        <v>28217</v>
      </c>
      <c r="L2698" s="37" t="s">
        <v>28217</v>
      </c>
      <c r="M2698" s="37" t="s">
        <v>38711</v>
      </c>
      <c r="N2698" s="37" t="s">
        <v>275</v>
      </c>
      <c r="O2698" s="37" t="s">
        <v>276</v>
      </c>
      <c r="P2698" s="22" t="s">
        <v>38712</v>
      </c>
      <c r="Q2698" s="22" t="s">
        <v>38713</v>
      </c>
      <c r="R2698" s="38">
        <v>0</v>
      </c>
    </row>
    <row r="2699" spans="1:18" ht="12.75">
      <c r="A2699" s="22" t="s">
        <v>60</v>
      </c>
      <c r="B2699" s="22" t="s">
        <v>1352</v>
      </c>
      <c r="C2699" s="22" t="s">
        <v>63</v>
      </c>
      <c r="D2699" s="22" t="s">
        <v>61</v>
      </c>
      <c r="E2699" s="31">
        <v>42901.496921296297</v>
      </c>
      <c r="F2699" s="22" t="s">
        <v>28214</v>
      </c>
      <c r="G2699" s="22" t="s">
        <v>38714</v>
      </c>
      <c r="H2699" s="22" t="s">
        <v>74</v>
      </c>
      <c r="I2699" s="22" t="s">
        <v>1354</v>
      </c>
      <c r="J2699" s="37" t="s">
        <v>28216</v>
      </c>
      <c r="K2699" s="37" t="s">
        <v>28217</v>
      </c>
      <c r="L2699" s="37" t="s">
        <v>28217</v>
      </c>
      <c r="M2699" s="37" t="s">
        <v>38715</v>
      </c>
      <c r="N2699" s="37" t="s">
        <v>1355</v>
      </c>
      <c r="O2699" s="37" t="s">
        <v>1356</v>
      </c>
      <c r="P2699" s="22" t="s">
        <v>38716</v>
      </c>
      <c r="Q2699" s="22" t="s">
        <v>38717</v>
      </c>
      <c r="R2699" s="38">
        <v>0</v>
      </c>
    </row>
    <row r="2700" spans="1:18" ht="12.75">
      <c r="A2700" s="22" t="s">
        <v>60</v>
      </c>
      <c r="B2700" s="22" t="s">
        <v>1352</v>
      </c>
      <c r="C2700" s="22" t="s">
        <v>63</v>
      </c>
      <c r="D2700" s="22" t="s">
        <v>61</v>
      </c>
      <c r="E2700" s="31">
        <v>42903.293564814812</v>
      </c>
      <c r="F2700" s="22" t="s">
        <v>28437</v>
      </c>
      <c r="G2700" s="22" t="s">
        <v>38718</v>
      </c>
      <c r="H2700" s="22" t="s">
        <v>74</v>
      </c>
      <c r="I2700" s="22" t="s">
        <v>38719</v>
      </c>
      <c r="J2700" s="37" t="s">
        <v>28216</v>
      </c>
      <c r="K2700" s="37" t="s">
        <v>28217</v>
      </c>
      <c r="L2700" s="37" t="s">
        <v>28217</v>
      </c>
      <c r="M2700" s="37" t="s">
        <v>38720</v>
      </c>
      <c r="N2700" s="37" t="s">
        <v>275</v>
      </c>
      <c r="O2700" s="37" t="s">
        <v>276</v>
      </c>
      <c r="P2700" s="22" t="s">
        <v>38712</v>
      </c>
      <c r="Q2700" s="22" t="s">
        <v>38713</v>
      </c>
      <c r="R2700" s="38">
        <v>0</v>
      </c>
    </row>
    <row r="2701" spans="1:18" ht="12.75">
      <c r="A2701" s="22" t="s">
        <v>60</v>
      </c>
      <c r="B2701" s="22" t="s">
        <v>1352</v>
      </c>
      <c r="C2701" s="22" t="s">
        <v>63</v>
      </c>
      <c r="D2701" s="22" t="s">
        <v>61</v>
      </c>
      <c r="E2701" s="31">
        <v>42906.368055555555</v>
      </c>
      <c r="F2701" s="22" t="s">
        <v>28437</v>
      </c>
      <c r="G2701" s="22" t="s">
        <v>38721</v>
      </c>
      <c r="H2701" s="22" t="s">
        <v>74</v>
      </c>
      <c r="I2701" s="22" t="s">
        <v>38722</v>
      </c>
      <c r="J2701" s="37" t="s">
        <v>28216</v>
      </c>
      <c r="K2701" s="37" t="s">
        <v>28217</v>
      </c>
      <c r="L2701" s="37" t="s">
        <v>28217</v>
      </c>
      <c r="M2701" s="37" t="s">
        <v>38723</v>
      </c>
      <c r="N2701" s="37" t="s">
        <v>275</v>
      </c>
      <c r="O2701" s="37" t="s">
        <v>276</v>
      </c>
      <c r="P2701" s="22" t="s">
        <v>38712</v>
      </c>
      <c r="Q2701" s="22" t="s">
        <v>38713</v>
      </c>
      <c r="R2701" s="38">
        <v>0</v>
      </c>
    </row>
    <row r="2702" spans="1:18" ht="12.75">
      <c r="A2702" s="22" t="s">
        <v>60</v>
      </c>
      <c r="B2702" s="22" t="s">
        <v>1352</v>
      </c>
      <c r="C2702" s="22" t="s">
        <v>63</v>
      </c>
      <c r="D2702" s="22" t="s">
        <v>61</v>
      </c>
      <c r="E2702" s="31">
        <v>42908.600775462961</v>
      </c>
      <c r="F2702" s="22" t="s">
        <v>28214</v>
      </c>
      <c r="G2702" s="22" t="s">
        <v>38724</v>
      </c>
      <c r="H2702" s="22" t="s">
        <v>74</v>
      </c>
      <c r="I2702" s="22" t="s">
        <v>6166</v>
      </c>
      <c r="J2702" s="37" t="s">
        <v>28216</v>
      </c>
      <c r="K2702" s="37" t="s">
        <v>28217</v>
      </c>
      <c r="L2702" s="37" t="s">
        <v>28217</v>
      </c>
      <c r="M2702" s="37" t="s">
        <v>38725</v>
      </c>
      <c r="N2702" s="37" t="s">
        <v>426</v>
      </c>
      <c r="O2702" s="37" t="s">
        <v>427</v>
      </c>
      <c r="P2702" s="22" t="s">
        <v>38726</v>
      </c>
      <c r="Q2702" s="22" t="s">
        <v>38727</v>
      </c>
      <c r="R2702" s="38">
        <v>0</v>
      </c>
    </row>
    <row r="2703" spans="1:18" ht="12.75">
      <c r="A2703" s="22" t="s">
        <v>60</v>
      </c>
      <c r="B2703" s="22" t="s">
        <v>1352</v>
      </c>
      <c r="C2703" s="22" t="s">
        <v>63</v>
      </c>
      <c r="D2703" s="22" t="s">
        <v>61</v>
      </c>
      <c r="E2703" s="31">
        <v>42913.630740740737</v>
      </c>
      <c r="F2703" s="22" t="s">
        <v>28214</v>
      </c>
      <c r="G2703" s="22" t="s">
        <v>38728</v>
      </c>
      <c r="H2703" s="22" t="s">
        <v>74</v>
      </c>
      <c r="I2703" s="22" t="s">
        <v>38729</v>
      </c>
      <c r="J2703" s="37" t="s">
        <v>28216</v>
      </c>
      <c r="K2703" s="37" t="s">
        <v>28217</v>
      </c>
      <c r="L2703" s="37" t="s">
        <v>28217</v>
      </c>
      <c r="M2703" s="37" t="s">
        <v>38730</v>
      </c>
      <c r="N2703" s="37" t="s">
        <v>1738</v>
      </c>
      <c r="O2703" s="37" t="s">
        <v>1739</v>
      </c>
      <c r="P2703" s="22" t="s">
        <v>38731</v>
      </c>
      <c r="Q2703" s="22" t="s">
        <v>38732</v>
      </c>
      <c r="R2703" s="38">
        <v>0</v>
      </c>
    </row>
    <row r="2704" spans="1:18" ht="12.75">
      <c r="A2704" s="22" t="s">
        <v>60</v>
      </c>
      <c r="B2704" s="22" t="s">
        <v>1352</v>
      </c>
      <c r="C2704" s="22" t="s">
        <v>63</v>
      </c>
      <c r="D2704" s="22" t="s">
        <v>61</v>
      </c>
      <c r="E2704" s="31">
        <v>42914.373298611106</v>
      </c>
      <c r="F2704" s="22" t="s">
        <v>28214</v>
      </c>
      <c r="G2704" s="22" t="s">
        <v>38733</v>
      </c>
      <c r="H2704" s="22" t="s">
        <v>74</v>
      </c>
      <c r="I2704" s="22" t="s">
        <v>10482</v>
      </c>
      <c r="J2704" s="37" t="s">
        <v>28216</v>
      </c>
      <c r="K2704" s="37" t="s">
        <v>28217</v>
      </c>
      <c r="L2704" s="37" t="s">
        <v>28217</v>
      </c>
      <c r="M2704" s="37" t="s">
        <v>38734</v>
      </c>
      <c r="N2704" s="37" t="s">
        <v>743</v>
      </c>
      <c r="O2704" s="37" t="s">
        <v>744</v>
      </c>
      <c r="P2704" s="22" t="s">
        <v>38735</v>
      </c>
      <c r="Q2704" s="22" t="s">
        <v>38736</v>
      </c>
      <c r="R2704" s="38">
        <v>0</v>
      </c>
    </row>
    <row r="2705" spans="1:18" ht="12.75">
      <c r="A2705" s="22" t="s">
        <v>60</v>
      </c>
      <c r="B2705" s="22" t="s">
        <v>1352</v>
      </c>
      <c r="C2705" s="22" t="s">
        <v>63</v>
      </c>
      <c r="D2705" s="22" t="s">
        <v>61</v>
      </c>
      <c r="E2705" s="31">
        <v>42916.496145833335</v>
      </c>
      <c r="F2705" s="22" t="s">
        <v>28214</v>
      </c>
      <c r="G2705" s="22" t="s">
        <v>38737</v>
      </c>
      <c r="H2705" s="22" t="s">
        <v>74</v>
      </c>
      <c r="I2705" s="22" t="s">
        <v>5694</v>
      </c>
      <c r="J2705" s="37" t="s">
        <v>28216</v>
      </c>
      <c r="K2705" s="37" t="s">
        <v>28217</v>
      </c>
      <c r="L2705" s="37" t="s">
        <v>28217</v>
      </c>
      <c r="M2705" s="37" t="s">
        <v>38738</v>
      </c>
      <c r="N2705" s="37" t="s">
        <v>112</v>
      </c>
      <c r="O2705" s="37" t="s">
        <v>113</v>
      </c>
      <c r="P2705" s="22" t="s">
        <v>38739</v>
      </c>
      <c r="Q2705" s="22" t="s">
        <v>38740</v>
      </c>
      <c r="R2705" s="38">
        <v>0</v>
      </c>
    </row>
    <row r="2706" spans="1:18" ht="12.75">
      <c r="A2706" s="22" t="s">
        <v>60</v>
      </c>
      <c r="B2706" s="22" t="s">
        <v>11718</v>
      </c>
      <c r="C2706" s="22" t="s">
        <v>65</v>
      </c>
      <c r="D2706" s="22" t="s">
        <v>61</v>
      </c>
      <c r="E2706" s="31">
        <v>42901.423981481479</v>
      </c>
      <c r="F2706" s="22" t="s">
        <v>28214</v>
      </c>
      <c r="G2706" s="22" t="s">
        <v>38741</v>
      </c>
      <c r="H2706" s="22" t="s">
        <v>74</v>
      </c>
      <c r="I2706" s="22" t="s">
        <v>38742</v>
      </c>
      <c r="J2706" s="37" t="s">
        <v>28216</v>
      </c>
      <c r="K2706" s="37" t="s">
        <v>28217</v>
      </c>
      <c r="L2706" s="37" t="s">
        <v>28217</v>
      </c>
      <c r="M2706" s="37" t="s">
        <v>38743</v>
      </c>
      <c r="N2706" s="37" t="s">
        <v>164</v>
      </c>
      <c r="O2706" s="37" t="s">
        <v>165</v>
      </c>
      <c r="P2706" s="22" t="s">
        <v>38744</v>
      </c>
      <c r="Q2706" s="22" t="s">
        <v>38745</v>
      </c>
      <c r="R2706" s="38">
        <v>0</v>
      </c>
    </row>
    <row r="2707" spans="1:18" ht="12.75">
      <c r="A2707" s="22" t="s">
        <v>60</v>
      </c>
      <c r="B2707" s="22" t="s">
        <v>11718</v>
      </c>
      <c r="C2707" s="22" t="s">
        <v>65</v>
      </c>
      <c r="D2707" s="22" t="s">
        <v>61</v>
      </c>
      <c r="E2707" s="31">
        <v>42905.487430555557</v>
      </c>
      <c r="F2707" s="22" t="s">
        <v>28214</v>
      </c>
      <c r="G2707" s="22" t="s">
        <v>38746</v>
      </c>
      <c r="H2707" s="22" t="s">
        <v>74</v>
      </c>
      <c r="I2707" s="22" t="s">
        <v>38747</v>
      </c>
      <c r="J2707" s="37" t="s">
        <v>28216</v>
      </c>
      <c r="K2707" s="37" t="s">
        <v>28217</v>
      </c>
      <c r="L2707" s="37" t="s">
        <v>28217</v>
      </c>
      <c r="M2707" s="37" t="s">
        <v>38748</v>
      </c>
      <c r="N2707" s="37" t="s">
        <v>13454</v>
      </c>
      <c r="O2707" s="37" t="s">
        <v>13455</v>
      </c>
      <c r="P2707" s="22" t="s">
        <v>38749</v>
      </c>
      <c r="Q2707" s="22" t="s">
        <v>38750</v>
      </c>
      <c r="R2707" s="38">
        <v>0</v>
      </c>
    </row>
    <row r="2708" spans="1:18" ht="12.75">
      <c r="A2708" s="22" t="s">
        <v>60</v>
      </c>
      <c r="B2708" s="22" t="s">
        <v>11718</v>
      </c>
      <c r="C2708" s="22" t="s">
        <v>65</v>
      </c>
      <c r="D2708" s="22" t="s">
        <v>61</v>
      </c>
      <c r="E2708" s="31">
        <v>42905.588402777779</v>
      </c>
      <c r="F2708" s="22" t="s">
        <v>28214</v>
      </c>
      <c r="G2708" s="22" t="s">
        <v>38751</v>
      </c>
      <c r="H2708" s="22" t="s">
        <v>74</v>
      </c>
      <c r="I2708" s="22" t="s">
        <v>13453</v>
      </c>
      <c r="J2708" s="37" t="s">
        <v>28216</v>
      </c>
      <c r="K2708" s="37" t="s">
        <v>28217</v>
      </c>
      <c r="L2708" s="37" t="s">
        <v>28217</v>
      </c>
      <c r="M2708" s="37" t="s">
        <v>38752</v>
      </c>
      <c r="N2708" s="37" t="s">
        <v>13454</v>
      </c>
      <c r="O2708" s="37" t="s">
        <v>13455</v>
      </c>
      <c r="P2708" s="22" t="s">
        <v>38749</v>
      </c>
      <c r="Q2708" s="22" t="s">
        <v>38750</v>
      </c>
      <c r="R2708" s="38">
        <v>0</v>
      </c>
    </row>
    <row r="2709" spans="1:18" ht="12.75">
      <c r="A2709" s="22" t="s">
        <v>60</v>
      </c>
      <c r="B2709" s="22" t="s">
        <v>11718</v>
      </c>
      <c r="C2709" s="22" t="s">
        <v>65</v>
      </c>
      <c r="D2709" s="22" t="s">
        <v>61</v>
      </c>
      <c r="E2709" s="31">
        <v>42906.392094907409</v>
      </c>
      <c r="F2709" s="22" t="s">
        <v>28214</v>
      </c>
      <c r="G2709" s="22" t="s">
        <v>38753</v>
      </c>
      <c r="H2709" s="22" t="s">
        <v>74</v>
      </c>
      <c r="I2709" s="22" t="s">
        <v>38754</v>
      </c>
      <c r="J2709" s="37" t="s">
        <v>28216</v>
      </c>
      <c r="K2709" s="37" t="s">
        <v>28217</v>
      </c>
      <c r="L2709" s="37" t="s">
        <v>28217</v>
      </c>
      <c r="M2709" s="37" t="s">
        <v>38755</v>
      </c>
      <c r="N2709" s="37" t="s">
        <v>847</v>
      </c>
      <c r="O2709" s="37" t="s">
        <v>848</v>
      </c>
      <c r="P2709" s="22" t="s">
        <v>38756</v>
      </c>
      <c r="Q2709" s="22" t="s">
        <v>38757</v>
      </c>
      <c r="R2709" s="38">
        <v>0</v>
      </c>
    </row>
    <row r="2710" spans="1:18" ht="12.75">
      <c r="A2710" s="22" t="s">
        <v>60</v>
      </c>
      <c r="B2710" s="22" t="s">
        <v>11718</v>
      </c>
      <c r="C2710" s="22" t="s">
        <v>65</v>
      </c>
      <c r="D2710" s="22" t="s">
        <v>61</v>
      </c>
      <c r="E2710" s="31">
        <v>42906.393217592587</v>
      </c>
      <c r="F2710" s="22" t="s">
        <v>28214</v>
      </c>
      <c r="G2710" s="22" t="s">
        <v>38758</v>
      </c>
      <c r="H2710" s="22" t="s">
        <v>74</v>
      </c>
      <c r="I2710" s="22" t="s">
        <v>12347</v>
      </c>
      <c r="J2710" s="37" t="s">
        <v>28216</v>
      </c>
      <c r="K2710" s="37" t="s">
        <v>28217</v>
      </c>
      <c r="L2710" s="37" t="s">
        <v>28217</v>
      </c>
      <c r="M2710" s="37" t="s">
        <v>38759</v>
      </c>
      <c r="N2710" s="37" t="s">
        <v>847</v>
      </c>
      <c r="O2710" s="37" t="s">
        <v>848</v>
      </c>
      <c r="P2710" s="22" t="s">
        <v>38756</v>
      </c>
      <c r="Q2710" s="22" t="s">
        <v>38757</v>
      </c>
      <c r="R2710" s="38">
        <v>0</v>
      </c>
    </row>
    <row r="2711" spans="1:18" ht="12.75">
      <c r="A2711" s="22" t="s">
        <v>60</v>
      </c>
      <c r="B2711" s="22" t="s">
        <v>11718</v>
      </c>
      <c r="C2711" s="22" t="s">
        <v>65</v>
      </c>
      <c r="D2711" s="22" t="s">
        <v>61</v>
      </c>
      <c r="E2711" s="31">
        <v>42907.685497685183</v>
      </c>
      <c r="F2711" s="22" t="s">
        <v>28214</v>
      </c>
      <c r="G2711" s="22" t="s">
        <v>38760</v>
      </c>
      <c r="H2711" s="22" t="s">
        <v>74</v>
      </c>
      <c r="I2711" s="22" t="s">
        <v>12618</v>
      </c>
      <c r="J2711" s="37" t="s">
        <v>28216</v>
      </c>
      <c r="K2711" s="37" t="s">
        <v>28217</v>
      </c>
      <c r="L2711" s="37" t="s">
        <v>28217</v>
      </c>
      <c r="M2711" s="37" t="s">
        <v>38761</v>
      </c>
      <c r="N2711" s="37" t="s">
        <v>8533</v>
      </c>
      <c r="O2711" s="37" t="s">
        <v>8534</v>
      </c>
      <c r="P2711" s="22" t="s">
        <v>38762</v>
      </c>
      <c r="Q2711" s="22" t="s">
        <v>38763</v>
      </c>
      <c r="R2711" s="38">
        <v>0</v>
      </c>
    </row>
    <row r="2712" spans="1:18" ht="12.75">
      <c r="A2712" s="22" t="s">
        <v>60</v>
      </c>
      <c r="B2712" s="22" t="s">
        <v>11718</v>
      </c>
      <c r="C2712" s="22" t="s">
        <v>65</v>
      </c>
      <c r="D2712" s="22" t="s">
        <v>61</v>
      </c>
      <c r="E2712" s="31">
        <v>42909.446423611109</v>
      </c>
      <c r="F2712" s="22" t="s">
        <v>28214</v>
      </c>
      <c r="G2712" s="22" t="s">
        <v>38764</v>
      </c>
      <c r="H2712" s="22" t="s">
        <v>74</v>
      </c>
      <c r="I2712" s="22" t="s">
        <v>38765</v>
      </c>
      <c r="J2712" s="37" t="s">
        <v>28216</v>
      </c>
      <c r="K2712" s="37" t="s">
        <v>28217</v>
      </c>
      <c r="L2712" s="37" t="s">
        <v>28217</v>
      </c>
      <c r="M2712" s="37" t="s">
        <v>38766</v>
      </c>
      <c r="N2712" s="37" t="s">
        <v>1520</v>
      </c>
      <c r="O2712" s="37" t="s">
        <v>1521</v>
      </c>
      <c r="P2712" s="22" t="s">
        <v>34309</v>
      </c>
      <c r="Q2712" s="22" t="s">
        <v>38767</v>
      </c>
      <c r="R2712" s="38">
        <v>0</v>
      </c>
    </row>
    <row r="2713" spans="1:18" ht="12.75">
      <c r="A2713" s="22" t="s">
        <v>60</v>
      </c>
      <c r="B2713" s="22" t="s">
        <v>11718</v>
      </c>
      <c r="C2713" s="22" t="s">
        <v>65</v>
      </c>
      <c r="D2713" s="22" t="s">
        <v>61</v>
      </c>
      <c r="E2713" s="31">
        <v>42909.463055555556</v>
      </c>
      <c r="F2713" s="22" t="s">
        <v>28214</v>
      </c>
      <c r="G2713" s="22" t="s">
        <v>38768</v>
      </c>
      <c r="H2713" s="22" t="s">
        <v>74</v>
      </c>
      <c r="I2713" s="22" t="s">
        <v>38769</v>
      </c>
      <c r="J2713" s="37" t="s">
        <v>28216</v>
      </c>
      <c r="K2713" s="37" t="s">
        <v>28217</v>
      </c>
      <c r="L2713" s="37" t="s">
        <v>28217</v>
      </c>
      <c r="M2713" s="37" t="s">
        <v>38770</v>
      </c>
      <c r="N2713" s="37" t="s">
        <v>1520</v>
      </c>
      <c r="O2713" s="37" t="s">
        <v>1521</v>
      </c>
      <c r="P2713" s="22" t="s">
        <v>34309</v>
      </c>
      <c r="Q2713" s="22" t="s">
        <v>38767</v>
      </c>
      <c r="R2713" s="38">
        <v>0</v>
      </c>
    </row>
    <row r="2714" spans="1:18" ht="12.75">
      <c r="A2714" s="22" t="s">
        <v>60</v>
      </c>
      <c r="B2714" s="22" t="s">
        <v>11718</v>
      </c>
      <c r="C2714" s="22" t="s">
        <v>65</v>
      </c>
      <c r="D2714" s="22" t="s">
        <v>61</v>
      </c>
      <c r="E2714" s="31">
        <v>42909.547268518516</v>
      </c>
      <c r="F2714" s="22" t="s">
        <v>28214</v>
      </c>
      <c r="G2714" s="22" t="s">
        <v>38771</v>
      </c>
      <c r="H2714" s="22" t="s">
        <v>74</v>
      </c>
      <c r="I2714" s="22" t="s">
        <v>13839</v>
      </c>
      <c r="J2714" s="37" t="s">
        <v>28216</v>
      </c>
      <c r="K2714" s="37" t="s">
        <v>28217</v>
      </c>
      <c r="L2714" s="37" t="s">
        <v>28217</v>
      </c>
      <c r="M2714" s="37" t="s">
        <v>38772</v>
      </c>
      <c r="N2714" s="37" t="s">
        <v>682</v>
      </c>
      <c r="O2714" s="37" t="s">
        <v>683</v>
      </c>
      <c r="P2714" s="22" t="s">
        <v>34309</v>
      </c>
      <c r="Q2714" s="22" t="s">
        <v>38773</v>
      </c>
      <c r="R2714" s="38">
        <v>0</v>
      </c>
    </row>
    <row r="2715" spans="1:18" ht="12.75">
      <c r="A2715" s="22" t="s">
        <v>60</v>
      </c>
      <c r="B2715" s="22" t="s">
        <v>11718</v>
      </c>
      <c r="C2715" s="22" t="s">
        <v>65</v>
      </c>
      <c r="D2715" s="22" t="s">
        <v>61</v>
      </c>
      <c r="E2715" s="31">
        <v>42914.614236111112</v>
      </c>
      <c r="F2715" s="22" t="s">
        <v>28214</v>
      </c>
      <c r="G2715" s="22" t="s">
        <v>38774</v>
      </c>
      <c r="H2715" s="22" t="s">
        <v>74</v>
      </c>
      <c r="I2715" s="22" t="s">
        <v>15181</v>
      </c>
      <c r="J2715" s="37" t="s">
        <v>28216</v>
      </c>
      <c r="K2715" s="37" t="s">
        <v>28217</v>
      </c>
      <c r="L2715" s="37" t="s">
        <v>28217</v>
      </c>
      <c r="M2715" s="37" t="s">
        <v>38775</v>
      </c>
      <c r="N2715" s="37" t="s">
        <v>7434</v>
      </c>
      <c r="O2715" s="37" t="s">
        <v>7435</v>
      </c>
      <c r="P2715" s="22" t="s">
        <v>38776</v>
      </c>
      <c r="Q2715" s="22" t="s">
        <v>38777</v>
      </c>
      <c r="R2715" s="38">
        <v>0</v>
      </c>
    </row>
    <row r="2716" spans="1:18" ht="12.75">
      <c r="A2716" s="22" t="s">
        <v>60</v>
      </c>
      <c r="B2716" s="22" t="s">
        <v>17406</v>
      </c>
      <c r="C2716" s="22" t="s">
        <v>68</v>
      </c>
      <c r="D2716" s="22" t="s">
        <v>61</v>
      </c>
      <c r="E2716" s="31">
        <v>42887.446840277778</v>
      </c>
      <c r="F2716" s="22" t="s">
        <v>28214</v>
      </c>
      <c r="G2716" s="22" t="s">
        <v>38778</v>
      </c>
      <c r="H2716" s="22" t="s">
        <v>74</v>
      </c>
      <c r="I2716" s="22" t="s">
        <v>22055</v>
      </c>
      <c r="J2716" s="37" t="s">
        <v>28216</v>
      </c>
      <c r="K2716" s="37" t="s">
        <v>28217</v>
      </c>
      <c r="L2716" s="37" t="s">
        <v>28217</v>
      </c>
      <c r="M2716" s="37" t="s">
        <v>38779</v>
      </c>
      <c r="N2716" s="37" t="s">
        <v>22056</v>
      </c>
      <c r="O2716" s="37" t="s">
        <v>22057</v>
      </c>
      <c r="P2716" s="22" t="s">
        <v>38780</v>
      </c>
      <c r="Q2716" s="22" t="s">
        <v>38781</v>
      </c>
      <c r="R2716" s="38">
        <v>0</v>
      </c>
    </row>
    <row r="2717" spans="1:18" ht="12.75">
      <c r="A2717" s="22" t="s">
        <v>60</v>
      </c>
      <c r="B2717" s="22" t="s">
        <v>17406</v>
      </c>
      <c r="C2717" s="22" t="s">
        <v>68</v>
      </c>
      <c r="D2717" s="22" t="s">
        <v>61</v>
      </c>
      <c r="E2717" s="31">
        <v>42887.456261574072</v>
      </c>
      <c r="F2717" s="22" t="s">
        <v>28214</v>
      </c>
      <c r="G2717" s="22" t="s">
        <v>38782</v>
      </c>
      <c r="H2717" s="22" t="s">
        <v>74</v>
      </c>
      <c r="I2717" s="22" t="s">
        <v>22408</v>
      </c>
      <c r="J2717" s="37" t="s">
        <v>28216</v>
      </c>
      <c r="K2717" s="37" t="s">
        <v>28217</v>
      </c>
      <c r="L2717" s="37" t="s">
        <v>28217</v>
      </c>
      <c r="M2717" s="37" t="s">
        <v>38783</v>
      </c>
      <c r="N2717" s="37" t="s">
        <v>9062</v>
      </c>
      <c r="O2717" s="37" t="s">
        <v>9063</v>
      </c>
      <c r="P2717" s="22" t="s">
        <v>38784</v>
      </c>
      <c r="Q2717" s="22" t="s">
        <v>38785</v>
      </c>
      <c r="R2717" s="38">
        <v>0</v>
      </c>
    </row>
    <row r="2718" spans="1:18" ht="12.75">
      <c r="A2718" s="22" t="s">
        <v>60</v>
      </c>
      <c r="B2718" s="22" t="s">
        <v>17406</v>
      </c>
      <c r="C2718" s="22" t="s">
        <v>68</v>
      </c>
      <c r="D2718" s="22" t="s">
        <v>61</v>
      </c>
      <c r="E2718" s="31">
        <v>42888.624293981477</v>
      </c>
      <c r="F2718" s="22" t="s">
        <v>28214</v>
      </c>
      <c r="G2718" s="22" t="s">
        <v>38786</v>
      </c>
      <c r="H2718" s="22" t="s">
        <v>74</v>
      </c>
      <c r="I2718" s="22" t="s">
        <v>22445</v>
      </c>
      <c r="J2718" s="37" t="s">
        <v>28216</v>
      </c>
      <c r="K2718" s="37" t="s">
        <v>28217</v>
      </c>
      <c r="L2718" s="37" t="s">
        <v>28217</v>
      </c>
      <c r="M2718" s="37" t="s">
        <v>38787</v>
      </c>
      <c r="N2718" s="37" t="s">
        <v>22446</v>
      </c>
      <c r="O2718" s="37" t="s">
        <v>22447</v>
      </c>
      <c r="P2718" s="22" t="s">
        <v>38788</v>
      </c>
      <c r="Q2718" s="22" t="s">
        <v>38788</v>
      </c>
      <c r="R2718" s="38">
        <v>0</v>
      </c>
    </row>
    <row r="2719" spans="1:18" ht="12.75">
      <c r="A2719" s="22" t="s">
        <v>60</v>
      </c>
      <c r="B2719" s="22" t="s">
        <v>17406</v>
      </c>
      <c r="C2719" s="22" t="s">
        <v>68</v>
      </c>
      <c r="D2719" s="22" t="s">
        <v>61</v>
      </c>
      <c r="E2719" s="31">
        <v>42891.68509259259</v>
      </c>
      <c r="F2719" s="22" t="s">
        <v>28214</v>
      </c>
      <c r="G2719" s="22" t="s">
        <v>38789</v>
      </c>
      <c r="H2719" s="22" t="s">
        <v>74</v>
      </c>
      <c r="I2719" s="22" t="s">
        <v>17593</v>
      </c>
      <c r="J2719" s="37" t="s">
        <v>28216</v>
      </c>
      <c r="K2719" s="37" t="s">
        <v>28217</v>
      </c>
      <c r="L2719" s="37" t="s">
        <v>28217</v>
      </c>
      <c r="M2719" s="37" t="s">
        <v>38790</v>
      </c>
      <c r="N2719" s="37" t="s">
        <v>11813</v>
      </c>
      <c r="O2719" s="37" t="s">
        <v>11814</v>
      </c>
      <c r="P2719" s="22" t="s">
        <v>38791</v>
      </c>
      <c r="Q2719" s="22" t="s">
        <v>38792</v>
      </c>
      <c r="R2719" s="38">
        <v>0</v>
      </c>
    </row>
    <row r="2720" spans="1:18" ht="12.75">
      <c r="A2720" s="22" t="s">
        <v>60</v>
      </c>
      <c r="B2720" s="22" t="s">
        <v>17406</v>
      </c>
      <c r="C2720" s="22" t="s">
        <v>68</v>
      </c>
      <c r="D2720" s="22" t="s">
        <v>61</v>
      </c>
      <c r="E2720" s="31">
        <v>42892.427777777775</v>
      </c>
      <c r="F2720" s="22" t="s">
        <v>28214</v>
      </c>
      <c r="G2720" s="22" t="s">
        <v>38793</v>
      </c>
      <c r="H2720" s="22" t="s">
        <v>74</v>
      </c>
      <c r="I2720" s="22" t="s">
        <v>22305</v>
      </c>
      <c r="J2720" s="37" t="s">
        <v>28216</v>
      </c>
      <c r="K2720" s="37" t="s">
        <v>28217</v>
      </c>
      <c r="L2720" s="37" t="s">
        <v>28217</v>
      </c>
      <c r="M2720" s="37" t="s">
        <v>38794</v>
      </c>
      <c r="N2720" s="37" t="s">
        <v>3844</v>
      </c>
      <c r="O2720" s="37" t="s">
        <v>3845</v>
      </c>
      <c r="P2720" s="22" t="s">
        <v>38795</v>
      </c>
      <c r="Q2720" s="22" t="s">
        <v>38796</v>
      </c>
      <c r="R2720" s="38">
        <v>0</v>
      </c>
    </row>
    <row r="2721" spans="1:18" ht="12.75">
      <c r="A2721" s="22" t="s">
        <v>60</v>
      </c>
      <c r="B2721" s="22" t="s">
        <v>17406</v>
      </c>
      <c r="C2721" s="22" t="s">
        <v>68</v>
      </c>
      <c r="D2721" s="22" t="s">
        <v>61</v>
      </c>
      <c r="E2721" s="31">
        <v>42892.597986111112</v>
      </c>
      <c r="F2721" s="22" t="s">
        <v>28214</v>
      </c>
      <c r="G2721" s="22" t="s">
        <v>38797</v>
      </c>
      <c r="H2721" s="22" t="s">
        <v>74</v>
      </c>
      <c r="I2721" s="22" t="s">
        <v>38798</v>
      </c>
      <c r="J2721" s="37" t="s">
        <v>28216</v>
      </c>
      <c r="K2721" s="37" t="s">
        <v>28217</v>
      </c>
      <c r="L2721" s="37" t="s">
        <v>28217</v>
      </c>
      <c r="M2721" s="37" t="s">
        <v>38799</v>
      </c>
      <c r="N2721" s="37" t="s">
        <v>112</v>
      </c>
      <c r="O2721" s="37" t="s">
        <v>113</v>
      </c>
      <c r="P2721" s="22" t="s">
        <v>38800</v>
      </c>
      <c r="Q2721" s="22" t="s">
        <v>38800</v>
      </c>
      <c r="R2721" s="38">
        <v>0</v>
      </c>
    </row>
    <row r="2722" spans="1:18" ht="12.75">
      <c r="A2722" s="22" t="s">
        <v>60</v>
      </c>
      <c r="B2722" s="22" t="s">
        <v>17406</v>
      </c>
      <c r="C2722" s="22" t="s">
        <v>68</v>
      </c>
      <c r="D2722" s="22" t="s">
        <v>61</v>
      </c>
      <c r="E2722" s="31">
        <v>42892.615995370368</v>
      </c>
      <c r="F2722" s="22" t="s">
        <v>28214</v>
      </c>
      <c r="G2722" s="22" t="s">
        <v>38801</v>
      </c>
      <c r="H2722" s="22" t="s">
        <v>74</v>
      </c>
      <c r="I2722" s="22" t="s">
        <v>24057</v>
      </c>
      <c r="J2722" s="37" t="s">
        <v>28216</v>
      </c>
      <c r="K2722" s="37" t="s">
        <v>28217</v>
      </c>
      <c r="L2722" s="37" t="s">
        <v>28217</v>
      </c>
      <c r="M2722" s="37" t="s">
        <v>38802</v>
      </c>
      <c r="N2722" s="37" t="s">
        <v>308</v>
      </c>
      <c r="O2722" s="37" t="s">
        <v>309</v>
      </c>
      <c r="P2722" s="22" t="s">
        <v>38803</v>
      </c>
      <c r="Q2722" s="22" t="s">
        <v>38804</v>
      </c>
      <c r="R2722" s="38">
        <v>0</v>
      </c>
    </row>
    <row r="2723" spans="1:18" ht="12.75">
      <c r="A2723" s="22" t="s">
        <v>60</v>
      </c>
      <c r="B2723" s="22" t="s">
        <v>17406</v>
      </c>
      <c r="C2723" s="22" t="s">
        <v>68</v>
      </c>
      <c r="D2723" s="22" t="s">
        <v>61</v>
      </c>
      <c r="E2723" s="31">
        <v>42892.637025462958</v>
      </c>
      <c r="F2723" s="22" t="s">
        <v>28214</v>
      </c>
      <c r="G2723" s="22" t="s">
        <v>38805</v>
      </c>
      <c r="H2723" s="22" t="s">
        <v>74</v>
      </c>
      <c r="I2723" s="22" t="s">
        <v>38806</v>
      </c>
      <c r="J2723" s="37" t="s">
        <v>28216</v>
      </c>
      <c r="K2723" s="37" t="s">
        <v>28217</v>
      </c>
      <c r="L2723" s="37" t="s">
        <v>28217</v>
      </c>
      <c r="M2723" s="37" t="s">
        <v>38807</v>
      </c>
      <c r="N2723" s="37" t="s">
        <v>426</v>
      </c>
      <c r="O2723" s="37" t="s">
        <v>427</v>
      </c>
      <c r="P2723" s="22" t="s">
        <v>38800</v>
      </c>
      <c r="Q2723" s="22" t="s">
        <v>38800</v>
      </c>
      <c r="R2723" s="38">
        <v>0</v>
      </c>
    </row>
    <row r="2724" spans="1:18" ht="12.75">
      <c r="A2724" s="22" t="s">
        <v>60</v>
      </c>
      <c r="B2724" s="22" t="s">
        <v>17406</v>
      </c>
      <c r="C2724" s="22" t="s">
        <v>68</v>
      </c>
      <c r="D2724" s="22" t="s">
        <v>61</v>
      </c>
      <c r="E2724" s="31">
        <v>42893.408773148149</v>
      </c>
      <c r="F2724" s="22" t="s">
        <v>28214</v>
      </c>
      <c r="G2724" s="22" t="s">
        <v>38808</v>
      </c>
      <c r="H2724" s="22" t="s">
        <v>74</v>
      </c>
      <c r="I2724" s="22" t="s">
        <v>38809</v>
      </c>
      <c r="J2724" s="37" t="s">
        <v>28216</v>
      </c>
      <c r="K2724" s="37" t="s">
        <v>28217</v>
      </c>
      <c r="L2724" s="37" t="s">
        <v>28217</v>
      </c>
      <c r="M2724" s="37" t="s">
        <v>38810</v>
      </c>
      <c r="N2724" s="37" t="s">
        <v>12352</v>
      </c>
      <c r="O2724" s="37" t="s">
        <v>12353</v>
      </c>
      <c r="P2724" s="22" t="s">
        <v>38811</v>
      </c>
      <c r="Q2724" s="22" t="s">
        <v>38812</v>
      </c>
      <c r="R2724" s="38">
        <v>0</v>
      </c>
    </row>
    <row r="2725" spans="1:18" ht="12.75">
      <c r="A2725" s="22" t="s">
        <v>60</v>
      </c>
      <c r="B2725" s="22" t="s">
        <v>17406</v>
      </c>
      <c r="C2725" s="22" t="s">
        <v>68</v>
      </c>
      <c r="D2725" s="22" t="s">
        <v>61</v>
      </c>
      <c r="E2725" s="31">
        <v>42893.409374999996</v>
      </c>
      <c r="F2725" s="22" t="s">
        <v>28214</v>
      </c>
      <c r="G2725" s="22" t="s">
        <v>38813</v>
      </c>
      <c r="H2725" s="22" t="s">
        <v>74</v>
      </c>
      <c r="I2725" s="22" t="s">
        <v>38814</v>
      </c>
      <c r="J2725" s="37" t="s">
        <v>28216</v>
      </c>
      <c r="K2725" s="37" t="s">
        <v>28217</v>
      </c>
      <c r="L2725" s="37" t="s">
        <v>28217</v>
      </c>
      <c r="M2725" s="37" t="s">
        <v>38815</v>
      </c>
      <c r="N2725" s="37" t="s">
        <v>12352</v>
      </c>
      <c r="O2725" s="37" t="s">
        <v>12353</v>
      </c>
      <c r="P2725" s="22" t="s">
        <v>38811</v>
      </c>
      <c r="Q2725" s="22" t="s">
        <v>38812</v>
      </c>
      <c r="R2725" s="38">
        <v>0</v>
      </c>
    </row>
    <row r="2726" spans="1:18" ht="12.75">
      <c r="A2726" s="22" t="s">
        <v>60</v>
      </c>
      <c r="B2726" s="22" t="s">
        <v>17406</v>
      </c>
      <c r="C2726" s="22" t="s">
        <v>68</v>
      </c>
      <c r="D2726" s="22" t="s">
        <v>61</v>
      </c>
      <c r="E2726" s="31">
        <v>42893.710775462961</v>
      </c>
      <c r="F2726" s="22" t="s">
        <v>28214</v>
      </c>
      <c r="G2726" s="22" t="s">
        <v>38816</v>
      </c>
      <c r="H2726" s="22" t="s">
        <v>74</v>
      </c>
      <c r="I2726" s="22" t="s">
        <v>23789</v>
      </c>
      <c r="J2726" s="37" t="s">
        <v>28216</v>
      </c>
      <c r="K2726" s="37" t="s">
        <v>28217</v>
      </c>
      <c r="L2726" s="37" t="s">
        <v>28217</v>
      </c>
      <c r="M2726" s="37" t="s">
        <v>38817</v>
      </c>
      <c r="N2726" s="37" t="s">
        <v>125</v>
      </c>
      <c r="O2726" s="37" t="s">
        <v>126</v>
      </c>
      <c r="P2726" s="22" t="s">
        <v>38818</v>
      </c>
      <c r="Q2726" s="22" t="s">
        <v>38819</v>
      </c>
      <c r="R2726" s="38">
        <v>0</v>
      </c>
    </row>
    <row r="2727" spans="1:18" ht="12.75">
      <c r="A2727" s="22" t="s">
        <v>60</v>
      </c>
      <c r="B2727" s="22" t="s">
        <v>17406</v>
      </c>
      <c r="C2727" s="22" t="s">
        <v>68</v>
      </c>
      <c r="D2727" s="22" t="s">
        <v>61</v>
      </c>
      <c r="E2727" s="31">
        <v>42895.593368055554</v>
      </c>
      <c r="F2727" s="22" t="s">
        <v>28214</v>
      </c>
      <c r="G2727" s="22" t="s">
        <v>38820</v>
      </c>
      <c r="H2727" s="22" t="s">
        <v>74</v>
      </c>
      <c r="I2727" s="22" t="s">
        <v>17408</v>
      </c>
      <c r="J2727" s="37" t="s">
        <v>28216</v>
      </c>
      <c r="K2727" s="37" t="s">
        <v>28217</v>
      </c>
      <c r="L2727" s="37" t="s">
        <v>28217</v>
      </c>
      <c r="M2727" s="37" t="s">
        <v>38821</v>
      </c>
      <c r="N2727" s="37" t="s">
        <v>426</v>
      </c>
      <c r="O2727" s="37" t="s">
        <v>427</v>
      </c>
      <c r="P2727" s="22" t="s">
        <v>38800</v>
      </c>
      <c r="Q2727" s="22" t="s">
        <v>38800</v>
      </c>
      <c r="R2727" s="38">
        <v>0</v>
      </c>
    </row>
    <row r="2728" spans="1:18" ht="12.75">
      <c r="A2728" s="22" t="s">
        <v>60</v>
      </c>
      <c r="B2728" s="22" t="s">
        <v>17406</v>
      </c>
      <c r="C2728" s="22" t="s">
        <v>68</v>
      </c>
      <c r="D2728" s="22" t="s">
        <v>61</v>
      </c>
      <c r="E2728" s="31">
        <v>42895.598773148144</v>
      </c>
      <c r="F2728" s="22" t="s">
        <v>28214</v>
      </c>
      <c r="G2728" s="22" t="s">
        <v>38822</v>
      </c>
      <c r="H2728" s="22" t="s">
        <v>74</v>
      </c>
      <c r="I2728" s="22" t="s">
        <v>18968</v>
      </c>
      <c r="J2728" s="37" t="s">
        <v>28216</v>
      </c>
      <c r="K2728" s="37" t="s">
        <v>28217</v>
      </c>
      <c r="L2728" s="37" t="s">
        <v>28217</v>
      </c>
      <c r="M2728" s="37" t="s">
        <v>38823</v>
      </c>
      <c r="N2728" s="37" t="s">
        <v>112</v>
      </c>
      <c r="O2728" s="37" t="s">
        <v>113</v>
      </c>
      <c r="P2728" s="22" t="s">
        <v>38800</v>
      </c>
      <c r="Q2728" s="22" t="s">
        <v>38800</v>
      </c>
      <c r="R2728" s="38">
        <v>0</v>
      </c>
    </row>
    <row r="2729" spans="1:18" ht="12.75">
      <c r="A2729" s="22" t="s">
        <v>60</v>
      </c>
      <c r="B2729" s="22" t="s">
        <v>17406</v>
      </c>
      <c r="C2729" s="22" t="s">
        <v>68</v>
      </c>
      <c r="D2729" s="22" t="s">
        <v>61</v>
      </c>
      <c r="E2729" s="31">
        <v>42895.608275462961</v>
      </c>
      <c r="F2729" s="22" t="s">
        <v>28214</v>
      </c>
      <c r="G2729" s="22" t="s">
        <v>38824</v>
      </c>
      <c r="H2729" s="22" t="s">
        <v>74</v>
      </c>
      <c r="I2729" s="22" t="s">
        <v>19452</v>
      </c>
      <c r="J2729" s="37" t="s">
        <v>28216</v>
      </c>
      <c r="K2729" s="37" t="s">
        <v>28217</v>
      </c>
      <c r="L2729" s="37" t="s">
        <v>28217</v>
      </c>
      <c r="M2729" s="37" t="s">
        <v>38825</v>
      </c>
      <c r="N2729" s="37" t="s">
        <v>1881</v>
      </c>
      <c r="O2729" s="37" t="s">
        <v>1882</v>
      </c>
      <c r="P2729" s="22" t="s">
        <v>38826</v>
      </c>
      <c r="Q2729" s="22" t="s">
        <v>38826</v>
      </c>
      <c r="R2729" s="38">
        <v>0</v>
      </c>
    </row>
    <row r="2730" spans="1:18" ht="12.75">
      <c r="A2730" s="22" t="s">
        <v>60</v>
      </c>
      <c r="B2730" s="22" t="s">
        <v>17406</v>
      </c>
      <c r="C2730" s="22" t="s">
        <v>68</v>
      </c>
      <c r="D2730" s="22" t="s">
        <v>61</v>
      </c>
      <c r="E2730" s="31">
        <v>42900.659953703704</v>
      </c>
      <c r="F2730" s="22" t="s">
        <v>28214</v>
      </c>
      <c r="G2730" s="22" t="s">
        <v>38827</v>
      </c>
      <c r="H2730" s="22" t="s">
        <v>74</v>
      </c>
      <c r="I2730" s="22" t="s">
        <v>38828</v>
      </c>
      <c r="J2730" s="37" t="s">
        <v>28216</v>
      </c>
      <c r="K2730" s="37" t="s">
        <v>28217</v>
      </c>
      <c r="L2730" s="37" t="s">
        <v>28217</v>
      </c>
      <c r="M2730" s="37" t="s">
        <v>38829</v>
      </c>
      <c r="N2730" s="37" t="s">
        <v>125</v>
      </c>
      <c r="O2730" s="37" t="s">
        <v>126</v>
      </c>
      <c r="P2730" s="22" t="s">
        <v>38830</v>
      </c>
      <c r="Q2730" s="22" t="s">
        <v>38831</v>
      </c>
      <c r="R2730" s="38">
        <v>0</v>
      </c>
    </row>
    <row r="2731" spans="1:18" ht="12.75">
      <c r="A2731" s="22" t="s">
        <v>60</v>
      </c>
      <c r="B2731" s="22" t="s">
        <v>17406</v>
      </c>
      <c r="C2731" s="22" t="s">
        <v>68</v>
      </c>
      <c r="D2731" s="22" t="s">
        <v>61</v>
      </c>
      <c r="E2731" s="31">
        <v>42900.662430555552</v>
      </c>
      <c r="F2731" s="22" t="s">
        <v>28214</v>
      </c>
      <c r="G2731" s="22" t="s">
        <v>38832</v>
      </c>
      <c r="H2731" s="22" t="s">
        <v>74</v>
      </c>
      <c r="I2731" s="22" t="s">
        <v>22967</v>
      </c>
      <c r="J2731" s="37" t="s">
        <v>28216</v>
      </c>
      <c r="K2731" s="37" t="s">
        <v>28217</v>
      </c>
      <c r="L2731" s="37" t="s">
        <v>28217</v>
      </c>
      <c r="M2731" s="37" t="s">
        <v>38833</v>
      </c>
      <c r="N2731" s="37" t="s">
        <v>125</v>
      </c>
      <c r="O2731" s="37" t="s">
        <v>126</v>
      </c>
      <c r="P2731" s="22" t="s">
        <v>38830</v>
      </c>
      <c r="Q2731" s="22" t="s">
        <v>38831</v>
      </c>
      <c r="R2731" s="38">
        <v>0</v>
      </c>
    </row>
    <row r="2732" spans="1:18" ht="12.75">
      <c r="A2732" s="22" t="s">
        <v>60</v>
      </c>
      <c r="B2732" s="22" t="s">
        <v>17406</v>
      </c>
      <c r="C2732" s="22" t="s">
        <v>68</v>
      </c>
      <c r="D2732" s="22" t="s">
        <v>61</v>
      </c>
      <c r="E2732" s="31">
        <v>42900.679907407408</v>
      </c>
      <c r="F2732" s="22" t="s">
        <v>28214</v>
      </c>
      <c r="G2732" s="22" t="s">
        <v>38834</v>
      </c>
      <c r="H2732" s="22" t="s">
        <v>74</v>
      </c>
      <c r="I2732" s="22" t="s">
        <v>24096</v>
      </c>
      <c r="J2732" s="37" t="s">
        <v>28216</v>
      </c>
      <c r="K2732" s="37" t="s">
        <v>28217</v>
      </c>
      <c r="L2732" s="37" t="s">
        <v>28217</v>
      </c>
      <c r="M2732" s="37" t="s">
        <v>38835</v>
      </c>
      <c r="N2732" s="37" t="s">
        <v>1570</v>
      </c>
      <c r="O2732" s="37" t="s">
        <v>1571</v>
      </c>
      <c r="P2732" s="22" t="s">
        <v>38836</v>
      </c>
      <c r="Q2732" s="22" t="s">
        <v>38837</v>
      </c>
      <c r="R2732" s="38">
        <v>0</v>
      </c>
    </row>
    <row r="2733" spans="1:18" ht="12.75">
      <c r="A2733" s="22" t="s">
        <v>60</v>
      </c>
      <c r="B2733" s="22" t="s">
        <v>17406</v>
      </c>
      <c r="C2733" s="22" t="s">
        <v>68</v>
      </c>
      <c r="D2733" s="22" t="s">
        <v>61</v>
      </c>
      <c r="E2733" s="31">
        <v>42901.610497685186</v>
      </c>
      <c r="F2733" s="22" t="s">
        <v>28214</v>
      </c>
      <c r="G2733" s="22" t="s">
        <v>38838</v>
      </c>
      <c r="H2733" s="22" t="s">
        <v>74</v>
      </c>
      <c r="I2733" s="22" t="s">
        <v>17517</v>
      </c>
      <c r="J2733" s="37" t="s">
        <v>28216</v>
      </c>
      <c r="K2733" s="37" t="s">
        <v>28217</v>
      </c>
      <c r="L2733" s="37" t="s">
        <v>28217</v>
      </c>
      <c r="M2733" s="37" t="s">
        <v>38839</v>
      </c>
      <c r="N2733" s="37" t="s">
        <v>108</v>
      </c>
      <c r="O2733" s="37" t="s">
        <v>109</v>
      </c>
      <c r="P2733" s="22" t="s">
        <v>38840</v>
      </c>
      <c r="Q2733" s="22" t="s">
        <v>38841</v>
      </c>
      <c r="R2733" s="38">
        <v>0</v>
      </c>
    </row>
    <row r="2734" spans="1:18" ht="12.75">
      <c r="A2734" s="22" t="s">
        <v>60</v>
      </c>
      <c r="B2734" s="22" t="s">
        <v>17406</v>
      </c>
      <c r="C2734" s="22" t="s">
        <v>68</v>
      </c>
      <c r="D2734" s="22" t="s">
        <v>61</v>
      </c>
      <c r="E2734" s="31">
        <v>42902.570752314816</v>
      </c>
      <c r="F2734" s="22" t="s">
        <v>28214</v>
      </c>
      <c r="G2734" s="22" t="s">
        <v>38842</v>
      </c>
      <c r="H2734" s="22" t="s">
        <v>74</v>
      </c>
      <c r="I2734" s="22" t="s">
        <v>22566</v>
      </c>
      <c r="J2734" s="37" t="s">
        <v>28216</v>
      </c>
      <c r="K2734" s="37" t="s">
        <v>28217</v>
      </c>
      <c r="L2734" s="37" t="s">
        <v>28217</v>
      </c>
      <c r="M2734" s="37" t="s">
        <v>38843</v>
      </c>
      <c r="N2734" s="37" t="s">
        <v>1247</v>
      </c>
      <c r="O2734" s="37" t="s">
        <v>1248</v>
      </c>
      <c r="P2734" s="22" t="s">
        <v>38844</v>
      </c>
      <c r="Q2734" s="22" t="s">
        <v>38845</v>
      </c>
      <c r="R2734" s="38">
        <v>0</v>
      </c>
    </row>
    <row r="2735" spans="1:18" ht="12.75">
      <c r="A2735" s="22" t="s">
        <v>60</v>
      </c>
      <c r="B2735" s="22" t="s">
        <v>17406</v>
      </c>
      <c r="C2735" s="22" t="s">
        <v>68</v>
      </c>
      <c r="D2735" s="22" t="s">
        <v>61</v>
      </c>
      <c r="E2735" s="31">
        <v>42902.586689814816</v>
      </c>
      <c r="F2735" s="22" t="s">
        <v>28214</v>
      </c>
      <c r="G2735" s="22" t="s">
        <v>38846</v>
      </c>
      <c r="H2735" s="22" t="s">
        <v>74</v>
      </c>
      <c r="I2735" s="22" t="s">
        <v>20197</v>
      </c>
      <c r="J2735" s="37" t="s">
        <v>28216</v>
      </c>
      <c r="K2735" s="37" t="s">
        <v>28217</v>
      </c>
      <c r="L2735" s="37" t="s">
        <v>28217</v>
      </c>
      <c r="M2735" s="37" t="s">
        <v>38847</v>
      </c>
      <c r="N2735" s="37" t="s">
        <v>426</v>
      </c>
      <c r="O2735" s="37" t="s">
        <v>427</v>
      </c>
      <c r="P2735" s="22" t="s">
        <v>38800</v>
      </c>
      <c r="Q2735" s="22" t="s">
        <v>38800</v>
      </c>
      <c r="R2735" s="38">
        <v>0</v>
      </c>
    </row>
    <row r="2736" spans="1:18" ht="12.75">
      <c r="A2736" s="22" t="s">
        <v>60</v>
      </c>
      <c r="B2736" s="22" t="s">
        <v>17406</v>
      </c>
      <c r="C2736" s="22" t="s">
        <v>68</v>
      </c>
      <c r="D2736" s="22" t="s">
        <v>61</v>
      </c>
      <c r="E2736" s="31">
        <v>42902.59888888889</v>
      </c>
      <c r="F2736" s="22" t="s">
        <v>28214</v>
      </c>
      <c r="G2736" s="22" t="s">
        <v>38848</v>
      </c>
      <c r="H2736" s="22" t="s">
        <v>74</v>
      </c>
      <c r="I2736" s="22" t="s">
        <v>21718</v>
      </c>
      <c r="J2736" s="37" t="s">
        <v>28216</v>
      </c>
      <c r="K2736" s="37" t="s">
        <v>28217</v>
      </c>
      <c r="L2736" s="37" t="s">
        <v>28217</v>
      </c>
      <c r="M2736" s="37" t="s">
        <v>38849</v>
      </c>
      <c r="N2736" s="37" t="s">
        <v>108</v>
      </c>
      <c r="O2736" s="37" t="s">
        <v>109</v>
      </c>
      <c r="P2736" s="22" t="s">
        <v>38850</v>
      </c>
      <c r="Q2736" s="22" t="s">
        <v>38851</v>
      </c>
      <c r="R2736" s="38">
        <v>0</v>
      </c>
    </row>
    <row r="2737" spans="1:18" ht="12.75">
      <c r="A2737" s="22" t="s">
        <v>60</v>
      </c>
      <c r="B2737" s="22" t="s">
        <v>17406</v>
      </c>
      <c r="C2737" s="22" t="s">
        <v>68</v>
      </c>
      <c r="D2737" s="22" t="s">
        <v>61</v>
      </c>
      <c r="E2737" s="31">
        <v>42905.605509259258</v>
      </c>
      <c r="F2737" s="22" t="s">
        <v>28214</v>
      </c>
      <c r="G2737" s="22" t="s">
        <v>38852</v>
      </c>
      <c r="H2737" s="22" t="s">
        <v>74</v>
      </c>
      <c r="I2737" s="22" t="s">
        <v>21562</v>
      </c>
      <c r="J2737" s="37" t="s">
        <v>28216</v>
      </c>
      <c r="K2737" s="37" t="s">
        <v>28217</v>
      </c>
      <c r="L2737" s="37" t="s">
        <v>28217</v>
      </c>
      <c r="M2737" s="37" t="s">
        <v>38853</v>
      </c>
      <c r="N2737" s="37" t="s">
        <v>1875</v>
      </c>
      <c r="O2737" s="37" t="s">
        <v>1876</v>
      </c>
      <c r="P2737" s="22" t="s">
        <v>38854</v>
      </c>
      <c r="Q2737" s="22" t="s">
        <v>38855</v>
      </c>
      <c r="R2737" s="38">
        <v>0</v>
      </c>
    </row>
    <row r="2738" spans="1:18" ht="12.75">
      <c r="A2738" s="22" t="s">
        <v>60</v>
      </c>
      <c r="B2738" s="22" t="s">
        <v>17406</v>
      </c>
      <c r="C2738" s="22" t="s">
        <v>68</v>
      </c>
      <c r="D2738" s="22" t="s">
        <v>61</v>
      </c>
      <c r="E2738" s="31">
        <v>42912.687928240739</v>
      </c>
      <c r="F2738" s="22" t="s">
        <v>28214</v>
      </c>
      <c r="G2738" s="22" t="s">
        <v>38856</v>
      </c>
      <c r="H2738" s="22" t="s">
        <v>74</v>
      </c>
      <c r="I2738" s="22" t="s">
        <v>19679</v>
      </c>
      <c r="J2738" s="37" t="s">
        <v>28216</v>
      </c>
      <c r="K2738" s="37" t="s">
        <v>28217</v>
      </c>
      <c r="L2738" s="37" t="s">
        <v>28217</v>
      </c>
      <c r="M2738" s="37" t="s">
        <v>38857</v>
      </c>
      <c r="N2738" s="37" t="s">
        <v>4726</v>
      </c>
      <c r="O2738" s="37" t="s">
        <v>4727</v>
      </c>
      <c r="P2738" s="22" t="s">
        <v>38858</v>
      </c>
      <c r="Q2738" s="22" t="s">
        <v>38859</v>
      </c>
      <c r="R2738" s="38">
        <v>0</v>
      </c>
    </row>
    <row r="2739" spans="1:18" ht="12.75">
      <c r="A2739" s="22" t="s">
        <v>60</v>
      </c>
      <c r="B2739" s="22" t="s">
        <v>17406</v>
      </c>
      <c r="C2739" s="22" t="s">
        <v>68</v>
      </c>
      <c r="D2739" s="22" t="s">
        <v>61</v>
      </c>
      <c r="E2739" s="31">
        <v>42916.590740740736</v>
      </c>
      <c r="F2739" s="22" t="s">
        <v>28214</v>
      </c>
      <c r="G2739" s="22" t="s">
        <v>38860</v>
      </c>
      <c r="H2739" s="22" t="s">
        <v>74</v>
      </c>
      <c r="I2739" s="22" t="s">
        <v>21649</v>
      </c>
      <c r="J2739" s="37" t="s">
        <v>28216</v>
      </c>
      <c r="K2739" s="37" t="s">
        <v>28217</v>
      </c>
      <c r="L2739" s="37" t="s">
        <v>28217</v>
      </c>
      <c r="M2739" s="37" t="s">
        <v>38861</v>
      </c>
      <c r="N2739" s="37" t="s">
        <v>21650</v>
      </c>
      <c r="O2739" s="37" t="s">
        <v>21651</v>
      </c>
      <c r="P2739" s="22" t="s">
        <v>38862</v>
      </c>
      <c r="Q2739" s="22" t="s">
        <v>38863</v>
      </c>
      <c r="R2739" s="38">
        <v>0</v>
      </c>
    </row>
    <row r="2740" spans="1:18" ht="12.75">
      <c r="A2740" s="22" t="s">
        <v>60</v>
      </c>
      <c r="B2740" s="22" t="s">
        <v>16299</v>
      </c>
      <c r="C2740" s="22" t="s">
        <v>68</v>
      </c>
      <c r="D2740" s="22" t="s">
        <v>61</v>
      </c>
      <c r="E2740" s="31">
        <v>42887.456747685181</v>
      </c>
      <c r="F2740" s="22" t="s">
        <v>28214</v>
      </c>
      <c r="G2740" s="22" t="s">
        <v>38864</v>
      </c>
      <c r="H2740" s="22" t="s">
        <v>74</v>
      </c>
      <c r="I2740" s="22" t="s">
        <v>21669</v>
      </c>
      <c r="J2740" s="37" t="s">
        <v>28216</v>
      </c>
      <c r="K2740" s="37" t="s">
        <v>28217</v>
      </c>
      <c r="L2740" s="37" t="s">
        <v>28217</v>
      </c>
      <c r="M2740" s="37" t="s">
        <v>38865</v>
      </c>
      <c r="N2740" s="37" t="s">
        <v>21670</v>
      </c>
      <c r="O2740" s="37" t="s">
        <v>21671</v>
      </c>
      <c r="P2740" s="22" t="s">
        <v>38866</v>
      </c>
      <c r="Q2740" s="22" t="s">
        <v>38867</v>
      </c>
      <c r="R2740" s="38">
        <v>0</v>
      </c>
    </row>
    <row r="2741" spans="1:18" ht="12.75">
      <c r="A2741" s="22" t="s">
        <v>60</v>
      </c>
      <c r="B2741" s="22" t="s">
        <v>16299</v>
      </c>
      <c r="C2741" s="22" t="s">
        <v>68</v>
      </c>
      <c r="D2741" s="22" t="s">
        <v>61</v>
      </c>
      <c r="E2741" s="31">
        <v>42887.479699074072</v>
      </c>
      <c r="F2741" s="22" t="s">
        <v>28214</v>
      </c>
      <c r="G2741" s="22" t="s">
        <v>38868</v>
      </c>
      <c r="H2741" s="22" t="s">
        <v>74</v>
      </c>
      <c r="I2741" s="22" t="s">
        <v>17753</v>
      </c>
      <c r="J2741" s="37" t="s">
        <v>28216</v>
      </c>
      <c r="K2741" s="37" t="s">
        <v>28217</v>
      </c>
      <c r="L2741" s="37" t="s">
        <v>28217</v>
      </c>
      <c r="M2741" s="37" t="s">
        <v>38869</v>
      </c>
      <c r="N2741" s="37" t="s">
        <v>11786</v>
      </c>
      <c r="O2741" s="37" t="s">
        <v>11787</v>
      </c>
      <c r="P2741" s="22" t="s">
        <v>38870</v>
      </c>
      <c r="Q2741" s="22" t="s">
        <v>38871</v>
      </c>
      <c r="R2741" s="38">
        <v>0</v>
      </c>
    </row>
    <row r="2742" spans="1:18" ht="12.75">
      <c r="A2742" s="22" t="s">
        <v>60</v>
      </c>
      <c r="B2742" s="22" t="s">
        <v>16299</v>
      </c>
      <c r="C2742" s="22" t="s">
        <v>68</v>
      </c>
      <c r="D2742" s="22" t="s">
        <v>61</v>
      </c>
      <c r="E2742" s="31">
        <v>42888.300555555557</v>
      </c>
      <c r="F2742" s="22" t="s">
        <v>28214</v>
      </c>
      <c r="G2742" s="22" t="s">
        <v>38872</v>
      </c>
      <c r="H2742" s="22" t="s">
        <v>74</v>
      </c>
      <c r="I2742" s="22" t="s">
        <v>38873</v>
      </c>
      <c r="J2742" s="37" t="s">
        <v>28216</v>
      </c>
      <c r="K2742" s="37" t="s">
        <v>28217</v>
      </c>
      <c r="L2742" s="37" t="s">
        <v>28217</v>
      </c>
      <c r="M2742" s="37" t="s">
        <v>38874</v>
      </c>
      <c r="N2742" s="37" t="s">
        <v>112</v>
      </c>
      <c r="O2742" s="37" t="s">
        <v>113</v>
      </c>
      <c r="P2742" s="22" t="s">
        <v>38875</v>
      </c>
      <c r="Q2742" s="22" t="s">
        <v>38876</v>
      </c>
      <c r="R2742" s="38">
        <v>0</v>
      </c>
    </row>
    <row r="2743" spans="1:18" ht="12.75">
      <c r="A2743" s="22" t="s">
        <v>60</v>
      </c>
      <c r="B2743" s="22" t="s">
        <v>16299</v>
      </c>
      <c r="C2743" s="22" t="s">
        <v>68</v>
      </c>
      <c r="D2743" s="22" t="s">
        <v>61</v>
      </c>
      <c r="E2743" s="31">
        <v>42892.39607638889</v>
      </c>
      <c r="F2743" s="22" t="s">
        <v>28214</v>
      </c>
      <c r="G2743" s="22" t="s">
        <v>38877</v>
      </c>
      <c r="H2743" s="22" t="s">
        <v>74</v>
      </c>
      <c r="I2743" s="22" t="s">
        <v>20464</v>
      </c>
      <c r="J2743" s="37" t="s">
        <v>28216</v>
      </c>
      <c r="K2743" s="37" t="s">
        <v>28217</v>
      </c>
      <c r="L2743" s="37" t="s">
        <v>28217</v>
      </c>
      <c r="M2743" s="37" t="s">
        <v>38878</v>
      </c>
      <c r="N2743" s="37" t="s">
        <v>11518</v>
      </c>
      <c r="O2743" s="37" t="s">
        <v>11519</v>
      </c>
      <c r="P2743" s="22" t="s">
        <v>38879</v>
      </c>
      <c r="Q2743" s="22" t="s">
        <v>38880</v>
      </c>
      <c r="R2743" s="38">
        <v>0</v>
      </c>
    </row>
    <row r="2744" spans="1:18" ht="12.75">
      <c r="A2744" s="22" t="s">
        <v>60</v>
      </c>
      <c r="B2744" s="22" t="s">
        <v>16299</v>
      </c>
      <c r="C2744" s="22" t="s">
        <v>68</v>
      </c>
      <c r="D2744" s="22" t="s">
        <v>61</v>
      </c>
      <c r="E2744" s="31">
        <v>42892.523576388885</v>
      </c>
      <c r="F2744" s="22" t="s">
        <v>28214</v>
      </c>
      <c r="G2744" s="22" t="s">
        <v>38881</v>
      </c>
      <c r="H2744" s="22" t="s">
        <v>74</v>
      </c>
      <c r="I2744" s="22" t="s">
        <v>38882</v>
      </c>
      <c r="J2744" s="37" t="s">
        <v>28216</v>
      </c>
      <c r="K2744" s="37" t="s">
        <v>28217</v>
      </c>
      <c r="L2744" s="37" t="s">
        <v>28217</v>
      </c>
      <c r="M2744" s="37" t="s">
        <v>38883</v>
      </c>
      <c r="N2744" s="37" t="s">
        <v>230</v>
      </c>
      <c r="O2744" s="37" t="s">
        <v>231</v>
      </c>
      <c r="P2744" s="22" t="s">
        <v>38884</v>
      </c>
      <c r="Q2744" s="22" t="s">
        <v>38885</v>
      </c>
      <c r="R2744" s="38">
        <v>0</v>
      </c>
    </row>
    <row r="2745" spans="1:18" ht="12.75">
      <c r="A2745" s="22" t="s">
        <v>60</v>
      </c>
      <c r="B2745" s="22" t="s">
        <v>16299</v>
      </c>
      <c r="C2745" s="22" t="s">
        <v>68</v>
      </c>
      <c r="D2745" s="22" t="s">
        <v>61</v>
      </c>
      <c r="E2745" s="31">
        <v>42892.729282407403</v>
      </c>
      <c r="F2745" s="22" t="s">
        <v>28214</v>
      </c>
      <c r="G2745" s="22" t="s">
        <v>38886</v>
      </c>
      <c r="H2745" s="22" t="s">
        <v>74</v>
      </c>
      <c r="I2745" s="22" t="s">
        <v>24220</v>
      </c>
      <c r="J2745" s="37" t="s">
        <v>28216</v>
      </c>
      <c r="K2745" s="37" t="s">
        <v>28217</v>
      </c>
      <c r="L2745" s="37" t="s">
        <v>28217</v>
      </c>
      <c r="M2745" s="37" t="s">
        <v>38887</v>
      </c>
      <c r="N2745" s="37" t="s">
        <v>1178</v>
      </c>
      <c r="O2745" s="37" t="s">
        <v>1179</v>
      </c>
      <c r="P2745" s="22" t="s">
        <v>38888</v>
      </c>
      <c r="Q2745" s="22" t="s">
        <v>38889</v>
      </c>
      <c r="R2745" s="38">
        <v>0</v>
      </c>
    </row>
    <row r="2746" spans="1:18" ht="12.75">
      <c r="A2746" s="22" t="s">
        <v>60</v>
      </c>
      <c r="B2746" s="22" t="s">
        <v>16299</v>
      </c>
      <c r="C2746" s="22" t="s">
        <v>68</v>
      </c>
      <c r="D2746" s="22" t="s">
        <v>61</v>
      </c>
      <c r="E2746" s="31">
        <v>42893.618379629625</v>
      </c>
      <c r="F2746" s="22" t="s">
        <v>28214</v>
      </c>
      <c r="G2746" s="22" t="s">
        <v>38890</v>
      </c>
      <c r="H2746" s="22" t="s">
        <v>74</v>
      </c>
      <c r="I2746" s="22" t="s">
        <v>22594</v>
      </c>
      <c r="J2746" s="37" t="s">
        <v>28216</v>
      </c>
      <c r="K2746" s="37" t="s">
        <v>28217</v>
      </c>
      <c r="L2746" s="37" t="s">
        <v>28217</v>
      </c>
      <c r="M2746" s="37" t="s">
        <v>38891</v>
      </c>
      <c r="N2746" s="37" t="s">
        <v>1665</v>
      </c>
      <c r="O2746" s="37" t="s">
        <v>1666</v>
      </c>
      <c r="P2746" s="22" t="s">
        <v>38884</v>
      </c>
      <c r="Q2746" s="22" t="s">
        <v>38885</v>
      </c>
      <c r="R2746" s="38">
        <v>0</v>
      </c>
    </row>
    <row r="2747" spans="1:18" ht="12.75">
      <c r="A2747" s="22" t="s">
        <v>60</v>
      </c>
      <c r="B2747" s="22" t="s">
        <v>16299</v>
      </c>
      <c r="C2747" s="22" t="s">
        <v>68</v>
      </c>
      <c r="D2747" s="22" t="s">
        <v>61</v>
      </c>
      <c r="E2747" s="31">
        <v>42894.613530092589</v>
      </c>
      <c r="F2747" s="22" t="s">
        <v>28214</v>
      </c>
      <c r="G2747" s="22" t="s">
        <v>38892</v>
      </c>
      <c r="H2747" s="22" t="s">
        <v>74</v>
      </c>
      <c r="I2747" s="22" t="s">
        <v>19838</v>
      </c>
      <c r="J2747" s="37" t="s">
        <v>28216</v>
      </c>
      <c r="K2747" s="37" t="s">
        <v>28217</v>
      </c>
      <c r="L2747" s="37" t="s">
        <v>28217</v>
      </c>
      <c r="M2747" s="37" t="s">
        <v>38893</v>
      </c>
      <c r="N2747" s="37" t="s">
        <v>125</v>
      </c>
      <c r="O2747" s="37" t="s">
        <v>126</v>
      </c>
      <c r="P2747" s="22" t="s">
        <v>38894</v>
      </c>
      <c r="Q2747" s="22" t="s">
        <v>38895</v>
      </c>
      <c r="R2747" s="38">
        <v>0</v>
      </c>
    </row>
    <row r="2748" spans="1:18" ht="12.75">
      <c r="A2748" s="22" t="s">
        <v>60</v>
      </c>
      <c r="B2748" s="22" t="s">
        <v>16299</v>
      </c>
      <c r="C2748" s="22" t="s">
        <v>68</v>
      </c>
      <c r="D2748" s="22" t="s">
        <v>61</v>
      </c>
      <c r="E2748" s="31">
        <v>42896.42046296296</v>
      </c>
      <c r="F2748" s="22" t="s">
        <v>28214</v>
      </c>
      <c r="G2748" s="22" t="s">
        <v>38896</v>
      </c>
      <c r="H2748" s="22" t="s">
        <v>74</v>
      </c>
      <c r="I2748" s="22" t="s">
        <v>23039</v>
      </c>
      <c r="J2748" s="37" t="s">
        <v>28216</v>
      </c>
      <c r="K2748" s="37" t="s">
        <v>28217</v>
      </c>
      <c r="L2748" s="37" t="s">
        <v>28217</v>
      </c>
      <c r="M2748" s="37" t="s">
        <v>38897</v>
      </c>
      <c r="N2748" s="37" t="s">
        <v>1247</v>
      </c>
      <c r="O2748" s="37" t="s">
        <v>1248</v>
      </c>
      <c r="P2748" s="22" t="s">
        <v>38894</v>
      </c>
      <c r="Q2748" s="22" t="s">
        <v>38895</v>
      </c>
      <c r="R2748" s="38">
        <v>0</v>
      </c>
    </row>
    <row r="2749" spans="1:18" ht="12.75">
      <c r="A2749" s="22" t="s">
        <v>60</v>
      </c>
      <c r="B2749" s="22" t="s">
        <v>16299</v>
      </c>
      <c r="C2749" s="22" t="s">
        <v>68</v>
      </c>
      <c r="D2749" s="22" t="s">
        <v>61</v>
      </c>
      <c r="E2749" s="31">
        <v>42896.428113425922</v>
      </c>
      <c r="F2749" s="22" t="s">
        <v>28214</v>
      </c>
      <c r="G2749" s="22" t="s">
        <v>38898</v>
      </c>
      <c r="H2749" s="22" t="s">
        <v>74</v>
      </c>
      <c r="I2749" s="22" t="s">
        <v>23219</v>
      </c>
      <c r="J2749" s="37" t="s">
        <v>28216</v>
      </c>
      <c r="K2749" s="37" t="s">
        <v>28217</v>
      </c>
      <c r="L2749" s="37" t="s">
        <v>28217</v>
      </c>
      <c r="M2749" s="37" t="s">
        <v>38899</v>
      </c>
      <c r="N2749" s="37" t="s">
        <v>1247</v>
      </c>
      <c r="O2749" s="37" t="s">
        <v>1248</v>
      </c>
      <c r="P2749" s="22" t="s">
        <v>38894</v>
      </c>
      <c r="Q2749" s="22" t="s">
        <v>38895</v>
      </c>
      <c r="R2749" s="38">
        <v>0</v>
      </c>
    </row>
    <row r="2750" spans="1:18" ht="12.75">
      <c r="A2750" s="22" t="s">
        <v>60</v>
      </c>
      <c r="B2750" s="22" t="s">
        <v>16299</v>
      </c>
      <c r="C2750" s="22" t="s">
        <v>68</v>
      </c>
      <c r="D2750" s="22" t="s">
        <v>61</v>
      </c>
      <c r="E2750" s="31">
        <v>42898.467187499999</v>
      </c>
      <c r="F2750" s="22" t="s">
        <v>28214</v>
      </c>
      <c r="G2750" s="22" t="s">
        <v>38900</v>
      </c>
      <c r="H2750" s="22" t="s">
        <v>74</v>
      </c>
      <c r="I2750" s="22" t="s">
        <v>38901</v>
      </c>
      <c r="J2750" s="37" t="s">
        <v>28216</v>
      </c>
      <c r="K2750" s="37" t="s">
        <v>28217</v>
      </c>
      <c r="L2750" s="37" t="s">
        <v>28217</v>
      </c>
      <c r="M2750" s="37" t="s">
        <v>38902</v>
      </c>
      <c r="N2750" s="37" t="s">
        <v>838</v>
      </c>
      <c r="O2750" s="37" t="s">
        <v>839</v>
      </c>
      <c r="P2750" s="22" t="s">
        <v>38903</v>
      </c>
      <c r="Q2750" s="22" t="s">
        <v>38904</v>
      </c>
      <c r="R2750" s="38">
        <v>0</v>
      </c>
    </row>
    <row r="2751" spans="1:18" ht="12.75">
      <c r="A2751" s="22" t="s">
        <v>60</v>
      </c>
      <c r="B2751" s="22" t="s">
        <v>16299</v>
      </c>
      <c r="C2751" s="22" t="s">
        <v>68</v>
      </c>
      <c r="D2751" s="22" t="s">
        <v>61</v>
      </c>
      <c r="E2751" s="31">
        <v>42898.520405092589</v>
      </c>
      <c r="F2751" s="22" t="s">
        <v>28214</v>
      </c>
      <c r="G2751" s="22" t="s">
        <v>38905</v>
      </c>
      <c r="H2751" s="22" t="s">
        <v>74</v>
      </c>
      <c r="I2751" s="22" t="s">
        <v>24247</v>
      </c>
      <c r="J2751" s="37" t="s">
        <v>28216</v>
      </c>
      <c r="K2751" s="37" t="s">
        <v>28217</v>
      </c>
      <c r="L2751" s="37" t="s">
        <v>28217</v>
      </c>
      <c r="M2751" s="37" t="s">
        <v>38906</v>
      </c>
      <c r="N2751" s="37" t="s">
        <v>1738</v>
      </c>
      <c r="O2751" s="37" t="s">
        <v>1739</v>
      </c>
      <c r="P2751" s="22" t="s">
        <v>38907</v>
      </c>
      <c r="Q2751" s="22" t="s">
        <v>38908</v>
      </c>
      <c r="R2751" s="38">
        <v>0</v>
      </c>
    </row>
    <row r="2752" spans="1:18" ht="12.75">
      <c r="A2752" s="22" t="s">
        <v>60</v>
      </c>
      <c r="B2752" s="22" t="s">
        <v>16299</v>
      </c>
      <c r="C2752" s="22" t="s">
        <v>68</v>
      </c>
      <c r="D2752" s="22" t="s">
        <v>61</v>
      </c>
      <c r="E2752" s="31">
        <v>42898.546527777777</v>
      </c>
      <c r="F2752" s="22" t="s">
        <v>28214</v>
      </c>
      <c r="G2752" s="22" t="s">
        <v>38909</v>
      </c>
      <c r="H2752" s="22" t="s">
        <v>74</v>
      </c>
      <c r="I2752" s="22" t="s">
        <v>22133</v>
      </c>
      <c r="J2752" s="37" t="s">
        <v>28216</v>
      </c>
      <c r="K2752" s="37" t="s">
        <v>28217</v>
      </c>
      <c r="L2752" s="37" t="s">
        <v>28217</v>
      </c>
      <c r="M2752" s="37" t="s">
        <v>38910</v>
      </c>
      <c r="N2752" s="37" t="s">
        <v>576</v>
      </c>
      <c r="O2752" s="37" t="s">
        <v>577</v>
      </c>
      <c r="P2752" s="22" t="s">
        <v>38911</v>
      </c>
      <c r="Q2752" s="22" t="s">
        <v>38912</v>
      </c>
      <c r="R2752" s="38">
        <v>0</v>
      </c>
    </row>
    <row r="2753" spans="1:18" ht="12.75">
      <c r="A2753" s="22" t="s">
        <v>60</v>
      </c>
      <c r="B2753" s="22" t="s">
        <v>16299</v>
      </c>
      <c r="C2753" s="22" t="s">
        <v>68</v>
      </c>
      <c r="D2753" s="22" t="s">
        <v>61</v>
      </c>
      <c r="E2753" s="31">
        <v>42900.622615740736</v>
      </c>
      <c r="F2753" s="22" t="s">
        <v>28214</v>
      </c>
      <c r="G2753" s="22" t="s">
        <v>38913</v>
      </c>
      <c r="H2753" s="22" t="s">
        <v>74</v>
      </c>
      <c r="I2753" s="22" t="s">
        <v>38914</v>
      </c>
      <c r="J2753" s="37" t="s">
        <v>28216</v>
      </c>
      <c r="K2753" s="37" t="s">
        <v>28217</v>
      </c>
      <c r="L2753" s="37" t="s">
        <v>28217</v>
      </c>
      <c r="M2753" s="37" t="s">
        <v>38915</v>
      </c>
      <c r="N2753" s="37" t="s">
        <v>945</v>
      </c>
      <c r="O2753" s="37" t="s">
        <v>946</v>
      </c>
      <c r="P2753" s="22" t="s">
        <v>38916</v>
      </c>
      <c r="Q2753" s="22" t="s">
        <v>38917</v>
      </c>
      <c r="R2753" s="38">
        <v>0</v>
      </c>
    </row>
    <row r="2754" spans="1:18" ht="12.75">
      <c r="A2754" s="22" t="s">
        <v>60</v>
      </c>
      <c r="B2754" s="22" t="s">
        <v>16299</v>
      </c>
      <c r="C2754" s="22" t="s">
        <v>68</v>
      </c>
      <c r="D2754" s="22" t="s">
        <v>61</v>
      </c>
      <c r="E2754" s="31">
        <v>42902.409687499996</v>
      </c>
      <c r="F2754" s="22" t="s">
        <v>28214</v>
      </c>
      <c r="G2754" s="22" t="s">
        <v>38918</v>
      </c>
      <c r="H2754" s="22" t="s">
        <v>74</v>
      </c>
      <c r="I2754" s="22" t="s">
        <v>22618</v>
      </c>
      <c r="J2754" s="37" t="s">
        <v>28216</v>
      </c>
      <c r="K2754" s="37" t="s">
        <v>28217</v>
      </c>
      <c r="L2754" s="37" t="s">
        <v>28217</v>
      </c>
      <c r="M2754" s="37" t="s">
        <v>38919</v>
      </c>
      <c r="N2754" s="37" t="s">
        <v>495</v>
      </c>
      <c r="O2754" s="37" t="s">
        <v>496</v>
      </c>
      <c r="P2754" s="22" t="s">
        <v>38920</v>
      </c>
      <c r="Q2754" s="22" t="s">
        <v>38921</v>
      </c>
      <c r="R2754" s="38">
        <v>0</v>
      </c>
    </row>
    <row r="2755" spans="1:18" ht="12.75">
      <c r="A2755" s="22" t="s">
        <v>60</v>
      </c>
      <c r="B2755" s="22" t="s">
        <v>16299</v>
      </c>
      <c r="C2755" s="22" t="s">
        <v>68</v>
      </c>
      <c r="D2755" s="22" t="s">
        <v>61</v>
      </c>
      <c r="E2755" s="31">
        <v>42902.741678240738</v>
      </c>
      <c r="F2755" s="22" t="s">
        <v>28214</v>
      </c>
      <c r="G2755" s="22" t="s">
        <v>38922</v>
      </c>
      <c r="H2755" s="22" t="s">
        <v>74</v>
      </c>
      <c r="I2755" s="22" t="s">
        <v>38923</v>
      </c>
      <c r="J2755" s="37" t="s">
        <v>28216</v>
      </c>
      <c r="K2755" s="37" t="s">
        <v>28217</v>
      </c>
      <c r="L2755" s="37" t="s">
        <v>28217</v>
      </c>
      <c r="M2755" s="37" t="s">
        <v>38924</v>
      </c>
      <c r="N2755" s="37" t="s">
        <v>10064</v>
      </c>
      <c r="O2755" s="37" t="s">
        <v>10065</v>
      </c>
      <c r="P2755" s="22" t="s">
        <v>38925</v>
      </c>
      <c r="Q2755" s="22" t="s">
        <v>38926</v>
      </c>
      <c r="R2755" s="38">
        <v>0</v>
      </c>
    </row>
    <row r="2756" spans="1:18" ht="12.75">
      <c r="A2756" s="22" t="s">
        <v>60</v>
      </c>
      <c r="B2756" s="22" t="s">
        <v>16299</v>
      </c>
      <c r="C2756" s="22" t="s">
        <v>68</v>
      </c>
      <c r="D2756" s="22" t="s">
        <v>61</v>
      </c>
      <c r="E2756" s="31">
        <v>42906.493981481479</v>
      </c>
      <c r="F2756" s="22" t="s">
        <v>28214</v>
      </c>
      <c r="G2756" s="22" t="s">
        <v>38927</v>
      </c>
      <c r="H2756" s="22" t="s">
        <v>74</v>
      </c>
      <c r="I2756" s="22" t="s">
        <v>16301</v>
      </c>
      <c r="J2756" s="37" t="s">
        <v>28216</v>
      </c>
      <c r="K2756" s="37" t="s">
        <v>28217</v>
      </c>
      <c r="L2756" s="37" t="s">
        <v>28217</v>
      </c>
      <c r="M2756" s="37" t="s">
        <v>38928</v>
      </c>
      <c r="N2756" s="37" t="s">
        <v>892</v>
      </c>
      <c r="O2756" s="37" t="s">
        <v>893</v>
      </c>
      <c r="P2756" s="22" t="s">
        <v>38929</v>
      </c>
      <c r="Q2756" s="22" t="s">
        <v>38930</v>
      </c>
      <c r="R2756" s="38">
        <v>0</v>
      </c>
    </row>
    <row r="2757" spans="1:18" ht="12.75">
      <c r="A2757" s="22" t="s">
        <v>60</v>
      </c>
      <c r="B2757" s="22" t="s">
        <v>16299</v>
      </c>
      <c r="C2757" s="22" t="s">
        <v>68</v>
      </c>
      <c r="D2757" s="22" t="s">
        <v>61</v>
      </c>
      <c r="E2757" s="31">
        <v>42909.681111111109</v>
      </c>
      <c r="F2757" s="22" t="s">
        <v>28214</v>
      </c>
      <c r="G2757" s="22" t="s">
        <v>38931</v>
      </c>
      <c r="H2757" s="22" t="s">
        <v>74</v>
      </c>
      <c r="I2757" s="22" t="s">
        <v>19032</v>
      </c>
      <c r="J2757" s="37" t="s">
        <v>28216</v>
      </c>
      <c r="K2757" s="37" t="s">
        <v>28217</v>
      </c>
      <c r="L2757" s="37" t="s">
        <v>28217</v>
      </c>
      <c r="M2757" s="37" t="s">
        <v>38932</v>
      </c>
      <c r="N2757" s="37" t="s">
        <v>1640</v>
      </c>
      <c r="O2757" s="37" t="s">
        <v>1641</v>
      </c>
      <c r="P2757" s="22" t="s">
        <v>38933</v>
      </c>
      <c r="Q2757" s="22" t="s">
        <v>38934</v>
      </c>
      <c r="R2757" s="38">
        <v>0</v>
      </c>
    </row>
    <row r="2758" spans="1:18" ht="12.75">
      <c r="A2758" s="22" t="s">
        <v>60</v>
      </c>
      <c r="B2758" s="22" t="s">
        <v>16299</v>
      </c>
      <c r="C2758" s="22" t="s">
        <v>68</v>
      </c>
      <c r="D2758" s="22" t="s">
        <v>61</v>
      </c>
      <c r="E2758" s="31">
        <v>42910.4527662037</v>
      </c>
      <c r="F2758" s="22" t="s">
        <v>28214</v>
      </c>
      <c r="G2758" s="22" t="s">
        <v>38935</v>
      </c>
      <c r="H2758" s="22" t="s">
        <v>74</v>
      </c>
      <c r="I2758" s="22" t="s">
        <v>18484</v>
      </c>
      <c r="J2758" s="37" t="s">
        <v>28216</v>
      </c>
      <c r="K2758" s="37" t="s">
        <v>28217</v>
      </c>
      <c r="L2758" s="37" t="s">
        <v>28217</v>
      </c>
      <c r="M2758" s="37" t="s">
        <v>38936</v>
      </c>
      <c r="N2758" s="37" t="s">
        <v>6002</v>
      </c>
      <c r="O2758" s="37" t="s">
        <v>6003</v>
      </c>
      <c r="P2758" s="22" t="s">
        <v>38937</v>
      </c>
      <c r="Q2758" s="22" t="s">
        <v>38938</v>
      </c>
      <c r="R2758" s="38">
        <v>0</v>
      </c>
    </row>
    <row r="2759" spans="1:18" ht="12.75">
      <c r="A2759" s="22" t="s">
        <v>60</v>
      </c>
      <c r="B2759" s="22" t="s">
        <v>16299</v>
      </c>
      <c r="C2759" s="22" t="s">
        <v>68</v>
      </c>
      <c r="D2759" s="22" t="s">
        <v>61</v>
      </c>
      <c r="E2759" s="31">
        <v>42912.477893518517</v>
      </c>
      <c r="F2759" s="22" t="s">
        <v>28214</v>
      </c>
      <c r="G2759" s="22" t="s">
        <v>38939</v>
      </c>
      <c r="H2759" s="22" t="s">
        <v>74</v>
      </c>
      <c r="I2759" s="22" t="s">
        <v>19733</v>
      </c>
      <c r="J2759" s="37" t="s">
        <v>28216</v>
      </c>
      <c r="K2759" s="37" t="s">
        <v>28217</v>
      </c>
      <c r="L2759" s="37" t="s">
        <v>28217</v>
      </c>
      <c r="M2759" s="37" t="s">
        <v>38940</v>
      </c>
      <c r="N2759" s="37" t="s">
        <v>923</v>
      </c>
      <c r="O2759" s="37" t="s">
        <v>924</v>
      </c>
      <c r="P2759" s="22" t="s">
        <v>38941</v>
      </c>
      <c r="Q2759" s="22" t="s">
        <v>38942</v>
      </c>
      <c r="R2759" s="38">
        <v>0</v>
      </c>
    </row>
    <row r="2760" spans="1:18" ht="12.75">
      <c r="A2760" s="22" t="s">
        <v>60</v>
      </c>
      <c r="B2760" s="22" t="s">
        <v>16299</v>
      </c>
      <c r="C2760" s="22" t="s">
        <v>68</v>
      </c>
      <c r="D2760" s="22" t="s">
        <v>61</v>
      </c>
      <c r="E2760" s="31">
        <v>42913.692037037035</v>
      </c>
      <c r="F2760" s="22" t="s">
        <v>28214</v>
      </c>
      <c r="G2760" s="22" t="s">
        <v>38943</v>
      </c>
      <c r="H2760" s="22" t="s">
        <v>74</v>
      </c>
      <c r="I2760" s="22" t="s">
        <v>17614</v>
      </c>
      <c r="J2760" s="37" t="s">
        <v>28216</v>
      </c>
      <c r="K2760" s="37" t="s">
        <v>28217</v>
      </c>
      <c r="L2760" s="37" t="s">
        <v>28217</v>
      </c>
      <c r="M2760" s="37" t="s">
        <v>38944</v>
      </c>
      <c r="N2760" s="37" t="s">
        <v>436</v>
      </c>
      <c r="O2760" s="37" t="s">
        <v>437</v>
      </c>
      <c r="P2760" s="22" t="s">
        <v>38945</v>
      </c>
      <c r="Q2760" s="22" t="s">
        <v>38946</v>
      </c>
      <c r="R2760" s="38">
        <v>0</v>
      </c>
    </row>
    <row r="2761" spans="1:18" ht="12.75">
      <c r="A2761" s="22" t="s">
        <v>60</v>
      </c>
      <c r="B2761" s="22" t="s">
        <v>16299</v>
      </c>
      <c r="C2761" s="22" t="s">
        <v>68</v>
      </c>
      <c r="D2761" s="22" t="s">
        <v>61</v>
      </c>
      <c r="E2761" s="31">
        <v>42914.554803240739</v>
      </c>
      <c r="F2761" s="22" t="s">
        <v>28214</v>
      </c>
      <c r="G2761" s="22" t="s">
        <v>38947</v>
      </c>
      <c r="H2761" s="22" t="s">
        <v>74</v>
      </c>
      <c r="I2761" s="22" t="s">
        <v>23820</v>
      </c>
      <c r="J2761" s="37" t="s">
        <v>28216</v>
      </c>
      <c r="K2761" s="37" t="s">
        <v>28217</v>
      </c>
      <c r="L2761" s="37" t="s">
        <v>28217</v>
      </c>
      <c r="M2761" s="37" t="s">
        <v>38948</v>
      </c>
      <c r="N2761" s="37" t="s">
        <v>1881</v>
      </c>
      <c r="O2761" s="37" t="s">
        <v>1882</v>
      </c>
      <c r="P2761" s="22" t="s">
        <v>38949</v>
      </c>
      <c r="Q2761" s="22" t="s">
        <v>38950</v>
      </c>
      <c r="R2761" s="38">
        <v>0</v>
      </c>
    </row>
    <row r="2762" spans="1:18" ht="12.75">
      <c r="A2762" s="22" t="s">
        <v>60</v>
      </c>
      <c r="B2762" s="22" t="s">
        <v>16299</v>
      </c>
      <c r="C2762" s="22" t="s">
        <v>68</v>
      </c>
      <c r="D2762" s="22" t="s">
        <v>61</v>
      </c>
      <c r="E2762" s="31">
        <v>42914.554814814815</v>
      </c>
      <c r="F2762" s="22" t="s">
        <v>28214</v>
      </c>
      <c r="G2762" s="22" t="s">
        <v>38951</v>
      </c>
      <c r="H2762" s="22" t="s">
        <v>74</v>
      </c>
      <c r="I2762" s="22" t="s">
        <v>19154</v>
      </c>
      <c r="J2762" s="37" t="s">
        <v>28216</v>
      </c>
      <c r="K2762" s="37" t="s">
        <v>28217</v>
      </c>
      <c r="L2762" s="37" t="s">
        <v>28217</v>
      </c>
      <c r="M2762" s="37" t="s">
        <v>38952</v>
      </c>
      <c r="N2762" s="37" t="s">
        <v>397</v>
      </c>
      <c r="O2762" s="37" t="s">
        <v>398</v>
      </c>
      <c r="P2762" s="22" t="s">
        <v>38953</v>
      </c>
      <c r="Q2762" s="22" t="s">
        <v>38954</v>
      </c>
      <c r="R2762" s="38">
        <v>0</v>
      </c>
    </row>
    <row r="2763" spans="1:18" ht="12.75">
      <c r="A2763" s="22" t="s">
        <v>60</v>
      </c>
      <c r="B2763" s="22" t="s">
        <v>16299</v>
      </c>
      <c r="C2763" s="22" t="s">
        <v>68</v>
      </c>
      <c r="D2763" s="22" t="s">
        <v>61</v>
      </c>
      <c r="E2763" s="31">
        <v>42914.581990740742</v>
      </c>
      <c r="F2763" s="22" t="s">
        <v>28214</v>
      </c>
      <c r="G2763" s="22" t="s">
        <v>38955</v>
      </c>
      <c r="H2763" s="22" t="s">
        <v>74</v>
      </c>
      <c r="I2763" s="22" t="s">
        <v>20072</v>
      </c>
      <c r="J2763" s="37" t="s">
        <v>28216</v>
      </c>
      <c r="K2763" s="37" t="s">
        <v>28217</v>
      </c>
      <c r="L2763" s="37" t="s">
        <v>28217</v>
      </c>
      <c r="M2763" s="37" t="s">
        <v>38956</v>
      </c>
      <c r="N2763" s="37" t="s">
        <v>397</v>
      </c>
      <c r="O2763" s="37" t="s">
        <v>398</v>
      </c>
      <c r="P2763" s="22" t="s">
        <v>38953</v>
      </c>
      <c r="Q2763" s="22" t="s">
        <v>38954</v>
      </c>
      <c r="R2763" s="38">
        <v>0</v>
      </c>
    </row>
    <row r="2764" spans="1:18" ht="12.75">
      <c r="A2764" s="22" t="s">
        <v>60</v>
      </c>
      <c r="B2764" s="22" t="s">
        <v>16299</v>
      </c>
      <c r="C2764" s="22" t="s">
        <v>68</v>
      </c>
      <c r="D2764" s="22" t="s">
        <v>61</v>
      </c>
      <c r="E2764" s="31">
        <v>42914.806122685186</v>
      </c>
      <c r="F2764" s="22" t="s">
        <v>28214</v>
      </c>
      <c r="G2764" s="22" t="s">
        <v>38957</v>
      </c>
      <c r="H2764" s="22" t="s">
        <v>74</v>
      </c>
      <c r="I2764" s="22" t="s">
        <v>38958</v>
      </c>
      <c r="J2764" s="37" t="s">
        <v>28216</v>
      </c>
      <c r="K2764" s="37" t="s">
        <v>28217</v>
      </c>
      <c r="L2764" s="37" t="s">
        <v>28217</v>
      </c>
      <c r="M2764" s="37" t="s">
        <v>38959</v>
      </c>
      <c r="N2764" s="37" t="s">
        <v>2635</v>
      </c>
      <c r="O2764" s="37" t="s">
        <v>2636</v>
      </c>
      <c r="P2764" s="22" t="s">
        <v>38960</v>
      </c>
      <c r="Q2764" s="22" t="s">
        <v>38961</v>
      </c>
      <c r="R2764" s="38">
        <v>0</v>
      </c>
    </row>
    <row r="2765" spans="1:18" ht="12.75">
      <c r="A2765" s="22" t="s">
        <v>60</v>
      </c>
      <c r="B2765" s="22" t="s">
        <v>16299</v>
      </c>
      <c r="C2765" s="22" t="s">
        <v>68</v>
      </c>
      <c r="D2765" s="22" t="s">
        <v>61</v>
      </c>
      <c r="E2765" s="31">
        <v>42916.43582175926</v>
      </c>
      <c r="F2765" s="22" t="s">
        <v>28214</v>
      </c>
      <c r="G2765" s="22" t="s">
        <v>38962</v>
      </c>
      <c r="H2765" s="22" t="s">
        <v>74</v>
      </c>
      <c r="I2765" s="22" t="s">
        <v>17151</v>
      </c>
      <c r="J2765" s="37" t="s">
        <v>28216</v>
      </c>
      <c r="K2765" s="37" t="s">
        <v>28217</v>
      </c>
      <c r="L2765" s="37" t="s">
        <v>28217</v>
      </c>
      <c r="M2765" s="37" t="s">
        <v>38963</v>
      </c>
      <c r="N2765" s="37" t="s">
        <v>809</v>
      </c>
      <c r="O2765" s="37" t="s">
        <v>810</v>
      </c>
      <c r="P2765" s="22" t="s">
        <v>38964</v>
      </c>
      <c r="Q2765" s="22" t="s">
        <v>38965</v>
      </c>
      <c r="R2765" s="38">
        <v>0</v>
      </c>
    </row>
    <row r="2766" spans="1:18" ht="12.75">
      <c r="A2766" s="22" t="s">
        <v>60</v>
      </c>
      <c r="B2766" s="22" t="s">
        <v>16299</v>
      </c>
      <c r="C2766" s="22" t="s">
        <v>68</v>
      </c>
      <c r="D2766" s="22" t="s">
        <v>61</v>
      </c>
      <c r="E2766" s="31">
        <v>42916.570648148147</v>
      </c>
      <c r="F2766" s="22" t="s">
        <v>28214</v>
      </c>
      <c r="G2766" s="22" t="s">
        <v>38966</v>
      </c>
      <c r="H2766" s="22" t="s">
        <v>74</v>
      </c>
      <c r="I2766" s="22" t="s">
        <v>17186</v>
      </c>
      <c r="J2766" s="37" t="s">
        <v>28216</v>
      </c>
      <c r="K2766" s="37" t="s">
        <v>28217</v>
      </c>
      <c r="L2766" s="37" t="s">
        <v>28217</v>
      </c>
      <c r="M2766" s="37" t="s">
        <v>38967</v>
      </c>
      <c r="N2766" s="37" t="s">
        <v>17187</v>
      </c>
      <c r="O2766" s="37" t="s">
        <v>17188</v>
      </c>
      <c r="P2766" s="22" t="s">
        <v>38968</v>
      </c>
      <c r="Q2766" s="22" t="s">
        <v>38969</v>
      </c>
      <c r="R2766" s="38">
        <v>0</v>
      </c>
    </row>
    <row r="2767" spans="1:18" ht="12.75">
      <c r="A2767" s="22" t="s">
        <v>60</v>
      </c>
      <c r="B2767" s="22" t="s">
        <v>16299</v>
      </c>
      <c r="C2767" s="22" t="s">
        <v>68</v>
      </c>
      <c r="D2767" s="22" t="s">
        <v>61</v>
      </c>
      <c r="E2767" s="31">
        <v>42916.572337962964</v>
      </c>
      <c r="F2767" s="22" t="s">
        <v>28214</v>
      </c>
      <c r="G2767" s="22" t="s">
        <v>38970</v>
      </c>
      <c r="H2767" s="22" t="s">
        <v>74</v>
      </c>
      <c r="I2767" s="22" t="s">
        <v>38971</v>
      </c>
      <c r="J2767" s="37" t="s">
        <v>28216</v>
      </c>
      <c r="K2767" s="37" t="s">
        <v>28217</v>
      </c>
      <c r="L2767" s="37" t="s">
        <v>28217</v>
      </c>
      <c r="M2767" s="37" t="s">
        <v>38972</v>
      </c>
      <c r="N2767" s="37" t="s">
        <v>1041</v>
      </c>
      <c r="O2767" s="37" t="s">
        <v>1042</v>
      </c>
      <c r="P2767" s="22" t="s">
        <v>38916</v>
      </c>
      <c r="Q2767" s="22" t="s">
        <v>38917</v>
      </c>
      <c r="R2767" s="38">
        <v>0</v>
      </c>
    </row>
    <row r="2768" spans="1:18" ht="12.75">
      <c r="A2768" s="22" t="s">
        <v>60</v>
      </c>
      <c r="B2768" s="22" t="s">
        <v>16299</v>
      </c>
      <c r="C2768" s="22" t="s">
        <v>68</v>
      </c>
      <c r="D2768" s="22" t="s">
        <v>61</v>
      </c>
      <c r="E2768" s="31">
        <v>42916.573611111111</v>
      </c>
      <c r="F2768" s="22" t="s">
        <v>28214</v>
      </c>
      <c r="G2768" s="22" t="s">
        <v>38973</v>
      </c>
      <c r="H2768" s="22" t="s">
        <v>74</v>
      </c>
      <c r="I2768" s="22" t="s">
        <v>21059</v>
      </c>
      <c r="J2768" s="37" t="s">
        <v>28216</v>
      </c>
      <c r="K2768" s="37" t="s">
        <v>28217</v>
      </c>
      <c r="L2768" s="37" t="s">
        <v>28217</v>
      </c>
      <c r="M2768" s="37" t="s">
        <v>38974</v>
      </c>
      <c r="N2768" s="37" t="s">
        <v>1041</v>
      </c>
      <c r="O2768" s="37" t="s">
        <v>1042</v>
      </c>
      <c r="P2768" s="22" t="s">
        <v>38916</v>
      </c>
      <c r="Q2768" s="22" t="s">
        <v>38917</v>
      </c>
      <c r="R2768" s="38">
        <v>0</v>
      </c>
    </row>
    <row r="2769" spans="1:18" ht="12.75">
      <c r="A2769" s="22" t="s">
        <v>60</v>
      </c>
      <c r="B2769" s="22" t="s">
        <v>16660</v>
      </c>
      <c r="C2769" s="22" t="s">
        <v>68</v>
      </c>
      <c r="D2769" s="22" t="s">
        <v>61</v>
      </c>
      <c r="E2769" s="31">
        <v>42887.512754629628</v>
      </c>
      <c r="F2769" s="22" t="s">
        <v>28214</v>
      </c>
      <c r="G2769" s="22" t="s">
        <v>38975</v>
      </c>
      <c r="H2769" s="22" t="s">
        <v>74</v>
      </c>
      <c r="I2769" s="22" t="s">
        <v>38976</v>
      </c>
      <c r="J2769" s="37" t="s">
        <v>28216</v>
      </c>
      <c r="K2769" s="37" t="s">
        <v>28217</v>
      </c>
      <c r="L2769" s="37" t="s">
        <v>28217</v>
      </c>
      <c r="M2769" s="37" t="s">
        <v>38977</v>
      </c>
      <c r="N2769" s="37" t="s">
        <v>10597</v>
      </c>
      <c r="O2769" s="37" t="s">
        <v>10598</v>
      </c>
      <c r="P2769" s="22" t="s">
        <v>38978</v>
      </c>
      <c r="Q2769" s="22" t="s">
        <v>38979</v>
      </c>
      <c r="R2769" s="38">
        <v>0</v>
      </c>
    </row>
    <row r="2770" spans="1:18" ht="12.75">
      <c r="A2770" s="22" t="s">
        <v>60</v>
      </c>
      <c r="B2770" s="22" t="s">
        <v>16660</v>
      </c>
      <c r="C2770" s="22" t="s">
        <v>68</v>
      </c>
      <c r="D2770" s="22" t="s">
        <v>61</v>
      </c>
      <c r="E2770" s="31">
        <v>42887.581562499996</v>
      </c>
      <c r="F2770" s="22" t="s">
        <v>28214</v>
      </c>
      <c r="G2770" s="22" t="s">
        <v>38980</v>
      </c>
      <c r="H2770" s="22" t="s">
        <v>74</v>
      </c>
      <c r="I2770" s="22" t="s">
        <v>38981</v>
      </c>
      <c r="J2770" s="37" t="s">
        <v>28216</v>
      </c>
      <c r="K2770" s="37" t="s">
        <v>28217</v>
      </c>
      <c r="L2770" s="37" t="s">
        <v>28217</v>
      </c>
      <c r="M2770" s="37" t="s">
        <v>38982</v>
      </c>
      <c r="N2770" s="37" t="s">
        <v>524</v>
      </c>
      <c r="O2770" s="37" t="s">
        <v>525</v>
      </c>
      <c r="P2770" s="22" t="s">
        <v>38983</v>
      </c>
      <c r="Q2770" s="22" t="s">
        <v>38984</v>
      </c>
      <c r="R2770" s="38">
        <v>0</v>
      </c>
    </row>
    <row r="2771" spans="1:18" ht="12.75">
      <c r="A2771" s="22" t="s">
        <v>60</v>
      </c>
      <c r="B2771" s="22" t="s">
        <v>16660</v>
      </c>
      <c r="C2771" s="22" t="s">
        <v>68</v>
      </c>
      <c r="D2771" s="22" t="s">
        <v>61</v>
      </c>
      <c r="E2771" s="31">
        <v>42887.794849537036</v>
      </c>
      <c r="F2771" s="22" t="s">
        <v>28214</v>
      </c>
      <c r="G2771" s="22" t="s">
        <v>38985</v>
      </c>
      <c r="H2771" s="22" t="s">
        <v>74</v>
      </c>
      <c r="I2771" s="22" t="s">
        <v>16797</v>
      </c>
      <c r="J2771" s="37" t="s">
        <v>28216</v>
      </c>
      <c r="K2771" s="37" t="s">
        <v>28217</v>
      </c>
      <c r="L2771" s="37" t="s">
        <v>28217</v>
      </c>
      <c r="M2771" s="37" t="s">
        <v>38986</v>
      </c>
      <c r="N2771" s="37" t="s">
        <v>524</v>
      </c>
      <c r="O2771" s="37" t="s">
        <v>525</v>
      </c>
      <c r="P2771" s="22" t="s">
        <v>38983</v>
      </c>
      <c r="Q2771" s="22" t="s">
        <v>38984</v>
      </c>
      <c r="R2771" s="38">
        <v>0</v>
      </c>
    </row>
    <row r="2772" spans="1:18" ht="12.75">
      <c r="A2772" s="22" t="s">
        <v>60</v>
      </c>
      <c r="B2772" s="22" t="s">
        <v>16660</v>
      </c>
      <c r="C2772" s="22" t="s">
        <v>68</v>
      </c>
      <c r="D2772" s="22" t="s">
        <v>61</v>
      </c>
      <c r="E2772" s="31">
        <v>42888.485162037032</v>
      </c>
      <c r="F2772" s="22" t="s">
        <v>28214</v>
      </c>
      <c r="G2772" s="22" t="s">
        <v>38987</v>
      </c>
      <c r="H2772" s="22" t="s">
        <v>74</v>
      </c>
      <c r="I2772" s="22" t="s">
        <v>22064</v>
      </c>
      <c r="J2772" s="37" t="s">
        <v>28216</v>
      </c>
      <c r="K2772" s="37" t="s">
        <v>28217</v>
      </c>
      <c r="L2772" s="37" t="s">
        <v>28217</v>
      </c>
      <c r="M2772" s="37" t="s">
        <v>38988</v>
      </c>
      <c r="N2772" s="37" t="s">
        <v>282</v>
      </c>
      <c r="O2772" s="37" t="s">
        <v>283</v>
      </c>
      <c r="P2772" s="22" t="s">
        <v>38989</v>
      </c>
      <c r="Q2772" s="22" t="s">
        <v>38990</v>
      </c>
      <c r="R2772" s="38">
        <v>0</v>
      </c>
    </row>
    <row r="2773" spans="1:18" ht="12.75">
      <c r="A2773" s="22" t="s">
        <v>60</v>
      </c>
      <c r="B2773" s="22" t="s">
        <v>16660</v>
      </c>
      <c r="C2773" s="22" t="s">
        <v>68</v>
      </c>
      <c r="D2773" s="22" t="s">
        <v>61</v>
      </c>
      <c r="E2773" s="31">
        <v>42895.495381944442</v>
      </c>
      <c r="F2773" s="22" t="s">
        <v>28214</v>
      </c>
      <c r="G2773" s="22" t="s">
        <v>38991</v>
      </c>
      <c r="H2773" s="22" t="s">
        <v>74</v>
      </c>
      <c r="I2773" s="22" t="s">
        <v>23505</v>
      </c>
      <c r="J2773" s="37" t="s">
        <v>28216</v>
      </c>
      <c r="K2773" s="37" t="s">
        <v>28217</v>
      </c>
      <c r="L2773" s="37" t="s">
        <v>28217</v>
      </c>
      <c r="M2773" s="37" t="s">
        <v>38992</v>
      </c>
      <c r="N2773" s="37" t="s">
        <v>360</v>
      </c>
      <c r="O2773" s="37" t="s">
        <v>361</v>
      </c>
      <c r="P2773" s="22" t="s">
        <v>38993</v>
      </c>
      <c r="Q2773" s="22" t="s">
        <v>38994</v>
      </c>
      <c r="R2773" s="38">
        <v>0</v>
      </c>
    </row>
    <row r="2774" spans="1:18" ht="12.75">
      <c r="A2774" s="22" t="s">
        <v>60</v>
      </c>
      <c r="B2774" s="22" t="s">
        <v>16660</v>
      </c>
      <c r="C2774" s="22" t="s">
        <v>68</v>
      </c>
      <c r="D2774" s="22" t="s">
        <v>61</v>
      </c>
      <c r="E2774" s="31">
        <v>42906.402187499996</v>
      </c>
      <c r="F2774" s="22" t="s">
        <v>28214</v>
      </c>
      <c r="G2774" s="22" t="s">
        <v>38995</v>
      </c>
      <c r="H2774" s="22" t="s">
        <v>74</v>
      </c>
      <c r="I2774" s="22" t="s">
        <v>20030</v>
      </c>
      <c r="J2774" s="37" t="s">
        <v>28216</v>
      </c>
      <c r="K2774" s="37" t="s">
        <v>28217</v>
      </c>
      <c r="L2774" s="37" t="s">
        <v>28217</v>
      </c>
      <c r="M2774" s="37" t="s">
        <v>38996</v>
      </c>
      <c r="N2774" s="37" t="s">
        <v>831</v>
      </c>
      <c r="O2774" s="37" t="s">
        <v>832</v>
      </c>
      <c r="P2774" s="22" t="s">
        <v>38997</v>
      </c>
      <c r="Q2774" s="22" t="s">
        <v>38998</v>
      </c>
      <c r="R2774" s="38">
        <v>0</v>
      </c>
    </row>
    <row r="2775" spans="1:18" ht="12.75">
      <c r="A2775" s="22" t="s">
        <v>60</v>
      </c>
      <c r="B2775" s="22" t="s">
        <v>16660</v>
      </c>
      <c r="C2775" s="22" t="s">
        <v>68</v>
      </c>
      <c r="D2775" s="22" t="s">
        <v>61</v>
      </c>
      <c r="E2775" s="31">
        <v>42907.459780092591</v>
      </c>
      <c r="F2775" s="22" t="s">
        <v>28214</v>
      </c>
      <c r="G2775" s="22" t="s">
        <v>38999</v>
      </c>
      <c r="H2775" s="22" t="s">
        <v>74</v>
      </c>
      <c r="I2775" s="22" t="s">
        <v>39000</v>
      </c>
      <c r="J2775" s="37" t="s">
        <v>28216</v>
      </c>
      <c r="K2775" s="37" t="s">
        <v>28217</v>
      </c>
      <c r="L2775" s="37" t="s">
        <v>28217</v>
      </c>
      <c r="M2775" s="37" t="s">
        <v>39001</v>
      </c>
      <c r="N2775" s="37" t="s">
        <v>91</v>
      </c>
      <c r="O2775" s="37" t="s">
        <v>92</v>
      </c>
      <c r="P2775" s="22" t="s">
        <v>39002</v>
      </c>
      <c r="Q2775" s="22" t="s">
        <v>39003</v>
      </c>
      <c r="R2775" s="38">
        <v>0</v>
      </c>
    </row>
    <row r="2776" spans="1:18" ht="12.75">
      <c r="A2776" s="22" t="s">
        <v>60</v>
      </c>
      <c r="B2776" s="22" t="s">
        <v>16660</v>
      </c>
      <c r="C2776" s="22" t="s">
        <v>68</v>
      </c>
      <c r="D2776" s="22" t="s">
        <v>61</v>
      </c>
      <c r="E2776" s="31">
        <v>42907.514317129629</v>
      </c>
      <c r="F2776" s="22" t="s">
        <v>28214</v>
      </c>
      <c r="G2776" s="22" t="s">
        <v>39004</v>
      </c>
      <c r="H2776" s="22" t="s">
        <v>74</v>
      </c>
      <c r="I2776" s="22" t="s">
        <v>39005</v>
      </c>
      <c r="J2776" s="37" t="s">
        <v>28216</v>
      </c>
      <c r="K2776" s="37" t="s">
        <v>28217</v>
      </c>
      <c r="L2776" s="37" t="s">
        <v>28217</v>
      </c>
      <c r="M2776" s="37" t="s">
        <v>39006</v>
      </c>
      <c r="N2776" s="37" t="s">
        <v>112</v>
      </c>
      <c r="O2776" s="37" t="s">
        <v>113</v>
      </c>
      <c r="P2776" s="22" t="s">
        <v>39007</v>
      </c>
      <c r="Q2776" s="22" t="s">
        <v>39008</v>
      </c>
      <c r="R2776" s="38">
        <v>0</v>
      </c>
    </row>
    <row r="2777" spans="1:18" ht="12.75">
      <c r="A2777" s="22" t="s">
        <v>60</v>
      </c>
      <c r="B2777" s="22" t="s">
        <v>16660</v>
      </c>
      <c r="C2777" s="22" t="s">
        <v>68</v>
      </c>
      <c r="D2777" s="22" t="s">
        <v>61</v>
      </c>
      <c r="E2777" s="31">
        <v>42908.653622685182</v>
      </c>
      <c r="F2777" s="22" t="s">
        <v>28214</v>
      </c>
      <c r="G2777" s="22" t="s">
        <v>39009</v>
      </c>
      <c r="H2777" s="22" t="s">
        <v>74</v>
      </c>
      <c r="I2777" s="22" t="s">
        <v>24417</v>
      </c>
      <c r="J2777" s="37" t="s">
        <v>28216</v>
      </c>
      <c r="K2777" s="37" t="s">
        <v>28217</v>
      </c>
      <c r="L2777" s="37" t="s">
        <v>28217</v>
      </c>
      <c r="M2777" s="37" t="s">
        <v>39010</v>
      </c>
      <c r="N2777" s="37" t="s">
        <v>1247</v>
      </c>
      <c r="O2777" s="37" t="s">
        <v>1248</v>
      </c>
      <c r="P2777" s="22" t="s">
        <v>39011</v>
      </c>
      <c r="Q2777" s="22" t="s">
        <v>39012</v>
      </c>
      <c r="R2777" s="38">
        <v>0</v>
      </c>
    </row>
    <row r="2778" spans="1:18" ht="12.75">
      <c r="A2778" s="22" t="s">
        <v>60</v>
      </c>
      <c r="B2778" s="22" t="s">
        <v>16660</v>
      </c>
      <c r="C2778" s="22" t="s">
        <v>68</v>
      </c>
      <c r="D2778" s="22" t="s">
        <v>61</v>
      </c>
      <c r="E2778" s="31">
        <v>42908.661365740736</v>
      </c>
      <c r="F2778" s="22" t="s">
        <v>28214</v>
      </c>
      <c r="G2778" s="22" t="s">
        <v>39013</v>
      </c>
      <c r="H2778" s="22" t="s">
        <v>74</v>
      </c>
      <c r="I2778" s="22" t="s">
        <v>23719</v>
      </c>
      <c r="J2778" s="37" t="s">
        <v>28216</v>
      </c>
      <c r="K2778" s="37" t="s">
        <v>28217</v>
      </c>
      <c r="L2778" s="37" t="s">
        <v>28217</v>
      </c>
      <c r="M2778" s="37" t="s">
        <v>39014</v>
      </c>
      <c r="N2778" s="37" t="s">
        <v>125</v>
      </c>
      <c r="O2778" s="37" t="s">
        <v>126</v>
      </c>
      <c r="P2778" s="22" t="s">
        <v>39011</v>
      </c>
      <c r="Q2778" s="22" t="s">
        <v>39012</v>
      </c>
      <c r="R2778" s="38">
        <v>0</v>
      </c>
    </row>
    <row r="2779" spans="1:18" ht="12.75">
      <c r="A2779" s="22" t="s">
        <v>60</v>
      </c>
      <c r="B2779" s="22" t="s">
        <v>16660</v>
      </c>
      <c r="C2779" s="22" t="s">
        <v>68</v>
      </c>
      <c r="D2779" s="22" t="s">
        <v>61</v>
      </c>
      <c r="E2779" s="31">
        <v>42915.495370370365</v>
      </c>
      <c r="F2779" s="22" t="s">
        <v>28214</v>
      </c>
      <c r="G2779" s="22" t="s">
        <v>39015</v>
      </c>
      <c r="H2779" s="22" t="s">
        <v>74</v>
      </c>
      <c r="I2779" s="22" t="s">
        <v>39016</v>
      </c>
      <c r="J2779" s="37" t="s">
        <v>28216</v>
      </c>
      <c r="K2779" s="37" t="s">
        <v>28217</v>
      </c>
      <c r="L2779" s="37" t="s">
        <v>28217</v>
      </c>
      <c r="M2779" s="37" t="s">
        <v>39017</v>
      </c>
      <c r="N2779" s="37" t="s">
        <v>4049</v>
      </c>
      <c r="O2779" s="37" t="s">
        <v>4050</v>
      </c>
      <c r="P2779" s="22" t="s">
        <v>39018</v>
      </c>
      <c r="Q2779" s="22" t="s">
        <v>39019</v>
      </c>
      <c r="R2779" s="38">
        <v>0</v>
      </c>
    </row>
    <row r="2780" spans="1:18" ht="12.75">
      <c r="A2780" s="22" t="s">
        <v>60</v>
      </c>
      <c r="B2780" s="22" t="s">
        <v>16660</v>
      </c>
      <c r="C2780" s="22" t="s">
        <v>68</v>
      </c>
      <c r="D2780" s="22" t="s">
        <v>61</v>
      </c>
      <c r="E2780" s="31">
        <v>42916.585844907408</v>
      </c>
      <c r="F2780" s="22" t="s">
        <v>28214</v>
      </c>
      <c r="G2780" s="22" t="s">
        <v>39020</v>
      </c>
      <c r="H2780" s="22" t="s">
        <v>74</v>
      </c>
      <c r="I2780" s="22" t="s">
        <v>19228</v>
      </c>
      <c r="J2780" s="37" t="s">
        <v>28216</v>
      </c>
      <c r="K2780" s="37" t="s">
        <v>28217</v>
      </c>
      <c r="L2780" s="37" t="s">
        <v>28217</v>
      </c>
      <c r="M2780" s="37" t="s">
        <v>39021</v>
      </c>
      <c r="N2780" s="37" t="s">
        <v>13653</v>
      </c>
      <c r="O2780" s="37" t="s">
        <v>13654</v>
      </c>
      <c r="P2780" s="22" t="s">
        <v>39022</v>
      </c>
      <c r="Q2780" s="22" t="s">
        <v>39023</v>
      </c>
      <c r="R2780" s="38">
        <v>0</v>
      </c>
    </row>
    <row r="2781" spans="1:18" ht="12.75">
      <c r="A2781" s="22" t="s">
        <v>60</v>
      </c>
      <c r="B2781" s="22" t="s">
        <v>16660</v>
      </c>
      <c r="C2781" s="22" t="s">
        <v>68</v>
      </c>
      <c r="D2781" s="22" t="s">
        <v>61</v>
      </c>
      <c r="E2781" s="31">
        <v>42916.609826388885</v>
      </c>
      <c r="F2781" s="22" t="s">
        <v>28214</v>
      </c>
      <c r="G2781" s="22" t="s">
        <v>39024</v>
      </c>
      <c r="H2781" s="22" t="s">
        <v>74</v>
      </c>
      <c r="I2781" s="22" t="s">
        <v>17010</v>
      </c>
      <c r="J2781" s="37" t="s">
        <v>28216</v>
      </c>
      <c r="K2781" s="37" t="s">
        <v>28217</v>
      </c>
      <c r="L2781" s="37" t="s">
        <v>28217</v>
      </c>
      <c r="M2781" s="37" t="s">
        <v>39025</v>
      </c>
      <c r="N2781" s="37" t="s">
        <v>2743</v>
      </c>
      <c r="O2781" s="37" t="s">
        <v>2744</v>
      </c>
      <c r="P2781" s="22" t="s">
        <v>39026</v>
      </c>
      <c r="Q2781" s="22" t="s">
        <v>39027</v>
      </c>
      <c r="R2781" s="38">
        <v>0</v>
      </c>
    </row>
    <row r="2782" spans="1:18" ht="12.75">
      <c r="A2782" s="22" t="s">
        <v>60</v>
      </c>
      <c r="B2782" s="22" t="s">
        <v>16876</v>
      </c>
      <c r="C2782" s="22" t="s">
        <v>68</v>
      </c>
      <c r="D2782" s="22" t="s">
        <v>61</v>
      </c>
      <c r="E2782" s="31">
        <v>42895.624444444446</v>
      </c>
      <c r="F2782" s="22" t="s">
        <v>28214</v>
      </c>
      <c r="G2782" s="22" t="s">
        <v>39028</v>
      </c>
      <c r="H2782" s="22" t="s">
        <v>74</v>
      </c>
      <c r="I2782" s="22" t="s">
        <v>20116</v>
      </c>
      <c r="J2782" s="37" t="s">
        <v>28216</v>
      </c>
      <c r="K2782" s="37" t="s">
        <v>28217</v>
      </c>
      <c r="L2782" s="37" t="s">
        <v>28217</v>
      </c>
      <c r="M2782" s="37" t="s">
        <v>39029</v>
      </c>
      <c r="N2782" s="37" t="s">
        <v>2517</v>
      </c>
      <c r="O2782" s="37" t="s">
        <v>2518</v>
      </c>
      <c r="P2782" s="22" t="s">
        <v>39030</v>
      </c>
      <c r="Q2782" s="22" t="s">
        <v>39031</v>
      </c>
      <c r="R2782" s="38">
        <v>0</v>
      </c>
    </row>
    <row r="2783" spans="1:18" ht="12.75">
      <c r="A2783" s="22" t="s">
        <v>60</v>
      </c>
      <c r="B2783" s="22" t="s">
        <v>16876</v>
      </c>
      <c r="C2783" s="22" t="s">
        <v>68</v>
      </c>
      <c r="D2783" s="22" t="s">
        <v>61</v>
      </c>
      <c r="E2783" s="31">
        <v>42900.574062499996</v>
      </c>
      <c r="F2783" s="22" t="s">
        <v>28214</v>
      </c>
      <c r="G2783" s="22" t="s">
        <v>39032</v>
      </c>
      <c r="H2783" s="22" t="s">
        <v>74</v>
      </c>
      <c r="I2783" s="22" t="s">
        <v>19759</v>
      </c>
      <c r="J2783" s="37" t="s">
        <v>28216</v>
      </c>
      <c r="K2783" s="37" t="s">
        <v>28217</v>
      </c>
      <c r="L2783" s="37" t="s">
        <v>28217</v>
      </c>
      <c r="M2783" s="37" t="s">
        <v>39033</v>
      </c>
      <c r="N2783" s="37" t="s">
        <v>3889</v>
      </c>
      <c r="O2783" s="37" t="s">
        <v>3890</v>
      </c>
      <c r="P2783" s="22" t="s">
        <v>39034</v>
      </c>
      <c r="Q2783" s="22" t="s">
        <v>39035</v>
      </c>
      <c r="R2783" s="38">
        <v>0</v>
      </c>
    </row>
    <row r="2784" spans="1:18" ht="12.75">
      <c r="A2784" s="22" t="s">
        <v>60</v>
      </c>
      <c r="B2784" s="22" t="s">
        <v>16876</v>
      </c>
      <c r="C2784" s="22" t="s">
        <v>68</v>
      </c>
      <c r="D2784" s="22" t="s">
        <v>61</v>
      </c>
      <c r="E2784" s="31">
        <v>42900.702141203699</v>
      </c>
      <c r="F2784" s="22" t="s">
        <v>28214</v>
      </c>
      <c r="G2784" s="22" t="s">
        <v>39036</v>
      </c>
      <c r="H2784" s="22" t="s">
        <v>74</v>
      </c>
      <c r="I2784" s="22" t="s">
        <v>18810</v>
      </c>
      <c r="J2784" s="37" t="s">
        <v>28216</v>
      </c>
      <c r="K2784" s="37" t="s">
        <v>28217</v>
      </c>
      <c r="L2784" s="37" t="s">
        <v>28217</v>
      </c>
      <c r="M2784" s="37" t="s">
        <v>39037</v>
      </c>
      <c r="N2784" s="37" t="s">
        <v>125</v>
      </c>
      <c r="O2784" s="37" t="s">
        <v>126</v>
      </c>
      <c r="P2784" s="22" t="s">
        <v>39038</v>
      </c>
      <c r="Q2784" s="22" t="s">
        <v>39039</v>
      </c>
      <c r="R2784" s="38">
        <v>0</v>
      </c>
    </row>
    <row r="2785" spans="1:18" ht="12.75">
      <c r="A2785" s="22" t="s">
        <v>60</v>
      </c>
      <c r="B2785" s="22" t="s">
        <v>16876</v>
      </c>
      <c r="C2785" s="22" t="s">
        <v>68</v>
      </c>
      <c r="D2785" s="22" t="s">
        <v>61</v>
      </c>
      <c r="E2785" s="31">
        <v>42902.48055555555</v>
      </c>
      <c r="F2785" s="22" t="s">
        <v>28214</v>
      </c>
      <c r="G2785" s="22" t="s">
        <v>39040</v>
      </c>
      <c r="H2785" s="22" t="s">
        <v>74</v>
      </c>
      <c r="I2785" s="22" t="s">
        <v>17733</v>
      </c>
      <c r="J2785" s="37" t="s">
        <v>28216</v>
      </c>
      <c r="K2785" s="37" t="s">
        <v>28217</v>
      </c>
      <c r="L2785" s="37" t="s">
        <v>28217</v>
      </c>
      <c r="M2785" s="37" t="s">
        <v>39041</v>
      </c>
      <c r="N2785" s="37" t="s">
        <v>3680</v>
      </c>
      <c r="O2785" s="37" t="s">
        <v>3681</v>
      </c>
      <c r="P2785" s="22" t="s">
        <v>39042</v>
      </c>
      <c r="Q2785" s="22" t="s">
        <v>39043</v>
      </c>
      <c r="R2785" s="38">
        <v>0</v>
      </c>
    </row>
    <row r="2786" spans="1:18" ht="12.75">
      <c r="A2786" s="22" t="s">
        <v>60</v>
      </c>
      <c r="B2786" s="22" t="s">
        <v>16876</v>
      </c>
      <c r="C2786" s="22" t="s">
        <v>68</v>
      </c>
      <c r="D2786" s="22" t="s">
        <v>61</v>
      </c>
      <c r="E2786" s="31">
        <v>42905.590787037036</v>
      </c>
      <c r="F2786" s="22" t="s">
        <v>28214</v>
      </c>
      <c r="G2786" s="22" t="s">
        <v>39044</v>
      </c>
      <c r="H2786" s="22" t="s">
        <v>74</v>
      </c>
      <c r="I2786" s="22" t="s">
        <v>20621</v>
      </c>
      <c r="J2786" s="37" t="s">
        <v>28216</v>
      </c>
      <c r="K2786" s="37" t="s">
        <v>28217</v>
      </c>
      <c r="L2786" s="37" t="s">
        <v>28217</v>
      </c>
      <c r="M2786" s="37" t="s">
        <v>39045</v>
      </c>
      <c r="N2786" s="37" t="s">
        <v>7805</v>
      </c>
      <c r="O2786" s="37" t="s">
        <v>7806</v>
      </c>
      <c r="P2786" s="22" t="s">
        <v>39046</v>
      </c>
      <c r="Q2786" s="22" t="s">
        <v>39047</v>
      </c>
      <c r="R2786" s="38">
        <v>0</v>
      </c>
    </row>
    <row r="2787" spans="1:18" ht="12.75">
      <c r="A2787" s="22" t="s">
        <v>60</v>
      </c>
      <c r="B2787" s="22" t="s">
        <v>16876</v>
      </c>
      <c r="C2787" s="22" t="s">
        <v>68</v>
      </c>
      <c r="D2787" s="22" t="s">
        <v>61</v>
      </c>
      <c r="E2787" s="31">
        <v>42907.445092592592</v>
      </c>
      <c r="F2787" s="22" t="s">
        <v>28214</v>
      </c>
      <c r="G2787" s="22" t="s">
        <v>39048</v>
      </c>
      <c r="H2787" s="22" t="s">
        <v>74</v>
      </c>
      <c r="I2787" s="22" t="s">
        <v>23735</v>
      </c>
      <c r="J2787" s="37" t="s">
        <v>28216</v>
      </c>
      <c r="K2787" s="37" t="s">
        <v>28217</v>
      </c>
      <c r="L2787" s="37" t="s">
        <v>28217</v>
      </c>
      <c r="M2787" s="37" t="s">
        <v>39049</v>
      </c>
      <c r="N2787" s="37" t="s">
        <v>6002</v>
      </c>
      <c r="O2787" s="37" t="s">
        <v>6003</v>
      </c>
      <c r="P2787" s="22" t="s">
        <v>39050</v>
      </c>
      <c r="Q2787" s="22" t="s">
        <v>39051</v>
      </c>
      <c r="R2787" s="38">
        <v>0</v>
      </c>
    </row>
    <row r="2788" spans="1:18" ht="12.75">
      <c r="A2788" s="22" t="s">
        <v>60</v>
      </c>
      <c r="B2788" s="22" t="s">
        <v>16876</v>
      </c>
      <c r="C2788" s="22" t="s">
        <v>68</v>
      </c>
      <c r="D2788" s="22" t="s">
        <v>61</v>
      </c>
      <c r="E2788" s="31">
        <v>42907.638136574074</v>
      </c>
      <c r="F2788" s="22" t="s">
        <v>28214</v>
      </c>
      <c r="G2788" s="22" t="s">
        <v>39052</v>
      </c>
      <c r="H2788" s="22" t="s">
        <v>74</v>
      </c>
      <c r="I2788" s="22" t="s">
        <v>18402</v>
      </c>
      <c r="J2788" s="37" t="s">
        <v>28216</v>
      </c>
      <c r="K2788" s="37" t="s">
        <v>28217</v>
      </c>
      <c r="L2788" s="37" t="s">
        <v>28217</v>
      </c>
      <c r="M2788" s="37" t="s">
        <v>39053</v>
      </c>
      <c r="N2788" s="37" t="s">
        <v>18403</v>
      </c>
      <c r="O2788" s="37" t="s">
        <v>18404</v>
      </c>
      <c r="P2788" s="22" t="s">
        <v>39054</v>
      </c>
      <c r="Q2788" s="22" t="s">
        <v>39055</v>
      </c>
      <c r="R2788" s="38">
        <v>0</v>
      </c>
    </row>
    <row r="2789" spans="1:18" ht="12.75">
      <c r="A2789" s="22" t="s">
        <v>60</v>
      </c>
      <c r="B2789" s="22" t="s">
        <v>16876</v>
      </c>
      <c r="C2789" s="22" t="s">
        <v>68</v>
      </c>
      <c r="D2789" s="22" t="s">
        <v>61</v>
      </c>
      <c r="E2789" s="31">
        <v>42907.647233796291</v>
      </c>
      <c r="F2789" s="22" t="s">
        <v>28214</v>
      </c>
      <c r="G2789" s="22" t="s">
        <v>39056</v>
      </c>
      <c r="H2789" s="22" t="s">
        <v>74</v>
      </c>
      <c r="I2789" s="22" t="s">
        <v>39057</v>
      </c>
      <c r="J2789" s="37" t="s">
        <v>28216</v>
      </c>
      <c r="K2789" s="37" t="s">
        <v>28217</v>
      </c>
      <c r="L2789" s="37" t="s">
        <v>28217</v>
      </c>
      <c r="M2789" s="37" t="s">
        <v>39058</v>
      </c>
      <c r="N2789" s="37" t="s">
        <v>173</v>
      </c>
      <c r="O2789" s="37" t="s">
        <v>174</v>
      </c>
      <c r="P2789" s="22" t="s">
        <v>39059</v>
      </c>
      <c r="Q2789" s="22" t="s">
        <v>39060</v>
      </c>
      <c r="R2789" s="38">
        <v>0</v>
      </c>
    </row>
    <row r="2790" spans="1:18" ht="12.75">
      <c r="A2790" s="22" t="s">
        <v>60</v>
      </c>
      <c r="B2790" s="22" t="s">
        <v>16876</v>
      </c>
      <c r="C2790" s="22" t="s">
        <v>68</v>
      </c>
      <c r="D2790" s="22" t="s">
        <v>61</v>
      </c>
      <c r="E2790" s="31">
        <v>42908.612002314811</v>
      </c>
      <c r="F2790" s="22" t="s">
        <v>28214</v>
      </c>
      <c r="G2790" s="22" t="s">
        <v>39061</v>
      </c>
      <c r="H2790" s="22" t="s">
        <v>74</v>
      </c>
      <c r="I2790" s="22" t="s">
        <v>22062</v>
      </c>
      <c r="J2790" s="37" t="s">
        <v>28216</v>
      </c>
      <c r="K2790" s="37" t="s">
        <v>28217</v>
      </c>
      <c r="L2790" s="37" t="s">
        <v>28217</v>
      </c>
      <c r="M2790" s="37" t="s">
        <v>39062</v>
      </c>
      <c r="N2790" s="37" t="s">
        <v>1182</v>
      </c>
      <c r="O2790" s="37" t="s">
        <v>1183</v>
      </c>
      <c r="P2790" s="22" t="s">
        <v>39063</v>
      </c>
      <c r="Q2790" s="22" t="s">
        <v>39064</v>
      </c>
      <c r="R2790" s="38">
        <v>0</v>
      </c>
    </row>
    <row r="2791" spans="1:18" ht="12.75">
      <c r="A2791" s="22" t="s">
        <v>60</v>
      </c>
      <c r="B2791" s="22" t="s">
        <v>16876</v>
      </c>
      <c r="C2791" s="22" t="s">
        <v>68</v>
      </c>
      <c r="D2791" s="22" t="s">
        <v>61</v>
      </c>
      <c r="E2791" s="31">
        <v>42910.592187499999</v>
      </c>
      <c r="F2791" s="22" t="s">
        <v>28214</v>
      </c>
      <c r="G2791" s="22" t="s">
        <v>39065</v>
      </c>
      <c r="H2791" s="22" t="s">
        <v>74</v>
      </c>
      <c r="I2791" s="22" t="s">
        <v>20179</v>
      </c>
      <c r="J2791" s="37" t="s">
        <v>28216</v>
      </c>
      <c r="K2791" s="37" t="s">
        <v>28217</v>
      </c>
      <c r="L2791" s="37" t="s">
        <v>28217</v>
      </c>
      <c r="M2791" s="37" t="s">
        <v>39066</v>
      </c>
      <c r="N2791" s="37" t="s">
        <v>576</v>
      </c>
      <c r="O2791" s="37" t="s">
        <v>577</v>
      </c>
      <c r="P2791" s="22" t="s">
        <v>39067</v>
      </c>
      <c r="Q2791" s="22" t="s">
        <v>39068</v>
      </c>
      <c r="R2791" s="38">
        <v>0</v>
      </c>
    </row>
    <row r="2792" spans="1:18" ht="12.75">
      <c r="A2792" s="22" t="s">
        <v>60</v>
      </c>
      <c r="B2792" s="22" t="s">
        <v>16876</v>
      </c>
      <c r="C2792" s="22" t="s">
        <v>68</v>
      </c>
      <c r="D2792" s="22" t="s">
        <v>61</v>
      </c>
      <c r="E2792" s="31">
        <v>42911.509525462963</v>
      </c>
      <c r="F2792" s="22" t="s">
        <v>28214</v>
      </c>
      <c r="G2792" s="22" t="s">
        <v>39069</v>
      </c>
      <c r="H2792" s="22" t="s">
        <v>74</v>
      </c>
      <c r="I2792" s="22" t="s">
        <v>18239</v>
      </c>
      <c r="J2792" s="37" t="s">
        <v>28216</v>
      </c>
      <c r="K2792" s="37" t="s">
        <v>28217</v>
      </c>
      <c r="L2792" s="37" t="s">
        <v>28217</v>
      </c>
      <c r="M2792" s="37" t="s">
        <v>39070</v>
      </c>
      <c r="N2792" s="37" t="s">
        <v>896</v>
      </c>
      <c r="O2792" s="37" t="s">
        <v>897</v>
      </c>
      <c r="P2792" s="22" t="s">
        <v>39071</v>
      </c>
      <c r="Q2792" s="22" t="s">
        <v>39072</v>
      </c>
      <c r="R2792" s="38">
        <v>0</v>
      </c>
    </row>
    <row r="2793" spans="1:18" ht="12.75">
      <c r="A2793" s="22" t="s">
        <v>60</v>
      </c>
      <c r="B2793" s="22" t="s">
        <v>16876</v>
      </c>
      <c r="C2793" s="22" t="s">
        <v>68</v>
      </c>
      <c r="D2793" s="22" t="s">
        <v>61</v>
      </c>
      <c r="E2793" s="31">
        <v>42913.566967592589</v>
      </c>
      <c r="F2793" s="22" t="s">
        <v>28214</v>
      </c>
      <c r="G2793" s="22" t="s">
        <v>39073</v>
      </c>
      <c r="H2793" s="22" t="s">
        <v>74</v>
      </c>
      <c r="I2793" s="22" t="s">
        <v>39074</v>
      </c>
      <c r="J2793" s="37" t="s">
        <v>28216</v>
      </c>
      <c r="K2793" s="37" t="s">
        <v>28217</v>
      </c>
      <c r="L2793" s="37" t="s">
        <v>28217</v>
      </c>
      <c r="M2793" s="37" t="s">
        <v>39075</v>
      </c>
      <c r="N2793" s="37" t="s">
        <v>800</v>
      </c>
      <c r="O2793" s="37" t="s">
        <v>801</v>
      </c>
      <c r="P2793" s="22" t="s">
        <v>39076</v>
      </c>
      <c r="Q2793" s="22" t="s">
        <v>39077</v>
      </c>
      <c r="R2793" s="38">
        <v>0</v>
      </c>
    </row>
    <row r="2794" spans="1:18" ht="12.75">
      <c r="A2794" s="22" t="s">
        <v>60</v>
      </c>
      <c r="B2794" s="22" t="s">
        <v>16876</v>
      </c>
      <c r="C2794" s="22" t="s">
        <v>68</v>
      </c>
      <c r="D2794" s="22" t="s">
        <v>61</v>
      </c>
      <c r="E2794" s="31">
        <v>42913.569780092592</v>
      </c>
      <c r="F2794" s="22" t="s">
        <v>28214</v>
      </c>
      <c r="G2794" s="22" t="s">
        <v>39078</v>
      </c>
      <c r="H2794" s="22" t="s">
        <v>74</v>
      </c>
      <c r="I2794" s="22" t="s">
        <v>39079</v>
      </c>
      <c r="J2794" s="37" t="s">
        <v>28216</v>
      </c>
      <c r="K2794" s="37" t="s">
        <v>28217</v>
      </c>
      <c r="L2794" s="37" t="s">
        <v>28217</v>
      </c>
      <c r="M2794" s="37" t="s">
        <v>39080</v>
      </c>
      <c r="N2794" s="37" t="s">
        <v>39081</v>
      </c>
      <c r="O2794" s="37" t="s">
        <v>39082</v>
      </c>
      <c r="P2794" s="22" t="s">
        <v>39076</v>
      </c>
      <c r="Q2794" s="22" t="s">
        <v>39077</v>
      </c>
      <c r="R2794" s="38">
        <v>0</v>
      </c>
    </row>
    <row r="2795" spans="1:18" ht="12.75">
      <c r="A2795" s="22" t="s">
        <v>60</v>
      </c>
      <c r="B2795" s="22" t="s">
        <v>16876</v>
      </c>
      <c r="C2795" s="22" t="s">
        <v>68</v>
      </c>
      <c r="D2795" s="22" t="s">
        <v>61</v>
      </c>
      <c r="E2795" s="31">
        <v>42913.574259259258</v>
      </c>
      <c r="F2795" s="22" t="s">
        <v>28214</v>
      </c>
      <c r="G2795" s="22" t="s">
        <v>39083</v>
      </c>
      <c r="H2795" s="22" t="s">
        <v>74</v>
      </c>
      <c r="I2795" s="22" t="s">
        <v>39084</v>
      </c>
      <c r="J2795" s="37" t="s">
        <v>28216</v>
      </c>
      <c r="K2795" s="37" t="s">
        <v>28217</v>
      </c>
      <c r="L2795" s="37" t="s">
        <v>28217</v>
      </c>
      <c r="M2795" s="37" t="s">
        <v>39085</v>
      </c>
      <c r="N2795" s="37" t="s">
        <v>11416</v>
      </c>
      <c r="O2795" s="37" t="s">
        <v>11417</v>
      </c>
      <c r="P2795" s="22" t="s">
        <v>39076</v>
      </c>
      <c r="Q2795" s="22" t="s">
        <v>39077</v>
      </c>
      <c r="R2795" s="38">
        <v>0</v>
      </c>
    </row>
    <row r="2796" spans="1:18" ht="12.75">
      <c r="A2796" s="22" t="s">
        <v>60</v>
      </c>
      <c r="B2796" s="22" t="s">
        <v>16876</v>
      </c>
      <c r="C2796" s="22" t="s">
        <v>68</v>
      </c>
      <c r="D2796" s="22" t="s">
        <v>61</v>
      </c>
      <c r="E2796" s="31">
        <v>42914.462407407409</v>
      </c>
      <c r="F2796" s="22" t="s">
        <v>28214</v>
      </c>
      <c r="G2796" s="22" t="s">
        <v>39086</v>
      </c>
      <c r="H2796" s="22" t="s">
        <v>74</v>
      </c>
      <c r="I2796" s="22" t="s">
        <v>24448</v>
      </c>
      <c r="J2796" s="37" t="s">
        <v>28216</v>
      </c>
      <c r="K2796" s="37" t="s">
        <v>28217</v>
      </c>
      <c r="L2796" s="37" t="s">
        <v>28217</v>
      </c>
      <c r="M2796" s="37" t="s">
        <v>39087</v>
      </c>
      <c r="N2796" s="37" t="s">
        <v>19269</v>
      </c>
      <c r="O2796" s="37" t="s">
        <v>19270</v>
      </c>
      <c r="P2796" s="22" t="s">
        <v>39076</v>
      </c>
      <c r="Q2796" s="22" t="s">
        <v>39077</v>
      </c>
      <c r="R2796" s="38">
        <v>0</v>
      </c>
    </row>
    <row r="2797" spans="1:18" ht="12.75">
      <c r="A2797" s="22" t="s">
        <v>60</v>
      </c>
      <c r="B2797" s="22" t="s">
        <v>16876</v>
      </c>
      <c r="C2797" s="22" t="s">
        <v>68</v>
      </c>
      <c r="D2797" s="22" t="s">
        <v>61</v>
      </c>
      <c r="E2797" s="31">
        <v>42914.699571759258</v>
      </c>
      <c r="F2797" s="22" t="s">
        <v>28214</v>
      </c>
      <c r="G2797" s="22" t="s">
        <v>39088</v>
      </c>
      <c r="H2797" s="22" t="s">
        <v>74</v>
      </c>
      <c r="I2797" s="22" t="s">
        <v>21665</v>
      </c>
      <c r="J2797" s="37" t="s">
        <v>28216</v>
      </c>
      <c r="K2797" s="37" t="s">
        <v>28217</v>
      </c>
      <c r="L2797" s="37" t="s">
        <v>28217</v>
      </c>
      <c r="M2797" s="37" t="s">
        <v>39089</v>
      </c>
      <c r="N2797" s="37" t="s">
        <v>12920</v>
      </c>
      <c r="O2797" s="37" t="s">
        <v>12921</v>
      </c>
      <c r="P2797" s="22" t="s">
        <v>39076</v>
      </c>
      <c r="Q2797" s="22" t="s">
        <v>39077</v>
      </c>
      <c r="R2797" s="38">
        <v>0</v>
      </c>
    </row>
    <row r="2798" spans="1:18" ht="12.75">
      <c r="A2798" s="22" t="s">
        <v>60</v>
      </c>
      <c r="B2798" s="22" t="s">
        <v>16876</v>
      </c>
      <c r="C2798" s="22" t="s">
        <v>68</v>
      </c>
      <c r="D2798" s="22" t="s">
        <v>61</v>
      </c>
      <c r="E2798" s="31">
        <v>42915.664120370369</v>
      </c>
      <c r="F2798" s="22" t="s">
        <v>28214</v>
      </c>
      <c r="G2798" s="22" t="s">
        <v>39090</v>
      </c>
      <c r="H2798" s="22" t="s">
        <v>74</v>
      </c>
      <c r="I2798" s="22" t="s">
        <v>16878</v>
      </c>
      <c r="J2798" s="37" t="s">
        <v>28216</v>
      </c>
      <c r="K2798" s="37" t="s">
        <v>28217</v>
      </c>
      <c r="L2798" s="37" t="s">
        <v>28217</v>
      </c>
      <c r="M2798" s="37" t="s">
        <v>39091</v>
      </c>
      <c r="N2798" s="37" t="s">
        <v>4931</v>
      </c>
      <c r="O2798" s="37" t="s">
        <v>4932</v>
      </c>
      <c r="P2798" s="22" t="s">
        <v>39092</v>
      </c>
      <c r="Q2798" s="22" t="s">
        <v>39093</v>
      </c>
      <c r="R2798" s="38">
        <v>0</v>
      </c>
    </row>
    <row r="2799" spans="1:18" ht="12.75">
      <c r="A2799" s="22" t="s">
        <v>60</v>
      </c>
      <c r="B2799" s="22" t="s">
        <v>17172</v>
      </c>
      <c r="C2799" s="22" t="s">
        <v>68</v>
      </c>
      <c r="D2799" s="22" t="s">
        <v>61</v>
      </c>
      <c r="E2799" s="31">
        <v>42887.526446759257</v>
      </c>
      <c r="F2799" s="22" t="s">
        <v>28214</v>
      </c>
      <c r="G2799" s="22" t="s">
        <v>39094</v>
      </c>
      <c r="H2799" s="22" t="s">
        <v>74</v>
      </c>
      <c r="I2799" s="22" t="s">
        <v>39095</v>
      </c>
      <c r="J2799" s="37" t="s">
        <v>28216</v>
      </c>
      <c r="K2799" s="37" t="s">
        <v>28217</v>
      </c>
      <c r="L2799" s="37" t="s">
        <v>28217</v>
      </c>
      <c r="M2799" s="37" t="s">
        <v>39096</v>
      </c>
      <c r="N2799" s="37" t="s">
        <v>125</v>
      </c>
      <c r="O2799" s="37" t="s">
        <v>126</v>
      </c>
      <c r="P2799" s="22" t="s">
        <v>39097</v>
      </c>
      <c r="Q2799" s="22" t="s">
        <v>39098</v>
      </c>
      <c r="R2799" s="38">
        <v>0</v>
      </c>
    </row>
    <row r="2800" spans="1:18" ht="12.75">
      <c r="A2800" s="22" t="s">
        <v>60</v>
      </c>
      <c r="B2800" s="22" t="s">
        <v>17172</v>
      </c>
      <c r="C2800" s="22" t="s">
        <v>68</v>
      </c>
      <c r="D2800" s="22" t="s">
        <v>61</v>
      </c>
      <c r="E2800" s="31">
        <v>42892.570196759254</v>
      </c>
      <c r="F2800" s="22" t="s">
        <v>28214</v>
      </c>
      <c r="G2800" s="22" t="s">
        <v>39099</v>
      </c>
      <c r="H2800" s="22" t="s">
        <v>74</v>
      </c>
      <c r="I2800" s="22" t="s">
        <v>19739</v>
      </c>
      <c r="J2800" s="37" t="s">
        <v>28216</v>
      </c>
      <c r="K2800" s="37" t="s">
        <v>28217</v>
      </c>
      <c r="L2800" s="37" t="s">
        <v>28217</v>
      </c>
      <c r="M2800" s="37" t="s">
        <v>39100</v>
      </c>
      <c r="N2800" s="37" t="s">
        <v>225</v>
      </c>
      <c r="O2800" s="37" t="s">
        <v>226</v>
      </c>
      <c r="P2800" s="22" t="s">
        <v>39101</v>
      </c>
      <c r="Q2800" s="22" t="s">
        <v>39102</v>
      </c>
      <c r="R2800" s="38">
        <v>0</v>
      </c>
    </row>
    <row r="2801" spans="1:18" ht="12.75">
      <c r="A2801" s="22" t="s">
        <v>60</v>
      </c>
      <c r="B2801" s="22" t="s">
        <v>17172</v>
      </c>
      <c r="C2801" s="22" t="s">
        <v>68</v>
      </c>
      <c r="D2801" s="22" t="s">
        <v>61</v>
      </c>
      <c r="E2801" s="31">
        <v>42900.469664351847</v>
      </c>
      <c r="F2801" s="22" t="s">
        <v>28214</v>
      </c>
      <c r="G2801" s="22" t="s">
        <v>39103</v>
      </c>
      <c r="H2801" s="22" t="s">
        <v>74</v>
      </c>
      <c r="I2801" s="22" t="s">
        <v>39104</v>
      </c>
      <c r="J2801" s="37" t="s">
        <v>28216</v>
      </c>
      <c r="K2801" s="37" t="s">
        <v>28217</v>
      </c>
      <c r="L2801" s="37" t="s">
        <v>28217</v>
      </c>
      <c r="M2801" s="37" t="s">
        <v>39105</v>
      </c>
      <c r="N2801" s="37" t="s">
        <v>852</v>
      </c>
      <c r="O2801" s="37" t="s">
        <v>853</v>
      </c>
      <c r="P2801" s="22" t="s">
        <v>39106</v>
      </c>
      <c r="Q2801" s="22" t="s">
        <v>39107</v>
      </c>
      <c r="R2801" s="38">
        <v>0</v>
      </c>
    </row>
    <row r="2802" spans="1:18" ht="12.75">
      <c r="A2802" s="22" t="s">
        <v>60</v>
      </c>
      <c r="B2802" s="22" t="s">
        <v>17172</v>
      </c>
      <c r="C2802" s="22" t="s">
        <v>68</v>
      </c>
      <c r="D2802" s="22" t="s">
        <v>61</v>
      </c>
      <c r="E2802" s="31">
        <v>42902.595300925925</v>
      </c>
      <c r="F2802" s="22" t="s">
        <v>28214</v>
      </c>
      <c r="G2802" s="22" t="s">
        <v>39108</v>
      </c>
      <c r="H2802" s="22" t="s">
        <v>74</v>
      </c>
      <c r="I2802" s="22" t="s">
        <v>18343</v>
      </c>
      <c r="J2802" s="37" t="s">
        <v>28216</v>
      </c>
      <c r="K2802" s="37" t="s">
        <v>28217</v>
      </c>
      <c r="L2802" s="37" t="s">
        <v>28217</v>
      </c>
      <c r="M2802" s="37" t="s">
        <v>39109</v>
      </c>
      <c r="N2802" s="37" t="s">
        <v>583</v>
      </c>
      <c r="O2802" s="37" t="s">
        <v>584</v>
      </c>
      <c r="P2802" s="22" t="s">
        <v>39110</v>
      </c>
      <c r="Q2802" s="22" t="s">
        <v>39111</v>
      </c>
      <c r="R2802" s="38">
        <v>0</v>
      </c>
    </row>
    <row r="2803" spans="1:18" ht="12.75">
      <c r="A2803" s="22" t="s">
        <v>60</v>
      </c>
      <c r="B2803" s="22" t="s">
        <v>17172</v>
      </c>
      <c r="C2803" s="22" t="s">
        <v>68</v>
      </c>
      <c r="D2803" s="22" t="s">
        <v>61</v>
      </c>
      <c r="E2803" s="31">
        <v>42906.460081018515</v>
      </c>
      <c r="F2803" s="22" t="s">
        <v>28214</v>
      </c>
      <c r="G2803" s="22" t="s">
        <v>39112</v>
      </c>
      <c r="H2803" s="22" t="s">
        <v>74</v>
      </c>
      <c r="I2803" s="22" t="s">
        <v>39113</v>
      </c>
      <c r="J2803" s="37" t="s">
        <v>28216</v>
      </c>
      <c r="K2803" s="37" t="s">
        <v>28217</v>
      </c>
      <c r="L2803" s="37" t="s">
        <v>28217</v>
      </c>
      <c r="M2803" s="37" t="s">
        <v>39114</v>
      </c>
      <c r="N2803" s="37" t="s">
        <v>125</v>
      </c>
      <c r="O2803" s="37" t="s">
        <v>126</v>
      </c>
      <c r="P2803" s="22" t="s">
        <v>39115</v>
      </c>
      <c r="Q2803" s="22" t="s">
        <v>39116</v>
      </c>
      <c r="R2803" s="38">
        <v>0</v>
      </c>
    </row>
    <row r="2804" spans="1:18" ht="12.75">
      <c r="A2804" s="22" t="s">
        <v>60</v>
      </c>
      <c r="B2804" s="22" t="s">
        <v>17172</v>
      </c>
      <c r="C2804" s="22" t="s">
        <v>68</v>
      </c>
      <c r="D2804" s="22" t="s">
        <v>61</v>
      </c>
      <c r="E2804" s="31">
        <v>42907.66028935185</v>
      </c>
      <c r="F2804" s="22" t="s">
        <v>28214</v>
      </c>
      <c r="G2804" s="22" t="s">
        <v>39117</v>
      </c>
      <c r="H2804" s="22" t="s">
        <v>74</v>
      </c>
      <c r="I2804" s="22" t="s">
        <v>18321</v>
      </c>
      <c r="J2804" s="37" t="s">
        <v>28216</v>
      </c>
      <c r="K2804" s="37" t="s">
        <v>28217</v>
      </c>
      <c r="L2804" s="37" t="s">
        <v>28217</v>
      </c>
      <c r="M2804" s="37" t="s">
        <v>39118</v>
      </c>
      <c r="N2804" s="37" t="s">
        <v>125</v>
      </c>
      <c r="O2804" s="37" t="s">
        <v>126</v>
      </c>
      <c r="P2804" s="22" t="s">
        <v>39119</v>
      </c>
      <c r="Q2804" s="22" t="s">
        <v>39120</v>
      </c>
      <c r="R2804" s="38">
        <v>0</v>
      </c>
    </row>
    <row r="2805" spans="1:18" ht="12.75">
      <c r="A2805" s="22" t="s">
        <v>60</v>
      </c>
      <c r="B2805" s="22" t="s">
        <v>17172</v>
      </c>
      <c r="C2805" s="22" t="s">
        <v>68</v>
      </c>
      <c r="D2805" s="22" t="s">
        <v>61</v>
      </c>
      <c r="E2805" s="31">
        <v>42909.457094907404</v>
      </c>
      <c r="F2805" s="22" t="s">
        <v>28214</v>
      </c>
      <c r="G2805" s="22" t="s">
        <v>39121</v>
      </c>
      <c r="H2805" s="22" t="s">
        <v>74</v>
      </c>
      <c r="I2805" s="22" t="s">
        <v>39122</v>
      </c>
      <c r="J2805" s="37" t="s">
        <v>28216</v>
      </c>
      <c r="K2805" s="37" t="s">
        <v>28217</v>
      </c>
      <c r="L2805" s="37" t="s">
        <v>28217</v>
      </c>
      <c r="M2805" s="37" t="s">
        <v>39123</v>
      </c>
      <c r="N2805" s="37" t="s">
        <v>125</v>
      </c>
      <c r="O2805" s="37" t="s">
        <v>126</v>
      </c>
      <c r="P2805" s="22" t="s">
        <v>39124</v>
      </c>
      <c r="Q2805" s="22" t="s">
        <v>39125</v>
      </c>
      <c r="R2805" s="38">
        <v>0</v>
      </c>
    </row>
    <row r="2806" spans="1:18" ht="12.75">
      <c r="A2806" s="22" t="s">
        <v>60</v>
      </c>
      <c r="B2806" s="22" t="s">
        <v>17172</v>
      </c>
      <c r="C2806" s="22" t="s">
        <v>68</v>
      </c>
      <c r="D2806" s="22" t="s">
        <v>61</v>
      </c>
      <c r="E2806" s="31">
        <v>42913.576539351852</v>
      </c>
      <c r="F2806" s="22" t="s">
        <v>28214</v>
      </c>
      <c r="G2806" s="22" t="s">
        <v>39126</v>
      </c>
      <c r="H2806" s="22" t="s">
        <v>74</v>
      </c>
      <c r="I2806" s="22" t="s">
        <v>19683</v>
      </c>
      <c r="J2806" s="37" t="s">
        <v>28216</v>
      </c>
      <c r="K2806" s="37" t="s">
        <v>28217</v>
      </c>
      <c r="L2806" s="37" t="s">
        <v>28217</v>
      </c>
      <c r="M2806" s="37" t="s">
        <v>39127</v>
      </c>
      <c r="N2806" s="37" t="s">
        <v>125</v>
      </c>
      <c r="O2806" s="37" t="s">
        <v>126</v>
      </c>
      <c r="P2806" s="22" t="s">
        <v>39128</v>
      </c>
      <c r="Q2806" s="22" t="s">
        <v>39129</v>
      </c>
      <c r="R2806" s="38">
        <v>0</v>
      </c>
    </row>
    <row r="2807" spans="1:18" ht="12.75">
      <c r="A2807" s="22" t="s">
        <v>60</v>
      </c>
      <c r="B2807" s="22" t="s">
        <v>17172</v>
      </c>
      <c r="C2807" s="22" t="s">
        <v>68</v>
      </c>
      <c r="D2807" s="22" t="s">
        <v>61</v>
      </c>
      <c r="E2807" s="31">
        <v>42914.398645833331</v>
      </c>
      <c r="F2807" s="22" t="s">
        <v>28214</v>
      </c>
      <c r="G2807" s="22" t="s">
        <v>39130</v>
      </c>
      <c r="H2807" s="22" t="s">
        <v>74</v>
      </c>
      <c r="I2807" s="22" t="s">
        <v>24506</v>
      </c>
      <c r="J2807" s="37" t="s">
        <v>28216</v>
      </c>
      <c r="K2807" s="37" t="s">
        <v>28217</v>
      </c>
      <c r="L2807" s="37" t="s">
        <v>28217</v>
      </c>
      <c r="M2807" s="37" t="s">
        <v>39131</v>
      </c>
      <c r="N2807" s="37" t="s">
        <v>4316</v>
      </c>
      <c r="O2807" s="37" t="s">
        <v>4317</v>
      </c>
      <c r="P2807" s="22" t="s">
        <v>39132</v>
      </c>
      <c r="Q2807" s="22" t="s">
        <v>39133</v>
      </c>
      <c r="R2807" s="38">
        <v>0</v>
      </c>
    </row>
    <row r="2808" spans="1:18" ht="12.75">
      <c r="A2808" s="22" t="s">
        <v>60</v>
      </c>
      <c r="B2808" s="22" t="s">
        <v>942</v>
      </c>
      <c r="C2808" s="22" t="s">
        <v>63</v>
      </c>
      <c r="D2808" s="22" t="s">
        <v>61</v>
      </c>
      <c r="E2808" s="31">
        <v>42895.498368055552</v>
      </c>
      <c r="F2808" s="22" t="s">
        <v>28214</v>
      </c>
      <c r="G2808" s="22" t="s">
        <v>39134</v>
      </c>
      <c r="H2808" s="22" t="s">
        <v>74</v>
      </c>
      <c r="I2808" s="22" t="s">
        <v>2317</v>
      </c>
      <c r="J2808" s="37" t="s">
        <v>28216</v>
      </c>
      <c r="K2808" s="37" t="s">
        <v>28217</v>
      </c>
      <c r="L2808" s="37" t="s">
        <v>28217</v>
      </c>
      <c r="M2808" s="37" t="s">
        <v>39135</v>
      </c>
      <c r="N2808" s="37" t="s">
        <v>2318</v>
      </c>
      <c r="O2808" s="37" t="s">
        <v>2319</v>
      </c>
      <c r="P2808" s="22" t="s">
        <v>39136</v>
      </c>
      <c r="Q2808" s="22" t="s">
        <v>39137</v>
      </c>
      <c r="R2808" s="38">
        <v>0</v>
      </c>
    </row>
    <row r="2809" spans="1:18" ht="12.75">
      <c r="A2809" s="22" t="s">
        <v>60</v>
      </c>
      <c r="B2809" s="22" t="s">
        <v>942</v>
      </c>
      <c r="C2809" s="22" t="s">
        <v>63</v>
      </c>
      <c r="D2809" s="22" t="s">
        <v>61</v>
      </c>
      <c r="E2809" s="31">
        <v>42895.593136574069</v>
      </c>
      <c r="F2809" s="22" t="s">
        <v>28214</v>
      </c>
      <c r="G2809" s="22" t="s">
        <v>39138</v>
      </c>
      <c r="H2809" s="22" t="s">
        <v>74</v>
      </c>
      <c r="I2809" s="22" t="s">
        <v>8664</v>
      </c>
      <c r="J2809" s="37" t="s">
        <v>28216</v>
      </c>
      <c r="K2809" s="37" t="s">
        <v>28217</v>
      </c>
      <c r="L2809" s="37" t="s">
        <v>28217</v>
      </c>
      <c r="M2809" s="37" t="s">
        <v>39139</v>
      </c>
      <c r="N2809" s="37" t="s">
        <v>2318</v>
      </c>
      <c r="O2809" s="37" t="s">
        <v>2319</v>
      </c>
      <c r="P2809" s="22" t="s">
        <v>39140</v>
      </c>
      <c r="Q2809" s="22" t="s">
        <v>39141</v>
      </c>
      <c r="R2809" s="38">
        <v>0</v>
      </c>
    </row>
    <row r="2810" spans="1:18" ht="12.75">
      <c r="A2810" s="22" t="s">
        <v>60</v>
      </c>
      <c r="B2810" s="22" t="s">
        <v>942</v>
      </c>
      <c r="C2810" s="22" t="s">
        <v>63</v>
      </c>
      <c r="D2810" s="22" t="s">
        <v>61</v>
      </c>
      <c r="E2810" s="31">
        <v>42900.660671296297</v>
      </c>
      <c r="F2810" s="22" t="s">
        <v>28214</v>
      </c>
      <c r="G2810" s="22" t="s">
        <v>39142</v>
      </c>
      <c r="H2810" s="22" t="s">
        <v>74</v>
      </c>
      <c r="I2810" s="22" t="s">
        <v>944</v>
      </c>
      <c r="J2810" s="37" t="s">
        <v>28216</v>
      </c>
      <c r="K2810" s="37" t="s">
        <v>28217</v>
      </c>
      <c r="L2810" s="37" t="s">
        <v>28217</v>
      </c>
      <c r="M2810" s="37" t="s">
        <v>39143</v>
      </c>
      <c r="N2810" s="37" t="s">
        <v>945</v>
      </c>
      <c r="O2810" s="37" t="s">
        <v>946</v>
      </c>
      <c r="P2810" s="22" t="s">
        <v>39144</v>
      </c>
      <c r="Q2810" s="22" t="s">
        <v>39145</v>
      </c>
      <c r="R2810" s="38">
        <v>0</v>
      </c>
    </row>
    <row r="2811" spans="1:18" ht="12.75">
      <c r="A2811" s="22" t="s">
        <v>60</v>
      </c>
      <c r="B2811" s="22" t="s">
        <v>942</v>
      </c>
      <c r="C2811" s="22" t="s">
        <v>63</v>
      </c>
      <c r="D2811" s="22" t="s">
        <v>61</v>
      </c>
      <c r="E2811" s="31">
        <v>42901.457106481481</v>
      </c>
      <c r="F2811" s="22" t="s">
        <v>28214</v>
      </c>
      <c r="G2811" s="22" t="s">
        <v>39146</v>
      </c>
      <c r="H2811" s="22" t="s">
        <v>74</v>
      </c>
      <c r="I2811" s="22" t="s">
        <v>4301</v>
      </c>
      <c r="J2811" s="37" t="s">
        <v>28216</v>
      </c>
      <c r="K2811" s="37" t="s">
        <v>28217</v>
      </c>
      <c r="L2811" s="37" t="s">
        <v>28217</v>
      </c>
      <c r="M2811" s="37" t="s">
        <v>39147</v>
      </c>
      <c r="N2811" s="37" t="s">
        <v>1400</v>
      </c>
      <c r="O2811" s="37" t="s">
        <v>1401</v>
      </c>
      <c r="P2811" s="22" t="s">
        <v>39148</v>
      </c>
      <c r="Q2811" s="22" t="s">
        <v>39149</v>
      </c>
      <c r="R2811" s="38">
        <v>0</v>
      </c>
    </row>
    <row r="2812" spans="1:18" ht="12.75">
      <c r="A2812" s="22" t="s">
        <v>60</v>
      </c>
      <c r="B2812" s="22" t="s">
        <v>942</v>
      </c>
      <c r="C2812" s="22" t="s">
        <v>63</v>
      </c>
      <c r="D2812" s="22" t="s">
        <v>61</v>
      </c>
      <c r="E2812" s="31">
        <v>42902.604745370365</v>
      </c>
      <c r="F2812" s="22" t="s">
        <v>28214</v>
      </c>
      <c r="G2812" s="22" t="s">
        <v>39150</v>
      </c>
      <c r="H2812" s="22" t="s">
        <v>74</v>
      </c>
      <c r="I2812" s="22" t="s">
        <v>9463</v>
      </c>
      <c r="J2812" s="37" t="s">
        <v>28216</v>
      </c>
      <c r="K2812" s="37" t="s">
        <v>28217</v>
      </c>
      <c r="L2812" s="37" t="s">
        <v>28217</v>
      </c>
      <c r="M2812" s="37" t="s">
        <v>39151</v>
      </c>
      <c r="N2812" s="37" t="s">
        <v>2996</v>
      </c>
      <c r="O2812" s="37" t="s">
        <v>2997</v>
      </c>
      <c r="P2812" s="22" t="s">
        <v>39152</v>
      </c>
      <c r="Q2812" s="22" t="s">
        <v>39153</v>
      </c>
      <c r="R2812" s="38">
        <v>0</v>
      </c>
    </row>
    <row r="2813" spans="1:18" ht="12.75">
      <c r="A2813" s="22" t="s">
        <v>60</v>
      </c>
      <c r="B2813" s="22" t="s">
        <v>942</v>
      </c>
      <c r="C2813" s="22" t="s">
        <v>63</v>
      </c>
      <c r="D2813" s="22" t="s">
        <v>61</v>
      </c>
      <c r="E2813" s="31">
        <v>42902.678391203699</v>
      </c>
      <c r="F2813" s="22" t="s">
        <v>28214</v>
      </c>
      <c r="G2813" s="22" t="s">
        <v>39154</v>
      </c>
      <c r="H2813" s="22" t="s">
        <v>74</v>
      </c>
      <c r="I2813" s="22" t="s">
        <v>9067</v>
      </c>
      <c r="J2813" s="37" t="s">
        <v>28216</v>
      </c>
      <c r="K2813" s="37" t="s">
        <v>28217</v>
      </c>
      <c r="L2813" s="37" t="s">
        <v>28217</v>
      </c>
      <c r="M2813" s="37" t="s">
        <v>39155</v>
      </c>
      <c r="N2813" s="37" t="s">
        <v>2813</v>
      </c>
      <c r="O2813" s="37" t="s">
        <v>2814</v>
      </c>
      <c r="P2813" s="22" t="s">
        <v>39156</v>
      </c>
      <c r="Q2813" s="22" t="s">
        <v>39157</v>
      </c>
      <c r="R2813" s="38">
        <v>0</v>
      </c>
    </row>
    <row r="2814" spans="1:18" ht="12.75">
      <c r="A2814" s="22" t="s">
        <v>60</v>
      </c>
      <c r="B2814" s="22" t="s">
        <v>942</v>
      </c>
      <c r="C2814" s="22" t="s">
        <v>63</v>
      </c>
      <c r="D2814" s="22" t="s">
        <v>61</v>
      </c>
      <c r="E2814" s="31">
        <v>42905.534999999996</v>
      </c>
      <c r="F2814" s="22" t="s">
        <v>28214</v>
      </c>
      <c r="G2814" s="22" t="s">
        <v>39158</v>
      </c>
      <c r="H2814" s="22" t="s">
        <v>74</v>
      </c>
      <c r="I2814" s="22" t="s">
        <v>2995</v>
      </c>
      <c r="J2814" s="37" t="s">
        <v>28216</v>
      </c>
      <c r="K2814" s="37" t="s">
        <v>28217</v>
      </c>
      <c r="L2814" s="37" t="s">
        <v>28217</v>
      </c>
      <c r="M2814" s="37" t="s">
        <v>39159</v>
      </c>
      <c r="N2814" s="37" t="s">
        <v>2996</v>
      </c>
      <c r="O2814" s="37" t="s">
        <v>2997</v>
      </c>
      <c r="P2814" s="22" t="s">
        <v>39160</v>
      </c>
      <c r="Q2814" s="22" t="s">
        <v>39161</v>
      </c>
      <c r="R2814" s="38">
        <v>0</v>
      </c>
    </row>
    <row r="2815" spans="1:18" ht="12.75">
      <c r="A2815" s="22" t="s">
        <v>60</v>
      </c>
      <c r="B2815" s="22" t="s">
        <v>942</v>
      </c>
      <c r="C2815" s="22" t="s">
        <v>63</v>
      </c>
      <c r="D2815" s="22" t="s">
        <v>61</v>
      </c>
      <c r="E2815" s="31">
        <v>42905.736412037033</v>
      </c>
      <c r="F2815" s="22" t="s">
        <v>28214</v>
      </c>
      <c r="G2815" s="22" t="s">
        <v>39162</v>
      </c>
      <c r="H2815" s="22" t="s">
        <v>74</v>
      </c>
      <c r="I2815" s="22" t="s">
        <v>1909</v>
      </c>
      <c r="J2815" s="37" t="s">
        <v>28216</v>
      </c>
      <c r="K2815" s="37" t="s">
        <v>28217</v>
      </c>
      <c r="L2815" s="37" t="s">
        <v>28217</v>
      </c>
      <c r="M2815" s="37" t="s">
        <v>39163</v>
      </c>
      <c r="N2815" s="37" t="s">
        <v>1910</v>
      </c>
      <c r="O2815" s="37" t="s">
        <v>1911</v>
      </c>
      <c r="P2815" s="22" t="s">
        <v>39164</v>
      </c>
      <c r="Q2815" s="22" t="s">
        <v>39165</v>
      </c>
      <c r="R2815" s="38">
        <v>0</v>
      </c>
    </row>
    <row r="2816" spans="1:18" ht="12.75">
      <c r="A2816" s="22" t="s">
        <v>60</v>
      </c>
      <c r="B2816" s="22" t="s">
        <v>16703</v>
      </c>
      <c r="C2816" s="22" t="s">
        <v>68</v>
      </c>
      <c r="D2816" s="22" t="s">
        <v>61</v>
      </c>
      <c r="E2816" s="31">
        <v>42887.484525462962</v>
      </c>
      <c r="F2816" s="22" t="s">
        <v>28214</v>
      </c>
      <c r="G2816" s="22" t="s">
        <v>39166</v>
      </c>
      <c r="H2816" s="22" t="s">
        <v>74</v>
      </c>
      <c r="I2816" s="22" t="s">
        <v>39167</v>
      </c>
      <c r="J2816" s="37" t="s">
        <v>28216</v>
      </c>
      <c r="K2816" s="37" t="s">
        <v>28217</v>
      </c>
      <c r="L2816" s="37" t="s">
        <v>28217</v>
      </c>
      <c r="M2816" s="37" t="s">
        <v>39168</v>
      </c>
      <c r="N2816" s="37" t="s">
        <v>6361</v>
      </c>
      <c r="O2816" s="37" t="s">
        <v>6362</v>
      </c>
      <c r="P2816" s="22" t="s">
        <v>39169</v>
      </c>
      <c r="Q2816" s="22" t="s">
        <v>39170</v>
      </c>
      <c r="R2816" s="38">
        <v>0</v>
      </c>
    </row>
    <row r="2817" spans="1:18" ht="12.75">
      <c r="A2817" s="22" t="s">
        <v>60</v>
      </c>
      <c r="B2817" s="22" t="s">
        <v>16703</v>
      </c>
      <c r="C2817" s="22" t="s">
        <v>68</v>
      </c>
      <c r="D2817" s="22" t="s">
        <v>61</v>
      </c>
      <c r="E2817" s="31">
        <v>42887.565162037034</v>
      </c>
      <c r="F2817" s="22" t="s">
        <v>28214</v>
      </c>
      <c r="G2817" s="22" t="s">
        <v>39171</v>
      </c>
      <c r="H2817" s="22" t="s">
        <v>74</v>
      </c>
      <c r="I2817" s="22" t="s">
        <v>22147</v>
      </c>
      <c r="J2817" s="37" t="s">
        <v>28216</v>
      </c>
      <c r="K2817" s="37" t="s">
        <v>28217</v>
      </c>
      <c r="L2817" s="37" t="s">
        <v>28217</v>
      </c>
      <c r="M2817" s="37" t="s">
        <v>39172</v>
      </c>
      <c r="N2817" s="37" t="s">
        <v>22148</v>
      </c>
      <c r="O2817" s="37" t="s">
        <v>22149</v>
      </c>
      <c r="P2817" s="22" t="s">
        <v>39173</v>
      </c>
      <c r="Q2817" s="22" t="s">
        <v>39174</v>
      </c>
      <c r="R2817" s="38">
        <v>0</v>
      </c>
    </row>
    <row r="2818" spans="1:18" ht="12.75">
      <c r="A2818" s="22" t="s">
        <v>60</v>
      </c>
      <c r="B2818" s="22" t="s">
        <v>16703</v>
      </c>
      <c r="C2818" s="22" t="s">
        <v>68</v>
      </c>
      <c r="D2818" s="22" t="s">
        <v>61</v>
      </c>
      <c r="E2818" s="31">
        <v>42887.698495370365</v>
      </c>
      <c r="F2818" s="22" t="s">
        <v>28214</v>
      </c>
      <c r="G2818" s="22" t="s">
        <v>39175</v>
      </c>
      <c r="H2818" s="22" t="s">
        <v>74</v>
      </c>
      <c r="I2818" s="22" t="s">
        <v>17482</v>
      </c>
      <c r="J2818" s="37" t="s">
        <v>28216</v>
      </c>
      <c r="K2818" s="37" t="s">
        <v>28217</v>
      </c>
      <c r="L2818" s="37" t="s">
        <v>28217</v>
      </c>
      <c r="M2818" s="37" t="s">
        <v>39176</v>
      </c>
      <c r="N2818" s="37" t="s">
        <v>269</v>
      </c>
      <c r="O2818" s="37" t="s">
        <v>270</v>
      </c>
      <c r="P2818" s="22" t="s">
        <v>39177</v>
      </c>
      <c r="Q2818" s="22" t="s">
        <v>39178</v>
      </c>
      <c r="R2818" s="38">
        <v>0</v>
      </c>
    </row>
    <row r="2819" spans="1:18" ht="12.75">
      <c r="A2819" s="22" t="s">
        <v>60</v>
      </c>
      <c r="B2819" s="22" t="s">
        <v>16703</v>
      </c>
      <c r="C2819" s="22" t="s">
        <v>68</v>
      </c>
      <c r="D2819" s="22" t="s">
        <v>61</v>
      </c>
      <c r="E2819" s="31">
        <v>42888.441898148143</v>
      </c>
      <c r="F2819" s="22" t="s">
        <v>28214</v>
      </c>
      <c r="G2819" s="22" t="s">
        <v>39179</v>
      </c>
      <c r="H2819" s="22" t="s">
        <v>74</v>
      </c>
      <c r="I2819" s="22" t="s">
        <v>19340</v>
      </c>
      <c r="J2819" s="37" t="s">
        <v>28216</v>
      </c>
      <c r="K2819" s="37" t="s">
        <v>28217</v>
      </c>
      <c r="L2819" s="37" t="s">
        <v>28217</v>
      </c>
      <c r="M2819" s="37" t="s">
        <v>39180</v>
      </c>
      <c r="N2819" s="37" t="s">
        <v>19341</v>
      </c>
      <c r="O2819" s="37" t="s">
        <v>19342</v>
      </c>
      <c r="P2819" s="22" t="s">
        <v>39181</v>
      </c>
      <c r="Q2819" s="22" t="s">
        <v>39182</v>
      </c>
      <c r="R2819" s="38">
        <v>0</v>
      </c>
    </row>
    <row r="2820" spans="1:18" ht="12.75">
      <c r="A2820" s="22" t="s">
        <v>60</v>
      </c>
      <c r="B2820" s="22" t="s">
        <v>16703</v>
      </c>
      <c r="C2820" s="22" t="s">
        <v>68</v>
      </c>
      <c r="D2820" s="22" t="s">
        <v>61</v>
      </c>
      <c r="E2820" s="31">
        <v>42888.550810185181</v>
      </c>
      <c r="F2820" s="22" t="s">
        <v>28214</v>
      </c>
      <c r="G2820" s="22" t="s">
        <v>39183</v>
      </c>
      <c r="H2820" s="22" t="s">
        <v>74</v>
      </c>
      <c r="I2820" s="22" t="s">
        <v>39184</v>
      </c>
      <c r="J2820" s="37" t="s">
        <v>28216</v>
      </c>
      <c r="K2820" s="37" t="s">
        <v>28217</v>
      </c>
      <c r="L2820" s="37" t="s">
        <v>28217</v>
      </c>
      <c r="M2820" s="37" t="s">
        <v>39185</v>
      </c>
      <c r="N2820" s="37" t="s">
        <v>2085</v>
      </c>
      <c r="O2820" s="37" t="s">
        <v>2086</v>
      </c>
      <c r="P2820" s="22" t="s">
        <v>39186</v>
      </c>
      <c r="Q2820" s="22" t="s">
        <v>39187</v>
      </c>
      <c r="R2820" s="38">
        <v>0</v>
      </c>
    </row>
    <row r="2821" spans="1:18" ht="12.75">
      <c r="A2821" s="22" t="s">
        <v>60</v>
      </c>
      <c r="B2821" s="22" t="s">
        <v>16703</v>
      </c>
      <c r="C2821" s="22" t="s">
        <v>68</v>
      </c>
      <c r="D2821" s="22" t="s">
        <v>61</v>
      </c>
      <c r="E2821" s="31">
        <v>42892.463865740741</v>
      </c>
      <c r="F2821" s="22" t="s">
        <v>28214</v>
      </c>
      <c r="G2821" s="22" t="s">
        <v>39188</v>
      </c>
      <c r="H2821" s="22" t="s">
        <v>74</v>
      </c>
      <c r="I2821" s="22" t="s">
        <v>22851</v>
      </c>
      <c r="J2821" s="37" t="s">
        <v>28216</v>
      </c>
      <c r="K2821" s="37" t="s">
        <v>28217</v>
      </c>
      <c r="L2821" s="37" t="s">
        <v>28217</v>
      </c>
      <c r="M2821" s="37" t="s">
        <v>39189</v>
      </c>
      <c r="N2821" s="37" t="s">
        <v>389</v>
      </c>
      <c r="O2821" s="37" t="s">
        <v>390</v>
      </c>
      <c r="P2821" s="22" t="s">
        <v>39190</v>
      </c>
      <c r="Q2821" s="22" t="s">
        <v>39191</v>
      </c>
      <c r="R2821" s="38">
        <v>0</v>
      </c>
    </row>
    <row r="2822" spans="1:18" ht="12.75">
      <c r="A2822" s="22" t="s">
        <v>60</v>
      </c>
      <c r="B2822" s="22" t="s">
        <v>16703</v>
      </c>
      <c r="C2822" s="22" t="s">
        <v>68</v>
      </c>
      <c r="D2822" s="22" t="s">
        <v>61</v>
      </c>
      <c r="E2822" s="31">
        <v>42892.479791666665</v>
      </c>
      <c r="F2822" s="22" t="s">
        <v>28214</v>
      </c>
      <c r="G2822" s="22" t="s">
        <v>39192</v>
      </c>
      <c r="H2822" s="22" t="s">
        <v>74</v>
      </c>
      <c r="I2822" s="22" t="s">
        <v>39193</v>
      </c>
      <c r="J2822" s="37" t="s">
        <v>28216</v>
      </c>
      <c r="K2822" s="37" t="s">
        <v>28217</v>
      </c>
      <c r="L2822" s="37" t="s">
        <v>28217</v>
      </c>
      <c r="M2822" s="37" t="s">
        <v>39194</v>
      </c>
      <c r="N2822" s="37" t="s">
        <v>389</v>
      </c>
      <c r="O2822" s="37" t="s">
        <v>390</v>
      </c>
      <c r="P2822" s="22" t="s">
        <v>39190</v>
      </c>
      <c r="Q2822" s="22" t="s">
        <v>39191</v>
      </c>
      <c r="R2822" s="38">
        <v>0</v>
      </c>
    </row>
    <row r="2823" spans="1:18" ht="12.75">
      <c r="A2823" s="22" t="s">
        <v>60</v>
      </c>
      <c r="B2823" s="22" t="s">
        <v>16703</v>
      </c>
      <c r="C2823" s="22" t="s">
        <v>68</v>
      </c>
      <c r="D2823" s="22" t="s">
        <v>61</v>
      </c>
      <c r="E2823" s="31">
        <v>42892.5071412037</v>
      </c>
      <c r="F2823" s="22" t="s">
        <v>28214</v>
      </c>
      <c r="G2823" s="22" t="s">
        <v>39195</v>
      </c>
      <c r="H2823" s="22" t="s">
        <v>74</v>
      </c>
      <c r="I2823" s="22" t="s">
        <v>21023</v>
      </c>
      <c r="J2823" s="37" t="s">
        <v>28216</v>
      </c>
      <c r="K2823" s="37" t="s">
        <v>28217</v>
      </c>
      <c r="L2823" s="37" t="s">
        <v>28217</v>
      </c>
      <c r="M2823" s="37" t="s">
        <v>39196</v>
      </c>
      <c r="N2823" s="37" t="s">
        <v>11460</v>
      </c>
      <c r="O2823" s="37" t="s">
        <v>11461</v>
      </c>
      <c r="P2823" s="22" t="s">
        <v>39197</v>
      </c>
      <c r="Q2823" s="22" t="s">
        <v>39198</v>
      </c>
      <c r="R2823" s="38">
        <v>0</v>
      </c>
    </row>
    <row r="2824" spans="1:18" ht="12.75">
      <c r="A2824" s="22" t="s">
        <v>60</v>
      </c>
      <c r="B2824" s="22" t="s">
        <v>16703</v>
      </c>
      <c r="C2824" s="22" t="s">
        <v>68</v>
      </c>
      <c r="D2824" s="22" t="s">
        <v>61</v>
      </c>
      <c r="E2824" s="31">
        <v>42893.463900462964</v>
      </c>
      <c r="F2824" s="22" t="s">
        <v>28214</v>
      </c>
      <c r="G2824" s="22" t="s">
        <v>39199</v>
      </c>
      <c r="H2824" s="22" t="s">
        <v>74</v>
      </c>
      <c r="I2824" s="22" t="s">
        <v>39200</v>
      </c>
      <c r="J2824" s="37" t="s">
        <v>28216</v>
      </c>
      <c r="K2824" s="37" t="s">
        <v>28217</v>
      </c>
      <c r="L2824" s="37" t="s">
        <v>28217</v>
      </c>
      <c r="M2824" s="37" t="s">
        <v>39201</v>
      </c>
      <c r="N2824" s="37" t="s">
        <v>2085</v>
      </c>
      <c r="O2824" s="37" t="s">
        <v>2086</v>
      </c>
      <c r="P2824" s="22" t="s">
        <v>39186</v>
      </c>
      <c r="Q2824" s="22" t="s">
        <v>39187</v>
      </c>
      <c r="R2824" s="38">
        <v>0</v>
      </c>
    </row>
    <row r="2825" spans="1:18" ht="12.75">
      <c r="A2825" s="22" t="s">
        <v>60</v>
      </c>
      <c r="B2825" s="22" t="s">
        <v>16703</v>
      </c>
      <c r="C2825" s="22" t="s">
        <v>68</v>
      </c>
      <c r="D2825" s="22" t="s">
        <v>61</v>
      </c>
      <c r="E2825" s="31">
        <v>42893.611099537033</v>
      </c>
      <c r="F2825" s="22" t="s">
        <v>28214</v>
      </c>
      <c r="G2825" s="22" t="s">
        <v>39202</v>
      </c>
      <c r="H2825" s="22" t="s">
        <v>74</v>
      </c>
      <c r="I2825" s="22" t="s">
        <v>39203</v>
      </c>
      <c r="J2825" s="37" t="s">
        <v>28216</v>
      </c>
      <c r="K2825" s="37" t="s">
        <v>28217</v>
      </c>
      <c r="L2825" s="37" t="s">
        <v>28217</v>
      </c>
      <c r="M2825" s="37" t="s">
        <v>39204</v>
      </c>
      <c r="N2825" s="37" t="s">
        <v>2085</v>
      </c>
      <c r="O2825" s="37" t="s">
        <v>2086</v>
      </c>
      <c r="P2825" s="22" t="s">
        <v>39186</v>
      </c>
      <c r="Q2825" s="22" t="s">
        <v>39187</v>
      </c>
      <c r="R2825" s="38">
        <v>0</v>
      </c>
    </row>
    <row r="2826" spans="1:18" ht="12.75">
      <c r="A2826" s="22" t="s">
        <v>60</v>
      </c>
      <c r="B2826" s="22" t="s">
        <v>16703</v>
      </c>
      <c r="C2826" s="22" t="s">
        <v>68</v>
      </c>
      <c r="D2826" s="22" t="s">
        <v>61</v>
      </c>
      <c r="E2826" s="31">
        <v>42894.303055555552</v>
      </c>
      <c r="F2826" s="22" t="s">
        <v>28214</v>
      </c>
      <c r="G2826" s="22" t="s">
        <v>39205</v>
      </c>
      <c r="H2826" s="22" t="s">
        <v>74</v>
      </c>
      <c r="I2826" s="22" t="s">
        <v>39206</v>
      </c>
      <c r="J2826" s="37" t="s">
        <v>28216</v>
      </c>
      <c r="K2826" s="37" t="s">
        <v>28217</v>
      </c>
      <c r="L2826" s="37" t="s">
        <v>28217</v>
      </c>
      <c r="M2826" s="37" t="s">
        <v>39207</v>
      </c>
      <c r="N2826" s="37" t="s">
        <v>2085</v>
      </c>
      <c r="O2826" s="37" t="s">
        <v>2086</v>
      </c>
      <c r="P2826" s="22" t="s">
        <v>39186</v>
      </c>
      <c r="Q2826" s="22" t="s">
        <v>39187</v>
      </c>
      <c r="R2826" s="38">
        <v>0</v>
      </c>
    </row>
    <row r="2827" spans="1:18" ht="12.75">
      <c r="A2827" s="22" t="s">
        <v>60</v>
      </c>
      <c r="B2827" s="22" t="s">
        <v>16703</v>
      </c>
      <c r="C2827" s="22" t="s">
        <v>68</v>
      </c>
      <c r="D2827" s="22" t="s">
        <v>61</v>
      </c>
      <c r="E2827" s="31">
        <v>42894.388611111106</v>
      </c>
      <c r="F2827" s="22" t="s">
        <v>28214</v>
      </c>
      <c r="G2827" s="22" t="s">
        <v>39208</v>
      </c>
      <c r="H2827" s="22" t="s">
        <v>74</v>
      </c>
      <c r="I2827" s="22" t="s">
        <v>39209</v>
      </c>
      <c r="J2827" s="37" t="s">
        <v>28216</v>
      </c>
      <c r="K2827" s="37" t="s">
        <v>28217</v>
      </c>
      <c r="L2827" s="37" t="s">
        <v>28217</v>
      </c>
      <c r="M2827" s="37" t="s">
        <v>39210</v>
      </c>
      <c r="N2827" s="37" t="s">
        <v>225</v>
      </c>
      <c r="O2827" s="37" t="s">
        <v>226</v>
      </c>
      <c r="P2827" s="22" t="s">
        <v>39211</v>
      </c>
      <c r="Q2827" s="22" t="s">
        <v>39212</v>
      </c>
      <c r="R2827" s="38">
        <v>0</v>
      </c>
    </row>
    <row r="2828" spans="1:18" ht="12.75">
      <c r="A2828" s="22" t="s">
        <v>60</v>
      </c>
      <c r="B2828" s="22" t="s">
        <v>16703</v>
      </c>
      <c r="C2828" s="22" t="s">
        <v>68</v>
      </c>
      <c r="D2828" s="22" t="s">
        <v>61</v>
      </c>
      <c r="E2828" s="31">
        <v>42894.402789351851</v>
      </c>
      <c r="F2828" s="22" t="s">
        <v>28214</v>
      </c>
      <c r="G2828" s="22" t="s">
        <v>39213</v>
      </c>
      <c r="H2828" s="22" t="s">
        <v>74</v>
      </c>
      <c r="I2828" s="22" t="s">
        <v>17775</v>
      </c>
      <c r="J2828" s="37" t="s">
        <v>28216</v>
      </c>
      <c r="K2828" s="37" t="s">
        <v>28217</v>
      </c>
      <c r="L2828" s="37" t="s">
        <v>28217</v>
      </c>
      <c r="M2828" s="37" t="s">
        <v>39214</v>
      </c>
      <c r="N2828" s="37" t="s">
        <v>225</v>
      </c>
      <c r="O2828" s="37" t="s">
        <v>226</v>
      </c>
      <c r="P2828" s="22" t="s">
        <v>39211</v>
      </c>
      <c r="Q2828" s="22" t="s">
        <v>39212</v>
      </c>
      <c r="R2828" s="38">
        <v>0</v>
      </c>
    </row>
    <row r="2829" spans="1:18" ht="12.75">
      <c r="A2829" s="22" t="s">
        <v>60</v>
      </c>
      <c r="B2829" s="22" t="s">
        <v>16703</v>
      </c>
      <c r="C2829" s="22" t="s">
        <v>68</v>
      </c>
      <c r="D2829" s="22" t="s">
        <v>61</v>
      </c>
      <c r="E2829" s="31">
        <v>42894.431666666664</v>
      </c>
      <c r="F2829" s="22" t="s">
        <v>28214</v>
      </c>
      <c r="G2829" s="22" t="s">
        <v>39215</v>
      </c>
      <c r="H2829" s="22" t="s">
        <v>74</v>
      </c>
      <c r="I2829" s="22" t="s">
        <v>21332</v>
      </c>
      <c r="J2829" s="37" t="s">
        <v>28216</v>
      </c>
      <c r="K2829" s="37" t="s">
        <v>28217</v>
      </c>
      <c r="L2829" s="37" t="s">
        <v>28217</v>
      </c>
      <c r="M2829" s="37" t="s">
        <v>39216</v>
      </c>
      <c r="N2829" s="37" t="s">
        <v>3869</v>
      </c>
      <c r="O2829" s="37" t="s">
        <v>3870</v>
      </c>
      <c r="P2829" s="22" t="s">
        <v>39217</v>
      </c>
      <c r="Q2829" s="22" t="s">
        <v>39218</v>
      </c>
      <c r="R2829" s="38">
        <v>0</v>
      </c>
    </row>
    <row r="2830" spans="1:18" ht="12.75">
      <c r="A2830" s="22" t="s">
        <v>60</v>
      </c>
      <c r="B2830" s="22" t="s">
        <v>16703</v>
      </c>
      <c r="C2830" s="22" t="s">
        <v>68</v>
      </c>
      <c r="D2830" s="22" t="s">
        <v>61</v>
      </c>
      <c r="E2830" s="31">
        <v>42894.674502314811</v>
      </c>
      <c r="F2830" s="22" t="s">
        <v>28214</v>
      </c>
      <c r="G2830" s="22" t="s">
        <v>39219</v>
      </c>
      <c r="H2830" s="22" t="s">
        <v>74</v>
      </c>
      <c r="I2830" s="22" t="s">
        <v>21214</v>
      </c>
      <c r="J2830" s="37" t="s">
        <v>28216</v>
      </c>
      <c r="K2830" s="37" t="s">
        <v>28217</v>
      </c>
      <c r="L2830" s="37" t="s">
        <v>28217</v>
      </c>
      <c r="M2830" s="37" t="s">
        <v>39220</v>
      </c>
      <c r="N2830" s="37" t="s">
        <v>251</v>
      </c>
      <c r="O2830" s="37" t="s">
        <v>252</v>
      </c>
      <c r="P2830" s="22" t="s">
        <v>39221</v>
      </c>
      <c r="Q2830" s="22" t="s">
        <v>39222</v>
      </c>
      <c r="R2830" s="38">
        <v>0</v>
      </c>
    </row>
    <row r="2831" spans="1:18" ht="12.75">
      <c r="A2831" s="22" t="s">
        <v>60</v>
      </c>
      <c r="B2831" s="22" t="s">
        <v>16703</v>
      </c>
      <c r="C2831" s="22" t="s">
        <v>68</v>
      </c>
      <c r="D2831" s="22" t="s">
        <v>61</v>
      </c>
      <c r="E2831" s="31">
        <v>42899.425509259258</v>
      </c>
      <c r="F2831" s="22" t="s">
        <v>28214</v>
      </c>
      <c r="G2831" s="22" t="s">
        <v>39223</v>
      </c>
      <c r="H2831" s="22" t="s">
        <v>74</v>
      </c>
      <c r="I2831" s="22" t="s">
        <v>39224</v>
      </c>
      <c r="J2831" s="37" t="s">
        <v>28216</v>
      </c>
      <c r="K2831" s="37" t="s">
        <v>28217</v>
      </c>
      <c r="L2831" s="37" t="s">
        <v>28217</v>
      </c>
      <c r="M2831" s="37" t="s">
        <v>39225</v>
      </c>
      <c r="N2831" s="37" t="s">
        <v>112</v>
      </c>
      <c r="O2831" s="37" t="s">
        <v>113</v>
      </c>
      <c r="P2831" s="22" t="s">
        <v>39226</v>
      </c>
      <c r="Q2831" s="22" t="s">
        <v>39227</v>
      </c>
      <c r="R2831" s="38">
        <v>0</v>
      </c>
    </row>
    <row r="2832" spans="1:18" ht="12.75">
      <c r="A2832" s="22" t="s">
        <v>60</v>
      </c>
      <c r="B2832" s="22" t="s">
        <v>16703</v>
      </c>
      <c r="C2832" s="22" t="s">
        <v>68</v>
      </c>
      <c r="D2832" s="22" t="s">
        <v>61</v>
      </c>
      <c r="E2832" s="31">
        <v>42899.685393518514</v>
      </c>
      <c r="F2832" s="22" t="s">
        <v>28214</v>
      </c>
      <c r="G2832" s="22" t="s">
        <v>39228</v>
      </c>
      <c r="H2832" s="22" t="s">
        <v>74</v>
      </c>
      <c r="I2832" s="22" t="s">
        <v>39229</v>
      </c>
      <c r="J2832" s="37" t="s">
        <v>28216</v>
      </c>
      <c r="K2832" s="37" t="s">
        <v>28217</v>
      </c>
      <c r="L2832" s="37" t="s">
        <v>28217</v>
      </c>
      <c r="M2832" s="37" t="s">
        <v>39230</v>
      </c>
      <c r="N2832" s="37" t="s">
        <v>1045</v>
      </c>
      <c r="O2832" s="37" t="s">
        <v>1046</v>
      </c>
      <c r="P2832" s="22" t="s">
        <v>39231</v>
      </c>
      <c r="Q2832" s="22" t="s">
        <v>39232</v>
      </c>
      <c r="R2832" s="38">
        <v>0</v>
      </c>
    </row>
    <row r="2833" spans="1:18" ht="12.75">
      <c r="A2833" s="22" t="s">
        <v>60</v>
      </c>
      <c r="B2833" s="22" t="s">
        <v>16703</v>
      </c>
      <c r="C2833" s="22" t="s">
        <v>68</v>
      </c>
      <c r="D2833" s="22" t="s">
        <v>61</v>
      </c>
      <c r="E2833" s="31">
        <v>42899.696064814816</v>
      </c>
      <c r="F2833" s="22" t="s">
        <v>28214</v>
      </c>
      <c r="G2833" s="22" t="s">
        <v>39233</v>
      </c>
      <c r="H2833" s="22" t="s">
        <v>74</v>
      </c>
      <c r="I2833" s="22" t="s">
        <v>39234</v>
      </c>
      <c r="J2833" s="37" t="s">
        <v>28216</v>
      </c>
      <c r="K2833" s="37" t="s">
        <v>28217</v>
      </c>
      <c r="L2833" s="37" t="s">
        <v>28217</v>
      </c>
      <c r="M2833" s="37" t="s">
        <v>39235</v>
      </c>
      <c r="N2833" s="37" t="s">
        <v>1045</v>
      </c>
      <c r="O2833" s="37" t="s">
        <v>1046</v>
      </c>
      <c r="P2833" s="22" t="s">
        <v>39231</v>
      </c>
      <c r="Q2833" s="22" t="s">
        <v>39232</v>
      </c>
      <c r="R2833" s="38">
        <v>0</v>
      </c>
    </row>
    <row r="2834" spans="1:18" ht="12.75">
      <c r="A2834" s="22" t="s">
        <v>60</v>
      </c>
      <c r="B2834" s="22" t="s">
        <v>16703</v>
      </c>
      <c r="C2834" s="22" t="s">
        <v>68</v>
      </c>
      <c r="D2834" s="22" t="s">
        <v>61</v>
      </c>
      <c r="E2834" s="31">
        <v>42900.50304398148</v>
      </c>
      <c r="F2834" s="22" t="s">
        <v>28214</v>
      </c>
      <c r="G2834" s="22" t="s">
        <v>39236</v>
      </c>
      <c r="H2834" s="22" t="s">
        <v>74</v>
      </c>
      <c r="I2834" s="22" t="s">
        <v>19635</v>
      </c>
      <c r="J2834" s="37" t="s">
        <v>28216</v>
      </c>
      <c r="K2834" s="37" t="s">
        <v>28217</v>
      </c>
      <c r="L2834" s="37" t="s">
        <v>28217</v>
      </c>
      <c r="M2834" s="37" t="s">
        <v>39237</v>
      </c>
      <c r="N2834" s="37" t="s">
        <v>2562</v>
      </c>
      <c r="O2834" s="37" t="s">
        <v>2563</v>
      </c>
      <c r="P2834" s="22" t="s">
        <v>39238</v>
      </c>
      <c r="Q2834" s="22" t="s">
        <v>39239</v>
      </c>
      <c r="R2834" s="38">
        <v>0</v>
      </c>
    </row>
    <row r="2835" spans="1:18" ht="12.75">
      <c r="A2835" s="22" t="s">
        <v>60</v>
      </c>
      <c r="B2835" s="22" t="s">
        <v>16703</v>
      </c>
      <c r="C2835" s="22" t="s">
        <v>68</v>
      </c>
      <c r="D2835" s="22" t="s">
        <v>61</v>
      </c>
      <c r="E2835" s="31">
        <v>42901.632326388884</v>
      </c>
      <c r="F2835" s="22" t="s">
        <v>28214</v>
      </c>
      <c r="G2835" s="22" t="s">
        <v>39240</v>
      </c>
      <c r="H2835" s="22" t="s">
        <v>74</v>
      </c>
      <c r="I2835" s="22" t="s">
        <v>22765</v>
      </c>
      <c r="J2835" s="37" t="s">
        <v>28216</v>
      </c>
      <c r="K2835" s="37" t="s">
        <v>28217</v>
      </c>
      <c r="L2835" s="37" t="s">
        <v>28217</v>
      </c>
      <c r="M2835" s="37" t="s">
        <v>39241</v>
      </c>
      <c r="N2835" s="37" t="s">
        <v>308</v>
      </c>
      <c r="O2835" s="37" t="s">
        <v>309</v>
      </c>
      <c r="P2835" s="22" t="s">
        <v>39242</v>
      </c>
      <c r="Q2835" s="22" t="s">
        <v>39243</v>
      </c>
      <c r="R2835" s="38">
        <v>0</v>
      </c>
    </row>
    <row r="2836" spans="1:18" ht="12.75">
      <c r="A2836" s="22" t="s">
        <v>60</v>
      </c>
      <c r="B2836" s="22" t="s">
        <v>16703</v>
      </c>
      <c r="C2836" s="22" t="s">
        <v>68</v>
      </c>
      <c r="D2836" s="22" t="s">
        <v>61</v>
      </c>
      <c r="E2836" s="31">
        <v>42902.582372685181</v>
      </c>
      <c r="F2836" s="22" t="s">
        <v>28214</v>
      </c>
      <c r="G2836" s="22" t="s">
        <v>39244</v>
      </c>
      <c r="H2836" s="22" t="s">
        <v>74</v>
      </c>
      <c r="I2836" s="22" t="s">
        <v>20649</v>
      </c>
      <c r="J2836" s="37" t="s">
        <v>28216</v>
      </c>
      <c r="K2836" s="37" t="s">
        <v>28217</v>
      </c>
      <c r="L2836" s="37" t="s">
        <v>28217</v>
      </c>
      <c r="M2836" s="37" t="s">
        <v>39245</v>
      </c>
      <c r="N2836" s="37" t="s">
        <v>1881</v>
      </c>
      <c r="O2836" s="37" t="s">
        <v>1882</v>
      </c>
      <c r="P2836" s="22" t="s">
        <v>39246</v>
      </c>
      <c r="Q2836" s="22" t="s">
        <v>39247</v>
      </c>
      <c r="R2836" s="38">
        <v>0</v>
      </c>
    </row>
    <row r="2837" spans="1:18" ht="12.75">
      <c r="A2837" s="22" t="s">
        <v>60</v>
      </c>
      <c r="B2837" s="22" t="s">
        <v>16703</v>
      </c>
      <c r="C2837" s="22" t="s">
        <v>68</v>
      </c>
      <c r="D2837" s="22" t="s">
        <v>61</v>
      </c>
      <c r="E2837" s="31">
        <v>42905.662847222222</v>
      </c>
      <c r="F2837" s="22" t="s">
        <v>28214</v>
      </c>
      <c r="G2837" s="22" t="s">
        <v>39248</v>
      </c>
      <c r="H2837" s="22" t="s">
        <v>74</v>
      </c>
      <c r="I2837" s="22" t="s">
        <v>17252</v>
      </c>
      <c r="J2837" s="37" t="s">
        <v>28216</v>
      </c>
      <c r="K2837" s="37" t="s">
        <v>28217</v>
      </c>
      <c r="L2837" s="37" t="s">
        <v>28217</v>
      </c>
      <c r="M2837" s="37" t="s">
        <v>39249</v>
      </c>
      <c r="N2837" s="37" t="s">
        <v>125</v>
      </c>
      <c r="O2837" s="37" t="s">
        <v>126</v>
      </c>
      <c r="P2837" s="22" t="s">
        <v>39250</v>
      </c>
      <c r="Q2837" s="22" t="s">
        <v>39251</v>
      </c>
      <c r="R2837" s="38">
        <v>0</v>
      </c>
    </row>
    <row r="2838" spans="1:18" ht="12.75">
      <c r="A2838" s="22" t="s">
        <v>60</v>
      </c>
      <c r="B2838" s="22" t="s">
        <v>16703</v>
      </c>
      <c r="C2838" s="22" t="s">
        <v>68</v>
      </c>
      <c r="D2838" s="22" t="s">
        <v>61</v>
      </c>
      <c r="E2838" s="31">
        <v>42905.67597222222</v>
      </c>
      <c r="F2838" s="22" t="s">
        <v>28214</v>
      </c>
      <c r="G2838" s="22" t="s">
        <v>39252</v>
      </c>
      <c r="H2838" s="22" t="s">
        <v>74</v>
      </c>
      <c r="I2838" s="22" t="s">
        <v>39253</v>
      </c>
      <c r="J2838" s="37" t="s">
        <v>28216</v>
      </c>
      <c r="K2838" s="37" t="s">
        <v>28217</v>
      </c>
      <c r="L2838" s="37" t="s">
        <v>28217</v>
      </c>
      <c r="M2838" s="37" t="s">
        <v>39254</v>
      </c>
      <c r="N2838" s="37" t="s">
        <v>1045</v>
      </c>
      <c r="O2838" s="37" t="s">
        <v>1046</v>
      </c>
      <c r="P2838" s="22" t="s">
        <v>39231</v>
      </c>
      <c r="Q2838" s="22" t="s">
        <v>39232</v>
      </c>
      <c r="R2838" s="38">
        <v>0</v>
      </c>
    </row>
    <row r="2839" spans="1:18" ht="12.75">
      <c r="A2839" s="22" t="s">
        <v>60</v>
      </c>
      <c r="B2839" s="22" t="s">
        <v>16703</v>
      </c>
      <c r="C2839" s="22" t="s">
        <v>68</v>
      </c>
      <c r="D2839" s="22" t="s">
        <v>61</v>
      </c>
      <c r="E2839" s="31">
        <v>42906.711736111109</v>
      </c>
      <c r="F2839" s="22" t="s">
        <v>28214</v>
      </c>
      <c r="G2839" s="22" t="s">
        <v>39255</v>
      </c>
      <c r="H2839" s="22" t="s">
        <v>74</v>
      </c>
      <c r="I2839" s="22" t="s">
        <v>23126</v>
      </c>
      <c r="J2839" s="37" t="s">
        <v>28216</v>
      </c>
      <c r="K2839" s="37" t="s">
        <v>28217</v>
      </c>
      <c r="L2839" s="37" t="s">
        <v>28217</v>
      </c>
      <c r="M2839" s="37" t="s">
        <v>39256</v>
      </c>
      <c r="N2839" s="37" t="s">
        <v>108</v>
      </c>
      <c r="O2839" s="37" t="s">
        <v>109</v>
      </c>
      <c r="P2839" s="22" t="s">
        <v>39257</v>
      </c>
      <c r="Q2839" s="22" t="s">
        <v>39258</v>
      </c>
      <c r="R2839" s="38">
        <v>0</v>
      </c>
    </row>
    <row r="2840" spans="1:18" ht="12.75">
      <c r="A2840" s="22" t="s">
        <v>60</v>
      </c>
      <c r="B2840" s="22" t="s">
        <v>16703</v>
      </c>
      <c r="C2840" s="22" t="s">
        <v>68</v>
      </c>
      <c r="D2840" s="22" t="s">
        <v>61</v>
      </c>
      <c r="E2840" s="31">
        <v>42906.723692129628</v>
      </c>
      <c r="F2840" s="22" t="s">
        <v>28214</v>
      </c>
      <c r="G2840" s="22" t="s">
        <v>39259</v>
      </c>
      <c r="H2840" s="22" t="s">
        <v>74</v>
      </c>
      <c r="I2840" s="22" t="s">
        <v>19422</v>
      </c>
      <c r="J2840" s="37" t="s">
        <v>28216</v>
      </c>
      <c r="K2840" s="37" t="s">
        <v>28217</v>
      </c>
      <c r="L2840" s="37" t="s">
        <v>28217</v>
      </c>
      <c r="M2840" s="37" t="s">
        <v>39260</v>
      </c>
      <c r="N2840" s="37" t="s">
        <v>1661</v>
      </c>
      <c r="O2840" s="37" t="s">
        <v>1662</v>
      </c>
      <c r="P2840" s="22" t="s">
        <v>39261</v>
      </c>
      <c r="Q2840" s="22" t="s">
        <v>39262</v>
      </c>
      <c r="R2840" s="38">
        <v>0</v>
      </c>
    </row>
    <row r="2841" spans="1:18" ht="12.75">
      <c r="A2841" s="22" t="s">
        <v>60</v>
      </c>
      <c r="B2841" s="22" t="s">
        <v>16703</v>
      </c>
      <c r="C2841" s="22" t="s">
        <v>68</v>
      </c>
      <c r="D2841" s="22" t="s">
        <v>61</v>
      </c>
      <c r="E2841" s="31">
        <v>42907.61168981481</v>
      </c>
      <c r="F2841" s="22" t="s">
        <v>28214</v>
      </c>
      <c r="G2841" s="22" t="s">
        <v>39263</v>
      </c>
      <c r="H2841" s="22" t="s">
        <v>74</v>
      </c>
      <c r="I2841" s="22" t="s">
        <v>19874</v>
      </c>
      <c r="J2841" s="37" t="s">
        <v>28216</v>
      </c>
      <c r="K2841" s="37" t="s">
        <v>28217</v>
      </c>
      <c r="L2841" s="37" t="s">
        <v>28217</v>
      </c>
      <c r="M2841" s="37" t="s">
        <v>39264</v>
      </c>
      <c r="N2841" s="37" t="s">
        <v>191</v>
      </c>
      <c r="O2841" s="37" t="s">
        <v>192</v>
      </c>
      <c r="P2841" s="22" t="s">
        <v>39265</v>
      </c>
      <c r="Q2841" s="22" t="s">
        <v>39266</v>
      </c>
      <c r="R2841" s="38">
        <v>0</v>
      </c>
    </row>
    <row r="2842" spans="1:18" ht="12.75">
      <c r="A2842" s="22" t="s">
        <v>60</v>
      </c>
      <c r="B2842" s="22" t="s">
        <v>16703</v>
      </c>
      <c r="C2842" s="22" t="s">
        <v>68</v>
      </c>
      <c r="D2842" s="22" t="s">
        <v>61</v>
      </c>
      <c r="E2842" s="31">
        <v>42908.52412037037</v>
      </c>
      <c r="F2842" s="22" t="s">
        <v>28214</v>
      </c>
      <c r="G2842" s="22" t="s">
        <v>39267</v>
      </c>
      <c r="H2842" s="22" t="s">
        <v>74</v>
      </c>
      <c r="I2842" s="22" t="s">
        <v>39268</v>
      </c>
      <c r="J2842" s="37" t="s">
        <v>28216</v>
      </c>
      <c r="K2842" s="37" t="s">
        <v>28217</v>
      </c>
      <c r="L2842" s="37" t="s">
        <v>28217</v>
      </c>
      <c r="M2842" s="37" t="s">
        <v>39269</v>
      </c>
      <c r="N2842" s="37" t="s">
        <v>125</v>
      </c>
      <c r="O2842" s="37" t="s">
        <v>126</v>
      </c>
      <c r="P2842" s="22" t="s">
        <v>39270</v>
      </c>
      <c r="Q2842" s="22" t="s">
        <v>39271</v>
      </c>
      <c r="R2842" s="38">
        <v>0</v>
      </c>
    </row>
    <row r="2843" spans="1:18" ht="12.75">
      <c r="A2843" s="22" t="s">
        <v>60</v>
      </c>
      <c r="B2843" s="22" t="s">
        <v>16703</v>
      </c>
      <c r="C2843" s="22" t="s">
        <v>68</v>
      </c>
      <c r="D2843" s="22" t="s">
        <v>61</v>
      </c>
      <c r="E2843" s="31">
        <v>42908.538726851853</v>
      </c>
      <c r="F2843" s="22" t="s">
        <v>28214</v>
      </c>
      <c r="G2843" s="22" t="s">
        <v>39272</v>
      </c>
      <c r="H2843" s="22" t="s">
        <v>74</v>
      </c>
      <c r="I2843" s="22" t="s">
        <v>20665</v>
      </c>
      <c r="J2843" s="37" t="s">
        <v>28216</v>
      </c>
      <c r="K2843" s="37" t="s">
        <v>28217</v>
      </c>
      <c r="L2843" s="37" t="s">
        <v>28217</v>
      </c>
      <c r="M2843" s="37" t="s">
        <v>39273</v>
      </c>
      <c r="N2843" s="37" t="s">
        <v>985</v>
      </c>
      <c r="O2843" s="37" t="s">
        <v>986</v>
      </c>
      <c r="P2843" s="22" t="s">
        <v>39274</v>
      </c>
      <c r="Q2843" s="22" t="s">
        <v>39275</v>
      </c>
      <c r="R2843" s="38">
        <v>0</v>
      </c>
    </row>
    <row r="2844" spans="1:18" ht="12.75">
      <c r="A2844" s="22" t="s">
        <v>60</v>
      </c>
      <c r="B2844" s="22" t="s">
        <v>16703</v>
      </c>
      <c r="C2844" s="22" t="s">
        <v>68</v>
      </c>
      <c r="D2844" s="22" t="s">
        <v>61</v>
      </c>
      <c r="E2844" s="31">
        <v>42908.672604166662</v>
      </c>
      <c r="F2844" s="22" t="s">
        <v>28214</v>
      </c>
      <c r="G2844" s="22" t="s">
        <v>39276</v>
      </c>
      <c r="H2844" s="22" t="s">
        <v>74</v>
      </c>
      <c r="I2844" s="22" t="s">
        <v>20146</v>
      </c>
      <c r="J2844" s="37" t="s">
        <v>28216</v>
      </c>
      <c r="K2844" s="37" t="s">
        <v>28217</v>
      </c>
      <c r="L2844" s="37" t="s">
        <v>28217</v>
      </c>
      <c r="M2844" s="37" t="s">
        <v>39277</v>
      </c>
      <c r="N2844" s="37" t="s">
        <v>125</v>
      </c>
      <c r="O2844" s="37" t="s">
        <v>126</v>
      </c>
      <c r="P2844" s="22" t="s">
        <v>39278</v>
      </c>
      <c r="Q2844" s="22" t="s">
        <v>39279</v>
      </c>
      <c r="R2844" s="38">
        <v>0</v>
      </c>
    </row>
    <row r="2845" spans="1:18" ht="12.75">
      <c r="A2845" s="22" t="s">
        <v>60</v>
      </c>
      <c r="B2845" s="22" t="s">
        <v>16703</v>
      </c>
      <c r="C2845" s="22" t="s">
        <v>68</v>
      </c>
      <c r="D2845" s="22" t="s">
        <v>61</v>
      </c>
      <c r="E2845" s="31">
        <v>42908.679780092592</v>
      </c>
      <c r="F2845" s="22" t="s">
        <v>28214</v>
      </c>
      <c r="G2845" s="22" t="s">
        <v>39280</v>
      </c>
      <c r="H2845" s="22" t="s">
        <v>74</v>
      </c>
      <c r="I2845" s="22" t="s">
        <v>20689</v>
      </c>
      <c r="J2845" s="37" t="s">
        <v>28216</v>
      </c>
      <c r="K2845" s="37" t="s">
        <v>28217</v>
      </c>
      <c r="L2845" s="37" t="s">
        <v>28217</v>
      </c>
      <c r="M2845" s="37" t="s">
        <v>39281</v>
      </c>
      <c r="N2845" s="37" t="s">
        <v>125</v>
      </c>
      <c r="O2845" s="37" t="s">
        <v>126</v>
      </c>
      <c r="P2845" s="22" t="s">
        <v>39270</v>
      </c>
      <c r="Q2845" s="22" t="s">
        <v>39271</v>
      </c>
      <c r="R2845" s="38">
        <v>0</v>
      </c>
    </row>
    <row r="2846" spans="1:18" ht="12.75">
      <c r="A2846" s="22" t="s">
        <v>60</v>
      </c>
      <c r="B2846" s="22" t="s">
        <v>16703</v>
      </c>
      <c r="C2846" s="22" t="s">
        <v>68</v>
      </c>
      <c r="D2846" s="22" t="s">
        <v>61</v>
      </c>
      <c r="E2846" s="31">
        <v>42913.56077546296</v>
      </c>
      <c r="F2846" s="22" t="s">
        <v>28214</v>
      </c>
      <c r="G2846" s="22" t="s">
        <v>39282</v>
      </c>
      <c r="H2846" s="22" t="s">
        <v>74</v>
      </c>
      <c r="I2846" s="22" t="s">
        <v>16705</v>
      </c>
      <c r="J2846" s="37" t="s">
        <v>28216</v>
      </c>
      <c r="K2846" s="37" t="s">
        <v>28217</v>
      </c>
      <c r="L2846" s="37" t="s">
        <v>28217</v>
      </c>
      <c r="M2846" s="37" t="s">
        <v>39283</v>
      </c>
      <c r="N2846" s="37" t="s">
        <v>9649</v>
      </c>
      <c r="O2846" s="37" t="s">
        <v>9650</v>
      </c>
      <c r="P2846" s="22" t="s">
        <v>39284</v>
      </c>
      <c r="Q2846" s="22" t="s">
        <v>39285</v>
      </c>
      <c r="R2846" s="38">
        <v>0</v>
      </c>
    </row>
    <row r="2847" spans="1:18" ht="12.75">
      <c r="A2847" s="22" t="s">
        <v>60</v>
      </c>
      <c r="B2847" s="22" t="s">
        <v>16703</v>
      </c>
      <c r="C2847" s="22" t="s">
        <v>68</v>
      </c>
      <c r="D2847" s="22" t="s">
        <v>61</v>
      </c>
      <c r="E2847" s="31">
        <v>42913.582002314812</v>
      </c>
      <c r="F2847" s="22" t="s">
        <v>28214</v>
      </c>
      <c r="G2847" s="22" t="s">
        <v>39286</v>
      </c>
      <c r="H2847" s="22" t="s">
        <v>74</v>
      </c>
      <c r="I2847" s="22" t="s">
        <v>23122</v>
      </c>
      <c r="J2847" s="37" t="s">
        <v>28216</v>
      </c>
      <c r="K2847" s="37" t="s">
        <v>28217</v>
      </c>
      <c r="L2847" s="37" t="s">
        <v>28217</v>
      </c>
      <c r="M2847" s="37" t="s">
        <v>39287</v>
      </c>
      <c r="N2847" s="37" t="s">
        <v>1400</v>
      </c>
      <c r="O2847" s="37" t="s">
        <v>1401</v>
      </c>
      <c r="P2847" s="22" t="s">
        <v>39288</v>
      </c>
      <c r="Q2847" s="22" t="s">
        <v>39289</v>
      </c>
      <c r="R2847" s="38">
        <v>0</v>
      </c>
    </row>
    <row r="2848" spans="1:18" ht="12.75">
      <c r="A2848" s="22" t="s">
        <v>60</v>
      </c>
      <c r="B2848" s="22" t="s">
        <v>16703</v>
      </c>
      <c r="C2848" s="22" t="s">
        <v>68</v>
      </c>
      <c r="D2848" s="22" t="s">
        <v>61</v>
      </c>
      <c r="E2848" s="31">
        <v>42913.591539351852</v>
      </c>
      <c r="F2848" s="22" t="s">
        <v>28214</v>
      </c>
      <c r="G2848" s="22" t="s">
        <v>39290</v>
      </c>
      <c r="H2848" s="22" t="s">
        <v>74</v>
      </c>
      <c r="I2848" s="22" t="s">
        <v>17616</v>
      </c>
      <c r="J2848" s="37" t="s">
        <v>28216</v>
      </c>
      <c r="K2848" s="37" t="s">
        <v>28217</v>
      </c>
      <c r="L2848" s="37" t="s">
        <v>28217</v>
      </c>
      <c r="M2848" s="37" t="s">
        <v>39291</v>
      </c>
      <c r="N2848" s="37" t="s">
        <v>125</v>
      </c>
      <c r="O2848" s="37" t="s">
        <v>126</v>
      </c>
      <c r="P2848" s="22" t="s">
        <v>39288</v>
      </c>
      <c r="Q2848" s="22" t="s">
        <v>39289</v>
      </c>
      <c r="R2848" s="38">
        <v>0</v>
      </c>
    </row>
    <row r="2849" spans="1:18" ht="12.75">
      <c r="A2849" s="22" t="s">
        <v>60</v>
      </c>
      <c r="B2849" s="22" t="s">
        <v>16703</v>
      </c>
      <c r="C2849" s="22" t="s">
        <v>68</v>
      </c>
      <c r="D2849" s="22" t="s">
        <v>61</v>
      </c>
      <c r="E2849" s="31">
        <v>42913.59207175926</v>
      </c>
      <c r="F2849" s="22" t="s">
        <v>28214</v>
      </c>
      <c r="G2849" s="22" t="s">
        <v>39292</v>
      </c>
      <c r="H2849" s="22" t="s">
        <v>74</v>
      </c>
      <c r="I2849" s="22" t="s">
        <v>24022</v>
      </c>
      <c r="J2849" s="37" t="s">
        <v>28216</v>
      </c>
      <c r="K2849" s="37" t="s">
        <v>28217</v>
      </c>
      <c r="L2849" s="37" t="s">
        <v>28217</v>
      </c>
      <c r="M2849" s="37" t="s">
        <v>39293</v>
      </c>
      <c r="N2849" s="37" t="s">
        <v>269</v>
      </c>
      <c r="O2849" s="37" t="s">
        <v>270</v>
      </c>
      <c r="P2849" s="22" t="s">
        <v>39294</v>
      </c>
      <c r="Q2849" s="22" t="s">
        <v>39295</v>
      </c>
      <c r="R2849" s="38">
        <v>0</v>
      </c>
    </row>
    <row r="2850" spans="1:18" ht="12.75">
      <c r="A2850" s="22" t="s">
        <v>60</v>
      </c>
      <c r="B2850" s="22" t="s">
        <v>16703</v>
      </c>
      <c r="C2850" s="22" t="s">
        <v>68</v>
      </c>
      <c r="D2850" s="22" t="s">
        <v>61</v>
      </c>
      <c r="E2850" s="31">
        <v>42913.607164351852</v>
      </c>
      <c r="F2850" s="22" t="s">
        <v>28214</v>
      </c>
      <c r="G2850" s="22" t="s">
        <v>39296</v>
      </c>
      <c r="H2850" s="22" t="s">
        <v>74</v>
      </c>
      <c r="I2850" s="22" t="s">
        <v>24234</v>
      </c>
      <c r="J2850" s="37" t="s">
        <v>28216</v>
      </c>
      <c r="K2850" s="37" t="s">
        <v>28217</v>
      </c>
      <c r="L2850" s="37" t="s">
        <v>28217</v>
      </c>
      <c r="M2850" s="37" t="s">
        <v>39297</v>
      </c>
      <c r="N2850" s="37" t="s">
        <v>269</v>
      </c>
      <c r="O2850" s="37" t="s">
        <v>270</v>
      </c>
      <c r="P2850" s="22" t="s">
        <v>39298</v>
      </c>
      <c r="Q2850" s="22" t="s">
        <v>39299</v>
      </c>
      <c r="R2850" s="38">
        <v>0</v>
      </c>
    </row>
    <row r="2851" spans="1:18" ht="12.75">
      <c r="A2851" s="22" t="s">
        <v>60</v>
      </c>
      <c r="B2851" s="22" t="s">
        <v>16703</v>
      </c>
      <c r="C2851" s="22" t="s">
        <v>68</v>
      </c>
      <c r="D2851" s="22" t="s">
        <v>61</v>
      </c>
      <c r="E2851" s="31">
        <v>42913.607719907406</v>
      </c>
      <c r="F2851" s="22" t="s">
        <v>28214</v>
      </c>
      <c r="G2851" s="22" t="s">
        <v>39300</v>
      </c>
      <c r="H2851" s="22" t="s">
        <v>74</v>
      </c>
      <c r="I2851" s="22" t="s">
        <v>20297</v>
      </c>
      <c r="J2851" s="37" t="s">
        <v>28216</v>
      </c>
      <c r="K2851" s="37" t="s">
        <v>28217</v>
      </c>
      <c r="L2851" s="37" t="s">
        <v>28217</v>
      </c>
      <c r="M2851" s="37" t="s">
        <v>39301</v>
      </c>
      <c r="N2851" s="37" t="s">
        <v>125</v>
      </c>
      <c r="O2851" s="37" t="s">
        <v>126</v>
      </c>
      <c r="P2851" s="22" t="s">
        <v>39288</v>
      </c>
      <c r="Q2851" s="22" t="s">
        <v>39289</v>
      </c>
      <c r="R2851" s="38">
        <v>0</v>
      </c>
    </row>
    <row r="2852" spans="1:18" ht="12.75">
      <c r="A2852" s="22" t="s">
        <v>60</v>
      </c>
      <c r="B2852" s="22" t="s">
        <v>16703</v>
      </c>
      <c r="C2852" s="22" t="s">
        <v>68</v>
      </c>
      <c r="D2852" s="22" t="s">
        <v>61</v>
      </c>
      <c r="E2852" s="31">
        <v>42914.613437499997</v>
      </c>
      <c r="F2852" s="22" t="s">
        <v>28214</v>
      </c>
      <c r="G2852" s="22" t="s">
        <v>39302</v>
      </c>
      <c r="H2852" s="22" t="s">
        <v>74</v>
      </c>
      <c r="I2852" s="22" t="s">
        <v>39303</v>
      </c>
      <c r="J2852" s="37" t="s">
        <v>28216</v>
      </c>
      <c r="K2852" s="37" t="s">
        <v>28217</v>
      </c>
      <c r="L2852" s="37" t="s">
        <v>28217</v>
      </c>
      <c r="M2852" s="37" t="s">
        <v>39304</v>
      </c>
      <c r="N2852" s="37" t="s">
        <v>164</v>
      </c>
      <c r="O2852" s="37" t="s">
        <v>165</v>
      </c>
      <c r="P2852" s="22" t="s">
        <v>39305</v>
      </c>
      <c r="Q2852" s="22" t="s">
        <v>39306</v>
      </c>
      <c r="R2852" s="38">
        <v>0</v>
      </c>
    </row>
    <row r="2853" spans="1:18" ht="12.75">
      <c r="A2853" s="22" t="s">
        <v>60</v>
      </c>
      <c r="B2853" s="22" t="s">
        <v>16703</v>
      </c>
      <c r="C2853" s="22" t="s">
        <v>68</v>
      </c>
      <c r="D2853" s="22" t="s">
        <v>61</v>
      </c>
      <c r="E2853" s="31">
        <v>42914.615960648145</v>
      </c>
      <c r="F2853" s="22" t="s">
        <v>28214</v>
      </c>
      <c r="G2853" s="22" t="s">
        <v>39307</v>
      </c>
      <c r="H2853" s="22" t="s">
        <v>74</v>
      </c>
      <c r="I2853" s="22" t="s">
        <v>23525</v>
      </c>
      <c r="J2853" s="37" t="s">
        <v>28216</v>
      </c>
      <c r="K2853" s="37" t="s">
        <v>28217</v>
      </c>
      <c r="L2853" s="37" t="s">
        <v>28217</v>
      </c>
      <c r="M2853" s="37" t="s">
        <v>39308</v>
      </c>
      <c r="N2853" s="37" t="s">
        <v>164</v>
      </c>
      <c r="O2853" s="37" t="s">
        <v>165</v>
      </c>
      <c r="P2853" s="22" t="s">
        <v>39305</v>
      </c>
      <c r="Q2853" s="22" t="s">
        <v>39306</v>
      </c>
      <c r="R2853" s="38">
        <v>0</v>
      </c>
    </row>
    <row r="2854" spans="1:18" ht="12.75">
      <c r="A2854" s="22" t="s">
        <v>60</v>
      </c>
      <c r="B2854" s="22" t="s">
        <v>16703</v>
      </c>
      <c r="C2854" s="22" t="s">
        <v>68</v>
      </c>
      <c r="D2854" s="22" t="s">
        <v>61</v>
      </c>
      <c r="E2854" s="31">
        <v>42914.633622685185</v>
      </c>
      <c r="F2854" s="22" t="s">
        <v>28214</v>
      </c>
      <c r="G2854" s="22" t="s">
        <v>39309</v>
      </c>
      <c r="H2854" s="22" t="s">
        <v>74</v>
      </c>
      <c r="I2854" s="22" t="s">
        <v>23595</v>
      </c>
      <c r="J2854" s="37" t="s">
        <v>28216</v>
      </c>
      <c r="K2854" s="37" t="s">
        <v>28217</v>
      </c>
      <c r="L2854" s="37" t="s">
        <v>28217</v>
      </c>
      <c r="M2854" s="37" t="s">
        <v>39310</v>
      </c>
      <c r="N2854" s="37" t="s">
        <v>4464</v>
      </c>
      <c r="O2854" s="37" t="s">
        <v>4465</v>
      </c>
      <c r="P2854" s="22" t="s">
        <v>39311</v>
      </c>
      <c r="Q2854" s="22" t="s">
        <v>39312</v>
      </c>
      <c r="R2854" s="38">
        <v>0</v>
      </c>
    </row>
    <row r="2855" spans="1:18" ht="12.75">
      <c r="A2855" s="22" t="s">
        <v>60</v>
      </c>
      <c r="B2855" s="22" t="s">
        <v>16703</v>
      </c>
      <c r="C2855" s="22" t="s">
        <v>68</v>
      </c>
      <c r="D2855" s="22" t="s">
        <v>61</v>
      </c>
      <c r="E2855" s="31">
        <v>42914.681956018518</v>
      </c>
      <c r="F2855" s="22" t="s">
        <v>28214</v>
      </c>
      <c r="G2855" s="22" t="s">
        <v>39313</v>
      </c>
      <c r="H2855" s="22" t="s">
        <v>74</v>
      </c>
      <c r="I2855" s="22" t="s">
        <v>21453</v>
      </c>
      <c r="J2855" s="37" t="s">
        <v>28216</v>
      </c>
      <c r="K2855" s="37" t="s">
        <v>28217</v>
      </c>
      <c r="L2855" s="37" t="s">
        <v>28217</v>
      </c>
      <c r="M2855" s="37" t="s">
        <v>39314</v>
      </c>
      <c r="N2855" s="37" t="s">
        <v>426</v>
      </c>
      <c r="O2855" s="37" t="s">
        <v>427</v>
      </c>
      <c r="P2855" s="22" t="s">
        <v>39315</v>
      </c>
      <c r="Q2855" s="22" t="s">
        <v>39316</v>
      </c>
      <c r="R2855" s="38">
        <v>0</v>
      </c>
    </row>
    <row r="2856" spans="1:18" ht="12.75">
      <c r="A2856" s="22" t="s">
        <v>60</v>
      </c>
      <c r="B2856" s="22" t="s">
        <v>16703</v>
      </c>
      <c r="C2856" s="22" t="s">
        <v>68</v>
      </c>
      <c r="D2856" s="22" t="s">
        <v>61</v>
      </c>
      <c r="E2856" s="31">
        <v>42915.396909722222</v>
      </c>
      <c r="F2856" s="22" t="s">
        <v>28214</v>
      </c>
      <c r="G2856" s="22" t="s">
        <v>39317</v>
      </c>
      <c r="H2856" s="22" t="s">
        <v>74</v>
      </c>
      <c r="I2856" s="22" t="s">
        <v>39318</v>
      </c>
      <c r="J2856" s="37" t="s">
        <v>28216</v>
      </c>
      <c r="K2856" s="37" t="s">
        <v>28217</v>
      </c>
      <c r="L2856" s="37" t="s">
        <v>28217</v>
      </c>
      <c r="M2856" s="37" t="s">
        <v>39319</v>
      </c>
      <c r="N2856" s="37" t="s">
        <v>18110</v>
      </c>
      <c r="O2856" s="37" t="s">
        <v>18111</v>
      </c>
      <c r="P2856" s="22" t="s">
        <v>39320</v>
      </c>
      <c r="Q2856" s="22" t="s">
        <v>39321</v>
      </c>
      <c r="R2856" s="38">
        <v>0</v>
      </c>
    </row>
    <row r="2857" spans="1:18" ht="12.75">
      <c r="A2857" s="22" t="s">
        <v>60</v>
      </c>
      <c r="B2857" s="22" t="s">
        <v>16703</v>
      </c>
      <c r="C2857" s="22" t="s">
        <v>68</v>
      </c>
      <c r="D2857" s="22" t="s">
        <v>61</v>
      </c>
      <c r="E2857" s="31">
        <v>42915.654999999999</v>
      </c>
      <c r="F2857" s="22" t="s">
        <v>28214</v>
      </c>
      <c r="G2857" s="22" t="s">
        <v>39322</v>
      </c>
      <c r="H2857" s="22" t="s">
        <v>74</v>
      </c>
      <c r="I2857" s="22" t="s">
        <v>22859</v>
      </c>
      <c r="J2857" s="37" t="s">
        <v>28216</v>
      </c>
      <c r="K2857" s="37" t="s">
        <v>28217</v>
      </c>
      <c r="L2857" s="37" t="s">
        <v>28217</v>
      </c>
      <c r="M2857" s="37" t="s">
        <v>39323</v>
      </c>
      <c r="N2857" s="37" t="s">
        <v>389</v>
      </c>
      <c r="O2857" s="37" t="s">
        <v>390</v>
      </c>
      <c r="P2857" s="22" t="s">
        <v>39324</v>
      </c>
      <c r="Q2857" s="22" t="s">
        <v>39325</v>
      </c>
      <c r="R2857" s="38">
        <v>0</v>
      </c>
    </row>
    <row r="2858" spans="1:18" ht="12.75">
      <c r="A2858" s="22" t="s">
        <v>60</v>
      </c>
      <c r="B2858" s="22" t="s">
        <v>248</v>
      </c>
      <c r="C2858" s="22" t="s">
        <v>63</v>
      </c>
      <c r="D2858" s="22" t="s">
        <v>61</v>
      </c>
      <c r="E2858" s="31">
        <v>42888.636678240742</v>
      </c>
      <c r="F2858" s="22" t="s">
        <v>28214</v>
      </c>
      <c r="G2858" s="22" t="s">
        <v>39326</v>
      </c>
      <c r="H2858" s="22" t="s">
        <v>74</v>
      </c>
      <c r="I2858" s="22" t="s">
        <v>8979</v>
      </c>
      <c r="J2858" s="37" t="s">
        <v>28216</v>
      </c>
      <c r="K2858" s="37" t="s">
        <v>28217</v>
      </c>
      <c r="L2858" s="37" t="s">
        <v>28217</v>
      </c>
      <c r="M2858" s="37" t="s">
        <v>39327</v>
      </c>
      <c r="N2858" s="37" t="s">
        <v>1400</v>
      </c>
      <c r="O2858" s="37" t="s">
        <v>1401</v>
      </c>
      <c r="P2858" s="22" t="s">
        <v>39328</v>
      </c>
      <c r="Q2858" s="22" t="s">
        <v>39329</v>
      </c>
      <c r="R2858" s="38">
        <v>0</v>
      </c>
    </row>
    <row r="2859" spans="1:18" ht="12.75">
      <c r="A2859" s="22" t="s">
        <v>60</v>
      </c>
      <c r="B2859" s="22" t="s">
        <v>248</v>
      </c>
      <c r="C2859" s="22" t="s">
        <v>63</v>
      </c>
      <c r="D2859" s="22" t="s">
        <v>61</v>
      </c>
      <c r="E2859" s="31">
        <v>42893.534097222218</v>
      </c>
      <c r="F2859" s="22" t="s">
        <v>28214</v>
      </c>
      <c r="G2859" s="22" t="s">
        <v>39330</v>
      </c>
      <c r="H2859" s="22" t="s">
        <v>74</v>
      </c>
      <c r="I2859" s="22" t="s">
        <v>39331</v>
      </c>
      <c r="J2859" s="37" t="s">
        <v>28216</v>
      </c>
      <c r="K2859" s="37" t="s">
        <v>28217</v>
      </c>
      <c r="L2859" s="37" t="s">
        <v>28217</v>
      </c>
      <c r="M2859" s="37" t="s">
        <v>39332</v>
      </c>
      <c r="N2859" s="37" t="s">
        <v>923</v>
      </c>
      <c r="O2859" s="37" t="s">
        <v>924</v>
      </c>
      <c r="P2859" s="22" t="s">
        <v>39333</v>
      </c>
      <c r="Q2859" s="22" t="s">
        <v>39334</v>
      </c>
      <c r="R2859" s="38">
        <v>0</v>
      </c>
    </row>
    <row r="2860" spans="1:18" ht="12.75">
      <c r="A2860" s="22" t="s">
        <v>60</v>
      </c>
      <c r="B2860" s="22" t="s">
        <v>248</v>
      </c>
      <c r="C2860" s="22" t="s">
        <v>63</v>
      </c>
      <c r="D2860" s="22" t="s">
        <v>61</v>
      </c>
      <c r="E2860" s="31">
        <v>42893.680277777778</v>
      </c>
      <c r="F2860" s="22" t="s">
        <v>28214</v>
      </c>
      <c r="G2860" s="22" t="s">
        <v>39335</v>
      </c>
      <c r="H2860" s="22" t="s">
        <v>74</v>
      </c>
      <c r="I2860" s="22" t="s">
        <v>2847</v>
      </c>
      <c r="J2860" s="37" t="s">
        <v>28216</v>
      </c>
      <c r="K2860" s="37" t="s">
        <v>28217</v>
      </c>
      <c r="L2860" s="37" t="s">
        <v>28217</v>
      </c>
      <c r="M2860" s="37" t="s">
        <v>39336</v>
      </c>
      <c r="N2860" s="37" t="s">
        <v>1791</v>
      </c>
      <c r="O2860" s="37" t="s">
        <v>1792</v>
      </c>
      <c r="P2860" s="22" t="s">
        <v>39337</v>
      </c>
      <c r="Q2860" s="22" t="s">
        <v>39338</v>
      </c>
      <c r="R2860" s="38">
        <v>0</v>
      </c>
    </row>
    <row r="2861" spans="1:18" ht="12.75">
      <c r="A2861" s="22" t="s">
        <v>60</v>
      </c>
      <c r="B2861" s="22" t="s">
        <v>248</v>
      </c>
      <c r="C2861" s="22" t="s">
        <v>63</v>
      </c>
      <c r="D2861" s="22" t="s">
        <v>61</v>
      </c>
      <c r="E2861" s="31">
        <v>42893.689687499995</v>
      </c>
      <c r="F2861" s="22" t="s">
        <v>28214</v>
      </c>
      <c r="G2861" s="22" t="s">
        <v>39339</v>
      </c>
      <c r="H2861" s="22" t="s">
        <v>74</v>
      </c>
      <c r="I2861" s="22" t="s">
        <v>39340</v>
      </c>
      <c r="J2861" s="37" t="s">
        <v>28216</v>
      </c>
      <c r="K2861" s="37" t="s">
        <v>28217</v>
      </c>
      <c r="L2861" s="37" t="s">
        <v>28217</v>
      </c>
      <c r="M2861" s="37" t="s">
        <v>39341</v>
      </c>
      <c r="N2861" s="37" t="s">
        <v>1400</v>
      </c>
      <c r="O2861" s="37" t="s">
        <v>1401</v>
      </c>
      <c r="P2861" s="22" t="s">
        <v>39342</v>
      </c>
      <c r="Q2861" s="22" t="s">
        <v>39343</v>
      </c>
      <c r="R2861" s="38">
        <v>0</v>
      </c>
    </row>
    <row r="2862" spans="1:18" ht="12.75">
      <c r="A2862" s="22" t="s">
        <v>60</v>
      </c>
      <c r="B2862" s="22" t="s">
        <v>248</v>
      </c>
      <c r="C2862" s="22" t="s">
        <v>63</v>
      </c>
      <c r="D2862" s="22" t="s">
        <v>61</v>
      </c>
      <c r="E2862" s="31">
        <v>42894.325011574074</v>
      </c>
      <c r="F2862" s="22" t="s">
        <v>28214</v>
      </c>
      <c r="G2862" s="22" t="s">
        <v>39344</v>
      </c>
      <c r="H2862" s="22" t="s">
        <v>74</v>
      </c>
      <c r="I2862" s="22" t="s">
        <v>9096</v>
      </c>
      <c r="J2862" s="37" t="s">
        <v>28216</v>
      </c>
      <c r="K2862" s="37" t="s">
        <v>28217</v>
      </c>
      <c r="L2862" s="37" t="s">
        <v>28217</v>
      </c>
      <c r="M2862" s="37" t="s">
        <v>39345</v>
      </c>
      <c r="N2862" s="37" t="s">
        <v>1400</v>
      </c>
      <c r="O2862" s="37" t="s">
        <v>1401</v>
      </c>
      <c r="P2862" s="22" t="s">
        <v>39342</v>
      </c>
      <c r="Q2862" s="22" t="s">
        <v>39343</v>
      </c>
      <c r="R2862" s="38">
        <v>0</v>
      </c>
    </row>
    <row r="2863" spans="1:18" ht="12.75">
      <c r="A2863" s="22" t="s">
        <v>60</v>
      </c>
      <c r="B2863" s="22" t="s">
        <v>248</v>
      </c>
      <c r="C2863" s="22" t="s">
        <v>63</v>
      </c>
      <c r="D2863" s="22" t="s">
        <v>61</v>
      </c>
      <c r="E2863" s="31">
        <v>42894.327361111107</v>
      </c>
      <c r="F2863" s="22" t="s">
        <v>28214</v>
      </c>
      <c r="G2863" s="22" t="s">
        <v>39346</v>
      </c>
      <c r="H2863" s="22" t="s">
        <v>74</v>
      </c>
      <c r="I2863" s="22" t="s">
        <v>6586</v>
      </c>
      <c r="J2863" s="37" t="s">
        <v>28216</v>
      </c>
      <c r="K2863" s="37" t="s">
        <v>28217</v>
      </c>
      <c r="L2863" s="37" t="s">
        <v>28217</v>
      </c>
      <c r="M2863" s="37" t="s">
        <v>39347</v>
      </c>
      <c r="N2863" s="37" t="s">
        <v>1400</v>
      </c>
      <c r="O2863" s="37" t="s">
        <v>1401</v>
      </c>
      <c r="P2863" s="22" t="s">
        <v>39342</v>
      </c>
      <c r="Q2863" s="22" t="s">
        <v>39343</v>
      </c>
      <c r="R2863" s="38">
        <v>0</v>
      </c>
    </row>
    <row r="2864" spans="1:18" ht="12.75">
      <c r="A2864" s="22" t="s">
        <v>60</v>
      </c>
      <c r="B2864" s="22" t="s">
        <v>248</v>
      </c>
      <c r="C2864" s="22" t="s">
        <v>63</v>
      </c>
      <c r="D2864" s="22" t="s">
        <v>61</v>
      </c>
      <c r="E2864" s="31">
        <v>42895.441863425927</v>
      </c>
      <c r="F2864" s="22" t="s">
        <v>28214</v>
      </c>
      <c r="G2864" s="22" t="s">
        <v>39348</v>
      </c>
      <c r="H2864" s="22" t="s">
        <v>74</v>
      </c>
      <c r="I2864" s="22" t="s">
        <v>3335</v>
      </c>
      <c r="J2864" s="37" t="s">
        <v>28216</v>
      </c>
      <c r="K2864" s="37" t="s">
        <v>28217</v>
      </c>
      <c r="L2864" s="37" t="s">
        <v>28217</v>
      </c>
      <c r="M2864" s="37" t="s">
        <v>39349</v>
      </c>
      <c r="N2864" s="37" t="s">
        <v>3336</v>
      </c>
      <c r="O2864" s="37" t="s">
        <v>3337</v>
      </c>
      <c r="P2864" s="22" t="s">
        <v>39350</v>
      </c>
      <c r="Q2864" s="22" t="s">
        <v>39351</v>
      </c>
      <c r="R2864" s="38">
        <v>0</v>
      </c>
    </row>
    <row r="2865" spans="1:18" ht="12.75">
      <c r="A2865" s="22" t="s">
        <v>60</v>
      </c>
      <c r="B2865" s="22" t="s">
        <v>248</v>
      </c>
      <c r="C2865" s="22" t="s">
        <v>63</v>
      </c>
      <c r="D2865" s="22" t="s">
        <v>61</v>
      </c>
      <c r="E2865" s="31">
        <v>42899.54074074074</v>
      </c>
      <c r="F2865" s="22" t="s">
        <v>28214</v>
      </c>
      <c r="G2865" s="22" t="s">
        <v>39352</v>
      </c>
      <c r="H2865" s="22" t="s">
        <v>74</v>
      </c>
      <c r="I2865" s="22" t="s">
        <v>8807</v>
      </c>
      <c r="J2865" s="37" t="s">
        <v>28216</v>
      </c>
      <c r="K2865" s="37" t="s">
        <v>28217</v>
      </c>
      <c r="L2865" s="37" t="s">
        <v>28217</v>
      </c>
      <c r="M2865" s="37" t="s">
        <v>39353</v>
      </c>
      <c r="N2865" s="37" t="s">
        <v>1045</v>
      </c>
      <c r="O2865" s="37" t="s">
        <v>1046</v>
      </c>
      <c r="P2865" s="22" t="s">
        <v>39354</v>
      </c>
      <c r="Q2865" s="22" t="s">
        <v>39355</v>
      </c>
      <c r="R2865" s="38">
        <v>0</v>
      </c>
    </row>
    <row r="2866" spans="1:18" ht="12.75">
      <c r="A2866" s="22" t="s">
        <v>60</v>
      </c>
      <c r="B2866" s="22" t="s">
        <v>248</v>
      </c>
      <c r="C2866" s="22" t="s">
        <v>63</v>
      </c>
      <c r="D2866" s="22" t="s">
        <v>61</v>
      </c>
      <c r="E2866" s="31">
        <v>42900.716157407405</v>
      </c>
      <c r="F2866" s="22" t="s">
        <v>28214</v>
      </c>
      <c r="G2866" s="22" t="s">
        <v>39356</v>
      </c>
      <c r="H2866" s="22" t="s">
        <v>74</v>
      </c>
      <c r="I2866" s="22" t="s">
        <v>1726</v>
      </c>
      <c r="J2866" s="37" t="s">
        <v>28216</v>
      </c>
      <c r="K2866" s="37" t="s">
        <v>28217</v>
      </c>
      <c r="L2866" s="37" t="s">
        <v>28217</v>
      </c>
      <c r="M2866" s="37" t="s">
        <v>39357</v>
      </c>
      <c r="N2866" s="37" t="s">
        <v>1727</v>
      </c>
      <c r="O2866" s="37" t="s">
        <v>1728</v>
      </c>
      <c r="P2866" s="22" t="s">
        <v>39358</v>
      </c>
      <c r="Q2866" s="22" t="s">
        <v>39359</v>
      </c>
      <c r="R2866" s="38">
        <v>0</v>
      </c>
    </row>
    <row r="2867" spans="1:18" ht="12.75">
      <c r="A2867" s="22" t="s">
        <v>60</v>
      </c>
      <c r="B2867" s="22" t="s">
        <v>248</v>
      </c>
      <c r="C2867" s="22" t="s">
        <v>63</v>
      </c>
      <c r="D2867" s="22" t="s">
        <v>61</v>
      </c>
      <c r="E2867" s="31">
        <v>42902.614548611113</v>
      </c>
      <c r="F2867" s="22" t="s">
        <v>28214</v>
      </c>
      <c r="G2867" s="22" t="s">
        <v>39360</v>
      </c>
      <c r="H2867" s="22" t="s">
        <v>74</v>
      </c>
      <c r="I2867" s="22" t="s">
        <v>39361</v>
      </c>
      <c r="J2867" s="37" t="s">
        <v>28216</v>
      </c>
      <c r="K2867" s="37" t="s">
        <v>28217</v>
      </c>
      <c r="L2867" s="37" t="s">
        <v>28217</v>
      </c>
      <c r="M2867" s="37" t="s">
        <v>39362</v>
      </c>
      <c r="N2867" s="37" t="s">
        <v>39363</v>
      </c>
      <c r="O2867" s="37" t="s">
        <v>39364</v>
      </c>
      <c r="P2867" s="22" t="s">
        <v>39365</v>
      </c>
      <c r="Q2867" s="22" t="s">
        <v>39366</v>
      </c>
      <c r="R2867" s="38">
        <v>0</v>
      </c>
    </row>
    <row r="2868" spans="1:18" ht="12.75">
      <c r="A2868" s="22" t="s">
        <v>60</v>
      </c>
      <c r="B2868" s="22" t="s">
        <v>248</v>
      </c>
      <c r="C2868" s="22" t="s">
        <v>63</v>
      </c>
      <c r="D2868" s="22" t="s">
        <v>61</v>
      </c>
      <c r="E2868" s="31">
        <v>42905.400289351848</v>
      </c>
      <c r="F2868" s="22" t="s">
        <v>28214</v>
      </c>
      <c r="G2868" s="22" t="s">
        <v>39367</v>
      </c>
      <c r="H2868" s="22" t="s">
        <v>74</v>
      </c>
      <c r="I2868" s="22" t="s">
        <v>7346</v>
      </c>
      <c r="J2868" s="37" t="s">
        <v>28216</v>
      </c>
      <c r="K2868" s="37" t="s">
        <v>28217</v>
      </c>
      <c r="L2868" s="37" t="s">
        <v>28217</v>
      </c>
      <c r="M2868" s="37" t="s">
        <v>39368</v>
      </c>
      <c r="N2868" s="37" t="s">
        <v>7347</v>
      </c>
      <c r="O2868" s="37" t="s">
        <v>7348</v>
      </c>
      <c r="P2868" s="22" t="s">
        <v>39369</v>
      </c>
      <c r="Q2868" s="22" t="s">
        <v>39370</v>
      </c>
      <c r="R2868" s="38">
        <v>0</v>
      </c>
    </row>
    <row r="2869" spans="1:18" ht="12.75">
      <c r="A2869" s="22" t="s">
        <v>60</v>
      </c>
      <c r="B2869" s="22" t="s">
        <v>248</v>
      </c>
      <c r="C2869" s="22" t="s">
        <v>63</v>
      </c>
      <c r="D2869" s="22" t="s">
        <v>61</v>
      </c>
      <c r="E2869" s="31">
        <v>42906.733391203699</v>
      </c>
      <c r="F2869" s="22" t="s">
        <v>28214</v>
      </c>
      <c r="G2869" s="22" t="s">
        <v>39371</v>
      </c>
      <c r="H2869" s="22" t="s">
        <v>74</v>
      </c>
      <c r="I2869" s="22" t="s">
        <v>5620</v>
      </c>
      <c r="J2869" s="37" t="s">
        <v>28216</v>
      </c>
      <c r="K2869" s="37" t="s">
        <v>28217</v>
      </c>
      <c r="L2869" s="37" t="s">
        <v>28217</v>
      </c>
      <c r="M2869" s="37" t="s">
        <v>39372</v>
      </c>
      <c r="N2869" s="37" t="s">
        <v>125</v>
      </c>
      <c r="O2869" s="37" t="s">
        <v>126</v>
      </c>
      <c r="P2869" s="22" t="s">
        <v>39373</v>
      </c>
      <c r="Q2869" s="22" t="s">
        <v>39374</v>
      </c>
      <c r="R2869" s="38">
        <v>0</v>
      </c>
    </row>
    <row r="2870" spans="1:18" ht="12.75">
      <c r="A2870" s="22" t="s">
        <v>60</v>
      </c>
      <c r="B2870" s="22" t="s">
        <v>248</v>
      </c>
      <c r="C2870" s="22" t="s">
        <v>63</v>
      </c>
      <c r="D2870" s="22" t="s">
        <v>61</v>
      </c>
      <c r="E2870" s="31">
        <v>42907.558657407404</v>
      </c>
      <c r="F2870" s="22" t="s">
        <v>28214</v>
      </c>
      <c r="G2870" s="22" t="s">
        <v>39375</v>
      </c>
      <c r="H2870" s="22" t="s">
        <v>74</v>
      </c>
      <c r="I2870" s="22" t="s">
        <v>2128</v>
      </c>
      <c r="J2870" s="37" t="s">
        <v>28216</v>
      </c>
      <c r="K2870" s="37" t="s">
        <v>28217</v>
      </c>
      <c r="L2870" s="37" t="s">
        <v>28217</v>
      </c>
      <c r="M2870" s="37" t="s">
        <v>39376</v>
      </c>
      <c r="N2870" s="37" t="s">
        <v>923</v>
      </c>
      <c r="O2870" s="37" t="s">
        <v>924</v>
      </c>
      <c r="P2870" s="22" t="s">
        <v>39333</v>
      </c>
      <c r="Q2870" s="22" t="s">
        <v>39334</v>
      </c>
      <c r="R2870" s="38">
        <v>0</v>
      </c>
    </row>
    <row r="2871" spans="1:18" ht="12.75">
      <c r="A2871" s="22" t="s">
        <v>60</v>
      </c>
      <c r="B2871" s="22" t="s">
        <v>248</v>
      </c>
      <c r="C2871" s="22" t="s">
        <v>63</v>
      </c>
      <c r="D2871" s="22" t="s">
        <v>61</v>
      </c>
      <c r="E2871" s="31">
        <v>42907.56795138889</v>
      </c>
      <c r="F2871" s="22" t="s">
        <v>28214</v>
      </c>
      <c r="G2871" s="22" t="s">
        <v>39377</v>
      </c>
      <c r="H2871" s="22" t="s">
        <v>74</v>
      </c>
      <c r="I2871" s="22" t="s">
        <v>4965</v>
      </c>
      <c r="J2871" s="37" t="s">
        <v>28216</v>
      </c>
      <c r="K2871" s="37" t="s">
        <v>28217</v>
      </c>
      <c r="L2871" s="37" t="s">
        <v>28217</v>
      </c>
      <c r="M2871" s="37" t="s">
        <v>39378</v>
      </c>
      <c r="N2871" s="37" t="s">
        <v>1373</v>
      </c>
      <c r="O2871" s="37" t="s">
        <v>1374</v>
      </c>
      <c r="P2871" s="22" t="s">
        <v>39379</v>
      </c>
      <c r="Q2871" s="22" t="s">
        <v>39380</v>
      </c>
      <c r="R2871" s="38">
        <v>0</v>
      </c>
    </row>
    <row r="2872" spans="1:18" ht="12.75">
      <c r="A2872" s="22" t="s">
        <v>60</v>
      </c>
      <c r="B2872" s="22" t="s">
        <v>248</v>
      </c>
      <c r="C2872" s="22" t="s">
        <v>63</v>
      </c>
      <c r="D2872" s="22" t="s">
        <v>61</v>
      </c>
      <c r="E2872" s="31">
        <v>42907.596377314811</v>
      </c>
      <c r="F2872" s="22" t="s">
        <v>28214</v>
      </c>
      <c r="G2872" s="22" t="s">
        <v>39381</v>
      </c>
      <c r="H2872" s="22" t="s">
        <v>74</v>
      </c>
      <c r="I2872" s="22" t="s">
        <v>1510</v>
      </c>
      <c r="J2872" s="37" t="s">
        <v>28216</v>
      </c>
      <c r="K2872" s="37" t="s">
        <v>28217</v>
      </c>
      <c r="L2872" s="37" t="s">
        <v>28217</v>
      </c>
      <c r="M2872" s="37" t="s">
        <v>39382</v>
      </c>
      <c r="N2872" s="37" t="s">
        <v>1511</v>
      </c>
      <c r="O2872" s="37" t="s">
        <v>1512</v>
      </c>
      <c r="P2872" s="22" t="s">
        <v>39383</v>
      </c>
      <c r="Q2872" s="22" t="s">
        <v>39384</v>
      </c>
      <c r="R2872" s="38">
        <v>0</v>
      </c>
    </row>
    <row r="2873" spans="1:18" ht="12.75">
      <c r="A2873" s="22" t="s">
        <v>60</v>
      </c>
      <c r="B2873" s="22" t="s">
        <v>248</v>
      </c>
      <c r="C2873" s="22" t="s">
        <v>63</v>
      </c>
      <c r="D2873" s="22" t="s">
        <v>61</v>
      </c>
      <c r="E2873" s="31">
        <v>42907.633645833332</v>
      </c>
      <c r="F2873" s="22" t="s">
        <v>28214</v>
      </c>
      <c r="G2873" s="22" t="s">
        <v>39385</v>
      </c>
      <c r="H2873" s="22" t="s">
        <v>74</v>
      </c>
      <c r="I2873" s="22" t="s">
        <v>4115</v>
      </c>
      <c r="J2873" s="37" t="s">
        <v>28216</v>
      </c>
      <c r="K2873" s="37" t="s">
        <v>28217</v>
      </c>
      <c r="L2873" s="37" t="s">
        <v>28217</v>
      </c>
      <c r="M2873" s="37" t="s">
        <v>39386</v>
      </c>
      <c r="N2873" s="37" t="s">
        <v>3336</v>
      </c>
      <c r="O2873" s="37" t="s">
        <v>3337</v>
      </c>
      <c r="P2873" s="22" t="s">
        <v>39387</v>
      </c>
      <c r="Q2873" s="22" t="s">
        <v>39388</v>
      </c>
      <c r="R2873" s="38">
        <v>0</v>
      </c>
    </row>
    <row r="2874" spans="1:18" ht="12.75">
      <c r="A2874" s="22" t="s">
        <v>60</v>
      </c>
      <c r="B2874" s="22" t="s">
        <v>248</v>
      </c>
      <c r="C2874" s="22" t="s">
        <v>63</v>
      </c>
      <c r="D2874" s="22" t="s">
        <v>61</v>
      </c>
      <c r="E2874" s="31">
        <v>42907.658657407403</v>
      </c>
      <c r="F2874" s="22" t="s">
        <v>28214</v>
      </c>
      <c r="G2874" s="22" t="s">
        <v>39389</v>
      </c>
      <c r="H2874" s="22" t="s">
        <v>74</v>
      </c>
      <c r="I2874" s="22" t="s">
        <v>39390</v>
      </c>
      <c r="J2874" s="37" t="s">
        <v>28216</v>
      </c>
      <c r="K2874" s="37" t="s">
        <v>28217</v>
      </c>
      <c r="L2874" s="37" t="s">
        <v>28217</v>
      </c>
      <c r="M2874" s="37" t="s">
        <v>39391</v>
      </c>
      <c r="N2874" s="37" t="s">
        <v>294</v>
      </c>
      <c r="O2874" s="37" t="s">
        <v>295</v>
      </c>
      <c r="P2874" s="22" t="s">
        <v>39392</v>
      </c>
      <c r="Q2874" s="22" t="s">
        <v>39393</v>
      </c>
      <c r="R2874" s="38">
        <v>0</v>
      </c>
    </row>
    <row r="2875" spans="1:18" ht="12.75">
      <c r="A2875" s="22" t="s">
        <v>60</v>
      </c>
      <c r="B2875" s="22" t="s">
        <v>248</v>
      </c>
      <c r="C2875" s="22" t="s">
        <v>63</v>
      </c>
      <c r="D2875" s="22" t="s">
        <v>61</v>
      </c>
      <c r="E2875" s="31">
        <v>42907.659999999996</v>
      </c>
      <c r="F2875" s="22" t="s">
        <v>28214</v>
      </c>
      <c r="G2875" s="22" t="s">
        <v>39394</v>
      </c>
      <c r="H2875" s="22" t="s">
        <v>74</v>
      </c>
      <c r="I2875" s="22" t="s">
        <v>1831</v>
      </c>
      <c r="J2875" s="37" t="s">
        <v>28216</v>
      </c>
      <c r="K2875" s="37" t="s">
        <v>28217</v>
      </c>
      <c r="L2875" s="37" t="s">
        <v>28217</v>
      </c>
      <c r="M2875" s="37" t="s">
        <v>39395</v>
      </c>
      <c r="N2875" s="37" t="s">
        <v>294</v>
      </c>
      <c r="O2875" s="37" t="s">
        <v>295</v>
      </c>
      <c r="P2875" s="22" t="s">
        <v>39392</v>
      </c>
      <c r="Q2875" s="22" t="s">
        <v>39393</v>
      </c>
      <c r="R2875" s="38">
        <v>0</v>
      </c>
    </row>
    <row r="2876" spans="1:18" ht="12.75">
      <c r="A2876" s="22" t="s">
        <v>60</v>
      </c>
      <c r="B2876" s="22" t="s">
        <v>248</v>
      </c>
      <c r="C2876" s="22" t="s">
        <v>63</v>
      </c>
      <c r="D2876" s="22" t="s">
        <v>61</v>
      </c>
      <c r="E2876" s="31">
        <v>42908.644918981481</v>
      </c>
      <c r="F2876" s="22" t="s">
        <v>28214</v>
      </c>
      <c r="G2876" s="22" t="s">
        <v>39396</v>
      </c>
      <c r="H2876" s="22" t="s">
        <v>74</v>
      </c>
      <c r="I2876" s="22" t="s">
        <v>5542</v>
      </c>
      <c r="J2876" s="37" t="s">
        <v>28216</v>
      </c>
      <c r="K2876" s="37" t="s">
        <v>28217</v>
      </c>
      <c r="L2876" s="37" t="s">
        <v>28217</v>
      </c>
      <c r="M2876" s="37" t="s">
        <v>39397</v>
      </c>
      <c r="N2876" s="37" t="s">
        <v>5543</v>
      </c>
      <c r="O2876" s="37" t="s">
        <v>5544</v>
      </c>
      <c r="P2876" s="22" t="s">
        <v>39398</v>
      </c>
      <c r="Q2876" s="22" t="s">
        <v>39399</v>
      </c>
      <c r="R2876" s="38">
        <v>0</v>
      </c>
    </row>
    <row r="2877" spans="1:18" ht="12.75">
      <c r="A2877" s="22" t="s">
        <v>60</v>
      </c>
      <c r="B2877" s="22" t="s">
        <v>248</v>
      </c>
      <c r="C2877" s="22" t="s">
        <v>63</v>
      </c>
      <c r="D2877" s="22" t="s">
        <v>61</v>
      </c>
      <c r="E2877" s="31">
        <v>42914.64162037037</v>
      </c>
      <c r="F2877" s="22" t="s">
        <v>28214</v>
      </c>
      <c r="G2877" s="22" t="s">
        <v>39400</v>
      </c>
      <c r="H2877" s="22" t="s">
        <v>74</v>
      </c>
      <c r="I2877" s="22" t="s">
        <v>2849</v>
      </c>
      <c r="J2877" s="37" t="s">
        <v>28216</v>
      </c>
      <c r="K2877" s="37" t="s">
        <v>28217</v>
      </c>
      <c r="L2877" s="37" t="s">
        <v>28217</v>
      </c>
      <c r="M2877" s="37" t="s">
        <v>39401</v>
      </c>
      <c r="N2877" s="37" t="s">
        <v>2850</v>
      </c>
      <c r="O2877" s="37" t="s">
        <v>2851</v>
      </c>
      <c r="P2877" s="22" t="s">
        <v>39402</v>
      </c>
      <c r="Q2877" s="22" t="s">
        <v>39403</v>
      </c>
      <c r="R2877" s="38">
        <v>0</v>
      </c>
    </row>
    <row r="2878" spans="1:18" ht="12.75">
      <c r="A2878" s="22" t="s">
        <v>60</v>
      </c>
      <c r="B2878" s="22" t="s">
        <v>248</v>
      </c>
      <c r="C2878" s="22" t="s">
        <v>63</v>
      </c>
      <c r="D2878" s="22" t="s">
        <v>61</v>
      </c>
      <c r="E2878" s="31">
        <v>42914.653912037036</v>
      </c>
      <c r="F2878" s="22" t="s">
        <v>28214</v>
      </c>
      <c r="G2878" s="22" t="s">
        <v>39404</v>
      </c>
      <c r="H2878" s="22" t="s">
        <v>74</v>
      </c>
      <c r="I2878" s="22" t="s">
        <v>6929</v>
      </c>
      <c r="J2878" s="37" t="s">
        <v>28216</v>
      </c>
      <c r="K2878" s="37" t="s">
        <v>28217</v>
      </c>
      <c r="L2878" s="37" t="s">
        <v>28217</v>
      </c>
      <c r="M2878" s="37" t="s">
        <v>39405</v>
      </c>
      <c r="N2878" s="37" t="s">
        <v>1400</v>
      </c>
      <c r="O2878" s="37" t="s">
        <v>1401</v>
      </c>
      <c r="P2878" s="22" t="s">
        <v>39406</v>
      </c>
      <c r="Q2878" s="22" t="s">
        <v>39407</v>
      </c>
      <c r="R2878" s="38">
        <v>0</v>
      </c>
    </row>
    <row r="2879" spans="1:18" ht="12.75">
      <c r="A2879" s="22" t="s">
        <v>60</v>
      </c>
      <c r="B2879" s="22" t="s">
        <v>248</v>
      </c>
      <c r="C2879" s="22" t="s">
        <v>63</v>
      </c>
      <c r="D2879" s="22" t="s">
        <v>61</v>
      </c>
      <c r="E2879" s="31">
        <v>42914.681134259255</v>
      </c>
      <c r="F2879" s="22" t="s">
        <v>28214</v>
      </c>
      <c r="G2879" s="22" t="s">
        <v>39408</v>
      </c>
      <c r="H2879" s="22" t="s">
        <v>74</v>
      </c>
      <c r="I2879" s="22" t="s">
        <v>10309</v>
      </c>
      <c r="J2879" s="37" t="s">
        <v>28216</v>
      </c>
      <c r="K2879" s="37" t="s">
        <v>28217</v>
      </c>
      <c r="L2879" s="37" t="s">
        <v>28217</v>
      </c>
      <c r="M2879" s="37" t="s">
        <v>39409</v>
      </c>
      <c r="N2879" s="37" t="s">
        <v>1400</v>
      </c>
      <c r="O2879" s="37" t="s">
        <v>1401</v>
      </c>
      <c r="P2879" s="22" t="s">
        <v>39410</v>
      </c>
      <c r="Q2879" s="22" t="s">
        <v>39411</v>
      </c>
      <c r="R2879" s="38">
        <v>0</v>
      </c>
    </row>
    <row r="2880" spans="1:18" ht="12.75">
      <c r="A2880" s="22" t="s">
        <v>60</v>
      </c>
      <c r="B2880" s="22" t="s">
        <v>21053</v>
      </c>
      <c r="C2880" s="22" t="s">
        <v>68</v>
      </c>
      <c r="D2880" s="22" t="s">
        <v>61</v>
      </c>
      <c r="E2880" s="31">
        <v>42887.59716435185</v>
      </c>
      <c r="F2880" s="22" t="s">
        <v>28214</v>
      </c>
      <c r="G2880" s="22" t="s">
        <v>39412</v>
      </c>
      <c r="H2880" s="22" t="s">
        <v>74</v>
      </c>
      <c r="I2880" s="22" t="s">
        <v>23770</v>
      </c>
      <c r="J2880" s="37" t="s">
        <v>28216</v>
      </c>
      <c r="K2880" s="37" t="s">
        <v>28217</v>
      </c>
      <c r="L2880" s="37" t="s">
        <v>28217</v>
      </c>
      <c r="M2880" s="37" t="s">
        <v>39413</v>
      </c>
      <c r="N2880" s="37" t="s">
        <v>1319</v>
      </c>
      <c r="O2880" s="37" t="s">
        <v>1320</v>
      </c>
      <c r="P2880" s="22" t="s">
        <v>39414</v>
      </c>
      <c r="Q2880" s="22" t="s">
        <v>39415</v>
      </c>
      <c r="R2880" s="38">
        <v>0</v>
      </c>
    </row>
    <row r="2881" spans="1:18" ht="12.75">
      <c r="A2881" s="22" t="s">
        <v>60</v>
      </c>
      <c r="B2881" s="22" t="s">
        <v>21053</v>
      </c>
      <c r="C2881" s="22" t="s">
        <v>68</v>
      </c>
      <c r="D2881" s="22" t="s">
        <v>61</v>
      </c>
      <c r="E2881" s="31">
        <v>42895.607465277775</v>
      </c>
      <c r="F2881" s="22" t="s">
        <v>28214</v>
      </c>
      <c r="G2881" s="22" t="s">
        <v>39416</v>
      </c>
      <c r="H2881" s="22" t="s">
        <v>74</v>
      </c>
      <c r="I2881" s="22" t="s">
        <v>39417</v>
      </c>
      <c r="J2881" s="37" t="s">
        <v>28216</v>
      </c>
      <c r="K2881" s="37" t="s">
        <v>28217</v>
      </c>
      <c r="L2881" s="37" t="s">
        <v>28217</v>
      </c>
      <c r="M2881" s="37" t="s">
        <v>39418</v>
      </c>
      <c r="N2881" s="37" t="s">
        <v>173</v>
      </c>
      <c r="O2881" s="37" t="s">
        <v>174</v>
      </c>
      <c r="P2881" s="22" t="s">
        <v>39419</v>
      </c>
      <c r="Q2881" s="22" t="s">
        <v>39420</v>
      </c>
      <c r="R2881" s="38">
        <v>0</v>
      </c>
    </row>
    <row r="2882" spans="1:18" ht="12.75">
      <c r="A2882" s="22" t="s">
        <v>60</v>
      </c>
      <c r="B2882" s="22" t="s">
        <v>16145</v>
      </c>
      <c r="C2882" s="22" t="s">
        <v>67</v>
      </c>
      <c r="D2882" s="22" t="s">
        <v>61</v>
      </c>
      <c r="E2882" s="31">
        <v>42887.6637037037</v>
      </c>
      <c r="F2882" s="22" t="s">
        <v>28214</v>
      </c>
      <c r="G2882" s="22" t="s">
        <v>39421</v>
      </c>
      <c r="H2882" s="22" t="s">
        <v>74</v>
      </c>
      <c r="I2882" s="22" t="s">
        <v>16147</v>
      </c>
      <c r="J2882" s="37" t="s">
        <v>28216</v>
      </c>
      <c r="K2882" s="37" t="s">
        <v>28217</v>
      </c>
      <c r="L2882" s="37" t="s">
        <v>28217</v>
      </c>
      <c r="M2882" s="37" t="s">
        <v>39422</v>
      </c>
      <c r="N2882" s="37" t="s">
        <v>125</v>
      </c>
      <c r="O2882" s="37" t="s">
        <v>126</v>
      </c>
      <c r="P2882" s="22" t="s">
        <v>39423</v>
      </c>
      <c r="Q2882" s="22" t="s">
        <v>39424</v>
      </c>
      <c r="R2882" s="38">
        <v>0</v>
      </c>
    </row>
    <row r="2883" spans="1:18" ht="12.75">
      <c r="A2883" s="22" t="s">
        <v>60</v>
      </c>
      <c r="B2883" s="22" t="s">
        <v>16145</v>
      </c>
      <c r="C2883" s="22" t="s">
        <v>67</v>
      </c>
      <c r="D2883" s="22" t="s">
        <v>61</v>
      </c>
      <c r="E2883" s="31">
        <v>42912.63581018518</v>
      </c>
      <c r="F2883" s="22" t="s">
        <v>28214</v>
      </c>
      <c r="G2883" s="22" t="s">
        <v>39425</v>
      </c>
      <c r="H2883" s="22" t="s">
        <v>74</v>
      </c>
      <c r="I2883" s="22" t="s">
        <v>16272</v>
      </c>
      <c r="J2883" s="37" t="s">
        <v>28216</v>
      </c>
      <c r="K2883" s="37" t="s">
        <v>28217</v>
      </c>
      <c r="L2883" s="37" t="s">
        <v>28217</v>
      </c>
      <c r="M2883" s="37" t="s">
        <v>39426</v>
      </c>
      <c r="N2883" s="37" t="s">
        <v>1750</v>
      </c>
      <c r="O2883" s="37" t="s">
        <v>1751</v>
      </c>
      <c r="P2883" s="22" t="s">
        <v>39427</v>
      </c>
      <c r="Q2883" s="22" t="s">
        <v>39428</v>
      </c>
      <c r="R2883" s="38">
        <v>0</v>
      </c>
    </row>
    <row r="2884" spans="1:18" ht="12.75">
      <c r="A2884" s="22" t="s">
        <v>60</v>
      </c>
      <c r="B2884" s="22" t="s">
        <v>8570</v>
      </c>
      <c r="C2884" s="22" t="s">
        <v>63</v>
      </c>
      <c r="D2884" s="22" t="s">
        <v>61</v>
      </c>
      <c r="E2884" s="31">
        <v>42909.470555555556</v>
      </c>
      <c r="F2884" s="22" t="s">
        <v>28214</v>
      </c>
      <c r="G2884" s="22" t="s">
        <v>39429</v>
      </c>
      <c r="H2884" s="22" t="s">
        <v>74</v>
      </c>
      <c r="I2884" s="22" t="s">
        <v>8572</v>
      </c>
      <c r="J2884" s="37" t="s">
        <v>28216</v>
      </c>
      <c r="K2884" s="37" t="s">
        <v>28217</v>
      </c>
      <c r="L2884" s="37" t="s">
        <v>28217</v>
      </c>
      <c r="M2884" s="37" t="s">
        <v>39430</v>
      </c>
      <c r="N2884" s="37" t="s">
        <v>781</v>
      </c>
      <c r="O2884" s="37" t="s">
        <v>782</v>
      </c>
      <c r="P2884" s="22" t="s">
        <v>39431</v>
      </c>
      <c r="Q2884" s="22" t="s">
        <v>39432</v>
      </c>
      <c r="R2884" s="38">
        <v>0</v>
      </c>
    </row>
    <row r="2885" spans="1:18" ht="12.75">
      <c r="A2885" s="22" t="s">
        <v>60</v>
      </c>
      <c r="B2885" s="22" t="s">
        <v>1686</v>
      </c>
      <c r="C2885" s="22" t="s">
        <v>63</v>
      </c>
      <c r="D2885" s="22" t="s">
        <v>61</v>
      </c>
      <c r="E2885" s="31">
        <v>42893.509340277778</v>
      </c>
      <c r="F2885" s="22" t="s">
        <v>28214</v>
      </c>
      <c r="G2885" s="22" t="s">
        <v>39433</v>
      </c>
      <c r="H2885" s="22" t="s">
        <v>74</v>
      </c>
      <c r="I2885" s="22" t="s">
        <v>2165</v>
      </c>
      <c r="J2885" s="37" t="s">
        <v>28216</v>
      </c>
      <c r="K2885" s="37" t="s">
        <v>28217</v>
      </c>
      <c r="L2885" s="37" t="s">
        <v>28217</v>
      </c>
      <c r="M2885" s="37" t="s">
        <v>39434</v>
      </c>
      <c r="N2885" s="37" t="s">
        <v>453</v>
      </c>
      <c r="O2885" s="37" t="s">
        <v>454</v>
      </c>
      <c r="P2885" s="22" t="s">
        <v>39435</v>
      </c>
      <c r="Q2885" s="22" t="s">
        <v>39436</v>
      </c>
      <c r="R2885" s="38">
        <v>0</v>
      </c>
    </row>
    <row r="2886" spans="1:18" ht="12.75">
      <c r="A2886" s="22" t="s">
        <v>60</v>
      </c>
      <c r="B2886" s="22" t="s">
        <v>1686</v>
      </c>
      <c r="C2886" s="22" t="s">
        <v>63</v>
      </c>
      <c r="D2886" s="22" t="s">
        <v>61</v>
      </c>
      <c r="E2886" s="31">
        <v>42893.622731481482</v>
      </c>
      <c r="F2886" s="22" t="s">
        <v>28214</v>
      </c>
      <c r="G2886" s="22" t="s">
        <v>39437</v>
      </c>
      <c r="H2886" s="22" t="s">
        <v>74</v>
      </c>
      <c r="I2886" s="22" t="s">
        <v>4702</v>
      </c>
      <c r="J2886" s="37" t="s">
        <v>28216</v>
      </c>
      <c r="K2886" s="37" t="s">
        <v>28217</v>
      </c>
      <c r="L2886" s="37" t="s">
        <v>28217</v>
      </c>
      <c r="M2886" s="37" t="s">
        <v>39438</v>
      </c>
      <c r="N2886" s="37" t="s">
        <v>4703</v>
      </c>
      <c r="O2886" s="37" t="s">
        <v>4704</v>
      </c>
      <c r="P2886" s="22" t="s">
        <v>39439</v>
      </c>
      <c r="Q2886" s="22" t="s">
        <v>39440</v>
      </c>
      <c r="R2886" s="38">
        <v>0</v>
      </c>
    </row>
    <row r="2887" spans="1:18" ht="12.75">
      <c r="A2887" s="22" t="s">
        <v>60</v>
      </c>
      <c r="B2887" s="22" t="s">
        <v>1686</v>
      </c>
      <c r="C2887" s="22" t="s">
        <v>63</v>
      </c>
      <c r="D2887" s="22" t="s">
        <v>61</v>
      </c>
      <c r="E2887" s="31">
        <v>42901.493703703702</v>
      </c>
      <c r="F2887" s="22" t="s">
        <v>28214</v>
      </c>
      <c r="G2887" s="22" t="s">
        <v>39441</v>
      </c>
      <c r="H2887" s="22" t="s">
        <v>74</v>
      </c>
      <c r="I2887" s="22" t="s">
        <v>5768</v>
      </c>
      <c r="J2887" s="37" t="s">
        <v>28216</v>
      </c>
      <c r="K2887" s="37" t="s">
        <v>28217</v>
      </c>
      <c r="L2887" s="37" t="s">
        <v>28217</v>
      </c>
      <c r="M2887" s="37" t="s">
        <v>39442</v>
      </c>
      <c r="N2887" s="37" t="s">
        <v>125</v>
      </c>
      <c r="O2887" s="37" t="s">
        <v>126</v>
      </c>
      <c r="P2887" s="22" t="s">
        <v>39443</v>
      </c>
      <c r="Q2887" s="22" t="s">
        <v>39444</v>
      </c>
      <c r="R2887" s="38">
        <v>0</v>
      </c>
    </row>
    <row r="2888" spans="1:18" ht="12.75">
      <c r="A2888" s="22" t="s">
        <v>60</v>
      </c>
      <c r="B2888" s="22" t="s">
        <v>1686</v>
      </c>
      <c r="C2888" s="22" t="s">
        <v>63</v>
      </c>
      <c r="D2888" s="22" t="s">
        <v>61</v>
      </c>
      <c r="E2888" s="31">
        <v>42907.592719907407</v>
      </c>
      <c r="F2888" s="22" t="s">
        <v>28214</v>
      </c>
      <c r="G2888" s="22" t="s">
        <v>39445</v>
      </c>
      <c r="H2888" s="22" t="s">
        <v>74</v>
      </c>
      <c r="I2888" s="22" t="s">
        <v>1688</v>
      </c>
      <c r="J2888" s="37" t="s">
        <v>28216</v>
      </c>
      <c r="K2888" s="37" t="s">
        <v>28217</v>
      </c>
      <c r="L2888" s="37" t="s">
        <v>28217</v>
      </c>
      <c r="M2888" s="37" t="s">
        <v>39446</v>
      </c>
      <c r="N2888" s="37" t="s">
        <v>1689</v>
      </c>
      <c r="O2888" s="37" t="s">
        <v>1690</v>
      </c>
      <c r="P2888" s="22" t="s">
        <v>39447</v>
      </c>
      <c r="Q2888" s="22" t="s">
        <v>39448</v>
      </c>
      <c r="R2888" s="38">
        <v>0</v>
      </c>
    </row>
    <row r="2889" spans="1:18" ht="12.75">
      <c r="A2889" s="22" t="s">
        <v>60</v>
      </c>
      <c r="B2889" s="22" t="s">
        <v>19283</v>
      </c>
      <c r="C2889" s="22" t="s">
        <v>68</v>
      </c>
      <c r="D2889" s="22" t="s">
        <v>61</v>
      </c>
      <c r="E2889" s="31">
        <v>42887.528969907406</v>
      </c>
      <c r="F2889" s="22" t="s">
        <v>28214</v>
      </c>
      <c r="G2889" s="22" t="s">
        <v>39449</v>
      </c>
      <c r="H2889" s="22" t="s">
        <v>74</v>
      </c>
      <c r="I2889" s="22" t="s">
        <v>39450</v>
      </c>
      <c r="J2889" s="37" t="s">
        <v>28216</v>
      </c>
      <c r="K2889" s="37" t="s">
        <v>28217</v>
      </c>
      <c r="L2889" s="37" t="s">
        <v>28217</v>
      </c>
      <c r="M2889" s="37" t="s">
        <v>39451</v>
      </c>
      <c r="N2889" s="37" t="s">
        <v>4703</v>
      </c>
      <c r="O2889" s="37" t="s">
        <v>4704</v>
      </c>
      <c r="P2889" s="22" t="s">
        <v>39452</v>
      </c>
      <c r="Q2889" s="22" t="s">
        <v>39453</v>
      </c>
      <c r="R2889" s="38">
        <v>0</v>
      </c>
    </row>
    <row r="2890" spans="1:18" ht="12.75">
      <c r="A2890" s="22" t="s">
        <v>60</v>
      </c>
      <c r="B2890" s="22" t="s">
        <v>19283</v>
      </c>
      <c r="C2890" s="22" t="s">
        <v>68</v>
      </c>
      <c r="D2890" s="22" t="s">
        <v>61</v>
      </c>
      <c r="E2890" s="31">
        <v>42888.402511574073</v>
      </c>
      <c r="F2890" s="22" t="s">
        <v>28214</v>
      </c>
      <c r="G2890" s="22" t="s">
        <v>39454</v>
      </c>
      <c r="H2890" s="22" t="s">
        <v>74</v>
      </c>
      <c r="I2890" s="22" t="s">
        <v>20066</v>
      </c>
      <c r="J2890" s="37" t="s">
        <v>28216</v>
      </c>
      <c r="K2890" s="37" t="s">
        <v>28217</v>
      </c>
      <c r="L2890" s="37" t="s">
        <v>28217</v>
      </c>
      <c r="M2890" s="37" t="s">
        <v>39455</v>
      </c>
      <c r="N2890" s="37" t="s">
        <v>1881</v>
      </c>
      <c r="O2890" s="37" t="s">
        <v>1882</v>
      </c>
      <c r="P2890" s="22" t="s">
        <v>39452</v>
      </c>
      <c r="Q2890" s="22" t="s">
        <v>39453</v>
      </c>
      <c r="R2890" s="38">
        <v>0</v>
      </c>
    </row>
    <row r="2891" spans="1:18" ht="12.75">
      <c r="A2891" s="22" t="s">
        <v>60</v>
      </c>
      <c r="B2891" s="22" t="s">
        <v>24778</v>
      </c>
      <c r="C2891" s="22" t="s">
        <v>69</v>
      </c>
      <c r="D2891" s="22" t="s">
        <v>61</v>
      </c>
      <c r="E2891" s="31">
        <v>42893.418344907404</v>
      </c>
      <c r="F2891" s="22" t="s">
        <v>28214</v>
      </c>
      <c r="G2891" s="22" t="s">
        <v>39456</v>
      </c>
      <c r="H2891" s="22" t="s">
        <v>74</v>
      </c>
      <c r="I2891" s="22" t="s">
        <v>25192</v>
      </c>
      <c r="J2891" s="37" t="s">
        <v>28216</v>
      </c>
      <c r="K2891" s="37" t="s">
        <v>28217</v>
      </c>
      <c r="L2891" s="37" t="s">
        <v>28217</v>
      </c>
      <c r="M2891" s="37" t="s">
        <v>39457</v>
      </c>
      <c r="N2891" s="37" t="s">
        <v>269</v>
      </c>
      <c r="O2891" s="37" t="s">
        <v>270</v>
      </c>
      <c r="P2891" s="22" t="s">
        <v>39458</v>
      </c>
      <c r="Q2891" s="22" t="s">
        <v>39459</v>
      </c>
      <c r="R2891" s="38">
        <v>0</v>
      </c>
    </row>
    <row r="2892" spans="1:18" ht="12.75">
      <c r="A2892" s="22" t="s">
        <v>60</v>
      </c>
      <c r="B2892" s="22" t="s">
        <v>24778</v>
      </c>
      <c r="C2892" s="22" t="s">
        <v>69</v>
      </c>
      <c r="D2892" s="22" t="s">
        <v>61</v>
      </c>
      <c r="E2892" s="31">
        <v>42893.702708333331</v>
      </c>
      <c r="F2892" s="22" t="s">
        <v>28214</v>
      </c>
      <c r="G2892" s="22" t="s">
        <v>39460</v>
      </c>
      <c r="H2892" s="22" t="s">
        <v>74</v>
      </c>
      <c r="I2892" s="22" t="s">
        <v>39461</v>
      </c>
      <c r="J2892" s="37" t="s">
        <v>28216</v>
      </c>
      <c r="K2892" s="37" t="s">
        <v>28217</v>
      </c>
      <c r="L2892" s="37" t="s">
        <v>28217</v>
      </c>
      <c r="M2892" s="37" t="s">
        <v>39462</v>
      </c>
      <c r="N2892" s="37" t="s">
        <v>6919</v>
      </c>
      <c r="O2892" s="37" t="s">
        <v>6920</v>
      </c>
      <c r="P2892" s="22" t="s">
        <v>39463</v>
      </c>
      <c r="Q2892" s="22" t="s">
        <v>39464</v>
      </c>
      <c r="R2892" s="38">
        <v>0</v>
      </c>
    </row>
    <row r="2893" spans="1:18" ht="12.75">
      <c r="A2893" s="22" t="s">
        <v>60</v>
      </c>
      <c r="B2893" s="22" t="s">
        <v>24778</v>
      </c>
      <c r="C2893" s="22" t="s">
        <v>69</v>
      </c>
      <c r="D2893" s="22" t="s">
        <v>61</v>
      </c>
      <c r="E2893" s="31">
        <v>42894.709502314814</v>
      </c>
      <c r="F2893" s="22" t="s">
        <v>28214</v>
      </c>
      <c r="G2893" s="22" t="s">
        <v>39465</v>
      </c>
      <c r="H2893" s="22" t="s">
        <v>74</v>
      </c>
      <c r="I2893" s="22" t="s">
        <v>39466</v>
      </c>
      <c r="J2893" s="37" t="s">
        <v>28216</v>
      </c>
      <c r="K2893" s="37" t="s">
        <v>28217</v>
      </c>
      <c r="L2893" s="37" t="s">
        <v>28217</v>
      </c>
      <c r="M2893" s="37" t="s">
        <v>39467</v>
      </c>
      <c r="N2893" s="37" t="s">
        <v>173</v>
      </c>
      <c r="O2893" s="37" t="s">
        <v>174</v>
      </c>
      <c r="P2893" s="22" t="s">
        <v>39468</v>
      </c>
      <c r="Q2893" s="22" t="s">
        <v>39469</v>
      </c>
      <c r="R2893" s="38">
        <v>0</v>
      </c>
    </row>
    <row r="2894" spans="1:18" ht="12.75">
      <c r="A2894" s="22" t="s">
        <v>60</v>
      </c>
      <c r="B2894" s="22" t="s">
        <v>24778</v>
      </c>
      <c r="C2894" s="22" t="s">
        <v>69</v>
      </c>
      <c r="D2894" s="22" t="s">
        <v>61</v>
      </c>
      <c r="E2894" s="31">
        <v>42894.710486111107</v>
      </c>
      <c r="F2894" s="22" t="s">
        <v>28214</v>
      </c>
      <c r="G2894" s="22" t="s">
        <v>39470</v>
      </c>
      <c r="H2894" s="22" t="s">
        <v>74</v>
      </c>
      <c r="I2894" s="22" t="s">
        <v>39471</v>
      </c>
      <c r="J2894" s="37" t="s">
        <v>28216</v>
      </c>
      <c r="K2894" s="37" t="s">
        <v>28217</v>
      </c>
      <c r="L2894" s="37" t="s">
        <v>28217</v>
      </c>
      <c r="M2894" s="37" t="s">
        <v>39472</v>
      </c>
      <c r="N2894" s="37" t="s">
        <v>173</v>
      </c>
      <c r="O2894" s="37" t="s">
        <v>174</v>
      </c>
      <c r="P2894" s="22" t="s">
        <v>39468</v>
      </c>
      <c r="Q2894" s="22" t="s">
        <v>39469</v>
      </c>
      <c r="R2894" s="38">
        <v>0</v>
      </c>
    </row>
    <row r="2895" spans="1:18" ht="12.75">
      <c r="A2895" s="22" t="s">
        <v>60</v>
      </c>
      <c r="B2895" s="22" t="s">
        <v>24778</v>
      </c>
      <c r="C2895" s="22" t="s">
        <v>69</v>
      </c>
      <c r="D2895" s="22" t="s">
        <v>61</v>
      </c>
      <c r="E2895" s="31">
        <v>42899.508425925924</v>
      </c>
      <c r="F2895" s="22" t="s">
        <v>28214</v>
      </c>
      <c r="G2895" s="22" t="s">
        <v>39473</v>
      </c>
      <c r="H2895" s="22" t="s">
        <v>74</v>
      </c>
      <c r="I2895" s="22" t="s">
        <v>26710</v>
      </c>
      <c r="J2895" s="37" t="s">
        <v>28216</v>
      </c>
      <c r="K2895" s="37" t="s">
        <v>28217</v>
      </c>
      <c r="L2895" s="37" t="s">
        <v>28217</v>
      </c>
      <c r="M2895" s="37" t="s">
        <v>39474</v>
      </c>
      <c r="N2895" s="37" t="s">
        <v>1355</v>
      </c>
      <c r="O2895" s="37" t="s">
        <v>1356</v>
      </c>
      <c r="P2895" s="22" t="s">
        <v>39475</v>
      </c>
      <c r="Q2895" s="22" t="s">
        <v>39476</v>
      </c>
      <c r="R2895" s="38">
        <v>0</v>
      </c>
    </row>
    <row r="2896" spans="1:18" ht="12.75">
      <c r="A2896" s="22" t="s">
        <v>60</v>
      </c>
      <c r="B2896" s="22" t="s">
        <v>24778</v>
      </c>
      <c r="C2896" s="22" t="s">
        <v>69</v>
      </c>
      <c r="D2896" s="22" t="s">
        <v>61</v>
      </c>
      <c r="E2896" s="31">
        <v>42901.469664351847</v>
      </c>
      <c r="F2896" s="22" t="s">
        <v>28214</v>
      </c>
      <c r="G2896" s="22" t="s">
        <v>39477</v>
      </c>
      <c r="H2896" s="22" t="s">
        <v>74</v>
      </c>
      <c r="I2896" s="22" t="s">
        <v>27535</v>
      </c>
      <c r="J2896" s="37" t="s">
        <v>28216</v>
      </c>
      <c r="K2896" s="37" t="s">
        <v>28217</v>
      </c>
      <c r="L2896" s="37" t="s">
        <v>28217</v>
      </c>
      <c r="M2896" s="37" t="s">
        <v>39478</v>
      </c>
      <c r="N2896" s="37" t="s">
        <v>112</v>
      </c>
      <c r="O2896" s="37" t="s">
        <v>113</v>
      </c>
      <c r="P2896" s="22" t="s">
        <v>39479</v>
      </c>
      <c r="Q2896" s="22" t="s">
        <v>39480</v>
      </c>
      <c r="R2896" s="38">
        <v>0</v>
      </c>
    </row>
    <row r="2897" spans="1:18" ht="12.75">
      <c r="A2897" s="22" t="s">
        <v>60</v>
      </c>
      <c r="B2897" s="22" t="s">
        <v>24778</v>
      </c>
      <c r="C2897" s="22" t="s">
        <v>69</v>
      </c>
      <c r="D2897" s="22" t="s">
        <v>61</v>
      </c>
      <c r="E2897" s="31">
        <v>42905.538981481477</v>
      </c>
      <c r="F2897" s="22" t="s">
        <v>28214</v>
      </c>
      <c r="G2897" s="22" t="s">
        <v>39481</v>
      </c>
      <c r="H2897" s="22" t="s">
        <v>74</v>
      </c>
      <c r="I2897" s="22" t="s">
        <v>24917</v>
      </c>
      <c r="J2897" s="37" t="s">
        <v>28216</v>
      </c>
      <c r="K2897" s="37" t="s">
        <v>28217</v>
      </c>
      <c r="L2897" s="37" t="s">
        <v>28217</v>
      </c>
      <c r="M2897" s="37" t="s">
        <v>39482</v>
      </c>
      <c r="N2897" s="37" t="s">
        <v>1400</v>
      </c>
      <c r="O2897" s="37" t="s">
        <v>1401</v>
      </c>
      <c r="P2897" s="22" t="s">
        <v>39483</v>
      </c>
      <c r="Q2897" s="22" t="s">
        <v>39484</v>
      </c>
      <c r="R2897" s="38">
        <v>0</v>
      </c>
    </row>
    <row r="2898" spans="1:18" ht="12.75">
      <c r="A2898" s="22" t="s">
        <v>60</v>
      </c>
      <c r="B2898" s="22" t="s">
        <v>24778</v>
      </c>
      <c r="C2898" s="22" t="s">
        <v>69</v>
      </c>
      <c r="D2898" s="22" t="s">
        <v>61</v>
      </c>
      <c r="E2898" s="31">
        <v>42906.521053240736</v>
      </c>
      <c r="F2898" s="22" t="s">
        <v>28214</v>
      </c>
      <c r="G2898" s="22" t="s">
        <v>39485</v>
      </c>
      <c r="H2898" s="22" t="s">
        <v>74</v>
      </c>
      <c r="I2898" s="22" t="s">
        <v>25553</v>
      </c>
      <c r="J2898" s="37" t="s">
        <v>28216</v>
      </c>
      <c r="K2898" s="37" t="s">
        <v>28217</v>
      </c>
      <c r="L2898" s="37" t="s">
        <v>28217</v>
      </c>
      <c r="M2898" s="37" t="s">
        <v>39486</v>
      </c>
      <c r="N2898" s="37" t="s">
        <v>389</v>
      </c>
      <c r="O2898" s="37" t="s">
        <v>390</v>
      </c>
      <c r="P2898" s="22" t="s">
        <v>39487</v>
      </c>
      <c r="Q2898" s="22" t="s">
        <v>39488</v>
      </c>
      <c r="R2898" s="38">
        <v>0</v>
      </c>
    </row>
    <row r="2899" spans="1:18" ht="12.75">
      <c r="A2899" s="22" t="s">
        <v>60</v>
      </c>
      <c r="B2899" s="22" t="s">
        <v>24778</v>
      </c>
      <c r="C2899" s="22" t="s">
        <v>69</v>
      </c>
      <c r="D2899" s="22" t="s">
        <v>61</v>
      </c>
      <c r="E2899" s="31">
        <v>42906.756516203699</v>
      </c>
      <c r="F2899" s="22" t="s">
        <v>28214</v>
      </c>
      <c r="G2899" s="22" t="s">
        <v>39489</v>
      </c>
      <c r="H2899" s="22" t="s">
        <v>74</v>
      </c>
      <c r="I2899" s="22" t="s">
        <v>25047</v>
      </c>
      <c r="J2899" s="37" t="s">
        <v>28216</v>
      </c>
      <c r="K2899" s="37" t="s">
        <v>28217</v>
      </c>
      <c r="L2899" s="37" t="s">
        <v>28217</v>
      </c>
      <c r="M2899" s="37" t="s">
        <v>39490</v>
      </c>
      <c r="N2899" s="37" t="s">
        <v>191</v>
      </c>
      <c r="O2899" s="37" t="s">
        <v>192</v>
      </c>
      <c r="P2899" s="22" t="s">
        <v>39491</v>
      </c>
      <c r="Q2899" s="22" t="s">
        <v>39492</v>
      </c>
      <c r="R2899" s="38">
        <v>0</v>
      </c>
    </row>
    <row r="2900" spans="1:18" ht="12.75">
      <c r="A2900" s="22" t="s">
        <v>60</v>
      </c>
      <c r="B2900" s="22" t="s">
        <v>24778</v>
      </c>
      <c r="C2900" s="22" t="s">
        <v>69</v>
      </c>
      <c r="D2900" s="22" t="s">
        <v>61</v>
      </c>
      <c r="E2900" s="31">
        <v>42907.562013888884</v>
      </c>
      <c r="F2900" s="22" t="s">
        <v>28214</v>
      </c>
      <c r="G2900" s="22" t="s">
        <v>39493</v>
      </c>
      <c r="H2900" s="22" t="s">
        <v>74</v>
      </c>
      <c r="I2900" s="22" t="s">
        <v>39494</v>
      </c>
      <c r="J2900" s="37" t="s">
        <v>28216</v>
      </c>
      <c r="K2900" s="37" t="s">
        <v>28217</v>
      </c>
      <c r="L2900" s="37" t="s">
        <v>28217</v>
      </c>
      <c r="M2900" s="37" t="s">
        <v>39495</v>
      </c>
      <c r="N2900" s="37" t="s">
        <v>173</v>
      </c>
      <c r="O2900" s="37" t="s">
        <v>174</v>
      </c>
      <c r="P2900" s="22" t="s">
        <v>39468</v>
      </c>
      <c r="Q2900" s="22" t="s">
        <v>39469</v>
      </c>
      <c r="R2900" s="38">
        <v>0</v>
      </c>
    </row>
    <row r="2901" spans="1:18" ht="12.75">
      <c r="A2901" s="22" t="s">
        <v>60</v>
      </c>
      <c r="B2901" s="22" t="s">
        <v>16497</v>
      </c>
      <c r="C2901" s="22" t="s">
        <v>68</v>
      </c>
      <c r="D2901" s="22" t="s">
        <v>61</v>
      </c>
      <c r="E2901" s="31">
        <v>42888.54515046296</v>
      </c>
      <c r="F2901" s="22" t="s">
        <v>28214</v>
      </c>
      <c r="G2901" s="22" t="s">
        <v>39496</v>
      </c>
      <c r="H2901" s="22" t="s">
        <v>74</v>
      </c>
      <c r="I2901" s="22" t="s">
        <v>20988</v>
      </c>
      <c r="J2901" s="37" t="s">
        <v>28216</v>
      </c>
      <c r="K2901" s="37" t="s">
        <v>28217</v>
      </c>
      <c r="L2901" s="37" t="s">
        <v>28217</v>
      </c>
      <c r="M2901" s="37" t="s">
        <v>39497</v>
      </c>
      <c r="N2901" s="37" t="s">
        <v>2230</v>
      </c>
      <c r="O2901" s="37" t="s">
        <v>2231</v>
      </c>
      <c r="P2901" s="22" t="s">
        <v>39498</v>
      </c>
      <c r="Q2901" s="22" t="s">
        <v>39499</v>
      </c>
      <c r="R2901" s="38">
        <v>0</v>
      </c>
    </row>
    <row r="2902" spans="1:18" ht="12.75">
      <c r="A2902" s="22" t="s">
        <v>60</v>
      </c>
      <c r="B2902" s="22" t="s">
        <v>16497</v>
      </c>
      <c r="C2902" s="22" t="s">
        <v>68</v>
      </c>
      <c r="D2902" s="22" t="s">
        <v>61</v>
      </c>
      <c r="E2902" s="31">
        <v>42891.876967592594</v>
      </c>
      <c r="F2902" s="22" t="s">
        <v>28214</v>
      </c>
      <c r="G2902" s="22" t="s">
        <v>39500</v>
      </c>
      <c r="H2902" s="22" t="s">
        <v>74</v>
      </c>
      <c r="I2902" s="22" t="s">
        <v>20984</v>
      </c>
      <c r="J2902" s="37" t="s">
        <v>28216</v>
      </c>
      <c r="K2902" s="37" t="s">
        <v>28217</v>
      </c>
      <c r="L2902" s="37" t="s">
        <v>28217</v>
      </c>
      <c r="M2902" s="37" t="s">
        <v>39501</v>
      </c>
      <c r="N2902" s="37" t="s">
        <v>1239</v>
      </c>
      <c r="O2902" s="37" t="s">
        <v>1240</v>
      </c>
      <c r="P2902" s="22" t="s">
        <v>39502</v>
      </c>
      <c r="Q2902" s="22" t="s">
        <v>39503</v>
      </c>
      <c r="R2902" s="38">
        <v>0</v>
      </c>
    </row>
    <row r="2903" spans="1:18" ht="12.75">
      <c r="A2903" s="22" t="s">
        <v>60</v>
      </c>
      <c r="B2903" s="22" t="s">
        <v>16497</v>
      </c>
      <c r="C2903" s="22" t="s">
        <v>68</v>
      </c>
      <c r="D2903" s="22" t="s">
        <v>61</v>
      </c>
      <c r="E2903" s="31">
        <v>42899.521527777775</v>
      </c>
      <c r="F2903" s="22" t="s">
        <v>28214</v>
      </c>
      <c r="G2903" s="22" t="s">
        <v>39504</v>
      </c>
      <c r="H2903" s="22" t="s">
        <v>74</v>
      </c>
      <c r="I2903" s="22" t="s">
        <v>19096</v>
      </c>
      <c r="J2903" s="37" t="s">
        <v>28216</v>
      </c>
      <c r="K2903" s="37" t="s">
        <v>28217</v>
      </c>
      <c r="L2903" s="37" t="s">
        <v>28217</v>
      </c>
      <c r="M2903" s="37" t="s">
        <v>39505</v>
      </c>
      <c r="N2903" s="37" t="s">
        <v>1924</v>
      </c>
      <c r="O2903" s="37" t="s">
        <v>1925</v>
      </c>
      <c r="P2903" s="22" t="s">
        <v>39506</v>
      </c>
      <c r="Q2903" s="22" t="s">
        <v>39507</v>
      </c>
      <c r="R2903" s="38">
        <v>0</v>
      </c>
    </row>
    <row r="2904" spans="1:18" ht="12.75">
      <c r="A2904" s="22" t="s">
        <v>60</v>
      </c>
      <c r="B2904" s="22" t="s">
        <v>16497</v>
      </c>
      <c r="C2904" s="22" t="s">
        <v>68</v>
      </c>
      <c r="D2904" s="22" t="s">
        <v>61</v>
      </c>
      <c r="E2904" s="31">
        <v>42905.44222222222</v>
      </c>
      <c r="F2904" s="22" t="s">
        <v>28214</v>
      </c>
      <c r="G2904" s="22" t="s">
        <v>39508</v>
      </c>
      <c r="H2904" s="22" t="s">
        <v>74</v>
      </c>
      <c r="I2904" s="22" t="s">
        <v>24537</v>
      </c>
      <c r="J2904" s="37" t="s">
        <v>28216</v>
      </c>
      <c r="K2904" s="37" t="s">
        <v>28217</v>
      </c>
      <c r="L2904" s="37" t="s">
        <v>28217</v>
      </c>
      <c r="M2904" s="37" t="s">
        <v>39509</v>
      </c>
      <c r="N2904" s="37" t="s">
        <v>290</v>
      </c>
      <c r="O2904" s="37" t="s">
        <v>291</v>
      </c>
      <c r="P2904" s="22" t="s">
        <v>39510</v>
      </c>
      <c r="Q2904" s="22" t="s">
        <v>39511</v>
      </c>
      <c r="R2904" s="38">
        <v>0</v>
      </c>
    </row>
    <row r="2905" spans="1:18" ht="12.75">
      <c r="A2905" s="22" t="s">
        <v>60</v>
      </c>
      <c r="B2905" s="22" t="s">
        <v>16497</v>
      </c>
      <c r="C2905" s="22" t="s">
        <v>68</v>
      </c>
      <c r="D2905" s="22" t="s">
        <v>61</v>
      </c>
      <c r="E2905" s="31">
        <v>42905.488287037035</v>
      </c>
      <c r="F2905" s="22" t="s">
        <v>28214</v>
      </c>
      <c r="G2905" s="22" t="s">
        <v>39512</v>
      </c>
      <c r="H2905" s="22" t="s">
        <v>74</v>
      </c>
      <c r="I2905" s="22" t="s">
        <v>23605</v>
      </c>
      <c r="J2905" s="37" t="s">
        <v>28216</v>
      </c>
      <c r="K2905" s="37" t="s">
        <v>28217</v>
      </c>
      <c r="L2905" s="37" t="s">
        <v>28217</v>
      </c>
      <c r="M2905" s="37" t="s">
        <v>39513</v>
      </c>
      <c r="N2905" s="37" t="s">
        <v>290</v>
      </c>
      <c r="O2905" s="37" t="s">
        <v>291</v>
      </c>
      <c r="P2905" s="22" t="s">
        <v>39510</v>
      </c>
      <c r="Q2905" s="22" t="s">
        <v>39511</v>
      </c>
      <c r="R2905" s="38">
        <v>0</v>
      </c>
    </row>
    <row r="2906" spans="1:18" ht="12.75">
      <c r="A2906" s="22" t="s">
        <v>60</v>
      </c>
      <c r="B2906" s="22" t="s">
        <v>16497</v>
      </c>
      <c r="C2906" s="22" t="s">
        <v>68</v>
      </c>
      <c r="D2906" s="22" t="s">
        <v>61</v>
      </c>
      <c r="E2906" s="31">
        <v>42913.421087962961</v>
      </c>
      <c r="F2906" s="22" t="s">
        <v>28214</v>
      </c>
      <c r="G2906" s="22" t="s">
        <v>39514</v>
      </c>
      <c r="H2906" s="22" t="s">
        <v>74</v>
      </c>
      <c r="I2906" s="22" t="s">
        <v>23353</v>
      </c>
      <c r="J2906" s="37" t="s">
        <v>28216</v>
      </c>
      <c r="K2906" s="37" t="s">
        <v>28217</v>
      </c>
      <c r="L2906" s="37" t="s">
        <v>28217</v>
      </c>
      <c r="M2906" s="37" t="s">
        <v>39515</v>
      </c>
      <c r="N2906" s="37" t="s">
        <v>269</v>
      </c>
      <c r="O2906" s="37" t="s">
        <v>270</v>
      </c>
      <c r="P2906" s="22" t="s">
        <v>39516</v>
      </c>
      <c r="Q2906" s="22" t="s">
        <v>39517</v>
      </c>
      <c r="R2906" s="38">
        <v>0</v>
      </c>
    </row>
    <row r="2907" spans="1:18" ht="12.75">
      <c r="A2907" s="22" t="s">
        <v>60</v>
      </c>
      <c r="B2907" s="22" t="s">
        <v>16497</v>
      </c>
      <c r="C2907" s="22" t="s">
        <v>68</v>
      </c>
      <c r="D2907" s="22" t="s">
        <v>61</v>
      </c>
      <c r="E2907" s="31">
        <v>42915.606898148144</v>
      </c>
      <c r="F2907" s="22" t="s">
        <v>28214</v>
      </c>
      <c r="G2907" s="22" t="s">
        <v>39518</v>
      </c>
      <c r="H2907" s="22" t="s">
        <v>74</v>
      </c>
      <c r="I2907" s="22" t="s">
        <v>19735</v>
      </c>
      <c r="J2907" s="37" t="s">
        <v>28216</v>
      </c>
      <c r="K2907" s="37" t="s">
        <v>28217</v>
      </c>
      <c r="L2907" s="37" t="s">
        <v>28217</v>
      </c>
      <c r="M2907" s="37" t="s">
        <v>39519</v>
      </c>
      <c r="N2907" s="37" t="s">
        <v>1906</v>
      </c>
      <c r="O2907" s="37" t="s">
        <v>1907</v>
      </c>
      <c r="P2907" s="22" t="s">
        <v>39520</v>
      </c>
      <c r="Q2907" s="22" t="s">
        <v>39521</v>
      </c>
      <c r="R2907" s="38">
        <v>0</v>
      </c>
    </row>
    <row r="2908" spans="1:18" ht="12.75">
      <c r="A2908" s="22" t="s">
        <v>60</v>
      </c>
      <c r="B2908" s="22" t="s">
        <v>16497</v>
      </c>
      <c r="C2908" s="22" t="s">
        <v>68</v>
      </c>
      <c r="D2908" s="22" t="s">
        <v>61</v>
      </c>
      <c r="E2908" s="31">
        <v>42915.645532407405</v>
      </c>
      <c r="F2908" s="22" t="s">
        <v>28214</v>
      </c>
      <c r="G2908" s="22" t="s">
        <v>39522</v>
      </c>
      <c r="H2908" s="22" t="s">
        <v>74</v>
      </c>
      <c r="I2908" s="22" t="s">
        <v>16816</v>
      </c>
      <c r="J2908" s="37" t="s">
        <v>28216</v>
      </c>
      <c r="K2908" s="37" t="s">
        <v>28217</v>
      </c>
      <c r="L2908" s="37" t="s">
        <v>28217</v>
      </c>
      <c r="M2908" s="37" t="s">
        <v>39523</v>
      </c>
      <c r="N2908" s="37" t="s">
        <v>1906</v>
      </c>
      <c r="O2908" s="37" t="s">
        <v>1907</v>
      </c>
      <c r="P2908" s="22" t="s">
        <v>39520</v>
      </c>
      <c r="Q2908" s="22" t="s">
        <v>39521</v>
      </c>
      <c r="R2908" s="38">
        <v>0</v>
      </c>
    </row>
    <row r="2909" spans="1:18" ht="12.75">
      <c r="A2909" s="22" t="s">
        <v>60</v>
      </c>
      <c r="B2909" s="22" t="s">
        <v>24813</v>
      </c>
      <c r="C2909" s="22" t="s">
        <v>69</v>
      </c>
      <c r="D2909" s="22" t="s">
        <v>61</v>
      </c>
      <c r="E2909" s="31">
        <v>42894.755543981482</v>
      </c>
      <c r="F2909" s="22" t="s">
        <v>28214</v>
      </c>
      <c r="G2909" s="22" t="s">
        <v>39524</v>
      </c>
      <c r="H2909" s="22" t="s">
        <v>74</v>
      </c>
      <c r="I2909" s="22" t="s">
        <v>24817</v>
      </c>
      <c r="J2909" s="37" t="s">
        <v>28216</v>
      </c>
      <c r="K2909" s="37" t="s">
        <v>28217</v>
      </c>
      <c r="L2909" s="37" t="s">
        <v>28217</v>
      </c>
      <c r="M2909" s="37" t="s">
        <v>39525</v>
      </c>
      <c r="N2909" s="37" t="s">
        <v>6975</v>
      </c>
      <c r="O2909" s="37" t="s">
        <v>6976</v>
      </c>
      <c r="P2909" s="22" t="s">
        <v>39526</v>
      </c>
      <c r="Q2909" s="22" t="s">
        <v>39527</v>
      </c>
      <c r="R2909" s="38">
        <v>0</v>
      </c>
    </row>
    <row r="2910" spans="1:18" ht="12.75">
      <c r="A2910" s="22" t="s">
        <v>60</v>
      </c>
      <c r="B2910" s="22" t="s">
        <v>24813</v>
      </c>
      <c r="C2910" s="22" t="s">
        <v>69</v>
      </c>
      <c r="D2910" s="22" t="s">
        <v>61</v>
      </c>
      <c r="E2910" s="31">
        <v>42906.774745370371</v>
      </c>
      <c r="F2910" s="22" t="s">
        <v>28214</v>
      </c>
      <c r="G2910" s="22" t="s">
        <v>39528</v>
      </c>
      <c r="H2910" s="22" t="s">
        <v>74</v>
      </c>
      <c r="I2910" s="22" t="s">
        <v>39529</v>
      </c>
      <c r="J2910" s="37" t="s">
        <v>28216</v>
      </c>
      <c r="K2910" s="37" t="s">
        <v>28217</v>
      </c>
      <c r="L2910" s="37" t="s">
        <v>28217</v>
      </c>
      <c r="M2910" s="37" t="s">
        <v>39530</v>
      </c>
      <c r="N2910" s="37" t="s">
        <v>3376</v>
      </c>
      <c r="O2910" s="37" t="s">
        <v>3377</v>
      </c>
      <c r="P2910" s="22" t="s">
        <v>39531</v>
      </c>
      <c r="Q2910" s="22" t="s">
        <v>39532</v>
      </c>
      <c r="R2910" s="38">
        <v>0</v>
      </c>
    </row>
    <row r="2911" spans="1:18" ht="12.75">
      <c r="A2911" s="22" t="s">
        <v>60</v>
      </c>
      <c r="B2911" s="22" t="s">
        <v>24813</v>
      </c>
      <c r="C2911" s="22" t="s">
        <v>69</v>
      </c>
      <c r="D2911" s="22" t="s">
        <v>61</v>
      </c>
      <c r="E2911" s="31">
        <v>42906.776319444441</v>
      </c>
      <c r="F2911" s="22" t="s">
        <v>28214</v>
      </c>
      <c r="G2911" s="22" t="s">
        <v>39533</v>
      </c>
      <c r="H2911" s="22" t="s">
        <v>74</v>
      </c>
      <c r="I2911" s="22" t="s">
        <v>27283</v>
      </c>
      <c r="J2911" s="37" t="s">
        <v>28216</v>
      </c>
      <c r="K2911" s="37" t="s">
        <v>28217</v>
      </c>
      <c r="L2911" s="37" t="s">
        <v>28217</v>
      </c>
      <c r="M2911" s="37" t="s">
        <v>39534</v>
      </c>
      <c r="N2911" s="37" t="s">
        <v>3376</v>
      </c>
      <c r="O2911" s="37" t="s">
        <v>3377</v>
      </c>
      <c r="P2911" s="22" t="s">
        <v>39531</v>
      </c>
      <c r="Q2911" s="22" t="s">
        <v>39532</v>
      </c>
      <c r="R2911" s="38">
        <v>0</v>
      </c>
    </row>
    <row r="2912" spans="1:18" ht="12.75">
      <c r="A2912" s="22" t="s">
        <v>60</v>
      </c>
      <c r="B2912" s="22" t="s">
        <v>24813</v>
      </c>
      <c r="C2912" s="22" t="s">
        <v>69</v>
      </c>
      <c r="D2912" s="22" t="s">
        <v>61</v>
      </c>
      <c r="E2912" s="31">
        <v>42908.492048611108</v>
      </c>
      <c r="F2912" s="22" t="s">
        <v>28214</v>
      </c>
      <c r="G2912" s="22" t="s">
        <v>39535</v>
      </c>
      <c r="H2912" s="22" t="s">
        <v>74</v>
      </c>
      <c r="I2912" s="22" t="s">
        <v>25012</v>
      </c>
      <c r="J2912" s="37" t="s">
        <v>28216</v>
      </c>
      <c r="K2912" s="37" t="s">
        <v>28217</v>
      </c>
      <c r="L2912" s="37" t="s">
        <v>28217</v>
      </c>
      <c r="M2912" s="37" t="s">
        <v>39536</v>
      </c>
      <c r="N2912" s="37" t="s">
        <v>2152</v>
      </c>
      <c r="O2912" s="37" t="s">
        <v>2153</v>
      </c>
      <c r="P2912" s="22" t="s">
        <v>39537</v>
      </c>
      <c r="Q2912" s="22" t="s">
        <v>39538</v>
      </c>
      <c r="R2912" s="38">
        <v>0</v>
      </c>
    </row>
    <row r="2913" spans="1:18" ht="12.75">
      <c r="A2913" s="22" t="s">
        <v>60</v>
      </c>
      <c r="B2913" s="22" t="s">
        <v>24813</v>
      </c>
      <c r="C2913" s="22" t="s">
        <v>69</v>
      </c>
      <c r="D2913" s="22" t="s">
        <v>61</v>
      </c>
      <c r="E2913" s="31">
        <v>42912.563321759255</v>
      </c>
      <c r="F2913" s="22" t="s">
        <v>28214</v>
      </c>
      <c r="G2913" s="22" t="s">
        <v>39539</v>
      </c>
      <c r="H2913" s="22" t="s">
        <v>74</v>
      </c>
      <c r="I2913" s="22" t="s">
        <v>25306</v>
      </c>
      <c r="J2913" s="37" t="s">
        <v>28216</v>
      </c>
      <c r="K2913" s="37" t="s">
        <v>28217</v>
      </c>
      <c r="L2913" s="37" t="s">
        <v>28217</v>
      </c>
      <c r="M2913" s="37" t="s">
        <v>39540</v>
      </c>
      <c r="N2913" s="37" t="s">
        <v>343</v>
      </c>
      <c r="O2913" s="37" t="s">
        <v>344</v>
      </c>
      <c r="P2913" s="22" t="s">
        <v>39541</v>
      </c>
      <c r="Q2913" s="22" t="s">
        <v>39542</v>
      </c>
      <c r="R2913" s="38">
        <v>0</v>
      </c>
    </row>
    <row r="2914" spans="1:18" ht="12.75">
      <c r="A2914" s="22" t="s">
        <v>60</v>
      </c>
      <c r="B2914" s="22" t="s">
        <v>16541</v>
      </c>
      <c r="C2914" s="22" t="s">
        <v>68</v>
      </c>
      <c r="D2914" s="22" t="s">
        <v>61</v>
      </c>
      <c r="E2914" s="31">
        <v>42887.585300925923</v>
      </c>
      <c r="F2914" s="22" t="s">
        <v>28214</v>
      </c>
      <c r="G2914" s="22" t="s">
        <v>39543</v>
      </c>
      <c r="H2914" s="22" t="s">
        <v>74</v>
      </c>
      <c r="I2914" s="22" t="s">
        <v>22348</v>
      </c>
      <c r="J2914" s="37" t="s">
        <v>28216</v>
      </c>
      <c r="K2914" s="37" t="s">
        <v>28217</v>
      </c>
      <c r="L2914" s="37" t="s">
        <v>28217</v>
      </c>
      <c r="M2914" s="37" t="s">
        <v>39544</v>
      </c>
      <c r="N2914" s="37" t="s">
        <v>2170</v>
      </c>
      <c r="O2914" s="37" t="s">
        <v>2171</v>
      </c>
      <c r="P2914" s="22" t="s">
        <v>39545</v>
      </c>
      <c r="Q2914" s="22" t="s">
        <v>39546</v>
      </c>
      <c r="R2914" s="38">
        <v>0</v>
      </c>
    </row>
    <row r="2915" spans="1:18" ht="12.75">
      <c r="A2915" s="22" t="s">
        <v>60</v>
      </c>
      <c r="B2915" s="22" t="s">
        <v>16541</v>
      </c>
      <c r="C2915" s="22" t="s">
        <v>68</v>
      </c>
      <c r="D2915" s="22" t="s">
        <v>61</v>
      </c>
      <c r="E2915" s="31">
        <v>42887.614722222221</v>
      </c>
      <c r="F2915" s="22" t="s">
        <v>28214</v>
      </c>
      <c r="G2915" s="22" t="s">
        <v>39547</v>
      </c>
      <c r="H2915" s="22" t="s">
        <v>74</v>
      </c>
      <c r="I2915" s="22" t="s">
        <v>24546</v>
      </c>
      <c r="J2915" s="37" t="s">
        <v>28216</v>
      </c>
      <c r="K2915" s="37" t="s">
        <v>28217</v>
      </c>
      <c r="L2915" s="37" t="s">
        <v>28217</v>
      </c>
      <c r="M2915" s="37" t="s">
        <v>39548</v>
      </c>
      <c r="N2915" s="37" t="s">
        <v>5152</v>
      </c>
      <c r="O2915" s="37" t="s">
        <v>5153</v>
      </c>
      <c r="P2915" s="22" t="s">
        <v>39549</v>
      </c>
      <c r="Q2915" s="22" t="s">
        <v>39550</v>
      </c>
      <c r="R2915" s="38">
        <v>0</v>
      </c>
    </row>
    <row r="2916" spans="1:18" ht="12.75">
      <c r="A2916" s="22" t="s">
        <v>60</v>
      </c>
      <c r="B2916" s="22" t="s">
        <v>16541</v>
      </c>
      <c r="C2916" s="22" t="s">
        <v>68</v>
      </c>
      <c r="D2916" s="22" t="s">
        <v>61</v>
      </c>
      <c r="E2916" s="31">
        <v>42891.574120370366</v>
      </c>
      <c r="F2916" s="22" t="s">
        <v>28214</v>
      </c>
      <c r="G2916" s="22" t="s">
        <v>39551</v>
      </c>
      <c r="H2916" s="22" t="s">
        <v>74</v>
      </c>
      <c r="I2916" s="22" t="s">
        <v>23393</v>
      </c>
      <c r="J2916" s="37" t="s">
        <v>28216</v>
      </c>
      <c r="K2916" s="37" t="s">
        <v>28217</v>
      </c>
      <c r="L2916" s="37" t="s">
        <v>28217</v>
      </c>
      <c r="M2916" s="37" t="s">
        <v>39552</v>
      </c>
      <c r="N2916" s="37" t="s">
        <v>125</v>
      </c>
      <c r="O2916" s="37" t="s">
        <v>126</v>
      </c>
      <c r="P2916" s="22" t="s">
        <v>39553</v>
      </c>
      <c r="Q2916" s="22" t="s">
        <v>39553</v>
      </c>
      <c r="R2916" s="38">
        <v>0</v>
      </c>
    </row>
    <row r="2917" spans="1:18" ht="12.75">
      <c r="A2917" s="22" t="s">
        <v>60</v>
      </c>
      <c r="B2917" s="22" t="s">
        <v>16541</v>
      </c>
      <c r="C2917" s="22" t="s">
        <v>68</v>
      </c>
      <c r="D2917" s="22" t="s">
        <v>61</v>
      </c>
      <c r="E2917" s="31">
        <v>42895.554097222222</v>
      </c>
      <c r="F2917" s="22" t="s">
        <v>28214</v>
      </c>
      <c r="G2917" s="22" t="s">
        <v>39554</v>
      </c>
      <c r="H2917" s="22" t="s">
        <v>74</v>
      </c>
      <c r="I2917" s="22" t="s">
        <v>16749</v>
      </c>
      <c r="J2917" s="37" t="s">
        <v>28216</v>
      </c>
      <c r="K2917" s="37" t="s">
        <v>28217</v>
      </c>
      <c r="L2917" s="37" t="s">
        <v>28217</v>
      </c>
      <c r="M2917" s="37" t="s">
        <v>39555</v>
      </c>
      <c r="N2917" s="37" t="s">
        <v>5152</v>
      </c>
      <c r="O2917" s="37" t="s">
        <v>5153</v>
      </c>
      <c r="P2917" s="22" t="s">
        <v>39556</v>
      </c>
      <c r="Q2917" s="22" t="s">
        <v>39557</v>
      </c>
      <c r="R2917" s="38">
        <v>0</v>
      </c>
    </row>
    <row r="2918" spans="1:18" ht="12.75">
      <c r="A2918" s="22" t="s">
        <v>60</v>
      </c>
      <c r="B2918" s="22" t="s">
        <v>16541</v>
      </c>
      <c r="C2918" s="22" t="s">
        <v>68</v>
      </c>
      <c r="D2918" s="22" t="s">
        <v>61</v>
      </c>
      <c r="E2918" s="31">
        <v>42899.480856481481</v>
      </c>
      <c r="F2918" s="22" t="s">
        <v>28214</v>
      </c>
      <c r="G2918" s="22" t="s">
        <v>39558</v>
      </c>
      <c r="H2918" s="22" t="s">
        <v>74</v>
      </c>
      <c r="I2918" s="22" t="s">
        <v>39559</v>
      </c>
      <c r="J2918" s="37" t="s">
        <v>28216</v>
      </c>
      <c r="K2918" s="37" t="s">
        <v>28217</v>
      </c>
      <c r="L2918" s="37" t="s">
        <v>28217</v>
      </c>
      <c r="M2918" s="37" t="s">
        <v>39560</v>
      </c>
      <c r="N2918" s="37" t="s">
        <v>1323</v>
      </c>
      <c r="O2918" s="37" t="s">
        <v>1324</v>
      </c>
      <c r="P2918" s="22" t="s">
        <v>39561</v>
      </c>
      <c r="Q2918" s="22" t="s">
        <v>39562</v>
      </c>
      <c r="R2918" s="38">
        <v>0</v>
      </c>
    </row>
    <row r="2919" spans="1:18" ht="12.75">
      <c r="A2919" s="22" t="s">
        <v>60</v>
      </c>
      <c r="B2919" s="22" t="s">
        <v>16541</v>
      </c>
      <c r="C2919" s="22" t="s">
        <v>68</v>
      </c>
      <c r="D2919" s="22" t="s">
        <v>61</v>
      </c>
      <c r="E2919" s="31">
        <v>42899.483796296292</v>
      </c>
      <c r="F2919" s="22" t="s">
        <v>28214</v>
      </c>
      <c r="G2919" s="22" t="s">
        <v>39563</v>
      </c>
      <c r="H2919" s="22" t="s">
        <v>74</v>
      </c>
      <c r="I2919" s="22" t="s">
        <v>16543</v>
      </c>
      <c r="J2919" s="37" t="s">
        <v>28216</v>
      </c>
      <c r="K2919" s="37" t="s">
        <v>28217</v>
      </c>
      <c r="L2919" s="37" t="s">
        <v>28217</v>
      </c>
      <c r="M2919" s="37" t="s">
        <v>39564</v>
      </c>
      <c r="N2919" s="37" t="s">
        <v>1323</v>
      </c>
      <c r="O2919" s="37" t="s">
        <v>1324</v>
      </c>
      <c r="P2919" s="22" t="s">
        <v>39561</v>
      </c>
      <c r="Q2919" s="22" t="s">
        <v>39562</v>
      </c>
      <c r="R2919" s="38">
        <v>0</v>
      </c>
    </row>
    <row r="2920" spans="1:18" ht="12.75">
      <c r="A2920" s="22" t="s">
        <v>60</v>
      </c>
      <c r="B2920" s="22" t="s">
        <v>16541</v>
      </c>
      <c r="C2920" s="22" t="s">
        <v>68</v>
      </c>
      <c r="D2920" s="22" t="s">
        <v>61</v>
      </c>
      <c r="E2920" s="31">
        <v>42899.57440972222</v>
      </c>
      <c r="F2920" s="22" t="s">
        <v>28214</v>
      </c>
      <c r="G2920" s="22" t="s">
        <v>39565</v>
      </c>
      <c r="H2920" s="22" t="s">
        <v>74</v>
      </c>
      <c r="I2920" s="22" t="s">
        <v>18474</v>
      </c>
      <c r="J2920" s="37" t="s">
        <v>28216</v>
      </c>
      <c r="K2920" s="37" t="s">
        <v>28217</v>
      </c>
      <c r="L2920" s="37" t="s">
        <v>28217</v>
      </c>
      <c r="M2920" s="37" t="s">
        <v>39566</v>
      </c>
      <c r="N2920" s="37" t="s">
        <v>7434</v>
      </c>
      <c r="O2920" s="37" t="s">
        <v>7435</v>
      </c>
      <c r="P2920" s="22" t="s">
        <v>39567</v>
      </c>
      <c r="Q2920" s="22" t="s">
        <v>39568</v>
      </c>
      <c r="R2920" s="38">
        <v>0</v>
      </c>
    </row>
    <row r="2921" spans="1:18" ht="12.75">
      <c r="A2921" s="22" t="s">
        <v>60</v>
      </c>
      <c r="B2921" s="22" t="s">
        <v>16541</v>
      </c>
      <c r="C2921" s="22" t="s">
        <v>68</v>
      </c>
      <c r="D2921" s="22" t="s">
        <v>61</v>
      </c>
      <c r="E2921" s="31">
        <v>42900.565266203703</v>
      </c>
      <c r="F2921" s="22" t="s">
        <v>28214</v>
      </c>
      <c r="G2921" s="22" t="s">
        <v>39569</v>
      </c>
      <c r="H2921" s="22" t="s">
        <v>74</v>
      </c>
      <c r="I2921" s="22" t="s">
        <v>23947</v>
      </c>
      <c r="J2921" s="37" t="s">
        <v>28216</v>
      </c>
      <c r="K2921" s="37" t="s">
        <v>28217</v>
      </c>
      <c r="L2921" s="37" t="s">
        <v>28217</v>
      </c>
      <c r="M2921" s="37" t="s">
        <v>39570</v>
      </c>
      <c r="N2921" s="37" t="s">
        <v>5152</v>
      </c>
      <c r="O2921" s="37" t="s">
        <v>5153</v>
      </c>
      <c r="P2921" s="22" t="s">
        <v>39571</v>
      </c>
      <c r="Q2921" s="22" t="s">
        <v>39572</v>
      </c>
      <c r="R2921" s="38">
        <v>0</v>
      </c>
    </row>
    <row r="2922" spans="1:18" ht="12.75">
      <c r="A2922" s="22" t="s">
        <v>60</v>
      </c>
      <c r="B2922" s="22" t="s">
        <v>16541</v>
      </c>
      <c r="C2922" s="22" t="s">
        <v>68</v>
      </c>
      <c r="D2922" s="22" t="s">
        <v>61</v>
      </c>
      <c r="E2922" s="31">
        <v>42901.41606481481</v>
      </c>
      <c r="F2922" s="22" t="s">
        <v>28214</v>
      </c>
      <c r="G2922" s="22" t="s">
        <v>39573</v>
      </c>
      <c r="H2922" s="22" t="s">
        <v>74</v>
      </c>
      <c r="I2922" s="22" t="s">
        <v>17294</v>
      </c>
      <c r="J2922" s="37" t="s">
        <v>28216</v>
      </c>
      <c r="K2922" s="37" t="s">
        <v>28217</v>
      </c>
      <c r="L2922" s="37" t="s">
        <v>28217</v>
      </c>
      <c r="M2922" s="37" t="s">
        <v>39574</v>
      </c>
      <c r="N2922" s="37" t="s">
        <v>108</v>
      </c>
      <c r="O2922" s="37" t="s">
        <v>109</v>
      </c>
      <c r="P2922" s="22" t="s">
        <v>39575</v>
      </c>
      <c r="Q2922" s="22" t="s">
        <v>39576</v>
      </c>
      <c r="R2922" s="38">
        <v>0</v>
      </c>
    </row>
    <row r="2923" spans="1:18" ht="12.75">
      <c r="A2923" s="22" t="s">
        <v>60</v>
      </c>
      <c r="B2923" s="22" t="s">
        <v>16541</v>
      </c>
      <c r="C2923" s="22" t="s">
        <v>68</v>
      </c>
      <c r="D2923" s="22" t="s">
        <v>61</v>
      </c>
      <c r="E2923" s="31">
        <v>42905.706932870366</v>
      </c>
      <c r="F2923" s="22" t="s">
        <v>28214</v>
      </c>
      <c r="G2923" s="22" t="s">
        <v>39577</v>
      </c>
      <c r="H2923" s="22" t="s">
        <v>74</v>
      </c>
      <c r="I2923" s="22" t="s">
        <v>21167</v>
      </c>
      <c r="J2923" s="37" t="s">
        <v>28216</v>
      </c>
      <c r="K2923" s="37" t="s">
        <v>28217</v>
      </c>
      <c r="L2923" s="37" t="s">
        <v>28217</v>
      </c>
      <c r="M2923" s="37" t="s">
        <v>39578</v>
      </c>
      <c r="N2923" s="37" t="s">
        <v>1300</v>
      </c>
      <c r="O2923" s="37" t="s">
        <v>1301</v>
      </c>
      <c r="P2923" s="22" t="s">
        <v>39579</v>
      </c>
      <c r="Q2923" s="22" t="s">
        <v>39580</v>
      </c>
      <c r="R2923" s="38">
        <v>0</v>
      </c>
    </row>
    <row r="2924" spans="1:18" ht="12.75">
      <c r="A2924" s="22" t="s">
        <v>60</v>
      </c>
      <c r="B2924" s="22" t="s">
        <v>16541</v>
      </c>
      <c r="C2924" s="22" t="s">
        <v>68</v>
      </c>
      <c r="D2924" s="22" t="s">
        <v>61</v>
      </c>
      <c r="E2924" s="31">
        <v>42906.653958333329</v>
      </c>
      <c r="F2924" s="22" t="s">
        <v>28214</v>
      </c>
      <c r="G2924" s="22" t="s">
        <v>39581</v>
      </c>
      <c r="H2924" s="22" t="s">
        <v>74</v>
      </c>
      <c r="I2924" s="22" t="s">
        <v>18290</v>
      </c>
      <c r="J2924" s="37" t="s">
        <v>28216</v>
      </c>
      <c r="K2924" s="37" t="s">
        <v>28217</v>
      </c>
      <c r="L2924" s="37" t="s">
        <v>28217</v>
      </c>
      <c r="M2924" s="37" t="s">
        <v>39582</v>
      </c>
      <c r="N2924" s="37" t="s">
        <v>1440</v>
      </c>
      <c r="O2924" s="37" t="s">
        <v>1441</v>
      </c>
      <c r="P2924" s="22" t="s">
        <v>39583</v>
      </c>
      <c r="Q2924" s="22" t="s">
        <v>39584</v>
      </c>
      <c r="R2924" s="38">
        <v>0</v>
      </c>
    </row>
    <row r="2925" spans="1:18" ht="12.75">
      <c r="A2925" s="22" t="s">
        <v>60</v>
      </c>
      <c r="B2925" s="22" t="s">
        <v>16541</v>
      </c>
      <c r="C2925" s="22" t="s">
        <v>68</v>
      </c>
      <c r="D2925" s="22" t="s">
        <v>61</v>
      </c>
      <c r="E2925" s="31">
        <v>42906.67696759259</v>
      </c>
      <c r="F2925" s="22" t="s">
        <v>28214</v>
      </c>
      <c r="G2925" s="22" t="s">
        <v>39585</v>
      </c>
      <c r="H2925" s="22" t="s">
        <v>74</v>
      </c>
      <c r="I2925" s="22" t="s">
        <v>18442</v>
      </c>
      <c r="J2925" s="37" t="s">
        <v>28216</v>
      </c>
      <c r="K2925" s="37" t="s">
        <v>28217</v>
      </c>
      <c r="L2925" s="37" t="s">
        <v>28217</v>
      </c>
      <c r="M2925" s="37" t="s">
        <v>39586</v>
      </c>
      <c r="N2925" s="37" t="s">
        <v>1037</v>
      </c>
      <c r="O2925" s="37" t="s">
        <v>1038</v>
      </c>
      <c r="P2925" s="22" t="s">
        <v>39587</v>
      </c>
      <c r="Q2925" s="22" t="s">
        <v>39588</v>
      </c>
      <c r="R2925" s="38">
        <v>0</v>
      </c>
    </row>
    <row r="2926" spans="1:18" ht="12.75">
      <c r="A2926" s="22" t="s">
        <v>60</v>
      </c>
      <c r="B2926" s="22" t="s">
        <v>16541</v>
      </c>
      <c r="C2926" s="22" t="s">
        <v>68</v>
      </c>
      <c r="D2926" s="22" t="s">
        <v>61</v>
      </c>
      <c r="E2926" s="31">
        <v>42907.606550925921</v>
      </c>
      <c r="F2926" s="22" t="s">
        <v>28214</v>
      </c>
      <c r="G2926" s="22" t="s">
        <v>39589</v>
      </c>
      <c r="H2926" s="22" t="s">
        <v>74</v>
      </c>
      <c r="I2926" s="22" t="s">
        <v>23812</v>
      </c>
      <c r="J2926" s="37" t="s">
        <v>28216</v>
      </c>
      <c r="K2926" s="37" t="s">
        <v>28217</v>
      </c>
      <c r="L2926" s="37" t="s">
        <v>28217</v>
      </c>
      <c r="M2926" s="37" t="s">
        <v>39590</v>
      </c>
      <c r="N2926" s="37" t="s">
        <v>108</v>
      </c>
      <c r="O2926" s="37" t="s">
        <v>109</v>
      </c>
      <c r="P2926" s="22" t="s">
        <v>39591</v>
      </c>
      <c r="Q2926" s="22" t="s">
        <v>39592</v>
      </c>
      <c r="R2926" s="38">
        <v>0</v>
      </c>
    </row>
    <row r="2927" spans="1:18" ht="12.75">
      <c r="A2927" s="22" t="s">
        <v>60</v>
      </c>
      <c r="B2927" s="22" t="s">
        <v>16541</v>
      </c>
      <c r="C2927" s="22" t="s">
        <v>68</v>
      </c>
      <c r="D2927" s="22" t="s">
        <v>61</v>
      </c>
      <c r="E2927" s="31">
        <v>42907.660150462958</v>
      </c>
      <c r="F2927" s="22" t="s">
        <v>28214</v>
      </c>
      <c r="G2927" s="22" t="s">
        <v>39593</v>
      </c>
      <c r="H2927" s="22" t="s">
        <v>74</v>
      </c>
      <c r="I2927" s="22" t="s">
        <v>39594</v>
      </c>
      <c r="J2927" s="37" t="s">
        <v>28216</v>
      </c>
      <c r="K2927" s="37" t="s">
        <v>28217</v>
      </c>
      <c r="L2927" s="37" t="s">
        <v>28217</v>
      </c>
      <c r="M2927" s="37" t="s">
        <v>39595</v>
      </c>
      <c r="N2927" s="37" t="s">
        <v>3805</v>
      </c>
      <c r="O2927" s="37" t="s">
        <v>3806</v>
      </c>
      <c r="P2927" s="22" t="s">
        <v>39596</v>
      </c>
      <c r="Q2927" s="22" t="s">
        <v>39597</v>
      </c>
      <c r="R2927" s="38">
        <v>0</v>
      </c>
    </row>
    <row r="2928" spans="1:18" ht="12.75">
      <c r="A2928" s="22" t="s">
        <v>60</v>
      </c>
      <c r="B2928" s="22" t="s">
        <v>16541</v>
      </c>
      <c r="C2928" s="22" t="s">
        <v>68</v>
      </c>
      <c r="D2928" s="22" t="s">
        <v>61</v>
      </c>
      <c r="E2928" s="31">
        <v>42907.714895833335</v>
      </c>
      <c r="F2928" s="22" t="s">
        <v>28214</v>
      </c>
      <c r="G2928" s="22" t="s">
        <v>39598</v>
      </c>
      <c r="H2928" s="22" t="s">
        <v>74</v>
      </c>
      <c r="I2928" s="22" t="s">
        <v>39599</v>
      </c>
      <c r="J2928" s="37" t="s">
        <v>28216</v>
      </c>
      <c r="K2928" s="37" t="s">
        <v>28217</v>
      </c>
      <c r="L2928" s="37" t="s">
        <v>28217</v>
      </c>
      <c r="M2928" s="37" t="s">
        <v>39600</v>
      </c>
      <c r="N2928" s="37" t="s">
        <v>108</v>
      </c>
      <c r="O2928" s="37" t="s">
        <v>109</v>
      </c>
      <c r="P2928" s="22" t="s">
        <v>39601</v>
      </c>
      <c r="Q2928" s="22" t="s">
        <v>39602</v>
      </c>
      <c r="R2928" s="38">
        <v>0</v>
      </c>
    </row>
    <row r="2929" spans="1:18" ht="12.75">
      <c r="A2929" s="22" t="s">
        <v>60</v>
      </c>
      <c r="B2929" s="22" t="s">
        <v>16541</v>
      </c>
      <c r="C2929" s="22" t="s">
        <v>68</v>
      </c>
      <c r="D2929" s="22" t="s">
        <v>61</v>
      </c>
      <c r="E2929" s="31">
        <v>42908.432615740741</v>
      </c>
      <c r="F2929" s="22" t="s">
        <v>28214</v>
      </c>
      <c r="G2929" s="22" t="s">
        <v>39603</v>
      </c>
      <c r="H2929" s="22" t="s">
        <v>74</v>
      </c>
      <c r="I2929" s="22" t="s">
        <v>19685</v>
      </c>
      <c r="J2929" s="37" t="s">
        <v>28216</v>
      </c>
      <c r="K2929" s="37" t="s">
        <v>28217</v>
      </c>
      <c r="L2929" s="37" t="s">
        <v>28217</v>
      </c>
      <c r="M2929" s="37" t="s">
        <v>39604</v>
      </c>
      <c r="N2929" s="37" t="s">
        <v>1117</v>
      </c>
      <c r="O2929" s="37" t="s">
        <v>1118</v>
      </c>
      <c r="P2929" s="22" t="s">
        <v>39601</v>
      </c>
      <c r="Q2929" s="22" t="s">
        <v>39602</v>
      </c>
      <c r="R2929" s="38">
        <v>0</v>
      </c>
    </row>
    <row r="2930" spans="1:18" ht="12.75">
      <c r="A2930" s="22" t="s">
        <v>60</v>
      </c>
      <c r="B2930" s="22" t="s">
        <v>16541</v>
      </c>
      <c r="C2930" s="22" t="s">
        <v>68</v>
      </c>
      <c r="D2930" s="22" t="s">
        <v>61</v>
      </c>
      <c r="E2930" s="31">
        <v>42909.754907407405</v>
      </c>
      <c r="F2930" s="22" t="s">
        <v>28214</v>
      </c>
      <c r="G2930" s="22" t="s">
        <v>39605</v>
      </c>
      <c r="H2930" s="22" t="s">
        <v>74</v>
      </c>
      <c r="I2930" s="22" t="s">
        <v>23433</v>
      </c>
      <c r="J2930" s="37" t="s">
        <v>28216</v>
      </c>
      <c r="K2930" s="37" t="s">
        <v>28217</v>
      </c>
      <c r="L2930" s="37" t="s">
        <v>28217</v>
      </c>
      <c r="M2930" s="37" t="s">
        <v>39606</v>
      </c>
      <c r="N2930" s="37" t="s">
        <v>173</v>
      </c>
      <c r="O2930" s="37" t="s">
        <v>174</v>
      </c>
      <c r="P2930" s="22" t="s">
        <v>39607</v>
      </c>
      <c r="Q2930" s="22" t="s">
        <v>39608</v>
      </c>
      <c r="R2930" s="38">
        <v>0</v>
      </c>
    </row>
    <row r="2931" spans="1:18" ht="12.75">
      <c r="A2931" s="22" t="s">
        <v>60</v>
      </c>
      <c r="B2931" s="22" t="s">
        <v>16541</v>
      </c>
      <c r="C2931" s="22" t="s">
        <v>68</v>
      </c>
      <c r="D2931" s="22" t="s">
        <v>61</v>
      </c>
      <c r="E2931" s="31">
        <v>42912.498182870368</v>
      </c>
      <c r="F2931" s="22" t="s">
        <v>28214</v>
      </c>
      <c r="G2931" s="22" t="s">
        <v>39609</v>
      </c>
      <c r="H2931" s="22" t="s">
        <v>74</v>
      </c>
      <c r="I2931" s="22" t="s">
        <v>17396</v>
      </c>
      <c r="J2931" s="37" t="s">
        <v>28216</v>
      </c>
      <c r="K2931" s="37" t="s">
        <v>28217</v>
      </c>
      <c r="L2931" s="37" t="s">
        <v>28217</v>
      </c>
      <c r="M2931" s="37" t="s">
        <v>39610</v>
      </c>
      <c r="N2931" s="37" t="s">
        <v>15124</v>
      </c>
      <c r="O2931" s="37" t="s">
        <v>15125</v>
      </c>
      <c r="P2931" s="22" t="s">
        <v>39611</v>
      </c>
      <c r="Q2931" s="22" t="s">
        <v>39612</v>
      </c>
      <c r="R2931" s="38">
        <v>0</v>
      </c>
    </row>
    <row r="2932" spans="1:18" ht="12.75">
      <c r="A2932" s="22" t="s">
        <v>60</v>
      </c>
      <c r="B2932" s="22" t="s">
        <v>16541</v>
      </c>
      <c r="C2932" s="22" t="s">
        <v>68</v>
      </c>
      <c r="D2932" s="22" t="s">
        <v>61</v>
      </c>
      <c r="E2932" s="31">
        <v>42912.517893518518</v>
      </c>
      <c r="F2932" s="22" t="s">
        <v>28214</v>
      </c>
      <c r="G2932" s="22" t="s">
        <v>39613</v>
      </c>
      <c r="H2932" s="22" t="s">
        <v>74</v>
      </c>
      <c r="I2932" s="22" t="s">
        <v>17711</v>
      </c>
      <c r="J2932" s="37" t="s">
        <v>28216</v>
      </c>
      <c r="K2932" s="37" t="s">
        <v>28217</v>
      </c>
      <c r="L2932" s="37" t="s">
        <v>28217</v>
      </c>
      <c r="M2932" s="37" t="s">
        <v>39614</v>
      </c>
      <c r="N2932" s="37" t="s">
        <v>112</v>
      </c>
      <c r="O2932" s="37" t="s">
        <v>113</v>
      </c>
      <c r="P2932" s="22" t="s">
        <v>39615</v>
      </c>
      <c r="Q2932" s="22" t="s">
        <v>39615</v>
      </c>
      <c r="R2932" s="38">
        <v>0</v>
      </c>
    </row>
    <row r="2933" spans="1:18" ht="12.75">
      <c r="A2933" s="22" t="s">
        <v>60</v>
      </c>
      <c r="B2933" s="22" t="s">
        <v>16541</v>
      </c>
      <c r="C2933" s="22" t="s">
        <v>68</v>
      </c>
      <c r="D2933" s="22" t="s">
        <v>61</v>
      </c>
      <c r="E2933" s="31">
        <v>42912.694374999999</v>
      </c>
      <c r="F2933" s="22" t="s">
        <v>28214</v>
      </c>
      <c r="G2933" s="22" t="s">
        <v>39616</v>
      </c>
      <c r="H2933" s="22" t="s">
        <v>74</v>
      </c>
      <c r="I2933" s="22" t="s">
        <v>23870</v>
      </c>
      <c r="J2933" s="37" t="s">
        <v>28216</v>
      </c>
      <c r="K2933" s="37" t="s">
        <v>28217</v>
      </c>
      <c r="L2933" s="37" t="s">
        <v>28217</v>
      </c>
      <c r="M2933" s="37" t="s">
        <v>39617</v>
      </c>
      <c r="N2933" s="37" t="s">
        <v>23871</v>
      </c>
      <c r="O2933" s="37" t="s">
        <v>23872</v>
      </c>
      <c r="P2933" s="22" t="s">
        <v>39618</v>
      </c>
      <c r="Q2933" s="22" t="s">
        <v>39619</v>
      </c>
      <c r="R2933" s="38">
        <v>0</v>
      </c>
    </row>
    <row r="2934" spans="1:18" ht="12.75">
      <c r="A2934" s="22" t="s">
        <v>60</v>
      </c>
      <c r="B2934" s="22" t="s">
        <v>16541</v>
      </c>
      <c r="C2934" s="22" t="s">
        <v>68</v>
      </c>
      <c r="D2934" s="22" t="s">
        <v>61</v>
      </c>
      <c r="E2934" s="31">
        <v>42913.655405092592</v>
      </c>
      <c r="F2934" s="22" t="s">
        <v>28214</v>
      </c>
      <c r="G2934" s="22" t="s">
        <v>39620</v>
      </c>
      <c r="H2934" s="22" t="s">
        <v>74</v>
      </c>
      <c r="I2934" s="22" t="s">
        <v>17012</v>
      </c>
      <c r="J2934" s="37" t="s">
        <v>28216</v>
      </c>
      <c r="K2934" s="37" t="s">
        <v>28217</v>
      </c>
      <c r="L2934" s="37" t="s">
        <v>28217</v>
      </c>
      <c r="M2934" s="37" t="s">
        <v>39621</v>
      </c>
      <c r="N2934" s="37" t="s">
        <v>149</v>
      </c>
      <c r="O2934" s="37" t="s">
        <v>150</v>
      </c>
      <c r="P2934" s="22" t="s">
        <v>39622</v>
      </c>
      <c r="Q2934" s="22" t="s">
        <v>39623</v>
      </c>
      <c r="R2934" s="38">
        <v>0</v>
      </c>
    </row>
    <row r="2935" spans="1:18" ht="12.75">
      <c r="A2935" s="22" t="s">
        <v>60</v>
      </c>
      <c r="B2935" s="22" t="s">
        <v>16541</v>
      </c>
      <c r="C2935" s="22" t="s">
        <v>68</v>
      </c>
      <c r="D2935" s="22" t="s">
        <v>61</v>
      </c>
      <c r="E2935" s="31">
        <v>42913.678749999999</v>
      </c>
      <c r="F2935" s="22" t="s">
        <v>28214</v>
      </c>
      <c r="G2935" s="22" t="s">
        <v>39624</v>
      </c>
      <c r="H2935" s="22" t="s">
        <v>74</v>
      </c>
      <c r="I2935" s="22" t="s">
        <v>24487</v>
      </c>
      <c r="J2935" s="37" t="s">
        <v>28216</v>
      </c>
      <c r="K2935" s="37" t="s">
        <v>28217</v>
      </c>
      <c r="L2935" s="37" t="s">
        <v>28217</v>
      </c>
      <c r="M2935" s="37" t="s">
        <v>39625</v>
      </c>
      <c r="N2935" s="37" t="s">
        <v>11799</v>
      </c>
      <c r="O2935" s="37" t="s">
        <v>11800</v>
      </c>
      <c r="P2935" s="22" t="s">
        <v>39626</v>
      </c>
      <c r="Q2935" s="22" t="s">
        <v>39627</v>
      </c>
      <c r="R2935" s="38">
        <v>0</v>
      </c>
    </row>
    <row r="2936" spans="1:18" ht="12.75">
      <c r="A2936" s="22" t="s">
        <v>60</v>
      </c>
      <c r="B2936" s="22" t="s">
        <v>16541</v>
      </c>
      <c r="C2936" s="22" t="s">
        <v>68</v>
      </c>
      <c r="D2936" s="22" t="s">
        <v>61</v>
      </c>
      <c r="E2936" s="31">
        <v>42916.629502314812</v>
      </c>
      <c r="F2936" s="22" t="s">
        <v>28214</v>
      </c>
      <c r="G2936" s="22" t="s">
        <v>39628</v>
      </c>
      <c r="H2936" s="22" t="s">
        <v>74</v>
      </c>
      <c r="I2936" s="22" t="s">
        <v>21803</v>
      </c>
      <c r="J2936" s="37" t="s">
        <v>28216</v>
      </c>
      <c r="K2936" s="37" t="s">
        <v>28217</v>
      </c>
      <c r="L2936" s="37" t="s">
        <v>28217</v>
      </c>
      <c r="M2936" s="37" t="s">
        <v>39629</v>
      </c>
      <c r="N2936" s="37" t="s">
        <v>191</v>
      </c>
      <c r="O2936" s="37" t="s">
        <v>192</v>
      </c>
      <c r="P2936" s="22" t="s">
        <v>39630</v>
      </c>
      <c r="Q2936" s="22" t="s">
        <v>39631</v>
      </c>
      <c r="R2936" s="38">
        <v>0</v>
      </c>
    </row>
    <row r="2937" spans="1:18" ht="12.75">
      <c r="A2937" s="22" t="s">
        <v>60</v>
      </c>
      <c r="B2937" s="22" t="s">
        <v>16541</v>
      </c>
      <c r="C2937" s="22" t="s">
        <v>68</v>
      </c>
      <c r="D2937" s="22" t="s">
        <v>61</v>
      </c>
      <c r="E2937" s="31">
        <v>42916.664212962962</v>
      </c>
      <c r="F2937" s="22" t="s">
        <v>28214</v>
      </c>
      <c r="G2937" s="22" t="s">
        <v>39632</v>
      </c>
      <c r="H2937" s="22" t="s">
        <v>74</v>
      </c>
      <c r="I2937" s="22" t="s">
        <v>21851</v>
      </c>
      <c r="J2937" s="37" t="s">
        <v>28216</v>
      </c>
      <c r="K2937" s="37" t="s">
        <v>28217</v>
      </c>
      <c r="L2937" s="37" t="s">
        <v>28217</v>
      </c>
      <c r="M2937" s="37" t="s">
        <v>39633</v>
      </c>
      <c r="N2937" s="37" t="s">
        <v>21852</v>
      </c>
      <c r="O2937" s="37" t="s">
        <v>21853</v>
      </c>
      <c r="P2937" s="22" t="s">
        <v>39634</v>
      </c>
      <c r="Q2937" s="22" t="s">
        <v>39635</v>
      </c>
      <c r="R2937" s="38">
        <v>0</v>
      </c>
    </row>
    <row r="2938" spans="1:18" ht="12.75">
      <c r="A2938" s="22" t="s">
        <v>60</v>
      </c>
      <c r="B2938" s="22" t="s">
        <v>16699</v>
      </c>
      <c r="C2938" s="22" t="s">
        <v>68</v>
      </c>
      <c r="D2938" s="22" t="s">
        <v>61</v>
      </c>
      <c r="E2938" s="31">
        <v>42891.415370370371</v>
      </c>
      <c r="F2938" s="22" t="s">
        <v>28214</v>
      </c>
      <c r="G2938" s="22" t="s">
        <v>39636</v>
      </c>
      <c r="H2938" s="22" t="s">
        <v>74</v>
      </c>
      <c r="I2938" s="22" t="s">
        <v>39637</v>
      </c>
      <c r="J2938" s="37" t="s">
        <v>28216</v>
      </c>
      <c r="K2938" s="37" t="s">
        <v>28217</v>
      </c>
      <c r="L2938" s="37" t="s">
        <v>28217</v>
      </c>
      <c r="M2938" s="37" t="s">
        <v>39638</v>
      </c>
      <c r="N2938" s="37" t="s">
        <v>9316</v>
      </c>
      <c r="O2938" s="37" t="s">
        <v>9317</v>
      </c>
      <c r="P2938" s="22" t="s">
        <v>39639</v>
      </c>
      <c r="Q2938" s="22" t="s">
        <v>39640</v>
      </c>
      <c r="R2938" s="38">
        <v>0</v>
      </c>
    </row>
    <row r="2939" spans="1:18" ht="12.75">
      <c r="A2939" s="22" t="s">
        <v>60</v>
      </c>
      <c r="B2939" s="22" t="s">
        <v>16699</v>
      </c>
      <c r="C2939" s="22" t="s">
        <v>68</v>
      </c>
      <c r="D2939" s="22" t="s">
        <v>61</v>
      </c>
      <c r="E2939" s="31">
        <v>42893.480532407404</v>
      </c>
      <c r="F2939" s="22" t="s">
        <v>28214</v>
      </c>
      <c r="G2939" s="22" t="s">
        <v>39641</v>
      </c>
      <c r="H2939" s="22" t="s">
        <v>74</v>
      </c>
      <c r="I2939" s="22" t="s">
        <v>39642</v>
      </c>
      <c r="J2939" s="37" t="s">
        <v>28216</v>
      </c>
      <c r="K2939" s="37" t="s">
        <v>28217</v>
      </c>
      <c r="L2939" s="37" t="s">
        <v>28217</v>
      </c>
      <c r="M2939" s="37" t="s">
        <v>39643</v>
      </c>
      <c r="N2939" s="37" t="s">
        <v>2437</v>
      </c>
      <c r="O2939" s="37" t="s">
        <v>2438</v>
      </c>
      <c r="P2939" s="22" t="s">
        <v>39644</v>
      </c>
      <c r="Q2939" s="22" t="s">
        <v>39645</v>
      </c>
      <c r="R2939" s="38">
        <v>0</v>
      </c>
    </row>
    <row r="2940" spans="1:18" ht="12.75">
      <c r="A2940" s="22" t="s">
        <v>60</v>
      </c>
      <c r="B2940" s="22" t="s">
        <v>16699</v>
      </c>
      <c r="C2940" s="22" t="s">
        <v>68</v>
      </c>
      <c r="D2940" s="22" t="s">
        <v>61</v>
      </c>
      <c r="E2940" s="31">
        <v>42907.568483796298</v>
      </c>
      <c r="F2940" s="22" t="s">
        <v>28214</v>
      </c>
      <c r="G2940" s="22" t="s">
        <v>39646</v>
      </c>
      <c r="H2940" s="22" t="s">
        <v>74</v>
      </c>
      <c r="I2940" s="22" t="s">
        <v>17641</v>
      </c>
      <c r="J2940" s="37" t="s">
        <v>28216</v>
      </c>
      <c r="K2940" s="37" t="s">
        <v>28217</v>
      </c>
      <c r="L2940" s="37" t="s">
        <v>28217</v>
      </c>
      <c r="M2940" s="37" t="s">
        <v>39647</v>
      </c>
      <c r="N2940" s="37" t="s">
        <v>104</v>
      </c>
      <c r="O2940" s="37" t="s">
        <v>105</v>
      </c>
      <c r="P2940" s="22" t="s">
        <v>39648</v>
      </c>
      <c r="Q2940" s="22" t="s">
        <v>39649</v>
      </c>
      <c r="R2940" s="38">
        <v>0</v>
      </c>
    </row>
    <row r="2941" spans="1:18" ht="12.75">
      <c r="A2941" s="22" t="s">
        <v>60</v>
      </c>
      <c r="B2941" s="22" t="s">
        <v>16699</v>
      </c>
      <c r="C2941" s="22" t="s">
        <v>68</v>
      </c>
      <c r="D2941" s="22" t="s">
        <v>61</v>
      </c>
      <c r="E2941" s="31">
        <v>42915.463796296295</v>
      </c>
      <c r="F2941" s="22" t="s">
        <v>28214</v>
      </c>
      <c r="G2941" s="22" t="s">
        <v>39650</v>
      </c>
      <c r="H2941" s="22" t="s">
        <v>74</v>
      </c>
      <c r="I2941" s="22" t="s">
        <v>39651</v>
      </c>
      <c r="J2941" s="37" t="s">
        <v>28216</v>
      </c>
      <c r="K2941" s="37" t="s">
        <v>28217</v>
      </c>
      <c r="L2941" s="37" t="s">
        <v>28217</v>
      </c>
      <c r="M2941" s="37" t="s">
        <v>39652</v>
      </c>
      <c r="N2941" s="37" t="s">
        <v>173</v>
      </c>
      <c r="O2941" s="37" t="s">
        <v>174</v>
      </c>
      <c r="P2941" s="22" t="s">
        <v>39653</v>
      </c>
      <c r="Q2941" s="22" t="s">
        <v>39654</v>
      </c>
      <c r="R2941" s="38">
        <v>0</v>
      </c>
    </row>
    <row r="2942" spans="1:18" ht="12.75">
      <c r="A2942" s="22" t="s">
        <v>60</v>
      </c>
      <c r="B2942" s="22" t="s">
        <v>16699</v>
      </c>
      <c r="C2942" s="22" t="s">
        <v>68</v>
      </c>
      <c r="D2942" s="22" t="s">
        <v>61</v>
      </c>
      <c r="E2942" s="31">
        <v>42915.47075231481</v>
      </c>
      <c r="F2942" s="22" t="s">
        <v>28214</v>
      </c>
      <c r="G2942" s="22" t="s">
        <v>39655</v>
      </c>
      <c r="H2942" s="22" t="s">
        <v>74</v>
      </c>
      <c r="I2942" s="22" t="s">
        <v>39656</v>
      </c>
      <c r="J2942" s="37" t="s">
        <v>28216</v>
      </c>
      <c r="K2942" s="37" t="s">
        <v>28217</v>
      </c>
      <c r="L2942" s="37" t="s">
        <v>28217</v>
      </c>
      <c r="M2942" s="37" t="s">
        <v>39657</v>
      </c>
      <c r="N2942" s="37" t="s">
        <v>173</v>
      </c>
      <c r="O2942" s="37" t="s">
        <v>174</v>
      </c>
      <c r="P2942" s="22" t="s">
        <v>39653</v>
      </c>
      <c r="Q2942" s="22" t="s">
        <v>39654</v>
      </c>
      <c r="R2942" s="38">
        <v>0</v>
      </c>
    </row>
    <row r="2943" spans="1:18" ht="12.75">
      <c r="A2943" s="22" t="s">
        <v>60</v>
      </c>
      <c r="B2943" s="22" t="s">
        <v>2593</v>
      </c>
      <c r="C2943" s="22" t="s">
        <v>63</v>
      </c>
      <c r="D2943" s="22" t="s">
        <v>61</v>
      </c>
      <c r="E2943" s="31">
        <v>42887.577534722222</v>
      </c>
      <c r="F2943" s="22" t="s">
        <v>28214</v>
      </c>
      <c r="G2943" s="22" t="s">
        <v>39658</v>
      </c>
      <c r="H2943" s="22" t="s">
        <v>74</v>
      </c>
      <c r="I2943" s="22" t="s">
        <v>7516</v>
      </c>
      <c r="J2943" s="37" t="s">
        <v>28216</v>
      </c>
      <c r="K2943" s="37" t="s">
        <v>28217</v>
      </c>
      <c r="L2943" s="37" t="s">
        <v>28217</v>
      </c>
      <c r="M2943" s="37" t="s">
        <v>39659</v>
      </c>
      <c r="N2943" s="37" t="s">
        <v>389</v>
      </c>
      <c r="O2943" s="37" t="s">
        <v>390</v>
      </c>
      <c r="P2943" s="22" t="s">
        <v>39660</v>
      </c>
      <c r="Q2943" s="22" t="s">
        <v>39661</v>
      </c>
      <c r="R2943" s="38">
        <v>0</v>
      </c>
    </row>
    <row r="2944" spans="1:18" ht="12.75">
      <c r="A2944" s="22" t="s">
        <v>60</v>
      </c>
      <c r="B2944" s="22" t="s">
        <v>2593</v>
      </c>
      <c r="C2944" s="22" t="s">
        <v>63</v>
      </c>
      <c r="D2944" s="22" t="s">
        <v>61</v>
      </c>
      <c r="E2944" s="31">
        <v>42887.671805555554</v>
      </c>
      <c r="F2944" s="22" t="s">
        <v>28214</v>
      </c>
      <c r="G2944" s="22" t="s">
        <v>39662</v>
      </c>
      <c r="H2944" s="22" t="s">
        <v>74</v>
      </c>
      <c r="I2944" s="22" t="s">
        <v>6289</v>
      </c>
      <c r="J2944" s="37" t="s">
        <v>28216</v>
      </c>
      <c r="K2944" s="37" t="s">
        <v>28217</v>
      </c>
      <c r="L2944" s="37" t="s">
        <v>28217</v>
      </c>
      <c r="M2944" s="37" t="s">
        <v>39663</v>
      </c>
      <c r="N2944" s="37" t="s">
        <v>125</v>
      </c>
      <c r="O2944" s="37" t="s">
        <v>126</v>
      </c>
      <c r="P2944" s="22" t="s">
        <v>39664</v>
      </c>
      <c r="Q2944" s="22" t="s">
        <v>39665</v>
      </c>
      <c r="R2944" s="38">
        <v>0</v>
      </c>
    </row>
    <row r="2945" spans="1:18" ht="12.75">
      <c r="A2945" s="22" t="s">
        <v>60</v>
      </c>
      <c r="B2945" s="22" t="s">
        <v>2593</v>
      </c>
      <c r="C2945" s="22" t="s">
        <v>63</v>
      </c>
      <c r="D2945" s="22" t="s">
        <v>61</v>
      </c>
      <c r="E2945" s="31">
        <v>42893.486701388887</v>
      </c>
      <c r="F2945" s="22" t="s">
        <v>28214</v>
      </c>
      <c r="G2945" s="22" t="s">
        <v>39666</v>
      </c>
      <c r="H2945" s="22" t="s">
        <v>74</v>
      </c>
      <c r="I2945" s="22" t="s">
        <v>10058</v>
      </c>
      <c r="J2945" s="37" t="s">
        <v>28216</v>
      </c>
      <c r="K2945" s="37" t="s">
        <v>28217</v>
      </c>
      <c r="L2945" s="37" t="s">
        <v>28217</v>
      </c>
      <c r="M2945" s="37" t="s">
        <v>39667</v>
      </c>
      <c r="N2945" s="37" t="s">
        <v>4450</v>
      </c>
      <c r="O2945" s="37" t="s">
        <v>4451</v>
      </c>
      <c r="P2945" s="22" t="s">
        <v>39668</v>
      </c>
      <c r="Q2945" s="22" t="s">
        <v>39669</v>
      </c>
      <c r="R2945" s="38">
        <v>0</v>
      </c>
    </row>
    <row r="2946" spans="1:18" ht="12.75">
      <c r="A2946" s="22" t="s">
        <v>60</v>
      </c>
      <c r="B2946" s="22" t="s">
        <v>2593</v>
      </c>
      <c r="C2946" s="22" t="s">
        <v>63</v>
      </c>
      <c r="D2946" s="22" t="s">
        <v>61</v>
      </c>
      <c r="E2946" s="31">
        <v>42895.56931712963</v>
      </c>
      <c r="F2946" s="22" t="s">
        <v>28214</v>
      </c>
      <c r="G2946" s="22" t="s">
        <v>39670</v>
      </c>
      <c r="H2946" s="22" t="s">
        <v>74</v>
      </c>
      <c r="I2946" s="22" t="s">
        <v>39671</v>
      </c>
      <c r="J2946" s="37" t="s">
        <v>28216</v>
      </c>
      <c r="K2946" s="37" t="s">
        <v>28217</v>
      </c>
      <c r="L2946" s="37" t="s">
        <v>28217</v>
      </c>
      <c r="M2946" s="37" t="s">
        <v>39672</v>
      </c>
      <c r="N2946" s="37" t="s">
        <v>25390</v>
      </c>
      <c r="O2946" s="37" t="s">
        <v>25391</v>
      </c>
      <c r="P2946" s="22" t="s">
        <v>39673</v>
      </c>
      <c r="Q2946" s="22" t="s">
        <v>39674</v>
      </c>
      <c r="R2946" s="38">
        <v>0</v>
      </c>
    </row>
    <row r="2947" spans="1:18" ht="12.75">
      <c r="A2947" s="22" t="s">
        <v>60</v>
      </c>
      <c r="B2947" s="22" t="s">
        <v>2593</v>
      </c>
      <c r="C2947" s="22" t="s">
        <v>63</v>
      </c>
      <c r="D2947" s="22" t="s">
        <v>61</v>
      </c>
      <c r="E2947" s="31">
        <v>42895.582928240736</v>
      </c>
      <c r="F2947" s="22" t="s">
        <v>28214</v>
      </c>
      <c r="G2947" s="22" t="s">
        <v>39675</v>
      </c>
      <c r="H2947" s="22" t="s">
        <v>74</v>
      </c>
      <c r="I2947" s="22" t="s">
        <v>39676</v>
      </c>
      <c r="J2947" s="37" t="s">
        <v>28216</v>
      </c>
      <c r="K2947" s="37" t="s">
        <v>28217</v>
      </c>
      <c r="L2947" s="37" t="s">
        <v>28217</v>
      </c>
      <c r="M2947" s="37" t="s">
        <v>39677</v>
      </c>
      <c r="N2947" s="37" t="s">
        <v>321</v>
      </c>
      <c r="O2947" s="37" t="s">
        <v>322</v>
      </c>
      <c r="P2947" s="22" t="s">
        <v>39673</v>
      </c>
      <c r="Q2947" s="22" t="s">
        <v>39674</v>
      </c>
      <c r="R2947" s="38">
        <v>0</v>
      </c>
    </row>
    <row r="2948" spans="1:18" ht="12.75">
      <c r="A2948" s="22" t="s">
        <v>60</v>
      </c>
      <c r="B2948" s="22" t="s">
        <v>2593</v>
      </c>
      <c r="C2948" s="22" t="s">
        <v>63</v>
      </c>
      <c r="D2948" s="22" t="s">
        <v>61</v>
      </c>
      <c r="E2948" s="31">
        <v>42906.623067129629</v>
      </c>
      <c r="F2948" s="22" t="s">
        <v>28214</v>
      </c>
      <c r="G2948" s="22" t="s">
        <v>39678</v>
      </c>
      <c r="H2948" s="22" t="s">
        <v>74</v>
      </c>
      <c r="I2948" s="22" t="s">
        <v>2595</v>
      </c>
      <c r="J2948" s="37" t="s">
        <v>28216</v>
      </c>
      <c r="K2948" s="37" t="s">
        <v>28217</v>
      </c>
      <c r="L2948" s="37" t="s">
        <v>28217</v>
      </c>
      <c r="M2948" s="37" t="s">
        <v>39679</v>
      </c>
      <c r="N2948" s="37" t="s">
        <v>2596</v>
      </c>
      <c r="O2948" s="37" t="s">
        <v>2597</v>
      </c>
      <c r="P2948" s="22" t="s">
        <v>39680</v>
      </c>
      <c r="Q2948" s="22" t="s">
        <v>39681</v>
      </c>
      <c r="R2948" s="38">
        <v>0</v>
      </c>
    </row>
    <row r="2949" spans="1:18" ht="12.75">
      <c r="A2949" s="22" t="s">
        <v>60</v>
      </c>
      <c r="B2949" s="22" t="s">
        <v>15243</v>
      </c>
      <c r="C2949" s="22" t="s">
        <v>66</v>
      </c>
      <c r="D2949" s="22" t="s">
        <v>61</v>
      </c>
      <c r="E2949" s="31">
        <v>42887.497754629629</v>
      </c>
      <c r="F2949" s="22" t="s">
        <v>28214</v>
      </c>
      <c r="G2949" s="22" t="s">
        <v>39682</v>
      </c>
      <c r="H2949" s="22" t="s">
        <v>74</v>
      </c>
      <c r="I2949" s="22" t="s">
        <v>15288</v>
      </c>
      <c r="J2949" s="37" t="s">
        <v>28216</v>
      </c>
      <c r="K2949" s="37" t="s">
        <v>28217</v>
      </c>
      <c r="L2949" s="37" t="s">
        <v>28217</v>
      </c>
      <c r="M2949" s="37" t="s">
        <v>39683</v>
      </c>
      <c r="N2949" s="37" t="s">
        <v>892</v>
      </c>
      <c r="O2949" s="37" t="s">
        <v>893</v>
      </c>
      <c r="P2949" s="22" t="s">
        <v>39684</v>
      </c>
      <c r="Q2949" s="22" t="s">
        <v>39685</v>
      </c>
      <c r="R2949" s="38">
        <v>0</v>
      </c>
    </row>
    <row r="2950" spans="1:18" ht="12.75">
      <c r="A2950" s="22" t="s">
        <v>60</v>
      </c>
      <c r="B2950" s="22" t="s">
        <v>15243</v>
      </c>
      <c r="C2950" s="22" t="s">
        <v>66</v>
      </c>
      <c r="D2950" s="22" t="s">
        <v>61</v>
      </c>
      <c r="E2950" s="31">
        <v>42891.42460648148</v>
      </c>
      <c r="F2950" s="22" t="s">
        <v>28214</v>
      </c>
      <c r="G2950" s="22" t="s">
        <v>39686</v>
      </c>
      <c r="H2950" s="22" t="s">
        <v>74</v>
      </c>
      <c r="I2950" s="22" t="s">
        <v>39687</v>
      </c>
      <c r="J2950" s="37" t="s">
        <v>28216</v>
      </c>
      <c r="K2950" s="37" t="s">
        <v>28217</v>
      </c>
      <c r="L2950" s="37" t="s">
        <v>28217</v>
      </c>
      <c r="M2950" s="37" t="s">
        <v>39688</v>
      </c>
      <c r="N2950" s="37" t="s">
        <v>286</v>
      </c>
      <c r="O2950" s="37" t="s">
        <v>287</v>
      </c>
      <c r="P2950" s="22" t="s">
        <v>39689</v>
      </c>
      <c r="Q2950" s="22" t="s">
        <v>39690</v>
      </c>
      <c r="R2950" s="38">
        <v>0</v>
      </c>
    </row>
    <row r="2951" spans="1:18" ht="12.75">
      <c r="A2951" s="22" t="s">
        <v>60</v>
      </c>
      <c r="B2951" s="22" t="s">
        <v>15243</v>
      </c>
      <c r="C2951" s="22" t="s">
        <v>66</v>
      </c>
      <c r="D2951" s="22" t="s">
        <v>61</v>
      </c>
      <c r="E2951" s="31">
        <v>42891.66674768518</v>
      </c>
      <c r="F2951" s="22" t="s">
        <v>28214</v>
      </c>
      <c r="G2951" s="22" t="s">
        <v>39691</v>
      </c>
      <c r="H2951" s="22" t="s">
        <v>74</v>
      </c>
      <c r="I2951" s="22" t="s">
        <v>15273</v>
      </c>
      <c r="J2951" s="37" t="s">
        <v>28216</v>
      </c>
      <c r="K2951" s="37" t="s">
        <v>28217</v>
      </c>
      <c r="L2951" s="37" t="s">
        <v>28217</v>
      </c>
      <c r="M2951" s="37" t="s">
        <v>39692</v>
      </c>
      <c r="N2951" s="37" t="s">
        <v>15274</v>
      </c>
      <c r="O2951" s="37" t="s">
        <v>15275</v>
      </c>
      <c r="P2951" s="22" t="s">
        <v>39693</v>
      </c>
      <c r="Q2951" s="22" t="s">
        <v>39694</v>
      </c>
      <c r="R2951" s="38">
        <v>0</v>
      </c>
    </row>
    <row r="2952" spans="1:18" ht="12.75">
      <c r="A2952" s="22" t="s">
        <v>60</v>
      </c>
      <c r="B2952" s="22" t="s">
        <v>15243</v>
      </c>
      <c r="C2952" s="22" t="s">
        <v>66</v>
      </c>
      <c r="D2952" s="22" t="s">
        <v>61</v>
      </c>
      <c r="E2952" s="31">
        <v>42893.737430555557</v>
      </c>
      <c r="F2952" s="22" t="s">
        <v>28214</v>
      </c>
      <c r="G2952" s="22" t="s">
        <v>39695</v>
      </c>
      <c r="H2952" s="22" t="s">
        <v>74</v>
      </c>
      <c r="I2952" s="22" t="s">
        <v>15628</v>
      </c>
      <c r="J2952" s="37" t="s">
        <v>28216</v>
      </c>
      <c r="K2952" s="37" t="s">
        <v>28217</v>
      </c>
      <c r="L2952" s="37" t="s">
        <v>28217</v>
      </c>
      <c r="M2952" s="37" t="s">
        <v>39696</v>
      </c>
      <c r="N2952" s="37" t="s">
        <v>2310</v>
      </c>
      <c r="O2952" s="37" t="s">
        <v>2311</v>
      </c>
      <c r="P2952" s="22" t="s">
        <v>39697</v>
      </c>
      <c r="Q2952" s="22" t="s">
        <v>39698</v>
      </c>
      <c r="R2952" s="38">
        <v>0</v>
      </c>
    </row>
    <row r="2953" spans="1:18" ht="12.75">
      <c r="A2953" s="22" t="s">
        <v>60</v>
      </c>
      <c r="B2953" s="22" t="s">
        <v>15243</v>
      </c>
      <c r="C2953" s="22" t="s">
        <v>66</v>
      </c>
      <c r="D2953" s="22" t="s">
        <v>61</v>
      </c>
      <c r="E2953" s="31">
        <v>42899.572395833333</v>
      </c>
      <c r="F2953" s="22" t="s">
        <v>28214</v>
      </c>
      <c r="G2953" s="22" t="s">
        <v>39699</v>
      </c>
      <c r="H2953" s="22" t="s">
        <v>74</v>
      </c>
      <c r="I2953" s="22" t="s">
        <v>15654</v>
      </c>
      <c r="J2953" s="37" t="s">
        <v>28216</v>
      </c>
      <c r="K2953" s="37" t="s">
        <v>28217</v>
      </c>
      <c r="L2953" s="37" t="s">
        <v>28217</v>
      </c>
      <c r="M2953" s="37" t="s">
        <v>39700</v>
      </c>
      <c r="N2953" s="37" t="s">
        <v>682</v>
      </c>
      <c r="O2953" s="37" t="s">
        <v>683</v>
      </c>
      <c r="P2953" s="22" t="s">
        <v>39701</v>
      </c>
      <c r="Q2953" s="22" t="s">
        <v>39702</v>
      </c>
      <c r="R2953" s="38">
        <v>0</v>
      </c>
    </row>
    <row r="2954" spans="1:18" ht="12.75">
      <c r="A2954" s="22" t="s">
        <v>60</v>
      </c>
      <c r="B2954" s="22" t="s">
        <v>15243</v>
      </c>
      <c r="C2954" s="22" t="s">
        <v>66</v>
      </c>
      <c r="D2954" s="22" t="s">
        <v>61</v>
      </c>
      <c r="E2954" s="31">
        <v>42900.664525462962</v>
      </c>
      <c r="F2954" s="22" t="s">
        <v>28214</v>
      </c>
      <c r="G2954" s="22" t="s">
        <v>39703</v>
      </c>
      <c r="H2954" s="22" t="s">
        <v>74</v>
      </c>
      <c r="I2954" s="22" t="s">
        <v>39704</v>
      </c>
      <c r="J2954" s="37" t="s">
        <v>28216</v>
      </c>
      <c r="K2954" s="37" t="s">
        <v>28217</v>
      </c>
      <c r="L2954" s="37" t="s">
        <v>28217</v>
      </c>
      <c r="M2954" s="37" t="s">
        <v>39705</v>
      </c>
      <c r="N2954" s="37" t="s">
        <v>892</v>
      </c>
      <c r="O2954" s="37" t="s">
        <v>893</v>
      </c>
      <c r="P2954" s="22" t="s">
        <v>39706</v>
      </c>
      <c r="Q2954" s="22" t="s">
        <v>39707</v>
      </c>
      <c r="R2954" s="38">
        <v>0</v>
      </c>
    </row>
    <row r="2955" spans="1:18" ht="12.75">
      <c r="A2955" s="22" t="s">
        <v>60</v>
      </c>
      <c r="B2955" s="22" t="s">
        <v>15243</v>
      </c>
      <c r="C2955" s="22" t="s">
        <v>66</v>
      </c>
      <c r="D2955" s="22" t="s">
        <v>61</v>
      </c>
      <c r="E2955" s="31">
        <v>42902.636793981481</v>
      </c>
      <c r="F2955" s="22" t="s">
        <v>28214</v>
      </c>
      <c r="G2955" s="22" t="s">
        <v>39708</v>
      </c>
      <c r="H2955" s="22" t="s">
        <v>74</v>
      </c>
      <c r="I2955" s="22" t="s">
        <v>39709</v>
      </c>
      <c r="J2955" s="37" t="s">
        <v>28216</v>
      </c>
      <c r="K2955" s="37" t="s">
        <v>28217</v>
      </c>
      <c r="L2955" s="37" t="s">
        <v>28217</v>
      </c>
      <c r="M2955" s="37" t="s">
        <v>39710</v>
      </c>
      <c r="N2955" s="37" t="s">
        <v>125</v>
      </c>
      <c r="O2955" s="37" t="s">
        <v>126</v>
      </c>
      <c r="P2955" s="22" t="s">
        <v>39711</v>
      </c>
      <c r="Q2955" s="22" t="s">
        <v>39712</v>
      </c>
      <c r="R2955" s="38">
        <v>0</v>
      </c>
    </row>
    <row r="2956" spans="1:18" ht="12.75">
      <c r="A2956" s="22" t="s">
        <v>60</v>
      </c>
      <c r="B2956" s="22" t="s">
        <v>15243</v>
      </c>
      <c r="C2956" s="22" t="s">
        <v>66</v>
      </c>
      <c r="D2956" s="22" t="s">
        <v>61</v>
      </c>
      <c r="E2956" s="31">
        <v>42907.513738425921</v>
      </c>
      <c r="F2956" s="22" t="s">
        <v>28214</v>
      </c>
      <c r="G2956" s="22" t="s">
        <v>39713</v>
      </c>
      <c r="H2956" s="22" t="s">
        <v>74</v>
      </c>
      <c r="I2956" s="22" t="s">
        <v>39714</v>
      </c>
      <c r="J2956" s="37" t="s">
        <v>28216</v>
      </c>
      <c r="K2956" s="37" t="s">
        <v>28217</v>
      </c>
      <c r="L2956" s="37" t="s">
        <v>28217</v>
      </c>
      <c r="M2956" s="37" t="s">
        <v>39715</v>
      </c>
      <c r="N2956" s="37" t="s">
        <v>108</v>
      </c>
      <c r="O2956" s="37" t="s">
        <v>109</v>
      </c>
      <c r="P2956" s="22" t="s">
        <v>39716</v>
      </c>
      <c r="Q2956" s="22" t="s">
        <v>39717</v>
      </c>
      <c r="R2956" s="38">
        <v>0</v>
      </c>
    </row>
    <row r="2957" spans="1:18" ht="12.75">
      <c r="A2957" s="22" t="s">
        <v>60</v>
      </c>
      <c r="B2957" s="22" t="s">
        <v>15243</v>
      </c>
      <c r="C2957" s="22" t="s">
        <v>66</v>
      </c>
      <c r="D2957" s="22" t="s">
        <v>61</v>
      </c>
      <c r="E2957" s="31">
        <v>42910.579641203702</v>
      </c>
      <c r="F2957" s="22" t="s">
        <v>28214</v>
      </c>
      <c r="G2957" s="22" t="s">
        <v>39718</v>
      </c>
      <c r="H2957" s="22" t="s">
        <v>74</v>
      </c>
      <c r="I2957" s="22" t="s">
        <v>15348</v>
      </c>
      <c r="J2957" s="37" t="s">
        <v>28216</v>
      </c>
      <c r="K2957" s="37" t="s">
        <v>28217</v>
      </c>
      <c r="L2957" s="37" t="s">
        <v>28217</v>
      </c>
      <c r="M2957" s="37" t="s">
        <v>39719</v>
      </c>
      <c r="N2957" s="37" t="s">
        <v>125</v>
      </c>
      <c r="O2957" s="37" t="s">
        <v>126</v>
      </c>
      <c r="P2957" s="22" t="s">
        <v>39711</v>
      </c>
      <c r="Q2957" s="22" t="s">
        <v>39712</v>
      </c>
      <c r="R2957" s="38">
        <v>0</v>
      </c>
    </row>
    <row r="2958" spans="1:18" ht="12.75">
      <c r="A2958" s="22" t="s">
        <v>60</v>
      </c>
      <c r="B2958" s="22" t="s">
        <v>15243</v>
      </c>
      <c r="C2958" s="22" t="s">
        <v>66</v>
      </c>
      <c r="D2958" s="22" t="s">
        <v>61</v>
      </c>
      <c r="E2958" s="31">
        <v>42911.481458333328</v>
      </c>
      <c r="F2958" s="22" t="s">
        <v>28214</v>
      </c>
      <c r="G2958" s="22" t="s">
        <v>39720</v>
      </c>
      <c r="H2958" s="22" t="s">
        <v>74</v>
      </c>
      <c r="I2958" s="22" t="s">
        <v>15302</v>
      </c>
      <c r="J2958" s="37" t="s">
        <v>28216</v>
      </c>
      <c r="K2958" s="37" t="s">
        <v>28217</v>
      </c>
      <c r="L2958" s="37" t="s">
        <v>28217</v>
      </c>
      <c r="M2958" s="37" t="s">
        <v>39721</v>
      </c>
      <c r="N2958" s="37" t="s">
        <v>125</v>
      </c>
      <c r="O2958" s="37" t="s">
        <v>126</v>
      </c>
      <c r="P2958" s="22" t="s">
        <v>39722</v>
      </c>
      <c r="Q2958" s="22" t="s">
        <v>39723</v>
      </c>
      <c r="R2958" s="38">
        <v>0</v>
      </c>
    </row>
    <row r="2959" spans="1:18" ht="12.75">
      <c r="A2959" s="22" t="s">
        <v>60</v>
      </c>
      <c r="B2959" s="22" t="s">
        <v>15243</v>
      </c>
      <c r="C2959" s="22" t="s">
        <v>66</v>
      </c>
      <c r="D2959" s="22" t="s">
        <v>61</v>
      </c>
      <c r="E2959" s="31">
        <v>42911.617928240739</v>
      </c>
      <c r="F2959" s="22" t="s">
        <v>28214</v>
      </c>
      <c r="G2959" s="22" t="s">
        <v>39724</v>
      </c>
      <c r="H2959" s="22" t="s">
        <v>74</v>
      </c>
      <c r="I2959" s="22" t="s">
        <v>15396</v>
      </c>
      <c r="J2959" s="37" t="s">
        <v>28216</v>
      </c>
      <c r="K2959" s="37" t="s">
        <v>28217</v>
      </c>
      <c r="L2959" s="37" t="s">
        <v>28217</v>
      </c>
      <c r="M2959" s="37" t="s">
        <v>39725</v>
      </c>
      <c r="N2959" s="37" t="s">
        <v>108</v>
      </c>
      <c r="O2959" s="37" t="s">
        <v>109</v>
      </c>
      <c r="P2959" s="22" t="s">
        <v>39726</v>
      </c>
      <c r="Q2959" s="22" t="s">
        <v>39727</v>
      </c>
      <c r="R2959" s="38">
        <v>0</v>
      </c>
    </row>
    <row r="2960" spans="1:18" ht="12.75">
      <c r="A2960" s="22" t="s">
        <v>60</v>
      </c>
      <c r="B2960" s="22" t="s">
        <v>15243</v>
      </c>
      <c r="C2960" s="22" t="s">
        <v>66</v>
      </c>
      <c r="D2960" s="22" t="s">
        <v>61</v>
      </c>
      <c r="E2960" s="31">
        <v>42912.608182870368</v>
      </c>
      <c r="F2960" s="22" t="s">
        <v>28214</v>
      </c>
      <c r="G2960" s="22" t="s">
        <v>39728</v>
      </c>
      <c r="H2960" s="22" t="s">
        <v>74</v>
      </c>
      <c r="I2960" s="22" t="s">
        <v>15529</v>
      </c>
      <c r="J2960" s="37" t="s">
        <v>28216</v>
      </c>
      <c r="K2960" s="37" t="s">
        <v>28217</v>
      </c>
      <c r="L2960" s="37" t="s">
        <v>28217</v>
      </c>
      <c r="M2960" s="37" t="s">
        <v>39729</v>
      </c>
      <c r="N2960" s="37" t="s">
        <v>678</v>
      </c>
      <c r="O2960" s="37" t="s">
        <v>679</v>
      </c>
      <c r="P2960" s="22" t="s">
        <v>39730</v>
      </c>
      <c r="Q2960" s="22" t="s">
        <v>39731</v>
      </c>
      <c r="R2960" s="38">
        <v>0</v>
      </c>
    </row>
    <row r="2961" spans="1:18" ht="12.75">
      <c r="A2961" s="22" t="s">
        <v>60</v>
      </c>
      <c r="B2961" s="22" t="s">
        <v>15243</v>
      </c>
      <c r="C2961" s="22" t="s">
        <v>66</v>
      </c>
      <c r="D2961" s="22" t="s">
        <v>61</v>
      </c>
      <c r="E2961" s="31">
        <v>42914.624189814815</v>
      </c>
      <c r="F2961" s="22" t="s">
        <v>28214</v>
      </c>
      <c r="G2961" s="22" t="s">
        <v>39732</v>
      </c>
      <c r="H2961" s="22" t="s">
        <v>74</v>
      </c>
      <c r="I2961" s="22" t="s">
        <v>39733</v>
      </c>
      <c r="J2961" s="37" t="s">
        <v>28216</v>
      </c>
      <c r="K2961" s="37" t="s">
        <v>28217</v>
      </c>
      <c r="L2961" s="37" t="s">
        <v>28217</v>
      </c>
      <c r="M2961" s="37" t="s">
        <v>39734</v>
      </c>
      <c r="N2961" s="37" t="s">
        <v>892</v>
      </c>
      <c r="O2961" s="37" t="s">
        <v>893</v>
      </c>
      <c r="P2961" s="22" t="s">
        <v>39735</v>
      </c>
      <c r="Q2961" s="22" t="s">
        <v>39736</v>
      </c>
      <c r="R2961" s="38">
        <v>0</v>
      </c>
    </row>
    <row r="2962" spans="1:18" ht="12.75">
      <c r="A2962" s="22" t="s">
        <v>60</v>
      </c>
      <c r="B2962" s="22" t="s">
        <v>15243</v>
      </c>
      <c r="C2962" s="22" t="s">
        <v>66</v>
      </c>
      <c r="D2962" s="22" t="s">
        <v>61</v>
      </c>
      <c r="E2962" s="31">
        <v>42914.665578703702</v>
      </c>
      <c r="F2962" s="22" t="s">
        <v>28214</v>
      </c>
      <c r="G2962" s="22" t="s">
        <v>39737</v>
      </c>
      <c r="H2962" s="22" t="s">
        <v>74</v>
      </c>
      <c r="I2962" s="22" t="s">
        <v>15326</v>
      </c>
      <c r="J2962" s="37" t="s">
        <v>28216</v>
      </c>
      <c r="K2962" s="37" t="s">
        <v>28217</v>
      </c>
      <c r="L2962" s="37" t="s">
        <v>28217</v>
      </c>
      <c r="M2962" s="37" t="s">
        <v>39738</v>
      </c>
      <c r="N2962" s="37" t="s">
        <v>892</v>
      </c>
      <c r="O2962" s="37" t="s">
        <v>893</v>
      </c>
      <c r="P2962" s="22" t="s">
        <v>39735</v>
      </c>
      <c r="Q2962" s="22" t="s">
        <v>39736</v>
      </c>
      <c r="R2962" s="38">
        <v>0</v>
      </c>
    </row>
    <row r="2963" spans="1:18" ht="12.75">
      <c r="A2963" s="22" t="s">
        <v>60</v>
      </c>
      <c r="B2963" s="22" t="s">
        <v>15243</v>
      </c>
      <c r="C2963" s="22" t="s">
        <v>66</v>
      </c>
      <c r="D2963" s="22" t="s">
        <v>61</v>
      </c>
      <c r="E2963" s="31">
        <v>42916.406423611108</v>
      </c>
      <c r="F2963" s="22" t="s">
        <v>28214</v>
      </c>
      <c r="G2963" s="22" t="s">
        <v>39739</v>
      </c>
      <c r="H2963" s="22" t="s">
        <v>74</v>
      </c>
      <c r="I2963" s="22" t="s">
        <v>15428</v>
      </c>
      <c r="J2963" s="37" t="s">
        <v>28216</v>
      </c>
      <c r="K2963" s="37" t="s">
        <v>28217</v>
      </c>
      <c r="L2963" s="37" t="s">
        <v>28217</v>
      </c>
      <c r="M2963" s="37" t="s">
        <v>39740</v>
      </c>
      <c r="N2963" s="37" t="s">
        <v>15429</v>
      </c>
      <c r="O2963" s="37" t="s">
        <v>15430</v>
      </c>
      <c r="P2963" s="22" t="s">
        <v>39741</v>
      </c>
      <c r="Q2963" s="22" t="s">
        <v>39742</v>
      </c>
      <c r="R2963" s="38">
        <v>0</v>
      </c>
    </row>
    <row r="2964" spans="1:18" ht="12.75">
      <c r="A2964" s="22" t="s">
        <v>60</v>
      </c>
      <c r="B2964" s="22" t="s">
        <v>15243</v>
      </c>
      <c r="C2964" s="22" t="s">
        <v>66</v>
      </c>
      <c r="D2964" s="22" t="s">
        <v>61</v>
      </c>
      <c r="E2964" s="31">
        <v>42916.478298611109</v>
      </c>
      <c r="F2964" s="22" t="s">
        <v>28214</v>
      </c>
      <c r="G2964" s="22" t="s">
        <v>39743</v>
      </c>
      <c r="H2964" s="22" t="s">
        <v>74</v>
      </c>
      <c r="I2964" s="22" t="s">
        <v>15535</v>
      </c>
      <c r="J2964" s="37" t="s">
        <v>28216</v>
      </c>
      <c r="K2964" s="37" t="s">
        <v>28217</v>
      </c>
      <c r="L2964" s="37" t="s">
        <v>28217</v>
      </c>
      <c r="M2964" s="37" t="s">
        <v>39744</v>
      </c>
      <c r="N2964" s="37" t="s">
        <v>125</v>
      </c>
      <c r="O2964" s="37" t="s">
        <v>126</v>
      </c>
      <c r="P2964" s="22" t="s">
        <v>39745</v>
      </c>
      <c r="Q2964" s="22" t="s">
        <v>39746</v>
      </c>
      <c r="R2964" s="38">
        <v>0</v>
      </c>
    </row>
    <row r="2965" spans="1:18" ht="12.75">
      <c r="A2965" s="22" t="s">
        <v>60</v>
      </c>
      <c r="B2965" s="22" t="s">
        <v>15243</v>
      </c>
      <c r="C2965" s="22" t="s">
        <v>66</v>
      </c>
      <c r="D2965" s="22" t="s">
        <v>61</v>
      </c>
      <c r="E2965" s="31">
        <v>42916.603842592594</v>
      </c>
      <c r="F2965" s="22" t="s">
        <v>28214</v>
      </c>
      <c r="G2965" s="22" t="s">
        <v>39747</v>
      </c>
      <c r="H2965" s="22" t="s">
        <v>74</v>
      </c>
      <c r="I2965" s="22" t="s">
        <v>39748</v>
      </c>
      <c r="J2965" s="37" t="s">
        <v>28216</v>
      </c>
      <c r="K2965" s="37" t="s">
        <v>28217</v>
      </c>
      <c r="L2965" s="37" t="s">
        <v>28217</v>
      </c>
      <c r="M2965" s="37" t="s">
        <v>39749</v>
      </c>
      <c r="N2965" s="37" t="s">
        <v>15745</v>
      </c>
      <c r="O2965" s="37" t="s">
        <v>15746</v>
      </c>
      <c r="P2965" s="22" t="s">
        <v>39750</v>
      </c>
      <c r="Q2965" s="22" t="s">
        <v>39751</v>
      </c>
      <c r="R2965" s="38">
        <v>0</v>
      </c>
    </row>
    <row r="2966" spans="1:18" ht="12.75">
      <c r="A2966" s="22" t="s">
        <v>60</v>
      </c>
      <c r="B2966" s="22" t="s">
        <v>15243</v>
      </c>
      <c r="C2966" s="22" t="s">
        <v>66</v>
      </c>
      <c r="D2966" s="22" t="s">
        <v>61</v>
      </c>
      <c r="E2966" s="31">
        <v>42916.611747685187</v>
      </c>
      <c r="F2966" s="22" t="s">
        <v>28214</v>
      </c>
      <c r="G2966" s="22" t="s">
        <v>39752</v>
      </c>
      <c r="H2966" s="22" t="s">
        <v>74</v>
      </c>
      <c r="I2966" s="22" t="s">
        <v>15744</v>
      </c>
      <c r="J2966" s="37" t="s">
        <v>28216</v>
      </c>
      <c r="K2966" s="37" t="s">
        <v>28217</v>
      </c>
      <c r="L2966" s="37" t="s">
        <v>28217</v>
      </c>
      <c r="M2966" s="37" t="s">
        <v>39753</v>
      </c>
      <c r="N2966" s="37" t="s">
        <v>15745</v>
      </c>
      <c r="O2966" s="37" t="s">
        <v>15746</v>
      </c>
      <c r="P2966" s="22" t="s">
        <v>39750</v>
      </c>
      <c r="Q2966" s="22" t="s">
        <v>39751</v>
      </c>
      <c r="R2966" s="38">
        <v>0</v>
      </c>
    </row>
    <row r="2967" spans="1:18" ht="12.75">
      <c r="A2967" s="22" t="s">
        <v>60</v>
      </c>
      <c r="B2967" s="22" t="s">
        <v>9266</v>
      </c>
      <c r="C2967" s="22" t="s">
        <v>63</v>
      </c>
      <c r="D2967" s="22" t="s">
        <v>61</v>
      </c>
      <c r="E2967" s="31">
        <v>42907.617488425924</v>
      </c>
      <c r="F2967" s="22" t="s">
        <v>28214</v>
      </c>
      <c r="G2967" s="22" t="s">
        <v>39754</v>
      </c>
      <c r="H2967" s="22" t="s">
        <v>74</v>
      </c>
      <c r="I2967" s="22" t="s">
        <v>9268</v>
      </c>
      <c r="J2967" s="37" t="s">
        <v>28216</v>
      </c>
      <c r="K2967" s="37" t="s">
        <v>28217</v>
      </c>
      <c r="L2967" s="37" t="s">
        <v>28217</v>
      </c>
      <c r="M2967" s="37" t="s">
        <v>39755</v>
      </c>
      <c r="N2967" s="37" t="s">
        <v>1062</v>
      </c>
      <c r="O2967" s="37" t="s">
        <v>1063</v>
      </c>
      <c r="P2967" s="22" t="s">
        <v>39756</v>
      </c>
      <c r="Q2967" s="22" t="s">
        <v>39757</v>
      </c>
      <c r="R2967" s="38">
        <v>0</v>
      </c>
    </row>
    <row r="2968" spans="1:18" ht="12.75">
      <c r="A2968" s="22" t="s">
        <v>60</v>
      </c>
      <c r="B2968" s="22" t="s">
        <v>4642</v>
      </c>
      <c r="C2968" s="22" t="s">
        <v>63</v>
      </c>
      <c r="D2968" s="22" t="s">
        <v>61</v>
      </c>
      <c r="E2968" s="31">
        <v>42914.720694444441</v>
      </c>
      <c r="F2968" s="22" t="s">
        <v>28214</v>
      </c>
      <c r="G2968" s="22" t="s">
        <v>39758</v>
      </c>
      <c r="H2968" s="22" t="s">
        <v>74</v>
      </c>
      <c r="I2968" s="22" t="s">
        <v>10383</v>
      </c>
      <c r="J2968" s="37" t="s">
        <v>28216</v>
      </c>
      <c r="K2968" s="37" t="s">
        <v>28217</v>
      </c>
      <c r="L2968" s="37" t="s">
        <v>28217</v>
      </c>
      <c r="M2968" s="37" t="s">
        <v>39759</v>
      </c>
      <c r="N2968" s="37" t="s">
        <v>389</v>
      </c>
      <c r="O2968" s="37" t="s">
        <v>390</v>
      </c>
      <c r="P2968" s="22" t="s">
        <v>39760</v>
      </c>
      <c r="Q2968" s="22" t="s">
        <v>39761</v>
      </c>
      <c r="R2968" s="38">
        <v>0</v>
      </c>
    </row>
    <row r="2969" spans="1:18" ht="12.75">
      <c r="A2969" s="22" t="s">
        <v>60</v>
      </c>
      <c r="B2969" s="22" t="s">
        <v>15262</v>
      </c>
      <c r="C2969" s="22" t="s">
        <v>66</v>
      </c>
      <c r="D2969" s="22" t="s">
        <v>61</v>
      </c>
      <c r="E2969" s="31">
        <v>42888.388703703698</v>
      </c>
      <c r="F2969" s="22" t="s">
        <v>28214</v>
      </c>
      <c r="G2969" s="22" t="s">
        <v>39762</v>
      </c>
      <c r="H2969" s="22" t="s">
        <v>74</v>
      </c>
      <c r="I2969" s="22" t="s">
        <v>39763</v>
      </c>
      <c r="J2969" s="37" t="s">
        <v>28216</v>
      </c>
      <c r="K2969" s="37" t="s">
        <v>28217</v>
      </c>
      <c r="L2969" s="37" t="s">
        <v>28217</v>
      </c>
      <c r="M2969" s="37" t="s">
        <v>39764</v>
      </c>
      <c r="N2969" s="37" t="s">
        <v>39765</v>
      </c>
      <c r="O2969" s="37" t="s">
        <v>39766</v>
      </c>
      <c r="P2969" s="22" t="s">
        <v>39767</v>
      </c>
      <c r="Q2969" s="22" t="s">
        <v>39768</v>
      </c>
      <c r="R2969" s="38">
        <v>0</v>
      </c>
    </row>
    <row r="2970" spans="1:18" ht="12.75">
      <c r="A2970" s="22" t="s">
        <v>60</v>
      </c>
      <c r="B2970" s="22" t="s">
        <v>15262</v>
      </c>
      <c r="C2970" s="22" t="s">
        <v>66</v>
      </c>
      <c r="D2970" s="22" t="s">
        <v>61</v>
      </c>
      <c r="E2970" s="31">
        <v>42888.462407407409</v>
      </c>
      <c r="F2970" s="22" t="s">
        <v>28214</v>
      </c>
      <c r="G2970" s="22" t="s">
        <v>39769</v>
      </c>
      <c r="H2970" s="22" t="s">
        <v>74</v>
      </c>
      <c r="I2970" s="22" t="s">
        <v>39770</v>
      </c>
      <c r="J2970" s="37" t="s">
        <v>28216</v>
      </c>
      <c r="K2970" s="37" t="s">
        <v>28217</v>
      </c>
      <c r="L2970" s="37" t="s">
        <v>28217</v>
      </c>
      <c r="M2970" s="37" t="s">
        <v>39771</v>
      </c>
      <c r="N2970" s="37" t="s">
        <v>8558</v>
      </c>
      <c r="O2970" s="37" t="s">
        <v>8559</v>
      </c>
      <c r="P2970" s="22" t="s">
        <v>39772</v>
      </c>
      <c r="Q2970" s="22" t="s">
        <v>39773</v>
      </c>
      <c r="R2970" s="38">
        <v>0</v>
      </c>
    </row>
    <row r="2971" spans="1:18" ht="12.75">
      <c r="A2971" s="22" t="s">
        <v>60</v>
      </c>
      <c r="B2971" s="22" t="s">
        <v>15262</v>
      </c>
      <c r="C2971" s="22" t="s">
        <v>66</v>
      </c>
      <c r="D2971" s="22" t="s">
        <v>61</v>
      </c>
      <c r="E2971" s="31">
        <v>42891.553715277776</v>
      </c>
      <c r="F2971" s="22" t="s">
        <v>28214</v>
      </c>
      <c r="G2971" s="22" t="s">
        <v>39774</v>
      </c>
      <c r="H2971" s="22" t="s">
        <v>74</v>
      </c>
      <c r="I2971" s="22" t="s">
        <v>15594</v>
      </c>
      <c r="J2971" s="37" t="s">
        <v>28216</v>
      </c>
      <c r="K2971" s="37" t="s">
        <v>28217</v>
      </c>
      <c r="L2971" s="37" t="s">
        <v>28217</v>
      </c>
      <c r="M2971" s="37" t="s">
        <v>39775</v>
      </c>
      <c r="N2971" s="37" t="s">
        <v>11650</v>
      </c>
      <c r="O2971" s="37" t="s">
        <v>11651</v>
      </c>
      <c r="P2971" s="22" t="s">
        <v>39772</v>
      </c>
      <c r="Q2971" s="22" t="s">
        <v>39773</v>
      </c>
      <c r="R2971" s="38">
        <v>0</v>
      </c>
    </row>
    <row r="2972" spans="1:18" ht="12.75">
      <c r="A2972" s="22" t="s">
        <v>60</v>
      </c>
      <c r="B2972" s="22" t="s">
        <v>15262</v>
      </c>
      <c r="C2972" s="22" t="s">
        <v>66</v>
      </c>
      <c r="D2972" s="22" t="s">
        <v>61</v>
      </c>
      <c r="E2972" s="31">
        <v>42892.440451388888</v>
      </c>
      <c r="F2972" s="22" t="s">
        <v>28214</v>
      </c>
      <c r="G2972" s="22" t="s">
        <v>39776</v>
      </c>
      <c r="H2972" s="22" t="s">
        <v>74</v>
      </c>
      <c r="I2972" s="22" t="s">
        <v>15682</v>
      </c>
      <c r="J2972" s="37" t="s">
        <v>28216</v>
      </c>
      <c r="K2972" s="37" t="s">
        <v>28217</v>
      </c>
      <c r="L2972" s="37" t="s">
        <v>28217</v>
      </c>
      <c r="M2972" s="37" t="s">
        <v>39777</v>
      </c>
      <c r="N2972" s="37" t="s">
        <v>1247</v>
      </c>
      <c r="O2972" s="37" t="s">
        <v>1248</v>
      </c>
      <c r="P2972" s="22" t="s">
        <v>39778</v>
      </c>
      <c r="Q2972" s="22" t="s">
        <v>39779</v>
      </c>
      <c r="R2972" s="38">
        <v>0</v>
      </c>
    </row>
    <row r="2973" spans="1:18" ht="12.75">
      <c r="A2973" s="22" t="s">
        <v>60</v>
      </c>
      <c r="B2973" s="22" t="s">
        <v>15262</v>
      </c>
      <c r="C2973" s="22" t="s">
        <v>66</v>
      </c>
      <c r="D2973" s="22" t="s">
        <v>61</v>
      </c>
      <c r="E2973" s="31">
        <v>42899.525034722217</v>
      </c>
      <c r="F2973" s="22" t="s">
        <v>28214</v>
      </c>
      <c r="G2973" s="22" t="s">
        <v>39780</v>
      </c>
      <c r="H2973" s="22" t="s">
        <v>74</v>
      </c>
      <c r="I2973" s="22" t="s">
        <v>15708</v>
      </c>
      <c r="J2973" s="37" t="s">
        <v>28216</v>
      </c>
      <c r="K2973" s="37" t="s">
        <v>28217</v>
      </c>
      <c r="L2973" s="37" t="s">
        <v>28217</v>
      </c>
      <c r="M2973" s="37" t="s">
        <v>39781</v>
      </c>
      <c r="N2973" s="37" t="s">
        <v>15709</v>
      </c>
      <c r="O2973" s="37" t="s">
        <v>15710</v>
      </c>
      <c r="P2973" s="22" t="s">
        <v>39782</v>
      </c>
      <c r="Q2973" s="22" t="s">
        <v>39783</v>
      </c>
      <c r="R2973" s="38">
        <v>0</v>
      </c>
    </row>
    <row r="2974" spans="1:18" ht="12.75">
      <c r="A2974" s="22" t="s">
        <v>60</v>
      </c>
      <c r="B2974" s="22" t="s">
        <v>15262</v>
      </c>
      <c r="C2974" s="22" t="s">
        <v>66</v>
      </c>
      <c r="D2974" s="22" t="s">
        <v>61</v>
      </c>
      <c r="E2974" s="31">
        <v>42901.580879629626</v>
      </c>
      <c r="F2974" s="22" t="s">
        <v>28214</v>
      </c>
      <c r="G2974" s="22" t="s">
        <v>39784</v>
      </c>
      <c r="H2974" s="22" t="s">
        <v>74</v>
      </c>
      <c r="I2974" s="22" t="s">
        <v>39785</v>
      </c>
      <c r="J2974" s="37" t="s">
        <v>28216</v>
      </c>
      <c r="K2974" s="37" t="s">
        <v>28217</v>
      </c>
      <c r="L2974" s="37" t="s">
        <v>28217</v>
      </c>
      <c r="M2974" s="37" t="s">
        <v>39786</v>
      </c>
      <c r="N2974" s="37" t="s">
        <v>1272</v>
      </c>
      <c r="O2974" s="37" t="s">
        <v>1273</v>
      </c>
      <c r="P2974" s="22" t="s">
        <v>39787</v>
      </c>
      <c r="Q2974" s="22" t="s">
        <v>39788</v>
      </c>
      <c r="R2974" s="38">
        <v>0</v>
      </c>
    </row>
    <row r="2975" spans="1:18" ht="12.75">
      <c r="A2975" s="22" t="s">
        <v>60</v>
      </c>
      <c r="B2975" s="22" t="s">
        <v>15262</v>
      </c>
      <c r="C2975" s="22" t="s">
        <v>66</v>
      </c>
      <c r="D2975" s="22" t="s">
        <v>61</v>
      </c>
      <c r="E2975" s="31">
        <v>42901.623564814814</v>
      </c>
      <c r="F2975" s="22" t="s">
        <v>28214</v>
      </c>
      <c r="G2975" s="22" t="s">
        <v>39789</v>
      </c>
      <c r="H2975" s="22" t="s">
        <v>74</v>
      </c>
      <c r="I2975" s="22" t="s">
        <v>39790</v>
      </c>
      <c r="J2975" s="37" t="s">
        <v>28216</v>
      </c>
      <c r="K2975" s="37" t="s">
        <v>28217</v>
      </c>
      <c r="L2975" s="37" t="s">
        <v>28217</v>
      </c>
      <c r="M2975" s="37" t="s">
        <v>39791</v>
      </c>
      <c r="N2975" s="37" t="s">
        <v>621</v>
      </c>
      <c r="O2975" s="37" t="s">
        <v>622</v>
      </c>
      <c r="P2975" s="22" t="s">
        <v>39787</v>
      </c>
      <c r="Q2975" s="22" t="s">
        <v>39788</v>
      </c>
      <c r="R2975" s="38">
        <v>0</v>
      </c>
    </row>
    <row r="2976" spans="1:18" ht="12.75">
      <c r="A2976" s="22" t="s">
        <v>60</v>
      </c>
      <c r="B2976" s="22" t="s">
        <v>16845</v>
      </c>
      <c r="C2976" s="22" t="s">
        <v>68</v>
      </c>
      <c r="D2976" s="22" t="s">
        <v>61</v>
      </c>
      <c r="E2976" s="31">
        <v>42892.50944444444</v>
      </c>
      <c r="F2976" s="22" t="s">
        <v>28214</v>
      </c>
      <c r="G2976" s="22" t="s">
        <v>39792</v>
      </c>
      <c r="H2976" s="22" t="s">
        <v>74</v>
      </c>
      <c r="I2976" s="22" t="s">
        <v>17016</v>
      </c>
      <c r="J2976" s="37" t="s">
        <v>28216</v>
      </c>
      <c r="K2976" s="37" t="s">
        <v>28217</v>
      </c>
      <c r="L2976" s="37" t="s">
        <v>28217</v>
      </c>
      <c r="M2976" s="37" t="s">
        <v>39793</v>
      </c>
      <c r="N2976" s="37" t="s">
        <v>334</v>
      </c>
      <c r="O2976" s="37" t="s">
        <v>335</v>
      </c>
      <c r="P2976" s="22" t="s">
        <v>39794</v>
      </c>
      <c r="Q2976" s="22" t="s">
        <v>39795</v>
      </c>
      <c r="R2976" s="38">
        <v>0</v>
      </c>
    </row>
    <row r="2977" spans="1:18" ht="12.75">
      <c r="A2977" s="22" t="s">
        <v>60</v>
      </c>
      <c r="B2977" s="22" t="s">
        <v>16845</v>
      </c>
      <c r="C2977" s="22" t="s">
        <v>68</v>
      </c>
      <c r="D2977" s="22" t="s">
        <v>61</v>
      </c>
      <c r="E2977" s="31">
        <v>42900.781539351847</v>
      </c>
      <c r="F2977" s="22" t="s">
        <v>28214</v>
      </c>
      <c r="G2977" s="22" t="s">
        <v>39796</v>
      </c>
      <c r="H2977" s="22" t="s">
        <v>74</v>
      </c>
      <c r="I2977" s="22" t="s">
        <v>19621</v>
      </c>
      <c r="J2977" s="37" t="s">
        <v>28216</v>
      </c>
      <c r="K2977" s="37" t="s">
        <v>28217</v>
      </c>
      <c r="L2977" s="37" t="s">
        <v>28217</v>
      </c>
      <c r="M2977" s="37" t="s">
        <v>39797</v>
      </c>
      <c r="N2977" s="37" t="s">
        <v>4893</v>
      </c>
      <c r="O2977" s="37" t="s">
        <v>4894</v>
      </c>
      <c r="P2977" s="22" t="s">
        <v>39798</v>
      </c>
      <c r="Q2977" s="22" t="s">
        <v>39799</v>
      </c>
      <c r="R2977" s="38">
        <v>0</v>
      </c>
    </row>
    <row r="2978" spans="1:18" ht="12.75">
      <c r="A2978" s="22" t="s">
        <v>60</v>
      </c>
      <c r="B2978" s="22" t="s">
        <v>16845</v>
      </c>
      <c r="C2978" s="22" t="s">
        <v>68</v>
      </c>
      <c r="D2978" s="22" t="s">
        <v>61</v>
      </c>
      <c r="E2978" s="31">
        <v>42905.724861111106</v>
      </c>
      <c r="F2978" s="22" t="s">
        <v>28214</v>
      </c>
      <c r="G2978" s="22" t="s">
        <v>39800</v>
      </c>
      <c r="H2978" s="22" t="s">
        <v>74</v>
      </c>
      <c r="I2978" s="22" t="s">
        <v>22634</v>
      </c>
      <c r="J2978" s="37" t="s">
        <v>28216</v>
      </c>
      <c r="K2978" s="37" t="s">
        <v>28217</v>
      </c>
      <c r="L2978" s="37" t="s">
        <v>28217</v>
      </c>
      <c r="M2978" s="37" t="s">
        <v>39801</v>
      </c>
      <c r="N2978" s="37" t="s">
        <v>4893</v>
      </c>
      <c r="O2978" s="37" t="s">
        <v>4894</v>
      </c>
      <c r="P2978" s="22" t="s">
        <v>39802</v>
      </c>
      <c r="Q2978" s="22" t="s">
        <v>39803</v>
      </c>
      <c r="R2978" s="38">
        <v>0</v>
      </c>
    </row>
    <row r="2979" spans="1:18" ht="12.75">
      <c r="A2979" s="22" t="s">
        <v>60</v>
      </c>
      <c r="B2979" s="22" t="s">
        <v>16845</v>
      </c>
      <c r="C2979" s="22" t="s">
        <v>68</v>
      </c>
      <c r="D2979" s="22" t="s">
        <v>61</v>
      </c>
      <c r="E2979" s="31">
        <v>42906.442337962959</v>
      </c>
      <c r="F2979" s="22" t="s">
        <v>28214</v>
      </c>
      <c r="G2979" s="22" t="s">
        <v>39804</v>
      </c>
      <c r="H2979" s="22" t="s">
        <v>74</v>
      </c>
      <c r="I2979" s="22" t="s">
        <v>19983</v>
      </c>
      <c r="J2979" s="37" t="s">
        <v>28216</v>
      </c>
      <c r="K2979" s="37" t="s">
        <v>28217</v>
      </c>
      <c r="L2979" s="37" t="s">
        <v>28217</v>
      </c>
      <c r="M2979" s="37" t="s">
        <v>39805</v>
      </c>
      <c r="N2979" s="37" t="s">
        <v>125</v>
      </c>
      <c r="O2979" s="37" t="s">
        <v>126</v>
      </c>
      <c r="P2979" s="22" t="s">
        <v>39806</v>
      </c>
      <c r="Q2979" s="22" t="s">
        <v>39807</v>
      </c>
      <c r="R2979" s="38">
        <v>0</v>
      </c>
    </row>
    <row r="2980" spans="1:18" ht="12.75">
      <c r="A2980" s="22" t="s">
        <v>60</v>
      </c>
      <c r="B2980" s="22" t="s">
        <v>16845</v>
      </c>
      <c r="C2980" s="22" t="s">
        <v>68</v>
      </c>
      <c r="D2980" s="22" t="s">
        <v>61</v>
      </c>
      <c r="E2980" s="31">
        <v>42907.525567129625</v>
      </c>
      <c r="F2980" s="22" t="s">
        <v>28214</v>
      </c>
      <c r="G2980" s="22" t="s">
        <v>39808</v>
      </c>
      <c r="H2980" s="22" t="s">
        <v>74</v>
      </c>
      <c r="I2980" s="22" t="s">
        <v>17317</v>
      </c>
      <c r="J2980" s="37" t="s">
        <v>28216</v>
      </c>
      <c r="K2980" s="37" t="s">
        <v>28217</v>
      </c>
      <c r="L2980" s="37" t="s">
        <v>28217</v>
      </c>
      <c r="M2980" s="37" t="s">
        <v>39809</v>
      </c>
      <c r="N2980" s="37" t="s">
        <v>125</v>
      </c>
      <c r="O2980" s="37" t="s">
        <v>126</v>
      </c>
      <c r="P2980" s="22" t="s">
        <v>39810</v>
      </c>
      <c r="Q2980" s="22" t="s">
        <v>39811</v>
      </c>
      <c r="R2980" s="38">
        <v>0</v>
      </c>
    </row>
    <row r="2981" spans="1:18" ht="12.75">
      <c r="A2981" s="22" t="s">
        <v>60</v>
      </c>
      <c r="B2981" s="22" t="s">
        <v>18979</v>
      </c>
      <c r="C2981" s="22" t="s">
        <v>68</v>
      </c>
      <c r="D2981" s="22" t="s">
        <v>61</v>
      </c>
      <c r="E2981" s="31">
        <v>42887.431921296295</v>
      </c>
      <c r="F2981" s="22" t="s">
        <v>28214</v>
      </c>
      <c r="G2981" s="22" t="s">
        <v>39812</v>
      </c>
      <c r="H2981" s="22" t="s">
        <v>74</v>
      </c>
      <c r="I2981" s="22" t="s">
        <v>21102</v>
      </c>
      <c r="J2981" s="37" t="s">
        <v>28216</v>
      </c>
      <c r="K2981" s="37" t="s">
        <v>28217</v>
      </c>
      <c r="L2981" s="37" t="s">
        <v>28217</v>
      </c>
      <c r="M2981" s="37" t="s">
        <v>39813</v>
      </c>
      <c r="N2981" s="37" t="s">
        <v>125</v>
      </c>
      <c r="O2981" s="37" t="s">
        <v>126</v>
      </c>
      <c r="P2981" s="22" t="s">
        <v>39814</v>
      </c>
      <c r="Q2981" s="22" t="s">
        <v>39815</v>
      </c>
      <c r="R2981" s="38">
        <v>0</v>
      </c>
    </row>
    <row r="2982" spans="1:18" ht="12.75">
      <c r="A2982" s="22" t="s">
        <v>60</v>
      </c>
      <c r="B2982" s="22" t="s">
        <v>18979</v>
      </c>
      <c r="C2982" s="22" t="s">
        <v>68</v>
      </c>
      <c r="D2982" s="22" t="s">
        <v>61</v>
      </c>
      <c r="E2982" s="31">
        <v>42900.382106481477</v>
      </c>
      <c r="F2982" s="22" t="s">
        <v>28214</v>
      </c>
      <c r="G2982" s="22" t="s">
        <v>39816</v>
      </c>
      <c r="H2982" s="22" t="s">
        <v>74</v>
      </c>
      <c r="I2982" s="22" t="s">
        <v>20152</v>
      </c>
      <c r="J2982" s="37" t="s">
        <v>28216</v>
      </c>
      <c r="K2982" s="37" t="s">
        <v>28217</v>
      </c>
      <c r="L2982" s="37" t="s">
        <v>28217</v>
      </c>
      <c r="M2982" s="37" t="s">
        <v>39817</v>
      </c>
      <c r="N2982" s="37" t="s">
        <v>1652</v>
      </c>
      <c r="O2982" s="37" t="s">
        <v>1653</v>
      </c>
      <c r="P2982" s="22" t="s">
        <v>39818</v>
      </c>
      <c r="Q2982" s="22" t="s">
        <v>39819</v>
      </c>
      <c r="R2982" s="38">
        <v>0</v>
      </c>
    </row>
    <row r="2983" spans="1:18" ht="12.75">
      <c r="A2983" s="22" t="s">
        <v>60</v>
      </c>
      <c r="B2983" s="22" t="s">
        <v>18979</v>
      </c>
      <c r="C2983" s="22" t="s">
        <v>68</v>
      </c>
      <c r="D2983" s="22" t="s">
        <v>61</v>
      </c>
      <c r="E2983" s="31">
        <v>42908.627430555556</v>
      </c>
      <c r="F2983" s="22" t="s">
        <v>28214</v>
      </c>
      <c r="G2983" s="22" t="s">
        <v>39820</v>
      </c>
      <c r="H2983" s="22" t="s">
        <v>74</v>
      </c>
      <c r="I2983" s="22" t="s">
        <v>22184</v>
      </c>
      <c r="J2983" s="37" t="s">
        <v>28216</v>
      </c>
      <c r="K2983" s="37" t="s">
        <v>28217</v>
      </c>
      <c r="L2983" s="37" t="s">
        <v>28217</v>
      </c>
      <c r="M2983" s="37" t="s">
        <v>39821</v>
      </c>
      <c r="N2983" s="37" t="s">
        <v>22185</v>
      </c>
      <c r="O2983" s="37" t="s">
        <v>22186</v>
      </c>
      <c r="P2983" s="22" t="s">
        <v>39822</v>
      </c>
      <c r="Q2983" s="22" t="s">
        <v>39823</v>
      </c>
      <c r="R2983" s="38">
        <v>0</v>
      </c>
    </row>
    <row r="2984" spans="1:18" ht="12.75">
      <c r="A2984" s="22" t="s">
        <v>60</v>
      </c>
      <c r="B2984" s="22" t="s">
        <v>591</v>
      </c>
      <c r="C2984" s="22" t="s">
        <v>63</v>
      </c>
      <c r="D2984" s="22" t="s">
        <v>61</v>
      </c>
      <c r="E2984" s="31">
        <v>42891.617731481478</v>
      </c>
      <c r="F2984" s="22" t="s">
        <v>28214</v>
      </c>
      <c r="G2984" s="22" t="s">
        <v>39824</v>
      </c>
      <c r="H2984" s="22" t="s">
        <v>74</v>
      </c>
      <c r="I2984" s="22" t="s">
        <v>3404</v>
      </c>
      <c r="J2984" s="37" t="s">
        <v>28216</v>
      </c>
      <c r="K2984" s="37" t="s">
        <v>28217</v>
      </c>
      <c r="L2984" s="37" t="s">
        <v>28217</v>
      </c>
      <c r="M2984" s="37" t="s">
        <v>39825</v>
      </c>
      <c r="N2984" s="37" t="s">
        <v>104</v>
      </c>
      <c r="O2984" s="37" t="s">
        <v>105</v>
      </c>
      <c r="P2984" s="22" t="s">
        <v>39826</v>
      </c>
      <c r="Q2984" s="22" t="s">
        <v>39827</v>
      </c>
      <c r="R2984" s="38">
        <v>0</v>
      </c>
    </row>
    <row r="2985" spans="1:18" ht="12.75">
      <c r="A2985" s="22" t="s">
        <v>60</v>
      </c>
      <c r="B2985" s="22" t="s">
        <v>591</v>
      </c>
      <c r="C2985" s="22" t="s">
        <v>63</v>
      </c>
      <c r="D2985" s="22" t="s">
        <v>61</v>
      </c>
      <c r="E2985" s="31">
        <v>42893.488564814812</v>
      </c>
      <c r="F2985" s="22" t="s">
        <v>28214</v>
      </c>
      <c r="G2985" s="22" t="s">
        <v>39828</v>
      </c>
      <c r="H2985" s="22" t="s">
        <v>74</v>
      </c>
      <c r="I2985" s="22" t="s">
        <v>2951</v>
      </c>
      <c r="J2985" s="37" t="s">
        <v>28216</v>
      </c>
      <c r="K2985" s="37" t="s">
        <v>28217</v>
      </c>
      <c r="L2985" s="37" t="s">
        <v>28217</v>
      </c>
      <c r="M2985" s="37" t="s">
        <v>39829</v>
      </c>
      <c r="N2985" s="37" t="s">
        <v>2830</v>
      </c>
      <c r="O2985" s="37" t="s">
        <v>2831</v>
      </c>
      <c r="P2985" s="22" t="s">
        <v>39830</v>
      </c>
      <c r="Q2985" s="22" t="s">
        <v>39831</v>
      </c>
      <c r="R2985" s="38">
        <v>0</v>
      </c>
    </row>
    <row r="2986" spans="1:18" ht="12.75">
      <c r="A2986" s="22" t="s">
        <v>60</v>
      </c>
      <c r="B2986" s="22" t="s">
        <v>591</v>
      </c>
      <c r="C2986" s="22" t="s">
        <v>63</v>
      </c>
      <c r="D2986" s="22" t="s">
        <v>61</v>
      </c>
      <c r="E2986" s="31">
        <v>42893.58924768518</v>
      </c>
      <c r="F2986" s="22" t="s">
        <v>28214</v>
      </c>
      <c r="G2986" s="22" t="s">
        <v>39832</v>
      </c>
      <c r="H2986" s="22" t="s">
        <v>74</v>
      </c>
      <c r="I2986" s="22" t="s">
        <v>4576</v>
      </c>
      <c r="J2986" s="37" t="s">
        <v>28216</v>
      </c>
      <c r="K2986" s="37" t="s">
        <v>28217</v>
      </c>
      <c r="L2986" s="37" t="s">
        <v>28217</v>
      </c>
      <c r="M2986" s="37" t="s">
        <v>39833</v>
      </c>
      <c r="N2986" s="37" t="s">
        <v>1182</v>
      </c>
      <c r="O2986" s="37" t="s">
        <v>1183</v>
      </c>
      <c r="P2986" s="22" t="s">
        <v>39834</v>
      </c>
      <c r="Q2986" s="22" t="s">
        <v>39835</v>
      </c>
      <c r="R2986" s="38">
        <v>0</v>
      </c>
    </row>
    <row r="2987" spans="1:18" ht="12.75">
      <c r="A2987" s="22" t="s">
        <v>60</v>
      </c>
      <c r="B2987" s="22" t="s">
        <v>591</v>
      </c>
      <c r="C2987" s="22" t="s">
        <v>63</v>
      </c>
      <c r="D2987" s="22" t="s">
        <v>61</v>
      </c>
      <c r="E2987" s="31">
        <v>42895.627962962964</v>
      </c>
      <c r="F2987" s="22" t="s">
        <v>28214</v>
      </c>
      <c r="G2987" s="22" t="s">
        <v>39836</v>
      </c>
      <c r="H2987" s="22" t="s">
        <v>74</v>
      </c>
      <c r="I2987" s="22" t="s">
        <v>4843</v>
      </c>
      <c r="J2987" s="37" t="s">
        <v>28216</v>
      </c>
      <c r="K2987" s="37" t="s">
        <v>28217</v>
      </c>
      <c r="L2987" s="37" t="s">
        <v>28217</v>
      </c>
      <c r="M2987" s="37" t="s">
        <v>39837</v>
      </c>
      <c r="N2987" s="37" t="s">
        <v>112</v>
      </c>
      <c r="O2987" s="37" t="s">
        <v>113</v>
      </c>
      <c r="P2987" s="22" t="s">
        <v>39838</v>
      </c>
      <c r="Q2987" s="22" t="s">
        <v>39839</v>
      </c>
      <c r="R2987" s="38">
        <v>0</v>
      </c>
    </row>
    <row r="2988" spans="1:18" ht="12.75">
      <c r="A2988" s="22" t="s">
        <v>60</v>
      </c>
      <c r="B2988" s="22" t="s">
        <v>591</v>
      </c>
      <c r="C2988" s="22" t="s">
        <v>63</v>
      </c>
      <c r="D2988" s="22" t="s">
        <v>61</v>
      </c>
      <c r="E2988" s="31">
        <v>42895.635752314811</v>
      </c>
      <c r="F2988" s="22" t="s">
        <v>28214</v>
      </c>
      <c r="G2988" s="22" t="s">
        <v>39840</v>
      </c>
      <c r="H2988" s="22" t="s">
        <v>74</v>
      </c>
      <c r="I2988" s="22" t="s">
        <v>9656</v>
      </c>
      <c r="J2988" s="37" t="s">
        <v>28216</v>
      </c>
      <c r="K2988" s="37" t="s">
        <v>28217</v>
      </c>
      <c r="L2988" s="37" t="s">
        <v>28217</v>
      </c>
      <c r="M2988" s="37" t="s">
        <v>39841</v>
      </c>
      <c r="N2988" s="37" t="s">
        <v>1300</v>
      </c>
      <c r="O2988" s="37" t="s">
        <v>1301</v>
      </c>
      <c r="P2988" s="22" t="s">
        <v>39838</v>
      </c>
      <c r="Q2988" s="22" t="s">
        <v>39839</v>
      </c>
      <c r="R2988" s="38">
        <v>0</v>
      </c>
    </row>
    <row r="2989" spans="1:18" ht="12.75">
      <c r="A2989" s="22" t="s">
        <v>60</v>
      </c>
      <c r="B2989" s="22" t="s">
        <v>591</v>
      </c>
      <c r="C2989" s="22" t="s">
        <v>63</v>
      </c>
      <c r="D2989" s="22" t="s">
        <v>61</v>
      </c>
      <c r="E2989" s="31">
        <v>42899.599814814814</v>
      </c>
      <c r="F2989" s="22" t="s">
        <v>28214</v>
      </c>
      <c r="G2989" s="22" t="s">
        <v>39842</v>
      </c>
      <c r="H2989" s="22" t="s">
        <v>74</v>
      </c>
      <c r="I2989" s="22" t="s">
        <v>8381</v>
      </c>
      <c r="J2989" s="37" t="s">
        <v>28216</v>
      </c>
      <c r="K2989" s="37" t="s">
        <v>28217</v>
      </c>
      <c r="L2989" s="37" t="s">
        <v>28217</v>
      </c>
      <c r="M2989" s="37" t="s">
        <v>39843</v>
      </c>
      <c r="N2989" s="37" t="s">
        <v>3640</v>
      </c>
      <c r="O2989" s="37" t="s">
        <v>3641</v>
      </c>
      <c r="P2989" s="22" t="s">
        <v>39844</v>
      </c>
      <c r="Q2989" s="22" t="s">
        <v>39845</v>
      </c>
      <c r="R2989" s="38">
        <v>0</v>
      </c>
    </row>
    <row r="2990" spans="1:18" ht="12.75">
      <c r="A2990" s="22" t="s">
        <v>60</v>
      </c>
      <c r="B2990" s="22" t="s">
        <v>591</v>
      </c>
      <c r="C2990" s="22" t="s">
        <v>63</v>
      </c>
      <c r="D2990" s="22" t="s">
        <v>61</v>
      </c>
      <c r="E2990" s="31">
        <v>42900.622870370367</v>
      </c>
      <c r="F2990" s="22" t="s">
        <v>28214</v>
      </c>
      <c r="G2990" s="22" t="s">
        <v>39846</v>
      </c>
      <c r="H2990" s="22" t="s">
        <v>74</v>
      </c>
      <c r="I2990" s="22" t="s">
        <v>5877</v>
      </c>
      <c r="J2990" s="37" t="s">
        <v>28216</v>
      </c>
      <c r="K2990" s="37" t="s">
        <v>28217</v>
      </c>
      <c r="L2990" s="37" t="s">
        <v>28217</v>
      </c>
      <c r="M2990" s="37" t="s">
        <v>39847</v>
      </c>
      <c r="N2990" s="37" t="s">
        <v>466</v>
      </c>
      <c r="O2990" s="37" t="s">
        <v>467</v>
      </c>
      <c r="P2990" s="22" t="s">
        <v>39848</v>
      </c>
      <c r="Q2990" s="22" t="s">
        <v>39849</v>
      </c>
      <c r="R2990" s="38">
        <v>0</v>
      </c>
    </row>
    <row r="2991" spans="1:18" ht="12.75">
      <c r="A2991" s="22" t="s">
        <v>60</v>
      </c>
      <c r="B2991" s="22" t="s">
        <v>591</v>
      </c>
      <c r="C2991" s="22" t="s">
        <v>63</v>
      </c>
      <c r="D2991" s="22" t="s">
        <v>61</v>
      </c>
      <c r="E2991" s="31">
        <v>42900.667777777773</v>
      </c>
      <c r="F2991" s="22" t="s">
        <v>28214</v>
      </c>
      <c r="G2991" s="22" t="s">
        <v>39850</v>
      </c>
      <c r="H2991" s="22" t="s">
        <v>74</v>
      </c>
      <c r="I2991" s="22" t="s">
        <v>593</v>
      </c>
      <c r="J2991" s="37" t="s">
        <v>28216</v>
      </c>
      <c r="K2991" s="37" t="s">
        <v>28217</v>
      </c>
      <c r="L2991" s="37" t="s">
        <v>28217</v>
      </c>
      <c r="M2991" s="37" t="s">
        <v>39851</v>
      </c>
      <c r="N2991" s="37" t="s">
        <v>321</v>
      </c>
      <c r="O2991" s="37" t="s">
        <v>322</v>
      </c>
      <c r="P2991" s="22" t="s">
        <v>39852</v>
      </c>
      <c r="Q2991" s="22" t="s">
        <v>39853</v>
      </c>
      <c r="R2991" s="38">
        <v>0</v>
      </c>
    </row>
    <row r="2992" spans="1:18" ht="12.75">
      <c r="A2992" s="22" t="s">
        <v>60</v>
      </c>
      <c r="B2992" s="22" t="s">
        <v>591</v>
      </c>
      <c r="C2992" s="22" t="s">
        <v>63</v>
      </c>
      <c r="D2992" s="22" t="s">
        <v>61</v>
      </c>
      <c r="E2992" s="31">
        <v>42902.554537037038</v>
      </c>
      <c r="F2992" s="22" t="s">
        <v>28214</v>
      </c>
      <c r="G2992" s="22" t="s">
        <v>39854</v>
      </c>
      <c r="H2992" s="22" t="s">
        <v>74</v>
      </c>
      <c r="I2992" s="22" t="s">
        <v>5676</v>
      </c>
      <c r="J2992" s="37" t="s">
        <v>28216</v>
      </c>
      <c r="K2992" s="37" t="s">
        <v>28217</v>
      </c>
      <c r="L2992" s="37" t="s">
        <v>28217</v>
      </c>
      <c r="M2992" s="37" t="s">
        <v>39855</v>
      </c>
      <c r="N2992" s="37" t="s">
        <v>5677</v>
      </c>
      <c r="O2992" s="37" t="s">
        <v>5678</v>
      </c>
      <c r="P2992" s="22" t="s">
        <v>39856</v>
      </c>
      <c r="Q2992" s="22" t="s">
        <v>39857</v>
      </c>
      <c r="R2992" s="38">
        <v>0</v>
      </c>
    </row>
    <row r="2993" spans="1:18" ht="12.75">
      <c r="A2993" s="22" t="s">
        <v>60</v>
      </c>
      <c r="B2993" s="22" t="s">
        <v>591</v>
      </c>
      <c r="C2993" s="22" t="s">
        <v>63</v>
      </c>
      <c r="D2993" s="22" t="s">
        <v>61</v>
      </c>
      <c r="E2993" s="31">
        <v>42905.302314814813</v>
      </c>
      <c r="F2993" s="22" t="s">
        <v>28214</v>
      </c>
      <c r="G2993" s="22" t="s">
        <v>39858</v>
      </c>
      <c r="H2993" s="22" t="s">
        <v>74</v>
      </c>
      <c r="I2993" s="22" t="s">
        <v>39859</v>
      </c>
      <c r="J2993" s="37" t="s">
        <v>28216</v>
      </c>
      <c r="K2993" s="37" t="s">
        <v>28217</v>
      </c>
      <c r="L2993" s="37" t="s">
        <v>28217</v>
      </c>
      <c r="M2993" s="37" t="s">
        <v>39860</v>
      </c>
      <c r="N2993" s="37" t="s">
        <v>482</v>
      </c>
      <c r="O2993" s="37" t="s">
        <v>483</v>
      </c>
      <c r="P2993" s="22" t="s">
        <v>39861</v>
      </c>
      <c r="Q2993" s="22" t="s">
        <v>39862</v>
      </c>
      <c r="R2993" s="38">
        <v>0</v>
      </c>
    </row>
    <row r="2994" spans="1:18" ht="12.75">
      <c r="A2994" s="22" t="s">
        <v>60</v>
      </c>
      <c r="B2994" s="22" t="s">
        <v>591</v>
      </c>
      <c r="C2994" s="22" t="s">
        <v>63</v>
      </c>
      <c r="D2994" s="22" t="s">
        <v>61</v>
      </c>
      <c r="E2994" s="31">
        <v>42906.755057870367</v>
      </c>
      <c r="F2994" s="22" t="s">
        <v>28214</v>
      </c>
      <c r="G2994" s="22" t="s">
        <v>39863</v>
      </c>
      <c r="H2994" s="22" t="s">
        <v>74</v>
      </c>
      <c r="I2994" s="22" t="s">
        <v>9658</v>
      </c>
      <c r="J2994" s="37" t="s">
        <v>28216</v>
      </c>
      <c r="K2994" s="37" t="s">
        <v>28217</v>
      </c>
      <c r="L2994" s="37" t="s">
        <v>28217</v>
      </c>
      <c r="M2994" s="37" t="s">
        <v>39864</v>
      </c>
      <c r="N2994" s="37" t="s">
        <v>7847</v>
      </c>
      <c r="O2994" s="37" t="s">
        <v>7848</v>
      </c>
      <c r="P2994" s="22" t="s">
        <v>39865</v>
      </c>
      <c r="Q2994" s="22" t="s">
        <v>39866</v>
      </c>
      <c r="R2994" s="38">
        <v>0</v>
      </c>
    </row>
    <row r="2995" spans="1:18" ht="12.75">
      <c r="A2995" s="22" t="s">
        <v>60</v>
      </c>
      <c r="B2995" s="22" t="s">
        <v>591</v>
      </c>
      <c r="C2995" s="22" t="s">
        <v>63</v>
      </c>
      <c r="D2995" s="22" t="s">
        <v>61</v>
      </c>
      <c r="E2995" s="31">
        <v>42914.632071759261</v>
      </c>
      <c r="F2995" s="22" t="s">
        <v>30392</v>
      </c>
      <c r="G2995" s="22" t="s">
        <v>39867</v>
      </c>
      <c r="H2995" s="22" t="s">
        <v>74</v>
      </c>
      <c r="I2995" s="22" t="s">
        <v>39868</v>
      </c>
      <c r="J2995" s="37" t="s">
        <v>28216</v>
      </c>
      <c r="K2995" s="37" t="s">
        <v>28217</v>
      </c>
      <c r="L2995" s="37" t="s">
        <v>28217</v>
      </c>
      <c r="M2995" s="37" t="s">
        <v>39869</v>
      </c>
      <c r="N2995" s="37" t="s">
        <v>453</v>
      </c>
      <c r="O2995" s="37" t="s">
        <v>454</v>
      </c>
      <c r="P2995" s="22" t="s">
        <v>39870</v>
      </c>
      <c r="Q2995" s="22" t="s">
        <v>39871</v>
      </c>
      <c r="R2995" s="38">
        <v>0</v>
      </c>
    </row>
    <row r="2996" spans="1:18" ht="12.75">
      <c r="A2996" s="22" t="s">
        <v>60</v>
      </c>
      <c r="B2996" s="22" t="s">
        <v>591</v>
      </c>
      <c r="C2996" s="22" t="s">
        <v>63</v>
      </c>
      <c r="D2996" s="22" t="s">
        <v>61</v>
      </c>
      <c r="E2996" s="31">
        <v>42915.439675925925</v>
      </c>
      <c r="F2996" s="22" t="s">
        <v>28214</v>
      </c>
      <c r="G2996" s="22" t="s">
        <v>39872</v>
      </c>
      <c r="H2996" s="22" t="s">
        <v>74</v>
      </c>
      <c r="I2996" s="22" t="s">
        <v>6424</v>
      </c>
      <c r="J2996" s="37" t="s">
        <v>28216</v>
      </c>
      <c r="K2996" s="37" t="s">
        <v>28217</v>
      </c>
      <c r="L2996" s="37" t="s">
        <v>28217</v>
      </c>
      <c r="M2996" s="37" t="s">
        <v>39873</v>
      </c>
      <c r="N2996" s="37" t="s">
        <v>4049</v>
      </c>
      <c r="O2996" s="37" t="s">
        <v>4050</v>
      </c>
      <c r="P2996" s="22" t="s">
        <v>39874</v>
      </c>
      <c r="Q2996" s="22" t="s">
        <v>39875</v>
      </c>
      <c r="R2996" s="38">
        <v>0</v>
      </c>
    </row>
    <row r="2997" spans="1:18" ht="12.75">
      <c r="A2997" s="22" t="s">
        <v>60</v>
      </c>
      <c r="B2997" s="22" t="s">
        <v>591</v>
      </c>
      <c r="C2997" s="22" t="s">
        <v>63</v>
      </c>
      <c r="D2997" s="22" t="s">
        <v>61</v>
      </c>
      <c r="E2997" s="31">
        <v>42915.590775462959</v>
      </c>
      <c r="F2997" s="22" t="s">
        <v>30392</v>
      </c>
      <c r="G2997" s="22" t="s">
        <v>39876</v>
      </c>
      <c r="H2997" s="22" t="s">
        <v>74</v>
      </c>
      <c r="I2997" s="22" t="s">
        <v>39877</v>
      </c>
      <c r="J2997" s="37" t="s">
        <v>28216</v>
      </c>
      <c r="K2997" s="37" t="s">
        <v>28217</v>
      </c>
      <c r="L2997" s="37" t="s">
        <v>28217</v>
      </c>
      <c r="M2997" s="37" t="s">
        <v>39878</v>
      </c>
      <c r="N2997" s="37" t="s">
        <v>453</v>
      </c>
      <c r="O2997" s="37" t="s">
        <v>454</v>
      </c>
      <c r="P2997" s="22" t="s">
        <v>39870</v>
      </c>
      <c r="Q2997" s="22" t="s">
        <v>39871</v>
      </c>
      <c r="R2997" s="38">
        <v>0</v>
      </c>
    </row>
    <row r="2998" spans="1:18" ht="12.75">
      <c r="A2998" s="22" t="s">
        <v>60</v>
      </c>
      <c r="B2998" s="22" t="s">
        <v>591</v>
      </c>
      <c r="C2998" s="22" t="s">
        <v>63</v>
      </c>
      <c r="D2998" s="22" t="s">
        <v>61</v>
      </c>
      <c r="E2998" s="31">
        <v>42915.614120370366</v>
      </c>
      <c r="F2998" s="22" t="s">
        <v>28214</v>
      </c>
      <c r="G2998" s="22" t="s">
        <v>39879</v>
      </c>
      <c r="H2998" s="22" t="s">
        <v>74</v>
      </c>
      <c r="I2998" s="22" t="s">
        <v>39880</v>
      </c>
      <c r="J2998" s="37" t="s">
        <v>28216</v>
      </c>
      <c r="K2998" s="37" t="s">
        <v>28217</v>
      </c>
      <c r="L2998" s="37" t="s">
        <v>28217</v>
      </c>
      <c r="M2998" s="37" t="s">
        <v>39881</v>
      </c>
      <c r="N2998" s="37" t="s">
        <v>453</v>
      </c>
      <c r="O2998" s="37" t="s">
        <v>454</v>
      </c>
      <c r="P2998" s="22" t="s">
        <v>39882</v>
      </c>
      <c r="Q2998" s="22" t="s">
        <v>39883</v>
      </c>
      <c r="R2998" s="38">
        <v>0</v>
      </c>
    </row>
    <row r="2999" spans="1:18" ht="12.75">
      <c r="A2999" s="22" t="s">
        <v>60</v>
      </c>
      <c r="B2999" s="22" t="s">
        <v>591</v>
      </c>
      <c r="C2999" s="22" t="s">
        <v>63</v>
      </c>
      <c r="D2999" s="22" t="s">
        <v>61</v>
      </c>
      <c r="E2999" s="31">
        <v>42916.591238425921</v>
      </c>
      <c r="F2999" s="22" t="s">
        <v>28437</v>
      </c>
      <c r="G2999" s="22" t="s">
        <v>39884</v>
      </c>
      <c r="H2999" s="22" t="s">
        <v>74</v>
      </c>
      <c r="I2999" s="22" t="s">
        <v>10460</v>
      </c>
      <c r="J2999" s="37" t="s">
        <v>28216</v>
      </c>
      <c r="K2999" s="37" t="s">
        <v>28217</v>
      </c>
      <c r="L2999" s="37" t="s">
        <v>28217</v>
      </c>
      <c r="M2999" s="37" t="s">
        <v>39885</v>
      </c>
      <c r="N2999" s="37" t="s">
        <v>453</v>
      </c>
      <c r="O2999" s="37" t="s">
        <v>454</v>
      </c>
      <c r="P2999" s="22" t="s">
        <v>39882</v>
      </c>
      <c r="Q2999" s="22" t="s">
        <v>39883</v>
      </c>
      <c r="R2999" s="38">
        <v>0</v>
      </c>
    </row>
    <row r="3000" spans="1:18" ht="12.75">
      <c r="A3000" s="22" t="s">
        <v>60</v>
      </c>
      <c r="B3000" s="22" t="s">
        <v>499</v>
      </c>
      <c r="C3000" s="22" t="s">
        <v>63</v>
      </c>
      <c r="D3000" s="22" t="s">
        <v>61</v>
      </c>
      <c r="E3000" s="31">
        <v>42891.678622685184</v>
      </c>
      <c r="F3000" s="22" t="s">
        <v>28214</v>
      </c>
      <c r="G3000" s="22" t="s">
        <v>39886</v>
      </c>
      <c r="H3000" s="22" t="s">
        <v>74</v>
      </c>
      <c r="I3000" s="22" t="s">
        <v>10126</v>
      </c>
      <c r="J3000" s="37" t="s">
        <v>28216</v>
      </c>
      <c r="K3000" s="37" t="s">
        <v>28217</v>
      </c>
      <c r="L3000" s="37" t="s">
        <v>28217</v>
      </c>
      <c r="M3000" s="37" t="s">
        <v>39887</v>
      </c>
      <c r="N3000" s="37" t="s">
        <v>524</v>
      </c>
      <c r="O3000" s="37" t="s">
        <v>525</v>
      </c>
      <c r="P3000" s="22" t="s">
        <v>39888</v>
      </c>
      <c r="Q3000" s="22" t="s">
        <v>39889</v>
      </c>
      <c r="R3000" s="38">
        <v>0</v>
      </c>
    </row>
    <row r="3001" spans="1:18" ht="12.75">
      <c r="A3001" s="22" t="s">
        <v>60</v>
      </c>
      <c r="B3001" s="22" t="s">
        <v>499</v>
      </c>
      <c r="C3001" s="22" t="s">
        <v>63</v>
      </c>
      <c r="D3001" s="22" t="s">
        <v>61</v>
      </c>
      <c r="E3001" s="31">
        <v>42892.615277777775</v>
      </c>
      <c r="F3001" s="22" t="s">
        <v>28214</v>
      </c>
      <c r="G3001" s="22" t="s">
        <v>39890</v>
      </c>
      <c r="H3001" s="22" t="s">
        <v>74</v>
      </c>
      <c r="I3001" s="22" t="s">
        <v>10839</v>
      </c>
      <c r="J3001" s="37" t="s">
        <v>28216</v>
      </c>
      <c r="K3001" s="37" t="s">
        <v>28217</v>
      </c>
      <c r="L3001" s="37" t="s">
        <v>28217</v>
      </c>
      <c r="M3001" s="37" t="s">
        <v>39891</v>
      </c>
      <c r="N3001" s="37" t="s">
        <v>4703</v>
      </c>
      <c r="O3001" s="37" t="s">
        <v>4704</v>
      </c>
      <c r="P3001" s="22" t="s">
        <v>39892</v>
      </c>
      <c r="Q3001" s="22" t="s">
        <v>39893</v>
      </c>
      <c r="R3001" s="38">
        <v>0</v>
      </c>
    </row>
    <row r="3002" spans="1:18" ht="12.75">
      <c r="A3002" s="22" t="s">
        <v>60</v>
      </c>
      <c r="B3002" s="22" t="s">
        <v>499</v>
      </c>
      <c r="C3002" s="22" t="s">
        <v>63</v>
      </c>
      <c r="D3002" s="22" t="s">
        <v>61</v>
      </c>
      <c r="E3002" s="31">
        <v>42893.586736111109</v>
      </c>
      <c r="F3002" s="22" t="s">
        <v>28214</v>
      </c>
      <c r="G3002" s="22" t="s">
        <v>39894</v>
      </c>
      <c r="H3002" s="22" t="s">
        <v>74</v>
      </c>
      <c r="I3002" s="22" t="s">
        <v>2875</v>
      </c>
      <c r="J3002" s="37" t="s">
        <v>28216</v>
      </c>
      <c r="K3002" s="37" t="s">
        <v>28217</v>
      </c>
      <c r="L3002" s="37" t="s">
        <v>28217</v>
      </c>
      <c r="M3002" s="37" t="s">
        <v>39895</v>
      </c>
      <c r="N3002" s="37" t="s">
        <v>125</v>
      </c>
      <c r="O3002" s="37" t="s">
        <v>126</v>
      </c>
      <c r="P3002" s="22" t="s">
        <v>39896</v>
      </c>
      <c r="Q3002" s="22" t="s">
        <v>39897</v>
      </c>
      <c r="R3002" s="38">
        <v>0</v>
      </c>
    </row>
    <row r="3003" spans="1:18" ht="12.75">
      <c r="A3003" s="22" t="s">
        <v>60</v>
      </c>
      <c r="B3003" s="22" t="s">
        <v>499</v>
      </c>
      <c r="C3003" s="22" t="s">
        <v>63</v>
      </c>
      <c r="D3003" s="22" t="s">
        <v>61</v>
      </c>
      <c r="E3003" s="31">
        <v>42893.655914351853</v>
      </c>
      <c r="F3003" s="22" t="s">
        <v>28214</v>
      </c>
      <c r="G3003" s="22" t="s">
        <v>39898</v>
      </c>
      <c r="H3003" s="22" t="s">
        <v>74</v>
      </c>
      <c r="I3003" s="22" t="s">
        <v>4376</v>
      </c>
      <c r="J3003" s="37" t="s">
        <v>28216</v>
      </c>
      <c r="K3003" s="37" t="s">
        <v>28217</v>
      </c>
      <c r="L3003" s="37" t="s">
        <v>28217</v>
      </c>
      <c r="M3003" s="37" t="s">
        <v>39899</v>
      </c>
      <c r="N3003" s="37" t="s">
        <v>524</v>
      </c>
      <c r="O3003" s="37" t="s">
        <v>525</v>
      </c>
      <c r="P3003" s="22" t="s">
        <v>39900</v>
      </c>
      <c r="Q3003" s="22" t="s">
        <v>36159</v>
      </c>
      <c r="R3003" s="38">
        <v>0</v>
      </c>
    </row>
    <row r="3004" spans="1:18" ht="12.75">
      <c r="A3004" s="22" t="s">
        <v>60</v>
      </c>
      <c r="B3004" s="22" t="s">
        <v>499</v>
      </c>
      <c r="C3004" s="22" t="s">
        <v>63</v>
      </c>
      <c r="D3004" s="22" t="s">
        <v>61</v>
      </c>
      <c r="E3004" s="31">
        <v>42895.703680555554</v>
      </c>
      <c r="F3004" s="22" t="s">
        <v>28214</v>
      </c>
      <c r="G3004" s="22" t="s">
        <v>39901</v>
      </c>
      <c r="H3004" s="22" t="s">
        <v>74</v>
      </c>
      <c r="I3004" s="22" t="s">
        <v>8997</v>
      </c>
      <c r="J3004" s="37" t="s">
        <v>28216</v>
      </c>
      <c r="K3004" s="37" t="s">
        <v>28217</v>
      </c>
      <c r="L3004" s="37" t="s">
        <v>28217</v>
      </c>
      <c r="M3004" s="37" t="s">
        <v>39902</v>
      </c>
      <c r="N3004" s="37" t="s">
        <v>125</v>
      </c>
      <c r="O3004" s="37" t="s">
        <v>126</v>
      </c>
      <c r="P3004" s="22" t="s">
        <v>39903</v>
      </c>
      <c r="Q3004" s="22" t="s">
        <v>39904</v>
      </c>
      <c r="R3004" s="38">
        <v>0</v>
      </c>
    </row>
    <row r="3005" spans="1:18" ht="12.75">
      <c r="A3005" s="22" t="s">
        <v>60</v>
      </c>
      <c r="B3005" s="22" t="s">
        <v>499</v>
      </c>
      <c r="C3005" s="22" t="s">
        <v>63</v>
      </c>
      <c r="D3005" s="22" t="s">
        <v>61</v>
      </c>
      <c r="E3005" s="31">
        <v>42900.416215277779</v>
      </c>
      <c r="F3005" s="22" t="s">
        <v>28214</v>
      </c>
      <c r="G3005" s="22" t="s">
        <v>39905</v>
      </c>
      <c r="H3005" s="22" t="s">
        <v>74</v>
      </c>
      <c r="I3005" s="22" t="s">
        <v>5500</v>
      </c>
      <c r="J3005" s="37" t="s">
        <v>28216</v>
      </c>
      <c r="K3005" s="37" t="s">
        <v>28217</v>
      </c>
      <c r="L3005" s="37" t="s">
        <v>28217</v>
      </c>
      <c r="M3005" s="37" t="s">
        <v>39906</v>
      </c>
      <c r="N3005" s="37" t="s">
        <v>4320</v>
      </c>
      <c r="O3005" s="37" t="s">
        <v>4321</v>
      </c>
      <c r="P3005" s="22" t="s">
        <v>39900</v>
      </c>
      <c r="Q3005" s="22" t="s">
        <v>36159</v>
      </c>
      <c r="R3005" s="38">
        <v>0</v>
      </c>
    </row>
    <row r="3006" spans="1:18" ht="12.75">
      <c r="A3006" s="22" t="s">
        <v>60</v>
      </c>
      <c r="B3006" s="22" t="s">
        <v>499</v>
      </c>
      <c r="C3006" s="22" t="s">
        <v>63</v>
      </c>
      <c r="D3006" s="22" t="s">
        <v>61</v>
      </c>
      <c r="E3006" s="31">
        <v>42900.489270833328</v>
      </c>
      <c r="F3006" s="22" t="s">
        <v>28214</v>
      </c>
      <c r="G3006" s="22" t="s">
        <v>39907</v>
      </c>
      <c r="H3006" s="22" t="s">
        <v>74</v>
      </c>
      <c r="I3006" s="22" t="s">
        <v>501</v>
      </c>
      <c r="J3006" s="37" t="s">
        <v>28216</v>
      </c>
      <c r="K3006" s="37" t="s">
        <v>28217</v>
      </c>
      <c r="L3006" s="37" t="s">
        <v>28217</v>
      </c>
      <c r="M3006" s="37" t="s">
        <v>39908</v>
      </c>
      <c r="N3006" s="37" t="s">
        <v>502</v>
      </c>
      <c r="O3006" s="37" t="s">
        <v>503</v>
      </c>
      <c r="P3006" s="22" t="s">
        <v>39909</v>
      </c>
      <c r="Q3006" s="22" t="s">
        <v>39910</v>
      </c>
      <c r="R3006" s="38">
        <v>0</v>
      </c>
    </row>
    <row r="3007" spans="1:18" ht="12.75">
      <c r="A3007" s="22" t="s">
        <v>60</v>
      </c>
      <c r="B3007" s="22" t="s">
        <v>499</v>
      </c>
      <c r="C3007" s="22" t="s">
        <v>63</v>
      </c>
      <c r="D3007" s="22" t="s">
        <v>61</v>
      </c>
      <c r="E3007" s="31">
        <v>42901.408159722218</v>
      </c>
      <c r="F3007" s="22" t="s">
        <v>28214</v>
      </c>
      <c r="G3007" s="22" t="s">
        <v>39911</v>
      </c>
      <c r="H3007" s="22" t="s">
        <v>74</v>
      </c>
      <c r="I3007" s="22" t="s">
        <v>7080</v>
      </c>
      <c r="J3007" s="37" t="s">
        <v>28216</v>
      </c>
      <c r="K3007" s="37" t="s">
        <v>28217</v>
      </c>
      <c r="L3007" s="37" t="s">
        <v>28217</v>
      </c>
      <c r="M3007" s="37" t="s">
        <v>39912</v>
      </c>
      <c r="N3007" s="37" t="s">
        <v>4703</v>
      </c>
      <c r="O3007" s="37" t="s">
        <v>4704</v>
      </c>
      <c r="P3007" s="22" t="s">
        <v>39892</v>
      </c>
      <c r="Q3007" s="22" t="s">
        <v>39893</v>
      </c>
      <c r="R3007" s="38">
        <v>0</v>
      </c>
    </row>
    <row r="3008" spans="1:18" ht="12.75">
      <c r="A3008" s="22" t="s">
        <v>60</v>
      </c>
      <c r="B3008" s="22" t="s">
        <v>499</v>
      </c>
      <c r="C3008" s="22" t="s">
        <v>63</v>
      </c>
      <c r="D3008" s="22" t="s">
        <v>61</v>
      </c>
      <c r="E3008" s="31">
        <v>42905.452881944446</v>
      </c>
      <c r="F3008" s="22" t="s">
        <v>28214</v>
      </c>
      <c r="G3008" s="22" t="s">
        <v>39913</v>
      </c>
      <c r="H3008" s="22" t="s">
        <v>74</v>
      </c>
      <c r="I3008" s="22" t="s">
        <v>5730</v>
      </c>
      <c r="J3008" s="37" t="s">
        <v>28216</v>
      </c>
      <c r="K3008" s="37" t="s">
        <v>28217</v>
      </c>
      <c r="L3008" s="37" t="s">
        <v>28217</v>
      </c>
      <c r="M3008" s="37" t="s">
        <v>39914</v>
      </c>
      <c r="N3008" s="37" t="s">
        <v>945</v>
      </c>
      <c r="O3008" s="37" t="s">
        <v>946</v>
      </c>
      <c r="P3008" s="22" t="s">
        <v>39900</v>
      </c>
      <c r="Q3008" s="22" t="s">
        <v>36159</v>
      </c>
      <c r="R3008" s="38">
        <v>0</v>
      </c>
    </row>
    <row r="3009" spans="1:18" ht="12.75">
      <c r="A3009" s="22" t="s">
        <v>60</v>
      </c>
      <c r="B3009" s="22" t="s">
        <v>499</v>
      </c>
      <c r="C3009" s="22" t="s">
        <v>63</v>
      </c>
      <c r="D3009" s="22" t="s">
        <v>61</v>
      </c>
      <c r="E3009" s="31">
        <v>42905.466678240737</v>
      </c>
      <c r="F3009" s="22" t="s">
        <v>28214</v>
      </c>
      <c r="G3009" s="22" t="s">
        <v>39915</v>
      </c>
      <c r="H3009" s="22" t="s">
        <v>74</v>
      </c>
      <c r="I3009" s="22" t="s">
        <v>8785</v>
      </c>
      <c r="J3009" s="37" t="s">
        <v>28216</v>
      </c>
      <c r="K3009" s="37" t="s">
        <v>28217</v>
      </c>
      <c r="L3009" s="37" t="s">
        <v>28217</v>
      </c>
      <c r="M3009" s="37" t="s">
        <v>39916</v>
      </c>
      <c r="N3009" s="37" t="s">
        <v>8786</v>
      </c>
      <c r="O3009" s="37" t="s">
        <v>8787</v>
      </c>
      <c r="P3009" s="22" t="s">
        <v>39917</v>
      </c>
      <c r="Q3009" s="22" t="s">
        <v>39918</v>
      </c>
      <c r="R3009" s="38">
        <v>0</v>
      </c>
    </row>
    <row r="3010" spans="1:18" ht="12.75">
      <c r="A3010" s="22" t="s">
        <v>60</v>
      </c>
      <c r="B3010" s="22" t="s">
        <v>499</v>
      </c>
      <c r="C3010" s="22" t="s">
        <v>63</v>
      </c>
      <c r="D3010" s="22" t="s">
        <v>61</v>
      </c>
      <c r="E3010" s="31">
        <v>42908.527650462958</v>
      </c>
      <c r="F3010" s="22" t="s">
        <v>28214</v>
      </c>
      <c r="G3010" s="22" t="s">
        <v>39919</v>
      </c>
      <c r="H3010" s="22" t="s">
        <v>74</v>
      </c>
      <c r="I3010" s="22" t="s">
        <v>7989</v>
      </c>
      <c r="J3010" s="37" t="s">
        <v>28216</v>
      </c>
      <c r="K3010" s="37" t="s">
        <v>28217</v>
      </c>
      <c r="L3010" s="37" t="s">
        <v>28217</v>
      </c>
      <c r="M3010" s="37" t="s">
        <v>39920</v>
      </c>
      <c r="N3010" s="37" t="s">
        <v>104</v>
      </c>
      <c r="O3010" s="37" t="s">
        <v>105</v>
      </c>
      <c r="P3010" s="22" t="s">
        <v>39921</v>
      </c>
      <c r="Q3010" s="22" t="s">
        <v>39922</v>
      </c>
      <c r="R3010" s="38">
        <v>0</v>
      </c>
    </row>
    <row r="3011" spans="1:18" ht="12.75">
      <c r="A3011" s="22" t="s">
        <v>60</v>
      </c>
      <c r="B3011" s="22" t="s">
        <v>499</v>
      </c>
      <c r="C3011" s="22" t="s">
        <v>63</v>
      </c>
      <c r="D3011" s="22" t="s">
        <v>61</v>
      </c>
      <c r="E3011" s="31">
        <v>42909.392997685187</v>
      </c>
      <c r="F3011" s="22" t="s">
        <v>28214</v>
      </c>
      <c r="G3011" s="22" t="s">
        <v>39923</v>
      </c>
      <c r="H3011" s="22" t="s">
        <v>74</v>
      </c>
      <c r="I3011" s="22" t="s">
        <v>4237</v>
      </c>
      <c r="J3011" s="37" t="s">
        <v>28216</v>
      </c>
      <c r="K3011" s="37" t="s">
        <v>28217</v>
      </c>
      <c r="L3011" s="37" t="s">
        <v>28217</v>
      </c>
      <c r="M3011" s="37" t="s">
        <v>39924</v>
      </c>
      <c r="N3011" s="37" t="s">
        <v>125</v>
      </c>
      <c r="O3011" s="37" t="s">
        <v>126</v>
      </c>
      <c r="P3011" s="22" t="s">
        <v>39925</v>
      </c>
      <c r="Q3011" s="22" t="s">
        <v>39926</v>
      </c>
      <c r="R3011" s="38">
        <v>0</v>
      </c>
    </row>
    <row r="3012" spans="1:18" ht="12.75">
      <c r="A3012" s="22" t="s">
        <v>60</v>
      </c>
      <c r="B3012" s="22" t="s">
        <v>499</v>
      </c>
      <c r="C3012" s="22" t="s">
        <v>63</v>
      </c>
      <c r="D3012" s="22" t="s">
        <v>61</v>
      </c>
      <c r="E3012" s="31">
        <v>42912.462245370371</v>
      </c>
      <c r="F3012" s="22" t="s">
        <v>28214</v>
      </c>
      <c r="G3012" s="22" t="s">
        <v>39927</v>
      </c>
      <c r="H3012" s="22" t="s">
        <v>74</v>
      </c>
      <c r="I3012" s="22" t="s">
        <v>39928</v>
      </c>
      <c r="J3012" s="37" t="s">
        <v>28216</v>
      </c>
      <c r="K3012" s="37" t="s">
        <v>28217</v>
      </c>
      <c r="L3012" s="37" t="s">
        <v>28217</v>
      </c>
      <c r="M3012" s="37" t="s">
        <v>39929</v>
      </c>
      <c r="N3012" s="37" t="s">
        <v>1300</v>
      </c>
      <c r="O3012" s="37" t="s">
        <v>1301</v>
      </c>
      <c r="P3012" s="22" t="s">
        <v>39930</v>
      </c>
      <c r="Q3012" s="22" t="s">
        <v>39931</v>
      </c>
      <c r="R3012" s="38">
        <v>0</v>
      </c>
    </row>
    <row r="3013" spans="1:18" ht="12.75">
      <c r="A3013" s="22" t="s">
        <v>60</v>
      </c>
      <c r="B3013" s="22" t="s">
        <v>499</v>
      </c>
      <c r="C3013" s="22" t="s">
        <v>63</v>
      </c>
      <c r="D3013" s="22" t="s">
        <v>61</v>
      </c>
      <c r="E3013" s="31">
        <v>42912.463761574072</v>
      </c>
      <c r="F3013" s="22" t="s">
        <v>28214</v>
      </c>
      <c r="G3013" s="22" t="s">
        <v>39932</v>
      </c>
      <c r="H3013" s="22" t="s">
        <v>74</v>
      </c>
      <c r="I3013" s="22" t="s">
        <v>7333</v>
      </c>
      <c r="J3013" s="37" t="s">
        <v>28216</v>
      </c>
      <c r="K3013" s="37" t="s">
        <v>28217</v>
      </c>
      <c r="L3013" s="37" t="s">
        <v>28217</v>
      </c>
      <c r="M3013" s="37" t="s">
        <v>39933</v>
      </c>
      <c r="N3013" s="37" t="s">
        <v>1300</v>
      </c>
      <c r="O3013" s="37" t="s">
        <v>1301</v>
      </c>
      <c r="P3013" s="22" t="s">
        <v>39930</v>
      </c>
      <c r="Q3013" s="22" t="s">
        <v>39931</v>
      </c>
      <c r="R3013" s="38">
        <v>0</v>
      </c>
    </row>
    <row r="3014" spans="1:18" ht="12.75">
      <c r="A3014" s="22" t="s">
        <v>60</v>
      </c>
      <c r="B3014" s="22" t="s">
        <v>499</v>
      </c>
      <c r="C3014" s="22" t="s">
        <v>63</v>
      </c>
      <c r="D3014" s="22" t="s">
        <v>61</v>
      </c>
      <c r="E3014" s="31">
        <v>42912.491620370369</v>
      </c>
      <c r="F3014" s="22" t="s">
        <v>28214</v>
      </c>
      <c r="G3014" s="22" t="s">
        <v>39934</v>
      </c>
      <c r="H3014" s="22" t="s">
        <v>74</v>
      </c>
      <c r="I3014" s="22" t="s">
        <v>4313</v>
      </c>
      <c r="J3014" s="37" t="s">
        <v>28216</v>
      </c>
      <c r="K3014" s="37" t="s">
        <v>28217</v>
      </c>
      <c r="L3014" s="37" t="s">
        <v>28217</v>
      </c>
      <c r="M3014" s="37" t="s">
        <v>39935</v>
      </c>
      <c r="N3014" s="37" t="s">
        <v>211</v>
      </c>
      <c r="O3014" s="37" t="s">
        <v>212</v>
      </c>
      <c r="P3014" s="22" t="s">
        <v>39900</v>
      </c>
      <c r="Q3014" s="22" t="s">
        <v>36159</v>
      </c>
      <c r="R3014" s="38">
        <v>0</v>
      </c>
    </row>
    <row r="3015" spans="1:18" ht="12.75">
      <c r="A3015" s="22" t="s">
        <v>60</v>
      </c>
      <c r="B3015" s="22" t="s">
        <v>499</v>
      </c>
      <c r="C3015" s="22" t="s">
        <v>63</v>
      </c>
      <c r="D3015" s="22" t="s">
        <v>61</v>
      </c>
      <c r="E3015" s="31">
        <v>42912.546030092592</v>
      </c>
      <c r="F3015" s="22" t="s">
        <v>28214</v>
      </c>
      <c r="G3015" s="22" t="s">
        <v>39936</v>
      </c>
      <c r="H3015" s="22" t="s">
        <v>74</v>
      </c>
      <c r="I3015" s="22" t="s">
        <v>10994</v>
      </c>
      <c r="J3015" s="37" t="s">
        <v>28216</v>
      </c>
      <c r="K3015" s="37" t="s">
        <v>28217</v>
      </c>
      <c r="L3015" s="37" t="s">
        <v>28217</v>
      </c>
      <c r="M3015" s="37" t="s">
        <v>39937</v>
      </c>
      <c r="N3015" s="37" t="s">
        <v>2152</v>
      </c>
      <c r="O3015" s="37" t="s">
        <v>2153</v>
      </c>
      <c r="P3015" s="22" t="s">
        <v>39938</v>
      </c>
      <c r="Q3015" s="22" t="s">
        <v>39939</v>
      </c>
      <c r="R3015" s="38">
        <v>0</v>
      </c>
    </row>
    <row r="3016" spans="1:18" ht="12.75">
      <c r="A3016" s="22" t="s">
        <v>60</v>
      </c>
      <c r="B3016" s="22" t="s">
        <v>499</v>
      </c>
      <c r="C3016" s="22" t="s">
        <v>63</v>
      </c>
      <c r="D3016" s="22" t="s">
        <v>61</v>
      </c>
      <c r="E3016" s="31">
        <v>42913.424664351849</v>
      </c>
      <c r="F3016" s="22" t="s">
        <v>28214</v>
      </c>
      <c r="G3016" s="22" t="s">
        <v>39940</v>
      </c>
      <c r="H3016" s="22" t="s">
        <v>74</v>
      </c>
      <c r="I3016" s="22" t="s">
        <v>9699</v>
      </c>
      <c r="J3016" s="37" t="s">
        <v>28216</v>
      </c>
      <c r="K3016" s="37" t="s">
        <v>28217</v>
      </c>
      <c r="L3016" s="37" t="s">
        <v>28217</v>
      </c>
      <c r="M3016" s="37" t="s">
        <v>39941</v>
      </c>
      <c r="N3016" s="37" t="s">
        <v>1977</v>
      </c>
      <c r="O3016" s="37" t="s">
        <v>1978</v>
      </c>
      <c r="P3016" s="22" t="s">
        <v>39900</v>
      </c>
      <c r="Q3016" s="22" t="s">
        <v>36159</v>
      </c>
      <c r="R3016" s="38">
        <v>0</v>
      </c>
    </row>
    <row r="3017" spans="1:18" ht="12.75">
      <c r="A3017" s="22" t="s">
        <v>60</v>
      </c>
      <c r="B3017" s="22" t="s">
        <v>499</v>
      </c>
      <c r="C3017" s="22" t="s">
        <v>63</v>
      </c>
      <c r="D3017" s="22" t="s">
        <v>61</v>
      </c>
      <c r="E3017" s="31">
        <v>42913.435613425921</v>
      </c>
      <c r="F3017" s="22" t="s">
        <v>28214</v>
      </c>
      <c r="G3017" s="22" t="s">
        <v>39942</v>
      </c>
      <c r="H3017" s="22" t="s">
        <v>74</v>
      </c>
      <c r="I3017" s="22" t="s">
        <v>2237</v>
      </c>
      <c r="J3017" s="37" t="s">
        <v>28216</v>
      </c>
      <c r="K3017" s="37" t="s">
        <v>28217</v>
      </c>
      <c r="L3017" s="37" t="s">
        <v>28217</v>
      </c>
      <c r="M3017" s="37" t="s">
        <v>39943</v>
      </c>
      <c r="N3017" s="37" t="s">
        <v>414</v>
      </c>
      <c r="O3017" s="37" t="s">
        <v>415</v>
      </c>
      <c r="P3017" s="22" t="s">
        <v>39900</v>
      </c>
      <c r="Q3017" s="22" t="s">
        <v>36159</v>
      </c>
      <c r="R3017" s="38">
        <v>0</v>
      </c>
    </row>
    <row r="3018" spans="1:18" ht="12.75">
      <c r="A3018" s="22" t="s">
        <v>60</v>
      </c>
      <c r="B3018" s="22" t="s">
        <v>499</v>
      </c>
      <c r="C3018" s="22" t="s">
        <v>63</v>
      </c>
      <c r="D3018" s="22" t="s">
        <v>61</v>
      </c>
      <c r="E3018" s="31">
        <v>42913.446759259255</v>
      </c>
      <c r="F3018" s="22" t="s">
        <v>28214</v>
      </c>
      <c r="G3018" s="22" t="s">
        <v>39944</v>
      </c>
      <c r="H3018" s="22" t="s">
        <v>74</v>
      </c>
      <c r="I3018" s="22" t="s">
        <v>4305</v>
      </c>
      <c r="J3018" s="37" t="s">
        <v>28216</v>
      </c>
      <c r="K3018" s="37" t="s">
        <v>28217</v>
      </c>
      <c r="L3018" s="37" t="s">
        <v>28217</v>
      </c>
      <c r="M3018" s="37" t="s">
        <v>39945</v>
      </c>
      <c r="N3018" s="37" t="s">
        <v>1977</v>
      </c>
      <c r="O3018" s="37" t="s">
        <v>1978</v>
      </c>
      <c r="P3018" s="22" t="s">
        <v>39946</v>
      </c>
      <c r="Q3018" s="22" t="s">
        <v>39947</v>
      </c>
      <c r="R3018" s="38">
        <v>0</v>
      </c>
    </row>
    <row r="3019" spans="1:18" ht="12.75">
      <c r="A3019" s="22" t="s">
        <v>60</v>
      </c>
      <c r="B3019" s="22" t="s">
        <v>499</v>
      </c>
      <c r="C3019" s="22" t="s">
        <v>63</v>
      </c>
      <c r="D3019" s="22" t="s">
        <v>61</v>
      </c>
      <c r="E3019" s="31">
        <v>42913.60728009259</v>
      </c>
      <c r="F3019" s="22" t="s">
        <v>28214</v>
      </c>
      <c r="G3019" s="22" t="s">
        <v>39948</v>
      </c>
      <c r="H3019" s="22" t="s">
        <v>74</v>
      </c>
      <c r="I3019" s="22" t="s">
        <v>1235</v>
      </c>
      <c r="J3019" s="37" t="s">
        <v>28216</v>
      </c>
      <c r="K3019" s="37" t="s">
        <v>28217</v>
      </c>
      <c r="L3019" s="37" t="s">
        <v>28217</v>
      </c>
      <c r="M3019" s="37" t="s">
        <v>39949</v>
      </c>
      <c r="N3019" s="37" t="s">
        <v>125</v>
      </c>
      <c r="O3019" s="37" t="s">
        <v>126</v>
      </c>
      <c r="P3019" s="22" t="s">
        <v>39900</v>
      </c>
      <c r="Q3019" s="22" t="s">
        <v>36159</v>
      </c>
      <c r="R3019" s="38">
        <v>0</v>
      </c>
    </row>
    <row r="3020" spans="1:18" ht="12.75">
      <c r="A3020" s="22" t="s">
        <v>60</v>
      </c>
      <c r="B3020" s="22" t="s">
        <v>499</v>
      </c>
      <c r="C3020" s="22" t="s">
        <v>63</v>
      </c>
      <c r="D3020" s="22" t="s">
        <v>61</v>
      </c>
      <c r="E3020" s="31">
        <v>42914.399351851847</v>
      </c>
      <c r="F3020" s="22" t="s">
        <v>28214</v>
      </c>
      <c r="G3020" s="22" t="s">
        <v>39950</v>
      </c>
      <c r="H3020" s="22" t="s">
        <v>74</v>
      </c>
      <c r="I3020" s="22" t="s">
        <v>3160</v>
      </c>
      <c r="J3020" s="37" t="s">
        <v>28216</v>
      </c>
      <c r="K3020" s="37" t="s">
        <v>28217</v>
      </c>
      <c r="L3020" s="37" t="s">
        <v>28217</v>
      </c>
      <c r="M3020" s="37" t="s">
        <v>39951</v>
      </c>
      <c r="N3020" s="37" t="s">
        <v>334</v>
      </c>
      <c r="O3020" s="37" t="s">
        <v>335</v>
      </c>
      <c r="P3020" s="22" t="s">
        <v>39900</v>
      </c>
      <c r="Q3020" s="22" t="s">
        <v>36159</v>
      </c>
      <c r="R3020" s="38">
        <v>0</v>
      </c>
    </row>
    <row r="3021" spans="1:18" ht="12.75">
      <c r="A3021" s="22" t="s">
        <v>60</v>
      </c>
      <c r="B3021" s="22" t="s">
        <v>499</v>
      </c>
      <c r="C3021" s="22" t="s">
        <v>63</v>
      </c>
      <c r="D3021" s="22" t="s">
        <v>61</v>
      </c>
      <c r="E3021" s="31">
        <v>42914.496967592589</v>
      </c>
      <c r="F3021" s="22" t="s">
        <v>28214</v>
      </c>
      <c r="G3021" s="22" t="s">
        <v>39952</v>
      </c>
      <c r="H3021" s="22" t="s">
        <v>74</v>
      </c>
      <c r="I3021" s="22" t="s">
        <v>10078</v>
      </c>
      <c r="J3021" s="37" t="s">
        <v>28216</v>
      </c>
      <c r="K3021" s="37" t="s">
        <v>28217</v>
      </c>
      <c r="L3021" s="37" t="s">
        <v>28217</v>
      </c>
      <c r="M3021" s="37" t="s">
        <v>39953</v>
      </c>
      <c r="N3021" s="37" t="s">
        <v>125</v>
      </c>
      <c r="O3021" s="37" t="s">
        <v>126</v>
      </c>
      <c r="P3021" s="22" t="s">
        <v>39954</v>
      </c>
      <c r="Q3021" s="22" t="s">
        <v>39955</v>
      </c>
      <c r="R3021" s="38">
        <v>0</v>
      </c>
    </row>
    <row r="3022" spans="1:18" ht="12.75">
      <c r="A3022" s="22" t="s">
        <v>60</v>
      </c>
      <c r="B3022" s="22" t="s">
        <v>499</v>
      </c>
      <c r="C3022" s="22" t="s">
        <v>63</v>
      </c>
      <c r="D3022" s="22" t="s">
        <v>61</v>
      </c>
      <c r="E3022" s="31">
        <v>42914.682037037033</v>
      </c>
      <c r="F3022" s="22" t="s">
        <v>28214</v>
      </c>
      <c r="G3022" s="22" t="s">
        <v>39956</v>
      </c>
      <c r="H3022" s="22" t="s">
        <v>74</v>
      </c>
      <c r="I3022" s="22" t="s">
        <v>7564</v>
      </c>
      <c r="J3022" s="37" t="s">
        <v>28216</v>
      </c>
      <c r="K3022" s="37" t="s">
        <v>28217</v>
      </c>
      <c r="L3022" s="37" t="s">
        <v>28217</v>
      </c>
      <c r="M3022" s="37" t="s">
        <v>39957</v>
      </c>
      <c r="N3022" s="37" t="s">
        <v>1033</v>
      </c>
      <c r="O3022" s="37" t="s">
        <v>1034</v>
      </c>
      <c r="P3022" s="22" t="s">
        <v>39900</v>
      </c>
      <c r="Q3022" s="22" t="s">
        <v>36159</v>
      </c>
      <c r="R3022" s="38">
        <v>0</v>
      </c>
    </row>
    <row r="3023" spans="1:18" ht="12.75">
      <c r="A3023" s="22" t="s">
        <v>60</v>
      </c>
      <c r="B3023" s="22" t="s">
        <v>499</v>
      </c>
      <c r="C3023" s="22" t="s">
        <v>63</v>
      </c>
      <c r="D3023" s="22" t="s">
        <v>61</v>
      </c>
      <c r="E3023" s="31">
        <v>42916.688958333332</v>
      </c>
      <c r="F3023" s="22" t="s">
        <v>28214</v>
      </c>
      <c r="G3023" s="22" t="s">
        <v>39958</v>
      </c>
      <c r="H3023" s="22" t="s">
        <v>74</v>
      </c>
      <c r="I3023" s="22" t="s">
        <v>1611</v>
      </c>
      <c r="J3023" s="37" t="s">
        <v>28216</v>
      </c>
      <c r="K3023" s="37" t="s">
        <v>28217</v>
      </c>
      <c r="L3023" s="37" t="s">
        <v>28217</v>
      </c>
      <c r="M3023" s="37" t="s">
        <v>39959</v>
      </c>
      <c r="N3023" s="37" t="s">
        <v>164</v>
      </c>
      <c r="O3023" s="37" t="s">
        <v>165</v>
      </c>
      <c r="P3023" s="22" t="s">
        <v>39900</v>
      </c>
      <c r="Q3023" s="22" t="s">
        <v>36159</v>
      </c>
      <c r="R3023" s="38">
        <v>0</v>
      </c>
    </row>
    <row r="3024" spans="1:18" ht="12.75">
      <c r="A3024" s="22" t="s">
        <v>60</v>
      </c>
      <c r="B3024" s="22" t="s">
        <v>1047</v>
      </c>
      <c r="C3024" s="22" t="s">
        <v>63</v>
      </c>
      <c r="D3024" s="22" t="s">
        <v>61</v>
      </c>
      <c r="E3024" s="31">
        <v>42894.626747685186</v>
      </c>
      <c r="F3024" s="22" t="s">
        <v>28214</v>
      </c>
      <c r="G3024" s="22" t="s">
        <v>39960</v>
      </c>
      <c r="H3024" s="22" t="s">
        <v>74</v>
      </c>
      <c r="I3024" s="22" t="s">
        <v>10511</v>
      </c>
      <c r="J3024" s="37" t="s">
        <v>28216</v>
      </c>
      <c r="K3024" s="37" t="s">
        <v>28217</v>
      </c>
      <c r="L3024" s="37" t="s">
        <v>28217</v>
      </c>
      <c r="M3024" s="37" t="s">
        <v>39961</v>
      </c>
      <c r="N3024" s="37" t="s">
        <v>112</v>
      </c>
      <c r="O3024" s="37" t="s">
        <v>113</v>
      </c>
      <c r="P3024" s="22" t="s">
        <v>39962</v>
      </c>
      <c r="Q3024" s="22" t="s">
        <v>39963</v>
      </c>
      <c r="R3024" s="38">
        <v>0</v>
      </c>
    </row>
    <row r="3025" spans="1:18" ht="12.75">
      <c r="A3025" s="22" t="s">
        <v>60</v>
      </c>
      <c r="B3025" s="22" t="s">
        <v>1047</v>
      </c>
      <c r="C3025" s="22" t="s">
        <v>63</v>
      </c>
      <c r="D3025" s="22" t="s">
        <v>61</v>
      </c>
      <c r="E3025" s="31">
        <v>42895.643043981479</v>
      </c>
      <c r="F3025" s="22" t="s">
        <v>28214</v>
      </c>
      <c r="G3025" s="22" t="s">
        <v>39964</v>
      </c>
      <c r="H3025" s="22" t="s">
        <v>74</v>
      </c>
      <c r="I3025" s="22" t="s">
        <v>39965</v>
      </c>
      <c r="J3025" s="37" t="s">
        <v>28216</v>
      </c>
      <c r="K3025" s="37" t="s">
        <v>28217</v>
      </c>
      <c r="L3025" s="37" t="s">
        <v>28217</v>
      </c>
      <c r="M3025" s="37" t="s">
        <v>39966</v>
      </c>
      <c r="N3025" s="37" t="s">
        <v>397</v>
      </c>
      <c r="O3025" s="37" t="s">
        <v>398</v>
      </c>
      <c r="P3025" s="22" t="s">
        <v>39967</v>
      </c>
      <c r="Q3025" s="22" t="s">
        <v>39968</v>
      </c>
      <c r="R3025" s="38">
        <v>0</v>
      </c>
    </row>
    <row r="3026" spans="1:18" ht="12.75">
      <c r="A3026" s="22" t="s">
        <v>60</v>
      </c>
      <c r="B3026" s="22" t="s">
        <v>1047</v>
      </c>
      <c r="C3026" s="22" t="s">
        <v>63</v>
      </c>
      <c r="D3026" s="22" t="s">
        <v>61</v>
      </c>
      <c r="E3026" s="31">
        <v>42895.644178240742</v>
      </c>
      <c r="F3026" s="22" t="s">
        <v>28214</v>
      </c>
      <c r="G3026" s="22" t="s">
        <v>39969</v>
      </c>
      <c r="H3026" s="22" t="s">
        <v>74</v>
      </c>
      <c r="I3026" s="22" t="s">
        <v>39970</v>
      </c>
      <c r="J3026" s="37" t="s">
        <v>28216</v>
      </c>
      <c r="K3026" s="37" t="s">
        <v>28217</v>
      </c>
      <c r="L3026" s="37" t="s">
        <v>28217</v>
      </c>
      <c r="M3026" s="37" t="s">
        <v>39971</v>
      </c>
      <c r="N3026" s="37" t="s">
        <v>397</v>
      </c>
      <c r="O3026" s="37" t="s">
        <v>398</v>
      </c>
      <c r="P3026" s="22" t="s">
        <v>39967</v>
      </c>
      <c r="Q3026" s="22" t="s">
        <v>39968</v>
      </c>
      <c r="R3026" s="38">
        <v>0</v>
      </c>
    </row>
    <row r="3027" spans="1:18" ht="12.75">
      <c r="A3027" s="22" t="s">
        <v>60</v>
      </c>
      <c r="B3027" s="22" t="s">
        <v>1047</v>
      </c>
      <c r="C3027" s="22" t="s">
        <v>63</v>
      </c>
      <c r="D3027" s="22" t="s">
        <v>61</v>
      </c>
      <c r="E3027" s="31">
        <v>42899.381979166668</v>
      </c>
      <c r="F3027" s="22" t="s">
        <v>28214</v>
      </c>
      <c r="G3027" s="22" t="s">
        <v>39972</v>
      </c>
      <c r="H3027" s="22" t="s">
        <v>74</v>
      </c>
      <c r="I3027" s="22" t="s">
        <v>39973</v>
      </c>
      <c r="J3027" s="37" t="s">
        <v>28216</v>
      </c>
      <c r="K3027" s="37" t="s">
        <v>28217</v>
      </c>
      <c r="L3027" s="37" t="s">
        <v>28217</v>
      </c>
      <c r="M3027" s="37" t="s">
        <v>39974</v>
      </c>
      <c r="N3027" s="37" t="s">
        <v>360</v>
      </c>
      <c r="O3027" s="37" t="s">
        <v>361</v>
      </c>
      <c r="P3027" s="22" t="s">
        <v>39975</v>
      </c>
      <c r="Q3027" s="22" t="s">
        <v>39976</v>
      </c>
      <c r="R3027" s="38">
        <v>0</v>
      </c>
    </row>
    <row r="3028" spans="1:18" ht="12.75">
      <c r="A3028" s="22" t="s">
        <v>60</v>
      </c>
      <c r="B3028" s="22" t="s">
        <v>1047</v>
      </c>
      <c r="C3028" s="22" t="s">
        <v>63</v>
      </c>
      <c r="D3028" s="22" t="s">
        <v>61</v>
      </c>
      <c r="E3028" s="31">
        <v>42899.572835648149</v>
      </c>
      <c r="F3028" s="22" t="s">
        <v>28214</v>
      </c>
      <c r="G3028" s="22" t="s">
        <v>39977</v>
      </c>
      <c r="H3028" s="22" t="s">
        <v>74</v>
      </c>
      <c r="I3028" s="22" t="s">
        <v>9141</v>
      </c>
      <c r="J3028" s="37" t="s">
        <v>28216</v>
      </c>
      <c r="K3028" s="37" t="s">
        <v>28217</v>
      </c>
      <c r="L3028" s="37" t="s">
        <v>28217</v>
      </c>
      <c r="M3028" s="37" t="s">
        <v>39978</v>
      </c>
      <c r="N3028" s="37" t="s">
        <v>360</v>
      </c>
      <c r="O3028" s="37" t="s">
        <v>361</v>
      </c>
      <c r="P3028" s="22" t="s">
        <v>39975</v>
      </c>
      <c r="Q3028" s="22" t="s">
        <v>39976</v>
      </c>
      <c r="R3028" s="38">
        <v>0</v>
      </c>
    </row>
    <row r="3029" spans="1:18" ht="12.75">
      <c r="A3029" s="22" t="s">
        <v>60</v>
      </c>
      <c r="B3029" s="22" t="s">
        <v>1047</v>
      </c>
      <c r="C3029" s="22" t="s">
        <v>63</v>
      </c>
      <c r="D3029" s="22" t="s">
        <v>61</v>
      </c>
      <c r="E3029" s="31">
        <v>42899.585289351853</v>
      </c>
      <c r="F3029" s="22" t="s">
        <v>28214</v>
      </c>
      <c r="G3029" s="22" t="s">
        <v>39979</v>
      </c>
      <c r="H3029" s="22" t="s">
        <v>74</v>
      </c>
      <c r="I3029" s="22" t="s">
        <v>1049</v>
      </c>
      <c r="J3029" s="37" t="s">
        <v>28216</v>
      </c>
      <c r="K3029" s="37" t="s">
        <v>28217</v>
      </c>
      <c r="L3029" s="37" t="s">
        <v>28217</v>
      </c>
      <c r="M3029" s="37" t="s">
        <v>39980</v>
      </c>
      <c r="N3029" s="37" t="s">
        <v>397</v>
      </c>
      <c r="O3029" s="37" t="s">
        <v>398</v>
      </c>
      <c r="P3029" s="22" t="s">
        <v>39967</v>
      </c>
      <c r="Q3029" s="22" t="s">
        <v>39968</v>
      </c>
      <c r="R3029" s="38">
        <v>0</v>
      </c>
    </row>
    <row r="3030" spans="1:18" ht="12.75">
      <c r="A3030" s="22" t="s">
        <v>60</v>
      </c>
      <c r="B3030" s="22" t="s">
        <v>1047</v>
      </c>
      <c r="C3030" s="22" t="s">
        <v>63</v>
      </c>
      <c r="D3030" s="22" t="s">
        <v>61</v>
      </c>
      <c r="E3030" s="31">
        <v>42908.60869212963</v>
      </c>
      <c r="F3030" s="22" t="s">
        <v>28214</v>
      </c>
      <c r="G3030" s="22" t="s">
        <v>39981</v>
      </c>
      <c r="H3030" s="22" t="s">
        <v>74</v>
      </c>
      <c r="I3030" s="22" t="s">
        <v>7901</v>
      </c>
      <c r="J3030" s="37" t="s">
        <v>28216</v>
      </c>
      <c r="K3030" s="37" t="s">
        <v>28217</v>
      </c>
      <c r="L3030" s="37" t="s">
        <v>28217</v>
      </c>
      <c r="M3030" s="37" t="s">
        <v>39982</v>
      </c>
      <c r="N3030" s="37" t="s">
        <v>211</v>
      </c>
      <c r="O3030" s="37" t="s">
        <v>212</v>
      </c>
      <c r="P3030" s="22" t="s">
        <v>39983</v>
      </c>
      <c r="Q3030" s="22" t="s">
        <v>39984</v>
      </c>
      <c r="R3030" s="38">
        <v>0</v>
      </c>
    </row>
    <row r="3031" spans="1:18" ht="12.75">
      <c r="A3031" s="22" t="s">
        <v>60</v>
      </c>
      <c r="B3031" s="22" t="s">
        <v>1047</v>
      </c>
      <c r="C3031" s="22" t="s">
        <v>63</v>
      </c>
      <c r="D3031" s="22" t="s">
        <v>61</v>
      </c>
      <c r="E3031" s="31">
        <v>42909.382187499999</v>
      </c>
      <c r="F3031" s="22" t="s">
        <v>28214</v>
      </c>
      <c r="G3031" s="22" t="s">
        <v>39985</v>
      </c>
      <c r="H3031" s="22" t="s">
        <v>74</v>
      </c>
      <c r="I3031" s="22" t="s">
        <v>1222</v>
      </c>
      <c r="J3031" s="37" t="s">
        <v>28216</v>
      </c>
      <c r="K3031" s="37" t="s">
        <v>28217</v>
      </c>
      <c r="L3031" s="37" t="s">
        <v>28217</v>
      </c>
      <c r="M3031" s="37" t="s">
        <v>39986</v>
      </c>
      <c r="N3031" s="37" t="s">
        <v>1223</v>
      </c>
      <c r="O3031" s="37" t="s">
        <v>1224</v>
      </c>
      <c r="P3031" s="22" t="s">
        <v>39987</v>
      </c>
      <c r="Q3031" s="22" t="s">
        <v>39988</v>
      </c>
      <c r="R3031" s="38">
        <v>0</v>
      </c>
    </row>
    <row r="3032" spans="1:18" ht="12.75">
      <c r="A3032" s="22" t="s">
        <v>60</v>
      </c>
      <c r="B3032" s="22" t="s">
        <v>684</v>
      </c>
      <c r="C3032" s="22" t="s">
        <v>63</v>
      </c>
      <c r="D3032" s="22" t="s">
        <v>61</v>
      </c>
      <c r="E3032" s="31">
        <v>42893.55673611111</v>
      </c>
      <c r="F3032" s="22" t="s">
        <v>28214</v>
      </c>
      <c r="G3032" s="22" t="s">
        <v>39989</v>
      </c>
      <c r="H3032" s="22" t="s">
        <v>74</v>
      </c>
      <c r="I3032" s="22" t="s">
        <v>39990</v>
      </c>
      <c r="J3032" s="37" t="s">
        <v>28216</v>
      </c>
      <c r="K3032" s="37" t="s">
        <v>28217</v>
      </c>
      <c r="L3032" s="37" t="s">
        <v>28217</v>
      </c>
      <c r="M3032" s="37" t="s">
        <v>39991</v>
      </c>
      <c r="N3032" s="37" t="s">
        <v>1640</v>
      </c>
      <c r="O3032" s="37" t="s">
        <v>1641</v>
      </c>
      <c r="P3032" s="22" t="s">
        <v>39992</v>
      </c>
      <c r="Q3032" s="22" t="s">
        <v>39993</v>
      </c>
      <c r="R3032" s="38">
        <v>0</v>
      </c>
    </row>
    <row r="3033" spans="1:18" ht="12.75">
      <c r="A3033" s="22" t="s">
        <v>60</v>
      </c>
      <c r="B3033" s="22" t="s">
        <v>684</v>
      </c>
      <c r="C3033" s="22" t="s">
        <v>63</v>
      </c>
      <c r="D3033" s="22" t="s">
        <v>61</v>
      </c>
      <c r="E3033" s="31">
        <v>42893.559745370367</v>
      </c>
      <c r="F3033" s="22" t="s">
        <v>28214</v>
      </c>
      <c r="G3033" s="22" t="s">
        <v>39994</v>
      </c>
      <c r="H3033" s="22" t="s">
        <v>74</v>
      </c>
      <c r="I3033" s="22" t="s">
        <v>39995</v>
      </c>
      <c r="J3033" s="37" t="s">
        <v>28216</v>
      </c>
      <c r="K3033" s="37" t="s">
        <v>28217</v>
      </c>
      <c r="L3033" s="37" t="s">
        <v>28217</v>
      </c>
      <c r="M3033" s="37" t="s">
        <v>39996</v>
      </c>
      <c r="N3033" s="37" t="s">
        <v>39997</v>
      </c>
      <c r="O3033" s="37" t="s">
        <v>39998</v>
      </c>
      <c r="P3033" s="22" t="s">
        <v>39999</v>
      </c>
      <c r="Q3033" s="22" t="s">
        <v>40000</v>
      </c>
      <c r="R3033" s="38">
        <v>0</v>
      </c>
    </row>
    <row r="3034" spans="1:18" ht="12.75">
      <c r="A3034" s="22" t="s">
        <v>60</v>
      </c>
      <c r="B3034" s="22" t="s">
        <v>684</v>
      </c>
      <c r="C3034" s="22" t="s">
        <v>63</v>
      </c>
      <c r="D3034" s="22" t="s">
        <v>61</v>
      </c>
      <c r="E3034" s="31">
        <v>42894.638993055552</v>
      </c>
      <c r="F3034" s="22" t="s">
        <v>28214</v>
      </c>
      <c r="G3034" s="22" t="s">
        <v>40001</v>
      </c>
      <c r="H3034" s="22" t="s">
        <v>74</v>
      </c>
      <c r="I3034" s="22" t="s">
        <v>40002</v>
      </c>
      <c r="J3034" s="37" t="s">
        <v>28216</v>
      </c>
      <c r="K3034" s="37" t="s">
        <v>28217</v>
      </c>
      <c r="L3034" s="37" t="s">
        <v>28217</v>
      </c>
      <c r="M3034" s="37" t="s">
        <v>40003</v>
      </c>
      <c r="N3034" s="37" t="s">
        <v>539</v>
      </c>
      <c r="O3034" s="37" t="s">
        <v>540</v>
      </c>
      <c r="P3034" s="22" t="s">
        <v>40004</v>
      </c>
      <c r="Q3034" s="22" t="s">
        <v>40005</v>
      </c>
      <c r="R3034" s="38">
        <v>0</v>
      </c>
    </row>
    <row r="3035" spans="1:18" ht="12.75">
      <c r="A3035" s="22" t="s">
        <v>60</v>
      </c>
      <c r="B3035" s="22" t="s">
        <v>684</v>
      </c>
      <c r="C3035" s="22" t="s">
        <v>63</v>
      </c>
      <c r="D3035" s="22" t="s">
        <v>61</v>
      </c>
      <c r="E3035" s="31">
        <v>42899.384479166663</v>
      </c>
      <c r="F3035" s="22" t="s">
        <v>28214</v>
      </c>
      <c r="G3035" s="22" t="s">
        <v>40006</v>
      </c>
      <c r="H3035" s="22" t="s">
        <v>74</v>
      </c>
      <c r="I3035" s="22" t="s">
        <v>40007</v>
      </c>
      <c r="J3035" s="37" t="s">
        <v>28216</v>
      </c>
      <c r="K3035" s="37" t="s">
        <v>28217</v>
      </c>
      <c r="L3035" s="37" t="s">
        <v>28217</v>
      </c>
      <c r="M3035" s="37" t="s">
        <v>40008</v>
      </c>
      <c r="N3035" s="37" t="s">
        <v>1062</v>
      </c>
      <c r="O3035" s="37" t="s">
        <v>1063</v>
      </c>
      <c r="P3035" s="22" t="s">
        <v>40009</v>
      </c>
      <c r="Q3035" s="22" t="s">
        <v>40010</v>
      </c>
      <c r="R3035" s="38">
        <v>0</v>
      </c>
    </row>
    <row r="3036" spans="1:18" ht="12.75">
      <c r="A3036" s="22" t="s">
        <v>60</v>
      </c>
      <c r="B3036" s="22" t="s">
        <v>684</v>
      </c>
      <c r="C3036" s="22" t="s">
        <v>63</v>
      </c>
      <c r="D3036" s="22" t="s">
        <v>61</v>
      </c>
      <c r="E3036" s="31">
        <v>42899.467175925922</v>
      </c>
      <c r="F3036" s="22" t="s">
        <v>28214</v>
      </c>
      <c r="G3036" s="22" t="s">
        <v>40011</v>
      </c>
      <c r="H3036" s="22" t="s">
        <v>74</v>
      </c>
      <c r="I3036" s="22" t="s">
        <v>6119</v>
      </c>
      <c r="J3036" s="37" t="s">
        <v>28216</v>
      </c>
      <c r="K3036" s="37" t="s">
        <v>28217</v>
      </c>
      <c r="L3036" s="37" t="s">
        <v>28217</v>
      </c>
      <c r="M3036" s="37" t="s">
        <v>40012</v>
      </c>
      <c r="N3036" s="37" t="s">
        <v>5099</v>
      </c>
      <c r="O3036" s="37" t="s">
        <v>5100</v>
      </c>
      <c r="P3036" s="22" t="s">
        <v>40013</v>
      </c>
      <c r="Q3036" s="22" t="s">
        <v>40014</v>
      </c>
      <c r="R3036" s="38">
        <v>0</v>
      </c>
    </row>
    <row r="3037" spans="1:18" ht="12.75">
      <c r="A3037" s="22" t="s">
        <v>60</v>
      </c>
      <c r="B3037" s="22" t="s">
        <v>684</v>
      </c>
      <c r="C3037" s="22" t="s">
        <v>63</v>
      </c>
      <c r="D3037" s="22" t="s">
        <v>61</v>
      </c>
      <c r="E3037" s="31">
        <v>42908.451921296291</v>
      </c>
      <c r="F3037" s="22" t="s">
        <v>28214</v>
      </c>
      <c r="G3037" s="22" t="s">
        <v>40015</v>
      </c>
      <c r="H3037" s="22" t="s">
        <v>74</v>
      </c>
      <c r="I3037" s="22" t="s">
        <v>40016</v>
      </c>
      <c r="J3037" s="37" t="s">
        <v>28216</v>
      </c>
      <c r="K3037" s="37" t="s">
        <v>28217</v>
      </c>
      <c r="L3037" s="37" t="s">
        <v>28217</v>
      </c>
      <c r="M3037" s="37" t="s">
        <v>40017</v>
      </c>
      <c r="N3037" s="37" t="s">
        <v>112</v>
      </c>
      <c r="O3037" s="37" t="s">
        <v>113</v>
      </c>
      <c r="P3037" s="22" t="s">
        <v>40018</v>
      </c>
      <c r="Q3037" s="22" t="s">
        <v>40019</v>
      </c>
      <c r="R3037" s="38">
        <v>0</v>
      </c>
    </row>
    <row r="3038" spans="1:18" ht="12.75">
      <c r="A3038" s="22" t="s">
        <v>60</v>
      </c>
      <c r="B3038" s="22" t="s">
        <v>11713</v>
      </c>
      <c r="C3038" s="22" t="s">
        <v>65</v>
      </c>
      <c r="D3038" s="22" t="s">
        <v>61</v>
      </c>
      <c r="E3038" s="31">
        <v>42887.358263888884</v>
      </c>
      <c r="F3038" s="22" t="s">
        <v>28214</v>
      </c>
      <c r="G3038" s="22" t="s">
        <v>40020</v>
      </c>
      <c r="H3038" s="22" t="s">
        <v>74</v>
      </c>
      <c r="I3038" s="22" t="s">
        <v>12636</v>
      </c>
      <c r="J3038" s="37" t="s">
        <v>28216</v>
      </c>
      <c r="K3038" s="37" t="s">
        <v>28217</v>
      </c>
      <c r="L3038" s="37" t="s">
        <v>28217</v>
      </c>
      <c r="M3038" s="37" t="s">
        <v>40021</v>
      </c>
      <c r="N3038" s="37" t="s">
        <v>2759</v>
      </c>
      <c r="O3038" s="37" t="s">
        <v>2760</v>
      </c>
      <c r="P3038" s="22" t="s">
        <v>40022</v>
      </c>
      <c r="Q3038" s="22" t="s">
        <v>40023</v>
      </c>
      <c r="R3038" s="38">
        <v>0</v>
      </c>
    </row>
    <row r="3039" spans="1:18" ht="12.75">
      <c r="A3039" s="22" t="s">
        <v>60</v>
      </c>
      <c r="B3039" s="22" t="s">
        <v>11713</v>
      </c>
      <c r="C3039" s="22" t="s">
        <v>65</v>
      </c>
      <c r="D3039" s="22" t="s">
        <v>61</v>
      </c>
      <c r="E3039" s="31">
        <v>42888.423958333333</v>
      </c>
      <c r="F3039" s="22" t="s">
        <v>28214</v>
      </c>
      <c r="G3039" s="22" t="s">
        <v>40024</v>
      </c>
      <c r="H3039" s="22" t="s">
        <v>74</v>
      </c>
      <c r="I3039" s="22" t="s">
        <v>14493</v>
      </c>
      <c r="J3039" s="37" t="s">
        <v>28216</v>
      </c>
      <c r="K3039" s="37" t="s">
        <v>28217</v>
      </c>
      <c r="L3039" s="37" t="s">
        <v>28217</v>
      </c>
      <c r="M3039" s="37" t="s">
        <v>40025</v>
      </c>
      <c r="N3039" s="37" t="s">
        <v>5508</v>
      </c>
      <c r="O3039" s="37" t="s">
        <v>5509</v>
      </c>
      <c r="P3039" s="22" t="s">
        <v>40026</v>
      </c>
      <c r="Q3039" s="22" t="s">
        <v>40027</v>
      </c>
      <c r="R3039" s="38">
        <v>0</v>
      </c>
    </row>
    <row r="3040" spans="1:18" ht="12.75">
      <c r="A3040" s="22" t="s">
        <v>60</v>
      </c>
      <c r="B3040" s="22" t="s">
        <v>11713</v>
      </c>
      <c r="C3040" s="22" t="s">
        <v>65</v>
      </c>
      <c r="D3040" s="22" t="s">
        <v>61</v>
      </c>
      <c r="E3040" s="31">
        <v>42888.611076388886</v>
      </c>
      <c r="F3040" s="22" t="s">
        <v>28214</v>
      </c>
      <c r="G3040" s="22" t="s">
        <v>40028</v>
      </c>
      <c r="H3040" s="22" t="s">
        <v>74</v>
      </c>
      <c r="I3040" s="22" t="s">
        <v>12283</v>
      </c>
      <c r="J3040" s="37" t="s">
        <v>28216</v>
      </c>
      <c r="K3040" s="37" t="s">
        <v>28217</v>
      </c>
      <c r="L3040" s="37" t="s">
        <v>28217</v>
      </c>
      <c r="M3040" s="37" t="s">
        <v>40029</v>
      </c>
      <c r="N3040" s="37" t="s">
        <v>125</v>
      </c>
      <c r="O3040" s="37" t="s">
        <v>126</v>
      </c>
      <c r="P3040" s="22" t="s">
        <v>40022</v>
      </c>
      <c r="Q3040" s="22" t="s">
        <v>40030</v>
      </c>
      <c r="R3040" s="38">
        <v>0</v>
      </c>
    </row>
    <row r="3041" spans="1:18" ht="12.75">
      <c r="A3041" s="22" t="s">
        <v>60</v>
      </c>
      <c r="B3041" s="22" t="s">
        <v>11713</v>
      </c>
      <c r="C3041" s="22" t="s">
        <v>65</v>
      </c>
      <c r="D3041" s="22" t="s">
        <v>61</v>
      </c>
      <c r="E3041" s="31">
        <v>42891.463402777779</v>
      </c>
      <c r="F3041" s="22" t="s">
        <v>28214</v>
      </c>
      <c r="G3041" s="22" t="s">
        <v>40031</v>
      </c>
      <c r="H3041" s="22" t="s">
        <v>74</v>
      </c>
      <c r="I3041" s="22" t="s">
        <v>40032</v>
      </c>
      <c r="J3041" s="37" t="s">
        <v>28216</v>
      </c>
      <c r="K3041" s="37" t="s">
        <v>28217</v>
      </c>
      <c r="L3041" s="37" t="s">
        <v>28217</v>
      </c>
      <c r="M3041" s="37" t="s">
        <v>40033</v>
      </c>
      <c r="N3041" s="37" t="s">
        <v>7533</v>
      </c>
      <c r="O3041" s="37" t="s">
        <v>7534</v>
      </c>
      <c r="P3041" s="22" t="s">
        <v>40034</v>
      </c>
      <c r="Q3041" s="22" t="s">
        <v>40035</v>
      </c>
      <c r="R3041" s="38">
        <v>0</v>
      </c>
    </row>
    <row r="3042" spans="1:18" ht="12.75">
      <c r="A3042" s="22" t="s">
        <v>60</v>
      </c>
      <c r="B3042" s="22" t="s">
        <v>11713</v>
      </c>
      <c r="C3042" s="22" t="s">
        <v>65</v>
      </c>
      <c r="D3042" s="22" t="s">
        <v>61</v>
      </c>
      <c r="E3042" s="31">
        <v>42891.595682870371</v>
      </c>
      <c r="F3042" s="22" t="s">
        <v>28214</v>
      </c>
      <c r="G3042" s="22" t="s">
        <v>40036</v>
      </c>
      <c r="H3042" s="22" t="s">
        <v>74</v>
      </c>
      <c r="I3042" s="22" t="s">
        <v>40037</v>
      </c>
      <c r="J3042" s="37" t="s">
        <v>28216</v>
      </c>
      <c r="K3042" s="37" t="s">
        <v>28217</v>
      </c>
      <c r="L3042" s="37" t="s">
        <v>28217</v>
      </c>
      <c r="M3042" s="37" t="s">
        <v>40038</v>
      </c>
      <c r="N3042" s="37" t="s">
        <v>112</v>
      </c>
      <c r="O3042" s="37" t="s">
        <v>113</v>
      </c>
      <c r="P3042" s="22" t="s">
        <v>40039</v>
      </c>
      <c r="Q3042" s="22" t="s">
        <v>40040</v>
      </c>
      <c r="R3042" s="38">
        <v>0</v>
      </c>
    </row>
    <row r="3043" spans="1:18" ht="12.75">
      <c r="A3043" s="22" t="s">
        <v>60</v>
      </c>
      <c r="B3043" s="22" t="s">
        <v>11713</v>
      </c>
      <c r="C3043" s="22" t="s">
        <v>65</v>
      </c>
      <c r="D3043" s="22" t="s">
        <v>61</v>
      </c>
      <c r="E3043" s="31">
        <v>42891.625775462962</v>
      </c>
      <c r="F3043" s="22" t="s">
        <v>28214</v>
      </c>
      <c r="G3043" s="22" t="s">
        <v>40041</v>
      </c>
      <c r="H3043" s="22" t="s">
        <v>74</v>
      </c>
      <c r="I3043" s="22" t="s">
        <v>14266</v>
      </c>
      <c r="J3043" s="37" t="s">
        <v>28216</v>
      </c>
      <c r="K3043" s="37" t="s">
        <v>28217</v>
      </c>
      <c r="L3043" s="37" t="s">
        <v>28217</v>
      </c>
      <c r="M3043" s="37" t="s">
        <v>40042</v>
      </c>
      <c r="N3043" s="37" t="s">
        <v>687</v>
      </c>
      <c r="O3043" s="37" t="s">
        <v>688</v>
      </c>
      <c r="P3043" s="22" t="s">
        <v>40043</v>
      </c>
      <c r="Q3043" s="22" t="s">
        <v>40044</v>
      </c>
      <c r="R3043" s="38">
        <v>0</v>
      </c>
    </row>
    <row r="3044" spans="1:18" ht="12.75">
      <c r="A3044" s="22" t="s">
        <v>60</v>
      </c>
      <c r="B3044" s="22" t="s">
        <v>11713</v>
      </c>
      <c r="C3044" s="22" t="s">
        <v>65</v>
      </c>
      <c r="D3044" s="22" t="s">
        <v>61</v>
      </c>
      <c r="E3044" s="31">
        <v>42892.397372685184</v>
      </c>
      <c r="F3044" s="22" t="s">
        <v>28214</v>
      </c>
      <c r="G3044" s="22" t="s">
        <v>40045</v>
      </c>
      <c r="H3044" s="22" t="s">
        <v>74</v>
      </c>
      <c r="I3044" s="22" t="s">
        <v>40046</v>
      </c>
      <c r="J3044" s="37" t="s">
        <v>28216</v>
      </c>
      <c r="K3044" s="37" t="s">
        <v>28217</v>
      </c>
      <c r="L3044" s="37" t="s">
        <v>28217</v>
      </c>
      <c r="M3044" s="37" t="s">
        <v>40047</v>
      </c>
      <c r="N3044" s="37" t="s">
        <v>5152</v>
      </c>
      <c r="O3044" s="37" t="s">
        <v>5153</v>
      </c>
      <c r="P3044" s="22" t="s">
        <v>40022</v>
      </c>
      <c r="Q3044" s="22" t="s">
        <v>40048</v>
      </c>
      <c r="R3044" s="38">
        <v>0</v>
      </c>
    </row>
    <row r="3045" spans="1:18" ht="12.75">
      <c r="A3045" s="22" t="s">
        <v>60</v>
      </c>
      <c r="B3045" s="22" t="s">
        <v>11713</v>
      </c>
      <c r="C3045" s="22" t="s">
        <v>65</v>
      </c>
      <c r="D3045" s="22" t="s">
        <v>61</v>
      </c>
      <c r="E3045" s="31">
        <v>42892.398495370369</v>
      </c>
      <c r="F3045" s="22" t="s">
        <v>28214</v>
      </c>
      <c r="G3045" s="22" t="s">
        <v>40049</v>
      </c>
      <c r="H3045" s="22" t="s">
        <v>74</v>
      </c>
      <c r="I3045" s="22" t="s">
        <v>13176</v>
      </c>
      <c r="J3045" s="37" t="s">
        <v>28216</v>
      </c>
      <c r="K3045" s="37" t="s">
        <v>28217</v>
      </c>
      <c r="L3045" s="37" t="s">
        <v>28217</v>
      </c>
      <c r="M3045" s="37" t="s">
        <v>40050</v>
      </c>
      <c r="N3045" s="37" t="s">
        <v>5152</v>
      </c>
      <c r="O3045" s="37" t="s">
        <v>5153</v>
      </c>
      <c r="P3045" s="22" t="s">
        <v>40022</v>
      </c>
      <c r="Q3045" s="22" t="s">
        <v>40048</v>
      </c>
      <c r="R3045" s="38">
        <v>0</v>
      </c>
    </row>
    <row r="3046" spans="1:18" ht="12.75">
      <c r="A3046" s="22" t="s">
        <v>60</v>
      </c>
      <c r="B3046" s="22" t="s">
        <v>11713</v>
      </c>
      <c r="C3046" s="22" t="s">
        <v>65</v>
      </c>
      <c r="D3046" s="22" t="s">
        <v>61</v>
      </c>
      <c r="E3046" s="31">
        <v>42892.53261574074</v>
      </c>
      <c r="F3046" s="22" t="s">
        <v>28214</v>
      </c>
      <c r="G3046" s="22" t="s">
        <v>40051</v>
      </c>
      <c r="H3046" s="22" t="s">
        <v>74</v>
      </c>
      <c r="I3046" s="22" t="s">
        <v>15114</v>
      </c>
      <c r="J3046" s="37" t="s">
        <v>28216</v>
      </c>
      <c r="K3046" s="37" t="s">
        <v>28217</v>
      </c>
      <c r="L3046" s="37" t="s">
        <v>28217</v>
      </c>
      <c r="M3046" s="37" t="s">
        <v>40052</v>
      </c>
      <c r="N3046" s="37" t="s">
        <v>2799</v>
      </c>
      <c r="O3046" s="37" t="s">
        <v>2800</v>
      </c>
      <c r="P3046" s="22" t="s">
        <v>40053</v>
      </c>
      <c r="Q3046" s="22" t="s">
        <v>40054</v>
      </c>
      <c r="R3046" s="38">
        <v>0</v>
      </c>
    </row>
    <row r="3047" spans="1:18" ht="12.75">
      <c r="A3047" s="22" t="s">
        <v>60</v>
      </c>
      <c r="B3047" s="22" t="s">
        <v>11713</v>
      </c>
      <c r="C3047" s="22" t="s">
        <v>65</v>
      </c>
      <c r="D3047" s="22" t="s">
        <v>61</v>
      </c>
      <c r="E3047" s="31">
        <v>42892.575937499998</v>
      </c>
      <c r="F3047" s="22" t="s">
        <v>28214</v>
      </c>
      <c r="G3047" s="22" t="s">
        <v>40055</v>
      </c>
      <c r="H3047" s="22" t="s">
        <v>74</v>
      </c>
      <c r="I3047" s="22" t="s">
        <v>40056</v>
      </c>
      <c r="J3047" s="37" t="s">
        <v>28216</v>
      </c>
      <c r="K3047" s="37" t="s">
        <v>28217</v>
      </c>
      <c r="L3047" s="37" t="s">
        <v>28217</v>
      </c>
      <c r="M3047" s="37" t="s">
        <v>40057</v>
      </c>
      <c r="N3047" s="37" t="s">
        <v>133</v>
      </c>
      <c r="O3047" s="37" t="s">
        <v>134</v>
      </c>
      <c r="P3047" s="22" t="s">
        <v>40058</v>
      </c>
      <c r="Q3047" s="22" t="s">
        <v>40059</v>
      </c>
      <c r="R3047" s="38">
        <v>0</v>
      </c>
    </row>
    <row r="3048" spans="1:18" ht="12.75">
      <c r="A3048" s="22" t="s">
        <v>60</v>
      </c>
      <c r="B3048" s="22" t="s">
        <v>11713</v>
      </c>
      <c r="C3048" s="22" t="s">
        <v>65</v>
      </c>
      <c r="D3048" s="22" t="s">
        <v>61</v>
      </c>
      <c r="E3048" s="31">
        <v>42892.590370370366</v>
      </c>
      <c r="F3048" s="22" t="s">
        <v>28214</v>
      </c>
      <c r="G3048" s="22" t="s">
        <v>40060</v>
      </c>
      <c r="H3048" s="22" t="s">
        <v>74</v>
      </c>
      <c r="I3048" s="22" t="s">
        <v>40061</v>
      </c>
      <c r="J3048" s="37" t="s">
        <v>28216</v>
      </c>
      <c r="K3048" s="37" t="s">
        <v>28217</v>
      </c>
      <c r="L3048" s="37" t="s">
        <v>28217</v>
      </c>
      <c r="M3048" s="37" t="s">
        <v>40062</v>
      </c>
      <c r="N3048" s="37" t="s">
        <v>40063</v>
      </c>
      <c r="O3048" s="37" t="s">
        <v>40064</v>
      </c>
      <c r="P3048" s="22" t="s">
        <v>40022</v>
      </c>
      <c r="Q3048" s="22" t="s">
        <v>40065</v>
      </c>
      <c r="R3048" s="38">
        <v>0</v>
      </c>
    </row>
    <row r="3049" spans="1:18" ht="12.75">
      <c r="A3049" s="22" t="s">
        <v>60</v>
      </c>
      <c r="B3049" s="22" t="s">
        <v>11713</v>
      </c>
      <c r="C3049" s="22" t="s">
        <v>65</v>
      </c>
      <c r="D3049" s="22" t="s">
        <v>61</v>
      </c>
      <c r="E3049" s="31">
        <v>42892.635057870371</v>
      </c>
      <c r="F3049" s="22" t="s">
        <v>28214</v>
      </c>
      <c r="G3049" s="22" t="s">
        <v>40066</v>
      </c>
      <c r="H3049" s="22" t="s">
        <v>74</v>
      </c>
      <c r="I3049" s="22" t="s">
        <v>40067</v>
      </c>
      <c r="J3049" s="37" t="s">
        <v>28216</v>
      </c>
      <c r="K3049" s="37" t="s">
        <v>28217</v>
      </c>
      <c r="L3049" s="37" t="s">
        <v>28217</v>
      </c>
      <c r="M3049" s="37" t="s">
        <v>40068</v>
      </c>
      <c r="N3049" s="37" t="s">
        <v>557</v>
      </c>
      <c r="O3049" s="37" t="s">
        <v>558</v>
      </c>
      <c r="P3049" s="22" t="s">
        <v>40069</v>
      </c>
      <c r="Q3049" s="22" t="s">
        <v>40070</v>
      </c>
      <c r="R3049" s="38">
        <v>0</v>
      </c>
    </row>
    <row r="3050" spans="1:18" ht="12.75">
      <c r="A3050" s="22" t="s">
        <v>60</v>
      </c>
      <c r="B3050" s="22" t="s">
        <v>11713</v>
      </c>
      <c r="C3050" s="22" t="s">
        <v>65</v>
      </c>
      <c r="D3050" s="22" t="s">
        <v>61</v>
      </c>
      <c r="E3050" s="31">
        <v>42893.494259259256</v>
      </c>
      <c r="F3050" s="22" t="s">
        <v>28214</v>
      </c>
      <c r="G3050" s="22" t="s">
        <v>40071</v>
      </c>
      <c r="H3050" s="22" t="s">
        <v>74</v>
      </c>
      <c r="I3050" s="22" t="s">
        <v>12595</v>
      </c>
      <c r="J3050" s="37" t="s">
        <v>28216</v>
      </c>
      <c r="K3050" s="37" t="s">
        <v>28217</v>
      </c>
      <c r="L3050" s="37" t="s">
        <v>28217</v>
      </c>
      <c r="M3050" s="37" t="s">
        <v>40072</v>
      </c>
      <c r="N3050" s="37" t="s">
        <v>12596</v>
      </c>
      <c r="O3050" s="37" t="s">
        <v>12597</v>
      </c>
      <c r="P3050" s="22" t="s">
        <v>40073</v>
      </c>
      <c r="Q3050" s="22" t="s">
        <v>40074</v>
      </c>
      <c r="R3050" s="38">
        <v>0</v>
      </c>
    </row>
    <row r="3051" spans="1:18" ht="12.75">
      <c r="A3051" s="22" t="s">
        <v>60</v>
      </c>
      <c r="B3051" s="22" t="s">
        <v>11713</v>
      </c>
      <c r="C3051" s="22" t="s">
        <v>65</v>
      </c>
      <c r="D3051" s="22" t="s">
        <v>61</v>
      </c>
      <c r="E3051" s="31">
        <v>42893.534143518518</v>
      </c>
      <c r="F3051" s="22" t="s">
        <v>28214</v>
      </c>
      <c r="G3051" s="22" t="s">
        <v>40075</v>
      </c>
      <c r="H3051" s="22" t="s">
        <v>74</v>
      </c>
      <c r="I3051" s="22" t="s">
        <v>13797</v>
      </c>
      <c r="J3051" s="37" t="s">
        <v>28216</v>
      </c>
      <c r="K3051" s="37" t="s">
        <v>28217</v>
      </c>
      <c r="L3051" s="37" t="s">
        <v>28217</v>
      </c>
      <c r="M3051" s="37" t="s">
        <v>40076</v>
      </c>
      <c r="N3051" s="37" t="s">
        <v>4045</v>
      </c>
      <c r="O3051" s="37" t="s">
        <v>4046</v>
      </c>
      <c r="P3051" s="22" t="s">
        <v>40022</v>
      </c>
      <c r="Q3051" s="22" t="s">
        <v>40077</v>
      </c>
      <c r="R3051" s="38">
        <v>0</v>
      </c>
    </row>
    <row r="3052" spans="1:18" ht="12.75">
      <c r="A3052" s="22" t="s">
        <v>60</v>
      </c>
      <c r="B3052" s="22" t="s">
        <v>11713</v>
      </c>
      <c r="C3052" s="22" t="s">
        <v>65</v>
      </c>
      <c r="D3052" s="22" t="s">
        <v>61</v>
      </c>
      <c r="E3052" s="31">
        <v>42893.605590277773</v>
      </c>
      <c r="F3052" s="22" t="s">
        <v>28214</v>
      </c>
      <c r="G3052" s="22" t="s">
        <v>40078</v>
      </c>
      <c r="H3052" s="22" t="s">
        <v>74</v>
      </c>
      <c r="I3052" s="22" t="s">
        <v>12677</v>
      </c>
      <c r="J3052" s="37" t="s">
        <v>28216</v>
      </c>
      <c r="K3052" s="37" t="s">
        <v>28217</v>
      </c>
      <c r="L3052" s="37" t="s">
        <v>28217</v>
      </c>
      <c r="M3052" s="37" t="s">
        <v>40079</v>
      </c>
      <c r="N3052" s="37" t="s">
        <v>426</v>
      </c>
      <c r="O3052" s="37" t="s">
        <v>427</v>
      </c>
      <c r="P3052" s="22" t="s">
        <v>40080</v>
      </c>
      <c r="Q3052" s="22" t="s">
        <v>40081</v>
      </c>
      <c r="R3052" s="38">
        <v>0</v>
      </c>
    </row>
    <row r="3053" spans="1:18" ht="12.75">
      <c r="A3053" s="22" t="s">
        <v>60</v>
      </c>
      <c r="B3053" s="22" t="s">
        <v>11713</v>
      </c>
      <c r="C3053" s="22" t="s">
        <v>65</v>
      </c>
      <c r="D3053" s="22" t="s">
        <v>61</v>
      </c>
      <c r="E3053" s="31">
        <v>42893.61577546296</v>
      </c>
      <c r="F3053" s="22" t="s">
        <v>28214</v>
      </c>
      <c r="G3053" s="22" t="s">
        <v>40082</v>
      </c>
      <c r="H3053" s="22" t="s">
        <v>74</v>
      </c>
      <c r="I3053" s="22" t="s">
        <v>40083</v>
      </c>
      <c r="J3053" s="37" t="s">
        <v>28216</v>
      </c>
      <c r="K3053" s="37" t="s">
        <v>28217</v>
      </c>
      <c r="L3053" s="37" t="s">
        <v>28217</v>
      </c>
      <c r="M3053" s="37" t="s">
        <v>40084</v>
      </c>
      <c r="N3053" s="37" t="s">
        <v>191</v>
      </c>
      <c r="O3053" s="37" t="s">
        <v>192</v>
      </c>
      <c r="P3053" s="22" t="s">
        <v>40069</v>
      </c>
      <c r="Q3053" s="22" t="s">
        <v>40070</v>
      </c>
      <c r="R3053" s="38">
        <v>0</v>
      </c>
    </row>
    <row r="3054" spans="1:18" ht="12.75">
      <c r="A3054" s="22" t="s">
        <v>60</v>
      </c>
      <c r="B3054" s="22" t="s">
        <v>11713</v>
      </c>
      <c r="C3054" s="22" t="s">
        <v>65</v>
      </c>
      <c r="D3054" s="22" t="s">
        <v>61</v>
      </c>
      <c r="E3054" s="31">
        <v>42893.688541666663</v>
      </c>
      <c r="F3054" s="22" t="s">
        <v>28214</v>
      </c>
      <c r="G3054" s="22" t="s">
        <v>40085</v>
      </c>
      <c r="H3054" s="22" t="s">
        <v>74</v>
      </c>
      <c r="I3054" s="22" t="s">
        <v>12486</v>
      </c>
      <c r="J3054" s="37" t="s">
        <v>28216</v>
      </c>
      <c r="K3054" s="37" t="s">
        <v>28217</v>
      </c>
      <c r="L3054" s="37" t="s">
        <v>28217</v>
      </c>
      <c r="M3054" s="37" t="s">
        <v>40086</v>
      </c>
      <c r="N3054" s="37" t="s">
        <v>112</v>
      </c>
      <c r="O3054" s="37" t="s">
        <v>113</v>
      </c>
      <c r="P3054" s="22" t="s">
        <v>40087</v>
      </c>
      <c r="Q3054" s="22" t="s">
        <v>40088</v>
      </c>
      <c r="R3054" s="38">
        <v>0</v>
      </c>
    </row>
    <row r="3055" spans="1:18" ht="12.75">
      <c r="A3055" s="22" t="s">
        <v>60</v>
      </c>
      <c r="B3055" s="22" t="s">
        <v>11713</v>
      </c>
      <c r="C3055" s="22" t="s">
        <v>65</v>
      </c>
      <c r="D3055" s="22" t="s">
        <v>61</v>
      </c>
      <c r="E3055" s="31">
        <v>42894.426053240742</v>
      </c>
      <c r="F3055" s="22" t="s">
        <v>28214</v>
      </c>
      <c r="G3055" s="22" t="s">
        <v>40089</v>
      </c>
      <c r="H3055" s="22" t="s">
        <v>74</v>
      </c>
      <c r="I3055" s="22" t="s">
        <v>40090</v>
      </c>
      <c r="J3055" s="37" t="s">
        <v>28216</v>
      </c>
      <c r="K3055" s="37" t="s">
        <v>28217</v>
      </c>
      <c r="L3055" s="37" t="s">
        <v>28217</v>
      </c>
      <c r="M3055" s="37" t="s">
        <v>40091</v>
      </c>
      <c r="N3055" s="37" t="s">
        <v>4703</v>
      </c>
      <c r="O3055" s="37" t="s">
        <v>4704</v>
      </c>
      <c r="P3055" s="22" t="s">
        <v>40022</v>
      </c>
      <c r="Q3055" s="22" t="s">
        <v>40030</v>
      </c>
      <c r="R3055" s="38">
        <v>0</v>
      </c>
    </row>
    <row r="3056" spans="1:18" ht="12.75">
      <c r="A3056" s="22" t="s">
        <v>60</v>
      </c>
      <c r="B3056" s="22" t="s">
        <v>11713</v>
      </c>
      <c r="C3056" s="22" t="s">
        <v>65</v>
      </c>
      <c r="D3056" s="22" t="s">
        <v>61</v>
      </c>
      <c r="E3056" s="31">
        <v>42894.443611111106</v>
      </c>
      <c r="F3056" s="22" t="s">
        <v>28214</v>
      </c>
      <c r="G3056" s="22" t="s">
        <v>40092</v>
      </c>
      <c r="H3056" s="22" t="s">
        <v>74</v>
      </c>
      <c r="I3056" s="22" t="s">
        <v>14268</v>
      </c>
      <c r="J3056" s="37" t="s">
        <v>28216</v>
      </c>
      <c r="K3056" s="37" t="s">
        <v>28217</v>
      </c>
      <c r="L3056" s="37" t="s">
        <v>28217</v>
      </c>
      <c r="M3056" s="37" t="s">
        <v>40093</v>
      </c>
      <c r="N3056" s="37" t="s">
        <v>9351</v>
      </c>
      <c r="O3056" s="37" t="s">
        <v>9352</v>
      </c>
      <c r="P3056" s="22" t="s">
        <v>40022</v>
      </c>
      <c r="Q3056" s="22" t="s">
        <v>40030</v>
      </c>
      <c r="R3056" s="38">
        <v>0</v>
      </c>
    </row>
    <row r="3057" spans="1:18" ht="12.75">
      <c r="A3057" s="22" t="s">
        <v>60</v>
      </c>
      <c r="B3057" s="22" t="s">
        <v>11713</v>
      </c>
      <c r="C3057" s="22" t="s">
        <v>65</v>
      </c>
      <c r="D3057" s="22" t="s">
        <v>61</v>
      </c>
      <c r="E3057" s="31">
        <v>42898.554178240738</v>
      </c>
      <c r="F3057" s="22" t="s">
        <v>28214</v>
      </c>
      <c r="G3057" s="22" t="s">
        <v>40094</v>
      </c>
      <c r="H3057" s="22" t="s">
        <v>74</v>
      </c>
      <c r="I3057" s="22" t="s">
        <v>15030</v>
      </c>
      <c r="J3057" s="37" t="s">
        <v>28216</v>
      </c>
      <c r="K3057" s="37" t="s">
        <v>28217</v>
      </c>
      <c r="L3057" s="37" t="s">
        <v>28217</v>
      </c>
      <c r="M3057" s="37" t="s">
        <v>40095</v>
      </c>
      <c r="N3057" s="37" t="s">
        <v>397</v>
      </c>
      <c r="O3057" s="37" t="s">
        <v>398</v>
      </c>
      <c r="P3057" s="22" t="s">
        <v>40096</v>
      </c>
      <c r="Q3057" s="22" t="s">
        <v>40097</v>
      </c>
      <c r="R3057" s="38">
        <v>0</v>
      </c>
    </row>
    <row r="3058" spans="1:18" ht="12.75">
      <c r="A3058" s="22" t="s">
        <v>60</v>
      </c>
      <c r="B3058" s="22" t="s">
        <v>11713</v>
      </c>
      <c r="C3058" s="22" t="s">
        <v>65</v>
      </c>
      <c r="D3058" s="22" t="s">
        <v>61</v>
      </c>
      <c r="E3058" s="31">
        <v>42898.59883101852</v>
      </c>
      <c r="F3058" s="22" t="s">
        <v>28214</v>
      </c>
      <c r="G3058" s="22" t="s">
        <v>40098</v>
      </c>
      <c r="H3058" s="22" t="s">
        <v>74</v>
      </c>
      <c r="I3058" s="22" t="s">
        <v>12226</v>
      </c>
      <c r="J3058" s="37" t="s">
        <v>28216</v>
      </c>
      <c r="K3058" s="37" t="s">
        <v>28217</v>
      </c>
      <c r="L3058" s="37" t="s">
        <v>28217</v>
      </c>
      <c r="M3058" s="37" t="s">
        <v>40099</v>
      </c>
      <c r="N3058" s="37" t="s">
        <v>269</v>
      </c>
      <c r="O3058" s="37" t="s">
        <v>270</v>
      </c>
      <c r="P3058" s="22" t="s">
        <v>40100</v>
      </c>
      <c r="Q3058" s="22" t="s">
        <v>40101</v>
      </c>
      <c r="R3058" s="38">
        <v>0</v>
      </c>
    </row>
    <row r="3059" spans="1:18" ht="12.75">
      <c r="A3059" s="22" t="s">
        <v>60</v>
      </c>
      <c r="B3059" s="22" t="s">
        <v>11713</v>
      </c>
      <c r="C3059" s="22" t="s">
        <v>65</v>
      </c>
      <c r="D3059" s="22" t="s">
        <v>61</v>
      </c>
      <c r="E3059" s="31">
        <v>42900.362233796295</v>
      </c>
      <c r="F3059" s="22" t="s">
        <v>28214</v>
      </c>
      <c r="G3059" s="22" t="s">
        <v>40102</v>
      </c>
      <c r="H3059" s="22" t="s">
        <v>74</v>
      </c>
      <c r="I3059" s="22" t="s">
        <v>12671</v>
      </c>
      <c r="J3059" s="37" t="s">
        <v>28216</v>
      </c>
      <c r="K3059" s="37" t="s">
        <v>28217</v>
      </c>
      <c r="L3059" s="37" t="s">
        <v>28217</v>
      </c>
      <c r="M3059" s="37" t="s">
        <v>40103</v>
      </c>
      <c r="N3059" s="37" t="s">
        <v>7779</v>
      </c>
      <c r="O3059" s="37" t="s">
        <v>7780</v>
      </c>
      <c r="P3059" s="22" t="s">
        <v>40104</v>
      </c>
      <c r="Q3059" s="22" t="s">
        <v>40105</v>
      </c>
      <c r="R3059" s="38">
        <v>0</v>
      </c>
    </row>
    <row r="3060" spans="1:18" ht="12.75">
      <c r="A3060" s="22" t="s">
        <v>60</v>
      </c>
      <c r="B3060" s="22" t="s">
        <v>11713</v>
      </c>
      <c r="C3060" s="22" t="s">
        <v>65</v>
      </c>
      <c r="D3060" s="22" t="s">
        <v>61</v>
      </c>
      <c r="E3060" s="31">
        <v>42900.656527777777</v>
      </c>
      <c r="F3060" s="22" t="s">
        <v>28214</v>
      </c>
      <c r="G3060" s="22" t="s">
        <v>40106</v>
      </c>
      <c r="H3060" s="22" t="s">
        <v>74</v>
      </c>
      <c r="I3060" s="22" t="s">
        <v>13227</v>
      </c>
      <c r="J3060" s="37" t="s">
        <v>28216</v>
      </c>
      <c r="K3060" s="37" t="s">
        <v>28217</v>
      </c>
      <c r="L3060" s="37" t="s">
        <v>28217</v>
      </c>
      <c r="M3060" s="37" t="s">
        <v>40107</v>
      </c>
      <c r="N3060" s="37" t="s">
        <v>13228</v>
      </c>
      <c r="O3060" s="37" t="s">
        <v>13229</v>
      </c>
      <c r="P3060" s="22" t="s">
        <v>40022</v>
      </c>
      <c r="Q3060" s="22" t="s">
        <v>40065</v>
      </c>
      <c r="R3060" s="38">
        <v>0</v>
      </c>
    </row>
    <row r="3061" spans="1:18" ht="12.75">
      <c r="A3061" s="22" t="s">
        <v>60</v>
      </c>
      <c r="B3061" s="22" t="s">
        <v>11713</v>
      </c>
      <c r="C3061" s="22" t="s">
        <v>65</v>
      </c>
      <c r="D3061" s="22" t="s">
        <v>61</v>
      </c>
      <c r="E3061" s="31">
        <v>42902.587962962964</v>
      </c>
      <c r="F3061" s="22" t="s">
        <v>28214</v>
      </c>
      <c r="G3061" s="22" t="s">
        <v>40108</v>
      </c>
      <c r="H3061" s="22" t="s">
        <v>74</v>
      </c>
      <c r="I3061" s="22" t="s">
        <v>11715</v>
      </c>
      <c r="J3061" s="37" t="s">
        <v>28216</v>
      </c>
      <c r="K3061" s="37" t="s">
        <v>28217</v>
      </c>
      <c r="L3061" s="37" t="s">
        <v>28217</v>
      </c>
      <c r="M3061" s="37" t="s">
        <v>40109</v>
      </c>
      <c r="N3061" s="37" t="s">
        <v>11716</v>
      </c>
      <c r="O3061" s="37" t="s">
        <v>11717</v>
      </c>
      <c r="P3061" s="22" t="s">
        <v>40110</v>
      </c>
      <c r="Q3061" s="22" t="s">
        <v>40111</v>
      </c>
      <c r="R3061" s="38">
        <v>0</v>
      </c>
    </row>
    <row r="3062" spans="1:18" ht="12.75">
      <c r="A3062" s="22" t="s">
        <v>60</v>
      </c>
      <c r="B3062" s="22" t="s">
        <v>11713</v>
      </c>
      <c r="C3062" s="22" t="s">
        <v>65</v>
      </c>
      <c r="D3062" s="22" t="s">
        <v>61</v>
      </c>
      <c r="E3062" s="31">
        <v>42902.680729166663</v>
      </c>
      <c r="F3062" s="22" t="s">
        <v>28214</v>
      </c>
      <c r="G3062" s="22" t="s">
        <v>40112</v>
      </c>
      <c r="H3062" s="22" t="s">
        <v>74</v>
      </c>
      <c r="I3062" s="22" t="s">
        <v>40113</v>
      </c>
      <c r="J3062" s="37" t="s">
        <v>28216</v>
      </c>
      <c r="K3062" s="37" t="s">
        <v>28217</v>
      </c>
      <c r="L3062" s="37" t="s">
        <v>28217</v>
      </c>
      <c r="M3062" s="37" t="s">
        <v>40114</v>
      </c>
      <c r="N3062" s="37" t="s">
        <v>108</v>
      </c>
      <c r="O3062" s="37" t="s">
        <v>109</v>
      </c>
      <c r="P3062" s="22" t="s">
        <v>40115</v>
      </c>
      <c r="Q3062" s="22" t="s">
        <v>40116</v>
      </c>
      <c r="R3062" s="38">
        <v>0</v>
      </c>
    </row>
    <row r="3063" spans="1:18" ht="12.75">
      <c r="A3063" s="22" t="s">
        <v>60</v>
      </c>
      <c r="B3063" s="22" t="s">
        <v>11713</v>
      </c>
      <c r="C3063" s="22" t="s">
        <v>65</v>
      </c>
      <c r="D3063" s="22" t="s">
        <v>61</v>
      </c>
      <c r="E3063" s="31">
        <v>42905.428425925922</v>
      </c>
      <c r="F3063" s="22" t="s">
        <v>28214</v>
      </c>
      <c r="G3063" s="22" t="s">
        <v>40117</v>
      </c>
      <c r="H3063" s="22" t="s">
        <v>74</v>
      </c>
      <c r="I3063" s="22" t="s">
        <v>11832</v>
      </c>
      <c r="J3063" s="37" t="s">
        <v>28216</v>
      </c>
      <c r="K3063" s="37" t="s">
        <v>28217</v>
      </c>
      <c r="L3063" s="37" t="s">
        <v>28217</v>
      </c>
      <c r="M3063" s="37" t="s">
        <v>40118</v>
      </c>
      <c r="N3063" s="37" t="s">
        <v>389</v>
      </c>
      <c r="O3063" s="37" t="s">
        <v>390</v>
      </c>
      <c r="P3063" s="22" t="s">
        <v>40119</v>
      </c>
      <c r="Q3063" s="22" t="s">
        <v>40120</v>
      </c>
      <c r="R3063" s="38">
        <v>0</v>
      </c>
    </row>
    <row r="3064" spans="1:18" ht="12.75">
      <c r="A3064" s="22" t="s">
        <v>60</v>
      </c>
      <c r="B3064" s="22" t="s">
        <v>11713</v>
      </c>
      <c r="C3064" s="22" t="s">
        <v>65</v>
      </c>
      <c r="D3064" s="22" t="s">
        <v>61</v>
      </c>
      <c r="E3064" s="31">
        <v>42905.530833333331</v>
      </c>
      <c r="F3064" s="22" t="s">
        <v>28214</v>
      </c>
      <c r="G3064" s="22" t="s">
        <v>40121</v>
      </c>
      <c r="H3064" s="22" t="s">
        <v>74</v>
      </c>
      <c r="I3064" s="22" t="s">
        <v>14848</v>
      </c>
      <c r="J3064" s="37" t="s">
        <v>28216</v>
      </c>
      <c r="K3064" s="37" t="s">
        <v>28217</v>
      </c>
      <c r="L3064" s="37" t="s">
        <v>28217</v>
      </c>
      <c r="M3064" s="37" t="s">
        <v>40122</v>
      </c>
      <c r="N3064" s="37" t="s">
        <v>3014</v>
      </c>
      <c r="O3064" s="37" t="s">
        <v>3015</v>
      </c>
      <c r="P3064" s="22" t="s">
        <v>40022</v>
      </c>
      <c r="Q3064" s="22" t="s">
        <v>40123</v>
      </c>
      <c r="R3064" s="38">
        <v>0</v>
      </c>
    </row>
    <row r="3065" spans="1:18" ht="12.75">
      <c r="A3065" s="22" t="s">
        <v>60</v>
      </c>
      <c r="B3065" s="22" t="s">
        <v>11713</v>
      </c>
      <c r="C3065" s="22" t="s">
        <v>65</v>
      </c>
      <c r="D3065" s="22" t="s">
        <v>61</v>
      </c>
      <c r="E3065" s="31">
        <v>42905.623784722222</v>
      </c>
      <c r="F3065" s="22" t="s">
        <v>28214</v>
      </c>
      <c r="G3065" s="22" t="s">
        <v>40124</v>
      </c>
      <c r="H3065" s="22" t="s">
        <v>74</v>
      </c>
      <c r="I3065" s="22" t="s">
        <v>13991</v>
      </c>
      <c r="J3065" s="37" t="s">
        <v>28216</v>
      </c>
      <c r="K3065" s="37" t="s">
        <v>28217</v>
      </c>
      <c r="L3065" s="37" t="s">
        <v>28217</v>
      </c>
      <c r="M3065" s="37" t="s">
        <v>40125</v>
      </c>
      <c r="N3065" s="37" t="s">
        <v>13992</v>
      </c>
      <c r="O3065" s="37" t="s">
        <v>13993</v>
      </c>
      <c r="P3065" s="22" t="s">
        <v>40126</v>
      </c>
      <c r="Q3065" s="22" t="s">
        <v>40127</v>
      </c>
      <c r="R3065" s="38">
        <v>0</v>
      </c>
    </row>
    <row r="3066" spans="1:18" ht="12.75">
      <c r="A3066" s="22" t="s">
        <v>60</v>
      </c>
      <c r="B3066" s="22" t="s">
        <v>11713</v>
      </c>
      <c r="C3066" s="22" t="s">
        <v>65</v>
      </c>
      <c r="D3066" s="22" t="s">
        <v>61</v>
      </c>
      <c r="E3066" s="31">
        <v>42907.384317129625</v>
      </c>
      <c r="F3066" s="22" t="s">
        <v>28214</v>
      </c>
      <c r="G3066" s="22" t="s">
        <v>40128</v>
      </c>
      <c r="H3066" s="22" t="s">
        <v>74</v>
      </c>
      <c r="I3066" s="22" t="s">
        <v>13670</v>
      </c>
      <c r="J3066" s="37" t="s">
        <v>28216</v>
      </c>
      <c r="K3066" s="37" t="s">
        <v>28217</v>
      </c>
      <c r="L3066" s="37" t="s">
        <v>28217</v>
      </c>
      <c r="M3066" s="37" t="s">
        <v>40129</v>
      </c>
      <c r="N3066" s="37" t="s">
        <v>1300</v>
      </c>
      <c r="O3066" s="37" t="s">
        <v>1301</v>
      </c>
      <c r="P3066" s="22" t="s">
        <v>40022</v>
      </c>
      <c r="Q3066" s="22" t="s">
        <v>40130</v>
      </c>
      <c r="R3066" s="38">
        <v>0</v>
      </c>
    </row>
    <row r="3067" spans="1:18" ht="12.75">
      <c r="A3067" s="22" t="s">
        <v>60</v>
      </c>
      <c r="B3067" s="22" t="s">
        <v>11713</v>
      </c>
      <c r="C3067" s="22" t="s">
        <v>65</v>
      </c>
      <c r="D3067" s="22" t="s">
        <v>61</v>
      </c>
      <c r="E3067" s="31">
        <v>42908.454594907409</v>
      </c>
      <c r="F3067" s="22" t="s">
        <v>28214</v>
      </c>
      <c r="G3067" s="22" t="s">
        <v>40131</v>
      </c>
      <c r="H3067" s="22" t="s">
        <v>74</v>
      </c>
      <c r="I3067" s="22" t="s">
        <v>13185</v>
      </c>
      <c r="J3067" s="37" t="s">
        <v>28216</v>
      </c>
      <c r="K3067" s="37" t="s">
        <v>28217</v>
      </c>
      <c r="L3067" s="37" t="s">
        <v>28217</v>
      </c>
      <c r="M3067" s="37" t="s">
        <v>40132</v>
      </c>
      <c r="N3067" s="37" t="s">
        <v>10492</v>
      </c>
      <c r="O3067" s="37" t="s">
        <v>10493</v>
      </c>
      <c r="P3067" s="22" t="s">
        <v>40022</v>
      </c>
      <c r="Q3067" s="22" t="s">
        <v>40133</v>
      </c>
      <c r="R3067" s="38">
        <v>0</v>
      </c>
    </row>
    <row r="3068" spans="1:18" ht="12.75">
      <c r="A3068" s="22" t="s">
        <v>60</v>
      </c>
      <c r="B3068" s="22" t="s">
        <v>11713</v>
      </c>
      <c r="C3068" s="22" t="s">
        <v>65</v>
      </c>
      <c r="D3068" s="22" t="s">
        <v>61</v>
      </c>
      <c r="E3068" s="31">
        <v>42908.466458333329</v>
      </c>
      <c r="F3068" s="22" t="s">
        <v>28214</v>
      </c>
      <c r="G3068" s="22" t="s">
        <v>40134</v>
      </c>
      <c r="H3068" s="22" t="s">
        <v>74</v>
      </c>
      <c r="I3068" s="22" t="s">
        <v>12938</v>
      </c>
      <c r="J3068" s="37" t="s">
        <v>28216</v>
      </c>
      <c r="K3068" s="37" t="s">
        <v>28217</v>
      </c>
      <c r="L3068" s="37" t="s">
        <v>28217</v>
      </c>
      <c r="M3068" s="37" t="s">
        <v>40135</v>
      </c>
      <c r="N3068" s="37" t="s">
        <v>453</v>
      </c>
      <c r="O3068" s="37" t="s">
        <v>454</v>
      </c>
      <c r="P3068" s="22" t="s">
        <v>40022</v>
      </c>
      <c r="Q3068" s="22" t="s">
        <v>40136</v>
      </c>
      <c r="R3068" s="38">
        <v>0</v>
      </c>
    </row>
    <row r="3069" spans="1:18" ht="12.75">
      <c r="A3069" s="22" t="s">
        <v>60</v>
      </c>
      <c r="B3069" s="22" t="s">
        <v>11713</v>
      </c>
      <c r="C3069" s="22" t="s">
        <v>65</v>
      </c>
      <c r="D3069" s="22" t="s">
        <v>61</v>
      </c>
      <c r="E3069" s="31">
        <v>42908.508368055554</v>
      </c>
      <c r="F3069" s="22" t="s">
        <v>28214</v>
      </c>
      <c r="G3069" s="22" t="s">
        <v>40137</v>
      </c>
      <c r="H3069" s="22" t="s">
        <v>74</v>
      </c>
      <c r="I3069" s="22" t="s">
        <v>12862</v>
      </c>
      <c r="J3069" s="37" t="s">
        <v>28216</v>
      </c>
      <c r="K3069" s="37" t="s">
        <v>28217</v>
      </c>
      <c r="L3069" s="37" t="s">
        <v>28217</v>
      </c>
      <c r="M3069" s="37" t="s">
        <v>40138</v>
      </c>
      <c r="N3069" s="37" t="s">
        <v>1400</v>
      </c>
      <c r="O3069" s="37" t="s">
        <v>1401</v>
      </c>
      <c r="P3069" s="22" t="s">
        <v>40022</v>
      </c>
      <c r="Q3069" s="22" t="s">
        <v>40139</v>
      </c>
      <c r="R3069" s="38">
        <v>0</v>
      </c>
    </row>
    <row r="3070" spans="1:18" ht="12.75">
      <c r="A3070" s="22" t="s">
        <v>60</v>
      </c>
      <c r="B3070" s="22" t="s">
        <v>11713</v>
      </c>
      <c r="C3070" s="22" t="s">
        <v>65</v>
      </c>
      <c r="D3070" s="22" t="s">
        <v>61</v>
      </c>
      <c r="E3070" s="31">
        <v>42908.702361111107</v>
      </c>
      <c r="F3070" s="22" t="s">
        <v>28214</v>
      </c>
      <c r="G3070" s="22" t="s">
        <v>40140</v>
      </c>
      <c r="H3070" s="22" t="s">
        <v>74</v>
      </c>
      <c r="I3070" s="22" t="s">
        <v>40141</v>
      </c>
      <c r="J3070" s="37" t="s">
        <v>28216</v>
      </c>
      <c r="K3070" s="37" t="s">
        <v>28217</v>
      </c>
      <c r="L3070" s="37" t="s">
        <v>28217</v>
      </c>
      <c r="M3070" s="37" t="s">
        <v>40142</v>
      </c>
      <c r="N3070" s="37" t="s">
        <v>682</v>
      </c>
      <c r="O3070" s="37" t="s">
        <v>683</v>
      </c>
      <c r="P3070" s="22" t="s">
        <v>40143</v>
      </c>
      <c r="Q3070" s="22" t="s">
        <v>40144</v>
      </c>
      <c r="R3070" s="38">
        <v>0</v>
      </c>
    </row>
    <row r="3071" spans="1:18" ht="12.75">
      <c r="A3071" s="22" t="s">
        <v>60</v>
      </c>
      <c r="B3071" s="22" t="s">
        <v>11713</v>
      </c>
      <c r="C3071" s="22" t="s">
        <v>65</v>
      </c>
      <c r="D3071" s="22" t="s">
        <v>61</v>
      </c>
      <c r="E3071" s="31">
        <v>42909.39944444444</v>
      </c>
      <c r="F3071" s="22" t="s">
        <v>28214</v>
      </c>
      <c r="G3071" s="22" t="s">
        <v>40145</v>
      </c>
      <c r="H3071" s="22" t="s">
        <v>74</v>
      </c>
      <c r="I3071" s="22" t="s">
        <v>13347</v>
      </c>
      <c r="J3071" s="37" t="s">
        <v>28216</v>
      </c>
      <c r="K3071" s="37" t="s">
        <v>28217</v>
      </c>
      <c r="L3071" s="37" t="s">
        <v>28217</v>
      </c>
      <c r="M3071" s="37" t="s">
        <v>40146</v>
      </c>
      <c r="N3071" s="37" t="s">
        <v>246</v>
      </c>
      <c r="O3071" s="37" t="s">
        <v>247</v>
      </c>
      <c r="P3071" s="22" t="s">
        <v>40147</v>
      </c>
      <c r="Q3071" s="22" t="s">
        <v>40148</v>
      </c>
      <c r="R3071" s="38">
        <v>0</v>
      </c>
    </row>
    <row r="3072" spans="1:18" ht="12.75">
      <c r="A3072" s="22" t="s">
        <v>60</v>
      </c>
      <c r="B3072" s="22" t="s">
        <v>11713</v>
      </c>
      <c r="C3072" s="22" t="s">
        <v>65</v>
      </c>
      <c r="D3072" s="22" t="s">
        <v>61</v>
      </c>
      <c r="E3072" s="31">
        <v>42909.498692129629</v>
      </c>
      <c r="F3072" s="22" t="s">
        <v>28214</v>
      </c>
      <c r="G3072" s="22" t="s">
        <v>40149</v>
      </c>
      <c r="H3072" s="22" t="s">
        <v>74</v>
      </c>
      <c r="I3072" s="22" t="s">
        <v>40150</v>
      </c>
      <c r="J3072" s="37" t="s">
        <v>28216</v>
      </c>
      <c r="K3072" s="37" t="s">
        <v>28217</v>
      </c>
      <c r="L3072" s="37" t="s">
        <v>28217</v>
      </c>
      <c r="M3072" s="37" t="s">
        <v>40151</v>
      </c>
      <c r="N3072" s="37" t="s">
        <v>125</v>
      </c>
      <c r="O3072" s="37" t="s">
        <v>126</v>
      </c>
      <c r="P3072" s="22" t="s">
        <v>40152</v>
      </c>
      <c r="Q3072" s="22" t="s">
        <v>40153</v>
      </c>
      <c r="R3072" s="38">
        <v>0</v>
      </c>
    </row>
    <row r="3073" spans="1:18" ht="12.75">
      <c r="A3073" s="22" t="s">
        <v>60</v>
      </c>
      <c r="B3073" s="22" t="s">
        <v>11713</v>
      </c>
      <c r="C3073" s="22" t="s">
        <v>65</v>
      </c>
      <c r="D3073" s="22" t="s">
        <v>61</v>
      </c>
      <c r="E3073" s="31">
        <v>42909.542974537035</v>
      </c>
      <c r="F3073" s="22" t="s">
        <v>28214</v>
      </c>
      <c r="G3073" s="22" t="s">
        <v>40154</v>
      </c>
      <c r="H3073" s="22" t="s">
        <v>74</v>
      </c>
      <c r="I3073" s="22" t="s">
        <v>40155</v>
      </c>
      <c r="J3073" s="37" t="s">
        <v>28216</v>
      </c>
      <c r="K3073" s="37" t="s">
        <v>28217</v>
      </c>
      <c r="L3073" s="37" t="s">
        <v>28217</v>
      </c>
      <c r="M3073" s="37" t="s">
        <v>40156</v>
      </c>
      <c r="N3073" s="37" t="s">
        <v>682</v>
      </c>
      <c r="O3073" s="37" t="s">
        <v>683</v>
      </c>
      <c r="P3073" s="22" t="s">
        <v>40143</v>
      </c>
      <c r="Q3073" s="22" t="s">
        <v>40144</v>
      </c>
      <c r="R3073" s="38">
        <v>0</v>
      </c>
    </row>
    <row r="3074" spans="1:18" ht="12.75">
      <c r="A3074" s="22" t="s">
        <v>60</v>
      </c>
      <c r="B3074" s="22" t="s">
        <v>11713</v>
      </c>
      <c r="C3074" s="22" t="s">
        <v>65</v>
      </c>
      <c r="D3074" s="22" t="s">
        <v>61</v>
      </c>
      <c r="E3074" s="31">
        <v>42909.576307870368</v>
      </c>
      <c r="F3074" s="22" t="s">
        <v>28214</v>
      </c>
      <c r="G3074" s="22" t="s">
        <v>40157</v>
      </c>
      <c r="H3074" s="22" t="s">
        <v>74</v>
      </c>
      <c r="I3074" s="22" t="s">
        <v>40158</v>
      </c>
      <c r="J3074" s="37" t="s">
        <v>28216</v>
      </c>
      <c r="K3074" s="37" t="s">
        <v>28217</v>
      </c>
      <c r="L3074" s="37" t="s">
        <v>28217</v>
      </c>
      <c r="M3074" s="37" t="s">
        <v>40159</v>
      </c>
      <c r="N3074" s="37" t="s">
        <v>40160</v>
      </c>
      <c r="O3074" s="37" t="s">
        <v>40161</v>
      </c>
      <c r="P3074" s="22" t="s">
        <v>40162</v>
      </c>
      <c r="Q3074" s="22" t="s">
        <v>40163</v>
      </c>
      <c r="R3074" s="38">
        <v>0</v>
      </c>
    </row>
    <row r="3075" spans="1:18" ht="12.75">
      <c r="A3075" s="22" t="s">
        <v>60</v>
      </c>
      <c r="B3075" s="22" t="s">
        <v>11713</v>
      </c>
      <c r="C3075" s="22" t="s">
        <v>65</v>
      </c>
      <c r="D3075" s="22" t="s">
        <v>61</v>
      </c>
      <c r="E3075" s="31">
        <v>42914.611585648148</v>
      </c>
      <c r="F3075" s="22" t="s">
        <v>28214</v>
      </c>
      <c r="G3075" s="22" t="s">
        <v>40164</v>
      </c>
      <c r="H3075" s="22" t="s">
        <v>74</v>
      </c>
      <c r="I3075" s="22" t="s">
        <v>40165</v>
      </c>
      <c r="J3075" s="37" t="s">
        <v>28216</v>
      </c>
      <c r="K3075" s="37" t="s">
        <v>28217</v>
      </c>
      <c r="L3075" s="37" t="s">
        <v>28217</v>
      </c>
      <c r="M3075" s="37" t="s">
        <v>40166</v>
      </c>
      <c r="N3075" s="37" t="s">
        <v>8935</v>
      </c>
      <c r="O3075" s="37" t="s">
        <v>8936</v>
      </c>
      <c r="P3075" s="22" t="s">
        <v>40167</v>
      </c>
      <c r="Q3075" s="22" t="s">
        <v>40168</v>
      </c>
      <c r="R3075" s="38">
        <v>0</v>
      </c>
    </row>
    <row r="3076" spans="1:18" ht="12.75">
      <c r="A3076" s="22" t="s">
        <v>60</v>
      </c>
      <c r="B3076" s="22" t="s">
        <v>11713</v>
      </c>
      <c r="C3076" s="22" t="s">
        <v>65</v>
      </c>
      <c r="D3076" s="22" t="s">
        <v>61</v>
      </c>
      <c r="E3076" s="31">
        <v>42914.623460648145</v>
      </c>
      <c r="F3076" s="22" t="s">
        <v>28214</v>
      </c>
      <c r="G3076" s="22" t="s">
        <v>40169</v>
      </c>
      <c r="H3076" s="22" t="s">
        <v>74</v>
      </c>
      <c r="I3076" s="22" t="s">
        <v>40170</v>
      </c>
      <c r="J3076" s="37" t="s">
        <v>28216</v>
      </c>
      <c r="K3076" s="37" t="s">
        <v>28217</v>
      </c>
      <c r="L3076" s="37" t="s">
        <v>28217</v>
      </c>
      <c r="M3076" s="37" t="s">
        <v>40171</v>
      </c>
      <c r="N3076" s="37" t="s">
        <v>1239</v>
      </c>
      <c r="O3076" s="37" t="s">
        <v>1240</v>
      </c>
      <c r="P3076" s="22" t="s">
        <v>40022</v>
      </c>
      <c r="Q3076" s="22" t="s">
        <v>40172</v>
      </c>
      <c r="R3076" s="38">
        <v>0</v>
      </c>
    </row>
    <row r="3077" spans="1:18" ht="12.75">
      <c r="A3077" s="22" t="s">
        <v>60</v>
      </c>
      <c r="B3077" s="22" t="s">
        <v>11713</v>
      </c>
      <c r="C3077" s="22" t="s">
        <v>65</v>
      </c>
      <c r="D3077" s="22" t="s">
        <v>61</v>
      </c>
      <c r="E3077" s="31">
        <v>42914.76972222222</v>
      </c>
      <c r="F3077" s="22" t="s">
        <v>28214</v>
      </c>
      <c r="G3077" s="22" t="s">
        <v>40173</v>
      </c>
      <c r="H3077" s="22" t="s">
        <v>74</v>
      </c>
      <c r="I3077" s="22" t="s">
        <v>13031</v>
      </c>
      <c r="J3077" s="37" t="s">
        <v>28216</v>
      </c>
      <c r="K3077" s="37" t="s">
        <v>28217</v>
      </c>
      <c r="L3077" s="37" t="s">
        <v>28217</v>
      </c>
      <c r="M3077" s="37" t="s">
        <v>40174</v>
      </c>
      <c r="N3077" s="37" t="s">
        <v>1239</v>
      </c>
      <c r="O3077" s="37" t="s">
        <v>1240</v>
      </c>
      <c r="P3077" s="22" t="s">
        <v>40022</v>
      </c>
      <c r="Q3077" s="22" t="s">
        <v>40172</v>
      </c>
      <c r="R3077" s="38">
        <v>0</v>
      </c>
    </row>
    <row r="3078" spans="1:18" ht="12.75">
      <c r="A3078" s="22" t="s">
        <v>60</v>
      </c>
      <c r="B3078" s="22" t="s">
        <v>11713</v>
      </c>
      <c r="C3078" s="22" t="s">
        <v>65</v>
      </c>
      <c r="D3078" s="22" t="s">
        <v>61</v>
      </c>
      <c r="E3078" s="31">
        <v>42915.461909722224</v>
      </c>
      <c r="F3078" s="22" t="s">
        <v>28214</v>
      </c>
      <c r="G3078" s="22" t="s">
        <v>40175</v>
      </c>
      <c r="H3078" s="22" t="s">
        <v>74</v>
      </c>
      <c r="I3078" s="22" t="s">
        <v>40176</v>
      </c>
      <c r="J3078" s="37" t="s">
        <v>28216</v>
      </c>
      <c r="K3078" s="37" t="s">
        <v>28217</v>
      </c>
      <c r="L3078" s="37" t="s">
        <v>28217</v>
      </c>
      <c r="M3078" s="37" t="s">
        <v>40177</v>
      </c>
      <c r="N3078" s="37" t="s">
        <v>197</v>
      </c>
      <c r="O3078" s="37" t="s">
        <v>198</v>
      </c>
      <c r="P3078" s="22" t="s">
        <v>40178</v>
      </c>
      <c r="Q3078" s="22" t="s">
        <v>40179</v>
      </c>
      <c r="R3078" s="38">
        <v>0</v>
      </c>
    </row>
    <row r="3079" spans="1:18" ht="12.75">
      <c r="A3079" s="22" t="s">
        <v>60</v>
      </c>
      <c r="B3079" s="22" t="s">
        <v>11713</v>
      </c>
      <c r="C3079" s="22" t="s">
        <v>65</v>
      </c>
      <c r="D3079" s="22" t="s">
        <v>61</v>
      </c>
      <c r="E3079" s="31">
        <v>42915.793344907404</v>
      </c>
      <c r="F3079" s="22" t="s">
        <v>28214</v>
      </c>
      <c r="G3079" s="22" t="s">
        <v>40180</v>
      </c>
      <c r="H3079" s="22" t="s">
        <v>74</v>
      </c>
      <c r="I3079" s="22" t="s">
        <v>13216</v>
      </c>
      <c r="J3079" s="37" t="s">
        <v>28216</v>
      </c>
      <c r="K3079" s="37" t="s">
        <v>28217</v>
      </c>
      <c r="L3079" s="37" t="s">
        <v>28217</v>
      </c>
      <c r="M3079" s="37" t="s">
        <v>40181</v>
      </c>
      <c r="N3079" s="37" t="s">
        <v>892</v>
      </c>
      <c r="O3079" s="37" t="s">
        <v>893</v>
      </c>
      <c r="P3079" s="22" t="s">
        <v>40152</v>
      </c>
      <c r="Q3079" s="22" t="s">
        <v>40182</v>
      </c>
      <c r="R3079" s="38">
        <v>0</v>
      </c>
    </row>
    <row r="3080" spans="1:18" ht="12.75">
      <c r="A3080" s="22" t="s">
        <v>60</v>
      </c>
      <c r="B3080" s="22" t="s">
        <v>11713</v>
      </c>
      <c r="C3080" s="22" t="s">
        <v>65</v>
      </c>
      <c r="D3080" s="22" t="s">
        <v>61</v>
      </c>
      <c r="E3080" s="31">
        <v>42916.430787037032</v>
      </c>
      <c r="F3080" s="22" t="s">
        <v>28214</v>
      </c>
      <c r="G3080" s="22" t="s">
        <v>40183</v>
      </c>
      <c r="H3080" s="22" t="s">
        <v>74</v>
      </c>
      <c r="I3080" s="22" t="s">
        <v>12377</v>
      </c>
      <c r="J3080" s="37" t="s">
        <v>28216</v>
      </c>
      <c r="K3080" s="37" t="s">
        <v>28217</v>
      </c>
      <c r="L3080" s="37" t="s">
        <v>28217</v>
      </c>
      <c r="M3080" s="37" t="s">
        <v>40184</v>
      </c>
      <c r="N3080" s="37" t="s">
        <v>1665</v>
      </c>
      <c r="O3080" s="37" t="s">
        <v>1666</v>
      </c>
      <c r="P3080" s="22" t="s">
        <v>40022</v>
      </c>
      <c r="Q3080" s="22" t="s">
        <v>40030</v>
      </c>
      <c r="R3080" s="38">
        <v>0</v>
      </c>
    </row>
    <row r="3081" spans="1:18" ht="12.75">
      <c r="A3081" s="22" t="s">
        <v>60</v>
      </c>
      <c r="B3081" s="22" t="s">
        <v>12053</v>
      </c>
      <c r="C3081" s="22" t="s">
        <v>65</v>
      </c>
      <c r="D3081" s="22" t="s">
        <v>61</v>
      </c>
      <c r="E3081" s="31">
        <v>42892.428078703699</v>
      </c>
      <c r="F3081" s="22" t="s">
        <v>28214</v>
      </c>
      <c r="G3081" s="22" t="s">
        <v>40185</v>
      </c>
      <c r="H3081" s="22" t="s">
        <v>74</v>
      </c>
      <c r="I3081" s="22" t="s">
        <v>40186</v>
      </c>
      <c r="J3081" s="37" t="s">
        <v>28216</v>
      </c>
      <c r="K3081" s="37" t="s">
        <v>28217</v>
      </c>
      <c r="L3081" s="37" t="s">
        <v>28217</v>
      </c>
      <c r="M3081" s="37" t="s">
        <v>40187</v>
      </c>
      <c r="N3081" s="37" t="s">
        <v>4387</v>
      </c>
      <c r="O3081" s="37" t="s">
        <v>4388</v>
      </c>
      <c r="P3081" s="22" t="s">
        <v>40188</v>
      </c>
      <c r="Q3081" s="22" t="s">
        <v>40189</v>
      </c>
      <c r="R3081" s="38">
        <v>0</v>
      </c>
    </row>
    <row r="3082" spans="1:18" ht="12.75">
      <c r="A3082" s="22" t="s">
        <v>60</v>
      </c>
      <c r="B3082" s="22" t="s">
        <v>12053</v>
      </c>
      <c r="C3082" s="22" t="s">
        <v>65</v>
      </c>
      <c r="D3082" s="22" t="s">
        <v>61</v>
      </c>
      <c r="E3082" s="31">
        <v>42892.433807870366</v>
      </c>
      <c r="F3082" s="22" t="s">
        <v>28214</v>
      </c>
      <c r="G3082" s="22" t="s">
        <v>40190</v>
      </c>
      <c r="H3082" s="22" t="s">
        <v>74</v>
      </c>
      <c r="I3082" s="22" t="s">
        <v>12840</v>
      </c>
      <c r="J3082" s="37" t="s">
        <v>28216</v>
      </c>
      <c r="K3082" s="37" t="s">
        <v>28217</v>
      </c>
      <c r="L3082" s="37" t="s">
        <v>28217</v>
      </c>
      <c r="M3082" s="37" t="s">
        <v>40191</v>
      </c>
      <c r="N3082" s="37" t="s">
        <v>4387</v>
      </c>
      <c r="O3082" s="37" t="s">
        <v>4388</v>
      </c>
      <c r="P3082" s="22" t="s">
        <v>40188</v>
      </c>
      <c r="Q3082" s="22" t="s">
        <v>40189</v>
      </c>
      <c r="R3082" s="38">
        <v>0</v>
      </c>
    </row>
    <row r="3083" spans="1:18" ht="12.75">
      <c r="A3083" s="22" t="s">
        <v>60</v>
      </c>
      <c r="B3083" s="22" t="s">
        <v>12053</v>
      </c>
      <c r="C3083" s="22" t="s">
        <v>65</v>
      </c>
      <c r="D3083" s="22" t="s">
        <v>61</v>
      </c>
      <c r="E3083" s="31">
        <v>42894.52789351852</v>
      </c>
      <c r="F3083" s="22" t="s">
        <v>28214</v>
      </c>
      <c r="G3083" s="22" t="s">
        <v>40192</v>
      </c>
      <c r="H3083" s="22" t="s">
        <v>74</v>
      </c>
      <c r="I3083" s="22" t="s">
        <v>40193</v>
      </c>
      <c r="J3083" s="37" t="s">
        <v>28216</v>
      </c>
      <c r="K3083" s="37" t="s">
        <v>28217</v>
      </c>
      <c r="L3083" s="37" t="s">
        <v>28217</v>
      </c>
      <c r="M3083" s="37" t="s">
        <v>40194</v>
      </c>
      <c r="N3083" s="37" t="s">
        <v>6523</v>
      </c>
      <c r="O3083" s="37" t="s">
        <v>6524</v>
      </c>
      <c r="P3083" s="22" t="s">
        <v>40195</v>
      </c>
      <c r="Q3083" s="22" t="s">
        <v>40196</v>
      </c>
      <c r="R3083" s="38">
        <v>0</v>
      </c>
    </row>
    <row r="3084" spans="1:18" ht="12.75">
      <c r="A3084" s="22" t="s">
        <v>60</v>
      </c>
      <c r="B3084" s="22" t="s">
        <v>12053</v>
      </c>
      <c r="C3084" s="22" t="s">
        <v>65</v>
      </c>
      <c r="D3084" s="22" t="s">
        <v>61</v>
      </c>
      <c r="E3084" s="31">
        <v>42894.627407407403</v>
      </c>
      <c r="F3084" s="22" t="s">
        <v>28214</v>
      </c>
      <c r="G3084" s="22" t="s">
        <v>40197</v>
      </c>
      <c r="H3084" s="22" t="s">
        <v>74</v>
      </c>
      <c r="I3084" s="22" t="s">
        <v>15012</v>
      </c>
      <c r="J3084" s="37" t="s">
        <v>28216</v>
      </c>
      <c r="K3084" s="37" t="s">
        <v>28217</v>
      </c>
      <c r="L3084" s="37" t="s">
        <v>28217</v>
      </c>
      <c r="M3084" s="37" t="s">
        <v>40198</v>
      </c>
      <c r="N3084" s="37" t="s">
        <v>809</v>
      </c>
      <c r="O3084" s="37" t="s">
        <v>810</v>
      </c>
      <c r="P3084" s="22" t="s">
        <v>40199</v>
      </c>
      <c r="Q3084" s="22" t="s">
        <v>40200</v>
      </c>
      <c r="R3084" s="38">
        <v>0</v>
      </c>
    </row>
    <row r="3085" spans="1:18" ht="12.75">
      <c r="A3085" s="22" t="s">
        <v>60</v>
      </c>
      <c r="B3085" s="22" t="s">
        <v>12053</v>
      </c>
      <c r="C3085" s="22" t="s">
        <v>65</v>
      </c>
      <c r="D3085" s="22" t="s">
        <v>61</v>
      </c>
      <c r="E3085" s="31">
        <v>42895.580208333333</v>
      </c>
      <c r="F3085" s="22" t="s">
        <v>28214</v>
      </c>
      <c r="G3085" s="22" t="s">
        <v>40201</v>
      </c>
      <c r="H3085" s="22" t="s">
        <v>74</v>
      </c>
      <c r="I3085" s="22" t="s">
        <v>40202</v>
      </c>
      <c r="J3085" s="37" t="s">
        <v>28216</v>
      </c>
      <c r="K3085" s="37" t="s">
        <v>28217</v>
      </c>
      <c r="L3085" s="37" t="s">
        <v>28217</v>
      </c>
      <c r="M3085" s="37" t="s">
        <v>40203</v>
      </c>
      <c r="N3085" s="37" t="s">
        <v>931</v>
      </c>
      <c r="O3085" s="37" t="s">
        <v>932</v>
      </c>
      <c r="P3085" s="22" t="s">
        <v>40204</v>
      </c>
      <c r="Q3085" s="22" t="s">
        <v>40205</v>
      </c>
      <c r="R3085" s="38">
        <v>0</v>
      </c>
    </row>
    <row r="3086" spans="1:18" ht="12.75">
      <c r="A3086" s="22" t="s">
        <v>60</v>
      </c>
      <c r="B3086" s="22" t="s">
        <v>12053</v>
      </c>
      <c r="C3086" s="22" t="s">
        <v>65</v>
      </c>
      <c r="D3086" s="22" t="s">
        <v>61</v>
      </c>
      <c r="E3086" s="31">
        <v>42898.593796296293</v>
      </c>
      <c r="F3086" s="22" t="s">
        <v>28214</v>
      </c>
      <c r="G3086" s="22" t="s">
        <v>40206</v>
      </c>
      <c r="H3086" s="22" t="s">
        <v>74</v>
      </c>
      <c r="I3086" s="22" t="s">
        <v>12101</v>
      </c>
      <c r="J3086" s="37" t="s">
        <v>28216</v>
      </c>
      <c r="K3086" s="37" t="s">
        <v>28217</v>
      </c>
      <c r="L3086" s="37" t="s">
        <v>28217</v>
      </c>
      <c r="M3086" s="37" t="s">
        <v>40207</v>
      </c>
      <c r="N3086" s="37" t="s">
        <v>1902</v>
      </c>
      <c r="O3086" s="37" t="s">
        <v>1903</v>
      </c>
      <c r="P3086" s="22" t="s">
        <v>40208</v>
      </c>
      <c r="Q3086" s="22" t="s">
        <v>40209</v>
      </c>
      <c r="R3086" s="38">
        <v>0</v>
      </c>
    </row>
    <row r="3087" spans="1:18" ht="12.75">
      <c r="A3087" s="22" t="s">
        <v>60</v>
      </c>
      <c r="B3087" s="22" t="s">
        <v>12053</v>
      </c>
      <c r="C3087" s="22" t="s">
        <v>65</v>
      </c>
      <c r="D3087" s="22" t="s">
        <v>61</v>
      </c>
      <c r="E3087" s="31">
        <v>42900.672372685185</v>
      </c>
      <c r="F3087" s="22" t="s">
        <v>28214</v>
      </c>
      <c r="G3087" s="22" t="s">
        <v>40210</v>
      </c>
      <c r="H3087" s="22" t="s">
        <v>74</v>
      </c>
      <c r="I3087" s="22" t="s">
        <v>40211</v>
      </c>
      <c r="J3087" s="37" t="s">
        <v>28216</v>
      </c>
      <c r="K3087" s="37" t="s">
        <v>28217</v>
      </c>
      <c r="L3087" s="37" t="s">
        <v>28217</v>
      </c>
      <c r="M3087" s="37" t="s">
        <v>40212</v>
      </c>
      <c r="N3087" s="37" t="s">
        <v>3869</v>
      </c>
      <c r="O3087" s="37" t="s">
        <v>3870</v>
      </c>
      <c r="P3087" s="22" t="s">
        <v>40213</v>
      </c>
      <c r="Q3087" s="22" t="s">
        <v>40214</v>
      </c>
      <c r="R3087" s="38">
        <v>0</v>
      </c>
    </row>
    <row r="3088" spans="1:18" ht="12.75">
      <c r="A3088" s="22" t="s">
        <v>60</v>
      </c>
      <c r="B3088" s="22" t="s">
        <v>12053</v>
      </c>
      <c r="C3088" s="22" t="s">
        <v>65</v>
      </c>
      <c r="D3088" s="22" t="s">
        <v>61</v>
      </c>
      <c r="E3088" s="31">
        <v>42900.676840277774</v>
      </c>
      <c r="F3088" s="22" t="s">
        <v>28214</v>
      </c>
      <c r="G3088" s="22" t="s">
        <v>40215</v>
      </c>
      <c r="H3088" s="22" t="s">
        <v>74</v>
      </c>
      <c r="I3088" s="22" t="s">
        <v>12337</v>
      </c>
      <c r="J3088" s="37" t="s">
        <v>28216</v>
      </c>
      <c r="K3088" s="37" t="s">
        <v>28217</v>
      </c>
      <c r="L3088" s="37" t="s">
        <v>28217</v>
      </c>
      <c r="M3088" s="37" t="s">
        <v>40216</v>
      </c>
      <c r="N3088" s="37" t="s">
        <v>3869</v>
      </c>
      <c r="O3088" s="37" t="s">
        <v>3870</v>
      </c>
      <c r="P3088" s="22" t="s">
        <v>40213</v>
      </c>
      <c r="Q3088" s="22" t="s">
        <v>40214</v>
      </c>
      <c r="R3088" s="38">
        <v>0</v>
      </c>
    </row>
    <row r="3089" spans="1:18" ht="12.75">
      <c r="A3089" s="22" t="s">
        <v>60</v>
      </c>
      <c r="B3089" s="22" t="s">
        <v>12053</v>
      </c>
      <c r="C3089" s="22" t="s">
        <v>65</v>
      </c>
      <c r="D3089" s="22" t="s">
        <v>61</v>
      </c>
      <c r="E3089" s="31">
        <v>42912.603344907402</v>
      </c>
      <c r="F3089" s="22" t="s">
        <v>28214</v>
      </c>
      <c r="G3089" s="22" t="s">
        <v>40217</v>
      </c>
      <c r="H3089" s="22" t="s">
        <v>74</v>
      </c>
      <c r="I3089" s="22" t="s">
        <v>13515</v>
      </c>
      <c r="J3089" s="37" t="s">
        <v>28216</v>
      </c>
      <c r="K3089" s="37" t="s">
        <v>28217</v>
      </c>
      <c r="L3089" s="37" t="s">
        <v>28217</v>
      </c>
      <c r="M3089" s="37" t="s">
        <v>40218</v>
      </c>
      <c r="N3089" s="37" t="s">
        <v>1636</v>
      </c>
      <c r="O3089" s="37" t="s">
        <v>1637</v>
      </c>
      <c r="P3089" s="22" t="s">
        <v>40219</v>
      </c>
      <c r="Q3089" s="22" t="s">
        <v>40220</v>
      </c>
      <c r="R3089" s="38">
        <v>0</v>
      </c>
    </row>
    <row r="3090" spans="1:18" ht="12.75">
      <c r="A3090" s="22" t="s">
        <v>60</v>
      </c>
      <c r="B3090" s="22" t="s">
        <v>1030</v>
      </c>
      <c r="C3090" s="22" t="s">
        <v>63</v>
      </c>
      <c r="D3090" s="22" t="s">
        <v>61</v>
      </c>
      <c r="E3090" s="31">
        <v>42899.470219907409</v>
      </c>
      <c r="F3090" s="22" t="s">
        <v>28214</v>
      </c>
      <c r="G3090" s="22" t="s">
        <v>40221</v>
      </c>
      <c r="H3090" s="22" t="s">
        <v>74</v>
      </c>
      <c r="I3090" s="22" t="s">
        <v>6253</v>
      </c>
      <c r="J3090" s="37" t="s">
        <v>28216</v>
      </c>
      <c r="K3090" s="37" t="s">
        <v>28217</v>
      </c>
      <c r="L3090" s="37" t="s">
        <v>28217</v>
      </c>
      <c r="M3090" s="37" t="s">
        <v>40222</v>
      </c>
      <c r="N3090" s="37" t="s">
        <v>6254</v>
      </c>
      <c r="O3090" s="37" t="s">
        <v>6255</v>
      </c>
      <c r="P3090" s="22" t="s">
        <v>40223</v>
      </c>
      <c r="Q3090" s="22" t="s">
        <v>40224</v>
      </c>
      <c r="R3090" s="38">
        <v>0</v>
      </c>
    </row>
    <row r="3091" spans="1:18" ht="12.75">
      <c r="A3091" s="22" t="s">
        <v>60</v>
      </c>
      <c r="B3091" s="22" t="s">
        <v>1030</v>
      </c>
      <c r="C3091" s="22" t="s">
        <v>63</v>
      </c>
      <c r="D3091" s="22" t="s">
        <v>61</v>
      </c>
      <c r="E3091" s="31">
        <v>42906.510057870371</v>
      </c>
      <c r="F3091" s="22" t="s">
        <v>28214</v>
      </c>
      <c r="G3091" s="22" t="s">
        <v>40225</v>
      </c>
      <c r="H3091" s="22" t="s">
        <v>74</v>
      </c>
      <c r="I3091" s="22" t="s">
        <v>9346</v>
      </c>
      <c r="J3091" s="37" t="s">
        <v>28216</v>
      </c>
      <c r="K3091" s="37" t="s">
        <v>28217</v>
      </c>
      <c r="L3091" s="37" t="s">
        <v>28217</v>
      </c>
      <c r="M3091" s="37" t="s">
        <v>40226</v>
      </c>
      <c r="N3091" s="37" t="s">
        <v>4872</v>
      </c>
      <c r="O3091" s="37" t="s">
        <v>4873</v>
      </c>
      <c r="P3091" s="22" t="s">
        <v>40227</v>
      </c>
      <c r="Q3091" s="22" t="s">
        <v>40228</v>
      </c>
      <c r="R3091" s="38">
        <v>0</v>
      </c>
    </row>
    <row r="3092" spans="1:18" ht="12.75">
      <c r="A3092" s="22" t="s">
        <v>60</v>
      </c>
      <c r="B3092" s="22" t="s">
        <v>1030</v>
      </c>
      <c r="C3092" s="22" t="s">
        <v>63</v>
      </c>
      <c r="D3092" s="22" t="s">
        <v>61</v>
      </c>
      <c r="E3092" s="31">
        <v>42908.413680555554</v>
      </c>
      <c r="F3092" s="22" t="s">
        <v>28214</v>
      </c>
      <c r="G3092" s="22" t="s">
        <v>40229</v>
      </c>
      <c r="H3092" s="22" t="s">
        <v>74</v>
      </c>
      <c r="I3092" s="22" t="s">
        <v>1032</v>
      </c>
      <c r="J3092" s="37" t="s">
        <v>28216</v>
      </c>
      <c r="K3092" s="37" t="s">
        <v>28217</v>
      </c>
      <c r="L3092" s="37" t="s">
        <v>28217</v>
      </c>
      <c r="M3092" s="37" t="s">
        <v>40230</v>
      </c>
      <c r="N3092" s="37" t="s">
        <v>1033</v>
      </c>
      <c r="O3092" s="37" t="s">
        <v>1034</v>
      </c>
      <c r="P3092" s="22" t="s">
        <v>40231</v>
      </c>
      <c r="Q3092" s="22" t="s">
        <v>40232</v>
      </c>
      <c r="R3092" s="38">
        <v>0</v>
      </c>
    </row>
    <row r="3093" spans="1:18" ht="12.75">
      <c r="A3093" s="22" t="s">
        <v>60</v>
      </c>
      <c r="B3093" s="22" t="s">
        <v>1030</v>
      </c>
      <c r="C3093" s="22" t="s">
        <v>63</v>
      </c>
      <c r="D3093" s="22" t="s">
        <v>61</v>
      </c>
      <c r="E3093" s="31">
        <v>42908.426631944443</v>
      </c>
      <c r="F3093" s="22" t="s">
        <v>28214</v>
      </c>
      <c r="G3093" s="22" t="s">
        <v>40233</v>
      </c>
      <c r="H3093" s="22" t="s">
        <v>74</v>
      </c>
      <c r="I3093" s="22" t="s">
        <v>8332</v>
      </c>
      <c r="J3093" s="37" t="s">
        <v>28216</v>
      </c>
      <c r="K3093" s="37" t="s">
        <v>28217</v>
      </c>
      <c r="L3093" s="37" t="s">
        <v>28217</v>
      </c>
      <c r="M3093" s="37" t="s">
        <v>40234</v>
      </c>
      <c r="N3093" s="37" t="s">
        <v>1906</v>
      </c>
      <c r="O3093" s="37" t="s">
        <v>1907</v>
      </c>
      <c r="P3093" s="22" t="s">
        <v>40235</v>
      </c>
      <c r="Q3093" s="22" t="s">
        <v>40236</v>
      </c>
      <c r="R3093" s="38">
        <v>0</v>
      </c>
    </row>
    <row r="3094" spans="1:18" ht="12.75">
      <c r="A3094" s="22" t="s">
        <v>60</v>
      </c>
      <c r="B3094" s="22" t="s">
        <v>1030</v>
      </c>
      <c r="C3094" s="22" t="s">
        <v>63</v>
      </c>
      <c r="D3094" s="22" t="s">
        <v>61</v>
      </c>
      <c r="E3094" s="31">
        <v>42908.488854166666</v>
      </c>
      <c r="F3094" s="22" t="s">
        <v>28214</v>
      </c>
      <c r="G3094" s="22" t="s">
        <v>40237</v>
      </c>
      <c r="H3094" s="22" t="s">
        <v>74</v>
      </c>
      <c r="I3094" s="22" t="s">
        <v>1545</v>
      </c>
      <c r="J3094" s="37" t="s">
        <v>28216</v>
      </c>
      <c r="K3094" s="37" t="s">
        <v>28217</v>
      </c>
      <c r="L3094" s="37" t="s">
        <v>28217</v>
      </c>
      <c r="M3094" s="37" t="s">
        <v>40238</v>
      </c>
      <c r="N3094" s="37" t="s">
        <v>1546</v>
      </c>
      <c r="O3094" s="37" t="s">
        <v>1547</v>
      </c>
      <c r="P3094" s="22" t="s">
        <v>40239</v>
      </c>
      <c r="Q3094" s="22" t="s">
        <v>40240</v>
      </c>
      <c r="R3094" s="38">
        <v>0</v>
      </c>
    </row>
    <row r="3095" spans="1:18" ht="12.75">
      <c r="A3095" s="22" t="s">
        <v>60</v>
      </c>
      <c r="B3095" s="22" t="s">
        <v>1030</v>
      </c>
      <c r="C3095" s="22" t="s">
        <v>63</v>
      </c>
      <c r="D3095" s="22" t="s">
        <v>61</v>
      </c>
      <c r="E3095" s="31">
        <v>42916.554629629631</v>
      </c>
      <c r="F3095" s="22" t="s">
        <v>28214</v>
      </c>
      <c r="G3095" s="22" t="s">
        <v>40241</v>
      </c>
      <c r="H3095" s="22" t="s">
        <v>74</v>
      </c>
      <c r="I3095" s="22" t="s">
        <v>10950</v>
      </c>
      <c r="J3095" s="37" t="s">
        <v>28216</v>
      </c>
      <c r="K3095" s="37" t="s">
        <v>28217</v>
      </c>
      <c r="L3095" s="37" t="s">
        <v>28217</v>
      </c>
      <c r="M3095" s="37" t="s">
        <v>40242</v>
      </c>
      <c r="N3095" s="37" t="s">
        <v>3590</v>
      </c>
      <c r="O3095" s="37" t="s">
        <v>3591</v>
      </c>
      <c r="P3095" s="22" t="s">
        <v>40243</v>
      </c>
      <c r="Q3095" s="22" t="s">
        <v>40244</v>
      </c>
      <c r="R3095" s="38">
        <v>0</v>
      </c>
    </row>
    <row r="3096" spans="1:18" ht="12.75">
      <c r="A3096" s="22" t="s">
        <v>60</v>
      </c>
      <c r="B3096" s="22" t="s">
        <v>16288</v>
      </c>
      <c r="C3096" s="22" t="s">
        <v>68</v>
      </c>
      <c r="D3096" s="22" t="s">
        <v>61</v>
      </c>
      <c r="E3096" s="31">
        <v>42893.616412037038</v>
      </c>
      <c r="F3096" s="22" t="s">
        <v>28214</v>
      </c>
      <c r="G3096" s="22" t="s">
        <v>40245</v>
      </c>
      <c r="H3096" s="22" t="s">
        <v>74</v>
      </c>
      <c r="I3096" s="22" t="s">
        <v>40246</v>
      </c>
      <c r="J3096" s="37" t="s">
        <v>28216</v>
      </c>
      <c r="K3096" s="37" t="s">
        <v>28217</v>
      </c>
      <c r="L3096" s="37" t="s">
        <v>28217</v>
      </c>
      <c r="M3096" s="37" t="s">
        <v>40247</v>
      </c>
      <c r="N3096" s="37" t="s">
        <v>173</v>
      </c>
      <c r="O3096" s="37" t="s">
        <v>174</v>
      </c>
      <c r="P3096" s="22" t="s">
        <v>40248</v>
      </c>
      <c r="Q3096" s="22" t="s">
        <v>40249</v>
      </c>
      <c r="R3096" s="38">
        <v>0</v>
      </c>
    </row>
    <row r="3097" spans="1:18" ht="12.75">
      <c r="A3097" s="22" t="s">
        <v>60</v>
      </c>
      <c r="B3097" s="22" t="s">
        <v>16288</v>
      </c>
      <c r="C3097" s="22" t="s">
        <v>68</v>
      </c>
      <c r="D3097" s="22" t="s">
        <v>61</v>
      </c>
      <c r="E3097" s="31">
        <v>42894.493495370371</v>
      </c>
      <c r="F3097" s="22" t="s">
        <v>28214</v>
      </c>
      <c r="G3097" s="22" t="s">
        <v>40250</v>
      </c>
      <c r="H3097" s="22" t="s">
        <v>74</v>
      </c>
      <c r="I3097" s="22" t="s">
        <v>40251</v>
      </c>
      <c r="J3097" s="37" t="s">
        <v>28216</v>
      </c>
      <c r="K3097" s="37" t="s">
        <v>28217</v>
      </c>
      <c r="L3097" s="37" t="s">
        <v>28217</v>
      </c>
      <c r="M3097" s="37" t="s">
        <v>40252</v>
      </c>
      <c r="N3097" s="37" t="s">
        <v>173</v>
      </c>
      <c r="O3097" s="37" t="s">
        <v>174</v>
      </c>
      <c r="P3097" s="22" t="s">
        <v>40248</v>
      </c>
      <c r="Q3097" s="22" t="s">
        <v>40249</v>
      </c>
      <c r="R3097" s="38">
        <v>0</v>
      </c>
    </row>
    <row r="3098" spans="1:18" ht="12.75">
      <c r="A3098" s="22" t="s">
        <v>60</v>
      </c>
      <c r="B3098" s="22" t="s">
        <v>16288</v>
      </c>
      <c r="C3098" s="22" t="s">
        <v>68</v>
      </c>
      <c r="D3098" s="22" t="s">
        <v>61</v>
      </c>
      <c r="E3098" s="31">
        <v>42899.547569444439</v>
      </c>
      <c r="F3098" s="22" t="s">
        <v>28214</v>
      </c>
      <c r="G3098" s="22" t="s">
        <v>40253</v>
      </c>
      <c r="H3098" s="22" t="s">
        <v>74</v>
      </c>
      <c r="I3098" s="22" t="s">
        <v>18327</v>
      </c>
      <c r="J3098" s="37" t="s">
        <v>28216</v>
      </c>
      <c r="K3098" s="37" t="s">
        <v>28217</v>
      </c>
      <c r="L3098" s="37" t="s">
        <v>28217</v>
      </c>
      <c r="M3098" s="37" t="s">
        <v>40254</v>
      </c>
      <c r="N3098" s="37" t="s">
        <v>125</v>
      </c>
      <c r="O3098" s="37" t="s">
        <v>126</v>
      </c>
      <c r="P3098" s="22" t="s">
        <v>40255</v>
      </c>
      <c r="Q3098" s="22" t="s">
        <v>40256</v>
      </c>
      <c r="R3098" s="38">
        <v>0</v>
      </c>
    </row>
    <row r="3099" spans="1:18" ht="12.75">
      <c r="A3099" s="22" t="s">
        <v>60</v>
      </c>
      <c r="B3099" s="22" t="s">
        <v>16288</v>
      </c>
      <c r="C3099" s="22" t="s">
        <v>68</v>
      </c>
      <c r="D3099" s="22" t="s">
        <v>61</v>
      </c>
      <c r="E3099" s="31">
        <v>42900.920925925922</v>
      </c>
      <c r="F3099" s="22" t="s">
        <v>28214</v>
      </c>
      <c r="G3099" s="22" t="s">
        <v>40257</v>
      </c>
      <c r="H3099" s="22" t="s">
        <v>74</v>
      </c>
      <c r="I3099" s="22" t="s">
        <v>18133</v>
      </c>
      <c r="J3099" s="37" t="s">
        <v>28216</v>
      </c>
      <c r="K3099" s="37" t="s">
        <v>28217</v>
      </c>
      <c r="L3099" s="37" t="s">
        <v>28217</v>
      </c>
      <c r="M3099" s="37" t="s">
        <v>40258</v>
      </c>
      <c r="N3099" s="37" t="s">
        <v>14344</v>
      </c>
      <c r="O3099" s="37" t="s">
        <v>14345</v>
      </c>
      <c r="P3099" s="22" t="s">
        <v>40259</v>
      </c>
      <c r="Q3099" s="22" t="s">
        <v>40260</v>
      </c>
      <c r="R3099" s="38">
        <v>0</v>
      </c>
    </row>
    <row r="3100" spans="1:18" ht="12.75">
      <c r="A3100" s="22" t="s">
        <v>60</v>
      </c>
      <c r="B3100" s="22" t="s">
        <v>16288</v>
      </c>
      <c r="C3100" s="22" t="s">
        <v>68</v>
      </c>
      <c r="D3100" s="22" t="s">
        <v>61</v>
      </c>
      <c r="E3100" s="31">
        <v>42901.729502314811</v>
      </c>
      <c r="F3100" s="22" t="s">
        <v>28214</v>
      </c>
      <c r="G3100" s="22" t="s">
        <v>40261</v>
      </c>
      <c r="H3100" s="22" t="s">
        <v>74</v>
      </c>
      <c r="I3100" s="22" t="s">
        <v>40262</v>
      </c>
      <c r="J3100" s="37" t="s">
        <v>28216</v>
      </c>
      <c r="K3100" s="37" t="s">
        <v>28217</v>
      </c>
      <c r="L3100" s="37" t="s">
        <v>28217</v>
      </c>
      <c r="M3100" s="37" t="s">
        <v>40263</v>
      </c>
      <c r="N3100" s="37" t="s">
        <v>125</v>
      </c>
      <c r="O3100" s="37" t="s">
        <v>126</v>
      </c>
      <c r="P3100" s="22" t="s">
        <v>40264</v>
      </c>
      <c r="Q3100" s="22" t="s">
        <v>40264</v>
      </c>
      <c r="R3100" s="38">
        <v>0</v>
      </c>
    </row>
    <row r="3101" spans="1:18" ht="12.75">
      <c r="A3101" s="22" t="s">
        <v>60</v>
      </c>
      <c r="B3101" s="22" t="s">
        <v>16288</v>
      </c>
      <c r="C3101" s="22" t="s">
        <v>68</v>
      </c>
      <c r="D3101" s="22" t="s">
        <v>61</v>
      </c>
      <c r="E3101" s="31">
        <v>42901.790520833332</v>
      </c>
      <c r="F3101" s="22" t="s">
        <v>28214</v>
      </c>
      <c r="G3101" s="22" t="s">
        <v>40265</v>
      </c>
      <c r="H3101" s="22" t="s">
        <v>74</v>
      </c>
      <c r="I3101" s="22" t="s">
        <v>22821</v>
      </c>
      <c r="J3101" s="37" t="s">
        <v>28216</v>
      </c>
      <c r="K3101" s="37" t="s">
        <v>28217</v>
      </c>
      <c r="L3101" s="37" t="s">
        <v>28217</v>
      </c>
      <c r="M3101" s="37" t="s">
        <v>40266</v>
      </c>
      <c r="N3101" s="37" t="s">
        <v>125</v>
      </c>
      <c r="O3101" s="37" t="s">
        <v>126</v>
      </c>
      <c r="P3101" s="22" t="s">
        <v>40264</v>
      </c>
      <c r="Q3101" s="22" t="s">
        <v>40264</v>
      </c>
      <c r="R3101" s="38">
        <v>0</v>
      </c>
    </row>
    <row r="3102" spans="1:18" ht="12.75">
      <c r="A3102" s="22" t="s">
        <v>60</v>
      </c>
      <c r="B3102" s="22" t="s">
        <v>16288</v>
      </c>
      <c r="C3102" s="22" t="s">
        <v>68</v>
      </c>
      <c r="D3102" s="22" t="s">
        <v>61</v>
      </c>
      <c r="E3102" s="31">
        <v>42906.380844907406</v>
      </c>
      <c r="F3102" s="22" t="s">
        <v>28214</v>
      </c>
      <c r="G3102" s="22" t="s">
        <v>40267</v>
      </c>
      <c r="H3102" s="22" t="s">
        <v>74</v>
      </c>
      <c r="I3102" s="22" t="s">
        <v>22998</v>
      </c>
      <c r="J3102" s="37" t="s">
        <v>28216</v>
      </c>
      <c r="K3102" s="37" t="s">
        <v>28217</v>
      </c>
      <c r="L3102" s="37" t="s">
        <v>28217</v>
      </c>
      <c r="M3102" s="37" t="s">
        <v>40268</v>
      </c>
      <c r="N3102" s="37" t="s">
        <v>7827</v>
      </c>
      <c r="O3102" s="37" t="s">
        <v>7828</v>
      </c>
      <c r="P3102" s="22" t="s">
        <v>40269</v>
      </c>
      <c r="Q3102" s="22" t="s">
        <v>40269</v>
      </c>
      <c r="R3102" s="38">
        <v>0</v>
      </c>
    </row>
    <row r="3103" spans="1:18" ht="12.75">
      <c r="A3103" s="22" t="s">
        <v>60</v>
      </c>
      <c r="B3103" s="22" t="s">
        <v>16288</v>
      </c>
      <c r="C3103" s="22" t="s">
        <v>68</v>
      </c>
      <c r="D3103" s="22" t="s">
        <v>61</v>
      </c>
      <c r="E3103" s="31">
        <v>42906.988553240742</v>
      </c>
      <c r="F3103" s="22" t="s">
        <v>28214</v>
      </c>
      <c r="G3103" s="22" t="s">
        <v>40270</v>
      </c>
      <c r="H3103" s="22" t="s">
        <v>74</v>
      </c>
      <c r="I3103" s="22" t="s">
        <v>40271</v>
      </c>
      <c r="J3103" s="37" t="s">
        <v>28216</v>
      </c>
      <c r="K3103" s="37" t="s">
        <v>28217</v>
      </c>
      <c r="L3103" s="37" t="s">
        <v>28217</v>
      </c>
      <c r="M3103" s="37" t="s">
        <v>40272</v>
      </c>
      <c r="N3103" s="37" t="s">
        <v>3105</v>
      </c>
      <c r="O3103" s="37" t="s">
        <v>3106</v>
      </c>
      <c r="P3103" s="22" t="s">
        <v>40273</v>
      </c>
      <c r="Q3103" s="22" t="s">
        <v>40274</v>
      </c>
      <c r="R3103" s="38">
        <v>0</v>
      </c>
    </row>
    <row r="3104" spans="1:18" ht="12.75">
      <c r="A3104" s="22" t="s">
        <v>60</v>
      </c>
      <c r="B3104" s="22" t="s">
        <v>16288</v>
      </c>
      <c r="C3104" s="22" t="s">
        <v>68</v>
      </c>
      <c r="D3104" s="22" t="s">
        <v>61</v>
      </c>
      <c r="E3104" s="31">
        <v>42906.988553240742</v>
      </c>
      <c r="F3104" s="22" t="s">
        <v>28214</v>
      </c>
      <c r="G3104" s="22" t="s">
        <v>40275</v>
      </c>
      <c r="H3104" s="22" t="s">
        <v>74</v>
      </c>
      <c r="I3104" s="22" t="s">
        <v>40276</v>
      </c>
      <c r="J3104" s="37" t="s">
        <v>28216</v>
      </c>
      <c r="K3104" s="37" t="s">
        <v>28217</v>
      </c>
      <c r="L3104" s="37" t="s">
        <v>28217</v>
      </c>
      <c r="M3104" s="37" t="s">
        <v>40277</v>
      </c>
      <c r="N3104" s="37" t="s">
        <v>3105</v>
      </c>
      <c r="O3104" s="37" t="s">
        <v>3106</v>
      </c>
      <c r="P3104" s="22" t="s">
        <v>40273</v>
      </c>
      <c r="Q3104" s="22" t="s">
        <v>40274</v>
      </c>
      <c r="R3104" s="38">
        <v>0</v>
      </c>
    </row>
    <row r="3105" spans="1:18" ht="12.75">
      <c r="A3105" s="22" t="s">
        <v>60</v>
      </c>
      <c r="B3105" s="22" t="s">
        <v>16288</v>
      </c>
      <c r="C3105" s="22" t="s">
        <v>68</v>
      </c>
      <c r="D3105" s="22" t="s">
        <v>61</v>
      </c>
      <c r="E3105" s="31">
        <v>42906.988564814812</v>
      </c>
      <c r="F3105" s="22" t="s">
        <v>28214</v>
      </c>
      <c r="G3105" s="22" t="s">
        <v>40278</v>
      </c>
      <c r="H3105" s="22" t="s">
        <v>74</v>
      </c>
      <c r="I3105" s="22" t="s">
        <v>40279</v>
      </c>
      <c r="J3105" s="37" t="s">
        <v>28216</v>
      </c>
      <c r="K3105" s="37" t="s">
        <v>28217</v>
      </c>
      <c r="L3105" s="37" t="s">
        <v>28217</v>
      </c>
      <c r="M3105" s="37" t="s">
        <v>40277</v>
      </c>
      <c r="N3105" s="37" t="s">
        <v>3105</v>
      </c>
      <c r="O3105" s="37" t="s">
        <v>3106</v>
      </c>
      <c r="P3105" s="22" t="s">
        <v>40273</v>
      </c>
      <c r="Q3105" s="22" t="s">
        <v>40274</v>
      </c>
      <c r="R3105" s="38">
        <v>0</v>
      </c>
    </row>
    <row r="3106" spans="1:18" ht="12.75">
      <c r="A3106" s="22" t="s">
        <v>60</v>
      </c>
      <c r="B3106" s="22" t="s">
        <v>16288</v>
      </c>
      <c r="C3106" s="22" t="s">
        <v>68</v>
      </c>
      <c r="D3106" s="22" t="s">
        <v>61</v>
      </c>
      <c r="E3106" s="31">
        <v>42907.449340277773</v>
      </c>
      <c r="F3106" s="22" t="s">
        <v>28214</v>
      </c>
      <c r="G3106" s="22" t="s">
        <v>40280</v>
      </c>
      <c r="H3106" s="22" t="s">
        <v>74</v>
      </c>
      <c r="I3106" s="22" t="s">
        <v>19825</v>
      </c>
      <c r="J3106" s="37" t="s">
        <v>28216</v>
      </c>
      <c r="K3106" s="37" t="s">
        <v>28217</v>
      </c>
      <c r="L3106" s="37" t="s">
        <v>28217</v>
      </c>
      <c r="M3106" s="37" t="s">
        <v>40281</v>
      </c>
      <c r="N3106" s="37" t="s">
        <v>7827</v>
      </c>
      <c r="O3106" s="37" t="s">
        <v>7828</v>
      </c>
      <c r="P3106" s="22" t="s">
        <v>40269</v>
      </c>
      <c r="Q3106" s="22" t="s">
        <v>40269</v>
      </c>
      <c r="R3106" s="38">
        <v>0</v>
      </c>
    </row>
    <row r="3107" spans="1:18" ht="12.75">
      <c r="A3107" s="22" t="s">
        <v>60</v>
      </c>
      <c r="B3107" s="22" t="s">
        <v>16288</v>
      </c>
      <c r="C3107" s="22" t="s">
        <v>68</v>
      </c>
      <c r="D3107" s="22" t="s">
        <v>61</v>
      </c>
      <c r="E3107" s="31">
        <v>42907.474282407406</v>
      </c>
      <c r="F3107" s="22" t="s">
        <v>28214</v>
      </c>
      <c r="G3107" s="22" t="s">
        <v>40282</v>
      </c>
      <c r="H3107" s="22" t="s">
        <v>74</v>
      </c>
      <c r="I3107" s="22" t="s">
        <v>40283</v>
      </c>
      <c r="J3107" s="37" t="s">
        <v>28216</v>
      </c>
      <c r="K3107" s="37" t="s">
        <v>28217</v>
      </c>
      <c r="L3107" s="37" t="s">
        <v>28217</v>
      </c>
      <c r="M3107" s="37" t="s">
        <v>40284</v>
      </c>
      <c r="N3107" s="37" t="s">
        <v>3397</v>
      </c>
      <c r="O3107" s="37" t="s">
        <v>3398</v>
      </c>
      <c r="P3107" s="22" t="s">
        <v>40285</v>
      </c>
      <c r="Q3107" s="22" t="s">
        <v>40286</v>
      </c>
      <c r="R3107" s="38">
        <v>0</v>
      </c>
    </row>
    <row r="3108" spans="1:18" ht="12.75">
      <c r="A3108" s="22" t="s">
        <v>60</v>
      </c>
      <c r="B3108" s="22" t="s">
        <v>16288</v>
      </c>
      <c r="C3108" s="22" t="s">
        <v>68</v>
      </c>
      <c r="D3108" s="22" t="s">
        <v>61</v>
      </c>
      <c r="E3108" s="31">
        <v>42907.475775462961</v>
      </c>
      <c r="F3108" s="22" t="s">
        <v>28214</v>
      </c>
      <c r="G3108" s="22" t="s">
        <v>40287</v>
      </c>
      <c r="H3108" s="22" t="s">
        <v>74</v>
      </c>
      <c r="I3108" s="22" t="s">
        <v>22610</v>
      </c>
      <c r="J3108" s="37" t="s">
        <v>28216</v>
      </c>
      <c r="K3108" s="37" t="s">
        <v>28217</v>
      </c>
      <c r="L3108" s="37" t="s">
        <v>28217</v>
      </c>
      <c r="M3108" s="37" t="s">
        <v>40288</v>
      </c>
      <c r="N3108" s="37" t="s">
        <v>3397</v>
      </c>
      <c r="O3108" s="37" t="s">
        <v>3398</v>
      </c>
      <c r="P3108" s="22" t="s">
        <v>40285</v>
      </c>
      <c r="Q3108" s="22" t="s">
        <v>40286</v>
      </c>
      <c r="R3108" s="38">
        <v>0</v>
      </c>
    </row>
    <row r="3109" spans="1:18" ht="12.75">
      <c r="A3109" s="22" t="s">
        <v>60</v>
      </c>
      <c r="B3109" s="22" t="s">
        <v>16288</v>
      </c>
      <c r="C3109" s="22" t="s">
        <v>68</v>
      </c>
      <c r="D3109" s="22" t="s">
        <v>61</v>
      </c>
      <c r="E3109" s="31">
        <v>42908.410428240742</v>
      </c>
      <c r="F3109" s="22" t="s">
        <v>28214</v>
      </c>
      <c r="G3109" s="22" t="s">
        <v>40289</v>
      </c>
      <c r="H3109" s="22" t="s">
        <v>74</v>
      </c>
      <c r="I3109" s="22" t="s">
        <v>20846</v>
      </c>
      <c r="J3109" s="37" t="s">
        <v>28216</v>
      </c>
      <c r="K3109" s="37" t="s">
        <v>28217</v>
      </c>
      <c r="L3109" s="37" t="s">
        <v>28217</v>
      </c>
      <c r="M3109" s="37" t="s">
        <v>40290</v>
      </c>
      <c r="N3109" s="37" t="s">
        <v>7827</v>
      </c>
      <c r="O3109" s="37" t="s">
        <v>7828</v>
      </c>
      <c r="P3109" s="22" t="s">
        <v>40269</v>
      </c>
      <c r="Q3109" s="22" t="s">
        <v>40269</v>
      </c>
      <c r="R3109" s="38">
        <v>0</v>
      </c>
    </row>
    <row r="3110" spans="1:18" ht="12.75">
      <c r="A3110" s="22" t="s">
        <v>60</v>
      </c>
      <c r="B3110" s="22" t="s">
        <v>16288</v>
      </c>
      <c r="C3110" s="22" t="s">
        <v>68</v>
      </c>
      <c r="D3110" s="22" t="s">
        <v>61</v>
      </c>
      <c r="E3110" s="31">
        <v>42908.509340277778</v>
      </c>
      <c r="F3110" s="22" t="s">
        <v>28214</v>
      </c>
      <c r="G3110" s="22" t="s">
        <v>40291</v>
      </c>
      <c r="H3110" s="22" t="s">
        <v>74</v>
      </c>
      <c r="I3110" s="22" t="s">
        <v>17229</v>
      </c>
      <c r="J3110" s="37" t="s">
        <v>28216</v>
      </c>
      <c r="K3110" s="37" t="s">
        <v>28217</v>
      </c>
      <c r="L3110" s="37" t="s">
        <v>28217</v>
      </c>
      <c r="M3110" s="37" t="s">
        <v>40292</v>
      </c>
      <c r="N3110" s="37" t="s">
        <v>125</v>
      </c>
      <c r="O3110" s="37" t="s">
        <v>126</v>
      </c>
      <c r="P3110" s="22" t="s">
        <v>40293</v>
      </c>
      <c r="Q3110" s="22" t="s">
        <v>40294</v>
      </c>
      <c r="R3110" s="38">
        <v>0</v>
      </c>
    </row>
    <row r="3111" spans="1:18" ht="12.75">
      <c r="A3111" s="22" t="s">
        <v>60</v>
      </c>
      <c r="B3111" s="22" t="s">
        <v>16288</v>
      </c>
      <c r="C3111" s="22" t="s">
        <v>68</v>
      </c>
      <c r="D3111" s="22" t="s">
        <v>61</v>
      </c>
      <c r="E3111" s="31">
        <v>42914.51363425926</v>
      </c>
      <c r="F3111" s="22" t="s">
        <v>28214</v>
      </c>
      <c r="G3111" s="22" t="s">
        <v>40295</v>
      </c>
      <c r="H3111" s="22" t="s">
        <v>74</v>
      </c>
      <c r="I3111" s="22" t="s">
        <v>16290</v>
      </c>
      <c r="J3111" s="37" t="s">
        <v>28216</v>
      </c>
      <c r="K3111" s="37" t="s">
        <v>28217</v>
      </c>
      <c r="L3111" s="37" t="s">
        <v>28217</v>
      </c>
      <c r="M3111" s="37" t="s">
        <v>40296</v>
      </c>
      <c r="N3111" s="37" t="s">
        <v>10424</v>
      </c>
      <c r="O3111" s="37" t="s">
        <v>10425</v>
      </c>
      <c r="P3111" s="22" t="s">
        <v>40297</v>
      </c>
      <c r="Q3111" s="22" t="s">
        <v>40298</v>
      </c>
      <c r="R3111" s="38">
        <v>0</v>
      </c>
    </row>
    <row r="3112" spans="1:18" ht="12.75">
      <c r="A3112" s="22" t="s">
        <v>60</v>
      </c>
      <c r="B3112" s="22" t="s">
        <v>16288</v>
      </c>
      <c r="C3112" s="22" t="s">
        <v>68</v>
      </c>
      <c r="D3112" s="22" t="s">
        <v>61</v>
      </c>
      <c r="E3112" s="31">
        <v>42914.671284722222</v>
      </c>
      <c r="F3112" s="22" t="s">
        <v>28214</v>
      </c>
      <c r="G3112" s="22" t="s">
        <v>40299</v>
      </c>
      <c r="H3112" s="22" t="s">
        <v>74</v>
      </c>
      <c r="I3112" s="22" t="s">
        <v>19063</v>
      </c>
      <c r="J3112" s="37" t="s">
        <v>28216</v>
      </c>
      <c r="K3112" s="37" t="s">
        <v>28217</v>
      </c>
      <c r="L3112" s="37" t="s">
        <v>28217</v>
      </c>
      <c r="M3112" s="37" t="s">
        <v>40300</v>
      </c>
      <c r="N3112" s="37" t="s">
        <v>1750</v>
      </c>
      <c r="O3112" s="37" t="s">
        <v>1751</v>
      </c>
      <c r="P3112" s="22" t="s">
        <v>40301</v>
      </c>
      <c r="Q3112" s="22" t="s">
        <v>40302</v>
      </c>
      <c r="R3112" s="38">
        <v>0</v>
      </c>
    </row>
    <row r="3113" spans="1:18" ht="12.75">
      <c r="A3113" s="22" t="s">
        <v>60</v>
      </c>
      <c r="B3113" s="22" t="s">
        <v>16277</v>
      </c>
      <c r="C3113" s="22" t="s">
        <v>68</v>
      </c>
      <c r="D3113" s="22" t="s">
        <v>61</v>
      </c>
      <c r="E3113" s="31">
        <v>42887.547766203701</v>
      </c>
      <c r="F3113" s="22" t="s">
        <v>28214</v>
      </c>
      <c r="G3113" s="22" t="s">
        <v>40303</v>
      </c>
      <c r="H3113" s="22" t="s">
        <v>74</v>
      </c>
      <c r="I3113" s="22" t="s">
        <v>16279</v>
      </c>
      <c r="J3113" s="37" t="s">
        <v>28216</v>
      </c>
      <c r="K3113" s="37" t="s">
        <v>28217</v>
      </c>
      <c r="L3113" s="37" t="s">
        <v>28217</v>
      </c>
      <c r="M3113" s="37" t="s">
        <v>40304</v>
      </c>
      <c r="N3113" s="37" t="s">
        <v>16280</v>
      </c>
      <c r="O3113" s="37" t="s">
        <v>16281</v>
      </c>
      <c r="P3113" s="22" t="s">
        <v>40305</v>
      </c>
      <c r="Q3113" s="22" t="s">
        <v>40306</v>
      </c>
      <c r="R3113" s="38">
        <v>0</v>
      </c>
    </row>
    <row r="3114" spans="1:18" ht="12.75">
      <c r="A3114" s="22" t="s">
        <v>60</v>
      </c>
      <c r="B3114" s="22" t="s">
        <v>16277</v>
      </c>
      <c r="C3114" s="22" t="s">
        <v>68</v>
      </c>
      <c r="D3114" s="22" t="s">
        <v>61</v>
      </c>
      <c r="E3114" s="31">
        <v>42895.583680555552</v>
      </c>
      <c r="F3114" s="22" t="s">
        <v>28214</v>
      </c>
      <c r="G3114" s="22" t="s">
        <v>40307</v>
      </c>
      <c r="H3114" s="22" t="s">
        <v>74</v>
      </c>
      <c r="I3114" s="22" t="s">
        <v>23417</v>
      </c>
      <c r="J3114" s="37" t="s">
        <v>28216</v>
      </c>
      <c r="K3114" s="37" t="s">
        <v>28217</v>
      </c>
      <c r="L3114" s="37" t="s">
        <v>28217</v>
      </c>
      <c r="M3114" s="37" t="s">
        <v>40308</v>
      </c>
      <c r="N3114" s="37" t="s">
        <v>23418</v>
      </c>
      <c r="O3114" s="37" t="s">
        <v>23419</v>
      </c>
      <c r="P3114" s="22" t="s">
        <v>40309</v>
      </c>
      <c r="Q3114" s="22" t="s">
        <v>40310</v>
      </c>
      <c r="R3114" s="38">
        <v>0</v>
      </c>
    </row>
    <row r="3115" spans="1:18" ht="12.75">
      <c r="A3115" s="22" t="s">
        <v>60</v>
      </c>
      <c r="B3115" s="22" t="s">
        <v>16277</v>
      </c>
      <c r="C3115" s="22" t="s">
        <v>68</v>
      </c>
      <c r="D3115" s="22" t="s">
        <v>61</v>
      </c>
      <c r="E3115" s="31">
        <v>42906.537962962961</v>
      </c>
      <c r="F3115" s="22" t="s">
        <v>28214</v>
      </c>
      <c r="G3115" s="22" t="s">
        <v>40311</v>
      </c>
      <c r="H3115" s="22" t="s">
        <v>74</v>
      </c>
      <c r="I3115" s="22" t="s">
        <v>18925</v>
      </c>
      <c r="J3115" s="37" t="s">
        <v>28216</v>
      </c>
      <c r="K3115" s="37" t="s">
        <v>28217</v>
      </c>
      <c r="L3115" s="37" t="s">
        <v>28217</v>
      </c>
      <c r="M3115" s="37" t="s">
        <v>40312</v>
      </c>
      <c r="N3115" s="37" t="s">
        <v>104</v>
      </c>
      <c r="O3115" s="37" t="s">
        <v>105</v>
      </c>
      <c r="P3115" s="22" t="s">
        <v>40313</v>
      </c>
      <c r="Q3115" s="22" t="s">
        <v>40314</v>
      </c>
      <c r="R3115" s="38">
        <v>0</v>
      </c>
    </row>
    <row r="3116" spans="1:18" ht="12.75">
      <c r="A3116" s="22" t="s">
        <v>60</v>
      </c>
      <c r="B3116" s="22" t="s">
        <v>16277</v>
      </c>
      <c r="C3116" s="22" t="s">
        <v>68</v>
      </c>
      <c r="D3116" s="22" t="s">
        <v>61</v>
      </c>
      <c r="E3116" s="31">
        <v>42906.65075231481</v>
      </c>
      <c r="F3116" s="22" t="s">
        <v>28214</v>
      </c>
      <c r="G3116" s="22" t="s">
        <v>40315</v>
      </c>
      <c r="H3116" s="22" t="s">
        <v>74</v>
      </c>
      <c r="I3116" s="22" t="s">
        <v>40316</v>
      </c>
      <c r="J3116" s="37" t="s">
        <v>28216</v>
      </c>
      <c r="K3116" s="37" t="s">
        <v>28217</v>
      </c>
      <c r="L3116" s="37" t="s">
        <v>28217</v>
      </c>
      <c r="M3116" s="37" t="s">
        <v>40317</v>
      </c>
      <c r="N3116" s="37" t="s">
        <v>104</v>
      </c>
      <c r="O3116" s="37" t="s">
        <v>105</v>
      </c>
      <c r="P3116" s="22" t="s">
        <v>40318</v>
      </c>
      <c r="Q3116" s="22" t="s">
        <v>40319</v>
      </c>
      <c r="R3116" s="38">
        <v>0</v>
      </c>
    </row>
    <row r="3117" spans="1:18" ht="12.75">
      <c r="A3117" s="22" t="s">
        <v>60</v>
      </c>
      <c r="B3117" s="22" t="s">
        <v>16277</v>
      </c>
      <c r="C3117" s="22" t="s">
        <v>68</v>
      </c>
      <c r="D3117" s="22" t="s">
        <v>61</v>
      </c>
      <c r="E3117" s="31">
        <v>42907.479212962964</v>
      </c>
      <c r="F3117" s="22" t="s">
        <v>28214</v>
      </c>
      <c r="G3117" s="22" t="s">
        <v>40320</v>
      </c>
      <c r="H3117" s="22" t="s">
        <v>74</v>
      </c>
      <c r="I3117" s="22" t="s">
        <v>40321</v>
      </c>
      <c r="J3117" s="37" t="s">
        <v>28216</v>
      </c>
      <c r="K3117" s="37" t="s">
        <v>28217</v>
      </c>
      <c r="L3117" s="37" t="s">
        <v>28217</v>
      </c>
      <c r="M3117" s="37" t="s">
        <v>40322</v>
      </c>
      <c r="N3117" s="37" t="s">
        <v>19163</v>
      </c>
      <c r="O3117" s="37" t="s">
        <v>19164</v>
      </c>
      <c r="P3117" s="22" t="s">
        <v>40323</v>
      </c>
      <c r="Q3117" s="22" t="s">
        <v>40324</v>
      </c>
      <c r="R3117" s="38">
        <v>0</v>
      </c>
    </row>
    <row r="3118" spans="1:18" ht="12.75">
      <c r="A3118" s="22" t="s">
        <v>60</v>
      </c>
      <c r="B3118" s="22" t="s">
        <v>16277</v>
      </c>
      <c r="C3118" s="22" t="s">
        <v>68</v>
      </c>
      <c r="D3118" s="22" t="s">
        <v>61</v>
      </c>
      <c r="E3118" s="31">
        <v>42907.480023148149</v>
      </c>
      <c r="F3118" s="22" t="s">
        <v>28214</v>
      </c>
      <c r="G3118" s="22" t="s">
        <v>40325</v>
      </c>
      <c r="H3118" s="22" t="s">
        <v>74</v>
      </c>
      <c r="I3118" s="22" t="s">
        <v>40326</v>
      </c>
      <c r="J3118" s="37" t="s">
        <v>28216</v>
      </c>
      <c r="K3118" s="37" t="s">
        <v>28217</v>
      </c>
      <c r="L3118" s="37" t="s">
        <v>28217</v>
      </c>
      <c r="M3118" s="37" t="s">
        <v>40327</v>
      </c>
      <c r="N3118" s="37" t="s">
        <v>19163</v>
      </c>
      <c r="O3118" s="37" t="s">
        <v>19164</v>
      </c>
      <c r="P3118" s="22" t="s">
        <v>40323</v>
      </c>
      <c r="Q3118" s="22" t="s">
        <v>40324</v>
      </c>
      <c r="R3118" s="38">
        <v>0</v>
      </c>
    </row>
    <row r="3119" spans="1:18" ht="12.75">
      <c r="A3119" s="22" t="s">
        <v>60</v>
      </c>
      <c r="B3119" s="22" t="s">
        <v>16277</v>
      </c>
      <c r="C3119" s="22" t="s">
        <v>68</v>
      </c>
      <c r="D3119" s="22" t="s">
        <v>61</v>
      </c>
      <c r="E3119" s="31">
        <v>42907.480266203704</v>
      </c>
      <c r="F3119" s="22" t="s">
        <v>28214</v>
      </c>
      <c r="G3119" s="22" t="s">
        <v>40328</v>
      </c>
      <c r="H3119" s="22" t="s">
        <v>74</v>
      </c>
      <c r="I3119" s="22" t="s">
        <v>19162</v>
      </c>
      <c r="J3119" s="37" t="s">
        <v>28216</v>
      </c>
      <c r="K3119" s="37" t="s">
        <v>28217</v>
      </c>
      <c r="L3119" s="37" t="s">
        <v>28217</v>
      </c>
      <c r="M3119" s="37" t="s">
        <v>40329</v>
      </c>
      <c r="N3119" s="37" t="s">
        <v>19163</v>
      </c>
      <c r="O3119" s="37" t="s">
        <v>19164</v>
      </c>
      <c r="P3119" s="22" t="s">
        <v>40323</v>
      </c>
      <c r="Q3119" s="22" t="s">
        <v>40324</v>
      </c>
      <c r="R3119" s="38">
        <v>0</v>
      </c>
    </row>
    <row r="3120" spans="1:18" ht="12.75">
      <c r="A3120" s="22" t="s">
        <v>60</v>
      </c>
      <c r="B3120" s="22" t="s">
        <v>16277</v>
      </c>
      <c r="C3120" s="22" t="s">
        <v>68</v>
      </c>
      <c r="D3120" s="22" t="s">
        <v>61</v>
      </c>
      <c r="E3120" s="31">
        <v>42907.515451388885</v>
      </c>
      <c r="F3120" s="22" t="s">
        <v>28214</v>
      </c>
      <c r="G3120" s="22" t="s">
        <v>40330</v>
      </c>
      <c r="H3120" s="22" t="s">
        <v>74</v>
      </c>
      <c r="I3120" s="22" t="s">
        <v>21137</v>
      </c>
      <c r="J3120" s="37" t="s">
        <v>28216</v>
      </c>
      <c r="K3120" s="37" t="s">
        <v>28217</v>
      </c>
      <c r="L3120" s="37" t="s">
        <v>28217</v>
      </c>
      <c r="M3120" s="37" t="s">
        <v>40331</v>
      </c>
      <c r="N3120" s="37" t="s">
        <v>125</v>
      </c>
      <c r="O3120" s="37" t="s">
        <v>126</v>
      </c>
      <c r="P3120" s="22" t="s">
        <v>40332</v>
      </c>
      <c r="Q3120" s="22" t="s">
        <v>40333</v>
      </c>
      <c r="R3120" s="38">
        <v>0</v>
      </c>
    </row>
    <row r="3121" spans="1:18" ht="12.75">
      <c r="A3121" s="22" t="s">
        <v>60</v>
      </c>
      <c r="B3121" s="22" t="s">
        <v>16277</v>
      </c>
      <c r="C3121" s="22" t="s">
        <v>68</v>
      </c>
      <c r="D3121" s="22" t="s">
        <v>61</v>
      </c>
      <c r="E3121" s="31">
        <v>42916.479201388887</v>
      </c>
      <c r="F3121" s="22" t="s">
        <v>28214</v>
      </c>
      <c r="G3121" s="22" t="s">
        <v>40334</v>
      </c>
      <c r="H3121" s="22" t="s">
        <v>74</v>
      </c>
      <c r="I3121" s="22" t="s">
        <v>22151</v>
      </c>
      <c r="J3121" s="37" t="s">
        <v>28216</v>
      </c>
      <c r="K3121" s="37" t="s">
        <v>28217</v>
      </c>
      <c r="L3121" s="37" t="s">
        <v>28217</v>
      </c>
      <c r="M3121" s="37" t="s">
        <v>40335</v>
      </c>
      <c r="N3121" s="37" t="s">
        <v>108</v>
      </c>
      <c r="O3121" s="37" t="s">
        <v>109</v>
      </c>
      <c r="P3121" s="22" t="s">
        <v>40336</v>
      </c>
      <c r="Q3121" s="22" t="s">
        <v>40337</v>
      </c>
      <c r="R3121" s="38">
        <v>0</v>
      </c>
    </row>
    <row r="3122" spans="1:18" ht="12.75">
      <c r="A3122" s="22" t="s">
        <v>60</v>
      </c>
      <c r="B3122" s="22" t="s">
        <v>16277</v>
      </c>
      <c r="C3122" s="22" t="s">
        <v>68</v>
      </c>
      <c r="D3122" s="22" t="s">
        <v>61</v>
      </c>
      <c r="E3122" s="31">
        <v>42916.720983796295</v>
      </c>
      <c r="F3122" s="22" t="s">
        <v>28214</v>
      </c>
      <c r="G3122" s="22" t="s">
        <v>40338</v>
      </c>
      <c r="H3122" s="22" t="s">
        <v>74</v>
      </c>
      <c r="I3122" s="22" t="s">
        <v>17130</v>
      </c>
      <c r="J3122" s="37" t="s">
        <v>28216</v>
      </c>
      <c r="K3122" s="37" t="s">
        <v>28217</v>
      </c>
      <c r="L3122" s="37" t="s">
        <v>28217</v>
      </c>
      <c r="M3122" s="37" t="s">
        <v>40339</v>
      </c>
      <c r="N3122" s="37" t="s">
        <v>269</v>
      </c>
      <c r="O3122" s="37" t="s">
        <v>270</v>
      </c>
      <c r="P3122" s="22" t="s">
        <v>40340</v>
      </c>
      <c r="Q3122" s="22" t="s">
        <v>40341</v>
      </c>
      <c r="R3122" s="38">
        <v>0</v>
      </c>
    </row>
    <row r="3123" spans="1:18" ht="12.75">
      <c r="A3123" s="22" t="s">
        <v>60</v>
      </c>
      <c r="B3123" s="22" t="s">
        <v>16428</v>
      </c>
      <c r="C3123" s="22" t="s">
        <v>68</v>
      </c>
      <c r="D3123" s="22" t="s">
        <v>61</v>
      </c>
      <c r="E3123" s="31">
        <v>42899.604016203702</v>
      </c>
      <c r="F3123" s="22" t="s">
        <v>28214</v>
      </c>
      <c r="G3123" s="22" t="s">
        <v>40342</v>
      </c>
      <c r="H3123" s="22" t="s">
        <v>74</v>
      </c>
      <c r="I3123" s="22" t="s">
        <v>40343</v>
      </c>
      <c r="J3123" s="37" t="s">
        <v>28216</v>
      </c>
      <c r="K3123" s="37" t="s">
        <v>28217</v>
      </c>
      <c r="L3123" s="37" t="s">
        <v>28217</v>
      </c>
      <c r="M3123" s="37" t="s">
        <v>40344</v>
      </c>
      <c r="N3123" s="37" t="s">
        <v>20898</v>
      </c>
      <c r="O3123" s="37" t="s">
        <v>20899</v>
      </c>
      <c r="P3123" s="22" t="s">
        <v>40345</v>
      </c>
      <c r="Q3123" s="22" t="s">
        <v>40346</v>
      </c>
      <c r="R3123" s="38">
        <v>0</v>
      </c>
    </row>
    <row r="3124" spans="1:18" ht="12.75">
      <c r="A3124" s="22" t="s">
        <v>60</v>
      </c>
      <c r="B3124" s="22" t="s">
        <v>16428</v>
      </c>
      <c r="C3124" s="22" t="s">
        <v>68</v>
      </c>
      <c r="D3124" s="22" t="s">
        <v>61</v>
      </c>
      <c r="E3124" s="31">
        <v>42900.765092592592</v>
      </c>
      <c r="F3124" s="22" t="s">
        <v>28214</v>
      </c>
      <c r="G3124" s="22" t="s">
        <v>40347</v>
      </c>
      <c r="H3124" s="22" t="s">
        <v>74</v>
      </c>
      <c r="I3124" s="22" t="s">
        <v>20897</v>
      </c>
      <c r="J3124" s="37" t="s">
        <v>28216</v>
      </c>
      <c r="K3124" s="37" t="s">
        <v>28217</v>
      </c>
      <c r="L3124" s="37" t="s">
        <v>28217</v>
      </c>
      <c r="M3124" s="37" t="s">
        <v>40348</v>
      </c>
      <c r="N3124" s="37" t="s">
        <v>20898</v>
      </c>
      <c r="O3124" s="37" t="s">
        <v>20899</v>
      </c>
      <c r="P3124" s="22" t="s">
        <v>40345</v>
      </c>
      <c r="Q3124" s="22" t="s">
        <v>40346</v>
      </c>
      <c r="R3124" s="38">
        <v>0</v>
      </c>
    </row>
    <row r="3125" spans="1:18" ht="12.75">
      <c r="A3125" s="22" t="s">
        <v>60</v>
      </c>
      <c r="B3125" s="22" t="s">
        <v>16428</v>
      </c>
      <c r="C3125" s="22" t="s">
        <v>68</v>
      </c>
      <c r="D3125" s="22" t="s">
        <v>61</v>
      </c>
      <c r="E3125" s="31">
        <v>42905.67491898148</v>
      </c>
      <c r="F3125" s="22" t="s">
        <v>28214</v>
      </c>
      <c r="G3125" s="22" t="s">
        <v>40349</v>
      </c>
      <c r="H3125" s="22" t="s">
        <v>74</v>
      </c>
      <c r="I3125" s="22" t="s">
        <v>22100</v>
      </c>
      <c r="J3125" s="37" t="s">
        <v>28216</v>
      </c>
      <c r="K3125" s="37" t="s">
        <v>28217</v>
      </c>
      <c r="L3125" s="37" t="s">
        <v>28217</v>
      </c>
      <c r="M3125" s="37" t="s">
        <v>40350</v>
      </c>
      <c r="N3125" s="37" t="s">
        <v>22101</v>
      </c>
      <c r="O3125" s="37" t="s">
        <v>22102</v>
      </c>
      <c r="P3125" s="22" t="s">
        <v>40351</v>
      </c>
      <c r="Q3125" s="22" t="s">
        <v>40352</v>
      </c>
      <c r="R3125" s="38">
        <v>0</v>
      </c>
    </row>
    <row r="3126" spans="1:18" ht="12.75">
      <c r="A3126" s="22" t="s">
        <v>60</v>
      </c>
      <c r="B3126" s="22" t="s">
        <v>16428</v>
      </c>
      <c r="C3126" s="22" t="s">
        <v>68</v>
      </c>
      <c r="D3126" s="22" t="s">
        <v>61</v>
      </c>
      <c r="E3126" s="31">
        <v>42907.571180555555</v>
      </c>
      <c r="F3126" s="22" t="s">
        <v>28214</v>
      </c>
      <c r="G3126" s="22" t="s">
        <v>40353</v>
      </c>
      <c r="H3126" s="22" t="s">
        <v>74</v>
      </c>
      <c r="I3126" s="22" t="s">
        <v>40354</v>
      </c>
      <c r="J3126" s="37" t="s">
        <v>28216</v>
      </c>
      <c r="K3126" s="37" t="s">
        <v>28217</v>
      </c>
      <c r="L3126" s="37" t="s">
        <v>28217</v>
      </c>
      <c r="M3126" s="37" t="s">
        <v>40355</v>
      </c>
      <c r="N3126" s="37" t="s">
        <v>173</v>
      </c>
      <c r="O3126" s="37" t="s">
        <v>174</v>
      </c>
      <c r="P3126" s="22" t="s">
        <v>40356</v>
      </c>
      <c r="Q3126" s="22" t="s">
        <v>40357</v>
      </c>
      <c r="R3126" s="38">
        <v>0</v>
      </c>
    </row>
    <row r="3127" spans="1:18" ht="12.75">
      <c r="A3127" s="22" t="s">
        <v>60</v>
      </c>
      <c r="B3127" s="22" t="s">
        <v>16428</v>
      </c>
      <c r="C3127" s="22" t="s">
        <v>68</v>
      </c>
      <c r="D3127" s="22" t="s">
        <v>61</v>
      </c>
      <c r="E3127" s="31">
        <v>42907.602754629625</v>
      </c>
      <c r="F3127" s="22" t="s">
        <v>28214</v>
      </c>
      <c r="G3127" s="22" t="s">
        <v>40358</v>
      </c>
      <c r="H3127" s="22" t="s">
        <v>74</v>
      </c>
      <c r="I3127" s="22" t="s">
        <v>40359</v>
      </c>
      <c r="J3127" s="37" t="s">
        <v>28216</v>
      </c>
      <c r="K3127" s="37" t="s">
        <v>28217</v>
      </c>
      <c r="L3127" s="37" t="s">
        <v>28217</v>
      </c>
      <c r="M3127" s="37" t="s">
        <v>40360</v>
      </c>
      <c r="N3127" s="37" t="s">
        <v>173</v>
      </c>
      <c r="O3127" s="37" t="s">
        <v>174</v>
      </c>
      <c r="P3127" s="22" t="s">
        <v>40356</v>
      </c>
      <c r="Q3127" s="22" t="s">
        <v>40357</v>
      </c>
      <c r="R3127" s="38">
        <v>0</v>
      </c>
    </row>
    <row r="3128" spans="1:18" ht="12.75">
      <c r="A3128" s="22" t="s">
        <v>60</v>
      </c>
      <c r="B3128" s="22" t="s">
        <v>16428</v>
      </c>
      <c r="C3128" s="22" t="s">
        <v>68</v>
      </c>
      <c r="D3128" s="22" t="s">
        <v>61</v>
      </c>
      <c r="E3128" s="31">
        <v>42914.537083333329</v>
      </c>
      <c r="F3128" s="22" t="s">
        <v>28214</v>
      </c>
      <c r="G3128" s="22" t="s">
        <v>40361</v>
      </c>
      <c r="H3128" s="22" t="s">
        <v>74</v>
      </c>
      <c r="I3128" s="22" t="s">
        <v>18871</v>
      </c>
      <c r="J3128" s="37" t="s">
        <v>28216</v>
      </c>
      <c r="K3128" s="37" t="s">
        <v>28217</v>
      </c>
      <c r="L3128" s="37" t="s">
        <v>28217</v>
      </c>
      <c r="M3128" s="37" t="s">
        <v>40362</v>
      </c>
      <c r="N3128" s="37" t="s">
        <v>125</v>
      </c>
      <c r="O3128" s="37" t="s">
        <v>126</v>
      </c>
      <c r="P3128" s="22" t="s">
        <v>40363</v>
      </c>
      <c r="Q3128" s="22" t="s">
        <v>40364</v>
      </c>
      <c r="R3128" s="38">
        <v>0</v>
      </c>
    </row>
    <row r="3129" spans="1:18" ht="12.75">
      <c r="A3129" s="22" t="s">
        <v>60</v>
      </c>
      <c r="B3129" s="22" t="s">
        <v>16428</v>
      </c>
      <c r="C3129" s="22" t="s">
        <v>68</v>
      </c>
      <c r="D3129" s="22" t="s">
        <v>61</v>
      </c>
      <c r="E3129" s="31">
        <v>42914.607881944445</v>
      </c>
      <c r="F3129" s="22" t="s">
        <v>28214</v>
      </c>
      <c r="G3129" s="22" t="s">
        <v>40365</v>
      </c>
      <c r="H3129" s="22" t="s">
        <v>74</v>
      </c>
      <c r="I3129" s="22" t="s">
        <v>40366</v>
      </c>
      <c r="J3129" s="37" t="s">
        <v>28216</v>
      </c>
      <c r="K3129" s="37" t="s">
        <v>28217</v>
      </c>
      <c r="L3129" s="37" t="s">
        <v>28217</v>
      </c>
      <c r="M3129" s="37" t="s">
        <v>40367</v>
      </c>
      <c r="N3129" s="37" t="s">
        <v>17628</v>
      </c>
      <c r="O3129" s="37" t="s">
        <v>17629</v>
      </c>
      <c r="P3129" s="22" t="s">
        <v>40368</v>
      </c>
      <c r="Q3129" s="22" t="s">
        <v>40369</v>
      </c>
      <c r="R3129" s="38">
        <v>0</v>
      </c>
    </row>
    <row r="3130" spans="1:18" ht="12.75">
      <c r="A3130" s="22" t="s">
        <v>60</v>
      </c>
      <c r="B3130" s="22" t="s">
        <v>16428</v>
      </c>
      <c r="C3130" s="22" t="s">
        <v>68</v>
      </c>
      <c r="D3130" s="22" t="s">
        <v>61</v>
      </c>
      <c r="E3130" s="31">
        <v>42914.61445601852</v>
      </c>
      <c r="F3130" s="22" t="s">
        <v>28214</v>
      </c>
      <c r="G3130" s="22" t="s">
        <v>40370</v>
      </c>
      <c r="H3130" s="22" t="s">
        <v>74</v>
      </c>
      <c r="I3130" s="22" t="s">
        <v>40371</v>
      </c>
      <c r="J3130" s="37" t="s">
        <v>28216</v>
      </c>
      <c r="K3130" s="37" t="s">
        <v>28217</v>
      </c>
      <c r="L3130" s="37" t="s">
        <v>28217</v>
      </c>
      <c r="M3130" s="37" t="s">
        <v>40372</v>
      </c>
      <c r="N3130" s="37" t="s">
        <v>15914</v>
      </c>
      <c r="O3130" s="37" t="s">
        <v>15915</v>
      </c>
      <c r="P3130" s="22" t="s">
        <v>40368</v>
      </c>
      <c r="Q3130" s="22" t="s">
        <v>40369</v>
      </c>
      <c r="R3130" s="38">
        <v>0</v>
      </c>
    </row>
    <row r="3131" spans="1:18" ht="12.75">
      <c r="A3131" s="22" t="s">
        <v>60</v>
      </c>
      <c r="B3131" s="22" t="s">
        <v>16428</v>
      </c>
      <c r="C3131" s="22" t="s">
        <v>68</v>
      </c>
      <c r="D3131" s="22" t="s">
        <v>61</v>
      </c>
      <c r="E3131" s="31">
        <v>42914.617928240739</v>
      </c>
      <c r="F3131" s="22" t="s">
        <v>28214</v>
      </c>
      <c r="G3131" s="22" t="s">
        <v>40373</v>
      </c>
      <c r="H3131" s="22" t="s">
        <v>74</v>
      </c>
      <c r="I3131" s="22" t="s">
        <v>17627</v>
      </c>
      <c r="J3131" s="37" t="s">
        <v>28216</v>
      </c>
      <c r="K3131" s="37" t="s">
        <v>28217</v>
      </c>
      <c r="L3131" s="37" t="s">
        <v>28217</v>
      </c>
      <c r="M3131" s="37" t="s">
        <v>40374</v>
      </c>
      <c r="N3131" s="37" t="s">
        <v>17628</v>
      </c>
      <c r="O3131" s="37" t="s">
        <v>17629</v>
      </c>
      <c r="P3131" s="22" t="s">
        <v>40368</v>
      </c>
      <c r="Q3131" s="22" t="s">
        <v>40369</v>
      </c>
      <c r="R3131" s="38">
        <v>0</v>
      </c>
    </row>
    <row r="3132" spans="1:18" ht="12.75">
      <c r="A3132" s="22" t="s">
        <v>60</v>
      </c>
      <c r="B3132" s="22" t="s">
        <v>15926</v>
      </c>
      <c r="C3132" s="22" t="s">
        <v>67</v>
      </c>
      <c r="D3132" s="22" t="s">
        <v>61</v>
      </c>
      <c r="E3132" s="31">
        <v>42914.910775462959</v>
      </c>
      <c r="F3132" s="22" t="s">
        <v>28214</v>
      </c>
      <c r="G3132" s="22" t="s">
        <v>40375</v>
      </c>
      <c r="H3132" s="22" t="s">
        <v>74</v>
      </c>
      <c r="I3132" s="22" t="s">
        <v>16211</v>
      </c>
      <c r="J3132" s="37" t="s">
        <v>28216</v>
      </c>
      <c r="K3132" s="37" t="s">
        <v>28217</v>
      </c>
      <c r="L3132" s="37" t="s">
        <v>28217</v>
      </c>
      <c r="M3132" s="37" t="s">
        <v>40376</v>
      </c>
      <c r="N3132" s="37" t="s">
        <v>1400</v>
      </c>
      <c r="O3132" s="37" t="s">
        <v>1401</v>
      </c>
      <c r="P3132" s="22" t="s">
        <v>40377</v>
      </c>
      <c r="Q3132" s="22" t="s">
        <v>40378</v>
      </c>
      <c r="R3132" s="38">
        <v>0</v>
      </c>
    </row>
    <row r="3133" spans="1:18" ht="12.75">
      <c r="A3133" s="22" t="s">
        <v>60</v>
      </c>
      <c r="B3133" s="22" t="s">
        <v>24683</v>
      </c>
      <c r="C3133" s="22" t="s">
        <v>69</v>
      </c>
      <c r="D3133" s="22" t="s">
        <v>61</v>
      </c>
      <c r="E3133" s="31">
        <v>42887.768599537034</v>
      </c>
      <c r="F3133" s="22" t="s">
        <v>28214</v>
      </c>
      <c r="G3133" s="22" t="s">
        <v>40379</v>
      </c>
      <c r="H3133" s="22" t="s">
        <v>74</v>
      </c>
      <c r="I3133" s="22" t="s">
        <v>40380</v>
      </c>
      <c r="J3133" s="37" t="s">
        <v>28216</v>
      </c>
      <c r="K3133" s="37" t="s">
        <v>28217</v>
      </c>
      <c r="L3133" s="37" t="s">
        <v>28217</v>
      </c>
      <c r="M3133" s="37" t="s">
        <v>40381</v>
      </c>
      <c r="N3133" s="37" t="s">
        <v>251</v>
      </c>
      <c r="O3133" s="37" t="s">
        <v>252</v>
      </c>
      <c r="P3133" s="22" t="s">
        <v>40382</v>
      </c>
      <c r="Q3133" s="22" t="s">
        <v>40383</v>
      </c>
      <c r="R3133" s="38">
        <v>0</v>
      </c>
    </row>
    <row r="3134" spans="1:18" ht="12.75">
      <c r="A3134" s="22" t="s">
        <v>60</v>
      </c>
      <c r="B3134" s="22" t="s">
        <v>24683</v>
      </c>
      <c r="C3134" s="22" t="s">
        <v>69</v>
      </c>
      <c r="D3134" s="22" t="s">
        <v>61</v>
      </c>
      <c r="E3134" s="31">
        <v>42888.608622685184</v>
      </c>
      <c r="F3134" s="22" t="s">
        <v>28214</v>
      </c>
      <c r="G3134" s="22" t="s">
        <v>40384</v>
      </c>
      <c r="H3134" s="22" t="s">
        <v>74</v>
      </c>
      <c r="I3134" s="22" t="s">
        <v>40385</v>
      </c>
      <c r="J3134" s="37" t="s">
        <v>28216</v>
      </c>
      <c r="K3134" s="37" t="s">
        <v>28217</v>
      </c>
      <c r="L3134" s="37" t="s">
        <v>28217</v>
      </c>
      <c r="M3134" s="37" t="s">
        <v>40386</v>
      </c>
      <c r="N3134" s="37" t="s">
        <v>14277</v>
      </c>
      <c r="O3134" s="37" t="s">
        <v>14278</v>
      </c>
      <c r="P3134" s="22" t="s">
        <v>40387</v>
      </c>
      <c r="Q3134" s="22" t="s">
        <v>40388</v>
      </c>
      <c r="R3134" s="38">
        <v>0</v>
      </c>
    </row>
    <row r="3135" spans="1:18" ht="12.75">
      <c r="A3135" s="22" t="s">
        <v>60</v>
      </c>
      <c r="B3135" s="22" t="s">
        <v>24683</v>
      </c>
      <c r="C3135" s="22" t="s">
        <v>69</v>
      </c>
      <c r="D3135" s="22" t="s">
        <v>61</v>
      </c>
      <c r="E3135" s="31">
        <v>42892.628703703704</v>
      </c>
      <c r="F3135" s="22" t="s">
        <v>28214</v>
      </c>
      <c r="G3135" s="22" t="s">
        <v>40389</v>
      </c>
      <c r="H3135" s="22" t="s">
        <v>74</v>
      </c>
      <c r="I3135" s="22" t="s">
        <v>25314</v>
      </c>
      <c r="J3135" s="37" t="s">
        <v>28216</v>
      </c>
      <c r="K3135" s="37" t="s">
        <v>28217</v>
      </c>
      <c r="L3135" s="37" t="s">
        <v>28217</v>
      </c>
      <c r="M3135" s="37" t="s">
        <v>40390</v>
      </c>
      <c r="N3135" s="37" t="s">
        <v>1323</v>
      </c>
      <c r="O3135" s="37" t="s">
        <v>1324</v>
      </c>
      <c r="P3135" s="22" t="s">
        <v>40391</v>
      </c>
      <c r="Q3135" s="22" t="s">
        <v>40392</v>
      </c>
      <c r="R3135" s="38">
        <v>0</v>
      </c>
    </row>
    <row r="3136" spans="1:18" ht="12.75">
      <c r="A3136" s="22" t="s">
        <v>60</v>
      </c>
      <c r="B3136" s="22" t="s">
        <v>24683</v>
      </c>
      <c r="C3136" s="22" t="s">
        <v>69</v>
      </c>
      <c r="D3136" s="22" t="s">
        <v>61</v>
      </c>
      <c r="E3136" s="31">
        <v>42893.507164351853</v>
      </c>
      <c r="F3136" s="22" t="s">
        <v>28214</v>
      </c>
      <c r="G3136" s="22" t="s">
        <v>40393</v>
      </c>
      <c r="H3136" s="22" t="s">
        <v>74</v>
      </c>
      <c r="I3136" s="22" t="s">
        <v>24751</v>
      </c>
      <c r="J3136" s="37" t="s">
        <v>28216</v>
      </c>
      <c r="K3136" s="37" t="s">
        <v>28217</v>
      </c>
      <c r="L3136" s="37" t="s">
        <v>28217</v>
      </c>
      <c r="M3136" s="37" t="s">
        <v>40394</v>
      </c>
      <c r="N3136" s="37" t="s">
        <v>6128</v>
      </c>
      <c r="O3136" s="37" t="s">
        <v>6129</v>
      </c>
      <c r="P3136" s="22" t="s">
        <v>40395</v>
      </c>
      <c r="Q3136" s="22" t="s">
        <v>40396</v>
      </c>
      <c r="R3136" s="38">
        <v>0</v>
      </c>
    </row>
    <row r="3137" spans="1:18" ht="12.75">
      <c r="A3137" s="22" t="s">
        <v>60</v>
      </c>
      <c r="B3137" s="22" t="s">
        <v>24683</v>
      </c>
      <c r="C3137" s="22" t="s">
        <v>69</v>
      </c>
      <c r="D3137" s="22" t="s">
        <v>61</v>
      </c>
      <c r="E3137" s="31">
        <v>42893.565833333334</v>
      </c>
      <c r="F3137" s="22" t="s">
        <v>28214</v>
      </c>
      <c r="G3137" s="22" t="s">
        <v>40397</v>
      </c>
      <c r="H3137" s="22" t="s">
        <v>74</v>
      </c>
      <c r="I3137" s="22" t="s">
        <v>40398</v>
      </c>
      <c r="J3137" s="37" t="s">
        <v>28216</v>
      </c>
      <c r="K3137" s="37" t="s">
        <v>28217</v>
      </c>
      <c r="L3137" s="37" t="s">
        <v>28217</v>
      </c>
      <c r="M3137" s="37" t="s">
        <v>40399</v>
      </c>
      <c r="N3137" s="37" t="s">
        <v>389</v>
      </c>
      <c r="O3137" s="37" t="s">
        <v>390</v>
      </c>
      <c r="P3137" s="22" t="s">
        <v>40400</v>
      </c>
      <c r="Q3137" s="22" t="s">
        <v>40401</v>
      </c>
      <c r="R3137" s="38">
        <v>0</v>
      </c>
    </row>
    <row r="3138" spans="1:18" ht="12.75">
      <c r="A3138" s="22" t="s">
        <v>60</v>
      </c>
      <c r="B3138" s="22" t="s">
        <v>24683</v>
      </c>
      <c r="C3138" s="22" t="s">
        <v>69</v>
      </c>
      <c r="D3138" s="22" t="s">
        <v>61</v>
      </c>
      <c r="E3138" s="31">
        <v>42893.56753472222</v>
      </c>
      <c r="F3138" s="22" t="s">
        <v>28214</v>
      </c>
      <c r="G3138" s="22" t="s">
        <v>40402</v>
      </c>
      <c r="H3138" s="22" t="s">
        <v>74</v>
      </c>
      <c r="I3138" s="22" t="s">
        <v>24685</v>
      </c>
      <c r="J3138" s="37" t="s">
        <v>28216</v>
      </c>
      <c r="K3138" s="37" t="s">
        <v>28217</v>
      </c>
      <c r="L3138" s="37" t="s">
        <v>28217</v>
      </c>
      <c r="M3138" s="37" t="s">
        <v>40403</v>
      </c>
      <c r="N3138" s="37" t="s">
        <v>389</v>
      </c>
      <c r="O3138" s="37" t="s">
        <v>390</v>
      </c>
      <c r="P3138" s="22" t="s">
        <v>40400</v>
      </c>
      <c r="Q3138" s="22" t="s">
        <v>40401</v>
      </c>
      <c r="R3138" s="38">
        <v>0</v>
      </c>
    </row>
    <row r="3139" spans="1:18" ht="12.75">
      <c r="A3139" s="22" t="s">
        <v>60</v>
      </c>
      <c r="B3139" s="22" t="s">
        <v>24683</v>
      </c>
      <c r="C3139" s="22" t="s">
        <v>69</v>
      </c>
      <c r="D3139" s="22" t="s">
        <v>61</v>
      </c>
      <c r="E3139" s="31">
        <v>42893.721782407403</v>
      </c>
      <c r="F3139" s="22" t="s">
        <v>28214</v>
      </c>
      <c r="G3139" s="22" t="s">
        <v>40404</v>
      </c>
      <c r="H3139" s="22" t="s">
        <v>74</v>
      </c>
      <c r="I3139" s="22" t="s">
        <v>40405</v>
      </c>
      <c r="J3139" s="37" t="s">
        <v>28216</v>
      </c>
      <c r="K3139" s="37" t="s">
        <v>28217</v>
      </c>
      <c r="L3139" s="37" t="s">
        <v>28217</v>
      </c>
      <c r="M3139" s="37" t="s">
        <v>40406</v>
      </c>
      <c r="N3139" s="37" t="s">
        <v>1164</v>
      </c>
      <c r="O3139" s="37" t="s">
        <v>1165</v>
      </c>
      <c r="P3139" s="22" t="s">
        <v>40407</v>
      </c>
      <c r="Q3139" s="22" t="s">
        <v>40408</v>
      </c>
      <c r="R3139" s="38">
        <v>0</v>
      </c>
    </row>
    <row r="3140" spans="1:18" ht="12.75">
      <c r="A3140" s="22" t="s">
        <v>60</v>
      </c>
      <c r="B3140" s="22" t="s">
        <v>24683</v>
      </c>
      <c r="C3140" s="22" t="s">
        <v>69</v>
      </c>
      <c r="D3140" s="22" t="s">
        <v>61</v>
      </c>
      <c r="E3140" s="31">
        <v>42893.737673611111</v>
      </c>
      <c r="F3140" s="22" t="s">
        <v>28214</v>
      </c>
      <c r="G3140" s="22" t="s">
        <v>40409</v>
      </c>
      <c r="H3140" s="22" t="s">
        <v>74</v>
      </c>
      <c r="I3140" s="22" t="s">
        <v>40410</v>
      </c>
      <c r="J3140" s="37" t="s">
        <v>28216</v>
      </c>
      <c r="K3140" s="37" t="s">
        <v>28217</v>
      </c>
      <c r="L3140" s="37" t="s">
        <v>28217</v>
      </c>
      <c r="M3140" s="37" t="s">
        <v>40411</v>
      </c>
      <c r="N3140" s="37" t="s">
        <v>453</v>
      </c>
      <c r="O3140" s="37" t="s">
        <v>454</v>
      </c>
      <c r="P3140" s="22" t="s">
        <v>40412</v>
      </c>
      <c r="Q3140" s="22" t="s">
        <v>40413</v>
      </c>
      <c r="R3140" s="38">
        <v>0</v>
      </c>
    </row>
    <row r="3141" spans="1:18" ht="12.75">
      <c r="A3141" s="22" t="s">
        <v>60</v>
      </c>
      <c r="B3141" s="22" t="s">
        <v>24683</v>
      </c>
      <c r="C3141" s="22" t="s">
        <v>69</v>
      </c>
      <c r="D3141" s="22" t="s">
        <v>61</v>
      </c>
      <c r="E3141" s="31">
        <v>42893.747048611112</v>
      </c>
      <c r="F3141" s="22" t="s">
        <v>28214</v>
      </c>
      <c r="G3141" s="22" t="s">
        <v>40414</v>
      </c>
      <c r="H3141" s="22" t="s">
        <v>74</v>
      </c>
      <c r="I3141" s="22" t="s">
        <v>40415</v>
      </c>
      <c r="J3141" s="37" t="s">
        <v>28216</v>
      </c>
      <c r="K3141" s="37" t="s">
        <v>28217</v>
      </c>
      <c r="L3141" s="37" t="s">
        <v>28217</v>
      </c>
      <c r="M3141" s="37" t="s">
        <v>40416</v>
      </c>
      <c r="N3141" s="37" t="s">
        <v>453</v>
      </c>
      <c r="O3141" s="37" t="s">
        <v>454</v>
      </c>
      <c r="P3141" s="22" t="s">
        <v>40412</v>
      </c>
      <c r="Q3141" s="22" t="s">
        <v>40413</v>
      </c>
      <c r="R3141" s="38">
        <v>0</v>
      </c>
    </row>
    <row r="3142" spans="1:18" ht="12.75">
      <c r="A3142" s="22" t="s">
        <v>60</v>
      </c>
      <c r="B3142" s="22" t="s">
        <v>24683</v>
      </c>
      <c r="C3142" s="22" t="s">
        <v>69</v>
      </c>
      <c r="D3142" s="22" t="s">
        <v>61</v>
      </c>
      <c r="E3142" s="31">
        <v>42893.748101851852</v>
      </c>
      <c r="F3142" s="22" t="s">
        <v>28214</v>
      </c>
      <c r="G3142" s="22" t="s">
        <v>40417</v>
      </c>
      <c r="H3142" s="22" t="s">
        <v>74</v>
      </c>
      <c r="I3142" s="22" t="s">
        <v>40418</v>
      </c>
      <c r="J3142" s="37" t="s">
        <v>28216</v>
      </c>
      <c r="K3142" s="37" t="s">
        <v>28217</v>
      </c>
      <c r="L3142" s="37" t="s">
        <v>28217</v>
      </c>
      <c r="M3142" s="37" t="s">
        <v>40419</v>
      </c>
      <c r="N3142" s="37" t="s">
        <v>453</v>
      </c>
      <c r="O3142" s="37" t="s">
        <v>454</v>
      </c>
      <c r="P3142" s="22" t="s">
        <v>40412</v>
      </c>
      <c r="Q3142" s="22" t="s">
        <v>40413</v>
      </c>
      <c r="R3142" s="38">
        <v>0</v>
      </c>
    </row>
    <row r="3143" spans="1:18" ht="12.75">
      <c r="A3143" s="22" t="s">
        <v>60</v>
      </c>
      <c r="B3143" s="22" t="s">
        <v>24683</v>
      </c>
      <c r="C3143" s="22" t="s">
        <v>69</v>
      </c>
      <c r="D3143" s="22" t="s">
        <v>61</v>
      </c>
      <c r="E3143" s="31">
        <v>42894.40724537037</v>
      </c>
      <c r="F3143" s="22" t="s">
        <v>28214</v>
      </c>
      <c r="G3143" s="22" t="s">
        <v>40420</v>
      </c>
      <c r="H3143" s="22" t="s">
        <v>74</v>
      </c>
      <c r="I3143" s="22" t="s">
        <v>25343</v>
      </c>
      <c r="J3143" s="37" t="s">
        <v>28216</v>
      </c>
      <c r="K3143" s="37" t="s">
        <v>28217</v>
      </c>
      <c r="L3143" s="37" t="s">
        <v>28217</v>
      </c>
      <c r="M3143" s="37" t="s">
        <v>40421</v>
      </c>
      <c r="N3143" s="37" t="s">
        <v>682</v>
      </c>
      <c r="O3143" s="37" t="s">
        <v>683</v>
      </c>
      <c r="P3143" s="22" t="s">
        <v>40422</v>
      </c>
      <c r="Q3143" s="22" t="s">
        <v>40423</v>
      </c>
      <c r="R3143" s="38">
        <v>0</v>
      </c>
    </row>
    <row r="3144" spans="1:18" ht="12.75">
      <c r="A3144" s="22" t="s">
        <v>60</v>
      </c>
      <c r="B3144" s="22" t="s">
        <v>24683</v>
      </c>
      <c r="C3144" s="22" t="s">
        <v>69</v>
      </c>
      <c r="D3144" s="22" t="s">
        <v>61</v>
      </c>
      <c r="E3144" s="31">
        <v>42898.555972222217</v>
      </c>
      <c r="F3144" s="22" t="s">
        <v>28214</v>
      </c>
      <c r="G3144" s="22" t="s">
        <v>40424</v>
      </c>
      <c r="H3144" s="22" t="s">
        <v>74</v>
      </c>
      <c r="I3144" s="22" t="s">
        <v>27274</v>
      </c>
      <c r="J3144" s="37" t="s">
        <v>28216</v>
      </c>
      <c r="K3144" s="37" t="s">
        <v>28217</v>
      </c>
      <c r="L3144" s="37" t="s">
        <v>28217</v>
      </c>
      <c r="M3144" s="37" t="s">
        <v>40425</v>
      </c>
      <c r="N3144" s="37" t="s">
        <v>892</v>
      </c>
      <c r="O3144" s="37" t="s">
        <v>893</v>
      </c>
      <c r="P3144" s="22" t="s">
        <v>40426</v>
      </c>
      <c r="Q3144" s="22" t="s">
        <v>40427</v>
      </c>
      <c r="R3144" s="38">
        <v>0</v>
      </c>
    </row>
    <row r="3145" spans="1:18" ht="12.75">
      <c r="A3145" s="22" t="s">
        <v>60</v>
      </c>
      <c r="B3145" s="22" t="s">
        <v>24683</v>
      </c>
      <c r="C3145" s="22" t="s">
        <v>69</v>
      </c>
      <c r="D3145" s="22" t="s">
        <v>61</v>
      </c>
      <c r="E3145" s="31">
        <v>42899.698194444441</v>
      </c>
      <c r="F3145" s="22" t="s">
        <v>28214</v>
      </c>
      <c r="G3145" s="22" t="s">
        <v>40428</v>
      </c>
      <c r="H3145" s="22" t="s">
        <v>74</v>
      </c>
      <c r="I3145" s="22" t="s">
        <v>25838</v>
      </c>
      <c r="J3145" s="37" t="s">
        <v>28216</v>
      </c>
      <c r="K3145" s="37" t="s">
        <v>28217</v>
      </c>
      <c r="L3145" s="37" t="s">
        <v>28217</v>
      </c>
      <c r="M3145" s="37" t="s">
        <v>40429</v>
      </c>
      <c r="N3145" s="37" t="s">
        <v>9994</v>
      </c>
      <c r="O3145" s="37" t="s">
        <v>9995</v>
      </c>
      <c r="P3145" s="22" t="s">
        <v>40430</v>
      </c>
      <c r="Q3145" s="22" t="s">
        <v>40431</v>
      </c>
      <c r="R3145" s="38">
        <v>0</v>
      </c>
    </row>
    <row r="3146" spans="1:18" ht="12.75">
      <c r="A3146" s="22" t="s">
        <v>60</v>
      </c>
      <c r="B3146" s="22" t="s">
        <v>24683</v>
      </c>
      <c r="C3146" s="22" t="s">
        <v>69</v>
      </c>
      <c r="D3146" s="22" t="s">
        <v>61</v>
      </c>
      <c r="E3146" s="31">
        <v>42899.705451388887</v>
      </c>
      <c r="F3146" s="22" t="s">
        <v>28214</v>
      </c>
      <c r="G3146" s="22" t="s">
        <v>40432</v>
      </c>
      <c r="H3146" s="22" t="s">
        <v>74</v>
      </c>
      <c r="I3146" s="22" t="s">
        <v>25110</v>
      </c>
      <c r="J3146" s="37" t="s">
        <v>28216</v>
      </c>
      <c r="K3146" s="37" t="s">
        <v>28217</v>
      </c>
      <c r="L3146" s="37" t="s">
        <v>28217</v>
      </c>
      <c r="M3146" s="37" t="s">
        <v>40433</v>
      </c>
      <c r="N3146" s="37" t="s">
        <v>634</v>
      </c>
      <c r="O3146" s="37" t="s">
        <v>635</v>
      </c>
      <c r="P3146" s="22" t="s">
        <v>40434</v>
      </c>
      <c r="Q3146" s="22" t="s">
        <v>40435</v>
      </c>
      <c r="R3146" s="38">
        <v>0</v>
      </c>
    </row>
    <row r="3147" spans="1:18" ht="12.75">
      <c r="A3147" s="22" t="s">
        <v>60</v>
      </c>
      <c r="B3147" s="22" t="s">
        <v>24683</v>
      </c>
      <c r="C3147" s="22" t="s">
        <v>69</v>
      </c>
      <c r="D3147" s="22" t="s">
        <v>61</v>
      </c>
      <c r="E3147" s="31">
        <v>42900.448229166665</v>
      </c>
      <c r="F3147" s="22" t="s">
        <v>28214</v>
      </c>
      <c r="G3147" s="22" t="s">
        <v>40436</v>
      </c>
      <c r="H3147" s="22" t="s">
        <v>74</v>
      </c>
      <c r="I3147" s="22" t="s">
        <v>25482</v>
      </c>
      <c r="J3147" s="37" t="s">
        <v>28216</v>
      </c>
      <c r="K3147" s="37" t="s">
        <v>28217</v>
      </c>
      <c r="L3147" s="37" t="s">
        <v>28217</v>
      </c>
      <c r="M3147" s="37" t="s">
        <v>40437</v>
      </c>
      <c r="N3147" s="37" t="s">
        <v>3289</v>
      </c>
      <c r="O3147" s="37" t="s">
        <v>3290</v>
      </c>
      <c r="P3147" s="22" t="s">
        <v>40438</v>
      </c>
      <c r="Q3147" s="22" t="s">
        <v>40439</v>
      </c>
      <c r="R3147" s="38">
        <v>0</v>
      </c>
    </row>
    <row r="3148" spans="1:18" ht="12.75">
      <c r="A3148" s="22" t="s">
        <v>60</v>
      </c>
      <c r="B3148" s="22" t="s">
        <v>24683</v>
      </c>
      <c r="C3148" s="22" t="s">
        <v>69</v>
      </c>
      <c r="D3148" s="22" t="s">
        <v>61</v>
      </c>
      <c r="E3148" s="31">
        <v>42900.525763888887</v>
      </c>
      <c r="F3148" s="22" t="s">
        <v>28214</v>
      </c>
      <c r="G3148" s="22" t="s">
        <v>40440</v>
      </c>
      <c r="H3148" s="22" t="s">
        <v>74</v>
      </c>
      <c r="I3148" s="22" t="s">
        <v>40441</v>
      </c>
      <c r="J3148" s="37" t="s">
        <v>28216</v>
      </c>
      <c r="K3148" s="37" t="s">
        <v>28217</v>
      </c>
      <c r="L3148" s="37" t="s">
        <v>28217</v>
      </c>
      <c r="M3148" s="37" t="s">
        <v>40442</v>
      </c>
      <c r="N3148" s="37" t="s">
        <v>5365</v>
      </c>
      <c r="O3148" s="37" t="s">
        <v>5366</v>
      </c>
      <c r="P3148" s="22" t="s">
        <v>40443</v>
      </c>
      <c r="Q3148" s="22" t="s">
        <v>40444</v>
      </c>
      <c r="R3148" s="38">
        <v>0</v>
      </c>
    </row>
    <row r="3149" spans="1:18" ht="12.75">
      <c r="A3149" s="22" t="s">
        <v>60</v>
      </c>
      <c r="B3149" s="22" t="s">
        <v>24683</v>
      </c>
      <c r="C3149" s="22" t="s">
        <v>69</v>
      </c>
      <c r="D3149" s="22" t="s">
        <v>61</v>
      </c>
      <c r="E3149" s="31">
        <v>42900.705578703702</v>
      </c>
      <c r="F3149" s="22" t="s">
        <v>28214</v>
      </c>
      <c r="G3149" s="22" t="s">
        <v>40445</v>
      </c>
      <c r="H3149" s="22" t="s">
        <v>74</v>
      </c>
      <c r="I3149" s="22" t="s">
        <v>27276</v>
      </c>
      <c r="J3149" s="37" t="s">
        <v>28216</v>
      </c>
      <c r="K3149" s="37" t="s">
        <v>28217</v>
      </c>
      <c r="L3149" s="37" t="s">
        <v>28217</v>
      </c>
      <c r="M3149" s="37" t="s">
        <v>40446</v>
      </c>
      <c r="N3149" s="37" t="s">
        <v>2759</v>
      </c>
      <c r="O3149" s="37" t="s">
        <v>2760</v>
      </c>
      <c r="P3149" s="22" t="s">
        <v>40395</v>
      </c>
      <c r="Q3149" s="22" t="s">
        <v>40396</v>
      </c>
      <c r="R3149" s="38">
        <v>0</v>
      </c>
    </row>
    <row r="3150" spans="1:18" ht="12.75">
      <c r="A3150" s="22" t="s">
        <v>60</v>
      </c>
      <c r="B3150" s="22" t="s">
        <v>24683</v>
      </c>
      <c r="C3150" s="22" t="s">
        <v>69</v>
      </c>
      <c r="D3150" s="22" t="s">
        <v>61</v>
      </c>
      <c r="E3150" s="31">
        <v>42900.745844907404</v>
      </c>
      <c r="F3150" s="22" t="s">
        <v>28214</v>
      </c>
      <c r="G3150" s="22" t="s">
        <v>40447</v>
      </c>
      <c r="H3150" s="22" t="s">
        <v>74</v>
      </c>
      <c r="I3150" s="22" t="s">
        <v>27095</v>
      </c>
      <c r="J3150" s="37" t="s">
        <v>28216</v>
      </c>
      <c r="K3150" s="37" t="s">
        <v>28217</v>
      </c>
      <c r="L3150" s="37" t="s">
        <v>28217</v>
      </c>
      <c r="M3150" s="37" t="s">
        <v>40448</v>
      </c>
      <c r="N3150" s="37" t="s">
        <v>27096</v>
      </c>
      <c r="O3150" s="37" t="s">
        <v>27097</v>
      </c>
      <c r="P3150" s="22" t="s">
        <v>40449</v>
      </c>
      <c r="Q3150" s="22" t="s">
        <v>40450</v>
      </c>
      <c r="R3150" s="38">
        <v>0</v>
      </c>
    </row>
    <row r="3151" spans="1:18" ht="12.75">
      <c r="A3151" s="22" t="s">
        <v>60</v>
      </c>
      <c r="B3151" s="22" t="s">
        <v>24683</v>
      </c>
      <c r="C3151" s="22" t="s">
        <v>69</v>
      </c>
      <c r="D3151" s="22" t="s">
        <v>61</v>
      </c>
      <c r="E3151" s="31">
        <v>42902.500104166662</v>
      </c>
      <c r="F3151" s="22" t="s">
        <v>28214</v>
      </c>
      <c r="G3151" s="22" t="s">
        <v>40451</v>
      </c>
      <c r="H3151" s="22" t="s">
        <v>74</v>
      </c>
      <c r="I3151" s="22" t="s">
        <v>25034</v>
      </c>
      <c r="J3151" s="37" t="s">
        <v>28216</v>
      </c>
      <c r="K3151" s="37" t="s">
        <v>28217</v>
      </c>
      <c r="L3151" s="37" t="s">
        <v>28217</v>
      </c>
      <c r="M3151" s="37" t="s">
        <v>40452</v>
      </c>
      <c r="N3151" s="37" t="s">
        <v>4383</v>
      </c>
      <c r="O3151" s="37" t="s">
        <v>4384</v>
      </c>
      <c r="P3151" s="22" t="s">
        <v>40395</v>
      </c>
      <c r="Q3151" s="22" t="s">
        <v>40396</v>
      </c>
      <c r="R3151" s="38">
        <v>0</v>
      </c>
    </row>
    <row r="3152" spans="1:18" ht="12.75">
      <c r="A3152" s="22" t="s">
        <v>60</v>
      </c>
      <c r="B3152" s="22" t="s">
        <v>24683</v>
      </c>
      <c r="C3152" s="22" t="s">
        <v>69</v>
      </c>
      <c r="D3152" s="22" t="s">
        <v>61</v>
      </c>
      <c r="E3152" s="31">
        <v>42905.794247685182</v>
      </c>
      <c r="F3152" s="22" t="s">
        <v>28214</v>
      </c>
      <c r="G3152" s="22" t="s">
        <v>40453</v>
      </c>
      <c r="H3152" s="22" t="s">
        <v>74</v>
      </c>
      <c r="I3152" s="22" t="s">
        <v>25534</v>
      </c>
      <c r="J3152" s="37" t="s">
        <v>28216</v>
      </c>
      <c r="K3152" s="37" t="s">
        <v>28217</v>
      </c>
      <c r="L3152" s="37" t="s">
        <v>28217</v>
      </c>
      <c r="M3152" s="37" t="s">
        <v>40454</v>
      </c>
      <c r="N3152" s="37" t="s">
        <v>25535</v>
      </c>
      <c r="O3152" s="37" t="s">
        <v>25536</v>
      </c>
      <c r="P3152" s="22" t="s">
        <v>40455</v>
      </c>
      <c r="Q3152" s="22" t="s">
        <v>40456</v>
      </c>
      <c r="R3152" s="38">
        <v>0</v>
      </c>
    </row>
    <row r="3153" spans="1:18" ht="12.75">
      <c r="A3153" s="22" t="s">
        <v>60</v>
      </c>
      <c r="B3153" s="22" t="s">
        <v>24683</v>
      </c>
      <c r="C3153" s="22" t="s">
        <v>69</v>
      </c>
      <c r="D3153" s="22" t="s">
        <v>61</v>
      </c>
      <c r="E3153" s="31">
        <v>42906.571655092594</v>
      </c>
      <c r="F3153" s="22" t="s">
        <v>28214</v>
      </c>
      <c r="G3153" s="22" t="s">
        <v>40457</v>
      </c>
      <c r="H3153" s="22" t="s">
        <v>74</v>
      </c>
      <c r="I3153" s="22" t="s">
        <v>40458</v>
      </c>
      <c r="J3153" s="37" t="s">
        <v>28216</v>
      </c>
      <c r="K3153" s="37" t="s">
        <v>28217</v>
      </c>
      <c r="L3153" s="37" t="s">
        <v>28217</v>
      </c>
      <c r="M3153" s="37" t="s">
        <v>40459</v>
      </c>
      <c r="N3153" s="37" t="s">
        <v>11694</v>
      </c>
      <c r="O3153" s="37" t="s">
        <v>11695</v>
      </c>
      <c r="P3153" s="22" t="s">
        <v>40460</v>
      </c>
      <c r="Q3153" s="22" t="s">
        <v>40461</v>
      </c>
      <c r="R3153" s="38">
        <v>0</v>
      </c>
    </row>
    <row r="3154" spans="1:18" ht="12.75">
      <c r="A3154" s="22" t="s">
        <v>60</v>
      </c>
      <c r="B3154" s="22" t="s">
        <v>24683</v>
      </c>
      <c r="C3154" s="22" t="s">
        <v>69</v>
      </c>
      <c r="D3154" s="22" t="s">
        <v>61</v>
      </c>
      <c r="E3154" s="31">
        <v>42906.622337962959</v>
      </c>
      <c r="F3154" s="22" t="s">
        <v>28214</v>
      </c>
      <c r="G3154" s="22" t="s">
        <v>40462</v>
      </c>
      <c r="H3154" s="22" t="s">
        <v>74</v>
      </c>
      <c r="I3154" s="22" t="s">
        <v>26974</v>
      </c>
      <c r="J3154" s="37" t="s">
        <v>28216</v>
      </c>
      <c r="K3154" s="37" t="s">
        <v>28217</v>
      </c>
      <c r="L3154" s="37" t="s">
        <v>28217</v>
      </c>
      <c r="M3154" s="37" t="s">
        <v>40463</v>
      </c>
      <c r="N3154" s="37" t="s">
        <v>14277</v>
      </c>
      <c r="O3154" s="37" t="s">
        <v>14278</v>
      </c>
      <c r="P3154" s="22" t="s">
        <v>40387</v>
      </c>
      <c r="Q3154" s="22" t="s">
        <v>40388</v>
      </c>
      <c r="R3154" s="38">
        <v>0</v>
      </c>
    </row>
    <row r="3155" spans="1:18" ht="12.75">
      <c r="A3155" s="22" t="s">
        <v>60</v>
      </c>
      <c r="B3155" s="22" t="s">
        <v>24683</v>
      </c>
      <c r="C3155" s="22" t="s">
        <v>69</v>
      </c>
      <c r="D3155" s="22" t="s">
        <v>61</v>
      </c>
      <c r="E3155" s="31">
        <v>42906.740648148145</v>
      </c>
      <c r="F3155" s="22" t="s">
        <v>28214</v>
      </c>
      <c r="G3155" s="22" t="s">
        <v>40464</v>
      </c>
      <c r="H3155" s="22" t="s">
        <v>74</v>
      </c>
      <c r="I3155" s="22" t="s">
        <v>25095</v>
      </c>
      <c r="J3155" s="37" t="s">
        <v>28216</v>
      </c>
      <c r="K3155" s="37" t="s">
        <v>28217</v>
      </c>
      <c r="L3155" s="37" t="s">
        <v>28217</v>
      </c>
      <c r="M3155" s="37" t="s">
        <v>40465</v>
      </c>
      <c r="N3155" s="37" t="s">
        <v>6464</v>
      </c>
      <c r="O3155" s="37" t="s">
        <v>6465</v>
      </c>
      <c r="P3155" s="22" t="s">
        <v>40391</v>
      </c>
      <c r="Q3155" s="22" t="s">
        <v>40392</v>
      </c>
      <c r="R3155" s="38">
        <v>0</v>
      </c>
    </row>
    <row r="3156" spans="1:18" ht="12.75">
      <c r="A3156" s="22" t="s">
        <v>60</v>
      </c>
      <c r="B3156" s="22" t="s">
        <v>24683</v>
      </c>
      <c r="C3156" s="22" t="s">
        <v>69</v>
      </c>
      <c r="D3156" s="22" t="s">
        <v>61</v>
      </c>
      <c r="E3156" s="31">
        <v>42906.762187499997</v>
      </c>
      <c r="F3156" s="22" t="s">
        <v>28214</v>
      </c>
      <c r="G3156" s="22" t="s">
        <v>40466</v>
      </c>
      <c r="H3156" s="22" t="s">
        <v>74</v>
      </c>
      <c r="I3156" s="22" t="s">
        <v>40467</v>
      </c>
      <c r="J3156" s="37" t="s">
        <v>28216</v>
      </c>
      <c r="K3156" s="37" t="s">
        <v>28217</v>
      </c>
      <c r="L3156" s="37" t="s">
        <v>28217</v>
      </c>
      <c r="M3156" s="37" t="s">
        <v>40468</v>
      </c>
      <c r="N3156" s="37" t="s">
        <v>104</v>
      </c>
      <c r="O3156" s="37" t="s">
        <v>105</v>
      </c>
      <c r="P3156" s="22" t="s">
        <v>40469</v>
      </c>
      <c r="Q3156" s="22" t="s">
        <v>40470</v>
      </c>
      <c r="R3156" s="38">
        <v>0</v>
      </c>
    </row>
    <row r="3157" spans="1:18" ht="12.75">
      <c r="A3157" s="22" t="s">
        <v>60</v>
      </c>
      <c r="B3157" s="22" t="s">
        <v>24683</v>
      </c>
      <c r="C3157" s="22" t="s">
        <v>69</v>
      </c>
      <c r="D3157" s="22" t="s">
        <v>61</v>
      </c>
      <c r="E3157" s="31">
        <v>42907.542916666665</v>
      </c>
      <c r="F3157" s="22" t="s">
        <v>28214</v>
      </c>
      <c r="G3157" s="22" t="s">
        <v>40471</v>
      </c>
      <c r="H3157" s="22" t="s">
        <v>74</v>
      </c>
      <c r="I3157" s="22" t="s">
        <v>40472</v>
      </c>
      <c r="J3157" s="37" t="s">
        <v>28216</v>
      </c>
      <c r="K3157" s="37" t="s">
        <v>28217</v>
      </c>
      <c r="L3157" s="37" t="s">
        <v>28217</v>
      </c>
      <c r="M3157" s="37" t="s">
        <v>40473</v>
      </c>
      <c r="N3157" s="37" t="s">
        <v>251</v>
      </c>
      <c r="O3157" s="37" t="s">
        <v>252</v>
      </c>
      <c r="P3157" s="22" t="s">
        <v>40474</v>
      </c>
      <c r="Q3157" s="22" t="s">
        <v>40475</v>
      </c>
      <c r="R3157" s="38">
        <v>0</v>
      </c>
    </row>
    <row r="3158" spans="1:18" ht="12.75">
      <c r="A3158" s="22" t="s">
        <v>60</v>
      </c>
      <c r="B3158" s="22" t="s">
        <v>24683</v>
      </c>
      <c r="C3158" s="22" t="s">
        <v>69</v>
      </c>
      <c r="D3158" s="22" t="s">
        <v>61</v>
      </c>
      <c r="E3158" s="31">
        <v>42907.544074074074</v>
      </c>
      <c r="F3158" s="22" t="s">
        <v>28214</v>
      </c>
      <c r="G3158" s="22" t="s">
        <v>40476</v>
      </c>
      <c r="H3158" s="22" t="s">
        <v>74</v>
      </c>
      <c r="I3158" s="22" t="s">
        <v>26094</v>
      </c>
      <c r="J3158" s="37" t="s">
        <v>28216</v>
      </c>
      <c r="K3158" s="37" t="s">
        <v>28217</v>
      </c>
      <c r="L3158" s="37" t="s">
        <v>28217</v>
      </c>
      <c r="M3158" s="37" t="s">
        <v>40477</v>
      </c>
      <c r="N3158" s="37" t="s">
        <v>251</v>
      </c>
      <c r="O3158" s="37" t="s">
        <v>252</v>
      </c>
      <c r="P3158" s="22" t="s">
        <v>40474</v>
      </c>
      <c r="Q3158" s="22" t="s">
        <v>40475</v>
      </c>
      <c r="R3158" s="38">
        <v>0</v>
      </c>
    </row>
    <row r="3159" spans="1:18" ht="12.75">
      <c r="A3159" s="22" t="s">
        <v>60</v>
      </c>
      <c r="B3159" s="22" t="s">
        <v>24683</v>
      </c>
      <c r="C3159" s="22" t="s">
        <v>69</v>
      </c>
      <c r="D3159" s="22" t="s">
        <v>61</v>
      </c>
      <c r="E3159" s="31">
        <v>42907.751145833332</v>
      </c>
      <c r="F3159" s="22" t="s">
        <v>28214</v>
      </c>
      <c r="G3159" s="22" t="s">
        <v>40478</v>
      </c>
      <c r="H3159" s="22" t="s">
        <v>74</v>
      </c>
      <c r="I3159" s="22" t="s">
        <v>25707</v>
      </c>
      <c r="J3159" s="37" t="s">
        <v>28216</v>
      </c>
      <c r="K3159" s="37" t="s">
        <v>28217</v>
      </c>
      <c r="L3159" s="37" t="s">
        <v>28217</v>
      </c>
      <c r="M3159" s="37" t="s">
        <v>40479</v>
      </c>
      <c r="N3159" s="37" t="s">
        <v>4464</v>
      </c>
      <c r="O3159" s="37" t="s">
        <v>4465</v>
      </c>
      <c r="P3159" s="22" t="s">
        <v>40480</v>
      </c>
      <c r="Q3159" s="22" t="s">
        <v>40481</v>
      </c>
      <c r="R3159" s="38">
        <v>0</v>
      </c>
    </row>
    <row r="3160" spans="1:18" ht="12.75">
      <c r="A3160" s="22" t="s">
        <v>60</v>
      </c>
      <c r="B3160" s="22" t="s">
        <v>24683</v>
      </c>
      <c r="C3160" s="22" t="s">
        <v>69</v>
      </c>
      <c r="D3160" s="22" t="s">
        <v>61</v>
      </c>
      <c r="E3160" s="31">
        <v>42907.78356481481</v>
      </c>
      <c r="F3160" s="22" t="s">
        <v>28214</v>
      </c>
      <c r="G3160" s="22" t="s">
        <v>40482</v>
      </c>
      <c r="H3160" s="22" t="s">
        <v>74</v>
      </c>
      <c r="I3160" s="22" t="s">
        <v>26295</v>
      </c>
      <c r="J3160" s="37" t="s">
        <v>28216</v>
      </c>
      <c r="K3160" s="37" t="s">
        <v>28217</v>
      </c>
      <c r="L3160" s="37" t="s">
        <v>28217</v>
      </c>
      <c r="M3160" s="37" t="s">
        <v>40483</v>
      </c>
      <c r="N3160" s="37" t="s">
        <v>294</v>
      </c>
      <c r="O3160" s="37" t="s">
        <v>295</v>
      </c>
      <c r="P3160" s="22" t="s">
        <v>40484</v>
      </c>
      <c r="Q3160" s="22" t="s">
        <v>40485</v>
      </c>
      <c r="R3160" s="38">
        <v>0</v>
      </c>
    </row>
    <row r="3161" spans="1:18" ht="12.75">
      <c r="A3161" s="22" t="s">
        <v>60</v>
      </c>
      <c r="B3161" s="22" t="s">
        <v>24683</v>
      </c>
      <c r="C3161" s="22" t="s">
        <v>69</v>
      </c>
      <c r="D3161" s="22" t="s">
        <v>61</v>
      </c>
      <c r="E3161" s="31">
        <v>42908.560300925921</v>
      </c>
      <c r="F3161" s="22" t="s">
        <v>28214</v>
      </c>
      <c r="G3161" s="22" t="s">
        <v>40486</v>
      </c>
      <c r="H3161" s="22" t="s">
        <v>74</v>
      </c>
      <c r="I3161" s="22" t="s">
        <v>27345</v>
      </c>
      <c r="J3161" s="37" t="s">
        <v>28216</v>
      </c>
      <c r="K3161" s="37" t="s">
        <v>28217</v>
      </c>
      <c r="L3161" s="37" t="s">
        <v>28217</v>
      </c>
      <c r="M3161" s="37" t="s">
        <v>40487</v>
      </c>
      <c r="N3161" s="37" t="s">
        <v>4464</v>
      </c>
      <c r="O3161" s="37" t="s">
        <v>4465</v>
      </c>
      <c r="P3161" s="22" t="s">
        <v>40395</v>
      </c>
      <c r="Q3161" s="22" t="s">
        <v>40396</v>
      </c>
      <c r="R3161" s="38">
        <v>0</v>
      </c>
    </row>
    <row r="3162" spans="1:18" ht="12.75">
      <c r="A3162" s="22" t="s">
        <v>60</v>
      </c>
      <c r="B3162" s="22" t="s">
        <v>24683</v>
      </c>
      <c r="C3162" s="22" t="s">
        <v>69</v>
      </c>
      <c r="D3162" s="22" t="s">
        <v>61</v>
      </c>
      <c r="E3162" s="31">
        <v>42908.716354166667</v>
      </c>
      <c r="F3162" s="22" t="s">
        <v>28214</v>
      </c>
      <c r="G3162" s="22" t="s">
        <v>40488</v>
      </c>
      <c r="H3162" s="22" t="s">
        <v>74</v>
      </c>
      <c r="I3162" s="22" t="s">
        <v>40489</v>
      </c>
      <c r="J3162" s="37" t="s">
        <v>28216</v>
      </c>
      <c r="K3162" s="37" t="s">
        <v>28217</v>
      </c>
      <c r="L3162" s="37" t="s">
        <v>28217</v>
      </c>
      <c r="M3162" s="37" t="s">
        <v>40490</v>
      </c>
      <c r="N3162" s="37" t="s">
        <v>1164</v>
      </c>
      <c r="O3162" s="37" t="s">
        <v>1165</v>
      </c>
      <c r="P3162" s="22" t="s">
        <v>40491</v>
      </c>
      <c r="Q3162" s="22" t="s">
        <v>40492</v>
      </c>
      <c r="R3162" s="38">
        <v>0</v>
      </c>
    </row>
    <row r="3163" spans="1:18" ht="12.75">
      <c r="A3163" s="22" t="s">
        <v>60</v>
      </c>
      <c r="B3163" s="22" t="s">
        <v>24683</v>
      </c>
      <c r="C3163" s="22" t="s">
        <v>69</v>
      </c>
      <c r="D3163" s="22" t="s">
        <v>61</v>
      </c>
      <c r="E3163" s="31">
        <v>42908.774965277778</v>
      </c>
      <c r="F3163" s="22" t="s">
        <v>28214</v>
      </c>
      <c r="G3163" s="22" t="s">
        <v>40493</v>
      </c>
      <c r="H3163" s="22" t="s">
        <v>74</v>
      </c>
      <c r="I3163" s="22" t="s">
        <v>27488</v>
      </c>
      <c r="J3163" s="37" t="s">
        <v>28216</v>
      </c>
      <c r="K3163" s="37" t="s">
        <v>28217</v>
      </c>
      <c r="L3163" s="37" t="s">
        <v>28217</v>
      </c>
      <c r="M3163" s="37" t="s">
        <v>40494</v>
      </c>
      <c r="N3163" s="37" t="s">
        <v>4464</v>
      </c>
      <c r="O3163" s="37" t="s">
        <v>4465</v>
      </c>
      <c r="P3163" s="22" t="s">
        <v>40480</v>
      </c>
      <c r="Q3163" s="22" t="s">
        <v>40481</v>
      </c>
      <c r="R3163" s="38">
        <v>0</v>
      </c>
    </row>
    <row r="3164" spans="1:18" ht="12.75">
      <c r="A3164" s="22" t="s">
        <v>60</v>
      </c>
      <c r="B3164" s="22" t="s">
        <v>24683</v>
      </c>
      <c r="C3164" s="22" t="s">
        <v>69</v>
      </c>
      <c r="D3164" s="22" t="s">
        <v>61</v>
      </c>
      <c r="E3164" s="31">
        <v>42909.055219907408</v>
      </c>
      <c r="F3164" s="22" t="s">
        <v>28214</v>
      </c>
      <c r="G3164" s="22" t="s">
        <v>40495</v>
      </c>
      <c r="H3164" s="22" t="s">
        <v>74</v>
      </c>
      <c r="I3164" s="22" t="s">
        <v>24905</v>
      </c>
      <c r="J3164" s="37" t="s">
        <v>28216</v>
      </c>
      <c r="K3164" s="37" t="s">
        <v>28217</v>
      </c>
      <c r="L3164" s="37" t="s">
        <v>28217</v>
      </c>
      <c r="M3164" s="37" t="s">
        <v>40496</v>
      </c>
      <c r="N3164" s="37" t="s">
        <v>173</v>
      </c>
      <c r="O3164" s="37" t="s">
        <v>174</v>
      </c>
      <c r="P3164" s="22" t="s">
        <v>40497</v>
      </c>
      <c r="Q3164" s="22" t="s">
        <v>40498</v>
      </c>
      <c r="R3164" s="38">
        <v>0</v>
      </c>
    </row>
    <row r="3165" spans="1:18" ht="12.75">
      <c r="A3165" s="22" t="s">
        <v>60</v>
      </c>
      <c r="B3165" s="22" t="s">
        <v>24683</v>
      </c>
      <c r="C3165" s="22" t="s">
        <v>69</v>
      </c>
      <c r="D3165" s="22" t="s">
        <v>61</v>
      </c>
      <c r="E3165" s="31">
        <v>42909.102222222224</v>
      </c>
      <c r="F3165" s="22" t="s">
        <v>28214</v>
      </c>
      <c r="G3165" s="22" t="s">
        <v>40499</v>
      </c>
      <c r="H3165" s="22" t="s">
        <v>74</v>
      </c>
      <c r="I3165" s="22" t="s">
        <v>27191</v>
      </c>
      <c r="J3165" s="37" t="s">
        <v>28216</v>
      </c>
      <c r="K3165" s="37" t="s">
        <v>28217</v>
      </c>
      <c r="L3165" s="37" t="s">
        <v>28217</v>
      </c>
      <c r="M3165" s="37" t="s">
        <v>40500</v>
      </c>
      <c r="N3165" s="37" t="s">
        <v>13829</v>
      </c>
      <c r="O3165" s="37" t="s">
        <v>13830</v>
      </c>
      <c r="P3165" s="22" t="s">
        <v>40501</v>
      </c>
      <c r="Q3165" s="22" t="s">
        <v>40502</v>
      </c>
      <c r="R3165" s="38">
        <v>0</v>
      </c>
    </row>
    <row r="3166" spans="1:18" ht="12.75">
      <c r="A3166" s="22" t="s">
        <v>60</v>
      </c>
      <c r="B3166" s="22" t="s">
        <v>24683</v>
      </c>
      <c r="C3166" s="22" t="s">
        <v>69</v>
      </c>
      <c r="D3166" s="22" t="s">
        <v>61</v>
      </c>
      <c r="E3166" s="31">
        <v>42909.479317129626</v>
      </c>
      <c r="F3166" s="22" t="s">
        <v>28214</v>
      </c>
      <c r="G3166" s="22" t="s">
        <v>40503</v>
      </c>
      <c r="H3166" s="22" t="s">
        <v>74</v>
      </c>
      <c r="I3166" s="22" t="s">
        <v>40504</v>
      </c>
      <c r="J3166" s="37" t="s">
        <v>28216</v>
      </c>
      <c r="K3166" s="37" t="s">
        <v>28217</v>
      </c>
      <c r="L3166" s="37" t="s">
        <v>28217</v>
      </c>
      <c r="M3166" s="37" t="s">
        <v>40505</v>
      </c>
      <c r="N3166" s="37" t="s">
        <v>847</v>
      </c>
      <c r="O3166" s="37" t="s">
        <v>848</v>
      </c>
      <c r="P3166" s="22" t="s">
        <v>40506</v>
      </c>
      <c r="Q3166" s="22" t="s">
        <v>40507</v>
      </c>
      <c r="R3166" s="38">
        <v>0</v>
      </c>
    </row>
    <row r="3167" spans="1:18" ht="12.75">
      <c r="A3167" s="22" t="s">
        <v>60</v>
      </c>
      <c r="B3167" s="22" t="s">
        <v>24683</v>
      </c>
      <c r="C3167" s="22" t="s">
        <v>69</v>
      </c>
      <c r="D3167" s="22" t="s">
        <v>61</v>
      </c>
      <c r="E3167" s="31">
        <v>42909.573900462958</v>
      </c>
      <c r="F3167" s="22" t="s">
        <v>28214</v>
      </c>
      <c r="G3167" s="22" t="s">
        <v>40508</v>
      </c>
      <c r="H3167" s="22" t="s">
        <v>74</v>
      </c>
      <c r="I3167" s="22" t="s">
        <v>40509</v>
      </c>
      <c r="J3167" s="37" t="s">
        <v>28216</v>
      </c>
      <c r="K3167" s="37" t="s">
        <v>28217</v>
      </c>
      <c r="L3167" s="37" t="s">
        <v>28217</v>
      </c>
      <c r="M3167" s="37" t="s">
        <v>40510</v>
      </c>
      <c r="N3167" s="37" t="s">
        <v>380</v>
      </c>
      <c r="O3167" s="37" t="s">
        <v>381</v>
      </c>
      <c r="P3167" s="22" t="s">
        <v>40511</v>
      </c>
      <c r="Q3167" s="22" t="s">
        <v>40512</v>
      </c>
      <c r="R3167" s="38">
        <v>0</v>
      </c>
    </row>
    <row r="3168" spans="1:18" ht="12.75">
      <c r="A3168" s="22" t="s">
        <v>60</v>
      </c>
      <c r="B3168" s="22" t="s">
        <v>24683</v>
      </c>
      <c r="C3168" s="22" t="s">
        <v>69</v>
      </c>
      <c r="D3168" s="22" t="s">
        <v>61</v>
      </c>
      <c r="E3168" s="31">
        <v>42912.536215277774</v>
      </c>
      <c r="F3168" s="22" t="s">
        <v>28214</v>
      </c>
      <c r="G3168" s="22" t="s">
        <v>40513</v>
      </c>
      <c r="H3168" s="22" t="s">
        <v>74</v>
      </c>
      <c r="I3168" s="22" t="s">
        <v>40514</v>
      </c>
      <c r="J3168" s="37" t="s">
        <v>28216</v>
      </c>
      <c r="K3168" s="37" t="s">
        <v>28217</v>
      </c>
      <c r="L3168" s="37" t="s">
        <v>28217</v>
      </c>
      <c r="M3168" s="37" t="s">
        <v>40515</v>
      </c>
      <c r="N3168" s="37" t="s">
        <v>539</v>
      </c>
      <c r="O3168" s="37" t="s">
        <v>540</v>
      </c>
      <c r="P3168" s="22" t="s">
        <v>40516</v>
      </c>
      <c r="Q3168" s="22" t="s">
        <v>40517</v>
      </c>
      <c r="R3168" s="38">
        <v>0</v>
      </c>
    </row>
    <row r="3169" spans="1:18" ht="12.75">
      <c r="A3169" s="22" t="s">
        <v>60</v>
      </c>
      <c r="B3169" s="22" t="s">
        <v>24683</v>
      </c>
      <c r="C3169" s="22" t="s">
        <v>69</v>
      </c>
      <c r="D3169" s="22" t="s">
        <v>61</v>
      </c>
      <c r="E3169" s="31">
        <v>42912.673043981478</v>
      </c>
      <c r="F3169" s="22" t="s">
        <v>28214</v>
      </c>
      <c r="G3169" s="22" t="s">
        <v>40518</v>
      </c>
      <c r="H3169" s="22" t="s">
        <v>74</v>
      </c>
      <c r="I3169" s="22" t="s">
        <v>40519</v>
      </c>
      <c r="J3169" s="37" t="s">
        <v>28216</v>
      </c>
      <c r="K3169" s="37" t="s">
        <v>28217</v>
      </c>
      <c r="L3169" s="37" t="s">
        <v>28217</v>
      </c>
      <c r="M3169" s="37" t="s">
        <v>40520</v>
      </c>
      <c r="N3169" s="37" t="s">
        <v>40521</v>
      </c>
      <c r="O3169" s="37" t="s">
        <v>40522</v>
      </c>
      <c r="P3169" s="22" t="s">
        <v>40523</v>
      </c>
      <c r="Q3169" s="22" t="s">
        <v>40524</v>
      </c>
      <c r="R3169" s="38">
        <v>0</v>
      </c>
    </row>
    <row r="3170" spans="1:18" ht="12.75">
      <c r="A3170" s="22" t="s">
        <v>60</v>
      </c>
      <c r="B3170" s="22" t="s">
        <v>24683</v>
      </c>
      <c r="C3170" s="22" t="s">
        <v>69</v>
      </c>
      <c r="D3170" s="22" t="s">
        <v>61</v>
      </c>
      <c r="E3170" s="31">
        <v>42914.598402777774</v>
      </c>
      <c r="F3170" s="22" t="s">
        <v>28214</v>
      </c>
      <c r="G3170" s="22" t="s">
        <v>40525</v>
      </c>
      <c r="H3170" s="22" t="s">
        <v>74</v>
      </c>
      <c r="I3170" s="22" t="s">
        <v>25488</v>
      </c>
      <c r="J3170" s="37" t="s">
        <v>28216</v>
      </c>
      <c r="K3170" s="37" t="s">
        <v>28217</v>
      </c>
      <c r="L3170" s="37" t="s">
        <v>28217</v>
      </c>
      <c r="M3170" s="37" t="s">
        <v>40526</v>
      </c>
      <c r="N3170" s="37" t="s">
        <v>1711</v>
      </c>
      <c r="O3170" s="37" t="s">
        <v>1712</v>
      </c>
      <c r="P3170" s="22" t="s">
        <v>40527</v>
      </c>
      <c r="Q3170" s="22" t="s">
        <v>40528</v>
      </c>
      <c r="R3170" s="38">
        <v>0</v>
      </c>
    </row>
    <row r="3171" spans="1:18" ht="12.75">
      <c r="A3171" s="22" t="s">
        <v>60</v>
      </c>
      <c r="B3171" s="22" t="s">
        <v>24683</v>
      </c>
      <c r="C3171" s="22" t="s">
        <v>69</v>
      </c>
      <c r="D3171" s="22" t="s">
        <v>61</v>
      </c>
      <c r="E3171" s="31">
        <v>42915.577314814815</v>
      </c>
      <c r="F3171" s="22" t="s">
        <v>28214</v>
      </c>
      <c r="G3171" s="22" t="s">
        <v>40529</v>
      </c>
      <c r="H3171" s="22" t="s">
        <v>74</v>
      </c>
      <c r="I3171" s="22" t="s">
        <v>25718</v>
      </c>
      <c r="J3171" s="37" t="s">
        <v>28216</v>
      </c>
      <c r="K3171" s="37" t="s">
        <v>28217</v>
      </c>
      <c r="L3171" s="37" t="s">
        <v>28217</v>
      </c>
      <c r="M3171" s="37" t="s">
        <v>40530</v>
      </c>
      <c r="N3171" s="37" t="s">
        <v>4132</v>
      </c>
      <c r="O3171" s="37" t="s">
        <v>4133</v>
      </c>
      <c r="P3171" s="22" t="s">
        <v>40395</v>
      </c>
      <c r="Q3171" s="22" t="s">
        <v>40396</v>
      </c>
      <c r="R3171" s="38">
        <v>0</v>
      </c>
    </row>
    <row r="3172" spans="1:18" ht="12.75">
      <c r="A3172" s="22" t="s">
        <v>60</v>
      </c>
      <c r="B3172" s="22" t="s">
        <v>24683</v>
      </c>
      <c r="C3172" s="22" t="s">
        <v>69</v>
      </c>
      <c r="D3172" s="22" t="s">
        <v>61</v>
      </c>
      <c r="E3172" s="31">
        <v>42916.51831018518</v>
      </c>
      <c r="F3172" s="22" t="s">
        <v>28214</v>
      </c>
      <c r="G3172" s="22" t="s">
        <v>40531</v>
      </c>
      <c r="H3172" s="22" t="s">
        <v>74</v>
      </c>
      <c r="I3172" s="22" t="s">
        <v>26665</v>
      </c>
      <c r="J3172" s="37" t="s">
        <v>28216</v>
      </c>
      <c r="K3172" s="37" t="s">
        <v>28217</v>
      </c>
      <c r="L3172" s="37" t="s">
        <v>28217</v>
      </c>
      <c r="M3172" s="37" t="s">
        <v>40532</v>
      </c>
      <c r="N3172" s="37" t="s">
        <v>13354</v>
      </c>
      <c r="O3172" s="37" t="s">
        <v>13355</v>
      </c>
      <c r="P3172" s="22" t="s">
        <v>40533</v>
      </c>
      <c r="Q3172" s="22" t="s">
        <v>40534</v>
      </c>
      <c r="R3172" s="38">
        <v>0</v>
      </c>
    </row>
    <row r="3173" spans="1:18" ht="12.75">
      <c r="A3173" s="22" t="s">
        <v>60</v>
      </c>
      <c r="B3173" s="22" t="s">
        <v>835</v>
      </c>
      <c r="C3173" s="22" t="s">
        <v>63</v>
      </c>
      <c r="D3173" s="22" t="s">
        <v>61</v>
      </c>
      <c r="E3173" s="31">
        <v>42888.437858796293</v>
      </c>
      <c r="F3173" s="22" t="s">
        <v>28214</v>
      </c>
      <c r="G3173" s="22" t="s">
        <v>40535</v>
      </c>
      <c r="H3173" s="22" t="s">
        <v>74</v>
      </c>
      <c r="I3173" s="22" t="s">
        <v>40536</v>
      </c>
      <c r="J3173" s="37" t="s">
        <v>28216</v>
      </c>
      <c r="K3173" s="37" t="s">
        <v>28217</v>
      </c>
      <c r="L3173" s="37" t="s">
        <v>28217</v>
      </c>
      <c r="M3173" s="37" t="s">
        <v>40537</v>
      </c>
      <c r="N3173" s="37" t="s">
        <v>8684</v>
      </c>
      <c r="O3173" s="37" t="s">
        <v>8685</v>
      </c>
      <c r="P3173" s="22" t="s">
        <v>40538</v>
      </c>
      <c r="Q3173" s="22" t="s">
        <v>40539</v>
      </c>
      <c r="R3173" s="38">
        <v>0</v>
      </c>
    </row>
    <row r="3174" spans="1:18" ht="12.75">
      <c r="A3174" s="22" t="s">
        <v>60</v>
      </c>
      <c r="B3174" s="22" t="s">
        <v>835</v>
      </c>
      <c r="C3174" s="22" t="s">
        <v>63</v>
      </c>
      <c r="D3174" s="22" t="s">
        <v>61</v>
      </c>
      <c r="E3174" s="31">
        <v>42892.603402777779</v>
      </c>
      <c r="F3174" s="22" t="s">
        <v>28214</v>
      </c>
      <c r="G3174" s="22" t="s">
        <v>40540</v>
      </c>
      <c r="H3174" s="22" t="s">
        <v>74</v>
      </c>
      <c r="I3174" s="22" t="s">
        <v>40541</v>
      </c>
      <c r="J3174" s="37" t="s">
        <v>28216</v>
      </c>
      <c r="K3174" s="37" t="s">
        <v>28217</v>
      </c>
      <c r="L3174" s="37" t="s">
        <v>28217</v>
      </c>
      <c r="M3174" s="37" t="s">
        <v>40542</v>
      </c>
      <c r="N3174" s="37" t="s">
        <v>380</v>
      </c>
      <c r="O3174" s="37" t="s">
        <v>381</v>
      </c>
      <c r="P3174" s="22" t="s">
        <v>40543</v>
      </c>
      <c r="Q3174" s="22" t="s">
        <v>40544</v>
      </c>
      <c r="R3174" s="38">
        <v>0</v>
      </c>
    </row>
    <row r="3175" spans="1:18" ht="12.75">
      <c r="A3175" s="22" t="s">
        <v>60</v>
      </c>
      <c r="B3175" s="22" t="s">
        <v>835</v>
      </c>
      <c r="C3175" s="22" t="s">
        <v>63</v>
      </c>
      <c r="D3175" s="22" t="s">
        <v>61</v>
      </c>
      <c r="E3175" s="31">
        <v>42895.376643518517</v>
      </c>
      <c r="F3175" s="22" t="s">
        <v>28214</v>
      </c>
      <c r="G3175" s="22" t="s">
        <v>40545</v>
      </c>
      <c r="H3175" s="22" t="s">
        <v>74</v>
      </c>
      <c r="I3175" s="22" t="s">
        <v>10478</v>
      </c>
      <c r="J3175" s="37" t="s">
        <v>28216</v>
      </c>
      <c r="K3175" s="37" t="s">
        <v>28217</v>
      </c>
      <c r="L3175" s="37" t="s">
        <v>28217</v>
      </c>
      <c r="M3175" s="37" t="s">
        <v>40546</v>
      </c>
      <c r="N3175" s="37" t="s">
        <v>125</v>
      </c>
      <c r="O3175" s="37" t="s">
        <v>126</v>
      </c>
      <c r="P3175" s="22" t="s">
        <v>40547</v>
      </c>
      <c r="Q3175" s="22" t="s">
        <v>40548</v>
      </c>
      <c r="R3175" s="38">
        <v>0</v>
      </c>
    </row>
    <row r="3176" spans="1:18" ht="12.75">
      <c r="A3176" s="22" t="s">
        <v>60</v>
      </c>
      <c r="B3176" s="22" t="s">
        <v>835</v>
      </c>
      <c r="C3176" s="22" t="s">
        <v>63</v>
      </c>
      <c r="D3176" s="22" t="s">
        <v>61</v>
      </c>
      <c r="E3176" s="31">
        <v>42901.525208333333</v>
      </c>
      <c r="F3176" s="22" t="s">
        <v>28214</v>
      </c>
      <c r="G3176" s="22" t="s">
        <v>40549</v>
      </c>
      <c r="H3176" s="22" t="s">
        <v>74</v>
      </c>
      <c r="I3176" s="22" t="s">
        <v>40550</v>
      </c>
      <c r="J3176" s="37" t="s">
        <v>28216</v>
      </c>
      <c r="K3176" s="37" t="s">
        <v>28217</v>
      </c>
      <c r="L3176" s="37" t="s">
        <v>28217</v>
      </c>
      <c r="M3176" s="37" t="s">
        <v>40551</v>
      </c>
      <c r="N3176" s="37" t="s">
        <v>838</v>
      </c>
      <c r="O3176" s="37" t="s">
        <v>839</v>
      </c>
      <c r="P3176" s="22" t="s">
        <v>40552</v>
      </c>
      <c r="Q3176" s="22" t="s">
        <v>40553</v>
      </c>
      <c r="R3176" s="38">
        <v>0</v>
      </c>
    </row>
    <row r="3177" spans="1:18" ht="12.75">
      <c r="A3177" s="22" t="s">
        <v>60</v>
      </c>
      <c r="B3177" s="22" t="s">
        <v>835</v>
      </c>
      <c r="C3177" s="22" t="s">
        <v>63</v>
      </c>
      <c r="D3177" s="22" t="s">
        <v>61</v>
      </c>
      <c r="E3177" s="31">
        <v>42901.538912037038</v>
      </c>
      <c r="F3177" s="22" t="s">
        <v>28214</v>
      </c>
      <c r="G3177" s="22" t="s">
        <v>40554</v>
      </c>
      <c r="H3177" s="22" t="s">
        <v>74</v>
      </c>
      <c r="I3177" s="22" t="s">
        <v>40555</v>
      </c>
      <c r="J3177" s="37" t="s">
        <v>28216</v>
      </c>
      <c r="K3177" s="37" t="s">
        <v>28217</v>
      </c>
      <c r="L3177" s="37" t="s">
        <v>28217</v>
      </c>
      <c r="M3177" s="37" t="s">
        <v>40556</v>
      </c>
      <c r="N3177" s="37" t="s">
        <v>682</v>
      </c>
      <c r="O3177" s="37" t="s">
        <v>683</v>
      </c>
      <c r="P3177" s="22" t="s">
        <v>40552</v>
      </c>
      <c r="Q3177" s="22" t="s">
        <v>40553</v>
      </c>
      <c r="R3177" s="38">
        <v>0</v>
      </c>
    </row>
    <row r="3178" spans="1:18" ht="12.75">
      <c r="A3178" s="22" t="s">
        <v>60</v>
      </c>
      <c r="B3178" s="22" t="s">
        <v>835</v>
      </c>
      <c r="C3178" s="22" t="s">
        <v>63</v>
      </c>
      <c r="D3178" s="22" t="s">
        <v>61</v>
      </c>
      <c r="E3178" s="31">
        <v>42902.393611111111</v>
      </c>
      <c r="F3178" s="22" t="s">
        <v>28214</v>
      </c>
      <c r="G3178" s="22" t="s">
        <v>40557</v>
      </c>
      <c r="H3178" s="22" t="s">
        <v>74</v>
      </c>
      <c r="I3178" s="22" t="s">
        <v>40558</v>
      </c>
      <c r="J3178" s="37" t="s">
        <v>28216</v>
      </c>
      <c r="K3178" s="37" t="s">
        <v>28217</v>
      </c>
      <c r="L3178" s="37" t="s">
        <v>28217</v>
      </c>
      <c r="M3178" s="37" t="s">
        <v>40559</v>
      </c>
      <c r="N3178" s="37" t="s">
        <v>168</v>
      </c>
      <c r="O3178" s="37" t="s">
        <v>169</v>
      </c>
      <c r="P3178" s="22" t="s">
        <v>40560</v>
      </c>
      <c r="Q3178" s="22" t="s">
        <v>40561</v>
      </c>
      <c r="R3178" s="38">
        <v>0</v>
      </c>
    </row>
    <row r="3179" spans="1:18" ht="12.75">
      <c r="A3179" s="22" t="s">
        <v>60</v>
      </c>
      <c r="B3179" s="22" t="s">
        <v>835</v>
      </c>
      <c r="C3179" s="22" t="s">
        <v>63</v>
      </c>
      <c r="D3179" s="22" t="s">
        <v>61</v>
      </c>
      <c r="E3179" s="31">
        <v>42915.405856481477</v>
      </c>
      <c r="F3179" s="22" t="s">
        <v>28214</v>
      </c>
      <c r="G3179" s="22" t="s">
        <v>40562</v>
      </c>
      <c r="H3179" s="22" t="s">
        <v>74</v>
      </c>
      <c r="I3179" s="22" t="s">
        <v>5925</v>
      </c>
      <c r="J3179" s="37" t="s">
        <v>28216</v>
      </c>
      <c r="K3179" s="37" t="s">
        <v>28217</v>
      </c>
      <c r="L3179" s="37" t="s">
        <v>28217</v>
      </c>
      <c r="M3179" s="37" t="s">
        <v>40563</v>
      </c>
      <c r="N3179" s="37" t="s">
        <v>3004</v>
      </c>
      <c r="O3179" s="37" t="s">
        <v>3005</v>
      </c>
      <c r="P3179" s="22" t="s">
        <v>40564</v>
      </c>
      <c r="Q3179" s="22" t="s">
        <v>40565</v>
      </c>
      <c r="R3179" s="38">
        <v>0</v>
      </c>
    </row>
    <row r="3180" spans="1:18" ht="12.75">
      <c r="A3180" s="22" t="s">
        <v>60</v>
      </c>
      <c r="B3180" s="22" t="s">
        <v>12667</v>
      </c>
      <c r="C3180" s="22" t="s">
        <v>65</v>
      </c>
      <c r="D3180" s="22" t="s">
        <v>61</v>
      </c>
      <c r="E3180" s="31">
        <v>42905.896736111106</v>
      </c>
      <c r="F3180" s="22" t="s">
        <v>28214</v>
      </c>
      <c r="G3180" s="22" t="s">
        <v>40566</v>
      </c>
      <c r="H3180" s="22" t="s">
        <v>74</v>
      </c>
      <c r="I3180" s="22" t="s">
        <v>14341</v>
      </c>
      <c r="J3180" s="37" t="s">
        <v>28216</v>
      </c>
      <c r="K3180" s="37" t="s">
        <v>28217</v>
      </c>
      <c r="L3180" s="37" t="s">
        <v>28217</v>
      </c>
      <c r="M3180" s="37" t="s">
        <v>40567</v>
      </c>
      <c r="N3180" s="37" t="s">
        <v>3355</v>
      </c>
      <c r="O3180" s="37" t="s">
        <v>3356</v>
      </c>
      <c r="P3180" s="22" t="s">
        <v>40568</v>
      </c>
      <c r="Q3180" s="22" t="s">
        <v>40569</v>
      </c>
      <c r="R3180" s="38">
        <v>0</v>
      </c>
    </row>
    <row r="3181" spans="1:18" ht="12.75">
      <c r="A3181" s="22" t="s">
        <v>60</v>
      </c>
      <c r="B3181" s="22" t="s">
        <v>12667</v>
      </c>
      <c r="C3181" s="22" t="s">
        <v>65</v>
      </c>
      <c r="D3181" s="22" t="s">
        <v>61</v>
      </c>
      <c r="E3181" s="31">
        <v>42908.603506944441</v>
      </c>
      <c r="F3181" s="22" t="s">
        <v>28214</v>
      </c>
      <c r="G3181" s="22" t="s">
        <v>40570</v>
      </c>
      <c r="H3181" s="22" t="s">
        <v>74</v>
      </c>
      <c r="I3181" s="22" t="s">
        <v>14800</v>
      </c>
      <c r="J3181" s="37" t="s">
        <v>28216</v>
      </c>
      <c r="K3181" s="37" t="s">
        <v>28217</v>
      </c>
      <c r="L3181" s="37" t="s">
        <v>28217</v>
      </c>
      <c r="M3181" s="37" t="s">
        <v>40571</v>
      </c>
      <c r="N3181" s="37" t="s">
        <v>1355</v>
      </c>
      <c r="O3181" s="37" t="s">
        <v>1356</v>
      </c>
      <c r="P3181" s="22" t="s">
        <v>40568</v>
      </c>
      <c r="Q3181" s="22" t="s">
        <v>40569</v>
      </c>
      <c r="R3181" s="38">
        <v>0</v>
      </c>
    </row>
    <row r="3182" spans="1:18" ht="12.75">
      <c r="A3182" s="22" t="s">
        <v>60</v>
      </c>
      <c r="B3182" s="22" t="s">
        <v>12667</v>
      </c>
      <c r="C3182" s="22" t="s">
        <v>65</v>
      </c>
      <c r="D3182" s="22" t="s">
        <v>61</v>
      </c>
      <c r="E3182" s="31">
        <v>42908.621539351851</v>
      </c>
      <c r="F3182" s="22" t="s">
        <v>28214</v>
      </c>
      <c r="G3182" s="22" t="s">
        <v>40572</v>
      </c>
      <c r="H3182" s="22" t="s">
        <v>74</v>
      </c>
      <c r="I3182" s="22" t="s">
        <v>14673</v>
      </c>
      <c r="J3182" s="37" t="s">
        <v>28216</v>
      </c>
      <c r="K3182" s="37" t="s">
        <v>28217</v>
      </c>
      <c r="L3182" s="37" t="s">
        <v>28217</v>
      </c>
      <c r="M3182" s="37" t="s">
        <v>40573</v>
      </c>
      <c r="N3182" s="37" t="s">
        <v>3127</v>
      </c>
      <c r="O3182" s="37" t="s">
        <v>3128</v>
      </c>
      <c r="P3182" s="22" t="s">
        <v>40574</v>
      </c>
      <c r="Q3182" s="22" t="s">
        <v>40575</v>
      </c>
      <c r="R3182" s="38">
        <v>0</v>
      </c>
    </row>
    <row r="3183" spans="1:18" ht="12.75">
      <c r="A3183" s="22" t="s">
        <v>60</v>
      </c>
      <c r="B3183" s="22" t="s">
        <v>12667</v>
      </c>
      <c r="C3183" s="22" t="s">
        <v>65</v>
      </c>
      <c r="D3183" s="22" t="s">
        <v>61</v>
      </c>
      <c r="E3183" s="31">
        <v>42909.685347222221</v>
      </c>
      <c r="F3183" s="22" t="s">
        <v>28214</v>
      </c>
      <c r="G3183" s="22" t="s">
        <v>40576</v>
      </c>
      <c r="H3183" s="22" t="s">
        <v>74</v>
      </c>
      <c r="I3183" s="22" t="s">
        <v>13113</v>
      </c>
      <c r="J3183" s="37" t="s">
        <v>28216</v>
      </c>
      <c r="K3183" s="37" t="s">
        <v>28217</v>
      </c>
      <c r="L3183" s="37" t="s">
        <v>28217</v>
      </c>
      <c r="M3183" s="37" t="s">
        <v>40577</v>
      </c>
      <c r="N3183" s="37" t="s">
        <v>3507</v>
      </c>
      <c r="O3183" s="37" t="s">
        <v>3508</v>
      </c>
      <c r="P3183" s="22" t="s">
        <v>40568</v>
      </c>
      <c r="Q3183" s="22" t="s">
        <v>40569</v>
      </c>
      <c r="R3183" s="38">
        <v>0</v>
      </c>
    </row>
    <row r="3184" spans="1:18" ht="12.75">
      <c r="A3184" s="22" t="s">
        <v>60</v>
      </c>
      <c r="B3184" s="22" t="s">
        <v>24982</v>
      </c>
      <c r="C3184" s="22" t="s">
        <v>69</v>
      </c>
      <c r="D3184" s="22" t="s">
        <v>61</v>
      </c>
      <c r="E3184" s="31">
        <v>42894.541030092594</v>
      </c>
      <c r="F3184" s="22" t="s">
        <v>28214</v>
      </c>
      <c r="G3184" s="22" t="s">
        <v>40578</v>
      </c>
      <c r="H3184" s="22" t="s">
        <v>74</v>
      </c>
      <c r="I3184" s="22" t="s">
        <v>25298</v>
      </c>
      <c r="J3184" s="37" t="s">
        <v>28216</v>
      </c>
      <c r="K3184" s="37" t="s">
        <v>28217</v>
      </c>
      <c r="L3184" s="37" t="s">
        <v>28217</v>
      </c>
      <c r="M3184" s="37" t="s">
        <v>40579</v>
      </c>
      <c r="N3184" s="37" t="s">
        <v>25299</v>
      </c>
      <c r="O3184" s="37" t="s">
        <v>25300</v>
      </c>
      <c r="P3184" s="22" t="s">
        <v>40580</v>
      </c>
      <c r="Q3184" s="22" t="s">
        <v>40581</v>
      </c>
      <c r="R3184" s="38">
        <v>0</v>
      </c>
    </row>
    <row r="3185" spans="1:18" ht="12.75">
      <c r="A3185" s="22" t="s">
        <v>60</v>
      </c>
      <c r="B3185" s="22" t="s">
        <v>24982</v>
      </c>
      <c r="C3185" s="22" t="s">
        <v>69</v>
      </c>
      <c r="D3185" s="22" t="s">
        <v>61</v>
      </c>
      <c r="E3185" s="31">
        <v>42901.788553240738</v>
      </c>
      <c r="F3185" s="22" t="s">
        <v>28214</v>
      </c>
      <c r="G3185" s="22" t="s">
        <v>40582</v>
      </c>
      <c r="H3185" s="22" t="s">
        <v>74</v>
      </c>
      <c r="I3185" s="22" t="s">
        <v>24984</v>
      </c>
      <c r="J3185" s="37" t="s">
        <v>28216</v>
      </c>
      <c r="K3185" s="37" t="s">
        <v>28217</v>
      </c>
      <c r="L3185" s="37" t="s">
        <v>28217</v>
      </c>
      <c r="M3185" s="37" t="s">
        <v>40583</v>
      </c>
      <c r="N3185" s="37" t="s">
        <v>13300</v>
      </c>
      <c r="O3185" s="37" t="s">
        <v>13301</v>
      </c>
      <c r="P3185" s="22" t="s">
        <v>40584</v>
      </c>
      <c r="Q3185" s="22" t="s">
        <v>40585</v>
      </c>
      <c r="R3185" s="38">
        <v>0</v>
      </c>
    </row>
    <row r="3186" spans="1:18" ht="12.75">
      <c r="A3186" s="22" t="s">
        <v>60</v>
      </c>
      <c r="B3186" s="22" t="s">
        <v>26349</v>
      </c>
      <c r="C3186" s="22" t="s">
        <v>69</v>
      </c>
      <c r="D3186" s="22" t="s">
        <v>61</v>
      </c>
      <c r="E3186" s="31">
        <v>42893.409791666665</v>
      </c>
      <c r="F3186" s="22" t="s">
        <v>28214</v>
      </c>
      <c r="G3186" s="22" t="s">
        <v>40586</v>
      </c>
      <c r="H3186" s="22" t="s">
        <v>74</v>
      </c>
      <c r="I3186" s="22" t="s">
        <v>40587</v>
      </c>
      <c r="J3186" s="37" t="s">
        <v>28216</v>
      </c>
      <c r="K3186" s="37" t="s">
        <v>28217</v>
      </c>
      <c r="L3186" s="37" t="s">
        <v>28217</v>
      </c>
      <c r="M3186" s="37" t="s">
        <v>40588</v>
      </c>
      <c r="N3186" s="37" t="s">
        <v>16024</v>
      </c>
      <c r="O3186" s="37" t="s">
        <v>16025</v>
      </c>
      <c r="P3186" s="22" t="s">
        <v>40589</v>
      </c>
      <c r="Q3186" s="22" t="s">
        <v>40590</v>
      </c>
      <c r="R3186" s="38">
        <v>0</v>
      </c>
    </row>
    <row r="3187" spans="1:18" ht="12.75">
      <c r="A3187" s="22" t="s">
        <v>60</v>
      </c>
      <c r="B3187" s="22" t="s">
        <v>14428</v>
      </c>
      <c r="C3187" s="22" t="s">
        <v>65</v>
      </c>
      <c r="D3187" s="22" t="s">
        <v>61</v>
      </c>
      <c r="E3187" s="31">
        <v>42907.450277777774</v>
      </c>
      <c r="F3187" s="22" t="s">
        <v>28214</v>
      </c>
      <c r="G3187" s="22" t="s">
        <v>40591</v>
      </c>
      <c r="H3187" s="22" t="s">
        <v>74</v>
      </c>
      <c r="I3187" s="22" t="s">
        <v>14917</v>
      </c>
      <c r="J3187" s="37" t="s">
        <v>28216</v>
      </c>
      <c r="K3187" s="37" t="s">
        <v>28217</v>
      </c>
      <c r="L3187" s="37" t="s">
        <v>28217</v>
      </c>
      <c r="M3187" s="37" t="s">
        <v>40592</v>
      </c>
      <c r="N3187" s="37" t="s">
        <v>104</v>
      </c>
      <c r="O3187" s="37" t="s">
        <v>105</v>
      </c>
      <c r="P3187" s="22" t="s">
        <v>40593</v>
      </c>
      <c r="Q3187" s="22" t="s">
        <v>40594</v>
      </c>
      <c r="R3187" s="38">
        <v>0</v>
      </c>
    </row>
    <row r="3188" spans="1:18" ht="12.75">
      <c r="A3188" s="22" t="s">
        <v>60</v>
      </c>
      <c r="B3188" s="22" t="s">
        <v>14428</v>
      </c>
      <c r="C3188" s="22" t="s">
        <v>65</v>
      </c>
      <c r="D3188" s="22" t="s">
        <v>61</v>
      </c>
      <c r="E3188" s="31">
        <v>42907.591782407406</v>
      </c>
      <c r="F3188" s="22" t="s">
        <v>28214</v>
      </c>
      <c r="G3188" s="22" t="s">
        <v>40595</v>
      </c>
      <c r="H3188" s="22" t="s">
        <v>74</v>
      </c>
      <c r="I3188" s="22" t="s">
        <v>14430</v>
      </c>
      <c r="J3188" s="37" t="s">
        <v>28216</v>
      </c>
      <c r="K3188" s="37" t="s">
        <v>28217</v>
      </c>
      <c r="L3188" s="37" t="s">
        <v>28217</v>
      </c>
      <c r="M3188" s="37" t="s">
        <v>40596</v>
      </c>
      <c r="N3188" s="37" t="s">
        <v>682</v>
      </c>
      <c r="O3188" s="37" t="s">
        <v>683</v>
      </c>
      <c r="P3188" s="22" t="s">
        <v>40593</v>
      </c>
      <c r="Q3188" s="22" t="s">
        <v>40594</v>
      </c>
      <c r="R3188" s="38">
        <v>0</v>
      </c>
    </row>
    <row r="3189" spans="1:18" ht="12.75">
      <c r="A3189" s="22" t="s">
        <v>60</v>
      </c>
      <c r="B3189" s="22" t="s">
        <v>14428</v>
      </c>
      <c r="C3189" s="22" t="s">
        <v>65</v>
      </c>
      <c r="D3189" s="22" t="s">
        <v>61</v>
      </c>
      <c r="E3189" s="31">
        <v>42913.576689814814</v>
      </c>
      <c r="F3189" s="22" t="s">
        <v>28214</v>
      </c>
      <c r="G3189" s="22" t="s">
        <v>40597</v>
      </c>
      <c r="H3189" s="22" t="s">
        <v>74</v>
      </c>
      <c r="I3189" s="22" t="s">
        <v>14869</v>
      </c>
      <c r="J3189" s="37" t="s">
        <v>28216</v>
      </c>
      <c r="K3189" s="37" t="s">
        <v>28217</v>
      </c>
      <c r="L3189" s="37" t="s">
        <v>28217</v>
      </c>
      <c r="M3189" s="37" t="s">
        <v>40598</v>
      </c>
      <c r="N3189" s="37" t="s">
        <v>7895</v>
      </c>
      <c r="O3189" s="37" t="s">
        <v>7896</v>
      </c>
      <c r="P3189" s="22" t="s">
        <v>40599</v>
      </c>
      <c r="Q3189" s="22" t="s">
        <v>40600</v>
      </c>
      <c r="R3189" s="38">
        <v>0</v>
      </c>
    </row>
    <row r="3190" spans="1:18" ht="12.75">
      <c r="A3190" s="22" t="s">
        <v>60</v>
      </c>
      <c r="B3190" s="22" t="s">
        <v>16522</v>
      </c>
      <c r="C3190" s="22" t="s">
        <v>68</v>
      </c>
      <c r="D3190" s="22" t="s">
        <v>61</v>
      </c>
      <c r="E3190" s="31">
        <v>42887.465891203705</v>
      </c>
      <c r="F3190" s="22" t="s">
        <v>28214</v>
      </c>
      <c r="G3190" s="22" t="s">
        <v>40601</v>
      </c>
      <c r="H3190" s="22" t="s">
        <v>74</v>
      </c>
      <c r="I3190" s="22" t="s">
        <v>22743</v>
      </c>
      <c r="J3190" s="37" t="s">
        <v>28216</v>
      </c>
      <c r="K3190" s="37" t="s">
        <v>28217</v>
      </c>
      <c r="L3190" s="37" t="s">
        <v>28217</v>
      </c>
      <c r="M3190" s="37" t="s">
        <v>40602</v>
      </c>
      <c r="N3190" s="37" t="s">
        <v>4703</v>
      </c>
      <c r="O3190" s="37" t="s">
        <v>4704</v>
      </c>
      <c r="P3190" s="22" t="s">
        <v>40603</v>
      </c>
      <c r="Q3190" s="22" t="s">
        <v>40604</v>
      </c>
      <c r="R3190" s="38">
        <v>0</v>
      </c>
    </row>
    <row r="3191" spans="1:18" ht="12.75">
      <c r="A3191" s="22" t="s">
        <v>60</v>
      </c>
      <c r="B3191" s="22" t="s">
        <v>16522</v>
      </c>
      <c r="C3191" s="22" t="s">
        <v>68</v>
      </c>
      <c r="D3191" s="22" t="s">
        <v>61</v>
      </c>
      <c r="E3191" s="31">
        <v>42887.652048611111</v>
      </c>
      <c r="F3191" s="22" t="s">
        <v>28214</v>
      </c>
      <c r="G3191" s="22" t="s">
        <v>40605</v>
      </c>
      <c r="H3191" s="22" t="s">
        <v>74</v>
      </c>
      <c r="I3191" s="22" t="s">
        <v>18754</v>
      </c>
      <c r="J3191" s="37" t="s">
        <v>28216</v>
      </c>
      <c r="K3191" s="37" t="s">
        <v>28217</v>
      </c>
      <c r="L3191" s="37" t="s">
        <v>28217</v>
      </c>
      <c r="M3191" s="37" t="s">
        <v>40606</v>
      </c>
      <c r="N3191" s="37" t="s">
        <v>1433</v>
      </c>
      <c r="O3191" s="37" t="s">
        <v>1434</v>
      </c>
      <c r="P3191" s="22" t="s">
        <v>40607</v>
      </c>
      <c r="Q3191" s="22" t="s">
        <v>40608</v>
      </c>
      <c r="R3191" s="38">
        <v>0</v>
      </c>
    </row>
    <row r="3192" spans="1:18" ht="12.75">
      <c r="A3192" s="22" t="s">
        <v>60</v>
      </c>
      <c r="B3192" s="22" t="s">
        <v>16522</v>
      </c>
      <c r="C3192" s="22" t="s">
        <v>68</v>
      </c>
      <c r="D3192" s="22" t="s">
        <v>61</v>
      </c>
      <c r="E3192" s="31">
        <v>42894.579363425924</v>
      </c>
      <c r="F3192" s="22" t="s">
        <v>28214</v>
      </c>
      <c r="G3192" s="22" t="s">
        <v>40609</v>
      </c>
      <c r="H3192" s="22" t="s">
        <v>74</v>
      </c>
      <c r="I3192" s="22" t="s">
        <v>23745</v>
      </c>
      <c r="J3192" s="37" t="s">
        <v>28216</v>
      </c>
      <c r="K3192" s="37" t="s">
        <v>28217</v>
      </c>
      <c r="L3192" s="37" t="s">
        <v>28217</v>
      </c>
      <c r="M3192" s="37" t="s">
        <v>40610</v>
      </c>
      <c r="N3192" s="37" t="s">
        <v>133</v>
      </c>
      <c r="O3192" s="37" t="s">
        <v>134</v>
      </c>
      <c r="P3192" s="22" t="s">
        <v>40611</v>
      </c>
      <c r="Q3192" s="22" t="s">
        <v>40612</v>
      </c>
      <c r="R3192" s="38">
        <v>0</v>
      </c>
    </row>
    <row r="3193" spans="1:18" ht="12.75">
      <c r="A3193" s="22" t="s">
        <v>60</v>
      </c>
      <c r="B3193" s="22" t="s">
        <v>16522</v>
      </c>
      <c r="C3193" s="22" t="s">
        <v>68</v>
      </c>
      <c r="D3193" s="22" t="s">
        <v>61</v>
      </c>
      <c r="E3193" s="31">
        <v>42900.545532407406</v>
      </c>
      <c r="F3193" s="22" t="s">
        <v>28214</v>
      </c>
      <c r="G3193" s="22" t="s">
        <v>40613</v>
      </c>
      <c r="H3193" s="22" t="s">
        <v>74</v>
      </c>
      <c r="I3193" s="22" t="s">
        <v>22808</v>
      </c>
      <c r="J3193" s="37" t="s">
        <v>28216</v>
      </c>
      <c r="K3193" s="37" t="s">
        <v>28217</v>
      </c>
      <c r="L3193" s="37" t="s">
        <v>28217</v>
      </c>
      <c r="M3193" s="37" t="s">
        <v>40614</v>
      </c>
      <c r="N3193" s="37" t="s">
        <v>2743</v>
      </c>
      <c r="O3193" s="37" t="s">
        <v>2744</v>
      </c>
      <c r="P3193" s="22" t="s">
        <v>40611</v>
      </c>
      <c r="Q3193" s="22" t="s">
        <v>40612</v>
      </c>
      <c r="R3193" s="38">
        <v>0</v>
      </c>
    </row>
    <row r="3194" spans="1:18" ht="12.75">
      <c r="A3194" s="22" t="s">
        <v>60</v>
      </c>
      <c r="B3194" s="22" t="s">
        <v>16522</v>
      </c>
      <c r="C3194" s="22" t="s">
        <v>68</v>
      </c>
      <c r="D3194" s="22" t="s">
        <v>61</v>
      </c>
      <c r="E3194" s="31">
        <v>42901.608171296291</v>
      </c>
      <c r="F3194" s="22" t="s">
        <v>28214</v>
      </c>
      <c r="G3194" s="22" t="s">
        <v>40615</v>
      </c>
      <c r="H3194" s="22" t="s">
        <v>74</v>
      </c>
      <c r="I3194" s="22" t="s">
        <v>19336</v>
      </c>
      <c r="J3194" s="37" t="s">
        <v>28216</v>
      </c>
      <c r="K3194" s="37" t="s">
        <v>28217</v>
      </c>
      <c r="L3194" s="37" t="s">
        <v>28217</v>
      </c>
      <c r="M3194" s="37" t="s">
        <v>40616</v>
      </c>
      <c r="N3194" s="37" t="s">
        <v>7434</v>
      </c>
      <c r="O3194" s="37" t="s">
        <v>7435</v>
      </c>
      <c r="P3194" s="22" t="s">
        <v>40617</v>
      </c>
      <c r="Q3194" s="22" t="s">
        <v>40618</v>
      </c>
      <c r="R3194" s="38">
        <v>0</v>
      </c>
    </row>
    <row r="3195" spans="1:18" ht="12.75">
      <c r="A3195" s="22" t="s">
        <v>60</v>
      </c>
      <c r="B3195" s="22" t="s">
        <v>16522</v>
      </c>
      <c r="C3195" s="22" t="s">
        <v>68</v>
      </c>
      <c r="D3195" s="22" t="s">
        <v>61</v>
      </c>
      <c r="E3195" s="31">
        <v>42914.592523148145</v>
      </c>
      <c r="F3195" s="22" t="s">
        <v>28214</v>
      </c>
      <c r="G3195" s="22" t="s">
        <v>40619</v>
      </c>
      <c r="H3195" s="22" t="s">
        <v>74</v>
      </c>
      <c r="I3195" s="22" t="s">
        <v>18934</v>
      </c>
      <c r="J3195" s="37" t="s">
        <v>28216</v>
      </c>
      <c r="K3195" s="37" t="s">
        <v>28217</v>
      </c>
      <c r="L3195" s="37" t="s">
        <v>28217</v>
      </c>
      <c r="M3195" s="37" t="s">
        <v>40620</v>
      </c>
      <c r="N3195" s="37" t="s">
        <v>104</v>
      </c>
      <c r="O3195" s="37" t="s">
        <v>105</v>
      </c>
      <c r="P3195" s="22" t="s">
        <v>40621</v>
      </c>
      <c r="Q3195" s="22" t="s">
        <v>40622</v>
      </c>
      <c r="R3195" s="38">
        <v>0</v>
      </c>
    </row>
    <row r="3196" spans="1:18" ht="12.75">
      <c r="A3196" s="22" t="s">
        <v>60</v>
      </c>
      <c r="B3196" s="22" t="s">
        <v>16522</v>
      </c>
      <c r="C3196" s="22" t="s">
        <v>68</v>
      </c>
      <c r="D3196" s="22" t="s">
        <v>61</v>
      </c>
      <c r="E3196" s="31">
        <v>42915.631388888884</v>
      </c>
      <c r="F3196" s="22" t="s">
        <v>28214</v>
      </c>
      <c r="G3196" s="22" t="s">
        <v>40623</v>
      </c>
      <c r="H3196" s="22" t="s">
        <v>74</v>
      </c>
      <c r="I3196" s="22" t="s">
        <v>17266</v>
      </c>
      <c r="J3196" s="37" t="s">
        <v>28216</v>
      </c>
      <c r="K3196" s="37" t="s">
        <v>28217</v>
      </c>
      <c r="L3196" s="37" t="s">
        <v>28217</v>
      </c>
      <c r="M3196" s="37" t="s">
        <v>40624</v>
      </c>
      <c r="N3196" s="37" t="s">
        <v>15255</v>
      </c>
      <c r="O3196" s="37" t="s">
        <v>15256</v>
      </c>
      <c r="P3196" s="22" t="s">
        <v>40611</v>
      </c>
      <c r="Q3196" s="22" t="s">
        <v>40612</v>
      </c>
      <c r="R3196" s="38">
        <v>0</v>
      </c>
    </row>
    <row r="3197" spans="1:18" ht="12.75">
      <c r="A3197" s="22" t="s">
        <v>60</v>
      </c>
      <c r="B3197" s="22" t="s">
        <v>5651</v>
      </c>
      <c r="C3197" s="22" t="s">
        <v>63</v>
      </c>
      <c r="D3197" s="22" t="s">
        <v>61</v>
      </c>
      <c r="E3197" s="31">
        <v>42914.431168981479</v>
      </c>
      <c r="F3197" s="22" t="s">
        <v>28214</v>
      </c>
      <c r="G3197" s="22" t="s">
        <v>40625</v>
      </c>
      <c r="H3197" s="22" t="s">
        <v>74</v>
      </c>
      <c r="I3197" s="22" t="s">
        <v>11082</v>
      </c>
      <c r="J3197" s="37" t="s">
        <v>28216</v>
      </c>
      <c r="K3197" s="37" t="s">
        <v>28217</v>
      </c>
      <c r="L3197" s="37" t="s">
        <v>28217</v>
      </c>
      <c r="M3197" s="37" t="s">
        <v>40626</v>
      </c>
      <c r="N3197" s="37" t="s">
        <v>2108</v>
      </c>
      <c r="O3197" s="37" t="s">
        <v>2109</v>
      </c>
      <c r="P3197" s="22" t="s">
        <v>40627</v>
      </c>
      <c r="Q3197" s="22" t="s">
        <v>40628</v>
      </c>
      <c r="R3197" s="38">
        <v>0</v>
      </c>
    </row>
    <row r="3198" spans="1:18" ht="12.75">
      <c r="A3198" s="22" t="s">
        <v>60</v>
      </c>
      <c r="B3198" s="22" t="s">
        <v>12146</v>
      </c>
      <c r="C3198" s="22" t="s">
        <v>65</v>
      </c>
      <c r="D3198" s="22" t="s">
        <v>61</v>
      </c>
      <c r="E3198" s="31">
        <v>42893.701354166667</v>
      </c>
      <c r="F3198" s="22" t="s">
        <v>28214</v>
      </c>
      <c r="G3198" s="22" t="s">
        <v>40629</v>
      </c>
      <c r="H3198" s="22" t="s">
        <v>74</v>
      </c>
      <c r="I3198" s="22" t="s">
        <v>13533</v>
      </c>
      <c r="J3198" s="37" t="s">
        <v>28216</v>
      </c>
      <c r="K3198" s="37" t="s">
        <v>28217</v>
      </c>
      <c r="L3198" s="37" t="s">
        <v>28217</v>
      </c>
      <c r="M3198" s="37" t="s">
        <v>40630</v>
      </c>
      <c r="N3198" s="37" t="s">
        <v>104</v>
      </c>
      <c r="O3198" s="37" t="s">
        <v>105</v>
      </c>
      <c r="P3198" s="22" t="s">
        <v>40631</v>
      </c>
      <c r="Q3198" s="22" t="s">
        <v>40632</v>
      </c>
      <c r="R3198" s="38">
        <v>0</v>
      </c>
    </row>
    <row r="3199" spans="1:18" ht="12.75">
      <c r="A3199" s="22" t="s">
        <v>60</v>
      </c>
      <c r="B3199" s="22" t="s">
        <v>12146</v>
      </c>
      <c r="C3199" s="22" t="s">
        <v>65</v>
      </c>
      <c r="D3199" s="22" t="s">
        <v>61</v>
      </c>
      <c r="E3199" s="31">
        <v>42901.450173611112</v>
      </c>
      <c r="F3199" s="22" t="s">
        <v>28214</v>
      </c>
      <c r="G3199" s="22" t="s">
        <v>40633</v>
      </c>
      <c r="H3199" s="22" t="s">
        <v>74</v>
      </c>
      <c r="I3199" s="22" t="s">
        <v>12185</v>
      </c>
      <c r="J3199" s="37" t="s">
        <v>28216</v>
      </c>
      <c r="K3199" s="37" t="s">
        <v>28217</v>
      </c>
      <c r="L3199" s="37" t="s">
        <v>28217</v>
      </c>
      <c r="M3199" s="37" t="s">
        <v>40634</v>
      </c>
      <c r="N3199" s="37" t="s">
        <v>10473</v>
      </c>
      <c r="O3199" s="37" t="s">
        <v>10474</v>
      </c>
      <c r="P3199" s="22" t="s">
        <v>40635</v>
      </c>
      <c r="Q3199" s="22" t="s">
        <v>40636</v>
      </c>
      <c r="R3199" s="38">
        <v>0</v>
      </c>
    </row>
    <row r="3200" spans="1:18" ht="12.75">
      <c r="A3200" s="22" t="s">
        <v>60</v>
      </c>
      <c r="B3200" s="22" t="s">
        <v>12146</v>
      </c>
      <c r="C3200" s="22" t="s">
        <v>65</v>
      </c>
      <c r="D3200" s="22" t="s">
        <v>61</v>
      </c>
      <c r="E3200" s="31">
        <v>42909.655613425923</v>
      </c>
      <c r="F3200" s="22" t="s">
        <v>28214</v>
      </c>
      <c r="G3200" s="22" t="s">
        <v>40637</v>
      </c>
      <c r="H3200" s="22" t="s">
        <v>74</v>
      </c>
      <c r="I3200" s="22" t="s">
        <v>12524</v>
      </c>
      <c r="J3200" s="37" t="s">
        <v>28216</v>
      </c>
      <c r="K3200" s="37" t="s">
        <v>28217</v>
      </c>
      <c r="L3200" s="37" t="s">
        <v>28217</v>
      </c>
      <c r="M3200" s="37" t="s">
        <v>40638</v>
      </c>
      <c r="N3200" s="37" t="s">
        <v>5177</v>
      </c>
      <c r="O3200" s="37" t="s">
        <v>5178</v>
      </c>
      <c r="P3200" s="22" t="s">
        <v>40639</v>
      </c>
      <c r="Q3200" s="22" t="s">
        <v>40640</v>
      </c>
      <c r="R3200" s="38">
        <v>0</v>
      </c>
    </row>
    <row r="3201" spans="1:18" ht="12.75">
      <c r="A3201" s="22" t="s">
        <v>60</v>
      </c>
      <c r="B3201" s="22" t="s">
        <v>12146</v>
      </c>
      <c r="C3201" s="22" t="s">
        <v>65</v>
      </c>
      <c r="D3201" s="22" t="s">
        <v>61</v>
      </c>
      <c r="E3201" s="31">
        <v>42916.654907407406</v>
      </c>
      <c r="F3201" s="22" t="s">
        <v>28214</v>
      </c>
      <c r="G3201" s="22" t="s">
        <v>40641</v>
      </c>
      <c r="H3201" s="22" t="s">
        <v>74</v>
      </c>
      <c r="I3201" s="22" t="s">
        <v>13682</v>
      </c>
      <c r="J3201" s="37" t="s">
        <v>28216</v>
      </c>
      <c r="K3201" s="37" t="s">
        <v>28217</v>
      </c>
      <c r="L3201" s="37" t="s">
        <v>28217</v>
      </c>
      <c r="M3201" s="37" t="s">
        <v>40642</v>
      </c>
      <c r="N3201" s="37" t="s">
        <v>282</v>
      </c>
      <c r="O3201" s="37" t="s">
        <v>283</v>
      </c>
      <c r="P3201" s="22" t="s">
        <v>40643</v>
      </c>
      <c r="Q3201" s="22" t="s">
        <v>40644</v>
      </c>
      <c r="R3201" s="38">
        <v>0</v>
      </c>
    </row>
    <row r="3202" spans="1:18" ht="12.75">
      <c r="A3202" s="22" t="s">
        <v>60</v>
      </c>
      <c r="B3202" s="22" t="s">
        <v>16302</v>
      </c>
      <c r="C3202" s="22" t="s">
        <v>68</v>
      </c>
      <c r="D3202" s="22" t="s">
        <v>61</v>
      </c>
      <c r="E3202" s="31">
        <v>42887.428761574076</v>
      </c>
      <c r="F3202" s="22" t="s">
        <v>28214</v>
      </c>
      <c r="G3202" s="22" t="s">
        <v>40645</v>
      </c>
      <c r="H3202" s="22" t="s">
        <v>74</v>
      </c>
      <c r="I3202" s="22" t="s">
        <v>18510</v>
      </c>
      <c r="J3202" s="37" t="s">
        <v>28216</v>
      </c>
      <c r="K3202" s="37" t="s">
        <v>28217</v>
      </c>
      <c r="L3202" s="37" t="s">
        <v>28217</v>
      </c>
      <c r="M3202" s="37" t="s">
        <v>40646</v>
      </c>
      <c r="N3202" s="37" t="s">
        <v>9053</v>
      </c>
      <c r="O3202" s="37" t="s">
        <v>9054</v>
      </c>
      <c r="P3202" s="22" t="s">
        <v>40647</v>
      </c>
      <c r="Q3202" s="22" t="s">
        <v>40648</v>
      </c>
      <c r="R3202" s="38">
        <v>0</v>
      </c>
    </row>
    <row r="3203" spans="1:18" ht="12.75">
      <c r="A3203" s="22" t="s">
        <v>60</v>
      </c>
      <c r="B3203" s="22" t="s">
        <v>16302</v>
      </c>
      <c r="C3203" s="22" t="s">
        <v>68</v>
      </c>
      <c r="D3203" s="22" t="s">
        <v>61</v>
      </c>
      <c r="E3203" s="31">
        <v>42888.426226851851</v>
      </c>
      <c r="F3203" s="22" t="s">
        <v>28214</v>
      </c>
      <c r="G3203" s="22" t="s">
        <v>40649</v>
      </c>
      <c r="H3203" s="22" t="s">
        <v>74</v>
      </c>
      <c r="I3203" s="22" t="s">
        <v>40650</v>
      </c>
      <c r="J3203" s="37" t="s">
        <v>28216</v>
      </c>
      <c r="K3203" s="37" t="s">
        <v>28217</v>
      </c>
      <c r="L3203" s="37" t="s">
        <v>28217</v>
      </c>
      <c r="M3203" s="37" t="s">
        <v>40651</v>
      </c>
      <c r="N3203" s="37" t="s">
        <v>1400</v>
      </c>
      <c r="O3203" s="37" t="s">
        <v>1401</v>
      </c>
      <c r="P3203" s="22" t="s">
        <v>40652</v>
      </c>
      <c r="Q3203" s="22" t="s">
        <v>40653</v>
      </c>
      <c r="R3203" s="38">
        <v>0</v>
      </c>
    </row>
    <row r="3204" spans="1:18" ht="12.75">
      <c r="A3204" s="22" t="s">
        <v>60</v>
      </c>
      <c r="B3204" s="22" t="s">
        <v>16302</v>
      </c>
      <c r="C3204" s="22" t="s">
        <v>68</v>
      </c>
      <c r="D3204" s="22" t="s">
        <v>61</v>
      </c>
      <c r="E3204" s="31">
        <v>42892.576840277776</v>
      </c>
      <c r="F3204" s="22" t="s">
        <v>28214</v>
      </c>
      <c r="G3204" s="22" t="s">
        <v>40654</v>
      </c>
      <c r="H3204" s="22" t="s">
        <v>74</v>
      </c>
      <c r="I3204" s="22" t="s">
        <v>23464</v>
      </c>
      <c r="J3204" s="37" t="s">
        <v>28216</v>
      </c>
      <c r="K3204" s="37" t="s">
        <v>28217</v>
      </c>
      <c r="L3204" s="37" t="s">
        <v>28217</v>
      </c>
      <c r="M3204" s="37" t="s">
        <v>40655</v>
      </c>
      <c r="N3204" s="37" t="s">
        <v>23465</v>
      </c>
      <c r="O3204" s="37" t="s">
        <v>23466</v>
      </c>
      <c r="P3204" s="22" t="s">
        <v>40656</v>
      </c>
      <c r="Q3204" s="22" t="s">
        <v>40657</v>
      </c>
      <c r="R3204" s="38">
        <v>0</v>
      </c>
    </row>
    <row r="3205" spans="1:18" ht="12.75">
      <c r="A3205" s="22" t="s">
        <v>60</v>
      </c>
      <c r="B3205" s="22" t="s">
        <v>16302</v>
      </c>
      <c r="C3205" s="22" t="s">
        <v>68</v>
      </c>
      <c r="D3205" s="22" t="s">
        <v>61</v>
      </c>
      <c r="E3205" s="31">
        <v>42900.604259259257</v>
      </c>
      <c r="F3205" s="22" t="s">
        <v>28214</v>
      </c>
      <c r="G3205" s="22" t="s">
        <v>40658</v>
      </c>
      <c r="H3205" s="22" t="s">
        <v>74</v>
      </c>
      <c r="I3205" s="22" t="s">
        <v>23941</v>
      </c>
      <c r="J3205" s="37" t="s">
        <v>28216</v>
      </c>
      <c r="K3205" s="37" t="s">
        <v>28217</v>
      </c>
      <c r="L3205" s="37" t="s">
        <v>28217</v>
      </c>
      <c r="M3205" s="37" t="s">
        <v>40659</v>
      </c>
      <c r="N3205" s="37" t="s">
        <v>23942</v>
      </c>
      <c r="O3205" s="37" t="s">
        <v>23943</v>
      </c>
      <c r="P3205" s="22" t="s">
        <v>40660</v>
      </c>
      <c r="Q3205" s="22" t="s">
        <v>40661</v>
      </c>
      <c r="R3205" s="38">
        <v>0</v>
      </c>
    </row>
    <row r="3206" spans="1:18" ht="12.75">
      <c r="A3206" s="22" t="s">
        <v>60</v>
      </c>
      <c r="B3206" s="22" t="s">
        <v>16302</v>
      </c>
      <c r="C3206" s="22" t="s">
        <v>68</v>
      </c>
      <c r="D3206" s="22" t="s">
        <v>61</v>
      </c>
      <c r="E3206" s="31">
        <v>42902.624120370368</v>
      </c>
      <c r="F3206" s="22" t="s">
        <v>28214</v>
      </c>
      <c r="G3206" s="22" t="s">
        <v>40662</v>
      </c>
      <c r="H3206" s="22" t="s">
        <v>74</v>
      </c>
      <c r="I3206" s="22" t="s">
        <v>40663</v>
      </c>
      <c r="J3206" s="37" t="s">
        <v>28216</v>
      </c>
      <c r="K3206" s="37" t="s">
        <v>28217</v>
      </c>
      <c r="L3206" s="37" t="s">
        <v>28217</v>
      </c>
      <c r="M3206" s="37" t="s">
        <v>40664</v>
      </c>
      <c r="N3206" s="37" t="s">
        <v>17874</v>
      </c>
      <c r="O3206" s="37" t="s">
        <v>17875</v>
      </c>
      <c r="P3206" s="22" t="s">
        <v>40656</v>
      </c>
      <c r="Q3206" s="22" t="s">
        <v>40657</v>
      </c>
      <c r="R3206" s="38">
        <v>0</v>
      </c>
    </row>
    <row r="3207" spans="1:18" ht="12.75">
      <c r="A3207" s="22" t="s">
        <v>60</v>
      </c>
      <c r="B3207" s="22" t="s">
        <v>16302</v>
      </c>
      <c r="C3207" s="22" t="s">
        <v>68</v>
      </c>
      <c r="D3207" s="22" t="s">
        <v>61</v>
      </c>
      <c r="E3207" s="31">
        <v>42906.666585648149</v>
      </c>
      <c r="F3207" s="22" t="s">
        <v>28214</v>
      </c>
      <c r="G3207" s="22" t="s">
        <v>40665</v>
      </c>
      <c r="H3207" s="22" t="s">
        <v>74</v>
      </c>
      <c r="I3207" s="22" t="s">
        <v>24615</v>
      </c>
      <c r="J3207" s="37" t="s">
        <v>28216</v>
      </c>
      <c r="K3207" s="37" t="s">
        <v>28217</v>
      </c>
      <c r="L3207" s="37" t="s">
        <v>28217</v>
      </c>
      <c r="M3207" s="37" t="s">
        <v>40666</v>
      </c>
      <c r="N3207" s="37" t="s">
        <v>19940</v>
      </c>
      <c r="O3207" s="37" t="s">
        <v>19941</v>
      </c>
      <c r="P3207" s="22" t="s">
        <v>40667</v>
      </c>
      <c r="Q3207" s="22" t="s">
        <v>40668</v>
      </c>
      <c r="R3207" s="38">
        <v>0</v>
      </c>
    </row>
    <row r="3208" spans="1:18" ht="12.75">
      <c r="A3208" s="22" t="s">
        <v>60</v>
      </c>
      <c r="B3208" s="22" t="s">
        <v>16302</v>
      </c>
      <c r="C3208" s="22" t="s">
        <v>68</v>
      </c>
      <c r="D3208" s="22" t="s">
        <v>61</v>
      </c>
      <c r="E3208" s="31">
        <v>42914.660624999997</v>
      </c>
      <c r="F3208" s="22" t="s">
        <v>28214</v>
      </c>
      <c r="G3208" s="22" t="s">
        <v>40669</v>
      </c>
      <c r="H3208" s="22" t="s">
        <v>74</v>
      </c>
      <c r="I3208" s="22" t="s">
        <v>20766</v>
      </c>
      <c r="J3208" s="37" t="s">
        <v>28216</v>
      </c>
      <c r="K3208" s="37" t="s">
        <v>28217</v>
      </c>
      <c r="L3208" s="37" t="s">
        <v>28217</v>
      </c>
      <c r="M3208" s="37" t="s">
        <v>40670</v>
      </c>
      <c r="N3208" s="37" t="s">
        <v>3640</v>
      </c>
      <c r="O3208" s="37" t="s">
        <v>3641</v>
      </c>
      <c r="P3208" s="22" t="s">
        <v>40671</v>
      </c>
      <c r="Q3208" s="22" t="s">
        <v>40672</v>
      </c>
      <c r="R3208" s="38">
        <v>0</v>
      </c>
    </row>
    <row r="3209" spans="1:18" ht="12.75">
      <c r="A3209" s="22" t="s">
        <v>60</v>
      </c>
      <c r="B3209" s="22" t="s">
        <v>16302</v>
      </c>
      <c r="C3209" s="22" t="s">
        <v>68</v>
      </c>
      <c r="D3209" s="22" t="s">
        <v>61</v>
      </c>
      <c r="E3209" s="31">
        <v>42914.698298611111</v>
      </c>
      <c r="F3209" s="22" t="s">
        <v>28214</v>
      </c>
      <c r="G3209" s="22" t="s">
        <v>40673</v>
      </c>
      <c r="H3209" s="22" t="s">
        <v>74</v>
      </c>
      <c r="I3209" s="22" t="s">
        <v>24118</v>
      </c>
      <c r="J3209" s="37" t="s">
        <v>28216</v>
      </c>
      <c r="K3209" s="37" t="s">
        <v>28217</v>
      </c>
      <c r="L3209" s="37" t="s">
        <v>28217</v>
      </c>
      <c r="M3209" s="37" t="s">
        <v>40674</v>
      </c>
      <c r="N3209" s="37" t="s">
        <v>15274</v>
      </c>
      <c r="O3209" s="37" t="s">
        <v>15275</v>
      </c>
      <c r="P3209" s="22" t="s">
        <v>40675</v>
      </c>
      <c r="Q3209" s="22" t="s">
        <v>40676</v>
      </c>
      <c r="R3209" s="38">
        <v>0</v>
      </c>
    </row>
    <row r="3210" spans="1:18" ht="12.75">
      <c r="A3210" s="22" t="s">
        <v>60</v>
      </c>
      <c r="B3210" s="22" t="s">
        <v>25054</v>
      </c>
      <c r="C3210" s="22" t="s">
        <v>69</v>
      </c>
      <c r="D3210" s="22" t="s">
        <v>61</v>
      </c>
      <c r="E3210" s="31">
        <v>42901.585081018515</v>
      </c>
      <c r="F3210" s="22" t="s">
        <v>28214</v>
      </c>
      <c r="G3210" s="22" t="s">
        <v>40677</v>
      </c>
      <c r="H3210" s="22" t="s">
        <v>74</v>
      </c>
      <c r="I3210" s="22" t="s">
        <v>26906</v>
      </c>
      <c r="J3210" s="37" t="s">
        <v>28216</v>
      </c>
      <c r="K3210" s="37" t="s">
        <v>28217</v>
      </c>
      <c r="L3210" s="37" t="s">
        <v>28217</v>
      </c>
      <c r="M3210" s="37" t="s">
        <v>40678</v>
      </c>
      <c r="N3210" s="37" t="s">
        <v>4454</v>
      </c>
      <c r="O3210" s="37" t="s">
        <v>4455</v>
      </c>
      <c r="P3210" s="22" t="s">
        <v>40679</v>
      </c>
      <c r="Q3210" s="22" t="s">
        <v>40680</v>
      </c>
      <c r="R3210" s="38">
        <v>0</v>
      </c>
    </row>
    <row r="3211" spans="1:18" ht="12.75">
      <c r="A3211" s="22" t="s">
        <v>60</v>
      </c>
      <c r="B3211" s="22" t="s">
        <v>25054</v>
      </c>
      <c r="C3211" s="22" t="s">
        <v>69</v>
      </c>
      <c r="D3211" s="22" t="s">
        <v>61</v>
      </c>
      <c r="E3211" s="31">
        <v>42906.368344907409</v>
      </c>
      <c r="F3211" s="22" t="s">
        <v>28214</v>
      </c>
      <c r="G3211" s="22" t="s">
        <v>40681</v>
      </c>
      <c r="H3211" s="22" t="s">
        <v>74</v>
      </c>
      <c r="I3211" s="22" t="s">
        <v>40682</v>
      </c>
      <c r="J3211" s="37" t="s">
        <v>28216</v>
      </c>
      <c r="K3211" s="37" t="s">
        <v>28217</v>
      </c>
      <c r="L3211" s="37" t="s">
        <v>28217</v>
      </c>
      <c r="M3211" s="37" t="s">
        <v>40683</v>
      </c>
      <c r="N3211" s="37" t="s">
        <v>21091</v>
      </c>
      <c r="O3211" s="37" t="s">
        <v>21092</v>
      </c>
      <c r="P3211" s="22" t="s">
        <v>40684</v>
      </c>
      <c r="Q3211" s="22" t="s">
        <v>40685</v>
      </c>
      <c r="R3211" s="38">
        <v>0</v>
      </c>
    </row>
    <row r="3212" spans="1:18" ht="12.75">
      <c r="A3212" s="22" t="s">
        <v>60</v>
      </c>
      <c r="B3212" s="22" t="s">
        <v>25054</v>
      </c>
      <c r="C3212" s="22" t="s">
        <v>69</v>
      </c>
      <c r="D3212" s="22" t="s">
        <v>61</v>
      </c>
      <c r="E3212" s="31">
        <v>42910.504016203704</v>
      </c>
      <c r="F3212" s="22" t="s">
        <v>28214</v>
      </c>
      <c r="G3212" s="22" t="s">
        <v>40686</v>
      </c>
      <c r="H3212" s="22" t="s">
        <v>74</v>
      </c>
      <c r="I3212" s="22" t="s">
        <v>25056</v>
      </c>
      <c r="J3212" s="37" t="s">
        <v>28216</v>
      </c>
      <c r="K3212" s="37" t="s">
        <v>28217</v>
      </c>
      <c r="L3212" s="37" t="s">
        <v>28217</v>
      </c>
      <c r="M3212" s="37" t="s">
        <v>40687</v>
      </c>
      <c r="N3212" s="37" t="s">
        <v>596</v>
      </c>
      <c r="O3212" s="37" t="s">
        <v>597</v>
      </c>
      <c r="P3212" s="22" t="s">
        <v>40688</v>
      </c>
      <c r="Q3212" s="22" t="s">
        <v>40689</v>
      </c>
      <c r="R3212" s="38">
        <v>0</v>
      </c>
    </row>
    <row r="3213" spans="1:18" ht="12.75">
      <c r="A3213" s="22" t="s">
        <v>60</v>
      </c>
      <c r="B3213" s="22" t="s">
        <v>25054</v>
      </c>
      <c r="C3213" s="22" t="s">
        <v>69</v>
      </c>
      <c r="D3213" s="22" t="s">
        <v>61</v>
      </c>
      <c r="E3213" s="31">
        <v>42912.516064814816</v>
      </c>
      <c r="F3213" s="22" t="s">
        <v>28214</v>
      </c>
      <c r="G3213" s="22" t="s">
        <v>40690</v>
      </c>
      <c r="H3213" s="22" t="s">
        <v>74</v>
      </c>
      <c r="I3213" s="22" t="s">
        <v>27198</v>
      </c>
      <c r="J3213" s="37" t="s">
        <v>28216</v>
      </c>
      <c r="K3213" s="37" t="s">
        <v>28217</v>
      </c>
      <c r="L3213" s="37" t="s">
        <v>28217</v>
      </c>
      <c r="M3213" s="37" t="s">
        <v>40691</v>
      </c>
      <c r="N3213" s="37" t="s">
        <v>2152</v>
      </c>
      <c r="O3213" s="37" t="s">
        <v>2153</v>
      </c>
      <c r="P3213" s="22" t="s">
        <v>40692</v>
      </c>
      <c r="Q3213" s="22" t="s">
        <v>40693</v>
      </c>
      <c r="R3213" s="38">
        <v>0</v>
      </c>
    </row>
    <row r="3214" spans="1:18" ht="12.75">
      <c r="A3214" s="22" t="s">
        <v>60</v>
      </c>
      <c r="B3214" s="22" t="s">
        <v>25054</v>
      </c>
      <c r="C3214" s="22" t="s">
        <v>69</v>
      </c>
      <c r="D3214" s="22" t="s">
        <v>61</v>
      </c>
      <c r="E3214" s="31">
        <v>42912.730474537035</v>
      </c>
      <c r="F3214" s="22" t="s">
        <v>28214</v>
      </c>
      <c r="G3214" s="22" t="s">
        <v>40694</v>
      </c>
      <c r="H3214" s="22" t="s">
        <v>74</v>
      </c>
      <c r="I3214" s="22" t="s">
        <v>26204</v>
      </c>
      <c r="J3214" s="37" t="s">
        <v>28216</v>
      </c>
      <c r="K3214" s="37" t="s">
        <v>28217</v>
      </c>
      <c r="L3214" s="37" t="s">
        <v>28217</v>
      </c>
      <c r="M3214" s="37" t="s">
        <v>40695</v>
      </c>
      <c r="N3214" s="37" t="s">
        <v>24882</v>
      </c>
      <c r="O3214" s="37" t="s">
        <v>24883</v>
      </c>
      <c r="P3214" s="22" t="s">
        <v>40696</v>
      </c>
      <c r="Q3214" s="22" t="s">
        <v>40697</v>
      </c>
      <c r="R3214" s="38">
        <v>0</v>
      </c>
    </row>
    <row r="3215" spans="1:18" ht="12.75">
      <c r="A3215" s="22" t="s">
        <v>60</v>
      </c>
      <c r="B3215" s="22" t="s">
        <v>25054</v>
      </c>
      <c r="C3215" s="22" t="s">
        <v>69</v>
      </c>
      <c r="D3215" s="22" t="s">
        <v>61</v>
      </c>
      <c r="E3215" s="31">
        <v>42913.591782407406</v>
      </c>
      <c r="F3215" s="22" t="s">
        <v>28214</v>
      </c>
      <c r="G3215" s="22" t="s">
        <v>40698</v>
      </c>
      <c r="H3215" s="22" t="s">
        <v>74</v>
      </c>
      <c r="I3215" s="22" t="s">
        <v>25434</v>
      </c>
      <c r="J3215" s="37" t="s">
        <v>28216</v>
      </c>
      <c r="K3215" s="37" t="s">
        <v>28217</v>
      </c>
      <c r="L3215" s="37" t="s">
        <v>28217</v>
      </c>
      <c r="M3215" s="37" t="s">
        <v>40699</v>
      </c>
      <c r="N3215" s="37" t="s">
        <v>11799</v>
      </c>
      <c r="O3215" s="37" t="s">
        <v>11800</v>
      </c>
      <c r="P3215" s="22" t="s">
        <v>34446</v>
      </c>
      <c r="Q3215" s="22" t="s">
        <v>34446</v>
      </c>
      <c r="R3215" s="38">
        <v>0</v>
      </c>
    </row>
    <row r="3216" spans="1:18" ht="12.75">
      <c r="A3216" s="22" t="s">
        <v>60</v>
      </c>
      <c r="B3216" s="22" t="s">
        <v>1064</v>
      </c>
      <c r="C3216" s="22" t="s">
        <v>63</v>
      </c>
      <c r="D3216" s="22" t="s">
        <v>61</v>
      </c>
      <c r="E3216" s="31">
        <v>42891.451261574075</v>
      </c>
      <c r="F3216" s="22" t="s">
        <v>28214</v>
      </c>
      <c r="G3216" s="22" t="s">
        <v>40700</v>
      </c>
      <c r="H3216" s="22" t="s">
        <v>74</v>
      </c>
      <c r="I3216" s="22" t="s">
        <v>7247</v>
      </c>
      <c r="J3216" s="37" t="s">
        <v>28216</v>
      </c>
      <c r="K3216" s="37" t="s">
        <v>28217</v>
      </c>
      <c r="L3216" s="37" t="s">
        <v>28217</v>
      </c>
      <c r="M3216" s="37" t="s">
        <v>40701</v>
      </c>
      <c r="N3216" s="37" t="s">
        <v>1363</v>
      </c>
      <c r="O3216" s="37" t="s">
        <v>1364</v>
      </c>
      <c r="P3216" s="22" t="s">
        <v>40702</v>
      </c>
      <c r="Q3216" s="22" t="s">
        <v>40703</v>
      </c>
      <c r="R3216" s="38">
        <v>0</v>
      </c>
    </row>
    <row r="3217" spans="1:18" ht="12.75">
      <c r="A3217" s="22" t="s">
        <v>60</v>
      </c>
      <c r="B3217" s="22" t="s">
        <v>1064</v>
      </c>
      <c r="C3217" s="22" t="s">
        <v>63</v>
      </c>
      <c r="D3217" s="22" t="s">
        <v>61</v>
      </c>
      <c r="E3217" s="31">
        <v>42892.682025462964</v>
      </c>
      <c r="F3217" s="22" t="s">
        <v>28214</v>
      </c>
      <c r="G3217" s="22" t="s">
        <v>40704</v>
      </c>
      <c r="H3217" s="22" t="s">
        <v>74</v>
      </c>
      <c r="I3217" s="22" t="s">
        <v>7640</v>
      </c>
      <c r="J3217" s="37" t="s">
        <v>28216</v>
      </c>
      <c r="K3217" s="37" t="s">
        <v>28217</v>
      </c>
      <c r="L3217" s="37" t="s">
        <v>28217</v>
      </c>
      <c r="M3217" s="37" t="s">
        <v>40705</v>
      </c>
      <c r="N3217" s="37" t="s">
        <v>7641</v>
      </c>
      <c r="O3217" s="37" t="s">
        <v>7642</v>
      </c>
      <c r="P3217" s="22" t="s">
        <v>40706</v>
      </c>
      <c r="Q3217" s="22" t="s">
        <v>40707</v>
      </c>
      <c r="R3217" s="38">
        <v>0</v>
      </c>
    </row>
    <row r="3218" spans="1:18" ht="12.75">
      <c r="A3218" s="22" t="s">
        <v>60</v>
      </c>
      <c r="B3218" s="22" t="s">
        <v>1064</v>
      </c>
      <c r="C3218" s="22" t="s">
        <v>63</v>
      </c>
      <c r="D3218" s="22" t="s">
        <v>61</v>
      </c>
      <c r="E3218" s="31">
        <v>42893.520879629628</v>
      </c>
      <c r="F3218" s="22" t="s">
        <v>28214</v>
      </c>
      <c r="G3218" s="22" t="s">
        <v>40708</v>
      </c>
      <c r="H3218" s="22" t="s">
        <v>74</v>
      </c>
      <c r="I3218" s="22" t="s">
        <v>40709</v>
      </c>
      <c r="J3218" s="37" t="s">
        <v>28216</v>
      </c>
      <c r="K3218" s="37" t="s">
        <v>28217</v>
      </c>
      <c r="L3218" s="37" t="s">
        <v>28217</v>
      </c>
      <c r="M3218" s="37" t="s">
        <v>40710</v>
      </c>
      <c r="N3218" s="37" t="s">
        <v>7750</v>
      </c>
      <c r="O3218" s="37" t="s">
        <v>7751</v>
      </c>
      <c r="P3218" s="22" t="s">
        <v>40711</v>
      </c>
      <c r="Q3218" s="22" t="s">
        <v>40712</v>
      </c>
      <c r="R3218" s="38">
        <v>0</v>
      </c>
    </row>
    <row r="3219" spans="1:18" ht="12.75">
      <c r="A3219" s="22" t="s">
        <v>60</v>
      </c>
      <c r="B3219" s="22" t="s">
        <v>1064</v>
      </c>
      <c r="C3219" s="22" t="s">
        <v>63</v>
      </c>
      <c r="D3219" s="22" t="s">
        <v>61</v>
      </c>
      <c r="E3219" s="31">
        <v>42894.703530092593</v>
      </c>
      <c r="F3219" s="22" t="s">
        <v>28214</v>
      </c>
      <c r="G3219" s="22" t="s">
        <v>40713</v>
      </c>
      <c r="H3219" s="22" t="s">
        <v>74</v>
      </c>
      <c r="I3219" s="22" t="s">
        <v>8922</v>
      </c>
      <c r="J3219" s="37" t="s">
        <v>28216</v>
      </c>
      <c r="K3219" s="37" t="s">
        <v>28217</v>
      </c>
      <c r="L3219" s="37" t="s">
        <v>28217</v>
      </c>
      <c r="M3219" s="37" t="s">
        <v>40714</v>
      </c>
      <c r="N3219" s="37" t="s">
        <v>6051</v>
      </c>
      <c r="O3219" s="37" t="s">
        <v>6052</v>
      </c>
      <c r="P3219" s="22" t="s">
        <v>40715</v>
      </c>
      <c r="Q3219" s="22" t="s">
        <v>40716</v>
      </c>
      <c r="R3219" s="38">
        <v>0</v>
      </c>
    </row>
    <row r="3220" spans="1:18" ht="12.75">
      <c r="A3220" s="22" t="s">
        <v>60</v>
      </c>
      <c r="B3220" s="22" t="s">
        <v>1064</v>
      </c>
      <c r="C3220" s="22" t="s">
        <v>63</v>
      </c>
      <c r="D3220" s="22" t="s">
        <v>61</v>
      </c>
      <c r="E3220" s="31">
        <v>42895.438113425924</v>
      </c>
      <c r="F3220" s="22" t="s">
        <v>28214</v>
      </c>
      <c r="G3220" s="22" t="s">
        <v>40717</v>
      </c>
      <c r="H3220" s="22" t="s">
        <v>74</v>
      </c>
      <c r="I3220" s="22" t="s">
        <v>4495</v>
      </c>
      <c r="J3220" s="37" t="s">
        <v>28216</v>
      </c>
      <c r="K3220" s="37" t="s">
        <v>28217</v>
      </c>
      <c r="L3220" s="37" t="s">
        <v>28217</v>
      </c>
      <c r="M3220" s="37" t="s">
        <v>40718</v>
      </c>
      <c r="N3220" s="37" t="s">
        <v>4496</v>
      </c>
      <c r="O3220" s="37" t="s">
        <v>4497</v>
      </c>
      <c r="P3220" s="22" t="s">
        <v>40719</v>
      </c>
      <c r="Q3220" s="22" t="s">
        <v>40720</v>
      </c>
      <c r="R3220" s="38">
        <v>0</v>
      </c>
    </row>
    <row r="3221" spans="1:18" ht="12.75">
      <c r="A3221" s="22" t="s">
        <v>60</v>
      </c>
      <c r="B3221" s="22" t="s">
        <v>1064</v>
      </c>
      <c r="C3221" s="22" t="s">
        <v>63</v>
      </c>
      <c r="D3221" s="22" t="s">
        <v>61</v>
      </c>
      <c r="E3221" s="31">
        <v>42895.610034722224</v>
      </c>
      <c r="F3221" s="22" t="s">
        <v>28214</v>
      </c>
      <c r="G3221" s="22" t="s">
        <v>40721</v>
      </c>
      <c r="H3221" s="22" t="s">
        <v>74</v>
      </c>
      <c r="I3221" s="22" t="s">
        <v>3549</v>
      </c>
      <c r="J3221" s="37" t="s">
        <v>28216</v>
      </c>
      <c r="K3221" s="37" t="s">
        <v>28217</v>
      </c>
      <c r="L3221" s="37" t="s">
        <v>28217</v>
      </c>
      <c r="M3221" s="37" t="s">
        <v>40722</v>
      </c>
      <c r="N3221" s="37" t="s">
        <v>1463</v>
      </c>
      <c r="O3221" s="37" t="s">
        <v>1464</v>
      </c>
      <c r="P3221" s="22" t="s">
        <v>40723</v>
      </c>
      <c r="Q3221" s="22" t="s">
        <v>40724</v>
      </c>
      <c r="R3221" s="38">
        <v>0</v>
      </c>
    </row>
    <row r="3222" spans="1:18" ht="12.75">
      <c r="A3222" s="22" t="s">
        <v>60</v>
      </c>
      <c r="B3222" s="22" t="s">
        <v>1064</v>
      </c>
      <c r="C3222" s="22" t="s">
        <v>63</v>
      </c>
      <c r="D3222" s="22" t="s">
        <v>61</v>
      </c>
      <c r="E3222" s="31">
        <v>42902.514328703699</v>
      </c>
      <c r="F3222" s="22" t="s">
        <v>28214</v>
      </c>
      <c r="G3222" s="22" t="s">
        <v>40725</v>
      </c>
      <c r="H3222" s="22" t="s">
        <v>74</v>
      </c>
      <c r="I3222" s="22" t="s">
        <v>8632</v>
      </c>
      <c r="J3222" s="37" t="s">
        <v>28216</v>
      </c>
      <c r="K3222" s="37" t="s">
        <v>28217</v>
      </c>
      <c r="L3222" s="37" t="s">
        <v>28217</v>
      </c>
      <c r="M3222" s="37" t="s">
        <v>40726</v>
      </c>
      <c r="N3222" s="37" t="s">
        <v>7881</v>
      </c>
      <c r="O3222" s="37" t="s">
        <v>7882</v>
      </c>
      <c r="P3222" s="22" t="s">
        <v>40727</v>
      </c>
      <c r="Q3222" s="22" t="s">
        <v>40728</v>
      </c>
      <c r="R3222" s="38">
        <v>0</v>
      </c>
    </row>
    <row r="3223" spans="1:18" ht="12.75">
      <c r="A3223" s="22" t="s">
        <v>60</v>
      </c>
      <c r="B3223" s="22" t="s">
        <v>1064</v>
      </c>
      <c r="C3223" s="22" t="s">
        <v>63</v>
      </c>
      <c r="D3223" s="22" t="s">
        <v>61</v>
      </c>
      <c r="E3223" s="31">
        <v>42906.629641203705</v>
      </c>
      <c r="F3223" s="22" t="s">
        <v>28214</v>
      </c>
      <c r="G3223" s="22" t="s">
        <v>40729</v>
      </c>
      <c r="H3223" s="22" t="s">
        <v>74</v>
      </c>
      <c r="I3223" s="22" t="s">
        <v>11487</v>
      </c>
      <c r="J3223" s="37" t="s">
        <v>28216</v>
      </c>
      <c r="K3223" s="37" t="s">
        <v>28217</v>
      </c>
      <c r="L3223" s="37" t="s">
        <v>28217</v>
      </c>
      <c r="M3223" s="37" t="s">
        <v>40730</v>
      </c>
      <c r="N3223" s="37" t="s">
        <v>8568</v>
      </c>
      <c r="O3223" s="37" t="s">
        <v>8569</v>
      </c>
      <c r="P3223" s="22" t="s">
        <v>40731</v>
      </c>
      <c r="Q3223" s="22" t="s">
        <v>40732</v>
      </c>
      <c r="R3223" s="38">
        <v>0</v>
      </c>
    </row>
    <row r="3224" spans="1:18" ht="12.75">
      <c r="A3224" s="22" t="s">
        <v>60</v>
      </c>
      <c r="B3224" s="22" t="s">
        <v>1064</v>
      </c>
      <c r="C3224" s="22" t="s">
        <v>63</v>
      </c>
      <c r="D3224" s="22" t="s">
        <v>61</v>
      </c>
      <c r="E3224" s="31">
        <v>42907.461493055554</v>
      </c>
      <c r="F3224" s="22" t="s">
        <v>28214</v>
      </c>
      <c r="G3224" s="22" t="s">
        <v>40733</v>
      </c>
      <c r="H3224" s="22" t="s">
        <v>74</v>
      </c>
      <c r="I3224" s="22" t="s">
        <v>3100</v>
      </c>
      <c r="J3224" s="37" t="s">
        <v>28216</v>
      </c>
      <c r="K3224" s="37" t="s">
        <v>28217</v>
      </c>
      <c r="L3224" s="37" t="s">
        <v>28217</v>
      </c>
      <c r="M3224" s="37" t="s">
        <v>40734</v>
      </c>
      <c r="N3224" s="37" t="s">
        <v>125</v>
      </c>
      <c r="O3224" s="37" t="s">
        <v>126</v>
      </c>
      <c r="P3224" s="22" t="s">
        <v>40735</v>
      </c>
      <c r="Q3224" s="22" t="s">
        <v>40736</v>
      </c>
      <c r="R3224" s="38">
        <v>0</v>
      </c>
    </row>
    <row r="3225" spans="1:18" ht="12.75">
      <c r="A3225" s="22" t="s">
        <v>60</v>
      </c>
      <c r="B3225" s="22" t="s">
        <v>1064</v>
      </c>
      <c r="C3225" s="22" t="s">
        <v>63</v>
      </c>
      <c r="D3225" s="22" t="s">
        <v>61</v>
      </c>
      <c r="E3225" s="31">
        <v>42908.696493055555</v>
      </c>
      <c r="F3225" s="22" t="s">
        <v>28214</v>
      </c>
      <c r="G3225" s="22" t="s">
        <v>40737</v>
      </c>
      <c r="H3225" s="22" t="s">
        <v>74</v>
      </c>
      <c r="I3225" s="22" t="s">
        <v>10458</v>
      </c>
      <c r="J3225" s="37" t="s">
        <v>28216</v>
      </c>
      <c r="K3225" s="37" t="s">
        <v>28217</v>
      </c>
      <c r="L3225" s="37" t="s">
        <v>28217</v>
      </c>
      <c r="M3225" s="37" t="s">
        <v>40738</v>
      </c>
      <c r="N3225" s="37" t="s">
        <v>211</v>
      </c>
      <c r="O3225" s="37" t="s">
        <v>212</v>
      </c>
      <c r="P3225" s="22" t="s">
        <v>40739</v>
      </c>
      <c r="Q3225" s="22" t="s">
        <v>40740</v>
      </c>
      <c r="R3225" s="38">
        <v>0</v>
      </c>
    </row>
    <row r="3226" spans="1:18" ht="12.75">
      <c r="A3226" s="22" t="s">
        <v>60</v>
      </c>
      <c r="B3226" s="22" t="s">
        <v>1064</v>
      </c>
      <c r="C3226" s="22" t="s">
        <v>63</v>
      </c>
      <c r="D3226" s="22" t="s">
        <v>61</v>
      </c>
      <c r="E3226" s="31">
        <v>42914.563379629624</v>
      </c>
      <c r="F3226" s="22" t="s">
        <v>28214</v>
      </c>
      <c r="G3226" s="22" t="s">
        <v>40741</v>
      </c>
      <c r="H3226" s="22" t="s">
        <v>74</v>
      </c>
      <c r="I3226" s="22" t="s">
        <v>1066</v>
      </c>
      <c r="J3226" s="37" t="s">
        <v>28216</v>
      </c>
      <c r="K3226" s="37" t="s">
        <v>28217</v>
      </c>
      <c r="L3226" s="37" t="s">
        <v>28217</v>
      </c>
      <c r="M3226" s="37" t="s">
        <v>40742</v>
      </c>
      <c r="N3226" s="37" t="s">
        <v>235</v>
      </c>
      <c r="O3226" s="37" t="s">
        <v>236</v>
      </c>
      <c r="P3226" s="22" t="s">
        <v>40743</v>
      </c>
      <c r="Q3226" s="22" t="s">
        <v>40744</v>
      </c>
      <c r="R3226" s="38">
        <v>0</v>
      </c>
    </row>
    <row r="3227" spans="1:18" ht="12.75">
      <c r="A3227" s="22" t="s">
        <v>60</v>
      </c>
      <c r="B3227" s="22" t="s">
        <v>1064</v>
      </c>
      <c r="C3227" s="22" t="s">
        <v>63</v>
      </c>
      <c r="D3227" s="22" t="s">
        <v>61</v>
      </c>
      <c r="E3227" s="31">
        <v>42915.384976851848</v>
      </c>
      <c r="F3227" s="22" t="s">
        <v>28214</v>
      </c>
      <c r="G3227" s="22" t="s">
        <v>40745</v>
      </c>
      <c r="H3227" s="22" t="s">
        <v>74</v>
      </c>
      <c r="I3227" s="22" t="s">
        <v>4266</v>
      </c>
      <c r="J3227" s="37" t="s">
        <v>28216</v>
      </c>
      <c r="K3227" s="37" t="s">
        <v>28217</v>
      </c>
      <c r="L3227" s="37" t="s">
        <v>28217</v>
      </c>
      <c r="M3227" s="37" t="s">
        <v>40746</v>
      </c>
      <c r="N3227" s="37" t="s">
        <v>133</v>
      </c>
      <c r="O3227" s="37" t="s">
        <v>134</v>
      </c>
      <c r="P3227" s="22" t="s">
        <v>40747</v>
      </c>
      <c r="Q3227" s="22" t="s">
        <v>40748</v>
      </c>
      <c r="R3227" s="38">
        <v>0</v>
      </c>
    </row>
    <row r="3228" spans="1:18" ht="12.75">
      <c r="A3228" s="22" t="s">
        <v>60</v>
      </c>
      <c r="B3228" s="22" t="s">
        <v>5185</v>
      </c>
      <c r="C3228" s="22" t="s">
        <v>63</v>
      </c>
      <c r="D3228" s="22" t="s">
        <v>61</v>
      </c>
      <c r="E3228" s="31">
        <v>42912.601261574069</v>
      </c>
      <c r="F3228" s="22" t="s">
        <v>28214</v>
      </c>
      <c r="G3228" s="22" t="s">
        <v>40749</v>
      </c>
      <c r="H3228" s="22" t="s">
        <v>74</v>
      </c>
      <c r="I3228" s="22" t="s">
        <v>40750</v>
      </c>
      <c r="J3228" s="37" t="s">
        <v>28216</v>
      </c>
      <c r="K3228" s="37" t="s">
        <v>28217</v>
      </c>
      <c r="L3228" s="37" t="s">
        <v>28217</v>
      </c>
      <c r="M3228" s="37" t="s">
        <v>40751</v>
      </c>
      <c r="N3228" s="37" t="s">
        <v>177</v>
      </c>
      <c r="O3228" s="37" t="s">
        <v>178</v>
      </c>
      <c r="P3228" s="22" t="s">
        <v>40752</v>
      </c>
      <c r="Q3228" s="22" t="s">
        <v>40753</v>
      </c>
      <c r="R3228" s="38">
        <v>0</v>
      </c>
    </row>
    <row r="3229" spans="1:18" ht="12.75">
      <c r="A3229" s="22" t="s">
        <v>60</v>
      </c>
      <c r="B3229" s="22" t="s">
        <v>5185</v>
      </c>
      <c r="C3229" s="22" t="s">
        <v>63</v>
      </c>
      <c r="D3229" s="22" t="s">
        <v>61</v>
      </c>
      <c r="E3229" s="31">
        <v>42912.60251157407</v>
      </c>
      <c r="F3229" s="22" t="s">
        <v>28214</v>
      </c>
      <c r="G3229" s="22" t="s">
        <v>40754</v>
      </c>
      <c r="H3229" s="22" t="s">
        <v>74</v>
      </c>
      <c r="I3229" s="22" t="s">
        <v>5187</v>
      </c>
      <c r="J3229" s="37" t="s">
        <v>28216</v>
      </c>
      <c r="K3229" s="37" t="s">
        <v>28217</v>
      </c>
      <c r="L3229" s="37" t="s">
        <v>28217</v>
      </c>
      <c r="M3229" s="37" t="s">
        <v>40755</v>
      </c>
      <c r="N3229" s="37" t="s">
        <v>177</v>
      </c>
      <c r="O3229" s="37" t="s">
        <v>178</v>
      </c>
      <c r="P3229" s="22" t="s">
        <v>40752</v>
      </c>
      <c r="Q3229" s="22" t="s">
        <v>40753</v>
      </c>
      <c r="R3229" s="38">
        <v>0</v>
      </c>
    </row>
    <row r="3230" spans="1:18" ht="12.75">
      <c r="A3230" s="22" t="s">
        <v>60</v>
      </c>
      <c r="B3230" s="22" t="s">
        <v>11696</v>
      </c>
      <c r="C3230" s="22" t="s">
        <v>65</v>
      </c>
      <c r="D3230" s="22" t="s">
        <v>61</v>
      </c>
      <c r="E3230" s="31">
        <v>42887.601898148147</v>
      </c>
      <c r="F3230" s="22" t="s">
        <v>28214</v>
      </c>
      <c r="G3230" s="22" t="s">
        <v>40756</v>
      </c>
      <c r="H3230" s="22" t="s">
        <v>74</v>
      </c>
      <c r="I3230" s="22" t="s">
        <v>12969</v>
      </c>
      <c r="J3230" s="37" t="s">
        <v>28216</v>
      </c>
      <c r="K3230" s="37" t="s">
        <v>28217</v>
      </c>
      <c r="L3230" s="37" t="s">
        <v>28217</v>
      </c>
      <c r="M3230" s="37" t="s">
        <v>40757</v>
      </c>
      <c r="N3230" s="37" t="s">
        <v>892</v>
      </c>
      <c r="O3230" s="37" t="s">
        <v>893</v>
      </c>
      <c r="P3230" s="22" t="s">
        <v>40758</v>
      </c>
      <c r="Q3230" s="22" t="s">
        <v>40759</v>
      </c>
      <c r="R3230" s="38">
        <v>0</v>
      </c>
    </row>
    <row r="3231" spans="1:18" ht="12.75">
      <c r="A3231" s="22" t="s">
        <v>60</v>
      </c>
      <c r="B3231" s="22" t="s">
        <v>11696</v>
      </c>
      <c r="C3231" s="22" t="s">
        <v>65</v>
      </c>
      <c r="D3231" s="22" t="s">
        <v>61</v>
      </c>
      <c r="E3231" s="31">
        <v>42891.393449074072</v>
      </c>
      <c r="F3231" s="22" t="s">
        <v>28214</v>
      </c>
      <c r="G3231" s="22" t="s">
        <v>40760</v>
      </c>
      <c r="H3231" s="22" t="s">
        <v>74</v>
      </c>
      <c r="I3231" s="22" t="s">
        <v>14689</v>
      </c>
      <c r="J3231" s="37" t="s">
        <v>28216</v>
      </c>
      <c r="K3231" s="37" t="s">
        <v>28217</v>
      </c>
      <c r="L3231" s="37" t="s">
        <v>28217</v>
      </c>
      <c r="M3231" s="37" t="s">
        <v>40761</v>
      </c>
      <c r="N3231" s="37" t="s">
        <v>14690</v>
      </c>
      <c r="O3231" s="37" t="s">
        <v>14691</v>
      </c>
      <c r="P3231" s="22" t="s">
        <v>40762</v>
      </c>
      <c r="Q3231" s="22" t="s">
        <v>40763</v>
      </c>
      <c r="R3231" s="38">
        <v>0</v>
      </c>
    </row>
    <row r="3232" spans="1:18" ht="12.75">
      <c r="A3232" s="22" t="s">
        <v>60</v>
      </c>
      <c r="B3232" s="22" t="s">
        <v>11696</v>
      </c>
      <c r="C3232" s="22" t="s">
        <v>65</v>
      </c>
      <c r="D3232" s="22" t="s">
        <v>61</v>
      </c>
      <c r="E3232" s="31">
        <v>42891.524594907409</v>
      </c>
      <c r="F3232" s="22" t="s">
        <v>28214</v>
      </c>
      <c r="G3232" s="22" t="s">
        <v>40764</v>
      </c>
      <c r="H3232" s="22" t="s">
        <v>74</v>
      </c>
      <c r="I3232" s="22" t="s">
        <v>14171</v>
      </c>
      <c r="J3232" s="37" t="s">
        <v>28216</v>
      </c>
      <c r="K3232" s="37" t="s">
        <v>28217</v>
      </c>
      <c r="L3232" s="37" t="s">
        <v>28217</v>
      </c>
      <c r="M3232" s="37" t="s">
        <v>40765</v>
      </c>
      <c r="N3232" s="37" t="s">
        <v>4897</v>
      </c>
      <c r="O3232" s="37" t="s">
        <v>4898</v>
      </c>
      <c r="P3232" s="22" t="s">
        <v>40766</v>
      </c>
      <c r="Q3232" s="22" t="s">
        <v>40767</v>
      </c>
      <c r="R3232" s="38">
        <v>0</v>
      </c>
    </row>
    <row r="3233" spans="1:18" ht="12.75">
      <c r="A3233" s="22" t="s">
        <v>60</v>
      </c>
      <c r="B3233" s="22" t="s">
        <v>11696</v>
      </c>
      <c r="C3233" s="22" t="s">
        <v>65</v>
      </c>
      <c r="D3233" s="22" t="s">
        <v>61</v>
      </c>
      <c r="E3233" s="31">
        <v>42891.724305555552</v>
      </c>
      <c r="F3233" s="22" t="s">
        <v>28214</v>
      </c>
      <c r="G3233" s="22" t="s">
        <v>40768</v>
      </c>
      <c r="H3233" s="22" t="s">
        <v>74</v>
      </c>
      <c r="I3233" s="22" t="s">
        <v>12248</v>
      </c>
      <c r="J3233" s="37" t="s">
        <v>28216</v>
      </c>
      <c r="K3233" s="37" t="s">
        <v>28217</v>
      </c>
      <c r="L3233" s="37" t="s">
        <v>28217</v>
      </c>
      <c r="M3233" s="37" t="s">
        <v>40769</v>
      </c>
      <c r="N3233" s="37" t="s">
        <v>892</v>
      </c>
      <c r="O3233" s="37" t="s">
        <v>893</v>
      </c>
      <c r="P3233" s="22" t="s">
        <v>40758</v>
      </c>
      <c r="Q3233" s="22" t="s">
        <v>40759</v>
      </c>
      <c r="R3233" s="38">
        <v>0</v>
      </c>
    </row>
    <row r="3234" spans="1:18" ht="12.75">
      <c r="A3234" s="22" t="s">
        <v>60</v>
      </c>
      <c r="B3234" s="22" t="s">
        <v>11696</v>
      </c>
      <c r="C3234" s="22" t="s">
        <v>65</v>
      </c>
      <c r="D3234" s="22" t="s">
        <v>61</v>
      </c>
      <c r="E3234" s="31">
        <v>42899.625127314815</v>
      </c>
      <c r="F3234" s="22" t="s">
        <v>28214</v>
      </c>
      <c r="G3234" s="22" t="s">
        <v>40770</v>
      </c>
      <c r="H3234" s="22" t="s">
        <v>74</v>
      </c>
      <c r="I3234" s="22" t="s">
        <v>11971</v>
      </c>
      <c r="J3234" s="37" t="s">
        <v>28216</v>
      </c>
      <c r="K3234" s="37" t="s">
        <v>28217</v>
      </c>
      <c r="L3234" s="37" t="s">
        <v>28217</v>
      </c>
      <c r="M3234" s="37" t="s">
        <v>40771</v>
      </c>
      <c r="N3234" s="37" t="s">
        <v>945</v>
      </c>
      <c r="O3234" s="37" t="s">
        <v>946</v>
      </c>
      <c r="P3234" s="22" t="s">
        <v>40772</v>
      </c>
      <c r="Q3234" s="22" t="s">
        <v>40773</v>
      </c>
      <c r="R3234" s="38">
        <v>0</v>
      </c>
    </row>
    <row r="3235" spans="1:18" ht="12.75">
      <c r="A3235" s="22" t="s">
        <v>60</v>
      </c>
      <c r="B3235" s="22" t="s">
        <v>11696</v>
      </c>
      <c r="C3235" s="22" t="s">
        <v>65</v>
      </c>
      <c r="D3235" s="22" t="s">
        <v>61</v>
      </c>
      <c r="E3235" s="31">
        <v>42900.668842592589</v>
      </c>
      <c r="F3235" s="22" t="s">
        <v>28214</v>
      </c>
      <c r="G3235" s="22" t="s">
        <v>40774</v>
      </c>
      <c r="H3235" s="22" t="s">
        <v>74</v>
      </c>
      <c r="I3235" s="22" t="s">
        <v>14291</v>
      </c>
      <c r="J3235" s="37" t="s">
        <v>28216</v>
      </c>
      <c r="K3235" s="37" t="s">
        <v>28217</v>
      </c>
      <c r="L3235" s="37" t="s">
        <v>28217</v>
      </c>
      <c r="M3235" s="37" t="s">
        <v>40775</v>
      </c>
      <c r="N3235" s="37" t="s">
        <v>945</v>
      </c>
      <c r="O3235" s="37" t="s">
        <v>946</v>
      </c>
      <c r="P3235" s="22" t="s">
        <v>40772</v>
      </c>
      <c r="Q3235" s="22" t="s">
        <v>40773</v>
      </c>
      <c r="R3235" s="38">
        <v>0</v>
      </c>
    </row>
    <row r="3236" spans="1:18" ht="12.75">
      <c r="A3236" s="22" t="s">
        <v>60</v>
      </c>
      <c r="B3236" s="22" t="s">
        <v>11696</v>
      </c>
      <c r="C3236" s="22" t="s">
        <v>65</v>
      </c>
      <c r="D3236" s="22" t="s">
        <v>61</v>
      </c>
      <c r="E3236" s="31">
        <v>42906.676053240742</v>
      </c>
      <c r="F3236" s="22" t="s">
        <v>28214</v>
      </c>
      <c r="G3236" s="22" t="s">
        <v>40776</v>
      </c>
      <c r="H3236" s="22" t="s">
        <v>74</v>
      </c>
      <c r="I3236" s="22" t="s">
        <v>12854</v>
      </c>
      <c r="J3236" s="37" t="s">
        <v>28216</v>
      </c>
      <c r="K3236" s="37" t="s">
        <v>28217</v>
      </c>
      <c r="L3236" s="37" t="s">
        <v>28217</v>
      </c>
      <c r="M3236" s="37" t="s">
        <v>40777</v>
      </c>
      <c r="N3236" s="37" t="s">
        <v>282</v>
      </c>
      <c r="O3236" s="37" t="s">
        <v>283</v>
      </c>
      <c r="P3236" s="22" t="s">
        <v>40778</v>
      </c>
      <c r="Q3236" s="22" t="s">
        <v>34446</v>
      </c>
      <c r="R3236" s="38">
        <v>0</v>
      </c>
    </row>
    <row r="3237" spans="1:18" ht="12.75">
      <c r="A3237" s="22" t="s">
        <v>60</v>
      </c>
      <c r="B3237" s="22" t="s">
        <v>11696</v>
      </c>
      <c r="C3237" s="22" t="s">
        <v>65</v>
      </c>
      <c r="D3237" s="22" t="s">
        <v>61</v>
      </c>
      <c r="E3237" s="31">
        <v>42908.953726851847</v>
      </c>
      <c r="F3237" s="22" t="s">
        <v>28214</v>
      </c>
      <c r="G3237" s="22" t="s">
        <v>40779</v>
      </c>
      <c r="H3237" s="22" t="s">
        <v>74</v>
      </c>
      <c r="I3237" s="22" t="s">
        <v>13509</v>
      </c>
      <c r="J3237" s="37" t="s">
        <v>28216</v>
      </c>
      <c r="K3237" s="37" t="s">
        <v>28217</v>
      </c>
      <c r="L3237" s="37" t="s">
        <v>28217</v>
      </c>
      <c r="M3237" s="37" t="s">
        <v>40780</v>
      </c>
      <c r="N3237" s="37" t="s">
        <v>177</v>
      </c>
      <c r="O3237" s="37" t="s">
        <v>178</v>
      </c>
      <c r="P3237" s="22" t="s">
        <v>40781</v>
      </c>
      <c r="Q3237" s="22" t="s">
        <v>40782</v>
      </c>
      <c r="R3237" s="38">
        <v>0</v>
      </c>
    </row>
    <row r="3238" spans="1:18" ht="12.75">
      <c r="A3238" s="22" t="s">
        <v>60</v>
      </c>
      <c r="B3238" s="22" t="s">
        <v>11696</v>
      </c>
      <c r="C3238" s="22" t="s">
        <v>65</v>
      </c>
      <c r="D3238" s="22" t="s">
        <v>61</v>
      </c>
      <c r="E3238" s="31">
        <v>42909.349421296298</v>
      </c>
      <c r="F3238" s="22" t="s">
        <v>28214</v>
      </c>
      <c r="G3238" s="22" t="s">
        <v>40783</v>
      </c>
      <c r="H3238" s="22" t="s">
        <v>74</v>
      </c>
      <c r="I3238" s="22" t="s">
        <v>12660</v>
      </c>
      <c r="J3238" s="37" t="s">
        <v>28216</v>
      </c>
      <c r="K3238" s="37" t="s">
        <v>28217</v>
      </c>
      <c r="L3238" s="37" t="s">
        <v>28217</v>
      </c>
      <c r="M3238" s="37" t="s">
        <v>40784</v>
      </c>
      <c r="N3238" s="37" t="s">
        <v>282</v>
      </c>
      <c r="O3238" s="37" t="s">
        <v>283</v>
      </c>
      <c r="P3238" s="22" t="s">
        <v>40785</v>
      </c>
      <c r="Q3238" s="22" t="s">
        <v>40786</v>
      </c>
      <c r="R3238" s="38">
        <v>0</v>
      </c>
    </row>
    <row r="3239" spans="1:18" ht="12.75">
      <c r="A3239" s="22" t="s">
        <v>60</v>
      </c>
      <c r="B3239" s="22" t="s">
        <v>11696</v>
      </c>
      <c r="C3239" s="22" t="s">
        <v>65</v>
      </c>
      <c r="D3239" s="22" t="s">
        <v>61</v>
      </c>
      <c r="E3239" s="31">
        <v>42909.401724537034</v>
      </c>
      <c r="F3239" s="22" t="s">
        <v>28214</v>
      </c>
      <c r="G3239" s="22" t="s">
        <v>40787</v>
      </c>
      <c r="H3239" s="22" t="s">
        <v>74</v>
      </c>
      <c r="I3239" s="22" t="s">
        <v>12537</v>
      </c>
      <c r="J3239" s="37" t="s">
        <v>28216</v>
      </c>
      <c r="K3239" s="37" t="s">
        <v>28217</v>
      </c>
      <c r="L3239" s="37" t="s">
        <v>28217</v>
      </c>
      <c r="M3239" s="37" t="s">
        <v>40788</v>
      </c>
      <c r="N3239" s="37" t="s">
        <v>177</v>
      </c>
      <c r="O3239" s="37" t="s">
        <v>178</v>
      </c>
      <c r="P3239" s="22" t="s">
        <v>40781</v>
      </c>
      <c r="Q3239" s="22" t="s">
        <v>40782</v>
      </c>
      <c r="R3239" s="38">
        <v>0</v>
      </c>
    </row>
    <row r="3240" spans="1:18" ht="12.75">
      <c r="A3240" s="22" t="s">
        <v>60</v>
      </c>
      <c r="B3240" s="22" t="s">
        <v>11696</v>
      </c>
      <c r="C3240" s="22" t="s">
        <v>65</v>
      </c>
      <c r="D3240" s="22" t="s">
        <v>61</v>
      </c>
      <c r="E3240" s="31">
        <v>42913.403425925921</v>
      </c>
      <c r="F3240" s="22" t="s">
        <v>28214</v>
      </c>
      <c r="G3240" s="22" t="s">
        <v>40789</v>
      </c>
      <c r="H3240" s="22" t="s">
        <v>74</v>
      </c>
      <c r="I3240" s="22" t="s">
        <v>14272</v>
      </c>
      <c r="J3240" s="37" t="s">
        <v>28216</v>
      </c>
      <c r="K3240" s="37" t="s">
        <v>28217</v>
      </c>
      <c r="L3240" s="37" t="s">
        <v>28217</v>
      </c>
      <c r="M3240" s="37" t="s">
        <v>40790</v>
      </c>
      <c r="N3240" s="37" t="s">
        <v>173</v>
      </c>
      <c r="O3240" s="37" t="s">
        <v>174</v>
      </c>
      <c r="P3240" s="22" t="s">
        <v>40791</v>
      </c>
      <c r="Q3240" s="22" t="s">
        <v>40792</v>
      </c>
      <c r="R3240" s="38">
        <v>0</v>
      </c>
    </row>
    <row r="3241" spans="1:18" ht="12.75">
      <c r="A3241" s="22" t="s">
        <v>60</v>
      </c>
      <c r="B3241" s="22" t="s">
        <v>16316</v>
      </c>
      <c r="C3241" s="22" t="s">
        <v>68</v>
      </c>
      <c r="D3241" s="22" t="s">
        <v>61</v>
      </c>
      <c r="E3241" s="31">
        <v>42887.455497685187</v>
      </c>
      <c r="F3241" s="22" t="s">
        <v>28214</v>
      </c>
      <c r="G3241" s="22" t="s">
        <v>40793</v>
      </c>
      <c r="H3241" s="22" t="s">
        <v>74</v>
      </c>
      <c r="I3241" s="22" t="s">
        <v>21982</v>
      </c>
      <c r="J3241" s="37" t="s">
        <v>28216</v>
      </c>
      <c r="K3241" s="37" t="s">
        <v>28217</v>
      </c>
      <c r="L3241" s="37" t="s">
        <v>28217</v>
      </c>
      <c r="M3241" s="37" t="s">
        <v>40794</v>
      </c>
      <c r="N3241" s="37" t="s">
        <v>104</v>
      </c>
      <c r="O3241" s="37" t="s">
        <v>105</v>
      </c>
      <c r="P3241" s="22" t="s">
        <v>40795</v>
      </c>
      <c r="Q3241" s="22" t="s">
        <v>40796</v>
      </c>
      <c r="R3241" s="38">
        <v>0</v>
      </c>
    </row>
    <row r="3242" spans="1:18" ht="12.75">
      <c r="A3242" s="22" t="s">
        <v>60</v>
      </c>
      <c r="B3242" s="22" t="s">
        <v>16316</v>
      </c>
      <c r="C3242" s="22" t="s">
        <v>68</v>
      </c>
      <c r="D3242" s="22" t="s">
        <v>61</v>
      </c>
      <c r="E3242" s="31">
        <v>42891.501979166664</v>
      </c>
      <c r="F3242" s="22" t="s">
        <v>28214</v>
      </c>
      <c r="G3242" s="22" t="s">
        <v>40797</v>
      </c>
      <c r="H3242" s="22" t="s">
        <v>74</v>
      </c>
      <c r="I3242" s="22" t="s">
        <v>40798</v>
      </c>
      <c r="J3242" s="37" t="s">
        <v>28216</v>
      </c>
      <c r="K3242" s="37" t="s">
        <v>28217</v>
      </c>
      <c r="L3242" s="37" t="s">
        <v>28217</v>
      </c>
      <c r="M3242" s="37" t="s">
        <v>40799</v>
      </c>
      <c r="N3242" s="37" t="s">
        <v>1546</v>
      </c>
      <c r="O3242" s="37" t="s">
        <v>1547</v>
      </c>
      <c r="P3242" s="22" t="s">
        <v>40800</v>
      </c>
      <c r="Q3242" s="22" t="s">
        <v>40801</v>
      </c>
      <c r="R3242" s="38">
        <v>0</v>
      </c>
    </row>
    <row r="3243" spans="1:18" ht="12.75">
      <c r="A3243" s="22" t="s">
        <v>60</v>
      </c>
      <c r="B3243" s="22" t="s">
        <v>16316</v>
      </c>
      <c r="C3243" s="22" t="s">
        <v>68</v>
      </c>
      <c r="D3243" s="22" t="s">
        <v>61</v>
      </c>
      <c r="E3243" s="31">
        <v>42891.694814814815</v>
      </c>
      <c r="F3243" s="22" t="s">
        <v>28214</v>
      </c>
      <c r="G3243" s="22" t="s">
        <v>40802</v>
      </c>
      <c r="H3243" s="22" t="s">
        <v>74</v>
      </c>
      <c r="I3243" s="22" t="s">
        <v>17326</v>
      </c>
      <c r="J3243" s="37" t="s">
        <v>28216</v>
      </c>
      <c r="K3243" s="37" t="s">
        <v>28217</v>
      </c>
      <c r="L3243" s="37" t="s">
        <v>28217</v>
      </c>
      <c r="M3243" s="37" t="s">
        <v>40803</v>
      </c>
      <c r="N3243" s="37" t="s">
        <v>1546</v>
      </c>
      <c r="O3243" s="37" t="s">
        <v>1547</v>
      </c>
      <c r="P3243" s="22" t="s">
        <v>40800</v>
      </c>
      <c r="Q3243" s="22" t="s">
        <v>40801</v>
      </c>
      <c r="R3243" s="38">
        <v>0</v>
      </c>
    </row>
    <row r="3244" spans="1:18" ht="12.75">
      <c r="A3244" s="22" t="s">
        <v>60</v>
      </c>
      <c r="B3244" s="22" t="s">
        <v>16316</v>
      </c>
      <c r="C3244" s="22" t="s">
        <v>68</v>
      </c>
      <c r="D3244" s="22" t="s">
        <v>61</v>
      </c>
      <c r="E3244" s="31">
        <v>42905.563414351847</v>
      </c>
      <c r="F3244" s="22" t="s">
        <v>28214</v>
      </c>
      <c r="G3244" s="22" t="s">
        <v>40804</v>
      </c>
      <c r="H3244" s="22" t="s">
        <v>74</v>
      </c>
      <c r="I3244" s="22" t="s">
        <v>40805</v>
      </c>
      <c r="J3244" s="37" t="s">
        <v>28216</v>
      </c>
      <c r="K3244" s="37" t="s">
        <v>28217</v>
      </c>
      <c r="L3244" s="37" t="s">
        <v>28217</v>
      </c>
      <c r="M3244" s="37" t="s">
        <v>40806</v>
      </c>
      <c r="N3244" s="37" t="s">
        <v>11283</v>
      </c>
      <c r="O3244" s="37" t="s">
        <v>11284</v>
      </c>
      <c r="P3244" s="22" t="s">
        <v>40807</v>
      </c>
      <c r="Q3244" s="22" t="s">
        <v>40808</v>
      </c>
      <c r="R3244" s="38">
        <v>0</v>
      </c>
    </row>
    <row r="3245" spans="1:18" ht="12.75">
      <c r="A3245" s="22" t="s">
        <v>60</v>
      </c>
      <c r="B3245" s="22" t="s">
        <v>16316</v>
      </c>
      <c r="C3245" s="22" t="s">
        <v>68</v>
      </c>
      <c r="D3245" s="22" t="s">
        <v>61</v>
      </c>
      <c r="E3245" s="31">
        <v>42905.6090625</v>
      </c>
      <c r="F3245" s="22" t="s">
        <v>28214</v>
      </c>
      <c r="G3245" s="22" t="s">
        <v>40809</v>
      </c>
      <c r="H3245" s="22" t="s">
        <v>74</v>
      </c>
      <c r="I3245" s="22" t="s">
        <v>40810</v>
      </c>
      <c r="J3245" s="37" t="s">
        <v>28216</v>
      </c>
      <c r="K3245" s="37" t="s">
        <v>28217</v>
      </c>
      <c r="L3245" s="37" t="s">
        <v>28217</v>
      </c>
      <c r="M3245" s="37" t="s">
        <v>40811</v>
      </c>
      <c r="N3245" s="37" t="s">
        <v>11283</v>
      </c>
      <c r="O3245" s="37" t="s">
        <v>11284</v>
      </c>
      <c r="P3245" s="22" t="s">
        <v>40807</v>
      </c>
      <c r="Q3245" s="22" t="s">
        <v>40808</v>
      </c>
      <c r="R3245" s="38">
        <v>0</v>
      </c>
    </row>
    <row r="3246" spans="1:18" ht="12.75">
      <c r="A3246" s="22" t="s">
        <v>60</v>
      </c>
      <c r="B3246" s="22" t="s">
        <v>16316</v>
      </c>
      <c r="C3246" s="22" t="s">
        <v>68</v>
      </c>
      <c r="D3246" s="22" t="s">
        <v>61</v>
      </c>
      <c r="E3246" s="31">
        <v>42907.368981481479</v>
      </c>
      <c r="F3246" s="22" t="s">
        <v>28214</v>
      </c>
      <c r="G3246" s="22" t="s">
        <v>40812</v>
      </c>
      <c r="H3246" s="22" t="s">
        <v>74</v>
      </c>
      <c r="I3246" s="22" t="s">
        <v>40813</v>
      </c>
      <c r="J3246" s="37" t="s">
        <v>28216</v>
      </c>
      <c r="K3246" s="37" t="s">
        <v>28217</v>
      </c>
      <c r="L3246" s="37" t="s">
        <v>28217</v>
      </c>
      <c r="M3246" s="37" t="s">
        <v>40814</v>
      </c>
      <c r="N3246" s="37" t="s">
        <v>164</v>
      </c>
      <c r="O3246" s="37" t="s">
        <v>165</v>
      </c>
      <c r="P3246" s="22" t="s">
        <v>40815</v>
      </c>
      <c r="Q3246" s="22" t="s">
        <v>40816</v>
      </c>
      <c r="R3246" s="38">
        <v>0</v>
      </c>
    </row>
    <row r="3247" spans="1:18" ht="12.75">
      <c r="A3247" s="22" t="s">
        <v>60</v>
      </c>
      <c r="B3247" s="22" t="s">
        <v>16316</v>
      </c>
      <c r="C3247" s="22" t="s">
        <v>68</v>
      </c>
      <c r="D3247" s="22" t="s">
        <v>61</v>
      </c>
      <c r="E3247" s="31">
        <v>42908.414606481478</v>
      </c>
      <c r="F3247" s="22" t="s">
        <v>28214</v>
      </c>
      <c r="G3247" s="22" t="s">
        <v>40817</v>
      </c>
      <c r="H3247" s="22" t="s">
        <v>74</v>
      </c>
      <c r="I3247" s="22" t="s">
        <v>40818</v>
      </c>
      <c r="J3247" s="37" t="s">
        <v>28216</v>
      </c>
      <c r="K3247" s="37" t="s">
        <v>28217</v>
      </c>
      <c r="L3247" s="37" t="s">
        <v>28217</v>
      </c>
      <c r="M3247" s="37" t="s">
        <v>40819</v>
      </c>
      <c r="N3247" s="37" t="s">
        <v>173</v>
      </c>
      <c r="O3247" s="37" t="s">
        <v>174</v>
      </c>
      <c r="P3247" s="22" t="s">
        <v>40820</v>
      </c>
      <c r="Q3247" s="22" t="s">
        <v>40821</v>
      </c>
      <c r="R3247" s="38">
        <v>0</v>
      </c>
    </row>
    <row r="3248" spans="1:18" ht="12.75">
      <c r="A3248" s="22" t="s">
        <v>60</v>
      </c>
      <c r="B3248" s="22" t="s">
        <v>16316</v>
      </c>
      <c r="C3248" s="22" t="s">
        <v>68</v>
      </c>
      <c r="D3248" s="22" t="s">
        <v>61</v>
      </c>
      <c r="E3248" s="31">
        <v>42912.703946759255</v>
      </c>
      <c r="F3248" s="22" t="s">
        <v>28214</v>
      </c>
      <c r="G3248" s="22" t="s">
        <v>40822</v>
      </c>
      <c r="H3248" s="22" t="s">
        <v>74</v>
      </c>
      <c r="I3248" s="22" t="s">
        <v>40823</v>
      </c>
      <c r="J3248" s="37" t="s">
        <v>28216</v>
      </c>
      <c r="K3248" s="37" t="s">
        <v>28217</v>
      </c>
      <c r="L3248" s="37" t="s">
        <v>28217</v>
      </c>
      <c r="M3248" s="37" t="s">
        <v>40824</v>
      </c>
      <c r="N3248" s="37" t="s">
        <v>892</v>
      </c>
      <c r="O3248" s="37" t="s">
        <v>893</v>
      </c>
      <c r="P3248" s="22" t="s">
        <v>40825</v>
      </c>
      <c r="Q3248" s="22" t="s">
        <v>40826</v>
      </c>
      <c r="R3248" s="38">
        <v>0</v>
      </c>
    </row>
    <row r="3249" spans="1:18" ht="12.75">
      <c r="A3249" s="22" t="s">
        <v>60</v>
      </c>
      <c r="B3249" s="22" t="s">
        <v>16316</v>
      </c>
      <c r="C3249" s="22" t="s">
        <v>68</v>
      </c>
      <c r="D3249" s="22" t="s">
        <v>61</v>
      </c>
      <c r="E3249" s="31">
        <v>42913.440254629626</v>
      </c>
      <c r="F3249" s="22" t="s">
        <v>28214</v>
      </c>
      <c r="G3249" s="22" t="s">
        <v>40827</v>
      </c>
      <c r="H3249" s="22" t="s">
        <v>74</v>
      </c>
      <c r="I3249" s="22" t="s">
        <v>19142</v>
      </c>
      <c r="J3249" s="37" t="s">
        <v>28216</v>
      </c>
      <c r="K3249" s="37" t="s">
        <v>28217</v>
      </c>
      <c r="L3249" s="37" t="s">
        <v>28217</v>
      </c>
      <c r="M3249" s="37" t="s">
        <v>40828</v>
      </c>
      <c r="N3249" s="37" t="s">
        <v>125</v>
      </c>
      <c r="O3249" s="37" t="s">
        <v>126</v>
      </c>
      <c r="P3249" s="22" t="s">
        <v>40829</v>
      </c>
      <c r="Q3249" s="22" t="s">
        <v>40830</v>
      </c>
      <c r="R3249" s="38">
        <v>0</v>
      </c>
    </row>
    <row r="3250" spans="1:18" ht="12.75">
      <c r="A3250" s="22" t="s">
        <v>60</v>
      </c>
      <c r="B3250" s="22" t="s">
        <v>16802</v>
      </c>
      <c r="C3250" s="22" t="s">
        <v>68</v>
      </c>
      <c r="D3250" s="22" t="s">
        <v>61</v>
      </c>
      <c r="E3250" s="31">
        <v>42891.460810185185</v>
      </c>
      <c r="F3250" s="22" t="s">
        <v>28214</v>
      </c>
      <c r="G3250" s="22" t="s">
        <v>40831</v>
      </c>
      <c r="H3250" s="22" t="s">
        <v>74</v>
      </c>
      <c r="I3250" s="22" t="s">
        <v>17742</v>
      </c>
      <c r="J3250" s="37" t="s">
        <v>28216</v>
      </c>
      <c r="K3250" s="37" t="s">
        <v>28217</v>
      </c>
      <c r="L3250" s="37" t="s">
        <v>28217</v>
      </c>
      <c r="M3250" s="37" t="s">
        <v>40832</v>
      </c>
      <c r="N3250" s="37" t="s">
        <v>11786</v>
      </c>
      <c r="O3250" s="37" t="s">
        <v>11787</v>
      </c>
      <c r="P3250" s="22" t="s">
        <v>40833</v>
      </c>
      <c r="Q3250" s="22" t="s">
        <v>40834</v>
      </c>
      <c r="R3250" s="38">
        <v>0</v>
      </c>
    </row>
    <row r="3251" spans="1:18" ht="12.75">
      <c r="A3251" s="22" t="s">
        <v>60</v>
      </c>
      <c r="B3251" s="22" t="s">
        <v>16802</v>
      </c>
      <c r="C3251" s="22" t="s">
        <v>68</v>
      </c>
      <c r="D3251" s="22" t="s">
        <v>61</v>
      </c>
      <c r="E3251" s="31">
        <v>42900.608402777776</v>
      </c>
      <c r="F3251" s="22" t="s">
        <v>28214</v>
      </c>
      <c r="G3251" s="22" t="s">
        <v>40835</v>
      </c>
      <c r="H3251" s="22" t="s">
        <v>74</v>
      </c>
      <c r="I3251" s="22" t="s">
        <v>22478</v>
      </c>
      <c r="J3251" s="37" t="s">
        <v>28216</v>
      </c>
      <c r="K3251" s="37" t="s">
        <v>28217</v>
      </c>
      <c r="L3251" s="37" t="s">
        <v>28217</v>
      </c>
      <c r="M3251" s="37" t="s">
        <v>40836</v>
      </c>
      <c r="N3251" s="37" t="s">
        <v>149</v>
      </c>
      <c r="O3251" s="37" t="s">
        <v>150</v>
      </c>
      <c r="P3251" s="22" t="s">
        <v>40837</v>
      </c>
      <c r="Q3251" s="22" t="s">
        <v>40838</v>
      </c>
      <c r="R3251" s="38">
        <v>0</v>
      </c>
    </row>
    <row r="3252" spans="1:18" ht="12.75">
      <c r="A3252" s="22" t="s">
        <v>60</v>
      </c>
      <c r="B3252" s="22" t="s">
        <v>15279</v>
      </c>
      <c r="C3252" s="22" t="s">
        <v>66</v>
      </c>
      <c r="D3252" s="22" t="s">
        <v>61</v>
      </c>
      <c r="E3252" s="31">
        <v>42888.708749999998</v>
      </c>
      <c r="F3252" s="22" t="s">
        <v>28214</v>
      </c>
      <c r="G3252" s="22" t="s">
        <v>40839</v>
      </c>
      <c r="H3252" s="22" t="s">
        <v>74</v>
      </c>
      <c r="I3252" s="22" t="s">
        <v>15543</v>
      </c>
      <c r="J3252" s="37" t="s">
        <v>28216</v>
      </c>
      <c r="K3252" s="37" t="s">
        <v>28217</v>
      </c>
      <c r="L3252" s="37" t="s">
        <v>28217</v>
      </c>
      <c r="M3252" s="37" t="s">
        <v>40840</v>
      </c>
      <c r="N3252" s="37" t="s">
        <v>15544</v>
      </c>
      <c r="O3252" s="37" t="s">
        <v>15545</v>
      </c>
      <c r="P3252" s="22" t="s">
        <v>40841</v>
      </c>
      <c r="Q3252" s="22" t="s">
        <v>40842</v>
      </c>
      <c r="R3252" s="38">
        <v>0</v>
      </c>
    </row>
    <row r="3253" spans="1:18" ht="12.75">
      <c r="A3253" s="22" t="s">
        <v>60</v>
      </c>
      <c r="B3253" s="22" t="s">
        <v>15279</v>
      </c>
      <c r="C3253" s="22" t="s">
        <v>66</v>
      </c>
      <c r="D3253" s="22" t="s">
        <v>61</v>
      </c>
      <c r="E3253" s="31">
        <v>42893.494849537034</v>
      </c>
      <c r="F3253" s="22" t="s">
        <v>28214</v>
      </c>
      <c r="G3253" s="22" t="s">
        <v>40843</v>
      </c>
      <c r="H3253" s="22" t="s">
        <v>74</v>
      </c>
      <c r="I3253" s="22" t="s">
        <v>15624</v>
      </c>
      <c r="J3253" s="37" t="s">
        <v>28216</v>
      </c>
      <c r="K3253" s="37" t="s">
        <v>28217</v>
      </c>
      <c r="L3253" s="37" t="s">
        <v>28217</v>
      </c>
      <c r="M3253" s="37" t="s">
        <v>40844</v>
      </c>
      <c r="N3253" s="37" t="s">
        <v>2276</v>
      </c>
      <c r="O3253" s="37" t="s">
        <v>2277</v>
      </c>
      <c r="P3253" s="22" t="s">
        <v>40845</v>
      </c>
      <c r="Q3253" s="22" t="s">
        <v>40846</v>
      </c>
      <c r="R3253" s="38">
        <v>0</v>
      </c>
    </row>
    <row r="3254" spans="1:18" ht="12.75">
      <c r="A3254" s="22" t="s">
        <v>60</v>
      </c>
      <c r="B3254" s="22" t="s">
        <v>15279</v>
      </c>
      <c r="C3254" s="22" t="s">
        <v>66</v>
      </c>
      <c r="D3254" s="22" t="s">
        <v>61</v>
      </c>
      <c r="E3254" s="31">
        <v>42894.630983796298</v>
      </c>
      <c r="F3254" s="22" t="s">
        <v>28214</v>
      </c>
      <c r="G3254" s="22" t="s">
        <v>40847</v>
      </c>
      <c r="H3254" s="22" t="s">
        <v>74</v>
      </c>
      <c r="I3254" s="22" t="s">
        <v>40848</v>
      </c>
      <c r="J3254" s="37" t="s">
        <v>28216</v>
      </c>
      <c r="K3254" s="37" t="s">
        <v>28217</v>
      </c>
      <c r="L3254" s="37" t="s">
        <v>28217</v>
      </c>
      <c r="M3254" s="37" t="s">
        <v>40849</v>
      </c>
      <c r="N3254" s="37" t="s">
        <v>1028</v>
      </c>
      <c r="O3254" s="37" t="s">
        <v>1029</v>
      </c>
      <c r="P3254" s="22" t="s">
        <v>40850</v>
      </c>
      <c r="Q3254" s="22" t="s">
        <v>40851</v>
      </c>
      <c r="R3254" s="38">
        <v>0</v>
      </c>
    </row>
    <row r="3255" spans="1:18" ht="12.75">
      <c r="A3255" s="22" t="s">
        <v>60</v>
      </c>
      <c r="B3255" s="22" t="s">
        <v>15279</v>
      </c>
      <c r="C3255" s="22" t="s">
        <v>66</v>
      </c>
      <c r="D3255" s="22" t="s">
        <v>61</v>
      </c>
      <c r="E3255" s="31">
        <v>42894.632928240739</v>
      </c>
      <c r="F3255" s="22" t="s">
        <v>28214</v>
      </c>
      <c r="G3255" s="22" t="s">
        <v>40852</v>
      </c>
      <c r="H3255" s="22" t="s">
        <v>74</v>
      </c>
      <c r="I3255" s="22" t="s">
        <v>40853</v>
      </c>
      <c r="J3255" s="37" t="s">
        <v>28216</v>
      </c>
      <c r="K3255" s="37" t="s">
        <v>28217</v>
      </c>
      <c r="L3255" s="37" t="s">
        <v>28217</v>
      </c>
      <c r="M3255" s="37" t="s">
        <v>40854</v>
      </c>
      <c r="N3255" s="37" t="s">
        <v>1028</v>
      </c>
      <c r="O3255" s="37" t="s">
        <v>1029</v>
      </c>
      <c r="P3255" s="22" t="s">
        <v>40850</v>
      </c>
      <c r="Q3255" s="22" t="s">
        <v>40851</v>
      </c>
      <c r="R3255" s="38">
        <v>0</v>
      </c>
    </row>
    <row r="3256" spans="1:18" ht="12.75">
      <c r="A3256" s="22" t="s">
        <v>60</v>
      </c>
      <c r="B3256" s="22" t="s">
        <v>15279</v>
      </c>
      <c r="C3256" s="22" t="s">
        <v>66</v>
      </c>
      <c r="D3256" s="22" t="s">
        <v>61</v>
      </c>
      <c r="E3256" s="31">
        <v>42901.538032407407</v>
      </c>
      <c r="F3256" s="22" t="s">
        <v>28214</v>
      </c>
      <c r="G3256" s="22" t="s">
        <v>40855</v>
      </c>
      <c r="H3256" s="22" t="s">
        <v>74</v>
      </c>
      <c r="I3256" s="22" t="s">
        <v>15600</v>
      </c>
      <c r="J3256" s="37" t="s">
        <v>28216</v>
      </c>
      <c r="K3256" s="37" t="s">
        <v>28217</v>
      </c>
      <c r="L3256" s="37" t="s">
        <v>28217</v>
      </c>
      <c r="M3256" s="37" t="s">
        <v>40856</v>
      </c>
      <c r="N3256" s="37" t="s">
        <v>380</v>
      </c>
      <c r="O3256" s="37" t="s">
        <v>381</v>
      </c>
      <c r="P3256" s="22" t="s">
        <v>40857</v>
      </c>
      <c r="Q3256" s="22" t="s">
        <v>40858</v>
      </c>
      <c r="R3256" s="38">
        <v>0</v>
      </c>
    </row>
    <row r="3257" spans="1:18" ht="12.75">
      <c r="A3257" s="22" t="s">
        <v>60</v>
      </c>
      <c r="B3257" s="22" t="s">
        <v>15279</v>
      </c>
      <c r="C3257" s="22" t="s">
        <v>66</v>
      </c>
      <c r="D3257" s="22" t="s">
        <v>61</v>
      </c>
      <c r="E3257" s="31">
        <v>42912.467557870368</v>
      </c>
      <c r="F3257" s="22" t="s">
        <v>28214</v>
      </c>
      <c r="G3257" s="22" t="s">
        <v>40859</v>
      </c>
      <c r="H3257" s="22" t="s">
        <v>74</v>
      </c>
      <c r="I3257" s="22" t="s">
        <v>15736</v>
      </c>
      <c r="J3257" s="37" t="s">
        <v>28216</v>
      </c>
      <c r="K3257" s="37" t="s">
        <v>28217</v>
      </c>
      <c r="L3257" s="37" t="s">
        <v>28217</v>
      </c>
      <c r="M3257" s="37" t="s">
        <v>40860</v>
      </c>
      <c r="N3257" s="37" t="s">
        <v>2850</v>
      </c>
      <c r="O3257" s="37" t="s">
        <v>2851</v>
      </c>
      <c r="P3257" s="22" t="s">
        <v>40861</v>
      </c>
      <c r="Q3257" s="22" t="s">
        <v>40862</v>
      </c>
      <c r="R3257" s="38">
        <v>0</v>
      </c>
    </row>
    <row r="3258" spans="1:18" ht="12.75">
      <c r="A3258" s="22" t="s">
        <v>60</v>
      </c>
      <c r="B3258" s="22" t="s">
        <v>15279</v>
      </c>
      <c r="C3258" s="22" t="s">
        <v>66</v>
      </c>
      <c r="D3258" s="22" t="s">
        <v>61</v>
      </c>
      <c r="E3258" s="31">
        <v>42912.736087962963</v>
      </c>
      <c r="F3258" s="22" t="s">
        <v>28214</v>
      </c>
      <c r="G3258" s="22" t="s">
        <v>40863</v>
      </c>
      <c r="H3258" s="22" t="s">
        <v>74</v>
      </c>
      <c r="I3258" s="22" t="s">
        <v>40864</v>
      </c>
      <c r="J3258" s="37" t="s">
        <v>28216</v>
      </c>
      <c r="K3258" s="37" t="s">
        <v>28217</v>
      </c>
      <c r="L3258" s="37" t="s">
        <v>28217</v>
      </c>
      <c r="M3258" s="37" t="s">
        <v>40865</v>
      </c>
      <c r="N3258" s="37" t="s">
        <v>173</v>
      </c>
      <c r="O3258" s="37" t="s">
        <v>174</v>
      </c>
      <c r="P3258" s="22" t="s">
        <v>40866</v>
      </c>
      <c r="Q3258" s="22" t="s">
        <v>40867</v>
      </c>
      <c r="R3258" s="38">
        <v>0</v>
      </c>
    </row>
    <row r="3259" spans="1:18" ht="12.75">
      <c r="A3259" s="22" t="s">
        <v>60</v>
      </c>
      <c r="B3259" s="22" t="s">
        <v>15815</v>
      </c>
      <c r="C3259" s="22" t="s">
        <v>67</v>
      </c>
      <c r="D3259" s="22" t="s">
        <v>61</v>
      </c>
      <c r="E3259" s="31">
        <v>42907.569699074069</v>
      </c>
      <c r="F3259" s="22" t="s">
        <v>28214</v>
      </c>
      <c r="G3259" s="22" t="s">
        <v>40868</v>
      </c>
      <c r="H3259" s="22" t="s">
        <v>74</v>
      </c>
      <c r="I3259" s="22" t="s">
        <v>15923</v>
      </c>
      <c r="J3259" s="37" t="s">
        <v>28216</v>
      </c>
      <c r="K3259" s="37" t="s">
        <v>28217</v>
      </c>
      <c r="L3259" s="37" t="s">
        <v>28217</v>
      </c>
      <c r="M3259" s="37" t="s">
        <v>40869</v>
      </c>
      <c r="N3259" s="37" t="s">
        <v>177</v>
      </c>
      <c r="O3259" s="37" t="s">
        <v>178</v>
      </c>
      <c r="P3259" s="22" t="s">
        <v>40870</v>
      </c>
      <c r="Q3259" s="22" t="s">
        <v>40871</v>
      </c>
      <c r="R3259" s="38">
        <v>0</v>
      </c>
    </row>
    <row r="3260" spans="1:18" ht="12.75">
      <c r="A3260" s="22" t="s">
        <v>60</v>
      </c>
      <c r="B3260" s="22" t="s">
        <v>15815</v>
      </c>
      <c r="C3260" s="22" t="s">
        <v>67</v>
      </c>
      <c r="D3260" s="22" t="s">
        <v>61</v>
      </c>
      <c r="E3260" s="31">
        <v>42908.58525462963</v>
      </c>
      <c r="F3260" s="22" t="s">
        <v>28214</v>
      </c>
      <c r="G3260" s="22" t="s">
        <v>40872</v>
      </c>
      <c r="H3260" s="22" t="s">
        <v>74</v>
      </c>
      <c r="I3260" s="22" t="s">
        <v>16013</v>
      </c>
      <c r="J3260" s="37" t="s">
        <v>28216</v>
      </c>
      <c r="K3260" s="37" t="s">
        <v>28217</v>
      </c>
      <c r="L3260" s="37" t="s">
        <v>28217</v>
      </c>
      <c r="M3260" s="37" t="s">
        <v>40873</v>
      </c>
      <c r="N3260" s="37" t="s">
        <v>16014</v>
      </c>
      <c r="O3260" s="37" t="s">
        <v>16015</v>
      </c>
      <c r="P3260" s="22" t="s">
        <v>40874</v>
      </c>
      <c r="Q3260" s="22" t="s">
        <v>40875</v>
      </c>
      <c r="R3260" s="38">
        <v>0</v>
      </c>
    </row>
    <row r="3261" spans="1:18" ht="12.75">
      <c r="A3261" s="22" t="s">
        <v>60</v>
      </c>
      <c r="B3261" s="22" t="s">
        <v>15815</v>
      </c>
      <c r="C3261" s="22" t="s">
        <v>67</v>
      </c>
      <c r="D3261" s="22" t="s">
        <v>61</v>
      </c>
      <c r="E3261" s="31">
        <v>42909.476863425924</v>
      </c>
      <c r="F3261" s="22" t="s">
        <v>28214</v>
      </c>
      <c r="G3261" s="22" t="s">
        <v>40876</v>
      </c>
      <c r="H3261" s="22" t="s">
        <v>74</v>
      </c>
      <c r="I3261" s="22" t="s">
        <v>16049</v>
      </c>
      <c r="J3261" s="37" t="s">
        <v>28216</v>
      </c>
      <c r="K3261" s="37" t="s">
        <v>28217</v>
      </c>
      <c r="L3261" s="37" t="s">
        <v>28217</v>
      </c>
      <c r="M3261" s="37" t="s">
        <v>40877</v>
      </c>
      <c r="N3261" s="37" t="s">
        <v>466</v>
      </c>
      <c r="O3261" s="37" t="s">
        <v>467</v>
      </c>
      <c r="P3261" s="22" t="s">
        <v>40878</v>
      </c>
      <c r="Q3261" s="22" t="s">
        <v>40879</v>
      </c>
      <c r="R3261" s="38">
        <v>0</v>
      </c>
    </row>
    <row r="3262" spans="1:18" ht="12.75">
      <c r="A3262" s="22" t="s">
        <v>60</v>
      </c>
      <c r="B3262" s="22" t="s">
        <v>15815</v>
      </c>
      <c r="C3262" s="22" t="s">
        <v>67</v>
      </c>
      <c r="D3262" s="22" t="s">
        <v>61</v>
      </c>
      <c r="E3262" s="31">
        <v>42913.462488425925</v>
      </c>
      <c r="F3262" s="22" t="s">
        <v>28214</v>
      </c>
      <c r="G3262" s="22" t="s">
        <v>40880</v>
      </c>
      <c r="H3262" s="22" t="s">
        <v>74</v>
      </c>
      <c r="I3262" s="22" t="s">
        <v>16004</v>
      </c>
      <c r="J3262" s="37" t="s">
        <v>28216</v>
      </c>
      <c r="K3262" s="37" t="s">
        <v>28217</v>
      </c>
      <c r="L3262" s="37" t="s">
        <v>28217</v>
      </c>
      <c r="M3262" s="37" t="s">
        <v>40881</v>
      </c>
      <c r="N3262" s="37" t="s">
        <v>16005</v>
      </c>
      <c r="O3262" s="37" t="s">
        <v>16006</v>
      </c>
      <c r="P3262" s="22" t="s">
        <v>40882</v>
      </c>
      <c r="Q3262" s="22" t="s">
        <v>40883</v>
      </c>
      <c r="R3262" s="38">
        <v>0</v>
      </c>
    </row>
    <row r="3263" spans="1:18" ht="12.75">
      <c r="A3263" s="22" t="s">
        <v>60</v>
      </c>
      <c r="B3263" s="22" t="s">
        <v>745</v>
      </c>
      <c r="C3263" s="22" t="s">
        <v>63</v>
      </c>
      <c r="D3263" s="22" t="s">
        <v>61</v>
      </c>
      <c r="E3263" s="31">
        <v>42887.440706018519</v>
      </c>
      <c r="F3263" s="22" t="s">
        <v>28214</v>
      </c>
      <c r="G3263" s="22" t="s">
        <v>40884</v>
      </c>
      <c r="H3263" s="22" t="s">
        <v>74</v>
      </c>
      <c r="I3263" s="22" t="s">
        <v>40885</v>
      </c>
      <c r="J3263" s="37" t="s">
        <v>28216</v>
      </c>
      <c r="K3263" s="37" t="s">
        <v>28217</v>
      </c>
      <c r="L3263" s="37" t="s">
        <v>28217</v>
      </c>
      <c r="M3263" s="37" t="s">
        <v>40886</v>
      </c>
      <c r="N3263" s="37" t="s">
        <v>4931</v>
      </c>
      <c r="O3263" s="37" t="s">
        <v>4932</v>
      </c>
      <c r="P3263" s="22" t="s">
        <v>40887</v>
      </c>
      <c r="Q3263" s="22" t="s">
        <v>40888</v>
      </c>
      <c r="R3263" s="38">
        <v>0</v>
      </c>
    </row>
    <row r="3264" spans="1:18" ht="12.75">
      <c r="A3264" s="22" t="s">
        <v>60</v>
      </c>
      <c r="B3264" s="22" t="s">
        <v>745</v>
      </c>
      <c r="C3264" s="22" t="s">
        <v>63</v>
      </c>
      <c r="D3264" s="22" t="s">
        <v>61</v>
      </c>
      <c r="E3264" s="31">
        <v>42892.730347222219</v>
      </c>
      <c r="F3264" s="22" t="s">
        <v>28214</v>
      </c>
      <c r="G3264" s="22" t="s">
        <v>40889</v>
      </c>
      <c r="H3264" s="22" t="s">
        <v>74</v>
      </c>
      <c r="I3264" s="22" t="s">
        <v>3655</v>
      </c>
      <c r="J3264" s="37" t="s">
        <v>28216</v>
      </c>
      <c r="K3264" s="37" t="s">
        <v>28217</v>
      </c>
      <c r="L3264" s="37" t="s">
        <v>28217</v>
      </c>
      <c r="M3264" s="37" t="s">
        <v>40890</v>
      </c>
      <c r="N3264" s="37" t="s">
        <v>269</v>
      </c>
      <c r="O3264" s="37" t="s">
        <v>270</v>
      </c>
      <c r="P3264" s="22" t="s">
        <v>40891</v>
      </c>
      <c r="Q3264" s="22" t="s">
        <v>40892</v>
      </c>
      <c r="R3264" s="38">
        <v>0</v>
      </c>
    </row>
    <row r="3265" spans="1:18" ht="12.75">
      <c r="A3265" s="22" t="s">
        <v>60</v>
      </c>
      <c r="B3265" s="22" t="s">
        <v>745</v>
      </c>
      <c r="C3265" s="22" t="s">
        <v>63</v>
      </c>
      <c r="D3265" s="22" t="s">
        <v>61</v>
      </c>
      <c r="E3265" s="31">
        <v>42894.625567129631</v>
      </c>
      <c r="F3265" s="22" t="s">
        <v>28214</v>
      </c>
      <c r="G3265" s="22" t="s">
        <v>40893</v>
      </c>
      <c r="H3265" s="22" t="s">
        <v>74</v>
      </c>
      <c r="I3265" s="22" t="s">
        <v>11099</v>
      </c>
      <c r="J3265" s="37" t="s">
        <v>28216</v>
      </c>
      <c r="K3265" s="37" t="s">
        <v>28217</v>
      </c>
      <c r="L3265" s="37" t="s">
        <v>28217</v>
      </c>
      <c r="M3265" s="37" t="s">
        <v>40894</v>
      </c>
      <c r="N3265" s="37" t="s">
        <v>1932</v>
      </c>
      <c r="O3265" s="37" t="s">
        <v>1933</v>
      </c>
      <c r="P3265" s="22" t="s">
        <v>40895</v>
      </c>
      <c r="Q3265" s="22" t="s">
        <v>40895</v>
      </c>
      <c r="R3265" s="38">
        <v>0</v>
      </c>
    </row>
    <row r="3266" spans="1:18" ht="12.75">
      <c r="A3266" s="22" t="s">
        <v>60</v>
      </c>
      <c r="B3266" s="22" t="s">
        <v>745</v>
      </c>
      <c r="C3266" s="22" t="s">
        <v>63</v>
      </c>
      <c r="D3266" s="22" t="s">
        <v>61</v>
      </c>
      <c r="E3266" s="31">
        <v>42895.673252314817</v>
      </c>
      <c r="F3266" s="22" t="s">
        <v>28214</v>
      </c>
      <c r="G3266" s="22" t="s">
        <v>40896</v>
      </c>
      <c r="H3266" s="22" t="s">
        <v>74</v>
      </c>
      <c r="I3266" s="22" t="s">
        <v>40897</v>
      </c>
      <c r="J3266" s="37" t="s">
        <v>28216</v>
      </c>
      <c r="K3266" s="37" t="s">
        <v>28217</v>
      </c>
      <c r="L3266" s="37" t="s">
        <v>28217</v>
      </c>
      <c r="M3266" s="37" t="s">
        <v>40898</v>
      </c>
      <c r="N3266" s="37" t="s">
        <v>125</v>
      </c>
      <c r="O3266" s="37" t="s">
        <v>126</v>
      </c>
      <c r="P3266" s="22" t="s">
        <v>40899</v>
      </c>
      <c r="Q3266" s="22" t="s">
        <v>40900</v>
      </c>
      <c r="R3266" s="38">
        <v>0</v>
      </c>
    </row>
    <row r="3267" spans="1:18" ht="12.75">
      <c r="A3267" s="22" t="s">
        <v>60</v>
      </c>
      <c r="B3267" s="22" t="s">
        <v>745</v>
      </c>
      <c r="C3267" s="22" t="s">
        <v>63</v>
      </c>
      <c r="D3267" s="22" t="s">
        <v>61</v>
      </c>
      <c r="E3267" s="31">
        <v>42895.675821759258</v>
      </c>
      <c r="F3267" s="22" t="s">
        <v>28214</v>
      </c>
      <c r="G3267" s="22" t="s">
        <v>40901</v>
      </c>
      <c r="H3267" s="22" t="s">
        <v>74</v>
      </c>
      <c r="I3267" s="22" t="s">
        <v>8028</v>
      </c>
      <c r="J3267" s="37" t="s">
        <v>28216</v>
      </c>
      <c r="K3267" s="37" t="s">
        <v>28217</v>
      </c>
      <c r="L3267" s="37" t="s">
        <v>28217</v>
      </c>
      <c r="M3267" s="37" t="s">
        <v>40902</v>
      </c>
      <c r="N3267" s="37" t="s">
        <v>682</v>
      </c>
      <c r="O3267" s="37" t="s">
        <v>683</v>
      </c>
      <c r="P3267" s="22" t="s">
        <v>40899</v>
      </c>
      <c r="Q3267" s="22" t="s">
        <v>40900</v>
      </c>
      <c r="R3267" s="38">
        <v>0</v>
      </c>
    </row>
    <row r="3268" spans="1:18" ht="12.75">
      <c r="A3268" s="22" t="s">
        <v>60</v>
      </c>
      <c r="B3268" s="22" t="s">
        <v>745</v>
      </c>
      <c r="C3268" s="22" t="s">
        <v>63</v>
      </c>
      <c r="D3268" s="22" t="s">
        <v>61</v>
      </c>
      <c r="E3268" s="31">
        <v>42905.684398148143</v>
      </c>
      <c r="F3268" s="22" t="s">
        <v>28214</v>
      </c>
      <c r="G3268" s="22" t="s">
        <v>40903</v>
      </c>
      <c r="H3268" s="22" t="s">
        <v>74</v>
      </c>
      <c r="I3268" s="22" t="s">
        <v>7254</v>
      </c>
      <c r="J3268" s="37" t="s">
        <v>28216</v>
      </c>
      <c r="K3268" s="37" t="s">
        <v>28217</v>
      </c>
      <c r="L3268" s="37" t="s">
        <v>28217</v>
      </c>
      <c r="M3268" s="37" t="s">
        <v>40904</v>
      </c>
      <c r="N3268" s="37" t="s">
        <v>7255</v>
      </c>
      <c r="O3268" s="37" t="s">
        <v>7256</v>
      </c>
      <c r="P3268" s="22" t="s">
        <v>40905</v>
      </c>
      <c r="Q3268" s="22" t="s">
        <v>40906</v>
      </c>
      <c r="R3268" s="38">
        <v>0</v>
      </c>
    </row>
    <row r="3269" spans="1:18" ht="12.75">
      <c r="A3269" s="22" t="s">
        <v>60</v>
      </c>
      <c r="B3269" s="22" t="s">
        <v>745</v>
      </c>
      <c r="C3269" s="22" t="s">
        <v>63</v>
      </c>
      <c r="D3269" s="22" t="s">
        <v>61</v>
      </c>
      <c r="E3269" s="31">
        <v>42906.418148148143</v>
      </c>
      <c r="F3269" s="22" t="s">
        <v>28214</v>
      </c>
      <c r="G3269" s="22" t="s">
        <v>40907</v>
      </c>
      <c r="H3269" s="22" t="s">
        <v>74</v>
      </c>
      <c r="I3269" s="22" t="s">
        <v>40908</v>
      </c>
      <c r="J3269" s="37" t="s">
        <v>28216</v>
      </c>
      <c r="K3269" s="37" t="s">
        <v>28217</v>
      </c>
      <c r="L3269" s="37" t="s">
        <v>28217</v>
      </c>
      <c r="M3269" s="37" t="s">
        <v>40909</v>
      </c>
      <c r="N3269" s="37" t="s">
        <v>3155</v>
      </c>
      <c r="O3269" s="37" t="s">
        <v>3156</v>
      </c>
      <c r="P3269" s="22" t="s">
        <v>40910</v>
      </c>
      <c r="Q3269" s="22" t="s">
        <v>40911</v>
      </c>
      <c r="R3269" s="38">
        <v>0</v>
      </c>
    </row>
    <row r="3270" spans="1:18" ht="12.75">
      <c r="A3270" s="22" t="s">
        <v>60</v>
      </c>
      <c r="B3270" s="22" t="s">
        <v>745</v>
      </c>
      <c r="C3270" s="22" t="s">
        <v>63</v>
      </c>
      <c r="D3270" s="22" t="s">
        <v>61</v>
      </c>
      <c r="E3270" s="31">
        <v>42906.480856481481</v>
      </c>
      <c r="F3270" s="22" t="s">
        <v>28214</v>
      </c>
      <c r="G3270" s="22" t="s">
        <v>40912</v>
      </c>
      <c r="H3270" s="22" t="s">
        <v>74</v>
      </c>
      <c r="I3270" s="22" t="s">
        <v>3154</v>
      </c>
      <c r="J3270" s="37" t="s">
        <v>28216</v>
      </c>
      <c r="K3270" s="37" t="s">
        <v>28217</v>
      </c>
      <c r="L3270" s="37" t="s">
        <v>28217</v>
      </c>
      <c r="M3270" s="37" t="s">
        <v>40913</v>
      </c>
      <c r="N3270" s="37" t="s">
        <v>3155</v>
      </c>
      <c r="O3270" s="37" t="s">
        <v>3156</v>
      </c>
      <c r="P3270" s="22" t="s">
        <v>40910</v>
      </c>
      <c r="Q3270" s="22" t="s">
        <v>40911</v>
      </c>
      <c r="R3270" s="38">
        <v>0</v>
      </c>
    </row>
    <row r="3271" spans="1:18" ht="12.75">
      <c r="A3271" s="22" t="s">
        <v>60</v>
      </c>
      <c r="B3271" s="22" t="s">
        <v>745</v>
      </c>
      <c r="C3271" s="22" t="s">
        <v>63</v>
      </c>
      <c r="D3271" s="22" t="s">
        <v>61</v>
      </c>
      <c r="E3271" s="31">
        <v>42907.408368055556</v>
      </c>
      <c r="F3271" s="22" t="s">
        <v>28214</v>
      </c>
      <c r="G3271" s="22" t="s">
        <v>40914</v>
      </c>
      <c r="H3271" s="22" t="s">
        <v>74</v>
      </c>
      <c r="I3271" s="22" t="s">
        <v>4166</v>
      </c>
      <c r="J3271" s="37" t="s">
        <v>28216</v>
      </c>
      <c r="K3271" s="37" t="s">
        <v>28217</v>
      </c>
      <c r="L3271" s="37" t="s">
        <v>28217</v>
      </c>
      <c r="M3271" s="37" t="s">
        <v>40915</v>
      </c>
      <c r="N3271" s="37" t="s">
        <v>125</v>
      </c>
      <c r="O3271" s="37" t="s">
        <v>126</v>
      </c>
      <c r="P3271" s="22" t="s">
        <v>40916</v>
      </c>
      <c r="Q3271" s="22" t="s">
        <v>40917</v>
      </c>
      <c r="R3271" s="38">
        <v>0</v>
      </c>
    </row>
    <row r="3272" spans="1:18" ht="12.75">
      <c r="A3272" s="22" t="s">
        <v>60</v>
      </c>
      <c r="B3272" s="22" t="s">
        <v>745</v>
      </c>
      <c r="C3272" s="22" t="s">
        <v>63</v>
      </c>
      <c r="D3272" s="22" t="s">
        <v>61</v>
      </c>
      <c r="E3272" s="31">
        <v>42907.414201388885</v>
      </c>
      <c r="F3272" s="22" t="s">
        <v>28214</v>
      </c>
      <c r="G3272" s="22" t="s">
        <v>40918</v>
      </c>
      <c r="H3272" s="22" t="s">
        <v>74</v>
      </c>
      <c r="I3272" s="22" t="s">
        <v>747</v>
      </c>
      <c r="J3272" s="37" t="s">
        <v>28216</v>
      </c>
      <c r="K3272" s="37" t="s">
        <v>28217</v>
      </c>
      <c r="L3272" s="37" t="s">
        <v>28217</v>
      </c>
      <c r="M3272" s="37" t="s">
        <v>40919</v>
      </c>
      <c r="N3272" s="37" t="s">
        <v>125</v>
      </c>
      <c r="O3272" s="37" t="s">
        <v>126</v>
      </c>
      <c r="P3272" s="22" t="s">
        <v>40916</v>
      </c>
      <c r="Q3272" s="22" t="s">
        <v>40917</v>
      </c>
      <c r="R3272" s="38">
        <v>0</v>
      </c>
    </row>
    <row r="3273" spans="1:18" ht="12.75">
      <c r="A3273" s="22" t="s">
        <v>60</v>
      </c>
      <c r="B3273" s="22" t="s">
        <v>745</v>
      </c>
      <c r="C3273" s="22" t="s">
        <v>63</v>
      </c>
      <c r="D3273" s="22" t="s">
        <v>61</v>
      </c>
      <c r="E3273" s="31">
        <v>42909.379756944443</v>
      </c>
      <c r="F3273" s="22" t="s">
        <v>28214</v>
      </c>
      <c r="G3273" s="22" t="s">
        <v>40920</v>
      </c>
      <c r="H3273" s="22" t="s">
        <v>74</v>
      </c>
      <c r="I3273" s="22" t="s">
        <v>2495</v>
      </c>
      <c r="J3273" s="37" t="s">
        <v>28216</v>
      </c>
      <c r="K3273" s="37" t="s">
        <v>28217</v>
      </c>
      <c r="L3273" s="37" t="s">
        <v>28217</v>
      </c>
      <c r="M3273" s="37" t="s">
        <v>40921</v>
      </c>
      <c r="N3273" s="37" t="s">
        <v>2496</v>
      </c>
      <c r="O3273" s="37" t="s">
        <v>2497</v>
      </c>
      <c r="P3273" s="22" t="s">
        <v>40922</v>
      </c>
      <c r="Q3273" s="22" t="s">
        <v>40923</v>
      </c>
      <c r="R3273" s="38">
        <v>0</v>
      </c>
    </row>
    <row r="3274" spans="1:18" ht="12.75">
      <c r="A3274" s="22" t="s">
        <v>60</v>
      </c>
      <c r="B3274" s="22" t="s">
        <v>745</v>
      </c>
      <c r="C3274" s="22" t="s">
        <v>63</v>
      </c>
      <c r="D3274" s="22" t="s">
        <v>61</v>
      </c>
      <c r="E3274" s="31">
        <v>42909.427118055552</v>
      </c>
      <c r="F3274" s="22" t="s">
        <v>28214</v>
      </c>
      <c r="G3274" s="22" t="s">
        <v>40924</v>
      </c>
      <c r="H3274" s="22" t="s">
        <v>74</v>
      </c>
      <c r="I3274" s="22" t="s">
        <v>10205</v>
      </c>
      <c r="J3274" s="37" t="s">
        <v>28216</v>
      </c>
      <c r="K3274" s="37" t="s">
        <v>28217</v>
      </c>
      <c r="L3274" s="37" t="s">
        <v>28217</v>
      </c>
      <c r="M3274" s="37" t="s">
        <v>40925</v>
      </c>
      <c r="N3274" s="37" t="s">
        <v>1463</v>
      </c>
      <c r="O3274" s="37" t="s">
        <v>1464</v>
      </c>
      <c r="P3274" s="22" t="s">
        <v>40926</v>
      </c>
      <c r="Q3274" s="22" t="s">
        <v>40927</v>
      </c>
      <c r="R3274" s="38">
        <v>0</v>
      </c>
    </row>
    <row r="3275" spans="1:18" ht="12.75">
      <c r="A3275" s="22" t="s">
        <v>60</v>
      </c>
      <c r="B3275" s="22" t="s">
        <v>745</v>
      </c>
      <c r="C3275" s="22" t="s">
        <v>63</v>
      </c>
      <c r="D3275" s="22" t="s">
        <v>61</v>
      </c>
      <c r="E3275" s="31">
        <v>42914.6565625</v>
      </c>
      <c r="F3275" s="22" t="s">
        <v>28214</v>
      </c>
      <c r="G3275" s="22" t="s">
        <v>40928</v>
      </c>
      <c r="H3275" s="22" t="s">
        <v>74</v>
      </c>
      <c r="I3275" s="22" t="s">
        <v>1506</v>
      </c>
      <c r="J3275" s="37" t="s">
        <v>28216</v>
      </c>
      <c r="K3275" s="37" t="s">
        <v>28217</v>
      </c>
      <c r="L3275" s="37" t="s">
        <v>28217</v>
      </c>
      <c r="M3275" s="37" t="s">
        <v>40929</v>
      </c>
      <c r="N3275" s="37" t="s">
        <v>1507</v>
      </c>
      <c r="O3275" s="37" t="s">
        <v>1508</v>
      </c>
      <c r="P3275" s="22" t="s">
        <v>40930</v>
      </c>
      <c r="Q3275" s="22" t="s">
        <v>40931</v>
      </c>
      <c r="R3275" s="38">
        <v>0</v>
      </c>
    </row>
    <row r="3276" spans="1:18" ht="12.75">
      <c r="A3276" s="22" t="s">
        <v>60</v>
      </c>
      <c r="B3276" s="22" t="s">
        <v>745</v>
      </c>
      <c r="C3276" s="22" t="s">
        <v>63</v>
      </c>
      <c r="D3276" s="22" t="s">
        <v>61</v>
      </c>
      <c r="E3276" s="31">
        <v>42916.651782407404</v>
      </c>
      <c r="F3276" s="22" t="s">
        <v>28214</v>
      </c>
      <c r="G3276" s="22" t="s">
        <v>40932</v>
      </c>
      <c r="H3276" s="22" t="s">
        <v>74</v>
      </c>
      <c r="I3276" s="22" t="s">
        <v>5766</v>
      </c>
      <c r="J3276" s="37" t="s">
        <v>28216</v>
      </c>
      <c r="K3276" s="37" t="s">
        <v>28217</v>
      </c>
      <c r="L3276" s="37" t="s">
        <v>28217</v>
      </c>
      <c r="M3276" s="37" t="s">
        <v>40933</v>
      </c>
      <c r="N3276" s="37" t="s">
        <v>1300</v>
      </c>
      <c r="O3276" s="37" t="s">
        <v>1301</v>
      </c>
      <c r="P3276" s="22" t="s">
        <v>40934</v>
      </c>
      <c r="Q3276" s="22" t="s">
        <v>40935</v>
      </c>
      <c r="R3276" s="38">
        <v>0</v>
      </c>
    </row>
    <row r="3277" spans="1:18" ht="12.75">
      <c r="A3277" s="22" t="s">
        <v>60</v>
      </c>
      <c r="B3277" s="22" t="s">
        <v>16687</v>
      </c>
      <c r="C3277" s="22" t="s">
        <v>68</v>
      </c>
      <c r="D3277" s="22" t="s">
        <v>61</v>
      </c>
      <c r="E3277" s="31">
        <v>42892.659999999996</v>
      </c>
      <c r="F3277" s="22" t="s">
        <v>28214</v>
      </c>
      <c r="G3277" s="22" t="s">
        <v>40936</v>
      </c>
      <c r="H3277" s="22" t="s">
        <v>74</v>
      </c>
      <c r="I3277" s="22" t="s">
        <v>17751</v>
      </c>
      <c r="J3277" s="37" t="s">
        <v>28216</v>
      </c>
      <c r="K3277" s="37" t="s">
        <v>28217</v>
      </c>
      <c r="L3277" s="37" t="s">
        <v>28217</v>
      </c>
      <c r="M3277" s="37" t="s">
        <v>40937</v>
      </c>
      <c r="N3277" s="37" t="s">
        <v>125</v>
      </c>
      <c r="O3277" s="37" t="s">
        <v>126</v>
      </c>
      <c r="P3277" s="22" t="s">
        <v>40938</v>
      </c>
      <c r="Q3277" s="22" t="s">
        <v>40939</v>
      </c>
      <c r="R3277" s="38">
        <v>0</v>
      </c>
    </row>
    <row r="3278" spans="1:18" ht="12.75">
      <c r="A3278" s="22" t="s">
        <v>60</v>
      </c>
      <c r="B3278" s="22" t="s">
        <v>16687</v>
      </c>
      <c r="C3278" s="22" t="s">
        <v>68</v>
      </c>
      <c r="D3278" s="22" t="s">
        <v>61</v>
      </c>
      <c r="E3278" s="31">
        <v>42900.449930555551</v>
      </c>
      <c r="F3278" s="22" t="s">
        <v>28214</v>
      </c>
      <c r="G3278" s="22" t="s">
        <v>40940</v>
      </c>
      <c r="H3278" s="22" t="s">
        <v>74</v>
      </c>
      <c r="I3278" s="22" t="s">
        <v>40941</v>
      </c>
      <c r="J3278" s="37" t="s">
        <v>28216</v>
      </c>
      <c r="K3278" s="37" t="s">
        <v>28217</v>
      </c>
      <c r="L3278" s="37" t="s">
        <v>28217</v>
      </c>
      <c r="M3278" s="37" t="s">
        <v>40942</v>
      </c>
      <c r="N3278" s="37" t="s">
        <v>125</v>
      </c>
      <c r="O3278" s="37" t="s">
        <v>126</v>
      </c>
      <c r="P3278" s="22" t="s">
        <v>40943</v>
      </c>
      <c r="Q3278" s="22" t="s">
        <v>40944</v>
      </c>
      <c r="R3278" s="38">
        <v>0</v>
      </c>
    </row>
    <row r="3279" spans="1:18" ht="12.75">
      <c r="A3279" s="22" t="s">
        <v>60</v>
      </c>
      <c r="B3279" s="22" t="s">
        <v>16687</v>
      </c>
      <c r="C3279" s="22" t="s">
        <v>68</v>
      </c>
      <c r="D3279" s="22" t="s">
        <v>61</v>
      </c>
      <c r="E3279" s="31">
        <v>42900.454594907409</v>
      </c>
      <c r="F3279" s="22" t="s">
        <v>28214</v>
      </c>
      <c r="G3279" s="22" t="s">
        <v>40945</v>
      </c>
      <c r="H3279" s="22" t="s">
        <v>74</v>
      </c>
      <c r="I3279" s="22" t="s">
        <v>21339</v>
      </c>
      <c r="J3279" s="37" t="s">
        <v>28216</v>
      </c>
      <c r="K3279" s="37" t="s">
        <v>28217</v>
      </c>
      <c r="L3279" s="37" t="s">
        <v>28217</v>
      </c>
      <c r="M3279" s="37" t="s">
        <v>40946</v>
      </c>
      <c r="N3279" s="37" t="s">
        <v>125</v>
      </c>
      <c r="O3279" s="37" t="s">
        <v>126</v>
      </c>
      <c r="P3279" s="22" t="s">
        <v>40943</v>
      </c>
      <c r="Q3279" s="22" t="s">
        <v>40944</v>
      </c>
      <c r="R3279" s="38">
        <v>0</v>
      </c>
    </row>
    <row r="3280" spans="1:18" ht="12.75">
      <c r="A3280" s="22" t="s">
        <v>60</v>
      </c>
      <c r="B3280" s="22" t="s">
        <v>16687</v>
      </c>
      <c r="C3280" s="22" t="s">
        <v>68</v>
      </c>
      <c r="D3280" s="22" t="s">
        <v>61</v>
      </c>
      <c r="E3280" s="31">
        <v>42907.577372685184</v>
      </c>
      <c r="F3280" s="22" t="s">
        <v>28214</v>
      </c>
      <c r="G3280" s="22" t="s">
        <v>40947</v>
      </c>
      <c r="H3280" s="22" t="s">
        <v>74</v>
      </c>
      <c r="I3280" s="22" t="s">
        <v>40948</v>
      </c>
      <c r="J3280" s="37" t="s">
        <v>28216</v>
      </c>
      <c r="K3280" s="37" t="s">
        <v>28217</v>
      </c>
      <c r="L3280" s="37" t="s">
        <v>28217</v>
      </c>
      <c r="M3280" s="37" t="s">
        <v>40949</v>
      </c>
      <c r="N3280" s="37" t="s">
        <v>164</v>
      </c>
      <c r="O3280" s="37" t="s">
        <v>165</v>
      </c>
      <c r="P3280" s="22" t="s">
        <v>40950</v>
      </c>
      <c r="Q3280" s="22" t="s">
        <v>40951</v>
      </c>
      <c r="R3280" s="38">
        <v>0</v>
      </c>
    </row>
    <row r="3281" spans="1:18" ht="12.75">
      <c r="A3281" s="22" t="s">
        <v>60</v>
      </c>
      <c r="B3281" s="22" t="s">
        <v>16687</v>
      </c>
      <c r="C3281" s="22" t="s">
        <v>68</v>
      </c>
      <c r="D3281" s="22" t="s">
        <v>61</v>
      </c>
      <c r="E3281" s="31">
        <v>42908.593090277776</v>
      </c>
      <c r="F3281" s="22" t="s">
        <v>28214</v>
      </c>
      <c r="G3281" s="22" t="s">
        <v>40952</v>
      </c>
      <c r="H3281" s="22" t="s">
        <v>74</v>
      </c>
      <c r="I3281" s="22" t="s">
        <v>17762</v>
      </c>
      <c r="J3281" s="37" t="s">
        <v>28216</v>
      </c>
      <c r="K3281" s="37" t="s">
        <v>28217</v>
      </c>
      <c r="L3281" s="37" t="s">
        <v>28217</v>
      </c>
      <c r="M3281" s="37" t="s">
        <v>40953</v>
      </c>
      <c r="N3281" s="37" t="s">
        <v>125</v>
      </c>
      <c r="O3281" s="37" t="s">
        <v>126</v>
      </c>
      <c r="P3281" s="22" t="s">
        <v>40954</v>
      </c>
      <c r="Q3281" s="22" t="s">
        <v>40955</v>
      </c>
      <c r="R3281" s="38">
        <v>0</v>
      </c>
    </row>
    <row r="3282" spans="1:18" ht="12.75">
      <c r="A3282" s="22" t="s">
        <v>60</v>
      </c>
      <c r="B3282" s="22" t="s">
        <v>16687</v>
      </c>
      <c r="C3282" s="22" t="s">
        <v>68</v>
      </c>
      <c r="D3282" s="22" t="s">
        <v>61</v>
      </c>
      <c r="E3282" s="31">
        <v>42908.635381944441</v>
      </c>
      <c r="F3282" s="22" t="s">
        <v>28214</v>
      </c>
      <c r="G3282" s="22" t="s">
        <v>40956</v>
      </c>
      <c r="H3282" s="22" t="s">
        <v>74</v>
      </c>
      <c r="I3282" s="22" t="s">
        <v>17678</v>
      </c>
      <c r="J3282" s="37" t="s">
        <v>28216</v>
      </c>
      <c r="K3282" s="37" t="s">
        <v>28217</v>
      </c>
      <c r="L3282" s="37" t="s">
        <v>28217</v>
      </c>
      <c r="M3282" s="37" t="s">
        <v>40957</v>
      </c>
      <c r="N3282" s="37" t="s">
        <v>9629</v>
      </c>
      <c r="O3282" s="37" t="s">
        <v>9630</v>
      </c>
      <c r="P3282" s="22" t="s">
        <v>40958</v>
      </c>
      <c r="Q3282" s="22" t="s">
        <v>40959</v>
      </c>
      <c r="R3282" s="38">
        <v>0</v>
      </c>
    </row>
    <row r="3283" spans="1:18" ht="12.75">
      <c r="A3283" s="22" t="s">
        <v>60</v>
      </c>
      <c r="B3283" s="22" t="s">
        <v>16687</v>
      </c>
      <c r="C3283" s="22" t="s">
        <v>68</v>
      </c>
      <c r="D3283" s="22" t="s">
        <v>61</v>
      </c>
      <c r="E3283" s="31">
        <v>42915.551701388889</v>
      </c>
      <c r="F3283" s="22" t="s">
        <v>28214</v>
      </c>
      <c r="G3283" s="22" t="s">
        <v>40960</v>
      </c>
      <c r="H3283" s="22" t="s">
        <v>74</v>
      </c>
      <c r="I3283" s="22" t="s">
        <v>40961</v>
      </c>
      <c r="J3283" s="37" t="s">
        <v>28216</v>
      </c>
      <c r="K3283" s="37" t="s">
        <v>28217</v>
      </c>
      <c r="L3283" s="37" t="s">
        <v>28217</v>
      </c>
      <c r="M3283" s="37" t="s">
        <v>40962</v>
      </c>
      <c r="N3283" s="37" t="s">
        <v>125</v>
      </c>
      <c r="O3283" s="37" t="s">
        <v>126</v>
      </c>
      <c r="P3283" s="22" t="s">
        <v>40963</v>
      </c>
      <c r="Q3283" s="22" t="s">
        <v>40964</v>
      </c>
      <c r="R3283" s="38">
        <v>0</v>
      </c>
    </row>
    <row r="3284" spans="1:18" ht="12.75">
      <c r="A3284" s="22" t="s">
        <v>60</v>
      </c>
      <c r="B3284" s="22" t="s">
        <v>24868</v>
      </c>
      <c r="C3284" s="22" t="s">
        <v>69</v>
      </c>
      <c r="D3284" s="22" t="s">
        <v>61</v>
      </c>
      <c r="E3284" s="31">
        <v>42909.648819444439</v>
      </c>
      <c r="F3284" s="22" t="s">
        <v>28214</v>
      </c>
      <c r="G3284" s="22" t="s">
        <v>40965</v>
      </c>
      <c r="H3284" s="22" t="s">
        <v>74</v>
      </c>
      <c r="I3284" s="22" t="s">
        <v>27499</v>
      </c>
      <c r="J3284" s="37" t="s">
        <v>28216</v>
      </c>
      <c r="K3284" s="37" t="s">
        <v>28217</v>
      </c>
      <c r="L3284" s="37" t="s">
        <v>28217</v>
      </c>
      <c r="M3284" s="37" t="s">
        <v>40966</v>
      </c>
      <c r="N3284" s="37" t="s">
        <v>25042</v>
      </c>
      <c r="O3284" s="37" t="s">
        <v>25043</v>
      </c>
      <c r="P3284" s="22" t="s">
        <v>40967</v>
      </c>
      <c r="Q3284" s="22" t="s">
        <v>40968</v>
      </c>
      <c r="R3284" s="38">
        <v>0</v>
      </c>
    </row>
    <row r="3285" spans="1:18" ht="12.75">
      <c r="A3285" s="22" t="s">
        <v>60</v>
      </c>
      <c r="B3285" s="22" t="s">
        <v>24868</v>
      </c>
      <c r="C3285" s="22" t="s">
        <v>69</v>
      </c>
      <c r="D3285" s="22" t="s">
        <v>61</v>
      </c>
      <c r="E3285" s="31">
        <v>42910.669131944444</v>
      </c>
      <c r="F3285" s="22" t="s">
        <v>28214</v>
      </c>
      <c r="G3285" s="22" t="s">
        <v>40969</v>
      </c>
      <c r="H3285" s="22" t="s">
        <v>74</v>
      </c>
      <c r="I3285" s="22" t="s">
        <v>26571</v>
      </c>
      <c r="J3285" s="37" t="s">
        <v>28216</v>
      </c>
      <c r="K3285" s="37" t="s">
        <v>28217</v>
      </c>
      <c r="L3285" s="37" t="s">
        <v>28217</v>
      </c>
      <c r="M3285" s="37" t="s">
        <v>40970</v>
      </c>
      <c r="N3285" s="37" t="s">
        <v>25042</v>
      </c>
      <c r="O3285" s="37" t="s">
        <v>25043</v>
      </c>
      <c r="P3285" s="22" t="s">
        <v>40967</v>
      </c>
      <c r="Q3285" s="22" t="s">
        <v>40968</v>
      </c>
      <c r="R3285" s="38">
        <v>0</v>
      </c>
    </row>
    <row r="3286" spans="1:18" ht="12.75">
      <c r="A3286" s="22" t="s">
        <v>60</v>
      </c>
      <c r="B3286" s="22" t="s">
        <v>24868</v>
      </c>
      <c r="C3286" s="22" t="s">
        <v>69</v>
      </c>
      <c r="D3286" s="22" t="s">
        <v>61</v>
      </c>
      <c r="E3286" s="31">
        <v>42910.681122685186</v>
      </c>
      <c r="F3286" s="22" t="s">
        <v>28214</v>
      </c>
      <c r="G3286" s="22" t="s">
        <v>40971</v>
      </c>
      <c r="H3286" s="22" t="s">
        <v>74</v>
      </c>
      <c r="I3286" s="22" t="s">
        <v>25041</v>
      </c>
      <c r="J3286" s="37" t="s">
        <v>28216</v>
      </c>
      <c r="K3286" s="37" t="s">
        <v>28217</v>
      </c>
      <c r="L3286" s="37" t="s">
        <v>28217</v>
      </c>
      <c r="M3286" s="37" t="s">
        <v>40972</v>
      </c>
      <c r="N3286" s="37" t="s">
        <v>25042</v>
      </c>
      <c r="O3286" s="37" t="s">
        <v>25043</v>
      </c>
      <c r="P3286" s="22" t="s">
        <v>40967</v>
      </c>
      <c r="Q3286" s="22" t="s">
        <v>40968</v>
      </c>
      <c r="R3286" s="38">
        <v>0</v>
      </c>
    </row>
    <row r="3287" spans="1:18" ht="12.75">
      <c r="A3287" s="22" t="s">
        <v>60</v>
      </c>
      <c r="B3287" s="22" t="s">
        <v>15252</v>
      </c>
      <c r="C3287" s="22" t="s">
        <v>66</v>
      </c>
      <c r="D3287" s="22" t="s">
        <v>61</v>
      </c>
      <c r="E3287" s="31">
        <v>42888.668391203704</v>
      </c>
      <c r="F3287" s="22" t="s">
        <v>28214</v>
      </c>
      <c r="G3287" s="22" t="s">
        <v>40973</v>
      </c>
      <c r="H3287" s="22" t="s">
        <v>74</v>
      </c>
      <c r="I3287" s="22" t="s">
        <v>40974</v>
      </c>
      <c r="J3287" s="37" t="s">
        <v>28216</v>
      </c>
      <c r="K3287" s="37" t="s">
        <v>28217</v>
      </c>
      <c r="L3287" s="37" t="s">
        <v>28217</v>
      </c>
      <c r="M3287" s="37" t="s">
        <v>40975</v>
      </c>
      <c r="N3287" s="37" t="s">
        <v>1247</v>
      </c>
      <c r="O3287" s="37" t="s">
        <v>1248</v>
      </c>
      <c r="P3287" s="22" t="s">
        <v>40976</v>
      </c>
      <c r="Q3287" s="22" t="s">
        <v>40977</v>
      </c>
      <c r="R3287" s="38">
        <v>0</v>
      </c>
    </row>
    <row r="3288" spans="1:18" ht="12.75">
      <c r="A3288" s="22" t="s">
        <v>60</v>
      </c>
      <c r="B3288" s="22" t="s">
        <v>15252</v>
      </c>
      <c r="C3288" s="22" t="s">
        <v>66</v>
      </c>
      <c r="D3288" s="22" t="s">
        <v>61</v>
      </c>
      <c r="E3288" s="31">
        <v>42891.726053240738</v>
      </c>
      <c r="F3288" s="22" t="s">
        <v>28214</v>
      </c>
      <c r="G3288" s="22" t="s">
        <v>40978</v>
      </c>
      <c r="H3288" s="22" t="s">
        <v>74</v>
      </c>
      <c r="I3288" s="22" t="s">
        <v>15502</v>
      </c>
      <c r="J3288" s="37" t="s">
        <v>28216</v>
      </c>
      <c r="K3288" s="37" t="s">
        <v>28217</v>
      </c>
      <c r="L3288" s="37" t="s">
        <v>28217</v>
      </c>
      <c r="M3288" s="37" t="s">
        <v>40979</v>
      </c>
      <c r="N3288" s="37" t="s">
        <v>562</v>
      </c>
      <c r="O3288" s="37" t="s">
        <v>563</v>
      </c>
      <c r="P3288" s="22" t="s">
        <v>40980</v>
      </c>
      <c r="Q3288" s="22" t="s">
        <v>15252</v>
      </c>
      <c r="R3288" s="38">
        <v>0</v>
      </c>
    </row>
    <row r="3289" spans="1:18" ht="12.75">
      <c r="A3289" s="22" t="s">
        <v>60</v>
      </c>
      <c r="B3289" s="22" t="s">
        <v>15252</v>
      </c>
      <c r="C3289" s="22" t="s">
        <v>66</v>
      </c>
      <c r="D3289" s="22" t="s">
        <v>61</v>
      </c>
      <c r="E3289" s="31">
        <v>42893.522592592592</v>
      </c>
      <c r="F3289" s="22" t="s">
        <v>28214</v>
      </c>
      <c r="G3289" s="22" t="s">
        <v>40981</v>
      </c>
      <c r="H3289" s="22" t="s">
        <v>74</v>
      </c>
      <c r="I3289" s="22" t="s">
        <v>40982</v>
      </c>
      <c r="J3289" s="37" t="s">
        <v>28216</v>
      </c>
      <c r="K3289" s="37" t="s">
        <v>28217</v>
      </c>
      <c r="L3289" s="37" t="s">
        <v>28217</v>
      </c>
      <c r="M3289" s="37" t="s">
        <v>40983</v>
      </c>
      <c r="N3289" s="37" t="s">
        <v>112</v>
      </c>
      <c r="O3289" s="37" t="s">
        <v>113</v>
      </c>
      <c r="P3289" s="22" t="s">
        <v>40984</v>
      </c>
      <c r="Q3289" s="22" t="s">
        <v>40985</v>
      </c>
      <c r="R3289" s="38">
        <v>0</v>
      </c>
    </row>
    <row r="3290" spans="1:18" ht="12.75">
      <c r="A3290" s="22" t="s">
        <v>60</v>
      </c>
      <c r="B3290" s="22" t="s">
        <v>15252</v>
      </c>
      <c r="C3290" s="22" t="s">
        <v>66</v>
      </c>
      <c r="D3290" s="22" t="s">
        <v>61</v>
      </c>
      <c r="E3290" s="31">
        <v>42893.523298611108</v>
      </c>
      <c r="F3290" s="22" t="s">
        <v>28214</v>
      </c>
      <c r="G3290" s="22" t="s">
        <v>40986</v>
      </c>
      <c r="H3290" s="22" t="s">
        <v>74</v>
      </c>
      <c r="I3290" s="22" t="s">
        <v>40987</v>
      </c>
      <c r="J3290" s="37" t="s">
        <v>28216</v>
      </c>
      <c r="K3290" s="37" t="s">
        <v>28217</v>
      </c>
      <c r="L3290" s="37" t="s">
        <v>28217</v>
      </c>
      <c r="M3290" s="37" t="s">
        <v>40988</v>
      </c>
      <c r="N3290" s="37" t="s">
        <v>112</v>
      </c>
      <c r="O3290" s="37" t="s">
        <v>113</v>
      </c>
      <c r="P3290" s="22" t="s">
        <v>40984</v>
      </c>
      <c r="Q3290" s="22" t="s">
        <v>40985</v>
      </c>
      <c r="R3290" s="38">
        <v>0</v>
      </c>
    </row>
    <row r="3291" spans="1:18" ht="12.75">
      <c r="A3291" s="22" t="s">
        <v>60</v>
      </c>
      <c r="B3291" s="22" t="s">
        <v>15252</v>
      </c>
      <c r="C3291" s="22" t="s">
        <v>66</v>
      </c>
      <c r="D3291" s="22" t="s">
        <v>61</v>
      </c>
      <c r="E3291" s="31">
        <v>42893.524479166663</v>
      </c>
      <c r="F3291" s="22" t="s">
        <v>28214</v>
      </c>
      <c r="G3291" s="22" t="s">
        <v>40989</v>
      </c>
      <c r="H3291" s="22" t="s">
        <v>74</v>
      </c>
      <c r="I3291" s="22" t="s">
        <v>40990</v>
      </c>
      <c r="J3291" s="37" t="s">
        <v>28216</v>
      </c>
      <c r="K3291" s="37" t="s">
        <v>28217</v>
      </c>
      <c r="L3291" s="37" t="s">
        <v>28217</v>
      </c>
      <c r="M3291" s="37" t="s">
        <v>40991</v>
      </c>
      <c r="N3291" s="37" t="s">
        <v>112</v>
      </c>
      <c r="O3291" s="37" t="s">
        <v>113</v>
      </c>
      <c r="P3291" s="22" t="s">
        <v>40984</v>
      </c>
      <c r="Q3291" s="22" t="s">
        <v>40985</v>
      </c>
      <c r="R3291" s="38">
        <v>0</v>
      </c>
    </row>
    <row r="3292" spans="1:18" ht="12.75">
      <c r="A3292" s="22" t="s">
        <v>60</v>
      </c>
      <c r="B3292" s="22" t="s">
        <v>15252</v>
      </c>
      <c r="C3292" s="22" t="s">
        <v>66</v>
      </c>
      <c r="D3292" s="22" t="s">
        <v>61</v>
      </c>
      <c r="E3292" s="31">
        <v>42893.529618055552</v>
      </c>
      <c r="F3292" s="22" t="s">
        <v>28214</v>
      </c>
      <c r="G3292" s="22" t="s">
        <v>40992</v>
      </c>
      <c r="H3292" s="22" t="s">
        <v>74</v>
      </c>
      <c r="I3292" s="22" t="s">
        <v>15740</v>
      </c>
      <c r="J3292" s="37" t="s">
        <v>28216</v>
      </c>
      <c r="K3292" s="37" t="s">
        <v>28217</v>
      </c>
      <c r="L3292" s="37" t="s">
        <v>28217</v>
      </c>
      <c r="M3292" s="37" t="s">
        <v>40993</v>
      </c>
      <c r="N3292" s="37" t="s">
        <v>112</v>
      </c>
      <c r="O3292" s="37" t="s">
        <v>113</v>
      </c>
      <c r="P3292" s="22" t="s">
        <v>40984</v>
      </c>
      <c r="Q3292" s="22" t="s">
        <v>40985</v>
      </c>
      <c r="R3292" s="38">
        <v>0</v>
      </c>
    </row>
    <row r="3293" spans="1:18" ht="12.75">
      <c r="A3293" s="22" t="s">
        <v>60</v>
      </c>
      <c r="B3293" s="22" t="s">
        <v>15252</v>
      </c>
      <c r="C3293" s="22" t="s">
        <v>66</v>
      </c>
      <c r="D3293" s="22" t="s">
        <v>61</v>
      </c>
      <c r="E3293" s="31">
        <v>42899.562592592592</v>
      </c>
      <c r="F3293" s="22" t="s">
        <v>28214</v>
      </c>
      <c r="G3293" s="22" t="s">
        <v>40994</v>
      </c>
      <c r="H3293" s="22" t="s">
        <v>74</v>
      </c>
      <c r="I3293" s="22" t="s">
        <v>15436</v>
      </c>
      <c r="J3293" s="37" t="s">
        <v>28216</v>
      </c>
      <c r="K3293" s="37" t="s">
        <v>28217</v>
      </c>
      <c r="L3293" s="37" t="s">
        <v>28217</v>
      </c>
      <c r="M3293" s="37" t="s">
        <v>40995</v>
      </c>
      <c r="N3293" s="37" t="s">
        <v>15437</v>
      </c>
      <c r="O3293" s="37" t="s">
        <v>15438</v>
      </c>
      <c r="P3293" s="22" t="s">
        <v>40996</v>
      </c>
      <c r="Q3293" s="22" t="s">
        <v>40997</v>
      </c>
      <c r="R3293" s="38">
        <v>0</v>
      </c>
    </row>
    <row r="3294" spans="1:18" ht="12.75">
      <c r="A3294" s="22" t="s">
        <v>60</v>
      </c>
      <c r="B3294" s="22" t="s">
        <v>15252</v>
      </c>
      <c r="C3294" s="22" t="s">
        <v>66</v>
      </c>
      <c r="D3294" s="22" t="s">
        <v>61</v>
      </c>
      <c r="E3294" s="31">
        <v>42900.612777777773</v>
      </c>
      <c r="F3294" s="22" t="s">
        <v>28214</v>
      </c>
      <c r="G3294" s="22" t="s">
        <v>40998</v>
      </c>
      <c r="H3294" s="22" t="s">
        <v>74</v>
      </c>
      <c r="I3294" s="22" t="s">
        <v>15370</v>
      </c>
      <c r="J3294" s="37" t="s">
        <v>28216</v>
      </c>
      <c r="K3294" s="37" t="s">
        <v>28217</v>
      </c>
      <c r="L3294" s="37" t="s">
        <v>28217</v>
      </c>
      <c r="M3294" s="37" t="s">
        <v>40999</v>
      </c>
      <c r="N3294" s="37" t="s">
        <v>682</v>
      </c>
      <c r="O3294" s="37" t="s">
        <v>683</v>
      </c>
      <c r="P3294" s="22" t="s">
        <v>41000</v>
      </c>
      <c r="Q3294" s="22" t="s">
        <v>41001</v>
      </c>
      <c r="R3294" s="38">
        <v>0</v>
      </c>
    </row>
    <row r="3295" spans="1:18" ht="12.75">
      <c r="A3295" s="22" t="s">
        <v>60</v>
      </c>
      <c r="B3295" s="22" t="s">
        <v>15252</v>
      </c>
      <c r="C3295" s="22" t="s">
        <v>66</v>
      </c>
      <c r="D3295" s="22" t="s">
        <v>61</v>
      </c>
      <c r="E3295" s="31">
        <v>42901.639641203699</v>
      </c>
      <c r="F3295" s="22" t="s">
        <v>28214</v>
      </c>
      <c r="G3295" s="22" t="s">
        <v>41002</v>
      </c>
      <c r="H3295" s="22" t="s">
        <v>74</v>
      </c>
      <c r="I3295" s="22" t="s">
        <v>41003</v>
      </c>
      <c r="J3295" s="37" t="s">
        <v>28216</v>
      </c>
      <c r="K3295" s="37" t="s">
        <v>28217</v>
      </c>
      <c r="L3295" s="37" t="s">
        <v>28217</v>
      </c>
      <c r="M3295" s="37" t="s">
        <v>41004</v>
      </c>
      <c r="N3295" s="37" t="s">
        <v>9351</v>
      </c>
      <c r="O3295" s="37" t="s">
        <v>9352</v>
      </c>
      <c r="P3295" s="22" t="s">
        <v>40980</v>
      </c>
      <c r="Q3295" s="22" t="s">
        <v>15252</v>
      </c>
      <c r="R3295" s="38">
        <v>0</v>
      </c>
    </row>
    <row r="3296" spans="1:18" ht="12.75">
      <c r="A3296" s="22" t="s">
        <v>60</v>
      </c>
      <c r="B3296" s="22" t="s">
        <v>15252</v>
      </c>
      <c r="C3296" s="22" t="s">
        <v>66</v>
      </c>
      <c r="D3296" s="22" t="s">
        <v>61</v>
      </c>
      <c r="E3296" s="31">
        <v>42901.971365740741</v>
      </c>
      <c r="F3296" s="22" t="s">
        <v>28214</v>
      </c>
      <c r="G3296" s="22" t="s">
        <v>41005</v>
      </c>
      <c r="H3296" s="22" t="s">
        <v>74</v>
      </c>
      <c r="I3296" s="22" t="s">
        <v>41006</v>
      </c>
      <c r="J3296" s="37" t="s">
        <v>28216</v>
      </c>
      <c r="K3296" s="37" t="s">
        <v>28217</v>
      </c>
      <c r="L3296" s="37" t="s">
        <v>28217</v>
      </c>
      <c r="M3296" s="37" t="s">
        <v>41007</v>
      </c>
      <c r="N3296" s="37" t="s">
        <v>892</v>
      </c>
      <c r="O3296" s="37" t="s">
        <v>893</v>
      </c>
      <c r="P3296" s="22" t="s">
        <v>41008</v>
      </c>
      <c r="Q3296" s="22" t="s">
        <v>41009</v>
      </c>
      <c r="R3296" s="38">
        <v>0</v>
      </c>
    </row>
    <row r="3297" spans="1:18" ht="12.75">
      <c r="A3297" s="22" t="s">
        <v>60</v>
      </c>
      <c r="B3297" s="22" t="s">
        <v>15252</v>
      </c>
      <c r="C3297" s="22" t="s">
        <v>66</v>
      </c>
      <c r="D3297" s="22" t="s">
        <v>61</v>
      </c>
      <c r="E3297" s="31">
        <v>42901.986840277779</v>
      </c>
      <c r="F3297" s="22" t="s">
        <v>28214</v>
      </c>
      <c r="G3297" s="22" t="s">
        <v>41010</v>
      </c>
      <c r="H3297" s="22" t="s">
        <v>74</v>
      </c>
      <c r="I3297" s="22" t="s">
        <v>41011</v>
      </c>
      <c r="J3297" s="37" t="s">
        <v>28216</v>
      </c>
      <c r="K3297" s="37" t="s">
        <v>28217</v>
      </c>
      <c r="L3297" s="37" t="s">
        <v>28217</v>
      </c>
      <c r="M3297" s="37" t="s">
        <v>41012</v>
      </c>
      <c r="N3297" s="37" t="s">
        <v>108</v>
      </c>
      <c r="O3297" s="37" t="s">
        <v>109</v>
      </c>
      <c r="P3297" s="22" t="s">
        <v>41013</v>
      </c>
      <c r="Q3297" s="22" t="s">
        <v>41014</v>
      </c>
      <c r="R3297" s="38">
        <v>0</v>
      </c>
    </row>
    <row r="3298" spans="1:18" ht="12.75">
      <c r="A3298" s="22" t="s">
        <v>60</v>
      </c>
      <c r="B3298" s="22" t="s">
        <v>15252</v>
      </c>
      <c r="C3298" s="22" t="s">
        <v>66</v>
      </c>
      <c r="D3298" s="22" t="s">
        <v>61</v>
      </c>
      <c r="E3298" s="31">
        <v>42902.014143518514</v>
      </c>
      <c r="F3298" s="22" t="s">
        <v>28214</v>
      </c>
      <c r="G3298" s="22" t="s">
        <v>41015</v>
      </c>
      <c r="H3298" s="22" t="s">
        <v>74</v>
      </c>
      <c r="I3298" s="22" t="s">
        <v>41016</v>
      </c>
      <c r="J3298" s="37" t="s">
        <v>28216</v>
      </c>
      <c r="K3298" s="37" t="s">
        <v>28217</v>
      </c>
      <c r="L3298" s="37" t="s">
        <v>28217</v>
      </c>
      <c r="M3298" s="37" t="s">
        <v>41017</v>
      </c>
      <c r="N3298" s="37" t="s">
        <v>502</v>
      </c>
      <c r="O3298" s="37" t="s">
        <v>503</v>
      </c>
      <c r="P3298" s="22" t="s">
        <v>41018</v>
      </c>
      <c r="Q3298" s="22" t="s">
        <v>41019</v>
      </c>
      <c r="R3298" s="38">
        <v>0</v>
      </c>
    </row>
    <row r="3299" spans="1:18" ht="12.75">
      <c r="A3299" s="22" t="s">
        <v>60</v>
      </c>
      <c r="B3299" s="22" t="s">
        <v>15252</v>
      </c>
      <c r="C3299" s="22" t="s">
        <v>66</v>
      </c>
      <c r="D3299" s="22" t="s">
        <v>61</v>
      </c>
      <c r="E3299" s="31">
        <v>42902.632800925923</v>
      </c>
      <c r="F3299" s="22" t="s">
        <v>28214</v>
      </c>
      <c r="G3299" s="22" t="s">
        <v>41020</v>
      </c>
      <c r="H3299" s="22" t="s">
        <v>74</v>
      </c>
      <c r="I3299" s="22" t="s">
        <v>41021</v>
      </c>
      <c r="J3299" s="37" t="s">
        <v>28216</v>
      </c>
      <c r="K3299" s="37" t="s">
        <v>28217</v>
      </c>
      <c r="L3299" s="37" t="s">
        <v>28217</v>
      </c>
      <c r="M3299" s="37" t="s">
        <v>41022</v>
      </c>
      <c r="N3299" s="37" t="s">
        <v>682</v>
      </c>
      <c r="O3299" s="37" t="s">
        <v>683</v>
      </c>
      <c r="P3299" s="22" t="s">
        <v>41023</v>
      </c>
      <c r="Q3299" s="22" t="s">
        <v>41024</v>
      </c>
      <c r="R3299" s="38">
        <v>0</v>
      </c>
    </row>
    <row r="3300" spans="1:18" ht="12.75">
      <c r="A3300" s="22" t="s">
        <v>60</v>
      </c>
      <c r="B3300" s="22" t="s">
        <v>15252</v>
      </c>
      <c r="C3300" s="22" t="s">
        <v>66</v>
      </c>
      <c r="D3300" s="22" t="s">
        <v>61</v>
      </c>
      <c r="E3300" s="31">
        <v>42904.485879629625</v>
      </c>
      <c r="F3300" s="22" t="s">
        <v>28214</v>
      </c>
      <c r="G3300" s="22" t="s">
        <v>41025</v>
      </c>
      <c r="H3300" s="22" t="s">
        <v>74</v>
      </c>
      <c r="I3300" s="22" t="s">
        <v>15712</v>
      </c>
      <c r="J3300" s="37" t="s">
        <v>28216</v>
      </c>
      <c r="K3300" s="37" t="s">
        <v>28217</v>
      </c>
      <c r="L3300" s="37" t="s">
        <v>28217</v>
      </c>
      <c r="M3300" s="37" t="s">
        <v>41026</v>
      </c>
      <c r="N3300" s="37" t="s">
        <v>9351</v>
      </c>
      <c r="O3300" s="37" t="s">
        <v>9352</v>
      </c>
      <c r="P3300" s="22" t="s">
        <v>40980</v>
      </c>
      <c r="Q3300" s="22" t="s">
        <v>15252</v>
      </c>
      <c r="R3300" s="38">
        <v>0</v>
      </c>
    </row>
    <row r="3301" spans="1:18" ht="12.75">
      <c r="A3301" s="22" t="s">
        <v>60</v>
      </c>
      <c r="B3301" s="22" t="s">
        <v>15252</v>
      </c>
      <c r="C3301" s="22" t="s">
        <v>66</v>
      </c>
      <c r="D3301" s="22" t="s">
        <v>61</v>
      </c>
      <c r="E3301" s="31">
        <v>42908.428043981483</v>
      </c>
      <c r="F3301" s="22" t="s">
        <v>28214</v>
      </c>
      <c r="G3301" s="22" t="s">
        <v>41027</v>
      </c>
      <c r="H3301" s="22" t="s">
        <v>74</v>
      </c>
      <c r="I3301" s="22" t="s">
        <v>41028</v>
      </c>
      <c r="J3301" s="37" t="s">
        <v>28216</v>
      </c>
      <c r="K3301" s="37" t="s">
        <v>28217</v>
      </c>
      <c r="L3301" s="37" t="s">
        <v>28217</v>
      </c>
      <c r="M3301" s="37" t="s">
        <v>41029</v>
      </c>
      <c r="N3301" s="37" t="s">
        <v>2523</v>
      </c>
      <c r="O3301" s="37" t="s">
        <v>2524</v>
      </c>
      <c r="P3301" s="22" t="s">
        <v>41030</v>
      </c>
      <c r="Q3301" s="22" t="s">
        <v>41031</v>
      </c>
      <c r="R3301" s="38">
        <v>0</v>
      </c>
    </row>
    <row r="3302" spans="1:18" ht="12.75">
      <c r="A3302" s="22" t="s">
        <v>60</v>
      </c>
      <c r="B3302" s="22" t="s">
        <v>15252</v>
      </c>
      <c r="C3302" s="22" t="s">
        <v>66</v>
      </c>
      <c r="D3302" s="22" t="s">
        <v>61</v>
      </c>
      <c r="E3302" s="31">
        <v>42908.692928240736</v>
      </c>
      <c r="F3302" s="22" t="s">
        <v>28214</v>
      </c>
      <c r="G3302" s="22" t="s">
        <v>41032</v>
      </c>
      <c r="H3302" s="22" t="s">
        <v>74</v>
      </c>
      <c r="I3302" s="22" t="s">
        <v>41033</v>
      </c>
      <c r="J3302" s="37" t="s">
        <v>28216</v>
      </c>
      <c r="K3302" s="37" t="s">
        <v>28217</v>
      </c>
      <c r="L3302" s="37" t="s">
        <v>28217</v>
      </c>
      <c r="M3302" s="37" t="s">
        <v>41034</v>
      </c>
      <c r="N3302" s="37" t="s">
        <v>502</v>
      </c>
      <c r="O3302" s="37" t="s">
        <v>503</v>
      </c>
      <c r="P3302" s="22" t="s">
        <v>41018</v>
      </c>
      <c r="Q3302" s="22" t="s">
        <v>41019</v>
      </c>
      <c r="R3302" s="38">
        <v>0</v>
      </c>
    </row>
    <row r="3303" spans="1:18" ht="12.75">
      <c r="A3303" s="22" t="s">
        <v>60</v>
      </c>
      <c r="B3303" s="22" t="s">
        <v>15252</v>
      </c>
      <c r="C3303" s="22" t="s">
        <v>66</v>
      </c>
      <c r="D3303" s="22" t="s">
        <v>61</v>
      </c>
      <c r="E3303" s="31">
        <v>42909.0471412037</v>
      </c>
      <c r="F3303" s="22" t="s">
        <v>28214</v>
      </c>
      <c r="G3303" s="22" t="s">
        <v>41035</v>
      </c>
      <c r="H3303" s="22" t="s">
        <v>74</v>
      </c>
      <c r="I3303" s="22" t="s">
        <v>15670</v>
      </c>
      <c r="J3303" s="37" t="s">
        <v>28216</v>
      </c>
      <c r="K3303" s="37" t="s">
        <v>28217</v>
      </c>
      <c r="L3303" s="37" t="s">
        <v>28217</v>
      </c>
      <c r="M3303" s="37" t="s">
        <v>41036</v>
      </c>
      <c r="N3303" s="37" t="s">
        <v>15255</v>
      </c>
      <c r="O3303" s="37" t="s">
        <v>15256</v>
      </c>
      <c r="P3303" s="22" t="s">
        <v>41037</v>
      </c>
      <c r="Q3303" s="22" t="s">
        <v>41038</v>
      </c>
      <c r="R3303" s="38">
        <v>0</v>
      </c>
    </row>
    <row r="3304" spans="1:18" ht="12.75">
      <c r="A3304" s="22" t="s">
        <v>60</v>
      </c>
      <c r="B3304" s="22" t="s">
        <v>15252</v>
      </c>
      <c r="C3304" s="22" t="s">
        <v>66</v>
      </c>
      <c r="D3304" s="22" t="s">
        <v>61</v>
      </c>
      <c r="E3304" s="31">
        <v>42909.556168981479</v>
      </c>
      <c r="F3304" s="22" t="s">
        <v>28214</v>
      </c>
      <c r="G3304" s="22" t="s">
        <v>41039</v>
      </c>
      <c r="H3304" s="22" t="s">
        <v>74</v>
      </c>
      <c r="I3304" s="22" t="s">
        <v>15366</v>
      </c>
      <c r="J3304" s="37" t="s">
        <v>28216</v>
      </c>
      <c r="K3304" s="37" t="s">
        <v>28217</v>
      </c>
      <c r="L3304" s="37" t="s">
        <v>28217</v>
      </c>
      <c r="M3304" s="37" t="s">
        <v>41040</v>
      </c>
      <c r="N3304" s="37" t="s">
        <v>892</v>
      </c>
      <c r="O3304" s="37" t="s">
        <v>893</v>
      </c>
      <c r="P3304" s="22" t="s">
        <v>41041</v>
      </c>
      <c r="Q3304" s="22" t="s">
        <v>41042</v>
      </c>
      <c r="R3304" s="38">
        <v>0</v>
      </c>
    </row>
    <row r="3305" spans="1:18" ht="12.75">
      <c r="A3305" s="22" t="s">
        <v>60</v>
      </c>
      <c r="B3305" s="22" t="s">
        <v>15252</v>
      </c>
      <c r="C3305" s="22" t="s">
        <v>66</v>
      </c>
      <c r="D3305" s="22" t="s">
        <v>61</v>
      </c>
      <c r="E3305" s="31">
        <v>42909.559513888889</v>
      </c>
      <c r="F3305" s="22" t="s">
        <v>28214</v>
      </c>
      <c r="G3305" s="22" t="s">
        <v>41043</v>
      </c>
      <c r="H3305" s="22" t="s">
        <v>74</v>
      </c>
      <c r="I3305" s="22" t="s">
        <v>41044</v>
      </c>
      <c r="J3305" s="37" t="s">
        <v>28216</v>
      </c>
      <c r="K3305" s="37" t="s">
        <v>28217</v>
      </c>
      <c r="L3305" s="37" t="s">
        <v>28217</v>
      </c>
      <c r="M3305" s="37" t="s">
        <v>41045</v>
      </c>
      <c r="N3305" s="37" t="s">
        <v>1247</v>
      </c>
      <c r="O3305" s="37" t="s">
        <v>1248</v>
      </c>
      <c r="P3305" s="22" t="s">
        <v>41046</v>
      </c>
      <c r="Q3305" s="22" t="s">
        <v>41047</v>
      </c>
      <c r="R3305" s="38">
        <v>0</v>
      </c>
    </row>
    <row r="3306" spans="1:18" ht="12.75">
      <c r="A3306" s="22" t="s">
        <v>60</v>
      </c>
      <c r="B3306" s="22" t="s">
        <v>15252</v>
      </c>
      <c r="C3306" s="22" t="s">
        <v>66</v>
      </c>
      <c r="D3306" s="22" t="s">
        <v>61</v>
      </c>
      <c r="E3306" s="31">
        <v>42909.561435185184</v>
      </c>
      <c r="F3306" s="22" t="s">
        <v>28214</v>
      </c>
      <c r="G3306" s="22" t="s">
        <v>41048</v>
      </c>
      <c r="H3306" s="22" t="s">
        <v>74</v>
      </c>
      <c r="I3306" s="22" t="s">
        <v>41049</v>
      </c>
      <c r="J3306" s="37" t="s">
        <v>28216</v>
      </c>
      <c r="K3306" s="37" t="s">
        <v>28217</v>
      </c>
      <c r="L3306" s="37" t="s">
        <v>28217</v>
      </c>
      <c r="M3306" s="37" t="s">
        <v>41050</v>
      </c>
      <c r="N3306" s="37" t="s">
        <v>1247</v>
      </c>
      <c r="O3306" s="37" t="s">
        <v>1248</v>
      </c>
      <c r="P3306" s="22" t="s">
        <v>41046</v>
      </c>
      <c r="Q3306" s="22" t="s">
        <v>41047</v>
      </c>
      <c r="R3306" s="38">
        <v>0</v>
      </c>
    </row>
    <row r="3307" spans="1:18" ht="12.75">
      <c r="A3307" s="22" t="s">
        <v>60</v>
      </c>
      <c r="B3307" s="22" t="s">
        <v>15252</v>
      </c>
      <c r="C3307" s="22" t="s">
        <v>66</v>
      </c>
      <c r="D3307" s="22" t="s">
        <v>61</v>
      </c>
      <c r="E3307" s="31">
        <v>42910.415243055555</v>
      </c>
      <c r="F3307" s="22" t="s">
        <v>28214</v>
      </c>
      <c r="G3307" s="22" t="s">
        <v>41051</v>
      </c>
      <c r="H3307" s="22" t="s">
        <v>74</v>
      </c>
      <c r="I3307" s="22" t="s">
        <v>15254</v>
      </c>
      <c r="J3307" s="37" t="s">
        <v>28216</v>
      </c>
      <c r="K3307" s="37" t="s">
        <v>28217</v>
      </c>
      <c r="L3307" s="37" t="s">
        <v>28217</v>
      </c>
      <c r="M3307" s="37" t="s">
        <v>41052</v>
      </c>
      <c r="N3307" s="37" t="s">
        <v>15255</v>
      </c>
      <c r="O3307" s="37" t="s">
        <v>15256</v>
      </c>
      <c r="P3307" s="22" t="s">
        <v>41053</v>
      </c>
      <c r="Q3307" s="22" t="s">
        <v>41054</v>
      </c>
      <c r="R3307" s="38">
        <v>0</v>
      </c>
    </row>
    <row r="3308" spans="1:18" ht="12.75">
      <c r="A3308" s="22" t="s">
        <v>60</v>
      </c>
      <c r="B3308" s="22" t="s">
        <v>15252</v>
      </c>
      <c r="C3308" s="22" t="s">
        <v>66</v>
      </c>
      <c r="D3308" s="22" t="s">
        <v>61</v>
      </c>
      <c r="E3308" s="31">
        <v>42914.749537037038</v>
      </c>
      <c r="F3308" s="22" t="s">
        <v>28214</v>
      </c>
      <c r="G3308" s="22" t="s">
        <v>41055</v>
      </c>
      <c r="H3308" s="22" t="s">
        <v>74</v>
      </c>
      <c r="I3308" s="22" t="s">
        <v>15638</v>
      </c>
      <c r="J3308" s="37" t="s">
        <v>28216</v>
      </c>
      <c r="K3308" s="37" t="s">
        <v>28217</v>
      </c>
      <c r="L3308" s="37" t="s">
        <v>28217</v>
      </c>
      <c r="M3308" s="37" t="s">
        <v>41056</v>
      </c>
      <c r="N3308" s="37" t="s">
        <v>1247</v>
      </c>
      <c r="O3308" s="37" t="s">
        <v>1248</v>
      </c>
      <c r="P3308" s="22" t="s">
        <v>41046</v>
      </c>
      <c r="Q3308" s="22" t="s">
        <v>41047</v>
      </c>
      <c r="R3308" s="38">
        <v>0</v>
      </c>
    </row>
    <row r="3309" spans="1:18" ht="12.75">
      <c r="A3309" s="22" t="s">
        <v>60</v>
      </c>
      <c r="B3309" s="22" t="s">
        <v>15252</v>
      </c>
      <c r="C3309" s="22" t="s">
        <v>66</v>
      </c>
      <c r="D3309" s="22" t="s">
        <v>61</v>
      </c>
      <c r="E3309" s="31">
        <v>42915.675428240742</v>
      </c>
      <c r="F3309" s="22" t="s">
        <v>28214</v>
      </c>
      <c r="G3309" s="22" t="s">
        <v>41057</v>
      </c>
      <c r="H3309" s="22" t="s">
        <v>74</v>
      </c>
      <c r="I3309" s="22" t="s">
        <v>41058</v>
      </c>
      <c r="J3309" s="37" t="s">
        <v>28216</v>
      </c>
      <c r="K3309" s="37" t="s">
        <v>28217</v>
      </c>
      <c r="L3309" s="37" t="s">
        <v>28217</v>
      </c>
      <c r="M3309" s="37" t="s">
        <v>41059</v>
      </c>
      <c r="N3309" s="37" t="s">
        <v>1327</v>
      </c>
      <c r="O3309" s="37" t="s">
        <v>1328</v>
      </c>
      <c r="P3309" s="22" t="s">
        <v>41060</v>
      </c>
      <c r="Q3309" s="22" t="s">
        <v>41061</v>
      </c>
      <c r="R3309" s="38">
        <v>0</v>
      </c>
    </row>
    <row r="3310" spans="1:18" ht="12.75">
      <c r="A3310" s="22" t="s">
        <v>60</v>
      </c>
      <c r="B3310" s="22" t="s">
        <v>888</v>
      </c>
      <c r="C3310" s="22" t="s">
        <v>63</v>
      </c>
      <c r="D3310" s="22" t="s">
        <v>61</v>
      </c>
      <c r="E3310" s="31">
        <v>42891.621539351851</v>
      </c>
      <c r="F3310" s="22" t="s">
        <v>28214</v>
      </c>
      <c r="G3310" s="22" t="s">
        <v>41062</v>
      </c>
      <c r="H3310" s="22" t="s">
        <v>74</v>
      </c>
      <c r="I3310" s="22" t="s">
        <v>41063</v>
      </c>
      <c r="J3310" s="37" t="s">
        <v>28216</v>
      </c>
      <c r="K3310" s="37" t="s">
        <v>28217</v>
      </c>
      <c r="L3310" s="37" t="s">
        <v>28217</v>
      </c>
      <c r="M3310" s="37" t="s">
        <v>41064</v>
      </c>
      <c r="N3310" s="37" t="s">
        <v>108</v>
      </c>
      <c r="O3310" s="37" t="s">
        <v>109</v>
      </c>
      <c r="P3310" s="22" t="s">
        <v>41065</v>
      </c>
      <c r="Q3310" s="22" t="s">
        <v>41066</v>
      </c>
      <c r="R3310" s="38">
        <v>0</v>
      </c>
    </row>
    <row r="3311" spans="1:18" ht="12.75">
      <c r="A3311" s="22" t="s">
        <v>60</v>
      </c>
      <c r="B3311" s="22" t="s">
        <v>888</v>
      </c>
      <c r="C3311" s="22" t="s">
        <v>63</v>
      </c>
      <c r="D3311" s="22" t="s">
        <v>61</v>
      </c>
      <c r="E3311" s="31">
        <v>42894.701944444445</v>
      </c>
      <c r="F3311" s="22" t="s">
        <v>28214</v>
      </c>
      <c r="G3311" s="22" t="s">
        <v>41067</v>
      </c>
      <c r="H3311" s="22" t="s">
        <v>74</v>
      </c>
      <c r="I3311" s="22" t="s">
        <v>41068</v>
      </c>
      <c r="J3311" s="37" t="s">
        <v>28216</v>
      </c>
      <c r="K3311" s="37" t="s">
        <v>28217</v>
      </c>
      <c r="L3311" s="37" t="s">
        <v>28217</v>
      </c>
      <c r="M3311" s="37" t="s">
        <v>41069</v>
      </c>
      <c r="N3311" s="37" t="s">
        <v>8558</v>
      </c>
      <c r="O3311" s="37" t="s">
        <v>8559</v>
      </c>
      <c r="P3311" s="22" t="s">
        <v>41070</v>
      </c>
      <c r="Q3311" s="22" t="s">
        <v>41071</v>
      </c>
      <c r="R3311" s="38">
        <v>0</v>
      </c>
    </row>
    <row r="3312" spans="1:18" ht="12.75">
      <c r="A3312" s="22" t="s">
        <v>60</v>
      </c>
      <c r="B3312" s="22" t="s">
        <v>888</v>
      </c>
      <c r="C3312" s="22" t="s">
        <v>63</v>
      </c>
      <c r="D3312" s="22" t="s">
        <v>61</v>
      </c>
      <c r="E3312" s="31">
        <v>42901.610474537032</v>
      </c>
      <c r="F3312" s="22" t="s">
        <v>28214</v>
      </c>
      <c r="G3312" s="22" t="s">
        <v>41072</v>
      </c>
      <c r="H3312" s="22" t="s">
        <v>74</v>
      </c>
      <c r="I3312" s="22" t="s">
        <v>41073</v>
      </c>
      <c r="J3312" s="37" t="s">
        <v>28216</v>
      </c>
      <c r="K3312" s="37" t="s">
        <v>28217</v>
      </c>
      <c r="L3312" s="37" t="s">
        <v>28217</v>
      </c>
      <c r="M3312" s="37" t="s">
        <v>41074</v>
      </c>
      <c r="N3312" s="37" t="s">
        <v>2271</v>
      </c>
      <c r="O3312" s="37" t="s">
        <v>2272</v>
      </c>
      <c r="P3312" s="22" t="s">
        <v>41075</v>
      </c>
      <c r="Q3312" s="22" t="s">
        <v>41076</v>
      </c>
      <c r="R3312" s="38">
        <v>0</v>
      </c>
    </row>
    <row r="3313" spans="1:18" ht="12.75">
      <c r="A3313" s="22" t="s">
        <v>60</v>
      </c>
      <c r="B3313" s="22" t="s">
        <v>888</v>
      </c>
      <c r="C3313" s="22" t="s">
        <v>63</v>
      </c>
      <c r="D3313" s="22" t="s">
        <v>61</v>
      </c>
      <c r="E3313" s="31">
        <v>42901.643819444442</v>
      </c>
      <c r="F3313" s="22" t="s">
        <v>28214</v>
      </c>
      <c r="G3313" s="22" t="s">
        <v>41077</v>
      </c>
      <c r="H3313" s="22" t="s">
        <v>74</v>
      </c>
      <c r="I3313" s="22" t="s">
        <v>41078</v>
      </c>
      <c r="J3313" s="37" t="s">
        <v>28216</v>
      </c>
      <c r="K3313" s="37" t="s">
        <v>28217</v>
      </c>
      <c r="L3313" s="37" t="s">
        <v>28217</v>
      </c>
      <c r="M3313" s="37" t="s">
        <v>41079</v>
      </c>
      <c r="N3313" s="37" t="s">
        <v>125</v>
      </c>
      <c r="O3313" s="37" t="s">
        <v>126</v>
      </c>
      <c r="P3313" s="22" t="s">
        <v>41080</v>
      </c>
      <c r="Q3313" s="22" t="s">
        <v>41081</v>
      </c>
      <c r="R3313" s="38">
        <v>0</v>
      </c>
    </row>
    <row r="3314" spans="1:18" ht="12.75">
      <c r="A3314" s="22" t="s">
        <v>60</v>
      </c>
      <c r="B3314" s="22" t="s">
        <v>888</v>
      </c>
      <c r="C3314" s="22" t="s">
        <v>63</v>
      </c>
      <c r="D3314" s="22" t="s">
        <v>61</v>
      </c>
      <c r="E3314" s="31">
        <v>42901.695034722223</v>
      </c>
      <c r="F3314" s="22" t="s">
        <v>28214</v>
      </c>
      <c r="G3314" s="22" t="s">
        <v>41082</v>
      </c>
      <c r="H3314" s="22" t="s">
        <v>74</v>
      </c>
      <c r="I3314" s="22" t="s">
        <v>41083</v>
      </c>
      <c r="J3314" s="37" t="s">
        <v>28216</v>
      </c>
      <c r="K3314" s="37" t="s">
        <v>28217</v>
      </c>
      <c r="L3314" s="37" t="s">
        <v>28217</v>
      </c>
      <c r="M3314" s="37" t="s">
        <v>41084</v>
      </c>
      <c r="N3314" s="37" t="s">
        <v>177</v>
      </c>
      <c r="O3314" s="37" t="s">
        <v>178</v>
      </c>
      <c r="P3314" s="22" t="s">
        <v>41085</v>
      </c>
      <c r="Q3314" s="22" t="s">
        <v>41086</v>
      </c>
      <c r="R3314" s="38">
        <v>0</v>
      </c>
    </row>
    <row r="3315" spans="1:18" ht="12.75">
      <c r="A3315" s="22" t="s">
        <v>60</v>
      </c>
      <c r="B3315" s="22" t="s">
        <v>888</v>
      </c>
      <c r="C3315" s="22" t="s">
        <v>63</v>
      </c>
      <c r="D3315" s="22" t="s">
        <v>61</v>
      </c>
      <c r="E3315" s="31">
        <v>42903.466180555552</v>
      </c>
      <c r="F3315" s="22" t="s">
        <v>28214</v>
      </c>
      <c r="G3315" s="22" t="s">
        <v>41087</v>
      </c>
      <c r="H3315" s="22" t="s">
        <v>74</v>
      </c>
      <c r="I3315" s="22" t="s">
        <v>41088</v>
      </c>
      <c r="J3315" s="37" t="s">
        <v>28216</v>
      </c>
      <c r="K3315" s="37" t="s">
        <v>28217</v>
      </c>
      <c r="L3315" s="37" t="s">
        <v>28217</v>
      </c>
      <c r="M3315" s="37" t="s">
        <v>41089</v>
      </c>
      <c r="N3315" s="37" t="s">
        <v>2271</v>
      </c>
      <c r="O3315" s="37" t="s">
        <v>2272</v>
      </c>
      <c r="P3315" s="22" t="s">
        <v>41075</v>
      </c>
      <c r="Q3315" s="22" t="s">
        <v>41076</v>
      </c>
      <c r="R3315" s="38">
        <v>0</v>
      </c>
    </row>
    <row r="3316" spans="1:18" ht="12.75">
      <c r="A3316" s="22" t="s">
        <v>60</v>
      </c>
      <c r="B3316" s="22" t="s">
        <v>888</v>
      </c>
      <c r="C3316" s="22" t="s">
        <v>63</v>
      </c>
      <c r="D3316" s="22" t="s">
        <v>61</v>
      </c>
      <c r="E3316" s="31">
        <v>42903.473530092589</v>
      </c>
      <c r="F3316" s="22" t="s">
        <v>28214</v>
      </c>
      <c r="G3316" s="22" t="s">
        <v>41090</v>
      </c>
      <c r="H3316" s="22" t="s">
        <v>74</v>
      </c>
      <c r="I3316" s="22" t="s">
        <v>41091</v>
      </c>
      <c r="J3316" s="37" t="s">
        <v>28216</v>
      </c>
      <c r="K3316" s="37" t="s">
        <v>28217</v>
      </c>
      <c r="L3316" s="37" t="s">
        <v>28217</v>
      </c>
      <c r="M3316" s="37" t="s">
        <v>41092</v>
      </c>
      <c r="N3316" s="37" t="s">
        <v>125</v>
      </c>
      <c r="O3316" s="37" t="s">
        <v>126</v>
      </c>
      <c r="P3316" s="22" t="s">
        <v>41080</v>
      </c>
      <c r="Q3316" s="22" t="s">
        <v>41081</v>
      </c>
      <c r="R3316" s="38">
        <v>0</v>
      </c>
    </row>
    <row r="3317" spans="1:18" ht="12.75">
      <c r="A3317" s="22" t="s">
        <v>60</v>
      </c>
      <c r="B3317" s="22" t="s">
        <v>888</v>
      </c>
      <c r="C3317" s="22" t="s">
        <v>63</v>
      </c>
      <c r="D3317" s="22" t="s">
        <v>61</v>
      </c>
      <c r="E3317" s="31">
        <v>42904.471655092588</v>
      </c>
      <c r="F3317" s="22" t="s">
        <v>28214</v>
      </c>
      <c r="G3317" s="22" t="s">
        <v>41093</v>
      </c>
      <c r="H3317" s="22" t="s">
        <v>74</v>
      </c>
      <c r="I3317" s="22" t="s">
        <v>41094</v>
      </c>
      <c r="J3317" s="37" t="s">
        <v>28216</v>
      </c>
      <c r="K3317" s="37" t="s">
        <v>28217</v>
      </c>
      <c r="L3317" s="37" t="s">
        <v>28217</v>
      </c>
      <c r="M3317" s="37" t="s">
        <v>41095</v>
      </c>
      <c r="N3317" s="37" t="s">
        <v>177</v>
      </c>
      <c r="O3317" s="37" t="s">
        <v>178</v>
      </c>
      <c r="P3317" s="22" t="s">
        <v>41085</v>
      </c>
      <c r="Q3317" s="22" t="s">
        <v>41086</v>
      </c>
      <c r="R3317" s="38">
        <v>0</v>
      </c>
    </row>
    <row r="3318" spans="1:18" ht="12.75">
      <c r="A3318" s="22" t="s">
        <v>60</v>
      </c>
      <c r="B3318" s="22" t="s">
        <v>888</v>
      </c>
      <c r="C3318" s="22" t="s">
        <v>63</v>
      </c>
      <c r="D3318" s="22" t="s">
        <v>61</v>
      </c>
      <c r="E3318" s="31">
        <v>42906.374444444446</v>
      </c>
      <c r="F3318" s="22" t="s">
        <v>28214</v>
      </c>
      <c r="G3318" s="22" t="s">
        <v>41096</v>
      </c>
      <c r="H3318" s="22" t="s">
        <v>74</v>
      </c>
      <c r="I3318" s="22" t="s">
        <v>10876</v>
      </c>
      <c r="J3318" s="37" t="s">
        <v>28216</v>
      </c>
      <c r="K3318" s="37" t="s">
        <v>28217</v>
      </c>
      <c r="L3318" s="37" t="s">
        <v>28217</v>
      </c>
      <c r="M3318" s="37" t="s">
        <v>41097</v>
      </c>
      <c r="N3318" s="37" t="s">
        <v>125</v>
      </c>
      <c r="O3318" s="37" t="s">
        <v>126</v>
      </c>
      <c r="P3318" s="22" t="s">
        <v>41080</v>
      </c>
      <c r="Q3318" s="22" t="s">
        <v>41081</v>
      </c>
      <c r="R3318" s="38">
        <v>0</v>
      </c>
    </row>
    <row r="3319" spans="1:18" ht="12.75">
      <c r="A3319" s="22" t="s">
        <v>60</v>
      </c>
      <c r="B3319" s="22" t="s">
        <v>888</v>
      </c>
      <c r="C3319" s="22" t="s">
        <v>63</v>
      </c>
      <c r="D3319" s="22" t="s">
        <v>61</v>
      </c>
      <c r="E3319" s="31">
        <v>42906.666724537034</v>
      </c>
      <c r="F3319" s="22" t="s">
        <v>28214</v>
      </c>
      <c r="G3319" s="22" t="s">
        <v>41098</v>
      </c>
      <c r="H3319" s="22" t="s">
        <v>74</v>
      </c>
      <c r="I3319" s="22" t="s">
        <v>6727</v>
      </c>
      <c r="J3319" s="37" t="s">
        <v>28216</v>
      </c>
      <c r="K3319" s="37" t="s">
        <v>28217</v>
      </c>
      <c r="L3319" s="37" t="s">
        <v>28217</v>
      </c>
      <c r="M3319" s="37" t="s">
        <v>41099</v>
      </c>
      <c r="N3319" s="37" t="s">
        <v>2271</v>
      </c>
      <c r="O3319" s="37" t="s">
        <v>2272</v>
      </c>
      <c r="P3319" s="22" t="s">
        <v>41075</v>
      </c>
      <c r="Q3319" s="22" t="s">
        <v>41076</v>
      </c>
      <c r="R3319" s="38">
        <v>0</v>
      </c>
    </row>
    <row r="3320" spans="1:18" ht="12.75">
      <c r="A3320" s="22" t="s">
        <v>60</v>
      </c>
      <c r="B3320" s="22" t="s">
        <v>888</v>
      </c>
      <c r="C3320" s="22" t="s">
        <v>63</v>
      </c>
      <c r="D3320" s="22" t="s">
        <v>61</v>
      </c>
      <c r="E3320" s="31">
        <v>42915.685173611106</v>
      </c>
      <c r="F3320" s="22" t="s">
        <v>28214</v>
      </c>
      <c r="G3320" s="22" t="s">
        <v>41100</v>
      </c>
      <c r="H3320" s="22" t="s">
        <v>74</v>
      </c>
      <c r="I3320" s="22" t="s">
        <v>41101</v>
      </c>
      <c r="J3320" s="37" t="s">
        <v>28216</v>
      </c>
      <c r="K3320" s="37" t="s">
        <v>28217</v>
      </c>
      <c r="L3320" s="37" t="s">
        <v>28217</v>
      </c>
      <c r="M3320" s="37" t="s">
        <v>41102</v>
      </c>
      <c r="N3320" s="37" t="s">
        <v>2562</v>
      </c>
      <c r="O3320" s="37" t="s">
        <v>2563</v>
      </c>
      <c r="P3320" s="22" t="s">
        <v>41103</v>
      </c>
      <c r="Q3320" s="22" t="s">
        <v>41104</v>
      </c>
      <c r="R3320" s="38">
        <v>0</v>
      </c>
    </row>
    <row r="3321" spans="1:18" ht="12.75">
      <c r="A3321" s="22" t="s">
        <v>60</v>
      </c>
      <c r="B3321" s="22" t="s">
        <v>888</v>
      </c>
      <c r="C3321" s="22" t="s">
        <v>63</v>
      </c>
      <c r="D3321" s="22" t="s">
        <v>61</v>
      </c>
      <c r="E3321" s="31">
        <v>42916.394328703704</v>
      </c>
      <c r="F3321" s="22" t="s">
        <v>28214</v>
      </c>
      <c r="G3321" s="22" t="s">
        <v>41105</v>
      </c>
      <c r="H3321" s="22" t="s">
        <v>74</v>
      </c>
      <c r="I3321" s="22" t="s">
        <v>41106</v>
      </c>
      <c r="J3321" s="37" t="s">
        <v>28216</v>
      </c>
      <c r="K3321" s="37" t="s">
        <v>28217</v>
      </c>
      <c r="L3321" s="37" t="s">
        <v>28217</v>
      </c>
      <c r="M3321" s="37" t="s">
        <v>41107</v>
      </c>
      <c r="N3321" s="37" t="s">
        <v>892</v>
      </c>
      <c r="O3321" s="37" t="s">
        <v>893</v>
      </c>
      <c r="P3321" s="22" t="s">
        <v>41108</v>
      </c>
      <c r="Q3321" s="22" t="s">
        <v>41109</v>
      </c>
      <c r="R3321" s="38">
        <v>0</v>
      </c>
    </row>
    <row r="3322" spans="1:18" ht="12.75">
      <c r="A3322" s="22" t="s">
        <v>60</v>
      </c>
      <c r="B3322" s="22" t="s">
        <v>642</v>
      </c>
      <c r="C3322" s="22" t="s">
        <v>63</v>
      </c>
      <c r="D3322" s="22" t="s">
        <v>61</v>
      </c>
      <c r="E3322" s="31">
        <v>42894.547754629624</v>
      </c>
      <c r="F3322" s="22" t="s">
        <v>28214</v>
      </c>
      <c r="G3322" s="22" t="s">
        <v>41110</v>
      </c>
      <c r="H3322" s="22" t="s">
        <v>74</v>
      </c>
      <c r="I3322" s="22" t="s">
        <v>41111</v>
      </c>
      <c r="J3322" s="37" t="s">
        <v>28216</v>
      </c>
      <c r="K3322" s="37" t="s">
        <v>28217</v>
      </c>
      <c r="L3322" s="37" t="s">
        <v>28217</v>
      </c>
      <c r="M3322" s="37" t="s">
        <v>41112</v>
      </c>
      <c r="N3322" s="37" t="s">
        <v>1300</v>
      </c>
      <c r="O3322" s="37" t="s">
        <v>1301</v>
      </c>
      <c r="P3322" s="22" t="s">
        <v>28518</v>
      </c>
      <c r="Q3322" s="22" t="s">
        <v>28518</v>
      </c>
      <c r="R3322" s="38">
        <v>0</v>
      </c>
    </row>
    <row r="3323" spans="1:18" ht="12.75">
      <c r="A3323" s="22" t="s">
        <v>60</v>
      </c>
      <c r="B3323" s="22" t="s">
        <v>642</v>
      </c>
      <c r="C3323" s="22" t="s">
        <v>63</v>
      </c>
      <c r="D3323" s="22" t="s">
        <v>61</v>
      </c>
      <c r="E3323" s="31">
        <v>42901.586446759255</v>
      </c>
      <c r="F3323" s="22" t="s">
        <v>28214</v>
      </c>
      <c r="G3323" s="22" t="s">
        <v>41113</v>
      </c>
      <c r="H3323" s="22" t="s">
        <v>74</v>
      </c>
      <c r="I3323" s="22" t="s">
        <v>41114</v>
      </c>
      <c r="J3323" s="37" t="s">
        <v>28216</v>
      </c>
      <c r="K3323" s="37" t="s">
        <v>28217</v>
      </c>
      <c r="L3323" s="37" t="s">
        <v>28217</v>
      </c>
      <c r="M3323" s="37" t="s">
        <v>41115</v>
      </c>
      <c r="N3323" s="37" t="s">
        <v>1300</v>
      </c>
      <c r="O3323" s="37" t="s">
        <v>1301</v>
      </c>
      <c r="P3323" s="22" t="s">
        <v>28518</v>
      </c>
      <c r="Q3323" s="22" t="s">
        <v>28518</v>
      </c>
      <c r="R3323" s="38">
        <v>0</v>
      </c>
    </row>
    <row r="3324" spans="1:18" ht="12.75">
      <c r="A3324" s="22" t="s">
        <v>60</v>
      </c>
      <c r="B3324" s="22" t="s">
        <v>642</v>
      </c>
      <c r="C3324" s="22" t="s">
        <v>63</v>
      </c>
      <c r="D3324" s="22" t="s">
        <v>61</v>
      </c>
      <c r="E3324" s="31">
        <v>42907.553726851853</v>
      </c>
      <c r="F3324" s="22" t="s">
        <v>28214</v>
      </c>
      <c r="G3324" s="22" t="s">
        <v>41116</v>
      </c>
      <c r="H3324" s="22" t="s">
        <v>74</v>
      </c>
      <c r="I3324" s="22" t="s">
        <v>9715</v>
      </c>
      <c r="J3324" s="37" t="s">
        <v>28216</v>
      </c>
      <c r="K3324" s="37" t="s">
        <v>28217</v>
      </c>
      <c r="L3324" s="37" t="s">
        <v>28217</v>
      </c>
      <c r="M3324" s="37" t="s">
        <v>41117</v>
      </c>
      <c r="N3324" s="37" t="s">
        <v>9716</v>
      </c>
      <c r="O3324" s="37" t="s">
        <v>9717</v>
      </c>
      <c r="P3324" s="22" t="s">
        <v>28518</v>
      </c>
      <c r="Q3324" s="22" t="s">
        <v>28518</v>
      </c>
      <c r="R3324" s="38">
        <v>0</v>
      </c>
    </row>
    <row r="3325" spans="1:18" ht="12.75">
      <c r="A3325" s="22" t="s">
        <v>60</v>
      </c>
      <c r="B3325" s="22" t="s">
        <v>24754</v>
      </c>
      <c r="C3325" s="22" t="s">
        <v>69</v>
      </c>
      <c r="D3325" s="22" t="s">
        <v>61</v>
      </c>
      <c r="E3325" s="31">
        <v>42888.781782407408</v>
      </c>
      <c r="F3325" s="22" t="s">
        <v>28214</v>
      </c>
      <c r="G3325" s="22" t="s">
        <v>41118</v>
      </c>
      <c r="H3325" s="22" t="s">
        <v>74</v>
      </c>
      <c r="I3325" s="22" t="s">
        <v>25332</v>
      </c>
      <c r="J3325" s="37" t="s">
        <v>28216</v>
      </c>
      <c r="K3325" s="37" t="s">
        <v>28217</v>
      </c>
      <c r="L3325" s="37" t="s">
        <v>28217</v>
      </c>
      <c r="M3325" s="37" t="s">
        <v>41119</v>
      </c>
      <c r="N3325" s="37" t="s">
        <v>2685</v>
      </c>
      <c r="O3325" s="37" t="s">
        <v>2686</v>
      </c>
      <c r="P3325" s="22" t="s">
        <v>41120</v>
      </c>
      <c r="Q3325" s="22" t="s">
        <v>41121</v>
      </c>
      <c r="R3325" s="38">
        <v>0</v>
      </c>
    </row>
    <row r="3326" spans="1:18" ht="12.75">
      <c r="A3326" s="22" t="s">
        <v>60</v>
      </c>
      <c r="B3326" s="22" t="s">
        <v>24754</v>
      </c>
      <c r="C3326" s="22" t="s">
        <v>69</v>
      </c>
      <c r="D3326" s="22" t="s">
        <v>61</v>
      </c>
      <c r="E3326" s="31">
        <v>42892.531990740739</v>
      </c>
      <c r="F3326" s="22" t="s">
        <v>28214</v>
      </c>
      <c r="G3326" s="22" t="s">
        <v>41122</v>
      </c>
      <c r="H3326" s="22" t="s">
        <v>74</v>
      </c>
      <c r="I3326" s="22" t="s">
        <v>26058</v>
      </c>
      <c r="J3326" s="37" t="s">
        <v>28216</v>
      </c>
      <c r="K3326" s="37" t="s">
        <v>28217</v>
      </c>
      <c r="L3326" s="37" t="s">
        <v>28217</v>
      </c>
      <c r="M3326" s="37" t="s">
        <v>41123</v>
      </c>
      <c r="N3326" s="37" t="s">
        <v>108</v>
      </c>
      <c r="O3326" s="37" t="s">
        <v>109</v>
      </c>
      <c r="P3326" s="22" t="s">
        <v>41124</v>
      </c>
      <c r="Q3326" s="22" t="s">
        <v>41125</v>
      </c>
      <c r="R3326" s="38">
        <v>0</v>
      </c>
    </row>
    <row r="3327" spans="1:18" ht="12.75">
      <c r="A3327" s="22" t="s">
        <v>60</v>
      </c>
      <c r="B3327" s="22" t="s">
        <v>24754</v>
      </c>
      <c r="C3327" s="22" t="s">
        <v>69</v>
      </c>
      <c r="D3327" s="22" t="s">
        <v>61</v>
      </c>
      <c r="E3327" s="31">
        <v>42893.730486111112</v>
      </c>
      <c r="F3327" s="22" t="s">
        <v>28214</v>
      </c>
      <c r="G3327" s="22" t="s">
        <v>41126</v>
      </c>
      <c r="H3327" s="22" t="s">
        <v>74</v>
      </c>
      <c r="I3327" s="22" t="s">
        <v>41127</v>
      </c>
      <c r="J3327" s="37" t="s">
        <v>28216</v>
      </c>
      <c r="K3327" s="37" t="s">
        <v>28217</v>
      </c>
      <c r="L3327" s="37" t="s">
        <v>28217</v>
      </c>
      <c r="M3327" s="37" t="s">
        <v>41128</v>
      </c>
      <c r="N3327" s="37" t="s">
        <v>5177</v>
      </c>
      <c r="O3327" s="37" t="s">
        <v>5178</v>
      </c>
      <c r="P3327" s="22" t="s">
        <v>41129</v>
      </c>
      <c r="Q3327" s="22" t="s">
        <v>41130</v>
      </c>
      <c r="R3327" s="38">
        <v>0</v>
      </c>
    </row>
    <row r="3328" spans="1:18" ht="12.75">
      <c r="A3328" s="22" t="s">
        <v>60</v>
      </c>
      <c r="B3328" s="22" t="s">
        <v>24754</v>
      </c>
      <c r="C3328" s="22" t="s">
        <v>69</v>
      </c>
      <c r="D3328" s="22" t="s">
        <v>61</v>
      </c>
      <c r="E3328" s="31">
        <v>42895.529907407406</v>
      </c>
      <c r="F3328" s="22" t="s">
        <v>28214</v>
      </c>
      <c r="G3328" s="22" t="s">
        <v>41131</v>
      </c>
      <c r="H3328" s="22" t="s">
        <v>74</v>
      </c>
      <c r="I3328" s="22" t="s">
        <v>25952</v>
      </c>
      <c r="J3328" s="37" t="s">
        <v>28216</v>
      </c>
      <c r="K3328" s="37" t="s">
        <v>28217</v>
      </c>
      <c r="L3328" s="37" t="s">
        <v>28217</v>
      </c>
      <c r="M3328" s="37" t="s">
        <v>41132</v>
      </c>
      <c r="N3328" s="37" t="s">
        <v>10492</v>
      </c>
      <c r="O3328" s="37" t="s">
        <v>10493</v>
      </c>
      <c r="P3328" s="22" t="s">
        <v>41133</v>
      </c>
      <c r="Q3328" s="22" t="s">
        <v>41134</v>
      </c>
      <c r="R3328" s="38">
        <v>0</v>
      </c>
    </row>
    <row r="3329" spans="1:18" ht="12.75">
      <c r="A3329" s="22" t="s">
        <v>60</v>
      </c>
      <c r="B3329" s="22" t="s">
        <v>24754</v>
      </c>
      <c r="C3329" s="22" t="s">
        <v>69</v>
      </c>
      <c r="D3329" s="22" t="s">
        <v>61</v>
      </c>
      <c r="E3329" s="31">
        <v>42895.631956018515</v>
      </c>
      <c r="F3329" s="22" t="s">
        <v>28214</v>
      </c>
      <c r="G3329" s="22" t="s">
        <v>41135</v>
      </c>
      <c r="H3329" s="22" t="s">
        <v>74</v>
      </c>
      <c r="I3329" s="22" t="s">
        <v>27013</v>
      </c>
      <c r="J3329" s="37" t="s">
        <v>28216</v>
      </c>
      <c r="K3329" s="37" t="s">
        <v>28217</v>
      </c>
      <c r="L3329" s="37" t="s">
        <v>28217</v>
      </c>
      <c r="M3329" s="37" t="s">
        <v>41136</v>
      </c>
      <c r="N3329" s="37" t="s">
        <v>524</v>
      </c>
      <c r="O3329" s="37" t="s">
        <v>525</v>
      </c>
      <c r="P3329" s="22" t="s">
        <v>41137</v>
      </c>
      <c r="Q3329" s="22" t="s">
        <v>41138</v>
      </c>
      <c r="R3329" s="38">
        <v>0</v>
      </c>
    </row>
    <row r="3330" spans="1:18" ht="12.75">
      <c r="A3330" s="22" t="s">
        <v>60</v>
      </c>
      <c r="B3330" s="22" t="s">
        <v>24754</v>
      </c>
      <c r="C3330" s="22" t="s">
        <v>69</v>
      </c>
      <c r="D3330" s="22" t="s">
        <v>61</v>
      </c>
      <c r="E3330" s="31">
        <v>42895.641435185185</v>
      </c>
      <c r="F3330" s="22" t="s">
        <v>28214</v>
      </c>
      <c r="G3330" s="22" t="s">
        <v>41139</v>
      </c>
      <c r="H3330" s="22" t="s">
        <v>74</v>
      </c>
      <c r="I3330" s="22" t="s">
        <v>25018</v>
      </c>
      <c r="J3330" s="37" t="s">
        <v>28216</v>
      </c>
      <c r="K3330" s="37" t="s">
        <v>28217</v>
      </c>
      <c r="L3330" s="37" t="s">
        <v>28217</v>
      </c>
      <c r="M3330" s="37" t="s">
        <v>41140</v>
      </c>
      <c r="N3330" s="37" t="s">
        <v>11799</v>
      </c>
      <c r="O3330" s="37" t="s">
        <v>11800</v>
      </c>
      <c r="P3330" s="22" t="s">
        <v>41137</v>
      </c>
      <c r="Q3330" s="22" t="s">
        <v>41138</v>
      </c>
      <c r="R3330" s="38">
        <v>0</v>
      </c>
    </row>
    <row r="3331" spans="1:18" ht="12.75">
      <c r="A3331" s="22" t="s">
        <v>60</v>
      </c>
      <c r="B3331" s="22" t="s">
        <v>24754</v>
      </c>
      <c r="C3331" s="22" t="s">
        <v>69</v>
      </c>
      <c r="D3331" s="22" t="s">
        <v>61</v>
      </c>
      <c r="E3331" s="31">
        <v>42898.48810185185</v>
      </c>
      <c r="F3331" s="22" t="s">
        <v>28214</v>
      </c>
      <c r="G3331" s="22" t="s">
        <v>41141</v>
      </c>
      <c r="H3331" s="22" t="s">
        <v>74</v>
      </c>
      <c r="I3331" s="22" t="s">
        <v>25061</v>
      </c>
      <c r="J3331" s="37" t="s">
        <v>28216</v>
      </c>
      <c r="K3331" s="37" t="s">
        <v>28217</v>
      </c>
      <c r="L3331" s="37" t="s">
        <v>28217</v>
      </c>
      <c r="M3331" s="37" t="s">
        <v>41142</v>
      </c>
      <c r="N3331" s="37" t="s">
        <v>4316</v>
      </c>
      <c r="O3331" s="37" t="s">
        <v>4317</v>
      </c>
      <c r="P3331" s="22" t="s">
        <v>41143</v>
      </c>
      <c r="Q3331" s="22" t="s">
        <v>41144</v>
      </c>
      <c r="R3331" s="38">
        <v>0</v>
      </c>
    </row>
    <row r="3332" spans="1:18" ht="12.75">
      <c r="A3332" s="22" t="s">
        <v>60</v>
      </c>
      <c r="B3332" s="22" t="s">
        <v>24754</v>
      </c>
      <c r="C3332" s="22" t="s">
        <v>69</v>
      </c>
      <c r="D3332" s="22" t="s">
        <v>61</v>
      </c>
      <c r="E3332" s="31">
        <v>42898.511747685181</v>
      </c>
      <c r="F3332" s="22" t="s">
        <v>28214</v>
      </c>
      <c r="G3332" s="22" t="s">
        <v>41145</v>
      </c>
      <c r="H3332" s="22" t="s">
        <v>74</v>
      </c>
      <c r="I3332" s="22" t="s">
        <v>26958</v>
      </c>
      <c r="J3332" s="37" t="s">
        <v>28216</v>
      </c>
      <c r="K3332" s="37" t="s">
        <v>28217</v>
      </c>
      <c r="L3332" s="37" t="s">
        <v>28217</v>
      </c>
      <c r="M3332" s="37" t="s">
        <v>41146</v>
      </c>
      <c r="N3332" s="37" t="s">
        <v>26959</v>
      </c>
      <c r="O3332" s="37" t="s">
        <v>26960</v>
      </c>
      <c r="P3332" s="22" t="s">
        <v>41147</v>
      </c>
      <c r="Q3332" s="22" t="s">
        <v>41148</v>
      </c>
      <c r="R3332" s="38">
        <v>0</v>
      </c>
    </row>
    <row r="3333" spans="1:18" ht="12.75">
      <c r="A3333" s="22" t="s">
        <v>60</v>
      </c>
      <c r="B3333" s="22" t="s">
        <v>24754</v>
      </c>
      <c r="C3333" s="22" t="s">
        <v>69</v>
      </c>
      <c r="D3333" s="22" t="s">
        <v>61</v>
      </c>
      <c r="E3333" s="31">
        <v>42899.395648148144</v>
      </c>
      <c r="F3333" s="22" t="s">
        <v>28214</v>
      </c>
      <c r="G3333" s="22" t="s">
        <v>41149</v>
      </c>
      <c r="H3333" s="22" t="s">
        <v>74</v>
      </c>
      <c r="I3333" s="22" t="s">
        <v>41150</v>
      </c>
      <c r="J3333" s="37" t="s">
        <v>28216</v>
      </c>
      <c r="K3333" s="37" t="s">
        <v>28217</v>
      </c>
      <c r="L3333" s="37" t="s">
        <v>28217</v>
      </c>
      <c r="M3333" s="37" t="s">
        <v>41151</v>
      </c>
      <c r="N3333" s="37" t="s">
        <v>7791</v>
      </c>
      <c r="O3333" s="37" t="s">
        <v>7792</v>
      </c>
      <c r="P3333" s="22" t="s">
        <v>41152</v>
      </c>
      <c r="Q3333" s="22" t="s">
        <v>41153</v>
      </c>
      <c r="R3333" s="38">
        <v>0</v>
      </c>
    </row>
    <row r="3334" spans="1:18" ht="12.75">
      <c r="A3334" s="22" t="s">
        <v>60</v>
      </c>
      <c r="B3334" s="22" t="s">
        <v>24754</v>
      </c>
      <c r="C3334" s="22" t="s">
        <v>69</v>
      </c>
      <c r="D3334" s="22" t="s">
        <v>61</v>
      </c>
      <c r="E3334" s="31">
        <v>42899.418587962959</v>
      </c>
      <c r="F3334" s="22" t="s">
        <v>28214</v>
      </c>
      <c r="G3334" s="22" t="s">
        <v>41154</v>
      </c>
      <c r="H3334" s="22" t="s">
        <v>74</v>
      </c>
      <c r="I3334" s="22" t="s">
        <v>26443</v>
      </c>
      <c r="J3334" s="37" t="s">
        <v>28216</v>
      </c>
      <c r="K3334" s="37" t="s">
        <v>28217</v>
      </c>
      <c r="L3334" s="37" t="s">
        <v>28217</v>
      </c>
      <c r="M3334" s="37" t="s">
        <v>41155</v>
      </c>
      <c r="N3334" s="37" t="s">
        <v>104</v>
      </c>
      <c r="O3334" s="37" t="s">
        <v>105</v>
      </c>
      <c r="P3334" s="22" t="s">
        <v>41156</v>
      </c>
      <c r="Q3334" s="22" t="s">
        <v>41157</v>
      </c>
      <c r="R3334" s="38">
        <v>0</v>
      </c>
    </row>
    <row r="3335" spans="1:18" ht="12.75">
      <c r="A3335" s="22" t="s">
        <v>60</v>
      </c>
      <c r="B3335" s="22" t="s">
        <v>24754</v>
      </c>
      <c r="C3335" s="22" t="s">
        <v>69</v>
      </c>
      <c r="D3335" s="22" t="s">
        <v>61</v>
      </c>
      <c r="E3335" s="31">
        <v>42899.513506944444</v>
      </c>
      <c r="F3335" s="22" t="s">
        <v>28214</v>
      </c>
      <c r="G3335" s="22" t="s">
        <v>41158</v>
      </c>
      <c r="H3335" s="22" t="s">
        <v>74</v>
      </c>
      <c r="I3335" s="22" t="s">
        <v>41159</v>
      </c>
      <c r="J3335" s="37" t="s">
        <v>28216</v>
      </c>
      <c r="K3335" s="37" t="s">
        <v>28217</v>
      </c>
      <c r="L3335" s="37" t="s">
        <v>28217</v>
      </c>
      <c r="M3335" s="37" t="s">
        <v>41160</v>
      </c>
      <c r="N3335" s="37" t="s">
        <v>125</v>
      </c>
      <c r="O3335" s="37" t="s">
        <v>126</v>
      </c>
      <c r="P3335" s="22" t="s">
        <v>41161</v>
      </c>
      <c r="Q3335" s="22" t="s">
        <v>41162</v>
      </c>
      <c r="R3335" s="38">
        <v>0</v>
      </c>
    </row>
    <row r="3336" spans="1:18" ht="12.75">
      <c r="A3336" s="22" t="s">
        <v>60</v>
      </c>
      <c r="B3336" s="22" t="s">
        <v>24754</v>
      </c>
      <c r="C3336" s="22" t="s">
        <v>69</v>
      </c>
      <c r="D3336" s="22" t="s">
        <v>61</v>
      </c>
      <c r="E3336" s="31">
        <v>42901.769513888888</v>
      </c>
      <c r="F3336" s="22" t="s">
        <v>28214</v>
      </c>
      <c r="G3336" s="22" t="s">
        <v>41163</v>
      </c>
      <c r="H3336" s="22" t="s">
        <v>74</v>
      </c>
      <c r="I3336" s="22" t="s">
        <v>24865</v>
      </c>
      <c r="J3336" s="37" t="s">
        <v>28216</v>
      </c>
      <c r="K3336" s="37" t="s">
        <v>28217</v>
      </c>
      <c r="L3336" s="37" t="s">
        <v>28217</v>
      </c>
      <c r="M3336" s="37" t="s">
        <v>41164</v>
      </c>
      <c r="N3336" s="37" t="s">
        <v>81</v>
      </c>
      <c r="O3336" s="37" t="s">
        <v>82</v>
      </c>
      <c r="P3336" s="22" t="s">
        <v>41165</v>
      </c>
      <c r="Q3336" s="22" t="s">
        <v>41166</v>
      </c>
      <c r="R3336" s="38">
        <v>0</v>
      </c>
    </row>
    <row r="3337" spans="1:18" ht="12.75">
      <c r="A3337" s="22" t="s">
        <v>60</v>
      </c>
      <c r="B3337" s="22" t="s">
        <v>24754</v>
      </c>
      <c r="C3337" s="22" t="s">
        <v>69</v>
      </c>
      <c r="D3337" s="22" t="s">
        <v>61</v>
      </c>
      <c r="E3337" s="31">
        <v>42902.665219907409</v>
      </c>
      <c r="F3337" s="22" t="s">
        <v>28214</v>
      </c>
      <c r="G3337" s="22" t="s">
        <v>41167</v>
      </c>
      <c r="H3337" s="22" t="s">
        <v>74</v>
      </c>
      <c r="I3337" s="22" t="s">
        <v>41168</v>
      </c>
      <c r="J3337" s="37" t="s">
        <v>28216</v>
      </c>
      <c r="K3337" s="37" t="s">
        <v>28217</v>
      </c>
      <c r="L3337" s="37" t="s">
        <v>28217</v>
      </c>
      <c r="M3337" s="37" t="s">
        <v>41169</v>
      </c>
      <c r="N3337" s="37" t="s">
        <v>104</v>
      </c>
      <c r="O3337" s="37" t="s">
        <v>105</v>
      </c>
      <c r="P3337" s="22" t="s">
        <v>41170</v>
      </c>
      <c r="Q3337" s="22" t="s">
        <v>41171</v>
      </c>
      <c r="R3337" s="38">
        <v>0</v>
      </c>
    </row>
    <row r="3338" spans="1:18" ht="12.75">
      <c r="A3338" s="22" t="s">
        <v>60</v>
      </c>
      <c r="B3338" s="22" t="s">
        <v>24754</v>
      </c>
      <c r="C3338" s="22" t="s">
        <v>69</v>
      </c>
      <c r="D3338" s="22" t="s">
        <v>61</v>
      </c>
      <c r="E3338" s="31">
        <v>42906.53288194444</v>
      </c>
      <c r="F3338" s="22" t="s">
        <v>28214</v>
      </c>
      <c r="G3338" s="22" t="s">
        <v>41172</v>
      </c>
      <c r="H3338" s="22" t="s">
        <v>74</v>
      </c>
      <c r="I3338" s="22" t="s">
        <v>24842</v>
      </c>
      <c r="J3338" s="37" t="s">
        <v>28216</v>
      </c>
      <c r="K3338" s="37" t="s">
        <v>28217</v>
      </c>
      <c r="L3338" s="37" t="s">
        <v>28217</v>
      </c>
      <c r="M3338" s="37" t="s">
        <v>41173</v>
      </c>
      <c r="N3338" s="37" t="s">
        <v>201</v>
      </c>
      <c r="O3338" s="37" t="s">
        <v>202</v>
      </c>
      <c r="P3338" s="22" t="s">
        <v>41174</v>
      </c>
      <c r="Q3338" s="22" t="s">
        <v>41175</v>
      </c>
      <c r="R3338" s="38">
        <v>0</v>
      </c>
    </row>
    <row r="3339" spans="1:18" ht="12.75">
      <c r="A3339" s="22" t="s">
        <v>60</v>
      </c>
      <c r="B3339" s="22" t="s">
        <v>24754</v>
      </c>
      <c r="C3339" s="22" t="s">
        <v>69</v>
      </c>
      <c r="D3339" s="22" t="s">
        <v>61</v>
      </c>
      <c r="E3339" s="31">
        <v>42907.659166666665</v>
      </c>
      <c r="F3339" s="22" t="s">
        <v>28214</v>
      </c>
      <c r="G3339" s="22" t="s">
        <v>41176</v>
      </c>
      <c r="H3339" s="22" t="s">
        <v>74</v>
      </c>
      <c r="I3339" s="22" t="s">
        <v>25756</v>
      </c>
      <c r="J3339" s="37" t="s">
        <v>28216</v>
      </c>
      <c r="K3339" s="37" t="s">
        <v>28217</v>
      </c>
      <c r="L3339" s="37" t="s">
        <v>28217</v>
      </c>
      <c r="M3339" s="37" t="s">
        <v>41177</v>
      </c>
      <c r="N3339" s="37" t="s">
        <v>474</v>
      </c>
      <c r="O3339" s="37" t="s">
        <v>475</v>
      </c>
      <c r="P3339" s="22" t="s">
        <v>41178</v>
      </c>
      <c r="Q3339" s="22" t="s">
        <v>41179</v>
      </c>
      <c r="R3339" s="38">
        <v>0</v>
      </c>
    </row>
    <row r="3340" spans="1:18" ht="12.75">
      <c r="A3340" s="22" t="s">
        <v>60</v>
      </c>
      <c r="B3340" s="22" t="s">
        <v>24754</v>
      </c>
      <c r="C3340" s="22" t="s">
        <v>69</v>
      </c>
      <c r="D3340" s="22" t="s">
        <v>61</v>
      </c>
      <c r="E3340" s="31">
        <v>42908.499074074076</v>
      </c>
      <c r="F3340" s="22" t="s">
        <v>28214</v>
      </c>
      <c r="G3340" s="22" t="s">
        <v>41180</v>
      </c>
      <c r="H3340" s="22" t="s">
        <v>74</v>
      </c>
      <c r="I3340" s="22" t="s">
        <v>26420</v>
      </c>
      <c r="J3340" s="37" t="s">
        <v>28216</v>
      </c>
      <c r="K3340" s="37" t="s">
        <v>28217</v>
      </c>
      <c r="L3340" s="37" t="s">
        <v>28217</v>
      </c>
      <c r="M3340" s="37" t="s">
        <v>41181</v>
      </c>
      <c r="N3340" s="37" t="s">
        <v>682</v>
      </c>
      <c r="O3340" s="37" t="s">
        <v>683</v>
      </c>
      <c r="P3340" s="22" t="s">
        <v>41182</v>
      </c>
      <c r="Q3340" s="22" t="s">
        <v>41183</v>
      </c>
      <c r="R3340" s="38">
        <v>0</v>
      </c>
    </row>
    <row r="3341" spans="1:18" ht="12.75">
      <c r="A3341" s="22" t="s">
        <v>60</v>
      </c>
      <c r="B3341" s="22" t="s">
        <v>24754</v>
      </c>
      <c r="C3341" s="22" t="s">
        <v>69</v>
      </c>
      <c r="D3341" s="22" t="s">
        <v>61</v>
      </c>
      <c r="E3341" s="31">
        <v>42908.786805555552</v>
      </c>
      <c r="F3341" s="22" t="s">
        <v>28214</v>
      </c>
      <c r="G3341" s="22" t="s">
        <v>41184</v>
      </c>
      <c r="H3341" s="22" t="s">
        <v>74</v>
      </c>
      <c r="I3341" s="22" t="s">
        <v>41185</v>
      </c>
      <c r="J3341" s="37" t="s">
        <v>28216</v>
      </c>
      <c r="K3341" s="37" t="s">
        <v>28217</v>
      </c>
      <c r="L3341" s="37" t="s">
        <v>28217</v>
      </c>
      <c r="M3341" s="37" t="s">
        <v>41186</v>
      </c>
      <c r="N3341" s="37" t="s">
        <v>7791</v>
      </c>
      <c r="O3341" s="37" t="s">
        <v>7792</v>
      </c>
      <c r="P3341" s="22" t="s">
        <v>41152</v>
      </c>
      <c r="Q3341" s="22" t="s">
        <v>41153</v>
      </c>
      <c r="R3341" s="38">
        <v>0</v>
      </c>
    </row>
    <row r="3342" spans="1:18" ht="12.75">
      <c r="A3342" s="22" t="s">
        <v>60</v>
      </c>
      <c r="B3342" s="22" t="s">
        <v>24754</v>
      </c>
      <c r="C3342" s="22" t="s">
        <v>69</v>
      </c>
      <c r="D3342" s="22" t="s">
        <v>61</v>
      </c>
      <c r="E3342" s="31">
        <v>42913.537858796291</v>
      </c>
      <c r="F3342" s="22" t="s">
        <v>28214</v>
      </c>
      <c r="G3342" s="22" t="s">
        <v>41187</v>
      </c>
      <c r="H3342" s="22" t="s">
        <v>74</v>
      </c>
      <c r="I3342" s="22" t="s">
        <v>41188</v>
      </c>
      <c r="J3342" s="37" t="s">
        <v>28216</v>
      </c>
      <c r="K3342" s="37" t="s">
        <v>28217</v>
      </c>
      <c r="L3342" s="37" t="s">
        <v>28217</v>
      </c>
      <c r="M3342" s="37" t="s">
        <v>41189</v>
      </c>
      <c r="N3342" s="37" t="s">
        <v>25679</v>
      </c>
      <c r="O3342" s="37" t="s">
        <v>25680</v>
      </c>
      <c r="P3342" s="22" t="s">
        <v>41190</v>
      </c>
      <c r="Q3342" s="22" t="s">
        <v>41191</v>
      </c>
      <c r="R3342" s="38">
        <v>0</v>
      </c>
    </row>
    <row r="3343" spans="1:18" ht="12.75">
      <c r="A3343" s="22" t="s">
        <v>60</v>
      </c>
      <c r="B3343" s="22" t="s">
        <v>24754</v>
      </c>
      <c r="C3343" s="22" t="s">
        <v>69</v>
      </c>
      <c r="D3343" s="22" t="s">
        <v>61</v>
      </c>
      <c r="E3343" s="31">
        <v>42913.538726851853</v>
      </c>
      <c r="F3343" s="22" t="s">
        <v>28214</v>
      </c>
      <c r="G3343" s="22" t="s">
        <v>41192</v>
      </c>
      <c r="H3343" s="22" t="s">
        <v>74</v>
      </c>
      <c r="I3343" s="22" t="s">
        <v>25678</v>
      </c>
      <c r="J3343" s="37" t="s">
        <v>28216</v>
      </c>
      <c r="K3343" s="37" t="s">
        <v>28217</v>
      </c>
      <c r="L3343" s="37" t="s">
        <v>28217</v>
      </c>
      <c r="M3343" s="37" t="s">
        <v>41193</v>
      </c>
      <c r="N3343" s="37" t="s">
        <v>25679</v>
      </c>
      <c r="O3343" s="37" t="s">
        <v>25680</v>
      </c>
      <c r="P3343" s="22" t="s">
        <v>41190</v>
      </c>
      <c r="Q3343" s="22" t="s">
        <v>41191</v>
      </c>
      <c r="R3343" s="38">
        <v>0</v>
      </c>
    </row>
    <row r="3344" spans="1:18" ht="12.75">
      <c r="A3344" s="22" t="s">
        <v>60</v>
      </c>
      <c r="B3344" s="22" t="s">
        <v>24754</v>
      </c>
      <c r="C3344" s="22" t="s">
        <v>69</v>
      </c>
      <c r="D3344" s="22" t="s">
        <v>61</v>
      </c>
      <c r="E3344" s="31">
        <v>42916.675821759258</v>
      </c>
      <c r="F3344" s="22" t="s">
        <v>28214</v>
      </c>
      <c r="G3344" s="22" t="s">
        <v>41194</v>
      </c>
      <c r="H3344" s="22" t="s">
        <v>74</v>
      </c>
      <c r="I3344" s="22" t="s">
        <v>24756</v>
      </c>
      <c r="J3344" s="37" t="s">
        <v>28216</v>
      </c>
      <c r="K3344" s="37" t="s">
        <v>28217</v>
      </c>
      <c r="L3344" s="37" t="s">
        <v>28217</v>
      </c>
      <c r="M3344" s="37" t="s">
        <v>41195</v>
      </c>
      <c r="N3344" s="37" t="s">
        <v>1693</v>
      </c>
      <c r="O3344" s="37" t="s">
        <v>1694</v>
      </c>
      <c r="P3344" s="22" t="s">
        <v>41196</v>
      </c>
      <c r="Q3344" s="22" t="s">
        <v>41197</v>
      </c>
      <c r="R3344" s="38">
        <v>0</v>
      </c>
    </row>
    <row r="3345" spans="1:18" ht="12.75">
      <c r="A3345" s="22" t="s">
        <v>60</v>
      </c>
      <c r="B3345" s="22" t="s">
        <v>15794</v>
      </c>
      <c r="C3345" s="22" t="s">
        <v>67</v>
      </c>
      <c r="D3345" s="22" t="s">
        <v>61</v>
      </c>
      <c r="E3345" s="31">
        <v>42888.418009259258</v>
      </c>
      <c r="F3345" s="22" t="s">
        <v>28214</v>
      </c>
      <c r="G3345" s="22" t="s">
        <v>41198</v>
      </c>
      <c r="H3345" s="22" t="s">
        <v>74</v>
      </c>
      <c r="I3345" s="22" t="s">
        <v>16033</v>
      </c>
      <c r="J3345" s="37" t="s">
        <v>28216</v>
      </c>
      <c r="K3345" s="37" t="s">
        <v>28217</v>
      </c>
      <c r="L3345" s="37" t="s">
        <v>28217</v>
      </c>
      <c r="M3345" s="37" t="s">
        <v>41199</v>
      </c>
      <c r="N3345" s="37" t="s">
        <v>1257</v>
      </c>
      <c r="O3345" s="37" t="s">
        <v>1258</v>
      </c>
      <c r="P3345" s="22" t="s">
        <v>41200</v>
      </c>
      <c r="Q3345" s="22" t="s">
        <v>41201</v>
      </c>
      <c r="R3345" s="38">
        <v>0</v>
      </c>
    </row>
    <row r="3346" spans="1:18" ht="12.75">
      <c r="A3346" s="22" t="s">
        <v>60</v>
      </c>
      <c r="B3346" s="22" t="s">
        <v>15794</v>
      </c>
      <c r="C3346" s="22" t="s">
        <v>67</v>
      </c>
      <c r="D3346" s="22" t="s">
        <v>61</v>
      </c>
      <c r="E3346" s="31">
        <v>42892.690324074072</v>
      </c>
      <c r="F3346" s="22" t="s">
        <v>28214</v>
      </c>
      <c r="G3346" s="22" t="s">
        <v>41202</v>
      </c>
      <c r="H3346" s="22" t="s">
        <v>74</v>
      </c>
      <c r="I3346" s="22" t="s">
        <v>16165</v>
      </c>
      <c r="J3346" s="37" t="s">
        <v>28216</v>
      </c>
      <c r="K3346" s="37" t="s">
        <v>28217</v>
      </c>
      <c r="L3346" s="37" t="s">
        <v>28217</v>
      </c>
      <c r="M3346" s="37" t="s">
        <v>41203</v>
      </c>
      <c r="N3346" s="37" t="s">
        <v>2203</v>
      </c>
      <c r="O3346" s="37" t="s">
        <v>2204</v>
      </c>
      <c r="P3346" s="22" t="s">
        <v>41204</v>
      </c>
      <c r="Q3346" s="22" t="s">
        <v>41205</v>
      </c>
      <c r="R3346" s="38">
        <v>0</v>
      </c>
    </row>
    <row r="3347" spans="1:18" ht="12.75">
      <c r="A3347" s="22" t="s">
        <v>60</v>
      </c>
      <c r="B3347" s="22" t="s">
        <v>15794</v>
      </c>
      <c r="C3347" s="22" t="s">
        <v>67</v>
      </c>
      <c r="D3347" s="22" t="s">
        <v>61</v>
      </c>
      <c r="E3347" s="31">
        <v>42901.468831018516</v>
      </c>
      <c r="F3347" s="22" t="s">
        <v>28214</v>
      </c>
      <c r="G3347" s="22" t="s">
        <v>41206</v>
      </c>
      <c r="H3347" s="22" t="s">
        <v>74</v>
      </c>
      <c r="I3347" s="22" t="s">
        <v>15986</v>
      </c>
      <c r="J3347" s="37" t="s">
        <v>28216</v>
      </c>
      <c r="K3347" s="37" t="s">
        <v>28217</v>
      </c>
      <c r="L3347" s="37" t="s">
        <v>28217</v>
      </c>
      <c r="M3347" s="37" t="s">
        <v>41207</v>
      </c>
      <c r="N3347" s="37" t="s">
        <v>1300</v>
      </c>
      <c r="O3347" s="37" t="s">
        <v>1301</v>
      </c>
      <c r="P3347" s="22" t="s">
        <v>41208</v>
      </c>
      <c r="Q3347" s="22" t="s">
        <v>41209</v>
      </c>
      <c r="R3347" s="38">
        <v>0</v>
      </c>
    </row>
    <row r="3348" spans="1:18" ht="12.75">
      <c r="A3348" s="22" t="s">
        <v>60</v>
      </c>
      <c r="B3348" s="22" t="s">
        <v>15794</v>
      </c>
      <c r="C3348" s="22" t="s">
        <v>67</v>
      </c>
      <c r="D3348" s="22" t="s">
        <v>61</v>
      </c>
      <c r="E3348" s="31">
        <v>42901.484097222223</v>
      </c>
      <c r="F3348" s="22" t="s">
        <v>28214</v>
      </c>
      <c r="G3348" s="22" t="s">
        <v>41210</v>
      </c>
      <c r="H3348" s="22" t="s">
        <v>74</v>
      </c>
      <c r="I3348" s="22" t="s">
        <v>15796</v>
      </c>
      <c r="J3348" s="37" t="s">
        <v>28216</v>
      </c>
      <c r="K3348" s="37" t="s">
        <v>28217</v>
      </c>
      <c r="L3348" s="37" t="s">
        <v>28217</v>
      </c>
      <c r="M3348" s="37" t="s">
        <v>41211</v>
      </c>
      <c r="N3348" s="37" t="s">
        <v>112</v>
      </c>
      <c r="O3348" s="37" t="s">
        <v>113</v>
      </c>
      <c r="P3348" s="22" t="s">
        <v>41212</v>
      </c>
      <c r="Q3348" s="22" t="s">
        <v>41213</v>
      </c>
      <c r="R3348" s="38">
        <v>0</v>
      </c>
    </row>
    <row r="3349" spans="1:18" ht="12.75">
      <c r="A3349" s="22" t="s">
        <v>60</v>
      </c>
      <c r="B3349" s="22" t="s">
        <v>15794</v>
      </c>
      <c r="C3349" s="22" t="s">
        <v>67</v>
      </c>
      <c r="D3349" s="22" t="s">
        <v>61</v>
      </c>
      <c r="E3349" s="31">
        <v>42901.493032407408</v>
      </c>
      <c r="F3349" s="22" t="s">
        <v>28214</v>
      </c>
      <c r="G3349" s="22" t="s">
        <v>41214</v>
      </c>
      <c r="H3349" s="22" t="s">
        <v>74</v>
      </c>
      <c r="I3349" s="22" t="s">
        <v>16070</v>
      </c>
      <c r="J3349" s="37" t="s">
        <v>28216</v>
      </c>
      <c r="K3349" s="37" t="s">
        <v>28217</v>
      </c>
      <c r="L3349" s="37" t="s">
        <v>28217</v>
      </c>
      <c r="M3349" s="37" t="s">
        <v>41215</v>
      </c>
      <c r="N3349" s="37" t="s">
        <v>173</v>
      </c>
      <c r="O3349" s="37" t="s">
        <v>174</v>
      </c>
      <c r="P3349" s="22" t="s">
        <v>41212</v>
      </c>
      <c r="Q3349" s="22" t="s">
        <v>41213</v>
      </c>
      <c r="R3349" s="38">
        <v>0</v>
      </c>
    </row>
    <row r="3350" spans="1:18" ht="12.75">
      <c r="A3350" s="22" t="s">
        <v>60</v>
      </c>
      <c r="B3350" s="22" t="s">
        <v>15794</v>
      </c>
      <c r="C3350" s="22" t="s">
        <v>67</v>
      </c>
      <c r="D3350" s="22" t="s">
        <v>61</v>
      </c>
      <c r="E3350" s="31">
        <v>42902.382951388885</v>
      </c>
      <c r="F3350" s="22" t="s">
        <v>28214</v>
      </c>
      <c r="G3350" s="22" t="s">
        <v>41216</v>
      </c>
      <c r="H3350" s="22" t="s">
        <v>74</v>
      </c>
      <c r="I3350" s="22" t="s">
        <v>15960</v>
      </c>
      <c r="J3350" s="37" t="s">
        <v>28216</v>
      </c>
      <c r="K3350" s="37" t="s">
        <v>28217</v>
      </c>
      <c r="L3350" s="37" t="s">
        <v>28217</v>
      </c>
      <c r="M3350" s="37" t="s">
        <v>41217</v>
      </c>
      <c r="N3350" s="37" t="s">
        <v>125</v>
      </c>
      <c r="O3350" s="37" t="s">
        <v>126</v>
      </c>
      <c r="P3350" s="22" t="s">
        <v>41212</v>
      </c>
      <c r="Q3350" s="22" t="s">
        <v>41213</v>
      </c>
      <c r="R3350" s="38">
        <v>0</v>
      </c>
    </row>
    <row r="3351" spans="1:18" ht="12.75">
      <c r="A3351" s="22" t="s">
        <v>60</v>
      </c>
      <c r="B3351" s="22" t="s">
        <v>16305</v>
      </c>
      <c r="C3351" s="22" t="s">
        <v>68</v>
      </c>
      <c r="D3351" s="22" t="s">
        <v>61</v>
      </c>
      <c r="E3351" s="31">
        <v>42887.548310185186</v>
      </c>
      <c r="F3351" s="22" t="s">
        <v>28214</v>
      </c>
      <c r="G3351" s="22" t="s">
        <v>41218</v>
      </c>
      <c r="H3351" s="22" t="s">
        <v>74</v>
      </c>
      <c r="I3351" s="22" t="s">
        <v>24359</v>
      </c>
      <c r="J3351" s="37" t="s">
        <v>28216</v>
      </c>
      <c r="K3351" s="37" t="s">
        <v>28217</v>
      </c>
      <c r="L3351" s="37" t="s">
        <v>28217</v>
      </c>
      <c r="M3351" s="37" t="s">
        <v>41219</v>
      </c>
      <c r="N3351" s="37" t="s">
        <v>847</v>
      </c>
      <c r="O3351" s="37" t="s">
        <v>848</v>
      </c>
      <c r="P3351" s="22" t="s">
        <v>41220</v>
      </c>
      <c r="Q3351" s="22" t="s">
        <v>41221</v>
      </c>
      <c r="R3351" s="38">
        <v>0</v>
      </c>
    </row>
    <row r="3352" spans="1:18" ht="12.75">
      <c r="A3352" s="22" t="s">
        <v>60</v>
      </c>
      <c r="B3352" s="22" t="s">
        <v>16305</v>
      </c>
      <c r="C3352" s="22" t="s">
        <v>68</v>
      </c>
      <c r="D3352" s="22" t="s">
        <v>61</v>
      </c>
      <c r="E3352" s="31">
        <v>42887.552372685182</v>
      </c>
      <c r="F3352" s="22" t="s">
        <v>28214</v>
      </c>
      <c r="G3352" s="22" t="s">
        <v>41222</v>
      </c>
      <c r="H3352" s="22" t="s">
        <v>74</v>
      </c>
      <c r="I3352" s="22" t="s">
        <v>20246</v>
      </c>
      <c r="J3352" s="37" t="s">
        <v>28216</v>
      </c>
      <c r="K3352" s="37" t="s">
        <v>28217</v>
      </c>
      <c r="L3352" s="37" t="s">
        <v>28217</v>
      </c>
      <c r="M3352" s="37" t="s">
        <v>41223</v>
      </c>
      <c r="N3352" s="37" t="s">
        <v>847</v>
      </c>
      <c r="O3352" s="37" t="s">
        <v>848</v>
      </c>
      <c r="P3352" s="22" t="s">
        <v>41220</v>
      </c>
      <c r="Q3352" s="22" t="s">
        <v>41221</v>
      </c>
      <c r="R3352" s="38">
        <v>0</v>
      </c>
    </row>
    <row r="3353" spans="1:18" ht="12.75">
      <c r="A3353" s="22" t="s">
        <v>60</v>
      </c>
      <c r="B3353" s="22" t="s">
        <v>16305</v>
      </c>
      <c r="C3353" s="22" t="s">
        <v>68</v>
      </c>
      <c r="D3353" s="22" t="s">
        <v>61</v>
      </c>
      <c r="E3353" s="31">
        <v>42887.668622685182</v>
      </c>
      <c r="F3353" s="22" t="s">
        <v>28214</v>
      </c>
      <c r="G3353" s="22" t="s">
        <v>41224</v>
      </c>
      <c r="H3353" s="22" t="s">
        <v>74</v>
      </c>
      <c r="I3353" s="22" t="s">
        <v>21793</v>
      </c>
      <c r="J3353" s="37" t="s">
        <v>28216</v>
      </c>
      <c r="K3353" s="37" t="s">
        <v>28217</v>
      </c>
      <c r="L3353" s="37" t="s">
        <v>28217</v>
      </c>
      <c r="M3353" s="37" t="s">
        <v>41225</v>
      </c>
      <c r="N3353" s="37" t="s">
        <v>125</v>
      </c>
      <c r="O3353" s="37" t="s">
        <v>126</v>
      </c>
      <c r="P3353" s="22" t="s">
        <v>41226</v>
      </c>
      <c r="Q3353" s="22" t="s">
        <v>41227</v>
      </c>
      <c r="R3353" s="38">
        <v>0</v>
      </c>
    </row>
    <row r="3354" spans="1:18" ht="12.75">
      <c r="A3354" s="22" t="s">
        <v>60</v>
      </c>
      <c r="B3354" s="22" t="s">
        <v>16305</v>
      </c>
      <c r="C3354" s="22" t="s">
        <v>68</v>
      </c>
      <c r="D3354" s="22" t="s">
        <v>61</v>
      </c>
      <c r="E3354" s="31">
        <v>42887.690671296295</v>
      </c>
      <c r="F3354" s="22" t="s">
        <v>28214</v>
      </c>
      <c r="G3354" s="22" t="s">
        <v>41228</v>
      </c>
      <c r="H3354" s="22" t="s">
        <v>74</v>
      </c>
      <c r="I3354" s="22" t="s">
        <v>41229</v>
      </c>
      <c r="J3354" s="37" t="s">
        <v>28216</v>
      </c>
      <c r="K3354" s="37" t="s">
        <v>28217</v>
      </c>
      <c r="L3354" s="37" t="s">
        <v>28217</v>
      </c>
      <c r="M3354" s="37" t="s">
        <v>41230</v>
      </c>
      <c r="N3354" s="37" t="s">
        <v>104</v>
      </c>
      <c r="O3354" s="37" t="s">
        <v>105</v>
      </c>
      <c r="P3354" s="22" t="s">
        <v>41231</v>
      </c>
      <c r="Q3354" s="22" t="s">
        <v>41232</v>
      </c>
      <c r="R3354" s="38">
        <v>0</v>
      </c>
    </row>
    <row r="3355" spans="1:18" ht="12.75">
      <c r="A3355" s="22" t="s">
        <v>60</v>
      </c>
      <c r="B3355" s="22" t="s">
        <v>16305</v>
      </c>
      <c r="C3355" s="22" t="s">
        <v>68</v>
      </c>
      <c r="D3355" s="22" t="s">
        <v>61</v>
      </c>
      <c r="E3355" s="31">
        <v>42891.518761574072</v>
      </c>
      <c r="F3355" s="22" t="s">
        <v>28214</v>
      </c>
      <c r="G3355" s="22" t="s">
        <v>41233</v>
      </c>
      <c r="H3355" s="22" t="s">
        <v>74</v>
      </c>
      <c r="I3355" s="22" t="s">
        <v>23089</v>
      </c>
      <c r="J3355" s="37" t="s">
        <v>28216</v>
      </c>
      <c r="K3355" s="37" t="s">
        <v>28217</v>
      </c>
      <c r="L3355" s="37" t="s">
        <v>28217</v>
      </c>
      <c r="M3355" s="37" t="s">
        <v>41234</v>
      </c>
      <c r="N3355" s="37" t="s">
        <v>2379</v>
      </c>
      <c r="O3355" s="37" t="s">
        <v>2380</v>
      </c>
      <c r="P3355" s="22" t="s">
        <v>41235</v>
      </c>
      <c r="Q3355" s="22" t="s">
        <v>41236</v>
      </c>
      <c r="R3355" s="38">
        <v>0</v>
      </c>
    </row>
    <row r="3356" spans="1:18" ht="12.75">
      <c r="A3356" s="22" t="s">
        <v>60</v>
      </c>
      <c r="B3356" s="22" t="s">
        <v>16305</v>
      </c>
      <c r="C3356" s="22" t="s">
        <v>68</v>
      </c>
      <c r="D3356" s="22" t="s">
        <v>61</v>
      </c>
      <c r="E3356" s="31">
        <v>42892.631018518514</v>
      </c>
      <c r="F3356" s="22" t="s">
        <v>28214</v>
      </c>
      <c r="G3356" s="22" t="s">
        <v>41237</v>
      </c>
      <c r="H3356" s="22" t="s">
        <v>74</v>
      </c>
      <c r="I3356" s="22" t="s">
        <v>19282</v>
      </c>
      <c r="J3356" s="37" t="s">
        <v>28216</v>
      </c>
      <c r="K3356" s="37" t="s">
        <v>28217</v>
      </c>
      <c r="L3356" s="37" t="s">
        <v>28217</v>
      </c>
      <c r="M3356" s="37" t="s">
        <v>41238</v>
      </c>
      <c r="N3356" s="37" t="s">
        <v>1665</v>
      </c>
      <c r="O3356" s="37" t="s">
        <v>1666</v>
      </c>
      <c r="P3356" s="22" t="s">
        <v>41239</v>
      </c>
      <c r="Q3356" s="22" t="s">
        <v>41240</v>
      </c>
      <c r="R3356" s="38">
        <v>0</v>
      </c>
    </row>
    <row r="3357" spans="1:18" ht="12.75">
      <c r="A3357" s="22" t="s">
        <v>60</v>
      </c>
      <c r="B3357" s="22" t="s">
        <v>16305</v>
      </c>
      <c r="C3357" s="22" t="s">
        <v>68</v>
      </c>
      <c r="D3357" s="22" t="s">
        <v>61</v>
      </c>
      <c r="E3357" s="31">
        <v>42893.472141203703</v>
      </c>
      <c r="F3357" s="22" t="s">
        <v>28214</v>
      </c>
      <c r="G3357" s="22" t="s">
        <v>41241</v>
      </c>
      <c r="H3357" s="22" t="s">
        <v>74</v>
      </c>
      <c r="I3357" s="22" t="s">
        <v>24049</v>
      </c>
      <c r="J3357" s="37" t="s">
        <v>28216</v>
      </c>
      <c r="K3357" s="37" t="s">
        <v>28217</v>
      </c>
      <c r="L3357" s="37" t="s">
        <v>28217</v>
      </c>
      <c r="M3357" s="37" t="s">
        <v>41242</v>
      </c>
      <c r="N3357" s="37" t="s">
        <v>12156</v>
      </c>
      <c r="O3357" s="37" t="s">
        <v>12157</v>
      </c>
      <c r="P3357" s="22" t="s">
        <v>41243</v>
      </c>
      <c r="Q3357" s="22" t="s">
        <v>41244</v>
      </c>
      <c r="R3357" s="38">
        <v>0</v>
      </c>
    </row>
    <row r="3358" spans="1:18" ht="12.75">
      <c r="A3358" s="22" t="s">
        <v>60</v>
      </c>
      <c r="B3358" s="22" t="s">
        <v>16305</v>
      </c>
      <c r="C3358" s="22" t="s">
        <v>68</v>
      </c>
      <c r="D3358" s="22" t="s">
        <v>61</v>
      </c>
      <c r="E3358" s="31">
        <v>42893.486458333333</v>
      </c>
      <c r="F3358" s="22" t="s">
        <v>28214</v>
      </c>
      <c r="G3358" s="22" t="s">
        <v>41245</v>
      </c>
      <c r="H3358" s="22" t="s">
        <v>74</v>
      </c>
      <c r="I3358" s="22" t="s">
        <v>16940</v>
      </c>
      <c r="J3358" s="37" t="s">
        <v>28216</v>
      </c>
      <c r="K3358" s="37" t="s">
        <v>28217</v>
      </c>
      <c r="L3358" s="37" t="s">
        <v>28217</v>
      </c>
      <c r="M3358" s="37" t="s">
        <v>41246</v>
      </c>
      <c r="N3358" s="37" t="s">
        <v>1768</v>
      </c>
      <c r="O3358" s="37" t="s">
        <v>1769</v>
      </c>
      <c r="P3358" s="22" t="s">
        <v>41247</v>
      </c>
      <c r="Q3358" s="22" t="s">
        <v>41248</v>
      </c>
      <c r="R3358" s="38">
        <v>0</v>
      </c>
    </row>
    <row r="3359" spans="1:18" ht="12.75">
      <c r="A3359" s="22" t="s">
        <v>60</v>
      </c>
      <c r="B3359" s="22" t="s">
        <v>16305</v>
      </c>
      <c r="C3359" s="22" t="s">
        <v>68</v>
      </c>
      <c r="D3359" s="22" t="s">
        <v>61</v>
      </c>
      <c r="E3359" s="31">
        <v>42893.615925925922</v>
      </c>
      <c r="F3359" s="22" t="s">
        <v>28214</v>
      </c>
      <c r="G3359" s="22" t="s">
        <v>41249</v>
      </c>
      <c r="H3359" s="22" t="s">
        <v>74</v>
      </c>
      <c r="I3359" s="22" t="s">
        <v>22212</v>
      </c>
      <c r="J3359" s="37" t="s">
        <v>28216</v>
      </c>
      <c r="K3359" s="37" t="s">
        <v>28217</v>
      </c>
      <c r="L3359" s="37" t="s">
        <v>28217</v>
      </c>
      <c r="M3359" s="37" t="s">
        <v>41250</v>
      </c>
      <c r="N3359" s="37" t="s">
        <v>22213</v>
      </c>
      <c r="O3359" s="37" t="s">
        <v>22214</v>
      </c>
      <c r="P3359" s="22" t="s">
        <v>41251</v>
      </c>
      <c r="Q3359" s="22" t="s">
        <v>41252</v>
      </c>
      <c r="R3359" s="38">
        <v>0</v>
      </c>
    </row>
    <row r="3360" spans="1:18" ht="12.75">
      <c r="A3360" s="22" t="s">
        <v>60</v>
      </c>
      <c r="B3360" s="22" t="s">
        <v>16305</v>
      </c>
      <c r="C3360" s="22" t="s">
        <v>68</v>
      </c>
      <c r="D3360" s="22" t="s">
        <v>61</v>
      </c>
      <c r="E3360" s="31">
        <v>42893.687222222223</v>
      </c>
      <c r="F3360" s="22" t="s">
        <v>28214</v>
      </c>
      <c r="G3360" s="22" t="s">
        <v>41253</v>
      </c>
      <c r="H3360" s="22" t="s">
        <v>74</v>
      </c>
      <c r="I3360" s="22" t="s">
        <v>17791</v>
      </c>
      <c r="J3360" s="37" t="s">
        <v>28216</v>
      </c>
      <c r="K3360" s="37" t="s">
        <v>28217</v>
      </c>
      <c r="L3360" s="37" t="s">
        <v>28217</v>
      </c>
      <c r="M3360" s="37" t="s">
        <v>41254</v>
      </c>
      <c r="N3360" s="37" t="s">
        <v>949</v>
      </c>
      <c r="O3360" s="37" t="s">
        <v>950</v>
      </c>
      <c r="P3360" s="22" t="s">
        <v>41251</v>
      </c>
      <c r="Q3360" s="22" t="s">
        <v>41252</v>
      </c>
      <c r="R3360" s="38">
        <v>0</v>
      </c>
    </row>
    <row r="3361" spans="1:18" ht="12.75">
      <c r="A3361" s="22" t="s">
        <v>60</v>
      </c>
      <c r="B3361" s="22" t="s">
        <v>16305</v>
      </c>
      <c r="C3361" s="22" t="s">
        <v>68</v>
      </c>
      <c r="D3361" s="22" t="s">
        <v>61</v>
      </c>
      <c r="E3361" s="31">
        <v>42894.700092592589</v>
      </c>
      <c r="F3361" s="22" t="s">
        <v>28214</v>
      </c>
      <c r="G3361" s="22" t="s">
        <v>41255</v>
      </c>
      <c r="H3361" s="22" t="s">
        <v>74</v>
      </c>
      <c r="I3361" s="22" t="s">
        <v>41256</v>
      </c>
      <c r="J3361" s="37" t="s">
        <v>28216</v>
      </c>
      <c r="K3361" s="37" t="s">
        <v>28217</v>
      </c>
      <c r="L3361" s="37" t="s">
        <v>28217</v>
      </c>
      <c r="M3361" s="37" t="s">
        <v>41257</v>
      </c>
      <c r="N3361" s="37" t="s">
        <v>1062</v>
      </c>
      <c r="O3361" s="37" t="s">
        <v>1063</v>
      </c>
      <c r="P3361" s="22" t="s">
        <v>41258</v>
      </c>
      <c r="Q3361" s="22" t="s">
        <v>41259</v>
      </c>
      <c r="R3361" s="38">
        <v>0</v>
      </c>
    </row>
    <row r="3362" spans="1:18" ht="12.75">
      <c r="A3362" s="22" t="s">
        <v>60</v>
      </c>
      <c r="B3362" s="22" t="s">
        <v>16305</v>
      </c>
      <c r="C3362" s="22" t="s">
        <v>68</v>
      </c>
      <c r="D3362" s="22" t="s">
        <v>61</v>
      </c>
      <c r="E3362" s="31">
        <v>42899.239432870367</v>
      </c>
      <c r="F3362" s="22" t="s">
        <v>28214</v>
      </c>
      <c r="G3362" s="22" t="s">
        <v>41260</v>
      </c>
      <c r="H3362" s="22" t="s">
        <v>74</v>
      </c>
      <c r="I3362" s="22" t="s">
        <v>41261</v>
      </c>
      <c r="J3362" s="37" t="s">
        <v>28216</v>
      </c>
      <c r="K3362" s="37" t="s">
        <v>28217</v>
      </c>
      <c r="L3362" s="37" t="s">
        <v>28217</v>
      </c>
      <c r="M3362" s="37" t="s">
        <v>41262</v>
      </c>
      <c r="N3362" s="37" t="s">
        <v>201</v>
      </c>
      <c r="O3362" s="37" t="s">
        <v>202</v>
      </c>
      <c r="P3362" s="22" t="s">
        <v>41263</v>
      </c>
      <c r="Q3362" s="22" t="s">
        <v>41264</v>
      </c>
      <c r="R3362" s="38">
        <v>0</v>
      </c>
    </row>
    <row r="3363" spans="1:18" ht="12.75">
      <c r="A3363" s="22" t="s">
        <v>60</v>
      </c>
      <c r="B3363" s="22" t="s">
        <v>16305</v>
      </c>
      <c r="C3363" s="22" t="s">
        <v>68</v>
      </c>
      <c r="D3363" s="22" t="s">
        <v>61</v>
      </c>
      <c r="E3363" s="31">
        <v>42899.24251157407</v>
      </c>
      <c r="F3363" s="22" t="s">
        <v>28214</v>
      </c>
      <c r="G3363" s="22" t="s">
        <v>41265</v>
      </c>
      <c r="H3363" s="22" t="s">
        <v>74</v>
      </c>
      <c r="I3363" s="22" t="s">
        <v>22709</v>
      </c>
      <c r="J3363" s="37" t="s">
        <v>28216</v>
      </c>
      <c r="K3363" s="37" t="s">
        <v>28217</v>
      </c>
      <c r="L3363" s="37" t="s">
        <v>28217</v>
      </c>
      <c r="M3363" s="37" t="s">
        <v>41266</v>
      </c>
      <c r="N3363" s="37" t="s">
        <v>201</v>
      </c>
      <c r="O3363" s="37" t="s">
        <v>202</v>
      </c>
      <c r="P3363" s="22" t="s">
        <v>41263</v>
      </c>
      <c r="Q3363" s="22" t="s">
        <v>41264</v>
      </c>
      <c r="R3363" s="38">
        <v>0</v>
      </c>
    </row>
    <row r="3364" spans="1:18" ht="12.75">
      <c r="A3364" s="22" t="s">
        <v>60</v>
      </c>
      <c r="B3364" s="22" t="s">
        <v>16305</v>
      </c>
      <c r="C3364" s="22" t="s">
        <v>68</v>
      </c>
      <c r="D3364" s="22" t="s">
        <v>61</v>
      </c>
      <c r="E3364" s="31">
        <v>42900.599074074074</v>
      </c>
      <c r="F3364" s="22" t="s">
        <v>28214</v>
      </c>
      <c r="G3364" s="22" t="s">
        <v>41267</v>
      </c>
      <c r="H3364" s="22" t="s">
        <v>74</v>
      </c>
      <c r="I3364" s="22" t="s">
        <v>41268</v>
      </c>
      <c r="J3364" s="37" t="s">
        <v>28216</v>
      </c>
      <c r="K3364" s="37" t="s">
        <v>28217</v>
      </c>
      <c r="L3364" s="37" t="s">
        <v>28217</v>
      </c>
      <c r="M3364" s="37" t="s">
        <v>41269</v>
      </c>
      <c r="N3364" s="37" t="s">
        <v>2097</v>
      </c>
      <c r="O3364" s="37" t="s">
        <v>2098</v>
      </c>
      <c r="P3364" s="22" t="s">
        <v>41270</v>
      </c>
      <c r="Q3364" s="22" t="s">
        <v>41271</v>
      </c>
      <c r="R3364" s="38">
        <v>0</v>
      </c>
    </row>
    <row r="3365" spans="1:18" ht="12.75">
      <c r="A3365" s="22" t="s">
        <v>60</v>
      </c>
      <c r="B3365" s="22" t="s">
        <v>16305</v>
      </c>
      <c r="C3365" s="22" t="s">
        <v>68</v>
      </c>
      <c r="D3365" s="22" t="s">
        <v>61</v>
      </c>
      <c r="E3365" s="31">
        <v>42900.617696759255</v>
      </c>
      <c r="F3365" s="22" t="s">
        <v>28214</v>
      </c>
      <c r="G3365" s="22" t="s">
        <v>41272</v>
      </c>
      <c r="H3365" s="22" t="s">
        <v>74</v>
      </c>
      <c r="I3365" s="22" t="s">
        <v>19203</v>
      </c>
      <c r="J3365" s="37" t="s">
        <v>28216</v>
      </c>
      <c r="K3365" s="37" t="s">
        <v>28217</v>
      </c>
      <c r="L3365" s="37" t="s">
        <v>28217</v>
      </c>
      <c r="M3365" s="37" t="s">
        <v>41273</v>
      </c>
      <c r="N3365" s="37" t="s">
        <v>104</v>
      </c>
      <c r="O3365" s="37" t="s">
        <v>105</v>
      </c>
      <c r="P3365" s="22" t="s">
        <v>41274</v>
      </c>
      <c r="Q3365" s="22" t="s">
        <v>41275</v>
      </c>
      <c r="R3365" s="38">
        <v>0</v>
      </c>
    </row>
    <row r="3366" spans="1:18" ht="12.75">
      <c r="A3366" s="22" t="s">
        <v>60</v>
      </c>
      <c r="B3366" s="22" t="s">
        <v>16305</v>
      </c>
      <c r="C3366" s="22" t="s">
        <v>68</v>
      </c>
      <c r="D3366" s="22" t="s">
        <v>61</v>
      </c>
      <c r="E3366" s="31">
        <v>42901.492939814816</v>
      </c>
      <c r="F3366" s="22" t="s">
        <v>28214</v>
      </c>
      <c r="G3366" s="22" t="s">
        <v>41276</v>
      </c>
      <c r="H3366" s="22" t="s">
        <v>74</v>
      </c>
      <c r="I3366" s="22" t="s">
        <v>41277</v>
      </c>
      <c r="J3366" s="37" t="s">
        <v>28216</v>
      </c>
      <c r="K3366" s="37" t="s">
        <v>28217</v>
      </c>
      <c r="L3366" s="37" t="s">
        <v>28217</v>
      </c>
      <c r="M3366" s="37" t="s">
        <v>41278</v>
      </c>
      <c r="N3366" s="37" t="s">
        <v>164</v>
      </c>
      <c r="O3366" s="37" t="s">
        <v>165</v>
      </c>
      <c r="P3366" s="22" t="s">
        <v>41279</v>
      </c>
      <c r="Q3366" s="22" t="s">
        <v>41280</v>
      </c>
      <c r="R3366" s="38">
        <v>0</v>
      </c>
    </row>
    <row r="3367" spans="1:18" ht="12.75">
      <c r="A3367" s="22" t="s">
        <v>60</v>
      </c>
      <c r="B3367" s="22" t="s">
        <v>16305</v>
      </c>
      <c r="C3367" s="22" t="s">
        <v>68</v>
      </c>
      <c r="D3367" s="22" t="s">
        <v>61</v>
      </c>
      <c r="E3367" s="31">
        <v>42901.517037037032</v>
      </c>
      <c r="F3367" s="22" t="s">
        <v>28214</v>
      </c>
      <c r="G3367" s="22" t="s">
        <v>41281</v>
      </c>
      <c r="H3367" s="22" t="s">
        <v>74</v>
      </c>
      <c r="I3367" s="22" t="s">
        <v>41282</v>
      </c>
      <c r="J3367" s="37" t="s">
        <v>28216</v>
      </c>
      <c r="K3367" s="37" t="s">
        <v>28217</v>
      </c>
      <c r="L3367" s="37" t="s">
        <v>28217</v>
      </c>
      <c r="M3367" s="37" t="s">
        <v>41283</v>
      </c>
      <c r="N3367" s="37" t="s">
        <v>389</v>
      </c>
      <c r="O3367" s="37" t="s">
        <v>390</v>
      </c>
      <c r="P3367" s="22" t="s">
        <v>41284</v>
      </c>
      <c r="Q3367" s="22" t="s">
        <v>41285</v>
      </c>
      <c r="R3367" s="38">
        <v>0</v>
      </c>
    </row>
    <row r="3368" spans="1:18" ht="12.75">
      <c r="A3368" s="22" t="s">
        <v>60</v>
      </c>
      <c r="B3368" s="22" t="s">
        <v>16305</v>
      </c>
      <c r="C3368" s="22" t="s">
        <v>68</v>
      </c>
      <c r="D3368" s="22" t="s">
        <v>61</v>
      </c>
      <c r="E3368" s="31">
        <v>42902.775046296294</v>
      </c>
      <c r="F3368" s="22" t="s">
        <v>28214</v>
      </c>
      <c r="G3368" s="22" t="s">
        <v>41286</v>
      </c>
      <c r="H3368" s="22" t="s">
        <v>74</v>
      </c>
      <c r="I3368" s="22" t="s">
        <v>21619</v>
      </c>
      <c r="J3368" s="37" t="s">
        <v>28216</v>
      </c>
      <c r="K3368" s="37" t="s">
        <v>28217</v>
      </c>
      <c r="L3368" s="37" t="s">
        <v>28217</v>
      </c>
      <c r="M3368" s="37" t="s">
        <v>41287</v>
      </c>
      <c r="N3368" s="37" t="s">
        <v>125</v>
      </c>
      <c r="O3368" s="37" t="s">
        <v>126</v>
      </c>
      <c r="P3368" s="22" t="s">
        <v>41288</v>
      </c>
      <c r="Q3368" s="22" t="s">
        <v>41289</v>
      </c>
      <c r="R3368" s="38">
        <v>0</v>
      </c>
    </row>
    <row r="3369" spans="1:18" ht="12.75">
      <c r="A3369" s="22" t="s">
        <v>60</v>
      </c>
      <c r="B3369" s="22" t="s">
        <v>16305</v>
      </c>
      <c r="C3369" s="22" t="s">
        <v>68</v>
      </c>
      <c r="D3369" s="22" t="s">
        <v>61</v>
      </c>
      <c r="E3369" s="31">
        <v>42903.44458333333</v>
      </c>
      <c r="F3369" s="22" t="s">
        <v>28214</v>
      </c>
      <c r="G3369" s="22" t="s">
        <v>41290</v>
      </c>
      <c r="H3369" s="22" t="s">
        <v>74</v>
      </c>
      <c r="I3369" s="22" t="s">
        <v>20162</v>
      </c>
      <c r="J3369" s="37" t="s">
        <v>28216</v>
      </c>
      <c r="K3369" s="37" t="s">
        <v>28217</v>
      </c>
      <c r="L3369" s="37" t="s">
        <v>28217</v>
      </c>
      <c r="M3369" s="37" t="s">
        <v>41291</v>
      </c>
      <c r="N3369" s="37" t="s">
        <v>164</v>
      </c>
      <c r="O3369" s="37" t="s">
        <v>165</v>
      </c>
      <c r="P3369" s="22" t="s">
        <v>41279</v>
      </c>
      <c r="Q3369" s="22" t="s">
        <v>41280</v>
      </c>
      <c r="R3369" s="38">
        <v>0</v>
      </c>
    </row>
    <row r="3370" spans="1:18" ht="12.75">
      <c r="A3370" s="22" t="s">
        <v>60</v>
      </c>
      <c r="B3370" s="22" t="s">
        <v>16305</v>
      </c>
      <c r="C3370" s="22" t="s">
        <v>68</v>
      </c>
      <c r="D3370" s="22" t="s">
        <v>61</v>
      </c>
      <c r="E3370" s="31">
        <v>42906.222685185181</v>
      </c>
      <c r="F3370" s="22" t="s">
        <v>28214</v>
      </c>
      <c r="G3370" s="22" t="s">
        <v>41292</v>
      </c>
      <c r="H3370" s="22" t="s">
        <v>74</v>
      </c>
      <c r="I3370" s="22" t="s">
        <v>24572</v>
      </c>
      <c r="J3370" s="37" t="s">
        <v>28216</v>
      </c>
      <c r="K3370" s="37" t="s">
        <v>28217</v>
      </c>
      <c r="L3370" s="37" t="s">
        <v>28217</v>
      </c>
      <c r="M3370" s="37" t="s">
        <v>41293</v>
      </c>
      <c r="N3370" s="37" t="s">
        <v>24573</v>
      </c>
      <c r="O3370" s="37" t="s">
        <v>24574</v>
      </c>
      <c r="P3370" s="22" t="s">
        <v>41294</v>
      </c>
      <c r="Q3370" s="22" t="s">
        <v>41295</v>
      </c>
      <c r="R3370" s="38">
        <v>0</v>
      </c>
    </row>
    <row r="3371" spans="1:18" ht="12.75">
      <c r="A3371" s="22" t="s">
        <v>60</v>
      </c>
      <c r="B3371" s="22" t="s">
        <v>16305</v>
      </c>
      <c r="C3371" s="22" t="s">
        <v>68</v>
      </c>
      <c r="D3371" s="22" t="s">
        <v>61</v>
      </c>
      <c r="E3371" s="31">
        <v>42906.54819444444</v>
      </c>
      <c r="F3371" s="22" t="s">
        <v>28214</v>
      </c>
      <c r="G3371" s="22" t="s">
        <v>41296</v>
      </c>
      <c r="H3371" s="22" t="s">
        <v>74</v>
      </c>
      <c r="I3371" s="22" t="s">
        <v>41297</v>
      </c>
      <c r="J3371" s="37" t="s">
        <v>28216</v>
      </c>
      <c r="K3371" s="37" t="s">
        <v>28217</v>
      </c>
      <c r="L3371" s="37" t="s">
        <v>28217</v>
      </c>
      <c r="M3371" s="37" t="s">
        <v>41298</v>
      </c>
      <c r="N3371" s="37" t="s">
        <v>4202</v>
      </c>
      <c r="O3371" s="37" t="s">
        <v>4203</v>
      </c>
      <c r="P3371" s="22" t="s">
        <v>41299</v>
      </c>
      <c r="Q3371" s="22" t="s">
        <v>41300</v>
      </c>
      <c r="R3371" s="38">
        <v>0</v>
      </c>
    </row>
    <row r="3372" spans="1:18" ht="12.75">
      <c r="A3372" s="22" t="s">
        <v>60</v>
      </c>
      <c r="B3372" s="22" t="s">
        <v>16305</v>
      </c>
      <c r="C3372" s="22" t="s">
        <v>68</v>
      </c>
      <c r="D3372" s="22" t="s">
        <v>61</v>
      </c>
      <c r="E3372" s="31">
        <v>42906.653807870367</v>
      </c>
      <c r="F3372" s="22" t="s">
        <v>28214</v>
      </c>
      <c r="G3372" s="22" t="s">
        <v>41301</v>
      </c>
      <c r="H3372" s="22" t="s">
        <v>74</v>
      </c>
      <c r="I3372" s="22" t="s">
        <v>17737</v>
      </c>
      <c r="J3372" s="37" t="s">
        <v>28216</v>
      </c>
      <c r="K3372" s="37" t="s">
        <v>28217</v>
      </c>
      <c r="L3372" s="37" t="s">
        <v>28217</v>
      </c>
      <c r="M3372" s="37" t="s">
        <v>41302</v>
      </c>
      <c r="N3372" s="37" t="s">
        <v>1445</v>
      </c>
      <c r="O3372" s="37" t="s">
        <v>1446</v>
      </c>
      <c r="P3372" s="22" t="s">
        <v>41303</v>
      </c>
      <c r="Q3372" s="22" t="s">
        <v>41304</v>
      </c>
      <c r="R3372" s="38">
        <v>0</v>
      </c>
    </row>
    <row r="3373" spans="1:18" ht="12.75">
      <c r="A3373" s="22" t="s">
        <v>60</v>
      </c>
      <c r="B3373" s="22" t="s">
        <v>16305</v>
      </c>
      <c r="C3373" s="22" t="s">
        <v>68</v>
      </c>
      <c r="D3373" s="22" t="s">
        <v>61</v>
      </c>
      <c r="E3373" s="31">
        <v>42908.875231481477</v>
      </c>
      <c r="F3373" s="22" t="s">
        <v>28214</v>
      </c>
      <c r="G3373" s="22" t="s">
        <v>41305</v>
      </c>
      <c r="H3373" s="22" t="s">
        <v>74</v>
      </c>
      <c r="I3373" s="22" t="s">
        <v>22500</v>
      </c>
      <c r="J3373" s="37" t="s">
        <v>28216</v>
      </c>
      <c r="K3373" s="37" t="s">
        <v>28217</v>
      </c>
      <c r="L3373" s="37" t="s">
        <v>28217</v>
      </c>
      <c r="M3373" s="37" t="s">
        <v>41306</v>
      </c>
      <c r="N3373" s="37" t="s">
        <v>17961</v>
      </c>
      <c r="O3373" s="37" t="s">
        <v>17962</v>
      </c>
      <c r="P3373" s="22" t="s">
        <v>41307</v>
      </c>
      <c r="Q3373" s="22" t="s">
        <v>41308</v>
      </c>
      <c r="R3373" s="38">
        <v>0</v>
      </c>
    </row>
    <row r="3374" spans="1:18" ht="12.75">
      <c r="A3374" s="22" t="s">
        <v>60</v>
      </c>
      <c r="B3374" s="22" t="s">
        <v>16305</v>
      </c>
      <c r="C3374" s="22" t="s">
        <v>68</v>
      </c>
      <c r="D3374" s="22" t="s">
        <v>61</v>
      </c>
      <c r="E3374" s="31">
        <v>42912.510081018518</v>
      </c>
      <c r="F3374" s="22" t="s">
        <v>28214</v>
      </c>
      <c r="G3374" s="22" t="s">
        <v>41309</v>
      </c>
      <c r="H3374" s="22" t="s">
        <v>74</v>
      </c>
      <c r="I3374" s="22" t="s">
        <v>17821</v>
      </c>
      <c r="J3374" s="37" t="s">
        <v>28216</v>
      </c>
      <c r="K3374" s="37" t="s">
        <v>28217</v>
      </c>
      <c r="L3374" s="37" t="s">
        <v>28217</v>
      </c>
      <c r="M3374" s="37" t="s">
        <v>41310</v>
      </c>
      <c r="N3374" s="37" t="s">
        <v>17561</v>
      </c>
      <c r="O3374" s="37" t="s">
        <v>17562</v>
      </c>
      <c r="P3374" s="22" t="s">
        <v>41311</v>
      </c>
      <c r="Q3374" s="22" t="s">
        <v>41312</v>
      </c>
      <c r="R3374" s="38">
        <v>0</v>
      </c>
    </row>
    <row r="3375" spans="1:18" ht="12.75">
      <c r="A3375" s="22" t="s">
        <v>60</v>
      </c>
      <c r="B3375" s="22" t="s">
        <v>16305</v>
      </c>
      <c r="C3375" s="22" t="s">
        <v>68</v>
      </c>
      <c r="D3375" s="22" t="s">
        <v>61</v>
      </c>
      <c r="E3375" s="31">
        <v>42913.520486111112</v>
      </c>
      <c r="F3375" s="22" t="s">
        <v>28214</v>
      </c>
      <c r="G3375" s="22" t="s">
        <v>41313</v>
      </c>
      <c r="H3375" s="22" t="s">
        <v>74</v>
      </c>
      <c r="I3375" s="22" t="s">
        <v>18010</v>
      </c>
      <c r="J3375" s="37" t="s">
        <v>28216</v>
      </c>
      <c r="K3375" s="37" t="s">
        <v>28217</v>
      </c>
      <c r="L3375" s="37" t="s">
        <v>28217</v>
      </c>
      <c r="M3375" s="37" t="s">
        <v>41314</v>
      </c>
      <c r="N3375" s="37" t="s">
        <v>11871</v>
      </c>
      <c r="O3375" s="37" t="s">
        <v>11872</v>
      </c>
      <c r="P3375" s="22" t="s">
        <v>41315</v>
      </c>
      <c r="Q3375" s="22" t="s">
        <v>41316</v>
      </c>
      <c r="R3375" s="38">
        <v>0</v>
      </c>
    </row>
    <row r="3376" spans="1:18" ht="12.75">
      <c r="A3376" s="22" t="s">
        <v>60</v>
      </c>
      <c r="B3376" s="22" t="s">
        <v>16305</v>
      </c>
      <c r="C3376" s="22" t="s">
        <v>68</v>
      </c>
      <c r="D3376" s="22" t="s">
        <v>61</v>
      </c>
      <c r="E3376" s="31">
        <v>42915.63753472222</v>
      </c>
      <c r="F3376" s="22" t="s">
        <v>28214</v>
      </c>
      <c r="G3376" s="22" t="s">
        <v>41317</v>
      </c>
      <c r="H3376" s="22" t="s">
        <v>74</v>
      </c>
      <c r="I3376" s="22" t="s">
        <v>17153</v>
      </c>
      <c r="J3376" s="37" t="s">
        <v>28216</v>
      </c>
      <c r="K3376" s="37" t="s">
        <v>28217</v>
      </c>
      <c r="L3376" s="37" t="s">
        <v>28217</v>
      </c>
      <c r="M3376" s="37" t="s">
        <v>41318</v>
      </c>
      <c r="N3376" s="37" t="s">
        <v>104</v>
      </c>
      <c r="O3376" s="37" t="s">
        <v>105</v>
      </c>
      <c r="P3376" s="22" t="s">
        <v>41319</v>
      </c>
      <c r="Q3376" s="22" t="s">
        <v>41320</v>
      </c>
      <c r="R3376" s="38">
        <v>0</v>
      </c>
    </row>
    <row r="3377" spans="1:18" ht="12.75">
      <c r="A3377" s="22" t="s">
        <v>60</v>
      </c>
      <c r="B3377" s="22" t="s">
        <v>16305</v>
      </c>
      <c r="C3377" s="22" t="s">
        <v>68</v>
      </c>
      <c r="D3377" s="22" t="s">
        <v>61</v>
      </c>
      <c r="E3377" s="31">
        <v>42916.570740740739</v>
      </c>
      <c r="F3377" s="22" t="s">
        <v>28214</v>
      </c>
      <c r="G3377" s="22" t="s">
        <v>41321</v>
      </c>
      <c r="H3377" s="22" t="s">
        <v>74</v>
      </c>
      <c r="I3377" s="22" t="s">
        <v>41322</v>
      </c>
      <c r="J3377" s="37" t="s">
        <v>28216</v>
      </c>
      <c r="K3377" s="37" t="s">
        <v>28217</v>
      </c>
      <c r="L3377" s="37" t="s">
        <v>28217</v>
      </c>
      <c r="M3377" s="37" t="s">
        <v>41323</v>
      </c>
      <c r="N3377" s="37" t="s">
        <v>847</v>
      </c>
      <c r="O3377" s="37" t="s">
        <v>848</v>
      </c>
      <c r="P3377" s="22" t="s">
        <v>41324</v>
      </c>
      <c r="Q3377" s="22" t="s">
        <v>41325</v>
      </c>
      <c r="R3377" s="38">
        <v>0</v>
      </c>
    </row>
    <row r="3378" spans="1:18" ht="12.75">
      <c r="A3378" s="22" t="s">
        <v>60</v>
      </c>
      <c r="B3378" s="22" t="s">
        <v>14118</v>
      </c>
      <c r="C3378" s="22" t="s">
        <v>65</v>
      </c>
      <c r="D3378" s="22" t="s">
        <v>61</v>
      </c>
      <c r="E3378" s="31">
        <v>42913.471643518518</v>
      </c>
      <c r="F3378" s="22" t="s">
        <v>28214</v>
      </c>
      <c r="G3378" s="22" t="s">
        <v>41326</v>
      </c>
      <c r="H3378" s="22" t="s">
        <v>74</v>
      </c>
      <c r="I3378" s="22" t="s">
        <v>14120</v>
      </c>
      <c r="J3378" s="37" t="s">
        <v>28216</v>
      </c>
      <c r="K3378" s="37" t="s">
        <v>28217</v>
      </c>
      <c r="L3378" s="37" t="s">
        <v>28217</v>
      </c>
      <c r="M3378" s="37" t="s">
        <v>41327</v>
      </c>
      <c r="N3378" s="37" t="s">
        <v>2085</v>
      </c>
      <c r="O3378" s="37" t="s">
        <v>2086</v>
      </c>
      <c r="P3378" s="22" t="s">
        <v>41328</v>
      </c>
      <c r="Q3378" s="22" t="s">
        <v>41329</v>
      </c>
      <c r="R3378" s="38">
        <v>0</v>
      </c>
    </row>
    <row r="3379" spans="1:18" ht="12.75">
      <c r="A3379" s="22" t="s">
        <v>60</v>
      </c>
      <c r="B3379" s="22" t="s">
        <v>277</v>
      </c>
      <c r="C3379" s="22" t="s">
        <v>63</v>
      </c>
      <c r="D3379" s="22" t="s">
        <v>61</v>
      </c>
      <c r="E3379" s="31">
        <v>42887.509930555556</v>
      </c>
      <c r="F3379" s="22" t="s">
        <v>28214</v>
      </c>
      <c r="G3379" s="22" t="s">
        <v>41330</v>
      </c>
      <c r="H3379" s="22" t="s">
        <v>74</v>
      </c>
      <c r="I3379" s="22" t="s">
        <v>1989</v>
      </c>
      <c r="J3379" s="37" t="s">
        <v>28216</v>
      </c>
      <c r="K3379" s="37" t="s">
        <v>28217</v>
      </c>
      <c r="L3379" s="37" t="s">
        <v>28217</v>
      </c>
      <c r="M3379" s="37" t="s">
        <v>41331</v>
      </c>
      <c r="N3379" s="37" t="s">
        <v>1990</v>
      </c>
      <c r="O3379" s="37" t="s">
        <v>1991</v>
      </c>
      <c r="P3379" s="22" t="s">
        <v>41332</v>
      </c>
      <c r="Q3379" s="22" t="s">
        <v>41333</v>
      </c>
      <c r="R3379" s="38">
        <v>0</v>
      </c>
    </row>
    <row r="3380" spans="1:18" ht="12.75">
      <c r="A3380" s="22" t="s">
        <v>60</v>
      </c>
      <c r="B3380" s="22" t="s">
        <v>277</v>
      </c>
      <c r="C3380" s="22" t="s">
        <v>63</v>
      </c>
      <c r="D3380" s="22" t="s">
        <v>61</v>
      </c>
      <c r="E3380" s="31">
        <v>42892.48164351852</v>
      </c>
      <c r="F3380" s="22" t="s">
        <v>28214</v>
      </c>
      <c r="G3380" s="22" t="s">
        <v>41334</v>
      </c>
      <c r="H3380" s="22" t="s">
        <v>74</v>
      </c>
      <c r="I3380" s="22" t="s">
        <v>41335</v>
      </c>
      <c r="J3380" s="37" t="s">
        <v>28216</v>
      </c>
      <c r="K3380" s="37" t="s">
        <v>28217</v>
      </c>
      <c r="L3380" s="37" t="s">
        <v>28217</v>
      </c>
      <c r="M3380" s="37" t="s">
        <v>41336</v>
      </c>
      <c r="N3380" s="37" t="s">
        <v>177</v>
      </c>
      <c r="O3380" s="37" t="s">
        <v>178</v>
      </c>
      <c r="P3380" s="22" t="s">
        <v>41337</v>
      </c>
      <c r="Q3380" s="22" t="s">
        <v>41338</v>
      </c>
      <c r="R3380" s="38">
        <v>0</v>
      </c>
    </row>
    <row r="3381" spans="1:18" ht="12.75">
      <c r="A3381" s="22" t="s">
        <v>60</v>
      </c>
      <c r="B3381" s="22" t="s">
        <v>277</v>
      </c>
      <c r="C3381" s="22" t="s">
        <v>63</v>
      </c>
      <c r="D3381" s="22" t="s">
        <v>61</v>
      </c>
      <c r="E3381" s="31">
        <v>42892.555532407408</v>
      </c>
      <c r="F3381" s="22" t="s">
        <v>28214</v>
      </c>
      <c r="G3381" s="22" t="s">
        <v>41339</v>
      </c>
      <c r="H3381" s="22" t="s">
        <v>74</v>
      </c>
      <c r="I3381" s="22" t="s">
        <v>6742</v>
      </c>
      <c r="J3381" s="37" t="s">
        <v>28216</v>
      </c>
      <c r="K3381" s="37" t="s">
        <v>28217</v>
      </c>
      <c r="L3381" s="37" t="s">
        <v>28217</v>
      </c>
      <c r="M3381" s="37" t="s">
        <v>41340</v>
      </c>
      <c r="N3381" s="37" t="s">
        <v>3934</v>
      </c>
      <c r="O3381" s="37" t="s">
        <v>3935</v>
      </c>
      <c r="P3381" s="22" t="s">
        <v>41332</v>
      </c>
      <c r="Q3381" s="22" t="s">
        <v>41333</v>
      </c>
      <c r="R3381" s="38">
        <v>0</v>
      </c>
    </row>
    <row r="3382" spans="1:18" ht="12.75">
      <c r="A3382" s="22" t="s">
        <v>60</v>
      </c>
      <c r="B3382" s="22" t="s">
        <v>277</v>
      </c>
      <c r="C3382" s="22" t="s">
        <v>63</v>
      </c>
      <c r="D3382" s="22" t="s">
        <v>61</v>
      </c>
      <c r="E3382" s="31">
        <v>42894.666979166665</v>
      </c>
      <c r="F3382" s="22" t="s">
        <v>28214</v>
      </c>
      <c r="G3382" s="22" t="s">
        <v>41341</v>
      </c>
      <c r="H3382" s="22" t="s">
        <v>74</v>
      </c>
      <c r="I3382" s="22" t="s">
        <v>3933</v>
      </c>
      <c r="J3382" s="37" t="s">
        <v>28216</v>
      </c>
      <c r="K3382" s="37" t="s">
        <v>28217</v>
      </c>
      <c r="L3382" s="37" t="s">
        <v>28217</v>
      </c>
      <c r="M3382" s="37" t="s">
        <v>41342</v>
      </c>
      <c r="N3382" s="37" t="s">
        <v>3934</v>
      </c>
      <c r="O3382" s="37" t="s">
        <v>3935</v>
      </c>
      <c r="P3382" s="22" t="s">
        <v>41332</v>
      </c>
      <c r="Q3382" s="22" t="s">
        <v>41333</v>
      </c>
      <c r="R3382" s="38">
        <v>0</v>
      </c>
    </row>
    <row r="3383" spans="1:18" ht="12.75">
      <c r="A3383" s="22" t="s">
        <v>60</v>
      </c>
      <c r="B3383" s="22" t="s">
        <v>277</v>
      </c>
      <c r="C3383" s="22" t="s">
        <v>63</v>
      </c>
      <c r="D3383" s="22" t="s">
        <v>61</v>
      </c>
      <c r="E3383" s="31">
        <v>42900.554351851853</v>
      </c>
      <c r="F3383" s="22" t="s">
        <v>28214</v>
      </c>
      <c r="G3383" s="22" t="s">
        <v>41343</v>
      </c>
      <c r="H3383" s="22" t="s">
        <v>74</v>
      </c>
      <c r="I3383" s="22" t="s">
        <v>10092</v>
      </c>
      <c r="J3383" s="37" t="s">
        <v>28216</v>
      </c>
      <c r="K3383" s="37" t="s">
        <v>28217</v>
      </c>
      <c r="L3383" s="37" t="s">
        <v>28217</v>
      </c>
      <c r="M3383" s="37" t="s">
        <v>41344</v>
      </c>
      <c r="N3383" s="37" t="s">
        <v>4049</v>
      </c>
      <c r="O3383" s="37" t="s">
        <v>4050</v>
      </c>
      <c r="P3383" s="22" t="s">
        <v>41345</v>
      </c>
      <c r="Q3383" s="22" t="s">
        <v>41346</v>
      </c>
      <c r="R3383" s="38">
        <v>0</v>
      </c>
    </row>
    <row r="3384" spans="1:18" ht="12.75">
      <c r="A3384" s="22" t="s">
        <v>60</v>
      </c>
      <c r="B3384" s="22" t="s">
        <v>277</v>
      </c>
      <c r="C3384" s="22" t="s">
        <v>63</v>
      </c>
      <c r="D3384" s="22" t="s">
        <v>61</v>
      </c>
      <c r="E3384" s="31">
        <v>42901.423090277778</v>
      </c>
      <c r="F3384" s="22" t="s">
        <v>28214</v>
      </c>
      <c r="G3384" s="22" t="s">
        <v>41347</v>
      </c>
      <c r="H3384" s="22" t="s">
        <v>74</v>
      </c>
      <c r="I3384" s="22" t="s">
        <v>1488</v>
      </c>
      <c r="J3384" s="37" t="s">
        <v>28216</v>
      </c>
      <c r="K3384" s="37" t="s">
        <v>28217</v>
      </c>
      <c r="L3384" s="37" t="s">
        <v>28217</v>
      </c>
      <c r="M3384" s="37" t="s">
        <v>41348</v>
      </c>
      <c r="N3384" s="37" t="s">
        <v>1489</v>
      </c>
      <c r="O3384" s="37" t="s">
        <v>1490</v>
      </c>
      <c r="P3384" s="22" t="s">
        <v>41349</v>
      </c>
      <c r="Q3384" s="22" t="s">
        <v>41350</v>
      </c>
      <c r="R3384" s="38">
        <v>0</v>
      </c>
    </row>
    <row r="3385" spans="1:18" ht="12.75">
      <c r="A3385" s="22" t="s">
        <v>60</v>
      </c>
      <c r="B3385" s="22" t="s">
        <v>277</v>
      </c>
      <c r="C3385" s="22" t="s">
        <v>63</v>
      </c>
      <c r="D3385" s="22" t="s">
        <v>61</v>
      </c>
      <c r="E3385" s="31">
        <v>42901.591319444444</v>
      </c>
      <c r="F3385" s="22" t="s">
        <v>28214</v>
      </c>
      <c r="G3385" s="22" t="s">
        <v>41351</v>
      </c>
      <c r="H3385" s="22" t="s">
        <v>74</v>
      </c>
      <c r="I3385" s="22" t="s">
        <v>8256</v>
      </c>
      <c r="J3385" s="37" t="s">
        <v>28216</v>
      </c>
      <c r="K3385" s="37" t="s">
        <v>28217</v>
      </c>
      <c r="L3385" s="37" t="s">
        <v>28217</v>
      </c>
      <c r="M3385" s="37" t="s">
        <v>41352</v>
      </c>
      <c r="N3385" s="37" t="s">
        <v>177</v>
      </c>
      <c r="O3385" s="37" t="s">
        <v>178</v>
      </c>
      <c r="P3385" s="22" t="s">
        <v>41332</v>
      </c>
      <c r="Q3385" s="22" t="s">
        <v>41333</v>
      </c>
      <c r="R3385" s="38">
        <v>0</v>
      </c>
    </row>
    <row r="3386" spans="1:18" ht="12.75">
      <c r="A3386" s="22" t="s">
        <v>60</v>
      </c>
      <c r="B3386" s="22" t="s">
        <v>277</v>
      </c>
      <c r="C3386" s="22" t="s">
        <v>63</v>
      </c>
      <c r="D3386" s="22" t="s">
        <v>61</v>
      </c>
      <c r="E3386" s="31">
        <v>42902.466666666667</v>
      </c>
      <c r="F3386" s="22" t="s">
        <v>28214</v>
      </c>
      <c r="G3386" s="22" t="s">
        <v>41353</v>
      </c>
      <c r="H3386" s="22" t="s">
        <v>74</v>
      </c>
      <c r="I3386" s="22" t="s">
        <v>10763</v>
      </c>
      <c r="J3386" s="37" t="s">
        <v>28216</v>
      </c>
      <c r="K3386" s="37" t="s">
        <v>28217</v>
      </c>
      <c r="L3386" s="37" t="s">
        <v>28217</v>
      </c>
      <c r="M3386" s="37" t="s">
        <v>41354</v>
      </c>
      <c r="N3386" s="37" t="s">
        <v>1881</v>
      </c>
      <c r="O3386" s="37" t="s">
        <v>1882</v>
      </c>
      <c r="P3386" s="22" t="s">
        <v>41332</v>
      </c>
      <c r="Q3386" s="22" t="s">
        <v>41333</v>
      </c>
      <c r="R3386" s="38">
        <v>0</v>
      </c>
    </row>
    <row r="3387" spans="1:18" ht="12.75">
      <c r="A3387" s="22" t="s">
        <v>60</v>
      </c>
      <c r="B3387" s="22" t="s">
        <v>277</v>
      </c>
      <c r="C3387" s="22" t="s">
        <v>63</v>
      </c>
      <c r="D3387" s="22" t="s">
        <v>61</v>
      </c>
      <c r="E3387" s="31">
        <v>42902.540486111109</v>
      </c>
      <c r="F3387" s="22" t="s">
        <v>28214</v>
      </c>
      <c r="G3387" s="22" t="s">
        <v>41355</v>
      </c>
      <c r="H3387" s="22" t="s">
        <v>74</v>
      </c>
      <c r="I3387" s="22" t="s">
        <v>3416</v>
      </c>
      <c r="J3387" s="37" t="s">
        <v>28216</v>
      </c>
      <c r="K3387" s="37" t="s">
        <v>28217</v>
      </c>
      <c r="L3387" s="37" t="s">
        <v>28217</v>
      </c>
      <c r="M3387" s="37" t="s">
        <v>41356</v>
      </c>
      <c r="N3387" s="37" t="s">
        <v>781</v>
      </c>
      <c r="O3387" s="37" t="s">
        <v>782</v>
      </c>
      <c r="P3387" s="22" t="s">
        <v>41357</v>
      </c>
      <c r="Q3387" s="22" t="s">
        <v>41358</v>
      </c>
      <c r="R3387" s="38">
        <v>0</v>
      </c>
    </row>
    <row r="3388" spans="1:18" ht="12.75">
      <c r="A3388" s="22" t="s">
        <v>60</v>
      </c>
      <c r="B3388" s="22" t="s">
        <v>277</v>
      </c>
      <c r="C3388" s="22" t="s">
        <v>63</v>
      </c>
      <c r="D3388" s="22" t="s">
        <v>61</v>
      </c>
      <c r="E3388" s="31">
        <v>42909.340694444443</v>
      </c>
      <c r="F3388" s="22" t="s">
        <v>28214</v>
      </c>
      <c r="G3388" s="22" t="s">
        <v>41359</v>
      </c>
      <c r="H3388" s="22" t="s">
        <v>74</v>
      </c>
      <c r="I3388" s="22" t="s">
        <v>7619</v>
      </c>
      <c r="J3388" s="37" t="s">
        <v>28216</v>
      </c>
      <c r="K3388" s="37" t="s">
        <v>28217</v>
      </c>
      <c r="L3388" s="37" t="s">
        <v>28217</v>
      </c>
      <c r="M3388" s="37" t="s">
        <v>41360</v>
      </c>
      <c r="N3388" s="37" t="s">
        <v>242</v>
      </c>
      <c r="O3388" s="37" t="s">
        <v>243</v>
      </c>
      <c r="P3388" s="22" t="s">
        <v>41349</v>
      </c>
      <c r="Q3388" s="22" t="s">
        <v>41350</v>
      </c>
      <c r="R3388" s="38">
        <v>0</v>
      </c>
    </row>
    <row r="3389" spans="1:18" ht="12.75">
      <c r="A3389" s="22" t="s">
        <v>60</v>
      </c>
      <c r="B3389" s="22" t="s">
        <v>277</v>
      </c>
      <c r="C3389" s="22" t="s">
        <v>63</v>
      </c>
      <c r="D3389" s="22" t="s">
        <v>61</v>
      </c>
      <c r="E3389" s="31">
        <v>42909.424953703703</v>
      </c>
      <c r="F3389" s="22" t="s">
        <v>28214</v>
      </c>
      <c r="G3389" s="22" t="s">
        <v>41361</v>
      </c>
      <c r="H3389" s="22" t="s">
        <v>74</v>
      </c>
      <c r="I3389" s="22" t="s">
        <v>9133</v>
      </c>
      <c r="J3389" s="37" t="s">
        <v>28216</v>
      </c>
      <c r="K3389" s="37" t="s">
        <v>28217</v>
      </c>
      <c r="L3389" s="37" t="s">
        <v>28217</v>
      </c>
      <c r="M3389" s="37" t="s">
        <v>41362</v>
      </c>
      <c r="N3389" s="37" t="s">
        <v>1640</v>
      </c>
      <c r="O3389" s="37" t="s">
        <v>1641</v>
      </c>
      <c r="P3389" s="22" t="s">
        <v>41349</v>
      </c>
      <c r="Q3389" s="22" t="s">
        <v>41350</v>
      </c>
      <c r="R3389" s="38">
        <v>0</v>
      </c>
    </row>
    <row r="3390" spans="1:18" ht="12.75">
      <c r="A3390" s="22" t="s">
        <v>60</v>
      </c>
      <c r="B3390" s="22" t="s">
        <v>277</v>
      </c>
      <c r="C3390" s="22" t="s">
        <v>63</v>
      </c>
      <c r="D3390" s="22" t="s">
        <v>61</v>
      </c>
      <c r="E3390" s="31">
        <v>42909.526550925926</v>
      </c>
      <c r="F3390" s="22" t="s">
        <v>28214</v>
      </c>
      <c r="G3390" s="22" t="s">
        <v>41363</v>
      </c>
      <c r="H3390" s="22" t="s">
        <v>74</v>
      </c>
      <c r="I3390" s="22" t="s">
        <v>5563</v>
      </c>
      <c r="J3390" s="37" t="s">
        <v>28216</v>
      </c>
      <c r="K3390" s="37" t="s">
        <v>28217</v>
      </c>
      <c r="L3390" s="37" t="s">
        <v>28217</v>
      </c>
      <c r="M3390" s="37" t="s">
        <v>41364</v>
      </c>
      <c r="N3390" s="37" t="s">
        <v>125</v>
      </c>
      <c r="O3390" s="37" t="s">
        <v>126</v>
      </c>
      <c r="P3390" s="22" t="s">
        <v>41365</v>
      </c>
      <c r="Q3390" s="22" t="s">
        <v>41366</v>
      </c>
      <c r="R3390" s="38">
        <v>0</v>
      </c>
    </row>
    <row r="3391" spans="1:18" ht="12.75">
      <c r="A3391" s="22" t="s">
        <v>60</v>
      </c>
      <c r="B3391" s="22" t="s">
        <v>277</v>
      </c>
      <c r="C3391" s="22" t="s">
        <v>63</v>
      </c>
      <c r="D3391" s="22" t="s">
        <v>61</v>
      </c>
      <c r="E3391" s="31">
        <v>42915.433391203704</v>
      </c>
      <c r="F3391" s="22" t="s">
        <v>28214</v>
      </c>
      <c r="G3391" s="22" t="s">
        <v>41367</v>
      </c>
      <c r="H3391" s="22" t="s">
        <v>74</v>
      </c>
      <c r="I3391" s="22" t="s">
        <v>4847</v>
      </c>
      <c r="J3391" s="37" t="s">
        <v>28216</v>
      </c>
      <c r="K3391" s="37" t="s">
        <v>28217</v>
      </c>
      <c r="L3391" s="37" t="s">
        <v>28217</v>
      </c>
      <c r="M3391" s="37" t="s">
        <v>41368</v>
      </c>
      <c r="N3391" s="37" t="s">
        <v>4848</v>
      </c>
      <c r="O3391" s="37" t="s">
        <v>4849</v>
      </c>
      <c r="P3391" s="22" t="s">
        <v>41369</v>
      </c>
      <c r="Q3391" s="22" t="s">
        <v>41370</v>
      </c>
      <c r="R3391" s="38">
        <v>0</v>
      </c>
    </row>
    <row r="3392" spans="1:18" ht="12.75">
      <c r="A3392" s="22" t="s">
        <v>60</v>
      </c>
      <c r="B3392" s="22" t="s">
        <v>277</v>
      </c>
      <c r="C3392" s="22" t="s">
        <v>63</v>
      </c>
      <c r="D3392" s="22" t="s">
        <v>61</v>
      </c>
      <c r="E3392" s="31">
        <v>42915.589178240742</v>
      </c>
      <c r="F3392" s="22" t="s">
        <v>28214</v>
      </c>
      <c r="G3392" s="22" t="s">
        <v>41371</v>
      </c>
      <c r="H3392" s="22" t="s">
        <v>74</v>
      </c>
      <c r="I3392" s="22" t="s">
        <v>5777</v>
      </c>
      <c r="J3392" s="37" t="s">
        <v>28216</v>
      </c>
      <c r="K3392" s="37" t="s">
        <v>28217</v>
      </c>
      <c r="L3392" s="37" t="s">
        <v>28217</v>
      </c>
      <c r="M3392" s="37" t="s">
        <v>41372</v>
      </c>
      <c r="N3392" s="37" t="s">
        <v>5778</v>
      </c>
      <c r="O3392" s="37" t="s">
        <v>5779</v>
      </c>
      <c r="P3392" s="22" t="s">
        <v>41373</v>
      </c>
      <c r="Q3392" s="22" t="s">
        <v>41374</v>
      </c>
      <c r="R3392" s="38">
        <v>0</v>
      </c>
    </row>
    <row r="3393" spans="1:18" ht="12.75">
      <c r="A3393" s="22" t="s">
        <v>60</v>
      </c>
      <c r="B3393" s="22" t="s">
        <v>2557</v>
      </c>
      <c r="C3393" s="22" t="s">
        <v>63</v>
      </c>
      <c r="D3393" s="22" t="s">
        <v>61</v>
      </c>
      <c r="E3393" s="31">
        <v>42908.43445601852</v>
      </c>
      <c r="F3393" s="22" t="s">
        <v>28214</v>
      </c>
      <c r="G3393" s="22" t="s">
        <v>41375</v>
      </c>
      <c r="H3393" s="22" t="s">
        <v>74</v>
      </c>
      <c r="I3393" s="22" t="s">
        <v>2559</v>
      </c>
      <c r="J3393" s="37" t="s">
        <v>28216</v>
      </c>
      <c r="K3393" s="37" t="s">
        <v>28217</v>
      </c>
      <c r="L3393" s="37" t="s">
        <v>28217</v>
      </c>
      <c r="M3393" s="37" t="s">
        <v>41376</v>
      </c>
      <c r="N3393" s="37" t="s">
        <v>470</v>
      </c>
      <c r="O3393" s="37" t="s">
        <v>471</v>
      </c>
      <c r="P3393" s="22" t="s">
        <v>41377</v>
      </c>
      <c r="Q3393" s="22" t="s">
        <v>41378</v>
      </c>
      <c r="R3393" s="38">
        <v>0</v>
      </c>
    </row>
    <row r="3394" spans="1:18" ht="12.75">
      <c r="A3394" s="22" t="s">
        <v>60</v>
      </c>
      <c r="B3394" s="22" t="s">
        <v>2557</v>
      </c>
      <c r="C3394" s="22" t="s">
        <v>63</v>
      </c>
      <c r="D3394" s="22" t="s">
        <v>61</v>
      </c>
      <c r="E3394" s="31">
        <v>42914.572638888887</v>
      </c>
      <c r="F3394" s="22" t="s">
        <v>28214</v>
      </c>
      <c r="G3394" s="22" t="s">
        <v>41379</v>
      </c>
      <c r="H3394" s="22" t="s">
        <v>74</v>
      </c>
      <c r="I3394" s="22" t="s">
        <v>9014</v>
      </c>
      <c r="J3394" s="37" t="s">
        <v>28216</v>
      </c>
      <c r="K3394" s="37" t="s">
        <v>28217</v>
      </c>
      <c r="L3394" s="37" t="s">
        <v>28217</v>
      </c>
      <c r="M3394" s="37" t="s">
        <v>41380</v>
      </c>
      <c r="N3394" s="37" t="s">
        <v>892</v>
      </c>
      <c r="O3394" s="37" t="s">
        <v>893</v>
      </c>
      <c r="P3394" s="22" t="s">
        <v>41381</v>
      </c>
      <c r="Q3394" s="22" t="s">
        <v>28462</v>
      </c>
      <c r="R3394" s="38">
        <v>0</v>
      </c>
    </row>
    <row r="3395" spans="1:18" ht="12.75">
      <c r="A3395" s="22" t="s">
        <v>60</v>
      </c>
      <c r="B3395" s="22" t="s">
        <v>16486</v>
      </c>
      <c r="C3395" s="22" t="s">
        <v>68</v>
      </c>
      <c r="D3395" s="22" t="s">
        <v>61</v>
      </c>
      <c r="E3395" s="31">
        <v>42887.617395833331</v>
      </c>
      <c r="F3395" s="22" t="s">
        <v>28214</v>
      </c>
      <c r="G3395" s="22" t="s">
        <v>41382</v>
      </c>
      <c r="H3395" s="22" t="s">
        <v>74</v>
      </c>
      <c r="I3395" s="22" t="s">
        <v>41383</v>
      </c>
      <c r="J3395" s="37" t="s">
        <v>28216</v>
      </c>
      <c r="K3395" s="37" t="s">
        <v>28217</v>
      </c>
      <c r="L3395" s="37" t="s">
        <v>28217</v>
      </c>
      <c r="M3395" s="37" t="s">
        <v>41384</v>
      </c>
      <c r="N3395" s="37" t="s">
        <v>1265</v>
      </c>
      <c r="O3395" s="37" t="s">
        <v>1266</v>
      </c>
      <c r="P3395" s="22" t="s">
        <v>41385</v>
      </c>
      <c r="Q3395" s="22" t="s">
        <v>41386</v>
      </c>
      <c r="R3395" s="38">
        <v>0</v>
      </c>
    </row>
    <row r="3396" spans="1:18" ht="12.75">
      <c r="A3396" s="22" t="s">
        <v>60</v>
      </c>
      <c r="B3396" s="22" t="s">
        <v>16486</v>
      </c>
      <c r="C3396" s="22" t="s">
        <v>68</v>
      </c>
      <c r="D3396" s="22" t="s">
        <v>61</v>
      </c>
      <c r="E3396" s="31">
        <v>42888.448854166665</v>
      </c>
      <c r="F3396" s="22" t="s">
        <v>28214</v>
      </c>
      <c r="G3396" s="22" t="s">
        <v>41387</v>
      </c>
      <c r="H3396" s="22" t="s">
        <v>74</v>
      </c>
      <c r="I3396" s="22" t="s">
        <v>41388</v>
      </c>
      <c r="J3396" s="37" t="s">
        <v>28216</v>
      </c>
      <c r="K3396" s="37" t="s">
        <v>28217</v>
      </c>
      <c r="L3396" s="37" t="s">
        <v>28217</v>
      </c>
      <c r="M3396" s="37" t="s">
        <v>41389</v>
      </c>
      <c r="N3396" s="37" t="s">
        <v>164</v>
      </c>
      <c r="O3396" s="37" t="s">
        <v>165</v>
      </c>
      <c r="P3396" s="22" t="s">
        <v>41390</v>
      </c>
      <c r="Q3396" s="22" t="s">
        <v>41391</v>
      </c>
      <c r="R3396" s="38">
        <v>0</v>
      </c>
    </row>
    <row r="3397" spans="1:18" ht="12.75">
      <c r="A3397" s="22" t="s">
        <v>60</v>
      </c>
      <c r="B3397" s="22" t="s">
        <v>16486</v>
      </c>
      <c r="C3397" s="22" t="s">
        <v>68</v>
      </c>
      <c r="D3397" s="22" t="s">
        <v>61</v>
      </c>
      <c r="E3397" s="31">
        <v>42888.599409722221</v>
      </c>
      <c r="F3397" s="22" t="s">
        <v>28214</v>
      </c>
      <c r="G3397" s="22" t="s">
        <v>41392</v>
      </c>
      <c r="H3397" s="22" t="s">
        <v>74</v>
      </c>
      <c r="I3397" s="22" t="s">
        <v>18315</v>
      </c>
      <c r="J3397" s="37" t="s">
        <v>28216</v>
      </c>
      <c r="K3397" s="37" t="s">
        <v>28217</v>
      </c>
      <c r="L3397" s="37" t="s">
        <v>28217</v>
      </c>
      <c r="M3397" s="37" t="s">
        <v>41393</v>
      </c>
      <c r="N3397" s="37" t="s">
        <v>251</v>
      </c>
      <c r="O3397" s="37" t="s">
        <v>252</v>
      </c>
      <c r="P3397" s="22" t="s">
        <v>41385</v>
      </c>
      <c r="Q3397" s="22" t="s">
        <v>41386</v>
      </c>
      <c r="R3397" s="38">
        <v>0</v>
      </c>
    </row>
    <row r="3398" spans="1:18" ht="12.75">
      <c r="A3398" s="22" t="s">
        <v>60</v>
      </c>
      <c r="B3398" s="22" t="s">
        <v>16486</v>
      </c>
      <c r="C3398" s="22" t="s">
        <v>68</v>
      </c>
      <c r="D3398" s="22" t="s">
        <v>61</v>
      </c>
      <c r="E3398" s="31">
        <v>42893.54038194444</v>
      </c>
      <c r="F3398" s="22" t="s">
        <v>28214</v>
      </c>
      <c r="G3398" s="22" t="s">
        <v>41394</v>
      </c>
      <c r="H3398" s="22" t="s">
        <v>74</v>
      </c>
      <c r="I3398" s="22" t="s">
        <v>41395</v>
      </c>
      <c r="J3398" s="37" t="s">
        <v>28216</v>
      </c>
      <c r="K3398" s="37" t="s">
        <v>28217</v>
      </c>
      <c r="L3398" s="37" t="s">
        <v>28217</v>
      </c>
      <c r="M3398" s="37" t="s">
        <v>41396</v>
      </c>
      <c r="N3398" s="37" t="s">
        <v>164</v>
      </c>
      <c r="O3398" s="37" t="s">
        <v>165</v>
      </c>
      <c r="P3398" s="22" t="s">
        <v>41390</v>
      </c>
      <c r="Q3398" s="22" t="s">
        <v>41391</v>
      </c>
      <c r="R3398" s="38">
        <v>0</v>
      </c>
    </row>
    <row r="3399" spans="1:18" ht="12.75">
      <c r="A3399" s="22" t="s">
        <v>60</v>
      </c>
      <c r="B3399" s="22" t="s">
        <v>16486</v>
      </c>
      <c r="C3399" s="22" t="s">
        <v>68</v>
      </c>
      <c r="D3399" s="22" t="s">
        <v>61</v>
      </c>
      <c r="E3399" s="31">
        <v>42893.541550925926</v>
      </c>
      <c r="F3399" s="22" t="s">
        <v>28214</v>
      </c>
      <c r="G3399" s="22" t="s">
        <v>41397</v>
      </c>
      <c r="H3399" s="22" t="s">
        <v>74</v>
      </c>
      <c r="I3399" s="22" t="s">
        <v>17388</v>
      </c>
      <c r="J3399" s="37" t="s">
        <v>28216</v>
      </c>
      <c r="K3399" s="37" t="s">
        <v>28217</v>
      </c>
      <c r="L3399" s="37" t="s">
        <v>28217</v>
      </c>
      <c r="M3399" s="37" t="s">
        <v>41398</v>
      </c>
      <c r="N3399" s="37" t="s">
        <v>164</v>
      </c>
      <c r="O3399" s="37" t="s">
        <v>165</v>
      </c>
      <c r="P3399" s="22" t="s">
        <v>41390</v>
      </c>
      <c r="Q3399" s="22" t="s">
        <v>41391</v>
      </c>
      <c r="R3399" s="38">
        <v>0</v>
      </c>
    </row>
    <row r="3400" spans="1:18" ht="12.75">
      <c r="A3400" s="22" t="s">
        <v>60</v>
      </c>
      <c r="B3400" s="22" t="s">
        <v>16486</v>
      </c>
      <c r="C3400" s="22" t="s">
        <v>68</v>
      </c>
      <c r="D3400" s="22" t="s">
        <v>61</v>
      </c>
      <c r="E3400" s="31">
        <v>42895.327372685184</v>
      </c>
      <c r="F3400" s="22" t="s">
        <v>28214</v>
      </c>
      <c r="G3400" s="22" t="s">
        <v>41399</v>
      </c>
      <c r="H3400" s="22" t="s">
        <v>74</v>
      </c>
      <c r="I3400" s="22" t="s">
        <v>41400</v>
      </c>
      <c r="J3400" s="37" t="s">
        <v>28216</v>
      </c>
      <c r="K3400" s="37" t="s">
        <v>28217</v>
      </c>
      <c r="L3400" s="37" t="s">
        <v>28217</v>
      </c>
      <c r="M3400" s="37" t="s">
        <v>41401</v>
      </c>
      <c r="N3400" s="37" t="s">
        <v>1902</v>
      </c>
      <c r="O3400" s="37" t="s">
        <v>1903</v>
      </c>
      <c r="P3400" s="22" t="s">
        <v>41402</v>
      </c>
      <c r="Q3400" s="22" t="s">
        <v>41403</v>
      </c>
      <c r="R3400" s="38">
        <v>0</v>
      </c>
    </row>
    <row r="3401" spans="1:18" ht="12.75">
      <c r="A3401" s="22" t="s">
        <v>60</v>
      </c>
      <c r="B3401" s="22" t="s">
        <v>16486</v>
      </c>
      <c r="C3401" s="22" t="s">
        <v>68</v>
      </c>
      <c r="D3401" s="22" t="s">
        <v>61</v>
      </c>
      <c r="E3401" s="31">
        <v>42901.464456018519</v>
      </c>
      <c r="F3401" s="22" t="s">
        <v>28214</v>
      </c>
      <c r="G3401" s="22" t="s">
        <v>41404</v>
      </c>
      <c r="H3401" s="22" t="s">
        <v>74</v>
      </c>
      <c r="I3401" s="22" t="s">
        <v>23772</v>
      </c>
      <c r="J3401" s="37" t="s">
        <v>28216</v>
      </c>
      <c r="K3401" s="37" t="s">
        <v>28217</v>
      </c>
      <c r="L3401" s="37" t="s">
        <v>28217</v>
      </c>
      <c r="M3401" s="37" t="s">
        <v>41405</v>
      </c>
      <c r="N3401" s="37" t="s">
        <v>5914</v>
      </c>
      <c r="O3401" s="37" t="s">
        <v>5915</v>
      </c>
      <c r="P3401" s="22" t="s">
        <v>41406</v>
      </c>
      <c r="Q3401" s="22" t="s">
        <v>41407</v>
      </c>
      <c r="R3401" s="38">
        <v>0</v>
      </c>
    </row>
    <row r="3402" spans="1:18" ht="12.75">
      <c r="A3402" s="22" t="s">
        <v>60</v>
      </c>
      <c r="B3402" s="22" t="s">
        <v>16486</v>
      </c>
      <c r="C3402" s="22" t="s">
        <v>68</v>
      </c>
      <c r="D3402" s="22" t="s">
        <v>61</v>
      </c>
      <c r="E3402" s="31">
        <v>42902.467361111107</v>
      </c>
      <c r="F3402" s="22" t="s">
        <v>28214</v>
      </c>
      <c r="G3402" s="22" t="s">
        <v>41408</v>
      </c>
      <c r="H3402" s="22" t="s">
        <v>74</v>
      </c>
      <c r="I3402" s="22" t="s">
        <v>41409</v>
      </c>
      <c r="J3402" s="37" t="s">
        <v>28216</v>
      </c>
      <c r="K3402" s="37" t="s">
        <v>28217</v>
      </c>
      <c r="L3402" s="37" t="s">
        <v>28217</v>
      </c>
      <c r="M3402" s="37" t="s">
        <v>41410</v>
      </c>
      <c r="N3402" s="37" t="s">
        <v>275</v>
      </c>
      <c r="O3402" s="37" t="s">
        <v>276</v>
      </c>
      <c r="P3402" s="22" t="s">
        <v>28518</v>
      </c>
      <c r="Q3402" s="22" t="s">
        <v>41411</v>
      </c>
      <c r="R3402" s="38">
        <v>0</v>
      </c>
    </row>
    <row r="3403" spans="1:18" ht="12.75">
      <c r="A3403" s="22" t="s">
        <v>60</v>
      </c>
      <c r="B3403" s="22" t="s">
        <v>1455</v>
      </c>
      <c r="C3403" s="22" t="s">
        <v>63</v>
      </c>
      <c r="D3403" s="22" t="s">
        <v>61</v>
      </c>
      <c r="E3403" s="31">
        <v>42887.451122685183</v>
      </c>
      <c r="F3403" s="22" t="s">
        <v>28214</v>
      </c>
      <c r="G3403" s="22" t="s">
        <v>41412</v>
      </c>
      <c r="H3403" s="22" t="s">
        <v>74</v>
      </c>
      <c r="I3403" s="22" t="s">
        <v>8965</v>
      </c>
      <c r="J3403" s="37" t="s">
        <v>28216</v>
      </c>
      <c r="K3403" s="37" t="s">
        <v>28217</v>
      </c>
      <c r="L3403" s="37" t="s">
        <v>28217</v>
      </c>
      <c r="M3403" s="37" t="s">
        <v>41413</v>
      </c>
      <c r="N3403" s="37" t="s">
        <v>91</v>
      </c>
      <c r="O3403" s="37" t="s">
        <v>92</v>
      </c>
      <c r="P3403" s="22" t="s">
        <v>41414</v>
      </c>
      <c r="Q3403" s="22" t="s">
        <v>41415</v>
      </c>
      <c r="R3403" s="38">
        <v>0</v>
      </c>
    </row>
    <row r="3404" spans="1:18" ht="12.75">
      <c r="A3404" s="22" t="s">
        <v>60</v>
      </c>
      <c r="B3404" s="22" t="s">
        <v>1455</v>
      </c>
      <c r="C3404" s="22" t="s">
        <v>63</v>
      </c>
      <c r="D3404" s="22" t="s">
        <v>61</v>
      </c>
      <c r="E3404" s="31">
        <v>42888.500138888885</v>
      </c>
      <c r="F3404" s="22" t="s">
        <v>28214</v>
      </c>
      <c r="G3404" s="22" t="s">
        <v>41416</v>
      </c>
      <c r="H3404" s="22" t="s">
        <v>74</v>
      </c>
      <c r="I3404" s="22" t="s">
        <v>41417</v>
      </c>
      <c r="J3404" s="37" t="s">
        <v>28216</v>
      </c>
      <c r="K3404" s="37" t="s">
        <v>28217</v>
      </c>
      <c r="L3404" s="37" t="s">
        <v>28217</v>
      </c>
      <c r="M3404" s="37" t="s">
        <v>41418</v>
      </c>
      <c r="N3404" s="37" t="s">
        <v>2635</v>
      </c>
      <c r="O3404" s="37" t="s">
        <v>2636</v>
      </c>
      <c r="P3404" s="22" t="s">
        <v>41419</v>
      </c>
      <c r="Q3404" s="22" t="s">
        <v>41420</v>
      </c>
      <c r="R3404" s="38">
        <v>0</v>
      </c>
    </row>
    <row r="3405" spans="1:18" ht="12.75">
      <c r="A3405" s="22" t="s">
        <v>60</v>
      </c>
      <c r="B3405" s="22" t="s">
        <v>1455</v>
      </c>
      <c r="C3405" s="22" t="s">
        <v>63</v>
      </c>
      <c r="D3405" s="22" t="s">
        <v>61</v>
      </c>
      <c r="E3405" s="31">
        <v>42892.446157407408</v>
      </c>
      <c r="F3405" s="22" t="s">
        <v>28214</v>
      </c>
      <c r="G3405" s="22" t="s">
        <v>41421</v>
      </c>
      <c r="H3405" s="22" t="s">
        <v>74</v>
      </c>
      <c r="I3405" s="22" t="s">
        <v>6522</v>
      </c>
      <c r="J3405" s="37" t="s">
        <v>28216</v>
      </c>
      <c r="K3405" s="37" t="s">
        <v>28217</v>
      </c>
      <c r="L3405" s="37" t="s">
        <v>28217</v>
      </c>
      <c r="M3405" s="37" t="s">
        <v>41422</v>
      </c>
      <c r="N3405" s="37" t="s">
        <v>6523</v>
      </c>
      <c r="O3405" s="37" t="s">
        <v>6524</v>
      </c>
      <c r="P3405" s="22" t="s">
        <v>41423</v>
      </c>
      <c r="Q3405" s="22" t="s">
        <v>41424</v>
      </c>
      <c r="R3405" s="38">
        <v>0</v>
      </c>
    </row>
    <row r="3406" spans="1:18" ht="12.75">
      <c r="A3406" s="22" t="s">
        <v>60</v>
      </c>
      <c r="B3406" s="22" t="s">
        <v>1455</v>
      </c>
      <c r="C3406" s="22" t="s">
        <v>63</v>
      </c>
      <c r="D3406" s="22" t="s">
        <v>61</v>
      </c>
      <c r="E3406" s="31">
        <v>42900.452013888884</v>
      </c>
      <c r="F3406" s="22" t="s">
        <v>28214</v>
      </c>
      <c r="G3406" s="22" t="s">
        <v>41425</v>
      </c>
      <c r="H3406" s="22" t="s">
        <v>74</v>
      </c>
      <c r="I3406" s="22" t="s">
        <v>41426</v>
      </c>
      <c r="J3406" s="37" t="s">
        <v>28216</v>
      </c>
      <c r="K3406" s="37" t="s">
        <v>28217</v>
      </c>
      <c r="L3406" s="37" t="s">
        <v>28217</v>
      </c>
      <c r="M3406" s="37" t="s">
        <v>41427</v>
      </c>
      <c r="N3406" s="37" t="s">
        <v>2019</v>
      </c>
      <c r="O3406" s="37" t="s">
        <v>2020</v>
      </c>
      <c r="P3406" s="22" t="s">
        <v>41428</v>
      </c>
      <c r="Q3406" s="22" t="s">
        <v>41429</v>
      </c>
      <c r="R3406" s="38">
        <v>0</v>
      </c>
    </row>
    <row r="3407" spans="1:18" ht="12.75">
      <c r="A3407" s="22" t="s">
        <v>60</v>
      </c>
      <c r="B3407" s="22" t="s">
        <v>1455</v>
      </c>
      <c r="C3407" s="22" t="s">
        <v>63</v>
      </c>
      <c r="D3407" s="22" t="s">
        <v>61</v>
      </c>
      <c r="E3407" s="31">
        <v>42908.669421296298</v>
      </c>
      <c r="F3407" s="22" t="s">
        <v>28214</v>
      </c>
      <c r="G3407" s="22" t="s">
        <v>41430</v>
      </c>
      <c r="H3407" s="22" t="s">
        <v>74</v>
      </c>
      <c r="I3407" s="22" t="s">
        <v>3531</v>
      </c>
      <c r="J3407" s="37" t="s">
        <v>28216</v>
      </c>
      <c r="K3407" s="37" t="s">
        <v>28217</v>
      </c>
      <c r="L3407" s="37" t="s">
        <v>28217</v>
      </c>
      <c r="M3407" s="37" t="s">
        <v>41431</v>
      </c>
      <c r="N3407" s="37" t="s">
        <v>3532</v>
      </c>
      <c r="O3407" s="37" t="s">
        <v>3533</v>
      </c>
      <c r="P3407" s="22" t="s">
        <v>41432</v>
      </c>
      <c r="Q3407" s="22" t="s">
        <v>41433</v>
      </c>
      <c r="R3407" s="38">
        <v>0</v>
      </c>
    </row>
    <row r="3408" spans="1:18" ht="12.75">
      <c r="A3408" s="22" t="s">
        <v>60</v>
      </c>
      <c r="B3408" s="22" t="s">
        <v>1455</v>
      </c>
      <c r="C3408" s="22" t="s">
        <v>63</v>
      </c>
      <c r="D3408" s="22" t="s">
        <v>61</v>
      </c>
      <c r="E3408" s="31">
        <v>42916.599189814813</v>
      </c>
      <c r="F3408" s="22" t="s">
        <v>28214</v>
      </c>
      <c r="G3408" s="22" t="s">
        <v>41434</v>
      </c>
      <c r="H3408" s="22" t="s">
        <v>74</v>
      </c>
      <c r="I3408" s="22" t="s">
        <v>1774</v>
      </c>
      <c r="J3408" s="37" t="s">
        <v>28216</v>
      </c>
      <c r="K3408" s="37" t="s">
        <v>28217</v>
      </c>
      <c r="L3408" s="37" t="s">
        <v>28217</v>
      </c>
      <c r="M3408" s="37" t="s">
        <v>41435</v>
      </c>
      <c r="N3408" s="37" t="s">
        <v>1775</v>
      </c>
      <c r="O3408" s="37" t="s">
        <v>1776</v>
      </c>
      <c r="P3408" s="22" t="s">
        <v>41436</v>
      </c>
      <c r="Q3408" s="22" t="s">
        <v>41437</v>
      </c>
      <c r="R3408" s="38">
        <v>0</v>
      </c>
    </row>
    <row r="3409" spans="1:18" ht="12.75">
      <c r="A3409" s="22" t="s">
        <v>60</v>
      </c>
      <c r="B3409" s="22" t="s">
        <v>71</v>
      </c>
      <c r="C3409" s="22" t="s">
        <v>62</v>
      </c>
      <c r="D3409" s="22" t="s">
        <v>61</v>
      </c>
      <c r="E3409" s="31">
        <v>42888.646944444445</v>
      </c>
      <c r="F3409" s="22" t="s">
        <v>28214</v>
      </c>
      <c r="G3409" s="22" t="s">
        <v>41438</v>
      </c>
      <c r="H3409" s="22" t="s">
        <v>74</v>
      </c>
      <c r="I3409" s="22" t="s">
        <v>111</v>
      </c>
      <c r="J3409" s="37" t="s">
        <v>28216</v>
      </c>
      <c r="K3409" s="37" t="s">
        <v>28217</v>
      </c>
      <c r="L3409" s="37" t="s">
        <v>28217</v>
      </c>
      <c r="M3409" s="37" t="s">
        <v>41439</v>
      </c>
      <c r="N3409" s="37" t="s">
        <v>112</v>
      </c>
      <c r="O3409" s="37" t="s">
        <v>113</v>
      </c>
      <c r="P3409" s="22" t="s">
        <v>41440</v>
      </c>
      <c r="Q3409" s="22" t="s">
        <v>41441</v>
      </c>
      <c r="R3409" s="38">
        <v>0</v>
      </c>
    </row>
    <row r="3410" spans="1:18" ht="12.75">
      <c r="A3410" s="22" t="s">
        <v>60</v>
      </c>
      <c r="B3410" s="22" t="s">
        <v>71</v>
      </c>
      <c r="C3410" s="22" t="s">
        <v>62</v>
      </c>
      <c r="D3410" s="22" t="s">
        <v>61</v>
      </c>
      <c r="E3410" s="31">
        <v>42891.653148148143</v>
      </c>
      <c r="F3410" s="22" t="s">
        <v>28214</v>
      </c>
      <c r="G3410" s="22" t="s">
        <v>41442</v>
      </c>
      <c r="H3410" s="22" t="s">
        <v>74</v>
      </c>
      <c r="I3410" s="22" t="s">
        <v>128</v>
      </c>
      <c r="J3410" s="37" t="s">
        <v>28216</v>
      </c>
      <c r="K3410" s="37" t="s">
        <v>28217</v>
      </c>
      <c r="L3410" s="37" t="s">
        <v>28217</v>
      </c>
      <c r="M3410" s="37" t="s">
        <v>41443</v>
      </c>
      <c r="N3410" s="37" t="s">
        <v>129</v>
      </c>
      <c r="O3410" s="37" t="s">
        <v>130</v>
      </c>
      <c r="P3410" s="22" t="s">
        <v>40009</v>
      </c>
      <c r="Q3410" s="22" t="s">
        <v>41444</v>
      </c>
      <c r="R3410" s="38">
        <v>0</v>
      </c>
    </row>
    <row r="3411" spans="1:18" ht="12.75">
      <c r="A3411" s="22" t="s">
        <v>60</v>
      </c>
      <c r="B3411" s="22" t="s">
        <v>71</v>
      </c>
      <c r="C3411" s="22" t="s">
        <v>62</v>
      </c>
      <c r="D3411" s="22" t="s">
        <v>61</v>
      </c>
      <c r="E3411" s="31">
        <v>42893.672013888885</v>
      </c>
      <c r="F3411" s="22" t="s">
        <v>28214</v>
      </c>
      <c r="G3411" s="22" t="s">
        <v>41445</v>
      </c>
      <c r="H3411" s="22" t="s">
        <v>74</v>
      </c>
      <c r="I3411" s="22" t="s">
        <v>138</v>
      </c>
      <c r="J3411" s="37" t="s">
        <v>28216</v>
      </c>
      <c r="K3411" s="37" t="s">
        <v>28217</v>
      </c>
      <c r="L3411" s="37" t="s">
        <v>28217</v>
      </c>
      <c r="M3411" s="37" t="s">
        <v>41446</v>
      </c>
      <c r="N3411" s="37" t="s">
        <v>139</v>
      </c>
      <c r="O3411" s="37" t="s">
        <v>140</v>
      </c>
      <c r="P3411" s="22" t="s">
        <v>41447</v>
      </c>
      <c r="Q3411" s="22" t="s">
        <v>41448</v>
      </c>
      <c r="R3411" s="38">
        <v>0</v>
      </c>
    </row>
    <row r="3412" spans="1:18" ht="12.75">
      <c r="A3412" s="22" t="s">
        <v>60</v>
      </c>
      <c r="B3412" s="22" t="s">
        <v>71</v>
      </c>
      <c r="C3412" s="22" t="s">
        <v>62</v>
      </c>
      <c r="D3412" s="22" t="s">
        <v>61</v>
      </c>
      <c r="E3412" s="31">
        <v>42893.684328703705</v>
      </c>
      <c r="F3412" s="22" t="s">
        <v>28214</v>
      </c>
      <c r="G3412" s="22" t="s">
        <v>41449</v>
      </c>
      <c r="H3412" s="22" t="s">
        <v>74</v>
      </c>
      <c r="I3412" s="22" t="s">
        <v>75</v>
      </c>
      <c r="J3412" s="37" t="s">
        <v>28216</v>
      </c>
      <c r="K3412" s="37" t="s">
        <v>28217</v>
      </c>
      <c r="L3412" s="37" t="s">
        <v>28217</v>
      </c>
      <c r="M3412" s="37" t="s">
        <v>41450</v>
      </c>
      <c r="N3412" s="37" t="s">
        <v>76</v>
      </c>
      <c r="O3412" s="37" t="s">
        <v>77</v>
      </c>
      <c r="P3412" s="22" t="s">
        <v>41451</v>
      </c>
      <c r="Q3412" s="22" t="s">
        <v>41452</v>
      </c>
      <c r="R3412" s="38">
        <v>0</v>
      </c>
    </row>
    <row r="3413" spans="1:18" ht="12.75">
      <c r="A3413" s="22" t="s">
        <v>60</v>
      </c>
      <c r="B3413" s="22" t="s">
        <v>71</v>
      </c>
      <c r="C3413" s="22" t="s">
        <v>62</v>
      </c>
      <c r="D3413" s="22" t="s">
        <v>61</v>
      </c>
      <c r="E3413" s="31">
        <v>42895.640717592592</v>
      </c>
      <c r="F3413" s="22" t="s">
        <v>28214</v>
      </c>
      <c r="G3413" s="22" t="s">
        <v>41453</v>
      </c>
      <c r="H3413" s="22" t="s">
        <v>74</v>
      </c>
      <c r="I3413" s="22" t="s">
        <v>163</v>
      </c>
      <c r="J3413" s="37" t="s">
        <v>28216</v>
      </c>
      <c r="K3413" s="37" t="s">
        <v>28217</v>
      </c>
      <c r="L3413" s="37" t="s">
        <v>28217</v>
      </c>
      <c r="M3413" s="37" t="s">
        <v>41454</v>
      </c>
      <c r="N3413" s="37" t="s">
        <v>164</v>
      </c>
      <c r="O3413" s="37" t="s">
        <v>165</v>
      </c>
      <c r="P3413" s="22" t="s">
        <v>41455</v>
      </c>
      <c r="Q3413" s="22" t="s">
        <v>41456</v>
      </c>
      <c r="R3413" s="38">
        <v>0</v>
      </c>
    </row>
    <row r="3414" spans="1:18" ht="12.75">
      <c r="A3414" s="22" t="s">
        <v>60</v>
      </c>
      <c r="B3414" s="22" t="s">
        <v>71</v>
      </c>
      <c r="C3414" s="22" t="s">
        <v>62</v>
      </c>
      <c r="D3414" s="22" t="s">
        <v>61</v>
      </c>
      <c r="E3414" s="31">
        <v>42900.448923611111</v>
      </c>
      <c r="F3414" s="22" t="s">
        <v>28214</v>
      </c>
      <c r="G3414" s="22" t="s">
        <v>41457</v>
      </c>
      <c r="H3414" s="22" t="s">
        <v>74</v>
      </c>
      <c r="I3414" s="22" t="s">
        <v>159</v>
      </c>
      <c r="J3414" s="37" t="s">
        <v>28216</v>
      </c>
      <c r="K3414" s="37" t="s">
        <v>28217</v>
      </c>
      <c r="L3414" s="37" t="s">
        <v>28217</v>
      </c>
      <c r="M3414" s="37" t="s">
        <v>41458</v>
      </c>
      <c r="N3414" s="37" t="s">
        <v>160</v>
      </c>
      <c r="O3414" s="37" t="s">
        <v>161</v>
      </c>
      <c r="P3414" s="22" t="s">
        <v>41459</v>
      </c>
      <c r="Q3414" s="22" t="s">
        <v>41460</v>
      </c>
      <c r="R3414" s="38">
        <v>0</v>
      </c>
    </row>
    <row r="3415" spans="1:18" ht="12.75">
      <c r="A3415" s="22" t="s">
        <v>60</v>
      </c>
      <c r="B3415" s="22" t="s">
        <v>71</v>
      </c>
      <c r="C3415" s="22" t="s">
        <v>62</v>
      </c>
      <c r="D3415" s="22" t="s">
        <v>61</v>
      </c>
      <c r="E3415" s="31">
        <v>42902.394965277774</v>
      </c>
      <c r="F3415" s="22" t="s">
        <v>28214</v>
      </c>
      <c r="G3415" s="22" t="s">
        <v>41461</v>
      </c>
      <c r="H3415" s="22" t="s">
        <v>74</v>
      </c>
      <c r="I3415" s="22" t="s">
        <v>142</v>
      </c>
      <c r="J3415" s="37" t="s">
        <v>28216</v>
      </c>
      <c r="K3415" s="37" t="s">
        <v>28217</v>
      </c>
      <c r="L3415" s="37" t="s">
        <v>28217</v>
      </c>
      <c r="M3415" s="37" t="s">
        <v>41462</v>
      </c>
      <c r="N3415" s="37" t="s">
        <v>104</v>
      </c>
      <c r="O3415" s="37" t="s">
        <v>105</v>
      </c>
      <c r="P3415" s="22" t="s">
        <v>41463</v>
      </c>
      <c r="Q3415" s="22" t="s">
        <v>41464</v>
      </c>
      <c r="R3415" s="38">
        <v>0</v>
      </c>
    </row>
    <row r="3416" spans="1:18" ht="12.75">
      <c r="A3416" s="22" t="s">
        <v>60</v>
      </c>
      <c r="B3416" s="22" t="s">
        <v>71</v>
      </c>
      <c r="C3416" s="22" t="s">
        <v>62</v>
      </c>
      <c r="D3416" s="22" t="s">
        <v>61</v>
      </c>
      <c r="E3416" s="31">
        <v>42905.65725694444</v>
      </c>
      <c r="F3416" s="22" t="s">
        <v>28214</v>
      </c>
      <c r="G3416" s="22" t="s">
        <v>41465</v>
      </c>
      <c r="H3416" s="22" t="s">
        <v>74</v>
      </c>
      <c r="I3416" s="22" t="s">
        <v>167</v>
      </c>
      <c r="J3416" s="37" t="s">
        <v>28216</v>
      </c>
      <c r="K3416" s="37" t="s">
        <v>28217</v>
      </c>
      <c r="L3416" s="37" t="s">
        <v>28217</v>
      </c>
      <c r="M3416" s="37" t="s">
        <v>41466</v>
      </c>
      <c r="N3416" s="37" t="s">
        <v>168</v>
      </c>
      <c r="O3416" s="37" t="s">
        <v>169</v>
      </c>
      <c r="P3416" s="22" t="s">
        <v>41467</v>
      </c>
      <c r="Q3416" s="22" t="s">
        <v>41468</v>
      </c>
      <c r="R3416" s="38">
        <v>0</v>
      </c>
    </row>
    <row r="3417" spans="1:18" ht="12.75">
      <c r="A3417" s="22" t="s">
        <v>60</v>
      </c>
      <c r="B3417" s="22" t="s">
        <v>71</v>
      </c>
      <c r="C3417" s="22" t="s">
        <v>62</v>
      </c>
      <c r="D3417" s="22" t="s">
        <v>61</v>
      </c>
      <c r="E3417" s="31">
        <v>42908.457546296297</v>
      </c>
      <c r="F3417" s="22" t="s">
        <v>28214</v>
      </c>
      <c r="G3417" s="22" t="s">
        <v>41469</v>
      </c>
      <c r="H3417" s="22" t="s">
        <v>74</v>
      </c>
      <c r="I3417" s="22" t="s">
        <v>148</v>
      </c>
      <c r="J3417" s="37" t="s">
        <v>28216</v>
      </c>
      <c r="K3417" s="37" t="s">
        <v>28217</v>
      </c>
      <c r="L3417" s="37" t="s">
        <v>28217</v>
      </c>
      <c r="M3417" s="37" t="s">
        <v>41470</v>
      </c>
      <c r="N3417" s="37" t="s">
        <v>149</v>
      </c>
      <c r="O3417" s="37" t="s">
        <v>150</v>
      </c>
      <c r="P3417" s="22" t="s">
        <v>41471</v>
      </c>
      <c r="Q3417" s="22" t="s">
        <v>41472</v>
      </c>
      <c r="R3417" s="38">
        <v>0</v>
      </c>
    </row>
    <row r="3418" spans="1:18" ht="12.75">
      <c r="A3418" s="22" t="s">
        <v>60</v>
      </c>
      <c r="B3418" s="22" t="s">
        <v>71</v>
      </c>
      <c r="C3418" s="22" t="s">
        <v>62</v>
      </c>
      <c r="D3418" s="22" t="s">
        <v>61</v>
      </c>
      <c r="E3418" s="31">
        <v>42908.753877314812</v>
      </c>
      <c r="F3418" s="22" t="s">
        <v>28214</v>
      </c>
      <c r="G3418" s="22" t="s">
        <v>41473</v>
      </c>
      <c r="H3418" s="22" t="s">
        <v>74</v>
      </c>
      <c r="I3418" s="22" t="s">
        <v>80</v>
      </c>
      <c r="J3418" s="37" t="s">
        <v>28216</v>
      </c>
      <c r="K3418" s="37" t="s">
        <v>28217</v>
      </c>
      <c r="L3418" s="37" t="s">
        <v>28217</v>
      </c>
      <c r="M3418" s="37" t="s">
        <v>41474</v>
      </c>
      <c r="N3418" s="37" t="s">
        <v>81</v>
      </c>
      <c r="O3418" s="37" t="s">
        <v>82</v>
      </c>
      <c r="P3418" s="22" t="s">
        <v>41475</v>
      </c>
      <c r="Q3418" s="22" t="s">
        <v>41476</v>
      </c>
      <c r="R3418" s="38">
        <v>0</v>
      </c>
    </row>
    <row r="3419" spans="1:18" ht="12.75">
      <c r="A3419" s="22" t="s">
        <v>60</v>
      </c>
      <c r="B3419" s="22" t="s">
        <v>2550</v>
      </c>
      <c r="C3419" s="22" t="s">
        <v>63</v>
      </c>
      <c r="D3419" s="22" t="s">
        <v>61</v>
      </c>
      <c r="E3419" s="31">
        <v>42888.527870370366</v>
      </c>
      <c r="F3419" s="22" t="s">
        <v>28214</v>
      </c>
      <c r="G3419" s="22" t="s">
        <v>41477</v>
      </c>
      <c r="H3419" s="22" t="s">
        <v>74</v>
      </c>
      <c r="I3419" s="22" t="s">
        <v>41478</v>
      </c>
      <c r="J3419" s="37" t="s">
        <v>28216</v>
      </c>
      <c r="K3419" s="37" t="s">
        <v>28217</v>
      </c>
      <c r="L3419" s="37" t="s">
        <v>28217</v>
      </c>
      <c r="M3419" s="37" t="s">
        <v>41479</v>
      </c>
      <c r="N3419" s="37" t="s">
        <v>112</v>
      </c>
      <c r="O3419" s="37" t="s">
        <v>113</v>
      </c>
      <c r="P3419" s="22" t="s">
        <v>41480</v>
      </c>
      <c r="Q3419" s="22" t="s">
        <v>41481</v>
      </c>
      <c r="R3419" s="38">
        <v>0</v>
      </c>
    </row>
    <row r="3420" spans="1:18" ht="12.75">
      <c r="A3420" s="22" t="s">
        <v>60</v>
      </c>
      <c r="B3420" s="22" t="s">
        <v>2550</v>
      </c>
      <c r="C3420" s="22" t="s">
        <v>63</v>
      </c>
      <c r="D3420" s="22" t="s">
        <v>61</v>
      </c>
      <c r="E3420" s="31">
        <v>42907.408738425926</v>
      </c>
      <c r="F3420" s="22" t="s">
        <v>28214</v>
      </c>
      <c r="G3420" s="22" t="s">
        <v>41482</v>
      </c>
      <c r="H3420" s="22" t="s">
        <v>74</v>
      </c>
      <c r="I3420" s="22" t="s">
        <v>41483</v>
      </c>
      <c r="J3420" s="37" t="s">
        <v>28216</v>
      </c>
      <c r="K3420" s="37" t="s">
        <v>28217</v>
      </c>
      <c r="L3420" s="37" t="s">
        <v>28217</v>
      </c>
      <c r="M3420" s="37" t="s">
        <v>41484</v>
      </c>
      <c r="N3420" s="37" t="s">
        <v>173</v>
      </c>
      <c r="O3420" s="37" t="s">
        <v>174</v>
      </c>
      <c r="P3420" s="22" t="s">
        <v>41485</v>
      </c>
      <c r="Q3420" s="22" t="s">
        <v>41486</v>
      </c>
      <c r="R3420" s="38">
        <v>0</v>
      </c>
    </row>
    <row r="3421" spans="1:18" ht="12.75">
      <c r="A3421" s="22" t="s">
        <v>60</v>
      </c>
      <c r="B3421" s="22" t="s">
        <v>2550</v>
      </c>
      <c r="C3421" s="22" t="s">
        <v>63</v>
      </c>
      <c r="D3421" s="22" t="s">
        <v>61</v>
      </c>
      <c r="E3421" s="31">
        <v>42915.373263888891</v>
      </c>
      <c r="F3421" s="22" t="s">
        <v>28214</v>
      </c>
      <c r="G3421" s="22" t="s">
        <v>41487</v>
      </c>
      <c r="H3421" s="22" t="s">
        <v>74</v>
      </c>
      <c r="I3421" s="22" t="s">
        <v>8963</v>
      </c>
      <c r="J3421" s="37" t="s">
        <v>28216</v>
      </c>
      <c r="K3421" s="37" t="s">
        <v>28217</v>
      </c>
      <c r="L3421" s="37" t="s">
        <v>28217</v>
      </c>
      <c r="M3421" s="37" t="s">
        <v>41488</v>
      </c>
      <c r="N3421" s="37" t="s">
        <v>112</v>
      </c>
      <c r="O3421" s="37" t="s">
        <v>113</v>
      </c>
      <c r="P3421" s="22" t="s">
        <v>41489</v>
      </c>
      <c r="Q3421" s="22" t="s">
        <v>41490</v>
      </c>
      <c r="R3421" s="38">
        <v>0</v>
      </c>
    </row>
    <row r="3422" spans="1:18" ht="12.75">
      <c r="A3422" s="22" t="s">
        <v>60</v>
      </c>
      <c r="B3422" s="22" t="s">
        <v>232</v>
      </c>
      <c r="C3422" s="22" t="s">
        <v>63</v>
      </c>
      <c r="D3422" s="22" t="s">
        <v>61</v>
      </c>
      <c r="E3422" s="31">
        <v>42887.427361111106</v>
      </c>
      <c r="F3422" s="22" t="s">
        <v>28214</v>
      </c>
      <c r="G3422" s="22" t="s">
        <v>41491</v>
      </c>
      <c r="H3422" s="22" t="s">
        <v>74</v>
      </c>
      <c r="I3422" s="22" t="s">
        <v>9599</v>
      </c>
      <c r="J3422" s="37" t="s">
        <v>28216</v>
      </c>
      <c r="K3422" s="37" t="s">
        <v>28217</v>
      </c>
      <c r="L3422" s="37" t="s">
        <v>28217</v>
      </c>
      <c r="M3422" s="37" t="s">
        <v>41492</v>
      </c>
      <c r="N3422" s="37" t="s">
        <v>206</v>
      </c>
      <c r="O3422" s="37" t="s">
        <v>207</v>
      </c>
      <c r="P3422" s="22" t="s">
        <v>41493</v>
      </c>
      <c r="Q3422" s="22" t="s">
        <v>41494</v>
      </c>
      <c r="R3422" s="38">
        <v>0</v>
      </c>
    </row>
    <row r="3423" spans="1:18" ht="12.75">
      <c r="A3423" s="22" t="s">
        <v>60</v>
      </c>
      <c r="B3423" s="22" t="s">
        <v>232</v>
      </c>
      <c r="C3423" s="22" t="s">
        <v>63</v>
      </c>
      <c r="D3423" s="22" t="s">
        <v>61</v>
      </c>
      <c r="E3423" s="31">
        <v>42887.443888888884</v>
      </c>
      <c r="F3423" s="22" t="s">
        <v>28214</v>
      </c>
      <c r="G3423" s="22" t="s">
        <v>41495</v>
      </c>
      <c r="H3423" s="22" t="s">
        <v>74</v>
      </c>
      <c r="I3423" s="22" t="s">
        <v>5159</v>
      </c>
      <c r="J3423" s="37" t="s">
        <v>28216</v>
      </c>
      <c r="K3423" s="37" t="s">
        <v>28217</v>
      </c>
      <c r="L3423" s="37" t="s">
        <v>28217</v>
      </c>
      <c r="M3423" s="37" t="s">
        <v>41496</v>
      </c>
      <c r="N3423" s="37" t="s">
        <v>539</v>
      </c>
      <c r="O3423" s="37" t="s">
        <v>540</v>
      </c>
      <c r="P3423" s="22" t="s">
        <v>41497</v>
      </c>
      <c r="Q3423" s="22" t="s">
        <v>41498</v>
      </c>
      <c r="R3423" s="38">
        <v>0</v>
      </c>
    </row>
    <row r="3424" spans="1:18" ht="12.75">
      <c r="A3424" s="22" t="s">
        <v>60</v>
      </c>
      <c r="B3424" s="22" t="s">
        <v>232</v>
      </c>
      <c r="C3424" s="22" t="s">
        <v>63</v>
      </c>
      <c r="D3424" s="22" t="s">
        <v>61</v>
      </c>
      <c r="E3424" s="31">
        <v>42887.491238425922</v>
      </c>
      <c r="F3424" s="22" t="s">
        <v>28214</v>
      </c>
      <c r="G3424" s="22" t="s">
        <v>41499</v>
      </c>
      <c r="H3424" s="22" t="s">
        <v>74</v>
      </c>
      <c r="I3424" s="22" t="s">
        <v>3529</v>
      </c>
      <c r="J3424" s="37" t="s">
        <v>28216</v>
      </c>
      <c r="K3424" s="37" t="s">
        <v>28217</v>
      </c>
      <c r="L3424" s="37" t="s">
        <v>28217</v>
      </c>
      <c r="M3424" s="37" t="s">
        <v>41500</v>
      </c>
      <c r="N3424" s="37" t="s">
        <v>539</v>
      </c>
      <c r="O3424" s="37" t="s">
        <v>540</v>
      </c>
      <c r="P3424" s="22" t="s">
        <v>41497</v>
      </c>
      <c r="Q3424" s="22" t="s">
        <v>41498</v>
      </c>
      <c r="R3424" s="38">
        <v>0</v>
      </c>
    </row>
    <row r="3425" spans="1:18" ht="12.75">
      <c r="A3425" s="22" t="s">
        <v>60</v>
      </c>
      <c r="B3425" s="22" t="s">
        <v>232</v>
      </c>
      <c r="C3425" s="22" t="s">
        <v>63</v>
      </c>
      <c r="D3425" s="22" t="s">
        <v>61</v>
      </c>
      <c r="E3425" s="31">
        <v>42887.615474537037</v>
      </c>
      <c r="F3425" s="22" t="s">
        <v>28214</v>
      </c>
      <c r="G3425" s="22" t="s">
        <v>41501</v>
      </c>
      <c r="H3425" s="22" t="s">
        <v>74</v>
      </c>
      <c r="I3425" s="22" t="s">
        <v>7814</v>
      </c>
      <c r="J3425" s="37" t="s">
        <v>28216</v>
      </c>
      <c r="K3425" s="37" t="s">
        <v>28217</v>
      </c>
      <c r="L3425" s="37" t="s">
        <v>28217</v>
      </c>
      <c r="M3425" s="37" t="s">
        <v>41502</v>
      </c>
      <c r="N3425" s="37" t="s">
        <v>2544</v>
      </c>
      <c r="O3425" s="37" t="s">
        <v>2545</v>
      </c>
      <c r="P3425" s="22" t="s">
        <v>41503</v>
      </c>
      <c r="Q3425" s="22" t="s">
        <v>41504</v>
      </c>
      <c r="R3425" s="38">
        <v>0</v>
      </c>
    </row>
    <row r="3426" spans="1:18" ht="12.75">
      <c r="A3426" s="22" t="s">
        <v>60</v>
      </c>
      <c r="B3426" s="22" t="s">
        <v>232</v>
      </c>
      <c r="C3426" s="22" t="s">
        <v>63</v>
      </c>
      <c r="D3426" s="22" t="s">
        <v>61</v>
      </c>
      <c r="E3426" s="31">
        <v>42887.690949074073</v>
      </c>
      <c r="F3426" s="22" t="s">
        <v>28214</v>
      </c>
      <c r="G3426" s="22" t="s">
        <v>41505</v>
      </c>
      <c r="H3426" s="22" t="s">
        <v>74</v>
      </c>
      <c r="I3426" s="22" t="s">
        <v>9705</v>
      </c>
      <c r="J3426" s="37" t="s">
        <v>28216</v>
      </c>
      <c r="K3426" s="37" t="s">
        <v>28217</v>
      </c>
      <c r="L3426" s="37" t="s">
        <v>28217</v>
      </c>
      <c r="M3426" s="37" t="s">
        <v>41506</v>
      </c>
      <c r="N3426" s="37" t="s">
        <v>173</v>
      </c>
      <c r="O3426" s="37" t="s">
        <v>174</v>
      </c>
      <c r="P3426" s="22" t="s">
        <v>41507</v>
      </c>
      <c r="Q3426" s="22" t="s">
        <v>41508</v>
      </c>
      <c r="R3426" s="38">
        <v>0</v>
      </c>
    </row>
    <row r="3427" spans="1:18" ht="12.75">
      <c r="A3427" s="22" t="s">
        <v>60</v>
      </c>
      <c r="B3427" s="22" t="s">
        <v>232</v>
      </c>
      <c r="C3427" s="22" t="s">
        <v>63</v>
      </c>
      <c r="D3427" s="22" t="s">
        <v>61</v>
      </c>
      <c r="E3427" s="31">
        <v>42888.507256944446</v>
      </c>
      <c r="F3427" s="22" t="s">
        <v>28214</v>
      </c>
      <c r="G3427" s="22" t="s">
        <v>41509</v>
      </c>
      <c r="H3427" s="22" t="s">
        <v>74</v>
      </c>
      <c r="I3427" s="22" t="s">
        <v>6495</v>
      </c>
      <c r="J3427" s="37" t="s">
        <v>28216</v>
      </c>
      <c r="K3427" s="37" t="s">
        <v>28217</v>
      </c>
      <c r="L3427" s="37" t="s">
        <v>28217</v>
      </c>
      <c r="M3427" s="37" t="s">
        <v>41510</v>
      </c>
      <c r="N3427" s="37" t="s">
        <v>160</v>
      </c>
      <c r="O3427" s="37" t="s">
        <v>161</v>
      </c>
      <c r="P3427" s="22" t="s">
        <v>41511</v>
      </c>
      <c r="Q3427" s="22" t="s">
        <v>41512</v>
      </c>
      <c r="R3427" s="38">
        <v>0</v>
      </c>
    </row>
    <row r="3428" spans="1:18" ht="12.75">
      <c r="A3428" s="22" t="s">
        <v>60</v>
      </c>
      <c r="B3428" s="22" t="s">
        <v>232</v>
      </c>
      <c r="C3428" s="22" t="s">
        <v>63</v>
      </c>
      <c r="D3428" s="22" t="s">
        <v>61</v>
      </c>
      <c r="E3428" s="31">
        <v>42888.567083333335</v>
      </c>
      <c r="F3428" s="22" t="s">
        <v>28214</v>
      </c>
      <c r="G3428" s="22" t="s">
        <v>41513</v>
      </c>
      <c r="H3428" s="22" t="s">
        <v>74</v>
      </c>
      <c r="I3428" s="22" t="s">
        <v>41514</v>
      </c>
      <c r="J3428" s="37" t="s">
        <v>28216</v>
      </c>
      <c r="K3428" s="37" t="s">
        <v>28217</v>
      </c>
      <c r="L3428" s="37" t="s">
        <v>28217</v>
      </c>
      <c r="M3428" s="37" t="s">
        <v>41515</v>
      </c>
      <c r="N3428" s="37" t="s">
        <v>1373</v>
      </c>
      <c r="O3428" s="37" t="s">
        <v>1374</v>
      </c>
      <c r="P3428" s="22" t="s">
        <v>41516</v>
      </c>
      <c r="Q3428" s="22" t="s">
        <v>41517</v>
      </c>
      <c r="R3428" s="38">
        <v>0</v>
      </c>
    </row>
    <row r="3429" spans="1:18" ht="12.75">
      <c r="A3429" s="22" t="s">
        <v>60</v>
      </c>
      <c r="B3429" s="22" t="s">
        <v>232</v>
      </c>
      <c r="C3429" s="22" t="s">
        <v>63</v>
      </c>
      <c r="D3429" s="22" t="s">
        <v>61</v>
      </c>
      <c r="E3429" s="31">
        <v>42888.713657407403</v>
      </c>
      <c r="F3429" s="22" t="s">
        <v>28214</v>
      </c>
      <c r="G3429" s="22" t="s">
        <v>41518</v>
      </c>
      <c r="H3429" s="22" t="s">
        <v>74</v>
      </c>
      <c r="I3429" s="22" t="s">
        <v>7260</v>
      </c>
      <c r="J3429" s="37" t="s">
        <v>28216</v>
      </c>
      <c r="K3429" s="37" t="s">
        <v>28217</v>
      </c>
      <c r="L3429" s="37" t="s">
        <v>28217</v>
      </c>
      <c r="M3429" s="37" t="s">
        <v>41519</v>
      </c>
      <c r="N3429" s="37" t="s">
        <v>6592</v>
      </c>
      <c r="O3429" s="37" t="s">
        <v>6593</v>
      </c>
      <c r="P3429" s="22" t="s">
        <v>41520</v>
      </c>
      <c r="Q3429" s="22" t="s">
        <v>41521</v>
      </c>
      <c r="R3429" s="38">
        <v>0</v>
      </c>
    </row>
    <row r="3430" spans="1:18" ht="12.75">
      <c r="A3430" s="22" t="s">
        <v>60</v>
      </c>
      <c r="B3430" s="22" t="s">
        <v>232</v>
      </c>
      <c r="C3430" s="22" t="s">
        <v>63</v>
      </c>
      <c r="D3430" s="22" t="s">
        <v>61</v>
      </c>
      <c r="E3430" s="31">
        <v>42890.746678240735</v>
      </c>
      <c r="F3430" s="22" t="s">
        <v>28214</v>
      </c>
      <c r="G3430" s="22" t="s">
        <v>41522</v>
      </c>
      <c r="H3430" s="22" t="s">
        <v>74</v>
      </c>
      <c r="I3430" s="22" t="s">
        <v>4100</v>
      </c>
      <c r="J3430" s="37" t="s">
        <v>28216</v>
      </c>
      <c r="K3430" s="37" t="s">
        <v>28217</v>
      </c>
      <c r="L3430" s="37" t="s">
        <v>28217</v>
      </c>
      <c r="M3430" s="37" t="s">
        <v>41523</v>
      </c>
      <c r="N3430" s="37" t="s">
        <v>242</v>
      </c>
      <c r="O3430" s="37" t="s">
        <v>243</v>
      </c>
      <c r="P3430" s="22" t="s">
        <v>41524</v>
      </c>
      <c r="Q3430" s="22" t="s">
        <v>41525</v>
      </c>
      <c r="R3430" s="38">
        <v>0</v>
      </c>
    </row>
    <row r="3431" spans="1:18" ht="12.75">
      <c r="A3431" s="22" t="s">
        <v>60</v>
      </c>
      <c r="B3431" s="22" t="s">
        <v>232</v>
      </c>
      <c r="C3431" s="22" t="s">
        <v>63</v>
      </c>
      <c r="D3431" s="22" t="s">
        <v>61</v>
      </c>
      <c r="E3431" s="31">
        <v>42891.404490740737</v>
      </c>
      <c r="F3431" s="22" t="s">
        <v>28214</v>
      </c>
      <c r="G3431" s="22" t="s">
        <v>41526</v>
      </c>
      <c r="H3431" s="22" t="s">
        <v>74</v>
      </c>
      <c r="I3431" s="22" t="s">
        <v>3828</v>
      </c>
      <c r="J3431" s="37" t="s">
        <v>28216</v>
      </c>
      <c r="K3431" s="37" t="s">
        <v>28217</v>
      </c>
      <c r="L3431" s="37" t="s">
        <v>28217</v>
      </c>
      <c r="M3431" s="37" t="s">
        <v>41527</v>
      </c>
      <c r="N3431" s="37" t="s">
        <v>1914</v>
      </c>
      <c r="O3431" s="37" t="s">
        <v>1915</v>
      </c>
      <c r="P3431" s="22" t="s">
        <v>41528</v>
      </c>
      <c r="Q3431" s="22" t="s">
        <v>41529</v>
      </c>
      <c r="R3431" s="38">
        <v>0</v>
      </c>
    </row>
    <row r="3432" spans="1:18" ht="12.75">
      <c r="A3432" s="22" t="s">
        <v>60</v>
      </c>
      <c r="B3432" s="22" t="s">
        <v>232</v>
      </c>
      <c r="C3432" s="22" t="s">
        <v>63</v>
      </c>
      <c r="D3432" s="22" t="s">
        <v>61</v>
      </c>
      <c r="E3432" s="31">
        <v>42891.590300925927</v>
      </c>
      <c r="F3432" s="22" t="s">
        <v>28214</v>
      </c>
      <c r="G3432" s="22" t="s">
        <v>41530</v>
      </c>
      <c r="H3432" s="22" t="s">
        <v>74</v>
      </c>
      <c r="I3432" s="22" t="s">
        <v>41531</v>
      </c>
      <c r="J3432" s="37" t="s">
        <v>28216</v>
      </c>
      <c r="K3432" s="37" t="s">
        <v>28217</v>
      </c>
      <c r="L3432" s="37" t="s">
        <v>28217</v>
      </c>
      <c r="M3432" s="37" t="s">
        <v>41532</v>
      </c>
      <c r="N3432" s="37" t="s">
        <v>41533</v>
      </c>
      <c r="O3432" s="37" t="s">
        <v>41534</v>
      </c>
      <c r="P3432" s="22" t="s">
        <v>41535</v>
      </c>
      <c r="Q3432" s="22" t="s">
        <v>41536</v>
      </c>
      <c r="R3432" s="38">
        <v>0</v>
      </c>
    </row>
    <row r="3433" spans="1:18" ht="12.75">
      <c r="A3433" s="22" t="s">
        <v>60</v>
      </c>
      <c r="B3433" s="22" t="s">
        <v>232</v>
      </c>
      <c r="C3433" s="22" t="s">
        <v>63</v>
      </c>
      <c r="D3433" s="22" t="s">
        <v>61</v>
      </c>
      <c r="E3433" s="31">
        <v>42891.597071759257</v>
      </c>
      <c r="F3433" s="22" t="s">
        <v>28214</v>
      </c>
      <c r="G3433" s="22" t="s">
        <v>41537</v>
      </c>
      <c r="H3433" s="22" t="s">
        <v>74</v>
      </c>
      <c r="I3433" s="22" t="s">
        <v>41538</v>
      </c>
      <c r="J3433" s="37" t="s">
        <v>28216</v>
      </c>
      <c r="K3433" s="37" t="s">
        <v>28217</v>
      </c>
      <c r="L3433" s="37" t="s">
        <v>28217</v>
      </c>
      <c r="M3433" s="37" t="s">
        <v>41539</v>
      </c>
      <c r="N3433" s="37" t="s">
        <v>41533</v>
      </c>
      <c r="O3433" s="37" t="s">
        <v>41534</v>
      </c>
      <c r="P3433" s="22" t="s">
        <v>41535</v>
      </c>
      <c r="Q3433" s="22" t="s">
        <v>41536</v>
      </c>
      <c r="R3433" s="38">
        <v>0</v>
      </c>
    </row>
    <row r="3434" spans="1:18" ht="12.75">
      <c r="A3434" s="22" t="s">
        <v>60</v>
      </c>
      <c r="B3434" s="22" t="s">
        <v>232</v>
      </c>
      <c r="C3434" s="22" t="s">
        <v>63</v>
      </c>
      <c r="D3434" s="22" t="s">
        <v>61</v>
      </c>
      <c r="E3434" s="31">
        <v>42891.603738425925</v>
      </c>
      <c r="F3434" s="22" t="s">
        <v>28214</v>
      </c>
      <c r="G3434" s="22" t="s">
        <v>41540</v>
      </c>
      <c r="H3434" s="22" t="s">
        <v>74</v>
      </c>
      <c r="I3434" s="22" t="s">
        <v>7583</v>
      </c>
      <c r="J3434" s="37" t="s">
        <v>28216</v>
      </c>
      <c r="K3434" s="37" t="s">
        <v>28217</v>
      </c>
      <c r="L3434" s="37" t="s">
        <v>28217</v>
      </c>
      <c r="M3434" s="37" t="s">
        <v>41541</v>
      </c>
      <c r="N3434" s="37" t="s">
        <v>7584</v>
      </c>
      <c r="O3434" s="37" t="s">
        <v>7585</v>
      </c>
      <c r="P3434" s="22" t="s">
        <v>41535</v>
      </c>
      <c r="Q3434" s="22" t="s">
        <v>41536</v>
      </c>
      <c r="R3434" s="38">
        <v>0</v>
      </c>
    </row>
    <row r="3435" spans="1:18" ht="12.75">
      <c r="A3435" s="22" t="s">
        <v>60</v>
      </c>
      <c r="B3435" s="22" t="s">
        <v>232</v>
      </c>
      <c r="C3435" s="22" t="s">
        <v>63</v>
      </c>
      <c r="D3435" s="22" t="s">
        <v>61</v>
      </c>
      <c r="E3435" s="31">
        <v>42891.767268518517</v>
      </c>
      <c r="F3435" s="22" t="s">
        <v>28214</v>
      </c>
      <c r="G3435" s="22" t="s">
        <v>41542</v>
      </c>
      <c r="H3435" s="22" t="s">
        <v>74</v>
      </c>
      <c r="I3435" s="22" t="s">
        <v>11308</v>
      </c>
      <c r="J3435" s="37" t="s">
        <v>28216</v>
      </c>
      <c r="K3435" s="37" t="s">
        <v>28217</v>
      </c>
      <c r="L3435" s="37" t="s">
        <v>28217</v>
      </c>
      <c r="M3435" s="37" t="s">
        <v>41543</v>
      </c>
      <c r="N3435" s="37" t="s">
        <v>847</v>
      </c>
      <c r="O3435" s="37" t="s">
        <v>848</v>
      </c>
      <c r="P3435" s="22" t="s">
        <v>41544</v>
      </c>
      <c r="Q3435" s="22" t="s">
        <v>41545</v>
      </c>
      <c r="R3435" s="38">
        <v>0</v>
      </c>
    </row>
    <row r="3436" spans="1:18" ht="12.75">
      <c r="A3436" s="22" t="s">
        <v>60</v>
      </c>
      <c r="B3436" s="22" t="s">
        <v>232</v>
      </c>
      <c r="C3436" s="22" t="s">
        <v>63</v>
      </c>
      <c r="D3436" s="22" t="s">
        <v>61</v>
      </c>
      <c r="E3436" s="31">
        <v>42892.434872685182</v>
      </c>
      <c r="F3436" s="22" t="s">
        <v>28214</v>
      </c>
      <c r="G3436" s="22" t="s">
        <v>41546</v>
      </c>
      <c r="H3436" s="22" t="s">
        <v>74</v>
      </c>
      <c r="I3436" s="22" t="s">
        <v>10228</v>
      </c>
      <c r="J3436" s="37" t="s">
        <v>28216</v>
      </c>
      <c r="K3436" s="37" t="s">
        <v>28217</v>
      </c>
      <c r="L3436" s="37" t="s">
        <v>28217</v>
      </c>
      <c r="M3436" s="37" t="s">
        <v>41547</v>
      </c>
      <c r="N3436" s="37" t="s">
        <v>104</v>
      </c>
      <c r="O3436" s="37" t="s">
        <v>105</v>
      </c>
      <c r="P3436" s="22" t="s">
        <v>41548</v>
      </c>
      <c r="Q3436" s="22" t="s">
        <v>41549</v>
      </c>
      <c r="R3436" s="38">
        <v>0</v>
      </c>
    </row>
    <row r="3437" spans="1:18" ht="12.75">
      <c r="A3437" s="22" t="s">
        <v>60</v>
      </c>
      <c r="B3437" s="22" t="s">
        <v>232</v>
      </c>
      <c r="C3437" s="22" t="s">
        <v>63</v>
      </c>
      <c r="D3437" s="22" t="s">
        <v>61</v>
      </c>
      <c r="E3437" s="31">
        <v>42892.602476851847</v>
      </c>
      <c r="F3437" s="22" t="s">
        <v>28214</v>
      </c>
      <c r="G3437" s="22" t="s">
        <v>41550</v>
      </c>
      <c r="H3437" s="22" t="s">
        <v>74</v>
      </c>
      <c r="I3437" s="22" t="s">
        <v>41551</v>
      </c>
      <c r="J3437" s="37" t="s">
        <v>28216</v>
      </c>
      <c r="K3437" s="37" t="s">
        <v>28217</v>
      </c>
      <c r="L3437" s="37" t="s">
        <v>28217</v>
      </c>
      <c r="M3437" s="37" t="s">
        <v>41552</v>
      </c>
      <c r="N3437" s="37" t="s">
        <v>426</v>
      </c>
      <c r="O3437" s="37" t="s">
        <v>427</v>
      </c>
      <c r="P3437" s="22" t="s">
        <v>41553</v>
      </c>
      <c r="Q3437" s="22" t="s">
        <v>41554</v>
      </c>
      <c r="R3437" s="38">
        <v>0</v>
      </c>
    </row>
    <row r="3438" spans="1:18" ht="12.75">
      <c r="A3438" s="22" t="s">
        <v>60</v>
      </c>
      <c r="B3438" s="22" t="s">
        <v>232</v>
      </c>
      <c r="C3438" s="22" t="s">
        <v>63</v>
      </c>
      <c r="D3438" s="22" t="s">
        <v>61</v>
      </c>
      <c r="E3438" s="31">
        <v>42892.608657407407</v>
      </c>
      <c r="F3438" s="22" t="s">
        <v>28214</v>
      </c>
      <c r="G3438" s="22" t="s">
        <v>41555</v>
      </c>
      <c r="H3438" s="22" t="s">
        <v>74</v>
      </c>
      <c r="I3438" s="22" t="s">
        <v>11637</v>
      </c>
      <c r="J3438" s="37" t="s">
        <v>28216</v>
      </c>
      <c r="K3438" s="37" t="s">
        <v>28217</v>
      </c>
      <c r="L3438" s="37" t="s">
        <v>28217</v>
      </c>
      <c r="M3438" s="37" t="s">
        <v>41556</v>
      </c>
      <c r="N3438" s="37" t="s">
        <v>389</v>
      </c>
      <c r="O3438" s="37" t="s">
        <v>390</v>
      </c>
      <c r="P3438" s="22" t="s">
        <v>41557</v>
      </c>
      <c r="Q3438" s="22" t="s">
        <v>41558</v>
      </c>
      <c r="R3438" s="38">
        <v>0</v>
      </c>
    </row>
    <row r="3439" spans="1:18" ht="12.75">
      <c r="A3439" s="22" t="s">
        <v>60</v>
      </c>
      <c r="B3439" s="22" t="s">
        <v>232</v>
      </c>
      <c r="C3439" s="22" t="s">
        <v>63</v>
      </c>
      <c r="D3439" s="22" t="s">
        <v>61</v>
      </c>
      <c r="E3439" s="31">
        <v>42892.64157407407</v>
      </c>
      <c r="F3439" s="22" t="s">
        <v>28214</v>
      </c>
      <c r="G3439" s="22" t="s">
        <v>41559</v>
      </c>
      <c r="H3439" s="22" t="s">
        <v>74</v>
      </c>
      <c r="I3439" s="22" t="s">
        <v>5911</v>
      </c>
      <c r="J3439" s="37" t="s">
        <v>28216</v>
      </c>
      <c r="K3439" s="37" t="s">
        <v>28217</v>
      </c>
      <c r="L3439" s="37" t="s">
        <v>28217</v>
      </c>
      <c r="M3439" s="37" t="s">
        <v>41560</v>
      </c>
      <c r="N3439" s="37" t="s">
        <v>149</v>
      </c>
      <c r="O3439" s="37" t="s">
        <v>150</v>
      </c>
      <c r="P3439" s="22" t="s">
        <v>41561</v>
      </c>
      <c r="Q3439" s="22" t="s">
        <v>41562</v>
      </c>
      <c r="R3439" s="38">
        <v>0</v>
      </c>
    </row>
    <row r="3440" spans="1:18" ht="12.75">
      <c r="A3440" s="22" t="s">
        <v>60</v>
      </c>
      <c r="B3440" s="22" t="s">
        <v>232</v>
      </c>
      <c r="C3440" s="22" t="s">
        <v>63</v>
      </c>
      <c r="D3440" s="22" t="s">
        <v>61</v>
      </c>
      <c r="E3440" s="31">
        <v>42893.746736111112</v>
      </c>
      <c r="F3440" s="22" t="s">
        <v>28214</v>
      </c>
      <c r="G3440" s="22" t="s">
        <v>41563</v>
      </c>
      <c r="H3440" s="22" t="s">
        <v>74</v>
      </c>
      <c r="I3440" s="22" t="s">
        <v>41564</v>
      </c>
      <c r="J3440" s="37" t="s">
        <v>28216</v>
      </c>
      <c r="K3440" s="37" t="s">
        <v>28217</v>
      </c>
      <c r="L3440" s="37" t="s">
        <v>28217</v>
      </c>
      <c r="M3440" s="37" t="s">
        <v>41565</v>
      </c>
      <c r="N3440" s="37" t="s">
        <v>1373</v>
      </c>
      <c r="O3440" s="37" t="s">
        <v>1374</v>
      </c>
      <c r="P3440" s="22" t="s">
        <v>41566</v>
      </c>
      <c r="Q3440" s="22" t="s">
        <v>41567</v>
      </c>
      <c r="R3440" s="38">
        <v>0</v>
      </c>
    </row>
    <row r="3441" spans="1:18" ht="12.75">
      <c r="A3441" s="22" t="s">
        <v>60</v>
      </c>
      <c r="B3441" s="22" t="s">
        <v>232</v>
      </c>
      <c r="C3441" s="22" t="s">
        <v>63</v>
      </c>
      <c r="D3441" s="22" t="s">
        <v>61</v>
      </c>
      <c r="E3441" s="31">
        <v>42894.715844907405</v>
      </c>
      <c r="F3441" s="22" t="s">
        <v>28214</v>
      </c>
      <c r="G3441" s="22" t="s">
        <v>41568</v>
      </c>
      <c r="H3441" s="22" t="s">
        <v>74</v>
      </c>
      <c r="I3441" s="22" t="s">
        <v>41569</v>
      </c>
      <c r="J3441" s="37" t="s">
        <v>28216</v>
      </c>
      <c r="K3441" s="37" t="s">
        <v>28217</v>
      </c>
      <c r="L3441" s="37" t="s">
        <v>28217</v>
      </c>
      <c r="M3441" s="37" t="s">
        <v>41570</v>
      </c>
      <c r="N3441" s="37" t="s">
        <v>41571</v>
      </c>
      <c r="O3441" s="37" t="s">
        <v>41572</v>
      </c>
      <c r="P3441" s="22" t="s">
        <v>41573</v>
      </c>
      <c r="Q3441" s="22" t="s">
        <v>41574</v>
      </c>
      <c r="R3441" s="38">
        <v>0</v>
      </c>
    </row>
    <row r="3442" spans="1:18" ht="12.75">
      <c r="A3442" s="22" t="s">
        <v>60</v>
      </c>
      <c r="B3442" s="22" t="s">
        <v>232</v>
      </c>
      <c r="C3442" s="22" t="s">
        <v>63</v>
      </c>
      <c r="D3442" s="22" t="s">
        <v>61</v>
      </c>
      <c r="E3442" s="31">
        <v>42895.367800925924</v>
      </c>
      <c r="F3442" s="22" t="s">
        <v>28214</v>
      </c>
      <c r="G3442" s="22" t="s">
        <v>41575</v>
      </c>
      <c r="H3442" s="22" t="s">
        <v>74</v>
      </c>
      <c r="I3442" s="22" t="s">
        <v>5106</v>
      </c>
      <c r="J3442" s="37" t="s">
        <v>28216</v>
      </c>
      <c r="K3442" s="37" t="s">
        <v>28217</v>
      </c>
      <c r="L3442" s="37" t="s">
        <v>28217</v>
      </c>
      <c r="M3442" s="37" t="s">
        <v>41576</v>
      </c>
      <c r="N3442" s="37" t="s">
        <v>1126</v>
      </c>
      <c r="O3442" s="37" t="s">
        <v>1127</v>
      </c>
      <c r="P3442" s="22" t="s">
        <v>41577</v>
      </c>
      <c r="Q3442" s="22" t="s">
        <v>41578</v>
      </c>
      <c r="R3442" s="38">
        <v>0</v>
      </c>
    </row>
    <row r="3443" spans="1:18" ht="12.75">
      <c r="A3443" s="22" t="s">
        <v>60</v>
      </c>
      <c r="B3443" s="22" t="s">
        <v>232</v>
      </c>
      <c r="C3443" s="22" t="s">
        <v>63</v>
      </c>
      <c r="D3443" s="22" t="s">
        <v>61</v>
      </c>
      <c r="E3443" s="31">
        <v>42895.571458333332</v>
      </c>
      <c r="F3443" s="22" t="s">
        <v>28214</v>
      </c>
      <c r="G3443" s="22" t="s">
        <v>41579</v>
      </c>
      <c r="H3443" s="22" t="s">
        <v>74</v>
      </c>
      <c r="I3443" s="22" t="s">
        <v>4201</v>
      </c>
      <c r="J3443" s="37" t="s">
        <v>28216</v>
      </c>
      <c r="K3443" s="37" t="s">
        <v>28217</v>
      </c>
      <c r="L3443" s="37" t="s">
        <v>28217</v>
      </c>
      <c r="M3443" s="37" t="s">
        <v>41580</v>
      </c>
      <c r="N3443" s="37" t="s">
        <v>4202</v>
      </c>
      <c r="O3443" s="37" t="s">
        <v>4203</v>
      </c>
      <c r="P3443" s="22" t="s">
        <v>41581</v>
      </c>
      <c r="Q3443" s="22" t="s">
        <v>41582</v>
      </c>
      <c r="R3443" s="38">
        <v>0</v>
      </c>
    </row>
    <row r="3444" spans="1:18" ht="12.75">
      <c r="A3444" s="22" t="s">
        <v>60</v>
      </c>
      <c r="B3444" s="22" t="s">
        <v>232</v>
      </c>
      <c r="C3444" s="22" t="s">
        <v>63</v>
      </c>
      <c r="D3444" s="22" t="s">
        <v>61</v>
      </c>
      <c r="E3444" s="31">
        <v>42895.705162037033</v>
      </c>
      <c r="F3444" s="22" t="s">
        <v>28214</v>
      </c>
      <c r="G3444" s="22" t="s">
        <v>41583</v>
      </c>
      <c r="H3444" s="22" t="s">
        <v>74</v>
      </c>
      <c r="I3444" s="22" t="s">
        <v>41584</v>
      </c>
      <c r="J3444" s="37" t="s">
        <v>28216</v>
      </c>
      <c r="K3444" s="37" t="s">
        <v>28217</v>
      </c>
      <c r="L3444" s="37" t="s">
        <v>28217</v>
      </c>
      <c r="M3444" s="37" t="s">
        <v>41585</v>
      </c>
      <c r="N3444" s="37" t="s">
        <v>2581</v>
      </c>
      <c r="O3444" s="37" t="s">
        <v>2582</v>
      </c>
      <c r="P3444" s="22" t="s">
        <v>41586</v>
      </c>
      <c r="Q3444" s="22" t="s">
        <v>41587</v>
      </c>
      <c r="R3444" s="38">
        <v>0</v>
      </c>
    </row>
    <row r="3445" spans="1:18" ht="12.75">
      <c r="A3445" s="22" t="s">
        <v>60</v>
      </c>
      <c r="B3445" s="22" t="s">
        <v>232</v>
      </c>
      <c r="C3445" s="22" t="s">
        <v>63</v>
      </c>
      <c r="D3445" s="22" t="s">
        <v>61</v>
      </c>
      <c r="E3445" s="31">
        <v>42898.695185185185</v>
      </c>
      <c r="F3445" s="22" t="s">
        <v>28214</v>
      </c>
      <c r="G3445" s="22" t="s">
        <v>41588</v>
      </c>
      <c r="H3445" s="22" t="s">
        <v>74</v>
      </c>
      <c r="I3445" s="22" t="s">
        <v>41589</v>
      </c>
      <c r="J3445" s="37" t="s">
        <v>28216</v>
      </c>
      <c r="K3445" s="37" t="s">
        <v>28217</v>
      </c>
      <c r="L3445" s="37" t="s">
        <v>28217</v>
      </c>
      <c r="M3445" s="37" t="s">
        <v>41590</v>
      </c>
      <c r="N3445" s="37" t="s">
        <v>1400</v>
      </c>
      <c r="O3445" s="37" t="s">
        <v>1401</v>
      </c>
      <c r="P3445" s="22" t="s">
        <v>41586</v>
      </c>
      <c r="Q3445" s="22" t="s">
        <v>41587</v>
      </c>
      <c r="R3445" s="38">
        <v>0</v>
      </c>
    </row>
    <row r="3446" spans="1:18" ht="12.75">
      <c r="A3446" s="22" t="s">
        <v>60</v>
      </c>
      <c r="B3446" s="22" t="s">
        <v>232</v>
      </c>
      <c r="C3446" s="22" t="s">
        <v>63</v>
      </c>
      <c r="D3446" s="22" t="s">
        <v>61</v>
      </c>
      <c r="E3446" s="31">
        <v>42898.700138888889</v>
      </c>
      <c r="F3446" s="22" t="s">
        <v>28214</v>
      </c>
      <c r="G3446" s="22" t="s">
        <v>41591</v>
      </c>
      <c r="H3446" s="22" t="s">
        <v>74</v>
      </c>
      <c r="I3446" s="22" t="s">
        <v>11594</v>
      </c>
      <c r="J3446" s="37" t="s">
        <v>28216</v>
      </c>
      <c r="K3446" s="37" t="s">
        <v>28217</v>
      </c>
      <c r="L3446" s="37" t="s">
        <v>28217</v>
      </c>
      <c r="M3446" s="37" t="s">
        <v>41592</v>
      </c>
      <c r="N3446" s="37" t="s">
        <v>1400</v>
      </c>
      <c r="O3446" s="37" t="s">
        <v>1401</v>
      </c>
      <c r="P3446" s="22" t="s">
        <v>41586</v>
      </c>
      <c r="Q3446" s="22" t="s">
        <v>41587</v>
      </c>
      <c r="R3446" s="38">
        <v>0</v>
      </c>
    </row>
    <row r="3447" spans="1:18" ht="12.75">
      <c r="A3447" s="22" t="s">
        <v>60</v>
      </c>
      <c r="B3447" s="22" t="s">
        <v>232</v>
      </c>
      <c r="C3447" s="22" t="s">
        <v>63</v>
      </c>
      <c r="D3447" s="22" t="s">
        <v>61</v>
      </c>
      <c r="E3447" s="31">
        <v>42899.478043981479</v>
      </c>
      <c r="F3447" s="22" t="s">
        <v>28214</v>
      </c>
      <c r="G3447" s="22" t="s">
        <v>41593</v>
      </c>
      <c r="H3447" s="22" t="s">
        <v>74</v>
      </c>
      <c r="I3447" s="22" t="s">
        <v>5827</v>
      </c>
      <c r="J3447" s="37" t="s">
        <v>28216</v>
      </c>
      <c r="K3447" s="37" t="s">
        <v>28217</v>
      </c>
      <c r="L3447" s="37" t="s">
        <v>28217</v>
      </c>
      <c r="M3447" s="37" t="s">
        <v>41594</v>
      </c>
      <c r="N3447" s="37" t="s">
        <v>5152</v>
      </c>
      <c r="O3447" s="37" t="s">
        <v>5153</v>
      </c>
      <c r="P3447" s="22" t="s">
        <v>41595</v>
      </c>
      <c r="Q3447" s="22" t="s">
        <v>41596</v>
      </c>
      <c r="R3447" s="38">
        <v>0</v>
      </c>
    </row>
    <row r="3448" spans="1:18" ht="12.75">
      <c r="A3448" s="22" t="s">
        <v>60</v>
      </c>
      <c r="B3448" s="22" t="s">
        <v>232</v>
      </c>
      <c r="C3448" s="22" t="s">
        <v>63</v>
      </c>
      <c r="D3448" s="22" t="s">
        <v>61</v>
      </c>
      <c r="E3448" s="31">
        <v>42899.488935185182</v>
      </c>
      <c r="F3448" s="22" t="s">
        <v>28214</v>
      </c>
      <c r="G3448" s="22" t="s">
        <v>41597</v>
      </c>
      <c r="H3448" s="22" t="s">
        <v>74</v>
      </c>
      <c r="I3448" s="22" t="s">
        <v>8385</v>
      </c>
      <c r="J3448" s="37" t="s">
        <v>28216</v>
      </c>
      <c r="K3448" s="37" t="s">
        <v>28217</v>
      </c>
      <c r="L3448" s="37" t="s">
        <v>28217</v>
      </c>
      <c r="M3448" s="37" t="s">
        <v>41598</v>
      </c>
      <c r="N3448" s="37" t="s">
        <v>2517</v>
      </c>
      <c r="O3448" s="37" t="s">
        <v>2518</v>
      </c>
      <c r="P3448" s="22" t="s">
        <v>41599</v>
      </c>
      <c r="Q3448" s="22" t="s">
        <v>41600</v>
      </c>
      <c r="R3448" s="38">
        <v>0</v>
      </c>
    </row>
    <row r="3449" spans="1:18" ht="12.75">
      <c r="A3449" s="22" t="s">
        <v>60</v>
      </c>
      <c r="B3449" s="22" t="s">
        <v>232</v>
      </c>
      <c r="C3449" s="22" t="s">
        <v>63</v>
      </c>
      <c r="D3449" s="22" t="s">
        <v>61</v>
      </c>
      <c r="E3449" s="31">
        <v>42899.529976851853</v>
      </c>
      <c r="F3449" s="22" t="s">
        <v>28214</v>
      </c>
      <c r="G3449" s="22" t="s">
        <v>41601</v>
      </c>
      <c r="H3449" s="22" t="s">
        <v>74</v>
      </c>
      <c r="I3449" s="22" t="s">
        <v>651</v>
      </c>
      <c r="J3449" s="37" t="s">
        <v>28216</v>
      </c>
      <c r="K3449" s="37" t="s">
        <v>28217</v>
      </c>
      <c r="L3449" s="37" t="s">
        <v>28217</v>
      </c>
      <c r="M3449" s="37" t="s">
        <v>41602</v>
      </c>
      <c r="N3449" s="37" t="s">
        <v>652</v>
      </c>
      <c r="O3449" s="37" t="s">
        <v>653</v>
      </c>
      <c r="P3449" s="22" t="s">
        <v>41603</v>
      </c>
      <c r="Q3449" s="22" t="s">
        <v>41604</v>
      </c>
      <c r="R3449" s="38">
        <v>0</v>
      </c>
    </row>
    <row r="3450" spans="1:18" ht="12.75">
      <c r="A3450" s="22" t="s">
        <v>60</v>
      </c>
      <c r="B3450" s="22" t="s">
        <v>232</v>
      </c>
      <c r="C3450" s="22" t="s">
        <v>63</v>
      </c>
      <c r="D3450" s="22" t="s">
        <v>61</v>
      </c>
      <c r="E3450" s="31">
        <v>42899.609131944446</v>
      </c>
      <c r="F3450" s="22" t="s">
        <v>28214</v>
      </c>
      <c r="G3450" s="22" t="s">
        <v>41605</v>
      </c>
      <c r="H3450" s="22" t="s">
        <v>74</v>
      </c>
      <c r="I3450" s="22" t="s">
        <v>234</v>
      </c>
      <c r="J3450" s="37" t="s">
        <v>28216</v>
      </c>
      <c r="K3450" s="37" t="s">
        <v>28217</v>
      </c>
      <c r="L3450" s="37" t="s">
        <v>28217</v>
      </c>
      <c r="M3450" s="37" t="s">
        <v>41606</v>
      </c>
      <c r="N3450" s="37" t="s">
        <v>235</v>
      </c>
      <c r="O3450" s="37" t="s">
        <v>236</v>
      </c>
      <c r="P3450" s="22" t="s">
        <v>41607</v>
      </c>
      <c r="Q3450" s="22" t="s">
        <v>41608</v>
      </c>
      <c r="R3450" s="38">
        <v>0</v>
      </c>
    </row>
    <row r="3451" spans="1:18" ht="12.75">
      <c r="A3451" s="22" t="s">
        <v>60</v>
      </c>
      <c r="B3451" s="22" t="s">
        <v>232</v>
      </c>
      <c r="C3451" s="22" t="s">
        <v>63</v>
      </c>
      <c r="D3451" s="22" t="s">
        <v>61</v>
      </c>
      <c r="E3451" s="31">
        <v>42899.757893518516</v>
      </c>
      <c r="F3451" s="22" t="s">
        <v>28214</v>
      </c>
      <c r="G3451" s="22" t="s">
        <v>41609</v>
      </c>
      <c r="H3451" s="22" t="s">
        <v>74</v>
      </c>
      <c r="I3451" s="22" t="s">
        <v>5553</v>
      </c>
      <c r="J3451" s="37" t="s">
        <v>28216</v>
      </c>
      <c r="K3451" s="37" t="s">
        <v>28217</v>
      </c>
      <c r="L3451" s="37" t="s">
        <v>28217</v>
      </c>
      <c r="M3451" s="37" t="s">
        <v>41610</v>
      </c>
      <c r="N3451" s="37" t="s">
        <v>104</v>
      </c>
      <c r="O3451" s="37" t="s">
        <v>105</v>
      </c>
      <c r="P3451" s="22" t="s">
        <v>41611</v>
      </c>
      <c r="Q3451" s="22" t="s">
        <v>41612</v>
      </c>
      <c r="R3451" s="38">
        <v>0</v>
      </c>
    </row>
    <row r="3452" spans="1:18" ht="12.75">
      <c r="A3452" s="22" t="s">
        <v>60</v>
      </c>
      <c r="B3452" s="22" t="s">
        <v>232</v>
      </c>
      <c r="C3452" s="22" t="s">
        <v>63</v>
      </c>
      <c r="D3452" s="22" t="s">
        <v>61</v>
      </c>
      <c r="E3452" s="31">
        <v>42900.41737268518</v>
      </c>
      <c r="F3452" s="22" t="s">
        <v>28214</v>
      </c>
      <c r="G3452" s="22" t="s">
        <v>41613</v>
      </c>
      <c r="H3452" s="22" t="s">
        <v>74</v>
      </c>
      <c r="I3452" s="22" t="s">
        <v>41614</v>
      </c>
      <c r="J3452" s="37" t="s">
        <v>28216</v>
      </c>
      <c r="K3452" s="37" t="s">
        <v>28217</v>
      </c>
      <c r="L3452" s="37" t="s">
        <v>28217</v>
      </c>
      <c r="M3452" s="37" t="s">
        <v>41615</v>
      </c>
      <c r="N3452" s="37" t="s">
        <v>1202</v>
      </c>
      <c r="O3452" s="37" t="s">
        <v>1203</v>
      </c>
      <c r="P3452" s="22" t="s">
        <v>41616</v>
      </c>
      <c r="Q3452" s="22" t="s">
        <v>41617</v>
      </c>
      <c r="R3452" s="38">
        <v>0</v>
      </c>
    </row>
    <row r="3453" spans="1:18" ht="12.75">
      <c r="A3453" s="22" t="s">
        <v>60</v>
      </c>
      <c r="B3453" s="22" t="s">
        <v>232</v>
      </c>
      <c r="C3453" s="22" t="s">
        <v>63</v>
      </c>
      <c r="D3453" s="22" t="s">
        <v>61</v>
      </c>
      <c r="E3453" s="31">
        <v>42900.767974537033</v>
      </c>
      <c r="F3453" s="22" t="s">
        <v>28214</v>
      </c>
      <c r="G3453" s="22" t="s">
        <v>41618</v>
      </c>
      <c r="H3453" s="22" t="s">
        <v>74</v>
      </c>
      <c r="I3453" s="22" t="s">
        <v>2825</v>
      </c>
      <c r="J3453" s="37" t="s">
        <v>28216</v>
      </c>
      <c r="K3453" s="37" t="s">
        <v>28217</v>
      </c>
      <c r="L3453" s="37" t="s">
        <v>28217</v>
      </c>
      <c r="M3453" s="37" t="s">
        <v>41619</v>
      </c>
      <c r="N3453" s="37" t="s">
        <v>104</v>
      </c>
      <c r="O3453" s="37" t="s">
        <v>105</v>
      </c>
      <c r="P3453" s="22" t="s">
        <v>41620</v>
      </c>
      <c r="Q3453" s="22" t="s">
        <v>41621</v>
      </c>
      <c r="R3453" s="38">
        <v>0</v>
      </c>
    </row>
    <row r="3454" spans="1:18" ht="12.75">
      <c r="A3454" s="22" t="s">
        <v>60</v>
      </c>
      <c r="B3454" s="22" t="s">
        <v>232</v>
      </c>
      <c r="C3454" s="22" t="s">
        <v>63</v>
      </c>
      <c r="D3454" s="22" t="s">
        <v>61</v>
      </c>
      <c r="E3454" s="31">
        <v>42901.501261574071</v>
      </c>
      <c r="F3454" s="22" t="s">
        <v>28214</v>
      </c>
      <c r="G3454" s="22" t="s">
        <v>41622</v>
      </c>
      <c r="H3454" s="22" t="s">
        <v>74</v>
      </c>
      <c r="I3454" s="22" t="s">
        <v>1036</v>
      </c>
      <c r="J3454" s="37" t="s">
        <v>28216</v>
      </c>
      <c r="K3454" s="37" t="s">
        <v>28217</v>
      </c>
      <c r="L3454" s="37" t="s">
        <v>28217</v>
      </c>
      <c r="M3454" s="37" t="s">
        <v>41623</v>
      </c>
      <c r="N3454" s="37" t="s">
        <v>1037</v>
      </c>
      <c r="O3454" s="37" t="s">
        <v>1038</v>
      </c>
      <c r="P3454" s="22" t="s">
        <v>41624</v>
      </c>
      <c r="Q3454" s="22" t="s">
        <v>41625</v>
      </c>
      <c r="R3454" s="38">
        <v>0</v>
      </c>
    </row>
    <row r="3455" spans="1:18" ht="12.75">
      <c r="A3455" s="22" t="s">
        <v>60</v>
      </c>
      <c r="B3455" s="22" t="s">
        <v>232</v>
      </c>
      <c r="C3455" s="22" t="s">
        <v>63</v>
      </c>
      <c r="D3455" s="22" t="s">
        <v>61</v>
      </c>
      <c r="E3455" s="31">
        <v>42902.383240740739</v>
      </c>
      <c r="F3455" s="22" t="s">
        <v>28214</v>
      </c>
      <c r="G3455" s="22" t="s">
        <v>41626</v>
      </c>
      <c r="H3455" s="22" t="s">
        <v>74</v>
      </c>
      <c r="I3455" s="22" t="s">
        <v>2723</v>
      </c>
      <c r="J3455" s="37" t="s">
        <v>28216</v>
      </c>
      <c r="K3455" s="37" t="s">
        <v>28217</v>
      </c>
      <c r="L3455" s="37" t="s">
        <v>28217</v>
      </c>
      <c r="M3455" s="37" t="s">
        <v>41627</v>
      </c>
      <c r="N3455" s="37" t="s">
        <v>2581</v>
      </c>
      <c r="O3455" s="37" t="s">
        <v>2582</v>
      </c>
      <c r="P3455" s="22" t="s">
        <v>41628</v>
      </c>
      <c r="Q3455" s="22" t="s">
        <v>41629</v>
      </c>
      <c r="R3455" s="38">
        <v>0</v>
      </c>
    </row>
    <row r="3456" spans="1:18" ht="12.75">
      <c r="A3456" s="22" t="s">
        <v>60</v>
      </c>
      <c r="B3456" s="22" t="s">
        <v>232</v>
      </c>
      <c r="C3456" s="22" t="s">
        <v>63</v>
      </c>
      <c r="D3456" s="22" t="s">
        <v>61</v>
      </c>
      <c r="E3456" s="31">
        <v>42902.434791666667</v>
      </c>
      <c r="F3456" s="22" t="s">
        <v>28214</v>
      </c>
      <c r="G3456" s="22" t="s">
        <v>41630</v>
      </c>
      <c r="H3456" s="22" t="s">
        <v>74</v>
      </c>
      <c r="I3456" s="22" t="s">
        <v>41631</v>
      </c>
      <c r="J3456" s="37" t="s">
        <v>28216</v>
      </c>
      <c r="K3456" s="37" t="s">
        <v>28217</v>
      </c>
      <c r="L3456" s="37" t="s">
        <v>28217</v>
      </c>
      <c r="M3456" s="37" t="s">
        <v>41632</v>
      </c>
      <c r="N3456" s="37" t="s">
        <v>426</v>
      </c>
      <c r="O3456" s="37" t="s">
        <v>427</v>
      </c>
      <c r="P3456" s="22" t="s">
        <v>41633</v>
      </c>
      <c r="Q3456" s="22" t="s">
        <v>41634</v>
      </c>
      <c r="R3456" s="38">
        <v>0</v>
      </c>
    </row>
    <row r="3457" spans="1:18" ht="12.75">
      <c r="A3457" s="22" t="s">
        <v>60</v>
      </c>
      <c r="B3457" s="22" t="s">
        <v>232</v>
      </c>
      <c r="C3457" s="22" t="s">
        <v>63</v>
      </c>
      <c r="D3457" s="22" t="s">
        <v>61</v>
      </c>
      <c r="E3457" s="31">
        <v>42902.491643518515</v>
      </c>
      <c r="F3457" s="22" t="s">
        <v>28214</v>
      </c>
      <c r="G3457" s="22" t="s">
        <v>41635</v>
      </c>
      <c r="H3457" s="22" t="s">
        <v>74</v>
      </c>
      <c r="I3457" s="22" t="s">
        <v>2522</v>
      </c>
      <c r="J3457" s="37" t="s">
        <v>28216</v>
      </c>
      <c r="K3457" s="37" t="s">
        <v>28217</v>
      </c>
      <c r="L3457" s="37" t="s">
        <v>28217</v>
      </c>
      <c r="M3457" s="37" t="s">
        <v>41636</v>
      </c>
      <c r="N3457" s="37" t="s">
        <v>2523</v>
      </c>
      <c r="O3457" s="37" t="s">
        <v>2524</v>
      </c>
      <c r="P3457" s="22" t="s">
        <v>41624</v>
      </c>
      <c r="Q3457" s="22" t="s">
        <v>41625</v>
      </c>
      <c r="R3457" s="38">
        <v>0</v>
      </c>
    </row>
    <row r="3458" spans="1:18" ht="12.75">
      <c r="A3458" s="22" t="s">
        <v>60</v>
      </c>
      <c r="B3458" s="22" t="s">
        <v>232</v>
      </c>
      <c r="C3458" s="22" t="s">
        <v>63</v>
      </c>
      <c r="D3458" s="22" t="s">
        <v>61</v>
      </c>
      <c r="E3458" s="31">
        <v>42905.577013888884</v>
      </c>
      <c r="F3458" s="22" t="s">
        <v>28214</v>
      </c>
      <c r="G3458" s="22" t="s">
        <v>41637</v>
      </c>
      <c r="H3458" s="22" t="s">
        <v>74</v>
      </c>
      <c r="I3458" s="22" t="s">
        <v>2329</v>
      </c>
      <c r="J3458" s="37" t="s">
        <v>28216</v>
      </c>
      <c r="K3458" s="37" t="s">
        <v>28217</v>
      </c>
      <c r="L3458" s="37" t="s">
        <v>28217</v>
      </c>
      <c r="M3458" s="37" t="s">
        <v>41638</v>
      </c>
      <c r="N3458" s="37" t="s">
        <v>1665</v>
      </c>
      <c r="O3458" s="37" t="s">
        <v>1666</v>
      </c>
      <c r="P3458" s="22" t="s">
        <v>41639</v>
      </c>
      <c r="Q3458" s="22" t="s">
        <v>41640</v>
      </c>
      <c r="R3458" s="38">
        <v>0</v>
      </c>
    </row>
    <row r="3459" spans="1:18" ht="12.75">
      <c r="A3459" s="22" t="s">
        <v>60</v>
      </c>
      <c r="B3459" s="22" t="s">
        <v>232</v>
      </c>
      <c r="C3459" s="22" t="s">
        <v>63</v>
      </c>
      <c r="D3459" s="22" t="s">
        <v>61</v>
      </c>
      <c r="E3459" s="31">
        <v>42905.634641203702</v>
      </c>
      <c r="F3459" s="22" t="s">
        <v>28214</v>
      </c>
      <c r="G3459" s="22" t="s">
        <v>41641</v>
      </c>
      <c r="H3459" s="22" t="s">
        <v>74</v>
      </c>
      <c r="I3459" s="22" t="s">
        <v>9230</v>
      </c>
      <c r="J3459" s="37" t="s">
        <v>28216</v>
      </c>
      <c r="K3459" s="37" t="s">
        <v>28217</v>
      </c>
      <c r="L3459" s="37" t="s">
        <v>28217</v>
      </c>
      <c r="M3459" s="37" t="s">
        <v>41642</v>
      </c>
      <c r="N3459" s="37" t="s">
        <v>1636</v>
      </c>
      <c r="O3459" s="37" t="s">
        <v>1637</v>
      </c>
      <c r="P3459" s="22" t="s">
        <v>41643</v>
      </c>
      <c r="Q3459" s="22" t="s">
        <v>41644</v>
      </c>
      <c r="R3459" s="38">
        <v>0</v>
      </c>
    </row>
    <row r="3460" spans="1:18" ht="12.75">
      <c r="A3460" s="22" t="s">
        <v>60</v>
      </c>
      <c r="B3460" s="22" t="s">
        <v>232</v>
      </c>
      <c r="C3460" s="22" t="s">
        <v>63</v>
      </c>
      <c r="D3460" s="22" t="s">
        <v>61</v>
      </c>
      <c r="E3460" s="31">
        <v>42905.823912037034</v>
      </c>
      <c r="F3460" s="22" t="s">
        <v>28214</v>
      </c>
      <c r="G3460" s="22" t="s">
        <v>41645</v>
      </c>
      <c r="H3460" s="22" t="s">
        <v>74</v>
      </c>
      <c r="I3460" s="22" t="s">
        <v>3945</v>
      </c>
      <c r="J3460" s="37" t="s">
        <v>28216</v>
      </c>
      <c r="K3460" s="37" t="s">
        <v>28217</v>
      </c>
      <c r="L3460" s="37" t="s">
        <v>28217</v>
      </c>
      <c r="M3460" s="37" t="s">
        <v>41646</v>
      </c>
      <c r="N3460" s="37" t="s">
        <v>1551</v>
      </c>
      <c r="O3460" s="37" t="s">
        <v>1552</v>
      </c>
      <c r="P3460" s="22" t="s">
        <v>41647</v>
      </c>
      <c r="Q3460" s="22" t="s">
        <v>41648</v>
      </c>
      <c r="R3460" s="38">
        <v>0</v>
      </c>
    </row>
    <row r="3461" spans="1:18" ht="12.75">
      <c r="A3461" s="22" t="s">
        <v>60</v>
      </c>
      <c r="B3461" s="22" t="s">
        <v>232</v>
      </c>
      <c r="C3461" s="22" t="s">
        <v>63</v>
      </c>
      <c r="D3461" s="22" t="s">
        <v>61</v>
      </c>
      <c r="E3461" s="31">
        <v>42905.839560185181</v>
      </c>
      <c r="F3461" s="22" t="s">
        <v>28214</v>
      </c>
      <c r="G3461" s="22" t="s">
        <v>41649</v>
      </c>
      <c r="H3461" s="22" t="s">
        <v>74</v>
      </c>
      <c r="I3461" s="22" t="s">
        <v>41650</v>
      </c>
      <c r="J3461" s="37" t="s">
        <v>28216</v>
      </c>
      <c r="K3461" s="37" t="s">
        <v>28217</v>
      </c>
      <c r="L3461" s="37" t="s">
        <v>28217</v>
      </c>
      <c r="M3461" s="37" t="s">
        <v>41651</v>
      </c>
      <c r="N3461" s="37" t="s">
        <v>809</v>
      </c>
      <c r="O3461" s="37" t="s">
        <v>810</v>
      </c>
      <c r="P3461" s="22" t="s">
        <v>41577</v>
      </c>
      <c r="Q3461" s="22" t="s">
        <v>41578</v>
      </c>
      <c r="R3461" s="38">
        <v>0</v>
      </c>
    </row>
    <row r="3462" spans="1:18" ht="12.75">
      <c r="A3462" s="22" t="s">
        <v>60</v>
      </c>
      <c r="B3462" s="22" t="s">
        <v>232</v>
      </c>
      <c r="C3462" s="22" t="s">
        <v>63</v>
      </c>
      <c r="D3462" s="22" t="s">
        <v>61</v>
      </c>
      <c r="E3462" s="31">
        <v>42905.908865740741</v>
      </c>
      <c r="F3462" s="22" t="s">
        <v>28214</v>
      </c>
      <c r="G3462" s="22" t="s">
        <v>41652</v>
      </c>
      <c r="H3462" s="22" t="s">
        <v>74</v>
      </c>
      <c r="I3462" s="22" t="s">
        <v>5102</v>
      </c>
      <c r="J3462" s="37" t="s">
        <v>28216</v>
      </c>
      <c r="K3462" s="37" t="s">
        <v>28217</v>
      </c>
      <c r="L3462" s="37" t="s">
        <v>28217</v>
      </c>
      <c r="M3462" s="37" t="s">
        <v>41653</v>
      </c>
      <c r="N3462" s="37" t="s">
        <v>5103</v>
      </c>
      <c r="O3462" s="37" t="s">
        <v>5104</v>
      </c>
      <c r="P3462" s="22" t="s">
        <v>41577</v>
      </c>
      <c r="Q3462" s="22" t="s">
        <v>41578</v>
      </c>
      <c r="R3462" s="38">
        <v>0</v>
      </c>
    </row>
    <row r="3463" spans="1:18" ht="12.75">
      <c r="A3463" s="22" t="s">
        <v>60</v>
      </c>
      <c r="B3463" s="22" t="s">
        <v>232</v>
      </c>
      <c r="C3463" s="22" t="s">
        <v>63</v>
      </c>
      <c r="D3463" s="22" t="s">
        <v>61</v>
      </c>
      <c r="E3463" s="31">
        <v>42905.997361111113</v>
      </c>
      <c r="F3463" s="22" t="s">
        <v>28214</v>
      </c>
      <c r="G3463" s="22" t="s">
        <v>41654</v>
      </c>
      <c r="H3463" s="22" t="s">
        <v>74</v>
      </c>
      <c r="I3463" s="22" t="s">
        <v>3383</v>
      </c>
      <c r="J3463" s="37" t="s">
        <v>28216</v>
      </c>
      <c r="K3463" s="37" t="s">
        <v>28217</v>
      </c>
      <c r="L3463" s="37" t="s">
        <v>28217</v>
      </c>
      <c r="M3463" s="37" t="s">
        <v>41655</v>
      </c>
      <c r="N3463" s="37" t="s">
        <v>125</v>
      </c>
      <c r="O3463" s="37" t="s">
        <v>126</v>
      </c>
      <c r="P3463" s="22" t="s">
        <v>41656</v>
      </c>
      <c r="Q3463" s="22" t="s">
        <v>41657</v>
      </c>
      <c r="R3463" s="38">
        <v>0</v>
      </c>
    </row>
    <row r="3464" spans="1:18" ht="12.75">
      <c r="A3464" s="22" t="s">
        <v>60</v>
      </c>
      <c r="B3464" s="22" t="s">
        <v>232</v>
      </c>
      <c r="C3464" s="22" t="s">
        <v>63</v>
      </c>
      <c r="D3464" s="22" t="s">
        <v>61</v>
      </c>
      <c r="E3464" s="31">
        <v>42906.592245370368</v>
      </c>
      <c r="F3464" s="22" t="s">
        <v>28214</v>
      </c>
      <c r="G3464" s="22" t="s">
        <v>41658</v>
      </c>
      <c r="H3464" s="22" t="s">
        <v>74</v>
      </c>
      <c r="I3464" s="22" t="s">
        <v>5704</v>
      </c>
      <c r="J3464" s="37" t="s">
        <v>28216</v>
      </c>
      <c r="K3464" s="37" t="s">
        <v>28217</v>
      </c>
      <c r="L3464" s="37" t="s">
        <v>28217</v>
      </c>
      <c r="M3464" s="37" t="s">
        <v>41659</v>
      </c>
      <c r="N3464" s="37" t="s">
        <v>4514</v>
      </c>
      <c r="O3464" s="37" t="s">
        <v>4515</v>
      </c>
      <c r="P3464" s="22" t="s">
        <v>41611</v>
      </c>
      <c r="Q3464" s="22" t="s">
        <v>41660</v>
      </c>
      <c r="R3464" s="38">
        <v>0</v>
      </c>
    </row>
    <row r="3465" spans="1:18" ht="12.75">
      <c r="A3465" s="22" t="s">
        <v>60</v>
      </c>
      <c r="B3465" s="22" t="s">
        <v>232</v>
      </c>
      <c r="C3465" s="22" t="s">
        <v>63</v>
      </c>
      <c r="D3465" s="22" t="s">
        <v>61</v>
      </c>
      <c r="E3465" s="31">
        <v>42906.729826388888</v>
      </c>
      <c r="F3465" s="22" t="s">
        <v>28214</v>
      </c>
      <c r="G3465" s="22" t="s">
        <v>41661</v>
      </c>
      <c r="H3465" s="22" t="s">
        <v>74</v>
      </c>
      <c r="I3465" s="22" t="s">
        <v>6982</v>
      </c>
      <c r="J3465" s="37" t="s">
        <v>28216</v>
      </c>
      <c r="K3465" s="37" t="s">
        <v>28217</v>
      </c>
      <c r="L3465" s="37" t="s">
        <v>28217</v>
      </c>
      <c r="M3465" s="37" t="s">
        <v>41662</v>
      </c>
      <c r="N3465" s="37" t="s">
        <v>4726</v>
      </c>
      <c r="O3465" s="37" t="s">
        <v>4727</v>
      </c>
      <c r="P3465" s="22" t="s">
        <v>41663</v>
      </c>
      <c r="Q3465" s="22" t="s">
        <v>41664</v>
      </c>
      <c r="R3465" s="38">
        <v>0</v>
      </c>
    </row>
    <row r="3466" spans="1:18" ht="12.75">
      <c r="A3466" s="22" t="s">
        <v>60</v>
      </c>
      <c r="B3466" s="22" t="s">
        <v>232</v>
      </c>
      <c r="C3466" s="22" t="s">
        <v>63</v>
      </c>
      <c r="D3466" s="22" t="s">
        <v>61</v>
      </c>
      <c r="E3466" s="31">
        <v>42907.404467592591</v>
      </c>
      <c r="F3466" s="22" t="s">
        <v>28214</v>
      </c>
      <c r="G3466" s="22" t="s">
        <v>41665</v>
      </c>
      <c r="H3466" s="22" t="s">
        <v>74</v>
      </c>
      <c r="I3466" s="22" t="s">
        <v>1809</v>
      </c>
      <c r="J3466" s="37" t="s">
        <v>28216</v>
      </c>
      <c r="K3466" s="37" t="s">
        <v>28217</v>
      </c>
      <c r="L3466" s="37" t="s">
        <v>28217</v>
      </c>
      <c r="M3466" s="37" t="s">
        <v>41666</v>
      </c>
      <c r="N3466" s="37" t="s">
        <v>1661</v>
      </c>
      <c r="O3466" s="37" t="s">
        <v>1662</v>
      </c>
      <c r="P3466" s="22" t="s">
        <v>41667</v>
      </c>
      <c r="Q3466" s="22" t="s">
        <v>41668</v>
      </c>
      <c r="R3466" s="38">
        <v>0</v>
      </c>
    </row>
    <row r="3467" spans="1:18" ht="12.75">
      <c r="A3467" s="22" t="s">
        <v>60</v>
      </c>
      <c r="B3467" s="22" t="s">
        <v>232</v>
      </c>
      <c r="C3467" s="22" t="s">
        <v>63</v>
      </c>
      <c r="D3467" s="22" t="s">
        <v>61</v>
      </c>
      <c r="E3467" s="31">
        <v>42907.484375</v>
      </c>
      <c r="F3467" s="22" t="s">
        <v>28214</v>
      </c>
      <c r="G3467" s="22" t="s">
        <v>41669</v>
      </c>
      <c r="H3467" s="22" t="s">
        <v>74</v>
      </c>
      <c r="I3467" s="22" t="s">
        <v>41670</v>
      </c>
      <c r="J3467" s="37" t="s">
        <v>28216</v>
      </c>
      <c r="K3467" s="37" t="s">
        <v>28217</v>
      </c>
      <c r="L3467" s="37" t="s">
        <v>28217</v>
      </c>
      <c r="M3467" s="37" t="s">
        <v>41671</v>
      </c>
      <c r="N3467" s="37" t="s">
        <v>5135</v>
      </c>
      <c r="O3467" s="37" t="s">
        <v>5136</v>
      </c>
      <c r="P3467" s="22" t="s">
        <v>41633</v>
      </c>
      <c r="Q3467" s="22" t="s">
        <v>41634</v>
      </c>
      <c r="R3467" s="38">
        <v>0</v>
      </c>
    </row>
    <row r="3468" spans="1:18" ht="12.75">
      <c r="A3468" s="22" t="s">
        <v>60</v>
      </c>
      <c r="B3468" s="22" t="s">
        <v>232</v>
      </c>
      <c r="C3468" s="22" t="s">
        <v>63</v>
      </c>
      <c r="D3468" s="22" t="s">
        <v>61</v>
      </c>
      <c r="E3468" s="31">
        <v>42907.485671296294</v>
      </c>
      <c r="F3468" s="22" t="s">
        <v>28214</v>
      </c>
      <c r="G3468" s="22" t="s">
        <v>41672</v>
      </c>
      <c r="H3468" s="22" t="s">
        <v>74</v>
      </c>
      <c r="I3468" s="22" t="s">
        <v>754</v>
      </c>
      <c r="J3468" s="37" t="s">
        <v>28216</v>
      </c>
      <c r="K3468" s="37" t="s">
        <v>28217</v>
      </c>
      <c r="L3468" s="37" t="s">
        <v>28217</v>
      </c>
      <c r="M3468" s="37" t="s">
        <v>41673</v>
      </c>
      <c r="N3468" s="37" t="s">
        <v>583</v>
      </c>
      <c r="O3468" s="37" t="s">
        <v>584</v>
      </c>
      <c r="P3468" s="22" t="s">
        <v>41633</v>
      </c>
      <c r="Q3468" s="22" t="s">
        <v>41634</v>
      </c>
      <c r="R3468" s="38">
        <v>0</v>
      </c>
    </row>
    <row r="3469" spans="1:18" ht="12.75">
      <c r="A3469" s="22" t="s">
        <v>60</v>
      </c>
      <c r="B3469" s="22" t="s">
        <v>232</v>
      </c>
      <c r="C3469" s="22" t="s">
        <v>63</v>
      </c>
      <c r="D3469" s="22" t="s">
        <v>61</v>
      </c>
      <c r="E3469" s="31">
        <v>42907.744224537033</v>
      </c>
      <c r="F3469" s="22" t="s">
        <v>28214</v>
      </c>
      <c r="G3469" s="22" t="s">
        <v>41674</v>
      </c>
      <c r="H3469" s="22" t="s">
        <v>74</v>
      </c>
      <c r="I3469" s="22" t="s">
        <v>8801</v>
      </c>
      <c r="J3469" s="37" t="s">
        <v>28216</v>
      </c>
      <c r="K3469" s="37" t="s">
        <v>28217</v>
      </c>
      <c r="L3469" s="37" t="s">
        <v>28217</v>
      </c>
      <c r="M3469" s="37" t="s">
        <v>41675</v>
      </c>
      <c r="N3469" s="37" t="s">
        <v>3376</v>
      </c>
      <c r="O3469" s="37" t="s">
        <v>3377</v>
      </c>
      <c r="P3469" s="22" t="s">
        <v>41676</v>
      </c>
      <c r="Q3469" s="22" t="s">
        <v>41677</v>
      </c>
      <c r="R3469" s="38">
        <v>0</v>
      </c>
    </row>
    <row r="3470" spans="1:18" ht="12.75">
      <c r="A3470" s="22" t="s">
        <v>60</v>
      </c>
      <c r="B3470" s="22" t="s">
        <v>232</v>
      </c>
      <c r="C3470" s="22" t="s">
        <v>63</v>
      </c>
      <c r="D3470" s="22" t="s">
        <v>61</v>
      </c>
      <c r="E3470" s="31">
        <v>42907.752442129626</v>
      </c>
      <c r="F3470" s="22" t="s">
        <v>28214</v>
      </c>
      <c r="G3470" s="22" t="s">
        <v>41678</v>
      </c>
      <c r="H3470" s="22" t="s">
        <v>74</v>
      </c>
      <c r="I3470" s="22" t="s">
        <v>880</v>
      </c>
      <c r="J3470" s="37" t="s">
        <v>28216</v>
      </c>
      <c r="K3470" s="37" t="s">
        <v>28217</v>
      </c>
      <c r="L3470" s="37" t="s">
        <v>28217</v>
      </c>
      <c r="M3470" s="37" t="s">
        <v>41679</v>
      </c>
      <c r="N3470" s="37" t="s">
        <v>881</v>
      </c>
      <c r="O3470" s="37" t="s">
        <v>882</v>
      </c>
      <c r="P3470" s="22" t="s">
        <v>41680</v>
      </c>
      <c r="Q3470" s="22" t="s">
        <v>41681</v>
      </c>
      <c r="R3470" s="38">
        <v>0</v>
      </c>
    </row>
    <row r="3471" spans="1:18" ht="12.75">
      <c r="A3471" s="22" t="s">
        <v>60</v>
      </c>
      <c r="B3471" s="22" t="s">
        <v>232</v>
      </c>
      <c r="C3471" s="22" t="s">
        <v>63</v>
      </c>
      <c r="D3471" s="22" t="s">
        <v>61</v>
      </c>
      <c r="E3471" s="31">
        <v>42907.926145833335</v>
      </c>
      <c r="F3471" s="22" t="s">
        <v>28214</v>
      </c>
      <c r="G3471" s="22" t="s">
        <v>41682</v>
      </c>
      <c r="H3471" s="22" t="s">
        <v>74</v>
      </c>
      <c r="I3471" s="22" t="s">
        <v>3098</v>
      </c>
      <c r="J3471" s="37" t="s">
        <v>28216</v>
      </c>
      <c r="K3471" s="37" t="s">
        <v>28217</v>
      </c>
      <c r="L3471" s="37" t="s">
        <v>28217</v>
      </c>
      <c r="M3471" s="37" t="s">
        <v>41683</v>
      </c>
      <c r="N3471" s="37" t="s">
        <v>699</v>
      </c>
      <c r="O3471" s="37" t="s">
        <v>700</v>
      </c>
      <c r="P3471" s="22" t="s">
        <v>41633</v>
      </c>
      <c r="Q3471" s="22" t="s">
        <v>41634</v>
      </c>
      <c r="R3471" s="38">
        <v>0</v>
      </c>
    </row>
    <row r="3472" spans="1:18" ht="12.75">
      <c r="A3472" s="22" t="s">
        <v>60</v>
      </c>
      <c r="B3472" s="22" t="s">
        <v>232</v>
      </c>
      <c r="C3472" s="22" t="s">
        <v>63</v>
      </c>
      <c r="D3472" s="22" t="s">
        <v>61</v>
      </c>
      <c r="E3472" s="31">
        <v>42908.490115740737</v>
      </c>
      <c r="F3472" s="22" t="s">
        <v>28214</v>
      </c>
      <c r="G3472" s="22" t="s">
        <v>41684</v>
      </c>
      <c r="H3472" s="22" t="s">
        <v>74</v>
      </c>
      <c r="I3472" s="22" t="s">
        <v>8597</v>
      </c>
      <c r="J3472" s="37" t="s">
        <v>28216</v>
      </c>
      <c r="K3472" s="37" t="s">
        <v>28217</v>
      </c>
      <c r="L3472" s="37" t="s">
        <v>28217</v>
      </c>
      <c r="M3472" s="37" t="s">
        <v>41685</v>
      </c>
      <c r="N3472" s="37" t="s">
        <v>104</v>
      </c>
      <c r="O3472" s="37" t="s">
        <v>105</v>
      </c>
      <c r="P3472" s="22" t="s">
        <v>41686</v>
      </c>
      <c r="Q3472" s="22" t="s">
        <v>41687</v>
      </c>
      <c r="R3472" s="38">
        <v>0</v>
      </c>
    </row>
    <row r="3473" spans="1:18" ht="12.75">
      <c r="A3473" s="22" t="s">
        <v>60</v>
      </c>
      <c r="B3473" s="22" t="s">
        <v>232</v>
      </c>
      <c r="C3473" s="22" t="s">
        <v>63</v>
      </c>
      <c r="D3473" s="22" t="s">
        <v>61</v>
      </c>
      <c r="E3473" s="31">
        <v>42908.498796296291</v>
      </c>
      <c r="F3473" s="22" t="s">
        <v>28214</v>
      </c>
      <c r="G3473" s="22" t="s">
        <v>41688</v>
      </c>
      <c r="H3473" s="22" t="s">
        <v>74</v>
      </c>
      <c r="I3473" s="22" t="s">
        <v>9285</v>
      </c>
      <c r="J3473" s="37" t="s">
        <v>28216</v>
      </c>
      <c r="K3473" s="37" t="s">
        <v>28217</v>
      </c>
      <c r="L3473" s="37" t="s">
        <v>28217</v>
      </c>
      <c r="M3473" s="37" t="s">
        <v>41689</v>
      </c>
      <c r="N3473" s="37" t="s">
        <v>9286</v>
      </c>
      <c r="O3473" s="37" t="s">
        <v>9287</v>
      </c>
      <c r="P3473" s="22" t="s">
        <v>41686</v>
      </c>
      <c r="Q3473" s="22" t="s">
        <v>41687</v>
      </c>
      <c r="R3473" s="38">
        <v>0</v>
      </c>
    </row>
    <row r="3474" spans="1:18" ht="12.75">
      <c r="A3474" s="22" t="s">
        <v>60</v>
      </c>
      <c r="B3474" s="22" t="s">
        <v>232</v>
      </c>
      <c r="C3474" s="22" t="s">
        <v>63</v>
      </c>
      <c r="D3474" s="22" t="s">
        <v>61</v>
      </c>
      <c r="E3474" s="31">
        <v>42908.683206018519</v>
      </c>
      <c r="F3474" s="22" t="s">
        <v>28214</v>
      </c>
      <c r="G3474" s="22" t="s">
        <v>41690</v>
      </c>
      <c r="H3474" s="22" t="s">
        <v>74</v>
      </c>
      <c r="I3474" s="22" t="s">
        <v>6671</v>
      </c>
      <c r="J3474" s="37" t="s">
        <v>28216</v>
      </c>
      <c r="K3474" s="37" t="s">
        <v>28217</v>
      </c>
      <c r="L3474" s="37" t="s">
        <v>28217</v>
      </c>
      <c r="M3474" s="37" t="s">
        <v>41691</v>
      </c>
      <c r="N3474" s="37" t="s">
        <v>2310</v>
      </c>
      <c r="O3474" s="37" t="s">
        <v>2311</v>
      </c>
      <c r="P3474" s="22" t="s">
        <v>41692</v>
      </c>
      <c r="Q3474" s="22" t="s">
        <v>41693</v>
      </c>
      <c r="R3474" s="38">
        <v>0</v>
      </c>
    </row>
    <row r="3475" spans="1:18" ht="12.75">
      <c r="A3475" s="22" t="s">
        <v>60</v>
      </c>
      <c r="B3475" s="22" t="s">
        <v>232</v>
      </c>
      <c r="C3475" s="22" t="s">
        <v>63</v>
      </c>
      <c r="D3475" s="22" t="s">
        <v>61</v>
      </c>
      <c r="E3475" s="31">
        <v>42909.421678240738</v>
      </c>
      <c r="F3475" s="22" t="s">
        <v>28214</v>
      </c>
      <c r="G3475" s="22" t="s">
        <v>41694</v>
      </c>
      <c r="H3475" s="22" t="s">
        <v>74</v>
      </c>
      <c r="I3475" s="22" t="s">
        <v>9294</v>
      </c>
      <c r="J3475" s="37" t="s">
        <v>28216</v>
      </c>
      <c r="K3475" s="37" t="s">
        <v>28217</v>
      </c>
      <c r="L3475" s="37" t="s">
        <v>28217</v>
      </c>
      <c r="M3475" s="37" t="s">
        <v>41695</v>
      </c>
      <c r="N3475" s="37" t="s">
        <v>4786</v>
      </c>
      <c r="O3475" s="37" t="s">
        <v>4787</v>
      </c>
      <c r="P3475" s="22" t="s">
        <v>41696</v>
      </c>
      <c r="Q3475" s="22" t="s">
        <v>41697</v>
      </c>
      <c r="R3475" s="38">
        <v>0</v>
      </c>
    </row>
    <row r="3476" spans="1:18" ht="12.75">
      <c r="A3476" s="22" t="s">
        <v>60</v>
      </c>
      <c r="B3476" s="22" t="s">
        <v>232</v>
      </c>
      <c r="C3476" s="22" t="s">
        <v>63</v>
      </c>
      <c r="D3476" s="22" t="s">
        <v>61</v>
      </c>
      <c r="E3476" s="31">
        <v>42909.423530092594</v>
      </c>
      <c r="F3476" s="22" t="s">
        <v>28214</v>
      </c>
      <c r="G3476" s="22" t="s">
        <v>41698</v>
      </c>
      <c r="H3476" s="22" t="s">
        <v>74</v>
      </c>
      <c r="I3476" s="22" t="s">
        <v>6005</v>
      </c>
      <c r="J3476" s="37" t="s">
        <v>28216</v>
      </c>
      <c r="K3476" s="37" t="s">
        <v>28217</v>
      </c>
      <c r="L3476" s="37" t="s">
        <v>28217</v>
      </c>
      <c r="M3476" s="37" t="s">
        <v>41699</v>
      </c>
      <c r="N3476" s="37" t="s">
        <v>2458</v>
      </c>
      <c r="O3476" s="37" t="s">
        <v>2459</v>
      </c>
      <c r="P3476" s="22" t="s">
        <v>41700</v>
      </c>
      <c r="Q3476" s="22" t="s">
        <v>41701</v>
      </c>
      <c r="R3476" s="38">
        <v>0</v>
      </c>
    </row>
    <row r="3477" spans="1:18" ht="12.75">
      <c r="A3477" s="22" t="s">
        <v>60</v>
      </c>
      <c r="B3477" s="22" t="s">
        <v>232</v>
      </c>
      <c r="C3477" s="22" t="s">
        <v>63</v>
      </c>
      <c r="D3477" s="22" t="s">
        <v>61</v>
      </c>
      <c r="E3477" s="31">
        <v>42909.577916666662</v>
      </c>
      <c r="F3477" s="22" t="s">
        <v>28214</v>
      </c>
      <c r="G3477" s="22" t="s">
        <v>41702</v>
      </c>
      <c r="H3477" s="22" t="s">
        <v>74</v>
      </c>
      <c r="I3477" s="22" t="s">
        <v>4353</v>
      </c>
      <c r="J3477" s="37" t="s">
        <v>28216</v>
      </c>
      <c r="K3477" s="37" t="s">
        <v>28217</v>
      </c>
      <c r="L3477" s="37" t="s">
        <v>28217</v>
      </c>
      <c r="M3477" s="37" t="s">
        <v>41703</v>
      </c>
      <c r="N3477" s="37" t="s">
        <v>1400</v>
      </c>
      <c r="O3477" s="37" t="s">
        <v>1401</v>
      </c>
      <c r="P3477" s="22" t="s">
        <v>41704</v>
      </c>
      <c r="Q3477" s="22" t="s">
        <v>41705</v>
      </c>
      <c r="R3477" s="38">
        <v>0</v>
      </c>
    </row>
    <row r="3478" spans="1:18" ht="12.75">
      <c r="A3478" s="22" t="s">
        <v>60</v>
      </c>
      <c r="B3478" s="22" t="s">
        <v>232</v>
      </c>
      <c r="C3478" s="22" t="s">
        <v>63</v>
      </c>
      <c r="D3478" s="22" t="s">
        <v>61</v>
      </c>
      <c r="E3478" s="31">
        <v>42909.660393518519</v>
      </c>
      <c r="F3478" s="22" t="s">
        <v>28214</v>
      </c>
      <c r="G3478" s="22" t="s">
        <v>41706</v>
      </c>
      <c r="H3478" s="22" t="s">
        <v>74</v>
      </c>
      <c r="I3478" s="22" t="s">
        <v>5074</v>
      </c>
      <c r="J3478" s="37" t="s">
        <v>28216</v>
      </c>
      <c r="K3478" s="37" t="s">
        <v>28217</v>
      </c>
      <c r="L3478" s="37" t="s">
        <v>28217</v>
      </c>
      <c r="M3478" s="37" t="s">
        <v>41707</v>
      </c>
      <c r="N3478" s="37" t="s">
        <v>1902</v>
      </c>
      <c r="O3478" s="37" t="s">
        <v>1903</v>
      </c>
      <c r="P3478" s="22" t="s">
        <v>41708</v>
      </c>
      <c r="Q3478" s="22" t="s">
        <v>41709</v>
      </c>
      <c r="R3478" s="38">
        <v>0</v>
      </c>
    </row>
    <row r="3479" spans="1:18" ht="12.75">
      <c r="A3479" s="22" t="s">
        <v>60</v>
      </c>
      <c r="B3479" s="22" t="s">
        <v>232</v>
      </c>
      <c r="C3479" s="22" t="s">
        <v>63</v>
      </c>
      <c r="D3479" s="22" t="s">
        <v>61</v>
      </c>
      <c r="E3479" s="31">
        <v>42909.699803240735</v>
      </c>
      <c r="F3479" s="22" t="s">
        <v>28214</v>
      </c>
      <c r="G3479" s="22" t="s">
        <v>41710</v>
      </c>
      <c r="H3479" s="22" t="s">
        <v>74</v>
      </c>
      <c r="I3479" s="22" t="s">
        <v>4131</v>
      </c>
      <c r="J3479" s="37" t="s">
        <v>28216</v>
      </c>
      <c r="K3479" s="37" t="s">
        <v>28217</v>
      </c>
      <c r="L3479" s="37" t="s">
        <v>28217</v>
      </c>
      <c r="M3479" s="37" t="s">
        <v>41711</v>
      </c>
      <c r="N3479" s="37" t="s">
        <v>4132</v>
      </c>
      <c r="O3479" s="37" t="s">
        <v>4133</v>
      </c>
      <c r="P3479" s="22" t="s">
        <v>41712</v>
      </c>
      <c r="Q3479" s="22" t="s">
        <v>41713</v>
      </c>
      <c r="R3479" s="38">
        <v>0</v>
      </c>
    </row>
    <row r="3480" spans="1:18" ht="12.75">
      <c r="A3480" s="22" t="s">
        <v>60</v>
      </c>
      <c r="B3480" s="22" t="s">
        <v>232</v>
      </c>
      <c r="C3480" s="22" t="s">
        <v>63</v>
      </c>
      <c r="D3480" s="22" t="s">
        <v>61</v>
      </c>
      <c r="E3480" s="31">
        <v>42910.559178240735</v>
      </c>
      <c r="F3480" s="22" t="s">
        <v>28214</v>
      </c>
      <c r="G3480" s="22" t="s">
        <v>41714</v>
      </c>
      <c r="H3480" s="22" t="s">
        <v>74</v>
      </c>
      <c r="I3480" s="22" t="s">
        <v>5835</v>
      </c>
      <c r="J3480" s="37" t="s">
        <v>28216</v>
      </c>
      <c r="K3480" s="37" t="s">
        <v>28217</v>
      </c>
      <c r="L3480" s="37" t="s">
        <v>28217</v>
      </c>
      <c r="M3480" s="37" t="s">
        <v>41715</v>
      </c>
      <c r="N3480" s="37" t="s">
        <v>5836</v>
      </c>
      <c r="O3480" s="37" t="s">
        <v>5837</v>
      </c>
      <c r="P3480" s="22" t="s">
        <v>41716</v>
      </c>
      <c r="Q3480" s="22" t="s">
        <v>41717</v>
      </c>
      <c r="R3480" s="38">
        <v>0</v>
      </c>
    </row>
    <row r="3481" spans="1:18" ht="12.75">
      <c r="A3481" s="22" t="s">
        <v>60</v>
      </c>
      <c r="B3481" s="22" t="s">
        <v>232</v>
      </c>
      <c r="C3481" s="22" t="s">
        <v>63</v>
      </c>
      <c r="D3481" s="22" t="s">
        <v>61</v>
      </c>
      <c r="E3481" s="31">
        <v>42912.38318287037</v>
      </c>
      <c r="F3481" s="22" t="s">
        <v>28214</v>
      </c>
      <c r="G3481" s="22" t="s">
        <v>41718</v>
      </c>
      <c r="H3481" s="22" t="s">
        <v>74</v>
      </c>
      <c r="I3481" s="22" t="s">
        <v>7093</v>
      </c>
      <c r="J3481" s="37" t="s">
        <v>28216</v>
      </c>
      <c r="K3481" s="37" t="s">
        <v>28217</v>
      </c>
      <c r="L3481" s="37" t="s">
        <v>28217</v>
      </c>
      <c r="M3481" s="37" t="s">
        <v>41719</v>
      </c>
      <c r="N3481" s="37" t="s">
        <v>7094</v>
      </c>
      <c r="O3481" s="37" t="s">
        <v>7095</v>
      </c>
      <c r="P3481" s="22" t="s">
        <v>41577</v>
      </c>
      <c r="Q3481" s="22" t="s">
        <v>41578</v>
      </c>
      <c r="R3481" s="38">
        <v>0</v>
      </c>
    </row>
    <row r="3482" spans="1:18" ht="12.75">
      <c r="A3482" s="22" t="s">
        <v>60</v>
      </c>
      <c r="B3482" s="22" t="s">
        <v>232</v>
      </c>
      <c r="C3482" s="22" t="s">
        <v>63</v>
      </c>
      <c r="D3482" s="22" t="s">
        <v>61</v>
      </c>
      <c r="E3482" s="31">
        <v>42912.616944444446</v>
      </c>
      <c r="F3482" s="22" t="s">
        <v>28214</v>
      </c>
      <c r="G3482" s="22" t="s">
        <v>41720</v>
      </c>
      <c r="H3482" s="22" t="s">
        <v>74</v>
      </c>
      <c r="I3482" s="22" t="s">
        <v>4095</v>
      </c>
      <c r="J3482" s="37" t="s">
        <v>28216</v>
      </c>
      <c r="K3482" s="37" t="s">
        <v>28217</v>
      </c>
      <c r="L3482" s="37" t="s">
        <v>28217</v>
      </c>
      <c r="M3482" s="37" t="s">
        <v>41721</v>
      </c>
      <c r="N3482" s="37" t="s">
        <v>1158</v>
      </c>
      <c r="O3482" s="37" t="s">
        <v>1159</v>
      </c>
      <c r="P3482" s="22" t="s">
        <v>41722</v>
      </c>
      <c r="Q3482" s="22" t="s">
        <v>41723</v>
      </c>
      <c r="R3482" s="38">
        <v>0</v>
      </c>
    </row>
    <row r="3483" spans="1:18" ht="12.75">
      <c r="A3483" s="22" t="s">
        <v>60</v>
      </c>
      <c r="B3483" s="22" t="s">
        <v>232</v>
      </c>
      <c r="C3483" s="22" t="s">
        <v>63</v>
      </c>
      <c r="D3483" s="22" t="s">
        <v>61</v>
      </c>
      <c r="E3483" s="31">
        <v>42912.636932870366</v>
      </c>
      <c r="F3483" s="22" t="s">
        <v>28214</v>
      </c>
      <c r="G3483" s="22" t="s">
        <v>41724</v>
      </c>
      <c r="H3483" s="22" t="s">
        <v>74</v>
      </c>
      <c r="I3483" s="22" t="s">
        <v>3861</v>
      </c>
      <c r="J3483" s="37" t="s">
        <v>28216</v>
      </c>
      <c r="K3483" s="37" t="s">
        <v>28217</v>
      </c>
      <c r="L3483" s="37" t="s">
        <v>28217</v>
      </c>
      <c r="M3483" s="37" t="s">
        <v>41725</v>
      </c>
      <c r="N3483" s="37" t="s">
        <v>1113</v>
      </c>
      <c r="O3483" s="37" t="s">
        <v>1114</v>
      </c>
      <c r="P3483" s="22" t="s">
        <v>41726</v>
      </c>
      <c r="Q3483" s="22" t="s">
        <v>41727</v>
      </c>
      <c r="R3483" s="38">
        <v>0</v>
      </c>
    </row>
    <row r="3484" spans="1:18" ht="12.75">
      <c r="A3484" s="22" t="s">
        <v>60</v>
      </c>
      <c r="B3484" s="22" t="s">
        <v>232</v>
      </c>
      <c r="C3484" s="22" t="s">
        <v>63</v>
      </c>
      <c r="D3484" s="22" t="s">
        <v>61</v>
      </c>
      <c r="E3484" s="31">
        <v>42912.680023148147</v>
      </c>
      <c r="F3484" s="22" t="s">
        <v>28214</v>
      </c>
      <c r="G3484" s="22" t="s">
        <v>41728</v>
      </c>
      <c r="H3484" s="22" t="s">
        <v>74</v>
      </c>
      <c r="I3484" s="22" t="s">
        <v>6493</v>
      </c>
      <c r="J3484" s="37" t="s">
        <v>28216</v>
      </c>
      <c r="K3484" s="37" t="s">
        <v>28217</v>
      </c>
      <c r="L3484" s="37" t="s">
        <v>28217</v>
      </c>
      <c r="M3484" s="37" t="s">
        <v>41729</v>
      </c>
      <c r="N3484" s="37" t="s">
        <v>3240</v>
      </c>
      <c r="O3484" s="37" t="s">
        <v>3241</v>
      </c>
      <c r="P3484" s="22" t="s">
        <v>41730</v>
      </c>
      <c r="Q3484" s="22" t="s">
        <v>41731</v>
      </c>
      <c r="R3484" s="38">
        <v>0</v>
      </c>
    </row>
    <row r="3485" spans="1:18" ht="12.75">
      <c r="A3485" s="22" t="s">
        <v>60</v>
      </c>
      <c r="B3485" s="22" t="s">
        <v>232</v>
      </c>
      <c r="C3485" s="22" t="s">
        <v>63</v>
      </c>
      <c r="D3485" s="22" t="s">
        <v>61</v>
      </c>
      <c r="E3485" s="31">
        <v>42912.724085648144</v>
      </c>
      <c r="F3485" s="22" t="s">
        <v>28214</v>
      </c>
      <c r="G3485" s="22" t="s">
        <v>41732</v>
      </c>
      <c r="H3485" s="22" t="s">
        <v>74</v>
      </c>
      <c r="I3485" s="22" t="s">
        <v>11275</v>
      </c>
      <c r="J3485" s="37" t="s">
        <v>28216</v>
      </c>
      <c r="K3485" s="37" t="s">
        <v>28217</v>
      </c>
      <c r="L3485" s="37" t="s">
        <v>28217</v>
      </c>
      <c r="M3485" s="37" t="s">
        <v>41733</v>
      </c>
      <c r="N3485" s="37" t="s">
        <v>191</v>
      </c>
      <c r="O3485" s="37" t="s">
        <v>192</v>
      </c>
      <c r="P3485" s="22" t="s">
        <v>41734</v>
      </c>
      <c r="Q3485" s="22" t="s">
        <v>41735</v>
      </c>
      <c r="R3485" s="38">
        <v>0</v>
      </c>
    </row>
    <row r="3486" spans="1:18" ht="12.75">
      <c r="A3486" s="22" t="s">
        <v>60</v>
      </c>
      <c r="B3486" s="22" t="s">
        <v>232</v>
      </c>
      <c r="C3486" s="22" t="s">
        <v>63</v>
      </c>
      <c r="D3486" s="22" t="s">
        <v>61</v>
      </c>
      <c r="E3486" s="31">
        <v>42912.960636574069</v>
      </c>
      <c r="F3486" s="22" t="s">
        <v>28214</v>
      </c>
      <c r="G3486" s="22" t="s">
        <v>41736</v>
      </c>
      <c r="H3486" s="22" t="s">
        <v>74</v>
      </c>
      <c r="I3486" s="22" t="s">
        <v>8142</v>
      </c>
      <c r="J3486" s="37" t="s">
        <v>28216</v>
      </c>
      <c r="K3486" s="37" t="s">
        <v>28217</v>
      </c>
      <c r="L3486" s="37" t="s">
        <v>28217</v>
      </c>
      <c r="M3486" s="37" t="s">
        <v>41737</v>
      </c>
      <c r="N3486" s="37" t="s">
        <v>104</v>
      </c>
      <c r="O3486" s="37" t="s">
        <v>105</v>
      </c>
      <c r="P3486" s="22" t="s">
        <v>41738</v>
      </c>
      <c r="Q3486" s="22" t="s">
        <v>41739</v>
      </c>
      <c r="R3486" s="38">
        <v>0</v>
      </c>
    </row>
    <row r="3487" spans="1:18" ht="12.75">
      <c r="A3487" s="22" t="s">
        <v>60</v>
      </c>
      <c r="B3487" s="22" t="s">
        <v>232</v>
      </c>
      <c r="C3487" s="22" t="s">
        <v>63</v>
      </c>
      <c r="D3487" s="22" t="s">
        <v>61</v>
      </c>
      <c r="E3487" s="31">
        <v>42913.416909722218</v>
      </c>
      <c r="F3487" s="22" t="s">
        <v>28214</v>
      </c>
      <c r="G3487" s="22" t="s">
        <v>41740</v>
      </c>
      <c r="H3487" s="22" t="s">
        <v>74</v>
      </c>
      <c r="I3487" s="22" t="s">
        <v>9471</v>
      </c>
      <c r="J3487" s="37" t="s">
        <v>28216</v>
      </c>
      <c r="K3487" s="37" t="s">
        <v>28217</v>
      </c>
      <c r="L3487" s="37" t="s">
        <v>28217</v>
      </c>
      <c r="M3487" s="37" t="s">
        <v>41741</v>
      </c>
      <c r="N3487" s="37" t="s">
        <v>125</v>
      </c>
      <c r="O3487" s="37" t="s">
        <v>126</v>
      </c>
      <c r="P3487" s="22" t="s">
        <v>41742</v>
      </c>
      <c r="Q3487" s="22" t="s">
        <v>41743</v>
      </c>
      <c r="R3487" s="38">
        <v>0</v>
      </c>
    </row>
    <row r="3488" spans="1:18" ht="12.75">
      <c r="A3488" s="22" t="s">
        <v>60</v>
      </c>
      <c r="B3488" s="22" t="s">
        <v>232</v>
      </c>
      <c r="C3488" s="22" t="s">
        <v>63</v>
      </c>
      <c r="D3488" s="22" t="s">
        <v>61</v>
      </c>
      <c r="E3488" s="31">
        <v>42914.559490740736</v>
      </c>
      <c r="F3488" s="22" t="s">
        <v>28214</v>
      </c>
      <c r="G3488" s="22" t="s">
        <v>41744</v>
      </c>
      <c r="H3488" s="22" t="s">
        <v>74</v>
      </c>
      <c r="I3488" s="22" t="s">
        <v>11491</v>
      </c>
      <c r="J3488" s="37" t="s">
        <v>28216</v>
      </c>
      <c r="K3488" s="37" t="s">
        <v>28217</v>
      </c>
      <c r="L3488" s="37" t="s">
        <v>28217</v>
      </c>
      <c r="M3488" s="37" t="s">
        <v>41745</v>
      </c>
      <c r="N3488" s="37" t="s">
        <v>191</v>
      </c>
      <c r="O3488" s="37" t="s">
        <v>192</v>
      </c>
      <c r="P3488" s="22" t="s">
        <v>41746</v>
      </c>
      <c r="Q3488" s="22" t="s">
        <v>41747</v>
      </c>
      <c r="R3488" s="38">
        <v>0</v>
      </c>
    </row>
    <row r="3489" spans="1:18" ht="12.75">
      <c r="A3489" s="22" t="s">
        <v>60</v>
      </c>
      <c r="B3489" s="22" t="s">
        <v>232</v>
      </c>
      <c r="C3489" s="22" t="s">
        <v>63</v>
      </c>
      <c r="D3489" s="22" t="s">
        <v>61</v>
      </c>
      <c r="E3489" s="31">
        <v>42914.892685185187</v>
      </c>
      <c r="F3489" s="22" t="s">
        <v>28214</v>
      </c>
      <c r="G3489" s="22" t="s">
        <v>41748</v>
      </c>
      <c r="H3489" s="22" t="s">
        <v>74</v>
      </c>
      <c r="I3489" s="22" t="s">
        <v>41749</v>
      </c>
      <c r="J3489" s="37" t="s">
        <v>28216</v>
      </c>
      <c r="K3489" s="37" t="s">
        <v>28217</v>
      </c>
      <c r="L3489" s="37" t="s">
        <v>28217</v>
      </c>
      <c r="M3489" s="37" t="s">
        <v>41750</v>
      </c>
      <c r="N3489" s="37" t="s">
        <v>7543</v>
      </c>
      <c r="O3489" s="37" t="s">
        <v>7544</v>
      </c>
      <c r="P3489" s="22" t="s">
        <v>41751</v>
      </c>
      <c r="Q3489" s="22" t="s">
        <v>41752</v>
      </c>
      <c r="R3489" s="38">
        <v>0</v>
      </c>
    </row>
    <row r="3490" spans="1:18" ht="12.75">
      <c r="A3490" s="22" t="s">
        <v>60</v>
      </c>
      <c r="B3490" s="22" t="s">
        <v>232</v>
      </c>
      <c r="C3490" s="22" t="s">
        <v>63</v>
      </c>
      <c r="D3490" s="22" t="s">
        <v>61</v>
      </c>
      <c r="E3490" s="31">
        <v>42914.895208333335</v>
      </c>
      <c r="F3490" s="22" t="s">
        <v>28214</v>
      </c>
      <c r="G3490" s="22" t="s">
        <v>41753</v>
      </c>
      <c r="H3490" s="22" t="s">
        <v>74</v>
      </c>
      <c r="I3490" s="22" t="s">
        <v>9924</v>
      </c>
      <c r="J3490" s="37" t="s">
        <v>28216</v>
      </c>
      <c r="K3490" s="37" t="s">
        <v>28217</v>
      </c>
      <c r="L3490" s="37" t="s">
        <v>28217</v>
      </c>
      <c r="M3490" s="37" t="s">
        <v>41754</v>
      </c>
      <c r="N3490" s="37" t="s">
        <v>7543</v>
      </c>
      <c r="O3490" s="37" t="s">
        <v>7544</v>
      </c>
      <c r="P3490" s="22" t="s">
        <v>41751</v>
      </c>
      <c r="Q3490" s="22" t="s">
        <v>41752</v>
      </c>
      <c r="R3490" s="38">
        <v>0</v>
      </c>
    </row>
    <row r="3491" spans="1:18" ht="12.75">
      <c r="A3491" s="22" t="s">
        <v>60</v>
      </c>
      <c r="B3491" s="22" t="s">
        <v>232</v>
      </c>
      <c r="C3491" s="22" t="s">
        <v>63</v>
      </c>
      <c r="D3491" s="22" t="s">
        <v>61</v>
      </c>
      <c r="E3491" s="31">
        <v>42915.617164351854</v>
      </c>
      <c r="F3491" s="22" t="s">
        <v>28214</v>
      </c>
      <c r="G3491" s="22" t="s">
        <v>41755</v>
      </c>
      <c r="H3491" s="22" t="s">
        <v>74</v>
      </c>
      <c r="I3491" s="22" t="s">
        <v>3288</v>
      </c>
      <c r="J3491" s="37" t="s">
        <v>28216</v>
      </c>
      <c r="K3491" s="37" t="s">
        <v>28217</v>
      </c>
      <c r="L3491" s="37" t="s">
        <v>28217</v>
      </c>
      <c r="M3491" s="37" t="s">
        <v>41756</v>
      </c>
      <c r="N3491" s="37" t="s">
        <v>3289</v>
      </c>
      <c r="O3491" s="37" t="s">
        <v>3290</v>
      </c>
      <c r="P3491" s="22" t="s">
        <v>41757</v>
      </c>
      <c r="Q3491" s="22" t="s">
        <v>41758</v>
      </c>
      <c r="R3491" s="38">
        <v>0</v>
      </c>
    </row>
    <row r="3492" spans="1:18" ht="12.75">
      <c r="A3492" s="22" t="s">
        <v>60</v>
      </c>
      <c r="B3492" s="22" t="s">
        <v>232</v>
      </c>
      <c r="C3492" s="22" t="s">
        <v>63</v>
      </c>
      <c r="D3492" s="22" t="s">
        <v>61</v>
      </c>
      <c r="E3492" s="31">
        <v>42915.802627314813</v>
      </c>
      <c r="F3492" s="22" t="s">
        <v>28214</v>
      </c>
      <c r="G3492" s="22" t="s">
        <v>41759</v>
      </c>
      <c r="H3492" s="22" t="s">
        <v>74</v>
      </c>
      <c r="I3492" s="22" t="s">
        <v>8431</v>
      </c>
      <c r="J3492" s="37" t="s">
        <v>28216</v>
      </c>
      <c r="K3492" s="37" t="s">
        <v>28217</v>
      </c>
      <c r="L3492" s="37" t="s">
        <v>28217</v>
      </c>
      <c r="M3492" s="37" t="s">
        <v>41760</v>
      </c>
      <c r="N3492" s="37" t="s">
        <v>1355</v>
      </c>
      <c r="O3492" s="37" t="s">
        <v>1356</v>
      </c>
      <c r="P3492" s="22" t="s">
        <v>41761</v>
      </c>
      <c r="Q3492" s="22" t="s">
        <v>41762</v>
      </c>
      <c r="R3492" s="38">
        <v>0</v>
      </c>
    </row>
    <row r="3493" spans="1:18" ht="12.75">
      <c r="A3493" s="22" t="s">
        <v>60</v>
      </c>
      <c r="B3493" s="22" t="s">
        <v>232</v>
      </c>
      <c r="C3493" s="22" t="s">
        <v>63</v>
      </c>
      <c r="D3493" s="22" t="s">
        <v>61</v>
      </c>
      <c r="E3493" s="31">
        <v>42915.804120370369</v>
      </c>
      <c r="F3493" s="22" t="s">
        <v>28214</v>
      </c>
      <c r="G3493" s="22" t="s">
        <v>41763</v>
      </c>
      <c r="H3493" s="22" t="s">
        <v>74</v>
      </c>
      <c r="I3493" s="22" t="s">
        <v>3292</v>
      </c>
      <c r="J3493" s="37" t="s">
        <v>28216</v>
      </c>
      <c r="K3493" s="37" t="s">
        <v>28217</v>
      </c>
      <c r="L3493" s="37" t="s">
        <v>28217</v>
      </c>
      <c r="M3493" s="37" t="s">
        <v>41764</v>
      </c>
      <c r="N3493" s="37" t="s">
        <v>1355</v>
      </c>
      <c r="O3493" s="37" t="s">
        <v>1356</v>
      </c>
      <c r="P3493" s="22" t="s">
        <v>41761</v>
      </c>
      <c r="Q3493" s="22" t="s">
        <v>41762</v>
      </c>
      <c r="R3493" s="38">
        <v>0</v>
      </c>
    </row>
    <row r="3494" spans="1:18" ht="12.75">
      <c r="A3494" s="22" t="s">
        <v>60</v>
      </c>
      <c r="B3494" s="22" t="s">
        <v>232</v>
      </c>
      <c r="C3494" s="22" t="s">
        <v>63</v>
      </c>
      <c r="D3494" s="22" t="s">
        <v>61</v>
      </c>
      <c r="E3494" s="31">
        <v>42916.429247685184</v>
      </c>
      <c r="F3494" s="22" t="s">
        <v>28214</v>
      </c>
      <c r="G3494" s="22" t="s">
        <v>41765</v>
      </c>
      <c r="H3494" s="22" t="s">
        <v>74</v>
      </c>
      <c r="I3494" s="22" t="s">
        <v>2005</v>
      </c>
      <c r="J3494" s="37" t="s">
        <v>28216</v>
      </c>
      <c r="K3494" s="37" t="s">
        <v>28217</v>
      </c>
      <c r="L3494" s="37" t="s">
        <v>28217</v>
      </c>
      <c r="M3494" s="37" t="s">
        <v>41766</v>
      </c>
      <c r="N3494" s="37" t="s">
        <v>691</v>
      </c>
      <c r="O3494" s="37" t="s">
        <v>692</v>
      </c>
      <c r="P3494" s="22" t="s">
        <v>41516</v>
      </c>
      <c r="Q3494" s="22" t="s">
        <v>41517</v>
      </c>
      <c r="R3494" s="38">
        <v>0</v>
      </c>
    </row>
    <row r="3495" spans="1:18" ht="12.75">
      <c r="A3495" s="22" t="s">
        <v>60</v>
      </c>
      <c r="B3495" s="22" t="s">
        <v>232</v>
      </c>
      <c r="C3495" s="22" t="s">
        <v>63</v>
      </c>
      <c r="D3495" s="22" t="s">
        <v>61</v>
      </c>
      <c r="E3495" s="31">
        <v>42916.436620370368</v>
      </c>
      <c r="F3495" s="22" t="s">
        <v>28214</v>
      </c>
      <c r="G3495" s="22" t="s">
        <v>41767</v>
      </c>
      <c r="H3495" s="22" t="s">
        <v>74</v>
      </c>
      <c r="I3495" s="22" t="s">
        <v>5243</v>
      </c>
      <c r="J3495" s="37" t="s">
        <v>28216</v>
      </c>
      <c r="K3495" s="37" t="s">
        <v>28217</v>
      </c>
      <c r="L3495" s="37" t="s">
        <v>28217</v>
      </c>
      <c r="M3495" s="37" t="s">
        <v>41768</v>
      </c>
      <c r="N3495" s="37" t="s">
        <v>112</v>
      </c>
      <c r="O3495" s="37" t="s">
        <v>113</v>
      </c>
      <c r="P3495" s="22" t="s">
        <v>41769</v>
      </c>
      <c r="Q3495" s="22" t="s">
        <v>41770</v>
      </c>
      <c r="R3495" s="38">
        <v>0</v>
      </c>
    </row>
    <row r="3496" spans="1:18" ht="12.75">
      <c r="A3496" s="22" t="s">
        <v>60</v>
      </c>
      <c r="B3496" s="22" t="s">
        <v>232</v>
      </c>
      <c r="C3496" s="22" t="s">
        <v>63</v>
      </c>
      <c r="D3496" s="22" t="s">
        <v>61</v>
      </c>
      <c r="E3496" s="31">
        <v>42916.53837962963</v>
      </c>
      <c r="F3496" s="22" t="s">
        <v>28214</v>
      </c>
      <c r="G3496" s="22" t="s">
        <v>41771</v>
      </c>
      <c r="H3496" s="22" t="s">
        <v>74</v>
      </c>
      <c r="I3496" s="22" t="s">
        <v>5588</v>
      </c>
      <c r="J3496" s="37" t="s">
        <v>28216</v>
      </c>
      <c r="K3496" s="37" t="s">
        <v>28217</v>
      </c>
      <c r="L3496" s="37" t="s">
        <v>28217</v>
      </c>
      <c r="M3496" s="37" t="s">
        <v>41772</v>
      </c>
      <c r="N3496" s="37" t="s">
        <v>4331</v>
      </c>
      <c r="O3496" s="37" t="s">
        <v>4332</v>
      </c>
      <c r="P3496" s="22" t="s">
        <v>41773</v>
      </c>
      <c r="Q3496" s="22" t="s">
        <v>41774</v>
      </c>
      <c r="R3496" s="38">
        <v>0</v>
      </c>
    </row>
    <row r="3497" spans="1:18" ht="12.75">
      <c r="A3497" s="22" t="s">
        <v>60</v>
      </c>
      <c r="B3497" s="22" t="s">
        <v>232</v>
      </c>
      <c r="C3497" s="22" t="s">
        <v>63</v>
      </c>
      <c r="D3497" s="22" t="s">
        <v>61</v>
      </c>
      <c r="E3497" s="31">
        <v>42916.596516203703</v>
      </c>
      <c r="F3497" s="22" t="s">
        <v>28214</v>
      </c>
      <c r="G3497" s="22" t="s">
        <v>41775</v>
      </c>
      <c r="H3497" s="22" t="s">
        <v>74</v>
      </c>
      <c r="I3497" s="22" t="s">
        <v>10088</v>
      </c>
      <c r="J3497" s="37" t="s">
        <v>28216</v>
      </c>
      <c r="K3497" s="37" t="s">
        <v>28217</v>
      </c>
      <c r="L3497" s="37" t="s">
        <v>28217</v>
      </c>
      <c r="M3497" s="37" t="s">
        <v>41776</v>
      </c>
      <c r="N3497" s="37" t="s">
        <v>308</v>
      </c>
      <c r="O3497" s="37" t="s">
        <v>309</v>
      </c>
      <c r="P3497" s="22" t="s">
        <v>41777</v>
      </c>
      <c r="Q3497" s="22" t="s">
        <v>41778</v>
      </c>
      <c r="R3497" s="38">
        <v>0</v>
      </c>
    </row>
    <row r="3498" spans="1:18" ht="12.75">
      <c r="A3498" s="22" t="s">
        <v>60</v>
      </c>
      <c r="B3498" s="22" t="s">
        <v>232</v>
      </c>
      <c r="C3498" s="22" t="s">
        <v>63</v>
      </c>
      <c r="D3498" s="22" t="s">
        <v>61</v>
      </c>
      <c r="E3498" s="31">
        <v>42916.702372685184</v>
      </c>
      <c r="F3498" s="22" t="s">
        <v>28214</v>
      </c>
      <c r="G3498" s="22" t="s">
        <v>41779</v>
      </c>
      <c r="H3498" s="22" t="s">
        <v>74</v>
      </c>
      <c r="I3498" s="22" t="s">
        <v>8581</v>
      </c>
      <c r="J3498" s="37" t="s">
        <v>28216</v>
      </c>
      <c r="K3498" s="37" t="s">
        <v>28217</v>
      </c>
      <c r="L3498" s="37" t="s">
        <v>28217</v>
      </c>
      <c r="M3498" s="37" t="s">
        <v>41780</v>
      </c>
      <c r="N3498" s="37" t="s">
        <v>6975</v>
      </c>
      <c r="O3498" s="37" t="s">
        <v>6976</v>
      </c>
      <c r="P3498" s="22" t="s">
        <v>41781</v>
      </c>
      <c r="Q3498" s="22" t="s">
        <v>41782</v>
      </c>
      <c r="R3498" s="38">
        <v>0</v>
      </c>
    </row>
    <row r="3499" spans="1:18" ht="12.75">
      <c r="A3499" s="22" t="s">
        <v>60</v>
      </c>
      <c r="B3499" s="22" t="s">
        <v>232</v>
      </c>
      <c r="C3499" s="22" t="s">
        <v>63</v>
      </c>
      <c r="D3499" s="22" t="s">
        <v>61</v>
      </c>
      <c r="E3499" s="31">
        <v>42916.90519675926</v>
      </c>
      <c r="F3499" s="22" t="s">
        <v>28214</v>
      </c>
      <c r="G3499" s="22" t="s">
        <v>41783</v>
      </c>
      <c r="H3499" s="22" t="s">
        <v>74</v>
      </c>
      <c r="I3499" s="22" t="s">
        <v>1417</v>
      </c>
      <c r="J3499" s="37" t="s">
        <v>28216</v>
      </c>
      <c r="K3499" s="37" t="s">
        <v>28217</v>
      </c>
      <c r="L3499" s="37" t="s">
        <v>28217</v>
      </c>
      <c r="M3499" s="37" t="s">
        <v>41784</v>
      </c>
      <c r="N3499" s="37" t="s">
        <v>638</v>
      </c>
      <c r="O3499" s="37" t="s">
        <v>639</v>
      </c>
      <c r="P3499" s="22" t="s">
        <v>41785</v>
      </c>
      <c r="Q3499" s="22" t="s">
        <v>41786</v>
      </c>
      <c r="R3499" s="38">
        <v>0</v>
      </c>
    </row>
    <row r="3500" spans="1:18" ht="12.75">
      <c r="A3500" s="22" t="s">
        <v>60</v>
      </c>
      <c r="B3500" s="22" t="s">
        <v>11746</v>
      </c>
      <c r="C3500" s="22" t="s">
        <v>65</v>
      </c>
      <c r="D3500" s="22" t="s">
        <v>61</v>
      </c>
      <c r="E3500" s="31">
        <v>42887.417314814811</v>
      </c>
      <c r="F3500" s="22" t="s">
        <v>28214</v>
      </c>
      <c r="G3500" s="22" t="s">
        <v>41787</v>
      </c>
      <c r="H3500" s="22" t="s">
        <v>74</v>
      </c>
      <c r="I3500" s="22" t="s">
        <v>14733</v>
      </c>
      <c r="J3500" s="37" t="s">
        <v>28216</v>
      </c>
      <c r="K3500" s="37" t="s">
        <v>28217</v>
      </c>
      <c r="L3500" s="37" t="s">
        <v>28217</v>
      </c>
      <c r="M3500" s="37" t="s">
        <v>41788</v>
      </c>
      <c r="N3500" s="37" t="s">
        <v>453</v>
      </c>
      <c r="O3500" s="37" t="s">
        <v>454</v>
      </c>
      <c r="P3500" s="22" t="s">
        <v>41789</v>
      </c>
      <c r="Q3500" s="22" t="s">
        <v>41790</v>
      </c>
      <c r="R3500" s="38">
        <v>0</v>
      </c>
    </row>
    <row r="3501" spans="1:18" ht="12.75">
      <c r="A3501" s="22" t="s">
        <v>60</v>
      </c>
      <c r="B3501" s="22" t="s">
        <v>11746</v>
      </c>
      <c r="C3501" s="22" t="s">
        <v>65</v>
      </c>
      <c r="D3501" s="22" t="s">
        <v>61</v>
      </c>
      <c r="E3501" s="31">
        <v>42887.422986111109</v>
      </c>
      <c r="F3501" s="22" t="s">
        <v>28214</v>
      </c>
      <c r="G3501" s="22" t="s">
        <v>41791</v>
      </c>
      <c r="H3501" s="22" t="s">
        <v>74</v>
      </c>
      <c r="I3501" s="22" t="s">
        <v>13535</v>
      </c>
      <c r="J3501" s="37" t="s">
        <v>28216</v>
      </c>
      <c r="K3501" s="37" t="s">
        <v>28217</v>
      </c>
      <c r="L3501" s="37" t="s">
        <v>28217</v>
      </c>
      <c r="M3501" s="37" t="s">
        <v>41792</v>
      </c>
      <c r="N3501" s="37" t="s">
        <v>1932</v>
      </c>
      <c r="O3501" s="37" t="s">
        <v>1933</v>
      </c>
      <c r="P3501" s="22" t="s">
        <v>41793</v>
      </c>
      <c r="Q3501" s="22" t="s">
        <v>41794</v>
      </c>
      <c r="R3501" s="38">
        <v>0</v>
      </c>
    </row>
    <row r="3502" spans="1:18" ht="12.75">
      <c r="A3502" s="22" t="s">
        <v>60</v>
      </c>
      <c r="B3502" s="22" t="s">
        <v>11746</v>
      </c>
      <c r="C3502" s="22" t="s">
        <v>65</v>
      </c>
      <c r="D3502" s="22" t="s">
        <v>61</v>
      </c>
      <c r="E3502" s="31">
        <v>42888.41673611111</v>
      </c>
      <c r="F3502" s="22" t="s">
        <v>28214</v>
      </c>
      <c r="G3502" s="22" t="s">
        <v>41795</v>
      </c>
      <c r="H3502" s="22" t="s">
        <v>74</v>
      </c>
      <c r="I3502" s="22" t="s">
        <v>12929</v>
      </c>
      <c r="J3502" s="37" t="s">
        <v>28216</v>
      </c>
      <c r="K3502" s="37" t="s">
        <v>28217</v>
      </c>
      <c r="L3502" s="37" t="s">
        <v>28217</v>
      </c>
      <c r="M3502" s="37" t="s">
        <v>41796</v>
      </c>
      <c r="N3502" s="37" t="s">
        <v>1190</v>
      </c>
      <c r="O3502" s="37" t="s">
        <v>1191</v>
      </c>
      <c r="P3502" s="22" t="s">
        <v>41797</v>
      </c>
      <c r="Q3502" s="22" t="s">
        <v>41798</v>
      </c>
      <c r="R3502" s="38">
        <v>0</v>
      </c>
    </row>
    <row r="3503" spans="1:18" ht="12.75">
      <c r="A3503" s="22" t="s">
        <v>60</v>
      </c>
      <c r="B3503" s="22" t="s">
        <v>11746</v>
      </c>
      <c r="C3503" s="22" t="s">
        <v>65</v>
      </c>
      <c r="D3503" s="22" t="s">
        <v>61</v>
      </c>
      <c r="E3503" s="31">
        <v>42888.417592592588</v>
      </c>
      <c r="F3503" s="22" t="s">
        <v>28437</v>
      </c>
      <c r="G3503" s="22" t="s">
        <v>41799</v>
      </c>
      <c r="H3503" s="22" t="s">
        <v>74</v>
      </c>
      <c r="I3503" s="22" t="s">
        <v>41800</v>
      </c>
      <c r="J3503" s="37" t="s">
        <v>28216</v>
      </c>
      <c r="K3503" s="37" t="s">
        <v>28217</v>
      </c>
      <c r="L3503" s="37" t="s">
        <v>28217</v>
      </c>
      <c r="M3503" s="37" t="s">
        <v>41801</v>
      </c>
      <c r="N3503" s="37" t="s">
        <v>104</v>
      </c>
      <c r="O3503" s="37" t="s">
        <v>105</v>
      </c>
      <c r="P3503" s="22" t="s">
        <v>41802</v>
      </c>
      <c r="Q3503" s="22" t="s">
        <v>41803</v>
      </c>
      <c r="R3503" s="38">
        <v>0</v>
      </c>
    </row>
    <row r="3504" spans="1:18" ht="12.75">
      <c r="A3504" s="22" t="s">
        <v>60</v>
      </c>
      <c r="B3504" s="22" t="s">
        <v>11746</v>
      </c>
      <c r="C3504" s="22" t="s">
        <v>65</v>
      </c>
      <c r="D3504" s="22" t="s">
        <v>61</v>
      </c>
      <c r="E3504" s="31">
        <v>42893.410624999997</v>
      </c>
      <c r="F3504" s="22" t="s">
        <v>28214</v>
      </c>
      <c r="G3504" s="22" t="s">
        <v>41804</v>
      </c>
      <c r="H3504" s="22" t="s">
        <v>74</v>
      </c>
      <c r="I3504" s="22" t="s">
        <v>13674</v>
      </c>
      <c r="J3504" s="37" t="s">
        <v>28216</v>
      </c>
      <c r="K3504" s="37" t="s">
        <v>28217</v>
      </c>
      <c r="L3504" s="37" t="s">
        <v>28217</v>
      </c>
      <c r="M3504" s="37" t="s">
        <v>41805</v>
      </c>
      <c r="N3504" s="37" t="s">
        <v>1906</v>
      </c>
      <c r="O3504" s="37" t="s">
        <v>1907</v>
      </c>
      <c r="P3504" s="22" t="s">
        <v>41806</v>
      </c>
      <c r="Q3504" s="22" t="s">
        <v>41807</v>
      </c>
      <c r="R3504" s="38">
        <v>0</v>
      </c>
    </row>
    <row r="3505" spans="1:18" ht="12.75">
      <c r="A3505" s="22" t="s">
        <v>60</v>
      </c>
      <c r="B3505" s="22" t="s">
        <v>11746</v>
      </c>
      <c r="C3505" s="22" t="s">
        <v>65</v>
      </c>
      <c r="D3505" s="22" t="s">
        <v>61</v>
      </c>
      <c r="E3505" s="31">
        <v>42895.455358796295</v>
      </c>
      <c r="F3505" s="22" t="s">
        <v>28214</v>
      </c>
      <c r="G3505" s="22" t="s">
        <v>41808</v>
      </c>
      <c r="H3505" s="22" t="s">
        <v>74</v>
      </c>
      <c r="I3505" s="22" t="s">
        <v>12273</v>
      </c>
      <c r="J3505" s="37" t="s">
        <v>28216</v>
      </c>
      <c r="K3505" s="37" t="s">
        <v>28217</v>
      </c>
      <c r="L3505" s="37" t="s">
        <v>28217</v>
      </c>
      <c r="M3505" s="37" t="s">
        <v>41809</v>
      </c>
      <c r="N3505" s="37" t="s">
        <v>10492</v>
      </c>
      <c r="O3505" s="37" t="s">
        <v>10493</v>
      </c>
      <c r="P3505" s="22" t="s">
        <v>41810</v>
      </c>
      <c r="Q3505" s="22" t="s">
        <v>41811</v>
      </c>
      <c r="R3505" s="38">
        <v>0</v>
      </c>
    </row>
    <row r="3506" spans="1:18" ht="12.75">
      <c r="A3506" s="22" t="s">
        <v>60</v>
      </c>
      <c r="B3506" s="22" t="s">
        <v>11746</v>
      </c>
      <c r="C3506" s="22" t="s">
        <v>65</v>
      </c>
      <c r="D3506" s="22" t="s">
        <v>61</v>
      </c>
      <c r="E3506" s="31">
        <v>42895.656666666662</v>
      </c>
      <c r="F3506" s="22" t="s">
        <v>28214</v>
      </c>
      <c r="G3506" s="22" t="s">
        <v>41812</v>
      </c>
      <c r="H3506" s="22" t="s">
        <v>74</v>
      </c>
      <c r="I3506" s="22" t="s">
        <v>14067</v>
      </c>
      <c r="J3506" s="37" t="s">
        <v>28216</v>
      </c>
      <c r="K3506" s="37" t="s">
        <v>28217</v>
      </c>
      <c r="L3506" s="37" t="s">
        <v>28217</v>
      </c>
      <c r="M3506" s="37" t="s">
        <v>41813</v>
      </c>
      <c r="N3506" s="37" t="s">
        <v>8321</v>
      </c>
      <c r="O3506" s="37" t="s">
        <v>8322</v>
      </c>
      <c r="P3506" s="22" t="s">
        <v>41814</v>
      </c>
      <c r="Q3506" s="22" t="s">
        <v>41815</v>
      </c>
      <c r="R3506" s="38">
        <v>0</v>
      </c>
    </row>
    <row r="3507" spans="1:18" ht="12.75">
      <c r="A3507" s="22" t="s">
        <v>60</v>
      </c>
      <c r="B3507" s="22" t="s">
        <v>11746</v>
      </c>
      <c r="C3507" s="22" t="s">
        <v>65</v>
      </c>
      <c r="D3507" s="22" t="s">
        <v>61</v>
      </c>
      <c r="E3507" s="31">
        <v>42905.487638888888</v>
      </c>
      <c r="F3507" s="22" t="s">
        <v>28214</v>
      </c>
      <c r="G3507" s="22" t="s">
        <v>41816</v>
      </c>
      <c r="H3507" s="22" t="s">
        <v>74</v>
      </c>
      <c r="I3507" s="22" t="s">
        <v>41817</v>
      </c>
      <c r="J3507" s="37" t="s">
        <v>28216</v>
      </c>
      <c r="K3507" s="37" t="s">
        <v>28217</v>
      </c>
      <c r="L3507" s="37" t="s">
        <v>28217</v>
      </c>
      <c r="M3507" s="37" t="s">
        <v>41818</v>
      </c>
      <c r="N3507" s="37" t="s">
        <v>1400</v>
      </c>
      <c r="O3507" s="37" t="s">
        <v>1401</v>
      </c>
      <c r="P3507" s="22" t="s">
        <v>41819</v>
      </c>
      <c r="Q3507" s="22" t="s">
        <v>41819</v>
      </c>
      <c r="R3507" s="38">
        <v>0</v>
      </c>
    </row>
    <row r="3508" spans="1:18" ht="12.75">
      <c r="A3508" s="22" t="s">
        <v>60</v>
      </c>
      <c r="B3508" s="22" t="s">
        <v>11746</v>
      </c>
      <c r="C3508" s="22" t="s">
        <v>65</v>
      </c>
      <c r="D3508" s="22" t="s">
        <v>61</v>
      </c>
      <c r="E3508" s="31">
        <v>42905.558379629627</v>
      </c>
      <c r="F3508" s="22" t="s">
        <v>28214</v>
      </c>
      <c r="G3508" s="22" t="s">
        <v>41820</v>
      </c>
      <c r="H3508" s="22" t="s">
        <v>74</v>
      </c>
      <c r="I3508" s="22" t="s">
        <v>13969</v>
      </c>
      <c r="J3508" s="37" t="s">
        <v>28216</v>
      </c>
      <c r="K3508" s="37" t="s">
        <v>28217</v>
      </c>
      <c r="L3508" s="37" t="s">
        <v>28217</v>
      </c>
      <c r="M3508" s="37" t="s">
        <v>41821</v>
      </c>
      <c r="N3508" s="37" t="s">
        <v>1640</v>
      </c>
      <c r="O3508" s="37" t="s">
        <v>1641</v>
      </c>
      <c r="P3508" s="22" t="s">
        <v>41822</v>
      </c>
      <c r="Q3508" s="22" t="s">
        <v>41823</v>
      </c>
      <c r="R3508" s="38">
        <v>0</v>
      </c>
    </row>
    <row r="3509" spans="1:18" ht="12.75">
      <c r="A3509" s="22" t="s">
        <v>60</v>
      </c>
      <c r="B3509" s="22" t="s">
        <v>11746</v>
      </c>
      <c r="C3509" s="22" t="s">
        <v>65</v>
      </c>
      <c r="D3509" s="22" t="s">
        <v>61</v>
      </c>
      <c r="E3509" s="31">
        <v>42905.686354166668</v>
      </c>
      <c r="F3509" s="22" t="s">
        <v>28214</v>
      </c>
      <c r="G3509" s="22" t="s">
        <v>41824</v>
      </c>
      <c r="H3509" s="22" t="s">
        <v>74</v>
      </c>
      <c r="I3509" s="22" t="s">
        <v>13614</v>
      </c>
      <c r="J3509" s="37" t="s">
        <v>28216</v>
      </c>
      <c r="K3509" s="37" t="s">
        <v>28217</v>
      </c>
      <c r="L3509" s="37" t="s">
        <v>28217</v>
      </c>
      <c r="M3509" s="37" t="s">
        <v>41825</v>
      </c>
      <c r="N3509" s="37" t="s">
        <v>1400</v>
      </c>
      <c r="O3509" s="37" t="s">
        <v>1401</v>
      </c>
      <c r="P3509" s="22" t="s">
        <v>41819</v>
      </c>
      <c r="Q3509" s="22" t="s">
        <v>41819</v>
      </c>
      <c r="R3509" s="38">
        <v>0</v>
      </c>
    </row>
    <row r="3510" spans="1:18" ht="12.75">
      <c r="A3510" s="22" t="s">
        <v>60</v>
      </c>
      <c r="B3510" s="22" t="s">
        <v>11746</v>
      </c>
      <c r="C3510" s="22" t="s">
        <v>65</v>
      </c>
      <c r="D3510" s="22" t="s">
        <v>61</v>
      </c>
      <c r="E3510" s="31">
        <v>42912.6477662037</v>
      </c>
      <c r="F3510" s="22" t="s">
        <v>28214</v>
      </c>
      <c r="G3510" s="22" t="s">
        <v>41826</v>
      </c>
      <c r="H3510" s="22" t="s">
        <v>74</v>
      </c>
      <c r="I3510" s="22" t="s">
        <v>11748</v>
      </c>
      <c r="J3510" s="37" t="s">
        <v>28216</v>
      </c>
      <c r="K3510" s="37" t="s">
        <v>28217</v>
      </c>
      <c r="L3510" s="37" t="s">
        <v>28217</v>
      </c>
      <c r="M3510" s="37" t="s">
        <v>41827</v>
      </c>
      <c r="N3510" s="37" t="s">
        <v>125</v>
      </c>
      <c r="O3510" s="37" t="s">
        <v>126</v>
      </c>
      <c r="P3510" s="22" t="s">
        <v>41828</v>
      </c>
      <c r="Q3510" s="22" t="s">
        <v>41829</v>
      </c>
      <c r="R3510" s="38">
        <v>0</v>
      </c>
    </row>
    <row r="3511" spans="1:18" ht="12.75">
      <c r="A3511" s="22" t="s">
        <v>60</v>
      </c>
      <c r="B3511" s="22" t="s">
        <v>11746</v>
      </c>
      <c r="C3511" s="22" t="s">
        <v>65</v>
      </c>
      <c r="D3511" s="22" t="s">
        <v>61</v>
      </c>
      <c r="E3511" s="31">
        <v>42914.537280092591</v>
      </c>
      <c r="F3511" s="22" t="s">
        <v>28214</v>
      </c>
      <c r="G3511" s="22" t="s">
        <v>41830</v>
      </c>
      <c r="H3511" s="22" t="s">
        <v>74</v>
      </c>
      <c r="I3511" s="22" t="s">
        <v>13828</v>
      </c>
      <c r="J3511" s="37" t="s">
        <v>28216</v>
      </c>
      <c r="K3511" s="37" t="s">
        <v>28217</v>
      </c>
      <c r="L3511" s="37" t="s">
        <v>28217</v>
      </c>
      <c r="M3511" s="37" t="s">
        <v>41831</v>
      </c>
      <c r="N3511" s="37" t="s">
        <v>13829</v>
      </c>
      <c r="O3511" s="37" t="s">
        <v>13830</v>
      </c>
      <c r="P3511" s="22" t="s">
        <v>41832</v>
      </c>
      <c r="Q3511" s="22" t="s">
        <v>41833</v>
      </c>
      <c r="R3511" s="38">
        <v>0</v>
      </c>
    </row>
    <row r="3512" spans="1:18" ht="12.75">
      <c r="A3512" s="22" t="s">
        <v>60</v>
      </c>
      <c r="B3512" s="22" t="s">
        <v>11746</v>
      </c>
      <c r="C3512" s="22" t="s">
        <v>65</v>
      </c>
      <c r="D3512" s="22" t="s">
        <v>61</v>
      </c>
      <c r="E3512" s="31">
        <v>42914.635254629626</v>
      </c>
      <c r="F3512" s="22" t="s">
        <v>28214</v>
      </c>
      <c r="G3512" s="22" t="s">
        <v>41834</v>
      </c>
      <c r="H3512" s="22" t="s">
        <v>74</v>
      </c>
      <c r="I3512" s="22" t="s">
        <v>12852</v>
      </c>
      <c r="J3512" s="37" t="s">
        <v>28216</v>
      </c>
      <c r="K3512" s="37" t="s">
        <v>28217</v>
      </c>
      <c r="L3512" s="37" t="s">
        <v>28217</v>
      </c>
      <c r="M3512" s="37" t="s">
        <v>41835</v>
      </c>
      <c r="N3512" s="37" t="s">
        <v>225</v>
      </c>
      <c r="O3512" s="37" t="s">
        <v>226</v>
      </c>
      <c r="P3512" s="22" t="s">
        <v>41836</v>
      </c>
      <c r="Q3512" s="22" t="s">
        <v>41837</v>
      </c>
      <c r="R3512" s="38">
        <v>0</v>
      </c>
    </row>
    <row r="3513" spans="1:18" ht="12.75">
      <c r="A3513" s="22" t="s">
        <v>60</v>
      </c>
      <c r="B3513" s="22" t="s">
        <v>11746</v>
      </c>
      <c r="C3513" s="22" t="s">
        <v>65</v>
      </c>
      <c r="D3513" s="22" t="s">
        <v>61</v>
      </c>
      <c r="E3513" s="31">
        <v>42916.501886574071</v>
      </c>
      <c r="F3513" s="22" t="s">
        <v>28214</v>
      </c>
      <c r="G3513" s="22" t="s">
        <v>41838</v>
      </c>
      <c r="H3513" s="22" t="s">
        <v>74</v>
      </c>
      <c r="I3513" s="22" t="s">
        <v>12708</v>
      </c>
      <c r="J3513" s="37" t="s">
        <v>28216</v>
      </c>
      <c r="K3513" s="37" t="s">
        <v>28217</v>
      </c>
      <c r="L3513" s="37" t="s">
        <v>28217</v>
      </c>
      <c r="M3513" s="37" t="s">
        <v>41839</v>
      </c>
      <c r="N3513" s="37" t="s">
        <v>112</v>
      </c>
      <c r="O3513" s="37" t="s">
        <v>113</v>
      </c>
      <c r="P3513" s="22" t="s">
        <v>41840</v>
      </c>
      <c r="Q3513" s="22" t="s">
        <v>41841</v>
      </c>
      <c r="R3513" s="38">
        <v>0</v>
      </c>
    </row>
    <row r="3514" spans="1:18" ht="12.75">
      <c r="A3514" s="22" t="s">
        <v>60</v>
      </c>
      <c r="B3514" s="22" t="s">
        <v>16291</v>
      </c>
      <c r="C3514" s="22" t="s">
        <v>68</v>
      </c>
      <c r="D3514" s="22" t="s">
        <v>61</v>
      </c>
      <c r="E3514" s="31">
        <v>42887.651041666664</v>
      </c>
      <c r="F3514" s="22" t="s">
        <v>28214</v>
      </c>
      <c r="G3514" s="22" t="s">
        <v>41842</v>
      </c>
      <c r="H3514" s="22" t="s">
        <v>74</v>
      </c>
      <c r="I3514" s="22" t="s">
        <v>41843</v>
      </c>
      <c r="J3514" s="37" t="s">
        <v>28216</v>
      </c>
      <c r="K3514" s="37" t="s">
        <v>28217</v>
      </c>
      <c r="L3514" s="37" t="s">
        <v>28217</v>
      </c>
      <c r="M3514" s="37" t="s">
        <v>41844</v>
      </c>
      <c r="N3514" s="37" t="s">
        <v>191</v>
      </c>
      <c r="O3514" s="37" t="s">
        <v>192</v>
      </c>
      <c r="P3514" s="22" t="s">
        <v>41845</v>
      </c>
      <c r="Q3514" s="22" t="s">
        <v>41846</v>
      </c>
      <c r="R3514" s="38">
        <v>0</v>
      </c>
    </row>
    <row r="3515" spans="1:18" ht="12.75">
      <c r="A3515" s="22" t="s">
        <v>60</v>
      </c>
      <c r="B3515" s="22" t="s">
        <v>16291</v>
      </c>
      <c r="C3515" s="22" t="s">
        <v>68</v>
      </c>
      <c r="D3515" s="22" t="s">
        <v>61</v>
      </c>
      <c r="E3515" s="31">
        <v>42892.498333333329</v>
      </c>
      <c r="F3515" s="22" t="s">
        <v>28214</v>
      </c>
      <c r="G3515" s="22" t="s">
        <v>41847</v>
      </c>
      <c r="H3515" s="22" t="s">
        <v>74</v>
      </c>
      <c r="I3515" s="22" t="s">
        <v>24341</v>
      </c>
      <c r="J3515" s="37" t="s">
        <v>28216</v>
      </c>
      <c r="K3515" s="37" t="s">
        <v>28217</v>
      </c>
      <c r="L3515" s="37" t="s">
        <v>28217</v>
      </c>
      <c r="M3515" s="37" t="s">
        <v>41848</v>
      </c>
      <c r="N3515" s="37" t="s">
        <v>24342</v>
      </c>
      <c r="O3515" s="37" t="s">
        <v>24343</v>
      </c>
      <c r="P3515" s="22" t="s">
        <v>41849</v>
      </c>
      <c r="Q3515" s="22" t="s">
        <v>41850</v>
      </c>
      <c r="R3515" s="38">
        <v>0</v>
      </c>
    </row>
    <row r="3516" spans="1:18" ht="12.75">
      <c r="A3516" s="22" t="s">
        <v>60</v>
      </c>
      <c r="B3516" s="22" t="s">
        <v>16291</v>
      </c>
      <c r="C3516" s="22" t="s">
        <v>68</v>
      </c>
      <c r="D3516" s="22" t="s">
        <v>61</v>
      </c>
      <c r="E3516" s="31">
        <v>42892.693414351852</v>
      </c>
      <c r="F3516" s="22" t="s">
        <v>28214</v>
      </c>
      <c r="G3516" s="22" t="s">
        <v>41851</v>
      </c>
      <c r="H3516" s="22" t="s">
        <v>74</v>
      </c>
      <c r="I3516" s="22" t="s">
        <v>17157</v>
      </c>
      <c r="J3516" s="37" t="s">
        <v>28216</v>
      </c>
      <c r="K3516" s="37" t="s">
        <v>28217</v>
      </c>
      <c r="L3516" s="37" t="s">
        <v>28217</v>
      </c>
      <c r="M3516" s="37" t="s">
        <v>41852</v>
      </c>
      <c r="N3516" s="37" t="s">
        <v>13649</v>
      </c>
      <c r="O3516" s="37" t="s">
        <v>13650</v>
      </c>
      <c r="P3516" s="22" t="s">
        <v>41853</v>
      </c>
      <c r="Q3516" s="22" t="s">
        <v>41854</v>
      </c>
      <c r="R3516" s="38">
        <v>0</v>
      </c>
    </row>
    <row r="3517" spans="1:18" ht="12.75">
      <c r="A3517" s="22" t="s">
        <v>60</v>
      </c>
      <c r="B3517" s="22" t="s">
        <v>16291</v>
      </c>
      <c r="C3517" s="22" t="s">
        <v>68</v>
      </c>
      <c r="D3517" s="22" t="s">
        <v>61</v>
      </c>
      <c r="E3517" s="31">
        <v>42893.634120370371</v>
      </c>
      <c r="F3517" s="22" t="s">
        <v>28214</v>
      </c>
      <c r="G3517" s="22" t="s">
        <v>41855</v>
      </c>
      <c r="H3517" s="22" t="s">
        <v>74</v>
      </c>
      <c r="I3517" s="22" t="s">
        <v>22628</v>
      </c>
      <c r="J3517" s="37" t="s">
        <v>28216</v>
      </c>
      <c r="K3517" s="37" t="s">
        <v>28217</v>
      </c>
      <c r="L3517" s="37" t="s">
        <v>28217</v>
      </c>
      <c r="M3517" s="37" t="s">
        <v>41856</v>
      </c>
      <c r="N3517" s="37" t="s">
        <v>766</v>
      </c>
      <c r="O3517" s="37" t="s">
        <v>767</v>
      </c>
      <c r="P3517" s="22" t="s">
        <v>41857</v>
      </c>
      <c r="Q3517" s="22" t="s">
        <v>41858</v>
      </c>
      <c r="R3517" s="38">
        <v>0</v>
      </c>
    </row>
    <row r="3518" spans="1:18" ht="12.75">
      <c r="A3518" s="22" t="s">
        <v>60</v>
      </c>
      <c r="B3518" s="22" t="s">
        <v>16291</v>
      </c>
      <c r="C3518" s="22" t="s">
        <v>68</v>
      </c>
      <c r="D3518" s="22" t="s">
        <v>61</v>
      </c>
      <c r="E3518" s="31">
        <v>42894.485474537032</v>
      </c>
      <c r="F3518" s="22" t="s">
        <v>28214</v>
      </c>
      <c r="G3518" s="22" t="s">
        <v>41859</v>
      </c>
      <c r="H3518" s="22" t="s">
        <v>74</v>
      </c>
      <c r="I3518" s="22" t="s">
        <v>41860</v>
      </c>
      <c r="J3518" s="37" t="s">
        <v>28216</v>
      </c>
      <c r="K3518" s="37" t="s">
        <v>28217</v>
      </c>
      <c r="L3518" s="37" t="s">
        <v>28217</v>
      </c>
      <c r="M3518" s="37" t="s">
        <v>41861</v>
      </c>
      <c r="N3518" s="37" t="s">
        <v>732</v>
      </c>
      <c r="O3518" s="37" t="s">
        <v>733</v>
      </c>
      <c r="P3518" s="22" t="s">
        <v>41862</v>
      </c>
      <c r="Q3518" s="22" t="s">
        <v>41863</v>
      </c>
      <c r="R3518" s="38">
        <v>0</v>
      </c>
    </row>
    <row r="3519" spans="1:18" ht="12.75">
      <c r="A3519" s="22" t="s">
        <v>60</v>
      </c>
      <c r="B3519" s="22" t="s">
        <v>16291</v>
      </c>
      <c r="C3519" s="22" t="s">
        <v>68</v>
      </c>
      <c r="D3519" s="22" t="s">
        <v>61</v>
      </c>
      <c r="E3519" s="31">
        <v>42894.511412037034</v>
      </c>
      <c r="F3519" s="22" t="s">
        <v>28214</v>
      </c>
      <c r="G3519" s="22" t="s">
        <v>41864</v>
      </c>
      <c r="H3519" s="22" t="s">
        <v>74</v>
      </c>
      <c r="I3519" s="22" t="s">
        <v>41865</v>
      </c>
      <c r="J3519" s="37" t="s">
        <v>28216</v>
      </c>
      <c r="K3519" s="37" t="s">
        <v>28217</v>
      </c>
      <c r="L3519" s="37" t="s">
        <v>28217</v>
      </c>
      <c r="M3519" s="37" t="s">
        <v>41866</v>
      </c>
      <c r="N3519" s="37" t="s">
        <v>1981</v>
      </c>
      <c r="O3519" s="37" t="s">
        <v>1982</v>
      </c>
      <c r="P3519" s="22" t="s">
        <v>41867</v>
      </c>
      <c r="Q3519" s="22" t="s">
        <v>41868</v>
      </c>
      <c r="R3519" s="38">
        <v>0</v>
      </c>
    </row>
    <row r="3520" spans="1:18" ht="12.75">
      <c r="A3520" s="22" t="s">
        <v>60</v>
      </c>
      <c r="B3520" s="22" t="s">
        <v>16291</v>
      </c>
      <c r="C3520" s="22" t="s">
        <v>68</v>
      </c>
      <c r="D3520" s="22" t="s">
        <v>61</v>
      </c>
      <c r="E3520" s="31">
        <v>42895.351759259254</v>
      </c>
      <c r="F3520" s="22" t="s">
        <v>28214</v>
      </c>
      <c r="G3520" s="22" t="s">
        <v>41869</v>
      </c>
      <c r="H3520" s="22" t="s">
        <v>74</v>
      </c>
      <c r="I3520" s="22" t="s">
        <v>22933</v>
      </c>
      <c r="J3520" s="37" t="s">
        <v>28216</v>
      </c>
      <c r="K3520" s="37" t="s">
        <v>28217</v>
      </c>
      <c r="L3520" s="37" t="s">
        <v>28217</v>
      </c>
      <c r="M3520" s="37" t="s">
        <v>41870</v>
      </c>
      <c r="N3520" s="37" t="s">
        <v>1902</v>
      </c>
      <c r="O3520" s="37" t="s">
        <v>1903</v>
      </c>
      <c r="P3520" s="22" t="s">
        <v>41871</v>
      </c>
      <c r="Q3520" s="22" t="s">
        <v>41871</v>
      </c>
      <c r="R3520" s="38">
        <v>0</v>
      </c>
    </row>
    <row r="3521" spans="1:18" ht="12.75">
      <c r="A3521" s="22" t="s">
        <v>60</v>
      </c>
      <c r="B3521" s="22" t="s">
        <v>16291</v>
      </c>
      <c r="C3521" s="22" t="s">
        <v>68</v>
      </c>
      <c r="D3521" s="22" t="s">
        <v>61</v>
      </c>
      <c r="E3521" s="31">
        <v>42897.68032407407</v>
      </c>
      <c r="F3521" s="22" t="s">
        <v>28214</v>
      </c>
      <c r="G3521" s="22" t="s">
        <v>41872</v>
      </c>
      <c r="H3521" s="22" t="s">
        <v>74</v>
      </c>
      <c r="I3521" s="22" t="s">
        <v>18221</v>
      </c>
      <c r="J3521" s="37" t="s">
        <v>28216</v>
      </c>
      <c r="K3521" s="37" t="s">
        <v>28217</v>
      </c>
      <c r="L3521" s="37" t="s">
        <v>28217</v>
      </c>
      <c r="M3521" s="37" t="s">
        <v>41873</v>
      </c>
      <c r="N3521" s="37" t="s">
        <v>8877</v>
      </c>
      <c r="O3521" s="37" t="s">
        <v>8878</v>
      </c>
      <c r="P3521" s="22" t="s">
        <v>41874</v>
      </c>
      <c r="Q3521" s="22" t="s">
        <v>41875</v>
      </c>
      <c r="R3521" s="38">
        <v>0</v>
      </c>
    </row>
    <row r="3522" spans="1:18" ht="12.75">
      <c r="A3522" s="22" t="s">
        <v>60</v>
      </c>
      <c r="B3522" s="22" t="s">
        <v>16291</v>
      </c>
      <c r="C3522" s="22" t="s">
        <v>68</v>
      </c>
      <c r="D3522" s="22" t="s">
        <v>61</v>
      </c>
      <c r="E3522" s="31">
        <v>42900.346168981479</v>
      </c>
      <c r="F3522" s="22" t="s">
        <v>28214</v>
      </c>
      <c r="G3522" s="22" t="s">
        <v>41876</v>
      </c>
      <c r="H3522" s="22" t="s">
        <v>74</v>
      </c>
      <c r="I3522" s="22" t="s">
        <v>21875</v>
      </c>
      <c r="J3522" s="37" t="s">
        <v>28216</v>
      </c>
      <c r="K3522" s="37" t="s">
        <v>28217</v>
      </c>
      <c r="L3522" s="37" t="s">
        <v>28217</v>
      </c>
      <c r="M3522" s="37" t="s">
        <v>41877</v>
      </c>
      <c r="N3522" s="37" t="s">
        <v>1247</v>
      </c>
      <c r="O3522" s="37" t="s">
        <v>1248</v>
      </c>
      <c r="P3522" s="22" t="s">
        <v>41878</v>
      </c>
      <c r="Q3522" s="22" t="s">
        <v>41879</v>
      </c>
      <c r="R3522" s="38">
        <v>0</v>
      </c>
    </row>
    <row r="3523" spans="1:18" ht="12.75">
      <c r="A3523" s="22" t="s">
        <v>60</v>
      </c>
      <c r="B3523" s="22" t="s">
        <v>16291</v>
      </c>
      <c r="C3523" s="22" t="s">
        <v>68</v>
      </c>
      <c r="D3523" s="22" t="s">
        <v>61</v>
      </c>
      <c r="E3523" s="31">
        <v>42900.528194444443</v>
      </c>
      <c r="F3523" s="22" t="s">
        <v>28214</v>
      </c>
      <c r="G3523" s="22" t="s">
        <v>41880</v>
      </c>
      <c r="H3523" s="22" t="s">
        <v>74</v>
      </c>
      <c r="I3523" s="22" t="s">
        <v>23291</v>
      </c>
      <c r="J3523" s="37" t="s">
        <v>28216</v>
      </c>
      <c r="K3523" s="37" t="s">
        <v>28217</v>
      </c>
      <c r="L3523" s="37" t="s">
        <v>28217</v>
      </c>
      <c r="M3523" s="37" t="s">
        <v>41881</v>
      </c>
      <c r="N3523" s="37" t="s">
        <v>5870</v>
      </c>
      <c r="O3523" s="37" t="s">
        <v>5871</v>
      </c>
      <c r="P3523" s="22" t="s">
        <v>41882</v>
      </c>
      <c r="Q3523" s="22" t="s">
        <v>41883</v>
      </c>
      <c r="R3523" s="38">
        <v>0</v>
      </c>
    </row>
    <row r="3524" spans="1:18" ht="12.75">
      <c r="A3524" s="22" t="s">
        <v>60</v>
      </c>
      <c r="B3524" s="22" t="s">
        <v>16291</v>
      </c>
      <c r="C3524" s="22" t="s">
        <v>68</v>
      </c>
      <c r="D3524" s="22" t="s">
        <v>61</v>
      </c>
      <c r="E3524" s="31">
        <v>42900.619756944441</v>
      </c>
      <c r="F3524" s="22" t="s">
        <v>28214</v>
      </c>
      <c r="G3524" s="22" t="s">
        <v>41884</v>
      </c>
      <c r="H3524" s="22" t="s">
        <v>74</v>
      </c>
      <c r="I3524" s="22" t="s">
        <v>20854</v>
      </c>
      <c r="J3524" s="37" t="s">
        <v>28216</v>
      </c>
      <c r="K3524" s="37" t="s">
        <v>28217</v>
      </c>
      <c r="L3524" s="37" t="s">
        <v>28217</v>
      </c>
      <c r="M3524" s="37" t="s">
        <v>41885</v>
      </c>
      <c r="N3524" s="37" t="s">
        <v>125</v>
      </c>
      <c r="O3524" s="37" t="s">
        <v>126</v>
      </c>
      <c r="P3524" s="22" t="s">
        <v>41886</v>
      </c>
      <c r="Q3524" s="22" t="s">
        <v>41887</v>
      </c>
      <c r="R3524" s="38">
        <v>0</v>
      </c>
    </row>
    <row r="3525" spans="1:18" ht="12.75">
      <c r="A3525" s="22" t="s">
        <v>60</v>
      </c>
      <c r="B3525" s="22" t="s">
        <v>16291</v>
      </c>
      <c r="C3525" s="22" t="s">
        <v>68</v>
      </c>
      <c r="D3525" s="22" t="s">
        <v>61</v>
      </c>
      <c r="E3525" s="31">
        <v>42900.641597222224</v>
      </c>
      <c r="F3525" s="22" t="s">
        <v>28214</v>
      </c>
      <c r="G3525" s="22" t="s">
        <v>41888</v>
      </c>
      <c r="H3525" s="22" t="s">
        <v>74</v>
      </c>
      <c r="I3525" s="22" t="s">
        <v>16293</v>
      </c>
      <c r="J3525" s="37" t="s">
        <v>28216</v>
      </c>
      <c r="K3525" s="37" t="s">
        <v>28217</v>
      </c>
      <c r="L3525" s="37" t="s">
        <v>28217</v>
      </c>
      <c r="M3525" s="37" t="s">
        <v>41889</v>
      </c>
      <c r="N3525" s="37" t="s">
        <v>1863</v>
      </c>
      <c r="O3525" s="37" t="s">
        <v>1864</v>
      </c>
      <c r="P3525" s="22" t="s">
        <v>41890</v>
      </c>
      <c r="Q3525" s="22" t="s">
        <v>41891</v>
      </c>
      <c r="R3525" s="38">
        <v>0</v>
      </c>
    </row>
    <row r="3526" spans="1:18" ht="12.75">
      <c r="A3526" s="22" t="s">
        <v>60</v>
      </c>
      <c r="B3526" s="22" t="s">
        <v>16291</v>
      </c>
      <c r="C3526" s="22" t="s">
        <v>68</v>
      </c>
      <c r="D3526" s="22" t="s">
        <v>61</v>
      </c>
      <c r="E3526" s="31">
        <v>42906.457719907405</v>
      </c>
      <c r="F3526" s="22" t="s">
        <v>28214</v>
      </c>
      <c r="G3526" s="22" t="s">
        <v>41892</v>
      </c>
      <c r="H3526" s="22" t="s">
        <v>74</v>
      </c>
      <c r="I3526" s="22" t="s">
        <v>21183</v>
      </c>
      <c r="J3526" s="37" t="s">
        <v>28216</v>
      </c>
      <c r="K3526" s="37" t="s">
        <v>28217</v>
      </c>
      <c r="L3526" s="37" t="s">
        <v>28217</v>
      </c>
      <c r="M3526" s="37" t="s">
        <v>41893</v>
      </c>
      <c r="N3526" s="37" t="s">
        <v>4464</v>
      </c>
      <c r="O3526" s="37" t="s">
        <v>4465</v>
      </c>
      <c r="P3526" s="22" t="s">
        <v>41894</v>
      </c>
      <c r="Q3526" s="22" t="s">
        <v>41895</v>
      </c>
      <c r="R3526" s="38">
        <v>0</v>
      </c>
    </row>
    <row r="3527" spans="1:18" ht="12.75">
      <c r="A3527" s="22" t="s">
        <v>60</v>
      </c>
      <c r="B3527" s="22" t="s">
        <v>16291</v>
      </c>
      <c r="C3527" s="22" t="s">
        <v>68</v>
      </c>
      <c r="D3527" s="22" t="s">
        <v>61</v>
      </c>
      <c r="E3527" s="31">
        <v>42907.447870370372</v>
      </c>
      <c r="F3527" s="22" t="s">
        <v>28214</v>
      </c>
      <c r="G3527" s="22" t="s">
        <v>41896</v>
      </c>
      <c r="H3527" s="22" t="s">
        <v>74</v>
      </c>
      <c r="I3527" s="22" t="s">
        <v>22798</v>
      </c>
      <c r="J3527" s="37" t="s">
        <v>28216</v>
      </c>
      <c r="K3527" s="37" t="s">
        <v>28217</v>
      </c>
      <c r="L3527" s="37" t="s">
        <v>28217</v>
      </c>
      <c r="M3527" s="37" t="s">
        <v>41897</v>
      </c>
      <c r="N3527" s="37" t="s">
        <v>275</v>
      </c>
      <c r="O3527" s="37" t="s">
        <v>276</v>
      </c>
      <c r="P3527" s="22" t="s">
        <v>41898</v>
      </c>
      <c r="Q3527" s="22" t="s">
        <v>41899</v>
      </c>
      <c r="R3527" s="38">
        <v>0</v>
      </c>
    </row>
    <row r="3528" spans="1:18" ht="12.75">
      <c r="A3528" s="22" t="s">
        <v>60</v>
      </c>
      <c r="B3528" s="22" t="s">
        <v>16291</v>
      </c>
      <c r="C3528" s="22" t="s">
        <v>68</v>
      </c>
      <c r="D3528" s="22" t="s">
        <v>61</v>
      </c>
      <c r="E3528" s="31">
        <v>42907.464895833335</v>
      </c>
      <c r="F3528" s="22" t="s">
        <v>28214</v>
      </c>
      <c r="G3528" s="22" t="s">
        <v>41900</v>
      </c>
      <c r="H3528" s="22" t="s">
        <v>74</v>
      </c>
      <c r="I3528" s="22" t="s">
        <v>16376</v>
      </c>
      <c r="J3528" s="37" t="s">
        <v>28216</v>
      </c>
      <c r="K3528" s="37" t="s">
        <v>28217</v>
      </c>
      <c r="L3528" s="37" t="s">
        <v>28217</v>
      </c>
      <c r="M3528" s="37" t="s">
        <v>41901</v>
      </c>
      <c r="N3528" s="37" t="s">
        <v>275</v>
      </c>
      <c r="O3528" s="37" t="s">
        <v>276</v>
      </c>
      <c r="P3528" s="22" t="s">
        <v>41898</v>
      </c>
      <c r="Q3528" s="22" t="s">
        <v>41899</v>
      </c>
      <c r="R3528" s="38">
        <v>0</v>
      </c>
    </row>
    <row r="3529" spans="1:18" ht="12.75">
      <c r="A3529" s="22" t="s">
        <v>60</v>
      </c>
      <c r="B3529" s="22" t="s">
        <v>16291</v>
      </c>
      <c r="C3529" s="22" t="s">
        <v>68</v>
      </c>
      <c r="D3529" s="22" t="s">
        <v>61</v>
      </c>
      <c r="E3529" s="31">
        <v>42908.510023148148</v>
      </c>
      <c r="F3529" s="22" t="s">
        <v>28214</v>
      </c>
      <c r="G3529" s="22" t="s">
        <v>41902</v>
      </c>
      <c r="H3529" s="22" t="s">
        <v>74</v>
      </c>
      <c r="I3529" s="22" t="s">
        <v>23472</v>
      </c>
      <c r="J3529" s="37" t="s">
        <v>28216</v>
      </c>
      <c r="K3529" s="37" t="s">
        <v>28217</v>
      </c>
      <c r="L3529" s="37" t="s">
        <v>28217</v>
      </c>
      <c r="M3529" s="37" t="s">
        <v>41903</v>
      </c>
      <c r="N3529" s="37" t="s">
        <v>2170</v>
      </c>
      <c r="O3529" s="37" t="s">
        <v>2171</v>
      </c>
      <c r="P3529" s="22" t="s">
        <v>41904</v>
      </c>
      <c r="Q3529" s="22" t="s">
        <v>41905</v>
      </c>
      <c r="R3529" s="38">
        <v>0</v>
      </c>
    </row>
    <row r="3530" spans="1:18" ht="12.75">
      <c r="A3530" s="22" t="s">
        <v>60</v>
      </c>
      <c r="B3530" s="22" t="s">
        <v>16291</v>
      </c>
      <c r="C3530" s="22" t="s">
        <v>68</v>
      </c>
      <c r="D3530" s="22" t="s">
        <v>61</v>
      </c>
      <c r="E3530" s="31">
        <v>42908.675706018519</v>
      </c>
      <c r="F3530" s="22" t="s">
        <v>28214</v>
      </c>
      <c r="G3530" s="22" t="s">
        <v>41906</v>
      </c>
      <c r="H3530" s="22" t="s">
        <v>74</v>
      </c>
      <c r="I3530" s="22" t="s">
        <v>20527</v>
      </c>
      <c r="J3530" s="37" t="s">
        <v>28216</v>
      </c>
      <c r="K3530" s="37" t="s">
        <v>28217</v>
      </c>
      <c r="L3530" s="37" t="s">
        <v>28217</v>
      </c>
      <c r="M3530" s="37" t="s">
        <v>41907</v>
      </c>
      <c r="N3530" s="37" t="s">
        <v>125</v>
      </c>
      <c r="O3530" s="37" t="s">
        <v>126</v>
      </c>
      <c r="P3530" s="22" t="s">
        <v>41908</v>
      </c>
      <c r="Q3530" s="22" t="s">
        <v>41909</v>
      </c>
      <c r="R3530" s="38">
        <v>0</v>
      </c>
    </row>
    <row r="3531" spans="1:18" ht="12.75">
      <c r="A3531" s="22" t="s">
        <v>60</v>
      </c>
      <c r="B3531" s="22" t="s">
        <v>16291</v>
      </c>
      <c r="C3531" s="22" t="s">
        <v>68</v>
      </c>
      <c r="D3531" s="22" t="s">
        <v>61</v>
      </c>
      <c r="E3531" s="31">
        <v>42909.425983796296</v>
      </c>
      <c r="F3531" s="22" t="s">
        <v>28214</v>
      </c>
      <c r="G3531" s="22" t="s">
        <v>41910</v>
      </c>
      <c r="H3531" s="22" t="s">
        <v>74</v>
      </c>
      <c r="I3531" s="22" t="s">
        <v>41911</v>
      </c>
      <c r="J3531" s="37" t="s">
        <v>28216</v>
      </c>
      <c r="K3531" s="37" t="s">
        <v>28217</v>
      </c>
      <c r="L3531" s="37" t="s">
        <v>28217</v>
      </c>
      <c r="M3531" s="37" t="s">
        <v>41912</v>
      </c>
      <c r="N3531" s="37" t="s">
        <v>7773</v>
      </c>
      <c r="O3531" s="37" t="s">
        <v>7774</v>
      </c>
      <c r="P3531" s="22" t="s">
        <v>41913</v>
      </c>
      <c r="Q3531" s="22" t="s">
        <v>41914</v>
      </c>
      <c r="R3531" s="38">
        <v>0</v>
      </c>
    </row>
    <row r="3532" spans="1:18" ht="12.75">
      <c r="A3532" s="22" t="s">
        <v>60</v>
      </c>
      <c r="B3532" s="22" t="s">
        <v>16291</v>
      </c>
      <c r="C3532" s="22" t="s">
        <v>68</v>
      </c>
      <c r="D3532" s="22" t="s">
        <v>61</v>
      </c>
      <c r="E3532" s="31">
        <v>42909.459780092591</v>
      </c>
      <c r="F3532" s="22" t="s">
        <v>28214</v>
      </c>
      <c r="G3532" s="22" t="s">
        <v>41915</v>
      </c>
      <c r="H3532" s="22" t="s">
        <v>74</v>
      </c>
      <c r="I3532" s="22" t="s">
        <v>20424</v>
      </c>
      <c r="J3532" s="37" t="s">
        <v>28216</v>
      </c>
      <c r="K3532" s="37" t="s">
        <v>28217</v>
      </c>
      <c r="L3532" s="37" t="s">
        <v>28217</v>
      </c>
      <c r="M3532" s="37" t="s">
        <v>41916</v>
      </c>
      <c r="N3532" s="37" t="s">
        <v>7773</v>
      </c>
      <c r="O3532" s="37" t="s">
        <v>7774</v>
      </c>
      <c r="P3532" s="22" t="s">
        <v>41913</v>
      </c>
      <c r="Q3532" s="22" t="s">
        <v>41914</v>
      </c>
      <c r="R3532" s="38">
        <v>0</v>
      </c>
    </row>
    <row r="3533" spans="1:18" ht="12.75">
      <c r="A3533" s="22" t="s">
        <v>60</v>
      </c>
      <c r="B3533" s="22" t="s">
        <v>16291</v>
      </c>
      <c r="C3533" s="22" t="s">
        <v>68</v>
      </c>
      <c r="D3533" s="22" t="s">
        <v>61</v>
      </c>
      <c r="E3533" s="31">
        <v>42912.39638888889</v>
      </c>
      <c r="F3533" s="22" t="s">
        <v>28214</v>
      </c>
      <c r="G3533" s="22" t="s">
        <v>41917</v>
      </c>
      <c r="H3533" s="22" t="s">
        <v>74</v>
      </c>
      <c r="I3533" s="22" t="s">
        <v>17796</v>
      </c>
      <c r="J3533" s="37" t="s">
        <v>28216</v>
      </c>
      <c r="K3533" s="37" t="s">
        <v>28217</v>
      </c>
      <c r="L3533" s="37" t="s">
        <v>28217</v>
      </c>
      <c r="M3533" s="37" t="s">
        <v>41918</v>
      </c>
      <c r="N3533" s="37" t="s">
        <v>17797</v>
      </c>
      <c r="O3533" s="37" t="s">
        <v>17798</v>
      </c>
      <c r="P3533" s="22" t="s">
        <v>41919</v>
      </c>
      <c r="Q3533" s="22" t="s">
        <v>41919</v>
      </c>
      <c r="R3533" s="38">
        <v>0</v>
      </c>
    </row>
    <row r="3534" spans="1:18" ht="12.75">
      <c r="A3534" s="22" t="s">
        <v>60</v>
      </c>
      <c r="B3534" s="22" t="s">
        <v>16291</v>
      </c>
      <c r="C3534" s="22" t="s">
        <v>68</v>
      </c>
      <c r="D3534" s="22" t="s">
        <v>61</v>
      </c>
      <c r="E3534" s="31">
        <v>42913.919965277775</v>
      </c>
      <c r="F3534" s="22" t="s">
        <v>28214</v>
      </c>
      <c r="G3534" s="22" t="s">
        <v>41920</v>
      </c>
      <c r="H3534" s="22" t="s">
        <v>74</v>
      </c>
      <c r="I3534" s="22" t="s">
        <v>17341</v>
      </c>
      <c r="J3534" s="37" t="s">
        <v>28216</v>
      </c>
      <c r="K3534" s="37" t="s">
        <v>28217</v>
      </c>
      <c r="L3534" s="37" t="s">
        <v>28217</v>
      </c>
      <c r="M3534" s="37" t="s">
        <v>41921</v>
      </c>
      <c r="N3534" s="37" t="s">
        <v>125</v>
      </c>
      <c r="O3534" s="37" t="s">
        <v>126</v>
      </c>
      <c r="P3534" s="22" t="s">
        <v>41922</v>
      </c>
      <c r="Q3534" s="22" t="s">
        <v>41923</v>
      </c>
      <c r="R3534" s="38">
        <v>0</v>
      </c>
    </row>
    <row r="3535" spans="1:18" ht="12.75">
      <c r="A3535" s="22" t="s">
        <v>60</v>
      </c>
      <c r="B3535" s="22" t="s">
        <v>16291</v>
      </c>
      <c r="C3535" s="22" t="s">
        <v>68</v>
      </c>
      <c r="D3535" s="22" t="s">
        <v>61</v>
      </c>
      <c r="E3535" s="31">
        <v>42914.618958333333</v>
      </c>
      <c r="F3535" s="22" t="s">
        <v>28214</v>
      </c>
      <c r="G3535" s="22" t="s">
        <v>41924</v>
      </c>
      <c r="H3535" s="22" t="s">
        <v>74</v>
      </c>
      <c r="I3535" s="22" t="s">
        <v>20507</v>
      </c>
      <c r="J3535" s="37" t="s">
        <v>28216</v>
      </c>
      <c r="K3535" s="37" t="s">
        <v>28217</v>
      </c>
      <c r="L3535" s="37" t="s">
        <v>28217</v>
      </c>
      <c r="M3535" s="37" t="s">
        <v>41925</v>
      </c>
      <c r="N3535" s="37" t="s">
        <v>5033</v>
      </c>
      <c r="O3535" s="37" t="s">
        <v>5034</v>
      </c>
      <c r="P3535" s="22" t="s">
        <v>41926</v>
      </c>
      <c r="Q3535" s="22" t="s">
        <v>41927</v>
      </c>
      <c r="R3535" s="38">
        <v>0</v>
      </c>
    </row>
    <row r="3536" spans="1:18" ht="12.75">
      <c r="A3536" s="22" t="s">
        <v>60</v>
      </c>
      <c r="B3536" s="22" t="s">
        <v>16291</v>
      </c>
      <c r="C3536" s="22" t="s">
        <v>68</v>
      </c>
      <c r="D3536" s="22" t="s">
        <v>61</v>
      </c>
      <c r="E3536" s="31">
        <v>42914.742349537039</v>
      </c>
      <c r="F3536" s="22" t="s">
        <v>28214</v>
      </c>
      <c r="G3536" s="22" t="s">
        <v>41928</v>
      </c>
      <c r="H3536" s="22" t="s">
        <v>74</v>
      </c>
      <c r="I3536" s="22" t="s">
        <v>41929</v>
      </c>
      <c r="J3536" s="37" t="s">
        <v>28216</v>
      </c>
      <c r="K3536" s="37" t="s">
        <v>28217</v>
      </c>
      <c r="L3536" s="37" t="s">
        <v>28217</v>
      </c>
      <c r="M3536" s="37" t="s">
        <v>41930</v>
      </c>
      <c r="N3536" s="37" t="s">
        <v>104</v>
      </c>
      <c r="O3536" s="37" t="s">
        <v>105</v>
      </c>
      <c r="P3536" s="22" t="s">
        <v>41931</v>
      </c>
      <c r="Q3536" s="22" t="s">
        <v>41932</v>
      </c>
      <c r="R3536" s="38">
        <v>0</v>
      </c>
    </row>
    <row r="3537" spans="1:18" ht="12.75">
      <c r="A3537" s="22" t="s">
        <v>60</v>
      </c>
      <c r="B3537" s="22" t="s">
        <v>16291</v>
      </c>
      <c r="C3537" s="22" t="s">
        <v>68</v>
      </c>
      <c r="D3537" s="22" t="s">
        <v>61</v>
      </c>
      <c r="E3537" s="31">
        <v>42914.743807870371</v>
      </c>
      <c r="F3537" s="22" t="s">
        <v>28214</v>
      </c>
      <c r="G3537" s="22" t="s">
        <v>41933</v>
      </c>
      <c r="H3537" s="22" t="s">
        <v>74</v>
      </c>
      <c r="I3537" s="22" t="s">
        <v>41934</v>
      </c>
      <c r="J3537" s="37" t="s">
        <v>28216</v>
      </c>
      <c r="K3537" s="37" t="s">
        <v>28217</v>
      </c>
      <c r="L3537" s="37" t="s">
        <v>28217</v>
      </c>
      <c r="M3537" s="37" t="s">
        <v>41935</v>
      </c>
      <c r="N3537" s="37" t="s">
        <v>104</v>
      </c>
      <c r="O3537" s="37" t="s">
        <v>105</v>
      </c>
      <c r="P3537" s="22" t="s">
        <v>41931</v>
      </c>
      <c r="Q3537" s="22" t="s">
        <v>41932</v>
      </c>
      <c r="R3537" s="38">
        <v>0</v>
      </c>
    </row>
    <row r="3538" spans="1:18" ht="12.75">
      <c r="A3538" s="22" t="s">
        <v>60</v>
      </c>
      <c r="B3538" s="22" t="s">
        <v>16291</v>
      </c>
      <c r="C3538" s="22" t="s">
        <v>68</v>
      </c>
      <c r="D3538" s="22" t="s">
        <v>61</v>
      </c>
      <c r="E3538" s="31">
        <v>42915.443796296291</v>
      </c>
      <c r="F3538" s="22" t="s">
        <v>28214</v>
      </c>
      <c r="G3538" s="22" t="s">
        <v>41936</v>
      </c>
      <c r="H3538" s="22" t="s">
        <v>74</v>
      </c>
      <c r="I3538" s="22" t="s">
        <v>18008</v>
      </c>
      <c r="J3538" s="37" t="s">
        <v>28216</v>
      </c>
      <c r="K3538" s="37" t="s">
        <v>28217</v>
      </c>
      <c r="L3538" s="37" t="s">
        <v>28217</v>
      </c>
      <c r="M3538" s="37" t="s">
        <v>41937</v>
      </c>
      <c r="N3538" s="37" t="s">
        <v>125</v>
      </c>
      <c r="O3538" s="37" t="s">
        <v>126</v>
      </c>
      <c r="P3538" s="22" t="s">
        <v>41938</v>
      </c>
      <c r="Q3538" s="22" t="s">
        <v>41939</v>
      </c>
      <c r="R3538" s="38">
        <v>0</v>
      </c>
    </row>
    <row r="3539" spans="1:18" ht="12.75">
      <c r="A3539" s="22" t="s">
        <v>60</v>
      </c>
      <c r="B3539" s="22" t="s">
        <v>24875</v>
      </c>
      <c r="C3539" s="22" t="s">
        <v>69</v>
      </c>
      <c r="D3539" s="22" t="s">
        <v>61</v>
      </c>
      <c r="E3539" s="31">
        <v>42887.72152777778</v>
      </c>
      <c r="F3539" s="22" t="s">
        <v>28214</v>
      </c>
      <c r="G3539" s="22" t="s">
        <v>41940</v>
      </c>
      <c r="H3539" s="22" t="s">
        <v>74</v>
      </c>
      <c r="I3539" s="22" t="s">
        <v>41941</v>
      </c>
      <c r="J3539" s="37" t="s">
        <v>28216</v>
      </c>
      <c r="K3539" s="37" t="s">
        <v>28217</v>
      </c>
      <c r="L3539" s="37" t="s">
        <v>28217</v>
      </c>
      <c r="M3539" s="37" t="s">
        <v>41942</v>
      </c>
      <c r="N3539" s="37" t="s">
        <v>945</v>
      </c>
      <c r="O3539" s="37" t="s">
        <v>946</v>
      </c>
      <c r="P3539" s="22" t="s">
        <v>41943</v>
      </c>
      <c r="Q3539" s="22" t="s">
        <v>41944</v>
      </c>
      <c r="R3539" s="38">
        <v>0</v>
      </c>
    </row>
    <row r="3540" spans="1:18" ht="12.75">
      <c r="A3540" s="22" t="s">
        <v>60</v>
      </c>
      <c r="B3540" s="22" t="s">
        <v>24875</v>
      </c>
      <c r="C3540" s="22" t="s">
        <v>69</v>
      </c>
      <c r="D3540" s="22" t="s">
        <v>61</v>
      </c>
      <c r="E3540" s="31">
        <v>42893.574594907404</v>
      </c>
      <c r="F3540" s="22" t="s">
        <v>28214</v>
      </c>
      <c r="G3540" s="22" t="s">
        <v>41945</v>
      </c>
      <c r="H3540" s="22" t="s">
        <v>74</v>
      </c>
      <c r="I3540" s="22" t="s">
        <v>26954</v>
      </c>
      <c r="J3540" s="37" t="s">
        <v>28216</v>
      </c>
      <c r="K3540" s="37" t="s">
        <v>28217</v>
      </c>
      <c r="L3540" s="37" t="s">
        <v>28217</v>
      </c>
      <c r="M3540" s="37" t="s">
        <v>41946</v>
      </c>
      <c r="N3540" s="37" t="s">
        <v>7447</v>
      </c>
      <c r="O3540" s="37" t="s">
        <v>7448</v>
      </c>
      <c r="P3540" s="22" t="s">
        <v>41947</v>
      </c>
      <c r="Q3540" s="22" t="s">
        <v>41948</v>
      </c>
      <c r="R3540" s="38">
        <v>0</v>
      </c>
    </row>
    <row r="3541" spans="1:18" ht="12.75">
      <c r="A3541" s="22" t="s">
        <v>60</v>
      </c>
      <c r="B3541" s="22" t="s">
        <v>24875</v>
      </c>
      <c r="C3541" s="22" t="s">
        <v>69</v>
      </c>
      <c r="D3541" s="22" t="s">
        <v>61</v>
      </c>
      <c r="E3541" s="31">
        <v>42899.782870370371</v>
      </c>
      <c r="F3541" s="22" t="s">
        <v>28214</v>
      </c>
      <c r="G3541" s="22" t="s">
        <v>41949</v>
      </c>
      <c r="H3541" s="22" t="s">
        <v>74</v>
      </c>
      <c r="I3541" s="22" t="s">
        <v>27076</v>
      </c>
      <c r="J3541" s="37" t="s">
        <v>28216</v>
      </c>
      <c r="K3541" s="37" t="s">
        <v>28217</v>
      </c>
      <c r="L3541" s="37" t="s">
        <v>28217</v>
      </c>
      <c r="M3541" s="37" t="s">
        <v>41950</v>
      </c>
      <c r="N3541" s="37" t="s">
        <v>621</v>
      </c>
      <c r="O3541" s="37" t="s">
        <v>622</v>
      </c>
      <c r="P3541" s="22" t="s">
        <v>41951</v>
      </c>
      <c r="Q3541" s="22" t="s">
        <v>41952</v>
      </c>
      <c r="R3541" s="38">
        <v>0</v>
      </c>
    </row>
    <row r="3542" spans="1:18" ht="12.75">
      <c r="A3542" s="22" t="s">
        <v>60</v>
      </c>
      <c r="B3542" s="22" t="s">
        <v>24875</v>
      </c>
      <c r="C3542" s="22" t="s">
        <v>69</v>
      </c>
      <c r="D3542" s="22" t="s">
        <v>61</v>
      </c>
      <c r="E3542" s="31">
        <v>42900.640416666662</v>
      </c>
      <c r="F3542" s="22" t="s">
        <v>28214</v>
      </c>
      <c r="G3542" s="22" t="s">
        <v>41953</v>
      </c>
      <c r="H3542" s="22" t="s">
        <v>74</v>
      </c>
      <c r="I3542" s="22" t="s">
        <v>41954</v>
      </c>
      <c r="J3542" s="37" t="s">
        <v>28216</v>
      </c>
      <c r="K3542" s="37" t="s">
        <v>28217</v>
      </c>
      <c r="L3542" s="37" t="s">
        <v>28217</v>
      </c>
      <c r="M3542" s="37" t="s">
        <v>41955</v>
      </c>
      <c r="N3542" s="37" t="s">
        <v>81</v>
      </c>
      <c r="O3542" s="37" t="s">
        <v>82</v>
      </c>
      <c r="P3542" s="22" t="s">
        <v>41956</v>
      </c>
      <c r="Q3542" s="22" t="s">
        <v>41957</v>
      </c>
      <c r="R3542" s="38">
        <v>0</v>
      </c>
    </row>
    <row r="3543" spans="1:18" ht="12.75">
      <c r="A3543" s="22" t="s">
        <v>60</v>
      </c>
      <c r="B3543" s="22" t="s">
        <v>24875</v>
      </c>
      <c r="C3543" s="22" t="s">
        <v>69</v>
      </c>
      <c r="D3543" s="22" t="s">
        <v>61</v>
      </c>
      <c r="E3543" s="31">
        <v>42900.643749999996</v>
      </c>
      <c r="F3543" s="22" t="s">
        <v>28214</v>
      </c>
      <c r="G3543" s="22" t="s">
        <v>41958</v>
      </c>
      <c r="H3543" s="22" t="s">
        <v>74</v>
      </c>
      <c r="I3543" s="22" t="s">
        <v>25568</v>
      </c>
      <c r="J3543" s="37" t="s">
        <v>28216</v>
      </c>
      <c r="K3543" s="37" t="s">
        <v>28217</v>
      </c>
      <c r="L3543" s="37" t="s">
        <v>28217</v>
      </c>
      <c r="M3543" s="37" t="s">
        <v>41959</v>
      </c>
      <c r="N3543" s="37" t="s">
        <v>1693</v>
      </c>
      <c r="O3543" s="37" t="s">
        <v>1694</v>
      </c>
      <c r="P3543" s="22" t="s">
        <v>41956</v>
      </c>
      <c r="Q3543" s="22" t="s">
        <v>41957</v>
      </c>
      <c r="R3543" s="38">
        <v>0</v>
      </c>
    </row>
    <row r="3544" spans="1:18" ht="12.75">
      <c r="A3544" s="22" t="s">
        <v>60</v>
      </c>
      <c r="B3544" s="22" t="s">
        <v>24875</v>
      </c>
      <c r="C3544" s="22" t="s">
        <v>69</v>
      </c>
      <c r="D3544" s="22" t="s">
        <v>61</v>
      </c>
      <c r="E3544" s="31">
        <v>42901.296354166661</v>
      </c>
      <c r="F3544" s="22" t="s">
        <v>28214</v>
      </c>
      <c r="G3544" s="22" t="s">
        <v>41960</v>
      </c>
      <c r="H3544" s="22" t="s">
        <v>74</v>
      </c>
      <c r="I3544" s="22" t="s">
        <v>25288</v>
      </c>
      <c r="J3544" s="37" t="s">
        <v>28216</v>
      </c>
      <c r="K3544" s="37" t="s">
        <v>28217</v>
      </c>
      <c r="L3544" s="37" t="s">
        <v>28217</v>
      </c>
      <c r="M3544" s="37" t="s">
        <v>41961</v>
      </c>
      <c r="N3544" s="37" t="s">
        <v>25289</v>
      </c>
      <c r="O3544" s="37" t="s">
        <v>25290</v>
      </c>
      <c r="P3544" s="22" t="s">
        <v>41962</v>
      </c>
      <c r="Q3544" s="22" t="s">
        <v>41963</v>
      </c>
      <c r="R3544" s="38">
        <v>0</v>
      </c>
    </row>
    <row r="3545" spans="1:18" ht="12.75">
      <c r="A3545" s="22" t="s">
        <v>60</v>
      </c>
      <c r="B3545" s="22" t="s">
        <v>24875</v>
      </c>
      <c r="C3545" s="22" t="s">
        <v>69</v>
      </c>
      <c r="D3545" s="22" t="s">
        <v>61</v>
      </c>
      <c r="E3545" s="31">
        <v>42901.50818287037</v>
      </c>
      <c r="F3545" s="22" t="s">
        <v>28214</v>
      </c>
      <c r="G3545" s="22" t="s">
        <v>41964</v>
      </c>
      <c r="H3545" s="22" t="s">
        <v>74</v>
      </c>
      <c r="I3545" s="22" t="s">
        <v>41965</v>
      </c>
      <c r="J3545" s="37" t="s">
        <v>28216</v>
      </c>
      <c r="K3545" s="37" t="s">
        <v>28217</v>
      </c>
      <c r="L3545" s="37" t="s">
        <v>28217</v>
      </c>
      <c r="M3545" s="37" t="s">
        <v>41966</v>
      </c>
      <c r="N3545" s="37" t="s">
        <v>751</v>
      </c>
      <c r="O3545" s="37" t="s">
        <v>752</v>
      </c>
      <c r="P3545" s="22" t="s">
        <v>41967</v>
      </c>
      <c r="Q3545" s="22" t="s">
        <v>41968</v>
      </c>
      <c r="R3545" s="38">
        <v>0</v>
      </c>
    </row>
    <row r="3546" spans="1:18" ht="12.75">
      <c r="A3546" s="22" t="s">
        <v>60</v>
      </c>
      <c r="B3546" s="22" t="s">
        <v>24875</v>
      </c>
      <c r="C3546" s="22" t="s">
        <v>69</v>
      </c>
      <c r="D3546" s="22" t="s">
        <v>61</v>
      </c>
      <c r="E3546" s="31">
        <v>42913.533692129626</v>
      </c>
      <c r="F3546" s="22" t="s">
        <v>28214</v>
      </c>
      <c r="G3546" s="22" t="s">
        <v>41969</v>
      </c>
      <c r="H3546" s="22" t="s">
        <v>74</v>
      </c>
      <c r="I3546" s="22" t="s">
        <v>25785</v>
      </c>
      <c r="J3546" s="37" t="s">
        <v>28216</v>
      </c>
      <c r="K3546" s="37" t="s">
        <v>28217</v>
      </c>
      <c r="L3546" s="37" t="s">
        <v>28217</v>
      </c>
      <c r="M3546" s="37" t="s">
        <v>41970</v>
      </c>
      <c r="N3546" s="37" t="s">
        <v>1849</v>
      </c>
      <c r="O3546" s="37" t="s">
        <v>1850</v>
      </c>
      <c r="P3546" s="22" t="s">
        <v>41971</v>
      </c>
      <c r="Q3546" s="22" t="s">
        <v>41972</v>
      </c>
      <c r="R3546" s="38">
        <v>0</v>
      </c>
    </row>
    <row r="3547" spans="1:18" ht="12.75">
      <c r="A3547" s="22" t="s">
        <v>60</v>
      </c>
      <c r="B3547" s="22" t="s">
        <v>24875</v>
      </c>
      <c r="C3547" s="22" t="s">
        <v>69</v>
      </c>
      <c r="D3547" s="22" t="s">
        <v>61</v>
      </c>
      <c r="E3547" s="31">
        <v>42913.556585648148</v>
      </c>
      <c r="F3547" s="22" t="s">
        <v>28214</v>
      </c>
      <c r="G3547" s="22" t="s">
        <v>41973</v>
      </c>
      <c r="H3547" s="22" t="s">
        <v>74</v>
      </c>
      <c r="I3547" s="22" t="s">
        <v>25097</v>
      </c>
      <c r="J3547" s="37" t="s">
        <v>28216</v>
      </c>
      <c r="K3547" s="37" t="s">
        <v>28217</v>
      </c>
      <c r="L3547" s="37" t="s">
        <v>28217</v>
      </c>
      <c r="M3547" s="37" t="s">
        <v>41974</v>
      </c>
      <c r="N3547" s="37" t="s">
        <v>453</v>
      </c>
      <c r="O3547" s="37" t="s">
        <v>454</v>
      </c>
      <c r="P3547" s="22" t="s">
        <v>41975</v>
      </c>
      <c r="Q3547" s="22" t="s">
        <v>41976</v>
      </c>
      <c r="R3547" s="38">
        <v>0</v>
      </c>
    </row>
    <row r="3548" spans="1:18" ht="12.75">
      <c r="A3548" s="22" t="s">
        <v>60</v>
      </c>
      <c r="B3548" s="22" t="s">
        <v>24875</v>
      </c>
      <c r="C3548" s="22" t="s">
        <v>69</v>
      </c>
      <c r="D3548" s="22" t="s">
        <v>61</v>
      </c>
      <c r="E3548" s="31">
        <v>42916.668263888889</v>
      </c>
      <c r="F3548" s="22" t="s">
        <v>28214</v>
      </c>
      <c r="G3548" s="22" t="s">
        <v>41977</v>
      </c>
      <c r="H3548" s="22" t="s">
        <v>74</v>
      </c>
      <c r="I3548" s="22" t="s">
        <v>25956</v>
      </c>
      <c r="J3548" s="37" t="s">
        <v>28216</v>
      </c>
      <c r="K3548" s="37" t="s">
        <v>28217</v>
      </c>
      <c r="L3548" s="37" t="s">
        <v>28217</v>
      </c>
      <c r="M3548" s="37" t="s">
        <v>41978</v>
      </c>
      <c r="N3548" s="37" t="s">
        <v>945</v>
      </c>
      <c r="O3548" s="37" t="s">
        <v>946</v>
      </c>
      <c r="P3548" s="22" t="s">
        <v>41979</v>
      </c>
      <c r="Q3548" s="22" t="s">
        <v>41980</v>
      </c>
      <c r="R3548" s="38">
        <v>0</v>
      </c>
    </row>
    <row r="3549" spans="1:18" ht="12.75">
      <c r="A3549" s="22" t="s">
        <v>60</v>
      </c>
      <c r="B3549" s="22" t="s">
        <v>16413</v>
      </c>
      <c r="C3549" s="22" t="s">
        <v>68</v>
      </c>
      <c r="D3549" s="22" t="s">
        <v>61</v>
      </c>
      <c r="E3549" s="31">
        <v>42894.4999537037</v>
      </c>
      <c r="F3549" s="22" t="s">
        <v>28214</v>
      </c>
      <c r="G3549" s="22" t="s">
        <v>41981</v>
      </c>
      <c r="H3549" s="22" t="s">
        <v>74</v>
      </c>
      <c r="I3549" s="22" t="s">
        <v>23917</v>
      </c>
      <c r="J3549" s="37" t="s">
        <v>28216</v>
      </c>
      <c r="K3549" s="37" t="s">
        <v>28217</v>
      </c>
      <c r="L3549" s="37" t="s">
        <v>28217</v>
      </c>
      <c r="M3549" s="37" t="s">
        <v>41982</v>
      </c>
      <c r="N3549" s="37" t="s">
        <v>23918</v>
      </c>
      <c r="O3549" s="37" t="s">
        <v>23919</v>
      </c>
      <c r="P3549" s="22" t="s">
        <v>41983</v>
      </c>
      <c r="Q3549" s="22" t="s">
        <v>41984</v>
      </c>
      <c r="R3549" s="38">
        <v>0</v>
      </c>
    </row>
    <row r="3550" spans="1:18" ht="12.75">
      <c r="A3550" s="22" t="s">
        <v>60</v>
      </c>
      <c r="B3550" s="22" t="s">
        <v>16413</v>
      </c>
      <c r="C3550" s="22" t="s">
        <v>68</v>
      </c>
      <c r="D3550" s="22" t="s">
        <v>61</v>
      </c>
      <c r="E3550" s="31">
        <v>42894.525810185187</v>
      </c>
      <c r="F3550" s="22" t="s">
        <v>28214</v>
      </c>
      <c r="G3550" s="22" t="s">
        <v>41985</v>
      </c>
      <c r="H3550" s="22" t="s">
        <v>74</v>
      </c>
      <c r="I3550" s="22" t="s">
        <v>18808</v>
      </c>
      <c r="J3550" s="37" t="s">
        <v>28216</v>
      </c>
      <c r="K3550" s="37" t="s">
        <v>28217</v>
      </c>
      <c r="L3550" s="37" t="s">
        <v>28217</v>
      </c>
      <c r="M3550" s="37" t="s">
        <v>41986</v>
      </c>
      <c r="N3550" s="37" t="s">
        <v>453</v>
      </c>
      <c r="O3550" s="37" t="s">
        <v>454</v>
      </c>
      <c r="P3550" s="22" t="s">
        <v>41987</v>
      </c>
      <c r="Q3550" s="22" t="s">
        <v>41988</v>
      </c>
      <c r="R3550" s="38">
        <v>0</v>
      </c>
    </row>
    <row r="3551" spans="1:18" ht="12.75">
      <c r="A3551" s="22" t="s">
        <v>60</v>
      </c>
      <c r="B3551" s="22" t="s">
        <v>16413</v>
      </c>
      <c r="C3551" s="22" t="s">
        <v>68</v>
      </c>
      <c r="D3551" s="22" t="s">
        <v>61</v>
      </c>
      <c r="E3551" s="31">
        <v>42900.490324074075</v>
      </c>
      <c r="F3551" s="22" t="s">
        <v>28214</v>
      </c>
      <c r="G3551" s="22" t="s">
        <v>41989</v>
      </c>
      <c r="H3551" s="22" t="s">
        <v>74</v>
      </c>
      <c r="I3551" s="22" t="s">
        <v>16628</v>
      </c>
      <c r="J3551" s="37" t="s">
        <v>28216</v>
      </c>
      <c r="K3551" s="37" t="s">
        <v>28217</v>
      </c>
      <c r="L3551" s="37" t="s">
        <v>28217</v>
      </c>
      <c r="M3551" s="37" t="s">
        <v>41990</v>
      </c>
      <c r="N3551" s="37" t="s">
        <v>4480</v>
      </c>
      <c r="O3551" s="37" t="s">
        <v>4481</v>
      </c>
      <c r="P3551" s="22" t="s">
        <v>41991</v>
      </c>
      <c r="Q3551" s="22" t="s">
        <v>41992</v>
      </c>
      <c r="R3551" s="38">
        <v>0</v>
      </c>
    </row>
    <row r="3552" spans="1:18" ht="12.75">
      <c r="A3552" s="22" t="s">
        <v>60</v>
      </c>
      <c r="B3552" s="22" t="s">
        <v>16413</v>
      </c>
      <c r="C3552" s="22" t="s">
        <v>68</v>
      </c>
      <c r="D3552" s="22" t="s">
        <v>61</v>
      </c>
      <c r="E3552" s="31">
        <v>42901.434293981481</v>
      </c>
      <c r="F3552" s="22" t="s">
        <v>28214</v>
      </c>
      <c r="G3552" s="22" t="s">
        <v>41993</v>
      </c>
      <c r="H3552" s="22" t="s">
        <v>74</v>
      </c>
      <c r="I3552" s="22" t="s">
        <v>16674</v>
      </c>
      <c r="J3552" s="37" t="s">
        <v>28216</v>
      </c>
      <c r="K3552" s="37" t="s">
        <v>28217</v>
      </c>
      <c r="L3552" s="37" t="s">
        <v>28217</v>
      </c>
      <c r="M3552" s="37" t="s">
        <v>41994</v>
      </c>
      <c r="N3552" s="37" t="s">
        <v>8568</v>
      </c>
      <c r="O3552" s="37" t="s">
        <v>8569</v>
      </c>
      <c r="P3552" s="22" t="s">
        <v>28518</v>
      </c>
      <c r="Q3552" s="22" t="s">
        <v>41995</v>
      </c>
      <c r="R3552" s="38">
        <v>0</v>
      </c>
    </row>
    <row r="3553" spans="1:18" ht="12.75">
      <c r="A3553" s="22" t="s">
        <v>60</v>
      </c>
      <c r="B3553" s="22" t="s">
        <v>16413</v>
      </c>
      <c r="C3553" s="22" t="s">
        <v>68</v>
      </c>
      <c r="D3553" s="22" t="s">
        <v>61</v>
      </c>
      <c r="E3553" s="31">
        <v>42901.446921296294</v>
      </c>
      <c r="F3553" s="22" t="s">
        <v>28214</v>
      </c>
      <c r="G3553" s="22" t="s">
        <v>41996</v>
      </c>
      <c r="H3553" s="22" t="s">
        <v>74</v>
      </c>
      <c r="I3553" s="22" t="s">
        <v>41997</v>
      </c>
      <c r="J3553" s="37" t="s">
        <v>28216</v>
      </c>
      <c r="K3553" s="37" t="s">
        <v>28217</v>
      </c>
      <c r="L3553" s="37" t="s">
        <v>28217</v>
      </c>
      <c r="M3553" s="37" t="s">
        <v>41998</v>
      </c>
      <c r="N3553" s="37" t="s">
        <v>216</v>
      </c>
      <c r="O3553" s="37" t="s">
        <v>217</v>
      </c>
      <c r="P3553" s="22" t="s">
        <v>41999</v>
      </c>
      <c r="Q3553" s="22" t="s">
        <v>42000</v>
      </c>
      <c r="R3553" s="38">
        <v>0</v>
      </c>
    </row>
    <row r="3554" spans="1:18" ht="12.75">
      <c r="A3554" s="22" t="s">
        <v>60</v>
      </c>
      <c r="B3554" s="22" t="s">
        <v>16413</v>
      </c>
      <c r="C3554" s="22" t="s">
        <v>68</v>
      </c>
      <c r="D3554" s="22" t="s">
        <v>61</v>
      </c>
      <c r="E3554" s="31">
        <v>42901.456134259257</v>
      </c>
      <c r="F3554" s="22" t="s">
        <v>28214</v>
      </c>
      <c r="G3554" s="22" t="s">
        <v>42001</v>
      </c>
      <c r="H3554" s="22" t="s">
        <v>74</v>
      </c>
      <c r="I3554" s="22" t="s">
        <v>18943</v>
      </c>
      <c r="J3554" s="37" t="s">
        <v>28216</v>
      </c>
      <c r="K3554" s="37" t="s">
        <v>28217</v>
      </c>
      <c r="L3554" s="37" t="s">
        <v>28217</v>
      </c>
      <c r="M3554" s="37" t="s">
        <v>42002</v>
      </c>
      <c r="N3554" s="37" t="s">
        <v>216</v>
      </c>
      <c r="O3554" s="37" t="s">
        <v>217</v>
      </c>
      <c r="P3554" s="22" t="s">
        <v>41999</v>
      </c>
      <c r="Q3554" s="22" t="s">
        <v>42000</v>
      </c>
      <c r="R3554" s="38">
        <v>0</v>
      </c>
    </row>
    <row r="3555" spans="1:18" ht="12.75">
      <c r="A3555" s="22" t="s">
        <v>60</v>
      </c>
      <c r="B3555" s="22" t="s">
        <v>16413</v>
      </c>
      <c r="C3555" s="22" t="s">
        <v>68</v>
      </c>
      <c r="D3555" s="22" t="s">
        <v>61</v>
      </c>
      <c r="E3555" s="31">
        <v>42901.705497685187</v>
      </c>
      <c r="F3555" s="22" t="s">
        <v>28214</v>
      </c>
      <c r="G3555" s="22" t="s">
        <v>42003</v>
      </c>
      <c r="H3555" s="22" t="s">
        <v>74</v>
      </c>
      <c r="I3555" s="22" t="s">
        <v>21415</v>
      </c>
      <c r="J3555" s="37" t="s">
        <v>28216</v>
      </c>
      <c r="K3555" s="37" t="s">
        <v>28217</v>
      </c>
      <c r="L3555" s="37" t="s">
        <v>28217</v>
      </c>
      <c r="M3555" s="37" t="s">
        <v>42004</v>
      </c>
      <c r="N3555" s="37" t="s">
        <v>21416</v>
      </c>
      <c r="O3555" s="37" t="s">
        <v>21417</v>
      </c>
      <c r="P3555" s="22" t="s">
        <v>42005</v>
      </c>
      <c r="Q3555" s="22" t="s">
        <v>42006</v>
      </c>
      <c r="R3555" s="38">
        <v>0</v>
      </c>
    </row>
    <row r="3556" spans="1:18" ht="12.75">
      <c r="A3556" s="22" t="s">
        <v>60</v>
      </c>
      <c r="B3556" s="22" t="s">
        <v>16413</v>
      </c>
      <c r="C3556" s="22" t="s">
        <v>68</v>
      </c>
      <c r="D3556" s="22" t="s">
        <v>61</v>
      </c>
      <c r="E3556" s="31">
        <v>42902.68440972222</v>
      </c>
      <c r="F3556" s="22" t="s">
        <v>28214</v>
      </c>
      <c r="G3556" s="22" t="s">
        <v>42007</v>
      </c>
      <c r="H3556" s="22" t="s">
        <v>74</v>
      </c>
      <c r="I3556" s="22" t="s">
        <v>16779</v>
      </c>
      <c r="J3556" s="37" t="s">
        <v>28216</v>
      </c>
      <c r="K3556" s="37" t="s">
        <v>28217</v>
      </c>
      <c r="L3556" s="37" t="s">
        <v>28217</v>
      </c>
      <c r="M3556" s="37" t="s">
        <v>42008</v>
      </c>
      <c r="N3556" s="37" t="s">
        <v>1693</v>
      </c>
      <c r="O3556" s="37" t="s">
        <v>1694</v>
      </c>
      <c r="P3556" s="22" t="s">
        <v>42009</v>
      </c>
      <c r="Q3556" s="22" t="s">
        <v>42010</v>
      </c>
      <c r="R3556" s="38">
        <v>0</v>
      </c>
    </row>
    <row r="3557" spans="1:18" ht="12.75">
      <c r="A3557" s="22" t="s">
        <v>60</v>
      </c>
      <c r="B3557" s="22" t="s">
        <v>16413</v>
      </c>
      <c r="C3557" s="22" t="s">
        <v>68</v>
      </c>
      <c r="D3557" s="22" t="s">
        <v>61</v>
      </c>
      <c r="E3557" s="31">
        <v>42906.410451388889</v>
      </c>
      <c r="F3557" s="22" t="s">
        <v>28214</v>
      </c>
      <c r="G3557" s="22" t="s">
        <v>42011</v>
      </c>
      <c r="H3557" s="22" t="s">
        <v>74</v>
      </c>
      <c r="I3557" s="22" t="s">
        <v>24636</v>
      </c>
      <c r="J3557" s="37" t="s">
        <v>28216</v>
      </c>
      <c r="K3557" s="37" t="s">
        <v>28217</v>
      </c>
      <c r="L3557" s="37" t="s">
        <v>28217</v>
      </c>
      <c r="M3557" s="37" t="s">
        <v>42012</v>
      </c>
      <c r="N3557" s="37" t="s">
        <v>24637</v>
      </c>
      <c r="O3557" s="37" t="s">
        <v>24638</v>
      </c>
      <c r="P3557" s="22" t="s">
        <v>42013</v>
      </c>
      <c r="Q3557" s="22" t="s">
        <v>42013</v>
      </c>
      <c r="R3557" s="38">
        <v>0</v>
      </c>
    </row>
    <row r="3558" spans="1:18" ht="12.75">
      <c r="A3558" s="22" t="s">
        <v>60</v>
      </c>
      <c r="B3558" s="22" t="s">
        <v>16413</v>
      </c>
      <c r="C3558" s="22" t="s">
        <v>68</v>
      </c>
      <c r="D3558" s="22" t="s">
        <v>61</v>
      </c>
      <c r="E3558" s="31">
        <v>42906.581319444442</v>
      </c>
      <c r="F3558" s="22" t="s">
        <v>28214</v>
      </c>
      <c r="G3558" s="22" t="s">
        <v>42014</v>
      </c>
      <c r="H3558" s="22" t="s">
        <v>74</v>
      </c>
      <c r="I3558" s="22" t="s">
        <v>23564</v>
      </c>
      <c r="J3558" s="37" t="s">
        <v>28216</v>
      </c>
      <c r="K3558" s="37" t="s">
        <v>28217</v>
      </c>
      <c r="L3558" s="37" t="s">
        <v>28217</v>
      </c>
      <c r="M3558" s="37" t="s">
        <v>42015</v>
      </c>
      <c r="N3558" s="37" t="s">
        <v>5613</v>
      </c>
      <c r="O3558" s="37" t="s">
        <v>5614</v>
      </c>
      <c r="P3558" s="22" t="s">
        <v>42016</v>
      </c>
      <c r="Q3558" s="22" t="s">
        <v>42017</v>
      </c>
      <c r="R3558" s="38">
        <v>0</v>
      </c>
    </row>
    <row r="3559" spans="1:18" ht="12.75">
      <c r="A3559" s="22" t="s">
        <v>60</v>
      </c>
      <c r="B3559" s="22" t="s">
        <v>16413</v>
      </c>
      <c r="C3559" s="22" t="s">
        <v>68</v>
      </c>
      <c r="D3559" s="22" t="s">
        <v>61</v>
      </c>
      <c r="E3559" s="31">
        <v>42908.430358796293</v>
      </c>
      <c r="F3559" s="22" t="s">
        <v>28214</v>
      </c>
      <c r="G3559" s="22" t="s">
        <v>42018</v>
      </c>
      <c r="H3559" s="22" t="s">
        <v>74</v>
      </c>
      <c r="I3559" s="22" t="s">
        <v>42019</v>
      </c>
      <c r="J3559" s="37" t="s">
        <v>28216</v>
      </c>
      <c r="K3559" s="37" t="s">
        <v>28217</v>
      </c>
      <c r="L3559" s="37" t="s">
        <v>28217</v>
      </c>
      <c r="M3559" s="37" t="s">
        <v>42020</v>
      </c>
      <c r="N3559" s="37" t="s">
        <v>524</v>
      </c>
      <c r="O3559" s="37" t="s">
        <v>525</v>
      </c>
      <c r="P3559" s="22" t="s">
        <v>42021</v>
      </c>
      <c r="Q3559" s="22" t="s">
        <v>42022</v>
      </c>
      <c r="R3559" s="38">
        <v>0</v>
      </c>
    </row>
    <row r="3560" spans="1:18" ht="12.75">
      <c r="A3560" s="22" t="s">
        <v>60</v>
      </c>
      <c r="B3560" s="22" t="s">
        <v>16413</v>
      </c>
      <c r="C3560" s="22" t="s">
        <v>68</v>
      </c>
      <c r="D3560" s="22" t="s">
        <v>61</v>
      </c>
      <c r="E3560" s="31">
        <v>42908.490694444445</v>
      </c>
      <c r="F3560" s="22" t="s">
        <v>28214</v>
      </c>
      <c r="G3560" s="22" t="s">
        <v>42023</v>
      </c>
      <c r="H3560" s="22" t="s">
        <v>74</v>
      </c>
      <c r="I3560" s="22" t="s">
        <v>22196</v>
      </c>
      <c r="J3560" s="37" t="s">
        <v>28216</v>
      </c>
      <c r="K3560" s="37" t="s">
        <v>28217</v>
      </c>
      <c r="L3560" s="37" t="s">
        <v>28217</v>
      </c>
      <c r="M3560" s="37" t="s">
        <v>42024</v>
      </c>
      <c r="N3560" s="37" t="s">
        <v>3014</v>
      </c>
      <c r="O3560" s="37" t="s">
        <v>3015</v>
      </c>
      <c r="P3560" s="22" t="s">
        <v>42025</v>
      </c>
      <c r="Q3560" s="22" t="s">
        <v>42026</v>
      </c>
      <c r="R3560" s="38">
        <v>0</v>
      </c>
    </row>
    <row r="3561" spans="1:18" ht="12.75">
      <c r="A3561" s="22" t="s">
        <v>60</v>
      </c>
      <c r="B3561" s="22" t="s">
        <v>16413</v>
      </c>
      <c r="C3561" s="22" t="s">
        <v>68</v>
      </c>
      <c r="D3561" s="22" t="s">
        <v>61</v>
      </c>
      <c r="E3561" s="31">
        <v>42908.564791666664</v>
      </c>
      <c r="F3561" s="22" t="s">
        <v>28214</v>
      </c>
      <c r="G3561" s="22" t="s">
        <v>42027</v>
      </c>
      <c r="H3561" s="22" t="s">
        <v>74</v>
      </c>
      <c r="I3561" s="22" t="s">
        <v>22433</v>
      </c>
      <c r="J3561" s="37" t="s">
        <v>28216</v>
      </c>
      <c r="K3561" s="37" t="s">
        <v>28217</v>
      </c>
      <c r="L3561" s="37" t="s">
        <v>28217</v>
      </c>
      <c r="M3561" s="37" t="s">
        <v>42028</v>
      </c>
      <c r="N3561" s="37" t="s">
        <v>14957</v>
      </c>
      <c r="O3561" s="37" t="s">
        <v>14958</v>
      </c>
      <c r="P3561" s="22" t="s">
        <v>42029</v>
      </c>
      <c r="Q3561" s="22" t="s">
        <v>42030</v>
      </c>
      <c r="R3561" s="38">
        <v>0</v>
      </c>
    </row>
    <row r="3562" spans="1:18" ht="12.75">
      <c r="A3562" s="22" t="s">
        <v>60</v>
      </c>
      <c r="B3562" s="22" t="s">
        <v>16413</v>
      </c>
      <c r="C3562" s="22" t="s">
        <v>68</v>
      </c>
      <c r="D3562" s="22" t="s">
        <v>61</v>
      </c>
      <c r="E3562" s="31">
        <v>42908.62060185185</v>
      </c>
      <c r="F3562" s="22" t="s">
        <v>28214</v>
      </c>
      <c r="G3562" s="22" t="s">
        <v>42031</v>
      </c>
      <c r="H3562" s="22" t="s">
        <v>74</v>
      </c>
      <c r="I3562" s="22" t="s">
        <v>23814</v>
      </c>
      <c r="J3562" s="37" t="s">
        <v>28216</v>
      </c>
      <c r="K3562" s="37" t="s">
        <v>28217</v>
      </c>
      <c r="L3562" s="37" t="s">
        <v>28217</v>
      </c>
      <c r="M3562" s="37" t="s">
        <v>42032</v>
      </c>
      <c r="N3562" s="37" t="s">
        <v>20708</v>
      </c>
      <c r="O3562" s="37" t="s">
        <v>20709</v>
      </c>
      <c r="P3562" s="22" t="s">
        <v>42029</v>
      </c>
      <c r="Q3562" s="22" t="s">
        <v>42030</v>
      </c>
      <c r="R3562" s="38">
        <v>0</v>
      </c>
    </row>
    <row r="3563" spans="1:18" ht="12.75">
      <c r="A3563" s="22" t="s">
        <v>60</v>
      </c>
      <c r="B3563" s="22" t="s">
        <v>16413</v>
      </c>
      <c r="C3563" s="22" t="s">
        <v>68</v>
      </c>
      <c r="D3563" s="22" t="s">
        <v>61</v>
      </c>
      <c r="E3563" s="31">
        <v>42908.706030092588</v>
      </c>
      <c r="F3563" s="22" t="s">
        <v>28214</v>
      </c>
      <c r="G3563" s="22" t="s">
        <v>42033</v>
      </c>
      <c r="H3563" s="22" t="s">
        <v>74</v>
      </c>
      <c r="I3563" s="22" t="s">
        <v>20982</v>
      </c>
      <c r="J3563" s="37" t="s">
        <v>28216</v>
      </c>
      <c r="K3563" s="37" t="s">
        <v>28217</v>
      </c>
      <c r="L3563" s="37" t="s">
        <v>28217</v>
      </c>
      <c r="M3563" s="37" t="s">
        <v>42034</v>
      </c>
      <c r="N3563" s="37" t="s">
        <v>116</v>
      </c>
      <c r="O3563" s="37" t="s">
        <v>117</v>
      </c>
      <c r="P3563" s="22" t="s">
        <v>42035</v>
      </c>
      <c r="Q3563" s="22" t="s">
        <v>42036</v>
      </c>
      <c r="R3563" s="38">
        <v>0</v>
      </c>
    </row>
    <row r="3564" spans="1:18" ht="12.75">
      <c r="A3564" s="22" t="s">
        <v>60</v>
      </c>
      <c r="B3564" s="22" t="s">
        <v>16413</v>
      </c>
      <c r="C3564" s="22" t="s">
        <v>68</v>
      </c>
      <c r="D3564" s="22" t="s">
        <v>61</v>
      </c>
      <c r="E3564" s="31">
        <v>42909.167141203703</v>
      </c>
      <c r="F3564" s="22" t="s">
        <v>28214</v>
      </c>
      <c r="G3564" s="22" t="s">
        <v>42037</v>
      </c>
      <c r="H3564" s="22" t="s">
        <v>74</v>
      </c>
      <c r="I3564" s="22" t="s">
        <v>23248</v>
      </c>
      <c r="J3564" s="37" t="s">
        <v>28216</v>
      </c>
      <c r="K3564" s="37" t="s">
        <v>28217</v>
      </c>
      <c r="L3564" s="37" t="s">
        <v>28217</v>
      </c>
      <c r="M3564" s="37" t="s">
        <v>42038</v>
      </c>
      <c r="N3564" s="37" t="s">
        <v>2685</v>
      </c>
      <c r="O3564" s="37" t="s">
        <v>2686</v>
      </c>
      <c r="P3564" s="22" t="s">
        <v>42039</v>
      </c>
      <c r="Q3564" s="22" t="s">
        <v>42040</v>
      </c>
      <c r="R3564" s="38">
        <v>0</v>
      </c>
    </row>
    <row r="3565" spans="1:18" ht="12.75">
      <c r="A3565" s="22" t="s">
        <v>60</v>
      </c>
      <c r="B3565" s="22" t="s">
        <v>16413</v>
      </c>
      <c r="C3565" s="22" t="s">
        <v>68</v>
      </c>
      <c r="D3565" s="22" t="s">
        <v>61</v>
      </c>
      <c r="E3565" s="31">
        <v>42909.613020833334</v>
      </c>
      <c r="F3565" s="22" t="s">
        <v>28214</v>
      </c>
      <c r="G3565" s="22" t="s">
        <v>42041</v>
      </c>
      <c r="H3565" s="22" t="s">
        <v>74</v>
      </c>
      <c r="I3565" s="22" t="s">
        <v>21958</v>
      </c>
      <c r="J3565" s="37" t="s">
        <v>28216</v>
      </c>
      <c r="K3565" s="37" t="s">
        <v>28217</v>
      </c>
      <c r="L3565" s="37" t="s">
        <v>28217</v>
      </c>
      <c r="M3565" s="37" t="s">
        <v>42042</v>
      </c>
      <c r="N3565" s="37" t="s">
        <v>1400</v>
      </c>
      <c r="O3565" s="37" t="s">
        <v>1401</v>
      </c>
      <c r="P3565" s="22" t="s">
        <v>42043</v>
      </c>
      <c r="Q3565" s="22" t="s">
        <v>42044</v>
      </c>
      <c r="R3565" s="38">
        <v>0</v>
      </c>
    </row>
    <row r="3566" spans="1:18" ht="12.75">
      <c r="A3566" s="22" t="s">
        <v>60</v>
      </c>
      <c r="B3566" s="22" t="s">
        <v>16413</v>
      </c>
      <c r="C3566" s="22" t="s">
        <v>68</v>
      </c>
      <c r="D3566" s="22" t="s">
        <v>61</v>
      </c>
      <c r="E3566" s="31">
        <v>42912.397916666661</v>
      </c>
      <c r="F3566" s="22" t="s">
        <v>28214</v>
      </c>
      <c r="G3566" s="22" t="s">
        <v>42045</v>
      </c>
      <c r="H3566" s="22" t="s">
        <v>74</v>
      </c>
      <c r="I3566" s="22" t="s">
        <v>20881</v>
      </c>
      <c r="J3566" s="37" t="s">
        <v>28216</v>
      </c>
      <c r="K3566" s="37" t="s">
        <v>28217</v>
      </c>
      <c r="L3566" s="37" t="s">
        <v>28217</v>
      </c>
      <c r="M3566" s="37" t="s">
        <v>42046</v>
      </c>
      <c r="N3566" s="37" t="s">
        <v>524</v>
      </c>
      <c r="O3566" s="37" t="s">
        <v>525</v>
      </c>
      <c r="P3566" s="22" t="s">
        <v>42021</v>
      </c>
      <c r="Q3566" s="22" t="s">
        <v>42022</v>
      </c>
      <c r="R3566" s="38">
        <v>0</v>
      </c>
    </row>
    <row r="3567" spans="1:18" ht="12.75">
      <c r="A3567" s="22" t="s">
        <v>60</v>
      </c>
      <c r="B3567" s="22" t="s">
        <v>16413</v>
      </c>
      <c r="C3567" s="22" t="s">
        <v>68</v>
      </c>
      <c r="D3567" s="22" t="s">
        <v>61</v>
      </c>
      <c r="E3567" s="31">
        <v>42915.432060185187</v>
      </c>
      <c r="F3567" s="22" t="s">
        <v>28214</v>
      </c>
      <c r="G3567" s="22" t="s">
        <v>42047</v>
      </c>
      <c r="H3567" s="22" t="s">
        <v>74</v>
      </c>
      <c r="I3567" s="22" t="s">
        <v>22600</v>
      </c>
      <c r="J3567" s="37" t="s">
        <v>28216</v>
      </c>
      <c r="K3567" s="37" t="s">
        <v>28217</v>
      </c>
      <c r="L3567" s="37" t="s">
        <v>28217</v>
      </c>
      <c r="M3567" s="37" t="s">
        <v>42048</v>
      </c>
      <c r="N3567" s="37" t="s">
        <v>2125</v>
      </c>
      <c r="O3567" s="37" t="s">
        <v>2126</v>
      </c>
      <c r="P3567" s="22" t="s">
        <v>42049</v>
      </c>
      <c r="Q3567" s="22" t="s">
        <v>42050</v>
      </c>
      <c r="R3567" s="38">
        <v>0</v>
      </c>
    </row>
    <row r="3568" spans="1:18" ht="12.75">
      <c r="A3568" s="22" t="s">
        <v>60</v>
      </c>
      <c r="B3568" s="22" t="s">
        <v>353</v>
      </c>
      <c r="C3568" s="22" t="s">
        <v>63</v>
      </c>
      <c r="D3568" s="22" t="s">
        <v>61</v>
      </c>
      <c r="E3568" s="31">
        <v>42892.631076388891</v>
      </c>
      <c r="F3568" s="22" t="s">
        <v>28214</v>
      </c>
      <c r="G3568" s="22" t="s">
        <v>42051</v>
      </c>
      <c r="H3568" s="22" t="s">
        <v>74</v>
      </c>
      <c r="I3568" s="22" t="s">
        <v>42052</v>
      </c>
      <c r="J3568" s="37" t="s">
        <v>28216</v>
      </c>
      <c r="K3568" s="37" t="s">
        <v>28217</v>
      </c>
      <c r="L3568" s="37" t="s">
        <v>28217</v>
      </c>
      <c r="M3568" s="37" t="s">
        <v>42053</v>
      </c>
      <c r="N3568" s="37" t="s">
        <v>923</v>
      </c>
      <c r="O3568" s="37" t="s">
        <v>924</v>
      </c>
      <c r="P3568" s="22" t="s">
        <v>42054</v>
      </c>
      <c r="Q3568" s="22" t="s">
        <v>42055</v>
      </c>
      <c r="R3568" s="38">
        <v>0</v>
      </c>
    </row>
    <row r="3569" spans="1:18" ht="12.75">
      <c r="A3569" s="22" t="s">
        <v>60</v>
      </c>
      <c r="B3569" s="22" t="s">
        <v>353</v>
      </c>
      <c r="C3569" s="22" t="s">
        <v>63</v>
      </c>
      <c r="D3569" s="22" t="s">
        <v>61</v>
      </c>
      <c r="E3569" s="31">
        <v>42893.573715277773</v>
      </c>
      <c r="F3569" s="22" t="s">
        <v>28214</v>
      </c>
      <c r="G3569" s="22" t="s">
        <v>42056</v>
      </c>
      <c r="H3569" s="22" t="s">
        <v>74</v>
      </c>
      <c r="I3569" s="22" t="s">
        <v>3991</v>
      </c>
      <c r="J3569" s="37" t="s">
        <v>28216</v>
      </c>
      <c r="K3569" s="37" t="s">
        <v>28217</v>
      </c>
      <c r="L3569" s="37" t="s">
        <v>28217</v>
      </c>
      <c r="M3569" s="37" t="s">
        <v>42057</v>
      </c>
      <c r="N3569" s="37" t="s">
        <v>380</v>
      </c>
      <c r="O3569" s="37" t="s">
        <v>381</v>
      </c>
      <c r="P3569" s="22" t="s">
        <v>42054</v>
      </c>
      <c r="Q3569" s="22" t="s">
        <v>42055</v>
      </c>
      <c r="R3569" s="38">
        <v>0</v>
      </c>
    </row>
    <row r="3570" spans="1:18" ht="12.75">
      <c r="A3570" s="22" t="s">
        <v>60</v>
      </c>
      <c r="B3570" s="22" t="s">
        <v>353</v>
      </c>
      <c r="C3570" s="22" t="s">
        <v>63</v>
      </c>
      <c r="D3570" s="22" t="s">
        <v>61</v>
      </c>
      <c r="E3570" s="31">
        <v>42899.51525462963</v>
      </c>
      <c r="F3570" s="22" t="s">
        <v>28214</v>
      </c>
      <c r="G3570" s="22" t="s">
        <v>42058</v>
      </c>
      <c r="H3570" s="22" t="s">
        <v>74</v>
      </c>
      <c r="I3570" s="22" t="s">
        <v>2191</v>
      </c>
      <c r="J3570" s="37" t="s">
        <v>28216</v>
      </c>
      <c r="K3570" s="37" t="s">
        <v>28217</v>
      </c>
      <c r="L3570" s="37" t="s">
        <v>28217</v>
      </c>
      <c r="M3570" s="37" t="s">
        <v>42059</v>
      </c>
      <c r="N3570" s="37" t="s">
        <v>687</v>
      </c>
      <c r="O3570" s="37" t="s">
        <v>688</v>
      </c>
      <c r="P3570" s="22" t="s">
        <v>42060</v>
      </c>
      <c r="Q3570" s="22" t="s">
        <v>42061</v>
      </c>
      <c r="R3570" s="38">
        <v>0</v>
      </c>
    </row>
    <row r="3571" spans="1:18" ht="12.75">
      <c r="A3571" s="22" t="s">
        <v>60</v>
      </c>
      <c r="B3571" s="22" t="s">
        <v>353</v>
      </c>
      <c r="C3571" s="22" t="s">
        <v>63</v>
      </c>
      <c r="D3571" s="22" t="s">
        <v>61</v>
      </c>
      <c r="E3571" s="31">
        <v>42905.639236111107</v>
      </c>
      <c r="F3571" s="22" t="s">
        <v>28214</v>
      </c>
      <c r="G3571" s="22" t="s">
        <v>42062</v>
      </c>
      <c r="H3571" s="22" t="s">
        <v>74</v>
      </c>
      <c r="I3571" s="22" t="s">
        <v>42063</v>
      </c>
      <c r="J3571" s="37" t="s">
        <v>28216</v>
      </c>
      <c r="K3571" s="37" t="s">
        <v>28217</v>
      </c>
      <c r="L3571" s="37" t="s">
        <v>28217</v>
      </c>
      <c r="M3571" s="37" t="s">
        <v>42064</v>
      </c>
      <c r="N3571" s="37" t="s">
        <v>1981</v>
      </c>
      <c r="O3571" s="37" t="s">
        <v>1982</v>
      </c>
      <c r="P3571" s="22" t="s">
        <v>42065</v>
      </c>
      <c r="Q3571" s="22" t="s">
        <v>42066</v>
      </c>
      <c r="R3571" s="38">
        <v>0</v>
      </c>
    </row>
    <row r="3572" spans="1:18" ht="12.75">
      <c r="A3572" s="22" t="s">
        <v>60</v>
      </c>
      <c r="B3572" s="22" t="s">
        <v>353</v>
      </c>
      <c r="C3572" s="22" t="s">
        <v>63</v>
      </c>
      <c r="D3572" s="22" t="s">
        <v>61</v>
      </c>
      <c r="E3572" s="31">
        <v>42905.64225694444</v>
      </c>
      <c r="F3572" s="22" t="s">
        <v>28214</v>
      </c>
      <c r="G3572" s="22" t="s">
        <v>42067</v>
      </c>
      <c r="H3572" s="22" t="s">
        <v>74</v>
      </c>
      <c r="I3572" s="22" t="s">
        <v>42068</v>
      </c>
      <c r="J3572" s="37" t="s">
        <v>28216</v>
      </c>
      <c r="K3572" s="37" t="s">
        <v>28217</v>
      </c>
      <c r="L3572" s="37" t="s">
        <v>28217</v>
      </c>
      <c r="M3572" s="37" t="s">
        <v>42069</v>
      </c>
      <c r="N3572" s="37" t="s">
        <v>1981</v>
      </c>
      <c r="O3572" s="37" t="s">
        <v>1982</v>
      </c>
      <c r="P3572" s="22" t="s">
        <v>42065</v>
      </c>
      <c r="Q3572" s="22" t="s">
        <v>42066</v>
      </c>
      <c r="R3572" s="38">
        <v>0</v>
      </c>
    </row>
    <row r="3573" spans="1:18" ht="12.75">
      <c r="A3573" s="22" t="s">
        <v>60</v>
      </c>
      <c r="B3573" s="22" t="s">
        <v>353</v>
      </c>
      <c r="C3573" s="22" t="s">
        <v>63</v>
      </c>
      <c r="D3573" s="22" t="s">
        <v>61</v>
      </c>
      <c r="E3573" s="31">
        <v>42906.449062499996</v>
      </c>
      <c r="F3573" s="22" t="s">
        <v>28214</v>
      </c>
      <c r="G3573" s="22" t="s">
        <v>42070</v>
      </c>
      <c r="H3573" s="22" t="s">
        <v>74</v>
      </c>
      <c r="I3573" s="22" t="s">
        <v>42071</v>
      </c>
      <c r="J3573" s="37" t="s">
        <v>28216</v>
      </c>
      <c r="K3573" s="37" t="s">
        <v>28217</v>
      </c>
      <c r="L3573" s="37" t="s">
        <v>28217</v>
      </c>
      <c r="M3573" s="37" t="s">
        <v>42072</v>
      </c>
      <c r="N3573" s="37" t="s">
        <v>1981</v>
      </c>
      <c r="O3573" s="37" t="s">
        <v>1982</v>
      </c>
      <c r="P3573" s="22" t="s">
        <v>42065</v>
      </c>
      <c r="Q3573" s="22" t="s">
        <v>42066</v>
      </c>
      <c r="R3573" s="38">
        <v>0</v>
      </c>
    </row>
    <row r="3574" spans="1:18" ht="12.75">
      <c r="A3574" s="22" t="s">
        <v>60</v>
      </c>
      <c r="B3574" s="22" t="s">
        <v>353</v>
      </c>
      <c r="C3574" s="22" t="s">
        <v>63</v>
      </c>
      <c r="D3574" s="22" t="s">
        <v>61</v>
      </c>
      <c r="E3574" s="31">
        <v>42906.451678240737</v>
      </c>
      <c r="F3574" s="22" t="s">
        <v>28214</v>
      </c>
      <c r="G3574" s="22" t="s">
        <v>42073</v>
      </c>
      <c r="H3574" s="22" t="s">
        <v>74</v>
      </c>
      <c r="I3574" s="22" t="s">
        <v>42074</v>
      </c>
      <c r="J3574" s="37" t="s">
        <v>28216</v>
      </c>
      <c r="K3574" s="37" t="s">
        <v>28217</v>
      </c>
      <c r="L3574" s="37" t="s">
        <v>28217</v>
      </c>
      <c r="M3574" s="37" t="s">
        <v>42075</v>
      </c>
      <c r="N3574" s="37" t="s">
        <v>1981</v>
      </c>
      <c r="O3574" s="37" t="s">
        <v>1982</v>
      </c>
      <c r="P3574" s="22" t="s">
        <v>42065</v>
      </c>
      <c r="Q3574" s="22" t="s">
        <v>42066</v>
      </c>
      <c r="R3574" s="38">
        <v>0</v>
      </c>
    </row>
    <row r="3575" spans="1:18" ht="12.75">
      <c r="A3575" s="22" t="s">
        <v>60</v>
      </c>
      <c r="B3575" s="22" t="s">
        <v>353</v>
      </c>
      <c r="C3575" s="22" t="s">
        <v>63</v>
      </c>
      <c r="D3575" s="22" t="s">
        <v>61</v>
      </c>
      <c r="E3575" s="31">
        <v>42906.56350694444</v>
      </c>
      <c r="F3575" s="22" t="s">
        <v>28214</v>
      </c>
      <c r="G3575" s="22" t="s">
        <v>42076</v>
      </c>
      <c r="H3575" s="22" t="s">
        <v>74</v>
      </c>
      <c r="I3575" s="22" t="s">
        <v>42077</v>
      </c>
      <c r="J3575" s="37" t="s">
        <v>28216</v>
      </c>
      <c r="K3575" s="37" t="s">
        <v>28217</v>
      </c>
      <c r="L3575" s="37" t="s">
        <v>28217</v>
      </c>
      <c r="M3575" s="37" t="s">
        <v>42078</v>
      </c>
      <c r="N3575" s="37" t="s">
        <v>1981</v>
      </c>
      <c r="O3575" s="37" t="s">
        <v>1982</v>
      </c>
      <c r="P3575" s="22" t="s">
        <v>42065</v>
      </c>
      <c r="Q3575" s="22" t="s">
        <v>42066</v>
      </c>
      <c r="R3575" s="38">
        <v>0</v>
      </c>
    </row>
    <row r="3576" spans="1:18" ht="12.75">
      <c r="A3576" s="22" t="s">
        <v>60</v>
      </c>
      <c r="B3576" s="22" t="s">
        <v>353</v>
      </c>
      <c r="C3576" s="22" t="s">
        <v>63</v>
      </c>
      <c r="D3576" s="22" t="s">
        <v>61</v>
      </c>
      <c r="E3576" s="31">
        <v>42906.564513888887</v>
      </c>
      <c r="F3576" s="22" t="s">
        <v>28214</v>
      </c>
      <c r="G3576" s="22" t="s">
        <v>42079</v>
      </c>
      <c r="H3576" s="22" t="s">
        <v>74</v>
      </c>
      <c r="I3576" s="22" t="s">
        <v>42080</v>
      </c>
      <c r="J3576" s="37" t="s">
        <v>28216</v>
      </c>
      <c r="K3576" s="37" t="s">
        <v>28217</v>
      </c>
      <c r="L3576" s="37" t="s">
        <v>28217</v>
      </c>
      <c r="M3576" s="37" t="s">
        <v>42081</v>
      </c>
      <c r="N3576" s="37" t="s">
        <v>1981</v>
      </c>
      <c r="O3576" s="37" t="s">
        <v>1982</v>
      </c>
      <c r="P3576" s="22" t="s">
        <v>42065</v>
      </c>
      <c r="Q3576" s="22" t="s">
        <v>42066</v>
      </c>
      <c r="R3576" s="38">
        <v>0</v>
      </c>
    </row>
    <row r="3577" spans="1:18" ht="12.75">
      <c r="A3577" s="22" t="s">
        <v>60</v>
      </c>
      <c r="B3577" s="22" t="s">
        <v>353</v>
      </c>
      <c r="C3577" s="22" t="s">
        <v>63</v>
      </c>
      <c r="D3577" s="22" t="s">
        <v>61</v>
      </c>
      <c r="E3577" s="31">
        <v>42907.458645833329</v>
      </c>
      <c r="F3577" s="22" t="s">
        <v>28214</v>
      </c>
      <c r="G3577" s="22" t="s">
        <v>42082</v>
      </c>
      <c r="H3577" s="22" t="s">
        <v>74</v>
      </c>
      <c r="I3577" s="22" t="s">
        <v>1980</v>
      </c>
      <c r="J3577" s="37" t="s">
        <v>28216</v>
      </c>
      <c r="K3577" s="37" t="s">
        <v>28217</v>
      </c>
      <c r="L3577" s="37" t="s">
        <v>28217</v>
      </c>
      <c r="M3577" s="37" t="s">
        <v>42083</v>
      </c>
      <c r="N3577" s="37" t="s">
        <v>1981</v>
      </c>
      <c r="O3577" s="37" t="s">
        <v>1982</v>
      </c>
      <c r="P3577" s="22" t="s">
        <v>42065</v>
      </c>
      <c r="Q3577" s="22" t="s">
        <v>42066</v>
      </c>
      <c r="R3577" s="38">
        <v>0</v>
      </c>
    </row>
    <row r="3578" spans="1:18" ht="12.75">
      <c r="A3578" s="22" t="s">
        <v>60</v>
      </c>
      <c r="B3578" s="22" t="s">
        <v>353</v>
      </c>
      <c r="C3578" s="22" t="s">
        <v>63</v>
      </c>
      <c r="D3578" s="22" t="s">
        <v>61</v>
      </c>
      <c r="E3578" s="31">
        <v>42907.667824074073</v>
      </c>
      <c r="F3578" s="22" t="s">
        <v>28214</v>
      </c>
      <c r="G3578" s="22" t="s">
        <v>42084</v>
      </c>
      <c r="H3578" s="22" t="s">
        <v>74</v>
      </c>
      <c r="I3578" s="22" t="s">
        <v>42085</v>
      </c>
      <c r="J3578" s="37" t="s">
        <v>28216</v>
      </c>
      <c r="K3578" s="37" t="s">
        <v>28217</v>
      </c>
      <c r="L3578" s="37" t="s">
        <v>28217</v>
      </c>
      <c r="M3578" s="37" t="s">
        <v>42086</v>
      </c>
      <c r="N3578" s="37" t="s">
        <v>275</v>
      </c>
      <c r="O3578" s="37" t="s">
        <v>276</v>
      </c>
      <c r="P3578" s="22" t="s">
        <v>42087</v>
      </c>
      <c r="Q3578" s="22" t="s">
        <v>42088</v>
      </c>
      <c r="R3578" s="38">
        <v>0</v>
      </c>
    </row>
    <row r="3579" spans="1:18" ht="12.75">
      <c r="A3579" s="22" t="s">
        <v>60</v>
      </c>
      <c r="B3579" s="22" t="s">
        <v>353</v>
      </c>
      <c r="C3579" s="22" t="s">
        <v>63</v>
      </c>
      <c r="D3579" s="22" t="s">
        <v>61</v>
      </c>
      <c r="E3579" s="31">
        <v>42907.673171296294</v>
      </c>
      <c r="F3579" s="22" t="s">
        <v>28214</v>
      </c>
      <c r="G3579" s="22" t="s">
        <v>42089</v>
      </c>
      <c r="H3579" s="22" t="s">
        <v>74</v>
      </c>
      <c r="I3579" s="22" t="s">
        <v>42090</v>
      </c>
      <c r="J3579" s="37" t="s">
        <v>28216</v>
      </c>
      <c r="K3579" s="37" t="s">
        <v>28217</v>
      </c>
      <c r="L3579" s="37" t="s">
        <v>28217</v>
      </c>
      <c r="M3579" s="37" t="s">
        <v>42091</v>
      </c>
      <c r="N3579" s="37" t="s">
        <v>275</v>
      </c>
      <c r="O3579" s="37" t="s">
        <v>276</v>
      </c>
      <c r="P3579" s="22" t="s">
        <v>42087</v>
      </c>
      <c r="Q3579" s="22" t="s">
        <v>42088</v>
      </c>
      <c r="R3579" s="38">
        <v>0</v>
      </c>
    </row>
    <row r="3580" spans="1:18" ht="12.75">
      <c r="A3580" s="22" t="s">
        <v>60</v>
      </c>
      <c r="B3580" s="22" t="s">
        <v>353</v>
      </c>
      <c r="C3580" s="22" t="s">
        <v>63</v>
      </c>
      <c r="D3580" s="22" t="s">
        <v>61</v>
      </c>
      <c r="E3580" s="31">
        <v>42907.676678240736</v>
      </c>
      <c r="F3580" s="22" t="s">
        <v>28214</v>
      </c>
      <c r="G3580" s="22" t="s">
        <v>42092</v>
      </c>
      <c r="H3580" s="22" t="s">
        <v>74</v>
      </c>
      <c r="I3580" s="22" t="s">
        <v>355</v>
      </c>
      <c r="J3580" s="37" t="s">
        <v>28216</v>
      </c>
      <c r="K3580" s="37" t="s">
        <v>28217</v>
      </c>
      <c r="L3580" s="37" t="s">
        <v>28217</v>
      </c>
      <c r="M3580" s="37" t="s">
        <v>42093</v>
      </c>
      <c r="N3580" s="37" t="s">
        <v>275</v>
      </c>
      <c r="O3580" s="37" t="s">
        <v>276</v>
      </c>
      <c r="P3580" s="22" t="s">
        <v>42087</v>
      </c>
      <c r="Q3580" s="22" t="s">
        <v>42088</v>
      </c>
      <c r="R3580" s="38">
        <v>0</v>
      </c>
    </row>
    <row r="3581" spans="1:18" ht="12.75">
      <c r="A3581" s="22" t="s">
        <v>60</v>
      </c>
      <c r="B3581" s="22" t="s">
        <v>353</v>
      </c>
      <c r="C3581" s="22" t="s">
        <v>63</v>
      </c>
      <c r="D3581" s="22" t="s">
        <v>61</v>
      </c>
      <c r="E3581" s="31">
        <v>42915.456354166665</v>
      </c>
      <c r="F3581" s="22" t="s">
        <v>28214</v>
      </c>
      <c r="G3581" s="22" t="s">
        <v>42094</v>
      </c>
      <c r="H3581" s="22" t="s">
        <v>74</v>
      </c>
      <c r="I3581" s="22" t="s">
        <v>42095</v>
      </c>
      <c r="J3581" s="37" t="s">
        <v>28216</v>
      </c>
      <c r="K3581" s="37" t="s">
        <v>28217</v>
      </c>
      <c r="L3581" s="37" t="s">
        <v>28217</v>
      </c>
      <c r="M3581" s="37" t="s">
        <v>42096</v>
      </c>
      <c r="N3581" s="37" t="s">
        <v>164</v>
      </c>
      <c r="O3581" s="37" t="s">
        <v>165</v>
      </c>
      <c r="P3581" s="22" t="s">
        <v>42097</v>
      </c>
      <c r="Q3581" s="22" t="s">
        <v>42098</v>
      </c>
      <c r="R3581" s="38">
        <v>0</v>
      </c>
    </row>
    <row r="3582" spans="1:18" ht="12.75">
      <c r="A3582" s="22" t="s">
        <v>60</v>
      </c>
      <c r="B3582" s="22" t="s">
        <v>353</v>
      </c>
      <c r="C3582" s="22" t="s">
        <v>63</v>
      </c>
      <c r="D3582" s="22" t="s">
        <v>61</v>
      </c>
      <c r="E3582" s="31">
        <v>42916.421342592592</v>
      </c>
      <c r="F3582" s="22" t="s">
        <v>28214</v>
      </c>
      <c r="G3582" s="22" t="s">
        <v>42099</v>
      </c>
      <c r="H3582" s="22" t="s">
        <v>74</v>
      </c>
      <c r="I3582" s="22" t="s">
        <v>6528</v>
      </c>
      <c r="J3582" s="37" t="s">
        <v>28216</v>
      </c>
      <c r="K3582" s="37" t="s">
        <v>28217</v>
      </c>
      <c r="L3582" s="37" t="s">
        <v>28217</v>
      </c>
      <c r="M3582" s="37" t="s">
        <v>42100</v>
      </c>
      <c r="N3582" s="37" t="s">
        <v>3526</v>
      </c>
      <c r="O3582" s="37" t="s">
        <v>3527</v>
      </c>
      <c r="P3582" s="22" t="s">
        <v>42101</v>
      </c>
      <c r="Q3582" s="22" t="s">
        <v>42102</v>
      </c>
      <c r="R3582" s="38">
        <v>0</v>
      </c>
    </row>
    <row r="3583" spans="1:18" ht="12.75">
      <c r="A3583" s="22" t="s">
        <v>60</v>
      </c>
      <c r="B3583" s="22" t="s">
        <v>1517</v>
      </c>
      <c r="C3583" s="22" t="s">
        <v>63</v>
      </c>
      <c r="D3583" s="22" t="s">
        <v>61</v>
      </c>
      <c r="E3583" s="31">
        <v>42891.3749537037</v>
      </c>
      <c r="F3583" s="22" t="s">
        <v>42103</v>
      </c>
      <c r="G3583" s="22" t="s">
        <v>42104</v>
      </c>
      <c r="H3583" s="22" t="s">
        <v>74</v>
      </c>
      <c r="I3583" s="22" t="s">
        <v>42105</v>
      </c>
      <c r="J3583" s="37" t="s">
        <v>28216</v>
      </c>
      <c r="K3583" s="37" t="s">
        <v>28217</v>
      </c>
      <c r="L3583" s="37" t="s">
        <v>28217</v>
      </c>
      <c r="M3583" s="37" t="s">
        <v>42106</v>
      </c>
      <c r="N3583" s="37" t="s">
        <v>3289</v>
      </c>
      <c r="O3583" s="37" t="s">
        <v>3290</v>
      </c>
      <c r="P3583" s="22" t="s">
        <v>42107</v>
      </c>
      <c r="Q3583" s="22" t="s">
        <v>42108</v>
      </c>
      <c r="R3583" s="38">
        <v>0</v>
      </c>
    </row>
    <row r="3584" spans="1:18" ht="12.75">
      <c r="A3584" s="22" t="s">
        <v>60</v>
      </c>
      <c r="B3584" s="22" t="s">
        <v>1517</v>
      </c>
      <c r="C3584" s="22" t="s">
        <v>63</v>
      </c>
      <c r="D3584" s="22" t="s">
        <v>61</v>
      </c>
      <c r="E3584" s="31">
        <v>42892.527083333334</v>
      </c>
      <c r="F3584" s="22" t="s">
        <v>28214</v>
      </c>
      <c r="G3584" s="22" t="s">
        <v>42109</v>
      </c>
      <c r="H3584" s="22" t="s">
        <v>74</v>
      </c>
      <c r="I3584" s="22" t="s">
        <v>11608</v>
      </c>
      <c r="J3584" s="37" t="s">
        <v>28216</v>
      </c>
      <c r="K3584" s="37" t="s">
        <v>28217</v>
      </c>
      <c r="L3584" s="37" t="s">
        <v>28217</v>
      </c>
      <c r="M3584" s="37" t="s">
        <v>42110</v>
      </c>
      <c r="N3584" s="37" t="s">
        <v>347</v>
      </c>
      <c r="O3584" s="37" t="s">
        <v>348</v>
      </c>
      <c r="P3584" s="22" t="s">
        <v>42111</v>
      </c>
      <c r="Q3584" s="22" t="s">
        <v>42112</v>
      </c>
      <c r="R3584" s="38">
        <v>0</v>
      </c>
    </row>
    <row r="3585" spans="1:18" ht="12.75">
      <c r="A3585" s="22" t="s">
        <v>60</v>
      </c>
      <c r="B3585" s="22" t="s">
        <v>1517</v>
      </c>
      <c r="C3585" s="22" t="s">
        <v>63</v>
      </c>
      <c r="D3585" s="22" t="s">
        <v>61</v>
      </c>
      <c r="E3585" s="31">
        <v>42901.365034722221</v>
      </c>
      <c r="F3585" s="22" t="s">
        <v>28214</v>
      </c>
      <c r="G3585" s="22" t="s">
        <v>42113</v>
      </c>
      <c r="H3585" s="22" t="s">
        <v>74</v>
      </c>
      <c r="I3585" s="22" t="s">
        <v>42114</v>
      </c>
      <c r="J3585" s="37" t="s">
        <v>28216</v>
      </c>
      <c r="K3585" s="37" t="s">
        <v>28217</v>
      </c>
      <c r="L3585" s="37" t="s">
        <v>28217</v>
      </c>
      <c r="M3585" s="37" t="s">
        <v>42115</v>
      </c>
      <c r="N3585" s="37" t="s">
        <v>2310</v>
      </c>
      <c r="O3585" s="37" t="s">
        <v>2311</v>
      </c>
      <c r="P3585" s="22" t="s">
        <v>42116</v>
      </c>
      <c r="Q3585" s="22" t="s">
        <v>42117</v>
      </c>
      <c r="R3585" s="38">
        <v>0</v>
      </c>
    </row>
    <row r="3586" spans="1:18" ht="12.75">
      <c r="A3586" s="22" t="s">
        <v>60</v>
      </c>
      <c r="B3586" s="22" t="s">
        <v>1517</v>
      </c>
      <c r="C3586" s="22" t="s">
        <v>63</v>
      </c>
      <c r="D3586" s="22" t="s">
        <v>61</v>
      </c>
      <c r="E3586" s="31">
        <v>42901.452499999999</v>
      </c>
      <c r="F3586" s="22" t="s">
        <v>28214</v>
      </c>
      <c r="G3586" s="22" t="s">
        <v>42118</v>
      </c>
      <c r="H3586" s="22" t="s">
        <v>74</v>
      </c>
      <c r="I3586" s="22" t="s">
        <v>42119</v>
      </c>
      <c r="J3586" s="37" t="s">
        <v>28216</v>
      </c>
      <c r="K3586" s="37" t="s">
        <v>28217</v>
      </c>
      <c r="L3586" s="37" t="s">
        <v>28217</v>
      </c>
      <c r="M3586" s="37" t="s">
        <v>42120</v>
      </c>
      <c r="N3586" s="37" t="s">
        <v>9553</v>
      </c>
      <c r="O3586" s="37" t="s">
        <v>9554</v>
      </c>
      <c r="P3586" s="22" t="s">
        <v>42121</v>
      </c>
      <c r="Q3586" s="22" t="s">
        <v>42122</v>
      </c>
      <c r="R3586" s="38">
        <v>0</v>
      </c>
    </row>
    <row r="3587" spans="1:18" ht="12.75">
      <c r="A3587" s="22" t="s">
        <v>60</v>
      </c>
      <c r="B3587" s="22" t="s">
        <v>1517</v>
      </c>
      <c r="C3587" s="22" t="s">
        <v>63</v>
      </c>
      <c r="D3587" s="22" t="s">
        <v>61</v>
      </c>
      <c r="E3587" s="31">
        <v>42901.460104166668</v>
      </c>
      <c r="F3587" s="22" t="s">
        <v>28214</v>
      </c>
      <c r="G3587" s="22" t="s">
        <v>42123</v>
      </c>
      <c r="H3587" s="22" t="s">
        <v>74</v>
      </c>
      <c r="I3587" s="22" t="s">
        <v>9552</v>
      </c>
      <c r="J3587" s="37" t="s">
        <v>28216</v>
      </c>
      <c r="K3587" s="37" t="s">
        <v>28217</v>
      </c>
      <c r="L3587" s="37" t="s">
        <v>28217</v>
      </c>
      <c r="M3587" s="37" t="s">
        <v>42124</v>
      </c>
      <c r="N3587" s="37" t="s">
        <v>9553</v>
      </c>
      <c r="O3587" s="37" t="s">
        <v>9554</v>
      </c>
      <c r="P3587" s="22" t="s">
        <v>42121</v>
      </c>
      <c r="Q3587" s="22" t="s">
        <v>42122</v>
      </c>
      <c r="R3587" s="38">
        <v>0</v>
      </c>
    </row>
    <row r="3588" spans="1:18" ht="12.75">
      <c r="A3588" s="22" t="s">
        <v>60</v>
      </c>
      <c r="B3588" s="22" t="s">
        <v>1517</v>
      </c>
      <c r="C3588" s="22" t="s">
        <v>63</v>
      </c>
      <c r="D3588" s="22" t="s">
        <v>61</v>
      </c>
      <c r="E3588" s="31">
        <v>42905.563321759255</v>
      </c>
      <c r="F3588" s="22" t="s">
        <v>28214</v>
      </c>
      <c r="G3588" s="22" t="s">
        <v>42125</v>
      </c>
      <c r="H3588" s="22" t="s">
        <v>74</v>
      </c>
      <c r="I3588" s="22" t="s">
        <v>42126</v>
      </c>
      <c r="J3588" s="37" t="s">
        <v>28216</v>
      </c>
      <c r="K3588" s="37" t="s">
        <v>28217</v>
      </c>
      <c r="L3588" s="37" t="s">
        <v>28217</v>
      </c>
      <c r="M3588" s="37" t="s">
        <v>42127</v>
      </c>
      <c r="N3588" s="37" t="s">
        <v>10862</v>
      </c>
      <c r="O3588" s="37" t="s">
        <v>10863</v>
      </c>
      <c r="P3588" s="22" t="s">
        <v>42128</v>
      </c>
      <c r="Q3588" s="22" t="s">
        <v>42129</v>
      </c>
      <c r="R3588" s="38">
        <v>0</v>
      </c>
    </row>
    <row r="3589" spans="1:18" ht="12.75">
      <c r="A3589" s="22" t="s">
        <v>60</v>
      </c>
      <c r="B3589" s="22" t="s">
        <v>1517</v>
      </c>
      <c r="C3589" s="22" t="s">
        <v>63</v>
      </c>
      <c r="D3589" s="22" t="s">
        <v>61</v>
      </c>
      <c r="E3589" s="31">
        <v>42905.760231481479</v>
      </c>
      <c r="F3589" s="22" t="s">
        <v>28214</v>
      </c>
      <c r="G3589" s="22" t="s">
        <v>42130</v>
      </c>
      <c r="H3589" s="22" t="s">
        <v>74</v>
      </c>
      <c r="I3589" s="22" t="s">
        <v>10933</v>
      </c>
      <c r="J3589" s="37" t="s">
        <v>28216</v>
      </c>
      <c r="K3589" s="37" t="s">
        <v>28217</v>
      </c>
      <c r="L3589" s="37" t="s">
        <v>28217</v>
      </c>
      <c r="M3589" s="37" t="s">
        <v>42131</v>
      </c>
      <c r="N3589" s="37" t="s">
        <v>2310</v>
      </c>
      <c r="O3589" s="37" t="s">
        <v>2311</v>
      </c>
      <c r="P3589" s="22" t="s">
        <v>42116</v>
      </c>
      <c r="Q3589" s="22" t="s">
        <v>42117</v>
      </c>
      <c r="R3589" s="38">
        <v>0</v>
      </c>
    </row>
    <row r="3590" spans="1:18" ht="12.75">
      <c r="A3590" s="22" t="s">
        <v>60</v>
      </c>
      <c r="B3590" s="22" t="s">
        <v>1517</v>
      </c>
      <c r="C3590" s="22" t="s">
        <v>63</v>
      </c>
      <c r="D3590" s="22" t="s">
        <v>61</v>
      </c>
      <c r="E3590" s="31">
        <v>42906.415787037033</v>
      </c>
      <c r="F3590" s="22" t="s">
        <v>28214</v>
      </c>
      <c r="G3590" s="22" t="s">
        <v>42132</v>
      </c>
      <c r="H3590" s="22" t="s">
        <v>74</v>
      </c>
      <c r="I3590" s="22" t="s">
        <v>7510</v>
      </c>
      <c r="J3590" s="37" t="s">
        <v>28216</v>
      </c>
      <c r="K3590" s="37" t="s">
        <v>28217</v>
      </c>
      <c r="L3590" s="37" t="s">
        <v>28217</v>
      </c>
      <c r="M3590" s="37" t="s">
        <v>42133</v>
      </c>
      <c r="N3590" s="37" t="s">
        <v>7511</v>
      </c>
      <c r="O3590" s="37" t="s">
        <v>7512</v>
      </c>
      <c r="P3590" s="22" t="s">
        <v>42134</v>
      </c>
      <c r="Q3590" s="22" t="s">
        <v>42135</v>
      </c>
      <c r="R3590" s="38">
        <v>0</v>
      </c>
    </row>
    <row r="3591" spans="1:18" ht="12.75">
      <c r="A3591" s="22" t="s">
        <v>60</v>
      </c>
      <c r="B3591" s="22" t="s">
        <v>1517</v>
      </c>
      <c r="C3591" s="22" t="s">
        <v>63</v>
      </c>
      <c r="D3591" s="22" t="s">
        <v>61</v>
      </c>
      <c r="E3591" s="31">
        <v>42909.714849537035</v>
      </c>
      <c r="F3591" s="22" t="s">
        <v>28214</v>
      </c>
      <c r="G3591" s="22" t="s">
        <v>42136</v>
      </c>
      <c r="H3591" s="22" t="s">
        <v>74</v>
      </c>
      <c r="I3591" s="22" t="s">
        <v>8071</v>
      </c>
      <c r="J3591" s="37" t="s">
        <v>28216</v>
      </c>
      <c r="K3591" s="37" t="s">
        <v>28217</v>
      </c>
      <c r="L3591" s="37" t="s">
        <v>28217</v>
      </c>
      <c r="M3591" s="37" t="s">
        <v>42137</v>
      </c>
      <c r="N3591" s="37" t="s">
        <v>104</v>
      </c>
      <c r="O3591" s="37" t="s">
        <v>105</v>
      </c>
      <c r="P3591" s="22" t="s">
        <v>42138</v>
      </c>
      <c r="Q3591" s="22" t="s">
        <v>42139</v>
      </c>
      <c r="R3591" s="38">
        <v>0</v>
      </c>
    </row>
    <row r="3592" spans="1:18" ht="12.75">
      <c r="A3592" s="22" t="s">
        <v>60</v>
      </c>
      <c r="B3592" s="22" t="s">
        <v>16449</v>
      </c>
      <c r="C3592" s="22" t="s">
        <v>68</v>
      </c>
      <c r="D3592" s="22" t="s">
        <v>61</v>
      </c>
      <c r="E3592" s="31">
        <v>42887.462071759255</v>
      </c>
      <c r="F3592" s="22" t="s">
        <v>28214</v>
      </c>
      <c r="G3592" s="22" t="s">
        <v>42140</v>
      </c>
      <c r="H3592" s="22" t="s">
        <v>74</v>
      </c>
      <c r="I3592" s="22" t="s">
        <v>22944</v>
      </c>
      <c r="J3592" s="37" t="s">
        <v>28216</v>
      </c>
      <c r="K3592" s="37" t="s">
        <v>28217</v>
      </c>
      <c r="L3592" s="37" t="s">
        <v>28217</v>
      </c>
      <c r="M3592" s="37" t="s">
        <v>42141</v>
      </c>
      <c r="N3592" s="37" t="s">
        <v>149</v>
      </c>
      <c r="O3592" s="37" t="s">
        <v>150</v>
      </c>
      <c r="P3592" s="22" t="s">
        <v>42142</v>
      </c>
      <c r="Q3592" s="22" t="s">
        <v>42143</v>
      </c>
      <c r="R3592" s="38">
        <v>0</v>
      </c>
    </row>
    <row r="3593" spans="1:18" ht="12.75">
      <c r="A3593" s="22" t="s">
        <v>60</v>
      </c>
      <c r="B3593" s="22" t="s">
        <v>16449</v>
      </c>
      <c r="C3593" s="22" t="s">
        <v>68</v>
      </c>
      <c r="D3593" s="22" t="s">
        <v>61</v>
      </c>
      <c r="E3593" s="31">
        <v>42906.714201388888</v>
      </c>
      <c r="F3593" s="22" t="s">
        <v>28214</v>
      </c>
      <c r="G3593" s="22" t="s">
        <v>42144</v>
      </c>
      <c r="H3593" s="22" t="s">
        <v>74</v>
      </c>
      <c r="I3593" s="22" t="s">
        <v>23560</v>
      </c>
      <c r="J3593" s="37" t="s">
        <v>28216</v>
      </c>
      <c r="K3593" s="37" t="s">
        <v>28217</v>
      </c>
      <c r="L3593" s="37" t="s">
        <v>28217</v>
      </c>
      <c r="M3593" s="37" t="s">
        <v>42145</v>
      </c>
      <c r="N3593" s="37" t="s">
        <v>225</v>
      </c>
      <c r="O3593" s="37" t="s">
        <v>226</v>
      </c>
      <c r="P3593" s="22" t="s">
        <v>42146</v>
      </c>
      <c r="Q3593" s="22" t="s">
        <v>42147</v>
      </c>
      <c r="R3593" s="38">
        <v>0</v>
      </c>
    </row>
    <row r="3594" spans="1:18" ht="12.75">
      <c r="A3594" s="22" t="s">
        <v>60</v>
      </c>
      <c r="B3594" s="22" t="s">
        <v>16489</v>
      </c>
      <c r="C3594" s="22" t="s">
        <v>68</v>
      </c>
      <c r="D3594" s="22" t="s">
        <v>61</v>
      </c>
      <c r="E3594" s="31">
        <v>42887.593715277777</v>
      </c>
      <c r="F3594" s="22" t="s">
        <v>28214</v>
      </c>
      <c r="G3594" s="22" t="s">
        <v>42148</v>
      </c>
      <c r="H3594" s="22" t="s">
        <v>74</v>
      </c>
      <c r="I3594" s="22" t="s">
        <v>22228</v>
      </c>
      <c r="J3594" s="37" t="s">
        <v>28216</v>
      </c>
      <c r="K3594" s="37" t="s">
        <v>28217</v>
      </c>
      <c r="L3594" s="37" t="s">
        <v>28217</v>
      </c>
      <c r="M3594" s="37" t="s">
        <v>42149</v>
      </c>
      <c r="N3594" s="37" t="s">
        <v>1546</v>
      </c>
      <c r="O3594" s="37" t="s">
        <v>1547</v>
      </c>
      <c r="P3594" s="22" t="s">
        <v>42150</v>
      </c>
      <c r="Q3594" s="22" t="s">
        <v>42151</v>
      </c>
      <c r="R3594" s="38">
        <v>0</v>
      </c>
    </row>
    <row r="3595" spans="1:18" ht="12.75">
      <c r="A3595" s="22" t="s">
        <v>60</v>
      </c>
      <c r="B3595" s="22" t="s">
        <v>16489</v>
      </c>
      <c r="C3595" s="22" t="s">
        <v>68</v>
      </c>
      <c r="D3595" s="22" t="s">
        <v>61</v>
      </c>
      <c r="E3595" s="31">
        <v>42888.374201388884</v>
      </c>
      <c r="F3595" s="22" t="s">
        <v>28214</v>
      </c>
      <c r="G3595" s="22" t="s">
        <v>42152</v>
      </c>
      <c r="H3595" s="22" t="s">
        <v>74</v>
      </c>
      <c r="I3595" s="22" t="s">
        <v>20095</v>
      </c>
      <c r="J3595" s="37" t="s">
        <v>28216</v>
      </c>
      <c r="K3595" s="37" t="s">
        <v>28217</v>
      </c>
      <c r="L3595" s="37" t="s">
        <v>28217</v>
      </c>
      <c r="M3595" s="37" t="s">
        <v>42153</v>
      </c>
      <c r="N3595" s="37" t="s">
        <v>20096</v>
      </c>
      <c r="O3595" s="37" t="s">
        <v>20097</v>
      </c>
      <c r="P3595" s="22" t="s">
        <v>42154</v>
      </c>
      <c r="Q3595" s="22" t="s">
        <v>42155</v>
      </c>
      <c r="R3595" s="38">
        <v>0</v>
      </c>
    </row>
    <row r="3596" spans="1:18" ht="12.75">
      <c r="A3596" s="22" t="s">
        <v>60</v>
      </c>
      <c r="B3596" s="22" t="s">
        <v>16489</v>
      </c>
      <c r="C3596" s="22" t="s">
        <v>68</v>
      </c>
      <c r="D3596" s="22" t="s">
        <v>61</v>
      </c>
      <c r="E3596" s="31">
        <v>42888.385868055557</v>
      </c>
      <c r="F3596" s="22" t="s">
        <v>28214</v>
      </c>
      <c r="G3596" s="22" t="s">
        <v>42156</v>
      </c>
      <c r="H3596" s="22" t="s">
        <v>74</v>
      </c>
      <c r="I3596" s="22" t="s">
        <v>18847</v>
      </c>
      <c r="J3596" s="37" t="s">
        <v>28216</v>
      </c>
      <c r="K3596" s="37" t="s">
        <v>28217</v>
      </c>
      <c r="L3596" s="37" t="s">
        <v>28217</v>
      </c>
      <c r="M3596" s="37" t="s">
        <v>42157</v>
      </c>
      <c r="N3596" s="37" t="s">
        <v>18848</v>
      </c>
      <c r="O3596" s="37" t="s">
        <v>18849</v>
      </c>
      <c r="P3596" s="22" t="s">
        <v>42158</v>
      </c>
      <c r="Q3596" s="22" t="s">
        <v>42159</v>
      </c>
      <c r="R3596" s="38">
        <v>0</v>
      </c>
    </row>
    <row r="3597" spans="1:18" ht="12.75">
      <c r="A3597" s="22" t="s">
        <v>60</v>
      </c>
      <c r="B3597" s="22" t="s">
        <v>16489</v>
      </c>
      <c r="C3597" s="22" t="s">
        <v>68</v>
      </c>
      <c r="D3597" s="22" t="s">
        <v>61</v>
      </c>
      <c r="E3597" s="31">
        <v>42888.488796296297</v>
      </c>
      <c r="F3597" s="22" t="s">
        <v>28214</v>
      </c>
      <c r="G3597" s="22" t="s">
        <v>42160</v>
      </c>
      <c r="H3597" s="22" t="s">
        <v>74</v>
      </c>
      <c r="I3597" s="22" t="s">
        <v>18339</v>
      </c>
      <c r="J3597" s="37" t="s">
        <v>28216</v>
      </c>
      <c r="K3597" s="37" t="s">
        <v>28217</v>
      </c>
      <c r="L3597" s="37" t="s">
        <v>28217</v>
      </c>
      <c r="M3597" s="37" t="s">
        <v>42161</v>
      </c>
      <c r="N3597" s="37" t="s">
        <v>1520</v>
      </c>
      <c r="O3597" s="37" t="s">
        <v>1521</v>
      </c>
      <c r="P3597" s="22" t="s">
        <v>42162</v>
      </c>
      <c r="Q3597" s="22" t="s">
        <v>42163</v>
      </c>
      <c r="R3597" s="38">
        <v>0</v>
      </c>
    </row>
    <row r="3598" spans="1:18" ht="12.75">
      <c r="A3598" s="22" t="s">
        <v>60</v>
      </c>
      <c r="B3598" s="22" t="s">
        <v>16489</v>
      </c>
      <c r="C3598" s="22" t="s">
        <v>68</v>
      </c>
      <c r="D3598" s="22" t="s">
        <v>61</v>
      </c>
      <c r="E3598" s="31">
        <v>42888.50744212963</v>
      </c>
      <c r="F3598" s="22" t="s">
        <v>28214</v>
      </c>
      <c r="G3598" s="22" t="s">
        <v>42164</v>
      </c>
      <c r="H3598" s="22" t="s">
        <v>74</v>
      </c>
      <c r="I3598" s="22" t="s">
        <v>42165</v>
      </c>
      <c r="J3598" s="37" t="s">
        <v>28216</v>
      </c>
      <c r="K3598" s="37" t="s">
        <v>28217</v>
      </c>
      <c r="L3598" s="37" t="s">
        <v>28217</v>
      </c>
      <c r="M3598" s="37" t="s">
        <v>42166</v>
      </c>
      <c r="N3598" s="37" t="s">
        <v>42167</v>
      </c>
      <c r="O3598" s="37" t="s">
        <v>42168</v>
      </c>
      <c r="P3598" s="22" t="s">
        <v>42162</v>
      </c>
      <c r="Q3598" s="22" t="s">
        <v>42163</v>
      </c>
      <c r="R3598" s="38">
        <v>0</v>
      </c>
    </row>
    <row r="3599" spans="1:18" ht="12.75">
      <c r="A3599" s="22" t="s">
        <v>60</v>
      </c>
      <c r="B3599" s="22" t="s">
        <v>16489</v>
      </c>
      <c r="C3599" s="22" t="s">
        <v>68</v>
      </c>
      <c r="D3599" s="22" t="s">
        <v>61</v>
      </c>
      <c r="E3599" s="31">
        <v>42891.479652777773</v>
      </c>
      <c r="F3599" s="22" t="s">
        <v>28214</v>
      </c>
      <c r="G3599" s="22" t="s">
        <v>42169</v>
      </c>
      <c r="H3599" s="22" t="s">
        <v>74</v>
      </c>
      <c r="I3599" s="22" t="s">
        <v>42170</v>
      </c>
      <c r="J3599" s="37" t="s">
        <v>28216</v>
      </c>
      <c r="K3599" s="37" t="s">
        <v>28217</v>
      </c>
      <c r="L3599" s="37" t="s">
        <v>28217</v>
      </c>
      <c r="M3599" s="37" t="s">
        <v>42171</v>
      </c>
      <c r="N3599" s="37" t="s">
        <v>691</v>
      </c>
      <c r="O3599" s="37" t="s">
        <v>692</v>
      </c>
      <c r="P3599" s="22" t="s">
        <v>42172</v>
      </c>
      <c r="Q3599" s="22" t="s">
        <v>42173</v>
      </c>
      <c r="R3599" s="38">
        <v>0</v>
      </c>
    </row>
    <row r="3600" spans="1:18" ht="12.75">
      <c r="A3600" s="22" t="s">
        <v>60</v>
      </c>
      <c r="B3600" s="22" t="s">
        <v>16489</v>
      </c>
      <c r="C3600" s="22" t="s">
        <v>68</v>
      </c>
      <c r="D3600" s="22" t="s">
        <v>61</v>
      </c>
      <c r="E3600" s="31">
        <v>42892.441932870366</v>
      </c>
      <c r="F3600" s="22" t="s">
        <v>28214</v>
      </c>
      <c r="G3600" s="22" t="s">
        <v>42174</v>
      </c>
      <c r="H3600" s="22" t="s">
        <v>74</v>
      </c>
      <c r="I3600" s="22" t="s">
        <v>42175</v>
      </c>
      <c r="J3600" s="37" t="s">
        <v>28216</v>
      </c>
      <c r="K3600" s="37" t="s">
        <v>28217</v>
      </c>
      <c r="L3600" s="37" t="s">
        <v>28217</v>
      </c>
      <c r="M3600" s="37" t="s">
        <v>42176</v>
      </c>
      <c r="N3600" s="37" t="s">
        <v>104</v>
      </c>
      <c r="O3600" s="37" t="s">
        <v>105</v>
      </c>
      <c r="P3600" s="22" t="s">
        <v>42177</v>
      </c>
      <c r="Q3600" s="22" t="s">
        <v>42178</v>
      </c>
      <c r="R3600" s="38">
        <v>0</v>
      </c>
    </row>
    <row r="3601" spans="1:18" ht="12.75">
      <c r="A3601" s="22" t="s">
        <v>60</v>
      </c>
      <c r="B3601" s="22" t="s">
        <v>16489</v>
      </c>
      <c r="C3601" s="22" t="s">
        <v>68</v>
      </c>
      <c r="D3601" s="22" t="s">
        <v>61</v>
      </c>
      <c r="E3601" s="31">
        <v>42893.363194444442</v>
      </c>
      <c r="F3601" s="22" t="s">
        <v>28214</v>
      </c>
      <c r="G3601" s="22" t="s">
        <v>42179</v>
      </c>
      <c r="H3601" s="22" t="s">
        <v>74</v>
      </c>
      <c r="I3601" s="22" t="s">
        <v>20352</v>
      </c>
      <c r="J3601" s="37" t="s">
        <v>28216</v>
      </c>
      <c r="K3601" s="37" t="s">
        <v>28217</v>
      </c>
      <c r="L3601" s="37" t="s">
        <v>28217</v>
      </c>
      <c r="M3601" s="37" t="s">
        <v>42180</v>
      </c>
      <c r="N3601" s="37" t="s">
        <v>2061</v>
      </c>
      <c r="O3601" s="37" t="s">
        <v>2062</v>
      </c>
      <c r="P3601" s="22" t="s">
        <v>42181</v>
      </c>
      <c r="Q3601" s="22" t="s">
        <v>42182</v>
      </c>
      <c r="R3601" s="38">
        <v>0</v>
      </c>
    </row>
    <row r="3602" spans="1:18" ht="12.75">
      <c r="A3602" s="22" t="s">
        <v>60</v>
      </c>
      <c r="B3602" s="22" t="s">
        <v>16489</v>
      </c>
      <c r="C3602" s="22" t="s">
        <v>68</v>
      </c>
      <c r="D3602" s="22" t="s">
        <v>61</v>
      </c>
      <c r="E3602" s="31">
        <v>42893.378553240742</v>
      </c>
      <c r="F3602" s="22" t="s">
        <v>28214</v>
      </c>
      <c r="G3602" s="22" t="s">
        <v>42183</v>
      </c>
      <c r="H3602" s="22" t="s">
        <v>74</v>
      </c>
      <c r="I3602" s="22" t="s">
        <v>18618</v>
      </c>
      <c r="J3602" s="37" t="s">
        <v>28216</v>
      </c>
      <c r="K3602" s="37" t="s">
        <v>28217</v>
      </c>
      <c r="L3602" s="37" t="s">
        <v>28217</v>
      </c>
      <c r="M3602" s="37" t="s">
        <v>42184</v>
      </c>
      <c r="N3602" s="37" t="s">
        <v>125</v>
      </c>
      <c r="O3602" s="37" t="s">
        <v>126</v>
      </c>
      <c r="P3602" s="22" t="s">
        <v>42185</v>
      </c>
      <c r="Q3602" s="22" t="s">
        <v>42186</v>
      </c>
      <c r="R3602" s="38">
        <v>0</v>
      </c>
    </row>
    <row r="3603" spans="1:18" ht="12.75">
      <c r="A3603" s="22" t="s">
        <v>60</v>
      </c>
      <c r="B3603" s="22" t="s">
        <v>16489</v>
      </c>
      <c r="C3603" s="22" t="s">
        <v>68</v>
      </c>
      <c r="D3603" s="22" t="s">
        <v>61</v>
      </c>
      <c r="E3603" s="31">
        <v>42893.421840277777</v>
      </c>
      <c r="F3603" s="22" t="s">
        <v>28214</v>
      </c>
      <c r="G3603" s="22" t="s">
        <v>42187</v>
      </c>
      <c r="H3603" s="22" t="s">
        <v>74</v>
      </c>
      <c r="I3603" s="22" t="s">
        <v>21480</v>
      </c>
      <c r="J3603" s="37" t="s">
        <v>28216</v>
      </c>
      <c r="K3603" s="37" t="s">
        <v>28217</v>
      </c>
      <c r="L3603" s="37" t="s">
        <v>28217</v>
      </c>
      <c r="M3603" s="37" t="s">
        <v>42188</v>
      </c>
      <c r="N3603" s="37" t="s">
        <v>1551</v>
      </c>
      <c r="O3603" s="37" t="s">
        <v>1552</v>
      </c>
      <c r="P3603" s="22" t="s">
        <v>42189</v>
      </c>
      <c r="Q3603" s="22" t="s">
        <v>42190</v>
      </c>
      <c r="R3603" s="38">
        <v>0</v>
      </c>
    </row>
    <row r="3604" spans="1:18" ht="12.75">
      <c r="A3604" s="22" t="s">
        <v>60</v>
      </c>
      <c r="B3604" s="22" t="s">
        <v>16489</v>
      </c>
      <c r="C3604" s="22" t="s">
        <v>68</v>
      </c>
      <c r="D3604" s="22" t="s">
        <v>61</v>
      </c>
      <c r="E3604" s="31">
        <v>42893.597199074073</v>
      </c>
      <c r="F3604" s="22" t="s">
        <v>28214</v>
      </c>
      <c r="G3604" s="22" t="s">
        <v>42191</v>
      </c>
      <c r="H3604" s="22" t="s">
        <v>74</v>
      </c>
      <c r="I3604" s="22" t="s">
        <v>18756</v>
      </c>
      <c r="J3604" s="37" t="s">
        <v>28216</v>
      </c>
      <c r="K3604" s="37" t="s">
        <v>28217</v>
      </c>
      <c r="L3604" s="37" t="s">
        <v>28217</v>
      </c>
      <c r="M3604" s="37" t="s">
        <v>42192</v>
      </c>
      <c r="N3604" s="37" t="s">
        <v>1086</v>
      </c>
      <c r="O3604" s="37" t="s">
        <v>1087</v>
      </c>
      <c r="P3604" s="22" t="s">
        <v>42193</v>
      </c>
      <c r="Q3604" s="22" t="s">
        <v>42194</v>
      </c>
      <c r="R3604" s="38">
        <v>0</v>
      </c>
    </row>
    <row r="3605" spans="1:18" ht="12.75">
      <c r="A3605" s="22" t="s">
        <v>60</v>
      </c>
      <c r="B3605" s="22" t="s">
        <v>16489</v>
      </c>
      <c r="C3605" s="22" t="s">
        <v>68</v>
      </c>
      <c r="D3605" s="22" t="s">
        <v>61</v>
      </c>
      <c r="E3605" s="31">
        <v>42894.426435185182</v>
      </c>
      <c r="F3605" s="22" t="s">
        <v>28214</v>
      </c>
      <c r="G3605" s="22" t="s">
        <v>42195</v>
      </c>
      <c r="H3605" s="22" t="s">
        <v>74</v>
      </c>
      <c r="I3605" s="22" t="s">
        <v>42196</v>
      </c>
      <c r="J3605" s="37" t="s">
        <v>28216</v>
      </c>
      <c r="K3605" s="37" t="s">
        <v>28217</v>
      </c>
      <c r="L3605" s="37" t="s">
        <v>28217</v>
      </c>
      <c r="M3605" s="37" t="s">
        <v>42197</v>
      </c>
      <c r="N3605" s="37" t="s">
        <v>6280</v>
      </c>
      <c r="O3605" s="37" t="s">
        <v>6281</v>
      </c>
      <c r="P3605" s="22" t="s">
        <v>42198</v>
      </c>
      <c r="Q3605" s="22" t="s">
        <v>36159</v>
      </c>
      <c r="R3605" s="38">
        <v>0</v>
      </c>
    </row>
    <row r="3606" spans="1:18" ht="12.75">
      <c r="A3606" s="22" t="s">
        <v>60</v>
      </c>
      <c r="B3606" s="22" t="s">
        <v>16489</v>
      </c>
      <c r="C3606" s="22" t="s">
        <v>68</v>
      </c>
      <c r="D3606" s="22" t="s">
        <v>61</v>
      </c>
      <c r="E3606" s="31">
        <v>42894.43063657407</v>
      </c>
      <c r="F3606" s="22" t="s">
        <v>28214</v>
      </c>
      <c r="G3606" s="22" t="s">
        <v>42199</v>
      </c>
      <c r="H3606" s="22" t="s">
        <v>74</v>
      </c>
      <c r="I3606" s="22" t="s">
        <v>42200</v>
      </c>
      <c r="J3606" s="37" t="s">
        <v>28216</v>
      </c>
      <c r="K3606" s="37" t="s">
        <v>28217</v>
      </c>
      <c r="L3606" s="37" t="s">
        <v>28217</v>
      </c>
      <c r="M3606" s="37" t="s">
        <v>42201</v>
      </c>
      <c r="N3606" s="37" t="s">
        <v>6280</v>
      </c>
      <c r="O3606" s="37" t="s">
        <v>6281</v>
      </c>
      <c r="P3606" s="22" t="s">
        <v>42198</v>
      </c>
      <c r="Q3606" s="22" t="s">
        <v>36159</v>
      </c>
      <c r="R3606" s="38">
        <v>0</v>
      </c>
    </row>
    <row r="3607" spans="1:18" ht="12.75">
      <c r="A3607" s="22" t="s">
        <v>60</v>
      </c>
      <c r="B3607" s="22" t="s">
        <v>16489</v>
      </c>
      <c r="C3607" s="22" t="s">
        <v>68</v>
      </c>
      <c r="D3607" s="22" t="s">
        <v>61</v>
      </c>
      <c r="E3607" s="31">
        <v>42894.436215277776</v>
      </c>
      <c r="F3607" s="22" t="s">
        <v>28214</v>
      </c>
      <c r="G3607" s="22" t="s">
        <v>42202</v>
      </c>
      <c r="H3607" s="22" t="s">
        <v>74</v>
      </c>
      <c r="I3607" s="22" t="s">
        <v>42203</v>
      </c>
      <c r="J3607" s="37" t="s">
        <v>28216</v>
      </c>
      <c r="K3607" s="37" t="s">
        <v>28217</v>
      </c>
      <c r="L3607" s="37" t="s">
        <v>28217</v>
      </c>
      <c r="M3607" s="37" t="s">
        <v>42204</v>
      </c>
      <c r="N3607" s="37" t="s">
        <v>6280</v>
      </c>
      <c r="O3607" s="37" t="s">
        <v>6281</v>
      </c>
      <c r="P3607" s="22" t="s">
        <v>42198</v>
      </c>
      <c r="Q3607" s="22" t="s">
        <v>36159</v>
      </c>
      <c r="R3607" s="38">
        <v>0</v>
      </c>
    </row>
    <row r="3608" spans="1:18" ht="12.75">
      <c r="A3608" s="22" t="s">
        <v>60</v>
      </c>
      <c r="B3608" s="22" t="s">
        <v>16489</v>
      </c>
      <c r="C3608" s="22" t="s">
        <v>68</v>
      </c>
      <c r="D3608" s="22" t="s">
        <v>61</v>
      </c>
      <c r="E3608" s="31">
        <v>42895.355844907404</v>
      </c>
      <c r="F3608" s="22" t="s">
        <v>28214</v>
      </c>
      <c r="G3608" s="22" t="s">
        <v>42205</v>
      </c>
      <c r="H3608" s="22" t="s">
        <v>74</v>
      </c>
      <c r="I3608" s="22" t="s">
        <v>22992</v>
      </c>
      <c r="J3608" s="37" t="s">
        <v>28216</v>
      </c>
      <c r="K3608" s="37" t="s">
        <v>28217</v>
      </c>
      <c r="L3608" s="37" t="s">
        <v>28217</v>
      </c>
      <c r="M3608" s="37" t="s">
        <v>42206</v>
      </c>
      <c r="N3608" s="37" t="s">
        <v>6280</v>
      </c>
      <c r="O3608" s="37" t="s">
        <v>6281</v>
      </c>
      <c r="P3608" s="22" t="s">
        <v>42198</v>
      </c>
      <c r="Q3608" s="22" t="s">
        <v>36159</v>
      </c>
      <c r="R3608" s="38">
        <v>0</v>
      </c>
    </row>
    <row r="3609" spans="1:18" ht="12.75">
      <c r="A3609" s="22" t="s">
        <v>60</v>
      </c>
      <c r="B3609" s="22" t="s">
        <v>16489</v>
      </c>
      <c r="C3609" s="22" t="s">
        <v>68</v>
      </c>
      <c r="D3609" s="22" t="s">
        <v>61</v>
      </c>
      <c r="E3609" s="31">
        <v>42895.395856481482</v>
      </c>
      <c r="F3609" s="22" t="s">
        <v>28214</v>
      </c>
      <c r="G3609" s="22" t="s">
        <v>42207</v>
      </c>
      <c r="H3609" s="22" t="s">
        <v>74</v>
      </c>
      <c r="I3609" s="22" t="s">
        <v>42208</v>
      </c>
      <c r="J3609" s="37" t="s">
        <v>28216</v>
      </c>
      <c r="K3609" s="37" t="s">
        <v>28217</v>
      </c>
      <c r="L3609" s="37" t="s">
        <v>28217</v>
      </c>
      <c r="M3609" s="37" t="s">
        <v>42209</v>
      </c>
      <c r="N3609" s="37" t="s">
        <v>275</v>
      </c>
      <c r="O3609" s="37" t="s">
        <v>276</v>
      </c>
      <c r="P3609" s="22" t="s">
        <v>42210</v>
      </c>
      <c r="Q3609" s="22" t="s">
        <v>42211</v>
      </c>
      <c r="R3609" s="38">
        <v>0</v>
      </c>
    </row>
    <row r="3610" spans="1:18" ht="12.75">
      <c r="A3610" s="22" t="s">
        <v>60</v>
      </c>
      <c r="B3610" s="22" t="s">
        <v>16489</v>
      </c>
      <c r="C3610" s="22" t="s">
        <v>68</v>
      </c>
      <c r="D3610" s="22" t="s">
        <v>61</v>
      </c>
      <c r="E3610" s="31">
        <v>42895.472094907404</v>
      </c>
      <c r="F3610" s="22" t="s">
        <v>28214</v>
      </c>
      <c r="G3610" s="22" t="s">
        <v>42212</v>
      </c>
      <c r="H3610" s="22" t="s">
        <v>74</v>
      </c>
      <c r="I3610" s="22" t="s">
        <v>42213</v>
      </c>
      <c r="J3610" s="37" t="s">
        <v>28216</v>
      </c>
      <c r="K3610" s="37" t="s">
        <v>28217</v>
      </c>
      <c r="L3610" s="37" t="s">
        <v>28217</v>
      </c>
      <c r="M3610" s="37" t="s">
        <v>42214</v>
      </c>
      <c r="N3610" s="37" t="s">
        <v>5797</v>
      </c>
      <c r="O3610" s="37" t="s">
        <v>5798</v>
      </c>
      <c r="P3610" s="22" t="s">
        <v>42198</v>
      </c>
      <c r="Q3610" s="22" t="s">
        <v>36159</v>
      </c>
      <c r="R3610" s="38">
        <v>0</v>
      </c>
    </row>
    <row r="3611" spans="1:18" ht="12.75">
      <c r="A3611" s="22" t="s">
        <v>60</v>
      </c>
      <c r="B3611" s="22" t="s">
        <v>16489</v>
      </c>
      <c r="C3611" s="22" t="s">
        <v>68</v>
      </c>
      <c r="D3611" s="22" t="s">
        <v>61</v>
      </c>
      <c r="E3611" s="31">
        <v>42895.478379629625</v>
      </c>
      <c r="F3611" s="22" t="s">
        <v>28214</v>
      </c>
      <c r="G3611" s="22" t="s">
        <v>42215</v>
      </c>
      <c r="H3611" s="22" t="s">
        <v>74</v>
      </c>
      <c r="I3611" s="22" t="s">
        <v>24094</v>
      </c>
      <c r="J3611" s="37" t="s">
        <v>28216</v>
      </c>
      <c r="K3611" s="37" t="s">
        <v>28217</v>
      </c>
      <c r="L3611" s="37" t="s">
        <v>28217</v>
      </c>
      <c r="M3611" s="37" t="s">
        <v>42216</v>
      </c>
      <c r="N3611" s="37" t="s">
        <v>5797</v>
      </c>
      <c r="O3611" s="37" t="s">
        <v>5798</v>
      </c>
      <c r="P3611" s="22" t="s">
        <v>42198</v>
      </c>
      <c r="Q3611" s="22" t="s">
        <v>36159</v>
      </c>
      <c r="R3611" s="38">
        <v>0</v>
      </c>
    </row>
    <row r="3612" spans="1:18" ht="12.75">
      <c r="A3612" s="22" t="s">
        <v>60</v>
      </c>
      <c r="B3612" s="22" t="s">
        <v>16489</v>
      </c>
      <c r="C3612" s="22" t="s">
        <v>68</v>
      </c>
      <c r="D3612" s="22" t="s">
        <v>61</v>
      </c>
      <c r="E3612" s="31">
        <v>42895.485601851848</v>
      </c>
      <c r="F3612" s="22" t="s">
        <v>28214</v>
      </c>
      <c r="G3612" s="22" t="s">
        <v>42217</v>
      </c>
      <c r="H3612" s="22" t="s">
        <v>74</v>
      </c>
      <c r="I3612" s="22" t="s">
        <v>20340</v>
      </c>
      <c r="J3612" s="37" t="s">
        <v>28216</v>
      </c>
      <c r="K3612" s="37" t="s">
        <v>28217</v>
      </c>
      <c r="L3612" s="37" t="s">
        <v>28217</v>
      </c>
      <c r="M3612" s="37" t="s">
        <v>42218</v>
      </c>
      <c r="N3612" s="37" t="s">
        <v>20341</v>
      </c>
      <c r="O3612" s="37" t="s">
        <v>20342</v>
      </c>
      <c r="P3612" s="22" t="s">
        <v>42219</v>
      </c>
      <c r="Q3612" s="22" t="s">
        <v>42220</v>
      </c>
      <c r="R3612" s="38">
        <v>0</v>
      </c>
    </row>
    <row r="3613" spans="1:18" ht="12.75">
      <c r="A3613" s="22" t="s">
        <v>60</v>
      </c>
      <c r="B3613" s="22" t="s">
        <v>16489</v>
      </c>
      <c r="C3613" s="22" t="s">
        <v>68</v>
      </c>
      <c r="D3613" s="22" t="s">
        <v>61</v>
      </c>
      <c r="E3613" s="31">
        <v>42899.617337962962</v>
      </c>
      <c r="F3613" s="22" t="s">
        <v>28214</v>
      </c>
      <c r="G3613" s="22" t="s">
        <v>42221</v>
      </c>
      <c r="H3613" s="22" t="s">
        <v>74</v>
      </c>
      <c r="I3613" s="22" t="s">
        <v>42222</v>
      </c>
      <c r="J3613" s="37" t="s">
        <v>28216</v>
      </c>
      <c r="K3613" s="37" t="s">
        <v>28217</v>
      </c>
      <c r="L3613" s="37" t="s">
        <v>28217</v>
      </c>
      <c r="M3613" s="37" t="s">
        <v>42223</v>
      </c>
      <c r="N3613" s="37" t="s">
        <v>1570</v>
      </c>
      <c r="O3613" s="37" t="s">
        <v>1571</v>
      </c>
      <c r="P3613" s="22" t="s">
        <v>42224</v>
      </c>
      <c r="Q3613" s="22" t="s">
        <v>42225</v>
      </c>
      <c r="R3613" s="38">
        <v>0</v>
      </c>
    </row>
    <row r="3614" spans="1:18" ht="12.75">
      <c r="A3614" s="22" t="s">
        <v>60</v>
      </c>
      <c r="B3614" s="22" t="s">
        <v>16489</v>
      </c>
      <c r="C3614" s="22" t="s">
        <v>68</v>
      </c>
      <c r="D3614" s="22" t="s">
        <v>61</v>
      </c>
      <c r="E3614" s="31">
        <v>42899.617847222224</v>
      </c>
      <c r="F3614" s="22" t="s">
        <v>28214</v>
      </c>
      <c r="G3614" s="22" t="s">
        <v>42226</v>
      </c>
      <c r="H3614" s="22" t="s">
        <v>74</v>
      </c>
      <c r="I3614" s="22" t="s">
        <v>42227</v>
      </c>
      <c r="J3614" s="37" t="s">
        <v>28216</v>
      </c>
      <c r="K3614" s="37" t="s">
        <v>28217</v>
      </c>
      <c r="L3614" s="37" t="s">
        <v>28217</v>
      </c>
      <c r="M3614" s="37" t="s">
        <v>42228</v>
      </c>
      <c r="N3614" s="37" t="s">
        <v>1570</v>
      </c>
      <c r="O3614" s="37" t="s">
        <v>1571</v>
      </c>
      <c r="P3614" s="22" t="s">
        <v>42224</v>
      </c>
      <c r="Q3614" s="22" t="s">
        <v>42225</v>
      </c>
      <c r="R3614" s="38">
        <v>0</v>
      </c>
    </row>
    <row r="3615" spans="1:18" ht="12.75">
      <c r="A3615" s="22" t="s">
        <v>60</v>
      </c>
      <c r="B3615" s="22" t="s">
        <v>16489</v>
      </c>
      <c r="C3615" s="22" t="s">
        <v>68</v>
      </c>
      <c r="D3615" s="22" t="s">
        <v>61</v>
      </c>
      <c r="E3615" s="31">
        <v>42899.618217592593</v>
      </c>
      <c r="F3615" s="22" t="s">
        <v>28214</v>
      </c>
      <c r="G3615" s="22" t="s">
        <v>42229</v>
      </c>
      <c r="H3615" s="22" t="s">
        <v>74</v>
      </c>
      <c r="I3615" s="22" t="s">
        <v>42230</v>
      </c>
      <c r="J3615" s="37" t="s">
        <v>28216</v>
      </c>
      <c r="K3615" s="37" t="s">
        <v>28217</v>
      </c>
      <c r="L3615" s="37" t="s">
        <v>28217</v>
      </c>
      <c r="M3615" s="37" t="s">
        <v>42231</v>
      </c>
      <c r="N3615" s="37" t="s">
        <v>1570</v>
      </c>
      <c r="O3615" s="37" t="s">
        <v>1571</v>
      </c>
      <c r="P3615" s="22" t="s">
        <v>42224</v>
      </c>
      <c r="Q3615" s="22" t="s">
        <v>42225</v>
      </c>
      <c r="R3615" s="38">
        <v>0</v>
      </c>
    </row>
    <row r="3616" spans="1:18" ht="12.75">
      <c r="A3616" s="22" t="s">
        <v>60</v>
      </c>
      <c r="B3616" s="22" t="s">
        <v>16489</v>
      </c>
      <c r="C3616" s="22" t="s">
        <v>68</v>
      </c>
      <c r="D3616" s="22" t="s">
        <v>61</v>
      </c>
      <c r="E3616" s="31">
        <v>42900.50545138889</v>
      </c>
      <c r="F3616" s="22" t="s">
        <v>28214</v>
      </c>
      <c r="G3616" s="22" t="s">
        <v>42232</v>
      </c>
      <c r="H3616" s="22" t="s">
        <v>74</v>
      </c>
      <c r="I3616" s="22" t="s">
        <v>23150</v>
      </c>
      <c r="J3616" s="37" t="s">
        <v>28216</v>
      </c>
      <c r="K3616" s="37" t="s">
        <v>28217</v>
      </c>
      <c r="L3616" s="37" t="s">
        <v>28217</v>
      </c>
      <c r="M3616" s="37" t="s">
        <v>42233</v>
      </c>
      <c r="N3616" s="37" t="s">
        <v>453</v>
      </c>
      <c r="O3616" s="37" t="s">
        <v>454</v>
      </c>
      <c r="P3616" s="22" t="s">
        <v>42234</v>
      </c>
      <c r="Q3616" s="22" t="s">
        <v>42235</v>
      </c>
      <c r="R3616" s="38">
        <v>0</v>
      </c>
    </row>
    <row r="3617" spans="1:18" ht="12.75">
      <c r="A3617" s="22" t="s">
        <v>60</v>
      </c>
      <c r="B3617" s="22" t="s">
        <v>16489</v>
      </c>
      <c r="C3617" s="22" t="s">
        <v>68</v>
      </c>
      <c r="D3617" s="22" t="s">
        <v>61</v>
      </c>
      <c r="E3617" s="31">
        <v>42901.648668981477</v>
      </c>
      <c r="F3617" s="22" t="s">
        <v>28214</v>
      </c>
      <c r="G3617" s="22" t="s">
        <v>42236</v>
      </c>
      <c r="H3617" s="22" t="s">
        <v>74</v>
      </c>
      <c r="I3617" s="22" t="s">
        <v>23091</v>
      </c>
      <c r="J3617" s="37" t="s">
        <v>28216</v>
      </c>
      <c r="K3617" s="37" t="s">
        <v>28217</v>
      </c>
      <c r="L3617" s="37" t="s">
        <v>28217</v>
      </c>
      <c r="M3617" s="37" t="s">
        <v>42237</v>
      </c>
      <c r="N3617" s="37" t="s">
        <v>596</v>
      </c>
      <c r="O3617" s="37" t="s">
        <v>597</v>
      </c>
      <c r="P3617" s="22" t="s">
        <v>42238</v>
      </c>
      <c r="Q3617" s="22" t="s">
        <v>42239</v>
      </c>
      <c r="R3617" s="38">
        <v>0</v>
      </c>
    </row>
    <row r="3618" spans="1:18" ht="12.75">
      <c r="A3618" s="22" t="s">
        <v>60</v>
      </c>
      <c r="B3618" s="22" t="s">
        <v>16489</v>
      </c>
      <c r="C3618" s="22" t="s">
        <v>68</v>
      </c>
      <c r="D3618" s="22" t="s">
        <v>61</v>
      </c>
      <c r="E3618" s="31">
        <v>42902.378541666665</v>
      </c>
      <c r="F3618" s="22" t="s">
        <v>28214</v>
      </c>
      <c r="G3618" s="22" t="s">
        <v>42240</v>
      </c>
      <c r="H3618" s="22" t="s">
        <v>74</v>
      </c>
      <c r="I3618" s="22" t="s">
        <v>16560</v>
      </c>
      <c r="J3618" s="37" t="s">
        <v>28216</v>
      </c>
      <c r="K3618" s="37" t="s">
        <v>28217</v>
      </c>
      <c r="L3618" s="37" t="s">
        <v>28217</v>
      </c>
      <c r="M3618" s="37" t="s">
        <v>42241</v>
      </c>
      <c r="N3618" s="37" t="s">
        <v>4480</v>
      </c>
      <c r="O3618" s="37" t="s">
        <v>4481</v>
      </c>
      <c r="P3618" s="22" t="s">
        <v>42242</v>
      </c>
      <c r="Q3618" s="22" t="s">
        <v>42243</v>
      </c>
      <c r="R3618" s="38">
        <v>0</v>
      </c>
    </row>
    <row r="3619" spans="1:18" ht="12.75">
      <c r="A3619" s="22" t="s">
        <v>60</v>
      </c>
      <c r="B3619" s="22" t="s">
        <v>16489</v>
      </c>
      <c r="C3619" s="22" t="s">
        <v>68</v>
      </c>
      <c r="D3619" s="22" t="s">
        <v>61</v>
      </c>
      <c r="E3619" s="31">
        <v>42902.386423611111</v>
      </c>
      <c r="F3619" s="22" t="s">
        <v>28214</v>
      </c>
      <c r="G3619" s="22" t="s">
        <v>42244</v>
      </c>
      <c r="H3619" s="22" t="s">
        <v>74</v>
      </c>
      <c r="I3619" s="22" t="s">
        <v>17415</v>
      </c>
      <c r="J3619" s="37" t="s">
        <v>28216</v>
      </c>
      <c r="K3619" s="37" t="s">
        <v>28217</v>
      </c>
      <c r="L3619" s="37" t="s">
        <v>28217</v>
      </c>
      <c r="M3619" s="37" t="s">
        <v>42245</v>
      </c>
      <c r="N3619" s="37" t="s">
        <v>104</v>
      </c>
      <c r="O3619" s="37" t="s">
        <v>105</v>
      </c>
      <c r="P3619" s="22" t="s">
        <v>42246</v>
      </c>
      <c r="Q3619" s="22" t="s">
        <v>42247</v>
      </c>
      <c r="R3619" s="38">
        <v>0</v>
      </c>
    </row>
    <row r="3620" spans="1:18" ht="12.75">
      <c r="A3620" s="22" t="s">
        <v>60</v>
      </c>
      <c r="B3620" s="22" t="s">
        <v>16489</v>
      </c>
      <c r="C3620" s="22" t="s">
        <v>68</v>
      </c>
      <c r="D3620" s="22" t="s">
        <v>61</v>
      </c>
      <c r="E3620" s="31">
        <v>42902.459780092591</v>
      </c>
      <c r="F3620" s="22" t="s">
        <v>28214</v>
      </c>
      <c r="G3620" s="22" t="s">
        <v>42248</v>
      </c>
      <c r="H3620" s="22" t="s">
        <v>74</v>
      </c>
      <c r="I3620" s="22" t="s">
        <v>42249</v>
      </c>
      <c r="J3620" s="37" t="s">
        <v>28216</v>
      </c>
      <c r="K3620" s="37" t="s">
        <v>28217</v>
      </c>
      <c r="L3620" s="37" t="s">
        <v>28217</v>
      </c>
      <c r="M3620" s="37" t="s">
        <v>42250</v>
      </c>
      <c r="N3620" s="37" t="s">
        <v>1355</v>
      </c>
      <c r="O3620" s="37" t="s">
        <v>1356</v>
      </c>
      <c r="P3620" s="22" t="s">
        <v>42251</v>
      </c>
      <c r="Q3620" s="22" t="s">
        <v>42252</v>
      </c>
      <c r="R3620" s="38">
        <v>0</v>
      </c>
    </row>
    <row r="3621" spans="1:18" ht="12.75">
      <c r="A3621" s="22" t="s">
        <v>60</v>
      </c>
      <c r="B3621" s="22" t="s">
        <v>16489</v>
      </c>
      <c r="C3621" s="22" t="s">
        <v>68</v>
      </c>
      <c r="D3621" s="22" t="s">
        <v>61</v>
      </c>
      <c r="E3621" s="31">
        <v>42902.490613425922</v>
      </c>
      <c r="F3621" s="22" t="s">
        <v>28214</v>
      </c>
      <c r="G3621" s="22" t="s">
        <v>42253</v>
      </c>
      <c r="H3621" s="22" t="s">
        <v>74</v>
      </c>
      <c r="I3621" s="22" t="s">
        <v>42254</v>
      </c>
      <c r="J3621" s="37" t="s">
        <v>28216</v>
      </c>
      <c r="K3621" s="37" t="s">
        <v>28217</v>
      </c>
      <c r="L3621" s="37" t="s">
        <v>28217</v>
      </c>
      <c r="M3621" s="37" t="s">
        <v>42255</v>
      </c>
      <c r="N3621" s="37" t="s">
        <v>19766</v>
      </c>
      <c r="O3621" s="37" t="s">
        <v>19767</v>
      </c>
      <c r="P3621" s="22" t="s">
        <v>42256</v>
      </c>
      <c r="Q3621" s="22" t="s">
        <v>42257</v>
      </c>
      <c r="R3621" s="38">
        <v>0</v>
      </c>
    </row>
    <row r="3622" spans="1:18" ht="12.75">
      <c r="A3622" s="22" t="s">
        <v>60</v>
      </c>
      <c r="B3622" s="22" t="s">
        <v>16489</v>
      </c>
      <c r="C3622" s="22" t="s">
        <v>68</v>
      </c>
      <c r="D3622" s="22" t="s">
        <v>61</v>
      </c>
      <c r="E3622" s="31">
        <v>42902.526944444442</v>
      </c>
      <c r="F3622" s="22" t="s">
        <v>28214</v>
      </c>
      <c r="G3622" s="22" t="s">
        <v>42258</v>
      </c>
      <c r="H3622" s="22" t="s">
        <v>74</v>
      </c>
      <c r="I3622" s="22" t="s">
        <v>19765</v>
      </c>
      <c r="J3622" s="37" t="s">
        <v>28216</v>
      </c>
      <c r="K3622" s="37" t="s">
        <v>28217</v>
      </c>
      <c r="L3622" s="37" t="s">
        <v>28217</v>
      </c>
      <c r="M3622" s="37" t="s">
        <v>42259</v>
      </c>
      <c r="N3622" s="37" t="s">
        <v>19766</v>
      </c>
      <c r="O3622" s="37" t="s">
        <v>19767</v>
      </c>
      <c r="P3622" s="22" t="s">
        <v>42256</v>
      </c>
      <c r="Q3622" s="22" t="s">
        <v>42257</v>
      </c>
      <c r="R3622" s="38">
        <v>0</v>
      </c>
    </row>
    <row r="3623" spans="1:18" ht="12.75">
      <c r="A3623" s="22" t="s">
        <v>60</v>
      </c>
      <c r="B3623" s="22" t="s">
        <v>16489</v>
      </c>
      <c r="C3623" s="22" t="s">
        <v>68</v>
      </c>
      <c r="D3623" s="22" t="s">
        <v>61</v>
      </c>
      <c r="E3623" s="31">
        <v>42905.611759259256</v>
      </c>
      <c r="F3623" s="22" t="s">
        <v>28214</v>
      </c>
      <c r="G3623" s="22" t="s">
        <v>42260</v>
      </c>
      <c r="H3623" s="22" t="s">
        <v>74</v>
      </c>
      <c r="I3623" s="22" t="s">
        <v>42261</v>
      </c>
      <c r="J3623" s="37" t="s">
        <v>28216</v>
      </c>
      <c r="K3623" s="37" t="s">
        <v>28217</v>
      </c>
      <c r="L3623" s="37" t="s">
        <v>28217</v>
      </c>
      <c r="M3623" s="37" t="s">
        <v>42262</v>
      </c>
      <c r="N3623" s="37" t="s">
        <v>1355</v>
      </c>
      <c r="O3623" s="37" t="s">
        <v>1356</v>
      </c>
      <c r="P3623" s="22" t="s">
        <v>42263</v>
      </c>
      <c r="Q3623" s="22" t="s">
        <v>42264</v>
      </c>
      <c r="R3623" s="38">
        <v>0</v>
      </c>
    </row>
    <row r="3624" spans="1:18" ht="12.75">
      <c r="A3624" s="22" t="s">
        <v>60</v>
      </c>
      <c r="B3624" s="22" t="s">
        <v>16489</v>
      </c>
      <c r="C3624" s="22" t="s">
        <v>68</v>
      </c>
      <c r="D3624" s="22" t="s">
        <v>61</v>
      </c>
      <c r="E3624" s="31">
        <v>42905.70890046296</v>
      </c>
      <c r="F3624" s="22" t="s">
        <v>28214</v>
      </c>
      <c r="G3624" s="22" t="s">
        <v>42265</v>
      </c>
      <c r="H3624" s="22" t="s">
        <v>74</v>
      </c>
      <c r="I3624" s="22" t="s">
        <v>19867</v>
      </c>
      <c r="J3624" s="37" t="s">
        <v>28216</v>
      </c>
      <c r="K3624" s="37" t="s">
        <v>28217</v>
      </c>
      <c r="L3624" s="37" t="s">
        <v>28217</v>
      </c>
      <c r="M3624" s="37" t="s">
        <v>42266</v>
      </c>
      <c r="N3624" s="37" t="s">
        <v>917</v>
      </c>
      <c r="O3624" s="37" t="s">
        <v>918</v>
      </c>
      <c r="P3624" s="22" t="s">
        <v>42267</v>
      </c>
      <c r="Q3624" s="22" t="s">
        <v>42268</v>
      </c>
      <c r="R3624" s="38">
        <v>0</v>
      </c>
    </row>
    <row r="3625" spans="1:18" ht="12.75">
      <c r="A3625" s="22" t="s">
        <v>60</v>
      </c>
      <c r="B3625" s="22" t="s">
        <v>16489</v>
      </c>
      <c r="C3625" s="22" t="s">
        <v>68</v>
      </c>
      <c r="D3625" s="22" t="s">
        <v>61</v>
      </c>
      <c r="E3625" s="31">
        <v>42906.380011574074</v>
      </c>
      <c r="F3625" s="22" t="s">
        <v>28214</v>
      </c>
      <c r="G3625" s="22" t="s">
        <v>42269</v>
      </c>
      <c r="H3625" s="22" t="s">
        <v>74</v>
      </c>
      <c r="I3625" s="22" t="s">
        <v>19926</v>
      </c>
      <c r="J3625" s="37" t="s">
        <v>28216</v>
      </c>
      <c r="K3625" s="37" t="s">
        <v>28217</v>
      </c>
      <c r="L3625" s="37" t="s">
        <v>28217</v>
      </c>
      <c r="M3625" s="37" t="s">
        <v>42270</v>
      </c>
      <c r="N3625" s="37" t="s">
        <v>211</v>
      </c>
      <c r="O3625" s="37" t="s">
        <v>212</v>
      </c>
      <c r="P3625" s="22" t="s">
        <v>42271</v>
      </c>
      <c r="Q3625" s="22" t="s">
        <v>42272</v>
      </c>
      <c r="R3625" s="38">
        <v>0</v>
      </c>
    </row>
    <row r="3626" spans="1:18" ht="12.75">
      <c r="A3626" s="22" t="s">
        <v>60</v>
      </c>
      <c r="B3626" s="22" t="s">
        <v>16489</v>
      </c>
      <c r="C3626" s="22" t="s">
        <v>68</v>
      </c>
      <c r="D3626" s="22" t="s">
        <v>61</v>
      </c>
      <c r="E3626" s="31">
        <v>42907.362569444442</v>
      </c>
      <c r="F3626" s="22" t="s">
        <v>28214</v>
      </c>
      <c r="G3626" s="22" t="s">
        <v>42273</v>
      </c>
      <c r="H3626" s="22" t="s">
        <v>74</v>
      </c>
      <c r="I3626" s="22" t="s">
        <v>42274</v>
      </c>
      <c r="J3626" s="37" t="s">
        <v>28216</v>
      </c>
      <c r="K3626" s="37" t="s">
        <v>28217</v>
      </c>
      <c r="L3626" s="37" t="s">
        <v>28217</v>
      </c>
      <c r="M3626" s="37" t="s">
        <v>42275</v>
      </c>
      <c r="N3626" s="37" t="s">
        <v>2759</v>
      </c>
      <c r="O3626" s="37" t="s">
        <v>2760</v>
      </c>
      <c r="P3626" s="22" t="s">
        <v>42276</v>
      </c>
      <c r="Q3626" s="22" t="s">
        <v>42277</v>
      </c>
      <c r="R3626" s="38">
        <v>0</v>
      </c>
    </row>
    <row r="3627" spans="1:18" ht="12.75">
      <c r="A3627" s="22" t="s">
        <v>60</v>
      </c>
      <c r="B3627" s="22" t="s">
        <v>16489</v>
      </c>
      <c r="C3627" s="22" t="s">
        <v>68</v>
      </c>
      <c r="D3627" s="22" t="s">
        <v>61</v>
      </c>
      <c r="E3627" s="31">
        <v>42907.362777777773</v>
      </c>
      <c r="F3627" s="22" t="s">
        <v>28214</v>
      </c>
      <c r="G3627" s="22" t="s">
        <v>42278</v>
      </c>
      <c r="H3627" s="22" t="s">
        <v>74</v>
      </c>
      <c r="I3627" s="22" t="s">
        <v>19432</v>
      </c>
      <c r="J3627" s="37" t="s">
        <v>28216</v>
      </c>
      <c r="K3627" s="37" t="s">
        <v>28217</v>
      </c>
      <c r="L3627" s="37" t="s">
        <v>28217</v>
      </c>
      <c r="M3627" s="37" t="s">
        <v>42279</v>
      </c>
      <c r="N3627" s="37" t="s">
        <v>347</v>
      </c>
      <c r="O3627" s="37" t="s">
        <v>348</v>
      </c>
      <c r="P3627" s="22" t="s">
        <v>42280</v>
      </c>
      <c r="Q3627" s="22" t="s">
        <v>42281</v>
      </c>
      <c r="R3627" s="38">
        <v>0</v>
      </c>
    </row>
    <row r="3628" spans="1:18" ht="12.75">
      <c r="A3628" s="22" t="s">
        <v>60</v>
      </c>
      <c r="B3628" s="22" t="s">
        <v>16489</v>
      </c>
      <c r="C3628" s="22" t="s">
        <v>68</v>
      </c>
      <c r="D3628" s="22" t="s">
        <v>61</v>
      </c>
      <c r="E3628" s="31">
        <v>42907.499756944446</v>
      </c>
      <c r="F3628" s="22" t="s">
        <v>28214</v>
      </c>
      <c r="G3628" s="22" t="s">
        <v>42282</v>
      </c>
      <c r="H3628" s="22" t="s">
        <v>74</v>
      </c>
      <c r="I3628" s="22" t="s">
        <v>22612</v>
      </c>
      <c r="J3628" s="37" t="s">
        <v>28216</v>
      </c>
      <c r="K3628" s="37" t="s">
        <v>28217</v>
      </c>
      <c r="L3628" s="37" t="s">
        <v>28217</v>
      </c>
      <c r="M3628" s="37" t="s">
        <v>42283</v>
      </c>
      <c r="N3628" s="37" t="s">
        <v>22613</v>
      </c>
      <c r="O3628" s="37" t="s">
        <v>22614</v>
      </c>
      <c r="P3628" s="22" t="s">
        <v>42276</v>
      </c>
      <c r="Q3628" s="22" t="s">
        <v>42277</v>
      </c>
      <c r="R3628" s="38">
        <v>0</v>
      </c>
    </row>
    <row r="3629" spans="1:18" ht="12.75">
      <c r="A3629" s="22" t="s">
        <v>60</v>
      </c>
      <c r="B3629" s="22" t="s">
        <v>16489</v>
      </c>
      <c r="C3629" s="22" t="s">
        <v>68</v>
      </c>
      <c r="D3629" s="22" t="s">
        <v>61</v>
      </c>
      <c r="E3629" s="31">
        <v>42907.676990740736</v>
      </c>
      <c r="F3629" s="22" t="s">
        <v>28214</v>
      </c>
      <c r="G3629" s="22" t="s">
        <v>42284</v>
      </c>
      <c r="H3629" s="22" t="s">
        <v>74</v>
      </c>
      <c r="I3629" s="22" t="s">
        <v>23357</v>
      </c>
      <c r="J3629" s="37" t="s">
        <v>28216</v>
      </c>
      <c r="K3629" s="37" t="s">
        <v>28217</v>
      </c>
      <c r="L3629" s="37" t="s">
        <v>28217</v>
      </c>
      <c r="M3629" s="37" t="s">
        <v>42285</v>
      </c>
      <c r="N3629" s="37" t="s">
        <v>23358</v>
      </c>
      <c r="O3629" s="37" t="s">
        <v>23359</v>
      </c>
      <c r="P3629" s="22" t="s">
        <v>42286</v>
      </c>
      <c r="Q3629" s="22" t="s">
        <v>42287</v>
      </c>
      <c r="R3629" s="38">
        <v>0</v>
      </c>
    </row>
    <row r="3630" spans="1:18" ht="12.75">
      <c r="A3630" s="22" t="s">
        <v>60</v>
      </c>
      <c r="B3630" s="22" t="s">
        <v>16489</v>
      </c>
      <c r="C3630" s="22" t="s">
        <v>68</v>
      </c>
      <c r="D3630" s="22" t="s">
        <v>61</v>
      </c>
      <c r="E3630" s="31">
        <v>42908.400590277779</v>
      </c>
      <c r="F3630" s="22" t="s">
        <v>28214</v>
      </c>
      <c r="G3630" s="22" t="s">
        <v>42288</v>
      </c>
      <c r="H3630" s="22" t="s">
        <v>74</v>
      </c>
      <c r="I3630" s="22" t="s">
        <v>17917</v>
      </c>
      <c r="J3630" s="37" t="s">
        <v>28216</v>
      </c>
      <c r="K3630" s="37" t="s">
        <v>28217</v>
      </c>
      <c r="L3630" s="37" t="s">
        <v>28217</v>
      </c>
      <c r="M3630" s="37" t="s">
        <v>42289</v>
      </c>
      <c r="N3630" s="37" t="s">
        <v>125</v>
      </c>
      <c r="O3630" s="37" t="s">
        <v>126</v>
      </c>
      <c r="P3630" s="22" t="s">
        <v>42290</v>
      </c>
      <c r="Q3630" s="22" t="s">
        <v>42291</v>
      </c>
      <c r="R3630" s="38">
        <v>0</v>
      </c>
    </row>
    <row r="3631" spans="1:18" ht="12.75">
      <c r="A3631" s="22" t="s">
        <v>60</v>
      </c>
      <c r="B3631" s="22" t="s">
        <v>16489</v>
      </c>
      <c r="C3631" s="22" t="s">
        <v>68</v>
      </c>
      <c r="D3631" s="22" t="s">
        <v>61</v>
      </c>
      <c r="E3631" s="31">
        <v>42908.668425925927</v>
      </c>
      <c r="F3631" s="22" t="s">
        <v>28214</v>
      </c>
      <c r="G3631" s="22" t="s">
        <v>42292</v>
      </c>
      <c r="H3631" s="22" t="s">
        <v>74</v>
      </c>
      <c r="I3631" s="22" t="s">
        <v>23685</v>
      </c>
      <c r="J3631" s="37" t="s">
        <v>28216</v>
      </c>
      <c r="K3631" s="37" t="s">
        <v>28217</v>
      </c>
      <c r="L3631" s="37" t="s">
        <v>28217</v>
      </c>
      <c r="M3631" s="37" t="s">
        <v>42293</v>
      </c>
      <c r="N3631" s="37" t="s">
        <v>125</v>
      </c>
      <c r="O3631" s="37" t="s">
        <v>126</v>
      </c>
      <c r="P3631" s="22" t="s">
        <v>42294</v>
      </c>
      <c r="Q3631" s="22" t="s">
        <v>42295</v>
      </c>
      <c r="R3631" s="38">
        <v>0</v>
      </c>
    </row>
    <row r="3632" spans="1:18" ht="12.75">
      <c r="A3632" s="22" t="s">
        <v>60</v>
      </c>
      <c r="B3632" s="22" t="s">
        <v>16489</v>
      </c>
      <c r="C3632" s="22" t="s">
        <v>68</v>
      </c>
      <c r="D3632" s="22" t="s">
        <v>61</v>
      </c>
      <c r="E3632" s="31">
        <v>42909.471215277779</v>
      </c>
      <c r="F3632" s="22" t="s">
        <v>28214</v>
      </c>
      <c r="G3632" s="22" t="s">
        <v>42296</v>
      </c>
      <c r="H3632" s="22" t="s">
        <v>74</v>
      </c>
      <c r="I3632" s="22" t="s">
        <v>42297</v>
      </c>
      <c r="J3632" s="37" t="s">
        <v>28216</v>
      </c>
      <c r="K3632" s="37" t="s">
        <v>28217</v>
      </c>
      <c r="L3632" s="37" t="s">
        <v>28217</v>
      </c>
      <c r="M3632" s="37" t="s">
        <v>42298</v>
      </c>
      <c r="N3632" s="37" t="s">
        <v>3555</v>
      </c>
      <c r="O3632" s="37" t="s">
        <v>3556</v>
      </c>
      <c r="P3632" s="22" t="s">
        <v>42299</v>
      </c>
      <c r="Q3632" s="22" t="s">
        <v>42300</v>
      </c>
      <c r="R3632" s="38">
        <v>0</v>
      </c>
    </row>
    <row r="3633" spans="1:18" ht="12.75">
      <c r="A3633" s="22" t="s">
        <v>60</v>
      </c>
      <c r="B3633" s="22" t="s">
        <v>16489</v>
      </c>
      <c r="C3633" s="22" t="s">
        <v>68</v>
      </c>
      <c r="D3633" s="22" t="s">
        <v>61</v>
      </c>
      <c r="E3633" s="31">
        <v>42909.54482638889</v>
      </c>
      <c r="F3633" s="22" t="s">
        <v>28214</v>
      </c>
      <c r="G3633" s="22" t="s">
        <v>42301</v>
      </c>
      <c r="H3633" s="22" t="s">
        <v>74</v>
      </c>
      <c r="I3633" s="22" t="s">
        <v>42302</v>
      </c>
      <c r="J3633" s="37" t="s">
        <v>28216</v>
      </c>
      <c r="K3633" s="37" t="s">
        <v>28217</v>
      </c>
      <c r="L3633" s="37" t="s">
        <v>28217</v>
      </c>
      <c r="M3633" s="37" t="s">
        <v>42303</v>
      </c>
      <c r="N3633" s="37" t="s">
        <v>251</v>
      </c>
      <c r="O3633" s="37" t="s">
        <v>252</v>
      </c>
      <c r="P3633" s="22" t="s">
        <v>42304</v>
      </c>
      <c r="Q3633" s="22" t="s">
        <v>42305</v>
      </c>
      <c r="R3633" s="38">
        <v>0</v>
      </c>
    </row>
    <row r="3634" spans="1:18" ht="12.75">
      <c r="A3634" s="22" t="s">
        <v>60</v>
      </c>
      <c r="B3634" s="22" t="s">
        <v>16489</v>
      </c>
      <c r="C3634" s="22" t="s">
        <v>68</v>
      </c>
      <c r="D3634" s="22" t="s">
        <v>61</v>
      </c>
      <c r="E3634" s="31">
        <v>42909.54688657407</v>
      </c>
      <c r="F3634" s="22" t="s">
        <v>28214</v>
      </c>
      <c r="G3634" s="22" t="s">
        <v>42306</v>
      </c>
      <c r="H3634" s="22" t="s">
        <v>74</v>
      </c>
      <c r="I3634" s="22" t="s">
        <v>42307</v>
      </c>
      <c r="J3634" s="37" t="s">
        <v>28216</v>
      </c>
      <c r="K3634" s="37" t="s">
        <v>28217</v>
      </c>
      <c r="L3634" s="37" t="s">
        <v>28217</v>
      </c>
      <c r="M3634" s="37" t="s">
        <v>42308</v>
      </c>
      <c r="N3634" s="37" t="s">
        <v>251</v>
      </c>
      <c r="O3634" s="37" t="s">
        <v>252</v>
      </c>
      <c r="P3634" s="22" t="s">
        <v>42304</v>
      </c>
      <c r="Q3634" s="22" t="s">
        <v>42305</v>
      </c>
      <c r="R3634" s="38">
        <v>0</v>
      </c>
    </row>
    <row r="3635" spans="1:18" ht="12.75">
      <c r="A3635" s="22" t="s">
        <v>60</v>
      </c>
      <c r="B3635" s="22" t="s">
        <v>16489</v>
      </c>
      <c r="C3635" s="22" t="s">
        <v>68</v>
      </c>
      <c r="D3635" s="22" t="s">
        <v>61</v>
      </c>
      <c r="E3635" s="31">
        <v>42909.548206018517</v>
      </c>
      <c r="F3635" s="22" t="s">
        <v>28214</v>
      </c>
      <c r="G3635" s="22" t="s">
        <v>42309</v>
      </c>
      <c r="H3635" s="22" t="s">
        <v>74</v>
      </c>
      <c r="I3635" s="22" t="s">
        <v>42310</v>
      </c>
      <c r="J3635" s="37" t="s">
        <v>28216</v>
      </c>
      <c r="K3635" s="37" t="s">
        <v>28217</v>
      </c>
      <c r="L3635" s="37" t="s">
        <v>28217</v>
      </c>
      <c r="M3635" s="37" t="s">
        <v>42311</v>
      </c>
      <c r="N3635" s="37" t="s">
        <v>251</v>
      </c>
      <c r="O3635" s="37" t="s">
        <v>252</v>
      </c>
      <c r="P3635" s="22" t="s">
        <v>42304</v>
      </c>
      <c r="Q3635" s="22" t="s">
        <v>42305</v>
      </c>
      <c r="R3635" s="38">
        <v>0</v>
      </c>
    </row>
    <row r="3636" spans="1:18" ht="12.75">
      <c r="A3636" s="22" t="s">
        <v>60</v>
      </c>
      <c r="B3636" s="22" t="s">
        <v>16489</v>
      </c>
      <c r="C3636" s="22" t="s">
        <v>68</v>
      </c>
      <c r="D3636" s="22" t="s">
        <v>61</v>
      </c>
      <c r="E3636" s="31">
        <v>42909.549583333333</v>
      </c>
      <c r="F3636" s="22" t="s">
        <v>28214</v>
      </c>
      <c r="G3636" s="22" t="s">
        <v>42312</v>
      </c>
      <c r="H3636" s="22" t="s">
        <v>74</v>
      </c>
      <c r="I3636" s="22" t="s">
        <v>18716</v>
      </c>
      <c r="J3636" s="37" t="s">
        <v>28216</v>
      </c>
      <c r="K3636" s="37" t="s">
        <v>28217</v>
      </c>
      <c r="L3636" s="37" t="s">
        <v>28217</v>
      </c>
      <c r="M3636" s="37" t="s">
        <v>42313</v>
      </c>
      <c r="N3636" s="37" t="s">
        <v>1791</v>
      </c>
      <c r="O3636" s="37" t="s">
        <v>1792</v>
      </c>
      <c r="P3636" s="22" t="s">
        <v>42304</v>
      </c>
      <c r="Q3636" s="22" t="s">
        <v>42305</v>
      </c>
      <c r="R3636" s="38">
        <v>0</v>
      </c>
    </row>
    <row r="3637" spans="1:18" ht="12.75">
      <c r="A3637" s="22" t="s">
        <v>60</v>
      </c>
      <c r="B3637" s="22" t="s">
        <v>16489</v>
      </c>
      <c r="C3637" s="22" t="s">
        <v>68</v>
      </c>
      <c r="D3637" s="22" t="s">
        <v>61</v>
      </c>
      <c r="E3637" s="31">
        <v>42909.680891203701</v>
      </c>
      <c r="F3637" s="22" t="s">
        <v>28214</v>
      </c>
      <c r="G3637" s="22" t="s">
        <v>42314</v>
      </c>
      <c r="H3637" s="22" t="s">
        <v>74</v>
      </c>
      <c r="I3637" s="22" t="s">
        <v>23306</v>
      </c>
      <c r="J3637" s="37" t="s">
        <v>28216</v>
      </c>
      <c r="K3637" s="37" t="s">
        <v>28217</v>
      </c>
      <c r="L3637" s="37" t="s">
        <v>28217</v>
      </c>
      <c r="M3637" s="37" t="s">
        <v>42315</v>
      </c>
      <c r="N3637" s="37" t="s">
        <v>7295</v>
      </c>
      <c r="O3637" s="37" t="s">
        <v>7296</v>
      </c>
      <c r="P3637" s="22" t="s">
        <v>42316</v>
      </c>
      <c r="Q3637" s="22" t="s">
        <v>42317</v>
      </c>
      <c r="R3637" s="38">
        <v>0</v>
      </c>
    </row>
    <row r="3638" spans="1:18" ht="12.75">
      <c r="A3638" s="22" t="s">
        <v>60</v>
      </c>
      <c r="B3638" s="22" t="s">
        <v>16489</v>
      </c>
      <c r="C3638" s="22" t="s">
        <v>68</v>
      </c>
      <c r="D3638" s="22" t="s">
        <v>61</v>
      </c>
      <c r="E3638" s="31">
        <v>42912.411585648144</v>
      </c>
      <c r="F3638" s="22" t="s">
        <v>28214</v>
      </c>
      <c r="G3638" s="22" t="s">
        <v>42318</v>
      </c>
      <c r="H3638" s="22" t="s">
        <v>74</v>
      </c>
      <c r="I3638" s="22" t="s">
        <v>42319</v>
      </c>
      <c r="J3638" s="37" t="s">
        <v>28216</v>
      </c>
      <c r="K3638" s="37" t="s">
        <v>28217</v>
      </c>
      <c r="L3638" s="37" t="s">
        <v>28217</v>
      </c>
      <c r="M3638" s="37" t="s">
        <v>42320</v>
      </c>
      <c r="N3638" s="37" t="s">
        <v>7367</v>
      </c>
      <c r="O3638" s="37" t="s">
        <v>7368</v>
      </c>
      <c r="P3638" s="22" t="s">
        <v>42321</v>
      </c>
      <c r="Q3638" s="22" t="s">
        <v>42322</v>
      </c>
      <c r="R3638" s="38">
        <v>0</v>
      </c>
    </row>
    <row r="3639" spans="1:18" ht="12.75">
      <c r="A3639" s="22" t="s">
        <v>60</v>
      </c>
      <c r="B3639" s="22" t="s">
        <v>16489</v>
      </c>
      <c r="C3639" s="22" t="s">
        <v>68</v>
      </c>
      <c r="D3639" s="22" t="s">
        <v>61</v>
      </c>
      <c r="E3639" s="31">
        <v>42912.69290509259</v>
      </c>
      <c r="F3639" s="22" t="s">
        <v>28214</v>
      </c>
      <c r="G3639" s="22" t="s">
        <v>42323</v>
      </c>
      <c r="H3639" s="22" t="s">
        <v>74</v>
      </c>
      <c r="I3639" s="22" t="s">
        <v>19872</v>
      </c>
      <c r="J3639" s="37" t="s">
        <v>28216</v>
      </c>
      <c r="K3639" s="37" t="s">
        <v>28217</v>
      </c>
      <c r="L3639" s="37" t="s">
        <v>28217</v>
      </c>
      <c r="M3639" s="37" t="s">
        <v>42324</v>
      </c>
      <c r="N3639" s="37" t="s">
        <v>4703</v>
      </c>
      <c r="O3639" s="37" t="s">
        <v>4704</v>
      </c>
      <c r="P3639" s="22" t="s">
        <v>42325</v>
      </c>
      <c r="Q3639" s="22" t="s">
        <v>42326</v>
      </c>
      <c r="R3639" s="38">
        <v>0</v>
      </c>
    </row>
    <row r="3640" spans="1:18" ht="12.75">
      <c r="A3640" s="22" t="s">
        <v>60</v>
      </c>
      <c r="B3640" s="22" t="s">
        <v>16489</v>
      </c>
      <c r="C3640" s="22" t="s">
        <v>68</v>
      </c>
      <c r="D3640" s="22" t="s">
        <v>61</v>
      </c>
      <c r="E3640" s="31">
        <v>42913.730011574073</v>
      </c>
      <c r="F3640" s="22" t="s">
        <v>28214</v>
      </c>
      <c r="G3640" s="22" t="s">
        <v>42327</v>
      </c>
      <c r="H3640" s="22" t="s">
        <v>74</v>
      </c>
      <c r="I3640" s="22" t="s">
        <v>22019</v>
      </c>
      <c r="J3640" s="37" t="s">
        <v>28216</v>
      </c>
      <c r="K3640" s="37" t="s">
        <v>28217</v>
      </c>
      <c r="L3640" s="37" t="s">
        <v>28217</v>
      </c>
      <c r="M3640" s="37" t="s">
        <v>42328</v>
      </c>
      <c r="N3640" s="37" t="s">
        <v>22020</v>
      </c>
      <c r="O3640" s="37" t="s">
        <v>22021</v>
      </c>
      <c r="P3640" s="22" t="s">
        <v>42329</v>
      </c>
      <c r="Q3640" s="22" t="s">
        <v>42330</v>
      </c>
      <c r="R3640" s="38">
        <v>0</v>
      </c>
    </row>
    <row r="3641" spans="1:18" ht="12.75">
      <c r="A3641" s="22" t="s">
        <v>60</v>
      </c>
      <c r="B3641" s="22" t="s">
        <v>16489</v>
      </c>
      <c r="C3641" s="22" t="s">
        <v>68</v>
      </c>
      <c r="D3641" s="22" t="s">
        <v>61</v>
      </c>
      <c r="E3641" s="31">
        <v>42914.682881944442</v>
      </c>
      <c r="F3641" s="22" t="s">
        <v>28214</v>
      </c>
      <c r="G3641" s="22" t="s">
        <v>42331</v>
      </c>
      <c r="H3641" s="22" t="s">
        <v>74</v>
      </c>
      <c r="I3641" s="22" t="s">
        <v>20605</v>
      </c>
      <c r="J3641" s="37" t="s">
        <v>28216</v>
      </c>
      <c r="K3641" s="37" t="s">
        <v>28217</v>
      </c>
      <c r="L3641" s="37" t="s">
        <v>28217</v>
      </c>
      <c r="M3641" s="37" t="s">
        <v>42332</v>
      </c>
      <c r="N3641" s="37" t="s">
        <v>892</v>
      </c>
      <c r="O3641" s="37" t="s">
        <v>893</v>
      </c>
      <c r="P3641" s="22" t="s">
        <v>42333</v>
      </c>
      <c r="Q3641" s="22" t="s">
        <v>42334</v>
      </c>
      <c r="R3641" s="38">
        <v>0</v>
      </c>
    </row>
    <row r="3642" spans="1:18" ht="12.75">
      <c r="A3642" s="22" t="s">
        <v>60</v>
      </c>
      <c r="B3642" s="22" t="s">
        <v>16489</v>
      </c>
      <c r="C3642" s="22" t="s">
        <v>68</v>
      </c>
      <c r="D3642" s="22" t="s">
        <v>61</v>
      </c>
      <c r="E3642" s="31">
        <v>42915.449224537035</v>
      </c>
      <c r="F3642" s="22" t="s">
        <v>28214</v>
      </c>
      <c r="G3642" s="22" t="s">
        <v>42335</v>
      </c>
      <c r="H3642" s="22" t="s">
        <v>74</v>
      </c>
      <c r="I3642" s="22" t="s">
        <v>42336</v>
      </c>
      <c r="J3642" s="37" t="s">
        <v>28216</v>
      </c>
      <c r="K3642" s="37" t="s">
        <v>28217</v>
      </c>
      <c r="L3642" s="37" t="s">
        <v>28217</v>
      </c>
      <c r="M3642" s="37" t="s">
        <v>42337</v>
      </c>
      <c r="N3642" s="37" t="s">
        <v>2513</v>
      </c>
      <c r="O3642" s="37" t="s">
        <v>2514</v>
      </c>
      <c r="P3642" s="22" t="s">
        <v>42338</v>
      </c>
      <c r="Q3642" s="22" t="s">
        <v>42339</v>
      </c>
      <c r="R3642" s="38">
        <v>0</v>
      </c>
    </row>
    <row r="3643" spans="1:18" ht="12.75">
      <c r="A3643" s="22" t="s">
        <v>60</v>
      </c>
      <c r="B3643" s="22" t="s">
        <v>16489</v>
      </c>
      <c r="C3643" s="22" t="s">
        <v>68</v>
      </c>
      <c r="D3643" s="22" t="s">
        <v>61</v>
      </c>
      <c r="E3643" s="31">
        <v>42915.508599537032</v>
      </c>
      <c r="F3643" s="22" t="s">
        <v>28214</v>
      </c>
      <c r="G3643" s="22" t="s">
        <v>42340</v>
      </c>
      <c r="H3643" s="22" t="s">
        <v>74</v>
      </c>
      <c r="I3643" s="22" t="s">
        <v>20826</v>
      </c>
      <c r="J3643" s="37" t="s">
        <v>28216</v>
      </c>
      <c r="K3643" s="37" t="s">
        <v>28217</v>
      </c>
      <c r="L3643" s="37" t="s">
        <v>28217</v>
      </c>
      <c r="M3643" s="37" t="s">
        <v>42341</v>
      </c>
      <c r="N3643" s="37" t="s">
        <v>149</v>
      </c>
      <c r="O3643" s="37" t="s">
        <v>150</v>
      </c>
      <c r="P3643" s="22" t="s">
        <v>42342</v>
      </c>
      <c r="Q3643" s="22" t="s">
        <v>42343</v>
      </c>
      <c r="R3643" s="38">
        <v>0</v>
      </c>
    </row>
    <row r="3644" spans="1:18" ht="12.75">
      <c r="A3644" s="22" t="s">
        <v>60</v>
      </c>
      <c r="B3644" s="22" t="s">
        <v>16489</v>
      </c>
      <c r="C3644" s="22" t="s">
        <v>68</v>
      </c>
      <c r="D3644" s="22" t="s">
        <v>61</v>
      </c>
      <c r="E3644" s="31">
        <v>42916.409861111111</v>
      </c>
      <c r="F3644" s="22" t="s">
        <v>28214</v>
      </c>
      <c r="G3644" s="22" t="s">
        <v>42344</v>
      </c>
      <c r="H3644" s="22" t="s">
        <v>74</v>
      </c>
      <c r="I3644" s="22" t="s">
        <v>20962</v>
      </c>
      <c r="J3644" s="37" t="s">
        <v>28216</v>
      </c>
      <c r="K3644" s="37" t="s">
        <v>28217</v>
      </c>
      <c r="L3644" s="37" t="s">
        <v>28217</v>
      </c>
      <c r="M3644" s="37" t="s">
        <v>42345</v>
      </c>
      <c r="N3644" s="37" t="s">
        <v>1640</v>
      </c>
      <c r="O3644" s="37" t="s">
        <v>1641</v>
      </c>
      <c r="P3644" s="22" t="s">
        <v>42346</v>
      </c>
      <c r="Q3644" s="22" t="s">
        <v>42347</v>
      </c>
      <c r="R3644" s="38">
        <v>0</v>
      </c>
    </row>
    <row r="3645" spans="1:18" ht="12.75">
      <c r="A3645" s="22" t="s">
        <v>60</v>
      </c>
      <c r="B3645" s="22" t="s">
        <v>16489</v>
      </c>
      <c r="C3645" s="22" t="s">
        <v>68</v>
      </c>
      <c r="D3645" s="22" t="s">
        <v>61</v>
      </c>
      <c r="E3645" s="31">
        <v>42916.437384259254</v>
      </c>
      <c r="F3645" s="22" t="s">
        <v>28214</v>
      </c>
      <c r="G3645" s="22" t="s">
        <v>42348</v>
      </c>
      <c r="H3645" s="22" t="s">
        <v>74</v>
      </c>
      <c r="I3645" s="22" t="s">
        <v>24018</v>
      </c>
      <c r="J3645" s="37" t="s">
        <v>28216</v>
      </c>
      <c r="K3645" s="37" t="s">
        <v>28217</v>
      </c>
      <c r="L3645" s="37" t="s">
        <v>28217</v>
      </c>
      <c r="M3645" s="37" t="s">
        <v>42349</v>
      </c>
      <c r="N3645" s="37" t="s">
        <v>2040</v>
      </c>
      <c r="O3645" s="37" t="s">
        <v>2041</v>
      </c>
      <c r="P3645" s="22" t="s">
        <v>42350</v>
      </c>
      <c r="Q3645" s="22" t="s">
        <v>42351</v>
      </c>
      <c r="R3645" s="38">
        <v>0</v>
      </c>
    </row>
    <row r="3646" spans="1:18" ht="12.75">
      <c r="A3646" s="22" t="s">
        <v>60</v>
      </c>
      <c r="B3646" s="22" t="s">
        <v>16489</v>
      </c>
      <c r="C3646" s="22" t="s">
        <v>68</v>
      </c>
      <c r="D3646" s="22" t="s">
        <v>61</v>
      </c>
      <c r="E3646" s="31">
        <v>42916.500451388885</v>
      </c>
      <c r="F3646" s="22" t="s">
        <v>28214</v>
      </c>
      <c r="G3646" s="22" t="s">
        <v>42352</v>
      </c>
      <c r="H3646" s="22" t="s">
        <v>74</v>
      </c>
      <c r="I3646" s="22" t="s">
        <v>16676</v>
      </c>
      <c r="J3646" s="37" t="s">
        <v>28216</v>
      </c>
      <c r="K3646" s="37" t="s">
        <v>28217</v>
      </c>
      <c r="L3646" s="37" t="s">
        <v>28217</v>
      </c>
      <c r="M3646" s="37" t="s">
        <v>42353</v>
      </c>
      <c r="N3646" s="37" t="s">
        <v>972</v>
      </c>
      <c r="O3646" s="37" t="s">
        <v>973</v>
      </c>
      <c r="P3646" s="22" t="s">
        <v>42354</v>
      </c>
      <c r="Q3646" s="22" t="s">
        <v>42355</v>
      </c>
      <c r="R3646" s="38">
        <v>0</v>
      </c>
    </row>
    <row r="3647" spans="1:18" ht="12.75">
      <c r="A3647" s="22" t="s">
        <v>60</v>
      </c>
      <c r="B3647" s="22" t="s">
        <v>25035</v>
      </c>
      <c r="C3647" s="22" t="s">
        <v>69</v>
      </c>
      <c r="D3647" s="22" t="s">
        <v>61</v>
      </c>
      <c r="E3647" s="31">
        <v>42902.71770833333</v>
      </c>
      <c r="F3647" s="22" t="s">
        <v>28214</v>
      </c>
      <c r="G3647" s="22" t="s">
        <v>42356</v>
      </c>
      <c r="H3647" s="22" t="s">
        <v>74</v>
      </c>
      <c r="I3647" s="22" t="s">
        <v>25037</v>
      </c>
      <c r="J3647" s="37" t="s">
        <v>28216</v>
      </c>
      <c r="K3647" s="37" t="s">
        <v>28217</v>
      </c>
      <c r="L3647" s="37" t="s">
        <v>28217</v>
      </c>
      <c r="M3647" s="37" t="s">
        <v>42357</v>
      </c>
      <c r="N3647" s="37" t="s">
        <v>495</v>
      </c>
      <c r="O3647" s="37" t="s">
        <v>496</v>
      </c>
      <c r="P3647" s="22" t="s">
        <v>42358</v>
      </c>
      <c r="Q3647" s="22" t="s">
        <v>42359</v>
      </c>
      <c r="R3647" s="38">
        <v>0</v>
      </c>
    </row>
    <row r="3648" spans="1:18" ht="12.75">
      <c r="A3648" s="22" t="s">
        <v>60</v>
      </c>
      <c r="B3648" s="22" t="s">
        <v>25035</v>
      </c>
      <c r="C3648" s="22" t="s">
        <v>69</v>
      </c>
      <c r="D3648" s="22" t="s">
        <v>61</v>
      </c>
      <c r="E3648" s="31">
        <v>42915.560208333329</v>
      </c>
      <c r="F3648" s="22" t="s">
        <v>28214</v>
      </c>
      <c r="G3648" s="22" t="s">
        <v>42360</v>
      </c>
      <c r="H3648" s="22" t="s">
        <v>74</v>
      </c>
      <c r="I3648" s="22" t="s">
        <v>25697</v>
      </c>
      <c r="J3648" s="37" t="s">
        <v>28216</v>
      </c>
      <c r="K3648" s="37" t="s">
        <v>28217</v>
      </c>
      <c r="L3648" s="37" t="s">
        <v>28217</v>
      </c>
      <c r="M3648" s="37" t="s">
        <v>42361</v>
      </c>
      <c r="N3648" s="37" t="s">
        <v>20898</v>
      </c>
      <c r="O3648" s="37" t="s">
        <v>20899</v>
      </c>
      <c r="P3648" s="22" t="s">
        <v>42362</v>
      </c>
      <c r="Q3648" s="22" t="s">
        <v>42363</v>
      </c>
      <c r="R3648" s="38">
        <v>0</v>
      </c>
    </row>
    <row r="3649" spans="1:18" ht="12.75">
      <c r="A3649" s="22" t="s">
        <v>60</v>
      </c>
      <c r="B3649" s="22" t="s">
        <v>11967</v>
      </c>
      <c r="C3649" s="22" t="s">
        <v>65</v>
      </c>
      <c r="D3649" s="22" t="s">
        <v>61</v>
      </c>
      <c r="E3649" s="31">
        <v>42890.895567129628</v>
      </c>
      <c r="F3649" s="22" t="s">
        <v>28214</v>
      </c>
      <c r="G3649" s="22" t="s">
        <v>42364</v>
      </c>
      <c r="H3649" s="22" t="s">
        <v>74</v>
      </c>
      <c r="I3649" s="22" t="s">
        <v>13559</v>
      </c>
      <c r="J3649" s="37" t="s">
        <v>28216</v>
      </c>
      <c r="K3649" s="37" t="s">
        <v>28217</v>
      </c>
      <c r="L3649" s="37" t="s">
        <v>28217</v>
      </c>
      <c r="M3649" s="37" t="s">
        <v>42365</v>
      </c>
      <c r="N3649" s="37" t="s">
        <v>892</v>
      </c>
      <c r="O3649" s="37" t="s">
        <v>893</v>
      </c>
      <c r="P3649" s="22" t="s">
        <v>42366</v>
      </c>
      <c r="Q3649" s="22" t="s">
        <v>42367</v>
      </c>
      <c r="R3649" s="38">
        <v>0</v>
      </c>
    </row>
    <row r="3650" spans="1:18" ht="12.75">
      <c r="A3650" s="22" t="s">
        <v>60</v>
      </c>
      <c r="B3650" s="22" t="s">
        <v>11967</v>
      </c>
      <c r="C3650" s="22" t="s">
        <v>65</v>
      </c>
      <c r="D3650" s="22" t="s">
        <v>61</v>
      </c>
      <c r="E3650" s="31">
        <v>42891.592824074076</v>
      </c>
      <c r="F3650" s="22" t="s">
        <v>28214</v>
      </c>
      <c r="G3650" s="22" t="s">
        <v>42368</v>
      </c>
      <c r="H3650" s="22" t="s">
        <v>74</v>
      </c>
      <c r="I3650" s="22" t="s">
        <v>12992</v>
      </c>
      <c r="J3650" s="37" t="s">
        <v>28216</v>
      </c>
      <c r="K3650" s="37" t="s">
        <v>28217</v>
      </c>
      <c r="L3650" s="37" t="s">
        <v>28217</v>
      </c>
      <c r="M3650" s="37" t="s">
        <v>42369</v>
      </c>
      <c r="N3650" s="37" t="s">
        <v>9246</v>
      </c>
      <c r="O3650" s="37" t="s">
        <v>9247</v>
      </c>
      <c r="P3650" s="22" t="s">
        <v>42370</v>
      </c>
      <c r="Q3650" s="22" t="s">
        <v>42371</v>
      </c>
      <c r="R3650" s="38">
        <v>0</v>
      </c>
    </row>
    <row r="3651" spans="1:18" ht="12.75">
      <c r="A3651" s="22" t="s">
        <v>60</v>
      </c>
      <c r="B3651" s="22" t="s">
        <v>11967</v>
      </c>
      <c r="C3651" s="22" t="s">
        <v>65</v>
      </c>
      <c r="D3651" s="22" t="s">
        <v>61</v>
      </c>
      <c r="E3651" s="31">
        <v>42893.661550925921</v>
      </c>
      <c r="F3651" s="22" t="s">
        <v>28214</v>
      </c>
      <c r="G3651" s="22" t="s">
        <v>42372</v>
      </c>
      <c r="H3651" s="22" t="s">
        <v>74</v>
      </c>
      <c r="I3651" s="22" t="s">
        <v>12269</v>
      </c>
      <c r="J3651" s="37" t="s">
        <v>28216</v>
      </c>
      <c r="K3651" s="37" t="s">
        <v>28217</v>
      </c>
      <c r="L3651" s="37" t="s">
        <v>28217</v>
      </c>
      <c r="M3651" s="37" t="s">
        <v>42373</v>
      </c>
      <c r="N3651" s="37" t="s">
        <v>125</v>
      </c>
      <c r="O3651" s="37" t="s">
        <v>126</v>
      </c>
      <c r="P3651" s="22" t="s">
        <v>42374</v>
      </c>
      <c r="Q3651" s="22" t="s">
        <v>42375</v>
      </c>
      <c r="R3651" s="38">
        <v>0</v>
      </c>
    </row>
    <row r="3652" spans="1:18" ht="12.75">
      <c r="A3652" s="22" t="s">
        <v>60</v>
      </c>
      <c r="B3652" s="22" t="s">
        <v>11967</v>
      </c>
      <c r="C3652" s="22" t="s">
        <v>65</v>
      </c>
      <c r="D3652" s="22" t="s">
        <v>61</v>
      </c>
      <c r="E3652" s="31">
        <v>42901.57608796296</v>
      </c>
      <c r="F3652" s="22" t="s">
        <v>28214</v>
      </c>
      <c r="G3652" s="22" t="s">
        <v>42376</v>
      </c>
      <c r="H3652" s="22" t="s">
        <v>74</v>
      </c>
      <c r="I3652" s="22" t="s">
        <v>15028</v>
      </c>
      <c r="J3652" s="37" t="s">
        <v>28216</v>
      </c>
      <c r="K3652" s="37" t="s">
        <v>28217</v>
      </c>
      <c r="L3652" s="37" t="s">
        <v>28217</v>
      </c>
      <c r="M3652" s="37" t="s">
        <v>42377</v>
      </c>
      <c r="N3652" s="37" t="s">
        <v>372</v>
      </c>
      <c r="O3652" s="37" t="s">
        <v>373</v>
      </c>
      <c r="P3652" s="22" t="s">
        <v>42378</v>
      </c>
      <c r="Q3652" s="22" t="s">
        <v>42379</v>
      </c>
      <c r="R3652" s="38">
        <v>0</v>
      </c>
    </row>
    <row r="3653" spans="1:18" ht="12.75">
      <c r="A3653" s="22" t="s">
        <v>60</v>
      </c>
      <c r="B3653" s="22" t="s">
        <v>11967</v>
      </c>
      <c r="C3653" s="22" t="s">
        <v>65</v>
      </c>
      <c r="D3653" s="22" t="s">
        <v>61</v>
      </c>
      <c r="E3653" s="31">
        <v>42906.494490740741</v>
      </c>
      <c r="F3653" s="22" t="s">
        <v>28214</v>
      </c>
      <c r="G3653" s="22" t="s">
        <v>42380</v>
      </c>
      <c r="H3653" s="22" t="s">
        <v>74</v>
      </c>
      <c r="I3653" s="22" t="s">
        <v>13967</v>
      </c>
      <c r="J3653" s="37" t="s">
        <v>28216</v>
      </c>
      <c r="K3653" s="37" t="s">
        <v>28217</v>
      </c>
      <c r="L3653" s="37" t="s">
        <v>28217</v>
      </c>
      <c r="M3653" s="37" t="s">
        <v>42381</v>
      </c>
      <c r="N3653" s="37" t="s">
        <v>1463</v>
      </c>
      <c r="O3653" s="37" t="s">
        <v>1464</v>
      </c>
      <c r="P3653" s="22" t="s">
        <v>42382</v>
      </c>
      <c r="Q3653" s="22" t="s">
        <v>42383</v>
      </c>
      <c r="R3653" s="38">
        <v>0</v>
      </c>
    </row>
    <row r="3654" spans="1:18" ht="12.75">
      <c r="A3654" s="22" t="s">
        <v>60</v>
      </c>
      <c r="B3654" s="22" t="s">
        <v>11967</v>
      </c>
      <c r="C3654" s="22" t="s">
        <v>65</v>
      </c>
      <c r="D3654" s="22" t="s">
        <v>61</v>
      </c>
      <c r="E3654" s="31">
        <v>42912.50399305555</v>
      </c>
      <c r="F3654" s="22" t="s">
        <v>28214</v>
      </c>
      <c r="G3654" s="22" t="s">
        <v>42384</v>
      </c>
      <c r="H3654" s="22" t="s">
        <v>74</v>
      </c>
      <c r="I3654" s="22" t="s">
        <v>42385</v>
      </c>
      <c r="J3654" s="37" t="s">
        <v>28216</v>
      </c>
      <c r="K3654" s="37" t="s">
        <v>28217</v>
      </c>
      <c r="L3654" s="37" t="s">
        <v>28217</v>
      </c>
      <c r="M3654" s="37" t="s">
        <v>42386</v>
      </c>
      <c r="N3654" s="37" t="s">
        <v>173</v>
      </c>
      <c r="O3654" s="37" t="s">
        <v>174</v>
      </c>
      <c r="P3654" s="22" t="s">
        <v>42387</v>
      </c>
      <c r="Q3654" s="22" t="s">
        <v>42388</v>
      </c>
      <c r="R3654" s="38">
        <v>0</v>
      </c>
    </row>
    <row r="3655" spans="1:18" ht="12.75">
      <c r="A3655" s="22" t="s">
        <v>60</v>
      </c>
      <c r="B3655" s="22" t="s">
        <v>11967</v>
      </c>
      <c r="C3655" s="22" t="s">
        <v>65</v>
      </c>
      <c r="D3655" s="22" t="s">
        <v>61</v>
      </c>
      <c r="E3655" s="31">
        <v>42912.505208333328</v>
      </c>
      <c r="F3655" s="22" t="s">
        <v>28214</v>
      </c>
      <c r="G3655" s="22" t="s">
        <v>42389</v>
      </c>
      <c r="H3655" s="22" t="s">
        <v>74</v>
      </c>
      <c r="I3655" s="22" t="s">
        <v>42390</v>
      </c>
      <c r="J3655" s="37" t="s">
        <v>28216</v>
      </c>
      <c r="K3655" s="37" t="s">
        <v>28217</v>
      </c>
      <c r="L3655" s="37" t="s">
        <v>28217</v>
      </c>
      <c r="M3655" s="37" t="s">
        <v>42391</v>
      </c>
      <c r="N3655" s="37" t="s">
        <v>173</v>
      </c>
      <c r="O3655" s="37" t="s">
        <v>174</v>
      </c>
      <c r="P3655" s="22" t="s">
        <v>42387</v>
      </c>
      <c r="Q3655" s="22" t="s">
        <v>42388</v>
      </c>
      <c r="R3655" s="38">
        <v>0</v>
      </c>
    </row>
    <row r="3656" spans="1:18" ht="12.75">
      <c r="A3656" s="22" t="s">
        <v>60</v>
      </c>
      <c r="B3656" s="22" t="s">
        <v>11967</v>
      </c>
      <c r="C3656" s="22" t="s">
        <v>65</v>
      </c>
      <c r="D3656" s="22" t="s">
        <v>61</v>
      </c>
      <c r="E3656" s="31">
        <v>42913.403796296298</v>
      </c>
      <c r="F3656" s="22" t="s">
        <v>28214</v>
      </c>
      <c r="G3656" s="22" t="s">
        <v>42392</v>
      </c>
      <c r="H3656" s="22" t="s">
        <v>74</v>
      </c>
      <c r="I3656" s="22" t="s">
        <v>13160</v>
      </c>
      <c r="J3656" s="37" t="s">
        <v>28216</v>
      </c>
      <c r="K3656" s="37" t="s">
        <v>28217</v>
      </c>
      <c r="L3656" s="37" t="s">
        <v>28217</v>
      </c>
      <c r="M3656" s="37" t="s">
        <v>42393</v>
      </c>
      <c r="N3656" s="37" t="s">
        <v>275</v>
      </c>
      <c r="O3656" s="37" t="s">
        <v>276</v>
      </c>
      <c r="P3656" s="22" t="s">
        <v>42394</v>
      </c>
      <c r="Q3656" s="22" t="s">
        <v>42395</v>
      </c>
      <c r="R3656" s="38">
        <v>0</v>
      </c>
    </row>
    <row r="3657" spans="1:18" ht="12.75">
      <c r="A3657" s="22" t="s">
        <v>60</v>
      </c>
      <c r="B3657" s="22" t="s">
        <v>873</v>
      </c>
      <c r="C3657" s="22" t="s">
        <v>63</v>
      </c>
      <c r="D3657" s="22" t="s">
        <v>61</v>
      </c>
      <c r="E3657" s="31">
        <v>42888.571956018517</v>
      </c>
      <c r="F3657" s="22" t="s">
        <v>28214</v>
      </c>
      <c r="G3657" s="22" t="s">
        <v>42396</v>
      </c>
      <c r="H3657" s="22" t="s">
        <v>74</v>
      </c>
      <c r="I3657" s="22" t="s">
        <v>42397</v>
      </c>
      <c r="J3657" s="37" t="s">
        <v>28216</v>
      </c>
      <c r="K3657" s="37" t="s">
        <v>28217</v>
      </c>
      <c r="L3657" s="37" t="s">
        <v>28217</v>
      </c>
      <c r="M3657" s="37" t="s">
        <v>42398</v>
      </c>
      <c r="N3657" s="37" t="s">
        <v>562</v>
      </c>
      <c r="O3657" s="37" t="s">
        <v>563</v>
      </c>
      <c r="P3657" s="22" t="s">
        <v>42399</v>
      </c>
      <c r="Q3657" s="22" t="s">
        <v>42400</v>
      </c>
      <c r="R3657" s="38">
        <v>0</v>
      </c>
    </row>
    <row r="3658" spans="1:18" ht="12.75">
      <c r="A3658" s="22" t="s">
        <v>60</v>
      </c>
      <c r="B3658" s="22" t="s">
        <v>873</v>
      </c>
      <c r="C3658" s="22" t="s">
        <v>63</v>
      </c>
      <c r="D3658" s="22" t="s">
        <v>61</v>
      </c>
      <c r="E3658" s="31">
        <v>42888.689849537033</v>
      </c>
      <c r="F3658" s="22" t="s">
        <v>28214</v>
      </c>
      <c r="G3658" s="22" t="s">
        <v>42401</v>
      </c>
      <c r="H3658" s="22" t="s">
        <v>74</v>
      </c>
      <c r="I3658" s="22" t="s">
        <v>11429</v>
      </c>
      <c r="J3658" s="37" t="s">
        <v>28216</v>
      </c>
      <c r="K3658" s="37" t="s">
        <v>28217</v>
      </c>
      <c r="L3658" s="37" t="s">
        <v>28217</v>
      </c>
      <c r="M3658" s="37" t="s">
        <v>42402</v>
      </c>
      <c r="N3658" s="37" t="s">
        <v>1665</v>
      </c>
      <c r="O3658" s="37" t="s">
        <v>1666</v>
      </c>
      <c r="P3658" s="22" t="s">
        <v>42403</v>
      </c>
      <c r="Q3658" s="22" t="s">
        <v>42404</v>
      </c>
      <c r="R3658" s="38">
        <v>0</v>
      </c>
    </row>
    <row r="3659" spans="1:18" ht="12.75">
      <c r="A3659" s="22" t="s">
        <v>60</v>
      </c>
      <c r="B3659" s="22" t="s">
        <v>873</v>
      </c>
      <c r="C3659" s="22" t="s">
        <v>63</v>
      </c>
      <c r="D3659" s="22" t="s">
        <v>61</v>
      </c>
      <c r="E3659" s="31">
        <v>42888.698842592588</v>
      </c>
      <c r="F3659" s="22" t="s">
        <v>28214</v>
      </c>
      <c r="G3659" s="22" t="s">
        <v>42405</v>
      </c>
      <c r="H3659" s="22" t="s">
        <v>74</v>
      </c>
      <c r="I3659" s="22" t="s">
        <v>1482</v>
      </c>
      <c r="J3659" s="37" t="s">
        <v>28216</v>
      </c>
      <c r="K3659" s="37" t="s">
        <v>28217</v>
      </c>
      <c r="L3659" s="37" t="s">
        <v>28217</v>
      </c>
      <c r="M3659" s="37" t="s">
        <v>42406</v>
      </c>
      <c r="N3659" s="37" t="s">
        <v>251</v>
      </c>
      <c r="O3659" s="37" t="s">
        <v>252</v>
      </c>
      <c r="P3659" s="22" t="s">
        <v>42407</v>
      </c>
      <c r="Q3659" s="22" t="s">
        <v>42408</v>
      </c>
      <c r="R3659" s="38">
        <v>0</v>
      </c>
    </row>
    <row r="3660" spans="1:18" ht="12.75">
      <c r="A3660" s="22" t="s">
        <v>60</v>
      </c>
      <c r="B3660" s="22" t="s">
        <v>873</v>
      </c>
      <c r="C3660" s="22" t="s">
        <v>63</v>
      </c>
      <c r="D3660" s="22" t="s">
        <v>61</v>
      </c>
      <c r="E3660" s="31">
        <v>42891.632569444446</v>
      </c>
      <c r="F3660" s="22" t="s">
        <v>28214</v>
      </c>
      <c r="G3660" s="22" t="s">
        <v>42409</v>
      </c>
      <c r="H3660" s="22" t="s">
        <v>74</v>
      </c>
      <c r="I3660" s="22" t="s">
        <v>3894</v>
      </c>
      <c r="J3660" s="37" t="s">
        <v>28216</v>
      </c>
      <c r="K3660" s="37" t="s">
        <v>28217</v>
      </c>
      <c r="L3660" s="37" t="s">
        <v>28217</v>
      </c>
      <c r="M3660" s="37" t="s">
        <v>42410</v>
      </c>
      <c r="N3660" s="37" t="s">
        <v>3895</v>
      </c>
      <c r="O3660" s="37" t="s">
        <v>3896</v>
      </c>
      <c r="P3660" s="22" t="s">
        <v>42411</v>
      </c>
      <c r="Q3660" s="22" t="s">
        <v>42412</v>
      </c>
      <c r="R3660" s="38">
        <v>0</v>
      </c>
    </row>
    <row r="3661" spans="1:18" ht="12.75">
      <c r="A3661" s="22" t="s">
        <v>60</v>
      </c>
      <c r="B3661" s="22" t="s">
        <v>873</v>
      </c>
      <c r="C3661" s="22" t="s">
        <v>63</v>
      </c>
      <c r="D3661" s="22" t="s">
        <v>61</v>
      </c>
      <c r="E3661" s="31">
        <v>42891.672974537032</v>
      </c>
      <c r="F3661" s="22" t="s">
        <v>28214</v>
      </c>
      <c r="G3661" s="22" t="s">
        <v>42413</v>
      </c>
      <c r="H3661" s="22" t="s">
        <v>74</v>
      </c>
      <c r="I3661" s="22" t="s">
        <v>4171</v>
      </c>
      <c r="J3661" s="37" t="s">
        <v>28216</v>
      </c>
      <c r="K3661" s="37" t="s">
        <v>28217</v>
      </c>
      <c r="L3661" s="37" t="s">
        <v>28217</v>
      </c>
      <c r="M3661" s="37" t="s">
        <v>42414</v>
      </c>
      <c r="N3661" s="37" t="s">
        <v>4172</v>
      </c>
      <c r="O3661" s="37" t="s">
        <v>4173</v>
      </c>
      <c r="P3661" s="22" t="s">
        <v>42415</v>
      </c>
      <c r="Q3661" s="22" t="s">
        <v>42416</v>
      </c>
      <c r="R3661" s="38">
        <v>0</v>
      </c>
    </row>
    <row r="3662" spans="1:18" ht="12.75">
      <c r="A3662" s="22" t="s">
        <v>60</v>
      </c>
      <c r="B3662" s="22" t="s">
        <v>873</v>
      </c>
      <c r="C3662" s="22" t="s">
        <v>63</v>
      </c>
      <c r="D3662" s="22" t="s">
        <v>61</v>
      </c>
      <c r="E3662" s="31">
        <v>42891.699074074073</v>
      </c>
      <c r="F3662" s="22" t="s">
        <v>28214</v>
      </c>
      <c r="G3662" s="22" t="s">
        <v>42417</v>
      </c>
      <c r="H3662" s="22" t="s">
        <v>74</v>
      </c>
      <c r="I3662" s="22" t="s">
        <v>4654</v>
      </c>
      <c r="J3662" s="37" t="s">
        <v>28216</v>
      </c>
      <c r="K3662" s="37" t="s">
        <v>28217</v>
      </c>
      <c r="L3662" s="37" t="s">
        <v>28217</v>
      </c>
      <c r="M3662" s="37" t="s">
        <v>42418</v>
      </c>
      <c r="N3662" s="37" t="s">
        <v>191</v>
      </c>
      <c r="O3662" s="37" t="s">
        <v>192</v>
      </c>
      <c r="P3662" s="22" t="s">
        <v>42419</v>
      </c>
      <c r="Q3662" s="22" t="s">
        <v>42419</v>
      </c>
      <c r="R3662" s="38">
        <v>0</v>
      </c>
    </row>
    <row r="3663" spans="1:18" ht="12.75">
      <c r="A3663" s="22" t="s">
        <v>60</v>
      </c>
      <c r="B3663" s="22" t="s">
        <v>873</v>
      </c>
      <c r="C3663" s="22" t="s">
        <v>63</v>
      </c>
      <c r="D3663" s="22" t="s">
        <v>61</v>
      </c>
      <c r="E3663" s="31">
        <v>42899.528194444443</v>
      </c>
      <c r="F3663" s="22" t="s">
        <v>28214</v>
      </c>
      <c r="G3663" s="22" t="s">
        <v>42420</v>
      </c>
      <c r="H3663" s="22" t="s">
        <v>74</v>
      </c>
      <c r="I3663" s="22" t="s">
        <v>7605</v>
      </c>
      <c r="J3663" s="37" t="s">
        <v>28216</v>
      </c>
      <c r="K3663" s="37" t="s">
        <v>28217</v>
      </c>
      <c r="L3663" s="37" t="s">
        <v>28217</v>
      </c>
      <c r="M3663" s="37" t="s">
        <v>42421</v>
      </c>
      <c r="N3663" s="37" t="s">
        <v>5304</v>
      </c>
      <c r="O3663" s="37" t="s">
        <v>5305</v>
      </c>
      <c r="P3663" s="22" t="s">
        <v>42422</v>
      </c>
      <c r="Q3663" s="22" t="s">
        <v>42423</v>
      </c>
      <c r="R3663" s="38">
        <v>0</v>
      </c>
    </row>
    <row r="3664" spans="1:18" ht="12.75">
      <c r="A3664" s="22" t="s">
        <v>60</v>
      </c>
      <c r="B3664" s="22" t="s">
        <v>873</v>
      </c>
      <c r="C3664" s="22" t="s">
        <v>63</v>
      </c>
      <c r="D3664" s="22" t="s">
        <v>61</v>
      </c>
      <c r="E3664" s="31">
        <v>42901.585277777776</v>
      </c>
      <c r="F3664" s="22" t="s">
        <v>28214</v>
      </c>
      <c r="G3664" s="22" t="s">
        <v>42424</v>
      </c>
      <c r="H3664" s="22" t="s">
        <v>74</v>
      </c>
      <c r="I3664" s="22" t="s">
        <v>42425</v>
      </c>
      <c r="J3664" s="37" t="s">
        <v>28216</v>
      </c>
      <c r="K3664" s="37" t="s">
        <v>28217</v>
      </c>
      <c r="L3664" s="37" t="s">
        <v>28217</v>
      </c>
      <c r="M3664" s="37" t="s">
        <v>42426</v>
      </c>
      <c r="N3664" s="37" t="s">
        <v>112</v>
      </c>
      <c r="O3664" s="37" t="s">
        <v>113</v>
      </c>
      <c r="P3664" s="22" t="s">
        <v>42427</v>
      </c>
      <c r="Q3664" s="22" t="s">
        <v>42428</v>
      </c>
      <c r="R3664" s="38">
        <v>0</v>
      </c>
    </row>
    <row r="3665" spans="1:18" ht="12.75">
      <c r="A3665" s="22" t="s">
        <v>60</v>
      </c>
      <c r="B3665" s="22" t="s">
        <v>873</v>
      </c>
      <c r="C3665" s="22" t="s">
        <v>63</v>
      </c>
      <c r="D3665" s="22" t="s">
        <v>61</v>
      </c>
      <c r="E3665" s="31">
        <v>42902.478634259256</v>
      </c>
      <c r="F3665" s="22" t="s">
        <v>28214</v>
      </c>
      <c r="G3665" s="22" t="s">
        <v>42429</v>
      </c>
      <c r="H3665" s="22" t="s">
        <v>74</v>
      </c>
      <c r="I3665" s="22" t="s">
        <v>11574</v>
      </c>
      <c r="J3665" s="37" t="s">
        <v>28216</v>
      </c>
      <c r="K3665" s="37" t="s">
        <v>28217</v>
      </c>
      <c r="L3665" s="37" t="s">
        <v>28217</v>
      </c>
      <c r="M3665" s="37" t="s">
        <v>42430</v>
      </c>
      <c r="N3665" s="37" t="s">
        <v>11575</v>
      </c>
      <c r="O3665" s="37" t="s">
        <v>11576</v>
      </c>
      <c r="P3665" s="22" t="s">
        <v>42431</v>
      </c>
      <c r="Q3665" s="22" t="s">
        <v>42432</v>
      </c>
      <c r="R3665" s="38">
        <v>0</v>
      </c>
    </row>
    <row r="3666" spans="1:18" ht="12.75">
      <c r="A3666" s="22" t="s">
        <v>60</v>
      </c>
      <c r="B3666" s="22" t="s">
        <v>873</v>
      </c>
      <c r="C3666" s="22" t="s">
        <v>63</v>
      </c>
      <c r="D3666" s="22" t="s">
        <v>61</v>
      </c>
      <c r="E3666" s="31">
        <v>42905.516192129631</v>
      </c>
      <c r="F3666" s="22" t="s">
        <v>28214</v>
      </c>
      <c r="G3666" s="22" t="s">
        <v>42433</v>
      </c>
      <c r="H3666" s="22" t="s">
        <v>74</v>
      </c>
      <c r="I3666" s="22" t="s">
        <v>11310</v>
      </c>
      <c r="J3666" s="37" t="s">
        <v>28216</v>
      </c>
      <c r="K3666" s="37" t="s">
        <v>28217</v>
      </c>
      <c r="L3666" s="37" t="s">
        <v>28217</v>
      </c>
      <c r="M3666" s="37" t="s">
        <v>42434</v>
      </c>
      <c r="N3666" s="37" t="s">
        <v>682</v>
      </c>
      <c r="O3666" s="37" t="s">
        <v>683</v>
      </c>
      <c r="P3666" s="22" t="s">
        <v>42435</v>
      </c>
      <c r="Q3666" s="22" t="s">
        <v>42436</v>
      </c>
      <c r="R3666" s="38">
        <v>0</v>
      </c>
    </row>
    <row r="3667" spans="1:18" ht="12.75">
      <c r="A3667" s="22" t="s">
        <v>60</v>
      </c>
      <c r="B3667" s="22" t="s">
        <v>873</v>
      </c>
      <c r="C3667" s="22" t="s">
        <v>63</v>
      </c>
      <c r="D3667" s="22" t="s">
        <v>61</v>
      </c>
      <c r="E3667" s="31">
        <v>42905.524236111109</v>
      </c>
      <c r="F3667" s="22" t="s">
        <v>28214</v>
      </c>
      <c r="G3667" s="22" t="s">
        <v>42437</v>
      </c>
      <c r="H3667" s="22" t="s">
        <v>74</v>
      </c>
      <c r="I3667" s="22" t="s">
        <v>11332</v>
      </c>
      <c r="J3667" s="37" t="s">
        <v>28216</v>
      </c>
      <c r="K3667" s="37" t="s">
        <v>28217</v>
      </c>
      <c r="L3667" s="37" t="s">
        <v>28217</v>
      </c>
      <c r="M3667" s="37" t="s">
        <v>42438</v>
      </c>
      <c r="N3667" s="37" t="s">
        <v>705</v>
      </c>
      <c r="O3667" s="37" t="s">
        <v>706</v>
      </c>
      <c r="P3667" s="22" t="s">
        <v>42439</v>
      </c>
      <c r="Q3667" s="22" t="s">
        <v>42440</v>
      </c>
      <c r="R3667" s="38">
        <v>0</v>
      </c>
    </row>
    <row r="3668" spans="1:18" ht="12.75">
      <c r="A3668" s="22" t="s">
        <v>60</v>
      </c>
      <c r="B3668" s="22" t="s">
        <v>873</v>
      </c>
      <c r="C3668" s="22" t="s">
        <v>63</v>
      </c>
      <c r="D3668" s="22" t="s">
        <v>61</v>
      </c>
      <c r="E3668" s="31">
        <v>42905.642395833333</v>
      </c>
      <c r="F3668" s="22" t="s">
        <v>28214</v>
      </c>
      <c r="G3668" s="22" t="s">
        <v>42441</v>
      </c>
      <c r="H3668" s="22" t="s">
        <v>74</v>
      </c>
      <c r="I3668" s="22" t="s">
        <v>9814</v>
      </c>
      <c r="J3668" s="37" t="s">
        <v>28216</v>
      </c>
      <c r="K3668" s="37" t="s">
        <v>28217</v>
      </c>
      <c r="L3668" s="37" t="s">
        <v>28217</v>
      </c>
      <c r="M3668" s="37" t="s">
        <v>42442</v>
      </c>
      <c r="N3668" s="37" t="s">
        <v>9815</v>
      </c>
      <c r="O3668" s="37" t="s">
        <v>9816</v>
      </c>
      <c r="P3668" s="22" t="s">
        <v>42443</v>
      </c>
      <c r="Q3668" s="22" t="s">
        <v>42444</v>
      </c>
      <c r="R3668" s="38">
        <v>0</v>
      </c>
    </row>
    <row r="3669" spans="1:18" ht="12.75">
      <c r="A3669" s="22" t="s">
        <v>60</v>
      </c>
      <c r="B3669" s="22" t="s">
        <v>873</v>
      </c>
      <c r="C3669" s="22" t="s">
        <v>63</v>
      </c>
      <c r="D3669" s="22" t="s">
        <v>61</v>
      </c>
      <c r="E3669" s="31">
        <v>42905.682476851849</v>
      </c>
      <c r="F3669" s="22" t="s">
        <v>28214</v>
      </c>
      <c r="G3669" s="22" t="s">
        <v>42445</v>
      </c>
      <c r="H3669" s="22" t="s">
        <v>74</v>
      </c>
      <c r="I3669" s="22" t="s">
        <v>4863</v>
      </c>
      <c r="J3669" s="37" t="s">
        <v>28216</v>
      </c>
      <c r="K3669" s="37" t="s">
        <v>28217</v>
      </c>
      <c r="L3669" s="37" t="s">
        <v>28217</v>
      </c>
      <c r="M3669" s="37" t="s">
        <v>42446</v>
      </c>
      <c r="N3669" s="37" t="s">
        <v>691</v>
      </c>
      <c r="O3669" s="37" t="s">
        <v>692</v>
      </c>
      <c r="P3669" s="22" t="s">
        <v>42447</v>
      </c>
      <c r="Q3669" s="22" t="s">
        <v>42448</v>
      </c>
      <c r="R3669" s="38">
        <v>0</v>
      </c>
    </row>
    <row r="3670" spans="1:18" ht="12.75">
      <c r="A3670" s="22" t="s">
        <v>60</v>
      </c>
      <c r="B3670" s="22" t="s">
        <v>873</v>
      </c>
      <c r="C3670" s="22" t="s">
        <v>63</v>
      </c>
      <c r="D3670" s="22" t="s">
        <v>61</v>
      </c>
      <c r="E3670" s="31">
        <v>42906.67863425926</v>
      </c>
      <c r="F3670" s="22" t="s">
        <v>28214</v>
      </c>
      <c r="G3670" s="22" t="s">
        <v>42449</v>
      </c>
      <c r="H3670" s="22" t="s">
        <v>74</v>
      </c>
      <c r="I3670" s="22" t="s">
        <v>4336</v>
      </c>
      <c r="J3670" s="37" t="s">
        <v>28216</v>
      </c>
      <c r="K3670" s="37" t="s">
        <v>28217</v>
      </c>
      <c r="L3670" s="37" t="s">
        <v>28217</v>
      </c>
      <c r="M3670" s="37" t="s">
        <v>42450</v>
      </c>
      <c r="N3670" s="37" t="s">
        <v>682</v>
      </c>
      <c r="O3670" s="37" t="s">
        <v>683</v>
      </c>
      <c r="P3670" s="22" t="s">
        <v>42451</v>
      </c>
      <c r="Q3670" s="22" t="s">
        <v>42452</v>
      </c>
      <c r="R3670" s="38">
        <v>0</v>
      </c>
    </row>
    <row r="3671" spans="1:18" ht="12.75">
      <c r="A3671" s="22" t="s">
        <v>60</v>
      </c>
      <c r="B3671" s="22" t="s">
        <v>873</v>
      </c>
      <c r="C3671" s="22" t="s">
        <v>63</v>
      </c>
      <c r="D3671" s="22" t="s">
        <v>61</v>
      </c>
      <c r="E3671" s="31">
        <v>42907.477581018517</v>
      </c>
      <c r="F3671" s="22" t="s">
        <v>28214</v>
      </c>
      <c r="G3671" s="22" t="s">
        <v>42453</v>
      </c>
      <c r="H3671" s="22" t="s">
        <v>74</v>
      </c>
      <c r="I3671" s="22" t="s">
        <v>3187</v>
      </c>
      <c r="J3671" s="37" t="s">
        <v>28216</v>
      </c>
      <c r="K3671" s="37" t="s">
        <v>28217</v>
      </c>
      <c r="L3671" s="37" t="s">
        <v>28217</v>
      </c>
      <c r="M3671" s="37" t="s">
        <v>42454</v>
      </c>
      <c r="N3671" s="37" t="s">
        <v>104</v>
      </c>
      <c r="O3671" s="37" t="s">
        <v>105</v>
      </c>
      <c r="P3671" s="22" t="s">
        <v>42455</v>
      </c>
      <c r="Q3671" s="22" t="s">
        <v>42456</v>
      </c>
      <c r="R3671" s="38">
        <v>0</v>
      </c>
    </row>
    <row r="3672" spans="1:18" ht="12.75">
      <c r="A3672" s="22" t="s">
        <v>60</v>
      </c>
      <c r="B3672" s="22" t="s">
        <v>873</v>
      </c>
      <c r="C3672" s="22" t="s">
        <v>63</v>
      </c>
      <c r="D3672" s="22" t="s">
        <v>61</v>
      </c>
      <c r="E3672" s="31">
        <v>42907.479930555557</v>
      </c>
      <c r="F3672" s="22" t="s">
        <v>28214</v>
      </c>
      <c r="G3672" s="22" t="s">
        <v>42457</v>
      </c>
      <c r="H3672" s="22" t="s">
        <v>74</v>
      </c>
      <c r="I3672" s="22" t="s">
        <v>7444</v>
      </c>
      <c r="J3672" s="37" t="s">
        <v>28216</v>
      </c>
      <c r="K3672" s="37" t="s">
        <v>28217</v>
      </c>
      <c r="L3672" s="37" t="s">
        <v>28217</v>
      </c>
      <c r="M3672" s="37" t="s">
        <v>42458</v>
      </c>
      <c r="N3672" s="37" t="s">
        <v>104</v>
      </c>
      <c r="O3672" s="37" t="s">
        <v>105</v>
      </c>
      <c r="P3672" s="22" t="s">
        <v>42455</v>
      </c>
      <c r="Q3672" s="22" t="s">
        <v>42456</v>
      </c>
      <c r="R3672" s="38">
        <v>0</v>
      </c>
    </row>
    <row r="3673" spans="1:18" ht="12.75">
      <c r="A3673" s="22" t="s">
        <v>60</v>
      </c>
      <c r="B3673" s="22" t="s">
        <v>873</v>
      </c>
      <c r="C3673" s="22" t="s">
        <v>63</v>
      </c>
      <c r="D3673" s="22" t="s">
        <v>61</v>
      </c>
      <c r="E3673" s="31">
        <v>42907.57975694444</v>
      </c>
      <c r="F3673" s="22" t="s">
        <v>28214</v>
      </c>
      <c r="G3673" s="22" t="s">
        <v>42459</v>
      </c>
      <c r="H3673" s="22" t="s">
        <v>74</v>
      </c>
      <c r="I3673" s="22" t="s">
        <v>5066</v>
      </c>
      <c r="J3673" s="37" t="s">
        <v>28216</v>
      </c>
      <c r="K3673" s="37" t="s">
        <v>28217</v>
      </c>
      <c r="L3673" s="37" t="s">
        <v>28217</v>
      </c>
      <c r="M3673" s="37" t="s">
        <v>42460</v>
      </c>
      <c r="N3673" s="37" t="s">
        <v>5067</v>
      </c>
      <c r="O3673" s="37" t="s">
        <v>5068</v>
      </c>
      <c r="P3673" s="22" t="s">
        <v>42461</v>
      </c>
      <c r="Q3673" s="22" t="s">
        <v>42462</v>
      </c>
      <c r="R3673" s="38">
        <v>0</v>
      </c>
    </row>
    <row r="3674" spans="1:18" ht="12.75">
      <c r="A3674" s="22" t="s">
        <v>60</v>
      </c>
      <c r="B3674" s="22" t="s">
        <v>873</v>
      </c>
      <c r="C3674" s="22" t="s">
        <v>63</v>
      </c>
      <c r="D3674" s="22" t="s">
        <v>61</v>
      </c>
      <c r="E3674" s="31">
        <v>42908.494583333333</v>
      </c>
      <c r="F3674" s="22" t="s">
        <v>28214</v>
      </c>
      <c r="G3674" s="22" t="s">
        <v>42463</v>
      </c>
      <c r="H3674" s="22" t="s">
        <v>74</v>
      </c>
      <c r="I3674" s="22" t="s">
        <v>9162</v>
      </c>
      <c r="J3674" s="37" t="s">
        <v>28216</v>
      </c>
      <c r="K3674" s="37" t="s">
        <v>28217</v>
      </c>
      <c r="L3674" s="37" t="s">
        <v>28217</v>
      </c>
      <c r="M3674" s="37" t="s">
        <v>42464</v>
      </c>
      <c r="N3674" s="37" t="s">
        <v>9163</v>
      </c>
      <c r="O3674" s="37" t="s">
        <v>9164</v>
      </c>
      <c r="P3674" s="22" t="s">
        <v>42465</v>
      </c>
      <c r="Q3674" s="22" t="s">
        <v>42466</v>
      </c>
      <c r="R3674" s="38">
        <v>0</v>
      </c>
    </row>
    <row r="3675" spans="1:18" ht="12.75">
      <c r="A3675" s="22" t="s">
        <v>60</v>
      </c>
      <c r="B3675" s="22" t="s">
        <v>873</v>
      </c>
      <c r="C3675" s="22" t="s">
        <v>63</v>
      </c>
      <c r="D3675" s="22" t="s">
        <v>61</v>
      </c>
      <c r="E3675" s="31">
        <v>42908.614374999997</v>
      </c>
      <c r="F3675" s="22" t="s">
        <v>28214</v>
      </c>
      <c r="G3675" s="22" t="s">
        <v>42467</v>
      </c>
      <c r="H3675" s="22" t="s">
        <v>74</v>
      </c>
      <c r="I3675" s="22" t="s">
        <v>5333</v>
      </c>
      <c r="J3675" s="37" t="s">
        <v>28216</v>
      </c>
      <c r="K3675" s="37" t="s">
        <v>28217</v>
      </c>
      <c r="L3675" s="37" t="s">
        <v>28217</v>
      </c>
      <c r="M3675" s="37" t="s">
        <v>42468</v>
      </c>
      <c r="N3675" s="37" t="s">
        <v>294</v>
      </c>
      <c r="O3675" s="37" t="s">
        <v>295</v>
      </c>
      <c r="P3675" s="22" t="s">
        <v>42469</v>
      </c>
      <c r="Q3675" s="22" t="s">
        <v>42470</v>
      </c>
      <c r="R3675" s="38">
        <v>0</v>
      </c>
    </row>
    <row r="3676" spans="1:18" ht="12.75">
      <c r="A3676" s="22" t="s">
        <v>60</v>
      </c>
      <c r="B3676" s="22" t="s">
        <v>873</v>
      </c>
      <c r="C3676" s="22" t="s">
        <v>63</v>
      </c>
      <c r="D3676" s="22" t="s">
        <v>61</v>
      </c>
      <c r="E3676" s="31">
        <v>42912.433449074073</v>
      </c>
      <c r="F3676" s="22" t="s">
        <v>28214</v>
      </c>
      <c r="G3676" s="22" t="s">
        <v>42471</v>
      </c>
      <c r="H3676" s="22" t="s">
        <v>74</v>
      </c>
      <c r="I3676" s="22" t="s">
        <v>9407</v>
      </c>
      <c r="J3676" s="37" t="s">
        <v>28216</v>
      </c>
      <c r="K3676" s="37" t="s">
        <v>28217</v>
      </c>
      <c r="L3676" s="37" t="s">
        <v>28217</v>
      </c>
      <c r="M3676" s="37" t="s">
        <v>42472</v>
      </c>
      <c r="N3676" s="37" t="s">
        <v>1791</v>
      </c>
      <c r="O3676" s="37" t="s">
        <v>1792</v>
      </c>
      <c r="P3676" s="22" t="s">
        <v>42473</v>
      </c>
      <c r="Q3676" s="22" t="s">
        <v>42474</v>
      </c>
      <c r="R3676" s="38">
        <v>0</v>
      </c>
    </row>
    <row r="3677" spans="1:18" ht="12.75">
      <c r="A3677" s="22" t="s">
        <v>60</v>
      </c>
      <c r="B3677" s="22" t="s">
        <v>873</v>
      </c>
      <c r="C3677" s="22" t="s">
        <v>63</v>
      </c>
      <c r="D3677" s="22" t="s">
        <v>61</v>
      </c>
      <c r="E3677" s="31">
        <v>42912.682256944441</v>
      </c>
      <c r="F3677" s="22" t="s">
        <v>28437</v>
      </c>
      <c r="G3677" s="22" t="s">
        <v>42475</v>
      </c>
      <c r="H3677" s="22" t="s">
        <v>74</v>
      </c>
      <c r="I3677" s="22" t="s">
        <v>42476</v>
      </c>
      <c r="J3677" s="37" t="s">
        <v>28216</v>
      </c>
      <c r="K3677" s="37" t="s">
        <v>28217</v>
      </c>
      <c r="L3677" s="37" t="s">
        <v>28217</v>
      </c>
      <c r="M3677" s="37" t="s">
        <v>42477</v>
      </c>
      <c r="N3677" s="37" t="s">
        <v>286</v>
      </c>
      <c r="O3677" s="37" t="s">
        <v>287</v>
      </c>
      <c r="P3677" s="22" t="s">
        <v>42478</v>
      </c>
      <c r="Q3677" s="22" t="s">
        <v>42479</v>
      </c>
      <c r="R3677" s="38">
        <v>0</v>
      </c>
    </row>
    <row r="3678" spans="1:18" ht="12.75">
      <c r="A3678" s="22" t="s">
        <v>60</v>
      </c>
      <c r="B3678" s="22" t="s">
        <v>873</v>
      </c>
      <c r="C3678" s="22" t="s">
        <v>63</v>
      </c>
      <c r="D3678" s="22" t="s">
        <v>61</v>
      </c>
      <c r="E3678" s="31">
        <v>42913.564652777779</v>
      </c>
      <c r="F3678" s="22" t="s">
        <v>28437</v>
      </c>
      <c r="G3678" s="22" t="s">
        <v>42480</v>
      </c>
      <c r="H3678" s="22" t="s">
        <v>74</v>
      </c>
      <c r="I3678" s="22" t="s">
        <v>42481</v>
      </c>
      <c r="J3678" s="37" t="s">
        <v>28216</v>
      </c>
      <c r="K3678" s="37" t="s">
        <v>28217</v>
      </c>
      <c r="L3678" s="37" t="s">
        <v>28217</v>
      </c>
      <c r="M3678" s="37" t="s">
        <v>42482</v>
      </c>
      <c r="N3678" s="37" t="s">
        <v>286</v>
      </c>
      <c r="O3678" s="37" t="s">
        <v>287</v>
      </c>
      <c r="P3678" s="22" t="s">
        <v>42478</v>
      </c>
      <c r="Q3678" s="22" t="s">
        <v>42479</v>
      </c>
      <c r="R3678" s="38">
        <v>0</v>
      </c>
    </row>
    <row r="3679" spans="1:18" ht="12.75">
      <c r="A3679" s="22" t="s">
        <v>60</v>
      </c>
      <c r="B3679" s="22" t="s">
        <v>873</v>
      </c>
      <c r="C3679" s="22" t="s">
        <v>63</v>
      </c>
      <c r="D3679" s="22" t="s">
        <v>61</v>
      </c>
      <c r="E3679" s="31">
        <v>42914.416712962964</v>
      </c>
      <c r="F3679" s="22" t="s">
        <v>28214</v>
      </c>
      <c r="G3679" s="22" t="s">
        <v>42483</v>
      </c>
      <c r="H3679" s="22" t="s">
        <v>74</v>
      </c>
      <c r="I3679" s="22" t="s">
        <v>8024</v>
      </c>
      <c r="J3679" s="37" t="s">
        <v>28216</v>
      </c>
      <c r="K3679" s="37" t="s">
        <v>28217</v>
      </c>
      <c r="L3679" s="37" t="s">
        <v>28217</v>
      </c>
      <c r="M3679" s="37" t="s">
        <v>42484</v>
      </c>
      <c r="N3679" s="37" t="s">
        <v>1182</v>
      </c>
      <c r="O3679" s="37" t="s">
        <v>1183</v>
      </c>
      <c r="P3679" s="22" t="s">
        <v>42485</v>
      </c>
      <c r="Q3679" s="22" t="s">
        <v>42486</v>
      </c>
      <c r="R3679" s="38">
        <v>0</v>
      </c>
    </row>
    <row r="3680" spans="1:18" ht="12.75">
      <c r="A3680" s="22" t="s">
        <v>60</v>
      </c>
      <c r="B3680" s="22" t="s">
        <v>873</v>
      </c>
      <c r="C3680" s="22" t="s">
        <v>63</v>
      </c>
      <c r="D3680" s="22" t="s">
        <v>61</v>
      </c>
      <c r="E3680" s="31">
        <v>42914.434837962959</v>
      </c>
      <c r="F3680" s="22" t="s">
        <v>28214</v>
      </c>
      <c r="G3680" s="22" t="s">
        <v>42487</v>
      </c>
      <c r="H3680" s="22" t="s">
        <v>74</v>
      </c>
      <c r="I3680" s="22" t="s">
        <v>5622</v>
      </c>
      <c r="J3680" s="37" t="s">
        <v>28216</v>
      </c>
      <c r="K3680" s="37" t="s">
        <v>28217</v>
      </c>
      <c r="L3680" s="37" t="s">
        <v>28217</v>
      </c>
      <c r="M3680" s="37" t="s">
        <v>42488</v>
      </c>
      <c r="N3680" s="37" t="s">
        <v>104</v>
      </c>
      <c r="O3680" s="37" t="s">
        <v>105</v>
      </c>
      <c r="P3680" s="22" t="s">
        <v>42489</v>
      </c>
      <c r="Q3680" s="22" t="s">
        <v>42490</v>
      </c>
      <c r="R3680" s="38">
        <v>0</v>
      </c>
    </row>
    <row r="3681" spans="1:18" ht="12.75">
      <c r="A3681" s="22" t="s">
        <v>60</v>
      </c>
      <c r="B3681" s="22" t="s">
        <v>873</v>
      </c>
      <c r="C3681" s="22" t="s">
        <v>63</v>
      </c>
      <c r="D3681" s="22" t="s">
        <v>61</v>
      </c>
      <c r="E3681" s="31">
        <v>42915.61106481481</v>
      </c>
      <c r="F3681" s="22" t="s">
        <v>28214</v>
      </c>
      <c r="G3681" s="22" t="s">
        <v>42491</v>
      </c>
      <c r="H3681" s="22" t="s">
        <v>74</v>
      </c>
      <c r="I3681" s="22" t="s">
        <v>42492</v>
      </c>
      <c r="J3681" s="37" t="s">
        <v>28216</v>
      </c>
      <c r="K3681" s="37" t="s">
        <v>28217</v>
      </c>
      <c r="L3681" s="37" t="s">
        <v>28217</v>
      </c>
      <c r="M3681" s="37" t="s">
        <v>42493</v>
      </c>
      <c r="N3681" s="37" t="s">
        <v>10790</v>
      </c>
      <c r="O3681" s="37" t="s">
        <v>10791</v>
      </c>
      <c r="P3681" s="22" t="s">
        <v>42494</v>
      </c>
      <c r="Q3681" s="22" t="s">
        <v>42495</v>
      </c>
      <c r="R3681" s="38">
        <v>0</v>
      </c>
    </row>
    <row r="3682" spans="1:18" ht="12.75">
      <c r="A3682" s="22" t="s">
        <v>60</v>
      </c>
      <c r="B3682" s="22" t="s">
        <v>873</v>
      </c>
      <c r="C3682" s="22" t="s">
        <v>63</v>
      </c>
      <c r="D3682" s="22" t="s">
        <v>61</v>
      </c>
      <c r="E3682" s="31">
        <v>42915.61168981481</v>
      </c>
      <c r="F3682" s="22" t="s">
        <v>28214</v>
      </c>
      <c r="G3682" s="22" t="s">
        <v>42496</v>
      </c>
      <c r="H3682" s="22" t="s">
        <v>74</v>
      </c>
      <c r="I3682" s="22" t="s">
        <v>42497</v>
      </c>
      <c r="J3682" s="37" t="s">
        <v>28216</v>
      </c>
      <c r="K3682" s="37" t="s">
        <v>28217</v>
      </c>
      <c r="L3682" s="37" t="s">
        <v>28217</v>
      </c>
      <c r="M3682" s="37" t="s">
        <v>42498</v>
      </c>
      <c r="N3682" s="37" t="s">
        <v>294</v>
      </c>
      <c r="O3682" s="37" t="s">
        <v>295</v>
      </c>
      <c r="P3682" s="22" t="s">
        <v>42494</v>
      </c>
      <c r="Q3682" s="22" t="s">
        <v>42495</v>
      </c>
      <c r="R3682" s="38">
        <v>0</v>
      </c>
    </row>
    <row r="3683" spans="1:18" ht="12.75">
      <c r="A3683" s="22" t="s">
        <v>60</v>
      </c>
      <c r="B3683" s="22" t="s">
        <v>873</v>
      </c>
      <c r="C3683" s="22" t="s">
        <v>63</v>
      </c>
      <c r="D3683" s="22" t="s">
        <v>61</v>
      </c>
      <c r="E3683" s="31">
        <v>42915.613055555557</v>
      </c>
      <c r="F3683" s="22" t="s">
        <v>28214</v>
      </c>
      <c r="G3683" s="22" t="s">
        <v>42499</v>
      </c>
      <c r="H3683" s="22" t="s">
        <v>74</v>
      </c>
      <c r="I3683" s="22" t="s">
        <v>10789</v>
      </c>
      <c r="J3683" s="37" t="s">
        <v>28216</v>
      </c>
      <c r="K3683" s="37" t="s">
        <v>28217</v>
      </c>
      <c r="L3683" s="37" t="s">
        <v>28217</v>
      </c>
      <c r="M3683" s="37" t="s">
        <v>42500</v>
      </c>
      <c r="N3683" s="37" t="s">
        <v>10790</v>
      </c>
      <c r="O3683" s="37" t="s">
        <v>10791</v>
      </c>
      <c r="P3683" s="22" t="s">
        <v>42494</v>
      </c>
      <c r="Q3683" s="22" t="s">
        <v>42495</v>
      </c>
      <c r="R3683" s="38">
        <v>0</v>
      </c>
    </row>
    <row r="3684" spans="1:18" ht="12.75">
      <c r="A3684" s="22" t="s">
        <v>60</v>
      </c>
      <c r="B3684" s="22" t="s">
        <v>873</v>
      </c>
      <c r="C3684" s="22" t="s">
        <v>63</v>
      </c>
      <c r="D3684" s="22" t="s">
        <v>61</v>
      </c>
      <c r="E3684" s="31">
        <v>42915.684618055551</v>
      </c>
      <c r="F3684" s="22" t="s">
        <v>28214</v>
      </c>
      <c r="G3684" s="22" t="s">
        <v>42501</v>
      </c>
      <c r="H3684" s="22" t="s">
        <v>74</v>
      </c>
      <c r="I3684" s="22" t="s">
        <v>42502</v>
      </c>
      <c r="J3684" s="37" t="s">
        <v>28216</v>
      </c>
      <c r="K3684" s="37" t="s">
        <v>28217</v>
      </c>
      <c r="L3684" s="37" t="s">
        <v>28217</v>
      </c>
      <c r="M3684" s="37" t="s">
        <v>42503</v>
      </c>
      <c r="N3684" s="37" t="s">
        <v>1791</v>
      </c>
      <c r="O3684" s="37" t="s">
        <v>1792</v>
      </c>
      <c r="P3684" s="22" t="s">
        <v>42504</v>
      </c>
      <c r="Q3684" s="22" t="s">
        <v>42505</v>
      </c>
      <c r="R3684" s="38">
        <v>0</v>
      </c>
    </row>
    <row r="3685" spans="1:18" ht="12.75">
      <c r="A3685" s="22" t="s">
        <v>60</v>
      </c>
      <c r="B3685" s="22" t="s">
        <v>873</v>
      </c>
      <c r="C3685" s="22" t="s">
        <v>63</v>
      </c>
      <c r="D3685" s="22" t="s">
        <v>61</v>
      </c>
      <c r="E3685" s="31">
        <v>42915.692743055552</v>
      </c>
      <c r="F3685" s="22" t="s">
        <v>28214</v>
      </c>
      <c r="G3685" s="22" t="s">
        <v>42506</v>
      </c>
      <c r="H3685" s="22" t="s">
        <v>74</v>
      </c>
      <c r="I3685" s="22" t="s">
        <v>10937</v>
      </c>
      <c r="J3685" s="37" t="s">
        <v>28216</v>
      </c>
      <c r="K3685" s="37" t="s">
        <v>28217</v>
      </c>
      <c r="L3685" s="37" t="s">
        <v>28217</v>
      </c>
      <c r="M3685" s="37" t="s">
        <v>42507</v>
      </c>
      <c r="N3685" s="37" t="s">
        <v>10938</v>
      </c>
      <c r="O3685" s="37" t="s">
        <v>10939</v>
      </c>
      <c r="P3685" s="22" t="s">
        <v>42504</v>
      </c>
      <c r="Q3685" s="22" t="s">
        <v>42505</v>
      </c>
      <c r="R3685" s="38">
        <v>0</v>
      </c>
    </row>
    <row r="3686" spans="1:18" ht="12.75">
      <c r="A3686" s="22" t="s">
        <v>60</v>
      </c>
      <c r="B3686" s="22" t="s">
        <v>2135</v>
      </c>
      <c r="C3686" s="22" t="s">
        <v>63</v>
      </c>
      <c r="D3686" s="22" t="s">
        <v>61</v>
      </c>
      <c r="E3686" s="31">
        <v>42888.435289351852</v>
      </c>
      <c r="F3686" s="22" t="s">
        <v>28214</v>
      </c>
      <c r="G3686" s="22" t="s">
        <v>42508</v>
      </c>
      <c r="H3686" s="22" t="s">
        <v>74</v>
      </c>
      <c r="I3686" s="22" t="s">
        <v>42509</v>
      </c>
      <c r="J3686" s="37" t="s">
        <v>28216</v>
      </c>
      <c r="K3686" s="37" t="s">
        <v>28217</v>
      </c>
      <c r="L3686" s="37" t="s">
        <v>28217</v>
      </c>
      <c r="M3686" s="37" t="s">
        <v>42510</v>
      </c>
      <c r="N3686" s="37" t="s">
        <v>42511</v>
      </c>
      <c r="O3686" s="37" t="s">
        <v>42512</v>
      </c>
      <c r="P3686" s="22" t="s">
        <v>42513</v>
      </c>
      <c r="Q3686" s="22" t="s">
        <v>42514</v>
      </c>
      <c r="R3686" s="38">
        <v>0</v>
      </c>
    </row>
    <row r="3687" spans="1:18" ht="12.75">
      <c r="A3687" s="22" t="s">
        <v>60</v>
      </c>
      <c r="B3687" s="22" t="s">
        <v>2135</v>
      </c>
      <c r="C3687" s="22" t="s">
        <v>63</v>
      </c>
      <c r="D3687" s="22" t="s">
        <v>61</v>
      </c>
      <c r="E3687" s="31">
        <v>42893.632847222223</v>
      </c>
      <c r="F3687" s="22" t="s">
        <v>28214</v>
      </c>
      <c r="G3687" s="22" t="s">
        <v>42515</v>
      </c>
      <c r="H3687" s="22" t="s">
        <v>74</v>
      </c>
      <c r="I3687" s="22" t="s">
        <v>42516</v>
      </c>
      <c r="J3687" s="37" t="s">
        <v>28216</v>
      </c>
      <c r="K3687" s="37" t="s">
        <v>28217</v>
      </c>
      <c r="L3687" s="37" t="s">
        <v>28217</v>
      </c>
      <c r="M3687" s="37" t="s">
        <v>42517</v>
      </c>
      <c r="N3687" s="37" t="s">
        <v>334</v>
      </c>
      <c r="O3687" s="37" t="s">
        <v>335</v>
      </c>
      <c r="P3687" s="22" t="s">
        <v>42518</v>
      </c>
      <c r="Q3687" s="22" t="s">
        <v>42519</v>
      </c>
      <c r="R3687" s="38">
        <v>0</v>
      </c>
    </row>
    <row r="3688" spans="1:18" ht="12.75">
      <c r="A3688" s="22" t="s">
        <v>60</v>
      </c>
      <c r="B3688" s="22" t="s">
        <v>2135</v>
      </c>
      <c r="C3688" s="22" t="s">
        <v>63</v>
      </c>
      <c r="D3688" s="22" t="s">
        <v>61</v>
      </c>
      <c r="E3688" s="31">
        <v>42899.52008101852</v>
      </c>
      <c r="F3688" s="22" t="s">
        <v>28214</v>
      </c>
      <c r="G3688" s="22" t="s">
        <v>42520</v>
      </c>
      <c r="H3688" s="22" t="s">
        <v>74</v>
      </c>
      <c r="I3688" s="22" t="s">
        <v>11092</v>
      </c>
      <c r="J3688" s="37" t="s">
        <v>28216</v>
      </c>
      <c r="K3688" s="37" t="s">
        <v>28217</v>
      </c>
      <c r="L3688" s="37" t="s">
        <v>28217</v>
      </c>
      <c r="M3688" s="37" t="s">
        <v>42521</v>
      </c>
      <c r="N3688" s="37" t="s">
        <v>2475</v>
      </c>
      <c r="O3688" s="37" t="s">
        <v>2476</v>
      </c>
      <c r="P3688" s="22" t="s">
        <v>42522</v>
      </c>
      <c r="Q3688" s="22" t="s">
        <v>42523</v>
      </c>
      <c r="R3688" s="38">
        <v>0</v>
      </c>
    </row>
    <row r="3689" spans="1:18" ht="12.75">
      <c r="A3689" s="22" t="s">
        <v>60</v>
      </c>
      <c r="B3689" s="22" t="s">
        <v>2135</v>
      </c>
      <c r="C3689" s="22" t="s">
        <v>63</v>
      </c>
      <c r="D3689" s="22" t="s">
        <v>61</v>
      </c>
      <c r="E3689" s="31">
        <v>42901.447523148148</v>
      </c>
      <c r="F3689" s="22" t="s">
        <v>28214</v>
      </c>
      <c r="G3689" s="22" t="s">
        <v>42524</v>
      </c>
      <c r="H3689" s="22" t="s">
        <v>74</v>
      </c>
      <c r="I3689" s="22" t="s">
        <v>9942</v>
      </c>
      <c r="J3689" s="37" t="s">
        <v>28216</v>
      </c>
      <c r="K3689" s="37" t="s">
        <v>28217</v>
      </c>
      <c r="L3689" s="37" t="s">
        <v>28217</v>
      </c>
      <c r="M3689" s="37" t="s">
        <v>42525</v>
      </c>
      <c r="N3689" s="37" t="s">
        <v>1247</v>
      </c>
      <c r="O3689" s="37" t="s">
        <v>1248</v>
      </c>
      <c r="P3689" s="22" t="s">
        <v>42526</v>
      </c>
      <c r="Q3689" s="22" t="s">
        <v>42527</v>
      </c>
      <c r="R3689" s="38">
        <v>0</v>
      </c>
    </row>
    <row r="3690" spans="1:18" ht="12.75">
      <c r="A3690" s="22" t="s">
        <v>60</v>
      </c>
      <c r="B3690" s="22" t="s">
        <v>2135</v>
      </c>
      <c r="C3690" s="22" t="s">
        <v>63</v>
      </c>
      <c r="D3690" s="22" t="s">
        <v>61</v>
      </c>
      <c r="E3690" s="31">
        <v>42902.471307870372</v>
      </c>
      <c r="F3690" s="22" t="s">
        <v>28214</v>
      </c>
      <c r="G3690" s="22" t="s">
        <v>42528</v>
      </c>
      <c r="H3690" s="22" t="s">
        <v>74</v>
      </c>
      <c r="I3690" s="22" t="s">
        <v>11157</v>
      </c>
      <c r="J3690" s="37" t="s">
        <v>28216</v>
      </c>
      <c r="K3690" s="37" t="s">
        <v>28217</v>
      </c>
      <c r="L3690" s="37" t="s">
        <v>28217</v>
      </c>
      <c r="M3690" s="37" t="s">
        <v>42529</v>
      </c>
      <c r="N3690" s="37" t="s">
        <v>11158</v>
      </c>
      <c r="O3690" s="37" t="s">
        <v>11159</v>
      </c>
      <c r="P3690" s="22" t="s">
        <v>42530</v>
      </c>
      <c r="Q3690" s="22" t="s">
        <v>42531</v>
      </c>
      <c r="R3690" s="38">
        <v>0</v>
      </c>
    </row>
    <row r="3691" spans="1:18" ht="12.75">
      <c r="A3691" s="22" t="s">
        <v>60</v>
      </c>
      <c r="B3691" s="22" t="s">
        <v>2135</v>
      </c>
      <c r="C3691" s="22" t="s">
        <v>63</v>
      </c>
      <c r="D3691" s="22" t="s">
        <v>61</v>
      </c>
      <c r="E3691" s="31">
        <v>42906.481087962959</v>
      </c>
      <c r="F3691" s="22" t="s">
        <v>28214</v>
      </c>
      <c r="G3691" s="22" t="s">
        <v>42532</v>
      </c>
      <c r="H3691" s="22" t="s">
        <v>74</v>
      </c>
      <c r="I3691" s="22" t="s">
        <v>11523</v>
      </c>
      <c r="J3691" s="37" t="s">
        <v>28216</v>
      </c>
      <c r="K3691" s="37" t="s">
        <v>28217</v>
      </c>
      <c r="L3691" s="37" t="s">
        <v>28217</v>
      </c>
      <c r="M3691" s="37" t="s">
        <v>42533</v>
      </c>
      <c r="N3691" s="37" t="s">
        <v>125</v>
      </c>
      <c r="O3691" s="37" t="s">
        <v>126</v>
      </c>
      <c r="P3691" s="22" t="s">
        <v>42534</v>
      </c>
      <c r="Q3691" s="22" t="s">
        <v>42535</v>
      </c>
      <c r="R3691" s="38">
        <v>0</v>
      </c>
    </row>
    <row r="3692" spans="1:18" ht="12.75">
      <c r="A3692" s="22" t="s">
        <v>60</v>
      </c>
      <c r="B3692" s="22" t="s">
        <v>2135</v>
      </c>
      <c r="C3692" s="22" t="s">
        <v>63</v>
      </c>
      <c r="D3692" s="22" t="s">
        <v>61</v>
      </c>
      <c r="E3692" s="31">
        <v>42913.57503472222</v>
      </c>
      <c r="F3692" s="22" t="s">
        <v>28214</v>
      </c>
      <c r="G3692" s="22" t="s">
        <v>42536</v>
      </c>
      <c r="H3692" s="22" t="s">
        <v>74</v>
      </c>
      <c r="I3692" s="22" t="s">
        <v>7399</v>
      </c>
      <c r="J3692" s="37" t="s">
        <v>28216</v>
      </c>
      <c r="K3692" s="37" t="s">
        <v>28217</v>
      </c>
      <c r="L3692" s="37" t="s">
        <v>28217</v>
      </c>
      <c r="M3692" s="37" t="s">
        <v>42537</v>
      </c>
      <c r="N3692" s="37" t="s">
        <v>389</v>
      </c>
      <c r="O3692" s="37" t="s">
        <v>390</v>
      </c>
      <c r="P3692" s="22" t="s">
        <v>42538</v>
      </c>
      <c r="Q3692" s="22" t="s">
        <v>42539</v>
      </c>
      <c r="R3692" s="38">
        <v>0</v>
      </c>
    </row>
    <row r="3693" spans="1:18" ht="12.75">
      <c r="A3693" s="22" t="s">
        <v>60</v>
      </c>
      <c r="B3693" s="22" t="s">
        <v>2135</v>
      </c>
      <c r="C3693" s="22" t="s">
        <v>63</v>
      </c>
      <c r="D3693" s="22" t="s">
        <v>61</v>
      </c>
      <c r="E3693" s="31">
        <v>42913.648275462961</v>
      </c>
      <c r="F3693" s="22" t="s">
        <v>28214</v>
      </c>
      <c r="G3693" s="22" t="s">
        <v>42540</v>
      </c>
      <c r="H3693" s="22" t="s">
        <v>74</v>
      </c>
      <c r="I3693" s="22" t="s">
        <v>6815</v>
      </c>
      <c r="J3693" s="37" t="s">
        <v>28216</v>
      </c>
      <c r="K3693" s="37" t="s">
        <v>28217</v>
      </c>
      <c r="L3693" s="37" t="s">
        <v>28217</v>
      </c>
      <c r="M3693" s="37" t="s">
        <v>42541</v>
      </c>
      <c r="N3693" s="37" t="s">
        <v>389</v>
      </c>
      <c r="O3693" s="37" t="s">
        <v>390</v>
      </c>
      <c r="P3693" s="22" t="s">
        <v>42542</v>
      </c>
      <c r="Q3693" s="22" t="s">
        <v>42543</v>
      </c>
      <c r="R3693" s="38">
        <v>0</v>
      </c>
    </row>
    <row r="3694" spans="1:18" ht="12.75">
      <c r="A3694" s="22" t="s">
        <v>60</v>
      </c>
      <c r="B3694" s="22" t="s">
        <v>11783</v>
      </c>
      <c r="C3694" s="22" t="s">
        <v>65</v>
      </c>
      <c r="D3694" s="22" t="s">
        <v>61</v>
      </c>
      <c r="E3694" s="31">
        <v>42893.592928240738</v>
      </c>
      <c r="F3694" s="22" t="s">
        <v>28214</v>
      </c>
      <c r="G3694" s="22" t="s">
        <v>42544</v>
      </c>
      <c r="H3694" s="22" t="s">
        <v>74</v>
      </c>
      <c r="I3694" s="22" t="s">
        <v>13287</v>
      </c>
      <c r="J3694" s="37" t="s">
        <v>28216</v>
      </c>
      <c r="K3694" s="37" t="s">
        <v>28217</v>
      </c>
      <c r="L3694" s="37" t="s">
        <v>28217</v>
      </c>
      <c r="M3694" s="37" t="s">
        <v>42545</v>
      </c>
      <c r="N3694" s="37" t="s">
        <v>13288</v>
      </c>
      <c r="O3694" s="37" t="s">
        <v>13289</v>
      </c>
      <c r="P3694" s="22" t="s">
        <v>42546</v>
      </c>
      <c r="Q3694" s="22" t="s">
        <v>42547</v>
      </c>
      <c r="R3694" s="38">
        <v>0</v>
      </c>
    </row>
    <row r="3695" spans="1:18" ht="12.75">
      <c r="A3695" s="22" t="s">
        <v>60</v>
      </c>
      <c r="B3695" s="22" t="s">
        <v>11783</v>
      </c>
      <c r="C3695" s="22" t="s">
        <v>65</v>
      </c>
      <c r="D3695" s="22" t="s">
        <v>61</v>
      </c>
      <c r="E3695" s="31">
        <v>42912.503865740742</v>
      </c>
      <c r="F3695" s="22" t="s">
        <v>28214</v>
      </c>
      <c r="G3695" s="22" t="s">
        <v>42548</v>
      </c>
      <c r="H3695" s="22" t="s">
        <v>74</v>
      </c>
      <c r="I3695" s="22" t="s">
        <v>12885</v>
      </c>
      <c r="J3695" s="37" t="s">
        <v>28216</v>
      </c>
      <c r="K3695" s="37" t="s">
        <v>28217</v>
      </c>
      <c r="L3695" s="37" t="s">
        <v>28217</v>
      </c>
      <c r="M3695" s="37" t="s">
        <v>42549</v>
      </c>
      <c r="N3695" s="37" t="s">
        <v>1182</v>
      </c>
      <c r="O3695" s="37" t="s">
        <v>1183</v>
      </c>
      <c r="P3695" s="22" t="s">
        <v>42550</v>
      </c>
      <c r="Q3695" s="22" t="s">
        <v>42551</v>
      </c>
      <c r="R3695" s="38">
        <v>0</v>
      </c>
    </row>
    <row r="3696" spans="1:18" ht="12.75">
      <c r="A3696" s="22" t="s">
        <v>60</v>
      </c>
      <c r="B3696" s="22" t="s">
        <v>11783</v>
      </c>
      <c r="C3696" s="22" t="s">
        <v>65</v>
      </c>
      <c r="D3696" s="22" t="s">
        <v>61</v>
      </c>
      <c r="E3696" s="31">
        <v>42912.585648148146</v>
      </c>
      <c r="F3696" s="22" t="s">
        <v>28214</v>
      </c>
      <c r="G3696" s="22" t="s">
        <v>42552</v>
      </c>
      <c r="H3696" s="22" t="s">
        <v>74</v>
      </c>
      <c r="I3696" s="22" t="s">
        <v>13461</v>
      </c>
      <c r="J3696" s="37" t="s">
        <v>28216</v>
      </c>
      <c r="K3696" s="37" t="s">
        <v>28217</v>
      </c>
      <c r="L3696" s="37" t="s">
        <v>28217</v>
      </c>
      <c r="M3696" s="37" t="s">
        <v>42553</v>
      </c>
      <c r="N3696" s="37" t="s">
        <v>2407</v>
      </c>
      <c r="O3696" s="37" t="s">
        <v>2408</v>
      </c>
      <c r="P3696" s="22" t="s">
        <v>42554</v>
      </c>
      <c r="Q3696" s="22" t="s">
        <v>42555</v>
      </c>
      <c r="R3696" s="38">
        <v>0</v>
      </c>
    </row>
    <row r="3697" spans="1:18" ht="12.75">
      <c r="A3697" s="22" t="s">
        <v>60</v>
      </c>
      <c r="B3697" s="22" t="s">
        <v>11783</v>
      </c>
      <c r="C3697" s="22" t="s">
        <v>65</v>
      </c>
      <c r="D3697" s="22" t="s">
        <v>61</v>
      </c>
      <c r="E3697" s="31">
        <v>42913.662083333329</v>
      </c>
      <c r="F3697" s="22" t="s">
        <v>28214</v>
      </c>
      <c r="G3697" s="22" t="s">
        <v>42556</v>
      </c>
      <c r="H3697" s="22" t="s">
        <v>74</v>
      </c>
      <c r="I3697" s="22" t="s">
        <v>12426</v>
      </c>
      <c r="J3697" s="37" t="s">
        <v>28216</v>
      </c>
      <c r="K3697" s="37" t="s">
        <v>28217</v>
      </c>
      <c r="L3697" s="37" t="s">
        <v>28217</v>
      </c>
      <c r="M3697" s="37" t="s">
        <v>42557</v>
      </c>
      <c r="N3697" s="37" t="s">
        <v>1078</v>
      </c>
      <c r="O3697" s="37" t="s">
        <v>1079</v>
      </c>
      <c r="P3697" s="22" t="s">
        <v>42558</v>
      </c>
      <c r="Q3697" s="22" t="s">
        <v>42559</v>
      </c>
      <c r="R3697" s="38">
        <v>0</v>
      </c>
    </row>
    <row r="3698" spans="1:18" ht="12.75">
      <c r="A3698" s="22" t="s">
        <v>60</v>
      </c>
      <c r="B3698" s="22" t="s">
        <v>409</v>
      </c>
      <c r="C3698" s="22" t="s">
        <v>63</v>
      </c>
      <c r="D3698" s="22" t="s">
        <v>61</v>
      </c>
      <c r="E3698" s="31">
        <v>42888.413680555554</v>
      </c>
      <c r="F3698" s="22" t="s">
        <v>28214</v>
      </c>
      <c r="G3698" s="22" t="s">
        <v>42560</v>
      </c>
      <c r="H3698" s="22" t="s">
        <v>74</v>
      </c>
      <c r="I3698" s="22" t="s">
        <v>10557</v>
      </c>
      <c r="J3698" s="37" t="s">
        <v>28216</v>
      </c>
      <c r="K3698" s="37" t="s">
        <v>28217</v>
      </c>
      <c r="L3698" s="37" t="s">
        <v>28217</v>
      </c>
      <c r="M3698" s="37" t="s">
        <v>42561</v>
      </c>
      <c r="N3698" s="37" t="s">
        <v>1881</v>
      </c>
      <c r="O3698" s="37" t="s">
        <v>1882</v>
      </c>
      <c r="P3698" s="22" t="s">
        <v>42562</v>
      </c>
      <c r="Q3698" s="22" t="s">
        <v>42563</v>
      </c>
      <c r="R3698" s="38">
        <v>0</v>
      </c>
    </row>
    <row r="3699" spans="1:18" ht="12.75">
      <c r="A3699" s="22" t="s">
        <v>60</v>
      </c>
      <c r="B3699" s="22" t="s">
        <v>409</v>
      </c>
      <c r="C3699" s="22" t="s">
        <v>63</v>
      </c>
      <c r="D3699" s="22" t="s">
        <v>61</v>
      </c>
      <c r="E3699" s="31">
        <v>42888.459699074076</v>
      </c>
      <c r="F3699" s="22" t="s">
        <v>28214</v>
      </c>
      <c r="G3699" s="22" t="s">
        <v>42564</v>
      </c>
      <c r="H3699" s="22" t="s">
        <v>74</v>
      </c>
      <c r="I3699" s="22" t="s">
        <v>7181</v>
      </c>
      <c r="J3699" s="37" t="s">
        <v>28216</v>
      </c>
      <c r="K3699" s="37" t="s">
        <v>28217</v>
      </c>
      <c r="L3699" s="37" t="s">
        <v>28217</v>
      </c>
      <c r="M3699" s="37" t="s">
        <v>42565</v>
      </c>
      <c r="N3699" s="37" t="s">
        <v>539</v>
      </c>
      <c r="O3699" s="37" t="s">
        <v>540</v>
      </c>
      <c r="P3699" s="22" t="s">
        <v>42566</v>
      </c>
      <c r="Q3699" s="22" t="s">
        <v>42567</v>
      </c>
      <c r="R3699" s="38">
        <v>0</v>
      </c>
    </row>
    <row r="3700" spans="1:18" ht="12.75">
      <c r="A3700" s="22" t="s">
        <v>60</v>
      </c>
      <c r="B3700" s="22" t="s">
        <v>409</v>
      </c>
      <c r="C3700" s="22" t="s">
        <v>63</v>
      </c>
      <c r="D3700" s="22" t="s">
        <v>61</v>
      </c>
      <c r="E3700" s="31">
        <v>42899.689016203702</v>
      </c>
      <c r="F3700" s="22" t="s">
        <v>28214</v>
      </c>
      <c r="G3700" s="22" t="s">
        <v>42568</v>
      </c>
      <c r="H3700" s="22" t="s">
        <v>74</v>
      </c>
      <c r="I3700" s="22" t="s">
        <v>42569</v>
      </c>
      <c r="J3700" s="37" t="s">
        <v>28216</v>
      </c>
      <c r="K3700" s="37" t="s">
        <v>28217</v>
      </c>
      <c r="L3700" s="37" t="s">
        <v>28217</v>
      </c>
      <c r="M3700" s="37" t="s">
        <v>42570</v>
      </c>
      <c r="N3700" s="37" t="s">
        <v>13300</v>
      </c>
      <c r="O3700" s="37" t="s">
        <v>13301</v>
      </c>
      <c r="P3700" s="22" t="s">
        <v>42571</v>
      </c>
      <c r="Q3700" s="22" t="s">
        <v>42572</v>
      </c>
      <c r="R3700" s="38">
        <v>0</v>
      </c>
    </row>
    <row r="3701" spans="1:18" ht="12.75">
      <c r="A3701" s="22" t="s">
        <v>60</v>
      </c>
      <c r="B3701" s="22" t="s">
        <v>409</v>
      </c>
      <c r="C3701" s="22" t="s">
        <v>63</v>
      </c>
      <c r="D3701" s="22" t="s">
        <v>61</v>
      </c>
      <c r="E3701" s="31">
        <v>42902.403252314813</v>
      </c>
      <c r="F3701" s="22" t="s">
        <v>28214</v>
      </c>
      <c r="G3701" s="22" t="s">
        <v>42573</v>
      </c>
      <c r="H3701" s="22" t="s">
        <v>74</v>
      </c>
      <c r="I3701" s="22" t="s">
        <v>1880</v>
      </c>
      <c r="J3701" s="37" t="s">
        <v>28216</v>
      </c>
      <c r="K3701" s="37" t="s">
        <v>28217</v>
      </c>
      <c r="L3701" s="37" t="s">
        <v>28217</v>
      </c>
      <c r="M3701" s="37" t="s">
        <v>42574</v>
      </c>
      <c r="N3701" s="37" t="s">
        <v>1881</v>
      </c>
      <c r="O3701" s="37" t="s">
        <v>1882</v>
      </c>
      <c r="P3701" s="22" t="s">
        <v>42575</v>
      </c>
      <c r="Q3701" s="22" t="s">
        <v>42576</v>
      </c>
      <c r="R3701" s="38">
        <v>0</v>
      </c>
    </row>
    <row r="3702" spans="1:18" ht="12.75">
      <c r="A3702" s="22" t="s">
        <v>60</v>
      </c>
      <c r="B3702" s="22" t="s">
        <v>409</v>
      </c>
      <c r="C3702" s="22" t="s">
        <v>63</v>
      </c>
      <c r="D3702" s="22" t="s">
        <v>61</v>
      </c>
      <c r="E3702" s="31">
        <v>42902.678043981483</v>
      </c>
      <c r="F3702" s="22" t="s">
        <v>28214</v>
      </c>
      <c r="G3702" s="22" t="s">
        <v>42577</v>
      </c>
      <c r="H3702" s="22" t="s">
        <v>74</v>
      </c>
      <c r="I3702" s="22" t="s">
        <v>42578</v>
      </c>
      <c r="J3702" s="37" t="s">
        <v>28216</v>
      </c>
      <c r="K3702" s="37" t="s">
        <v>28217</v>
      </c>
      <c r="L3702" s="37" t="s">
        <v>28217</v>
      </c>
      <c r="M3702" s="37" t="s">
        <v>42579</v>
      </c>
      <c r="N3702" s="37" t="s">
        <v>5361</v>
      </c>
      <c r="O3702" s="37" t="s">
        <v>5362</v>
      </c>
      <c r="P3702" s="22" t="s">
        <v>42580</v>
      </c>
      <c r="Q3702" s="22" t="s">
        <v>42581</v>
      </c>
      <c r="R3702" s="38">
        <v>0</v>
      </c>
    </row>
    <row r="3703" spans="1:18" ht="12.75">
      <c r="A3703" s="22" t="s">
        <v>60</v>
      </c>
      <c r="B3703" s="22" t="s">
        <v>409</v>
      </c>
      <c r="C3703" s="22" t="s">
        <v>63</v>
      </c>
      <c r="D3703" s="22" t="s">
        <v>61</v>
      </c>
      <c r="E3703" s="31">
        <v>42908.454247685186</v>
      </c>
      <c r="F3703" s="22" t="s">
        <v>28214</v>
      </c>
      <c r="G3703" s="22" t="s">
        <v>42582</v>
      </c>
      <c r="H3703" s="22" t="s">
        <v>74</v>
      </c>
      <c r="I3703" s="22" t="s">
        <v>42583</v>
      </c>
      <c r="J3703" s="37" t="s">
        <v>28216</v>
      </c>
      <c r="K3703" s="37" t="s">
        <v>28217</v>
      </c>
      <c r="L3703" s="37" t="s">
        <v>28217</v>
      </c>
      <c r="M3703" s="37" t="s">
        <v>42584</v>
      </c>
      <c r="N3703" s="37" t="s">
        <v>104</v>
      </c>
      <c r="O3703" s="37" t="s">
        <v>105</v>
      </c>
      <c r="P3703" s="22" t="s">
        <v>42585</v>
      </c>
      <c r="Q3703" s="22" t="s">
        <v>42586</v>
      </c>
      <c r="R3703" s="38">
        <v>0</v>
      </c>
    </row>
    <row r="3704" spans="1:18" ht="12.75">
      <c r="A3704" s="22" t="s">
        <v>60</v>
      </c>
      <c r="B3704" s="22" t="s">
        <v>409</v>
      </c>
      <c r="C3704" s="22" t="s">
        <v>63</v>
      </c>
      <c r="D3704" s="22" t="s">
        <v>61</v>
      </c>
      <c r="E3704" s="31">
        <v>42908.62226851852</v>
      </c>
      <c r="F3704" s="22" t="s">
        <v>28214</v>
      </c>
      <c r="G3704" s="22" t="s">
        <v>42587</v>
      </c>
      <c r="H3704" s="22" t="s">
        <v>74</v>
      </c>
      <c r="I3704" s="22" t="s">
        <v>42588</v>
      </c>
      <c r="J3704" s="37" t="s">
        <v>28216</v>
      </c>
      <c r="K3704" s="37" t="s">
        <v>28217</v>
      </c>
      <c r="L3704" s="37" t="s">
        <v>28217</v>
      </c>
      <c r="M3704" s="37" t="s">
        <v>42589</v>
      </c>
      <c r="N3704" s="37" t="s">
        <v>4703</v>
      </c>
      <c r="O3704" s="37" t="s">
        <v>4704</v>
      </c>
      <c r="P3704" s="22" t="s">
        <v>42590</v>
      </c>
      <c r="Q3704" s="22" t="s">
        <v>42591</v>
      </c>
      <c r="R3704" s="38">
        <v>0</v>
      </c>
    </row>
    <row r="3705" spans="1:18" ht="12.75">
      <c r="A3705" s="22" t="s">
        <v>60</v>
      </c>
      <c r="B3705" s="22" t="s">
        <v>409</v>
      </c>
      <c r="C3705" s="22" t="s">
        <v>63</v>
      </c>
      <c r="D3705" s="22" t="s">
        <v>61</v>
      </c>
      <c r="E3705" s="31">
        <v>42912.443240740737</v>
      </c>
      <c r="F3705" s="22" t="s">
        <v>28214</v>
      </c>
      <c r="G3705" s="22" t="s">
        <v>42592</v>
      </c>
      <c r="H3705" s="22" t="s">
        <v>74</v>
      </c>
      <c r="I3705" s="22" t="s">
        <v>42593</v>
      </c>
      <c r="J3705" s="37" t="s">
        <v>28216</v>
      </c>
      <c r="K3705" s="37" t="s">
        <v>28217</v>
      </c>
      <c r="L3705" s="37" t="s">
        <v>28217</v>
      </c>
      <c r="M3705" s="37" t="s">
        <v>42594</v>
      </c>
      <c r="N3705" s="37" t="s">
        <v>1932</v>
      </c>
      <c r="O3705" s="37" t="s">
        <v>1933</v>
      </c>
      <c r="P3705" s="22" t="s">
        <v>42595</v>
      </c>
      <c r="Q3705" s="22" t="s">
        <v>42596</v>
      </c>
      <c r="R3705" s="38">
        <v>0</v>
      </c>
    </row>
    <row r="3706" spans="1:18" ht="12.75">
      <c r="A3706" s="22" t="s">
        <v>60</v>
      </c>
      <c r="B3706" s="22" t="s">
        <v>409</v>
      </c>
      <c r="C3706" s="22" t="s">
        <v>63</v>
      </c>
      <c r="D3706" s="22" t="s">
        <v>61</v>
      </c>
      <c r="E3706" s="31">
        <v>42912.444884259261</v>
      </c>
      <c r="F3706" s="22" t="s">
        <v>28214</v>
      </c>
      <c r="G3706" s="22" t="s">
        <v>42597</v>
      </c>
      <c r="H3706" s="22" t="s">
        <v>74</v>
      </c>
      <c r="I3706" s="22" t="s">
        <v>9442</v>
      </c>
      <c r="J3706" s="37" t="s">
        <v>28216</v>
      </c>
      <c r="K3706" s="37" t="s">
        <v>28217</v>
      </c>
      <c r="L3706" s="37" t="s">
        <v>28217</v>
      </c>
      <c r="M3706" s="37" t="s">
        <v>42598</v>
      </c>
      <c r="N3706" s="37" t="s">
        <v>211</v>
      </c>
      <c r="O3706" s="37" t="s">
        <v>212</v>
      </c>
      <c r="P3706" s="22" t="s">
        <v>42595</v>
      </c>
      <c r="Q3706" s="22" t="s">
        <v>42596</v>
      </c>
      <c r="R3706" s="38">
        <v>0</v>
      </c>
    </row>
    <row r="3707" spans="1:18" ht="12.75">
      <c r="A3707" s="22" t="s">
        <v>60</v>
      </c>
      <c r="B3707" s="22" t="s">
        <v>409</v>
      </c>
      <c r="C3707" s="22" t="s">
        <v>63</v>
      </c>
      <c r="D3707" s="22" t="s">
        <v>61</v>
      </c>
      <c r="E3707" s="31">
        <v>42912.446192129624</v>
      </c>
      <c r="F3707" s="22" t="s">
        <v>28214</v>
      </c>
      <c r="G3707" s="22" t="s">
        <v>42599</v>
      </c>
      <c r="H3707" s="22" t="s">
        <v>74</v>
      </c>
      <c r="I3707" s="22" t="s">
        <v>8177</v>
      </c>
      <c r="J3707" s="37" t="s">
        <v>28216</v>
      </c>
      <c r="K3707" s="37" t="s">
        <v>28217</v>
      </c>
      <c r="L3707" s="37" t="s">
        <v>28217</v>
      </c>
      <c r="M3707" s="37" t="s">
        <v>42600</v>
      </c>
      <c r="N3707" s="37" t="s">
        <v>524</v>
      </c>
      <c r="O3707" s="37" t="s">
        <v>525</v>
      </c>
      <c r="P3707" s="22" t="s">
        <v>42601</v>
      </c>
      <c r="Q3707" s="22" t="s">
        <v>42602</v>
      </c>
      <c r="R3707" s="38">
        <v>0</v>
      </c>
    </row>
    <row r="3708" spans="1:18" ht="12.75">
      <c r="A3708" s="22" t="s">
        <v>60</v>
      </c>
      <c r="B3708" s="22" t="s">
        <v>409</v>
      </c>
      <c r="C3708" s="22" t="s">
        <v>63</v>
      </c>
      <c r="D3708" s="22" t="s">
        <v>61</v>
      </c>
      <c r="E3708" s="31">
        <v>42912.691516203704</v>
      </c>
      <c r="F3708" s="22" t="s">
        <v>28214</v>
      </c>
      <c r="G3708" s="22" t="s">
        <v>42603</v>
      </c>
      <c r="H3708" s="22" t="s">
        <v>74</v>
      </c>
      <c r="I3708" s="22" t="s">
        <v>42604</v>
      </c>
      <c r="J3708" s="37" t="s">
        <v>28216</v>
      </c>
      <c r="K3708" s="37" t="s">
        <v>28217</v>
      </c>
      <c r="L3708" s="37" t="s">
        <v>28217</v>
      </c>
      <c r="M3708" s="37" t="s">
        <v>42605</v>
      </c>
      <c r="N3708" s="37" t="s">
        <v>246</v>
      </c>
      <c r="O3708" s="37" t="s">
        <v>247</v>
      </c>
      <c r="P3708" s="22" t="s">
        <v>42606</v>
      </c>
      <c r="Q3708" s="22" t="s">
        <v>42607</v>
      </c>
      <c r="R3708" s="38">
        <v>0</v>
      </c>
    </row>
    <row r="3709" spans="1:18" ht="12.75">
      <c r="A3709" s="22" t="s">
        <v>60</v>
      </c>
      <c r="B3709" s="22" t="s">
        <v>409</v>
      </c>
      <c r="C3709" s="22" t="s">
        <v>63</v>
      </c>
      <c r="D3709" s="22" t="s">
        <v>61</v>
      </c>
      <c r="E3709" s="31">
        <v>42915.600034722222</v>
      </c>
      <c r="F3709" s="22" t="s">
        <v>28214</v>
      </c>
      <c r="G3709" s="22" t="s">
        <v>42608</v>
      </c>
      <c r="H3709" s="22" t="s">
        <v>74</v>
      </c>
      <c r="I3709" s="22" t="s">
        <v>42609</v>
      </c>
      <c r="J3709" s="37" t="s">
        <v>28216</v>
      </c>
      <c r="K3709" s="37" t="s">
        <v>28217</v>
      </c>
      <c r="L3709" s="37" t="s">
        <v>28217</v>
      </c>
      <c r="M3709" s="37" t="s">
        <v>42610</v>
      </c>
      <c r="N3709" s="37" t="s">
        <v>1158</v>
      </c>
      <c r="O3709" s="37" t="s">
        <v>1159</v>
      </c>
      <c r="P3709" s="22" t="s">
        <v>42611</v>
      </c>
      <c r="Q3709" s="22" t="s">
        <v>42612</v>
      </c>
      <c r="R3709" s="38">
        <v>0</v>
      </c>
    </row>
    <row r="3710" spans="1:18" ht="12.75">
      <c r="A3710" s="22" t="s">
        <v>60</v>
      </c>
      <c r="B3710" s="22" t="s">
        <v>409</v>
      </c>
      <c r="C3710" s="22" t="s">
        <v>63</v>
      </c>
      <c r="D3710" s="22" t="s">
        <v>61</v>
      </c>
      <c r="E3710" s="31">
        <v>42916.381481481483</v>
      </c>
      <c r="F3710" s="22" t="s">
        <v>28214</v>
      </c>
      <c r="G3710" s="22" t="s">
        <v>42613</v>
      </c>
      <c r="H3710" s="22" t="s">
        <v>74</v>
      </c>
      <c r="I3710" s="22" t="s">
        <v>7129</v>
      </c>
      <c r="J3710" s="37" t="s">
        <v>28216</v>
      </c>
      <c r="K3710" s="37" t="s">
        <v>28217</v>
      </c>
      <c r="L3710" s="37" t="s">
        <v>28217</v>
      </c>
      <c r="M3710" s="37" t="s">
        <v>42614</v>
      </c>
      <c r="N3710" s="37" t="s">
        <v>1932</v>
      </c>
      <c r="O3710" s="37" t="s">
        <v>1933</v>
      </c>
      <c r="P3710" s="22" t="s">
        <v>42615</v>
      </c>
      <c r="Q3710" s="22" t="s">
        <v>42616</v>
      </c>
      <c r="R3710" s="38">
        <v>0</v>
      </c>
    </row>
    <row r="3711" spans="1:18" ht="12.75">
      <c r="A3711" s="22" t="s">
        <v>60</v>
      </c>
      <c r="B3711" s="22" t="s">
        <v>24797</v>
      </c>
      <c r="C3711" s="22" t="s">
        <v>69</v>
      </c>
      <c r="D3711" s="22" t="s">
        <v>61</v>
      </c>
      <c r="E3711" s="31">
        <v>42888.603749999995</v>
      </c>
      <c r="F3711" s="22" t="s">
        <v>28214</v>
      </c>
      <c r="G3711" s="22" t="s">
        <v>42617</v>
      </c>
      <c r="H3711" s="22" t="s">
        <v>74</v>
      </c>
      <c r="I3711" s="22" t="s">
        <v>26832</v>
      </c>
      <c r="J3711" s="37" t="s">
        <v>28216</v>
      </c>
      <c r="K3711" s="37" t="s">
        <v>28217</v>
      </c>
      <c r="L3711" s="37" t="s">
        <v>28217</v>
      </c>
      <c r="M3711" s="37" t="s">
        <v>42618</v>
      </c>
      <c r="N3711" s="37" t="s">
        <v>26833</v>
      </c>
      <c r="O3711" s="37" t="s">
        <v>26834</v>
      </c>
      <c r="P3711" s="22" t="s">
        <v>42619</v>
      </c>
      <c r="Q3711" s="22" t="s">
        <v>42620</v>
      </c>
      <c r="R3711" s="38">
        <v>0</v>
      </c>
    </row>
    <row r="3712" spans="1:18" ht="12.75">
      <c r="A3712" s="22" t="s">
        <v>60</v>
      </c>
      <c r="B3712" s="22" t="s">
        <v>24797</v>
      </c>
      <c r="C3712" s="22" t="s">
        <v>69</v>
      </c>
      <c r="D3712" s="22" t="s">
        <v>61</v>
      </c>
      <c r="E3712" s="31">
        <v>42892.465104166666</v>
      </c>
      <c r="F3712" s="22" t="s">
        <v>28214</v>
      </c>
      <c r="G3712" s="22" t="s">
        <v>42621</v>
      </c>
      <c r="H3712" s="22" t="s">
        <v>74</v>
      </c>
      <c r="I3712" s="22" t="s">
        <v>25958</v>
      </c>
      <c r="J3712" s="37" t="s">
        <v>28216</v>
      </c>
      <c r="K3712" s="37" t="s">
        <v>28217</v>
      </c>
      <c r="L3712" s="37" t="s">
        <v>28217</v>
      </c>
      <c r="M3712" s="37" t="s">
        <v>42622</v>
      </c>
      <c r="N3712" s="37" t="s">
        <v>917</v>
      </c>
      <c r="O3712" s="37" t="s">
        <v>918</v>
      </c>
      <c r="P3712" s="22" t="s">
        <v>42623</v>
      </c>
      <c r="Q3712" s="22" t="s">
        <v>42624</v>
      </c>
      <c r="R3712" s="38">
        <v>0</v>
      </c>
    </row>
    <row r="3713" spans="1:18" ht="12.75">
      <c r="A3713" s="22" t="s">
        <v>60</v>
      </c>
      <c r="B3713" s="22" t="s">
        <v>24797</v>
      </c>
      <c r="C3713" s="22" t="s">
        <v>69</v>
      </c>
      <c r="D3713" s="22" t="s">
        <v>61</v>
      </c>
      <c r="E3713" s="31">
        <v>42892.575208333328</v>
      </c>
      <c r="F3713" s="22" t="s">
        <v>28214</v>
      </c>
      <c r="G3713" s="22" t="s">
        <v>42625</v>
      </c>
      <c r="H3713" s="22" t="s">
        <v>74</v>
      </c>
      <c r="I3713" s="22" t="s">
        <v>26619</v>
      </c>
      <c r="J3713" s="37" t="s">
        <v>28216</v>
      </c>
      <c r="K3713" s="37" t="s">
        <v>28217</v>
      </c>
      <c r="L3713" s="37" t="s">
        <v>28217</v>
      </c>
      <c r="M3713" s="37" t="s">
        <v>42626</v>
      </c>
      <c r="N3713" s="37" t="s">
        <v>892</v>
      </c>
      <c r="O3713" s="37" t="s">
        <v>893</v>
      </c>
      <c r="P3713" s="22" t="s">
        <v>42627</v>
      </c>
      <c r="Q3713" s="22" t="s">
        <v>42628</v>
      </c>
      <c r="R3713" s="38">
        <v>0</v>
      </c>
    </row>
    <row r="3714" spans="1:18" ht="12.75">
      <c r="A3714" s="22" t="s">
        <v>60</v>
      </c>
      <c r="B3714" s="22" t="s">
        <v>24797</v>
      </c>
      <c r="C3714" s="22" t="s">
        <v>69</v>
      </c>
      <c r="D3714" s="22" t="s">
        <v>61</v>
      </c>
      <c r="E3714" s="31">
        <v>42892.612430555557</v>
      </c>
      <c r="F3714" s="22" t="s">
        <v>28214</v>
      </c>
      <c r="G3714" s="22" t="s">
        <v>42629</v>
      </c>
      <c r="H3714" s="22" t="s">
        <v>74</v>
      </c>
      <c r="I3714" s="22" t="s">
        <v>25903</v>
      </c>
      <c r="J3714" s="37" t="s">
        <v>28216</v>
      </c>
      <c r="K3714" s="37" t="s">
        <v>28217</v>
      </c>
      <c r="L3714" s="37" t="s">
        <v>28217</v>
      </c>
      <c r="M3714" s="37" t="s">
        <v>42630</v>
      </c>
      <c r="N3714" s="37" t="s">
        <v>608</v>
      </c>
      <c r="O3714" s="37" t="s">
        <v>609</v>
      </c>
      <c r="P3714" s="22" t="s">
        <v>42631</v>
      </c>
      <c r="Q3714" s="22" t="s">
        <v>42632</v>
      </c>
      <c r="R3714" s="38">
        <v>0</v>
      </c>
    </row>
    <row r="3715" spans="1:18" ht="12.75">
      <c r="A3715" s="22" t="s">
        <v>60</v>
      </c>
      <c r="B3715" s="22" t="s">
        <v>24797</v>
      </c>
      <c r="C3715" s="22" t="s">
        <v>69</v>
      </c>
      <c r="D3715" s="22" t="s">
        <v>61</v>
      </c>
      <c r="E3715" s="31">
        <v>42892.695162037038</v>
      </c>
      <c r="F3715" s="22" t="s">
        <v>28214</v>
      </c>
      <c r="G3715" s="22" t="s">
        <v>42633</v>
      </c>
      <c r="H3715" s="22" t="s">
        <v>74</v>
      </c>
      <c r="I3715" s="22" t="s">
        <v>27565</v>
      </c>
      <c r="J3715" s="37" t="s">
        <v>28216</v>
      </c>
      <c r="K3715" s="37" t="s">
        <v>28217</v>
      </c>
      <c r="L3715" s="37" t="s">
        <v>28217</v>
      </c>
      <c r="M3715" s="37" t="s">
        <v>42634</v>
      </c>
      <c r="N3715" s="37" t="s">
        <v>269</v>
      </c>
      <c r="O3715" s="37" t="s">
        <v>270</v>
      </c>
      <c r="P3715" s="22" t="s">
        <v>42631</v>
      </c>
      <c r="Q3715" s="22" t="s">
        <v>42632</v>
      </c>
      <c r="R3715" s="38">
        <v>0</v>
      </c>
    </row>
    <row r="3716" spans="1:18" ht="12.75">
      <c r="A3716" s="22" t="s">
        <v>60</v>
      </c>
      <c r="B3716" s="22" t="s">
        <v>24797</v>
      </c>
      <c r="C3716" s="22" t="s">
        <v>69</v>
      </c>
      <c r="D3716" s="22" t="s">
        <v>61</v>
      </c>
      <c r="E3716" s="31">
        <v>42892.747314814813</v>
      </c>
      <c r="F3716" s="22" t="s">
        <v>28214</v>
      </c>
      <c r="G3716" s="22" t="s">
        <v>42635</v>
      </c>
      <c r="H3716" s="22" t="s">
        <v>74</v>
      </c>
      <c r="I3716" s="22" t="s">
        <v>42636</v>
      </c>
      <c r="J3716" s="37" t="s">
        <v>28216</v>
      </c>
      <c r="K3716" s="37" t="s">
        <v>28217</v>
      </c>
      <c r="L3716" s="37" t="s">
        <v>28217</v>
      </c>
      <c r="M3716" s="37" t="s">
        <v>42637</v>
      </c>
      <c r="N3716" s="37" t="s">
        <v>10683</v>
      </c>
      <c r="O3716" s="37" t="s">
        <v>10684</v>
      </c>
      <c r="P3716" s="22" t="s">
        <v>42638</v>
      </c>
      <c r="Q3716" s="22" t="s">
        <v>42639</v>
      </c>
      <c r="R3716" s="38">
        <v>0</v>
      </c>
    </row>
    <row r="3717" spans="1:18" ht="12.75">
      <c r="A3717" s="22" t="s">
        <v>60</v>
      </c>
      <c r="B3717" s="22" t="s">
        <v>24797</v>
      </c>
      <c r="C3717" s="22" t="s">
        <v>69</v>
      </c>
      <c r="D3717" s="22" t="s">
        <v>61</v>
      </c>
      <c r="E3717" s="31">
        <v>42892.751446759255</v>
      </c>
      <c r="F3717" s="22" t="s">
        <v>28214</v>
      </c>
      <c r="G3717" s="22" t="s">
        <v>42640</v>
      </c>
      <c r="H3717" s="22" t="s">
        <v>74</v>
      </c>
      <c r="I3717" s="22" t="s">
        <v>42641</v>
      </c>
      <c r="J3717" s="37" t="s">
        <v>28216</v>
      </c>
      <c r="K3717" s="37" t="s">
        <v>28217</v>
      </c>
      <c r="L3717" s="37" t="s">
        <v>28217</v>
      </c>
      <c r="M3717" s="37" t="s">
        <v>42642</v>
      </c>
      <c r="N3717" s="37" t="s">
        <v>108</v>
      </c>
      <c r="O3717" s="37" t="s">
        <v>109</v>
      </c>
      <c r="P3717" s="22" t="s">
        <v>42643</v>
      </c>
      <c r="Q3717" s="22" t="s">
        <v>42644</v>
      </c>
      <c r="R3717" s="38">
        <v>0</v>
      </c>
    </row>
    <row r="3718" spans="1:18" ht="12.75">
      <c r="A3718" s="22" t="s">
        <v>60</v>
      </c>
      <c r="B3718" s="22" t="s">
        <v>24797</v>
      </c>
      <c r="C3718" s="22" t="s">
        <v>69</v>
      </c>
      <c r="D3718" s="22" t="s">
        <v>61</v>
      </c>
      <c r="E3718" s="31">
        <v>42894.660914351851</v>
      </c>
      <c r="F3718" s="22" t="s">
        <v>28214</v>
      </c>
      <c r="G3718" s="22" t="s">
        <v>42645</v>
      </c>
      <c r="H3718" s="22" t="s">
        <v>74</v>
      </c>
      <c r="I3718" s="22" t="s">
        <v>25000</v>
      </c>
      <c r="J3718" s="37" t="s">
        <v>28216</v>
      </c>
      <c r="K3718" s="37" t="s">
        <v>28217</v>
      </c>
      <c r="L3718" s="37" t="s">
        <v>28217</v>
      </c>
      <c r="M3718" s="37" t="s">
        <v>42646</v>
      </c>
      <c r="N3718" s="37" t="s">
        <v>997</v>
      </c>
      <c r="O3718" s="37" t="s">
        <v>998</v>
      </c>
      <c r="P3718" s="22" t="s">
        <v>42647</v>
      </c>
      <c r="Q3718" s="22" t="s">
        <v>42648</v>
      </c>
      <c r="R3718" s="38">
        <v>0</v>
      </c>
    </row>
    <row r="3719" spans="1:18" ht="12.75">
      <c r="A3719" s="22" t="s">
        <v>60</v>
      </c>
      <c r="B3719" s="22" t="s">
        <v>24797</v>
      </c>
      <c r="C3719" s="22" t="s">
        <v>69</v>
      </c>
      <c r="D3719" s="22" t="s">
        <v>61</v>
      </c>
      <c r="E3719" s="31">
        <v>42894.679872685185</v>
      </c>
      <c r="F3719" s="22" t="s">
        <v>28214</v>
      </c>
      <c r="G3719" s="22" t="s">
        <v>42649</v>
      </c>
      <c r="H3719" s="22" t="s">
        <v>74</v>
      </c>
      <c r="I3719" s="22" t="s">
        <v>25915</v>
      </c>
      <c r="J3719" s="37" t="s">
        <v>28216</v>
      </c>
      <c r="K3719" s="37" t="s">
        <v>28217</v>
      </c>
      <c r="L3719" s="37" t="s">
        <v>28217</v>
      </c>
      <c r="M3719" s="37" t="s">
        <v>42650</v>
      </c>
      <c r="N3719" s="37" t="s">
        <v>112</v>
      </c>
      <c r="O3719" s="37" t="s">
        <v>113</v>
      </c>
      <c r="P3719" s="22" t="s">
        <v>42651</v>
      </c>
      <c r="Q3719" s="22" t="s">
        <v>42652</v>
      </c>
      <c r="R3719" s="38">
        <v>0</v>
      </c>
    </row>
    <row r="3720" spans="1:18" ht="12.75">
      <c r="A3720" s="22" t="s">
        <v>60</v>
      </c>
      <c r="B3720" s="22" t="s">
        <v>24797</v>
      </c>
      <c r="C3720" s="22" t="s">
        <v>69</v>
      </c>
      <c r="D3720" s="22" t="s">
        <v>61</v>
      </c>
      <c r="E3720" s="31">
        <v>42895.454687500001</v>
      </c>
      <c r="F3720" s="22" t="s">
        <v>28214</v>
      </c>
      <c r="G3720" s="22" t="s">
        <v>42653</v>
      </c>
      <c r="H3720" s="22" t="s">
        <v>74</v>
      </c>
      <c r="I3720" s="22" t="s">
        <v>27343</v>
      </c>
      <c r="J3720" s="37" t="s">
        <v>28216</v>
      </c>
      <c r="K3720" s="37" t="s">
        <v>28217</v>
      </c>
      <c r="L3720" s="37" t="s">
        <v>28217</v>
      </c>
      <c r="M3720" s="37" t="s">
        <v>42654</v>
      </c>
      <c r="N3720" s="37" t="s">
        <v>539</v>
      </c>
      <c r="O3720" s="37" t="s">
        <v>540</v>
      </c>
      <c r="P3720" s="22" t="s">
        <v>42655</v>
      </c>
      <c r="Q3720" s="22" t="s">
        <v>42656</v>
      </c>
      <c r="R3720" s="38">
        <v>0</v>
      </c>
    </row>
    <row r="3721" spans="1:18" ht="12.75">
      <c r="A3721" s="22" t="s">
        <v>60</v>
      </c>
      <c r="B3721" s="22" t="s">
        <v>24797</v>
      </c>
      <c r="C3721" s="22" t="s">
        <v>69</v>
      </c>
      <c r="D3721" s="22" t="s">
        <v>61</v>
      </c>
      <c r="E3721" s="31">
        <v>42898.647210648145</v>
      </c>
      <c r="F3721" s="22" t="s">
        <v>28214</v>
      </c>
      <c r="G3721" s="22" t="s">
        <v>42657</v>
      </c>
      <c r="H3721" s="22" t="s">
        <v>74</v>
      </c>
      <c r="I3721" s="22" t="s">
        <v>42658</v>
      </c>
      <c r="J3721" s="37" t="s">
        <v>28216</v>
      </c>
      <c r="K3721" s="37" t="s">
        <v>28217</v>
      </c>
      <c r="L3721" s="37" t="s">
        <v>28217</v>
      </c>
      <c r="M3721" s="37" t="s">
        <v>42659</v>
      </c>
      <c r="N3721" s="37" t="s">
        <v>221</v>
      </c>
      <c r="O3721" s="37" t="s">
        <v>222</v>
      </c>
      <c r="P3721" s="22" t="s">
        <v>42660</v>
      </c>
      <c r="Q3721" s="22" t="s">
        <v>42661</v>
      </c>
      <c r="R3721" s="38">
        <v>0</v>
      </c>
    </row>
    <row r="3722" spans="1:18" ht="12.75">
      <c r="A3722" s="22" t="s">
        <v>60</v>
      </c>
      <c r="B3722" s="22" t="s">
        <v>24797</v>
      </c>
      <c r="C3722" s="22" t="s">
        <v>69</v>
      </c>
      <c r="D3722" s="22" t="s">
        <v>61</v>
      </c>
      <c r="E3722" s="31">
        <v>42899.478865740741</v>
      </c>
      <c r="F3722" s="22" t="s">
        <v>28214</v>
      </c>
      <c r="G3722" s="22" t="s">
        <v>42662</v>
      </c>
      <c r="H3722" s="22" t="s">
        <v>74</v>
      </c>
      <c r="I3722" s="22" t="s">
        <v>25632</v>
      </c>
      <c r="J3722" s="37" t="s">
        <v>28216</v>
      </c>
      <c r="K3722" s="37" t="s">
        <v>28217</v>
      </c>
      <c r="L3722" s="37" t="s">
        <v>28217</v>
      </c>
      <c r="M3722" s="37" t="s">
        <v>42663</v>
      </c>
      <c r="N3722" s="37" t="s">
        <v>321</v>
      </c>
      <c r="O3722" s="37" t="s">
        <v>322</v>
      </c>
      <c r="P3722" s="22" t="s">
        <v>42664</v>
      </c>
      <c r="Q3722" s="22" t="s">
        <v>42665</v>
      </c>
      <c r="R3722" s="38">
        <v>0</v>
      </c>
    </row>
    <row r="3723" spans="1:18" ht="12.75">
      <c r="A3723" s="22" t="s">
        <v>60</v>
      </c>
      <c r="B3723" s="22" t="s">
        <v>24797</v>
      </c>
      <c r="C3723" s="22" t="s">
        <v>69</v>
      </c>
      <c r="D3723" s="22" t="s">
        <v>61</v>
      </c>
      <c r="E3723" s="31">
        <v>42900.625798611109</v>
      </c>
      <c r="F3723" s="22" t="s">
        <v>28214</v>
      </c>
      <c r="G3723" s="22" t="s">
        <v>42666</v>
      </c>
      <c r="H3723" s="22" t="s">
        <v>74</v>
      </c>
      <c r="I3723" s="22" t="s">
        <v>27537</v>
      </c>
      <c r="J3723" s="37" t="s">
        <v>28216</v>
      </c>
      <c r="K3723" s="37" t="s">
        <v>28217</v>
      </c>
      <c r="L3723" s="37" t="s">
        <v>28217</v>
      </c>
      <c r="M3723" s="37" t="s">
        <v>42667</v>
      </c>
      <c r="N3723" s="37" t="s">
        <v>2230</v>
      </c>
      <c r="O3723" s="37" t="s">
        <v>2231</v>
      </c>
      <c r="P3723" s="22" t="s">
        <v>42668</v>
      </c>
      <c r="Q3723" s="22" t="s">
        <v>42669</v>
      </c>
      <c r="R3723" s="38">
        <v>0</v>
      </c>
    </row>
    <row r="3724" spans="1:18" ht="12.75">
      <c r="A3724" s="22" t="s">
        <v>60</v>
      </c>
      <c r="B3724" s="22" t="s">
        <v>24797</v>
      </c>
      <c r="C3724" s="22" t="s">
        <v>69</v>
      </c>
      <c r="D3724" s="22" t="s">
        <v>61</v>
      </c>
      <c r="E3724" s="31">
        <v>42901.650810185187</v>
      </c>
      <c r="F3724" s="22" t="s">
        <v>28214</v>
      </c>
      <c r="G3724" s="22" t="s">
        <v>42670</v>
      </c>
      <c r="H3724" s="22" t="s">
        <v>74</v>
      </c>
      <c r="I3724" s="22" t="s">
        <v>27467</v>
      </c>
      <c r="J3724" s="37" t="s">
        <v>28216</v>
      </c>
      <c r="K3724" s="37" t="s">
        <v>28217</v>
      </c>
      <c r="L3724" s="37" t="s">
        <v>28217</v>
      </c>
      <c r="M3724" s="37" t="s">
        <v>42671</v>
      </c>
      <c r="N3724" s="37" t="s">
        <v>191</v>
      </c>
      <c r="O3724" s="37" t="s">
        <v>192</v>
      </c>
      <c r="P3724" s="22" t="s">
        <v>42672</v>
      </c>
      <c r="Q3724" s="22" t="s">
        <v>42673</v>
      </c>
      <c r="R3724" s="38">
        <v>0</v>
      </c>
    </row>
    <row r="3725" spans="1:18" ht="12.75">
      <c r="A3725" s="22" t="s">
        <v>60</v>
      </c>
      <c r="B3725" s="22" t="s">
        <v>24797</v>
      </c>
      <c r="C3725" s="22" t="s">
        <v>69</v>
      </c>
      <c r="D3725" s="22" t="s">
        <v>61</v>
      </c>
      <c r="E3725" s="31">
        <v>42902.526550925926</v>
      </c>
      <c r="F3725" s="22" t="s">
        <v>28214</v>
      </c>
      <c r="G3725" s="22" t="s">
        <v>42674</v>
      </c>
      <c r="H3725" s="22" t="s">
        <v>74</v>
      </c>
      <c r="I3725" s="22" t="s">
        <v>24893</v>
      </c>
      <c r="J3725" s="37" t="s">
        <v>28216</v>
      </c>
      <c r="K3725" s="37" t="s">
        <v>28217</v>
      </c>
      <c r="L3725" s="37" t="s">
        <v>28217</v>
      </c>
      <c r="M3725" s="37" t="s">
        <v>42675</v>
      </c>
      <c r="N3725" s="37" t="s">
        <v>892</v>
      </c>
      <c r="O3725" s="37" t="s">
        <v>893</v>
      </c>
      <c r="P3725" s="22" t="s">
        <v>42676</v>
      </c>
      <c r="Q3725" s="22" t="s">
        <v>42677</v>
      </c>
      <c r="R3725" s="38">
        <v>0</v>
      </c>
    </row>
    <row r="3726" spans="1:18" ht="12.75">
      <c r="A3726" s="22" t="s">
        <v>60</v>
      </c>
      <c r="B3726" s="22" t="s">
        <v>24797</v>
      </c>
      <c r="C3726" s="22" t="s">
        <v>69</v>
      </c>
      <c r="D3726" s="22" t="s">
        <v>61</v>
      </c>
      <c r="E3726" s="31">
        <v>42902.550879629627</v>
      </c>
      <c r="F3726" s="22" t="s">
        <v>28214</v>
      </c>
      <c r="G3726" s="22" t="s">
        <v>42678</v>
      </c>
      <c r="H3726" s="22" t="s">
        <v>74</v>
      </c>
      <c r="I3726" s="22" t="s">
        <v>26326</v>
      </c>
      <c r="J3726" s="37" t="s">
        <v>28216</v>
      </c>
      <c r="K3726" s="37" t="s">
        <v>28217</v>
      </c>
      <c r="L3726" s="37" t="s">
        <v>28217</v>
      </c>
      <c r="M3726" s="37" t="s">
        <v>42679</v>
      </c>
      <c r="N3726" s="37" t="s">
        <v>7223</v>
      </c>
      <c r="O3726" s="37" t="s">
        <v>7224</v>
      </c>
      <c r="P3726" s="22" t="s">
        <v>42680</v>
      </c>
      <c r="Q3726" s="22" t="s">
        <v>42681</v>
      </c>
      <c r="R3726" s="38">
        <v>0</v>
      </c>
    </row>
    <row r="3727" spans="1:18" ht="12.75">
      <c r="A3727" s="22" t="s">
        <v>60</v>
      </c>
      <c r="B3727" s="22" t="s">
        <v>24797</v>
      </c>
      <c r="C3727" s="22" t="s">
        <v>69</v>
      </c>
      <c r="D3727" s="22" t="s">
        <v>61</v>
      </c>
      <c r="E3727" s="31">
        <v>42902.565335648149</v>
      </c>
      <c r="F3727" s="22" t="s">
        <v>28214</v>
      </c>
      <c r="G3727" s="22" t="s">
        <v>42682</v>
      </c>
      <c r="H3727" s="22" t="s">
        <v>74</v>
      </c>
      <c r="I3727" s="22" t="s">
        <v>26495</v>
      </c>
      <c r="J3727" s="37" t="s">
        <v>28216</v>
      </c>
      <c r="K3727" s="37" t="s">
        <v>28217</v>
      </c>
      <c r="L3727" s="37" t="s">
        <v>28217</v>
      </c>
      <c r="M3727" s="37" t="s">
        <v>42683</v>
      </c>
      <c r="N3727" s="37" t="s">
        <v>1785</v>
      </c>
      <c r="O3727" s="37" t="s">
        <v>1786</v>
      </c>
      <c r="P3727" s="22" t="s">
        <v>42684</v>
      </c>
      <c r="Q3727" s="22" t="s">
        <v>42685</v>
      </c>
      <c r="R3727" s="38">
        <v>0</v>
      </c>
    </row>
    <row r="3728" spans="1:18" ht="12.75">
      <c r="A3728" s="22" t="s">
        <v>60</v>
      </c>
      <c r="B3728" s="22" t="s">
        <v>24797</v>
      </c>
      <c r="C3728" s="22" t="s">
        <v>69</v>
      </c>
      <c r="D3728" s="22" t="s">
        <v>61</v>
      </c>
      <c r="E3728" s="31">
        <v>42905.547951388886</v>
      </c>
      <c r="F3728" s="22" t="s">
        <v>28214</v>
      </c>
      <c r="G3728" s="22" t="s">
        <v>42686</v>
      </c>
      <c r="H3728" s="22" t="s">
        <v>74</v>
      </c>
      <c r="I3728" s="22" t="s">
        <v>42687</v>
      </c>
      <c r="J3728" s="37" t="s">
        <v>28216</v>
      </c>
      <c r="K3728" s="37" t="s">
        <v>28217</v>
      </c>
      <c r="L3728" s="37" t="s">
        <v>28217</v>
      </c>
      <c r="M3728" s="37" t="s">
        <v>42688</v>
      </c>
      <c r="N3728" s="37" t="s">
        <v>8442</v>
      </c>
      <c r="O3728" s="37" t="s">
        <v>8443</v>
      </c>
      <c r="P3728" s="22" t="s">
        <v>42689</v>
      </c>
      <c r="Q3728" s="22" t="s">
        <v>42690</v>
      </c>
      <c r="R3728" s="38">
        <v>0</v>
      </c>
    </row>
    <row r="3729" spans="1:18" ht="12.75">
      <c r="A3729" s="22" t="s">
        <v>60</v>
      </c>
      <c r="B3729" s="22" t="s">
        <v>24797</v>
      </c>
      <c r="C3729" s="22" t="s">
        <v>69</v>
      </c>
      <c r="D3729" s="22" t="s">
        <v>61</v>
      </c>
      <c r="E3729" s="31">
        <v>42905.72347222222</v>
      </c>
      <c r="F3729" s="22" t="s">
        <v>28214</v>
      </c>
      <c r="G3729" s="22" t="s">
        <v>42691</v>
      </c>
      <c r="H3729" s="22" t="s">
        <v>74</v>
      </c>
      <c r="I3729" s="22" t="s">
        <v>27215</v>
      </c>
      <c r="J3729" s="37" t="s">
        <v>28216</v>
      </c>
      <c r="K3729" s="37" t="s">
        <v>28217</v>
      </c>
      <c r="L3729" s="37" t="s">
        <v>28217</v>
      </c>
      <c r="M3729" s="37" t="s">
        <v>42692</v>
      </c>
      <c r="N3729" s="37" t="s">
        <v>4433</v>
      </c>
      <c r="O3729" s="37" t="s">
        <v>4434</v>
      </c>
      <c r="P3729" s="22" t="s">
        <v>42693</v>
      </c>
      <c r="Q3729" s="22" t="s">
        <v>42694</v>
      </c>
      <c r="R3729" s="38">
        <v>0</v>
      </c>
    </row>
    <row r="3730" spans="1:18" ht="12.75">
      <c r="A3730" s="22" t="s">
        <v>60</v>
      </c>
      <c r="B3730" s="22" t="s">
        <v>24797</v>
      </c>
      <c r="C3730" s="22" t="s">
        <v>69</v>
      </c>
      <c r="D3730" s="22" t="s">
        <v>61</v>
      </c>
      <c r="E3730" s="31">
        <v>42906.536087962959</v>
      </c>
      <c r="F3730" s="22" t="s">
        <v>28214</v>
      </c>
      <c r="G3730" s="22" t="s">
        <v>42695</v>
      </c>
      <c r="H3730" s="22" t="s">
        <v>74</v>
      </c>
      <c r="I3730" s="22" t="s">
        <v>25026</v>
      </c>
      <c r="J3730" s="37" t="s">
        <v>28216</v>
      </c>
      <c r="K3730" s="37" t="s">
        <v>28217</v>
      </c>
      <c r="L3730" s="37" t="s">
        <v>28217</v>
      </c>
      <c r="M3730" s="37" t="s">
        <v>42696</v>
      </c>
      <c r="N3730" s="37" t="s">
        <v>1158</v>
      </c>
      <c r="O3730" s="37" t="s">
        <v>1159</v>
      </c>
      <c r="P3730" s="22" t="s">
        <v>42697</v>
      </c>
      <c r="Q3730" s="22" t="s">
        <v>42698</v>
      </c>
      <c r="R3730" s="38">
        <v>0</v>
      </c>
    </row>
    <row r="3731" spans="1:18" ht="12.75">
      <c r="A3731" s="22" t="s">
        <v>60</v>
      </c>
      <c r="B3731" s="22" t="s">
        <v>24797</v>
      </c>
      <c r="C3731" s="22" t="s">
        <v>69</v>
      </c>
      <c r="D3731" s="22" t="s">
        <v>61</v>
      </c>
      <c r="E3731" s="31">
        <v>42906.701331018514</v>
      </c>
      <c r="F3731" s="22" t="s">
        <v>28214</v>
      </c>
      <c r="G3731" s="22" t="s">
        <v>42699</v>
      </c>
      <c r="H3731" s="22" t="s">
        <v>74</v>
      </c>
      <c r="I3731" s="22" t="s">
        <v>27325</v>
      </c>
      <c r="J3731" s="37" t="s">
        <v>28216</v>
      </c>
      <c r="K3731" s="37" t="s">
        <v>28217</v>
      </c>
      <c r="L3731" s="37" t="s">
        <v>28217</v>
      </c>
      <c r="M3731" s="37" t="s">
        <v>42700</v>
      </c>
      <c r="N3731" s="37" t="s">
        <v>4770</v>
      </c>
      <c r="O3731" s="37" t="s">
        <v>4771</v>
      </c>
      <c r="P3731" s="22" t="s">
        <v>42701</v>
      </c>
      <c r="Q3731" s="22" t="s">
        <v>42702</v>
      </c>
      <c r="R3731" s="38">
        <v>0</v>
      </c>
    </row>
    <row r="3732" spans="1:18" ht="12.75">
      <c r="A3732" s="22" t="s">
        <v>60</v>
      </c>
      <c r="B3732" s="22" t="s">
        <v>24797</v>
      </c>
      <c r="C3732" s="22" t="s">
        <v>69</v>
      </c>
      <c r="D3732" s="22" t="s">
        <v>61</v>
      </c>
      <c r="E3732" s="31">
        <v>42906.71980324074</v>
      </c>
      <c r="F3732" s="22" t="s">
        <v>28214</v>
      </c>
      <c r="G3732" s="22" t="s">
        <v>42703</v>
      </c>
      <c r="H3732" s="22" t="s">
        <v>74</v>
      </c>
      <c r="I3732" s="22" t="s">
        <v>25634</v>
      </c>
      <c r="J3732" s="37" t="s">
        <v>28216</v>
      </c>
      <c r="K3732" s="37" t="s">
        <v>28217</v>
      </c>
      <c r="L3732" s="37" t="s">
        <v>28217</v>
      </c>
      <c r="M3732" s="37" t="s">
        <v>42704</v>
      </c>
      <c r="N3732" s="37" t="s">
        <v>125</v>
      </c>
      <c r="O3732" s="37" t="s">
        <v>126</v>
      </c>
      <c r="P3732" s="22" t="s">
        <v>42705</v>
      </c>
      <c r="Q3732" s="22" t="s">
        <v>42706</v>
      </c>
      <c r="R3732" s="38">
        <v>0</v>
      </c>
    </row>
    <row r="3733" spans="1:18" ht="12.75">
      <c r="A3733" s="22" t="s">
        <v>60</v>
      </c>
      <c r="B3733" s="22" t="s">
        <v>24797</v>
      </c>
      <c r="C3733" s="22" t="s">
        <v>69</v>
      </c>
      <c r="D3733" s="22" t="s">
        <v>61</v>
      </c>
      <c r="E3733" s="31">
        <v>42906.794803240737</v>
      </c>
      <c r="F3733" s="22" t="s">
        <v>28214</v>
      </c>
      <c r="G3733" s="22" t="s">
        <v>42707</v>
      </c>
      <c r="H3733" s="22" t="s">
        <v>74</v>
      </c>
      <c r="I3733" s="22" t="s">
        <v>42708</v>
      </c>
      <c r="J3733" s="37" t="s">
        <v>28216</v>
      </c>
      <c r="K3733" s="37" t="s">
        <v>28217</v>
      </c>
      <c r="L3733" s="37" t="s">
        <v>28217</v>
      </c>
      <c r="M3733" s="37" t="s">
        <v>42709</v>
      </c>
      <c r="N3733" s="37" t="s">
        <v>360</v>
      </c>
      <c r="O3733" s="37" t="s">
        <v>361</v>
      </c>
      <c r="P3733" s="22" t="s">
        <v>42710</v>
      </c>
      <c r="Q3733" s="22" t="s">
        <v>42710</v>
      </c>
      <c r="R3733" s="38">
        <v>0</v>
      </c>
    </row>
    <row r="3734" spans="1:18" ht="12.75">
      <c r="A3734" s="22" t="s">
        <v>60</v>
      </c>
      <c r="B3734" s="22" t="s">
        <v>24797</v>
      </c>
      <c r="C3734" s="22" t="s">
        <v>69</v>
      </c>
      <c r="D3734" s="22" t="s">
        <v>61</v>
      </c>
      <c r="E3734" s="31">
        <v>42907.639756944445</v>
      </c>
      <c r="F3734" s="22" t="s">
        <v>28214</v>
      </c>
      <c r="G3734" s="22" t="s">
        <v>42711</v>
      </c>
      <c r="H3734" s="22" t="s">
        <v>74</v>
      </c>
      <c r="I3734" s="22" t="s">
        <v>24799</v>
      </c>
      <c r="J3734" s="37" t="s">
        <v>28216</v>
      </c>
      <c r="K3734" s="37" t="s">
        <v>28217</v>
      </c>
      <c r="L3734" s="37" t="s">
        <v>28217</v>
      </c>
      <c r="M3734" s="37" t="s">
        <v>42712</v>
      </c>
      <c r="N3734" s="37" t="s">
        <v>4464</v>
      </c>
      <c r="O3734" s="37" t="s">
        <v>4465</v>
      </c>
      <c r="P3734" s="22" t="s">
        <v>42713</v>
      </c>
      <c r="Q3734" s="22" t="s">
        <v>42714</v>
      </c>
      <c r="R3734" s="38">
        <v>0</v>
      </c>
    </row>
    <row r="3735" spans="1:18" ht="12.75">
      <c r="A3735" s="22" t="s">
        <v>60</v>
      </c>
      <c r="B3735" s="22" t="s">
        <v>24797</v>
      </c>
      <c r="C3735" s="22" t="s">
        <v>69</v>
      </c>
      <c r="D3735" s="22" t="s">
        <v>61</v>
      </c>
      <c r="E3735" s="31">
        <v>42907.770740740736</v>
      </c>
      <c r="F3735" s="22" t="s">
        <v>28214</v>
      </c>
      <c r="G3735" s="22" t="s">
        <v>42715</v>
      </c>
      <c r="H3735" s="22" t="s">
        <v>74</v>
      </c>
      <c r="I3735" s="22" t="s">
        <v>25008</v>
      </c>
      <c r="J3735" s="37" t="s">
        <v>28216</v>
      </c>
      <c r="K3735" s="37" t="s">
        <v>28217</v>
      </c>
      <c r="L3735" s="37" t="s">
        <v>28217</v>
      </c>
      <c r="M3735" s="37" t="s">
        <v>42716</v>
      </c>
      <c r="N3735" s="37" t="s">
        <v>25009</v>
      </c>
      <c r="O3735" s="37" t="s">
        <v>25010</v>
      </c>
      <c r="P3735" s="22" t="s">
        <v>42717</v>
      </c>
      <c r="Q3735" s="22" t="s">
        <v>42718</v>
      </c>
      <c r="R3735" s="38">
        <v>0</v>
      </c>
    </row>
    <row r="3736" spans="1:18" ht="12.75">
      <c r="A3736" s="22" t="s">
        <v>60</v>
      </c>
      <c r="B3736" s="22" t="s">
        <v>24797</v>
      </c>
      <c r="C3736" s="22" t="s">
        <v>69</v>
      </c>
      <c r="D3736" s="22" t="s">
        <v>61</v>
      </c>
      <c r="E3736" s="31">
        <v>42907.798425925925</v>
      </c>
      <c r="F3736" s="22" t="s">
        <v>28214</v>
      </c>
      <c r="G3736" s="22" t="s">
        <v>42719</v>
      </c>
      <c r="H3736" s="22" t="s">
        <v>74</v>
      </c>
      <c r="I3736" s="22" t="s">
        <v>25644</v>
      </c>
      <c r="J3736" s="37" t="s">
        <v>28216</v>
      </c>
      <c r="K3736" s="37" t="s">
        <v>28217</v>
      </c>
      <c r="L3736" s="37" t="s">
        <v>28217</v>
      </c>
      <c r="M3736" s="37" t="s">
        <v>42720</v>
      </c>
      <c r="N3736" s="37" t="s">
        <v>997</v>
      </c>
      <c r="O3736" s="37" t="s">
        <v>998</v>
      </c>
      <c r="P3736" s="22" t="s">
        <v>42647</v>
      </c>
      <c r="Q3736" s="22" t="s">
        <v>42648</v>
      </c>
      <c r="R3736" s="38">
        <v>0</v>
      </c>
    </row>
    <row r="3737" spans="1:18" ht="12.75">
      <c r="A3737" s="22" t="s">
        <v>60</v>
      </c>
      <c r="B3737" s="22" t="s">
        <v>24797</v>
      </c>
      <c r="C3737" s="22" t="s">
        <v>69</v>
      </c>
      <c r="D3737" s="22" t="s">
        <v>61</v>
      </c>
      <c r="E3737" s="31">
        <v>42908.439571759256</v>
      </c>
      <c r="F3737" s="22" t="s">
        <v>28214</v>
      </c>
      <c r="G3737" s="22" t="s">
        <v>42721</v>
      </c>
      <c r="H3737" s="22" t="s">
        <v>74</v>
      </c>
      <c r="I3737" s="22" t="s">
        <v>27017</v>
      </c>
      <c r="J3737" s="37" t="s">
        <v>28216</v>
      </c>
      <c r="K3737" s="37" t="s">
        <v>28217</v>
      </c>
      <c r="L3737" s="37" t="s">
        <v>28217</v>
      </c>
      <c r="M3737" s="37" t="s">
        <v>42722</v>
      </c>
      <c r="N3737" s="37" t="s">
        <v>699</v>
      </c>
      <c r="O3737" s="37" t="s">
        <v>700</v>
      </c>
      <c r="P3737" s="22" t="s">
        <v>42723</v>
      </c>
      <c r="Q3737" s="22" t="s">
        <v>42724</v>
      </c>
      <c r="R3737" s="38">
        <v>0</v>
      </c>
    </row>
    <row r="3738" spans="1:18" ht="12.75">
      <c r="A3738" s="22" t="s">
        <v>60</v>
      </c>
      <c r="B3738" s="22" t="s">
        <v>24797</v>
      </c>
      <c r="C3738" s="22" t="s">
        <v>69</v>
      </c>
      <c r="D3738" s="22" t="s">
        <v>61</v>
      </c>
      <c r="E3738" s="31">
        <v>42908.72284722222</v>
      </c>
      <c r="F3738" s="22" t="s">
        <v>28214</v>
      </c>
      <c r="G3738" s="22" t="s">
        <v>42725</v>
      </c>
      <c r="H3738" s="22" t="s">
        <v>74</v>
      </c>
      <c r="I3738" s="22" t="s">
        <v>27508</v>
      </c>
      <c r="J3738" s="37" t="s">
        <v>28216</v>
      </c>
      <c r="K3738" s="37" t="s">
        <v>28217</v>
      </c>
      <c r="L3738" s="37" t="s">
        <v>28217</v>
      </c>
      <c r="M3738" s="37" t="s">
        <v>42726</v>
      </c>
      <c r="N3738" s="37" t="s">
        <v>125</v>
      </c>
      <c r="O3738" s="37" t="s">
        <v>126</v>
      </c>
      <c r="P3738" s="22" t="s">
        <v>42727</v>
      </c>
      <c r="Q3738" s="22" t="s">
        <v>42728</v>
      </c>
      <c r="R3738" s="38">
        <v>0</v>
      </c>
    </row>
    <row r="3739" spans="1:18" ht="12.75">
      <c r="A3739" s="22" t="s">
        <v>60</v>
      </c>
      <c r="B3739" s="22" t="s">
        <v>24797</v>
      </c>
      <c r="C3739" s="22" t="s">
        <v>69</v>
      </c>
      <c r="D3739" s="22" t="s">
        <v>61</v>
      </c>
      <c r="E3739" s="31">
        <v>42909.456550925926</v>
      </c>
      <c r="F3739" s="22" t="s">
        <v>28214</v>
      </c>
      <c r="G3739" s="22" t="s">
        <v>42729</v>
      </c>
      <c r="H3739" s="22" t="s">
        <v>74</v>
      </c>
      <c r="I3739" s="22" t="s">
        <v>26998</v>
      </c>
      <c r="J3739" s="37" t="s">
        <v>28216</v>
      </c>
      <c r="K3739" s="37" t="s">
        <v>28217</v>
      </c>
      <c r="L3739" s="37" t="s">
        <v>28217</v>
      </c>
      <c r="M3739" s="37" t="s">
        <v>42730</v>
      </c>
      <c r="N3739" s="37" t="s">
        <v>1849</v>
      </c>
      <c r="O3739" s="37" t="s">
        <v>1850</v>
      </c>
      <c r="P3739" s="22" t="s">
        <v>42731</v>
      </c>
      <c r="Q3739" s="22" t="s">
        <v>42732</v>
      </c>
      <c r="R3739" s="38">
        <v>0</v>
      </c>
    </row>
    <row r="3740" spans="1:18" ht="12.75">
      <c r="A3740" s="22" t="s">
        <v>60</v>
      </c>
      <c r="B3740" s="22" t="s">
        <v>24797</v>
      </c>
      <c r="C3740" s="22" t="s">
        <v>69</v>
      </c>
      <c r="D3740" s="22" t="s">
        <v>61</v>
      </c>
      <c r="E3740" s="31">
        <v>42912.595682870371</v>
      </c>
      <c r="F3740" s="22" t="s">
        <v>28214</v>
      </c>
      <c r="G3740" s="22" t="s">
        <v>42733</v>
      </c>
      <c r="H3740" s="22" t="s">
        <v>74</v>
      </c>
      <c r="I3740" s="22" t="s">
        <v>27359</v>
      </c>
      <c r="J3740" s="37" t="s">
        <v>28216</v>
      </c>
      <c r="K3740" s="37" t="s">
        <v>28217</v>
      </c>
      <c r="L3740" s="37" t="s">
        <v>28217</v>
      </c>
      <c r="M3740" s="37" t="s">
        <v>42734</v>
      </c>
      <c r="N3740" s="37" t="s">
        <v>6464</v>
      </c>
      <c r="O3740" s="37" t="s">
        <v>6465</v>
      </c>
      <c r="P3740" s="22" t="s">
        <v>42735</v>
      </c>
      <c r="Q3740" s="22" t="s">
        <v>42736</v>
      </c>
      <c r="R3740" s="38">
        <v>0</v>
      </c>
    </row>
    <row r="3741" spans="1:18" ht="12.75">
      <c r="A3741" s="22" t="s">
        <v>60</v>
      </c>
      <c r="B3741" s="22" t="s">
        <v>24797</v>
      </c>
      <c r="C3741" s="22" t="s">
        <v>69</v>
      </c>
      <c r="D3741" s="22" t="s">
        <v>61</v>
      </c>
      <c r="E3741" s="31">
        <v>42914.707129629627</v>
      </c>
      <c r="F3741" s="22" t="s">
        <v>28214</v>
      </c>
      <c r="G3741" s="22" t="s">
        <v>42737</v>
      </c>
      <c r="H3741" s="22" t="s">
        <v>74</v>
      </c>
      <c r="I3741" s="22" t="s">
        <v>25292</v>
      </c>
      <c r="J3741" s="37" t="s">
        <v>28216</v>
      </c>
      <c r="K3741" s="37" t="s">
        <v>28217</v>
      </c>
      <c r="L3741" s="37" t="s">
        <v>28217</v>
      </c>
      <c r="M3741" s="37" t="s">
        <v>42738</v>
      </c>
      <c r="N3741" s="37" t="s">
        <v>173</v>
      </c>
      <c r="O3741" s="37" t="s">
        <v>174</v>
      </c>
      <c r="P3741" s="22" t="s">
        <v>42672</v>
      </c>
      <c r="Q3741" s="22" t="s">
        <v>42673</v>
      </c>
      <c r="R3741" s="38">
        <v>0</v>
      </c>
    </row>
    <row r="3742" spans="1:18" ht="12.75">
      <c r="A3742" s="22" t="s">
        <v>60</v>
      </c>
      <c r="B3742" s="22" t="s">
        <v>24797</v>
      </c>
      <c r="C3742" s="22" t="s">
        <v>69</v>
      </c>
      <c r="D3742" s="22" t="s">
        <v>61</v>
      </c>
      <c r="E3742" s="31">
        <v>42916.477442129624</v>
      </c>
      <c r="F3742" s="22" t="s">
        <v>28214</v>
      </c>
      <c r="G3742" s="22" t="s">
        <v>42739</v>
      </c>
      <c r="H3742" s="22" t="s">
        <v>74</v>
      </c>
      <c r="I3742" s="22" t="s">
        <v>25728</v>
      </c>
      <c r="J3742" s="37" t="s">
        <v>28216</v>
      </c>
      <c r="K3742" s="37" t="s">
        <v>28217</v>
      </c>
      <c r="L3742" s="37" t="s">
        <v>28217</v>
      </c>
      <c r="M3742" s="37" t="s">
        <v>42740</v>
      </c>
      <c r="N3742" s="37" t="s">
        <v>2830</v>
      </c>
      <c r="O3742" s="37" t="s">
        <v>2831</v>
      </c>
      <c r="P3742" s="22" t="s">
        <v>42741</v>
      </c>
      <c r="Q3742" s="22" t="s">
        <v>42742</v>
      </c>
      <c r="R3742" s="38">
        <v>0</v>
      </c>
    </row>
    <row r="3743" spans="1:18" ht="12.75">
      <c r="A3743" s="22" t="s">
        <v>60</v>
      </c>
      <c r="B3743" s="22" t="s">
        <v>11845</v>
      </c>
      <c r="C3743" s="22" t="s">
        <v>65</v>
      </c>
      <c r="D3743" s="22" t="s">
        <v>61</v>
      </c>
      <c r="E3743" s="31">
        <v>42887.614027777774</v>
      </c>
      <c r="F3743" s="22" t="s">
        <v>28214</v>
      </c>
      <c r="G3743" s="22" t="s">
        <v>42743</v>
      </c>
      <c r="H3743" s="22" t="s">
        <v>74</v>
      </c>
      <c r="I3743" s="22" t="s">
        <v>42744</v>
      </c>
      <c r="J3743" s="37" t="s">
        <v>28216</v>
      </c>
      <c r="K3743" s="37" t="s">
        <v>28217</v>
      </c>
      <c r="L3743" s="37" t="s">
        <v>28217</v>
      </c>
      <c r="M3743" s="37" t="s">
        <v>42745</v>
      </c>
      <c r="N3743" s="37" t="s">
        <v>42746</v>
      </c>
      <c r="O3743" s="37" t="s">
        <v>42747</v>
      </c>
      <c r="P3743" s="22" t="s">
        <v>42748</v>
      </c>
      <c r="Q3743" s="22" t="s">
        <v>42749</v>
      </c>
      <c r="R3743" s="38">
        <v>0</v>
      </c>
    </row>
    <row r="3744" spans="1:18" ht="12.75">
      <c r="A3744" s="22" t="s">
        <v>60</v>
      </c>
      <c r="B3744" s="22" t="s">
        <v>11845</v>
      </c>
      <c r="C3744" s="22" t="s">
        <v>65</v>
      </c>
      <c r="D3744" s="22" t="s">
        <v>61</v>
      </c>
      <c r="E3744" s="31">
        <v>42888.437118055554</v>
      </c>
      <c r="F3744" s="22" t="s">
        <v>28214</v>
      </c>
      <c r="G3744" s="22" t="s">
        <v>42750</v>
      </c>
      <c r="H3744" s="22" t="s">
        <v>74</v>
      </c>
      <c r="I3744" s="22" t="s">
        <v>12931</v>
      </c>
      <c r="J3744" s="37" t="s">
        <v>28216</v>
      </c>
      <c r="K3744" s="37" t="s">
        <v>28217</v>
      </c>
      <c r="L3744" s="37" t="s">
        <v>28217</v>
      </c>
      <c r="M3744" s="37" t="s">
        <v>42751</v>
      </c>
      <c r="N3744" s="37" t="s">
        <v>125</v>
      </c>
      <c r="O3744" s="37" t="s">
        <v>126</v>
      </c>
      <c r="P3744" s="22" t="s">
        <v>42752</v>
      </c>
      <c r="Q3744" s="22" t="s">
        <v>42753</v>
      </c>
      <c r="R3744" s="38">
        <v>0</v>
      </c>
    </row>
    <row r="3745" spans="1:18" ht="12.75">
      <c r="A3745" s="22" t="s">
        <v>60</v>
      </c>
      <c r="B3745" s="22" t="s">
        <v>11845</v>
      </c>
      <c r="C3745" s="22" t="s">
        <v>65</v>
      </c>
      <c r="D3745" s="22" t="s">
        <v>61</v>
      </c>
      <c r="E3745" s="31">
        <v>42892.402453703704</v>
      </c>
      <c r="F3745" s="22" t="s">
        <v>28214</v>
      </c>
      <c r="G3745" s="22" t="s">
        <v>42754</v>
      </c>
      <c r="H3745" s="22" t="s">
        <v>74</v>
      </c>
      <c r="I3745" s="22" t="s">
        <v>42755</v>
      </c>
      <c r="J3745" s="37" t="s">
        <v>28216</v>
      </c>
      <c r="K3745" s="37" t="s">
        <v>28217</v>
      </c>
      <c r="L3745" s="37" t="s">
        <v>28217</v>
      </c>
      <c r="M3745" s="37" t="s">
        <v>42756</v>
      </c>
      <c r="N3745" s="37" t="s">
        <v>1355</v>
      </c>
      <c r="O3745" s="37" t="s">
        <v>1356</v>
      </c>
      <c r="P3745" s="22" t="s">
        <v>42757</v>
      </c>
      <c r="Q3745" s="22" t="s">
        <v>42758</v>
      </c>
      <c r="R3745" s="38">
        <v>0</v>
      </c>
    </row>
    <row r="3746" spans="1:18" ht="12.75">
      <c r="A3746" s="22" t="s">
        <v>60</v>
      </c>
      <c r="B3746" s="22" t="s">
        <v>11845</v>
      </c>
      <c r="C3746" s="22" t="s">
        <v>65</v>
      </c>
      <c r="D3746" s="22" t="s">
        <v>61</v>
      </c>
      <c r="E3746" s="31">
        <v>42892.458715277775</v>
      </c>
      <c r="F3746" s="22" t="s">
        <v>28214</v>
      </c>
      <c r="G3746" s="22" t="s">
        <v>42759</v>
      </c>
      <c r="H3746" s="22" t="s">
        <v>74</v>
      </c>
      <c r="I3746" s="22" t="s">
        <v>42760</v>
      </c>
      <c r="J3746" s="37" t="s">
        <v>28216</v>
      </c>
      <c r="K3746" s="37" t="s">
        <v>28217</v>
      </c>
      <c r="L3746" s="37" t="s">
        <v>28217</v>
      </c>
      <c r="M3746" s="37" t="s">
        <v>42761</v>
      </c>
      <c r="N3746" s="37" t="s">
        <v>308</v>
      </c>
      <c r="O3746" s="37" t="s">
        <v>309</v>
      </c>
      <c r="P3746" s="22" t="s">
        <v>42762</v>
      </c>
      <c r="Q3746" s="22" t="s">
        <v>42763</v>
      </c>
      <c r="R3746" s="38">
        <v>0</v>
      </c>
    </row>
    <row r="3747" spans="1:18" ht="12.75">
      <c r="A3747" s="22" t="s">
        <v>60</v>
      </c>
      <c r="B3747" s="22" t="s">
        <v>11845</v>
      </c>
      <c r="C3747" s="22" t="s">
        <v>65</v>
      </c>
      <c r="D3747" s="22" t="s">
        <v>61</v>
      </c>
      <c r="E3747" s="31">
        <v>42892.602685185186</v>
      </c>
      <c r="F3747" s="22" t="s">
        <v>28214</v>
      </c>
      <c r="G3747" s="22" t="s">
        <v>42764</v>
      </c>
      <c r="H3747" s="22" t="s">
        <v>74</v>
      </c>
      <c r="I3747" s="22" t="s">
        <v>14111</v>
      </c>
      <c r="J3747" s="37" t="s">
        <v>28216</v>
      </c>
      <c r="K3747" s="37" t="s">
        <v>28217</v>
      </c>
      <c r="L3747" s="37" t="s">
        <v>28217</v>
      </c>
      <c r="M3747" s="37" t="s">
        <v>42765</v>
      </c>
      <c r="N3747" s="37" t="s">
        <v>511</v>
      </c>
      <c r="O3747" s="37" t="s">
        <v>512</v>
      </c>
      <c r="P3747" s="22" t="s">
        <v>42766</v>
      </c>
      <c r="Q3747" s="22" t="s">
        <v>42767</v>
      </c>
      <c r="R3747" s="38">
        <v>0</v>
      </c>
    </row>
    <row r="3748" spans="1:18" ht="12.75">
      <c r="A3748" s="22" t="s">
        <v>60</v>
      </c>
      <c r="B3748" s="22" t="s">
        <v>11845</v>
      </c>
      <c r="C3748" s="22" t="s">
        <v>65</v>
      </c>
      <c r="D3748" s="22" t="s">
        <v>61</v>
      </c>
      <c r="E3748" s="31">
        <v>42893.703483796293</v>
      </c>
      <c r="F3748" s="22" t="s">
        <v>28214</v>
      </c>
      <c r="G3748" s="22" t="s">
        <v>42768</v>
      </c>
      <c r="H3748" s="22" t="s">
        <v>74</v>
      </c>
      <c r="I3748" s="22" t="s">
        <v>13223</v>
      </c>
      <c r="J3748" s="37" t="s">
        <v>28216</v>
      </c>
      <c r="K3748" s="37" t="s">
        <v>28217</v>
      </c>
      <c r="L3748" s="37" t="s">
        <v>28217</v>
      </c>
      <c r="M3748" s="37" t="s">
        <v>42769</v>
      </c>
      <c r="N3748" s="37" t="s">
        <v>308</v>
      </c>
      <c r="O3748" s="37" t="s">
        <v>309</v>
      </c>
      <c r="P3748" s="22" t="s">
        <v>42762</v>
      </c>
      <c r="Q3748" s="22" t="s">
        <v>42763</v>
      </c>
      <c r="R3748" s="38">
        <v>0</v>
      </c>
    </row>
    <row r="3749" spans="1:18" ht="12.75">
      <c r="A3749" s="22" t="s">
        <v>60</v>
      </c>
      <c r="B3749" s="22" t="s">
        <v>11845</v>
      </c>
      <c r="C3749" s="22" t="s">
        <v>65</v>
      </c>
      <c r="D3749" s="22" t="s">
        <v>61</v>
      </c>
      <c r="E3749" s="31">
        <v>42898.563078703701</v>
      </c>
      <c r="F3749" s="22" t="s">
        <v>28437</v>
      </c>
      <c r="G3749" s="22" t="s">
        <v>42770</v>
      </c>
      <c r="H3749" s="22" t="s">
        <v>74</v>
      </c>
      <c r="I3749" s="22" t="s">
        <v>13199</v>
      </c>
      <c r="J3749" s="37" t="s">
        <v>28216</v>
      </c>
      <c r="K3749" s="37" t="s">
        <v>28217</v>
      </c>
      <c r="L3749" s="37" t="s">
        <v>28217</v>
      </c>
      <c r="M3749" s="37" t="s">
        <v>42771</v>
      </c>
      <c r="N3749" s="37" t="s">
        <v>2152</v>
      </c>
      <c r="O3749" s="37" t="s">
        <v>2153</v>
      </c>
      <c r="P3749" s="22" t="s">
        <v>42772</v>
      </c>
      <c r="Q3749" s="22" t="s">
        <v>42773</v>
      </c>
      <c r="R3749" s="38">
        <v>0</v>
      </c>
    </row>
    <row r="3750" spans="1:18" ht="12.75">
      <c r="A3750" s="22" t="s">
        <v>60</v>
      </c>
      <c r="B3750" s="22" t="s">
        <v>11845</v>
      </c>
      <c r="C3750" s="22" t="s">
        <v>65</v>
      </c>
      <c r="D3750" s="22" t="s">
        <v>61</v>
      </c>
      <c r="E3750" s="31">
        <v>42898.615486111106</v>
      </c>
      <c r="F3750" s="22" t="s">
        <v>28214</v>
      </c>
      <c r="G3750" s="22" t="s">
        <v>42774</v>
      </c>
      <c r="H3750" s="22" t="s">
        <v>74</v>
      </c>
      <c r="I3750" s="22" t="s">
        <v>14683</v>
      </c>
      <c r="J3750" s="37" t="s">
        <v>28216</v>
      </c>
      <c r="K3750" s="37" t="s">
        <v>28217</v>
      </c>
      <c r="L3750" s="37" t="s">
        <v>28217</v>
      </c>
      <c r="M3750" s="37" t="s">
        <v>42775</v>
      </c>
      <c r="N3750" s="37" t="s">
        <v>14684</v>
      </c>
      <c r="O3750" s="37" t="s">
        <v>14685</v>
      </c>
      <c r="P3750" s="22" t="s">
        <v>42776</v>
      </c>
      <c r="Q3750" s="22" t="s">
        <v>42777</v>
      </c>
      <c r="R3750" s="38">
        <v>0</v>
      </c>
    </row>
    <row r="3751" spans="1:18" ht="12.75">
      <c r="A3751" s="22" t="s">
        <v>60</v>
      </c>
      <c r="B3751" s="22" t="s">
        <v>11845</v>
      </c>
      <c r="C3751" s="22" t="s">
        <v>65</v>
      </c>
      <c r="D3751" s="22" t="s">
        <v>61</v>
      </c>
      <c r="E3751" s="31">
        <v>42899.60050925926</v>
      </c>
      <c r="F3751" s="22" t="s">
        <v>28214</v>
      </c>
      <c r="G3751" s="22" t="s">
        <v>42778</v>
      </c>
      <c r="H3751" s="22" t="s">
        <v>74</v>
      </c>
      <c r="I3751" s="22" t="s">
        <v>11861</v>
      </c>
      <c r="J3751" s="37" t="s">
        <v>28216</v>
      </c>
      <c r="K3751" s="37" t="s">
        <v>28217</v>
      </c>
      <c r="L3751" s="37" t="s">
        <v>28217</v>
      </c>
      <c r="M3751" s="37" t="s">
        <v>42779</v>
      </c>
      <c r="N3751" s="37" t="s">
        <v>8851</v>
      </c>
      <c r="O3751" s="37" t="s">
        <v>8852</v>
      </c>
      <c r="P3751" s="22" t="s">
        <v>42780</v>
      </c>
      <c r="Q3751" s="22" t="s">
        <v>42781</v>
      </c>
      <c r="R3751" s="38">
        <v>0</v>
      </c>
    </row>
    <row r="3752" spans="1:18" ht="12.75">
      <c r="A3752" s="22" t="s">
        <v>60</v>
      </c>
      <c r="B3752" s="22" t="s">
        <v>11845</v>
      </c>
      <c r="C3752" s="22" t="s">
        <v>65</v>
      </c>
      <c r="D3752" s="22" t="s">
        <v>61</v>
      </c>
      <c r="E3752" s="31">
        <v>42899.635393518518</v>
      </c>
      <c r="F3752" s="22" t="s">
        <v>28214</v>
      </c>
      <c r="G3752" s="22" t="s">
        <v>42782</v>
      </c>
      <c r="H3752" s="22" t="s">
        <v>74</v>
      </c>
      <c r="I3752" s="22" t="s">
        <v>12631</v>
      </c>
      <c r="J3752" s="37" t="s">
        <v>28216</v>
      </c>
      <c r="K3752" s="37" t="s">
        <v>28217</v>
      </c>
      <c r="L3752" s="37" t="s">
        <v>28217</v>
      </c>
      <c r="M3752" s="37" t="s">
        <v>42783</v>
      </c>
      <c r="N3752" s="37" t="s">
        <v>104</v>
      </c>
      <c r="O3752" s="37" t="s">
        <v>105</v>
      </c>
      <c r="P3752" s="22" t="s">
        <v>42784</v>
      </c>
      <c r="Q3752" s="22" t="s">
        <v>42785</v>
      </c>
      <c r="R3752" s="38">
        <v>0</v>
      </c>
    </row>
    <row r="3753" spans="1:18" ht="12.75">
      <c r="A3753" s="22" t="s">
        <v>60</v>
      </c>
      <c r="B3753" s="22" t="s">
        <v>11845</v>
      </c>
      <c r="C3753" s="22" t="s">
        <v>65</v>
      </c>
      <c r="D3753" s="22" t="s">
        <v>61</v>
      </c>
      <c r="E3753" s="31">
        <v>42900.426145833335</v>
      </c>
      <c r="F3753" s="22" t="s">
        <v>28214</v>
      </c>
      <c r="G3753" s="22" t="s">
        <v>42786</v>
      </c>
      <c r="H3753" s="22" t="s">
        <v>74</v>
      </c>
      <c r="I3753" s="22" t="s">
        <v>12493</v>
      </c>
      <c r="J3753" s="37" t="s">
        <v>28216</v>
      </c>
      <c r="K3753" s="37" t="s">
        <v>28217</v>
      </c>
      <c r="L3753" s="37" t="s">
        <v>28217</v>
      </c>
      <c r="M3753" s="37" t="s">
        <v>42787</v>
      </c>
      <c r="N3753" s="37" t="s">
        <v>10107</v>
      </c>
      <c r="O3753" s="37" t="s">
        <v>10108</v>
      </c>
      <c r="P3753" s="22" t="s">
        <v>42788</v>
      </c>
      <c r="Q3753" s="22" t="s">
        <v>42789</v>
      </c>
      <c r="R3753" s="38">
        <v>0</v>
      </c>
    </row>
    <row r="3754" spans="1:18" ht="12.75">
      <c r="A3754" s="22" t="s">
        <v>60</v>
      </c>
      <c r="B3754" s="22" t="s">
        <v>11845</v>
      </c>
      <c r="C3754" s="22" t="s">
        <v>65</v>
      </c>
      <c r="D3754" s="22" t="s">
        <v>61</v>
      </c>
      <c r="E3754" s="31">
        <v>42900.673449074071</v>
      </c>
      <c r="F3754" s="22" t="s">
        <v>28214</v>
      </c>
      <c r="G3754" s="22" t="s">
        <v>42790</v>
      </c>
      <c r="H3754" s="22" t="s">
        <v>74</v>
      </c>
      <c r="I3754" s="22" t="s">
        <v>12946</v>
      </c>
      <c r="J3754" s="37" t="s">
        <v>28216</v>
      </c>
      <c r="K3754" s="37" t="s">
        <v>28217</v>
      </c>
      <c r="L3754" s="37" t="s">
        <v>28217</v>
      </c>
      <c r="M3754" s="37" t="s">
        <v>42791</v>
      </c>
      <c r="N3754" s="37" t="s">
        <v>290</v>
      </c>
      <c r="O3754" s="37" t="s">
        <v>291</v>
      </c>
      <c r="P3754" s="22" t="s">
        <v>42792</v>
      </c>
      <c r="Q3754" s="22" t="s">
        <v>42793</v>
      </c>
      <c r="R3754" s="38">
        <v>0</v>
      </c>
    </row>
    <row r="3755" spans="1:18" ht="12.75">
      <c r="A3755" s="22" t="s">
        <v>60</v>
      </c>
      <c r="B3755" s="22" t="s">
        <v>11845</v>
      </c>
      <c r="C3755" s="22" t="s">
        <v>65</v>
      </c>
      <c r="D3755" s="22" t="s">
        <v>61</v>
      </c>
      <c r="E3755" s="31">
        <v>42900.71638888889</v>
      </c>
      <c r="F3755" s="22" t="s">
        <v>28214</v>
      </c>
      <c r="G3755" s="22" t="s">
        <v>42794</v>
      </c>
      <c r="H3755" s="22" t="s">
        <v>74</v>
      </c>
      <c r="I3755" s="22" t="s">
        <v>14626</v>
      </c>
      <c r="J3755" s="37" t="s">
        <v>28216</v>
      </c>
      <c r="K3755" s="37" t="s">
        <v>28217</v>
      </c>
      <c r="L3755" s="37" t="s">
        <v>28217</v>
      </c>
      <c r="M3755" s="37" t="s">
        <v>42795</v>
      </c>
      <c r="N3755" s="37" t="s">
        <v>800</v>
      </c>
      <c r="O3755" s="37" t="s">
        <v>801</v>
      </c>
      <c r="P3755" s="22" t="s">
        <v>42796</v>
      </c>
      <c r="Q3755" s="22" t="s">
        <v>42797</v>
      </c>
      <c r="R3755" s="38">
        <v>0</v>
      </c>
    </row>
    <row r="3756" spans="1:18" ht="12.75">
      <c r="A3756" s="22" t="s">
        <v>60</v>
      </c>
      <c r="B3756" s="22" t="s">
        <v>11845</v>
      </c>
      <c r="C3756" s="22" t="s">
        <v>65</v>
      </c>
      <c r="D3756" s="22" t="s">
        <v>61</v>
      </c>
      <c r="E3756" s="31">
        <v>42901.635555555556</v>
      </c>
      <c r="F3756" s="22" t="s">
        <v>28214</v>
      </c>
      <c r="G3756" s="22" t="s">
        <v>42798</v>
      </c>
      <c r="H3756" s="22" t="s">
        <v>74</v>
      </c>
      <c r="I3756" s="22" t="s">
        <v>42799</v>
      </c>
      <c r="J3756" s="37" t="s">
        <v>28216</v>
      </c>
      <c r="K3756" s="37" t="s">
        <v>28217</v>
      </c>
      <c r="L3756" s="37" t="s">
        <v>28217</v>
      </c>
      <c r="M3756" s="37" t="s">
        <v>42800</v>
      </c>
      <c r="N3756" s="37" t="s">
        <v>1400</v>
      </c>
      <c r="O3756" s="37" t="s">
        <v>1401</v>
      </c>
      <c r="P3756" s="22" t="s">
        <v>42801</v>
      </c>
      <c r="Q3756" s="22" t="s">
        <v>42802</v>
      </c>
      <c r="R3756" s="38">
        <v>0</v>
      </c>
    </row>
    <row r="3757" spans="1:18" ht="12.75">
      <c r="A3757" s="22" t="s">
        <v>60</v>
      </c>
      <c r="B3757" s="22" t="s">
        <v>11845</v>
      </c>
      <c r="C3757" s="22" t="s">
        <v>65</v>
      </c>
      <c r="D3757" s="22" t="s">
        <v>61</v>
      </c>
      <c r="E3757" s="31">
        <v>42901.649594907409</v>
      </c>
      <c r="F3757" s="22" t="s">
        <v>28214</v>
      </c>
      <c r="G3757" s="22" t="s">
        <v>42803</v>
      </c>
      <c r="H3757" s="22" t="s">
        <v>74</v>
      </c>
      <c r="I3757" s="22" t="s">
        <v>42804</v>
      </c>
      <c r="J3757" s="37" t="s">
        <v>28216</v>
      </c>
      <c r="K3757" s="37" t="s">
        <v>28217</v>
      </c>
      <c r="L3757" s="37" t="s">
        <v>28217</v>
      </c>
      <c r="M3757" s="37" t="s">
        <v>42805</v>
      </c>
      <c r="N3757" s="37" t="s">
        <v>173</v>
      </c>
      <c r="O3757" s="37" t="s">
        <v>174</v>
      </c>
      <c r="P3757" s="22" t="s">
        <v>42806</v>
      </c>
      <c r="Q3757" s="22" t="s">
        <v>42807</v>
      </c>
      <c r="R3757" s="38">
        <v>0</v>
      </c>
    </row>
    <row r="3758" spans="1:18" ht="12.75">
      <c r="A3758" s="22" t="s">
        <v>60</v>
      </c>
      <c r="B3758" s="22" t="s">
        <v>11845</v>
      </c>
      <c r="C3758" s="22" t="s">
        <v>65</v>
      </c>
      <c r="D3758" s="22" t="s">
        <v>61</v>
      </c>
      <c r="E3758" s="31">
        <v>42902.538877314815</v>
      </c>
      <c r="F3758" s="22" t="s">
        <v>28214</v>
      </c>
      <c r="G3758" s="22" t="s">
        <v>42808</v>
      </c>
      <c r="H3758" s="22" t="s">
        <v>74</v>
      </c>
      <c r="I3758" s="22" t="s">
        <v>14260</v>
      </c>
      <c r="J3758" s="37" t="s">
        <v>28216</v>
      </c>
      <c r="K3758" s="37" t="s">
        <v>28217</v>
      </c>
      <c r="L3758" s="37" t="s">
        <v>28217</v>
      </c>
      <c r="M3758" s="37" t="s">
        <v>42809</v>
      </c>
      <c r="N3758" s="37" t="s">
        <v>2282</v>
      </c>
      <c r="O3758" s="37" t="s">
        <v>2283</v>
      </c>
      <c r="P3758" s="22" t="s">
        <v>42810</v>
      </c>
      <c r="Q3758" s="22" t="s">
        <v>42811</v>
      </c>
      <c r="R3758" s="38">
        <v>0</v>
      </c>
    </row>
    <row r="3759" spans="1:18" ht="12.75">
      <c r="A3759" s="22" t="s">
        <v>60</v>
      </c>
      <c r="B3759" s="22" t="s">
        <v>11845</v>
      </c>
      <c r="C3759" s="22" t="s">
        <v>65</v>
      </c>
      <c r="D3759" s="22" t="s">
        <v>61</v>
      </c>
      <c r="E3759" s="31">
        <v>42905.528287037036</v>
      </c>
      <c r="F3759" s="22" t="s">
        <v>28214</v>
      </c>
      <c r="G3759" s="22" t="s">
        <v>42812</v>
      </c>
      <c r="H3759" s="22" t="s">
        <v>74</v>
      </c>
      <c r="I3759" s="22" t="s">
        <v>13251</v>
      </c>
      <c r="J3759" s="37" t="s">
        <v>28216</v>
      </c>
      <c r="K3759" s="37" t="s">
        <v>28217</v>
      </c>
      <c r="L3759" s="37" t="s">
        <v>28217</v>
      </c>
      <c r="M3759" s="37" t="s">
        <v>42813</v>
      </c>
      <c r="N3759" s="37" t="s">
        <v>8494</v>
      </c>
      <c r="O3759" s="37" t="s">
        <v>8495</v>
      </c>
      <c r="P3759" s="22" t="s">
        <v>42814</v>
      </c>
      <c r="Q3759" s="22" t="s">
        <v>42815</v>
      </c>
      <c r="R3759" s="38">
        <v>0</v>
      </c>
    </row>
    <row r="3760" spans="1:18" ht="12.75">
      <c r="A3760" s="22" t="s">
        <v>60</v>
      </c>
      <c r="B3760" s="22" t="s">
        <v>11845</v>
      </c>
      <c r="C3760" s="22" t="s">
        <v>65</v>
      </c>
      <c r="D3760" s="22" t="s">
        <v>61</v>
      </c>
      <c r="E3760" s="31">
        <v>42906.424513888887</v>
      </c>
      <c r="F3760" s="22" t="s">
        <v>28214</v>
      </c>
      <c r="G3760" s="22" t="s">
        <v>42816</v>
      </c>
      <c r="H3760" s="22" t="s">
        <v>74</v>
      </c>
      <c r="I3760" s="22" t="s">
        <v>14749</v>
      </c>
      <c r="J3760" s="37" t="s">
        <v>28216</v>
      </c>
      <c r="K3760" s="37" t="s">
        <v>28217</v>
      </c>
      <c r="L3760" s="37" t="s">
        <v>28217</v>
      </c>
      <c r="M3760" s="37" t="s">
        <v>42817</v>
      </c>
      <c r="N3760" s="37" t="s">
        <v>2282</v>
      </c>
      <c r="O3760" s="37" t="s">
        <v>2283</v>
      </c>
      <c r="P3760" s="22" t="s">
        <v>42810</v>
      </c>
      <c r="Q3760" s="22" t="s">
        <v>42811</v>
      </c>
      <c r="R3760" s="38">
        <v>0</v>
      </c>
    </row>
    <row r="3761" spans="1:18" ht="12.75">
      <c r="A3761" s="22" t="s">
        <v>60</v>
      </c>
      <c r="B3761" s="22" t="s">
        <v>11845</v>
      </c>
      <c r="C3761" s="22" t="s">
        <v>65</v>
      </c>
      <c r="D3761" s="22" t="s">
        <v>61</v>
      </c>
      <c r="E3761" s="31">
        <v>42906.620740740742</v>
      </c>
      <c r="F3761" s="22" t="s">
        <v>28214</v>
      </c>
      <c r="G3761" s="22" t="s">
        <v>42818</v>
      </c>
      <c r="H3761" s="22" t="s">
        <v>74</v>
      </c>
      <c r="I3761" s="22" t="s">
        <v>15155</v>
      </c>
      <c r="J3761" s="37" t="s">
        <v>28216</v>
      </c>
      <c r="K3761" s="37" t="s">
        <v>28217</v>
      </c>
      <c r="L3761" s="37" t="s">
        <v>28217</v>
      </c>
      <c r="M3761" s="37" t="s">
        <v>42819</v>
      </c>
      <c r="N3761" s="37" t="s">
        <v>15156</v>
      </c>
      <c r="O3761" s="37" t="s">
        <v>15157</v>
      </c>
      <c r="P3761" s="22" t="s">
        <v>42820</v>
      </c>
      <c r="Q3761" s="22" t="s">
        <v>42821</v>
      </c>
      <c r="R3761" s="38">
        <v>0</v>
      </c>
    </row>
    <row r="3762" spans="1:18" ht="12.75">
      <c r="A3762" s="22" t="s">
        <v>60</v>
      </c>
      <c r="B3762" s="22" t="s">
        <v>11845</v>
      </c>
      <c r="C3762" s="22" t="s">
        <v>65</v>
      </c>
      <c r="D3762" s="22" t="s">
        <v>61</v>
      </c>
      <c r="E3762" s="31">
        <v>42906.660775462959</v>
      </c>
      <c r="F3762" s="22" t="s">
        <v>28214</v>
      </c>
      <c r="G3762" s="22" t="s">
        <v>42822</v>
      </c>
      <c r="H3762" s="22" t="s">
        <v>74</v>
      </c>
      <c r="I3762" s="22" t="s">
        <v>11847</v>
      </c>
      <c r="J3762" s="37" t="s">
        <v>28216</v>
      </c>
      <c r="K3762" s="37" t="s">
        <v>28217</v>
      </c>
      <c r="L3762" s="37" t="s">
        <v>28217</v>
      </c>
      <c r="M3762" s="37" t="s">
        <v>42823</v>
      </c>
      <c r="N3762" s="37" t="s">
        <v>511</v>
      </c>
      <c r="O3762" s="37" t="s">
        <v>512</v>
      </c>
      <c r="P3762" s="22" t="s">
        <v>42824</v>
      </c>
      <c r="Q3762" s="22" t="s">
        <v>42825</v>
      </c>
      <c r="R3762" s="38">
        <v>0</v>
      </c>
    </row>
    <row r="3763" spans="1:18" ht="12.75">
      <c r="A3763" s="22" t="s">
        <v>60</v>
      </c>
      <c r="B3763" s="22" t="s">
        <v>11845</v>
      </c>
      <c r="C3763" s="22" t="s">
        <v>65</v>
      </c>
      <c r="D3763" s="22" t="s">
        <v>61</v>
      </c>
      <c r="E3763" s="31">
        <v>42907.383969907409</v>
      </c>
      <c r="F3763" s="22" t="s">
        <v>28214</v>
      </c>
      <c r="G3763" s="22" t="s">
        <v>42826</v>
      </c>
      <c r="H3763" s="22" t="s">
        <v>74</v>
      </c>
      <c r="I3763" s="22" t="s">
        <v>12408</v>
      </c>
      <c r="J3763" s="37" t="s">
        <v>28216</v>
      </c>
      <c r="K3763" s="37" t="s">
        <v>28217</v>
      </c>
      <c r="L3763" s="37" t="s">
        <v>28217</v>
      </c>
      <c r="M3763" s="37" t="s">
        <v>42827</v>
      </c>
      <c r="N3763" s="37" t="s">
        <v>1400</v>
      </c>
      <c r="O3763" s="37" t="s">
        <v>1401</v>
      </c>
      <c r="P3763" s="22" t="s">
        <v>42801</v>
      </c>
      <c r="Q3763" s="22" t="s">
        <v>42802</v>
      </c>
      <c r="R3763" s="38">
        <v>0</v>
      </c>
    </row>
    <row r="3764" spans="1:18" ht="12.75">
      <c r="A3764" s="22" t="s">
        <v>60</v>
      </c>
      <c r="B3764" s="22" t="s">
        <v>11845</v>
      </c>
      <c r="C3764" s="22" t="s">
        <v>65</v>
      </c>
      <c r="D3764" s="22" t="s">
        <v>61</v>
      </c>
      <c r="E3764" s="31">
        <v>42915.43068287037</v>
      </c>
      <c r="F3764" s="22" t="s">
        <v>28214</v>
      </c>
      <c r="G3764" s="22" t="s">
        <v>42828</v>
      </c>
      <c r="H3764" s="22" t="s">
        <v>74</v>
      </c>
      <c r="I3764" s="22" t="s">
        <v>15138</v>
      </c>
      <c r="J3764" s="37" t="s">
        <v>28216</v>
      </c>
      <c r="K3764" s="37" t="s">
        <v>28217</v>
      </c>
      <c r="L3764" s="37" t="s">
        <v>28217</v>
      </c>
      <c r="M3764" s="37" t="s">
        <v>42829</v>
      </c>
      <c r="N3764" s="37" t="s">
        <v>347</v>
      </c>
      <c r="O3764" s="37" t="s">
        <v>348</v>
      </c>
      <c r="P3764" s="22" t="s">
        <v>42830</v>
      </c>
      <c r="Q3764" s="22" t="s">
        <v>42831</v>
      </c>
      <c r="R3764" s="38">
        <v>0</v>
      </c>
    </row>
    <row r="3765" spans="1:18" ht="12.75">
      <c r="A3765" s="22" t="s">
        <v>60</v>
      </c>
      <c r="B3765" s="22" t="s">
        <v>11845</v>
      </c>
      <c r="C3765" s="22" t="s">
        <v>65</v>
      </c>
      <c r="D3765" s="22" t="s">
        <v>61</v>
      </c>
      <c r="E3765" s="31">
        <v>42915.594768518517</v>
      </c>
      <c r="F3765" s="22" t="s">
        <v>28214</v>
      </c>
      <c r="G3765" s="22" t="s">
        <v>42832</v>
      </c>
      <c r="H3765" s="22" t="s">
        <v>74</v>
      </c>
      <c r="I3765" s="22" t="s">
        <v>42833</v>
      </c>
      <c r="J3765" s="37" t="s">
        <v>28216</v>
      </c>
      <c r="K3765" s="37" t="s">
        <v>28217</v>
      </c>
      <c r="L3765" s="37" t="s">
        <v>28217</v>
      </c>
      <c r="M3765" s="37" t="s">
        <v>42834</v>
      </c>
      <c r="N3765" s="37" t="s">
        <v>1785</v>
      </c>
      <c r="O3765" s="37" t="s">
        <v>1786</v>
      </c>
      <c r="P3765" s="22" t="s">
        <v>42835</v>
      </c>
      <c r="Q3765" s="22" t="s">
        <v>42836</v>
      </c>
      <c r="R3765" s="38">
        <v>0</v>
      </c>
    </row>
    <row r="3766" spans="1:18" ht="12.75">
      <c r="A3766" s="22" t="s">
        <v>60</v>
      </c>
      <c r="B3766" s="22" t="s">
        <v>11845</v>
      </c>
      <c r="C3766" s="22" t="s">
        <v>65</v>
      </c>
      <c r="D3766" s="22" t="s">
        <v>61</v>
      </c>
      <c r="E3766" s="31">
        <v>42915.606087962959</v>
      </c>
      <c r="F3766" s="22" t="s">
        <v>28214</v>
      </c>
      <c r="G3766" s="22" t="s">
        <v>42837</v>
      </c>
      <c r="H3766" s="22" t="s">
        <v>74</v>
      </c>
      <c r="I3766" s="22" t="s">
        <v>12418</v>
      </c>
      <c r="J3766" s="37" t="s">
        <v>28216</v>
      </c>
      <c r="K3766" s="37" t="s">
        <v>28217</v>
      </c>
      <c r="L3766" s="37" t="s">
        <v>28217</v>
      </c>
      <c r="M3766" s="37" t="s">
        <v>42838</v>
      </c>
      <c r="N3766" s="37" t="s">
        <v>1723</v>
      </c>
      <c r="O3766" s="37" t="s">
        <v>1724</v>
      </c>
      <c r="P3766" s="22" t="s">
        <v>42839</v>
      </c>
      <c r="Q3766" s="22" t="s">
        <v>42840</v>
      </c>
      <c r="R3766" s="38">
        <v>0</v>
      </c>
    </row>
    <row r="3767" spans="1:18" ht="12.75">
      <c r="A3767" s="22" t="s">
        <v>60</v>
      </c>
      <c r="B3767" s="22" t="s">
        <v>11845</v>
      </c>
      <c r="C3767" s="22" t="s">
        <v>65</v>
      </c>
      <c r="D3767" s="22" t="s">
        <v>61</v>
      </c>
      <c r="E3767" s="31">
        <v>42915.652013888888</v>
      </c>
      <c r="F3767" s="22" t="s">
        <v>28214</v>
      </c>
      <c r="G3767" s="22" t="s">
        <v>42841</v>
      </c>
      <c r="H3767" s="22" t="s">
        <v>74</v>
      </c>
      <c r="I3767" s="22" t="s">
        <v>12193</v>
      </c>
      <c r="J3767" s="37" t="s">
        <v>28216</v>
      </c>
      <c r="K3767" s="37" t="s">
        <v>28217</v>
      </c>
      <c r="L3767" s="37" t="s">
        <v>28217</v>
      </c>
      <c r="M3767" s="37" t="s">
        <v>42842</v>
      </c>
      <c r="N3767" s="37" t="s">
        <v>1785</v>
      </c>
      <c r="O3767" s="37" t="s">
        <v>1786</v>
      </c>
      <c r="P3767" s="22" t="s">
        <v>42835</v>
      </c>
      <c r="Q3767" s="22" t="s">
        <v>42836</v>
      </c>
      <c r="R3767" s="38">
        <v>0</v>
      </c>
    </row>
    <row r="3768" spans="1:18" ht="12.75">
      <c r="A3768" s="22" t="s">
        <v>60</v>
      </c>
      <c r="B3768" s="22" t="s">
        <v>11845</v>
      </c>
      <c r="C3768" s="22" t="s">
        <v>65</v>
      </c>
      <c r="D3768" s="22" t="s">
        <v>61</v>
      </c>
      <c r="E3768" s="31">
        <v>42915.66165509259</v>
      </c>
      <c r="F3768" s="22" t="s">
        <v>28214</v>
      </c>
      <c r="G3768" s="22" t="s">
        <v>42843</v>
      </c>
      <c r="H3768" s="22" t="s">
        <v>74</v>
      </c>
      <c r="I3768" s="22" t="s">
        <v>42844</v>
      </c>
      <c r="J3768" s="37" t="s">
        <v>28216</v>
      </c>
      <c r="K3768" s="37" t="s">
        <v>28217</v>
      </c>
      <c r="L3768" s="37" t="s">
        <v>28217</v>
      </c>
      <c r="M3768" s="37" t="s">
        <v>42845</v>
      </c>
      <c r="N3768" s="37" t="s">
        <v>282</v>
      </c>
      <c r="O3768" s="37" t="s">
        <v>283</v>
      </c>
      <c r="P3768" s="22" t="s">
        <v>29746</v>
      </c>
      <c r="Q3768" s="22" t="s">
        <v>42846</v>
      </c>
      <c r="R3768" s="38">
        <v>0</v>
      </c>
    </row>
    <row r="3769" spans="1:18" ht="12.75">
      <c r="A3769" s="22" t="s">
        <v>60</v>
      </c>
      <c r="B3769" s="22" t="s">
        <v>11845</v>
      </c>
      <c r="C3769" s="22" t="s">
        <v>65</v>
      </c>
      <c r="D3769" s="22" t="s">
        <v>61</v>
      </c>
      <c r="E3769" s="31">
        <v>42915.848101851851</v>
      </c>
      <c r="F3769" s="22" t="s">
        <v>28214</v>
      </c>
      <c r="G3769" s="22" t="s">
        <v>42847</v>
      </c>
      <c r="H3769" s="22" t="s">
        <v>74</v>
      </c>
      <c r="I3769" s="22" t="s">
        <v>14806</v>
      </c>
      <c r="J3769" s="37" t="s">
        <v>28216</v>
      </c>
      <c r="K3769" s="37" t="s">
        <v>28217</v>
      </c>
      <c r="L3769" s="37" t="s">
        <v>28217</v>
      </c>
      <c r="M3769" s="37" t="s">
        <v>42848</v>
      </c>
      <c r="N3769" s="37" t="s">
        <v>14807</v>
      </c>
      <c r="O3769" s="37" t="s">
        <v>14808</v>
      </c>
      <c r="P3769" s="22" t="s">
        <v>42849</v>
      </c>
      <c r="Q3769" s="22" t="s">
        <v>42850</v>
      </c>
      <c r="R3769" s="38">
        <v>0</v>
      </c>
    </row>
    <row r="3770" spans="1:18" ht="12.75">
      <c r="A3770" s="22" t="s">
        <v>60</v>
      </c>
      <c r="B3770" s="22" t="s">
        <v>11845</v>
      </c>
      <c r="C3770" s="22" t="s">
        <v>65</v>
      </c>
      <c r="D3770" s="22" t="s">
        <v>61</v>
      </c>
      <c r="E3770" s="31">
        <v>42916.331412037034</v>
      </c>
      <c r="F3770" s="22" t="s">
        <v>28214</v>
      </c>
      <c r="G3770" s="22" t="s">
        <v>42851</v>
      </c>
      <c r="H3770" s="22" t="s">
        <v>74</v>
      </c>
      <c r="I3770" s="22" t="s">
        <v>13187</v>
      </c>
      <c r="J3770" s="37" t="s">
        <v>28216</v>
      </c>
      <c r="K3770" s="37" t="s">
        <v>28217</v>
      </c>
      <c r="L3770" s="37" t="s">
        <v>28217</v>
      </c>
      <c r="M3770" s="37" t="s">
        <v>42852</v>
      </c>
      <c r="N3770" s="37" t="s">
        <v>1881</v>
      </c>
      <c r="O3770" s="37" t="s">
        <v>1882</v>
      </c>
      <c r="P3770" s="22" t="s">
        <v>42853</v>
      </c>
      <c r="Q3770" s="22" t="s">
        <v>42854</v>
      </c>
      <c r="R3770" s="38">
        <v>0</v>
      </c>
    </row>
    <row r="3771" spans="1:18" ht="12.75">
      <c r="A3771" s="22" t="s">
        <v>60</v>
      </c>
      <c r="B3771" s="22" t="s">
        <v>16645</v>
      </c>
      <c r="C3771" s="22" t="s">
        <v>68</v>
      </c>
      <c r="D3771" s="22" t="s">
        <v>61</v>
      </c>
      <c r="E3771" s="31">
        <v>42892.605902777774</v>
      </c>
      <c r="F3771" s="22" t="s">
        <v>28214</v>
      </c>
      <c r="G3771" s="22" t="s">
        <v>42855</v>
      </c>
      <c r="H3771" s="22" t="s">
        <v>74</v>
      </c>
      <c r="I3771" s="22" t="s">
        <v>20908</v>
      </c>
      <c r="J3771" s="37" t="s">
        <v>28216</v>
      </c>
      <c r="K3771" s="37" t="s">
        <v>28217</v>
      </c>
      <c r="L3771" s="37" t="s">
        <v>28217</v>
      </c>
      <c r="M3771" s="37" t="s">
        <v>42856</v>
      </c>
      <c r="N3771" s="37" t="s">
        <v>6686</v>
      </c>
      <c r="O3771" s="37" t="s">
        <v>6687</v>
      </c>
      <c r="P3771" s="22" t="s">
        <v>42857</v>
      </c>
      <c r="Q3771" s="22" t="s">
        <v>42858</v>
      </c>
      <c r="R3771" s="38">
        <v>0</v>
      </c>
    </row>
    <row r="3772" spans="1:18" ht="12.75">
      <c r="A3772" s="22" t="s">
        <v>60</v>
      </c>
      <c r="B3772" s="22" t="s">
        <v>16645</v>
      </c>
      <c r="C3772" s="22" t="s">
        <v>68</v>
      </c>
      <c r="D3772" s="22" t="s">
        <v>61</v>
      </c>
      <c r="E3772" s="31">
        <v>42898.521481481483</v>
      </c>
      <c r="F3772" s="22" t="s">
        <v>28214</v>
      </c>
      <c r="G3772" s="22" t="s">
        <v>42859</v>
      </c>
      <c r="H3772" s="22" t="s">
        <v>74</v>
      </c>
      <c r="I3772" s="22" t="s">
        <v>20330</v>
      </c>
      <c r="J3772" s="37" t="s">
        <v>28216</v>
      </c>
      <c r="K3772" s="37" t="s">
        <v>28217</v>
      </c>
      <c r="L3772" s="37" t="s">
        <v>28217</v>
      </c>
      <c r="M3772" s="37" t="s">
        <v>42860</v>
      </c>
      <c r="N3772" s="37" t="s">
        <v>20331</v>
      </c>
      <c r="O3772" s="37" t="s">
        <v>20332</v>
      </c>
      <c r="P3772" s="22" t="s">
        <v>42861</v>
      </c>
      <c r="Q3772" s="22" t="s">
        <v>42862</v>
      </c>
      <c r="R3772" s="38">
        <v>0</v>
      </c>
    </row>
    <row r="3773" spans="1:18" ht="12.75">
      <c r="A3773" s="22" t="s">
        <v>60</v>
      </c>
      <c r="B3773" s="22" t="s">
        <v>16645</v>
      </c>
      <c r="C3773" s="22" t="s">
        <v>68</v>
      </c>
      <c r="D3773" s="22" t="s">
        <v>61</v>
      </c>
      <c r="E3773" s="31">
        <v>42899.492256944446</v>
      </c>
      <c r="F3773" s="22" t="s">
        <v>28214</v>
      </c>
      <c r="G3773" s="22" t="s">
        <v>42863</v>
      </c>
      <c r="H3773" s="22" t="s">
        <v>74</v>
      </c>
      <c r="I3773" s="22" t="s">
        <v>20885</v>
      </c>
      <c r="J3773" s="37" t="s">
        <v>28216</v>
      </c>
      <c r="K3773" s="37" t="s">
        <v>28217</v>
      </c>
      <c r="L3773" s="37" t="s">
        <v>28217</v>
      </c>
      <c r="M3773" s="37" t="s">
        <v>42864</v>
      </c>
      <c r="N3773" s="37" t="s">
        <v>1069</v>
      </c>
      <c r="O3773" s="37" t="s">
        <v>1070</v>
      </c>
      <c r="P3773" s="22" t="s">
        <v>42865</v>
      </c>
      <c r="Q3773" s="22" t="s">
        <v>42866</v>
      </c>
      <c r="R3773" s="38">
        <v>0</v>
      </c>
    </row>
    <row r="3774" spans="1:18" ht="12.75">
      <c r="A3774" s="22" t="s">
        <v>60</v>
      </c>
      <c r="B3774" s="22" t="s">
        <v>16645</v>
      </c>
      <c r="C3774" s="22" t="s">
        <v>68</v>
      </c>
      <c r="D3774" s="22" t="s">
        <v>61</v>
      </c>
      <c r="E3774" s="31">
        <v>42901.630185185182</v>
      </c>
      <c r="F3774" s="22" t="s">
        <v>28214</v>
      </c>
      <c r="G3774" s="22" t="s">
        <v>42867</v>
      </c>
      <c r="H3774" s="22" t="s">
        <v>74</v>
      </c>
      <c r="I3774" s="22" t="s">
        <v>20570</v>
      </c>
      <c r="J3774" s="37" t="s">
        <v>28216</v>
      </c>
      <c r="K3774" s="37" t="s">
        <v>28217</v>
      </c>
      <c r="L3774" s="37" t="s">
        <v>28217</v>
      </c>
      <c r="M3774" s="37" t="s">
        <v>42868</v>
      </c>
      <c r="N3774" s="37" t="s">
        <v>2310</v>
      </c>
      <c r="O3774" s="37" t="s">
        <v>2311</v>
      </c>
      <c r="P3774" s="22" t="s">
        <v>42869</v>
      </c>
      <c r="Q3774" s="22" t="s">
        <v>42870</v>
      </c>
      <c r="R3774" s="38">
        <v>0</v>
      </c>
    </row>
    <row r="3775" spans="1:18" ht="12.75">
      <c r="A3775" s="22" t="s">
        <v>60</v>
      </c>
      <c r="B3775" s="22" t="s">
        <v>16645</v>
      </c>
      <c r="C3775" s="22" t="s">
        <v>68</v>
      </c>
      <c r="D3775" s="22" t="s">
        <v>61</v>
      </c>
      <c r="E3775" s="31">
        <v>42908.802314814813</v>
      </c>
      <c r="F3775" s="22" t="s">
        <v>28214</v>
      </c>
      <c r="G3775" s="22" t="s">
        <v>42871</v>
      </c>
      <c r="H3775" s="22" t="s">
        <v>74</v>
      </c>
      <c r="I3775" s="22" t="s">
        <v>21543</v>
      </c>
      <c r="J3775" s="37" t="s">
        <v>28216</v>
      </c>
      <c r="K3775" s="37" t="s">
        <v>28217</v>
      </c>
      <c r="L3775" s="37" t="s">
        <v>28217</v>
      </c>
      <c r="M3775" s="37" t="s">
        <v>42872</v>
      </c>
      <c r="N3775" s="37" t="s">
        <v>164</v>
      </c>
      <c r="O3775" s="37" t="s">
        <v>165</v>
      </c>
      <c r="P3775" s="22" t="s">
        <v>42873</v>
      </c>
      <c r="Q3775" s="22" t="s">
        <v>42874</v>
      </c>
      <c r="R3775" s="38">
        <v>0</v>
      </c>
    </row>
    <row r="3776" spans="1:18" ht="12.75">
      <c r="A3776" s="22" t="s">
        <v>60</v>
      </c>
      <c r="B3776" s="22" t="s">
        <v>16645</v>
      </c>
      <c r="C3776" s="22" t="s">
        <v>68</v>
      </c>
      <c r="D3776" s="22" t="s">
        <v>61</v>
      </c>
      <c r="E3776" s="31">
        <v>42912.603969907403</v>
      </c>
      <c r="F3776" s="22" t="s">
        <v>28214</v>
      </c>
      <c r="G3776" s="22" t="s">
        <v>42875</v>
      </c>
      <c r="H3776" s="22" t="s">
        <v>74</v>
      </c>
      <c r="I3776" s="22" t="s">
        <v>42876</v>
      </c>
      <c r="J3776" s="37" t="s">
        <v>28216</v>
      </c>
      <c r="K3776" s="37" t="s">
        <v>28217</v>
      </c>
      <c r="L3776" s="37" t="s">
        <v>28217</v>
      </c>
      <c r="M3776" s="37" t="s">
        <v>42877</v>
      </c>
      <c r="N3776" s="37" t="s">
        <v>164</v>
      </c>
      <c r="O3776" s="37" t="s">
        <v>165</v>
      </c>
      <c r="P3776" s="22" t="s">
        <v>42878</v>
      </c>
      <c r="Q3776" s="22" t="s">
        <v>42879</v>
      </c>
      <c r="R3776" s="38">
        <v>0</v>
      </c>
    </row>
    <row r="3777" spans="1:18" ht="12.75">
      <c r="A3777" s="22" t="s">
        <v>60</v>
      </c>
      <c r="B3777" s="22" t="s">
        <v>16421</v>
      </c>
      <c r="C3777" s="22" t="s">
        <v>68</v>
      </c>
      <c r="D3777" s="22" t="s">
        <v>61</v>
      </c>
      <c r="E3777" s="31">
        <v>42887.67695601852</v>
      </c>
      <c r="F3777" s="22" t="s">
        <v>28214</v>
      </c>
      <c r="G3777" s="22" t="s">
        <v>42880</v>
      </c>
      <c r="H3777" s="22" t="s">
        <v>74</v>
      </c>
      <c r="I3777" s="22" t="s">
        <v>22078</v>
      </c>
      <c r="J3777" s="37" t="s">
        <v>28216</v>
      </c>
      <c r="K3777" s="37" t="s">
        <v>28217</v>
      </c>
      <c r="L3777" s="37" t="s">
        <v>28217</v>
      </c>
      <c r="M3777" s="37" t="s">
        <v>42881</v>
      </c>
      <c r="N3777" s="37" t="s">
        <v>104</v>
      </c>
      <c r="O3777" s="37" t="s">
        <v>105</v>
      </c>
      <c r="P3777" s="22" t="s">
        <v>42882</v>
      </c>
      <c r="Q3777" s="22" t="s">
        <v>42883</v>
      </c>
      <c r="R3777" s="38">
        <v>0</v>
      </c>
    </row>
    <row r="3778" spans="1:18" ht="12.75">
      <c r="A3778" s="22" t="s">
        <v>60</v>
      </c>
      <c r="B3778" s="22" t="s">
        <v>16421</v>
      </c>
      <c r="C3778" s="22" t="s">
        <v>68</v>
      </c>
      <c r="D3778" s="22" t="s">
        <v>61</v>
      </c>
      <c r="E3778" s="31">
        <v>42892.399548611109</v>
      </c>
      <c r="F3778" s="22" t="s">
        <v>28214</v>
      </c>
      <c r="G3778" s="22" t="s">
        <v>42884</v>
      </c>
      <c r="H3778" s="22" t="s">
        <v>74</v>
      </c>
      <c r="I3778" s="22" t="s">
        <v>22120</v>
      </c>
      <c r="J3778" s="37" t="s">
        <v>28216</v>
      </c>
      <c r="K3778" s="37" t="s">
        <v>28217</v>
      </c>
      <c r="L3778" s="37" t="s">
        <v>28217</v>
      </c>
      <c r="M3778" s="37" t="s">
        <v>42885</v>
      </c>
      <c r="N3778" s="37" t="s">
        <v>22121</v>
      </c>
      <c r="O3778" s="37" t="s">
        <v>22122</v>
      </c>
      <c r="P3778" s="22" t="s">
        <v>42886</v>
      </c>
      <c r="Q3778" s="22" t="s">
        <v>42887</v>
      </c>
      <c r="R3778" s="38">
        <v>0</v>
      </c>
    </row>
    <row r="3779" spans="1:18" ht="12.75">
      <c r="A3779" s="22" t="s">
        <v>60</v>
      </c>
      <c r="B3779" s="22" t="s">
        <v>16421</v>
      </c>
      <c r="C3779" s="22" t="s">
        <v>68</v>
      </c>
      <c r="D3779" s="22" t="s">
        <v>61</v>
      </c>
      <c r="E3779" s="31">
        <v>42892.647291666668</v>
      </c>
      <c r="F3779" s="22" t="s">
        <v>28214</v>
      </c>
      <c r="G3779" s="22" t="s">
        <v>42888</v>
      </c>
      <c r="H3779" s="22" t="s">
        <v>74</v>
      </c>
      <c r="I3779" s="22" t="s">
        <v>19737</v>
      </c>
      <c r="J3779" s="37" t="s">
        <v>28216</v>
      </c>
      <c r="K3779" s="37" t="s">
        <v>28217</v>
      </c>
      <c r="L3779" s="37" t="s">
        <v>28217</v>
      </c>
      <c r="M3779" s="37" t="s">
        <v>42889</v>
      </c>
      <c r="N3779" s="37" t="s">
        <v>12693</v>
      </c>
      <c r="O3779" s="37" t="s">
        <v>12694</v>
      </c>
      <c r="P3779" s="22" t="s">
        <v>42890</v>
      </c>
      <c r="Q3779" s="22" t="s">
        <v>42891</v>
      </c>
      <c r="R3779" s="38">
        <v>0</v>
      </c>
    </row>
    <row r="3780" spans="1:18" ht="12.75">
      <c r="A3780" s="22" t="s">
        <v>60</v>
      </c>
      <c r="B3780" s="22" t="s">
        <v>16421</v>
      </c>
      <c r="C3780" s="22" t="s">
        <v>68</v>
      </c>
      <c r="D3780" s="22" t="s">
        <v>61</v>
      </c>
      <c r="E3780" s="31">
        <v>42893.422175925924</v>
      </c>
      <c r="F3780" s="22" t="s">
        <v>28214</v>
      </c>
      <c r="G3780" s="22" t="s">
        <v>42892</v>
      </c>
      <c r="H3780" s="22" t="s">
        <v>74</v>
      </c>
      <c r="I3780" s="22" t="s">
        <v>17891</v>
      </c>
      <c r="J3780" s="37" t="s">
        <v>28216</v>
      </c>
      <c r="K3780" s="37" t="s">
        <v>28217</v>
      </c>
      <c r="L3780" s="37" t="s">
        <v>28217</v>
      </c>
      <c r="M3780" s="37" t="s">
        <v>42893</v>
      </c>
      <c r="N3780" s="37" t="s">
        <v>9994</v>
      </c>
      <c r="O3780" s="37" t="s">
        <v>9995</v>
      </c>
      <c r="P3780" s="22" t="s">
        <v>42894</v>
      </c>
      <c r="Q3780" s="22" t="s">
        <v>42895</v>
      </c>
      <c r="R3780" s="38">
        <v>0</v>
      </c>
    </row>
    <row r="3781" spans="1:18" ht="12.75">
      <c r="A3781" s="22" t="s">
        <v>60</v>
      </c>
      <c r="B3781" s="22" t="s">
        <v>16421</v>
      </c>
      <c r="C3781" s="22" t="s">
        <v>68</v>
      </c>
      <c r="D3781" s="22" t="s">
        <v>61</v>
      </c>
      <c r="E3781" s="31">
        <v>42893.453923611109</v>
      </c>
      <c r="F3781" s="22" t="s">
        <v>28214</v>
      </c>
      <c r="G3781" s="22" t="s">
        <v>42896</v>
      </c>
      <c r="H3781" s="22" t="s">
        <v>74</v>
      </c>
      <c r="I3781" s="22" t="s">
        <v>16423</v>
      </c>
      <c r="J3781" s="37" t="s">
        <v>28216</v>
      </c>
      <c r="K3781" s="37" t="s">
        <v>28217</v>
      </c>
      <c r="L3781" s="37" t="s">
        <v>28217</v>
      </c>
      <c r="M3781" s="37" t="s">
        <v>42897</v>
      </c>
      <c r="N3781" s="37" t="s">
        <v>16424</v>
      </c>
      <c r="O3781" s="37" t="s">
        <v>16425</v>
      </c>
      <c r="P3781" s="22" t="s">
        <v>42898</v>
      </c>
      <c r="Q3781" s="22" t="s">
        <v>42899</v>
      </c>
      <c r="R3781" s="38">
        <v>0</v>
      </c>
    </row>
    <row r="3782" spans="1:18" ht="12.75">
      <c r="A3782" s="22" t="s">
        <v>60</v>
      </c>
      <c r="B3782" s="22" t="s">
        <v>16421</v>
      </c>
      <c r="C3782" s="22" t="s">
        <v>68</v>
      </c>
      <c r="D3782" s="22" t="s">
        <v>61</v>
      </c>
      <c r="E3782" s="31">
        <v>42900.729178240741</v>
      </c>
      <c r="F3782" s="22" t="s">
        <v>28214</v>
      </c>
      <c r="G3782" s="22" t="s">
        <v>42900</v>
      </c>
      <c r="H3782" s="22" t="s">
        <v>74</v>
      </c>
      <c r="I3782" s="22" t="s">
        <v>16626</v>
      </c>
      <c r="J3782" s="37" t="s">
        <v>28216</v>
      </c>
      <c r="K3782" s="37" t="s">
        <v>28217</v>
      </c>
      <c r="L3782" s="37" t="s">
        <v>28217</v>
      </c>
      <c r="M3782" s="37" t="s">
        <v>42901</v>
      </c>
      <c r="N3782" s="37" t="s">
        <v>1551</v>
      </c>
      <c r="O3782" s="37" t="s">
        <v>1552</v>
      </c>
      <c r="P3782" s="22" t="s">
        <v>42902</v>
      </c>
      <c r="Q3782" s="22" t="s">
        <v>42903</v>
      </c>
      <c r="R3782" s="38">
        <v>0</v>
      </c>
    </row>
    <row r="3783" spans="1:18" ht="12.75">
      <c r="A3783" s="22" t="s">
        <v>60</v>
      </c>
      <c r="B3783" s="22" t="s">
        <v>16421</v>
      </c>
      <c r="C3783" s="22" t="s">
        <v>68</v>
      </c>
      <c r="D3783" s="22" t="s">
        <v>61</v>
      </c>
      <c r="E3783" s="31">
        <v>42906.601608796293</v>
      </c>
      <c r="F3783" s="22" t="s">
        <v>28214</v>
      </c>
      <c r="G3783" s="22" t="s">
        <v>42904</v>
      </c>
      <c r="H3783" s="22" t="s">
        <v>74</v>
      </c>
      <c r="I3783" s="22" t="s">
        <v>21076</v>
      </c>
      <c r="J3783" s="37" t="s">
        <v>28216</v>
      </c>
      <c r="K3783" s="37" t="s">
        <v>28217</v>
      </c>
      <c r="L3783" s="37" t="s">
        <v>28217</v>
      </c>
      <c r="M3783" s="37" t="s">
        <v>42905</v>
      </c>
      <c r="N3783" s="37" t="s">
        <v>5655</v>
      </c>
      <c r="O3783" s="37" t="s">
        <v>5656</v>
      </c>
      <c r="P3783" s="22" t="s">
        <v>42906</v>
      </c>
      <c r="Q3783" s="22" t="s">
        <v>42907</v>
      </c>
      <c r="R3783" s="38">
        <v>0</v>
      </c>
    </row>
    <row r="3784" spans="1:18" ht="12.75">
      <c r="A3784" s="22" t="s">
        <v>60</v>
      </c>
      <c r="B3784" s="22" t="s">
        <v>16421</v>
      </c>
      <c r="C3784" s="22" t="s">
        <v>68</v>
      </c>
      <c r="D3784" s="22" t="s">
        <v>61</v>
      </c>
      <c r="E3784" s="31">
        <v>42907.703009259254</v>
      </c>
      <c r="F3784" s="22" t="s">
        <v>28214</v>
      </c>
      <c r="G3784" s="22" t="s">
        <v>42908</v>
      </c>
      <c r="H3784" s="22" t="s">
        <v>74</v>
      </c>
      <c r="I3784" s="22" t="s">
        <v>18444</v>
      </c>
      <c r="J3784" s="37" t="s">
        <v>28216</v>
      </c>
      <c r="K3784" s="37" t="s">
        <v>28217</v>
      </c>
      <c r="L3784" s="37" t="s">
        <v>28217</v>
      </c>
      <c r="M3784" s="37" t="s">
        <v>42909</v>
      </c>
      <c r="N3784" s="37" t="s">
        <v>616</v>
      </c>
      <c r="O3784" s="37" t="s">
        <v>617</v>
      </c>
      <c r="P3784" s="22" t="s">
        <v>42910</v>
      </c>
      <c r="Q3784" s="22" t="s">
        <v>42911</v>
      </c>
      <c r="R3784" s="38">
        <v>0</v>
      </c>
    </row>
    <row r="3785" spans="1:18" ht="12.75">
      <c r="A3785" s="22" t="s">
        <v>60</v>
      </c>
      <c r="B3785" s="22" t="s">
        <v>16421</v>
      </c>
      <c r="C3785" s="22" t="s">
        <v>68</v>
      </c>
      <c r="D3785" s="22" t="s">
        <v>61</v>
      </c>
      <c r="E3785" s="31">
        <v>42908.476331018515</v>
      </c>
      <c r="F3785" s="22" t="s">
        <v>28214</v>
      </c>
      <c r="G3785" s="22" t="s">
        <v>42912</v>
      </c>
      <c r="H3785" s="22" t="s">
        <v>74</v>
      </c>
      <c r="I3785" s="22" t="s">
        <v>22338</v>
      </c>
      <c r="J3785" s="37" t="s">
        <v>28216</v>
      </c>
      <c r="K3785" s="37" t="s">
        <v>28217</v>
      </c>
      <c r="L3785" s="37" t="s">
        <v>28217</v>
      </c>
      <c r="M3785" s="37" t="s">
        <v>42913</v>
      </c>
      <c r="N3785" s="37" t="s">
        <v>5470</v>
      </c>
      <c r="O3785" s="37" t="s">
        <v>5471</v>
      </c>
      <c r="P3785" s="22" t="s">
        <v>42914</v>
      </c>
      <c r="Q3785" s="22" t="s">
        <v>42915</v>
      </c>
      <c r="R3785" s="38">
        <v>0</v>
      </c>
    </row>
    <row r="3786" spans="1:18" ht="12.75">
      <c r="A3786" s="22" t="s">
        <v>60</v>
      </c>
      <c r="B3786" s="22" t="s">
        <v>16421</v>
      </c>
      <c r="C3786" s="22" t="s">
        <v>68</v>
      </c>
      <c r="D3786" s="22" t="s">
        <v>61</v>
      </c>
      <c r="E3786" s="31">
        <v>42908.576620370368</v>
      </c>
      <c r="F3786" s="22" t="s">
        <v>28214</v>
      </c>
      <c r="G3786" s="22" t="s">
        <v>42916</v>
      </c>
      <c r="H3786" s="22" t="s">
        <v>74</v>
      </c>
      <c r="I3786" s="22" t="s">
        <v>22039</v>
      </c>
      <c r="J3786" s="37" t="s">
        <v>28216</v>
      </c>
      <c r="K3786" s="37" t="s">
        <v>28217</v>
      </c>
      <c r="L3786" s="37" t="s">
        <v>28217</v>
      </c>
      <c r="M3786" s="37" t="s">
        <v>42917</v>
      </c>
      <c r="N3786" s="37" t="s">
        <v>15255</v>
      </c>
      <c r="O3786" s="37" t="s">
        <v>15256</v>
      </c>
      <c r="P3786" s="22" t="s">
        <v>42918</v>
      </c>
      <c r="Q3786" s="22" t="s">
        <v>42919</v>
      </c>
      <c r="R3786" s="38">
        <v>0</v>
      </c>
    </row>
    <row r="3787" spans="1:18" ht="12.75">
      <c r="A3787" s="22" t="s">
        <v>60</v>
      </c>
      <c r="B3787" s="22" t="s">
        <v>16421</v>
      </c>
      <c r="C3787" s="22" t="s">
        <v>68</v>
      </c>
      <c r="D3787" s="22" t="s">
        <v>61</v>
      </c>
      <c r="E3787" s="31">
        <v>42913.620266203703</v>
      </c>
      <c r="F3787" s="22" t="s">
        <v>28214</v>
      </c>
      <c r="G3787" s="22" t="s">
        <v>42920</v>
      </c>
      <c r="H3787" s="22" t="s">
        <v>74</v>
      </c>
      <c r="I3787" s="22" t="s">
        <v>42921</v>
      </c>
      <c r="J3787" s="37" t="s">
        <v>28216</v>
      </c>
      <c r="K3787" s="37" t="s">
        <v>28217</v>
      </c>
      <c r="L3787" s="37" t="s">
        <v>28217</v>
      </c>
      <c r="M3787" s="37" t="s">
        <v>42922</v>
      </c>
      <c r="N3787" s="37" t="s">
        <v>1400</v>
      </c>
      <c r="O3787" s="37" t="s">
        <v>1401</v>
      </c>
      <c r="P3787" s="22" t="s">
        <v>42923</v>
      </c>
      <c r="Q3787" s="22" t="s">
        <v>42924</v>
      </c>
      <c r="R3787" s="38">
        <v>0</v>
      </c>
    </row>
    <row r="3788" spans="1:18" ht="12.75">
      <c r="A3788" s="22" t="s">
        <v>60</v>
      </c>
      <c r="B3788" s="22" t="s">
        <v>16421</v>
      </c>
      <c r="C3788" s="22" t="s">
        <v>68</v>
      </c>
      <c r="D3788" s="22" t="s">
        <v>61</v>
      </c>
      <c r="E3788" s="31">
        <v>42913.625046296293</v>
      </c>
      <c r="F3788" s="22" t="s">
        <v>28214</v>
      </c>
      <c r="G3788" s="22" t="s">
        <v>42925</v>
      </c>
      <c r="H3788" s="22" t="s">
        <v>74</v>
      </c>
      <c r="I3788" s="22" t="s">
        <v>20276</v>
      </c>
      <c r="J3788" s="37" t="s">
        <v>28216</v>
      </c>
      <c r="K3788" s="37" t="s">
        <v>28217</v>
      </c>
      <c r="L3788" s="37" t="s">
        <v>28217</v>
      </c>
      <c r="M3788" s="37" t="s">
        <v>42926</v>
      </c>
      <c r="N3788" s="37" t="s">
        <v>1400</v>
      </c>
      <c r="O3788" s="37" t="s">
        <v>1401</v>
      </c>
      <c r="P3788" s="22" t="s">
        <v>42923</v>
      </c>
      <c r="Q3788" s="22" t="s">
        <v>42924</v>
      </c>
      <c r="R3788" s="38">
        <v>0</v>
      </c>
    </row>
    <row r="3789" spans="1:18" ht="12.75">
      <c r="A3789" s="22" t="s">
        <v>60</v>
      </c>
      <c r="B3789" s="22" t="s">
        <v>16421</v>
      </c>
      <c r="C3789" s="22" t="s">
        <v>68</v>
      </c>
      <c r="D3789" s="22" t="s">
        <v>61</v>
      </c>
      <c r="E3789" s="31">
        <v>42914.537256944444</v>
      </c>
      <c r="F3789" s="22" t="s">
        <v>28214</v>
      </c>
      <c r="G3789" s="22" t="s">
        <v>42927</v>
      </c>
      <c r="H3789" s="22" t="s">
        <v>74</v>
      </c>
      <c r="I3789" s="22" t="s">
        <v>20495</v>
      </c>
      <c r="J3789" s="37" t="s">
        <v>28216</v>
      </c>
      <c r="K3789" s="37" t="s">
        <v>28217</v>
      </c>
      <c r="L3789" s="37" t="s">
        <v>28217</v>
      </c>
      <c r="M3789" s="37" t="s">
        <v>42928</v>
      </c>
      <c r="N3789" s="37" t="s">
        <v>5655</v>
      </c>
      <c r="O3789" s="37" t="s">
        <v>5656</v>
      </c>
      <c r="P3789" s="22" t="s">
        <v>42929</v>
      </c>
      <c r="Q3789" s="22" t="s">
        <v>42930</v>
      </c>
      <c r="R3789" s="38">
        <v>0</v>
      </c>
    </row>
    <row r="3790" spans="1:18" ht="12.75">
      <c r="A3790" s="22" t="s">
        <v>60</v>
      </c>
      <c r="B3790" s="22" t="s">
        <v>16294</v>
      </c>
      <c r="C3790" s="22" t="s">
        <v>68</v>
      </c>
      <c r="D3790" s="22" t="s">
        <v>61</v>
      </c>
      <c r="E3790" s="31">
        <v>42887.687673611108</v>
      </c>
      <c r="F3790" s="22" t="s">
        <v>28214</v>
      </c>
      <c r="G3790" s="22" t="s">
        <v>42931</v>
      </c>
      <c r="H3790" s="22" t="s">
        <v>74</v>
      </c>
      <c r="I3790" s="22" t="s">
        <v>42932</v>
      </c>
      <c r="J3790" s="37" t="s">
        <v>28216</v>
      </c>
      <c r="K3790" s="37" t="s">
        <v>28217</v>
      </c>
      <c r="L3790" s="37" t="s">
        <v>28217</v>
      </c>
      <c r="M3790" s="37" t="s">
        <v>42933</v>
      </c>
      <c r="N3790" s="37" t="s">
        <v>682</v>
      </c>
      <c r="O3790" s="37" t="s">
        <v>683</v>
      </c>
      <c r="P3790" s="22" t="s">
        <v>42934</v>
      </c>
      <c r="Q3790" s="22" t="s">
        <v>42935</v>
      </c>
      <c r="R3790" s="38">
        <v>0</v>
      </c>
    </row>
    <row r="3791" spans="1:18" ht="12.75">
      <c r="A3791" s="22" t="s">
        <v>60</v>
      </c>
      <c r="B3791" s="22" t="s">
        <v>16294</v>
      </c>
      <c r="C3791" s="22" t="s">
        <v>68</v>
      </c>
      <c r="D3791" s="22" t="s">
        <v>61</v>
      </c>
      <c r="E3791" s="31">
        <v>42888.399027777778</v>
      </c>
      <c r="F3791" s="22" t="s">
        <v>28214</v>
      </c>
      <c r="G3791" s="22" t="s">
        <v>42936</v>
      </c>
      <c r="H3791" s="22" t="s">
        <v>74</v>
      </c>
      <c r="I3791" s="22" t="s">
        <v>19776</v>
      </c>
      <c r="J3791" s="37" t="s">
        <v>28216</v>
      </c>
      <c r="K3791" s="37" t="s">
        <v>28217</v>
      </c>
      <c r="L3791" s="37" t="s">
        <v>28217</v>
      </c>
      <c r="M3791" s="37" t="s">
        <v>42937</v>
      </c>
      <c r="N3791" s="37" t="s">
        <v>19777</v>
      </c>
      <c r="O3791" s="37" t="s">
        <v>19778</v>
      </c>
      <c r="P3791" s="22" t="s">
        <v>42938</v>
      </c>
      <c r="Q3791" s="22" t="s">
        <v>42939</v>
      </c>
      <c r="R3791" s="38">
        <v>0</v>
      </c>
    </row>
    <row r="3792" spans="1:18" ht="12.75">
      <c r="A3792" s="22" t="s">
        <v>60</v>
      </c>
      <c r="B3792" s="22" t="s">
        <v>16294</v>
      </c>
      <c r="C3792" s="22" t="s">
        <v>68</v>
      </c>
      <c r="D3792" s="22" t="s">
        <v>61</v>
      </c>
      <c r="E3792" s="31">
        <v>42888.596585648149</v>
      </c>
      <c r="F3792" s="22" t="s">
        <v>28214</v>
      </c>
      <c r="G3792" s="22" t="s">
        <v>42940</v>
      </c>
      <c r="H3792" s="22" t="s">
        <v>74</v>
      </c>
      <c r="I3792" s="22" t="s">
        <v>42941</v>
      </c>
      <c r="J3792" s="37" t="s">
        <v>28216</v>
      </c>
      <c r="K3792" s="37" t="s">
        <v>28217</v>
      </c>
      <c r="L3792" s="37" t="s">
        <v>28217</v>
      </c>
      <c r="M3792" s="37" t="s">
        <v>42942</v>
      </c>
      <c r="N3792" s="37" t="s">
        <v>937</v>
      </c>
      <c r="O3792" s="37" t="s">
        <v>938</v>
      </c>
      <c r="P3792" s="22" t="s">
        <v>42943</v>
      </c>
      <c r="Q3792" s="22" t="s">
        <v>42944</v>
      </c>
      <c r="R3792" s="38">
        <v>0</v>
      </c>
    </row>
    <row r="3793" spans="1:18" ht="12.75">
      <c r="A3793" s="22" t="s">
        <v>60</v>
      </c>
      <c r="B3793" s="22" t="s">
        <v>16294</v>
      </c>
      <c r="C3793" s="22" t="s">
        <v>68</v>
      </c>
      <c r="D3793" s="22" t="s">
        <v>61</v>
      </c>
      <c r="E3793" s="31">
        <v>42888.657233796293</v>
      </c>
      <c r="F3793" s="22" t="s">
        <v>28214</v>
      </c>
      <c r="G3793" s="22" t="s">
        <v>42945</v>
      </c>
      <c r="H3793" s="22" t="s">
        <v>74</v>
      </c>
      <c r="I3793" s="22" t="s">
        <v>19945</v>
      </c>
      <c r="J3793" s="37" t="s">
        <v>28216</v>
      </c>
      <c r="K3793" s="37" t="s">
        <v>28217</v>
      </c>
      <c r="L3793" s="37" t="s">
        <v>28217</v>
      </c>
      <c r="M3793" s="37" t="s">
        <v>42946</v>
      </c>
      <c r="N3793" s="37" t="s">
        <v>1932</v>
      </c>
      <c r="O3793" s="37" t="s">
        <v>1933</v>
      </c>
      <c r="P3793" s="22" t="s">
        <v>42947</v>
      </c>
      <c r="Q3793" s="22" t="s">
        <v>42948</v>
      </c>
      <c r="R3793" s="38">
        <v>0</v>
      </c>
    </row>
    <row r="3794" spans="1:18" ht="12.75">
      <c r="A3794" s="22" t="s">
        <v>60</v>
      </c>
      <c r="B3794" s="22" t="s">
        <v>16294</v>
      </c>
      <c r="C3794" s="22" t="s">
        <v>68</v>
      </c>
      <c r="D3794" s="22" t="s">
        <v>61</v>
      </c>
      <c r="E3794" s="31">
        <v>42888.676712962959</v>
      </c>
      <c r="F3794" s="22" t="s">
        <v>28214</v>
      </c>
      <c r="G3794" s="22" t="s">
        <v>42949</v>
      </c>
      <c r="H3794" s="22" t="s">
        <v>74</v>
      </c>
      <c r="I3794" s="22" t="s">
        <v>24318</v>
      </c>
      <c r="J3794" s="37" t="s">
        <v>28216</v>
      </c>
      <c r="K3794" s="37" t="s">
        <v>28217</v>
      </c>
      <c r="L3794" s="37" t="s">
        <v>28217</v>
      </c>
      <c r="M3794" s="37" t="s">
        <v>42950</v>
      </c>
      <c r="N3794" s="37" t="s">
        <v>104</v>
      </c>
      <c r="O3794" s="37" t="s">
        <v>105</v>
      </c>
      <c r="P3794" s="22" t="s">
        <v>42951</v>
      </c>
      <c r="Q3794" s="22" t="s">
        <v>42952</v>
      </c>
      <c r="R3794" s="38">
        <v>0</v>
      </c>
    </row>
    <row r="3795" spans="1:18" ht="12.75">
      <c r="A3795" s="22" t="s">
        <v>60</v>
      </c>
      <c r="B3795" s="22" t="s">
        <v>16294</v>
      </c>
      <c r="C3795" s="22" t="s">
        <v>68</v>
      </c>
      <c r="D3795" s="22" t="s">
        <v>61</v>
      </c>
      <c r="E3795" s="31">
        <v>42891.441087962958</v>
      </c>
      <c r="F3795" s="22" t="s">
        <v>28214</v>
      </c>
      <c r="G3795" s="22" t="s">
        <v>42953</v>
      </c>
      <c r="H3795" s="22" t="s">
        <v>74</v>
      </c>
      <c r="I3795" s="22" t="s">
        <v>20450</v>
      </c>
      <c r="J3795" s="37" t="s">
        <v>28216</v>
      </c>
      <c r="K3795" s="37" t="s">
        <v>28217</v>
      </c>
      <c r="L3795" s="37" t="s">
        <v>28217</v>
      </c>
      <c r="M3795" s="37" t="s">
        <v>42954</v>
      </c>
      <c r="N3795" s="37" t="s">
        <v>20451</v>
      </c>
      <c r="O3795" s="37" t="s">
        <v>20452</v>
      </c>
      <c r="P3795" s="22" t="s">
        <v>42955</v>
      </c>
      <c r="Q3795" s="22" t="s">
        <v>42956</v>
      </c>
      <c r="R3795" s="38">
        <v>0</v>
      </c>
    </row>
    <row r="3796" spans="1:18" ht="12.75">
      <c r="A3796" s="22" t="s">
        <v>60</v>
      </c>
      <c r="B3796" s="22" t="s">
        <v>16294</v>
      </c>
      <c r="C3796" s="22" t="s">
        <v>68</v>
      </c>
      <c r="D3796" s="22" t="s">
        <v>61</v>
      </c>
      <c r="E3796" s="31">
        <v>42891.639004629629</v>
      </c>
      <c r="F3796" s="22" t="s">
        <v>28214</v>
      </c>
      <c r="G3796" s="22" t="s">
        <v>42957</v>
      </c>
      <c r="H3796" s="22" t="s">
        <v>74</v>
      </c>
      <c r="I3796" s="22" t="s">
        <v>18676</v>
      </c>
      <c r="J3796" s="37" t="s">
        <v>28216</v>
      </c>
      <c r="K3796" s="37" t="s">
        <v>28217</v>
      </c>
      <c r="L3796" s="37" t="s">
        <v>28217</v>
      </c>
      <c r="M3796" s="37" t="s">
        <v>42958</v>
      </c>
      <c r="N3796" s="37" t="s">
        <v>325</v>
      </c>
      <c r="O3796" s="37" t="s">
        <v>326</v>
      </c>
      <c r="P3796" s="22" t="s">
        <v>42959</v>
      </c>
      <c r="Q3796" s="22" t="s">
        <v>42960</v>
      </c>
      <c r="R3796" s="38">
        <v>0</v>
      </c>
    </row>
    <row r="3797" spans="1:18" ht="12.75">
      <c r="A3797" s="22" t="s">
        <v>60</v>
      </c>
      <c r="B3797" s="22" t="s">
        <v>16294</v>
      </c>
      <c r="C3797" s="22" t="s">
        <v>68</v>
      </c>
      <c r="D3797" s="22" t="s">
        <v>61</v>
      </c>
      <c r="E3797" s="31">
        <v>42891.643113425926</v>
      </c>
      <c r="F3797" s="22" t="s">
        <v>28214</v>
      </c>
      <c r="G3797" s="22" t="s">
        <v>42961</v>
      </c>
      <c r="H3797" s="22" t="s">
        <v>74</v>
      </c>
      <c r="I3797" s="22" t="s">
        <v>19040</v>
      </c>
      <c r="J3797" s="37" t="s">
        <v>28216</v>
      </c>
      <c r="K3797" s="37" t="s">
        <v>28217</v>
      </c>
      <c r="L3797" s="37" t="s">
        <v>28217</v>
      </c>
      <c r="M3797" s="37" t="s">
        <v>42962</v>
      </c>
      <c r="N3797" s="37" t="s">
        <v>1624</v>
      </c>
      <c r="O3797" s="37" t="s">
        <v>1625</v>
      </c>
      <c r="P3797" s="22" t="s">
        <v>42963</v>
      </c>
      <c r="Q3797" s="22" t="s">
        <v>42964</v>
      </c>
      <c r="R3797" s="38">
        <v>0</v>
      </c>
    </row>
    <row r="3798" spans="1:18" ht="12.75">
      <c r="A3798" s="22" t="s">
        <v>60</v>
      </c>
      <c r="B3798" s="22" t="s">
        <v>16294</v>
      </c>
      <c r="C3798" s="22" t="s">
        <v>68</v>
      </c>
      <c r="D3798" s="22" t="s">
        <v>61</v>
      </c>
      <c r="E3798" s="31">
        <v>42892.712453703702</v>
      </c>
      <c r="F3798" s="22" t="s">
        <v>28214</v>
      </c>
      <c r="G3798" s="22" t="s">
        <v>42965</v>
      </c>
      <c r="H3798" s="22" t="s">
        <v>74</v>
      </c>
      <c r="I3798" s="22" t="s">
        <v>42966</v>
      </c>
      <c r="J3798" s="37" t="s">
        <v>28216</v>
      </c>
      <c r="K3798" s="37" t="s">
        <v>28217</v>
      </c>
      <c r="L3798" s="37" t="s">
        <v>28217</v>
      </c>
      <c r="M3798" s="37" t="s">
        <v>42967</v>
      </c>
      <c r="N3798" s="37" t="s">
        <v>7641</v>
      </c>
      <c r="O3798" s="37" t="s">
        <v>7642</v>
      </c>
      <c r="P3798" s="22" t="s">
        <v>42968</v>
      </c>
      <c r="Q3798" s="22" t="s">
        <v>42969</v>
      </c>
      <c r="R3798" s="38">
        <v>0</v>
      </c>
    </row>
    <row r="3799" spans="1:18" ht="12.75">
      <c r="A3799" s="22" t="s">
        <v>60</v>
      </c>
      <c r="B3799" s="22" t="s">
        <v>16294</v>
      </c>
      <c r="C3799" s="22" t="s">
        <v>68</v>
      </c>
      <c r="D3799" s="22" t="s">
        <v>61</v>
      </c>
      <c r="E3799" s="31">
        <v>42892.713009259256</v>
      </c>
      <c r="F3799" s="22" t="s">
        <v>28214</v>
      </c>
      <c r="G3799" s="22" t="s">
        <v>42970</v>
      </c>
      <c r="H3799" s="22" t="s">
        <v>74</v>
      </c>
      <c r="I3799" s="22" t="s">
        <v>20572</v>
      </c>
      <c r="J3799" s="37" t="s">
        <v>28216</v>
      </c>
      <c r="K3799" s="37" t="s">
        <v>28217</v>
      </c>
      <c r="L3799" s="37" t="s">
        <v>28217</v>
      </c>
      <c r="M3799" s="37" t="s">
        <v>42971</v>
      </c>
      <c r="N3799" s="37" t="s">
        <v>7641</v>
      </c>
      <c r="O3799" s="37" t="s">
        <v>7642</v>
      </c>
      <c r="P3799" s="22" t="s">
        <v>42968</v>
      </c>
      <c r="Q3799" s="22" t="s">
        <v>42969</v>
      </c>
      <c r="R3799" s="38">
        <v>0</v>
      </c>
    </row>
    <row r="3800" spans="1:18" ht="12.75">
      <c r="A3800" s="22" t="s">
        <v>60</v>
      </c>
      <c r="B3800" s="22" t="s">
        <v>16294</v>
      </c>
      <c r="C3800" s="22" t="s">
        <v>68</v>
      </c>
      <c r="D3800" s="22" t="s">
        <v>61</v>
      </c>
      <c r="E3800" s="31">
        <v>42892.721631944441</v>
      </c>
      <c r="F3800" s="22" t="s">
        <v>28214</v>
      </c>
      <c r="G3800" s="22" t="s">
        <v>42972</v>
      </c>
      <c r="H3800" s="22" t="s">
        <v>74</v>
      </c>
      <c r="I3800" s="22" t="s">
        <v>42973</v>
      </c>
      <c r="J3800" s="37" t="s">
        <v>28216</v>
      </c>
      <c r="K3800" s="37" t="s">
        <v>28217</v>
      </c>
      <c r="L3800" s="37" t="s">
        <v>28217</v>
      </c>
      <c r="M3800" s="37" t="s">
        <v>42974</v>
      </c>
      <c r="N3800" s="37" t="s">
        <v>2040</v>
      </c>
      <c r="O3800" s="37" t="s">
        <v>2041</v>
      </c>
      <c r="P3800" s="22" t="s">
        <v>42975</v>
      </c>
      <c r="Q3800" s="22" t="s">
        <v>42976</v>
      </c>
      <c r="R3800" s="38">
        <v>0</v>
      </c>
    </row>
    <row r="3801" spans="1:18" ht="12.75">
      <c r="A3801" s="22" t="s">
        <v>60</v>
      </c>
      <c r="B3801" s="22" t="s">
        <v>16294</v>
      </c>
      <c r="C3801" s="22" t="s">
        <v>68</v>
      </c>
      <c r="D3801" s="22" t="s">
        <v>61</v>
      </c>
      <c r="E3801" s="31">
        <v>42893.456099537034</v>
      </c>
      <c r="F3801" s="22" t="s">
        <v>28214</v>
      </c>
      <c r="G3801" s="22" t="s">
        <v>42977</v>
      </c>
      <c r="H3801" s="22" t="s">
        <v>74</v>
      </c>
      <c r="I3801" s="22" t="s">
        <v>24605</v>
      </c>
      <c r="J3801" s="37" t="s">
        <v>28216</v>
      </c>
      <c r="K3801" s="37" t="s">
        <v>28217</v>
      </c>
      <c r="L3801" s="37" t="s">
        <v>28217</v>
      </c>
      <c r="M3801" s="37" t="s">
        <v>42978</v>
      </c>
      <c r="N3801" s="37" t="s">
        <v>24606</v>
      </c>
      <c r="O3801" s="37" t="s">
        <v>24607</v>
      </c>
      <c r="P3801" s="22" t="s">
        <v>42979</v>
      </c>
      <c r="Q3801" s="22" t="s">
        <v>42980</v>
      </c>
      <c r="R3801" s="38">
        <v>0</v>
      </c>
    </row>
    <row r="3802" spans="1:18" ht="12.75">
      <c r="A3802" s="22" t="s">
        <v>60</v>
      </c>
      <c r="B3802" s="22" t="s">
        <v>16294</v>
      </c>
      <c r="C3802" s="22" t="s">
        <v>68</v>
      </c>
      <c r="D3802" s="22" t="s">
        <v>61</v>
      </c>
      <c r="E3802" s="31">
        <v>42894.58866898148</v>
      </c>
      <c r="F3802" s="22" t="s">
        <v>28214</v>
      </c>
      <c r="G3802" s="22" t="s">
        <v>42981</v>
      </c>
      <c r="H3802" s="22" t="s">
        <v>74</v>
      </c>
      <c r="I3802" s="22" t="s">
        <v>42982</v>
      </c>
      <c r="J3802" s="37" t="s">
        <v>28216</v>
      </c>
      <c r="K3802" s="37" t="s">
        <v>28217</v>
      </c>
      <c r="L3802" s="37" t="s">
        <v>28217</v>
      </c>
      <c r="M3802" s="37" t="s">
        <v>42983</v>
      </c>
      <c r="N3802" s="37" t="s">
        <v>112</v>
      </c>
      <c r="O3802" s="37" t="s">
        <v>113</v>
      </c>
      <c r="P3802" s="22" t="s">
        <v>42984</v>
      </c>
      <c r="Q3802" s="22" t="s">
        <v>42985</v>
      </c>
      <c r="R3802" s="38">
        <v>0</v>
      </c>
    </row>
    <row r="3803" spans="1:18" ht="12.75">
      <c r="A3803" s="22" t="s">
        <v>60</v>
      </c>
      <c r="B3803" s="22" t="s">
        <v>16294</v>
      </c>
      <c r="C3803" s="22" t="s">
        <v>68</v>
      </c>
      <c r="D3803" s="22" t="s">
        <v>61</v>
      </c>
      <c r="E3803" s="31">
        <v>42894.589594907404</v>
      </c>
      <c r="F3803" s="22" t="s">
        <v>28214</v>
      </c>
      <c r="G3803" s="22" t="s">
        <v>42986</v>
      </c>
      <c r="H3803" s="22" t="s">
        <v>74</v>
      </c>
      <c r="I3803" s="22" t="s">
        <v>22624</v>
      </c>
      <c r="J3803" s="37" t="s">
        <v>28216</v>
      </c>
      <c r="K3803" s="37" t="s">
        <v>28217</v>
      </c>
      <c r="L3803" s="37" t="s">
        <v>28217</v>
      </c>
      <c r="M3803" s="37" t="s">
        <v>42987</v>
      </c>
      <c r="N3803" s="37" t="s">
        <v>112</v>
      </c>
      <c r="O3803" s="37" t="s">
        <v>113</v>
      </c>
      <c r="P3803" s="22" t="s">
        <v>42984</v>
      </c>
      <c r="Q3803" s="22" t="s">
        <v>42985</v>
      </c>
      <c r="R3803" s="38">
        <v>0</v>
      </c>
    </row>
    <row r="3804" spans="1:18" ht="12.75">
      <c r="A3804" s="22" t="s">
        <v>60</v>
      </c>
      <c r="B3804" s="22" t="s">
        <v>16294</v>
      </c>
      <c r="C3804" s="22" t="s">
        <v>68</v>
      </c>
      <c r="D3804" s="22" t="s">
        <v>61</v>
      </c>
      <c r="E3804" s="31">
        <v>42895.378124999996</v>
      </c>
      <c r="F3804" s="22" t="s">
        <v>28214</v>
      </c>
      <c r="G3804" s="22" t="s">
        <v>42988</v>
      </c>
      <c r="H3804" s="22" t="s">
        <v>74</v>
      </c>
      <c r="I3804" s="22" t="s">
        <v>22546</v>
      </c>
      <c r="J3804" s="37" t="s">
        <v>28216</v>
      </c>
      <c r="K3804" s="37" t="s">
        <v>28217</v>
      </c>
      <c r="L3804" s="37" t="s">
        <v>28217</v>
      </c>
      <c r="M3804" s="37" t="s">
        <v>42989</v>
      </c>
      <c r="N3804" s="37" t="s">
        <v>10473</v>
      </c>
      <c r="O3804" s="37" t="s">
        <v>10474</v>
      </c>
      <c r="P3804" s="22" t="s">
        <v>42990</v>
      </c>
      <c r="Q3804" s="22" t="s">
        <v>42991</v>
      </c>
      <c r="R3804" s="38">
        <v>0</v>
      </c>
    </row>
    <row r="3805" spans="1:18" ht="12.75">
      <c r="A3805" s="22" t="s">
        <v>60</v>
      </c>
      <c r="B3805" s="22" t="s">
        <v>16294</v>
      </c>
      <c r="C3805" s="22" t="s">
        <v>68</v>
      </c>
      <c r="D3805" s="22" t="s">
        <v>61</v>
      </c>
      <c r="E3805" s="31">
        <v>42895.403784722221</v>
      </c>
      <c r="F3805" s="22" t="s">
        <v>28214</v>
      </c>
      <c r="G3805" s="22" t="s">
        <v>42992</v>
      </c>
      <c r="H3805" s="22" t="s">
        <v>74</v>
      </c>
      <c r="I3805" s="22" t="s">
        <v>18223</v>
      </c>
      <c r="J3805" s="37" t="s">
        <v>28216</v>
      </c>
      <c r="K3805" s="37" t="s">
        <v>28217</v>
      </c>
      <c r="L3805" s="37" t="s">
        <v>28217</v>
      </c>
      <c r="M3805" s="37" t="s">
        <v>42993</v>
      </c>
      <c r="N3805" s="37" t="s">
        <v>1624</v>
      </c>
      <c r="O3805" s="37" t="s">
        <v>1625</v>
      </c>
      <c r="P3805" s="22" t="s">
        <v>42963</v>
      </c>
      <c r="Q3805" s="22" t="s">
        <v>42964</v>
      </c>
      <c r="R3805" s="38">
        <v>0</v>
      </c>
    </row>
    <row r="3806" spans="1:18" ht="12.75">
      <c r="A3806" s="22" t="s">
        <v>60</v>
      </c>
      <c r="B3806" s="22" t="s">
        <v>16294</v>
      </c>
      <c r="C3806" s="22" t="s">
        <v>68</v>
      </c>
      <c r="D3806" s="22" t="s">
        <v>61</v>
      </c>
      <c r="E3806" s="31">
        <v>42895.691319444442</v>
      </c>
      <c r="F3806" s="22" t="s">
        <v>28214</v>
      </c>
      <c r="G3806" s="22" t="s">
        <v>42994</v>
      </c>
      <c r="H3806" s="22" t="s">
        <v>74</v>
      </c>
      <c r="I3806" s="22" t="s">
        <v>42995</v>
      </c>
      <c r="J3806" s="37" t="s">
        <v>28216</v>
      </c>
      <c r="K3806" s="37" t="s">
        <v>28217</v>
      </c>
      <c r="L3806" s="37" t="s">
        <v>28217</v>
      </c>
      <c r="M3806" s="37" t="s">
        <v>42996</v>
      </c>
      <c r="N3806" s="37" t="s">
        <v>112</v>
      </c>
      <c r="O3806" s="37" t="s">
        <v>113</v>
      </c>
      <c r="P3806" s="22" t="s">
        <v>42997</v>
      </c>
      <c r="Q3806" s="22" t="s">
        <v>42998</v>
      </c>
      <c r="R3806" s="38">
        <v>0</v>
      </c>
    </row>
    <row r="3807" spans="1:18" ht="12.75">
      <c r="A3807" s="22" t="s">
        <v>60</v>
      </c>
      <c r="B3807" s="22" t="s">
        <v>16294</v>
      </c>
      <c r="C3807" s="22" t="s">
        <v>68</v>
      </c>
      <c r="D3807" s="22" t="s">
        <v>61</v>
      </c>
      <c r="E3807" s="31">
        <v>42898.753958333335</v>
      </c>
      <c r="F3807" s="22" t="s">
        <v>28214</v>
      </c>
      <c r="G3807" s="22" t="s">
        <v>42999</v>
      </c>
      <c r="H3807" s="22" t="s">
        <v>74</v>
      </c>
      <c r="I3807" s="22" t="s">
        <v>21797</v>
      </c>
      <c r="J3807" s="37" t="s">
        <v>28216</v>
      </c>
      <c r="K3807" s="37" t="s">
        <v>28217</v>
      </c>
      <c r="L3807" s="37" t="s">
        <v>28217</v>
      </c>
      <c r="M3807" s="37" t="s">
        <v>43000</v>
      </c>
      <c r="N3807" s="37" t="s">
        <v>112</v>
      </c>
      <c r="O3807" s="37" t="s">
        <v>113</v>
      </c>
      <c r="P3807" s="22" t="s">
        <v>42997</v>
      </c>
      <c r="Q3807" s="22" t="s">
        <v>42998</v>
      </c>
      <c r="R3807" s="38">
        <v>0</v>
      </c>
    </row>
    <row r="3808" spans="1:18" ht="12.75">
      <c r="A3808" s="22" t="s">
        <v>60</v>
      </c>
      <c r="B3808" s="22" t="s">
        <v>16294</v>
      </c>
      <c r="C3808" s="22" t="s">
        <v>68</v>
      </c>
      <c r="D3808" s="22" t="s">
        <v>61</v>
      </c>
      <c r="E3808" s="31">
        <v>42899.466805555552</v>
      </c>
      <c r="F3808" s="22" t="s">
        <v>28214</v>
      </c>
      <c r="G3808" s="22" t="s">
        <v>43001</v>
      </c>
      <c r="H3808" s="22" t="s">
        <v>74</v>
      </c>
      <c r="I3808" s="22" t="s">
        <v>43002</v>
      </c>
      <c r="J3808" s="37" t="s">
        <v>28216</v>
      </c>
      <c r="K3808" s="37" t="s">
        <v>28217</v>
      </c>
      <c r="L3808" s="37" t="s">
        <v>28217</v>
      </c>
      <c r="M3808" s="37" t="s">
        <v>43003</v>
      </c>
      <c r="N3808" s="37" t="s">
        <v>173</v>
      </c>
      <c r="O3808" s="37" t="s">
        <v>174</v>
      </c>
      <c r="P3808" s="22" t="s">
        <v>43004</v>
      </c>
      <c r="Q3808" s="22" t="s">
        <v>43005</v>
      </c>
      <c r="R3808" s="38">
        <v>0</v>
      </c>
    </row>
    <row r="3809" spans="1:18" ht="12.75">
      <c r="A3809" s="22" t="s">
        <v>60</v>
      </c>
      <c r="B3809" s="22" t="s">
        <v>16294</v>
      </c>
      <c r="C3809" s="22" t="s">
        <v>68</v>
      </c>
      <c r="D3809" s="22" t="s">
        <v>61</v>
      </c>
      <c r="E3809" s="31">
        <v>42899.479039351849</v>
      </c>
      <c r="F3809" s="22" t="s">
        <v>28214</v>
      </c>
      <c r="G3809" s="22" t="s">
        <v>43006</v>
      </c>
      <c r="H3809" s="22" t="s">
        <v>74</v>
      </c>
      <c r="I3809" s="22" t="s">
        <v>43007</v>
      </c>
      <c r="J3809" s="37" t="s">
        <v>28216</v>
      </c>
      <c r="K3809" s="37" t="s">
        <v>28217</v>
      </c>
      <c r="L3809" s="37" t="s">
        <v>28217</v>
      </c>
      <c r="M3809" s="37" t="s">
        <v>43008</v>
      </c>
      <c r="N3809" s="37" t="s">
        <v>7591</v>
      </c>
      <c r="O3809" s="37" t="s">
        <v>7592</v>
      </c>
      <c r="P3809" s="22" t="s">
        <v>43009</v>
      </c>
      <c r="Q3809" s="22" t="s">
        <v>43010</v>
      </c>
      <c r="R3809" s="38">
        <v>0</v>
      </c>
    </row>
    <row r="3810" spans="1:18" ht="12.75">
      <c r="A3810" s="22" t="s">
        <v>60</v>
      </c>
      <c r="B3810" s="22" t="s">
        <v>16294</v>
      </c>
      <c r="C3810" s="22" t="s">
        <v>68</v>
      </c>
      <c r="D3810" s="22" t="s">
        <v>61</v>
      </c>
      <c r="E3810" s="31">
        <v>42899.480046296296</v>
      </c>
      <c r="F3810" s="22" t="s">
        <v>28214</v>
      </c>
      <c r="G3810" s="22" t="s">
        <v>43011</v>
      </c>
      <c r="H3810" s="22" t="s">
        <v>74</v>
      </c>
      <c r="I3810" s="22" t="s">
        <v>22043</v>
      </c>
      <c r="J3810" s="37" t="s">
        <v>28216</v>
      </c>
      <c r="K3810" s="37" t="s">
        <v>28217</v>
      </c>
      <c r="L3810" s="37" t="s">
        <v>28217</v>
      </c>
      <c r="M3810" s="37" t="s">
        <v>43012</v>
      </c>
      <c r="N3810" s="37" t="s">
        <v>1570</v>
      </c>
      <c r="O3810" s="37" t="s">
        <v>1571</v>
      </c>
      <c r="P3810" s="22" t="s">
        <v>43013</v>
      </c>
      <c r="Q3810" s="22" t="s">
        <v>43014</v>
      </c>
      <c r="R3810" s="38">
        <v>0</v>
      </c>
    </row>
    <row r="3811" spans="1:18" ht="12.75">
      <c r="A3811" s="22" t="s">
        <v>60</v>
      </c>
      <c r="B3811" s="22" t="s">
        <v>16294</v>
      </c>
      <c r="C3811" s="22" t="s">
        <v>68</v>
      </c>
      <c r="D3811" s="22" t="s">
        <v>61</v>
      </c>
      <c r="E3811" s="31">
        <v>42899.5074537037</v>
      </c>
      <c r="F3811" s="22" t="s">
        <v>28214</v>
      </c>
      <c r="G3811" s="22" t="s">
        <v>43015</v>
      </c>
      <c r="H3811" s="22" t="s">
        <v>74</v>
      </c>
      <c r="I3811" s="22" t="s">
        <v>16595</v>
      </c>
      <c r="J3811" s="37" t="s">
        <v>28216</v>
      </c>
      <c r="K3811" s="37" t="s">
        <v>28217</v>
      </c>
      <c r="L3811" s="37" t="s">
        <v>28217</v>
      </c>
      <c r="M3811" s="37" t="s">
        <v>43016</v>
      </c>
      <c r="N3811" s="37" t="s">
        <v>7591</v>
      </c>
      <c r="O3811" s="37" t="s">
        <v>7592</v>
      </c>
      <c r="P3811" s="22" t="s">
        <v>43009</v>
      </c>
      <c r="Q3811" s="22" t="s">
        <v>43010</v>
      </c>
      <c r="R3811" s="38">
        <v>0</v>
      </c>
    </row>
    <row r="3812" spans="1:18" ht="12.75">
      <c r="A3812" s="22" t="s">
        <v>60</v>
      </c>
      <c r="B3812" s="22" t="s">
        <v>16294</v>
      </c>
      <c r="C3812" s="22" t="s">
        <v>68</v>
      </c>
      <c r="D3812" s="22" t="s">
        <v>61</v>
      </c>
      <c r="E3812" s="31">
        <v>42899.550347222219</v>
      </c>
      <c r="F3812" s="22" t="s">
        <v>28214</v>
      </c>
      <c r="G3812" s="22" t="s">
        <v>43017</v>
      </c>
      <c r="H3812" s="22" t="s">
        <v>74</v>
      </c>
      <c r="I3812" s="22" t="s">
        <v>43018</v>
      </c>
      <c r="J3812" s="37" t="s">
        <v>28216</v>
      </c>
      <c r="K3812" s="37" t="s">
        <v>28217</v>
      </c>
      <c r="L3812" s="37" t="s">
        <v>28217</v>
      </c>
      <c r="M3812" s="37" t="s">
        <v>43019</v>
      </c>
      <c r="N3812" s="37" t="s">
        <v>4703</v>
      </c>
      <c r="O3812" s="37" t="s">
        <v>4704</v>
      </c>
      <c r="P3812" s="22" t="s">
        <v>43020</v>
      </c>
      <c r="Q3812" s="22" t="s">
        <v>43021</v>
      </c>
      <c r="R3812" s="38">
        <v>0</v>
      </c>
    </row>
    <row r="3813" spans="1:18" ht="12.75">
      <c r="A3813" s="22" t="s">
        <v>60</v>
      </c>
      <c r="B3813" s="22" t="s">
        <v>16294</v>
      </c>
      <c r="C3813" s="22" t="s">
        <v>68</v>
      </c>
      <c r="D3813" s="22" t="s">
        <v>61</v>
      </c>
      <c r="E3813" s="31">
        <v>42899.551759259259</v>
      </c>
      <c r="F3813" s="22" t="s">
        <v>28214</v>
      </c>
      <c r="G3813" s="22" t="s">
        <v>43022</v>
      </c>
      <c r="H3813" s="22" t="s">
        <v>74</v>
      </c>
      <c r="I3813" s="22" t="s">
        <v>20244</v>
      </c>
      <c r="J3813" s="37" t="s">
        <v>28216</v>
      </c>
      <c r="K3813" s="37" t="s">
        <v>28217</v>
      </c>
      <c r="L3813" s="37" t="s">
        <v>28217</v>
      </c>
      <c r="M3813" s="37" t="s">
        <v>43023</v>
      </c>
      <c r="N3813" s="37" t="s">
        <v>4703</v>
      </c>
      <c r="O3813" s="37" t="s">
        <v>4704</v>
      </c>
      <c r="P3813" s="22" t="s">
        <v>43020</v>
      </c>
      <c r="Q3813" s="22" t="s">
        <v>43021</v>
      </c>
      <c r="R3813" s="38">
        <v>0</v>
      </c>
    </row>
    <row r="3814" spans="1:18" ht="12.75">
      <c r="A3814" s="22" t="s">
        <v>60</v>
      </c>
      <c r="B3814" s="22" t="s">
        <v>16294</v>
      </c>
      <c r="C3814" s="22" t="s">
        <v>68</v>
      </c>
      <c r="D3814" s="22" t="s">
        <v>61</v>
      </c>
      <c r="E3814" s="31">
        <v>42899.642083333332</v>
      </c>
      <c r="F3814" s="22" t="s">
        <v>28214</v>
      </c>
      <c r="G3814" s="22" t="s">
        <v>43024</v>
      </c>
      <c r="H3814" s="22" t="s">
        <v>74</v>
      </c>
      <c r="I3814" s="22" t="s">
        <v>19671</v>
      </c>
      <c r="J3814" s="37" t="s">
        <v>28216</v>
      </c>
      <c r="K3814" s="37" t="s">
        <v>28217</v>
      </c>
      <c r="L3814" s="37" t="s">
        <v>28217</v>
      </c>
      <c r="M3814" s="37" t="s">
        <v>43025</v>
      </c>
      <c r="N3814" s="37" t="s">
        <v>125</v>
      </c>
      <c r="O3814" s="37" t="s">
        <v>126</v>
      </c>
      <c r="P3814" s="22" t="s">
        <v>43026</v>
      </c>
      <c r="Q3814" s="22" t="s">
        <v>43027</v>
      </c>
      <c r="R3814" s="38">
        <v>0</v>
      </c>
    </row>
    <row r="3815" spans="1:18" ht="12.75">
      <c r="A3815" s="22" t="s">
        <v>60</v>
      </c>
      <c r="B3815" s="22" t="s">
        <v>16294</v>
      </c>
      <c r="C3815" s="22" t="s">
        <v>68</v>
      </c>
      <c r="D3815" s="22" t="s">
        <v>61</v>
      </c>
      <c r="E3815" s="31">
        <v>42899.676099537035</v>
      </c>
      <c r="F3815" s="22" t="s">
        <v>28214</v>
      </c>
      <c r="G3815" s="22" t="s">
        <v>43028</v>
      </c>
      <c r="H3815" s="22" t="s">
        <v>74</v>
      </c>
      <c r="I3815" s="22" t="s">
        <v>18383</v>
      </c>
      <c r="J3815" s="37" t="s">
        <v>28216</v>
      </c>
      <c r="K3815" s="37" t="s">
        <v>28217</v>
      </c>
      <c r="L3815" s="37" t="s">
        <v>28217</v>
      </c>
      <c r="M3815" s="37" t="s">
        <v>43029</v>
      </c>
      <c r="N3815" s="37" t="s">
        <v>10389</v>
      </c>
      <c r="O3815" s="37" t="s">
        <v>10390</v>
      </c>
      <c r="P3815" s="22" t="s">
        <v>43030</v>
      </c>
      <c r="Q3815" s="22" t="s">
        <v>43031</v>
      </c>
      <c r="R3815" s="38">
        <v>0</v>
      </c>
    </row>
    <row r="3816" spans="1:18" ht="12.75">
      <c r="A3816" s="22" t="s">
        <v>60</v>
      </c>
      <c r="B3816" s="22" t="s">
        <v>16294</v>
      </c>
      <c r="C3816" s="22" t="s">
        <v>68</v>
      </c>
      <c r="D3816" s="22" t="s">
        <v>61</v>
      </c>
      <c r="E3816" s="31">
        <v>42899.7034375</v>
      </c>
      <c r="F3816" s="22" t="s">
        <v>28214</v>
      </c>
      <c r="G3816" s="22" t="s">
        <v>43032</v>
      </c>
      <c r="H3816" s="22" t="s">
        <v>74</v>
      </c>
      <c r="I3816" s="22" t="s">
        <v>24301</v>
      </c>
      <c r="J3816" s="37" t="s">
        <v>28216</v>
      </c>
      <c r="K3816" s="37" t="s">
        <v>28217</v>
      </c>
      <c r="L3816" s="37" t="s">
        <v>28217</v>
      </c>
      <c r="M3816" s="37" t="s">
        <v>43033</v>
      </c>
      <c r="N3816" s="37" t="s">
        <v>125</v>
      </c>
      <c r="O3816" s="37" t="s">
        <v>126</v>
      </c>
      <c r="P3816" s="22" t="s">
        <v>43034</v>
      </c>
      <c r="Q3816" s="22" t="s">
        <v>43035</v>
      </c>
      <c r="R3816" s="38">
        <v>0</v>
      </c>
    </row>
    <row r="3817" spans="1:18" ht="12.75">
      <c r="A3817" s="22" t="s">
        <v>60</v>
      </c>
      <c r="B3817" s="22" t="s">
        <v>16294</v>
      </c>
      <c r="C3817" s="22" t="s">
        <v>68</v>
      </c>
      <c r="D3817" s="22" t="s">
        <v>61</v>
      </c>
      <c r="E3817" s="31">
        <v>42899.715752314813</v>
      </c>
      <c r="F3817" s="22" t="s">
        <v>28214</v>
      </c>
      <c r="G3817" s="22" t="s">
        <v>43036</v>
      </c>
      <c r="H3817" s="22" t="s">
        <v>74</v>
      </c>
      <c r="I3817" s="22" t="s">
        <v>23304</v>
      </c>
      <c r="J3817" s="37" t="s">
        <v>28216</v>
      </c>
      <c r="K3817" s="37" t="s">
        <v>28217</v>
      </c>
      <c r="L3817" s="37" t="s">
        <v>28217</v>
      </c>
      <c r="M3817" s="37" t="s">
        <v>43037</v>
      </c>
      <c r="N3817" s="37" t="s">
        <v>892</v>
      </c>
      <c r="O3817" s="37" t="s">
        <v>893</v>
      </c>
      <c r="P3817" s="22" t="s">
        <v>43038</v>
      </c>
      <c r="Q3817" s="22" t="s">
        <v>43039</v>
      </c>
      <c r="R3817" s="38">
        <v>0</v>
      </c>
    </row>
    <row r="3818" spans="1:18" ht="12.75">
      <c r="A3818" s="22" t="s">
        <v>60</v>
      </c>
      <c r="B3818" s="22" t="s">
        <v>16294</v>
      </c>
      <c r="C3818" s="22" t="s">
        <v>68</v>
      </c>
      <c r="D3818" s="22" t="s">
        <v>61</v>
      </c>
      <c r="E3818" s="31">
        <v>42900.391481481478</v>
      </c>
      <c r="F3818" s="22" t="s">
        <v>28214</v>
      </c>
      <c r="G3818" s="22" t="s">
        <v>43040</v>
      </c>
      <c r="H3818" s="22" t="s">
        <v>74</v>
      </c>
      <c r="I3818" s="22" t="s">
        <v>43041</v>
      </c>
      <c r="J3818" s="37" t="s">
        <v>28216</v>
      </c>
      <c r="K3818" s="37" t="s">
        <v>28217</v>
      </c>
      <c r="L3818" s="37" t="s">
        <v>28217</v>
      </c>
      <c r="M3818" s="37" t="s">
        <v>43042</v>
      </c>
      <c r="N3818" s="37" t="s">
        <v>16925</v>
      </c>
      <c r="O3818" s="37" t="s">
        <v>16926</v>
      </c>
      <c r="P3818" s="22" t="s">
        <v>43043</v>
      </c>
      <c r="Q3818" s="22" t="s">
        <v>43044</v>
      </c>
      <c r="R3818" s="38">
        <v>0</v>
      </c>
    </row>
    <row r="3819" spans="1:18" ht="12.75">
      <c r="A3819" s="22" t="s">
        <v>60</v>
      </c>
      <c r="B3819" s="22" t="s">
        <v>16294</v>
      </c>
      <c r="C3819" s="22" t="s">
        <v>68</v>
      </c>
      <c r="D3819" s="22" t="s">
        <v>61</v>
      </c>
      <c r="E3819" s="31">
        <v>42900.49355324074</v>
      </c>
      <c r="F3819" s="22" t="s">
        <v>28214</v>
      </c>
      <c r="G3819" s="22" t="s">
        <v>43045</v>
      </c>
      <c r="H3819" s="22" t="s">
        <v>74</v>
      </c>
      <c r="I3819" s="22" t="s">
        <v>43046</v>
      </c>
      <c r="J3819" s="37" t="s">
        <v>28216</v>
      </c>
      <c r="K3819" s="37" t="s">
        <v>28217</v>
      </c>
      <c r="L3819" s="37" t="s">
        <v>28217</v>
      </c>
      <c r="M3819" s="37" t="s">
        <v>43047</v>
      </c>
      <c r="N3819" s="37" t="s">
        <v>7750</v>
      </c>
      <c r="O3819" s="37" t="s">
        <v>7751</v>
      </c>
      <c r="P3819" s="22" t="s">
        <v>43048</v>
      </c>
      <c r="Q3819" s="22" t="s">
        <v>43049</v>
      </c>
      <c r="R3819" s="38">
        <v>0</v>
      </c>
    </row>
    <row r="3820" spans="1:18" ht="12.75">
      <c r="A3820" s="22" t="s">
        <v>60</v>
      </c>
      <c r="B3820" s="22" t="s">
        <v>16294</v>
      </c>
      <c r="C3820" s="22" t="s">
        <v>68</v>
      </c>
      <c r="D3820" s="22" t="s">
        <v>61</v>
      </c>
      <c r="E3820" s="31">
        <v>42900.495104166665</v>
      </c>
      <c r="F3820" s="22" t="s">
        <v>28214</v>
      </c>
      <c r="G3820" s="22" t="s">
        <v>43050</v>
      </c>
      <c r="H3820" s="22" t="s">
        <v>74</v>
      </c>
      <c r="I3820" s="22" t="s">
        <v>43051</v>
      </c>
      <c r="J3820" s="37" t="s">
        <v>28216</v>
      </c>
      <c r="K3820" s="37" t="s">
        <v>28217</v>
      </c>
      <c r="L3820" s="37" t="s">
        <v>28217</v>
      </c>
      <c r="M3820" s="37" t="s">
        <v>43052</v>
      </c>
      <c r="N3820" s="37" t="s">
        <v>7750</v>
      </c>
      <c r="O3820" s="37" t="s">
        <v>7751</v>
      </c>
      <c r="P3820" s="22" t="s">
        <v>43048</v>
      </c>
      <c r="Q3820" s="22" t="s">
        <v>43049</v>
      </c>
      <c r="R3820" s="38">
        <v>0</v>
      </c>
    </row>
    <row r="3821" spans="1:18" ht="12.75">
      <c r="A3821" s="22" t="s">
        <v>60</v>
      </c>
      <c r="B3821" s="22" t="s">
        <v>16294</v>
      </c>
      <c r="C3821" s="22" t="s">
        <v>68</v>
      </c>
      <c r="D3821" s="22" t="s">
        <v>61</v>
      </c>
      <c r="E3821" s="31">
        <v>42900.552523148144</v>
      </c>
      <c r="F3821" s="22" t="s">
        <v>28214</v>
      </c>
      <c r="G3821" s="22" t="s">
        <v>43053</v>
      </c>
      <c r="H3821" s="22" t="s">
        <v>74</v>
      </c>
      <c r="I3821" s="22" t="s">
        <v>43054</v>
      </c>
      <c r="J3821" s="37" t="s">
        <v>28216</v>
      </c>
      <c r="K3821" s="37" t="s">
        <v>28217</v>
      </c>
      <c r="L3821" s="37" t="s">
        <v>28217</v>
      </c>
      <c r="M3821" s="37" t="s">
        <v>43055</v>
      </c>
      <c r="N3821" s="37" t="s">
        <v>168</v>
      </c>
      <c r="O3821" s="37" t="s">
        <v>169</v>
      </c>
      <c r="P3821" s="22" t="s">
        <v>43056</v>
      </c>
      <c r="Q3821" s="22" t="s">
        <v>43057</v>
      </c>
      <c r="R3821" s="38">
        <v>0</v>
      </c>
    </row>
    <row r="3822" spans="1:18" ht="12.75">
      <c r="A3822" s="22" t="s">
        <v>60</v>
      </c>
      <c r="B3822" s="22" t="s">
        <v>16294</v>
      </c>
      <c r="C3822" s="22" t="s">
        <v>68</v>
      </c>
      <c r="D3822" s="22" t="s">
        <v>61</v>
      </c>
      <c r="E3822" s="31">
        <v>42900.688935185186</v>
      </c>
      <c r="F3822" s="22" t="s">
        <v>28214</v>
      </c>
      <c r="G3822" s="22" t="s">
        <v>43058</v>
      </c>
      <c r="H3822" s="22" t="s">
        <v>74</v>
      </c>
      <c r="I3822" s="22" t="s">
        <v>24068</v>
      </c>
      <c r="J3822" s="37" t="s">
        <v>28216</v>
      </c>
      <c r="K3822" s="37" t="s">
        <v>28217</v>
      </c>
      <c r="L3822" s="37" t="s">
        <v>28217</v>
      </c>
      <c r="M3822" s="37" t="s">
        <v>43059</v>
      </c>
      <c r="N3822" s="37" t="s">
        <v>24069</v>
      </c>
      <c r="O3822" s="37" t="s">
        <v>24070</v>
      </c>
      <c r="P3822" s="22" t="s">
        <v>43060</v>
      </c>
      <c r="Q3822" s="22" t="s">
        <v>43061</v>
      </c>
      <c r="R3822" s="38">
        <v>0</v>
      </c>
    </row>
    <row r="3823" spans="1:18" ht="12.75">
      <c r="A3823" s="22" t="s">
        <v>60</v>
      </c>
      <c r="B3823" s="22" t="s">
        <v>16294</v>
      </c>
      <c r="C3823" s="22" t="s">
        <v>68</v>
      </c>
      <c r="D3823" s="22" t="s">
        <v>61</v>
      </c>
      <c r="E3823" s="31">
        <v>42901.448900462958</v>
      </c>
      <c r="F3823" s="22" t="s">
        <v>28214</v>
      </c>
      <c r="G3823" s="22" t="s">
        <v>43062</v>
      </c>
      <c r="H3823" s="22" t="s">
        <v>74</v>
      </c>
      <c r="I3823" s="22" t="s">
        <v>19019</v>
      </c>
      <c r="J3823" s="37" t="s">
        <v>28216</v>
      </c>
      <c r="K3823" s="37" t="s">
        <v>28217</v>
      </c>
      <c r="L3823" s="37" t="s">
        <v>28217</v>
      </c>
      <c r="M3823" s="37" t="s">
        <v>43063</v>
      </c>
      <c r="N3823" s="37" t="s">
        <v>104</v>
      </c>
      <c r="O3823" s="37" t="s">
        <v>105</v>
      </c>
      <c r="P3823" s="22" t="s">
        <v>43064</v>
      </c>
      <c r="Q3823" s="22" t="s">
        <v>43065</v>
      </c>
      <c r="R3823" s="38">
        <v>0</v>
      </c>
    </row>
    <row r="3824" spans="1:18" ht="12.75">
      <c r="A3824" s="22" t="s">
        <v>60</v>
      </c>
      <c r="B3824" s="22" t="s">
        <v>16294</v>
      </c>
      <c r="C3824" s="22" t="s">
        <v>68</v>
      </c>
      <c r="D3824" s="22" t="s">
        <v>61</v>
      </c>
      <c r="E3824" s="31">
        <v>42901.457187499997</v>
      </c>
      <c r="F3824" s="22" t="s">
        <v>28214</v>
      </c>
      <c r="G3824" s="22" t="s">
        <v>43066</v>
      </c>
      <c r="H3824" s="22" t="s">
        <v>74</v>
      </c>
      <c r="I3824" s="22" t="s">
        <v>43067</v>
      </c>
      <c r="J3824" s="37" t="s">
        <v>28216</v>
      </c>
      <c r="K3824" s="37" t="s">
        <v>28217</v>
      </c>
      <c r="L3824" s="37" t="s">
        <v>28217</v>
      </c>
      <c r="M3824" s="37" t="s">
        <v>43068</v>
      </c>
      <c r="N3824" s="37" t="s">
        <v>3526</v>
      </c>
      <c r="O3824" s="37" t="s">
        <v>3527</v>
      </c>
      <c r="P3824" s="22" t="s">
        <v>42947</v>
      </c>
      <c r="Q3824" s="22" t="s">
        <v>42948</v>
      </c>
      <c r="R3824" s="38">
        <v>0</v>
      </c>
    </row>
    <row r="3825" spans="1:18" ht="12.75">
      <c r="A3825" s="22" t="s">
        <v>60</v>
      </c>
      <c r="B3825" s="22" t="s">
        <v>16294</v>
      </c>
      <c r="C3825" s="22" t="s">
        <v>68</v>
      </c>
      <c r="D3825" s="22" t="s">
        <v>61</v>
      </c>
      <c r="E3825" s="31">
        <v>42901.464004629626</v>
      </c>
      <c r="F3825" s="22" t="s">
        <v>28214</v>
      </c>
      <c r="G3825" s="22" t="s">
        <v>43069</v>
      </c>
      <c r="H3825" s="22" t="s">
        <v>74</v>
      </c>
      <c r="I3825" s="22" t="s">
        <v>16842</v>
      </c>
      <c r="J3825" s="37" t="s">
        <v>28216</v>
      </c>
      <c r="K3825" s="37" t="s">
        <v>28217</v>
      </c>
      <c r="L3825" s="37" t="s">
        <v>28217</v>
      </c>
      <c r="M3825" s="37" t="s">
        <v>43070</v>
      </c>
      <c r="N3825" s="37" t="s">
        <v>16843</v>
      </c>
      <c r="O3825" s="37" t="s">
        <v>16844</v>
      </c>
      <c r="P3825" s="22" t="s">
        <v>43071</v>
      </c>
      <c r="Q3825" s="22" t="s">
        <v>43072</v>
      </c>
      <c r="R3825" s="38">
        <v>0</v>
      </c>
    </row>
    <row r="3826" spans="1:18" ht="12.75">
      <c r="A3826" s="22" t="s">
        <v>60</v>
      </c>
      <c r="B3826" s="22" t="s">
        <v>16294</v>
      </c>
      <c r="C3826" s="22" t="s">
        <v>68</v>
      </c>
      <c r="D3826" s="22" t="s">
        <v>61</v>
      </c>
      <c r="E3826" s="31">
        <v>42901.556712962964</v>
      </c>
      <c r="F3826" s="22" t="s">
        <v>28214</v>
      </c>
      <c r="G3826" s="22" t="s">
        <v>43073</v>
      </c>
      <c r="H3826" s="22" t="s">
        <v>74</v>
      </c>
      <c r="I3826" s="22" t="s">
        <v>20218</v>
      </c>
      <c r="J3826" s="37" t="s">
        <v>28216</v>
      </c>
      <c r="K3826" s="37" t="s">
        <v>28217</v>
      </c>
      <c r="L3826" s="37" t="s">
        <v>28217</v>
      </c>
      <c r="M3826" s="37" t="s">
        <v>43074</v>
      </c>
      <c r="N3826" s="37" t="s">
        <v>892</v>
      </c>
      <c r="O3826" s="37" t="s">
        <v>893</v>
      </c>
      <c r="P3826" s="22" t="s">
        <v>43075</v>
      </c>
      <c r="Q3826" s="22" t="s">
        <v>43076</v>
      </c>
      <c r="R3826" s="38">
        <v>0</v>
      </c>
    </row>
    <row r="3827" spans="1:18" ht="12.75">
      <c r="A3827" s="22" t="s">
        <v>60</v>
      </c>
      <c r="B3827" s="22" t="s">
        <v>16294</v>
      </c>
      <c r="C3827" s="22" t="s">
        <v>68</v>
      </c>
      <c r="D3827" s="22" t="s">
        <v>61</v>
      </c>
      <c r="E3827" s="31">
        <v>42901.679583333331</v>
      </c>
      <c r="F3827" s="22" t="s">
        <v>28214</v>
      </c>
      <c r="G3827" s="22" t="s">
        <v>43077</v>
      </c>
      <c r="H3827" s="22" t="s">
        <v>74</v>
      </c>
      <c r="I3827" s="22" t="s">
        <v>20550</v>
      </c>
      <c r="J3827" s="37" t="s">
        <v>28216</v>
      </c>
      <c r="K3827" s="37" t="s">
        <v>28217</v>
      </c>
      <c r="L3827" s="37" t="s">
        <v>28217</v>
      </c>
      <c r="M3827" s="37" t="s">
        <v>43078</v>
      </c>
      <c r="N3827" s="37" t="s">
        <v>892</v>
      </c>
      <c r="O3827" s="37" t="s">
        <v>893</v>
      </c>
      <c r="P3827" s="22" t="s">
        <v>43079</v>
      </c>
      <c r="Q3827" s="22" t="s">
        <v>43080</v>
      </c>
      <c r="R3827" s="38">
        <v>0</v>
      </c>
    </row>
    <row r="3828" spans="1:18" ht="12.75">
      <c r="A3828" s="22" t="s">
        <v>60</v>
      </c>
      <c r="B3828" s="22" t="s">
        <v>16294</v>
      </c>
      <c r="C3828" s="22" t="s">
        <v>68</v>
      </c>
      <c r="D3828" s="22" t="s">
        <v>61</v>
      </c>
      <c r="E3828" s="31">
        <v>42901.687962962962</v>
      </c>
      <c r="F3828" s="22" t="s">
        <v>28214</v>
      </c>
      <c r="G3828" s="22" t="s">
        <v>43081</v>
      </c>
      <c r="H3828" s="22" t="s">
        <v>74</v>
      </c>
      <c r="I3828" s="22" t="s">
        <v>23190</v>
      </c>
      <c r="J3828" s="37" t="s">
        <v>28216</v>
      </c>
      <c r="K3828" s="37" t="s">
        <v>28217</v>
      </c>
      <c r="L3828" s="37" t="s">
        <v>28217</v>
      </c>
      <c r="M3828" s="37" t="s">
        <v>43082</v>
      </c>
      <c r="N3828" s="37" t="s">
        <v>773</v>
      </c>
      <c r="O3828" s="37" t="s">
        <v>774</v>
      </c>
      <c r="P3828" s="22" t="s">
        <v>43083</v>
      </c>
      <c r="Q3828" s="22" t="s">
        <v>43084</v>
      </c>
      <c r="R3828" s="38">
        <v>0</v>
      </c>
    </row>
    <row r="3829" spans="1:18" ht="12.75">
      <c r="A3829" s="22" t="s">
        <v>60</v>
      </c>
      <c r="B3829" s="22" t="s">
        <v>16294</v>
      </c>
      <c r="C3829" s="22" t="s">
        <v>68</v>
      </c>
      <c r="D3829" s="22" t="s">
        <v>61</v>
      </c>
      <c r="E3829" s="31">
        <v>42902.465069444443</v>
      </c>
      <c r="F3829" s="22" t="s">
        <v>28214</v>
      </c>
      <c r="G3829" s="22" t="s">
        <v>43085</v>
      </c>
      <c r="H3829" s="22" t="s">
        <v>74</v>
      </c>
      <c r="I3829" s="22" t="s">
        <v>18247</v>
      </c>
      <c r="J3829" s="37" t="s">
        <v>28216</v>
      </c>
      <c r="K3829" s="37" t="s">
        <v>28217</v>
      </c>
      <c r="L3829" s="37" t="s">
        <v>28217</v>
      </c>
      <c r="M3829" s="37" t="s">
        <v>43086</v>
      </c>
      <c r="N3829" s="37" t="s">
        <v>800</v>
      </c>
      <c r="O3829" s="37" t="s">
        <v>801</v>
      </c>
      <c r="P3829" s="22" t="s">
        <v>42947</v>
      </c>
      <c r="Q3829" s="22" t="s">
        <v>42948</v>
      </c>
      <c r="R3829" s="38">
        <v>0</v>
      </c>
    </row>
    <row r="3830" spans="1:18" ht="12.75">
      <c r="A3830" s="22" t="s">
        <v>60</v>
      </c>
      <c r="B3830" s="22" t="s">
        <v>16294</v>
      </c>
      <c r="C3830" s="22" t="s">
        <v>68</v>
      </c>
      <c r="D3830" s="22" t="s">
        <v>61</v>
      </c>
      <c r="E3830" s="31">
        <v>42902.687303240738</v>
      </c>
      <c r="F3830" s="22" t="s">
        <v>28214</v>
      </c>
      <c r="G3830" s="22" t="s">
        <v>43087</v>
      </c>
      <c r="H3830" s="22" t="s">
        <v>74</v>
      </c>
      <c r="I3830" s="22" t="s">
        <v>43088</v>
      </c>
      <c r="J3830" s="37" t="s">
        <v>28216</v>
      </c>
      <c r="K3830" s="37" t="s">
        <v>28217</v>
      </c>
      <c r="L3830" s="37" t="s">
        <v>28217</v>
      </c>
      <c r="M3830" s="37" t="s">
        <v>43089</v>
      </c>
      <c r="N3830" s="37" t="s">
        <v>133</v>
      </c>
      <c r="O3830" s="37" t="s">
        <v>134</v>
      </c>
      <c r="P3830" s="22" t="s">
        <v>43090</v>
      </c>
      <c r="Q3830" s="22" t="s">
        <v>43091</v>
      </c>
      <c r="R3830" s="38">
        <v>0</v>
      </c>
    </row>
    <row r="3831" spans="1:18" ht="12.75">
      <c r="A3831" s="22" t="s">
        <v>60</v>
      </c>
      <c r="B3831" s="22" t="s">
        <v>16294</v>
      </c>
      <c r="C3831" s="22" t="s">
        <v>68</v>
      </c>
      <c r="D3831" s="22" t="s">
        <v>61</v>
      </c>
      <c r="E3831" s="31">
        <v>42905.488749999997</v>
      </c>
      <c r="F3831" s="22" t="s">
        <v>28214</v>
      </c>
      <c r="G3831" s="22" t="s">
        <v>43092</v>
      </c>
      <c r="H3831" s="22" t="s">
        <v>74</v>
      </c>
      <c r="I3831" s="22" t="s">
        <v>21398</v>
      </c>
      <c r="J3831" s="37" t="s">
        <v>28216</v>
      </c>
      <c r="K3831" s="37" t="s">
        <v>28217</v>
      </c>
      <c r="L3831" s="37" t="s">
        <v>28217</v>
      </c>
      <c r="M3831" s="37" t="s">
        <v>43093</v>
      </c>
      <c r="N3831" s="37" t="s">
        <v>1247</v>
      </c>
      <c r="O3831" s="37" t="s">
        <v>1248</v>
      </c>
      <c r="P3831" s="22" t="s">
        <v>43094</v>
      </c>
      <c r="Q3831" s="22" t="s">
        <v>43095</v>
      </c>
      <c r="R3831" s="38">
        <v>0</v>
      </c>
    </row>
    <row r="3832" spans="1:18" ht="12.75">
      <c r="A3832" s="22" t="s">
        <v>60</v>
      </c>
      <c r="B3832" s="22" t="s">
        <v>16294</v>
      </c>
      <c r="C3832" s="22" t="s">
        <v>68</v>
      </c>
      <c r="D3832" s="22" t="s">
        <v>61</v>
      </c>
      <c r="E3832" s="31">
        <v>42905.573287037034</v>
      </c>
      <c r="F3832" s="22" t="s">
        <v>28214</v>
      </c>
      <c r="G3832" s="22" t="s">
        <v>43096</v>
      </c>
      <c r="H3832" s="22" t="s">
        <v>74</v>
      </c>
      <c r="I3832" s="22" t="s">
        <v>18492</v>
      </c>
      <c r="J3832" s="37" t="s">
        <v>28216</v>
      </c>
      <c r="K3832" s="37" t="s">
        <v>28217</v>
      </c>
      <c r="L3832" s="37" t="s">
        <v>28217</v>
      </c>
      <c r="M3832" s="37" t="s">
        <v>43097</v>
      </c>
      <c r="N3832" s="37" t="s">
        <v>299</v>
      </c>
      <c r="O3832" s="37" t="s">
        <v>300</v>
      </c>
      <c r="P3832" s="22" t="s">
        <v>43098</v>
      </c>
      <c r="Q3832" s="22" t="s">
        <v>43099</v>
      </c>
      <c r="R3832" s="38">
        <v>0</v>
      </c>
    </row>
    <row r="3833" spans="1:18" ht="12.75">
      <c r="A3833" s="22" t="s">
        <v>60</v>
      </c>
      <c r="B3833" s="22" t="s">
        <v>16294</v>
      </c>
      <c r="C3833" s="22" t="s">
        <v>68</v>
      </c>
      <c r="D3833" s="22" t="s">
        <v>61</v>
      </c>
      <c r="E3833" s="31">
        <v>42905.682118055556</v>
      </c>
      <c r="F3833" s="22" t="s">
        <v>28214</v>
      </c>
      <c r="G3833" s="22" t="s">
        <v>43100</v>
      </c>
      <c r="H3833" s="22" t="s">
        <v>74</v>
      </c>
      <c r="I3833" s="22" t="s">
        <v>19175</v>
      </c>
      <c r="J3833" s="37" t="s">
        <v>28216</v>
      </c>
      <c r="K3833" s="37" t="s">
        <v>28217</v>
      </c>
      <c r="L3833" s="37" t="s">
        <v>28217</v>
      </c>
      <c r="M3833" s="37" t="s">
        <v>43101</v>
      </c>
      <c r="N3833" s="37" t="s">
        <v>8851</v>
      </c>
      <c r="O3833" s="37" t="s">
        <v>8852</v>
      </c>
      <c r="P3833" s="22" t="s">
        <v>43102</v>
      </c>
      <c r="Q3833" s="22" t="s">
        <v>43103</v>
      </c>
      <c r="R3833" s="38">
        <v>0</v>
      </c>
    </row>
    <row r="3834" spans="1:18" ht="12.75">
      <c r="A3834" s="22" t="s">
        <v>60</v>
      </c>
      <c r="B3834" s="22" t="s">
        <v>16294</v>
      </c>
      <c r="C3834" s="22" t="s">
        <v>68</v>
      </c>
      <c r="D3834" s="22" t="s">
        <v>61</v>
      </c>
      <c r="E3834" s="31">
        <v>42905.682314814811</v>
      </c>
      <c r="F3834" s="22" t="s">
        <v>28214</v>
      </c>
      <c r="G3834" s="22" t="s">
        <v>43104</v>
      </c>
      <c r="H3834" s="22" t="s">
        <v>74</v>
      </c>
      <c r="I3834" s="22" t="s">
        <v>18356</v>
      </c>
      <c r="J3834" s="37" t="s">
        <v>28216</v>
      </c>
      <c r="K3834" s="37" t="s">
        <v>28217</v>
      </c>
      <c r="L3834" s="37" t="s">
        <v>28217</v>
      </c>
      <c r="M3834" s="37" t="s">
        <v>43105</v>
      </c>
      <c r="N3834" s="37" t="s">
        <v>18357</v>
      </c>
      <c r="O3834" s="37" t="s">
        <v>18358</v>
      </c>
      <c r="P3834" s="22" t="s">
        <v>43106</v>
      </c>
      <c r="Q3834" s="22" t="s">
        <v>43107</v>
      </c>
      <c r="R3834" s="38">
        <v>0</v>
      </c>
    </row>
    <row r="3835" spans="1:18" ht="12.75">
      <c r="A3835" s="22" t="s">
        <v>60</v>
      </c>
      <c r="B3835" s="22" t="s">
        <v>16294</v>
      </c>
      <c r="C3835" s="22" t="s">
        <v>68</v>
      </c>
      <c r="D3835" s="22" t="s">
        <v>61</v>
      </c>
      <c r="E3835" s="31">
        <v>42906.447129629625</v>
      </c>
      <c r="F3835" s="22" t="s">
        <v>28214</v>
      </c>
      <c r="G3835" s="22" t="s">
        <v>43108</v>
      </c>
      <c r="H3835" s="22" t="s">
        <v>74</v>
      </c>
      <c r="I3835" s="22" t="s">
        <v>16412</v>
      </c>
      <c r="J3835" s="37" t="s">
        <v>28216</v>
      </c>
      <c r="K3835" s="37" t="s">
        <v>28217</v>
      </c>
      <c r="L3835" s="37" t="s">
        <v>28217</v>
      </c>
      <c r="M3835" s="37" t="s">
        <v>43109</v>
      </c>
      <c r="N3835" s="37" t="s">
        <v>104</v>
      </c>
      <c r="O3835" s="37" t="s">
        <v>105</v>
      </c>
      <c r="P3835" s="22" t="s">
        <v>43110</v>
      </c>
      <c r="Q3835" s="22" t="s">
        <v>43111</v>
      </c>
      <c r="R3835" s="38">
        <v>0</v>
      </c>
    </row>
    <row r="3836" spans="1:18" ht="12.75">
      <c r="A3836" s="22" t="s">
        <v>60</v>
      </c>
      <c r="B3836" s="22" t="s">
        <v>16294</v>
      </c>
      <c r="C3836" s="22" t="s">
        <v>68</v>
      </c>
      <c r="D3836" s="22" t="s">
        <v>61</v>
      </c>
      <c r="E3836" s="31">
        <v>42906.589432870365</v>
      </c>
      <c r="F3836" s="22" t="s">
        <v>28214</v>
      </c>
      <c r="G3836" s="22" t="s">
        <v>43112</v>
      </c>
      <c r="H3836" s="22" t="s">
        <v>74</v>
      </c>
      <c r="I3836" s="22" t="s">
        <v>23351</v>
      </c>
      <c r="J3836" s="37" t="s">
        <v>28216</v>
      </c>
      <c r="K3836" s="37" t="s">
        <v>28217</v>
      </c>
      <c r="L3836" s="37" t="s">
        <v>28217</v>
      </c>
      <c r="M3836" s="37" t="s">
        <v>43113</v>
      </c>
      <c r="N3836" s="37" t="s">
        <v>104</v>
      </c>
      <c r="O3836" s="37" t="s">
        <v>105</v>
      </c>
      <c r="P3836" s="22" t="s">
        <v>43114</v>
      </c>
      <c r="Q3836" s="22" t="s">
        <v>43115</v>
      </c>
      <c r="R3836" s="38">
        <v>0</v>
      </c>
    </row>
    <row r="3837" spans="1:18" ht="12.75">
      <c r="A3837" s="22" t="s">
        <v>60</v>
      </c>
      <c r="B3837" s="22" t="s">
        <v>16294</v>
      </c>
      <c r="C3837" s="22" t="s">
        <v>68</v>
      </c>
      <c r="D3837" s="22" t="s">
        <v>61</v>
      </c>
      <c r="E3837" s="31">
        <v>42906.663124999999</v>
      </c>
      <c r="F3837" s="22" t="s">
        <v>28214</v>
      </c>
      <c r="G3837" s="22" t="s">
        <v>43116</v>
      </c>
      <c r="H3837" s="22" t="s">
        <v>74</v>
      </c>
      <c r="I3837" s="22" t="s">
        <v>23949</v>
      </c>
      <c r="J3837" s="37" t="s">
        <v>28216</v>
      </c>
      <c r="K3837" s="37" t="s">
        <v>28217</v>
      </c>
      <c r="L3837" s="37" t="s">
        <v>28217</v>
      </c>
      <c r="M3837" s="37" t="s">
        <v>43117</v>
      </c>
      <c r="N3837" s="37" t="s">
        <v>8851</v>
      </c>
      <c r="O3837" s="37" t="s">
        <v>8852</v>
      </c>
      <c r="P3837" s="22" t="s">
        <v>43118</v>
      </c>
      <c r="Q3837" s="22" t="s">
        <v>43119</v>
      </c>
      <c r="R3837" s="38">
        <v>0</v>
      </c>
    </row>
    <row r="3838" spans="1:18" ht="12.75">
      <c r="A3838" s="22" t="s">
        <v>60</v>
      </c>
      <c r="B3838" s="22" t="s">
        <v>16294</v>
      </c>
      <c r="C3838" s="22" t="s">
        <v>68</v>
      </c>
      <c r="D3838" s="22" t="s">
        <v>61</v>
      </c>
      <c r="E3838" s="31">
        <v>42906.69127314815</v>
      </c>
      <c r="F3838" s="22" t="s">
        <v>28214</v>
      </c>
      <c r="G3838" s="22" t="s">
        <v>43120</v>
      </c>
      <c r="H3838" s="22" t="s">
        <v>74</v>
      </c>
      <c r="I3838" s="22" t="s">
        <v>21870</v>
      </c>
      <c r="J3838" s="37" t="s">
        <v>28216</v>
      </c>
      <c r="K3838" s="37" t="s">
        <v>28217</v>
      </c>
      <c r="L3838" s="37" t="s">
        <v>28217</v>
      </c>
      <c r="M3838" s="37" t="s">
        <v>43121</v>
      </c>
      <c r="N3838" s="37" t="s">
        <v>1804</v>
      </c>
      <c r="O3838" s="37" t="s">
        <v>1805</v>
      </c>
      <c r="P3838" s="22" t="s">
        <v>43122</v>
      </c>
      <c r="Q3838" s="22" t="s">
        <v>43123</v>
      </c>
      <c r="R3838" s="38">
        <v>0</v>
      </c>
    </row>
    <row r="3839" spans="1:18" ht="12.75">
      <c r="A3839" s="22" t="s">
        <v>60</v>
      </c>
      <c r="B3839" s="22" t="s">
        <v>16294</v>
      </c>
      <c r="C3839" s="22" t="s">
        <v>68</v>
      </c>
      <c r="D3839" s="22" t="s">
        <v>61</v>
      </c>
      <c r="E3839" s="31">
        <v>42907.650578703702</v>
      </c>
      <c r="F3839" s="22" t="s">
        <v>28214</v>
      </c>
      <c r="G3839" s="22" t="s">
        <v>43124</v>
      </c>
      <c r="H3839" s="22" t="s">
        <v>74</v>
      </c>
      <c r="I3839" s="22" t="s">
        <v>43125</v>
      </c>
      <c r="J3839" s="37" t="s">
        <v>28216</v>
      </c>
      <c r="K3839" s="37" t="s">
        <v>28217</v>
      </c>
      <c r="L3839" s="37" t="s">
        <v>28217</v>
      </c>
      <c r="M3839" s="37" t="s">
        <v>43126</v>
      </c>
      <c r="N3839" s="37" t="s">
        <v>2475</v>
      </c>
      <c r="O3839" s="37" t="s">
        <v>2476</v>
      </c>
      <c r="P3839" s="22" t="s">
        <v>43127</v>
      </c>
      <c r="Q3839" s="22" t="s">
        <v>43128</v>
      </c>
      <c r="R3839" s="38">
        <v>0</v>
      </c>
    </row>
    <row r="3840" spans="1:18" ht="12.75">
      <c r="A3840" s="22" t="s">
        <v>60</v>
      </c>
      <c r="B3840" s="22" t="s">
        <v>16294</v>
      </c>
      <c r="C3840" s="22" t="s">
        <v>68</v>
      </c>
      <c r="D3840" s="22" t="s">
        <v>61</v>
      </c>
      <c r="E3840" s="31">
        <v>42907.652037037034</v>
      </c>
      <c r="F3840" s="22" t="s">
        <v>28214</v>
      </c>
      <c r="G3840" s="22" t="s">
        <v>43129</v>
      </c>
      <c r="H3840" s="22" t="s">
        <v>74</v>
      </c>
      <c r="I3840" s="22" t="s">
        <v>23387</v>
      </c>
      <c r="J3840" s="37" t="s">
        <v>28216</v>
      </c>
      <c r="K3840" s="37" t="s">
        <v>28217</v>
      </c>
      <c r="L3840" s="37" t="s">
        <v>28217</v>
      </c>
      <c r="M3840" s="37" t="s">
        <v>43130</v>
      </c>
      <c r="N3840" s="37" t="s">
        <v>2475</v>
      </c>
      <c r="O3840" s="37" t="s">
        <v>2476</v>
      </c>
      <c r="P3840" s="22" t="s">
        <v>43127</v>
      </c>
      <c r="Q3840" s="22" t="s">
        <v>43128</v>
      </c>
      <c r="R3840" s="38">
        <v>0</v>
      </c>
    </row>
    <row r="3841" spans="1:18" ht="12.75">
      <c r="A3841" s="22" t="s">
        <v>60</v>
      </c>
      <c r="B3841" s="22" t="s">
        <v>16294</v>
      </c>
      <c r="C3841" s="22" t="s">
        <v>68</v>
      </c>
      <c r="D3841" s="22" t="s">
        <v>61</v>
      </c>
      <c r="E3841" s="31">
        <v>42907.671863425923</v>
      </c>
      <c r="F3841" s="22" t="s">
        <v>28214</v>
      </c>
      <c r="G3841" s="22" t="s">
        <v>43131</v>
      </c>
      <c r="H3841" s="22" t="s">
        <v>74</v>
      </c>
      <c r="I3841" s="22" t="s">
        <v>19987</v>
      </c>
      <c r="J3841" s="37" t="s">
        <v>28216</v>
      </c>
      <c r="K3841" s="37" t="s">
        <v>28217</v>
      </c>
      <c r="L3841" s="37" t="s">
        <v>28217</v>
      </c>
      <c r="M3841" s="37" t="s">
        <v>43132</v>
      </c>
      <c r="N3841" s="37" t="s">
        <v>2813</v>
      </c>
      <c r="O3841" s="37" t="s">
        <v>2814</v>
      </c>
      <c r="P3841" s="22" t="s">
        <v>43133</v>
      </c>
      <c r="Q3841" s="22" t="s">
        <v>43134</v>
      </c>
      <c r="R3841" s="38">
        <v>0</v>
      </c>
    </row>
    <row r="3842" spans="1:18" ht="12.75">
      <c r="A3842" s="22" t="s">
        <v>60</v>
      </c>
      <c r="B3842" s="22" t="s">
        <v>16294</v>
      </c>
      <c r="C3842" s="22" t="s">
        <v>68</v>
      </c>
      <c r="D3842" s="22" t="s">
        <v>61</v>
      </c>
      <c r="E3842" s="31">
        <v>42908.59207175926</v>
      </c>
      <c r="F3842" s="22" t="s">
        <v>28214</v>
      </c>
      <c r="G3842" s="22" t="s">
        <v>43135</v>
      </c>
      <c r="H3842" s="22" t="s">
        <v>74</v>
      </c>
      <c r="I3842" s="22" t="s">
        <v>17787</v>
      </c>
      <c r="J3842" s="37" t="s">
        <v>28216</v>
      </c>
      <c r="K3842" s="37" t="s">
        <v>28217</v>
      </c>
      <c r="L3842" s="37" t="s">
        <v>28217</v>
      </c>
      <c r="M3842" s="37" t="s">
        <v>43136</v>
      </c>
      <c r="N3842" s="37" t="s">
        <v>11813</v>
      </c>
      <c r="O3842" s="37" t="s">
        <v>11814</v>
      </c>
      <c r="P3842" s="22" t="s">
        <v>43137</v>
      </c>
      <c r="Q3842" s="22" t="s">
        <v>43138</v>
      </c>
      <c r="R3842" s="38">
        <v>0</v>
      </c>
    </row>
    <row r="3843" spans="1:18" ht="12.75">
      <c r="A3843" s="22" t="s">
        <v>60</v>
      </c>
      <c r="B3843" s="22" t="s">
        <v>16294</v>
      </c>
      <c r="C3843" s="22" t="s">
        <v>68</v>
      </c>
      <c r="D3843" s="22" t="s">
        <v>61</v>
      </c>
      <c r="E3843" s="31">
        <v>42908.730613425927</v>
      </c>
      <c r="F3843" s="22" t="s">
        <v>28214</v>
      </c>
      <c r="G3843" s="22" t="s">
        <v>43139</v>
      </c>
      <c r="H3843" s="22" t="s">
        <v>74</v>
      </c>
      <c r="I3843" s="22" t="s">
        <v>43140</v>
      </c>
      <c r="J3843" s="37" t="s">
        <v>28216</v>
      </c>
      <c r="K3843" s="37" t="s">
        <v>28217</v>
      </c>
      <c r="L3843" s="37" t="s">
        <v>28217</v>
      </c>
      <c r="M3843" s="37" t="s">
        <v>43141</v>
      </c>
      <c r="N3843" s="37" t="s">
        <v>621</v>
      </c>
      <c r="O3843" s="37" t="s">
        <v>622</v>
      </c>
      <c r="P3843" s="22" t="s">
        <v>43142</v>
      </c>
      <c r="Q3843" s="22" t="s">
        <v>43143</v>
      </c>
      <c r="R3843" s="38">
        <v>0</v>
      </c>
    </row>
    <row r="3844" spans="1:18" ht="12.75">
      <c r="A3844" s="22" t="s">
        <v>60</v>
      </c>
      <c r="B3844" s="22" t="s">
        <v>16294</v>
      </c>
      <c r="C3844" s="22" t="s">
        <v>68</v>
      </c>
      <c r="D3844" s="22" t="s">
        <v>61</v>
      </c>
      <c r="E3844" s="31">
        <v>42908.732638888891</v>
      </c>
      <c r="F3844" s="22" t="s">
        <v>28214</v>
      </c>
      <c r="G3844" s="22" t="s">
        <v>43144</v>
      </c>
      <c r="H3844" s="22" t="s">
        <v>74</v>
      </c>
      <c r="I3844" s="22" t="s">
        <v>43145</v>
      </c>
      <c r="J3844" s="37" t="s">
        <v>28216</v>
      </c>
      <c r="K3844" s="37" t="s">
        <v>28217</v>
      </c>
      <c r="L3844" s="37" t="s">
        <v>28217</v>
      </c>
      <c r="M3844" s="37" t="s">
        <v>43146</v>
      </c>
      <c r="N3844" s="37" t="s">
        <v>621</v>
      </c>
      <c r="O3844" s="37" t="s">
        <v>622</v>
      </c>
      <c r="P3844" s="22" t="s">
        <v>43142</v>
      </c>
      <c r="Q3844" s="22" t="s">
        <v>43143</v>
      </c>
      <c r="R3844" s="38">
        <v>0</v>
      </c>
    </row>
    <row r="3845" spans="1:18" ht="12.75">
      <c r="A3845" s="22" t="s">
        <v>60</v>
      </c>
      <c r="B3845" s="22" t="s">
        <v>16294</v>
      </c>
      <c r="C3845" s="22" t="s">
        <v>68</v>
      </c>
      <c r="D3845" s="22" t="s">
        <v>61</v>
      </c>
      <c r="E3845" s="31">
        <v>42909.44935185185</v>
      </c>
      <c r="F3845" s="22" t="s">
        <v>28214</v>
      </c>
      <c r="G3845" s="22" t="s">
        <v>43147</v>
      </c>
      <c r="H3845" s="22" t="s">
        <v>74</v>
      </c>
      <c r="I3845" s="22" t="s">
        <v>23415</v>
      </c>
      <c r="J3845" s="37" t="s">
        <v>28216</v>
      </c>
      <c r="K3845" s="37" t="s">
        <v>28217</v>
      </c>
      <c r="L3845" s="37" t="s">
        <v>28217</v>
      </c>
      <c r="M3845" s="37" t="s">
        <v>43148</v>
      </c>
      <c r="N3845" s="37" t="s">
        <v>923</v>
      </c>
      <c r="O3845" s="37" t="s">
        <v>924</v>
      </c>
      <c r="P3845" s="22" t="s">
        <v>43149</v>
      </c>
      <c r="Q3845" s="22" t="s">
        <v>43150</v>
      </c>
      <c r="R3845" s="38">
        <v>0</v>
      </c>
    </row>
    <row r="3846" spans="1:18" ht="12.75">
      <c r="A3846" s="22" t="s">
        <v>60</v>
      </c>
      <c r="B3846" s="22" t="s">
        <v>16294</v>
      </c>
      <c r="C3846" s="22" t="s">
        <v>68</v>
      </c>
      <c r="D3846" s="22" t="s">
        <v>61</v>
      </c>
      <c r="E3846" s="31">
        <v>42912.729224537034</v>
      </c>
      <c r="F3846" s="22" t="s">
        <v>28214</v>
      </c>
      <c r="G3846" s="22" t="s">
        <v>43151</v>
      </c>
      <c r="H3846" s="22" t="s">
        <v>74</v>
      </c>
      <c r="I3846" s="22" t="s">
        <v>21386</v>
      </c>
      <c r="J3846" s="37" t="s">
        <v>28216</v>
      </c>
      <c r="K3846" s="37" t="s">
        <v>28217</v>
      </c>
      <c r="L3846" s="37" t="s">
        <v>28217</v>
      </c>
      <c r="M3846" s="37" t="s">
        <v>43152</v>
      </c>
      <c r="N3846" s="37" t="s">
        <v>380</v>
      </c>
      <c r="O3846" s="37" t="s">
        <v>381</v>
      </c>
      <c r="P3846" s="22" t="s">
        <v>43153</v>
      </c>
      <c r="Q3846" s="22" t="s">
        <v>43154</v>
      </c>
      <c r="R3846" s="38">
        <v>0</v>
      </c>
    </row>
    <row r="3847" spans="1:18" ht="12.75">
      <c r="A3847" s="22" t="s">
        <v>60</v>
      </c>
      <c r="B3847" s="22" t="s">
        <v>16294</v>
      </c>
      <c r="C3847" s="22" t="s">
        <v>68</v>
      </c>
      <c r="D3847" s="22" t="s">
        <v>61</v>
      </c>
      <c r="E3847" s="31">
        <v>42913.408495370371</v>
      </c>
      <c r="F3847" s="22" t="s">
        <v>28214</v>
      </c>
      <c r="G3847" s="22" t="s">
        <v>43155</v>
      </c>
      <c r="H3847" s="22" t="s">
        <v>74</v>
      </c>
      <c r="I3847" s="22" t="s">
        <v>17547</v>
      </c>
      <c r="J3847" s="37" t="s">
        <v>28216</v>
      </c>
      <c r="K3847" s="37" t="s">
        <v>28217</v>
      </c>
      <c r="L3847" s="37" t="s">
        <v>28217</v>
      </c>
      <c r="M3847" s="37" t="s">
        <v>43156</v>
      </c>
      <c r="N3847" s="37" t="s">
        <v>104</v>
      </c>
      <c r="O3847" s="37" t="s">
        <v>105</v>
      </c>
      <c r="P3847" s="22" t="s">
        <v>43157</v>
      </c>
      <c r="Q3847" s="22" t="s">
        <v>43158</v>
      </c>
      <c r="R3847" s="38">
        <v>0</v>
      </c>
    </row>
    <row r="3848" spans="1:18" ht="12.75">
      <c r="A3848" s="22" t="s">
        <v>60</v>
      </c>
      <c r="B3848" s="22" t="s">
        <v>16294</v>
      </c>
      <c r="C3848" s="22" t="s">
        <v>68</v>
      </c>
      <c r="D3848" s="22" t="s">
        <v>61</v>
      </c>
      <c r="E3848" s="31">
        <v>42913.688807870371</v>
      </c>
      <c r="F3848" s="22" t="s">
        <v>28214</v>
      </c>
      <c r="G3848" s="22" t="s">
        <v>43159</v>
      </c>
      <c r="H3848" s="22" t="s">
        <v>74</v>
      </c>
      <c r="I3848" s="22" t="s">
        <v>17176</v>
      </c>
      <c r="J3848" s="37" t="s">
        <v>28216</v>
      </c>
      <c r="K3848" s="37" t="s">
        <v>28217</v>
      </c>
      <c r="L3848" s="37" t="s">
        <v>28217</v>
      </c>
      <c r="M3848" s="37" t="s">
        <v>43160</v>
      </c>
      <c r="N3848" s="37" t="s">
        <v>104</v>
      </c>
      <c r="O3848" s="37" t="s">
        <v>105</v>
      </c>
      <c r="P3848" s="22" t="s">
        <v>42947</v>
      </c>
      <c r="Q3848" s="22" t="s">
        <v>42948</v>
      </c>
      <c r="R3848" s="38">
        <v>0</v>
      </c>
    </row>
    <row r="3849" spans="1:18" ht="12.75">
      <c r="A3849" s="22" t="s">
        <v>60</v>
      </c>
      <c r="B3849" s="22" t="s">
        <v>16294</v>
      </c>
      <c r="C3849" s="22" t="s">
        <v>68</v>
      </c>
      <c r="D3849" s="22" t="s">
        <v>61</v>
      </c>
      <c r="E3849" s="31">
        <v>42914.500659722224</v>
      </c>
      <c r="F3849" s="22" t="s">
        <v>28214</v>
      </c>
      <c r="G3849" s="22" t="s">
        <v>43161</v>
      </c>
      <c r="H3849" s="22" t="s">
        <v>74</v>
      </c>
      <c r="I3849" s="22" t="s">
        <v>18486</v>
      </c>
      <c r="J3849" s="37" t="s">
        <v>28216</v>
      </c>
      <c r="K3849" s="37" t="s">
        <v>28217</v>
      </c>
      <c r="L3849" s="37" t="s">
        <v>28217</v>
      </c>
      <c r="M3849" s="37" t="s">
        <v>43162</v>
      </c>
      <c r="N3849" s="37" t="s">
        <v>125</v>
      </c>
      <c r="O3849" s="37" t="s">
        <v>126</v>
      </c>
      <c r="P3849" s="22" t="s">
        <v>43163</v>
      </c>
      <c r="Q3849" s="22" t="s">
        <v>43164</v>
      </c>
      <c r="R3849" s="38">
        <v>0</v>
      </c>
    </row>
    <row r="3850" spans="1:18" ht="12.75">
      <c r="A3850" s="22" t="s">
        <v>60</v>
      </c>
      <c r="B3850" s="22" t="s">
        <v>16294</v>
      </c>
      <c r="C3850" s="22" t="s">
        <v>68</v>
      </c>
      <c r="D3850" s="22" t="s">
        <v>61</v>
      </c>
      <c r="E3850" s="31">
        <v>42914.61237268518</v>
      </c>
      <c r="F3850" s="22" t="s">
        <v>28214</v>
      </c>
      <c r="G3850" s="22" t="s">
        <v>43165</v>
      </c>
      <c r="H3850" s="22" t="s">
        <v>74</v>
      </c>
      <c r="I3850" s="22" t="s">
        <v>22580</v>
      </c>
      <c r="J3850" s="37" t="s">
        <v>28216</v>
      </c>
      <c r="K3850" s="37" t="s">
        <v>28217</v>
      </c>
      <c r="L3850" s="37" t="s">
        <v>28217</v>
      </c>
      <c r="M3850" s="37" t="s">
        <v>43166</v>
      </c>
      <c r="N3850" s="37" t="s">
        <v>22581</v>
      </c>
      <c r="O3850" s="37" t="s">
        <v>22582</v>
      </c>
      <c r="P3850" s="22" t="s">
        <v>43167</v>
      </c>
      <c r="Q3850" s="22" t="s">
        <v>43168</v>
      </c>
      <c r="R3850" s="38">
        <v>0</v>
      </c>
    </row>
    <row r="3851" spans="1:18" ht="12.75">
      <c r="A3851" s="22" t="s">
        <v>60</v>
      </c>
      <c r="B3851" s="22" t="s">
        <v>16294</v>
      </c>
      <c r="C3851" s="22" t="s">
        <v>68</v>
      </c>
      <c r="D3851" s="22" t="s">
        <v>61</v>
      </c>
      <c r="E3851" s="31">
        <v>42915.445879629631</v>
      </c>
      <c r="F3851" s="22" t="s">
        <v>28214</v>
      </c>
      <c r="G3851" s="22" t="s">
        <v>43169</v>
      </c>
      <c r="H3851" s="22" t="s">
        <v>74</v>
      </c>
      <c r="I3851" s="22" t="s">
        <v>17805</v>
      </c>
      <c r="J3851" s="37" t="s">
        <v>28216</v>
      </c>
      <c r="K3851" s="37" t="s">
        <v>28217</v>
      </c>
      <c r="L3851" s="37" t="s">
        <v>28217</v>
      </c>
      <c r="M3851" s="37" t="s">
        <v>43170</v>
      </c>
      <c r="N3851" s="37" t="s">
        <v>14277</v>
      </c>
      <c r="O3851" s="37" t="s">
        <v>14278</v>
      </c>
      <c r="P3851" s="22" t="s">
        <v>43171</v>
      </c>
      <c r="Q3851" s="22" t="s">
        <v>43172</v>
      </c>
      <c r="R3851" s="38">
        <v>0</v>
      </c>
    </row>
    <row r="3852" spans="1:18" ht="12.75">
      <c r="A3852" s="22" t="s">
        <v>60</v>
      </c>
      <c r="B3852" s="22" t="s">
        <v>16294</v>
      </c>
      <c r="C3852" s="22" t="s">
        <v>68</v>
      </c>
      <c r="D3852" s="22" t="s">
        <v>61</v>
      </c>
      <c r="E3852" s="31">
        <v>42915.452974537038</v>
      </c>
      <c r="F3852" s="22" t="s">
        <v>28214</v>
      </c>
      <c r="G3852" s="22" t="s">
        <v>43173</v>
      </c>
      <c r="H3852" s="22" t="s">
        <v>74</v>
      </c>
      <c r="I3852" s="22" t="s">
        <v>24200</v>
      </c>
      <c r="J3852" s="37" t="s">
        <v>28216</v>
      </c>
      <c r="K3852" s="37" t="s">
        <v>28217</v>
      </c>
      <c r="L3852" s="37" t="s">
        <v>28217</v>
      </c>
      <c r="M3852" s="37" t="s">
        <v>43174</v>
      </c>
      <c r="N3852" s="37" t="s">
        <v>2475</v>
      </c>
      <c r="O3852" s="37" t="s">
        <v>2476</v>
      </c>
      <c r="P3852" s="22" t="s">
        <v>43171</v>
      </c>
      <c r="Q3852" s="22" t="s">
        <v>43172</v>
      </c>
      <c r="R3852" s="38">
        <v>0</v>
      </c>
    </row>
    <row r="3853" spans="1:18" ht="12.75">
      <c r="A3853" s="22" t="s">
        <v>60</v>
      </c>
      <c r="B3853" s="22" t="s">
        <v>16294</v>
      </c>
      <c r="C3853" s="22" t="s">
        <v>68</v>
      </c>
      <c r="D3853" s="22" t="s">
        <v>61</v>
      </c>
      <c r="E3853" s="31">
        <v>42915.45413194444</v>
      </c>
      <c r="F3853" s="22" t="s">
        <v>28214</v>
      </c>
      <c r="G3853" s="22" t="s">
        <v>43175</v>
      </c>
      <c r="H3853" s="22" t="s">
        <v>74</v>
      </c>
      <c r="I3853" s="22" t="s">
        <v>23971</v>
      </c>
      <c r="J3853" s="37" t="s">
        <v>28216</v>
      </c>
      <c r="K3853" s="37" t="s">
        <v>28217</v>
      </c>
      <c r="L3853" s="37" t="s">
        <v>28217</v>
      </c>
      <c r="M3853" s="37" t="s">
        <v>43176</v>
      </c>
      <c r="N3853" s="37" t="s">
        <v>275</v>
      </c>
      <c r="O3853" s="37" t="s">
        <v>276</v>
      </c>
      <c r="P3853" s="22" t="s">
        <v>43177</v>
      </c>
      <c r="Q3853" s="22" t="s">
        <v>43178</v>
      </c>
      <c r="R3853" s="38">
        <v>0</v>
      </c>
    </row>
    <row r="3854" spans="1:18" ht="12.75">
      <c r="A3854" s="22" t="s">
        <v>60</v>
      </c>
      <c r="B3854" s="22" t="s">
        <v>16294</v>
      </c>
      <c r="C3854" s="22" t="s">
        <v>68</v>
      </c>
      <c r="D3854" s="22" t="s">
        <v>61</v>
      </c>
      <c r="E3854" s="31">
        <v>42915.662314814814</v>
      </c>
      <c r="F3854" s="22" t="s">
        <v>28214</v>
      </c>
      <c r="G3854" s="22" t="s">
        <v>43179</v>
      </c>
      <c r="H3854" s="22" t="s">
        <v>74</v>
      </c>
      <c r="I3854" s="22" t="s">
        <v>24462</v>
      </c>
      <c r="J3854" s="37" t="s">
        <v>28216</v>
      </c>
      <c r="K3854" s="37" t="s">
        <v>28217</v>
      </c>
      <c r="L3854" s="37" t="s">
        <v>28217</v>
      </c>
      <c r="M3854" s="37" t="s">
        <v>43180</v>
      </c>
      <c r="N3854" s="37" t="s">
        <v>2108</v>
      </c>
      <c r="O3854" s="37" t="s">
        <v>2109</v>
      </c>
      <c r="P3854" s="22" t="s">
        <v>43181</v>
      </c>
      <c r="Q3854" s="22" t="s">
        <v>43182</v>
      </c>
      <c r="R3854" s="38">
        <v>0</v>
      </c>
    </row>
    <row r="3855" spans="1:18" ht="12.75">
      <c r="A3855" s="22" t="s">
        <v>60</v>
      </c>
      <c r="B3855" s="22" t="s">
        <v>16294</v>
      </c>
      <c r="C3855" s="22" t="s">
        <v>68</v>
      </c>
      <c r="D3855" s="22" t="s">
        <v>61</v>
      </c>
      <c r="E3855" s="31">
        <v>42916.590648148143</v>
      </c>
      <c r="F3855" s="22" t="s">
        <v>28214</v>
      </c>
      <c r="G3855" s="22" t="s">
        <v>43183</v>
      </c>
      <c r="H3855" s="22" t="s">
        <v>74</v>
      </c>
      <c r="I3855" s="22" t="s">
        <v>23731</v>
      </c>
      <c r="J3855" s="37" t="s">
        <v>28216</v>
      </c>
      <c r="K3855" s="37" t="s">
        <v>28217</v>
      </c>
      <c r="L3855" s="37" t="s">
        <v>28217</v>
      </c>
      <c r="M3855" s="37" t="s">
        <v>43184</v>
      </c>
      <c r="N3855" s="37" t="s">
        <v>23732</v>
      </c>
      <c r="O3855" s="37" t="s">
        <v>23733</v>
      </c>
      <c r="P3855" s="22" t="s">
        <v>43185</v>
      </c>
      <c r="Q3855" s="22" t="s">
        <v>43186</v>
      </c>
      <c r="R3855" s="38">
        <v>0</v>
      </c>
    </row>
    <row r="3856" spans="1:18" ht="12.75">
      <c r="A3856" s="22" t="s">
        <v>60</v>
      </c>
      <c r="B3856" s="22" t="s">
        <v>16294</v>
      </c>
      <c r="C3856" s="22" t="s">
        <v>68</v>
      </c>
      <c r="D3856" s="22" t="s">
        <v>61</v>
      </c>
      <c r="E3856" s="31">
        <v>42916.690324074072</v>
      </c>
      <c r="F3856" s="22" t="s">
        <v>28214</v>
      </c>
      <c r="G3856" s="22" t="s">
        <v>43187</v>
      </c>
      <c r="H3856" s="22" t="s">
        <v>74</v>
      </c>
      <c r="I3856" s="22" t="s">
        <v>22704</v>
      </c>
      <c r="J3856" s="37" t="s">
        <v>28216</v>
      </c>
      <c r="K3856" s="37" t="s">
        <v>28217</v>
      </c>
      <c r="L3856" s="37" t="s">
        <v>28217</v>
      </c>
      <c r="M3856" s="37" t="s">
        <v>43188</v>
      </c>
      <c r="N3856" s="37" t="s">
        <v>4703</v>
      </c>
      <c r="O3856" s="37" t="s">
        <v>4704</v>
      </c>
      <c r="P3856" s="22" t="s">
        <v>43189</v>
      </c>
      <c r="Q3856" s="22" t="s">
        <v>43190</v>
      </c>
      <c r="R3856" s="38">
        <v>0</v>
      </c>
    </row>
    <row r="3857" spans="1:18" ht="12.75">
      <c r="A3857" s="22" t="s">
        <v>60</v>
      </c>
      <c r="B3857" s="22" t="s">
        <v>16294</v>
      </c>
      <c r="C3857" s="22" t="s">
        <v>68</v>
      </c>
      <c r="D3857" s="22" t="s">
        <v>61</v>
      </c>
      <c r="E3857" s="31">
        <v>42916.692662037036</v>
      </c>
      <c r="F3857" s="22" t="s">
        <v>28214</v>
      </c>
      <c r="G3857" s="22" t="s">
        <v>43191</v>
      </c>
      <c r="H3857" s="22" t="s">
        <v>74</v>
      </c>
      <c r="I3857" s="22" t="s">
        <v>21378</v>
      </c>
      <c r="J3857" s="37" t="s">
        <v>28216</v>
      </c>
      <c r="K3857" s="37" t="s">
        <v>28217</v>
      </c>
      <c r="L3857" s="37" t="s">
        <v>28217</v>
      </c>
      <c r="M3857" s="37" t="s">
        <v>43192</v>
      </c>
      <c r="N3857" s="37" t="s">
        <v>621</v>
      </c>
      <c r="O3857" s="37" t="s">
        <v>622</v>
      </c>
      <c r="P3857" s="22" t="s">
        <v>43142</v>
      </c>
      <c r="Q3857" s="22" t="s">
        <v>43143</v>
      </c>
      <c r="R3857" s="38">
        <v>0</v>
      </c>
    </row>
    <row r="3858" spans="1:18" ht="12.75">
      <c r="A3858" s="22" t="s">
        <v>60</v>
      </c>
      <c r="B3858" s="22" t="s">
        <v>1944</v>
      </c>
      <c r="C3858" s="22" t="s">
        <v>63</v>
      </c>
      <c r="D3858" s="22" t="s">
        <v>61</v>
      </c>
      <c r="E3858" s="31">
        <v>42888.625914351847</v>
      </c>
      <c r="F3858" s="22" t="s">
        <v>28214</v>
      </c>
      <c r="G3858" s="22" t="s">
        <v>43193</v>
      </c>
      <c r="H3858" s="22" t="s">
        <v>74</v>
      </c>
      <c r="I3858" s="22" t="s">
        <v>1946</v>
      </c>
      <c r="J3858" s="37" t="s">
        <v>28216</v>
      </c>
      <c r="K3858" s="37" t="s">
        <v>28217</v>
      </c>
      <c r="L3858" s="37" t="s">
        <v>28217</v>
      </c>
      <c r="M3858" s="37" t="s">
        <v>43194</v>
      </c>
      <c r="N3858" s="37" t="s">
        <v>1300</v>
      </c>
      <c r="O3858" s="37" t="s">
        <v>1301</v>
      </c>
      <c r="P3858" s="22" t="s">
        <v>28518</v>
      </c>
      <c r="Q3858" s="22" t="s">
        <v>43195</v>
      </c>
      <c r="R3858" s="38">
        <v>0</v>
      </c>
    </row>
    <row r="3859" spans="1:18" ht="12.75">
      <c r="A3859" s="22" t="s">
        <v>60</v>
      </c>
      <c r="B3859" s="22" t="s">
        <v>83</v>
      </c>
      <c r="C3859" s="22" t="s">
        <v>62</v>
      </c>
      <c r="D3859" s="22" t="s">
        <v>61</v>
      </c>
      <c r="E3859" s="31">
        <v>42887.522407407407</v>
      </c>
      <c r="F3859" s="22" t="s">
        <v>28214</v>
      </c>
      <c r="G3859" s="22" t="s">
        <v>43196</v>
      </c>
      <c r="H3859" s="22" t="s">
        <v>74</v>
      </c>
      <c r="I3859" s="22" t="s">
        <v>136</v>
      </c>
      <c r="J3859" s="37" t="s">
        <v>28216</v>
      </c>
      <c r="K3859" s="37" t="s">
        <v>28217</v>
      </c>
      <c r="L3859" s="37" t="s">
        <v>28217</v>
      </c>
      <c r="M3859" s="37" t="s">
        <v>43197</v>
      </c>
      <c r="N3859" s="37" t="s">
        <v>112</v>
      </c>
      <c r="O3859" s="37" t="s">
        <v>113</v>
      </c>
      <c r="P3859" s="22" t="s">
        <v>43198</v>
      </c>
      <c r="Q3859" s="22" t="s">
        <v>43199</v>
      </c>
      <c r="R3859" s="38">
        <v>0</v>
      </c>
    </row>
    <row r="3860" spans="1:18" ht="12.75">
      <c r="A3860" s="22" t="s">
        <v>60</v>
      </c>
      <c r="B3860" s="22" t="s">
        <v>83</v>
      </c>
      <c r="C3860" s="22" t="s">
        <v>62</v>
      </c>
      <c r="D3860" s="22" t="s">
        <v>61</v>
      </c>
      <c r="E3860" s="31">
        <v>42888.377141203702</v>
      </c>
      <c r="F3860" s="22" t="s">
        <v>28214</v>
      </c>
      <c r="G3860" s="22" t="s">
        <v>43200</v>
      </c>
      <c r="H3860" s="22" t="s">
        <v>74</v>
      </c>
      <c r="I3860" s="22" t="s">
        <v>43201</v>
      </c>
      <c r="J3860" s="37" t="s">
        <v>28216</v>
      </c>
      <c r="K3860" s="37" t="s">
        <v>28217</v>
      </c>
      <c r="L3860" s="37" t="s">
        <v>28217</v>
      </c>
      <c r="M3860" s="37" t="s">
        <v>43202</v>
      </c>
      <c r="N3860" s="37" t="s">
        <v>145</v>
      </c>
      <c r="O3860" s="37" t="s">
        <v>146</v>
      </c>
      <c r="P3860" s="22" t="s">
        <v>43203</v>
      </c>
      <c r="Q3860" s="22" t="s">
        <v>43204</v>
      </c>
      <c r="R3860" s="38">
        <v>0</v>
      </c>
    </row>
    <row r="3861" spans="1:18" ht="12.75">
      <c r="A3861" s="22" t="s">
        <v>60</v>
      </c>
      <c r="B3861" s="22" t="s">
        <v>83</v>
      </c>
      <c r="C3861" s="22" t="s">
        <v>62</v>
      </c>
      <c r="D3861" s="22" t="s">
        <v>61</v>
      </c>
      <c r="E3861" s="31">
        <v>42888.378171296295</v>
      </c>
      <c r="F3861" s="22" t="s">
        <v>28214</v>
      </c>
      <c r="G3861" s="22" t="s">
        <v>43205</v>
      </c>
      <c r="H3861" s="22" t="s">
        <v>74</v>
      </c>
      <c r="I3861" s="22" t="s">
        <v>43206</v>
      </c>
      <c r="J3861" s="37" t="s">
        <v>28216</v>
      </c>
      <c r="K3861" s="37" t="s">
        <v>28217</v>
      </c>
      <c r="L3861" s="37" t="s">
        <v>28217</v>
      </c>
      <c r="M3861" s="37" t="s">
        <v>43207</v>
      </c>
      <c r="N3861" s="37" t="s">
        <v>145</v>
      </c>
      <c r="O3861" s="37" t="s">
        <v>146</v>
      </c>
      <c r="P3861" s="22" t="s">
        <v>43203</v>
      </c>
      <c r="Q3861" s="22" t="s">
        <v>43204</v>
      </c>
      <c r="R3861" s="38">
        <v>0</v>
      </c>
    </row>
    <row r="3862" spans="1:18" ht="12.75">
      <c r="A3862" s="22" t="s">
        <v>60</v>
      </c>
      <c r="B3862" s="22" t="s">
        <v>83</v>
      </c>
      <c r="C3862" s="22" t="s">
        <v>62</v>
      </c>
      <c r="D3862" s="22" t="s">
        <v>61</v>
      </c>
      <c r="E3862" s="31">
        <v>42892.469189814816</v>
      </c>
      <c r="F3862" s="22" t="s">
        <v>28214</v>
      </c>
      <c r="G3862" s="22" t="s">
        <v>43208</v>
      </c>
      <c r="H3862" s="22" t="s">
        <v>74</v>
      </c>
      <c r="I3862" s="22" t="s">
        <v>43209</v>
      </c>
      <c r="J3862" s="37" t="s">
        <v>28216</v>
      </c>
      <c r="K3862" s="37" t="s">
        <v>28217</v>
      </c>
      <c r="L3862" s="37" t="s">
        <v>28217</v>
      </c>
      <c r="M3862" s="37" t="s">
        <v>43210</v>
      </c>
      <c r="N3862" s="37" t="s">
        <v>2531</v>
      </c>
      <c r="O3862" s="37" t="s">
        <v>2532</v>
      </c>
      <c r="P3862" s="22" t="s">
        <v>43211</v>
      </c>
      <c r="Q3862" s="22" t="s">
        <v>43212</v>
      </c>
      <c r="R3862" s="38">
        <v>0</v>
      </c>
    </row>
    <row r="3863" spans="1:18" ht="12.75">
      <c r="A3863" s="22" t="s">
        <v>60</v>
      </c>
      <c r="B3863" s="22" t="s">
        <v>83</v>
      </c>
      <c r="C3863" s="22" t="s">
        <v>62</v>
      </c>
      <c r="D3863" s="22" t="s">
        <v>61</v>
      </c>
      <c r="E3863" s="31">
        <v>42892.482685185183</v>
      </c>
      <c r="F3863" s="22" t="s">
        <v>28214</v>
      </c>
      <c r="G3863" s="22" t="s">
        <v>43213</v>
      </c>
      <c r="H3863" s="22" t="s">
        <v>74</v>
      </c>
      <c r="I3863" s="22" t="s">
        <v>43214</v>
      </c>
      <c r="J3863" s="37" t="s">
        <v>28216</v>
      </c>
      <c r="K3863" s="37" t="s">
        <v>28217</v>
      </c>
      <c r="L3863" s="37" t="s">
        <v>28217</v>
      </c>
      <c r="M3863" s="37" t="s">
        <v>43215</v>
      </c>
      <c r="N3863" s="37" t="s">
        <v>86</v>
      </c>
      <c r="O3863" s="37" t="s">
        <v>87</v>
      </c>
      <c r="P3863" s="22" t="s">
        <v>43216</v>
      </c>
      <c r="Q3863" s="22" t="s">
        <v>43217</v>
      </c>
      <c r="R3863" s="38">
        <v>0</v>
      </c>
    </row>
    <row r="3864" spans="1:18" ht="12.75">
      <c r="A3864" s="22" t="s">
        <v>60</v>
      </c>
      <c r="B3864" s="22" t="s">
        <v>83</v>
      </c>
      <c r="C3864" s="22" t="s">
        <v>62</v>
      </c>
      <c r="D3864" s="22" t="s">
        <v>61</v>
      </c>
      <c r="E3864" s="31">
        <v>42892.484085648146</v>
      </c>
      <c r="F3864" s="22" t="s">
        <v>28214</v>
      </c>
      <c r="G3864" s="22" t="s">
        <v>43218</v>
      </c>
      <c r="H3864" s="22" t="s">
        <v>74</v>
      </c>
      <c r="I3864" s="22" t="s">
        <v>85</v>
      </c>
      <c r="J3864" s="37" t="s">
        <v>28216</v>
      </c>
      <c r="K3864" s="37" t="s">
        <v>28217</v>
      </c>
      <c r="L3864" s="37" t="s">
        <v>28217</v>
      </c>
      <c r="M3864" s="37" t="s">
        <v>43219</v>
      </c>
      <c r="N3864" s="37" t="s">
        <v>86</v>
      </c>
      <c r="O3864" s="37" t="s">
        <v>87</v>
      </c>
      <c r="P3864" s="22" t="s">
        <v>43216</v>
      </c>
      <c r="Q3864" s="22" t="s">
        <v>43217</v>
      </c>
      <c r="R3864" s="38">
        <v>0</v>
      </c>
    </row>
    <row r="3865" spans="1:18" ht="12.75">
      <c r="A3865" s="22" t="s">
        <v>60</v>
      </c>
      <c r="B3865" s="22" t="s">
        <v>83</v>
      </c>
      <c r="C3865" s="22" t="s">
        <v>62</v>
      </c>
      <c r="D3865" s="22" t="s">
        <v>61</v>
      </c>
      <c r="E3865" s="31">
        <v>42894.453564814816</v>
      </c>
      <c r="F3865" s="22" t="s">
        <v>28214</v>
      </c>
      <c r="G3865" s="22" t="s">
        <v>43220</v>
      </c>
      <c r="H3865" s="22" t="s">
        <v>74</v>
      </c>
      <c r="I3865" s="22" t="s">
        <v>43221</v>
      </c>
      <c r="J3865" s="37" t="s">
        <v>28216</v>
      </c>
      <c r="K3865" s="37" t="s">
        <v>28217</v>
      </c>
      <c r="L3865" s="37" t="s">
        <v>28217</v>
      </c>
      <c r="M3865" s="37" t="s">
        <v>43222</v>
      </c>
      <c r="N3865" s="37" t="s">
        <v>181</v>
      </c>
      <c r="O3865" s="37" t="s">
        <v>182</v>
      </c>
      <c r="P3865" s="22" t="s">
        <v>43223</v>
      </c>
      <c r="Q3865" s="22" t="s">
        <v>43224</v>
      </c>
      <c r="R3865" s="38">
        <v>0</v>
      </c>
    </row>
    <row r="3866" spans="1:18" ht="12.75">
      <c r="A3866" s="22" t="s">
        <v>60</v>
      </c>
      <c r="B3866" s="22" t="s">
        <v>83</v>
      </c>
      <c r="C3866" s="22" t="s">
        <v>62</v>
      </c>
      <c r="D3866" s="22" t="s">
        <v>61</v>
      </c>
      <c r="E3866" s="31">
        <v>42894.455231481479</v>
      </c>
      <c r="F3866" s="22" t="s">
        <v>28214</v>
      </c>
      <c r="G3866" s="22" t="s">
        <v>43225</v>
      </c>
      <c r="H3866" s="22" t="s">
        <v>74</v>
      </c>
      <c r="I3866" s="22" t="s">
        <v>43226</v>
      </c>
      <c r="J3866" s="37" t="s">
        <v>28216</v>
      </c>
      <c r="K3866" s="37" t="s">
        <v>28217</v>
      </c>
      <c r="L3866" s="37" t="s">
        <v>28217</v>
      </c>
      <c r="M3866" s="37" t="s">
        <v>43227</v>
      </c>
      <c r="N3866" s="37" t="s">
        <v>181</v>
      </c>
      <c r="O3866" s="37" t="s">
        <v>182</v>
      </c>
      <c r="P3866" s="22" t="s">
        <v>43223</v>
      </c>
      <c r="Q3866" s="22" t="s">
        <v>43224</v>
      </c>
      <c r="R3866" s="38">
        <v>0</v>
      </c>
    </row>
    <row r="3867" spans="1:18" ht="12.75">
      <c r="A3867" s="22" t="s">
        <v>60</v>
      </c>
      <c r="B3867" s="22" t="s">
        <v>83</v>
      </c>
      <c r="C3867" s="22" t="s">
        <v>62</v>
      </c>
      <c r="D3867" s="22" t="s">
        <v>61</v>
      </c>
      <c r="E3867" s="31">
        <v>42894.457141203704</v>
      </c>
      <c r="F3867" s="22" t="s">
        <v>28214</v>
      </c>
      <c r="G3867" s="22" t="s">
        <v>43228</v>
      </c>
      <c r="H3867" s="22" t="s">
        <v>74</v>
      </c>
      <c r="I3867" s="22" t="s">
        <v>180</v>
      </c>
      <c r="J3867" s="37" t="s">
        <v>28216</v>
      </c>
      <c r="K3867" s="37" t="s">
        <v>28217</v>
      </c>
      <c r="L3867" s="37" t="s">
        <v>28217</v>
      </c>
      <c r="M3867" s="37" t="s">
        <v>43229</v>
      </c>
      <c r="N3867" s="37" t="s">
        <v>181</v>
      </c>
      <c r="O3867" s="37" t="s">
        <v>182</v>
      </c>
      <c r="P3867" s="22" t="s">
        <v>43223</v>
      </c>
      <c r="Q3867" s="22" t="s">
        <v>43224</v>
      </c>
      <c r="R3867" s="38">
        <v>0</v>
      </c>
    </row>
    <row r="3868" spans="1:18" ht="12.75">
      <c r="A3868" s="22" t="s">
        <v>60</v>
      </c>
      <c r="B3868" s="22" t="s">
        <v>83</v>
      </c>
      <c r="C3868" s="22" t="s">
        <v>62</v>
      </c>
      <c r="D3868" s="22" t="s">
        <v>61</v>
      </c>
      <c r="E3868" s="31">
        <v>42895.531215277777</v>
      </c>
      <c r="F3868" s="22" t="s">
        <v>28214</v>
      </c>
      <c r="G3868" s="22" t="s">
        <v>43230</v>
      </c>
      <c r="H3868" s="22" t="s">
        <v>74</v>
      </c>
      <c r="I3868" s="22" t="s">
        <v>43231</v>
      </c>
      <c r="J3868" s="37" t="s">
        <v>28216</v>
      </c>
      <c r="K3868" s="37" t="s">
        <v>28217</v>
      </c>
      <c r="L3868" s="37" t="s">
        <v>28217</v>
      </c>
      <c r="M3868" s="37" t="s">
        <v>43232</v>
      </c>
      <c r="N3868" s="37" t="s">
        <v>145</v>
      </c>
      <c r="O3868" s="37" t="s">
        <v>146</v>
      </c>
      <c r="P3868" s="22" t="s">
        <v>43203</v>
      </c>
      <c r="Q3868" s="22" t="s">
        <v>43204</v>
      </c>
      <c r="R3868" s="38">
        <v>0</v>
      </c>
    </row>
    <row r="3869" spans="1:18" ht="12.75">
      <c r="A3869" s="22" t="s">
        <v>60</v>
      </c>
      <c r="B3869" s="22" t="s">
        <v>83</v>
      </c>
      <c r="C3869" s="22" t="s">
        <v>62</v>
      </c>
      <c r="D3869" s="22" t="s">
        <v>61</v>
      </c>
      <c r="E3869" s="31">
        <v>42895.532986111109</v>
      </c>
      <c r="F3869" s="22" t="s">
        <v>28214</v>
      </c>
      <c r="G3869" s="22" t="s">
        <v>43233</v>
      </c>
      <c r="H3869" s="22" t="s">
        <v>74</v>
      </c>
      <c r="I3869" s="22" t="s">
        <v>144</v>
      </c>
      <c r="J3869" s="37" t="s">
        <v>28216</v>
      </c>
      <c r="K3869" s="37" t="s">
        <v>28217</v>
      </c>
      <c r="L3869" s="37" t="s">
        <v>28217</v>
      </c>
      <c r="M3869" s="37" t="s">
        <v>43234</v>
      </c>
      <c r="N3869" s="37" t="s">
        <v>145</v>
      </c>
      <c r="O3869" s="37" t="s">
        <v>146</v>
      </c>
      <c r="P3869" s="22" t="s">
        <v>43203</v>
      </c>
      <c r="Q3869" s="22" t="s">
        <v>43204</v>
      </c>
      <c r="R3869" s="38">
        <v>0</v>
      </c>
    </row>
    <row r="3870" spans="1:18" ht="12.75">
      <c r="A3870" s="22" t="s">
        <v>60</v>
      </c>
      <c r="B3870" s="22" t="s">
        <v>83</v>
      </c>
      <c r="C3870" s="22" t="s">
        <v>62</v>
      </c>
      <c r="D3870" s="22" t="s">
        <v>61</v>
      </c>
      <c r="E3870" s="31">
        <v>42913.687233796292</v>
      </c>
      <c r="F3870" s="22" t="s">
        <v>28214</v>
      </c>
      <c r="G3870" s="22" t="s">
        <v>43235</v>
      </c>
      <c r="H3870" s="22" t="s">
        <v>74</v>
      </c>
      <c r="I3870" s="22" t="s">
        <v>99</v>
      </c>
      <c r="J3870" s="37" t="s">
        <v>28216</v>
      </c>
      <c r="K3870" s="37" t="s">
        <v>28217</v>
      </c>
      <c r="L3870" s="37" t="s">
        <v>28217</v>
      </c>
      <c r="M3870" s="37" t="s">
        <v>43236</v>
      </c>
      <c r="N3870" s="37" t="s">
        <v>100</v>
      </c>
      <c r="O3870" s="37" t="s">
        <v>101</v>
      </c>
      <c r="P3870" s="22" t="s">
        <v>43237</v>
      </c>
      <c r="Q3870" s="22" t="s">
        <v>43238</v>
      </c>
      <c r="R3870" s="38">
        <v>0</v>
      </c>
    </row>
    <row r="3871" spans="1:18" ht="12.75">
      <c r="A3871" s="22" t="s">
        <v>60</v>
      </c>
      <c r="B3871" s="22" t="s">
        <v>83</v>
      </c>
      <c r="C3871" s="22" t="s">
        <v>62</v>
      </c>
      <c r="D3871" s="22" t="s">
        <v>61</v>
      </c>
      <c r="E3871" s="31">
        <v>42915.482083333329</v>
      </c>
      <c r="F3871" s="22" t="s">
        <v>28214</v>
      </c>
      <c r="G3871" s="22" t="s">
        <v>43239</v>
      </c>
      <c r="H3871" s="22" t="s">
        <v>74</v>
      </c>
      <c r="I3871" s="22" t="s">
        <v>124</v>
      </c>
      <c r="J3871" s="37" t="s">
        <v>28216</v>
      </c>
      <c r="K3871" s="37" t="s">
        <v>28217</v>
      </c>
      <c r="L3871" s="37" t="s">
        <v>28217</v>
      </c>
      <c r="M3871" s="37" t="s">
        <v>43240</v>
      </c>
      <c r="N3871" s="37" t="s">
        <v>125</v>
      </c>
      <c r="O3871" s="37" t="s">
        <v>126</v>
      </c>
      <c r="P3871" s="22" t="s">
        <v>43241</v>
      </c>
      <c r="Q3871" s="22" t="s">
        <v>43242</v>
      </c>
      <c r="R3871" s="38">
        <v>0</v>
      </c>
    </row>
    <row r="3872" spans="1:18" ht="12.75">
      <c r="A3872" s="22" t="s">
        <v>60</v>
      </c>
      <c r="B3872" s="22" t="s">
        <v>16708</v>
      </c>
      <c r="C3872" s="22" t="s">
        <v>68</v>
      </c>
      <c r="D3872" s="22" t="s">
        <v>61</v>
      </c>
      <c r="E3872" s="31">
        <v>42892.472303240742</v>
      </c>
      <c r="F3872" s="22" t="s">
        <v>28214</v>
      </c>
      <c r="G3872" s="22" t="s">
        <v>43243</v>
      </c>
      <c r="H3872" s="22" t="s">
        <v>74</v>
      </c>
      <c r="I3872" s="22" t="s">
        <v>18869</v>
      </c>
      <c r="J3872" s="37" t="s">
        <v>28216</v>
      </c>
      <c r="K3872" s="37" t="s">
        <v>28217</v>
      </c>
      <c r="L3872" s="37" t="s">
        <v>28217</v>
      </c>
      <c r="M3872" s="37" t="s">
        <v>43244</v>
      </c>
      <c r="N3872" s="37" t="s">
        <v>211</v>
      </c>
      <c r="O3872" s="37" t="s">
        <v>212</v>
      </c>
      <c r="P3872" s="22" t="s">
        <v>43245</v>
      </c>
      <c r="Q3872" s="22" t="s">
        <v>43246</v>
      </c>
      <c r="R3872" s="38">
        <v>0</v>
      </c>
    </row>
    <row r="3873" spans="1:18" ht="12.75">
      <c r="A3873" s="22" t="s">
        <v>60</v>
      </c>
      <c r="B3873" s="22" t="s">
        <v>16708</v>
      </c>
      <c r="C3873" s="22" t="s">
        <v>68</v>
      </c>
      <c r="D3873" s="22" t="s">
        <v>61</v>
      </c>
      <c r="E3873" s="31">
        <v>42895.425659722219</v>
      </c>
      <c r="F3873" s="22" t="s">
        <v>28214</v>
      </c>
      <c r="G3873" s="22" t="s">
        <v>43247</v>
      </c>
      <c r="H3873" s="22" t="s">
        <v>74</v>
      </c>
      <c r="I3873" s="22" t="s">
        <v>43248</v>
      </c>
      <c r="J3873" s="37" t="s">
        <v>28216</v>
      </c>
      <c r="K3873" s="37" t="s">
        <v>28217</v>
      </c>
      <c r="L3873" s="37" t="s">
        <v>28217</v>
      </c>
      <c r="M3873" s="37" t="s">
        <v>43249</v>
      </c>
      <c r="N3873" s="37" t="s">
        <v>4770</v>
      </c>
      <c r="O3873" s="37" t="s">
        <v>4771</v>
      </c>
      <c r="P3873" s="22" t="s">
        <v>43250</v>
      </c>
      <c r="Q3873" s="22" t="s">
        <v>43251</v>
      </c>
      <c r="R3873" s="38">
        <v>0</v>
      </c>
    </row>
    <row r="3874" spans="1:18" ht="12.75">
      <c r="A3874" s="22" t="s">
        <v>60</v>
      </c>
      <c r="B3874" s="22" t="s">
        <v>16708</v>
      </c>
      <c r="C3874" s="22" t="s">
        <v>68</v>
      </c>
      <c r="D3874" s="22" t="s">
        <v>61</v>
      </c>
      <c r="E3874" s="31">
        <v>42899.914560185185</v>
      </c>
      <c r="F3874" s="22" t="s">
        <v>28214</v>
      </c>
      <c r="G3874" s="22" t="s">
        <v>43252</v>
      </c>
      <c r="H3874" s="22" t="s">
        <v>74</v>
      </c>
      <c r="I3874" s="22" t="s">
        <v>23030</v>
      </c>
      <c r="J3874" s="37" t="s">
        <v>28216</v>
      </c>
      <c r="K3874" s="37" t="s">
        <v>28217</v>
      </c>
      <c r="L3874" s="37" t="s">
        <v>28217</v>
      </c>
      <c r="M3874" s="37" t="s">
        <v>43253</v>
      </c>
      <c r="N3874" s="37" t="s">
        <v>1524</v>
      </c>
      <c r="O3874" s="37" t="s">
        <v>1525</v>
      </c>
      <c r="P3874" s="22" t="s">
        <v>43254</v>
      </c>
      <c r="Q3874" s="22" t="s">
        <v>43255</v>
      </c>
      <c r="R3874" s="38">
        <v>0</v>
      </c>
    </row>
    <row r="3875" spans="1:18" ht="12.75">
      <c r="A3875" s="22" t="s">
        <v>60</v>
      </c>
      <c r="B3875" s="22" t="s">
        <v>16708</v>
      </c>
      <c r="C3875" s="22" t="s">
        <v>68</v>
      </c>
      <c r="D3875" s="22" t="s">
        <v>61</v>
      </c>
      <c r="E3875" s="31">
        <v>42900.506620370368</v>
      </c>
      <c r="F3875" s="22" t="s">
        <v>28214</v>
      </c>
      <c r="G3875" s="22" t="s">
        <v>43256</v>
      </c>
      <c r="H3875" s="22" t="s">
        <v>74</v>
      </c>
      <c r="I3875" s="22" t="s">
        <v>43257</v>
      </c>
      <c r="J3875" s="37" t="s">
        <v>28216</v>
      </c>
      <c r="K3875" s="37" t="s">
        <v>28217</v>
      </c>
      <c r="L3875" s="37" t="s">
        <v>28217</v>
      </c>
      <c r="M3875" s="37" t="s">
        <v>43258</v>
      </c>
      <c r="N3875" s="37" t="s">
        <v>125</v>
      </c>
      <c r="O3875" s="37" t="s">
        <v>126</v>
      </c>
      <c r="P3875" s="22" t="s">
        <v>43259</v>
      </c>
      <c r="Q3875" s="22" t="s">
        <v>43260</v>
      </c>
      <c r="R3875" s="38">
        <v>0</v>
      </c>
    </row>
    <row r="3876" spans="1:18" ht="12.75">
      <c r="A3876" s="22" t="s">
        <v>60</v>
      </c>
      <c r="B3876" s="22" t="s">
        <v>16708</v>
      </c>
      <c r="C3876" s="22" t="s">
        <v>68</v>
      </c>
      <c r="D3876" s="22" t="s">
        <v>61</v>
      </c>
      <c r="E3876" s="31">
        <v>42900.510115740741</v>
      </c>
      <c r="F3876" s="22" t="s">
        <v>28214</v>
      </c>
      <c r="G3876" s="22" t="s">
        <v>43261</v>
      </c>
      <c r="H3876" s="22" t="s">
        <v>74</v>
      </c>
      <c r="I3876" s="22" t="s">
        <v>19588</v>
      </c>
      <c r="J3876" s="37" t="s">
        <v>28216</v>
      </c>
      <c r="K3876" s="37" t="s">
        <v>28217</v>
      </c>
      <c r="L3876" s="37" t="s">
        <v>28217</v>
      </c>
      <c r="M3876" s="37" t="s">
        <v>43262</v>
      </c>
      <c r="N3876" s="37" t="s">
        <v>125</v>
      </c>
      <c r="O3876" s="37" t="s">
        <v>126</v>
      </c>
      <c r="P3876" s="22" t="s">
        <v>43259</v>
      </c>
      <c r="Q3876" s="22" t="s">
        <v>43260</v>
      </c>
      <c r="R3876" s="38">
        <v>0</v>
      </c>
    </row>
    <row r="3877" spans="1:18" ht="12.75">
      <c r="A3877" s="22" t="s">
        <v>60</v>
      </c>
      <c r="B3877" s="22" t="s">
        <v>16708</v>
      </c>
      <c r="C3877" s="22" t="s">
        <v>68</v>
      </c>
      <c r="D3877" s="22" t="s">
        <v>61</v>
      </c>
      <c r="E3877" s="31">
        <v>42905.397789351853</v>
      </c>
      <c r="F3877" s="22" t="s">
        <v>28214</v>
      </c>
      <c r="G3877" s="22" t="s">
        <v>43263</v>
      </c>
      <c r="H3877" s="22" t="s">
        <v>74</v>
      </c>
      <c r="I3877" s="22" t="s">
        <v>19590</v>
      </c>
      <c r="J3877" s="37" t="s">
        <v>28216</v>
      </c>
      <c r="K3877" s="37" t="s">
        <v>28217</v>
      </c>
      <c r="L3877" s="37" t="s">
        <v>28217</v>
      </c>
      <c r="M3877" s="37" t="s">
        <v>43264</v>
      </c>
      <c r="N3877" s="37" t="s">
        <v>211</v>
      </c>
      <c r="O3877" s="37" t="s">
        <v>212</v>
      </c>
      <c r="P3877" s="22" t="s">
        <v>43245</v>
      </c>
      <c r="Q3877" s="22" t="s">
        <v>43246</v>
      </c>
      <c r="R3877" s="38">
        <v>0</v>
      </c>
    </row>
    <row r="3878" spans="1:18" ht="12.75">
      <c r="A3878" s="22" t="s">
        <v>60</v>
      </c>
      <c r="B3878" s="22" t="s">
        <v>16708</v>
      </c>
      <c r="C3878" s="22" t="s">
        <v>68</v>
      </c>
      <c r="D3878" s="22" t="s">
        <v>61</v>
      </c>
      <c r="E3878" s="31">
        <v>42908.639687499999</v>
      </c>
      <c r="F3878" s="22" t="s">
        <v>28214</v>
      </c>
      <c r="G3878" s="22" t="s">
        <v>43265</v>
      </c>
      <c r="H3878" s="22" t="s">
        <v>74</v>
      </c>
      <c r="I3878" s="22" t="s">
        <v>17981</v>
      </c>
      <c r="J3878" s="37" t="s">
        <v>28216</v>
      </c>
      <c r="K3878" s="37" t="s">
        <v>28217</v>
      </c>
      <c r="L3878" s="37" t="s">
        <v>28217</v>
      </c>
      <c r="M3878" s="37" t="s">
        <v>43266</v>
      </c>
      <c r="N3878" s="37" t="s">
        <v>743</v>
      </c>
      <c r="O3878" s="37" t="s">
        <v>744</v>
      </c>
      <c r="P3878" s="22" t="s">
        <v>43267</v>
      </c>
      <c r="Q3878" s="22" t="s">
        <v>43268</v>
      </c>
      <c r="R3878" s="38">
        <v>0</v>
      </c>
    </row>
    <row r="3879" spans="1:18" ht="12.75">
      <c r="A3879" s="22" t="s">
        <v>60</v>
      </c>
      <c r="B3879" s="22" t="s">
        <v>16708</v>
      </c>
      <c r="C3879" s="22" t="s">
        <v>68</v>
      </c>
      <c r="D3879" s="22" t="s">
        <v>61</v>
      </c>
      <c r="E3879" s="31">
        <v>42909.476087962961</v>
      </c>
      <c r="F3879" s="22" t="s">
        <v>28214</v>
      </c>
      <c r="G3879" s="22" t="s">
        <v>43269</v>
      </c>
      <c r="H3879" s="22" t="s">
        <v>74</v>
      </c>
      <c r="I3879" s="22" t="s">
        <v>43270</v>
      </c>
      <c r="J3879" s="37" t="s">
        <v>28216</v>
      </c>
      <c r="K3879" s="37" t="s">
        <v>28217</v>
      </c>
      <c r="L3879" s="37" t="s">
        <v>28217</v>
      </c>
      <c r="M3879" s="37" t="s">
        <v>43271</v>
      </c>
      <c r="N3879" s="37" t="s">
        <v>211</v>
      </c>
      <c r="O3879" s="37" t="s">
        <v>212</v>
      </c>
      <c r="P3879" s="22" t="s">
        <v>43272</v>
      </c>
      <c r="Q3879" s="22" t="s">
        <v>43273</v>
      </c>
      <c r="R3879" s="38">
        <v>0</v>
      </c>
    </row>
    <row r="3880" spans="1:18" ht="12.75">
      <c r="A3880" s="22" t="s">
        <v>60</v>
      </c>
      <c r="B3880" s="22" t="s">
        <v>16708</v>
      </c>
      <c r="C3880" s="22" t="s">
        <v>68</v>
      </c>
      <c r="D3880" s="22" t="s">
        <v>61</v>
      </c>
      <c r="E3880" s="31">
        <v>42915.345185185186</v>
      </c>
      <c r="F3880" s="22" t="s">
        <v>28214</v>
      </c>
      <c r="G3880" s="22" t="s">
        <v>43274</v>
      </c>
      <c r="H3880" s="22" t="s">
        <v>74</v>
      </c>
      <c r="I3880" s="22" t="s">
        <v>18179</v>
      </c>
      <c r="J3880" s="37" t="s">
        <v>28216</v>
      </c>
      <c r="K3880" s="37" t="s">
        <v>28217</v>
      </c>
      <c r="L3880" s="37" t="s">
        <v>28217</v>
      </c>
      <c r="M3880" s="37" t="s">
        <v>43275</v>
      </c>
      <c r="N3880" s="37" t="s">
        <v>125</v>
      </c>
      <c r="O3880" s="37" t="s">
        <v>126</v>
      </c>
      <c r="P3880" s="22" t="s">
        <v>43276</v>
      </c>
      <c r="Q3880" s="22" t="s">
        <v>43277</v>
      </c>
      <c r="R3880" s="38">
        <v>0</v>
      </c>
    </row>
    <row r="3881" spans="1:18" ht="12.75">
      <c r="A3881" s="22" t="s">
        <v>60</v>
      </c>
      <c r="B3881" s="22" t="s">
        <v>16708</v>
      </c>
      <c r="C3881" s="22" t="s">
        <v>68</v>
      </c>
      <c r="D3881" s="22" t="s">
        <v>61</v>
      </c>
      <c r="E3881" s="31">
        <v>42915.355208333334</v>
      </c>
      <c r="F3881" s="22" t="s">
        <v>28214</v>
      </c>
      <c r="G3881" s="22" t="s">
        <v>43278</v>
      </c>
      <c r="H3881" s="22" t="s">
        <v>74</v>
      </c>
      <c r="I3881" s="22" t="s">
        <v>22452</v>
      </c>
      <c r="J3881" s="37" t="s">
        <v>28216</v>
      </c>
      <c r="K3881" s="37" t="s">
        <v>28217</v>
      </c>
      <c r="L3881" s="37" t="s">
        <v>28217</v>
      </c>
      <c r="M3881" s="37" t="s">
        <v>43279</v>
      </c>
      <c r="N3881" s="37" t="s">
        <v>125</v>
      </c>
      <c r="O3881" s="37" t="s">
        <v>126</v>
      </c>
      <c r="P3881" s="22" t="s">
        <v>43276</v>
      </c>
      <c r="Q3881" s="22" t="s">
        <v>43277</v>
      </c>
      <c r="R3881" s="38">
        <v>0</v>
      </c>
    </row>
    <row r="3882" spans="1:18" ht="12.75">
      <c r="A3882" s="22" t="s">
        <v>60</v>
      </c>
      <c r="B3882" s="22" t="s">
        <v>16708</v>
      </c>
      <c r="C3882" s="22" t="s">
        <v>68</v>
      </c>
      <c r="D3882" s="22" t="s">
        <v>61</v>
      </c>
      <c r="E3882" s="31">
        <v>42916.70753472222</v>
      </c>
      <c r="F3882" s="22" t="s">
        <v>28214</v>
      </c>
      <c r="G3882" s="22" t="s">
        <v>43280</v>
      </c>
      <c r="H3882" s="22" t="s">
        <v>74</v>
      </c>
      <c r="I3882" s="22" t="s">
        <v>17779</v>
      </c>
      <c r="J3882" s="37" t="s">
        <v>28216</v>
      </c>
      <c r="K3882" s="37" t="s">
        <v>28217</v>
      </c>
      <c r="L3882" s="37" t="s">
        <v>28217</v>
      </c>
      <c r="M3882" s="37" t="s">
        <v>43281</v>
      </c>
      <c r="N3882" s="37" t="s">
        <v>230</v>
      </c>
      <c r="O3882" s="37" t="s">
        <v>231</v>
      </c>
      <c r="P3882" s="22" t="s">
        <v>43282</v>
      </c>
      <c r="Q3882" s="22" t="s">
        <v>43283</v>
      </c>
      <c r="R3882" s="38">
        <v>0</v>
      </c>
    </row>
    <row r="3883" spans="1:18" ht="12.75">
      <c r="A3883" s="22" t="s">
        <v>60</v>
      </c>
      <c r="B3883" s="22" t="s">
        <v>266</v>
      </c>
      <c r="C3883" s="22" t="s">
        <v>63</v>
      </c>
      <c r="D3883" s="22" t="s">
        <v>61</v>
      </c>
      <c r="E3883" s="31">
        <v>42887.509375000001</v>
      </c>
      <c r="F3883" s="22" t="s">
        <v>28214</v>
      </c>
      <c r="G3883" s="22" t="s">
        <v>43284</v>
      </c>
      <c r="H3883" s="22" t="s">
        <v>74</v>
      </c>
      <c r="I3883" s="22" t="s">
        <v>1899</v>
      </c>
      <c r="J3883" s="37" t="s">
        <v>28216</v>
      </c>
      <c r="K3883" s="37" t="s">
        <v>28217</v>
      </c>
      <c r="L3883" s="37" t="s">
        <v>28217</v>
      </c>
      <c r="M3883" s="37" t="s">
        <v>43285</v>
      </c>
      <c r="N3883" s="37" t="s">
        <v>389</v>
      </c>
      <c r="O3883" s="37" t="s">
        <v>390</v>
      </c>
      <c r="P3883" s="22" t="s">
        <v>43286</v>
      </c>
      <c r="Q3883" s="22" t="s">
        <v>43287</v>
      </c>
      <c r="R3883" s="38">
        <v>0</v>
      </c>
    </row>
    <row r="3884" spans="1:18" ht="12.75">
      <c r="A3884" s="22" t="s">
        <v>60</v>
      </c>
      <c r="B3884" s="22" t="s">
        <v>266</v>
      </c>
      <c r="C3884" s="22" t="s">
        <v>63</v>
      </c>
      <c r="D3884" s="22" t="s">
        <v>61</v>
      </c>
      <c r="E3884" s="31">
        <v>42888.407141203701</v>
      </c>
      <c r="F3884" s="22" t="s">
        <v>28214</v>
      </c>
      <c r="G3884" s="22" t="s">
        <v>43288</v>
      </c>
      <c r="H3884" s="22" t="s">
        <v>74</v>
      </c>
      <c r="I3884" s="22" t="s">
        <v>11334</v>
      </c>
      <c r="J3884" s="37" t="s">
        <v>28216</v>
      </c>
      <c r="K3884" s="37" t="s">
        <v>28217</v>
      </c>
      <c r="L3884" s="37" t="s">
        <v>28217</v>
      </c>
      <c r="M3884" s="37" t="s">
        <v>43289</v>
      </c>
      <c r="N3884" s="37" t="s">
        <v>1881</v>
      </c>
      <c r="O3884" s="37" t="s">
        <v>1882</v>
      </c>
      <c r="P3884" s="22" t="s">
        <v>43290</v>
      </c>
      <c r="Q3884" s="22" t="s">
        <v>43291</v>
      </c>
      <c r="R3884" s="38">
        <v>0</v>
      </c>
    </row>
    <row r="3885" spans="1:18" ht="12.75">
      <c r="A3885" s="22" t="s">
        <v>60</v>
      </c>
      <c r="B3885" s="22" t="s">
        <v>266</v>
      </c>
      <c r="C3885" s="22" t="s">
        <v>63</v>
      </c>
      <c r="D3885" s="22" t="s">
        <v>61</v>
      </c>
      <c r="E3885" s="31">
        <v>42888.58457175926</v>
      </c>
      <c r="F3885" s="22" t="s">
        <v>28214</v>
      </c>
      <c r="G3885" s="22" t="s">
        <v>43292</v>
      </c>
      <c r="H3885" s="22" t="s">
        <v>74</v>
      </c>
      <c r="I3885" s="22" t="s">
        <v>268</v>
      </c>
      <c r="J3885" s="37" t="s">
        <v>28216</v>
      </c>
      <c r="K3885" s="37" t="s">
        <v>28217</v>
      </c>
      <c r="L3885" s="37" t="s">
        <v>28217</v>
      </c>
      <c r="M3885" s="37" t="s">
        <v>43293</v>
      </c>
      <c r="N3885" s="37" t="s">
        <v>269</v>
      </c>
      <c r="O3885" s="37" t="s">
        <v>270</v>
      </c>
      <c r="P3885" s="22" t="s">
        <v>43294</v>
      </c>
      <c r="Q3885" s="22" t="s">
        <v>43295</v>
      </c>
      <c r="R3885" s="38">
        <v>0</v>
      </c>
    </row>
    <row r="3886" spans="1:18" ht="12.75">
      <c r="A3886" s="22" t="s">
        <v>60</v>
      </c>
      <c r="B3886" s="22" t="s">
        <v>266</v>
      </c>
      <c r="C3886" s="22" t="s">
        <v>63</v>
      </c>
      <c r="D3886" s="22" t="s">
        <v>61</v>
      </c>
      <c r="E3886" s="31">
        <v>42888.611331018517</v>
      </c>
      <c r="F3886" s="22" t="s">
        <v>28214</v>
      </c>
      <c r="G3886" s="22" t="s">
        <v>43296</v>
      </c>
      <c r="H3886" s="22" t="s">
        <v>74</v>
      </c>
      <c r="I3886" s="22" t="s">
        <v>43297</v>
      </c>
      <c r="J3886" s="37" t="s">
        <v>28216</v>
      </c>
      <c r="K3886" s="37" t="s">
        <v>28217</v>
      </c>
      <c r="L3886" s="37" t="s">
        <v>28217</v>
      </c>
      <c r="M3886" s="37" t="s">
        <v>43298</v>
      </c>
      <c r="N3886" s="37" t="s">
        <v>112</v>
      </c>
      <c r="O3886" s="37" t="s">
        <v>113</v>
      </c>
      <c r="P3886" s="22" t="s">
        <v>43299</v>
      </c>
      <c r="Q3886" s="22" t="s">
        <v>43300</v>
      </c>
      <c r="R3886" s="38">
        <v>0</v>
      </c>
    </row>
    <row r="3887" spans="1:18" ht="12.75">
      <c r="A3887" s="22" t="s">
        <v>60</v>
      </c>
      <c r="B3887" s="22" t="s">
        <v>266</v>
      </c>
      <c r="C3887" s="22" t="s">
        <v>63</v>
      </c>
      <c r="D3887" s="22" t="s">
        <v>61</v>
      </c>
      <c r="E3887" s="31">
        <v>42889.64938657407</v>
      </c>
      <c r="F3887" s="22" t="s">
        <v>28214</v>
      </c>
      <c r="G3887" s="22" t="s">
        <v>43301</v>
      </c>
      <c r="H3887" s="22" t="s">
        <v>74</v>
      </c>
      <c r="I3887" s="22" t="s">
        <v>43302</v>
      </c>
      <c r="J3887" s="37" t="s">
        <v>28216</v>
      </c>
      <c r="K3887" s="37" t="s">
        <v>28217</v>
      </c>
      <c r="L3887" s="37" t="s">
        <v>28217</v>
      </c>
      <c r="M3887" s="37" t="s">
        <v>43303</v>
      </c>
      <c r="N3887" s="37" t="s">
        <v>334</v>
      </c>
      <c r="O3887" s="37" t="s">
        <v>335</v>
      </c>
      <c r="P3887" s="22" t="s">
        <v>43304</v>
      </c>
      <c r="Q3887" s="22" t="s">
        <v>43305</v>
      </c>
      <c r="R3887" s="38">
        <v>0</v>
      </c>
    </row>
    <row r="3888" spans="1:18" ht="12.75">
      <c r="A3888" s="22" t="s">
        <v>60</v>
      </c>
      <c r="B3888" s="22" t="s">
        <v>266</v>
      </c>
      <c r="C3888" s="22" t="s">
        <v>63</v>
      </c>
      <c r="D3888" s="22" t="s">
        <v>61</v>
      </c>
      <c r="E3888" s="31">
        <v>42891.511770833335</v>
      </c>
      <c r="F3888" s="22" t="s">
        <v>28214</v>
      </c>
      <c r="G3888" s="22" t="s">
        <v>43306</v>
      </c>
      <c r="H3888" s="22" t="s">
        <v>74</v>
      </c>
      <c r="I3888" s="22" t="s">
        <v>43307</v>
      </c>
      <c r="J3888" s="37" t="s">
        <v>28216</v>
      </c>
      <c r="K3888" s="37" t="s">
        <v>28217</v>
      </c>
      <c r="L3888" s="37" t="s">
        <v>28217</v>
      </c>
      <c r="M3888" s="37" t="s">
        <v>43308</v>
      </c>
      <c r="N3888" s="37" t="s">
        <v>682</v>
      </c>
      <c r="O3888" s="37" t="s">
        <v>683</v>
      </c>
      <c r="P3888" s="22" t="s">
        <v>43309</v>
      </c>
      <c r="Q3888" s="22" t="s">
        <v>43310</v>
      </c>
      <c r="R3888" s="38">
        <v>0</v>
      </c>
    </row>
    <row r="3889" spans="1:18" ht="12.75">
      <c r="A3889" s="22" t="s">
        <v>60</v>
      </c>
      <c r="B3889" s="22" t="s">
        <v>266</v>
      </c>
      <c r="C3889" s="22" t="s">
        <v>63</v>
      </c>
      <c r="D3889" s="22" t="s">
        <v>61</v>
      </c>
      <c r="E3889" s="31">
        <v>42893.498622685183</v>
      </c>
      <c r="F3889" s="22" t="s">
        <v>28214</v>
      </c>
      <c r="G3889" s="22" t="s">
        <v>43311</v>
      </c>
      <c r="H3889" s="22" t="s">
        <v>74</v>
      </c>
      <c r="I3889" s="22" t="s">
        <v>818</v>
      </c>
      <c r="J3889" s="37" t="s">
        <v>28216</v>
      </c>
      <c r="K3889" s="37" t="s">
        <v>28217</v>
      </c>
      <c r="L3889" s="37" t="s">
        <v>28217</v>
      </c>
      <c r="M3889" s="37" t="s">
        <v>43312</v>
      </c>
      <c r="N3889" s="37" t="s">
        <v>819</v>
      </c>
      <c r="O3889" s="37" t="s">
        <v>820</v>
      </c>
      <c r="P3889" s="22" t="s">
        <v>43313</v>
      </c>
      <c r="Q3889" s="22" t="s">
        <v>43314</v>
      </c>
      <c r="R3889" s="38">
        <v>0</v>
      </c>
    </row>
    <row r="3890" spans="1:18" ht="12.75">
      <c r="A3890" s="22" t="s">
        <v>60</v>
      </c>
      <c r="B3890" s="22" t="s">
        <v>266</v>
      </c>
      <c r="C3890" s="22" t="s">
        <v>63</v>
      </c>
      <c r="D3890" s="22" t="s">
        <v>61</v>
      </c>
      <c r="E3890" s="31">
        <v>42893.622997685183</v>
      </c>
      <c r="F3890" s="22" t="s">
        <v>28214</v>
      </c>
      <c r="G3890" s="22" t="s">
        <v>43315</v>
      </c>
      <c r="H3890" s="22" t="s">
        <v>74</v>
      </c>
      <c r="I3890" s="22" t="s">
        <v>4627</v>
      </c>
      <c r="J3890" s="37" t="s">
        <v>28216</v>
      </c>
      <c r="K3890" s="37" t="s">
        <v>28217</v>
      </c>
      <c r="L3890" s="37" t="s">
        <v>28217</v>
      </c>
      <c r="M3890" s="37" t="s">
        <v>43316</v>
      </c>
      <c r="N3890" s="37" t="s">
        <v>160</v>
      </c>
      <c r="O3890" s="37" t="s">
        <v>161</v>
      </c>
      <c r="P3890" s="22" t="s">
        <v>43317</v>
      </c>
      <c r="Q3890" s="22" t="s">
        <v>43318</v>
      </c>
      <c r="R3890" s="38">
        <v>0</v>
      </c>
    </row>
    <row r="3891" spans="1:18" ht="12.75">
      <c r="A3891" s="22" t="s">
        <v>60</v>
      </c>
      <c r="B3891" s="22" t="s">
        <v>266</v>
      </c>
      <c r="C3891" s="22" t="s">
        <v>63</v>
      </c>
      <c r="D3891" s="22" t="s">
        <v>61</v>
      </c>
      <c r="E3891" s="31">
        <v>42893.662002314813</v>
      </c>
      <c r="F3891" s="22" t="s">
        <v>28214</v>
      </c>
      <c r="G3891" s="22" t="s">
        <v>43319</v>
      </c>
      <c r="H3891" s="22" t="s">
        <v>74</v>
      </c>
      <c r="I3891" s="22" t="s">
        <v>6024</v>
      </c>
      <c r="J3891" s="37" t="s">
        <v>28216</v>
      </c>
      <c r="K3891" s="37" t="s">
        <v>28217</v>
      </c>
      <c r="L3891" s="37" t="s">
        <v>28217</v>
      </c>
      <c r="M3891" s="37" t="s">
        <v>43320</v>
      </c>
      <c r="N3891" s="37" t="s">
        <v>3289</v>
      </c>
      <c r="O3891" s="37" t="s">
        <v>3290</v>
      </c>
      <c r="P3891" s="22" t="s">
        <v>38112</v>
      </c>
      <c r="Q3891" s="22" t="s">
        <v>43321</v>
      </c>
      <c r="R3891" s="38">
        <v>0</v>
      </c>
    </row>
    <row r="3892" spans="1:18" ht="12.75">
      <c r="A3892" s="22" t="s">
        <v>60</v>
      </c>
      <c r="B3892" s="22" t="s">
        <v>266</v>
      </c>
      <c r="C3892" s="22" t="s">
        <v>63</v>
      </c>
      <c r="D3892" s="22" t="s">
        <v>61</v>
      </c>
      <c r="E3892" s="31">
        <v>42895.505949074075</v>
      </c>
      <c r="F3892" s="22" t="s">
        <v>28214</v>
      </c>
      <c r="G3892" s="22" t="s">
        <v>43322</v>
      </c>
      <c r="H3892" s="22" t="s">
        <v>74</v>
      </c>
      <c r="I3892" s="22" t="s">
        <v>11450</v>
      </c>
      <c r="J3892" s="37" t="s">
        <v>28216</v>
      </c>
      <c r="K3892" s="37" t="s">
        <v>28217</v>
      </c>
      <c r="L3892" s="37" t="s">
        <v>28217</v>
      </c>
      <c r="M3892" s="37" t="s">
        <v>43323</v>
      </c>
      <c r="N3892" s="37" t="s">
        <v>173</v>
      </c>
      <c r="O3892" s="37" t="s">
        <v>174</v>
      </c>
      <c r="P3892" s="22" t="s">
        <v>43324</v>
      </c>
      <c r="Q3892" s="22" t="s">
        <v>43325</v>
      </c>
      <c r="R3892" s="38">
        <v>0</v>
      </c>
    </row>
    <row r="3893" spans="1:18" ht="12.75">
      <c r="A3893" s="22" t="s">
        <v>60</v>
      </c>
      <c r="B3893" s="22" t="s">
        <v>266</v>
      </c>
      <c r="C3893" s="22" t="s">
        <v>63</v>
      </c>
      <c r="D3893" s="22" t="s">
        <v>61</v>
      </c>
      <c r="E3893" s="31">
        <v>42898.895312499997</v>
      </c>
      <c r="F3893" s="22" t="s">
        <v>28214</v>
      </c>
      <c r="G3893" s="22" t="s">
        <v>43326</v>
      </c>
      <c r="H3893" s="22" t="s">
        <v>74</v>
      </c>
      <c r="I3893" s="22" t="s">
        <v>43327</v>
      </c>
      <c r="J3893" s="37" t="s">
        <v>28216</v>
      </c>
      <c r="K3893" s="37" t="s">
        <v>28217</v>
      </c>
      <c r="L3893" s="37" t="s">
        <v>28217</v>
      </c>
      <c r="M3893" s="37" t="s">
        <v>43328</v>
      </c>
      <c r="N3893" s="37" t="s">
        <v>164</v>
      </c>
      <c r="O3893" s="37" t="s">
        <v>165</v>
      </c>
      <c r="P3893" s="22" t="s">
        <v>43329</v>
      </c>
      <c r="Q3893" s="22" t="s">
        <v>43330</v>
      </c>
      <c r="R3893" s="38">
        <v>0</v>
      </c>
    </row>
    <row r="3894" spans="1:18" ht="12.75">
      <c r="A3894" s="22" t="s">
        <v>60</v>
      </c>
      <c r="B3894" s="22" t="s">
        <v>266</v>
      </c>
      <c r="C3894" s="22" t="s">
        <v>63</v>
      </c>
      <c r="D3894" s="22" t="s">
        <v>61</v>
      </c>
      <c r="E3894" s="31">
        <v>42899.440219907403</v>
      </c>
      <c r="F3894" s="22" t="s">
        <v>28214</v>
      </c>
      <c r="G3894" s="22" t="s">
        <v>43331</v>
      </c>
      <c r="H3894" s="22" t="s">
        <v>74</v>
      </c>
      <c r="I3894" s="22" t="s">
        <v>9150</v>
      </c>
      <c r="J3894" s="37" t="s">
        <v>28216</v>
      </c>
      <c r="K3894" s="37" t="s">
        <v>28217</v>
      </c>
      <c r="L3894" s="37" t="s">
        <v>28217</v>
      </c>
      <c r="M3894" s="37" t="s">
        <v>43332</v>
      </c>
      <c r="N3894" s="37" t="s">
        <v>112</v>
      </c>
      <c r="O3894" s="37" t="s">
        <v>113</v>
      </c>
      <c r="P3894" s="22" t="s">
        <v>43299</v>
      </c>
      <c r="Q3894" s="22" t="s">
        <v>43300</v>
      </c>
      <c r="R3894" s="38">
        <v>0</v>
      </c>
    </row>
    <row r="3895" spans="1:18" ht="12.75">
      <c r="A3895" s="22" t="s">
        <v>60</v>
      </c>
      <c r="B3895" s="22" t="s">
        <v>266</v>
      </c>
      <c r="C3895" s="22" t="s">
        <v>63</v>
      </c>
      <c r="D3895" s="22" t="s">
        <v>61</v>
      </c>
      <c r="E3895" s="31">
        <v>42899.523622685185</v>
      </c>
      <c r="F3895" s="22" t="s">
        <v>28214</v>
      </c>
      <c r="G3895" s="22" t="s">
        <v>43333</v>
      </c>
      <c r="H3895" s="22" t="s">
        <v>74</v>
      </c>
      <c r="I3895" s="22" t="s">
        <v>8639</v>
      </c>
      <c r="J3895" s="37" t="s">
        <v>28216</v>
      </c>
      <c r="K3895" s="37" t="s">
        <v>28217</v>
      </c>
      <c r="L3895" s="37" t="s">
        <v>28217</v>
      </c>
      <c r="M3895" s="37" t="s">
        <v>43334</v>
      </c>
      <c r="N3895" s="37" t="s">
        <v>347</v>
      </c>
      <c r="O3895" s="37" t="s">
        <v>348</v>
      </c>
      <c r="P3895" s="22" t="s">
        <v>43335</v>
      </c>
      <c r="Q3895" s="22" t="s">
        <v>43336</v>
      </c>
      <c r="R3895" s="38">
        <v>0</v>
      </c>
    </row>
    <row r="3896" spans="1:18" ht="12.75">
      <c r="A3896" s="22" t="s">
        <v>60</v>
      </c>
      <c r="B3896" s="22" t="s">
        <v>266</v>
      </c>
      <c r="C3896" s="22" t="s">
        <v>63</v>
      </c>
      <c r="D3896" s="22" t="s">
        <v>61</v>
      </c>
      <c r="E3896" s="31">
        <v>42899.686932870369</v>
      </c>
      <c r="F3896" s="22" t="s">
        <v>28214</v>
      </c>
      <c r="G3896" s="22" t="s">
        <v>43337</v>
      </c>
      <c r="H3896" s="22" t="s">
        <v>74</v>
      </c>
      <c r="I3896" s="22" t="s">
        <v>43338</v>
      </c>
      <c r="J3896" s="37" t="s">
        <v>28216</v>
      </c>
      <c r="K3896" s="37" t="s">
        <v>28217</v>
      </c>
      <c r="L3896" s="37" t="s">
        <v>28217</v>
      </c>
      <c r="M3896" s="37" t="s">
        <v>43339</v>
      </c>
      <c r="N3896" s="37" t="s">
        <v>164</v>
      </c>
      <c r="O3896" s="37" t="s">
        <v>165</v>
      </c>
      <c r="P3896" s="22" t="s">
        <v>43329</v>
      </c>
      <c r="Q3896" s="22" t="s">
        <v>43330</v>
      </c>
      <c r="R3896" s="38">
        <v>0</v>
      </c>
    </row>
    <row r="3897" spans="1:18" ht="12.75">
      <c r="A3897" s="22" t="s">
        <v>60</v>
      </c>
      <c r="B3897" s="22" t="s">
        <v>266</v>
      </c>
      <c r="C3897" s="22" t="s">
        <v>63</v>
      </c>
      <c r="D3897" s="22" t="s">
        <v>61</v>
      </c>
      <c r="E3897" s="31">
        <v>42899.716053240736</v>
      </c>
      <c r="F3897" s="22" t="s">
        <v>28214</v>
      </c>
      <c r="G3897" s="22" t="s">
        <v>43340</v>
      </c>
      <c r="H3897" s="22" t="s">
        <v>74</v>
      </c>
      <c r="I3897" s="22" t="s">
        <v>9123</v>
      </c>
      <c r="J3897" s="37" t="s">
        <v>28216</v>
      </c>
      <c r="K3897" s="37" t="s">
        <v>28217</v>
      </c>
      <c r="L3897" s="37" t="s">
        <v>28217</v>
      </c>
      <c r="M3897" s="37" t="s">
        <v>43341</v>
      </c>
      <c r="N3897" s="37" t="s">
        <v>9124</v>
      </c>
      <c r="O3897" s="37" t="s">
        <v>9125</v>
      </c>
      <c r="P3897" s="22" t="s">
        <v>43342</v>
      </c>
      <c r="Q3897" s="22" t="s">
        <v>43343</v>
      </c>
      <c r="R3897" s="38">
        <v>0</v>
      </c>
    </row>
    <row r="3898" spans="1:18" ht="12.75">
      <c r="A3898" s="22" t="s">
        <v>60</v>
      </c>
      <c r="B3898" s="22" t="s">
        <v>266</v>
      </c>
      <c r="C3898" s="22" t="s">
        <v>63</v>
      </c>
      <c r="D3898" s="22" t="s">
        <v>61</v>
      </c>
      <c r="E3898" s="31">
        <v>42900.467835648145</v>
      </c>
      <c r="F3898" s="22" t="s">
        <v>28214</v>
      </c>
      <c r="G3898" s="22" t="s">
        <v>43344</v>
      </c>
      <c r="H3898" s="22" t="s">
        <v>74</v>
      </c>
      <c r="I3898" s="22" t="s">
        <v>3868</v>
      </c>
      <c r="J3898" s="37" t="s">
        <v>28216</v>
      </c>
      <c r="K3898" s="37" t="s">
        <v>28217</v>
      </c>
      <c r="L3898" s="37" t="s">
        <v>28217</v>
      </c>
      <c r="M3898" s="37" t="s">
        <v>43345</v>
      </c>
      <c r="N3898" s="37" t="s">
        <v>3869</v>
      </c>
      <c r="O3898" s="37" t="s">
        <v>3870</v>
      </c>
      <c r="P3898" s="22" t="s">
        <v>43346</v>
      </c>
      <c r="Q3898" s="22" t="s">
        <v>43347</v>
      </c>
      <c r="R3898" s="38">
        <v>0</v>
      </c>
    </row>
    <row r="3899" spans="1:18" ht="12.75">
      <c r="A3899" s="22" t="s">
        <v>60</v>
      </c>
      <c r="B3899" s="22" t="s">
        <v>266</v>
      </c>
      <c r="C3899" s="22" t="s">
        <v>63</v>
      </c>
      <c r="D3899" s="22" t="s">
        <v>61</v>
      </c>
      <c r="E3899" s="31">
        <v>42900.48400462963</v>
      </c>
      <c r="F3899" s="22" t="s">
        <v>28214</v>
      </c>
      <c r="G3899" s="22" t="s">
        <v>43348</v>
      </c>
      <c r="H3899" s="22" t="s">
        <v>74</v>
      </c>
      <c r="I3899" s="22" t="s">
        <v>43349</v>
      </c>
      <c r="J3899" s="37" t="s">
        <v>28216</v>
      </c>
      <c r="K3899" s="37" t="s">
        <v>28217</v>
      </c>
      <c r="L3899" s="37" t="s">
        <v>28217</v>
      </c>
      <c r="M3899" s="37" t="s">
        <v>43350</v>
      </c>
      <c r="N3899" s="37" t="s">
        <v>164</v>
      </c>
      <c r="O3899" s="37" t="s">
        <v>165</v>
      </c>
      <c r="P3899" s="22" t="s">
        <v>43329</v>
      </c>
      <c r="Q3899" s="22" t="s">
        <v>43330</v>
      </c>
      <c r="R3899" s="38">
        <v>0</v>
      </c>
    </row>
    <row r="3900" spans="1:18" ht="12.75">
      <c r="A3900" s="22" t="s">
        <v>60</v>
      </c>
      <c r="B3900" s="22" t="s">
        <v>266</v>
      </c>
      <c r="C3900" s="22" t="s">
        <v>63</v>
      </c>
      <c r="D3900" s="22" t="s">
        <v>61</v>
      </c>
      <c r="E3900" s="31">
        <v>42902.46670138889</v>
      </c>
      <c r="F3900" s="22" t="s">
        <v>28214</v>
      </c>
      <c r="G3900" s="22" t="s">
        <v>43351</v>
      </c>
      <c r="H3900" s="22" t="s">
        <v>74</v>
      </c>
      <c r="I3900" s="22" t="s">
        <v>43352</v>
      </c>
      <c r="J3900" s="37" t="s">
        <v>28216</v>
      </c>
      <c r="K3900" s="37" t="s">
        <v>28217</v>
      </c>
      <c r="L3900" s="37" t="s">
        <v>28217</v>
      </c>
      <c r="M3900" s="37" t="s">
        <v>43353</v>
      </c>
      <c r="N3900" s="37" t="s">
        <v>43354</v>
      </c>
      <c r="O3900" s="37" t="s">
        <v>43355</v>
      </c>
      <c r="P3900" s="22" t="s">
        <v>43356</v>
      </c>
      <c r="Q3900" s="22" t="s">
        <v>43357</v>
      </c>
      <c r="R3900" s="38">
        <v>0</v>
      </c>
    </row>
    <row r="3901" spans="1:18" ht="12.75">
      <c r="A3901" s="22" t="s">
        <v>60</v>
      </c>
      <c r="B3901" s="22" t="s">
        <v>266</v>
      </c>
      <c r="C3901" s="22" t="s">
        <v>63</v>
      </c>
      <c r="D3901" s="22" t="s">
        <v>61</v>
      </c>
      <c r="E3901" s="31">
        <v>42902.581620370365</v>
      </c>
      <c r="F3901" s="22" t="s">
        <v>28214</v>
      </c>
      <c r="G3901" s="22" t="s">
        <v>43358</v>
      </c>
      <c r="H3901" s="22" t="s">
        <v>74</v>
      </c>
      <c r="I3901" s="22" t="s">
        <v>43359</v>
      </c>
      <c r="J3901" s="37" t="s">
        <v>28216</v>
      </c>
      <c r="K3901" s="37" t="s">
        <v>28217</v>
      </c>
      <c r="L3901" s="37" t="s">
        <v>28217</v>
      </c>
      <c r="M3901" s="37" t="s">
        <v>43360</v>
      </c>
      <c r="N3901" s="37" t="s">
        <v>164</v>
      </c>
      <c r="O3901" s="37" t="s">
        <v>165</v>
      </c>
      <c r="P3901" s="22" t="s">
        <v>43329</v>
      </c>
      <c r="Q3901" s="22" t="s">
        <v>43330</v>
      </c>
      <c r="R3901" s="38">
        <v>0</v>
      </c>
    </row>
    <row r="3902" spans="1:18" ht="12.75">
      <c r="A3902" s="22" t="s">
        <v>60</v>
      </c>
      <c r="B3902" s="22" t="s">
        <v>266</v>
      </c>
      <c r="C3902" s="22" t="s">
        <v>63</v>
      </c>
      <c r="D3902" s="22" t="s">
        <v>61</v>
      </c>
      <c r="E3902" s="31">
        <v>42902.669166666667</v>
      </c>
      <c r="F3902" s="22" t="s">
        <v>28214</v>
      </c>
      <c r="G3902" s="22" t="s">
        <v>43361</v>
      </c>
      <c r="H3902" s="22" t="s">
        <v>74</v>
      </c>
      <c r="I3902" s="22" t="s">
        <v>11410</v>
      </c>
      <c r="J3902" s="37" t="s">
        <v>28216</v>
      </c>
      <c r="K3902" s="37" t="s">
        <v>28217</v>
      </c>
      <c r="L3902" s="37" t="s">
        <v>28217</v>
      </c>
      <c r="M3902" s="37" t="s">
        <v>43362</v>
      </c>
      <c r="N3902" s="37" t="s">
        <v>11411</v>
      </c>
      <c r="O3902" s="37" t="s">
        <v>11412</v>
      </c>
      <c r="P3902" s="22" t="s">
        <v>43363</v>
      </c>
      <c r="Q3902" s="22" t="s">
        <v>43364</v>
      </c>
      <c r="R3902" s="38">
        <v>0</v>
      </c>
    </row>
    <row r="3903" spans="1:18" ht="12.75">
      <c r="A3903" s="22" t="s">
        <v>60</v>
      </c>
      <c r="B3903" s="22" t="s">
        <v>266</v>
      </c>
      <c r="C3903" s="22" t="s">
        <v>63</v>
      </c>
      <c r="D3903" s="22" t="s">
        <v>61</v>
      </c>
      <c r="E3903" s="31">
        <v>42906.6018287037</v>
      </c>
      <c r="F3903" s="22" t="s">
        <v>28214</v>
      </c>
      <c r="G3903" s="22" t="s">
        <v>43365</v>
      </c>
      <c r="H3903" s="22" t="s">
        <v>74</v>
      </c>
      <c r="I3903" s="22" t="s">
        <v>43366</v>
      </c>
      <c r="J3903" s="37" t="s">
        <v>28216</v>
      </c>
      <c r="K3903" s="37" t="s">
        <v>28217</v>
      </c>
      <c r="L3903" s="37" t="s">
        <v>28217</v>
      </c>
      <c r="M3903" s="37" t="s">
        <v>43367</v>
      </c>
      <c r="N3903" s="37" t="s">
        <v>164</v>
      </c>
      <c r="O3903" s="37" t="s">
        <v>165</v>
      </c>
      <c r="P3903" s="22" t="s">
        <v>43329</v>
      </c>
      <c r="Q3903" s="22" t="s">
        <v>43330</v>
      </c>
      <c r="R3903" s="38">
        <v>0</v>
      </c>
    </row>
    <row r="3904" spans="1:18" ht="12.75">
      <c r="A3904" s="22" t="s">
        <v>60</v>
      </c>
      <c r="B3904" s="22" t="s">
        <v>266</v>
      </c>
      <c r="C3904" s="22" t="s">
        <v>63</v>
      </c>
      <c r="D3904" s="22" t="s">
        <v>61</v>
      </c>
      <c r="E3904" s="31">
        <v>42908.402870370366</v>
      </c>
      <c r="F3904" s="22" t="s">
        <v>28214</v>
      </c>
      <c r="G3904" s="22" t="s">
        <v>43368</v>
      </c>
      <c r="H3904" s="22" t="s">
        <v>74</v>
      </c>
      <c r="I3904" s="22" t="s">
        <v>43369</v>
      </c>
      <c r="J3904" s="37" t="s">
        <v>28216</v>
      </c>
      <c r="K3904" s="37" t="s">
        <v>28217</v>
      </c>
      <c r="L3904" s="37" t="s">
        <v>28217</v>
      </c>
      <c r="M3904" s="37" t="s">
        <v>43370</v>
      </c>
      <c r="N3904" s="37" t="s">
        <v>269</v>
      </c>
      <c r="O3904" s="37" t="s">
        <v>270</v>
      </c>
      <c r="P3904" s="22" t="s">
        <v>43371</v>
      </c>
      <c r="Q3904" s="22" t="s">
        <v>43372</v>
      </c>
      <c r="R3904" s="38">
        <v>0</v>
      </c>
    </row>
    <row r="3905" spans="1:18" ht="12.75">
      <c r="A3905" s="22" t="s">
        <v>60</v>
      </c>
      <c r="B3905" s="22" t="s">
        <v>266</v>
      </c>
      <c r="C3905" s="22" t="s">
        <v>63</v>
      </c>
      <c r="D3905" s="22" t="s">
        <v>61</v>
      </c>
      <c r="E3905" s="31">
        <v>42909.624861111108</v>
      </c>
      <c r="F3905" s="22" t="s">
        <v>28214</v>
      </c>
      <c r="G3905" s="22" t="s">
        <v>43373</v>
      </c>
      <c r="H3905" s="22" t="s">
        <v>74</v>
      </c>
      <c r="I3905" s="22" t="s">
        <v>9765</v>
      </c>
      <c r="J3905" s="37" t="s">
        <v>28216</v>
      </c>
      <c r="K3905" s="37" t="s">
        <v>28217</v>
      </c>
      <c r="L3905" s="37" t="s">
        <v>28217</v>
      </c>
      <c r="M3905" s="37" t="s">
        <v>43374</v>
      </c>
      <c r="N3905" s="37" t="s">
        <v>4172</v>
      </c>
      <c r="O3905" s="37" t="s">
        <v>4173</v>
      </c>
      <c r="P3905" s="22" t="s">
        <v>43375</v>
      </c>
      <c r="Q3905" s="22" t="s">
        <v>43376</v>
      </c>
      <c r="R3905" s="38">
        <v>0</v>
      </c>
    </row>
    <row r="3906" spans="1:18" ht="12.75">
      <c r="A3906" s="22" t="s">
        <v>60</v>
      </c>
      <c r="B3906" s="22" t="s">
        <v>266</v>
      </c>
      <c r="C3906" s="22" t="s">
        <v>63</v>
      </c>
      <c r="D3906" s="22" t="s">
        <v>61</v>
      </c>
      <c r="E3906" s="31">
        <v>42914.496516203704</v>
      </c>
      <c r="F3906" s="22" t="s">
        <v>28214</v>
      </c>
      <c r="G3906" s="22" t="s">
        <v>43377</v>
      </c>
      <c r="H3906" s="22" t="s">
        <v>74</v>
      </c>
      <c r="I3906" s="22" t="s">
        <v>4471</v>
      </c>
      <c r="J3906" s="37" t="s">
        <v>28216</v>
      </c>
      <c r="K3906" s="37" t="s">
        <v>28217</v>
      </c>
      <c r="L3906" s="37" t="s">
        <v>28217</v>
      </c>
      <c r="M3906" s="37" t="s">
        <v>43378</v>
      </c>
      <c r="N3906" s="37" t="s">
        <v>4472</v>
      </c>
      <c r="O3906" s="37" t="s">
        <v>4473</v>
      </c>
      <c r="P3906" s="22" t="s">
        <v>38112</v>
      </c>
      <c r="Q3906" s="22" t="s">
        <v>43321</v>
      </c>
      <c r="R3906" s="38">
        <v>0</v>
      </c>
    </row>
    <row r="3907" spans="1:18" ht="12.75">
      <c r="A3907" s="22" t="s">
        <v>60</v>
      </c>
      <c r="B3907" s="22" t="s">
        <v>266</v>
      </c>
      <c r="C3907" s="22" t="s">
        <v>63</v>
      </c>
      <c r="D3907" s="22" t="s">
        <v>61</v>
      </c>
      <c r="E3907" s="31">
        <v>42914.510046296295</v>
      </c>
      <c r="F3907" s="22" t="s">
        <v>28214</v>
      </c>
      <c r="G3907" s="22" t="s">
        <v>43379</v>
      </c>
      <c r="H3907" s="22" t="s">
        <v>74</v>
      </c>
      <c r="I3907" s="22" t="s">
        <v>2569</v>
      </c>
      <c r="J3907" s="37" t="s">
        <v>28216</v>
      </c>
      <c r="K3907" s="37" t="s">
        <v>28217</v>
      </c>
      <c r="L3907" s="37" t="s">
        <v>28217</v>
      </c>
      <c r="M3907" s="37" t="s">
        <v>43380</v>
      </c>
      <c r="N3907" s="37" t="s">
        <v>1005</v>
      </c>
      <c r="O3907" s="37" t="s">
        <v>1006</v>
      </c>
      <c r="P3907" s="22" t="s">
        <v>43381</v>
      </c>
      <c r="Q3907" s="22" t="s">
        <v>43382</v>
      </c>
      <c r="R3907" s="38">
        <v>0</v>
      </c>
    </row>
    <row r="3908" spans="1:18" ht="12.75">
      <c r="A3908" s="22" t="s">
        <v>60</v>
      </c>
      <c r="B3908" s="22" t="s">
        <v>266</v>
      </c>
      <c r="C3908" s="22" t="s">
        <v>63</v>
      </c>
      <c r="D3908" s="22" t="s">
        <v>61</v>
      </c>
      <c r="E3908" s="31">
        <v>42915.414409722223</v>
      </c>
      <c r="F3908" s="22" t="s">
        <v>28214</v>
      </c>
      <c r="G3908" s="22" t="s">
        <v>43383</v>
      </c>
      <c r="H3908" s="22" t="s">
        <v>74</v>
      </c>
      <c r="I3908" s="22" t="s">
        <v>43384</v>
      </c>
      <c r="J3908" s="37" t="s">
        <v>28216</v>
      </c>
      <c r="K3908" s="37" t="s">
        <v>28217</v>
      </c>
      <c r="L3908" s="37" t="s">
        <v>28217</v>
      </c>
      <c r="M3908" s="37" t="s">
        <v>43385</v>
      </c>
      <c r="N3908" s="37" t="s">
        <v>3274</v>
      </c>
      <c r="O3908" s="37" t="s">
        <v>3275</v>
      </c>
      <c r="P3908" s="22" t="s">
        <v>43386</v>
      </c>
      <c r="Q3908" s="22" t="s">
        <v>43387</v>
      </c>
      <c r="R3908" s="38">
        <v>0</v>
      </c>
    </row>
    <row r="3909" spans="1:18" ht="12.75">
      <c r="A3909" s="22" t="s">
        <v>60</v>
      </c>
      <c r="B3909" s="22" t="s">
        <v>266</v>
      </c>
      <c r="C3909" s="22" t="s">
        <v>63</v>
      </c>
      <c r="D3909" s="22" t="s">
        <v>61</v>
      </c>
      <c r="E3909" s="31">
        <v>42915.434039351851</v>
      </c>
      <c r="F3909" s="22" t="s">
        <v>28214</v>
      </c>
      <c r="G3909" s="22" t="s">
        <v>43388</v>
      </c>
      <c r="H3909" s="22" t="s">
        <v>74</v>
      </c>
      <c r="I3909" s="22" t="s">
        <v>6433</v>
      </c>
      <c r="J3909" s="37" t="s">
        <v>28216</v>
      </c>
      <c r="K3909" s="37" t="s">
        <v>28217</v>
      </c>
      <c r="L3909" s="37" t="s">
        <v>28217</v>
      </c>
      <c r="M3909" s="37" t="s">
        <v>43389</v>
      </c>
      <c r="N3909" s="37" t="s">
        <v>334</v>
      </c>
      <c r="O3909" s="37" t="s">
        <v>335</v>
      </c>
      <c r="P3909" s="22" t="s">
        <v>43390</v>
      </c>
      <c r="Q3909" s="22" t="s">
        <v>43391</v>
      </c>
      <c r="R3909" s="38">
        <v>0</v>
      </c>
    </row>
    <row r="3910" spans="1:18" ht="12.75">
      <c r="A3910" s="22" t="s">
        <v>60</v>
      </c>
      <c r="B3910" s="22" t="s">
        <v>266</v>
      </c>
      <c r="C3910" s="22" t="s">
        <v>63</v>
      </c>
      <c r="D3910" s="22" t="s">
        <v>61</v>
      </c>
      <c r="E3910" s="31">
        <v>42915.739027777774</v>
      </c>
      <c r="F3910" s="22" t="s">
        <v>28214</v>
      </c>
      <c r="G3910" s="22" t="s">
        <v>43392</v>
      </c>
      <c r="H3910" s="22" t="s">
        <v>74</v>
      </c>
      <c r="I3910" s="22" t="s">
        <v>43393</v>
      </c>
      <c r="J3910" s="37" t="s">
        <v>28216</v>
      </c>
      <c r="K3910" s="37" t="s">
        <v>28217</v>
      </c>
      <c r="L3910" s="37" t="s">
        <v>28217</v>
      </c>
      <c r="M3910" s="37" t="s">
        <v>43394</v>
      </c>
      <c r="N3910" s="37" t="s">
        <v>164</v>
      </c>
      <c r="O3910" s="37" t="s">
        <v>165</v>
      </c>
      <c r="P3910" s="22" t="s">
        <v>43395</v>
      </c>
      <c r="Q3910" s="22" t="s">
        <v>43396</v>
      </c>
      <c r="R3910" s="38">
        <v>0</v>
      </c>
    </row>
    <row r="3911" spans="1:18" ht="12.75">
      <c r="A3911" s="22" t="s">
        <v>60</v>
      </c>
      <c r="B3911" s="22" t="s">
        <v>266</v>
      </c>
      <c r="C3911" s="22" t="s">
        <v>63</v>
      </c>
      <c r="D3911" s="22" t="s">
        <v>61</v>
      </c>
      <c r="E3911" s="31">
        <v>42915.73978009259</v>
      </c>
      <c r="F3911" s="22" t="s">
        <v>28214</v>
      </c>
      <c r="G3911" s="22" t="s">
        <v>43397</v>
      </c>
      <c r="H3911" s="22" t="s">
        <v>74</v>
      </c>
      <c r="I3911" s="22" t="s">
        <v>10332</v>
      </c>
      <c r="J3911" s="37" t="s">
        <v>28216</v>
      </c>
      <c r="K3911" s="37" t="s">
        <v>28217</v>
      </c>
      <c r="L3911" s="37" t="s">
        <v>28217</v>
      </c>
      <c r="M3911" s="37" t="s">
        <v>43398</v>
      </c>
      <c r="N3911" s="37" t="s">
        <v>164</v>
      </c>
      <c r="O3911" s="37" t="s">
        <v>165</v>
      </c>
      <c r="P3911" s="22" t="s">
        <v>43395</v>
      </c>
      <c r="Q3911" s="22" t="s">
        <v>43396</v>
      </c>
      <c r="R3911" s="38">
        <v>0</v>
      </c>
    </row>
    <row r="3912" spans="1:18" ht="12.75">
      <c r="A3912" s="22" t="s">
        <v>60</v>
      </c>
      <c r="B3912" s="22" t="s">
        <v>266</v>
      </c>
      <c r="C3912" s="22" t="s">
        <v>63</v>
      </c>
      <c r="D3912" s="22" t="s">
        <v>61</v>
      </c>
      <c r="E3912" s="31">
        <v>42916.649814814817</v>
      </c>
      <c r="F3912" s="22" t="s">
        <v>28214</v>
      </c>
      <c r="G3912" s="22" t="s">
        <v>43399</v>
      </c>
      <c r="H3912" s="22" t="s">
        <v>74</v>
      </c>
      <c r="I3912" s="22" t="s">
        <v>43400</v>
      </c>
      <c r="J3912" s="37" t="s">
        <v>28216</v>
      </c>
      <c r="K3912" s="37" t="s">
        <v>28217</v>
      </c>
      <c r="L3912" s="37" t="s">
        <v>28217</v>
      </c>
      <c r="M3912" s="37" t="s">
        <v>43401</v>
      </c>
      <c r="N3912" s="37" t="s">
        <v>1300</v>
      </c>
      <c r="O3912" s="37" t="s">
        <v>1301</v>
      </c>
      <c r="P3912" s="22" t="s">
        <v>43402</v>
      </c>
      <c r="Q3912" s="22" t="s">
        <v>43403</v>
      </c>
      <c r="R3912" s="38">
        <v>0</v>
      </c>
    </row>
    <row r="3913" spans="1:18" ht="12.75">
      <c r="A3913" s="22" t="s">
        <v>60</v>
      </c>
      <c r="B3913" s="22" t="s">
        <v>11758</v>
      </c>
      <c r="C3913" s="22" t="s">
        <v>65</v>
      </c>
      <c r="D3913" s="22" t="s">
        <v>61</v>
      </c>
      <c r="E3913" s="31">
        <v>42887.352847222217</v>
      </c>
      <c r="F3913" s="22" t="s">
        <v>28214</v>
      </c>
      <c r="G3913" s="22" t="s">
        <v>43404</v>
      </c>
      <c r="H3913" s="22" t="s">
        <v>74</v>
      </c>
      <c r="I3913" s="22" t="s">
        <v>11760</v>
      </c>
      <c r="J3913" s="37" t="s">
        <v>28216</v>
      </c>
      <c r="K3913" s="37" t="s">
        <v>28217</v>
      </c>
      <c r="L3913" s="37" t="s">
        <v>28217</v>
      </c>
      <c r="M3913" s="37" t="s">
        <v>43405</v>
      </c>
      <c r="N3913" s="37" t="s">
        <v>125</v>
      </c>
      <c r="O3913" s="37" t="s">
        <v>126</v>
      </c>
      <c r="P3913" s="22" t="s">
        <v>43406</v>
      </c>
      <c r="Q3913" s="22" t="s">
        <v>43406</v>
      </c>
      <c r="R3913" s="38">
        <v>0</v>
      </c>
    </row>
    <row r="3914" spans="1:18" ht="12.75">
      <c r="A3914" s="22" t="s">
        <v>60</v>
      </c>
      <c r="B3914" s="22" t="s">
        <v>11758</v>
      </c>
      <c r="C3914" s="22" t="s">
        <v>65</v>
      </c>
      <c r="D3914" s="22" t="s">
        <v>61</v>
      </c>
      <c r="E3914" s="31">
        <v>42887.442881944444</v>
      </c>
      <c r="F3914" s="22" t="s">
        <v>28214</v>
      </c>
      <c r="G3914" s="22" t="s">
        <v>43407</v>
      </c>
      <c r="H3914" s="22" t="s">
        <v>74</v>
      </c>
      <c r="I3914" s="22" t="s">
        <v>14762</v>
      </c>
      <c r="J3914" s="37" t="s">
        <v>28216</v>
      </c>
      <c r="K3914" s="37" t="s">
        <v>28217</v>
      </c>
      <c r="L3914" s="37" t="s">
        <v>28217</v>
      </c>
      <c r="M3914" s="37" t="s">
        <v>43408</v>
      </c>
      <c r="N3914" s="37" t="s">
        <v>6549</v>
      </c>
      <c r="O3914" s="37" t="s">
        <v>6550</v>
      </c>
      <c r="P3914" s="22" t="s">
        <v>43409</v>
      </c>
      <c r="Q3914" s="22" t="s">
        <v>28518</v>
      </c>
      <c r="R3914" s="38">
        <v>0</v>
      </c>
    </row>
    <row r="3915" spans="1:18" ht="12.75">
      <c r="A3915" s="22" t="s">
        <v>60</v>
      </c>
      <c r="B3915" s="22" t="s">
        <v>11758</v>
      </c>
      <c r="C3915" s="22" t="s">
        <v>65</v>
      </c>
      <c r="D3915" s="22" t="s">
        <v>61</v>
      </c>
      <c r="E3915" s="31">
        <v>42888.343217592592</v>
      </c>
      <c r="F3915" s="22" t="s">
        <v>28214</v>
      </c>
      <c r="G3915" s="22" t="s">
        <v>43410</v>
      </c>
      <c r="H3915" s="22" t="s">
        <v>74</v>
      </c>
      <c r="I3915" s="22" t="s">
        <v>43411</v>
      </c>
      <c r="J3915" s="37" t="s">
        <v>28216</v>
      </c>
      <c r="K3915" s="37" t="s">
        <v>28217</v>
      </c>
      <c r="L3915" s="37" t="s">
        <v>28217</v>
      </c>
      <c r="M3915" s="37" t="s">
        <v>43412</v>
      </c>
      <c r="N3915" s="37" t="s">
        <v>3095</v>
      </c>
      <c r="O3915" s="37" t="s">
        <v>3096</v>
      </c>
      <c r="P3915" s="22" t="s">
        <v>43413</v>
      </c>
      <c r="Q3915" s="22" t="s">
        <v>43414</v>
      </c>
      <c r="R3915" s="38">
        <v>0</v>
      </c>
    </row>
    <row r="3916" spans="1:18" ht="12.75">
      <c r="A3916" s="22" t="s">
        <v>60</v>
      </c>
      <c r="B3916" s="22" t="s">
        <v>11758</v>
      </c>
      <c r="C3916" s="22" t="s">
        <v>65</v>
      </c>
      <c r="D3916" s="22" t="s">
        <v>61</v>
      </c>
      <c r="E3916" s="31">
        <v>42888.660335648143</v>
      </c>
      <c r="F3916" s="22" t="s">
        <v>28214</v>
      </c>
      <c r="G3916" s="22" t="s">
        <v>43415</v>
      </c>
      <c r="H3916" s="22" t="s">
        <v>74</v>
      </c>
      <c r="I3916" s="22" t="s">
        <v>14274</v>
      </c>
      <c r="J3916" s="37" t="s">
        <v>28216</v>
      </c>
      <c r="K3916" s="37" t="s">
        <v>28217</v>
      </c>
      <c r="L3916" s="37" t="s">
        <v>28217</v>
      </c>
      <c r="M3916" s="37" t="s">
        <v>43416</v>
      </c>
      <c r="N3916" s="37" t="s">
        <v>269</v>
      </c>
      <c r="O3916" s="37" t="s">
        <v>270</v>
      </c>
      <c r="P3916" s="22" t="s">
        <v>43409</v>
      </c>
      <c r="Q3916" s="22" t="s">
        <v>28518</v>
      </c>
      <c r="R3916" s="38">
        <v>0</v>
      </c>
    </row>
    <row r="3917" spans="1:18" ht="12.75">
      <c r="A3917" s="22" t="s">
        <v>60</v>
      </c>
      <c r="B3917" s="22" t="s">
        <v>11758</v>
      </c>
      <c r="C3917" s="22" t="s">
        <v>65</v>
      </c>
      <c r="D3917" s="22" t="s">
        <v>61</v>
      </c>
      <c r="E3917" s="31">
        <v>42890.659432870365</v>
      </c>
      <c r="F3917" s="22" t="s">
        <v>28214</v>
      </c>
      <c r="G3917" s="22" t="s">
        <v>43417</v>
      </c>
      <c r="H3917" s="22" t="s">
        <v>74</v>
      </c>
      <c r="I3917" s="22" t="s">
        <v>43418</v>
      </c>
      <c r="J3917" s="37" t="s">
        <v>28216</v>
      </c>
      <c r="K3917" s="37" t="s">
        <v>28217</v>
      </c>
      <c r="L3917" s="37" t="s">
        <v>28217</v>
      </c>
      <c r="M3917" s="37" t="s">
        <v>43419</v>
      </c>
      <c r="N3917" s="37" t="s">
        <v>1640</v>
      </c>
      <c r="O3917" s="37" t="s">
        <v>1641</v>
      </c>
      <c r="P3917" s="22" t="s">
        <v>43420</v>
      </c>
      <c r="Q3917" s="22" t="s">
        <v>43421</v>
      </c>
      <c r="R3917" s="38">
        <v>0</v>
      </c>
    </row>
    <row r="3918" spans="1:18" ht="12.75">
      <c r="A3918" s="22" t="s">
        <v>60</v>
      </c>
      <c r="B3918" s="22" t="s">
        <v>11758</v>
      </c>
      <c r="C3918" s="22" t="s">
        <v>65</v>
      </c>
      <c r="D3918" s="22" t="s">
        <v>61</v>
      </c>
      <c r="E3918" s="31">
        <v>42891.374664351853</v>
      </c>
      <c r="F3918" s="22" t="s">
        <v>28437</v>
      </c>
      <c r="G3918" s="22" t="s">
        <v>43422</v>
      </c>
      <c r="H3918" s="22" t="s">
        <v>74</v>
      </c>
      <c r="I3918" s="22" t="s">
        <v>12020</v>
      </c>
      <c r="J3918" s="37" t="s">
        <v>28216</v>
      </c>
      <c r="K3918" s="37" t="s">
        <v>28217</v>
      </c>
      <c r="L3918" s="37" t="s">
        <v>28217</v>
      </c>
      <c r="M3918" s="37" t="s">
        <v>43423</v>
      </c>
      <c r="N3918" s="37" t="s">
        <v>211</v>
      </c>
      <c r="O3918" s="37" t="s">
        <v>212</v>
      </c>
      <c r="P3918" s="22" t="s">
        <v>43424</v>
      </c>
      <c r="Q3918" s="22" t="s">
        <v>43425</v>
      </c>
      <c r="R3918" s="38">
        <v>0</v>
      </c>
    </row>
    <row r="3919" spans="1:18" ht="12.75">
      <c r="A3919" s="22" t="s">
        <v>60</v>
      </c>
      <c r="B3919" s="22" t="s">
        <v>11758</v>
      </c>
      <c r="C3919" s="22" t="s">
        <v>65</v>
      </c>
      <c r="D3919" s="22" t="s">
        <v>61</v>
      </c>
      <c r="E3919" s="31">
        <v>42891.545243055552</v>
      </c>
      <c r="F3919" s="22" t="s">
        <v>28437</v>
      </c>
      <c r="G3919" s="22" t="s">
        <v>43426</v>
      </c>
      <c r="H3919" s="22" t="s">
        <v>74</v>
      </c>
      <c r="I3919" s="22" t="s">
        <v>12420</v>
      </c>
      <c r="J3919" s="37" t="s">
        <v>28216</v>
      </c>
      <c r="K3919" s="37" t="s">
        <v>28217</v>
      </c>
      <c r="L3919" s="37" t="s">
        <v>28217</v>
      </c>
      <c r="M3919" s="37" t="s">
        <v>43427</v>
      </c>
      <c r="N3919" s="37" t="s">
        <v>211</v>
      </c>
      <c r="O3919" s="37" t="s">
        <v>212</v>
      </c>
      <c r="P3919" s="22" t="s">
        <v>43424</v>
      </c>
      <c r="Q3919" s="22" t="s">
        <v>43425</v>
      </c>
      <c r="R3919" s="38">
        <v>0</v>
      </c>
    </row>
    <row r="3920" spans="1:18" ht="12.75">
      <c r="A3920" s="22" t="s">
        <v>60</v>
      </c>
      <c r="B3920" s="22" t="s">
        <v>11758</v>
      </c>
      <c r="C3920" s="22" t="s">
        <v>65</v>
      </c>
      <c r="D3920" s="22" t="s">
        <v>61</v>
      </c>
      <c r="E3920" s="31">
        <v>42891.557534722218</v>
      </c>
      <c r="F3920" s="22" t="s">
        <v>28214</v>
      </c>
      <c r="G3920" s="22" t="s">
        <v>43428</v>
      </c>
      <c r="H3920" s="22" t="s">
        <v>74</v>
      </c>
      <c r="I3920" s="22" t="s">
        <v>13837</v>
      </c>
      <c r="J3920" s="37" t="s">
        <v>28216</v>
      </c>
      <c r="K3920" s="37" t="s">
        <v>28217</v>
      </c>
      <c r="L3920" s="37" t="s">
        <v>28217</v>
      </c>
      <c r="M3920" s="37" t="s">
        <v>43429</v>
      </c>
      <c r="N3920" s="37" t="s">
        <v>5740</v>
      </c>
      <c r="O3920" s="37" t="s">
        <v>5741</v>
      </c>
      <c r="P3920" s="22" t="s">
        <v>43430</v>
      </c>
      <c r="Q3920" s="22" t="s">
        <v>43431</v>
      </c>
      <c r="R3920" s="38">
        <v>0</v>
      </c>
    </row>
    <row r="3921" spans="1:18" ht="12.75">
      <c r="A3921" s="22" t="s">
        <v>60</v>
      </c>
      <c r="B3921" s="22" t="s">
        <v>11758</v>
      </c>
      <c r="C3921" s="22" t="s">
        <v>65</v>
      </c>
      <c r="D3921" s="22" t="s">
        <v>61</v>
      </c>
      <c r="E3921" s="31">
        <v>42891.639664351853</v>
      </c>
      <c r="F3921" s="22" t="s">
        <v>28214</v>
      </c>
      <c r="G3921" s="22" t="s">
        <v>43432</v>
      </c>
      <c r="H3921" s="22" t="s">
        <v>74</v>
      </c>
      <c r="I3921" s="22" t="s">
        <v>14770</v>
      </c>
      <c r="J3921" s="37" t="s">
        <v>28216</v>
      </c>
      <c r="K3921" s="37" t="s">
        <v>28217</v>
      </c>
      <c r="L3921" s="37" t="s">
        <v>28217</v>
      </c>
      <c r="M3921" s="37" t="s">
        <v>43433</v>
      </c>
      <c r="N3921" s="37" t="s">
        <v>1727</v>
      </c>
      <c r="O3921" s="37" t="s">
        <v>1728</v>
      </c>
      <c r="P3921" s="22" t="s">
        <v>43434</v>
      </c>
      <c r="Q3921" s="22" t="s">
        <v>43435</v>
      </c>
      <c r="R3921" s="38">
        <v>0</v>
      </c>
    </row>
    <row r="3922" spans="1:18" ht="12.75">
      <c r="A3922" s="22" t="s">
        <v>60</v>
      </c>
      <c r="B3922" s="22" t="s">
        <v>11758</v>
      </c>
      <c r="C3922" s="22" t="s">
        <v>65</v>
      </c>
      <c r="D3922" s="22" t="s">
        <v>61</v>
      </c>
      <c r="E3922" s="31">
        <v>42892.349652777775</v>
      </c>
      <c r="F3922" s="22" t="s">
        <v>28214</v>
      </c>
      <c r="G3922" s="22" t="s">
        <v>43436</v>
      </c>
      <c r="H3922" s="22" t="s">
        <v>74</v>
      </c>
      <c r="I3922" s="22" t="s">
        <v>13545</v>
      </c>
      <c r="J3922" s="37" t="s">
        <v>28216</v>
      </c>
      <c r="K3922" s="37" t="s">
        <v>28217</v>
      </c>
      <c r="L3922" s="37" t="s">
        <v>28217</v>
      </c>
      <c r="M3922" s="37" t="s">
        <v>43437</v>
      </c>
      <c r="N3922" s="37" t="s">
        <v>2160</v>
      </c>
      <c r="O3922" s="37" t="s">
        <v>2161</v>
      </c>
      <c r="P3922" s="22" t="s">
        <v>43438</v>
      </c>
      <c r="Q3922" s="22" t="s">
        <v>43439</v>
      </c>
      <c r="R3922" s="38">
        <v>0</v>
      </c>
    </row>
    <row r="3923" spans="1:18" ht="12.75">
      <c r="A3923" s="22" t="s">
        <v>60</v>
      </c>
      <c r="B3923" s="22" t="s">
        <v>11758</v>
      </c>
      <c r="C3923" s="22" t="s">
        <v>65</v>
      </c>
      <c r="D3923" s="22" t="s">
        <v>61</v>
      </c>
      <c r="E3923" s="31">
        <v>42892.483726851853</v>
      </c>
      <c r="F3923" s="22" t="s">
        <v>28214</v>
      </c>
      <c r="G3923" s="22" t="s">
        <v>43440</v>
      </c>
      <c r="H3923" s="22" t="s">
        <v>74</v>
      </c>
      <c r="I3923" s="22" t="s">
        <v>14356</v>
      </c>
      <c r="J3923" s="37" t="s">
        <v>28216</v>
      </c>
      <c r="K3923" s="37" t="s">
        <v>28217</v>
      </c>
      <c r="L3923" s="37" t="s">
        <v>28217</v>
      </c>
      <c r="M3923" s="37" t="s">
        <v>43441</v>
      </c>
      <c r="N3923" s="37" t="s">
        <v>1355</v>
      </c>
      <c r="O3923" s="37" t="s">
        <v>1356</v>
      </c>
      <c r="P3923" s="22" t="s">
        <v>43442</v>
      </c>
      <c r="Q3923" s="22" t="s">
        <v>43443</v>
      </c>
      <c r="R3923" s="38">
        <v>0</v>
      </c>
    </row>
    <row r="3924" spans="1:18" ht="12.75">
      <c r="A3924" s="22" t="s">
        <v>60</v>
      </c>
      <c r="B3924" s="22" t="s">
        <v>11758</v>
      </c>
      <c r="C3924" s="22" t="s">
        <v>65</v>
      </c>
      <c r="D3924" s="22" t="s">
        <v>61</v>
      </c>
      <c r="E3924" s="31">
        <v>42893.51112268518</v>
      </c>
      <c r="F3924" s="22" t="s">
        <v>28214</v>
      </c>
      <c r="G3924" s="22" t="s">
        <v>43444</v>
      </c>
      <c r="H3924" s="22" t="s">
        <v>74</v>
      </c>
      <c r="I3924" s="22" t="s">
        <v>43445</v>
      </c>
      <c r="J3924" s="37" t="s">
        <v>28216</v>
      </c>
      <c r="K3924" s="37" t="s">
        <v>28217</v>
      </c>
      <c r="L3924" s="37" t="s">
        <v>28217</v>
      </c>
      <c r="M3924" s="37" t="s">
        <v>43446</v>
      </c>
      <c r="N3924" s="37" t="s">
        <v>9549</v>
      </c>
      <c r="O3924" s="37" t="s">
        <v>9550</v>
      </c>
      <c r="P3924" s="22" t="s">
        <v>43447</v>
      </c>
      <c r="Q3924" s="22" t="s">
        <v>43448</v>
      </c>
      <c r="R3924" s="38">
        <v>0</v>
      </c>
    </row>
    <row r="3925" spans="1:18" ht="12.75">
      <c r="A3925" s="22" t="s">
        <v>60</v>
      </c>
      <c r="B3925" s="22" t="s">
        <v>11758</v>
      </c>
      <c r="C3925" s="22" t="s">
        <v>65</v>
      </c>
      <c r="D3925" s="22" t="s">
        <v>61</v>
      </c>
      <c r="E3925" s="31">
        <v>42893.574687499997</v>
      </c>
      <c r="F3925" s="22" t="s">
        <v>28214</v>
      </c>
      <c r="G3925" s="22" t="s">
        <v>43449</v>
      </c>
      <c r="H3925" s="22" t="s">
        <v>74</v>
      </c>
      <c r="I3925" s="22" t="s">
        <v>12933</v>
      </c>
      <c r="J3925" s="37" t="s">
        <v>28216</v>
      </c>
      <c r="K3925" s="37" t="s">
        <v>28217</v>
      </c>
      <c r="L3925" s="37" t="s">
        <v>28217</v>
      </c>
      <c r="M3925" s="37" t="s">
        <v>43450</v>
      </c>
      <c r="N3925" s="37" t="s">
        <v>1323</v>
      </c>
      <c r="O3925" s="37" t="s">
        <v>1324</v>
      </c>
      <c r="P3925" s="22" t="s">
        <v>43451</v>
      </c>
      <c r="Q3925" s="22" t="s">
        <v>43452</v>
      </c>
      <c r="R3925" s="38">
        <v>0</v>
      </c>
    </row>
    <row r="3926" spans="1:18" ht="12.75">
      <c r="A3926" s="22" t="s">
        <v>60</v>
      </c>
      <c r="B3926" s="22" t="s">
        <v>11758</v>
      </c>
      <c r="C3926" s="22" t="s">
        <v>65</v>
      </c>
      <c r="D3926" s="22" t="s">
        <v>61</v>
      </c>
      <c r="E3926" s="31">
        <v>42893.676388888889</v>
      </c>
      <c r="F3926" s="22" t="s">
        <v>28214</v>
      </c>
      <c r="G3926" s="22" t="s">
        <v>43453</v>
      </c>
      <c r="H3926" s="22" t="s">
        <v>74</v>
      </c>
      <c r="I3926" s="22" t="s">
        <v>14366</v>
      </c>
      <c r="J3926" s="37" t="s">
        <v>28216</v>
      </c>
      <c r="K3926" s="37" t="s">
        <v>28217</v>
      </c>
      <c r="L3926" s="37" t="s">
        <v>28217</v>
      </c>
      <c r="M3926" s="37" t="s">
        <v>43454</v>
      </c>
      <c r="N3926" s="37" t="s">
        <v>104</v>
      </c>
      <c r="O3926" s="37" t="s">
        <v>105</v>
      </c>
      <c r="P3926" s="22" t="s">
        <v>43455</v>
      </c>
      <c r="Q3926" s="22" t="s">
        <v>43456</v>
      </c>
      <c r="R3926" s="38">
        <v>0</v>
      </c>
    </row>
    <row r="3927" spans="1:18" ht="12.75">
      <c r="A3927" s="22" t="s">
        <v>60</v>
      </c>
      <c r="B3927" s="22" t="s">
        <v>11758</v>
      </c>
      <c r="C3927" s="22" t="s">
        <v>65</v>
      </c>
      <c r="D3927" s="22" t="s">
        <v>61</v>
      </c>
      <c r="E3927" s="31">
        <v>42896.60765046296</v>
      </c>
      <c r="F3927" s="22" t="s">
        <v>28214</v>
      </c>
      <c r="G3927" s="22" t="s">
        <v>43457</v>
      </c>
      <c r="H3927" s="22" t="s">
        <v>74</v>
      </c>
      <c r="I3927" s="22" t="s">
        <v>12502</v>
      </c>
      <c r="J3927" s="37" t="s">
        <v>28216</v>
      </c>
      <c r="K3927" s="37" t="s">
        <v>28217</v>
      </c>
      <c r="L3927" s="37" t="s">
        <v>28217</v>
      </c>
      <c r="M3927" s="37" t="s">
        <v>43458</v>
      </c>
      <c r="N3927" s="37" t="s">
        <v>12503</v>
      </c>
      <c r="O3927" s="37" t="s">
        <v>12504</v>
      </c>
      <c r="P3927" s="22" t="s">
        <v>43459</v>
      </c>
      <c r="Q3927" s="22" t="s">
        <v>43460</v>
      </c>
      <c r="R3927" s="38">
        <v>0</v>
      </c>
    </row>
    <row r="3928" spans="1:18" ht="12.75">
      <c r="A3928" s="22" t="s">
        <v>60</v>
      </c>
      <c r="B3928" s="22" t="s">
        <v>11758</v>
      </c>
      <c r="C3928" s="22" t="s">
        <v>65</v>
      </c>
      <c r="D3928" s="22" t="s">
        <v>61</v>
      </c>
      <c r="E3928" s="31">
        <v>42898.351238425923</v>
      </c>
      <c r="F3928" s="22" t="s">
        <v>28214</v>
      </c>
      <c r="G3928" s="22" t="s">
        <v>43461</v>
      </c>
      <c r="H3928" s="22" t="s">
        <v>74</v>
      </c>
      <c r="I3928" s="22" t="s">
        <v>43462</v>
      </c>
      <c r="J3928" s="37" t="s">
        <v>28216</v>
      </c>
      <c r="K3928" s="37" t="s">
        <v>28217</v>
      </c>
      <c r="L3928" s="37" t="s">
        <v>28217</v>
      </c>
      <c r="M3928" s="37" t="s">
        <v>43463</v>
      </c>
      <c r="N3928" s="37" t="s">
        <v>743</v>
      </c>
      <c r="O3928" s="37" t="s">
        <v>744</v>
      </c>
      <c r="P3928" s="22" t="s">
        <v>43464</v>
      </c>
      <c r="Q3928" s="22" t="s">
        <v>43465</v>
      </c>
      <c r="R3928" s="38">
        <v>0</v>
      </c>
    </row>
    <row r="3929" spans="1:18" ht="12.75">
      <c r="A3929" s="22" t="s">
        <v>60</v>
      </c>
      <c r="B3929" s="22" t="s">
        <v>11758</v>
      </c>
      <c r="C3929" s="22" t="s">
        <v>65</v>
      </c>
      <c r="D3929" s="22" t="s">
        <v>61</v>
      </c>
      <c r="E3929" s="31">
        <v>42899.436620370368</v>
      </c>
      <c r="F3929" s="22" t="s">
        <v>28214</v>
      </c>
      <c r="G3929" s="22" t="s">
        <v>43466</v>
      </c>
      <c r="H3929" s="22" t="s">
        <v>74</v>
      </c>
      <c r="I3929" s="22" t="s">
        <v>13531</v>
      </c>
      <c r="J3929" s="37" t="s">
        <v>28216</v>
      </c>
      <c r="K3929" s="37" t="s">
        <v>28217</v>
      </c>
      <c r="L3929" s="37" t="s">
        <v>28217</v>
      </c>
      <c r="M3929" s="37" t="s">
        <v>43467</v>
      </c>
      <c r="N3929" s="37" t="s">
        <v>539</v>
      </c>
      <c r="O3929" s="37" t="s">
        <v>540</v>
      </c>
      <c r="P3929" s="22" t="s">
        <v>43409</v>
      </c>
      <c r="Q3929" s="22" t="s">
        <v>28518</v>
      </c>
      <c r="R3929" s="38">
        <v>0</v>
      </c>
    </row>
    <row r="3930" spans="1:18" ht="12.75">
      <c r="A3930" s="22" t="s">
        <v>60</v>
      </c>
      <c r="B3930" s="22" t="s">
        <v>11758</v>
      </c>
      <c r="C3930" s="22" t="s">
        <v>65</v>
      </c>
      <c r="D3930" s="22" t="s">
        <v>61</v>
      </c>
      <c r="E3930" s="31">
        <v>42899.880266203705</v>
      </c>
      <c r="F3930" s="22" t="s">
        <v>28214</v>
      </c>
      <c r="G3930" s="22" t="s">
        <v>43468</v>
      </c>
      <c r="H3930" s="22" t="s">
        <v>74</v>
      </c>
      <c r="I3930" s="22" t="s">
        <v>15095</v>
      </c>
      <c r="J3930" s="37" t="s">
        <v>28216</v>
      </c>
      <c r="K3930" s="37" t="s">
        <v>28217</v>
      </c>
      <c r="L3930" s="37" t="s">
        <v>28217</v>
      </c>
      <c r="M3930" s="37" t="s">
        <v>43469</v>
      </c>
      <c r="N3930" s="37" t="s">
        <v>15096</v>
      </c>
      <c r="O3930" s="37" t="s">
        <v>15097</v>
      </c>
      <c r="P3930" s="22" t="s">
        <v>43470</v>
      </c>
      <c r="Q3930" s="22" t="s">
        <v>43471</v>
      </c>
      <c r="R3930" s="38">
        <v>0</v>
      </c>
    </row>
    <row r="3931" spans="1:18" ht="12.75">
      <c r="A3931" s="22" t="s">
        <v>60</v>
      </c>
      <c r="B3931" s="22" t="s">
        <v>11758</v>
      </c>
      <c r="C3931" s="22" t="s">
        <v>65</v>
      </c>
      <c r="D3931" s="22" t="s">
        <v>61</v>
      </c>
      <c r="E3931" s="31">
        <v>42900.651203703703</v>
      </c>
      <c r="F3931" s="22" t="s">
        <v>28214</v>
      </c>
      <c r="G3931" s="22" t="s">
        <v>43472</v>
      </c>
      <c r="H3931" s="22" t="s">
        <v>74</v>
      </c>
      <c r="I3931" s="22" t="s">
        <v>11842</v>
      </c>
      <c r="J3931" s="37" t="s">
        <v>28216</v>
      </c>
      <c r="K3931" s="37" t="s">
        <v>28217</v>
      </c>
      <c r="L3931" s="37" t="s">
        <v>28217</v>
      </c>
      <c r="M3931" s="37" t="s">
        <v>43473</v>
      </c>
      <c r="N3931" s="37" t="s">
        <v>11843</v>
      </c>
      <c r="O3931" s="37" t="s">
        <v>11844</v>
      </c>
      <c r="P3931" s="22" t="s">
        <v>43409</v>
      </c>
      <c r="Q3931" s="22" t="s">
        <v>28518</v>
      </c>
      <c r="R3931" s="38">
        <v>0</v>
      </c>
    </row>
    <row r="3932" spans="1:18" ht="12.75">
      <c r="A3932" s="22" t="s">
        <v>60</v>
      </c>
      <c r="B3932" s="22" t="s">
        <v>11758</v>
      </c>
      <c r="C3932" s="22" t="s">
        <v>65</v>
      </c>
      <c r="D3932" s="22" t="s">
        <v>61</v>
      </c>
      <c r="E3932" s="31">
        <v>42901.626331018517</v>
      </c>
      <c r="F3932" s="22" t="s">
        <v>28214</v>
      </c>
      <c r="G3932" s="22" t="s">
        <v>43474</v>
      </c>
      <c r="H3932" s="22" t="s">
        <v>74</v>
      </c>
      <c r="I3932" s="22" t="s">
        <v>13406</v>
      </c>
      <c r="J3932" s="37" t="s">
        <v>28216</v>
      </c>
      <c r="K3932" s="37" t="s">
        <v>28217</v>
      </c>
      <c r="L3932" s="37" t="s">
        <v>28217</v>
      </c>
      <c r="M3932" s="37" t="s">
        <v>43475</v>
      </c>
      <c r="N3932" s="37" t="s">
        <v>3966</v>
      </c>
      <c r="O3932" s="37" t="s">
        <v>3967</v>
      </c>
      <c r="P3932" s="22" t="s">
        <v>43476</v>
      </c>
      <c r="Q3932" s="22" t="s">
        <v>43477</v>
      </c>
      <c r="R3932" s="38">
        <v>0</v>
      </c>
    </row>
    <row r="3933" spans="1:18" ht="12.75">
      <c r="A3933" s="22" t="s">
        <v>60</v>
      </c>
      <c r="B3933" s="22" t="s">
        <v>11758</v>
      </c>
      <c r="C3933" s="22" t="s">
        <v>65</v>
      </c>
      <c r="D3933" s="22" t="s">
        <v>61</v>
      </c>
      <c r="E3933" s="31">
        <v>42901.690243055556</v>
      </c>
      <c r="F3933" s="22" t="s">
        <v>28214</v>
      </c>
      <c r="G3933" s="22" t="s">
        <v>43478</v>
      </c>
      <c r="H3933" s="22" t="s">
        <v>74</v>
      </c>
      <c r="I3933" s="22" t="s">
        <v>12132</v>
      </c>
      <c r="J3933" s="37" t="s">
        <v>28216</v>
      </c>
      <c r="K3933" s="37" t="s">
        <v>28217</v>
      </c>
      <c r="L3933" s="37" t="s">
        <v>28217</v>
      </c>
      <c r="M3933" s="37" t="s">
        <v>43479</v>
      </c>
      <c r="N3933" s="37" t="s">
        <v>1445</v>
      </c>
      <c r="O3933" s="37" t="s">
        <v>1446</v>
      </c>
      <c r="P3933" s="22" t="s">
        <v>43480</v>
      </c>
      <c r="Q3933" s="22" t="s">
        <v>43481</v>
      </c>
      <c r="R3933" s="38">
        <v>0</v>
      </c>
    </row>
    <row r="3934" spans="1:18" ht="12.75">
      <c r="A3934" s="22" t="s">
        <v>60</v>
      </c>
      <c r="B3934" s="22" t="s">
        <v>11758</v>
      </c>
      <c r="C3934" s="22" t="s">
        <v>65</v>
      </c>
      <c r="D3934" s="22" t="s">
        <v>61</v>
      </c>
      <c r="E3934" s="31">
        <v>42902.463819444441</v>
      </c>
      <c r="F3934" s="22" t="s">
        <v>28214</v>
      </c>
      <c r="G3934" s="22" t="s">
        <v>43482</v>
      </c>
      <c r="H3934" s="22" t="s">
        <v>74</v>
      </c>
      <c r="I3934" s="22" t="s">
        <v>14669</v>
      </c>
      <c r="J3934" s="37" t="s">
        <v>28216</v>
      </c>
      <c r="K3934" s="37" t="s">
        <v>28217</v>
      </c>
      <c r="L3934" s="37" t="s">
        <v>28217</v>
      </c>
      <c r="M3934" s="37" t="s">
        <v>43483</v>
      </c>
      <c r="N3934" s="37" t="s">
        <v>3680</v>
      </c>
      <c r="O3934" s="37" t="s">
        <v>3681</v>
      </c>
      <c r="P3934" s="22" t="s">
        <v>43484</v>
      </c>
      <c r="Q3934" s="22" t="s">
        <v>43484</v>
      </c>
      <c r="R3934" s="38">
        <v>0</v>
      </c>
    </row>
    <row r="3935" spans="1:18" ht="12.75">
      <c r="A3935" s="22" t="s">
        <v>60</v>
      </c>
      <c r="B3935" s="22" t="s">
        <v>11758</v>
      </c>
      <c r="C3935" s="22" t="s">
        <v>65</v>
      </c>
      <c r="D3935" s="22" t="s">
        <v>61</v>
      </c>
      <c r="E3935" s="31">
        <v>42902.534861111111</v>
      </c>
      <c r="F3935" s="22" t="s">
        <v>28214</v>
      </c>
      <c r="G3935" s="22" t="s">
        <v>43485</v>
      </c>
      <c r="H3935" s="22" t="s">
        <v>74</v>
      </c>
      <c r="I3935" s="22" t="s">
        <v>13588</v>
      </c>
      <c r="J3935" s="37" t="s">
        <v>28216</v>
      </c>
      <c r="K3935" s="37" t="s">
        <v>28217</v>
      </c>
      <c r="L3935" s="37" t="s">
        <v>28217</v>
      </c>
      <c r="M3935" s="37" t="s">
        <v>43486</v>
      </c>
      <c r="N3935" s="37" t="s">
        <v>112</v>
      </c>
      <c r="O3935" s="37" t="s">
        <v>113</v>
      </c>
      <c r="P3935" s="22" t="s">
        <v>43487</v>
      </c>
      <c r="Q3935" s="22" t="s">
        <v>43488</v>
      </c>
      <c r="R3935" s="38">
        <v>0</v>
      </c>
    </row>
    <row r="3936" spans="1:18" ht="12.75">
      <c r="A3936" s="22" t="s">
        <v>60</v>
      </c>
      <c r="B3936" s="22" t="s">
        <v>11758</v>
      </c>
      <c r="C3936" s="22" t="s">
        <v>65</v>
      </c>
      <c r="D3936" s="22" t="s">
        <v>61</v>
      </c>
      <c r="E3936" s="31">
        <v>42904.646192129629</v>
      </c>
      <c r="F3936" s="22" t="s">
        <v>28214</v>
      </c>
      <c r="G3936" s="22" t="s">
        <v>43489</v>
      </c>
      <c r="H3936" s="22" t="s">
        <v>74</v>
      </c>
      <c r="I3936" s="22" t="s">
        <v>11930</v>
      </c>
      <c r="J3936" s="37" t="s">
        <v>28216</v>
      </c>
      <c r="K3936" s="37" t="s">
        <v>28217</v>
      </c>
      <c r="L3936" s="37" t="s">
        <v>28217</v>
      </c>
      <c r="M3936" s="37" t="s">
        <v>43490</v>
      </c>
      <c r="N3936" s="37" t="s">
        <v>173</v>
      </c>
      <c r="O3936" s="37" t="s">
        <v>174</v>
      </c>
      <c r="P3936" s="22" t="s">
        <v>43491</v>
      </c>
      <c r="Q3936" s="22" t="s">
        <v>43492</v>
      </c>
      <c r="R3936" s="38">
        <v>0</v>
      </c>
    </row>
    <row r="3937" spans="1:18" ht="12.75">
      <c r="A3937" s="22" t="s">
        <v>60</v>
      </c>
      <c r="B3937" s="22" t="s">
        <v>11758</v>
      </c>
      <c r="C3937" s="22" t="s">
        <v>65</v>
      </c>
      <c r="D3937" s="22" t="s">
        <v>61</v>
      </c>
      <c r="E3937" s="31">
        <v>42905.382002314815</v>
      </c>
      <c r="F3937" s="22" t="s">
        <v>28214</v>
      </c>
      <c r="G3937" s="22" t="s">
        <v>43493</v>
      </c>
      <c r="H3937" s="22" t="s">
        <v>74</v>
      </c>
      <c r="I3937" s="22" t="s">
        <v>13042</v>
      </c>
      <c r="J3937" s="37" t="s">
        <v>28216</v>
      </c>
      <c r="K3937" s="37" t="s">
        <v>28217</v>
      </c>
      <c r="L3937" s="37" t="s">
        <v>28217</v>
      </c>
      <c r="M3937" s="37" t="s">
        <v>43494</v>
      </c>
      <c r="N3937" s="37" t="s">
        <v>1355</v>
      </c>
      <c r="O3937" s="37" t="s">
        <v>1356</v>
      </c>
      <c r="P3937" s="22" t="s">
        <v>43495</v>
      </c>
      <c r="Q3937" s="22" t="s">
        <v>43496</v>
      </c>
      <c r="R3937" s="38">
        <v>0</v>
      </c>
    </row>
    <row r="3938" spans="1:18" ht="12.75">
      <c r="A3938" s="22" t="s">
        <v>60</v>
      </c>
      <c r="B3938" s="22" t="s">
        <v>11758</v>
      </c>
      <c r="C3938" s="22" t="s">
        <v>65</v>
      </c>
      <c r="D3938" s="22" t="s">
        <v>61</v>
      </c>
      <c r="E3938" s="31">
        <v>42906.372118055551</v>
      </c>
      <c r="F3938" s="22" t="s">
        <v>28214</v>
      </c>
      <c r="G3938" s="22" t="s">
        <v>43497</v>
      </c>
      <c r="H3938" s="22" t="s">
        <v>74</v>
      </c>
      <c r="I3938" s="22" t="s">
        <v>43498</v>
      </c>
      <c r="J3938" s="37" t="s">
        <v>28216</v>
      </c>
      <c r="K3938" s="37" t="s">
        <v>28217</v>
      </c>
      <c r="L3938" s="37" t="s">
        <v>28217</v>
      </c>
      <c r="M3938" s="37" t="s">
        <v>43499</v>
      </c>
      <c r="N3938" s="37" t="s">
        <v>225</v>
      </c>
      <c r="O3938" s="37" t="s">
        <v>226</v>
      </c>
      <c r="P3938" s="22" t="s">
        <v>43500</v>
      </c>
      <c r="Q3938" s="22" t="s">
        <v>43501</v>
      </c>
      <c r="R3938" s="38">
        <v>0</v>
      </c>
    </row>
    <row r="3939" spans="1:18" ht="12.75">
      <c r="A3939" s="22" t="s">
        <v>60</v>
      </c>
      <c r="B3939" s="22" t="s">
        <v>11758</v>
      </c>
      <c r="C3939" s="22" t="s">
        <v>65</v>
      </c>
      <c r="D3939" s="22" t="s">
        <v>61</v>
      </c>
      <c r="E3939" s="31">
        <v>42906.38113425926</v>
      </c>
      <c r="F3939" s="22" t="s">
        <v>28214</v>
      </c>
      <c r="G3939" s="22" t="s">
        <v>43502</v>
      </c>
      <c r="H3939" s="22" t="s">
        <v>74</v>
      </c>
      <c r="I3939" s="22" t="s">
        <v>14360</v>
      </c>
      <c r="J3939" s="37" t="s">
        <v>28216</v>
      </c>
      <c r="K3939" s="37" t="s">
        <v>28217</v>
      </c>
      <c r="L3939" s="37" t="s">
        <v>28217</v>
      </c>
      <c r="M3939" s="37" t="s">
        <v>43503</v>
      </c>
      <c r="N3939" s="37" t="s">
        <v>14277</v>
      </c>
      <c r="O3939" s="37" t="s">
        <v>14278</v>
      </c>
      <c r="P3939" s="22" t="s">
        <v>43409</v>
      </c>
      <c r="Q3939" s="22" t="s">
        <v>28518</v>
      </c>
      <c r="R3939" s="38">
        <v>0</v>
      </c>
    </row>
    <row r="3940" spans="1:18" ht="12.75">
      <c r="A3940" s="22" t="s">
        <v>60</v>
      </c>
      <c r="B3940" s="22" t="s">
        <v>11758</v>
      </c>
      <c r="C3940" s="22" t="s">
        <v>65</v>
      </c>
      <c r="D3940" s="22" t="s">
        <v>61</v>
      </c>
      <c r="E3940" s="31">
        <v>42906.593865740739</v>
      </c>
      <c r="F3940" s="22" t="s">
        <v>28214</v>
      </c>
      <c r="G3940" s="22" t="s">
        <v>43504</v>
      </c>
      <c r="H3940" s="22" t="s">
        <v>74</v>
      </c>
      <c r="I3940" s="22" t="s">
        <v>12086</v>
      </c>
      <c r="J3940" s="37" t="s">
        <v>28216</v>
      </c>
      <c r="K3940" s="37" t="s">
        <v>28217</v>
      </c>
      <c r="L3940" s="37" t="s">
        <v>28217</v>
      </c>
      <c r="M3940" s="37" t="s">
        <v>43505</v>
      </c>
      <c r="N3940" s="37" t="s">
        <v>104</v>
      </c>
      <c r="O3940" s="37" t="s">
        <v>105</v>
      </c>
      <c r="P3940" s="22" t="s">
        <v>43506</v>
      </c>
      <c r="Q3940" s="22" t="s">
        <v>43507</v>
      </c>
      <c r="R3940" s="38">
        <v>0</v>
      </c>
    </row>
    <row r="3941" spans="1:18" ht="12.75">
      <c r="A3941" s="22" t="s">
        <v>60</v>
      </c>
      <c r="B3941" s="22" t="s">
        <v>11758</v>
      </c>
      <c r="C3941" s="22" t="s">
        <v>65</v>
      </c>
      <c r="D3941" s="22" t="s">
        <v>61</v>
      </c>
      <c r="E3941" s="31">
        <v>42906.706238425926</v>
      </c>
      <c r="F3941" s="22" t="s">
        <v>28214</v>
      </c>
      <c r="G3941" s="22" t="s">
        <v>43508</v>
      </c>
      <c r="H3941" s="22" t="s">
        <v>74</v>
      </c>
      <c r="I3941" s="22" t="s">
        <v>43509</v>
      </c>
      <c r="J3941" s="37" t="s">
        <v>28216</v>
      </c>
      <c r="K3941" s="37" t="s">
        <v>28217</v>
      </c>
      <c r="L3941" s="37" t="s">
        <v>28217</v>
      </c>
      <c r="M3941" s="37" t="s">
        <v>43510</v>
      </c>
      <c r="N3941" s="37" t="s">
        <v>4480</v>
      </c>
      <c r="O3941" s="37" t="s">
        <v>4481</v>
      </c>
      <c r="P3941" s="22" t="s">
        <v>43511</v>
      </c>
      <c r="Q3941" s="22" t="s">
        <v>43512</v>
      </c>
      <c r="R3941" s="38">
        <v>0</v>
      </c>
    </row>
    <row r="3942" spans="1:18" ht="12.75">
      <c r="A3942" s="22" t="s">
        <v>60</v>
      </c>
      <c r="B3942" s="22" t="s">
        <v>11758</v>
      </c>
      <c r="C3942" s="22" t="s">
        <v>65</v>
      </c>
      <c r="D3942" s="22" t="s">
        <v>61</v>
      </c>
      <c r="E3942" s="31">
        <v>42909.481724537036</v>
      </c>
      <c r="F3942" s="22" t="s">
        <v>28214</v>
      </c>
      <c r="G3942" s="22" t="s">
        <v>43513</v>
      </c>
      <c r="H3942" s="22" t="s">
        <v>74</v>
      </c>
      <c r="I3942" s="22" t="s">
        <v>14201</v>
      </c>
      <c r="J3942" s="37" t="s">
        <v>28216</v>
      </c>
      <c r="K3942" s="37" t="s">
        <v>28217</v>
      </c>
      <c r="L3942" s="37" t="s">
        <v>28217</v>
      </c>
      <c r="M3942" s="37" t="s">
        <v>43514</v>
      </c>
      <c r="N3942" s="37" t="s">
        <v>211</v>
      </c>
      <c r="O3942" s="37" t="s">
        <v>212</v>
      </c>
      <c r="P3942" s="22" t="s">
        <v>43515</v>
      </c>
      <c r="Q3942" s="22" t="s">
        <v>43516</v>
      </c>
      <c r="R3942" s="38">
        <v>0</v>
      </c>
    </row>
    <row r="3943" spans="1:18" ht="12.75">
      <c r="A3943" s="22" t="s">
        <v>60</v>
      </c>
      <c r="B3943" s="22" t="s">
        <v>11758</v>
      </c>
      <c r="C3943" s="22" t="s">
        <v>65</v>
      </c>
      <c r="D3943" s="22" t="s">
        <v>61</v>
      </c>
      <c r="E3943" s="31">
        <v>42912.49560185185</v>
      </c>
      <c r="F3943" s="22" t="s">
        <v>28437</v>
      </c>
      <c r="G3943" s="22" t="s">
        <v>43517</v>
      </c>
      <c r="H3943" s="22" t="s">
        <v>74</v>
      </c>
      <c r="I3943" s="22" t="s">
        <v>43518</v>
      </c>
      <c r="J3943" s="37" t="s">
        <v>28216</v>
      </c>
      <c r="K3943" s="37" t="s">
        <v>28217</v>
      </c>
      <c r="L3943" s="37" t="s">
        <v>28217</v>
      </c>
      <c r="M3943" s="37" t="s">
        <v>43519</v>
      </c>
      <c r="N3943" s="37" t="s">
        <v>211</v>
      </c>
      <c r="O3943" s="37" t="s">
        <v>212</v>
      </c>
      <c r="P3943" s="22" t="s">
        <v>43424</v>
      </c>
      <c r="Q3943" s="22" t="s">
        <v>43425</v>
      </c>
      <c r="R3943" s="38">
        <v>0</v>
      </c>
    </row>
    <row r="3944" spans="1:18" ht="12.75">
      <c r="A3944" s="22" t="s">
        <v>60</v>
      </c>
      <c r="B3944" s="22" t="s">
        <v>11758</v>
      </c>
      <c r="C3944" s="22" t="s">
        <v>65</v>
      </c>
      <c r="D3944" s="22" t="s">
        <v>61</v>
      </c>
      <c r="E3944" s="31">
        <v>42912.558055555557</v>
      </c>
      <c r="F3944" s="22" t="s">
        <v>28437</v>
      </c>
      <c r="G3944" s="22" t="s">
        <v>43520</v>
      </c>
      <c r="H3944" s="22" t="s">
        <v>74</v>
      </c>
      <c r="I3944" s="22" t="s">
        <v>43521</v>
      </c>
      <c r="J3944" s="37" t="s">
        <v>28216</v>
      </c>
      <c r="K3944" s="37" t="s">
        <v>28217</v>
      </c>
      <c r="L3944" s="37" t="s">
        <v>28217</v>
      </c>
      <c r="M3944" s="37" t="s">
        <v>43522</v>
      </c>
      <c r="N3944" s="37" t="s">
        <v>211</v>
      </c>
      <c r="O3944" s="37" t="s">
        <v>212</v>
      </c>
      <c r="P3944" s="22" t="s">
        <v>43424</v>
      </c>
      <c r="Q3944" s="22" t="s">
        <v>43425</v>
      </c>
      <c r="R3944" s="38">
        <v>0</v>
      </c>
    </row>
    <row r="3945" spans="1:18" ht="12.75">
      <c r="A3945" s="22" t="s">
        <v>60</v>
      </c>
      <c r="B3945" s="22" t="s">
        <v>11758</v>
      </c>
      <c r="C3945" s="22" t="s">
        <v>65</v>
      </c>
      <c r="D3945" s="22" t="s">
        <v>61</v>
      </c>
      <c r="E3945" s="31">
        <v>42912.71256944444</v>
      </c>
      <c r="F3945" s="22" t="s">
        <v>28214</v>
      </c>
      <c r="G3945" s="22" t="s">
        <v>43523</v>
      </c>
      <c r="H3945" s="22" t="s">
        <v>74</v>
      </c>
      <c r="I3945" s="22" t="s">
        <v>13551</v>
      </c>
      <c r="J3945" s="37" t="s">
        <v>28216</v>
      </c>
      <c r="K3945" s="37" t="s">
        <v>28217</v>
      </c>
      <c r="L3945" s="37" t="s">
        <v>28217</v>
      </c>
      <c r="M3945" s="37" t="s">
        <v>43524</v>
      </c>
      <c r="N3945" s="37" t="s">
        <v>347</v>
      </c>
      <c r="O3945" s="37" t="s">
        <v>348</v>
      </c>
      <c r="P3945" s="22" t="s">
        <v>43525</v>
      </c>
      <c r="Q3945" s="22" t="s">
        <v>43526</v>
      </c>
      <c r="R3945" s="38">
        <v>0</v>
      </c>
    </row>
    <row r="3946" spans="1:18" ht="12.75">
      <c r="A3946" s="22" t="s">
        <v>60</v>
      </c>
      <c r="B3946" s="22" t="s">
        <v>11758</v>
      </c>
      <c r="C3946" s="22" t="s">
        <v>65</v>
      </c>
      <c r="D3946" s="22" t="s">
        <v>61</v>
      </c>
      <c r="E3946" s="31">
        <v>42913.488587962958</v>
      </c>
      <c r="F3946" s="22" t="s">
        <v>28437</v>
      </c>
      <c r="G3946" s="22" t="s">
        <v>43527</v>
      </c>
      <c r="H3946" s="22" t="s">
        <v>74</v>
      </c>
      <c r="I3946" s="22" t="s">
        <v>43528</v>
      </c>
      <c r="J3946" s="37" t="s">
        <v>28216</v>
      </c>
      <c r="K3946" s="37" t="s">
        <v>28217</v>
      </c>
      <c r="L3946" s="37" t="s">
        <v>28217</v>
      </c>
      <c r="M3946" s="37" t="s">
        <v>43529</v>
      </c>
      <c r="N3946" s="37" t="s">
        <v>211</v>
      </c>
      <c r="O3946" s="37" t="s">
        <v>212</v>
      </c>
      <c r="P3946" s="22" t="s">
        <v>43424</v>
      </c>
      <c r="Q3946" s="22" t="s">
        <v>43425</v>
      </c>
      <c r="R3946" s="38">
        <v>0</v>
      </c>
    </row>
    <row r="3947" spans="1:18" ht="12.75">
      <c r="A3947" s="22" t="s">
        <v>60</v>
      </c>
      <c r="B3947" s="22" t="s">
        <v>11758</v>
      </c>
      <c r="C3947" s="22" t="s">
        <v>65</v>
      </c>
      <c r="D3947" s="22" t="s">
        <v>61</v>
      </c>
      <c r="E3947" s="31">
        <v>42913.669606481482</v>
      </c>
      <c r="F3947" s="22" t="s">
        <v>28437</v>
      </c>
      <c r="G3947" s="22" t="s">
        <v>43530</v>
      </c>
      <c r="H3947" s="22" t="s">
        <v>74</v>
      </c>
      <c r="I3947" s="22" t="s">
        <v>43531</v>
      </c>
      <c r="J3947" s="37" t="s">
        <v>28216</v>
      </c>
      <c r="K3947" s="37" t="s">
        <v>28217</v>
      </c>
      <c r="L3947" s="37" t="s">
        <v>28217</v>
      </c>
      <c r="M3947" s="37" t="s">
        <v>43532</v>
      </c>
      <c r="N3947" s="37" t="s">
        <v>211</v>
      </c>
      <c r="O3947" s="37" t="s">
        <v>212</v>
      </c>
      <c r="P3947" s="22" t="s">
        <v>43424</v>
      </c>
      <c r="Q3947" s="22" t="s">
        <v>43425</v>
      </c>
      <c r="R3947" s="38">
        <v>0</v>
      </c>
    </row>
    <row r="3948" spans="1:18" ht="12.75">
      <c r="A3948" s="22" t="s">
        <v>60</v>
      </c>
      <c r="B3948" s="22" t="s">
        <v>11758</v>
      </c>
      <c r="C3948" s="22" t="s">
        <v>65</v>
      </c>
      <c r="D3948" s="22" t="s">
        <v>61</v>
      </c>
      <c r="E3948" s="31">
        <v>42914.45244212963</v>
      </c>
      <c r="F3948" s="22" t="s">
        <v>28214</v>
      </c>
      <c r="G3948" s="22" t="s">
        <v>43533</v>
      </c>
      <c r="H3948" s="22" t="s">
        <v>74</v>
      </c>
      <c r="I3948" s="22" t="s">
        <v>13709</v>
      </c>
      <c r="J3948" s="37" t="s">
        <v>28216</v>
      </c>
      <c r="K3948" s="37" t="s">
        <v>28217</v>
      </c>
      <c r="L3948" s="37" t="s">
        <v>28217</v>
      </c>
      <c r="M3948" s="37" t="s">
        <v>43534</v>
      </c>
      <c r="N3948" s="37" t="s">
        <v>8558</v>
      </c>
      <c r="O3948" s="37" t="s">
        <v>8559</v>
      </c>
      <c r="P3948" s="22" t="s">
        <v>43535</v>
      </c>
      <c r="Q3948" s="22" t="s">
        <v>28891</v>
      </c>
      <c r="R3948" s="38">
        <v>0</v>
      </c>
    </row>
    <row r="3949" spans="1:18" ht="12.75">
      <c r="A3949" s="22" t="s">
        <v>60</v>
      </c>
      <c r="B3949" s="22" t="s">
        <v>11758</v>
      </c>
      <c r="C3949" s="22" t="s">
        <v>65</v>
      </c>
      <c r="D3949" s="22" t="s">
        <v>61</v>
      </c>
      <c r="E3949" s="31">
        <v>42914.66134259259</v>
      </c>
      <c r="F3949" s="22" t="s">
        <v>28214</v>
      </c>
      <c r="G3949" s="22" t="s">
        <v>43536</v>
      </c>
      <c r="H3949" s="22" t="s">
        <v>74</v>
      </c>
      <c r="I3949" s="22" t="s">
        <v>14241</v>
      </c>
      <c r="J3949" s="37" t="s">
        <v>28216</v>
      </c>
      <c r="K3949" s="37" t="s">
        <v>28217</v>
      </c>
      <c r="L3949" s="37" t="s">
        <v>28217</v>
      </c>
      <c r="M3949" s="37" t="s">
        <v>43537</v>
      </c>
      <c r="N3949" s="37" t="s">
        <v>539</v>
      </c>
      <c r="O3949" s="37" t="s">
        <v>540</v>
      </c>
      <c r="P3949" s="22" t="s">
        <v>43538</v>
      </c>
      <c r="Q3949" s="22" t="s">
        <v>43539</v>
      </c>
      <c r="R3949" s="38">
        <v>0</v>
      </c>
    </row>
    <row r="3950" spans="1:18" ht="12.75">
      <c r="A3950" s="22" t="s">
        <v>60</v>
      </c>
      <c r="B3950" s="22" t="s">
        <v>11758</v>
      </c>
      <c r="C3950" s="22" t="s">
        <v>65</v>
      </c>
      <c r="D3950" s="22" t="s">
        <v>61</v>
      </c>
      <c r="E3950" s="31">
        <v>42915.822465277779</v>
      </c>
      <c r="F3950" s="22" t="s">
        <v>28214</v>
      </c>
      <c r="G3950" s="22" t="s">
        <v>43540</v>
      </c>
      <c r="H3950" s="22" t="s">
        <v>74</v>
      </c>
      <c r="I3950" s="22" t="s">
        <v>11948</v>
      </c>
      <c r="J3950" s="37" t="s">
        <v>28216</v>
      </c>
      <c r="K3950" s="37" t="s">
        <v>28217</v>
      </c>
      <c r="L3950" s="37" t="s">
        <v>28217</v>
      </c>
      <c r="M3950" s="37" t="s">
        <v>43541</v>
      </c>
      <c r="N3950" s="37" t="s">
        <v>3599</v>
      </c>
      <c r="O3950" s="37" t="s">
        <v>3600</v>
      </c>
      <c r="P3950" s="22" t="s">
        <v>43542</v>
      </c>
      <c r="Q3950" s="22" t="s">
        <v>43543</v>
      </c>
      <c r="R3950" s="38">
        <v>0</v>
      </c>
    </row>
    <row r="3951" spans="1:18" ht="12.75">
      <c r="A3951" s="22" t="s">
        <v>60</v>
      </c>
      <c r="B3951" s="22" t="s">
        <v>11758</v>
      </c>
      <c r="C3951" s="22" t="s">
        <v>65</v>
      </c>
      <c r="D3951" s="22" t="s">
        <v>61</v>
      </c>
      <c r="E3951" s="31">
        <v>42916.408043981479</v>
      </c>
      <c r="F3951" s="22" t="s">
        <v>28214</v>
      </c>
      <c r="G3951" s="22" t="s">
        <v>43544</v>
      </c>
      <c r="H3951" s="22" t="s">
        <v>74</v>
      </c>
      <c r="I3951" s="22" t="s">
        <v>15014</v>
      </c>
      <c r="J3951" s="37" t="s">
        <v>28216</v>
      </c>
      <c r="K3951" s="37" t="s">
        <v>28217</v>
      </c>
      <c r="L3951" s="37" t="s">
        <v>28217</v>
      </c>
      <c r="M3951" s="37" t="s">
        <v>43545</v>
      </c>
      <c r="N3951" s="37" t="s">
        <v>108</v>
      </c>
      <c r="O3951" s="37" t="s">
        <v>109</v>
      </c>
      <c r="P3951" s="22" t="s">
        <v>43455</v>
      </c>
      <c r="Q3951" s="22" t="s">
        <v>43456</v>
      </c>
      <c r="R3951" s="38">
        <v>0</v>
      </c>
    </row>
    <row r="3952" spans="1:18" ht="12.75">
      <c r="A3952" s="22" t="s">
        <v>60</v>
      </c>
      <c r="B3952" s="22" t="s">
        <v>11758</v>
      </c>
      <c r="C3952" s="22" t="s">
        <v>65</v>
      </c>
      <c r="D3952" s="22" t="s">
        <v>61</v>
      </c>
      <c r="E3952" s="31">
        <v>42916.420555555553</v>
      </c>
      <c r="F3952" s="22" t="s">
        <v>28214</v>
      </c>
      <c r="G3952" s="22" t="s">
        <v>43546</v>
      </c>
      <c r="H3952" s="22" t="s">
        <v>74</v>
      </c>
      <c r="I3952" s="22" t="s">
        <v>14148</v>
      </c>
      <c r="J3952" s="37" t="s">
        <v>28216</v>
      </c>
      <c r="K3952" s="37" t="s">
        <v>28217</v>
      </c>
      <c r="L3952" s="37" t="s">
        <v>28217</v>
      </c>
      <c r="M3952" s="37" t="s">
        <v>43547</v>
      </c>
      <c r="N3952" s="37" t="s">
        <v>678</v>
      </c>
      <c r="O3952" s="37" t="s">
        <v>679</v>
      </c>
      <c r="P3952" s="22" t="s">
        <v>43548</v>
      </c>
      <c r="Q3952" s="22" t="s">
        <v>43549</v>
      </c>
      <c r="R3952" s="38">
        <v>0</v>
      </c>
    </row>
    <row r="3953" spans="1:18" ht="12.75">
      <c r="A3953" s="22" t="s">
        <v>60</v>
      </c>
      <c r="B3953" s="22" t="s">
        <v>11758</v>
      </c>
      <c r="C3953" s="22" t="s">
        <v>65</v>
      </c>
      <c r="D3953" s="22" t="s">
        <v>61</v>
      </c>
      <c r="E3953" s="31">
        <v>42916.590324074074</v>
      </c>
      <c r="F3953" s="22" t="s">
        <v>28214</v>
      </c>
      <c r="G3953" s="22" t="s">
        <v>43550</v>
      </c>
      <c r="H3953" s="22" t="s">
        <v>74</v>
      </c>
      <c r="I3953" s="22" t="s">
        <v>14871</v>
      </c>
      <c r="J3953" s="37" t="s">
        <v>28216</v>
      </c>
      <c r="K3953" s="37" t="s">
        <v>28217</v>
      </c>
      <c r="L3953" s="37" t="s">
        <v>28217</v>
      </c>
      <c r="M3953" s="37" t="s">
        <v>43551</v>
      </c>
      <c r="N3953" s="37" t="s">
        <v>1445</v>
      </c>
      <c r="O3953" s="37" t="s">
        <v>1446</v>
      </c>
      <c r="P3953" s="22" t="s">
        <v>43480</v>
      </c>
      <c r="Q3953" s="22" t="s">
        <v>43481</v>
      </c>
      <c r="R3953" s="38">
        <v>0</v>
      </c>
    </row>
    <row r="3954" spans="1:18" ht="12.75">
      <c r="A3954" s="22" t="s">
        <v>60</v>
      </c>
      <c r="B3954" s="22" t="s">
        <v>15276</v>
      </c>
      <c r="C3954" s="22" t="s">
        <v>66</v>
      </c>
      <c r="D3954" s="22" t="s">
        <v>61</v>
      </c>
      <c r="E3954" s="31">
        <v>42908.99019675926</v>
      </c>
      <c r="F3954" s="22" t="s">
        <v>28214</v>
      </c>
      <c r="G3954" s="22" t="s">
        <v>43552</v>
      </c>
      <c r="H3954" s="22" t="s">
        <v>74</v>
      </c>
      <c r="I3954" s="22" t="s">
        <v>15684</v>
      </c>
      <c r="J3954" s="37" t="s">
        <v>28216</v>
      </c>
      <c r="K3954" s="37" t="s">
        <v>28217</v>
      </c>
      <c r="L3954" s="37" t="s">
        <v>28217</v>
      </c>
      <c r="M3954" s="37" t="s">
        <v>43553</v>
      </c>
      <c r="N3954" s="37" t="s">
        <v>773</v>
      </c>
      <c r="O3954" s="37" t="s">
        <v>774</v>
      </c>
      <c r="P3954" s="22" t="s">
        <v>43554</v>
      </c>
      <c r="Q3954" s="22" t="s">
        <v>43555</v>
      </c>
      <c r="R3954" s="38">
        <v>0</v>
      </c>
    </row>
    <row r="3955" spans="1:18" ht="12.75">
      <c r="A3955" s="22" t="s">
        <v>60</v>
      </c>
      <c r="B3955" s="22" t="s">
        <v>15276</v>
      </c>
      <c r="C3955" s="22" t="s">
        <v>66</v>
      </c>
      <c r="D3955" s="22" t="s">
        <v>61</v>
      </c>
      <c r="E3955" s="31">
        <v>42910.539363425924</v>
      </c>
      <c r="F3955" s="22" t="s">
        <v>28214</v>
      </c>
      <c r="G3955" s="22" t="s">
        <v>43556</v>
      </c>
      <c r="H3955" s="22" t="s">
        <v>74</v>
      </c>
      <c r="I3955" s="22" t="s">
        <v>15549</v>
      </c>
      <c r="J3955" s="37" t="s">
        <v>28216</v>
      </c>
      <c r="K3955" s="37" t="s">
        <v>28217</v>
      </c>
      <c r="L3955" s="37" t="s">
        <v>28217</v>
      </c>
      <c r="M3955" s="37" t="s">
        <v>43557</v>
      </c>
      <c r="N3955" s="37" t="s">
        <v>773</v>
      </c>
      <c r="O3955" s="37" t="s">
        <v>774</v>
      </c>
      <c r="P3955" s="22" t="s">
        <v>43554</v>
      </c>
      <c r="Q3955" s="22" t="s">
        <v>43555</v>
      </c>
      <c r="R3955" s="38">
        <v>0</v>
      </c>
    </row>
    <row r="3956" spans="1:18" ht="12.75">
      <c r="A3956" s="22" t="s">
        <v>60</v>
      </c>
      <c r="B3956" s="22" t="s">
        <v>15276</v>
      </c>
      <c r="C3956" s="22" t="s">
        <v>66</v>
      </c>
      <c r="D3956" s="22" t="s">
        <v>61</v>
      </c>
      <c r="E3956" s="31">
        <v>42912.980706018519</v>
      </c>
      <c r="F3956" s="22" t="s">
        <v>28214</v>
      </c>
      <c r="G3956" s="22" t="s">
        <v>43558</v>
      </c>
      <c r="H3956" s="22" t="s">
        <v>74</v>
      </c>
      <c r="I3956" s="22" t="s">
        <v>15493</v>
      </c>
      <c r="J3956" s="37" t="s">
        <v>28216</v>
      </c>
      <c r="K3956" s="37" t="s">
        <v>28217</v>
      </c>
      <c r="L3956" s="37" t="s">
        <v>28217</v>
      </c>
      <c r="M3956" s="37" t="s">
        <v>43559</v>
      </c>
      <c r="N3956" s="37" t="s">
        <v>14000</v>
      </c>
      <c r="O3956" s="37" t="s">
        <v>14001</v>
      </c>
      <c r="P3956" s="22" t="s">
        <v>43560</v>
      </c>
      <c r="Q3956" s="22" t="s">
        <v>43561</v>
      </c>
      <c r="R3956" s="38">
        <v>0</v>
      </c>
    </row>
    <row r="3957" spans="1:18" ht="12.75">
      <c r="A3957" s="22" t="s">
        <v>60</v>
      </c>
      <c r="B3957" s="22" t="s">
        <v>15747</v>
      </c>
      <c r="C3957" s="22" t="s">
        <v>67</v>
      </c>
      <c r="D3957" s="22" t="s">
        <v>61</v>
      </c>
      <c r="E3957" s="31">
        <v>42887.246851851851</v>
      </c>
      <c r="F3957" s="22" t="s">
        <v>28214</v>
      </c>
      <c r="G3957" s="22" t="s">
        <v>43562</v>
      </c>
      <c r="H3957" s="22" t="s">
        <v>74</v>
      </c>
      <c r="I3957" s="22" t="s">
        <v>16149</v>
      </c>
      <c r="J3957" s="37" t="s">
        <v>28216</v>
      </c>
      <c r="K3957" s="37" t="s">
        <v>28217</v>
      </c>
      <c r="L3957" s="37" t="s">
        <v>28217</v>
      </c>
      <c r="M3957" s="37" t="s">
        <v>43563</v>
      </c>
      <c r="N3957" s="37" t="s">
        <v>164</v>
      </c>
      <c r="O3957" s="37" t="s">
        <v>165</v>
      </c>
      <c r="P3957" s="22" t="s">
        <v>43564</v>
      </c>
      <c r="Q3957" s="22" t="s">
        <v>43565</v>
      </c>
      <c r="R3957" s="38">
        <v>0</v>
      </c>
    </row>
    <row r="3958" spans="1:18" ht="12.75">
      <c r="A3958" s="22" t="s">
        <v>60</v>
      </c>
      <c r="B3958" s="22" t="s">
        <v>15747</v>
      </c>
      <c r="C3958" s="22" t="s">
        <v>67</v>
      </c>
      <c r="D3958" s="22" t="s">
        <v>61</v>
      </c>
      <c r="E3958" s="31">
        <v>42894.636319444442</v>
      </c>
      <c r="F3958" s="22" t="s">
        <v>28214</v>
      </c>
      <c r="G3958" s="22" t="s">
        <v>43566</v>
      </c>
      <c r="H3958" s="22" t="s">
        <v>74</v>
      </c>
      <c r="I3958" s="22" t="s">
        <v>16142</v>
      </c>
      <c r="J3958" s="37" t="s">
        <v>28216</v>
      </c>
      <c r="K3958" s="37" t="s">
        <v>28217</v>
      </c>
      <c r="L3958" s="37" t="s">
        <v>28217</v>
      </c>
      <c r="M3958" s="37" t="s">
        <v>43567</v>
      </c>
      <c r="N3958" s="37" t="s">
        <v>235</v>
      </c>
      <c r="O3958" s="37" t="s">
        <v>236</v>
      </c>
      <c r="P3958" s="22" t="s">
        <v>43568</v>
      </c>
      <c r="Q3958" s="22" t="s">
        <v>43569</v>
      </c>
      <c r="R3958" s="38">
        <v>0</v>
      </c>
    </row>
    <row r="3959" spans="1:18" ht="12.75">
      <c r="A3959" s="22" t="s">
        <v>60</v>
      </c>
      <c r="B3959" s="22" t="s">
        <v>15747</v>
      </c>
      <c r="C3959" s="22" t="s">
        <v>67</v>
      </c>
      <c r="D3959" s="22" t="s">
        <v>61</v>
      </c>
      <c r="E3959" s="31">
        <v>42895.446203703701</v>
      </c>
      <c r="F3959" s="22" t="s">
        <v>28214</v>
      </c>
      <c r="G3959" s="22" t="s">
        <v>43570</v>
      </c>
      <c r="H3959" s="22" t="s">
        <v>74</v>
      </c>
      <c r="I3959" s="22" t="s">
        <v>15994</v>
      </c>
      <c r="J3959" s="37" t="s">
        <v>28216</v>
      </c>
      <c r="K3959" s="37" t="s">
        <v>28217</v>
      </c>
      <c r="L3959" s="37" t="s">
        <v>28217</v>
      </c>
      <c r="M3959" s="37" t="s">
        <v>43571</v>
      </c>
      <c r="N3959" s="37" t="s">
        <v>15995</v>
      </c>
      <c r="O3959" s="37" t="s">
        <v>15996</v>
      </c>
      <c r="P3959" s="22" t="s">
        <v>43572</v>
      </c>
      <c r="Q3959" s="22" t="s">
        <v>43573</v>
      </c>
      <c r="R3959" s="38">
        <v>0</v>
      </c>
    </row>
    <row r="3960" spans="1:18" ht="12.75">
      <c r="A3960" s="22" t="s">
        <v>60</v>
      </c>
      <c r="B3960" s="22" t="s">
        <v>15747</v>
      </c>
      <c r="C3960" s="22" t="s">
        <v>67</v>
      </c>
      <c r="D3960" s="22" t="s">
        <v>61</v>
      </c>
      <c r="E3960" s="31">
        <v>42895.481516203705</v>
      </c>
      <c r="F3960" s="22" t="s">
        <v>28214</v>
      </c>
      <c r="G3960" s="22" t="s">
        <v>43574</v>
      </c>
      <c r="H3960" s="22" t="s">
        <v>74</v>
      </c>
      <c r="I3960" s="22" t="s">
        <v>16043</v>
      </c>
      <c r="J3960" s="37" t="s">
        <v>28216</v>
      </c>
      <c r="K3960" s="37" t="s">
        <v>28217</v>
      </c>
      <c r="L3960" s="37" t="s">
        <v>28217</v>
      </c>
      <c r="M3960" s="37" t="s">
        <v>43575</v>
      </c>
      <c r="N3960" s="37" t="s">
        <v>81</v>
      </c>
      <c r="O3960" s="37" t="s">
        <v>82</v>
      </c>
      <c r="P3960" s="22" t="s">
        <v>43576</v>
      </c>
      <c r="Q3960" s="22" t="s">
        <v>43577</v>
      </c>
      <c r="R3960" s="38">
        <v>0</v>
      </c>
    </row>
    <row r="3961" spans="1:18" ht="12.75">
      <c r="A3961" s="22" t="s">
        <v>60</v>
      </c>
      <c r="B3961" s="22" t="s">
        <v>15747</v>
      </c>
      <c r="C3961" s="22" t="s">
        <v>67</v>
      </c>
      <c r="D3961" s="22" t="s">
        <v>61</v>
      </c>
      <c r="E3961" s="31">
        <v>42906.726967592593</v>
      </c>
      <c r="F3961" s="22" t="s">
        <v>28214</v>
      </c>
      <c r="G3961" s="22" t="s">
        <v>43578</v>
      </c>
      <c r="H3961" s="22" t="s">
        <v>74</v>
      </c>
      <c r="I3961" s="22" t="s">
        <v>16245</v>
      </c>
      <c r="J3961" s="37" t="s">
        <v>28216</v>
      </c>
      <c r="K3961" s="37" t="s">
        <v>28217</v>
      </c>
      <c r="L3961" s="37" t="s">
        <v>28217</v>
      </c>
      <c r="M3961" s="37" t="s">
        <v>43579</v>
      </c>
      <c r="N3961" s="37" t="s">
        <v>847</v>
      </c>
      <c r="O3961" s="37" t="s">
        <v>848</v>
      </c>
      <c r="P3961" s="22" t="s">
        <v>43580</v>
      </c>
      <c r="Q3961" s="22" t="s">
        <v>43581</v>
      </c>
      <c r="R3961" s="38">
        <v>0</v>
      </c>
    </row>
    <row r="3962" spans="1:18" ht="12.75">
      <c r="A3962" s="22" t="s">
        <v>60</v>
      </c>
      <c r="B3962" s="22" t="s">
        <v>15747</v>
      </c>
      <c r="C3962" s="22" t="s">
        <v>67</v>
      </c>
      <c r="D3962" s="22" t="s">
        <v>61</v>
      </c>
      <c r="E3962" s="31">
        <v>42908.595000000001</v>
      </c>
      <c r="F3962" s="22" t="s">
        <v>28214</v>
      </c>
      <c r="G3962" s="22" t="s">
        <v>43582</v>
      </c>
      <c r="H3962" s="22" t="s">
        <v>74</v>
      </c>
      <c r="I3962" s="22" t="s">
        <v>43583</v>
      </c>
      <c r="J3962" s="37" t="s">
        <v>28216</v>
      </c>
      <c r="K3962" s="37" t="s">
        <v>28217</v>
      </c>
      <c r="L3962" s="37" t="s">
        <v>28217</v>
      </c>
      <c r="M3962" s="37" t="s">
        <v>43584</v>
      </c>
      <c r="N3962" s="37" t="s">
        <v>43585</v>
      </c>
      <c r="O3962" s="37" t="s">
        <v>43586</v>
      </c>
      <c r="P3962" s="22" t="s">
        <v>43587</v>
      </c>
      <c r="Q3962" s="22" t="s">
        <v>43588</v>
      </c>
      <c r="R3962" s="38">
        <v>0</v>
      </c>
    </row>
    <row r="3963" spans="1:18" ht="12.75">
      <c r="A3963" s="22" t="s">
        <v>60</v>
      </c>
      <c r="B3963" s="22" t="s">
        <v>15747</v>
      </c>
      <c r="C3963" s="22" t="s">
        <v>67</v>
      </c>
      <c r="D3963" s="22" t="s">
        <v>61</v>
      </c>
      <c r="E3963" s="31">
        <v>42908.60392361111</v>
      </c>
      <c r="F3963" s="22" t="s">
        <v>28214</v>
      </c>
      <c r="G3963" s="22" t="s">
        <v>43589</v>
      </c>
      <c r="H3963" s="22" t="s">
        <v>74</v>
      </c>
      <c r="I3963" s="22" t="s">
        <v>43590</v>
      </c>
      <c r="J3963" s="37" t="s">
        <v>28216</v>
      </c>
      <c r="K3963" s="37" t="s">
        <v>28217</v>
      </c>
      <c r="L3963" s="37" t="s">
        <v>28217</v>
      </c>
      <c r="M3963" s="37" t="s">
        <v>43591</v>
      </c>
      <c r="N3963" s="37" t="s">
        <v>43585</v>
      </c>
      <c r="O3963" s="37" t="s">
        <v>43586</v>
      </c>
      <c r="P3963" s="22" t="s">
        <v>43587</v>
      </c>
      <c r="Q3963" s="22" t="s">
        <v>43588</v>
      </c>
      <c r="R3963" s="38">
        <v>0</v>
      </c>
    </row>
    <row r="3964" spans="1:18" ht="12.75">
      <c r="A3964" s="22" t="s">
        <v>60</v>
      </c>
      <c r="B3964" s="22" t="s">
        <v>15747</v>
      </c>
      <c r="C3964" s="22" t="s">
        <v>67</v>
      </c>
      <c r="D3964" s="22" t="s">
        <v>61</v>
      </c>
      <c r="E3964" s="31">
        <v>42911.499178240738</v>
      </c>
      <c r="F3964" s="22" t="s">
        <v>28214</v>
      </c>
      <c r="G3964" s="22" t="s">
        <v>43592</v>
      </c>
      <c r="H3964" s="22" t="s">
        <v>74</v>
      </c>
      <c r="I3964" s="22" t="s">
        <v>16186</v>
      </c>
      <c r="J3964" s="37" t="s">
        <v>28216</v>
      </c>
      <c r="K3964" s="37" t="s">
        <v>28217</v>
      </c>
      <c r="L3964" s="37" t="s">
        <v>28217</v>
      </c>
      <c r="M3964" s="37" t="s">
        <v>43593</v>
      </c>
      <c r="N3964" s="37" t="s">
        <v>347</v>
      </c>
      <c r="O3964" s="37" t="s">
        <v>348</v>
      </c>
      <c r="P3964" s="22" t="s">
        <v>43594</v>
      </c>
      <c r="Q3964" s="22" t="s">
        <v>43595</v>
      </c>
      <c r="R3964" s="38">
        <v>0</v>
      </c>
    </row>
    <row r="3965" spans="1:18" ht="12.75">
      <c r="A3965" s="22" t="s">
        <v>60</v>
      </c>
      <c r="B3965" s="22" t="s">
        <v>15747</v>
      </c>
      <c r="C3965" s="22" t="s">
        <v>67</v>
      </c>
      <c r="D3965" s="22" t="s">
        <v>61</v>
      </c>
      <c r="E3965" s="31">
        <v>42912.631423611107</v>
      </c>
      <c r="F3965" s="22" t="s">
        <v>28437</v>
      </c>
      <c r="G3965" s="22" t="s">
        <v>43596</v>
      </c>
      <c r="H3965" s="22" t="s">
        <v>74</v>
      </c>
      <c r="I3965" s="22" t="s">
        <v>43597</v>
      </c>
      <c r="J3965" s="37" t="s">
        <v>28216</v>
      </c>
      <c r="K3965" s="37" t="s">
        <v>28217</v>
      </c>
      <c r="L3965" s="37" t="s">
        <v>28217</v>
      </c>
      <c r="M3965" s="37" t="s">
        <v>43598</v>
      </c>
      <c r="N3965" s="37" t="s">
        <v>4054</v>
      </c>
      <c r="O3965" s="37" t="s">
        <v>4055</v>
      </c>
      <c r="P3965" s="22" t="s">
        <v>43599</v>
      </c>
      <c r="Q3965" s="22" t="s">
        <v>43600</v>
      </c>
      <c r="R3965" s="38">
        <v>0</v>
      </c>
    </row>
    <row r="3966" spans="1:18" ht="12.75">
      <c r="A3966" s="22" t="s">
        <v>60</v>
      </c>
      <c r="B3966" s="22" t="s">
        <v>15747</v>
      </c>
      <c r="C3966" s="22" t="s">
        <v>67</v>
      </c>
      <c r="D3966" s="22" t="s">
        <v>61</v>
      </c>
      <c r="E3966" s="31">
        <v>42914.512256944443</v>
      </c>
      <c r="F3966" s="22" t="s">
        <v>28214</v>
      </c>
      <c r="G3966" s="22" t="s">
        <v>43601</v>
      </c>
      <c r="H3966" s="22" t="s">
        <v>74</v>
      </c>
      <c r="I3966" s="22" t="s">
        <v>15892</v>
      </c>
      <c r="J3966" s="37" t="s">
        <v>28216</v>
      </c>
      <c r="K3966" s="37" t="s">
        <v>28217</v>
      </c>
      <c r="L3966" s="37" t="s">
        <v>28217</v>
      </c>
      <c r="M3966" s="37" t="s">
        <v>43602</v>
      </c>
      <c r="N3966" s="37" t="s">
        <v>15893</v>
      </c>
      <c r="O3966" s="37" t="s">
        <v>15894</v>
      </c>
      <c r="P3966" s="22" t="s">
        <v>43603</v>
      </c>
      <c r="Q3966" s="22" t="s">
        <v>43604</v>
      </c>
      <c r="R3966" s="38">
        <v>0</v>
      </c>
    </row>
    <row r="3967" spans="1:18" ht="12.75">
      <c r="A3967" s="22" t="s">
        <v>60</v>
      </c>
      <c r="B3967" s="22" t="s">
        <v>15747</v>
      </c>
      <c r="C3967" s="22" t="s">
        <v>67</v>
      </c>
      <c r="D3967" s="22" t="s">
        <v>61</v>
      </c>
      <c r="E3967" s="31">
        <v>42914.519999999997</v>
      </c>
      <c r="F3967" s="22" t="s">
        <v>28214</v>
      </c>
      <c r="G3967" s="22" t="s">
        <v>43605</v>
      </c>
      <c r="H3967" s="22" t="s">
        <v>74</v>
      </c>
      <c r="I3967" s="22" t="s">
        <v>15972</v>
      </c>
      <c r="J3967" s="37" t="s">
        <v>28216</v>
      </c>
      <c r="K3967" s="37" t="s">
        <v>28217</v>
      </c>
      <c r="L3967" s="37" t="s">
        <v>28217</v>
      </c>
      <c r="M3967" s="37" t="s">
        <v>43606</v>
      </c>
      <c r="N3967" s="37" t="s">
        <v>4510</v>
      </c>
      <c r="O3967" s="37" t="s">
        <v>4511</v>
      </c>
      <c r="P3967" s="22" t="s">
        <v>43607</v>
      </c>
      <c r="Q3967" s="22" t="s">
        <v>43608</v>
      </c>
      <c r="R3967" s="38">
        <v>0</v>
      </c>
    </row>
    <row r="3968" spans="1:18" ht="12.75">
      <c r="A3968" s="22" t="s">
        <v>60</v>
      </c>
      <c r="B3968" s="22" t="s">
        <v>15747</v>
      </c>
      <c r="C3968" s="22" t="s">
        <v>67</v>
      </c>
      <c r="D3968" s="22" t="s">
        <v>61</v>
      </c>
      <c r="E3968" s="31">
        <v>42915.30327546296</v>
      </c>
      <c r="F3968" s="22" t="s">
        <v>28214</v>
      </c>
      <c r="G3968" s="22" t="s">
        <v>43609</v>
      </c>
      <c r="H3968" s="22" t="s">
        <v>74</v>
      </c>
      <c r="I3968" s="22" t="s">
        <v>15812</v>
      </c>
      <c r="J3968" s="37" t="s">
        <v>28216</v>
      </c>
      <c r="K3968" s="37" t="s">
        <v>28217</v>
      </c>
      <c r="L3968" s="37" t="s">
        <v>28217</v>
      </c>
      <c r="M3968" s="37" t="s">
        <v>43610</v>
      </c>
      <c r="N3968" s="37" t="s">
        <v>9716</v>
      </c>
      <c r="O3968" s="37" t="s">
        <v>9717</v>
      </c>
      <c r="P3968" s="22" t="s">
        <v>43611</v>
      </c>
      <c r="Q3968" s="22" t="s">
        <v>43612</v>
      </c>
      <c r="R3968" s="38">
        <v>0</v>
      </c>
    </row>
    <row r="3969" spans="1:18" ht="12.75">
      <c r="A3969" s="22" t="s">
        <v>60</v>
      </c>
      <c r="B3969" s="22" t="s">
        <v>16319</v>
      </c>
      <c r="C3969" s="22" t="s">
        <v>68</v>
      </c>
      <c r="D3969" s="22" t="s">
        <v>61</v>
      </c>
      <c r="E3969" s="31">
        <v>42887.475624999999</v>
      </c>
      <c r="F3969" s="22" t="s">
        <v>28214</v>
      </c>
      <c r="G3969" s="22" t="s">
        <v>43613</v>
      </c>
      <c r="H3969" s="22" t="s">
        <v>74</v>
      </c>
      <c r="I3969" s="22" t="s">
        <v>16466</v>
      </c>
      <c r="J3969" s="37" t="s">
        <v>28216</v>
      </c>
      <c r="K3969" s="37" t="s">
        <v>28217</v>
      </c>
      <c r="L3969" s="37" t="s">
        <v>28217</v>
      </c>
      <c r="M3969" s="37" t="s">
        <v>43614</v>
      </c>
      <c r="N3969" s="37" t="s">
        <v>112</v>
      </c>
      <c r="O3969" s="37" t="s">
        <v>113</v>
      </c>
      <c r="P3969" s="22" t="s">
        <v>43615</v>
      </c>
      <c r="Q3969" s="22" t="s">
        <v>43616</v>
      </c>
      <c r="R3969" s="38">
        <v>0</v>
      </c>
    </row>
    <row r="3970" spans="1:18" ht="12.75">
      <c r="A3970" s="22" t="s">
        <v>60</v>
      </c>
      <c r="B3970" s="22" t="s">
        <v>16319</v>
      </c>
      <c r="C3970" s="22" t="s">
        <v>68</v>
      </c>
      <c r="D3970" s="22" t="s">
        <v>61</v>
      </c>
      <c r="E3970" s="31">
        <v>42887.629594907405</v>
      </c>
      <c r="F3970" s="22" t="s">
        <v>28214</v>
      </c>
      <c r="G3970" s="22" t="s">
        <v>43617</v>
      </c>
      <c r="H3970" s="22" t="s">
        <v>74</v>
      </c>
      <c r="I3970" s="22" t="s">
        <v>20848</v>
      </c>
      <c r="J3970" s="37" t="s">
        <v>28216</v>
      </c>
      <c r="K3970" s="37" t="s">
        <v>28217</v>
      </c>
      <c r="L3970" s="37" t="s">
        <v>28217</v>
      </c>
      <c r="M3970" s="37" t="s">
        <v>43618</v>
      </c>
      <c r="N3970" s="37" t="s">
        <v>177</v>
      </c>
      <c r="O3970" s="37" t="s">
        <v>178</v>
      </c>
      <c r="P3970" s="22" t="s">
        <v>43619</v>
      </c>
      <c r="Q3970" s="22" t="s">
        <v>43620</v>
      </c>
      <c r="R3970" s="38">
        <v>0</v>
      </c>
    </row>
    <row r="3971" spans="1:18" ht="12.75">
      <c r="A3971" s="22" t="s">
        <v>60</v>
      </c>
      <c r="B3971" s="22" t="s">
        <v>16319</v>
      </c>
      <c r="C3971" s="22" t="s">
        <v>68</v>
      </c>
      <c r="D3971" s="22" t="s">
        <v>61</v>
      </c>
      <c r="E3971" s="31">
        <v>42887.639976851853</v>
      </c>
      <c r="F3971" s="22" t="s">
        <v>28214</v>
      </c>
      <c r="G3971" s="22" t="s">
        <v>43621</v>
      </c>
      <c r="H3971" s="22" t="s">
        <v>74</v>
      </c>
      <c r="I3971" s="22" t="s">
        <v>21193</v>
      </c>
      <c r="J3971" s="37" t="s">
        <v>28216</v>
      </c>
      <c r="K3971" s="37" t="s">
        <v>28217</v>
      </c>
      <c r="L3971" s="37" t="s">
        <v>28217</v>
      </c>
      <c r="M3971" s="37" t="s">
        <v>43622</v>
      </c>
      <c r="N3971" s="37" t="s">
        <v>2310</v>
      </c>
      <c r="O3971" s="37" t="s">
        <v>2311</v>
      </c>
      <c r="P3971" s="22" t="s">
        <v>43623</v>
      </c>
      <c r="Q3971" s="22" t="s">
        <v>43624</v>
      </c>
      <c r="R3971" s="38">
        <v>0</v>
      </c>
    </row>
    <row r="3972" spans="1:18" ht="12.75">
      <c r="A3972" s="22" t="s">
        <v>60</v>
      </c>
      <c r="B3972" s="22" t="s">
        <v>16319</v>
      </c>
      <c r="C3972" s="22" t="s">
        <v>68</v>
      </c>
      <c r="D3972" s="22" t="s">
        <v>61</v>
      </c>
      <c r="E3972" s="31">
        <v>42888.444120370368</v>
      </c>
      <c r="F3972" s="22" t="s">
        <v>28214</v>
      </c>
      <c r="G3972" s="22" t="s">
        <v>43625</v>
      </c>
      <c r="H3972" s="22" t="s">
        <v>74</v>
      </c>
      <c r="I3972" s="22" t="s">
        <v>20893</v>
      </c>
      <c r="J3972" s="37" t="s">
        <v>28216</v>
      </c>
      <c r="K3972" s="37" t="s">
        <v>28217</v>
      </c>
      <c r="L3972" s="37" t="s">
        <v>28217</v>
      </c>
      <c r="M3972" s="37" t="s">
        <v>43626</v>
      </c>
      <c r="N3972" s="37" t="s">
        <v>10492</v>
      </c>
      <c r="O3972" s="37" t="s">
        <v>10493</v>
      </c>
      <c r="P3972" s="22" t="s">
        <v>43627</v>
      </c>
      <c r="Q3972" s="22" t="s">
        <v>43628</v>
      </c>
      <c r="R3972" s="38">
        <v>0</v>
      </c>
    </row>
    <row r="3973" spans="1:18" ht="12.75">
      <c r="A3973" s="22" t="s">
        <v>60</v>
      </c>
      <c r="B3973" s="22" t="s">
        <v>16319</v>
      </c>
      <c r="C3973" s="22" t="s">
        <v>68</v>
      </c>
      <c r="D3973" s="22" t="s">
        <v>61</v>
      </c>
      <c r="E3973" s="31">
        <v>42888.501203703701</v>
      </c>
      <c r="F3973" s="22" t="s">
        <v>28214</v>
      </c>
      <c r="G3973" s="22" t="s">
        <v>43629</v>
      </c>
      <c r="H3973" s="22" t="s">
        <v>74</v>
      </c>
      <c r="I3973" s="22" t="s">
        <v>43630</v>
      </c>
      <c r="J3973" s="37" t="s">
        <v>28216</v>
      </c>
      <c r="K3973" s="37" t="s">
        <v>28217</v>
      </c>
      <c r="L3973" s="37" t="s">
        <v>28217</v>
      </c>
      <c r="M3973" s="37" t="s">
        <v>43631</v>
      </c>
      <c r="N3973" s="37" t="s">
        <v>11786</v>
      </c>
      <c r="O3973" s="37" t="s">
        <v>11787</v>
      </c>
      <c r="P3973" s="22" t="s">
        <v>43632</v>
      </c>
      <c r="Q3973" s="22" t="s">
        <v>43633</v>
      </c>
      <c r="R3973" s="38">
        <v>0</v>
      </c>
    </row>
    <row r="3974" spans="1:18" ht="12.75">
      <c r="A3974" s="22" t="s">
        <v>60</v>
      </c>
      <c r="B3974" s="22" t="s">
        <v>16319</v>
      </c>
      <c r="C3974" s="22" t="s">
        <v>68</v>
      </c>
      <c r="D3974" s="22" t="s">
        <v>61</v>
      </c>
      <c r="E3974" s="31">
        <v>42888.502696759257</v>
      </c>
      <c r="F3974" s="22" t="s">
        <v>28214</v>
      </c>
      <c r="G3974" s="22" t="s">
        <v>43634</v>
      </c>
      <c r="H3974" s="22" t="s">
        <v>74</v>
      </c>
      <c r="I3974" s="22" t="s">
        <v>21063</v>
      </c>
      <c r="J3974" s="37" t="s">
        <v>28216</v>
      </c>
      <c r="K3974" s="37" t="s">
        <v>28217</v>
      </c>
      <c r="L3974" s="37" t="s">
        <v>28217</v>
      </c>
      <c r="M3974" s="37" t="s">
        <v>43635</v>
      </c>
      <c r="N3974" s="37" t="s">
        <v>11786</v>
      </c>
      <c r="O3974" s="37" t="s">
        <v>11787</v>
      </c>
      <c r="P3974" s="22" t="s">
        <v>43632</v>
      </c>
      <c r="Q3974" s="22" t="s">
        <v>43633</v>
      </c>
      <c r="R3974" s="38">
        <v>0</v>
      </c>
    </row>
    <row r="3975" spans="1:18" ht="12.75">
      <c r="A3975" s="22" t="s">
        <v>60</v>
      </c>
      <c r="B3975" s="22" t="s">
        <v>16319</v>
      </c>
      <c r="C3975" s="22" t="s">
        <v>68</v>
      </c>
      <c r="D3975" s="22" t="s">
        <v>61</v>
      </c>
      <c r="E3975" s="31">
        <v>42888.591724537036</v>
      </c>
      <c r="F3975" s="22" t="s">
        <v>28214</v>
      </c>
      <c r="G3975" s="22" t="s">
        <v>43636</v>
      </c>
      <c r="H3975" s="22" t="s">
        <v>74</v>
      </c>
      <c r="I3975" s="22" t="s">
        <v>43637</v>
      </c>
      <c r="J3975" s="37" t="s">
        <v>28216</v>
      </c>
      <c r="K3975" s="37" t="s">
        <v>28217</v>
      </c>
      <c r="L3975" s="37" t="s">
        <v>28217</v>
      </c>
      <c r="M3975" s="37" t="s">
        <v>43638</v>
      </c>
      <c r="N3975" s="37" t="s">
        <v>2429</v>
      </c>
      <c r="O3975" s="37" t="s">
        <v>2430</v>
      </c>
      <c r="P3975" s="22" t="s">
        <v>43639</v>
      </c>
      <c r="Q3975" s="22" t="s">
        <v>43640</v>
      </c>
      <c r="R3975" s="38">
        <v>0</v>
      </c>
    </row>
    <row r="3976" spans="1:18" ht="12.75">
      <c r="A3976" s="22" t="s">
        <v>60</v>
      </c>
      <c r="B3976" s="22" t="s">
        <v>16319</v>
      </c>
      <c r="C3976" s="22" t="s">
        <v>68</v>
      </c>
      <c r="D3976" s="22" t="s">
        <v>61</v>
      </c>
      <c r="E3976" s="31">
        <v>42890.685312499998</v>
      </c>
      <c r="F3976" s="22" t="s">
        <v>28214</v>
      </c>
      <c r="G3976" s="22" t="s">
        <v>43641</v>
      </c>
      <c r="H3976" s="22" t="s">
        <v>74</v>
      </c>
      <c r="I3976" s="22" t="s">
        <v>16908</v>
      </c>
      <c r="J3976" s="37" t="s">
        <v>28216</v>
      </c>
      <c r="K3976" s="37" t="s">
        <v>28217</v>
      </c>
      <c r="L3976" s="37" t="s">
        <v>28217</v>
      </c>
      <c r="M3976" s="37" t="s">
        <v>43642</v>
      </c>
      <c r="N3976" s="37" t="s">
        <v>2799</v>
      </c>
      <c r="O3976" s="37" t="s">
        <v>2800</v>
      </c>
      <c r="P3976" s="22" t="s">
        <v>43643</v>
      </c>
      <c r="Q3976" s="22" t="s">
        <v>43644</v>
      </c>
      <c r="R3976" s="38">
        <v>0</v>
      </c>
    </row>
    <row r="3977" spans="1:18" ht="12.75">
      <c r="A3977" s="22" t="s">
        <v>60</v>
      </c>
      <c r="B3977" s="22" t="s">
        <v>16319</v>
      </c>
      <c r="C3977" s="22" t="s">
        <v>68</v>
      </c>
      <c r="D3977" s="22" t="s">
        <v>61</v>
      </c>
      <c r="E3977" s="31">
        <v>42890.694224537037</v>
      </c>
      <c r="F3977" s="22" t="s">
        <v>28214</v>
      </c>
      <c r="G3977" s="22" t="s">
        <v>43645</v>
      </c>
      <c r="H3977" s="22" t="s">
        <v>74</v>
      </c>
      <c r="I3977" s="22" t="s">
        <v>22427</v>
      </c>
      <c r="J3977" s="37" t="s">
        <v>28216</v>
      </c>
      <c r="K3977" s="37" t="s">
        <v>28217</v>
      </c>
      <c r="L3977" s="37" t="s">
        <v>28217</v>
      </c>
      <c r="M3977" s="37" t="s">
        <v>43646</v>
      </c>
      <c r="N3977" s="37" t="s">
        <v>2799</v>
      </c>
      <c r="O3977" s="37" t="s">
        <v>2800</v>
      </c>
      <c r="P3977" s="22" t="s">
        <v>43643</v>
      </c>
      <c r="Q3977" s="22" t="s">
        <v>43644</v>
      </c>
      <c r="R3977" s="38">
        <v>0</v>
      </c>
    </row>
    <row r="3978" spans="1:18" ht="12.75">
      <c r="A3978" s="22" t="s">
        <v>60</v>
      </c>
      <c r="B3978" s="22" t="s">
        <v>16319</v>
      </c>
      <c r="C3978" s="22" t="s">
        <v>68</v>
      </c>
      <c r="D3978" s="22" t="s">
        <v>61</v>
      </c>
      <c r="E3978" s="31">
        <v>42890.704965277779</v>
      </c>
      <c r="F3978" s="22" t="s">
        <v>28214</v>
      </c>
      <c r="G3978" s="22" t="s">
        <v>43647</v>
      </c>
      <c r="H3978" s="22" t="s">
        <v>74</v>
      </c>
      <c r="I3978" s="22" t="s">
        <v>18490</v>
      </c>
      <c r="J3978" s="37" t="s">
        <v>28216</v>
      </c>
      <c r="K3978" s="37" t="s">
        <v>28217</v>
      </c>
      <c r="L3978" s="37" t="s">
        <v>28217</v>
      </c>
      <c r="M3978" s="37" t="s">
        <v>43648</v>
      </c>
      <c r="N3978" s="37" t="s">
        <v>1673</v>
      </c>
      <c r="O3978" s="37" t="s">
        <v>1674</v>
      </c>
      <c r="P3978" s="22" t="s">
        <v>43643</v>
      </c>
      <c r="Q3978" s="22" t="s">
        <v>43644</v>
      </c>
      <c r="R3978" s="38">
        <v>0</v>
      </c>
    </row>
    <row r="3979" spans="1:18" ht="12.75">
      <c r="A3979" s="22" t="s">
        <v>60</v>
      </c>
      <c r="B3979" s="22" t="s">
        <v>16319</v>
      </c>
      <c r="C3979" s="22" t="s">
        <v>68</v>
      </c>
      <c r="D3979" s="22" t="s">
        <v>61</v>
      </c>
      <c r="E3979" s="31">
        <v>42891.617372685185</v>
      </c>
      <c r="F3979" s="22" t="s">
        <v>28214</v>
      </c>
      <c r="G3979" s="22" t="s">
        <v>43649</v>
      </c>
      <c r="H3979" s="22" t="s">
        <v>74</v>
      </c>
      <c r="I3979" s="22" t="s">
        <v>43650</v>
      </c>
      <c r="J3979" s="37" t="s">
        <v>28216</v>
      </c>
      <c r="K3979" s="37" t="s">
        <v>28217</v>
      </c>
      <c r="L3979" s="37" t="s">
        <v>28217</v>
      </c>
      <c r="M3979" s="37" t="s">
        <v>43651</v>
      </c>
      <c r="N3979" s="37" t="s">
        <v>10597</v>
      </c>
      <c r="O3979" s="37" t="s">
        <v>10598</v>
      </c>
      <c r="P3979" s="22" t="s">
        <v>43652</v>
      </c>
      <c r="Q3979" s="22" t="s">
        <v>43653</v>
      </c>
      <c r="R3979" s="38">
        <v>0</v>
      </c>
    </row>
    <row r="3980" spans="1:18" ht="12.75">
      <c r="A3980" s="22" t="s">
        <v>60</v>
      </c>
      <c r="B3980" s="22" t="s">
        <v>16319</v>
      </c>
      <c r="C3980" s="22" t="s">
        <v>68</v>
      </c>
      <c r="D3980" s="22" t="s">
        <v>61</v>
      </c>
      <c r="E3980" s="31">
        <v>42891.647141203699</v>
      </c>
      <c r="F3980" s="22" t="s">
        <v>28214</v>
      </c>
      <c r="G3980" s="22" t="s">
        <v>43654</v>
      </c>
      <c r="H3980" s="22" t="s">
        <v>74</v>
      </c>
      <c r="I3980" s="22" t="s">
        <v>17105</v>
      </c>
      <c r="J3980" s="37" t="s">
        <v>28216</v>
      </c>
      <c r="K3980" s="37" t="s">
        <v>28217</v>
      </c>
      <c r="L3980" s="37" t="s">
        <v>28217</v>
      </c>
      <c r="M3980" s="37" t="s">
        <v>43655</v>
      </c>
      <c r="N3980" s="37" t="s">
        <v>6353</v>
      </c>
      <c r="O3980" s="37" t="s">
        <v>6354</v>
      </c>
      <c r="P3980" s="22" t="s">
        <v>43656</v>
      </c>
      <c r="Q3980" s="22" t="s">
        <v>43657</v>
      </c>
      <c r="R3980" s="38">
        <v>0</v>
      </c>
    </row>
    <row r="3981" spans="1:18" ht="12.75">
      <c r="A3981" s="22" t="s">
        <v>60</v>
      </c>
      <c r="B3981" s="22" t="s">
        <v>16319</v>
      </c>
      <c r="C3981" s="22" t="s">
        <v>68</v>
      </c>
      <c r="D3981" s="22" t="s">
        <v>61</v>
      </c>
      <c r="E3981" s="31">
        <v>42892.376840277779</v>
      </c>
      <c r="F3981" s="22" t="s">
        <v>28214</v>
      </c>
      <c r="G3981" s="22" t="s">
        <v>43658</v>
      </c>
      <c r="H3981" s="22" t="s">
        <v>74</v>
      </c>
      <c r="I3981" s="22" t="s">
        <v>17044</v>
      </c>
      <c r="J3981" s="37" t="s">
        <v>28216</v>
      </c>
      <c r="K3981" s="37" t="s">
        <v>28217</v>
      </c>
      <c r="L3981" s="37" t="s">
        <v>28217</v>
      </c>
      <c r="M3981" s="37" t="s">
        <v>43659</v>
      </c>
      <c r="N3981" s="37" t="s">
        <v>4049</v>
      </c>
      <c r="O3981" s="37" t="s">
        <v>4050</v>
      </c>
      <c r="P3981" s="22" t="s">
        <v>43660</v>
      </c>
      <c r="Q3981" s="22" t="s">
        <v>43661</v>
      </c>
      <c r="R3981" s="38">
        <v>0</v>
      </c>
    </row>
    <row r="3982" spans="1:18" ht="12.75">
      <c r="A3982" s="22" t="s">
        <v>60</v>
      </c>
      <c r="B3982" s="22" t="s">
        <v>16319</v>
      </c>
      <c r="C3982" s="22" t="s">
        <v>68</v>
      </c>
      <c r="D3982" s="22" t="s">
        <v>61</v>
      </c>
      <c r="E3982" s="31">
        <v>42892.4055787037</v>
      </c>
      <c r="F3982" s="22" t="s">
        <v>28214</v>
      </c>
      <c r="G3982" s="22" t="s">
        <v>43662</v>
      </c>
      <c r="H3982" s="22" t="s">
        <v>74</v>
      </c>
      <c r="I3982" s="22" t="s">
        <v>43663</v>
      </c>
      <c r="J3982" s="37" t="s">
        <v>28216</v>
      </c>
      <c r="K3982" s="37" t="s">
        <v>28217</v>
      </c>
      <c r="L3982" s="37" t="s">
        <v>28217</v>
      </c>
      <c r="M3982" s="37" t="s">
        <v>43664</v>
      </c>
      <c r="N3982" s="37" t="s">
        <v>857</v>
      </c>
      <c r="O3982" s="37" t="s">
        <v>858</v>
      </c>
      <c r="P3982" s="22" t="s">
        <v>43665</v>
      </c>
      <c r="Q3982" s="22" t="s">
        <v>43666</v>
      </c>
      <c r="R3982" s="38">
        <v>0</v>
      </c>
    </row>
    <row r="3983" spans="1:18" ht="12.75">
      <c r="A3983" s="22" t="s">
        <v>60</v>
      </c>
      <c r="B3983" s="22" t="s">
        <v>16319</v>
      </c>
      <c r="C3983" s="22" t="s">
        <v>68</v>
      </c>
      <c r="D3983" s="22" t="s">
        <v>61</v>
      </c>
      <c r="E3983" s="31">
        <v>42892.622442129628</v>
      </c>
      <c r="F3983" s="22" t="s">
        <v>28214</v>
      </c>
      <c r="G3983" s="22" t="s">
        <v>43667</v>
      </c>
      <c r="H3983" s="22" t="s">
        <v>74</v>
      </c>
      <c r="I3983" s="22" t="s">
        <v>22031</v>
      </c>
      <c r="J3983" s="37" t="s">
        <v>28216</v>
      </c>
      <c r="K3983" s="37" t="s">
        <v>28217</v>
      </c>
      <c r="L3983" s="37" t="s">
        <v>28217</v>
      </c>
      <c r="M3983" s="37" t="s">
        <v>43668</v>
      </c>
      <c r="N3983" s="37" t="s">
        <v>389</v>
      </c>
      <c r="O3983" s="37" t="s">
        <v>390</v>
      </c>
      <c r="P3983" s="22" t="s">
        <v>34631</v>
      </c>
      <c r="Q3983" s="22" t="s">
        <v>34632</v>
      </c>
      <c r="R3983" s="38">
        <v>0</v>
      </c>
    </row>
    <row r="3984" spans="1:18" ht="12.75">
      <c r="A3984" s="22" t="s">
        <v>60</v>
      </c>
      <c r="B3984" s="22" t="s">
        <v>16319</v>
      </c>
      <c r="C3984" s="22" t="s">
        <v>68</v>
      </c>
      <c r="D3984" s="22" t="s">
        <v>61</v>
      </c>
      <c r="E3984" s="31">
        <v>42892.694166666668</v>
      </c>
      <c r="F3984" s="22" t="s">
        <v>28214</v>
      </c>
      <c r="G3984" s="22" t="s">
        <v>43669</v>
      </c>
      <c r="H3984" s="22" t="s">
        <v>74</v>
      </c>
      <c r="I3984" s="22" t="s">
        <v>18227</v>
      </c>
      <c r="J3984" s="37" t="s">
        <v>28216</v>
      </c>
      <c r="K3984" s="37" t="s">
        <v>28217</v>
      </c>
      <c r="L3984" s="37" t="s">
        <v>28217</v>
      </c>
      <c r="M3984" s="37" t="s">
        <v>43670</v>
      </c>
      <c r="N3984" s="37" t="s">
        <v>1323</v>
      </c>
      <c r="O3984" s="37" t="s">
        <v>1324</v>
      </c>
      <c r="P3984" s="22" t="s">
        <v>43671</v>
      </c>
      <c r="Q3984" s="22" t="s">
        <v>43672</v>
      </c>
      <c r="R3984" s="38">
        <v>0</v>
      </c>
    </row>
    <row r="3985" spans="1:18" ht="12.75">
      <c r="A3985" s="22" t="s">
        <v>60</v>
      </c>
      <c r="B3985" s="22" t="s">
        <v>16319</v>
      </c>
      <c r="C3985" s="22" t="s">
        <v>68</v>
      </c>
      <c r="D3985" s="22" t="s">
        <v>61</v>
      </c>
      <c r="E3985" s="31">
        <v>42893.360925925925</v>
      </c>
      <c r="F3985" s="22" t="s">
        <v>28214</v>
      </c>
      <c r="G3985" s="22" t="s">
        <v>43673</v>
      </c>
      <c r="H3985" s="22" t="s">
        <v>74</v>
      </c>
      <c r="I3985" s="22" t="s">
        <v>16321</v>
      </c>
      <c r="J3985" s="37" t="s">
        <v>28216</v>
      </c>
      <c r="K3985" s="37" t="s">
        <v>28217</v>
      </c>
      <c r="L3985" s="37" t="s">
        <v>28217</v>
      </c>
      <c r="M3985" s="37" t="s">
        <v>43674</v>
      </c>
      <c r="N3985" s="37" t="s">
        <v>1881</v>
      </c>
      <c r="O3985" s="37" t="s">
        <v>1882</v>
      </c>
      <c r="P3985" s="22" t="s">
        <v>43675</v>
      </c>
      <c r="Q3985" s="22" t="s">
        <v>43676</v>
      </c>
      <c r="R3985" s="38">
        <v>0</v>
      </c>
    </row>
    <row r="3986" spans="1:18" ht="12.75">
      <c r="A3986" s="22" t="s">
        <v>60</v>
      </c>
      <c r="B3986" s="22" t="s">
        <v>16319</v>
      </c>
      <c r="C3986" s="22" t="s">
        <v>68</v>
      </c>
      <c r="D3986" s="22" t="s">
        <v>61</v>
      </c>
      <c r="E3986" s="31">
        <v>42893.36787037037</v>
      </c>
      <c r="F3986" s="22" t="s">
        <v>28214</v>
      </c>
      <c r="G3986" s="22" t="s">
        <v>43677</v>
      </c>
      <c r="H3986" s="22" t="s">
        <v>74</v>
      </c>
      <c r="I3986" s="22" t="s">
        <v>23082</v>
      </c>
      <c r="J3986" s="37" t="s">
        <v>28216</v>
      </c>
      <c r="K3986" s="37" t="s">
        <v>28217</v>
      </c>
      <c r="L3986" s="37" t="s">
        <v>28217</v>
      </c>
      <c r="M3986" s="37" t="s">
        <v>43678</v>
      </c>
      <c r="N3986" s="37" t="s">
        <v>1086</v>
      </c>
      <c r="O3986" s="37" t="s">
        <v>1087</v>
      </c>
      <c r="P3986" s="22" t="s">
        <v>43652</v>
      </c>
      <c r="Q3986" s="22" t="s">
        <v>43653</v>
      </c>
      <c r="R3986" s="38">
        <v>0</v>
      </c>
    </row>
    <row r="3987" spans="1:18" ht="12.75">
      <c r="A3987" s="22" t="s">
        <v>60</v>
      </c>
      <c r="B3987" s="22" t="s">
        <v>16319</v>
      </c>
      <c r="C3987" s="22" t="s">
        <v>68</v>
      </c>
      <c r="D3987" s="22" t="s">
        <v>61</v>
      </c>
      <c r="E3987" s="31">
        <v>42893.452187499999</v>
      </c>
      <c r="F3987" s="22" t="s">
        <v>28214</v>
      </c>
      <c r="G3987" s="22" t="s">
        <v>43679</v>
      </c>
      <c r="H3987" s="22" t="s">
        <v>74</v>
      </c>
      <c r="I3987" s="22" t="s">
        <v>18590</v>
      </c>
      <c r="J3987" s="37" t="s">
        <v>28216</v>
      </c>
      <c r="K3987" s="37" t="s">
        <v>28217</v>
      </c>
      <c r="L3987" s="37" t="s">
        <v>28217</v>
      </c>
      <c r="M3987" s="37" t="s">
        <v>43680</v>
      </c>
      <c r="N3987" s="37" t="s">
        <v>334</v>
      </c>
      <c r="O3987" s="37" t="s">
        <v>335</v>
      </c>
      <c r="P3987" s="22" t="s">
        <v>43652</v>
      </c>
      <c r="Q3987" s="22" t="s">
        <v>43653</v>
      </c>
      <c r="R3987" s="38">
        <v>0</v>
      </c>
    </row>
    <row r="3988" spans="1:18" ht="12.75">
      <c r="A3988" s="22" t="s">
        <v>60</v>
      </c>
      <c r="B3988" s="22" t="s">
        <v>16319</v>
      </c>
      <c r="C3988" s="22" t="s">
        <v>68</v>
      </c>
      <c r="D3988" s="22" t="s">
        <v>61</v>
      </c>
      <c r="E3988" s="31">
        <v>42893.64744212963</v>
      </c>
      <c r="F3988" s="22" t="s">
        <v>28214</v>
      </c>
      <c r="G3988" s="22" t="s">
        <v>43681</v>
      </c>
      <c r="H3988" s="22" t="s">
        <v>74</v>
      </c>
      <c r="I3988" s="22" t="s">
        <v>43682</v>
      </c>
      <c r="J3988" s="37" t="s">
        <v>28216</v>
      </c>
      <c r="K3988" s="37" t="s">
        <v>28217</v>
      </c>
      <c r="L3988" s="37" t="s">
        <v>28217</v>
      </c>
      <c r="M3988" s="37" t="s">
        <v>43683</v>
      </c>
      <c r="N3988" s="37" t="s">
        <v>3008</v>
      </c>
      <c r="O3988" s="37" t="s">
        <v>3009</v>
      </c>
      <c r="P3988" s="22" t="s">
        <v>43684</v>
      </c>
      <c r="Q3988" s="22" t="s">
        <v>43684</v>
      </c>
      <c r="R3988" s="38">
        <v>0</v>
      </c>
    </row>
    <row r="3989" spans="1:18" ht="12.75">
      <c r="A3989" s="22" t="s">
        <v>60</v>
      </c>
      <c r="B3989" s="22" t="s">
        <v>16319</v>
      </c>
      <c r="C3989" s="22" t="s">
        <v>68</v>
      </c>
      <c r="D3989" s="22" t="s">
        <v>61</v>
      </c>
      <c r="E3989" s="31">
        <v>42893.827824074069</v>
      </c>
      <c r="F3989" s="22" t="s">
        <v>28214</v>
      </c>
      <c r="G3989" s="22" t="s">
        <v>43685</v>
      </c>
      <c r="H3989" s="22" t="s">
        <v>74</v>
      </c>
      <c r="I3989" s="22" t="s">
        <v>19244</v>
      </c>
      <c r="J3989" s="37" t="s">
        <v>28216</v>
      </c>
      <c r="K3989" s="37" t="s">
        <v>28217</v>
      </c>
      <c r="L3989" s="37" t="s">
        <v>28217</v>
      </c>
      <c r="M3989" s="37" t="s">
        <v>43686</v>
      </c>
      <c r="N3989" s="37" t="s">
        <v>2310</v>
      </c>
      <c r="O3989" s="37" t="s">
        <v>2311</v>
      </c>
      <c r="P3989" s="22" t="s">
        <v>43687</v>
      </c>
      <c r="Q3989" s="22" t="s">
        <v>43688</v>
      </c>
      <c r="R3989" s="38">
        <v>0</v>
      </c>
    </row>
    <row r="3990" spans="1:18" ht="12.75">
      <c r="A3990" s="22" t="s">
        <v>60</v>
      </c>
      <c r="B3990" s="22" t="s">
        <v>16319</v>
      </c>
      <c r="C3990" s="22" t="s">
        <v>68</v>
      </c>
      <c r="D3990" s="22" t="s">
        <v>61</v>
      </c>
      <c r="E3990" s="31">
        <v>42894.663865740738</v>
      </c>
      <c r="F3990" s="22" t="s">
        <v>28214</v>
      </c>
      <c r="G3990" s="22" t="s">
        <v>43689</v>
      </c>
      <c r="H3990" s="22" t="s">
        <v>74</v>
      </c>
      <c r="I3990" s="22" t="s">
        <v>19991</v>
      </c>
      <c r="J3990" s="37" t="s">
        <v>28216</v>
      </c>
      <c r="K3990" s="37" t="s">
        <v>28217</v>
      </c>
      <c r="L3990" s="37" t="s">
        <v>28217</v>
      </c>
      <c r="M3990" s="37" t="s">
        <v>43690</v>
      </c>
      <c r="N3990" s="37" t="s">
        <v>19992</v>
      </c>
      <c r="O3990" s="37" t="s">
        <v>19993</v>
      </c>
      <c r="P3990" s="22" t="s">
        <v>43691</v>
      </c>
      <c r="Q3990" s="22" t="s">
        <v>43692</v>
      </c>
      <c r="R3990" s="38">
        <v>0</v>
      </c>
    </row>
    <row r="3991" spans="1:18" ht="12.75">
      <c r="A3991" s="22" t="s">
        <v>60</v>
      </c>
      <c r="B3991" s="22" t="s">
        <v>16319</v>
      </c>
      <c r="C3991" s="22" t="s">
        <v>68</v>
      </c>
      <c r="D3991" s="22" t="s">
        <v>61</v>
      </c>
      <c r="E3991" s="31">
        <v>42894.67288194444</v>
      </c>
      <c r="F3991" s="22" t="s">
        <v>28214</v>
      </c>
      <c r="G3991" s="22" t="s">
        <v>43693</v>
      </c>
      <c r="H3991" s="22" t="s">
        <v>74</v>
      </c>
      <c r="I3991" s="22" t="s">
        <v>43694</v>
      </c>
      <c r="J3991" s="37" t="s">
        <v>28216</v>
      </c>
      <c r="K3991" s="37" t="s">
        <v>28217</v>
      </c>
      <c r="L3991" s="37" t="s">
        <v>28217</v>
      </c>
      <c r="M3991" s="37" t="s">
        <v>43695</v>
      </c>
      <c r="N3991" s="37" t="s">
        <v>892</v>
      </c>
      <c r="O3991" s="37" t="s">
        <v>893</v>
      </c>
      <c r="P3991" s="22" t="s">
        <v>43696</v>
      </c>
      <c r="Q3991" s="22" t="s">
        <v>43697</v>
      </c>
      <c r="R3991" s="38">
        <v>0</v>
      </c>
    </row>
    <row r="3992" spans="1:18" ht="12.75">
      <c r="A3992" s="22" t="s">
        <v>60</v>
      </c>
      <c r="B3992" s="22" t="s">
        <v>16319</v>
      </c>
      <c r="C3992" s="22" t="s">
        <v>68</v>
      </c>
      <c r="D3992" s="22" t="s">
        <v>61</v>
      </c>
      <c r="E3992" s="31">
        <v>42894.673252314817</v>
      </c>
      <c r="F3992" s="22" t="s">
        <v>28214</v>
      </c>
      <c r="G3992" s="22" t="s">
        <v>43698</v>
      </c>
      <c r="H3992" s="22" t="s">
        <v>74</v>
      </c>
      <c r="I3992" s="22" t="s">
        <v>43699</v>
      </c>
      <c r="J3992" s="37" t="s">
        <v>28216</v>
      </c>
      <c r="K3992" s="37" t="s">
        <v>28217</v>
      </c>
      <c r="L3992" s="37" t="s">
        <v>28217</v>
      </c>
      <c r="M3992" s="37" t="s">
        <v>43700</v>
      </c>
      <c r="N3992" s="37" t="s">
        <v>892</v>
      </c>
      <c r="O3992" s="37" t="s">
        <v>893</v>
      </c>
      <c r="P3992" s="22" t="s">
        <v>43696</v>
      </c>
      <c r="Q3992" s="22" t="s">
        <v>43697</v>
      </c>
      <c r="R3992" s="38">
        <v>0</v>
      </c>
    </row>
    <row r="3993" spans="1:18" ht="12.75">
      <c r="A3993" s="22" t="s">
        <v>60</v>
      </c>
      <c r="B3993" s="22" t="s">
        <v>16319</v>
      </c>
      <c r="C3993" s="22" t="s">
        <v>68</v>
      </c>
      <c r="D3993" s="22" t="s">
        <v>61</v>
      </c>
      <c r="E3993" s="31">
        <v>42894.674293981479</v>
      </c>
      <c r="F3993" s="22" t="s">
        <v>28214</v>
      </c>
      <c r="G3993" s="22" t="s">
        <v>43701</v>
      </c>
      <c r="H3993" s="22" t="s">
        <v>74</v>
      </c>
      <c r="I3993" s="22" t="s">
        <v>43702</v>
      </c>
      <c r="J3993" s="37" t="s">
        <v>28216</v>
      </c>
      <c r="K3993" s="37" t="s">
        <v>28217</v>
      </c>
      <c r="L3993" s="37" t="s">
        <v>28217</v>
      </c>
      <c r="M3993" s="37" t="s">
        <v>43703</v>
      </c>
      <c r="N3993" s="37" t="s">
        <v>892</v>
      </c>
      <c r="O3993" s="37" t="s">
        <v>893</v>
      </c>
      <c r="P3993" s="22" t="s">
        <v>43696</v>
      </c>
      <c r="Q3993" s="22" t="s">
        <v>43697</v>
      </c>
      <c r="R3993" s="38">
        <v>0</v>
      </c>
    </row>
    <row r="3994" spans="1:18" ht="12.75">
      <c r="A3994" s="22" t="s">
        <v>60</v>
      </c>
      <c r="B3994" s="22" t="s">
        <v>16319</v>
      </c>
      <c r="C3994" s="22" t="s">
        <v>68</v>
      </c>
      <c r="D3994" s="22" t="s">
        <v>61</v>
      </c>
      <c r="E3994" s="31">
        <v>42894.712743055556</v>
      </c>
      <c r="F3994" s="22" t="s">
        <v>28214</v>
      </c>
      <c r="G3994" s="22" t="s">
        <v>43704</v>
      </c>
      <c r="H3994" s="22" t="s">
        <v>74</v>
      </c>
      <c r="I3994" s="22" t="s">
        <v>43705</v>
      </c>
      <c r="J3994" s="37" t="s">
        <v>28216</v>
      </c>
      <c r="K3994" s="37" t="s">
        <v>28217</v>
      </c>
      <c r="L3994" s="37" t="s">
        <v>28217</v>
      </c>
      <c r="M3994" s="37" t="s">
        <v>43706</v>
      </c>
      <c r="N3994" s="37" t="s">
        <v>225</v>
      </c>
      <c r="O3994" s="37" t="s">
        <v>226</v>
      </c>
      <c r="P3994" s="22" t="s">
        <v>43707</v>
      </c>
      <c r="Q3994" s="22" t="s">
        <v>43708</v>
      </c>
      <c r="R3994" s="38">
        <v>0</v>
      </c>
    </row>
    <row r="3995" spans="1:18" ht="12.75">
      <c r="A3995" s="22" t="s">
        <v>60</v>
      </c>
      <c r="B3995" s="22" t="s">
        <v>16319</v>
      </c>
      <c r="C3995" s="22" t="s">
        <v>68</v>
      </c>
      <c r="D3995" s="22" t="s">
        <v>61</v>
      </c>
      <c r="E3995" s="31">
        <v>42894.791099537033</v>
      </c>
      <c r="F3995" s="22" t="s">
        <v>28214</v>
      </c>
      <c r="G3995" s="22" t="s">
        <v>43709</v>
      </c>
      <c r="H3995" s="22" t="s">
        <v>74</v>
      </c>
      <c r="I3995" s="22" t="s">
        <v>43710</v>
      </c>
      <c r="J3995" s="37" t="s">
        <v>28216</v>
      </c>
      <c r="K3995" s="37" t="s">
        <v>28217</v>
      </c>
      <c r="L3995" s="37" t="s">
        <v>28217</v>
      </c>
      <c r="M3995" s="37" t="s">
        <v>43711</v>
      </c>
      <c r="N3995" s="37" t="s">
        <v>1052</v>
      </c>
      <c r="O3995" s="37" t="s">
        <v>1053</v>
      </c>
      <c r="P3995" s="22" t="s">
        <v>43712</v>
      </c>
      <c r="Q3995" s="22" t="s">
        <v>43713</v>
      </c>
      <c r="R3995" s="38">
        <v>0</v>
      </c>
    </row>
    <row r="3996" spans="1:18" ht="12.75">
      <c r="A3996" s="22" t="s">
        <v>60</v>
      </c>
      <c r="B3996" s="22" t="s">
        <v>16319</v>
      </c>
      <c r="C3996" s="22" t="s">
        <v>68</v>
      </c>
      <c r="D3996" s="22" t="s">
        <v>61</v>
      </c>
      <c r="E3996" s="31">
        <v>42894.796006944445</v>
      </c>
      <c r="F3996" s="22" t="s">
        <v>28214</v>
      </c>
      <c r="G3996" s="22" t="s">
        <v>43714</v>
      </c>
      <c r="H3996" s="22" t="s">
        <v>74</v>
      </c>
      <c r="I3996" s="22" t="s">
        <v>21901</v>
      </c>
      <c r="J3996" s="37" t="s">
        <v>28216</v>
      </c>
      <c r="K3996" s="37" t="s">
        <v>28217</v>
      </c>
      <c r="L3996" s="37" t="s">
        <v>28217</v>
      </c>
      <c r="M3996" s="37" t="s">
        <v>43715</v>
      </c>
      <c r="N3996" s="37" t="s">
        <v>1052</v>
      </c>
      <c r="O3996" s="37" t="s">
        <v>1053</v>
      </c>
      <c r="P3996" s="22" t="s">
        <v>43712</v>
      </c>
      <c r="Q3996" s="22" t="s">
        <v>43713</v>
      </c>
      <c r="R3996" s="38">
        <v>0</v>
      </c>
    </row>
    <row r="3997" spans="1:18" ht="12.75">
      <c r="A3997" s="22" t="s">
        <v>60</v>
      </c>
      <c r="B3997" s="22" t="s">
        <v>16319</v>
      </c>
      <c r="C3997" s="22" t="s">
        <v>68</v>
      </c>
      <c r="D3997" s="22" t="s">
        <v>61</v>
      </c>
      <c r="E3997" s="31">
        <v>42896.594155092593</v>
      </c>
      <c r="F3997" s="22" t="s">
        <v>28214</v>
      </c>
      <c r="G3997" s="22" t="s">
        <v>43716</v>
      </c>
      <c r="H3997" s="22" t="s">
        <v>74</v>
      </c>
      <c r="I3997" s="22" t="s">
        <v>17579</v>
      </c>
      <c r="J3997" s="37" t="s">
        <v>28216</v>
      </c>
      <c r="K3997" s="37" t="s">
        <v>28217</v>
      </c>
      <c r="L3997" s="37" t="s">
        <v>28217</v>
      </c>
      <c r="M3997" s="37" t="s">
        <v>43717</v>
      </c>
      <c r="N3997" s="37" t="s">
        <v>4703</v>
      </c>
      <c r="O3997" s="37" t="s">
        <v>4704</v>
      </c>
      <c r="P3997" s="22" t="s">
        <v>43718</v>
      </c>
      <c r="Q3997" s="22" t="s">
        <v>43719</v>
      </c>
      <c r="R3997" s="38">
        <v>0</v>
      </c>
    </row>
    <row r="3998" spans="1:18" ht="12.75">
      <c r="A3998" s="22" t="s">
        <v>60</v>
      </c>
      <c r="B3998" s="22" t="s">
        <v>16319</v>
      </c>
      <c r="C3998" s="22" t="s">
        <v>68</v>
      </c>
      <c r="D3998" s="22" t="s">
        <v>61</v>
      </c>
      <c r="E3998" s="31">
        <v>42899.46188657407</v>
      </c>
      <c r="F3998" s="22" t="s">
        <v>28214</v>
      </c>
      <c r="G3998" s="22" t="s">
        <v>43720</v>
      </c>
      <c r="H3998" s="22" t="s">
        <v>74</v>
      </c>
      <c r="I3998" s="22" t="s">
        <v>24349</v>
      </c>
      <c r="J3998" s="37" t="s">
        <v>28216</v>
      </c>
      <c r="K3998" s="37" t="s">
        <v>28217</v>
      </c>
      <c r="L3998" s="37" t="s">
        <v>28217</v>
      </c>
      <c r="M3998" s="37" t="s">
        <v>43721</v>
      </c>
      <c r="N3998" s="37" t="s">
        <v>1869</v>
      </c>
      <c r="O3998" s="37" t="s">
        <v>1870</v>
      </c>
      <c r="P3998" s="22" t="s">
        <v>43722</v>
      </c>
      <c r="Q3998" s="22" t="s">
        <v>43723</v>
      </c>
      <c r="R3998" s="38">
        <v>0</v>
      </c>
    </row>
    <row r="3999" spans="1:18" ht="12.75">
      <c r="A3999" s="22" t="s">
        <v>60</v>
      </c>
      <c r="B3999" s="22" t="s">
        <v>16319</v>
      </c>
      <c r="C3999" s="22" t="s">
        <v>68</v>
      </c>
      <c r="D3999" s="22" t="s">
        <v>61</v>
      </c>
      <c r="E3999" s="31">
        <v>42899.473252314812</v>
      </c>
      <c r="F3999" s="22" t="s">
        <v>28214</v>
      </c>
      <c r="G3999" s="22" t="s">
        <v>43724</v>
      </c>
      <c r="H3999" s="22" t="s">
        <v>74</v>
      </c>
      <c r="I3999" s="22" t="s">
        <v>24409</v>
      </c>
      <c r="J3999" s="37" t="s">
        <v>28216</v>
      </c>
      <c r="K3999" s="37" t="s">
        <v>28217</v>
      </c>
      <c r="L3999" s="37" t="s">
        <v>28217</v>
      </c>
      <c r="M3999" s="37" t="s">
        <v>43725</v>
      </c>
      <c r="N3999" s="37" t="s">
        <v>6421</v>
      </c>
      <c r="O3999" s="37" t="s">
        <v>6422</v>
      </c>
      <c r="P3999" s="22" t="s">
        <v>43726</v>
      </c>
      <c r="Q3999" s="22" t="s">
        <v>43727</v>
      </c>
      <c r="R3999" s="38">
        <v>0</v>
      </c>
    </row>
    <row r="4000" spans="1:18" ht="12.75">
      <c r="A4000" s="22" t="s">
        <v>60</v>
      </c>
      <c r="B4000" s="22" t="s">
        <v>16319</v>
      </c>
      <c r="C4000" s="22" t="s">
        <v>68</v>
      </c>
      <c r="D4000" s="22" t="s">
        <v>61</v>
      </c>
      <c r="E4000" s="31">
        <v>42899.586493055554</v>
      </c>
      <c r="F4000" s="22" t="s">
        <v>28214</v>
      </c>
      <c r="G4000" s="22" t="s">
        <v>43728</v>
      </c>
      <c r="H4000" s="22" t="s">
        <v>74</v>
      </c>
      <c r="I4000" s="22" t="s">
        <v>24085</v>
      </c>
      <c r="J4000" s="37" t="s">
        <v>28216</v>
      </c>
      <c r="K4000" s="37" t="s">
        <v>28217</v>
      </c>
      <c r="L4000" s="37" t="s">
        <v>28217</v>
      </c>
      <c r="M4000" s="37" t="s">
        <v>43729</v>
      </c>
      <c r="N4000" s="37" t="s">
        <v>3014</v>
      </c>
      <c r="O4000" s="37" t="s">
        <v>3015</v>
      </c>
      <c r="P4000" s="22" t="s">
        <v>43730</v>
      </c>
      <c r="Q4000" s="22" t="s">
        <v>43731</v>
      </c>
      <c r="R4000" s="38">
        <v>0</v>
      </c>
    </row>
    <row r="4001" spans="1:18" ht="12.75">
      <c r="A4001" s="22" t="s">
        <v>60</v>
      </c>
      <c r="B4001" s="22" t="s">
        <v>16319</v>
      </c>
      <c r="C4001" s="22" t="s">
        <v>68</v>
      </c>
      <c r="D4001" s="22" t="s">
        <v>61</v>
      </c>
      <c r="E4001" s="31">
        <v>42899.624259259261</v>
      </c>
      <c r="F4001" s="22" t="s">
        <v>28214</v>
      </c>
      <c r="G4001" s="22" t="s">
        <v>43732</v>
      </c>
      <c r="H4001" s="22" t="s">
        <v>74</v>
      </c>
      <c r="I4001" s="22" t="s">
        <v>23623</v>
      </c>
      <c r="J4001" s="37" t="s">
        <v>28216</v>
      </c>
      <c r="K4001" s="37" t="s">
        <v>28217</v>
      </c>
      <c r="L4001" s="37" t="s">
        <v>28217</v>
      </c>
      <c r="M4001" s="37" t="s">
        <v>43733</v>
      </c>
      <c r="N4001" s="37" t="s">
        <v>691</v>
      </c>
      <c r="O4001" s="37" t="s">
        <v>692</v>
      </c>
      <c r="P4001" s="22" t="s">
        <v>43734</v>
      </c>
      <c r="Q4001" s="22" t="s">
        <v>43735</v>
      </c>
      <c r="R4001" s="38">
        <v>0</v>
      </c>
    </row>
    <row r="4002" spans="1:18" ht="12.75">
      <c r="A4002" s="22" t="s">
        <v>60</v>
      </c>
      <c r="B4002" s="22" t="s">
        <v>16319</v>
      </c>
      <c r="C4002" s="22" t="s">
        <v>68</v>
      </c>
      <c r="D4002" s="22" t="s">
        <v>61</v>
      </c>
      <c r="E4002" s="31">
        <v>42899.641527777778</v>
      </c>
      <c r="F4002" s="22" t="s">
        <v>28214</v>
      </c>
      <c r="G4002" s="22" t="s">
        <v>43736</v>
      </c>
      <c r="H4002" s="22" t="s">
        <v>74</v>
      </c>
      <c r="I4002" s="22" t="s">
        <v>19885</v>
      </c>
      <c r="J4002" s="37" t="s">
        <v>28216</v>
      </c>
      <c r="K4002" s="37" t="s">
        <v>28217</v>
      </c>
      <c r="L4002" s="37" t="s">
        <v>28217</v>
      </c>
      <c r="M4002" s="37" t="s">
        <v>43737</v>
      </c>
      <c r="N4002" s="37" t="s">
        <v>3788</v>
      </c>
      <c r="O4002" s="37" t="s">
        <v>3789</v>
      </c>
      <c r="P4002" s="22" t="s">
        <v>43738</v>
      </c>
      <c r="Q4002" s="22" t="s">
        <v>43739</v>
      </c>
      <c r="R4002" s="38">
        <v>0</v>
      </c>
    </row>
    <row r="4003" spans="1:18" ht="12.75">
      <c r="A4003" s="22" t="s">
        <v>60</v>
      </c>
      <c r="B4003" s="22" t="s">
        <v>16319</v>
      </c>
      <c r="C4003" s="22" t="s">
        <v>68</v>
      </c>
      <c r="D4003" s="22" t="s">
        <v>61</v>
      </c>
      <c r="E4003" s="31">
        <v>42899.713437499995</v>
      </c>
      <c r="F4003" s="22" t="s">
        <v>28214</v>
      </c>
      <c r="G4003" s="22" t="s">
        <v>43740</v>
      </c>
      <c r="H4003" s="22" t="s">
        <v>74</v>
      </c>
      <c r="I4003" s="22" t="s">
        <v>17655</v>
      </c>
      <c r="J4003" s="37" t="s">
        <v>28216</v>
      </c>
      <c r="K4003" s="37" t="s">
        <v>28217</v>
      </c>
      <c r="L4003" s="37" t="s">
        <v>28217</v>
      </c>
      <c r="M4003" s="37" t="s">
        <v>43741</v>
      </c>
      <c r="N4003" s="37" t="s">
        <v>3008</v>
      </c>
      <c r="O4003" s="37" t="s">
        <v>3009</v>
      </c>
      <c r="P4003" s="22" t="s">
        <v>43742</v>
      </c>
      <c r="Q4003" s="22" t="s">
        <v>43743</v>
      </c>
      <c r="R4003" s="38">
        <v>0</v>
      </c>
    </row>
    <row r="4004" spans="1:18" ht="12.75">
      <c r="A4004" s="22" t="s">
        <v>60</v>
      </c>
      <c r="B4004" s="22" t="s">
        <v>16319</v>
      </c>
      <c r="C4004" s="22" t="s">
        <v>68</v>
      </c>
      <c r="D4004" s="22" t="s">
        <v>61</v>
      </c>
      <c r="E4004" s="31">
        <v>42900.596840277773</v>
      </c>
      <c r="F4004" s="22" t="s">
        <v>28214</v>
      </c>
      <c r="G4004" s="22" t="s">
        <v>43744</v>
      </c>
      <c r="H4004" s="22" t="s">
        <v>74</v>
      </c>
      <c r="I4004" s="22" t="s">
        <v>21205</v>
      </c>
      <c r="J4004" s="37" t="s">
        <v>28216</v>
      </c>
      <c r="K4004" s="37" t="s">
        <v>28217</v>
      </c>
      <c r="L4004" s="37" t="s">
        <v>28217</v>
      </c>
      <c r="M4004" s="37" t="s">
        <v>43745</v>
      </c>
      <c r="N4004" s="37" t="s">
        <v>21206</v>
      </c>
      <c r="O4004" s="37" t="s">
        <v>21207</v>
      </c>
      <c r="P4004" s="22" t="s">
        <v>43746</v>
      </c>
      <c r="Q4004" s="22" t="s">
        <v>43747</v>
      </c>
      <c r="R4004" s="38">
        <v>0</v>
      </c>
    </row>
    <row r="4005" spans="1:18" ht="12.75">
      <c r="A4005" s="22" t="s">
        <v>60</v>
      </c>
      <c r="B4005" s="22" t="s">
        <v>16319</v>
      </c>
      <c r="C4005" s="22" t="s">
        <v>68</v>
      </c>
      <c r="D4005" s="22" t="s">
        <v>61</v>
      </c>
      <c r="E4005" s="31">
        <v>42900.685347222221</v>
      </c>
      <c r="F4005" s="22" t="s">
        <v>28214</v>
      </c>
      <c r="G4005" s="22" t="s">
        <v>43748</v>
      </c>
      <c r="H4005" s="22" t="s">
        <v>74</v>
      </c>
      <c r="I4005" s="22" t="s">
        <v>20214</v>
      </c>
      <c r="J4005" s="37" t="s">
        <v>28216</v>
      </c>
      <c r="K4005" s="37" t="s">
        <v>28217</v>
      </c>
      <c r="L4005" s="37" t="s">
        <v>28217</v>
      </c>
      <c r="M4005" s="37" t="s">
        <v>43749</v>
      </c>
      <c r="N4005" s="37" t="s">
        <v>20215</v>
      </c>
      <c r="O4005" s="37" t="s">
        <v>20216</v>
      </c>
      <c r="P4005" s="22" t="s">
        <v>43750</v>
      </c>
      <c r="Q4005" s="22" t="s">
        <v>43750</v>
      </c>
      <c r="R4005" s="38">
        <v>0</v>
      </c>
    </row>
    <row r="4006" spans="1:18" ht="12.75">
      <c r="A4006" s="22" t="s">
        <v>60</v>
      </c>
      <c r="B4006" s="22" t="s">
        <v>16319</v>
      </c>
      <c r="C4006" s="22" t="s">
        <v>68</v>
      </c>
      <c r="D4006" s="22" t="s">
        <v>61</v>
      </c>
      <c r="E4006" s="31">
        <v>42901.562905092593</v>
      </c>
      <c r="F4006" s="22" t="s">
        <v>30392</v>
      </c>
      <c r="G4006" s="22" t="s">
        <v>43751</v>
      </c>
      <c r="H4006" s="22" t="s">
        <v>74</v>
      </c>
      <c r="I4006" s="22" t="s">
        <v>43752</v>
      </c>
      <c r="J4006" s="37" t="s">
        <v>28216</v>
      </c>
      <c r="K4006" s="37" t="s">
        <v>28217</v>
      </c>
      <c r="L4006" s="37" t="s">
        <v>28217</v>
      </c>
      <c r="M4006" s="37" t="s">
        <v>43753</v>
      </c>
      <c r="N4006" s="37" t="s">
        <v>3389</v>
      </c>
      <c r="O4006" s="37" t="s">
        <v>3390</v>
      </c>
      <c r="P4006" s="22" t="s">
        <v>43754</v>
      </c>
      <c r="Q4006" s="22" t="s">
        <v>43755</v>
      </c>
      <c r="R4006" s="38">
        <v>0</v>
      </c>
    </row>
    <row r="4007" spans="1:18" ht="12.75">
      <c r="A4007" s="22" t="s">
        <v>60</v>
      </c>
      <c r="B4007" s="22" t="s">
        <v>16319</v>
      </c>
      <c r="C4007" s="22" t="s">
        <v>68</v>
      </c>
      <c r="D4007" s="22" t="s">
        <v>61</v>
      </c>
      <c r="E4007" s="31">
        <v>42901.678055555552</v>
      </c>
      <c r="F4007" s="22" t="s">
        <v>28214</v>
      </c>
      <c r="G4007" s="22" t="s">
        <v>43756</v>
      </c>
      <c r="H4007" s="22" t="s">
        <v>74</v>
      </c>
      <c r="I4007" s="22" t="s">
        <v>20288</v>
      </c>
      <c r="J4007" s="37" t="s">
        <v>28216</v>
      </c>
      <c r="K4007" s="37" t="s">
        <v>28217</v>
      </c>
      <c r="L4007" s="37" t="s">
        <v>28217</v>
      </c>
      <c r="M4007" s="37" t="s">
        <v>43757</v>
      </c>
      <c r="N4007" s="37" t="s">
        <v>682</v>
      </c>
      <c r="O4007" s="37" t="s">
        <v>683</v>
      </c>
      <c r="P4007" s="22" t="s">
        <v>43758</v>
      </c>
      <c r="Q4007" s="22" t="s">
        <v>43759</v>
      </c>
      <c r="R4007" s="38">
        <v>0</v>
      </c>
    </row>
    <row r="4008" spans="1:18" ht="12.75">
      <c r="A4008" s="22" t="s">
        <v>60</v>
      </c>
      <c r="B4008" s="22" t="s">
        <v>16319</v>
      </c>
      <c r="C4008" s="22" t="s">
        <v>68</v>
      </c>
      <c r="D4008" s="22" t="s">
        <v>61</v>
      </c>
      <c r="E4008" s="31">
        <v>42901.871053240742</v>
      </c>
      <c r="F4008" s="22" t="s">
        <v>28214</v>
      </c>
      <c r="G4008" s="22" t="s">
        <v>43760</v>
      </c>
      <c r="H4008" s="22" t="s">
        <v>74</v>
      </c>
      <c r="I4008" s="22" t="s">
        <v>23727</v>
      </c>
      <c r="J4008" s="37" t="s">
        <v>28216</v>
      </c>
      <c r="K4008" s="37" t="s">
        <v>28217</v>
      </c>
      <c r="L4008" s="37" t="s">
        <v>28217</v>
      </c>
      <c r="M4008" s="37" t="s">
        <v>43761</v>
      </c>
      <c r="N4008" s="37" t="s">
        <v>3274</v>
      </c>
      <c r="O4008" s="37" t="s">
        <v>3275</v>
      </c>
      <c r="P4008" s="22" t="s">
        <v>43762</v>
      </c>
      <c r="Q4008" s="22" t="s">
        <v>43763</v>
      </c>
      <c r="R4008" s="38">
        <v>0</v>
      </c>
    </row>
    <row r="4009" spans="1:18" ht="12.75">
      <c r="A4009" s="22" t="s">
        <v>60</v>
      </c>
      <c r="B4009" s="22" t="s">
        <v>16319</v>
      </c>
      <c r="C4009" s="22" t="s">
        <v>68</v>
      </c>
      <c r="D4009" s="22" t="s">
        <v>61</v>
      </c>
      <c r="E4009" s="31">
        <v>42901.885312499995</v>
      </c>
      <c r="F4009" s="22" t="s">
        <v>28214</v>
      </c>
      <c r="G4009" s="22" t="s">
        <v>43764</v>
      </c>
      <c r="H4009" s="22" t="s">
        <v>74</v>
      </c>
      <c r="I4009" s="22" t="s">
        <v>22265</v>
      </c>
      <c r="J4009" s="37" t="s">
        <v>28216</v>
      </c>
      <c r="K4009" s="37" t="s">
        <v>28217</v>
      </c>
      <c r="L4009" s="37" t="s">
        <v>28217</v>
      </c>
      <c r="M4009" s="37" t="s">
        <v>43765</v>
      </c>
      <c r="N4009" s="37" t="s">
        <v>3008</v>
      </c>
      <c r="O4009" s="37" t="s">
        <v>3009</v>
      </c>
      <c r="P4009" s="22" t="s">
        <v>43766</v>
      </c>
      <c r="Q4009" s="22" t="s">
        <v>43767</v>
      </c>
      <c r="R4009" s="38">
        <v>0</v>
      </c>
    </row>
    <row r="4010" spans="1:18" ht="12.75">
      <c r="A4010" s="22" t="s">
        <v>60</v>
      </c>
      <c r="B4010" s="22" t="s">
        <v>16319</v>
      </c>
      <c r="C4010" s="22" t="s">
        <v>68</v>
      </c>
      <c r="D4010" s="22" t="s">
        <v>61</v>
      </c>
      <c r="E4010" s="31">
        <v>42902.378796296296</v>
      </c>
      <c r="F4010" s="22" t="s">
        <v>28214</v>
      </c>
      <c r="G4010" s="22" t="s">
        <v>43768</v>
      </c>
      <c r="H4010" s="22" t="s">
        <v>74</v>
      </c>
      <c r="I4010" s="22" t="s">
        <v>24394</v>
      </c>
      <c r="J4010" s="37" t="s">
        <v>28216</v>
      </c>
      <c r="K4010" s="37" t="s">
        <v>28217</v>
      </c>
      <c r="L4010" s="37" t="s">
        <v>28217</v>
      </c>
      <c r="M4010" s="37" t="s">
        <v>43769</v>
      </c>
      <c r="N4010" s="37" t="s">
        <v>2152</v>
      </c>
      <c r="O4010" s="37" t="s">
        <v>2153</v>
      </c>
      <c r="P4010" s="22" t="s">
        <v>43770</v>
      </c>
      <c r="Q4010" s="22" t="s">
        <v>43771</v>
      </c>
      <c r="R4010" s="38">
        <v>0</v>
      </c>
    </row>
    <row r="4011" spans="1:18" ht="12.75">
      <c r="A4011" s="22" t="s">
        <v>60</v>
      </c>
      <c r="B4011" s="22" t="s">
        <v>16319</v>
      </c>
      <c r="C4011" s="22" t="s">
        <v>68</v>
      </c>
      <c r="D4011" s="22" t="s">
        <v>61</v>
      </c>
      <c r="E4011" s="31">
        <v>42902.538182870368</v>
      </c>
      <c r="F4011" s="22" t="s">
        <v>28214</v>
      </c>
      <c r="G4011" s="22" t="s">
        <v>43772</v>
      </c>
      <c r="H4011" s="22" t="s">
        <v>74</v>
      </c>
      <c r="I4011" s="22" t="s">
        <v>20576</v>
      </c>
      <c r="J4011" s="37" t="s">
        <v>28216</v>
      </c>
      <c r="K4011" s="37" t="s">
        <v>28217</v>
      </c>
      <c r="L4011" s="37" t="s">
        <v>28217</v>
      </c>
      <c r="M4011" s="37" t="s">
        <v>43773</v>
      </c>
      <c r="N4011" s="37" t="s">
        <v>20577</v>
      </c>
      <c r="O4011" s="37" t="s">
        <v>20578</v>
      </c>
      <c r="P4011" s="22" t="s">
        <v>43774</v>
      </c>
      <c r="Q4011" s="22" t="s">
        <v>43775</v>
      </c>
      <c r="R4011" s="38">
        <v>0</v>
      </c>
    </row>
    <row r="4012" spans="1:18" ht="12.75">
      <c r="A4012" s="22" t="s">
        <v>60</v>
      </c>
      <c r="B4012" s="22" t="s">
        <v>16319</v>
      </c>
      <c r="C4012" s="22" t="s">
        <v>68</v>
      </c>
      <c r="D4012" s="22" t="s">
        <v>61</v>
      </c>
      <c r="E4012" s="31">
        <v>42902.566759259258</v>
      </c>
      <c r="F4012" s="22" t="s">
        <v>28214</v>
      </c>
      <c r="G4012" s="22" t="s">
        <v>43776</v>
      </c>
      <c r="H4012" s="22" t="s">
        <v>74</v>
      </c>
      <c r="I4012" s="22" t="s">
        <v>21966</v>
      </c>
      <c r="J4012" s="37" t="s">
        <v>28216</v>
      </c>
      <c r="K4012" s="37" t="s">
        <v>28217</v>
      </c>
      <c r="L4012" s="37" t="s">
        <v>28217</v>
      </c>
      <c r="M4012" s="37" t="s">
        <v>43777</v>
      </c>
      <c r="N4012" s="37" t="s">
        <v>389</v>
      </c>
      <c r="O4012" s="37" t="s">
        <v>390</v>
      </c>
      <c r="P4012" s="22" t="s">
        <v>43778</v>
      </c>
      <c r="Q4012" s="22" t="s">
        <v>43779</v>
      </c>
      <c r="R4012" s="38">
        <v>0</v>
      </c>
    </row>
    <row r="4013" spans="1:18" ht="12.75">
      <c r="A4013" s="22" t="s">
        <v>60</v>
      </c>
      <c r="B4013" s="22" t="s">
        <v>16319</v>
      </c>
      <c r="C4013" s="22" t="s">
        <v>68</v>
      </c>
      <c r="D4013" s="22" t="s">
        <v>61</v>
      </c>
      <c r="E4013" s="31">
        <v>42902.603541666664</v>
      </c>
      <c r="F4013" s="22" t="s">
        <v>28214</v>
      </c>
      <c r="G4013" s="22" t="s">
        <v>43780</v>
      </c>
      <c r="H4013" s="22" t="s">
        <v>74</v>
      </c>
      <c r="I4013" s="22" t="s">
        <v>23864</v>
      </c>
      <c r="J4013" s="37" t="s">
        <v>28216</v>
      </c>
      <c r="K4013" s="37" t="s">
        <v>28217</v>
      </c>
      <c r="L4013" s="37" t="s">
        <v>28217</v>
      </c>
      <c r="M4013" s="37" t="s">
        <v>43781</v>
      </c>
      <c r="N4013" s="37" t="s">
        <v>23865</v>
      </c>
      <c r="O4013" s="37" t="s">
        <v>23866</v>
      </c>
      <c r="P4013" s="22" t="s">
        <v>43782</v>
      </c>
      <c r="Q4013" s="22" t="s">
        <v>43783</v>
      </c>
      <c r="R4013" s="38">
        <v>0</v>
      </c>
    </row>
    <row r="4014" spans="1:18" ht="12.75">
      <c r="A4014" s="22" t="s">
        <v>60</v>
      </c>
      <c r="B4014" s="22" t="s">
        <v>16319</v>
      </c>
      <c r="C4014" s="22" t="s">
        <v>68</v>
      </c>
      <c r="D4014" s="22" t="s">
        <v>61</v>
      </c>
      <c r="E4014" s="31">
        <v>42902.763368055552</v>
      </c>
      <c r="F4014" s="22" t="s">
        <v>28214</v>
      </c>
      <c r="G4014" s="22" t="s">
        <v>43784</v>
      </c>
      <c r="H4014" s="22" t="s">
        <v>74</v>
      </c>
      <c r="I4014" s="22" t="s">
        <v>43785</v>
      </c>
      <c r="J4014" s="37" t="s">
        <v>28216</v>
      </c>
      <c r="K4014" s="37" t="s">
        <v>28217</v>
      </c>
      <c r="L4014" s="37" t="s">
        <v>28217</v>
      </c>
      <c r="M4014" s="37" t="s">
        <v>43786</v>
      </c>
      <c r="N4014" s="37" t="s">
        <v>2429</v>
      </c>
      <c r="O4014" s="37" t="s">
        <v>2430</v>
      </c>
      <c r="P4014" s="22" t="s">
        <v>43639</v>
      </c>
      <c r="Q4014" s="22" t="s">
        <v>43640</v>
      </c>
      <c r="R4014" s="38">
        <v>0</v>
      </c>
    </row>
    <row r="4015" spans="1:18" ht="12.75">
      <c r="A4015" s="22" t="s">
        <v>60</v>
      </c>
      <c r="B4015" s="22" t="s">
        <v>16319</v>
      </c>
      <c r="C4015" s="22" t="s">
        <v>68</v>
      </c>
      <c r="D4015" s="22" t="s">
        <v>61</v>
      </c>
      <c r="E4015" s="31">
        <v>42905.46393518518</v>
      </c>
      <c r="F4015" s="22" t="s">
        <v>28214</v>
      </c>
      <c r="G4015" s="22" t="s">
        <v>43787</v>
      </c>
      <c r="H4015" s="22" t="s">
        <v>74</v>
      </c>
      <c r="I4015" s="22" t="s">
        <v>20272</v>
      </c>
      <c r="J4015" s="37" t="s">
        <v>28216</v>
      </c>
      <c r="K4015" s="37" t="s">
        <v>28217</v>
      </c>
      <c r="L4015" s="37" t="s">
        <v>28217</v>
      </c>
      <c r="M4015" s="37" t="s">
        <v>43788</v>
      </c>
      <c r="N4015" s="37" t="s">
        <v>334</v>
      </c>
      <c r="O4015" s="37" t="s">
        <v>335</v>
      </c>
      <c r="P4015" s="22" t="s">
        <v>43789</v>
      </c>
      <c r="Q4015" s="22" t="s">
        <v>43790</v>
      </c>
      <c r="R4015" s="38">
        <v>0</v>
      </c>
    </row>
    <row r="4016" spans="1:18" ht="12.75">
      <c r="A4016" s="22" t="s">
        <v>60</v>
      </c>
      <c r="B4016" s="22" t="s">
        <v>16319</v>
      </c>
      <c r="C4016" s="22" t="s">
        <v>68</v>
      </c>
      <c r="D4016" s="22" t="s">
        <v>61</v>
      </c>
      <c r="E4016" s="31">
        <v>42905.478217592594</v>
      </c>
      <c r="F4016" s="22" t="s">
        <v>28214</v>
      </c>
      <c r="G4016" s="22" t="s">
        <v>43791</v>
      </c>
      <c r="H4016" s="22" t="s">
        <v>74</v>
      </c>
      <c r="I4016" s="22" t="s">
        <v>23053</v>
      </c>
      <c r="J4016" s="37" t="s">
        <v>28216</v>
      </c>
      <c r="K4016" s="37" t="s">
        <v>28217</v>
      </c>
      <c r="L4016" s="37" t="s">
        <v>28217</v>
      </c>
      <c r="M4016" s="37" t="s">
        <v>43792</v>
      </c>
      <c r="N4016" s="37" t="s">
        <v>389</v>
      </c>
      <c r="O4016" s="37" t="s">
        <v>390</v>
      </c>
      <c r="P4016" s="22" t="s">
        <v>43778</v>
      </c>
      <c r="Q4016" s="22" t="s">
        <v>43779</v>
      </c>
      <c r="R4016" s="38">
        <v>0</v>
      </c>
    </row>
    <row r="4017" spans="1:18" ht="12.75">
      <c r="A4017" s="22" t="s">
        <v>60</v>
      </c>
      <c r="B4017" s="22" t="s">
        <v>16319</v>
      </c>
      <c r="C4017" s="22" t="s">
        <v>68</v>
      </c>
      <c r="D4017" s="22" t="s">
        <v>61</v>
      </c>
      <c r="E4017" s="31">
        <v>42905.81962962963</v>
      </c>
      <c r="F4017" s="22" t="s">
        <v>28214</v>
      </c>
      <c r="G4017" s="22" t="s">
        <v>43793</v>
      </c>
      <c r="H4017" s="22" t="s">
        <v>74</v>
      </c>
      <c r="I4017" s="22" t="s">
        <v>43794</v>
      </c>
      <c r="J4017" s="37" t="s">
        <v>28216</v>
      </c>
      <c r="K4017" s="37" t="s">
        <v>28217</v>
      </c>
      <c r="L4017" s="37" t="s">
        <v>28217</v>
      </c>
      <c r="M4017" s="37" t="s">
        <v>43795</v>
      </c>
      <c r="N4017" s="37" t="s">
        <v>112</v>
      </c>
      <c r="O4017" s="37" t="s">
        <v>113</v>
      </c>
      <c r="P4017" s="22" t="s">
        <v>43796</v>
      </c>
      <c r="Q4017" s="22" t="s">
        <v>43797</v>
      </c>
      <c r="R4017" s="38">
        <v>0</v>
      </c>
    </row>
    <row r="4018" spans="1:18" ht="12.75">
      <c r="A4018" s="22" t="s">
        <v>60</v>
      </c>
      <c r="B4018" s="22" t="s">
        <v>16319</v>
      </c>
      <c r="C4018" s="22" t="s">
        <v>68</v>
      </c>
      <c r="D4018" s="22" t="s">
        <v>61</v>
      </c>
      <c r="E4018" s="31">
        <v>42905.823981481481</v>
      </c>
      <c r="F4018" s="22" t="s">
        <v>28214</v>
      </c>
      <c r="G4018" s="22" t="s">
        <v>43798</v>
      </c>
      <c r="H4018" s="22" t="s">
        <v>74</v>
      </c>
      <c r="I4018" s="22" t="s">
        <v>43799</v>
      </c>
      <c r="J4018" s="37" t="s">
        <v>28216</v>
      </c>
      <c r="K4018" s="37" t="s">
        <v>28217</v>
      </c>
      <c r="L4018" s="37" t="s">
        <v>28217</v>
      </c>
      <c r="M4018" s="37" t="s">
        <v>43800</v>
      </c>
      <c r="N4018" s="37" t="s">
        <v>112</v>
      </c>
      <c r="O4018" s="37" t="s">
        <v>113</v>
      </c>
      <c r="P4018" s="22" t="s">
        <v>43796</v>
      </c>
      <c r="Q4018" s="22" t="s">
        <v>43797</v>
      </c>
      <c r="R4018" s="38">
        <v>0</v>
      </c>
    </row>
    <row r="4019" spans="1:18" ht="12.75">
      <c r="A4019" s="22" t="s">
        <v>60</v>
      </c>
      <c r="B4019" s="22" t="s">
        <v>16319</v>
      </c>
      <c r="C4019" s="22" t="s">
        <v>68</v>
      </c>
      <c r="D4019" s="22" t="s">
        <v>61</v>
      </c>
      <c r="E4019" s="31">
        <v>42905.824861111112</v>
      </c>
      <c r="F4019" s="22" t="s">
        <v>28214</v>
      </c>
      <c r="G4019" s="22" t="s">
        <v>43801</v>
      </c>
      <c r="H4019" s="22" t="s">
        <v>74</v>
      </c>
      <c r="I4019" s="22" t="s">
        <v>17147</v>
      </c>
      <c r="J4019" s="37" t="s">
        <v>28216</v>
      </c>
      <c r="K4019" s="37" t="s">
        <v>28217</v>
      </c>
      <c r="L4019" s="37" t="s">
        <v>28217</v>
      </c>
      <c r="M4019" s="37" t="s">
        <v>43802</v>
      </c>
      <c r="N4019" s="37" t="s">
        <v>112</v>
      </c>
      <c r="O4019" s="37" t="s">
        <v>113</v>
      </c>
      <c r="P4019" s="22" t="s">
        <v>43796</v>
      </c>
      <c r="Q4019" s="22" t="s">
        <v>43797</v>
      </c>
      <c r="R4019" s="38">
        <v>0</v>
      </c>
    </row>
    <row r="4020" spans="1:18" ht="12.75">
      <c r="A4020" s="22" t="s">
        <v>60</v>
      </c>
      <c r="B4020" s="22" t="s">
        <v>16319</v>
      </c>
      <c r="C4020" s="22" t="s">
        <v>68</v>
      </c>
      <c r="D4020" s="22" t="s">
        <v>61</v>
      </c>
      <c r="E4020" s="31">
        <v>42906.38585648148</v>
      </c>
      <c r="F4020" s="22" t="s">
        <v>28214</v>
      </c>
      <c r="G4020" s="22" t="s">
        <v>43803</v>
      </c>
      <c r="H4020" s="22" t="s">
        <v>74</v>
      </c>
      <c r="I4020" s="22" t="s">
        <v>20719</v>
      </c>
      <c r="J4020" s="37" t="s">
        <v>28216</v>
      </c>
      <c r="K4020" s="37" t="s">
        <v>28217</v>
      </c>
      <c r="L4020" s="37" t="s">
        <v>28217</v>
      </c>
      <c r="M4020" s="37" t="s">
        <v>43804</v>
      </c>
      <c r="N4020" s="37" t="s">
        <v>1158</v>
      </c>
      <c r="O4020" s="37" t="s">
        <v>1159</v>
      </c>
      <c r="P4020" s="22" t="s">
        <v>43652</v>
      </c>
      <c r="Q4020" s="22" t="s">
        <v>43653</v>
      </c>
      <c r="R4020" s="38">
        <v>0</v>
      </c>
    </row>
    <row r="4021" spans="1:18" ht="12.75">
      <c r="A4021" s="22" t="s">
        <v>60</v>
      </c>
      <c r="B4021" s="22" t="s">
        <v>16319</v>
      </c>
      <c r="C4021" s="22" t="s">
        <v>68</v>
      </c>
      <c r="D4021" s="22" t="s">
        <v>61</v>
      </c>
      <c r="E4021" s="31">
        <v>42906.616620370369</v>
      </c>
      <c r="F4021" s="22" t="s">
        <v>28214</v>
      </c>
      <c r="G4021" s="22" t="s">
        <v>43805</v>
      </c>
      <c r="H4021" s="22" t="s">
        <v>74</v>
      </c>
      <c r="I4021" s="22" t="s">
        <v>22238</v>
      </c>
      <c r="J4021" s="37" t="s">
        <v>28216</v>
      </c>
      <c r="K4021" s="37" t="s">
        <v>28217</v>
      </c>
      <c r="L4021" s="37" t="s">
        <v>28217</v>
      </c>
      <c r="M4021" s="37" t="s">
        <v>43806</v>
      </c>
      <c r="N4021" s="37" t="s">
        <v>2310</v>
      </c>
      <c r="O4021" s="37" t="s">
        <v>2311</v>
      </c>
      <c r="P4021" s="22" t="s">
        <v>43807</v>
      </c>
      <c r="Q4021" s="22" t="s">
        <v>43808</v>
      </c>
      <c r="R4021" s="38">
        <v>0</v>
      </c>
    </row>
    <row r="4022" spans="1:18" ht="12.75">
      <c r="A4022" s="22" t="s">
        <v>60</v>
      </c>
      <c r="B4022" s="22" t="s">
        <v>16319</v>
      </c>
      <c r="C4022" s="22" t="s">
        <v>68</v>
      </c>
      <c r="D4022" s="22" t="s">
        <v>61</v>
      </c>
      <c r="E4022" s="31">
        <v>42907.507604166662</v>
      </c>
      <c r="F4022" s="22" t="s">
        <v>28214</v>
      </c>
      <c r="G4022" s="22" t="s">
        <v>43809</v>
      </c>
      <c r="H4022" s="22" t="s">
        <v>74</v>
      </c>
      <c r="I4022" s="22" t="s">
        <v>21750</v>
      </c>
      <c r="J4022" s="37" t="s">
        <v>28216</v>
      </c>
      <c r="K4022" s="37" t="s">
        <v>28217</v>
      </c>
      <c r="L4022" s="37" t="s">
        <v>28217</v>
      </c>
      <c r="M4022" s="37" t="s">
        <v>43810</v>
      </c>
      <c r="N4022" s="37" t="s">
        <v>13300</v>
      </c>
      <c r="O4022" s="37" t="s">
        <v>13301</v>
      </c>
      <c r="P4022" s="22" t="s">
        <v>43811</v>
      </c>
      <c r="Q4022" s="22" t="s">
        <v>43812</v>
      </c>
      <c r="R4022" s="38">
        <v>0</v>
      </c>
    </row>
    <row r="4023" spans="1:18" ht="12.75">
      <c r="A4023" s="22" t="s">
        <v>60</v>
      </c>
      <c r="B4023" s="22" t="s">
        <v>16319</v>
      </c>
      <c r="C4023" s="22" t="s">
        <v>68</v>
      </c>
      <c r="D4023" s="22" t="s">
        <v>61</v>
      </c>
      <c r="E4023" s="31">
        <v>42907.633101851847</v>
      </c>
      <c r="F4023" s="22" t="s">
        <v>28214</v>
      </c>
      <c r="G4023" s="22" t="s">
        <v>43813</v>
      </c>
      <c r="H4023" s="22" t="s">
        <v>74</v>
      </c>
      <c r="I4023" s="22" t="s">
        <v>19787</v>
      </c>
      <c r="J4023" s="37" t="s">
        <v>28216</v>
      </c>
      <c r="K4023" s="37" t="s">
        <v>28217</v>
      </c>
      <c r="L4023" s="37" t="s">
        <v>28217</v>
      </c>
      <c r="M4023" s="37" t="s">
        <v>43814</v>
      </c>
      <c r="N4023" s="37" t="s">
        <v>11532</v>
      </c>
      <c r="O4023" s="37" t="s">
        <v>11533</v>
      </c>
      <c r="P4023" s="22" t="s">
        <v>43815</v>
      </c>
      <c r="Q4023" s="22" t="s">
        <v>43816</v>
      </c>
      <c r="R4023" s="38">
        <v>0</v>
      </c>
    </row>
    <row r="4024" spans="1:18" ht="12.75">
      <c r="A4024" s="22" t="s">
        <v>60</v>
      </c>
      <c r="B4024" s="22" t="s">
        <v>16319</v>
      </c>
      <c r="C4024" s="22" t="s">
        <v>68</v>
      </c>
      <c r="D4024" s="22" t="s">
        <v>61</v>
      </c>
      <c r="E4024" s="31">
        <v>42907.65425925926</v>
      </c>
      <c r="F4024" s="22" t="s">
        <v>28214</v>
      </c>
      <c r="G4024" s="22" t="s">
        <v>43817</v>
      </c>
      <c r="H4024" s="22" t="s">
        <v>74</v>
      </c>
      <c r="I4024" s="22" t="s">
        <v>17757</v>
      </c>
      <c r="J4024" s="37" t="s">
        <v>28216</v>
      </c>
      <c r="K4024" s="37" t="s">
        <v>28217</v>
      </c>
      <c r="L4024" s="37" t="s">
        <v>28217</v>
      </c>
      <c r="M4024" s="37" t="s">
        <v>43818</v>
      </c>
      <c r="N4024" s="37" t="s">
        <v>5521</v>
      </c>
      <c r="O4024" s="37" t="s">
        <v>5522</v>
      </c>
      <c r="P4024" s="22" t="s">
        <v>43819</v>
      </c>
      <c r="Q4024" s="22" t="s">
        <v>43820</v>
      </c>
      <c r="R4024" s="38">
        <v>0</v>
      </c>
    </row>
    <row r="4025" spans="1:18" ht="12.75">
      <c r="A4025" s="22" t="s">
        <v>60</v>
      </c>
      <c r="B4025" s="22" t="s">
        <v>16319</v>
      </c>
      <c r="C4025" s="22" t="s">
        <v>68</v>
      </c>
      <c r="D4025" s="22" t="s">
        <v>61</v>
      </c>
      <c r="E4025" s="31">
        <v>42907.678969907407</v>
      </c>
      <c r="F4025" s="22" t="s">
        <v>28214</v>
      </c>
      <c r="G4025" s="22" t="s">
        <v>43821</v>
      </c>
      <c r="H4025" s="22" t="s">
        <v>74</v>
      </c>
      <c r="I4025" s="22" t="s">
        <v>17268</v>
      </c>
      <c r="J4025" s="37" t="s">
        <v>28216</v>
      </c>
      <c r="K4025" s="37" t="s">
        <v>28217</v>
      </c>
      <c r="L4025" s="37" t="s">
        <v>28217</v>
      </c>
      <c r="M4025" s="37" t="s">
        <v>43822</v>
      </c>
      <c r="N4025" s="37" t="s">
        <v>275</v>
      </c>
      <c r="O4025" s="37" t="s">
        <v>276</v>
      </c>
      <c r="P4025" s="22" t="s">
        <v>43823</v>
      </c>
      <c r="Q4025" s="22" t="s">
        <v>43824</v>
      </c>
      <c r="R4025" s="38">
        <v>0</v>
      </c>
    </row>
    <row r="4026" spans="1:18" ht="12.75">
      <c r="A4026" s="22" t="s">
        <v>60</v>
      </c>
      <c r="B4026" s="22" t="s">
        <v>16319</v>
      </c>
      <c r="C4026" s="22" t="s">
        <v>68</v>
      </c>
      <c r="D4026" s="22" t="s">
        <v>61</v>
      </c>
      <c r="E4026" s="31">
        <v>42908.654791666668</v>
      </c>
      <c r="F4026" s="22" t="s">
        <v>28214</v>
      </c>
      <c r="G4026" s="22" t="s">
        <v>43825</v>
      </c>
      <c r="H4026" s="22" t="s">
        <v>74</v>
      </c>
      <c r="I4026" s="22" t="s">
        <v>43826</v>
      </c>
      <c r="J4026" s="37" t="s">
        <v>28216</v>
      </c>
      <c r="K4026" s="37" t="s">
        <v>28217</v>
      </c>
      <c r="L4026" s="37" t="s">
        <v>28217</v>
      </c>
      <c r="M4026" s="37" t="s">
        <v>43827</v>
      </c>
      <c r="N4026" s="37" t="s">
        <v>5079</v>
      </c>
      <c r="O4026" s="37" t="s">
        <v>5080</v>
      </c>
      <c r="P4026" s="22" t="s">
        <v>43828</v>
      </c>
      <c r="Q4026" s="22" t="s">
        <v>43828</v>
      </c>
      <c r="R4026" s="38">
        <v>0</v>
      </c>
    </row>
    <row r="4027" spans="1:18" ht="12.75">
      <c r="A4027" s="22" t="s">
        <v>60</v>
      </c>
      <c r="B4027" s="22" t="s">
        <v>16319</v>
      </c>
      <c r="C4027" s="22" t="s">
        <v>68</v>
      </c>
      <c r="D4027" s="22" t="s">
        <v>61</v>
      </c>
      <c r="E4027" s="31">
        <v>42908.6555787037</v>
      </c>
      <c r="F4027" s="22" t="s">
        <v>28214</v>
      </c>
      <c r="G4027" s="22" t="s">
        <v>43829</v>
      </c>
      <c r="H4027" s="22" t="s">
        <v>74</v>
      </c>
      <c r="I4027" s="22" t="s">
        <v>16496</v>
      </c>
      <c r="J4027" s="37" t="s">
        <v>28216</v>
      </c>
      <c r="K4027" s="37" t="s">
        <v>28217</v>
      </c>
      <c r="L4027" s="37" t="s">
        <v>28217</v>
      </c>
      <c r="M4027" s="37" t="s">
        <v>43830</v>
      </c>
      <c r="N4027" s="37" t="s">
        <v>5079</v>
      </c>
      <c r="O4027" s="37" t="s">
        <v>5080</v>
      </c>
      <c r="P4027" s="22" t="s">
        <v>43828</v>
      </c>
      <c r="Q4027" s="22" t="s">
        <v>43828</v>
      </c>
      <c r="R4027" s="38">
        <v>0</v>
      </c>
    </row>
    <row r="4028" spans="1:18" ht="12.75">
      <c r="A4028" s="22" t="s">
        <v>60</v>
      </c>
      <c r="B4028" s="22" t="s">
        <v>16319</v>
      </c>
      <c r="C4028" s="22" t="s">
        <v>68</v>
      </c>
      <c r="D4028" s="22" t="s">
        <v>61</v>
      </c>
      <c r="E4028" s="31">
        <v>42909.361712962964</v>
      </c>
      <c r="F4028" s="22" t="s">
        <v>28214</v>
      </c>
      <c r="G4028" s="22" t="s">
        <v>43831</v>
      </c>
      <c r="H4028" s="22" t="s">
        <v>74</v>
      </c>
      <c r="I4028" s="22" t="s">
        <v>16474</v>
      </c>
      <c r="J4028" s="37" t="s">
        <v>28216</v>
      </c>
      <c r="K4028" s="37" t="s">
        <v>28217</v>
      </c>
      <c r="L4028" s="37" t="s">
        <v>28217</v>
      </c>
      <c r="M4028" s="37" t="s">
        <v>43832</v>
      </c>
      <c r="N4028" s="37" t="s">
        <v>16475</v>
      </c>
      <c r="O4028" s="37" t="s">
        <v>16476</v>
      </c>
      <c r="P4028" s="22" t="s">
        <v>43833</v>
      </c>
      <c r="Q4028" s="22" t="s">
        <v>43834</v>
      </c>
      <c r="R4028" s="38">
        <v>0</v>
      </c>
    </row>
    <row r="4029" spans="1:18" ht="12.75">
      <c r="A4029" s="22" t="s">
        <v>60</v>
      </c>
      <c r="B4029" s="22" t="s">
        <v>16319</v>
      </c>
      <c r="C4029" s="22" t="s">
        <v>68</v>
      </c>
      <c r="D4029" s="22" t="s">
        <v>61</v>
      </c>
      <c r="E4029" s="31">
        <v>42909.530405092592</v>
      </c>
      <c r="F4029" s="22" t="s">
        <v>28214</v>
      </c>
      <c r="G4029" s="22" t="s">
        <v>43835</v>
      </c>
      <c r="H4029" s="22" t="s">
        <v>74</v>
      </c>
      <c r="I4029" s="22" t="s">
        <v>18608</v>
      </c>
      <c r="J4029" s="37" t="s">
        <v>28216</v>
      </c>
      <c r="K4029" s="37" t="s">
        <v>28217</v>
      </c>
      <c r="L4029" s="37" t="s">
        <v>28217</v>
      </c>
      <c r="M4029" s="37" t="s">
        <v>43836</v>
      </c>
      <c r="N4029" s="37" t="s">
        <v>133</v>
      </c>
      <c r="O4029" s="37" t="s">
        <v>134</v>
      </c>
      <c r="P4029" s="22" t="s">
        <v>43837</v>
      </c>
      <c r="Q4029" s="22" t="s">
        <v>43838</v>
      </c>
      <c r="R4029" s="38">
        <v>0</v>
      </c>
    </row>
    <row r="4030" spans="1:18" ht="12.75">
      <c r="A4030" s="22" t="s">
        <v>60</v>
      </c>
      <c r="B4030" s="22" t="s">
        <v>16319</v>
      </c>
      <c r="C4030" s="22" t="s">
        <v>68</v>
      </c>
      <c r="D4030" s="22" t="s">
        <v>61</v>
      </c>
      <c r="E4030" s="31">
        <v>42909.552685185183</v>
      </c>
      <c r="F4030" s="22" t="s">
        <v>28214</v>
      </c>
      <c r="G4030" s="22" t="s">
        <v>43839</v>
      </c>
      <c r="H4030" s="22" t="s">
        <v>74</v>
      </c>
      <c r="I4030" s="22" t="s">
        <v>18141</v>
      </c>
      <c r="J4030" s="37" t="s">
        <v>28216</v>
      </c>
      <c r="K4030" s="37" t="s">
        <v>28217</v>
      </c>
      <c r="L4030" s="37" t="s">
        <v>28217</v>
      </c>
      <c r="M4030" s="37" t="s">
        <v>43840</v>
      </c>
      <c r="N4030" s="37" t="s">
        <v>125</v>
      </c>
      <c r="O4030" s="37" t="s">
        <v>126</v>
      </c>
      <c r="P4030" s="22" t="s">
        <v>43837</v>
      </c>
      <c r="Q4030" s="22" t="s">
        <v>43838</v>
      </c>
      <c r="R4030" s="38">
        <v>0</v>
      </c>
    </row>
    <row r="4031" spans="1:18" ht="12.75">
      <c r="A4031" s="22" t="s">
        <v>60</v>
      </c>
      <c r="B4031" s="22" t="s">
        <v>16319</v>
      </c>
      <c r="C4031" s="22" t="s">
        <v>68</v>
      </c>
      <c r="D4031" s="22" t="s">
        <v>61</v>
      </c>
      <c r="E4031" s="31">
        <v>42909.566747685181</v>
      </c>
      <c r="F4031" s="22" t="s">
        <v>28214</v>
      </c>
      <c r="G4031" s="22" t="s">
        <v>43841</v>
      </c>
      <c r="H4031" s="22" t="s">
        <v>74</v>
      </c>
      <c r="I4031" s="22" t="s">
        <v>19644</v>
      </c>
      <c r="J4031" s="37" t="s">
        <v>28216</v>
      </c>
      <c r="K4031" s="37" t="s">
        <v>28217</v>
      </c>
      <c r="L4031" s="37" t="s">
        <v>28217</v>
      </c>
      <c r="M4031" s="37" t="s">
        <v>43842</v>
      </c>
      <c r="N4031" s="37" t="s">
        <v>125</v>
      </c>
      <c r="O4031" s="37" t="s">
        <v>126</v>
      </c>
      <c r="P4031" s="22" t="s">
        <v>43837</v>
      </c>
      <c r="Q4031" s="22" t="s">
        <v>43838</v>
      </c>
      <c r="R4031" s="38">
        <v>0</v>
      </c>
    </row>
    <row r="4032" spans="1:18" ht="12.75">
      <c r="A4032" s="22" t="s">
        <v>60</v>
      </c>
      <c r="B4032" s="22" t="s">
        <v>16319</v>
      </c>
      <c r="C4032" s="22" t="s">
        <v>68</v>
      </c>
      <c r="D4032" s="22" t="s">
        <v>61</v>
      </c>
      <c r="E4032" s="31">
        <v>42909.591145833328</v>
      </c>
      <c r="F4032" s="22" t="s">
        <v>28214</v>
      </c>
      <c r="G4032" s="22" t="s">
        <v>43843</v>
      </c>
      <c r="H4032" s="22" t="s">
        <v>74</v>
      </c>
      <c r="I4032" s="22" t="s">
        <v>18861</v>
      </c>
      <c r="J4032" s="37" t="s">
        <v>28216</v>
      </c>
      <c r="K4032" s="37" t="s">
        <v>28217</v>
      </c>
      <c r="L4032" s="37" t="s">
        <v>28217</v>
      </c>
      <c r="M4032" s="37" t="s">
        <v>43844</v>
      </c>
      <c r="N4032" s="37" t="s">
        <v>334</v>
      </c>
      <c r="O4032" s="37" t="s">
        <v>335</v>
      </c>
      <c r="P4032" s="22" t="s">
        <v>43652</v>
      </c>
      <c r="Q4032" s="22" t="s">
        <v>43653</v>
      </c>
      <c r="R4032" s="38">
        <v>0</v>
      </c>
    </row>
    <row r="4033" spans="1:18" ht="12.75">
      <c r="A4033" s="22" t="s">
        <v>60</v>
      </c>
      <c r="B4033" s="22" t="s">
        <v>16319</v>
      </c>
      <c r="C4033" s="22" t="s">
        <v>68</v>
      </c>
      <c r="D4033" s="22" t="s">
        <v>61</v>
      </c>
      <c r="E4033" s="31">
        <v>42912.720659722218</v>
      </c>
      <c r="F4033" s="22" t="s">
        <v>28214</v>
      </c>
      <c r="G4033" s="22" t="s">
        <v>43845</v>
      </c>
      <c r="H4033" s="22" t="s">
        <v>74</v>
      </c>
      <c r="I4033" s="22" t="s">
        <v>23208</v>
      </c>
      <c r="J4033" s="37" t="s">
        <v>28216</v>
      </c>
      <c r="K4033" s="37" t="s">
        <v>28217</v>
      </c>
      <c r="L4033" s="37" t="s">
        <v>28217</v>
      </c>
      <c r="M4033" s="37" t="s">
        <v>43846</v>
      </c>
      <c r="N4033" s="37" t="s">
        <v>1738</v>
      </c>
      <c r="O4033" s="37" t="s">
        <v>1739</v>
      </c>
      <c r="P4033" s="22" t="s">
        <v>43847</v>
      </c>
      <c r="Q4033" s="22" t="s">
        <v>43848</v>
      </c>
      <c r="R4033" s="38">
        <v>0</v>
      </c>
    </row>
    <row r="4034" spans="1:18" ht="12.75">
      <c r="A4034" s="22" t="s">
        <v>60</v>
      </c>
      <c r="B4034" s="22" t="s">
        <v>16319</v>
      </c>
      <c r="C4034" s="22" t="s">
        <v>68</v>
      </c>
      <c r="D4034" s="22" t="s">
        <v>61</v>
      </c>
      <c r="E4034" s="31">
        <v>42913.422974537032</v>
      </c>
      <c r="F4034" s="22" t="s">
        <v>28214</v>
      </c>
      <c r="G4034" s="22" t="s">
        <v>43849</v>
      </c>
      <c r="H4034" s="22" t="s">
        <v>74</v>
      </c>
      <c r="I4034" s="22" t="s">
        <v>23665</v>
      </c>
      <c r="J4034" s="37" t="s">
        <v>28216</v>
      </c>
      <c r="K4034" s="37" t="s">
        <v>28217</v>
      </c>
      <c r="L4034" s="37" t="s">
        <v>28217</v>
      </c>
      <c r="M4034" s="37" t="s">
        <v>43850</v>
      </c>
      <c r="N4034" s="37" t="s">
        <v>22109</v>
      </c>
      <c r="O4034" s="37" t="s">
        <v>22110</v>
      </c>
      <c r="P4034" s="22" t="s">
        <v>43851</v>
      </c>
      <c r="Q4034" s="22" t="s">
        <v>43852</v>
      </c>
      <c r="R4034" s="38">
        <v>0</v>
      </c>
    </row>
    <row r="4035" spans="1:18" ht="12.75">
      <c r="A4035" s="22" t="s">
        <v>60</v>
      </c>
      <c r="B4035" s="22" t="s">
        <v>16319</v>
      </c>
      <c r="C4035" s="22" t="s">
        <v>68</v>
      </c>
      <c r="D4035" s="22" t="s">
        <v>61</v>
      </c>
      <c r="E4035" s="31">
        <v>42913.796122685184</v>
      </c>
      <c r="F4035" s="22" t="s">
        <v>28214</v>
      </c>
      <c r="G4035" s="22" t="s">
        <v>43853</v>
      </c>
      <c r="H4035" s="22" t="s">
        <v>74</v>
      </c>
      <c r="I4035" s="22" t="s">
        <v>43854</v>
      </c>
      <c r="J4035" s="37" t="s">
        <v>28216</v>
      </c>
      <c r="K4035" s="37" t="s">
        <v>28217</v>
      </c>
      <c r="L4035" s="37" t="s">
        <v>28217</v>
      </c>
      <c r="M4035" s="37" t="s">
        <v>43855</v>
      </c>
      <c r="N4035" s="37" t="s">
        <v>682</v>
      </c>
      <c r="O4035" s="37" t="s">
        <v>683</v>
      </c>
      <c r="P4035" s="22" t="s">
        <v>43643</v>
      </c>
      <c r="Q4035" s="22" t="s">
        <v>43644</v>
      </c>
      <c r="R4035" s="38">
        <v>0</v>
      </c>
    </row>
    <row r="4036" spans="1:18" ht="12.75">
      <c r="A4036" s="22" t="s">
        <v>60</v>
      </c>
      <c r="B4036" s="22" t="s">
        <v>16319</v>
      </c>
      <c r="C4036" s="22" t="s">
        <v>68</v>
      </c>
      <c r="D4036" s="22" t="s">
        <v>61</v>
      </c>
      <c r="E4036" s="31">
        <v>42913.809930555552</v>
      </c>
      <c r="F4036" s="22" t="s">
        <v>28214</v>
      </c>
      <c r="G4036" s="22" t="s">
        <v>43856</v>
      </c>
      <c r="H4036" s="22" t="s">
        <v>74</v>
      </c>
      <c r="I4036" s="22" t="s">
        <v>18600</v>
      </c>
      <c r="J4036" s="37" t="s">
        <v>28216</v>
      </c>
      <c r="K4036" s="37" t="s">
        <v>28217</v>
      </c>
      <c r="L4036" s="37" t="s">
        <v>28217</v>
      </c>
      <c r="M4036" s="37" t="s">
        <v>43857</v>
      </c>
      <c r="N4036" s="37" t="s">
        <v>682</v>
      </c>
      <c r="O4036" s="37" t="s">
        <v>683</v>
      </c>
      <c r="P4036" s="22" t="s">
        <v>43643</v>
      </c>
      <c r="Q4036" s="22" t="s">
        <v>43644</v>
      </c>
      <c r="R4036" s="38">
        <v>0</v>
      </c>
    </row>
    <row r="4037" spans="1:18" ht="12.75">
      <c r="A4037" s="22" t="s">
        <v>60</v>
      </c>
      <c r="B4037" s="22" t="s">
        <v>16319</v>
      </c>
      <c r="C4037" s="22" t="s">
        <v>68</v>
      </c>
      <c r="D4037" s="22" t="s">
        <v>61</v>
      </c>
      <c r="E4037" s="31">
        <v>42914.514560185184</v>
      </c>
      <c r="F4037" s="22" t="s">
        <v>28214</v>
      </c>
      <c r="G4037" s="22" t="s">
        <v>43858</v>
      </c>
      <c r="H4037" s="22" t="s">
        <v>74</v>
      </c>
      <c r="I4037" s="22" t="s">
        <v>18956</v>
      </c>
      <c r="J4037" s="37" t="s">
        <v>28216</v>
      </c>
      <c r="K4037" s="37" t="s">
        <v>28217</v>
      </c>
      <c r="L4037" s="37" t="s">
        <v>28217</v>
      </c>
      <c r="M4037" s="37" t="s">
        <v>43859</v>
      </c>
      <c r="N4037" s="37" t="s">
        <v>5462</v>
      </c>
      <c r="O4037" s="37" t="s">
        <v>5463</v>
      </c>
      <c r="P4037" s="22" t="s">
        <v>43860</v>
      </c>
      <c r="Q4037" s="22" t="s">
        <v>43861</v>
      </c>
      <c r="R4037" s="38">
        <v>0</v>
      </c>
    </row>
    <row r="4038" spans="1:18" ht="12.75">
      <c r="A4038" s="22" t="s">
        <v>60</v>
      </c>
      <c r="B4038" s="22" t="s">
        <v>16319</v>
      </c>
      <c r="C4038" s="22" t="s">
        <v>68</v>
      </c>
      <c r="D4038" s="22" t="s">
        <v>61</v>
      </c>
      <c r="E4038" s="31">
        <v>42914.51667824074</v>
      </c>
      <c r="F4038" s="22" t="s">
        <v>28214</v>
      </c>
      <c r="G4038" s="22" t="s">
        <v>43862</v>
      </c>
      <c r="H4038" s="22" t="s">
        <v>74</v>
      </c>
      <c r="I4038" s="22" t="s">
        <v>23924</v>
      </c>
      <c r="J4038" s="37" t="s">
        <v>28216</v>
      </c>
      <c r="K4038" s="37" t="s">
        <v>28217</v>
      </c>
      <c r="L4038" s="37" t="s">
        <v>28217</v>
      </c>
      <c r="M4038" s="37" t="s">
        <v>43863</v>
      </c>
      <c r="N4038" s="37" t="s">
        <v>1738</v>
      </c>
      <c r="O4038" s="37" t="s">
        <v>1739</v>
      </c>
      <c r="P4038" s="22" t="s">
        <v>43864</v>
      </c>
      <c r="Q4038" s="22" t="s">
        <v>43865</v>
      </c>
      <c r="R4038" s="38">
        <v>0</v>
      </c>
    </row>
    <row r="4039" spans="1:18" ht="12.75">
      <c r="A4039" s="22" t="s">
        <v>60</v>
      </c>
      <c r="B4039" s="22" t="s">
        <v>16319</v>
      </c>
      <c r="C4039" s="22" t="s">
        <v>68</v>
      </c>
      <c r="D4039" s="22" t="s">
        <v>61</v>
      </c>
      <c r="E4039" s="31">
        <v>42914.544363425921</v>
      </c>
      <c r="F4039" s="22" t="s">
        <v>28214</v>
      </c>
      <c r="G4039" s="22" t="s">
        <v>43866</v>
      </c>
      <c r="H4039" s="22" t="s">
        <v>74</v>
      </c>
      <c r="I4039" s="22" t="s">
        <v>23379</v>
      </c>
      <c r="J4039" s="37" t="s">
        <v>28216</v>
      </c>
      <c r="K4039" s="37" t="s">
        <v>28217</v>
      </c>
      <c r="L4039" s="37" t="s">
        <v>28217</v>
      </c>
      <c r="M4039" s="37" t="s">
        <v>43867</v>
      </c>
      <c r="N4039" s="37" t="s">
        <v>621</v>
      </c>
      <c r="O4039" s="37" t="s">
        <v>622</v>
      </c>
      <c r="P4039" s="22" t="s">
        <v>43652</v>
      </c>
      <c r="Q4039" s="22" t="s">
        <v>43653</v>
      </c>
      <c r="R4039" s="38">
        <v>0</v>
      </c>
    </row>
    <row r="4040" spans="1:18" ht="12.75">
      <c r="A4040" s="22" t="s">
        <v>60</v>
      </c>
      <c r="B4040" s="22" t="s">
        <v>16319</v>
      </c>
      <c r="C4040" s="22" t="s">
        <v>68</v>
      </c>
      <c r="D4040" s="22" t="s">
        <v>61</v>
      </c>
      <c r="E4040" s="31">
        <v>42914.571851851848</v>
      </c>
      <c r="F4040" s="22" t="s">
        <v>28214</v>
      </c>
      <c r="G4040" s="22" t="s">
        <v>43868</v>
      </c>
      <c r="H4040" s="22" t="s">
        <v>74</v>
      </c>
      <c r="I4040" s="22" t="s">
        <v>18645</v>
      </c>
      <c r="J4040" s="37" t="s">
        <v>28216</v>
      </c>
      <c r="K4040" s="37" t="s">
        <v>28217</v>
      </c>
      <c r="L4040" s="37" t="s">
        <v>28217</v>
      </c>
      <c r="M4040" s="37" t="s">
        <v>43869</v>
      </c>
      <c r="N4040" s="37" t="s">
        <v>18646</v>
      </c>
      <c r="O4040" s="37" t="s">
        <v>18647</v>
      </c>
      <c r="P4040" s="22" t="s">
        <v>43870</v>
      </c>
      <c r="Q4040" s="22" t="s">
        <v>43871</v>
      </c>
      <c r="R4040" s="38">
        <v>0</v>
      </c>
    </row>
    <row r="4041" spans="1:18" ht="12.75">
      <c r="A4041" s="22" t="s">
        <v>60</v>
      </c>
      <c r="B4041" s="22" t="s">
        <v>16319</v>
      </c>
      <c r="C4041" s="22" t="s">
        <v>68</v>
      </c>
      <c r="D4041" s="22" t="s">
        <v>61</v>
      </c>
      <c r="E4041" s="31">
        <v>42914.574259259258</v>
      </c>
      <c r="F4041" s="22" t="s">
        <v>28214</v>
      </c>
      <c r="G4041" s="22" t="s">
        <v>43872</v>
      </c>
      <c r="H4041" s="22" t="s">
        <v>74</v>
      </c>
      <c r="I4041" s="22" t="s">
        <v>18506</v>
      </c>
      <c r="J4041" s="37" t="s">
        <v>28216</v>
      </c>
      <c r="K4041" s="37" t="s">
        <v>28217</v>
      </c>
      <c r="L4041" s="37" t="s">
        <v>28217</v>
      </c>
      <c r="M4041" s="37" t="s">
        <v>43873</v>
      </c>
      <c r="N4041" s="37" t="s">
        <v>125</v>
      </c>
      <c r="O4041" s="37" t="s">
        <v>126</v>
      </c>
      <c r="P4041" s="22" t="s">
        <v>43874</v>
      </c>
      <c r="Q4041" s="22" t="s">
        <v>43875</v>
      </c>
      <c r="R4041" s="38">
        <v>0</v>
      </c>
    </row>
    <row r="4042" spans="1:18" ht="12.75">
      <c r="A4042" s="22" t="s">
        <v>60</v>
      </c>
      <c r="B4042" s="22" t="s">
        <v>16319</v>
      </c>
      <c r="C4042" s="22" t="s">
        <v>68</v>
      </c>
      <c r="D4042" s="22" t="s">
        <v>61</v>
      </c>
      <c r="E4042" s="31">
        <v>42914.692442129628</v>
      </c>
      <c r="F4042" s="22" t="s">
        <v>28214</v>
      </c>
      <c r="G4042" s="22" t="s">
        <v>43876</v>
      </c>
      <c r="H4042" s="22" t="s">
        <v>74</v>
      </c>
      <c r="I4042" s="22" t="s">
        <v>43877</v>
      </c>
      <c r="J4042" s="37" t="s">
        <v>28216</v>
      </c>
      <c r="K4042" s="37" t="s">
        <v>28217</v>
      </c>
      <c r="L4042" s="37" t="s">
        <v>28217</v>
      </c>
      <c r="M4042" s="37" t="s">
        <v>43878</v>
      </c>
      <c r="N4042" s="37" t="s">
        <v>2186</v>
      </c>
      <c r="O4042" s="37" t="s">
        <v>2187</v>
      </c>
      <c r="P4042" s="22" t="s">
        <v>43879</v>
      </c>
      <c r="Q4042" s="22" t="s">
        <v>43880</v>
      </c>
      <c r="R4042" s="38">
        <v>0</v>
      </c>
    </row>
    <row r="4043" spans="1:18" ht="12.75">
      <c r="A4043" s="22" t="s">
        <v>60</v>
      </c>
      <c r="B4043" s="22" t="s">
        <v>16319</v>
      </c>
      <c r="C4043" s="22" t="s">
        <v>68</v>
      </c>
      <c r="D4043" s="22" t="s">
        <v>61</v>
      </c>
      <c r="E4043" s="31">
        <v>42914.893831018519</v>
      </c>
      <c r="F4043" s="22" t="s">
        <v>28214</v>
      </c>
      <c r="G4043" s="22" t="s">
        <v>43881</v>
      </c>
      <c r="H4043" s="22" t="s">
        <v>74</v>
      </c>
      <c r="I4043" s="22" t="s">
        <v>43882</v>
      </c>
      <c r="J4043" s="37" t="s">
        <v>28216</v>
      </c>
      <c r="K4043" s="37" t="s">
        <v>28217</v>
      </c>
      <c r="L4043" s="37" t="s">
        <v>28217</v>
      </c>
      <c r="M4043" s="37" t="s">
        <v>43883</v>
      </c>
      <c r="N4043" s="37" t="s">
        <v>2813</v>
      </c>
      <c r="O4043" s="37" t="s">
        <v>2814</v>
      </c>
      <c r="P4043" s="22" t="s">
        <v>43643</v>
      </c>
      <c r="Q4043" s="22" t="s">
        <v>43644</v>
      </c>
      <c r="R4043" s="38">
        <v>0</v>
      </c>
    </row>
    <row r="4044" spans="1:18" ht="12.75">
      <c r="A4044" s="22" t="s">
        <v>60</v>
      </c>
      <c r="B4044" s="22" t="s">
        <v>16319</v>
      </c>
      <c r="C4044" s="22" t="s">
        <v>68</v>
      </c>
      <c r="D4044" s="22" t="s">
        <v>61</v>
      </c>
      <c r="E4044" s="31">
        <v>42915.459282407406</v>
      </c>
      <c r="F4044" s="22" t="s">
        <v>28214</v>
      </c>
      <c r="G4044" s="22" t="s">
        <v>43884</v>
      </c>
      <c r="H4044" s="22" t="s">
        <v>74</v>
      </c>
      <c r="I4044" s="22" t="s">
        <v>18908</v>
      </c>
      <c r="J4044" s="37" t="s">
        <v>28216</v>
      </c>
      <c r="K4044" s="37" t="s">
        <v>28217</v>
      </c>
      <c r="L4044" s="37" t="s">
        <v>28217</v>
      </c>
      <c r="M4044" s="37" t="s">
        <v>43885</v>
      </c>
      <c r="N4044" s="37" t="s">
        <v>2186</v>
      </c>
      <c r="O4044" s="37" t="s">
        <v>2187</v>
      </c>
      <c r="P4044" s="22" t="s">
        <v>43879</v>
      </c>
      <c r="Q4044" s="22" t="s">
        <v>43880</v>
      </c>
      <c r="R4044" s="38">
        <v>0</v>
      </c>
    </row>
    <row r="4045" spans="1:18" ht="12.75">
      <c r="A4045" s="22" t="s">
        <v>60</v>
      </c>
      <c r="B4045" s="22" t="s">
        <v>16319</v>
      </c>
      <c r="C4045" s="22" t="s">
        <v>68</v>
      </c>
      <c r="D4045" s="22" t="s">
        <v>61</v>
      </c>
      <c r="E4045" s="31">
        <v>42915.638668981483</v>
      </c>
      <c r="F4045" s="22" t="s">
        <v>28214</v>
      </c>
      <c r="G4045" s="22" t="s">
        <v>43886</v>
      </c>
      <c r="H4045" s="22" t="s">
        <v>74</v>
      </c>
      <c r="I4045" s="22" t="s">
        <v>23489</v>
      </c>
      <c r="J4045" s="37" t="s">
        <v>28216</v>
      </c>
      <c r="K4045" s="37" t="s">
        <v>28217</v>
      </c>
      <c r="L4045" s="37" t="s">
        <v>28217</v>
      </c>
      <c r="M4045" s="37" t="s">
        <v>43887</v>
      </c>
      <c r="N4045" s="37" t="s">
        <v>1400</v>
      </c>
      <c r="O4045" s="37" t="s">
        <v>1401</v>
      </c>
      <c r="P4045" s="22" t="s">
        <v>43888</v>
      </c>
      <c r="Q4045" s="22" t="s">
        <v>43889</v>
      </c>
      <c r="R4045" s="38">
        <v>0</v>
      </c>
    </row>
    <row r="4046" spans="1:18" ht="12.75">
      <c r="A4046" s="22" t="s">
        <v>60</v>
      </c>
      <c r="B4046" s="22" t="s">
        <v>16319</v>
      </c>
      <c r="C4046" s="22" t="s">
        <v>68</v>
      </c>
      <c r="D4046" s="22" t="s">
        <v>61</v>
      </c>
      <c r="E4046" s="31">
        <v>42915.651898148149</v>
      </c>
      <c r="F4046" s="22" t="s">
        <v>28214</v>
      </c>
      <c r="G4046" s="22" t="s">
        <v>43890</v>
      </c>
      <c r="H4046" s="22" t="s">
        <v>74</v>
      </c>
      <c r="I4046" s="22" t="s">
        <v>22739</v>
      </c>
      <c r="J4046" s="37" t="s">
        <v>28216</v>
      </c>
      <c r="K4046" s="37" t="s">
        <v>28217</v>
      </c>
      <c r="L4046" s="37" t="s">
        <v>28217</v>
      </c>
      <c r="M4046" s="37" t="s">
        <v>43891</v>
      </c>
      <c r="N4046" s="37" t="s">
        <v>4722</v>
      </c>
      <c r="O4046" s="37" t="s">
        <v>4723</v>
      </c>
      <c r="P4046" s="22" t="s">
        <v>43892</v>
      </c>
      <c r="Q4046" s="22" t="s">
        <v>43893</v>
      </c>
      <c r="R4046" s="38">
        <v>0</v>
      </c>
    </row>
    <row r="4047" spans="1:18" ht="12.75">
      <c r="A4047" s="22" t="s">
        <v>60</v>
      </c>
      <c r="B4047" s="22" t="s">
        <v>16319</v>
      </c>
      <c r="C4047" s="22" t="s">
        <v>68</v>
      </c>
      <c r="D4047" s="22" t="s">
        <v>61</v>
      </c>
      <c r="E4047" s="31">
        <v>42915.662546296291</v>
      </c>
      <c r="F4047" s="22" t="s">
        <v>28214</v>
      </c>
      <c r="G4047" s="22" t="s">
        <v>43894</v>
      </c>
      <c r="H4047" s="22" t="s">
        <v>74</v>
      </c>
      <c r="I4047" s="22" t="s">
        <v>43895</v>
      </c>
      <c r="J4047" s="37" t="s">
        <v>28216</v>
      </c>
      <c r="K4047" s="37" t="s">
        <v>28217</v>
      </c>
      <c r="L4047" s="37" t="s">
        <v>28217</v>
      </c>
      <c r="M4047" s="37" t="s">
        <v>43896</v>
      </c>
      <c r="N4047" s="37" t="s">
        <v>112</v>
      </c>
      <c r="O4047" s="37" t="s">
        <v>113</v>
      </c>
      <c r="P4047" s="22" t="s">
        <v>43897</v>
      </c>
      <c r="Q4047" s="22" t="s">
        <v>43898</v>
      </c>
      <c r="R4047" s="38">
        <v>0</v>
      </c>
    </row>
    <row r="4048" spans="1:18" ht="12.75">
      <c r="A4048" s="22" t="s">
        <v>60</v>
      </c>
      <c r="B4048" s="22" t="s">
        <v>16319</v>
      </c>
      <c r="C4048" s="22" t="s">
        <v>68</v>
      </c>
      <c r="D4048" s="22" t="s">
        <v>61</v>
      </c>
      <c r="E4048" s="31">
        <v>42915.796666666662</v>
      </c>
      <c r="F4048" s="22" t="s">
        <v>28214</v>
      </c>
      <c r="G4048" s="22" t="s">
        <v>43899</v>
      </c>
      <c r="H4048" s="22" t="s">
        <v>74</v>
      </c>
      <c r="I4048" s="22" t="s">
        <v>23638</v>
      </c>
      <c r="J4048" s="37" t="s">
        <v>28216</v>
      </c>
      <c r="K4048" s="37" t="s">
        <v>28217</v>
      </c>
      <c r="L4048" s="37" t="s">
        <v>28217</v>
      </c>
      <c r="M4048" s="37" t="s">
        <v>43900</v>
      </c>
      <c r="N4048" s="37" t="s">
        <v>3407</v>
      </c>
      <c r="O4048" s="37" t="s">
        <v>3408</v>
      </c>
      <c r="P4048" s="22" t="s">
        <v>43901</v>
      </c>
      <c r="Q4048" s="22" t="s">
        <v>43902</v>
      </c>
      <c r="R4048" s="38">
        <v>0</v>
      </c>
    </row>
    <row r="4049" spans="1:18" ht="12.75">
      <c r="A4049" s="22" t="s">
        <v>60</v>
      </c>
      <c r="B4049" s="22" t="s">
        <v>16319</v>
      </c>
      <c r="C4049" s="22" t="s">
        <v>68</v>
      </c>
      <c r="D4049" s="22" t="s">
        <v>61</v>
      </c>
      <c r="E4049" s="31">
        <v>42916.382372685184</v>
      </c>
      <c r="F4049" s="22" t="s">
        <v>28214</v>
      </c>
      <c r="G4049" s="22" t="s">
        <v>43903</v>
      </c>
      <c r="H4049" s="22" t="s">
        <v>74</v>
      </c>
      <c r="I4049" s="22" t="s">
        <v>43904</v>
      </c>
      <c r="J4049" s="37" t="s">
        <v>28216</v>
      </c>
      <c r="K4049" s="37" t="s">
        <v>28217</v>
      </c>
      <c r="L4049" s="37" t="s">
        <v>28217</v>
      </c>
      <c r="M4049" s="37" t="s">
        <v>43905</v>
      </c>
      <c r="N4049" s="37" t="s">
        <v>4893</v>
      </c>
      <c r="O4049" s="37" t="s">
        <v>4894</v>
      </c>
      <c r="P4049" s="22" t="s">
        <v>43906</v>
      </c>
      <c r="Q4049" s="22" t="s">
        <v>43907</v>
      </c>
      <c r="R4049" s="38">
        <v>0</v>
      </c>
    </row>
    <row r="4050" spans="1:18" ht="12.75">
      <c r="A4050" s="22" t="s">
        <v>60</v>
      </c>
      <c r="B4050" s="22" t="s">
        <v>16319</v>
      </c>
      <c r="C4050" s="22" t="s">
        <v>68</v>
      </c>
      <c r="D4050" s="22" t="s">
        <v>61</v>
      </c>
      <c r="E4050" s="31">
        <v>42916.43168981481</v>
      </c>
      <c r="F4050" s="22" t="s">
        <v>28214</v>
      </c>
      <c r="G4050" s="22" t="s">
        <v>43908</v>
      </c>
      <c r="H4050" s="22" t="s">
        <v>74</v>
      </c>
      <c r="I4050" s="22" t="s">
        <v>19370</v>
      </c>
      <c r="J4050" s="37" t="s">
        <v>28216</v>
      </c>
      <c r="K4050" s="37" t="s">
        <v>28217</v>
      </c>
      <c r="L4050" s="37" t="s">
        <v>28217</v>
      </c>
      <c r="M4050" s="37" t="s">
        <v>43909</v>
      </c>
      <c r="N4050" s="37" t="s">
        <v>1881</v>
      </c>
      <c r="O4050" s="37" t="s">
        <v>1882</v>
      </c>
      <c r="P4050" s="22" t="s">
        <v>43910</v>
      </c>
      <c r="Q4050" s="22" t="s">
        <v>43911</v>
      </c>
      <c r="R4050" s="38">
        <v>0</v>
      </c>
    </row>
    <row r="4051" spans="1:18" ht="12.75">
      <c r="A4051" s="22" t="s">
        <v>60</v>
      </c>
      <c r="B4051" s="22" t="s">
        <v>16319</v>
      </c>
      <c r="C4051" s="22" t="s">
        <v>68</v>
      </c>
      <c r="D4051" s="22" t="s">
        <v>61</v>
      </c>
      <c r="E4051" s="31">
        <v>42916.532013888886</v>
      </c>
      <c r="F4051" s="22" t="s">
        <v>28214</v>
      </c>
      <c r="G4051" s="22" t="s">
        <v>43912</v>
      </c>
      <c r="H4051" s="22" t="s">
        <v>74</v>
      </c>
      <c r="I4051" s="22" t="s">
        <v>43913</v>
      </c>
      <c r="J4051" s="37" t="s">
        <v>28216</v>
      </c>
      <c r="K4051" s="37" t="s">
        <v>28217</v>
      </c>
      <c r="L4051" s="37" t="s">
        <v>28217</v>
      </c>
      <c r="M4051" s="37" t="s">
        <v>43914</v>
      </c>
      <c r="N4051" s="37" t="s">
        <v>16264</v>
      </c>
      <c r="O4051" s="37" t="s">
        <v>16265</v>
      </c>
      <c r="P4051" s="22" t="s">
        <v>43915</v>
      </c>
      <c r="Q4051" s="22" t="s">
        <v>43916</v>
      </c>
      <c r="R4051" s="38">
        <v>0</v>
      </c>
    </row>
    <row r="4052" spans="1:18" ht="12.75">
      <c r="A4052" s="22" t="s">
        <v>60</v>
      </c>
      <c r="B4052" s="22" t="s">
        <v>16319</v>
      </c>
      <c r="C4052" s="22" t="s">
        <v>68</v>
      </c>
      <c r="D4052" s="22" t="s">
        <v>61</v>
      </c>
      <c r="E4052" s="31">
        <v>42916.532418981478</v>
      </c>
      <c r="F4052" s="22" t="s">
        <v>28214</v>
      </c>
      <c r="G4052" s="22" t="s">
        <v>43917</v>
      </c>
      <c r="H4052" s="22" t="s">
        <v>74</v>
      </c>
      <c r="I4052" s="22" t="s">
        <v>17968</v>
      </c>
      <c r="J4052" s="37" t="s">
        <v>28216</v>
      </c>
      <c r="K4052" s="37" t="s">
        <v>28217</v>
      </c>
      <c r="L4052" s="37" t="s">
        <v>28217</v>
      </c>
      <c r="M4052" s="37" t="s">
        <v>43918</v>
      </c>
      <c r="N4052" s="37" t="s">
        <v>16264</v>
      </c>
      <c r="O4052" s="37" t="s">
        <v>16265</v>
      </c>
      <c r="P4052" s="22" t="s">
        <v>43915</v>
      </c>
      <c r="Q4052" s="22" t="s">
        <v>43916</v>
      </c>
      <c r="R4052" s="38">
        <v>0</v>
      </c>
    </row>
    <row r="4053" spans="1:18" ht="12.75">
      <c r="A4053" s="22" t="s">
        <v>60</v>
      </c>
      <c r="B4053" s="22" t="s">
        <v>16319</v>
      </c>
      <c r="C4053" s="22" t="s">
        <v>68</v>
      </c>
      <c r="D4053" s="22" t="s">
        <v>61</v>
      </c>
      <c r="E4053" s="31">
        <v>42916.646874999999</v>
      </c>
      <c r="F4053" s="22" t="s">
        <v>28214</v>
      </c>
      <c r="G4053" s="22" t="s">
        <v>43919</v>
      </c>
      <c r="H4053" s="22" t="s">
        <v>74</v>
      </c>
      <c r="I4053" s="22" t="s">
        <v>20785</v>
      </c>
      <c r="J4053" s="37" t="s">
        <v>28216</v>
      </c>
      <c r="K4053" s="37" t="s">
        <v>28217</v>
      </c>
      <c r="L4053" s="37" t="s">
        <v>28217</v>
      </c>
      <c r="M4053" s="37" t="s">
        <v>43920</v>
      </c>
      <c r="N4053" s="37" t="s">
        <v>18558</v>
      </c>
      <c r="O4053" s="37" t="s">
        <v>18559</v>
      </c>
      <c r="P4053" s="22" t="s">
        <v>43921</v>
      </c>
      <c r="Q4053" s="22" t="s">
        <v>43922</v>
      </c>
      <c r="R4053" s="38">
        <v>0</v>
      </c>
    </row>
    <row r="4054" spans="1:18" ht="12.75">
      <c r="A4054" s="22" t="s">
        <v>60</v>
      </c>
      <c r="B4054" s="22" t="s">
        <v>16319</v>
      </c>
      <c r="C4054" s="22" t="s">
        <v>68</v>
      </c>
      <c r="D4054" s="22" t="s">
        <v>61</v>
      </c>
      <c r="E4054" s="31">
        <v>42916.686041666668</v>
      </c>
      <c r="F4054" s="22" t="s">
        <v>28214</v>
      </c>
      <c r="G4054" s="22" t="s">
        <v>43923</v>
      </c>
      <c r="H4054" s="22" t="s">
        <v>74</v>
      </c>
      <c r="I4054" s="22" t="s">
        <v>43924</v>
      </c>
      <c r="J4054" s="37" t="s">
        <v>28216</v>
      </c>
      <c r="K4054" s="37" t="s">
        <v>28217</v>
      </c>
      <c r="L4054" s="37" t="s">
        <v>28217</v>
      </c>
      <c r="M4054" s="37" t="s">
        <v>43925</v>
      </c>
      <c r="N4054" s="37" t="s">
        <v>11460</v>
      </c>
      <c r="O4054" s="37" t="s">
        <v>11461</v>
      </c>
      <c r="P4054" s="22" t="s">
        <v>43926</v>
      </c>
      <c r="Q4054" s="22" t="s">
        <v>43927</v>
      </c>
      <c r="R4054" s="38">
        <v>0</v>
      </c>
    </row>
    <row r="4055" spans="1:18" ht="12.75">
      <c r="A4055" s="22" t="s">
        <v>60</v>
      </c>
      <c r="B4055" s="22" t="s">
        <v>16319</v>
      </c>
      <c r="C4055" s="22" t="s">
        <v>68</v>
      </c>
      <c r="D4055" s="22" t="s">
        <v>61</v>
      </c>
      <c r="E4055" s="31">
        <v>42916.687037037038</v>
      </c>
      <c r="F4055" s="22" t="s">
        <v>28214</v>
      </c>
      <c r="G4055" s="22" t="s">
        <v>43928</v>
      </c>
      <c r="H4055" s="22" t="s">
        <v>74</v>
      </c>
      <c r="I4055" s="22" t="s">
        <v>43929</v>
      </c>
      <c r="J4055" s="37" t="s">
        <v>28216</v>
      </c>
      <c r="K4055" s="37" t="s">
        <v>28217</v>
      </c>
      <c r="L4055" s="37" t="s">
        <v>28217</v>
      </c>
      <c r="M4055" s="37" t="s">
        <v>43930</v>
      </c>
      <c r="N4055" s="37" t="s">
        <v>11460</v>
      </c>
      <c r="O4055" s="37" t="s">
        <v>11461</v>
      </c>
      <c r="P4055" s="22" t="s">
        <v>43926</v>
      </c>
      <c r="Q4055" s="22" t="s">
        <v>43927</v>
      </c>
      <c r="R4055" s="38">
        <v>0</v>
      </c>
    </row>
    <row r="4056" spans="1:18" ht="12.75">
      <c r="A4056" s="22" t="s">
        <v>60</v>
      </c>
      <c r="B4056" s="22" t="s">
        <v>24690</v>
      </c>
      <c r="C4056" s="22" t="s">
        <v>69</v>
      </c>
      <c r="D4056" s="22" t="s">
        <v>61</v>
      </c>
      <c r="E4056" s="31">
        <v>42895.55363425926</v>
      </c>
      <c r="F4056" s="22" t="s">
        <v>28214</v>
      </c>
      <c r="G4056" s="22" t="s">
        <v>43931</v>
      </c>
      <c r="H4056" s="22" t="s">
        <v>74</v>
      </c>
      <c r="I4056" s="22" t="s">
        <v>27155</v>
      </c>
      <c r="J4056" s="37" t="s">
        <v>28216</v>
      </c>
      <c r="K4056" s="37" t="s">
        <v>28217</v>
      </c>
      <c r="L4056" s="37" t="s">
        <v>28217</v>
      </c>
      <c r="M4056" s="37" t="s">
        <v>43932</v>
      </c>
      <c r="N4056" s="37" t="s">
        <v>682</v>
      </c>
      <c r="O4056" s="37" t="s">
        <v>683</v>
      </c>
      <c r="P4056" s="22" t="s">
        <v>43933</v>
      </c>
      <c r="Q4056" s="22" t="s">
        <v>43934</v>
      </c>
      <c r="R4056" s="38">
        <v>0</v>
      </c>
    </row>
    <row r="4057" spans="1:18" ht="12.75">
      <c r="A4057" s="22" t="s">
        <v>60</v>
      </c>
      <c r="B4057" s="22" t="s">
        <v>24690</v>
      </c>
      <c r="C4057" s="22" t="s">
        <v>69</v>
      </c>
      <c r="D4057" s="22" t="s">
        <v>61</v>
      </c>
      <c r="E4057" s="31">
        <v>42898.656863425924</v>
      </c>
      <c r="F4057" s="22" t="s">
        <v>28214</v>
      </c>
      <c r="G4057" s="22" t="s">
        <v>43935</v>
      </c>
      <c r="H4057" s="22" t="s">
        <v>74</v>
      </c>
      <c r="I4057" s="22" t="s">
        <v>26826</v>
      </c>
      <c r="J4057" s="37" t="s">
        <v>28216</v>
      </c>
      <c r="K4057" s="37" t="s">
        <v>28217</v>
      </c>
      <c r="L4057" s="37" t="s">
        <v>28217</v>
      </c>
      <c r="M4057" s="37" t="s">
        <v>43936</v>
      </c>
      <c r="N4057" s="37" t="s">
        <v>251</v>
      </c>
      <c r="O4057" s="37" t="s">
        <v>252</v>
      </c>
      <c r="P4057" s="22" t="s">
        <v>43937</v>
      </c>
      <c r="Q4057" s="22" t="s">
        <v>43938</v>
      </c>
      <c r="R4057" s="38">
        <v>0</v>
      </c>
    </row>
    <row r="4058" spans="1:18" ht="12.75">
      <c r="A4058" s="22" t="s">
        <v>60</v>
      </c>
      <c r="B4058" s="22" t="s">
        <v>24690</v>
      </c>
      <c r="C4058" s="22" t="s">
        <v>69</v>
      </c>
      <c r="D4058" s="22" t="s">
        <v>61</v>
      </c>
      <c r="E4058" s="31">
        <v>42898.680092592593</v>
      </c>
      <c r="F4058" s="22" t="s">
        <v>28214</v>
      </c>
      <c r="G4058" s="22" t="s">
        <v>43939</v>
      </c>
      <c r="H4058" s="22" t="s">
        <v>74</v>
      </c>
      <c r="I4058" s="22" t="s">
        <v>26330</v>
      </c>
      <c r="J4058" s="37" t="s">
        <v>28216</v>
      </c>
      <c r="K4058" s="37" t="s">
        <v>28217</v>
      </c>
      <c r="L4058" s="37" t="s">
        <v>28217</v>
      </c>
      <c r="M4058" s="37" t="s">
        <v>43940</v>
      </c>
      <c r="N4058" s="37" t="s">
        <v>108</v>
      </c>
      <c r="O4058" s="37" t="s">
        <v>109</v>
      </c>
      <c r="P4058" s="22" t="s">
        <v>43941</v>
      </c>
      <c r="Q4058" s="22" t="s">
        <v>43942</v>
      </c>
      <c r="R4058" s="38">
        <v>0</v>
      </c>
    </row>
    <row r="4059" spans="1:18" ht="12.75">
      <c r="A4059" s="22" t="s">
        <v>60</v>
      </c>
      <c r="B4059" s="22" t="s">
        <v>24690</v>
      </c>
      <c r="C4059" s="22" t="s">
        <v>69</v>
      </c>
      <c r="D4059" s="22" t="s">
        <v>61</v>
      </c>
      <c r="E4059" s="31">
        <v>42902.603518518517</v>
      </c>
      <c r="F4059" s="22" t="s">
        <v>28214</v>
      </c>
      <c r="G4059" s="22" t="s">
        <v>43943</v>
      </c>
      <c r="H4059" s="22" t="s">
        <v>74</v>
      </c>
      <c r="I4059" s="22" t="s">
        <v>25087</v>
      </c>
      <c r="J4059" s="37" t="s">
        <v>28216</v>
      </c>
      <c r="K4059" s="37" t="s">
        <v>28217</v>
      </c>
      <c r="L4059" s="37" t="s">
        <v>28217</v>
      </c>
      <c r="M4059" s="37" t="s">
        <v>43944</v>
      </c>
      <c r="N4059" s="37" t="s">
        <v>682</v>
      </c>
      <c r="O4059" s="37" t="s">
        <v>683</v>
      </c>
      <c r="P4059" s="22" t="s">
        <v>43945</v>
      </c>
      <c r="Q4059" s="22" t="s">
        <v>43946</v>
      </c>
      <c r="R4059" s="38">
        <v>0</v>
      </c>
    </row>
    <row r="4060" spans="1:18" ht="12.75">
      <c r="A4060" s="22" t="s">
        <v>60</v>
      </c>
      <c r="B4060" s="22" t="s">
        <v>16728</v>
      </c>
      <c r="C4060" s="22" t="s">
        <v>68</v>
      </c>
      <c r="D4060" s="22" t="s">
        <v>61</v>
      </c>
      <c r="E4060" s="31">
        <v>42888.389745370368</v>
      </c>
      <c r="F4060" s="22" t="s">
        <v>28214</v>
      </c>
      <c r="G4060" s="22" t="s">
        <v>43947</v>
      </c>
      <c r="H4060" s="22" t="s">
        <v>74</v>
      </c>
      <c r="I4060" s="22" t="s">
        <v>43948</v>
      </c>
      <c r="J4060" s="37" t="s">
        <v>28216</v>
      </c>
      <c r="K4060" s="37" t="s">
        <v>28217</v>
      </c>
      <c r="L4060" s="37" t="s">
        <v>28217</v>
      </c>
      <c r="M4060" s="37" t="s">
        <v>43949</v>
      </c>
      <c r="N4060" s="37" t="s">
        <v>2606</v>
      </c>
      <c r="O4060" s="37" t="s">
        <v>2607</v>
      </c>
      <c r="P4060" s="22" t="s">
        <v>43950</v>
      </c>
      <c r="Q4060" s="22" t="s">
        <v>43951</v>
      </c>
      <c r="R4060" s="38">
        <v>0</v>
      </c>
    </row>
    <row r="4061" spans="1:18" ht="12.75">
      <c r="A4061" s="22" t="s">
        <v>60</v>
      </c>
      <c r="B4061" s="22" t="s">
        <v>16728</v>
      </c>
      <c r="C4061" s="22" t="s">
        <v>68</v>
      </c>
      <c r="D4061" s="22" t="s">
        <v>61</v>
      </c>
      <c r="E4061" s="31">
        <v>42891.494652777779</v>
      </c>
      <c r="F4061" s="22" t="s">
        <v>28214</v>
      </c>
      <c r="G4061" s="22" t="s">
        <v>43952</v>
      </c>
      <c r="H4061" s="22" t="s">
        <v>74</v>
      </c>
      <c r="I4061" s="22" t="s">
        <v>43953</v>
      </c>
      <c r="J4061" s="37" t="s">
        <v>28216</v>
      </c>
      <c r="K4061" s="37" t="s">
        <v>28217</v>
      </c>
      <c r="L4061" s="37" t="s">
        <v>28217</v>
      </c>
      <c r="M4061" s="37" t="s">
        <v>43954</v>
      </c>
      <c r="N4061" s="37" t="s">
        <v>104</v>
      </c>
      <c r="O4061" s="37" t="s">
        <v>105</v>
      </c>
      <c r="P4061" s="22" t="s">
        <v>43955</v>
      </c>
      <c r="Q4061" s="22" t="s">
        <v>43956</v>
      </c>
      <c r="R4061" s="38">
        <v>0</v>
      </c>
    </row>
    <row r="4062" spans="1:18" ht="12.75">
      <c r="A4062" s="22" t="s">
        <v>60</v>
      </c>
      <c r="B4062" s="22" t="s">
        <v>16728</v>
      </c>
      <c r="C4062" s="22" t="s">
        <v>68</v>
      </c>
      <c r="D4062" s="22" t="s">
        <v>61</v>
      </c>
      <c r="E4062" s="31">
        <v>42891.496539351851</v>
      </c>
      <c r="F4062" s="22" t="s">
        <v>28214</v>
      </c>
      <c r="G4062" s="22" t="s">
        <v>43957</v>
      </c>
      <c r="H4062" s="22" t="s">
        <v>74</v>
      </c>
      <c r="I4062" s="22" t="s">
        <v>43958</v>
      </c>
      <c r="J4062" s="37" t="s">
        <v>28216</v>
      </c>
      <c r="K4062" s="37" t="s">
        <v>28217</v>
      </c>
      <c r="L4062" s="37" t="s">
        <v>28217</v>
      </c>
      <c r="M4062" s="37" t="s">
        <v>43959</v>
      </c>
      <c r="N4062" s="37" t="s">
        <v>104</v>
      </c>
      <c r="O4062" s="37" t="s">
        <v>105</v>
      </c>
      <c r="P4062" s="22" t="s">
        <v>43955</v>
      </c>
      <c r="Q4062" s="22" t="s">
        <v>43956</v>
      </c>
      <c r="R4062" s="38">
        <v>0</v>
      </c>
    </row>
    <row r="4063" spans="1:18" ht="12.75">
      <c r="A4063" s="22" t="s">
        <v>60</v>
      </c>
      <c r="B4063" s="22" t="s">
        <v>16728</v>
      </c>
      <c r="C4063" s="22" t="s">
        <v>68</v>
      </c>
      <c r="D4063" s="22" t="s">
        <v>61</v>
      </c>
      <c r="E4063" s="31">
        <v>42893.609803240739</v>
      </c>
      <c r="F4063" s="22" t="s">
        <v>28214</v>
      </c>
      <c r="G4063" s="22" t="s">
        <v>43960</v>
      </c>
      <c r="H4063" s="22" t="s">
        <v>74</v>
      </c>
      <c r="I4063" s="22" t="s">
        <v>20334</v>
      </c>
      <c r="J4063" s="37" t="s">
        <v>28216</v>
      </c>
      <c r="K4063" s="37" t="s">
        <v>28217</v>
      </c>
      <c r="L4063" s="37" t="s">
        <v>28217</v>
      </c>
      <c r="M4063" s="37" t="s">
        <v>43961</v>
      </c>
      <c r="N4063" s="37" t="s">
        <v>104</v>
      </c>
      <c r="O4063" s="37" t="s">
        <v>105</v>
      </c>
      <c r="P4063" s="22" t="s">
        <v>43955</v>
      </c>
      <c r="Q4063" s="22" t="s">
        <v>43956</v>
      </c>
      <c r="R4063" s="38">
        <v>0</v>
      </c>
    </row>
    <row r="4064" spans="1:18" ht="12.75">
      <c r="A4064" s="22" t="s">
        <v>60</v>
      </c>
      <c r="B4064" s="22" t="s">
        <v>16728</v>
      </c>
      <c r="C4064" s="22" t="s">
        <v>68</v>
      </c>
      <c r="D4064" s="22" t="s">
        <v>61</v>
      </c>
      <c r="E4064" s="31">
        <v>42899.472199074073</v>
      </c>
      <c r="F4064" s="22" t="s">
        <v>28214</v>
      </c>
      <c r="G4064" s="22" t="s">
        <v>43962</v>
      </c>
      <c r="H4064" s="22" t="s">
        <v>74</v>
      </c>
      <c r="I4064" s="22" t="s">
        <v>19278</v>
      </c>
      <c r="J4064" s="37" t="s">
        <v>28216</v>
      </c>
      <c r="K4064" s="37" t="s">
        <v>28217</v>
      </c>
      <c r="L4064" s="37" t="s">
        <v>28217</v>
      </c>
      <c r="M4064" s="37" t="s">
        <v>43963</v>
      </c>
      <c r="N4064" s="37" t="s">
        <v>211</v>
      </c>
      <c r="O4064" s="37" t="s">
        <v>212</v>
      </c>
      <c r="P4064" s="22" t="s">
        <v>43964</v>
      </c>
      <c r="Q4064" s="22" t="s">
        <v>43965</v>
      </c>
      <c r="R4064" s="38">
        <v>0</v>
      </c>
    </row>
    <row r="4065" spans="1:18" ht="12.75">
      <c r="A4065" s="22" t="s">
        <v>60</v>
      </c>
      <c r="B4065" s="22" t="s">
        <v>16728</v>
      </c>
      <c r="C4065" s="22" t="s">
        <v>68</v>
      </c>
      <c r="D4065" s="22" t="s">
        <v>61</v>
      </c>
      <c r="E4065" s="31">
        <v>42901.464432870365</v>
      </c>
      <c r="F4065" s="22" t="s">
        <v>28214</v>
      </c>
      <c r="G4065" s="22" t="s">
        <v>43966</v>
      </c>
      <c r="H4065" s="22" t="s">
        <v>74</v>
      </c>
      <c r="I4065" s="22" t="s">
        <v>21675</v>
      </c>
      <c r="J4065" s="37" t="s">
        <v>28216</v>
      </c>
      <c r="K4065" s="37" t="s">
        <v>28217</v>
      </c>
      <c r="L4065" s="37" t="s">
        <v>28217</v>
      </c>
      <c r="M4065" s="37" t="s">
        <v>43967</v>
      </c>
      <c r="N4065" s="37" t="s">
        <v>125</v>
      </c>
      <c r="O4065" s="37" t="s">
        <v>126</v>
      </c>
      <c r="P4065" s="22" t="s">
        <v>43968</v>
      </c>
      <c r="Q4065" s="22" t="s">
        <v>43969</v>
      </c>
      <c r="R4065" s="38">
        <v>0</v>
      </c>
    </row>
    <row r="4066" spans="1:18" ht="12.75">
      <c r="A4066" s="22" t="s">
        <v>60</v>
      </c>
      <c r="B4066" s="22" t="s">
        <v>16728</v>
      </c>
      <c r="C4066" s="22" t="s">
        <v>68</v>
      </c>
      <c r="D4066" s="22" t="s">
        <v>61</v>
      </c>
      <c r="E4066" s="31">
        <v>42901.62600694444</v>
      </c>
      <c r="F4066" s="22" t="s">
        <v>28214</v>
      </c>
      <c r="G4066" s="22" t="s">
        <v>43970</v>
      </c>
      <c r="H4066" s="22" t="s">
        <v>74</v>
      </c>
      <c r="I4066" s="22" t="s">
        <v>18296</v>
      </c>
      <c r="J4066" s="37" t="s">
        <v>28216</v>
      </c>
      <c r="K4066" s="37" t="s">
        <v>28217</v>
      </c>
      <c r="L4066" s="37" t="s">
        <v>28217</v>
      </c>
      <c r="M4066" s="37" t="s">
        <v>43971</v>
      </c>
      <c r="N4066" s="37" t="s">
        <v>13328</v>
      </c>
      <c r="O4066" s="37" t="s">
        <v>13329</v>
      </c>
      <c r="P4066" s="22" t="s">
        <v>43972</v>
      </c>
      <c r="Q4066" s="22" t="s">
        <v>43973</v>
      </c>
      <c r="R4066" s="38">
        <v>0</v>
      </c>
    </row>
    <row r="4067" spans="1:18" ht="12.75">
      <c r="A4067" s="22" t="s">
        <v>60</v>
      </c>
      <c r="B4067" s="22" t="s">
        <v>16728</v>
      </c>
      <c r="C4067" s="22" t="s">
        <v>68</v>
      </c>
      <c r="D4067" s="22" t="s">
        <v>61</v>
      </c>
      <c r="E4067" s="31">
        <v>42907.655509259261</v>
      </c>
      <c r="F4067" s="22" t="s">
        <v>28214</v>
      </c>
      <c r="G4067" s="22" t="s">
        <v>43974</v>
      </c>
      <c r="H4067" s="22" t="s">
        <v>74</v>
      </c>
      <c r="I4067" s="22" t="s">
        <v>20304</v>
      </c>
      <c r="J4067" s="37" t="s">
        <v>28216</v>
      </c>
      <c r="K4067" s="37" t="s">
        <v>28217</v>
      </c>
      <c r="L4067" s="37" t="s">
        <v>28217</v>
      </c>
      <c r="M4067" s="37" t="s">
        <v>43975</v>
      </c>
      <c r="N4067" s="37" t="s">
        <v>616</v>
      </c>
      <c r="O4067" s="37" t="s">
        <v>617</v>
      </c>
      <c r="P4067" s="22" t="s">
        <v>43976</v>
      </c>
      <c r="Q4067" s="22" t="s">
        <v>43977</v>
      </c>
      <c r="R4067" s="38">
        <v>0</v>
      </c>
    </row>
    <row r="4068" spans="1:18" ht="12.75">
      <c r="A4068" s="22" t="s">
        <v>60</v>
      </c>
      <c r="B4068" s="22" t="s">
        <v>16950</v>
      </c>
      <c r="C4068" s="22" t="s">
        <v>68</v>
      </c>
      <c r="D4068" s="22" t="s">
        <v>61</v>
      </c>
      <c r="E4068" s="31">
        <v>42887.612129629626</v>
      </c>
      <c r="F4068" s="22" t="s">
        <v>28214</v>
      </c>
      <c r="G4068" s="22" t="s">
        <v>43978</v>
      </c>
      <c r="H4068" s="22" t="s">
        <v>74</v>
      </c>
      <c r="I4068" s="22" t="s">
        <v>17083</v>
      </c>
      <c r="J4068" s="37" t="s">
        <v>28216</v>
      </c>
      <c r="K4068" s="37" t="s">
        <v>28217</v>
      </c>
      <c r="L4068" s="37" t="s">
        <v>28217</v>
      </c>
      <c r="M4068" s="37" t="s">
        <v>43979</v>
      </c>
      <c r="N4068" s="37" t="s">
        <v>125</v>
      </c>
      <c r="O4068" s="37" t="s">
        <v>126</v>
      </c>
      <c r="P4068" s="22" t="s">
        <v>43980</v>
      </c>
      <c r="Q4068" s="22" t="s">
        <v>43981</v>
      </c>
      <c r="R4068" s="38">
        <v>0</v>
      </c>
    </row>
    <row r="4069" spans="1:18" ht="12.75">
      <c r="A4069" s="22" t="s">
        <v>60</v>
      </c>
      <c r="B4069" s="22" t="s">
        <v>16950</v>
      </c>
      <c r="C4069" s="22" t="s">
        <v>68</v>
      </c>
      <c r="D4069" s="22" t="s">
        <v>61</v>
      </c>
      <c r="E4069" s="31">
        <v>42888.302499999998</v>
      </c>
      <c r="F4069" s="22" t="s">
        <v>28214</v>
      </c>
      <c r="G4069" s="22" t="s">
        <v>43982</v>
      </c>
      <c r="H4069" s="22" t="s">
        <v>74</v>
      </c>
      <c r="I4069" s="22" t="s">
        <v>43983</v>
      </c>
      <c r="J4069" s="37" t="s">
        <v>28216</v>
      </c>
      <c r="K4069" s="37" t="s">
        <v>28217</v>
      </c>
      <c r="L4069" s="37" t="s">
        <v>28217</v>
      </c>
      <c r="M4069" s="37" t="s">
        <v>43984</v>
      </c>
      <c r="N4069" s="37" t="s">
        <v>221</v>
      </c>
      <c r="O4069" s="37" t="s">
        <v>222</v>
      </c>
      <c r="P4069" s="22" t="s">
        <v>43985</v>
      </c>
      <c r="Q4069" s="22" t="s">
        <v>43986</v>
      </c>
      <c r="R4069" s="38">
        <v>0</v>
      </c>
    </row>
    <row r="4070" spans="1:18" ht="12.75">
      <c r="A4070" s="22" t="s">
        <v>60</v>
      </c>
      <c r="B4070" s="22" t="s">
        <v>16950</v>
      </c>
      <c r="C4070" s="22" t="s">
        <v>68</v>
      </c>
      <c r="D4070" s="22" t="s">
        <v>61</v>
      </c>
      <c r="E4070" s="31">
        <v>42888.394131944442</v>
      </c>
      <c r="F4070" s="22" t="s">
        <v>28214</v>
      </c>
      <c r="G4070" s="22" t="s">
        <v>43987</v>
      </c>
      <c r="H4070" s="22" t="s">
        <v>74</v>
      </c>
      <c r="I4070" s="22" t="s">
        <v>24293</v>
      </c>
      <c r="J4070" s="37" t="s">
        <v>28216</v>
      </c>
      <c r="K4070" s="37" t="s">
        <v>28217</v>
      </c>
      <c r="L4070" s="37" t="s">
        <v>28217</v>
      </c>
      <c r="M4070" s="37" t="s">
        <v>43988</v>
      </c>
      <c r="N4070" s="37" t="s">
        <v>1881</v>
      </c>
      <c r="O4070" s="37" t="s">
        <v>1882</v>
      </c>
      <c r="P4070" s="22" t="s">
        <v>43989</v>
      </c>
      <c r="Q4070" s="22" t="s">
        <v>43990</v>
      </c>
      <c r="R4070" s="38">
        <v>0</v>
      </c>
    </row>
    <row r="4071" spans="1:18" ht="12.75">
      <c r="A4071" s="22" t="s">
        <v>60</v>
      </c>
      <c r="B4071" s="22" t="s">
        <v>16950</v>
      </c>
      <c r="C4071" s="22" t="s">
        <v>68</v>
      </c>
      <c r="D4071" s="22" t="s">
        <v>61</v>
      </c>
      <c r="E4071" s="31">
        <v>42892.727939814817</v>
      </c>
      <c r="F4071" s="22" t="s">
        <v>28214</v>
      </c>
      <c r="G4071" s="22" t="s">
        <v>43991</v>
      </c>
      <c r="H4071" s="22" t="s">
        <v>74</v>
      </c>
      <c r="I4071" s="22" t="s">
        <v>43992</v>
      </c>
      <c r="J4071" s="37" t="s">
        <v>28216</v>
      </c>
      <c r="K4071" s="37" t="s">
        <v>28217</v>
      </c>
      <c r="L4071" s="37" t="s">
        <v>28217</v>
      </c>
      <c r="M4071" s="37" t="s">
        <v>43993</v>
      </c>
      <c r="N4071" s="37" t="s">
        <v>5310</v>
      </c>
      <c r="O4071" s="37" t="s">
        <v>5311</v>
      </c>
      <c r="P4071" s="22" t="s">
        <v>43994</v>
      </c>
      <c r="Q4071" s="22" t="s">
        <v>43995</v>
      </c>
      <c r="R4071" s="38">
        <v>0</v>
      </c>
    </row>
    <row r="4072" spans="1:18" ht="12.75">
      <c r="A4072" s="22" t="s">
        <v>60</v>
      </c>
      <c r="B4072" s="22" t="s">
        <v>16950</v>
      </c>
      <c r="C4072" s="22" t="s">
        <v>68</v>
      </c>
      <c r="D4072" s="22" t="s">
        <v>61</v>
      </c>
      <c r="E4072" s="31">
        <v>42893.451180555552</v>
      </c>
      <c r="F4072" s="22" t="s">
        <v>28214</v>
      </c>
      <c r="G4072" s="22" t="s">
        <v>43996</v>
      </c>
      <c r="H4072" s="22" t="s">
        <v>74</v>
      </c>
      <c r="I4072" s="22" t="s">
        <v>43997</v>
      </c>
      <c r="J4072" s="37" t="s">
        <v>28216</v>
      </c>
      <c r="K4072" s="37" t="s">
        <v>28217</v>
      </c>
      <c r="L4072" s="37" t="s">
        <v>28217</v>
      </c>
      <c r="M4072" s="37" t="s">
        <v>43998</v>
      </c>
      <c r="N4072" s="37" t="s">
        <v>443</v>
      </c>
      <c r="O4072" s="37" t="s">
        <v>444</v>
      </c>
      <c r="P4072" s="22" t="s">
        <v>43999</v>
      </c>
      <c r="Q4072" s="22" t="s">
        <v>44000</v>
      </c>
      <c r="R4072" s="38">
        <v>0</v>
      </c>
    </row>
    <row r="4073" spans="1:18" ht="12.75">
      <c r="A4073" s="22" t="s">
        <v>60</v>
      </c>
      <c r="B4073" s="22" t="s">
        <v>16950</v>
      </c>
      <c r="C4073" s="22" t="s">
        <v>68</v>
      </c>
      <c r="D4073" s="22" t="s">
        <v>61</v>
      </c>
      <c r="E4073" s="31">
        <v>42893.623159722221</v>
      </c>
      <c r="F4073" s="22" t="s">
        <v>28214</v>
      </c>
      <c r="G4073" s="22" t="s">
        <v>44001</v>
      </c>
      <c r="H4073" s="22" t="s">
        <v>74</v>
      </c>
      <c r="I4073" s="22" t="s">
        <v>23284</v>
      </c>
      <c r="J4073" s="37" t="s">
        <v>28216</v>
      </c>
      <c r="K4073" s="37" t="s">
        <v>28217</v>
      </c>
      <c r="L4073" s="37" t="s">
        <v>28217</v>
      </c>
      <c r="M4073" s="37" t="s">
        <v>44002</v>
      </c>
      <c r="N4073" s="37" t="s">
        <v>892</v>
      </c>
      <c r="O4073" s="37" t="s">
        <v>893</v>
      </c>
      <c r="P4073" s="22" t="s">
        <v>44003</v>
      </c>
      <c r="Q4073" s="22" t="s">
        <v>44004</v>
      </c>
      <c r="R4073" s="38">
        <v>0</v>
      </c>
    </row>
    <row r="4074" spans="1:18" ht="12.75">
      <c r="A4074" s="22" t="s">
        <v>60</v>
      </c>
      <c r="B4074" s="22" t="s">
        <v>16950</v>
      </c>
      <c r="C4074" s="22" t="s">
        <v>68</v>
      </c>
      <c r="D4074" s="22" t="s">
        <v>61</v>
      </c>
      <c r="E4074" s="31">
        <v>42895.589085648149</v>
      </c>
      <c r="F4074" s="22" t="s">
        <v>28214</v>
      </c>
      <c r="G4074" s="22" t="s">
        <v>44005</v>
      </c>
      <c r="H4074" s="22" t="s">
        <v>74</v>
      </c>
      <c r="I4074" s="22" t="s">
        <v>44006</v>
      </c>
      <c r="J4074" s="37" t="s">
        <v>28216</v>
      </c>
      <c r="K4074" s="37" t="s">
        <v>28217</v>
      </c>
      <c r="L4074" s="37" t="s">
        <v>28217</v>
      </c>
      <c r="M4074" s="37" t="s">
        <v>44007</v>
      </c>
      <c r="N4074" s="37" t="s">
        <v>125</v>
      </c>
      <c r="O4074" s="37" t="s">
        <v>126</v>
      </c>
      <c r="P4074" s="22" t="s">
        <v>44008</v>
      </c>
      <c r="Q4074" s="22" t="s">
        <v>44009</v>
      </c>
      <c r="R4074" s="38">
        <v>0</v>
      </c>
    </row>
    <row r="4075" spans="1:18" ht="12.75">
      <c r="A4075" s="22" t="s">
        <v>60</v>
      </c>
      <c r="B4075" s="22" t="s">
        <v>16950</v>
      </c>
      <c r="C4075" s="22" t="s">
        <v>68</v>
      </c>
      <c r="D4075" s="22" t="s">
        <v>61</v>
      </c>
      <c r="E4075" s="31">
        <v>42899.384999999995</v>
      </c>
      <c r="F4075" s="22" t="s">
        <v>28214</v>
      </c>
      <c r="G4075" s="22" t="s">
        <v>44010</v>
      </c>
      <c r="H4075" s="22" t="s">
        <v>74</v>
      </c>
      <c r="I4075" s="22" t="s">
        <v>44011</v>
      </c>
      <c r="J4075" s="37" t="s">
        <v>28216</v>
      </c>
      <c r="K4075" s="37" t="s">
        <v>28217</v>
      </c>
      <c r="L4075" s="37" t="s">
        <v>28217</v>
      </c>
      <c r="M4075" s="37" t="s">
        <v>44012</v>
      </c>
      <c r="N4075" s="37" t="s">
        <v>112</v>
      </c>
      <c r="O4075" s="37" t="s">
        <v>113</v>
      </c>
      <c r="P4075" s="22" t="s">
        <v>44013</v>
      </c>
      <c r="Q4075" s="22" t="s">
        <v>44014</v>
      </c>
      <c r="R4075" s="38">
        <v>0</v>
      </c>
    </row>
    <row r="4076" spans="1:18" ht="12.75">
      <c r="A4076" s="22" t="s">
        <v>60</v>
      </c>
      <c r="B4076" s="22" t="s">
        <v>16950</v>
      </c>
      <c r="C4076" s="22" t="s">
        <v>68</v>
      </c>
      <c r="D4076" s="22" t="s">
        <v>61</v>
      </c>
      <c r="E4076" s="31">
        <v>42899.389560185184</v>
      </c>
      <c r="F4076" s="22" t="s">
        <v>28214</v>
      </c>
      <c r="G4076" s="22" t="s">
        <v>44015</v>
      </c>
      <c r="H4076" s="22" t="s">
        <v>74</v>
      </c>
      <c r="I4076" s="22" t="s">
        <v>44016</v>
      </c>
      <c r="J4076" s="37" t="s">
        <v>28216</v>
      </c>
      <c r="K4076" s="37" t="s">
        <v>28217</v>
      </c>
      <c r="L4076" s="37" t="s">
        <v>28217</v>
      </c>
      <c r="M4076" s="37" t="s">
        <v>44017</v>
      </c>
      <c r="N4076" s="37" t="s">
        <v>112</v>
      </c>
      <c r="O4076" s="37" t="s">
        <v>113</v>
      </c>
      <c r="P4076" s="22" t="s">
        <v>44013</v>
      </c>
      <c r="Q4076" s="22" t="s">
        <v>44014</v>
      </c>
      <c r="R4076" s="38">
        <v>0</v>
      </c>
    </row>
    <row r="4077" spans="1:18" ht="12.75">
      <c r="A4077" s="22" t="s">
        <v>60</v>
      </c>
      <c r="B4077" s="22" t="s">
        <v>16950</v>
      </c>
      <c r="C4077" s="22" t="s">
        <v>68</v>
      </c>
      <c r="D4077" s="22" t="s">
        <v>61</v>
      </c>
      <c r="E4077" s="31">
        <v>42899.449849537035</v>
      </c>
      <c r="F4077" s="22" t="s">
        <v>28214</v>
      </c>
      <c r="G4077" s="22" t="s">
        <v>44018</v>
      </c>
      <c r="H4077" s="22" t="s">
        <v>74</v>
      </c>
      <c r="I4077" s="22" t="s">
        <v>17284</v>
      </c>
      <c r="J4077" s="37" t="s">
        <v>28216</v>
      </c>
      <c r="K4077" s="37" t="s">
        <v>28217</v>
      </c>
      <c r="L4077" s="37" t="s">
        <v>28217</v>
      </c>
      <c r="M4077" s="37" t="s">
        <v>44019</v>
      </c>
      <c r="N4077" s="37" t="s">
        <v>1791</v>
      </c>
      <c r="O4077" s="37" t="s">
        <v>1792</v>
      </c>
      <c r="P4077" s="22" t="s">
        <v>44020</v>
      </c>
      <c r="Q4077" s="22" t="s">
        <v>44021</v>
      </c>
      <c r="R4077" s="38">
        <v>0</v>
      </c>
    </row>
    <row r="4078" spans="1:18" ht="12.75">
      <c r="A4078" s="22" t="s">
        <v>60</v>
      </c>
      <c r="B4078" s="22" t="s">
        <v>16950</v>
      </c>
      <c r="C4078" s="22" t="s">
        <v>68</v>
      </c>
      <c r="D4078" s="22" t="s">
        <v>61</v>
      </c>
      <c r="E4078" s="31">
        <v>42899.488124999996</v>
      </c>
      <c r="F4078" s="22" t="s">
        <v>28214</v>
      </c>
      <c r="G4078" s="22" t="s">
        <v>44022</v>
      </c>
      <c r="H4078" s="22" t="s">
        <v>74</v>
      </c>
      <c r="I4078" s="22" t="s">
        <v>21816</v>
      </c>
      <c r="J4078" s="37" t="s">
        <v>28216</v>
      </c>
      <c r="K4078" s="37" t="s">
        <v>28217</v>
      </c>
      <c r="L4078" s="37" t="s">
        <v>28217</v>
      </c>
      <c r="M4078" s="37" t="s">
        <v>44023</v>
      </c>
      <c r="N4078" s="37" t="s">
        <v>5310</v>
      </c>
      <c r="O4078" s="37" t="s">
        <v>5311</v>
      </c>
      <c r="P4078" s="22" t="s">
        <v>43994</v>
      </c>
      <c r="Q4078" s="22" t="s">
        <v>43995</v>
      </c>
      <c r="R4078" s="38">
        <v>0</v>
      </c>
    </row>
    <row r="4079" spans="1:18" ht="12.75">
      <c r="A4079" s="22" t="s">
        <v>60</v>
      </c>
      <c r="B4079" s="22" t="s">
        <v>16950</v>
      </c>
      <c r="C4079" s="22" t="s">
        <v>68</v>
      </c>
      <c r="D4079" s="22" t="s">
        <v>61</v>
      </c>
      <c r="E4079" s="31">
        <v>42899.613761574074</v>
      </c>
      <c r="F4079" s="22" t="s">
        <v>28214</v>
      </c>
      <c r="G4079" s="22" t="s">
        <v>44024</v>
      </c>
      <c r="H4079" s="22" t="s">
        <v>74</v>
      </c>
      <c r="I4079" s="22" t="s">
        <v>18377</v>
      </c>
      <c r="J4079" s="37" t="s">
        <v>28216</v>
      </c>
      <c r="K4079" s="37" t="s">
        <v>28217</v>
      </c>
      <c r="L4079" s="37" t="s">
        <v>28217</v>
      </c>
      <c r="M4079" s="37" t="s">
        <v>44025</v>
      </c>
      <c r="N4079" s="37" t="s">
        <v>8674</v>
      </c>
      <c r="O4079" s="37" t="s">
        <v>8675</v>
      </c>
      <c r="P4079" s="22" t="s">
        <v>44026</v>
      </c>
      <c r="Q4079" s="22" t="s">
        <v>44027</v>
      </c>
      <c r="R4079" s="38">
        <v>0</v>
      </c>
    </row>
    <row r="4080" spans="1:18" ht="12.75">
      <c r="A4080" s="22" t="s">
        <v>60</v>
      </c>
      <c r="B4080" s="22" t="s">
        <v>16950</v>
      </c>
      <c r="C4080" s="22" t="s">
        <v>68</v>
      </c>
      <c r="D4080" s="22" t="s">
        <v>61</v>
      </c>
      <c r="E4080" s="31">
        <v>42900.475694444445</v>
      </c>
      <c r="F4080" s="22" t="s">
        <v>28214</v>
      </c>
      <c r="G4080" s="22" t="s">
        <v>44028</v>
      </c>
      <c r="H4080" s="22" t="s">
        <v>74</v>
      </c>
      <c r="I4080" s="22" t="s">
        <v>44029</v>
      </c>
      <c r="J4080" s="37" t="s">
        <v>28216</v>
      </c>
      <c r="K4080" s="37" t="s">
        <v>28217</v>
      </c>
      <c r="L4080" s="37" t="s">
        <v>28217</v>
      </c>
      <c r="M4080" s="37" t="s">
        <v>44030</v>
      </c>
      <c r="N4080" s="37" t="s">
        <v>125</v>
      </c>
      <c r="O4080" s="37" t="s">
        <v>126</v>
      </c>
      <c r="P4080" s="22" t="s">
        <v>44031</v>
      </c>
      <c r="Q4080" s="22" t="s">
        <v>44032</v>
      </c>
      <c r="R4080" s="38">
        <v>0</v>
      </c>
    </row>
    <row r="4081" spans="1:18" ht="12.75">
      <c r="A4081" s="22" t="s">
        <v>60</v>
      </c>
      <c r="B4081" s="22" t="s">
        <v>16950</v>
      </c>
      <c r="C4081" s="22" t="s">
        <v>68</v>
      </c>
      <c r="D4081" s="22" t="s">
        <v>61</v>
      </c>
      <c r="E4081" s="31">
        <v>42900.619618055556</v>
      </c>
      <c r="F4081" s="22" t="s">
        <v>28214</v>
      </c>
      <c r="G4081" s="22" t="s">
        <v>44033</v>
      </c>
      <c r="H4081" s="22" t="s">
        <v>74</v>
      </c>
      <c r="I4081" s="22" t="s">
        <v>44034</v>
      </c>
      <c r="J4081" s="37" t="s">
        <v>28216</v>
      </c>
      <c r="K4081" s="37" t="s">
        <v>28217</v>
      </c>
      <c r="L4081" s="37" t="s">
        <v>28217</v>
      </c>
      <c r="M4081" s="37" t="s">
        <v>44035</v>
      </c>
      <c r="N4081" s="37" t="s">
        <v>251</v>
      </c>
      <c r="O4081" s="37" t="s">
        <v>252</v>
      </c>
      <c r="P4081" s="22" t="s">
        <v>44036</v>
      </c>
      <c r="Q4081" s="22" t="s">
        <v>44037</v>
      </c>
      <c r="R4081" s="38">
        <v>0</v>
      </c>
    </row>
    <row r="4082" spans="1:18" ht="12.75">
      <c r="A4082" s="22" t="s">
        <v>60</v>
      </c>
      <c r="B4082" s="22" t="s">
        <v>16950</v>
      </c>
      <c r="C4082" s="22" t="s">
        <v>68</v>
      </c>
      <c r="D4082" s="22" t="s">
        <v>61</v>
      </c>
      <c r="E4082" s="31">
        <v>42900.709201388891</v>
      </c>
      <c r="F4082" s="22" t="s">
        <v>28214</v>
      </c>
      <c r="G4082" s="22" t="s">
        <v>44038</v>
      </c>
      <c r="H4082" s="22" t="s">
        <v>74</v>
      </c>
      <c r="I4082" s="22" t="s">
        <v>23764</v>
      </c>
      <c r="J4082" s="37" t="s">
        <v>28216</v>
      </c>
      <c r="K4082" s="37" t="s">
        <v>28217</v>
      </c>
      <c r="L4082" s="37" t="s">
        <v>28217</v>
      </c>
      <c r="M4082" s="37" t="s">
        <v>44039</v>
      </c>
      <c r="N4082" s="37" t="s">
        <v>1400</v>
      </c>
      <c r="O4082" s="37" t="s">
        <v>1401</v>
      </c>
      <c r="P4082" s="22" t="s">
        <v>44040</v>
      </c>
      <c r="Q4082" s="22" t="s">
        <v>44041</v>
      </c>
      <c r="R4082" s="38">
        <v>0</v>
      </c>
    </row>
    <row r="4083" spans="1:18" ht="12.75">
      <c r="A4083" s="22" t="s">
        <v>60</v>
      </c>
      <c r="B4083" s="22" t="s">
        <v>16950</v>
      </c>
      <c r="C4083" s="22" t="s">
        <v>68</v>
      </c>
      <c r="D4083" s="22" t="s">
        <v>61</v>
      </c>
      <c r="E4083" s="31">
        <v>42900.709907407407</v>
      </c>
      <c r="F4083" s="22" t="s">
        <v>28214</v>
      </c>
      <c r="G4083" s="22" t="s">
        <v>44042</v>
      </c>
      <c r="H4083" s="22" t="s">
        <v>74</v>
      </c>
      <c r="I4083" s="22" t="s">
        <v>22295</v>
      </c>
      <c r="J4083" s="37" t="s">
        <v>28216</v>
      </c>
      <c r="K4083" s="37" t="s">
        <v>28217</v>
      </c>
      <c r="L4083" s="37" t="s">
        <v>28217</v>
      </c>
      <c r="M4083" s="37" t="s">
        <v>44043</v>
      </c>
      <c r="N4083" s="37" t="s">
        <v>108</v>
      </c>
      <c r="O4083" s="37" t="s">
        <v>109</v>
      </c>
      <c r="P4083" s="22" t="s">
        <v>44044</v>
      </c>
      <c r="Q4083" s="22" t="s">
        <v>44045</v>
      </c>
      <c r="R4083" s="38">
        <v>0</v>
      </c>
    </row>
    <row r="4084" spans="1:18" ht="12.75">
      <c r="A4084" s="22" t="s">
        <v>60</v>
      </c>
      <c r="B4084" s="22" t="s">
        <v>16950</v>
      </c>
      <c r="C4084" s="22" t="s">
        <v>68</v>
      </c>
      <c r="D4084" s="22" t="s">
        <v>61</v>
      </c>
      <c r="E4084" s="31">
        <v>42900.848483796297</v>
      </c>
      <c r="F4084" s="22" t="s">
        <v>28214</v>
      </c>
      <c r="G4084" s="22" t="s">
        <v>44046</v>
      </c>
      <c r="H4084" s="22" t="s">
        <v>74</v>
      </c>
      <c r="I4084" s="22" t="s">
        <v>44047</v>
      </c>
      <c r="J4084" s="37" t="s">
        <v>28216</v>
      </c>
      <c r="K4084" s="37" t="s">
        <v>28217</v>
      </c>
      <c r="L4084" s="37" t="s">
        <v>28217</v>
      </c>
      <c r="M4084" s="37" t="s">
        <v>44048</v>
      </c>
      <c r="N4084" s="37" t="s">
        <v>44049</v>
      </c>
      <c r="O4084" s="37" t="s">
        <v>44050</v>
      </c>
      <c r="P4084" s="22" t="s">
        <v>44051</v>
      </c>
      <c r="Q4084" s="22" t="s">
        <v>44052</v>
      </c>
      <c r="R4084" s="38">
        <v>0</v>
      </c>
    </row>
    <row r="4085" spans="1:18" ht="12.75">
      <c r="A4085" s="22" t="s">
        <v>60</v>
      </c>
      <c r="B4085" s="22" t="s">
        <v>16950</v>
      </c>
      <c r="C4085" s="22" t="s">
        <v>68</v>
      </c>
      <c r="D4085" s="22" t="s">
        <v>61</v>
      </c>
      <c r="E4085" s="31">
        <v>42900.859756944439</v>
      </c>
      <c r="F4085" s="22" t="s">
        <v>28214</v>
      </c>
      <c r="G4085" s="22" t="s">
        <v>44053</v>
      </c>
      <c r="H4085" s="22" t="s">
        <v>74</v>
      </c>
      <c r="I4085" s="22" t="s">
        <v>44054</v>
      </c>
      <c r="J4085" s="37" t="s">
        <v>28216</v>
      </c>
      <c r="K4085" s="37" t="s">
        <v>28217</v>
      </c>
      <c r="L4085" s="37" t="s">
        <v>28217</v>
      </c>
      <c r="M4085" s="37" t="s">
        <v>44055</v>
      </c>
      <c r="N4085" s="37" t="s">
        <v>104</v>
      </c>
      <c r="O4085" s="37" t="s">
        <v>105</v>
      </c>
      <c r="P4085" s="22" t="s">
        <v>44056</v>
      </c>
      <c r="Q4085" s="22" t="s">
        <v>44057</v>
      </c>
      <c r="R4085" s="38">
        <v>0</v>
      </c>
    </row>
    <row r="4086" spans="1:18" ht="12.75">
      <c r="A4086" s="22" t="s">
        <v>60</v>
      </c>
      <c r="B4086" s="22" t="s">
        <v>16950</v>
      </c>
      <c r="C4086" s="22" t="s">
        <v>68</v>
      </c>
      <c r="D4086" s="22" t="s">
        <v>61</v>
      </c>
      <c r="E4086" s="31">
        <v>42905.500428240739</v>
      </c>
      <c r="F4086" s="22" t="s">
        <v>28214</v>
      </c>
      <c r="G4086" s="22" t="s">
        <v>44058</v>
      </c>
      <c r="H4086" s="22" t="s">
        <v>74</v>
      </c>
      <c r="I4086" s="22" t="s">
        <v>17635</v>
      </c>
      <c r="J4086" s="37" t="s">
        <v>28216</v>
      </c>
      <c r="K4086" s="37" t="s">
        <v>28217</v>
      </c>
      <c r="L4086" s="37" t="s">
        <v>28217</v>
      </c>
      <c r="M4086" s="37" t="s">
        <v>44059</v>
      </c>
      <c r="N4086" s="37" t="s">
        <v>125</v>
      </c>
      <c r="O4086" s="37" t="s">
        <v>126</v>
      </c>
      <c r="P4086" s="22" t="s">
        <v>44060</v>
      </c>
      <c r="Q4086" s="22" t="s">
        <v>44061</v>
      </c>
      <c r="R4086" s="38">
        <v>0</v>
      </c>
    </row>
    <row r="4087" spans="1:18" ht="12.75">
      <c r="A4087" s="22" t="s">
        <v>60</v>
      </c>
      <c r="B4087" s="22" t="s">
        <v>16950</v>
      </c>
      <c r="C4087" s="22" t="s">
        <v>68</v>
      </c>
      <c r="D4087" s="22" t="s">
        <v>61</v>
      </c>
      <c r="E4087" s="31">
        <v>42906.347187499996</v>
      </c>
      <c r="F4087" s="22" t="s">
        <v>28214</v>
      </c>
      <c r="G4087" s="22" t="s">
        <v>44062</v>
      </c>
      <c r="H4087" s="22" t="s">
        <v>74</v>
      </c>
      <c r="I4087" s="22" t="s">
        <v>17575</v>
      </c>
      <c r="J4087" s="37" t="s">
        <v>28216</v>
      </c>
      <c r="K4087" s="37" t="s">
        <v>28217</v>
      </c>
      <c r="L4087" s="37" t="s">
        <v>28217</v>
      </c>
      <c r="M4087" s="37" t="s">
        <v>44063</v>
      </c>
      <c r="N4087" s="37" t="s">
        <v>108</v>
      </c>
      <c r="O4087" s="37" t="s">
        <v>109</v>
      </c>
      <c r="P4087" s="22" t="s">
        <v>44044</v>
      </c>
      <c r="Q4087" s="22" t="s">
        <v>44045</v>
      </c>
      <c r="R4087" s="38">
        <v>0</v>
      </c>
    </row>
    <row r="4088" spans="1:18" ht="12.75">
      <c r="A4088" s="22" t="s">
        <v>60</v>
      </c>
      <c r="B4088" s="22" t="s">
        <v>16950</v>
      </c>
      <c r="C4088" s="22" t="s">
        <v>68</v>
      </c>
      <c r="D4088" s="22" t="s">
        <v>61</v>
      </c>
      <c r="E4088" s="31">
        <v>42906.437418981477</v>
      </c>
      <c r="F4088" s="22" t="s">
        <v>28214</v>
      </c>
      <c r="G4088" s="22" t="s">
        <v>44064</v>
      </c>
      <c r="H4088" s="22" t="s">
        <v>74</v>
      </c>
      <c r="I4088" s="22" t="s">
        <v>44065</v>
      </c>
      <c r="J4088" s="37" t="s">
        <v>28216</v>
      </c>
      <c r="K4088" s="37" t="s">
        <v>28217</v>
      </c>
      <c r="L4088" s="37" t="s">
        <v>28217</v>
      </c>
      <c r="M4088" s="37" t="s">
        <v>44066</v>
      </c>
      <c r="N4088" s="37" t="s">
        <v>2293</v>
      </c>
      <c r="O4088" s="37" t="s">
        <v>2294</v>
      </c>
      <c r="P4088" s="22" t="s">
        <v>44067</v>
      </c>
      <c r="Q4088" s="22" t="s">
        <v>44068</v>
      </c>
      <c r="R4088" s="38">
        <v>0</v>
      </c>
    </row>
    <row r="4089" spans="1:18" ht="12.75">
      <c r="A4089" s="22" t="s">
        <v>60</v>
      </c>
      <c r="B4089" s="22" t="s">
        <v>16950</v>
      </c>
      <c r="C4089" s="22" t="s">
        <v>68</v>
      </c>
      <c r="D4089" s="22" t="s">
        <v>61</v>
      </c>
      <c r="E4089" s="31">
        <v>42906.521770833329</v>
      </c>
      <c r="F4089" s="22" t="s">
        <v>28214</v>
      </c>
      <c r="G4089" s="22" t="s">
        <v>44069</v>
      </c>
      <c r="H4089" s="22" t="s">
        <v>74</v>
      </c>
      <c r="I4089" s="22" t="s">
        <v>23762</v>
      </c>
      <c r="J4089" s="37" t="s">
        <v>28216</v>
      </c>
      <c r="K4089" s="37" t="s">
        <v>28217</v>
      </c>
      <c r="L4089" s="37" t="s">
        <v>28217</v>
      </c>
      <c r="M4089" s="37" t="s">
        <v>44070</v>
      </c>
      <c r="N4089" s="37" t="s">
        <v>125</v>
      </c>
      <c r="O4089" s="37" t="s">
        <v>126</v>
      </c>
      <c r="P4089" s="22" t="s">
        <v>44071</v>
      </c>
      <c r="Q4089" s="22" t="s">
        <v>44072</v>
      </c>
      <c r="R4089" s="38">
        <v>0</v>
      </c>
    </row>
    <row r="4090" spans="1:18" ht="12.75">
      <c r="A4090" s="22" t="s">
        <v>60</v>
      </c>
      <c r="B4090" s="22" t="s">
        <v>16950</v>
      </c>
      <c r="C4090" s="22" t="s">
        <v>68</v>
      </c>
      <c r="D4090" s="22" t="s">
        <v>61</v>
      </c>
      <c r="E4090" s="31">
        <v>42906.606261574074</v>
      </c>
      <c r="F4090" s="22" t="s">
        <v>28214</v>
      </c>
      <c r="G4090" s="22" t="s">
        <v>44073</v>
      </c>
      <c r="H4090" s="22" t="s">
        <v>74</v>
      </c>
      <c r="I4090" s="22" t="s">
        <v>19398</v>
      </c>
      <c r="J4090" s="37" t="s">
        <v>28216</v>
      </c>
      <c r="K4090" s="37" t="s">
        <v>28217</v>
      </c>
      <c r="L4090" s="37" t="s">
        <v>28217</v>
      </c>
      <c r="M4090" s="37" t="s">
        <v>44074</v>
      </c>
      <c r="N4090" s="37" t="s">
        <v>125</v>
      </c>
      <c r="O4090" s="37" t="s">
        <v>126</v>
      </c>
      <c r="P4090" s="22" t="s">
        <v>44071</v>
      </c>
      <c r="Q4090" s="22" t="s">
        <v>44072</v>
      </c>
      <c r="R4090" s="38">
        <v>0</v>
      </c>
    </row>
    <row r="4091" spans="1:18" ht="12.75">
      <c r="A4091" s="22" t="s">
        <v>60</v>
      </c>
      <c r="B4091" s="22" t="s">
        <v>16950</v>
      </c>
      <c r="C4091" s="22" t="s">
        <v>68</v>
      </c>
      <c r="D4091" s="22" t="s">
        <v>61</v>
      </c>
      <c r="E4091" s="31">
        <v>42906.754398148143</v>
      </c>
      <c r="F4091" s="22" t="s">
        <v>28214</v>
      </c>
      <c r="G4091" s="22" t="s">
        <v>44075</v>
      </c>
      <c r="H4091" s="22" t="s">
        <v>74</v>
      </c>
      <c r="I4091" s="22" t="s">
        <v>44076</v>
      </c>
      <c r="J4091" s="37" t="s">
        <v>28216</v>
      </c>
      <c r="K4091" s="37" t="s">
        <v>28217</v>
      </c>
      <c r="L4091" s="37" t="s">
        <v>28217</v>
      </c>
      <c r="M4091" s="37" t="s">
        <v>44077</v>
      </c>
      <c r="N4091" s="37" t="s">
        <v>125</v>
      </c>
      <c r="O4091" s="37" t="s">
        <v>126</v>
      </c>
      <c r="P4091" s="22" t="s">
        <v>44078</v>
      </c>
      <c r="Q4091" s="22" t="s">
        <v>44079</v>
      </c>
      <c r="R4091" s="38">
        <v>0</v>
      </c>
    </row>
    <row r="4092" spans="1:18" ht="12.75">
      <c r="A4092" s="22" t="s">
        <v>60</v>
      </c>
      <c r="B4092" s="22" t="s">
        <v>16950</v>
      </c>
      <c r="C4092" s="22" t="s">
        <v>68</v>
      </c>
      <c r="D4092" s="22" t="s">
        <v>61</v>
      </c>
      <c r="E4092" s="31">
        <v>42906.76081018518</v>
      </c>
      <c r="F4092" s="22" t="s">
        <v>28214</v>
      </c>
      <c r="G4092" s="22" t="s">
        <v>44080</v>
      </c>
      <c r="H4092" s="22" t="s">
        <v>74</v>
      </c>
      <c r="I4092" s="22" t="s">
        <v>22548</v>
      </c>
      <c r="J4092" s="37" t="s">
        <v>28216</v>
      </c>
      <c r="K4092" s="37" t="s">
        <v>28217</v>
      </c>
      <c r="L4092" s="37" t="s">
        <v>28217</v>
      </c>
      <c r="M4092" s="37" t="s">
        <v>44081</v>
      </c>
      <c r="N4092" s="37" t="s">
        <v>125</v>
      </c>
      <c r="O4092" s="37" t="s">
        <v>126</v>
      </c>
      <c r="P4092" s="22" t="s">
        <v>44078</v>
      </c>
      <c r="Q4092" s="22" t="s">
        <v>44079</v>
      </c>
      <c r="R4092" s="38">
        <v>0</v>
      </c>
    </row>
    <row r="4093" spans="1:18" ht="12.75">
      <c r="A4093" s="22" t="s">
        <v>60</v>
      </c>
      <c r="B4093" s="22" t="s">
        <v>16950</v>
      </c>
      <c r="C4093" s="22" t="s">
        <v>68</v>
      </c>
      <c r="D4093" s="22" t="s">
        <v>61</v>
      </c>
      <c r="E4093" s="31">
        <v>42907.626134259255</v>
      </c>
      <c r="F4093" s="22" t="s">
        <v>28214</v>
      </c>
      <c r="G4093" s="22" t="s">
        <v>44082</v>
      </c>
      <c r="H4093" s="22" t="s">
        <v>74</v>
      </c>
      <c r="I4093" s="22" t="s">
        <v>21980</v>
      </c>
      <c r="J4093" s="37" t="s">
        <v>28216</v>
      </c>
      <c r="K4093" s="37" t="s">
        <v>28217</v>
      </c>
      <c r="L4093" s="37" t="s">
        <v>28217</v>
      </c>
      <c r="M4093" s="37" t="s">
        <v>44083</v>
      </c>
      <c r="N4093" s="37" t="s">
        <v>2642</v>
      </c>
      <c r="O4093" s="37" t="s">
        <v>2643</v>
      </c>
      <c r="P4093" s="22" t="s">
        <v>44084</v>
      </c>
      <c r="Q4093" s="22" t="s">
        <v>44085</v>
      </c>
      <c r="R4093" s="38">
        <v>0</v>
      </c>
    </row>
    <row r="4094" spans="1:18" ht="12.75">
      <c r="A4094" s="22" t="s">
        <v>60</v>
      </c>
      <c r="B4094" s="22" t="s">
        <v>16950</v>
      </c>
      <c r="C4094" s="22" t="s">
        <v>68</v>
      </c>
      <c r="D4094" s="22" t="s">
        <v>61</v>
      </c>
      <c r="E4094" s="31">
        <v>42908.418645833335</v>
      </c>
      <c r="F4094" s="22" t="s">
        <v>28214</v>
      </c>
      <c r="G4094" s="22" t="s">
        <v>44086</v>
      </c>
      <c r="H4094" s="22" t="s">
        <v>74</v>
      </c>
      <c r="I4094" s="22" t="s">
        <v>44087</v>
      </c>
      <c r="J4094" s="37" t="s">
        <v>28216</v>
      </c>
      <c r="K4094" s="37" t="s">
        <v>28217</v>
      </c>
      <c r="L4094" s="37" t="s">
        <v>28217</v>
      </c>
      <c r="M4094" s="37" t="s">
        <v>44088</v>
      </c>
      <c r="N4094" s="37" t="s">
        <v>125</v>
      </c>
      <c r="O4094" s="37" t="s">
        <v>126</v>
      </c>
      <c r="P4094" s="22" t="s">
        <v>44078</v>
      </c>
      <c r="Q4094" s="22" t="s">
        <v>44079</v>
      </c>
      <c r="R4094" s="38">
        <v>0</v>
      </c>
    </row>
    <row r="4095" spans="1:18" ht="12.75">
      <c r="A4095" s="22" t="s">
        <v>60</v>
      </c>
      <c r="B4095" s="22" t="s">
        <v>16950</v>
      </c>
      <c r="C4095" s="22" t="s">
        <v>68</v>
      </c>
      <c r="D4095" s="22" t="s">
        <v>61</v>
      </c>
      <c r="E4095" s="31">
        <v>42908.711006944446</v>
      </c>
      <c r="F4095" s="22" t="s">
        <v>28214</v>
      </c>
      <c r="G4095" s="22" t="s">
        <v>44089</v>
      </c>
      <c r="H4095" s="22" t="s">
        <v>74</v>
      </c>
      <c r="I4095" s="22" t="s">
        <v>21511</v>
      </c>
      <c r="J4095" s="37" t="s">
        <v>28216</v>
      </c>
      <c r="K4095" s="37" t="s">
        <v>28217</v>
      </c>
      <c r="L4095" s="37" t="s">
        <v>28217</v>
      </c>
      <c r="M4095" s="37" t="s">
        <v>44090</v>
      </c>
      <c r="N4095" s="37" t="s">
        <v>16992</v>
      </c>
      <c r="O4095" s="37" t="s">
        <v>16993</v>
      </c>
      <c r="P4095" s="22" t="s">
        <v>44091</v>
      </c>
      <c r="Q4095" s="22" t="s">
        <v>44092</v>
      </c>
      <c r="R4095" s="38">
        <v>0</v>
      </c>
    </row>
    <row r="4096" spans="1:18" ht="12.75">
      <c r="A4096" s="22" t="s">
        <v>60</v>
      </c>
      <c r="B4096" s="22" t="s">
        <v>16950</v>
      </c>
      <c r="C4096" s="22" t="s">
        <v>68</v>
      </c>
      <c r="D4096" s="22" t="s">
        <v>61</v>
      </c>
      <c r="E4096" s="31">
        <v>42908.714236111111</v>
      </c>
      <c r="F4096" s="22" t="s">
        <v>28214</v>
      </c>
      <c r="G4096" s="22" t="s">
        <v>44093</v>
      </c>
      <c r="H4096" s="22" t="s">
        <v>74</v>
      </c>
      <c r="I4096" s="22" t="s">
        <v>19135</v>
      </c>
      <c r="J4096" s="37" t="s">
        <v>28216</v>
      </c>
      <c r="K4096" s="37" t="s">
        <v>28217</v>
      </c>
      <c r="L4096" s="37" t="s">
        <v>28217</v>
      </c>
      <c r="M4096" s="37" t="s">
        <v>44094</v>
      </c>
      <c r="N4096" s="37" t="s">
        <v>389</v>
      </c>
      <c r="O4096" s="37" t="s">
        <v>390</v>
      </c>
      <c r="P4096" s="22" t="s">
        <v>44095</v>
      </c>
      <c r="Q4096" s="22" t="s">
        <v>44096</v>
      </c>
      <c r="R4096" s="38">
        <v>0</v>
      </c>
    </row>
    <row r="4097" spans="1:18" ht="12.75">
      <c r="A4097" s="22" t="s">
        <v>60</v>
      </c>
      <c r="B4097" s="22" t="s">
        <v>17792</v>
      </c>
      <c r="C4097" s="22" t="s">
        <v>68</v>
      </c>
      <c r="D4097" s="22" t="s">
        <v>61</v>
      </c>
      <c r="E4097" s="31">
        <v>42891.717488425922</v>
      </c>
      <c r="F4097" s="22" t="s">
        <v>28214</v>
      </c>
      <c r="G4097" s="22" t="s">
        <v>44097</v>
      </c>
      <c r="H4097" s="22" t="s">
        <v>74</v>
      </c>
      <c r="I4097" s="22" t="s">
        <v>19981</v>
      </c>
      <c r="J4097" s="37" t="s">
        <v>28216</v>
      </c>
      <c r="K4097" s="37" t="s">
        <v>28217</v>
      </c>
      <c r="L4097" s="37" t="s">
        <v>28217</v>
      </c>
      <c r="M4097" s="37" t="s">
        <v>44098</v>
      </c>
      <c r="N4097" s="37" t="s">
        <v>4379</v>
      </c>
      <c r="O4097" s="37" t="s">
        <v>4380</v>
      </c>
      <c r="P4097" s="22" t="s">
        <v>44099</v>
      </c>
      <c r="Q4097" s="22" t="s">
        <v>44100</v>
      </c>
      <c r="R4097" s="38">
        <v>0</v>
      </c>
    </row>
    <row r="4098" spans="1:18" ht="12.75">
      <c r="A4098" s="22" t="s">
        <v>60</v>
      </c>
      <c r="B4098" s="22" t="s">
        <v>17792</v>
      </c>
      <c r="C4098" s="22" t="s">
        <v>68</v>
      </c>
      <c r="D4098" s="22" t="s">
        <v>61</v>
      </c>
      <c r="E4098" s="31">
        <v>42893.620509259257</v>
      </c>
      <c r="F4098" s="22" t="s">
        <v>28214</v>
      </c>
      <c r="G4098" s="22" t="s">
        <v>44101</v>
      </c>
      <c r="H4098" s="22" t="s">
        <v>74</v>
      </c>
      <c r="I4098" s="22" t="s">
        <v>24110</v>
      </c>
      <c r="J4098" s="37" t="s">
        <v>28216</v>
      </c>
      <c r="K4098" s="37" t="s">
        <v>28217</v>
      </c>
      <c r="L4098" s="37" t="s">
        <v>28217</v>
      </c>
      <c r="M4098" s="37" t="s">
        <v>44102</v>
      </c>
      <c r="N4098" s="37" t="s">
        <v>24111</v>
      </c>
      <c r="O4098" s="37" t="s">
        <v>24112</v>
      </c>
      <c r="P4098" s="22" t="s">
        <v>44103</v>
      </c>
      <c r="Q4098" s="22" t="s">
        <v>44104</v>
      </c>
      <c r="R4098" s="38">
        <v>0</v>
      </c>
    </row>
    <row r="4099" spans="1:18" ht="12.75">
      <c r="A4099" s="22" t="s">
        <v>60</v>
      </c>
      <c r="B4099" s="22" t="s">
        <v>1075</v>
      </c>
      <c r="C4099" s="22" t="s">
        <v>63</v>
      </c>
      <c r="D4099" s="22" t="s">
        <v>61</v>
      </c>
      <c r="E4099" s="31">
        <v>42888.559907407405</v>
      </c>
      <c r="F4099" s="22" t="s">
        <v>28214</v>
      </c>
      <c r="G4099" s="22" t="s">
        <v>44105</v>
      </c>
      <c r="H4099" s="22" t="s">
        <v>74</v>
      </c>
      <c r="I4099" s="22" t="s">
        <v>1077</v>
      </c>
      <c r="J4099" s="37" t="s">
        <v>28216</v>
      </c>
      <c r="K4099" s="37" t="s">
        <v>28217</v>
      </c>
      <c r="L4099" s="37" t="s">
        <v>28217</v>
      </c>
      <c r="M4099" s="37" t="s">
        <v>44106</v>
      </c>
      <c r="N4099" s="37" t="s">
        <v>1078</v>
      </c>
      <c r="O4099" s="37" t="s">
        <v>1079</v>
      </c>
      <c r="P4099" s="22" t="s">
        <v>44107</v>
      </c>
      <c r="Q4099" s="22" t="s">
        <v>44108</v>
      </c>
      <c r="R4099" s="38">
        <v>0</v>
      </c>
    </row>
    <row r="4100" spans="1:18" ht="12.75">
      <c r="A4100" s="22" t="s">
        <v>60</v>
      </c>
      <c r="B4100" s="22" t="s">
        <v>1075</v>
      </c>
      <c r="C4100" s="22" t="s">
        <v>63</v>
      </c>
      <c r="D4100" s="22" t="s">
        <v>61</v>
      </c>
      <c r="E4100" s="31">
        <v>42892.49219907407</v>
      </c>
      <c r="F4100" s="22" t="s">
        <v>28214</v>
      </c>
      <c r="G4100" s="22" t="s">
        <v>44109</v>
      </c>
      <c r="H4100" s="22" t="s">
        <v>74</v>
      </c>
      <c r="I4100" s="22" t="s">
        <v>1607</v>
      </c>
      <c r="J4100" s="37" t="s">
        <v>28216</v>
      </c>
      <c r="K4100" s="37" t="s">
        <v>28217</v>
      </c>
      <c r="L4100" s="37" t="s">
        <v>28217</v>
      </c>
      <c r="M4100" s="37" t="s">
        <v>44110</v>
      </c>
      <c r="N4100" s="37" t="s">
        <v>1608</v>
      </c>
      <c r="O4100" s="37" t="s">
        <v>1609</v>
      </c>
      <c r="P4100" s="22" t="s">
        <v>44111</v>
      </c>
      <c r="Q4100" s="22" t="s">
        <v>44112</v>
      </c>
      <c r="R4100" s="38">
        <v>0</v>
      </c>
    </row>
    <row r="4101" spans="1:18" ht="12.75">
      <c r="A4101" s="22" t="s">
        <v>60</v>
      </c>
      <c r="B4101" s="22" t="s">
        <v>1075</v>
      </c>
      <c r="C4101" s="22" t="s">
        <v>63</v>
      </c>
      <c r="D4101" s="22" t="s">
        <v>61</v>
      </c>
      <c r="E4101" s="31">
        <v>42894.490902777776</v>
      </c>
      <c r="F4101" s="22" t="s">
        <v>28214</v>
      </c>
      <c r="G4101" s="22" t="s">
        <v>44113</v>
      </c>
      <c r="H4101" s="22" t="s">
        <v>74</v>
      </c>
      <c r="I4101" s="22" t="s">
        <v>9993</v>
      </c>
      <c r="J4101" s="37" t="s">
        <v>28216</v>
      </c>
      <c r="K4101" s="37" t="s">
        <v>28217</v>
      </c>
      <c r="L4101" s="37" t="s">
        <v>28217</v>
      </c>
      <c r="M4101" s="37" t="s">
        <v>44114</v>
      </c>
      <c r="N4101" s="37" t="s">
        <v>9994</v>
      </c>
      <c r="O4101" s="37" t="s">
        <v>9995</v>
      </c>
      <c r="P4101" s="22" t="s">
        <v>44115</v>
      </c>
      <c r="Q4101" s="22" t="s">
        <v>44116</v>
      </c>
      <c r="R4101" s="38">
        <v>0</v>
      </c>
    </row>
    <row r="4102" spans="1:18" ht="12.75">
      <c r="A4102" s="22" t="s">
        <v>60</v>
      </c>
      <c r="B4102" s="22" t="s">
        <v>1075</v>
      </c>
      <c r="C4102" s="22" t="s">
        <v>63</v>
      </c>
      <c r="D4102" s="22" t="s">
        <v>61</v>
      </c>
      <c r="E4102" s="31">
        <v>42895.472303240742</v>
      </c>
      <c r="F4102" s="22" t="s">
        <v>30392</v>
      </c>
      <c r="G4102" s="22" t="s">
        <v>44117</v>
      </c>
      <c r="H4102" s="22" t="s">
        <v>74</v>
      </c>
      <c r="I4102" s="22" t="s">
        <v>44118</v>
      </c>
      <c r="J4102" s="37" t="s">
        <v>28216</v>
      </c>
      <c r="K4102" s="37" t="s">
        <v>28217</v>
      </c>
      <c r="L4102" s="37" t="s">
        <v>28217</v>
      </c>
      <c r="M4102" s="37" t="s">
        <v>44119</v>
      </c>
      <c r="N4102" s="37" t="s">
        <v>125</v>
      </c>
      <c r="O4102" s="37" t="s">
        <v>126</v>
      </c>
      <c r="P4102" s="22" t="s">
        <v>44120</v>
      </c>
      <c r="Q4102" s="22" t="s">
        <v>44121</v>
      </c>
      <c r="R4102" s="38">
        <v>0</v>
      </c>
    </row>
    <row r="4103" spans="1:18" ht="12.75">
      <c r="A4103" s="22" t="s">
        <v>60</v>
      </c>
      <c r="B4103" s="22" t="s">
        <v>1075</v>
      </c>
      <c r="C4103" s="22" t="s">
        <v>63</v>
      </c>
      <c r="D4103" s="22" t="s">
        <v>61</v>
      </c>
      <c r="E4103" s="31">
        <v>42899.48537037037</v>
      </c>
      <c r="F4103" s="22" t="s">
        <v>28214</v>
      </c>
      <c r="G4103" s="22" t="s">
        <v>44122</v>
      </c>
      <c r="H4103" s="22" t="s">
        <v>74</v>
      </c>
      <c r="I4103" s="22" t="s">
        <v>2151</v>
      </c>
      <c r="J4103" s="37" t="s">
        <v>28216</v>
      </c>
      <c r="K4103" s="37" t="s">
        <v>28217</v>
      </c>
      <c r="L4103" s="37" t="s">
        <v>28217</v>
      </c>
      <c r="M4103" s="37" t="s">
        <v>44123</v>
      </c>
      <c r="N4103" s="37" t="s">
        <v>2152</v>
      </c>
      <c r="O4103" s="37" t="s">
        <v>2153</v>
      </c>
      <c r="P4103" s="22" t="s">
        <v>44124</v>
      </c>
      <c r="Q4103" s="22" t="s">
        <v>44125</v>
      </c>
      <c r="R4103" s="38">
        <v>0</v>
      </c>
    </row>
    <row r="4104" spans="1:18" ht="12.75">
      <c r="A4104" s="22" t="s">
        <v>60</v>
      </c>
      <c r="B4104" s="22" t="s">
        <v>1075</v>
      </c>
      <c r="C4104" s="22" t="s">
        <v>63</v>
      </c>
      <c r="D4104" s="22" t="s">
        <v>61</v>
      </c>
      <c r="E4104" s="31">
        <v>42901.481307870366</v>
      </c>
      <c r="F4104" s="22" t="s">
        <v>28214</v>
      </c>
      <c r="G4104" s="22" t="s">
        <v>44126</v>
      </c>
      <c r="H4104" s="22" t="s">
        <v>74</v>
      </c>
      <c r="I4104" s="22" t="s">
        <v>6125</v>
      </c>
      <c r="J4104" s="37" t="s">
        <v>28216</v>
      </c>
      <c r="K4104" s="37" t="s">
        <v>28217</v>
      </c>
      <c r="L4104" s="37" t="s">
        <v>28217</v>
      </c>
      <c r="M4104" s="37" t="s">
        <v>44127</v>
      </c>
      <c r="N4104" s="37" t="s">
        <v>125</v>
      </c>
      <c r="O4104" s="37" t="s">
        <v>126</v>
      </c>
      <c r="P4104" s="22" t="s">
        <v>44128</v>
      </c>
      <c r="Q4104" s="22" t="s">
        <v>44129</v>
      </c>
      <c r="R4104" s="38">
        <v>0</v>
      </c>
    </row>
    <row r="4105" spans="1:18" ht="12.75">
      <c r="A4105" s="22" t="s">
        <v>60</v>
      </c>
      <c r="B4105" s="22" t="s">
        <v>1075</v>
      </c>
      <c r="C4105" s="22" t="s">
        <v>63</v>
      </c>
      <c r="D4105" s="22" t="s">
        <v>61</v>
      </c>
      <c r="E4105" s="31">
        <v>42905.61383101852</v>
      </c>
      <c r="F4105" s="22" t="s">
        <v>28214</v>
      </c>
      <c r="G4105" s="22" t="s">
        <v>44130</v>
      </c>
      <c r="H4105" s="22" t="s">
        <v>74</v>
      </c>
      <c r="I4105" s="22" t="s">
        <v>4374</v>
      </c>
      <c r="J4105" s="37" t="s">
        <v>28216</v>
      </c>
      <c r="K4105" s="37" t="s">
        <v>28217</v>
      </c>
      <c r="L4105" s="37" t="s">
        <v>28217</v>
      </c>
      <c r="M4105" s="37" t="s">
        <v>44131</v>
      </c>
      <c r="N4105" s="37" t="s">
        <v>2787</v>
      </c>
      <c r="O4105" s="37" t="s">
        <v>2788</v>
      </c>
      <c r="P4105" s="22" t="s">
        <v>44132</v>
      </c>
      <c r="Q4105" s="22" t="s">
        <v>44133</v>
      </c>
      <c r="R4105" s="38">
        <v>0</v>
      </c>
    </row>
    <row r="4106" spans="1:18" ht="12.75">
      <c r="A4106" s="22" t="s">
        <v>60</v>
      </c>
      <c r="B4106" s="22" t="s">
        <v>1075</v>
      </c>
      <c r="C4106" s="22" t="s">
        <v>63</v>
      </c>
      <c r="D4106" s="22" t="s">
        <v>61</v>
      </c>
      <c r="E4106" s="31">
        <v>42906.499363425923</v>
      </c>
      <c r="F4106" s="22" t="s">
        <v>28214</v>
      </c>
      <c r="G4106" s="22" t="s">
        <v>44134</v>
      </c>
      <c r="H4106" s="22" t="s">
        <v>74</v>
      </c>
      <c r="I4106" s="22" t="s">
        <v>2786</v>
      </c>
      <c r="J4106" s="37" t="s">
        <v>28216</v>
      </c>
      <c r="K4106" s="37" t="s">
        <v>28217</v>
      </c>
      <c r="L4106" s="37" t="s">
        <v>28217</v>
      </c>
      <c r="M4106" s="37" t="s">
        <v>44135</v>
      </c>
      <c r="N4106" s="37" t="s">
        <v>2787</v>
      </c>
      <c r="O4106" s="37" t="s">
        <v>2788</v>
      </c>
      <c r="P4106" s="22" t="s">
        <v>44136</v>
      </c>
      <c r="Q4106" s="22" t="s">
        <v>44137</v>
      </c>
      <c r="R4106" s="38">
        <v>0</v>
      </c>
    </row>
    <row r="4107" spans="1:18" ht="12.75">
      <c r="A4107" s="22" t="s">
        <v>60</v>
      </c>
      <c r="B4107" s="22" t="s">
        <v>1075</v>
      </c>
      <c r="C4107" s="22" t="s">
        <v>63</v>
      </c>
      <c r="D4107" s="22" t="s">
        <v>61</v>
      </c>
      <c r="E4107" s="31">
        <v>42908.497303240736</v>
      </c>
      <c r="F4107" s="22" t="s">
        <v>28214</v>
      </c>
      <c r="G4107" s="22" t="s">
        <v>44138</v>
      </c>
      <c r="H4107" s="22" t="s">
        <v>74</v>
      </c>
      <c r="I4107" s="22" t="s">
        <v>9721</v>
      </c>
      <c r="J4107" s="37" t="s">
        <v>28216</v>
      </c>
      <c r="K4107" s="37" t="s">
        <v>28217</v>
      </c>
      <c r="L4107" s="37" t="s">
        <v>28217</v>
      </c>
      <c r="M4107" s="37" t="s">
        <v>44139</v>
      </c>
      <c r="N4107" s="37" t="s">
        <v>108</v>
      </c>
      <c r="O4107" s="37" t="s">
        <v>109</v>
      </c>
      <c r="P4107" s="22" t="s">
        <v>44140</v>
      </c>
      <c r="Q4107" s="22" t="s">
        <v>44141</v>
      </c>
      <c r="R4107" s="38">
        <v>0</v>
      </c>
    </row>
    <row r="4108" spans="1:18" ht="12.75">
      <c r="A4108" s="22" t="s">
        <v>60</v>
      </c>
      <c r="B4108" s="22" t="s">
        <v>1075</v>
      </c>
      <c r="C4108" s="22" t="s">
        <v>63</v>
      </c>
      <c r="D4108" s="22" t="s">
        <v>61</v>
      </c>
      <c r="E4108" s="31">
        <v>42913.513078703705</v>
      </c>
      <c r="F4108" s="22" t="s">
        <v>28214</v>
      </c>
      <c r="G4108" s="22" t="s">
        <v>44142</v>
      </c>
      <c r="H4108" s="22" t="s">
        <v>74</v>
      </c>
      <c r="I4108" s="22" t="s">
        <v>9579</v>
      </c>
      <c r="J4108" s="37" t="s">
        <v>28216</v>
      </c>
      <c r="K4108" s="37" t="s">
        <v>28217</v>
      </c>
      <c r="L4108" s="37" t="s">
        <v>28217</v>
      </c>
      <c r="M4108" s="37" t="s">
        <v>44143</v>
      </c>
      <c r="N4108" s="37" t="s">
        <v>9580</v>
      </c>
      <c r="O4108" s="37" t="s">
        <v>9581</v>
      </c>
      <c r="P4108" s="22" t="s">
        <v>44144</v>
      </c>
      <c r="Q4108" s="22" t="s">
        <v>44145</v>
      </c>
      <c r="R4108" s="38">
        <v>0</v>
      </c>
    </row>
    <row r="4109" spans="1:18" ht="12.75">
      <c r="A4109" s="22" t="s">
        <v>60</v>
      </c>
      <c r="B4109" s="22" t="s">
        <v>401</v>
      </c>
      <c r="C4109" s="22" t="s">
        <v>63</v>
      </c>
      <c r="D4109" s="22" t="s">
        <v>61</v>
      </c>
      <c r="E4109" s="31">
        <v>42892.594050925924</v>
      </c>
      <c r="F4109" s="22" t="s">
        <v>30392</v>
      </c>
      <c r="G4109" s="22" t="s">
        <v>44146</v>
      </c>
      <c r="H4109" s="22" t="s">
        <v>74</v>
      </c>
      <c r="I4109" s="22" t="s">
        <v>44147</v>
      </c>
      <c r="J4109" s="37" t="s">
        <v>28216</v>
      </c>
      <c r="K4109" s="37" t="s">
        <v>28217</v>
      </c>
      <c r="L4109" s="37" t="s">
        <v>28217</v>
      </c>
      <c r="M4109" s="37" t="s">
        <v>44148</v>
      </c>
      <c r="N4109" s="37" t="s">
        <v>1154</v>
      </c>
      <c r="O4109" s="37" t="s">
        <v>1155</v>
      </c>
      <c r="P4109" s="22" t="s">
        <v>44149</v>
      </c>
      <c r="Q4109" s="22" t="s">
        <v>44150</v>
      </c>
      <c r="R4109" s="38">
        <v>0</v>
      </c>
    </row>
    <row r="4110" spans="1:18" ht="12.75">
      <c r="A4110" s="22" t="s">
        <v>60</v>
      </c>
      <c r="B4110" s="22" t="s">
        <v>401</v>
      </c>
      <c r="C4110" s="22" t="s">
        <v>63</v>
      </c>
      <c r="D4110" s="22" t="s">
        <v>61</v>
      </c>
      <c r="E4110" s="31">
        <v>42895.46199074074</v>
      </c>
      <c r="F4110" s="22" t="s">
        <v>28214</v>
      </c>
      <c r="G4110" s="22" t="s">
        <v>44151</v>
      </c>
      <c r="H4110" s="22" t="s">
        <v>74</v>
      </c>
      <c r="I4110" s="22" t="s">
        <v>5309</v>
      </c>
      <c r="J4110" s="37" t="s">
        <v>28216</v>
      </c>
      <c r="K4110" s="37" t="s">
        <v>28217</v>
      </c>
      <c r="L4110" s="37" t="s">
        <v>28217</v>
      </c>
      <c r="M4110" s="37" t="s">
        <v>44152</v>
      </c>
      <c r="N4110" s="37" t="s">
        <v>5310</v>
      </c>
      <c r="O4110" s="37" t="s">
        <v>5311</v>
      </c>
      <c r="P4110" s="22" t="s">
        <v>44153</v>
      </c>
      <c r="Q4110" s="22" t="s">
        <v>44154</v>
      </c>
      <c r="R4110" s="38">
        <v>0</v>
      </c>
    </row>
    <row r="4111" spans="1:18" ht="12.75">
      <c r="A4111" s="22" t="s">
        <v>60</v>
      </c>
      <c r="B4111" s="22" t="s">
        <v>401</v>
      </c>
      <c r="C4111" s="22" t="s">
        <v>63</v>
      </c>
      <c r="D4111" s="22" t="s">
        <v>61</v>
      </c>
      <c r="E4111" s="31">
        <v>42906.892175925925</v>
      </c>
      <c r="F4111" s="22" t="s">
        <v>28214</v>
      </c>
      <c r="G4111" s="22" t="s">
        <v>44155</v>
      </c>
      <c r="H4111" s="22" t="s">
        <v>74</v>
      </c>
      <c r="I4111" s="22" t="s">
        <v>44156</v>
      </c>
      <c r="J4111" s="37" t="s">
        <v>28216</v>
      </c>
      <c r="K4111" s="37" t="s">
        <v>28217</v>
      </c>
      <c r="L4111" s="37" t="s">
        <v>28217</v>
      </c>
      <c r="M4111" s="37" t="s">
        <v>44157</v>
      </c>
      <c r="N4111" s="37" t="s">
        <v>125</v>
      </c>
      <c r="O4111" s="37" t="s">
        <v>126</v>
      </c>
      <c r="P4111" s="22" t="s">
        <v>44158</v>
      </c>
      <c r="Q4111" s="22" t="s">
        <v>44159</v>
      </c>
      <c r="R4111" s="38">
        <v>0</v>
      </c>
    </row>
    <row r="4112" spans="1:18" ht="12.75">
      <c r="A4112" s="22" t="s">
        <v>60</v>
      </c>
      <c r="B4112" s="22" t="s">
        <v>401</v>
      </c>
      <c r="C4112" s="22" t="s">
        <v>63</v>
      </c>
      <c r="D4112" s="22" t="s">
        <v>61</v>
      </c>
      <c r="E4112" s="31">
        <v>42906.894432870366</v>
      </c>
      <c r="F4112" s="22" t="s">
        <v>28214</v>
      </c>
      <c r="G4112" s="22" t="s">
        <v>44160</v>
      </c>
      <c r="H4112" s="22" t="s">
        <v>74</v>
      </c>
      <c r="I4112" s="22" t="s">
        <v>44161</v>
      </c>
      <c r="J4112" s="37" t="s">
        <v>28216</v>
      </c>
      <c r="K4112" s="37" t="s">
        <v>28217</v>
      </c>
      <c r="L4112" s="37" t="s">
        <v>28217</v>
      </c>
      <c r="M4112" s="37" t="s">
        <v>44162</v>
      </c>
      <c r="N4112" s="37" t="s">
        <v>125</v>
      </c>
      <c r="O4112" s="37" t="s">
        <v>126</v>
      </c>
      <c r="P4112" s="22" t="s">
        <v>44158</v>
      </c>
      <c r="Q4112" s="22" t="s">
        <v>44159</v>
      </c>
      <c r="R4112" s="38">
        <v>0</v>
      </c>
    </row>
    <row r="4113" spans="1:18" ht="12.75">
      <c r="A4113" s="22" t="s">
        <v>60</v>
      </c>
      <c r="B4113" s="22" t="s">
        <v>401</v>
      </c>
      <c r="C4113" s="22" t="s">
        <v>63</v>
      </c>
      <c r="D4113" s="22" t="s">
        <v>61</v>
      </c>
      <c r="E4113" s="31">
        <v>42907.624918981477</v>
      </c>
      <c r="F4113" s="22" t="s">
        <v>28214</v>
      </c>
      <c r="G4113" s="22" t="s">
        <v>44163</v>
      </c>
      <c r="H4113" s="22" t="s">
        <v>74</v>
      </c>
      <c r="I4113" s="22" t="s">
        <v>403</v>
      </c>
      <c r="J4113" s="37" t="s">
        <v>28216</v>
      </c>
      <c r="K4113" s="37" t="s">
        <v>28217</v>
      </c>
      <c r="L4113" s="37" t="s">
        <v>28217</v>
      </c>
      <c r="M4113" s="37" t="s">
        <v>44164</v>
      </c>
      <c r="N4113" s="37" t="s">
        <v>125</v>
      </c>
      <c r="O4113" s="37" t="s">
        <v>126</v>
      </c>
      <c r="P4113" s="22" t="s">
        <v>44158</v>
      </c>
      <c r="Q4113" s="22" t="s">
        <v>44159</v>
      </c>
      <c r="R4113" s="38">
        <v>0</v>
      </c>
    </row>
    <row r="4114" spans="1:18" ht="12.75">
      <c r="A4114" s="22" t="s">
        <v>60</v>
      </c>
      <c r="B4114" s="22" t="s">
        <v>401</v>
      </c>
      <c r="C4114" s="22" t="s">
        <v>63</v>
      </c>
      <c r="D4114" s="22" t="s">
        <v>61</v>
      </c>
      <c r="E4114" s="31">
        <v>42914.607071759259</v>
      </c>
      <c r="F4114" s="22" t="s">
        <v>28214</v>
      </c>
      <c r="G4114" s="22" t="s">
        <v>44165</v>
      </c>
      <c r="H4114" s="22" t="s">
        <v>74</v>
      </c>
      <c r="I4114" s="22" t="s">
        <v>6794</v>
      </c>
      <c r="J4114" s="37" t="s">
        <v>28216</v>
      </c>
      <c r="K4114" s="37" t="s">
        <v>28217</v>
      </c>
      <c r="L4114" s="37" t="s">
        <v>28217</v>
      </c>
      <c r="M4114" s="37" t="s">
        <v>44166</v>
      </c>
      <c r="N4114" s="37" t="s">
        <v>1881</v>
      </c>
      <c r="O4114" s="37" t="s">
        <v>1882</v>
      </c>
      <c r="P4114" s="22" t="s">
        <v>44167</v>
      </c>
      <c r="Q4114" s="22" t="s">
        <v>44168</v>
      </c>
      <c r="R4114" s="38">
        <v>0</v>
      </c>
    </row>
    <row r="4115" spans="1:18" ht="12.75">
      <c r="A4115" s="22" t="s">
        <v>60</v>
      </c>
      <c r="B4115" s="22" t="s">
        <v>2616</v>
      </c>
      <c r="C4115" s="22" t="s">
        <v>63</v>
      </c>
      <c r="D4115" s="22" t="s">
        <v>61</v>
      </c>
      <c r="E4115" s="31">
        <v>42888.648888888885</v>
      </c>
      <c r="F4115" s="22" t="s">
        <v>28214</v>
      </c>
      <c r="G4115" s="22" t="s">
        <v>44169</v>
      </c>
      <c r="H4115" s="22" t="s">
        <v>74</v>
      </c>
      <c r="I4115" s="22" t="s">
        <v>44170</v>
      </c>
      <c r="J4115" s="37" t="s">
        <v>28216</v>
      </c>
      <c r="K4115" s="37" t="s">
        <v>28217</v>
      </c>
      <c r="L4115" s="37" t="s">
        <v>28217</v>
      </c>
      <c r="M4115" s="37" t="s">
        <v>44171</v>
      </c>
      <c r="N4115" s="37" t="s">
        <v>2429</v>
      </c>
      <c r="O4115" s="37" t="s">
        <v>2430</v>
      </c>
      <c r="P4115" s="22" t="s">
        <v>44172</v>
      </c>
      <c r="Q4115" s="22" t="s">
        <v>44173</v>
      </c>
      <c r="R4115" s="38">
        <v>0</v>
      </c>
    </row>
    <row r="4116" spans="1:18" ht="12.75">
      <c r="A4116" s="22" t="s">
        <v>60</v>
      </c>
      <c r="B4116" s="22" t="s">
        <v>2616</v>
      </c>
      <c r="C4116" s="22" t="s">
        <v>63</v>
      </c>
      <c r="D4116" s="22" t="s">
        <v>61</v>
      </c>
      <c r="E4116" s="31">
        <v>42891.51017361111</v>
      </c>
      <c r="F4116" s="22" t="s">
        <v>28214</v>
      </c>
      <c r="G4116" s="22" t="s">
        <v>44174</v>
      </c>
      <c r="H4116" s="22" t="s">
        <v>74</v>
      </c>
      <c r="I4116" s="22" t="s">
        <v>44175</v>
      </c>
      <c r="J4116" s="37" t="s">
        <v>28216</v>
      </c>
      <c r="K4116" s="37" t="s">
        <v>28217</v>
      </c>
      <c r="L4116" s="37" t="s">
        <v>28217</v>
      </c>
      <c r="M4116" s="37" t="s">
        <v>44176</v>
      </c>
      <c r="N4116" s="37" t="s">
        <v>426</v>
      </c>
      <c r="O4116" s="37" t="s">
        <v>427</v>
      </c>
      <c r="P4116" s="22" t="s">
        <v>44177</v>
      </c>
      <c r="Q4116" s="22" t="s">
        <v>44178</v>
      </c>
      <c r="R4116" s="38">
        <v>0</v>
      </c>
    </row>
    <row r="4117" spans="1:18" ht="12.75">
      <c r="A4117" s="22" t="s">
        <v>60</v>
      </c>
      <c r="B4117" s="22" t="s">
        <v>2616</v>
      </c>
      <c r="C4117" s="22" t="s">
        <v>63</v>
      </c>
      <c r="D4117" s="22" t="s">
        <v>61</v>
      </c>
      <c r="E4117" s="31">
        <v>42893.420960648145</v>
      </c>
      <c r="F4117" s="22" t="s">
        <v>28214</v>
      </c>
      <c r="G4117" s="22" t="s">
        <v>44179</v>
      </c>
      <c r="H4117" s="22" t="s">
        <v>74</v>
      </c>
      <c r="I4117" s="22" t="s">
        <v>44180</v>
      </c>
      <c r="J4117" s="37" t="s">
        <v>28216</v>
      </c>
      <c r="K4117" s="37" t="s">
        <v>28217</v>
      </c>
      <c r="L4117" s="37" t="s">
        <v>28217</v>
      </c>
      <c r="M4117" s="37" t="s">
        <v>44181</v>
      </c>
      <c r="N4117" s="37" t="s">
        <v>44182</v>
      </c>
      <c r="O4117" s="37" t="s">
        <v>44183</v>
      </c>
      <c r="P4117" s="22" t="s">
        <v>44172</v>
      </c>
      <c r="Q4117" s="22" t="s">
        <v>44173</v>
      </c>
      <c r="R4117" s="38">
        <v>0</v>
      </c>
    </row>
    <row r="4118" spans="1:18" ht="12.75">
      <c r="A4118" s="22" t="s">
        <v>60</v>
      </c>
      <c r="B4118" s="22" t="s">
        <v>2616</v>
      </c>
      <c r="C4118" s="22" t="s">
        <v>63</v>
      </c>
      <c r="D4118" s="22" t="s">
        <v>61</v>
      </c>
      <c r="E4118" s="31">
        <v>42894.45071759259</v>
      </c>
      <c r="F4118" s="22" t="s">
        <v>28214</v>
      </c>
      <c r="G4118" s="22" t="s">
        <v>44184</v>
      </c>
      <c r="H4118" s="22" t="s">
        <v>74</v>
      </c>
      <c r="I4118" s="22" t="s">
        <v>44185</v>
      </c>
      <c r="J4118" s="37" t="s">
        <v>28216</v>
      </c>
      <c r="K4118" s="37" t="s">
        <v>28217</v>
      </c>
      <c r="L4118" s="37" t="s">
        <v>28217</v>
      </c>
      <c r="M4118" s="37" t="s">
        <v>44186</v>
      </c>
      <c r="N4118" s="37" t="s">
        <v>9322</v>
      </c>
      <c r="O4118" s="37" t="s">
        <v>9323</v>
      </c>
      <c r="P4118" s="22" t="s">
        <v>44172</v>
      </c>
      <c r="Q4118" s="22" t="s">
        <v>44173</v>
      </c>
      <c r="R4118" s="38">
        <v>0</v>
      </c>
    </row>
    <row r="4119" spans="1:18" ht="12.75">
      <c r="A4119" s="22" t="s">
        <v>60</v>
      </c>
      <c r="B4119" s="22" t="s">
        <v>2616</v>
      </c>
      <c r="C4119" s="22" t="s">
        <v>63</v>
      </c>
      <c r="D4119" s="22" t="s">
        <v>61</v>
      </c>
      <c r="E4119" s="31">
        <v>42901.466145833328</v>
      </c>
      <c r="F4119" s="22" t="s">
        <v>28214</v>
      </c>
      <c r="G4119" s="22" t="s">
        <v>44187</v>
      </c>
      <c r="H4119" s="22" t="s">
        <v>74</v>
      </c>
      <c r="I4119" s="22" t="s">
        <v>44188</v>
      </c>
      <c r="J4119" s="37" t="s">
        <v>28216</v>
      </c>
      <c r="K4119" s="37" t="s">
        <v>28217</v>
      </c>
      <c r="L4119" s="37" t="s">
        <v>28217</v>
      </c>
      <c r="M4119" s="37" t="s">
        <v>44189</v>
      </c>
      <c r="N4119" s="37" t="s">
        <v>923</v>
      </c>
      <c r="O4119" s="37" t="s">
        <v>924</v>
      </c>
      <c r="P4119" s="22" t="s">
        <v>44190</v>
      </c>
      <c r="Q4119" s="22" t="s">
        <v>44191</v>
      </c>
      <c r="R4119" s="38">
        <v>0</v>
      </c>
    </row>
    <row r="4120" spans="1:18" ht="12.75">
      <c r="A4120" s="22" t="s">
        <v>60</v>
      </c>
      <c r="B4120" s="22" t="s">
        <v>2616</v>
      </c>
      <c r="C4120" s="22" t="s">
        <v>63</v>
      </c>
      <c r="D4120" s="22" t="s">
        <v>61</v>
      </c>
      <c r="E4120" s="31">
        <v>42901.469479166662</v>
      </c>
      <c r="F4120" s="22" t="s">
        <v>28214</v>
      </c>
      <c r="G4120" s="22" t="s">
        <v>44192</v>
      </c>
      <c r="H4120" s="22" t="s">
        <v>74</v>
      </c>
      <c r="I4120" s="22" t="s">
        <v>44193</v>
      </c>
      <c r="J4120" s="37" t="s">
        <v>28216</v>
      </c>
      <c r="K4120" s="37" t="s">
        <v>28217</v>
      </c>
      <c r="L4120" s="37" t="s">
        <v>28217</v>
      </c>
      <c r="M4120" s="37" t="s">
        <v>44194</v>
      </c>
      <c r="N4120" s="37" t="s">
        <v>923</v>
      </c>
      <c r="O4120" s="37" t="s">
        <v>924</v>
      </c>
      <c r="P4120" s="22" t="s">
        <v>44190</v>
      </c>
      <c r="Q4120" s="22" t="s">
        <v>44191</v>
      </c>
      <c r="R4120" s="38">
        <v>0</v>
      </c>
    </row>
    <row r="4121" spans="1:18" ht="12.75">
      <c r="A4121" s="22" t="s">
        <v>60</v>
      </c>
      <c r="B4121" s="22" t="s">
        <v>2616</v>
      </c>
      <c r="C4121" s="22" t="s">
        <v>63</v>
      </c>
      <c r="D4121" s="22" t="s">
        <v>61</v>
      </c>
      <c r="E4121" s="31">
        <v>42905.633796296293</v>
      </c>
      <c r="F4121" s="22" t="s">
        <v>28214</v>
      </c>
      <c r="G4121" s="22" t="s">
        <v>44195</v>
      </c>
      <c r="H4121" s="22" t="s">
        <v>74</v>
      </c>
      <c r="I4121" s="22" t="s">
        <v>6077</v>
      </c>
      <c r="J4121" s="37" t="s">
        <v>28216</v>
      </c>
      <c r="K4121" s="37" t="s">
        <v>28217</v>
      </c>
      <c r="L4121" s="37" t="s">
        <v>28217</v>
      </c>
      <c r="M4121" s="37" t="s">
        <v>44196</v>
      </c>
      <c r="N4121" s="37" t="s">
        <v>6078</v>
      </c>
      <c r="O4121" s="37" t="s">
        <v>6079</v>
      </c>
      <c r="P4121" s="22" t="s">
        <v>44197</v>
      </c>
      <c r="Q4121" s="22" t="s">
        <v>44198</v>
      </c>
      <c r="R4121" s="38">
        <v>0</v>
      </c>
    </row>
    <row r="4122" spans="1:18" ht="12.75">
      <c r="A4122" s="22" t="s">
        <v>60</v>
      </c>
      <c r="B4122" s="22" t="s">
        <v>2616</v>
      </c>
      <c r="C4122" s="22" t="s">
        <v>63</v>
      </c>
      <c r="D4122" s="22" t="s">
        <v>61</v>
      </c>
      <c r="E4122" s="31">
        <v>42913.533287037033</v>
      </c>
      <c r="F4122" s="22" t="s">
        <v>28214</v>
      </c>
      <c r="G4122" s="22" t="s">
        <v>44199</v>
      </c>
      <c r="H4122" s="22" t="s">
        <v>74</v>
      </c>
      <c r="I4122" s="22" t="s">
        <v>2618</v>
      </c>
      <c r="J4122" s="37" t="s">
        <v>28216</v>
      </c>
      <c r="K4122" s="37" t="s">
        <v>28217</v>
      </c>
      <c r="L4122" s="37" t="s">
        <v>28217</v>
      </c>
      <c r="M4122" s="37" t="s">
        <v>44200</v>
      </c>
      <c r="N4122" s="37" t="s">
        <v>2619</v>
      </c>
      <c r="O4122" s="37" t="s">
        <v>2620</v>
      </c>
      <c r="P4122" s="22" t="s">
        <v>44201</v>
      </c>
      <c r="Q4122" s="22" t="s">
        <v>44202</v>
      </c>
      <c r="R4122" s="38">
        <v>0</v>
      </c>
    </row>
    <row r="4123" spans="1:18" ht="12.75">
      <c r="A4123" s="22" t="s">
        <v>60</v>
      </c>
      <c r="B4123" s="22" t="s">
        <v>2616</v>
      </c>
      <c r="C4123" s="22" t="s">
        <v>63</v>
      </c>
      <c r="D4123" s="22" t="s">
        <v>61</v>
      </c>
      <c r="E4123" s="31">
        <v>42914.590856481482</v>
      </c>
      <c r="F4123" s="22" t="s">
        <v>28214</v>
      </c>
      <c r="G4123" s="22" t="s">
        <v>44203</v>
      </c>
      <c r="H4123" s="22" t="s">
        <v>74</v>
      </c>
      <c r="I4123" s="22" t="s">
        <v>44204</v>
      </c>
      <c r="J4123" s="37" t="s">
        <v>28216</v>
      </c>
      <c r="K4123" s="37" t="s">
        <v>28217</v>
      </c>
      <c r="L4123" s="37" t="s">
        <v>28217</v>
      </c>
      <c r="M4123" s="37" t="s">
        <v>44205</v>
      </c>
      <c r="N4123" s="37" t="s">
        <v>225</v>
      </c>
      <c r="O4123" s="37" t="s">
        <v>226</v>
      </c>
      <c r="P4123" s="22" t="s">
        <v>44206</v>
      </c>
      <c r="Q4123" s="22" t="s">
        <v>44207</v>
      </c>
      <c r="R4123" s="38">
        <v>0</v>
      </c>
    </row>
    <row r="4124" spans="1:18" ht="12.75">
      <c r="A4124" s="22" t="s">
        <v>60</v>
      </c>
      <c r="B4124" s="22" t="s">
        <v>12169</v>
      </c>
      <c r="C4124" s="22" t="s">
        <v>65</v>
      </c>
      <c r="D4124" s="22" t="s">
        <v>61</v>
      </c>
      <c r="E4124" s="31">
        <v>42905.440821759257</v>
      </c>
      <c r="F4124" s="22" t="s">
        <v>28214</v>
      </c>
      <c r="G4124" s="22" t="s">
        <v>44208</v>
      </c>
      <c r="H4124" s="22" t="s">
        <v>74</v>
      </c>
      <c r="I4124" s="22" t="s">
        <v>44209</v>
      </c>
      <c r="J4124" s="37" t="s">
        <v>28216</v>
      </c>
      <c r="K4124" s="37" t="s">
        <v>28217</v>
      </c>
      <c r="L4124" s="37" t="s">
        <v>28217</v>
      </c>
      <c r="M4124" s="37" t="s">
        <v>44210</v>
      </c>
      <c r="N4124" s="37" t="s">
        <v>8506</v>
      </c>
      <c r="O4124" s="37" t="s">
        <v>8507</v>
      </c>
      <c r="P4124" s="22" t="s">
        <v>44211</v>
      </c>
      <c r="Q4124" s="22" t="s">
        <v>44212</v>
      </c>
      <c r="R4124" s="38">
        <v>0</v>
      </c>
    </row>
    <row r="4125" spans="1:18" ht="12.75">
      <c r="A4125" s="22" t="s">
        <v>60</v>
      </c>
      <c r="B4125" s="22" t="s">
        <v>12169</v>
      </c>
      <c r="C4125" s="22" t="s">
        <v>65</v>
      </c>
      <c r="D4125" s="22" t="s">
        <v>61</v>
      </c>
      <c r="E4125" s="31">
        <v>42906.470937499995</v>
      </c>
      <c r="F4125" s="22" t="s">
        <v>28214</v>
      </c>
      <c r="G4125" s="22" t="s">
        <v>44213</v>
      </c>
      <c r="H4125" s="22" t="s">
        <v>74</v>
      </c>
      <c r="I4125" s="22" t="s">
        <v>12171</v>
      </c>
      <c r="J4125" s="37" t="s">
        <v>28216</v>
      </c>
      <c r="K4125" s="37" t="s">
        <v>28217</v>
      </c>
      <c r="L4125" s="37" t="s">
        <v>28217</v>
      </c>
      <c r="M4125" s="37" t="s">
        <v>44214</v>
      </c>
      <c r="N4125" s="37" t="s">
        <v>4703</v>
      </c>
      <c r="O4125" s="37" t="s">
        <v>4704</v>
      </c>
      <c r="P4125" s="22" t="s">
        <v>44215</v>
      </c>
      <c r="Q4125" s="22" t="s">
        <v>44216</v>
      </c>
      <c r="R4125" s="38">
        <v>0</v>
      </c>
    </row>
    <row r="4126" spans="1:18" ht="12.75">
      <c r="A4126" s="22" t="s">
        <v>60</v>
      </c>
      <c r="B4126" s="22" t="s">
        <v>12169</v>
      </c>
      <c r="C4126" s="22" t="s">
        <v>65</v>
      </c>
      <c r="D4126" s="22" t="s">
        <v>61</v>
      </c>
      <c r="E4126" s="31">
        <v>42907.464027777773</v>
      </c>
      <c r="F4126" s="22" t="s">
        <v>28214</v>
      </c>
      <c r="G4126" s="22" t="s">
        <v>44217</v>
      </c>
      <c r="H4126" s="22" t="s">
        <v>74</v>
      </c>
      <c r="I4126" s="22" t="s">
        <v>14034</v>
      </c>
      <c r="J4126" s="37" t="s">
        <v>28216</v>
      </c>
      <c r="K4126" s="37" t="s">
        <v>28217</v>
      </c>
      <c r="L4126" s="37" t="s">
        <v>28217</v>
      </c>
      <c r="M4126" s="37" t="s">
        <v>44218</v>
      </c>
      <c r="N4126" s="37" t="s">
        <v>1257</v>
      </c>
      <c r="O4126" s="37" t="s">
        <v>1258</v>
      </c>
      <c r="P4126" s="22" t="s">
        <v>44219</v>
      </c>
      <c r="Q4126" s="22" t="s">
        <v>44220</v>
      </c>
      <c r="R4126" s="38">
        <v>0</v>
      </c>
    </row>
    <row r="4127" spans="1:18" ht="12.75">
      <c r="A4127" s="22" t="s">
        <v>60</v>
      </c>
      <c r="B4127" s="22" t="s">
        <v>12169</v>
      </c>
      <c r="C4127" s="22" t="s">
        <v>65</v>
      </c>
      <c r="D4127" s="22" t="s">
        <v>61</v>
      </c>
      <c r="E4127" s="31">
        <v>42915.719444444439</v>
      </c>
      <c r="F4127" s="22" t="s">
        <v>28214</v>
      </c>
      <c r="G4127" s="22" t="s">
        <v>44221</v>
      </c>
      <c r="H4127" s="22" t="s">
        <v>74</v>
      </c>
      <c r="I4127" s="22" t="s">
        <v>15040</v>
      </c>
      <c r="J4127" s="37" t="s">
        <v>28216</v>
      </c>
      <c r="K4127" s="37" t="s">
        <v>28217</v>
      </c>
      <c r="L4127" s="37" t="s">
        <v>28217</v>
      </c>
      <c r="M4127" s="37" t="s">
        <v>44222</v>
      </c>
      <c r="N4127" s="37" t="s">
        <v>1750</v>
      </c>
      <c r="O4127" s="37" t="s">
        <v>1751</v>
      </c>
      <c r="P4127" s="22" t="s">
        <v>44223</v>
      </c>
      <c r="Q4127" s="22" t="s">
        <v>44224</v>
      </c>
      <c r="R4127" s="38">
        <v>0</v>
      </c>
    </row>
    <row r="4128" spans="1:18" ht="12.75">
      <c r="A4128" s="22" t="s">
        <v>60</v>
      </c>
      <c r="B4128" s="22" t="s">
        <v>12143</v>
      </c>
      <c r="C4128" s="22" t="s">
        <v>65</v>
      </c>
      <c r="D4128" s="22" t="s">
        <v>61</v>
      </c>
      <c r="E4128" s="31">
        <v>42900.475428240738</v>
      </c>
      <c r="F4128" s="22" t="s">
        <v>28214</v>
      </c>
      <c r="G4128" s="22" t="s">
        <v>44225</v>
      </c>
      <c r="H4128" s="22" t="s">
        <v>74</v>
      </c>
      <c r="I4128" s="22" t="s">
        <v>12279</v>
      </c>
      <c r="J4128" s="37" t="s">
        <v>28216</v>
      </c>
      <c r="K4128" s="37" t="s">
        <v>28217</v>
      </c>
      <c r="L4128" s="37" t="s">
        <v>28217</v>
      </c>
      <c r="M4128" s="37" t="s">
        <v>44226</v>
      </c>
      <c r="N4128" s="37" t="s">
        <v>12280</v>
      </c>
      <c r="O4128" s="37" t="s">
        <v>12281</v>
      </c>
      <c r="P4128" s="22" t="s">
        <v>44227</v>
      </c>
      <c r="Q4128" s="22" t="s">
        <v>44228</v>
      </c>
      <c r="R4128" s="38">
        <v>0</v>
      </c>
    </row>
    <row r="4129" spans="1:18" ht="12.75">
      <c r="A4129" s="22" t="s">
        <v>60</v>
      </c>
      <c r="B4129" s="22" t="s">
        <v>12143</v>
      </c>
      <c r="C4129" s="22" t="s">
        <v>65</v>
      </c>
      <c r="D4129" s="22" t="s">
        <v>61</v>
      </c>
      <c r="E4129" s="31">
        <v>42908.458564814813</v>
      </c>
      <c r="F4129" s="22" t="s">
        <v>28214</v>
      </c>
      <c r="G4129" s="22" t="s">
        <v>44229</v>
      </c>
      <c r="H4129" s="22" t="s">
        <v>74</v>
      </c>
      <c r="I4129" s="22" t="s">
        <v>14256</v>
      </c>
      <c r="J4129" s="37" t="s">
        <v>28216</v>
      </c>
      <c r="K4129" s="37" t="s">
        <v>28217</v>
      </c>
      <c r="L4129" s="37" t="s">
        <v>28217</v>
      </c>
      <c r="M4129" s="37" t="s">
        <v>44230</v>
      </c>
      <c r="N4129" s="37" t="s">
        <v>1144</v>
      </c>
      <c r="O4129" s="37" t="s">
        <v>1145</v>
      </c>
      <c r="P4129" s="22" t="s">
        <v>44231</v>
      </c>
      <c r="Q4129" s="22" t="s">
        <v>44232</v>
      </c>
      <c r="R4129" s="38">
        <v>0</v>
      </c>
    </row>
    <row r="4130" spans="1:18" ht="12.75">
      <c r="A4130" s="22" t="s">
        <v>60</v>
      </c>
      <c r="B4130" s="22" t="s">
        <v>12143</v>
      </c>
      <c r="C4130" s="22" t="s">
        <v>65</v>
      </c>
      <c r="D4130" s="22" t="s">
        <v>61</v>
      </c>
      <c r="E4130" s="31">
        <v>42908.59138888889</v>
      </c>
      <c r="F4130" s="22" t="s">
        <v>28214</v>
      </c>
      <c r="G4130" s="22" t="s">
        <v>44233</v>
      </c>
      <c r="H4130" s="22" t="s">
        <v>74</v>
      </c>
      <c r="I4130" s="22" t="s">
        <v>14661</v>
      </c>
      <c r="J4130" s="37" t="s">
        <v>28216</v>
      </c>
      <c r="K4130" s="37" t="s">
        <v>28217</v>
      </c>
      <c r="L4130" s="37" t="s">
        <v>28217</v>
      </c>
      <c r="M4130" s="37" t="s">
        <v>44234</v>
      </c>
      <c r="N4130" s="37" t="s">
        <v>847</v>
      </c>
      <c r="O4130" s="37" t="s">
        <v>848</v>
      </c>
      <c r="P4130" s="22" t="s">
        <v>44235</v>
      </c>
      <c r="Q4130" s="22" t="s">
        <v>44236</v>
      </c>
      <c r="R4130" s="38">
        <v>0</v>
      </c>
    </row>
    <row r="4131" spans="1:18" ht="12.75">
      <c r="A4131" s="22" t="s">
        <v>60</v>
      </c>
      <c r="B4131" s="22" t="s">
        <v>12143</v>
      </c>
      <c r="C4131" s="22" t="s">
        <v>65</v>
      </c>
      <c r="D4131" s="22" t="s">
        <v>61</v>
      </c>
      <c r="E4131" s="31">
        <v>42909.530439814815</v>
      </c>
      <c r="F4131" s="22" t="s">
        <v>28214</v>
      </c>
      <c r="G4131" s="22" t="s">
        <v>44237</v>
      </c>
      <c r="H4131" s="22" t="s">
        <v>74</v>
      </c>
      <c r="I4131" s="22" t="s">
        <v>13205</v>
      </c>
      <c r="J4131" s="37" t="s">
        <v>28216</v>
      </c>
      <c r="K4131" s="37" t="s">
        <v>28217</v>
      </c>
      <c r="L4131" s="37" t="s">
        <v>28217</v>
      </c>
      <c r="M4131" s="37" t="s">
        <v>44238</v>
      </c>
      <c r="N4131" s="37" t="s">
        <v>2230</v>
      </c>
      <c r="O4131" s="37" t="s">
        <v>2231</v>
      </c>
      <c r="P4131" s="22" t="s">
        <v>44239</v>
      </c>
      <c r="Q4131" s="22" t="s">
        <v>44240</v>
      </c>
      <c r="R4131" s="38">
        <v>0</v>
      </c>
    </row>
    <row r="4132" spans="1:18" ht="12.75">
      <c r="A4132" s="22" t="s">
        <v>60</v>
      </c>
      <c r="B4132" s="22" t="s">
        <v>12143</v>
      </c>
      <c r="C4132" s="22" t="s">
        <v>65</v>
      </c>
      <c r="D4132" s="22" t="s">
        <v>61</v>
      </c>
      <c r="E4132" s="31">
        <v>42909.62835648148</v>
      </c>
      <c r="F4132" s="22" t="s">
        <v>28214</v>
      </c>
      <c r="G4132" s="22" t="s">
        <v>44241</v>
      </c>
      <c r="H4132" s="22" t="s">
        <v>74</v>
      </c>
      <c r="I4132" s="22" t="s">
        <v>15174</v>
      </c>
      <c r="J4132" s="37" t="s">
        <v>28216</v>
      </c>
      <c r="K4132" s="37" t="s">
        <v>28217</v>
      </c>
      <c r="L4132" s="37" t="s">
        <v>28217</v>
      </c>
      <c r="M4132" s="37" t="s">
        <v>44242</v>
      </c>
      <c r="N4132" s="37" t="s">
        <v>2496</v>
      </c>
      <c r="O4132" s="37" t="s">
        <v>2497</v>
      </c>
      <c r="P4132" s="22" t="s">
        <v>44243</v>
      </c>
      <c r="Q4132" s="22" t="s">
        <v>44244</v>
      </c>
      <c r="R4132" s="38">
        <v>0</v>
      </c>
    </row>
    <row r="4133" spans="1:18" ht="12.75">
      <c r="A4133" s="22" t="s">
        <v>60</v>
      </c>
      <c r="B4133" s="22" t="s">
        <v>12143</v>
      </c>
      <c r="C4133" s="22" t="s">
        <v>65</v>
      </c>
      <c r="D4133" s="22" t="s">
        <v>61</v>
      </c>
      <c r="E4133" s="31">
        <v>42915.464143518519</v>
      </c>
      <c r="F4133" s="22" t="s">
        <v>28214</v>
      </c>
      <c r="G4133" s="22" t="s">
        <v>44245</v>
      </c>
      <c r="H4133" s="22" t="s">
        <v>74</v>
      </c>
      <c r="I4133" s="22" t="s">
        <v>12145</v>
      </c>
      <c r="J4133" s="37" t="s">
        <v>28216</v>
      </c>
      <c r="K4133" s="37" t="s">
        <v>28217</v>
      </c>
      <c r="L4133" s="37" t="s">
        <v>28217</v>
      </c>
      <c r="M4133" s="37" t="s">
        <v>44246</v>
      </c>
      <c r="N4133" s="37" t="s">
        <v>1400</v>
      </c>
      <c r="O4133" s="37" t="s">
        <v>1401</v>
      </c>
      <c r="P4133" s="22" t="s">
        <v>44243</v>
      </c>
      <c r="Q4133" s="22" t="s">
        <v>44244</v>
      </c>
      <c r="R4133" s="38">
        <v>0</v>
      </c>
    </row>
    <row r="4134" spans="1:18" ht="12.75">
      <c r="A4134" s="22" t="s">
        <v>60</v>
      </c>
      <c r="B4134" s="22" t="s">
        <v>12143</v>
      </c>
      <c r="C4134" s="22" t="s">
        <v>65</v>
      </c>
      <c r="D4134" s="22" t="s">
        <v>61</v>
      </c>
      <c r="E4134" s="31">
        <v>42916.512812499997</v>
      </c>
      <c r="F4134" s="22" t="s">
        <v>28214</v>
      </c>
      <c r="G4134" s="22" t="s">
        <v>44247</v>
      </c>
      <c r="H4134" s="22" t="s">
        <v>74</v>
      </c>
      <c r="I4134" s="22" t="s">
        <v>13549</v>
      </c>
      <c r="J4134" s="37" t="s">
        <v>28216</v>
      </c>
      <c r="K4134" s="37" t="s">
        <v>28217</v>
      </c>
      <c r="L4134" s="37" t="s">
        <v>28217</v>
      </c>
      <c r="M4134" s="37" t="s">
        <v>44248</v>
      </c>
      <c r="N4134" s="37" t="s">
        <v>847</v>
      </c>
      <c r="O4134" s="37" t="s">
        <v>848</v>
      </c>
      <c r="P4134" s="22" t="s">
        <v>44249</v>
      </c>
      <c r="Q4134" s="22" t="s">
        <v>44250</v>
      </c>
      <c r="R4134" s="38">
        <v>0</v>
      </c>
    </row>
    <row r="4135" spans="1:18" ht="12.75">
      <c r="A4135" s="22" t="s">
        <v>60</v>
      </c>
      <c r="B4135" s="22" t="s">
        <v>16512</v>
      </c>
      <c r="C4135" s="22" t="s">
        <v>68</v>
      </c>
      <c r="D4135" s="22" t="s">
        <v>61</v>
      </c>
      <c r="E4135" s="31">
        <v>42887.438460648147</v>
      </c>
      <c r="F4135" s="22" t="s">
        <v>28214</v>
      </c>
      <c r="G4135" s="22" t="s">
        <v>44251</v>
      </c>
      <c r="H4135" s="22" t="s">
        <v>74</v>
      </c>
      <c r="I4135" s="22" t="s">
        <v>44252</v>
      </c>
      <c r="J4135" s="37" t="s">
        <v>28216</v>
      </c>
      <c r="K4135" s="37" t="s">
        <v>28217</v>
      </c>
      <c r="L4135" s="37" t="s">
        <v>28217</v>
      </c>
      <c r="M4135" s="37" t="s">
        <v>44253</v>
      </c>
      <c r="N4135" s="37" t="s">
        <v>4316</v>
      </c>
      <c r="O4135" s="37" t="s">
        <v>4317</v>
      </c>
      <c r="P4135" s="22" t="s">
        <v>44254</v>
      </c>
      <c r="Q4135" s="22" t="s">
        <v>44254</v>
      </c>
      <c r="R4135" s="38">
        <v>0</v>
      </c>
    </row>
    <row r="4136" spans="1:18" ht="12.75">
      <c r="A4136" s="22" t="s">
        <v>60</v>
      </c>
      <c r="B4136" s="22" t="s">
        <v>16512</v>
      </c>
      <c r="C4136" s="22" t="s">
        <v>68</v>
      </c>
      <c r="D4136" s="22" t="s">
        <v>61</v>
      </c>
      <c r="E4136" s="31">
        <v>42887.458807870367</v>
      </c>
      <c r="F4136" s="22" t="s">
        <v>28214</v>
      </c>
      <c r="G4136" s="22" t="s">
        <v>44255</v>
      </c>
      <c r="H4136" s="22" t="s">
        <v>74</v>
      </c>
      <c r="I4136" s="22" t="s">
        <v>17819</v>
      </c>
      <c r="J4136" s="37" t="s">
        <v>28216</v>
      </c>
      <c r="K4136" s="37" t="s">
        <v>28217</v>
      </c>
      <c r="L4136" s="37" t="s">
        <v>28217</v>
      </c>
      <c r="M4136" s="37" t="s">
        <v>44256</v>
      </c>
      <c r="N4136" s="37" t="s">
        <v>8037</v>
      </c>
      <c r="O4136" s="37" t="s">
        <v>8038</v>
      </c>
      <c r="P4136" s="22" t="s">
        <v>44257</v>
      </c>
      <c r="Q4136" s="22" t="s">
        <v>44257</v>
      </c>
      <c r="R4136" s="38">
        <v>0</v>
      </c>
    </row>
    <row r="4137" spans="1:18" ht="12.75">
      <c r="A4137" s="22" t="s">
        <v>60</v>
      </c>
      <c r="B4137" s="22" t="s">
        <v>16512</v>
      </c>
      <c r="C4137" s="22" t="s">
        <v>68</v>
      </c>
      <c r="D4137" s="22" t="s">
        <v>61</v>
      </c>
      <c r="E4137" s="31">
        <v>42887.621203703704</v>
      </c>
      <c r="F4137" s="22" t="s">
        <v>28214</v>
      </c>
      <c r="G4137" s="22" t="s">
        <v>44258</v>
      </c>
      <c r="H4137" s="22" t="s">
        <v>74</v>
      </c>
      <c r="I4137" s="22" t="s">
        <v>44259</v>
      </c>
      <c r="J4137" s="37" t="s">
        <v>28216</v>
      </c>
      <c r="K4137" s="37" t="s">
        <v>28217</v>
      </c>
      <c r="L4137" s="37" t="s">
        <v>28217</v>
      </c>
      <c r="M4137" s="37" t="s">
        <v>44260</v>
      </c>
      <c r="N4137" s="37" t="s">
        <v>112</v>
      </c>
      <c r="O4137" s="37" t="s">
        <v>113</v>
      </c>
      <c r="P4137" s="22" t="s">
        <v>44261</v>
      </c>
      <c r="Q4137" s="22" t="s">
        <v>44261</v>
      </c>
      <c r="R4137" s="38">
        <v>0</v>
      </c>
    </row>
    <row r="4138" spans="1:18" ht="12.75">
      <c r="A4138" s="22" t="s">
        <v>60</v>
      </c>
      <c r="B4138" s="22" t="s">
        <v>16512</v>
      </c>
      <c r="C4138" s="22" t="s">
        <v>68</v>
      </c>
      <c r="D4138" s="22" t="s">
        <v>61</v>
      </c>
      <c r="E4138" s="31">
        <v>42891.626215277778</v>
      </c>
      <c r="F4138" s="22" t="s">
        <v>28214</v>
      </c>
      <c r="G4138" s="22" t="s">
        <v>44262</v>
      </c>
      <c r="H4138" s="22" t="s">
        <v>74</v>
      </c>
      <c r="I4138" s="22" t="s">
        <v>23041</v>
      </c>
      <c r="J4138" s="37" t="s">
        <v>28216</v>
      </c>
      <c r="K4138" s="37" t="s">
        <v>28217</v>
      </c>
      <c r="L4138" s="37" t="s">
        <v>28217</v>
      </c>
      <c r="M4138" s="37" t="s">
        <v>44263</v>
      </c>
      <c r="N4138" s="37" t="s">
        <v>739</v>
      </c>
      <c r="O4138" s="37" t="s">
        <v>740</v>
      </c>
      <c r="P4138" s="22" t="s">
        <v>44264</v>
      </c>
      <c r="Q4138" s="22" t="s">
        <v>44265</v>
      </c>
      <c r="R4138" s="38">
        <v>0</v>
      </c>
    </row>
    <row r="4139" spans="1:18" ht="12.75">
      <c r="A4139" s="22" t="s">
        <v>60</v>
      </c>
      <c r="B4139" s="22" t="s">
        <v>16512</v>
      </c>
      <c r="C4139" s="22" t="s">
        <v>68</v>
      </c>
      <c r="D4139" s="22" t="s">
        <v>61</v>
      </c>
      <c r="E4139" s="31">
        <v>42893.653969907406</v>
      </c>
      <c r="F4139" s="22" t="s">
        <v>28214</v>
      </c>
      <c r="G4139" s="22" t="s">
        <v>44266</v>
      </c>
      <c r="H4139" s="22" t="s">
        <v>74</v>
      </c>
      <c r="I4139" s="22" t="s">
        <v>44267</v>
      </c>
      <c r="J4139" s="37" t="s">
        <v>28216</v>
      </c>
      <c r="K4139" s="37" t="s">
        <v>28217</v>
      </c>
      <c r="L4139" s="37" t="s">
        <v>28217</v>
      </c>
      <c r="M4139" s="37" t="s">
        <v>44268</v>
      </c>
      <c r="N4139" s="37" t="s">
        <v>1300</v>
      </c>
      <c r="O4139" s="37" t="s">
        <v>1301</v>
      </c>
      <c r="P4139" s="22" t="s">
        <v>44269</v>
      </c>
      <c r="Q4139" s="22" t="s">
        <v>44269</v>
      </c>
      <c r="R4139" s="38">
        <v>0</v>
      </c>
    </row>
    <row r="4140" spans="1:18" ht="12.75">
      <c r="A4140" s="22" t="s">
        <v>60</v>
      </c>
      <c r="B4140" s="22" t="s">
        <v>16512</v>
      </c>
      <c r="C4140" s="22" t="s">
        <v>68</v>
      </c>
      <c r="D4140" s="22" t="s">
        <v>61</v>
      </c>
      <c r="E4140" s="31">
        <v>42893.654826388884</v>
      </c>
      <c r="F4140" s="22" t="s">
        <v>28214</v>
      </c>
      <c r="G4140" s="22" t="s">
        <v>44270</v>
      </c>
      <c r="H4140" s="22" t="s">
        <v>74</v>
      </c>
      <c r="I4140" s="22" t="s">
        <v>23576</v>
      </c>
      <c r="J4140" s="37" t="s">
        <v>28216</v>
      </c>
      <c r="K4140" s="37" t="s">
        <v>28217</v>
      </c>
      <c r="L4140" s="37" t="s">
        <v>28217</v>
      </c>
      <c r="M4140" s="37" t="s">
        <v>44271</v>
      </c>
      <c r="N4140" s="37" t="s">
        <v>149</v>
      </c>
      <c r="O4140" s="37" t="s">
        <v>150</v>
      </c>
      <c r="P4140" s="22" t="s">
        <v>44269</v>
      </c>
      <c r="Q4140" s="22" t="s">
        <v>44269</v>
      </c>
      <c r="R4140" s="38">
        <v>0</v>
      </c>
    </row>
    <row r="4141" spans="1:18" ht="12.75">
      <c r="A4141" s="22" t="s">
        <v>60</v>
      </c>
      <c r="B4141" s="22" t="s">
        <v>16512</v>
      </c>
      <c r="C4141" s="22" t="s">
        <v>68</v>
      </c>
      <c r="D4141" s="22" t="s">
        <v>61</v>
      </c>
      <c r="E4141" s="31">
        <v>42905.463067129625</v>
      </c>
      <c r="F4141" s="22" t="s">
        <v>28214</v>
      </c>
      <c r="G4141" s="22" t="s">
        <v>44272</v>
      </c>
      <c r="H4141" s="22" t="s">
        <v>74</v>
      </c>
      <c r="I4141" s="22" t="s">
        <v>21277</v>
      </c>
      <c r="J4141" s="37" t="s">
        <v>28216</v>
      </c>
      <c r="K4141" s="37" t="s">
        <v>28217</v>
      </c>
      <c r="L4141" s="37" t="s">
        <v>28217</v>
      </c>
      <c r="M4141" s="37" t="s">
        <v>44273</v>
      </c>
      <c r="N4141" s="37" t="s">
        <v>1881</v>
      </c>
      <c r="O4141" s="37" t="s">
        <v>1882</v>
      </c>
      <c r="P4141" s="22" t="s">
        <v>44274</v>
      </c>
      <c r="Q4141" s="22" t="s">
        <v>44275</v>
      </c>
      <c r="R4141" s="38">
        <v>0</v>
      </c>
    </row>
    <row r="4142" spans="1:18" ht="12.75">
      <c r="A4142" s="22" t="s">
        <v>60</v>
      </c>
      <c r="B4142" s="22" t="s">
        <v>16512</v>
      </c>
      <c r="C4142" s="22" t="s">
        <v>68</v>
      </c>
      <c r="D4142" s="22" t="s">
        <v>61</v>
      </c>
      <c r="E4142" s="31">
        <v>42905.680312500001</v>
      </c>
      <c r="F4142" s="22" t="s">
        <v>28214</v>
      </c>
      <c r="G4142" s="22" t="s">
        <v>44276</v>
      </c>
      <c r="H4142" s="22" t="s">
        <v>74</v>
      </c>
      <c r="I4142" s="22" t="s">
        <v>23278</v>
      </c>
      <c r="J4142" s="37" t="s">
        <v>28216</v>
      </c>
      <c r="K4142" s="37" t="s">
        <v>28217</v>
      </c>
      <c r="L4142" s="37" t="s">
        <v>28217</v>
      </c>
      <c r="M4142" s="37" t="s">
        <v>44277</v>
      </c>
      <c r="N4142" s="37" t="s">
        <v>2429</v>
      </c>
      <c r="O4142" s="37" t="s">
        <v>2430</v>
      </c>
      <c r="P4142" s="22" t="s">
        <v>44278</v>
      </c>
      <c r="Q4142" s="22" t="s">
        <v>44278</v>
      </c>
      <c r="R4142" s="38">
        <v>0</v>
      </c>
    </row>
    <row r="4143" spans="1:18" ht="12.75">
      <c r="A4143" s="22" t="s">
        <v>60</v>
      </c>
      <c r="B4143" s="22" t="s">
        <v>16512</v>
      </c>
      <c r="C4143" s="22" t="s">
        <v>68</v>
      </c>
      <c r="D4143" s="22" t="s">
        <v>61</v>
      </c>
      <c r="E4143" s="31">
        <v>42907.433402777773</v>
      </c>
      <c r="F4143" s="22" t="s">
        <v>28214</v>
      </c>
      <c r="G4143" s="22" t="s">
        <v>44279</v>
      </c>
      <c r="H4143" s="22" t="s">
        <v>74</v>
      </c>
      <c r="I4143" s="22" t="s">
        <v>20387</v>
      </c>
      <c r="J4143" s="37" t="s">
        <v>28216</v>
      </c>
      <c r="K4143" s="37" t="s">
        <v>28217</v>
      </c>
      <c r="L4143" s="37" t="s">
        <v>28217</v>
      </c>
      <c r="M4143" s="37" t="s">
        <v>44280</v>
      </c>
      <c r="N4143" s="37" t="s">
        <v>669</v>
      </c>
      <c r="O4143" s="37" t="s">
        <v>670</v>
      </c>
      <c r="P4143" s="22" t="s">
        <v>44281</v>
      </c>
      <c r="Q4143" s="22" t="s">
        <v>44281</v>
      </c>
      <c r="R4143" s="38">
        <v>0</v>
      </c>
    </row>
    <row r="4144" spans="1:18" ht="12.75">
      <c r="A4144" s="22" t="s">
        <v>60</v>
      </c>
      <c r="B4144" s="22" t="s">
        <v>16512</v>
      </c>
      <c r="C4144" s="22" t="s">
        <v>68</v>
      </c>
      <c r="D4144" s="22" t="s">
        <v>61</v>
      </c>
      <c r="E4144" s="31">
        <v>42907.529131944444</v>
      </c>
      <c r="F4144" s="22" t="s">
        <v>28214</v>
      </c>
      <c r="G4144" s="22" t="s">
        <v>44282</v>
      </c>
      <c r="H4144" s="22" t="s">
        <v>74</v>
      </c>
      <c r="I4144" s="22" t="s">
        <v>44283</v>
      </c>
      <c r="J4144" s="37" t="s">
        <v>28216</v>
      </c>
      <c r="K4144" s="37" t="s">
        <v>28217</v>
      </c>
      <c r="L4144" s="37" t="s">
        <v>28217</v>
      </c>
      <c r="M4144" s="37" t="s">
        <v>44284</v>
      </c>
      <c r="N4144" s="37" t="s">
        <v>5740</v>
      </c>
      <c r="O4144" s="37" t="s">
        <v>5741</v>
      </c>
      <c r="P4144" s="22" t="s">
        <v>44285</v>
      </c>
      <c r="Q4144" s="22" t="s">
        <v>44285</v>
      </c>
      <c r="R4144" s="38">
        <v>0</v>
      </c>
    </row>
    <row r="4145" spans="1:18" ht="12.75">
      <c r="A4145" s="22" t="s">
        <v>60</v>
      </c>
      <c r="B4145" s="22" t="s">
        <v>16512</v>
      </c>
      <c r="C4145" s="22" t="s">
        <v>68</v>
      </c>
      <c r="D4145" s="22" t="s">
        <v>61</v>
      </c>
      <c r="E4145" s="31">
        <v>42907.530613425923</v>
      </c>
      <c r="F4145" s="22" t="s">
        <v>28214</v>
      </c>
      <c r="G4145" s="22" t="s">
        <v>44286</v>
      </c>
      <c r="H4145" s="22" t="s">
        <v>74</v>
      </c>
      <c r="I4145" s="22" t="s">
        <v>16604</v>
      </c>
      <c r="J4145" s="37" t="s">
        <v>28216</v>
      </c>
      <c r="K4145" s="37" t="s">
        <v>28217</v>
      </c>
      <c r="L4145" s="37" t="s">
        <v>28217</v>
      </c>
      <c r="M4145" s="37" t="s">
        <v>44287</v>
      </c>
      <c r="N4145" s="37" t="s">
        <v>1300</v>
      </c>
      <c r="O4145" s="37" t="s">
        <v>1301</v>
      </c>
      <c r="P4145" s="22" t="s">
        <v>44285</v>
      </c>
      <c r="Q4145" s="22" t="s">
        <v>44285</v>
      </c>
      <c r="R4145" s="38">
        <v>0</v>
      </c>
    </row>
    <row r="4146" spans="1:18" ht="12.75">
      <c r="A4146" s="22" t="s">
        <v>60</v>
      </c>
      <c r="B4146" s="22" t="s">
        <v>16512</v>
      </c>
      <c r="C4146" s="22" t="s">
        <v>68</v>
      </c>
      <c r="D4146" s="22" t="s">
        <v>61</v>
      </c>
      <c r="E4146" s="31">
        <v>42909.467557870368</v>
      </c>
      <c r="F4146" s="22" t="s">
        <v>28214</v>
      </c>
      <c r="G4146" s="22" t="s">
        <v>44288</v>
      </c>
      <c r="H4146" s="22" t="s">
        <v>74</v>
      </c>
      <c r="I4146" s="22" t="s">
        <v>21201</v>
      </c>
      <c r="J4146" s="37" t="s">
        <v>28216</v>
      </c>
      <c r="K4146" s="37" t="s">
        <v>28217</v>
      </c>
      <c r="L4146" s="37" t="s">
        <v>28217</v>
      </c>
      <c r="M4146" s="37" t="s">
        <v>44289</v>
      </c>
      <c r="N4146" s="37" t="s">
        <v>125</v>
      </c>
      <c r="O4146" s="37" t="s">
        <v>126</v>
      </c>
      <c r="P4146" s="22" t="s">
        <v>44290</v>
      </c>
      <c r="Q4146" s="22" t="s">
        <v>44290</v>
      </c>
      <c r="R4146" s="38">
        <v>0</v>
      </c>
    </row>
    <row r="4147" spans="1:18" ht="12.75">
      <c r="A4147" s="22" t="s">
        <v>60</v>
      </c>
      <c r="B4147" s="22" t="s">
        <v>16512</v>
      </c>
      <c r="C4147" s="22" t="s">
        <v>68</v>
      </c>
      <c r="D4147" s="22" t="s">
        <v>61</v>
      </c>
      <c r="E4147" s="31">
        <v>42909.541956018518</v>
      </c>
      <c r="F4147" s="22" t="s">
        <v>28214</v>
      </c>
      <c r="G4147" s="22" t="s">
        <v>44291</v>
      </c>
      <c r="H4147" s="22" t="s">
        <v>74</v>
      </c>
      <c r="I4147" s="22" t="s">
        <v>17631</v>
      </c>
      <c r="J4147" s="37" t="s">
        <v>28216</v>
      </c>
      <c r="K4147" s="37" t="s">
        <v>28217</v>
      </c>
      <c r="L4147" s="37" t="s">
        <v>28217</v>
      </c>
      <c r="M4147" s="37" t="s">
        <v>44292</v>
      </c>
      <c r="N4147" s="37" t="s">
        <v>5152</v>
      </c>
      <c r="O4147" s="37" t="s">
        <v>5153</v>
      </c>
      <c r="P4147" s="22" t="s">
        <v>44293</v>
      </c>
      <c r="Q4147" s="22" t="s">
        <v>44293</v>
      </c>
      <c r="R4147" s="38">
        <v>0</v>
      </c>
    </row>
    <row r="4148" spans="1:18" ht="12.75">
      <c r="A4148" s="22" t="s">
        <v>60</v>
      </c>
      <c r="B4148" s="22" t="s">
        <v>16512</v>
      </c>
      <c r="C4148" s="22" t="s">
        <v>68</v>
      </c>
      <c r="D4148" s="22" t="s">
        <v>61</v>
      </c>
      <c r="E4148" s="31">
        <v>42915.690300925926</v>
      </c>
      <c r="F4148" s="22" t="s">
        <v>28214</v>
      </c>
      <c r="G4148" s="22" t="s">
        <v>44294</v>
      </c>
      <c r="H4148" s="22" t="s">
        <v>74</v>
      </c>
      <c r="I4148" s="22" t="s">
        <v>44295</v>
      </c>
      <c r="J4148" s="37" t="s">
        <v>28216</v>
      </c>
      <c r="K4148" s="37" t="s">
        <v>28217</v>
      </c>
      <c r="L4148" s="37" t="s">
        <v>28217</v>
      </c>
      <c r="M4148" s="37" t="s">
        <v>44296</v>
      </c>
      <c r="N4148" s="37" t="s">
        <v>453</v>
      </c>
      <c r="O4148" s="37" t="s">
        <v>454</v>
      </c>
      <c r="P4148" s="22" t="s">
        <v>44297</v>
      </c>
      <c r="Q4148" s="22" t="s">
        <v>44297</v>
      </c>
      <c r="R4148" s="38">
        <v>0</v>
      </c>
    </row>
    <row r="4149" spans="1:18" ht="12.75">
      <c r="A4149" s="22" t="s">
        <v>60</v>
      </c>
      <c r="B4149" s="22" t="s">
        <v>16512</v>
      </c>
      <c r="C4149" s="22" t="s">
        <v>68</v>
      </c>
      <c r="D4149" s="22" t="s">
        <v>61</v>
      </c>
      <c r="E4149" s="31">
        <v>42916.531550925924</v>
      </c>
      <c r="F4149" s="22" t="s">
        <v>28214</v>
      </c>
      <c r="G4149" s="22" t="s">
        <v>44298</v>
      </c>
      <c r="H4149" s="22" t="s">
        <v>74</v>
      </c>
      <c r="I4149" s="22" t="s">
        <v>44299</v>
      </c>
      <c r="J4149" s="37" t="s">
        <v>28216</v>
      </c>
      <c r="K4149" s="37" t="s">
        <v>28217</v>
      </c>
      <c r="L4149" s="37" t="s">
        <v>28217</v>
      </c>
      <c r="M4149" s="37" t="s">
        <v>44300</v>
      </c>
      <c r="N4149" s="37" t="s">
        <v>225</v>
      </c>
      <c r="O4149" s="37" t="s">
        <v>226</v>
      </c>
      <c r="P4149" s="22" t="s">
        <v>44301</v>
      </c>
      <c r="Q4149" s="22" t="s">
        <v>44301</v>
      </c>
      <c r="R4149" s="38">
        <v>0</v>
      </c>
    </row>
    <row r="4150" spans="1:18" ht="12.75">
      <c r="A4150" s="22" t="s">
        <v>60</v>
      </c>
      <c r="B4150" s="22" t="s">
        <v>6103</v>
      </c>
      <c r="C4150" s="22" t="s">
        <v>63</v>
      </c>
      <c r="D4150" s="22" t="s">
        <v>61</v>
      </c>
      <c r="E4150" s="31">
        <v>42891.531898148147</v>
      </c>
      <c r="F4150" s="22" t="s">
        <v>28214</v>
      </c>
      <c r="G4150" s="22" t="s">
        <v>44302</v>
      </c>
      <c r="H4150" s="22" t="s">
        <v>74</v>
      </c>
      <c r="I4150" s="22" t="s">
        <v>44303</v>
      </c>
      <c r="J4150" s="37" t="s">
        <v>28216</v>
      </c>
      <c r="K4150" s="37" t="s">
        <v>28217</v>
      </c>
      <c r="L4150" s="37" t="s">
        <v>28217</v>
      </c>
      <c r="M4150" s="37" t="s">
        <v>44304</v>
      </c>
      <c r="N4150" s="37" t="s">
        <v>10760</v>
      </c>
      <c r="O4150" s="37" t="s">
        <v>10761</v>
      </c>
      <c r="P4150" s="22" t="s">
        <v>44305</v>
      </c>
      <c r="Q4150" s="22" t="s">
        <v>44306</v>
      </c>
      <c r="R4150" s="38">
        <v>0</v>
      </c>
    </row>
    <row r="4151" spans="1:18" ht="12.75">
      <c r="A4151" s="22" t="s">
        <v>60</v>
      </c>
      <c r="B4151" s="22" t="s">
        <v>6103</v>
      </c>
      <c r="C4151" s="22" t="s">
        <v>63</v>
      </c>
      <c r="D4151" s="22" t="s">
        <v>61</v>
      </c>
      <c r="E4151" s="31">
        <v>42895.426678240736</v>
      </c>
      <c r="F4151" s="22" t="s">
        <v>28214</v>
      </c>
      <c r="G4151" s="22" t="s">
        <v>44307</v>
      </c>
      <c r="H4151" s="22" t="s">
        <v>74</v>
      </c>
      <c r="I4151" s="22" t="s">
        <v>44308</v>
      </c>
      <c r="J4151" s="37" t="s">
        <v>28216</v>
      </c>
      <c r="K4151" s="37" t="s">
        <v>28217</v>
      </c>
      <c r="L4151" s="37" t="s">
        <v>28217</v>
      </c>
      <c r="M4151" s="37" t="s">
        <v>44309</v>
      </c>
      <c r="N4151" s="37" t="s">
        <v>125</v>
      </c>
      <c r="O4151" s="37" t="s">
        <v>126</v>
      </c>
      <c r="P4151" s="22" t="s">
        <v>44310</v>
      </c>
      <c r="Q4151" s="22" t="s">
        <v>44311</v>
      </c>
      <c r="R4151" s="38">
        <v>0</v>
      </c>
    </row>
    <row r="4152" spans="1:18" ht="12.75">
      <c r="A4152" s="22" t="s">
        <v>60</v>
      </c>
      <c r="B4152" s="22" t="s">
        <v>6103</v>
      </c>
      <c r="C4152" s="22" t="s">
        <v>63</v>
      </c>
      <c r="D4152" s="22" t="s">
        <v>61</v>
      </c>
      <c r="E4152" s="31">
        <v>42895.496527777774</v>
      </c>
      <c r="F4152" s="22" t="s">
        <v>28214</v>
      </c>
      <c r="G4152" s="22" t="s">
        <v>44312</v>
      </c>
      <c r="H4152" s="22" t="s">
        <v>74</v>
      </c>
      <c r="I4152" s="22" t="s">
        <v>6105</v>
      </c>
      <c r="J4152" s="37" t="s">
        <v>28216</v>
      </c>
      <c r="K4152" s="37" t="s">
        <v>28217</v>
      </c>
      <c r="L4152" s="37" t="s">
        <v>28217</v>
      </c>
      <c r="M4152" s="37" t="s">
        <v>44313</v>
      </c>
      <c r="N4152" s="37" t="s">
        <v>125</v>
      </c>
      <c r="O4152" s="37" t="s">
        <v>126</v>
      </c>
      <c r="P4152" s="22" t="s">
        <v>44310</v>
      </c>
      <c r="Q4152" s="22" t="s">
        <v>44311</v>
      </c>
      <c r="R4152" s="38">
        <v>0</v>
      </c>
    </row>
    <row r="4153" spans="1:18" ht="12.75">
      <c r="A4153" s="22" t="s">
        <v>60</v>
      </c>
      <c r="B4153" s="22" t="s">
        <v>11730</v>
      </c>
      <c r="C4153" s="22" t="s">
        <v>65</v>
      </c>
      <c r="D4153" s="22" t="s">
        <v>61</v>
      </c>
      <c r="E4153" s="31">
        <v>42887.524004629631</v>
      </c>
      <c r="F4153" s="22" t="s">
        <v>28214</v>
      </c>
      <c r="G4153" s="22" t="s">
        <v>44314</v>
      </c>
      <c r="H4153" s="22" t="s">
        <v>74</v>
      </c>
      <c r="I4153" s="22" t="s">
        <v>15216</v>
      </c>
      <c r="J4153" s="37" t="s">
        <v>28216</v>
      </c>
      <c r="K4153" s="37" t="s">
        <v>28217</v>
      </c>
      <c r="L4153" s="37" t="s">
        <v>28217</v>
      </c>
      <c r="M4153" s="37" t="s">
        <v>44315</v>
      </c>
      <c r="N4153" s="37" t="s">
        <v>8568</v>
      </c>
      <c r="O4153" s="37" t="s">
        <v>8569</v>
      </c>
      <c r="P4153" s="22" t="s">
        <v>44316</v>
      </c>
      <c r="Q4153" s="22" t="s">
        <v>44317</v>
      </c>
      <c r="R4153" s="38">
        <v>0</v>
      </c>
    </row>
    <row r="4154" spans="1:18" ht="12.75">
      <c r="A4154" s="22" t="s">
        <v>60</v>
      </c>
      <c r="B4154" s="22" t="s">
        <v>11730</v>
      </c>
      <c r="C4154" s="22" t="s">
        <v>65</v>
      </c>
      <c r="D4154" s="22" t="s">
        <v>61</v>
      </c>
      <c r="E4154" s="31">
        <v>42887.60255787037</v>
      </c>
      <c r="F4154" s="22" t="s">
        <v>28214</v>
      </c>
      <c r="G4154" s="22" t="s">
        <v>44318</v>
      </c>
      <c r="H4154" s="22" t="s">
        <v>74</v>
      </c>
      <c r="I4154" s="22" t="s">
        <v>14822</v>
      </c>
      <c r="J4154" s="37" t="s">
        <v>28216</v>
      </c>
      <c r="K4154" s="37" t="s">
        <v>28217</v>
      </c>
      <c r="L4154" s="37" t="s">
        <v>28217</v>
      </c>
      <c r="M4154" s="37" t="s">
        <v>44319</v>
      </c>
      <c r="N4154" s="37" t="s">
        <v>125</v>
      </c>
      <c r="O4154" s="37" t="s">
        <v>126</v>
      </c>
      <c r="P4154" s="22" t="s">
        <v>44320</v>
      </c>
      <c r="Q4154" s="22" t="s">
        <v>44321</v>
      </c>
      <c r="R4154" s="38">
        <v>0</v>
      </c>
    </row>
    <row r="4155" spans="1:18" ht="12.75">
      <c r="A4155" s="22" t="s">
        <v>60</v>
      </c>
      <c r="B4155" s="22" t="s">
        <v>11730</v>
      </c>
      <c r="C4155" s="22" t="s">
        <v>65</v>
      </c>
      <c r="D4155" s="22" t="s">
        <v>61</v>
      </c>
      <c r="E4155" s="31">
        <v>42888.634849537033</v>
      </c>
      <c r="F4155" s="22" t="s">
        <v>28214</v>
      </c>
      <c r="G4155" s="22" t="s">
        <v>44322</v>
      </c>
      <c r="H4155" s="22" t="s">
        <v>74</v>
      </c>
      <c r="I4155" s="22" t="s">
        <v>14875</v>
      </c>
      <c r="J4155" s="37" t="s">
        <v>28216</v>
      </c>
      <c r="K4155" s="37" t="s">
        <v>28217</v>
      </c>
      <c r="L4155" s="37" t="s">
        <v>28217</v>
      </c>
      <c r="M4155" s="37" t="s">
        <v>44323</v>
      </c>
      <c r="N4155" s="37" t="s">
        <v>104</v>
      </c>
      <c r="O4155" s="37" t="s">
        <v>105</v>
      </c>
      <c r="P4155" s="22" t="s">
        <v>44324</v>
      </c>
      <c r="Q4155" s="22" t="s">
        <v>44325</v>
      </c>
      <c r="R4155" s="38">
        <v>0</v>
      </c>
    </row>
    <row r="4156" spans="1:18" ht="12.75">
      <c r="A4156" s="22" t="s">
        <v>60</v>
      </c>
      <c r="B4156" s="22" t="s">
        <v>11730</v>
      </c>
      <c r="C4156" s="22" t="s">
        <v>65</v>
      </c>
      <c r="D4156" s="22" t="s">
        <v>61</v>
      </c>
      <c r="E4156" s="31">
        <v>42891.466643518514</v>
      </c>
      <c r="F4156" s="22" t="s">
        <v>28214</v>
      </c>
      <c r="G4156" s="22" t="s">
        <v>44326</v>
      </c>
      <c r="H4156" s="22" t="s">
        <v>74</v>
      </c>
      <c r="I4156" s="22" t="s">
        <v>12911</v>
      </c>
      <c r="J4156" s="37" t="s">
        <v>28216</v>
      </c>
      <c r="K4156" s="37" t="s">
        <v>28217</v>
      </c>
      <c r="L4156" s="37" t="s">
        <v>28217</v>
      </c>
      <c r="M4156" s="37" t="s">
        <v>44327</v>
      </c>
      <c r="N4156" s="37" t="s">
        <v>12912</v>
      </c>
      <c r="O4156" s="37" t="s">
        <v>12913</v>
      </c>
      <c r="P4156" s="22" t="s">
        <v>44328</v>
      </c>
      <c r="Q4156" s="22" t="s">
        <v>44329</v>
      </c>
      <c r="R4156" s="38">
        <v>0</v>
      </c>
    </row>
    <row r="4157" spans="1:18" ht="12.75">
      <c r="A4157" s="22" t="s">
        <v>60</v>
      </c>
      <c r="B4157" s="22" t="s">
        <v>11730</v>
      </c>
      <c r="C4157" s="22" t="s">
        <v>65</v>
      </c>
      <c r="D4157" s="22" t="s">
        <v>61</v>
      </c>
      <c r="E4157" s="31">
        <v>42891.546851851854</v>
      </c>
      <c r="F4157" s="22" t="s">
        <v>28214</v>
      </c>
      <c r="G4157" s="22" t="s">
        <v>44330</v>
      </c>
      <c r="H4157" s="22" t="s">
        <v>74</v>
      </c>
      <c r="I4157" s="22" t="s">
        <v>12359</v>
      </c>
      <c r="J4157" s="37" t="s">
        <v>28216</v>
      </c>
      <c r="K4157" s="37" t="s">
        <v>28217</v>
      </c>
      <c r="L4157" s="37" t="s">
        <v>28217</v>
      </c>
      <c r="M4157" s="37" t="s">
        <v>44331</v>
      </c>
      <c r="N4157" s="37" t="s">
        <v>478</v>
      </c>
      <c r="O4157" s="37" t="s">
        <v>479</v>
      </c>
      <c r="P4157" s="22" t="s">
        <v>44332</v>
      </c>
      <c r="Q4157" s="22" t="s">
        <v>44333</v>
      </c>
      <c r="R4157" s="38">
        <v>0</v>
      </c>
    </row>
    <row r="4158" spans="1:18" ht="12.75">
      <c r="A4158" s="22" t="s">
        <v>60</v>
      </c>
      <c r="B4158" s="22" t="s">
        <v>11730</v>
      </c>
      <c r="C4158" s="22" t="s">
        <v>65</v>
      </c>
      <c r="D4158" s="22" t="s">
        <v>61</v>
      </c>
      <c r="E4158" s="31">
        <v>42891.679131944446</v>
      </c>
      <c r="F4158" s="22" t="s">
        <v>28214</v>
      </c>
      <c r="G4158" s="22" t="s">
        <v>44334</v>
      </c>
      <c r="H4158" s="22" t="s">
        <v>74</v>
      </c>
      <c r="I4158" s="22" t="s">
        <v>14511</v>
      </c>
      <c r="J4158" s="37" t="s">
        <v>28216</v>
      </c>
      <c r="K4158" s="37" t="s">
        <v>28217</v>
      </c>
      <c r="L4158" s="37" t="s">
        <v>28217</v>
      </c>
      <c r="M4158" s="37" t="s">
        <v>44335</v>
      </c>
      <c r="N4158" s="37" t="s">
        <v>389</v>
      </c>
      <c r="O4158" s="37" t="s">
        <v>390</v>
      </c>
      <c r="P4158" s="22" t="s">
        <v>44336</v>
      </c>
      <c r="Q4158" s="22" t="s">
        <v>44337</v>
      </c>
      <c r="R4158" s="38">
        <v>0</v>
      </c>
    </row>
    <row r="4159" spans="1:18" ht="12.75">
      <c r="A4159" s="22" t="s">
        <v>60</v>
      </c>
      <c r="B4159" s="22" t="s">
        <v>11730</v>
      </c>
      <c r="C4159" s="22" t="s">
        <v>65</v>
      </c>
      <c r="D4159" s="22" t="s">
        <v>61</v>
      </c>
      <c r="E4159" s="31">
        <v>42893.425671296296</v>
      </c>
      <c r="F4159" s="22" t="s">
        <v>28214</v>
      </c>
      <c r="G4159" s="22" t="s">
        <v>44338</v>
      </c>
      <c r="H4159" s="22" t="s">
        <v>74</v>
      </c>
      <c r="I4159" s="22" t="s">
        <v>15214</v>
      </c>
      <c r="J4159" s="37" t="s">
        <v>28216</v>
      </c>
      <c r="K4159" s="37" t="s">
        <v>28217</v>
      </c>
      <c r="L4159" s="37" t="s">
        <v>28217</v>
      </c>
      <c r="M4159" s="37" t="s">
        <v>44339</v>
      </c>
      <c r="N4159" s="37" t="s">
        <v>6421</v>
      </c>
      <c r="O4159" s="37" t="s">
        <v>6422</v>
      </c>
      <c r="P4159" s="22" t="s">
        <v>44340</v>
      </c>
      <c r="Q4159" s="22" t="s">
        <v>44341</v>
      </c>
      <c r="R4159" s="38">
        <v>0</v>
      </c>
    </row>
    <row r="4160" spans="1:18" ht="12.75">
      <c r="A4160" s="22" t="s">
        <v>60</v>
      </c>
      <c r="B4160" s="22" t="s">
        <v>11730</v>
      </c>
      <c r="C4160" s="22" t="s">
        <v>65</v>
      </c>
      <c r="D4160" s="22" t="s">
        <v>61</v>
      </c>
      <c r="E4160" s="31">
        <v>42894.57545138889</v>
      </c>
      <c r="F4160" s="22" t="s">
        <v>28214</v>
      </c>
      <c r="G4160" s="22" t="s">
        <v>44342</v>
      </c>
      <c r="H4160" s="22" t="s">
        <v>74</v>
      </c>
      <c r="I4160" s="22" t="s">
        <v>44343</v>
      </c>
      <c r="J4160" s="37" t="s">
        <v>28216</v>
      </c>
      <c r="K4160" s="37" t="s">
        <v>28217</v>
      </c>
      <c r="L4160" s="37" t="s">
        <v>28217</v>
      </c>
      <c r="M4160" s="37" t="s">
        <v>44344</v>
      </c>
      <c r="N4160" s="37" t="s">
        <v>275</v>
      </c>
      <c r="O4160" s="37" t="s">
        <v>276</v>
      </c>
      <c r="P4160" s="22" t="s">
        <v>44345</v>
      </c>
      <c r="Q4160" s="22" t="s">
        <v>44346</v>
      </c>
      <c r="R4160" s="38">
        <v>0</v>
      </c>
    </row>
    <row r="4161" spans="1:18" ht="12.75">
      <c r="A4161" s="22" t="s">
        <v>60</v>
      </c>
      <c r="B4161" s="22" t="s">
        <v>11730</v>
      </c>
      <c r="C4161" s="22" t="s">
        <v>65</v>
      </c>
      <c r="D4161" s="22" t="s">
        <v>61</v>
      </c>
      <c r="E4161" s="31">
        <v>42899.413761574069</v>
      </c>
      <c r="F4161" s="22" t="s">
        <v>28214</v>
      </c>
      <c r="G4161" s="22" t="s">
        <v>44347</v>
      </c>
      <c r="H4161" s="22" t="s">
        <v>74</v>
      </c>
      <c r="I4161" s="22" t="s">
        <v>14546</v>
      </c>
      <c r="J4161" s="37" t="s">
        <v>28216</v>
      </c>
      <c r="K4161" s="37" t="s">
        <v>28217</v>
      </c>
      <c r="L4161" s="37" t="s">
        <v>28217</v>
      </c>
      <c r="M4161" s="37" t="s">
        <v>44348</v>
      </c>
      <c r="N4161" s="37" t="s">
        <v>8045</v>
      </c>
      <c r="O4161" s="37" t="s">
        <v>8046</v>
      </c>
      <c r="P4161" s="22" t="s">
        <v>44349</v>
      </c>
      <c r="Q4161" s="22" t="s">
        <v>44350</v>
      </c>
      <c r="R4161" s="38">
        <v>0</v>
      </c>
    </row>
    <row r="4162" spans="1:18" ht="12.75">
      <c r="A4162" s="22" t="s">
        <v>60</v>
      </c>
      <c r="B4162" s="22" t="s">
        <v>11730</v>
      </c>
      <c r="C4162" s="22" t="s">
        <v>65</v>
      </c>
      <c r="D4162" s="22" t="s">
        <v>61</v>
      </c>
      <c r="E4162" s="31">
        <v>42899.436168981483</v>
      </c>
      <c r="F4162" s="22" t="s">
        <v>28214</v>
      </c>
      <c r="G4162" s="22" t="s">
        <v>44351</v>
      </c>
      <c r="H4162" s="22" t="s">
        <v>74</v>
      </c>
      <c r="I4162" s="22" t="s">
        <v>13890</v>
      </c>
      <c r="J4162" s="37" t="s">
        <v>28216</v>
      </c>
      <c r="K4162" s="37" t="s">
        <v>28217</v>
      </c>
      <c r="L4162" s="37" t="s">
        <v>28217</v>
      </c>
      <c r="M4162" s="37" t="s">
        <v>44352</v>
      </c>
      <c r="N4162" s="37" t="s">
        <v>7114</v>
      </c>
      <c r="O4162" s="37" t="s">
        <v>7115</v>
      </c>
      <c r="P4162" s="22" t="s">
        <v>44353</v>
      </c>
      <c r="Q4162" s="22" t="s">
        <v>44354</v>
      </c>
      <c r="R4162" s="38">
        <v>0</v>
      </c>
    </row>
    <row r="4163" spans="1:18" ht="12.75">
      <c r="A4163" s="22" t="s">
        <v>60</v>
      </c>
      <c r="B4163" s="22" t="s">
        <v>11730</v>
      </c>
      <c r="C4163" s="22" t="s">
        <v>65</v>
      </c>
      <c r="D4163" s="22" t="s">
        <v>61</v>
      </c>
      <c r="E4163" s="31">
        <v>42899.488738425927</v>
      </c>
      <c r="F4163" s="22" t="s">
        <v>28214</v>
      </c>
      <c r="G4163" s="22" t="s">
        <v>44355</v>
      </c>
      <c r="H4163" s="22" t="s">
        <v>74</v>
      </c>
      <c r="I4163" s="22" t="s">
        <v>13170</v>
      </c>
      <c r="J4163" s="37" t="s">
        <v>28216</v>
      </c>
      <c r="K4163" s="37" t="s">
        <v>28217</v>
      </c>
      <c r="L4163" s="37" t="s">
        <v>28217</v>
      </c>
      <c r="M4163" s="37" t="s">
        <v>44356</v>
      </c>
      <c r="N4163" s="37" t="s">
        <v>6488</v>
      </c>
      <c r="O4163" s="37" t="s">
        <v>6489</v>
      </c>
      <c r="P4163" s="22" t="s">
        <v>44357</v>
      </c>
      <c r="Q4163" s="22" t="s">
        <v>44358</v>
      </c>
      <c r="R4163" s="38">
        <v>0</v>
      </c>
    </row>
    <row r="4164" spans="1:18" ht="12.75">
      <c r="A4164" s="22" t="s">
        <v>60</v>
      </c>
      <c r="B4164" s="22" t="s">
        <v>11730</v>
      </c>
      <c r="C4164" s="22" t="s">
        <v>65</v>
      </c>
      <c r="D4164" s="22" t="s">
        <v>61</v>
      </c>
      <c r="E4164" s="31">
        <v>42899.509537037033</v>
      </c>
      <c r="F4164" s="22" t="s">
        <v>28214</v>
      </c>
      <c r="G4164" s="22" t="s">
        <v>44359</v>
      </c>
      <c r="H4164" s="22" t="s">
        <v>74</v>
      </c>
      <c r="I4164" s="22" t="s">
        <v>44360</v>
      </c>
      <c r="J4164" s="37" t="s">
        <v>28216</v>
      </c>
      <c r="K4164" s="37" t="s">
        <v>28217</v>
      </c>
      <c r="L4164" s="37" t="s">
        <v>28217</v>
      </c>
      <c r="M4164" s="37" t="s">
        <v>44361</v>
      </c>
      <c r="N4164" s="37" t="s">
        <v>2773</v>
      </c>
      <c r="O4164" s="37" t="s">
        <v>2774</v>
      </c>
      <c r="P4164" s="22" t="s">
        <v>44362</v>
      </c>
      <c r="Q4164" s="22" t="s">
        <v>44363</v>
      </c>
      <c r="R4164" s="38">
        <v>0</v>
      </c>
    </row>
    <row r="4165" spans="1:18" ht="12.75">
      <c r="A4165" s="22" t="s">
        <v>60</v>
      </c>
      <c r="B4165" s="22" t="s">
        <v>11730</v>
      </c>
      <c r="C4165" s="22" t="s">
        <v>65</v>
      </c>
      <c r="D4165" s="22" t="s">
        <v>61</v>
      </c>
      <c r="E4165" s="31">
        <v>42899.598692129628</v>
      </c>
      <c r="F4165" s="22" t="s">
        <v>28214</v>
      </c>
      <c r="G4165" s="22" t="s">
        <v>44364</v>
      </c>
      <c r="H4165" s="22" t="s">
        <v>74</v>
      </c>
      <c r="I4165" s="22" t="s">
        <v>15008</v>
      </c>
      <c r="J4165" s="37" t="s">
        <v>28216</v>
      </c>
      <c r="K4165" s="37" t="s">
        <v>28217</v>
      </c>
      <c r="L4165" s="37" t="s">
        <v>28217</v>
      </c>
      <c r="M4165" s="37" t="s">
        <v>44365</v>
      </c>
      <c r="N4165" s="37" t="s">
        <v>892</v>
      </c>
      <c r="O4165" s="37" t="s">
        <v>893</v>
      </c>
      <c r="P4165" s="22" t="s">
        <v>44366</v>
      </c>
      <c r="Q4165" s="22" t="s">
        <v>44367</v>
      </c>
      <c r="R4165" s="38">
        <v>0</v>
      </c>
    </row>
    <row r="4166" spans="1:18" ht="12.75">
      <c r="A4166" s="22" t="s">
        <v>60</v>
      </c>
      <c r="B4166" s="22" t="s">
        <v>11730</v>
      </c>
      <c r="C4166" s="22" t="s">
        <v>65</v>
      </c>
      <c r="D4166" s="22" t="s">
        <v>61</v>
      </c>
      <c r="E4166" s="31">
        <v>42899.617534722223</v>
      </c>
      <c r="F4166" s="22" t="s">
        <v>28214</v>
      </c>
      <c r="G4166" s="22" t="s">
        <v>44368</v>
      </c>
      <c r="H4166" s="22" t="s">
        <v>74</v>
      </c>
      <c r="I4166" s="22" t="s">
        <v>15076</v>
      </c>
      <c r="J4166" s="37" t="s">
        <v>28216</v>
      </c>
      <c r="K4166" s="37" t="s">
        <v>28217</v>
      </c>
      <c r="L4166" s="37" t="s">
        <v>28217</v>
      </c>
      <c r="M4166" s="37" t="s">
        <v>44369</v>
      </c>
      <c r="N4166" s="37" t="s">
        <v>104</v>
      </c>
      <c r="O4166" s="37" t="s">
        <v>105</v>
      </c>
      <c r="P4166" s="22" t="s">
        <v>44370</v>
      </c>
      <c r="Q4166" s="22" t="s">
        <v>44371</v>
      </c>
      <c r="R4166" s="38">
        <v>0</v>
      </c>
    </row>
    <row r="4167" spans="1:18" ht="12.75">
      <c r="A4167" s="22" t="s">
        <v>60</v>
      </c>
      <c r="B4167" s="22" t="s">
        <v>11730</v>
      </c>
      <c r="C4167" s="22" t="s">
        <v>65</v>
      </c>
      <c r="D4167" s="22" t="s">
        <v>61</v>
      </c>
      <c r="E4167" s="31">
        <v>42899.620069444441</v>
      </c>
      <c r="F4167" s="22" t="s">
        <v>28214</v>
      </c>
      <c r="G4167" s="22" t="s">
        <v>44372</v>
      </c>
      <c r="H4167" s="22" t="s">
        <v>74</v>
      </c>
      <c r="I4167" s="22" t="s">
        <v>15123</v>
      </c>
      <c r="J4167" s="37" t="s">
        <v>28216</v>
      </c>
      <c r="K4167" s="37" t="s">
        <v>28217</v>
      </c>
      <c r="L4167" s="37" t="s">
        <v>28217</v>
      </c>
      <c r="M4167" s="37" t="s">
        <v>44373</v>
      </c>
      <c r="N4167" s="37" t="s">
        <v>15124</v>
      </c>
      <c r="O4167" s="37" t="s">
        <v>15125</v>
      </c>
      <c r="P4167" s="22" t="s">
        <v>44374</v>
      </c>
      <c r="Q4167" s="22" t="s">
        <v>44375</v>
      </c>
      <c r="R4167" s="38">
        <v>0</v>
      </c>
    </row>
    <row r="4168" spans="1:18" ht="12.75">
      <c r="A4168" s="22" t="s">
        <v>60</v>
      </c>
      <c r="B4168" s="22" t="s">
        <v>11730</v>
      </c>
      <c r="C4168" s="22" t="s">
        <v>65</v>
      </c>
      <c r="D4168" s="22" t="s">
        <v>61</v>
      </c>
      <c r="E4168" s="31">
        <v>42900.389988425923</v>
      </c>
      <c r="F4168" s="22" t="s">
        <v>28214</v>
      </c>
      <c r="G4168" s="22" t="s">
        <v>44376</v>
      </c>
      <c r="H4168" s="22" t="s">
        <v>74</v>
      </c>
      <c r="I4168" s="22" t="s">
        <v>13140</v>
      </c>
      <c r="J4168" s="37" t="s">
        <v>28216</v>
      </c>
      <c r="K4168" s="37" t="s">
        <v>28217</v>
      </c>
      <c r="L4168" s="37" t="s">
        <v>28217</v>
      </c>
      <c r="M4168" s="37" t="s">
        <v>44377</v>
      </c>
      <c r="N4168" s="37" t="s">
        <v>691</v>
      </c>
      <c r="O4168" s="37" t="s">
        <v>692</v>
      </c>
      <c r="P4168" s="22" t="s">
        <v>44378</v>
      </c>
      <c r="Q4168" s="22" t="s">
        <v>44379</v>
      </c>
      <c r="R4168" s="38">
        <v>0</v>
      </c>
    </row>
    <row r="4169" spans="1:18" ht="12.75">
      <c r="A4169" s="22" t="s">
        <v>60</v>
      </c>
      <c r="B4169" s="22" t="s">
        <v>11730</v>
      </c>
      <c r="C4169" s="22" t="s">
        <v>65</v>
      </c>
      <c r="D4169" s="22" t="s">
        <v>61</v>
      </c>
      <c r="E4169" s="31">
        <v>42900.594050925924</v>
      </c>
      <c r="F4169" s="22" t="s">
        <v>28214</v>
      </c>
      <c r="G4169" s="22" t="s">
        <v>44380</v>
      </c>
      <c r="H4169" s="22" t="s">
        <v>74</v>
      </c>
      <c r="I4169" s="22" t="s">
        <v>13902</v>
      </c>
      <c r="J4169" s="37" t="s">
        <v>28216</v>
      </c>
      <c r="K4169" s="37" t="s">
        <v>28217</v>
      </c>
      <c r="L4169" s="37" t="s">
        <v>28217</v>
      </c>
      <c r="M4169" s="37" t="s">
        <v>44381</v>
      </c>
      <c r="N4169" s="37" t="s">
        <v>13903</v>
      </c>
      <c r="O4169" s="37" t="s">
        <v>13904</v>
      </c>
      <c r="P4169" s="22" t="s">
        <v>44382</v>
      </c>
      <c r="Q4169" s="22" t="s">
        <v>44383</v>
      </c>
      <c r="R4169" s="38">
        <v>0</v>
      </c>
    </row>
    <row r="4170" spans="1:18" ht="12.75">
      <c r="A4170" s="22" t="s">
        <v>60</v>
      </c>
      <c r="B4170" s="22" t="s">
        <v>11730</v>
      </c>
      <c r="C4170" s="22" t="s">
        <v>65</v>
      </c>
      <c r="D4170" s="22" t="s">
        <v>61</v>
      </c>
      <c r="E4170" s="31">
        <v>42901.524548611109</v>
      </c>
      <c r="F4170" s="22" t="s">
        <v>28214</v>
      </c>
      <c r="G4170" s="22" t="s">
        <v>44384</v>
      </c>
      <c r="H4170" s="22" t="s">
        <v>74</v>
      </c>
      <c r="I4170" s="22" t="s">
        <v>14115</v>
      </c>
      <c r="J4170" s="37" t="s">
        <v>28216</v>
      </c>
      <c r="K4170" s="37" t="s">
        <v>28217</v>
      </c>
      <c r="L4170" s="37" t="s">
        <v>28217</v>
      </c>
      <c r="M4170" s="37" t="s">
        <v>44385</v>
      </c>
      <c r="N4170" s="37" t="s">
        <v>1247</v>
      </c>
      <c r="O4170" s="37" t="s">
        <v>1248</v>
      </c>
      <c r="P4170" s="22" t="s">
        <v>44386</v>
      </c>
      <c r="Q4170" s="22" t="s">
        <v>44387</v>
      </c>
      <c r="R4170" s="38">
        <v>0</v>
      </c>
    </row>
    <row r="4171" spans="1:18" ht="12.75">
      <c r="A4171" s="22" t="s">
        <v>60</v>
      </c>
      <c r="B4171" s="22" t="s">
        <v>11730</v>
      </c>
      <c r="C4171" s="22" t="s">
        <v>65</v>
      </c>
      <c r="D4171" s="22" t="s">
        <v>61</v>
      </c>
      <c r="E4171" s="31">
        <v>42902.332060185181</v>
      </c>
      <c r="F4171" s="22" t="s">
        <v>28214</v>
      </c>
      <c r="G4171" s="22" t="s">
        <v>44388</v>
      </c>
      <c r="H4171" s="22" t="s">
        <v>74</v>
      </c>
      <c r="I4171" s="22" t="s">
        <v>15194</v>
      </c>
      <c r="J4171" s="37" t="s">
        <v>28216</v>
      </c>
      <c r="K4171" s="37" t="s">
        <v>28217</v>
      </c>
      <c r="L4171" s="37" t="s">
        <v>28217</v>
      </c>
      <c r="M4171" s="37" t="s">
        <v>44389</v>
      </c>
      <c r="N4171" s="37" t="s">
        <v>15195</v>
      </c>
      <c r="O4171" s="37" t="s">
        <v>15196</v>
      </c>
      <c r="P4171" s="22" t="s">
        <v>44390</v>
      </c>
      <c r="Q4171" s="22" t="s">
        <v>44391</v>
      </c>
      <c r="R4171" s="38">
        <v>0</v>
      </c>
    </row>
    <row r="4172" spans="1:18" ht="12.75">
      <c r="A4172" s="22" t="s">
        <v>60</v>
      </c>
      <c r="B4172" s="22" t="s">
        <v>11730</v>
      </c>
      <c r="C4172" s="22" t="s">
        <v>65</v>
      </c>
      <c r="D4172" s="22" t="s">
        <v>61</v>
      </c>
      <c r="E4172" s="31">
        <v>42902.450324074074</v>
      </c>
      <c r="F4172" s="22" t="s">
        <v>28214</v>
      </c>
      <c r="G4172" s="22" t="s">
        <v>44392</v>
      </c>
      <c r="H4172" s="22" t="s">
        <v>74</v>
      </c>
      <c r="I4172" s="22" t="s">
        <v>12375</v>
      </c>
      <c r="J4172" s="37" t="s">
        <v>28216</v>
      </c>
      <c r="K4172" s="37" t="s">
        <v>28217</v>
      </c>
      <c r="L4172" s="37" t="s">
        <v>28217</v>
      </c>
      <c r="M4172" s="37" t="s">
        <v>44393</v>
      </c>
      <c r="N4172" s="37" t="s">
        <v>7791</v>
      </c>
      <c r="O4172" s="37" t="s">
        <v>7792</v>
      </c>
      <c r="P4172" s="22" t="s">
        <v>44394</v>
      </c>
      <c r="Q4172" s="22" t="s">
        <v>44395</v>
      </c>
      <c r="R4172" s="38">
        <v>0</v>
      </c>
    </row>
    <row r="4173" spans="1:18" ht="12.75">
      <c r="A4173" s="22" t="s">
        <v>60</v>
      </c>
      <c r="B4173" s="22" t="s">
        <v>11730</v>
      </c>
      <c r="C4173" s="22" t="s">
        <v>65</v>
      </c>
      <c r="D4173" s="22" t="s">
        <v>61</v>
      </c>
      <c r="E4173" s="31">
        <v>42902.594641203701</v>
      </c>
      <c r="F4173" s="22" t="s">
        <v>28214</v>
      </c>
      <c r="G4173" s="22" t="s">
        <v>44396</v>
      </c>
      <c r="H4173" s="22" t="s">
        <v>74</v>
      </c>
      <c r="I4173" s="22" t="s">
        <v>12271</v>
      </c>
      <c r="J4173" s="37" t="s">
        <v>28216</v>
      </c>
      <c r="K4173" s="37" t="s">
        <v>28217</v>
      </c>
      <c r="L4173" s="37" t="s">
        <v>28217</v>
      </c>
      <c r="M4173" s="37" t="s">
        <v>44397</v>
      </c>
      <c r="N4173" s="37" t="s">
        <v>2152</v>
      </c>
      <c r="O4173" s="37" t="s">
        <v>2153</v>
      </c>
      <c r="P4173" s="22" t="s">
        <v>44398</v>
      </c>
      <c r="Q4173" s="22" t="s">
        <v>44399</v>
      </c>
      <c r="R4173" s="38">
        <v>0</v>
      </c>
    </row>
    <row r="4174" spans="1:18" ht="12.75">
      <c r="A4174" s="22" t="s">
        <v>60</v>
      </c>
      <c r="B4174" s="22" t="s">
        <v>11730</v>
      </c>
      <c r="C4174" s="22" t="s">
        <v>65</v>
      </c>
      <c r="D4174" s="22" t="s">
        <v>61</v>
      </c>
      <c r="E4174" s="31">
        <v>42902.646064814813</v>
      </c>
      <c r="F4174" s="22" t="s">
        <v>28214</v>
      </c>
      <c r="G4174" s="22" t="s">
        <v>44400</v>
      </c>
      <c r="H4174" s="22" t="s">
        <v>74</v>
      </c>
      <c r="I4174" s="22" t="s">
        <v>12725</v>
      </c>
      <c r="J4174" s="37" t="s">
        <v>28216</v>
      </c>
      <c r="K4174" s="37" t="s">
        <v>28217</v>
      </c>
      <c r="L4174" s="37" t="s">
        <v>28217</v>
      </c>
      <c r="M4174" s="37" t="s">
        <v>44401</v>
      </c>
      <c r="N4174" s="37" t="s">
        <v>1693</v>
      </c>
      <c r="O4174" s="37" t="s">
        <v>1694</v>
      </c>
      <c r="P4174" s="22" t="s">
        <v>44402</v>
      </c>
      <c r="Q4174" s="22" t="s">
        <v>44403</v>
      </c>
      <c r="R4174" s="38">
        <v>0</v>
      </c>
    </row>
    <row r="4175" spans="1:18" ht="12.75">
      <c r="A4175" s="22" t="s">
        <v>60</v>
      </c>
      <c r="B4175" s="22" t="s">
        <v>11730</v>
      </c>
      <c r="C4175" s="22" t="s">
        <v>65</v>
      </c>
      <c r="D4175" s="22" t="s">
        <v>61</v>
      </c>
      <c r="E4175" s="31">
        <v>42904.417488425926</v>
      </c>
      <c r="F4175" s="22" t="s">
        <v>28214</v>
      </c>
      <c r="G4175" s="22" t="s">
        <v>44404</v>
      </c>
      <c r="H4175" s="22" t="s">
        <v>74</v>
      </c>
      <c r="I4175" s="22" t="s">
        <v>12692</v>
      </c>
      <c r="J4175" s="37" t="s">
        <v>28216</v>
      </c>
      <c r="K4175" s="37" t="s">
        <v>28217</v>
      </c>
      <c r="L4175" s="37" t="s">
        <v>28217</v>
      </c>
      <c r="M4175" s="37" t="s">
        <v>44405</v>
      </c>
      <c r="N4175" s="37" t="s">
        <v>12693</v>
      </c>
      <c r="O4175" s="37" t="s">
        <v>12694</v>
      </c>
      <c r="P4175" s="22" t="s">
        <v>44406</v>
      </c>
      <c r="Q4175" s="22" t="s">
        <v>44407</v>
      </c>
      <c r="R4175" s="38">
        <v>0</v>
      </c>
    </row>
    <row r="4176" spans="1:18" ht="12.75">
      <c r="A4176" s="22" t="s">
        <v>60</v>
      </c>
      <c r="B4176" s="22" t="s">
        <v>11730</v>
      </c>
      <c r="C4176" s="22" t="s">
        <v>65</v>
      </c>
      <c r="D4176" s="22" t="s">
        <v>61</v>
      </c>
      <c r="E4176" s="31">
        <v>42905.412604166668</v>
      </c>
      <c r="F4176" s="22" t="s">
        <v>28214</v>
      </c>
      <c r="G4176" s="22" t="s">
        <v>44408</v>
      </c>
      <c r="H4176" s="22" t="s">
        <v>74</v>
      </c>
      <c r="I4176" s="22" t="s">
        <v>14329</v>
      </c>
      <c r="J4176" s="37" t="s">
        <v>28216</v>
      </c>
      <c r="K4176" s="37" t="s">
        <v>28217</v>
      </c>
      <c r="L4176" s="37" t="s">
        <v>28217</v>
      </c>
      <c r="M4176" s="37" t="s">
        <v>44409</v>
      </c>
      <c r="N4176" s="37" t="s">
        <v>1078</v>
      </c>
      <c r="O4176" s="37" t="s">
        <v>1079</v>
      </c>
      <c r="P4176" s="22" t="s">
        <v>44410</v>
      </c>
      <c r="Q4176" s="22" t="s">
        <v>44411</v>
      </c>
      <c r="R4176" s="38">
        <v>0</v>
      </c>
    </row>
    <row r="4177" spans="1:18" ht="12.75">
      <c r="A4177" s="22" t="s">
        <v>60</v>
      </c>
      <c r="B4177" s="22" t="s">
        <v>11730</v>
      </c>
      <c r="C4177" s="22" t="s">
        <v>65</v>
      </c>
      <c r="D4177" s="22" t="s">
        <v>61</v>
      </c>
      <c r="E4177" s="31">
        <v>42905.604363425926</v>
      </c>
      <c r="F4177" s="22" t="s">
        <v>28214</v>
      </c>
      <c r="G4177" s="22" t="s">
        <v>44412</v>
      </c>
      <c r="H4177" s="22" t="s">
        <v>74</v>
      </c>
      <c r="I4177" s="22" t="s">
        <v>15210</v>
      </c>
      <c r="J4177" s="37" t="s">
        <v>28216</v>
      </c>
      <c r="K4177" s="37" t="s">
        <v>28217</v>
      </c>
      <c r="L4177" s="37" t="s">
        <v>28217</v>
      </c>
      <c r="M4177" s="37" t="s">
        <v>44413</v>
      </c>
      <c r="N4177" s="37" t="s">
        <v>15211</v>
      </c>
      <c r="O4177" s="37" t="s">
        <v>15212</v>
      </c>
      <c r="P4177" s="22" t="s">
        <v>44414</v>
      </c>
      <c r="Q4177" s="22" t="s">
        <v>44415</v>
      </c>
      <c r="R4177" s="38">
        <v>0</v>
      </c>
    </row>
    <row r="4178" spans="1:18" ht="12.75">
      <c r="A4178" s="22" t="s">
        <v>60</v>
      </c>
      <c r="B4178" s="22" t="s">
        <v>11730</v>
      </c>
      <c r="C4178" s="22" t="s">
        <v>65</v>
      </c>
      <c r="D4178" s="22" t="s">
        <v>61</v>
      </c>
      <c r="E4178" s="31">
        <v>42905.680925925924</v>
      </c>
      <c r="F4178" s="22" t="s">
        <v>28214</v>
      </c>
      <c r="G4178" s="22" t="s">
        <v>44416</v>
      </c>
      <c r="H4178" s="22" t="s">
        <v>74</v>
      </c>
      <c r="I4178" s="22" t="s">
        <v>14679</v>
      </c>
      <c r="J4178" s="37" t="s">
        <v>28216</v>
      </c>
      <c r="K4178" s="37" t="s">
        <v>28217</v>
      </c>
      <c r="L4178" s="37" t="s">
        <v>28217</v>
      </c>
      <c r="M4178" s="37" t="s">
        <v>44417</v>
      </c>
      <c r="N4178" s="37" t="s">
        <v>3190</v>
      </c>
      <c r="O4178" s="37" t="s">
        <v>3191</v>
      </c>
      <c r="P4178" s="22" t="s">
        <v>44418</v>
      </c>
      <c r="Q4178" s="22" t="s">
        <v>44419</v>
      </c>
      <c r="R4178" s="38">
        <v>0</v>
      </c>
    </row>
    <row r="4179" spans="1:18" ht="12.75">
      <c r="A4179" s="22" t="s">
        <v>60</v>
      </c>
      <c r="B4179" s="22" t="s">
        <v>11730</v>
      </c>
      <c r="C4179" s="22" t="s">
        <v>65</v>
      </c>
      <c r="D4179" s="22" t="s">
        <v>61</v>
      </c>
      <c r="E4179" s="31">
        <v>42906.480798611112</v>
      </c>
      <c r="F4179" s="22" t="s">
        <v>28214</v>
      </c>
      <c r="G4179" s="22" t="s">
        <v>44420</v>
      </c>
      <c r="H4179" s="22" t="s">
        <v>74</v>
      </c>
      <c r="I4179" s="22" t="s">
        <v>14780</v>
      </c>
      <c r="J4179" s="37" t="s">
        <v>28216</v>
      </c>
      <c r="K4179" s="37" t="s">
        <v>28217</v>
      </c>
      <c r="L4179" s="37" t="s">
        <v>28217</v>
      </c>
      <c r="M4179" s="37" t="s">
        <v>44421</v>
      </c>
      <c r="N4179" s="37" t="s">
        <v>125</v>
      </c>
      <c r="O4179" s="37" t="s">
        <v>126</v>
      </c>
      <c r="P4179" s="22" t="s">
        <v>44422</v>
      </c>
      <c r="Q4179" s="22" t="s">
        <v>44423</v>
      </c>
      <c r="R4179" s="38">
        <v>0</v>
      </c>
    </row>
    <row r="4180" spans="1:18" ht="12.75">
      <c r="A4180" s="22" t="s">
        <v>60</v>
      </c>
      <c r="B4180" s="22" t="s">
        <v>11730</v>
      </c>
      <c r="C4180" s="22" t="s">
        <v>65</v>
      </c>
      <c r="D4180" s="22" t="s">
        <v>61</v>
      </c>
      <c r="E4180" s="31">
        <v>42906.482800925922</v>
      </c>
      <c r="F4180" s="22" t="s">
        <v>28214</v>
      </c>
      <c r="G4180" s="22" t="s">
        <v>44424</v>
      </c>
      <c r="H4180" s="22" t="s">
        <v>74</v>
      </c>
      <c r="I4180" s="22" t="s">
        <v>13411</v>
      </c>
      <c r="J4180" s="37" t="s">
        <v>28216</v>
      </c>
      <c r="K4180" s="37" t="s">
        <v>28217</v>
      </c>
      <c r="L4180" s="37" t="s">
        <v>28217</v>
      </c>
      <c r="M4180" s="37" t="s">
        <v>44425</v>
      </c>
      <c r="N4180" s="37" t="s">
        <v>6002</v>
      </c>
      <c r="O4180" s="37" t="s">
        <v>6003</v>
      </c>
      <c r="P4180" s="22" t="s">
        <v>44426</v>
      </c>
      <c r="Q4180" s="22" t="s">
        <v>44427</v>
      </c>
      <c r="R4180" s="38">
        <v>0</v>
      </c>
    </row>
    <row r="4181" spans="1:18" ht="12.75">
      <c r="A4181" s="22" t="s">
        <v>60</v>
      </c>
      <c r="B4181" s="22" t="s">
        <v>11730</v>
      </c>
      <c r="C4181" s="22" t="s">
        <v>65</v>
      </c>
      <c r="D4181" s="22" t="s">
        <v>61</v>
      </c>
      <c r="E4181" s="31">
        <v>42906.698333333334</v>
      </c>
      <c r="F4181" s="22" t="s">
        <v>28214</v>
      </c>
      <c r="G4181" s="22" t="s">
        <v>44428</v>
      </c>
      <c r="H4181" s="22" t="s">
        <v>74</v>
      </c>
      <c r="I4181" s="22" t="s">
        <v>12457</v>
      </c>
      <c r="J4181" s="37" t="s">
        <v>28216</v>
      </c>
      <c r="K4181" s="37" t="s">
        <v>28217</v>
      </c>
      <c r="L4181" s="37" t="s">
        <v>28217</v>
      </c>
      <c r="M4181" s="37" t="s">
        <v>44429</v>
      </c>
      <c r="N4181" s="37" t="s">
        <v>1247</v>
      </c>
      <c r="O4181" s="37" t="s">
        <v>1248</v>
      </c>
      <c r="P4181" s="22" t="s">
        <v>44430</v>
      </c>
      <c r="Q4181" s="22" t="s">
        <v>44431</v>
      </c>
      <c r="R4181" s="38">
        <v>0</v>
      </c>
    </row>
    <row r="4182" spans="1:18" ht="12.75">
      <c r="A4182" s="22" t="s">
        <v>60</v>
      </c>
      <c r="B4182" s="22" t="s">
        <v>11730</v>
      </c>
      <c r="C4182" s="22" t="s">
        <v>65</v>
      </c>
      <c r="D4182" s="22" t="s">
        <v>61</v>
      </c>
      <c r="E4182" s="31">
        <v>42906.70444444444</v>
      </c>
      <c r="F4182" s="22" t="s">
        <v>28214</v>
      </c>
      <c r="G4182" s="22" t="s">
        <v>44432</v>
      </c>
      <c r="H4182" s="22" t="s">
        <v>74</v>
      </c>
      <c r="I4182" s="22" t="s">
        <v>12599</v>
      </c>
      <c r="J4182" s="37" t="s">
        <v>28216</v>
      </c>
      <c r="K4182" s="37" t="s">
        <v>28217</v>
      </c>
      <c r="L4182" s="37" t="s">
        <v>28217</v>
      </c>
      <c r="M4182" s="37" t="s">
        <v>44433</v>
      </c>
      <c r="N4182" s="37" t="s">
        <v>125</v>
      </c>
      <c r="O4182" s="37" t="s">
        <v>126</v>
      </c>
      <c r="P4182" s="22" t="s">
        <v>44430</v>
      </c>
      <c r="Q4182" s="22" t="s">
        <v>44431</v>
      </c>
      <c r="R4182" s="38">
        <v>0</v>
      </c>
    </row>
    <row r="4183" spans="1:18" ht="12.75">
      <c r="A4183" s="22" t="s">
        <v>60</v>
      </c>
      <c r="B4183" s="22" t="s">
        <v>11730</v>
      </c>
      <c r="C4183" s="22" t="s">
        <v>65</v>
      </c>
      <c r="D4183" s="22" t="s">
        <v>61</v>
      </c>
      <c r="E4183" s="31">
        <v>42907.466736111106</v>
      </c>
      <c r="F4183" s="22" t="s">
        <v>28214</v>
      </c>
      <c r="G4183" s="22" t="s">
        <v>44434</v>
      </c>
      <c r="H4183" s="22" t="s">
        <v>74</v>
      </c>
      <c r="I4183" s="22" t="s">
        <v>14897</v>
      </c>
      <c r="J4183" s="37" t="s">
        <v>28216</v>
      </c>
      <c r="K4183" s="37" t="s">
        <v>28217</v>
      </c>
      <c r="L4183" s="37" t="s">
        <v>28217</v>
      </c>
      <c r="M4183" s="37" t="s">
        <v>44435</v>
      </c>
      <c r="N4183" s="37" t="s">
        <v>11640</v>
      </c>
      <c r="O4183" s="37" t="s">
        <v>11641</v>
      </c>
      <c r="P4183" s="22" t="s">
        <v>44436</v>
      </c>
      <c r="Q4183" s="22" t="s">
        <v>44437</v>
      </c>
      <c r="R4183" s="38">
        <v>0</v>
      </c>
    </row>
    <row r="4184" spans="1:18" ht="12.75">
      <c r="A4184" s="22" t="s">
        <v>60</v>
      </c>
      <c r="B4184" s="22" t="s">
        <v>11730</v>
      </c>
      <c r="C4184" s="22" t="s">
        <v>65</v>
      </c>
      <c r="D4184" s="22" t="s">
        <v>61</v>
      </c>
      <c r="E4184" s="31">
        <v>42907.498680555553</v>
      </c>
      <c r="F4184" s="22" t="s">
        <v>28214</v>
      </c>
      <c r="G4184" s="22" t="s">
        <v>44438</v>
      </c>
      <c r="H4184" s="22" t="s">
        <v>74</v>
      </c>
      <c r="I4184" s="22" t="s">
        <v>13035</v>
      </c>
      <c r="J4184" s="37" t="s">
        <v>28216</v>
      </c>
      <c r="K4184" s="37" t="s">
        <v>28217</v>
      </c>
      <c r="L4184" s="37" t="s">
        <v>28217</v>
      </c>
      <c r="M4184" s="37" t="s">
        <v>44439</v>
      </c>
      <c r="N4184" s="37" t="s">
        <v>426</v>
      </c>
      <c r="O4184" s="37" t="s">
        <v>427</v>
      </c>
      <c r="P4184" s="22" t="s">
        <v>44440</v>
      </c>
      <c r="Q4184" s="22" t="s">
        <v>44441</v>
      </c>
      <c r="R4184" s="38">
        <v>0</v>
      </c>
    </row>
    <row r="4185" spans="1:18" ht="12.75">
      <c r="A4185" s="22" t="s">
        <v>60</v>
      </c>
      <c r="B4185" s="22" t="s">
        <v>11730</v>
      </c>
      <c r="C4185" s="22" t="s">
        <v>65</v>
      </c>
      <c r="D4185" s="22" t="s">
        <v>61</v>
      </c>
      <c r="E4185" s="31">
        <v>42907.52853009259</v>
      </c>
      <c r="F4185" s="22" t="s">
        <v>28214</v>
      </c>
      <c r="G4185" s="22" t="s">
        <v>44442</v>
      </c>
      <c r="H4185" s="22" t="s">
        <v>74</v>
      </c>
      <c r="I4185" s="22" t="s">
        <v>12832</v>
      </c>
      <c r="J4185" s="37" t="s">
        <v>28216</v>
      </c>
      <c r="K4185" s="37" t="s">
        <v>28217</v>
      </c>
      <c r="L4185" s="37" t="s">
        <v>28217</v>
      </c>
      <c r="M4185" s="37" t="s">
        <v>44443</v>
      </c>
      <c r="N4185" s="37" t="s">
        <v>10885</v>
      </c>
      <c r="O4185" s="37" t="s">
        <v>10886</v>
      </c>
      <c r="P4185" s="22" t="s">
        <v>44422</v>
      </c>
      <c r="Q4185" s="22" t="s">
        <v>44423</v>
      </c>
      <c r="R4185" s="38">
        <v>0</v>
      </c>
    </row>
    <row r="4186" spans="1:18" ht="12.75">
      <c r="A4186" s="22" t="s">
        <v>60</v>
      </c>
      <c r="B4186" s="22" t="s">
        <v>11730</v>
      </c>
      <c r="C4186" s="22" t="s">
        <v>65</v>
      </c>
      <c r="D4186" s="22" t="s">
        <v>61</v>
      </c>
      <c r="E4186" s="31">
        <v>42908.371249999997</v>
      </c>
      <c r="F4186" s="22" t="s">
        <v>28214</v>
      </c>
      <c r="G4186" s="22" t="s">
        <v>44444</v>
      </c>
      <c r="H4186" s="22" t="s">
        <v>74</v>
      </c>
      <c r="I4186" s="22" t="s">
        <v>44445</v>
      </c>
      <c r="J4186" s="37" t="s">
        <v>28216</v>
      </c>
      <c r="K4186" s="37" t="s">
        <v>28217</v>
      </c>
      <c r="L4186" s="37" t="s">
        <v>28217</v>
      </c>
      <c r="M4186" s="37" t="s">
        <v>44446</v>
      </c>
      <c r="N4186" s="37" t="s">
        <v>397</v>
      </c>
      <c r="O4186" s="37" t="s">
        <v>398</v>
      </c>
      <c r="P4186" s="22" t="s">
        <v>44447</v>
      </c>
      <c r="Q4186" s="22" t="s">
        <v>44448</v>
      </c>
      <c r="R4186" s="38">
        <v>0</v>
      </c>
    </row>
    <row r="4187" spans="1:18" ht="12.75">
      <c r="A4187" s="22" t="s">
        <v>60</v>
      </c>
      <c r="B4187" s="22" t="s">
        <v>11730</v>
      </c>
      <c r="C4187" s="22" t="s">
        <v>65</v>
      </c>
      <c r="D4187" s="22" t="s">
        <v>61</v>
      </c>
      <c r="E4187" s="31">
        <v>42908.446817129625</v>
      </c>
      <c r="F4187" s="22" t="s">
        <v>28214</v>
      </c>
      <c r="G4187" s="22" t="s">
        <v>44449</v>
      </c>
      <c r="H4187" s="22" t="s">
        <v>74</v>
      </c>
      <c r="I4187" s="22" t="s">
        <v>14486</v>
      </c>
      <c r="J4187" s="37" t="s">
        <v>28216</v>
      </c>
      <c r="K4187" s="37" t="s">
        <v>28217</v>
      </c>
      <c r="L4187" s="37" t="s">
        <v>28217</v>
      </c>
      <c r="M4187" s="37" t="s">
        <v>44450</v>
      </c>
      <c r="N4187" s="37" t="s">
        <v>116</v>
      </c>
      <c r="O4187" s="37" t="s">
        <v>117</v>
      </c>
      <c r="P4187" s="22" t="s">
        <v>44451</v>
      </c>
      <c r="Q4187" s="22" t="s">
        <v>44452</v>
      </c>
      <c r="R4187" s="38">
        <v>0</v>
      </c>
    </row>
    <row r="4188" spans="1:18" ht="12.75">
      <c r="A4188" s="22" t="s">
        <v>60</v>
      </c>
      <c r="B4188" s="22" t="s">
        <v>11730</v>
      </c>
      <c r="C4188" s="22" t="s">
        <v>65</v>
      </c>
      <c r="D4188" s="22" t="s">
        <v>61</v>
      </c>
      <c r="E4188" s="31">
        <v>42908.588009259256</v>
      </c>
      <c r="F4188" s="22" t="s">
        <v>28214</v>
      </c>
      <c r="G4188" s="22" t="s">
        <v>44453</v>
      </c>
      <c r="H4188" s="22" t="s">
        <v>74</v>
      </c>
      <c r="I4188" s="22" t="s">
        <v>11812</v>
      </c>
      <c r="J4188" s="37" t="s">
        <v>28216</v>
      </c>
      <c r="K4188" s="37" t="s">
        <v>28217</v>
      </c>
      <c r="L4188" s="37" t="s">
        <v>28217</v>
      </c>
      <c r="M4188" s="37" t="s">
        <v>44454</v>
      </c>
      <c r="N4188" s="37" t="s">
        <v>11813</v>
      </c>
      <c r="O4188" s="37" t="s">
        <v>11814</v>
      </c>
      <c r="P4188" s="22" t="s">
        <v>44455</v>
      </c>
      <c r="Q4188" s="22" t="s">
        <v>44456</v>
      </c>
      <c r="R4188" s="38">
        <v>0</v>
      </c>
    </row>
    <row r="4189" spans="1:18" ht="12.75">
      <c r="A4189" s="22" t="s">
        <v>60</v>
      </c>
      <c r="B4189" s="22" t="s">
        <v>11730</v>
      </c>
      <c r="C4189" s="22" t="s">
        <v>65</v>
      </c>
      <c r="D4189" s="22" t="s">
        <v>61</v>
      </c>
      <c r="E4189" s="31">
        <v>42908.61813657407</v>
      </c>
      <c r="F4189" s="22" t="s">
        <v>28214</v>
      </c>
      <c r="G4189" s="22" t="s">
        <v>44457</v>
      </c>
      <c r="H4189" s="22" t="s">
        <v>74</v>
      </c>
      <c r="I4189" s="22" t="s">
        <v>11807</v>
      </c>
      <c r="J4189" s="37" t="s">
        <v>28216</v>
      </c>
      <c r="K4189" s="37" t="s">
        <v>28217</v>
      </c>
      <c r="L4189" s="37" t="s">
        <v>28217</v>
      </c>
      <c r="M4189" s="37" t="s">
        <v>44458</v>
      </c>
      <c r="N4189" s="37" t="s">
        <v>104</v>
      </c>
      <c r="O4189" s="37" t="s">
        <v>105</v>
      </c>
      <c r="P4189" s="22" t="s">
        <v>44459</v>
      </c>
      <c r="Q4189" s="22" t="s">
        <v>44460</v>
      </c>
      <c r="R4189" s="38">
        <v>0</v>
      </c>
    </row>
    <row r="4190" spans="1:18" ht="12.75">
      <c r="A4190" s="22" t="s">
        <v>60</v>
      </c>
      <c r="B4190" s="22" t="s">
        <v>11730</v>
      </c>
      <c r="C4190" s="22" t="s">
        <v>65</v>
      </c>
      <c r="D4190" s="22" t="s">
        <v>61</v>
      </c>
      <c r="E4190" s="31">
        <v>42909.479432870372</v>
      </c>
      <c r="F4190" s="22" t="s">
        <v>28214</v>
      </c>
      <c r="G4190" s="22" t="s">
        <v>44461</v>
      </c>
      <c r="H4190" s="22" t="s">
        <v>74</v>
      </c>
      <c r="I4190" s="22" t="s">
        <v>14784</v>
      </c>
      <c r="J4190" s="37" t="s">
        <v>28216</v>
      </c>
      <c r="K4190" s="37" t="s">
        <v>28217</v>
      </c>
      <c r="L4190" s="37" t="s">
        <v>28217</v>
      </c>
      <c r="M4190" s="37" t="s">
        <v>44462</v>
      </c>
      <c r="N4190" s="37" t="s">
        <v>14785</v>
      </c>
      <c r="O4190" s="37" t="s">
        <v>14786</v>
      </c>
      <c r="P4190" s="22" t="s">
        <v>44463</v>
      </c>
      <c r="Q4190" s="22" t="s">
        <v>44464</v>
      </c>
      <c r="R4190" s="38">
        <v>0</v>
      </c>
    </row>
    <row r="4191" spans="1:18" ht="12.75">
      <c r="A4191" s="22" t="s">
        <v>60</v>
      </c>
      <c r="B4191" s="22" t="s">
        <v>11730</v>
      </c>
      <c r="C4191" s="22" t="s">
        <v>65</v>
      </c>
      <c r="D4191" s="22" t="s">
        <v>61</v>
      </c>
      <c r="E4191" s="31">
        <v>42909.541261574072</v>
      </c>
      <c r="F4191" s="22" t="s">
        <v>28214</v>
      </c>
      <c r="G4191" s="22" t="s">
        <v>44465</v>
      </c>
      <c r="H4191" s="22" t="s">
        <v>74</v>
      </c>
      <c r="I4191" s="22" t="s">
        <v>12484</v>
      </c>
      <c r="J4191" s="37" t="s">
        <v>28216</v>
      </c>
      <c r="K4191" s="37" t="s">
        <v>28217</v>
      </c>
      <c r="L4191" s="37" t="s">
        <v>28217</v>
      </c>
      <c r="M4191" s="37" t="s">
        <v>44466</v>
      </c>
      <c r="N4191" s="37" t="s">
        <v>2347</v>
      </c>
      <c r="O4191" s="37" t="s">
        <v>2348</v>
      </c>
      <c r="P4191" s="22" t="s">
        <v>44467</v>
      </c>
      <c r="Q4191" s="22" t="s">
        <v>44468</v>
      </c>
      <c r="R4191" s="38">
        <v>0</v>
      </c>
    </row>
    <row r="4192" spans="1:18" ht="12.75">
      <c r="A4192" s="22" t="s">
        <v>60</v>
      </c>
      <c r="B4192" s="22" t="s">
        <v>11730</v>
      </c>
      <c r="C4192" s="22" t="s">
        <v>65</v>
      </c>
      <c r="D4192" s="22" t="s">
        <v>61</v>
      </c>
      <c r="E4192" s="31">
        <v>42909.628900462958</v>
      </c>
      <c r="F4192" s="22" t="s">
        <v>28214</v>
      </c>
      <c r="G4192" s="22" t="s">
        <v>44469</v>
      </c>
      <c r="H4192" s="22" t="s">
        <v>74</v>
      </c>
      <c r="I4192" s="22" t="s">
        <v>44470</v>
      </c>
      <c r="J4192" s="37" t="s">
        <v>28216</v>
      </c>
      <c r="K4192" s="37" t="s">
        <v>28217</v>
      </c>
      <c r="L4192" s="37" t="s">
        <v>28217</v>
      </c>
      <c r="M4192" s="37" t="s">
        <v>44471</v>
      </c>
      <c r="N4192" s="37" t="s">
        <v>705</v>
      </c>
      <c r="O4192" s="37" t="s">
        <v>706</v>
      </c>
      <c r="P4192" s="22" t="s">
        <v>44472</v>
      </c>
      <c r="Q4192" s="22" t="s">
        <v>44473</v>
      </c>
      <c r="R4192" s="38">
        <v>0</v>
      </c>
    </row>
    <row r="4193" spans="1:18" ht="12.75">
      <c r="A4193" s="22" t="s">
        <v>60</v>
      </c>
      <c r="B4193" s="22" t="s">
        <v>11730</v>
      </c>
      <c r="C4193" s="22" t="s">
        <v>65</v>
      </c>
      <c r="D4193" s="22" t="s">
        <v>61</v>
      </c>
      <c r="E4193" s="31">
        <v>42909.629953703705</v>
      </c>
      <c r="F4193" s="22" t="s">
        <v>28214</v>
      </c>
      <c r="G4193" s="22" t="s">
        <v>44474</v>
      </c>
      <c r="H4193" s="22" t="s">
        <v>74</v>
      </c>
      <c r="I4193" s="22" t="s">
        <v>15118</v>
      </c>
      <c r="J4193" s="37" t="s">
        <v>28216</v>
      </c>
      <c r="K4193" s="37" t="s">
        <v>28217</v>
      </c>
      <c r="L4193" s="37" t="s">
        <v>28217</v>
      </c>
      <c r="M4193" s="37" t="s">
        <v>44475</v>
      </c>
      <c r="N4193" s="37" t="s">
        <v>705</v>
      </c>
      <c r="O4193" s="37" t="s">
        <v>706</v>
      </c>
      <c r="P4193" s="22" t="s">
        <v>44472</v>
      </c>
      <c r="Q4193" s="22" t="s">
        <v>44473</v>
      </c>
      <c r="R4193" s="38">
        <v>0</v>
      </c>
    </row>
    <row r="4194" spans="1:18" ht="12.75">
      <c r="A4194" s="22" t="s">
        <v>60</v>
      </c>
      <c r="B4194" s="22" t="s">
        <v>11730</v>
      </c>
      <c r="C4194" s="22" t="s">
        <v>65</v>
      </c>
      <c r="D4194" s="22" t="s">
        <v>61</v>
      </c>
      <c r="E4194" s="31">
        <v>42910.408425925925</v>
      </c>
      <c r="F4194" s="22" t="s">
        <v>28214</v>
      </c>
      <c r="G4194" s="22" t="s">
        <v>44476</v>
      </c>
      <c r="H4194" s="22" t="s">
        <v>74</v>
      </c>
      <c r="I4194" s="22" t="s">
        <v>12905</v>
      </c>
      <c r="J4194" s="37" t="s">
        <v>28216</v>
      </c>
      <c r="K4194" s="37" t="s">
        <v>28217</v>
      </c>
      <c r="L4194" s="37" t="s">
        <v>28217</v>
      </c>
      <c r="M4194" s="37" t="s">
        <v>44477</v>
      </c>
      <c r="N4194" s="37" t="s">
        <v>892</v>
      </c>
      <c r="O4194" s="37" t="s">
        <v>893</v>
      </c>
      <c r="P4194" s="22" t="s">
        <v>44478</v>
      </c>
      <c r="Q4194" s="22" t="s">
        <v>44479</v>
      </c>
      <c r="R4194" s="38">
        <v>0</v>
      </c>
    </row>
    <row r="4195" spans="1:18" ht="12.75">
      <c r="A4195" s="22" t="s">
        <v>60</v>
      </c>
      <c r="B4195" s="22" t="s">
        <v>11730</v>
      </c>
      <c r="C4195" s="22" t="s">
        <v>65</v>
      </c>
      <c r="D4195" s="22" t="s">
        <v>61</v>
      </c>
      <c r="E4195" s="31">
        <v>42910.432638888888</v>
      </c>
      <c r="F4195" s="22" t="s">
        <v>28214</v>
      </c>
      <c r="G4195" s="22" t="s">
        <v>44480</v>
      </c>
      <c r="H4195" s="22" t="s">
        <v>74</v>
      </c>
      <c r="I4195" s="22" t="s">
        <v>13877</v>
      </c>
      <c r="J4195" s="37" t="s">
        <v>28216</v>
      </c>
      <c r="K4195" s="37" t="s">
        <v>28217</v>
      </c>
      <c r="L4195" s="37" t="s">
        <v>28217</v>
      </c>
      <c r="M4195" s="37" t="s">
        <v>44481</v>
      </c>
      <c r="N4195" s="37" t="s">
        <v>125</v>
      </c>
      <c r="O4195" s="37" t="s">
        <v>126</v>
      </c>
      <c r="P4195" s="22" t="s">
        <v>44482</v>
      </c>
      <c r="Q4195" s="22" t="s">
        <v>44483</v>
      </c>
      <c r="R4195" s="38">
        <v>0</v>
      </c>
    </row>
    <row r="4196" spans="1:18" ht="12.75">
      <c r="A4196" s="22" t="s">
        <v>60</v>
      </c>
      <c r="B4196" s="22" t="s">
        <v>11730</v>
      </c>
      <c r="C4196" s="22" t="s">
        <v>65</v>
      </c>
      <c r="D4196" s="22" t="s">
        <v>61</v>
      </c>
      <c r="E4196" s="31">
        <v>42912.661724537036</v>
      </c>
      <c r="F4196" s="22" t="s">
        <v>28214</v>
      </c>
      <c r="G4196" s="22" t="s">
        <v>44484</v>
      </c>
      <c r="H4196" s="22" t="s">
        <v>74</v>
      </c>
      <c r="I4196" s="22" t="s">
        <v>14049</v>
      </c>
      <c r="J4196" s="37" t="s">
        <v>28216</v>
      </c>
      <c r="K4196" s="37" t="s">
        <v>28217</v>
      </c>
      <c r="L4196" s="37" t="s">
        <v>28217</v>
      </c>
      <c r="M4196" s="37" t="s">
        <v>44485</v>
      </c>
      <c r="N4196" s="37" t="s">
        <v>682</v>
      </c>
      <c r="O4196" s="37" t="s">
        <v>683</v>
      </c>
      <c r="P4196" s="22" t="s">
        <v>44486</v>
      </c>
      <c r="Q4196" s="22" t="s">
        <v>44487</v>
      </c>
      <c r="R4196" s="38">
        <v>0</v>
      </c>
    </row>
    <row r="4197" spans="1:18" ht="12.75">
      <c r="A4197" s="22" t="s">
        <v>60</v>
      </c>
      <c r="B4197" s="22" t="s">
        <v>11730</v>
      </c>
      <c r="C4197" s="22" t="s">
        <v>65</v>
      </c>
      <c r="D4197" s="22" t="s">
        <v>61</v>
      </c>
      <c r="E4197" s="31">
        <v>42913.381944444445</v>
      </c>
      <c r="F4197" s="22" t="s">
        <v>28214</v>
      </c>
      <c r="G4197" s="22" t="s">
        <v>44488</v>
      </c>
      <c r="H4197" s="22" t="s">
        <v>74</v>
      </c>
      <c r="I4197" s="22" t="s">
        <v>13379</v>
      </c>
      <c r="J4197" s="37" t="s">
        <v>28216</v>
      </c>
      <c r="K4197" s="37" t="s">
        <v>28217</v>
      </c>
      <c r="L4197" s="37" t="s">
        <v>28217</v>
      </c>
      <c r="M4197" s="37" t="s">
        <v>44489</v>
      </c>
      <c r="N4197" s="37" t="s">
        <v>1530</v>
      </c>
      <c r="O4197" s="37" t="s">
        <v>1531</v>
      </c>
      <c r="P4197" s="22" t="s">
        <v>44490</v>
      </c>
      <c r="Q4197" s="22" t="s">
        <v>44491</v>
      </c>
      <c r="R4197" s="38">
        <v>0</v>
      </c>
    </row>
    <row r="4198" spans="1:18" ht="12.75">
      <c r="A4198" s="22" t="s">
        <v>60</v>
      </c>
      <c r="B4198" s="22" t="s">
        <v>11730</v>
      </c>
      <c r="C4198" s="22" t="s">
        <v>65</v>
      </c>
      <c r="D4198" s="22" t="s">
        <v>61</v>
      </c>
      <c r="E4198" s="31">
        <v>42913.382187499999</v>
      </c>
      <c r="F4198" s="22" t="s">
        <v>28214</v>
      </c>
      <c r="G4198" s="22" t="s">
        <v>44492</v>
      </c>
      <c r="H4198" s="22" t="s">
        <v>74</v>
      </c>
      <c r="I4198" s="22" t="s">
        <v>44493</v>
      </c>
      <c r="J4198" s="37" t="s">
        <v>28216</v>
      </c>
      <c r="K4198" s="37" t="s">
        <v>28217</v>
      </c>
      <c r="L4198" s="37" t="s">
        <v>28217</v>
      </c>
      <c r="M4198" s="37" t="s">
        <v>44494</v>
      </c>
      <c r="N4198" s="37" t="s">
        <v>4657</v>
      </c>
      <c r="O4198" s="37" t="s">
        <v>4658</v>
      </c>
      <c r="P4198" s="22" t="s">
        <v>44495</v>
      </c>
      <c r="Q4198" s="22" t="s">
        <v>44496</v>
      </c>
      <c r="R4198" s="38">
        <v>0</v>
      </c>
    </row>
    <row r="4199" spans="1:18" ht="12.75">
      <c r="A4199" s="22" t="s">
        <v>60</v>
      </c>
      <c r="B4199" s="22" t="s">
        <v>11730</v>
      </c>
      <c r="C4199" s="22" t="s">
        <v>65</v>
      </c>
      <c r="D4199" s="22" t="s">
        <v>61</v>
      </c>
      <c r="E4199" s="31">
        <v>42913.383333333331</v>
      </c>
      <c r="F4199" s="22" t="s">
        <v>28214</v>
      </c>
      <c r="G4199" s="22" t="s">
        <v>44497</v>
      </c>
      <c r="H4199" s="22" t="s">
        <v>74</v>
      </c>
      <c r="I4199" s="22" t="s">
        <v>44498</v>
      </c>
      <c r="J4199" s="37" t="s">
        <v>28216</v>
      </c>
      <c r="K4199" s="37" t="s">
        <v>28217</v>
      </c>
      <c r="L4199" s="37" t="s">
        <v>28217</v>
      </c>
      <c r="M4199" s="37" t="s">
        <v>44499</v>
      </c>
      <c r="N4199" s="37" t="s">
        <v>4657</v>
      </c>
      <c r="O4199" s="37" t="s">
        <v>4658</v>
      </c>
      <c r="P4199" s="22" t="s">
        <v>44495</v>
      </c>
      <c r="Q4199" s="22" t="s">
        <v>44496</v>
      </c>
      <c r="R4199" s="38">
        <v>0</v>
      </c>
    </row>
    <row r="4200" spans="1:18" ht="12.75">
      <c r="A4200" s="22" t="s">
        <v>60</v>
      </c>
      <c r="B4200" s="22" t="s">
        <v>11730</v>
      </c>
      <c r="C4200" s="22" t="s">
        <v>65</v>
      </c>
      <c r="D4200" s="22" t="s">
        <v>61</v>
      </c>
      <c r="E4200" s="31">
        <v>42913.384710648148</v>
      </c>
      <c r="F4200" s="22" t="s">
        <v>28214</v>
      </c>
      <c r="G4200" s="22" t="s">
        <v>44500</v>
      </c>
      <c r="H4200" s="22" t="s">
        <v>74</v>
      </c>
      <c r="I4200" s="22" t="s">
        <v>13265</v>
      </c>
      <c r="J4200" s="37" t="s">
        <v>28216</v>
      </c>
      <c r="K4200" s="37" t="s">
        <v>28217</v>
      </c>
      <c r="L4200" s="37" t="s">
        <v>28217</v>
      </c>
      <c r="M4200" s="37" t="s">
        <v>44501</v>
      </c>
      <c r="N4200" s="37" t="s">
        <v>4657</v>
      </c>
      <c r="O4200" s="37" t="s">
        <v>4658</v>
      </c>
      <c r="P4200" s="22" t="s">
        <v>44495</v>
      </c>
      <c r="Q4200" s="22" t="s">
        <v>44496</v>
      </c>
      <c r="R4200" s="38">
        <v>0</v>
      </c>
    </row>
    <row r="4201" spans="1:18" ht="12.75">
      <c r="A4201" s="22" t="s">
        <v>60</v>
      </c>
      <c r="B4201" s="22" t="s">
        <v>11730</v>
      </c>
      <c r="C4201" s="22" t="s">
        <v>65</v>
      </c>
      <c r="D4201" s="22" t="s">
        <v>61</v>
      </c>
      <c r="E4201" s="31">
        <v>42913.474085648144</v>
      </c>
      <c r="F4201" s="22" t="s">
        <v>28214</v>
      </c>
      <c r="G4201" s="22" t="s">
        <v>44502</v>
      </c>
      <c r="H4201" s="22" t="s">
        <v>74</v>
      </c>
      <c r="I4201" s="22" t="s">
        <v>12593</v>
      </c>
      <c r="J4201" s="37" t="s">
        <v>28216</v>
      </c>
      <c r="K4201" s="37" t="s">
        <v>28217</v>
      </c>
      <c r="L4201" s="37" t="s">
        <v>28217</v>
      </c>
      <c r="M4201" s="37" t="s">
        <v>44503</v>
      </c>
      <c r="N4201" s="37" t="s">
        <v>1440</v>
      </c>
      <c r="O4201" s="37" t="s">
        <v>1441</v>
      </c>
      <c r="P4201" s="22" t="s">
        <v>44504</v>
      </c>
      <c r="Q4201" s="22" t="s">
        <v>44505</v>
      </c>
      <c r="R4201" s="38">
        <v>0</v>
      </c>
    </row>
    <row r="4202" spans="1:18" ht="12.75">
      <c r="A4202" s="22" t="s">
        <v>60</v>
      </c>
      <c r="B4202" s="22" t="s">
        <v>11730</v>
      </c>
      <c r="C4202" s="22" t="s">
        <v>65</v>
      </c>
      <c r="D4202" s="22" t="s">
        <v>61</v>
      </c>
      <c r="E4202" s="31">
        <v>42913.522870370369</v>
      </c>
      <c r="F4202" s="22" t="s">
        <v>28214</v>
      </c>
      <c r="G4202" s="22" t="s">
        <v>44506</v>
      </c>
      <c r="H4202" s="22" t="s">
        <v>74</v>
      </c>
      <c r="I4202" s="22" t="s">
        <v>12848</v>
      </c>
      <c r="J4202" s="37" t="s">
        <v>28216</v>
      </c>
      <c r="K4202" s="37" t="s">
        <v>28217</v>
      </c>
      <c r="L4202" s="37" t="s">
        <v>28217</v>
      </c>
      <c r="M4202" s="37" t="s">
        <v>44507</v>
      </c>
      <c r="N4202" s="37" t="s">
        <v>397</v>
      </c>
      <c r="O4202" s="37" t="s">
        <v>398</v>
      </c>
      <c r="P4202" s="22" t="s">
        <v>44508</v>
      </c>
      <c r="Q4202" s="22" t="s">
        <v>44509</v>
      </c>
      <c r="R4202" s="38">
        <v>0</v>
      </c>
    </row>
    <row r="4203" spans="1:18" ht="12.75">
      <c r="A4203" s="22" t="s">
        <v>60</v>
      </c>
      <c r="B4203" s="22" t="s">
        <v>11730</v>
      </c>
      <c r="C4203" s="22" t="s">
        <v>65</v>
      </c>
      <c r="D4203" s="22" t="s">
        <v>61</v>
      </c>
      <c r="E4203" s="31">
        <v>42914.384722222218</v>
      </c>
      <c r="F4203" s="22" t="s">
        <v>28214</v>
      </c>
      <c r="G4203" s="22" t="s">
        <v>44510</v>
      </c>
      <c r="H4203" s="22" t="s">
        <v>74</v>
      </c>
      <c r="I4203" s="22" t="s">
        <v>14246</v>
      </c>
      <c r="J4203" s="37" t="s">
        <v>28216</v>
      </c>
      <c r="K4203" s="37" t="s">
        <v>28217</v>
      </c>
      <c r="L4203" s="37" t="s">
        <v>28217</v>
      </c>
      <c r="M4203" s="37" t="s">
        <v>44511</v>
      </c>
      <c r="N4203" s="37" t="s">
        <v>125</v>
      </c>
      <c r="O4203" s="37" t="s">
        <v>126</v>
      </c>
      <c r="P4203" s="22" t="s">
        <v>44512</v>
      </c>
      <c r="Q4203" s="22" t="s">
        <v>44513</v>
      </c>
      <c r="R4203" s="38">
        <v>0</v>
      </c>
    </row>
    <row r="4204" spans="1:18" ht="12.75">
      <c r="A4204" s="22" t="s">
        <v>60</v>
      </c>
      <c r="B4204" s="22" t="s">
        <v>11730</v>
      </c>
      <c r="C4204" s="22" t="s">
        <v>65</v>
      </c>
      <c r="D4204" s="22" t="s">
        <v>61</v>
      </c>
      <c r="E4204" s="31">
        <v>42914.427939814814</v>
      </c>
      <c r="F4204" s="22" t="s">
        <v>28214</v>
      </c>
      <c r="G4204" s="22" t="s">
        <v>44514</v>
      </c>
      <c r="H4204" s="22" t="s">
        <v>74</v>
      </c>
      <c r="I4204" s="22" t="s">
        <v>12244</v>
      </c>
      <c r="J4204" s="37" t="s">
        <v>28216</v>
      </c>
      <c r="K4204" s="37" t="s">
        <v>28217</v>
      </c>
      <c r="L4204" s="37" t="s">
        <v>28217</v>
      </c>
      <c r="M4204" s="37" t="s">
        <v>44515</v>
      </c>
      <c r="N4204" s="37" t="s">
        <v>1520</v>
      </c>
      <c r="O4204" s="37" t="s">
        <v>1521</v>
      </c>
      <c r="P4204" s="22" t="s">
        <v>44516</v>
      </c>
      <c r="Q4204" s="22" t="s">
        <v>44517</v>
      </c>
      <c r="R4204" s="38">
        <v>0</v>
      </c>
    </row>
    <row r="4205" spans="1:18" ht="12.75">
      <c r="A4205" s="22" t="s">
        <v>60</v>
      </c>
      <c r="B4205" s="22" t="s">
        <v>11730</v>
      </c>
      <c r="C4205" s="22" t="s">
        <v>65</v>
      </c>
      <c r="D4205" s="22" t="s">
        <v>61</v>
      </c>
      <c r="E4205" s="31">
        <v>42914.454328703701</v>
      </c>
      <c r="F4205" s="22" t="s">
        <v>28214</v>
      </c>
      <c r="G4205" s="22" t="s">
        <v>44518</v>
      </c>
      <c r="H4205" s="22" t="s">
        <v>74</v>
      </c>
      <c r="I4205" s="22" t="s">
        <v>14402</v>
      </c>
      <c r="J4205" s="37" t="s">
        <v>28216</v>
      </c>
      <c r="K4205" s="37" t="s">
        <v>28217</v>
      </c>
      <c r="L4205" s="37" t="s">
        <v>28217</v>
      </c>
      <c r="M4205" s="37" t="s">
        <v>44519</v>
      </c>
      <c r="N4205" s="37" t="s">
        <v>4510</v>
      </c>
      <c r="O4205" s="37" t="s">
        <v>4511</v>
      </c>
      <c r="P4205" s="22" t="s">
        <v>44520</v>
      </c>
      <c r="Q4205" s="22" t="s">
        <v>44521</v>
      </c>
      <c r="R4205" s="38">
        <v>0</v>
      </c>
    </row>
    <row r="4206" spans="1:18" ht="12.75">
      <c r="A4206" s="22" t="s">
        <v>60</v>
      </c>
      <c r="B4206" s="22" t="s">
        <v>11730</v>
      </c>
      <c r="C4206" s="22" t="s">
        <v>65</v>
      </c>
      <c r="D4206" s="22" t="s">
        <v>61</v>
      </c>
      <c r="E4206" s="31">
        <v>42914.777245370366</v>
      </c>
      <c r="F4206" s="22" t="s">
        <v>28214</v>
      </c>
      <c r="G4206" s="22" t="s">
        <v>44522</v>
      </c>
      <c r="H4206" s="22" t="s">
        <v>74</v>
      </c>
      <c r="I4206" s="22" t="s">
        <v>14802</v>
      </c>
      <c r="J4206" s="37" t="s">
        <v>28216</v>
      </c>
      <c r="K4206" s="37" t="s">
        <v>28217</v>
      </c>
      <c r="L4206" s="37" t="s">
        <v>28217</v>
      </c>
      <c r="M4206" s="37" t="s">
        <v>44523</v>
      </c>
      <c r="N4206" s="37" t="s">
        <v>125</v>
      </c>
      <c r="O4206" s="37" t="s">
        <v>126</v>
      </c>
      <c r="P4206" s="22" t="s">
        <v>44524</v>
      </c>
      <c r="Q4206" s="22" t="s">
        <v>44525</v>
      </c>
      <c r="R4206" s="38">
        <v>0</v>
      </c>
    </row>
    <row r="4207" spans="1:18" ht="12.75">
      <c r="A4207" s="22" t="s">
        <v>60</v>
      </c>
      <c r="B4207" s="22" t="s">
        <v>11730</v>
      </c>
      <c r="C4207" s="22" t="s">
        <v>65</v>
      </c>
      <c r="D4207" s="22" t="s">
        <v>61</v>
      </c>
      <c r="E4207" s="31">
        <v>42914.796747685185</v>
      </c>
      <c r="F4207" s="22" t="s">
        <v>28214</v>
      </c>
      <c r="G4207" s="22" t="s">
        <v>44526</v>
      </c>
      <c r="H4207" s="22" t="s">
        <v>74</v>
      </c>
      <c r="I4207" s="22" t="s">
        <v>13656</v>
      </c>
      <c r="J4207" s="37" t="s">
        <v>28216</v>
      </c>
      <c r="K4207" s="37" t="s">
        <v>28217</v>
      </c>
      <c r="L4207" s="37" t="s">
        <v>28217</v>
      </c>
      <c r="M4207" s="37" t="s">
        <v>44527</v>
      </c>
      <c r="N4207" s="37" t="s">
        <v>892</v>
      </c>
      <c r="O4207" s="37" t="s">
        <v>893</v>
      </c>
      <c r="P4207" s="22" t="s">
        <v>44528</v>
      </c>
      <c r="Q4207" s="22" t="s">
        <v>44529</v>
      </c>
      <c r="R4207" s="38">
        <v>0</v>
      </c>
    </row>
    <row r="4208" spans="1:18" ht="12.75">
      <c r="A4208" s="22" t="s">
        <v>60</v>
      </c>
      <c r="B4208" s="22" t="s">
        <v>11730</v>
      </c>
      <c r="C4208" s="22" t="s">
        <v>65</v>
      </c>
      <c r="D4208" s="22" t="s">
        <v>61</v>
      </c>
      <c r="E4208" s="31">
        <v>42914.832094907404</v>
      </c>
      <c r="F4208" s="22" t="s">
        <v>28214</v>
      </c>
      <c r="G4208" s="22" t="s">
        <v>44530</v>
      </c>
      <c r="H4208" s="22" t="s">
        <v>74</v>
      </c>
      <c r="I4208" s="22" t="s">
        <v>13793</v>
      </c>
      <c r="J4208" s="37" t="s">
        <v>28216</v>
      </c>
      <c r="K4208" s="37" t="s">
        <v>28217</v>
      </c>
      <c r="L4208" s="37" t="s">
        <v>28217</v>
      </c>
      <c r="M4208" s="37" t="s">
        <v>44531</v>
      </c>
      <c r="N4208" s="37" t="s">
        <v>13794</v>
      </c>
      <c r="O4208" s="37" t="s">
        <v>13795</v>
      </c>
      <c r="P4208" s="22" t="s">
        <v>44532</v>
      </c>
      <c r="Q4208" s="22" t="s">
        <v>44533</v>
      </c>
      <c r="R4208" s="38">
        <v>0</v>
      </c>
    </row>
    <row r="4209" spans="1:18" ht="12.75">
      <c r="A4209" s="22" t="s">
        <v>60</v>
      </c>
      <c r="B4209" s="22" t="s">
        <v>11730</v>
      </c>
      <c r="C4209" s="22" t="s">
        <v>65</v>
      </c>
      <c r="D4209" s="22" t="s">
        <v>61</v>
      </c>
      <c r="E4209" s="31">
        <v>42915.402731481481</v>
      </c>
      <c r="F4209" s="22" t="s">
        <v>28214</v>
      </c>
      <c r="G4209" s="22" t="s">
        <v>44534</v>
      </c>
      <c r="H4209" s="22" t="s">
        <v>74</v>
      </c>
      <c r="I4209" s="22" t="s">
        <v>15070</v>
      </c>
      <c r="J4209" s="37" t="s">
        <v>28216</v>
      </c>
      <c r="K4209" s="37" t="s">
        <v>28217</v>
      </c>
      <c r="L4209" s="37" t="s">
        <v>28217</v>
      </c>
      <c r="M4209" s="37" t="s">
        <v>44535</v>
      </c>
      <c r="N4209" s="37" t="s">
        <v>2125</v>
      </c>
      <c r="O4209" s="37" t="s">
        <v>2126</v>
      </c>
      <c r="P4209" s="22" t="s">
        <v>44536</v>
      </c>
      <c r="Q4209" s="22" t="s">
        <v>44537</v>
      </c>
      <c r="R4209" s="38">
        <v>0</v>
      </c>
    </row>
    <row r="4210" spans="1:18" ht="12.75">
      <c r="A4210" s="22" t="s">
        <v>60</v>
      </c>
      <c r="B4210" s="22" t="s">
        <v>11730</v>
      </c>
      <c r="C4210" s="22" t="s">
        <v>65</v>
      </c>
      <c r="D4210" s="22" t="s">
        <v>61</v>
      </c>
      <c r="E4210" s="31">
        <v>42915.43917824074</v>
      </c>
      <c r="F4210" s="22" t="s">
        <v>28214</v>
      </c>
      <c r="G4210" s="22" t="s">
        <v>44538</v>
      </c>
      <c r="H4210" s="22" t="s">
        <v>74</v>
      </c>
      <c r="I4210" s="22" t="s">
        <v>12535</v>
      </c>
      <c r="J4210" s="37" t="s">
        <v>28216</v>
      </c>
      <c r="K4210" s="37" t="s">
        <v>28217</v>
      </c>
      <c r="L4210" s="37" t="s">
        <v>28217</v>
      </c>
      <c r="M4210" s="37" t="s">
        <v>44539</v>
      </c>
      <c r="N4210" s="37" t="s">
        <v>108</v>
      </c>
      <c r="O4210" s="37" t="s">
        <v>109</v>
      </c>
      <c r="P4210" s="22" t="s">
        <v>44540</v>
      </c>
      <c r="Q4210" s="22" t="s">
        <v>44541</v>
      </c>
      <c r="R4210" s="38">
        <v>0</v>
      </c>
    </row>
    <row r="4211" spans="1:18" ht="12.75">
      <c r="A4211" s="22" t="s">
        <v>60</v>
      </c>
      <c r="B4211" s="22" t="s">
        <v>11730</v>
      </c>
      <c r="C4211" s="22" t="s">
        <v>65</v>
      </c>
      <c r="D4211" s="22" t="s">
        <v>61</v>
      </c>
      <c r="E4211" s="31">
        <v>42915.444861111107</v>
      </c>
      <c r="F4211" s="22" t="s">
        <v>28214</v>
      </c>
      <c r="G4211" s="22" t="s">
        <v>44542</v>
      </c>
      <c r="H4211" s="22" t="s">
        <v>74</v>
      </c>
      <c r="I4211" s="22" t="s">
        <v>44543</v>
      </c>
      <c r="J4211" s="37" t="s">
        <v>28216</v>
      </c>
      <c r="K4211" s="37" t="s">
        <v>28217</v>
      </c>
      <c r="L4211" s="37" t="s">
        <v>28217</v>
      </c>
      <c r="M4211" s="37" t="s">
        <v>44544</v>
      </c>
      <c r="N4211" s="37" t="s">
        <v>621</v>
      </c>
      <c r="O4211" s="37" t="s">
        <v>622</v>
      </c>
      <c r="P4211" s="22" t="s">
        <v>44545</v>
      </c>
      <c r="Q4211" s="22" t="s">
        <v>44546</v>
      </c>
      <c r="R4211" s="38">
        <v>0</v>
      </c>
    </row>
    <row r="4212" spans="1:18" ht="12.75">
      <c r="A4212" s="22" t="s">
        <v>60</v>
      </c>
      <c r="B4212" s="22" t="s">
        <v>11730</v>
      </c>
      <c r="C4212" s="22" t="s">
        <v>65</v>
      </c>
      <c r="D4212" s="22" t="s">
        <v>61</v>
      </c>
      <c r="E4212" s="31">
        <v>42915.457870370366</v>
      </c>
      <c r="F4212" s="22" t="s">
        <v>28214</v>
      </c>
      <c r="G4212" s="22" t="s">
        <v>44547</v>
      </c>
      <c r="H4212" s="22" t="s">
        <v>74</v>
      </c>
      <c r="I4212" s="22" t="s">
        <v>14281</v>
      </c>
      <c r="J4212" s="37" t="s">
        <v>28216</v>
      </c>
      <c r="K4212" s="37" t="s">
        <v>28217</v>
      </c>
      <c r="L4212" s="37" t="s">
        <v>28217</v>
      </c>
      <c r="M4212" s="37" t="s">
        <v>44548</v>
      </c>
      <c r="N4212" s="37" t="s">
        <v>4703</v>
      </c>
      <c r="O4212" s="37" t="s">
        <v>4704</v>
      </c>
      <c r="P4212" s="22" t="s">
        <v>44549</v>
      </c>
      <c r="Q4212" s="22" t="s">
        <v>44550</v>
      </c>
      <c r="R4212" s="38">
        <v>0</v>
      </c>
    </row>
    <row r="4213" spans="1:18" ht="12.75">
      <c r="A4213" s="22" t="s">
        <v>60</v>
      </c>
      <c r="B4213" s="22" t="s">
        <v>11730</v>
      </c>
      <c r="C4213" s="22" t="s">
        <v>65</v>
      </c>
      <c r="D4213" s="22" t="s">
        <v>61</v>
      </c>
      <c r="E4213" s="31">
        <v>42915.462025462963</v>
      </c>
      <c r="F4213" s="22" t="s">
        <v>28214</v>
      </c>
      <c r="G4213" s="22" t="s">
        <v>44551</v>
      </c>
      <c r="H4213" s="22" t="s">
        <v>74</v>
      </c>
      <c r="I4213" s="22" t="s">
        <v>12189</v>
      </c>
      <c r="J4213" s="37" t="s">
        <v>28216</v>
      </c>
      <c r="K4213" s="37" t="s">
        <v>28217</v>
      </c>
      <c r="L4213" s="37" t="s">
        <v>28217</v>
      </c>
      <c r="M4213" s="37" t="s">
        <v>44552</v>
      </c>
      <c r="N4213" s="37" t="s">
        <v>621</v>
      </c>
      <c r="O4213" s="37" t="s">
        <v>622</v>
      </c>
      <c r="P4213" s="22" t="s">
        <v>44545</v>
      </c>
      <c r="Q4213" s="22" t="s">
        <v>44546</v>
      </c>
      <c r="R4213" s="38">
        <v>0</v>
      </c>
    </row>
    <row r="4214" spans="1:18" ht="12.75">
      <c r="A4214" s="22" t="s">
        <v>60</v>
      </c>
      <c r="B4214" s="22" t="s">
        <v>11730</v>
      </c>
      <c r="C4214" s="22" t="s">
        <v>65</v>
      </c>
      <c r="D4214" s="22" t="s">
        <v>61</v>
      </c>
      <c r="E4214" s="31">
        <v>42915.682511574072</v>
      </c>
      <c r="F4214" s="22" t="s">
        <v>28214</v>
      </c>
      <c r="G4214" s="22" t="s">
        <v>44553</v>
      </c>
      <c r="H4214" s="22" t="s">
        <v>74</v>
      </c>
      <c r="I4214" s="22" t="s">
        <v>13233</v>
      </c>
      <c r="J4214" s="37" t="s">
        <v>28216</v>
      </c>
      <c r="K4214" s="37" t="s">
        <v>28217</v>
      </c>
      <c r="L4214" s="37" t="s">
        <v>28217</v>
      </c>
      <c r="M4214" s="37" t="s">
        <v>44554</v>
      </c>
      <c r="N4214" s="37" t="s">
        <v>847</v>
      </c>
      <c r="O4214" s="37" t="s">
        <v>848</v>
      </c>
      <c r="P4214" s="22" t="s">
        <v>44555</v>
      </c>
      <c r="Q4214" s="22" t="s">
        <v>44556</v>
      </c>
      <c r="R4214" s="38">
        <v>0</v>
      </c>
    </row>
    <row r="4215" spans="1:18" ht="12.75">
      <c r="A4215" s="22" t="s">
        <v>60</v>
      </c>
      <c r="B4215" s="22" t="s">
        <v>11730</v>
      </c>
      <c r="C4215" s="22" t="s">
        <v>65</v>
      </c>
      <c r="D4215" s="22" t="s">
        <v>61</v>
      </c>
      <c r="E4215" s="31">
        <v>42916.404907407406</v>
      </c>
      <c r="F4215" s="22" t="s">
        <v>28214</v>
      </c>
      <c r="G4215" s="22" t="s">
        <v>44557</v>
      </c>
      <c r="H4215" s="22" t="s">
        <v>74</v>
      </c>
      <c r="I4215" s="22" t="s">
        <v>11885</v>
      </c>
      <c r="J4215" s="37" t="s">
        <v>28216</v>
      </c>
      <c r="K4215" s="37" t="s">
        <v>28217</v>
      </c>
      <c r="L4215" s="37" t="s">
        <v>28217</v>
      </c>
      <c r="M4215" s="37" t="s">
        <v>44558</v>
      </c>
      <c r="N4215" s="37" t="s">
        <v>892</v>
      </c>
      <c r="O4215" s="37" t="s">
        <v>893</v>
      </c>
      <c r="P4215" s="22" t="s">
        <v>44478</v>
      </c>
      <c r="Q4215" s="22" t="s">
        <v>44479</v>
      </c>
      <c r="R4215" s="38">
        <v>0</v>
      </c>
    </row>
    <row r="4216" spans="1:18" ht="12.75">
      <c r="A4216" s="22" t="s">
        <v>60</v>
      </c>
      <c r="B4216" s="22" t="s">
        <v>11730</v>
      </c>
      <c r="C4216" s="22" t="s">
        <v>65</v>
      </c>
      <c r="D4216" s="22" t="s">
        <v>61</v>
      </c>
      <c r="E4216" s="31">
        <v>42916.484965277778</v>
      </c>
      <c r="F4216" s="22" t="s">
        <v>28214</v>
      </c>
      <c r="G4216" s="22" t="s">
        <v>44559</v>
      </c>
      <c r="H4216" s="22" t="s">
        <v>74</v>
      </c>
      <c r="I4216" s="22" t="s">
        <v>44560</v>
      </c>
      <c r="J4216" s="37" t="s">
        <v>28216</v>
      </c>
      <c r="K4216" s="37" t="s">
        <v>28217</v>
      </c>
      <c r="L4216" s="37" t="s">
        <v>28217</v>
      </c>
      <c r="M4216" s="37" t="s">
        <v>44561</v>
      </c>
      <c r="N4216" s="37" t="s">
        <v>160</v>
      </c>
      <c r="O4216" s="37" t="s">
        <v>161</v>
      </c>
      <c r="P4216" s="22" t="s">
        <v>44562</v>
      </c>
      <c r="Q4216" s="22" t="s">
        <v>44563</v>
      </c>
      <c r="R4216" s="38">
        <v>0</v>
      </c>
    </row>
    <row r="4217" spans="1:18" ht="12.75">
      <c r="A4217" s="22" t="s">
        <v>60</v>
      </c>
      <c r="B4217" s="22" t="s">
        <v>11730</v>
      </c>
      <c r="C4217" s="22" t="s">
        <v>65</v>
      </c>
      <c r="D4217" s="22" t="s">
        <v>61</v>
      </c>
      <c r="E4217" s="31">
        <v>42916.491099537037</v>
      </c>
      <c r="F4217" s="22" t="s">
        <v>28214</v>
      </c>
      <c r="G4217" s="22" t="s">
        <v>44564</v>
      </c>
      <c r="H4217" s="22" t="s">
        <v>74</v>
      </c>
      <c r="I4217" s="22" t="s">
        <v>12275</v>
      </c>
      <c r="J4217" s="37" t="s">
        <v>28216</v>
      </c>
      <c r="K4217" s="37" t="s">
        <v>28217</v>
      </c>
      <c r="L4217" s="37" t="s">
        <v>28217</v>
      </c>
      <c r="M4217" s="37" t="s">
        <v>44565</v>
      </c>
      <c r="N4217" s="37" t="s">
        <v>160</v>
      </c>
      <c r="O4217" s="37" t="s">
        <v>161</v>
      </c>
      <c r="P4217" s="22" t="s">
        <v>44562</v>
      </c>
      <c r="Q4217" s="22" t="s">
        <v>44563</v>
      </c>
      <c r="R4217" s="38">
        <v>0</v>
      </c>
    </row>
    <row r="4218" spans="1:18" ht="12.75">
      <c r="A4218" s="22" t="s">
        <v>60</v>
      </c>
      <c r="B4218" s="22" t="s">
        <v>11730</v>
      </c>
      <c r="C4218" s="22" t="s">
        <v>65</v>
      </c>
      <c r="D4218" s="22" t="s">
        <v>61</v>
      </c>
      <c r="E4218" s="31">
        <v>42916.522060185183</v>
      </c>
      <c r="F4218" s="22" t="s">
        <v>28214</v>
      </c>
      <c r="G4218" s="22" t="s">
        <v>44566</v>
      </c>
      <c r="H4218" s="22" t="s">
        <v>74</v>
      </c>
      <c r="I4218" s="22" t="s">
        <v>14404</v>
      </c>
      <c r="J4218" s="37" t="s">
        <v>28216</v>
      </c>
      <c r="K4218" s="37" t="s">
        <v>28217</v>
      </c>
      <c r="L4218" s="37" t="s">
        <v>28217</v>
      </c>
      <c r="M4218" s="37" t="s">
        <v>44567</v>
      </c>
      <c r="N4218" s="37" t="s">
        <v>275</v>
      </c>
      <c r="O4218" s="37" t="s">
        <v>276</v>
      </c>
      <c r="P4218" s="22" t="s">
        <v>44568</v>
      </c>
      <c r="Q4218" s="22" t="s">
        <v>44569</v>
      </c>
      <c r="R4218" s="38">
        <v>0</v>
      </c>
    </row>
    <row r="4219" spans="1:18" ht="12.75">
      <c r="A4219" s="22" t="s">
        <v>60</v>
      </c>
      <c r="B4219" s="22" t="s">
        <v>11730</v>
      </c>
      <c r="C4219" s="22" t="s">
        <v>65</v>
      </c>
      <c r="D4219" s="22" t="s">
        <v>61</v>
      </c>
      <c r="E4219" s="31">
        <v>42916.605474537035</v>
      </c>
      <c r="F4219" s="22" t="s">
        <v>28214</v>
      </c>
      <c r="G4219" s="22" t="s">
        <v>44570</v>
      </c>
      <c r="H4219" s="22" t="s">
        <v>74</v>
      </c>
      <c r="I4219" s="22" t="s">
        <v>13547</v>
      </c>
      <c r="J4219" s="37" t="s">
        <v>28216</v>
      </c>
      <c r="K4219" s="37" t="s">
        <v>28217</v>
      </c>
      <c r="L4219" s="37" t="s">
        <v>28217</v>
      </c>
      <c r="M4219" s="37" t="s">
        <v>44571</v>
      </c>
      <c r="N4219" s="37" t="s">
        <v>4770</v>
      </c>
      <c r="O4219" s="37" t="s">
        <v>4771</v>
      </c>
      <c r="P4219" s="22" t="s">
        <v>44572</v>
      </c>
      <c r="Q4219" s="22" t="s">
        <v>44573</v>
      </c>
      <c r="R4219" s="38">
        <v>0</v>
      </c>
    </row>
    <row r="4220" spans="1:18" ht="12.75">
      <c r="A4220" s="22" t="s">
        <v>60</v>
      </c>
      <c r="B4220" s="22" t="s">
        <v>11730</v>
      </c>
      <c r="C4220" s="22" t="s">
        <v>65</v>
      </c>
      <c r="D4220" s="22" t="s">
        <v>61</v>
      </c>
      <c r="E4220" s="31">
        <v>42916.641539351847</v>
      </c>
      <c r="F4220" s="22" t="s">
        <v>28214</v>
      </c>
      <c r="G4220" s="22" t="s">
        <v>44574</v>
      </c>
      <c r="H4220" s="22" t="s">
        <v>74</v>
      </c>
      <c r="I4220" s="22" t="s">
        <v>44575</v>
      </c>
      <c r="J4220" s="37" t="s">
        <v>28216</v>
      </c>
      <c r="K4220" s="37" t="s">
        <v>28217</v>
      </c>
      <c r="L4220" s="37" t="s">
        <v>28217</v>
      </c>
      <c r="M4220" s="37" t="s">
        <v>44576</v>
      </c>
      <c r="N4220" s="37" t="s">
        <v>2813</v>
      </c>
      <c r="O4220" s="37" t="s">
        <v>2814</v>
      </c>
      <c r="P4220" s="22" t="s">
        <v>44577</v>
      </c>
      <c r="Q4220" s="22" t="s">
        <v>44578</v>
      </c>
      <c r="R4220" s="38">
        <v>0</v>
      </c>
    </row>
    <row r="4221" spans="1:18" ht="12.75">
      <c r="A4221" s="22" t="s">
        <v>60</v>
      </c>
      <c r="B4221" s="22" t="s">
        <v>11730</v>
      </c>
      <c r="C4221" s="22" t="s">
        <v>65</v>
      </c>
      <c r="D4221" s="22" t="s">
        <v>61</v>
      </c>
      <c r="E4221" s="31">
        <v>42916.642071759255</v>
      </c>
      <c r="F4221" s="22" t="s">
        <v>28214</v>
      </c>
      <c r="G4221" s="22" t="s">
        <v>44579</v>
      </c>
      <c r="H4221" s="22" t="s">
        <v>74</v>
      </c>
      <c r="I4221" s="22" t="s">
        <v>44580</v>
      </c>
      <c r="J4221" s="37" t="s">
        <v>28216</v>
      </c>
      <c r="K4221" s="37" t="s">
        <v>28217</v>
      </c>
      <c r="L4221" s="37" t="s">
        <v>28217</v>
      </c>
      <c r="M4221" s="37" t="s">
        <v>44581</v>
      </c>
      <c r="N4221" s="37" t="s">
        <v>2813</v>
      </c>
      <c r="O4221" s="37" t="s">
        <v>2814</v>
      </c>
      <c r="P4221" s="22" t="s">
        <v>44577</v>
      </c>
      <c r="Q4221" s="22" t="s">
        <v>44578</v>
      </c>
      <c r="R4221" s="38">
        <v>0</v>
      </c>
    </row>
    <row r="4222" spans="1:18" ht="12.75">
      <c r="A4222" s="22" t="s">
        <v>60</v>
      </c>
      <c r="B4222" s="22" t="s">
        <v>24680</v>
      </c>
      <c r="C4222" s="22" t="s">
        <v>69</v>
      </c>
      <c r="D4222" s="22" t="s">
        <v>61</v>
      </c>
      <c r="E4222" s="31">
        <v>42887.523668981477</v>
      </c>
      <c r="F4222" s="22" t="s">
        <v>28214</v>
      </c>
      <c r="G4222" s="22" t="s">
        <v>44582</v>
      </c>
      <c r="H4222" s="22" t="s">
        <v>74</v>
      </c>
      <c r="I4222" s="22" t="s">
        <v>44583</v>
      </c>
      <c r="J4222" s="37" t="s">
        <v>28216</v>
      </c>
      <c r="K4222" s="37" t="s">
        <v>28217</v>
      </c>
      <c r="L4222" s="37" t="s">
        <v>28217</v>
      </c>
      <c r="M4222" s="37" t="s">
        <v>44584</v>
      </c>
      <c r="N4222" s="37" t="s">
        <v>7434</v>
      </c>
      <c r="O4222" s="37" t="s">
        <v>7435</v>
      </c>
      <c r="P4222" s="22" t="s">
        <v>44585</v>
      </c>
      <c r="Q4222" s="22" t="s">
        <v>44586</v>
      </c>
      <c r="R4222" s="38">
        <v>0</v>
      </c>
    </row>
    <row r="4223" spans="1:18" ht="12.75">
      <c r="A4223" s="22" t="s">
        <v>60</v>
      </c>
      <c r="B4223" s="22" t="s">
        <v>24680</v>
      </c>
      <c r="C4223" s="22" t="s">
        <v>69</v>
      </c>
      <c r="D4223" s="22" t="s">
        <v>61</v>
      </c>
      <c r="E4223" s="31">
        <v>42887.52685185185</v>
      </c>
      <c r="F4223" s="22" t="s">
        <v>28214</v>
      </c>
      <c r="G4223" s="22" t="s">
        <v>44587</v>
      </c>
      <c r="H4223" s="22" t="s">
        <v>74</v>
      </c>
      <c r="I4223" s="22" t="s">
        <v>44588</v>
      </c>
      <c r="J4223" s="37" t="s">
        <v>28216</v>
      </c>
      <c r="K4223" s="37" t="s">
        <v>28217</v>
      </c>
      <c r="L4223" s="37" t="s">
        <v>28217</v>
      </c>
      <c r="M4223" s="37" t="s">
        <v>44589</v>
      </c>
      <c r="N4223" s="37" t="s">
        <v>7434</v>
      </c>
      <c r="O4223" s="37" t="s">
        <v>7435</v>
      </c>
      <c r="P4223" s="22" t="s">
        <v>44585</v>
      </c>
      <c r="Q4223" s="22" t="s">
        <v>44586</v>
      </c>
      <c r="R4223" s="38">
        <v>0</v>
      </c>
    </row>
    <row r="4224" spans="1:18" ht="12.75">
      <c r="A4224" s="22" t="s">
        <v>60</v>
      </c>
      <c r="B4224" s="22" t="s">
        <v>24680</v>
      </c>
      <c r="C4224" s="22" t="s">
        <v>69</v>
      </c>
      <c r="D4224" s="22" t="s">
        <v>61</v>
      </c>
      <c r="E4224" s="31">
        <v>42887.560115740736</v>
      </c>
      <c r="F4224" s="22" t="s">
        <v>28214</v>
      </c>
      <c r="G4224" s="22" t="s">
        <v>44590</v>
      </c>
      <c r="H4224" s="22" t="s">
        <v>74</v>
      </c>
      <c r="I4224" s="22" t="s">
        <v>25150</v>
      </c>
      <c r="J4224" s="37" t="s">
        <v>28216</v>
      </c>
      <c r="K4224" s="37" t="s">
        <v>28217</v>
      </c>
      <c r="L4224" s="37" t="s">
        <v>28217</v>
      </c>
      <c r="M4224" s="37" t="s">
        <v>44591</v>
      </c>
      <c r="N4224" s="37" t="s">
        <v>937</v>
      </c>
      <c r="O4224" s="37" t="s">
        <v>938</v>
      </c>
      <c r="P4224" s="22" t="s">
        <v>44592</v>
      </c>
      <c r="Q4224" s="22" t="s">
        <v>44593</v>
      </c>
      <c r="R4224" s="38">
        <v>0</v>
      </c>
    </row>
    <row r="4225" spans="1:18" ht="12.75">
      <c r="A4225" s="22" t="s">
        <v>60</v>
      </c>
      <c r="B4225" s="22" t="s">
        <v>24680</v>
      </c>
      <c r="C4225" s="22" t="s">
        <v>69</v>
      </c>
      <c r="D4225" s="22" t="s">
        <v>61</v>
      </c>
      <c r="E4225" s="31">
        <v>42887.588379629626</v>
      </c>
      <c r="F4225" s="22" t="s">
        <v>28214</v>
      </c>
      <c r="G4225" s="22" t="s">
        <v>44594</v>
      </c>
      <c r="H4225" s="22" t="s">
        <v>74</v>
      </c>
      <c r="I4225" s="22" t="s">
        <v>44595</v>
      </c>
      <c r="J4225" s="37" t="s">
        <v>28216</v>
      </c>
      <c r="K4225" s="37" t="s">
        <v>28217</v>
      </c>
      <c r="L4225" s="37" t="s">
        <v>28217</v>
      </c>
      <c r="M4225" s="37" t="s">
        <v>44596</v>
      </c>
      <c r="N4225" s="37" t="s">
        <v>5592</v>
      </c>
      <c r="O4225" s="37" t="s">
        <v>5593</v>
      </c>
      <c r="P4225" s="22" t="s">
        <v>44597</v>
      </c>
      <c r="Q4225" s="22" t="s">
        <v>44598</v>
      </c>
      <c r="R4225" s="38">
        <v>0</v>
      </c>
    </row>
    <row r="4226" spans="1:18" ht="12.75">
      <c r="A4226" s="22" t="s">
        <v>60</v>
      </c>
      <c r="B4226" s="22" t="s">
        <v>24680</v>
      </c>
      <c r="C4226" s="22" t="s">
        <v>69</v>
      </c>
      <c r="D4226" s="22" t="s">
        <v>61</v>
      </c>
      <c r="E4226" s="31">
        <v>42887.590624999997</v>
      </c>
      <c r="F4226" s="22" t="s">
        <v>28214</v>
      </c>
      <c r="G4226" s="22" t="s">
        <v>44599</v>
      </c>
      <c r="H4226" s="22" t="s">
        <v>74</v>
      </c>
      <c r="I4226" s="22" t="s">
        <v>26842</v>
      </c>
      <c r="J4226" s="37" t="s">
        <v>28216</v>
      </c>
      <c r="K4226" s="37" t="s">
        <v>28217</v>
      </c>
      <c r="L4226" s="37" t="s">
        <v>28217</v>
      </c>
      <c r="M4226" s="37" t="s">
        <v>44600</v>
      </c>
      <c r="N4226" s="37" t="s">
        <v>1323</v>
      </c>
      <c r="O4226" s="37" t="s">
        <v>1324</v>
      </c>
      <c r="P4226" s="22" t="s">
        <v>44597</v>
      </c>
      <c r="Q4226" s="22" t="s">
        <v>44598</v>
      </c>
      <c r="R4226" s="38">
        <v>0</v>
      </c>
    </row>
    <row r="4227" spans="1:18" ht="12.75">
      <c r="A4227" s="22" t="s">
        <v>60</v>
      </c>
      <c r="B4227" s="22" t="s">
        <v>24680</v>
      </c>
      <c r="C4227" s="22" t="s">
        <v>69</v>
      </c>
      <c r="D4227" s="22" t="s">
        <v>61</v>
      </c>
      <c r="E4227" s="31">
        <v>42888.427997685183</v>
      </c>
      <c r="F4227" s="22" t="s">
        <v>28214</v>
      </c>
      <c r="G4227" s="22" t="s">
        <v>44601</v>
      </c>
      <c r="H4227" s="22" t="s">
        <v>74</v>
      </c>
      <c r="I4227" s="22" t="s">
        <v>44602</v>
      </c>
      <c r="J4227" s="37" t="s">
        <v>28216</v>
      </c>
      <c r="K4227" s="37" t="s">
        <v>28217</v>
      </c>
      <c r="L4227" s="37" t="s">
        <v>28217</v>
      </c>
      <c r="M4227" s="37" t="s">
        <v>44603</v>
      </c>
      <c r="N4227" s="37" t="s">
        <v>164</v>
      </c>
      <c r="O4227" s="37" t="s">
        <v>165</v>
      </c>
      <c r="P4227" s="22" t="s">
        <v>44604</v>
      </c>
      <c r="Q4227" s="22" t="s">
        <v>44605</v>
      </c>
      <c r="R4227" s="38">
        <v>0</v>
      </c>
    </row>
    <row r="4228" spans="1:18" ht="12.75">
      <c r="A4228" s="22" t="s">
        <v>60</v>
      </c>
      <c r="B4228" s="22" t="s">
        <v>24680</v>
      </c>
      <c r="C4228" s="22" t="s">
        <v>69</v>
      </c>
      <c r="D4228" s="22" t="s">
        <v>61</v>
      </c>
      <c r="E4228" s="31">
        <v>42888.431307870371</v>
      </c>
      <c r="F4228" s="22" t="s">
        <v>28214</v>
      </c>
      <c r="G4228" s="22" t="s">
        <v>44606</v>
      </c>
      <c r="H4228" s="22" t="s">
        <v>74</v>
      </c>
      <c r="I4228" s="22" t="s">
        <v>26941</v>
      </c>
      <c r="J4228" s="37" t="s">
        <v>28216</v>
      </c>
      <c r="K4228" s="37" t="s">
        <v>28217</v>
      </c>
      <c r="L4228" s="37" t="s">
        <v>28217</v>
      </c>
      <c r="M4228" s="37" t="s">
        <v>44607</v>
      </c>
      <c r="N4228" s="37" t="s">
        <v>164</v>
      </c>
      <c r="O4228" s="37" t="s">
        <v>165</v>
      </c>
      <c r="P4228" s="22" t="s">
        <v>44604</v>
      </c>
      <c r="Q4228" s="22" t="s">
        <v>44605</v>
      </c>
      <c r="R4228" s="38">
        <v>0</v>
      </c>
    </row>
    <row r="4229" spans="1:18" ht="12.75">
      <c r="A4229" s="22" t="s">
        <v>60</v>
      </c>
      <c r="B4229" s="22" t="s">
        <v>24680</v>
      </c>
      <c r="C4229" s="22" t="s">
        <v>69</v>
      </c>
      <c r="D4229" s="22" t="s">
        <v>61</v>
      </c>
      <c r="E4229" s="31">
        <v>42888.474166666667</v>
      </c>
      <c r="F4229" s="22" t="s">
        <v>30392</v>
      </c>
      <c r="G4229" s="22" t="s">
        <v>44608</v>
      </c>
      <c r="H4229" s="22" t="s">
        <v>74</v>
      </c>
      <c r="I4229" s="22" t="s">
        <v>44609</v>
      </c>
      <c r="J4229" s="37" t="s">
        <v>28216</v>
      </c>
      <c r="K4229" s="37" t="s">
        <v>28217</v>
      </c>
      <c r="L4229" s="37" t="s">
        <v>28217</v>
      </c>
      <c r="M4229" s="37" t="s">
        <v>44610</v>
      </c>
      <c r="N4229" s="37" t="s">
        <v>1467</v>
      </c>
      <c r="O4229" s="37" t="s">
        <v>1468</v>
      </c>
      <c r="P4229" s="22" t="s">
        <v>44611</v>
      </c>
      <c r="Q4229" s="22" t="s">
        <v>44612</v>
      </c>
      <c r="R4229" s="38">
        <v>0</v>
      </c>
    </row>
    <row r="4230" spans="1:18" ht="12.75">
      <c r="A4230" s="22" t="s">
        <v>60</v>
      </c>
      <c r="B4230" s="22" t="s">
        <v>24680</v>
      </c>
      <c r="C4230" s="22" t="s">
        <v>69</v>
      </c>
      <c r="D4230" s="22" t="s">
        <v>61</v>
      </c>
      <c r="E4230" s="31">
        <v>42892.513067129628</v>
      </c>
      <c r="F4230" s="22" t="s">
        <v>28214</v>
      </c>
      <c r="G4230" s="22" t="s">
        <v>44613</v>
      </c>
      <c r="H4230" s="22" t="s">
        <v>74</v>
      </c>
      <c r="I4230" s="22" t="s">
        <v>26373</v>
      </c>
      <c r="J4230" s="37" t="s">
        <v>28216</v>
      </c>
      <c r="K4230" s="37" t="s">
        <v>28217</v>
      </c>
      <c r="L4230" s="37" t="s">
        <v>28217</v>
      </c>
      <c r="M4230" s="37" t="s">
        <v>44614</v>
      </c>
      <c r="N4230" s="37" t="s">
        <v>26374</v>
      </c>
      <c r="O4230" s="37" t="s">
        <v>26375</v>
      </c>
      <c r="P4230" s="22" t="s">
        <v>44615</v>
      </c>
      <c r="Q4230" s="22" t="s">
        <v>44616</v>
      </c>
      <c r="R4230" s="38">
        <v>0</v>
      </c>
    </row>
    <row r="4231" spans="1:18" ht="12.75">
      <c r="A4231" s="22" t="s">
        <v>60</v>
      </c>
      <c r="B4231" s="22" t="s">
        <v>24680</v>
      </c>
      <c r="C4231" s="22" t="s">
        <v>69</v>
      </c>
      <c r="D4231" s="22" t="s">
        <v>61</v>
      </c>
      <c r="E4231" s="31">
        <v>42892.709479166668</v>
      </c>
      <c r="F4231" s="22" t="s">
        <v>28214</v>
      </c>
      <c r="G4231" s="22" t="s">
        <v>44617</v>
      </c>
      <c r="H4231" s="22" t="s">
        <v>74</v>
      </c>
      <c r="I4231" s="22" t="s">
        <v>27211</v>
      </c>
      <c r="J4231" s="37" t="s">
        <v>28216</v>
      </c>
      <c r="K4231" s="37" t="s">
        <v>28217</v>
      </c>
      <c r="L4231" s="37" t="s">
        <v>28217</v>
      </c>
      <c r="M4231" s="37" t="s">
        <v>44618</v>
      </c>
      <c r="N4231" s="37" t="s">
        <v>19163</v>
      </c>
      <c r="O4231" s="37" t="s">
        <v>19164</v>
      </c>
      <c r="P4231" s="22" t="s">
        <v>44619</v>
      </c>
      <c r="Q4231" s="22" t="s">
        <v>44620</v>
      </c>
      <c r="R4231" s="38">
        <v>0</v>
      </c>
    </row>
    <row r="4232" spans="1:18" ht="12.75">
      <c r="A4232" s="22" t="s">
        <v>60</v>
      </c>
      <c r="B4232" s="22" t="s">
        <v>24680</v>
      </c>
      <c r="C4232" s="22" t="s">
        <v>69</v>
      </c>
      <c r="D4232" s="22" t="s">
        <v>61</v>
      </c>
      <c r="E4232" s="31">
        <v>42892.751435185186</v>
      </c>
      <c r="F4232" s="22" t="s">
        <v>28214</v>
      </c>
      <c r="G4232" s="22" t="s">
        <v>44621</v>
      </c>
      <c r="H4232" s="22" t="s">
        <v>74</v>
      </c>
      <c r="I4232" s="22" t="s">
        <v>44622</v>
      </c>
      <c r="J4232" s="37" t="s">
        <v>28216</v>
      </c>
      <c r="K4232" s="37" t="s">
        <v>28217</v>
      </c>
      <c r="L4232" s="37" t="s">
        <v>28217</v>
      </c>
      <c r="M4232" s="37" t="s">
        <v>44623</v>
      </c>
      <c r="N4232" s="37" t="s">
        <v>809</v>
      </c>
      <c r="O4232" s="37" t="s">
        <v>810</v>
      </c>
      <c r="P4232" s="22" t="s">
        <v>44624</v>
      </c>
      <c r="Q4232" s="22" t="s">
        <v>44625</v>
      </c>
      <c r="R4232" s="38">
        <v>0</v>
      </c>
    </row>
    <row r="4233" spans="1:18" ht="12.75">
      <c r="A4233" s="22" t="s">
        <v>60</v>
      </c>
      <c r="B4233" s="22" t="s">
        <v>24680</v>
      </c>
      <c r="C4233" s="22" t="s">
        <v>69</v>
      </c>
      <c r="D4233" s="22" t="s">
        <v>61</v>
      </c>
      <c r="E4233" s="31">
        <v>42892.896226851852</v>
      </c>
      <c r="F4233" s="22" t="s">
        <v>28214</v>
      </c>
      <c r="G4233" s="22" t="s">
        <v>44626</v>
      </c>
      <c r="H4233" s="22" t="s">
        <v>74</v>
      </c>
      <c r="I4233" s="22" t="s">
        <v>25924</v>
      </c>
      <c r="J4233" s="37" t="s">
        <v>28216</v>
      </c>
      <c r="K4233" s="37" t="s">
        <v>28217</v>
      </c>
      <c r="L4233" s="37" t="s">
        <v>28217</v>
      </c>
      <c r="M4233" s="37" t="s">
        <v>44627</v>
      </c>
      <c r="N4233" s="37" t="s">
        <v>308</v>
      </c>
      <c r="O4233" s="37" t="s">
        <v>309</v>
      </c>
      <c r="P4233" s="22" t="s">
        <v>44628</v>
      </c>
      <c r="Q4233" s="22" t="s">
        <v>44628</v>
      </c>
      <c r="R4233" s="38">
        <v>0</v>
      </c>
    </row>
    <row r="4234" spans="1:18" ht="12.75">
      <c r="A4234" s="22" t="s">
        <v>60</v>
      </c>
      <c r="B4234" s="22" t="s">
        <v>24680</v>
      </c>
      <c r="C4234" s="22" t="s">
        <v>69</v>
      </c>
      <c r="D4234" s="22" t="s">
        <v>61</v>
      </c>
      <c r="E4234" s="31">
        <v>42893.691678240742</v>
      </c>
      <c r="F4234" s="22" t="s">
        <v>28214</v>
      </c>
      <c r="G4234" s="22" t="s">
        <v>44629</v>
      </c>
      <c r="H4234" s="22" t="s">
        <v>74</v>
      </c>
      <c r="I4234" s="22" t="s">
        <v>25366</v>
      </c>
      <c r="J4234" s="37" t="s">
        <v>28216</v>
      </c>
      <c r="K4234" s="37" t="s">
        <v>28217</v>
      </c>
      <c r="L4234" s="37" t="s">
        <v>28217</v>
      </c>
      <c r="M4234" s="37" t="s">
        <v>44630</v>
      </c>
      <c r="N4234" s="37" t="s">
        <v>15899</v>
      </c>
      <c r="O4234" s="37" t="s">
        <v>15900</v>
      </c>
      <c r="P4234" s="22" t="s">
        <v>44631</v>
      </c>
      <c r="Q4234" s="22" t="s">
        <v>44632</v>
      </c>
      <c r="R4234" s="38">
        <v>0</v>
      </c>
    </row>
    <row r="4235" spans="1:18" ht="12.75">
      <c r="A4235" s="22" t="s">
        <v>60</v>
      </c>
      <c r="B4235" s="22" t="s">
        <v>24680</v>
      </c>
      <c r="C4235" s="22" t="s">
        <v>69</v>
      </c>
      <c r="D4235" s="22" t="s">
        <v>61</v>
      </c>
      <c r="E4235" s="31">
        <v>42894.423495370371</v>
      </c>
      <c r="F4235" s="22" t="s">
        <v>28214</v>
      </c>
      <c r="G4235" s="22" t="s">
        <v>44633</v>
      </c>
      <c r="H4235" s="22" t="s">
        <v>74</v>
      </c>
      <c r="I4235" s="22" t="s">
        <v>44634</v>
      </c>
      <c r="J4235" s="37" t="s">
        <v>28216</v>
      </c>
      <c r="K4235" s="37" t="s">
        <v>28217</v>
      </c>
      <c r="L4235" s="37" t="s">
        <v>28217</v>
      </c>
      <c r="M4235" s="37" t="s">
        <v>44635</v>
      </c>
      <c r="N4235" s="37" t="s">
        <v>1154</v>
      </c>
      <c r="O4235" s="37" t="s">
        <v>1155</v>
      </c>
      <c r="P4235" s="22" t="s">
        <v>44636</v>
      </c>
      <c r="Q4235" s="22" t="s">
        <v>44637</v>
      </c>
      <c r="R4235" s="38">
        <v>0</v>
      </c>
    </row>
    <row r="4236" spans="1:18" ht="12.75">
      <c r="A4236" s="22" t="s">
        <v>60</v>
      </c>
      <c r="B4236" s="22" t="s">
        <v>24680</v>
      </c>
      <c r="C4236" s="22" t="s">
        <v>69</v>
      </c>
      <c r="D4236" s="22" t="s">
        <v>61</v>
      </c>
      <c r="E4236" s="31">
        <v>42894.540312500001</v>
      </c>
      <c r="F4236" s="22" t="s">
        <v>28214</v>
      </c>
      <c r="G4236" s="22" t="s">
        <v>44638</v>
      </c>
      <c r="H4236" s="22" t="s">
        <v>74</v>
      </c>
      <c r="I4236" s="22" t="s">
        <v>24939</v>
      </c>
      <c r="J4236" s="37" t="s">
        <v>28216</v>
      </c>
      <c r="K4236" s="37" t="s">
        <v>28217</v>
      </c>
      <c r="L4236" s="37" t="s">
        <v>28217</v>
      </c>
      <c r="M4236" s="37" t="s">
        <v>44639</v>
      </c>
      <c r="N4236" s="37" t="s">
        <v>1881</v>
      </c>
      <c r="O4236" s="37" t="s">
        <v>1882</v>
      </c>
      <c r="P4236" s="22" t="s">
        <v>44640</v>
      </c>
      <c r="Q4236" s="22" t="s">
        <v>44641</v>
      </c>
      <c r="R4236" s="38">
        <v>0</v>
      </c>
    </row>
    <row r="4237" spans="1:18" ht="12.75">
      <c r="A4237" s="22" t="s">
        <v>60</v>
      </c>
      <c r="B4237" s="22" t="s">
        <v>24680</v>
      </c>
      <c r="C4237" s="22" t="s">
        <v>69</v>
      </c>
      <c r="D4237" s="22" t="s">
        <v>61</v>
      </c>
      <c r="E4237" s="31">
        <v>42894.56150462963</v>
      </c>
      <c r="F4237" s="22" t="s">
        <v>28214</v>
      </c>
      <c r="G4237" s="22" t="s">
        <v>44642</v>
      </c>
      <c r="H4237" s="22" t="s">
        <v>74</v>
      </c>
      <c r="I4237" s="22" t="s">
        <v>26300</v>
      </c>
      <c r="J4237" s="37" t="s">
        <v>28216</v>
      </c>
      <c r="K4237" s="37" t="s">
        <v>28217</v>
      </c>
      <c r="L4237" s="37" t="s">
        <v>28217</v>
      </c>
      <c r="M4237" s="37" t="s">
        <v>44643</v>
      </c>
      <c r="N4237" s="37" t="s">
        <v>11158</v>
      </c>
      <c r="O4237" s="37" t="s">
        <v>11159</v>
      </c>
      <c r="P4237" s="22" t="s">
        <v>44644</v>
      </c>
      <c r="Q4237" s="22" t="s">
        <v>44645</v>
      </c>
      <c r="R4237" s="38">
        <v>0</v>
      </c>
    </row>
    <row r="4238" spans="1:18" ht="12.75">
      <c r="A4238" s="22" t="s">
        <v>60</v>
      </c>
      <c r="B4238" s="22" t="s">
        <v>24680</v>
      </c>
      <c r="C4238" s="22" t="s">
        <v>69</v>
      </c>
      <c r="D4238" s="22" t="s">
        <v>61</v>
      </c>
      <c r="E4238" s="31">
        <v>42894.583090277774</v>
      </c>
      <c r="F4238" s="22" t="s">
        <v>28214</v>
      </c>
      <c r="G4238" s="22" t="s">
        <v>44646</v>
      </c>
      <c r="H4238" s="22" t="s">
        <v>74</v>
      </c>
      <c r="I4238" s="22" t="s">
        <v>44647</v>
      </c>
      <c r="J4238" s="37" t="s">
        <v>28216</v>
      </c>
      <c r="K4238" s="37" t="s">
        <v>28217</v>
      </c>
      <c r="L4238" s="37" t="s">
        <v>28217</v>
      </c>
      <c r="M4238" s="37" t="s">
        <v>44648</v>
      </c>
      <c r="N4238" s="37" t="s">
        <v>116</v>
      </c>
      <c r="O4238" s="37" t="s">
        <v>117</v>
      </c>
      <c r="P4238" s="22" t="s">
        <v>44649</v>
      </c>
      <c r="Q4238" s="22" t="s">
        <v>44650</v>
      </c>
      <c r="R4238" s="38">
        <v>0</v>
      </c>
    </row>
    <row r="4239" spans="1:18" ht="12.75">
      <c r="A4239" s="22" t="s">
        <v>60</v>
      </c>
      <c r="B4239" s="22" t="s">
        <v>24680</v>
      </c>
      <c r="C4239" s="22" t="s">
        <v>69</v>
      </c>
      <c r="D4239" s="22" t="s">
        <v>61</v>
      </c>
      <c r="E4239" s="31">
        <v>42894.652523148143</v>
      </c>
      <c r="F4239" s="22" t="s">
        <v>28214</v>
      </c>
      <c r="G4239" s="22" t="s">
        <v>44651</v>
      </c>
      <c r="H4239" s="22" t="s">
        <v>74</v>
      </c>
      <c r="I4239" s="22" t="s">
        <v>25948</v>
      </c>
      <c r="J4239" s="37" t="s">
        <v>28216</v>
      </c>
      <c r="K4239" s="37" t="s">
        <v>28217</v>
      </c>
      <c r="L4239" s="37" t="s">
        <v>28217</v>
      </c>
      <c r="M4239" s="37" t="s">
        <v>44652</v>
      </c>
      <c r="N4239" s="37" t="s">
        <v>3336</v>
      </c>
      <c r="O4239" s="37" t="s">
        <v>3337</v>
      </c>
      <c r="P4239" s="22" t="s">
        <v>44653</v>
      </c>
      <c r="Q4239" s="22" t="s">
        <v>44654</v>
      </c>
      <c r="R4239" s="38">
        <v>0</v>
      </c>
    </row>
    <row r="4240" spans="1:18" ht="12.75">
      <c r="A4240" s="22" t="s">
        <v>60</v>
      </c>
      <c r="B4240" s="22" t="s">
        <v>24680</v>
      </c>
      <c r="C4240" s="22" t="s">
        <v>69</v>
      </c>
      <c r="D4240" s="22" t="s">
        <v>61</v>
      </c>
      <c r="E4240" s="31">
        <v>42895.540486111109</v>
      </c>
      <c r="F4240" s="22" t="s">
        <v>28214</v>
      </c>
      <c r="G4240" s="22" t="s">
        <v>44655</v>
      </c>
      <c r="H4240" s="22" t="s">
        <v>74</v>
      </c>
      <c r="I4240" s="22" t="s">
        <v>44656</v>
      </c>
      <c r="J4240" s="37" t="s">
        <v>28216</v>
      </c>
      <c r="K4240" s="37" t="s">
        <v>28217</v>
      </c>
      <c r="L4240" s="37" t="s">
        <v>28217</v>
      </c>
      <c r="M4240" s="37" t="s">
        <v>44657</v>
      </c>
      <c r="N4240" s="37" t="s">
        <v>23010</v>
      </c>
      <c r="O4240" s="37" t="s">
        <v>23011</v>
      </c>
      <c r="P4240" s="22" t="s">
        <v>44658</v>
      </c>
      <c r="Q4240" s="22" t="s">
        <v>44659</v>
      </c>
      <c r="R4240" s="38">
        <v>0</v>
      </c>
    </row>
    <row r="4241" spans="1:18" ht="12.75">
      <c r="A4241" s="22" t="s">
        <v>60</v>
      </c>
      <c r="B4241" s="22" t="s">
        <v>24680</v>
      </c>
      <c r="C4241" s="22" t="s">
        <v>69</v>
      </c>
      <c r="D4241" s="22" t="s">
        <v>61</v>
      </c>
      <c r="E4241" s="31">
        <v>42895.670763888884</v>
      </c>
      <c r="F4241" s="22" t="s">
        <v>28214</v>
      </c>
      <c r="G4241" s="22" t="s">
        <v>44660</v>
      </c>
      <c r="H4241" s="22" t="s">
        <v>74</v>
      </c>
      <c r="I4241" s="22" t="s">
        <v>24986</v>
      </c>
      <c r="J4241" s="37" t="s">
        <v>28216</v>
      </c>
      <c r="K4241" s="37" t="s">
        <v>28217</v>
      </c>
      <c r="L4241" s="37" t="s">
        <v>28217</v>
      </c>
      <c r="M4241" s="37" t="s">
        <v>44661</v>
      </c>
      <c r="N4241" s="37" t="s">
        <v>9545</v>
      </c>
      <c r="O4241" s="37" t="s">
        <v>9546</v>
      </c>
      <c r="P4241" s="22" t="s">
        <v>44662</v>
      </c>
      <c r="Q4241" s="22" t="s">
        <v>44663</v>
      </c>
      <c r="R4241" s="38">
        <v>0</v>
      </c>
    </row>
    <row r="4242" spans="1:18" ht="12.75">
      <c r="A4242" s="22" t="s">
        <v>60</v>
      </c>
      <c r="B4242" s="22" t="s">
        <v>24680</v>
      </c>
      <c r="C4242" s="22" t="s">
        <v>69</v>
      </c>
      <c r="D4242" s="22" t="s">
        <v>61</v>
      </c>
      <c r="E4242" s="31">
        <v>42895.710763888885</v>
      </c>
      <c r="F4242" s="22" t="s">
        <v>28214</v>
      </c>
      <c r="G4242" s="22" t="s">
        <v>44664</v>
      </c>
      <c r="H4242" s="22" t="s">
        <v>74</v>
      </c>
      <c r="I4242" s="22" t="s">
        <v>26937</v>
      </c>
      <c r="J4242" s="37" t="s">
        <v>28216</v>
      </c>
      <c r="K4242" s="37" t="s">
        <v>28217</v>
      </c>
      <c r="L4242" s="37" t="s">
        <v>28217</v>
      </c>
      <c r="M4242" s="37" t="s">
        <v>44665</v>
      </c>
      <c r="N4242" s="37" t="s">
        <v>10492</v>
      </c>
      <c r="O4242" s="37" t="s">
        <v>10493</v>
      </c>
      <c r="P4242" s="22" t="s">
        <v>44666</v>
      </c>
      <c r="Q4242" s="22" t="s">
        <v>44667</v>
      </c>
      <c r="R4242" s="38">
        <v>0</v>
      </c>
    </row>
    <row r="4243" spans="1:18" ht="12.75">
      <c r="A4243" s="22" t="s">
        <v>60</v>
      </c>
      <c r="B4243" s="22" t="s">
        <v>24680</v>
      </c>
      <c r="C4243" s="22" t="s">
        <v>69</v>
      </c>
      <c r="D4243" s="22" t="s">
        <v>61</v>
      </c>
      <c r="E4243" s="31">
        <v>42895.774155092593</v>
      </c>
      <c r="F4243" s="22" t="s">
        <v>28214</v>
      </c>
      <c r="G4243" s="22" t="s">
        <v>44668</v>
      </c>
      <c r="H4243" s="22" t="s">
        <v>74</v>
      </c>
      <c r="I4243" s="22" t="s">
        <v>44669</v>
      </c>
      <c r="J4243" s="37" t="s">
        <v>28216</v>
      </c>
      <c r="K4243" s="37" t="s">
        <v>28217</v>
      </c>
      <c r="L4243" s="37" t="s">
        <v>28217</v>
      </c>
      <c r="M4243" s="37" t="s">
        <v>44670</v>
      </c>
      <c r="N4243" s="37" t="s">
        <v>11769</v>
      </c>
      <c r="O4243" s="37" t="s">
        <v>11770</v>
      </c>
      <c r="P4243" s="22" t="s">
        <v>44671</v>
      </c>
      <c r="Q4243" s="22" t="s">
        <v>44672</v>
      </c>
      <c r="R4243" s="38">
        <v>0</v>
      </c>
    </row>
    <row r="4244" spans="1:18" ht="12.75">
      <c r="A4244" s="22" t="s">
        <v>60</v>
      </c>
      <c r="B4244" s="22" t="s">
        <v>24680</v>
      </c>
      <c r="C4244" s="22" t="s">
        <v>69</v>
      </c>
      <c r="D4244" s="22" t="s">
        <v>61</v>
      </c>
      <c r="E4244" s="31">
        <v>42897.753472222219</v>
      </c>
      <c r="F4244" s="22" t="s">
        <v>28214</v>
      </c>
      <c r="G4244" s="22" t="s">
        <v>44673</v>
      </c>
      <c r="H4244" s="22" t="s">
        <v>74</v>
      </c>
      <c r="I4244" s="22" t="s">
        <v>25582</v>
      </c>
      <c r="J4244" s="37" t="s">
        <v>28216</v>
      </c>
      <c r="K4244" s="37" t="s">
        <v>28217</v>
      </c>
      <c r="L4244" s="37" t="s">
        <v>28217</v>
      </c>
      <c r="M4244" s="37" t="s">
        <v>44674</v>
      </c>
      <c r="N4244" s="37" t="s">
        <v>125</v>
      </c>
      <c r="O4244" s="37" t="s">
        <v>126</v>
      </c>
      <c r="P4244" s="22" t="s">
        <v>44675</v>
      </c>
      <c r="Q4244" s="22" t="s">
        <v>44676</v>
      </c>
      <c r="R4244" s="38">
        <v>0</v>
      </c>
    </row>
    <row r="4245" spans="1:18" ht="12.75">
      <c r="A4245" s="22" t="s">
        <v>60</v>
      </c>
      <c r="B4245" s="22" t="s">
        <v>24680</v>
      </c>
      <c r="C4245" s="22" t="s">
        <v>69</v>
      </c>
      <c r="D4245" s="22" t="s">
        <v>61</v>
      </c>
      <c r="E4245" s="31">
        <v>42898.569768518515</v>
      </c>
      <c r="F4245" s="22" t="s">
        <v>28214</v>
      </c>
      <c r="G4245" s="22" t="s">
        <v>44677</v>
      </c>
      <c r="H4245" s="22" t="s">
        <v>74</v>
      </c>
      <c r="I4245" s="22" t="s">
        <v>27091</v>
      </c>
      <c r="J4245" s="37" t="s">
        <v>28216</v>
      </c>
      <c r="K4245" s="37" t="s">
        <v>28217</v>
      </c>
      <c r="L4245" s="37" t="s">
        <v>28217</v>
      </c>
      <c r="M4245" s="37" t="s">
        <v>44678</v>
      </c>
      <c r="N4245" s="37" t="s">
        <v>211</v>
      </c>
      <c r="O4245" s="37" t="s">
        <v>212</v>
      </c>
      <c r="P4245" s="22" t="s">
        <v>44679</v>
      </c>
      <c r="Q4245" s="22" t="s">
        <v>44680</v>
      </c>
      <c r="R4245" s="38">
        <v>0</v>
      </c>
    </row>
    <row r="4246" spans="1:18" ht="12.75">
      <c r="A4246" s="22" t="s">
        <v>60</v>
      </c>
      <c r="B4246" s="22" t="s">
        <v>24680</v>
      </c>
      <c r="C4246" s="22" t="s">
        <v>69</v>
      </c>
      <c r="D4246" s="22" t="s">
        <v>61</v>
      </c>
      <c r="E4246" s="31">
        <v>42898.747094907405</v>
      </c>
      <c r="F4246" s="22" t="s">
        <v>28214</v>
      </c>
      <c r="G4246" s="22" t="s">
        <v>44681</v>
      </c>
      <c r="H4246" s="22" t="s">
        <v>74</v>
      </c>
      <c r="I4246" s="22" t="s">
        <v>27093</v>
      </c>
      <c r="J4246" s="37" t="s">
        <v>28216</v>
      </c>
      <c r="K4246" s="37" t="s">
        <v>28217</v>
      </c>
      <c r="L4246" s="37" t="s">
        <v>28217</v>
      </c>
      <c r="M4246" s="37" t="s">
        <v>44682</v>
      </c>
      <c r="N4246" s="37" t="s">
        <v>583</v>
      </c>
      <c r="O4246" s="37" t="s">
        <v>584</v>
      </c>
      <c r="P4246" s="22" t="s">
        <v>44683</v>
      </c>
      <c r="Q4246" s="22" t="s">
        <v>44684</v>
      </c>
      <c r="R4246" s="38">
        <v>0</v>
      </c>
    </row>
    <row r="4247" spans="1:18" ht="12.75">
      <c r="A4247" s="22" t="s">
        <v>60</v>
      </c>
      <c r="B4247" s="22" t="s">
        <v>24680</v>
      </c>
      <c r="C4247" s="22" t="s">
        <v>69</v>
      </c>
      <c r="D4247" s="22" t="s">
        <v>61</v>
      </c>
      <c r="E4247" s="31">
        <v>42898.792118055557</v>
      </c>
      <c r="F4247" s="22" t="s">
        <v>28214</v>
      </c>
      <c r="G4247" s="22" t="s">
        <v>44685</v>
      </c>
      <c r="H4247" s="22" t="s">
        <v>74</v>
      </c>
      <c r="I4247" s="22" t="s">
        <v>25871</v>
      </c>
      <c r="J4247" s="37" t="s">
        <v>28216</v>
      </c>
      <c r="K4247" s="37" t="s">
        <v>28217</v>
      </c>
      <c r="L4247" s="37" t="s">
        <v>28217</v>
      </c>
      <c r="M4247" s="37" t="s">
        <v>44686</v>
      </c>
      <c r="N4247" s="37" t="s">
        <v>6975</v>
      </c>
      <c r="O4247" s="37" t="s">
        <v>6976</v>
      </c>
      <c r="P4247" s="22" t="s">
        <v>44687</v>
      </c>
      <c r="Q4247" s="22" t="s">
        <v>44688</v>
      </c>
      <c r="R4247" s="38">
        <v>0</v>
      </c>
    </row>
    <row r="4248" spans="1:18" ht="12.75">
      <c r="A4248" s="22" t="s">
        <v>60</v>
      </c>
      <c r="B4248" s="22" t="s">
        <v>24680</v>
      </c>
      <c r="C4248" s="22" t="s">
        <v>69</v>
      </c>
      <c r="D4248" s="22" t="s">
        <v>61</v>
      </c>
      <c r="E4248" s="31">
        <v>42898.803842592592</v>
      </c>
      <c r="F4248" s="22" t="s">
        <v>28214</v>
      </c>
      <c r="G4248" s="22" t="s">
        <v>44689</v>
      </c>
      <c r="H4248" s="22" t="s">
        <v>74</v>
      </c>
      <c r="I4248" s="22" t="s">
        <v>26732</v>
      </c>
      <c r="J4248" s="37" t="s">
        <v>28216</v>
      </c>
      <c r="K4248" s="37" t="s">
        <v>28217</v>
      </c>
      <c r="L4248" s="37" t="s">
        <v>28217</v>
      </c>
      <c r="M4248" s="37" t="s">
        <v>44690</v>
      </c>
      <c r="N4248" s="37" t="s">
        <v>1791</v>
      </c>
      <c r="O4248" s="37" t="s">
        <v>1792</v>
      </c>
      <c r="P4248" s="22" t="s">
        <v>44691</v>
      </c>
      <c r="Q4248" s="22" t="s">
        <v>44692</v>
      </c>
      <c r="R4248" s="38">
        <v>0</v>
      </c>
    </row>
    <row r="4249" spans="1:18" ht="12.75">
      <c r="A4249" s="22" t="s">
        <v>60</v>
      </c>
      <c r="B4249" s="22" t="s">
        <v>24680</v>
      </c>
      <c r="C4249" s="22" t="s">
        <v>69</v>
      </c>
      <c r="D4249" s="22" t="s">
        <v>61</v>
      </c>
      <c r="E4249" s="31">
        <v>42899.43950231481</v>
      </c>
      <c r="F4249" s="22" t="s">
        <v>28214</v>
      </c>
      <c r="G4249" s="22" t="s">
        <v>44693</v>
      </c>
      <c r="H4249" s="22" t="s">
        <v>74</v>
      </c>
      <c r="I4249" s="22" t="s">
        <v>26838</v>
      </c>
      <c r="J4249" s="37" t="s">
        <v>28216</v>
      </c>
      <c r="K4249" s="37" t="s">
        <v>28217</v>
      </c>
      <c r="L4249" s="37" t="s">
        <v>28217</v>
      </c>
      <c r="M4249" s="37" t="s">
        <v>44694</v>
      </c>
      <c r="N4249" s="37" t="s">
        <v>23732</v>
      </c>
      <c r="O4249" s="37" t="s">
        <v>23733</v>
      </c>
      <c r="P4249" s="22" t="s">
        <v>44695</v>
      </c>
      <c r="Q4249" s="22" t="s">
        <v>44696</v>
      </c>
      <c r="R4249" s="38">
        <v>0</v>
      </c>
    </row>
    <row r="4250" spans="1:18" ht="12.75">
      <c r="A4250" s="22" t="s">
        <v>60</v>
      </c>
      <c r="B4250" s="22" t="s">
        <v>24680</v>
      </c>
      <c r="C4250" s="22" t="s">
        <v>69</v>
      </c>
      <c r="D4250" s="22" t="s">
        <v>61</v>
      </c>
      <c r="E4250" s="31">
        <v>42899.604722222219</v>
      </c>
      <c r="F4250" s="22" t="s">
        <v>28214</v>
      </c>
      <c r="G4250" s="22" t="s">
        <v>44697</v>
      </c>
      <c r="H4250" s="22" t="s">
        <v>74</v>
      </c>
      <c r="I4250" s="22" t="s">
        <v>44698</v>
      </c>
      <c r="J4250" s="37" t="s">
        <v>28216</v>
      </c>
      <c r="K4250" s="37" t="s">
        <v>28217</v>
      </c>
      <c r="L4250" s="37" t="s">
        <v>28217</v>
      </c>
      <c r="M4250" s="37" t="s">
        <v>44699</v>
      </c>
      <c r="N4250" s="37" t="s">
        <v>251</v>
      </c>
      <c r="O4250" s="37" t="s">
        <v>252</v>
      </c>
      <c r="P4250" s="22" t="s">
        <v>44700</v>
      </c>
      <c r="Q4250" s="22" t="s">
        <v>44701</v>
      </c>
      <c r="R4250" s="38">
        <v>0</v>
      </c>
    </row>
    <row r="4251" spans="1:18" ht="12.75">
      <c r="A4251" s="22" t="s">
        <v>60</v>
      </c>
      <c r="B4251" s="22" t="s">
        <v>24680</v>
      </c>
      <c r="C4251" s="22" t="s">
        <v>69</v>
      </c>
      <c r="D4251" s="22" t="s">
        <v>61</v>
      </c>
      <c r="E4251" s="31">
        <v>42899.610312500001</v>
      </c>
      <c r="F4251" s="22" t="s">
        <v>28214</v>
      </c>
      <c r="G4251" s="22" t="s">
        <v>44702</v>
      </c>
      <c r="H4251" s="22" t="s">
        <v>74</v>
      </c>
      <c r="I4251" s="22" t="s">
        <v>25520</v>
      </c>
      <c r="J4251" s="37" t="s">
        <v>28216</v>
      </c>
      <c r="K4251" s="37" t="s">
        <v>28217</v>
      </c>
      <c r="L4251" s="37" t="s">
        <v>28217</v>
      </c>
      <c r="M4251" s="37" t="s">
        <v>44703</v>
      </c>
      <c r="N4251" s="37" t="s">
        <v>251</v>
      </c>
      <c r="O4251" s="37" t="s">
        <v>252</v>
      </c>
      <c r="P4251" s="22" t="s">
        <v>44700</v>
      </c>
      <c r="Q4251" s="22" t="s">
        <v>44701</v>
      </c>
      <c r="R4251" s="38">
        <v>0</v>
      </c>
    </row>
    <row r="4252" spans="1:18" ht="12.75">
      <c r="A4252" s="22" t="s">
        <v>60</v>
      </c>
      <c r="B4252" s="22" t="s">
        <v>24680</v>
      </c>
      <c r="C4252" s="22" t="s">
        <v>69</v>
      </c>
      <c r="D4252" s="22" t="s">
        <v>61</v>
      </c>
      <c r="E4252" s="31">
        <v>42899.652083333334</v>
      </c>
      <c r="F4252" s="22" t="s">
        <v>28214</v>
      </c>
      <c r="G4252" s="22" t="s">
        <v>44704</v>
      </c>
      <c r="H4252" s="22" t="s">
        <v>74</v>
      </c>
      <c r="I4252" s="22" t="s">
        <v>44705</v>
      </c>
      <c r="J4252" s="37" t="s">
        <v>28216</v>
      </c>
      <c r="K4252" s="37" t="s">
        <v>28217</v>
      </c>
      <c r="L4252" s="37" t="s">
        <v>28217</v>
      </c>
      <c r="M4252" s="37" t="s">
        <v>44706</v>
      </c>
      <c r="N4252" s="37" t="s">
        <v>116</v>
      </c>
      <c r="O4252" s="37" t="s">
        <v>117</v>
      </c>
      <c r="P4252" s="22" t="s">
        <v>44649</v>
      </c>
      <c r="Q4252" s="22" t="s">
        <v>44650</v>
      </c>
      <c r="R4252" s="38">
        <v>0</v>
      </c>
    </row>
    <row r="4253" spans="1:18" ht="12.75">
      <c r="A4253" s="22" t="s">
        <v>60</v>
      </c>
      <c r="B4253" s="22" t="s">
        <v>24680</v>
      </c>
      <c r="C4253" s="22" t="s">
        <v>69</v>
      </c>
      <c r="D4253" s="22" t="s">
        <v>61</v>
      </c>
      <c r="E4253" s="31">
        <v>42900.515034722222</v>
      </c>
      <c r="F4253" s="22" t="s">
        <v>28214</v>
      </c>
      <c r="G4253" s="22" t="s">
        <v>44707</v>
      </c>
      <c r="H4253" s="22" t="s">
        <v>74</v>
      </c>
      <c r="I4253" s="22" t="s">
        <v>26546</v>
      </c>
      <c r="J4253" s="37" t="s">
        <v>28216</v>
      </c>
      <c r="K4253" s="37" t="s">
        <v>28217</v>
      </c>
      <c r="L4253" s="37" t="s">
        <v>28217</v>
      </c>
      <c r="M4253" s="37" t="s">
        <v>44708</v>
      </c>
      <c r="N4253" s="37" t="s">
        <v>251</v>
      </c>
      <c r="O4253" s="37" t="s">
        <v>252</v>
      </c>
      <c r="P4253" s="22" t="s">
        <v>44709</v>
      </c>
      <c r="Q4253" s="22" t="s">
        <v>44710</v>
      </c>
      <c r="R4253" s="38">
        <v>0</v>
      </c>
    </row>
    <row r="4254" spans="1:18" ht="12.75">
      <c r="A4254" s="22" t="s">
        <v>60</v>
      </c>
      <c r="B4254" s="22" t="s">
        <v>24680</v>
      </c>
      <c r="C4254" s="22" t="s">
        <v>69</v>
      </c>
      <c r="D4254" s="22" t="s">
        <v>61</v>
      </c>
      <c r="E4254" s="31">
        <v>42900.582268518519</v>
      </c>
      <c r="F4254" s="22" t="s">
        <v>28214</v>
      </c>
      <c r="G4254" s="22" t="s">
        <v>44711</v>
      </c>
      <c r="H4254" s="22" t="s">
        <v>74</v>
      </c>
      <c r="I4254" s="22" t="s">
        <v>27548</v>
      </c>
      <c r="J4254" s="37" t="s">
        <v>28216</v>
      </c>
      <c r="K4254" s="37" t="s">
        <v>28217</v>
      </c>
      <c r="L4254" s="37" t="s">
        <v>28217</v>
      </c>
      <c r="M4254" s="37" t="s">
        <v>44712</v>
      </c>
      <c r="N4254" s="37" t="s">
        <v>634</v>
      </c>
      <c r="O4254" s="37" t="s">
        <v>635</v>
      </c>
      <c r="P4254" s="22" t="s">
        <v>44713</v>
      </c>
      <c r="Q4254" s="22" t="s">
        <v>44714</v>
      </c>
      <c r="R4254" s="38">
        <v>0</v>
      </c>
    </row>
    <row r="4255" spans="1:18" ht="12.75">
      <c r="A4255" s="22" t="s">
        <v>60</v>
      </c>
      <c r="B4255" s="22" t="s">
        <v>24680</v>
      </c>
      <c r="C4255" s="22" t="s">
        <v>69</v>
      </c>
      <c r="D4255" s="22" t="s">
        <v>61</v>
      </c>
      <c r="E4255" s="31">
        <v>42900.720370370371</v>
      </c>
      <c r="F4255" s="22" t="s">
        <v>28214</v>
      </c>
      <c r="G4255" s="22" t="s">
        <v>44715</v>
      </c>
      <c r="H4255" s="22" t="s">
        <v>74</v>
      </c>
      <c r="I4255" s="22" t="s">
        <v>44716</v>
      </c>
      <c r="J4255" s="37" t="s">
        <v>28216</v>
      </c>
      <c r="K4255" s="37" t="s">
        <v>28217</v>
      </c>
      <c r="L4255" s="37" t="s">
        <v>28217</v>
      </c>
      <c r="M4255" s="37" t="s">
        <v>44717</v>
      </c>
      <c r="N4255" s="37" t="s">
        <v>125</v>
      </c>
      <c r="O4255" s="37" t="s">
        <v>126</v>
      </c>
      <c r="P4255" s="22" t="s">
        <v>44718</v>
      </c>
      <c r="Q4255" s="22" t="s">
        <v>44719</v>
      </c>
      <c r="R4255" s="38">
        <v>0</v>
      </c>
    </row>
    <row r="4256" spans="1:18" ht="12.75">
      <c r="A4256" s="22" t="s">
        <v>60</v>
      </c>
      <c r="B4256" s="22" t="s">
        <v>24680</v>
      </c>
      <c r="C4256" s="22" t="s">
        <v>69</v>
      </c>
      <c r="D4256" s="22" t="s">
        <v>61</v>
      </c>
      <c r="E4256" s="31">
        <v>42901.70888888889</v>
      </c>
      <c r="F4256" s="22" t="s">
        <v>28214</v>
      </c>
      <c r="G4256" s="22" t="s">
        <v>44720</v>
      </c>
      <c r="H4256" s="22" t="s">
        <v>74</v>
      </c>
      <c r="I4256" s="22" t="s">
        <v>25016</v>
      </c>
      <c r="J4256" s="37" t="s">
        <v>28216</v>
      </c>
      <c r="K4256" s="37" t="s">
        <v>28217</v>
      </c>
      <c r="L4256" s="37" t="s">
        <v>28217</v>
      </c>
      <c r="M4256" s="37" t="s">
        <v>44721</v>
      </c>
      <c r="N4256" s="37" t="s">
        <v>11532</v>
      </c>
      <c r="O4256" s="37" t="s">
        <v>11533</v>
      </c>
      <c r="P4256" s="22" t="s">
        <v>44722</v>
      </c>
      <c r="Q4256" s="22" t="s">
        <v>44723</v>
      </c>
      <c r="R4256" s="38">
        <v>0</v>
      </c>
    </row>
    <row r="4257" spans="1:18" ht="12.75">
      <c r="A4257" s="22" t="s">
        <v>60</v>
      </c>
      <c r="B4257" s="22" t="s">
        <v>24680</v>
      </c>
      <c r="C4257" s="22" t="s">
        <v>69</v>
      </c>
      <c r="D4257" s="22" t="s">
        <v>61</v>
      </c>
      <c r="E4257" s="31">
        <v>42901.724004629628</v>
      </c>
      <c r="F4257" s="22" t="s">
        <v>28214</v>
      </c>
      <c r="G4257" s="22" t="s">
        <v>44724</v>
      </c>
      <c r="H4257" s="22" t="s">
        <v>74</v>
      </c>
      <c r="I4257" s="22" t="s">
        <v>25053</v>
      </c>
      <c r="J4257" s="37" t="s">
        <v>28216</v>
      </c>
      <c r="K4257" s="37" t="s">
        <v>28217</v>
      </c>
      <c r="L4257" s="37" t="s">
        <v>28217</v>
      </c>
      <c r="M4257" s="37" t="s">
        <v>44725</v>
      </c>
      <c r="N4257" s="37" t="s">
        <v>1069</v>
      </c>
      <c r="O4257" s="37" t="s">
        <v>1070</v>
      </c>
      <c r="P4257" s="22" t="s">
        <v>44726</v>
      </c>
      <c r="Q4257" s="22" t="s">
        <v>44727</v>
      </c>
      <c r="R4257" s="38">
        <v>0</v>
      </c>
    </row>
    <row r="4258" spans="1:18" ht="12.75">
      <c r="A4258" s="22" t="s">
        <v>60</v>
      </c>
      <c r="B4258" s="22" t="s">
        <v>24680</v>
      </c>
      <c r="C4258" s="22" t="s">
        <v>69</v>
      </c>
      <c r="D4258" s="22" t="s">
        <v>61</v>
      </c>
      <c r="E4258" s="31">
        <v>42901.78974537037</v>
      </c>
      <c r="F4258" s="22" t="s">
        <v>28214</v>
      </c>
      <c r="G4258" s="22" t="s">
        <v>44728</v>
      </c>
      <c r="H4258" s="22" t="s">
        <v>74</v>
      </c>
      <c r="I4258" s="22" t="s">
        <v>26887</v>
      </c>
      <c r="J4258" s="37" t="s">
        <v>28216</v>
      </c>
      <c r="K4258" s="37" t="s">
        <v>28217</v>
      </c>
      <c r="L4258" s="37" t="s">
        <v>28217</v>
      </c>
      <c r="M4258" s="37" t="s">
        <v>44729</v>
      </c>
      <c r="N4258" s="37" t="s">
        <v>4269</v>
      </c>
      <c r="O4258" s="37" t="s">
        <v>4270</v>
      </c>
      <c r="P4258" s="22" t="s">
        <v>44730</v>
      </c>
      <c r="Q4258" s="22" t="s">
        <v>44730</v>
      </c>
      <c r="R4258" s="38">
        <v>0</v>
      </c>
    </row>
    <row r="4259" spans="1:18" ht="12.75">
      <c r="A4259" s="22" t="s">
        <v>60</v>
      </c>
      <c r="B4259" s="22" t="s">
        <v>24680</v>
      </c>
      <c r="C4259" s="22" t="s">
        <v>69</v>
      </c>
      <c r="D4259" s="22" t="s">
        <v>61</v>
      </c>
      <c r="E4259" s="31">
        <v>42902.429131944446</v>
      </c>
      <c r="F4259" s="22" t="s">
        <v>28214</v>
      </c>
      <c r="G4259" s="22" t="s">
        <v>44731</v>
      </c>
      <c r="H4259" s="22" t="s">
        <v>74</v>
      </c>
      <c r="I4259" s="22" t="s">
        <v>24915</v>
      </c>
      <c r="J4259" s="37" t="s">
        <v>28216</v>
      </c>
      <c r="K4259" s="37" t="s">
        <v>28217</v>
      </c>
      <c r="L4259" s="37" t="s">
        <v>28217</v>
      </c>
      <c r="M4259" s="37" t="s">
        <v>44732</v>
      </c>
      <c r="N4259" s="37" t="s">
        <v>2799</v>
      </c>
      <c r="O4259" s="37" t="s">
        <v>2800</v>
      </c>
      <c r="P4259" s="22" t="s">
        <v>44733</v>
      </c>
      <c r="Q4259" s="22" t="s">
        <v>44734</v>
      </c>
      <c r="R4259" s="38">
        <v>0</v>
      </c>
    </row>
    <row r="4260" spans="1:18" ht="12.75">
      <c r="A4260" s="22" t="s">
        <v>60</v>
      </c>
      <c r="B4260" s="22" t="s">
        <v>24680</v>
      </c>
      <c r="C4260" s="22" t="s">
        <v>69</v>
      </c>
      <c r="D4260" s="22" t="s">
        <v>61</v>
      </c>
      <c r="E4260" s="31">
        <v>42902.509409722217</v>
      </c>
      <c r="F4260" s="22" t="s">
        <v>28214</v>
      </c>
      <c r="G4260" s="22" t="s">
        <v>44735</v>
      </c>
      <c r="H4260" s="22" t="s">
        <v>74</v>
      </c>
      <c r="I4260" s="22" t="s">
        <v>27070</v>
      </c>
      <c r="J4260" s="37" t="s">
        <v>28216</v>
      </c>
      <c r="K4260" s="37" t="s">
        <v>28217</v>
      </c>
      <c r="L4260" s="37" t="s">
        <v>28217</v>
      </c>
      <c r="M4260" s="37" t="s">
        <v>44736</v>
      </c>
      <c r="N4260" s="37" t="s">
        <v>24054</v>
      </c>
      <c r="O4260" s="37" t="s">
        <v>24055</v>
      </c>
      <c r="P4260" s="22" t="s">
        <v>44737</v>
      </c>
      <c r="Q4260" s="22" t="s">
        <v>44738</v>
      </c>
      <c r="R4260" s="38">
        <v>0</v>
      </c>
    </row>
    <row r="4261" spans="1:18" ht="12.75">
      <c r="A4261" s="22" t="s">
        <v>60</v>
      </c>
      <c r="B4261" s="22" t="s">
        <v>24680</v>
      </c>
      <c r="C4261" s="22" t="s">
        <v>69</v>
      </c>
      <c r="D4261" s="22" t="s">
        <v>61</v>
      </c>
      <c r="E4261" s="31">
        <v>42902.53534722222</v>
      </c>
      <c r="F4261" s="22" t="s">
        <v>28214</v>
      </c>
      <c r="G4261" s="22" t="s">
        <v>44739</v>
      </c>
      <c r="H4261" s="22" t="s">
        <v>74</v>
      </c>
      <c r="I4261" s="22" t="s">
        <v>27349</v>
      </c>
      <c r="J4261" s="37" t="s">
        <v>28216</v>
      </c>
      <c r="K4261" s="37" t="s">
        <v>28217</v>
      </c>
      <c r="L4261" s="37" t="s">
        <v>28217</v>
      </c>
      <c r="M4261" s="37" t="s">
        <v>44740</v>
      </c>
      <c r="N4261" s="37" t="s">
        <v>1693</v>
      </c>
      <c r="O4261" s="37" t="s">
        <v>1694</v>
      </c>
      <c r="P4261" s="22" t="s">
        <v>44741</v>
      </c>
      <c r="Q4261" s="22" t="s">
        <v>28519</v>
      </c>
      <c r="R4261" s="38">
        <v>0</v>
      </c>
    </row>
    <row r="4262" spans="1:18" ht="12.75">
      <c r="A4262" s="22" t="s">
        <v>60</v>
      </c>
      <c r="B4262" s="22" t="s">
        <v>24680</v>
      </c>
      <c r="C4262" s="22" t="s">
        <v>69</v>
      </c>
      <c r="D4262" s="22" t="s">
        <v>61</v>
      </c>
      <c r="E4262" s="31">
        <v>42902.539629629631</v>
      </c>
      <c r="F4262" s="22" t="s">
        <v>28214</v>
      </c>
      <c r="G4262" s="22" t="s">
        <v>44742</v>
      </c>
      <c r="H4262" s="22" t="s">
        <v>74</v>
      </c>
      <c r="I4262" s="22" t="s">
        <v>44743</v>
      </c>
      <c r="J4262" s="37" t="s">
        <v>28216</v>
      </c>
      <c r="K4262" s="37" t="s">
        <v>28217</v>
      </c>
      <c r="L4262" s="37" t="s">
        <v>28217</v>
      </c>
      <c r="M4262" s="37" t="s">
        <v>44744</v>
      </c>
      <c r="N4262" s="37" t="s">
        <v>13542</v>
      </c>
      <c r="O4262" s="37" t="s">
        <v>13543</v>
      </c>
      <c r="P4262" s="22" t="s">
        <v>44745</v>
      </c>
      <c r="Q4262" s="22" t="s">
        <v>44746</v>
      </c>
      <c r="R4262" s="38">
        <v>0</v>
      </c>
    </row>
    <row r="4263" spans="1:18" ht="12.75">
      <c r="A4263" s="22" t="s">
        <v>60</v>
      </c>
      <c r="B4263" s="22" t="s">
        <v>24680</v>
      </c>
      <c r="C4263" s="22" t="s">
        <v>69</v>
      </c>
      <c r="D4263" s="22" t="s">
        <v>61</v>
      </c>
      <c r="E4263" s="31">
        <v>42902.640069444446</v>
      </c>
      <c r="F4263" s="22" t="s">
        <v>28214</v>
      </c>
      <c r="G4263" s="22" t="s">
        <v>44747</v>
      </c>
      <c r="H4263" s="22" t="s">
        <v>74</v>
      </c>
      <c r="I4263" s="22" t="s">
        <v>24767</v>
      </c>
      <c r="J4263" s="37" t="s">
        <v>28216</v>
      </c>
      <c r="K4263" s="37" t="s">
        <v>28217</v>
      </c>
      <c r="L4263" s="37" t="s">
        <v>28217</v>
      </c>
      <c r="M4263" s="37" t="s">
        <v>44748</v>
      </c>
      <c r="N4263" s="37" t="s">
        <v>22185</v>
      </c>
      <c r="O4263" s="37" t="s">
        <v>22186</v>
      </c>
      <c r="P4263" s="22" t="s">
        <v>44749</v>
      </c>
      <c r="Q4263" s="22" t="s">
        <v>44750</v>
      </c>
      <c r="R4263" s="38">
        <v>0</v>
      </c>
    </row>
    <row r="4264" spans="1:18" ht="12.75">
      <c r="A4264" s="22" t="s">
        <v>60</v>
      </c>
      <c r="B4264" s="22" t="s">
        <v>24680</v>
      </c>
      <c r="C4264" s="22" t="s">
        <v>69</v>
      </c>
      <c r="D4264" s="22" t="s">
        <v>61</v>
      </c>
      <c r="E4264" s="31">
        <v>42902.653333333328</v>
      </c>
      <c r="F4264" s="22" t="s">
        <v>28214</v>
      </c>
      <c r="G4264" s="22" t="s">
        <v>44751</v>
      </c>
      <c r="H4264" s="22" t="s">
        <v>74</v>
      </c>
      <c r="I4264" s="22" t="s">
        <v>26990</v>
      </c>
      <c r="J4264" s="37" t="s">
        <v>28216</v>
      </c>
      <c r="K4264" s="37" t="s">
        <v>28217</v>
      </c>
      <c r="L4264" s="37" t="s">
        <v>28217</v>
      </c>
      <c r="M4264" s="37" t="s">
        <v>44752</v>
      </c>
      <c r="N4264" s="37" t="s">
        <v>26991</v>
      </c>
      <c r="O4264" s="37" t="s">
        <v>26992</v>
      </c>
      <c r="P4264" s="22" t="s">
        <v>44753</v>
      </c>
      <c r="Q4264" s="22" t="s">
        <v>44754</v>
      </c>
      <c r="R4264" s="38">
        <v>0</v>
      </c>
    </row>
    <row r="4265" spans="1:18" ht="12.75">
      <c r="A4265" s="22" t="s">
        <v>60</v>
      </c>
      <c r="B4265" s="22" t="s">
        <v>24680</v>
      </c>
      <c r="C4265" s="22" t="s">
        <v>69</v>
      </c>
      <c r="D4265" s="22" t="s">
        <v>61</v>
      </c>
      <c r="E4265" s="31">
        <v>42902.689768518518</v>
      </c>
      <c r="F4265" s="22" t="s">
        <v>28214</v>
      </c>
      <c r="G4265" s="22" t="s">
        <v>44755</v>
      </c>
      <c r="H4265" s="22" t="s">
        <v>74</v>
      </c>
      <c r="I4265" s="22" t="s">
        <v>25181</v>
      </c>
      <c r="J4265" s="37" t="s">
        <v>28216</v>
      </c>
      <c r="K4265" s="37" t="s">
        <v>28217</v>
      </c>
      <c r="L4265" s="37" t="s">
        <v>28217</v>
      </c>
      <c r="M4265" s="37" t="s">
        <v>44756</v>
      </c>
      <c r="N4265" s="37" t="s">
        <v>25182</v>
      </c>
      <c r="O4265" s="37" t="s">
        <v>25183</v>
      </c>
      <c r="P4265" s="22" t="s">
        <v>44757</v>
      </c>
      <c r="Q4265" s="22" t="s">
        <v>44758</v>
      </c>
      <c r="R4265" s="38">
        <v>0</v>
      </c>
    </row>
    <row r="4266" spans="1:18" ht="12.75">
      <c r="A4266" s="22" t="s">
        <v>60</v>
      </c>
      <c r="B4266" s="22" t="s">
        <v>24680</v>
      </c>
      <c r="C4266" s="22" t="s">
        <v>69</v>
      </c>
      <c r="D4266" s="22" t="s">
        <v>61</v>
      </c>
      <c r="E4266" s="31">
        <v>42903.346331018518</v>
      </c>
      <c r="F4266" s="22" t="s">
        <v>28214</v>
      </c>
      <c r="G4266" s="22" t="s">
        <v>44759</v>
      </c>
      <c r="H4266" s="22" t="s">
        <v>74</v>
      </c>
      <c r="I4266" s="22" t="s">
        <v>25397</v>
      </c>
      <c r="J4266" s="37" t="s">
        <v>28216</v>
      </c>
      <c r="K4266" s="37" t="s">
        <v>28217</v>
      </c>
      <c r="L4266" s="37" t="s">
        <v>28217</v>
      </c>
      <c r="M4266" s="37" t="s">
        <v>44760</v>
      </c>
      <c r="N4266" s="37" t="s">
        <v>125</v>
      </c>
      <c r="O4266" s="37" t="s">
        <v>126</v>
      </c>
      <c r="P4266" s="22" t="s">
        <v>44718</v>
      </c>
      <c r="Q4266" s="22" t="s">
        <v>44719</v>
      </c>
      <c r="R4266" s="38">
        <v>0</v>
      </c>
    </row>
    <row r="4267" spans="1:18" ht="12.75">
      <c r="A4267" s="22" t="s">
        <v>60</v>
      </c>
      <c r="B4267" s="22" t="s">
        <v>24680</v>
      </c>
      <c r="C4267" s="22" t="s">
        <v>69</v>
      </c>
      <c r="D4267" s="22" t="s">
        <v>61</v>
      </c>
      <c r="E4267" s="31">
        <v>42904.569363425922</v>
      </c>
      <c r="F4267" s="22" t="s">
        <v>28214</v>
      </c>
      <c r="G4267" s="22" t="s">
        <v>44761</v>
      </c>
      <c r="H4267" s="22" t="s">
        <v>74</v>
      </c>
      <c r="I4267" s="22" t="s">
        <v>26162</v>
      </c>
      <c r="J4267" s="37" t="s">
        <v>28216</v>
      </c>
      <c r="K4267" s="37" t="s">
        <v>28217</v>
      </c>
      <c r="L4267" s="37" t="s">
        <v>28217</v>
      </c>
      <c r="M4267" s="37" t="s">
        <v>44762</v>
      </c>
      <c r="N4267" s="37" t="s">
        <v>10389</v>
      </c>
      <c r="O4267" s="37" t="s">
        <v>10390</v>
      </c>
      <c r="P4267" s="22" t="s">
        <v>44763</v>
      </c>
      <c r="Q4267" s="22" t="s">
        <v>44764</v>
      </c>
      <c r="R4267" s="38">
        <v>0</v>
      </c>
    </row>
    <row r="4268" spans="1:18" ht="12.75">
      <c r="A4268" s="22" t="s">
        <v>60</v>
      </c>
      <c r="B4268" s="22" t="s">
        <v>24680</v>
      </c>
      <c r="C4268" s="22" t="s">
        <v>69</v>
      </c>
      <c r="D4268" s="22" t="s">
        <v>61</v>
      </c>
      <c r="E4268" s="31">
        <v>42905.385879629626</v>
      </c>
      <c r="F4268" s="22" t="s">
        <v>28214</v>
      </c>
      <c r="G4268" s="22" t="s">
        <v>44765</v>
      </c>
      <c r="H4268" s="22" t="s">
        <v>74</v>
      </c>
      <c r="I4268" s="22" t="s">
        <v>26258</v>
      </c>
      <c r="J4268" s="37" t="s">
        <v>28216</v>
      </c>
      <c r="K4268" s="37" t="s">
        <v>28217</v>
      </c>
      <c r="L4268" s="37" t="s">
        <v>28217</v>
      </c>
      <c r="M4268" s="37" t="s">
        <v>44766</v>
      </c>
      <c r="N4268" s="37" t="s">
        <v>13542</v>
      </c>
      <c r="O4268" s="37" t="s">
        <v>13543</v>
      </c>
      <c r="P4268" s="22" t="s">
        <v>44745</v>
      </c>
      <c r="Q4268" s="22" t="s">
        <v>44746</v>
      </c>
      <c r="R4268" s="38">
        <v>0</v>
      </c>
    </row>
    <row r="4269" spans="1:18" ht="12.75">
      <c r="A4269" s="22" t="s">
        <v>60</v>
      </c>
      <c r="B4269" s="22" t="s">
        <v>24680</v>
      </c>
      <c r="C4269" s="22" t="s">
        <v>69</v>
      </c>
      <c r="D4269" s="22" t="s">
        <v>61</v>
      </c>
      <c r="E4269" s="31">
        <v>42905.514456018514</v>
      </c>
      <c r="F4269" s="22" t="s">
        <v>28214</v>
      </c>
      <c r="G4269" s="22" t="s">
        <v>44767</v>
      </c>
      <c r="H4269" s="22" t="s">
        <v>74</v>
      </c>
      <c r="I4269" s="22" t="s">
        <v>26426</v>
      </c>
      <c r="J4269" s="37" t="s">
        <v>28216</v>
      </c>
      <c r="K4269" s="37" t="s">
        <v>28217</v>
      </c>
      <c r="L4269" s="37" t="s">
        <v>28217</v>
      </c>
      <c r="M4269" s="37" t="s">
        <v>44768</v>
      </c>
      <c r="N4269" s="37" t="s">
        <v>125</v>
      </c>
      <c r="O4269" s="37" t="s">
        <v>126</v>
      </c>
      <c r="P4269" s="22" t="s">
        <v>44713</v>
      </c>
      <c r="Q4269" s="22" t="s">
        <v>44714</v>
      </c>
      <c r="R4269" s="38">
        <v>0</v>
      </c>
    </row>
    <row r="4270" spans="1:18" ht="12.75">
      <c r="A4270" s="22" t="s">
        <v>60</v>
      </c>
      <c r="B4270" s="22" t="s">
        <v>24680</v>
      </c>
      <c r="C4270" s="22" t="s">
        <v>69</v>
      </c>
      <c r="D4270" s="22" t="s">
        <v>61</v>
      </c>
      <c r="E4270" s="31">
        <v>42905.737627314811</v>
      </c>
      <c r="F4270" s="22" t="s">
        <v>28214</v>
      </c>
      <c r="G4270" s="22" t="s">
        <v>44769</v>
      </c>
      <c r="H4270" s="22" t="s">
        <v>74</v>
      </c>
      <c r="I4270" s="22" t="s">
        <v>25832</v>
      </c>
      <c r="J4270" s="37" t="s">
        <v>28216</v>
      </c>
      <c r="K4270" s="37" t="s">
        <v>28217</v>
      </c>
      <c r="L4270" s="37" t="s">
        <v>28217</v>
      </c>
      <c r="M4270" s="37" t="s">
        <v>44770</v>
      </c>
      <c r="N4270" s="37" t="s">
        <v>6863</v>
      </c>
      <c r="O4270" s="37" t="s">
        <v>6864</v>
      </c>
      <c r="P4270" s="22" t="s">
        <v>44771</v>
      </c>
      <c r="Q4270" s="22" t="s">
        <v>44772</v>
      </c>
      <c r="R4270" s="38">
        <v>0</v>
      </c>
    </row>
    <row r="4271" spans="1:18" ht="12.75">
      <c r="A4271" s="22" t="s">
        <v>60</v>
      </c>
      <c r="B4271" s="22" t="s">
        <v>24680</v>
      </c>
      <c r="C4271" s="22" t="s">
        <v>69</v>
      </c>
      <c r="D4271" s="22" t="s">
        <v>61</v>
      </c>
      <c r="E4271" s="31">
        <v>42906.423055555555</v>
      </c>
      <c r="F4271" s="22" t="s">
        <v>28214</v>
      </c>
      <c r="G4271" s="22" t="s">
        <v>44773</v>
      </c>
      <c r="H4271" s="22" t="s">
        <v>74</v>
      </c>
      <c r="I4271" s="22" t="s">
        <v>44774</v>
      </c>
      <c r="J4271" s="37" t="s">
        <v>28216</v>
      </c>
      <c r="K4271" s="37" t="s">
        <v>28217</v>
      </c>
      <c r="L4271" s="37" t="s">
        <v>28217</v>
      </c>
      <c r="M4271" s="37" t="s">
        <v>44775</v>
      </c>
      <c r="N4271" s="37" t="s">
        <v>1310</v>
      </c>
      <c r="O4271" s="37" t="s">
        <v>1311</v>
      </c>
      <c r="P4271" s="22" t="s">
        <v>44776</v>
      </c>
      <c r="Q4271" s="22" t="s">
        <v>44777</v>
      </c>
      <c r="R4271" s="38">
        <v>0</v>
      </c>
    </row>
    <row r="4272" spans="1:18" ht="12.75">
      <c r="A4272" s="22" t="s">
        <v>60</v>
      </c>
      <c r="B4272" s="22" t="s">
        <v>24680</v>
      </c>
      <c r="C4272" s="22" t="s">
        <v>69</v>
      </c>
      <c r="D4272" s="22" t="s">
        <v>61</v>
      </c>
      <c r="E4272" s="31">
        <v>42906.563020833331</v>
      </c>
      <c r="F4272" s="22" t="s">
        <v>28214</v>
      </c>
      <c r="G4272" s="22" t="s">
        <v>44778</v>
      </c>
      <c r="H4272" s="22" t="s">
        <v>74</v>
      </c>
      <c r="I4272" s="22" t="s">
        <v>26542</v>
      </c>
      <c r="J4272" s="37" t="s">
        <v>28216</v>
      </c>
      <c r="K4272" s="37" t="s">
        <v>28217</v>
      </c>
      <c r="L4272" s="37" t="s">
        <v>28217</v>
      </c>
      <c r="M4272" s="37" t="s">
        <v>44779</v>
      </c>
      <c r="N4272" s="37" t="s">
        <v>1310</v>
      </c>
      <c r="O4272" s="37" t="s">
        <v>1311</v>
      </c>
      <c r="P4272" s="22" t="s">
        <v>44776</v>
      </c>
      <c r="Q4272" s="22" t="s">
        <v>44777</v>
      </c>
      <c r="R4272" s="38">
        <v>0</v>
      </c>
    </row>
    <row r="4273" spans="1:18" ht="12.75">
      <c r="A4273" s="22" t="s">
        <v>60</v>
      </c>
      <c r="B4273" s="22" t="s">
        <v>24680</v>
      </c>
      <c r="C4273" s="22" t="s">
        <v>69</v>
      </c>
      <c r="D4273" s="22" t="s">
        <v>61</v>
      </c>
      <c r="E4273" s="31">
        <v>42906.564085648148</v>
      </c>
      <c r="F4273" s="22" t="s">
        <v>28214</v>
      </c>
      <c r="G4273" s="22" t="s">
        <v>44780</v>
      </c>
      <c r="H4273" s="22" t="s">
        <v>74</v>
      </c>
      <c r="I4273" s="22" t="s">
        <v>44781</v>
      </c>
      <c r="J4273" s="37" t="s">
        <v>28216</v>
      </c>
      <c r="K4273" s="37" t="s">
        <v>28217</v>
      </c>
      <c r="L4273" s="37" t="s">
        <v>28217</v>
      </c>
      <c r="M4273" s="37" t="s">
        <v>44782</v>
      </c>
      <c r="N4273" s="37" t="s">
        <v>682</v>
      </c>
      <c r="O4273" s="37" t="s">
        <v>683</v>
      </c>
      <c r="P4273" s="22" t="s">
        <v>44783</v>
      </c>
      <c r="Q4273" s="22" t="s">
        <v>44784</v>
      </c>
      <c r="R4273" s="38">
        <v>0</v>
      </c>
    </row>
    <row r="4274" spans="1:18" ht="12.75">
      <c r="A4274" s="22" t="s">
        <v>60</v>
      </c>
      <c r="B4274" s="22" t="s">
        <v>24680</v>
      </c>
      <c r="C4274" s="22" t="s">
        <v>69</v>
      </c>
      <c r="D4274" s="22" t="s">
        <v>61</v>
      </c>
      <c r="E4274" s="31">
        <v>42906.585555555554</v>
      </c>
      <c r="F4274" s="22" t="s">
        <v>28214</v>
      </c>
      <c r="G4274" s="22" t="s">
        <v>44785</v>
      </c>
      <c r="H4274" s="22" t="s">
        <v>74</v>
      </c>
      <c r="I4274" s="22" t="s">
        <v>24682</v>
      </c>
      <c r="J4274" s="37" t="s">
        <v>28216</v>
      </c>
      <c r="K4274" s="37" t="s">
        <v>28217</v>
      </c>
      <c r="L4274" s="37" t="s">
        <v>28217</v>
      </c>
      <c r="M4274" s="37" t="s">
        <v>44786</v>
      </c>
      <c r="N4274" s="37" t="s">
        <v>4480</v>
      </c>
      <c r="O4274" s="37" t="s">
        <v>4481</v>
      </c>
      <c r="P4274" s="22" t="s">
        <v>44787</v>
      </c>
      <c r="Q4274" s="22" t="s">
        <v>44788</v>
      </c>
      <c r="R4274" s="38">
        <v>0</v>
      </c>
    </row>
    <row r="4275" spans="1:18" ht="12.75">
      <c r="A4275" s="22" t="s">
        <v>60</v>
      </c>
      <c r="B4275" s="22" t="s">
        <v>24680</v>
      </c>
      <c r="C4275" s="22" t="s">
        <v>69</v>
      </c>
      <c r="D4275" s="22" t="s">
        <v>61</v>
      </c>
      <c r="E4275" s="31">
        <v>42906.687789351847</v>
      </c>
      <c r="F4275" s="22" t="s">
        <v>28214</v>
      </c>
      <c r="G4275" s="22" t="s">
        <v>44789</v>
      </c>
      <c r="H4275" s="22" t="s">
        <v>74</v>
      </c>
      <c r="I4275" s="22" t="s">
        <v>44790</v>
      </c>
      <c r="J4275" s="37" t="s">
        <v>28216</v>
      </c>
      <c r="K4275" s="37" t="s">
        <v>28217</v>
      </c>
      <c r="L4275" s="37" t="s">
        <v>28217</v>
      </c>
      <c r="M4275" s="37" t="s">
        <v>44791</v>
      </c>
      <c r="N4275" s="37" t="s">
        <v>3850</v>
      </c>
      <c r="O4275" s="37" t="s">
        <v>3851</v>
      </c>
      <c r="P4275" s="22" t="s">
        <v>44792</v>
      </c>
      <c r="Q4275" s="22" t="s">
        <v>44793</v>
      </c>
      <c r="R4275" s="38">
        <v>0</v>
      </c>
    </row>
    <row r="4276" spans="1:18" ht="12.75">
      <c r="A4276" s="22" t="s">
        <v>60</v>
      </c>
      <c r="B4276" s="22" t="s">
        <v>24680</v>
      </c>
      <c r="C4276" s="22" t="s">
        <v>69</v>
      </c>
      <c r="D4276" s="22" t="s">
        <v>61</v>
      </c>
      <c r="E4276" s="31">
        <v>42906.688773148147</v>
      </c>
      <c r="F4276" s="22" t="s">
        <v>28214</v>
      </c>
      <c r="G4276" s="22" t="s">
        <v>44794</v>
      </c>
      <c r="H4276" s="22" t="s">
        <v>74</v>
      </c>
      <c r="I4276" s="22" t="s">
        <v>25252</v>
      </c>
      <c r="J4276" s="37" t="s">
        <v>28216</v>
      </c>
      <c r="K4276" s="37" t="s">
        <v>28217</v>
      </c>
      <c r="L4276" s="37" t="s">
        <v>28217</v>
      </c>
      <c r="M4276" s="37" t="s">
        <v>44795</v>
      </c>
      <c r="N4276" s="37" t="s">
        <v>3850</v>
      </c>
      <c r="O4276" s="37" t="s">
        <v>3851</v>
      </c>
      <c r="P4276" s="22" t="s">
        <v>44792</v>
      </c>
      <c r="Q4276" s="22" t="s">
        <v>44793</v>
      </c>
      <c r="R4276" s="38">
        <v>0</v>
      </c>
    </row>
    <row r="4277" spans="1:18" ht="12.75">
      <c r="A4277" s="22" t="s">
        <v>60</v>
      </c>
      <c r="B4277" s="22" t="s">
        <v>24680</v>
      </c>
      <c r="C4277" s="22" t="s">
        <v>69</v>
      </c>
      <c r="D4277" s="22" t="s">
        <v>61</v>
      </c>
      <c r="E4277" s="31">
        <v>42907.508587962962</v>
      </c>
      <c r="F4277" s="22" t="s">
        <v>28214</v>
      </c>
      <c r="G4277" s="22" t="s">
        <v>44796</v>
      </c>
      <c r="H4277" s="22" t="s">
        <v>74</v>
      </c>
      <c r="I4277" s="22" t="s">
        <v>26126</v>
      </c>
      <c r="J4277" s="37" t="s">
        <v>28216</v>
      </c>
      <c r="K4277" s="37" t="s">
        <v>28217</v>
      </c>
      <c r="L4277" s="37" t="s">
        <v>28217</v>
      </c>
      <c r="M4277" s="37" t="s">
        <v>44797</v>
      </c>
      <c r="N4277" s="37" t="s">
        <v>1028</v>
      </c>
      <c r="O4277" s="37" t="s">
        <v>1029</v>
      </c>
      <c r="P4277" s="22" t="s">
        <v>44798</v>
      </c>
      <c r="Q4277" s="22" t="s">
        <v>44799</v>
      </c>
      <c r="R4277" s="38">
        <v>0</v>
      </c>
    </row>
    <row r="4278" spans="1:18" ht="12.75">
      <c r="A4278" s="22" t="s">
        <v>60</v>
      </c>
      <c r="B4278" s="22" t="s">
        <v>24680</v>
      </c>
      <c r="C4278" s="22" t="s">
        <v>69</v>
      </c>
      <c r="D4278" s="22" t="s">
        <v>61</v>
      </c>
      <c r="E4278" s="31">
        <v>42907.718194444446</v>
      </c>
      <c r="F4278" s="22" t="s">
        <v>28214</v>
      </c>
      <c r="G4278" s="22" t="s">
        <v>44800</v>
      </c>
      <c r="H4278" s="22" t="s">
        <v>74</v>
      </c>
      <c r="I4278" s="22" t="s">
        <v>27355</v>
      </c>
      <c r="J4278" s="37" t="s">
        <v>28216</v>
      </c>
      <c r="K4278" s="37" t="s">
        <v>28217</v>
      </c>
      <c r="L4278" s="37" t="s">
        <v>28217</v>
      </c>
      <c r="M4278" s="37" t="s">
        <v>44801</v>
      </c>
      <c r="N4278" s="37" t="s">
        <v>5740</v>
      </c>
      <c r="O4278" s="37" t="s">
        <v>5741</v>
      </c>
      <c r="P4278" s="22" t="s">
        <v>44802</v>
      </c>
      <c r="Q4278" s="22" t="s">
        <v>44803</v>
      </c>
      <c r="R4278" s="38">
        <v>0</v>
      </c>
    </row>
    <row r="4279" spans="1:18" ht="12.75">
      <c r="A4279" s="22" t="s">
        <v>60</v>
      </c>
      <c r="B4279" s="22" t="s">
        <v>24680</v>
      </c>
      <c r="C4279" s="22" t="s">
        <v>69</v>
      </c>
      <c r="D4279" s="22" t="s">
        <v>61</v>
      </c>
      <c r="E4279" s="31">
        <v>42907.886296296296</v>
      </c>
      <c r="F4279" s="22" t="s">
        <v>28214</v>
      </c>
      <c r="G4279" s="22" t="s">
        <v>44804</v>
      </c>
      <c r="H4279" s="22" t="s">
        <v>74</v>
      </c>
      <c r="I4279" s="22" t="s">
        <v>27057</v>
      </c>
      <c r="J4279" s="37" t="s">
        <v>28216</v>
      </c>
      <c r="K4279" s="37" t="s">
        <v>28217</v>
      </c>
      <c r="L4279" s="37" t="s">
        <v>28217</v>
      </c>
      <c r="M4279" s="37" t="s">
        <v>44805</v>
      </c>
      <c r="N4279" s="37" t="s">
        <v>3014</v>
      </c>
      <c r="O4279" s="37" t="s">
        <v>3015</v>
      </c>
      <c r="P4279" s="22" t="s">
        <v>44806</v>
      </c>
      <c r="Q4279" s="22" t="s">
        <v>44807</v>
      </c>
      <c r="R4279" s="38">
        <v>0</v>
      </c>
    </row>
    <row r="4280" spans="1:18" ht="12.75">
      <c r="A4280" s="22" t="s">
        <v>60</v>
      </c>
      <c r="B4280" s="22" t="s">
        <v>24680</v>
      </c>
      <c r="C4280" s="22" t="s">
        <v>69</v>
      </c>
      <c r="D4280" s="22" t="s">
        <v>61</v>
      </c>
      <c r="E4280" s="31">
        <v>42908.012372685182</v>
      </c>
      <c r="F4280" s="22" t="s">
        <v>28214</v>
      </c>
      <c r="G4280" s="22" t="s">
        <v>44808</v>
      </c>
      <c r="H4280" s="22" t="s">
        <v>74</v>
      </c>
      <c r="I4280" s="22" t="s">
        <v>44809</v>
      </c>
      <c r="J4280" s="37" t="s">
        <v>28216</v>
      </c>
      <c r="K4280" s="37" t="s">
        <v>28217</v>
      </c>
      <c r="L4280" s="37" t="s">
        <v>28217</v>
      </c>
      <c r="M4280" s="37" t="s">
        <v>44810</v>
      </c>
      <c r="N4280" s="37" t="s">
        <v>3850</v>
      </c>
      <c r="O4280" s="37" t="s">
        <v>3851</v>
      </c>
      <c r="P4280" s="22" t="s">
        <v>44811</v>
      </c>
      <c r="Q4280" s="22" t="s">
        <v>44812</v>
      </c>
      <c r="R4280" s="38">
        <v>0</v>
      </c>
    </row>
    <row r="4281" spans="1:18" ht="12.75">
      <c r="A4281" s="22" t="s">
        <v>60</v>
      </c>
      <c r="B4281" s="22" t="s">
        <v>24680</v>
      </c>
      <c r="C4281" s="22" t="s">
        <v>69</v>
      </c>
      <c r="D4281" s="22" t="s">
        <v>61</v>
      </c>
      <c r="E4281" s="31">
        <v>42908.509247685186</v>
      </c>
      <c r="F4281" s="22" t="s">
        <v>28214</v>
      </c>
      <c r="G4281" s="22" t="s">
        <v>44813</v>
      </c>
      <c r="H4281" s="22" t="s">
        <v>74</v>
      </c>
      <c r="I4281" s="22" t="s">
        <v>26240</v>
      </c>
      <c r="J4281" s="37" t="s">
        <v>28216</v>
      </c>
      <c r="K4281" s="37" t="s">
        <v>28217</v>
      </c>
      <c r="L4281" s="37" t="s">
        <v>28217</v>
      </c>
      <c r="M4281" s="37" t="s">
        <v>44814</v>
      </c>
      <c r="N4281" s="37" t="s">
        <v>26241</v>
      </c>
      <c r="O4281" s="37" t="s">
        <v>26242</v>
      </c>
      <c r="P4281" s="22" t="s">
        <v>44815</v>
      </c>
      <c r="Q4281" s="22" t="s">
        <v>44816</v>
      </c>
      <c r="R4281" s="38">
        <v>0</v>
      </c>
    </row>
    <row r="4282" spans="1:18" ht="12.75">
      <c r="A4282" s="22" t="s">
        <v>60</v>
      </c>
      <c r="B4282" s="22" t="s">
        <v>24680</v>
      </c>
      <c r="C4282" s="22" t="s">
        <v>69</v>
      </c>
      <c r="D4282" s="22" t="s">
        <v>61</v>
      </c>
      <c r="E4282" s="31">
        <v>42908.511145833334</v>
      </c>
      <c r="F4282" s="22" t="s">
        <v>28214</v>
      </c>
      <c r="G4282" s="22" t="s">
        <v>44817</v>
      </c>
      <c r="H4282" s="22" t="s">
        <v>74</v>
      </c>
      <c r="I4282" s="22" t="s">
        <v>44818</v>
      </c>
      <c r="J4282" s="37" t="s">
        <v>28216</v>
      </c>
      <c r="K4282" s="37" t="s">
        <v>28217</v>
      </c>
      <c r="L4282" s="37" t="s">
        <v>28217</v>
      </c>
      <c r="M4282" s="37" t="s">
        <v>44819</v>
      </c>
      <c r="N4282" s="37" t="s">
        <v>1069</v>
      </c>
      <c r="O4282" s="37" t="s">
        <v>1070</v>
      </c>
      <c r="P4282" s="22" t="s">
        <v>44820</v>
      </c>
      <c r="Q4282" s="22" t="s">
        <v>44821</v>
      </c>
      <c r="R4282" s="38">
        <v>0</v>
      </c>
    </row>
    <row r="4283" spans="1:18" ht="12.75">
      <c r="A4283" s="22" t="s">
        <v>60</v>
      </c>
      <c r="B4283" s="22" t="s">
        <v>24680</v>
      </c>
      <c r="C4283" s="22" t="s">
        <v>69</v>
      </c>
      <c r="D4283" s="22" t="s">
        <v>61</v>
      </c>
      <c r="E4283" s="31">
        <v>42908.534108796295</v>
      </c>
      <c r="F4283" s="22" t="s">
        <v>28214</v>
      </c>
      <c r="G4283" s="22" t="s">
        <v>44822</v>
      </c>
      <c r="H4283" s="22" t="s">
        <v>74</v>
      </c>
      <c r="I4283" s="22" t="s">
        <v>24859</v>
      </c>
      <c r="J4283" s="37" t="s">
        <v>28216</v>
      </c>
      <c r="K4283" s="37" t="s">
        <v>28217</v>
      </c>
      <c r="L4283" s="37" t="s">
        <v>28217</v>
      </c>
      <c r="M4283" s="37" t="s">
        <v>44823</v>
      </c>
      <c r="N4283" s="37" t="s">
        <v>1069</v>
      </c>
      <c r="O4283" s="37" t="s">
        <v>1070</v>
      </c>
      <c r="P4283" s="22" t="s">
        <v>44820</v>
      </c>
      <c r="Q4283" s="22" t="s">
        <v>44821</v>
      </c>
      <c r="R4283" s="38">
        <v>0</v>
      </c>
    </row>
    <row r="4284" spans="1:18" ht="12.75">
      <c r="A4284" s="22" t="s">
        <v>60</v>
      </c>
      <c r="B4284" s="22" t="s">
        <v>24680</v>
      </c>
      <c r="C4284" s="22" t="s">
        <v>69</v>
      </c>
      <c r="D4284" s="22" t="s">
        <v>61</v>
      </c>
      <c r="E4284" s="31">
        <v>42908.553530092591</v>
      </c>
      <c r="F4284" s="22" t="s">
        <v>28214</v>
      </c>
      <c r="G4284" s="22" t="s">
        <v>44824</v>
      </c>
      <c r="H4284" s="22" t="s">
        <v>74</v>
      </c>
      <c r="I4284" s="22" t="s">
        <v>26714</v>
      </c>
      <c r="J4284" s="37" t="s">
        <v>28216</v>
      </c>
      <c r="K4284" s="37" t="s">
        <v>28217</v>
      </c>
      <c r="L4284" s="37" t="s">
        <v>28217</v>
      </c>
      <c r="M4284" s="37" t="s">
        <v>44825</v>
      </c>
      <c r="N4284" s="37" t="s">
        <v>2097</v>
      </c>
      <c r="O4284" s="37" t="s">
        <v>2098</v>
      </c>
      <c r="P4284" s="22" t="s">
        <v>44826</v>
      </c>
      <c r="Q4284" s="22" t="s">
        <v>44827</v>
      </c>
      <c r="R4284" s="38">
        <v>0</v>
      </c>
    </row>
    <row r="4285" spans="1:18" ht="12.75">
      <c r="A4285" s="22" t="s">
        <v>60</v>
      </c>
      <c r="B4285" s="22" t="s">
        <v>24680</v>
      </c>
      <c r="C4285" s="22" t="s">
        <v>69</v>
      </c>
      <c r="D4285" s="22" t="s">
        <v>61</v>
      </c>
      <c r="E4285" s="31">
        <v>42908.587210648147</v>
      </c>
      <c r="F4285" s="22" t="s">
        <v>28214</v>
      </c>
      <c r="G4285" s="22" t="s">
        <v>44828</v>
      </c>
      <c r="H4285" s="22" t="s">
        <v>74</v>
      </c>
      <c r="I4285" s="22" t="s">
        <v>24753</v>
      </c>
      <c r="J4285" s="37" t="s">
        <v>28216</v>
      </c>
      <c r="K4285" s="37" t="s">
        <v>28217</v>
      </c>
      <c r="L4285" s="37" t="s">
        <v>28217</v>
      </c>
      <c r="M4285" s="37" t="s">
        <v>44829</v>
      </c>
      <c r="N4285" s="37" t="s">
        <v>682</v>
      </c>
      <c r="O4285" s="37" t="s">
        <v>683</v>
      </c>
      <c r="P4285" s="22" t="s">
        <v>44783</v>
      </c>
      <c r="Q4285" s="22" t="s">
        <v>44784</v>
      </c>
      <c r="R4285" s="38">
        <v>0</v>
      </c>
    </row>
    <row r="4286" spans="1:18" ht="12.75">
      <c r="A4286" s="22" t="s">
        <v>60</v>
      </c>
      <c r="B4286" s="22" t="s">
        <v>24680</v>
      </c>
      <c r="C4286" s="22" t="s">
        <v>69</v>
      </c>
      <c r="D4286" s="22" t="s">
        <v>61</v>
      </c>
      <c r="E4286" s="31">
        <v>42908.589895833335</v>
      </c>
      <c r="F4286" s="22" t="s">
        <v>28214</v>
      </c>
      <c r="G4286" s="22" t="s">
        <v>44830</v>
      </c>
      <c r="H4286" s="22" t="s">
        <v>74</v>
      </c>
      <c r="I4286" s="22" t="s">
        <v>26405</v>
      </c>
      <c r="J4286" s="37" t="s">
        <v>28216</v>
      </c>
      <c r="K4286" s="37" t="s">
        <v>28217</v>
      </c>
      <c r="L4286" s="37" t="s">
        <v>28217</v>
      </c>
      <c r="M4286" s="37" t="s">
        <v>44831</v>
      </c>
      <c r="N4286" s="37" t="s">
        <v>18558</v>
      </c>
      <c r="O4286" s="37" t="s">
        <v>18559</v>
      </c>
      <c r="P4286" s="22" t="s">
        <v>44832</v>
      </c>
      <c r="Q4286" s="22" t="s">
        <v>44833</v>
      </c>
      <c r="R4286" s="38">
        <v>0</v>
      </c>
    </row>
    <row r="4287" spans="1:18" ht="12.75">
      <c r="A4287" s="22" t="s">
        <v>60</v>
      </c>
      <c r="B4287" s="22" t="s">
        <v>24680</v>
      </c>
      <c r="C4287" s="22" t="s">
        <v>69</v>
      </c>
      <c r="D4287" s="22" t="s">
        <v>61</v>
      </c>
      <c r="E4287" s="31">
        <v>42908.712407407409</v>
      </c>
      <c r="F4287" s="22" t="s">
        <v>28214</v>
      </c>
      <c r="G4287" s="22" t="s">
        <v>44834</v>
      </c>
      <c r="H4287" s="22" t="s">
        <v>74</v>
      </c>
      <c r="I4287" s="22" t="s">
        <v>24704</v>
      </c>
      <c r="J4287" s="37" t="s">
        <v>28216</v>
      </c>
      <c r="K4287" s="37" t="s">
        <v>28217</v>
      </c>
      <c r="L4287" s="37" t="s">
        <v>28217</v>
      </c>
      <c r="M4287" s="37" t="s">
        <v>44835</v>
      </c>
      <c r="N4287" s="37" t="s">
        <v>11416</v>
      </c>
      <c r="O4287" s="37" t="s">
        <v>11417</v>
      </c>
      <c r="P4287" s="22" t="s">
        <v>44836</v>
      </c>
      <c r="Q4287" s="22" t="s">
        <v>44837</v>
      </c>
      <c r="R4287" s="38">
        <v>0</v>
      </c>
    </row>
    <row r="4288" spans="1:18" ht="12.75">
      <c r="A4288" s="22" t="s">
        <v>60</v>
      </c>
      <c r="B4288" s="22" t="s">
        <v>24680</v>
      </c>
      <c r="C4288" s="22" t="s">
        <v>69</v>
      </c>
      <c r="D4288" s="22" t="s">
        <v>61</v>
      </c>
      <c r="E4288" s="31">
        <v>42908.960277777776</v>
      </c>
      <c r="F4288" s="22" t="s">
        <v>28214</v>
      </c>
      <c r="G4288" s="22" t="s">
        <v>44838</v>
      </c>
      <c r="H4288" s="22" t="s">
        <v>74</v>
      </c>
      <c r="I4288" s="22" t="s">
        <v>44839</v>
      </c>
      <c r="J4288" s="37" t="s">
        <v>28216</v>
      </c>
      <c r="K4288" s="37" t="s">
        <v>28217</v>
      </c>
      <c r="L4288" s="37" t="s">
        <v>28217</v>
      </c>
      <c r="M4288" s="37" t="s">
        <v>44840</v>
      </c>
      <c r="N4288" s="37" t="s">
        <v>1902</v>
      </c>
      <c r="O4288" s="37" t="s">
        <v>1903</v>
      </c>
      <c r="P4288" s="22" t="s">
        <v>44841</v>
      </c>
      <c r="Q4288" s="22" t="s">
        <v>44842</v>
      </c>
      <c r="R4288" s="38">
        <v>0</v>
      </c>
    </row>
    <row r="4289" spans="1:18" ht="12.75">
      <c r="A4289" s="22" t="s">
        <v>60</v>
      </c>
      <c r="B4289" s="22" t="s">
        <v>24680</v>
      </c>
      <c r="C4289" s="22" t="s">
        <v>69</v>
      </c>
      <c r="D4289" s="22" t="s">
        <v>61</v>
      </c>
      <c r="E4289" s="31">
        <v>42909.683356481481</v>
      </c>
      <c r="F4289" s="22" t="s">
        <v>28214</v>
      </c>
      <c r="G4289" s="22" t="s">
        <v>44843</v>
      </c>
      <c r="H4289" s="22" t="s">
        <v>74</v>
      </c>
      <c r="I4289" s="22" t="s">
        <v>27339</v>
      </c>
      <c r="J4289" s="37" t="s">
        <v>28216</v>
      </c>
      <c r="K4289" s="37" t="s">
        <v>28217</v>
      </c>
      <c r="L4289" s="37" t="s">
        <v>28217</v>
      </c>
      <c r="M4289" s="37" t="s">
        <v>44844</v>
      </c>
      <c r="N4289" s="37" t="s">
        <v>9250</v>
      </c>
      <c r="O4289" s="37" t="s">
        <v>9251</v>
      </c>
      <c r="P4289" s="22" t="s">
        <v>44845</v>
      </c>
      <c r="Q4289" s="22" t="s">
        <v>44846</v>
      </c>
      <c r="R4289" s="38">
        <v>0</v>
      </c>
    </row>
    <row r="4290" spans="1:18" ht="12.75">
      <c r="A4290" s="22" t="s">
        <v>60</v>
      </c>
      <c r="B4290" s="22" t="s">
        <v>24680</v>
      </c>
      <c r="C4290" s="22" t="s">
        <v>69</v>
      </c>
      <c r="D4290" s="22" t="s">
        <v>61</v>
      </c>
      <c r="E4290" s="31">
        <v>42912.373055555552</v>
      </c>
      <c r="F4290" s="22" t="s">
        <v>28214</v>
      </c>
      <c r="G4290" s="22" t="s">
        <v>44847</v>
      </c>
      <c r="H4290" s="22" t="s">
        <v>74</v>
      </c>
      <c r="I4290" s="22" t="s">
        <v>27432</v>
      </c>
      <c r="J4290" s="37" t="s">
        <v>28216</v>
      </c>
      <c r="K4290" s="37" t="s">
        <v>28217</v>
      </c>
      <c r="L4290" s="37" t="s">
        <v>28217</v>
      </c>
      <c r="M4290" s="37" t="s">
        <v>44848</v>
      </c>
      <c r="N4290" s="37" t="s">
        <v>524</v>
      </c>
      <c r="O4290" s="37" t="s">
        <v>525</v>
      </c>
      <c r="P4290" s="22" t="s">
        <v>44849</v>
      </c>
      <c r="Q4290" s="22" t="s">
        <v>44850</v>
      </c>
      <c r="R4290" s="38">
        <v>0</v>
      </c>
    </row>
    <row r="4291" spans="1:18" ht="12.75">
      <c r="A4291" s="22" t="s">
        <v>60</v>
      </c>
      <c r="B4291" s="22" t="s">
        <v>24680</v>
      </c>
      <c r="C4291" s="22" t="s">
        <v>69</v>
      </c>
      <c r="D4291" s="22" t="s">
        <v>61</v>
      </c>
      <c r="E4291" s="31">
        <v>42912.520370370366</v>
      </c>
      <c r="F4291" s="22" t="s">
        <v>28214</v>
      </c>
      <c r="G4291" s="22" t="s">
        <v>44851</v>
      </c>
      <c r="H4291" s="22" t="s">
        <v>74</v>
      </c>
      <c r="I4291" s="22" t="s">
        <v>27163</v>
      </c>
      <c r="J4291" s="37" t="s">
        <v>28216</v>
      </c>
      <c r="K4291" s="37" t="s">
        <v>28217</v>
      </c>
      <c r="L4291" s="37" t="s">
        <v>28217</v>
      </c>
      <c r="M4291" s="37" t="s">
        <v>44852</v>
      </c>
      <c r="N4291" s="37" t="s">
        <v>923</v>
      </c>
      <c r="O4291" s="37" t="s">
        <v>924</v>
      </c>
      <c r="P4291" s="22" t="s">
        <v>44853</v>
      </c>
      <c r="Q4291" s="22" t="s">
        <v>44854</v>
      </c>
      <c r="R4291" s="38">
        <v>0</v>
      </c>
    </row>
    <row r="4292" spans="1:18" ht="12.75">
      <c r="A4292" s="22" t="s">
        <v>60</v>
      </c>
      <c r="B4292" s="22" t="s">
        <v>24680</v>
      </c>
      <c r="C4292" s="22" t="s">
        <v>69</v>
      </c>
      <c r="D4292" s="22" t="s">
        <v>61</v>
      </c>
      <c r="E4292" s="31">
        <v>42912.578657407408</v>
      </c>
      <c r="F4292" s="22" t="s">
        <v>28214</v>
      </c>
      <c r="G4292" s="22" t="s">
        <v>44855</v>
      </c>
      <c r="H4292" s="22" t="s">
        <v>74</v>
      </c>
      <c r="I4292" s="22" t="s">
        <v>27561</v>
      </c>
      <c r="J4292" s="37" t="s">
        <v>28216</v>
      </c>
      <c r="K4292" s="37" t="s">
        <v>28217</v>
      </c>
      <c r="L4292" s="37" t="s">
        <v>28217</v>
      </c>
      <c r="M4292" s="37" t="s">
        <v>44856</v>
      </c>
      <c r="N4292" s="37" t="s">
        <v>27562</v>
      </c>
      <c r="O4292" s="37" t="s">
        <v>27563</v>
      </c>
      <c r="P4292" s="22" t="s">
        <v>44857</v>
      </c>
      <c r="Q4292" s="22" t="s">
        <v>44858</v>
      </c>
      <c r="R4292" s="38">
        <v>0</v>
      </c>
    </row>
    <row r="4293" spans="1:18" ht="12.75">
      <c r="A4293" s="22" t="s">
        <v>60</v>
      </c>
      <c r="B4293" s="22" t="s">
        <v>24680</v>
      </c>
      <c r="C4293" s="22" t="s">
        <v>69</v>
      </c>
      <c r="D4293" s="22" t="s">
        <v>61</v>
      </c>
      <c r="E4293" s="31">
        <v>42913.23737268518</v>
      </c>
      <c r="F4293" s="22" t="s">
        <v>28214</v>
      </c>
      <c r="G4293" s="22" t="s">
        <v>44859</v>
      </c>
      <c r="H4293" s="22" t="s">
        <v>74</v>
      </c>
      <c r="I4293" s="22" t="s">
        <v>44860</v>
      </c>
      <c r="J4293" s="37" t="s">
        <v>28216</v>
      </c>
      <c r="K4293" s="37" t="s">
        <v>28217</v>
      </c>
      <c r="L4293" s="37" t="s">
        <v>28217</v>
      </c>
      <c r="M4293" s="37" t="s">
        <v>44861</v>
      </c>
      <c r="N4293" s="37" t="s">
        <v>1278</v>
      </c>
      <c r="O4293" s="37" t="s">
        <v>1279</v>
      </c>
      <c r="P4293" s="22" t="s">
        <v>44862</v>
      </c>
      <c r="Q4293" s="22" t="s">
        <v>44863</v>
      </c>
      <c r="R4293" s="38">
        <v>0</v>
      </c>
    </row>
    <row r="4294" spans="1:18" ht="12.75">
      <c r="A4294" s="22" t="s">
        <v>60</v>
      </c>
      <c r="B4294" s="22" t="s">
        <v>24680</v>
      </c>
      <c r="C4294" s="22" t="s">
        <v>69</v>
      </c>
      <c r="D4294" s="22" t="s">
        <v>61</v>
      </c>
      <c r="E4294" s="31">
        <v>42913.396284722221</v>
      </c>
      <c r="F4294" s="22" t="s">
        <v>28214</v>
      </c>
      <c r="G4294" s="22" t="s">
        <v>44864</v>
      </c>
      <c r="H4294" s="22" t="s">
        <v>74</v>
      </c>
      <c r="I4294" s="22" t="s">
        <v>44865</v>
      </c>
      <c r="J4294" s="37" t="s">
        <v>28216</v>
      </c>
      <c r="K4294" s="37" t="s">
        <v>28217</v>
      </c>
      <c r="L4294" s="37" t="s">
        <v>28217</v>
      </c>
      <c r="M4294" s="37" t="s">
        <v>44866</v>
      </c>
      <c r="N4294" s="37" t="s">
        <v>453</v>
      </c>
      <c r="O4294" s="37" t="s">
        <v>454</v>
      </c>
      <c r="P4294" s="22" t="s">
        <v>44867</v>
      </c>
      <c r="Q4294" s="22" t="s">
        <v>44868</v>
      </c>
      <c r="R4294" s="38">
        <v>0</v>
      </c>
    </row>
    <row r="4295" spans="1:18" ht="12.75">
      <c r="A4295" s="22" t="s">
        <v>60</v>
      </c>
      <c r="B4295" s="22" t="s">
        <v>24680</v>
      </c>
      <c r="C4295" s="22" t="s">
        <v>69</v>
      </c>
      <c r="D4295" s="22" t="s">
        <v>61</v>
      </c>
      <c r="E4295" s="31">
        <v>42913.741423611107</v>
      </c>
      <c r="F4295" s="22" t="s">
        <v>28214</v>
      </c>
      <c r="G4295" s="22" t="s">
        <v>44869</v>
      </c>
      <c r="H4295" s="22" t="s">
        <v>74</v>
      </c>
      <c r="I4295" s="22" t="s">
        <v>26042</v>
      </c>
      <c r="J4295" s="37" t="s">
        <v>28216</v>
      </c>
      <c r="K4295" s="37" t="s">
        <v>28217</v>
      </c>
      <c r="L4295" s="37" t="s">
        <v>28217</v>
      </c>
      <c r="M4295" s="37" t="s">
        <v>44870</v>
      </c>
      <c r="N4295" s="37" t="s">
        <v>9640</v>
      </c>
      <c r="O4295" s="37" t="s">
        <v>9641</v>
      </c>
      <c r="P4295" s="22" t="s">
        <v>44871</v>
      </c>
      <c r="Q4295" s="22" t="s">
        <v>44872</v>
      </c>
      <c r="R4295" s="38">
        <v>0</v>
      </c>
    </row>
    <row r="4296" spans="1:18" ht="12.75">
      <c r="A4296" s="22" t="s">
        <v>60</v>
      </c>
      <c r="B4296" s="22" t="s">
        <v>24680</v>
      </c>
      <c r="C4296" s="22" t="s">
        <v>69</v>
      </c>
      <c r="D4296" s="22" t="s">
        <v>61</v>
      </c>
      <c r="E4296" s="31">
        <v>42914.693055555552</v>
      </c>
      <c r="F4296" s="22" t="s">
        <v>28214</v>
      </c>
      <c r="G4296" s="22" t="s">
        <v>44873</v>
      </c>
      <c r="H4296" s="22" t="s">
        <v>74</v>
      </c>
      <c r="I4296" s="22" t="s">
        <v>44874</v>
      </c>
      <c r="J4296" s="37" t="s">
        <v>28216</v>
      </c>
      <c r="K4296" s="37" t="s">
        <v>28217</v>
      </c>
      <c r="L4296" s="37" t="s">
        <v>28217</v>
      </c>
      <c r="M4296" s="37" t="s">
        <v>44875</v>
      </c>
      <c r="N4296" s="37" t="s">
        <v>1711</v>
      </c>
      <c r="O4296" s="37" t="s">
        <v>1712</v>
      </c>
      <c r="P4296" s="22" t="s">
        <v>44876</v>
      </c>
      <c r="Q4296" s="22" t="s">
        <v>44877</v>
      </c>
      <c r="R4296" s="38">
        <v>0</v>
      </c>
    </row>
    <row r="4297" spans="1:18" ht="12.75">
      <c r="A4297" s="22" t="s">
        <v>60</v>
      </c>
      <c r="B4297" s="22" t="s">
        <v>24680</v>
      </c>
      <c r="C4297" s="22" t="s">
        <v>69</v>
      </c>
      <c r="D4297" s="22" t="s">
        <v>61</v>
      </c>
      <c r="E4297" s="31">
        <v>42914.693935185183</v>
      </c>
      <c r="F4297" s="22" t="s">
        <v>28214</v>
      </c>
      <c r="G4297" s="22" t="s">
        <v>44878</v>
      </c>
      <c r="H4297" s="22" t="s">
        <v>74</v>
      </c>
      <c r="I4297" s="22" t="s">
        <v>25856</v>
      </c>
      <c r="J4297" s="37" t="s">
        <v>28216</v>
      </c>
      <c r="K4297" s="37" t="s">
        <v>28217</v>
      </c>
      <c r="L4297" s="37" t="s">
        <v>28217</v>
      </c>
      <c r="M4297" s="37" t="s">
        <v>44879</v>
      </c>
      <c r="N4297" s="37" t="s">
        <v>1711</v>
      </c>
      <c r="O4297" s="37" t="s">
        <v>1712</v>
      </c>
      <c r="P4297" s="22" t="s">
        <v>44876</v>
      </c>
      <c r="Q4297" s="22" t="s">
        <v>44877</v>
      </c>
      <c r="R4297" s="38">
        <v>0</v>
      </c>
    </row>
    <row r="4298" spans="1:18" ht="12.75">
      <c r="A4298" s="22" t="s">
        <v>60</v>
      </c>
      <c r="B4298" s="22" t="s">
        <v>24680</v>
      </c>
      <c r="C4298" s="22" t="s">
        <v>69</v>
      </c>
      <c r="D4298" s="22" t="s">
        <v>61</v>
      </c>
      <c r="E4298" s="31">
        <v>42914.743599537032</v>
      </c>
      <c r="F4298" s="22" t="s">
        <v>28214</v>
      </c>
      <c r="G4298" s="22" t="s">
        <v>44880</v>
      </c>
      <c r="H4298" s="22" t="s">
        <v>74</v>
      </c>
      <c r="I4298" s="22" t="s">
        <v>27333</v>
      </c>
      <c r="J4298" s="37" t="s">
        <v>28216</v>
      </c>
      <c r="K4298" s="37" t="s">
        <v>28217</v>
      </c>
      <c r="L4298" s="37" t="s">
        <v>28217</v>
      </c>
      <c r="M4298" s="37" t="s">
        <v>44881</v>
      </c>
      <c r="N4298" s="37" t="s">
        <v>5393</v>
      </c>
      <c r="O4298" s="37" t="s">
        <v>5394</v>
      </c>
      <c r="P4298" s="22" t="s">
        <v>44882</v>
      </c>
      <c r="Q4298" s="22" t="s">
        <v>44882</v>
      </c>
      <c r="R4298" s="38">
        <v>0</v>
      </c>
    </row>
    <row r="4299" spans="1:18" ht="12.75">
      <c r="A4299" s="22" t="s">
        <v>60</v>
      </c>
      <c r="B4299" s="22" t="s">
        <v>24680</v>
      </c>
      <c r="C4299" s="22" t="s">
        <v>69</v>
      </c>
      <c r="D4299" s="22" t="s">
        <v>61</v>
      </c>
      <c r="E4299" s="31">
        <v>42915.542129629626</v>
      </c>
      <c r="F4299" s="22" t="s">
        <v>28214</v>
      </c>
      <c r="G4299" s="22" t="s">
        <v>44883</v>
      </c>
      <c r="H4299" s="22" t="s">
        <v>74</v>
      </c>
      <c r="I4299" s="22" t="s">
        <v>27104</v>
      </c>
      <c r="J4299" s="37" t="s">
        <v>28216</v>
      </c>
      <c r="K4299" s="37" t="s">
        <v>28217</v>
      </c>
      <c r="L4299" s="37" t="s">
        <v>28217</v>
      </c>
      <c r="M4299" s="37" t="s">
        <v>44884</v>
      </c>
      <c r="N4299" s="37" t="s">
        <v>5393</v>
      </c>
      <c r="O4299" s="37" t="s">
        <v>5394</v>
      </c>
      <c r="P4299" s="22" t="s">
        <v>44882</v>
      </c>
      <c r="Q4299" s="22" t="s">
        <v>44882</v>
      </c>
      <c r="R4299" s="38">
        <v>0</v>
      </c>
    </row>
    <row r="4300" spans="1:18" ht="12.75">
      <c r="A4300" s="22" t="s">
        <v>60</v>
      </c>
      <c r="B4300" s="22" t="s">
        <v>24680</v>
      </c>
      <c r="C4300" s="22" t="s">
        <v>69</v>
      </c>
      <c r="D4300" s="22" t="s">
        <v>61</v>
      </c>
      <c r="E4300" s="31">
        <v>42915.693252314813</v>
      </c>
      <c r="F4300" s="22" t="s">
        <v>28214</v>
      </c>
      <c r="G4300" s="22" t="s">
        <v>44885</v>
      </c>
      <c r="H4300" s="22" t="s">
        <v>74</v>
      </c>
      <c r="I4300" s="22" t="s">
        <v>44886</v>
      </c>
      <c r="J4300" s="37" t="s">
        <v>28216</v>
      </c>
      <c r="K4300" s="37" t="s">
        <v>28217</v>
      </c>
      <c r="L4300" s="37" t="s">
        <v>28217</v>
      </c>
      <c r="M4300" s="37" t="s">
        <v>44887</v>
      </c>
      <c r="N4300" s="37" t="s">
        <v>25593</v>
      </c>
      <c r="O4300" s="37" t="s">
        <v>25594</v>
      </c>
      <c r="P4300" s="22" t="s">
        <v>44888</v>
      </c>
      <c r="Q4300" s="22" t="s">
        <v>44889</v>
      </c>
      <c r="R4300" s="38">
        <v>0</v>
      </c>
    </row>
    <row r="4301" spans="1:18" ht="12.75">
      <c r="A4301" s="22" t="s">
        <v>60</v>
      </c>
      <c r="B4301" s="22" t="s">
        <v>24680</v>
      </c>
      <c r="C4301" s="22" t="s">
        <v>69</v>
      </c>
      <c r="D4301" s="22" t="s">
        <v>61</v>
      </c>
      <c r="E4301" s="31">
        <v>42915.697025462963</v>
      </c>
      <c r="F4301" s="22" t="s">
        <v>28214</v>
      </c>
      <c r="G4301" s="22" t="s">
        <v>44890</v>
      </c>
      <c r="H4301" s="22" t="s">
        <v>74</v>
      </c>
      <c r="I4301" s="22" t="s">
        <v>25592</v>
      </c>
      <c r="J4301" s="37" t="s">
        <v>28216</v>
      </c>
      <c r="K4301" s="37" t="s">
        <v>28217</v>
      </c>
      <c r="L4301" s="37" t="s">
        <v>28217</v>
      </c>
      <c r="M4301" s="37" t="s">
        <v>44891</v>
      </c>
      <c r="N4301" s="37" t="s">
        <v>25593</v>
      </c>
      <c r="O4301" s="37" t="s">
        <v>25594</v>
      </c>
      <c r="P4301" s="22" t="s">
        <v>44888</v>
      </c>
      <c r="Q4301" s="22" t="s">
        <v>44889</v>
      </c>
      <c r="R4301" s="38">
        <v>0</v>
      </c>
    </row>
    <row r="4302" spans="1:18" ht="12.75">
      <c r="A4302" s="22" t="s">
        <v>60</v>
      </c>
      <c r="B4302" s="22" t="s">
        <v>24680</v>
      </c>
      <c r="C4302" s="22" t="s">
        <v>69</v>
      </c>
      <c r="D4302" s="22" t="s">
        <v>61</v>
      </c>
      <c r="E4302" s="31">
        <v>42916.486157407402</v>
      </c>
      <c r="F4302" s="22" t="s">
        <v>28214</v>
      </c>
      <c r="G4302" s="22" t="s">
        <v>44892</v>
      </c>
      <c r="H4302" s="22" t="s">
        <v>74</v>
      </c>
      <c r="I4302" s="22" t="s">
        <v>27045</v>
      </c>
      <c r="J4302" s="37" t="s">
        <v>28216</v>
      </c>
      <c r="K4302" s="37" t="s">
        <v>28217</v>
      </c>
      <c r="L4302" s="37" t="s">
        <v>28217</v>
      </c>
      <c r="M4302" s="37" t="s">
        <v>44893</v>
      </c>
      <c r="N4302" s="37" t="s">
        <v>5380</v>
      </c>
      <c r="O4302" s="37" t="s">
        <v>5381</v>
      </c>
      <c r="P4302" s="22" t="s">
        <v>44894</v>
      </c>
      <c r="Q4302" s="22" t="s">
        <v>44895</v>
      </c>
      <c r="R4302" s="38">
        <v>0</v>
      </c>
    </row>
    <row r="4303" spans="1:18" ht="12.75">
      <c r="A4303" s="22" t="s">
        <v>60</v>
      </c>
      <c r="B4303" s="22" t="s">
        <v>24680</v>
      </c>
      <c r="C4303" s="22" t="s">
        <v>69</v>
      </c>
      <c r="D4303" s="22" t="s">
        <v>61</v>
      </c>
      <c r="E4303" s="31">
        <v>42916.590740740736</v>
      </c>
      <c r="F4303" s="22" t="s">
        <v>28214</v>
      </c>
      <c r="G4303" s="22" t="s">
        <v>44896</v>
      </c>
      <c r="H4303" s="22" t="s">
        <v>74</v>
      </c>
      <c r="I4303" s="22" t="s">
        <v>26701</v>
      </c>
      <c r="J4303" s="37" t="s">
        <v>28216</v>
      </c>
      <c r="K4303" s="37" t="s">
        <v>28217</v>
      </c>
      <c r="L4303" s="37" t="s">
        <v>28217</v>
      </c>
      <c r="M4303" s="37" t="s">
        <v>44897</v>
      </c>
      <c r="N4303" s="37" t="s">
        <v>2429</v>
      </c>
      <c r="O4303" s="37" t="s">
        <v>2430</v>
      </c>
      <c r="P4303" s="22" t="s">
        <v>44898</v>
      </c>
      <c r="Q4303" s="22" t="s">
        <v>44899</v>
      </c>
      <c r="R4303" s="38">
        <v>0</v>
      </c>
    </row>
    <row r="4304" spans="1:18" ht="12.75">
      <c r="A4304" s="22" t="s">
        <v>60</v>
      </c>
      <c r="B4304" s="22" t="s">
        <v>194</v>
      </c>
      <c r="C4304" s="22" t="s">
        <v>63</v>
      </c>
      <c r="D4304" s="22" t="s">
        <v>61</v>
      </c>
      <c r="E4304" s="31">
        <v>42887.491400462961</v>
      </c>
      <c r="F4304" s="22" t="s">
        <v>28214</v>
      </c>
      <c r="G4304" s="22" t="s">
        <v>44900</v>
      </c>
      <c r="H4304" s="22" t="s">
        <v>74</v>
      </c>
      <c r="I4304" s="22" t="s">
        <v>44901</v>
      </c>
      <c r="J4304" s="37" t="s">
        <v>28216</v>
      </c>
      <c r="K4304" s="37" t="s">
        <v>28217</v>
      </c>
      <c r="L4304" s="37" t="s">
        <v>28217</v>
      </c>
      <c r="M4304" s="37" t="s">
        <v>44902</v>
      </c>
      <c r="N4304" s="37" t="s">
        <v>7895</v>
      </c>
      <c r="O4304" s="37" t="s">
        <v>7896</v>
      </c>
      <c r="P4304" s="22" t="s">
        <v>44903</v>
      </c>
      <c r="Q4304" s="22" t="s">
        <v>44904</v>
      </c>
      <c r="R4304" s="38">
        <v>0</v>
      </c>
    </row>
    <row r="4305" spans="1:18" ht="12.75">
      <c r="A4305" s="22" t="s">
        <v>60</v>
      </c>
      <c r="B4305" s="22" t="s">
        <v>194</v>
      </c>
      <c r="C4305" s="22" t="s">
        <v>63</v>
      </c>
      <c r="D4305" s="22" t="s">
        <v>61</v>
      </c>
      <c r="E4305" s="31">
        <v>42887.521041666667</v>
      </c>
      <c r="F4305" s="22" t="s">
        <v>28214</v>
      </c>
      <c r="G4305" s="22" t="s">
        <v>44905</v>
      </c>
      <c r="H4305" s="22" t="s">
        <v>74</v>
      </c>
      <c r="I4305" s="22" t="s">
        <v>7894</v>
      </c>
      <c r="J4305" s="37" t="s">
        <v>28216</v>
      </c>
      <c r="K4305" s="37" t="s">
        <v>28217</v>
      </c>
      <c r="L4305" s="37" t="s">
        <v>28217</v>
      </c>
      <c r="M4305" s="37" t="s">
        <v>44906</v>
      </c>
      <c r="N4305" s="37" t="s">
        <v>7895</v>
      </c>
      <c r="O4305" s="37" t="s">
        <v>7896</v>
      </c>
      <c r="P4305" s="22" t="s">
        <v>44903</v>
      </c>
      <c r="Q4305" s="22" t="s">
        <v>44904</v>
      </c>
      <c r="R4305" s="38">
        <v>0</v>
      </c>
    </row>
    <row r="4306" spans="1:18" ht="12.75">
      <c r="A4306" s="22" t="s">
        <v>60</v>
      </c>
      <c r="B4306" s="22" t="s">
        <v>194</v>
      </c>
      <c r="C4306" s="22" t="s">
        <v>63</v>
      </c>
      <c r="D4306" s="22" t="s">
        <v>61</v>
      </c>
      <c r="E4306" s="31">
        <v>42887.5315162037</v>
      </c>
      <c r="F4306" s="22" t="s">
        <v>28214</v>
      </c>
      <c r="G4306" s="22" t="s">
        <v>44907</v>
      </c>
      <c r="H4306" s="22" t="s">
        <v>74</v>
      </c>
      <c r="I4306" s="22" t="s">
        <v>44908</v>
      </c>
      <c r="J4306" s="37" t="s">
        <v>28216</v>
      </c>
      <c r="K4306" s="37" t="s">
        <v>28217</v>
      </c>
      <c r="L4306" s="37" t="s">
        <v>28217</v>
      </c>
      <c r="M4306" s="37" t="s">
        <v>44909</v>
      </c>
      <c r="N4306" s="37" t="s">
        <v>985</v>
      </c>
      <c r="O4306" s="37" t="s">
        <v>986</v>
      </c>
      <c r="P4306" s="22" t="s">
        <v>44910</v>
      </c>
      <c r="Q4306" s="22" t="s">
        <v>44911</v>
      </c>
      <c r="R4306" s="38">
        <v>0</v>
      </c>
    </row>
    <row r="4307" spans="1:18" ht="12.75">
      <c r="A4307" s="22" t="s">
        <v>60</v>
      </c>
      <c r="B4307" s="22" t="s">
        <v>194</v>
      </c>
      <c r="C4307" s="22" t="s">
        <v>63</v>
      </c>
      <c r="D4307" s="22" t="s">
        <v>61</v>
      </c>
      <c r="E4307" s="31">
        <v>42887.592268518514</v>
      </c>
      <c r="F4307" s="22" t="s">
        <v>28214</v>
      </c>
      <c r="G4307" s="22" t="s">
        <v>44912</v>
      </c>
      <c r="H4307" s="22" t="s">
        <v>74</v>
      </c>
      <c r="I4307" s="22" t="s">
        <v>44913</v>
      </c>
      <c r="J4307" s="37" t="s">
        <v>28216</v>
      </c>
      <c r="K4307" s="37" t="s">
        <v>28217</v>
      </c>
      <c r="L4307" s="37" t="s">
        <v>28217</v>
      </c>
      <c r="M4307" s="37" t="s">
        <v>44914</v>
      </c>
      <c r="N4307" s="37" t="s">
        <v>539</v>
      </c>
      <c r="O4307" s="37" t="s">
        <v>540</v>
      </c>
      <c r="P4307" s="22" t="s">
        <v>44915</v>
      </c>
      <c r="Q4307" s="22" t="s">
        <v>44916</v>
      </c>
      <c r="R4307" s="38">
        <v>0</v>
      </c>
    </row>
    <row r="4308" spans="1:18" ht="12.75">
      <c r="A4308" s="22" t="s">
        <v>60</v>
      </c>
      <c r="B4308" s="22" t="s">
        <v>194</v>
      </c>
      <c r="C4308" s="22" t="s">
        <v>63</v>
      </c>
      <c r="D4308" s="22" t="s">
        <v>61</v>
      </c>
      <c r="E4308" s="31">
        <v>42887.59376157407</v>
      </c>
      <c r="F4308" s="22" t="s">
        <v>28214</v>
      </c>
      <c r="G4308" s="22" t="s">
        <v>44917</v>
      </c>
      <c r="H4308" s="22" t="s">
        <v>74</v>
      </c>
      <c r="I4308" s="22" t="s">
        <v>44918</v>
      </c>
      <c r="J4308" s="37" t="s">
        <v>28216</v>
      </c>
      <c r="K4308" s="37" t="s">
        <v>28217</v>
      </c>
      <c r="L4308" s="37" t="s">
        <v>28217</v>
      </c>
      <c r="M4308" s="37" t="s">
        <v>44919</v>
      </c>
      <c r="N4308" s="37" t="s">
        <v>347</v>
      </c>
      <c r="O4308" s="37" t="s">
        <v>348</v>
      </c>
      <c r="P4308" s="22" t="s">
        <v>44920</v>
      </c>
      <c r="Q4308" s="22" t="s">
        <v>44921</v>
      </c>
      <c r="R4308" s="38">
        <v>0</v>
      </c>
    </row>
    <row r="4309" spans="1:18" ht="12.75">
      <c r="A4309" s="22" t="s">
        <v>60</v>
      </c>
      <c r="B4309" s="22" t="s">
        <v>194</v>
      </c>
      <c r="C4309" s="22" t="s">
        <v>63</v>
      </c>
      <c r="D4309" s="22" t="s">
        <v>61</v>
      </c>
      <c r="E4309" s="31">
        <v>42887.594108796293</v>
      </c>
      <c r="F4309" s="22" t="s">
        <v>28214</v>
      </c>
      <c r="G4309" s="22" t="s">
        <v>44922</v>
      </c>
      <c r="H4309" s="22" t="s">
        <v>74</v>
      </c>
      <c r="I4309" s="22" t="s">
        <v>10914</v>
      </c>
      <c r="J4309" s="37" t="s">
        <v>28216</v>
      </c>
      <c r="K4309" s="37" t="s">
        <v>28217</v>
      </c>
      <c r="L4309" s="37" t="s">
        <v>28217</v>
      </c>
      <c r="M4309" s="37" t="s">
        <v>44923</v>
      </c>
      <c r="N4309" s="37" t="s">
        <v>1693</v>
      </c>
      <c r="O4309" s="37" t="s">
        <v>1694</v>
      </c>
      <c r="P4309" s="22" t="s">
        <v>44924</v>
      </c>
      <c r="Q4309" s="22" t="s">
        <v>44925</v>
      </c>
      <c r="R4309" s="38">
        <v>0</v>
      </c>
    </row>
    <row r="4310" spans="1:18" ht="12.75">
      <c r="A4310" s="22" t="s">
        <v>60</v>
      </c>
      <c r="B4310" s="22" t="s">
        <v>194</v>
      </c>
      <c r="C4310" s="22" t="s">
        <v>63</v>
      </c>
      <c r="D4310" s="22" t="s">
        <v>61</v>
      </c>
      <c r="E4310" s="31">
        <v>42887.596539351849</v>
      </c>
      <c r="F4310" s="22" t="s">
        <v>28214</v>
      </c>
      <c r="G4310" s="22" t="s">
        <v>44926</v>
      </c>
      <c r="H4310" s="22" t="s">
        <v>74</v>
      </c>
      <c r="I4310" s="22" t="s">
        <v>9997</v>
      </c>
      <c r="J4310" s="37" t="s">
        <v>28216</v>
      </c>
      <c r="K4310" s="37" t="s">
        <v>28217</v>
      </c>
      <c r="L4310" s="37" t="s">
        <v>28217</v>
      </c>
      <c r="M4310" s="37" t="s">
        <v>44927</v>
      </c>
      <c r="N4310" s="37" t="s">
        <v>6543</v>
      </c>
      <c r="O4310" s="37" t="s">
        <v>6544</v>
      </c>
      <c r="P4310" s="22" t="s">
        <v>44928</v>
      </c>
      <c r="Q4310" s="22" t="s">
        <v>44929</v>
      </c>
      <c r="R4310" s="38">
        <v>0</v>
      </c>
    </row>
    <row r="4311" spans="1:18" ht="12.75">
      <c r="A4311" s="22" t="s">
        <v>60</v>
      </c>
      <c r="B4311" s="22" t="s">
        <v>194</v>
      </c>
      <c r="C4311" s="22" t="s">
        <v>63</v>
      </c>
      <c r="D4311" s="22" t="s">
        <v>61</v>
      </c>
      <c r="E4311" s="31">
        <v>42887.598541666666</v>
      </c>
      <c r="F4311" s="22" t="s">
        <v>28214</v>
      </c>
      <c r="G4311" s="22" t="s">
        <v>44930</v>
      </c>
      <c r="H4311" s="22" t="s">
        <v>74</v>
      </c>
      <c r="I4311" s="22" t="s">
        <v>7653</v>
      </c>
      <c r="J4311" s="37" t="s">
        <v>28216</v>
      </c>
      <c r="K4311" s="37" t="s">
        <v>28217</v>
      </c>
      <c r="L4311" s="37" t="s">
        <v>28217</v>
      </c>
      <c r="M4311" s="37" t="s">
        <v>44931</v>
      </c>
      <c r="N4311" s="37" t="s">
        <v>104</v>
      </c>
      <c r="O4311" s="37" t="s">
        <v>105</v>
      </c>
      <c r="P4311" s="22" t="s">
        <v>44932</v>
      </c>
      <c r="Q4311" s="22" t="s">
        <v>44933</v>
      </c>
      <c r="R4311" s="38">
        <v>0</v>
      </c>
    </row>
    <row r="4312" spans="1:18" ht="12.75">
      <c r="A4312" s="22" t="s">
        <v>60</v>
      </c>
      <c r="B4312" s="22" t="s">
        <v>194</v>
      </c>
      <c r="C4312" s="22" t="s">
        <v>63</v>
      </c>
      <c r="D4312" s="22" t="s">
        <v>61</v>
      </c>
      <c r="E4312" s="31">
        <v>42887.620451388888</v>
      </c>
      <c r="F4312" s="22" t="s">
        <v>28214</v>
      </c>
      <c r="G4312" s="22" t="s">
        <v>44934</v>
      </c>
      <c r="H4312" s="22" t="s">
        <v>74</v>
      </c>
      <c r="I4312" s="22" t="s">
        <v>11489</v>
      </c>
      <c r="J4312" s="37" t="s">
        <v>28216</v>
      </c>
      <c r="K4312" s="37" t="s">
        <v>28217</v>
      </c>
      <c r="L4312" s="37" t="s">
        <v>28217</v>
      </c>
      <c r="M4312" s="37" t="s">
        <v>44935</v>
      </c>
      <c r="N4312" s="37" t="s">
        <v>2743</v>
      </c>
      <c r="O4312" s="37" t="s">
        <v>2744</v>
      </c>
      <c r="P4312" s="22" t="s">
        <v>44936</v>
      </c>
      <c r="Q4312" s="22" t="s">
        <v>44937</v>
      </c>
      <c r="R4312" s="38">
        <v>0</v>
      </c>
    </row>
    <row r="4313" spans="1:18" ht="12.75">
      <c r="A4313" s="22" t="s">
        <v>60</v>
      </c>
      <c r="B4313" s="22" t="s">
        <v>194</v>
      </c>
      <c r="C4313" s="22" t="s">
        <v>63</v>
      </c>
      <c r="D4313" s="22" t="s">
        <v>61</v>
      </c>
      <c r="E4313" s="31">
        <v>42887.632557870369</v>
      </c>
      <c r="F4313" s="22" t="s">
        <v>28214</v>
      </c>
      <c r="G4313" s="22" t="s">
        <v>44938</v>
      </c>
      <c r="H4313" s="22" t="s">
        <v>74</v>
      </c>
      <c r="I4313" s="22" t="s">
        <v>6244</v>
      </c>
      <c r="J4313" s="37" t="s">
        <v>28216</v>
      </c>
      <c r="K4313" s="37" t="s">
        <v>28217</v>
      </c>
      <c r="L4313" s="37" t="s">
        <v>28217</v>
      </c>
      <c r="M4313" s="37" t="s">
        <v>44939</v>
      </c>
      <c r="N4313" s="37" t="s">
        <v>1400</v>
      </c>
      <c r="O4313" s="37" t="s">
        <v>1401</v>
      </c>
      <c r="P4313" s="22" t="s">
        <v>44940</v>
      </c>
      <c r="Q4313" s="22" t="s">
        <v>44941</v>
      </c>
      <c r="R4313" s="38">
        <v>0</v>
      </c>
    </row>
    <row r="4314" spans="1:18" ht="12.75">
      <c r="A4314" s="22" t="s">
        <v>60</v>
      </c>
      <c r="B4314" s="22" t="s">
        <v>194</v>
      </c>
      <c r="C4314" s="22" t="s">
        <v>63</v>
      </c>
      <c r="D4314" s="22" t="s">
        <v>61</v>
      </c>
      <c r="E4314" s="31">
        <v>42887.700694444444</v>
      </c>
      <c r="F4314" s="22" t="s">
        <v>28214</v>
      </c>
      <c r="G4314" s="22" t="s">
        <v>44942</v>
      </c>
      <c r="H4314" s="22" t="s">
        <v>74</v>
      </c>
      <c r="I4314" s="22" t="s">
        <v>2892</v>
      </c>
      <c r="J4314" s="37" t="s">
        <v>28216</v>
      </c>
      <c r="K4314" s="37" t="s">
        <v>28217</v>
      </c>
      <c r="L4314" s="37" t="s">
        <v>28217</v>
      </c>
      <c r="M4314" s="37" t="s">
        <v>44943</v>
      </c>
      <c r="N4314" s="37" t="s">
        <v>638</v>
      </c>
      <c r="O4314" s="37" t="s">
        <v>639</v>
      </c>
      <c r="P4314" s="22" t="s">
        <v>44944</v>
      </c>
      <c r="Q4314" s="22" t="s">
        <v>44945</v>
      </c>
      <c r="R4314" s="38">
        <v>0</v>
      </c>
    </row>
    <row r="4315" spans="1:18" ht="12.75">
      <c r="A4315" s="22" t="s">
        <v>60</v>
      </c>
      <c r="B4315" s="22" t="s">
        <v>194</v>
      </c>
      <c r="C4315" s="22" t="s">
        <v>63</v>
      </c>
      <c r="D4315" s="22" t="s">
        <v>61</v>
      </c>
      <c r="E4315" s="31">
        <v>42887.704479166663</v>
      </c>
      <c r="F4315" s="22" t="s">
        <v>28214</v>
      </c>
      <c r="G4315" s="22" t="s">
        <v>44946</v>
      </c>
      <c r="H4315" s="22" t="s">
        <v>74</v>
      </c>
      <c r="I4315" s="22" t="s">
        <v>8473</v>
      </c>
      <c r="J4315" s="37" t="s">
        <v>28216</v>
      </c>
      <c r="K4315" s="37" t="s">
        <v>28217</v>
      </c>
      <c r="L4315" s="37" t="s">
        <v>28217</v>
      </c>
      <c r="M4315" s="37" t="s">
        <v>44947</v>
      </c>
      <c r="N4315" s="37" t="s">
        <v>8474</v>
      </c>
      <c r="O4315" s="37" t="s">
        <v>8475</v>
      </c>
      <c r="P4315" s="22" t="s">
        <v>44948</v>
      </c>
      <c r="Q4315" s="22" t="s">
        <v>44949</v>
      </c>
      <c r="R4315" s="38">
        <v>0</v>
      </c>
    </row>
    <row r="4316" spans="1:18" ht="12.75">
      <c r="A4316" s="22" t="s">
        <v>60</v>
      </c>
      <c r="B4316" s="22" t="s">
        <v>194</v>
      </c>
      <c r="C4316" s="22" t="s">
        <v>63</v>
      </c>
      <c r="D4316" s="22" t="s">
        <v>61</v>
      </c>
      <c r="E4316" s="31">
        <v>42887.844050925924</v>
      </c>
      <c r="F4316" s="22" t="s">
        <v>28214</v>
      </c>
      <c r="G4316" s="22" t="s">
        <v>44950</v>
      </c>
      <c r="H4316" s="22" t="s">
        <v>74</v>
      </c>
      <c r="I4316" s="22" t="s">
        <v>9255</v>
      </c>
      <c r="J4316" s="37" t="s">
        <v>28216</v>
      </c>
      <c r="K4316" s="37" t="s">
        <v>28217</v>
      </c>
      <c r="L4316" s="37" t="s">
        <v>28217</v>
      </c>
      <c r="M4316" s="37" t="s">
        <v>44951</v>
      </c>
      <c r="N4316" s="37" t="s">
        <v>2019</v>
      </c>
      <c r="O4316" s="37" t="s">
        <v>2020</v>
      </c>
      <c r="P4316" s="22" t="s">
        <v>44952</v>
      </c>
      <c r="Q4316" s="22" t="s">
        <v>44953</v>
      </c>
      <c r="R4316" s="38">
        <v>0</v>
      </c>
    </row>
    <row r="4317" spans="1:18" ht="12.75">
      <c r="A4317" s="22" t="s">
        <v>60</v>
      </c>
      <c r="B4317" s="22" t="s">
        <v>194</v>
      </c>
      <c r="C4317" s="22" t="s">
        <v>63</v>
      </c>
      <c r="D4317" s="22" t="s">
        <v>61</v>
      </c>
      <c r="E4317" s="31">
        <v>42887.906458333331</v>
      </c>
      <c r="F4317" s="22" t="s">
        <v>28214</v>
      </c>
      <c r="G4317" s="22" t="s">
        <v>44954</v>
      </c>
      <c r="H4317" s="22" t="s">
        <v>74</v>
      </c>
      <c r="I4317" s="22" t="s">
        <v>44955</v>
      </c>
      <c r="J4317" s="37" t="s">
        <v>28216</v>
      </c>
      <c r="K4317" s="37" t="s">
        <v>28217</v>
      </c>
      <c r="L4317" s="37" t="s">
        <v>28217</v>
      </c>
      <c r="M4317" s="37" t="s">
        <v>44956</v>
      </c>
      <c r="N4317" s="37" t="s">
        <v>1738</v>
      </c>
      <c r="O4317" s="37" t="s">
        <v>1739</v>
      </c>
      <c r="P4317" s="22" t="s">
        <v>44957</v>
      </c>
      <c r="Q4317" s="22" t="s">
        <v>44958</v>
      </c>
      <c r="R4317" s="38">
        <v>0</v>
      </c>
    </row>
    <row r="4318" spans="1:18" ht="12.75">
      <c r="A4318" s="22" t="s">
        <v>60</v>
      </c>
      <c r="B4318" s="22" t="s">
        <v>194</v>
      </c>
      <c r="C4318" s="22" t="s">
        <v>63</v>
      </c>
      <c r="D4318" s="22" t="s">
        <v>61</v>
      </c>
      <c r="E4318" s="31">
        <v>42887.908703703702</v>
      </c>
      <c r="F4318" s="22" t="s">
        <v>28214</v>
      </c>
      <c r="G4318" s="22" t="s">
        <v>44959</v>
      </c>
      <c r="H4318" s="22" t="s">
        <v>74</v>
      </c>
      <c r="I4318" s="22" t="s">
        <v>44960</v>
      </c>
      <c r="J4318" s="37" t="s">
        <v>28216</v>
      </c>
      <c r="K4318" s="37" t="s">
        <v>28217</v>
      </c>
      <c r="L4318" s="37" t="s">
        <v>28217</v>
      </c>
      <c r="M4318" s="37" t="s">
        <v>44961</v>
      </c>
      <c r="N4318" s="37" t="s">
        <v>1738</v>
      </c>
      <c r="O4318" s="37" t="s">
        <v>1739</v>
      </c>
      <c r="P4318" s="22" t="s">
        <v>44957</v>
      </c>
      <c r="Q4318" s="22" t="s">
        <v>44958</v>
      </c>
      <c r="R4318" s="38">
        <v>0</v>
      </c>
    </row>
    <row r="4319" spans="1:18" ht="12.75">
      <c r="A4319" s="22" t="s">
        <v>60</v>
      </c>
      <c r="B4319" s="22" t="s">
        <v>194</v>
      </c>
      <c r="C4319" s="22" t="s">
        <v>63</v>
      </c>
      <c r="D4319" s="22" t="s">
        <v>61</v>
      </c>
      <c r="E4319" s="31">
        <v>42888.431099537032</v>
      </c>
      <c r="F4319" s="22" t="s">
        <v>28214</v>
      </c>
      <c r="G4319" s="22" t="s">
        <v>44962</v>
      </c>
      <c r="H4319" s="22" t="s">
        <v>74</v>
      </c>
      <c r="I4319" s="22" t="s">
        <v>6283</v>
      </c>
      <c r="J4319" s="37" t="s">
        <v>28216</v>
      </c>
      <c r="K4319" s="37" t="s">
        <v>28217</v>
      </c>
      <c r="L4319" s="37" t="s">
        <v>28217</v>
      </c>
      <c r="M4319" s="37" t="s">
        <v>44963</v>
      </c>
      <c r="N4319" s="37" t="s">
        <v>6284</v>
      </c>
      <c r="O4319" s="37" t="s">
        <v>6285</v>
      </c>
      <c r="P4319" s="22" t="s">
        <v>44964</v>
      </c>
      <c r="Q4319" s="22" t="s">
        <v>44965</v>
      </c>
      <c r="R4319" s="38">
        <v>0</v>
      </c>
    </row>
    <row r="4320" spans="1:18" ht="12.75">
      <c r="A4320" s="22" t="s">
        <v>60</v>
      </c>
      <c r="B4320" s="22" t="s">
        <v>194</v>
      </c>
      <c r="C4320" s="22" t="s">
        <v>63</v>
      </c>
      <c r="D4320" s="22" t="s">
        <v>61</v>
      </c>
      <c r="E4320" s="31">
        <v>42888.44736111111</v>
      </c>
      <c r="F4320" s="22" t="s">
        <v>28214</v>
      </c>
      <c r="G4320" s="22" t="s">
        <v>44966</v>
      </c>
      <c r="H4320" s="22" t="s">
        <v>74</v>
      </c>
      <c r="I4320" s="22" t="s">
        <v>44967</v>
      </c>
      <c r="J4320" s="37" t="s">
        <v>28216</v>
      </c>
      <c r="K4320" s="37" t="s">
        <v>28217</v>
      </c>
      <c r="L4320" s="37" t="s">
        <v>28217</v>
      </c>
      <c r="M4320" s="37" t="s">
        <v>44968</v>
      </c>
      <c r="N4320" s="37" t="s">
        <v>1640</v>
      </c>
      <c r="O4320" s="37" t="s">
        <v>1641</v>
      </c>
      <c r="P4320" s="22" t="s">
        <v>44969</v>
      </c>
      <c r="Q4320" s="22" t="s">
        <v>44970</v>
      </c>
      <c r="R4320" s="38">
        <v>0</v>
      </c>
    </row>
    <row r="4321" spans="1:18" ht="12.75">
      <c r="A4321" s="22" t="s">
        <v>60</v>
      </c>
      <c r="B4321" s="22" t="s">
        <v>194</v>
      </c>
      <c r="C4321" s="22" t="s">
        <v>63</v>
      </c>
      <c r="D4321" s="22" t="s">
        <v>61</v>
      </c>
      <c r="E4321" s="31">
        <v>42888.453472222223</v>
      </c>
      <c r="F4321" s="22" t="s">
        <v>28214</v>
      </c>
      <c r="G4321" s="22" t="s">
        <v>44971</v>
      </c>
      <c r="H4321" s="22" t="s">
        <v>74</v>
      </c>
      <c r="I4321" s="22" t="s">
        <v>5985</v>
      </c>
      <c r="J4321" s="37" t="s">
        <v>28216</v>
      </c>
      <c r="K4321" s="37" t="s">
        <v>28217</v>
      </c>
      <c r="L4321" s="37" t="s">
        <v>28217</v>
      </c>
      <c r="M4321" s="37" t="s">
        <v>44972</v>
      </c>
      <c r="N4321" s="37" t="s">
        <v>5986</v>
      </c>
      <c r="O4321" s="37" t="s">
        <v>5987</v>
      </c>
      <c r="P4321" s="22" t="s">
        <v>44973</v>
      </c>
      <c r="Q4321" s="22" t="s">
        <v>44974</v>
      </c>
      <c r="R4321" s="38">
        <v>0</v>
      </c>
    </row>
    <row r="4322" spans="1:18" ht="12.75">
      <c r="A4322" s="22" t="s">
        <v>60</v>
      </c>
      <c r="B4322" s="22" t="s">
        <v>194</v>
      </c>
      <c r="C4322" s="22" t="s">
        <v>63</v>
      </c>
      <c r="D4322" s="22" t="s">
        <v>61</v>
      </c>
      <c r="E4322" s="31">
        <v>42888.462233796294</v>
      </c>
      <c r="F4322" s="22" t="s">
        <v>28214</v>
      </c>
      <c r="G4322" s="22" t="s">
        <v>44975</v>
      </c>
      <c r="H4322" s="22" t="s">
        <v>74</v>
      </c>
      <c r="I4322" s="22" t="s">
        <v>44976</v>
      </c>
      <c r="J4322" s="37" t="s">
        <v>28216</v>
      </c>
      <c r="K4322" s="37" t="s">
        <v>28217</v>
      </c>
      <c r="L4322" s="37" t="s">
        <v>28217</v>
      </c>
      <c r="M4322" s="37" t="s">
        <v>44977</v>
      </c>
      <c r="N4322" s="37" t="s">
        <v>2391</v>
      </c>
      <c r="O4322" s="37" t="s">
        <v>2392</v>
      </c>
      <c r="P4322" s="22" t="s">
        <v>44978</v>
      </c>
      <c r="Q4322" s="22" t="s">
        <v>44979</v>
      </c>
      <c r="R4322" s="38">
        <v>0</v>
      </c>
    </row>
    <row r="4323" spans="1:18" ht="12.75">
      <c r="A4323" s="22" t="s">
        <v>60</v>
      </c>
      <c r="B4323" s="22" t="s">
        <v>194</v>
      </c>
      <c r="C4323" s="22" t="s">
        <v>63</v>
      </c>
      <c r="D4323" s="22" t="s">
        <v>61</v>
      </c>
      <c r="E4323" s="31">
        <v>42888.480543981481</v>
      </c>
      <c r="F4323" s="22" t="s">
        <v>28214</v>
      </c>
      <c r="G4323" s="22" t="s">
        <v>44980</v>
      </c>
      <c r="H4323" s="22" t="s">
        <v>74</v>
      </c>
      <c r="I4323" s="22" t="s">
        <v>1761</v>
      </c>
      <c r="J4323" s="37" t="s">
        <v>28216</v>
      </c>
      <c r="K4323" s="37" t="s">
        <v>28217</v>
      </c>
      <c r="L4323" s="37" t="s">
        <v>28217</v>
      </c>
      <c r="M4323" s="37" t="s">
        <v>44981</v>
      </c>
      <c r="N4323" s="37" t="s">
        <v>1762</v>
      </c>
      <c r="O4323" s="37" t="s">
        <v>1763</v>
      </c>
      <c r="P4323" s="22" t="s">
        <v>44982</v>
      </c>
      <c r="Q4323" s="22" t="s">
        <v>44983</v>
      </c>
      <c r="R4323" s="38">
        <v>0</v>
      </c>
    </row>
    <row r="4324" spans="1:18" ht="12.75">
      <c r="A4324" s="22" t="s">
        <v>60</v>
      </c>
      <c r="B4324" s="22" t="s">
        <v>194</v>
      </c>
      <c r="C4324" s="22" t="s">
        <v>63</v>
      </c>
      <c r="D4324" s="22" t="s">
        <v>61</v>
      </c>
      <c r="E4324" s="31">
        <v>42888.480925925927</v>
      </c>
      <c r="F4324" s="22" t="s">
        <v>28214</v>
      </c>
      <c r="G4324" s="22" t="s">
        <v>44984</v>
      </c>
      <c r="H4324" s="22" t="s">
        <v>74</v>
      </c>
      <c r="I4324" s="22" t="s">
        <v>8012</v>
      </c>
      <c r="J4324" s="37" t="s">
        <v>28216</v>
      </c>
      <c r="K4324" s="37" t="s">
        <v>28217</v>
      </c>
      <c r="L4324" s="37" t="s">
        <v>28217</v>
      </c>
      <c r="M4324" s="37" t="s">
        <v>44985</v>
      </c>
      <c r="N4324" s="37" t="s">
        <v>1440</v>
      </c>
      <c r="O4324" s="37" t="s">
        <v>1441</v>
      </c>
      <c r="P4324" s="22" t="s">
        <v>44986</v>
      </c>
      <c r="Q4324" s="22" t="s">
        <v>44987</v>
      </c>
      <c r="R4324" s="38">
        <v>0</v>
      </c>
    </row>
    <row r="4325" spans="1:18" ht="12.75">
      <c r="A4325" s="22" t="s">
        <v>60</v>
      </c>
      <c r="B4325" s="22" t="s">
        <v>194</v>
      </c>
      <c r="C4325" s="22" t="s">
        <v>63</v>
      </c>
      <c r="D4325" s="22" t="s">
        <v>61</v>
      </c>
      <c r="E4325" s="31">
        <v>42888.483402777776</v>
      </c>
      <c r="F4325" s="22" t="s">
        <v>28214</v>
      </c>
      <c r="G4325" s="22" t="s">
        <v>44988</v>
      </c>
      <c r="H4325" s="22" t="s">
        <v>74</v>
      </c>
      <c r="I4325" s="22" t="s">
        <v>1868</v>
      </c>
      <c r="J4325" s="37" t="s">
        <v>28216</v>
      </c>
      <c r="K4325" s="37" t="s">
        <v>28217</v>
      </c>
      <c r="L4325" s="37" t="s">
        <v>28217</v>
      </c>
      <c r="M4325" s="37" t="s">
        <v>44989</v>
      </c>
      <c r="N4325" s="37" t="s">
        <v>1869</v>
      </c>
      <c r="O4325" s="37" t="s">
        <v>1870</v>
      </c>
      <c r="P4325" s="22" t="s">
        <v>44990</v>
      </c>
      <c r="Q4325" s="22" t="s">
        <v>44991</v>
      </c>
      <c r="R4325" s="38">
        <v>0</v>
      </c>
    </row>
    <row r="4326" spans="1:18" ht="12.75">
      <c r="A4326" s="22" t="s">
        <v>60</v>
      </c>
      <c r="B4326" s="22" t="s">
        <v>194</v>
      </c>
      <c r="C4326" s="22" t="s">
        <v>63</v>
      </c>
      <c r="D4326" s="22" t="s">
        <v>61</v>
      </c>
      <c r="E4326" s="31">
        <v>42888.495486111111</v>
      </c>
      <c r="F4326" s="22" t="s">
        <v>28214</v>
      </c>
      <c r="G4326" s="22" t="s">
        <v>44992</v>
      </c>
      <c r="H4326" s="22" t="s">
        <v>74</v>
      </c>
      <c r="I4326" s="22" t="s">
        <v>7363</v>
      </c>
      <c r="J4326" s="37" t="s">
        <v>28216</v>
      </c>
      <c r="K4326" s="37" t="s">
        <v>28217</v>
      </c>
      <c r="L4326" s="37" t="s">
        <v>28217</v>
      </c>
      <c r="M4326" s="37" t="s">
        <v>44993</v>
      </c>
      <c r="N4326" s="37" t="s">
        <v>125</v>
      </c>
      <c r="O4326" s="37" t="s">
        <v>126</v>
      </c>
      <c r="P4326" s="22" t="s">
        <v>44994</v>
      </c>
      <c r="Q4326" s="22" t="s">
        <v>44995</v>
      </c>
      <c r="R4326" s="38">
        <v>0</v>
      </c>
    </row>
    <row r="4327" spans="1:18" ht="12.75">
      <c r="A4327" s="22" t="s">
        <v>60</v>
      </c>
      <c r="B4327" s="22" t="s">
        <v>194</v>
      </c>
      <c r="C4327" s="22" t="s">
        <v>63</v>
      </c>
      <c r="D4327" s="22" t="s">
        <v>61</v>
      </c>
      <c r="E4327" s="31">
        <v>42888.537928240738</v>
      </c>
      <c r="F4327" s="22" t="s">
        <v>28214</v>
      </c>
      <c r="G4327" s="22" t="s">
        <v>44996</v>
      </c>
      <c r="H4327" s="22" t="s">
        <v>74</v>
      </c>
      <c r="I4327" s="22" t="s">
        <v>44997</v>
      </c>
      <c r="J4327" s="37" t="s">
        <v>28216</v>
      </c>
      <c r="K4327" s="37" t="s">
        <v>28217</v>
      </c>
      <c r="L4327" s="37" t="s">
        <v>28217</v>
      </c>
      <c r="M4327" s="37" t="s">
        <v>44998</v>
      </c>
      <c r="N4327" s="37" t="s">
        <v>125</v>
      </c>
      <c r="O4327" s="37" t="s">
        <v>126</v>
      </c>
      <c r="P4327" s="22" t="s">
        <v>44999</v>
      </c>
      <c r="Q4327" s="22" t="s">
        <v>45000</v>
      </c>
      <c r="R4327" s="38">
        <v>0</v>
      </c>
    </row>
    <row r="4328" spans="1:18" ht="12.75">
      <c r="A4328" s="22" t="s">
        <v>60</v>
      </c>
      <c r="B4328" s="22" t="s">
        <v>194</v>
      </c>
      <c r="C4328" s="22" t="s">
        <v>63</v>
      </c>
      <c r="D4328" s="22" t="s">
        <v>61</v>
      </c>
      <c r="E4328" s="31">
        <v>42888.550752314812</v>
      </c>
      <c r="F4328" s="22" t="s">
        <v>28214</v>
      </c>
      <c r="G4328" s="22" t="s">
        <v>45001</v>
      </c>
      <c r="H4328" s="22" t="s">
        <v>74</v>
      </c>
      <c r="I4328" s="22" t="s">
        <v>8026</v>
      </c>
      <c r="J4328" s="37" t="s">
        <v>28216</v>
      </c>
      <c r="K4328" s="37" t="s">
        <v>28217</v>
      </c>
      <c r="L4328" s="37" t="s">
        <v>28217</v>
      </c>
      <c r="M4328" s="37" t="s">
        <v>45002</v>
      </c>
      <c r="N4328" s="37" t="s">
        <v>125</v>
      </c>
      <c r="O4328" s="37" t="s">
        <v>126</v>
      </c>
      <c r="P4328" s="22" t="s">
        <v>44999</v>
      </c>
      <c r="Q4328" s="22" t="s">
        <v>45000</v>
      </c>
      <c r="R4328" s="38">
        <v>0</v>
      </c>
    </row>
    <row r="4329" spans="1:18" ht="12.75">
      <c r="A4329" s="22" t="s">
        <v>60</v>
      </c>
      <c r="B4329" s="22" t="s">
        <v>194</v>
      </c>
      <c r="C4329" s="22" t="s">
        <v>63</v>
      </c>
      <c r="D4329" s="22" t="s">
        <v>61</v>
      </c>
      <c r="E4329" s="31">
        <v>42888.655636574069</v>
      </c>
      <c r="F4329" s="22" t="s">
        <v>28214</v>
      </c>
      <c r="G4329" s="22" t="s">
        <v>45003</v>
      </c>
      <c r="H4329" s="22" t="s">
        <v>74</v>
      </c>
      <c r="I4329" s="22" t="s">
        <v>7890</v>
      </c>
      <c r="J4329" s="37" t="s">
        <v>28216</v>
      </c>
      <c r="K4329" s="37" t="s">
        <v>28217</v>
      </c>
      <c r="L4329" s="37" t="s">
        <v>28217</v>
      </c>
      <c r="M4329" s="37" t="s">
        <v>45004</v>
      </c>
      <c r="N4329" s="37" t="s">
        <v>125</v>
      </c>
      <c r="O4329" s="37" t="s">
        <v>126</v>
      </c>
      <c r="P4329" s="22" t="s">
        <v>45005</v>
      </c>
      <c r="Q4329" s="22" t="s">
        <v>45006</v>
      </c>
      <c r="R4329" s="38">
        <v>0</v>
      </c>
    </row>
    <row r="4330" spans="1:18" ht="12.75">
      <c r="A4330" s="22" t="s">
        <v>60</v>
      </c>
      <c r="B4330" s="22" t="s">
        <v>194</v>
      </c>
      <c r="C4330" s="22" t="s">
        <v>63</v>
      </c>
      <c r="D4330" s="22" t="s">
        <v>61</v>
      </c>
      <c r="E4330" s="31">
        <v>42888.656840277778</v>
      </c>
      <c r="F4330" s="22" t="s">
        <v>28214</v>
      </c>
      <c r="G4330" s="22" t="s">
        <v>45007</v>
      </c>
      <c r="H4330" s="22" t="s">
        <v>74</v>
      </c>
      <c r="I4330" s="22" t="s">
        <v>1878</v>
      </c>
      <c r="J4330" s="37" t="s">
        <v>28216</v>
      </c>
      <c r="K4330" s="37" t="s">
        <v>28217</v>
      </c>
      <c r="L4330" s="37" t="s">
        <v>28217</v>
      </c>
      <c r="M4330" s="37" t="s">
        <v>45008</v>
      </c>
      <c r="N4330" s="37" t="s">
        <v>511</v>
      </c>
      <c r="O4330" s="37" t="s">
        <v>512</v>
      </c>
      <c r="P4330" s="22" t="s">
        <v>45009</v>
      </c>
      <c r="Q4330" s="22" t="s">
        <v>45010</v>
      </c>
      <c r="R4330" s="38">
        <v>0</v>
      </c>
    </row>
    <row r="4331" spans="1:18" ht="12.75">
      <c r="A4331" s="22" t="s">
        <v>60</v>
      </c>
      <c r="B4331" s="22" t="s">
        <v>194</v>
      </c>
      <c r="C4331" s="22" t="s">
        <v>63</v>
      </c>
      <c r="D4331" s="22" t="s">
        <v>61</v>
      </c>
      <c r="E4331" s="31">
        <v>42888.659583333334</v>
      </c>
      <c r="F4331" s="22" t="s">
        <v>28214</v>
      </c>
      <c r="G4331" s="22" t="s">
        <v>45011</v>
      </c>
      <c r="H4331" s="22" t="s">
        <v>74</v>
      </c>
      <c r="I4331" s="22" t="s">
        <v>2977</v>
      </c>
      <c r="J4331" s="37" t="s">
        <v>28216</v>
      </c>
      <c r="K4331" s="37" t="s">
        <v>28217</v>
      </c>
      <c r="L4331" s="37" t="s">
        <v>28217</v>
      </c>
      <c r="M4331" s="37" t="s">
        <v>45012</v>
      </c>
      <c r="N4331" s="37" t="s">
        <v>2978</v>
      </c>
      <c r="O4331" s="37" t="s">
        <v>2979</v>
      </c>
      <c r="P4331" s="22" t="s">
        <v>45013</v>
      </c>
      <c r="Q4331" s="22" t="s">
        <v>45014</v>
      </c>
      <c r="R4331" s="38">
        <v>0</v>
      </c>
    </row>
    <row r="4332" spans="1:18" ht="12.75">
      <c r="A4332" s="22" t="s">
        <v>60</v>
      </c>
      <c r="B4332" s="22" t="s">
        <v>194</v>
      </c>
      <c r="C4332" s="22" t="s">
        <v>63</v>
      </c>
      <c r="D4332" s="22" t="s">
        <v>61</v>
      </c>
      <c r="E4332" s="31">
        <v>42888.664942129624</v>
      </c>
      <c r="F4332" s="22" t="s">
        <v>28214</v>
      </c>
      <c r="G4332" s="22" t="s">
        <v>45015</v>
      </c>
      <c r="H4332" s="22" t="s">
        <v>74</v>
      </c>
      <c r="I4332" s="22" t="s">
        <v>6081</v>
      </c>
      <c r="J4332" s="37" t="s">
        <v>28216</v>
      </c>
      <c r="K4332" s="37" t="s">
        <v>28217</v>
      </c>
      <c r="L4332" s="37" t="s">
        <v>28217</v>
      </c>
      <c r="M4332" s="37" t="s">
        <v>45016</v>
      </c>
      <c r="N4332" s="37" t="s">
        <v>4213</v>
      </c>
      <c r="O4332" s="37" t="s">
        <v>4214</v>
      </c>
      <c r="P4332" s="22" t="s">
        <v>45017</v>
      </c>
      <c r="Q4332" s="22" t="s">
        <v>45018</v>
      </c>
      <c r="R4332" s="38">
        <v>0</v>
      </c>
    </row>
    <row r="4333" spans="1:18" ht="12.75">
      <c r="A4333" s="22" t="s">
        <v>60</v>
      </c>
      <c r="B4333" s="22" t="s">
        <v>194</v>
      </c>
      <c r="C4333" s="22" t="s">
        <v>63</v>
      </c>
      <c r="D4333" s="22" t="s">
        <v>61</v>
      </c>
      <c r="E4333" s="31">
        <v>42888.706273148149</v>
      </c>
      <c r="F4333" s="22" t="s">
        <v>28214</v>
      </c>
      <c r="G4333" s="22" t="s">
        <v>45019</v>
      </c>
      <c r="H4333" s="22" t="s">
        <v>74</v>
      </c>
      <c r="I4333" s="22" t="s">
        <v>2719</v>
      </c>
      <c r="J4333" s="37" t="s">
        <v>28216</v>
      </c>
      <c r="K4333" s="37" t="s">
        <v>28217</v>
      </c>
      <c r="L4333" s="37" t="s">
        <v>28217</v>
      </c>
      <c r="M4333" s="37" t="s">
        <v>45020</v>
      </c>
      <c r="N4333" s="37" t="s">
        <v>2720</v>
      </c>
      <c r="O4333" s="37" t="s">
        <v>2721</v>
      </c>
      <c r="P4333" s="22" t="s">
        <v>45021</v>
      </c>
      <c r="Q4333" s="22" t="s">
        <v>45022</v>
      </c>
      <c r="R4333" s="38">
        <v>0</v>
      </c>
    </row>
    <row r="4334" spans="1:18" ht="12.75">
      <c r="A4334" s="22" t="s">
        <v>60</v>
      </c>
      <c r="B4334" s="22" t="s">
        <v>194</v>
      </c>
      <c r="C4334" s="22" t="s">
        <v>63</v>
      </c>
      <c r="D4334" s="22" t="s">
        <v>61</v>
      </c>
      <c r="E4334" s="31">
        <v>42889.518275462964</v>
      </c>
      <c r="F4334" s="22" t="s">
        <v>28214</v>
      </c>
      <c r="G4334" s="22" t="s">
        <v>45023</v>
      </c>
      <c r="H4334" s="22" t="s">
        <v>74</v>
      </c>
      <c r="I4334" s="22" t="s">
        <v>2412</v>
      </c>
      <c r="J4334" s="37" t="s">
        <v>28216</v>
      </c>
      <c r="K4334" s="37" t="s">
        <v>28217</v>
      </c>
      <c r="L4334" s="37" t="s">
        <v>28217</v>
      </c>
      <c r="M4334" s="37" t="s">
        <v>45024</v>
      </c>
      <c r="N4334" s="37" t="s">
        <v>246</v>
      </c>
      <c r="O4334" s="37" t="s">
        <v>247</v>
      </c>
      <c r="P4334" s="22" t="s">
        <v>45025</v>
      </c>
      <c r="Q4334" s="22" t="s">
        <v>45026</v>
      </c>
      <c r="R4334" s="38">
        <v>0</v>
      </c>
    </row>
    <row r="4335" spans="1:18" ht="12.75">
      <c r="A4335" s="22" t="s">
        <v>60</v>
      </c>
      <c r="B4335" s="22" t="s">
        <v>194</v>
      </c>
      <c r="C4335" s="22" t="s">
        <v>63</v>
      </c>
      <c r="D4335" s="22" t="s">
        <v>61</v>
      </c>
      <c r="E4335" s="31">
        <v>42889.5618287037</v>
      </c>
      <c r="F4335" s="22" t="s">
        <v>28214</v>
      </c>
      <c r="G4335" s="22" t="s">
        <v>45027</v>
      </c>
      <c r="H4335" s="22" t="s">
        <v>74</v>
      </c>
      <c r="I4335" s="22" t="s">
        <v>7638</v>
      </c>
      <c r="J4335" s="37" t="s">
        <v>28216</v>
      </c>
      <c r="K4335" s="37" t="s">
        <v>28217</v>
      </c>
      <c r="L4335" s="37" t="s">
        <v>28217</v>
      </c>
      <c r="M4335" s="37" t="s">
        <v>45028</v>
      </c>
      <c r="N4335" s="37" t="s">
        <v>125</v>
      </c>
      <c r="O4335" s="37" t="s">
        <v>126</v>
      </c>
      <c r="P4335" s="22" t="s">
        <v>45029</v>
      </c>
      <c r="Q4335" s="22" t="s">
        <v>45030</v>
      </c>
      <c r="R4335" s="38">
        <v>0</v>
      </c>
    </row>
    <row r="4336" spans="1:18" ht="12.75">
      <c r="A4336" s="22" t="s">
        <v>60</v>
      </c>
      <c r="B4336" s="22" t="s">
        <v>194</v>
      </c>
      <c r="C4336" s="22" t="s">
        <v>63</v>
      </c>
      <c r="D4336" s="22" t="s">
        <v>61</v>
      </c>
      <c r="E4336" s="31">
        <v>42891.469340277778</v>
      </c>
      <c r="F4336" s="22" t="s">
        <v>28214</v>
      </c>
      <c r="G4336" s="22" t="s">
        <v>45031</v>
      </c>
      <c r="H4336" s="22" t="s">
        <v>74</v>
      </c>
      <c r="I4336" s="22" t="s">
        <v>5222</v>
      </c>
      <c r="J4336" s="37" t="s">
        <v>28216</v>
      </c>
      <c r="K4336" s="37" t="s">
        <v>28217</v>
      </c>
      <c r="L4336" s="37" t="s">
        <v>28217</v>
      </c>
      <c r="M4336" s="37" t="s">
        <v>45032</v>
      </c>
      <c r="N4336" s="37" t="s">
        <v>1400</v>
      </c>
      <c r="O4336" s="37" t="s">
        <v>1401</v>
      </c>
      <c r="P4336" s="22" t="s">
        <v>45033</v>
      </c>
      <c r="Q4336" s="22" t="s">
        <v>45034</v>
      </c>
      <c r="R4336" s="38">
        <v>0</v>
      </c>
    </row>
    <row r="4337" spans="1:18" ht="12.75">
      <c r="A4337" s="22" t="s">
        <v>60</v>
      </c>
      <c r="B4337" s="22" t="s">
        <v>194</v>
      </c>
      <c r="C4337" s="22" t="s">
        <v>63</v>
      </c>
      <c r="D4337" s="22" t="s">
        <v>61</v>
      </c>
      <c r="E4337" s="31">
        <v>42891.495011574072</v>
      </c>
      <c r="F4337" s="22" t="s">
        <v>28214</v>
      </c>
      <c r="G4337" s="22" t="s">
        <v>45035</v>
      </c>
      <c r="H4337" s="22" t="s">
        <v>74</v>
      </c>
      <c r="I4337" s="22" t="s">
        <v>45036</v>
      </c>
      <c r="J4337" s="37" t="s">
        <v>28216</v>
      </c>
      <c r="K4337" s="37" t="s">
        <v>28217</v>
      </c>
      <c r="L4337" s="37" t="s">
        <v>28217</v>
      </c>
      <c r="M4337" s="37" t="s">
        <v>45037</v>
      </c>
      <c r="N4337" s="37" t="s">
        <v>5216</v>
      </c>
      <c r="O4337" s="37" t="s">
        <v>5217</v>
      </c>
      <c r="P4337" s="22" t="s">
        <v>45038</v>
      </c>
      <c r="Q4337" s="22" t="s">
        <v>45039</v>
      </c>
      <c r="R4337" s="38">
        <v>0</v>
      </c>
    </row>
    <row r="4338" spans="1:18" ht="12.75">
      <c r="A4338" s="22" t="s">
        <v>60</v>
      </c>
      <c r="B4338" s="22" t="s">
        <v>194</v>
      </c>
      <c r="C4338" s="22" t="s">
        <v>63</v>
      </c>
      <c r="D4338" s="22" t="s">
        <v>61</v>
      </c>
      <c r="E4338" s="31">
        <v>42891.50577546296</v>
      </c>
      <c r="F4338" s="22" t="s">
        <v>28214</v>
      </c>
      <c r="G4338" s="22" t="s">
        <v>45040</v>
      </c>
      <c r="H4338" s="22" t="s">
        <v>74</v>
      </c>
      <c r="I4338" s="22" t="s">
        <v>5208</v>
      </c>
      <c r="J4338" s="37" t="s">
        <v>28216</v>
      </c>
      <c r="K4338" s="37" t="s">
        <v>28217</v>
      </c>
      <c r="L4338" s="37" t="s">
        <v>28217</v>
      </c>
      <c r="M4338" s="37" t="s">
        <v>45041</v>
      </c>
      <c r="N4338" s="37" t="s">
        <v>2365</v>
      </c>
      <c r="O4338" s="37" t="s">
        <v>2366</v>
      </c>
      <c r="P4338" s="22" t="s">
        <v>45042</v>
      </c>
      <c r="Q4338" s="22" t="s">
        <v>45043</v>
      </c>
      <c r="R4338" s="38">
        <v>0</v>
      </c>
    </row>
    <row r="4339" spans="1:18" ht="12.75">
      <c r="A4339" s="22" t="s">
        <v>60</v>
      </c>
      <c r="B4339" s="22" t="s">
        <v>194</v>
      </c>
      <c r="C4339" s="22" t="s">
        <v>63</v>
      </c>
      <c r="D4339" s="22" t="s">
        <v>61</v>
      </c>
      <c r="E4339" s="31">
        <v>42891.592870370368</v>
      </c>
      <c r="F4339" s="22" t="s">
        <v>28214</v>
      </c>
      <c r="G4339" s="22" t="s">
        <v>45044</v>
      </c>
      <c r="H4339" s="22" t="s">
        <v>74</v>
      </c>
      <c r="I4339" s="22" t="s">
        <v>45045</v>
      </c>
      <c r="J4339" s="37" t="s">
        <v>28216</v>
      </c>
      <c r="K4339" s="37" t="s">
        <v>28217</v>
      </c>
      <c r="L4339" s="37" t="s">
        <v>28217</v>
      </c>
      <c r="M4339" s="37" t="s">
        <v>45046</v>
      </c>
      <c r="N4339" s="37" t="s">
        <v>3355</v>
      </c>
      <c r="O4339" s="37" t="s">
        <v>3356</v>
      </c>
      <c r="P4339" s="22" t="s">
        <v>45047</v>
      </c>
      <c r="Q4339" s="22" t="s">
        <v>45048</v>
      </c>
      <c r="R4339" s="38">
        <v>0</v>
      </c>
    </row>
    <row r="4340" spans="1:18" ht="12.75">
      <c r="A4340" s="22" t="s">
        <v>60</v>
      </c>
      <c r="B4340" s="22" t="s">
        <v>194</v>
      </c>
      <c r="C4340" s="22" t="s">
        <v>63</v>
      </c>
      <c r="D4340" s="22" t="s">
        <v>61</v>
      </c>
      <c r="E4340" s="31">
        <v>42891.624733796292</v>
      </c>
      <c r="F4340" s="22" t="s">
        <v>28214</v>
      </c>
      <c r="G4340" s="22" t="s">
        <v>45049</v>
      </c>
      <c r="H4340" s="22" t="s">
        <v>74</v>
      </c>
      <c r="I4340" s="22" t="s">
        <v>11658</v>
      </c>
      <c r="J4340" s="37" t="s">
        <v>28216</v>
      </c>
      <c r="K4340" s="37" t="s">
        <v>28217</v>
      </c>
      <c r="L4340" s="37" t="s">
        <v>28217</v>
      </c>
      <c r="M4340" s="37" t="s">
        <v>45050</v>
      </c>
      <c r="N4340" s="37" t="s">
        <v>1932</v>
      </c>
      <c r="O4340" s="37" t="s">
        <v>1933</v>
      </c>
      <c r="P4340" s="22" t="s">
        <v>45051</v>
      </c>
      <c r="Q4340" s="22" t="s">
        <v>45052</v>
      </c>
      <c r="R4340" s="38">
        <v>0</v>
      </c>
    </row>
    <row r="4341" spans="1:18" ht="12.75">
      <c r="A4341" s="22" t="s">
        <v>60</v>
      </c>
      <c r="B4341" s="22" t="s">
        <v>194</v>
      </c>
      <c r="C4341" s="22" t="s">
        <v>63</v>
      </c>
      <c r="D4341" s="22" t="s">
        <v>61</v>
      </c>
      <c r="E4341" s="31">
        <v>42891.639108796291</v>
      </c>
      <c r="F4341" s="22" t="s">
        <v>28214</v>
      </c>
      <c r="G4341" s="22" t="s">
        <v>45053</v>
      </c>
      <c r="H4341" s="22" t="s">
        <v>74</v>
      </c>
      <c r="I4341" s="22" t="s">
        <v>9744</v>
      </c>
      <c r="J4341" s="37" t="s">
        <v>28216</v>
      </c>
      <c r="K4341" s="37" t="s">
        <v>28217</v>
      </c>
      <c r="L4341" s="37" t="s">
        <v>28217</v>
      </c>
      <c r="M4341" s="37" t="s">
        <v>45054</v>
      </c>
      <c r="N4341" s="37" t="s">
        <v>2813</v>
      </c>
      <c r="O4341" s="37" t="s">
        <v>2814</v>
      </c>
      <c r="P4341" s="22" t="s">
        <v>45055</v>
      </c>
      <c r="Q4341" s="22" t="s">
        <v>45056</v>
      </c>
      <c r="R4341" s="38">
        <v>0</v>
      </c>
    </row>
    <row r="4342" spans="1:18" ht="12.75">
      <c r="A4342" s="22" t="s">
        <v>60</v>
      </c>
      <c r="B4342" s="22" t="s">
        <v>194</v>
      </c>
      <c r="C4342" s="22" t="s">
        <v>63</v>
      </c>
      <c r="D4342" s="22" t="s">
        <v>61</v>
      </c>
      <c r="E4342" s="31">
        <v>42892.3825</v>
      </c>
      <c r="F4342" s="22" t="s">
        <v>28214</v>
      </c>
      <c r="G4342" s="22" t="s">
        <v>45057</v>
      </c>
      <c r="H4342" s="22" t="s">
        <v>74</v>
      </c>
      <c r="I4342" s="22" t="s">
        <v>45058</v>
      </c>
      <c r="J4342" s="37" t="s">
        <v>28216</v>
      </c>
      <c r="K4342" s="37" t="s">
        <v>28217</v>
      </c>
      <c r="L4342" s="37" t="s">
        <v>28217</v>
      </c>
      <c r="M4342" s="37" t="s">
        <v>45059</v>
      </c>
      <c r="N4342" s="37" t="s">
        <v>539</v>
      </c>
      <c r="O4342" s="37" t="s">
        <v>540</v>
      </c>
      <c r="P4342" s="22" t="s">
        <v>45060</v>
      </c>
      <c r="Q4342" s="22" t="s">
        <v>45061</v>
      </c>
      <c r="R4342" s="38">
        <v>0</v>
      </c>
    </row>
    <row r="4343" spans="1:18" ht="12.75">
      <c r="A4343" s="22" t="s">
        <v>60</v>
      </c>
      <c r="B4343" s="22" t="s">
        <v>194</v>
      </c>
      <c r="C4343" s="22" t="s">
        <v>63</v>
      </c>
      <c r="D4343" s="22" t="s">
        <v>61</v>
      </c>
      <c r="E4343" s="31">
        <v>42892.38548611111</v>
      </c>
      <c r="F4343" s="22" t="s">
        <v>28214</v>
      </c>
      <c r="G4343" s="22" t="s">
        <v>45062</v>
      </c>
      <c r="H4343" s="22" t="s">
        <v>74</v>
      </c>
      <c r="I4343" s="22" t="s">
        <v>45063</v>
      </c>
      <c r="J4343" s="37" t="s">
        <v>28216</v>
      </c>
      <c r="K4343" s="37" t="s">
        <v>28217</v>
      </c>
      <c r="L4343" s="37" t="s">
        <v>28217</v>
      </c>
      <c r="M4343" s="37" t="s">
        <v>45064</v>
      </c>
      <c r="N4343" s="37" t="s">
        <v>634</v>
      </c>
      <c r="O4343" s="37" t="s">
        <v>635</v>
      </c>
      <c r="P4343" s="22" t="s">
        <v>45065</v>
      </c>
      <c r="Q4343" s="22" t="s">
        <v>45066</v>
      </c>
      <c r="R4343" s="38">
        <v>0</v>
      </c>
    </row>
    <row r="4344" spans="1:18" ht="12.75">
      <c r="A4344" s="22" t="s">
        <v>60</v>
      </c>
      <c r="B4344" s="22" t="s">
        <v>194</v>
      </c>
      <c r="C4344" s="22" t="s">
        <v>63</v>
      </c>
      <c r="D4344" s="22" t="s">
        <v>61</v>
      </c>
      <c r="E4344" s="31">
        <v>42892.39539351852</v>
      </c>
      <c r="F4344" s="22" t="s">
        <v>28214</v>
      </c>
      <c r="G4344" s="22" t="s">
        <v>45067</v>
      </c>
      <c r="H4344" s="22" t="s">
        <v>74</v>
      </c>
      <c r="I4344" s="22" t="s">
        <v>45068</v>
      </c>
      <c r="J4344" s="37" t="s">
        <v>28216</v>
      </c>
      <c r="K4344" s="37" t="s">
        <v>28217</v>
      </c>
      <c r="L4344" s="37" t="s">
        <v>28217</v>
      </c>
      <c r="M4344" s="37" t="s">
        <v>45069</v>
      </c>
      <c r="N4344" s="37" t="s">
        <v>436</v>
      </c>
      <c r="O4344" s="37" t="s">
        <v>437</v>
      </c>
      <c r="P4344" s="22" t="s">
        <v>45070</v>
      </c>
      <c r="Q4344" s="22" t="s">
        <v>45071</v>
      </c>
      <c r="R4344" s="38">
        <v>0</v>
      </c>
    </row>
    <row r="4345" spans="1:18" ht="12.75">
      <c r="A4345" s="22" t="s">
        <v>60</v>
      </c>
      <c r="B4345" s="22" t="s">
        <v>194</v>
      </c>
      <c r="C4345" s="22" t="s">
        <v>63</v>
      </c>
      <c r="D4345" s="22" t="s">
        <v>61</v>
      </c>
      <c r="E4345" s="31">
        <v>42892.403784722221</v>
      </c>
      <c r="F4345" s="22" t="s">
        <v>28214</v>
      </c>
      <c r="G4345" s="22" t="s">
        <v>45072</v>
      </c>
      <c r="H4345" s="22" t="s">
        <v>74</v>
      </c>
      <c r="I4345" s="22" t="s">
        <v>45073</v>
      </c>
      <c r="J4345" s="37" t="s">
        <v>28216</v>
      </c>
      <c r="K4345" s="37" t="s">
        <v>28217</v>
      </c>
      <c r="L4345" s="37" t="s">
        <v>28217</v>
      </c>
      <c r="M4345" s="37" t="s">
        <v>45074</v>
      </c>
      <c r="N4345" s="37" t="s">
        <v>436</v>
      </c>
      <c r="O4345" s="37" t="s">
        <v>437</v>
      </c>
      <c r="P4345" s="22" t="s">
        <v>45070</v>
      </c>
      <c r="Q4345" s="22" t="s">
        <v>45071</v>
      </c>
      <c r="R4345" s="38">
        <v>0</v>
      </c>
    </row>
    <row r="4346" spans="1:18" ht="12.75">
      <c r="A4346" s="22" t="s">
        <v>60</v>
      </c>
      <c r="B4346" s="22" t="s">
        <v>194</v>
      </c>
      <c r="C4346" s="22" t="s">
        <v>63</v>
      </c>
      <c r="D4346" s="22" t="s">
        <v>61</v>
      </c>
      <c r="E4346" s="31">
        <v>42892.404363425921</v>
      </c>
      <c r="F4346" s="22" t="s">
        <v>28214</v>
      </c>
      <c r="G4346" s="22" t="s">
        <v>45075</v>
      </c>
      <c r="H4346" s="22" t="s">
        <v>74</v>
      </c>
      <c r="I4346" s="22" t="s">
        <v>45076</v>
      </c>
      <c r="J4346" s="37" t="s">
        <v>28216</v>
      </c>
      <c r="K4346" s="37" t="s">
        <v>28217</v>
      </c>
      <c r="L4346" s="37" t="s">
        <v>28217</v>
      </c>
      <c r="M4346" s="37" t="s">
        <v>45077</v>
      </c>
      <c r="N4346" s="37" t="s">
        <v>436</v>
      </c>
      <c r="O4346" s="37" t="s">
        <v>437</v>
      </c>
      <c r="P4346" s="22" t="s">
        <v>45070</v>
      </c>
      <c r="Q4346" s="22" t="s">
        <v>45071</v>
      </c>
      <c r="R4346" s="38">
        <v>0</v>
      </c>
    </row>
    <row r="4347" spans="1:18" ht="12.75">
      <c r="A4347" s="22" t="s">
        <v>60</v>
      </c>
      <c r="B4347" s="22" t="s">
        <v>194</v>
      </c>
      <c r="C4347" s="22" t="s">
        <v>63</v>
      </c>
      <c r="D4347" s="22" t="s">
        <v>61</v>
      </c>
      <c r="E4347" s="31">
        <v>42892.427476851852</v>
      </c>
      <c r="F4347" s="22" t="s">
        <v>28214</v>
      </c>
      <c r="G4347" s="22" t="s">
        <v>45078</v>
      </c>
      <c r="H4347" s="22" t="s">
        <v>74</v>
      </c>
      <c r="I4347" s="22" t="s">
        <v>6297</v>
      </c>
      <c r="J4347" s="37" t="s">
        <v>28216</v>
      </c>
      <c r="K4347" s="37" t="s">
        <v>28217</v>
      </c>
      <c r="L4347" s="37" t="s">
        <v>28217</v>
      </c>
      <c r="M4347" s="37" t="s">
        <v>45079</v>
      </c>
      <c r="N4347" s="37" t="s">
        <v>4213</v>
      </c>
      <c r="O4347" s="37" t="s">
        <v>4214</v>
      </c>
      <c r="P4347" s="22" t="s">
        <v>45080</v>
      </c>
      <c r="Q4347" s="22" t="s">
        <v>45081</v>
      </c>
      <c r="R4347" s="38">
        <v>0</v>
      </c>
    </row>
    <row r="4348" spans="1:18" ht="12.75">
      <c r="A4348" s="22" t="s">
        <v>60</v>
      </c>
      <c r="B4348" s="22" t="s">
        <v>194</v>
      </c>
      <c r="C4348" s="22" t="s">
        <v>63</v>
      </c>
      <c r="D4348" s="22" t="s">
        <v>61</v>
      </c>
      <c r="E4348" s="31">
        <v>42892.475983796292</v>
      </c>
      <c r="F4348" s="22" t="s">
        <v>28214</v>
      </c>
      <c r="G4348" s="22" t="s">
        <v>45082</v>
      </c>
      <c r="H4348" s="22" t="s">
        <v>74</v>
      </c>
      <c r="I4348" s="22" t="s">
        <v>45083</v>
      </c>
      <c r="J4348" s="37" t="s">
        <v>28216</v>
      </c>
      <c r="K4348" s="37" t="s">
        <v>28217</v>
      </c>
      <c r="L4348" s="37" t="s">
        <v>28217</v>
      </c>
      <c r="M4348" s="37" t="s">
        <v>45084</v>
      </c>
      <c r="N4348" s="37" t="s">
        <v>3355</v>
      </c>
      <c r="O4348" s="37" t="s">
        <v>3356</v>
      </c>
      <c r="P4348" s="22" t="s">
        <v>45047</v>
      </c>
      <c r="Q4348" s="22" t="s">
        <v>45048</v>
      </c>
      <c r="R4348" s="38">
        <v>0</v>
      </c>
    </row>
    <row r="4349" spans="1:18" ht="12.75">
      <c r="A4349" s="22" t="s">
        <v>60</v>
      </c>
      <c r="B4349" s="22" t="s">
        <v>194</v>
      </c>
      <c r="C4349" s="22" t="s">
        <v>63</v>
      </c>
      <c r="D4349" s="22" t="s">
        <v>61</v>
      </c>
      <c r="E4349" s="31">
        <v>42892.489722222221</v>
      </c>
      <c r="F4349" s="22" t="s">
        <v>28214</v>
      </c>
      <c r="G4349" s="22" t="s">
        <v>45085</v>
      </c>
      <c r="H4349" s="22" t="s">
        <v>74</v>
      </c>
      <c r="I4349" s="22" t="s">
        <v>9648</v>
      </c>
      <c r="J4349" s="37" t="s">
        <v>28216</v>
      </c>
      <c r="K4349" s="37" t="s">
        <v>28217</v>
      </c>
      <c r="L4349" s="37" t="s">
        <v>28217</v>
      </c>
      <c r="M4349" s="37" t="s">
        <v>45086</v>
      </c>
      <c r="N4349" s="37" t="s">
        <v>9649</v>
      </c>
      <c r="O4349" s="37" t="s">
        <v>9650</v>
      </c>
      <c r="P4349" s="22" t="s">
        <v>45087</v>
      </c>
      <c r="Q4349" s="22" t="s">
        <v>45088</v>
      </c>
      <c r="R4349" s="38">
        <v>0</v>
      </c>
    </row>
    <row r="4350" spans="1:18" ht="12.75">
      <c r="A4350" s="22" t="s">
        <v>60</v>
      </c>
      <c r="B4350" s="22" t="s">
        <v>194</v>
      </c>
      <c r="C4350" s="22" t="s">
        <v>63</v>
      </c>
      <c r="D4350" s="22" t="s">
        <v>61</v>
      </c>
      <c r="E4350" s="31">
        <v>42892.498564814814</v>
      </c>
      <c r="F4350" s="22" t="s">
        <v>28214</v>
      </c>
      <c r="G4350" s="22" t="s">
        <v>45089</v>
      </c>
      <c r="H4350" s="22" t="s">
        <v>74</v>
      </c>
      <c r="I4350" s="22" t="s">
        <v>1000</v>
      </c>
      <c r="J4350" s="37" t="s">
        <v>28216</v>
      </c>
      <c r="K4350" s="37" t="s">
        <v>28217</v>
      </c>
      <c r="L4350" s="37" t="s">
        <v>28217</v>
      </c>
      <c r="M4350" s="37" t="s">
        <v>45090</v>
      </c>
      <c r="N4350" s="37" t="s">
        <v>809</v>
      </c>
      <c r="O4350" s="37" t="s">
        <v>810</v>
      </c>
      <c r="P4350" s="22" t="s">
        <v>45091</v>
      </c>
      <c r="Q4350" s="22" t="s">
        <v>45092</v>
      </c>
      <c r="R4350" s="38">
        <v>0</v>
      </c>
    </row>
    <row r="4351" spans="1:18" ht="12.75">
      <c r="A4351" s="22" t="s">
        <v>60</v>
      </c>
      <c r="B4351" s="22" t="s">
        <v>194</v>
      </c>
      <c r="C4351" s="22" t="s">
        <v>63</v>
      </c>
      <c r="D4351" s="22" t="s">
        <v>61</v>
      </c>
      <c r="E4351" s="31">
        <v>42892.515821759254</v>
      </c>
      <c r="F4351" s="22" t="s">
        <v>28214</v>
      </c>
      <c r="G4351" s="22" t="s">
        <v>45093</v>
      </c>
      <c r="H4351" s="22" t="s">
        <v>74</v>
      </c>
      <c r="I4351" s="22" t="s">
        <v>7270</v>
      </c>
      <c r="J4351" s="37" t="s">
        <v>28216</v>
      </c>
      <c r="K4351" s="37" t="s">
        <v>28217</v>
      </c>
      <c r="L4351" s="37" t="s">
        <v>28217</v>
      </c>
      <c r="M4351" s="37" t="s">
        <v>45094</v>
      </c>
      <c r="N4351" s="37" t="s">
        <v>6863</v>
      </c>
      <c r="O4351" s="37" t="s">
        <v>6864</v>
      </c>
      <c r="P4351" s="22" t="s">
        <v>45095</v>
      </c>
      <c r="Q4351" s="22" t="s">
        <v>45096</v>
      </c>
      <c r="R4351" s="38">
        <v>0</v>
      </c>
    </row>
    <row r="4352" spans="1:18" ht="12.75">
      <c r="A4352" s="22" t="s">
        <v>60</v>
      </c>
      <c r="B4352" s="22" t="s">
        <v>194</v>
      </c>
      <c r="C4352" s="22" t="s">
        <v>63</v>
      </c>
      <c r="D4352" s="22" t="s">
        <v>61</v>
      </c>
      <c r="E4352" s="31">
        <v>42892.539571759255</v>
      </c>
      <c r="F4352" s="22" t="s">
        <v>28214</v>
      </c>
      <c r="G4352" s="22" t="s">
        <v>45097</v>
      </c>
      <c r="H4352" s="22" t="s">
        <v>74</v>
      </c>
      <c r="I4352" s="22" t="s">
        <v>10297</v>
      </c>
      <c r="J4352" s="37" t="s">
        <v>28216</v>
      </c>
      <c r="K4352" s="37" t="s">
        <v>28217</v>
      </c>
      <c r="L4352" s="37" t="s">
        <v>28217</v>
      </c>
      <c r="M4352" s="37" t="s">
        <v>45098</v>
      </c>
      <c r="N4352" s="37" t="s">
        <v>2230</v>
      </c>
      <c r="O4352" s="37" t="s">
        <v>2231</v>
      </c>
      <c r="P4352" s="22" t="s">
        <v>45099</v>
      </c>
      <c r="Q4352" s="22" t="s">
        <v>45100</v>
      </c>
      <c r="R4352" s="38">
        <v>0</v>
      </c>
    </row>
    <row r="4353" spans="1:18" ht="12.75">
      <c r="A4353" s="22" t="s">
        <v>60</v>
      </c>
      <c r="B4353" s="22" t="s">
        <v>194</v>
      </c>
      <c r="C4353" s="22" t="s">
        <v>63</v>
      </c>
      <c r="D4353" s="22" t="s">
        <v>61</v>
      </c>
      <c r="E4353" s="31">
        <v>42892.551562499997</v>
      </c>
      <c r="F4353" s="22" t="s">
        <v>28214</v>
      </c>
      <c r="G4353" s="22" t="s">
        <v>45101</v>
      </c>
      <c r="H4353" s="22" t="s">
        <v>74</v>
      </c>
      <c r="I4353" s="22" t="s">
        <v>10916</v>
      </c>
      <c r="J4353" s="37" t="s">
        <v>28216</v>
      </c>
      <c r="K4353" s="37" t="s">
        <v>28217</v>
      </c>
      <c r="L4353" s="37" t="s">
        <v>28217</v>
      </c>
      <c r="M4353" s="37" t="s">
        <v>45102</v>
      </c>
      <c r="N4353" s="37" t="s">
        <v>6531</v>
      </c>
      <c r="O4353" s="37" t="s">
        <v>6532</v>
      </c>
      <c r="P4353" s="22" t="s">
        <v>45103</v>
      </c>
      <c r="Q4353" s="22" t="s">
        <v>45104</v>
      </c>
      <c r="R4353" s="38">
        <v>0</v>
      </c>
    </row>
    <row r="4354" spans="1:18" ht="12.75">
      <c r="A4354" s="22" t="s">
        <v>60</v>
      </c>
      <c r="B4354" s="22" t="s">
        <v>194</v>
      </c>
      <c r="C4354" s="22" t="s">
        <v>63</v>
      </c>
      <c r="D4354" s="22" t="s">
        <v>61</v>
      </c>
      <c r="E4354" s="31">
        <v>42892.571354166663</v>
      </c>
      <c r="F4354" s="22" t="s">
        <v>28214</v>
      </c>
      <c r="G4354" s="22" t="s">
        <v>45105</v>
      </c>
      <c r="H4354" s="22" t="s">
        <v>74</v>
      </c>
      <c r="I4354" s="22" t="s">
        <v>5702</v>
      </c>
      <c r="J4354" s="37" t="s">
        <v>28216</v>
      </c>
      <c r="K4354" s="37" t="s">
        <v>28217</v>
      </c>
      <c r="L4354" s="37" t="s">
        <v>28217</v>
      </c>
      <c r="M4354" s="37" t="s">
        <v>45106</v>
      </c>
      <c r="N4354" s="37" t="s">
        <v>347</v>
      </c>
      <c r="O4354" s="37" t="s">
        <v>348</v>
      </c>
      <c r="P4354" s="22" t="s">
        <v>45107</v>
      </c>
      <c r="Q4354" s="22" t="s">
        <v>45108</v>
      </c>
      <c r="R4354" s="38">
        <v>0</v>
      </c>
    </row>
    <row r="4355" spans="1:18" ht="12.75">
      <c r="A4355" s="22" t="s">
        <v>60</v>
      </c>
      <c r="B4355" s="22" t="s">
        <v>194</v>
      </c>
      <c r="C4355" s="22" t="s">
        <v>63</v>
      </c>
      <c r="D4355" s="22" t="s">
        <v>61</v>
      </c>
      <c r="E4355" s="31">
        <v>42892.590428240735</v>
      </c>
      <c r="F4355" s="22" t="s">
        <v>28214</v>
      </c>
      <c r="G4355" s="22" t="s">
        <v>45109</v>
      </c>
      <c r="H4355" s="22" t="s">
        <v>74</v>
      </c>
      <c r="I4355" s="22" t="s">
        <v>7408</v>
      </c>
      <c r="J4355" s="37" t="s">
        <v>28216</v>
      </c>
      <c r="K4355" s="37" t="s">
        <v>28217</v>
      </c>
      <c r="L4355" s="37" t="s">
        <v>28217</v>
      </c>
      <c r="M4355" s="37" t="s">
        <v>45110</v>
      </c>
      <c r="N4355" s="37" t="s">
        <v>125</v>
      </c>
      <c r="O4355" s="37" t="s">
        <v>126</v>
      </c>
      <c r="P4355" s="22" t="s">
        <v>45111</v>
      </c>
      <c r="Q4355" s="22" t="s">
        <v>45112</v>
      </c>
      <c r="R4355" s="38">
        <v>0</v>
      </c>
    </row>
    <row r="4356" spans="1:18" ht="12.75">
      <c r="A4356" s="22" t="s">
        <v>60</v>
      </c>
      <c r="B4356" s="22" t="s">
        <v>194</v>
      </c>
      <c r="C4356" s="22" t="s">
        <v>63</v>
      </c>
      <c r="D4356" s="22" t="s">
        <v>61</v>
      </c>
      <c r="E4356" s="31">
        <v>42892.627442129626</v>
      </c>
      <c r="F4356" s="22" t="s">
        <v>28214</v>
      </c>
      <c r="G4356" s="22" t="s">
        <v>45113</v>
      </c>
      <c r="H4356" s="22" t="s">
        <v>74</v>
      </c>
      <c r="I4356" s="22" t="s">
        <v>4686</v>
      </c>
      <c r="J4356" s="37" t="s">
        <v>28216</v>
      </c>
      <c r="K4356" s="37" t="s">
        <v>28217</v>
      </c>
      <c r="L4356" s="37" t="s">
        <v>28217</v>
      </c>
      <c r="M4356" s="37" t="s">
        <v>45114</v>
      </c>
      <c r="N4356" s="37" t="s">
        <v>1158</v>
      </c>
      <c r="O4356" s="37" t="s">
        <v>1159</v>
      </c>
      <c r="P4356" s="22" t="s">
        <v>45115</v>
      </c>
      <c r="Q4356" s="22" t="s">
        <v>45116</v>
      </c>
      <c r="R4356" s="38">
        <v>0</v>
      </c>
    </row>
    <row r="4357" spans="1:18" ht="12.75">
      <c r="A4357" s="22" t="s">
        <v>60</v>
      </c>
      <c r="B4357" s="22" t="s">
        <v>194</v>
      </c>
      <c r="C4357" s="22" t="s">
        <v>63</v>
      </c>
      <c r="D4357" s="22" t="s">
        <v>61</v>
      </c>
      <c r="E4357" s="31">
        <v>42892.67633101852</v>
      </c>
      <c r="F4357" s="22" t="s">
        <v>28214</v>
      </c>
      <c r="G4357" s="22" t="s">
        <v>45117</v>
      </c>
      <c r="H4357" s="22" t="s">
        <v>74</v>
      </c>
      <c r="I4357" s="22" t="s">
        <v>7379</v>
      </c>
      <c r="J4357" s="37" t="s">
        <v>28216</v>
      </c>
      <c r="K4357" s="37" t="s">
        <v>28217</v>
      </c>
      <c r="L4357" s="37" t="s">
        <v>28217</v>
      </c>
      <c r="M4357" s="37" t="s">
        <v>45118</v>
      </c>
      <c r="N4357" s="37" t="s">
        <v>104</v>
      </c>
      <c r="O4357" s="37" t="s">
        <v>105</v>
      </c>
      <c r="P4357" s="22" t="s">
        <v>45119</v>
      </c>
      <c r="Q4357" s="22" t="s">
        <v>45120</v>
      </c>
      <c r="R4357" s="38">
        <v>0</v>
      </c>
    </row>
    <row r="4358" spans="1:18" ht="12.75">
      <c r="A4358" s="22" t="s">
        <v>60</v>
      </c>
      <c r="B4358" s="22" t="s">
        <v>194</v>
      </c>
      <c r="C4358" s="22" t="s">
        <v>63</v>
      </c>
      <c r="D4358" s="22" t="s">
        <v>61</v>
      </c>
      <c r="E4358" s="31">
        <v>42892.685868055552</v>
      </c>
      <c r="F4358" s="22" t="s">
        <v>28214</v>
      </c>
      <c r="G4358" s="22" t="s">
        <v>45121</v>
      </c>
      <c r="H4358" s="22" t="s">
        <v>74</v>
      </c>
      <c r="I4358" s="22" t="s">
        <v>8368</v>
      </c>
      <c r="J4358" s="37" t="s">
        <v>28216</v>
      </c>
      <c r="K4358" s="37" t="s">
        <v>28217</v>
      </c>
      <c r="L4358" s="37" t="s">
        <v>28217</v>
      </c>
      <c r="M4358" s="37" t="s">
        <v>45122</v>
      </c>
      <c r="N4358" s="37" t="s">
        <v>1932</v>
      </c>
      <c r="O4358" s="37" t="s">
        <v>1933</v>
      </c>
      <c r="P4358" s="22" t="s">
        <v>45123</v>
      </c>
      <c r="Q4358" s="22" t="s">
        <v>45124</v>
      </c>
      <c r="R4358" s="38">
        <v>0</v>
      </c>
    </row>
    <row r="4359" spans="1:18" ht="12.75">
      <c r="A4359" s="22" t="s">
        <v>60</v>
      </c>
      <c r="B4359" s="22" t="s">
        <v>194</v>
      </c>
      <c r="C4359" s="22" t="s">
        <v>63</v>
      </c>
      <c r="D4359" s="22" t="s">
        <v>61</v>
      </c>
      <c r="E4359" s="31">
        <v>42892.703703703701</v>
      </c>
      <c r="F4359" s="22" t="s">
        <v>28214</v>
      </c>
      <c r="G4359" s="22" t="s">
        <v>45125</v>
      </c>
      <c r="H4359" s="22" t="s">
        <v>74</v>
      </c>
      <c r="I4359" s="22" t="s">
        <v>2700</v>
      </c>
      <c r="J4359" s="37" t="s">
        <v>28216</v>
      </c>
      <c r="K4359" s="37" t="s">
        <v>28217</v>
      </c>
      <c r="L4359" s="37" t="s">
        <v>28217</v>
      </c>
      <c r="M4359" s="37" t="s">
        <v>45126</v>
      </c>
      <c r="N4359" s="37" t="s">
        <v>1570</v>
      </c>
      <c r="O4359" s="37" t="s">
        <v>1571</v>
      </c>
      <c r="P4359" s="22" t="s">
        <v>45127</v>
      </c>
      <c r="Q4359" s="22" t="s">
        <v>45128</v>
      </c>
      <c r="R4359" s="38">
        <v>0</v>
      </c>
    </row>
    <row r="4360" spans="1:18" ht="12.75">
      <c r="A4360" s="22" t="s">
        <v>60</v>
      </c>
      <c r="B4360" s="22" t="s">
        <v>194</v>
      </c>
      <c r="C4360" s="22" t="s">
        <v>63</v>
      </c>
      <c r="D4360" s="22" t="s">
        <v>61</v>
      </c>
      <c r="E4360" s="31">
        <v>42892.734872685185</v>
      </c>
      <c r="F4360" s="22" t="s">
        <v>28214</v>
      </c>
      <c r="G4360" s="22" t="s">
        <v>45129</v>
      </c>
      <c r="H4360" s="22" t="s">
        <v>74</v>
      </c>
      <c r="I4360" s="22" t="s">
        <v>4721</v>
      </c>
      <c r="J4360" s="37" t="s">
        <v>28216</v>
      </c>
      <c r="K4360" s="37" t="s">
        <v>28217</v>
      </c>
      <c r="L4360" s="37" t="s">
        <v>28217</v>
      </c>
      <c r="M4360" s="37" t="s">
        <v>45130</v>
      </c>
      <c r="N4360" s="37" t="s">
        <v>4722</v>
      </c>
      <c r="O4360" s="37" t="s">
        <v>4723</v>
      </c>
      <c r="P4360" s="22" t="s">
        <v>45131</v>
      </c>
      <c r="Q4360" s="22" t="s">
        <v>45132</v>
      </c>
      <c r="R4360" s="38">
        <v>0</v>
      </c>
    </row>
    <row r="4361" spans="1:18" ht="12.75">
      <c r="A4361" s="22" t="s">
        <v>60</v>
      </c>
      <c r="B4361" s="22" t="s">
        <v>194</v>
      </c>
      <c r="C4361" s="22" t="s">
        <v>63</v>
      </c>
      <c r="D4361" s="22" t="s">
        <v>61</v>
      </c>
      <c r="E4361" s="31">
        <v>42893.379988425921</v>
      </c>
      <c r="F4361" s="22" t="s">
        <v>28214</v>
      </c>
      <c r="G4361" s="22" t="s">
        <v>45133</v>
      </c>
      <c r="H4361" s="22" t="s">
        <v>74</v>
      </c>
      <c r="I4361" s="22" t="s">
        <v>8714</v>
      </c>
      <c r="J4361" s="37" t="s">
        <v>28216</v>
      </c>
      <c r="K4361" s="37" t="s">
        <v>28217</v>
      </c>
      <c r="L4361" s="37" t="s">
        <v>28217</v>
      </c>
      <c r="M4361" s="37" t="s">
        <v>45134</v>
      </c>
      <c r="N4361" s="37" t="s">
        <v>691</v>
      </c>
      <c r="O4361" s="37" t="s">
        <v>692</v>
      </c>
      <c r="P4361" s="22" t="s">
        <v>45135</v>
      </c>
      <c r="Q4361" s="22" t="s">
        <v>45136</v>
      </c>
      <c r="R4361" s="38">
        <v>0</v>
      </c>
    </row>
    <row r="4362" spans="1:18" ht="12.75">
      <c r="A4362" s="22" t="s">
        <v>60</v>
      </c>
      <c r="B4362" s="22" t="s">
        <v>194</v>
      </c>
      <c r="C4362" s="22" t="s">
        <v>63</v>
      </c>
      <c r="D4362" s="22" t="s">
        <v>61</v>
      </c>
      <c r="E4362" s="31">
        <v>42893.418888888889</v>
      </c>
      <c r="F4362" s="22" t="s">
        <v>28214</v>
      </c>
      <c r="G4362" s="22" t="s">
        <v>45137</v>
      </c>
      <c r="H4362" s="22" t="s">
        <v>74</v>
      </c>
      <c r="I4362" s="22" t="s">
        <v>11260</v>
      </c>
      <c r="J4362" s="37" t="s">
        <v>28216</v>
      </c>
      <c r="K4362" s="37" t="s">
        <v>28217</v>
      </c>
      <c r="L4362" s="37" t="s">
        <v>28217</v>
      </c>
      <c r="M4362" s="37" t="s">
        <v>45138</v>
      </c>
      <c r="N4362" s="37" t="s">
        <v>5740</v>
      </c>
      <c r="O4362" s="37" t="s">
        <v>5741</v>
      </c>
      <c r="P4362" s="22" t="s">
        <v>45139</v>
      </c>
      <c r="Q4362" s="22" t="s">
        <v>45140</v>
      </c>
      <c r="R4362" s="38">
        <v>0</v>
      </c>
    </row>
    <row r="4363" spans="1:18" ht="12.75">
      <c r="A4363" s="22" t="s">
        <v>60</v>
      </c>
      <c r="B4363" s="22" t="s">
        <v>194</v>
      </c>
      <c r="C4363" s="22" t="s">
        <v>63</v>
      </c>
      <c r="D4363" s="22" t="s">
        <v>61</v>
      </c>
      <c r="E4363" s="31">
        <v>42893.465833333328</v>
      </c>
      <c r="F4363" s="22" t="s">
        <v>28214</v>
      </c>
      <c r="G4363" s="22" t="s">
        <v>45141</v>
      </c>
      <c r="H4363" s="22" t="s">
        <v>74</v>
      </c>
      <c r="I4363" s="22" t="s">
        <v>6207</v>
      </c>
      <c r="J4363" s="37" t="s">
        <v>28216</v>
      </c>
      <c r="K4363" s="37" t="s">
        <v>28217</v>
      </c>
      <c r="L4363" s="37" t="s">
        <v>28217</v>
      </c>
      <c r="M4363" s="37" t="s">
        <v>45142</v>
      </c>
      <c r="N4363" s="37" t="s">
        <v>6208</v>
      </c>
      <c r="O4363" s="37" t="s">
        <v>6209</v>
      </c>
      <c r="P4363" s="22" t="s">
        <v>45143</v>
      </c>
      <c r="Q4363" s="22" t="s">
        <v>45144</v>
      </c>
      <c r="R4363" s="38">
        <v>0</v>
      </c>
    </row>
    <row r="4364" spans="1:18" ht="12.75">
      <c r="A4364" s="22" t="s">
        <v>60</v>
      </c>
      <c r="B4364" s="22" t="s">
        <v>194</v>
      </c>
      <c r="C4364" s="22" t="s">
        <v>63</v>
      </c>
      <c r="D4364" s="22" t="s">
        <v>61</v>
      </c>
      <c r="E4364" s="31">
        <v>42893.470671296294</v>
      </c>
      <c r="F4364" s="22" t="s">
        <v>28214</v>
      </c>
      <c r="G4364" s="22" t="s">
        <v>45145</v>
      </c>
      <c r="H4364" s="22" t="s">
        <v>74</v>
      </c>
      <c r="I4364" s="22" t="s">
        <v>9488</v>
      </c>
      <c r="J4364" s="37" t="s">
        <v>28216</v>
      </c>
      <c r="K4364" s="37" t="s">
        <v>28217</v>
      </c>
      <c r="L4364" s="37" t="s">
        <v>28217</v>
      </c>
      <c r="M4364" s="37" t="s">
        <v>45146</v>
      </c>
      <c r="N4364" s="37" t="s">
        <v>9489</v>
      </c>
      <c r="O4364" s="37" t="s">
        <v>9490</v>
      </c>
      <c r="P4364" s="22" t="s">
        <v>45147</v>
      </c>
      <c r="Q4364" s="22" t="s">
        <v>45148</v>
      </c>
      <c r="R4364" s="38">
        <v>0</v>
      </c>
    </row>
    <row r="4365" spans="1:18" ht="12.75">
      <c r="A4365" s="22" t="s">
        <v>60</v>
      </c>
      <c r="B4365" s="22" t="s">
        <v>194</v>
      </c>
      <c r="C4365" s="22" t="s">
        <v>63</v>
      </c>
      <c r="D4365" s="22" t="s">
        <v>61</v>
      </c>
      <c r="E4365" s="31">
        <v>42893.510428240741</v>
      </c>
      <c r="F4365" s="22" t="s">
        <v>28214</v>
      </c>
      <c r="G4365" s="22" t="s">
        <v>45149</v>
      </c>
      <c r="H4365" s="22" t="s">
        <v>74</v>
      </c>
      <c r="I4365" s="22" t="s">
        <v>7479</v>
      </c>
      <c r="J4365" s="37" t="s">
        <v>28216</v>
      </c>
      <c r="K4365" s="37" t="s">
        <v>28217</v>
      </c>
      <c r="L4365" s="37" t="s">
        <v>28217</v>
      </c>
      <c r="M4365" s="37" t="s">
        <v>45150</v>
      </c>
      <c r="N4365" s="37" t="s">
        <v>104</v>
      </c>
      <c r="O4365" s="37" t="s">
        <v>105</v>
      </c>
      <c r="P4365" s="22" t="s">
        <v>45151</v>
      </c>
      <c r="Q4365" s="22" t="s">
        <v>45152</v>
      </c>
      <c r="R4365" s="38">
        <v>0</v>
      </c>
    </row>
    <row r="4366" spans="1:18" ht="12.75">
      <c r="A4366" s="22" t="s">
        <v>60</v>
      </c>
      <c r="B4366" s="22" t="s">
        <v>194</v>
      </c>
      <c r="C4366" s="22" t="s">
        <v>63</v>
      </c>
      <c r="D4366" s="22" t="s">
        <v>61</v>
      </c>
      <c r="E4366" s="31">
        <v>42893.526956018519</v>
      </c>
      <c r="F4366" s="22" t="s">
        <v>28214</v>
      </c>
      <c r="G4366" s="22" t="s">
        <v>45153</v>
      </c>
      <c r="H4366" s="22" t="s">
        <v>74</v>
      </c>
      <c r="I4366" s="22" t="s">
        <v>2245</v>
      </c>
      <c r="J4366" s="37" t="s">
        <v>28216</v>
      </c>
      <c r="K4366" s="37" t="s">
        <v>28217</v>
      </c>
      <c r="L4366" s="37" t="s">
        <v>28217</v>
      </c>
      <c r="M4366" s="37" t="s">
        <v>45154</v>
      </c>
      <c r="N4366" s="37" t="s">
        <v>945</v>
      </c>
      <c r="O4366" s="37" t="s">
        <v>946</v>
      </c>
      <c r="P4366" s="22" t="s">
        <v>45155</v>
      </c>
      <c r="Q4366" s="22" t="s">
        <v>45156</v>
      </c>
      <c r="R4366" s="38">
        <v>0</v>
      </c>
    </row>
    <row r="4367" spans="1:18" ht="12.75">
      <c r="A4367" s="22" t="s">
        <v>60</v>
      </c>
      <c r="B4367" s="22" t="s">
        <v>194</v>
      </c>
      <c r="C4367" s="22" t="s">
        <v>63</v>
      </c>
      <c r="D4367" s="22" t="s">
        <v>61</v>
      </c>
      <c r="E4367" s="31">
        <v>42893.562164351853</v>
      </c>
      <c r="F4367" s="22" t="s">
        <v>28214</v>
      </c>
      <c r="G4367" s="22" t="s">
        <v>45157</v>
      </c>
      <c r="H4367" s="22" t="s">
        <v>74</v>
      </c>
      <c r="I4367" s="22" t="s">
        <v>45158</v>
      </c>
      <c r="J4367" s="37" t="s">
        <v>28216</v>
      </c>
      <c r="K4367" s="37" t="s">
        <v>28217</v>
      </c>
      <c r="L4367" s="37" t="s">
        <v>28217</v>
      </c>
      <c r="M4367" s="37" t="s">
        <v>45159</v>
      </c>
      <c r="N4367" s="37" t="s">
        <v>4514</v>
      </c>
      <c r="O4367" s="37" t="s">
        <v>4515</v>
      </c>
      <c r="P4367" s="22" t="s">
        <v>45160</v>
      </c>
      <c r="Q4367" s="22" t="s">
        <v>45161</v>
      </c>
      <c r="R4367" s="38">
        <v>0</v>
      </c>
    </row>
    <row r="4368" spans="1:18" ht="12.75">
      <c r="A4368" s="22" t="s">
        <v>60</v>
      </c>
      <c r="B4368" s="22" t="s">
        <v>194</v>
      </c>
      <c r="C4368" s="22" t="s">
        <v>63</v>
      </c>
      <c r="D4368" s="22" t="s">
        <v>61</v>
      </c>
      <c r="E4368" s="31">
        <v>42893.572141203702</v>
      </c>
      <c r="F4368" s="22" t="s">
        <v>28214</v>
      </c>
      <c r="G4368" s="22" t="s">
        <v>45162</v>
      </c>
      <c r="H4368" s="22" t="s">
        <v>74</v>
      </c>
      <c r="I4368" s="22" t="s">
        <v>6681</v>
      </c>
      <c r="J4368" s="37" t="s">
        <v>28216</v>
      </c>
      <c r="K4368" s="37" t="s">
        <v>28217</v>
      </c>
      <c r="L4368" s="37" t="s">
        <v>28217</v>
      </c>
      <c r="M4368" s="37" t="s">
        <v>45163</v>
      </c>
      <c r="N4368" s="37" t="s">
        <v>6682</v>
      </c>
      <c r="O4368" s="37" t="s">
        <v>6683</v>
      </c>
      <c r="P4368" s="22" t="s">
        <v>45164</v>
      </c>
      <c r="Q4368" s="22" t="s">
        <v>45165</v>
      </c>
      <c r="R4368" s="38">
        <v>0</v>
      </c>
    </row>
    <row r="4369" spans="1:18" ht="12.75">
      <c r="A4369" s="22" t="s">
        <v>60</v>
      </c>
      <c r="B4369" s="22" t="s">
        <v>194</v>
      </c>
      <c r="C4369" s="22" t="s">
        <v>63</v>
      </c>
      <c r="D4369" s="22" t="s">
        <v>61</v>
      </c>
      <c r="E4369" s="31">
        <v>42893.575752314813</v>
      </c>
      <c r="F4369" s="22" t="s">
        <v>28214</v>
      </c>
      <c r="G4369" s="22" t="s">
        <v>45166</v>
      </c>
      <c r="H4369" s="22" t="s">
        <v>74</v>
      </c>
      <c r="I4369" s="22" t="s">
        <v>3568</v>
      </c>
      <c r="J4369" s="37" t="s">
        <v>28216</v>
      </c>
      <c r="K4369" s="37" t="s">
        <v>28217</v>
      </c>
      <c r="L4369" s="37" t="s">
        <v>28217</v>
      </c>
      <c r="M4369" s="37" t="s">
        <v>45167</v>
      </c>
      <c r="N4369" s="37" t="s">
        <v>125</v>
      </c>
      <c r="O4369" s="37" t="s">
        <v>126</v>
      </c>
      <c r="P4369" s="22" t="s">
        <v>45168</v>
      </c>
      <c r="Q4369" s="22" t="s">
        <v>45169</v>
      </c>
      <c r="R4369" s="38">
        <v>0</v>
      </c>
    </row>
    <row r="4370" spans="1:18" ht="12.75">
      <c r="A4370" s="22" t="s">
        <v>60</v>
      </c>
      <c r="B4370" s="22" t="s">
        <v>194</v>
      </c>
      <c r="C4370" s="22" t="s">
        <v>63</v>
      </c>
      <c r="D4370" s="22" t="s">
        <v>61</v>
      </c>
      <c r="E4370" s="31">
        <v>42893.578576388885</v>
      </c>
      <c r="F4370" s="22" t="s">
        <v>28214</v>
      </c>
      <c r="G4370" s="22" t="s">
        <v>45170</v>
      </c>
      <c r="H4370" s="22" t="s">
        <v>74</v>
      </c>
      <c r="I4370" s="22" t="s">
        <v>5299</v>
      </c>
      <c r="J4370" s="37" t="s">
        <v>28216</v>
      </c>
      <c r="K4370" s="37" t="s">
        <v>28217</v>
      </c>
      <c r="L4370" s="37" t="s">
        <v>28217</v>
      </c>
      <c r="M4370" s="37" t="s">
        <v>45171</v>
      </c>
      <c r="N4370" s="37" t="s">
        <v>389</v>
      </c>
      <c r="O4370" s="37" t="s">
        <v>390</v>
      </c>
      <c r="P4370" s="22" t="s">
        <v>45172</v>
      </c>
      <c r="Q4370" s="22" t="s">
        <v>45173</v>
      </c>
      <c r="R4370" s="38">
        <v>0</v>
      </c>
    </row>
    <row r="4371" spans="1:18" ht="12.75">
      <c r="A4371" s="22" t="s">
        <v>60</v>
      </c>
      <c r="B4371" s="22" t="s">
        <v>194</v>
      </c>
      <c r="C4371" s="22" t="s">
        <v>63</v>
      </c>
      <c r="D4371" s="22" t="s">
        <v>61</v>
      </c>
      <c r="E4371" s="31">
        <v>42893.582870370366</v>
      </c>
      <c r="F4371" s="22" t="s">
        <v>28214</v>
      </c>
      <c r="G4371" s="22" t="s">
        <v>45174</v>
      </c>
      <c r="H4371" s="22" t="s">
        <v>74</v>
      </c>
      <c r="I4371" s="22" t="s">
        <v>11060</v>
      </c>
      <c r="J4371" s="37" t="s">
        <v>28216</v>
      </c>
      <c r="K4371" s="37" t="s">
        <v>28217</v>
      </c>
      <c r="L4371" s="37" t="s">
        <v>28217</v>
      </c>
      <c r="M4371" s="37" t="s">
        <v>45175</v>
      </c>
      <c r="N4371" s="37" t="s">
        <v>125</v>
      </c>
      <c r="O4371" s="37" t="s">
        <v>126</v>
      </c>
      <c r="P4371" s="22" t="s">
        <v>45176</v>
      </c>
      <c r="Q4371" s="22" t="s">
        <v>45177</v>
      </c>
      <c r="R4371" s="38">
        <v>0</v>
      </c>
    </row>
    <row r="4372" spans="1:18" ht="12.75">
      <c r="A4372" s="22" t="s">
        <v>60</v>
      </c>
      <c r="B4372" s="22" t="s">
        <v>194</v>
      </c>
      <c r="C4372" s="22" t="s">
        <v>63</v>
      </c>
      <c r="D4372" s="22" t="s">
        <v>61</v>
      </c>
      <c r="E4372" s="31">
        <v>42893.597592592589</v>
      </c>
      <c r="F4372" s="22" t="s">
        <v>28214</v>
      </c>
      <c r="G4372" s="22" t="s">
        <v>45178</v>
      </c>
      <c r="H4372" s="22" t="s">
        <v>74</v>
      </c>
      <c r="I4372" s="22" t="s">
        <v>2573</v>
      </c>
      <c r="J4372" s="37" t="s">
        <v>28216</v>
      </c>
      <c r="K4372" s="37" t="s">
        <v>28217</v>
      </c>
      <c r="L4372" s="37" t="s">
        <v>28217</v>
      </c>
      <c r="M4372" s="37" t="s">
        <v>45179</v>
      </c>
      <c r="N4372" s="37" t="s">
        <v>269</v>
      </c>
      <c r="O4372" s="37" t="s">
        <v>270</v>
      </c>
      <c r="P4372" s="22" t="s">
        <v>45180</v>
      </c>
      <c r="Q4372" s="22" t="s">
        <v>45181</v>
      </c>
      <c r="R4372" s="38">
        <v>0</v>
      </c>
    </row>
    <row r="4373" spans="1:18" ht="12.75">
      <c r="A4373" s="22" t="s">
        <v>60</v>
      </c>
      <c r="B4373" s="22" t="s">
        <v>194</v>
      </c>
      <c r="C4373" s="22" t="s">
        <v>63</v>
      </c>
      <c r="D4373" s="22" t="s">
        <v>61</v>
      </c>
      <c r="E4373" s="31">
        <v>42893.610358796293</v>
      </c>
      <c r="F4373" s="22" t="s">
        <v>28214</v>
      </c>
      <c r="G4373" s="22" t="s">
        <v>45182</v>
      </c>
      <c r="H4373" s="22" t="s">
        <v>74</v>
      </c>
      <c r="I4373" s="22" t="s">
        <v>5415</v>
      </c>
      <c r="J4373" s="37" t="s">
        <v>28216</v>
      </c>
      <c r="K4373" s="37" t="s">
        <v>28217</v>
      </c>
      <c r="L4373" s="37" t="s">
        <v>28217</v>
      </c>
      <c r="M4373" s="37" t="s">
        <v>45183</v>
      </c>
      <c r="N4373" s="37" t="s">
        <v>4514</v>
      </c>
      <c r="O4373" s="37" t="s">
        <v>4515</v>
      </c>
      <c r="P4373" s="22" t="s">
        <v>45160</v>
      </c>
      <c r="Q4373" s="22" t="s">
        <v>45161</v>
      </c>
      <c r="R4373" s="38">
        <v>0</v>
      </c>
    </row>
    <row r="4374" spans="1:18" ht="12.75">
      <c r="A4374" s="22" t="s">
        <v>60</v>
      </c>
      <c r="B4374" s="22" t="s">
        <v>194</v>
      </c>
      <c r="C4374" s="22" t="s">
        <v>63</v>
      </c>
      <c r="D4374" s="22" t="s">
        <v>61</v>
      </c>
      <c r="E4374" s="31">
        <v>42893.616261574076</v>
      </c>
      <c r="F4374" s="22" t="s">
        <v>28214</v>
      </c>
      <c r="G4374" s="22" t="s">
        <v>45184</v>
      </c>
      <c r="H4374" s="22" t="s">
        <v>74</v>
      </c>
      <c r="I4374" s="22" t="s">
        <v>45185</v>
      </c>
      <c r="J4374" s="37" t="s">
        <v>28216</v>
      </c>
      <c r="K4374" s="37" t="s">
        <v>28217</v>
      </c>
      <c r="L4374" s="37" t="s">
        <v>28217</v>
      </c>
      <c r="M4374" s="37" t="s">
        <v>45186</v>
      </c>
      <c r="N4374" s="37" t="s">
        <v>5027</v>
      </c>
      <c r="O4374" s="37" t="s">
        <v>5028</v>
      </c>
      <c r="P4374" s="22" t="s">
        <v>45187</v>
      </c>
      <c r="Q4374" s="22" t="s">
        <v>45188</v>
      </c>
      <c r="R4374" s="38">
        <v>0</v>
      </c>
    </row>
    <row r="4375" spans="1:18" ht="12.75">
      <c r="A4375" s="22" t="s">
        <v>60</v>
      </c>
      <c r="B4375" s="22" t="s">
        <v>194</v>
      </c>
      <c r="C4375" s="22" t="s">
        <v>63</v>
      </c>
      <c r="D4375" s="22" t="s">
        <v>61</v>
      </c>
      <c r="E4375" s="31">
        <v>42893.636631944442</v>
      </c>
      <c r="F4375" s="22" t="s">
        <v>28214</v>
      </c>
      <c r="G4375" s="22" t="s">
        <v>45189</v>
      </c>
      <c r="H4375" s="22" t="s">
        <v>74</v>
      </c>
      <c r="I4375" s="22" t="s">
        <v>45190</v>
      </c>
      <c r="J4375" s="37" t="s">
        <v>28216</v>
      </c>
      <c r="K4375" s="37" t="s">
        <v>28217</v>
      </c>
      <c r="L4375" s="37" t="s">
        <v>28217</v>
      </c>
      <c r="M4375" s="37" t="s">
        <v>45191</v>
      </c>
      <c r="N4375" s="37" t="s">
        <v>168</v>
      </c>
      <c r="O4375" s="37" t="s">
        <v>169</v>
      </c>
      <c r="P4375" s="22" t="s">
        <v>45192</v>
      </c>
      <c r="Q4375" s="22" t="s">
        <v>45193</v>
      </c>
      <c r="R4375" s="38">
        <v>0</v>
      </c>
    </row>
    <row r="4376" spans="1:18" ht="12.75">
      <c r="A4376" s="22" t="s">
        <v>60</v>
      </c>
      <c r="B4376" s="22" t="s">
        <v>194</v>
      </c>
      <c r="C4376" s="22" t="s">
        <v>63</v>
      </c>
      <c r="D4376" s="22" t="s">
        <v>61</v>
      </c>
      <c r="E4376" s="31">
        <v>42893.641770833332</v>
      </c>
      <c r="F4376" s="22" t="s">
        <v>28214</v>
      </c>
      <c r="G4376" s="22" t="s">
        <v>45194</v>
      </c>
      <c r="H4376" s="22" t="s">
        <v>74</v>
      </c>
      <c r="I4376" s="22" t="s">
        <v>45195</v>
      </c>
      <c r="J4376" s="37" t="s">
        <v>28216</v>
      </c>
      <c r="K4376" s="37" t="s">
        <v>28217</v>
      </c>
      <c r="L4376" s="37" t="s">
        <v>28217</v>
      </c>
      <c r="M4376" s="37" t="s">
        <v>45196</v>
      </c>
      <c r="N4376" s="37" t="s">
        <v>634</v>
      </c>
      <c r="O4376" s="37" t="s">
        <v>635</v>
      </c>
      <c r="P4376" s="22" t="s">
        <v>44940</v>
      </c>
      <c r="Q4376" s="22" t="s">
        <v>44941</v>
      </c>
      <c r="R4376" s="38">
        <v>0</v>
      </c>
    </row>
    <row r="4377" spans="1:18" ht="12.75">
      <c r="A4377" s="22" t="s">
        <v>60</v>
      </c>
      <c r="B4377" s="22" t="s">
        <v>194</v>
      </c>
      <c r="C4377" s="22" t="s">
        <v>63</v>
      </c>
      <c r="D4377" s="22" t="s">
        <v>61</v>
      </c>
      <c r="E4377" s="31">
        <v>42893.643124999995</v>
      </c>
      <c r="F4377" s="22" t="s">
        <v>28214</v>
      </c>
      <c r="G4377" s="22" t="s">
        <v>45197</v>
      </c>
      <c r="H4377" s="22" t="s">
        <v>74</v>
      </c>
      <c r="I4377" s="22" t="s">
        <v>10662</v>
      </c>
      <c r="J4377" s="37" t="s">
        <v>28216</v>
      </c>
      <c r="K4377" s="37" t="s">
        <v>28217</v>
      </c>
      <c r="L4377" s="37" t="s">
        <v>28217</v>
      </c>
      <c r="M4377" s="37" t="s">
        <v>45198</v>
      </c>
      <c r="N4377" s="37" t="s">
        <v>634</v>
      </c>
      <c r="O4377" s="37" t="s">
        <v>635</v>
      </c>
      <c r="P4377" s="22" t="s">
        <v>44940</v>
      </c>
      <c r="Q4377" s="22" t="s">
        <v>44941</v>
      </c>
      <c r="R4377" s="38">
        <v>0</v>
      </c>
    </row>
    <row r="4378" spans="1:18" ht="12.75">
      <c r="A4378" s="22" t="s">
        <v>60</v>
      </c>
      <c r="B4378" s="22" t="s">
        <v>194</v>
      </c>
      <c r="C4378" s="22" t="s">
        <v>63</v>
      </c>
      <c r="D4378" s="22" t="s">
        <v>61</v>
      </c>
      <c r="E4378" s="31">
        <v>42893.655914351853</v>
      </c>
      <c r="F4378" s="22" t="s">
        <v>28214</v>
      </c>
      <c r="G4378" s="22" t="s">
        <v>45199</v>
      </c>
      <c r="H4378" s="22" t="s">
        <v>74</v>
      </c>
      <c r="I4378" s="22" t="s">
        <v>417</v>
      </c>
      <c r="J4378" s="37" t="s">
        <v>28216</v>
      </c>
      <c r="K4378" s="37" t="s">
        <v>28217</v>
      </c>
      <c r="L4378" s="37" t="s">
        <v>28217</v>
      </c>
      <c r="M4378" s="37" t="s">
        <v>45200</v>
      </c>
      <c r="N4378" s="37" t="s">
        <v>418</v>
      </c>
      <c r="O4378" s="37" t="s">
        <v>419</v>
      </c>
      <c r="P4378" s="22" t="s">
        <v>45201</v>
      </c>
      <c r="Q4378" s="22" t="s">
        <v>45202</v>
      </c>
      <c r="R4378" s="38">
        <v>0</v>
      </c>
    </row>
    <row r="4379" spans="1:18" ht="12.75">
      <c r="A4379" s="22" t="s">
        <v>60</v>
      </c>
      <c r="B4379" s="22" t="s">
        <v>194</v>
      </c>
      <c r="C4379" s="22" t="s">
        <v>63</v>
      </c>
      <c r="D4379" s="22" t="s">
        <v>61</v>
      </c>
      <c r="E4379" s="31">
        <v>42893.666226851848</v>
      </c>
      <c r="F4379" s="22" t="s">
        <v>28214</v>
      </c>
      <c r="G4379" s="22" t="s">
        <v>45203</v>
      </c>
      <c r="H4379" s="22" t="s">
        <v>74</v>
      </c>
      <c r="I4379" s="22" t="s">
        <v>9910</v>
      </c>
      <c r="J4379" s="37" t="s">
        <v>28216</v>
      </c>
      <c r="K4379" s="37" t="s">
        <v>28217</v>
      </c>
      <c r="L4379" s="37" t="s">
        <v>28217</v>
      </c>
      <c r="M4379" s="37" t="s">
        <v>45204</v>
      </c>
      <c r="N4379" s="37" t="s">
        <v>9911</v>
      </c>
      <c r="O4379" s="37" t="s">
        <v>9912</v>
      </c>
      <c r="P4379" s="22" t="s">
        <v>45205</v>
      </c>
      <c r="Q4379" s="22" t="s">
        <v>45206</v>
      </c>
      <c r="R4379" s="38">
        <v>0</v>
      </c>
    </row>
    <row r="4380" spans="1:18" ht="12.75">
      <c r="A4380" s="22" t="s">
        <v>60</v>
      </c>
      <c r="B4380" s="22" t="s">
        <v>194</v>
      </c>
      <c r="C4380" s="22" t="s">
        <v>63</v>
      </c>
      <c r="D4380" s="22" t="s">
        <v>61</v>
      </c>
      <c r="E4380" s="31">
        <v>42893.685324074075</v>
      </c>
      <c r="F4380" s="22" t="s">
        <v>28214</v>
      </c>
      <c r="G4380" s="22" t="s">
        <v>45207</v>
      </c>
      <c r="H4380" s="22" t="s">
        <v>74</v>
      </c>
      <c r="I4380" s="22" t="s">
        <v>7313</v>
      </c>
      <c r="J4380" s="37" t="s">
        <v>28216</v>
      </c>
      <c r="K4380" s="37" t="s">
        <v>28217</v>
      </c>
      <c r="L4380" s="37" t="s">
        <v>28217</v>
      </c>
      <c r="M4380" s="37" t="s">
        <v>45208</v>
      </c>
      <c r="N4380" s="37" t="s">
        <v>4045</v>
      </c>
      <c r="O4380" s="37" t="s">
        <v>4046</v>
      </c>
      <c r="P4380" s="22" t="s">
        <v>45209</v>
      </c>
      <c r="Q4380" s="22" t="s">
        <v>45210</v>
      </c>
      <c r="R4380" s="38">
        <v>0</v>
      </c>
    </row>
    <row r="4381" spans="1:18" ht="12.75">
      <c r="A4381" s="22" t="s">
        <v>60</v>
      </c>
      <c r="B4381" s="22" t="s">
        <v>194</v>
      </c>
      <c r="C4381" s="22" t="s">
        <v>63</v>
      </c>
      <c r="D4381" s="22" t="s">
        <v>61</v>
      </c>
      <c r="E4381" s="31">
        <v>42893.694988425923</v>
      </c>
      <c r="F4381" s="22" t="s">
        <v>28214</v>
      </c>
      <c r="G4381" s="22" t="s">
        <v>45211</v>
      </c>
      <c r="H4381" s="22" t="s">
        <v>74</v>
      </c>
      <c r="I4381" s="22" t="s">
        <v>7727</v>
      </c>
      <c r="J4381" s="37" t="s">
        <v>28216</v>
      </c>
      <c r="K4381" s="37" t="s">
        <v>28217</v>
      </c>
      <c r="L4381" s="37" t="s">
        <v>28217</v>
      </c>
      <c r="M4381" s="37" t="s">
        <v>45212</v>
      </c>
      <c r="N4381" s="37" t="s">
        <v>7728</v>
      </c>
      <c r="O4381" s="37" t="s">
        <v>7729</v>
      </c>
      <c r="P4381" s="22" t="s">
        <v>45213</v>
      </c>
      <c r="Q4381" s="22" t="s">
        <v>45214</v>
      </c>
      <c r="R4381" s="38">
        <v>0</v>
      </c>
    </row>
    <row r="4382" spans="1:18" ht="12.75">
      <c r="A4382" s="22" t="s">
        <v>60</v>
      </c>
      <c r="B4382" s="22" t="s">
        <v>194</v>
      </c>
      <c r="C4382" s="22" t="s">
        <v>63</v>
      </c>
      <c r="D4382" s="22" t="s">
        <v>61</v>
      </c>
      <c r="E4382" s="31">
        <v>42893.903449074074</v>
      </c>
      <c r="F4382" s="22" t="s">
        <v>28214</v>
      </c>
      <c r="G4382" s="22" t="s">
        <v>45215</v>
      </c>
      <c r="H4382" s="22" t="s">
        <v>74</v>
      </c>
      <c r="I4382" s="22" t="s">
        <v>45216</v>
      </c>
      <c r="J4382" s="37" t="s">
        <v>28216</v>
      </c>
      <c r="K4382" s="37" t="s">
        <v>28217</v>
      </c>
      <c r="L4382" s="37" t="s">
        <v>28217</v>
      </c>
      <c r="M4382" s="37" t="s">
        <v>45217</v>
      </c>
      <c r="N4382" s="37" t="s">
        <v>112</v>
      </c>
      <c r="O4382" s="37" t="s">
        <v>113</v>
      </c>
      <c r="P4382" s="22" t="s">
        <v>45218</v>
      </c>
      <c r="Q4382" s="22" t="s">
        <v>45219</v>
      </c>
      <c r="R4382" s="38">
        <v>0</v>
      </c>
    </row>
    <row r="4383" spans="1:18" ht="12.75">
      <c r="A4383" s="22" t="s">
        <v>60</v>
      </c>
      <c r="B4383" s="22" t="s">
        <v>194</v>
      </c>
      <c r="C4383" s="22" t="s">
        <v>63</v>
      </c>
      <c r="D4383" s="22" t="s">
        <v>61</v>
      </c>
      <c r="E4383" s="31">
        <v>42893.906770833331</v>
      </c>
      <c r="F4383" s="22" t="s">
        <v>28214</v>
      </c>
      <c r="G4383" s="22" t="s">
        <v>45220</v>
      </c>
      <c r="H4383" s="22" t="s">
        <v>74</v>
      </c>
      <c r="I4383" s="22" t="s">
        <v>6107</v>
      </c>
      <c r="J4383" s="37" t="s">
        <v>28216</v>
      </c>
      <c r="K4383" s="37" t="s">
        <v>28217</v>
      </c>
      <c r="L4383" s="37" t="s">
        <v>28217</v>
      </c>
      <c r="M4383" s="37" t="s">
        <v>45221</v>
      </c>
      <c r="N4383" s="37" t="s">
        <v>112</v>
      </c>
      <c r="O4383" s="37" t="s">
        <v>113</v>
      </c>
      <c r="P4383" s="22" t="s">
        <v>45218</v>
      </c>
      <c r="Q4383" s="22" t="s">
        <v>45219</v>
      </c>
      <c r="R4383" s="38">
        <v>0</v>
      </c>
    </row>
    <row r="4384" spans="1:18" ht="12.75">
      <c r="A4384" s="22" t="s">
        <v>60</v>
      </c>
      <c r="B4384" s="22" t="s">
        <v>194</v>
      </c>
      <c r="C4384" s="22" t="s">
        <v>63</v>
      </c>
      <c r="D4384" s="22" t="s">
        <v>61</v>
      </c>
      <c r="E4384" s="31">
        <v>42894.436539351853</v>
      </c>
      <c r="F4384" s="22" t="s">
        <v>28214</v>
      </c>
      <c r="G4384" s="22" t="s">
        <v>45222</v>
      </c>
      <c r="H4384" s="22" t="s">
        <v>74</v>
      </c>
      <c r="I4384" s="22" t="s">
        <v>45223</v>
      </c>
      <c r="J4384" s="37" t="s">
        <v>28216</v>
      </c>
      <c r="K4384" s="37" t="s">
        <v>28217</v>
      </c>
      <c r="L4384" s="37" t="s">
        <v>28217</v>
      </c>
      <c r="M4384" s="37" t="s">
        <v>45224</v>
      </c>
      <c r="N4384" s="37" t="s">
        <v>125</v>
      </c>
      <c r="O4384" s="37" t="s">
        <v>126</v>
      </c>
      <c r="P4384" s="22" t="s">
        <v>45225</v>
      </c>
      <c r="Q4384" s="22" t="s">
        <v>45226</v>
      </c>
      <c r="R4384" s="38">
        <v>0</v>
      </c>
    </row>
    <row r="4385" spans="1:18" ht="12.75">
      <c r="A4385" s="22" t="s">
        <v>60</v>
      </c>
      <c r="B4385" s="22" t="s">
        <v>194</v>
      </c>
      <c r="C4385" s="22" t="s">
        <v>63</v>
      </c>
      <c r="D4385" s="22" t="s">
        <v>61</v>
      </c>
      <c r="E4385" s="31">
        <v>42894.459444444445</v>
      </c>
      <c r="F4385" s="22" t="s">
        <v>28214</v>
      </c>
      <c r="G4385" s="22" t="s">
        <v>45227</v>
      </c>
      <c r="H4385" s="22" t="s">
        <v>74</v>
      </c>
      <c r="I4385" s="22" t="s">
        <v>8727</v>
      </c>
      <c r="J4385" s="37" t="s">
        <v>28216</v>
      </c>
      <c r="K4385" s="37" t="s">
        <v>28217</v>
      </c>
      <c r="L4385" s="37" t="s">
        <v>28217</v>
      </c>
      <c r="M4385" s="37" t="s">
        <v>45228</v>
      </c>
      <c r="N4385" s="37" t="s">
        <v>8728</v>
      </c>
      <c r="O4385" s="37" t="s">
        <v>8729</v>
      </c>
      <c r="P4385" s="22" t="s">
        <v>45229</v>
      </c>
      <c r="Q4385" s="22" t="s">
        <v>45230</v>
      </c>
      <c r="R4385" s="38">
        <v>0</v>
      </c>
    </row>
    <row r="4386" spans="1:18" ht="12.75">
      <c r="A4386" s="22" t="s">
        <v>60</v>
      </c>
      <c r="B4386" s="22" t="s">
        <v>194</v>
      </c>
      <c r="C4386" s="22" t="s">
        <v>63</v>
      </c>
      <c r="D4386" s="22" t="s">
        <v>61</v>
      </c>
      <c r="E4386" s="31">
        <v>42894.476423611108</v>
      </c>
      <c r="F4386" s="22" t="s">
        <v>28214</v>
      </c>
      <c r="G4386" s="22" t="s">
        <v>45231</v>
      </c>
      <c r="H4386" s="22" t="s">
        <v>74</v>
      </c>
      <c r="I4386" s="22" t="s">
        <v>6704</v>
      </c>
      <c r="J4386" s="37" t="s">
        <v>28216</v>
      </c>
      <c r="K4386" s="37" t="s">
        <v>28217</v>
      </c>
      <c r="L4386" s="37" t="s">
        <v>28217</v>
      </c>
      <c r="M4386" s="37" t="s">
        <v>45232</v>
      </c>
      <c r="N4386" s="37" t="s">
        <v>682</v>
      </c>
      <c r="O4386" s="37" t="s">
        <v>683</v>
      </c>
      <c r="P4386" s="22" t="s">
        <v>45233</v>
      </c>
      <c r="Q4386" s="22" t="s">
        <v>45234</v>
      </c>
      <c r="R4386" s="38">
        <v>0</v>
      </c>
    </row>
    <row r="4387" spans="1:18" ht="12.75">
      <c r="A4387" s="22" t="s">
        <v>60</v>
      </c>
      <c r="B4387" s="22" t="s">
        <v>194</v>
      </c>
      <c r="C4387" s="22" t="s">
        <v>63</v>
      </c>
      <c r="D4387" s="22" t="s">
        <v>61</v>
      </c>
      <c r="E4387" s="31">
        <v>42894.478900462964</v>
      </c>
      <c r="F4387" s="22" t="s">
        <v>28214</v>
      </c>
      <c r="G4387" s="22" t="s">
        <v>45235</v>
      </c>
      <c r="H4387" s="22" t="s">
        <v>74</v>
      </c>
      <c r="I4387" s="22" t="s">
        <v>45236</v>
      </c>
      <c r="J4387" s="37" t="s">
        <v>28216</v>
      </c>
      <c r="K4387" s="37" t="s">
        <v>28217</v>
      </c>
      <c r="L4387" s="37" t="s">
        <v>28217</v>
      </c>
      <c r="M4387" s="37" t="s">
        <v>45237</v>
      </c>
      <c r="N4387" s="37" t="s">
        <v>426</v>
      </c>
      <c r="O4387" s="37" t="s">
        <v>427</v>
      </c>
      <c r="P4387" s="22" t="s">
        <v>45238</v>
      </c>
      <c r="Q4387" s="22" t="s">
        <v>45239</v>
      </c>
      <c r="R4387" s="38">
        <v>0</v>
      </c>
    </row>
    <row r="4388" spans="1:18" ht="12.75">
      <c r="A4388" s="22" t="s">
        <v>60</v>
      </c>
      <c r="B4388" s="22" t="s">
        <v>194</v>
      </c>
      <c r="C4388" s="22" t="s">
        <v>63</v>
      </c>
      <c r="D4388" s="22" t="s">
        <v>61</v>
      </c>
      <c r="E4388" s="31">
        <v>42894.488946759258</v>
      </c>
      <c r="F4388" s="22" t="s">
        <v>28214</v>
      </c>
      <c r="G4388" s="22" t="s">
        <v>45240</v>
      </c>
      <c r="H4388" s="22" t="s">
        <v>74</v>
      </c>
      <c r="I4388" s="22" t="s">
        <v>45241</v>
      </c>
      <c r="J4388" s="37" t="s">
        <v>28216</v>
      </c>
      <c r="K4388" s="37" t="s">
        <v>28217</v>
      </c>
      <c r="L4388" s="37" t="s">
        <v>28217</v>
      </c>
      <c r="M4388" s="37" t="s">
        <v>45242</v>
      </c>
      <c r="N4388" s="37" t="s">
        <v>426</v>
      </c>
      <c r="O4388" s="37" t="s">
        <v>427</v>
      </c>
      <c r="P4388" s="22" t="s">
        <v>45238</v>
      </c>
      <c r="Q4388" s="22" t="s">
        <v>45239</v>
      </c>
      <c r="R4388" s="38">
        <v>0</v>
      </c>
    </row>
    <row r="4389" spans="1:18" ht="12.75">
      <c r="A4389" s="22" t="s">
        <v>60</v>
      </c>
      <c r="B4389" s="22" t="s">
        <v>194</v>
      </c>
      <c r="C4389" s="22" t="s">
        <v>63</v>
      </c>
      <c r="D4389" s="22" t="s">
        <v>61</v>
      </c>
      <c r="E4389" s="31">
        <v>42894.538784722223</v>
      </c>
      <c r="F4389" s="22" t="s">
        <v>28214</v>
      </c>
      <c r="G4389" s="22" t="s">
        <v>45243</v>
      </c>
      <c r="H4389" s="22" t="s">
        <v>74</v>
      </c>
      <c r="I4389" s="22" t="s">
        <v>6502</v>
      </c>
      <c r="J4389" s="37" t="s">
        <v>28216</v>
      </c>
      <c r="K4389" s="37" t="s">
        <v>28217</v>
      </c>
      <c r="L4389" s="37" t="s">
        <v>28217</v>
      </c>
      <c r="M4389" s="37" t="s">
        <v>45244</v>
      </c>
      <c r="N4389" s="37" t="s">
        <v>892</v>
      </c>
      <c r="O4389" s="37" t="s">
        <v>893</v>
      </c>
      <c r="P4389" s="22" t="s">
        <v>45245</v>
      </c>
      <c r="Q4389" s="22" t="s">
        <v>45246</v>
      </c>
      <c r="R4389" s="38">
        <v>0</v>
      </c>
    </row>
    <row r="4390" spans="1:18" ht="12.75">
      <c r="A4390" s="22" t="s">
        <v>60</v>
      </c>
      <c r="B4390" s="22" t="s">
        <v>194</v>
      </c>
      <c r="C4390" s="22" t="s">
        <v>63</v>
      </c>
      <c r="D4390" s="22" t="s">
        <v>61</v>
      </c>
      <c r="E4390" s="31">
        <v>42894.559085648143</v>
      </c>
      <c r="F4390" s="22" t="s">
        <v>28214</v>
      </c>
      <c r="G4390" s="22" t="s">
        <v>45247</v>
      </c>
      <c r="H4390" s="22" t="s">
        <v>74</v>
      </c>
      <c r="I4390" s="22" t="s">
        <v>7486</v>
      </c>
      <c r="J4390" s="37" t="s">
        <v>28216</v>
      </c>
      <c r="K4390" s="37" t="s">
        <v>28217</v>
      </c>
      <c r="L4390" s="37" t="s">
        <v>28217</v>
      </c>
      <c r="M4390" s="37" t="s">
        <v>45248</v>
      </c>
      <c r="N4390" s="37" t="s">
        <v>1440</v>
      </c>
      <c r="O4390" s="37" t="s">
        <v>1441</v>
      </c>
      <c r="P4390" s="22" t="s">
        <v>45249</v>
      </c>
      <c r="Q4390" s="22" t="s">
        <v>45250</v>
      </c>
      <c r="R4390" s="38">
        <v>0</v>
      </c>
    </row>
    <row r="4391" spans="1:18" ht="12.75">
      <c r="A4391" s="22" t="s">
        <v>60</v>
      </c>
      <c r="B4391" s="22" t="s">
        <v>194</v>
      </c>
      <c r="C4391" s="22" t="s">
        <v>63</v>
      </c>
      <c r="D4391" s="22" t="s">
        <v>61</v>
      </c>
      <c r="E4391" s="31">
        <v>42894.569814814815</v>
      </c>
      <c r="F4391" s="22" t="s">
        <v>28214</v>
      </c>
      <c r="G4391" s="22" t="s">
        <v>45251</v>
      </c>
      <c r="H4391" s="22" t="s">
        <v>74</v>
      </c>
      <c r="I4391" s="22" t="s">
        <v>5516</v>
      </c>
      <c r="J4391" s="37" t="s">
        <v>28216</v>
      </c>
      <c r="K4391" s="37" t="s">
        <v>28217</v>
      </c>
      <c r="L4391" s="37" t="s">
        <v>28217</v>
      </c>
      <c r="M4391" s="37" t="s">
        <v>45252</v>
      </c>
      <c r="N4391" s="37" t="s">
        <v>1640</v>
      </c>
      <c r="O4391" s="37" t="s">
        <v>1641</v>
      </c>
      <c r="P4391" s="22" t="s">
        <v>44969</v>
      </c>
      <c r="Q4391" s="22" t="s">
        <v>44970</v>
      </c>
      <c r="R4391" s="38">
        <v>0</v>
      </c>
    </row>
    <row r="4392" spans="1:18" ht="12.75">
      <c r="A4392" s="22" t="s">
        <v>60</v>
      </c>
      <c r="B4392" s="22" t="s">
        <v>194</v>
      </c>
      <c r="C4392" s="22" t="s">
        <v>63</v>
      </c>
      <c r="D4392" s="22" t="s">
        <v>61</v>
      </c>
      <c r="E4392" s="31">
        <v>42894.60733796296</v>
      </c>
      <c r="F4392" s="22" t="s">
        <v>28214</v>
      </c>
      <c r="G4392" s="22" t="s">
        <v>45253</v>
      </c>
      <c r="H4392" s="22" t="s">
        <v>74</v>
      </c>
      <c r="I4392" s="22" t="s">
        <v>10870</v>
      </c>
      <c r="J4392" s="37" t="s">
        <v>28216</v>
      </c>
      <c r="K4392" s="37" t="s">
        <v>28217</v>
      </c>
      <c r="L4392" s="37" t="s">
        <v>28217</v>
      </c>
      <c r="M4392" s="37" t="s">
        <v>45254</v>
      </c>
      <c r="N4392" s="37" t="s">
        <v>8045</v>
      </c>
      <c r="O4392" s="37" t="s">
        <v>8046</v>
      </c>
      <c r="P4392" s="22" t="s">
        <v>45255</v>
      </c>
      <c r="Q4392" s="22" t="s">
        <v>45256</v>
      </c>
      <c r="R4392" s="38">
        <v>0</v>
      </c>
    </row>
    <row r="4393" spans="1:18" ht="12.75">
      <c r="A4393" s="22" t="s">
        <v>60</v>
      </c>
      <c r="B4393" s="22" t="s">
        <v>194</v>
      </c>
      <c r="C4393" s="22" t="s">
        <v>63</v>
      </c>
      <c r="D4393" s="22" t="s">
        <v>61</v>
      </c>
      <c r="E4393" s="31">
        <v>42894.641747685186</v>
      </c>
      <c r="F4393" s="22" t="s">
        <v>28214</v>
      </c>
      <c r="G4393" s="22" t="s">
        <v>45257</v>
      </c>
      <c r="H4393" s="22" t="s">
        <v>74</v>
      </c>
      <c r="I4393" s="22" t="s">
        <v>4660</v>
      </c>
      <c r="J4393" s="37" t="s">
        <v>28216</v>
      </c>
      <c r="K4393" s="37" t="s">
        <v>28217</v>
      </c>
      <c r="L4393" s="37" t="s">
        <v>28217</v>
      </c>
      <c r="M4393" s="37" t="s">
        <v>45258</v>
      </c>
      <c r="N4393" s="37" t="s">
        <v>376</v>
      </c>
      <c r="O4393" s="37" t="s">
        <v>377</v>
      </c>
      <c r="P4393" s="22" t="s">
        <v>45259</v>
      </c>
      <c r="Q4393" s="22" t="s">
        <v>45260</v>
      </c>
      <c r="R4393" s="38">
        <v>0</v>
      </c>
    </row>
    <row r="4394" spans="1:18" ht="12.75">
      <c r="A4394" s="22" t="s">
        <v>60</v>
      </c>
      <c r="B4394" s="22" t="s">
        <v>194</v>
      </c>
      <c r="C4394" s="22" t="s">
        <v>63</v>
      </c>
      <c r="D4394" s="22" t="s">
        <v>61</v>
      </c>
      <c r="E4394" s="31">
        <v>42894.66269675926</v>
      </c>
      <c r="F4394" s="22" t="s">
        <v>28214</v>
      </c>
      <c r="G4394" s="22" t="s">
        <v>45261</v>
      </c>
      <c r="H4394" s="22" t="s">
        <v>74</v>
      </c>
      <c r="I4394" s="22" t="s">
        <v>45262</v>
      </c>
      <c r="J4394" s="37" t="s">
        <v>28216</v>
      </c>
      <c r="K4394" s="37" t="s">
        <v>28217</v>
      </c>
      <c r="L4394" s="37" t="s">
        <v>28217</v>
      </c>
      <c r="M4394" s="37" t="s">
        <v>45263</v>
      </c>
      <c r="N4394" s="37" t="s">
        <v>3680</v>
      </c>
      <c r="O4394" s="37" t="s">
        <v>3681</v>
      </c>
      <c r="P4394" s="22" t="s">
        <v>45264</v>
      </c>
      <c r="Q4394" s="22" t="s">
        <v>45265</v>
      </c>
      <c r="R4394" s="38">
        <v>0</v>
      </c>
    </row>
    <row r="4395" spans="1:18" ht="12.75">
      <c r="A4395" s="22" t="s">
        <v>60</v>
      </c>
      <c r="B4395" s="22" t="s">
        <v>194</v>
      </c>
      <c r="C4395" s="22" t="s">
        <v>63</v>
      </c>
      <c r="D4395" s="22" t="s">
        <v>61</v>
      </c>
      <c r="E4395" s="31">
        <v>42894.701249999998</v>
      </c>
      <c r="F4395" s="22" t="s">
        <v>28214</v>
      </c>
      <c r="G4395" s="22" t="s">
        <v>45266</v>
      </c>
      <c r="H4395" s="22" t="s">
        <v>74</v>
      </c>
      <c r="I4395" s="22" t="s">
        <v>45267</v>
      </c>
      <c r="J4395" s="37" t="s">
        <v>28216</v>
      </c>
      <c r="K4395" s="37" t="s">
        <v>28217</v>
      </c>
      <c r="L4395" s="37" t="s">
        <v>28217</v>
      </c>
      <c r="M4395" s="37" t="s">
        <v>45268</v>
      </c>
      <c r="N4395" s="37" t="s">
        <v>4464</v>
      </c>
      <c r="O4395" s="37" t="s">
        <v>4465</v>
      </c>
      <c r="P4395" s="22" t="s">
        <v>45269</v>
      </c>
      <c r="Q4395" s="22" t="s">
        <v>45270</v>
      </c>
      <c r="R4395" s="38">
        <v>0</v>
      </c>
    </row>
    <row r="4396" spans="1:18" ht="12.75">
      <c r="A4396" s="22" t="s">
        <v>60</v>
      </c>
      <c r="B4396" s="22" t="s">
        <v>194</v>
      </c>
      <c r="C4396" s="22" t="s">
        <v>63</v>
      </c>
      <c r="D4396" s="22" t="s">
        <v>61</v>
      </c>
      <c r="E4396" s="31">
        <v>42894.703715277778</v>
      </c>
      <c r="F4396" s="22" t="s">
        <v>28214</v>
      </c>
      <c r="G4396" s="22" t="s">
        <v>45271</v>
      </c>
      <c r="H4396" s="22" t="s">
        <v>74</v>
      </c>
      <c r="I4396" s="22" t="s">
        <v>4463</v>
      </c>
      <c r="J4396" s="37" t="s">
        <v>28216</v>
      </c>
      <c r="K4396" s="37" t="s">
        <v>28217</v>
      </c>
      <c r="L4396" s="37" t="s">
        <v>28217</v>
      </c>
      <c r="M4396" s="37" t="s">
        <v>45272</v>
      </c>
      <c r="N4396" s="37" t="s">
        <v>4464</v>
      </c>
      <c r="O4396" s="37" t="s">
        <v>4465</v>
      </c>
      <c r="P4396" s="22" t="s">
        <v>45269</v>
      </c>
      <c r="Q4396" s="22" t="s">
        <v>45270</v>
      </c>
      <c r="R4396" s="38">
        <v>0</v>
      </c>
    </row>
    <row r="4397" spans="1:18" ht="12.75">
      <c r="A4397" s="22" t="s">
        <v>60</v>
      </c>
      <c r="B4397" s="22" t="s">
        <v>194</v>
      </c>
      <c r="C4397" s="22" t="s">
        <v>63</v>
      </c>
      <c r="D4397" s="22" t="s">
        <v>61</v>
      </c>
      <c r="E4397" s="31">
        <v>42894.727766203701</v>
      </c>
      <c r="F4397" s="22" t="s">
        <v>28214</v>
      </c>
      <c r="G4397" s="22" t="s">
        <v>45273</v>
      </c>
      <c r="H4397" s="22" t="s">
        <v>74</v>
      </c>
      <c r="I4397" s="22" t="s">
        <v>1923</v>
      </c>
      <c r="J4397" s="37" t="s">
        <v>28216</v>
      </c>
      <c r="K4397" s="37" t="s">
        <v>28217</v>
      </c>
      <c r="L4397" s="37" t="s">
        <v>28217</v>
      </c>
      <c r="M4397" s="37" t="s">
        <v>45274</v>
      </c>
      <c r="N4397" s="37" t="s">
        <v>1924</v>
      </c>
      <c r="O4397" s="37" t="s">
        <v>1925</v>
      </c>
      <c r="P4397" s="22" t="s">
        <v>45275</v>
      </c>
      <c r="Q4397" s="22" t="s">
        <v>45276</v>
      </c>
      <c r="R4397" s="38">
        <v>0</v>
      </c>
    </row>
    <row r="4398" spans="1:18" ht="12.75">
      <c r="A4398" s="22" t="s">
        <v>60</v>
      </c>
      <c r="B4398" s="22" t="s">
        <v>194</v>
      </c>
      <c r="C4398" s="22" t="s">
        <v>63</v>
      </c>
      <c r="D4398" s="22" t="s">
        <v>61</v>
      </c>
      <c r="E4398" s="31">
        <v>42894.763009259259</v>
      </c>
      <c r="F4398" s="22" t="s">
        <v>28214</v>
      </c>
      <c r="G4398" s="22" t="s">
        <v>45277</v>
      </c>
      <c r="H4398" s="22" t="s">
        <v>74</v>
      </c>
      <c r="I4398" s="22" t="s">
        <v>934</v>
      </c>
      <c r="J4398" s="37" t="s">
        <v>28216</v>
      </c>
      <c r="K4398" s="37" t="s">
        <v>28217</v>
      </c>
      <c r="L4398" s="37" t="s">
        <v>28217</v>
      </c>
      <c r="M4398" s="37" t="s">
        <v>45278</v>
      </c>
      <c r="N4398" s="37" t="s">
        <v>104</v>
      </c>
      <c r="O4398" s="37" t="s">
        <v>105</v>
      </c>
      <c r="P4398" s="22" t="s">
        <v>45201</v>
      </c>
      <c r="Q4398" s="22" t="s">
        <v>45202</v>
      </c>
      <c r="R4398" s="38">
        <v>0</v>
      </c>
    </row>
    <row r="4399" spans="1:18" ht="12.75">
      <c r="A4399" s="22" t="s">
        <v>60</v>
      </c>
      <c r="B4399" s="22" t="s">
        <v>194</v>
      </c>
      <c r="C4399" s="22" t="s">
        <v>63</v>
      </c>
      <c r="D4399" s="22" t="s">
        <v>61</v>
      </c>
      <c r="E4399" s="31">
        <v>42895.450520833328</v>
      </c>
      <c r="F4399" s="22" t="s">
        <v>28214</v>
      </c>
      <c r="G4399" s="22" t="s">
        <v>45279</v>
      </c>
      <c r="H4399" s="22" t="s">
        <v>74</v>
      </c>
      <c r="I4399" s="22" t="s">
        <v>4319</v>
      </c>
      <c r="J4399" s="37" t="s">
        <v>28216</v>
      </c>
      <c r="K4399" s="37" t="s">
        <v>28217</v>
      </c>
      <c r="L4399" s="37" t="s">
        <v>28217</v>
      </c>
      <c r="M4399" s="37" t="s">
        <v>45280</v>
      </c>
      <c r="N4399" s="37" t="s">
        <v>4320</v>
      </c>
      <c r="O4399" s="37" t="s">
        <v>4321</v>
      </c>
      <c r="P4399" s="22" t="s">
        <v>45281</v>
      </c>
      <c r="Q4399" s="22" t="s">
        <v>45282</v>
      </c>
      <c r="R4399" s="38">
        <v>0</v>
      </c>
    </row>
    <row r="4400" spans="1:18" ht="12.75">
      <c r="A4400" s="22" t="s">
        <v>60</v>
      </c>
      <c r="B4400" s="22" t="s">
        <v>194</v>
      </c>
      <c r="C4400" s="22" t="s">
        <v>63</v>
      </c>
      <c r="D4400" s="22" t="s">
        <v>61</v>
      </c>
      <c r="E4400" s="31">
        <v>42895.492546296293</v>
      </c>
      <c r="F4400" s="22" t="s">
        <v>28214</v>
      </c>
      <c r="G4400" s="22" t="s">
        <v>45283</v>
      </c>
      <c r="H4400" s="22" t="s">
        <v>74</v>
      </c>
      <c r="I4400" s="22" t="s">
        <v>5479</v>
      </c>
      <c r="J4400" s="37" t="s">
        <v>28216</v>
      </c>
      <c r="K4400" s="37" t="s">
        <v>28217</v>
      </c>
      <c r="L4400" s="37" t="s">
        <v>28217</v>
      </c>
      <c r="M4400" s="37" t="s">
        <v>45284</v>
      </c>
      <c r="N4400" s="37" t="s">
        <v>5310</v>
      </c>
      <c r="O4400" s="37" t="s">
        <v>5311</v>
      </c>
      <c r="P4400" s="22" t="s">
        <v>45285</v>
      </c>
      <c r="Q4400" s="22" t="s">
        <v>45286</v>
      </c>
      <c r="R4400" s="38">
        <v>0</v>
      </c>
    </row>
    <row r="4401" spans="1:18" ht="12.75">
      <c r="A4401" s="22" t="s">
        <v>60</v>
      </c>
      <c r="B4401" s="22" t="s">
        <v>194</v>
      </c>
      <c r="C4401" s="22" t="s">
        <v>63</v>
      </c>
      <c r="D4401" s="22" t="s">
        <v>61</v>
      </c>
      <c r="E4401" s="31">
        <v>42895.511087962965</v>
      </c>
      <c r="F4401" s="22" t="s">
        <v>28214</v>
      </c>
      <c r="G4401" s="22" t="s">
        <v>45287</v>
      </c>
      <c r="H4401" s="22" t="s">
        <v>74</v>
      </c>
      <c r="I4401" s="22" t="s">
        <v>11358</v>
      </c>
      <c r="J4401" s="37" t="s">
        <v>28216</v>
      </c>
      <c r="K4401" s="37" t="s">
        <v>28217</v>
      </c>
      <c r="L4401" s="37" t="s">
        <v>28217</v>
      </c>
      <c r="M4401" s="37" t="s">
        <v>45288</v>
      </c>
      <c r="N4401" s="37" t="s">
        <v>2310</v>
      </c>
      <c r="O4401" s="37" t="s">
        <v>2311</v>
      </c>
      <c r="P4401" s="22" t="s">
        <v>45289</v>
      </c>
      <c r="Q4401" s="22" t="s">
        <v>45290</v>
      </c>
      <c r="R4401" s="38">
        <v>0</v>
      </c>
    </row>
    <row r="4402" spans="1:18" ht="12.75">
      <c r="A4402" s="22" t="s">
        <v>60</v>
      </c>
      <c r="B4402" s="22" t="s">
        <v>194</v>
      </c>
      <c r="C4402" s="22" t="s">
        <v>63</v>
      </c>
      <c r="D4402" s="22" t="s">
        <v>61</v>
      </c>
      <c r="E4402" s="31">
        <v>42895.524884259255</v>
      </c>
      <c r="F4402" s="22" t="s">
        <v>28214</v>
      </c>
      <c r="G4402" s="22" t="s">
        <v>45291</v>
      </c>
      <c r="H4402" s="22" t="s">
        <v>74</v>
      </c>
      <c r="I4402" s="22" t="s">
        <v>10957</v>
      </c>
      <c r="J4402" s="37" t="s">
        <v>28216</v>
      </c>
      <c r="K4402" s="37" t="s">
        <v>28217</v>
      </c>
      <c r="L4402" s="37" t="s">
        <v>28217</v>
      </c>
      <c r="M4402" s="37" t="s">
        <v>45292</v>
      </c>
      <c r="N4402" s="37" t="s">
        <v>10958</v>
      </c>
      <c r="O4402" s="37" t="s">
        <v>10959</v>
      </c>
      <c r="P4402" s="22" t="s">
        <v>45293</v>
      </c>
      <c r="Q4402" s="22" t="s">
        <v>45294</v>
      </c>
      <c r="R4402" s="38">
        <v>0</v>
      </c>
    </row>
    <row r="4403" spans="1:18" ht="12.75">
      <c r="A4403" s="22" t="s">
        <v>60</v>
      </c>
      <c r="B4403" s="22" t="s">
        <v>194</v>
      </c>
      <c r="C4403" s="22" t="s">
        <v>63</v>
      </c>
      <c r="D4403" s="22" t="s">
        <v>61</v>
      </c>
      <c r="E4403" s="31">
        <v>42895.532141203701</v>
      </c>
      <c r="F4403" s="22" t="s">
        <v>28214</v>
      </c>
      <c r="G4403" s="22" t="s">
        <v>45295</v>
      </c>
      <c r="H4403" s="22" t="s">
        <v>74</v>
      </c>
      <c r="I4403" s="22" t="s">
        <v>7508</v>
      </c>
      <c r="J4403" s="37" t="s">
        <v>28216</v>
      </c>
      <c r="K4403" s="37" t="s">
        <v>28217</v>
      </c>
      <c r="L4403" s="37" t="s">
        <v>28217</v>
      </c>
      <c r="M4403" s="37" t="s">
        <v>45296</v>
      </c>
      <c r="N4403" s="37" t="s">
        <v>524</v>
      </c>
      <c r="O4403" s="37" t="s">
        <v>525</v>
      </c>
      <c r="P4403" s="22" t="s">
        <v>45297</v>
      </c>
      <c r="Q4403" s="22" t="s">
        <v>45298</v>
      </c>
      <c r="R4403" s="38">
        <v>0</v>
      </c>
    </row>
    <row r="4404" spans="1:18" ht="12.75">
      <c r="A4404" s="22" t="s">
        <v>60</v>
      </c>
      <c r="B4404" s="22" t="s">
        <v>194</v>
      </c>
      <c r="C4404" s="22" t="s">
        <v>63</v>
      </c>
      <c r="D4404" s="22" t="s">
        <v>61</v>
      </c>
      <c r="E4404" s="31">
        <v>42895.55940972222</v>
      </c>
      <c r="F4404" s="22" t="s">
        <v>28214</v>
      </c>
      <c r="G4404" s="22" t="s">
        <v>45299</v>
      </c>
      <c r="H4404" s="22" t="s">
        <v>74</v>
      </c>
      <c r="I4404" s="22" t="s">
        <v>6133</v>
      </c>
      <c r="J4404" s="37" t="s">
        <v>28216</v>
      </c>
      <c r="K4404" s="37" t="s">
        <v>28217</v>
      </c>
      <c r="L4404" s="37" t="s">
        <v>28217</v>
      </c>
      <c r="M4404" s="37" t="s">
        <v>45300</v>
      </c>
      <c r="N4404" s="37" t="s">
        <v>6134</v>
      </c>
      <c r="O4404" s="37" t="s">
        <v>6135</v>
      </c>
      <c r="P4404" s="22" t="s">
        <v>45301</v>
      </c>
      <c r="Q4404" s="22" t="s">
        <v>45302</v>
      </c>
      <c r="R4404" s="38">
        <v>0</v>
      </c>
    </row>
    <row r="4405" spans="1:18" ht="12.75">
      <c r="A4405" s="22" t="s">
        <v>60</v>
      </c>
      <c r="B4405" s="22" t="s">
        <v>194</v>
      </c>
      <c r="C4405" s="22" t="s">
        <v>63</v>
      </c>
      <c r="D4405" s="22" t="s">
        <v>61</v>
      </c>
      <c r="E4405" s="31">
        <v>42895.564826388887</v>
      </c>
      <c r="F4405" s="22" t="s">
        <v>28214</v>
      </c>
      <c r="G4405" s="22" t="s">
        <v>45303</v>
      </c>
      <c r="H4405" s="22" t="s">
        <v>74</v>
      </c>
      <c r="I4405" s="22" t="s">
        <v>11598</v>
      </c>
      <c r="J4405" s="37" t="s">
        <v>28216</v>
      </c>
      <c r="K4405" s="37" t="s">
        <v>28217</v>
      </c>
      <c r="L4405" s="37" t="s">
        <v>28217</v>
      </c>
      <c r="M4405" s="37" t="s">
        <v>45304</v>
      </c>
      <c r="N4405" s="37" t="s">
        <v>11599</v>
      </c>
      <c r="O4405" s="37" t="s">
        <v>11600</v>
      </c>
      <c r="P4405" s="22" t="s">
        <v>45305</v>
      </c>
      <c r="Q4405" s="22" t="s">
        <v>45306</v>
      </c>
      <c r="R4405" s="38">
        <v>0</v>
      </c>
    </row>
    <row r="4406" spans="1:18" ht="12.75">
      <c r="A4406" s="22" t="s">
        <v>60</v>
      </c>
      <c r="B4406" s="22" t="s">
        <v>194</v>
      </c>
      <c r="C4406" s="22" t="s">
        <v>63</v>
      </c>
      <c r="D4406" s="22" t="s">
        <v>61</v>
      </c>
      <c r="E4406" s="31">
        <v>42895.580682870372</v>
      </c>
      <c r="F4406" s="22" t="s">
        <v>28214</v>
      </c>
      <c r="G4406" s="22" t="s">
        <v>45307</v>
      </c>
      <c r="H4406" s="22" t="s">
        <v>74</v>
      </c>
      <c r="I4406" s="22" t="s">
        <v>2193</v>
      </c>
      <c r="J4406" s="37" t="s">
        <v>28216</v>
      </c>
      <c r="K4406" s="37" t="s">
        <v>28217</v>
      </c>
      <c r="L4406" s="37" t="s">
        <v>28217</v>
      </c>
      <c r="M4406" s="37" t="s">
        <v>45308</v>
      </c>
      <c r="N4406" s="37" t="s">
        <v>125</v>
      </c>
      <c r="O4406" s="37" t="s">
        <v>126</v>
      </c>
      <c r="P4406" s="22" t="s">
        <v>45309</v>
      </c>
      <c r="Q4406" s="22" t="s">
        <v>45310</v>
      </c>
      <c r="R4406" s="38">
        <v>0</v>
      </c>
    </row>
    <row r="4407" spans="1:18" ht="12.75">
      <c r="A4407" s="22" t="s">
        <v>60</v>
      </c>
      <c r="B4407" s="22" t="s">
        <v>194</v>
      </c>
      <c r="C4407" s="22" t="s">
        <v>63</v>
      </c>
      <c r="D4407" s="22" t="s">
        <v>61</v>
      </c>
      <c r="E4407" s="31">
        <v>42895.603182870371</v>
      </c>
      <c r="F4407" s="22" t="s">
        <v>28214</v>
      </c>
      <c r="G4407" s="22" t="s">
        <v>45311</v>
      </c>
      <c r="H4407" s="22" t="s">
        <v>74</v>
      </c>
      <c r="I4407" s="22" t="s">
        <v>9774</v>
      </c>
      <c r="J4407" s="37" t="s">
        <v>28216</v>
      </c>
      <c r="K4407" s="37" t="s">
        <v>28217</v>
      </c>
      <c r="L4407" s="37" t="s">
        <v>28217</v>
      </c>
      <c r="M4407" s="37" t="s">
        <v>45312</v>
      </c>
      <c r="N4407" s="37" t="s">
        <v>3240</v>
      </c>
      <c r="O4407" s="37" t="s">
        <v>3241</v>
      </c>
      <c r="P4407" s="22" t="s">
        <v>45313</v>
      </c>
      <c r="Q4407" s="22" t="s">
        <v>45314</v>
      </c>
      <c r="R4407" s="38">
        <v>0</v>
      </c>
    </row>
    <row r="4408" spans="1:18" ht="12.75">
      <c r="A4408" s="22" t="s">
        <v>60</v>
      </c>
      <c r="B4408" s="22" t="s">
        <v>194</v>
      </c>
      <c r="C4408" s="22" t="s">
        <v>63</v>
      </c>
      <c r="D4408" s="22" t="s">
        <v>61</v>
      </c>
      <c r="E4408" s="31">
        <v>42895.607939814814</v>
      </c>
      <c r="F4408" s="22" t="s">
        <v>28214</v>
      </c>
      <c r="G4408" s="22" t="s">
        <v>45315</v>
      </c>
      <c r="H4408" s="22" t="s">
        <v>74</v>
      </c>
      <c r="I4408" s="22" t="s">
        <v>7277</v>
      </c>
      <c r="J4408" s="37" t="s">
        <v>28216</v>
      </c>
      <c r="K4408" s="37" t="s">
        <v>28217</v>
      </c>
      <c r="L4408" s="37" t="s">
        <v>28217</v>
      </c>
      <c r="M4408" s="37" t="s">
        <v>45316</v>
      </c>
      <c r="N4408" s="37" t="s">
        <v>6634</v>
      </c>
      <c r="O4408" s="37" t="s">
        <v>6635</v>
      </c>
      <c r="P4408" s="22" t="s">
        <v>45317</v>
      </c>
      <c r="Q4408" s="22" t="s">
        <v>45318</v>
      </c>
      <c r="R4408" s="38">
        <v>0</v>
      </c>
    </row>
    <row r="4409" spans="1:18" ht="12.75">
      <c r="A4409" s="22" t="s">
        <v>60</v>
      </c>
      <c r="B4409" s="22" t="s">
        <v>194</v>
      </c>
      <c r="C4409" s="22" t="s">
        <v>63</v>
      </c>
      <c r="D4409" s="22" t="s">
        <v>61</v>
      </c>
      <c r="E4409" s="31">
        <v>42895.616226851853</v>
      </c>
      <c r="F4409" s="22" t="s">
        <v>28214</v>
      </c>
      <c r="G4409" s="22" t="s">
        <v>45319</v>
      </c>
      <c r="H4409" s="22" t="s">
        <v>74</v>
      </c>
      <c r="I4409" s="22" t="s">
        <v>2929</v>
      </c>
      <c r="J4409" s="37" t="s">
        <v>28216</v>
      </c>
      <c r="K4409" s="37" t="s">
        <v>28217</v>
      </c>
      <c r="L4409" s="37" t="s">
        <v>28217</v>
      </c>
      <c r="M4409" s="37" t="s">
        <v>45320</v>
      </c>
      <c r="N4409" s="37" t="s">
        <v>1711</v>
      </c>
      <c r="O4409" s="37" t="s">
        <v>1712</v>
      </c>
      <c r="P4409" s="22" t="s">
        <v>45321</v>
      </c>
      <c r="Q4409" s="22" t="s">
        <v>45322</v>
      </c>
      <c r="R4409" s="38">
        <v>0</v>
      </c>
    </row>
    <row r="4410" spans="1:18" ht="12.75">
      <c r="A4410" s="22" t="s">
        <v>60</v>
      </c>
      <c r="B4410" s="22" t="s">
        <v>194</v>
      </c>
      <c r="C4410" s="22" t="s">
        <v>63</v>
      </c>
      <c r="D4410" s="22" t="s">
        <v>61</v>
      </c>
      <c r="E4410" s="31">
        <v>42895.618483796294</v>
      </c>
      <c r="F4410" s="22" t="s">
        <v>28214</v>
      </c>
      <c r="G4410" s="22" t="s">
        <v>45323</v>
      </c>
      <c r="H4410" s="22" t="s">
        <v>74</v>
      </c>
      <c r="I4410" s="22" t="s">
        <v>11388</v>
      </c>
      <c r="J4410" s="37" t="s">
        <v>28216</v>
      </c>
      <c r="K4410" s="37" t="s">
        <v>28217</v>
      </c>
      <c r="L4410" s="37" t="s">
        <v>28217</v>
      </c>
      <c r="M4410" s="37" t="s">
        <v>45324</v>
      </c>
      <c r="N4410" s="37" t="s">
        <v>11389</v>
      </c>
      <c r="O4410" s="37" t="s">
        <v>11390</v>
      </c>
      <c r="P4410" s="22" t="s">
        <v>45325</v>
      </c>
      <c r="Q4410" s="22" t="s">
        <v>45326</v>
      </c>
      <c r="R4410" s="38">
        <v>0</v>
      </c>
    </row>
    <row r="4411" spans="1:18" ht="12.75">
      <c r="A4411" s="22" t="s">
        <v>60</v>
      </c>
      <c r="B4411" s="22" t="s">
        <v>194</v>
      </c>
      <c r="C4411" s="22" t="s">
        <v>63</v>
      </c>
      <c r="D4411" s="22" t="s">
        <v>61</v>
      </c>
      <c r="E4411" s="31">
        <v>42895.624259259261</v>
      </c>
      <c r="F4411" s="22" t="s">
        <v>28214</v>
      </c>
      <c r="G4411" s="22" t="s">
        <v>45327</v>
      </c>
      <c r="H4411" s="22" t="s">
        <v>74</v>
      </c>
      <c r="I4411" s="22" t="s">
        <v>10738</v>
      </c>
      <c r="J4411" s="37" t="s">
        <v>28216</v>
      </c>
      <c r="K4411" s="37" t="s">
        <v>28217</v>
      </c>
      <c r="L4411" s="37" t="s">
        <v>28217</v>
      </c>
      <c r="M4411" s="37" t="s">
        <v>45328</v>
      </c>
      <c r="N4411" s="37" t="s">
        <v>125</v>
      </c>
      <c r="O4411" s="37" t="s">
        <v>126</v>
      </c>
      <c r="P4411" s="22" t="s">
        <v>45329</v>
      </c>
      <c r="Q4411" s="22" t="s">
        <v>45330</v>
      </c>
      <c r="R4411" s="38">
        <v>0</v>
      </c>
    </row>
    <row r="4412" spans="1:18" ht="12.75">
      <c r="A4412" s="22" t="s">
        <v>60</v>
      </c>
      <c r="B4412" s="22" t="s">
        <v>194</v>
      </c>
      <c r="C4412" s="22" t="s">
        <v>63</v>
      </c>
      <c r="D4412" s="22" t="s">
        <v>61</v>
      </c>
      <c r="E4412" s="31">
        <v>42895.683159722219</v>
      </c>
      <c r="F4412" s="22" t="s">
        <v>28214</v>
      </c>
      <c r="G4412" s="22" t="s">
        <v>45331</v>
      </c>
      <c r="H4412" s="22" t="s">
        <v>74</v>
      </c>
      <c r="I4412" s="22" t="s">
        <v>10608</v>
      </c>
      <c r="J4412" s="37" t="s">
        <v>28216</v>
      </c>
      <c r="K4412" s="37" t="s">
        <v>28217</v>
      </c>
      <c r="L4412" s="37" t="s">
        <v>28217</v>
      </c>
      <c r="M4412" s="37" t="s">
        <v>45332</v>
      </c>
      <c r="N4412" s="37" t="s">
        <v>1902</v>
      </c>
      <c r="O4412" s="37" t="s">
        <v>1903</v>
      </c>
      <c r="P4412" s="22" t="s">
        <v>45333</v>
      </c>
      <c r="Q4412" s="22" t="s">
        <v>45334</v>
      </c>
      <c r="R4412" s="38">
        <v>0</v>
      </c>
    </row>
    <row r="4413" spans="1:18" ht="12.75">
      <c r="A4413" s="22" t="s">
        <v>60</v>
      </c>
      <c r="B4413" s="22" t="s">
        <v>194</v>
      </c>
      <c r="C4413" s="22" t="s">
        <v>63</v>
      </c>
      <c r="D4413" s="22" t="s">
        <v>61</v>
      </c>
      <c r="E4413" s="31">
        <v>42895.685983796291</v>
      </c>
      <c r="F4413" s="22" t="s">
        <v>28214</v>
      </c>
      <c r="G4413" s="22" t="s">
        <v>45335</v>
      </c>
      <c r="H4413" s="22" t="s">
        <v>74</v>
      </c>
      <c r="I4413" s="22" t="s">
        <v>45336</v>
      </c>
      <c r="J4413" s="37" t="s">
        <v>28216</v>
      </c>
      <c r="K4413" s="37" t="s">
        <v>28217</v>
      </c>
      <c r="L4413" s="37" t="s">
        <v>28217</v>
      </c>
      <c r="M4413" s="37" t="s">
        <v>45337</v>
      </c>
      <c r="N4413" s="37" t="s">
        <v>389</v>
      </c>
      <c r="O4413" s="37" t="s">
        <v>390</v>
      </c>
      <c r="P4413" s="22" t="s">
        <v>45338</v>
      </c>
      <c r="Q4413" s="22" t="s">
        <v>45339</v>
      </c>
      <c r="R4413" s="38">
        <v>0</v>
      </c>
    </row>
    <row r="4414" spans="1:18" ht="12.75">
      <c r="A4414" s="22" t="s">
        <v>60</v>
      </c>
      <c r="B4414" s="22" t="s">
        <v>194</v>
      </c>
      <c r="C4414" s="22" t="s">
        <v>63</v>
      </c>
      <c r="D4414" s="22" t="s">
        <v>61</v>
      </c>
      <c r="E4414" s="31">
        <v>42895.729652777773</v>
      </c>
      <c r="F4414" s="22" t="s">
        <v>28214</v>
      </c>
      <c r="G4414" s="22" t="s">
        <v>45340</v>
      </c>
      <c r="H4414" s="22" t="s">
        <v>74</v>
      </c>
      <c r="I4414" s="22" t="s">
        <v>9763</v>
      </c>
      <c r="J4414" s="37" t="s">
        <v>28216</v>
      </c>
      <c r="K4414" s="37" t="s">
        <v>28217</v>
      </c>
      <c r="L4414" s="37" t="s">
        <v>28217</v>
      </c>
      <c r="M4414" s="37" t="s">
        <v>45341</v>
      </c>
      <c r="N4414" s="37" t="s">
        <v>112</v>
      </c>
      <c r="O4414" s="37" t="s">
        <v>113</v>
      </c>
      <c r="P4414" s="22" t="s">
        <v>45342</v>
      </c>
      <c r="Q4414" s="22" t="s">
        <v>45343</v>
      </c>
      <c r="R4414" s="38">
        <v>0</v>
      </c>
    </row>
    <row r="4415" spans="1:18" ht="12.75">
      <c r="A4415" s="22" t="s">
        <v>60</v>
      </c>
      <c r="B4415" s="22" t="s">
        <v>194</v>
      </c>
      <c r="C4415" s="22" t="s">
        <v>63</v>
      </c>
      <c r="D4415" s="22" t="s">
        <v>61</v>
      </c>
      <c r="E4415" s="31">
        <v>42895.761550925927</v>
      </c>
      <c r="F4415" s="22" t="s">
        <v>28214</v>
      </c>
      <c r="G4415" s="22" t="s">
        <v>45344</v>
      </c>
      <c r="H4415" s="22" t="s">
        <v>74</v>
      </c>
      <c r="I4415" s="22" t="s">
        <v>9238</v>
      </c>
      <c r="J4415" s="37" t="s">
        <v>28216</v>
      </c>
      <c r="K4415" s="37" t="s">
        <v>28217</v>
      </c>
      <c r="L4415" s="37" t="s">
        <v>28217</v>
      </c>
      <c r="M4415" s="37" t="s">
        <v>45345</v>
      </c>
      <c r="N4415" s="37" t="s">
        <v>682</v>
      </c>
      <c r="O4415" s="37" t="s">
        <v>683</v>
      </c>
      <c r="P4415" s="22" t="s">
        <v>45346</v>
      </c>
      <c r="Q4415" s="22" t="s">
        <v>45347</v>
      </c>
      <c r="R4415" s="38">
        <v>0</v>
      </c>
    </row>
    <row r="4416" spans="1:18" ht="12.75">
      <c r="A4416" s="22" t="s">
        <v>60</v>
      </c>
      <c r="B4416" s="22" t="s">
        <v>194</v>
      </c>
      <c r="C4416" s="22" t="s">
        <v>63</v>
      </c>
      <c r="D4416" s="22" t="s">
        <v>61</v>
      </c>
      <c r="E4416" s="31">
        <v>42895.880578703705</v>
      </c>
      <c r="F4416" s="22" t="s">
        <v>28214</v>
      </c>
      <c r="G4416" s="22" t="s">
        <v>45348</v>
      </c>
      <c r="H4416" s="22" t="s">
        <v>74</v>
      </c>
      <c r="I4416" s="22" t="s">
        <v>8969</v>
      </c>
      <c r="J4416" s="37" t="s">
        <v>28216</v>
      </c>
      <c r="K4416" s="37" t="s">
        <v>28217</v>
      </c>
      <c r="L4416" s="37" t="s">
        <v>28217</v>
      </c>
      <c r="M4416" s="37" t="s">
        <v>45349</v>
      </c>
      <c r="N4416" s="37" t="s">
        <v>5152</v>
      </c>
      <c r="O4416" s="37" t="s">
        <v>5153</v>
      </c>
      <c r="P4416" s="22" t="s">
        <v>45350</v>
      </c>
      <c r="Q4416" s="22" t="s">
        <v>45351</v>
      </c>
      <c r="R4416" s="38">
        <v>0</v>
      </c>
    </row>
    <row r="4417" spans="1:18" ht="12.75">
      <c r="A4417" s="22" t="s">
        <v>60</v>
      </c>
      <c r="B4417" s="22" t="s">
        <v>194</v>
      </c>
      <c r="C4417" s="22" t="s">
        <v>63</v>
      </c>
      <c r="D4417" s="22" t="s">
        <v>61</v>
      </c>
      <c r="E4417" s="31">
        <v>42895.977048611108</v>
      </c>
      <c r="F4417" s="22" t="s">
        <v>28214</v>
      </c>
      <c r="G4417" s="22" t="s">
        <v>45352</v>
      </c>
      <c r="H4417" s="22" t="s">
        <v>74</v>
      </c>
      <c r="I4417" s="22" t="s">
        <v>8106</v>
      </c>
      <c r="J4417" s="37" t="s">
        <v>28216</v>
      </c>
      <c r="K4417" s="37" t="s">
        <v>28217</v>
      </c>
      <c r="L4417" s="37" t="s">
        <v>28217</v>
      </c>
      <c r="M4417" s="37" t="s">
        <v>45353</v>
      </c>
      <c r="N4417" s="37" t="s">
        <v>125</v>
      </c>
      <c r="O4417" s="37" t="s">
        <v>126</v>
      </c>
      <c r="P4417" s="22" t="s">
        <v>45354</v>
      </c>
      <c r="Q4417" s="22" t="s">
        <v>45355</v>
      </c>
      <c r="R4417" s="38">
        <v>0</v>
      </c>
    </row>
    <row r="4418" spans="1:18" ht="12.75">
      <c r="A4418" s="22" t="s">
        <v>60</v>
      </c>
      <c r="B4418" s="22" t="s">
        <v>194</v>
      </c>
      <c r="C4418" s="22" t="s">
        <v>63</v>
      </c>
      <c r="D4418" s="22" t="s">
        <v>61</v>
      </c>
      <c r="E4418" s="31">
        <v>42896.415173611109</v>
      </c>
      <c r="F4418" s="22" t="s">
        <v>28214</v>
      </c>
      <c r="G4418" s="22" t="s">
        <v>45356</v>
      </c>
      <c r="H4418" s="22" t="s">
        <v>74</v>
      </c>
      <c r="I4418" s="22" t="s">
        <v>45357</v>
      </c>
      <c r="J4418" s="37" t="s">
        <v>28216</v>
      </c>
      <c r="K4418" s="37" t="s">
        <v>28217</v>
      </c>
      <c r="L4418" s="37" t="s">
        <v>28217</v>
      </c>
      <c r="M4418" s="37" t="s">
        <v>45358</v>
      </c>
      <c r="N4418" s="37" t="s">
        <v>1440</v>
      </c>
      <c r="O4418" s="37" t="s">
        <v>1441</v>
      </c>
      <c r="P4418" s="22" t="s">
        <v>45359</v>
      </c>
      <c r="Q4418" s="22" t="s">
        <v>45360</v>
      </c>
      <c r="R4418" s="38">
        <v>0</v>
      </c>
    </row>
    <row r="4419" spans="1:18" ht="12.75">
      <c r="A4419" s="22" t="s">
        <v>60</v>
      </c>
      <c r="B4419" s="22" t="s">
        <v>194</v>
      </c>
      <c r="C4419" s="22" t="s">
        <v>63</v>
      </c>
      <c r="D4419" s="22" t="s">
        <v>61</v>
      </c>
      <c r="E4419" s="31">
        <v>42896.418182870366</v>
      </c>
      <c r="F4419" s="22" t="s">
        <v>28214</v>
      </c>
      <c r="G4419" s="22" t="s">
        <v>45361</v>
      </c>
      <c r="H4419" s="22" t="s">
        <v>74</v>
      </c>
      <c r="I4419" s="22" t="s">
        <v>45362</v>
      </c>
      <c r="J4419" s="37" t="s">
        <v>28216</v>
      </c>
      <c r="K4419" s="37" t="s">
        <v>28217</v>
      </c>
      <c r="L4419" s="37" t="s">
        <v>28217</v>
      </c>
      <c r="M4419" s="37" t="s">
        <v>45363</v>
      </c>
      <c r="N4419" s="37" t="s">
        <v>1440</v>
      </c>
      <c r="O4419" s="37" t="s">
        <v>1441</v>
      </c>
      <c r="P4419" s="22" t="s">
        <v>45359</v>
      </c>
      <c r="Q4419" s="22" t="s">
        <v>45360</v>
      </c>
      <c r="R4419" s="38">
        <v>0</v>
      </c>
    </row>
    <row r="4420" spans="1:18" ht="12.75">
      <c r="A4420" s="22" t="s">
        <v>60</v>
      </c>
      <c r="B4420" s="22" t="s">
        <v>194</v>
      </c>
      <c r="C4420" s="22" t="s">
        <v>63</v>
      </c>
      <c r="D4420" s="22" t="s">
        <v>61</v>
      </c>
      <c r="E4420" s="31">
        <v>42896.423819444441</v>
      </c>
      <c r="F4420" s="22" t="s">
        <v>28214</v>
      </c>
      <c r="G4420" s="22" t="s">
        <v>45364</v>
      </c>
      <c r="H4420" s="22" t="s">
        <v>74</v>
      </c>
      <c r="I4420" s="22" t="s">
        <v>7377</v>
      </c>
      <c r="J4420" s="37" t="s">
        <v>28216</v>
      </c>
      <c r="K4420" s="37" t="s">
        <v>28217</v>
      </c>
      <c r="L4420" s="37" t="s">
        <v>28217</v>
      </c>
      <c r="M4420" s="37" t="s">
        <v>45365</v>
      </c>
      <c r="N4420" s="37" t="s">
        <v>1440</v>
      </c>
      <c r="O4420" s="37" t="s">
        <v>1441</v>
      </c>
      <c r="P4420" s="22" t="s">
        <v>45359</v>
      </c>
      <c r="Q4420" s="22" t="s">
        <v>45360</v>
      </c>
      <c r="R4420" s="38">
        <v>0</v>
      </c>
    </row>
    <row r="4421" spans="1:18" ht="12.75">
      <c r="A4421" s="22" t="s">
        <v>60</v>
      </c>
      <c r="B4421" s="22" t="s">
        <v>194</v>
      </c>
      <c r="C4421" s="22" t="s">
        <v>63</v>
      </c>
      <c r="D4421" s="22" t="s">
        <v>61</v>
      </c>
      <c r="E4421" s="31">
        <v>42897.764618055553</v>
      </c>
      <c r="F4421" s="22" t="s">
        <v>28214</v>
      </c>
      <c r="G4421" s="22" t="s">
        <v>45366</v>
      </c>
      <c r="H4421" s="22" t="s">
        <v>74</v>
      </c>
      <c r="I4421" s="22" t="s">
        <v>45367</v>
      </c>
      <c r="J4421" s="37" t="s">
        <v>28216</v>
      </c>
      <c r="K4421" s="37" t="s">
        <v>28217</v>
      </c>
      <c r="L4421" s="37" t="s">
        <v>28217</v>
      </c>
      <c r="M4421" s="37" t="s">
        <v>45368</v>
      </c>
      <c r="N4421" s="37" t="s">
        <v>11799</v>
      </c>
      <c r="O4421" s="37" t="s">
        <v>11800</v>
      </c>
      <c r="P4421" s="22" t="s">
        <v>45369</v>
      </c>
      <c r="Q4421" s="22" t="s">
        <v>45370</v>
      </c>
      <c r="R4421" s="38">
        <v>0</v>
      </c>
    </row>
    <row r="4422" spans="1:18" ht="12.75">
      <c r="A4422" s="22" t="s">
        <v>60</v>
      </c>
      <c r="B4422" s="22" t="s">
        <v>194</v>
      </c>
      <c r="C4422" s="22" t="s">
        <v>63</v>
      </c>
      <c r="D4422" s="22" t="s">
        <v>61</v>
      </c>
      <c r="E4422" s="31">
        <v>42898.404537037037</v>
      </c>
      <c r="F4422" s="22" t="s">
        <v>28214</v>
      </c>
      <c r="G4422" s="22" t="s">
        <v>45371</v>
      </c>
      <c r="H4422" s="22" t="s">
        <v>74</v>
      </c>
      <c r="I4422" s="22" t="s">
        <v>45372</v>
      </c>
      <c r="J4422" s="37" t="s">
        <v>28216</v>
      </c>
      <c r="K4422" s="37" t="s">
        <v>28217</v>
      </c>
      <c r="L4422" s="37" t="s">
        <v>28217</v>
      </c>
      <c r="M4422" s="37" t="s">
        <v>45373</v>
      </c>
      <c r="N4422" s="37" t="s">
        <v>197</v>
      </c>
      <c r="O4422" s="37" t="s">
        <v>198</v>
      </c>
      <c r="P4422" s="22" t="s">
        <v>45374</v>
      </c>
      <c r="Q4422" s="22" t="s">
        <v>45375</v>
      </c>
      <c r="R4422" s="38">
        <v>0</v>
      </c>
    </row>
    <row r="4423" spans="1:18" ht="12.75">
      <c r="A4423" s="22" t="s">
        <v>60</v>
      </c>
      <c r="B4423" s="22" t="s">
        <v>194</v>
      </c>
      <c r="C4423" s="22" t="s">
        <v>63</v>
      </c>
      <c r="D4423" s="22" t="s">
        <v>61</v>
      </c>
      <c r="E4423" s="31">
        <v>42898.480393518519</v>
      </c>
      <c r="F4423" s="22" t="s">
        <v>28214</v>
      </c>
      <c r="G4423" s="22" t="s">
        <v>45376</v>
      </c>
      <c r="H4423" s="22" t="s">
        <v>74</v>
      </c>
      <c r="I4423" s="22" t="s">
        <v>9594</v>
      </c>
      <c r="J4423" s="37" t="s">
        <v>28216</v>
      </c>
      <c r="K4423" s="37" t="s">
        <v>28217</v>
      </c>
      <c r="L4423" s="37" t="s">
        <v>28217</v>
      </c>
      <c r="M4423" s="37" t="s">
        <v>45377</v>
      </c>
      <c r="N4423" s="37" t="s">
        <v>8494</v>
      </c>
      <c r="O4423" s="37" t="s">
        <v>8495</v>
      </c>
      <c r="P4423" s="22" t="s">
        <v>45378</v>
      </c>
      <c r="Q4423" s="22" t="s">
        <v>45379</v>
      </c>
      <c r="R4423" s="38">
        <v>0</v>
      </c>
    </row>
    <row r="4424" spans="1:18" ht="12.75">
      <c r="A4424" s="22" t="s">
        <v>60</v>
      </c>
      <c r="B4424" s="22" t="s">
        <v>194</v>
      </c>
      <c r="C4424" s="22" t="s">
        <v>63</v>
      </c>
      <c r="D4424" s="22" t="s">
        <v>61</v>
      </c>
      <c r="E4424" s="31">
        <v>42898.565127314811</v>
      </c>
      <c r="F4424" s="22" t="s">
        <v>28214</v>
      </c>
      <c r="G4424" s="22" t="s">
        <v>45380</v>
      </c>
      <c r="H4424" s="22" t="s">
        <v>74</v>
      </c>
      <c r="I4424" s="22" t="s">
        <v>45381</v>
      </c>
      <c r="J4424" s="37" t="s">
        <v>28216</v>
      </c>
      <c r="K4424" s="37" t="s">
        <v>28217</v>
      </c>
      <c r="L4424" s="37" t="s">
        <v>28217</v>
      </c>
      <c r="M4424" s="37" t="s">
        <v>45382</v>
      </c>
      <c r="N4424" s="37" t="s">
        <v>5605</v>
      </c>
      <c r="O4424" s="37" t="s">
        <v>5606</v>
      </c>
      <c r="P4424" s="22" t="s">
        <v>45383</v>
      </c>
      <c r="Q4424" s="22" t="s">
        <v>45384</v>
      </c>
      <c r="R4424" s="38">
        <v>0</v>
      </c>
    </row>
    <row r="4425" spans="1:18" ht="12.75">
      <c r="A4425" s="22" t="s">
        <v>60</v>
      </c>
      <c r="B4425" s="22" t="s">
        <v>194</v>
      </c>
      <c r="C4425" s="22" t="s">
        <v>63</v>
      </c>
      <c r="D4425" s="22" t="s">
        <v>61</v>
      </c>
      <c r="E4425" s="31">
        <v>42898.600347222222</v>
      </c>
      <c r="F4425" s="22" t="s">
        <v>28214</v>
      </c>
      <c r="G4425" s="22" t="s">
        <v>45385</v>
      </c>
      <c r="H4425" s="22" t="s">
        <v>74</v>
      </c>
      <c r="I4425" s="22" t="s">
        <v>196</v>
      </c>
      <c r="J4425" s="37" t="s">
        <v>28216</v>
      </c>
      <c r="K4425" s="37" t="s">
        <v>28217</v>
      </c>
      <c r="L4425" s="37" t="s">
        <v>28217</v>
      </c>
      <c r="M4425" s="37" t="s">
        <v>45386</v>
      </c>
      <c r="N4425" s="37" t="s">
        <v>197</v>
      </c>
      <c r="O4425" s="37" t="s">
        <v>198</v>
      </c>
      <c r="P4425" s="22" t="s">
        <v>45387</v>
      </c>
      <c r="Q4425" s="22" t="s">
        <v>45388</v>
      </c>
      <c r="R4425" s="38">
        <v>0</v>
      </c>
    </row>
    <row r="4426" spans="1:18" ht="12.75">
      <c r="A4426" s="22" t="s">
        <v>60</v>
      </c>
      <c r="B4426" s="22" t="s">
        <v>194</v>
      </c>
      <c r="C4426" s="22" t="s">
        <v>63</v>
      </c>
      <c r="D4426" s="22" t="s">
        <v>61</v>
      </c>
      <c r="E4426" s="31">
        <v>42898.873877314814</v>
      </c>
      <c r="F4426" s="22" t="s">
        <v>28214</v>
      </c>
      <c r="G4426" s="22" t="s">
        <v>45389</v>
      </c>
      <c r="H4426" s="22" t="s">
        <v>74</v>
      </c>
      <c r="I4426" s="22" t="s">
        <v>7757</v>
      </c>
      <c r="J4426" s="37" t="s">
        <v>28216</v>
      </c>
      <c r="K4426" s="37" t="s">
        <v>28217</v>
      </c>
      <c r="L4426" s="37" t="s">
        <v>28217</v>
      </c>
      <c r="M4426" s="37" t="s">
        <v>45390</v>
      </c>
      <c r="N4426" s="37" t="s">
        <v>125</v>
      </c>
      <c r="O4426" s="37" t="s">
        <v>126</v>
      </c>
      <c r="P4426" s="22" t="s">
        <v>45391</v>
      </c>
      <c r="Q4426" s="22" t="s">
        <v>45392</v>
      </c>
      <c r="R4426" s="38">
        <v>0</v>
      </c>
    </row>
    <row r="4427" spans="1:18" ht="12.75">
      <c r="A4427" s="22" t="s">
        <v>60</v>
      </c>
      <c r="B4427" s="22" t="s">
        <v>194</v>
      </c>
      <c r="C4427" s="22" t="s">
        <v>63</v>
      </c>
      <c r="D4427" s="22" t="s">
        <v>61</v>
      </c>
      <c r="E4427" s="31">
        <v>42898.91002314815</v>
      </c>
      <c r="F4427" s="22" t="s">
        <v>28214</v>
      </c>
      <c r="G4427" s="22" t="s">
        <v>45393</v>
      </c>
      <c r="H4427" s="22" t="s">
        <v>74</v>
      </c>
      <c r="I4427" s="22" t="s">
        <v>5696</v>
      </c>
      <c r="J4427" s="37" t="s">
        <v>28216</v>
      </c>
      <c r="K4427" s="37" t="s">
        <v>28217</v>
      </c>
      <c r="L4427" s="37" t="s">
        <v>28217</v>
      </c>
      <c r="M4427" s="37" t="s">
        <v>45394</v>
      </c>
      <c r="N4427" s="37" t="s">
        <v>809</v>
      </c>
      <c r="O4427" s="37" t="s">
        <v>810</v>
      </c>
      <c r="P4427" s="22" t="s">
        <v>45395</v>
      </c>
      <c r="Q4427" s="22" t="s">
        <v>45396</v>
      </c>
      <c r="R4427" s="38">
        <v>0</v>
      </c>
    </row>
    <row r="4428" spans="1:18" ht="12.75">
      <c r="A4428" s="22" t="s">
        <v>60</v>
      </c>
      <c r="B4428" s="22" t="s">
        <v>194</v>
      </c>
      <c r="C4428" s="22" t="s">
        <v>63</v>
      </c>
      <c r="D4428" s="22" t="s">
        <v>61</v>
      </c>
      <c r="E4428" s="31">
        <v>42899.426527777774</v>
      </c>
      <c r="F4428" s="22" t="s">
        <v>28214</v>
      </c>
      <c r="G4428" s="22" t="s">
        <v>45397</v>
      </c>
      <c r="H4428" s="22" t="s">
        <v>74</v>
      </c>
      <c r="I4428" s="22" t="s">
        <v>45398</v>
      </c>
      <c r="J4428" s="37" t="s">
        <v>28216</v>
      </c>
      <c r="K4428" s="37" t="s">
        <v>28217</v>
      </c>
      <c r="L4428" s="37" t="s">
        <v>28217</v>
      </c>
      <c r="M4428" s="37" t="s">
        <v>45399</v>
      </c>
      <c r="N4428" s="37" t="s">
        <v>185</v>
      </c>
      <c r="O4428" s="37" t="s">
        <v>186</v>
      </c>
      <c r="P4428" s="22" t="s">
        <v>45400</v>
      </c>
      <c r="Q4428" s="22" t="s">
        <v>45401</v>
      </c>
      <c r="R4428" s="38">
        <v>0</v>
      </c>
    </row>
    <row r="4429" spans="1:18" ht="12.75">
      <c r="A4429" s="22" t="s">
        <v>60</v>
      </c>
      <c r="B4429" s="22" t="s">
        <v>194</v>
      </c>
      <c r="C4429" s="22" t="s">
        <v>63</v>
      </c>
      <c r="D4429" s="22" t="s">
        <v>61</v>
      </c>
      <c r="E4429" s="31">
        <v>42899.426886574074</v>
      </c>
      <c r="F4429" s="22" t="s">
        <v>28214</v>
      </c>
      <c r="G4429" s="22" t="s">
        <v>45402</v>
      </c>
      <c r="H4429" s="22" t="s">
        <v>74</v>
      </c>
      <c r="I4429" s="22" t="s">
        <v>1970</v>
      </c>
      <c r="J4429" s="37" t="s">
        <v>28216</v>
      </c>
      <c r="K4429" s="37" t="s">
        <v>28217</v>
      </c>
      <c r="L4429" s="37" t="s">
        <v>28217</v>
      </c>
      <c r="M4429" s="37" t="s">
        <v>45403</v>
      </c>
      <c r="N4429" s="37" t="s">
        <v>1971</v>
      </c>
      <c r="O4429" s="37" t="s">
        <v>1972</v>
      </c>
      <c r="P4429" s="22" t="s">
        <v>45404</v>
      </c>
      <c r="Q4429" s="22" t="s">
        <v>45405</v>
      </c>
      <c r="R4429" s="38">
        <v>0</v>
      </c>
    </row>
    <row r="4430" spans="1:18" ht="12.75">
      <c r="A4430" s="22" t="s">
        <v>60</v>
      </c>
      <c r="B4430" s="22" t="s">
        <v>194</v>
      </c>
      <c r="C4430" s="22" t="s">
        <v>63</v>
      </c>
      <c r="D4430" s="22" t="s">
        <v>61</v>
      </c>
      <c r="E4430" s="31">
        <v>42899.473819444444</v>
      </c>
      <c r="F4430" s="22" t="s">
        <v>28214</v>
      </c>
      <c r="G4430" s="22" t="s">
        <v>45406</v>
      </c>
      <c r="H4430" s="22" t="s">
        <v>74</v>
      </c>
      <c r="I4430" s="22" t="s">
        <v>45407</v>
      </c>
      <c r="J4430" s="37" t="s">
        <v>28216</v>
      </c>
      <c r="K4430" s="37" t="s">
        <v>28217</v>
      </c>
      <c r="L4430" s="37" t="s">
        <v>28217</v>
      </c>
      <c r="M4430" s="37" t="s">
        <v>45408</v>
      </c>
      <c r="N4430" s="37" t="s">
        <v>4049</v>
      </c>
      <c r="O4430" s="37" t="s">
        <v>4050</v>
      </c>
      <c r="P4430" s="22" t="s">
        <v>45409</v>
      </c>
      <c r="Q4430" s="22" t="s">
        <v>45410</v>
      </c>
      <c r="R4430" s="38">
        <v>0</v>
      </c>
    </row>
    <row r="4431" spans="1:18" ht="12.75">
      <c r="A4431" s="22" t="s">
        <v>60</v>
      </c>
      <c r="B4431" s="22" t="s">
        <v>194</v>
      </c>
      <c r="C4431" s="22" t="s">
        <v>63</v>
      </c>
      <c r="D4431" s="22" t="s">
        <v>61</v>
      </c>
      <c r="E4431" s="31">
        <v>42899.475393518514</v>
      </c>
      <c r="F4431" s="22" t="s">
        <v>28214</v>
      </c>
      <c r="G4431" s="22" t="s">
        <v>45411</v>
      </c>
      <c r="H4431" s="22" t="s">
        <v>74</v>
      </c>
      <c r="I4431" s="22" t="s">
        <v>45412</v>
      </c>
      <c r="J4431" s="37" t="s">
        <v>28216</v>
      </c>
      <c r="K4431" s="37" t="s">
        <v>28217</v>
      </c>
      <c r="L4431" s="37" t="s">
        <v>28217</v>
      </c>
      <c r="M4431" s="37" t="s">
        <v>45413</v>
      </c>
      <c r="N4431" s="37" t="s">
        <v>4049</v>
      </c>
      <c r="O4431" s="37" t="s">
        <v>4050</v>
      </c>
      <c r="P4431" s="22" t="s">
        <v>45409</v>
      </c>
      <c r="Q4431" s="22" t="s">
        <v>45410</v>
      </c>
      <c r="R4431" s="38">
        <v>0</v>
      </c>
    </row>
    <row r="4432" spans="1:18" ht="12.75">
      <c r="A4432" s="22" t="s">
        <v>60</v>
      </c>
      <c r="B4432" s="22" t="s">
        <v>194</v>
      </c>
      <c r="C4432" s="22" t="s">
        <v>63</v>
      </c>
      <c r="D4432" s="22" t="s">
        <v>61</v>
      </c>
      <c r="E4432" s="31">
        <v>42899.573530092588</v>
      </c>
      <c r="F4432" s="22" t="s">
        <v>28214</v>
      </c>
      <c r="G4432" s="22" t="s">
        <v>45414</v>
      </c>
      <c r="H4432" s="22" t="s">
        <v>74</v>
      </c>
      <c r="I4432" s="22" t="s">
        <v>45415</v>
      </c>
      <c r="J4432" s="37" t="s">
        <v>28216</v>
      </c>
      <c r="K4432" s="37" t="s">
        <v>28217</v>
      </c>
      <c r="L4432" s="37" t="s">
        <v>28217</v>
      </c>
      <c r="M4432" s="37" t="s">
        <v>45416</v>
      </c>
      <c r="N4432" s="37" t="s">
        <v>177</v>
      </c>
      <c r="O4432" s="37" t="s">
        <v>178</v>
      </c>
      <c r="P4432" s="22" t="s">
        <v>45417</v>
      </c>
      <c r="Q4432" s="22" t="s">
        <v>45418</v>
      </c>
      <c r="R4432" s="38">
        <v>0</v>
      </c>
    </row>
    <row r="4433" spans="1:18" ht="12.75">
      <c r="A4433" s="22" t="s">
        <v>60</v>
      </c>
      <c r="B4433" s="22" t="s">
        <v>194</v>
      </c>
      <c r="C4433" s="22" t="s">
        <v>63</v>
      </c>
      <c r="D4433" s="22" t="s">
        <v>61</v>
      </c>
      <c r="E4433" s="31">
        <v>42899.687476851854</v>
      </c>
      <c r="F4433" s="22" t="s">
        <v>28214</v>
      </c>
      <c r="G4433" s="22" t="s">
        <v>45419</v>
      </c>
      <c r="H4433" s="22" t="s">
        <v>74</v>
      </c>
      <c r="I4433" s="22" t="s">
        <v>5991</v>
      </c>
      <c r="J4433" s="37" t="s">
        <v>28216</v>
      </c>
      <c r="K4433" s="37" t="s">
        <v>28217</v>
      </c>
      <c r="L4433" s="37" t="s">
        <v>28217</v>
      </c>
      <c r="M4433" s="37" t="s">
        <v>45420</v>
      </c>
      <c r="N4433" s="37" t="s">
        <v>104</v>
      </c>
      <c r="O4433" s="37" t="s">
        <v>105</v>
      </c>
      <c r="P4433" s="22" t="s">
        <v>45421</v>
      </c>
      <c r="Q4433" s="22" t="s">
        <v>45422</v>
      </c>
      <c r="R4433" s="38">
        <v>0</v>
      </c>
    </row>
    <row r="4434" spans="1:18" ht="12.75">
      <c r="A4434" s="22" t="s">
        <v>60</v>
      </c>
      <c r="B4434" s="22" t="s">
        <v>194</v>
      </c>
      <c r="C4434" s="22" t="s">
        <v>63</v>
      </c>
      <c r="D4434" s="22" t="s">
        <v>61</v>
      </c>
      <c r="E4434" s="31">
        <v>42899.710277777776</v>
      </c>
      <c r="F4434" s="22" t="s">
        <v>28214</v>
      </c>
      <c r="G4434" s="22" t="s">
        <v>45423</v>
      </c>
      <c r="H4434" s="22" t="s">
        <v>74</v>
      </c>
      <c r="I4434" s="22" t="s">
        <v>11475</v>
      </c>
      <c r="J4434" s="37" t="s">
        <v>28216</v>
      </c>
      <c r="K4434" s="37" t="s">
        <v>28217</v>
      </c>
      <c r="L4434" s="37" t="s">
        <v>28217</v>
      </c>
      <c r="M4434" s="37" t="s">
        <v>45424</v>
      </c>
      <c r="N4434" s="37" t="s">
        <v>104</v>
      </c>
      <c r="O4434" s="37" t="s">
        <v>105</v>
      </c>
      <c r="P4434" s="22" t="s">
        <v>45425</v>
      </c>
      <c r="Q4434" s="22" t="s">
        <v>45426</v>
      </c>
      <c r="R4434" s="38">
        <v>0</v>
      </c>
    </row>
    <row r="4435" spans="1:18" ht="12.75">
      <c r="A4435" s="22" t="s">
        <v>60</v>
      </c>
      <c r="B4435" s="22" t="s">
        <v>194</v>
      </c>
      <c r="C4435" s="22" t="s">
        <v>63</v>
      </c>
      <c r="D4435" s="22" t="s">
        <v>61</v>
      </c>
      <c r="E4435" s="31">
        <v>42900.427025462959</v>
      </c>
      <c r="F4435" s="22" t="s">
        <v>28214</v>
      </c>
      <c r="G4435" s="22" t="s">
        <v>45427</v>
      </c>
      <c r="H4435" s="22" t="s">
        <v>74</v>
      </c>
      <c r="I4435" s="22" t="s">
        <v>45428</v>
      </c>
      <c r="J4435" s="37" t="s">
        <v>28216</v>
      </c>
      <c r="K4435" s="37" t="s">
        <v>28217</v>
      </c>
      <c r="L4435" s="37" t="s">
        <v>28217</v>
      </c>
      <c r="M4435" s="37" t="s">
        <v>45429</v>
      </c>
      <c r="N4435" s="37" t="s">
        <v>1140</v>
      </c>
      <c r="O4435" s="37" t="s">
        <v>1141</v>
      </c>
      <c r="P4435" s="22" t="s">
        <v>45430</v>
      </c>
      <c r="Q4435" s="22" t="s">
        <v>45431</v>
      </c>
      <c r="R4435" s="38">
        <v>0</v>
      </c>
    </row>
    <row r="4436" spans="1:18" ht="12.75">
      <c r="A4436" s="22" t="s">
        <v>60</v>
      </c>
      <c r="B4436" s="22" t="s">
        <v>194</v>
      </c>
      <c r="C4436" s="22" t="s">
        <v>63</v>
      </c>
      <c r="D4436" s="22" t="s">
        <v>61</v>
      </c>
      <c r="E4436" s="31">
        <v>42900.438842592594</v>
      </c>
      <c r="F4436" s="22" t="s">
        <v>28214</v>
      </c>
      <c r="G4436" s="22" t="s">
        <v>45432</v>
      </c>
      <c r="H4436" s="22" t="s">
        <v>74</v>
      </c>
      <c r="I4436" s="22" t="s">
        <v>45433</v>
      </c>
      <c r="J4436" s="37" t="s">
        <v>28216</v>
      </c>
      <c r="K4436" s="37" t="s">
        <v>28217</v>
      </c>
      <c r="L4436" s="37" t="s">
        <v>28217</v>
      </c>
      <c r="M4436" s="37" t="s">
        <v>45434</v>
      </c>
      <c r="N4436" s="37" t="s">
        <v>4128</v>
      </c>
      <c r="O4436" s="37" t="s">
        <v>4129</v>
      </c>
      <c r="P4436" s="22" t="s">
        <v>45435</v>
      </c>
      <c r="Q4436" s="22" t="s">
        <v>45436</v>
      </c>
      <c r="R4436" s="38">
        <v>0</v>
      </c>
    </row>
    <row r="4437" spans="1:18" ht="12.75">
      <c r="A4437" s="22" t="s">
        <v>60</v>
      </c>
      <c r="B4437" s="22" t="s">
        <v>194</v>
      </c>
      <c r="C4437" s="22" t="s">
        <v>63</v>
      </c>
      <c r="D4437" s="22" t="s">
        <v>61</v>
      </c>
      <c r="E4437" s="31">
        <v>42900.439976851849</v>
      </c>
      <c r="F4437" s="22" t="s">
        <v>28214</v>
      </c>
      <c r="G4437" s="22" t="s">
        <v>45437</v>
      </c>
      <c r="H4437" s="22" t="s">
        <v>74</v>
      </c>
      <c r="I4437" s="22" t="s">
        <v>6463</v>
      </c>
      <c r="J4437" s="37" t="s">
        <v>28216</v>
      </c>
      <c r="K4437" s="37" t="s">
        <v>28217</v>
      </c>
      <c r="L4437" s="37" t="s">
        <v>28217</v>
      </c>
      <c r="M4437" s="37" t="s">
        <v>45438</v>
      </c>
      <c r="N4437" s="37" t="s">
        <v>6464</v>
      </c>
      <c r="O4437" s="37" t="s">
        <v>6465</v>
      </c>
      <c r="P4437" s="22" t="s">
        <v>45435</v>
      </c>
      <c r="Q4437" s="22" t="s">
        <v>45436</v>
      </c>
      <c r="R4437" s="38">
        <v>0</v>
      </c>
    </row>
    <row r="4438" spans="1:18" ht="12.75">
      <c r="A4438" s="22" t="s">
        <v>60</v>
      </c>
      <c r="B4438" s="22" t="s">
        <v>194</v>
      </c>
      <c r="C4438" s="22" t="s">
        <v>63</v>
      </c>
      <c r="D4438" s="22" t="s">
        <v>61</v>
      </c>
      <c r="E4438" s="31">
        <v>42900.512557870366</v>
      </c>
      <c r="F4438" s="22" t="s">
        <v>28214</v>
      </c>
      <c r="G4438" s="22" t="s">
        <v>45439</v>
      </c>
      <c r="H4438" s="22" t="s">
        <v>74</v>
      </c>
      <c r="I4438" s="22" t="s">
        <v>45440</v>
      </c>
      <c r="J4438" s="37" t="s">
        <v>28216</v>
      </c>
      <c r="K4438" s="37" t="s">
        <v>28217</v>
      </c>
      <c r="L4438" s="37" t="s">
        <v>28217</v>
      </c>
      <c r="M4438" s="37" t="s">
        <v>45441</v>
      </c>
      <c r="N4438" s="37" t="s">
        <v>638</v>
      </c>
      <c r="O4438" s="37" t="s">
        <v>639</v>
      </c>
      <c r="P4438" s="22" t="s">
        <v>45442</v>
      </c>
      <c r="Q4438" s="22" t="s">
        <v>45443</v>
      </c>
      <c r="R4438" s="38">
        <v>0</v>
      </c>
    </row>
    <row r="4439" spans="1:18" ht="12.75">
      <c r="A4439" s="22" t="s">
        <v>60</v>
      </c>
      <c r="B4439" s="22" t="s">
        <v>194</v>
      </c>
      <c r="C4439" s="22" t="s">
        <v>63</v>
      </c>
      <c r="D4439" s="22" t="s">
        <v>61</v>
      </c>
      <c r="E4439" s="31">
        <v>42900.524571759255</v>
      </c>
      <c r="F4439" s="22" t="s">
        <v>28214</v>
      </c>
      <c r="G4439" s="22" t="s">
        <v>45444</v>
      </c>
      <c r="H4439" s="22" t="s">
        <v>74</v>
      </c>
      <c r="I4439" s="22" t="s">
        <v>8295</v>
      </c>
      <c r="J4439" s="37" t="s">
        <v>28216</v>
      </c>
      <c r="K4439" s="37" t="s">
        <v>28217</v>
      </c>
      <c r="L4439" s="37" t="s">
        <v>28217</v>
      </c>
      <c r="M4439" s="37" t="s">
        <v>45445</v>
      </c>
      <c r="N4439" s="37" t="s">
        <v>269</v>
      </c>
      <c r="O4439" s="37" t="s">
        <v>270</v>
      </c>
      <c r="P4439" s="22" t="s">
        <v>45446</v>
      </c>
      <c r="Q4439" s="22" t="s">
        <v>45447</v>
      </c>
      <c r="R4439" s="38">
        <v>0</v>
      </c>
    </row>
    <row r="4440" spans="1:18" ht="12.75">
      <c r="A4440" s="22" t="s">
        <v>60</v>
      </c>
      <c r="B4440" s="22" t="s">
        <v>194</v>
      </c>
      <c r="C4440" s="22" t="s">
        <v>63</v>
      </c>
      <c r="D4440" s="22" t="s">
        <v>61</v>
      </c>
      <c r="E4440" s="31">
        <v>42900.558587962958</v>
      </c>
      <c r="F4440" s="22" t="s">
        <v>28214</v>
      </c>
      <c r="G4440" s="22" t="s">
        <v>45448</v>
      </c>
      <c r="H4440" s="22" t="s">
        <v>74</v>
      </c>
      <c r="I4440" s="22" t="s">
        <v>45449</v>
      </c>
      <c r="J4440" s="37" t="s">
        <v>28216</v>
      </c>
      <c r="K4440" s="37" t="s">
        <v>28217</v>
      </c>
      <c r="L4440" s="37" t="s">
        <v>28217</v>
      </c>
      <c r="M4440" s="37" t="s">
        <v>45450</v>
      </c>
      <c r="N4440" s="37" t="s">
        <v>3680</v>
      </c>
      <c r="O4440" s="37" t="s">
        <v>3681</v>
      </c>
      <c r="P4440" s="22" t="s">
        <v>45451</v>
      </c>
      <c r="Q4440" s="22" t="s">
        <v>45452</v>
      </c>
      <c r="R4440" s="38">
        <v>0</v>
      </c>
    </row>
    <row r="4441" spans="1:18" ht="12.75">
      <c r="A4441" s="22" t="s">
        <v>60</v>
      </c>
      <c r="B4441" s="22" t="s">
        <v>194</v>
      </c>
      <c r="C4441" s="22" t="s">
        <v>63</v>
      </c>
      <c r="D4441" s="22" t="s">
        <v>61</v>
      </c>
      <c r="E4441" s="31">
        <v>42900.598541666666</v>
      </c>
      <c r="F4441" s="22" t="s">
        <v>28214</v>
      </c>
      <c r="G4441" s="22" t="s">
        <v>45453</v>
      </c>
      <c r="H4441" s="22" t="s">
        <v>74</v>
      </c>
      <c r="I4441" s="22" t="s">
        <v>245</v>
      </c>
      <c r="J4441" s="37" t="s">
        <v>28216</v>
      </c>
      <c r="K4441" s="37" t="s">
        <v>28217</v>
      </c>
      <c r="L4441" s="37" t="s">
        <v>28217</v>
      </c>
      <c r="M4441" s="37" t="s">
        <v>45454</v>
      </c>
      <c r="N4441" s="37" t="s">
        <v>246</v>
      </c>
      <c r="O4441" s="37" t="s">
        <v>247</v>
      </c>
      <c r="P4441" s="22" t="s">
        <v>45455</v>
      </c>
      <c r="Q4441" s="22" t="s">
        <v>45456</v>
      </c>
      <c r="R4441" s="38">
        <v>0</v>
      </c>
    </row>
    <row r="4442" spans="1:18" ht="12.75">
      <c r="A4442" s="22" t="s">
        <v>60</v>
      </c>
      <c r="B4442" s="22" t="s">
        <v>194</v>
      </c>
      <c r="C4442" s="22" t="s">
        <v>63</v>
      </c>
      <c r="D4442" s="22" t="s">
        <v>61</v>
      </c>
      <c r="E4442" s="31">
        <v>42900.613553240742</v>
      </c>
      <c r="F4442" s="22" t="s">
        <v>28214</v>
      </c>
      <c r="G4442" s="22" t="s">
        <v>45457</v>
      </c>
      <c r="H4442" s="22" t="s">
        <v>74</v>
      </c>
      <c r="I4442" s="22" t="s">
        <v>7355</v>
      </c>
      <c r="J4442" s="37" t="s">
        <v>28216</v>
      </c>
      <c r="K4442" s="37" t="s">
        <v>28217</v>
      </c>
      <c r="L4442" s="37" t="s">
        <v>28217</v>
      </c>
      <c r="M4442" s="37" t="s">
        <v>45458</v>
      </c>
      <c r="N4442" s="37" t="s">
        <v>792</v>
      </c>
      <c r="O4442" s="37" t="s">
        <v>793</v>
      </c>
      <c r="P4442" s="22" t="s">
        <v>45459</v>
      </c>
      <c r="Q4442" s="22" t="s">
        <v>36983</v>
      </c>
      <c r="R4442" s="38">
        <v>0</v>
      </c>
    </row>
    <row r="4443" spans="1:18" ht="12.75">
      <c r="A4443" s="22" t="s">
        <v>60</v>
      </c>
      <c r="B4443" s="22" t="s">
        <v>194</v>
      </c>
      <c r="C4443" s="22" t="s">
        <v>63</v>
      </c>
      <c r="D4443" s="22" t="s">
        <v>61</v>
      </c>
      <c r="E4443" s="31">
        <v>42900.637974537036</v>
      </c>
      <c r="F4443" s="22" t="s">
        <v>28214</v>
      </c>
      <c r="G4443" s="22" t="s">
        <v>45460</v>
      </c>
      <c r="H4443" s="22" t="s">
        <v>74</v>
      </c>
      <c r="I4443" s="22" t="s">
        <v>5980</v>
      </c>
      <c r="J4443" s="37" t="s">
        <v>28216</v>
      </c>
      <c r="K4443" s="37" t="s">
        <v>28217</v>
      </c>
      <c r="L4443" s="37" t="s">
        <v>28217</v>
      </c>
      <c r="M4443" s="37" t="s">
        <v>45461</v>
      </c>
      <c r="N4443" s="37" t="s">
        <v>4255</v>
      </c>
      <c r="O4443" s="37" t="s">
        <v>4256</v>
      </c>
      <c r="P4443" s="22" t="s">
        <v>45462</v>
      </c>
      <c r="Q4443" s="22" t="s">
        <v>45463</v>
      </c>
      <c r="R4443" s="38">
        <v>0</v>
      </c>
    </row>
    <row r="4444" spans="1:18" ht="12.75">
      <c r="A4444" s="22" t="s">
        <v>60</v>
      </c>
      <c r="B4444" s="22" t="s">
        <v>194</v>
      </c>
      <c r="C4444" s="22" t="s">
        <v>63</v>
      </c>
      <c r="D4444" s="22" t="s">
        <v>61</v>
      </c>
      <c r="E4444" s="31">
        <v>42900.64607638889</v>
      </c>
      <c r="F4444" s="22" t="s">
        <v>28214</v>
      </c>
      <c r="G4444" s="22" t="s">
        <v>45464</v>
      </c>
      <c r="H4444" s="22" t="s">
        <v>74</v>
      </c>
      <c r="I4444" s="22" t="s">
        <v>7690</v>
      </c>
      <c r="J4444" s="37" t="s">
        <v>28216</v>
      </c>
      <c r="K4444" s="37" t="s">
        <v>28217</v>
      </c>
      <c r="L4444" s="37" t="s">
        <v>28217</v>
      </c>
      <c r="M4444" s="37" t="s">
        <v>45465</v>
      </c>
      <c r="N4444" s="37" t="s">
        <v>1239</v>
      </c>
      <c r="O4444" s="37" t="s">
        <v>1240</v>
      </c>
      <c r="P4444" s="22" t="s">
        <v>45466</v>
      </c>
      <c r="Q4444" s="22" t="s">
        <v>45467</v>
      </c>
      <c r="R4444" s="38">
        <v>0</v>
      </c>
    </row>
    <row r="4445" spans="1:18" ht="12.75">
      <c r="A4445" s="22" t="s">
        <v>60</v>
      </c>
      <c r="B4445" s="22" t="s">
        <v>194</v>
      </c>
      <c r="C4445" s="22" t="s">
        <v>63</v>
      </c>
      <c r="D4445" s="22" t="s">
        <v>61</v>
      </c>
      <c r="E4445" s="31">
        <v>42901.380590277775</v>
      </c>
      <c r="F4445" s="22" t="s">
        <v>28214</v>
      </c>
      <c r="G4445" s="22" t="s">
        <v>45468</v>
      </c>
      <c r="H4445" s="22" t="s">
        <v>74</v>
      </c>
      <c r="I4445" s="22" t="s">
        <v>1403</v>
      </c>
      <c r="J4445" s="37" t="s">
        <v>28216</v>
      </c>
      <c r="K4445" s="37" t="s">
        <v>28217</v>
      </c>
      <c r="L4445" s="37" t="s">
        <v>28217</v>
      </c>
      <c r="M4445" s="37" t="s">
        <v>45469</v>
      </c>
      <c r="N4445" s="37" t="s">
        <v>997</v>
      </c>
      <c r="O4445" s="37" t="s">
        <v>998</v>
      </c>
      <c r="P4445" s="22" t="s">
        <v>45470</v>
      </c>
      <c r="Q4445" s="22" t="s">
        <v>45471</v>
      </c>
      <c r="R4445" s="38">
        <v>0</v>
      </c>
    </row>
    <row r="4446" spans="1:18" ht="12.75">
      <c r="A4446" s="22" t="s">
        <v>60</v>
      </c>
      <c r="B4446" s="22" t="s">
        <v>194</v>
      </c>
      <c r="C4446" s="22" t="s">
        <v>63</v>
      </c>
      <c r="D4446" s="22" t="s">
        <v>61</v>
      </c>
      <c r="E4446" s="31">
        <v>42901.403113425928</v>
      </c>
      <c r="F4446" s="22" t="s">
        <v>28214</v>
      </c>
      <c r="G4446" s="22" t="s">
        <v>45472</v>
      </c>
      <c r="H4446" s="22" t="s">
        <v>74</v>
      </c>
      <c r="I4446" s="22" t="s">
        <v>565</v>
      </c>
      <c r="J4446" s="37" t="s">
        <v>28216</v>
      </c>
      <c r="K4446" s="37" t="s">
        <v>28217</v>
      </c>
      <c r="L4446" s="37" t="s">
        <v>28217</v>
      </c>
      <c r="M4446" s="37" t="s">
        <v>45473</v>
      </c>
      <c r="N4446" s="37" t="s">
        <v>133</v>
      </c>
      <c r="O4446" s="37" t="s">
        <v>134</v>
      </c>
      <c r="P4446" s="22" t="s">
        <v>45474</v>
      </c>
      <c r="Q4446" s="22" t="s">
        <v>45475</v>
      </c>
      <c r="R4446" s="38">
        <v>0</v>
      </c>
    </row>
    <row r="4447" spans="1:18" ht="12.75">
      <c r="A4447" s="22" t="s">
        <v>60</v>
      </c>
      <c r="B4447" s="22" t="s">
        <v>194</v>
      </c>
      <c r="C4447" s="22" t="s">
        <v>63</v>
      </c>
      <c r="D4447" s="22" t="s">
        <v>61</v>
      </c>
      <c r="E4447" s="31">
        <v>42901.414768518516</v>
      </c>
      <c r="F4447" s="22" t="s">
        <v>28214</v>
      </c>
      <c r="G4447" s="22" t="s">
        <v>45476</v>
      </c>
      <c r="H4447" s="22" t="s">
        <v>74</v>
      </c>
      <c r="I4447" s="22" t="s">
        <v>45477</v>
      </c>
      <c r="J4447" s="37" t="s">
        <v>28216</v>
      </c>
      <c r="K4447" s="37" t="s">
        <v>28217</v>
      </c>
      <c r="L4447" s="37" t="s">
        <v>28217</v>
      </c>
      <c r="M4447" s="37" t="s">
        <v>45478</v>
      </c>
      <c r="N4447" s="37" t="s">
        <v>3680</v>
      </c>
      <c r="O4447" s="37" t="s">
        <v>3681</v>
      </c>
      <c r="P4447" s="22" t="s">
        <v>45479</v>
      </c>
      <c r="Q4447" s="22" t="s">
        <v>45480</v>
      </c>
      <c r="R4447" s="38">
        <v>0</v>
      </c>
    </row>
    <row r="4448" spans="1:18" ht="12.75">
      <c r="A4448" s="22" t="s">
        <v>60</v>
      </c>
      <c r="B4448" s="22" t="s">
        <v>194</v>
      </c>
      <c r="C4448" s="22" t="s">
        <v>63</v>
      </c>
      <c r="D4448" s="22" t="s">
        <v>61</v>
      </c>
      <c r="E4448" s="31">
        <v>42901.436377314814</v>
      </c>
      <c r="F4448" s="22" t="s">
        <v>28214</v>
      </c>
      <c r="G4448" s="22" t="s">
        <v>45481</v>
      </c>
      <c r="H4448" s="22" t="s">
        <v>74</v>
      </c>
      <c r="I4448" s="22" t="s">
        <v>45482</v>
      </c>
      <c r="J4448" s="37" t="s">
        <v>28216</v>
      </c>
      <c r="K4448" s="37" t="s">
        <v>28217</v>
      </c>
      <c r="L4448" s="37" t="s">
        <v>28217</v>
      </c>
      <c r="M4448" s="37" t="s">
        <v>45483</v>
      </c>
      <c r="N4448" s="37" t="s">
        <v>7071</v>
      </c>
      <c r="O4448" s="37" t="s">
        <v>7072</v>
      </c>
      <c r="P4448" s="22" t="s">
        <v>45484</v>
      </c>
      <c r="Q4448" s="22" t="s">
        <v>45485</v>
      </c>
      <c r="R4448" s="38">
        <v>0</v>
      </c>
    </row>
    <row r="4449" spans="1:18" ht="12.75">
      <c r="A4449" s="22" t="s">
        <v>60</v>
      </c>
      <c r="B4449" s="22" t="s">
        <v>194</v>
      </c>
      <c r="C4449" s="22" t="s">
        <v>63</v>
      </c>
      <c r="D4449" s="22" t="s">
        <v>61</v>
      </c>
      <c r="E4449" s="31">
        <v>42901.463530092587</v>
      </c>
      <c r="F4449" s="22" t="s">
        <v>28214</v>
      </c>
      <c r="G4449" s="22" t="s">
        <v>45486</v>
      </c>
      <c r="H4449" s="22" t="s">
        <v>74</v>
      </c>
      <c r="I4449" s="22" t="s">
        <v>6629</v>
      </c>
      <c r="J4449" s="37" t="s">
        <v>28216</v>
      </c>
      <c r="K4449" s="37" t="s">
        <v>28217</v>
      </c>
      <c r="L4449" s="37" t="s">
        <v>28217</v>
      </c>
      <c r="M4449" s="37" t="s">
        <v>45487</v>
      </c>
      <c r="N4449" s="37" t="s">
        <v>524</v>
      </c>
      <c r="O4449" s="37" t="s">
        <v>525</v>
      </c>
      <c r="P4449" s="22" t="s">
        <v>45488</v>
      </c>
      <c r="Q4449" s="22" t="s">
        <v>45489</v>
      </c>
      <c r="R4449" s="38">
        <v>0</v>
      </c>
    </row>
    <row r="4450" spans="1:18" ht="12.75">
      <c r="A4450" s="22" t="s">
        <v>60</v>
      </c>
      <c r="B4450" s="22" t="s">
        <v>194</v>
      </c>
      <c r="C4450" s="22" t="s">
        <v>63</v>
      </c>
      <c r="D4450" s="22" t="s">
        <v>61</v>
      </c>
      <c r="E4450" s="31">
        <v>42901.510057870371</v>
      </c>
      <c r="F4450" s="22" t="s">
        <v>28214</v>
      </c>
      <c r="G4450" s="22" t="s">
        <v>45490</v>
      </c>
      <c r="H4450" s="22" t="s">
        <v>74</v>
      </c>
      <c r="I4450" s="22" t="s">
        <v>10104</v>
      </c>
      <c r="J4450" s="37" t="s">
        <v>28216</v>
      </c>
      <c r="K4450" s="37" t="s">
        <v>28217</v>
      </c>
      <c r="L4450" s="37" t="s">
        <v>28217</v>
      </c>
      <c r="M4450" s="37" t="s">
        <v>45491</v>
      </c>
      <c r="N4450" s="37" t="s">
        <v>251</v>
      </c>
      <c r="O4450" s="37" t="s">
        <v>252</v>
      </c>
      <c r="P4450" s="22" t="s">
        <v>45492</v>
      </c>
      <c r="Q4450" s="22" t="s">
        <v>45493</v>
      </c>
      <c r="R4450" s="38">
        <v>0</v>
      </c>
    </row>
    <row r="4451" spans="1:18" ht="12.75">
      <c r="A4451" s="22" t="s">
        <v>60</v>
      </c>
      <c r="B4451" s="22" t="s">
        <v>194</v>
      </c>
      <c r="C4451" s="22" t="s">
        <v>63</v>
      </c>
      <c r="D4451" s="22" t="s">
        <v>61</v>
      </c>
      <c r="E4451" s="31">
        <v>42901.556631944441</v>
      </c>
      <c r="F4451" s="22" t="s">
        <v>28214</v>
      </c>
      <c r="G4451" s="22" t="s">
        <v>45494</v>
      </c>
      <c r="H4451" s="22" t="s">
        <v>74</v>
      </c>
      <c r="I4451" s="22" t="s">
        <v>5584</v>
      </c>
      <c r="J4451" s="37" t="s">
        <v>28216</v>
      </c>
      <c r="K4451" s="37" t="s">
        <v>28217</v>
      </c>
      <c r="L4451" s="37" t="s">
        <v>28217</v>
      </c>
      <c r="M4451" s="37" t="s">
        <v>45495</v>
      </c>
      <c r="N4451" s="37" t="s">
        <v>5585</v>
      </c>
      <c r="O4451" s="37" t="s">
        <v>5586</v>
      </c>
      <c r="P4451" s="22" t="s">
        <v>45496</v>
      </c>
      <c r="Q4451" s="22" t="s">
        <v>45497</v>
      </c>
      <c r="R4451" s="38">
        <v>0</v>
      </c>
    </row>
    <row r="4452" spans="1:18" ht="12.75">
      <c r="A4452" s="22" t="s">
        <v>60</v>
      </c>
      <c r="B4452" s="22" t="s">
        <v>194</v>
      </c>
      <c r="C4452" s="22" t="s">
        <v>63</v>
      </c>
      <c r="D4452" s="22" t="s">
        <v>61</v>
      </c>
      <c r="E4452" s="31">
        <v>42901.601643518516</v>
      </c>
      <c r="F4452" s="22" t="s">
        <v>28214</v>
      </c>
      <c r="G4452" s="22" t="s">
        <v>45498</v>
      </c>
      <c r="H4452" s="22" t="s">
        <v>74</v>
      </c>
      <c r="I4452" s="22" t="s">
        <v>1072</v>
      </c>
      <c r="J4452" s="37" t="s">
        <v>28216</v>
      </c>
      <c r="K4452" s="37" t="s">
        <v>28217</v>
      </c>
      <c r="L4452" s="37" t="s">
        <v>28217</v>
      </c>
      <c r="M4452" s="37" t="s">
        <v>45499</v>
      </c>
      <c r="N4452" s="37" t="s">
        <v>1073</v>
      </c>
      <c r="O4452" s="37" t="s">
        <v>1074</v>
      </c>
      <c r="P4452" s="22" t="s">
        <v>45500</v>
      </c>
      <c r="Q4452" s="22" t="s">
        <v>45501</v>
      </c>
      <c r="R4452" s="38">
        <v>0</v>
      </c>
    </row>
    <row r="4453" spans="1:18" ht="12.75">
      <c r="A4453" s="22" t="s">
        <v>60</v>
      </c>
      <c r="B4453" s="22" t="s">
        <v>194</v>
      </c>
      <c r="C4453" s="22" t="s">
        <v>63</v>
      </c>
      <c r="D4453" s="22" t="s">
        <v>61</v>
      </c>
      <c r="E4453" s="31">
        <v>42901.62363425926</v>
      </c>
      <c r="F4453" s="22" t="s">
        <v>28214</v>
      </c>
      <c r="G4453" s="22" t="s">
        <v>45502</v>
      </c>
      <c r="H4453" s="22" t="s">
        <v>74</v>
      </c>
      <c r="I4453" s="22" t="s">
        <v>45503</v>
      </c>
      <c r="J4453" s="37" t="s">
        <v>28216</v>
      </c>
      <c r="K4453" s="37" t="s">
        <v>28217</v>
      </c>
      <c r="L4453" s="37" t="s">
        <v>28217</v>
      </c>
      <c r="M4453" s="37" t="s">
        <v>45504</v>
      </c>
      <c r="N4453" s="37" t="s">
        <v>838</v>
      </c>
      <c r="O4453" s="37" t="s">
        <v>839</v>
      </c>
      <c r="P4453" s="22" t="s">
        <v>45505</v>
      </c>
      <c r="Q4453" s="22" t="s">
        <v>45506</v>
      </c>
      <c r="R4453" s="38">
        <v>0</v>
      </c>
    </row>
    <row r="4454" spans="1:18" ht="12.75">
      <c r="A4454" s="22" t="s">
        <v>60</v>
      </c>
      <c r="B4454" s="22" t="s">
        <v>194</v>
      </c>
      <c r="C4454" s="22" t="s">
        <v>63</v>
      </c>
      <c r="D4454" s="22" t="s">
        <v>61</v>
      </c>
      <c r="E4454" s="31">
        <v>42901.633622685185</v>
      </c>
      <c r="F4454" s="22" t="s">
        <v>28214</v>
      </c>
      <c r="G4454" s="22" t="s">
        <v>45507</v>
      </c>
      <c r="H4454" s="22" t="s">
        <v>74</v>
      </c>
      <c r="I4454" s="22" t="s">
        <v>45508</v>
      </c>
      <c r="J4454" s="37" t="s">
        <v>28216</v>
      </c>
      <c r="K4454" s="37" t="s">
        <v>28217</v>
      </c>
      <c r="L4454" s="37" t="s">
        <v>28217</v>
      </c>
      <c r="M4454" s="37" t="s">
        <v>45509</v>
      </c>
      <c r="N4454" s="37" t="s">
        <v>838</v>
      </c>
      <c r="O4454" s="37" t="s">
        <v>839</v>
      </c>
      <c r="P4454" s="22" t="s">
        <v>45505</v>
      </c>
      <c r="Q4454" s="22" t="s">
        <v>45506</v>
      </c>
      <c r="R4454" s="38">
        <v>0</v>
      </c>
    </row>
    <row r="4455" spans="1:18" ht="12.75">
      <c r="A4455" s="22" t="s">
        <v>60</v>
      </c>
      <c r="B4455" s="22" t="s">
        <v>194</v>
      </c>
      <c r="C4455" s="22" t="s">
        <v>63</v>
      </c>
      <c r="D4455" s="22" t="s">
        <v>61</v>
      </c>
      <c r="E4455" s="31">
        <v>42901.650706018518</v>
      </c>
      <c r="F4455" s="22" t="s">
        <v>28214</v>
      </c>
      <c r="G4455" s="22" t="s">
        <v>45510</v>
      </c>
      <c r="H4455" s="22" t="s">
        <v>74</v>
      </c>
      <c r="I4455" s="22" t="s">
        <v>9168</v>
      </c>
      <c r="J4455" s="37" t="s">
        <v>28216</v>
      </c>
      <c r="K4455" s="37" t="s">
        <v>28217</v>
      </c>
      <c r="L4455" s="37" t="s">
        <v>28217</v>
      </c>
      <c r="M4455" s="37" t="s">
        <v>45511</v>
      </c>
      <c r="N4455" s="37" t="s">
        <v>104</v>
      </c>
      <c r="O4455" s="37" t="s">
        <v>105</v>
      </c>
      <c r="P4455" s="22" t="s">
        <v>45512</v>
      </c>
      <c r="Q4455" s="22" t="s">
        <v>45513</v>
      </c>
      <c r="R4455" s="38">
        <v>0</v>
      </c>
    </row>
    <row r="4456" spans="1:18" ht="12.75">
      <c r="A4456" s="22" t="s">
        <v>60</v>
      </c>
      <c r="B4456" s="22" t="s">
        <v>194</v>
      </c>
      <c r="C4456" s="22" t="s">
        <v>63</v>
      </c>
      <c r="D4456" s="22" t="s">
        <v>61</v>
      </c>
      <c r="E4456" s="31">
        <v>42901.660844907405</v>
      </c>
      <c r="F4456" s="22" t="s">
        <v>28214</v>
      </c>
      <c r="G4456" s="22" t="s">
        <v>45514</v>
      </c>
      <c r="H4456" s="22" t="s">
        <v>74</v>
      </c>
      <c r="I4456" s="22" t="s">
        <v>6769</v>
      </c>
      <c r="J4456" s="37" t="s">
        <v>28216</v>
      </c>
      <c r="K4456" s="37" t="s">
        <v>28217</v>
      </c>
      <c r="L4456" s="37" t="s">
        <v>28217</v>
      </c>
      <c r="M4456" s="37" t="s">
        <v>45515</v>
      </c>
      <c r="N4456" s="37" t="s">
        <v>1140</v>
      </c>
      <c r="O4456" s="37" t="s">
        <v>1141</v>
      </c>
      <c r="P4456" s="22" t="s">
        <v>45430</v>
      </c>
      <c r="Q4456" s="22" t="s">
        <v>45431</v>
      </c>
      <c r="R4456" s="38">
        <v>0</v>
      </c>
    </row>
    <row r="4457" spans="1:18" ht="12.75">
      <c r="A4457" s="22" t="s">
        <v>60</v>
      </c>
      <c r="B4457" s="22" t="s">
        <v>194</v>
      </c>
      <c r="C4457" s="22" t="s">
        <v>63</v>
      </c>
      <c r="D4457" s="22" t="s">
        <v>61</v>
      </c>
      <c r="E4457" s="31">
        <v>42901.664490740739</v>
      </c>
      <c r="F4457" s="22" t="s">
        <v>28214</v>
      </c>
      <c r="G4457" s="22" t="s">
        <v>45516</v>
      </c>
      <c r="H4457" s="22" t="s">
        <v>74</v>
      </c>
      <c r="I4457" s="22" t="s">
        <v>11547</v>
      </c>
      <c r="J4457" s="37" t="s">
        <v>28216</v>
      </c>
      <c r="K4457" s="37" t="s">
        <v>28217</v>
      </c>
      <c r="L4457" s="37" t="s">
        <v>28217</v>
      </c>
      <c r="M4457" s="37" t="s">
        <v>45517</v>
      </c>
      <c r="N4457" s="37" t="s">
        <v>11548</v>
      </c>
      <c r="O4457" s="37" t="s">
        <v>11549</v>
      </c>
      <c r="P4457" s="22" t="s">
        <v>45518</v>
      </c>
      <c r="Q4457" s="22" t="s">
        <v>45519</v>
      </c>
      <c r="R4457" s="38">
        <v>0</v>
      </c>
    </row>
    <row r="4458" spans="1:18" ht="12.75">
      <c r="A4458" s="22" t="s">
        <v>60</v>
      </c>
      <c r="B4458" s="22" t="s">
        <v>194</v>
      </c>
      <c r="C4458" s="22" t="s">
        <v>63</v>
      </c>
      <c r="D4458" s="22" t="s">
        <v>61</v>
      </c>
      <c r="E4458" s="31">
        <v>42901.69431712963</v>
      </c>
      <c r="F4458" s="22" t="s">
        <v>28214</v>
      </c>
      <c r="G4458" s="22" t="s">
        <v>45520</v>
      </c>
      <c r="H4458" s="22" t="s">
        <v>74</v>
      </c>
      <c r="I4458" s="22" t="s">
        <v>2026</v>
      </c>
      <c r="J4458" s="37" t="s">
        <v>28216</v>
      </c>
      <c r="K4458" s="37" t="s">
        <v>28217</v>
      </c>
      <c r="L4458" s="37" t="s">
        <v>28217</v>
      </c>
      <c r="M4458" s="37" t="s">
        <v>45521</v>
      </c>
      <c r="N4458" s="37" t="s">
        <v>2027</v>
      </c>
      <c r="O4458" s="37" t="s">
        <v>2028</v>
      </c>
      <c r="P4458" s="22" t="s">
        <v>45522</v>
      </c>
      <c r="Q4458" s="22" t="s">
        <v>45523</v>
      </c>
      <c r="R4458" s="38">
        <v>0</v>
      </c>
    </row>
    <row r="4459" spans="1:18" ht="12.75">
      <c r="A4459" s="22" t="s">
        <v>60</v>
      </c>
      <c r="B4459" s="22" t="s">
        <v>194</v>
      </c>
      <c r="C4459" s="22" t="s">
        <v>63</v>
      </c>
      <c r="D4459" s="22" t="s">
        <v>61</v>
      </c>
      <c r="E4459" s="31">
        <v>42902.321921296294</v>
      </c>
      <c r="F4459" s="22" t="s">
        <v>28214</v>
      </c>
      <c r="G4459" s="22" t="s">
        <v>45524</v>
      </c>
      <c r="H4459" s="22" t="s">
        <v>74</v>
      </c>
      <c r="I4459" s="22" t="s">
        <v>3589</v>
      </c>
      <c r="J4459" s="37" t="s">
        <v>28216</v>
      </c>
      <c r="K4459" s="37" t="s">
        <v>28217</v>
      </c>
      <c r="L4459" s="37" t="s">
        <v>28217</v>
      </c>
      <c r="M4459" s="37" t="s">
        <v>45525</v>
      </c>
      <c r="N4459" s="37" t="s">
        <v>3590</v>
      </c>
      <c r="O4459" s="37" t="s">
        <v>3591</v>
      </c>
      <c r="P4459" s="22" t="s">
        <v>45526</v>
      </c>
      <c r="Q4459" s="22" t="s">
        <v>45527</v>
      </c>
      <c r="R4459" s="38">
        <v>0</v>
      </c>
    </row>
    <row r="4460" spans="1:18" ht="12.75">
      <c r="A4460" s="22" t="s">
        <v>60</v>
      </c>
      <c r="B4460" s="22" t="s">
        <v>194</v>
      </c>
      <c r="C4460" s="22" t="s">
        <v>63</v>
      </c>
      <c r="D4460" s="22" t="s">
        <v>61</v>
      </c>
      <c r="E4460" s="31">
        <v>42902.378240740742</v>
      </c>
      <c r="F4460" s="22" t="s">
        <v>28214</v>
      </c>
      <c r="G4460" s="22" t="s">
        <v>45528</v>
      </c>
      <c r="H4460" s="22" t="s">
        <v>74</v>
      </c>
      <c r="I4460" s="22" t="s">
        <v>7804</v>
      </c>
      <c r="J4460" s="37" t="s">
        <v>28216</v>
      </c>
      <c r="K4460" s="37" t="s">
        <v>28217</v>
      </c>
      <c r="L4460" s="37" t="s">
        <v>28217</v>
      </c>
      <c r="M4460" s="37" t="s">
        <v>45529</v>
      </c>
      <c r="N4460" s="37" t="s">
        <v>7805</v>
      </c>
      <c r="O4460" s="37" t="s">
        <v>7806</v>
      </c>
      <c r="P4460" s="22" t="s">
        <v>45530</v>
      </c>
      <c r="Q4460" s="22" t="s">
        <v>45531</v>
      </c>
      <c r="R4460" s="38">
        <v>0</v>
      </c>
    </row>
    <row r="4461" spans="1:18" ht="12.75">
      <c r="A4461" s="22" t="s">
        <v>60</v>
      </c>
      <c r="B4461" s="22" t="s">
        <v>194</v>
      </c>
      <c r="C4461" s="22" t="s">
        <v>63</v>
      </c>
      <c r="D4461" s="22" t="s">
        <v>61</v>
      </c>
      <c r="E4461" s="31">
        <v>42902.428182870368</v>
      </c>
      <c r="F4461" s="22" t="s">
        <v>28214</v>
      </c>
      <c r="G4461" s="22" t="s">
        <v>45532</v>
      </c>
      <c r="H4461" s="22" t="s">
        <v>74</v>
      </c>
      <c r="I4461" s="22" t="s">
        <v>6949</v>
      </c>
      <c r="J4461" s="37" t="s">
        <v>28216</v>
      </c>
      <c r="K4461" s="37" t="s">
        <v>28217</v>
      </c>
      <c r="L4461" s="37" t="s">
        <v>28217</v>
      </c>
      <c r="M4461" s="37" t="s">
        <v>45533</v>
      </c>
      <c r="N4461" s="37" t="s">
        <v>6950</v>
      </c>
      <c r="O4461" s="37" t="s">
        <v>6951</v>
      </c>
      <c r="P4461" s="22" t="s">
        <v>45534</v>
      </c>
      <c r="Q4461" s="22" t="s">
        <v>45535</v>
      </c>
      <c r="R4461" s="38">
        <v>0</v>
      </c>
    </row>
    <row r="4462" spans="1:18" ht="12.75">
      <c r="A4462" s="22" t="s">
        <v>60</v>
      </c>
      <c r="B4462" s="22" t="s">
        <v>194</v>
      </c>
      <c r="C4462" s="22" t="s">
        <v>63</v>
      </c>
      <c r="D4462" s="22" t="s">
        <v>61</v>
      </c>
      <c r="E4462" s="31">
        <v>42902.476921296293</v>
      </c>
      <c r="F4462" s="22" t="s">
        <v>28214</v>
      </c>
      <c r="G4462" s="22" t="s">
        <v>45536</v>
      </c>
      <c r="H4462" s="22" t="s">
        <v>74</v>
      </c>
      <c r="I4462" s="22" t="s">
        <v>10984</v>
      </c>
      <c r="J4462" s="37" t="s">
        <v>28216</v>
      </c>
      <c r="K4462" s="37" t="s">
        <v>28217</v>
      </c>
      <c r="L4462" s="37" t="s">
        <v>28217</v>
      </c>
      <c r="M4462" s="37" t="s">
        <v>45537</v>
      </c>
      <c r="N4462" s="37" t="s">
        <v>325</v>
      </c>
      <c r="O4462" s="37" t="s">
        <v>326</v>
      </c>
      <c r="P4462" s="22" t="s">
        <v>45538</v>
      </c>
      <c r="Q4462" s="22" t="s">
        <v>45539</v>
      </c>
      <c r="R4462" s="38">
        <v>0</v>
      </c>
    </row>
    <row r="4463" spans="1:18" ht="12.75">
      <c r="A4463" s="22" t="s">
        <v>60</v>
      </c>
      <c r="B4463" s="22" t="s">
        <v>194</v>
      </c>
      <c r="C4463" s="22" t="s">
        <v>63</v>
      </c>
      <c r="D4463" s="22" t="s">
        <v>61</v>
      </c>
      <c r="E4463" s="31">
        <v>42902.513113425921</v>
      </c>
      <c r="F4463" s="22" t="s">
        <v>28214</v>
      </c>
      <c r="G4463" s="22" t="s">
        <v>45540</v>
      </c>
      <c r="H4463" s="22" t="s">
        <v>74</v>
      </c>
      <c r="I4463" s="22" t="s">
        <v>8463</v>
      </c>
      <c r="J4463" s="37" t="s">
        <v>28216</v>
      </c>
      <c r="K4463" s="37" t="s">
        <v>28217</v>
      </c>
      <c r="L4463" s="37" t="s">
        <v>28217</v>
      </c>
      <c r="M4463" s="37" t="s">
        <v>45541</v>
      </c>
      <c r="N4463" s="37" t="s">
        <v>282</v>
      </c>
      <c r="O4463" s="37" t="s">
        <v>283</v>
      </c>
      <c r="P4463" s="22" t="s">
        <v>45542</v>
      </c>
      <c r="Q4463" s="22" t="s">
        <v>45543</v>
      </c>
      <c r="R4463" s="38">
        <v>0</v>
      </c>
    </row>
    <row r="4464" spans="1:18" ht="12.75">
      <c r="A4464" s="22" t="s">
        <v>60</v>
      </c>
      <c r="B4464" s="22" t="s">
        <v>194</v>
      </c>
      <c r="C4464" s="22" t="s">
        <v>63</v>
      </c>
      <c r="D4464" s="22" t="s">
        <v>61</v>
      </c>
      <c r="E4464" s="31">
        <v>42902.52375</v>
      </c>
      <c r="F4464" s="22" t="s">
        <v>28214</v>
      </c>
      <c r="G4464" s="22" t="s">
        <v>45544</v>
      </c>
      <c r="H4464" s="22" t="s">
        <v>74</v>
      </c>
      <c r="I4464" s="22" t="s">
        <v>5812</v>
      </c>
      <c r="J4464" s="37" t="s">
        <v>28216</v>
      </c>
      <c r="K4464" s="37" t="s">
        <v>28217</v>
      </c>
      <c r="L4464" s="37" t="s">
        <v>28217</v>
      </c>
      <c r="M4464" s="37" t="s">
        <v>45545</v>
      </c>
      <c r="N4464" s="37" t="s">
        <v>104</v>
      </c>
      <c r="O4464" s="37" t="s">
        <v>105</v>
      </c>
      <c r="P4464" s="22" t="s">
        <v>45546</v>
      </c>
      <c r="Q4464" s="22" t="s">
        <v>45547</v>
      </c>
      <c r="R4464" s="38">
        <v>0</v>
      </c>
    </row>
    <row r="4465" spans="1:18" ht="12.75">
      <c r="A4465" s="22" t="s">
        <v>60</v>
      </c>
      <c r="B4465" s="22" t="s">
        <v>194</v>
      </c>
      <c r="C4465" s="22" t="s">
        <v>63</v>
      </c>
      <c r="D4465" s="22" t="s">
        <v>61</v>
      </c>
      <c r="E4465" s="31">
        <v>42902.574027777773</v>
      </c>
      <c r="F4465" s="22" t="s">
        <v>28214</v>
      </c>
      <c r="G4465" s="22" t="s">
        <v>45548</v>
      </c>
      <c r="H4465" s="22" t="s">
        <v>74</v>
      </c>
      <c r="I4465" s="22" t="s">
        <v>4945</v>
      </c>
      <c r="J4465" s="37" t="s">
        <v>28216</v>
      </c>
      <c r="K4465" s="37" t="s">
        <v>28217</v>
      </c>
      <c r="L4465" s="37" t="s">
        <v>28217</v>
      </c>
      <c r="M4465" s="37" t="s">
        <v>45549</v>
      </c>
      <c r="N4465" s="37" t="s">
        <v>2813</v>
      </c>
      <c r="O4465" s="37" t="s">
        <v>2814</v>
      </c>
      <c r="P4465" s="22" t="s">
        <v>45550</v>
      </c>
      <c r="Q4465" s="22" t="s">
        <v>45551</v>
      </c>
      <c r="R4465" s="38">
        <v>0</v>
      </c>
    </row>
    <row r="4466" spans="1:18" ht="12.75">
      <c r="A4466" s="22" t="s">
        <v>60</v>
      </c>
      <c r="B4466" s="22" t="s">
        <v>194</v>
      </c>
      <c r="C4466" s="22" t="s">
        <v>63</v>
      </c>
      <c r="D4466" s="22" t="s">
        <v>61</v>
      </c>
      <c r="E4466" s="31">
        <v>42902.574479166666</v>
      </c>
      <c r="F4466" s="22" t="s">
        <v>28214</v>
      </c>
      <c r="G4466" s="22" t="s">
        <v>45552</v>
      </c>
      <c r="H4466" s="22" t="s">
        <v>74</v>
      </c>
      <c r="I4466" s="22" t="s">
        <v>200</v>
      </c>
      <c r="J4466" s="37" t="s">
        <v>28216</v>
      </c>
      <c r="K4466" s="37" t="s">
        <v>28217</v>
      </c>
      <c r="L4466" s="37" t="s">
        <v>28217</v>
      </c>
      <c r="M4466" s="37" t="s">
        <v>45553</v>
      </c>
      <c r="N4466" s="37" t="s">
        <v>201</v>
      </c>
      <c r="O4466" s="37" t="s">
        <v>202</v>
      </c>
      <c r="P4466" s="22" t="s">
        <v>45554</v>
      </c>
      <c r="Q4466" s="22" t="s">
        <v>45555</v>
      </c>
      <c r="R4466" s="38">
        <v>0</v>
      </c>
    </row>
    <row r="4467" spans="1:18" ht="12.75">
      <c r="A4467" s="22" t="s">
        <v>60</v>
      </c>
      <c r="B4467" s="22" t="s">
        <v>194</v>
      </c>
      <c r="C4467" s="22" t="s">
        <v>63</v>
      </c>
      <c r="D4467" s="22" t="s">
        <v>61</v>
      </c>
      <c r="E4467" s="31">
        <v>42902.636863425927</v>
      </c>
      <c r="F4467" s="22" t="s">
        <v>28214</v>
      </c>
      <c r="G4467" s="22" t="s">
        <v>45556</v>
      </c>
      <c r="H4467" s="22" t="s">
        <v>74</v>
      </c>
      <c r="I4467" s="22" t="s">
        <v>45557</v>
      </c>
      <c r="J4467" s="37" t="s">
        <v>28216</v>
      </c>
      <c r="K4467" s="37" t="s">
        <v>28217</v>
      </c>
      <c r="L4467" s="37" t="s">
        <v>28217</v>
      </c>
      <c r="M4467" s="37" t="s">
        <v>45558</v>
      </c>
      <c r="N4467" s="37" t="s">
        <v>1967</v>
      </c>
      <c r="O4467" s="37" t="s">
        <v>1968</v>
      </c>
      <c r="P4467" s="22" t="s">
        <v>45559</v>
      </c>
      <c r="Q4467" s="22" t="s">
        <v>45560</v>
      </c>
      <c r="R4467" s="38">
        <v>0</v>
      </c>
    </row>
    <row r="4468" spans="1:18" ht="12.75">
      <c r="A4468" s="22" t="s">
        <v>60</v>
      </c>
      <c r="B4468" s="22" t="s">
        <v>194</v>
      </c>
      <c r="C4468" s="22" t="s">
        <v>63</v>
      </c>
      <c r="D4468" s="22" t="s">
        <v>61</v>
      </c>
      <c r="E4468" s="31">
        <v>42902.643136574072</v>
      </c>
      <c r="F4468" s="22" t="s">
        <v>28214</v>
      </c>
      <c r="G4468" s="22" t="s">
        <v>45561</v>
      </c>
      <c r="H4468" s="22" t="s">
        <v>74</v>
      </c>
      <c r="I4468" s="22" t="s">
        <v>3734</v>
      </c>
      <c r="J4468" s="37" t="s">
        <v>28216</v>
      </c>
      <c r="K4468" s="37" t="s">
        <v>28217</v>
      </c>
      <c r="L4468" s="37" t="s">
        <v>28217</v>
      </c>
      <c r="M4468" s="37" t="s">
        <v>45562</v>
      </c>
      <c r="N4468" s="37" t="s">
        <v>1967</v>
      </c>
      <c r="O4468" s="37" t="s">
        <v>1968</v>
      </c>
      <c r="P4468" s="22" t="s">
        <v>45559</v>
      </c>
      <c r="Q4468" s="22" t="s">
        <v>45560</v>
      </c>
      <c r="R4468" s="38">
        <v>0</v>
      </c>
    </row>
    <row r="4469" spans="1:18" ht="12.75">
      <c r="A4469" s="22" t="s">
        <v>60</v>
      </c>
      <c r="B4469" s="22" t="s">
        <v>194</v>
      </c>
      <c r="C4469" s="22" t="s">
        <v>63</v>
      </c>
      <c r="D4469" s="22" t="s">
        <v>61</v>
      </c>
      <c r="E4469" s="31">
        <v>42902.645624999997</v>
      </c>
      <c r="F4469" s="22" t="s">
        <v>28214</v>
      </c>
      <c r="G4469" s="22" t="s">
        <v>45563</v>
      </c>
      <c r="H4469" s="22" t="s">
        <v>74</v>
      </c>
      <c r="I4469" s="22" t="s">
        <v>9723</v>
      </c>
      <c r="J4469" s="37" t="s">
        <v>28216</v>
      </c>
      <c r="K4469" s="37" t="s">
        <v>28217</v>
      </c>
      <c r="L4469" s="37" t="s">
        <v>28217</v>
      </c>
      <c r="M4469" s="37" t="s">
        <v>45564</v>
      </c>
      <c r="N4469" s="37" t="s">
        <v>9724</v>
      </c>
      <c r="O4469" s="37" t="s">
        <v>9725</v>
      </c>
      <c r="P4469" s="22" t="s">
        <v>45565</v>
      </c>
      <c r="Q4469" s="22" t="s">
        <v>45566</v>
      </c>
      <c r="R4469" s="38">
        <v>0</v>
      </c>
    </row>
    <row r="4470" spans="1:18" ht="12.75">
      <c r="A4470" s="22" t="s">
        <v>60</v>
      </c>
      <c r="B4470" s="22" t="s">
        <v>194</v>
      </c>
      <c r="C4470" s="22" t="s">
        <v>63</v>
      </c>
      <c r="D4470" s="22" t="s">
        <v>61</v>
      </c>
      <c r="E4470" s="31">
        <v>42902.665335648147</v>
      </c>
      <c r="F4470" s="22" t="s">
        <v>28214</v>
      </c>
      <c r="G4470" s="22" t="s">
        <v>45567</v>
      </c>
      <c r="H4470" s="22" t="s">
        <v>74</v>
      </c>
      <c r="I4470" s="22" t="s">
        <v>8557</v>
      </c>
      <c r="J4470" s="37" t="s">
        <v>28216</v>
      </c>
      <c r="K4470" s="37" t="s">
        <v>28217</v>
      </c>
      <c r="L4470" s="37" t="s">
        <v>28217</v>
      </c>
      <c r="M4470" s="37" t="s">
        <v>45568</v>
      </c>
      <c r="N4470" s="37" t="s">
        <v>8558</v>
      </c>
      <c r="O4470" s="37" t="s">
        <v>8559</v>
      </c>
      <c r="P4470" s="22" t="s">
        <v>45569</v>
      </c>
      <c r="Q4470" s="22" t="s">
        <v>45570</v>
      </c>
      <c r="R4470" s="38">
        <v>0</v>
      </c>
    </row>
    <row r="4471" spans="1:18" ht="12.75">
      <c r="A4471" s="22" t="s">
        <v>60</v>
      </c>
      <c r="B4471" s="22" t="s">
        <v>194</v>
      </c>
      <c r="C4471" s="22" t="s">
        <v>63</v>
      </c>
      <c r="D4471" s="22" t="s">
        <v>61</v>
      </c>
      <c r="E4471" s="31">
        <v>42902.679780092592</v>
      </c>
      <c r="F4471" s="22" t="s">
        <v>28214</v>
      </c>
      <c r="G4471" s="22" t="s">
        <v>45571</v>
      </c>
      <c r="H4471" s="22" t="s">
        <v>74</v>
      </c>
      <c r="I4471" s="22" t="s">
        <v>9981</v>
      </c>
      <c r="J4471" s="37" t="s">
        <v>28216</v>
      </c>
      <c r="K4471" s="37" t="s">
        <v>28217</v>
      </c>
      <c r="L4471" s="37" t="s">
        <v>28217</v>
      </c>
      <c r="M4471" s="37" t="s">
        <v>45572</v>
      </c>
      <c r="N4471" s="37" t="s">
        <v>1520</v>
      </c>
      <c r="O4471" s="37" t="s">
        <v>1521</v>
      </c>
      <c r="P4471" s="22" t="s">
        <v>45573</v>
      </c>
      <c r="Q4471" s="22" t="s">
        <v>45574</v>
      </c>
      <c r="R4471" s="38">
        <v>0</v>
      </c>
    </row>
    <row r="4472" spans="1:18" ht="12.75">
      <c r="A4472" s="22" t="s">
        <v>60</v>
      </c>
      <c r="B4472" s="22" t="s">
        <v>194</v>
      </c>
      <c r="C4472" s="22" t="s">
        <v>63</v>
      </c>
      <c r="D4472" s="22" t="s">
        <v>61</v>
      </c>
      <c r="E4472" s="31">
        <v>42903.673125000001</v>
      </c>
      <c r="F4472" s="22" t="s">
        <v>28214</v>
      </c>
      <c r="G4472" s="22" t="s">
        <v>45575</v>
      </c>
      <c r="H4472" s="22" t="s">
        <v>74</v>
      </c>
      <c r="I4472" s="22" t="s">
        <v>45576</v>
      </c>
      <c r="J4472" s="37" t="s">
        <v>28216</v>
      </c>
      <c r="K4472" s="37" t="s">
        <v>28217</v>
      </c>
      <c r="L4472" s="37" t="s">
        <v>28217</v>
      </c>
      <c r="M4472" s="37" t="s">
        <v>45577</v>
      </c>
      <c r="N4472" s="37" t="s">
        <v>125</v>
      </c>
      <c r="O4472" s="37" t="s">
        <v>126</v>
      </c>
      <c r="P4472" s="22" t="s">
        <v>45578</v>
      </c>
      <c r="Q4472" s="22" t="s">
        <v>45579</v>
      </c>
      <c r="R4472" s="38">
        <v>0</v>
      </c>
    </row>
    <row r="4473" spans="1:18" ht="12.75">
      <c r="A4473" s="22" t="s">
        <v>60</v>
      </c>
      <c r="B4473" s="22" t="s">
        <v>194</v>
      </c>
      <c r="C4473" s="22" t="s">
        <v>63</v>
      </c>
      <c r="D4473" s="22" t="s">
        <v>61</v>
      </c>
      <c r="E4473" s="31">
        <v>42905.398344907408</v>
      </c>
      <c r="F4473" s="22" t="s">
        <v>30392</v>
      </c>
      <c r="G4473" s="22" t="s">
        <v>45580</v>
      </c>
      <c r="H4473" s="22" t="s">
        <v>74</v>
      </c>
      <c r="I4473" s="22" t="s">
        <v>45581</v>
      </c>
      <c r="J4473" s="37" t="s">
        <v>28216</v>
      </c>
      <c r="K4473" s="37" t="s">
        <v>28217</v>
      </c>
      <c r="L4473" s="37" t="s">
        <v>28217</v>
      </c>
      <c r="M4473" s="37" t="s">
        <v>45582</v>
      </c>
      <c r="N4473" s="37" t="s">
        <v>4786</v>
      </c>
      <c r="O4473" s="37" t="s">
        <v>4787</v>
      </c>
      <c r="P4473" s="22" t="s">
        <v>45583</v>
      </c>
      <c r="Q4473" s="22" t="s">
        <v>45584</v>
      </c>
      <c r="R4473" s="38">
        <v>0</v>
      </c>
    </row>
    <row r="4474" spans="1:18" ht="12.75">
      <c r="A4474" s="22" t="s">
        <v>60</v>
      </c>
      <c r="B4474" s="22" t="s">
        <v>194</v>
      </c>
      <c r="C4474" s="22" t="s">
        <v>63</v>
      </c>
      <c r="D4474" s="22" t="s">
        <v>61</v>
      </c>
      <c r="E4474" s="31">
        <v>42905.441944444443</v>
      </c>
      <c r="F4474" s="22" t="s">
        <v>28214</v>
      </c>
      <c r="G4474" s="22" t="s">
        <v>45585</v>
      </c>
      <c r="H4474" s="22" t="s">
        <v>74</v>
      </c>
      <c r="I4474" s="22" t="s">
        <v>10896</v>
      </c>
      <c r="J4474" s="37" t="s">
        <v>28216</v>
      </c>
      <c r="K4474" s="37" t="s">
        <v>28217</v>
      </c>
      <c r="L4474" s="37" t="s">
        <v>28217</v>
      </c>
      <c r="M4474" s="37" t="s">
        <v>45586</v>
      </c>
      <c r="N4474" s="37" t="s">
        <v>112</v>
      </c>
      <c r="O4474" s="37" t="s">
        <v>113</v>
      </c>
      <c r="P4474" s="22" t="s">
        <v>45587</v>
      </c>
      <c r="Q4474" s="22" t="s">
        <v>45588</v>
      </c>
      <c r="R4474" s="38">
        <v>0</v>
      </c>
    </row>
    <row r="4475" spans="1:18" ht="12.75">
      <c r="A4475" s="22" t="s">
        <v>60</v>
      </c>
      <c r="B4475" s="22" t="s">
        <v>194</v>
      </c>
      <c r="C4475" s="22" t="s">
        <v>63</v>
      </c>
      <c r="D4475" s="22" t="s">
        <v>61</v>
      </c>
      <c r="E4475" s="31">
        <v>42905.458333333328</v>
      </c>
      <c r="F4475" s="22" t="s">
        <v>28214</v>
      </c>
      <c r="G4475" s="22" t="s">
        <v>45589</v>
      </c>
      <c r="H4475" s="22" t="s">
        <v>74</v>
      </c>
      <c r="I4475" s="22" t="s">
        <v>10255</v>
      </c>
      <c r="J4475" s="37" t="s">
        <v>28216</v>
      </c>
      <c r="K4475" s="37" t="s">
        <v>28217</v>
      </c>
      <c r="L4475" s="37" t="s">
        <v>28217</v>
      </c>
      <c r="M4475" s="37" t="s">
        <v>45590</v>
      </c>
      <c r="N4475" s="37" t="s">
        <v>269</v>
      </c>
      <c r="O4475" s="37" t="s">
        <v>270</v>
      </c>
      <c r="P4475" s="22" t="s">
        <v>45591</v>
      </c>
      <c r="Q4475" s="22" t="s">
        <v>45592</v>
      </c>
      <c r="R4475" s="38">
        <v>0</v>
      </c>
    </row>
    <row r="4476" spans="1:18" ht="12.75">
      <c r="A4476" s="22" t="s">
        <v>60</v>
      </c>
      <c r="B4476" s="22" t="s">
        <v>194</v>
      </c>
      <c r="C4476" s="22" t="s">
        <v>63</v>
      </c>
      <c r="D4476" s="22" t="s">
        <v>61</v>
      </c>
      <c r="E4476" s="31">
        <v>42905.461770833332</v>
      </c>
      <c r="F4476" s="22" t="s">
        <v>28214</v>
      </c>
      <c r="G4476" s="22" t="s">
        <v>45593</v>
      </c>
      <c r="H4476" s="22" t="s">
        <v>74</v>
      </c>
      <c r="I4476" s="22" t="s">
        <v>6879</v>
      </c>
      <c r="J4476" s="37" t="s">
        <v>28216</v>
      </c>
      <c r="K4476" s="37" t="s">
        <v>28217</v>
      </c>
      <c r="L4476" s="37" t="s">
        <v>28217</v>
      </c>
      <c r="M4476" s="37" t="s">
        <v>45594</v>
      </c>
      <c r="N4476" s="37" t="s">
        <v>1355</v>
      </c>
      <c r="O4476" s="37" t="s">
        <v>1356</v>
      </c>
      <c r="P4476" s="22" t="s">
        <v>45595</v>
      </c>
      <c r="Q4476" s="22" t="s">
        <v>45596</v>
      </c>
      <c r="R4476" s="38">
        <v>0</v>
      </c>
    </row>
    <row r="4477" spans="1:18" ht="12.75">
      <c r="A4477" s="22" t="s">
        <v>60</v>
      </c>
      <c r="B4477" s="22" t="s">
        <v>194</v>
      </c>
      <c r="C4477" s="22" t="s">
        <v>63</v>
      </c>
      <c r="D4477" s="22" t="s">
        <v>61</v>
      </c>
      <c r="E4477" s="31">
        <v>42905.471249999995</v>
      </c>
      <c r="F4477" s="22" t="s">
        <v>28214</v>
      </c>
      <c r="G4477" s="22" t="s">
        <v>45597</v>
      </c>
      <c r="H4477" s="22" t="s">
        <v>74</v>
      </c>
      <c r="I4477" s="22" t="s">
        <v>5072</v>
      </c>
      <c r="J4477" s="37" t="s">
        <v>28216</v>
      </c>
      <c r="K4477" s="37" t="s">
        <v>28217</v>
      </c>
      <c r="L4477" s="37" t="s">
        <v>28217</v>
      </c>
      <c r="M4477" s="37" t="s">
        <v>45598</v>
      </c>
      <c r="N4477" s="37" t="s">
        <v>104</v>
      </c>
      <c r="O4477" s="37" t="s">
        <v>105</v>
      </c>
      <c r="P4477" s="22" t="s">
        <v>45599</v>
      </c>
      <c r="Q4477" s="22" t="s">
        <v>45600</v>
      </c>
      <c r="R4477" s="38">
        <v>0</v>
      </c>
    </row>
    <row r="4478" spans="1:18" ht="12.75">
      <c r="A4478" s="22" t="s">
        <v>60</v>
      </c>
      <c r="B4478" s="22" t="s">
        <v>194</v>
      </c>
      <c r="C4478" s="22" t="s">
        <v>63</v>
      </c>
      <c r="D4478" s="22" t="s">
        <v>61</v>
      </c>
      <c r="E4478" s="31">
        <v>42905.497164351851</v>
      </c>
      <c r="F4478" s="22" t="s">
        <v>28214</v>
      </c>
      <c r="G4478" s="22" t="s">
        <v>45601</v>
      </c>
      <c r="H4478" s="22" t="s">
        <v>74</v>
      </c>
      <c r="I4478" s="22" t="s">
        <v>7794</v>
      </c>
      <c r="J4478" s="37" t="s">
        <v>28216</v>
      </c>
      <c r="K4478" s="37" t="s">
        <v>28217</v>
      </c>
      <c r="L4478" s="37" t="s">
        <v>28217</v>
      </c>
      <c r="M4478" s="37" t="s">
        <v>45602</v>
      </c>
      <c r="N4478" s="37" t="s">
        <v>164</v>
      </c>
      <c r="O4478" s="37" t="s">
        <v>165</v>
      </c>
      <c r="P4478" s="22" t="s">
        <v>45603</v>
      </c>
      <c r="Q4478" s="22" t="s">
        <v>45604</v>
      </c>
      <c r="R4478" s="38">
        <v>0</v>
      </c>
    </row>
    <row r="4479" spans="1:18" ht="12.75">
      <c r="A4479" s="22" t="s">
        <v>60</v>
      </c>
      <c r="B4479" s="22" t="s">
        <v>194</v>
      </c>
      <c r="C4479" s="22" t="s">
        <v>63</v>
      </c>
      <c r="D4479" s="22" t="s">
        <v>61</v>
      </c>
      <c r="E4479" s="31">
        <v>42905.52815972222</v>
      </c>
      <c r="F4479" s="22" t="s">
        <v>28214</v>
      </c>
      <c r="G4479" s="22" t="s">
        <v>45605</v>
      </c>
      <c r="H4479" s="22" t="s">
        <v>74</v>
      </c>
      <c r="I4479" s="22" t="s">
        <v>274</v>
      </c>
      <c r="J4479" s="37" t="s">
        <v>28216</v>
      </c>
      <c r="K4479" s="37" t="s">
        <v>28217</v>
      </c>
      <c r="L4479" s="37" t="s">
        <v>28217</v>
      </c>
      <c r="M4479" s="37" t="s">
        <v>45606</v>
      </c>
      <c r="N4479" s="37" t="s">
        <v>275</v>
      </c>
      <c r="O4479" s="37" t="s">
        <v>276</v>
      </c>
      <c r="P4479" s="22" t="s">
        <v>45607</v>
      </c>
      <c r="Q4479" s="22" t="s">
        <v>45608</v>
      </c>
      <c r="R4479" s="38">
        <v>0</v>
      </c>
    </row>
    <row r="4480" spans="1:18" ht="12.75">
      <c r="A4480" s="22" t="s">
        <v>60</v>
      </c>
      <c r="B4480" s="22" t="s">
        <v>194</v>
      </c>
      <c r="C4480" s="22" t="s">
        <v>63</v>
      </c>
      <c r="D4480" s="22" t="s">
        <v>61</v>
      </c>
      <c r="E4480" s="31">
        <v>42905.541134259256</v>
      </c>
      <c r="F4480" s="22" t="s">
        <v>28214</v>
      </c>
      <c r="G4480" s="22" t="s">
        <v>45609</v>
      </c>
      <c r="H4480" s="22" t="s">
        <v>74</v>
      </c>
      <c r="I4480" s="22" t="s">
        <v>1836</v>
      </c>
      <c r="J4480" s="37" t="s">
        <v>28216</v>
      </c>
      <c r="K4480" s="37" t="s">
        <v>28217</v>
      </c>
      <c r="L4480" s="37" t="s">
        <v>28217</v>
      </c>
      <c r="M4480" s="37" t="s">
        <v>45610</v>
      </c>
      <c r="N4480" s="37" t="s">
        <v>177</v>
      </c>
      <c r="O4480" s="37" t="s">
        <v>178</v>
      </c>
      <c r="P4480" s="22" t="s">
        <v>45611</v>
      </c>
      <c r="Q4480" s="22" t="s">
        <v>45612</v>
      </c>
      <c r="R4480" s="38">
        <v>0</v>
      </c>
    </row>
    <row r="4481" spans="1:18" ht="12.75">
      <c r="A4481" s="22" t="s">
        <v>60</v>
      </c>
      <c r="B4481" s="22" t="s">
        <v>194</v>
      </c>
      <c r="C4481" s="22" t="s">
        <v>63</v>
      </c>
      <c r="D4481" s="22" t="s">
        <v>61</v>
      </c>
      <c r="E4481" s="31">
        <v>42905.542870370366</v>
      </c>
      <c r="F4481" s="22" t="s">
        <v>28214</v>
      </c>
      <c r="G4481" s="22" t="s">
        <v>45613</v>
      </c>
      <c r="H4481" s="22" t="s">
        <v>74</v>
      </c>
      <c r="I4481" s="22" t="s">
        <v>2692</v>
      </c>
      <c r="J4481" s="37" t="s">
        <v>28216</v>
      </c>
      <c r="K4481" s="37" t="s">
        <v>28217</v>
      </c>
      <c r="L4481" s="37" t="s">
        <v>28217</v>
      </c>
      <c r="M4481" s="37" t="s">
        <v>45614</v>
      </c>
      <c r="N4481" s="37" t="s">
        <v>145</v>
      </c>
      <c r="O4481" s="37" t="s">
        <v>146</v>
      </c>
      <c r="P4481" s="22" t="s">
        <v>45615</v>
      </c>
      <c r="Q4481" s="22" t="s">
        <v>45616</v>
      </c>
      <c r="R4481" s="38">
        <v>0</v>
      </c>
    </row>
    <row r="4482" spans="1:18" ht="12.75">
      <c r="A4482" s="22" t="s">
        <v>60</v>
      </c>
      <c r="B4482" s="22" t="s">
        <v>194</v>
      </c>
      <c r="C4482" s="22" t="s">
        <v>63</v>
      </c>
      <c r="D4482" s="22" t="s">
        <v>61</v>
      </c>
      <c r="E4482" s="31">
        <v>42905.564143518517</v>
      </c>
      <c r="F4482" s="22" t="s">
        <v>28214</v>
      </c>
      <c r="G4482" s="22" t="s">
        <v>45617</v>
      </c>
      <c r="H4482" s="22" t="s">
        <v>74</v>
      </c>
      <c r="I4482" s="22" t="s">
        <v>45618</v>
      </c>
      <c r="J4482" s="37" t="s">
        <v>28216</v>
      </c>
      <c r="K4482" s="37" t="s">
        <v>28217</v>
      </c>
      <c r="L4482" s="37" t="s">
        <v>28217</v>
      </c>
      <c r="M4482" s="37" t="s">
        <v>45619</v>
      </c>
      <c r="N4482" s="37" t="s">
        <v>211</v>
      </c>
      <c r="O4482" s="37" t="s">
        <v>212</v>
      </c>
      <c r="P4482" s="22" t="s">
        <v>45620</v>
      </c>
      <c r="Q4482" s="22" t="s">
        <v>45621</v>
      </c>
      <c r="R4482" s="38">
        <v>0</v>
      </c>
    </row>
    <row r="4483" spans="1:18" ht="12.75">
      <c r="A4483" s="22" t="s">
        <v>60</v>
      </c>
      <c r="B4483" s="22" t="s">
        <v>194</v>
      </c>
      <c r="C4483" s="22" t="s">
        <v>63</v>
      </c>
      <c r="D4483" s="22" t="s">
        <v>61</v>
      </c>
      <c r="E4483" s="31">
        <v>42905.599560185183</v>
      </c>
      <c r="F4483" s="22" t="s">
        <v>28214</v>
      </c>
      <c r="G4483" s="22" t="s">
        <v>45622</v>
      </c>
      <c r="H4483" s="22" t="s">
        <v>74</v>
      </c>
      <c r="I4483" s="22" t="s">
        <v>45623</v>
      </c>
      <c r="J4483" s="37" t="s">
        <v>28216</v>
      </c>
      <c r="K4483" s="37" t="s">
        <v>28217</v>
      </c>
      <c r="L4483" s="37" t="s">
        <v>28217</v>
      </c>
      <c r="M4483" s="37" t="s">
        <v>45624</v>
      </c>
      <c r="N4483" s="37" t="s">
        <v>3264</v>
      </c>
      <c r="O4483" s="37" t="s">
        <v>3265</v>
      </c>
      <c r="P4483" s="22" t="s">
        <v>45625</v>
      </c>
      <c r="Q4483" s="22" t="s">
        <v>45626</v>
      </c>
      <c r="R4483" s="38">
        <v>0</v>
      </c>
    </row>
    <row r="4484" spans="1:18" ht="12.75">
      <c r="A4484" s="22" t="s">
        <v>60</v>
      </c>
      <c r="B4484" s="22" t="s">
        <v>194</v>
      </c>
      <c r="C4484" s="22" t="s">
        <v>63</v>
      </c>
      <c r="D4484" s="22" t="s">
        <v>61</v>
      </c>
      <c r="E4484" s="31">
        <v>42905.626076388886</v>
      </c>
      <c r="F4484" s="22" t="s">
        <v>28214</v>
      </c>
      <c r="G4484" s="22" t="s">
        <v>45627</v>
      </c>
      <c r="H4484" s="22" t="s">
        <v>74</v>
      </c>
      <c r="I4484" s="22" t="s">
        <v>5700</v>
      </c>
      <c r="J4484" s="37" t="s">
        <v>28216</v>
      </c>
      <c r="K4484" s="37" t="s">
        <v>28217</v>
      </c>
      <c r="L4484" s="37" t="s">
        <v>28217</v>
      </c>
      <c r="M4484" s="37" t="s">
        <v>45628</v>
      </c>
      <c r="N4484" s="37" t="s">
        <v>3264</v>
      </c>
      <c r="O4484" s="37" t="s">
        <v>3265</v>
      </c>
      <c r="P4484" s="22" t="s">
        <v>45625</v>
      </c>
      <c r="Q4484" s="22" t="s">
        <v>45626</v>
      </c>
      <c r="R4484" s="38">
        <v>0</v>
      </c>
    </row>
    <row r="4485" spans="1:18" ht="12.75">
      <c r="A4485" s="22" t="s">
        <v>60</v>
      </c>
      <c r="B4485" s="22" t="s">
        <v>194</v>
      </c>
      <c r="C4485" s="22" t="s">
        <v>63</v>
      </c>
      <c r="D4485" s="22" t="s">
        <v>61</v>
      </c>
      <c r="E4485" s="31">
        <v>42905.633009259254</v>
      </c>
      <c r="F4485" s="22" t="s">
        <v>28214</v>
      </c>
      <c r="G4485" s="22" t="s">
        <v>45629</v>
      </c>
      <c r="H4485" s="22" t="s">
        <v>74</v>
      </c>
      <c r="I4485" s="22" t="s">
        <v>7484</v>
      </c>
      <c r="J4485" s="37" t="s">
        <v>28216</v>
      </c>
      <c r="K4485" s="37" t="s">
        <v>28217</v>
      </c>
      <c r="L4485" s="37" t="s">
        <v>28217</v>
      </c>
      <c r="M4485" s="37" t="s">
        <v>45630</v>
      </c>
      <c r="N4485" s="37" t="s">
        <v>524</v>
      </c>
      <c r="O4485" s="37" t="s">
        <v>525</v>
      </c>
      <c r="P4485" s="22" t="s">
        <v>45631</v>
      </c>
      <c r="Q4485" s="22" t="s">
        <v>45632</v>
      </c>
      <c r="R4485" s="38">
        <v>0</v>
      </c>
    </row>
    <row r="4486" spans="1:18" ht="12.75">
      <c r="A4486" s="22" t="s">
        <v>60</v>
      </c>
      <c r="B4486" s="22" t="s">
        <v>194</v>
      </c>
      <c r="C4486" s="22" t="s">
        <v>63</v>
      </c>
      <c r="D4486" s="22" t="s">
        <v>61</v>
      </c>
      <c r="E4486" s="31">
        <v>42905.641886574071</v>
      </c>
      <c r="F4486" s="22" t="s">
        <v>28214</v>
      </c>
      <c r="G4486" s="22" t="s">
        <v>45633</v>
      </c>
      <c r="H4486" s="22" t="s">
        <v>74</v>
      </c>
      <c r="I4486" s="22" t="s">
        <v>9558</v>
      </c>
      <c r="J4486" s="37" t="s">
        <v>28216</v>
      </c>
      <c r="K4486" s="37" t="s">
        <v>28217</v>
      </c>
      <c r="L4486" s="37" t="s">
        <v>28217</v>
      </c>
      <c r="M4486" s="37" t="s">
        <v>45634</v>
      </c>
      <c r="N4486" s="37" t="s">
        <v>1056</v>
      </c>
      <c r="O4486" s="37" t="s">
        <v>1057</v>
      </c>
      <c r="P4486" s="22" t="s">
        <v>45635</v>
      </c>
      <c r="Q4486" s="22" t="s">
        <v>45636</v>
      </c>
      <c r="R4486" s="38">
        <v>0</v>
      </c>
    </row>
    <row r="4487" spans="1:18" ht="12.75">
      <c r="A4487" s="22" t="s">
        <v>60</v>
      </c>
      <c r="B4487" s="22" t="s">
        <v>194</v>
      </c>
      <c r="C4487" s="22" t="s">
        <v>63</v>
      </c>
      <c r="D4487" s="22" t="s">
        <v>61</v>
      </c>
      <c r="E4487" s="31">
        <v>42905.659039351849</v>
      </c>
      <c r="F4487" s="22" t="s">
        <v>28214</v>
      </c>
      <c r="G4487" s="22" t="s">
        <v>45637</v>
      </c>
      <c r="H4487" s="22" t="s">
        <v>74</v>
      </c>
      <c r="I4487" s="22" t="s">
        <v>45638</v>
      </c>
      <c r="J4487" s="37" t="s">
        <v>28216</v>
      </c>
      <c r="K4487" s="37" t="s">
        <v>28217</v>
      </c>
      <c r="L4487" s="37" t="s">
        <v>28217</v>
      </c>
      <c r="M4487" s="37" t="s">
        <v>45639</v>
      </c>
      <c r="N4487" s="37" t="s">
        <v>972</v>
      </c>
      <c r="O4487" s="37" t="s">
        <v>973</v>
      </c>
      <c r="P4487" s="22" t="s">
        <v>45640</v>
      </c>
      <c r="Q4487" s="22" t="s">
        <v>45641</v>
      </c>
      <c r="R4487" s="38">
        <v>0</v>
      </c>
    </row>
    <row r="4488" spans="1:18" ht="12.75">
      <c r="A4488" s="22" t="s">
        <v>60</v>
      </c>
      <c r="B4488" s="22" t="s">
        <v>194</v>
      </c>
      <c r="C4488" s="22" t="s">
        <v>63</v>
      </c>
      <c r="D4488" s="22" t="s">
        <v>61</v>
      </c>
      <c r="E4488" s="31">
        <v>42905.660046296296</v>
      </c>
      <c r="F4488" s="22" t="s">
        <v>28214</v>
      </c>
      <c r="G4488" s="22" t="s">
        <v>45642</v>
      </c>
      <c r="H4488" s="22" t="s">
        <v>74</v>
      </c>
      <c r="I4488" s="22" t="s">
        <v>971</v>
      </c>
      <c r="J4488" s="37" t="s">
        <v>28216</v>
      </c>
      <c r="K4488" s="37" t="s">
        <v>28217</v>
      </c>
      <c r="L4488" s="37" t="s">
        <v>28217</v>
      </c>
      <c r="M4488" s="37" t="s">
        <v>45643</v>
      </c>
      <c r="N4488" s="37" t="s">
        <v>972</v>
      </c>
      <c r="O4488" s="37" t="s">
        <v>973</v>
      </c>
      <c r="P4488" s="22" t="s">
        <v>45640</v>
      </c>
      <c r="Q4488" s="22" t="s">
        <v>45641</v>
      </c>
      <c r="R4488" s="38">
        <v>0</v>
      </c>
    </row>
    <row r="4489" spans="1:18" ht="12.75">
      <c r="A4489" s="22" t="s">
        <v>60</v>
      </c>
      <c r="B4489" s="22" t="s">
        <v>194</v>
      </c>
      <c r="C4489" s="22" t="s">
        <v>63</v>
      </c>
      <c r="D4489" s="22" t="s">
        <v>61</v>
      </c>
      <c r="E4489" s="31">
        <v>42905.675162037034</v>
      </c>
      <c r="F4489" s="22" t="s">
        <v>28214</v>
      </c>
      <c r="G4489" s="22" t="s">
        <v>45644</v>
      </c>
      <c r="H4489" s="22" t="s">
        <v>74</v>
      </c>
      <c r="I4489" s="22" t="s">
        <v>45645</v>
      </c>
      <c r="J4489" s="37" t="s">
        <v>28216</v>
      </c>
      <c r="K4489" s="37" t="s">
        <v>28217</v>
      </c>
      <c r="L4489" s="37" t="s">
        <v>28217</v>
      </c>
      <c r="M4489" s="37" t="s">
        <v>45646</v>
      </c>
      <c r="N4489" s="37" t="s">
        <v>1158</v>
      </c>
      <c r="O4489" s="37" t="s">
        <v>1159</v>
      </c>
      <c r="P4489" s="22" t="s">
        <v>45647</v>
      </c>
      <c r="Q4489" s="22" t="s">
        <v>45648</v>
      </c>
      <c r="R4489" s="38">
        <v>0</v>
      </c>
    </row>
    <row r="4490" spans="1:18" ht="12.75">
      <c r="A4490" s="22" t="s">
        <v>60</v>
      </c>
      <c r="B4490" s="22" t="s">
        <v>194</v>
      </c>
      <c r="C4490" s="22" t="s">
        <v>63</v>
      </c>
      <c r="D4490" s="22" t="s">
        <v>61</v>
      </c>
      <c r="E4490" s="31">
        <v>42905.677685185183</v>
      </c>
      <c r="F4490" s="22" t="s">
        <v>28214</v>
      </c>
      <c r="G4490" s="22" t="s">
        <v>45649</v>
      </c>
      <c r="H4490" s="22" t="s">
        <v>74</v>
      </c>
      <c r="I4490" s="22" t="s">
        <v>10565</v>
      </c>
      <c r="J4490" s="37" t="s">
        <v>28216</v>
      </c>
      <c r="K4490" s="37" t="s">
        <v>28217</v>
      </c>
      <c r="L4490" s="37" t="s">
        <v>28217</v>
      </c>
      <c r="M4490" s="37" t="s">
        <v>45650</v>
      </c>
      <c r="N4490" s="37" t="s">
        <v>1158</v>
      </c>
      <c r="O4490" s="37" t="s">
        <v>1159</v>
      </c>
      <c r="P4490" s="22" t="s">
        <v>45647</v>
      </c>
      <c r="Q4490" s="22" t="s">
        <v>45648</v>
      </c>
      <c r="R4490" s="38">
        <v>0</v>
      </c>
    </row>
    <row r="4491" spans="1:18" ht="12.75">
      <c r="A4491" s="22" t="s">
        <v>60</v>
      </c>
      <c r="B4491" s="22" t="s">
        <v>194</v>
      </c>
      <c r="C4491" s="22" t="s">
        <v>63</v>
      </c>
      <c r="D4491" s="22" t="s">
        <v>61</v>
      </c>
      <c r="E4491" s="31">
        <v>42905.677916666667</v>
      </c>
      <c r="F4491" s="22" t="s">
        <v>28214</v>
      </c>
      <c r="G4491" s="22" t="s">
        <v>45651</v>
      </c>
      <c r="H4491" s="22" t="s">
        <v>74</v>
      </c>
      <c r="I4491" s="22" t="s">
        <v>3834</v>
      </c>
      <c r="J4491" s="37" t="s">
        <v>28216</v>
      </c>
      <c r="K4491" s="37" t="s">
        <v>28217</v>
      </c>
      <c r="L4491" s="37" t="s">
        <v>28217</v>
      </c>
      <c r="M4491" s="37" t="s">
        <v>45652</v>
      </c>
      <c r="N4491" s="37" t="s">
        <v>125</v>
      </c>
      <c r="O4491" s="37" t="s">
        <v>126</v>
      </c>
      <c r="P4491" s="22" t="s">
        <v>45653</v>
      </c>
      <c r="Q4491" s="22" t="s">
        <v>45654</v>
      </c>
      <c r="R4491" s="38">
        <v>0</v>
      </c>
    </row>
    <row r="4492" spans="1:18" ht="12.75">
      <c r="A4492" s="22" t="s">
        <v>60</v>
      </c>
      <c r="B4492" s="22" t="s">
        <v>194</v>
      </c>
      <c r="C4492" s="22" t="s">
        <v>63</v>
      </c>
      <c r="D4492" s="22" t="s">
        <v>61</v>
      </c>
      <c r="E4492" s="31">
        <v>42905.724108796298</v>
      </c>
      <c r="F4492" s="22" t="s">
        <v>28214</v>
      </c>
      <c r="G4492" s="22" t="s">
        <v>45655</v>
      </c>
      <c r="H4492" s="22" t="s">
        <v>74</v>
      </c>
      <c r="I4492" s="22" t="s">
        <v>1399</v>
      </c>
      <c r="J4492" s="37" t="s">
        <v>28216</v>
      </c>
      <c r="K4492" s="37" t="s">
        <v>28217</v>
      </c>
      <c r="L4492" s="37" t="s">
        <v>28217</v>
      </c>
      <c r="M4492" s="37" t="s">
        <v>45656</v>
      </c>
      <c r="N4492" s="37" t="s">
        <v>1400</v>
      </c>
      <c r="O4492" s="37" t="s">
        <v>1401</v>
      </c>
      <c r="P4492" s="22" t="s">
        <v>45657</v>
      </c>
      <c r="Q4492" s="22" t="s">
        <v>45658</v>
      </c>
      <c r="R4492" s="38">
        <v>0</v>
      </c>
    </row>
    <row r="4493" spans="1:18" ht="12.75">
      <c r="A4493" s="22" t="s">
        <v>60</v>
      </c>
      <c r="B4493" s="22" t="s">
        <v>194</v>
      </c>
      <c r="C4493" s="22" t="s">
        <v>63</v>
      </c>
      <c r="D4493" s="22" t="s">
        <v>61</v>
      </c>
      <c r="E4493" s="31">
        <v>42906.346863425926</v>
      </c>
      <c r="F4493" s="22" t="s">
        <v>28214</v>
      </c>
      <c r="G4493" s="22" t="s">
        <v>45659</v>
      </c>
      <c r="H4493" s="22" t="s">
        <v>74</v>
      </c>
      <c r="I4493" s="22" t="s">
        <v>45660</v>
      </c>
      <c r="J4493" s="37" t="s">
        <v>28216</v>
      </c>
      <c r="K4493" s="37" t="s">
        <v>28217</v>
      </c>
      <c r="L4493" s="37" t="s">
        <v>28217</v>
      </c>
      <c r="M4493" s="37" t="s">
        <v>45661</v>
      </c>
      <c r="N4493" s="37" t="s">
        <v>125</v>
      </c>
      <c r="O4493" s="37" t="s">
        <v>126</v>
      </c>
      <c r="P4493" s="22" t="s">
        <v>45578</v>
      </c>
      <c r="Q4493" s="22" t="s">
        <v>45579</v>
      </c>
      <c r="R4493" s="38">
        <v>0</v>
      </c>
    </row>
    <row r="4494" spans="1:18" ht="12.75">
      <c r="A4494" s="22" t="s">
        <v>60</v>
      </c>
      <c r="B4494" s="22" t="s">
        <v>194</v>
      </c>
      <c r="C4494" s="22" t="s">
        <v>63</v>
      </c>
      <c r="D4494" s="22" t="s">
        <v>61</v>
      </c>
      <c r="E4494" s="31">
        <v>42906.407511574071</v>
      </c>
      <c r="F4494" s="22" t="s">
        <v>28214</v>
      </c>
      <c r="G4494" s="22" t="s">
        <v>45662</v>
      </c>
      <c r="H4494" s="22" t="s">
        <v>74</v>
      </c>
      <c r="I4494" s="22" t="s">
        <v>2060</v>
      </c>
      <c r="J4494" s="37" t="s">
        <v>28216</v>
      </c>
      <c r="K4494" s="37" t="s">
        <v>28217</v>
      </c>
      <c r="L4494" s="37" t="s">
        <v>28217</v>
      </c>
      <c r="M4494" s="37" t="s">
        <v>45663</v>
      </c>
      <c r="N4494" s="37" t="s">
        <v>2061</v>
      </c>
      <c r="O4494" s="37" t="s">
        <v>2062</v>
      </c>
      <c r="P4494" s="22" t="s">
        <v>45664</v>
      </c>
      <c r="Q4494" s="22" t="s">
        <v>45665</v>
      </c>
      <c r="R4494" s="38">
        <v>0</v>
      </c>
    </row>
    <row r="4495" spans="1:18" ht="12.75">
      <c r="A4495" s="22" t="s">
        <v>60</v>
      </c>
      <c r="B4495" s="22" t="s">
        <v>194</v>
      </c>
      <c r="C4495" s="22" t="s">
        <v>63</v>
      </c>
      <c r="D4495" s="22" t="s">
        <v>61</v>
      </c>
      <c r="E4495" s="31">
        <v>42906.505937499998</v>
      </c>
      <c r="F4495" s="22" t="s">
        <v>28214</v>
      </c>
      <c r="G4495" s="22" t="s">
        <v>45666</v>
      </c>
      <c r="H4495" s="22" t="s">
        <v>74</v>
      </c>
      <c r="I4495" s="22" t="s">
        <v>7957</v>
      </c>
      <c r="J4495" s="37" t="s">
        <v>28216</v>
      </c>
      <c r="K4495" s="37" t="s">
        <v>28217</v>
      </c>
      <c r="L4495" s="37" t="s">
        <v>28217</v>
      </c>
      <c r="M4495" s="37" t="s">
        <v>45667</v>
      </c>
      <c r="N4495" s="37" t="s">
        <v>177</v>
      </c>
      <c r="O4495" s="37" t="s">
        <v>178</v>
      </c>
      <c r="P4495" s="22" t="s">
        <v>45668</v>
      </c>
      <c r="Q4495" s="22" t="s">
        <v>45669</v>
      </c>
      <c r="R4495" s="38">
        <v>0</v>
      </c>
    </row>
    <row r="4496" spans="1:18" ht="12.75">
      <c r="A4496" s="22" t="s">
        <v>60</v>
      </c>
      <c r="B4496" s="22" t="s">
        <v>194</v>
      </c>
      <c r="C4496" s="22" t="s">
        <v>63</v>
      </c>
      <c r="D4496" s="22" t="s">
        <v>61</v>
      </c>
      <c r="E4496" s="31">
        <v>42906.508287037039</v>
      </c>
      <c r="F4496" s="22" t="s">
        <v>28214</v>
      </c>
      <c r="G4496" s="22" t="s">
        <v>45670</v>
      </c>
      <c r="H4496" s="22" t="s">
        <v>74</v>
      </c>
      <c r="I4496" s="22" t="s">
        <v>11444</v>
      </c>
      <c r="J4496" s="37" t="s">
        <v>28216</v>
      </c>
      <c r="K4496" s="37" t="s">
        <v>28217</v>
      </c>
      <c r="L4496" s="37" t="s">
        <v>28217</v>
      </c>
      <c r="M4496" s="37" t="s">
        <v>45671</v>
      </c>
      <c r="N4496" s="37" t="s">
        <v>2813</v>
      </c>
      <c r="O4496" s="37" t="s">
        <v>2814</v>
      </c>
      <c r="P4496" s="22" t="s">
        <v>45672</v>
      </c>
      <c r="Q4496" s="22" t="s">
        <v>45673</v>
      </c>
      <c r="R4496" s="38">
        <v>0</v>
      </c>
    </row>
    <row r="4497" spans="1:18" ht="12.75">
      <c r="A4497" s="22" t="s">
        <v>60</v>
      </c>
      <c r="B4497" s="22" t="s">
        <v>194</v>
      </c>
      <c r="C4497" s="22" t="s">
        <v>63</v>
      </c>
      <c r="D4497" s="22" t="s">
        <v>61</v>
      </c>
      <c r="E4497" s="31">
        <v>42906.518877314811</v>
      </c>
      <c r="F4497" s="22" t="s">
        <v>28214</v>
      </c>
      <c r="G4497" s="22" t="s">
        <v>45674</v>
      </c>
      <c r="H4497" s="22" t="s">
        <v>74</v>
      </c>
      <c r="I4497" s="22" t="s">
        <v>1143</v>
      </c>
      <c r="J4497" s="37" t="s">
        <v>28216</v>
      </c>
      <c r="K4497" s="37" t="s">
        <v>28217</v>
      </c>
      <c r="L4497" s="37" t="s">
        <v>28217</v>
      </c>
      <c r="M4497" s="37" t="s">
        <v>45675</v>
      </c>
      <c r="N4497" s="37" t="s">
        <v>1144</v>
      </c>
      <c r="O4497" s="37" t="s">
        <v>1145</v>
      </c>
      <c r="P4497" s="22" t="s">
        <v>45676</v>
      </c>
      <c r="Q4497" s="22" t="s">
        <v>45677</v>
      </c>
      <c r="R4497" s="38">
        <v>0</v>
      </c>
    </row>
    <row r="4498" spans="1:18" ht="12.75">
      <c r="A4498" s="22" t="s">
        <v>60</v>
      </c>
      <c r="B4498" s="22" t="s">
        <v>194</v>
      </c>
      <c r="C4498" s="22" t="s">
        <v>63</v>
      </c>
      <c r="D4498" s="22" t="s">
        <v>61</v>
      </c>
      <c r="E4498" s="31">
        <v>42906.540034722224</v>
      </c>
      <c r="F4498" s="22" t="s">
        <v>28214</v>
      </c>
      <c r="G4498" s="22" t="s">
        <v>45678</v>
      </c>
      <c r="H4498" s="22" t="s">
        <v>74</v>
      </c>
      <c r="I4498" s="22" t="s">
        <v>4123</v>
      </c>
      <c r="J4498" s="37" t="s">
        <v>28216</v>
      </c>
      <c r="K4498" s="37" t="s">
        <v>28217</v>
      </c>
      <c r="L4498" s="37" t="s">
        <v>28217</v>
      </c>
      <c r="M4498" s="37" t="s">
        <v>45679</v>
      </c>
      <c r="N4498" s="37" t="s">
        <v>4124</v>
      </c>
      <c r="O4498" s="37" t="s">
        <v>4125</v>
      </c>
      <c r="P4498" s="22" t="s">
        <v>45680</v>
      </c>
      <c r="Q4498" s="22" t="s">
        <v>45681</v>
      </c>
      <c r="R4498" s="38">
        <v>0</v>
      </c>
    </row>
    <row r="4499" spans="1:18" ht="12.75">
      <c r="A4499" s="22" t="s">
        <v>60</v>
      </c>
      <c r="B4499" s="22" t="s">
        <v>194</v>
      </c>
      <c r="C4499" s="22" t="s">
        <v>63</v>
      </c>
      <c r="D4499" s="22" t="s">
        <v>61</v>
      </c>
      <c r="E4499" s="31">
        <v>42906.550104166665</v>
      </c>
      <c r="F4499" s="22" t="s">
        <v>28214</v>
      </c>
      <c r="G4499" s="22" t="s">
        <v>45682</v>
      </c>
      <c r="H4499" s="22" t="s">
        <v>74</v>
      </c>
      <c r="I4499" s="22" t="s">
        <v>1285</v>
      </c>
      <c r="J4499" s="37" t="s">
        <v>28216</v>
      </c>
      <c r="K4499" s="37" t="s">
        <v>28217</v>
      </c>
      <c r="L4499" s="37" t="s">
        <v>28217</v>
      </c>
      <c r="M4499" s="37" t="s">
        <v>45683</v>
      </c>
      <c r="N4499" s="37" t="s">
        <v>482</v>
      </c>
      <c r="O4499" s="37" t="s">
        <v>483</v>
      </c>
      <c r="P4499" s="22" t="s">
        <v>45684</v>
      </c>
      <c r="Q4499" s="22" t="s">
        <v>45685</v>
      </c>
      <c r="R4499" s="38">
        <v>0</v>
      </c>
    </row>
    <row r="4500" spans="1:18" ht="12.75">
      <c r="A4500" s="22" t="s">
        <v>60</v>
      </c>
      <c r="B4500" s="22" t="s">
        <v>194</v>
      </c>
      <c r="C4500" s="22" t="s">
        <v>63</v>
      </c>
      <c r="D4500" s="22" t="s">
        <v>61</v>
      </c>
      <c r="E4500" s="31">
        <v>42906.589189814811</v>
      </c>
      <c r="F4500" s="22" t="s">
        <v>28214</v>
      </c>
      <c r="G4500" s="22" t="s">
        <v>45686</v>
      </c>
      <c r="H4500" s="22" t="s">
        <v>74</v>
      </c>
      <c r="I4500" s="22" t="s">
        <v>1846</v>
      </c>
      <c r="J4500" s="37" t="s">
        <v>28216</v>
      </c>
      <c r="K4500" s="37" t="s">
        <v>28217</v>
      </c>
      <c r="L4500" s="37" t="s">
        <v>28217</v>
      </c>
      <c r="M4500" s="37" t="s">
        <v>45687</v>
      </c>
      <c r="N4500" s="37" t="s">
        <v>125</v>
      </c>
      <c r="O4500" s="37" t="s">
        <v>126</v>
      </c>
      <c r="P4500" s="22" t="s">
        <v>45688</v>
      </c>
      <c r="Q4500" s="22" t="s">
        <v>45689</v>
      </c>
      <c r="R4500" s="38">
        <v>0</v>
      </c>
    </row>
    <row r="4501" spans="1:18" ht="12.75">
      <c r="A4501" s="22" t="s">
        <v>60</v>
      </c>
      <c r="B4501" s="22" t="s">
        <v>194</v>
      </c>
      <c r="C4501" s="22" t="s">
        <v>63</v>
      </c>
      <c r="D4501" s="22" t="s">
        <v>61</v>
      </c>
      <c r="E4501" s="31">
        <v>42906.600138888884</v>
      </c>
      <c r="F4501" s="22" t="s">
        <v>28214</v>
      </c>
      <c r="G4501" s="22" t="s">
        <v>45690</v>
      </c>
      <c r="H4501" s="22" t="s">
        <v>74</v>
      </c>
      <c r="I4501" s="22" t="s">
        <v>45691</v>
      </c>
      <c r="J4501" s="37" t="s">
        <v>28216</v>
      </c>
      <c r="K4501" s="37" t="s">
        <v>28217</v>
      </c>
      <c r="L4501" s="37" t="s">
        <v>28217</v>
      </c>
      <c r="M4501" s="37" t="s">
        <v>45692</v>
      </c>
      <c r="N4501" s="37" t="s">
        <v>5361</v>
      </c>
      <c r="O4501" s="37" t="s">
        <v>5362</v>
      </c>
      <c r="P4501" s="22" t="s">
        <v>45693</v>
      </c>
      <c r="Q4501" s="22" t="s">
        <v>45694</v>
      </c>
      <c r="R4501" s="38">
        <v>0</v>
      </c>
    </row>
    <row r="4502" spans="1:18" ht="12.75">
      <c r="A4502" s="22" t="s">
        <v>60</v>
      </c>
      <c r="B4502" s="22" t="s">
        <v>194</v>
      </c>
      <c r="C4502" s="22" t="s">
        <v>63</v>
      </c>
      <c r="D4502" s="22" t="s">
        <v>61</v>
      </c>
      <c r="E4502" s="31">
        <v>42906.601006944446</v>
      </c>
      <c r="F4502" s="22" t="s">
        <v>28214</v>
      </c>
      <c r="G4502" s="22" t="s">
        <v>45695</v>
      </c>
      <c r="H4502" s="22" t="s">
        <v>74</v>
      </c>
      <c r="I4502" s="22" t="s">
        <v>8104</v>
      </c>
      <c r="J4502" s="37" t="s">
        <v>28216</v>
      </c>
      <c r="K4502" s="37" t="s">
        <v>28217</v>
      </c>
      <c r="L4502" s="37" t="s">
        <v>28217</v>
      </c>
      <c r="M4502" s="37" t="s">
        <v>45696</v>
      </c>
      <c r="N4502" s="37" t="s">
        <v>5361</v>
      </c>
      <c r="O4502" s="37" t="s">
        <v>5362</v>
      </c>
      <c r="P4502" s="22" t="s">
        <v>45693</v>
      </c>
      <c r="Q4502" s="22" t="s">
        <v>45694</v>
      </c>
      <c r="R4502" s="38">
        <v>0</v>
      </c>
    </row>
    <row r="4503" spans="1:18" ht="12.75">
      <c r="A4503" s="22" t="s">
        <v>60</v>
      </c>
      <c r="B4503" s="22" t="s">
        <v>194</v>
      </c>
      <c r="C4503" s="22" t="s">
        <v>63</v>
      </c>
      <c r="D4503" s="22" t="s">
        <v>61</v>
      </c>
      <c r="E4503" s="31">
        <v>42906.607164351852</v>
      </c>
      <c r="F4503" s="22" t="s">
        <v>28214</v>
      </c>
      <c r="G4503" s="22" t="s">
        <v>45697</v>
      </c>
      <c r="H4503" s="22" t="s">
        <v>74</v>
      </c>
      <c r="I4503" s="22" t="s">
        <v>45698</v>
      </c>
      <c r="J4503" s="37" t="s">
        <v>28216</v>
      </c>
      <c r="K4503" s="37" t="s">
        <v>28217</v>
      </c>
      <c r="L4503" s="37" t="s">
        <v>28217</v>
      </c>
      <c r="M4503" s="37" t="s">
        <v>45699</v>
      </c>
      <c r="N4503" s="37" t="s">
        <v>173</v>
      </c>
      <c r="O4503" s="37" t="s">
        <v>174</v>
      </c>
      <c r="P4503" s="22" t="s">
        <v>45700</v>
      </c>
      <c r="Q4503" s="22" t="s">
        <v>45701</v>
      </c>
      <c r="R4503" s="38">
        <v>0</v>
      </c>
    </row>
    <row r="4504" spans="1:18" ht="12.75">
      <c r="A4504" s="22" t="s">
        <v>60</v>
      </c>
      <c r="B4504" s="22" t="s">
        <v>194</v>
      </c>
      <c r="C4504" s="22" t="s">
        <v>63</v>
      </c>
      <c r="D4504" s="22" t="s">
        <v>61</v>
      </c>
      <c r="E4504" s="31">
        <v>42906.61106481481</v>
      </c>
      <c r="F4504" s="22" t="s">
        <v>28214</v>
      </c>
      <c r="G4504" s="22" t="s">
        <v>45702</v>
      </c>
      <c r="H4504" s="22" t="s">
        <v>74</v>
      </c>
      <c r="I4504" s="22" t="s">
        <v>1492</v>
      </c>
      <c r="J4504" s="37" t="s">
        <v>28216</v>
      </c>
      <c r="K4504" s="37" t="s">
        <v>28217</v>
      </c>
      <c r="L4504" s="37" t="s">
        <v>28217</v>
      </c>
      <c r="M4504" s="37" t="s">
        <v>45703</v>
      </c>
      <c r="N4504" s="37" t="s">
        <v>173</v>
      </c>
      <c r="O4504" s="37" t="s">
        <v>174</v>
      </c>
      <c r="P4504" s="22" t="s">
        <v>45700</v>
      </c>
      <c r="Q4504" s="22" t="s">
        <v>45701</v>
      </c>
      <c r="R4504" s="38">
        <v>0</v>
      </c>
    </row>
    <row r="4505" spans="1:18" ht="12.75">
      <c r="A4505" s="22" t="s">
        <v>60</v>
      </c>
      <c r="B4505" s="22" t="s">
        <v>194</v>
      </c>
      <c r="C4505" s="22" t="s">
        <v>63</v>
      </c>
      <c r="D4505" s="22" t="s">
        <v>61</v>
      </c>
      <c r="E4505" s="31">
        <v>42906.617939814816</v>
      </c>
      <c r="F4505" s="22" t="s">
        <v>28214</v>
      </c>
      <c r="G4505" s="22" t="s">
        <v>45704</v>
      </c>
      <c r="H4505" s="22" t="s">
        <v>74</v>
      </c>
      <c r="I4505" s="22" t="s">
        <v>7753</v>
      </c>
      <c r="J4505" s="37" t="s">
        <v>28216</v>
      </c>
      <c r="K4505" s="37" t="s">
        <v>28217</v>
      </c>
      <c r="L4505" s="37" t="s">
        <v>28217</v>
      </c>
      <c r="M4505" s="37" t="s">
        <v>45705</v>
      </c>
      <c r="N4505" s="37" t="s">
        <v>7754</v>
      </c>
      <c r="O4505" s="37" t="s">
        <v>7755</v>
      </c>
      <c r="P4505" s="22" t="s">
        <v>45706</v>
      </c>
      <c r="Q4505" s="22" t="s">
        <v>45707</v>
      </c>
      <c r="R4505" s="38">
        <v>0</v>
      </c>
    </row>
    <row r="4506" spans="1:18" ht="12.75">
      <c r="A4506" s="22" t="s">
        <v>60</v>
      </c>
      <c r="B4506" s="22" t="s">
        <v>194</v>
      </c>
      <c r="C4506" s="22" t="s">
        <v>63</v>
      </c>
      <c r="D4506" s="22" t="s">
        <v>61</v>
      </c>
      <c r="E4506" s="31">
        <v>42906.620868055557</v>
      </c>
      <c r="F4506" s="22" t="s">
        <v>28214</v>
      </c>
      <c r="G4506" s="22" t="s">
        <v>45708</v>
      </c>
      <c r="H4506" s="22" t="s">
        <v>74</v>
      </c>
      <c r="I4506" s="22" t="s">
        <v>1722</v>
      </c>
      <c r="J4506" s="37" t="s">
        <v>28216</v>
      </c>
      <c r="K4506" s="37" t="s">
        <v>28217</v>
      </c>
      <c r="L4506" s="37" t="s">
        <v>28217</v>
      </c>
      <c r="M4506" s="37" t="s">
        <v>45709</v>
      </c>
      <c r="N4506" s="37" t="s">
        <v>1723</v>
      </c>
      <c r="O4506" s="37" t="s">
        <v>1724</v>
      </c>
      <c r="P4506" s="22" t="s">
        <v>45710</v>
      </c>
      <c r="Q4506" s="22" t="s">
        <v>45711</v>
      </c>
      <c r="R4506" s="38">
        <v>0</v>
      </c>
    </row>
    <row r="4507" spans="1:18" ht="12.75">
      <c r="A4507" s="22" t="s">
        <v>60</v>
      </c>
      <c r="B4507" s="22" t="s">
        <v>194</v>
      </c>
      <c r="C4507" s="22" t="s">
        <v>63</v>
      </c>
      <c r="D4507" s="22" t="s">
        <v>61</v>
      </c>
      <c r="E4507" s="31">
        <v>42906.62704861111</v>
      </c>
      <c r="F4507" s="22" t="s">
        <v>28214</v>
      </c>
      <c r="G4507" s="22" t="s">
        <v>45712</v>
      </c>
      <c r="H4507" s="22" t="s">
        <v>74</v>
      </c>
      <c r="I4507" s="22" t="s">
        <v>965</v>
      </c>
      <c r="J4507" s="37" t="s">
        <v>28216</v>
      </c>
      <c r="K4507" s="37" t="s">
        <v>28217</v>
      </c>
      <c r="L4507" s="37" t="s">
        <v>28217</v>
      </c>
      <c r="M4507" s="37" t="s">
        <v>45713</v>
      </c>
      <c r="N4507" s="37" t="s">
        <v>524</v>
      </c>
      <c r="O4507" s="37" t="s">
        <v>525</v>
      </c>
      <c r="P4507" s="22" t="s">
        <v>45714</v>
      </c>
      <c r="Q4507" s="22" t="s">
        <v>45715</v>
      </c>
      <c r="R4507" s="38">
        <v>0</v>
      </c>
    </row>
    <row r="4508" spans="1:18" ht="12.75">
      <c r="A4508" s="22" t="s">
        <v>60</v>
      </c>
      <c r="B4508" s="22" t="s">
        <v>194</v>
      </c>
      <c r="C4508" s="22" t="s">
        <v>63</v>
      </c>
      <c r="D4508" s="22" t="s">
        <v>61</v>
      </c>
      <c r="E4508" s="31">
        <v>42906.652650462958</v>
      </c>
      <c r="F4508" s="22" t="s">
        <v>28214</v>
      </c>
      <c r="G4508" s="22" t="s">
        <v>45716</v>
      </c>
      <c r="H4508" s="22" t="s">
        <v>74</v>
      </c>
      <c r="I4508" s="22" t="s">
        <v>1147</v>
      </c>
      <c r="J4508" s="37" t="s">
        <v>28216</v>
      </c>
      <c r="K4508" s="37" t="s">
        <v>28217</v>
      </c>
      <c r="L4508" s="37" t="s">
        <v>28217</v>
      </c>
      <c r="M4508" s="37" t="s">
        <v>45717</v>
      </c>
      <c r="N4508" s="37" t="s">
        <v>389</v>
      </c>
      <c r="O4508" s="37" t="s">
        <v>390</v>
      </c>
      <c r="P4508" s="22" t="s">
        <v>45718</v>
      </c>
      <c r="Q4508" s="22" t="s">
        <v>45719</v>
      </c>
      <c r="R4508" s="38">
        <v>0</v>
      </c>
    </row>
    <row r="4509" spans="1:18" ht="12.75">
      <c r="A4509" s="22" t="s">
        <v>60</v>
      </c>
      <c r="B4509" s="22" t="s">
        <v>194</v>
      </c>
      <c r="C4509" s="22" t="s">
        <v>63</v>
      </c>
      <c r="D4509" s="22" t="s">
        <v>61</v>
      </c>
      <c r="E4509" s="31">
        <v>42906.657141203701</v>
      </c>
      <c r="F4509" s="22" t="s">
        <v>28214</v>
      </c>
      <c r="G4509" s="22" t="s">
        <v>45720</v>
      </c>
      <c r="H4509" s="22" t="s">
        <v>74</v>
      </c>
      <c r="I4509" s="22" t="s">
        <v>9042</v>
      </c>
      <c r="J4509" s="37" t="s">
        <v>28216</v>
      </c>
      <c r="K4509" s="37" t="s">
        <v>28217</v>
      </c>
      <c r="L4509" s="37" t="s">
        <v>28217</v>
      </c>
      <c r="M4509" s="37" t="s">
        <v>45721</v>
      </c>
      <c r="N4509" s="37" t="s">
        <v>325</v>
      </c>
      <c r="O4509" s="37" t="s">
        <v>326</v>
      </c>
      <c r="P4509" s="22" t="s">
        <v>45722</v>
      </c>
      <c r="Q4509" s="22" t="s">
        <v>45723</v>
      </c>
      <c r="R4509" s="38">
        <v>0</v>
      </c>
    </row>
    <row r="4510" spans="1:18" ht="12.75">
      <c r="A4510" s="22" t="s">
        <v>60</v>
      </c>
      <c r="B4510" s="22" t="s">
        <v>194</v>
      </c>
      <c r="C4510" s="22" t="s">
        <v>63</v>
      </c>
      <c r="D4510" s="22" t="s">
        <v>61</v>
      </c>
      <c r="E4510" s="31">
        <v>42906.702592592592</v>
      </c>
      <c r="F4510" s="22" t="s">
        <v>28214</v>
      </c>
      <c r="G4510" s="22" t="s">
        <v>45724</v>
      </c>
      <c r="H4510" s="22" t="s">
        <v>74</v>
      </c>
      <c r="I4510" s="22" t="s">
        <v>1231</v>
      </c>
      <c r="J4510" s="37" t="s">
        <v>28216</v>
      </c>
      <c r="K4510" s="37" t="s">
        <v>28217</v>
      </c>
      <c r="L4510" s="37" t="s">
        <v>28217</v>
      </c>
      <c r="M4510" s="37" t="s">
        <v>45725</v>
      </c>
      <c r="N4510" s="37" t="s">
        <v>1232</v>
      </c>
      <c r="O4510" s="37" t="s">
        <v>1233</v>
      </c>
      <c r="P4510" s="22" t="s">
        <v>45726</v>
      </c>
      <c r="Q4510" s="22" t="s">
        <v>45727</v>
      </c>
      <c r="R4510" s="38">
        <v>0</v>
      </c>
    </row>
    <row r="4511" spans="1:18" ht="12.75">
      <c r="A4511" s="22" t="s">
        <v>60</v>
      </c>
      <c r="B4511" s="22" t="s">
        <v>194</v>
      </c>
      <c r="C4511" s="22" t="s">
        <v>63</v>
      </c>
      <c r="D4511" s="22" t="s">
        <v>61</v>
      </c>
      <c r="E4511" s="31">
        <v>42906.738541666666</v>
      </c>
      <c r="F4511" s="22" t="s">
        <v>28214</v>
      </c>
      <c r="G4511" s="22" t="s">
        <v>45728</v>
      </c>
      <c r="H4511" s="22" t="s">
        <v>74</v>
      </c>
      <c r="I4511" s="22" t="s">
        <v>9367</v>
      </c>
      <c r="J4511" s="37" t="s">
        <v>28216</v>
      </c>
      <c r="K4511" s="37" t="s">
        <v>28217</v>
      </c>
      <c r="L4511" s="37" t="s">
        <v>28217</v>
      </c>
      <c r="M4511" s="37" t="s">
        <v>45729</v>
      </c>
      <c r="N4511" s="37" t="s">
        <v>104</v>
      </c>
      <c r="O4511" s="37" t="s">
        <v>105</v>
      </c>
      <c r="P4511" s="22" t="s">
        <v>45730</v>
      </c>
      <c r="Q4511" s="22" t="s">
        <v>45731</v>
      </c>
      <c r="R4511" s="38">
        <v>0</v>
      </c>
    </row>
    <row r="4512" spans="1:18" ht="12.75">
      <c r="A4512" s="22" t="s">
        <v>60</v>
      </c>
      <c r="B4512" s="22" t="s">
        <v>194</v>
      </c>
      <c r="C4512" s="22" t="s">
        <v>63</v>
      </c>
      <c r="D4512" s="22" t="s">
        <v>61</v>
      </c>
      <c r="E4512" s="31">
        <v>42906.791932870372</v>
      </c>
      <c r="F4512" s="22" t="s">
        <v>28214</v>
      </c>
      <c r="G4512" s="22" t="s">
        <v>45732</v>
      </c>
      <c r="H4512" s="22" t="s">
        <v>74</v>
      </c>
      <c r="I4512" s="22" t="s">
        <v>45733</v>
      </c>
      <c r="J4512" s="37" t="s">
        <v>28216</v>
      </c>
      <c r="K4512" s="37" t="s">
        <v>28217</v>
      </c>
      <c r="L4512" s="37" t="s">
        <v>28217</v>
      </c>
      <c r="M4512" s="37" t="s">
        <v>45734</v>
      </c>
      <c r="N4512" s="37" t="s">
        <v>927</v>
      </c>
      <c r="O4512" s="37" t="s">
        <v>928</v>
      </c>
      <c r="P4512" s="22" t="s">
        <v>45735</v>
      </c>
      <c r="Q4512" s="22" t="s">
        <v>37084</v>
      </c>
      <c r="R4512" s="38">
        <v>0</v>
      </c>
    </row>
    <row r="4513" spans="1:18" ht="12.75">
      <c r="A4513" s="22" t="s">
        <v>60</v>
      </c>
      <c r="B4513" s="22" t="s">
        <v>194</v>
      </c>
      <c r="C4513" s="22" t="s">
        <v>63</v>
      </c>
      <c r="D4513" s="22" t="s">
        <v>61</v>
      </c>
      <c r="E4513" s="31">
        <v>42907.392928240741</v>
      </c>
      <c r="F4513" s="22" t="s">
        <v>28214</v>
      </c>
      <c r="G4513" s="22" t="s">
        <v>45736</v>
      </c>
      <c r="H4513" s="22" t="s">
        <v>74</v>
      </c>
      <c r="I4513" s="22" t="s">
        <v>4089</v>
      </c>
      <c r="J4513" s="37" t="s">
        <v>28216</v>
      </c>
      <c r="K4513" s="37" t="s">
        <v>28217</v>
      </c>
      <c r="L4513" s="37" t="s">
        <v>28217</v>
      </c>
      <c r="M4513" s="37" t="s">
        <v>45737</v>
      </c>
      <c r="N4513" s="37" t="s">
        <v>108</v>
      </c>
      <c r="O4513" s="37" t="s">
        <v>109</v>
      </c>
      <c r="P4513" s="22" t="s">
        <v>45738</v>
      </c>
      <c r="Q4513" s="22" t="s">
        <v>45739</v>
      </c>
      <c r="R4513" s="38">
        <v>0</v>
      </c>
    </row>
    <row r="4514" spans="1:18" ht="12.75">
      <c r="A4514" s="22" t="s">
        <v>60</v>
      </c>
      <c r="B4514" s="22" t="s">
        <v>194</v>
      </c>
      <c r="C4514" s="22" t="s">
        <v>63</v>
      </c>
      <c r="D4514" s="22" t="s">
        <v>61</v>
      </c>
      <c r="E4514" s="31">
        <v>42907.443726851852</v>
      </c>
      <c r="F4514" s="22" t="s">
        <v>28214</v>
      </c>
      <c r="G4514" s="22" t="s">
        <v>45740</v>
      </c>
      <c r="H4514" s="22" t="s">
        <v>74</v>
      </c>
      <c r="I4514" s="22" t="s">
        <v>926</v>
      </c>
      <c r="J4514" s="37" t="s">
        <v>28216</v>
      </c>
      <c r="K4514" s="37" t="s">
        <v>28217</v>
      </c>
      <c r="L4514" s="37" t="s">
        <v>28217</v>
      </c>
      <c r="M4514" s="37" t="s">
        <v>45741</v>
      </c>
      <c r="N4514" s="37" t="s">
        <v>927</v>
      </c>
      <c r="O4514" s="37" t="s">
        <v>928</v>
      </c>
      <c r="P4514" s="22" t="s">
        <v>45735</v>
      </c>
      <c r="Q4514" s="22" t="s">
        <v>37084</v>
      </c>
      <c r="R4514" s="38">
        <v>0</v>
      </c>
    </row>
    <row r="4515" spans="1:18" ht="12.75">
      <c r="A4515" s="22" t="s">
        <v>60</v>
      </c>
      <c r="B4515" s="22" t="s">
        <v>194</v>
      </c>
      <c r="C4515" s="22" t="s">
        <v>63</v>
      </c>
      <c r="D4515" s="22" t="s">
        <v>61</v>
      </c>
      <c r="E4515" s="31">
        <v>42907.554074074069</v>
      </c>
      <c r="F4515" s="22" t="s">
        <v>28214</v>
      </c>
      <c r="G4515" s="22" t="s">
        <v>45742</v>
      </c>
      <c r="H4515" s="22" t="s">
        <v>74</v>
      </c>
      <c r="I4515" s="22" t="s">
        <v>11322</v>
      </c>
      <c r="J4515" s="37" t="s">
        <v>28216</v>
      </c>
      <c r="K4515" s="37" t="s">
        <v>28217</v>
      </c>
      <c r="L4515" s="37" t="s">
        <v>28217</v>
      </c>
      <c r="M4515" s="37" t="s">
        <v>45743</v>
      </c>
      <c r="N4515" s="37" t="s">
        <v>125</v>
      </c>
      <c r="O4515" s="37" t="s">
        <v>126</v>
      </c>
      <c r="P4515" s="22" t="s">
        <v>45744</v>
      </c>
      <c r="Q4515" s="22" t="s">
        <v>45745</v>
      </c>
      <c r="R4515" s="38">
        <v>0</v>
      </c>
    </row>
    <row r="4516" spans="1:18" ht="12.75">
      <c r="A4516" s="22" t="s">
        <v>60</v>
      </c>
      <c r="B4516" s="22" t="s">
        <v>194</v>
      </c>
      <c r="C4516" s="22" t="s">
        <v>63</v>
      </c>
      <c r="D4516" s="22" t="s">
        <v>61</v>
      </c>
      <c r="E4516" s="31">
        <v>42907.567384259259</v>
      </c>
      <c r="F4516" s="22" t="s">
        <v>28214</v>
      </c>
      <c r="G4516" s="22" t="s">
        <v>45746</v>
      </c>
      <c r="H4516" s="22" t="s">
        <v>74</v>
      </c>
      <c r="I4516" s="22" t="s">
        <v>45747</v>
      </c>
      <c r="J4516" s="37" t="s">
        <v>28216</v>
      </c>
      <c r="K4516" s="37" t="s">
        <v>28217</v>
      </c>
      <c r="L4516" s="37" t="s">
        <v>28217</v>
      </c>
      <c r="M4516" s="37" t="s">
        <v>45748</v>
      </c>
      <c r="N4516" s="37" t="s">
        <v>164</v>
      </c>
      <c r="O4516" s="37" t="s">
        <v>165</v>
      </c>
      <c r="P4516" s="22" t="s">
        <v>45749</v>
      </c>
      <c r="Q4516" s="22" t="s">
        <v>45750</v>
      </c>
      <c r="R4516" s="38">
        <v>0</v>
      </c>
    </row>
    <row r="4517" spans="1:18" ht="12.75">
      <c r="A4517" s="22" t="s">
        <v>60</v>
      </c>
      <c r="B4517" s="22" t="s">
        <v>194</v>
      </c>
      <c r="C4517" s="22" t="s">
        <v>63</v>
      </c>
      <c r="D4517" s="22" t="s">
        <v>61</v>
      </c>
      <c r="E4517" s="31">
        <v>42907.570694444439</v>
      </c>
      <c r="F4517" s="22" t="s">
        <v>28214</v>
      </c>
      <c r="G4517" s="22" t="s">
        <v>45751</v>
      </c>
      <c r="H4517" s="22" t="s">
        <v>74</v>
      </c>
      <c r="I4517" s="22" t="s">
        <v>6307</v>
      </c>
      <c r="J4517" s="37" t="s">
        <v>28216</v>
      </c>
      <c r="K4517" s="37" t="s">
        <v>28217</v>
      </c>
      <c r="L4517" s="37" t="s">
        <v>28217</v>
      </c>
      <c r="M4517" s="37" t="s">
        <v>45752</v>
      </c>
      <c r="N4517" s="37" t="s">
        <v>133</v>
      </c>
      <c r="O4517" s="37" t="s">
        <v>134</v>
      </c>
      <c r="P4517" s="22" t="s">
        <v>45753</v>
      </c>
      <c r="Q4517" s="22" t="s">
        <v>45754</v>
      </c>
      <c r="R4517" s="38">
        <v>0</v>
      </c>
    </row>
    <row r="4518" spans="1:18" ht="12.75">
      <c r="A4518" s="22" t="s">
        <v>60</v>
      </c>
      <c r="B4518" s="22" t="s">
        <v>194</v>
      </c>
      <c r="C4518" s="22" t="s">
        <v>63</v>
      </c>
      <c r="D4518" s="22" t="s">
        <v>61</v>
      </c>
      <c r="E4518" s="31">
        <v>42907.584629629629</v>
      </c>
      <c r="F4518" s="22" t="s">
        <v>28214</v>
      </c>
      <c r="G4518" s="22" t="s">
        <v>45755</v>
      </c>
      <c r="H4518" s="22" t="s">
        <v>74</v>
      </c>
      <c r="I4518" s="22" t="s">
        <v>7518</v>
      </c>
      <c r="J4518" s="37" t="s">
        <v>28216</v>
      </c>
      <c r="K4518" s="37" t="s">
        <v>28217</v>
      </c>
      <c r="L4518" s="37" t="s">
        <v>28217</v>
      </c>
      <c r="M4518" s="37" t="s">
        <v>45756</v>
      </c>
      <c r="N4518" s="37" t="s">
        <v>7519</v>
      </c>
      <c r="O4518" s="37" t="s">
        <v>7520</v>
      </c>
      <c r="P4518" s="22" t="s">
        <v>45744</v>
      </c>
      <c r="Q4518" s="22" t="s">
        <v>45757</v>
      </c>
      <c r="R4518" s="38">
        <v>0</v>
      </c>
    </row>
    <row r="4519" spans="1:18" ht="12.75">
      <c r="A4519" s="22" t="s">
        <v>60</v>
      </c>
      <c r="B4519" s="22" t="s">
        <v>194</v>
      </c>
      <c r="C4519" s="22" t="s">
        <v>63</v>
      </c>
      <c r="D4519" s="22" t="s">
        <v>61</v>
      </c>
      <c r="E4519" s="31">
        <v>42907.598819444444</v>
      </c>
      <c r="F4519" s="22" t="s">
        <v>28214</v>
      </c>
      <c r="G4519" s="22" t="s">
        <v>45758</v>
      </c>
      <c r="H4519" s="22" t="s">
        <v>74</v>
      </c>
      <c r="I4519" s="22" t="s">
        <v>1655</v>
      </c>
      <c r="J4519" s="37" t="s">
        <v>28216</v>
      </c>
      <c r="K4519" s="37" t="s">
        <v>28217</v>
      </c>
      <c r="L4519" s="37" t="s">
        <v>28217</v>
      </c>
      <c r="M4519" s="37" t="s">
        <v>45759</v>
      </c>
      <c r="N4519" s="37" t="s">
        <v>1400</v>
      </c>
      <c r="O4519" s="37" t="s">
        <v>1401</v>
      </c>
      <c r="P4519" s="22" t="s">
        <v>45688</v>
      </c>
      <c r="Q4519" s="22" t="s">
        <v>45689</v>
      </c>
      <c r="R4519" s="38">
        <v>0</v>
      </c>
    </row>
    <row r="4520" spans="1:18" ht="12.75">
      <c r="A4520" s="22" t="s">
        <v>60</v>
      </c>
      <c r="B4520" s="22" t="s">
        <v>194</v>
      </c>
      <c r="C4520" s="22" t="s">
        <v>63</v>
      </c>
      <c r="D4520" s="22" t="s">
        <v>61</v>
      </c>
      <c r="E4520" s="31">
        <v>42907.599317129629</v>
      </c>
      <c r="F4520" s="22" t="s">
        <v>28214</v>
      </c>
      <c r="G4520" s="22" t="s">
        <v>45760</v>
      </c>
      <c r="H4520" s="22" t="s">
        <v>74</v>
      </c>
      <c r="I4520" s="22" t="s">
        <v>4594</v>
      </c>
      <c r="J4520" s="37" t="s">
        <v>28216</v>
      </c>
      <c r="K4520" s="37" t="s">
        <v>28217</v>
      </c>
      <c r="L4520" s="37" t="s">
        <v>28217</v>
      </c>
      <c r="M4520" s="37" t="s">
        <v>45761</v>
      </c>
      <c r="N4520" s="37" t="s">
        <v>104</v>
      </c>
      <c r="O4520" s="37" t="s">
        <v>105</v>
      </c>
      <c r="P4520" s="22" t="s">
        <v>45762</v>
      </c>
      <c r="Q4520" s="22" t="s">
        <v>45763</v>
      </c>
      <c r="R4520" s="38">
        <v>0</v>
      </c>
    </row>
    <row r="4521" spans="1:18" ht="12.75">
      <c r="A4521" s="22" t="s">
        <v>60</v>
      </c>
      <c r="B4521" s="22" t="s">
        <v>194</v>
      </c>
      <c r="C4521" s="22" t="s">
        <v>63</v>
      </c>
      <c r="D4521" s="22" t="s">
        <v>61</v>
      </c>
      <c r="E4521" s="31">
        <v>42907.643055555556</v>
      </c>
      <c r="F4521" s="22" t="s">
        <v>28214</v>
      </c>
      <c r="G4521" s="22" t="s">
        <v>45764</v>
      </c>
      <c r="H4521" s="22" t="s">
        <v>74</v>
      </c>
      <c r="I4521" s="22" t="s">
        <v>5796</v>
      </c>
      <c r="J4521" s="37" t="s">
        <v>28216</v>
      </c>
      <c r="K4521" s="37" t="s">
        <v>28217</v>
      </c>
      <c r="L4521" s="37" t="s">
        <v>28217</v>
      </c>
      <c r="M4521" s="37" t="s">
        <v>45765</v>
      </c>
      <c r="N4521" s="37" t="s">
        <v>5797</v>
      </c>
      <c r="O4521" s="37" t="s">
        <v>5798</v>
      </c>
      <c r="P4521" s="22" t="s">
        <v>45766</v>
      </c>
      <c r="Q4521" s="22" t="s">
        <v>45767</v>
      </c>
      <c r="R4521" s="38">
        <v>0</v>
      </c>
    </row>
    <row r="4522" spans="1:18" ht="12.75">
      <c r="A4522" s="22" t="s">
        <v>60</v>
      </c>
      <c r="B4522" s="22" t="s">
        <v>194</v>
      </c>
      <c r="C4522" s="22" t="s">
        <v>63</v>
      </c>
      <c r="D4522" s="22" t="s">
        <v>61</v>
      </c>
      <c r="E4522" s="31">
        <v>42907.650208333333</v>
      </c>
      <c r="F4522" s="22" t="s">
        <v>28214</v>
      </c>
      <c r="G4522" s="22" t="s">
        <v>45768</v>
      </c>
      <c r="H4522" s="22" t="s">
        <v>74</v>
      </c>
      <c r="I4522" s="22" t="s">
        <v>10963</v>
      </c>
      <c r="J4522" s="37" t="s">
        <v>28216</v>
      </c>
      <c r="K4522" s="37" t="s">
        <v>28217</v>
      </c>
      <c r="L4522" s="37" t="s">
        <v>28217</v>
      </c>
      <c r="M4522" s="37" t="s">
        <v>45769</v>
      </c>
      <c r="N4522" s="37" t="s">
        <v>426</v>
      </c>
      <c r="O4522" s="37" t="s">
        <v>427</v>
      </c>
      <c r="P4522" s="22" t="s">
        <v>45770</v>
      </c>
      <c r="Q4522" s="22" t="s">
        <v>45771</v>
      </c>
      <c r="R4522" s="38">
        <v>0</v>
      </c>
    </row>
    <row r="4523" spans="1:18" ht="12.75">
      <c r="A4523" s="22" t="s">
        <v>60</v>
      </c>
      <c r="B4523" s="22" t="s">
        <v>194</v>
      </c>
      <c r="C4523" s="22" t="s">
        <v>63</v>
      </c>
      <c r="D4523" s="22" t="s">
        <v>61</v>
      </c>
      <c r="E4523" s="31">
        <v>42907.668495370366</v>
      </c>
      <c r="F4523" s="22" t="s">
        <v>28214</v>
      </c>
      <c r="G4523" s="22" t="s">
        <v>45772</v>
      </c>
      <c r="H4523" s="22" t="s">
        <v>74</v>
      </c>
      <c r="I4523" s="22" t="s">
        <v>10531</v>
      </c>
      <c r="J4523" s="37" t="s">
        <v>28216</v>
      </c>
      <c r="K4523" s="37" t="s">
        <v>28217</v>
      </c>
      <c r="L4523" s="37" t="s">
        <v>28217</v>
      </c>
      <c r="M4523" s="37" t="s">
        <v>45773</v>
      </c>
      <c r="N4523" s="37" t="s">
        <v>96</v>
      </c>
      <c r="O4523" s="37" t="s">
        <v>97</v>
      </c>
      <c r="P4523" s="22" t="s">
        <v>45774</v>
      </c>
      <c r="Q4523" s="22" t="s">
        <v>45775</v>
      </c>
      <c r="R4523" s="38">
        <v>0</v>
      </c>
    </row>
    <row r="4524" spans="1:18" ht="12.75">
      <c r="A4524" s="22" t="s">
        <v>60</v>
      </c>
      <c r="B4524" s="22" t="s">
        <v>194</v>
      </c>
      <c r="C4524" s="22" t="s">
        <v>63</v>
      </c>
      <c r="D4524" s="22" t="s">
        <v>61</v>
      </c>
      <c r="E4524" s="31">
        <v>42907.697766203702</v>
      </c>
      <c r="F4524" s="22" t="s">
        <v>28214</v>
      </c>
      <c r="G4524" s="22" t="s">
        <v>45776</v>
      </c>
      <c r="H4524" s="22" t="s">
        <v>74</v>
      </c>
      <c r="I4524" s="22" t="s">
        <v>11499</v>
      </c>
      <c r="J4524" s="37" t="s">
        <v>28216</v>
      </c>
      <c r="K4524" s="37" t="s">
        <v>28217</v>
      </c>
      <c r="L4524" s="37" t="s">
        <v>28217</v>
      </c>
      <c r="M4524" s="37" t="s">
        <v>45777</v>
      </c>
      <c r="N4524" s="37" t="s">
        <v>2085</v>
      </c>
      <c r="O4524" s="37" t="s">
        <v>2086</v>
      </c>
      <c r="P4524" s="22" t="s">
        <v>45778</v>
      </c>
      <c r="Q4524" s="22" t="s">
        <v>45779</v>
      </c>
      <c r="R4524" s="38">
        <v>0</v>
      </c>
    </row>
    <row r="4525" spans="1:18" ht="12.75">
      <c r="A4525" s="22" t="s">
        <v>60</v>
      </c>
      <c r="B4525" s="22" t="s">
        <v>194</v>
      </c>
      <c r="C4525" s="22" t="s">
        <v>63</v>
      </c>
      <c r="D4525" s="22" t="s">
        <v>61</v>
      </c>
      <c r="E4525" s="31">
        <v>42907.743900462963</v>
      </c>
      <c r="F4525" s="22" t="s">
        <v>28214</v>
      </c>
      <c r="G4525" s="22" t="s">
        <v>45780</v>
      </c>
      <c r="H4525" s="22" t="s">
        <v>74</v>
      </c>
      <c r="I4525" s="22" t="s">
        <v>7210</v>
      </c>
      <c r="J4525" s="37" t="s">
        <v>28216</v>
      </c>
      <c r="K4525" s="37" t="s">
        <v>28217</v>
      </c>
      <c r="L4525" s="37" t="s">
        <v>28217</v>
      </c>
      <c r="M4525" s="37" t="s">
        <v>45781</v>
      </c>
      <c r="N4525" s="37" t="s">
        <v>7211</v>
      </c>
      <c r="O4525" s="37" t="s">
        <v>7212</v>
      </c>
      <c r="P4525" s="22" t="s">
        <v>45782</v>
      </c>
      <c r="Q4525" s="22" t="s">
        <v>45783</v>
      </c>
      <c r="R4525" s="38">
        <v>0</v>
      </c>
    </row>
    <row r="4526" spans="1:18" ht="12.75">
      <c r="A4526" s="22" t="s">
        <v>60</v>
      </c>
      <c r="B4526" s="22" t="s">
        <v>194</v>
      </c>
      <c r="C4526" s="22" t="s">
        <v>63</v>
      </c>
      <c r="D4526" s="22" t="s">
        <v>61</v>
      </c>
      <c r="E4526" s="31">
        <v>42907.766238425924</v>
      </c>
      <c r="F4526" s="22" t="s">
        <v>28214</v>
      </c>
      <c r="G4526" s="22" t="s">
        <v>45784</v>
      </c>
      <c r="H4526" s="22" t="s">
        <v>74</v>
      </c>
      <c r="I4526" s="22" t="s">
        <v>11415</v>
      </c>
      <c r="J4526" s="37" t="s">
        <v>28216</v>
      </c>
      <c r="K4526" s="37" t="s">
        <v>28217</v>
      </c>
      <c r="L4526" s="37" t="s">
        <v>28217</v>
      </c>
      <c r="M4526" s="37" t="s">
        <v>45785</v>
      </c>
      <c r="N4526" s="37" t="s">
        <v>11416</v>
      </c>
      <c r="O4526" s="37" t="s">
        <v>11417</v>
      </c>
      <c r="P4526" s="22" t="s">
        <v>45786</v>
      </c>
      <c r="Q4526" s="22" t="s">
        <v>45787</v>
      </c>
      <c r="R4526" s="38">
        <v>0</v>
      </c>
    </row>
    <row r="4527" spans="1:18" ht="12.75">
      <c r="A4527" s="22" t="s">
        <v>60</v>
      </c>
      <c r="B4527" s="22" t="s">
        <v>194</v>
      </c>
      <c r="C4527" s="22" t="s">
        <v>63</v>
      </c>
      <c r="D4527" s="22" t="s">
        <v>61</v>
      </c>
      <c r="E4527" s="31">
        <v>42908.366840277777</v>
      </c>
      <c r="F4527" s="22" t="s">
        <v>28214</v>
      </c>
      <c r="G4527" s="22" t="s">
        <v>45788</v>
      </c>
      <c r="H4527" s="22" t="s">
        <v>74</v>
      </c>
      <c r="I4527" s="22" t="s">
        <v>6246</v>
      </c>
      <c r="J4527" s="37" t="s">
        <v>28216</v>
      </c>
      <c r="K4527" s="37" t="s">
        <v>28217</v>
      </c>
      <c r="L4527" s="37" t="s">
        <v>28217</v>
      </c>
      <c r="M4527" s="37" t="s">
        <v>45789</v>
      </c>
      <c r="N4527" s="37" t="s">
        <v>6247</v>
      </c>
      <c r="O4527" s="37" t="s">
        <v>6248</v>
      </c>
      <c r="P4527" s="22" t="s">
        <v>45790</v>
      </c>
      <c r="Q4527" s="22" t="s">
        <v>45791</v>
      </c>
      <c r="R4527" s="38">
        <v>0</v>
      </c>
    </row>
    <row r="4528" spans="1:18" ht="12.75">
      <c r="A4528" s="22" t="s">
        <v>60</v>
      </c>
      <c r="B4528" s="22" t="s">
        <v>194</v>
      </c>
      <c r="C4528" s="22" t="s">
        <v>63</v>
      </c>
      <c r="D4528" s="22" t="s">
        <v>61</v>
      </c>
      <c r="E4528" s="31">
        <v>42908.408645833333</v>
      </c>
      <c r="F4528" s="22" t="s">
        <v>28214</v>
      </c>
      <c r="G4528" s="22" t="s">
        <v>45792</v>
      </c>
      <c r="H4528" s="22" t="s">
        <v>74</v>
      </c>
      <c r="I4528" s="22" t="s">
        <v>690</v>
      </c>
      <c r="J4528" s="37" t="s">
        <v>28216</v>
      </c>
      <c r="K4528" s="37" t="s">
        <v>28217</v>
      </c>
      <c r="L4528" s="37" t="s">
        <v>28217</v>
      </c>
      <c r="M4528" s="37" t="s">
        <v>45793</v>
      </c>
      <c r="N4528" s="37" t="s">
        <v>691</v>
      </c>
      <c r="O4528" s="37" t="s">
        <v>692</v>
      </c>
      <c r="P4528" s="22" t="s">
        <v>45578</v>
      </c>
      <c r="Q4528" s="22" t="s">
        <v>45579</v>
      </c>
      <c r="R4528" s="38">
        <v>0</v>
      </c>
    </row>
    <row r="4529" spans="1:18" ht="12.75">
      <c r="A4529" s="22" t="s">
        <v>60</v>
      </c>
      <c r="B4529" s="22" t="s">
        <v>194</v>
      </c>
      <c r="C4529" s="22" t="s">
        <v>63</v>
      </c>
      <c r="D4529" s="22" t="s">
        <v>61</v>
      </c>
      <c r="E4529" s="31">
        <v>42908.434178240735</v>
      </c>
      <c r="F4529" s="22" t="s">
        <v>28214</v>
      </c>
      <c r="G4529" s="22" t="s">
        <v>45794</v>
      </c>
      <c r="H4529" s="22" t="s">
        <v>74</v>
      </c>
      <c r="I4529" s="22" t="s">
        <v>4652</v>
      </c>
      <c r="J4529" s="37" t="s">
        <v>28216</v>
      </c>
      <c r="K4529" s="37" t="s">
        <v>28217</v>
      </c>
      <c r="L4529" s="37" t="s">
        <v>28217</v>
      </c>
      <c r="M4529" s="37" t="s">
        <v>45795</v>
      </c>
      <c r="N4529" s="37" t="s">
        <v>112</v>
      </c>
      <c r="O4529" s="37" t="s">
        <v>113</v>
      </c>
      <c r="P4529" s="22" t="s">
        <v>45796</v>
      </c>
      <c r="Q4529" s="22" t="s">
        <v>45797</v>
      </c>
      <c r="R4529" s="38">
        <v>0</v>
      </c>
    </row>
    <row r="4530" spans="1:18" ht="12.75">
      <c r="A4530" s="22" t="s">
        <v>60</v>
      </c>
      <c r="B4530" s="22" t="s">
        <v>194</v>
      </c>
      <c r="C4530" s="22" t="s">
        <v>63</v>
      </c>
      <c r="D4530" s="22" t="s">
        <v>61</v>
      </c>
      <c r="E4530" s="31">
        <v>42908.484583333331</v>
      </c>
      <c r="F4530" s="22" t="s">
        <v>28214</v>
      </c>
      <c r="G4530" s="22" t="s">
        <v>45798</v>
      </c>
      <c r="H4530" s="22" t="s">
        <v>74</v>
      </c>
      <c r="I4530" s="22" t="s">
        <v>4762</v>
      </c>
      <c r="J4530" s="37" t="s">
        <v>28216</v>
      </c>
      <c r="K4530" s="37" t="s">
        <v>28217</v>
      </c>
      <c r="L4530" s="37" t="s">
        <v>28217</v>
      </c>
      <c r="M4530" s="37" t="s">
        <v>45799</v>
      </c>
      <c r="N4530" s="37" t="s">
        <v>125</v>
      </c>
      <c r="O4530" s="37" t="s">
        <v>126</v>
      </c>
      <c r="P4530" s="22" t="s">
        <v>45800</v>
      </c>
      <c r="Q4530" s="22" t="s">
        <v>45801</v>
      </c>
      <c r="R4530" s="38">
        <v>0</v>
      </c>
    </row>
    <row r="4531" spans="1:18" ht="12.75">
      <c r="A4531" s="22" t="s">
        <v>60</v>
      </c>
      <c r="B4531" s="22" t="s">
        <v>194</v>
      </c>
      <c r="C4531" s="22" t="s">
        <v>63</v>
      </c>
      <c r="D4531" s="22" t="s">
        <v>61</v>
      </c>
      <c r="E4531" s="31">
        <v>42908.487395833334</v>
      </c>
      <c r="F4531" s="22" t="s">
        <v>28214</v>
      </c>
      <c r="G4531" s="22" t="s">
        <v>45802</v>
      </c>
      <c r="H4531" s="22" t="s">
        <v>74</v>
      </c>
      <c r="I4531" s="22" t="s">
        <v>9834</v>
      </c>
      <c r="J4531" s="37" t="s">
        <v>28216</v>
      </c>
      <c r="K4531" s="37" t="s">
        <v>28217</v>
      </c>
      <c r="L4531" s="37" t="s">
        <v>28217</v>
      </c>
      <c r="M4531" s="37" t="s">
        <v>45803</v>
      </c>
      <c r="N4531" s="37" t="s">
        <v>104</v>
      </c>
      <c r="O4531" s="37" t="s">
        <v>105</v>
      </c>
      <c r="P4531" s="22" t="s">
        <v>45804</v>
      </c>
      <c r="Q4531" s="22" t="s">
        <v>45805</v>
      </c>
      <c r="R4531" s="38">
        <v>0</v>
      </c>
    </row>
    <row r="4532" spans="1:18" ht="12.75">
      <c r="A4532" s="22" t="s">
        <v>60</v>
      </c>
      <c r="B4532" s="22" t="s">
        <v>194</v>
      </c>
      <c r="C4532" s="22" t="s">
        <v>63</v>
      </c>
      <c r="D4532" s="22" t="s">
        <v>61</v>
      </c>
      <c r="E4532" s="31">
        <v>42908.516643518517</v>
      </c>
      <c r="F4532" s="22" t="s">
        <v>28214</v>
      </c>
      <c r="G4532" s="22" t="s">
        <v>45806</v>
      </c>
      <c r="H4532" s="22" t="s">
        <v>74</v>
      </c>
      <c r="I4532" s="22" t="s">
        <v>45807</v>
      </c>
      <c r="J4532" s="37" t="s">
        <v>28216</v>
      </c>
      <c r="K4532" s="37" t="s">
        <v>28217</v>
      </c>
      <c r="L4532" s="37" t="s">
        <v>28217</v>
      </c>
      <c r="M4532" s="37" t="s">
        <v>45808</v>
      </c>
      <c r="N4532" s="37" t="s">
        <v>2685</v>
      </c>
      <c r="O4532" s="37" t="s">
        <v>2686</v>
      </c>
      <c r="P4532" s="22" t="s">
        <v>45809</v>
      </c>
      <c r="Q4532" s="22" t="s">
        <v>45810</v>
      </c>
      <c r="R4532" s="38">
        <v>0</v>
      </c>
    </row>
    <row r="4533" spans="1:18" ht="12.75">
      <c r="A4533" s="22" t="s">
        <v>60</v>
      </c>
      <c r="B4533" s="22" t="s">
        <v>194</v>
      </c>
      <c r="C4533" s="22" t="s">
        <v>63</v>
      </c>
      <c r="D4533" s="22" t="s">
        <v>61</v>
      </c>
      <c r="E4533" s="31">
        <v>42908.527916666666</v>
      </c>
      <c r="F4533" s="22" t="s">
        <v>28214</v>
      </c>
      <c r="G4533" s="22" t="s">
        <v>45811</v>
      </c>
      <c r="H4533" s="22" t="s">
        <v>74</v>
      </c>
      <c r="I4533" s="22" t="s">
        <v>4571</v>
      </c>
      <c r="J4533" s="37" t="s">
        <v>28216</v>
      </c>
      <c r="K4533" s="37" t="s">
        <v>28217</v>
      </c>
      <c r="L4533" s="37" t="s">
        <v>28217</v>
      </c>
      <c r="M4533" s="37" t="s">
        <v>45812</v>
      </c>
      <c r="N4533" s="37" t="s">
        <v>1400</v>
      </c>
      <c r="O4533" s="37" t="s">
        <v>1401</v>
      </c>
      <c r="P4533" s="22" t="s">
        <v>45813</v>
      </c>
      <c r="Q4533" s="22" t="s">
        <v>45814</v>
      </c>
      <c r="R4533" s="38">
        <v>0</v>
      </c>
    </row>
    <row r="4534" spans="1:18" ht="12.75">
      <c r="A4534" s="22" t="s">
        <v>60</v>
      </c>
      <c r="B4534" s="22" t="s">
        <v>194</v>
      </c>
      <c r="C4534" s="22" t="s">
        <v>63</v>
      </c>
      <c r="D4534" s="22" t="s">
        <v>61</v>
      </c>
      <c r="E4534" s="31">
        <v>42908.530497685184</v>
      </c>
      <c r="F4534" s="22" t="s">
        <v>28214</v>
      </c>
      <c r="G4534" s="22" t="s">
        <v>45815</v>
      </c>
      <c r="H4534" s="22" t="s">
        <v>74</v>
      </c>
      <c r="I4534" s="22" t="s">
        <v>2758</v>
      </c>
      <c r="J4534" s="37" t="s">
        <v>28216</v>
      </c>
      <c r="K4534" s="37" t="s">
        <v>28217</v>
      </c>
      <c r="L4534" s="37" t="s">
        <v>28217</v>
      </c>
      <c r="M4534" s="37" t="s">
        <v>45816</v>
      </c>
      <c r="N4534" s="37" t="s">
        <v>2759</v>
      </c>
      <c r="O4534" s="37" t="s">
        <v>2760</v>
      </c>
      <c r="P4534" s="22" t="s">
        <v>45817</v>
      </c>
      <c r="Q4534" s="22" t="s">
        <v>45818</v>
      </c>
      <c r="R4534" s="38">
        <v>0</v>
      </c>
    </row>
    <row r="4535" spans="1:18" ht="12.75">
      <c r="A4535" s="22" t="s">
        <v>60</v>
      </c>
      <c r="B4535" s="22" t="s">
        <v>194</v>
      </c>
      <c r="C4535" s="22" t="s">
        <v>63</v>
      </c>
      <c r="D4535" s="22" t="s">
        <v>61</v>
      </c>
      <c r="E4535" s="31">
        <v>42908.549328703702</v>
      </c>
      <c r="F4535" s="22" t="s">
        <v>28214</v>
      </c>
      <c r="G4535" s="22" t="s">
        <v>45819</v>
      </c>
      <c r="H4535" s="22" t="s">
        <v>74</v>
      </c>
      <c r="I4535" s="22" t="s">
        <v>7175</v>
      </c>
      <c r="J4535" s="37" t="s">
        <v>28216</v>
      </c>
      <c r="K4535" s="37" t="s">
        <v>28217</v>
      </c>
      <c r="L4535" s="37" t="s">
        <v>28217</v>
      </c>
      <c r="M4535" s="37" t="s">
        <v>45820</v>
      </c>
      <c r="N4535" s="37" t="s">
        <v>7176</v>
      </c>
      <c r="O4535" s="37" t="s">
        <v>7177</v>
      </c>
      <c r="P4535" s="22" t="s">
        <v>45821</v>
      </c>
      <c r="Q4535" s="22" t="s">
        <v>45822</v>
      </c>
      <c r="R4535" s="38">
        <v>0</v>
      </c>
    </row>
    <row r="4536" spans="1:18" ht="12.75">
      <c r="A4536" s="22" t="s">
        <v>60</v>
      </c>
      <c r="B4536" s="22" t="s">
        <v>194</v>
      </c>
      <c r="C4536" s="22" t="s">
        <v>63</v>
      </c>
      <c r="D4536" s="22" t="s">
        <v>61</v>
      </c>
      <c r="E4536" s="31">
        <v>42908.553460648145</v>
      </c>
      <c r="F4536" s="22" t="s">
        <v>28214</v>
      </c>
      <c r="G4536" s="22" t="s">
        <v>45823</v>
      </c>
      <c r="H4536" s="22" t="s">
        <v>74</v>
      </c>
      <c r="I4536" s="22" t="s">
        <v>5976</v>
      </c>
      <c r="J4536" s="37" t="s">
        <v>28216</v>
      </c>
      <c r="K4536" s="37" t="s">
        <v>28217</v>
      </c>
      <c r="L4536" s="37" t="s">
        <v>28217</v>
      </c>
      <c r="M4536" s="37" t="s">
        <v>45824</v>
      </c>
      <c r="N4536" s="37" t="s">
        <v>125</v>
      </c>
      <c r="O4536" s="37" t="s">
        <v>126</v>
      </c>
      <c r="P4536" s="22" t="s">
        <v>45825</v>
      </c>
      <c r="Q4536" s="22" t="s">
        <v>45826</v>
      </c>
      <c r="R4536" s="38">
        <v>0</v>
      </c>
    </row>
    <row r="4537" spans="1:18" ht="12.75">
      <c r="A4537" s="22" t="s">
        <v>60</v>
      </c>
      <c r="B4537" s="22" t="s">
        <v>194</v>
      </c>
      <c r="C4537" s="22" t="s">
        <v>63</v>
      </c>
      <c r="D4537" s="22" t="s">
        <v>61</v>
      </c>
      <c r="E4537" s="31">
        <v>42908.559895833328</v>
      </c>
      <c r="F4537" s="22" t="s">
        <v>28214</v>
      </c>
      <c r="G4537" s="22" t="s">
        <v>45827</v>
      </c>
      <c r="H4537" s="22" t="s">
        <v>74</v>
      </c>
      <c r="I4537" s="22" t="s">
        <v>7389</v>
      </c>
      <c r="J4537" s="37" t="s">
        <v>28216</v>
      </c>
      <c r="K4537" s="37" t="s">
        <v>28217</v>
      </c>
      <c r="L4537" s="37" t="s">
        <v>28217</v>
      </c>
      <c r="M4537" s="37" t="s">
        <v>45828</v>
      </c>
      <c r="N4537" s="37" t="s">
        <v>7390</v>
      </c>
      <c r="O4537" s="37" t="s">
        <v>7391</v>
      </c>
      <c r="P4537" s="22" t="s">
        <v>45829</v>
      </c>
      <c r="Q4537" s="22" t="s">
        <v>45830</v>
      </c>
      <c r="R4537" s="38">
        <v>0</v>
      </c>
    </row>
    <row r="4538" spans="1:18" ht="12.75">
      <c r="A4538" s="22" t="s">
        <v>60</v>
      </c>
      <c r="B4538" s="22" t="s">
        <v>194</v>
      </c>
      <c r="C4538" s="22" t="s">
        <v>63</v>
      </c>
      <c r="D4538" s="22" t="s">
        <v>61</v>
      </c>
      <c r="E4538" s="31">
        <v>42908.57309027778</v>
      </c>
      <c r="F4538" s="22" t="s">
        <v>28214</v>
      </c>
      <c r="G4538" s="22" t="s">
        <v>45831</v>
      </c>
      <c r="H4538" s="22" t="s">
        <v>74</v>
      </c>
      <c r="I4538" s="22" t="s">
        <v>45832</v>
      </c>
      <c r="J4538" s="37" t="s">
        <v>28216</v>
      </c>
      <c r="K4538" s="37" t="s">
        <v>28217</v>
      </c>
      <c r="L4538" s="37" t="s">
        <v>28217</v>
      </c>
      <c r="M4538" s="37" t="s">
        <v>45833</v>
      </c>
      <c r="N4538" s="37" t="s">
        <v>8992</v>
      </c>
      <c r="O4538" s="37" t="s">
        <v>8993</v>
      </c>
      <c r="P4538" s="22" t="s">
        <v>45834</v>
      </c>
      <c r="Q4538" s="22" t="s">
        <v>45835</v>
      </c>
      <c r="R4538" s="38">
        <v>0</v>
      </c>
    </row>
    <row r="4539" spans="1:18" ht="12.75">
      <c r="A4539" s="22" t="s">
        <v>60</v>
      </c>
      <c r="B4539" s="22" t="s">
        <v>194</v>
      </c>
      <c r="C4539" s="22" t="s">
        <v>63</v>
      </c>
      <c r="D4539" s="22" t="s">
        <v>61</v>
      </c>
      <c r="E4539" s="31">
        <v>42908.576979166668</v>
      </c>
      <c r="F4539" s="22" t="s">
        <v>28214</v>
      </c>
      <c r="G4539" s="22" t="s">
        <v>45836</v>
      </c>
      <c r="H4539" s="22" t="s">
        <v>74</v>
      </c>
      <c r="I4539" s="22" t="s">
        <v>45837</v>
      </c>
      <c r="J4539" s="37" t="s">
        <v>28216</v>
      </c>
      <c r="K4539" s="37" t="s">
        <v>28217</v>
      </c>
      <c r="L4539" s="37" t="s">
        <v>28217</v>
      </c>
      <c r="M4539" s="37" t="s">
        <v>45838</v>
      </c>
      <c r="N4539" s="37" t="s">
        <v>453</v>
      </c>
      <c r="O4539" s="37" t="s">
        <v>454</v>
      </c>
      <c r="P4539" s="22" t="s">
        <v>45839</v>
      </c>
      <c r="Q4539" s="22" t="s">
        <v>45840</v>
      </c>
      <c r="R4539" s="38">
        <v>0</v>
      </c>
    </row>
    <row r="4540" spans="1:18" ht="12.75">
      <c r="A4540" s="22" t="s">
        <v>60</v>
      </c>
      <c r="B4540" s="22" t="s">
        <v>194</v>
      </c>
      <c r="C4540" s="22" t="s">
        <v>63</v>
      </c>
      <c r="D4540" s="22" t="s">
        <v>61</v>
      </c>
      <c r="E4540" s="31">
        <v>42908.580092592594</v>
      </c>
      <c r="F4540" s="22" t="s">
        <v>28214</v>
      </c>
      <c r="G4540" s="22" t="s">
        <v>45841</v>
      </c>
      <c r="H4540" s="22" t="s">
        <v>74</v>
      </c>
      <c r="I4540" s="22" t="s">
        <v>8157</v>
      </c>
      <c r="J4540" s="37" t="s">
        <v>28216</v>
      </c>
      <c r="K4540" s="37" t="s">
        <v>28217</v>
      </c>
      <c r="L4540" s="37" t="s">
        <v>28217</v>
      </c>
      <c r="M4540" s="37" t="s">
        <v>45842</v>
      </c>
      <c r="N4540" s="37" t="s">
        <v>96</v>
      </c>
      <c r="O4540" s="37" t="s">
        <v>97</v>
      </c>
      <c r="P4540" s="22" t="s">
        <v>45843</v>
      </c>
      <c r="Q4540" s="22" t="s">
        <v>45844</v>
      </c>
      <c r="R4540" s="38">
        <v>0</v>
      </c>
    </row>
    <row r="4541" spans="1:18" ht="12.75">
      <c r="A4541" s="22" t="s">
        <v>60</v>
      </c>
      <c r="B4541" s="22" t="s">
        <v>194</v>
      </c>
      <c r="C4541" s="22" t="s">
        <v>63</v>
      </c>
      <c r="D4541" s="22" t="s">
        <v>61</v>
      </c>
      <c r="E4541" s="31">
        <v>42908.689375000002</v>
      </c>
      <c r="F4541" s="22" t="s">
        <v>28214</v>
      </c>
      <c r="G4541" s="22" t="s">
        <v>45845</v>
      </c>
      <c r="H4541" s="22" t="s">
        <v>74</v>
      </c>
      <c r="I4541" s="22" t="s">
        <v>10998</v>
      </c>
      <c r="J4541" s="37" t="s">
        <v>28216</v>
      </c>
      <c r="K4541" s="37" t="s">
        <v>28217</v>
      </c>
      <c r="L4541" s="37" t="s">
        <v>28217</v>
      </c>
      <c r="M4541" s="37" t="s">
        <v>45846</v>
      </c>
      <c r="N4541" s="37" t="s">
        <v>426</v>
      </c>
      <c r="O4541" s="37" t="s">
        <v>427</v>
      </c>
      <c r="P4541" s="22" t="s">
        <v>45847</v>
      </c>
      <c r="Q4541" s="22" t="s">
        <v>45848</v>
      </c>
      <c r="R4541" s="38">
        <v>0</v>
      </c>
    </row>
    <row r="4542" spans="1:18" ht="12.75">
      <c r="A4542" s="22" t="s">
        <v>60</v>
      </c>
      <c r="B4542" s="22" t="s">
        <v>194</v>
      </c>
      <c r="C4542" s="22" t="s">
        <v>63</v>
      </c>
      <c r="D4542" s="22" t="s">
        <v>61</v>
      </c>
      <c r="E4542" s="31">
        <v>42908.709976851853</v>
      </c>
      <c r="F4542" s="22" t="s">
        <v>28214</v>
      </c>
      <c r="G4542" s="22" t="s">
        <v>45849</v>
      </c>
      <c r="H4542" s="22" t="s">
        <v>74</v>
      </c>
      <c r="I4542" s="22" t="s">
        <v>10551</v>
      </c>
      <c r="J4542" s="37" t="s">
        <v>28216</v>
      </c>
      <c r="K4542" s="37" t="s">
        <v>28217</v>
      </c>
      <c r="L4542" s="37" t="s">
        <v>28217</v>
      </c>
      <c r="M4542" s="37" t="s">
        <v>45850</v>
      </c>
      <c r="N4542" s="37" t="s">
        <v>436</v>
      </c>
      <c r="O4542" s="37" t="s">
        <v>437</v>
      </c>
      <c r="P4542" s="22" t="s">
        <v>45851</v>
      </c>
      <c r="Q4542" s="22" t="s">
        <v>45852</v>
      </c>
      <c r="R4542" s="38">
        <v>0</v>
      </c>
    </row>
    <row r="4543" spans="1:18" ht="12.75">
      <c r="A4543" s="22" t="s">
        <v>60</v>
      </c>
      <c r="B4543" s="22" t="s">
        <v>194</v>
      </c>
      <c r="C4543" s="22" t="s">
        <v>63</v>
      </c>
      <c r="D4543" s="22" t="s">
        <v>61</v>
      </c>
      <c r="E4543" s="31">
        <v>42908.750625000001</v>
      </c>
      <c r="F4543" s="22" t="s">
        <v>28214</v>
      </c>
      <c r="G4543" s="22" t="s">
        <v>45853</v>
      </c>
      <c r="H4543" s="22" t="s">
        <v>74</v>
      </c>
      <c r="I4543" s="22" t="s">
        <v>899</v>
      </c>
      <c r="J4543" s="37" t="s">
        <v>28216</v>
      </c>
      <c r="K4543" s="37" t="s">
        <v>28217</v>
      </c>
      <c r="L4543" s="37" t="s">
        <v>28217</v>
      </c>
      <c r="M4543" s="37" t="s">
        <v>45854</v>
      </c>
      <c r="N4543" s="37" t="s">
        <v>900</v>
      </c>
      <c r="O4543" s="37" t="s">
        <v>901</v>
      </c>
      <c r="P4543" s="22" t="s">
        <v>45855</v>
      </c>
      <c r="Q4543" s="22" t="s">
        <v>45856</v>
      </c>
      <c r="R4543" s="38">
        <v>0</v>
      </c>
    </row>
    <row r="4544" spans="1:18" ht="12.75">
      <c r="A4544" s="22" t="s">
        <v>60</v>
      </c>
      <c r="B4544" s="22" t="s">
        <v>194</v>
      </c>
      <c r="C4544" s="22" t="s">
        <v>63</v>
      </c>
      <c r="D4544" s="22" t="s">
        <v>61</v>
      </c>
      <c r="E4544" s="31">
        <v>42909.251493055555</v>
      </c>
      <c r="F4544" s="22" t="s">
        <v>28214</v>
      </c>
      <c r="G4544" s="22" t="s">
        <v>45857</v>
      </c>
      <c r="H4544" s="22" t="s">
        <v>74</v>
      </c>
      <c r="I4544" s="22" t="s">
        <v>4590</v>
      </c>
      <c r="J4544" s="37" t="s">
        <v>28216</v>
      </c>
      <c r="K4544" s="37" t="s">
        <v>28217</v>
      </c>
      <c r="L4544" s="37" t="s">
        <v>28217</v>
      </c>
      <c r="M4544" s="37" t="s">
        <v>45858</v>
      </c>
      <c r="N4544" s="37" t="s">
        <v>282</v>
      </c>
      <c r="O4544" s="37" t="s">
        <v>283</v>
      </c>
      <c r="P4544" s="22" t="s">
        <v>45859</v>
      </c>
      <c r="Q4544" s="22" t="s">
        <v>45860</v>
      </c>
      <c r="R4544" s="38">
        <v>0</v>
      </c>
    </row>
    <row r="4545" spans="1:18" ht="12.75">
      <c r="A4545" s="22" t="s">
        <v>60</v>
      </c>
      <c r="B4545" s="22" t="s">
        <v>194</v>
      </c>
      <c r="C4545" s="22" t="s">
        <v>63</v>
      </c>
      <c r="D4545" s="22" t="s">
        <v>61</v>
      </c>
      <c r="E4545" s="31">
        <v>42909.391076388885</v>
      </c>
      <c r="F4545" s="22" t="s">
        <v>28214</v>
      </c>
      <c r="G4545" s="22" t="s">
        <v>45861</v>
      </c>
      <c r="H4545" s="22" t="s">
        <v>74</v>
      </c>
      <c r="I4545" s="22" t="s">
        <v>4479</v>
      </c>
      <c r="J4545" s="37" t="s">
        <v>28216</v>
      </c>
      <c r="K4545" s="37" t="s">
        <v>28217</v>
      </c>
      <c r="L4545" s="37" t="s">
        <v>28217</v>
      </c>
      <c r="M4545" s="37" t="s">
        <v>45862</v>
      </c>
      <c r="N4545" s="37" t="s">
        <v>4480</v>
      </c>
      <c r="O4545" s="37" t="s">
        <v>4481</v>
      </c>
      <c r="P4545" s="22" t="s">
        <v>45863</v>
      </c>
      <c r="Q4545" s="22" t="s">
        <v>45864</v>
      </c>
      <c r="R4545" s="38">
        <v>0</v>
      </c>
    </row>
    <row r="4546" spans="1:18" ht="12.75">
      <c r="A4546" s="22" t="s">
        <v>60</v>
      </c>
      <c r="B4546" s="22" t="s">
        <v>194</v>
      </c>
      <c r="C4546" s="22" t="s">
        <v>63</v>
      </c>
      <c r="D4546" s="22" t="s">
        <v>61</v>
      </c>
      <c r="E4546" s="31">
        <v>42909.478668981479</v>
      </c>
      <c r="F4546" s="22" t="s">
        <v>28214</v>
      </c>
      <c r="G4546" s="22" t="s">
        <v>45865</v>
      </c>
      <c r="H4546" s="22" t="s">
        <v>74</v>
      </c>
      <c r="I4546" s="22" t="s">
        <v>11584</v>
      </c>
      <c r="J4546" s="37" t="s">
        <v>28216</v>
      </c>
      <c r="K4546" s="37" t="s">
        <v>28217</v>
      </c>
      <c r="L4546" s="37" t="s">
        <v>28217</v>
      </c>
      <c r="M4546" s="37" t="s">
        <v>45866</v>
      </c>
      <c r="N4546" s="37" t="s">
        <v>11585</v>
      </c>
      <c r="O4546" s="37" t="s">
        <v>11586</v>
      </c>
      <c r="P4546" s="22" t="s">
        <v>45867</v>
      </c>
      <c r="Q4546" s="22" t="s">
        <v>45868</v>
      </c>
      <c r="R4546" s="38">
        <v>0</v>
      </c>
    </row>
    <row r="4547" spans="1:18" ht="12.75">
      <c r="A4547" s="22" t="s">
        <v>60</v>
      </c>
      <c r="B4547" s="22" t="s">
        <v>194</v>
      </c>
      <c r="C4547" s="22" t="s">
        <v>63</v>
      </c>
      <c r="D4547" s="22" t="s">
        <v>61</v>
      </c>
      <c r="E4547" s="31">
        <v>42909.489374999997</v>
      </c>
      <c r="F4547" s="22" t="s">
        <v>28214</v>
      </c>
      <c r="G4547" s="22" t="s">
        <v>45869</v>
      </c>
      <c r="H4547" s="22" t="s">
        <v>74</v>
      </c>
      <c r="I4547" s="22" t="s">
        <v>6046</v>
      </c>
      <c r="J4547" s="37" t="s">
        <v>28216</v>
      </c>
      <c r="K4547" s="37" t="s">
        <v>28217</v>
      </c>
      <c r="L4547" s="37" t="s">
        <v>28217</v>
      </c>
      <c r="M4547" s="37" t="s">
        <v>45870</v>
      </c>
      <c r="N4547" s="37" t="s">
        <v>478</v>
      </c>
      <c r="O4547" s="37" t="s">
        <v>479</v>
      </c>
      <c r="P4547" s="22" t="s">
        <v>45871</v>
      </c>
      <c r="Q4547" s="22" t="s">
        <v>45872</v>
      </c>
      <c r="R4547" s="38">
        <v>0</v>
      </c>
    </row>
    <row r="4548" spans="1:18" ht="12.75">
      <c r="A4548" s="22" t="s">
        <v>60</v>
      </c>
      <c r="B4548" s="22" t="s">
        <v>194</v>
      </c>
      <c r="C4548" s="22" t="s">
        <v>63</v>
      </c>
      <c r="D4548" s="22" t="s">
        <v>61</v>
      </c>
      <c r="E4548" s="31">
        <v>42909.511296296296</v>
      </c>
      <c r="F4548" s="22" t="s">
        <v>28214</v>
      </c>
      <c r="G4548" s="22" t="s">
        <v>45873</v>
      </c>
      <c r="H4548" s="22" t="s">
        <v>74</v>
      </c>
      <c r="I4548" s="22" t="s">
        <v>45874</v>
      </c>
      <c r="J4548" s="37" t="s">
        <v>28216</v>
      </c>
      <c r="K4548" s="37" t="s">
        <v>28217</v>
      </c>
      <c r="L4548" s="37" t="s">
        <v>28217</v>
      </c>
      <c r="M4548" s="37" t="s">
        <v>45875</v>
      </c>
      <c r="N4548" s="37" t="s">
        <v>173</v>
      </c>
      <c r="O4548" s="37" t="s">
        <v>174</v>
      </c>
      <c r="P4548" s="22" t="s">
        <v>45876</v>
      </c>
      <c r="Q4548" s="22" t="s">
        <v>45877</v>
      </c>
      <c r="R4548" s="38">
        <v>0</v>
      </c>
    </row>
    <row r="4549" spans="1:18" ht="12.75">
      <c r="A4549" s="22" t="s">
        <v>60</v>
      </c>
      <c r="B4549" s="22" t="s">
        <v>194</v>
      </c>
      <c r="C4549" s="22" t="s">
        <v>63</v>
      </c>
      <c r="D4549" s="22" t="s">
        <v>61</v>
      </c>
      <c r="E4549" s="31">
        <v>42909.512071759258</v>
      </c>
      <c r="F4549" s="22" t="s">
        <v>28214</v>
      </c>
      <c r="G4549" s="22" t="s">
        <v>45878</v>
      </c>
      <c r="H4549" s="22" t="s">
        <v>74</v>
      </c>
      <c r="I4549" s="22" t="s">
        <v>6274</v>
      </c>
      <c r="J4549" s="37" t="s">
        <v>28216</v>
      </c>
      <c r="K4549" s="37" t="s">
        <v>28217</v>
      </c>
      <c r="L4549" s="37" t="s">
        <v>28217</v>
      </c>
      <c r="M4549" s="37" t="s">
        <v>45879</v>
      </c>
      <c r="N4549" s="37" t="s">
        <v>173</v>
      </c>
      <c r="O4549" s="37" t="s">
        <v>174</v>
      </c>
      <c r="P4549" s="22" t="s">
        <v>45876</v>
      </c>
      <c r="Q4549" s="22" t="s">
        <v>45877</v>
      </c>
      <c r="R4549" s="38">
        <v>0</v>
      </c>
    </row>
    <row r="4550" spans="1:18" ht="12.75">
      <c r="A4550" s="22" t="s">
        <v>60</v>
      </c>
      <c r="B4550" s="22" t="s">
        <v>194</v>
      </c>
      <c r="C4550" s="22" t="s">
        <v>63</v>
      </c>
      <c r="D4550" s="22" t="s">
        <v>61</v>
      </c>
      <c r="E4550" s="31">
        <v>42909.535995370366</v>
      </c>
      <c r="F4550" s="22" t="s">
        <v>28214</v>
      </c>
      <c r="G4550" s="22" t="s">
        <v>45880</v>
      </c>
      <c r="H4550" s="22" t="s">
        <v>74</v>
      </c>
      <c r="I4550" s="22" t="s">
        <v>11264</v>
      </c>
      <c r="J4550" s="37" t="s">
        <v>28216</v>
      </c>
      <c r="K4550" s="37" t="s">
        <v>28217</v>
      </c>
      <c r="L4550" s="37" t="s">
        <v>28217</v>
      </c>
      <c r="M4550" s="37" t="s">
        <v>45881</v>
      </c>
      <c r="N4550" s="37" t="s">
        <v>3194</v>
      </c>
      <c r="O4550" s="37" t="s">
        <v>3195</v>
      </c>
      <c r="P4550" s="22" t="s">
        <v>45882</v>
      </c>
      <c r="Q4550" s="22" t="s">
        <v>45883</v>
      </c>
      <c r="R4550" s="38">
        <v>0</v>
      </c>
    </row>
    <row r="4551" spans="1:18" ht="12.75">
      <c r="A4551" s="22" t="s">
        <v>60</v>
      </c>
      <c r="B4551" s="22" t="s">
        <v>194</v>
      </c>
      <c r="C4551" s="22" t="s">
        <v>63</v>
      </c>
      <c r="D4551" s="22" t="s">
        <v>61</v>
      </c>
      <c r="E4551" s="31">
        <v>42909.550752314812</v>
      </c>
      <c r="F4551" s="22" t="s">
        <v>28214</v>
      </c>
      <c r="G4551" s="22" t="s">
        <v>45884</v>
      </c>
      <c r="H4551" s="22" t="s">
        <v>74</v>
      </c>
      <c r="I4551" s="22" t="s">
        <v>3453</v>
      </c>
      <c r="J4551" s="37" t="s">
        <v>28216</v>
      </c>
      <c r="K4551" s="37" t="s">
        <v>28217</v>
      </c>
      <c r="L4551" s="37" t="s">
        <v>28217</v>
      </c>
      <c r="M4551" s="37" t="s">
        <v>45885</v>
      </c>
      <c r="N4551" s="37" t="s">
        <v>108</v>
      </c>
      <c r="O4551" s="37" t="s">
        <v>109</v>
      </c>
      <c r="P4551" s="22" t="s">
        <v>45886</v>
      </c>
      <c r="Q4551" s="22" t="s">
        <v>45887</v>
      </c>
      <c r="R4551" s="38">
        <v>0</v>
      </c>
    </row>
    <row r="4552" spans="1:18" ht="12.75">
      <c r="A4552" s="22" t="s">
        <v>60</v>
      </c>
      <c r="B4552" s="22" t="s">
        <v>194</v>
      </c>
      <c r="C4552" s="22" t="s">
        <v>63</v>
      </c>
      <c r="D4552" s="22" t="s">
        <v>61</v>
      </c>
      <c r="E4552" s="31">
        <v>42909.584351851852</v>
      </c>
      <c r="F4552" s="22" t="s">
        <v>28214</v>
      </c>
      <c r="G4552" s="22" t="s">
        <v>45888</v>
      </c>
      <c r="H4552" s="22" t="s">
        <v>74</v>
      </c>
      <c r="I4552" s="22" t="s">
        <v>45889</v>
      </c>
      <c r="J4552" s="37" t="s">
        <v>28216</v>
      </c>
      <c r="K4552" s="37" t="s">
        <v>28217</v>
      </c>
      <c r="L4552" s="37" t="s">
        <v>28217</v>
      </c>
      <c r="M4552" s="37" t="s">
        <v>45890</v>
      </c>
      <c r="N4552" s="37" t="s">
        <v>45891</v>
      </c>
      <c r="O4552" s="37" t="s">
        <v>45892</v>
      </c>
      <c r="P4552" s="22" t="s">
        <v>45893</v>
      </c>
      <c r="Q4552" s="22" t="s">
        <v>45894</v>
      </c>
      <c r="R4552" s="38">
        <v>0</v>
      </c>
    </row>
    <row r="4553" spans="1:18" ht="12.75">
      <c r="A4553" s="22" t="s">
        <v>60</v>
      </c>
      <c r="B4553" s="22" t="s">
        <v>194</v>
      </c>
      <c r="C4553" s="22" t="s">
        <v>63</v>
      </c>
      <c r="D4553" s="22" t="s">
        <v>61</v>
      </c>
      <c r="E4553" s="31">
        <v>42909.589583333334</v>
      </c>
      <c r="F4553" s="22" t="s">
        <v>28214</v>
      </c>
      <c r="G4553" s="22" t="s">
        <v>45895</v>
      </c>
      <c r="H4553" s="22" t="s">
        <v>74</v>
      </c>
      <c r="I4553" s="22" t="s">
        <v>45896</v>
      </c>
      <c r="J4553" s="37" t="s">
        <v>28216</v>
      </c>
      <c r="K4553" s="37" t="s">
        <v>28217</v>
      </c>
      <c r="L4553" s="37" t="s">
        <v>28217</v>
      </c>
      <c r="M4553" s="37" t="s">
        <v>45897</v>
      </c>
      <c r="N4553" s="37" t="s">
        <v>45898</v>
      </c>
      <c r="O4553" s="37" t="s">
        <v>45899</v>
      </c>
      <c r="P4553" s="22" t="s">
        <v>45900</v>
      </c>
      <c r="Q4553" s="22" t="s">
        <v>45901</v>
      </c>
      <c r="R4553" s="38">
        <v>0</v>
      </c>
    </row>
    <row r="4554" spans="1:18" ht="12.75">
      <c r="A4554" s="22" t="s">
        <v>60</v>
      </c>
      <c r="B4554" s="22" t="s">
        <v>194</v>
      </c>
      <c r="C4554" s="22" t="s">
        <v>63</v>
      </c>
      <c r="D4554" s="22" t="s">
        <v>61</v>
      </c>
      <c r="E4554" s="31">
        <v>42909.60628472222</v>
      </c>
      <c r="F4554" s="22" t="s">
        <v>28214</v>
      </c>
      <c r="G4554" s="22" t="s">
        <v>45902</v>
      </c>
      <c r="H4554" s="22" t="s">
        <v>74</v>
      </c>
      <c r="I4554" s="22" t="s">
        <v>2124</v>
      </c>
      <c r="J4554" s="37" t="s">
        <v>28216</v>
      </c>
      <c r="K4554" s="37" t="s">
        <v>28217</v>
      </c>
      <c r="L4554" s="37" t="s">
        <v>28217</v>
      </c>
      <c r="M4554" s="37" t="s">
        <v>45903</v>
      </c>
      <c r="N4554" s="37" t="s">
        <v>2125</v>
      </c>
      <c r="O4554" s="37" t="s">
        <v>2126</v>
      </c>
      <c r="P4554" s="22" t="s">
        <v>45904</v>
      </c>
      <c r="Q4554" s="22" t="s">
        <v>45905</v>
      </c>
      <c r="R4554" s="38">
        <v>0</v>
      </c>
    </row>
    <row r="4555" spans="1:18" ht="12.75">
      <c r="A4555" s="22" t="s">
        <v>60</v>
      </c>
      <c r="B4555" s="22" t="s">
        <v>194</v>
      </c>
      <c r="C4555" s="22" t="s">
        <v>63</v>
      </c>
      <c r="D4555" s="22" t="s">
        <v>61</v>
      </c>
      <c r="E4555" s="31">
        <v>42909.656122685185</v>
      </c>
      <c r="F4555" s="22" t="s">
        <v>28214</v>
      </c>
      <c r="G4555" s="22" t="s">
        <v>45906</v>
      </c>
      <c r="H4555" s="22" t="s">
        <v>74</v>
      </c>
      <c r="I4555" s="22" t="s">
        <v>7496</v>
      </c>
      <c r="J4555" s="37" t="s">
        <v>28216</v>
      </c>
      <c r="K4555" s="37" t="s">
        <v>28217</v>
      </c>
      <c r="L4555" s="37" t="s">
        <v>28217</v>
      </c>
      <c r="M4555" s="37" t="s">
        <v>45907</v>
      </c>
      <c r="N4555" s="37" t="s">
        <v>6549</v>
      </c>
      <c r="O4555" s="37" t="s">
        <v>6550</v>
      </c>
      <c r="P4555" s="22" t="s">
        <v>45908</v>
      </c>
      <c r="Q4555" s="22" t="s">
        <v>45909</v>
      </c>
      <c r="R4555" s="38">
        <v>0</v>
      </c>
    </row>
    <row r="4556" spans="1:18" ht="12.75">
      <c r="A4556" s="22" t="s">
        <v>60</v>
      </c>
      <c r="B4556" s="22" t="s">
        <v>194</v>
      </c>
      <c r="C4556" s="22" t="s">
        <v>63</v>
      </c>
      <c r="D4556" s="22" t="s">
        <v>61</v>
      </c>
      <c r="E4556" s="31">
        <v>42909.678888888884</v>
      </c>
      <c r="F4556" s="22" t="s">
        <v>28214</v>
      </c>
      <c r="G4556" s="22" t="s">
        <v>45910</v>
      </c>
      <c r="H4556" s="22" t="s">
        <v>74</v>
      </c>
      <c r="I4556" s="22" t="s">
        <v>7070</v>
      </c>
      <c r="J4556" s="37" t="s">
        <v>28216</v>
      </c>
      <c r="K4556" s="37" t="s">
        <v>28217</v>
      </c>
      <c r="L4556" s="37" t="s">
        <v>28217</v>
      </c>
      <c r="M4556" s="37" t="s">
        <v>45911</v>
      </c>
      <c r="N4556" s="37" t="s">
        <v>7071</v>
      </c>
      <c r="O4556" s="37" t="s">
        <v>7072</v>
      </c>
      <c r="P4556" s="22" t="s">
        <v>45912</v>
      </c>
      <c r="Q4556" s="22" t="s">
        <v>45913</v>
      </c>
      <c r="R4556" s="38">
        <v>0</v>
      </c>
    </row>
    <row r="4557" spans="1:18" ht="12.75">
      <c r="A4557" s="22" t="s">
        <v>60</v>
      </c>
      <c r="B4557" s="22" t="s">
        <v>194</v>
      </c>
      <c r="C4557" s="22" t="s">
        <v>63</v>
      </c>
      <c r="D4557" s="22" t="s">
        <v>61</v>
      </c>
      <c r="E4557" s="31">
        <v>42909.685324074075</v>
      </c>
      <c r="F4557" s="22" t="s">
        <v>28214</v>
      </c>
      <c r="G4557" s="22" t="s">
        <v>45914</v>
      </c>
      <c r="H4557" s="22" t="s">
        <v>74</v>
      </c>
      <c r="I4557" s="22" t="s">
        <v>45915</v>
      </c>
      <c r="J4557" s="37" t="s">
        <v>28216</v>
      </c>
      <c r="K4557" s="37" t="s">
        <v>28217</v>
      </c>
      <c r="L4557" s="37" t="s">
        <v>28217</v>
      </c>
      <c r="M4557" s="37" t="s">
        <v>45916</v>
      </c>
      <c r="N4557" s="37" t="s">
        <v>4942</v>
      </c>
      <c r="O4557" s="37" t="s">
        <v>4943</v>
      </c>
      <c r="P4557" s="22" t="s">
        <v>45917</v>
      </c>
      <c r="Q4557" s="22" t="s">
        <v>45918</v>
      </c>
      <c r="R4557" s="38">
        <v>0</v>
      </c>
    </row>
    <row r="4558" spans="1:18" ht="12.75">
      <c r="A4558" s="22" t="s">
        <v>60</v>
      </c>
      <c r="B4558" s="22" t="s">
        <v>194</v>
      </c>
      <c r="C4558" s="22" t="s">
        <v>63</v>
      </c>
      <c r="D4558" s="22" t="s">
        <v>61</v>
      </c>
      <c r="E4558" s="31">
        <v>42909.688217592593</v>
      </c>
      <c r="F4558" s="22" t="s">
        <v>28214</v>
      </c>
      <c r="G4558" s="22" t="s">
        <v>45919</v>
      </c>
      <c r="H4558" s="22" t="s">
        <v>74</v>
      </c>
      <c r="I4558" s="22" t="s">
        <v>10239</v>
      </c>
      <c r="J4558" s="37" t="s">
        <v>28216</v>
      </c>
      <c r="K4558" s="37" t="s">
        <v>28217</v>
      </c>
      <c r="L4558" s="37" t="s">
        <v>28217</v>
      </c>
      <c r="M4558" s="37" t="s">
        <v>45920</v>
      </c>
      <c r="N4558" s="37" t="s">
        <v>900</v>
      </c>
      <c r="O4558" s="37" t="s">
        <v>901</v>
      </c>
      <c r="P4558" s="22" t="s">
        <v>45917</v>
      </c>
      <c r="Q4558" s="22" t="s">
        <v>45918</v>
      </c>
      <c r="R4558" s="38">
        <v>0</v>
      </c>
    </row>
    <row r="4559" spans="1:18" ht="12.75">
      <c r="A4559" s="22" t="s">
        <v>60</v>
      </c>
      <c r="B4559" s="22" t="s">
        <v>194</v>
      </c>
      <c r="C4559" s="22" t="s">
        <v>63</v>
      </c>
      <c r="D4559" s="22" t="s">
        <v>61</v>
      </c>
      <c r="E4559" s="31">
        <v>42909.70579861111</v>
      </c>
      <c r="F4559" s="22" t="s">
        <v>28214</v>
      </c>
      <c r="G4559" s="22" t="s">
        <v>45921</v>
      </c>
      <c r="H4559" s="22" t="s">
        <v>74</v>
      </c>
      <c r="I4559" s="22" t="s">
        <v>8991</v>
      </c>
      <c r="J4559" s="37" t="s">
        <v>28216</v>
      </c>
      <c r="K4559" s="37" t="s">
        <v>28217</v>
      </c>
      <c r="L4559" s="37" t="s">
        <v>28217</v>
      </c>
      <c r="M4559" s="37" t="s">
        <v>45922</v>
      </c>
      <c r="N4559" s="37" t="s">
        <v>8992</v>
      </c>
      <c r="O4559" s="37" t="s">
        <v>8993</v>
      </c>
      <c r="P4559" s="22" t="s">
        <v>45834</v>
      </c>
      <c r="Q4559" s="22" t="s">
        <v>45835</v>
      </c>
      <c r="R4559" s="38">
        <v>0</v>
      </c>
    </row>
    <row r="4560" spans="1:18" ht="12.75">
      <c r="A4560" s="22" t="s">
        <v>60</v>
      </c>
      <c r="B4560" s="22" t="s">
        <v>194</v>
      </c>
      <c r="C4560" s="22" t="s">
        <v>63</v>
      </c>
      <c r="D4560" s="22" t="s">
        <v>61</v>
      </c>
      <c r="E4560" s="31">
        <v>42911.457465277774</v>
      </c>
      <c r="F4560" s="22" t="s">
        <v>28214</v>
      </c>
      <c r="G4560" s="22" t="s">
        <v>45923</v>
      </c>
      <c r="H4560" s="22" t="s">
        <v>74</v>
      </c>
      <c r="I4560" s="22" t="s">
        <v>3872</v>
      </c>
      <c r="J4560" s="37" t="s">
        <v>28216</v>
      </c>
      <c r="K4560" s="37" t="s">
        <v>28217</v>
      </c>
      <c r="L4560" s="37" t="s">
        <v>28217</v>
      </c>
      <c r="M4560" s="37" t="s">
        <v>45924</v>
      </c>
      <c r="N4560" s="37" t="s">
        <v>104</v>
      </c>
      <c r="O4560" s="37" t="s">
        <v>105</v>
      </c>
      <c r="P4560" s="22" t="s">
        <v>45925</v>
      </c>
      <c r="Q4560" s="22" t="s">
        <v>45926</v>
      </c>
      <c r="R4560" s="38">
        <v>0</v>
      </c>
    </row>
    <row r="4561" spans="1:18" ht="12.75">
      <c r="A4561" s="22" t="s">
        <v>60</v>
      </c>
      <c r="B4561" s="22" t="s">
        <v>194</v>
      </c>
      <c r="C4561" s="22" t="s">
        <v>63</v>
      </c>
      <c r="D4561" s="22" t="s">
        <v>61</v>
      </c>
      <c r="E4561" s="31">
        <v>42911.481840277775</v>
      </c>
      <c r="F4561" s="22" t="s">
        <v>28214</v>
      </c>
      <c r="G4561" s="22" t="s">
        <v>45927</v>
      </c>
      <c r="H4561" s="22" t="s">
        <v>74</v>
      </c>
      <c r="I4561" s="22" t="s">
        <v>2461</v>
      </c>
      <c r="J4561" s="37" t="s">
        <v>28216</v>
      </c>
      <c r="K4561" s="37" t="s">
        <v>28217</v>
      </c>
      <c r="L4561" s="37" t="s">
        <v>28217</v>
      </c>
      <c r="M4561" s="37" t="s">
        <v>45928</v>
      </c>
      <c r="N4561" s="37" t="s">
        <v>900</v>
      </c>
      <c r="O4561" s="37" t="s">
        <v>901</v>
      </c>
      <c r="P4561" s="22" t="s">
        <v>45929</v>
      </c>
      <c r="Q4561" s="22" t="s">
        <v>45930</v>
      </c>
      <c r="R4561" s="38">
        <v>0</v>
      </c>
    </row>
    <row r="4562" spans="1:18" ht="12.75">
      <c r="A4562" s="22" t="s">
        <v>60</v>
      </c>
      <c r="B4562" s="22" t="s">
        <v>194</v>
      </c>
      <c r="C4562" s="22" t="s">
        <v>63</v>
      </c>
      <c r="D4562" s="22" t="s">
        <v>61</v>
      </c>
      <c r="E4562" s="31">
        <v>42912.421388888884</v>
      </c>
      <c r="F4562" s="22" t="s">
        <v>28214</v>
      </c>
      <c r="G4562" s="22" t="s">
        <v>45931</v>
      </c>
      <c r="H4562" s="22" t="s">
        <v>74</v>
      </c>
      <c r="I4562" s="22" t="s">
        <v>7947</v>
      </c>
      <c r="J4562" s="37" t="s">
        <v>28216</v>
      </c>
      <c r="K4562" s="37" t="s">
        <v>28217</v>
      </c>
      <c r="L4562" s="37" t="s">
        <v>28217</v>
      </c>
      <c r="M4562" s="37" t="s">
        <v>45932</v>
      </c>
      <c r="N4562" s="37" t="s">
        <v>1178</v>
      </c>
      <c r="O4562" s="37" t="s">
        <v>1179</v>
      </c>
      <c r="P4562" s="22" t="s">
        <v>45933</v>
      </c>
      <c r="Q4562" s="22" t="s">
        <v>45934</v>
      </c>
      <c r="R4562" s="38">
        <v>0</v>
      </c>
    </row>
    <row r="4563" spans="1:18" ht="12.75">
      <c r="A4563" s="22" t="s">
        <v>60</v>
      </c>
      <c r="B4563" s="22" t="s">
        <v>194</v>
      </c>
      <c r="C4563" s="22" t="s">
        <v>63</v>
      </c>
      <c r="D4563" s="22" t="s">
        <v>61</v>
      </c>
      <c r="E4563" s="31">
        <v>42912.466111111113</v>
      </c>
      <c r="F4563" s="22" t="s">
        <v>28214</v>
      </c>
      <c r="G4563" s="22" t="s">
        <v>45935</v>
      </c>
      <c r="H4563" s="22" t="s">
        <v>74</v>
      </c>
      <c r="I4563" s="22" t="s">
        <v>45936</v>
      </c>
      <c r="J4563" s="37" t="s">
        <v>28216</v>
      </c>
      <c r="K4563" s="37" t="s">
        <v>28217</v>
      </c>
      <c r="L4563" s="37" t="s">
        <v>28217</v>
      </c>
      <c r="M4563" s="37" t="s">
        <v>45937</v>
      </c>
      <c r="N4563" s="37" t="s">
        <v>4818</v>
      </c>
      <c r="O4563" s="37" t="s">
        <v>4819</v>
      </c>
      <c r="P4563" s="22" t="s">
        <v>45938</v>
      </c>
      <c r="Q4563" s="22" t="s">
        <v>45939</v>
      </c>
      <c r="R4563" s="38">
        <v>0</v>
      </c>
    </row>
    <row r="4564" spans="1:18" ht="12.75">
      <c r="A4564" s="22" t="s">
        <v>60</v>
      </c>
      <c r="B4564" s="22" t="s">
        <v>194</v>
      </c>
      <c r="C4564" s="22" t="s">
        <v>63</v>
      </c>
      <c r="D4564" s="22" t="s">
        <v>61</v>
      </c>
      <c r="E4564" s="31">
        <v>42912.468506944446</v>
      </c>
      <c r="F4564" s="22" t="s">
        <v>28214</v>
      </c>
      <c r="G4564" s="22" t="s">
        <v>45940</v>
      </c>
      <c r="H4564" s="22" t="s">
        <v>74</v>
      </c>
      <c r="I4564" s="22" t="s">
        <v>1599</v>
      </c>
      <c r="J4564" s="37" t="s">
        <v>28216</v>
      </c>
      <c r="K4564" s="37" t="s">
        <v>28217</v>
      </c>
      <c r="L4564" s="37" t="s">
        <v>28217</v>
      </c>
      <c r="M4564" s="37" t="s">
        <v>45941</v>
      </c>
      <c r="N4564" s="37" t="s">
        <v>389</v>
      </c>
      <c r="O4564" s="37" t="s">
        <v>390</v>
      </c>
      <c r="P4564" s="22" t="s">
        <v>45942</v>
      </c>
      <c r="Q4564" s="22" t="s">
        <v>45943</v>
      </c>
      <c r="R4564" s="38">
        <v>0</v>
      </c>
    </row>
    <row r="4565" spans="1:18" ht="12.75">
      <c r="A4565" s="22" t="s">
        <v>60</v>
      </c>
      <c r="B4565" s="22" t="s">
        <v>194</v>
      </c>
      <c r="C4565" s="22" t="s">
        <v>63</v>
      </c>
      <c r="D4565" s="22" t="s">
        <v>61</v>
      </c>
      <c r="E4565" s="31">
        <v>42912.49450231481</v>
      </c>
      <c r="F4565" s="22" t="s">
        <v>28214</v>
      </c>
      <c r="G4565" s="22" t="s">
        <v>45944</v>
      </c>
      <c r="H4565" s="22" t="s">
        <v>74</v>
      </c>
      <c r="I4565" s="22" t="s">
        <v>8823</v>
      </c>
      <c r="J4565" s="37" t="s">
        <v>28216</v>
      </c>
      <c r="K4565" s="37" t="s">
        <v>28217</v>
      </c>
      <c r="L4565" s="37" t="s">
        <v>28217</v>
      </c>
      <c r="M4565" s="37" t="s">
        <v>45945</v>
      </c>
      <c r="N4565" s="37" t="s">
        <v>173</v>
      </c>
      <c r="O4565" s="37" t="s">
        <v>174</v>
      </c>
      <c r="P4565" s="22" t="s">
        <v>45946</v>
      </c>
      <c r="Q4565" s="22" t="s">
        <v>45947</v>
      </c>
      <c r="R4565" s="38">
        <v>0</v>
      </c>
    </row>
    <row r="4566" spans="1:18" ht="12.75">
      <c r="A4566" s="22" t="s">
        <v>60</v>
      </c>
      <c r="B4566" s="22" t="s">
        <v>194</v>
      </c>
      <c r="C4566" s="22" t="s">
        <v>63</v>
      </c>
      <c r="D4566" s="22" t="s">
        <v>61</v>
      </c>
      <c r="E4566" s="31">
        <v>42912.51457175926</v>
      </c>
      <c r="F4566" s="22" t="s">
        <v>28214</v>
      </c>
      <c r="G4566" s="22" t="s">
        <v>45948</v>
      </c>
      <c r="H4566" s="22" t="s">
        <v>74</v>
      </c>
      <c r="I4566" s="22" t="s">
        <v>1466</v>
      </c>
      <c r="J4566" s="37" t="s">
        <v>28216</v>
      </c>
      <c r="K4566" s="37" t="s">
        <v>28217</v>
      </c>
      <c r="L4566" s="37" t="s">
        <v>28217</v>
      </c>
      <c r="M4566" s="37" t="s">
        <v>45949</v>
      </c>
      <c r="N4566" s="37" t="s">
        <v>1467</v>
      </c>
      <c r="O4566" s="37" t="s">
        <v>1468</v>
      </c>
      <c r="P4566" s="22" t="s">
        <v>45950</v>
      </c>
      <c r="Q4566" s="22" t="s">
        <v>45951</v>
      </c>
      <c r="R4566" s="38">
        <v>0</v>
      </c>
    </row>
    <row r="4567" spans="1:18" ht="12.75">
      <c r="A4567" s="22" t="s">
        <v>60</v>
      </c>
      <c r="B4567" s="22" t="s">
        <v>194</v>
      </c>
      <c r="C4567" s="22" t="s">
        <v>63</v>
      </c>
      <c r="D4567" s="22" t="s">
        <v>61</v>
      </c>
      <c r="E4567" s="31">
        <v>42912.59710648148</v>
      </c>
      <c r="F4567" s="22" t="s">
        <v>28214</v>
      </c>
      <c r="G4567" s="22" t="s">
        <v>45952</v>
      </c>
      <c r="H4567" s="22" t="s">
        <v>74</v>
      </c>
      <c r="I4567" s="22" t="s">
        <v>45953</v>
      </c>
      <c r="J4567" s="37" t="s">
        <v>28216</v>
      </c>
      <c r="K4567" s="37" t="s">
        <v>28217</v>
      </c>
      <c r="L4567" s="37" t="s">
        <v>28217</v>
      </c>
      <c r="M4567" s="37" t="s">
        <v>45954</v>
      </c>
      <c r="N4567" s="37" t="s">
        <v>177</v>
      </c>
      <c r="O4567" s="37" t="s">
        <v>178</v>
      </c>
      <c r="P4567" s="22" t="s">
        <v>45955</v>
      </c>
      <c r="Q4567" s="22" t="s">
        <v>45956</v>
      </c>
      <c r="R4567" s="38">
        <v>0</v>
      </c>
    </row>
    <row r="4568" spans="1:18" ht="12.75">
      <c r="A4568" s="22" t="s">
        <v>60</v>
      </c>
      <c r="B4568" s="22" t="s">
        <v>194</v>
      </c>
      <c r="C4568" s="22" t="s">
        <v>63</v>
      </c>
      <c r="D4568" s="22" t="s">
        <v>61</v>
      </c>
      <c r="E4568" s="31">
        <v>42912.644097222219</v>
      </c>
      <c r="F4568" s="22" t="s">
        <v>28214</v>
      </c>
      <c r="G4568" s="22" t="s">
        <v>45957</v>
      </c>
      <c r="H4568" s="22" t="s">
        <v>74</v>
      </c>
      <c r="I4568" s="22" t="s">
        <v>2506</v>
      </c>
      <c r="J4568" s="37" t="s">
        <v>28216</v>
      </c>
      <c r="K4568" s="37" t="s">
        <v>28217</v>
      </c>
      <c r="L4568" s="37" t="s">
        <v>28217</v>
      </c>
      <c r="M4568" s="37" t="s">
        <v>45958</v>
      </c>
      <c r="N4568" s="37" t="s">
        <v>269</v>
      </c>
      <c r="O4568" s="37" t="s">
        <v>270</v>
      </c>
      <c r="P4568" s="22" t="s">
        <v>45959</v>
      </c>
      <c r="Q4568" s="22" t="s">
        <v>45960</v>
      </c>
      <c r="R4568" s="38">
        <v>0</v>
      </c>
    </row>
    <row r="4569" spans="1:18" ht="12.75">
      <c r="A4569" s="22" t="s">
        <v>60</v>
      </c>
      <c r="B4569" s="22" t="s">
        <v>194</v>
      </c>
      <c r="C4569" s="22" t="s">
        <v>63</v>
      </c>
      <c r="D4569" s="22" t="s">
        <v>61</v>
      </c>
      <c r="E4569" s="31">
        <v>42912.661354166667</v>
      </c>
      <c r="F4569" s="22" t="s">
        <v>28214</v>
      </c>
      <c r="G4569" s="22" t="s">
        <v>45961</v>
      </c>
      <c r="H4569" s="22" t="s">
        <v>74</v>
      </c>
      <c r="I4569" s="22" t="s">
        <v>9832</v>
      </c>
      <c r="J4569" s="37" t="s">
        <v>28216</v>
      </c>
      <c r="K4569" s="37" t="s">
        <v>28217</v>
      </c>
      <c r="L4569" s="37" t="s">
        <v>28217</v>
      </c>
      <c r="M4569" s="37" t="s">
        <v>45962</v>
      </c>
      <c r="N4569" s="37" t="s">
        <v>1062</v>
      </c>
      <c r="O4569" s="37" t="s">
        <v>1063</v>
      </c>
      <c r="P4569" s="22" t="s">
        <v>45963</v>
      </c>
      <c r="Q4569" s="22" t="s">
        <v>45964</v>
      </c>
      <c r="R4569" s="38">
        <v>0</v>
      </c>
    </row>
    <row r="4570" spans="1:18" ht="12.75">
      <c r="A4570" s="22" t="s">
        <v>60</v>
      </c>
      <c r="B4570" s="22" t="s">
        <v>194</v>
      </c>
      <c r="C4570" s="22" t="s">
        <v>63</v>
      </c>
      <c r="D4570" s="22" t="s">
        <v>61</v>
      </c>
      <c r="E4570" s="31">
        <v>42912.661631944444</v>
      </c>
      <c r="F4570" s="22" t="s">
        <v>28214</v>
      </c>
      <c r="G4570" s="22" t="s">
        <v>45965</v>
      </c>
      <c r="H4570" s="22" t="s">
        <v>74</v>
      </c>
      <c r="I4570" s="22" t="s">
        <v>2991</v>
      </c>
      <c r="J4570" s="37" t="s">
        <v>28216</v>
      </c>
      <c r="K4570" s="37" t="s">
        <v>28217</v>
      </c>
      <c r="L4570" s="37" t="s">
        <v>28217</v>
      </c>
      <c r="M4570" s="37" t="s">
        <v>45966</v>
      </c>
      <c r="N4570" s="37" t="s">
        <v>2992</v>
      </c>
      <c r="O4570" s="37" t="s">
        <v>2993</v>
      </c>
      <c r="P4570" s="22" t="s">
        <v>45967</v>
      </c>
      <c r="Q4570" s="22" t="s">
        <v>45968</v>
      </c>
      <c r="R4570" s="38">
        <v>0</v>
      </c>
    </row>
    <row r="4571" spans="1:18" ht="12.75">
      <c r="A4571" s="22" t="s">
        <v>60</v>
      </c>
      <c r="B4571" s="22" t="s">
        <v>194</v>
      </c>
      <c r="C4571" s="22" t="s">
        <v>63</v>
      </c>
      <c r="D4571" s="22" t="s">
        <v>61</v>
      </c>
      <c r="E4571" s="31">
        <v>42912.692002314812</v>
      </c>
      <c r="F4571" s="22" t="s">
        <v>28214</v>
      </c>
      <c r="G4571" s="22" t="s">
        <v>45969</v>
      </c>
      <c r="H4571" s="22" t="s">
        <v>74</v>
      </c>
      <c r="I4571" s="22" t="s">
        <v>8305</v>
      </c>
      <c r="J4571" s="37" t="s">
        <v>28216</v>
      </c>
      <c r="K4571" s="37" t="s">
        <v>28217</v>
      </c>
      <c r="L4571" s="37" t="s">
        <v>28217</v>
      </c>
      <c r="M4571" s="37" t="s">
        <v>45970</v>
      </c>
      <c r="N4571" s="37" t="s">
        <v>177</v>
      </c>
      <c r="O4571" s="37" t="s">
        <v>178</v>
      </c>
      <c r="P4571" s="22" t="s">
        <v>45955</v>
      </c>
      <c r="Q4571" s="22" t="s">
        <v>45956</v>
      </c>
      <c r="R4571" s="38">
        <v>0</v>
      </c>
    </row>
    <row r="4572" spans="1:18" ht="12.75">
      <c r="A4572" s="22" t="s">
        <v>60</v>
      </c>
      <c r="B4572" s="22" t="s">
        <v>194</v>
      </c>
      <c r="C4572" s="22" t="s">
        <v>63</v>
      </c>
      <c r="D4572" s="22" t="s">
        <v>61</v>
      </c>
      <c r="E4572" s="31">
        <v>42912.729953703703</v>
      </c>
      <c r="F4572" s="22" t="s">
        <v>28214</v>
      </c>
      <c r="G4572" s="22" t="s">
        <v>45971</v>
      </c>
      <c r="H4572" s="22" t="s">
        <v>74</v>
      </c>
      <c r="I4572" s="22" t="s">
        <v>10980</v>
      </c>
      <c r="J4572" s="37" t="s">
        <v>28216</v>
      </c>
      <c r="K4572" s="37" t="s">
        <v>28217</v>
      </c>
      <c r="L4572" s="37" t="s">
        <v>28217</v>
      </c>
      <c r="M4572" s="37" t="s">
        <v>45972</v>
      </c>
      <c r="N4572" s="37" t="s">
        <v>1440</v>
      </c>
      <c r="O4572" s="37" t="s">
        <v>1441</v>
      </c>
      <c r="P4572" s="22" t="s">
        <v>45973</v>
      </c>
      <c r="Q4572" s="22" t="s">
        <v>45974</v>
      </c>
      <c r="R4572" s="38">
        <v>0</v>
      </c>
    </row>
    <row r="4573" spans="1:18" ht="12.75">
      <c r="A4573" s="22" t="s">
        <v>60</v>
      </c>
      <c r="B4573" s="22" t="s">
        <v>194</v>
      </c>
      <c r="C4573" s="22" t="s">
        <v>63</v>
      </c>
      <c r="D4573" s="22" t="s">
        <v>61</v>
      </c>
      <c r="E4573" s="31">
        <v>42913.425486111111</v>
      </c>
      <c r="F4573" s="22" t="s">
        <v>28214</v>
      </c>
      <c r="G4573" s="22" t="s">
        <v>45975</v>
      </c>
      <c r="H4573" s="22" t="s">
        <v>74</v>
      </c>
      <c r="I4573" s="22" t="s">
        <v>11242</v>
      </c>
      <c r="J4573" s="37" t="s">
        <v>28216</v>
      </c>
      <c r="K4573" s="37" t="s">
        <v>28217</v>
      </c>
      <c r="L4573" s="37" t="s">
        <v>28217</v>
      </c>
      <c r="M4573" s="37" t="s">
        <v>45976</v>
      </c>
      <c r="N4573" s="37" t="s">
        <v>11243</v>
      </c>
      <c r="O4573" s="37" t="s">
        <v>11244</v>
      </c>
      <c r="P4573" s="22" t="s">
        <v>45977</v>
      </c>
      <c r="Q4573" s="22" t="s">
        <v>45978</v>
      </c>
      <c r="R4573" s="38">
        <v>0</v>
      </c>
    </row>
    <row r="4574" spans="1:18" ht="12.75">
      <c r="A4574" s="22" t="s">
        <v>60</v>
      </c>
      <c r="B4574" s="22" t="s">
        <v>194</v>
      </c>
      <c r="C4574" s="22" t="s">
        <v>63</v>
      </c>
      <c r="D4574" s="22" t="s">
        <v>61</v>
      </c>
      <c r="E4574" s="31">
        <v>42913.473379629628</v>
      </c>
      <c r="F4574" s="22" t="s">
        <v>28214</v>
      </c>
      <c r="G4574" s="22" t="s">
        <v>45979</v>
      </c>
      <c r="H4574" s="22" t="s">
        <v>74</v>
      </c>
      <c r="I4574" s="22" t="s">
        <v>1825</v>
      </c>
      <c r="J4574" s="37" t="s">
        <v>28216</v>
      </c>
      <c r="K4574" s="37" t="s">
        <v>28217</v>
      </c>
      <c r="L4574" s="37" t="s">
        <v>28217</v>
      </c>
      <c r="M4574" s="37" t="s">
        <v>45980</v>
      </c>
      <c r="N4574" s="37" t="s">
        <v>125</v>
      </c>
      <c r="O4574" s="37" t="s">
        <v>126</v>
      </c>
      <c r="P4574" s="22" t="s">
        <v>45981</v>
      </c>
      <c r="Q4574" s="22" t="s">
        <v>45982</v>
      </c>
      <c r="R4574" s="38">
        <v>0</v>
      </c>
    </row>
    <row r="4575" spans="1:18" ht="12.75">
      <c r="A4575" s="22" t="s">
        <v>60</v>
      </c>
      <c r="B4575" s="22" t="s">
        <v>194</v>
      </c>
      <c r="C4575" s="22" t="s">
        <v>63</v>
      </c>
      <c r="D4575" s="22" t="s">
        <v>61</v>
      </c>
      <c r="E4575" s="31">
        <v>42913.475254629629</v>
      </c>
      <c r="F4575" s="22" t="s">
        <v>28214</v>
      </c>
      <c r="G4575" s="22" t="s">
        <v>45983</v>
      </c>
      <c r="H4575" s="22" t="s">
        <v>74</v>
      </c>
      <c r="I4575" s="22" t="s">
        <v>2839</v>
      </c>
      <c r="J4575" s="37" t="s">
        <v>28216</v>
      </c>
      <c r="K4575" s="37" t="s">
        <v>28217</v>
      </c>
      <c r="L4575" s="37" t="s">
        <v>28217</v>
      </c>
      <c r="M4575" s="37" t="s">
        <v>45984</v>
      </c>
      <c r="N4575" s="37" t="s">
        <v>453</v>
      </c>
      <c r="O4575" s="37" t="s">
        <v>454</v>
      </c>
      <c r="P4575" s="22" t="s">
        <v>45985</v>
      </c>
      <c r="Q4575" s="22" t="s">
        <v>45986</v>
      </c>
      <c r="R4575" s="38">
        <v>0</v>
      </c>
    </row>
    <row r="4576" spans="1:18" ht="12.75">
      <c r="A4576" s="22" t="s">
        <v>60</v>
      </c>
      <c r="B4576" s="22" t="s">
        <v>194</v>
      </c>
      <c r="C4576" s="22" t="s">
        <v>63</v>
      </c>
      <c r="D4576" s="22" t="s">
        <v>61</v>
      </c>
      <c r="E4576" s="31">
        <v>42913.480474537035</v>
      </c>
      <c r="F4576" s="22" t="s">
        <v>28214</v>
      </c>
      <c r="G4576" s="22" t="s">
        <v>45987</v>
      </c>
      <c r="H4576" s="22" t="s">
        <v>74</v>
      </c>
      <c r="I4576" s="22" t="s">
        <v>10041</v>
      </c>
      <c r="J4576" s="37" t="s">
        <v>28216</v>
      </c>
      <c r="K4576" s="37" t="s">
        <v>28217</v>
      </c>
      <c r="L4576" s="37" t="s">
        <v>28217</v>
      </c>
      <c r="M4576" s="37" t="s">
        <v>45988</v>
      </c>
      <c r="N4576" s="37" t="s">
        <v>10042</v>
      </c>
      <c r="O4576" s="37" t="s">
        <v>10043</v>
      </c>
      <c r="P4576" s="22" t="s">
        <v>45938</v>
      </c>
      <c r="Q4576" s="22" t="s">
        <v>45939</v>
      </c>
      <c r="R4576" s="38">
        <v>0</v>
      </c>
    </row>
    <row r="4577" spans="1:18" ht="12.75">
      <c r="A4577" s="22" t="s">
        <v>60</v>
      </c>
      <c r="B4577" s="22" t="s">
        <v>194</v>
      </c>
      <c r="C4577" s="22" t="s">
        <v>63</v>
      </c>
      <c r="D4577" s="22" t="s">
        <v>61</v>
      </c>
      <c r="E4577" s="31">
        <v>42913.515902777777</v>
      </c>
      <c r="F4577" s="22" t="s">
        <v>28214</v>
      </c>
      <c r="G4577" s="22" t="s">
        <v>45989</v>
      </c>
      <c r="H4577" s="22" t="s">
        <v>74</v>
      </c>
      <c r="I4577" s="22" t="s">
        <v>7133</v>
      </c>
      <c r="J4577" s="37" t="s">
        <v>28216</v>
      </c>
      <c r="K4577" s="37" t="s">
        <v>28217</v>
      </c>
      <c r="L4577" s="37" t="s">
        <v>28217</v>
      </c>
      <c r="M4577" s="37" t="s">
        <v>45990</v>
      </c>
      <c r="N4577" s="37" t="s">
        <v>7134</v>
      </c>
      <c r="O4577" s="37" t="s">
        <v>7135</v>
      </c>
      <c r="P4577" s="22" t="s">
        <v>45991</v>
      </c>
      <c r="Q4577" s="22" t="s">
        <v>45992</v>
      </c>
      <c r="R4577" s="38">
        <v>0</v>
      </c>
    </row>
    <row r="4578" spans="1:18" ht="12.75">
      <c r="A4578" s="22" t="s">
        <v>60</v>
      </c>
      <c r="B4578" s="22" t="s">
        <v>194</v>
      </c>
      <c r="C4578" s="22" t="s">
        <v>63</v>
      </c>
      <c r="D4578" s="22" t="s">
        <v>61</v>
      </c>
      <c r="E4578" s="31">
        <v>42913.542245370365</v>
      </c>
      <c r="F4578" s="22" t="s">
        <v>28214</v>
      </c>
      <c r="G4578" s="22" t="s">
        <v>45993</v>
      </c>
      <c r="H4578" s="22" t="s">
        <v>74</v>
      </c>
      <c r="I4578" s="22" t="s">
        <v>45994</v>
      </c>
      <c r="J4578" s="37" t="s">
        <v>28216</v>
      </c>
      <c r="K4578" s="37" t="s">
        <v>28217</v>
      </c>
      <c r="L4578" s="37" t="s">
        <v>28217</v>
      </c>
      <c r="M4578" s="37" t="s">
        <v>45995</v>
      </c>
      <c r="N4578" s="37" t="s">
        <v>10225</v>
      </c>
      <c r="O4578" s="37" t="s">
        <v>10226</v>
      </c>
      <c r="P4578" s="22" t="s">
        <v>45996</v>
      </c>
      <c r="Q4578" s="22" t="s">
        <v>45997</v>
      </c>
      <c r="R4578" s="38">
        <v>0</v>
      </c>
    </row>
    <row r="4579" spans="1:18" ht="12.75">
      <c r="A4579" s="22" t="s">
        <v>60</v>
      </c>
      <c r="B4579" s="22" t="s">
        <v>194</v>
      </c>
      <c r="C4579" s="22" t="s">
        <v>63</v>
      </c>
      <c r="D4579" s="22" t="s">
        <v>61</v>
      </c>
      <c r="E4579" s="31">
        <v>42913.56318287037</v>
      </c>
      <c r="F4579" s="22" t="s">
        <v>28214</v>
      </c>
      <c r="G4579" s="22" t="s">
        <v>45998</v>
      </c>
      <c r="H4579" s="22" t="s">
        <v>74</v>
      </c>
      <c r="I4579" s="22" t="s">
        <v>8704</v>
      </c>
      <c r="J4579" s="37" t="s">
        <v>28216</v>
      </c>
      <c r="K4579" s="37" t="s">
        <v>28217</v>
      </c>
      <c r="L4579" s="37" t="s">
        <v>28217</v>
      </c>
      <c r="M4579" s="37" t="s">
        <v>45999</v>
      </c>
      <c r="N4579" s="37" t="s">
        <v>112</v>
      </c>
      <c r="O4579" s="37" t="s">
        <v>113</v>
      </c>
      <c r="P4579" s="22" t="s">
        <v>46000</v>
      </c>
      <c r="Q4579" s="22" t="s">
        <v>46001</v>
      </c>
      <c r="R4579" s="38">
        <v>0</v>
      </c>
    </row>
    <row r="4580" spans="1:18" ht="12.75">
      <c r="A4580" s="22" t="s">
        <v>60</v>
      </c>
      <c r="B4580" s="22" t="s">
        <v>194</v>
      </c>
      <c r="C4580" s="22" t="s">
        <v>63</v>
      </c>
      <c r="D4580" s="22" t="s">
        <v>61</v>
      </c>
      <c r="E4580" s="31">
        <v>42913.580358796295</v>
      </c>
      <c r="F4580" s="22" t="s">
        <v>28214</v>
      </c>
      <c r="G4580" s="22" t="s">
        <v>46002</v>
      </c>
      <c r="H4580" s="22" t="s">
        <v>74</v>
      </c>
      <c r="I4580" s="22" t="s">
        <v>11531</v>
      </c>
      <c r="J4580" s="37" t="s">
        <v>28216</v>
      </c>
      <c r="K4580" s="37" t="s">
        <v>28217</v>
      </c>
      <c r="L4580" s="37" t="s">
        <v>28217</v>
      </c>
      <c r="M4580" s="37" t="s">
        <v>46003</v>
      </c>
      <c r="N4580" s="37" t="s">
        <v>11532</v>
      </c>
      <c r="O4580" s="37" t="s">
        <v>11533</v>
      </c>
      <c r="P4580" s="22" t="s">
        <v>46004</v>
      </c>
      <c r="Q4580" s="22" t="s">
        <v>46005</v>
      </c>
      <c r="R4580" s="38">
        <v>0</v>
      </c>
    </row>
    <row r="4581" spans="1:18" ht="12.75">
      <c r="A4581" s="22" t="s">
        <v>60</v>
      </c>
      <c r="B4581" s="22" t="s">
        <v>194</v>
      </c>
      <c r="C4581" s="22" t="s">
        <v>63</v>
      </c>
      <c r="D4581" s="22" t="s">
        <v>61</v>
      </c>
      <c r="E4581" s="31">
        <v>42913.585983796293</v>
      </c>
      <c r="F4581" s="22" t="s">
        <v>28214</v>
      </c>
      <c r="G4581" s="22" t="s">
        <v>46006</v>
      </c>
      <c r="H4581" s="22" t="s">
        <v>74</v>
      </c>
      <c r="I4581" s="22" t="s">
        <v>46007</v>
      </c>
      <c r="J4581" s="37" t="s">
        <v>28216</v>
      </c>
      <c r="K4581" s="37" t="s">
        <v>28217</v>
      </c>
      <c r="L4581" s="37" t="s">
        <v>28217</v>
      </c>
      <c r="M4581" s="37" t="s">
        <v>46008</v>
      </c>
      <c r="N4581" s="37" t="s">
        <v>125</v>
      </c>
      <c r="O4581" s="37" t="s">
        <v>126</v>
      </c>
      <c r="P4581" s="22" t="s">
        <v>45886</v>
      </c>
      <c r="Q4581" s="22" t="s">
        <v>45887</v>
      </c>
      <c r="R4581" s="38">
        <v>0</v>
      </c>
    </row>
    <row r="4582" spans="1:18" ht="12.75">
      <c r="A4582" s="22" t="s">
        <v>60</v>
      </c>
      <c r="B4582" s="22" t="s">
        <v>194</v>
      </c>
      <c r="C4582" s="22" t="s">
        <v>63</v>
      </c>
      <c r="D4582" s="22" t="s">
        <v>61</v>
      </c>
      <c r="E4582" s="31">
        <v>42913.620740740742</v>
      </c>
      <c r="F4582" s="22" t="s">
        <v>28214</v>
      </c>
      <c r="G4582" s="22" t="s">
        <v>46009</v>
      </c>
      <c r="H4582" s="22" t="s">
        <v>74</v>
      </c>
      <c r="I4582" s="22" t="s">
        <v>9918</v>
      </c>
      <c r="J4582" s="37" t="s">
        <v>28216</v>
      </c>
      <c r="K4582" s="37" t="s">
        <v>28217</v>
      </c>
      <c r="L4582" s="37" t="s">
        <v>28217</v>
      </c>
      <c r="M4582" s="37" t="s">
        <v>46010</v>
      </c>
      <c r="N4582" s="37" t="s">
        <v>9919</v>
      </c>
      <c r="O4582" s="37" t="s">
        <v>9920</v>
      </c>
      <c r="P4582" s="22" t="s">
        <v>46011</v>
      </c>
      <c r="Q4582" s="22" t="s">
        <v>46012</v>
      </c>
      <c r="R4582" s="38">
        <v>0</v>
      </c>
    </row>
    <row r="4583" spans="1:18" ht="12.75">
      <c r="A4583" s="22" t="s">
        <v>60</v>
      </c>
      <c r="B4583" s="22" t="s">
        <v>194</v>
      </c>
      <c r="C4583" s="22" t="s">
        <v>63</v>
      </c>
      <c r="D4583" s="22" t="s">
        <v>61</v>
      </c>
      <c r="E4583" s="31">
        <v>42913.627523148149</v>
      </c>
      <c r="F4583" s="22" t="s">
        <v>28214</v>
      </c>
      <c r="G4583" s="22" t="s">
        <v>46013</v>
      </c>
      <c r="H4583" s="22" t="s">
        <v>74</v>
      </c>
      <c r="I4583" s="22" t="s">
        <v>10307</v>
      </c>
      <c r="J4583" s="37" t="s">
        <v>28216</v>
      </c>
      <c r="K4583" s="37" t="s">
        <v>28217</v>
      </c>
      <c r="L4583" s="37" t="s">
        <v>28217</v>
      </c>
      <c r="M4583" s="37" t="s">
        <v>46014</v>
      </c>
      <c r="N4583" s="37" t="s">
        <v>164</v>
      </c>
      <c r="O4583" s="37" t="s">
        <v>165</v>
      </c>
      <c r="P4583" s="22" t="s">
        <v>46015</v>
      </c>
      <c r="Q4583" s="22" t="s">
        <v>46016</v>
      </c>
      <c r="R4583" s="38">
        <v>0</v>
      </c>
    </row>
    <row r="4584" spans="1:18" ht="12.75">
      <c r="A4584" s="22" t="s">
        <v>60</v>
      </c>
      <c r="B4584" s="22" t="s">
        <v>194</v>
      </c>
      <c r="C4584" s="22" t="s">
        <v>63</v>
      </c>
      <c r="D4584" s="22" t="s">
        <v>61</v>
      </c>
      <c r="E4584" s="31">
        <v>42913.628101851849</v>
      </c>
      <c r="F4584" s="22" t="s">
        <v>28214</v>
      </c>
      <c r="G4584" s="22" t="s">
        <v>46017</v>
      </c>
      <c r="H4584" s="22" t="s">
        <v>74</v>
      </c>
      <c r="I4584" s="22" t="s">
        <v>4085</v>
      </c>
      <c r="J4584" s="37" t="s">
        <v>28216</v>
      </c>
      <c r="K4584" s="37" t="s">
        <v>28217</v>
      </c>
      <c r="L4584" s="37" t="s">
        <v>28217</v>
      </c>
      <c r="M4584" s="37" t="s">
        <v>46018</v>
      </c>
      <c r="N4584" s="37" t="s">
        <v>125</v>
      </c>
      <c r="O4584" s="37" t="s">
        <v>126</v>
      </c>
      <c r="P4584" s="22" t="s">
        <v>45176</v>
      </c>
      <c r="Q4584" s="22" t="s">
        <v>45177</v>
      </c>
      <c r="R4584" s="38">
        <v>0</v>
      </c>
    </row>
    <row r="4585" spans="1:18" ht="12.75">
      <c r="A4585" s="22" t="s">
        <v>60</v>
      </c>
      <c r="B4585" s="22" t="s">
        <v>194</v>
      </c>
      <c r="C4585" s="22" t="s">
        <v>63</v>
      </c>
      <c r="D4585" s="22" t="s">
        <v>61</v>
      </c>
      <c r="E4585" s="31">
        <v>42913.62835648148</v>
      </c>
      <c r="F4585" s="22" t="s">
        <v>28214</v>
      </c>
      <c r="G4585" s="22" t="s">
        <v>46019</v>
      </c>
      <c r="H4585" s="22" t="s">
        <v>74</v>
      </c>
      <c r="I4585" s="22" t="s">
        <v>446</v>
      </c>
      <c r="J4585" s="37" t="s">
        <v>28216</v>
      </c>
      <c r="K4585" s="37" t="s">
        <v>28217</v>
      </c>
      <c r="L4585" s="37" t="s">
        <v>28217</v>
      </c>
      <c r="M4585" s="37" t="s">
        <v>46020</v>
      </c>
      <c r="N4585" s="37" t="s">
        <v>447</v>
      </c>
      <c r="O4585" s="37" t="s">
        <v>448</v>
      </c>
      <c r="P4585" s="22" t="s">
        <v>46021</v>
      </c>
      <c r="Q4585" s="22" t="s">
        <v>46022</v>
      </c>
      <c r="R4585" s="38">
        <v>0</v>
      </c>
    </row>
    <row r="4586" spans="1:18" ht="12.75">
      <c r="A4586" s="22" t="s">
        <v>60</v>
      </c>
      <c r="B4586" s="22" t="s">
        <v>194</v>
      </c>
      <c r="C4586" s="22" t="s">
        <v>63</v>
      </c>
      <c r="D4586" s="22" t="s">
        <v>61</v>
      </c>
      <c r="E4586" s="31">
        <v>42913.62909722222</v>
      </c>
      <c r="F4586" s="22" t="s">
        <v>28214</v>
      </c>
      <c r="G4586" s="22" t="s">
        <v>46023</v>
      </c>
      <c r="H4586" s="22" t="s">
        <v>74</v>
      </c>
      <c r="I4586" s="22" t="s">
        <v>1448</v>
      </c>
      <c r="J4586" s="37" t="s">
        <v>28216</v>
      </c>
      <c r="K4586" s="37" t="s">
        <v>28217</v>
      </c>
      <c r="L4586" s="37" t="s">
        <v>28217</v>
      </c>
      <c r="M4586" s="37" t="s">
        <v>46024</v>
      </c>
      <c r="N4586" s="37" t="s">
        <v>125</v>
      </c>
      <c r="O4586" s="37" t="s">
        <v>126</v>
      </c>
      <c r="P4586" s="22" t="s">
        <v>46025</v>
      </c>
      <c r="Q4586" s="22" t="s">
        <v>46026</v>
      </c>
      <c r="R4586" s="38">
        <v>0</v>
      </c>
    </row>
    <row r="4587" spans="1:18" ht="12.75">
      <c r="A4587" s="22" t="s">
        <v>60</v>
      </c>
      <c r="B4587" s="22" t="s">
        <v>194</v>
      </c>
      <c r="C4587" s="22" t="s">
        <v>63</v>
      </c>
      <c r="D4587" s="22" t="s">
        <v>61</v>
      </c>
      <c r="E4587" s="31">
        <v>42913.638622685183</v>
      </c>
      <c r="F4587" s="22" t="s">
        <v>28214</v>
      </c>
      <c r="G4587" s="22" t="s">
        <v>46027</v>
      </c>
      <c r="H4587" s="22" t="s">
        <v>74</v>
      </c>
      <c r="I4587" s="22" t="s">
        <v>8652</v>
      </c>
      <c r="J4587" s="37" t="s">
        <v>28216</v>
      </c>
      <c r="K4587" s="37" t="s">
        <v>28217</v>
      </c>
      <c r="L4587" s="37" t="s">
        <v>28217</v>
      </c>
      <c r="M4587" s="37" t="s">
        <v>46028</v>
      </c>
      <c r="N4587" s="37" t="s">
        <v>104</v>
      </c>
      <c r="O4587" s="37" t="s">
        <v>105</v>
      </c>
      <c r="P4587" s="22" t="s">
        <v>46029</v>
      </c>
      <c r="Q4587" s="22" t="s">
        <v>46030</v>
      </c>
      <c r="R4587" s="38">
        <v>0</v>
      </c>
    </row>
    <row r="4588" spans="1:18" ht="12.75">
      <c r="A4588" s="22" t="s">
        <v>60</v>
      </c>
      <c r="B4588" s="22" t="s">
        <v>194</v>
      </c>
      <c r="C4588" s="22" t="s">
        <v>63</v>
      </c>
      <c r="D4588" s="22" t="s">
        <v>61</v>
      </c>
      <c r="E4588" s="31">
        <v>42913.643657407403</v>
      </c>
      <c r="F4588" s="22" t="s">
        <v>28214</v>
      </c>
      <c r="G4588" s="22" t="s">
        <v>46031</v>
      </c>
      <c r="H4588" s="22" t="s">
        <v>74</v>
      </c>
      <c r="I4588" s="22" t="s">
        <v>46032</v>
      </c>
      <c r="J4588" s="37" t="s">
        <v>28216</v>
      </c>
      <c r="K4588" s="37" t="s">
        <v>28217</v>
      </c>
      <c r="L4588" s="37" t="s">
        <v>28217</v>
      </c>
      <c r="M4588" s="37" t="s">
        <v>46033</v>
      </c>
      <c r="N4588" s="37" t="s">
        <v>112</v>
      </c>
      <c r="O4588" s="37" t="s">
        <v>113</v>
      </c>
      <c r="P4588" s="22" t="s">
        <v>46034</v>
      </c>
      <c r="Q4588" s="22" t="s">
        <v>46035</v>
      </c>
      <c r="R4588" s="38">
        <v>0</v>
      </c>
    </row>
    <row r="4589" spans="1:18" ht="12.75">
      <c r="A4589" s="22" t="s">
        <v>60</v>
      </c>
      <c r="B4589" s="22" t="s">
        <v>194</v>
      </c>
      <c r="C4589" s="22" t="s">
        <v>63</v>
      </c>
      <c r="D4589" s="22" t="s">
        <v>61</v>
      </c>
      <c r="E4589" s="31">
        <v>42913.645416666666</v>
      </c>
      <c r="F4589" s="22" t="s">
        <v>28214</v>
      </c>
      <c r="G4589" s="22" t="s">
        <v>46036</v>
      </c>
      <c r="H4589" s="22" t="s">
        <v>74</v>
      </c>
      <c r="I4589" s="22" t="s">
        <v>930</v>
      </c>
      <c r="J4589" s="37" t="s">
        <v>28216</v>
      </c>
      <c r="K4589" s="37" t="s">
        <v>28217</v>
      </c>
      <c r="L4589" s="37" t="s">
        <v>28217</v>
      </c>
      <c r="M4589" s="37" t="s">
        <v>46037</v>
      </c>
      <c r="N4589" s="37" t="s">
        <v>931</v>
      </c>
      <c r="O4589" s="37" t="s">
        <v>932</v>
      </c>
      <c r="P4589" s="22" t="s">
        <v>46038</v>
      </c>
      <c r="Q4589" s="22" t="s">
        <v>46039</v>
      </c>
      <c r="R4589" s="38">
        <v>0</v>
      </c>
    </row>
    <row r="4590" spans="1:18" ht="12.75">
      <c r="A4590" s="22" t="s">
        <v>60</v>
      </c>
      <c r="B4590" s="22" t="s">
        <v>194</v>
      </c>
      <c r="C4590" s="22" t="s">
        <v>63</v>
      </c>
      <c r="D4590" s="22" t="s">
        <v>61</v>
      </c>
      <c r="E4590" s="31">
        <v>42913.652418981481</v>
      </c>
      <c r="F4590" s="22" t="s">
        <v>28214</v>
      </c>
      <c r="G4590" s="22" t="s">
        <v>46040</v>
      </c>
      <c r="H4590" s="22" t="s">
        <v>74</v>
      </c>
      <c r="I4590" s="22" t="s">
        <v>46041</v>
      </c>
      <c r="J4590" s="37" t="s">
        <v>28216</v>
      </c>
      <c r="K4590" s="37" t="s">
        <v>28217</v>
      </c>
      <c r="L4590" s="37" t="s">
        <v>28217</v>
      </c>
      <c r="M4590" s="37" t="s">
        <v>46042</v>
      </c>
      <c r="N4590" s="37" t="s">
        <v>112</v>
      </c>
      <c r="O4590" s="37" t="s">
        <v>113</v>
      </c>
      <c r="P4590" s="22" t="s">
        <v>46034</v>
      </c>
      <c r="Q4590" s="22" t="s">
        <v>46035</v>
      </c>
      <c r="R4590" s="38">
        <v>0</v>
      </c>
    </row>
    <row r="4591" spans="1:18" ht="12.75">
      <c r="A4591" s="22" t="s">
        <v>60</v>
      </c>
      <c r="B4591" s="22" t="s">
        <v>194</v>
      </c>
      <c r="C4591" s="22" t="s">
        <v>63</v>
      </c>
      <c r="D4591" s="22" t="s">
        <v>61</v>
      </c>
      <c r="E4591" s="31">
        <v>42913.660219907404</v>
      </c>
      <c r="F4591" s="22" t="s">
        <v>28214</v>
      </c>
      <c r="G4591" s="22" t="s">
        <v>46043</v>
      </c>
      <c r="H4591" s="22" t="s">
        <v>74</v>
      </c>
      <c r="I4591" s="22" t="s">
        <v>46044</v>
      </c>
      <c r="J4591" s="37" t="s">
        <v>28216</v>
      </c>
      <c r="K4591" s="37" t="s">
        <v>28217</v>
      </c>
      <c r="L4591" s="37" t="s">
        <v>28217</v>
      </c>
      <c r="M4591" s="37" t="s">
        <v>46045</v>
      </c>
      <c r="N4591" s="37" t="s">
        <v>112</v>
      </c>
      <c r="O4591" s="37" t="s">
        <v>113</v>
      </c>
      <c r="P4591" s="22" t="s">
        <v>46034</v>
      </c>
      <c r="Q4591" s="22" t="s">
        <v>46035</v>
      </c>
      <c r="R4591" s="38">
        <v>0</v>
      </c>
    </row>
    <row r="4592" spans="1:18" ht="12.75">
      <c r="A4592" s="22" t="s">
        <v>60</v>
      </c>
      <c r="B4592" s="22" t="s">
        <v>194</v>
      </c>
      <c r="C4592" s="22" t="s">
        <v>63</v>
      </c>
      <c r="D4592" s="22" t="s">
        <v>61</v>
      </c>
      <c r="E4592" s="31">
        <v>42913.680509259255</v>
      </c>
      <c r="F4592" s="22" t="s">
        <v>28214</v>
      </c>
      <c r="G4592" s="22" t="s">
        <v>46046</v>
      </c>
      <c r="H4592" s="22" t="s">
        <v>74</v>
      </c>
      <c r="I4592" s="22" t="s">
        <v>346</v>
      </c>
      <c r="J4592" s="37" t="s">
        <v>28216</v>
      </c>
      <c r="K4592" s="37" t="s">
        <v>28217</v>
      </c>
      <c r="L4592" s="37" t="s">
        <v>28217</v>
      </c>
      <c r="M4592" s="37" t="s">
        <v>46047</v>
      </c>
      <c r="N4592" s="37" t="s">
        <v>347</v>
      </c>
      <c r="O4592" s="37" t="s">
        <v>348</v>
      </c>
      <c r="P4592" s="22" t="s">
        <v>46048</v>
      </c>
      <c r="Q4592" s="22" t="s">
        <v>46049</v>
      </c>
      <c r="R4592" s="38">
        <v>0</v>
      </c>
    </row>
    <row r="4593" spans="1:18" ht="12.75">
      <c r="A4593" s="22" t="s">
        <v>60</v>
      </c>
      <c r="B4593" s="22" t="s">
        <v>194</v>
      </c>
      <c r="C4593" s="22" t="s">
        <v>63</v>
      </c>
      <c r="D4593" s="22" t="s">
        <v>61</v>
      </c>
      <c r="E4593" s="31">
        <v>42913.682743055557</v>
      </c>
      <c r="F4593" s="22" t="s">
        <v>28214</v>
      </c>
      <c r="G4593" s="22" t="s">
        <v>46050</v>
      </c>
      <c r="H4593" s="22" t="s">
        <v>74</v>
      </c>
      <c r="I4593" s="22" t="s">
        <v>4197</v>
      </c>
      <c r="J4593" s="37" t="s">
        <v>28216</v>
      </c>
      <c r="K4593" s="37" t="s">
        <v>28217</v>
      </c>
      <c r="L4593" s="37" t="s">
        <v>28217</v>
      </c>
      <c r="M4593" s="37" t="s">
        <v>46051</v>
      </c>
      <c r="N4593" s="37" t="s">
        <v>4198</v>
      </c>
      <c r="O4593" s="37" t="s">
        <v>4199</v>
      </c>
      <c r="P4593" s="22" t="s">
        <v>46052</v>
      </c>
      <c r="Q4593" s="22" t="s">
        <v>46053</v>
      </c>
      <c r="R4593" s="38">
        <v>0</v>
      </c>
    </row>
    <row r="4594" spans="1:18" ht="12.75">
      <c r="A4594" s="22" t="s">
        <v>60</v>
      </c>
      <c r="B4594" s="22" t="s">
        <v>194</v>
      </c>
      <c r="C4594" s="22" t="s">
        <v>63</v>
      </c>
      <c r="D4594" s="22" t="s">
        <v>61</v>
      </c>
      <c r="E4594" s="31">
        <v>42913.70212962963</v>
      </c>
      <c r="F4594" s="22" t="s">
        <v>28214</v>
      </c>
      <c r="G4594" s="22" t="s">
        <v>46054</v>
      </c>
      <c r="H4594" s="22" t="s">
        <v>74</v>
      </c>
      <c r="I4594" s="22" t="s">
        <v>1212</v>
      </c>
      <c r="J4594" s="37" t="s">
        <v>28216</v>
      </c>
      <c r="K4594" s="37" t="s">
        <v>28217</v>
      </c>
      <c r="L4594" s="37" t="s">
        <v>28217</v>
      </c>
      <c r="M4594" s="37" t="s">
        <v>46055</v>
      </c>
      <c r="N4594" s="37" t="s">
        <v>1213</v>
      </c>
      <c r="O4594" s="37" t="s">
        <v>1214</v>
      </c>
      <c r="P4594" s="22" t="s">
        <v>46056</v>
      </c>
      <c r="Q4594" s="22" t="s">
        <v>46057</v>
      </c>
      <c r="R4594" s="38">
        <v>0</v>
      </c>
    </row>
    <row r="4595" spans="1:18" ht="12.75">
      <c r="A4595" s="22" t="s">
        <v>60</v>
      </c>
      <c r="B4595" s="22" t="s">
        <v>194</v>
      </c>
      <c r="C4595" s="22" t="s">
        <v>63</v>
      </c>
      <c r="D4595" s="22" t="s">
        <v>61</v>
      </c>
      <c r="E4595" s="31">
        <v>42913.709317129629</v>
      </c>
      <c r="F4595" s="22" t="s">
        <v>28214</v>
      </c>
      <c r="G4595" s="22" t="s">
        <v>46058</v>
      </c>
      <c r="H4595" s="22" t="s">
        <v>74</v>
      </c>
      <c r="I4595" s="22" t="s">
        <v>4247</v>
      </c>
      <c r="J4595" s="37" t="s">
        <v>28216</v>
      </c>
      <c r="K4595" s="37" t="s">
        <v>28217</v>
      </c>
      <c r="L4595" s="37" t="s">
        <v>28217</v>
      </c>
      <c r="M4595" s="37" t="s">
        <v>46059</v>
      </c>
      <c r="N4595" s="37" t="s">
        <v>1849</v>
      </c>
      <c r="O4595" s="37" t="s">
        <v>1850</v>
      </c>
      <c r="P4595" s="22" t="s">
        <v>46060</v>
      </c>
      <c r="Q4595" s="22" t="s">
        <v>46061</v>
      </c>
      <c r="R4595" s="38">
        <v>0</v>
      </c>
    </row>
    <row r="4596" spans="1:18" ht="12.75">
      <c r="A4596" s="22" t="s">
        <v>60</v>
      </c>
      <c r="B4596" s="22" t="s">
        <v>194</v>
      </c>
      <c r="C4596" s="22" t="s">
        <v>63</v>
      </c>
      <c r="D4596" s="22" t="s">
        <v>61</v>
      </c>
      <c r="E4596" s="31">
        <v>42913.738865740735</v>
      </c>
      <c r="F4596" s="22" t="s">
        <v>28214</v>
      </c>
      <c r="G4596" s="22" t="s">
        <v>46062</v>
      </c>
      <c r="H4596" s="22" t="s">
        <v>74</v>
      </c>
      <c r="I4596" s="22" t="s">
        <v>11052</v>
      </c>
      <c r="J4596" s="37" t="s">
        <v>28216</v>
      </c>
      <c r="K4596" s="37" t="s">
        <v>28217</v>
      </c>
      <c r="L4596" s="37" t="s">
        <v>28217</v>
      </c>
      <c r="M4596" s="37" t="s">
        <v>46063</v>
      </c>
      <c r="N4596" s="37" t="s">
        <v>11053</v>
      </c>
      <c r="O4596" s="37" t="s">
        <v>11054</v>
      </c>
      <c r="P4596" s="22" t="s">
        <v>46064</v>
      </c>
      <c r="Q4596" s="22" t="s">
        <v>46065</v>
      </c>
      <c r="R4596" s="38">
        <v>0</v>
      </c>
    </row>
    <row r="4597" spans="1:18" ht="12.75">
      <c r="A4597" s="22" t="s">
        <v>60</v>
      </c>
      <c r="B4597" s="22" t="s">
        <v>194</v>
      </c>
      <c r="C4597" s="22" t="s">
        <v>63</v>
      </c>
      <c r="D4597" s="22" t="s">
        <v>61</v>
      </c>
      <c r="E4597" s="31">
        <v>42914.3203125</v>
      </c>
      <c r="F4597" s="22" t="s">
        <v>28214</v>
      </c>
      <c r="G4597" s="22" t="s">
        <v>46066</v>
      </c>
      <c r="H4597" s="22" t="s">
        <v>74</v>
      </c>
      <c r="I4597" s="22" t="s">
        <v>3826</v>
      </c>
      <c r="J4597" s="37" t="s">
        <v>28216</v>
      </c>
      <c r="K4597" s="37" t="s">
        <v>28217</v>
      </c>
      <c r="L4597" s="37" t="s">
        <v>28217</v>
      </c>
      <c r="M4597" s="37" t="s">
        <v>46067</v>
      </c>
      <c r="N4597" s="37" t="s">
        <v>108</v>
      </c>
      <c r="O4597" s="37" t="s">
        <v>109</v>
      </c>
      <c r="P4597" s="22" t="s">
        <v>46068</v>
      </c>
      <c r="Q4597" s="22" t="s">
        <v>46069</v>
      </c>
      <c r="R4597" s="38">
        <v>0</v>
      </c>
    </row>
    <row r="4598" spans="1:18" ht="12.75">
      <c r="A4598" s="22" t="s">
        <v>60</v>
      </c>
      <c r="B4598" s="22" t="s">
        <v>194</v>
      </c>
      <c r="C4598" s="22" t="s">
        <v>63</v>
      </c>
      <c r="D4598" s="22" t="s">
        <v>61</v>
      </c>
      <c r="E4598" s="31">
        <v>42914.402928240735</v>
      </c>
      <c r="F4598" s="22" t="s">
        <v>28214</v>
      </c>
      <c r="G4598" s="22" t="s">
        <v>46070</v>
      </c>
      <c r="H4598" s="22" t="s">
        <v>74</v>
      </c>
      <c r="I4598" s="22" t="s">
        <v>6643</v>
      </c>
      <c r="J4598" s="37" t="s">
        <v>28216</v>
      </c>
      <c r="K4598" s="37" t="s">
        <v>28217</v>
      </c>
      <c r="L4598" s="37" t="s">
        <v>28217</v>
      </c>
      <c r="M4598" s="37" t="s">
        <v>46071</v>
      </c>
      <c r="N4598" s="37" t="s">
        <v>6644</v>
      </c>
      <c r="O4598" s="37" t="s">
        <v>6645</v>
      </c>
      <c r="P4598" s="22" t="s">
        <v>46072</v>
      </c>
      <c r="Q4598" s="22" t="s">
        <v>46073</v>
      </c>
      <c r="R4598" s="38">
        <v>0</v>
      </c>
    </row>
    <row r="4599" spans="1:18" ht="12.75">
      <c r="A4599" s="22" t="s">
        <v>60</v>
      </c>
      <c r="B4599" s="22" t="s">
        <v>194</v>
      </c>
      <c r="C4599" s="22" t="s">
        <v>63</v>
      </c>
      <c r="D4599" s="22" t="s">
        <v>61</v>
      </c>
      <c r="E4599" s="31">
        <v>42914.416354166664</v>
      </c>
      <c r="F4599" s="22" t="s">
        <v>28214</v>
      </c>
      <c r="G4599" s="22" t="s">
        <v>46074</v>
      </c>
      <c r="H4599" s="22" t="s">
        <v>74</v>
      </c>
      <c r="I4599" s="22" t="s">
        <v>46075</v>
      </c>
      <c r="J4599" s="37" t="s">
        <v>28216</v>
      </c>
      <c r="K4599" s="37" t="s">
        <v>28217</v>
      </c>
      <c r="L4599" s="37" t="s">
        <v>28217</v>
      </c>
      <c r="M4599" s="37" t="s">
        <v>46076</v>
      </c>
      <c r="N4599" s="37" t="s">
        <v>11502</v>
      </c>
      <c r="O4599" s="37" t="s">
        <v>11503</v>
      </c>
      <c r="P4599" s="22" t="s">
        <v>46072</v>
      </c>
      <c r="Q4599" s="22" t="s">
        <v>46073</v>
      </c>
      <c r="R4599" s="38">
        <v>0</v>
      </c>
    </row>
    <row r="4600" spans="1:18" ht="12.75">
      <c r="A4600" s="22" t="s">
        <v>60</v>
      </c>
      <c r="B4600" s="22" t="s">
        <v>194</v>
      </c>
      <c r="C4600" s="22" t="s">
        <v>63</v>
      </c>
      <c r="D4600" s="22" t="s">
        <v>61</v>
      </c>
      <c r="E4600" s="31">
        <v>42914.43855324074</v>
      </c>
      <c r="F4600" s="22" t="s">
        <v>28214</v>
      </c>
      <c r="G4600" s="22" t="s">
        <v>46077</v>
      </c>
      <c r="H4600" s="22" t="s">
        <v>74</v>
      </c>
      <c r="I4600" s="22" t="s">
        <v>46078</v>
      </c>
      <c r="J4600" s="37" t="s">
        <v>28216</v>
      </c>
      <c r="K4600" s="37" t="s">
        <v>28217</v>
      </c>
      <c r="L4600" s="37" t="s">
        <v>28217</v>
      </c>
      <c r="M4600" s="37" t="s">
        <v>46079</v>
      </c>
      <c r="N4600" s="37" t="s">
        <v>313</v>
      </c>
      <c r="O4600" s="37" t="s">
        <v>314</v>
      </c>
      <c r="P4600" s="22" t="s">
        <v>46080</v>
      </c>
      <c r="Q4600" s="22" t="s">
        <v>46081</v>
      </c>
      <c r="R4600" s="38">
        <v>0</v>
      </c>
    </row>
    <row r="4601" spans="1:18" ht="12.75">
      <c r="A4601" s="22" t="s">
        <v>60</v>
      </c>
      <c r="B4601" s="22" t="s">
        <v>194</v>
      </c>
      <c r="C4601" s="22" t="s">
        <v>63</v>
      </c>
      <c r="D4601" s="22" t="s">
        <v>61</v>
      </c>
      <c r="E4601" s="31">
        <v>42914.453067129631</v>
      </c>
      <c r="F4601" s="22" t="s">
        <v>28214</v>
      </c>
      <c r="G4601" s="22" t="s">
        <v>46082</v>
      </c>
      <c r="H4601" s="22" t="s">
        <v>74</v>
      </c>
      <c r="I4601" s="22" t="s">
        <v>6001</v>
      </c>
      <c r="J4601" s="37" t="s">
        <v>28216</v>
      </c>
      <c r="K4601" s="37" t="s">
        <v>28217</v>
      </c>
      <c r="L4601" s="37" t="s">
        <v>28217</v>
      </c>
      <c r="M4601" s="37" t="s">
        <v>46083</v>
      </c>
      <c r="N4601" s="37" t="s">
        <v>6002</v>
      </c>
      <c r="O4601" s="37" t="s">
        <v>6003</v>
      </c>
      <c r="P4601" s="22" t="s">
        <v>46084</v>
      </c>
      <c r="Q4601" s="22" t="s">
        <v>46085</v>
      </c>
      <c r="R4601" s="38">
        <v>0</v>
      </c>
    </row>
    <row r="4602" spans="1:18" ht="12.75">
      <c r="A4602" s="22" t="s">
        <v>60</v>
      </c>
      <c r="B4602" s="22" t="s">
        <v>194</v>
      </c>
      <c r="C4602" s="22" t="s">
        <v>63</v>
      </c>
      <c r="D4602" s="22" t="s">
        <v>61</v>
      </c>
      <c r="E4602" s="31">
        <v>42914.491111111107</v>
      </c>
      <c r="F4602" s="22" t="s">
        <v>28214</v>
      </c>
      <c r="G4602" s="22" t="s">
        <v>46086</v>
      </c>
      <c r="H4602" s="22" t="s">
        <v>74</v>
      </c>
      <c r="I4602" s="22" t="s">
        <v>11328</v>
      </c>
      <c r="J4602" s="37" t="s">
        <v>28216</v>
      </c>
      <c r="K4602" s="37" t="s">
        <v>28217</v>
      </c>
      <c r="L4602" s="37" t="s">
        <v>28217</v>
      </c>
      <c r="M4602" s="37" t="s">
        <v>46087</v>
      </c>
      <c r="N4602" s="37" t="s">
        <v>1440</v>
      </c>
      <c r="O4602" s="37" t="s">
        <v>1441</v>
      </c>
      <c r="P4602" s="22" t="s">
        <v>46088</v>
      </c>
      <c r="Q4602" s="22" t="s">
        <v>46089</v>
      </c>
      <c r="R4602" s="38">
        <v>0</v>
      </c>
    </row>
    <row r="4603" spans="1:18" ht="12.75">
      <c r="A4603" s="22" t="s">
        <v>60</v>
      </c>
      <c r="B4603" s="22" t="s">
        <v>194</v>
      </c>
      <c r="C4603" s="22" t="s">
        <v>63</v>
      </c>
      <c r="D4603" s="22" t="s">
        <v>61</v>
      </c>
      <c r="E4603" s="31">
        <v>42914.528182870366</v>
      </c>
      <c r="F4603" s="22" t="s">
        <v>28214</v>
      </c>
      <c r="G4603" s="22" t="s">
        <v>46090</v>
      </c>
      <c r="H4603" s="22" t="s">
        <v>74</v>
      </c>
      <c r="I4603" s="22" t="s">
        <v>4795</v>
      </c>
      <c r="J4603" s="37" t="s">
        <v>28216</v>
      </c>
      <c r="K4603" s="37" t="s">
        <v>28217</v>
      </c>
      <c r="L4603" s="37" t="s">
        <v>28217</v>
      </c>
      <c r="M4603" s="37" t="s">
        <v>46091</v>
      </c>
      <c r="N4603" s="37" t="s">
        <v>4796</v>
      </c>
      <c r="O4603" s="37" t="s">
        <v>4797</v>
      </c>
      <c r="P4603" s="22" t="s">
        <v>46092</v>
      </c>
      <c r="Q4603" s="22" t="s">
        <v>46093</v>
      </c>
      <c r="R4603" s="38">
        <v>0</v>
      </c>
    </row>
    <row r="4604" spans="1:18" ht="12.75">
      <c r="A4604" s="22" t="s">
        <v>60</v>
      </c>
      <c r="B4604" s="22" t="s">
        <v>194</v>
      </c>
      <c r="C4604" s="22" t="s">
        <v>63</v>
      </c>
      <c r="D4604" s="22" t="s">
        <v>61</v>
      </c>
      <c r="E4604" s="31">
        <v>42914.6174537037</v>
      </c>
      <c r="F4604" s="22" t="s">
        <v>30392</v>
      </c>
      <c r="G4604" s="22" t="s">
        <v>46094</v>
      </c>
      <c r="H4604" s="22" t="s">
        <v>74</v>
      </c>
      <c r="I4604" s="22" t="s">
        <v>1337</v>
      </c>
      <c r="J4604" s="37" t="s">
        <v>28216</v>
      </c>
      <c r="K4604" s="37" t="s">
        <v>28217</v>
      </c>
      <c r="L4604" s="37" t="s">
        <v>28217</v>
      </c>
      <c r="M4604" s="37" t="s">
        <v>46095</v>
      </c>
      <c r="N4604" s="37" t="s">
        <v>453</v>
      </c>
      <c r="O4604" s="37" t="s">
        <v>454</v>
      </c>
      <c r="P4604" s="22" t="s">
        <v>46096</v>
      </c>
      <c r="Q4604" s="22" t="s">
        <v>46097</v>
      </c>
      <c r="R4604" s="38">
        <v>0</v>
      </c>
    </row>
    <row r="4605" spans="1:18" ht="12.75">
      <c r="A4605" s="22" t="s">
        <v>60</v>
      </c>
      <c r="B4605" s="22" t="s">
        <v>194</v>
      </c>
      <c r="C4605" s="22" t="s">
        <v>63</v>
      </c>
      <c r="D4605" s="22" t="s">
        <v>61</v>
      </c>
      <c r="E4605" s="31">
        <v>42914.630474537036</v>
      </c>
      <c r="F4605" s="22" t="s">
        <v>28214</v>
      </c>
      <c r="G4605" s="22" t="s">
        <v>46098</v>
      </c>
      <c r="H4605" s="22" t="s">
        <v>74</v>
      </c>
      <c r="I4605" s="22" t="s">
        <v>46099</v>
      </c>
      <c r="J4605" s="37" t="s">
        <v>28216</v>
      </c>
      <c r="K4605" s="37" t="s">
        <v>28217</v>
      </c>
      <c r="L4605" s="37" t="s">
        <v>28217</v>
      </c>
      <c r="M4605" s="37" t="s">
        <v>46100</v>
      </c>
      <c r="N4605" s="37" t="s">
        <v>191</v>
      </c>
      <c r="O4605" s="37" t="s">
        <v>192</v>
      </c>
      <c r="P4605" s="22" t="s">
        <v>46101</v>
      </c>
      <c r="Q4605" s="22" t="s">
        <v>46102</v>
      </c>
      <c r="R4605" s="38">
        <v>0</v>
      </c>
    </row>
    <row r="4606" spans="1:18" ht="12.75">
      <c r="A4606" s="22" t="s">
        <v>60</v>
      </c>
      <c r="B4606" s="22" t="s">
        <v>194</v>
      </c>
      <c r="C4606" s="22" t="s">
        <v>63</v>
      </c>
      <c r="D4606" s="22" t="s">
        <v>61</v>
      </c>
      <c r="E4606" s="31">
        <v>42914.632488425923</v>
      </c>
      <c r="F4606" s="22" t="s">
        <v>28214</v>
      </c>
      <c r="G4606" s="22" t="s">
        <v>46103</v>
      </c>
      <c r="H4606" s="22" t="s">
        <v>74</v>
      </c>
      <c r="I4606" s="22" t="s">
        <v>3249</v>
      </c>
      <c r="J4606" s="37" t="s">
        <v>28216</v>
      </c>
      <c r="K4606" s="37" t="s">
        <v>28217</v>
      </c>
      <c r="L4606" s="37" t="s">
        <v>28217</v>
      </c>
      <c r="M4606" s="37" t="s">
        <v>46104</v>
      </c>
      <c r="N4606" s="37" t="s">
        <v>191</v>
      </c>
      <c r="O4606" s="37" t="s">
        <v>192</v>
      </c>
      <c r="P4606" s="22" t="s">
        <v>46101</v>
      </c>
      <c r="Q4606" s="22" t="s">
        <v>46102</v>
      </c>
      <c r="R4606" s="38">
        <v>0</v>
      </c>
    </row>
    <row r="4607" spans="1:18" ht="12.75">
      <c r="A4607" s="22" t="s">
        <v>60</v>
      </c>
      <c r="B4607" s="22" t="s">
        <v>194</v>
      </c>
      <c r="C4607" s="22" t="s">
        <v>63</v>
      </c>
      <c r="D4607" s="22" t="s">
        <v>61</v>
      </c>
      <c r="E4607" s="31">
        <v>42914.642465277779</v>
      </c>
      <c r="F4607" s="22" t="s">
        <v>28214</v>
      </c>
      <c r="G4607" s="22" t="s">
        <v>46105</v>
      </c>
      <c r="H4607" s="22" t="s">
        <v>74</v>
      </c>
      <c r="I4607" s="22" t="s">
        <v>11590</v>
      </c>
      <c r="J4607" s="37" t="s">
        <v>28216</v>
      </c>
      <c r="K4607" s="37" t="s">
        <v>28217</v>
      </c>
      <c r="L4607" s="37" t="s">
        <v>28217</v>
      </c>
      <c r="M4607" s="37" t="s">
        <v>46106</v>
      </c>
      <c r="N4607" s="37" t="s">
        <v>1981</v>
      </c>
      <c r="O4607" s="37" t="s">
        <v>1982</v>
      </c>
      <c r="P4607" s="22" t="s">
        <v>46107</v>
      </c>
      <c r="Q4607" s="22" t="s">
        <v>46108</v>
      </c>
      <c r="R4607" s="38">
        <v>0</v>
      </c>
    </row>
    <row r="4608" spans="1:18" ht="12.75">
      <c r="A4608" s="22" t="s">
        <v>60</v>
      </c>
      <c r="B4608" s="22" t="s">
        <v>194</v>
      </c>
      <c r="C4608" s="22" t="s">
        <v>63</v>
      </c>
      <c r="D4608" s="22" t="s">
        <v>61</v>
      </c>
      <c r="E4608" s="31">
        <v>42914.657465277778</v>
      </c>
      <c r="F4608" s="22" t="s">
        <v>28214</v>
      </c>
      <c r="G4608" s="22" t="s">
        <v>46109</v>
      </c>
      <c r="H4608" s="22" t="s">
        <v>74</v>
      </c>
      <c r="I4608" s="22" t="s">
        <v>9967</v>
      </c>
      <c r="J4608" s="37" t="s">
        <v>28216</v>
      </c>
      <c r="K4608" s="37" t="s">
        <v>28217</v>
      </c>
      <c r="L4608" s="37" t="s">
        <v>28217</v>
      </c>
      <c r="M4608" s="37" t="s">
        <v>46110</v>
      </c>
      <c r="N4608" s="37" t="s">
        <v>1881</v>
      </c>
      <c r="O4608" s="37" t="s">
        <v>1882</v>
      </c>
      <c r="P4608" s="22" t="s">
        <v>46111</v>
      </c>
      <c r="Q4608" s="22" t="s">
        <v>46112</v>
      </c>
      <c r="R4608" s="38">
        <v>0</v>
      </c>
    </row>
    <row r="4609" spans="1:18" ht="12.75">
      <c r="A4609" s="22" t="s">
        <v>60</v>
      </c>
      <c r="B4609" s="22" t="s">
        <v>194</v>
      </c>
      <c r="C4609" s="22" t="s">
        <v>63</v>
      </c>
      <c r="D4609" s="22" t="s">
        <v>61</v>
      </c>
      <c r="E4609" s="31">
        <v>42914.708749999998</v>
      </c>
      <c r="F4609" s="22" t="s">
        <v>28214</v>
      </c>
      <c r="G4609" s="22" t="s">
        <v>46113</v>
      </c>
      <c r="H4609" s="22" t="s">
        <v>74</v>
      </c>
      <c r="I4609" s="22" t="s">
        <v>11501</v>
      </c>
      <c r="J4609" s="37" t="s">
        <v>28216</v>
      </c>
      <c r="K4609" s="37" t="s">
        <v>28217</v>
      </c>
      <c r="L4609" s="37" t="s">
        <v>28217</v>
      </c>
      <c r="M4609" s="37" t="s">
        <v>46114</v>
      </c>
      <c r="N4609" s="37" t="s">
        <v>11502</v>
      </c>
      <c r="O4609" s="37" t="s">
        <v>11503</v>
      </c>
      <c r="P4609" s="22" t="s">
        <v>46072</v>
      </c>
      <c r="Q4609" s="22" t="s">
        <v>46073</v>
      </c>
      <c r="R4609" s="38">
        <v>0</v>
      </c>
    </row>
    <row r="4610" spans="1:18" ht="12.75">
      <c r="A4610" s="22" t="s">
        <v>60</v>
      </c>
      <c r="B4610" s="22" t="s">
        <v>194</v>
      </c>
      <c r="C4610" s="22" t="s">
        <v>63</v>
      </c>
      <c r="D4610" s="22" t="s">
        <v>61</v>
      </c>
      <c r="E4610" s="31">
        <v>42914.75341435185</v>
      </c>
      <c r="F4610" s="22" t="s">
        <v>28214</v>
      </c>
      <c r="G4610" s="22" t="s">
        <v>46115</v>
      </c>
      <c r="H4610" s="22" t="s">
        <v>74</v>
      </c>
      <c r="I4610" s="22" t="s">
        <v>413</v>
      </c>
      <c r="J4610" s="37" t="s">
        <v>28216</v>
      </c>
      <c r="K4610" s="37" t="s">
        <v>28217</v>
      </c>
      <c r="L4610" s="37" t="s">
        <v>28217</v>
      </c>
      <c r="M4610" s="37" t="s">
        <v>46116</v>
      </c>
      <c r="N4610" s="37" t="s">
        <v>414</v>
      </c>
      <c r="O4610" s="37" t="s">
        <v>415</v>
      </c>
      <c r="P4610" s="22" t="s">
        <v>46117</v>
      </c>
      <c r="Q4610" s="22" t="s">
        <v>46118</v>
      </c>
      <c r="R4610" s="38">
        <v>0</v>
      </c>
    </row>
    <row r="4611" spans="1:18" ht="12.75">
      <c r="A4611" s="22" t="s">
        <v>60</v>
      </c>
      <c r="B4611" s="22" t="s">
        <v>194</v>
      </c>
      <c r="C4611" s="22" t="s">
        <v>63</v>
      </c>
      <c r="D4611" s="22" t="s">
        <v>61</v>
      </c>
      <c r="E4611" s="31">
        <v>42915.37096064815</v>
      </c>
      <c r="F4611" s="22" t="s">
        <v>28214</v>
      </c>
      <c r="G4611" s="22" t="s">
        <v>46119</v>
      </c>
      <c r="H4611" s="22" t="s">
        <v>74</v>
      </c>
      <c r="I4611" s="22" t="s">
        <v>7001</v>
      </c>
      <c r="J4611" s="37" t="s">
        <v>28216</v>
      </c>
      <c r="K4611" s="37" t="s">
        <v>28217</v>
      </c>
      <c r="L4611" s="37" t="s">
        <v>28217</v>
      </c>
      <c r="M4611" s="37" t="s">
        <v>46120</v>
      </c>
      <c r="N4611" s="37" t="s">
        <v>1693</v>
      </c>
      <c r="O4611" s="37" t="s">
        <v>1694</v>
      </c>
      <c r="P4611" s="22" t="s">
        <v>46121</v>
      </c>
      <c r="Q4611" s="22" t="s">
        <v>46122</v>
      </c>
      <c r="R4611" s="38">
        <v>0</v>
      </c>
    </row>
    <row r="4612" spans="1:18" ht="12.75">
      <c r="A4612" s="22" t="s">
        <v>60</v>
      </c>
      <c r="B4612" s="22" t="s">
        <v>194</v>
      </c>
      <c r="C4612" s="22" t="s">
        <v>63</v>
      </c>
      <c r="D4612" s="22" t="s">
        <v>61</v>
      </c>
      <c r="E4612" s="31">
        <v>42915.435011574074</v>
      </c>
      <c r="F4612" s="22" t="s">
        <v>28214</v>
      </c>
      <c r="G4612" s="22" t="s">
        <v>46123</v>
      </c>
      <c r="H4612" s="22" t="s">
        <v>74</v>
      </c>
      <c r="I4612" s="22" t="s">
        <v>10462</v>
      </c>
      <c r="J4612" s="37" t="s">
        <v>28216</v>
      </c>
      <c r="K4612" s="37" t="s">
        <v>28217</v>
      </c>
      <c r="L4612" s="37" t="s">
        <v>28217</v>
      </c>
      <c r="M4612" s="37" t="s">
        <v>46124</v>
      </c>
      <c r="N4612" s="37" t="s">
        <v>10463</v>
      </c>
      <c r="O4612" s="37" t="s">
        <v>10464</v>
      </c>
      <c r="P4612" s="22" t="s">
        <v>46125</v>
      </c>
      <c r="Q4612" s="22" t="s">
        <v>46126</v>
      </c>
      <c r="R4612" s="38">
        <v>0</v>
      </c>
    </row>
    <row r="4613" spans="1:18" ht="12.75">
      <c r="A4613" s="22" t="s">
        <v>60</v>
      </c>
      <c r="B4613" s="22" t="s">
        <v>194</v>
      </c>
      <c r="C4613" s="22" t="s">
        <v>63</v>
      </c>
      <c r="D4613" s="22" t="s">
        <v>61</v>
      </c>
      <c r="E4613" s="31">
        <v>42915.437881944439</v>
      </c>
      <c r="F4613" s="22" t="s">
        <v>28214</v>
      </c>
      <c r="G4613" s="22" t="s">
        <v>46127</v>
      </c>
      <c r="H4613" s="22" t="s">
        <v>74</v>
      </c>
      <c r="I4613" s="22" t="s">
        <v>3094</v>
      </c>
      <c r="J4613" s="37" t="s">
        <v>28216</v>
      </c>
      <c r="K4613" s="37" t="s">
        <v>28217</v>
      </c>
      <c r="L4613" s="37" t="s">
        <v>28217</v>
      </c>
      <c r="M4613" s="37" t="s">
        <v>46128</v>
      </c>
      <c r="N4613" s="37" t="s">
        <v>3095</v>
      </c>
      <c r="O4613" s="37" t="s">
        <v>3096</v>
      </c>
      <c r="P4613" s="22" t="s">
        <v>46129</v>
      </c>
      <c r="Q4613" s="22" t="s">
        <v>46130</v>
      </c>
      <c r="R4613" s="38">
        <v>0</v>
      </c>
    </row>
    <row r="4614" spans="1:18" ht="12.75">
      <c r="A4614" s="22" t="s">
        <v>60</v>
      </c>
      <c r="B4614" s="22" t="s">
        <v>194</v>
      </c>
      <c r="C4614" s="22" t="s">
        <v>63</v>
      </c>
      <c r="D4614" s="22" t="s">
        <v>61</v>
      </c>
      <c r="E4614" s="31">
        <v>42915.478587962964</v>
      </c>
      <c r="F4614" s="22" t="s">
        <v>28214</v>
      </c>
      <c r="G4614" s="22" t="s">
        <v>46131</v>
      </c>
      <c r="H4614" s="22" t="s">
        <v>74</v>
      </c>
      <c r="I4614" s="22" t="s">
        <v>46132</v>
      </c>
      <c r="J4614" s="37" t="s">
        <v>28216</v>
      </c>
      <c r="K4614" s="37" t="s">
        <v>28217</v>
      </c>
      <c r="L4614" s="37" t="s">
        <v>28217</v>
      </c>
      <c r="M4614" s="37" t="s">
        <v>46133</v>
      </c>
      <c r="N4614" s="37" t="s">
        <v>1045</v>
      </c>
      <c r="O4614" s="37" t="s">
        <v>1046</v>
      </c>
      <c r="P4614" s="22" t="s">
        <v>46134</v>
      </c>
      <c r="Q4614" s="22" t="s">
        <v>46135</v>
      </c>
      <c r="R4614" s="38">
        <v>0</v>
      </c>
    </row>
    <row r="4615" spans="1:18" ht="12.75">
      <c r="A4615" s="22" t="s">
        <v>60</v>
      </c>
      <c r="B4615" s="22" t="s">
        <v>194</v>
      </c>
      <c r="C4615" s="22" t="s">
        <v>63</v>
      </c>
      <c r="D4615" s="22" t="s">
        <v>61</v>
      </c>
      <c r="E4615" s="31">
        <v>42915.48369212963</v>
      </c>
      <c r="F4615" s="22" t="s">
        <v>28214</v>
      </c>
      <c r="G4615" s="22" t="s">
        <v>46136</v>
      </c>
      <c r="H4615" s="22" t="s">
        <v>74</v>
      </c>
      <c r="I4615" s="22" t="s">
        <v>46137</v>
      </c>
      <c r="J4615" s="37" t="s">
        <v>28216</v>
      </c>
      <c r="K4615" s="37" t="s">
        <v>28217</v>
      </c>
      <c r="L4615" s="37" t="s">
        <v>28217</v>
      </c>
      <c r="M4615" s="37" t="s">
        <v>46138</v>
      </c>
      <c r="N4615" s="37" t="s">
        <v>3301</v>
      </c>
      <c r="O4615" s="37" t="s">
        <v>3302</v>
      </c>
      <c r="P4615" s="22" t="s">
        <v>46139</v>
      </c>
      <c r="Q4615" s="22" t="s">
        <v>46140</v>
      </c>
      <c r="R4615" s="38">
        <v>0</v>
      </c>
    </row>
    <row r="4616" spans="1:18" ht="12.75">
      <c r="A4616" s="22" t="s">
        <v>60</v>
      </c>
      <c r="B4616" s="22" t="s">
        <v>194</v>
      </c>
      <c r="C4616" s="22" t="s">
        <v>63</v>
      </c>
      <c r="D4616" s="22" t="s">
        <v>61</v>
      </c>
      <c r="E4616" s="31">
        <v>42915.486712962964</v>
      </c>
      <c r="F4616" s="22" t="s">
        <v>28214</v>
      </c>
      <c r="G4616" s="22" t="s">
        <v>46141</v>
      </c>
      <c r="H4616" s="22" t="s">
        <v>74</v>
      </c>
      <c r="I4616" s="22" t="s">
        <v>46142</v>
      </c>
      <c r="J4616" s="37" t="s">
        <v>28216</v>
      </c>
      <c r="K4616" s="37" t="s">
        <v>28217</v>
      </c>
      <c r="L4616" s="37" t="s">
        <v>28217</v>
      </c>
      <c r="M4616" s="37" t="s">
        <v>46143</v>
      </c>
      <c r="N4616" s="37" t="s">
        <v>2469</v>
      </c>
      <c r="O4616" s="37" t="s">
        <v>2470</v>
      </c>
      <c r="P4616" s="22" t="s">
        <v>46144</v>
      </c>
      <c r="Q4616" s="22" t="s">
        <v>46145</v>
      </c>
      <c r="R4616" s="38">
        <v>0</v>
      </c>
    </row>
    <row r="4617" spans="1:18" ht="12.75">
      <c r="A4617" s="22" t="s">
        <v>60</v>
      </c>
      <c r="B4617" s="22" t="s">
        <v>194</v>
      </c>
      <c r="C4617" s="22" t="s">
        <v>63</v>
      </c>
      <c r="D4617" s="22" t="s">
        <v>61</v>
      </c>
      <c r="E4617" s="31">
        <v>42915.490601851852</v>
      </c>
      <c r="F4617" s="22" t="s">
        <v>28214</v>
      </c>
      <c r="G4617" s="22" t="s">
        <v>46146</v>
      </c>
      <c r="H4617" s="22" t="s">
        <v>74</v>
      </c>
      <c r="I4617" s="22" t="s">
        <v>46147</v>
      </c>
      <c r="J4617" s="37" t="s">
        <v>28216</v>
      </c>
      <c r="K4617" s="37" t="s">
        <v>28217</v>
      </c>
      <c r="L4617" s="37" t="s">
        <v>28217</v>
      </c>
      <c r="M4617" s="37" t="s">
        <v>46148</v>
      </c>
      <c r="N4617" s="37" t="s">
        <v>2469</v>
      </c>
      <c r="O4617" s="37" t="s">
        <v>2470</v>
      </c>
      <c r="P4617" s="22" t="s">
        <v>46144</v>
      </c>
      <c r="Q4617" s="22" t="s">
        <v>46145</v>
      </c>
      <c r="R4617" s="38">
        <v>0</v>
      </c>
    </row>
    <row r="4618" spans="1:18" ht="12.75">
      <c r="A4618" s="22" t="s">
        <v>60</v>
      </c>
      <c r="B4618" s="22" t="s">
        <v>194</v>
      </c>
      <c r="C4618" s="22" t="s">
        <v>63</v>
      </c>
      <c r="D4618" s="22" t="s">
        <v>61</v>
      </c>
      <c r="E4618" s="31">
        <v>42915.491423611107</v>
      </c>
      <c r="F4618" s="22" t="s">
        <v>28214</v>
      </c>
      <c r="G4618" s="22" t="s">
        <v>46149</v>
      </c>
      <c r="H4618" s="22" t="s">
        <v>74</v>
      </c>
      <c r="I4618" s="22" t="s">
        <v>46150</v>
      </c>
      <c r="J4618" s="37" t="s">
        <v>28216</v>
      </c>
      <c r="K4618" s="37" t="s">
        <v>28217</v>
      </c>
      <c r="L4618" s="37" t="s">
        <v>28217</v>
      </c>
      <c r="M4618" s="37" t="s">
        <v>46151</v>
      </c>
      <c r="N4618" s="37" t="s">
        <v>2469</v>
      </c>
      <c r="O4618" s="37" t="s">
        <v>2470</v>
      </c>
      <c r="P4618" s="22" t="s">
        <v>46144</v>
      </c>
      <c r="Q4618" s="22" t="s">
        <v>46145</v>
      </c>
      <c r="R4618" s="38">
        <v>0</v>
      </c>
    </row>
    <row r="4619" spans="1:18" ht="12.75">
      <c r="A4619" s="22" t="s">
        <v>60</v>
      </c>
      <c r="B4619" s="22" t="s">
        <v>194</v>
      </c>
      <c r="C4619" s="22" t="s">
        <v>63</v>
      </c>
      <c r="D4619" s="22" t="s">
        <v>61</v>
      </c>
      <c r="E4619" s="31">
        <v>42915.495266203703</v>
      </c>
      <c r="F4619" s="22" t="s">
        <v>28214</v>
      </c>
      <c r="G4619" s="22" t="s">
        <v>46152</v>
      </c>
      <c r="H4619" s="22" t="s">
        <v>74</v>
      </c>
      <c r="I4619" s="22" t="s">
        <v>5089</v>
      </c>
      <c r="J4619" s="37" t="s">
        <v>28216</v>
      </c>
      <c r="K4619" s="37" t="s">
        <v>28217</v>
      </c>
      <c r="L4619" s="37" t="s">
        <v>28217</v>
      </c>
      <c r="M4619" s="37" t="s">
        <v>46153</v>
      </c>
      <c r="N4619" s="37" t="s">
        <v>3301</v>
      </c>
      <c r="O4619" s="37" t="s">
        <v>3302</v>
      </c>
      <c r="P4619" s="22" t="s">
        <v>46139</v>
      </c>
      <c r="Q4619" s="22" t="s">
        <v>46140</v>
      </c>
      <c r="R4619" s="38">
        <v>0</v>
      </c>
    </row>
    <row r="4620" spans="1:18" ht="12.75">
      <c r="A4620" s="22" t="s">
        <v>60</v>
      </c>
      <c r="B4620" s="22" t="s">
        <v>194</v>
      </c>
      <c r="C4620" s="22" t="s">
        <v>63</v>
      </c>
      <c r="D4620" s="22" t="s">
        <v>61</v>
      </c>
      <c r="E4620" s="31">
        <v>42915.537291666667</v>
      </c>
      <c r="F4620" s="22" t="s">
        <v>28214</v>
      </c>
      <c r="G4620" s="22" t="s">
        <v>46154</v>
      </c>
      <c r="H4620" s="22" t="s">
        <v>74</v>
      </c>
      <c r="I4620" s="22" t="s">
        <v>8226</v>
      </c>
      <c r="J4620" s="37" t="s">
        <v>28216</v>
      </c>
      <c r="K4620" s="37" t="s">
        <v>28217</v>
      </c>
      <c r="L4620" s="37" t="s">
        <v>28217</v>
      </c>
      <c r="M4620" s="37" t="s">
        <v>46155</v>
      </c>
      <c r="N4620" s="37" t="s">
        <v>985</v>
      </c>
      <c r="O4620" s="37" t="s">
        <v>986</v>
      </c>
      <c r="P4620" s="22" t="s">
        <v>46156</v>
      </c>
      <c r="Q4620" s="22" t="s">
        <v>46157</v>
      </c>
      <c r="R4620" s="38">
        <v>0</v>
      </c>
    </row>
    <row r="4621" spans="1:18" ht="12.75">
      <c r="A4621" s="22" t="s">
        <v>60</v>
      </c>
      <c r="B4621" s="22" t="s">
        <v>194</v>
      </c>
      <c r="C4621" s="22" t="s">
        <v>63</v>
      </c>
      <c r="D4621" s="22" t="s">
        <v>61</v>
      </c>
      <c r="E4621" s="31">
        <v>42915.568124999998</v>
      </c>
      <c r="F4621" s="22" t="s">
        <v>28214</v>
      </c>
      <c r="G4621" s="22" t="s">
        <v>46158</v>
      </c>
      <c r="H4621" s="22" t="s">
        <v>74</v>
      </c>
      <c r="I4621" s="22" t="s">
        <v>46159</v>
      </c>
      <c r="J4621" s="37" t="s">
        <v>28216</v>
      </c>
      <c r="K4621" s="37" t="s">
        <v>28217</v>
      </c>
      <c r="L4621" s="37" t="s">
        <v>28217</v>
      </c>
      <c r="M4621" s="37" t="s">
        <v>46160</v>
      </c>
      <c r="N4621" s="37" t="s">
        <v>2469</v>
      </c>
      <c r="O4621" s="37" t="s">
        <v>2470</v>
      </c>
      <c r="P4621" s="22" t="s">
        <v>46144</v>
      </c>
      <c r="Q4621" s="22" t="s">
        <v>46145</v>
      </c>
      <c r="R4621" s="38">
        <v>0</v>
      </c>
    </row>
    <row r="4622" spans="1:18" ht="12.75">
      <c r="A4622" s="22" t="s">
        <v>60</v>
      </c>
      <c r="B4622" s="22" t="s">
        <v>194</v>
      </c>
      <c r="C4622" s="22" t="s">
        <v>63</v>
      </c>
      <c r="D4622" s="22" t="s">
        <v>61</v>
      </c>
      <c r="E4622" s="31">
        <v>42915.570138888885</v>
      </c>
      <c r="F4622" s="22" t="s">
        <v>28214</v>
      </c>
      <c r="G4622" s="22" t="s">
        <v>46161</v>
      </c>
      <c r="H4622" s="22" t="s">
        <v>74</v>
      </c>
      <c r="I4622" s="22" t="s">
        <v>11318</v>
      </c>
      <c r="J4622" s="37" t="s">
        <v>28216</v>
      </c>
      <c r="K4622" s="37" t="s">
        <v>28217</v>
      </c>
      <c r="L4622" s="37" t="s">
        <v>28217</v>
      </c>
      <c r="M4622" s="37" t="s">
        <v>46162</v>
      </c>
      <c r="N4622" s="37" t="s">
        <v>1781</v>
      </c>
      <c r="O4622" s="37" t="s">
        <v>1782</v>
      </c>
      <c r="P4622" s="22" t="s">
        <v>46163</v>
      </c>
      <c r="Q4622" s="22" t="s">
        <v>46164</v>
      </c>
      <c r="R4622" s="38">
        <v>0</v>
      </c>
    </row>
    <row r="4623" spans="1:18" ht="12.75">
      <c r="A4623" s="22" t="s">
        <v>60</v>
      </c>
      <c r="B4623" s="22" t="s">
        <v>194</v>
      </c>
      <c r="C4623" s="22" t="s">
        <v>63</v>
      </c>
      <c r="D4623" s="22" t="s">
        <v>61</v>
      </c>
      <c r="E4623" s="31">
        <v>42915.611782407403</v>
      </c>
      <c r="F4623" s="22" t="s">
        <v>28214</v>
      </c>
      <c r="G4623" s="22" t="s">
        <v>46165</v>
      </c>
      <c r="H4623" s="22" t="s">
        <v>74</v>
      </c>
      <c r="I4623" s="22" t="s">
        <v>46166</v>
      </c>
      <c r="J4623" s="37" t="s">
        <v>28216</v>
      </c>
      <c r="K4623" s="37" t="s">
        <v>28217</v>
      </c>
      <c r="L4623" s="37" t="s">
        <v>28217</v>
      </c>
      <c r="M4623" s="37" t="s">
        <v>46167</v>
      </c>
      <c r="N4623" s="37" t="s">
        <v>290</v>
      </c>
      <c r="O4623" s="37" t="s">
        <v>291</v>
      </c>
      <c r="P4623" s="22" t="s">
        <v>46168</v>
      </c>
      <c r="Q4623" s="22" t="s">
        <v>46169</v>
      </c>
      <c r="R4623" s="38">
        <v>0</v>
      </c>
    </row>
    <row r="4624" spans="1:18" ht="12.75">
      <c r="A4624" s="22" t="s">
        <v>60</v>
      </c>
      <c r="B4624" s="22" t="s">
        <v>194</v>
      </c>
      <c r="C4624" s="22" t="s">
        <v>63</v>
      </c>
      <c r="D4624" s="22" t="s">
        <v>61</v>
      </c>
      <c r="E4624" s="31">
        <v>42915.612581018519</v>
      </c>
      <c r="F4624" s="22" t="s">
        <v>28214</v>
      </c>
      <c r="G4624" s="22" t="s">
        <v>46170</v>
      </c>
      <c r="H4624" s="22" t="s">
        <v>74</v>
      </c>
      <c r="I4624" s="22" t="s">
        <v>1823</v>
      </c>
      <c r="J4624" s="37" t="s">
        <v>28216</v>
      </c>
      <c r="K4624" s="37" t="s">
        <v>28217</v>
      </c>
      <c r="L4624" s="37" t="s">
        <v>28217</v>
      </c>
      <c r="M4624" s="37" t="s">
        <v>46171</v>
      </c>
      <c r="N4624" s="37" t="s">
        <v>290</v>
      </c>
      <c r="O4624" s="37" t="s">
        <v>291</v>
      </c>
      <c r="P4624" s="22" t="s">
        <v>46168</v>
      </c>
      <c r="Q4624" s="22" t="s">
        <v>46169</v>
      </c>
      <c r="R4624" s="38">
        <v>0</v>
      </c>
    </row>
    <row r="4625" spans="1:18" ht="12.75">
      <c r="A4625" s="22" t="s">
        <v>60</v>
      </c>
      <c r="B4625" s="22" t="s">
        <v>194</v>
      </c>
      <c r="C4625" s="22" t="s">
        <v>63</v>
      </c>
      <c r="D4625" s="22" t="s">
        <v>61</v>
      </c>
      <c r="E4625" s="31">
        <v>42915.623055555552</v>
      </c>
      <c r="F4625" s="22" t="s">
        <v>28214</v>
      </c>
      <c r="G4625" s="22" t="s">
        <v>46172</v>
      </c>
      <c r="H4625" s="22" t="s">
        <v>74</v>
      </c>
      <c r="I4625" s="22" t="s">
        <v>10944</v>
      </c>
      <c r="J4625" s="37" t="s">
        <v>28216</v>
      </c>
      <c r="K4625" s="37" t="s">
        <v>28217</v>
      </c>
      <c r="L4625" s="37" t="s">
        <v>28217</v>
      </c>
      <c r="M4625" s="37" t="s">
        <v>46173</v>
      </c>
      <c r="N4625" s="37" t="s">
        <v>524</v>
      </c>
      <c r="O4625" s="37" t="s">
        <v>525</v>
      </c>
      <c r="P4625" s="22" t="s">
        <v>46174</v>
      </c>
      <c r="Q4625" s="22" t="s">
        <v>46175</v>
      </c>
      <c r="R4625" s="38">
        <v>0</v>
      </c>
    </row>
    <row r="4626" spans="1:18" ht="12.75">
      <c r="A4626" s="22" t="s">
        <v>60</v>
      </c>
      <c r="B4626" s="22" t="s">
        <v>194</v>
      </c>
      <c r="C4626" s="22" t="s">
        <v>63</v>
      </c>
      <c r="D4626" s="22" t="s">
        <v>61</v>
      </c>
      <c r="E4626" s="31">
        <v>42915.632754629631</v>
      </c>
      <c r="F4626" s="22" t="s">
        <v>28214</v>
      </c>
      <c r="G4626" s="22" t="s">
        <v>46176</v>
      </c>
      <c r="H4626" s="22" t="s">
        <v>74</v>
      </c>
      <c r="I4626" s="22" t="s">
        <v>46177</v>
      </c>
      <c r="J4626" s="37" t="s">
        <v>28216</v>
      </c>
      <c r="K4626" s="37" t="s">
        <v>28217</v>
      </c>
      <c r="L4626" s="37" t="s">
        <v>28217</v>
      </c>
      <c r="M4626" s="37" t="s">
        <v>46178</v>
      </c>
      <c r="N4626" s="37" t="s">
        <v>682</v>
      </c>
      <c r="O4626" s="37" t="s">
        <v>683</v>
      </c>
      <c r="P4626" s="22" t="s">
        <v>46179</v>
      </c>
      <c r="Q4626" s="22" t="s">
        <v>46180</v>
      </c>
      <c r="R4626" s="38">
        <v>0</v>
      </c>
    </row>
    <row r="4627" spans="1:18" ht="12.75">
      <c r="A4627" s="22" t="s">
        <v>60</v>
      </c>
      <c r="B4627" s="22" t="s">
        <v>194</v>
      </c>
      <c r="C4627" s="22" t="s">
        <v>63</v>
      </c>
      <c r="D4627" s="22" t="s">
        <v>61</v>
      </c>
      <c r="E4627" s="31">
        <v>42915.652615740742</v>
      </c>
      <c r="F4627" s="22" t="s">
        <v>28214</v>
      </c>
      <c r="G4627" s="22" t="s">
        <v>46181</v>
      </c>
      <c r="H4627" s="22" t="s">
        <v>74</v>
      </c>
      <c r="I4627" s="22" t="s">
        <v>2336</v>
      </c>
      <c r="J4627" s="37" t="s">
        <v>28216</v>
      </c>
      <c r="K4627" s="37" t="s">
        <v>28217</v>
      </c>
      <c r="L4627" s="37" t="s">
        <v>28217</v>
      </c>
      <c r="M4627" s="37" t="s">
        <v>46182</v>
      </c>
      <c r="N4627" s="37" t="s">
        <v>211</v>
      </c>
      <c r="O4627" s="37" t="s">
        <v>212</v>
      </c>
      <c r="P4627" s="22" t="s">
        <v>46183</v>
      </c>
      <c r="Q4627" s="22" t="s">
        <v>46184</v>
      </c>
      <c r="R4627" s="38">
        <v>0</v>
      </c>
    </row>
    <row r="4628" spans="1:18" ht="12.75">
      <c r="A4628" s="22" t="s">
        <v>60</v>
      </c>
      <c r="B4628" s="22" t="s">
        <v>194</v>
      </c>
      <c r="C4628" s="22" t="s">
        <v>63</v>
      </c>
      <c r="D4628" s="22" t="s">
        <v>61</v>
      </c>
      <c r="E4628" s="31">
        <v>42915.677604166667</v>
      </c>
      <c r="F4628" s="22" t="s">
        <v>28214</v>
      </c>
      <c r="G4628" s="22" t="s">
        <v>46185</v>
      </c>
      <c r="H4628" s="22" t="s">
        <v>74</v>
      </c>
      <c r="I4628" s="22" t="s">
        <v>46186</v>
      </c>
      <c r="J4628" s="37" t="s">
        <v>28216</v>
      </c>
      <c r="K4628" s="37" t="s">
        <v>28217</v>
      </c>
      <c r="L4628" s="37" t="s">
        <v>28217</v>
      </c>
      <c r="M4628" s="37" t="s">
        <v>46187</v>
      </c>
      <c r="N4628" s="37" t="s">
        <v>185</v>
      </c>
      <c r="O4628" s="37" t="s">
        <v>186</v>
      </c>
      <c r="P4628" s="22" t="s">
        <v>46188</v>
      </c>
      <c r="Q4628" s="22" t="s">
        <v>46189</v>
      </c>
      <c r="R4628" s="38">
        <v>0</v>
      </c>
    </row>
    <row r="4629" spans="1:18" ht="12.75">
      <c r="A4629" s="22" t="s">
        <v>60</v>
      </c>
      <c r="B4629" s="22" t="s">
        <v>194</v>
      </c>
      <c r="C4629" s="22" t="s">
        <v>63</v>
      </c>
      <c r="D4629" s="22" t="s">
        <v>61</v>
      </c>
      <c r="E4629" s="31">
        <v>42915.685706018514</v>
      </c>
      <c r="F4629" s="22" t="s">
        <v>30392</v>
      </c>
      <c r="G4629" s="22" t="s">
        <v>46190</v>
      </c>
      <c r="H4629" s="22" t="s">
        <v>74</v>
      </c>
      <c r="I4629" s="22" t="s">
        <v>46191</v>
      </c>
      <c r="J4629" s="37" t="s">
        <v>28216</v>
      </c>
      <c r="K4629" s="37" t="s">
        <v>28217</v>
      </c>
      <c r="L4629" s="37" t="s">
        <v>28217</v>
      </c>
      <c r="M4629" s="37" t="s">
        <v>46192</v>
      </c>
      <c r="N4629" s="37" t="s">
        <v>4893</v>
      </c>
      <c r="O4629" s="37" t="s">
        <v>4894</v>
      </c>
      <c r="P4629" s="22" t="s">
        <v>46193</v>
      </c>
      <c r="Q4629" s="22" t="s">
        <v>46194</v>
      </c>
      <c r="R4629" s="38">
        <v>0</v>
      </c>
    </row>
    <row r="4630" spans="1:18" ht="12.75">
      <c r="A4630" s="22" t="s">
        <v>60</v>
      </c>
      <c r="B4630" s="22" t="s">
        <v>194</v>
      </c>
      <c r="C4630" s="22" t="s">
        <v>63</v>
      </c>
      <c r="D4630" s="22" t="s">
        <v>61</v>
      </c>
      <c r="E4630" s="31">
        <v>42915.696516203701</v>
      </c>
      <c r="F4630" s="22" t="s">
        <v>28214</v>
      </c>
      <c r="G4630" s="22" t="s">
        <v>46195</v>
      </c>
      <c r="H4630" s="22" t="s">
        <v>74</v>
      </c>
      <c r="I4630" s="22" t="s">
        <v>46196</v>
      </c>
      <c r="J4630" s="37" t="s">
        <v>28216</v>
      </c>
      <c r="K4630" s="37" t="s">
        <v>28217</v>
      </c>
      <c r="L4630" s="37" t="s">
        <v>28217</v>
      </c>
      <c r="M4630" s="37" t="s">
        <v>46197</v>
      </c>
      <c r="N4630" s="37" t="s">
        <v>191</v>
      </c>
      <c r="O4630" s="37" t="s">
        <v>192</v>
      </c>
      <c r="P4630" s="22" t="s">
        <v>46198</v>
      </c>
      <c r="Q4630" s="22" t="s">
        <v>46199</v>
      </c>
      <c r="R4630" s="38">
        <v>0</v>
      </c>
    </row>
    <row r="4631" spans="1:18" ht="12.75">
      <c r="A4631" s="22" t="s">
        <v>60</v>
      </c>
      <c r="B4631" s="22" t="s">
        <v>194</v>
      </c>
      <c r="C4631" s="22" t="s">
        <v>63</v>
      </c>
      <c r="D4631" s="22" t="s">
        <v>61</v>
      </c>
      <c r="E4631" s="31">
        <v>42915.722939814812</v>
      </c>
      <c r="F4631" s="22" t="s">
        <v>28214</v>
      </c>
      <c r="G4631" s="22" t="s">
        <v>46200</v>
      </c>
      <c r="H4631" s="22" t="s">
        <v>74</v>
      </c>
      <c r="I4631" s="22" t="s">
        <v>6613</v>
      </c>
      <c r="J4631" s="37" t="s">
        <v>28216</v>
      </c>
      <c r="K4631" s="37" t="s">
        <v>28217</v>
      </c>
      <c r="L4631" s="37" t="s">
        <v>28217</v>
      </c>
      <c r="M4631" s="37" t="s">
        <v>46201</v>
      </c>
      <c r="N4631" s="37" t="s">
        <v>6614</v>
      </c>
      <c r="O4631" s="37" t="s">
        <v>6615</v>
      </c>
      <c r="P4631" s="22" t="s">
        <v>46202</v>
      </c>
      <c r="Q4631" s="22" t="s">
        <v>46203</v>
      </c>
      <c r="R4631" s="38">
        <v>0</v>
      </c>
    </row>
    <row r="4632" spans="1:18" ht="12.75">
      <c r="A4632" s="22" t="s">
        <v>60</v>
      </c>
      <c r="B4632" s="22" t="s">
        <v>194</v>
      </c>
      <c r="C4632" s="22" t="s">
        <v>63</v>
      </c>
      <c r="D4632" s="22" t="s">
        <v>61</v>
      </c>
      <c r="E4632" s="31">
        <v>42915.840821759259</v>
      </c>
      <c r="F4632" s="22" t="s">
        <v>28214</v>
      </c>
      <c r="G4632" s="22" t="s">
        <v>46204</v>
      </c>
      <c r="H4632" s="22" t="s">
        <v>74</v>
      </c>
      <c r="I4632" s="22" t="s">
        <v>7284</v>
      </c>
      <c r="J4632" s="37" t="s">
        <v>28216</v>
      </c>
      <c r="K4632" s="37" t="s">
        <v>28217</v>
      </c>
      <c r="L4632" s="37" t="s">
        <v>28217</v>
      </c>
      <c r="M4632" s="37" t="s">
        <v>46205</v>
      </c>
      <c r="N4632" s="37" t="s">
        <v>621</v>
      </c>
      <c r="O4632" s="37" t="s">
        <v>622</v>
      </c>
      <c r="P4632" s="22" t="s">
        <v>46206</v>
      </c>
      <c r="Q4632" s="22" t="s">
        <v>46207</v>
      </c>
      <c r="R4632" s="38">
        <v>0</v>
      </c>
    </row>
    <row r="4633" spans="1:18" ht="12.75">
      <c r="A4633" s="22" t="s">
        <v>60</v>
      </c>
      <c r="B4633" s="22" t="s">
        <v>194</v>
      </c>
      <c r="C4633" s="22" t="s">
        <v>63</v>
      </c>
      <c r="D4633" s="22" t="s">
        <v>61</v>
      </c>
      <c r="E4633" s="31">
        <v>42916.443877314814</v>
      </c>
      <c r="F4633" s="22" t="s">
        <v>28214</v>
      </c>
      <c r="G4633" s="22" t="s">
        <v>46208</v>
      </c>
      <c r="H4633" s="22" t="s">
        <v>74</v>
      </c>
      <c r="I4633" s="22" t="s">
        <v>46209</v>
      </c>
      <c r="J4633" s="37" t="s">
        <v>28216</v>
      </c>
      <c r="K4633" s="37" t="s">
        <v>28217</v>
      </c>
      <c r="L4633" s="37" t="s">
        <v>28217</v>
      </c>
      <c r="M4633" s="37" t="s">
        <v>46210</v>
      </c>
      <c r="N4633" s="37" t="s">
        <v>2513</v>
      </c>
      <c r="O4633" s="37" t="s">
        <v>2514</v>
      </c>
      <c r="P4633" s="22" t="s">
        <v>46211</v>
      </c>
      <c r="Q4633" s="22" t="s">
        <v>46212</v>
      </c>
      <c r="R4633" s="38">
        <v>0</v>
      </c>
    </row>
    <row r="4634" spans="1:18" ht="12.75">
      <c r="A4634" s="22" t="s">
        <v>60</v>
      </c>
      <c r="B4634" s="22" t="s">
        <v>194</v>
      </c>
      <c r="C4634" s="22" t="s">
        <v>63</v>
      </c>
      <c r="D4634" s="22" t="s">
        <v>61</v>
      </c>
      <c r="E4634" s="31">
        <v>42916.444490740738</v>
      </c>
      <c r="F4634" s="22" t="s">
        <v>28214</v>
      </c>
      <c r="G4634" s="22" t="s">
        <v>46213</v>
      </c>
      <c r="H4634" s="22" t="s">
        <v>74</v>
      </c>
      <c r="I4634" s="22" t="s">
        <v>46214</v>
      </c>
      <c r="J4634" s="37" t="s">
        <v>28216</v>
      </c>
      <c r="K4634" s="37" t="s">
        <v>28217</v>
      </c>
      <c r="L4634" s="37" t="s">
        <v>28217</v>
      </c>
      <c r="M4634" s="37" t="s">
        <v>46215</v>
      </c>
      <c r="N4634" s="37" t="s">
        <v>2513</v>
      </c>
      <c r="O4634" s="37" t="s">
        <v>2514</v>
      </c>
      <c r="P4634" s="22" t="s">
        <v>46211</v>
      </c>
      <c r="Q4634" s="22" t="s">
        <v>46212</v>
      </c>
      <c r="R4634" s="38">
        <v>0</v>
      </c>
    </row>
    <row r="4635" spans="1:18" ht="12.75">
      <c r="A4635" s="22" t="s">
        <v>60</v>
      </c>
      <c r="B4635" s="22" t="s">
        <v>194</v>
      </c>
      <c r="C4635" s="22" t="s">
        <v>63</v>
      </c>
      <c r="D4635" s="22" t="s">
        <v>61</v>
      </c>
      <c r="E4635" s="31">
        <v>42916.449999999997</v>
      </c>
      <c r="F4635" s="22" t="s">
        <v>28214</v>
      </c>
      <c r="G4635" s="22" t="s">
        <v>46216</v>
      </c>
      <c r="H4635" s="22" t="s">
        <v>74</v>
      </c>
      <c r="I4635" s="22" t="s">
        <v>46217</v>
      </c>
      <c r="J4635" s="37" t="s">
        <v>28216</v>
      </c>
      <c r="K4635" s="37" t="s">
        <v>28217</v>
      </c>
      <c r="L4635" s="37" t="s">
        <v>28217</v>
      </c>
      <c r="M4635" s="37" t="s">
        <v>46218</v>
      </c>
      <c r="N4635" s="37" t="s">
        <v>2513</v>
      </c>
      <c r="O4635" s="37" t="s">
        <v>2514</v>
      </c>
      <c r="P4635" s="22" t="s">
        <v>46211</v>
      </c>
      <c r="Q4635" s="22" t="s">
        <v>46212</v>
      </c>
      <c r="R4635" s="38">
        <v>0</v>
      </c>
    </row>
    <row r="4636" spans="1:18" ht="12.75">
      <c r="A4636" s="22" t="s">
        <v>60</v>
      </c>
      <c r="B4636" s="22" t="s">
        <v>194</v>
      </c>
      <c r="C4636" s="22" t="s">
        <v>63</v>
      </c>
      <c r="D4636" s="22" t="s">
        <v>61</v>
      </c>
      <c r="E4636" s="31">
        <v>42916.450844907406</v>
      </c>
      <c r="F4636" s="22" t="s">
        <v>28214</v>
      </c>
      <c r="G4636" s="22" t="s">
        <v>46219</v>
      </c>
      <c r="H4636" s="22" t="s">
        <v>74</v>
      </c>
      <c r="I4636" s="22" t="s">
        <v>1581</v>
      </c>
      <c r="J4636" s="37" t="s">
        <v>28216</v>
      </c>
      <c r="K4636" s="37" t="s">
        <v>28217</v>
      </c>
      <c r="L4636" s="37" t="s">
        <v>28217</v>
      </c>
      <c r="M4636" s="37" t="s">
        <v>46220</v>
      </c>
      <c r="N4636" s="37" t="s">
        <v>1041</v>
      </c>
      <c r="O4636" s="37" t="s">
        <v>1042</v>
      </c>
      <c r="P4636" s="22" t="s">
        <v>46211</v>
      </c>
      <c r="Q4636" s="22" t="s">
        <v>46212</v>
      </c>
      <c r="R4636" s="38">
        <v>0</v>
      </c>
    </row>
    <row r="4637" spans="1:18" ht="12.75">
      <c r="A4637" s="22" t="s">
        <v>60</v>
      </c>
      <c r="B4637" s="22" t="s">
        <v>194</v>
      </c>
      <c r="C4637" s="22" t="s">
        <v>63</v>
      </c>
      <c r="D4637" s="22" t="s">
        <v>61</v>
      </c>
      <c r="E4637" s="31">
        <v>42916.504131944443</v>
      </c>
      <c r="F4637" s="22" t="s">
        <v>28214</v>
      </c>
      <c r="G4637" s="22" t="s">
        <v>46221</v>
      </c>
      <c r="H4637" s="22" t="s">
        <v>74</v>
      </c>
      <c r="I4637" s="22" t="s">
        <v>46222</v>
      </c>
      <c r="J4637" s="37" t="s">
        <v>28216</v>
      </c>
      <c r="K4637" s="37" t="s">
        <v>28217</v>
      </c>
      <c r="L4637" s="37" t="s">
        <v>28217</v>
      </c>
      <c r="M4637" s="37" t="s">
        <v>46223</v>
      </c>
      <c r="N4637" s="37" t="s">
        <v>2040</v>
      </c>
      <c r="O4637" s="37" t="s">
        <v>2041</v>
      </c>
      <c r="P4637" s="22" t="s">
        <v>46224</v>
      </c>
      <c r="Q4637" s="22" t="s">
        <v>46225</v>
      </c>
      <c r="R4637" s="38">
        <v>0</v>
      </c>
    </row>
    <row r="4638" spans="1:18" ht="12.75">
      <c r="A4638" s="22" t="s">
        <v>60</v>
      </c>
      <c r="B4638" s="22" t="s">
        <v>194</v>
      </c>
      <c r="C4638" s="22" t="s">
        <v>63</v>
      </c>
      <c r="D4638" s="22" t="s">
        <v>61</v>
      </c>
      <c r="E4638" s="31">
        <v>42916.51153935185</v>
      </c>
      <c r="F4638" s="22" t="s">
        <v>28214</v>
      </c>
      <c r="G4638" s="22" t="s">
        <v>46226</v>
      </c>
      <c r="H4638" s="22" t="s">
        <v>74</v>
      </c>
      <c r="I4638" s="22" t="s">
        <v>7514</v>
      </c>
      <c r="J4638" s="37" t="s">
        <v>28216</v>
      </c>
      <c r="K4638" s="37" t="s">
        <v>28217</v>
      </c>
      <c r="L4638" s="37" t="s">
        <v>28217</v>
      </c>
      <c r="M4638" s="37" t="s">
        <v>46227</v>
      </c>
      <c r="N4638" s="37" t="s">
        <v>2562</v>
      </c>
      <c r="O4638" s="37" t="s">
        <v>2563</v>
      </c>
      <c r="P4638" s="22" t="s">
        <v>46228</v>
      </c>
      <c r="Q4638" s="22" t="s">
        <v>46229</v>
      </c>
      <c r="R4638" s="38">
        <v>0</v>
      </c>
    </row>
    <row r="4639" spans="1:18" ht="12.75">
      <c r="A4639" s="22" t="s">
        <v>60</v>
      </c>
      <c r="B4639" s="22" t="s">
        <v>194</v>
      </c>
      <c r="C4639" s="22" t="s">
        <v>63</v>
      </c>
      <c r="D4639" s="22" t="s">
        <v>61</v>
      </c>
      <c r="E4639" s="31">
        <v>42916.521944444445</v>
      </c>
      <c r="F4639" s="22" t="s">
        <v>28214</v>
      </c>
      <c r="G4639" s="22" t="s">
        <v>46230</v>
      </c>
      <c r="H4639" s="22" t="s">
        <v>74</v>
      </c>
      <c r="I4639" s="22" t="s">
        <v>8389</v>
      </c>
      <c r="J4639" s="37" t="s">
        <v>28216</v>
      </c>
      <c r="K4639" s="37" t="s">
        <v>28217</v>
      </c>
      <c r="L4639" s="37" t="s">
        <v>28217</v>
      </c>
      <c r="M4639" s="37" t="s">
        <v>46231</v>
      </c>
      <c r="N4639" s="37" t="s">
        <v>389</v>
      </c>
      <c r="O4639" s="37" t="s">
        <v>390</v>
      </c>
      <c r="P4639" s="22" t="s">
        <v>46232</v>
      </c>
      <c r="Q4639" s="22" t="s">
        <v>46233</v>
      </c>
      <c r="R4639" s="38">
        <v>0</v>
      </c>
    </row>
    <row r="4640" spans="1:18" ht="12.75">
      <c r="A4640" s="22" t="s">
        <v>60</v>
      </c>
      <c r="B4640" s="22" t="s">
        <v>194</v>
      </c>
      <c r="C4640" s="22" t="s">
        <v>63</v>
      </c>
      <c r="D4640" s="22" t="s">
        <v>61</v>
      </c>
      <c r="E4640" s="31">
        <v>42916.623611111107</v>
      </c>
      <c r="F4640" s="22" t="s">
        <v>28214</v>
      </c>
      <c r="G4640" s="22" t="s">
        <v>46234</v>
      </c>
      <c r="H4640" s="22" t="s">
        <v>74</v>
      </c>
      <c r="I4640" s="22" t="s">
        <v>3068</v>
      </c>
      <c r="J4640" s="37" t="s">
        <v>28216</v>
      </c>
      <c r="K4640" s="37" t="s">
        <v>28217</v>
      </c>
      <c r="L4640" s="37" t="s">
        <v>28217</v>
      </c>
      <c r="M4640" s="37" t="s">
        <v>46235</v>
      </c>
      <c r="N4640" s="37" t="s">
        <v>495</v>
      </c>
      <c r="O4640" s="37" t="s">
        <v>496</v>
      </c>
      <c r="P4640" s="22" t="s">
        <v>46224</v>
      </c>
      <c r="Q4640" s="22" t="s">
        <v>46225</v>
      </c>
      <c r="R4640" s="38">
        <v>0</v>
      </c>
    </row>
    <row r="4641" spans="1:18" ht="12.75">
      <c r="A4641" s="22" t="s">
        <v>60</v>
      </c>
      <c r="B4641" s="22" t="s">
        <v>194</v>
      </c>
      <c r="C4641" s="22" t="s">
        <v>63</v>
      </c>
      <c r="D4641" s="22" t="s">
        <v>61</v>
      </c>
      <c r="E4641" s="31">
        <v>42916.630277777775</v>
      </c>
      <c r="F4641" s="22" t="s">
        <v>28214</v>
      </c>
      <c r="G4641" s="22" t="s">
        <v>46236</v>
      </c>
      <c r="H4641" s="22" t="s">
        <v>74</v>
      </c>
      <c r="I4641" s="22" t="s">
        <v>46237</v>
      </c>
      <c r="J4641" s="37" t="s">
        <v>28216</v>
      </c>
      <c r="K4641" s="37" t="s">
        <v>28217</v>
      </c>
      <c r="L4641" s="37" t="s">
        <v>28217</v>
      </c>
      <c r="M4641" s="37" t="s">
        <v>46238</v>
      </c>
      <c r="N4641" s="37" t="s">
        <v>6453</v>
      </c>
      <c r="O4641" s="37" t="s">
        <v>6454</v>
      </c>
      <c r="P4641" s="22" t="s">
        <v>46239</v>
      </c>
      <c r="Q4641" s="22" t="s">
        <v>46240</v>
      </c>
      <c r="R4641" s="38">
        <v>0</v>
      </c>
    </row>
    <row r="4642" spans="1:18" ht="12.75">
      <c r="A4642" s="22" t="s">
        <v>60</v>
      </c>
      <c r="B4642" s="22" t="s">
        <v>194</v>
      </c>
      <c r="C4642" s="22" t="s">
        <v>63</v>
      </c>
      <c r="D4642" s="22" t="s">
        <v>61</v>
      </c>
      <c r="E4642" s="31">
        <v>42916.666388888887</v>
      </c>
      <c r="F4642" s="22" t="s">
        <v>28214</v>
      </c>
      <c r="G4642" s="22" t="s">
        <v>46241</v>
      </c>
      <c r="H4642" s="22" t="s">
        <v>74</v>
      </c>
      <c r="I4642" s="22" t="s">
        <v>6452</v>
      </c>
      <c r="J4642" s="37" t="s">
        <v>28216</v>
      </c>
      <c r="K4642" s="37" t="s">
        <v>28217</v>
      </c>
      <c r="L4642" s="37" t="s">
        <v>28217</v>
      </c>
      <c r="M4642" s="37" t="s">
        <v>46242</v>
      </c>
      <c r="N4642" s="37" t="s">
        <v>6453</v>
      </c>
      <c r="O4642" s="37" t="s">
        <v>6454</v>
      </c>
      <c r="P4642" s="22" t="s">
        <v>46239</v>
      </c>
      <c r="Q4642" s="22" t="s">
        <v>46240</v>
      </c>
      <c r="R4642" s="38">
        <v>0</v>
      </c>
    </row>
    <row r="4643" spans="1:18" ht="12.75">
      <c r="A4643" s="22" t="s">
        <v>60</v>
      </c>
      <c r="B4643" s="22" t="s">
        <v>194</v>
      </c>
      <c r="C4643" s="22" t="s">
        <v>63</v>
      </c>
      <c r="D4643" s="22" t="s">
        <v>61</v>
      </c>
      <c r="E4643" s="31">
        <v>42916.815590277773</v>
      </c>
      <c r="F4643" s="22" t="s">
        <v>28214</v>
      </c>
      <c r="G4643" s="22" t="s">
        <v>46243</v>
      </c>
      <c r="H4643" s="22" t="s">
        <v>74</v>
      </c>
      <c r="I4643" s="22" t="s">
        <v>1605</v>
      </c>
      <c r="J4643" s="37" t="s">
        <v>28216</v>
      </c>
      <c r="K4643" s="37" t="s">
        <v>28217</v>
      </c>
      <c r="L4643" s="37" t="s">
        <v>28217</v>
      </c>
      <c r="M4643" s="37" t="s">
        <v>46244</v>
      </c>
      <c r="N4643" s="37" t="s">
        <v>960</v>
      </c>
      <c r="O4643" s="37" t="s">
        <v>961</v>
      </c>
      <c r="P4643" s="22" t="s">
        <v>46245</v>
      </c>
      <c r="Q4643" s="22" t="s">
        <v>46246</v>
      </c>
      <c r="R4643" s="38">
        <v>0</v>
      </c>
    </row>
    <row r="4644" spans="1:18" ht="12.75">
      <c r="A4644" s="22" t="s">
        <v>60</v>
      </c>
      <c r="B4644" s="22" t="s">
        <v>15293</v>
      </c>
      <c r="C4644" s="22" t="s">
        <v>66</v>
      </c>
      <c r="D4644" s="22" t="s">
        <v>61</v>
      </c>
      <c r="E4644" s="31">
        <v>42891.646747685183</v>
      </c>
      <c r="F4644" s="22" t="s">
        <v>28214</v>
      </c>
      <c r="G4644" s="22" t="s">
        <v>46247</v>
      </c>
      <c r="H4644" s="22" t="s">
        <v>74</v>
      </c>
      <c r="I4644" s="22" t="s">
        <v>15620</v>
      </c>
      <c r="J4644" s="37" t="s">
        <v>28216</v>
      </c>
      <c r="K4644" s="37" t="s">
        <v>28217</v>
      </c>
      <c r="L4644" s="37" t="s">
        <v>28217</v>
      </c>
      <c r="M4644" s="37" t="s">
        <v>46248</v>
      </c>
      <c r="N4644" s="37" t="s">
        <v>524</v>
      </c>
      <c r="O4644" s="37" t="s">
        <v>525</v>
      </c>
      <c r="P4644" s="22" t="s">
        <v>46249</v>
      </c>
      <c r="Q4644" s="22" t="s">
        <v>46250</v>
      </c>
      <c r="R4644" s="38">
        <v>0</v>
      </c>
    </row>
    <row r="4645" spans="1:18" ht="12.75">
      <c r="A4645" s="22" t="s">
        <v>60</v>
      </c>
      <c r="B4645" s="22" t="s">
        <v>15293</v>
      </c>
      <c r="C4645" s="22" t="s">
        <v>66</v>
      </c>
      <c r="D4645" s="22" t="s">
        <v>61</v>
      </c>
      <c r="E4645" s="31">
        <v>42892.625868055555</v>
      </c>
      <c r="F4645" s="22" t="s">
        <v>28214</v>
      </c>
      <c r="G4645" s="22" t="s">
        <v>46251</v>
      </c>
      <c r="H4645" s="22" t="s">
        <v>74</v>
      </c>
      <c r="I4645" s="22" t="s">
        <v>15295</v>
      </c>
      <c r="J4645" s="37" t="s">
        <v>28216</v>
      </c>
      <c r="K4645" s="37" t="s">
        <v>28217</v>
      </c>
      <c r="L4645" s="37" t="s">
        <v>28217</v>
      </c>
      <c r="M4645" s="37" t="s">
        <v>46252</v>
      </c>
      <c r="N4645" s="37" t="s">
        <v>8037</v>
      </c>
      <c r="O4645" s="37" t="s">
        <v>8038</v>
      </c>
      <c r="P4645" s="22" t="s">
        <v>36869</v>
      </c>
      <c r="Q4645" s="22" t="s">
        <v>46253</v>
      </c>
      <c r="R4645" s="38">
        <v>0</v>
      </c>
    </row>
    <row r="4646" spans="1:18" ht="12.75">
      <c r="A4646" s="22" t="s">
        <v>60</v>
      </c>
      <c r="B4646" s="22" t="s">
        <v>15293</v>
      </c>
      <c r="C4646" s="22" t="s">
        <v>66</v>
      </c>
      <c r="D4646" s="22" t="s">
        <v>61</v>
      </c>
      <c r="E4646" s="31">
        <v>42895.512210648143</v>
      </c>
      <c r="F4646" s="22" t="s">
        <v>28214</v>
      </c>
      <c r="G4646" s="22" t="s">
        <v>46254</v>
      </c>
      <c r="H4646" s="22" t="s">
        <v>74</v>
      </c>
      <c r="I4646" s="22" t="s">
        <v>15458</v>
      </c>
      <c r="J4646" s="37" t="s">
        <v>28216</v>
      </c>
      <c r="K4646" s="37" t="s">
        <v>28217</v>
      </c>
      <c r="L4646" s="37" t="s">
        <v>28217</v>
      </c>
      <c r="M4646" s="37" t="s">
        <v>46255</v>
      </c>
      <c r="N4646" s="37" t="s">
        <v>125</v>
      </c>
      <c r="O4646" s="37" t="s">
        <v>126</v>
      </c>
      <c r="P4646" s="22" t="s">
        <v>46256</v>
      </c>
      <c r="Q4646" s="22" t="s">
        <v>46257</v>
      </c>
      <c r="R4646" s="38">
        <v>0</v>
      </c>
    </row>
    <row r="4647" spans="1:18" ht="12.75">
      <c r="A4647" s="22" t="s">
        <v>60</v>
      </c>
      <c r="B4647" s="22" t="s">
        <v>15293</v>
      </c>
      <c r="C4647" s="22" t="s">
        <v>66</v>
      </c>
      <c r="D4647" s="22" t="s">
        <v>61</v>
      </c>
      <c r="E4647" s="31">
        <v>42901.72515046296</v>
      </c>
      <c r="F4647" s="22" t="s">
        <v>28214</v>
      </c>
      <c r="G4647" s="22" t="s">
        <v>46258</v>
      </c>
      <c r="H4647" s="22" t="s">
        <v>74</v>
      </c>
      <c r="I4647" s="22" t="s">
        <v>15513</v>
      </c>
      <c r="J4647" s="37" t="s">
        <v>28216</v>
      </c>
      <c r="K4647" s="37" t="s">
        <v>28217</v>
      </c>
      <c r="L4647" s="37" t="s">
        <v>28217</v>
      </c>
      <c r="M4647" s="37" t="s">
        <v>46259</v>
      </c>
      <c r="N4647" s="37" t="s">
        <v>2230</v>
      </c>
      <c r="O4647" s="37" t="s">
        <v>2231</v>
      </c>
      <c r="P4647" s="22" t="s">
        <v>46260</v>
      </c>
      <c r="Q4647" s="22" t="s">
        <v>46261</v>
      </c>
      <c r="R4647" s="38">
        <v>0</v>
      </c>
    </row>
    <row r="4648" spans="1:18" ht="12.75">
      <c r="A4648" s="22" t="s">
        <v>60</v>
      </c>
      <c r="B4648" s="22" t="s">
        <v>15416</v>
      </c>
      <c r="C4648" s="22" t="s">
        <v>66</v>
      </c>
      <c r="D4648" s="22" t="s">
        <v>61</v>
      </c>
      <c r="E4648" s="31">
        <v>42893.712164351848</v>
      </c>
      <c r="F4648" s="22" t="s">
        <v>28214</v>
      </c>
      <c r="G4648" s="22" t="s">
        <v>46262</v>
      </c>
      <c r="H4648" s="22" t="s">
        <v>74</v>
      </c>
      <c r="I4648" s="22" t="s">
        <v>15418</v>
      </c>
      <c r="J4648" s="37" t="s">
        <v>28216</v>
      </c>
      <c r="K4648" s="37" t="s">
        <v>28217</v>
      </c>
      <c r="L4648" s="37" t="s">
        <v>28217</v>
      </c>
      <c r="M4648" s="37" t="s">
        <v>46263</v>
      </c>
      <c r="N4648" s="37" t="s">
        <v>1902</v>
      </c>
      <c r="O4648" s="37" t="s">
        <v>1903</v>
      </c>
      <c r="P4648" s="22" t="s">
        <v>46264</v>
      </c>
      <c r="Q4648" s="22" t="s">
        <v>46265</v>
      </c>
      <c r="R4648" s="38">
        <v>0</v>
      </c>
    </row>
    <row r="4649" spans="1:18" ht="12.75">
      <c r="A4649" s="22" t="s">
        <v>60</v>
      </c>
      <c r="B4649" s="22" t="s">
        <v>15416</v>
      </c>
      <c r="C4649" s="22" t="s">
        <v>66</v>
      </c>
      <c r="D4649" s="22" t="s">
        <v>61</v>
      </c>
      <c r="E4649" s="31">
        <v>42893.714513888888</v>
      </c>
      <c r="F4649" s="22" t="s">
        <v>28214</v>
      </c>
      <c r="G4649" s="22" t="s">
        <v>46266</v>
      </c>
      <c r="H4649" s="22" t="s">
        <v>74</v>
      </c>
      <c r="I4649" s="22" t="s">
        <v>15564</v>
      </c>
      <c r="J4649" s="37" t="s">
        <v>28216</v>
      </c>
      <c r="K4649" s="37" t="s">
        <v>28217</v>
      </c>
      <c r="L4649" s="37" t="s">
        <v>28217</v>
      </c>
      <c r="M4649" s="37" t="s">
        <v>46267</v>
      </c>
      <c r="N4649" s="37" t="s">
        <v>1902</v>
      </c>
      <c r="O4649" s="37" t="s">
        <v>1903</v>
      </c>
      <c r="P4649" s="22" t="s">
        <v>46264</v>
      </c>
      <c r="Q4649" s="22" t="s">
        <v>46265</v>
      </c>
      <c r="R4649" s="38">
        <v>0</v>
      </c>
    </row>
    <row r="4650" spans="1:18" ht="12.75">
      <c r="A4650" s="22" t="s">
        <v>60</v>
      </c>
      <c r="B4650" s="22" t="s">
        <v>26668</v>
      </c>
      <c r="C4650" s="22" t="s">
        <v>69</v>
      </c>
      <c r="D4650" s="22" t="s">
        <v>61</v>
      </c>
      <c r="E4650" s="31">
        <v>42892.766747685186</v>
      </c>
      <c r="F4650" s="22" t="s">
        <v>28214</v>
      </c>
      <c r="G4650" s="22" t="s">
        <v>46268</v>
      </c>
      <c r="H4650" s="22" t="s">
        <v>74</v>
      </c>
      <c r="I4650" s="22" t="s">
        <v>46269</v>
      </c>
      <c r="J4650" s="37" t="s">
        <v>28216</v>
      </c>
      <c r="K4650" s="37" t="s">
        <v>28217</v>
      </c>
      <c r="L4650" s="37" t="s">
        <v>28217</v>
      </c>
      <c r="M4650" s="37" t="s">
        <v>46270</v>
      </c>
      <c r="N4650" s="37" t="s">
        <v>168</v>
      </c>
      <c r="O4650" s="37" t="s">
        <v>169</v>
      </c>
      <c r="P4650" s="22" t="s">
        <v>46271</v>
      </c>
      <c r="Q4650" s="22" t="s">
        <v>46272</v>
      </c>
      <c r="R4650" s="38">
        <v>0</v>
      </c>
    </row>
    <row r="4651" spans="1:18" ht="12.75">
      <c r="A4651" s="22" t="s">
        <v>60</v>
      </c>
      <c r="B4651" s="22" t="s">
        <v>26668</v>
      </c>
      <c r="C4651" s="22" t="s">
        <v>69</v>
      </c>
      <c r="D4651" s="22" t="s">
        <v>61</v>
      </c>
      <c r="E4651" s="31">
        <v>42892.771238425921</v>
      </c>
      <c r="F4651" s="22" t="s">
        <v>28214</v>
      </c>
      <c r="G4651" s="22" t="s">
        <v>46273</v>
      </c>
      <c r="H4651" s="22" t="s">
        <v>74</v>
      </c>
      <c r="I4651" s="22" t="s">
        <v>46274</v>
      </c>
      <c r="J4651" s="37" t="s">
        <v>28216</v>
      </c>
      <c r="K4651" s="37" t="s">
        <v>28217</v>
      </c>
      <c r="L4651" s="37" t="s">
        <v>28217</v>
      </c>
      <c r="M4651" s="37" t="s">
        <v>46275</v>
      </c>
      <c r="N4651" s="37" t="s">
        <v>2773</v>
      </c>
      <c r="O4651" s="37" t="s">
        <v>2774</v>
      </c>
      <c r="P4651" s="22" t="s">
        <v>46276</v>
      </c>
      <c r="Q4651" s="22" t="s">
        <v>46277</v>
      </c>
      <c r="R4651" s="38">
        <v>0</v>
      </c>
    </row>
    <row r="4652" spans="1:18" ht="12.75">
      <c r="A4652" s="22" t="s">
        <v>60</v>
      </c>
      <c r="B4652" s="22" t="s">
        <v>26668</v>
      </c>
      <c r="C4652" s="22" t="s">
        <v>69</v>
      </c>
      <c r="D4652" s="22" t="s">
        <v>61</v>
      </c>
      <c r="E4652" s="31">
        <v>42894.69326388889</v>
      </c>
      <c r="F4652" s="22" t="s">
        <v>28214</v>
      </c>
      <c r="G4652" s="22" t="s">
        <v>46278</v>
      </c>
      <c r="H4652" s="22" t="s">
        <v>74</v>
      </c>
      <c r="I4652" s="22" t="s">
        <v>46279</v>
      </c>
      <c r="J4652" s="37" t="s">
        <v>28216</v>
      </c>
      <c r="K4652" s="37" t="s">
        <v>28217</v>
      </c>
      <c r="L4652" s="37" t="s">
        <v>28217</v>
      </c>
      <c r="M4652" s="37" t="s">
        <v>46280</v>
      </c>
      <c r="N4652" s="37" t="s">
        <v>46281</v>
      </c>
      <c r="O4652" s="37" t="s">
        <v>46282</v>
      </c>
      <c r="P4652" s="22" t="s">
        <v>46283</v>
      </c>
      <c r="Q4652" s="22" t="s">
        <v>46284</v>
      </c>
      <c r="R4652" s="38">
        <v>0</v>
      </c>
    </row>
    <row r="4653" spans="1:18" ht="12.75">
      <c r="A4653" s="22" t="s">
        <v>60</v>
      </c>
      <c r="B4653" s="22" t="s">
        <v>26668</v>
      </c>
      <c r="C4653" s="22" t="s">
        <v>69</v>
      </c>
      <c r="D4653" s="22" t="s">
        <v>61</v>
      </c>
      <c r="E4653" s="31">
        <v>42894.721134259256</v>
      </c>
      <c r="F4653" s="22" t="s">
        <v>28214</v>
      </c>
      <c r="G4653" s="22" t="s">
        <v>46285</v>
      </c>
      <c r="H4653" s="22" t="s">
        <v>74</v>
      </c>
      <c r="I4653" s="22" t="s">
        <v>46286</v>
      </c>
      <c r="J4653" s="37" t="s">
        <v>28216</v>
      </c>
      <c r="K4653" s="37" t="s">
        <v>28217</v>
      </c>
      <c r="L4653" s="37" t="s">
        <v>28217</v>
      </c>
      <c r="M4653" s="37" t="s">
        <v>46287</v>
      </c>
      <c r="N4653" s="37" t="s">
        <v>1045</v>
      </c>
      <c r="O4653" s="37" t="s">
        <v>1046</v>
      </c>
      <c r="P4653" s="22" t="s">
        <v>46288</v>
      </c>
      <c r="Q4653" s="22" t="s">
        <v>46289</v>
      </c>
      <c r="R4653" s="38">
        <v>0</v>
      </c>
    </row>
    <row r="4654" spans="1:18" ht="12.75">
      <c r="A4654" s="22" t="s">
        <v>60</v>
      </c>
      <c r="B4654" s="22" t="s">
        <v>559</v>
      </c>
      <c r="C4654" s="22" t="s">
        <v>63</v>
      </c>
      <c r="D4654" s="22" t="s">
        <v>61</v>
      </c>
      <c r="E4654" s="31">
        <v>42888.680219907408</v>
      </c>
      <c r="F4654" s="22" t="s">
        <v>28214</v>
      </c>
      <c r="G4654" s="22" t="s">
        <v>46290</v>
      </c>
      <c r="H4654" s="22" t="s">
        <v>74</v>
      </c>
      <c r="I4654" s="22" t="s">
        <v>10986</v>
      </c>
      <c r="J4654" s="37" t="s">
        <v>28216</v>
      </c>
      <c r="K4654" s="37" t="s">
        <v>28217</v>
      </c>
      <c r="L4654" s="37" t="s">
        <v>28217</v>
      </c>
      <c r="M4654" s="37" t="s">
        <v>46291</v>
      </c>
      <c r="N4654" s="37" t="s">
        <v>191</v>
      </c>
      <c r="O4654" s="37" t="s">
        <v>192</v>
      </c>
      <c r="P4654" s="22" t="s">
        <v>46292</v>
      </c>
      <c r="Q4654" s="22" t="s">
        <v>46293</v>
      </c>
      <c r="R4654" s="38">
        <v>0</v>
      </c>
    </row>
    <row r="4655" spans="1:18" ht="12.75">
      <c r="A4655" s="22" t="s">
        <v>60</v>
      </c>
      <c r="B4655" s="22" t="s">
        <v>559</v>
      </c>
      <c r="C4655" s="22" t="s">
        <v>63</v>
      </c>
      <c r="D4655" s="22" t="s">
        <v>61</v>
      </c>
      <c r="E4655" s="31">
        <v>42892.426655092589</v>
      </c>
      <c r="F4655" s="22" t="s">
        <v>28214</v>
      </c>
      <c r="G4655" s="22" t="s">
        <v>46294</v>
      </c>
      <c r="H4655" s="22" t="s">
        <v>74</v>
      </c>
      <c r="I4655" s="22" t="s">
        <v>10715</v>
      </c>
      <c r="J4655" s="37" t="s">
        <v>28216</v>
      </c>
      <c r="K4655" s="37" t="s">
        <v>28217</v>
      </c>
      <c r="L4655" s="37" t="s">
        <v>28217</v>
      </c>
      <c r="M4655" s="37" t="s">
        <v>46295</v>
      </c>
      <c r="N4655" s="37" t="s">
        <v>125</v>
      </c>
      <c r="O4655" s="37" t="s">
        <v>126</v>
      </c>
      <c r="P4655" s="22" t="s">
        <v>46296</v>
      </c>
      <c r="Q4655" s="22" t="s">
        <v>46297</v>
      </c>
      <c r="R4655" s="38">
        <v>0</v>
      </c>
    </row>
    <row r="4656" spans="1:18" ht="12.75">
      <c r="A4656" s="22" t="s">
        <v>60</v>
      </c>
      <c r="B4656" s="22" t="s">
        <v>559</v>
      </c>
      <c r="C4656" s="22" t="s">
        <v>63</v>
      </c>
      <c r="D4656" s="22" t="s">
        <v>61</v>
      </c>
      <c r="E4656" s="31">
        <v>42892.434270833335</v>
      </c>
      <c r="F4656" s="22" t="s">
        <v>28214</v>
      </c>
      <c r="G4656" s="22" t="s">
        <v>46298</v>
      </c>
      <c r="H4656" s="22" t="s">
        <v>74</v>
      </c>
      <c r="I4656" s="22" t="s">
        <v>8681</v>
      </c>
      <c r="J4656" s="37" t="s">
        <v>28216</v>
      </c>
      <c r="K4656" s="37" t="s">
        <v>28217</v>
      </c>
      <c r="L4656" s="37" t="s">
        <v>28217</v>
      </c>
      <c r="M4656" s="37" t="s">
        <v>46299</v>
      </c>
      <c r="N4656" s="37" t="s">
        <v>125</v>
      </c>
      <c r="O4656" s="37" t="s">
        <v>126</v>
      </c>
      <c r="P4656" s="22" t="s">
        <v>46300</v>
      </c>
      <c r="Q4656" s="22" t="s">
        <v>46301</v>
      </c>
      <c r="R4656" s="38">
        <v>0</v>
      </c>
    </row>
    <row r="4657" spans="1:18" ht="12.75">
      <c r="A4657" s="22" t="s">
        <v>60</v>
      </c>
      <c r="B4657" s="22" t="s">
        <v>559</v>
      </c>
      <c r="C4657" s="22" t="s">
        <v>63</v>
      </c>
      <c r="D4657" s="22" t="s">
        <v>61</v>
      </c>
      <c r="E4657" s="31">
        <v>42894.423750000002</v>
      </c>
      <c r="F4657" s="22" t="s">
        <v>28214</v>
      </c>
      <c r="G4657" s="22" t="s">
        <v>46302</v>
      </c>
      <c r="H4657" s="22" t="s">
        <v>74</v>
      </c>
      <c r="I4657" s="22" t="s">
        <v>46303</v>
      </c>
      <c r="J4657" s="37" t="s">
        <v>28216</v>
      </c>
      <c r="K4657" s="37" t="s">
        <v>28217</v>
      </c>
      <c r="L4657" s="37" t="s">
        <v>28217</v>
      </c>
      <c r="M4657" s="37" t="s">
        <v>46304</v>
      </c>
      <c r="N4657" s="37" t="s">
        <v>562</v>
      </c>
      <c r="O4657" s="37" t="s">
        <v>563</v>
      </c>
      <c r="P4657" s="22" t="s">
        <v>46305</v>
      </c>
      <c r="Q4657" s="22" t="s">
        <v>46306</v>
      </c>
      <c r="R4657" s="38">
        <v>0</v>
      </c>
    </row>
    <row r="4658" spans="1:18" ht="12.75">
      <c r="A4658" s="22" t="s">
        <v>60</v>
      </c>
      <c r="B4658" s="22" t="s">
        <v>559</v>
      </c>
      <c r="C4658" s="22" t="s">
        <v>63</v>
      </c>
      <c r="D4658" s="22" t="s">
        <v>61</v>
      </c>
      <c r="E4658" s="31">
        <v>42894.425370370365</v>
      </c>
      <c r="F4658" s="22" t="s">
        <v>28214</v>
      </c>
      <c r="G4658" s="22" t="s">
        <v>46307</v>
      </c>
      <c r="H4658" s="22" t="s">
        <v>74</v>
      </c>
      <c r="I4658" s="22" t="s">
        <v>561</v>
      </c>
      <c r="J4658" s="37" t="s">
        <v>28216</v>
      </c>
      <c r="K4658" s="37" t="s">
        <v>28217</v>
      </c>
      <c r="L4658" s="37" t="s">
        <v>28217</v>
      </c>
      <c r="M4658" s="37" t="s">
        <v>46308</v>
      </c>
      <c r="N4658" s="37" t="s">
        <v>562</v>
      </c>
      <c r="O4658" s="37" t="s">
        <v>563</v>
      </c>
      <c r="P4658" s="22" t="s">
        <v>46305</v>
      </c>
      <c r="Q4658" s="22" t="s">
        <v>46306</v>
      </c>
      <c r="R4658" s="38">
        <v>0</v>
      </c>
    </row>
    <row r="4659" spans="1:18" ht="12.75">
      <c r="A4659" s="22" t="s">
        <v>60</v>
      </c>
      <c r="B4659" s="22" t="s">
        <v>559</v>
      </c>
      <c r="C4659" s="22" t="s">
        <v>63</v>
      </c>
      <c r="D4659" s="22" t="s">
        <v>61</v>
      </c>
      <c r="E4659" s="31">
        <v>42905.683009259257</v>
      </c>
      <c r="F4659" s="22" t="s">
        <v>28437</v>
      </c>
      <c r="G4659" s="22" t="s">
        <v>46309</v>
      </c>
      <c r="H4659" s="22" t="s">
        <v>74</v>
      </c>
      <c r="I4659" s="22" t="s">
        <v>1246</v>
      </c>
      <c r="J4659" s="37" t="s">
        <v>28216</v>
      </c>
      <c r="K4659" s="37" t="s">
        <v>28217</v>
      </c>
      <c r="L4659" s="37" t="s">
        <v>28217</v>
      </c>
      <c r="M4659" s="37" t="s">
        <v>46310</v>
      </c>
      <c r="N4659" s="37" t="s">
        <v>1247</v>
      </c>
      <c r="O4659" s="37" t="s">
        <v>1248</v>
      </c>
      <c r="P4659" s="22" t="s">
        <v>46311</v>
      </c>
      <c r="Q4659" s="22" t="s">
        <v>46312</v>
      </c>
      <c r="R4659" s="38">
        <v>0</v>
      </c>
    </row>
    <row r="4660" spans="1:18" ht="12.75">
      <c r="A4660" s="22" t="s">
        <v>60</v>
      </c>
      <c r="B4660" s="22" t="s">
        <v>16328</v>
      </c>
      <c r="C4660" s="22" t="s">
        <v>68</v>
      </c>
      <c r="D4660" s="22" t="s">
        <v>61</v>
      </c>
      <c r="E4660" s="31">
        <v>42887.398518518516</v>
      </c>
      <c r="F4660" s="22" t="s">
        <v>28214</v>
      </c>
      <c r="G4660" s="22" t="s">
        <v>46313</v>
      </c>
      <c r="H4660" s="22" t="s">
        <v>74</v>
      </c>
      <c r="I4660" s="22" t="s">
        <v>24653</v>
      </c>
      <c r="J4660" s="37" t="s">
        <v>28216</v>
      </c>
      <c r="K4660" s="37" t="s">
        <v>28217</v>
      </c>
      <c r="L4660" s="37" t="s">
        <v>28217</v>
      </c>
      <c r="M4660" s="37" t="s">
        <v>46314</v>
      </c>
      <c r="N4660" s="37" t="s">
        <v>634</v>
      </c>
      <c r="O4660" s="37" t="s">
        <v>635</v>
      </c>
      <c r="P4660" s="22" t="s">
        <v>46315</v>
      </c>
      <c r="Q4660" s="22" t="s">
        <v>46316</v>
      </c>
      <c r="R4660" s="38">
        <v>0</v>
      </c>
    </row>
    <row r="4661" spans="1:18" ht="12.75">
      <c r="A4661" s="22" t="s">
        <v>60</v>
      </c>
      <c r="B4661" s="22" t="s">
        <v>16328</v>
      </c>
      <c r="C4661" s="22" t="s">
        <v>68</v>
      </c>
      <c r="D4661" s="22" t="s">
        <v>61</v>
      </c>
      <c r="E4661" s="31">
        <v>42887.64607638889</v>
      </c>
      <c r="F4661" s="22" t="s">
        <v>28214</v>
      </c>
      <c r="G4661" s="22" t="s">
        <v>46317</v>
      </c>
      <c r="H4661" s="22" t="s">
        <v>74</v>
      </c>
      <c r="I4661" s="22" t="s">
        <v>46318</v>
      </c>
      <c r="J4661" s="37" t="s">
        <v>28216</v>
      </c>
      <c r="K4661" s="37" t="s">
        <v>28217</v>
      </c>
      <c r="L4661" s="37" t="s">
        <v>28217</v>
      </c>
      <c r="M4661" s="37" t="s">
        <v>46319</v>
      </c>
      <c r="N4661" s="37" t="s">
        <v>12352</v>
      </c>
      <c r="O4661" s="37" t="s">
        <v>12353</v>
      </c>
      <c r="P4661" s="22" t="s">
        <v>46320</v>
      </c>
      <c r="Q4661" s="22" t="s">
        <v>46321</v>
      </c>
      <c r="R4661" s="38">
        <v>0</v>
      </c>
    </row>
    <row r="4662" spans="1:18" ht="12.75">
      <c r="A4662" s="22" t="s">
        <v>60</v>
      </c>
      <c r="B4662" s="22" t="s">
        <v>16328</v>
      </c>
      <c r="C4662" s="22" t="s">
        <v>68</v>
      </c>
      <c r="D4662" s="22" t="s">
        <v>61</v>
      </c>
      <c r="E4662" s="31">
        <v>42887.646458333329</v>
      </c>
      <c r="F4662" s="22" t="s">
        <v>28214</v>
      </c>
      <c r="G4662" s="22" t="s">
        <v>46322</v>
      </c>
      <c r="H4662" s="22" t="s">
        <v>74</v>
      </c>
      <c r="I4662" s="22" t="s">
        <v>46323</v>
      </c>
      <c r="J4662" s="37" t="s">
        <v>28216</v>
      </c>
      <c r="K4662" s="37" t="s">
        <v>28217</v>
      </c>
      <c r="L4662" s="37" t="s">
        <v>28217</v>
      </c>
      <c r="M4662" s="37" t="s">
        <v>46324</v>
      </c>
      <c r="N4662" s="37" t="s">
        <v>12352</v>
      </c>
      <c r="O4662" s="37" t="s">
        <v>12353</v>
      </c>
      <c r="P4662" s="22" t="s">
        <v>46320</v>
      </c>
      <c r="Q4662" s="22" t="s">
        <v>46321</v>
      </c>
      <c r="R4662" s="38">
        <v>0</v>
      </c>
    </row>
    <row r="4663" spans="1:18" ht="12.75">
      <c r="A4663" s="22" t="s">
        <v>60</v>
      </c>
      <c r="B4663" s="22" t="s">
        <v>16328</v>
      </c>
      <c r="C4663" s="22" t="s">
        <v>68</v>
      </c>
      <c r="D4663" s="22" t="s">
        <v>61</v>
      </c>
      <c r="E4663" s="31">
        <v>42888.388981481483</v>
      </c>
      <c r="F4663" s="22" t="s">
        <v>28214</v>
      </c>
      <c r="G4663" s="22" t="s">
        <v>46325</v>
      </c>
      <c r="H4663" s="22" t="s">
        <v>74</v>
      </c>
      <c r="I4663" s="22" t="s">
        <v>46326</v>
      </c>
      <c r="J4663" s="37" t="s">
        <v>28216</v>
      </c>
      <c r="K4663" s="37" t="s">
        <v>28217</v>
      </c>
      <c r="L4663" s="37" t="s">
        <v>28217</v>
      </c>
      <c r="M4663" s="37" t="s">
        <v>46327</v>
      </c>
      <c r="N4663" s="37" t="s">
        <v>12352</v>
      </c>
      <c r="O4663" s="37" t="s">
        <v>12353</v>
      </c>
      <c r="P4663" s="22" t="s">
        <v>46320</v>
      </c>
      <c r="Q4663" s="22" t="s">
        <v>46321</v>
      </c>
      <c r="R4663" s="38">
        <v>0</v>
      </c>
    </row>
    <row r="4664" spans="1:18" ht="12.75">
      <c r="A4664" s="22" t="s">
        <v>60</v>
      </c>
      <c r="B4664" s="22" t="s">
        <v>16328</v>
      </c>
      <c r="C4664" s="22" t="s">
        <v>68</v>
      </c>
      <c r="D4664" s="22" t="s">
        <v>61</v>
      </c>
      <c r="E4664" s="31">
        <v>42888.453611111108</v>
      </c>
      <c r="F4664" s="22" t="s">
        <v>28214</v>
      </c>
      <c r="G4664" s="22" t="s">
        <v>46328</v>
      </c>
      <c r="H4664" s="22" t="s">
        <v>74</v>
      </c>
      <c r="I4664" s="22" t="s">
        <v>46329</v>
      </c>
      <c r="J4664" s="37" t="s">
        <v>28216</v>
      </c>
      <c r="K4664" s="37" t="s">
        <v>28217</v>
      </c>
      <c r="L4664" s="37" t="s">
        <v>28217</v>
      </c>
      <c r="M4664" s="37" t="s">
        <v>46330</v>
      </c>
      <c r="N4664" s="37" t="s">
        <v>12352</v>
      </c>
      <c r="O4664" s="37" t="s">
        <v>12353</v>
      </c>
      <c r="P4664" s="22" t="s">
        <v>46320</v>
      </c>
      <c r="Q4664" s="22" t="s">
        <v>46321</v>
      </c>
      <c r="R4664" s="38">
        <v>0</v>
      </c>
    </row>
    <row r="4665" spans="1:18" ht="12.75">
      <c r="A4665" s="22" t="s">
        <v>60</v>
      </c>
      <c r="B4665" s="22" t="s">
        <v>16328</v>
      </c>
      <c r="C4665" s="22" t="s">
        <v>68</v>
      </c>
      <c r="D4665" s="22" t="s">
        <v>61</v>
      </c>
      <c r="E4665" s="31">
        <v>42888.464571759258</v>
      </c>
      <c r="F4665" s="22" t="s">
        <v>28214</v>
      </c>
      <c r="G4665" s="22" t="s">
        <v>46331</v>
      </c>
      <c r="H4665" s="22" t="s">
        <v>74</v>
      </c>
      <c r="I4665" s="22" t="s">
        <v>21003</v>
      </c>
      <c r="J4665" s="37" t="s">
        <v>28216</v>
      </c>
      <c r="K4665" s="37" t="s">
        <v>28217</v>
      </c>
      <c r="L4665" s="37" t="s">
        <v>28217</v>
      </c>
      <c r="M4665" s="37" t="s">
        <v>46332</v>
      </c>
      <c r="N4665" s="37" t="s">
        <v>13328</v>
      </c>
      <c r="O4665" s="37" t="s">
        <v>13329</v>
      </c>
      <c r="P4665" s="22" t="s">
        <v>46333</v>
      </c>
      <c r="Q4665" s="22" t="s">
        <v>46334</v>
      </c>
      <c r="R4665" s="38">
        <v>0</v>
      </c>
    </row>
    <row r="4666" spans="1:18" ht="12.75">
      <c r="A4666" s="22" t="s">
        <v>60</v>
      </c>
      <c r="B4666" s="22" t="s">
        <v>16328</v>
      </c>
      <c r="C4666" s="22" t="s">
        <v>68</v>
      </c>
      <c r="D4666" s="22" t="s">
        <v>61</v>
      </c>
      <c r="E4666" s="31">
        <v>42888.486307870371</v>
      </c>
      <c r="F4666" s="22" t="s">
        <v>28214</v>
      </c>
      <c r="G4666" s="22" t="s">
        <v>46335</v>
      </c>
      <c r="H4666" s="22" t="s">
        <v>74</v>
      </c>
      <c r="I4666" s="22" t="s">
        <v>17695</v>
      </c>
      <c r="J4666" s="37" t="s">
        <v>28216</v>
      </c>
      <c r="K4666" s="37" t="s">
        <v>28217</v>
      </c>
      <c r="L4666" s="37" t="s">
        <v>28217</v>
      </c>
      <c r="M4666" s="37" t="s">
        <v>46336</v>
      </c>
      <c r="N4666" s="37" t="s">
        <v>1849</v>
      </c>
      <c r="O4666" s="37" t="s">
        <v>1850</v>
      </c>
      <c r="P4666" s="22" t="s">
        <v>46337</v>
      </c>
      <c r="Q4666" s="22" t="s">
        <v>46338</v>
      </c>
      <c r="R4666" s="38">
        <v>0</v>
      </c>
    </row>
    <row r="4667" spans="1:18" ht="12.75">
      <c r="A4667" s="22" t="s">
        <v>60</v>
      </c>
      <c r="B4667" s="22" t="s">
        <v>16328</v>
      </c>
      <c r="C4667" s="22" t="s">
        <v>68</v>
      </c>
      <c r="D4667" s="22" t="s">
        <v>61</v>
      </c>
      <c r="E4667" s="31">
        <v>42888.517581018517</v>
      </c>
      <c r="F4667" s="22" t="s">
        <v>28214</v>
      </c>
      <c r="G4667" s="22" t="s">
        <v>46339</v>
      </c>
      <c r="H4667" s="22" t="s">
        <v>74</v>
      </c>
      <c r="I4667" s="22" t="s">
        <v>46340</v>
      </c>
      <c r="J4667" s="37" t="s">
        <v>28216</v>
      </c>
      <c r="K4667" s="37" t="s">
        <v>28217</v>
      </c>
      <c r="L4667" s="37" t="s">
        <v>28217</v>
      </c>
      <c r="M4667" s="37" t="s">
        <v>46341</v>
      </c>
      <c r="N4667" s="37" t="s">
        <v>12352</v>
      </c>
      <c r="O4667" s="37" t="s">
        <v>12353</v>
      </c>
      <c r="P4667" s="22" t="s">
        <v>46320</v>
      </c>
      <c r="Q4667" s="22" t="s">
        <v>46321</v>
      </c>
      <c r="R4667" s="38">
        <v>0</v>
      </c>
    </row>
    <row r="4668" spans="1:18" ht="12.75">
      <c r="A4668" s="22" t="s">
        <v>60</v>
      </c>
      <c r="B4668" s="22" t="s">
        <v>16328</v>
      </c>
      <c r="C4668" s="22" t="s">
        <v>68</v>
      </c>
      <c r="D4668" s="22" t="s">
        <v>61</v>
      </c>
      <c r="E4668" s="31">
        <v>42888.534004629626</v>
      </c>
      <c r="F4668" s="22" t="s">
        <v>28214</v>
      </c>
      <c r="G4668" s="22" t="s">
        <v>46342</v>
      </c>
      <c r="H4668" s="22" t="s">
        <v>74</v>
      </c>
      <c r="I4668" s="22" t="s">
        <v>23096</v>
      </c>
      <c r="J4668" s="37" t="s">
        <v>28216</v>
      </c>
      <c r="K4668" s="37" t="s">
        <v>28217</v>
      </c>
      <c r="L4668" s="37" t="s">
        <v>28217</v>
      </c>
      <c r="M4668" s="37" t="s">
        <v>46343</v>
      </c>
      <c r="N4668" s="37" t="s">
        <v>4703</v>
      </c>
      <c r="O4668" s="37" t="s">
        <v>4704</v>
      </c>
      <c r="P4668" s="22" t="s">
        <v>46344</v>
      </c>
      <c r="Q4668" s="22" t="s">
        <v>46345</v>
      </c>
      <c r="R4668" s="38">
        <v>0</v>
      </c>
    </row>
    <row r="4669" spans="1:18" ht="12.75">
      <c r="A4669" s="22" t="s">
        <v>60</v>
      </c>
      <c r="B4669" s="22" t="s">
        <v>16328</v>
      </c>
      <c r="C4669" s="22" t="s">
        <v>68</v>
      </c>
      <c r="D4669" s="22" t="s">
        <v>61</v>
      </c>
      <c r="E4669" s="31">
        <v>42888.640694444446</v>
      </c>
      <c r="F4669" s="22" t="s">
        <v>28214</v>
      </c>
      <c r="G4669" s="22" t="s">
        <v>46346</v>
      </c>
      <c r="H4669" s="22" t="s">
        <v>74</v>
      </c>
      <c r="I4669" s="22" t="s">
        <v>24634</v>
      </c>
      <c r="J4669" s="37" t="s">
        <v>28216</v>
      </c>
      <c r="K4669" s="37" t="s">
        <v>28217</v>
      </c>
      <c r="L4669" s="37" t="s">
        <v>28217</v>
      </c>
      <c r="M4669" s="37" t="s">
        <v>46347</v>
      </c>
      <c r="N4669" s="37" t="s">
        <v>1520</v>
      </c>
      <c r="O4669" s="37" t="s">
        <v>1521</v>
      </c>
      <c r="P4669" s="22" t="s">
        <v>46348</v>
      </c>
      <c r="Q4669" s="22" t="s">
        <v>46349</v>
      </c>
      <c r="R4669" s="38">
        <v>0</v>
      </c>
    </row>
    <row r="4670" spans="1:18" ht="12.75">
      <c r="A4670" s="22" t="s">
        <v>60</v>
      </c>
      <c r="B4670" s="22" t="s">
        <v>16328</v>
      </c>
      <c r="C4670" s="22" t="s">
        <v>68</v>
      </c>
      <c r="D4670" s="22" t="s">
        <v>61</v>
      </c>
      <c r="E4670" s="31">
        <v>42891.437222222223</v>
      </c>
      <c r="F4670" s="22" t="s">
        <v>28214</v>
      </c>
      <c r="G4670" s="22" t="s">
        <v>46350</v>
      </c>
      <c r="H4670" s="22" t="s">
        <v>74</v>
      </c>
      <c r="I4670" s="22" t="s">
        <v>18275</v>
      </c>
      <c r="J4670" s="37" t="s">
        <v>28216</v>
      </c>
      <c r="K4670" s="37" t="s">
        <v>28217</v>
      </c>
      <c r="L4670" s="37" t="s">
        <v>28217</v>
      </c>
      <c r="M4670" s="37" t="s">
        <v>46351</v>
      </c>
      <c r="N4670" s="37" t="s">
        <v>1881</v>
      </c>
      <c r="O4670" s="37" t="s">
        <v>1882</v>
      </c>
      <c r="P4670" s="22" t="s">
        <v>46352</v>
      </c>
      <c r="Q4670" s="22" t="s">
        <v>46353</v>
      </c>
      <c r="R4670" s="38">
        <v>0</v>
      </c>
    </row>
    <row r="4671" spans="1:18" ht="12.75">
      <c r="A4671" s="22" t="s">
        <v>60</v>
      </c>
      <c r="B4671" s="22" t="s">
        <v>16328</v>
      </c>
      <c r="C4671" s="22" t="s">
        <v>68</v>
      </c>
      <c r="D4671" s="22" t="s">
        <v>61</v>
      </c>
      <c r="E4671" s="31">
        <v>42891.465752314813</v>
      </c>
      <c r="F4671" s="22" t="s">
        <v>28214</v>
      </c>
      <c r="G4671" s="22" t="s">
        <v>46354</v>
      </c>
      <c r="H4671" s="22" t="s">
        <v>74</v>
      </c>
      <c r="I4671" s="22" t="s">
        <v>22116</v>
      </c>
      <c r="J4671" s="37" t="s">
        <v>28216</v>
      </c>
      <c r="K4671" s="37" t="s">
        <v>28217</v>
      </c>
      <c r="L4671" s="37" t="s">
        <v>28217</v>
      </c>
      <c r="M4671" s="37" t="s">
        <v>46355</v>
      </c>
      <c r="N4671" s="37" t="s">
        <v>12352</v>
      </c>
      <c r="O4671" s="37" t="s">
        <v>12353</v>
      </c>
      <c r="P4671" s="22" t="s">
        <v>46320</v>
      </c>
      <c r="Q4671" s="22" t="s">
        <v>46321</v>
      </c>
      <c r="R4671" s="38">
        <v>0</v>
      </c>
    </row>
    <row r="4672" spans="1:18" ht="12.75">
      <c r="A4672" s="22" t="s">
        <v>60</v>
      </c>
      <c r="B4672" s="22" t="s">
        <v>16328</v>
      </c>
      <c r="C4672" s="22" t="s">
        <v>68</v>
      </c>
      <c r="D4672" s="22" t="s">
        <v>61</v>
      </c>
      <c r="E4672" s="31">
        <v>42891.551701388889</v>
      </c>
      <c r="F4672" s="22" t="s">
        <v>28214</v>
      </c>
      <c r="G4672" s="22" t="s">
        <v>46356</v>
      </c>
      <c r="H4672" s="22" t="s">
        <v>74</v>
      </c>
      <c r="I4672" s="22" t="s">
        <v>19087</v>
      </c>
      <c r="J4672" s="37" t="s">
        <v>28216</v>
      </c>
      <c r="K4672" s="37" t="s">
        <v>28217</v>
      </c>
      <c r="L4672" s="37" t="s">
        <v>28217</v>
      </c>
      <c r="M4672" s="37" t="s">
        <v>46357</v>
      </c>
      <c r="N4672" s="37" t="s">
        <v>2513</v>
      </c>
      <c r="O4672" s="37" t="s">
        <v>2514</v>
      </c>
      <c r="P4672" s="22" t="s">
        <v>46358</v>
      </c>
      <c r="Q4672" s="22" t="s">
        <v>46359</v>
      </c>
      <c r="R4672" s="38">
        <v>0</v>
      </c>
    </row>
    <row r="4673" spans="1:18" ht="12.75">
      <c r="A4673" s="22" t="s">
        <v>60</v>
      </c>
      <c r="B4673" s="22" t="s">
        <v>16328</v>
      </c>
      <c r="C4673" s="22" t="s">
        <v>68</v>
      </c>
      <c r="D4673" s="22" t="s">
        <v>61</v>
      </c>
      <c r="E4673" s="31">
        <v>42893.517812499995</v>
      </c>
      <c r="F4673" s="22" t="s">
        <v>28214</v>
      </c>
      <c r="G4673" s="22" t="s">
        <v>46360</v>
      </c>
      <c r="H4673" s="22" t="s">
        <v>74</v>
      </c>
      <c r="I4673" s="22" t="s">
        <v>46361</v>
      </c>
      <c r="J4673" s="37" t="s">
        <v>28216</v>
      </c>
      <c r="K4673" s="37" t="s">
        <v>28217</v>
      </c>
      <c r="L4673" s="37" t="s">
        <v>28217</v>
      </c>
      <c r="M4673" s="37" t="s">
        <v>46362</v>
      </c>
      <c r="N4673" s="37" t="s">
        <v>125</v>
      </c>
      <c r="O4673" s="37" t="s">
        <v>126</v>
      </c>
      <c r="P4673" s="22" t="s">
        <v>46363</v>
      </c>
      <c r="Q4673" s="22" t="s">
        <v>46364</v>
      </c>
      <c r="R4673" s="38">
        <v>0</v>
      </c>
    </row>
    <row r="4674" spans="1:18" ht="12.75">
      <c r="A4674" s="22" t="s">
        <v>60</v>
      </c>
      <c r="B4674" s="22" t="s">
        <v>16328</v>
      </c>
      <c r="C4674" s="22" t="s">
        <v>68</v>
      </c>
      <c r="D4674" s="22" t="s">
        <v>61</v>
      </c>
      <c r="E4674" s="31">
        <v>42893.613344907404</v>
      </c>
      <c r="F4674" s="22" t="s">
        <v>28214</v>
      </c>
      <c r="G4674" s="22" t="s">
        <v>46365</v>
      </c>
      <c r="H4674" s="22" t="s">
        <v>74</v>
      </c>
      <c r="I4674" s="22" t="s">
        <v>46366</v>
      </c>
      <c r="J4674" s="37" t="s">
        <v>28216</v>
      </c>
      <c r="K4674" s="37" t="s">
        <v>28217</v>
      </c>
      <c r="L4674" s="37" t="s">
        <v>28217</v>
      </c>
      <c r="M4674" s="37" t="s">
        <v>46367</v>
      </c>
      <c r="N4674" s="37" t="s">
        <v>125</v>
      </c>
      <c r="O4674" s="37" t="s">
        <v>126</v>
      </c>
      <c r="P4674" s="22" t="s">
        <v>46368</v>
      </c>
      <c r="Q4674" s="22" t="s">
        <v>46369</v>
      </c>
      <c r="R4674" s="38">
        <v>0</v>
      </c>
    </row>
    <row r="4675" spans="1:18" ht="12.75">
      <c r="A4675" s="22" t="s">
        <v>60</v>
      </c>
      <c r="B4675" s="22" t="s">
        <v>16328</v>
      </c>
      <c r="C4675" s="22" t="s">
        <v>68</v>
      </c>
      <c r="D4675" s="22" t="s">
        <v>61</v>
      </c>
      <c r="E4675" s="31">
        <v>42893.617337962962</v>
      </c>
      <c r="F4675" s="22" t="s">
        <v>28214</v>
      </c>
      <c r="G4675" s="22" t="s">
        <v>46370</v>
      </c>
      <c r="H4675" s="22" t="s">
        <v>74</v>
      </c>
      <c r="I4675" s="22" t="s">
        <v>46371</v>
      </c>
      <c r="J4675" s="37" t="s">
        <v>28216</v>
      </c>
      <c r="K4675" s="37" t="s">
        <v>28217</v>
      </c>
      <c r="L4675" s="37" t="s">
        <v>28217</v>
      </c>
      <c r="M4675" s="37" t="s">
        <v>46372</v>
      </c>
      <c r="N4675" s="37" t="s">
        <v>125</v>
      </c>
      <c r="O4675" s="37" t="s">
        <v>126</v>
      </c>
      <c r="P4675" s="22" t="s">
        <v>46368</v>
      </c>
      <c r="Q4675" s="22" t="s">
        <v>46369</v>
      </c>
      <c r="R4675" s="38">
        <v>0</v>
      </c>
    </row>
    <row r="4676" spans="1:18" ht="12.75">
      <c r="A4676" s="22" t="s">
        <v>60</v>
      </c>
      <c r="B4676" s="22" t="s">
        <v>16328</v>
      </c>
      <c r="C4676" s="22" t="s">
        <v>68</v>
      </c>
      <c r="D4676" s="22" t="s">
        <v>61</v>
      </c>
      <c r="E4676" s="31">
        <v>42894.439467592594</v>
      </c>
      <c r="F4676" s="22" t="s">
        <v>28214</v>
      </c>
      <c r="G4676" s="22" t="s">
        <v>46373</v>
      </c>
      <c r="H4676" s="22" t="s">
        <v>74</v>
      </c>
      <c r="I4676" s="22" t="s">
        <v>17536</v>
      </c>
      <c r="J4676" s="37" t="s">
        <v>28216</v>
      </c>
      <c r="K4676" s="37" t="s">
        <v>28217</v>
      </c>
      <c r="L4676" s="37" t="s">
        <v>28217</v>
      </c>
      <c r="M4676" s="37" t="s">
        <v>46374</v>
      </c>
      <c r="N4676" s="37" t="s">
        <v>397</v>
      </c>
      <c r="O4676" s="37" t="s">
        <v>398</v>
      </c>
      <c r="P4676" s="22" t="s">
        <v>46375</v>
      </c>
      <c r="Q4676" s="22" t="s">
        <v>46376</v>
      </c>
      <c r="R4676" s="38">
        <v>0</v>
      </c>
    </row>
    <row r="4677" spans="1:18" ht="12.75">
      <c r="A4677" s="22" t="s">
        <v>60</v>
      </c>
      <c r="B4677" s="22" t="s">
        <v>16328</v>
      </c>
      <c r="C4677" s="22" t="s">
        <v>68</v>
      </c>
      <c r="D4677" s="22" t="s">
        <v>61</v>
      </c>
      <c r="E4677" s="31">
        <v>42894.456018518518</v>
      </c>
      <c r="F4677" s="22" t="s">
        <v>28214</v>
      </c>
      <c r="G4677" s="22" t="s">
        <v>46377</v>
      </c>
      <c r="H4677" s="22" t="s">
        <v>74</v>
      </c>
      <c r="I4677" s="22" t="s">
        <v>18446</v>
      </c>
      <c r="J4677" s="37" t="s">
        <v>28216</v>
      </c>
      <c r="K4677" s="37" t="s">
        <v>28217</v>
      </c>
      <c r="L4677" s="37" t="s">
        <v>28217</v>
      </c>
      <c r="M4677" s="37" t="s">
        <v>46378</v>
      </c>
      <c r="N4677" s="37" t="s">
        <v>125</v>
      </c>
      <c r="O4677" s="37" t="s">
        <v>126</v>
      </c>
      <c r="P4677" s="22" t="s">
        <v>46363</v>
      </c>
      <c r="Q4677" s="22" t="s">
        <v>46364</v>
      </c>
      <c r="R4677" s="38">
        <v>0</v>
      </c>
    </row>
    <row r="4678" spans="1:18" ht="12.75">
      <c r="A4678" s="22" t="s">
        <v>60</v>
      </c>
      <c r="B4678" s="22" t="s">
        <v>16328</v>
      </c>
      <c r="C4678" s="22" t="s">
        <v>68</v>
      </c>
      <c r="D4678" s="22" t="s">
        <v>61</v>
      </c>
      <c r="E4678" s="31">
        <v>42894.590486111112</v>
      </c>
      <c r="F4678" s="22" t="s">
        <v>28214</v>
      </c>
      <c r="G4678" s="22" t="s">
        <v>46379</v>
      </c>
      <c r="H4678" s="22" t="s">
        <v>74</v>
      </c>
      <c r="I4678" s="22" t="s">
        <v>19378</v>
      </c>
      <c r="J4678" s="37" t="s">
        <v>28216</v>
      </c>
      <c r="K4678" s="37" t="s">
        <v>28217</v>
      </c>
      <c r="L4678" s="37" t="s">
        <v>28217</v>
      </c>
      <c r="M4678" s="37" t="s">
        <v>46380</v>
      </c>
      <c r="N4678" s="37" t="s">
        <v>1363</v>
      </c>
      <c r="O4678" s="37" t="s">
        <v>1364</v>
      </c>
      <c r="P4678" s="22" t="s">
        <v>46381</v>
      </c>
      <c r="Q4678" s="22" t="s">
        <v>46382</v>
      </c>
      <c r="R4678" s="38">
        <v>0</v>
      </c>
    </row>
    <row r="4679" spans="1:18" ht="12.75">
      <c r="A4679" s="22" t="s">
        <v>60</v>
      </c>
      <c r="B4679" s="22" t="s">
        <v>16328</v>
      </c>
      <c r="C4679" s="22" t="s">
        <v>68</v>
      </c>
      <c r="D4679" s="22" t="s">
        <v>61</v>
      </c>
      <c r="E4679" s="31">
        <v>42895.36917824074</v>
      </c>
      <c r="F4679" s="22" t="s">
        <v>28214</v>
      </c>
      <c r="G4679" s="22" t="s">
        <v>46383</v>
      </c>
      <c r="H4679" s="22" t="s">
        <v>74</v>
      </c>
      <c r="I4679" s="22" t="s">
        <v>23572</v>
      </c>
      <c r="J4679" s="37" t="s">
        <v>28216</v>
      </c>
      <c r="K4679" s="37" t="s">
        <v>28217</v>
      </c>
      <c r="L4679" s="37" t="s">
        <v>28217</v>
      </c>
      <c r="M4679" s="37" t="s">
        <v>46384</v>
      </c>
      <c r="N4679" s="37" t="s">
        <v>251</v>
      </c>
      <c r="O4679" s="37" t="s">
        <v>252</v>
      </c>
      <c r="P4679" s="22" t="s">
        <v>46385</v>
      </c>
      <c r="Q4679" s="22" t="s">
        <v>46386</v>
      </c>
      <c r="R4679" s="38">
        <v>0</v>
      </c>
    </row>
    <row r="4680" spans="1:18" ht="12.75">
      <c r="A4680" s="22" t="s">
        <v>60</v>
      </c>
      <c r="B4680" s="22" t="s">
        <v>16328</v>
      </c>
      <c r="C4680" s="22" t="s">
        <v>68</v>
      </c>
      <c r="D4680" s="22" t="s">
        <v>61</v>
      </c>
      <c r="E4680" s="31">
        <v>42895.64099537037</v>
      </c>
      <c r="F4680" s="22" t="s">
        <v>28214</v>
      </c>
      <c r="G4680" s="22" t="s">
        <v>46387</v>
      </c>
      <c r="H4680" s="22" t="s">
        <v>74</v>
      </c>
      <c r="I4680" s="22" t="s">
        <v>21488</v>
      </c>
      <c r="J4680" s="37" t="s">
        <v>28216</v>
      </c>
      <c r="K4680" s="37" t="s">
        <v>28217</v>
      </c>
      <c r="L4680" s="37" t="s">
        <v>28217</v>
      </c>
      <c r="M4680" s="37" t="s">
        <v>46388</v>
      </c>
      <c r="N4680" s="37" t="s">
        <v>21489</v>
      </c>
      <c r="O4680" s="37" t="s">
        <v>21490</v>
      </c>
      <c r="P4680" s="22" t="s">
        <v>46389</v>
      </c>
      <c r="Q4680" s="22" t="s">
        <v>46390</v>
      </c>
      <c r="R4680" s="38">
        <v>0</v>
      </c>
    </row>
    <row r="4681" spans="1:18" ht="12.75">
      <c r="A4681" s="22" t="s">
        <v>60</v>
      </c>
      <c r="B4681" s="22" t="s">
        <v>16328</v>
      </c>
      <c r="C4681" s="22" t="s">
        <v>68</v>
      </c>
      <c r="D4681" s="22" t="s">
        <v>61</v>
      </c>
      <c r="E4681" s="31">
        <v>42900.501886574071</v>
      </c>
      <c r="F4681" s="22" t="s">
        <v>28214</v>
      </c>
      <c r="G4681" s="22" t="s">
        <v>46391</v>
      </c>
      <c r="H4681" s="22" t="s">
        <v>74</v>
      </c>
      <c r="I4681" s="22" t="s">
        <v>18712</v>
      </c>
      <c r="J4681" s="37" t="s">
        <v>28216</v>
      </c>
      <c r="K4681" s="37" t="s">
        <v>28217</v>
      </c>
      <c r="L4681" s="37" t="s">
        <v>28217</v>
      </c>
      <c r="M4681" s="37" t="s">
        <v>46392</v>
      </c>
      <c r="N4681" s="37" t="s">
        <v>524</v>
      </c>
      <c r="O4681" s="37" t="s">
        <v>525</v>
      </c>
      <c r="P4681" s="22" t="s">
        <v>46393</v>
      </c>
      <c r="Q4681" s="22" t="s">
        <v>46394</v>
      </c>
      <c r="R4681" s="38">
        <v>0</v>
      </c>
    </row>
    <row r="4682" spans="1:18" ht="12.75">
      <c r="A4682" s="22" t="s">
        <v>60</v>
      </c>
      <c r="B4682" s="22" t="s">
        <v>16328</v>
      </c>
      <c r="C4682" s="22" t="s">
        <v>68</v>
      </c>
      <c r="D4682" s="22" t="s">
        <v>61</v>
      </c>
      <c r="E4682" s="31">
        <v>42902.643842592588</v>
      </c>
      <c r="F4682" s="22" t="s">
        <v>28214</v>
      </c>
      <c r="G4682" s="22" t="s">
        <v>46395</v>
      </c>
      <c r="H4682" s="22" t="s">
        <v>74</v>
      </c>
      <c r="I4682" s="22" t="s">
        <v>18769</v>
      </c>
      <c r="J4682" s="37" t="s">
        <v>28216</v>
      </c>
      <c r="K4682" s="37" t="s">
        <v>28217</v>
      </c>
      <c r="L4682" s="37" t="s">
        <v>28217</v>
      </c>
      <c r="M4682" s="37" t="s">
        <v>46396</v>
      </c>
      <c r="N4682" s="37" t="s">
        <v>1881</v>
      </c>
      <c r="O4682" s="37" t="s">
        <v>1882</v>
      </c>
      <c r="P4682" s="22" t="s">
        <v>46397</v>
      </c>
      <c r="Q4682" s="22" t="s">
        <v>46398</v>
      </c>
      <c r="R4682" s="38">
        <v>0</v>
      </c>
    </row>
    <row r="4683" spans="1:18" ht="12.75">
      <c r="A4683" s="22" t="s">
        <v>60</v>
      </c>
      <c r="B4683" s="22" t="s">
        <v>16328</v>
      </c>
      <c r="C4683" s="22" t="s">
        <v>68</v>
      </c>
      <c r="D4683" s="22" t="s">
        <v>61</v>
      </c>
      <c r="E4683" s="31">
        <v>42902.658599537033</v>
      </c>
      <c r="F4683" s="22" t="s">
        <v>28214</v>
      </c>
      <c r="G4683" s="22" t="s">
        <v>46399</v>
      </c>
      <c r="H4683" s="22" t="s">
        <v>74</v>
      </c>
      <c r="I4683" s="22" t="s">
        <v>46400</v>
      </c>
      <c r="J4683" s="37" t="s">
        <v>28216</v>
      </c>
      <c r="K4683" s="37" t="s">
        <v>28217</v>
      </c>
      <c r="L4683" s="37" t="s">
        <v>28217</v>
      </c>
      <c r="M4683" s="37" t="s">
        <v>46401</v>
      </c>
      <c r="N4683" s="37" t="s">
        <v>1178</v>
      </c>
      <c r="O4683" s="37" t="s">
        <v>1179</v>
      </c>
      <c r="P4683" s="22" t="s">
        <v>46402</v>
      </c>
      <c r="Q4683" s="22" t="s">
        <v>46403</v>
      </c>
      <c r="R4683" s="38">
        <v>0</v>
      </c>
    </row>
    <row r="4684" spans="1:18" ht="12.75">
      <c r="A4684" s="22" t="s">
        <v>60</v>
      </c>
      <c r="B4684" s="22" t="s">
        <v>16328</v>
      </c>
      <c r="C4684" s="22" t="s">
        <v>68</v>
      </c>
      <c r="D4684" s="22" t="s">
        <v>61</v>
      </c>
      <c r="E4684" s="31">
        <v>42902.663923611108</v>
      </c>
      <c r="F4684" s="22" t="s">
        <v>28214</v>
      </c>
      <c r="G4684" s="22" t="s">
        <v>46404</v>
      </c>
      <c r="H4684" s="22" t="s">
        <v>74</v>
      </c>
      <c r="I4684" s="22" t="s">
        <v>46405</v>
      </c>
      <c r="J4684" s="37" t="s">
        <v>28216</v>
      </c>
      <c r="K4684" s="37" t="s">
        <v>28217</v>
      </c>
      <c r="L4684" s="37" t="s">
        <v>28217</v>
      </c>
      <c r="M4684" s="37" t="s">
        <v>46406</v>
      </c>
      <c r="N4684" s="37" t="s">
        <v>923</v>
      </c>
      <c r="O4684" s="37" t="s">
        <v>924</v>
      </c>
      <c r="P4684" s="22" t="s">
        <v>46402</v>
      </c>
      <c r="Q4684" s="22" t="s">
        <v>46403</v>
      </c>
      <c r="R4684" s="38">
        <v>0</v>
      </c>
    </row>
    <row r="4685" spans="1:18" ht="12.75">
      <c r="A4685" s="22" t="s">
        <v>60</v>
      </c>
      <c r="B4685" s="22" t="s">
        <v>16328</v>
      </c>
      <c r="C4685" s="22" t="s">
        <v>68</v>
      </c>
      <c r="D4685" s="22" t="s">
        <v>61</v>
      </c>
      <c r="E4685" s="31">
        <v>42902.671273148146</v>
      </c>
      <c r="F4685" s="22" t="s">
        <v>28214</v>
      </c>
      <c r="G4685" s="22" t="s">
        <v>46407</v>
      </c>
      <c r="H4685" s="22" t="s">
        <v>74</v>
      </c>
      <c r="I4685" s="22" t="s">
        <v>20818</v>
      </c>
      <c r="J4685" s="37" t="s">
        <v>28216</v>
      </c>
      <c r="K4685" s="37" t="s">
        <v>28217</v>
      </c>
      <c r="L4685" s="37" t="s">
        <v>28217</v>
      </c>
      <c r="M4685" s="37" t="s">
        <v>46408</v>
      </c>
      <c r="N4685" s="37" t="s">
        <v>1178</v>
      </c>
      <c r="O4685" s="37" t="s">
        <v>1179</v>
      </c>
      <c r="P4685" s="22" t="s">
        <v>46402</v>
      </c>
      <c r="Q4685" s="22" t="s">
        <v>46403</v>
      </c>
      <c r="R4685" s="38">
        <v>0</v>
      </c>
    </row>
    <row r="4686" spans="1:18" ht="12.75">
      <c r="A4686" s="22" t="s">
        <v>60</v>
      </c>
      <c r="B4686" s="22" t="s">
        <v>16328</v>
      </c>
      <c r="C4686" s="22" t="s">
        <v>68</v>
      </c>
      <c r="D4686" s="22" t="s">
        <v>61</v>
      </c>
      <c r="E4686" s="31">
        <v>42905.376875000002</v>
      </c>
      <c r="F4686" s="22" t="s">
        <v>28214</v>
      </c>
      <c r="G4686" s="22" t="s">
        <v>46409</v>
      </c>
      <c r="H4686" s="22" t="s">
        <v>74</v>
      </c>
      <c r="I4686" s="22" t="s">
        <v>46410</v>
      </c>
      <c r="J4686" s="37" t="s">
        <v>28216</v>
      </c>
      <c r="K4686" s="37" t="s">
        <v>28217</v>
      </c>
      <c r="L4686" s="37" t="s">
        <v>28217</v>
      </c>
      <c r="M4686" s="37" t="s">
        <v>46411</v>
      </c>
      <c r="N4686" s="37" t="s">
        <v>104</v>
      </c>
      <c r="O4686" s="37" t="s">
        <v>105</v>
      </c>
      <c r="P4686" s="22" t="s">
        <v>46412</v>
      </c>
      <c r="Q4686" s="22" t="s">
        <v>46413</v>
      </c>
      <c r="R4686" s="38">
        <v>0</v>
      </c>
    </row>
    <row r="4687" spans="1:18" ht="12.75">
      <c r="A4687" s="22" t="s">
        <v>60</v>
      </c>
      <c r="B4687" s="22" t="s">
        <v>16328</v>
      </c>
      <c r="C4687" s="22" t="s">
        <v>68</v>
      </c>
      <c r="D4687" s="22" t="s">
        <v>61</v>
      </c>
      <c r="E4687" s="31">
        <v>42905.501550925925</v>
      </c>
      <c r="F4687" s="22" t="s">
        <v>28214</v>
      </c>
      <c r="G4687" s="22" t="s">
        <v>46414</v>
      </c>
      <c r="H4687" s="22" t="s">
        <v>74</v>
      </c>
      <c r="I4687" s="22" t="s">
        <v>46415</v>
      </c>
      <c r="J4687" s="37" t="s">
        <v>28216</v>
      </c>
      <c r="K4687" s="37" t="s">
        <v>28217</v>
      </c>
      <c r="L4687" s="37" t="s">
        <v>28217</v>
      </c>
      <c r="M4687" s="37" t="s">
        <v>46416</v>
      </c>
      <c r="N4687" s="37" t="s">
        <v>4703</v>
      </c>
      <c r="O4687" s="37" t="s">
        <v>4704</v>
      </c>
      <c r="P4687" s="22" t="s">
        <v>46417</v>
      </c>
      <c r="Q4687" s="22" t="s">
        <v>46418</v>
      </c>
      <c r="R4687" s="38">
        <v>0</v>
      </c>
    </row>
    <row r="4688" spans="1:18" ht="12.75">
      <c r="A4688" s="22" t="s">
        <v>60</v>
      </c>
      <c r="B4688" s="22" t="s">
        <v>16328</v>
      </c>
      <c r="C4688" s="22" t="s">
        <v>68</v>
      </c>
      <c r="D4688" s="22" t="s">
        <v>61</v>
      </c>
      <c r="E4688" s="31">
        <v>42905.563067129631</v>
      </c>
      <c r="F4688" s="22" t="s">
        <v>28214</v>
      </c>
      <c r="G4688" s="22" t="s">
        <v>46419</v>
      </c>
      <c r="H4688" s="22" t="s">
        <v>74</v>
      </c>
      <c r="I4688" s="22" t="s">
        <v>23574</v>
      </c>
      <c r="J4688" s="37" t="s">
        <v>28216</v>
      </c>
      <c r="K4688" s="37" t="s">
        <v>28217</v>
      </c>
      <c r="L4688" s="37" t="s">
        <v>28217</v>
      </c>
      <c r="M4688" s="37" t="s">
        <v>46420</v>
      </c>
      <c r="N4688" s="37" t="s">
        <v>13300</v>
      </c>
      <c r="O4688" s="37" t="s">
        <v>13301</v>
      </c>
      <c r="P4688" s="22" t="s">
        <v>46348</v>
      </c>
      <c r="Q4688" s="22" t="s">
        <v>46349</v>
      </c>
      <c r="R4688" s="38">
        <v>0</v>
      </c>
    </row>
    <row r="4689" spans="1:18" ht="12.75">
      <c r="A4689" s="22" t="s">
        <v>60</v>
      </c>
      <c r="B4689" s="22" t="s">
        <v>16328</v>
      </c>
      <c r="C4689" s="22" t="s">
        <v>68</v>
      </c>
      <c r="D4689" s="22" t="s">
        <v>61</v>
      </c>
      <c r="E4689" s="31">
        <v>42906.553946759261</v>
      </c>
      <c r="F4689" s="22" t="s">
        <v>28214</v>
      </c>
      <c r="G4689" s="22" t="s">
        <v>46421</v>
      </c>
      <c r="H4689" s="22" t="s">
        <v>74</v>
      </c>
      <c r="I4689" s="22" t="s">
        <v>18974</v>
      </c>
      <c r="J4689" s="37" t="s">
        <v>28216</v>
      </c>
      <c r="K4689" s="37" t="s">
        <v>28217</v>
      </c>
      <c r="L4689" s="37" t="s">
        <v>28217</v>
      </c>
      <c r="M4689" s="37" t="s">
        <v>46422</v>
      </c>
      <c r="N4689" s="37" t="s">
        <v>8037</v>
      </c>
      <c r="O4689" s="37" t="s">
        <v>8038</v>
      </c>
      <c r="P4689" s="22" t="s">
        <v>46423</v>
      </c>
      <c r="Q4689" s="22" t="s">
        <v>46424</v>
      </c>
      <c r="R4689" s="38">
        <v>0</v>
      </c>
    </row>
    <row r="4690" spans="1:18" ht="12.75">
      <c r="A4690" s="22" t="s">
        <v>60</v>
      </c>
      <c r="B4690" s="22" t="s">
        <v>16328</v>
      </c>
      <c r="C4690" s="22" t="s">
        <v>68</v>
      </c>
      <c r="D4690" s="22" t="s">
        <v>61</v>
      </c>
      <c r="E4690" s="31">
        <v>42907.432476851849</v>
      </c>
      <c r="F4690" s="22" t="s">
        <v>28214</v>
      </c>
      <c r="G4690" s="22" t="s">
        <v>46425</v>
      </c>
      <c r="H4690" s="22" t="s">
        <v>74</v>
      </c>
      <c r="I4690" s="22" t="s">
        <v>46426</v>
      </c>
      <c r="J4690" s="37" t="s">
        <v>28216</v>
      </c>
      <c r="K4690" s="37" t="s">
        <v>28217</v>
      </c>
      <c r="L4690" s="37" t="s">
        <v>28217</v>
      </c>
      <c r="M4690" s="37" t="s">
        <v>46427</v>
      </c>
      <c r="N4690" s="37" t="s">
        <v>4770</v>
      </c>
      <c r="O4690" s="37" t="s">
        <v>4771</v>
      </c>
      <c r="P4690" s="22" t="s">
        <v>46428</v>
      </c>
      <c r="Q4690" s="22" t="s">
        <v>46429</v>
      </c>
      <c r="R4690" s="38">
        <v>0</v>
      </c>
    </row>
    <row r="4691" spans="1:18" ht="12.75">
      <c r="A4691" s="22" t="s">
        <v>60</v>
      </c>
      <c r="B4691" s="22" t="s">
        <v>16328</v>
      </c>
      <c r="C4691" s="22" t="s">
        <v>68</v>
      </c>
      <c r="D4691" s="22" t="s">
        <v>61</v>
      </c>
      <c r="E4691" s="31">
        <v>42907.435567129629</v>
      </c>
      <c r="F4691" s="22" t="s">
        <v>28214</v>
      </c>
      <c r="G4691" s="22" t="s">
        <v>46430</v>
      </c>
      <c r="H4691" s="22" t="s">
        <v>74</v>
      </c>
      <c r="I4691" s="22" t="s">
        <v>46431</v>
      </c>
      <c r="J4691" s="37" t="s">
        <v>28216</v>
      </c>
      <c r="K4691" s="37" t="s">
        <v>28217</v>
      </c>
      <c r="L4691" s="37" t="s">
        <v>28217</v>
      </c>
      <c r="M4691" s="37" t="s">
        <v>46432</v>
      </c>
      <c r="N4691" s="37" t="s">
        <v>4770</v>
      </c>
      <c r="O4691" s="37" t="s">
        <v>4771</v>
      </c>
      <c r="P4691" s="22" t="s">
        <v>46428</v>
      </c>
      <c r="Q4691" s="22" t="s">
        <v>46429</v>
      </c>
      <c r="R4691" s="38">
        <v>0</v>
      </c>
    </row>
    <row r="4692" spans="1:18" ht="12.75">
      <c r="A4692" s="22" t="s">
        <v>60</v>
      </c>
      <c r="B4692" s="22" t="s">
        <v>16328</v>
      </c>
      <c r="C4692" s="22" t="s">
        <v>68</v>
      </c>
      <c r="D4692" s="22" t="s">
        <v>61</v>
      </c>
      <c r="E4692" s="31">
        <v>42907.439432870371</v>
      </c>
      <c r="F4692" s="22" t="s">
        <v>28214</v>
      </c>
      <c r="G4692" s="22" t="s">
        <v>46433</v>
      </c>
      <c r="H4692" s="22" t="s">
        <v>74</v>
      </c>
      <c r="I4692" s="22" t="s">
        <v>46434</v>
      </c>
      <c r="J4692" s="37" t="s">
        <v>28216</v>
      </c>
      <c r="K4692" s="37" t="s">
        <v>28217</v>
      </c>
      <c r="L4692" s="37" t="s">
        <v>28217</v>
      </c>
      <c r="M4692" s="37" t="s">
        <v>46435</v>
      </c>
      <c r="N4692" s="37" t="s">
        <v>2523</v>
      </c>
      <c r="O4692" s="37" t="s">
        <v>2524</v>
      </c>
      <c r="P4692" s="22" t="s">
        <v>46428</v>
      </c>
      <c r="Q4692" s="22" t="s">
        <v>46429</v>
      </c>
      <c r="R4692" s="38">
        <v>0</v>
      </c>
    </row>
    <row r="4693" spans="1:18" ht="12.75">
      <c r="A4693" s="22" t="s">
        <v>60</v>
      </c>
      <c r="B4693" s="22" t="s">
        <v>16328</v>
      </c>
      <c r="C4693" s="22" t="s">
        <v>68</v>
      </c>
      <c r="D4693" s="22" t="s">
        <v>61</v>
      </c>
      <c r="E4693" s="31">
        <v>42907.651643518519</v>
      </c>
      <c r="F4693" s="22" t="s">
        <v>28214</v>
      </c>
      <c r="G4693" s="22" t="s">
        <v>46436</v>
      </c>
      <c r="H4693" s="22" t="s">
        <v>74</v>
      </c>
      <c r="I4693" s="22" t="s">
        <v>17077</v>
      </c>
      <c r="J4693" s="37" t="s">
        <v>28216</v>
      </c>
      <c r="K4693" s="37" t="s">
        <v>28217</v>
      </c>
      <c r="L4693" s="37" t="s">
        <v>28217</v>
      </c>
      <c r="M4693" s="37" t="s">
        <v>46437</v>
      </c>
      <c r="N4693" s="37" t="s">
        <v>4703</v>
      </c>
      <c r="O4693" s="37" t="s">
        <v>4704</v>
      </c>
      <c r="P4693" s="22" t="s">
        <v>46417</v>
      </c>
      <c r="Q4693" s="22" t="s">
        <v>46418</v>
      </c>
      <c r="R4693" s="38">
        <v>0</v>
      </c>
    </row>
    <row r="4694" spans="1:18" ht="12.75">
      <c r="A4694" s="22" t="s">
        <v>60</v>
      </c>
      <c r="B4694" s="22" t="s">
        <v>16328</v>
      </c>
      <c r="C4694" s="22" t="s">
        <v>68</v>
      </c>
      <c r="D4694" s="22" t="s">
        <v>61</v>
      </c>
      <c r="E4694" s="31">
        <v>42908.411192129628</v>
      </c>
      <c r="F4694" s="22" t="s">
        <v>28214</v>
      </c>
      <c r="G4694" s="22" t="s">
        <v>46438</v>
      </c>
      <c r="H4694" s="22" t="s">
        <v>74</v>
      </c>
      <c r="I4694" s="22" t="s">
        <v>18071</v>
      </c>
      <c r="J4694" s="37" t="s">
        <v>28216</v>
      </c>
      <c r="K4694" s="37" t="s">
        <v>28217</v>
      </c>
      <c r="L4694" s="37" t="s">
        <v>28217</v>
      </c>
      <c r="M4694" s="37" t="s">
        <v>46439</v>
      </c>
      <c r="N4694" s="37" t="s">
        <v>104</v>
      </c>
      <c r="O4694" s="37" t="s">
        <v>105</v>
      </c>
      <c r="P4694" s="22" t="s">
        <v>46412</v>
      </c>
      <c r="Q4694" s="22" t="s">
        <v>46413</v>
      </c>
      <c r="R4694" s="38">
        <v>0</v>
      </c>
    </row>
    <row r="4695" spans="1:18" ht="12.75">
      <c r="A4695" s="22" t="s">
        <v>60</v>
      </c>
      <c r="B4695" s="22" t="s">
        <v>16328</v>
      </c>
      <c r="C4695" s="22" t="s">
        <v>68</v>
      </c>
      <c r="D4695" s="22" t="s">
        <v>61</v>
      </c>
      <c r="E4695" s="31">
        <v>42908.503078703703</v>
      </c>
      <c r="F4695" s="22" t="s">
        <v>28214</v>
      </c>
      <c r="G4695" s="22" t="s">
        <v>46440</v>
      </c>
      <c r="H4695" s="22" t="s">
        <v>74</v>
      </c>
      <c r="I4695" s="22" t="s">
        <v>16509</v>
      </c>
      <c r="J4695" s="37" t="s">
        <v>28216</v>
      </c>
      <c r="K4695" s="37" t="s">
        <v>28217</v>
      </c>
      <c r="L4695" s="37" t="s">
        <v>28217</v>
      </c>
      <c r="M4695" s="37" t="s">
        <v>46441</v>
      </c>
      <c r="N4695" s="37" t="s">
        <v>282</v>
      </c>
      <c r="O4695" s="37" t="s">
        <v>283</v>
      </c>
      <c r="P4695" s="22" t="s">
        <v>46442</v>
      </c>
      <c r="Q4695" s="22" t="s">
        <v>46443</v>
      </c>
      <c r="R4695" s="38">
        <v>0</v>
      </c>
    </row>
    <row r="4696" spans="1:18" ht="12.75">
      <c r="A4696" s="22" t="s">
        <v>60</v>
      </c>
      <c r="B4696" s="22" t="s">
        <v>16328</v>
      </c>
      <c r="C4696" s="22" t="s">
        <v>68</v>
      </c>
      <c r="D4696" s="22" t="s">
        <v>61</v>
      </c>
      <c r="E4696" s="31">
        <v>42909.615624999999</v>
      </c>
      <c r="F4696" s="22" t="s">
        <v>28214</v>
      </c>
      <c r="G4696" s="22" t="s">
        <v>46444</v>
      </c>
      <c r="H4696" s="22" t="s">
        <v>74</v>
      </c>
      <c r="I4696" s="22" t="s">
        <v>21555</v>
      </c>
      <c r="J4696" s="37" t="s">
        <v>28216</v>
      </c>
      <c r="K4696" s="37" t="s">
        <v>28217</v>
      </c>
      <c r="L4696" s="37" t="s">
        <v>28217</v>
      </c>
      <c r="M4696" s="37" t="s">
        <v>46445</v>
      </c>
      <c r="N4696" s="37" t="s">
        <v>7434</v>
      </c>
      <c r="O4696" s="37" t="s">
        <v>7435</v>
      </c>
      <c r="P4696" s="22" t="s">
        <v>46446</v>
      </c>
      <c r="Q4696" s="22" t="s">
        <v>46447</v>
      </c>
      <c r="R4696" s="38">
        <v>0</v>
      </c>
    </row>
    <row r="4697" spans="1:18" ht="12.75">
      <c r="A4697" s="22" t="s">
        <v>60</v>
      </c>
      <c r="B4697" s="22" t="s">
        <v>16328</v>
      </c>
      <c r="C4697" s="22" t="s">
        <v>68</v>
      </c>
      <c r="D4697" s="22" t="s">
        <v>61</v>
      </c>
      <c r="E4697" s="31">
        <v>42914.441249999996</v>
      </c>
      <c r="F4697" s="22" t="s">
        <v>28214</v>
      </c>
      <c r="G4697" s="22" t="s">
        <v>46448</v>
      </c>
      <c r="H4697" s="22" t="s">
        <v>74</v>
      </c>
      <c r="I4697" s="22" t="s">
        <v>16812</v>
      </c>
      <c r="J4697" s="37" t="s">
        <v>28216</v>
      </c>
      <c r="K4697" s="37" t="s">
        <v>28217</v>
      </c>
      <c r="L4697" s="37" t="s">
        <v>28217</v>
      </c>
      <c r="M4697" s="37" t="s">
        <v>46449</v>
      </c>
      <c r="N4697" s="37" t="s">
        <v>7211</v>
      </c>
      <c r="O4697" s="37" t="s">
        <v>7212</v>
      </c>
      <c r="P4697" s="22" t="s">
        <v>46450</v>
      </c>
      <c r="Q4697" s="22" t="s">
        <v>46451</v>
      </c>
      <c r="R4697" s="38">
        <v>0</v>
      </c>
    </row>
    <row r="4698" spans="1:18" ht="12.75">
      <c r="A4698" s="22" t="s">
        <v>60</v>
      </c>
      <c r="B4698" s="22" t="s">
        <v>16328</v>
      </c>
      <c r="C4698" s="22" t="s">
        <v>68</v>
      </c>
      <c r="D4698" s="22" t="s">
        <v>61</v>
      </c>
      <c r="E4698" s="31">
        <v>42915.472337962958</v>
      </c>
      <c r="F4698" s="22" t="s">
        <v>28214</v>
      </c>
      <c r="G4698" s="22" t="s">
        <v>46452</v>
      </c>
      <c r="H4698" s="22" t="s">
        <v>74</v>
      </c>
      <c r="I4698" s="22" t="s">
        <v>18147</v>
      </c>
      <c r="J4698" s="37" t="s">
        <v>28216</v>
      </c>
      <c r="K4698" s="37" t="s">
        <v>28217</v>
      </c>
      <c r="L4698" s="37" t="s">
        <v>28217</v>
      </c>
      <c r="M4698" s="37" t="s">
        <v>46453</v>
      </c>
      <c r="N4698" s="37" t="s">
        <v>4464</v>
      </c>
      <c r="O4698" s="37" t="s">
        <v>4465</v>
      </c>
      <c r="P4698" s="22" t="s">
        <v>46454</v>
      </c>
      <c r="Q4698" s="22" t="s">
        <v>46455</v>
      </c>
      <c r="R4698" s="38">
        <v>0</v>
      </c>
    </row>
    <row r="4699" spans="1:18" ht="12.75">
      <c r="A4699" s="22" t="s">
        <v>60</v>
      </c>
      <c r="B4699" s="22" t="s">
        <v>24738</v>
      </c>
      <c r="C4699" s="22" t="s">
        <v>69</v>
      </c>
      <c r="D4699" s="22" t="s">
        <v>61</v>
      </c>
      <c r="E4699" s="31">
        <v>42892.428229166668</v>
      </c>
      <c r="F4699" s="22" t="s">
        <v>28214</v>
      </c>
      <c r="G4699" s="22" t="s">
        <v>46456</v>
      </c>
      <c r="H4699" s="22" t="s">
        <v>74</v>
      </c>
      <c r="I4699" s="22" t="s">
        <v>25270</v>
      </c>
      <c r="J4699" s="37" t="s">
        <v>28216</v>
      </c>
      <c r="K4699" s="37" t="s">
        <v>28217</v>
      </c>
      <c r="L4699" s="37" t="s">
        <v>28217</v>
      </c>
      <c r="M4699" s="37" t="s">
        <v>46457</v>
      </c>
      <c r="N4699" s="37" t="s">
        <v>6523</v>
      </c>
      <c r="O4699" s="37" t="s">
        <v>6524</v>
      </c>
      <c r="P4699" s="22" t="s">
        <v>46458</v>
      </c>
      <c r="Q4699" s="22" t="s">
        <v>46459</v>
      </c>
      <c r="R4699" s="38">
        <v>0</v>
      </c>
    </row>
    <row r="4700" spans="1:18" ht="12.75">
      <c r="A4700" s="22" t="s">
        <v>60</v>
      </c>
      <c r="B4700" s="22" t="s">
        <v>24738</v>
      </c>
      <c r="C4700" s="22" t="s">
        <v>69</v>
      </c>
      <c r="D4700" s="22" t="s">
        <v>61</v>
      </c>
      <c r="E4700" s="31">
        <v>42892.566145833334</v>
      </c>
      <c r="F4700" s="22" t="s">
        <v>28214</v>
      </c>
      <c r="G4700" s="22" t="s">
        <v>46460</v>
      </c>
      <c r="H4700" s="22" t="s">
        <v>74</v>
      </c>
      <c r="I4700" s="22" t="s">
        <v>27089</v>
      </c>
      <c r="J4700" s="37" t="s">
        <v>28216</v>
      </c>
      <c r="K4700" s="37" t="s">
        <v>28217</v>
      </c>
      <c r="L4700" s="37" t="s">
        <v>28217</v>
      </c>
      <c r="M4700" s="37" t="s">
        <v>46461</v>
      </c>
      <c r="N4700" s="37" t="s">
        <v>26081</v>
      </c>
      <c r="O4700" s="37" t="s">
        <v>26082</v>
      </c>
      <c r="P4700" s="22" t="s">
        <v>46462</v>
      </c>
      <c r="Q4700" s="22" t="s">
        <v>46463</v>
      </c>
      <c r="R4700" s="38">
        <v>0</v>
      </c>
    </row>
    <row r="4701" spans="1:18" ht="12.75">
      <c r="A4701" s="22" t="s">
        <v>60</v>
      </c>
      <c r="B4701" s="22" t="s">
        <v>24738</v>
      </c>
      <c r="C4701" s="22" t="s">
        <v>69</v>
      </c>
      <c r="D4701" s="22" t="s">
        <v>61</v>
      </c>
      <c r="E4701" s="31">
        <v>42892.721863425926</v>
      </c>
      <c r="F4701" s="22" t="s">
        <v>28214</v>
      </c>
      <c r="G4701" s="22" t="s">
        <v>46464</v>
      </c>
      <c r="H4701" s="22" t="s">
        <v>74</v>
      </c>
      <c r="I4701" s="22" t="s">
        <v>26470</v>
      </c>
      <c r="J4701" s="37" t="s">
        <v>28216</v>
      </c>
      <c r="K4701" s="37" t="s">
        <v>28217</v>
      </c>
      <c r="L4701" s="37" t="s">
        <v>28217</v>
      </c>
      <c r="M4701" s="37" t="s">
        <v>46465</v>
      </c>
      <c r="N4701" s="37" t="s">
        <v>7134</v>
      </c>
      <c r="O4701" s="37" t="s">
        <v>7135</v>
      </c>
      <c r="P4701" s="22" t="s">
        <v>46466</v>
      </c>
      <c r="Q4701" s="22" t="s">
        <v>46467</v>
      </c>
      <c r="R4701" s="38">
        <v>0</v>
      </c>
    </row>
    <row r="4702" spans="1:18" ht="12.75">
      <c r="A4702" s="22" t="s">
        <v>60</v>
      </c>
      <c r="B4702" s="22" t="s">
        <v>24738</v>
      </c>
      <c r="C4702" s="22" t="s">
        <v>69</v>
      </c>
      <c r="D4702" s="22" t="s">
        <v>61</v>
      </c>
      <c r="E4702" s="31">
        <v>42893.456863425927</v>
      </c>
      <c r="F4702" s="22" t="s">
        <v>28214</v>
      </c>
      <c r="G4702" s="22" t="s">
        <v>46468</v>
      </c>
      <c r="H4702" s="22" t="s">
        <v>74</v>
      </c>
      <c r="I4702" s="22" t="s">
        <v>25895</v>
      </c>
      <c r="J4702" s="37" t="s">
        <v>28216</v>
      </c>
      <c r="K4702" s="37" t="s">
        <v>28217</v>
      </c>
      <c r="L4702" s="37" t="s">
        <v>28217</v>
      </c>
      <c r="M4702" s="37" t="s">
        <v>46469</v>
      </c>
      <c r="N4702" s="37" t="s">
        <v>125</v>
      </c>
      <c r="O4702" s="37" t="s">
        <v>126</v>
      </c>
      <c r="P4702" s="22" t="s">
        <v>46470</v>
      </c>
      <c r="Q4702" s="22" t="s">
        <v>46471</v>
      </c>
      <c r="R4702" s="38">
        <v>0</v>
      </c>
    </row>
    <row r="4703" spans="1:18" ht="12.75">
      <c r="A4703" s="22" t="s">
        <v>60</v>
      </c>
      <c r="B4703" s="22" t="s">
        <v>24738</v>
      </c>
      <c r="C4703" s="22" t="s">
        <v>69</v>
      </c>
      <c r="D4703" s="22" t="s">
        <v>61</v>
      </c>
      <c r="E4703" s="31">
        <v>42893.509479166663</v>
      </c>
      <c r="F4703" s="22" t="s">
        <v>28214</v>
      </c>
      <c r="G4703" s="22" t="s">
        <v>46472</v>
      </c>
      <c r="H4703" s="22" t="s">
        <v>74</v>
      </c>
      <c r="I4703" s="22" t="s">
        <v>46473</v>
      </c>
      <c r="J4703" s="37" t="s">
        <v>28216</v>
      </c>
      <c r="K4703" s="37" t="s">
        <v>28217</v>
      </c>
      <c r="L4703" s="37" t="s">
        <v>28217</v>
      </c>
      <c r="M4703" s="37" t="s">
        <v>46474</v>
      </c>
      <c r="N4703" s="37" t="s">
        <v>8606</v>
      </c>
      <c r="O4703" s="37" t="s">
        <v>8607</v>
      </c>
      <c r="P4703" s="22" t="s">
        <v>46475</v>
      </c>
      <c r="Q4703" s="22" t="s">
        <v>46476</v>
      </c>
      <c r="R4703" s="38">
        <v>0</v>
      </c>
    </row>
    <row r="4704" spans="1:18" ht="12.75">
      <c r="A4704" s="22" t="s">
        <v>60</v>
      </c>
      <c r="B4704" s="22" t="s">
        <v>24738</v>
      </c>
      <c r="C4704" s="22" t="s">
        <v>69</v>
      </c>
      <c r="D4704" s="22" t="s">
        <v>61</v>
      </c>
      <c r="E4704" s="31">
        <v>42893.657060185185</v>
      </c>
      <c r="F4704" s="22" t="s">
        <v>28214</v>
      </c>
      <c r="G4704" s="22" t="s">
        <v>46477</v>
      </c>
      <c r="H4704" s="22" t="s">
        <v>74</v>
      </c>
      <c r="I4704" s="22" t="s">
        <v>46478</v>
      </c>
      <c r="J4704" s="37" t="s">
        <v>28216</v>
      </c>
      <c r="K4704" s="37" t="s">
        <v>28217</v>
      </c>
      <c r="L4704" s="37" t="s">
        <v>28217</v>
      </c>
      <c r="M4704" s="37" t="s">
        <v>46479</v>
      </c>
      <c r="N4704" s="37" t="s">
        <v>125</v>
      </c>
      <c r="O4704" s="37" t="s">
        <v>126</v>
      </c>
      <c r="P4704" s="22" t="s">
        <v>46480</v>
      </c>
      <c r="Q4704" s="22" t="s">
        <v>46481</v>
      </c>
      <c r="R4704" s="38">
        <v>0</v>
      </c>
    </row>
    <row r="4705" spans="1:18" ht="12.75">
      <c r="A4705" s="22" t="s">
        <v>60</v>
      </c>
      <c r="B4705" s="22" t="s">
        <v>24738</v>
      </c>
      <c r="C4705" s="22" t="s">
        <v>69</v>
      </c>
      <c r="D4705" s="22" t="s">
        <v>61</v>
      </c>
      <c r="E4705" s="31">
        <v>42893.663958333331</v>
      </c>
      <c r="F4705" s="22" t="s">
        <v>28214</v>
      </c>
      <c r="G4705" s="22" t="s">
        <v>46482</v>
      </c>
      <c r="H4705" s="22" t="s">
        <v>74</v>
      </c>
      <c r="I4705" s="22" t="s">
        <v>26497</v>
      </c>
      <c r="J4705" s="37" t="s">
        <v>28216</v>
      </c>
      <c r="K4705" s="37" t="s">
        <v>28217</v>
      </c>
      <c r="L4705" s="37" t="s">
        <v>28217</v>
      </c>
      <c r="M4705" s="37" t="s">
        <v>46483</v>
      </c>
      <c r="N4705" s="37" t="s">
        <v>125</v>
      </c>
      <c r="O4705" s="37" t="s">
        <v>126</v>
      </c>
      <c r="P4705" s="22" t="s">
        <v>46480</v>
      </c>
      <c r="Q4705" s="22" t="s">
        <v>46481</v>
      </c>
      <c r="R4705" s="38">
        <v>0</v>
      </c>
    </row>
    <row r="4706" spans="1:18" ht="12.75">
      <c r="A4706" s="22" t="s">
        <v>60</v>
      </c>
      <c r="B4706" s="22" t="s">
        <v>24738</v>
      </c>
      <c r="C4706" s="22" t="s">
        <v>69</v>
      </c>
      <c r="D4706" s="22" t="s">
        <v>61</v>
      </c>
      <c r="E4706" s="31">
        <v>42894.636608796296</v>
      </c>
      <c r="F4706" s="22" t="s">
        <v>28214</v>
      </c>
      <c r="G4706" s="22" t="s">
        <v>46484</v>
      </c>
      <c r="H4706" s="22" t="s">
        <v>74</v>
      </c>
      <c r="I4706" s="22" t="s">
        <v>46485</v>
      </c>
      <c r="J4706" s="37" t="s">
        <v>28216</v>
      </c>
      <c r="K4706" s="37" t="s">
        <v>28217</v>
      </c>
      <c r="L4706" s="37" t="s">
        <v>28217</v>
      </c>
      <c r="M4706" s="37" t="s">
        <v>46486</v>
      </c>
      <c r="N4706" s="37" t="s">
        <v>960</v>
      </c>
      <c r="O4706" s="37" t="s">
        <v>961</v>
      </c>
      <c r="P4706" s="22" t="s">
        <v>46487</v>
      </c>
      <c r="Q4706" s="22" t="s">
        <v>46488</v>
      </c>
      <c r="R4706" s="38">
        <v>0</v>
      </c>
    </row>
    <row r="4707" spans="1:18" ht="12.75">
      <c r="A4707" s="22" t="s">
        <v>60</v>
      </c>
      <c r="B4707" s="22" t="s">
        <v>24738</v>
      </c>
      <c r="C4707" s="22" t="s">
        <v>69</v>
      </c>
      <c r="D4707" s="22" t="s">
        <v>61</v>
      </c>
      <c r="E4707" s="31">
        <v>42895.402569444443</v>
      </c>
      <c r="F4707" s="22" t="s">
        <v>28214</v>
      </c>
      <c r="G4707" s="22" t="s">
        <v>46489</v>
      </c>
      <c r="H4707" s="22" t="s">
        <v>74</v>
      </c>
      <c r="I4707" s="22" t="s">
        <v>24740</v>
      </c>
      <c r="J4707" s="37" t="s">
        <v>28216</v>
      </c>
      <c r="K4707" s="37" t="s">
        <v>28217</v>
      </c>
      <c r="L4707" s="37" t="s">
        <v>28217</v>
      </c>
      <c r="M4707" s="37" t="s">
        <v>46490</v>
      </c>
      <c r="N4707" s="37" t="s">
        <v>960</v>
      </c>
      <c r="O4707" s="37" t="s">
        <v>961</v>
      </c>
      <c r="P4707" s="22" t="s">
        <v>46487</v>
      </c>
      <c r="Q4707" s="22" t="s">
        <v>46488</v>
      </c>
      <c r="R4707" s="38">
        <v>0</v>
      </c>
    </row>
    <row r="4708" spans="1:18" ht="12.75">
      <c r="A4708" s="22" t="s">
        <v>60</v>
      </c>
      <c r="B4708" s="22" t="s">
        <v>24738</v>
      </c>
      <c r="C4708" s="22" t="s">
        <v>69</v>
      </c>
      <c r="D4708" s="22" t="s">
        <v>61</v>
      </c>
      <c r="E4708" s="31">
        <v>42898.691782407404</v>
      </c>
      <c r="F4708" s="22" t="s">
        <v>28214</v>
      </c>
      <c r="G4708" s="22" t="s">
        <v>46491</v>
      </c>
      <c r="H4708" s="22" t="s">
        <v>74</v>
      </c>
      <c r="I4708" s="22" t="s">
        <v>25264</v>
      </c>
      <c r="J4708" s="37" t="s">
        <v>28216</v>
      </c>
      <c r="K4708" s="37" t="s">
        <v>28217</v>
      </c>
      <c r="L4708" s="37" t="s">
        <v>28217</v>
      </c>
      <c r="M4708" s="37" t="s">
        <v>46492</v>
      </c>
      <c r="N4708" s="37" t="s">
        <v>275</v>
      </c>
      <c r="O4708" s="37" t="s">
        <v>276</v>
      </c>
      <c r="P4708" s="22" t="s">
        <v>46493</v>
      </c>
      <c r="Q4708" s="22" t="s">
        <v>46494</v>
      </c>
      <c r="R4708" s="38">
        <v>0</v>
      </c>
    </row>
    <row r="4709" spans="1:18" ht="12.75">
      <c r="A4709" s="22" t="s">
        <v>60</v>
      </c>
      <c r="B4709" s="22" t="s">
        <v>24738</v>
      </c>
      <c r="C4709" s="22" t="s">
        <v>69</v>
      </c>
      <c r="D4709" s="22" t="s">
        <v>61</v>
      </c>
      <c r="E4709" s="31">
        <v>42899.523842592593</v>
      </c>
      <c r="F4709" s="22" t="s">
        <v>28214</v>
      </c>
      <c r="G4709" s="22" t="s">
        <v>46495</v>
      </c>
      <c r="H4709" s="22" t="s">
        <v>74</v>
      </c>
      <c r="I4709" s="22" t="s">
        <v>46496</v>
      </c>
      <c r="J4709" s="37" t="s">
        <v>28216</v>
      </c>
      <c r="K4709" s="37" t="s">
        <v>28217</v>
      </c>
      <c r="L4709" s="37" t="s">
        <v>28217</v>
      </c>
      <c r="M4709" s="37" t="s">
        <v>46497</v>
      </c>
      <c r="N4709" s="37" t="s">
        <v>112</v>
      </c>
      <c r="O4709" s="37" t="s">
        <v>113</v>
      </c>
      <c r="P4709" s="22" t="s">
        <v>46498</v>
      </c>
      <c r="Q4709" s="22" t="s">
        <v>46499</v>
      </c>
      <c r="R4709" s="38">
        <v>0</v>
      </c>
    </row>
    <row r="4710" spans="1:18" ht="12.75">
      <c r="A4710" s="22" t="s">
        <v>60</v>
      </c>
      <c r="B4710" s="22" t="s">
        <v>24738</v>
      </c>
      <c r="C4710" s="22" t="s">
        <v>69</v>
      </c>
      <c r="D4710" s="22" t="s">
        <v>61</v>
      </c>
      <c r="E4710" s="31">
        <v>42899.564583333333</v>
      </c>
      <c r="F4710" s="22" t="s">
        <v>28214</v>
      </c>
      <c r="G4710" s="22" t="s">
        <v>46500</v>
      </c>
      <c r="H4710" s="22" t="s">
        <v>74</v>
      </c>
      <c r="I4710" s="22" t="s">
        <v>46501</v>
      </c>
      <c r="J4710" s="37" t="s">
        <v>28216</v>
      </c>
      <c r="K4710" s="37" t="s">
        <v>28217</v>
      </c>
      <c r="L4710" s="37" t="s">
        <v>28217</v>
      </c>
      <c r="M4710" s="37" t="s">
        <v>46502</v>
      </c>
      <c r="N4710" s="37" t="s">
        <v>1062</v>
      </c>
      <c r="O4710" s="37" t="s">
        <v>1063</v>
      </c>
      <c r="P4710" s="22" t="s">
        <v>46503</v>
      </c>
      <c r="Q4710" s="22" t="s">
        <v>46504</v>
      </c>
      <c r="R4710" s="38">
        <v>0</v>
      </c>
    </row>
    <row r="4711" spans="1:18" ht="12.75">
      <c r="A4711" s="22" t="s">
        <v>60</v>
      </c>
      <c r="B4711" s="22" t="s">
        <v>24738</v>
      </c>
      <c r="C4711" s="22" t="s">
        <v>69</v>
      </c>
      <c r="D4711" s="22" t="s">
        <v>61</v>
      </c>
      <c r="E4711" s="31">
        <v>42899.567152777774</v>
      </c>
      <c r="F4711" s="22" t="s">
        <v>28214</v>
      </c>
      <c r="G4711" s="22" t="s">
        <v>46505</v>
      </c>
      <c r="H4711" s="22" t="s">
        <v>74</v>
      </c>
      <c r="I4711" s="22" t="s">
        <v>26260</v>
      </c>
      <c r="J4711" s="37" t="s">
        <v>28216</v>
      </c>
      <c r="K4711" s="37" t="s">
        <v>28217</v>
      </c>
      <c r="L4711" s="37" t="s">
        <v>28217</v>
      </c>
      <c r="M4711" s="37" t="s">
        <v>46506</v>
      </c>
      <c r="N4711" s="37" t="s">
        <v>1062</v>
      </c>
      <c r="O4711" s="37" t="s">
        <v>1063</v>
      </c>
      <c r="P4711" s="22" t="s">
        <v>46503</v>
      </c>
      <c r="Q4711" s="22" t="s">
        <v>46504</v>
      </c>
      <c r="R4711" s="38">
        <v>0</v>
      </c>
    </row>
    <row r="4712" spans="1:18" ht="12.75">
      <c r="A4712" s="22" t="s">
        <v>60</v>
      </c>
      <c r="B4712" s="22" t="s">
        <v>24738</v>
      </c>
      <c r="C4712" s="22" t="s">
        <v>69</v>
      </c>
      <c r="D4712" s="22" t="s">
        <v>61</v>
      </c>
      <c r="E4712" s="31">
        <v>42899.620439814811</v>
      </c>
      <c r="F4712" s="22" t="s">
        <v>28214</v>
      </c>
      <c r="G4712" s="22" t="s">
        <v>46507</v>
      </c>
      <c r="H4712" s="22" t="s">
        <v>74</v>
      </c>
      <c r="I4712" s="22" t="s">
        <v>26852</v>
      </c>
      <c r="J4712" s="37" t="s">
        <v>28216</v>
      </c>
      <c r="K4712" s="37" t="s">
        <v>28217</v>
      </c>
      <c r="L4712" s="37" t="s">
        <v>28217</v>
      </c>
      <c r="M4712" s="37" t="s">
        <v>46508</v>
      </c>
      <c r="N4712" s="37" t="s">
        <v>125</v>
      </c>
      <c r="O4712" s="37" t="s">
        <v>126</v>
      </c>
      <c r="P4712" s="22" t="s">
        <v>46509</v>
      </c>
      <c r="Q4712" s="22" t="s">
        <v>46510</v>
      </c>
      <c r="R4712" s="38">
        <v>0</v>
      </c>
    </row>
    <row r="4713" spans="1:18" ht="12.75">
      <c r="A4713" s="22" t="s">
        <v>60</v>
      </c>
      <c r="B4713" s="22" t="s">
        <v>24738</v>
      </c>
      <c r="C4713" s="22" t="s">
        <v>69</v>
      </c>
      <c r="D4713" s="22" t="s">
        <v>61</v>
      </c>
      <c r="E4713" s="31">
        <v>42899.718321759261</v>
      </c>
      <c r="F4713" s="22" t="s">
        <v>28214</v>
      </c>
      <c r="G4713" s="22" t="s">
        <v>46511</v>
      </c>
      <c r="H4713" s="22" t="s">
        <v>74</v>
      </c>
      <c r="I4713" s="22" t="s">
        <v>46512</v>
      </c>
      <c r="J4713" s="37" t="s">
        <v>28216</v>
      </c>
      <c r="K4713" s="37" t="s">
        <v>28217</v>
      </c>
      <c r="L4713" s="37" t="s">
        <v>28217</v>
      </c>
      <c r="M4713" s="37" t="s">
        <v>46513</v>
      </c>
      <c r="N4713" s="37" t="s">
        <v>125</v>
      </c>
      <c r="O4713" s="37" t="s">
        <v>126</v>
      </c>
      <c r="P4713" s="22" t="s">
        <v>46514</v>
      </c>
      <c r="Q4713" s="22" t="s">
        <v>46515</v>
      </c>
      <c r="R4713" s="38">
        <v>0</v>
      </c>
    </row>
    <row r="4714" spans="1:18" ht="12.75">
      <c r="A4714" s="22" t="s">
        <v>60</v>
      </c>
      <c r="B4714" s="22" t="s">
        <v>24738</v>
      </c>
      <c r="C4714" s="22" t="s">
        <v>69</v>
      </c>
      <c r="D4714" s="22" t="s">
        <v>61</v>
      </c>
      <c r="E4714" s="31">
        <v>42899.722719907404</v>
      </c>
      <c r="F4714" s="22" t="s">
        <v>28214</v>
      </c>
      <c r="G4714" s="22" t="s">
        <v>46516</v>
      </c>
      <c r="H4714" s="22" t="s">
        <v>74</v>
      </c>
      <c r="I4714" s="22" t="s">
        <v>46517</v>
      </c>
      <c r="J4714" s="37" t="s">
        <v>28216</v>
      </c>
      <c r="K4714" s="37" t="s">
        <v>28217</v>
      </c>
      <c r="L4714" s="37" t="s">
        <v>28217</v>
      </c>
      <c r="M4714" s="37" t="s">
        <v>46518</v>
      </c>
      <c r="N4714" s="37" t="s">
        <v>125</v>
      </c>
      <c r="O4714" s="37" t="s">
        <v>126</v>
      </c>
      <c r="P4714" s="22" t="s">
        <v>46514</v>
      </c>
      <c r="Q4714" s="22" t="s">
        <v>46515</v>
      </c>
      <c r="R4714" s="38">
        <v>0</v>
      </c>
    </row>
    <row r="4715" spans="1:18" ht="12.75">
      <c r="A4715" s="22" t="s">
        <v>60</v>
      </c>
      <c r="B4715" s="22" t="s">
        <v>24738</v>
      </c>
      <c r="C4715" s="22" t="s">
        <v>69</v>
      </c>
      <c r="D4715" s="22" t="s">
        <v>61</v>
      </c>
      <c r="E4715" s="31">
        <v>42899.723761574074</v>
      </c>
      <c r="F4715" s="22" t="s">
        <v>28214</v>
      </c>
      <c r="G4715" s="22" t="s">
        <v>46519</v>
      </c>
      <c r="H4715" s="22" t="s">
        <v>74</v>
      </c>
      <c r="I4715" s="22" t="s">
        <v>46520</v>
      </c>
      <c r="J4715" s="37" t="s">
        <v>28216</v>
      </c>
      <c r="K4715" s="37" t="s">
        <v>28217</v>
      </c>
      <c r="L4715" s="37" t="s">
        <v>28217</v>
      </c>
      <c r="M4715" s="37" t="s">
        <v>46521</v>
      </c>
      <c r="N4715" s="37" t="s">
        <v>125</v>
      </c>
      <c r="O4715" s="37" t="s">
        <v>126</v>
      </c>
      <c r="P4715" s="22" t="s">
        <v>46514</v>
      </c>
      <c r="Q4715" s="22" t="s">
        <v>46515</v>
      </c>
      <c r="R4715" s="38">
        <v>0</v>
      </c>
    </row>
    <row r="4716" spans="1:18" ht="12.75">
      <c r="A4716" s="22" t="s">
        <v>60</v>
      </c>
      <c r="B4716" s="22" t="s">
        <v>24738</v>
      </c>
      <c r="C4716" s="22" t="s">
        <v>69</v>
      </c>
      <c r="D4716" s="22" t="s">
        <v>61</v>
      </c>
      <c r="E4716" s="31">
        <v>42899.801053240742</v>
      </c>
      <c r="F4716" s="22" t="s">
        <v>28214</v>
      </c>
      <c r="G4716" s="22" t="s">
        <v>46522</v>
      </c>
      <c r="H4716" s="22" t="s">
        <v>74</v>
      </c>
      <c r="I4716" s="22" t="s">
        <v>25364</v>
      </c>
      <c r="J4716" s="37" t="s">
        <v>28216</v>
      </c>
      <c r="K4716" s="37" t="s">
        <v>28217</v>
      </c>
      <c r="L4716" s="37" t="s">
        <v>28217</v>
      </c>
      <c r="M4716" s="37" t="s">
        <v>46523</v>
      </c>
      <c r="N4716" s="37" t="s">
        <v>1570</v>
      </c>
      <c r="O4716" s="37" t="s">
        <v>1571</v>
      </c>
      <c r="P4716" s="22" t="s">
        <v>46524</v>
      </c>
      <c r="Q4716" s="22" t="s">
        <v>46525</v>
      </c>
      <c r="R4716" s="38">
        <v>0</v>
      </c>
    </row>
    <row r="4717" spans="1:18" ht="12.75">
      <c r="A4717" s="22" t="s">
        <v>60</v>
      </c>
      <c r="B4717" s="22" t="s">
        <v>24738</v>
      </c>
      <c r="C4717" s="22" t="s">
        <v>69</v>
      </c>
      <c r="D4717" s="22" t="s">
        <v>61</v>
      </c>
      <c r="E4717" s="31">
        <v>42900.676782407405</v>
      </c>
      <c r="F4717" s="22" t="s">
        <v>28214</v>
      </c>
      <c r="G4717" s="22" t="s">
        <v>46526</v>
      </c>
      <c r="H4717" s="22" t="s">
        <v>74</v>
      </c>
      <c r="I4717" s="22" t="s">
        <v>25909</v>
      </c>
      <c r="J4717" s="37" t="s">
        <v>28216</v>
      </c>
      <c r="K4717" s="37" t="s">
        <v>28217</v>
      </c>
      <c r="L4717" s="37" t="s">
        <v>28217</v>
      </c>
      <c r="M4717" s="37" t="s">
        <v>46527</v>
      </c>
      <c r="N4717" s="37" t="s">
        <v>206</v>
      </c>
      <c r="O4717" s="37" t="s">
        <v>207</v>
      </c>
      <c r="P4717" s="22" t="s">
        <v>46528</v>
      </c>
      <c r="Q4717" s="22" t="s">
        <v>46529</v>
      </c>
      <c r="R4717" s="38">
        <v>0</v>
      </c>
    </row>
    <row r="4718" spans="1:18" ht="12.75">
      <c r="A4718" s="22" t="s">
        <v>60</v>
      </c>
      <c r="B4718" s="22" t="s">
        <v>24738</v>
      </c>
      <c r="C4718" s="22" t="s">
        <v>69</v>
      </c>
      <c r="D4718" s="22" t="s">
        <v>61</v>
      </c>
      <c r="E4718" s="31">
        <v>42901.426469907405</v>
      </c>
      <c r="F4718" s="22" t="s">
        <v>28214</v>
      </c>
      <c r="G4718" s="22" t="s">
        <v>46530</v>
      </c>
      <c r="H4718" s="22" t="s">
        <v>74</v>
      </c>
      <c r="I4718" s="22" t="s">
        <v>46531</v>
      </c>
      <c r="J4718" s="37" t="s">
        <v>28216</v>
      </c>
      <c r="K4718" s="37" t="s">
        <v>28217</v>
      </c>
      <c r="L4718" s="37" t="s">
        <v>28217</v>
      </c>
      <c r="M4718" s="37" t="s">
        <v>46532</v>
      </c>
      <c r="N4718" s="37" t="s">
        <v>576</v>
      </c>
      <c r="O4718" s="37" t="s">
        <v>577</v>
      </c>
      <c r="P4718" s="22" t="s">
        <v>46533</v>
      </c>
      <c r="Q4718" s="22" t="s">
        <v>46534</v>
      </c>
      <c r="R4718" s="38">
        <v>0</v>
      </c>
    </row>
    <row r="4719" spans="1:18" ht="12.75">
      <c r="A4719" s="22" t="s">
        <v>60</v>
      </c>
      <c r="B4719" s="22" t="s">
        <v>24738</v>
      </c>
      <c r="C4719" s="22" t="s">
        <v>69</v>
      </c>
      <c r="D4719" s="22" t="s">
        <v>61</v>
      </c>
      <c r="E4719" s="31">
        <v>42901.591851851852</v>
      </c>
      <c r="F4719" s="22" t="s">
        <v>28214</v>
      </c>
      <c r="G4719" s="22" t="s">
        <v>46535</v>
      </c>
      <c r="H4719" s="22" t="s">
        <v>74</v>
      </c>
      <c r="I4719" s="22" t="s">
        <v>46536</v>
      </c>
      <c r="J4719" s="37" t="s">
        <v>28216</v>
      </c>
      <c r="K4719" s="37" t="s">
        <v>28217</v>
      </c>
      <c r="L4719" s="37" t="s">
        <v>28217</v>
      </c>
      <c r="M4719" s="37" t="s">
        <v>46537</v>
      </c>
      <c r="N4719" s="37" t="s">
        <v>576</v>
      </c>
      <c r="O4719" s="37" t="s">
        <v>577</v>
      </c>
      <c r="P4719" s="22" t="s">
        <v>46533</v>
      </c>
      <c r="Q4719" s="22" t="s">
        <v>46534</v>
      </c>
      <c r="R4719" s="38">
        <v>0</v>
      </c>
    </row>
    <row r="4720" spans="1:18" ht="12.75">
      <c r="A4720" s="22" t="s">
        <v>60</v>
      </c>
      <c r="B4720" s="22" t="s">
        <v>24738</v>
      </c>
      <c r="C4720" s="22" t="s">
        <v>69</v>
      </c>
      <c r="D4720" s="22" t="s">
        <v>61</v>
      </c>
      <c r="E4720" s="31">
        <v>42901.594837962963</v>
      </c>
      <c r="F4720" s="22" t="s">
        <v>28214</v>
      </c>
      <c r="G4720" s="22" t="s">
        <v>46538</v>
      </c>
      <c r="H4720" s="22" t="s">
        <v>74</v>
      </c>
      <c r="I4720" s="22" t="s">
        <v>26407</v>
      </c>
      <c r="J4720" s="37" t="s">
        <v>28216</v>
      </c>
      <c r="K4720" s="37" t="s">
        <v>28217</v>
      </c>
      <c r="L4720" s="37" t="s">
        <v>28217</v>
      </c>
      <c r="M4720" s="37" t="s">
        <v>46539</v>
      </c>
      <c r="N4720" s="37" t="s">
        <v>576</v>
      </c>
      <c r="O4720" s="37" t="s">
        <v>577</v>
      </c>
      <c r="P4720" s="22" t="s">
        <v>46533</v>
      </c>
      <c r="Q4720" s="22" t="s">
        <v>46534</v>
      </c>
      <c r="R4720" s="38">
        <v>0</v>
      </c>
    </row>
    <row r="4721" spans="1:18" ht="12.75">
      <c r="A4721" s="22" t="s">
        <v>60</v>
      </c>
      <c r="B4721" s="22" t="s">
        <v>24738</v>
      </c>
      <c r="C4721" s="22" t="s">
        <v>69</v>
      </c>
      <c r="D4721" s="22" t="s">
        <v>61</v>
      </c>
      <c r="E4721" s="31">
        <v>42901.623912037037</v>
      </c>
      <c r="F4721" s="22" t="s">
        <v>28214</v>
      </c>
      <c r="G4721" s="22" t="s">
        <v>46540</v>
      </c>
      <c r="H4721" s="22" t="s">
        <v>74</v>
      </c>
      <c r="I4721" s="22" t="s">
        <v>24794</v>
      </c>
      <c r="J4721" s="37" t="s">
        <v>28216</v>
      </c>
      <c r="K4721" s="37" t="s">
        <v>28217</v>
      </c>
      <c r="L4721" s="37" t="s">
        <v>28217</v>
      </c>
      <c r="M4721" s="37" t="s">
        <v>46541</v>
      </c>
      <c r="N4721" s="37" t="s">
        <v>13542</v>
      </c>
      <c r="O4721" s="37" t="s">
        <v>13543</v>
      </c>
      <c r="P4721" s="22" t="s">
        <v>46542</v>
      </c>
      <c r="Q4721" s="22" t="s">
        <v>46543</v>
      </c>
      <c r="R4721" s="38">
        <v>0</v>
      </c>
    </row>
    <row r="4722" spans="1:18" ht="12.75">
      <c r="A4722" s="22" t="s">
        <v>60</v>
      </c>
      <c r="B4722" s="22" t="s">
        <v>24738</v>
      </c>
      <c r="C4722" s="22" t="s">
        <v>69</v>
      </c>
      <c r="D4722" s="22" t="s">
        <v>61</v>
      </c>
      <c r="E4722" s="31">
        <v>42901.632928240739</v>
      </c>
      <c r="F4722" s="22" t="s">
        <v>28214</v>
      </c>
      <c r="G4722" s="22" t="s">
        <v>46544</v>
      </c>
      <c r="H4722" s="22" t="s">
        <v>74</v>
      </c>
      <c r="I4722" s="22" t="s">
        <v>26384</v>
      </c>
      <c r="J4722" s="37" t="s">
        <v>28216</v>
      </c>
      <c r="K4722" s="37" t="s">
        <v>28217</v>
      </c>
      <c r="L4722" s="37" t="s">
        <v>28217</v>
      </c>
      <c r="M4722" s="37" t="s">
        <v>46545</v>
      </c>
      <c r="N4722" s="37" t="s">
        <v>26385</v>
      </c>
      <c r="O4722" s="37" t="s">
        <v>26386</v>
      </c>
      <c r="P4722" s="22" t="s">
        <v>46546</v>
      </c>
      <c r="Q4722" s="22" t="s">
        <v>46547</v>
      </c>
      <c r="R4722" s="38">
        <v>0</v>
      </c>
    </row>
    <row r="4723" spans="1:18" ht="12.75">
      <c r="A4723" s="22" t="s">
        <v>60</v>
      </c>
      <c r="B4723" s="22" t="s">
        <v>24738</v>
      </c>
      <c r="C4723" s="22" t="s">
        <v>69</v>
      </c>
      <c r="D4723" s="22" t="s">
        <v>61</v>
      </c>
      <c r="E4723" s="31">
        <v>42901.723217592589</v>
      </c>
      <c r="F4723" s="22" t="s">
        <v>28214</v>
      </c>
      <c r="G4723" s="22" t="s">
        <v>46548</v>
      </c>
      <c r="H4723" s="22" t="s">
        <v>74</v>
      </c>
      <c r="I4723" s="22" t="s">
        <v>46549</v>
      </c>
      <c r="J4723" s="37" t="s">
        <v>28216</v>
      </c>
      <c r="K4723" s="37" t="s">
        <v>28217</v>
      </c>
      <c r="L4723" s="37" t="s">
        <v>28217</v>
      </c>
      <c r="M4723" s="37" t="s">
        <v>46550</v>
      </c>
      <c r="N4723" s="37" t="s">
        <v>4703</v>
      </c>
      <c r="O4723" s="37" t="s">
        <v>4704</v>
      </c>
      <c r="P4723" s="22" t="s">
        <v>46551</v>
      </c>
      <c r="Q4723" s="22" t="s">
        <v>46552</v>
      </c>
      <c r="R4723" s="38">
        <v>0</v>
      </c>
    </row>
    <row r="4724" spans="1:18" ht="12.75">
      <c r="A4724" s="22" t="s">
        <v>60</v>
      </c>
      <c r="B4724" s="22" t="s">
        <v>24738</v>
      </c>
      <c r="C4724" s="22" t="s">
        <v>69</v>
      </c>
      <c r="D4724" s="22" t="s">
        <v>61</v>
      </c>
      <c r="E4724" s="31">
        <v>42902.754490740735</v>
      </c>
      <c r="F4724" s="22" t="s">
        <v>28214</v>
      </c>
      <c r="G4724" s="22" t="s">
        <v>46553</v>
      </c>
      <c r="H4724" s="22" t="s">
        <v>74</v>
      </c>
      <c r="I4724" s="22" t="s">
        <v>25209</v>
      </c>
      <c r="J4724" s="37" t="s">
        <v>28216</v>
      </c>
      <c r="K4724" s="37" t="s">
        <v>28217</v>
      </c>
      <c r="L4724" s="37" t="s">
        <v>28217</v>
      </c>
      <c r="M4724" s="37" t="s">
        <v>46554</v>
      </c>
      <c r="N4724" s="37" t="s">
        <v>133</v>
      </c>
      <c r="O4724" s="37" t="s">
        <v>134</v>
      </c>
      <c r="P4724" s="22" t="s">
        <v>46555</v>
      </c>
      <c r="Q4724" s="22" t="s">
        <v>46556</v>
      </c>
      <c r="R4724" s="38">
        <v>0</v>
      </c>
    </row>
    <row r="4725" spans="1:18" ht="12.75">
      <c r="A4725" s="22" t="s">
        <v>60</v>
      </c>
      <c r="B4725" s="22" t="s">
        <v>24738</v>
      </c>
      <c r="C4725" s="22" t="s">
        <v>69</v>
      </c>
      <c r="D4725" s="22" t="s">
        <v>61</v>
      </c>
      <c r="E4725" s="31">
        <v>42905.495266203703</v>
      </c>
      <c r="F4725" s="22" t="s">
        <v>28214</v>
      </c>
      <c r="G4725" s="22" t="s">
        <v>46557</v>
      </c>
      <c r="H4725" s="22" t="s">
        <v>74</v>
      </c>
      <c r="I4725" s="22" t="s">
        <v>26513</v>
      </c>
      <c r="J4725" s="37" t="s">
        <v>28216</v>
      </c>
      <c r="K4725" s="37" t="s">
        <v>28217</v>
      </c>
      <c r="L4725" s="37" t="s">
        <v>28217</v>
      </c>
      <c r="M4725" s="37" t="s">
        <v>46558</v>
      </c>
      <c r="N4725" s="37" t="s">
        <v>13542</v>
      </c>
      <c r="O4725" s="37" t="s">
        <v>13543</v>
      </c>
      <c r="P4725" s="22" t="s">
        <v>46559</v>
      </c>
      <c r="Q4725" s="22" t="s">
        <v>46560</v>
      </c>
      <c r="R4725" s="38">
        <v>0</v>
      </c>
    </row>
    <row r="4726" spans="1:18" ht="12.75">
      <c r="A4726" s="22" t="s">
        <v>60</v>
      </c>
      <c r="B4726" s="22" t="s">
        <v>24738</v>
      </c>
      <c r="C4726" s="22" t="s">
        <v>69</v>
      </c>
      <c r="D4726" s="22" t="s">
        <v>61</v>
      </c>
      <c r="E4726" s="31">
        <v>42905.588692129626</v>
      </c>
      <c r="F4726" s="22" t="s">
        <v>28214</v>
      </c>
      <c r="G4726" s="22" t="s">
        <v>46561</v>
      </c>
      <c r="H4726" s="22" t="s">
        <v>74</v>
      </c>
      <c r="I4726" s="22" t="s">
        <v>26994</v>
      </c>
      <c r="J4726" s="37" t="s">
        <v>28216</v>
      </c>
      <c r="K4726" s="37" t="s">
        <v>28217</v>
      </c>
      <c r="L4726" s="37" t="s">
        <v>28217</v>
      </c>
      <c r="M4726" s="37" t="s">
        <v>46562</v>
      </c>
      <c r="N4726" s="37" t="s">
        <v>125</v>
      </c>
      <c r="O4726" s="37" t="s">
        <v>126</v>
      </c>
      <c r="P4726" s="22" t="s">
        <v>46563</v>
      </c>
      <c r="Q4726" s="22" t="s">
        <v>46564</v>
      </c>
      <c r="R4726" s="38">
        <v>0</v>
      </c>
    </row>
    <row r="4727" spans="1:18" ht="12.75">
      <c r="A4727" s="22" t="s">
        <v>60</v>
      </c>
      <c r="B4727" s="22" t="s">
        <v>24738</v>
      </c>
      <c r="C4727" s="22" t="s">
        <v>69</v>
      </c>
      <c r="D4727" s="22" t="s">
        <v>61</v>
      </c>
      <c r="E4727" s="31">
        <v>42908.546238425923</v>
      </c>
      <c r="F4727" s="22" t="s">
        <v>28214</v>
      </c>
      <c r="G4727" s="22" t="s">
        <v>46565</v>
      </c>
      <c r="H4727" s="22" t="s">
        <v>74</v>
      </c>
      <c r="I4727" s="22" t="s">
        <v>26445</v>
      </c>
      <c r="J4727" s="37" t="s">
        <v>28216</v>
      </c>
      <c r="K4727" s="37" t="s">
        <v>28217</v>
      </c>
      <c r="L4727" s="37" t="s">
        <v>28217</v>
      </c>
      <c r="M4727" s="37" t="s">
        <v>46566</v>
      </c>
      <c r="N4727" s="37" t="s">
        <v>4480</v>
      </c>
      <c r="O4727" s="37" t="s">
        <v>4481</v>
      </c>
      <c r="P4727" s="22" t="s">
        <v>46567</v>
      </c>
      <c r="Q4727" s="22" t="s">
        <v>46568</v>
      </c>
      <c r="R4727" s="38">
        <v>0</v>
      </c>
    </row>
    <row r="4728" spans="1:18" ht="12.75">
      <c r="A4728" s="22" t="s">
        <v>60</v>
      </c>
      <c r="B4728" s="22" t="s">
        <v>24738</v>
      </c>
      <c r="C4728" s="22" t="s">
        <v>69</v>
      </c>
      <c r="D4728" s="22" t="s">
        <v>61</v>
      </c>
      <c r="E4728" s="31">
        <v>42909.692546296297</v>
      </c>
      <c r="F4728" s="22" t="s">
        <v>28214</v>
      </c>
      <c r="G4728" s="22" t="s">
        <v>46569</v>
      </c>
      <c r="H4728" s="22" t="s">
        <v>74</v>
      </c>
      <c r="I4728" s="22" t="s">
        <v>46570</v>
      </c>
      <c r="J4728" s="37" t="s">
        <v>28216</v>
      </c>
      <c r="K4728" s="37" t="s">
        <v>28217</v>
      </c>
      <c r="L4728" s="37" t="s">
        <v>28217</v>
      </c>
      <c r="M4728" s="37" t="s">
        <v>46571</v>
      </c>
      <c r="N4728" s="37" t="s">
        <v>1319</v>
      </c>
      <c r="O4728" s="37" t="s">
        <v>1320</v>
      </c>
      <c r="P4728" s="22" t="s">
        <v>46572</v>
      </c>
      <c r="Q4728" s="22" t="s">
        <v>46573</v>
      </c>
      <c r="R4728" s="38">
        <v>0</v>
      </c>
    </row>
    <row r="4729" spans="1:18" ht="12.75">
      <c r="A4729" s="22" t="s">
        <v>60</v>
      </c>
      <c r="B4729" s="22" t="s">
        <v>24738</v>
      </c>
      <c r="C4729" s="22" t="s">
        <v>69</v>
      </c>
      <c r="D4729" s="22" t="s">
        <v>61</v>
      </c>
      <c r="E4729" s="31">
        <v>42911.627430555556</v>
      </c>
      <c r="F4729" s="22" t="s">
        <v>28214</v>
      </c>
      <c r="G4729" s="22" t="s">
        <v>46574</v>
      </c>
      <c r="H4729" s="22" t="s">
        <v>74</v>
      </c>
      <c r="I4729" s="22" t="s">
        <v>25836</v>
      </c>
      <c r="J4729" s="37" t="s">
        <v>28216</v>
      </c>
      <c r="K4729" s="37" t="s">
        <v>28217</v>
      </c>
      <c r="L4729" s="37" t="s">
        <v>28217</v>
      </c>
      <c r="M4729" s="37" t="s">
        <v>46575</v>
      </c>
      <c r="N4729" s="37" t="s">
        <v>125</v>
      </c>
      <c r="O4729" s="37" t="s">
        <v>126</v>
      </c>
      <c r="P4729" s="22" t="s">
        <v>46576</v>
      </c>
      <c r="Q4729" s="22" t="s">
        <v>46577</v>
      </c>
      <c r="R4729" s="38">
        <v>0</v>
      </c>
    </row>
    <row r="4730" spans="1:18" ht="12.75">
      <c r="A4730" s="22" t="s">
        <v>60</v>
      </c>
      <c r="B4730" s="22" t="s">
        <v>24738</v>
      </c>
      <c r="C4730" s="22" t="s">
        <v>69</v>
      </c>
      <c r="D4730" s="22" t="s">
        <v>61</v>
      </c>
      <c r="E4730" s="31">
        <v>42912.536712962959</v>
      </c>
      <c r="F4730" s="22" t="s">
        <v>28214</v>
      </c>
      <c r="G4730" s="22" t="s">
        <v>46578</v>
      </c>
      <c r="H4730" s="22" t="s">
        <v>74</v>
      </c>
      <c r="I4730" s="22" t="s">
        <v>46579</v>
      </c>
      <c r="J4730" s="37" t="s">
        <v>28216</v>
      </c>
      <c r="K4730" s="37" t="s">
        <v>28217</v>
      </c>
      <c r="L4730" s="37" t="s">
        <v>28217</v>
      </c>
      <c r="M4730" s="37" t="s">
        <v>46580</v>
      </c>
      <c r="N4730" s="37" t="s">
        <v>3850</v>
      </c>
      <c r="O4730" s="37" t="s">
        <v>3851</v>
      </c>
      <c r="P4730" s="22" t="s">
        <v>46581</v>
      </c>
      <c r="Q4730" s="22" t="s">
        <v>46582</v>
      </c>
      <c r="R4730" s="38">
        <v>0</v>
      </c>
    </row>
    <row r="4731" spans="1:18" ht="12.75">
      <c r="A4731" s="22" t="s">
        <v>60</v>
      </c>
      <c r="B4731" s="22" t="s">
        <v>24738</v>
      </c>
      <c r="C4731" s="22" t="s">
        <v>69</v>
      </c>
      <c r="D4731" s="22" t="s">
        <v>61</v>
      </c>
      <c r="E4731" s="31">
        <v>42912.538530092592</v>
      </c>
      <c r="F4731" s="22" t="s">
        <v>28214</v>
      </c>
      <c r="G4731" s="22" t="s">
        <v>46583</v>
      </c>
      <c r="H4731" s="22" t="s">
        <v>74</v>
      </c>
      <c r="I4731" s="22" t="s">
        <v>46584</v>
      </c>
      <c r="J4731" s="37" t="s">
        <v>28216</v>
      </c>
      <c r="K4731" s="37" t="s">
        <v>28217</v>
      </c>
      <c r="L4731" s="37" t="s">
        <v>28217</v>
      </c>
      <c r="M4731" s="37" t="s">
        <v>46585</v>
      </c>
      <c r="N4731" s="37" t="s">
        <v>3850</v>
      </c>
      <c r="O4731" s="37" t="s">
        <v>3851</v>
      </c>
      <c r="P4731" s="22" t="s">
        <v>46581</v>
      </c>
      <c r="Q4731" s="22" t="s">
        <v>46582</v>
      </c>
      <c r="R4731" s="38">
        <v>0</v>
      </c>
    </row>
    <row r="4732" spans="1:18" ht="12.75">
      <c r="A4732" s="22" t="s">
        <v>60</v>
      </c>
      <c r="B4732" s="22" t="s">
        <v>24738</v>
      </c>
      <c r="C4732" s="22" t="s">
        <v>69</v>
      </c>
      <c r="D4732" s="22" t="s">
        <v>61</v>
      </c>
      <c r="E4732" s="31">
        <v>42912.549861111111</v>
      </c>
      <c r="F4732" s="22" t="s">
        <v>28214</v>
      </c>
      <c r="G4732" s="22" t="s">
        <v>46586</v>
      </c>
      <c r="H4732" s="22" t="s">
        <v>74</v>
      </c>
      <c r="I4732" s="22" t="s">
        <v>26712</v>
      </c>
      <c r="J4732" s="37" t="s">
        <v>28216</v>
      </c>
      <c r="K4732" s="37" t="s">
        <v>28217</v>
      </c>
      <c r="L4732" s="37" t="s">
        <v>28217</v>
      </c>
      <c r="M4732" s="37" t="s">
        <v>46587</v>
      </c>
      <c r="N4732" s="37" t="s">
        <v>3850</v>
      </c>
      <c r="O4732" s="37" t="s">
        <v>3851</v>
      </c>
      <c r="P4732" s="22" t="s">
        <v>46581</v>
      </c>
      <c r="Q4732" s="22" t="s">
        <v>46582</v>
      </c>
      <c r="R4732" s="38">
        <v>0</v>
      </c>
    </row>
    <row r="4733" spans="1:18" ht="12.75">
      <c r="A4733" s="22" t="s">
        <v>60</v>
      </c>
      <c r="B4733" s="22" t="s">
        <v>24738</v>
      </c>
      <c r="C4733" s="22" t="s">
        <v>69</v>
      </c>
      <c r="D4733" s="22" t="s">
        <v>61</v>
      </c>
      <c r="E4733" s="31">
        <v>42912.583506944444</v>
      </c>
      <c r="F4733" s="22" t="s">
        <v>28214</v>
      </c>
      <c r="G4733" s="22" t="s">
        <v>46588</v>
      </c>
      <c r="H4733" s="22" t="s">
        <v>74</v>
      </c>
      <c r="I4733" s="22" t="s">
        <v>46589</v>
      </c>
      <c r="J4733" s="37" t="s">
        <v>28216</v>
      </c>
      <c r="K4733" s="37" t="s">
        <v>28217</v>
      </c>
      <c r="L4733" s="37" t="s">
        <v>28217</v>
      </c>
      <c r="M4733" s="37" t="s">
        <v>46590</v>
      </c>
      <c r="N4733" s="37" t="s">
        <v>1319</v>
      </c>
      <c r="O4733" s="37" t="s">
        <v>1320</v>
      </c>
      <c r="P4733" s="22" t="s">
        <v>46572</v>
      </c>
      <c r="Q4733" s="22" t="s">
        <v>46573</v>
      </c>
      <c r="R4733" s="38">
        <v>0</v>
      </c>
    </row>
    <row r="4734" spans="1:18" ht="12.75">
      <c r="A4734" s="22" t="s">
        <v>60</v>
      </c>
      <c r="B4734" s="22" t="s">
        <v>24738</v>
      </c>
      <c r="C4734" s="22" t="s">
        <v>69</v>
      </c>
      <c r="D4734" s="22" t="s">
        <v>61</v>
      </c>
      <c r="E4734" s="31">
        <v>42912.585451388884</v>
      </c>
      <c r="F4734" s="22" t="s">
        <v>28214</v>
      </c>
      <c r="G4734" s="22" t="s">
        <v>46591</v>
      </c>
      <c r="H4734" s="22" t="s">
        <v>74</v>
      </c>
      <c r="I4734" s="22" t="s">
        <v>46592</v>
      </c>
      <c r="J4734" s="37" t="s">
        <v>28216</v>
      </c>
      <c r="K4734" s="37" t="s">
        <v>28217</v>
      </c>
      <c r="L4734" s="37" t="s">
        <v>28217</v>
      </c>
      <c r="M4734" s="37" t="s">
        <v>46593</v>
      </c>
      <c r="N4734" s="37" t="s">
        <v>1319</v>
      </c>
      <c r="O4734" s="37" t="s">
        <v>1320</v>
      </c>
      <c r="P4734" s="22" t="s">
        <v>46572</v>
      </c>
      <c r="Q4734" s="22" t="s">
        <v>46573</v>
      </c>
      <c r="R4734" s="38">
        <v>0</v>
      </c>
    </row>
    <row r="4735" spans="1:18" ht="12.75">
      <c r="A4735" s="22" t="s">
        <v>60</v>
      </c>
      <c r="B4735" s="22" t="s">
        <v>24738</v>
      </c>
      <c r="C4735" s="22" t="s">
        <v>69</v>
      </c>
      <c r="D4735" s="22" t="s">
        <v>61</v>
      </c>
      <c r="E4735" s="31">
        <v>42912.590208333335</v>
      </c>
      <c r="F4735" s="22" t="s">
        <v>28214</v>
      </c>
      <c r="G4735" s="22" t="s">
        <v>46594</v>
      </c>
      <c r="H4735" s="22" t="s">
        <v>74</v>
      </c>
      <c r="I4735" s="22" t="s">
        <v>26638</v>
      </c>
      <c r="J4735" s="37" t="s">
        <v>28216</v>
      </c>
      <c r="K4735" s="37" t="s">
        <v>28217</v>
      </c>
      <c r="L4735" s="37" t="s">
        <v>28217</v>
      </c>
      <c r="M4735" s="37" t="s">
        <v>46595</v>
      </c>
      <c r="N4735" s="37" t="s">
        <v>1319</v>
      </c>
      <c r="O4735" s="37" t="s">
        <v>1320</v>
      </c>
      <c r="P4735" s="22" t="s">
        <v>46572</v>
      </c>
      <c r="Q4735" s="22" t="s">
        <v>46573</v>
      </c>
      <c r="R4735" s="38">
        <v>0</v>
      </c>
    </row>
    <row r="4736" spans="1:18" ht="12.75">
      <c r="A4736" s="22" t="s">
        <v>60</v>
      </c>
      <c r="B4736" s="22" t="s">
        <v>24738</v>
      </c>
      <c r="C4736" s="22" t="s">
        <v>69</v>
      </c>
      <c r="D4736" s="22" t="s">
        <v>61</v>
      </c>
      <c r="E4736" s="31">
        <v>42914.6721875</v>
      </c>
      <c r="F4736" s="22" t="s">
        <v>28214</v>
      </c>
      <c r="G4736" s="22" t="s">
        <v>46596</v>
      </c>
      <c r="H4736" s="22" t="s">
        <v>74</v>
      </c>
      <c r="I4736" s="22" t="s">
        <v>26933</v>
      </c>
      <c r="J4736" s="37" t="s">
        <v>28216</v>
      </c>
      <c r="K4736" s="37" t="s">
        <v>28217</v>
      </c>
      <c r="L4736" s="37" t="s">
        <v>28217</v>
      </c>
      <c r="M4736" s="37" t="s">
        <v>46597</v>
      </c>
      <c r="N4736" s="37" t="s">
        <v>206</v>
      </c>
      <c r="O4736" s="37" t="s">
        <v>207</v>
      </c>
      <c r="P4736" s="22" t="s">
        <v>46598</v>
      </c>
      <c r="Q4736" s="22" t="s">
        <v>46599</v>
      </c>
      <c r="R4736" s="38">
        <v>0</v>
      </c>
    </row>
    <row r="4737" spans="1:18" ht="12.75">
      <c r="A4737" s="22" t="s">
        <v>60</v>
      </c>
      <c r="B4737" s="22" t="s">
        <v>489</v>
      </c>
      <c r="C4737" s="22" t="s">
        <v>63</v>
      </c>
      <c r="D4737" s="22" t="s">
        <v>61</v>
      </c>
      <c r="E4737" s="31">
        <v>42898.601493055554</v>
      </c>
      <c r="F4737" s="22" t="s">
        <v>28214</v>
      </c>
      <c r="G4737" s="22" t="s">
        <v>46600</v>
      </c>
      <c r="H4737" s="22" t="s">
        <v>74</v>
      </c>
      <c r="I4737" s="22" t="s">
        <v>9795</v>
      </c>
      <c r="J4737" s="37" t="s">
        <v>28216</v>
      </c>
      <c r="K4737" s="37" t="s">
        <v>28217</v>
      </c>
      <c r="L4737" s="37" t="s">
        <v>28217</v>
      </c>
      <c r="M4737" s="37" t="s">
        <v>46601</v>
      </c>
      <c r="N4737" s="37" t="s">
        <v>108</v>
      </c>
      <c r="O4737" s="37" t="s">
        <v>109</v>
      </c>
      <c r="P4737" s="22" t="s">
        <v>46602</v>
      </c>
      <c r="Q4737" s="22" t="s">
        <v>46603</v>
      </c>
      <c r="R4737" s="38">
        <v>0</v>
      </c>
    </row>
    <row r="4738" spans="1:18" ht="12.75">
      <c r="A4738" s="22" t="s">
        <v>60</v>
      </c>
      <c r="B4738" s="22" t="s">
        <v>489</v>
      </c>
      <c r="C4738" s="22" t="s">
        <v>63</v>
      </c>
      <c r="D4738" s="22" t="s">
        <v>61</v>
      </c>
      <c r="E4738" s="31">
        <v>42902.416099537033</v>
      </c>
      <c r="F4738" s="22" t="s">
        <v>28214</v>
      </c>
      <c r="G4738" s="22" t="s">
        <v>46604</v>
      </c>
      <c r="H4738" s="22" t="s">
        <v>74</v>
      </c>
      <c r="I4738" s="22" t="s">
        <v>7718</v>
      </c>
      <c r="J4738" s="37" t="s">
        <v>28216</v>
      </c>
      <c r="K4738" s="37" t="s">
        <v>28217</v>
      </c>
      <c r="L4738" s="37" t="s">
        <v>28217</v>
      </c>
      <c r="M4738" s="37" t="s">
        <v>46605</v>
      </c>
      <c r="N4738" s="37" t="s">
        <v>6078</v>
      </c>
      <c r="O4738" s="37" t="s">
        <v>6079</v>
      </c>
      <c r="P4738" s="22" t="s">
        <v>46606</v>
      </c>
      <c r="Q4738" s="22" t="s">
        <v>46607</v>
      </c>
      <c r="R4738" s="38">
        <v>0</v>
      </c>
    </row>
    <row r="4739" spans="1:18" ht="12.75">
      <c r="A4739" s="22" t="s">
        <v>60</v>
      </c>
      <c r="B4739" s="22" t="s">
        <v>489</v>
      </c>
      <c r="C4739" s="22" t="s">
        <v>63</v>
      </c>
      <c r="D4739" s="22" t="s">
        <v>61</v>
      </c>
      <c r="E4739" s="31">
        <v>42902.428472222222</v>
      </c>
      <c r="F4739" s="22" t="s">
        <v>28214</v>
      </c>
      <c r="G4739" s="22" t="s">
        <v>46608</v>
      </c>
      <c r="H4739" s="22" t="s">
        <v>74</v>
      </c>
      <c r="I4739" s="22" t="s">
        <v>9500</v>
      </c>
      <c r="J4739" s="37" t="s">
        <v>28216</v>
      </c>
      <c r="K4739" s="37" t="s">
        <v>28217</v>
      </c>
      <c r="L4739" s="37" t="s">
        <v>28217</v>
      </c>
      <c r="M4739" s="37" t="s">
        <v>46609</v>
      </c>
      <c r="N4739" s="37" t="s">
        <v>1310</v>
      </c>
      <c r="O4739" s="37" t="s">
        <v>1311</v>
      </c>
      <c r="P4739" s="22" t="s">
        <v>46610</v>
      </c>
      <c r="Q4739" s="22" t="s">
        <v>46611</v>
      </c>
      <c r="R4739" s="38">
        <v>0</v>
      </c>
    </row>
    <row r="4740" spans="1:18" ht="12.75">
      <c r="A4740" s="22" t="s">
        <v>60</v>
      </c>
      <c r="B4740" s="22" t="s">
        <v>489</v>
      </c>
      <c r="C4740" s="22" t="s">
        <v>63</v>
      </c>
      <c r="D4740" s="22" t="s">
        <v>61</v>
      </c>
      <c r="E4740" s="31">
        <v>42902.726099537038</v>
      </c>
      <c r="F4740" s="22" t="s">
        <v>28214</v>
      </c>
      <c r="G4740" s="22" t="s">
        <v>46612</v>
      </c>
      <c r="H4740" s="22" t="s">
        <v>74</v>
      </c>
      <c r="I4740" s="22" t="s">
        <v>46613</v>
      </c>
      <c r="J4740" s="37" t="s">
        <v>28216</v>
      </c>
      <c r="K4740" s="37" t="s">
        <v>28217</v>
      </c>
      <c r="L4740" s="37" t="s">
        <v>28217</v>
      </c>
      <c r="M4740" s="37" t="s">
        <v>46614</v>
      </c>
      <c r="N4740" s="37" t="s">
        <v>1300</v>
      </c>
      <c r="O4740" s="37" t="s">
        <v>1301</v>
      </c>
      <c r="P4740" s="22" t="s">
        <v>46615</v>
      </c>
      <c r="Q4740" s="22" t="s">
        <v>46616</v>
      </c>
      <c r="R4740" s="38">
        <v>0</v>
      </c>
    </row>
    <row r="4741" spans="1:18" ht="12.75">
      <c r="A4741" s="22" t="s">
        <v>60</v>
      </c>
      <c r="B4741" s="22" t="s">
        <v>489</v>
      </c>
      <c r="C4741" s="22" t="s">
        <v>63</v>
      </c>
      <c r="D4741" s="22" t="s">
        <v>61</v>
      </c>
      <c r="E4741" s="31">
        <v>42905.729444444441</v>
      </c>
      <c r="F4741" s="22" t="s">
        <v>28214</v>
      </c>
      <c r="G4741" s="22" t="s">
        <v>46617</v>
      </c>
      <c r="H4741" s="22" t="s">
        <v>74</v>
      </c>
      <c r="I4741" s="22" t="s">
        <v>46618</v>
      </c>
      <c r="J4741" s="37" t="s">
        <v>28216</v>
      </c>
      <c r="K4741" s="37" t="s">
        <v>28217</v>
      </c>
      <c r="L4741" s="37" t="s">
        <v>28217</v>
      </c>
      <c r="M4741" s="37" t="s">
        <v>46619</v>
      </c>
      <c r="N4741" s="37" t="s">
        <v>4502</v>
      </c>
      <c r="O4741" s="37" t="s">
        <v>4503</v>
      </c>
      <c r="P4741" s="22" t="s">
        <v>46620</v>
      </c>
      <c r="Q4741" s="22" t="s">
        <v>46621</v>
      </c>
      <c r="R4741" s="38">
        <v>0</v>
      </c>
    </row>
    <row r="4742" spans="1:18" ht="12.75">
      <c r="A4742" s="22" t="s">
        <v>60</v>
      </c>
      <c r="B4742" s="22" t="s">
        <v>489</v>
      </c>
      <c r="C4742" s="22" t="s">
        <v>63</v>
      </c>
      <c r="D4742" s="22" t="s">
        <v>61</v>
      </c>
      <c r="E4742" s="31">
        <v>42907.549884259257</v>
      </c>
      <c r="F4742" s="22" t="s">
        <v>28214</v>
      </c>
      <c r="G4742" s="22" t="s">
        <v>46622</v>
      </c>
      <c r="H4742" s="22" t="s">
        <v>74</v>
      </c>
      <c r="I4742" s="22" t="s">
        <v>46623</v>
      </c>
      <c r="J4742" s="37" t="s">
        <v>28216</v>
      </c>
      <c r="K4742" s="37" t="s">
        <v>28217</v>
      </c>
      <c r="L4742" s="37" t="s">
        <v>28217</v>
      </c>
      <c r="M4742" s="37" t="s">
        <v>46624</v>
      </c>
      <c r="N4742" s="37" t="s">
        <v>4554</v>
      </c>
      <c r="O4742" s="37" t="s">
        <v>4555</v>
      </c>
      <c r="P4742" s="22" t="s">
        <v>46625</v>
      </c>
      <c r="Q4742" s="22" t="s">
        <v>46626</v>
      </c>
      <c r="R4742" s="38">
        <v>0</v>
      </c>
    </row>
    <row r="4743" spans="1:18" ht="12.75">
      <c r="A4743" s="22" t="s">
        <v>60</v>
      </c>
      <c r="B4743" s="22" t="s">
        <v>489</v>
      </c>
      <c r="C4743" s="22" t="s">
        <v>63</v>
      </c>
      <c r="D4743" s="22" t="s">
        <v>61</v>
      </c>
      <c r="E4743" s="31">
        <v>42907.580648148149</v>
      </c>
      <c r="F4743" s="22" t="s">
        <v>28214</v>
      </c>
      <c r="G4743" s="22" t="s">
        <v>46627</v>
      </c>
      <c r="H4743" s="22" t="s">
        <v>74</v>
      </c>
      <c r="I4743" s="22" t="s">
        <v>5398</v>
      </c>
      <c r="J4743" s="37" t="s">
        <v>28216</v>
      </c>
      <c r="K4743" s="37" t="s">
        <v>28217</v>
      </c>
      <c r="L4743" s="37" t="s">
        <v>28217</v>
      </c>
      <c r="M4743" s="37" t="s">
        <v>46628</v>
      </c>
      <c r="N4743" s="37" t="s">
        <v>5399</v>
      </c>
      <c r="O4743" s="37" t="s">
        <v>5400</v>
      </c>
      <c r="P4743" s="22" t="s">
        <v>46629</v>
      </c>
      <c r="Q4743" s="22" t="s">
        <v>46630</v>
      </c>
      <c r="R4743" s="38">
        <v>0</v>
      </c>
    </row>
    <row r="4744" spans="1:18" ht="12.75">
      <c r="A4744" s="22" t="s">
        <v>60</v>
      </c>
      <c r="B4744" s="22" t="s">
        <v>489</v>
      </c>
      <c r="C4744" s="22" t="s">
        <v>63</v>
      </c>
      <c r="D4744" s="22" t="s">
        <v>61</v>
      </c>
      <c r="E4744" s="31">
        <v>42907.665520833332</v>
      </c>
      <c r="F4744" s="22" t="s">
        <v>28214</v>
      </c>
      <c r="G4744" s="22" t="s">
        <v>46631</v>
      </c>
      <c r="H4744" s="22" t="s">
        <v>74</v>
      </c>
      <c r="I4744" s="22" t="s">
        <v>4553</v>
      </c>
      <c r="J4744" s="37" t="s">
        <v>28216</v>
      </c>
      <c r="K4744" s="37" t="s">
        <v>28217</v>
      </c>
      <c r="L4744" s="37" t="s">
        <v>28217</v>
      </c>
      <c r="M4744" s="37" t="s">
        <v>46632</v>
      </c>
      <c r="N4744" s="37" t="s">
        <v>4554</v>
      </c>
      <c r="O4744" s="37" t="s">
        <v>4555</v>
      </c>
      <c r="P4744" s="22" t="s">
        <v>46625</v>
      </c>
      <c r="Q4744" s="22" t="s">
        <v>46626</v>
      </c>
      <c r="R4744" s="38">
        <v>0</v>
      </c>
    </row>
    <row r="4745" spans="1:18" ht="12.75">
      <c r="A4745" s="22" t="s">
        <v>60</v>
      </c>
      <c r="B4745" s="22" t="s">
        <v>489</v>
      </c>
      <c r="C4745" s="22" t="s">
        <v>63</v>
      </c>
      <c r="D4745" s="22" t="s">
        <v>61</v>
      </c>
      <c r="E4745" s="31">
        <v>42908.507488425923</v>
      </c>
      <c r="F4745" s="22" t="s">
        <v>28214</v>
      </c>
      <c r="G4745" s="22" t="s">
        <v>46633</v>
      </c>
      <c r="H4745" s="22" t="s">
        <v>74</v>
      </c>
      <c r="I4745" s="22" t="s">
        <v>46634</v>
      </c>
      <c r="J4745" s="37" t="s">
        <v>28216</v>
      </c>
      <c r="K4745" s="37" t="s">
        <v>28217</v>
      </c>
      <c r="L4745" s="37" t="s">
        <v>28217</v>
      </c>
      <c r="M4745" s="37" t="s">
        <v>46635</v>
      </c>
      <c r="N4745" s="37" t="s">
        <v>4502</v>
      </c>
      <c r="O4745" s="37" t="s">
        <v>4503</v>
      </c>
      <c r="P4745" s="22" t="s">
        <v>46620</v>
      </c>
      <c r="Q4745" s="22" t="s">
        <v>46621</v>
      </c>
      <c r="R4745" s="38">
        <v>0</v>
      </c>
    </row>
    <row r="4746" spans="1:18" ht="12.75">
      <c r="A4746" s="22" t="s">
        <v>60</v>
      </c>
      <c r="B4746" s="22" t="s">
        <v>489</v>
      </c>
      <c r="C4746" s="22" t="s">
        <v>63</v>
      </c>
      <c r="D4746" s="22" t="s">
        <v>61</v>
      </c>
      <c r="E4746" s="31">
        <v>42909.741990740738</v>
      </c>
      <c r="F4746" s="22" t="s">
        <v>28214</v>
      </c>
      <c r="G4746" s="22" t="s">
        <v>46636</v>
      </c>
      <c r="H4746" s="22" t="s">
        <v>74</v>
      </c>
      <c r="I4746" s="22" t="s">
        <v>3614</v>
      </c>
      <c r="J4746" s="37" t="s">
        <v>28216</v>
      </c>
      <c r="K4746" s="37" t="s">
        <v>28217</v>
      </c>
      <c r="L4746" s="37" t="s">
        <v>28217</v>
      </c>
      <c r="M4746" s="37" t="s">
        <v>46637</v>
      </c>
      <c r="N4746" s="37" t="s">
        <v>2310</v>
      </c>
      <c r="O4746" s="37" t="s">
        <v>2311</v>
      </c>
      <c r="P4746" s="22" t="s">
        <v>46638</v>
      </c>
      <c r="Q4746" s="22" t="s">
        <v>46639</v>
      </c>
      <c r="R4746" s="38">
        <v>0</v>
      </c>
    </row>
    <row r="4747" spans="1:18" ht="12.75">
      <c r="A4747" s="22" t="s">
        <v>60</v>
      </c>
      <c r="B4747" s="22" t="s">
        <v>489</v>
      </c>
      <c r="C4747" s="22" t="s">
        <v>63</v>
      </c>
      <c r="D4747" s="22" t="s">
        <v>61</v>
      </c>
      <c r="E4747" s="31">
        <v>42912.659652777773</v>
      </c>
      <c r="F4747" s="22" t="s">
        <v>28214</v>
      </c>
      <c r="G4747" s="22" t="s">
        <v>46640</v>
      </c>
      <c r="H4747" s="22" t="s">
        <v>74</v>
      </c>
      <c r="I4747" s="22" t="s">
        <v>46641</v>
      </c>
      <c r="J4747" s="37" t="s">
        <v>28216</v>
      </c>
      <c r="K4747" s="37" t="s">
        <v>28217</v>
      </c>
      <c r="L4747" s="37" t="s">
        <v>28217</v>
      </c>
      <c r="M4747" s="37" t="s">
        <v>46642</v>
      </c>
      <c r="N4747" s="37" t="s">
        <v>524</v>
      </c>
      <c r="O4747" s="37" t="s">
        <v>525</v>
      </c>
      <c r="P4747" s="22" t="s">
        <v>46643</v>
      </c>
      <c r="Q4747" s="22" t="s">
        <v>46644</v>
      </c>
      <c r="R4747" s="38">
        <v>0</v>
      </c>
    </row>
    <row r="4748" spans="1:18" ht="12.75">
      <c r="A4748" s="22" t="s">
        <v>60</v>
      </c>
      <c r="B4748" s="22" t="s">
        <v>489</v>
      </c>
      <c r="C4748" s="22" t="s">
        <v>63</v>
      </c>
      <c r="D4748" s="22" t="s">
        <v>61</v>
      </c>
      <c r="E4748" s="31">
        <v>42912.694768518515</v>
      </c>
      <c r="F4748" s="22" t="s">
        <v>28214</v>
      </c>
      <c r="G4748" s="22" t="s">
        <v>46645</v>
      </c>
      <c r="H4748" s="22" t="s">
        <v>74</v>
      </c>
      <c r="I4748" s="22" t="s">
        <v>10908</v>
      </c>
      <c r="J4748" s="37" t="s">
        <v>28216</v>
      </c>
      <c r="K4748" s="37" t="s">
        <v>28217</v>
      </c>
      <c r="L4748" s="37" t="s">
        <v>28217</v>
      </c>
      <c r="M4748" s="37" t="s">
        <v>46646</v>
      </c>
      <c r="N4748" s="37" t="s">
        <v>524</v>
      </c>
      <c r="O4748" s="37" t="s">
        <v>525</v>
      </c>
      <c r="P4748" s="22" t="s">
        <v>46643</v>
      </c>
      <c r="Q4748" s="22" t="s">
        <v>46644</v>
      </c>
      <c r="R4748" s="38">
        <v>0</v>
      </c>
    </row>
    <row r="4749" spans="1:18" ht="12.75">
      <c r="A4749" s="22" t="s">
        <v>60</v>
      </c>
      <c r="B4749" s="22" t="s">
        <v>489</v>
      </c>
      <c r="C4749" s="22" t="s">
        <v>63</v>
      </c>
      <c r="D4749" s="22" t="s">
        <v>61</v>
      </c>
      <c r="E4749" s="31">
        <v>42913.562407407408</v>
      </c>
      <c r="F4749" s="22" t="s">
        <v>28214</v>
      </c>
      <c r="G4749" s="22" t="s">
        <v>46647</v>
      </c>
      <c r="H4749" s="22" t="s">
        <v>74</v>
      </c>
      <c r="I4749" s="22" t="s">
        <v>46648</v>
      </c>
      <c r="J4749" s="37" t="s">
        <v>28216</v>
      </c>
      <c r="K4749" s="37" t="s">
        <v>28217</v>
      </c>
      <c r="L4749" s="37" t="s">
        <v>28217</v>
      </c>
      <c r="M4749" s="37" t="s">
        <v>46649</v>
      </c>
      <c r="N4749" s="37" t="s">
        <v>164</v>
      </c>
      <c r="O4749" s="37" t="s">
        <v>165</v>
      </c>
      <c r="P4749" s="22" t="s">
        <v>46650</v>
      </c>
      <c r="Q4749" s="22" t="s">
        <v>46651</v>
      </c>
      <c r="R4749" s="38">
        <v>0</v>
      </c>
    </row>
    <row r="4750" spans="1:18" ht="12.75">
      <c r="A4750" s="22" t="s">
        <v>60</v>
      </c>
      <c r="B4750" s="22" t="s">
        <v>489</v>
      </c>
      <c r="C4750" s="22" t="s">
        <v>63</v>
      </c>
      <c r="D4750" s="22" t="s">
        <v>61</v>
      </c>
      <c r="E4750" s="31">
        <v>42915.698564814811</v>
      </c>
      <c r="F4750" s="22" t="s">
        <v>28214</v>
      </c>
      <c r="G4750" s="22" t="s">
        <v>46652</v>
      </c>
      <c r="H4750" s="22" t="s">
        <v>74</v>
      </c>
      <c r="I4750" s="22" t="s">
        <v>46653</v>
      </c>
      <c r="J4750" s="37" t="s">
        <v>28216</v>
      </c>
      <c r="K4750" s="37" t="s">
        <v>28217</v>
      </c>
      <c r="L4750" s="37" t="s">
        <v>28217</v>
      </c>
      <c r="M4750" s="37" t="s">
        <v>46654</v>
      </c>
      <c r="N4750" s="37" t="s">
        <v>4502</v>
      </c>
      <c r="O4750" s="37" t="s">
        <v>4503</v>
      </c>
      <c r="P4750" s="22" t="s">
        <v>46620</v>
      </c>
      <c r="Q4750" s="22" t="s">
        <v>46621</v>
      </c>
      <c r="R4750" s="38">
        <v>0</v>
      </c>
    </row>
    <row r="4751" spans="1:18" ht="12.75">
      <c r="A4751" s="22" t="s">
        <v>60</v>
      </c>
      <c r="B4751" s="22" t="s">
        <v>661</v>
      </c>
      <c r="C4751" s="22" t="s">
        <v>63</v>
      </c>
      <c r="D4751" s="22" t="s">
        <v>61</v>
      </c>
      <c r="E4751" s="31">
        <v>42891.564780092594</v>
      </c>
      <c r="F4751" s="22" t="s">
        <v>28214</v>
      </c>
      <c r="G4751" s="22" t="s">
        <v>46655</v>
      </c>
      <c r="H4751" s="22" t="s">
        <v>74</v>
      </c>
      <c r="I4751" s="22" t="s">
        <v>10476</v>
      </c>
      <c r="J4751" s="37" t="s">
        <v>28216</v>
      </c>
      <c r="K4751" s="37" t="s">
        <v>28217</v>
      </c>
      <c r="L4751" s="37" t="s">
        <v>28217</v>
      </c>
      <c r="M4751" s="37" t="s">
        <v>46656</v>
      </c>
      <c r="N4751" s="37" t="s">
        <v>892</v>
      </c>
      <c r="O4751" s="37" t="s">
        <v>893</v>
      </c>
      <c r="P4751" s="22" t="s">
        <v>46657</v>
      </c>
      <c r="Q4751" s="22" t="s">
        <v>46658</v>
      </c>
      <c r="R4751" s="38">
        <v>0</v>
      </c>
    </row>
    <row r="4752" spans="1:18" ht="12.75">
      <c r="A4752" s="22" t="s">
        <v>60</v>
      </c>
      <c r="B4752" s="22" t="s">
        <v>661</v>
      </c>
      <c r="C4752" s="22" t="s">
        <v>63</v>
      </c>
      <c r="D4752" s="22" t="s">
        <v>61</v>
      </c>
      <c r="E4752" s="31">
        <v>42891.599745370368</v>
      </c>
      <c r="F4752" s="22" t="s">
        <v>28214</v>
      </c>
      <c r="G4752" s="22" t="s">
        <v>46659</v>
      </c>
      <c r="H4752" s="22" t="s">
        <v>74</v>
      </c>
      <c r="I4752" s="22" t="s">
        <v>8890</v>
      </c>
      <c r="J4752" s="37" t="s">
        <v>28216</v>
      </c>
      <c r="K4752" s="37" t="s">
        <v>28217</v>
      </c>
      <c r="L4752" s="37" t="s">
        <v>28217</v>
      </c>
      <c r="M4752" s="37" t="s">
        <v>46660</v>
      </c>
      <c r="N4752" s="37" t="s">
        <v>2387</v>
      </c>
      <c r="O4752" s="37" t="s">
        <v>2388</v>
      </c>
      <c r="P4752" s="22" t="s">
        <v>46661</v>
      </c>
      <c r="Q4752" s="22" t="s">
        <v>46662</v>
      </c>
      <c r="R4752" s="38">
        <v>0</v>
      </c>
    </row>
    <row r="4753" spans="1:18" ht="12.75">
      <c r="A4753" s="22" t="s">
        <v>60</v>
      </c>
      <c r="B4753" s="22" t="s">
        <v>661</v>
      </c>
      <c r="C4753" s="22" t="s">
        <v>63</v>
      </c>
      <c r="D4753" s="22" t="s">
        <v>61</v>
      </c>
      <c r="E4753" s="31">
        <v>42892.373032407406</v>
      </c>
      <c r="F4753" s="22" t="s">
        <v>28214</v>
      </c>
      <c r="G4753" s="22" t="s">
        <v>46663</v>
      </c>
      <c r="H4753" s="22" t="s">
        <v>74</v>
      </c>
      <c r="I4753" s="22" t="s">
        <v>5572</v>
      </c>
      <c r="J4753" s="37" t="s">
        <v>28216</v>
      </c>
      <c r="K4753" s="37" t="s">
        <v>28217</v>
      </c>
      <c r="L4753" s="37" t="s">
        <v>28217</v>
      </c>
      <c r="M4753" s="37" t="s">
        <v>46664</v>
      </c>
      <c r="N4753" s="37" t="s">
        <v>5573</v>
      </c>
      <c r="O4753" s="37" t="s">
        <v>5574</v>
      </c>
      <c r="P4753" s="22" t="s">
        <v>46665</v>
      </c>
      <c r="Q4753" s="22" t="s">
        <v>46666</v>
      </c>
      <c r="R4753" s="38">
        <v>0</v>
      </c>
    </row>
    <row r="4754" spans="1:18" ht="12.75">
      <c r="A4754" s="22" t="s">
        <v>60</v>
      </c>
      <c r="B4754" s="22" t="s">
        <v>661</v>
      </c>
      <c r="C4754" s="22" t="s">
        <v>63</v>
      </c>
      <c r="D4754" s="22" t="s">
        <v>61</v>
      </c>
      <c r="E4754" s="31">
        <v>42893.59778935185</v>
      </c>
      <c r="F4754" s="22" t="s">
        <v>28214</v>
      </c>
      <c r="G4754" s="22" t="s">
        <v>46667</v>
      </c>
      <c r="H4754" s="22" t="s">
        <v>74</v>
      </c>
      <c r="I4754" s="22" t="s">
        <v>46668</v>
      </c>
      <c r="J4754" s="37" t="s">
        <v>28216</v>
      </c>
      <c r="K4754" s="37" t="s">
        <v>28217</v>
      </c>
      <c r="L4754" s="37" t="s">
        <v>28217</v>
      </c>
      <c r="M4754" s="37" t="s">
        <v>46669</v>
      </c>
      <c r="N4754" s="37" t="s">
        <v>3397</v>
      </c>
      <c r="O4754" s="37" t="s">
        <v>3398</v>
      </c>
      <c r="P4754" s="22" t="s">
        <v>46670</v>
      </c>
      <c r="Q4754" s="22" t="s">
        <v>46671</v>
      </c>
      <c r="R4754" s="38">
        <v>0</v>
      </c>
    </row>
    <row r="4755" spans="1:18" ht="12.75">
      <c r="A4755" s="22" t="s">
        <v>60</v>
      </c>
      <c r="B4755" s="22" t="s">
        <v>661</v>
      </c>
      <c r="C4755" s="22" t="s">
        <v>63</v>
      </c>
      <c r="D4755" s="22" t="s">
        <v>61</v>
      </c>
      <c r="E4755" s="31">
        <v>42893.68472222222</v>
      </c>
      <c r="F4755" s="22" t="s">
        <v>28214</v>
      </c>
      <c r="G4755" s="22" t="s">
        <v>46672</v>
      </c>
      <c r="H4755" s="22" t="s">
        <v>74</v>
      </c>
      <c r="I4755" s="22" t="s">
        <v>3369</v>
      </c>
      <c r="J4755" s="37" t="s">
        <v>28216</v>
      </c>
      <c r="K4755" s="37" t="s">
        <v>28217</v>
      </c>
      <c r="L4755" s="37" t="s">
        <v>28217</v>
      </c>
      <c r="M4755" s="37" t="s">
        <v>46673</v>
      </c>
      <c r="N4755" s="37" t="s">
        <v>2799</v>
      </c>
      <c r="O4755" s="37" t="s">
        <v>2800</v>
      </c>
      <c r="P4755" s="22" t="s">
        <v>46674</v>
      </c>
      <c r="Q4755" s="22" t="s">
        <v>46675</v>
      </c>
      <c r="R4755" s="38">
        <v>0</v>
      </c>
    </row>
    <row r="4756" spans="1:18" ht="12.75">
      <c r="A4756" s="22" t="s">
        <v>60</v>
      </c>
      <c r="B4756" s="22" t="s">
        <v>661</v>
      </c>
      <c r="C4756" s="22" t="s">
        <v>63</v>
      </c>
      <c r="D4756" s="22" t="s">
        <v>61</v>
      </c>
      <c r="E4756" s="31">
        <v>42894.506064814814</v>
      </c>
      <c r="F4756" s="22" t="s">
        <v>28214</v>
      </c>
      <c r="G4756" s="22" t="s">
        <v>46676</v>
      </c>
      <c r="H4756" s="22" t="s">
        <v>74</v>
      </c>
      <c r="I4756" s="22" t="s">
        <v>46677</v>
      </c>
      <c r="J4756" s="37" t="s">
        <v>28216</v>
      </c>
      <c r="K4756" s="37" t="s">
        <v>28217</v>
      </c>
      <c r="L4756" s="37" t="s">
        <v>28217</v>
      </c>
      <c r="M4756" s="37" t="s">
        <v>46678</v>
      </c>
      <c r="N4756" s="37" t="s">
        <v>1967</v>
      </c>
      <c r="O4756" s="37" t="s">
        <v>1968</v>
      </c>
      <c r="P4756" s="22" t="s">
        <v>46679</v>
      </c>
      <c r="Q4756" s="22" t="s">
        <v>46680</v>
      </c>
      <c r="R4756" s="38">
        <v>0</v>
      </c>
    </row>
    <row r="4757" spans="1:18" ht="12.75">
      <c r="A4757" s="22" t="s">
        <v>60</v>
      </c>
      <c r="B4757" s="22" t="s">
        <v>661</v>
      </c>
      <c r="C4757" s="22" t="s">
        <v>63</v>
      </c>
      <c r="D4757" s="22" t="s">
        <v>61</v>
      </c>
      <c r="E4757" s="31">
        <v>42895.430219907408</v>
      </c>
      <c r="F4757" s="22" t="s">
        <v>28214</v>
      </c>
      <c r="G4757" s="22" t="s">
        <v>46681</v>
      </c>
      <c r="H4757" s="22" t="s">
        <v>74</v>
      </c>
      <c r="I4757" s="22" t="s">
        <v>1966</v>
      </c>
      <c r="J4757" s="37" t="s">
        <v>28216</v>
      </c>
      <c r="K4757" s="37" t="s">
        <v>28217</v>
      </c>
      <c r="L4757" s="37" t="s">
        <v>28217</v>
      </c>
      <c r="M4757" s="37" t="s">
        <v>46682</v>
      </c>
      <c r="N4757" s="37" t="s">
        <v>1967</v>
      </c>
      <c r="O4757" s="37" t="s">
        <v>1968</v>
      </c>
      <c r="P4757" s="22" t="s">
        <v>46679</v>
      </c>
      <c r="Q4757" s="22" t="s">
        <v>46680</v>
      </c>
      <c r="R4757" s="38">
        <v>0</v>
      </c>
    </row>
    <row r="4758" spans="1:18" ht="12.75">
      <c r="A4758" s="22" t="s">
        <v>60</v>
      </c>
      <c r="B4758" s="22" t="s">
        <v>661</v>
      </c>
      <c r="C4758" s="22" t="s">
        <v>63</v>
      </c>
      <c r="D4758" s="22" t="s">
        <v>61</v>
      </c>
      <c r="E4758" s="31">
        <v>42895.591851851852</v>
      </c>
      <c r="F4758" s="22" t="s">
        <v>28214</v>
      </c>
      <c r="G4758" s="22" t="s">
        <v>46683</v>
      </c>
      <c r="H4758" s="22" t="s">
        <v>74</v>
      </c>
      <c r="I4758" s="22" t="s">
        <v>6546</v>
      </c>
      <c r="J4758" s="37" t="s">
        <v>28216</v>
      </c>
      <c r="K4758" s="37" t="s">
        <v>28217</v>
      </c>
      <c r="L4758" s="37" t="s">
        <v>28217</v>
      </c>
      <c r="M4758" s="37" t="s">
        <v>46684</v>
      </c>
      <c r="N4758" s="37" t="s">
        <v>1239</v>
      </c>
      <c r="O4758" s="37" t="s">
        <v>1240</v>
      </c>
      <c r="P4758" s="22" t="s">
        <v>46685</v>
      </c>
      <c r="Q4758" s="22" t="s">
        <v>46686</v>
      </c>
      <c r="R4758" s="38">
        <v>0</v>
      </c>
    </row>
    <row r="4759" spans="1:18" ht="12.75">
      <c r="A4759" s="22" t="s">
        <v>60</v>
      </c>
      <c r="B4759" s="22" t="s">
        <v>661</v>
      </c>
      <c r="C4759" s="22" t="s">
        <v>63</v>
      </c>
      <c r="D4759" s="22" t="s">
        <v>61</v>
      </c>
      <c r="E4759" s="31">
        <v>42899.390173611107</v>
      </c>
      <c r="F4759" s="22" t="s">
        <v>28214</v>
      </c>
      <c r="G4759" s="22" t="s">
        <v>46687</v>
      </c>
      <c r="H4759" s="22" t="s">
        <v>74</v>
      </c>
      <c r="I4759" s="22" t="s">
        <v>3414</v>
      </c>
      <c r="J4759" s="37" t="s">
        <v>28216</v>
      </c>
      <c r="K4759" s="37" t="s">
        <v>28217</v>
      </c>
      <c r="L4759" s="37" t="s">
        <v>28217</v>
      </c>
      <c r="M4759" s="37" t="s">
        <v>46688</v>
      </c>
      <c r="N4759" s="37" t="s">
        <v>2387</v>
      </c>
      <c r="O4759" s="37" t="s">
        <v>2388</v>
      </c>
      <c r="P4759" s="22" t="s">
        <v>46689</v>
      </c>
      <c r="Q4759" s="22" t="s">
        <v>46690</v>
      </c>
      <c r="R4759" s="38">
        <v>0</v>
      </c>
    </row>
    <row r="4760" spans="1:18" ht="12.75">
      <c r="A4760" s="22" t="s">
        <v>60</v>
      </c>
      <c r="B4760" s="22" t="s">
        <v>661</v>
      </c>
      <c r="C4760" s="22" t="s">
        <v>63</v>
      </c>
      <c r="D4760" s="22" t="s">
        <v>61</v>
      </c>
      <c r="E4760" s="31">
        <v>42900.422581018516</v>
      </c>
      <c r="F4760" s="22" t="s">
        <v>28214</v>
      </c>
      <c r="G4760" s="22" t="s">
        <v>46691</v>
      </c>
      <c r="H4760" s="22" t="s">
        <v>74</v>
      </c>
      <c r="I4760" s="22" t="s">
        <v>46692</v>
      </c>
      <c r="J4760" s="37" t="s">
        <v>28216</v>
      </c>
      <c r="K4760" s="37" t="s">
        <v>28217</v>
      </c>
      <c r="L4760" s="37" t="s">
        <v>28217</v>
      </c>
      <c r="M4760" s="37" t="s">
        <v>46693</v>
      </c>
      <c r="N4760" s="37" t="s">
        <v>46694</v>
      </c>
      <c r="O4760" s="37" t="s">
        <v>46695</v>
      </c>
      <c r="P4760" s="22" t="s">
        <v>46696</v>
      </c>
      <c r="Q4760" s="22" t="s">
        <v>46697</v>
      </c>
      <c r="R4760" s="38">
        <v>0</v>
      </c>
    </row>
    <row r="4761" spans="1:18" ht="12.75">
      <c r="A4761" s="22" t="s">
        <v>60</v>
      </c>
      <c r="B4761" s="22" t="s">
        <v>661</v>
      </c>
      <c r="C4761" s="22" t="s">
        <v>63</v>
      </c>
      <c r="D4761" s="22" t="s">
        <v>61</v>
      </c>
      <c r="E4761" s="31">
        <v>42901.703958333332</v>
      </c>
      <c r="F4761" s="22" t="s">
        <v>28214</v>
      </c>
      <c r="G4761" s="22" t="s">
        <v>46698</v>
      </c>
      <c r="H4761" s="22" t="s">
        <v>74</v>
      </c>
      <c r="I4761" s="22" t="s">
        <v>6395</v>
      </c>
      <c r="J4761" s="37" t="s">
        <v>28216</v>
      </c>
      <c r="K4761" s="37" t="s">
        <v>28217</v>
      </c>
      <c r="L4761" s="37" t="s">
        <v>28217</v>
      </c>
      <c r="M4761" s="37" t="s">
        <v>46699</v>
      </c>
      <c r="N4761" s="37" t="s">
        <v>453</v>
      </c>
      <c r="O4761" s="37" t="s">
        <v>454</v>
      </c>
      <c r="P4761" s="22" t="s">
        <v>46700</v>
      </c>
      <c r="Q4761" s="22" t="s">
        <v>46701</v>
      </c>
      <c r="R4761" s="38">
        <v>0</v>
      </c>
    </row>
    <row r="4762" spans="1:18" ht="12.75">
      <c r="A4762" s="22" t="s">
        <v>60</v>
      </c>
      <c r="B4762" s="22" t="s">
        <v>661</v>
      </c>
      <c r="C4762" s="22" t="s">
        <v>63</v>
      </c>
      <c r="D4762" s="22" t="s">
        <v>61</v>
      </c>
      <c r="E4762" s="31">
        <v>42902.670034722221</v>
      </c>
      <c r="F4762" s="22" t="s">
        <v>28214</v>
      </c>
      <c r="G4762" s="22" t="s">
        <v>46702</v>
      </c>
      <c r="H4762" s="22" t="s">
        <v>74</v>
      </c>
      <c r="I4762" s="22" t="s">
        <v>6383</v>
      </c>
      <c r="J4762" s="37" t="s">
        <v>28216</v>
      </c>
      <c r="K4762" s="37" t="s">
        <v>28217</v>
      </c>
      <c r="L4762" s="37" t="s">
        <v>28217</v>
      </c>
      <c r="M4762" s="37" t="s">
        <v>46703</v>
      </c>
      <c r="N4762" s="37" t="s">
        <v>3397</v>
      </c>
      <c r="O4762" s="37" t="s">
        <v>3398</v>
      </c>
      <c r="P4762" s="22" t="s">
        <v>46704</v>
      </c>
      <c r="Q4762" s="22" t="s">
        <v>46705</v>
      </c>
      <c r="R4762" s="38">
        <v>0</v>
      </c>
    </row>
    <row r="4763" spans="1:18" ht="12.75">
      <c r="A4763" s="22" t="s">
        <v>60</v>
      </c>
      <c r="B4763" s="22" t="s">
        <v>661</v>
      </c>
      <c r="C4763" s="22" t="s">
        <v>63</v>
      </c>
      <c r="D4763" s="22" t="s">
        <v>61</v>
      </c>
      <c r="E4763" s="31">
        <v>42906.356273148143</v>
      </c>
      <c r="F4763" s="22" t="s">
        <v>28214</v>
      </c>
      <c r="G4763" s="22" t="s">
        <v>46706</v>
      </c>
      <c r="H4763" s="22" t="s">
        <v>74</v>
      </c>
      <c r="I4763" s="22" t="s">
        <v>46707</v>
      </c>
      <c r="J4763" s="37" t="s">
        <v>28216</v>
      </c>
      <c r="K4763" s="37" t="s">
        <v>28217</v>
      </c>
      <c r="L4763" s="37" t="s">
        <v>28217</v>
      </c>
      <c r="M4763" s="37" t="s">
        <v>46708</v>
      </c>
      <c r="N4763" s="37" t="s">
        <v>5550</v>
      </c>
      <c r="O4763" s="37" t="s">
        <v>5551</v>
      </c>
      <c r="P4763" s="22" t="s">
        <v>46709</v>
      </c>
      <c r="Q4763" s="22" t="s">
        <v>46710</v>
      </c>
      <c r="R4763" s="38">
        <v>0</v>
      </c>
    </row>
    <row r="4764" spans="1:18" ht="12.75">
      <c r="A4764" s="22" t="s">
        <v>60</v>
      </c>
      <c r="B4764" s="22" t="s">
        <v>661</v>
      </c>
      <c r="C4764" s="22" t="s">
        <v>63</v>
      </c>
      <c r="D4764" s="22" t="s">
        <v>61</v>
      </c>
      <c r="E4764" s="31">
        <v>42906.489525462959</v>
      </c>
      <c r="F4764" s="22" t="s">
        <v>28214</v>
      </c>
      <c r="G4764" s="22" t="s">
        <v>46711</v>
      </c>
      <c r="H4764" s="22" t="s">
        <v>74</v>
      </c>
      <c r="I4764" s="22" t="s">
        <v>46712</v>
      </c>
      <c r="J4764" s="37" t="s">
        <v>28216</v>
      </c>
      <c r="K4764" s="37" t="s">
        <v>28217</v>
      </c>
      <c r="L4764" s="37" t="s">
        <v>28217</v>
      </c>
      <c r="M4764" s="37" t="s">
        <v>46713</v>
      </c>
      <c r="N4764" s="37" t="s">
        <v>5079</v>
      </c>
      <c r="O4764" s="37" t="s">
        <v>5080</v>
      </c>
      <c r="P4764" s="22" t="s">
        <v>46714</v>
      </c>
      <c r="Q4764" s="22" t="s">
        <v>46715</v>
      </c>
      <c r="R4764" s="38">
        <v>0</v>
      </c>
    </row>
    <row r="4765" spans="1:18" ht="12.75">
      <c r="A4765" s="22" t="s">
        <v>60</v>
      </c>
      <c r="B4765" s="22" t="s">
        <v>661</v>
      </c>
      <c r="C4765" s="22" t="s">
        <v>63</v>
      </c>
      <c r="D4765" s="22" t="s">
        <v>61</v>
      </c>
      <c r="E4765" s="31">
        <v>42906.489849537036</v>
      </c>
      <c r="F4765" s="22" t="s">
        <v>28214</v>
      </c>
      <c r="G4765" s="22" t="s">
        <v>46716</v>
      </c>
      <c r="H4765" s="22" t="s">
        <v>74</v>
      </c>
      <c r="I4765" s="22" t="s">
        <v>46717</v>
      </c>
      <c r="J4765" s="37" t="s">
        <v>28216</v>
      </c>
      <c r="K4765" s="37" t="s">
        <v>28217</v>
      </c>
      <c r="L4765" s="37" t="s">
        <v>28217</v>
      </c>
      <c r="M4765" s="37" t="s">
        <v>46718</v>
      </c>
      <c r="N4765" s="37" t="s">
        <v>173</v>
      </c>
      <c r="O4765" s="37" t="s">
        <v>174</v>
      </c>
      <c r="P4765" s="22" t="s">
        <v>46719</v>
      </c>
      <c r="Q4765" s="22" t="s">
        <v>46720</v>
      </c>
      <c r="R4765" s="38">
        <v>0</v>
      </c>
    </row>
    <row r="4766" spans="1:18" ht="12.75">
      <c r="A4766" s="22" t="s">
        <v>60</v>
      </c>
      <c r="B4766" s="22" t="s">
        <v>661</v>
      </c>
      <c r="C4766" s="22" t="s">
        <v>63</v>
      </c>
      <c r="D4766" s="22" t="s">
        <v>61</v>
      </c>
      <c r="E4766" s="31">
        <v>42906.577847222223</v>
      </c>
      <c r="F4766" s="22" t="s">
        <v>28214</v>
      </c>
      <c r="G4766" s="22" t="s">
        <v>46721</v>
      </c>
      <c r="H4766" s="22" t="s">
        <v>74</v>
      </c>
      <c r="I4766" s="22" t="s">
        <v>5549</v>
      </c>
      <c r="J4766" s="37" t="s">
        <v>28216</v>
      </c>
      <c r="K4766" s="37" t="s">
        <v>28217</v>
      </c>
      <c r="L4766" s="37" t="s">
        <v>28217</v>
      </c>
      <c r="M4766" s="37" t="s">
        <v>46722</v>
      </c>
      <c r="N4766" s="37" t="s">
        <v>5550</v>
      </c>
      <c r="O4766" s="37" t="s">
        <v>5551</v>
      </c>
      <c r="P4766" s="22" t="s">
        <v>46709</v>
      </c>
      <c r="Q4766" s="22" t="s">
        <v>46710</v>
      </c>
      <c r="R4766" s="38">
        <v>0</v>
      </c>
    </row>
    <row r="4767" spans="1:18" ht="12.75">
      <c r="A4767" s="22" t="s">
        <v>60</v>
      </c>
      <c r="B4767" s="22" t="s">
        <v>661</v>
      </c>
      <c r="C4767" s="22" t="s">
        <v>63</v>
      </c>
      <c r="D4767" s="22" t="s">
        <v>61</v>
      </c>
      <c r="E4767" s="31">
        <v>42906.594039351847</v>
      </c>
      <c r="F4767" s="22" t="s">
        <v>28214</v>
      </c>
      <c r="G4767" s="22" t="s">
        <v>46723</v>
      </c>
      <c r="H4767" s="22" t="s">
        <v>74</v>
      </c>
      <c r="I4767" s="22" t="s">
        <v>46724</v>
      </c>
      <c r="J4767" s="37" t="s">
        <v>28216</v>
      </c>
      <c r="K4767" s="37" t="s">
        <v>28217</v>
      </c>
      <c r="L4767" s="37" t="s">
        <v>28217</v>
      </c>
      <c r="M4767" s="37" t="s">
        <v>46725</v>
      </c>
      <c r="N4767" s="37" t="s">
        <v>2310</v>
      </c>
      <c r="O4767" s="37" t="s">
        <v>2311</v>
      </c>
      <c r="P4767" s="22" t="s">
        <v>46726</v>
      </c>
      <c r="Q4767" s="22" t="s">
        <v>46727</v>
      </c>
      <c r="R4767" s="38">
        <v>0</v>
      </c>
    </row>
    <row r="4768" spans="1:18" ht="12.75">
      <c r="A4768" s="22" t="s">
        <v>60</v>
      </c>
      <c r="B4768" s="22" t="s">
        <v>661</v>
      </c>
      <c r="C4768" s="22" t="s">
        <v>63</v>
      </c>
      <c r="D4768" s="22" t="s">
        <v>61</v>
      </c>
      <c r="E4768" s="31">
        <v>42906.703009259254</v>
      </c>
      <c r="F4768" s="22" t="s">
        <v>28214</v>
      </c>
      <c r="G4768" s="22" t="s">
        <v>46728</v>
      </c>
      <c r="H4768" s="22" t="s">
        <v>74</v>
      </c>
      <c r="I4768" s="22" t="s">
        <v>5078</v>
      </c>
      <c r="J4768" s="37" t="s">
        <v>28216</v>
      </c>
      <c r="K4768" s="37" t="s">
        <v>28217</v>
      </c>
      <c r="L4768" s="37" t="s">
        <v>28217</v>
      </c>
      <c r="M4768" s="37" t="s">
        <v>46729</v>
      </c>
      <c r="N4768" s="37" t="s">
        <v>5079</v>
      </c>
      <c r="O4768" s="37" t="s">
        <v>5080</v>
      </c>
      <c r="P4768" s="22" t="s">
        <v>46714</v>
      </c>
      <c r="Q4768" s="22" t="s">
        <v>46715</v>
      </c>
      <c r="R4768" s="38">
        <v>0</v>
      </c>
    </row>
    <row r="4769" spans="1:18" ht="12.75">
      <c r="A4769" s="22" t="s">
        <v>60</v>
      </c>
      <c r="B4769" s="22" t="s">
        <v>661</v>
      </c>
      <c r="C4769" s="22" t="s">
        <v>63</v>
      </c>
      <c r="D4769" s="22" t="s">
        <v>61</v>
      </c>
      <c r="E4769" s="31">
        <v>42907.436620370368</v>
      </c>
      <c r="F4769" s="22" t="s">
        <v>28214</v>
      </c>
      <c r="G4769" s="22" t="s">
        <v>46730</v>
      </c>
      <c r="H4769" s="22" t="s">
        <v>74</v>
      </c>
      <c r="I4769" s="22" t="s">
        <v>4738</v>
      </c>
      <c r="J4769" s="37" t="s">
        <v>28216</v>
      </c>
      <c r="K4769" s="37" t="s">
        <v>28217</v>
      </c>
      <c r="L4769" s="37" t="s">
        <v>28217</v>
      </c>
      <c r="M4769" s="37" t="s">
        <v>46731</v>
      </c>
      <c r="N4769" s="37" t="s">
        <v>4739</v>
      </c>
      <c r="O4769" s="37" t="s">
        <v>4740</v>
      </c>
      <c r="P4769" s="22" t="s">
        <v>46732</v>
      </c>
      <c r="Q4769" s="22" t="s">
        <v>46733</v>
      </c>
      <c r="R4769" s="38">
        <v>0</v>
      </c>
    </row>
    <row r="4770" spans="1:18" ht="12.75">
      <c r="A4770" s="22" t="s">
        <v>60</v>
      </c>
      <c r="B4770" s="22" t="s">
        <v>661</v>
      </c>
      <c r="C4770" s="22" t="s">
        <v>63</v>
      </c>
      <c r="D4770" s="22" t="s">
        <v>61</v>
      </c>
      <c r="E4770" s="31">
        <v>42908.389166666668</v>
      </c>
      <c r="F4770" s="22" t="s">
        <v>28214</v>
      </c>
      <c r="G4770" s="22" t="s">
        <v>46734</v>
      </c>
      <c r="H4770" s="22" t="s">
        <v>74</v>
      </c>
      <c r="I4770" s="22" t="s">
        <v>8397</v>
      </c>
      <c r="J4770" s="37" t="s">
        <v>28216</v>
      </c>
      <c r="K4770" s="37" t="s">
        <v>28217</v>
      </c>
      <c r="L4770" s="37" t="s">
        <v>28217</v>
      </c>
      <c r="M4770" s="37" t="s">
        <v>46735</v>
      </c>
      <c r="N4770" s="37" t="s">
        <v>2310</v>
      </c>
      <c r="O4770" s="37" t="s">
        <v>2311</v>
      </c>
      <c r="P4770" s="22" t="s">
        <v>46726</v>
      </c>
      <c r="Q4770" s="22" t="s">
        <v>46727</v>
      </c>
      <c r="R4770" s="38">
        <v>0</v>
      </c>
    </row>
    <row r="4771" spans="1:18" ht="12.75">
      <c r="A4771" s="22" t="s">
        <v>60</v>
      </c>
      <c r="B4771" s="22" t="s">
        <v>661</v>
      </c>
      <c r="C4771" s="22" t="s">
        <v>63</v>
      </c>
      <c r="D4771" s="22" t="s">
        <v>61</v>
      </c>
      <c r="E4771" s="31">
        <v>42912.429490740738</v>
      </c>
      <c r="F4771" s="22" t="s">
        <v>28214</v>
      </c>
      <c r="G4771" s="22" t="s">
        <v>46736</v>
      </c>
      <c r="H4771" s="22" t="s">
        <v>74</v>
      </c>
      <c r="I4771" s="22" t="s">
        <v>46737</v>
      </c>
      <c r="J4771" s="37" t="s">
        <v>28216</v>
      </c>
      <c r="K4771" s="37" t="s">
        <v>28217</v>
      </c>
      <c r="L4771" s="37" t="s">
        <v>28217</v>
      </c>
      <c r="M4771" s="37" t="s">
        <v>46738</v>
      </c>
      <c r="N4771" s="37" t="s">
        <v>1520</v>
      </c>
      <c r="O4771" s="37" t="s">
        <v>1521</v>
      </c>
      <c r="P4771" s="22" t="s">
        <v>46739</v>
      </c>
      <c r="Q4771" s="22" t="s">
        <v>46740</v>
      </c>
      <c r="R4771" s="38">
        <v>0</v>
      </c>
    </row>
    <row r="4772" spans="1:18" ht="12.75">
      <c r="A4772" s="22" t="s">
        <v>60</v>
      </c>
      <c r="B4772" s="22" t="s">
        <v>661</v>
      </c>
      <c r="C4772" s="22" t="s">
        <v>63</v>
      </c>
      <c r="D4772" s="22" t="s">
        <v>61</v>
      </c>
      <c r="E4772" s="31">
        <v>42913.509652777779</v>
      </c>
      <c r="F4772" s="22" t="s">
        <v>28214</v>
      </c>
      <c r="G4772" s="22" t="s">
        <v>46741</v>
      </c>
      <c r="H4772" s="22" t="s">
        <v>74</v>
      </c>
      <c r="I4772" s="22" t="s">
        <v>46742</v>
      </c>
      <c r="J4772" s="37" t="s">
        <v>28216</v>
      </c>
      <c r="K4772" s="37" t="s">
        <v>28217</v>
      </c>
      <c r="L4772" s="37" t="s">
        <v>28217</v>
      </c>
      <c r="M4772" s="37" t="s">
        <v>46743</v>
      </c>
      <c r="N4772" s="37" t="s">
        <v>104</v>
      </c>
      <c r="O4772" s="37" t="s">
        <v>105</v>
      </c>
      <c r="P4772" s="22" t="s">
        <v>46744</v>
      </c>
      <c r="Q4772" s="22" t="s">
        <v>46745</v>
      </c>
      <c r="R4772" s="38">
        <v>0</v>
      </c>
    </row>
    <row r="4773" spans="1:18" ht="12.75">
      <c r="A4773" s="22" t="s">
        <v>60</v>
      </c>
      <c r="B4773" s="22" t="s">
        <v>661</v>
      </c>
      <c r="C4773" s="22" t="s">
        <v>63</v>
      </c>
      <c r="D4773" s="22" t="s">
        <v>61</v>
      </c>
      <c r="E4773" s="31">
        <v>42914.522789351853</v>
      </c>
      <c r="F4773" s="22" t="s">
        <v>28214</v>
      </c>
      <c r="G4773" s="22" t="s">
        <v>46746</v>
      </c>
      <c r="H4773" s="22" t="s">
        <v>74</v>
      </c>
      <c r="I4773" s="22" t="s">
        <v>4291</v>
      </c>
      <c r="J4773" s="37" t="s">
        <v>28216</v>
      </c>
      <c r="K4773" s="37" t="s">
        <v>28217</v>
      </c>
      <c r="L4773" s="37" t="s">
        <v>28217</v>
      </c>
      <c r="M4773" s="37" t="s">
        <v>46747</v>
      </c>
      <c r="N4773" s="37" t="s">
        <v>125</v>
      </c>
      <c r="O4773" s="37" t="s">
        <v>126</v>
      </c>
      <c r="P4773" s="22" t="s">
        <v>38244</v>
      </c>
      <c r="Q4773" s="22" t="s">
        <v>46748</v>
      </c>
      <c r="R4773" s="38">
        <v>0</v>
      </c>
    </row>
    <row r="4774" spans="1:18" ht="12.75">
      <c r="A4774" s="22" t="s">
        <v>60</v>
      </c>
      <c r="B4774" s="22" t="s">
        <v>661</v>
      </c>
      <c r="C4774" s="22" t="s">
        <v>63</v>
      </c>
      <c r="D4774" s="22" t="s">
        <v>61</v>
      </c>
      <c r="E4774" s="31">
        <v>42915.636030092588</v>
      </c>
      <c r="F4774" s="22" t="s">
        <v>28214</v>
      </c>
      <c r="G4774" s="22" t="s">
        <v>46749</v>
      </c>
      <c r="H4774" s="22" t="s">
        <v>74</v>
      </c>
      <c r="I4774" s="22" t="s">
        <v>9859</v>
      </c>
      <c r="J4774" s="37" t="s">
        <v>28216</v>
      </c>
      <c r="K4774" s="37" t="s">
        <v>28217</v>
      </c>
      <c r="L4774" s="37" t="s">
        <v>28217</v>
      </c>
      <c r="M4774" s="37" t="s">
        <v>46750</v>
      </c>
      <c r="N4774" s="37" t="s">
        <v>6863</v>
      </c>
      <c r="O4774" s="37" t="s">
        <v>6864</v>
      </c>
      <c r="P4774" s="22" t="s">
        <v>46751</v>
      </c>
      <c r="Q4774" s="22" t="s">
        <v>46752</v>
      </c>
      <c r="R4774" s="38">
        <v>0</v>
      </c>
    </row>
    <row r="4775" spans="1:18" ht="12.75">
      <c r="A4775" s="22" t="s">
        <v>60</v>
      </c>
      <c r="B4775" s="22" t="s">
        <v>661</v>
      </c>
      <c r="C4775" s="22" t="s">
        <v>63</v>
      </c>
      <c r="D4775" s="22" t="s">
        <v>61</v>
      </c>
      <c r="E4775" s="31">
        <v>42916.722488425927</v>
      </c>
      <c r="F4775" s="22" t="s">
        <v>28214</v>
      </c>
      <c r="G4775" s="22" t="s">
        <v>46753</v>
      </c>
      <c r="H4775" s="22" t="s">
        <v>74</v>
      </c>
      <c r="I4775" s="22" t="s">
        <v>9311</v>
      </c>
      <c r="J4775" s="37" t="s">
        <v>28216</v>
      </c>
      <c r="K4775" s="37" t="s">
        <v>28217</v>
      </c>
      <c r="L4775" s="37" t="s">
        <v>28217</v>
      </c>
      <c r="M4775" s="37" t="s">
        <v>46754</v>
      </c>
      <c r="N4775" s="37" t="s">
        <v>9312</v>
      </c>
      <c r="O4775" s="37" t="s">
        <v>9313</v>
      </c>
      <c r="P4775" s="22" t="s">
        <v>46755</v>
      </c>
      <c r="Q4775" s="22" t="s">
        <v>46756</v>
      </c>
      <c r="R4775" s="38">
        <v>0</v>
      </c>
    </row>
    <row r="4776" spans="1:18" ht="12.75">
      <c r="A4776" s="22" t="s">
        <v>60</v>
      </c>
      <c r="B4776" s="22" t="s">
        <v>16600</v>
      </c>
      <c r="C4776" s="22" t="s">
        <v>68</v>
      </c>
      <c r="D4776" s="22" t="s">
        <v>61</v>
      </c>
      <c r="E4776" s="31">
        <v>42891.478680555556</v>
      </c>
      <c r="F4776" s="22" t="s">
        <v>28214</v>
      </c>
      <c r="G4776" s="22" t="s">
        <v>46757</v>
      </c>
      <c r="H4776" s="22" t="s">
        <v>74</v>
      </c>
      <c r="I4776" s="22" t="s">
        <v>46758</v>
      </c>
      <c r="J4776" s="37" t="s">
        <v>28216</v>
      </c>
      <c r="K4776" s="37" t="s">
        <v>28217</v>
      </c>
      <c r="L4776" s="37" t="s">
        <v>28217</v>
      </c>
      <c r="M4776" s="37" t="s">
        <v>46759</v>
      </c>
      <c r="N4776" s="37" t="s">
        <v>11786</v>
      </c>
      <c r="O4776" s="37" t="s">
        <v>11787</v>
      </c>
      <c r="P4776" s="22" t="s">
        <v>46760</v>
      </c>
      <c r="Q4776" s="22" t="s">
        <v>46761</v>
      </c>
      <c r="R4776" s="38">
        <v>0</v>
      </c>
    </row>
    <row r="4777" spans="1:18" ht="12.75">
      <c r="A4777" s="22" t="s">
        <v>60</v>
      </c>
      <c r="B4777" s="22" t="s">
        <v>16600</v>
      </c>
      <c r="C4777" s="22" t="s">
        <v>68</v>
      </c>
      <c r="D4777" s="22" t="s">
        <v>61</v>
      </c>
      <c r="E4777" s="31">
        <v>42891.696516203701</v>
      </c>
      <c r="F4777" s="22" t="s">
        <v>28214</v>
      </c>
      <c r="G4777" s="22" t="s">
        <v>46762</v>
      </c>
      <c r="H4777" s="22" t="s">
        <v>74</v>
      </c>
      <c r="I4777" s="22" t="s">
        <v>18714</v>
      </c>
      <c r="J4777" s="37" t="s">
        <v>28216</v>
      </c>
      <c r="K4777" s="37" t="s">
        <v>28217</v>
      </c>
      <c r="L4777" s="37" t="s">
        <v>28217</v>
      </c>
      <c r="M4777" s="37" t="s">
        <v>46763</v>
      </c>
      <c r="N4777" s="37" t="s">
        <v>5836</v>
      </c>
      <c r="O4777" s="37" t="s">
        <v>5837</v>
      </c>
      <c r="P4777" s="22" t="s">
        <v>46764</v>
      </c>
      <c r="Q4777" s="22" t="s">
        <v>46765</v>
      </c>
      <c r="R4777" s="38">
        <v>0</v>
      </c>
    </row>
    <row r="4778" spans="1:18" ht="12.75">
      <c r="A4778" s="22" t="s">
        <v>60</v>
      </c>
      <c r="B4778" s="22" t="s">
        <v>16600</v>
      </c>
      <c r="C4778" s="22" t="s">
        <v>68</v>
      </c>
      <c r="D4778" s="22" t="s">
        <v>61</v>
      </c>
      <c r="E4778" s="31">
        <v>42892.437349537038</v>
      </c>
      <c r="F4778" s="22" t="s">
        <v>28214</v>
      </c>
      <c r="G4778" s="22" t="s">
        <v>46766</v>
      </c>
      <c r="H4778" s="22" t="s">
        <v>74</v>
      </c>
      <c r="I4778" s="22" t="s">
        <v>46767</v>
      </c>
      <c r="J4778" s="37" t="s">
        <v>28216</v>
      </c>
      <c r="K4778" s="37" t="s">
        <v>28217</v>
      </c>
      <c r="L4778" s="37" t="s">
        <v>28217</v>
      </c>
      <c r="M4778" s="37" t="s">
        <v>46768</v>
      </c>
      <c r="N4778" s="37" t="s">
        <v>14504</v>
      </c>
      <c r="O4778" s="37" t="s">
        <v>14505</v>
      </c>
      <c r="P4778" s="22" t="s">
        <v>46769</v>
      </c>
      <c r="Q4778" s="22" t="s">
        <v>46770</v>
      </c>
      <c r="R4778" s="38">
        <v>0</v>
      </c>
    </row>
    <row r="4779" spans="1:18" ht="12.75">
      <c r="A4779" s="22" t="s">
        <v>60</v>
      </c>
      <c r="B4779" s="22" t="s">
        <v>16600</v>
      </c>
      <c r="C4779" s="22" t="s">
        <v>68</v>
      </c>
      <c r="D4779" s="22" t="s">
        <v>61</v>
      </c>
      <c r="E4779" s="31">
        <v>42892.654791666668</v>
      </c>
      <c r="F4779" s="22" t="s">
        <v>28214</v>
      </c>
      <c r="G4779" s="22" t="s">
        <v>46771</v>
      </c>
      <c r="H4779" s="22" t="s">
        <v>74</v>
      </c>
      <c r="I4779" s="22" t="s">
        <v>18637</v>
      </c>
      <c r="J4779" s="37" t="s">
        <v>28216</v>
      </c>
      <c r="K4779" s="37" t="s">
        <v>28217</v>
      </c>
      <c r="L4779" s="37" t="s">
        <v>28217</v>
      </c>
      <c r="M4779" s="37" t="s">
        <v>46772</v>
      </c>
      <c r="N4779" s="37" t="s">
        <v>104</v>
      </c>
      <c r="O4779" s="37" t="s">
        <v>105</v>
      </c>
      <c r="P4779" s="22" t="s">
        <v>46773</v>
      </c>
      <c r="Q4779" s="22" t="s">
        <v>46774</v>
      </c>
      <c r="R4779" s="38">
        <v>0</v>
      </c>
    </row>
    <row r="4780" spans="1:18" ht="12.75">
      <c r="A4780" s="22" t="s">
        <v>60</v>
      </c>
      <c r="B4780" s="22" t="s">
        <v>16600</v>
      </c>
      <c r="C4780" s="22" t="s">
        <v>68</v>
      </c>
      <c r="D4780" s="22" t="s">
        <v>61</v>
      </c>
      <c r="E4780" s="31">
        <v>42893.433900462958</v>
      </c>
      <c r="F4780" s="22" t="s">
        <v>28214</v>
      </c>
      <c r="G4780" s="22" t="s">
        <v>46775</v>
      </c>
      <c r="H4780" s="22" t="s">
        <v>74</v>
      </c>
      <c r="I4780" s="22" t="s">
        <v>17039</v>
      </c>
      <c r="J4780" s="37" t="s">
        <v>28216</v>
      </c>
      <c r="K4780" s="37" t="s">
        <v>28217</v>
      </c>
      <c r="L4780" s="37" t="s">
        <v>28217</v>
      </c>
      <c r="M4780" s="37" t="s">
        <v>46776</v>
      </c>
      <c r="N4780" s="37" t="s">
        <v>125</v>
      </c>
      <c r="O4780" s="37" t="s">
        <v>126</v>
      </c>
      <c r="P4780" s="22" t="s">
        <v>46777</v>
      </c>
      <c r="Q4780" s="22" t="s">
        <v>46778</v>
      </c>
      <c r="R4780" s="38">
        <v>0</v>
      </c>
    </row>
    <row r="4781" spans="1:18" ht="12.75">
      <c r="A4781" s="22" t="s">
        <v>60</v>
      </c>
      <c r="B4781" s="22" t="s">
        <v>16600</v>
      </c>
      <c r="C4781" s="22" t="s">
        <v>68</v>
      </c>
      <c r="D4781" s="22" t="s">
        <v>61</v>
      </c>
      <c r="E4781" s="31">
        <v>42893.45207175926</v>
      </c>
      <c r="F4781" s="22" t="s">
        <v>28214</v>
      </c>
      <c r="G4781" s="22" t="s">
        <v>46779</v>
      </c>
      <c r="H4781" s="22" t="s">
        <v>74</v>
      </c>
      <c r="I4781" s="22" t="s">
        <v>46780</v>
      </c>
      <c r="J4781" s="37" t="s">
        <v>28216</v>
      </c>
      <c r="K4781" s="37" t="s">
        <v>28217</v>
      </c>
      <c r="L4781" s="37" t="s">
        <v>28217</v>
      </c>
      <c r="M4781" s="37" t="s">
        <v>46781</v>
      </c>
      <c r="N4781" s="37" t="s">
        <v>46782</v>
      </c>
      <c r="O4781" s="37" t="s">
        <v>46783</v>
      </c>
      <c r="P4781" s="22" t="s">
        <v>46784</v>
      </c>
      <c r="Q4781" s="22" t="s">
        <v>46785</v>
      </c>
      <c r="R4781" s="38">
        <v>0</v>
      </c>
    </row>
    <row r="4782" spans="1:18" ht="12.75">
      <c r="A4782" s="22" t="s">
        <v>60</v>
      </c>
      <c r="B4782" s="22" t="s">
        <v>16600</v>
      </c>
      <c r="C4782" s="22" t="s">
        <v>68</v>
      </c>
      <c r="D4782" s="22" t="s">
        <v>61</v>
      </c>
      <c r="E4782" s="31">
        <v>42893.597152777773</v>
      </c>
      <c r="F4782" s="22" t="s">
        <v>28214</v>
      </c>
      <c r="G4782" s="22" t="s">
        <v>46786</v>
      </c>
      <c r="H4782" s="22" t="s">
        <v>74</v>
      </c>
      <c r="I4782" s="22" t="s">
        <v>46787</v>
      </c>
      <c r="J4782" s="37" t="s">
        <v>28216</v>
      </c>
      <c r="K4782" s="37" t="s">
        <v>28217</v>
      </c>
      <c r="L4782" s="37" t="s">
        <v>28217</v>
      </c>
      <c r="M4782" s="37" t="s">
        <v>46788</v>
      </c>
      <c r="N4782" s="37" t="s">
        <v>2850</v>
      </c>
      <c r="O4782" s="37" t="s">
        <v>2851</v>
      </c>
      <c r="P4782" s="22" t="s">
        <v>46789</v>
      </c>
      <c r="Q4782" s="22" t="s">
        <v>46790</v>
      </c>
      <c r="R4782" s="38">
        <v>0</v>
      </c>
    </row>
    <row r="4783" spans="1:18" ht="12.75">
      <c r="A4783" s="22" t="s">
        <v>60</v>
      </c>
      <c r="B4783" s="22" t="s">
        <v>16600</v>
      </c>
      <c r="C4783" s="22" t="s">
        <v>68</v>
      </c>
      <c r="D4783" s="22" t="s">
        <v>61</v>
      </c>
      <c r="E4783" s="31">
        <v>42895.503368055557</v>
      </c>
      <c r="F4783" s="22" t="s">
        <v>28214</v>
      </c>
      <c r="G4783" s="22" t="s">
        <v>46791</v>
      </c>
      <c r="H4783" s="22" t="s">
        <v>74</v>
      </c>
      <c r="I4783" s="22" t="s">
        <v>22250</v>
      </c>
      <c r="J4783" s="37" t="s">
        <v>28216</v>
      </c>
      <c r="K4783" s="37" t="s">
        <v>28217</v>
      </c>
      <c r="L4783" s="37" t="s">
        <v>28217</v>
      </c>
      <c r="M4783" s="37" t="s">
        <v>46792</v>
      </c>
      <c r="N4783" s="37" t="s">
        <v>1037</v>
      </c>
      <c r="O4783" s="37" t="s">
        <v>1038</v>
      </c>
      <c r="P4783" s="22" t="s">
        <v>46793</v>
      </c>
      <c r="Q4783" s="22" t="s">
        <v>46794</v>
      </c>
      <c r="R4783" s="38">
        <v>0</v>
      </c>
    </row>
    <row r="4784" spans="1:18" ht="12.75">
      <c r="A4784" s="22" t="s">
        <v>60</v>
      </c>
      <c r="B4784" s="22" t="s">
        <v>16600</v>
      </c>
      <c r="C4784" s="22" t="s">
        <v>68</v>
      </c>
      <c r="D4784" s="22" t="s">
        <v>61</v>
      </c>
      <c r="E4784" s="31">
        <v>42899.430266203701</v>
      </c>
      <c r="F4784" s="22" t="s">
        <v>28214</v>
      </c>
      <c r="G4784" s="22" t="s">
        <v>46795</v>
      </c>
      <c r="H4784" s="22" t="s">
        <v>74</v>
      </c>
      <c r="I4784" s="22" t="s">
        <v>18199</v>
      </c>
      <c r="J4784" s="37" t="s">
        <v>28216</v>
      </c>
      <c r="K4784" s="37" t="s">
        <v>28217</v>
      </c>
      <c r="L4784" s="37" t="s">
        <v>28217</v>
      </c>
      <c r="M4784" s="37" t="s">
        <v>46796</v>
      </c>
      <c r="N4784" s="37" t="s">
        <v>108</v>
      </c>
      <c r="O4784" s="37" t="s">
        <v>109</v>
      </c>
      <c r="P4784" s="22" t="s">
        <v>46797</v>
      </c>
      <c r="Q4784" s="22" t="s">
        <v>46798</v>
      </c>
      <c r="R4784" s="38">
        <v>0</v>
      </c>
    </row>
    <row r="4785" spans="1:18" ht="12.75">
      <c r="A4785" s="22" t="s">
        <v>60</v>
      </c>
      <c r="B4785" s="22" t="s">
        <v>16600</v>
      </c>
      <c r="C4785" s="22" t="s">
        <v>68</v>
      </c>
      <c r="D4785" s="22" t="s">
        <v>61</v>
      </c>
      <c r="E4785" s="31">
        <v>42899.474652777775</v>
      </c>
      <c r="F4785" s="22" t="s">
        <v>28214</v>
      </c>
      <c r="G4785" s="22" t="s">
        <v>46799</v>
      </c>
      <c r="H4785" s="22" t="s">
        <v>74</v>
      </c>
      <c r="I4785" s="22" t="s">
        <v>22053</v>
      </c>
      <c r="J4785" s="37" t="s">
        <v>28216</v>
      </c>
      <c r="K4785" s="37" t="s">
        <v>28217</v>
      </c>
      <c r="L4785" s="37" t="s">
        <v>28217</v>
      </c>
      <c r="M4785" s="37" t="s">
        <v>46800</v>
      </c>
      <c r="N4785" s="37" t="s">
        <v>125</v>
      </c>
      <c r="O4785" s="37" t="s">
        <v>126</v>
      </c>
      <c r="P4785" s="22" t="s">
        <v>46801</v>
      </c>
      <c r="Q4785" s="22" t="s">
        <v>46802</v>
      </c>
      <c r="R4785" s="38">
        <v>0</v>
      </c>
    </row>
    <row r="4786" spans="1:18" ht="12.75">
      <c r="A4786" s="22" t="s">
        <v>60</v>
      </c>
      <c r="B4786" s="22" t="s">
        <v>16600</v>
      </c>
      <c r="C4786" s="22" t="s">
        <v>68</v>
      </c>
      <c r="D4786" s="22" t="s">
        <v>61</v>
      </c>
      <c r="E4786" s="31">
        <v>42899.699687499997</v>
      </c>
      <c r="F4786" s="22" t="s">
        <v>28214</v>
      </c>
      <c r="G4786" s="22" t="s">
        <v>46803</v>
      </c>
      <c r="H4786" s="22" t="s">
        <v>74</v>
      </c>
      <c r="I4786" s="22" t="s">
        <v>46804</v>
      </c>
      <c r="J4786" s="37" t="s">
        <v>28216</v>
      </c>
      <c r="K4786" s="37" t="s">
        <v>28217</v>
      </c>
      <c r="L4786" s="37" t="s">
        <v>28217</v>
      </c>
      <c r="M4786" s="37" t="s">
        <v>46805</v>
      </c>
      <c r="N4786" s="37" t="s">
        <v>168</v>
      </c>
      <c r="O4786" s="37" t="s">
        <v>169</v>
      </c>
      <c r="P4786" s="22" t="s">
        <v>46806</v>
      </c>
      <c r="Q4786" s="22" t="s">
        <v>46807</v>
      </c>
      <c r="R4786" s="38">
        <v>0</v>
      </c>
    </row>
    <row r="4787" spans="1:18" ht="12.75">
      <c r="A4787" s="22" t="s">
        <v>60</v>
      </c>
      <c r="B4787" s="22" t="s">
        <v>16600</v>
      </c>
      <c r="C4787" s="22" t="s">
        <v>68</v>
      </c>
      <c r="D4787" s="22" t="s">
        <v>61</v>
      </c>
      <c r="E4787" s="31">
        <v>42900.409918981481</v>
      </c>
      <c r="F4787" s="22" t="s">
        <v>28214</v>
      </c>
      <c r="G4787" s="22" t="s">
        <v>46808</v>
      </c>
      <c r="H4787" s="22" t="s">
        <v>74</v>
      </c>
      <c r="I4787" s="22" t="s">
        <v>17304</v>
      </c>
      <c r="J4787" s="37" t="s">
        <v>28216</v>
      </c>
      <c r="K4787" s="37" t="s">
        <v>28217</v>
      </c>
      <c r="L4787" s="37" t="s">
        <v>28217</v>
      </c>
      <c r="M4787" s="37" t="s">
        <v>46809</v>
      </c>
      <c r="N4787" s="37" t="s">
        <v>3869</v>
      </c>
      <c r="O4787" s="37" t="s">
        <v>3870</v>
      </c>
      <c r="P4787" s="22" t="s">
        <v>46810</v>
      </c>
      <c r="Q4787" s="22" t="s">
        <v>46811</v>
      </c>
      <c r="R4787" s="38">
        <v>0</v>
      </c>
    </row>
    <row r="4788" spans="1:18" ht="12.75">
      <c r="A4788" s="22" t="s">
        <v>60</v>
      </c>
      <c r="B4788" s="22" t="s">
        <v>16600</v>
      </c>
      <c r="C4788" s="22" t="s">
        <v>68</v>
      </c>
      <c r="D4788" s="22" t="s">
        <v>61</v>
      </c>
      <c r="E4788" s="31">
        <v>42900.707800925928</v>
      </c>
      <c r="F4788" s="22" t="s">
        <v>28214</v>
      </c>
      <c r="G4788" s="22" t="s">
        <v>46812</v>
      </c>
      <c r="H4788" s="22" t="s">
        <v>74</v>
      </c>
      <c r="I4788" s="22" t="s">
        <v>21547</v>
      </c>
      <c r="J4788" s="37" t="s">
        <v>28216</v>
      </c>
      <c r="K4788" s="37" t="s">
        <v>28217</v>
      </c>
      <c r="L4788" s="37" t="s">
        <v>28217</v>
      </c>
      <c r="M4788" s="37" t="s">
        <v>46813</v>
      </c>
      <c r="N4788" s="37" t="s">
        <v>1400</v>
      </c>
      <c r="O4788" s="37" t="s">
        <v>1401</v>
      </c>
      <c r="P4788" s="22" t="s">
        <v>46814</v>
      </c>
      <c r="Q4788" s="22" t="s">
        <v>46815</v>
      </c>
      <c r="R4788" s="38">
        <v>0</v>
      </c>
    </row>
    <row r="4789" spans="1:18" ht="12.75">
      <c r="A4789" s="22" t="s">
        <v>60</v>
      </c>
      <c r="B4789" s="22" t="s">
        <v>16600</v>
      </c>
      <c r="C4789" s="22" t="s">
        <v>68</v>
      </c>
      <c r="D4789" s="22" t="s">
        <v>61</v>
      </c>
      <c r="E4789" s="31">
        <v>42901.667800925927</v>
      </c>
      <c r="F4789" s="22" t="s">
        <v>28214</v>
      </c>
      <c r="G4789" s="22" t="s">
        <v>46816</v>
      </c>
      <c r="H4789" s="22" t="s">
        <v>74</v>
      </c>
      <c r="I4789" s="22" t="s">
        <v>21564</v>
      </c>
      <c r="J4789" s="37" t="s">
        <v>28216</v>
      </c>
      <c r="K4789" s="37" t="s">
        <v>28217</v>
      </c>
      <c r="L4789" s="37" t="s">
        <v>28217</v>
      </c>
      <c r="M4789" s="37" t="s">
        <v>46817</v>
      </c>
      <c r="N4789" s="37" t="s">
        <v>1400</v>
      </c>
      <c r="O4789" s="37" t="s">
        <v>1401</v>
      </c>
      <c r="P4789" s="22" t="s">
        <v>46818</v>
      </c>
      <c r="Q4789" s="22" t="s">
        <v>44041</v>
      </c>
      <c r="R4789" s="38">
        <v>0</v>
      </c>
    </row>
    <row r="4790" spans="1:18" ht="12.75">
      <c r="A4790" s="22" t="s">
        <v>60</v>
      </c>
      <c r="B4790" s="22" t="s">
        <v>16600</v>
      </c>
      <c r="C4790" s="22" t="s">
        <v>68</v>
      </c>
      <c r="D4790" s="22" t="s">
        <v>61</v>
      </c>
      <c r="E4790" s="31">
        <v>42906.524479166663</v>
      </c>
      <c r="F4790" s="22" t="s">
        <v>28214</v>
      </c>
      <c r="G4790" s="22" t="s">
        <v>46819</v>
      </c>
      <c r="H4790" s="22" t="s">
        <v>74</v>
      </c>
      <c r="I4790" s="22" t="s">
        <v>16659</v>
      </c>
      <c r="J4790" s="37" t="s">
        <v>28216</v>
      </c>
      <c r="K4790" s="37" t="s">
        <v>28217</v>
      </c>
      <c r="L4790" s="37" t="s">
        <v>28217</v>
      </c>
      <c r="M4790" s="37" t="s">
        <v>46820</v>
      </c>
      <c r="N4790" s="37" t="s">
        <v>269</v>
      </c>
      <c r="O4790" s="37" t="s">
        <v>270</v>
      </c>
      <c r="P4790" s="22" t="s">
        <v>46821</v>
      </c>
      <c r="Q4790" s="22" t="s">
        <v>46822</v>
      </c>
      <c r="R4790" s="38">
        <v>0</v>
      </c>
    </row>
    <row r="4791" spans="1:18" ht="12.75">
      <c r="A4791" s="22" t="s">
        <v>60</v>
      </c>
      <c r="B4791" s="22" t="s">
        <v>16600</v>
      </c>
      <c r="C4791" s="22" t="s">
        <v>68</v>
      </c>
      <c r="D4791" s="22" t="s">
        <v>61</v>
      </c>
      <c r="E4791" s="31">
        <v>42906.61855324074</v>
      </c>
      <c r="F4791" s="22" t="s">
        <v>28214</v>
      </c>
      <c r="G4791" s="22" t="s">
        <v>46823</v>
      </c>
      <c r="H4791" s="22" t="s">
        <v>74</v>
      </c>
      <c r="I4791" s="22" t="s">
        <v>22763</v>
      </c>
      <c r="J4791" s="37" t="s">
        <v>28216</v>
      </c>
      <c r="K4791" s="37" t="s">
        <v>28217</v>
      </c>
      <c r="L4791" s="37" t="s">
        <v>28217</v>
      </c>
      <c r="M4791" s="37" t="s">
        <v>46824</v>
      </c>
      <c r="N4791" s="37" t="s">
        <v>125</v>
      </c>
      <c r="O4791" s="37" t="s">
        <v>126</v>
      </c>
      <c r="P4791" s="22" t="s">
        <v>46825</v>
      </c>
      <c r="Q4791" s="22" t="s">
        <v>46826</v>
      </c>
      <c r="R4791" s="38">
        <v>0</v>
      </c>
    </row>
    <row r="4792" spans="1:18" ht="12.75">
      <c r="A4792" s="22" t="s">
        <v>60</v>
      </c>
      <c r="B4792" s="22" t="s">
        <v>16600</v>
      </c>
      <c r="C4792" s="22" t="s">
        <v>68</v>
      </c>
      <c r="D4792" s="22" t="s">
        <v>61</v>
      </c>
      <c r="E4792" s="31">
        <v>42907.546689814815</v>
      </c>
      <c r="F4792" s="22" t="s">
        <v>28214</v>
      </c>
      <c r="G4792" s="22" t="s">
        <v>46827</v>
      </c>
      <c r="H4792" s="22" t="s">
        <v>74</v>
      </c>
      <c r="I4792" s="22" t="s">
        <v>46828</v>
      </c>
      <c r="J4792" s="37" t="s">
        <v>28216</v>
      </c>
      <c r="K4792" s="37" t="s">
        <v>28217</v>
      </c>
      <c r="L4792" s="37" t="s">
        <v>28217</v>
      </c>
      <c r="M4792" s="37" t="s">
        <v>46829</v>
      </c>
      <c r="N4792" s="37" t="s">
        <v>539</v>
      </c>
      <c r="O4792" s="37" t="s">
        <v>540</v>
      </c>
      <c r="P4792" s="22" t="s">
        <v>46830</v>
      </c>
      <c r="Q4792" s="22" t="s">
        <v>46831</v>
      </c>
      <c r="R4792" s="38">
        <v>0</v>
      </c>
    </row>
    <row r="4793" spans="1:18" ht="12.75">
      <c r="A4793" s="22" t="s">
        <v>60</v>
      </c>
      <c r="B4793" s="22" t="s">
        <v>16600</v>
      </c>
      <c r="C4793" s="22" t="s">
        <v>68</v>
      </c>
      <c r="D4793" s="22" t="s">
        <v>61</v>
      </c>
      <c r="E4793" s="31">
        <v>42907.593298611107</v>
      </c>
      <c r="F4793" s="22" t="s">
        <v>28214</v>
      </c>
      <c r="G4793" s="22" t="s">
        <v>46832</v>
      </c>
      <c r="H4793" s="22" t="s">
        <v>74</v>
      </c>
      <c r="I4793" s="22" t="s">
        <v>22908</v>
      </c>
      <c r="J4793" s="37" t="s">
        <v>28216</v>
      </c>
      <c r="K4793" s="37" t="s">
        <v>28217</v>
      </c>
      <c r="L4793" s="37" t="s">
        <v>28217</v>
      </c>
      <c r="M4793" s="37" t="s">
        <v>46833</v>
      </c>
      <c r="N4793" s="37" t="s">
        <v>4019</v>
      </c>
      <c r="O4793" s="37" t="s">
        <v>4020</v>
      </c>
      <c r="P4793" s="22" t="s">
        <v>46834</v>
      </c>
      <c r="Q4793" s="22" t="s">
        <v>46835</v>
      </c>
      <c r="R4793" s="38">
        <v>0</v>
      </c>
    </row>
    <row r="4794" spans="1:18" ht="12.75">
      <c r="A4794" s="22" t="s">
        <v>60</v>
      </c>
      <c r="B4794" s="22" t="s">
        <v>16600</v>
      </c>
      <c r="C4794" s="22" t="s">
        <v>68</v>
      </c>
      <c r="D4794" s="22" t="s">
        <v>61</v>
      </c>
      <c r="E4794" s="31">
        <v>42909.590821759259</v>
      </c>
      <c r="F4794" s="22" t="s">
        <v>28214</v>
      </c>
      <c r="G4794" s="22" t="s">
        <v>46836</v>
      </c>
      <c r="H4794" s="22" t="s">
        <v>74</v>
      </c>
      <c r="I4794" s="22" t="s">
        <v>24253</v>
      </c>
      <c r="J4794" s="37" t="s">
        <v>28216</v>
      </c>
      <c r="K4794" s="37" t="s">
        <v>28217</v>
      </c>
      <c r="L4794" s="37" t="s">
        <v>28217</v>
      </c>
      <c r="M4794" s="37" t="s">
        <v>46837</v>
      </c>
      <c r="N4794" s="37" t="s">
        <v>112</v>
      </c>
      <c r="O4794" s="37" t="s">
        <v>113</v>
      </c>
      <c r="P4794" s="22" t="s">
        <v>46838</v>
      </c>
      <c r="Q4794" s="22" t="s">
        <v>46839</v>
      </c>
      <c r="R4794" s="38">
        <v>0</v>
      </c>
    </row>
    <row r="4795" spans="1:18" ht="12.75">
      <c r="A4795" s="22" t="s">
        <v>60</v>
      </c>
      <c r="B4795" s="22" t="s">
        <v>16600</v>
      </c>
      <c r="C4795" s="22" t="s">
        <v>68</v>
      </c>
      <c r="D4795" s="22" t="s">
        <v>61</v>
      </c>
      <c r="E4795" s="31">
        <v>42909.637037037035</v>
      </c>
      <c r="F4795" s="22" t="s">
        <v>28214</v>
      </c>
      <c r="G4795" s="22" t="s">
        <v>46840</v>
      </c>
      <c r="H4795" s="22" t="s">
        <v>74</v>
      </c>
      <c r="I4795" s="22" t="s">
        <v>46841</v>
      </c>
      <c r="J4795" s="37" t="s">
        <v>28216</v>
      </c>
      <c r="K4795" s="37" t="s">
        <v>28217</v>
      </c>
      <c r="L4795" s="37" t="s">
        <v>28217</v>
      </c>
      <c r="M4795" s="37" t="s">
        <v>46842</v>
      </c>
      <c r="N4795" s="37" t="s">
        <v>125</v>
      </c>
      <c r="O4795" s="37" t="s">
        <v>126</v>
      </c>
      <c r="P4795" s="22" t="s">
        <v>46843</v>
      </c>
      <c r="Q4795" s="22" t="s">
        <v>46844</v>
      </c>
      <c r="R4795" s="38">
        <v>0</v>
      </c>
    </row>
    <row r="4796" spans="1:18" ht="12.75">
      <c r="A4796" s="22" t="s">
        <v>60</v>
      </c>
      <c r="B4796" s="22" t="s">
        <v>16600</v>
      </c>
      <c r="C4796" s="22" t="s">
        <v>68</v>
      </c>
      <c r="D4796" s="22" t="s">
        <v>61</v>
      </c>
      <c r="E4796" s="31">
        <v>42912.37773148148</v>
      </c>
      <c r="F4796" s="22" t="s">
        <v>28214</v>
      </c>
      <c r="G4796" s="22" t="s">
        <v>46845</v>
      </c>
      <c r="H4796" s="22" t="s">
        <v>74</v>
      </c>
      <c r="I4796" s="22" t="s">
        <v>24460</v>
      </c>
      <c r="J4796" s="37" t="s">
        <v>28216</v>
      </c>
      <c r="K4796" s="37" t="s">
        <v>28217</v>
      </c>
      <c r="L4796" s="37" t="s">
        <v>28217</v>
      </c>
      <c r="M4796" s="37" t="s">
        <v>46846</v>
      </c>
      <c r="N4796" s="37" t="s">
        <v>18646</v>
      </c>
      <c r="O4796" s="37" t="s">
        <v>18647</v>
      </c>
      <c r="P4796" s="22" t="s">
        <v>46847</v>
      </c>
      <c r="Q4796" s="22" t="s">
        <v>46848</v>
      </c>
      <c r="R4796" s="38">
        <v>0</v>
      </c>
    </row>
    <row r="4797" spans="1:18" ht="12.75">
      <c r="A4797" s="22" t="s">
        <v>60</v>
      </c>
      <c r="B4797" s="22" t="s">
        <v>16600</v>
      </c>
      <c r="C4797" s="22" t="s">
        <v>68</v>
      </c>
      <c r="D4797" s="22" t="s">
        <v>61</v>
      </c>
      <c r="E4797" s="31">
        <v>42913.404004629629</v>
      </c>
      <c r="F4797" s="22" t="s">
        <v>28214</v>
      </c>
      <c r="G4797" s="22" t="s">
        <v>46849</v>
      </c>
      <c r="H4797" s="22" t="s">
        <v>74</v>
      </c>
      <c r="I4797" s="22" t="s">
        <v>46850</v>
      </c>
      <c r="J4797" s="37" t="s">
        <v>28216</v>
      </c>
      <c r="K4797" s="37" t="s">
        <v>28217</v>
      </c>
      <c r="L4797" s="37" t="s">
        <v>28217</v>
      </c>
      <c r="M4797" s="37" t="s">
        <v>46851</v>
      </c>
      <c r="N4797" s="37" t="s">
        <v>125</v>
      </c>
      <c r="O4797" s="37" t="s">
        <v>126</v>
      </c>
      <c r="P4797" s="22" t="s">
        <v>46852</v>
      </c>
      <c r="Q4797" s="22" t="s">
        <v>46853</v>
      </c>
      <c r="R4797" s="38">
        <v>0</v>
      </c>
    </row>
    <row r="4798" spans="1:18" ht="12.75">
      <c r="A4798" s="22" t="s">
        <v>60</v>
      </c>
      <c r="B4798" s="22" t="s">
        <v>16600</v>
      </c>
      <c r="C4798" s="22" t="s">
        <v>68</v>
      </c>
      <c r="D4798" s="22" t="s">
        <v>61</v>
      </c>
      <c r="E4798" s="31">
        <v>42913.40488425926</v>
      </c>
      <c r="F4798" s="22" t="s">
        <v>28214</v>
      </c>
      <c r="G4798" s="22" t="s">
        <v>46854</v>
      </c>
      <c r="H4798" s="22" t="s">
        <v>74</v>
      </c>
      <c r="I4798" s="22" t="s">
        <v>21603</v>
      </c>
      <c r="J4798" s="37" t="s">
        <v>28216</v>
      </c>
      <c r="K4798" s="37" t="s">
        <v>28217</v>
      </c>
      <c r="L4798" s="37" t="s">
        <v>28217</v>
      </c>
      <c r="M4798" s="37" t="s">
        <v>46855</v>
      </c>
      <c r="N4798" s="37" t="s">
        <v>125</v>
      </c>
      <c r="O4798" s="37" t="s">
        <v>126</v>
      </c>
      <c r="P4798" s="22" t="s">
        <v>46852</v>
      </c>
      <c r="Q4798" s="22" t="s">
        <v>46853</v>
      </c>
      <c r="R4798" s="38">
        <v>0</v>
      </c>
    </row>
    <row r="4799" spans="1:18" ht="12.75">
      <c r="A4799" s="22" t="s">
        <v>60</v>
      </c>
      <c r="B4799" s="22" t="s">
        <v>16600</v>
      </c>
      <c r="C4799" s="22" t="s">
        <v>68</v>
      </c>
      <c r="D4799" s="22" t="s">
        <v>61</v>
      </c>
      <c r="E4799" s="31">
        <v>42913.595335648148</v>
      </c>
      <c r="F4799" s="22" t="s">
        <v>28214</v>
      </c>
      <c r="G4799" s="22" t="s">
        <v>46856</v>
      </c>
      <c r="H4799" s="22" t="s">
        <v>74</v>
      </c>
      <c r="I4799" s="22" t="s">
        <v>19881</v>
      </c>
      <c r="J4799" s="37" t="s">
        <v>28216</v>
      </c>
      <c r="K4799" s="37" t="s">
        <v>28217</v>
      </c>
      <c r="L4799" s="37" t="s">
        <v>28217</v>
      </c>
      <c r="M4799" s="37" t="s">
        <v>46857</v>
      </c>
      <c r="N4799" s="37" t="s">
        <v>6421</v>
      </c>
      <c r="O4799" s="37" t="s">
        <v>6422</v>
      </c>
      <c r="P4799" s="22" t="s">
        <v>46858</v>
      </c>
      <c r="Q4799" s="22" t="s">
        <v>46859</v>
      </c>
      <c r="R4799" s="38">
        <v>0</v>
      </c>
    </row>
    <row r="4800" spans="1:18" ht="12.75">
      <c r="A4800" s="22" t="s">
        <v>60</v>
      </c>
      <c r="B4800" s="22" t="s">
        <v>16600</v>
      </c>
      <c r="C4800" s="22" t="s">
        <v>68</v>
      </c>
      <c r="D4800" s="22" t="s">
        <v>61</v>
      </c>
      <c r="E4800" s="31">
        <v>42913.604131944441</v>
      </c>
      <c r="F4800" s="22" t="s">
        <v>28214</v>
      </c>
      <c r="G4800" s="22" t="s">
        <v>46860</v>
      </c>
      <c r="H4800" s="22" t="s">
        <v>74</v>
      </c>
      <c r="I4800" s="22" t="s">
        <v>19949</v>
      </c>
      <c r="J4800" s="37" t="s">
        <v>28216</v>
      </c>
      <c r="K4800" s="37" t="s">
        <v>28217</v>
      </c>
      <c r="L4800" s="37" t="s">
        <v>28217</v>
      </c>
      <c r="M4800" s="37" t="s">
        <v>46861</v>
      </c>
      <c r="N4800" s="37" t="s">
        <v>133</v>
      </c>
      <c r="O4800" s="37" t="s">
        <v>134</v>
      </c>
      <c r="P4800" s="22" t="s">
        <v>46862</v>
      </c>
      <c r="Q4800" s="22" t="s">
        <v>46863</v>
      </c>
      <c r="R4800" s="38">
        <v>0</v>
      </c>
    </row>
    <row r="4801" spans="1:18" ht="12.75">
      <c r="A4801" s="22" t="s">
        <v>60</v>
      </c>
      <c r="B4801" s="22" t="s">
        <v>16600</v>
      </c>
      <c r="C4801" s="22" t="s">
        <v>68</v>
      </c>
      <c r="D4801" s="22" t="s">
        <v>61</v>
      </c>
      <c r="E4801" s="31">
        <v>42913.654618055552</v>
      </c>
      <c r="F4801" s="22" t="s">
        <v>28214</v>
      </c>
      <c r="G4801" s="22" t="s">
        <v>46864</v>
      </c>
      <c r="H4801" s="22" t="s">
        <v>74</v>
      </c>
      <c r="I4801" s="22" t="s">
        <v>20195</v>
      </c>
      <c r="J4801" s="37" t="s">
        <v>28216</v>
      </c>
      <c r="K4801" s="37" t="s">
        <v>28217</v>
      </c>
      <c r="L4801" s="37" t="s">
        <v>28217</v>
      </c>
      <c r="M4801" s="37" t="s">
        <v>46865</v>
      </c>
      <c r="N4801" s="37" t="s">
        <v>14957</v>
      </c>
      <c r="O4801" s="37" t="s">
        <v>14958</v>
      </c>
      <c r="P4801" s="22" t="s">
        <v>46866</v>
      </c>
      <c r="Q4801" s="22" t="s">
        <v>46867</v>
      </c>
      <c r="R4801" s="38">
        <v>0</v>
      </c>
    </row>
    <row r="4802" spans="1:18" ht="12.75">
      <c r="A4802" s="22" t="s">
        <v>60</v>
      </c>
      <c r="B4802" s="22" t="s">
        <v>16600</v>
      </c>
      <c r="C4802" s="22" t="s">
        <v>68</v>
      </c>
      <c r="D4802" s="22" t="s">
        <v>61</v>
      </c>
      <c r="E4802" s="31">
        <v>42913.664918981478</v>
      </c>
      <c r="F4802" s="22" t="s">
        <v>28214</v>
      </c>
      <c r="G4802" s="22" t="s">
        <v>46868</v>
      </c>
      <c r="H4802" s="22" t="s">
        <v>74</v>
      </c>
      <c r="I4802" s="22" t="s">
        <v>17492</v>
      </c>
      <c r="J4802" s="37" t="s">
        <v>28216</v>
      </c>
      <c r="K4802" s="37" t="s">
        <v>28217</v>
      </c>
      <c r="L4802" s="37" t="s">
        <v>28217</v>
      </c>
      <c r="M4802" s="37" t="s">
        <v>46869</v>
      </c>
      <c r="N4802" s="37" t="s">
        <v>125</v>
      </c>
      <c r="O4802" s="37" t="s">
        <v>126</v>
      </c>
      <c r="P4802" s="22" t="s">
        <v>46870</v>
      </c>
      <c r="Q4802" s="22" t="s">
        <v>46871</v>
      </c>
      <c r="R4802" s="38">
        <v>0</v>
      </c>
    </row>
    <row r="4803" spans="1:18" ht="12.75">
      <c r="A4803" s="22" t="s">
        <v>60</v>
      </c>
      <c r="B4803" s="22" t="s">
        <v>16600</v>
      </c>
      <c r="C4803" s="22" t="s">
        <v>68</v>
      </c>
      <c r="D4803" s="22" t="s">
        <v>61</v>
      </c>
      <c r="E4803" s="31">
        <v>42914.395601851851</v>
      </c>
      <c r="F4803" s="22" t="s">
        <v>28214</v>
      </c>
      <c r="G4803" s="22" t="s">
        <v>46872</v>
      </c>
      <c r="H4803" s="22" t="s">
        <v>74</v>
      </c>
      <c r="I4803" s="22" t="s">
        <v>23787</v>
      </c>
      <c r="J4803" s="37" t="s">
        <v>28216</v>
      </c>
      <c r="K4803" s="37" t="s">
        <v>28217</v>
      </c>
      <c r="L4803" s="37" t="s">
        <v>28217</v>
      </c>
      <c r="M4803" s="37" t="s">
        <v>46873</v>
      </c>
      <c r="N4803" s="37" t="s">
        <v>104</v>
      </c>
      <c r="O4803" s="37" t="s">
        <v>105</v>
      </c>
      <c r="P4803" s="22" t="s">
        <v>46874</v>
      </c>
      <c r="Q4803" s="22" t="s">
        <v>46875</v>
      </c>
      <c r="R4803" s="38">
        <v>0</v>
      </c>
    </row>
    <row r="4804" spans="1:18" ht="12.75">
      <c r="A4804" s="22" t="s">
        <v>60</v>
      </c>
      <c r="B4804" s="22" t="s">
        <v>16600</v>
      </c>
      <c r="C4804" s="22" t="s">
        <v>68</v>
      </c>
      <c r="D4804" s="22" t="s">
        <v>61</v>
      </c>
      <c r="E4804" s="31">
        <v>42914.516666666663</v>
      </c>
      <c r="F4804" s="22" t="s">
        <v>28214</v>
      </c>
      <c r="G4804" s="22" t="s">
        <v>46876</v>
      </c>
      <c r="H4804" s="22" t="s">
        <v>74</v>
      </c>
      <c r="I4804" s="22" t="s">
        <v>24493</v>
      </c>
      <c r="J4804" s="37" t="s">
        <v>28216</v>
      </c>
      <c r="K4804" s="37" t="s">
        <v>28217</v>
      </c>
      <c r="L4804" s="37" t="s">
        <v>28217</v>
      </c>
      <c r="M4804" s="37" t="s">
        <v>46877</v>
      </c>
      <c r="N4804" s="37" t="s">
        <v>177</v>
      </c>
      <c r="O4804" s="37" t="s">
        <v>178</v>
      </c>
      <c r="P4804" s="22" t="s">
        <v>46878</v>
      </c>
      <c r="Q4804" s="22" t="s">
        <v>46879</v>
      </c>
      <c r="R4804" s="38">
        <v>0</v>
      </c>
    </row>
    <row r="4805" spans="1:18" ht="12.75">
      <c r="A4805" s="22" t="s">
        <v>60</v>
      </c>
      <c r="B4805" s="22" t="s">
        <v>16600</v>
      </c>
      <c r="C4805" s="22" t="s">
        <v>68</v>
      </c>
      <c r="D4805" s="22" t="s">
        <v>61</v>
      </c>
      <c r="E4805" s="31">
        <v>42914.547280092593</v>
      </c>
      <c r="F4805" s="22" t="s">
        <v>28214</v>
      </c>
      <c r="G4805" s="22" t="s">
        <v>46880</v>
      </c>
      <c r="H4805" s="22" t="s">
        <v>74</v>
      </c>
      <c r="I4805" s="22" t="s">
        <v>24429</v>
      </c>
      <c r="J4805" s="37" t="s">
        <v>28216</v>
      </c>
      <c r="K4805" s="37" t="s">
        <v>28217</v>
      </c>
      <c r="L4805" s="37" t="s">
        <v>28217</v>
      </c>
      <c r="M4805" s="37" t="s">
        <v>46881</v>
      </c>
      <c r="N4805" s="37" t="s">
        <v>173</v>
      </c>
      <c r="O4805" s="37" t="s">
        <v>174</v>
      </c>
      <c r="P4805" s="22" t="s">
        <v>46882</v>
      </c>
      <c r="Q4805" s="22" t="s">
        <v>46883</v>
      </c>
      <c r="R4805" s="38">
        <v>0</v>
      </c>
    </row>
    <row r="4806" spans="1:18" ht="12.75">
      <c r="A4806" s="22" t="s">
        <v>60</v>
      </c>
      <c r="B4806" s="22" t="s">
        <v>16600</v>
      </c>
      <c r="C4806" s="22" t="s">
        <v>68</v>
      </c>
      <c r="D4806" s="22" t="s">
        <v>61</v>
      </c>
      <c r="E4806" s="31">
        <v>42914.573773148149</v>
      </c>
      <c r="F4806" s="22" t="s">
        <v>28214</v>
      </c>
      <c r="G4806" s="22" t="s">
        <v>46884</v>
      </c>
      <c r="H4806" s="22" t="s">
        <v>74</v>
      </c>
      <c r="I4806" s="22" t="s">
        <v>19857</v>
      </c>
      <c r="J4806" s="37" t="s">
        <v>28216</v>
      </c>
      <c r="K4806" s="37" t="s">
        <v>28217</v>
      </c>
      <c r="L4806" s="37" t="s">
        <v>28217</v>
      </c>
      <c r="M4806" s="37" t="s">
        <v>46885</v>
      </c>
      <c r="N4806" s="37" t="s">
        <v>2322</v>
      </c>
      <c r="O4806" s="37" t="s">
        <v>2323</v>
      </c>
      <c r="P4806" s="22" t="s">
        <v>46886</v>
      </c>
      <c r="Q4806" s="22" t="s">
        <v>46887</v>
      </c>
      <c r="R4806" s="38">
        <v>0</v>
      </c>
    </row>
    <row r="4807" spans="1:18" ht="12.75">
      <c r="A4807" s="22" t="s">
        <v>60</v>
      </c>
      <c r="B4807" s="22" t="s">
        <v>24306</v>
      </c>
      <c r="C4807" s="22" t="s">
        <v>68</v>
      </c>
      <c r="D4807" s="22" t="s">
        <v>61</v>
      </c>
      <c r="E4807" s="31">
        <v>42902.488078703704</v>
      </c>
      <c r="F4807" s="22" t="s">
        <v>28214</v>
      </c>
      <c r="G4807" s="22" t="s">
        <v>46888</v>
      </c>
      <c r="H4807" s="22" t="s">
        <v>74</v>
      </c>
      <c r="I4807" s="22" t="s">
        <v>24308</v>
      </c>
      <c r="J4807" s="37" t="s">
        <v>28216</v>
      </c>
      <c r="K4807" s="37" t="s">
        <v>28217</v>
      </c>
      <c r="L4807" s="37" t="s">
        <v>28217</v>
      </c>
      <c r="M4807" s="37" t="s">
        <v>46889</v>
      </c>
      <c r="N4807" s="37" t="s">
        <v>6682</v>
      </c>
      <c r="O4807" s="37" t="s">
        <v>6683</v>
      </c>
      <c r="P4807" s="22" t="s">
        <v>46890</v>
      </c>
      <c r="Q4807" s="22" t="s">
        <v>46891</v>
      </c>
      <c r="R4807" s="38">
        <v>0</v>
      </c>
    </row>
    <row r="4808" spans="1:18" ht="12.75">
      <c r="A4808" s="22" t="s">
        <v>60</v>
      </c>
      <c r="B4808" s="22" t="s">
        <v>526</v>
      </c>
      <c r="C4808" s="22" t="s">
        <v>63</v>
      </c>
      <c r="D4808" s="22" t="s">
        <v>61</v>
      </c>
      <c r="E4808" s="31">
        <v>42887.470671296294</v>
      </c>
      <c r="F4808" s="22" t="s">
        <v>28214</v>
      </c>
      <c r="G4808" s="22" t="s">
        <v>46892</v>
      </c>
      <c r="H4808" s="22" t="s">
        <v>74</v>
      </c>
      <c r="I4808" s="22" t="s">
        <v>46893</v>
      </c>
      <c r="J4808" s="37" t="s">
        <v>28216</v>
      </c>
      <c r="K4808" s="37" t="s">
        <v>28217</v>
      </c>
      <c r="L4808" s="37" t="s">
        <v>28217</v>
      </c>
      <c r="M4808" s="37" t="s">
        <v>46894</v>
      </c>
      <c r="N4808" s="37" t="s">
        <v>1028</v>
      </c>
      <c r="O4808" s="37" t="s">
        <v>1029</v>
      </c>
      <c r="P4808" s="22" t="s">
        <v>46895</v>
      </c>
      <c r="Q4808" s="22" t="s">
        <v>46896</v>
      </c>
      <c r="R4808" s="38">
        <v>0</v>
      </c>
    </row>
    <row r="4809" spans="1:18" ht="12.75">
      <c r="A4809" s="22" t="s">
        <v>60</v>
      </c>
      <c r="B4809" s="22" t="s">
        <v>526</v>
      </c>
      <c r="C4809" s="22" t="s">
        <v>63</v>
      </c>
      <c r="D4809" s="22" t="s">
        <v>61</v>
      </c>
      <c r="E4809" s="31">
        <v>42887.58935185185</v>
      </c>
      <c r="F4809" s="22" t="s">
        <v>28214</v>
      </c>
      <c r="G4809" s="22" t="s">
        <v>46897</v>
      </c>
      <c r="H4809" s="22" t="s">
        <v>74</v>
      </c>
      <c r="I4809" s="22" t="s">
        <v>10617</v>
      </c>
      <c r="J4809" s="37" t="s">
        <v>28216</v>
      </c>
      <c r="K4809" s="37" t="s">
        <v>28217</v>
      </c>
      <c r="L4809" s="37" t="s">
        <v>28217</v>
      </c>
      <c r="M4809" s="37" t="s">
        <v>46898</v>
      </c>
      <c r="N4809" s="37" t="s">
        <v>1028</v>
      </c>
      <c r="O4809" s="37" t="s">
        <v>1029</v>
      </c>
      <c r="P4809" s="22" t="s">
        <v>46895</v>
      </c>
      <c r="Q4809" s="22" t="s">
        <v>46896</v>
      </c>
      <c r="R4809" s="38">
        <v>0</v>
      </c>
    </row>
    <row r="4810" spans="1:18" ht="12.75">
      <c r="A4810" s="22" t="s">
        <v>60</v>
      </c>
      <c r="B4810" s="22" t="s">
        <v>526</v>
      </c>
      <c r="C4810" s="22" t="s">
        <v>63</v>
      </c>
      <c r="D4810" s="22" t="s">
        <v>61</v>
      </c>
      <c r="E4810" s="31">
        <v>42887.661886574075</v>
      </c>
      <c r="F4810" s="22" t="s">
        <v>28214</v>
      </c>
      <c r="G4810" s="22" t="s">
        <v>46899</v>
      </c>
      <c r="H4810" s="22" t="s">
        <v>74</v>
      </c>
      <c r="I4810" s="22" t="s">
        <v>5172</v>
      </c>
      <c r="J4810" s="37" t="s">
        <v>28216</v>
      </c>
      <c r="K4810" s="37" t="s">
        <v>28217</v>
      </c>
      <c r="L4810" s="37" t="s">
        <v>28217</v>
      </c>
      <c r="M4810" s="37" t="s">
        <v>46900</v>
      </c>
      <c r="N4810" s="37" t="s">
        <v>5173</v>
      </c>
      <c r="O4810" s="37" t="s">
        <v>5174</v>
      </c>
      <c r="P4810" s="22" t="s">
        <v>46901</v>
      </c>
      <c r="Q4810" s="22" t="s">
        <v>46902</v>
      </c>
      <c r="R4810" s="38">
        <v>0</v>
      </c>
    </row>
    <row r="4811" spans="1:18" ht="12.75">
      <c r="A4811" s="22" t="s">
        <v>60</v>
      </c>
      <c r="B4811" s="22" t="s">
        <v>526</v>
      </c>
      <c r="C4811" s="22" t="s">
        <v>63</v>
      </c>
      <c r="D4811" s="22" t="s">
        <v>61</v>
      </c>
      <c r="E4811" s="31">
        <v>42888.601412037038</v>
      </c>
      <c r="F4811" s="22" t="s">
        <v>28214</v>
      </c>
      <c r="G4811" s="22" t="s">
        <v>46903</v>
      </c>
      <c r="H4811" s="22" t="s">
        <v>74</v>
      </c>
      <c r="I4811" s="22" t="s">
        <v>7315</v>
      </c>
      <c r="J4811" s="37" t="s">
        <v>28216</v>
      </c>
      <c r="K4811" s="37" t="s">
        <v>28217</v>
      </c>
      <c r="L4811" s="37" t="s">
        <v>28217</v>
      </c>
      <c r="M4811" s="37" t="s">
        <v>46904</v>
      </c>
      <c r="N4811" s="37" t="s">
        <v>3014</v>
      </c>
      <c r="O4811" s="37" t="s">
        <v>3015</v>
      </c>
      <c r="P4811" s="22" t="s">
        <v>46905</v>
      </c>
      <c r="Q4811" s="22" t="s">
        <v>46906</v>
      </c>
      <c r="R4811" s="38">
        <v>0</v>
      </c>
    </row>
    <row r="4812" spans="1:18" ht="12.75">
      <c r="A4812" s="22" t="s">
        <v>60</v>
      </c>
      <c r="B4812" s="22" t="s">
        <v>526</v>
      </c>
      <c r="C4812" s="22" t="s">
        <v>63</v>
      </c>
      <c r="D4812" s="22" t="s">
        <v>61</v>
      </c>
      <c r="E4812" s="31">
        <v>42894.513842592591</v>
      </c>
      <c r="F4812" s="22" t="s">
        <v>28214</v>
      </c>
      <c r="G4812" s="22" t="s">
        <v>46907</v>
      </c>
      <c r="H4812" s="22" t="s">
        <v>74</v>
      </c>
      <c r="I4812" s="22" t="s">
        <v>46908</v>
      </c>
      <c r="J4812" s="37" t="s">
        <v>28216</v>
      </c>
      <c r="K4812" s="37" t="s">
        <v>28217</v>
      </c>
      <c r="L4812" s="37" t="s">
        <v>28217</v>
      </c>
      <c r="M4812" s="37" t="s">
        <v>46909</v>
      </c>
      <c r="N4812" s="37" t="s">
        <v>2813</v>
      </c>
      <c r="O4812" s="37" t="s">
        <v>2814</v>
      </c>
      <c r="P4812" s="22" t="s">
        <v>46910</v>
      </c>
      <c r="Q4812" s="22" t="s">
        <v>46911</v>
      </c>
      <c r="R4812" s="38">
        <v>0</v>
      </c>
    </row>
    <row r="4813" spans="1:18" ht="12.75">
      <c r="A4813" s="22" t="s">
        <v>60</v>
      </c>
      <c r="B4813" s="22" t="s">
        <v>526</v>
      </c>
      <c r="C4813" s="22" t="s">
        <v>63</v>
      </c>
      <c r="D4813" s="22" t="s">
        <v>61</v>
      </c>
      <c r="E4813" s="31">
        <v>42907.464039351849</v>
      </c>
      <c r="F4813" s="22" t="s">
        <v>28214</v>
      </c>
      <c r="G4813" s="22" t="s">
        <v>46912</v>
      </c>
      <c r="H4813" s="22" t="s">
        <v>74</v>
      </c>
      <c r="I4813" s="22" t="s">
        <v>603</v>
      </c>
      <c r="J4813" s="37" t="s">
        <v>28216</v>
      </c>
      <c r="K4813" s="37" t="s">
        <v>28217</v>
      </c>
      <c r="L4813" s="37" t="s">
        <v>28217</v>
      </c>
      <c r="M4813" s="37" t="s">
        <v>46913</v>
      </c>
      <c r="N4813" s="37" t="s">
        <v>583</v>
      </c>
      <c r="O4813" s="37" t="s">
        <v>584</v>
      </c>
      <c r="P4813" s="22" t="s">
        <v>46914</v>
      </c>
      <c r="Q4813" s="22" t="s">
        <v>46915</v>
      </c>
      <c r="R4813" s="38">
        <v>0</v>
      </c>
    </row>
    <row r="4814" spans="1:18" ht="12.75">
      <c r="A4814" s="22" t="s">
        <v>60</v>
      </c>
      <c r="B4814" s="22" t="s">
        <v>526</v>
      </c>
      <c r="C4814" s="22" t="s">
        <v>63</v>
      </c>
      <c r="D4814" s="22" t="s">
        <v>61</v>
      </c>
      <c r="E4814" s="31">
        <v>42907.481354166666</v>
      </c>
      <c r="F4814" s="22" t="s">
        <v>28214</v>
      </c>
      <c r="G4814" s="22" t="s">
        <v>46916</v>
      </c>
      <c r="H4814" s="22" t="s">
        <v>74</v>
      </c>
      <c r="I4814" s="22" t="s">
        <v>5045</v>
      </c>
      <c r="J4814" s="37" t="s">
        <v>28216</v>
      </c>
      <c r="K4814" s="37" t="s">
        <v>28217</v>
      </c>
      <c r="L4814" s="37" t="s">
        <v>28217</v>
      </c>
      <c r="M4814" s="37" t="s">
        <v>46917</v>
      </c>
      <c r="N4814" s="37" t="s">
        <v>1881</v>
      </c>
      <c r="O4814" s="37" t="s">
        <v>1882</v>
      </c>
      <c r="P4814" s="22" t="s">
        <v>46918</v>
      </c>
      <c r="Q4814" s="22" t="s">
        <v>46919</v>
      </c>
      <c r="R4814" s="38">
        <v>0</v>
      </c>
    </row>
    <row r="4815" spans="1:18" ht="12.75">
      <c r="A4815" s="22" t="s">
        <v>60</v>
      </c>
      <c r="B4815" s="22" t="s">
        <v>526</v>
      </c>
      <c r="C4815" s="22" t="s">
        <v>63</v>
      </c>
      <c r="D4815" s="22" t="s">
        <v>61</v>
      </c>
      <c r="E4815" s="31">
        <v>42907.563657407409</v>
      </c>
      <c r="F4815" s="22" t="s">
        <v>28214</v>
      </c>
      <c r="G4815" s="22" t="s">
        <v>46920</v>
      </c>
      <c r="H4815" s="22" t="s">
        <v>74</v>
      </c>
      <c r="I4815" s="22" t="s">
        <v>6364</v>
      </c>
      <c r="J4815" s="37" t="s">
        <v>28216</v>
      </c>
      <c r="K4815" s="37" t="s">
        <v>28217</v>
      </c>
      <c r="L4815" s="37" t="s">
        <v>28217</v>
      </c>
      <c r="M4815" s="37" t="s">
        <v>46921</v>
      </c>
      <c r="N4815" s="37" t="s">
        <v>112</v>
      </c>
      <c r="O4815" s="37" t="s">
        <v>113</v>
      </c>
      <c r="P4815" s="22" t="s">
        <v>46922</v>
      </c>
      <c r="Q4815" s="22" t="s">
        <v>46923</v>
      </c>
      <c r="R4815" s="38">
        <v>0</v>
      </c>
    </row>
    <row r="4816" spans="1:18" ht="12.75">
      <c r="A4816" s="22" t="s">
        <v>60</v>
      </c>
      <c r="B4816" s="22" t="s">
        <v>526</v>
      </c>
      <c r="C4816" s="22" t="s">
        <v>63</v>
      </c>
      <c r="D4816" s="22" t="s">
        <v>61</v>
      </c>
      <c r="E4816" s="31">
        <v>42908.330532407403</v>
      </c>
      <c r="F4816" s="22" t="s">
        <v>28214</v>
      </c>
      <c r="G4816" s="22" t="s">
        <v>46924</v>
      </c>
      <c r="H4816" s="22" t="s">
        <v>74</v>
      </c>
      <c r="I4816" s="22" t="s">
        <v>6562</v>
      </c>
      <c r="J4816" s="37" t="s">
        <v>28216</v>
      </c>
      <c r="K4816" s="37" t="s">
        <v>28217</v>
      </c>
      <c r="L4816" s="37" t="s">
        <v>28217</v>
      </c>
      <c r="M4816" s="37" t="s">
        <v>46925</v>
      </c>
      <c r="N4816" s="37" t="s">
        <v>4638</v>
      </c>
      <c r="O4816" s="37" t="s">
        <v>4639</v>
      </c>
      <c r="P4816" s="22" t="s">
        <v>46926</v>
      </c>
      <c r="Q4816" s="22" t="s">
        <v>46927</v>
      </c>
      <c r="R4816" s="38">
        <v>0</v>
      </c>
    </row>
    <row r="4817" spans="1:18" ht="12.75">
      <c r="A4817" s="22" t="s">
        <v>60</v>
      </c>
      <c r="B4817" s="22" t="s">
        <v>526</v>
      </c>
      <c r="C4817" s="22" t="s">
        <v>63</v>
      </c>
      <c r="D4817" s="22" t="s">
        <v>61</v>
      </c>
      <c r="E4817" s="31">
        <v>42908.383483796293</v>
      </c>
      <c r="F4817" s="22" t="s">
        <v>28214</v>
      </c>
      <c r="G4817" s="22" t="s">
        <v>46928</v>
      </c>
      <c r="H4817" s="22" t="s">
        <v>74</v>
      </c>
      <c r="I4817" s="22" t="s">
        <v>10781</v>
      </c>
      <c r="J4817" s="37" t="s">
        <v>28216</v>
      </c>
      <c r="K4817" s="37" t="s">
        <v>28217</v>
      </c>
      <c r="L4817" s="37" t="s">
        <v>28217</v>
      </c>
      <c r="M4817" s="37" t="s">
        <v>46929</v>
      </c>
      <c r="N4817" s="37" t="s">
        <v>104</v>
      </c>
      <c r="O4817" s="37" t="s">
        <v>105</v>
      </c>
      <c r="P4817" s="22" t="s">
        <v>46930</v>
      </c>
      <c r="Q4817" s="22" t="s">
        <v>46931</v>
      </c>
      <c r="R4817" s="38">
        <v>0</v>
      </c>
    </row>
    <row r="4818" spans="1:18" ht="12.75">
      <c r="A4818" s="22" t="s">
        <v>60</v>
      </c>
      <c r="B4818" s="22" t="s">
        <v>526</v>
      </c>
      <c r="C4818" s="22" t="s">
        <v>63</v>
      </c>
      <c r="D4818" s="22" t="s">
        <v>61</v>
      </c>
      <c r="E4818" s="31">
        <v>42912.554571759254</v>
      </c>
      <c r="F4818" s="22" t="s">
        <v>28214</v>
      </c>
      <c r="G4818" s="22" t="s">
        <v>46932</v>
      </c>
      <c r="H4818" s="22" t="s">
        <v>74</v>
      </c>
      <c r="I4818" s="22" t="s">
        <v>9874</v>
      </c>
      <c r="J4818" s="37" t="s">
        <v>28216</v>
      </c>
      <c r="K4818" s="37" t="s">
        <v>28217</v>
      </c>
      <c r="L4818" s="37" t="s">
        <v>28217</v>
      </c>
      <c r="M4818" s="37" t="s">
        <v>46933</v>
      </c>
      <c r="N4818" s="37" t="s">
        <v>360</v>
      </c>
      <c r="O4818" s="37" t="s">
        <v>361</v>
      </c>
      <c r="P4818" s="22" t="s">
        <v>46934</v>
      </c>
      <c r="Q4818" s="22" t="s">
        <v>46935</v>
      </c>
      <c r="R4818" s="38">
        <v>0</v>
      </c>
    </row>
    <row r="4819" spans="1:18" ht="12.75">
      <c r="A4819" s="22" t="s">
        <v>60</v>
      </c>
      <c r="B4819" s="22" t="s">
        <v>526</v>
      </c>
      <c r="C4819" s="22" t="s">
        <v>63</v>
      </c>
      <c r="D4819" s="22" t="s">
        <v>61</v>
      </c>
      <c r="E4819" s="31">
        <v>42913.690081018518</v>
      </c>
      <c r="F4819" s="22" t="s">
        <v>28214</v>
      </c>
      <c r="G4819" s="22" t="s">
        <v>46936</v>
      </c>
      <c r="H4819" s="22" t="s">
        <v>74</v>
      </c>
      <c r="I4819" s="22" t="s">
        <v>7749</v>
      </c>
      <c r="J4819" s="37" t="s">
        <v>28216</v>
      </c>
      <c r="K4819" s="37" t="s">
        <v>28217</v>
      </c>
      <c r="L4819" s="37" t="s">
        <v>28217</v>
      </c>
      <c r="M4819" s="37" t="s">
        <v>46937</v>
      </c>
      <c r="N4819" s="37" t="s">
        <v>7750</v>
      </c>
      <c r="O4819" s="37" t="s">
        <v>7751</v>
      </c>
      <c r="P4819" s="22" t="s">
        <v>46938</v>
      </c>
      <c r="Q4819" s="22" t="s">
        <v>46939</v>
      </c>
      <c r="R4819" s="38">
        <v>0</v>
      </c>
    </row>
    <row r="4820" spans="1:18" ht="12.75">
      <c r="A4820" s="22" t="s">
        <v>60</v>
      </c>
      <c r="B4820" s="22" t="s">
        <v>526</v>
      </c>
      <c r="C4820" s="22" t="s">
        <v>63</v>
      </c>
      <c r="D4820" s="22" t="s">
        <v>61</v>
      </c>
      <c r="E4820" s="31">
        <v>42916.630671296298</v>
      </c>
      <c r="F4820" s="22" t="s">
        <v>28214</v>
      </c>
      <c r="G4820" s="22" t="s">
        <v>46940</v>
      </c>
      <c r="H4820" s="22" t="s">
        <v>74</v>
      </c>
      <c r="I4820" s="22" t="s">
        <v>46941</v>
      </c>
      <c r="J4820" s="37" t="s">
        <v>28216</v>
      </c>
      <c r="K4820" s="37" t="s">
        <v>28217</v>
      </c>
      <c r="L4820" s="37" t="s">
        <v>28217</v>
      </c>
      <c r="M4820" s="37" t="s">
        <v>46942</v>
      </c>
      <c r="N4820" s="37" t="s">
        <v>2830</v>
      </c>
      <c r="O4820" s="37" t="s">
        <v>2831</v>
      </c>
      <c r="P4820" s="22" t="s">
        <v>46943</v>
      </c>
      <c r="Q4820" s="22" t="s">
        <v>46944</v>
      </c>
      <c r="R4820" s="38">
        <v>0</v>
      </c>
    </row>
    <row r="4821" spans="1:18" ht="12.75">
      <c r="A4821" s="22" t="s">
        <v>60</v>
      </c>
      <c r="B4821" s="22" t="s">
        <v>14314</v>
      </c>
      <c r="C4821" s="22" t="s">
        <v>65</v>
      </c>
      <c r="D4821" s="22" t="s">
        <v>61</v>
      </c>
      <c r="E4821" s="31">
        <v>42900.664409722223</v>
      </c>
      <c r="F4821" s="22" t="s">
        <v>28214</v>
      </c>
      <c r="G4821" s="22" t="s">
        <v>46945</v>
      </c>
      <c r="H4821" s="22" t="s">
        <v>74</v>
      </c>
      <c r="I4821" s="22" t="s">
        <v>14316</v>
      </c>
      <c r="J4821" s="37" t="s">
        <v>28216</v>
      </c>
      <c r="K4821" s="37" t="s">
        <v>28217</v>
      </c>
      <c r="L4821" s="37" t="s">
        <v>28217</v>
      </c>
      <c r="M4821" s="37" t="s">
        <v>46946</v>
      </c>
      <c r="N4821" s="37" t="s">
        <v>1440</v>
      </c>
      <c r="O4821" s="37" t="s">
        <v>1441</v>
      </c>
      <c r="P4821" s="22" t="s">
        <v>46947</v>
      </c>
      <c r="Q4821" s="22" t="s">
        <v>46948</v>
      </c>
      <c r="R4821" s="38">
        <v>0</v>
      </c>
    </row>
    <row r="4822" spans="1:18" ht="12.75">
      <c r="A4822" s="22" t="s">
        <v>60</v>
      </c>
      <c r="B4822" s="22" t="s">
        <v>15550</v>
      </c>
      <c r="C4822" s="22" t="s">
        <v>66</v>
      </c>
      <c r="D4822" s="22" t="s">
        <v>61</v>
      </c>
      <c r="E4822" s="31">
        <v>42913.549768518518</v>
      </c>
      <c r="F4822" s="22" t="s">
        <v>28214</v>
      </c>
      <c r="G4822" s="22" t="s">
        <v>46949</v>
      </c>
      <c r="H4822" s="22" t="s">
        <v>74</v>
      </c>
      <c r="I4822" s="22" t="s">
        <v>15680</v>
      </c>
      <c r="J4822" s="37" t="s">
        <v>28216</v>
      </c>
      <c r="K4822" s="37" t="s">
        <v>28217</v>
      </c>
      <c r="L4822" s="37" t="s">
        <v>28217</v>
      </c>
      <c r="M4822" s="37" t="s">
        <v>46950</v>
      </c>
      <c r="N4822" s="37" t="s">
        <v>1400</v>
      </c>
      <c r="O4822" s="37" t="s">
        <v>1401</v>
      </c>
      <c r="P4822" s="22" t="s">
        <v>46951</v>
      </c>
      <c r="Q4822" s="22" t="s">
        <v>46952</v>
      </c>
      <c r="R4822" s="38">
        <v>0</v>
      </c>
    </row>
    <row r="4823" spans="1:18" ht="12.75">
      <c r="A4823" s="22" t="s">
        <v>60</v>
      </c>
      <c r="B4823" s="22" t="s">
        <v>406</v>
      </c>
      <c r="C4823" s="22" t="s">
        <v>63</v>
      </c>
      <c r="D4823" s="22" t="s">
        <v>61</v>
      </c>
      <c r="E4823" s="31">
        <v>42887.487592592588</v>
      </c>
      <c r="F4823" s="22" t="s">
        <v>28214</v>
      </c>
      <c r="G4823" s="22" t="s">
        <v>46953</v>
      </c>
      <c r="H4823" s="22" t="s">
        <v>74</v>
      </c>
      <c r="I4823" s="22" t="s">
        <v>5424</v>
      </c>
      <c r="J4823" s="37" t="s">
        <v>28216</v>
      </c>
      <c r="K4823" s="37" t="s">
        <v>28217</v>
      </c>
      <c r="L4823" s="37" t="s">
        <v>28217</v>
      </c>
      <c r="M4823" s="37" t="s">
        <v>46954</v>
      </c>
      <c r="N4823" s="37" t="s">
        <v>972</v>
      </c>
      <c r="O4823" s="37" t="s">
        <v>973</v>
      </c>
      <c r="P4823" s="22" t="s">
        <v>46955</v>
      </c>
      <c r="Q4823" s="22" t="s">
        <v>46956</v>
      </c>
      <c r="R4823" s="38">
        <v>0</v>
      </c>
    </row>
    <row r="4824" spans="1:18" ht="12.75">
      <c r="A4824" s="22" t="s">
        <v>60</v>
      </c>
      <c r="B4824" s="22" t="s">
        <v>406</v>
      </c>
      <c r="C4824" s="22" t="s">
        <v>63</v>
      </c>
      <c r="D4824" s="22" t="s">
        <v>61</v>
      </c>
      <c r="E4824" s="31">
        <v>42888.521284722221</v>
      </c>
      <c r="F4824" s="22" t="s">
        <v>28214</v>
      </c>
      <c r="G4824" s="22" t="s">
        <v>46957</v>
      </c>
      <c r="H4824" s="22" t="s">
        <v>74</v>
      </c>
      <c r="I4824" s="22" t="s">
        <v>11667</v>
      </c>
      <c r="J4824" s="37" t="s">
        <v>28216</v>
      </c>
      <c r="K4824" s="37" t="s">
        <v>28217</v>
      </c>
      <c r="L4824" s="37" t="s">
        <v>28217</v>
      </c>
      <c r="M4824" s="37" t="s">
        <v>46958</v>
      </c>
      <c r="N4824" s="37" t="s">
        <v>104</v>
      </c>
      <c r="O4824" s="37" t="s">
        <v>105</v>
      </c>
      <c r="P4824" s="22" t="s">
        <v>46959</v>
      </c>
      <c r="Q4824" s="22" t="s">
        <v>46960</v>
      </c>
      <c r="R4824" s="38">
        <v>0</v>
      </c>
    </row>
    <row r="4825" spans="1:18" ht="12.75">
      <c r="A4825" s="22" t="s">
        <v>60</v>
      </c>
      <c r="B4825" s="22" t="s">
        <v>406</v>
      </c>
      <c r="C4825" s="22" t="s">
        <v>63</v>
      </c>
      <c r="D4825" s="22" t="s">
        <v>61</v>
      </c>
      <c r="E4825" s="31">
        <v>42891.45108796296</v>
      </c>
      <c r="F4825" s="22" t="s">
        <v>28214</v>
      </c>
      <c r="G4825" s="22" t="s">
        <v>46961</v>
      </c>
      <c r="H4825" s="22" t="s">
        <v>74</v>
      </c>
      <c r="I4825" s="22" t="s">
        <v>46962</v>
      </c>
      <c r="J4825" s="37" t="s">
        <v>28216</v>
      </c>
      <c r="K4825" s="37" t="s">
        <v>28217</v>
      </c>
      <c r="L4825" s="37" t="s">
        <v>28217</v>
      </c>
      <c r="M4825" s="37" t="s">
        <v>46963</v>
      </c>
      <c r="N4825" s="37" t="s">
        <v>46964</v>
      </c>
      <c r="O4825" s="37" t="s">
        <v>46965</v>
      </c>
      <c r="P4825" s="22" t="s">
        <v>29684</v>
      </c>
      <c r="Q4825" s="22" t="s">
        <v>46966</v>
      </c>
      <c r="R4825" s="38">
        <v>0</v>
      </c>
    </row>
    <row r="4826" spans="1:18" ht="12.75">
      <c r="A4826" s="22" t="s">
        <v>60</v>
      </c>
      <c r="B4826" s="22" t="s">
        <v>406</v>
      </c>
      <c r="C4826" s="22" t="s">
        <v>63</v>
      </c>
      <c r="D4826" s="22" t="s">
        <v>61</v>
      </c>
      <c r="E4826" s="31">
        <v>42893.702268518515</v>
      </c>
      <c r="F4826" s="22" t="s">
        <v>28214</v>
      </c>
      <c r="G4826" s="22" t="s">
        <v>46967</v>
      </c>
      <c r="H4826" s="22" t="s">
        <v>74</v>
      </c>
      <c r="I4826" s="22" t="s">
        <v>9302</v>
      </c>
      <c r="J4826" s="37" t="s">
        <v>28216</v>
      </c>
      <c r="K4826" s="37" t="s">
        <v>28217</v>
      </c>
      <c r="L4826" s="37" t="s">
        <v>28217</v>
      </c>
      <c r="M4826" s="37" t="s">
        <v>46968</v>
      </c>
      <c r="N4826" s="37" t="s">
        <v>1005</v>
      </c>
      <c r="O4826" s="37" t="s">
        <v>1006</v>
      </c>
      <c r="P4826" s="22" t="s">
        <v>46969</v>
      </c>
      <c r="Q4826" s="22" t="s">
        <v>46970</v>
      </c>
      <c r="R4826" s="38">
        <v>0</v>
      </c>
    </row>
    <row r="4827" spans="1:18" ht="12.75">
      <c r="A4827" s="22" t="s">
        <v>60</v>
      </c>
      <c r="B4827" s="22" t="s">
        <v>406</v>
      </c>
      <c r="C4827" s="22" t="s">
        <v>63</v>
      </c>
      <c r="D4827" s="22" t="s">
        <v>61</v>
      </c>
      <c r="E4827" s="31">
        <v>42899.705428240741</v>
      </c>
      <c r="F4827" s="22" t="s">
        <v>28214</v>
      </c>
      <c r="G4827" s="22" t="s">
        <v>46971</v>
      </c>
      <c r="H4827" s="22" t="s">
        <v>74</v>
      </c>
      <c r="I4827" s="22" t="s">
        <v>46972</v>
      </c>
      <c r="J4827" s="37" t="s">
        <v>28216</v>
      </c>
      <c r="K4827" s="37" t="s">
        <v>28217</v>
      </c>
      <c r="L4827" s="37" t="s">
        <v>28217</v>
      </c>
      <c r="M4827" s="37" t="s">
        <v>46973</v>
      </c>
      <c r="N4827" s="37" t="s">
        <v>125</v>
      </c>
      <c r="O4827" s="37" t="s">
        <v>126</v>
      </c>
      <c r="P4827" s="22" t="s">
        <v>46974</v>
      </c>
      <c r="Q4827" s="22" t="s">
        <v>46975</v>
      </c>
      <c r="R4827" s="38">
        <v>0</v>
      </c>
    </row>
    <row r="4828" spans="1:18" ht="12.75">
      <c r="A4828" s="22" t="s">
        <v>60</v>
      </c>
      <c r="B4828" s="22" t="s">
        <v>406</v>
      </c>
      <c r="C4828" s="22" t="s">
        <v>63</v>
      </c>
      <c r="D4828" s="22" t="s">
        <v>61</v>
      </c>
      <c r="E4828" s="31">
        <v>42900.665081018517</v>
      </c>
      <c r="F4828" s="22" t="s">
        <v>28214</v>
      </c>
      <c r="G4828" s="22" t="s">
        <v>46976</v>
      </c>
      <c r="H4828" s="22" t="s">
        <v>74</v>
      </c>
      <c r="I4828" s="22" t="s">
        <v>46977</v>
      </c>
      <c r="J4828" s="37" t="s">
        <v>28216</v>
      </c>
      <c r="K4828" s="37" t="s">
        <v>28217</v>
      </c>
      <c r="L4828" s="37" t="s">
        <v>28217</v>
      </c>
      <c r="M4828" s="37" t="s">
        <v>46978</v>
      </c>
      <c r="N4828" s="37" t="s">
        <v>3389</v>
      </c>
      <c r="O4828" s="37" t="s">
        <v>3390</v>
      </c>
      <c r="P4828" s="22" t="s">
        <v>46979</v>
      </c>
      <c r="Q4828" s="22" t="s">
        <v>46980</v>
      </c>
      <c r="R4828" s="38">
        <v>0</v>
      </c>
    </row>
    <row r="4829" spans="1:18" ht="12.75">
      <c r="A4829" s="22" t="s">
        <v>60</v>
      </c>
      <c r="B4829" s="22" t="s">
        <v>406</v>
      </c>
      <c r="C4829" s="22" t="s">
        <v>63</v>
      </c>
      <c r="D4829" s="22" t="s">
        <v>61</v>
      </c>
      <c r="E4829" s="31">
        <v>42901.666099537033</v>
      </c>
      <c r="F4829" s="22" t="s">
        <v>28214</v>
      </c>
      <c r="G4829" s="22" t="s">
        <v>46981</v>
      </c>
      <c r="H4829" s="22" t="s">
        <v>74</v>
      </c>
      <c r="I4829" s="22" t="s">
        <v>4181</v>
      </c>
      <c r="J4829" s="37" t="s">
        <v>28216</v>
      </c>
      <c r="K4829" s="37" t="s">
        <v>28217</v>
      </c>
      <c r="L4829" s="37" t="s">
        <v>28217</v>
      </c>
      <c r="M4829" s="37" t="s">
        <v>46982</v>
      </c>
      <c r="N4829" s="37" t="s">
        <v>389</v>
      </c>
      <c r="O4829" s="37" t="s">
        <v>390</v>
      </c>
      <c r="P4829" s="22" t="s">
        <v>46983</v>
      </c>
      <c r="Q4829" s="22" t="s">
        <v>46984</v>
      </c>
      <c r="R4829" s="38">
        <v>0</v>
      </c>
    </row>
    <row r="4830" spans="1:18" ht="12.75">
      <c r="A4830" s="22" t="s">
        <v>60</v>
      </c>
      <c r="B4830" s="22" t="s">
        <v>406</v>
      </c>
      <c r="C4830" s="22" t="s">
        <v>63</v>
      </c>
      <c r="D4830" s="22" t="s">
        <v>61</v>
      </c>
      <c r="E4830" s="31">
        <v>42902.467326388884</v>
      </c>
      <c r="F4830" s="22" t="s">
        <v>28214</v>
      </c>
      <c r="G4830" s="22" t="s">
        <v>46985</v>
      </c>
      <c r="H4830" s="22" t="s">
        <v>74</v>
      </c>
      <c r="I4830" s="22" t="s">
        <v>408</v>
      </c>
      <c r="J4830" s="37" t="s">
        <v>28216</v>
      </c>
      <c r="K4830" s="37" t="s">
        <v>28217</v>
      </c>
      <c r="L4830" s="37" t="s">
        <v>28217</v>
      </c>
      <c r="M4830" s="37" t="s">
        <v>46986</v>
      </c>
      <c r="N4830" s="37" t="s">
        <v>397</v>
      </c>
      <c r="O4830" s="37" t="s">
        <v>398</v>
      </c>
      <c r="P4830" s="22" t="s">
        <v>46987</v>
      </c>
      <c r="Q4830" s="22" t="s">
        <v>46988</v>
      </c>
      <c r="R4830" s="38">
        <v>0</v>
      </c>
    </row>
    <row r="4831" spans="1:18" ht="12.75">
      <c r="A4831" s="22" t="s">
        <v>60</v>
      </c>
      <c r="B4831" s="22" t="s">
        <v>406</v>
      </c>
      <c r="C4831" s="22" t="s">
        <v>63</v>
      </c>
      <c r="D4831" s="22" t="s">
        <v>61</v>
      </c>
      <c r="E4831" s="31">
        <v>42902.615717592591</v>
      </c>
      <c r="F4831" s="22" t="s">
        <v>28214</v>
      </c>
      <c r="G4831" s="22" t="s">
        <v>46989</v>
      </c>
      <c r="H4831" s="22" t="s">
        <v>74</v>
      </c>
      <c r="I4831" s="22" t="s">
        <v>9281</v>
      </c>
      <c r="J4831" s="37" t="s">
        <v>28216</v>
      </c>
      <c r="K4831" s="37" t="s">
        <v>28217</v>
      </c>
      <c r="L4831" s="37" t="s">
        <v>28217</v>
      </c>
      <c r="M4831" s="37" t="s">
        <v>46990</v>
      </c>
      <c r="N4831" s="37" t="s">
        <v>3014</v>
      </c>
      <c r="O4831" s="37" t="s">
        <v>3015</v>
      </c>
      <c r="P4831" s="22" t="s">
        <v>46991</v>
      </c>
      <c r="Q4831" s="22" t="s">
        <v>46992</v>
      </c>
      <c r="R4831" s="38">
        <v>0</v>
      </c>
    </row>
    <row r="4832" spans="1:18" ht="12.75">
      <c r="A4832" s="22" t="s">
        <v>60</v>
      </c>
      <c r="B4832" s="22" t="s">
        <v>406</v>
      </c>
      <c r="C4832" s="22" t="s">
        <v>63</v>
      </c>
      <c r="D4832" s="22" t="s">
        <v>61</v>
      </c>
      <c r="E4832" s="31">
        <v>42905.376284722217</v>
      </c>
      <c r="F4832" s="22" t="s">
        <v>28214</v>
      </c>
      <c r="G4832" s="22" t="s">
        <v>46993</v>
      </c>
      <c r="H4832" s="22" t="s">
        <v>74</v>
      </c>
      <c r="I4832" s="22" t="s">
        <v>11613</v>
      </c>
      <c r="J4832" s="37" t="s">
        <v>28216</v>
      </c>
      <c r="K4832" s="37" t="s">
        <v>28217</v>
      </c>
      <c r="L4832" s="37" t="s">
        <v>28217</v>
      </c>
      <c r="M4832" s="37" t="s">
        <v>46994</v>
      </c>
      <c r="N4832" s="37" t="s">
        <v>334</v>
      </c>
      <c r="O4832" s="37" t="s">
        <v>335</v>
      </c>
      <c r="P4832" s="22" t="s">
        <v>46995</v>
      </c>
      <c r="Q4832" s="22" t="s">
        <v>46996</v>
      </c>
      <c r="R4832" s="38">
        <v>0</v>
      </c>
    </row>
    <row r="4833" spans="1:18" ht="12.75">
      <c r="A4833" s="22" t="s">
        <v>60</v>
      </c>
      <c r="B4833" s="22" t="s">
        <v>406</v>
      </c>
      <c r="C4833" s="22" t="s">
        <v>63</v>
      </c>
      <c r="D4833" s="22" t="s">
        <v>61</v>
      </c>
      <c r="E4833" s="31">
        <v>42905.437534722223</v>
      </c>
      <c r="F4833" s="22" t="s">
        <v>28214</v>
      </c>
      <c r="G4833" s="22" t="s">
        <v>46997</v>
      </c>
      <c r="H4833" s="22" t="s">
        <v>74</v>
      </c>
      <c r="I4833" s="22" t="s">
        <v>7066</v>
      </c>
      <c r="J4833" s="37" t="s">
        <v>28216</v>
      </c>
      <c r="K4833" s="37" t="s">
        <v>28217</v>
      </c>
      <c r="L4833" s="37" t="s">
        <v>28217</v>
      </c>
      <c r="M4833" s="37" t="s">
        <v>46998</v>
      </c>
      <c r="N4833" s="37" t="s">
        <v>334</v>
      </c>
      <c r="O4833" s="37" t="s">
        <v>335</v>
      </c>
      <c r="P4833" s="22" t="s">
        <v>46999</v>
      </c>
      <c r="Q4833" s="22" t="s">
        <v>47000</v>
      </c>
      <c r="R4833" s="38">
        <v>0</v>
      </c>
    </row>
    <row r="4834" spans="1:18" ht="12.75">
      <c r="A4834" s="22" t="s">
        <v>60</v>
      </c>
      <c r="B4834" s="22" t="s">
        <v>406</v>
      </c>
      <c r="C4834" s="22" t="s">
        <v>63</v>
      </c>
      <c r="D4834" s="22" t="s">
        <v>61</v>
      </c>
      <c r="E4834" s="31">
        <v>42907.469108796293</v>
      </c>
      <c r="F4834" s="22" t="s">
        <v>28214</v>
      </c>
      <c r="G4834" s="22" t="s">
        <v>47001</v>
      </c>
      <c r="H4834" s="22" t="s">
        <v>74</v>
      </c>
      <c r="I4834" s="22" t="s">
        <v>3783</v>
      </c>
      <c r="J4834" s="37" t="s">
        <v>28216</v>
      </c>
      <c r="K4834" s="37" t="s">
        <v>28217</v>
      </c>
      <c r="L4834" s="37" t="s">
        <v>28217</v>
      </c>
      <c r="M4834" s="37" t="s">
        <v>47002</v>
      </c>
      <c r="N4834" s="37" t="s">
        <v>3640</v>
      </c>
      <c r="O4834" s="37" t="s">
        <v>3641</v>
      </c>
      <c r="P4834" s="22" t="s">
        <v>47003</v>
      </c>
      <c r="Q4834" s="22" t="s">
        <v>47004</v>
      </c>
      <c r="R4834" s="38">
        <v>0</v>
      </c>
    </row>
    <row r="4835" spans="1:18" ht="12.75">
      <c r="A4835" s="22" t="s">
        <v>60</v>
      </c>
      <c r="B4835" s="22" t="s">
        <v>406</v>
      </c>
      <c r="C4835" s="22" t="s">
        <v>63</v>
      </c>
      <c r="D4835" s="22" t="s">
        <v>61</v>
      </c>
      <c r="E4835" s="31">
        <v>42907.600289351853</v>
      </c>
      <c r="F4835" s="22" t="s">
        <v>28214</v>
      </c>
      <c r="G4835" s="22" t="s">
        <v>47005</v>
      </c>
      <c r="H4835" s="22" t="s">
        <v>74</v>
      </c>
      <c r="I4835" s="22" t="s">
        <v>4309</v>
      </c>
      <c r="J4835" s="37" t="s">
        <v>28216</v>
      </c>
      <c r="K4835" s="37" t="s">
        <v>28217</v>
      </c>
      <c r="L4835" s="37" t="s">
        <v>28217</v>
      </c>
      <c r="M4835" s="37" t="s">
        <v>47006</v>
      </c>
      <c r="N4835" s="37" t="s">
        <v>282</v>
      </c>
      <c r="O4835" s="37" t="s">
        <v>283</v>
      </c>
      <c r="P4835" s="22" t="s">
        <v>47007</v>
      </c>
      <c r="Q4835" s="22" t="s">
        <v>47008</v>
      </c>
      <c r="R4835" s="38">
        <v>0</v>
      </c>
    </row>
    <row r="4836" spans="1:18" ht="12.75">
      <c r="A4836" s="22" t="s">
        <v>60</v>
      </c>
      <c r="B4836" s="22" t="s">
        <v>406</v>
      </c>
      <c r="C4836" s="22" t="s">
        <v>63</v>
      </c>
      <c r="D4836" s="22" t="s">
        <v>61</v>
      </c>
      <c r="E4836" s="31">
        <v>42907.660462962958</v>
      </c>
      <c r="F4836" s="22" t="s">
        <v>28214</v>
      </c>
      <c r="G4836" s="22" t="s">
        <v>47009</v>
      </c>
      <c r="H4836" s="22" t="s">
        <v>74</v>
      </c>
      <c r="I4836" s="22" t="s">
        <v>11645</v>
      </c>
      <c r="J4836" s="37" t="s">
        <v>28216</v>
      </c>
      <c r="K4836" s="37" t="s">
        <v>28217</v>
      </c>
      <c r="L4836" s="37" t="s">
        <v>28217</v>
      </c>
      <c r="M4836" s="37" t="s">
        <v>47010</v>
      </c>
      <c r="N4836" s="37" t="s">
        <v>3603</v>
      </c>
      <c r="O4836" s="37" t="s">
        <v>3604</v>
      </c>
      <c r="P4836" s="22" t="s">
        <v>47011</v>
      </c>
      <c r="Q4836" s="22" t="s">
        <v>47012</v>
      </c>
      <c r="R4836" s="38">
        <v>0</v>
      </c>
    </row>
    <row r="4837" spans="1:18" ht="12.75">
      <c r="A4837" s="22" t="s">
        <v>60</v>
      </c>
      <c r="B4837" s="22" t="s">
        <v>406</v>
      </c>
      <c r="C4837" s="22" t="s">
        <v>63</v>
      </c>
      <c r="D4837" s="22" t="s">
        <v>61</v>
      </c>
      <c r="E4837" s="31">
        <v>42913.466747685183</v>
      </c>
      <c r="F4837" s="22" t="s">
        <v>28214</v>
      </c>
      <c r="G4837" s="22" t="s">
        <v>47013</v>
      </c>
      <c r="H4837" s="22" t="s">
        <v>74</v>
      </c>
      <c r="I4837" s="22" t="s">
        <v>7788</v>
      </c>
      <c r="J4837" s="37" t="s">
        <v>28216</v>
      </c>
      <c r="K4837" s="37" t="s">
        <v>28217</v>
      </c>
      <c r="L4837" s="37" t="s">
        <v>28217</v>
      </c>
      <c r="M4837" s="37" t="s">
        <v>47014</v>
      </c>
      <c r="N4837" s="37" t="s">
        <v>5939</v>
      </c>
      <c r="O4837" s="37" t="s">
        <v>5940</v>
      </c>
      <c r="P4837" s="22" t="s">
        <v>47015</v>
      </c>
      <c r="Q4837" s="22" t="s">
        <v>47016</v>
      </c>
      <c r="R4837" s="38">
        <v>0</v>
      </c>
    </row>
    <row r="4838" spans="1:18" ht="12.75">
      <c r="A4838" s="22" t="s">
        <v>60</v>
      </c>
      <c r="B4838" s="22" t="s">
        <v>406</v>
      </c>
      <c r="C4838" s="22" t="s">
        <v>63</v>
      </c>
      <c r="D4838" s="22" t="s">
        <v>61</v>
      </c>
      <c r="E4838" s="31">
        <v>42913.64230324074</v>
      </c>
      <c r="F4838" s="22" t="s">
        <v>28214</v>
      </c>
      <c r="G4838" s="22" t="s">
        <v>47017</v>
      </c>
      <c r="H4838" s="22" t="s">
        <v>74</v>
      </c>
      <c r="I4838" s="22" t="s">
        <v>7204</v>
      </c>
      <c r="J4838" s="37" t="s">
        <v>28216</v>
      </c>
      <c r="K4838" s="37" t="s">
        <v>28217</v>
      </c>
      <c r="L4838" s="37" t="s">
        <v>28217</v>
      </c>
      <c r="M4838" s="37" t="s">
        <v>47018</v>
      </c>
      <c r="N4838" s="37" t="s">
        <v>7205</v>
      </c>
      <c r="O4838" s="37" t="s">
        <v>7206</v>
      </c>
      <c r="P4838" s="22" t="s">
        <v>47019</v>
      </c>
      <c r="Q4838" s="22" t="s">
        <v>47020</v>
      </c>
      <c r="R4838" s="38">
        <v>0</v>
      </c>
    </row>
    <row r="4839" spans="1:18" ht="12.75">
      <c r="A4839" s="22" t="s">
        <v>60</v>
      </c>
      <c r="B4839" s="22" t="s">
        <v>406</v>
      </c>
      <c r="C4839" s="22" t="s">
        <v>63</v>
      </c>
      <c r="D4839" s="22" t="s">
        <v>61</v>
      </c>
      <c r="E4839" s="31">
        <v>42914.625439814816</v>
      </c>
      <c r="F4839" s="22" t="s">
        <v>28214</v>
      </c>
      <c r="G4839" s="22" t="s">
        <v>47021</v>
      </c>
      <c r="H4839" s="22" t="s">
        <v>74</v>
      </c>
      <c r="I4839" s="22" t="s">
        <v>5264</v>
      </c>
      <c r="J4839" s="37" t="s">
        <v>28216</v>
      </c>
      <c r="K4839" s="37" t="s">
        <v>28217</v>
      </c>
      <c r="L4839" s="37" t="s">
        <v>28217</v>
      </c>
      <c r="M4839" s="37" t="s">
        <v>47022</v>
      </c>
      <c r="N4839" s="37" t="s">
        <v>1977</v>
      </c>
      <c r="O4839" s="37" t="s">
        <v>1978</v>
      </c>
      <c r="P4839" s="22" t="s">
        <v>47023</v>
      </c>
      <c r="Q4839" s="22" t="s">
        <v>47024</v>
      </c>
      <c r="R4839" s="38">
        <v>0</v>
      </c>
    </row>
    <row r="4840" spans="1:18" ht="12.75">
      <c r="A4840" s="22" t="s">
        <v>60</v>
      </c>
      <c r="B4840" s="22" t="s">
        <v>406</v>
      </c>
      <c r="C4840" s="22" t="s">
        <v>63</v>
      </c>
      <c r="D4840" s="22" t="s">
        <v>61</v>
      </c>
      <c r="E4840" s="31">
        <v>42915.668611111112</v>
      </c>
      <c r="F4840" s="22" t="s">
        <v>28214</v>
      </c>
      <c r="G4840" s="22" t="s">
        <v>47025</v>
      </c>
      <c r="H4840" s="22" t="s">
        <v>74</v>
      </c>
      <c r="I4840" s="22" t="s">
        <v>7017</v>
      </c>
      <c r="J4840" s="37" t="s">
        <v>28216</v>
      </c>
      <c r="K4840" s="37" t="s">
        <v>28217</v>
      </c>
      <c r="L4840" s="37" t="s">
        <v>28217</v>
      </c>
      <c r="M4840" s="37" t="s">
        <v>47026</v>
      </c>
      <c r="N4840" s="37" t="s">
        <v>4213</v>
      </c>
      <c r="O4840" s="37" t="s">
        <v>4214</v>
      </c>
      <c r="P4840" s="22" t="s">
        <v>47027</v>
      </c>
      <c r="Q4840" s="22" t="s">
        <v>47028</v>
      </c>
      <c r="R4840" s="38">
        <v>0</v>
      </c>
    </row>
    <row r="4841" spans="1:18" ht="12.75">
      <c r="A4841" s="22" t="s">
        <v>60</v>
      </c>
      <c r="B4841" s="22" t="s">
        <v>16405</v>
      </c>
      <c r="C4841" s="22" t="s">
        <v>68</v>
      </c>
      <c r="D4841" s="22" t="s">
        <v>61</v>
      </c>
      <c r="E4841" s="31">
        <v>42887.471736111111</v>
      </c>
      <c r="F4841" s="22" t="s">
        <v>28214</v>
      </c>
      <c r="G4841" s="22" t="s">
        <v>47029</v>
      </c>
      <c r="H4841" s="22" t="s">
        <v>74</v>
      </c>
      <c r="I4841" s="22" t="s">
        <v>22244</v>
      </c>
      <c r="J4841" s="37" t="s">
        <v>28216</v>
      </c>
      <c r="K4841" s="37" t="s">
        <v>28217</v>
      </c>
      <c r="L4841" s="37" t="s">
        <v>28217</v>
      </c>
      <c r="M4841" s="37" t="s">
        <v>47030</v>
      </c>
      <c r="N4841" s="37" t="s">
        <v>22245</v>
      </c>
      <c r="O4841" s="37" t="s">
        <v>22246</v>
      </c>
      <c r="P4841" s="22" t="s">
        <v>47031</v>
      </c>
      <c r="Q4841" s="22" t="s">
        <v>47032</v>
      </c>
      <c r="R4841" s="38">
        <v>0</v>
      </c>
    </row>
    <row r="4842" spans="1:18" ht="12.75">
      <c r="A4842" s="22" t="s">
        <v>60</v>
      </c>
      <c r="B4842" s="22" t="s">
        <v>16405</v>
      </c>
      <c r="C4842" s="22" t="s">
        <v>68</v>
      </c>
      <c r="D4842" s="22" t="s">
        <v>61</v>
      </c>
      <c r="E4842" s="31">
        <v>42887.513599537036</v>
      </c>
      <c r="F4842" s="22" t="s">
        <v>28214</v>
      </c>
      <c r="G4842" s="22" t="s">
        <v>47033</v>
      </c>
      <c r="H4842" s="22" t="s">
        <v>74</v>
      </c>
      <c r="I4842" s="22" t="s">
        <v>18788</v>
      </c>
      <c r="J4842" s="37" t="s">
        <v>28216</v>
      </c>
      <c r="K4842" s="37" t="s">
        <v>28217</v>
      </c>
      <c r="L4842" s="37" t="s">
        <v>28217</v>
      </c>
      <c r="M4842" s="37" t="s">
        <v>47034</v>
      </c>
      <c r="N4842" s="37" t="s">
        <v>524</v>
      </c>
      <c r="O4842" s="37" t="s">
        <v>525</v>
      </c>
      <c r="P4842" s="22" t="s">
        <v>47035</v>
      </c>
      <c r="Q4842" s="22" t="s">
        <v>47036</v>
      </c>
      <c r="R4842" s="38">
        <v>0</v>
      </c>
    </row>
    <row r="4843" spans="1:18" ht="12.75">
      <c r="A4843" s="22" t="s">
        <v>60</v>
      </c>
      <c r="B4843" s="22" t="s">
        <v>16405</v>
      </c>
      <c r="C4843" s="22" t="s">
        <v>68</v>
      </c>
      <c r="D4843" s="22" t="s">
        <v>61</v>
      </c>
      <c r="E4843" s="31">
        <v>42887.605856481481</v>
      </c>
      <c r="F4843" s="22" t="s">
        <v>28214</v>
      </c>
      <c r="G4843" s="22" t="s">
        <v>47037</v>
      </c>
      <c r="H4843" s="22" t="s">
        <v>74</v>
      </c>
      <c r="I4843" s="22" t="s">
        <v>22830</v>
      </c>
      <c r="J4843" s="37" t="s">
        <v>28216</v>
      </c>
      <c r="K4843" s="37" t="s">
        <v>28217</v>
      </c>
      <c r="L4843" s="37" t="s">
        <v>28217</v>
      </c>
      <c r="M4843" s="37" t="s">
        <v>47038</v>
      </c>
      <c r="N4843" s="37" t="s">
        <v>18299</v>
      </c>
      <c r="O4843" s="37" t="s">
        <v>18300</v>
      </c>
      <c r="P4843" s="22" t="s">
        <v>47039</v>
      </c>
      <c r="Q4843" s="22" t="s">
        <v>29199</v>
      </c>
      <c r="R4843" s="38">
        <v>0</v>
      </c>
    </row>
    <row r="4844" spans="1:18" ht="12.75">
      <c r="A4844" s="22" t="s">
        <v>60</v>
      </c>
      <c r="B4844" s="22" t="s">
        <v>16405</v>
      </c>
      <c r="C4844" s="22" t="s">
        <v>68</v>
      </c>
      <c r="D4844" s="22" t="s">
        <v>61</v>
      </c>
      <c r="E4844" s="31">
        <v>42887.670393518514</v>
      </c>
      <c r="F4844" s="22" t="s">
        <v>28214</v>
      </c>
      <c r="G4844" s="22" t="s">
        <v>47040</v>
      </c>
      <c r="H4844" s="22" t="s">
        <v>74</v>
      </c>
      <c r="I4844" s="22" t="s">
        <v>17718</v>
      </c>
      <c r="J4844" s="37" t="s">
        <v>28216</v>
      </c>
      <c r="K4844" s="37" t="s">
        <v>28217</v>
      </c>
      <c r="L4844" s="37" t="s">
        <v>28217</v>
      </c>
      <c r="M4844" s="37" t="s">
        <v>47041</v>
      </c>
      <c r="N4844" s="37" t="s">
        <v>282</v>
      </c>
      <c r="O4844" s="37" t="s">
        <v>283</v>
      </c>
      <c r="P4844" s="22" t="s">
        <v>47042</v>
      </c>
      <c r="Q4844" s="22" t="s">
        <v>47043</v>
      </c>
      <c r="R4844" s="38">
        <v>0</v>
      </c>
    </row>
    <row r="4845" spans="1:18" ht="12.75">
      <c r="A4845" s="22" t="s">
        <v>60</v>
      </c>
      <c r="B4845" s="22" t="s">
        <v>16405</v>
      </c>
      <c r="C4845" s="22" t="s">
        <v>68</v>
      </c>
      <c r="D4845" s="22" t="s">
        <v>61</v>
      </c>
      <c r="E4845" s="31">
        <v>42891.419293981482</v>
      </c>
      <c r="F4845" s="22" t="s">
        <v>28214</v>
      </c>
      <c r="G4845" s="22" t="s">
        <v>47044</v>
      </c>
      <c r="H4845" s="22" t="s">
        <v>74</v>
      </c>
      <c r="I4845" s="22" t="s">
        <v>17180</v>
      </c>
      <c r="J4845" s="37" t="s">
        <v>28216</v>
      </c>
      <c r="K4845" s="37" t="s">
        <v>28217</v>
      </c>
      <c r="L4845" s="37" t="s">
        <v>28217</v>
      </c>
      <c r="M4845" s="37" t="s">
        <v>47045</v>
      </c>
      <c r="N4845" s="37" t="s">
        <v>524</v>
      </c>
      <c r="O4845" s="37" t="s">
        <v>525</v>
      </c>
      <c r="P4845" s="22" t="s">
        <v>47046</v>
      </c>
      <c r="Q4845" s="22" t="s">
        <v>47047</v>
      </c>
      <c r="R4845" s="38">
        <v>0</v>
      </c>
    </row>
    <row r="4846" spans="1:18" ht="12.75">
      <c r="A4846" s="22" t="s">
        <v>60</v>
      </c>
      <c r="B4846" s="22" t="s">
        <v>16405</v>
      </c>
      <c r="C4846" s="22" t="s">
        <v>68</v>
      </c>
      <c r="D4846" s="22" t="s">
        <v>61</v>
      </c>
      <c r="E4846" s="31">
        <v>42891.444675925923</v>
      </c>
      <c r="F4846" s="22" t="s">
        <v>28214</v>
      </c>
      <c r="G4846" s="22" t="s">
        <v>47048</v>
      </c>
      <c r="H4846" s="22" t="s">
        <v>74</v>
      </c>
      <c r="I4846" s="22" t="s">
        <v>21801</v>
      </c>
      <c r="J4846" s="37" t="s">
        <v>28216</v>
      </c>
      <c r="K4846" s="37" t="s">
        <v>28217</v>
      </c>
      <c r="L4846" s="37" t="s">
        <v>28217</v>
      </c>
      <c r="M4846" s="37" t="s">
        <v>47049</v>
      </c>
      <c r="N4846" s="37" t="s">
        <v>282</v>
      </c>
      <c r="O4846" s="37" t="s">
        <v>283</v>
      </c>
      <c r="P4846" s="22" t="s">
        <v>47042</v>
      </c>
      <c r="Q4846" s="22" t="s">
        <v>47043</v>
      </c>
      <c r="R4846" s="38">
        <v>0</v>
      </c>
    </row>
    <row r="4847" spans="1:18" ht="12.75">
      <c r="A4847" s="22" t="s">
        <v>60</v>
      </c>
      <c r="B4847" s="22" t="s">
        <v>16405</v>
      </c>
      <c r="C4847" s="22" t="s">
        <v>68</v>
      </c>
      <c r="D4847" s="22" t="s">
        <v>61</v>
      </c>
      <c r="E4847" s="31">
        <v>42891.574918981481</v>
      </c>
      <c r="F4847" s="22" t="s">
        <v>28214</v>
      </c>
      <c r="G4847" s="22" t="s">
        <v>47050</v>
      </c>
      <c r="H4847" s="22" t="s">
        <v>74</v>
      </c>
      <c r="I4847" s="22" t="s">
        <v>22938</v>
      </c>
      <c r="J4847" s="37" t="s">
        <v>28216</v>
      </c>
      <c r="K4847" s="37" t="s">
        <v>28217</v>
      </c>
      <c r="L4847" s="37" t="s">
        <v>28217</v>
      </c>
      <c r="M4847" s="37" t="s">
        <v>47051</v>
      </c>
      <c r="N4847" s="37" t="s">
        <v>1126</v>
      </c>
      <c r="O4847" s="37" t="s">
        <v>1127</v>
      </c>
      <c r="P4847" s="22" t="s">
        <v>47039</v>
      </c>
      <c r="Q4847" s="22" t="s">
        <v>29199</v>
      </c>
      <c r="R4847" s="38">
        <v>0</v>
      </c>
    </row>
    <row r="4848" spans="1:18" ht="12.75">
      <c r="A4848" s="22" t="s">
        <v>60</v>
      </c>
      <c r="B4848" s="22" t="s">
        <v>16405</v>
      </c>
      <c r="C4848" s="22" t="s">
        <v>68</v>
      </c>
      <c r="D4848" s="22" t="s">
        <v>61</v>
      </c>
      <c r="E4848" s="31">
        <v>42891.681840277779</v>
      </c>
      <c r="F4848" s="22" t="s">
        <v>28214</v>
      </c>
      <c r="G4848" s="22" t="s">
        <v>47052</v>
      </c>
      <c r="H4848" s="22" t="s">
        <v>74</v>
      </c>
      <c r="I4848" s="22" t="s">
        <v>23373</v>
      </c>
      <c r="J4848" s="37" t="s">
        <v>28216</v>
      </c>
      <c r="K4848" s="37" t="s">
        <v>28217</v>
      </c>
      <c r="L4848" s="37" t="s">
        <v>28217</v>
      </c>
      <c r="M4848" s="37" t="s">
        <v>47053</v>
      </c>
      <c r="N4848" s="37" t="s">
        <v>478</v>
      </c>
      <c r="O4848" s="37" t="s">
        <v>479</v>
      </c>
      <c r="P4848" s="22" t="s">
        <v>47054</v>
      </c>
      <c r="Q4848" s="22" t="s">
        <v>29199</v>
      </c>
      <c r="R4848" s="38">
        <v>0</v>
      </c>
    </row>
    <row r="4849" spans="1:18" ht="12.75">
      <c r="A4849" s="22" t="s">
        <v>60</v>
      </c>
      <c r="B4849" s="22" t="s">
        <v>16405</v>
      </c>
      <c r="C4849" s="22" t="s">
        <v>68</v>
      </c>
      <c r="D4849" s="22" t="s">
        <v>61</v>
      </c>
      <c r="E4849" s="31">
        <v>42892.531631944439</v>
      </c>
      <c r="F4849" s="22" t="s">
        <v>28214</v>
      </c>
      <c r="G4849" s="22" t="s">
        <v>47055</v>
      </c>
      <c r="H4849" s="22" t="s">
        <v>74</v>
      </c>
      <c r="I4849" s="22" t="s">
        <v>17035</v>
      </c>
      <c r="J4849" s="37" t="s">
        <v>28216</v>
      </c>
      <c r="K4849" s="37" t="s">
        <v>28217</v>
      </c>
      <c r="L4849" s="37" t="s">
        <v>28217</v>
      </c>
      <c r="M4849" s="37" t="s">
        <v>47056</v>
      </c>
      <c r="N4849" s="37" t="s">
        <v>282</v>
      </c>
      <c r="O4849" s="37" t="s">
        <v>283</v>
      </c>
      <c r="P4849" s="22" t="s">
        <v>47042</v>
      </c>
      <c r="Q4849" s="22" t="s">
        <v>47043</v>
      </c>
      <c r="R4849" s="38">
        <v>0</v>
      </c>
    </row>
    <row r="4850" spans="1:18" ht="12.75">
      <c r="A4850" s="22" t="s">
        <v>60</v>
      </c>
      <c r="B4850" s="22" t="s">
        <v>16405</v>
      </c>
      <c r="C4850" s="22" t="s">
        <v>68</v>
      </c>
      <c r="D4850" s="22" t="s">
        <v>61</v>
      </c>
      <c r="E4850" s="31">
        <v>42893.664988425924</v>
      </c>
      <c r="F4850" s="22" t="s">
        <v>28214</v>
      </c>
      <c r="G4850" s="22" t="s">
        <v>47057</v>
      </c>
      <c r="H4850" s="22" t="s">
        <v>74</v>
      </c>
      <c r="I4850" s="22" t="s">
        <v>18460</v>
      </c>
      <c r="J4850" s="37" t="s">
        <v>28216</v>
      </c>
      <c r="K4850" s="37" t="s">
        <v>28217</v>
      </c>
      <c r="L4850" s="37" t="s">
        <v>28217</v>
      </c>
      <c r="M4850" s="37" t="s">
        <v>47058</v>
      </c>
      <c r="N4850" s="37" t="s">
        <v>2101</v>
      </c>
      <c r="O4850" s="37" t="s">
        <v>2102</v>
      </c>
      <c r="P4850" s="22" t="s">
        <v>47039</v>
      </c>
      <c r="Q4850" s="22" t="s">
        <v>29199</v>
      </c>
      <c r="R4850" s="38">
        <v>0</v>
      </c>
    </row>
    <row r="4851" spans="1:18" ht="12.75">
      <c r="A4851" s="22" t="s">
        <v>60</v>
      </c>
      <c r="B4851" s="22" t="s">
        <v>16405</v>
      </c>
      <c r="C4851" s="22" t="s">
        <v>68</v>
      </c>
      <c r="D4851" s="22" t="s">
        <v>61</v>
      </c>
      <c r="E4851" s="31">
        <v>42894.667280092588</v>
      </c>
      <c r="F4851" s="22" t="s">
        <v>28214</v>
      </c>
      <c r="G4851" s="22" t="s">
        <v>47059</v>
      </c>
      <c r="H4851" s="22" t="s">
        <v>74</v>
      </c>
      <c r="I4851" s="22" t="s">
        <v>23802</v>
      </c>
      <c r="J4851" s="37" t="s">
        <v>28216</v>
      </c>
      <c r="K4851" s="37" t="s">
        <v>28217</v>
      </c>
      <c r="L4851" s="37" t="s">
        <v>28217</v>
      </c>
      <c r="M4851" s="37" t="s">
        <v>47060</v>
      </c>
      <c r="N4851" s="37" t="s">
        <v>22109</v>
      </c>
      <c r="O4851" s="37" t="s">
        <v>22110</v>
      </c>
      <c r="P4851" s="22" t="s">
        <v>47061</v>
      </c>
      <c r="Q4851" s="22" t="s">
        <v>29199</v>
      </c>
      <c r="R4851" s="38">
        <v>0</v>
      </c>
    </row>
    <row r="4852" spans="1:18" ht="12.75">
      <c r="A4852" s="22" t="s">
        <v>60</v>
      </c>
      <c r="B4852" s="22" t="s">
        <v>16405</v>
      </c>
      <c r="C4852" s="22" t="s">
        <v>68</v>
      </c>
      <c r="D4852" s="22" t="s">
        <v>61</v>
      </c>
      <c r="E4852" s="31">
        <v>42894.734710648147</v>
      </c>
      <c r="F4852" s="22" t="s">
        <v>28214</v>
      </c>
      <c r="G4852" s="22" t="s">
        <v>47062</v>
      </c>
      <c r="H4852" s="22" t="s">
        <v>74</v>
      </c>
      <c r="I4852" s="22" t="s">
        <v>47063</v>
      </c>
      <c r="J4852" s="37" t="s">
        <v>28216</v>
      </c>
      <c r="K4852" s="37" t="s">
        <v>28217</v>
      </c>
      <c r="L4852" s="37" t="s">
        <v>28217</v>
      </c>
      <c r="M4852" s="37" t="s">
        <v>47064</v>
      </c>
      <c r="N4852" s="37" t="s">
        <v>47065</v>
      </c>
      <c r="O4852" s="37" t="s">
        <v>47066</v>
      </c>
      <c r="P4852" s="22" t="s">
        <v>47067</v>
      </c>
      <c r="Q4852" s="22" t="s">
        <v>29199</v>
      </c>
      <c r="R4852" s="38">
        <v>0</v>
      </c>
    </row>
    <row r="4853" spans="1:18" ht="12.75">
      <c r="A4853" s="22" t="s">
        <v>60</v>
      </c>
      <c r="B4853" s="22" t="s">
        <v>16405</v>
      </c>
      <c r="C4853" s="22" t="s">
        <v>68</v>
      </c>
      <c r="D4853" s="22" t="s">
        <v>61</v>
      </c>
      <c r="E4853" s="31">
        <v>42895.665590277778</v>
      </c>
      <c r="F4853" s="22" t="s">
        <v>28214</v>
      </c>
      <c r="G4853" s="22" t="s">
        <v>47068</v>
      </c>
      <c r="H4853" s="22" t="s">
        <v>74</v>
      </c>
      <c r="I4853" s="22" t="s">
        <v>21711</v>
      </c>
      <c r="J4853" s="37" t="s">
        <v>28216</v>
      </c>
      <c r="K4853" s="37" t="s">
        <v>28217</v>
      </c>
      <c r="L4853" s="37" t="s">
        <v>28217</v>
      </c>
      <c r="M4853" s="37" t="s">
        <v>47069</v>
      </c>
      <c r="N4853" s="37" t="s">
        <v>881</v>
      </c>
      <c r="O4853" s="37" t="s">
        <v>882</v>
      </c>
      <c r="P4853" s="22" t="s">
        <v>47039</v>
      </c>
      <c r="Q4853" s="22" t="s">
        <v>29199</v>
      </c>
      <c r="R4853" s="38">
        <v>0</v>
      </c>
    </row>
    <row r="4854" spans="1:18" ht="12.75">
      <c r="A4854" s="22" t="s">
        <v>60</v>
      </c>
      <c r="B4854" s="22" t="s">
        <v>16405</v>
      </c>
      <c r="C4854" s="22" t="s">
        <v>68</v>
      </c>
      <c r="D4854" s="22" t="s">
        <v>61</v>
      </c>
      <c r="E4854" s="31">
        <v>42899.54960648148</v>
      </c>
      <c r="F4854" s="22" t="s">
        <v>28214</v>
      </c>
      <c r="G4854" s="22" t="s">
        <v>47070</v>
      </c>
      <c r="H4854" s="22" t="s">
        <v>74</v>
      </c>
      <c r="I4854" s="22" t="s">
        <v>20795</v>
      </c>
      <c r="J4854" s="37" t="s">
        <v>28216</v>
      </c>
      <c r="K4854" s="37" t="s">
        <v>28217</v>
      </c>
      <c r="L4854" s="37" t="s">
        <v>28217</v>
      </c>
      <c r="M4854" s="37" t="s">
        <v>47071</v>
      </c>
      <c r="N4854" s="37" t="s">
        <v>478</v>
      </c>
      <c r="O4854" s="37" t="s">
        <v>479</v>
      </c>
      <c r="P4854" s="22" t="s">
        <v>47072</v>
      </c>
      <c r="Q4854" s="22" t="s">
        <v>47073</v>
      </c>
      <c r="R4854" s="38">
        <v>0</v>
      </c>
    </row>
    <row r="4855" spans="1:18" ht="12.75">
      <c r="A4855" s="22" t="s">
        <v>60</v>
      </c>
      <c r="B4855" s="22" t="s">
        <v>16405</v>
      </c>
      <c r="C4855" s="22" t="s">
        <v>68</v>
      </c>
      <c r="D4855" s="22" t="s">
        <v>61</v>
      </c>
      <c r="E4855" s="31">
        <v>42900.387141203704</v>
      </c>
      <c r="F4855" s="22" t="s">
        <v>28214</v>
      </c>
      <c r="G4855" s="22" t="s">
        <v>47074</v>
      </c>
      <c r="H4855" s="22" t="s">
        <v>74</v>
      </c>
      <c r="I4855" s="22" t="s">
        <v>17210</v>
      </c>
      <c r="J4855" s="37" t="s">
        <v>28216</v>
      </c>
      <c r="K4855" s="37" t="s">
        <v>28217</v>
      </c>
      <c r="L4855" s="37" t="s">
        <v>28217</v>
      </c>
      <c r="M4855" s="37" t="s">
        <v>47075</v>
      </c>
      <c r="N4855" s="37" t="s">
        <v>3376</v>
      </c>
      <c r="O4855" s="37" t="s">
        <v>3377</v>
      </c>
      <c r="P4855" s="22" t="s">
        <v>47076</v>
      </c>
      <c r="Q4855" s="22" t="s">
        <v>47077</v>
      </c>
      <c r="R4855" s="38">
        <v>0</v>
      </c>
    </row>
    <row r="4856" spans="1:18" ht="12.75">
      <c r="A4856" s="22" t="s">
        <v>60</v>
      </c>
      <c r="B4856" s="22" t="s">
        <v>16405</v>
      </c>
      <c r="C4856" s="22" t="s">
        <v>68</v>
      </c>
      <c r="D4856" s="22" t="s">
        <v>61</v>
      </c>
      <c r="E4856" s="31">
        <v>42900.594305555554</v>
      </c>
      <c r="F4856" s="22" t="s">
        <v>28214</v>
      </c>
      <c r="G4856" s="22" t="s">
        <v>47078</v>
      </c>
      <c r="H4856" s="22" t="s">
        <v>74</v>
      </c>
      <c r="I4856" s="22" t="s">
        <v>19189</v>
      </c>
      <c r="J4856" s="37" t="s">
        <v>28216</v>
      </c>
      <c r="K4856" s="37" t="s">
        <v>28217</v>
      </c>
      <c r="L4856" s="37" t="s">
        <v>28217</v>
      </c>
      <c r="M4856" s="37" t="s">
        <v>47079</v>
      </c>
      <c r="N4856" s="37" t="s">
        <v>1665</v>
      </c>
      <c r="O4856" s="37" t="s">
        <v>1666</v>
      </c>
      <c r="P4856" s="22" t="s">
        <v>47080</v>
      </c>
      <c r="Q4856" s="22" t="s">
        <v>47080</v>
      </c>
      <c r="R4856" s="38">
        <v>0</v>
      </c>
    </row>
    <row r="4857" spans="1:18" ht="12.75">
      <c r="A4857" s="22" t="s">
        <v>60</v>
      </c>
      <c r="B4857" s="22" t="s">
        <v>16405</v>
      </c>
      <c r="C4857" s="22" t="s">
        <v>68</v>
      </c>
      <c r="D4857" s="22" t="s">
        <v>61</v>
      </c>
      <c r="E4857" s="31">
        <v>42900.658877314811</v>
      </c>
      <c r="F4857" s="22" t="s">
        <v>28214</v>
      </c>
      <c r="G4857" s="22" t="s">
        <v>47081</v>
      </c>
      <c r="H4857" s="22" t="s">
        <v>74</v>
      </c>
      <c r="I4857" s="22" t="s">
        <v>18851</v>
      </c>
      <c r="J4857" s="37" t="s">
        <v>28216</v>
      </c>
      <c r="K4857" s="37" t="s">
        <v>28217</v>
      </c>
      <c r="L4857" s="37" t="s">
        <v>28217</v>
      </c>
      <c r="M4857" s="37" t="s">
        <v>47082</v>
      </c>
      <c r="N4857" s="37" t="s">
        <v>308</v>
      </c>
      <c r="O4857" s="37" t="s">
        <v>309</v>
      </c>
      <c r="P4857" s="22" t="s">
        <v>47067</v>
      </c>
      <c r="Q4857" s="22" t="s">
        <v>29199</v>
      </c>
      <c r="R4857" s="38">
        <v>0</v>
      </c>
    </row>
    <row r="4858" spans="1:18" ht="12.75">
      <c r="A4858" s="22" t="s">
        <v>60</v>
      </c>
      <c r="B4858" s="22" t="s">
        <v>16405</v>
      </c>
      <c r="C4858" s="22" t="s">
        <v>68</v>
      </c>
      <c r="D4858" s="22" t="s">
        <v>61</v>
      </c>
      <c r="E4858" s="31">
        <v>42901.373495370368</v>
      </c>
      <c r="F4858" s="22" t="s">
        <v>28214</v>
      </c>
      <c r="G4858" s="22" t="s">
        <v>47083</v>
      </c>
      <c r="H4858" s="22" t="s">
        <v>74</v>
      </c>
      <c r="I4858" s="22" t="s">
        <v>18135</v>
      </c>
      <c r="J4858" s="37" t="s">
        <v>28216</v>
      </c>
      <c r="K4858" s="37" t="s">
        <v>28217</v>
      </c>
      <c r="L4858" s="37" t="s">
        <v>28217</v>
      </c>
      <c r="M4858" s="37" t="s">
        <v>47084</v>
      </c>
      <c r="N4858" s="37" t="s">
        <v>616</v>
      </c>
      <c r="O4858" s="37" t="s">
        <v>617</v>
      </c>
      <c r="P4858" s="22" t="s">
        <v>47085</v>
      </c>
      <c r="Q4858" s="22" t="s">
        <v>47086</v>
      </c>
      <c r="R4858" s="38">
        <v>0</v>
      </c>
    </row>
    <row r="4859" spans="1:18" ht="12.75">
      <c r="A4859" s="22" t="s">
        <v>60</v>
      </c>
      <c r="B4859" s="22" t="s">
        <v>16405</v>
      </c>
      <c r="C4859" s="22" t="s">
        <v>68</v>
      </c>
      <c r="D4859" s="22" t="s">
        <v>61</v>
      </c>
      <c r="E4859" s="31">
        <v>42901.375416666662</v>
      </c>
      <c r="F4859" s="22" t="s">
        <v>28214</v>
      </c>
      <c r="G4859" s="22" t="s">
        <v>47087</v>
      </c>
      <c r="H4859" s="22" t="s">
        <v>74</v>
      </c>
      <c r="I4859" s="22" t="s">
        <v>22745</v>
      </c>
      <c r="J4859" s="37" t="s">
        <v>28216</v>
      </c>
      <c r="K4859" s="37" t="s">
        <v>28217</v>
      </c>
      <c r="L4859" s="37" t="s">
        <v>28217</v>
      </c>
      <c r="M4859" s="37" t="s">
        <v>47088</v>
      </c>
      <c r="N4859" s="37" t="s">
        <v>838</v>
      </c>
      <c r="O4859" s="37" t="s">
        <v>839</v>
      </c>
      <c r="P4859" s="22" t="s">
        <v>47085</v>
      </c>
      <c r="Q4859" s="22" t="s">
        <v>47086</v>
      </c>
      <c r="R4859" s="38">
        <v>0</v>
      </c>
    </row>
    <row r="4860" spans="1:18" ht="12.75">
      <c r="A4860" s="22" t="s">
        <v>60</v>
      </c>
      <c r="B4860" s="22" t="s">
        <v>16405</v>
      </c>
      <c r="C4860" s="22" t="s">
        <v>68</v>
      </c>
      <c r="D4860" s="22" t="s">
        <v>61</v>
      </c>
      <c r="E4860" s="31">
        <v>42901.436157407406</v>
      </c>
      <c r="F4860" s="22" t="s">
        <v>28214</v>
      </c>
      <c r="G4860" s="22" t="s">
        <v>47089</v>
      </c>
      <c r="H4860" s="22" t="s">
        <v>74</v>
      </c>
      <c r="I4860" s="22" t="s">
        <v>23521</v>
      </c>
      <c r="J4860" s="37" t="s">
        <v>28216</v>
      </c>
      <c r="K4860" s="37" t="s">
        <v>28217</v>
      </c>
      <c r="L4860" s="37" t="s">
        <v>28217</v>
      </c>
      <c r="M4860" s="37" t="s">
        <v>47090</v>
      </c>
      <c r="N4860" s="37" t="s">
        <v>634</v>
      </c>
      <c r="O4860" s="37" t="s">
        <v>635</v>
      </c>
      <c r="P4860" s="22" t="s">
        <v>47091</v>
      </c>
      <c r="Q4860" s="22" t="s">
        <v>47092</v>
      </c>
      <c r="R4860" s="38">
        <v>0</v>
      </c>
    </row>
    <row r="4861" spans="1:18" ht="12.75">
      <c r="A4861" s="22" t="s">
        <v>60</v>
      </c>
      <c r="B4861" s="22" t="s">
        <v>16405</v>
      </c>
      <c r="C4861" s="22" t="s">
        <v>68</v>
      </c>
      <c r="D4861" s="22" t="s">
        <v>61</v>
      </c>
      <c r="E4861" s="31">
        <v>42901.47825231481</v>
      </c>
      <c r="F4861" s="22" t="s">
        <v>28214</v>
      </c>
      <c r="G4861" s="22" t="s">
        <v>47093</v>
      </c>
      <c r="H4861" s="22" t="s">
        <v>74</v>
      </c>
      <c r="I4861" s="22" t="s">
        <v>19298</v>
      </c>
      <c r="J4861" s="37" t="s">
        <v>28216</v>
      </c>
      <c r="K4861" s="37" t="s">
        <v>28217</v>
      </c>
      <c r="L4861" s="37" t="s">
        <v>28217</v>
      </c>
      <c r="M4861" s="37" t="s">
        <v>47094</v>
      </c>
      <c r="N4861" s="37" t="s">
        <v>8202</v>
      </c>
      <c r="O4861" s="37" t="s">
        <v>8203</v>
      </c>
      <c r="P4861" s="22" t="s">
        <v>47095</v>
      </c>
      <c r="Q4861" s="22" t="s">
        <v>47096</v>
      </c>
      <c r="R4861" s="38">
        <v>0</v>
      </c>
    </row>
    <row r="4862" spans="1:18" ht="12.75">
      <c r="A4862" s="22" t="s">
        <v>60</v>
      </c>
      <c r="B4862" s="22" t="s">
        <v>16405</v>
      </c>
      <c r="C4862" s="22" t="s">
        <v>68</v>
      </c>
      <c r="D4862" s="22" t="s">
        <v>61</v>
      </c>
      <c r="E4862" s="31">
        <v>42902.587916666664</v>
      </c>
      <c r="F4862" s="22" t="s">
        <v>28214</v>
      </c>
      <c r="G4862" s="22" t="s">
        <v>47097</v>
      </c>
      <c r="H4862" s="22" t="s">
        <v>74</v>
      </c>
      <c r="I4862" s="22" t="s">
        <v>22017</v>
      </c>
      <c r="J4862" s="37" t="s">
        <v>28216</v>
      </c>
      <c r="K4862" s="37" t="s">
        <v>28217</v>
      </c>
      <c r="L4862" s="37" t="s">
        <v>28217</v>
      </c>
      <c r="M4862" s="37" t="s">
        <v>47098</v>
      </c>
      <c r="N4862" s="37" t="s">
        <v>389</v>
      </c>
      <c r="O4862" s="37" t="s">
        <v>390</v>
      </c>
      <c r="P4862" s="22" t="s">
        <v>47099</v>
      </c>
      <c r="Q4862" s="22" t="s">
        <v>47100</v>
      </c>
      <c r="R4862" s="38">
        <v>0</v>
      </c>
    </row>
    <row r="4863" spans="1:18" ht="12.75">
      <c r="A4863" s="22" t="s">
        <v>60</v>
      </c>
      <c r="B4863" s="22" t="s">
        <v>16405</v>
      </c>
      <c r="C4863" s="22" t="s">
        <v>68</v>
      </c>
      <c r="D4863" s="22" t="s">
        <v>61</v>
      </c>
      <c r="E4863" s="31">
        <v>42905.491041666668</v>
      </c>
      <c r="F4863" s="22" t="s">
        <v>28214</v>
      </c>
      <c r="G4863" s="22" t="s">
        <v>47101</v>
      </c>
      <c r="H4863" s="22" t="s">
        <v>74</v>
      </c>
      <c r="I4863" s="22" t="s">
        <v>19627</v>
      </c>
      <c r="J4863" s="37" t="s">
        <v>28216</v>
      </c>
      <c r="K4863" s="37" t="s">
        <v>28217</v>
      </c>
      <c r="L4863" s="37" t="s">
        <v>28217</v>
      </c>
      <c r="M4863" s="37" t="s">
        <v>47102</v>
      </c>
      <c r="N4863" s="37" t="s">
        <v>269</v>
      </c>
      <c r="O4863" s="37" t="s">
        <v>270</v>
      </c>
      <c r="P4863" s="22" t="s">
        <v>47103</v>
      </c>
      <c r="Q4863" s="22" t="s">
        <v>47104</v>
      </c>
      <c r="R4863" s="38">
        <v>0</v>
      </c>
    </row>
    <row r="4864" spans="1:18" ht="12.75">
      <c r="A4864" s="22" t="s">
        <v>60</v>
      </c>
      <c r="B4864" s="22" t="s">
        <v>16405</v>
      </c>
      <c r="C4864" s="22" t="s">
        <v>68</v>
      </c>
      <c r="D4864" s="22" t="s">
        <v>61</v>
      </c>
      <c r="E4864" s="31">
        <v>42905.645069444443</v>
      </c>
      <c r="F4864" s="22" t="s">
        <v>28214</v>
      </c>
      <c r="G4864" s="22" t="s">
        <v>47105</v>
      </c>
      <c r="H4864" s="22" t="s">
        <v>74</v>
      </c>
      <c r="I4864" s="22" t="s">
        <v>23329</v>
      </c>
      <c r="J4864" s="37" t="s">
        <v>28216</v>
      </c>
      <c r="K4864" s="37" t="s">
        <v>28217</v>
      </c>
      <c r="L4864" s="37" t="s">
        <v>28217</v>
      </c>
      <c r="M4864" s="37" t="s">
        <v>47106</v>
      </c>
      <c r="N4864" s="37" t="s">
        <v>572</v>
      </c>
      <c r="O4864" s="37" t="s">
        <v>573</v>
      </c>
      <c r="P4864" s="22" t="s">
        <v>47039</v>
      </c>
      <c r="Q4864" s="22" t="s">
        <v>29199</v>
      </c>
      <c r="R4864" s="38">
        <v>0</v>
      </c>
    </row>
    <row r="4865" spans="1:18" ht="12.75">
      <c r="A4865" s="22" t="s">
        <v>60</v>
      </c>
      <c r="B4865" s="22" t="s">
        <v>16405</v>
      </c>
      <c r="C4865" s="22" t="s">
        <v>68</v>
      </c>
      <c r="D4865" s="22" t="s">
        <v>61</v>
      </c>
      <c r="E4865" s="31">
        <v>42906.476921296293</v>
      </c>
      <c r="F4865" s="22" t="s">
        <v>28214</v>
      </c>
      <c r="G4865" s="22" t="s">
        <v>47107</v>
      </c>
      <c r="H4865" s="22" t="s">
        <v>74</v>
      </c>
      <c r="I4865" s="22" t="s">
        <v>47108</v>
      </c>
      <c r="J4865" s="37" t="s">
        <v>28216</v>
      </c>
      <c r="K4865" s="37" t="s">
        <v>28217</v>
      </c>
      <c r="L4865" s="37" t="s">
        <v>28217</v>
      </c>
      <c r="M4865" s="37" t="s">
        <v>47109</v>
      </c>
      <c r="N4865" s="37" t="s">
        <v>5099</v>
      </c>
      <c r="O4865" s="37" t="s">
        <v>5100</v>
      </c>
      <c r="P4865" s="22" t="s">
        <v>47110</v>
      </c>
      <c r="Q4865" s="22" t="s">
        <v>47111</v>
      </c>
      <c r="R4865" s="38">
        <v>0</v>
      </c>
    </row>
    <row r="4866" spans="1:18" ht="12.75">
      <c r="A4866" s="22" t="s">
        <v>60</v>
      </c>
      <c r="B4866" s="22" t="s">
        <v>16405</v>
      </c>
      <c r="C4866" s="22" t="s">
        <v>68</v>
      </c>
      <c r="D4866" s="22" t="s">
        <v>61</v>
      </c>
      <c r="E4866" s="31">
        <v>42906.489479166667</v>
      </c>
      <c r="F4866" s="22" t="s">
        <v>28214</v>
      </c>
      <c r="G4866" s="22" t="s">
        <v>47112</v>
      </c>
      <c r="H4866" s="22" t="s">
        <v>74</v>
      </c>
      <c r="I4866" s="22" t="s">
        <v>47113</v>
      </c>
      <c r="J4866" s="37" t="s">
        <v>28216</v>
      </c>
      <c r="K4866" s="37" t="s">
        <v>28217</v>
      </c>
      <c r="L4866" s="37" t="s">
        <v>28217</v>
      </c>
      <c r="M4866" s="37" t="s">
        <v>47114</v>
      </c>
      <c r="N4866" s="37" t="s">
        <v>225</v>
      </c>
      <c r="O4866" s="37" t="s">
        <v>226</v>
      </c>
      <c r="P4866" s="22" t="s">
        <v>47115</v>
      </c>
      <c r="Q4866" s="22" t="s">
        <v>47116</v>
      </c>
      <c r="R4866" s="38">
        <v>0</v>
      </c>
    </row>
    <row r="4867" spans="1:18" ht="12.75">
      <c r="A4867" s="22" t="s">
        <v>60</v>
      </c>
      <c r="B4867" s="22" t="s">
        <v>16405</v>
      </c>
      <c r="C4867" s="22" t="s">
        <v>68</v>
      </c>
      <c r="D4867" s="22" t="s">
        <v>61</v>
      </c>
      <c r="E4867" s="31">
        <v>42906.490474537037</v>
      </c>
      <c r="F4867" s="22" t="s">
        <v>28214</v>
      </c>
      <c r="G4867" s="22" t="s">
        <v>47117</v>
      </c>
      <c r="H4867" s="22" t="s">
        <v>74</v>
      </c>
      <c r="I4867" s="22" t="s">
        <v>19862</v>
      </c>
      <c r="J4867" s="37" t="s">
        <v>28216</v>
      </c>
      <c r="K4867" s="37" t="s">
        <v>28217</v>
      </c>
      <c r="L4867" s="37" t="s">
        <v>28217</v>
      </c>
      <c r="M4867" s="37" t="s">
        <v>47118</v>
      </c>
      <c r="N4867" s="37" t="s">
        <v>4759</v>
      </c>
      <c r="O4867" s="37" t="s">
        <v>4760</v>
      </c>
      <c r="P4867" s="22" t="s">
        <v>47119</v>
      </c>
      <c r="Q4867" s="22" t="s">
        <v>47120</v>
      </c>
      <c r="R4867" s="38">
        <v>0</v>
      </c>
    </row>
    <row r="4868" spans="1:18" ht="12.75">
      <c r="A4868" s="22" t="s">
        <v>60</v>
      </c>
      <c r="B4868" s="22" t="s">
        <v>16405</v>
      </c>
      <c r="C4868" s="22" t="s">
        <v>68</v>
      </c>
      <c r="D4868" s="22" t="s">
        <v>61</v>
      </c>
      <c r="E4868" s="31">
        <v>42907.388356481482</v>
      </c>
      <c r="F4868" s="22" t="s">
        <v>28214</v>
      </c>
      <c r="G4868" s="22" t="s">
        <v>47121</v>
      </c>
      <c r="H4868" s="22" t="s">
        <v>74</v>
      </c>
      <c r="I4868" s="22" t="s">
        <v>19357</v>
      </c>
      <c r="J4868" s="37" t="s">
        <v>28216</v>
      </c>
      <c r="K4868" s="37" t="s">
        <v>28217</v>
      </c>
      <c r="L4868" s="37" t="s">
        <v>28217</v>
      </c>
      <c r="M4868" s="37" t="s">
        <v>47122</v>
      </c>
      <c r="N4868" s="37" t="s">
        <v>3397</v>
      </c>
      <c r="O4868" s="37" t="s">
        <v>3398</v>
      </c>
      <c r="P4868" s="22" t="s">
        <v>47054</v>
      </c>
      <c r="Q4868" s="22" t="s">
        <v>29199</v>
      </c>
      <c r="R4868" s="38">
        <v>0</v>
      </c>
    </row>
    <row r="4869" spans="1:18" ht="12.75">
      <c r="A4869" s="22" t="s">
        <v>60</v>
      </c>
      <c r="B4869" s="22" t="s">
        <v>16405</v>
      </c>
      <c r="C4869" s="22" t="s">
        <v>68</v>
      </c>
      <c r="D4869" s="22" t="s">
        <v>61</v>
      </c>
      <c r="E4869" s="31">
        <v>42907.592650462961</v>
      </c>
      <c r="F4869" s="22" t="s">
        <v>28214</v>
      </c>
      <c r="G4869" s="22" t="s">
        <v>47123</v>
      </c>
      <c r="H4869" s="22" t="s">
        <v>74</v>
      </c>
      <c r="I4869" s="22" t="s">
        <v>23527</v>
      </c>
      <c r="J4869" s="37" t="s">
        <v>28216</v>
      </c>
      <c r="K4869" s="37" t="s">
        <v>28217</v>
      </c>
      <c r="L4869" s="37" t="s">
        <v>28217</v>
      </c>
      <c r="M4869" s="37" t="s">
        <v>47124</v>
      </c>
      <c r="N4869" s="37" t="s">
        <v>2685</v>
      </c>
      <c r="O4869" s="37" t="s">
        <v>2686</v>
      </c>
      <c r="P4869" s="22" t="s">
        <v>47039</v>
      </c>
      <c r="Q4869" s="22" t="s">
        <v>29199</v>
      </c>
      <c r="R4869" s="38">
        <v>0</v>
      </c>
    </row>
    <row r="4870" spans="1:18" ht="12.75">
      <c r="A4870" s="22" t="s">
        <v>60</v>
      </c>
      <c r="B4870" s="22" t="s">
        <v>16405</v>
      </c>
      <c r="C4870" s="22" t="s">
        <v>68</v>
      </c>
      <c r="D4870" s="22" t="s">
        <v>61</v>
      </c>
      <c r="E4870" s="31">
        <v>42907.644166666665</v>
      </c>
      <c r="F4870" s="22" t="s">
        <v>28214</v>
      </c>
      <c r="G4870" s="22" t="s">
        <v>47125</v>
      </c>
      <c r="H4870" s="22" t="s">
        <v>74</v>
      </c>
      <c r="I4870" s="22" t="s">
        <v>47126</v>
      </c>
      <c r="J4870" s="37" t="s">
        <v>28216</v>
      </c>
      <c r="K4870" s="37" t="s">
        <v>28217</v>
      </c>
      <c r="L4870" s="37" t="s">
        <v>28217</v>
      </c>
      <c r="M4870" s="37" t="s">
        <v>47127</v>
      </c>
      <c r="N4870" s="37" t="s">
        <v>478</v>
      </c>
      <c r="O4870" s="37" t="s">
        <v>479</v>
      </c>
      <c r="P4870" s="22" t="s">
        <v>47128</v>
      </c>
      <c r="Q4870" s="22" t="s">
        <v>47129</v>
      </c>
      <c r="R4870" s="38">
        <v>0</v>
      </c>
    </row>
    <row r="4871" spans="1:18" ht="12.75">
      <c r="A4871" s="22" t="s">
        <v>60</v>
      </c>
      <c r="B4871" s="22" t="s">
        <v>16405</v>
      </c>
      <c r="C4871" s="22" t="s">
        <v>68</v>
      </c>
      <c r="D4871" s="22" t="s">
        <v>61</v>
      </c>
      <c r="E4871" s="31">
        <v>42907.67869212963</v>
      </c>
      <c r="F4871" s="22" t="s">
        <v>28214</v>
      </c>
      <c r="G4871" s="22" t="s">
        <v>47130</v>
      </c>
      <c r="H4871" s="22" t="s">
        <v>74</v>
      </c>
      <c r="I4871" s="22" t="s">
        <v>47131</v>
      </c>
      <c r="J4871" s="37" t="s">
        <v>28216</v>
      </c>
      <c r="K4871" s="37" t="s">
        <v>28217</v>
      </c>
      <c r="L4871" s="37" t="s">
        <v>28217</v>
      </c>
      <c r="M4871" s="37" t="s">
        <v>47132</v>
      </c>
      <c r="N4871" s="37" t="s">
        <v>478</v>
      </c>
      <c r="O4871" s="37" t="s">
        <v>479</v>
      </c>
      <c r="P4871" s="22" t="s">
        <v>47128</v>
      </c>
      <c r="Q4871" s="22" t="s">
        <v>47129</v>
      </c>
      <c r="R4871" s="38">
        <v>0</v>
      </c>
    </row>
    <row r="4872" spans="1:18" ht="12.75">
      <c r="A4872" s="22" t="s">
        <v>60</v>
      </c>
      <c r="B4872" s="22" t="s">
        <v>16405</v>
      </c>
      <c r="C4872" s="22" t="s">
        <v>68</v>
      </c>
      <c r="D4872" s="22" t="s">
        <v>61</v>
      </c>
      <c r="E4872" s="31">
        <v>42912.32907407407</v>
      </c>
      <c r="F4872" s="22" t="s">
        <v>28214</v>
      </c>
      <c r="G4872" s="22" t="s">
        <v>47133</v>
      </c>
      <c r="H4872" s="22" t="s">
        <v>74</v>
      </c>
      <c r="I4872" s="22" t="s">
        <v>21449</v>
      </c>
      <c r="J4872" s="37" t="s">
        <v>28216</v>
      </c>
      <c r="K4872" s="37" t="s">
        <v>28217</v>
      </c>
      <c r="L4872" s="37" t="s">
        <v>28217</v>
      </c>
      <c r="M4872" s="37" t="s">
        <v>47134</v>
      </c>
      <c r="N4872" s="37" t="s">
        <v>1791</v>
      </c>
      <c r="O4872" s="37" t="s">
        <v>1792</v>
      </c>
      <c r="P4872" s="22" t="s">
        <v>47135</v>
      </c>
      <c r="Q4872" s="22" t="s">
        <v>47136</v>
      </c>
      <c r="R4872" s="38">
        <v>0</v>
      </c>
    </row>
    <row r="4873" spans="1:18" ht="12.75">
      <c r="A4873" s="22" t="s">
        <v>60</v>
      </c>
      <c r="B4873" s="22" t="s">
        <v>16405</v>
      </c>
      <c r="C4873" s="22" t="s">
        <v>68</v>
      </c>
      <c r="D4873" s="22" t="s">
        <v>61</v>
      </c>
      <c r="E4873" s="31">
        <v>42912.524780092594</v>
      </c>
      <c r="F4873" s="22" t="s">
        <v>28214</v>
      </c>
      <c r="G4873" s="22" t="s">
        <v>47137</v>
      </c>
      <c r="H4873" s="22" t="s">
        <v>74</v>
      </c>
      <c r="I4873" s="22" t="s">
        <v>19210</v>
      </c>
      <c r="J4873" s="37" t="s">
        <v>28216</v>
      </c>
      <c r="K4873" s="37" t="s">
        <v>28217</v>
      </c>
      <c r="L4873" s="37" t="s">
        <v>28217</v>
      </c>
      <c r="M4873" s="37" t="s">
        <v>47138</v>
      </c>
      <c r="N4873" s="37" t="s">
        <v>125</v>
      </c>
      <c r="O4873" s="37" t="s">
        <v>126</v>
      </c>
      <c r="P4873" s="22" t="s">
        <v>47039</v>
      </c>
      <c r="Q4873" s="22" t="s">
        <v>29199</v>
      </c>
      <c r="R4873" s="38">
        <v>0</v>
      </c>
    </row>
    <row r="4874" spans="1:18" ht="12.75">
      <c r="A4874" s="22" t="s">
        <v>60</v>
      </c>
      <c r="B4874" s="22" t="s">
        <v>16405</v>
      </c>
      <c r="C4874" s="22" t="s">
        <v>68</v>
      </c>
      <c r="D4874" s="22" t="s">
        <v>61</v>
      </c>
      <c r="E4874" s="31">
        <v>42913.695196759254</v>
      </c>
      <c r="F4874" s="22" t="s">
        <v>28214</v>
      </c>
      <c r="G4874" s="22" t="s">
        <v>47139</v>
      </c>
      <c r="H4874" s="22" t="s">
        <v>74</v>
      </c>
      <c r="I4874" s="22" t="s">
        <v>47140</v>
      </c>
      <c r="J4874" s="37" t="s">
        <v>28216</v>
      </c>
      <c r="K4874" s="37" t="s">
        <v>28217</v>
      </c>
      <c r="L4874" s="37" t="s">
        <v>28217</v>
      </c>
      <c r="M4874" s="37" t="s">
        <v>47141</v>
      </c>
      <c r="N4874" s="37" t="s">
        <v>682</v>
      </c>
      <c r="O4874" s="37" t="s">
        <v>683</v>
      </c>
      <c r="P4874" s="22" t="s">
        <v>47142</v>
      </c>
      <c r="Q4874" s="22" t="s">
        <v>29199</v>
      </c>
      <c r="R4874" s="38">
        <v>0</v>
      </c>
    </row>
    <row r="4875" spans="1:18" ht="12.75">
      <c r="A4875" s="22" t="s">
        <v>60</v>
      </c>
      <c r="B4875" s="22" t="s">
        <v>16405</v>
      </c>
      <c r="C4875" s="22" t="s">
        <v>68</v>
      </c>
      <c r="D4875" s="22" t="s">
        <v>61</v>
      </c>
      <c r="E4875" s="31">
        <v>42915.743414351848</v>
      </c>
      <c r="F4875" s="22" t="s">
        <v>28214</v>
      </c>
      <c r="G4875" s="22" t="s">
        <v>47143</v>
      </c>
      <c r="H4875" s="22" t="s">
        <v>74</v>
      </c>
      <c r="I4875" s="22" t="s">
        <v>20703</v>
      </c>
      <c r="J4875" s="37" t="s">
        <v>28216</v>
      </c>
      <c r="K4875" s="37" t="s">
        <v>28217</v>
      </c>
      <c r="L4875" s="37" t="s">
        <v>28217</v>
      </c>
      <c r="M4875" s="37" t="s">
        <v>47144</v>
      </c>
      <c r="N4875" s="37" t="s">
        <v>1661</v>
      </c>
      <c r="O4875" s="37" t="s">
        <v>1662</v>
      </c>
      <c r="P4875" s="22" t="s">
        <v>47067</v>
      </c>
      <c r="Q4875" s="22" t="s">
        <v>29199</v>
      </c>
      <c r="R4875" s="38">
        <v>0</v>
      </c>
    </row>
    <row r="4876" spans="1:18" ht="12.75">
      <c r="A4876" s="22" t="s">
        <v>60</v>
      </c>
      <c r="B4876" s="22" t="s">
        <v>16405</v>
      </c>
      <c r="C4876" s="22" t="s">
        <v>68</v>
      </c>
      <c r="D4876" s="22" t="s">
        <v>61</v>
      </c>
      <c r="E4876" s="31">
        <v>42916.560324074075</v>
      </c>
      <c r="F4876" s="22" t="s">
        <v>28214</v>
      </c>
      <c r="G4876" s="22" t="s">
        <v>47145</v>
      </c>
      <c r="H4876" s="22" t="s">
        <v>74</v>
      </c>
      <c r="I4876" s="22" t="s">
        <v>23945</v>
      </c>
      <c r="J4876" s="37" t="s">
        <v>28216</v>
      </c>
      <c r="K4876" s="37" t="s">
        <v>28217</v>
      </c>
      <c r="L4876" s="37" t="s">
        <v>28217</v>
      </c>
      <c r="M4876" s="37" t="s">
        <v>47146</v>
      </c>
      <c r="N4876" s="37" t="s">
        <v>572</v>
      </c>
      <c r="O4876" s="37" t="s">
        <v>573</v>
      </c>
      <c r="P4876" s="22" t="s">
        <v>47067</v>
      </c>
      <c r="Q4876" s="22" t="s">
        <v>29199</v>
      </c>
      <c r="R4876" s="38">
        <v>0</v>
      </c>
    </row>
    <row r="4877" spans="1:18" ht="12.75">
      <c r="A4877" s="22" t="s">
        <v>60</v>
      </c>
      <c r="B4877" s="22" t="s">
        <v>16405</v>
      </c>
      <c r="C4877" s="22" t="s">
        <v>68</v>
      </c>
      <c r="D4877" s="22" t="s">
        <v>61</v>
      </c>
      <c r="E4877" s="31">
        <v>42916.584560185183</v>
      </c>
      <c r="F4877" s="22" t="s">
        <v>28214</v>
      </c>
      <c r="G4877" s="22" t="s">
        <v>47147</v>
      </c>
      <c r="H4877" s="22" t="s">
        <v>74</v>
      </c>
      <c r="I4877" s="22" t="s">
        <v>47148</v>
      </c>
      <c r="J4877" s="37" t="s">
        <v>28216</v>
      </c>
      <c r="K4877" s="37" t="s">
        <v>28217</v>
      </c>
      <c r="L4877" s="37" t="s">
        <v>28217</v>
      </c>
      <c r="M4877" s="37" t="s">
        <v>47149</v>
      </c>
      <c r="N4877" s="37" t="s">
        <v>211</v>
      </c>
      <c r="O4877" s="37" t="s">
        <v>212</v>
      </c>
      <c r="P4877" s="22" t="s">
        <v>47067</v>
      </c>
      <c r="Q4877" s="22" t="s">
        <v>29199</v>
      </c>
      <c r="R4877" s="38">
        <v>0</v>
      </c>
    </row>
    <row r="4878" spans="1:18" ht="12.75">
      <c r="A4878" s="22" t="s">
        <v>60</v>
      </c>
      <c r="B4878" s="22" t="s">
        <v>16405</v>
      </c>
      <c r="C4878" s="22" t="s">
        <v>68</v>
      </c>
      <c r="D4878" s="22" t="s">
        <v>61</v>
      </c>
      <c r="E4878" s="31">
        <v>42916.621793981481</v>
      </c>
      <c r="F4878" s="22" t="s">
        <v>28214</v>
      </c>
      <c r="G4878" s="22" t="s">
        <v>47150</v>
      </c>
      <c r="H4878" s="22" t="s">
        <v>74</v>
      </c>
      <c r="I4878" s="22" t="s">
        <v>19606</v>
      </c>
      <c r="J4878" s="37" t="s">
        <v>28216</v>
      </c>
      <c r="K4878" s="37" t="s">
        <v>28217</v>
      </c>
      <c r="L4878" s="37" t="s">
        <v>28217</v>
      </c>
      <c r="M4878" s="37" t="s">
        <v>47151</v>
      </c>
      <c r="N4878" s="37" t="s">
        <v>269</v>
      </c>
      <c r="O4878" s="37" t="s">
        <v>270</v>
      </c>
      <c r="P4878" s="22" t="s">
        <v>47039</v>
      </c>
      <c r="Q4878" s="22" t="s">
        <v>29199</v>
      </c>
      <c r="R4878" s="38">
        <v>0</v>
      </c>
    </row>
    <row r="4879" spans="1:18" ht="12.75">
      <c r="A4879" s="22" t="s">
        <v>60</v>
      </c>
      <c r="B4879" s="22" t="s">
        <v>16405</v>
      </c>
      <c r="C4879" s="22" t="s">
        <v>68</v>
      </c>
      <c r="D4879" s="22" t="s">
        <v>61</v>
      </c>
      <c r="E4879" s="31">
        <v>42916.628344907404</v>
      </c>
      <c r="F4879" s="22" t="s">
        <v>28214</v>
      </c>
      <c r="G4879" s="22" t="s">
        <v>47152</v>
      </c>
      <c r="H4879" s="22" t="s">
        <v>74</v>
      </c>
      <c r="I4879" s="22" t="s">
        <v>18245</v>
      </c>
      <c r="J4879" s="37" t="s">
        <v>28216</v>
      </c>
      <c r="K4879" s="37" t="s">
        <v>28217</v>
      </c>
      <c r="L4879" s="37" t="s">
        <v>28217</v>
      </c>
      <c r="M4879" s="37" t="s">
        <v>47153</v>
      </c>
      <c r="N4879" s="37" t="s">
        <v>211</v>
      </c>
      <c r="O4879" s="37" t="s">
        <v>212</v>
      </c>
      <c r="P4879" s="22" t="s">
        <v>47067</v>
      </c>
      <c r="Q4879" s="22" t="s">
        <v>29199</v>
      </c>
      <c r="R4879" s="38">
        <v>0</v>
      </c>
    </row>
    <row r="4880" spans="1:18" ht="12.75">
      <c r="A4880" s="22" t="s">
        <v>60</v>
      </c>
      <c r="B4880" s="22" t="s">
        <v>16405</v>
      </c>
      <c r="C4880" s="22" t="s">
        <v>68</v>
      </c>
      <c r="D4880" s="22" t="s">
        <v>61</v>
      </c>
      <c r="E4880" s="31">
        <v>42916.681458333333</v>
      </c>
      <c r="F4880" s="22" t="s">
        <v>28214</v>
      </c>
      <c r="G4880" s="22" t="s">
        <v>47154</v>
      </c>
      <c r="H4880" s="22" t="s">
        <v>74</v>
      </c>
      <c r="I4880" s="22" t="s">
        <v>22983</v>
      </c>
      <c r="J4880" s="37" t="s">
        <v>28216</v>
      </c>
      <c r="K4880" s="37" t="s">
        <v>28217</v>
      </c>
      <c r="L4880" s="37" t="s">
        <v>28217</v>
      </c>
      <c r="M4880" s="37" t="s">
        <v>47155</v>
      </c>
      <c r="N4880" s="37" t="s">
        <v>206</v>
      </c>
      <c r="O4880" s="37" t="s">
        <v>207</v>
      </c>
      <c r="P4880" s="22" t="s">
        <v>47039</v>
      </c>
      <c r="Q4880" s="22" t="s">
        <v>29199</v>
      </c>
      <c r="R4880" s="38">
        <v>0</v>
      </c>
    </row>
    <row r="4881" spans="1:18" ht="12.75">
      <c r="A4881" s="22" t="s">
        <v>60</v>
      </c>
      <c r="B4881" s="22" t="s">
        <v>13862</v>
      </c>
      <c r="C4881" s="22" t="s">
        <v>65</v>
      </c>
      <c r="D4881" s="22" t="s">
        <v>61</v>
      </c>
      <c r="E4881" s="31">
        <v>42892.41369212963</v>
      </c>
      <c r="F4881" s="22" t="s">
        <v>28214</v>
      </c>
      <c r="G4881" s="22" t="s">
        <v>47156</v>
      </c>
      <c r="H4881" s="22" t="s">
        <v>74</v>
      </c>
      <c r="I4881" s="22" t="s">
        <v>13864</v>
      </c>
      <c r="J4881" s="37" t="s">
        <v>28216</v>
      </c>
      <c r="K4881" s="37" t="s">
        <v>28217</v>
      </c>
      <c r="L4881" s="37" t="s">
        <v>28217</v>
      </c>
      <c r="M4881" s="37" t="s">
        <v>47157</v>
      </c>
      <c r="N4881" s="37" t="s">
        <v>9716</v>
      </c>
      <c r="O4881" s="37" t="s">
        <v>9717</v>
      </c>
      <c r="P4881" s="22" t="s">
        <v>47158</v>
      </c>
      <c r="Q4881" s="22" t="s">
        <v>47159</v>
      </c>
      <c r="R4881" s="38">
        <v>0</v>
      </c>
    </row>
    <row r="4882" spans="1:18" ht="12.75">
      <c r="A4882" s="22" t="s">
        <v>60</v>
      </c>
      <c r="B4882" s="22" t="s">
        <v>13862</v>
      </c>
      <c r="C4882" s="22" t="s">
        <v>65</v>
      </c>
      <c r="D4882" s="22" t="s">
        <v>61</v>
      </c>
      <c r="E4882" s="31">
        <v>42898.381921296292</v>
      </c>
      <c r="F4882" s="22" t="s">
        <v>28214</v>
      </c>
      <c r="G4882" s="22" t="s">
        <v>47160</v>
      </c>
      <c r="H4882" s="22" t="s">
        <v>74</v>
      </c>
      <c r="I4882" s="22" t="s">
        <v>14386</v>
      </c>
      <c r="J4882" s="37" t="s">
        <v>28216</v>
      </c>
      <c r="K4882" s="37" t="s">
        <v>28217</v>
      </c>
      <c r="L4882" s="37" t="s">
        <v>28217</v>
      </c>
      <c r="M4882" s="37" t="s">
        <v>47161</v>
      </c>
      <c r="N4882" s="37" t="s">
        <v>1021</v>
      </c>
      <c r="O4882" s="37" t="s">
        <v>1022</v>
      </c>
      <c r="P4882" s="22" t="s">
        <v>47162</v>
      </c>
      <c r="Q4882" s="22" t="s">
        <v>47163</v>
      </c>
      <c r="R4882" s="38">
        <v>0</v>
      </c>
    </row>
    <row r="4883" spans="1:18" ht="12.75">
      <c r="A4883" s="22" t="s">
        <v>60</v>
      </c>
      <c r="B4883" s="22" t="s">
        <v>13862</v>
      </c>
      <c r="C4883" s="22" t="s">
        <v>65</v>
      </c>
      <c r="D4883" s="22" t="s">
        <v>61</v>
      </c>
      <c r="E4883" s="31">
        <v>42898.395601851851</v>
      </c>
      <c r="F4883" s="22" t="s">
        <v>28214</v>
      </c>
      <c r="G4883" s="22" t="s">
        <v>47164</v>
      </c>
      <c r="H4883" s="22" t="s">
        <v>74</v>
      </c>
      <c r="I4883" s="22" t="s">
        <v>13866</v>
      </c>
      <c r="J4883" s="37" t="s">
        <v>28216</v>
      </c>
      <c r="K4883" s="37" t="s">
        <v>28217</v>
      </c>
      <c r="L4883" s="37" t="s">
        <v>28217</v>
      </c>
      <c r="M4883" s="37" t="s">
        <v>47165</v>
      </c>
      <c r="N4883" s="37" t="s">
        <v>9716</v>
      </c>
      <c r="O4883" s="37" t="s">
        <v>9717</v>
      </c>
      <c r="P4883" s="22" t="s">
        <v>47166</v>
      </c>
      <c r="Q4883" s="22" t="s">
        <v>47167</v>
      </c>
      <c r="R4883" s="38">
        <v>0</v>
      </c>
    </row>
    <row r="4884" spans="1:18" ht="12.75">
      <c r="A4884" s="22" t="s">
        <v>60</v>
      </c>
      <c r="B4884" s="22" t="s">
        <v>504</v>
      </c>
      <c r="C4884" s="22" t="s">
        <v>63</v>
      </c>
      <c r="D4884" s="22" t="s">
        <v>61</v>
      </c>
      <c r="E4884" s="31">
        <v>42892.477060185185</v>
      </c>
      <c r="F4884" s="22" t="s">
        <v>28214</v>
      </c>
      <c r="G4884" s="22" t="s">
        <v>47168</v>
      </c>
      <c r="H4884" s="22" t="s">
        <v>74</v>
      </c>
      <c r="I4884" s="22" t="s">
        <v>2436</v>
      </c>
      <c r="J4884" s="37" t="s">
        <v>28216</v>
      </c>
      <c r="K4884" s="37" t="s">
        <v>28217</v>
      </c>
      <c r="L4884" s="37" t="s">
        <v>28217</v>
      </c>
      <c r="M4884" s="37" t="s">
        <v>47169</v>
      </c>
      <c r="N4884" s="37" t="s">
        <v>2437</v>
      </c>
      <c r="O4884" s="37" t="s">
        <v>2438</v>
      </c>
      <c r="P4884" s="22" t="s">
        <v>47170</v>
      </c>
      <c r="Q4884" s="22" t="s">
        <v>47171</v>
      </c>
      <c r="R4884" s="38">
        <v>0</v>
      </c>
    </row>
    <row r="4885" spans="1:18" ht="12.75">
      <c r="A4885" s="22" t="s">
        <v>60</v>
      </c>
      <c r="B4885" s="22" t="s">
        <v>504</v>
      </c>
      <c r="C4885" s="22" t="s">
        <v>63</v>
      </c>
      <c r="D4885" s="22" t="s">
        <v>61</v>
      </c>
      <c r="E4885" s="31">
        <v>42892.50640046296</v>
      </c>
      <c r="F4885" s="22" t="s">
        <v>28214</v>
      </c>
      <c r="G4885" s="22" t="s">
        <v>47172</v>
      </c>
      <c r="H4885" s="22" t="s">
        <v>74</v>
      </c>
      <c r="I4885" s="22" t="s">
        <v>47173</v>
      </c>
      <c r="J4885" s="37" t="s">
        <v>28216</v>
      </c>
      <c r="K4885" s="37" t="s">
        <v>28217</v>
      </c>
      <c r="L4885" s="37" t="s">
        <v>28217</v>
      </c>
      <c r="M4885" s="37" t="s">
        <v>47174</v>
      </c>
      <c r="N4885" s="37" t="s">
        <v>125</v>
      </c>
      <c r="O4885" s="37" t="s">
        <v>126</v>
      </c>
      <c r="P4885" s="22" t="s">
        <v>47175</v>
      </c>
      <c r="Q4885" s="22" t="s">
        <v>47176</v>
      </c>
      <c r="R4885" s="38">
        <v>0</v>
      </c>
    </row>
    <row r="4886" spans="1:18" ht="12.75">
      <c r="A4886" s="22" t="s">
        <v>60</v>
      </c>
      <c r="B4886" s="22" t="s">
        <v>504</v>
      </c>
      <c r="C4886" s="22" t="s">
        <v>63</v>
      </c>
      <c r="D4886" s="22" t="s">
        <v>61</v>
      </c>
      <c r="E4886" s="31">
        <v>42900.461134259254</v>
      </c>
      <c r="F4886" s="22" t="s">
        <v>28214</v>
      </c>
      <c r="G4886" s="22" t="s">
        <v>47177</v>
      </c>
      <c r="H4886" s="22" t="s">
        <v>74</v>
      </c>
      <c r="I4886" s="22" t="s">
        <v>8048</v>
      </c>
      <c r="J4886" s="37" t="s">
        <v>28216</v>
      </c>
      <c r="K4886" s="37" t="s">
        <v>28217</v>
      </c>
      <c r="L4886" s="37" t="s">
        <v>28217</v>
      </c>
      <c r="M4886" s="37" t="s">
        <v>47178</v>
      </c>
      <c r="N4886" s="37" t="s">
        <v>269</v>
      </c>
      <c r="O4886" s="37" t="s">
        <v>270</v>
      </c>
      <c r="P4886" s="22" t="s">
        <v>47179</v>
      </c>
      <c r="Q4886" s="22" t="s">
        <v>47180</v>
      </c>
      <c r="R4886" s="38">
        <v>0</v>
      </c>
    </row>
    <row r="4887" spans="1:18" ht="12.75">
      <c r="A4887" s="22" t="s">
        <v>60</v>
      </c>
      <c r="B4887" s="22" t="s">
        <v>504</v>
      </c>
      <c r="C4887" s="22" t="s">
        <v>63</v>
      </c>
      <c r="D4887" s="22" t="s">
        <v>61</v>
      </c>
      <c r="E4887" s="31">
        <v>42900.608472222222</v>
      </c>
      <c r="F4887" s="22" t="s">
        <v>28214</v>
      </c>
      <c r="G4887" s="22" t="s">
        <v>47181</v>
      </c>
      <c r="H4887" s="22" t="s">
        <v>74</v>
      </c>
      <c r="I4887" s="22" t="s">
        <v>47182</v>
      </c>
      <c r="J4887" s="37" t="s">
        <v>28216</v>
      </c>
      <c r="K4887" s="37" t="s">
        <v>28217</v>
      </c>
      <c r="L4887" s="37" t="s">
        <v>28217</v>
      </c>
      <c r="M4887" s="37" t="s">
        <v>47183</v>
      </c>
      <c r="N4887" s="37" t="s">
        <v>2010</v>
      </c>
      <c r="O4887" s="37" t="s">
        <v>2011</v>
      </c>
      <c r="P4887" s="22" t="s">
        <v>47184</v>
      </c>
      <c r="Q4887" s="22" t="s">
        <v>47185</v>
      </c>
      <c r="R4887" s="38">
        <v>0</v>
      </c>
    </row>
    <row r="4888" spans="1:18" ht="12.75">
      <c r="A4888" s="22" t="s">
        <v>60</v>
      </c>
      <c r="B4888" s="22" t="s">
        <v>24696</v>
      </c>
      <c r="C4888" s="22" t="s">
        <v>69</v>
      </c>
      <c r="D4888" s="22" t="s">
        <v>61</v>
      </c>
      <c r="E4888" s="31">
        <v>42887.490416666667</v>
      </c>
      <c r="F4888" s="22" t="s">
        <v>28214</v>
      </c>
      <c r="G4888" s="22" t="s">
        <v>47186</v>
      </c>
      <c r="H4888" s="22" t="s">
        <v>74</v>
      </c>
      <c r="I4888" s="22" t="s">
        <v>26262</v>
      </c>
      <c r="J4888" s="37" t="s">
        <v>28216</v>
      </c>
      <c r="K4888" s="37" t="s">
        <v>28217</v>
      </c>
      <c r="L4888" s="37" t="s">
        <v>28217</v>
      </c>
      <c r="M4888" s="37" t="s">
        <v>47187</v>
      </c>
      <c r="N4888" s="37" t="s">
        <v>108</v>
      </c>
      <c r="O4888" s="37" t="s">
        <v>109</v>
      </c>
      <c r="P4888" s="22" t="s">
        <v>47188</v>
      </c>
      <c r="Q4888" s="22" t="s">
        <v>47189</v>
      </c>
      <c r="R4888" s="38">
        <v>0</v>
      </c>
    </row>
    <row r="4889" spans="1:18" ht="12.75">
      <c r="A4889" s="22" t="s">
        <v>60</v>
      </c>
      <c r="B4889" s="22" t="s">
        <v>24696</v>
      </c>
      <c r="C4889" s="22" t="s">
        <v>69</v>
      </c>
      <c r="D4889" s="22" t="s">
        <v>61</v>
      </c>
      <c r="E4889" s="31">
        <v>42899.587476851848</v>
      </c>
      <c r="F4889" s="22" t="s">
        <v>28214</v>
      </c>
      <c r="G4889" s="22" t="s">
        <v>47190</v>
      </c>
      <c r="H4889" s="22" t="s">
        <v>74</v>
      </c>
      <c r="I4889" s="22" t="s">
        <v>26540</v>
      </c>
      <c r="J4889" s="37" t="s">
        <v>28216</v>
      </c>
      <c r="K4889" s="37" t="s">
        <v>28217</v>
      </c>
      <c r="L4889" s="37" t="s">
        <v>28217</v>
      </c>
      <c r="M4889" s="37" t="s">
        <v>47191</v>
      </c>
      <c r="N4889" s="37" t="s">
        <v>17947</v>
      </c>
      <c r="O4889" s="37" t="s">
        <v>17948</v>
      </c>
      <c r="P4889" s="22" t="s">
        <v>47192</v>
      </c>
      <c r="Q4889" s="22" t="s">
        <v>47193</v>
      </c>
      <c r="R4889" s="38">
        <v>0</v>
      </c>
    </row>
    <row r="4890" spans="1:18" ht="12.75">
      <c r="A4890" s="22" t="s">
        <v>60</v>
      </c>
      <c r="B4890" s="22" t="s">
        <v>24696</v>
      </c>
      <c r="C4890" s="22" t="s">
        <v>69</v>
      </c>
      <c r="D4890" s="22" t="s">
        <v>61</v>
      </c>
      <c r="E4890" s="31">
        <v>42901.543194444443</v>
      </c>
      <c r="F4890" s="22" t="s">
        <v>28214</v>
      </c>
      <c r="G4890" s="22" t="s">
        <v>47194</v>
      </c>
      <c r="H4890" s="22" t="s">
        <v>74</v>
      </c>
      <c r="I4890" s="22" t="s">
        <v>27337</v>
      </c>
      <c r="J4890" s="37" t="s">
        <v>28216</v>
      </c>
      <c r="K4890" s="37" t="s">
        <v>28217</v>
      </c>
      <c r="L4890" s="37" t="s">
        <v>28217</v>
      </c>
      <c r="M4890" s="37" t="s">
        <v>47195</v>
      </c>
      <c r="N4890" s="37" t="s">
        <v>17947</v>
      </c>
      <c r="O4890" s="37" t="s">
        <v>17948</v>
      </c>
      <c r="P4890" s="22" t="s">
        <v>47192</v>
      </c>
      <c r="Q4890" s="22" t="s">
        <v>47193</v>
      </c>
      <c r="R4890" s="38">
        <v>0</v>
      </c>
    </row>
    <row r="4891" spans="1:18" ht="12.75">
      <c r="A4891" s="22" t="s">
        <v>60</v>
      </c>
      <c r="B4891" s="22" t="s">
        <v>24696</v>
      </c>
      <c r="C4891" s="22" t="s">
        <v>69</v>
      </c>
      <c r="D4891" s="22" t="s">
        <v>61</v>
      </c>
      <c r="E4891" s="31">
        <v>42901.623182870368</v>
      </c>
      <c r="F4891" s="22" t="s">
        <v>28214</v>
      </c>
      <c r="G4891" s="22" t="s">
        <v>47196</v>
      </c>
      <c r="H4891" s="22" t="s">
        <v>74</v>
      </c>
      <c r="I4891" s="22" t="s">
        <v>26914</v>
      </c>
      <c r="J4891" s="37" t="s">
        <v>28216</v>
      </c>
      <c r="K4891" s="37" t="s">
        <v>28217</v>
      </c>
      <c r="L4891" s="37" t="s">
        <v>28217</v>
      </c>
      <c r="M4891" s="37" t="s">
        <v>47197</v>
      </c>
      <c r="N4891" s="37" t="s">
        <v>2862</v>
      </c>
      <c r="O4891" s="37" t="s">
        <v>2863</v>
      </c>
      <c r="P4891" s="22" t="s">
        <v>47198</v>
      </c>
      <c r="Q4891" s="22" t="s">
        <v>47199</v>
      </c>
      <c r="R4891" s="38">
        <v>0</v>
      </c>
    </row>
    <row r="4892" spans="1:18" ht="12.75">
      <c r="A4892" s="22" t="s">
        <v>60</v>
      </c>
      <c r="B4892" s="22" t="s">
        <v>24696</v>
      </c>
      <c r="C4892" s="22" t="s">
        <v>69</v>
      </c>
      <c r="D4892" s="22" t="s">
        <v>61</v>
      </c>
      <c r="E4892" s="31">
        <v>42905.472395833334</v>
      </c>
      <c r="F4892" s="22" t="s">
        <v>28214</v>
      </c>
      <c r="G4892" s="22" t="s">
        <v>47200</v>
      </c>
      <c r="H4892" s="22" t="s">
        <v>74</v>
      </c>
      <c r="I4892" s="22" t="s">
        <v>27461</v>
      </c>
      <c r="J4892" s="37" t="s">
        <v>28216</v>
      </c>
      <c r="K4892" s="37" t="s">
        <v>28217</v>
      </c>
      <c r="L4892" s="37" t="s">
        <v>28217</v>
      </c>
      <c r="M4892" s="37" t="s">
        <v>47201</v>
      </c>
      <c r="N4892" s="37" t="s">
        <v>27462</v>
      </c>
      <c r="O4892" s="37" t="s">
        <v>27463</v>
      </c>
      <c r="P4892" s="22" t="s">
        <v>47202</v>
      </c>
      <c r="Q4892" s="22" t="s">
        <v>47203</v>
      </c>
      <c r="R4892" s="38">
        <v>0</v>
      </c>
    </row>
    <row r="4893" spans="1:18" ht="12.75">
      <c r="A4893" s="22" t="s">
        <v>60</v>
      </c>
      <c r="B4893" s="22" t="s">
        <v>24696</v>
      </c>
      <c r="C4893" s="22" t="s">
        <v>69</v>
      </c>
      <c r="D4893" s="22" t="s">
        <v>61</v>
      </c>
      <c r="E4893" s="31">
        <v>42905.71876157407</v>
      </c>
      <c r="F4893" s="22" t="s">
        <v>28214</v>
      </c>
      <c r="G4893" s="22" t="s">
        <v>47204</v>
      </c>
      <c r="H4893" s="22" t="s">
        <v>74</v>
      </c>
      <c r="I4893" s="22" t="s">
        <v>26418</v>
      </c>
      <c r="J4893" s="37" t="s">
        <v>28216</v>
      </c>
      <c r="K4893" s="37" t="s">
        <v>28217</v>
      </c>
      <c r="L4893" s="37" t="s">
        <v>28217</v>
      </c>
      <c r="M4893" s="37" t="s">
        <v>47205</v>
      </c>
      <c r="N4893" s="37" t="s">
        <v>6523</v>
      </c>
      <c r="O4893" s="37" t="s">
        <v>6524</v>
      </c>
      <c r="P4893" s="22" t="s">
        <v>47206</v>
      </c>
      <c r="Q4893" s="22" t="s">
        <v>47207</v>
      </c>
      <c r="R4893" s="38">
        <v>0</v>
      </c>
    </row>
    <row r="4894" spans="1:18" ht="12.75">
      <c r="A4894" s="22" t="s">
        <v>60</v>
      </c>
      <c r="B4894" s="22" t="s">
        <v>24696</v>
      </c>
      <c r="C4894" s="22" t="s">
        <v>69</v>
      </c>
      <c r="D4894" s="22" t="s">
        <v>61</v>
      </c>
      <c r="E4894" s="31">
        <v>42906.61515046296</v>
      </c>
      <c r="F4894" s="22" t="s">
        <v>28214</v>
      </c>
      <c r="G4894" s="22" t="s">
        <v>47208</v>
      </c>
      <c r="H4894" s="22" t="s">
        <v>74</v>
      </c>
      <c r="I4894" s="22" t="s">
        <v>25112</v>
      </c>
      <c r="J4894" s="37" t="s">
        <v>28216</v>
      </c>
      <c r="K4894" s="37" t="s">
        <v>28217</v>
      </c>
      <c r="L4894" s="37" t="s">
        <v>28217</v>
      </c>
      <c r="M4894" s="37" t="s">
        <v>47209</v>
      </c>
      <c r="N4894" s="37" t="s">
        <v>108</v>
      </c>
      <c r="O4894" s="37" t="s">
        <v>109</v>
      </c>
      <c r="P4894" s="22" t="s">
        <v>47202</v>
      </c>
      <c r="Q4894" s="22" t="s">
        <v>47203</v>
      </c>
      <c r="R4894" s="38">
        <v>0</v>
      </c>
    </row>
    <row r="4895" spans="1:18" ht="12.75">
      <c r="A4895" s="22" t="s">
        <v>60</v>
      </c>
      <c r="B4895" s="22" t="s">
        <v>24696</v>
      </c>
      <c r="C4895" s="22" t="s">
        <v>69</v>
      </c>
      <c r="D4895" s="22" t="s">
        <v>61</v>
      </c>
      <c r="E4895" s="31">
        <v>42906.738240740742</v>
      </c>
      <c r="F4895" s="22" t="s">
        <v>28214</v>
      </c>
      <c r="G4895" s="22" t="s">
        <v>47210</v>
      </c>
      <c r="H4895" s="22" t="s">
        <v>74</v>
      </c>
      <c r="I4895" s="22" t="s">
        <v>47211</v>
      </c>
      <c r="J4895" s="37" t="s">
        <v>28216</v>
      </c>
      <c r="K4895" s="37" t="s">
        <v>28217</v>
      </c>
      <c r="L4895" s="37" t="s">
        <v>28217</v>
      </c>
      <c r="M4895" s="37" t="s">
        <v>47212</v>
      </c>
      <c r="N4895" s="37" t="s">
        <v>1570</v>
      </c>
      <c r="O4895" s="37" t="s">
        <v>1571</v>
      </c>
      <c r="P4895" s="22" t="s">
        <v>47213</v>
      </c>
      <c r="Q4895" s="22" t="s">
        <v>47214</v>
      </c>
      <c r="R4895" s="38">
        <v>0</v>
      </c>
    </row>
    <row r="4896" spans="1:18" ht="12.75">
      <c r="A4896" s="22" t="s">
        <v>60</v>
      </c>
      <c r="B4896" s="22" t="s">
        <v>24696</v>
      </c>
      <c r="C4896" s="22" t="s">
        <v>69</v>
      </c>
      <c r="D4896" s="22" t="s">
        <v>61</v>
      </c>
      <c r="E4896" s="31">
        <v>42907.626840277779</v>
      </c>
      <c r="F4896" s="22" t="s">
        <v>28214</v>
      </c>
      <c r="G4896" s="22" t="s">
        <v>47215</v>
      </c>
      <c r="H4896" s="22" t="s">
        <v>74</v>
      </c>
      <c r="I4896" s="22" t="s">
        <v>25650</v>
      </c>
      <c r="J4896" s="37" t="s">
        <v>28216</v>
      </c>
      <c r="K4896" s="37" t="s">
        <v>28217</v>
      </c>
      <c r="L4896" s="37" t="s">
        <v>28217</v>
      </c>
      <c r="M4896" s="37" t="s">
        <v>47216</v>
      </c>
      <c r="N4896" s="37" t="s">
        <v>14481</v>
      </c>
      <c r="O4896" s="37" t="s">
        <v>14482</v>
      </c>
      <c r="P4896" s="22" t="s">
        <v>47217</v>
      </c>
      <c r="Q4896" s="22" t="s">
        <v>47218</v>
      </c>
      <c r="R4896" s="38">
        <v>0</v>
      </c>
    </row>
    <row r="4897" spans="1:18" ht="12.75">
      <c r="A4897" s="22" t="s">
        <v>60</v>
      </c>
      <c r="B4897" s="22" t="s">
        <v>24696</v>
      </c>
      <c r="C4897" s="22" t="s">
        <v>69</v>
      </c>
      <c r="D4897" s="22" t="s">
        <v>61</v>
      </c>
      <c r="E4897" s="31">
        <v>42908.684351851851</v>
      </c>
      <c r="F4897" s="22" t="s">
        <v>28214</v>
      </c>
      <c r="G4897" s="22" t="s">
        <v>47219</v>
      </c>
      <c r="H4897" s="22" t="s">
        <v>74</v>
      </c>
      <c r="I4897" s="22" t="s">
        <v>25463</v>
      </c>
      <c r="J4897" s="37" t="s">
        <v>28216</v>
      </c>
      <c r="K4897" s="37" t="s">
        <v>28217</v>
      </c>
      <c r="L4897" s="37" t="s">
        <v>28217</v>
      </c>
      <c r="M4897" s="37" t="s">
        <v>47220</v>
      </c>
      <c r="N4897" s="37" t="s">
        <v>11799</v>
      </c>
      <c r="O4897" s="37" t="s">
        <v>11800</v>
      </c>
      <c r="P4897" s="22" t="s">
        <v>47221</v>
      </c>
      <c r="Q4897" s="22" t="s">
        <v>47222</v>
      </c>
      <c r="R4897" s="38">
        <v>0</v>
      </c>
    </row>
    <row r="4898" spans="1:18" ht="12.75">
      <c r="A4898" s="22" t="s">
        <v>60</v>
      </c>
      <c r="B4898" s="22" t="s">
        <v>24696</v>
      </c>
      <c r="C4898" s="22" t="s">
        <v>69</v>
      </c>
      <c r="D4898" s="22" t="s">
        <v>61</v>
      </c>
      <c r="E4898" s="31">
        <v>42912.578587962962</v>
      </c>
      <c r="F4898" s="22" t="s">
        <v>28214</v>
      </c>
      <c r="G4898" s="22" t="s">
        <v>47223</v>
      </c>
      <c r="H4898" s="22" t="s">
        <v>74</v>
      </c>
      <c r="I4898" s="22" t="s">
        <v>25877</v>
      </c>
      <c r="J4898" s="37" t="s">
        <v>28216</v>
      </c>
      <c r="K4898" s="37" t="s">
        <v>28217</v>
      </c>
      <c r="L4898" s="37" t="s">
        <v>28217</v>
      </c>
      <c r="M4898" s="37" t="s">
        <v>47224</v>
      </c>
      <c r="N4898" s="37" t="s">
        <v>25878</v>
      </c>
      <c r="O4898" s="37" t="s">
        <v>25879</v>
      </c>
      <c r="P4898" s="22" t="s">
        <v>47202</v>
      </c>
      <c r="Q4898" s="22" t="s">
        <v>47203</v>
      </c>
      <c r="R4898" s="38">
        <v>0</v>
      </c>
    </row>
    <row r="4899" spans="1:18" ht="12.75">
      <c r="A4899" s="22" t="s">
        <v>60</v>
      </c>
      <c r="B4899" s="22" t="s">
        <v>24696</v>
      </c>
      <c r="C4899" s="22" t="s">
        <v>69</v>
      </c>
      <c r="D4899" s="22" t="s">
        <v>61</v>
      </c>
      <c r="E4899" s="31">
        <v>42912.785925925928</v>
      </c>
      <c r="F4899" s="22" t="s">
        <v>28214</v>
      </c>
      <c r="G4899" s="22" t="s">
        <v>47225</v>
      </c>
      <c r="H4899" s="22" t="s">
        <v>74</v>
      </c>
      <c r="I4899" s="22" t="s">
        <v>26101</v>
      </c>
      <c r="J4899" s="37" t="s">
        <v>28216</v>
      </c>
      <c r="K4899" s="37" t="s">
        <v>28217</v>
      </c>
      <c r="L4899" s="37" t="s">
        <v>28217</v>
      </c>
      <c r="M4899" s="37" t="s">
        <v>47226</v>
      </c>
      <c r="N4899" s="37" t="s">
        <v>2779</v>
      </c>
      <c r="O4899" s="37" t="s">
        <v>2780</v>
      </c>
      <c r="P4899" s="22" t="s">
        <v>47227</v>
      </c>
      <c r="Q4899" s="22" t="s">
        <v>47228</v>
      </c>
      <c r="R4899" s="38">
        <v>0</v>
      </c>
    </row>
    <row r="4900" spans="1:18" ht="12.75">
      <c r="A4900" s="22" t="s">
        <v>60</v>
      </c>
      <c r="B4900" s="22" t="s">
        <v>16322</v>
      </c>
      <c r="C4900" s="22" t="s">
        <v>68</v>
      </c>
      <c r="D4900" s="22" t="s">
        <v>61</v>
      </c>
      <c r="E4900" s="31">
        <v>42887.633472222224</v>
      </c>
      <c r="F4900" s="22" t="s">
        <v>28214</v>
      </c>
      <c r="G4900" s="22" t="s">
        <v>47229</v>
      </c>
      <c r="H4900" s="22" t="s">
        <v>74</v>
      </c>
      <c r="I4900" s="22" t="s">
        <v>24446</v>
      </c>
      <c r="J4900" s="37" t="s">
        <v>28216</v>
      </c>
      <c r="K4900" s="37" t="s">
        <v>28217</v>
      </c>
      <c r="L4900" s="37" t="s">
        <v>28217</v>
      </c>
      <c r="M4900" s="37" t="s">
        <v>47230</v>
      </c>
      <c r="N4900" s="37" t="s">
        <v>5605</v>
      </c>
      <c r="O4900" s="37" t="s">
        <v>5606</v>
      </c>
      <c r="P4900" s="22" t="s">
        <v>47231</v>
      </c>
      <c r="Q4900" s="22" t="s">
        <v>47232</v>
      </c>
      <c r="R4900" s="38">
        <v>0</v>
      </c>
    </row>
    <row r="4901" spans="1:18" ht="12.75">
      <c r="A4901" s="22" t="s">
        <v>60</v>
      </c>
      <c r="B4901" s="22" t="s">
        <v>16322</v>
      </c>
      <c r="C4901" s="22" t="s">
        <v>68</v>
      </c>
      <c r="D4901" s="22" t="s">
        <v>61</v>
      </c>
      <c r="E4901" s="31">
        <v>42887.658784722218</v>
      </c>
      <c r="F4901" s="22" t="s">
        <v>28214</v>
      </c>
      <c r="G4901" s="22" t="s">
        <v>47233</v>
      </c>
      <c r="H4901" s="22" t="s">
        <v>74</v>
      </c>
      <c r="I4901" s="22" t="s">
        <v>18229</v>
      </c>
      <c r="J4901" s="37" t="s">
        <v>28216</v>
      </c>
      <c r="K4901" s="37" t="s">
        <v>28217</v>
      </c>
      <c r="L4901" s="37" t="s">
        <v>28217</v>
      </c>
      <c r="M4901" s="37" t="s">
        <v>47234</v>
      </c>
      <c r="N4901" s="37" t="s">
        <v>657</v>
      </c>
      <c r="O4901" s="37" t="s">
        <v>658</v>
      </c>
      <c r="P4901" s="22" t="s">
        <v>47235</v>
      </c>
      <c r="Q4901" s="22" t="s">
        <v>29199</v>
      </c>
      <c r="R4901" s="38">
        <v>0</v>
      </c>
    </row>
    <row r="4902" spans="1:18" ht="12.75">
      <c r="A4902" s="22" t="s">
        <v>60</v>
      </c>
      <c r="B4902" s="22" t="s">
        <v>16322</v>
      </c>
      <c r="C4902" s="22" t="s">
        <v>68</v>
      </c>
      <c r="D4902" s="22" t="s">
        <v>61</v>
      </c>
      <c r="E4902" s="31">
        <v>42887.665127314816</v>
      </c>
      <c r="F4902" s="22" t="s">
        <v>28214</v>
      </c>
      <c r="G4902" s="22" t="s">
        <v>47236</v>
      </c>
      <c r="H4902" s="22" t="s">
        <v>74</v>
      </c>
      <c r="I4902" s="22" t="s">
        <v>18305</v>
      </c>
      <c r="J4902" s="37" t="s">
        <v>28216</v>
      </c>
      <c r="K4902" s="37" t="s">
        <v>28217</v>
      </c>
      <c r="L4902" s="37" t="s">
        <v>28217</v>
      </c>
      <c r="M4902" s="37" t="s">
        <v>47237</v>
      </c>
      <c r="N4902" s="37" t="s">
        <v>1028</v>
      </c>
      <c r="O4902" s="37" t="s">
        <v>1029</v>
      </c>
      <c r="P4902" s="22" t="s">
        <v>47235</v>
      </c>
      <c r="Q4902" s="22" t="s">
        <v>29199</v>
      </c>
      <c r="R4902" s="38">
        <v>0</v>
      </c>
    </row>
    <row r="4903" spans="1:18" ht="12.75">
      <c r="A4903" s="22" t="s">
        <v>60</v>
      </c>
      <c r="B4903" s="22" t="s">
        <v>16322</v>
      </c>
      <c r="C4903" s="22" t="s">
        <v>68</v>
      </c>
      <c r="D4903" s="22" t="s">
        <v>61</v>
      </c>
      <c r="E4903" s="31">
        <v>42887.714178240742</v>
      </c>
      <c r="F4903" s="22" t="s">
        <v>28214</v>
      </c>
      <c r="G4903" s="22" t="s">
        <v>47238</v>
      </c>
      <c r="H4903" s="22" t="s">
        <v>74</v>
      </c>
      <c r="I4903" s="22" t="s">
        <v>22068</v>
      </c>
      <c r="J4903" s="37" t="s">
        <v>28216</v>
      </c>
      <c r="K4903" s="37" t="s">
        <v>28217</v>
      </c>
      <c r="L4903" s="37" t="s">
        <v>28217</v>
      </c>
      <c r="M4903" s="37" t="s">
        <v>47239</v>
      </c>
      <c r="N4903" s="37" t="s">
        <v>104</v>
      </c>
      <c r="O4903" s="37" t="s">
        <v>105</v>
      </c>
      <c r="P4903" s="22" t="s">
        <v>47240</v>
      </c>
      <c r="Q4903" s="22" t="s">
        <v>29199</v>
      </c>
      <c r="R4903" s="38">
        <v>0</v>
      </c>
    </row>
    <row r="4904" spans="1:18" ht="12.75">
      <c r="A4904" s="22" t="s">
        <v>60</v>
      </c>
      <c r="B4904" s="22" t="s">
        <v>16322</v>
      </c>
      <c r="C4904" s="22" t="s">
        <v>68</v>
      </c>
      <c r="D4904" s="22" t="s">
        <v>61</v>
      </c>
      <c r="E4904" s="31">
        <v>42888.444293981476</v>
      </c>
      <c r="F4904" s="22" t="s">
        <v>28214</v>
      </c>
      <c r="G4904" s="22" t="s">
        <v>47241</v>
      </c>
      <c r="H4904" s="22" t="s">
        <v>74</v>
      </c>
      <c r="I4904" s="22" t="s">
        <v>20803</v>
      </c>
      <c r="J4904" s="37" t="s">
        <v>28216</v>
      </c>
      <c r="K4904" s="37" t="s">
        <v>28217</v>
      </c>
      <c r="L4904" s="37" t="s">
        <v>28217</v>
      </c>
      <c r="M4904" s="37" t="s">
        <v>47242</v>
      </c>
      <c r="N4904" s="37" t="s">
        <v>20804</v>
      </c>
      <c r="O4904" s="37" t="s">
        <v>20805</v>
      </c>
      <c r="P4904" s="22" t="s">
        <v>47243</v>
      </c>
      <c r="Q4904" s="22" t="s">
        <v>47244</v>
      </c>
      <c r="R4904" s="38">
        <v>0</v>
      </c>
    </row>
    <row r="4905" spans="1:18" ht="12.75">
      <c r="A4905" s="22" t="s">
        <v>60</v>
      </c>
      <c r="B4905" s="22" t="s">
        <v>16322</v>
      </c>
      <c r="C4905" s="22" t="s">
        <v>68</v>
      </c>
      <c r="D4905" s="22" t="s">
        <v>61</v>
      </c>
      <c r="E4905" s="31">
        <v>42888.578946759255</v>
      </c>
      <c r="F4905" s="22" t="s">
        <v>28214</v>
      </c>
      <c r="G4905" s="22" t="s">
        <v>47245</v>
      </c>
      <c r="H4905" s="22" t="s">
        <v>74</v>
      </c>
      <c r="I4905" s="22" t="s">
        <v>20959</v>
      </c>
      <c r="J4905" s="37" t="s">
        <v>28216</v>
      </c>
      <c r="K4905" s="37" t="s">
        <v>28217</v>
      </c>
      <c r="L4905" s="37" t="s">
        <v>28217</v>
      </c>
      <c r="M4905" s="37" t="s">
        <v>47246</v>
      </c>
      <c r="N4905" s="37" t="s">
        <v>133</v>
      </c>
      <c r="O4905" s="37" t="s">
        <v>134</v>
      </c>
      <c r="P4905" s="22" t="s">
        <v>47247</v>
      </c>
      <c r="Q4905" s="22" t="s">
        <v>47248</v>
      </c>
      <c r="R4905" s="38">
        <v>0</v>
      </c>
    </row>
    <row r="4906" spans="1:18" ht="12.75">
      <c r="A4906" s="22" t="s">
        <v>60</v>
      </c>
      <c r="B4906" s="22" t="s">
        <v>16322</v>
      </c>
      <c r="C4906" s="22" t="s">
        <v>68</v>
      </c>
      <c r="D4906" s="22" t="s">
        <v>61</v>
      </c>
      <c r="E4906" s="31">
        <v>42888.590150462958</v>
      </c>
      <c r="F4906" s="22" t="s">
        <v>28214</v>
      </c>
      <c r="G4906" s="22" t="s">
        <v>47249</v>
      </c>
      <c r="H4906" s="22" t="s">
        <v>74</v>
      </c>
      <c r="I4906" s="22" t="s">
        <v>18867</v>
      </c>
      <c r="J4906" s="37" t="s">
        <v>28216</v>
      </c>
      <c r="K4906" s="37" t="s">
        <v>28217</v>
      </c>
      <c r="L4906" s="37" t="s">
        <v>28217</v>
      </c>
      <c r="M4906" s="37" t="s">
        <v>47250</v>
      </c>
      <c r="N4906" s="37" t="s">
        <v>125</v>
      </c>
      <c r="O4906" s="37" t="s">
        <v>126</v>
      </c>
      <c r="P4906" s="22" t="s">
        <v>47247</v>
      </c>
      <c r="Q4906" s="22" t="s">
        <v>47248</v>
      </c>
      <c r="R4906" s="38">
        <v>0</v>
      </c>
    </row>
    <row r="4907" spans="1:18" ht="12.75">
      <c r="A4907" s="22" t="s">
        <v>60</v>
      </c>
      <c r="B4907" s="22" t="s">
        <v>16322</v>
      </c>
      <c r="C4907" s="22" t="s">
        <v>68</v>
      </c>
      <c r="D4907" s="22" t="s">
        <v>61</v>
      </c>
      <c r="E4907" s="31">
        <v>42888.691354166665</v>
      </c>
      <c r="F4907" s="22" t="s">
        <v>28214</v>
      </c>
      <c r="G4907" s="22" t="s">
        <v>47251</v>
      </c>
      <c r="H4907" s="22" t="s">
        <v>74</v>
      </c>
      <c r="I4907" s="22" t="s">
        <v>18020</v>
      </c>
      <c r="J4907" s="37" t="s">
        <v>28216</v>
      </c>
      <c r="K4907" s="37" t="s">
        <v>28217</v>
      </c>
      <c r="L4907" s="37" t="s">
        <v>28217</v>
      </c>
      <c r="M4907" s="37" t="s">
        <v>47252</v>
      </c>
      <c r="N4907" s="37" t="s">
        <v>3696</v>
      </c>
      <c r="O4907" s="37" t="s">
        <v>3697</v>
      </c>
      <c r="P4907" s="22" t="s">
        <v>47253</v>
      </c>
      <c r="Q4907" s="22" t="s">
        <v>47254</v>
      </c>
      <c r="R4907" s="38">
        <v>0</v>
      </c>
    </row>
    <row r="4908" spans="1:18" ht="12.75">
      <c r="A4908" s="22" t="s">
        <v>60</v>
      </c>
      <c r="B4908" s="22" t="s">
        <v>16322</v>
      </c>
      <c r="C4908" s="22" t="s">
        <v>68</v>
      </c>
      <c r="D4908" s="22" t="s">
        <v>61</v>
      </c>
      <c r="E4908" s="31">
        <v>42888.708287037036</v>
      </c>
      <c r="F4908" s="22" t="s">
        <v>28214</v>
      </c>
      <c r="G4908" s="22" t="s">
        <v>47255</v>
      </c>
      <c r="H4908" s="22" t="s">
        <v>74</v>
      </c>
      <c r="I4908" s="22" t="s">
        <v>19774</v>
      </c>
      <c r="J4908" s="37" t="s">
        <v>28216</v>
      </c>
      <c r="K4908" s="37" t="s">
        <v>28217</v>
      </c>
      <c r="L4908" s="37" t="s">
        <v>28217</v>
      </c>
      <c r="M4908" s="37" t="s">
        <v>47256</v>
      </c>
      <c r="N4908" s="37" t="s">
        <v>6543</v>
      </c>
      <c r="O4908" s="37" t="s">
        <v>6544</v>
      </c>
      <c r="P4908" s="22" t="s">
        <v>47257</v>
      </c>
      <c r="Q4908" s="22" t="s">
        <v>47258</v>
      </c>
      <c r="R4908" s="38">
        <v>0</v>
      </c>
    </row>
    <row r="4909" spans="1:18" ht="12.75">
      <c r="A4909" s="22" t="s">
        <v>60</v>
      </c>
      <c r="B4909" s="22" t="s">
        <v>16322</v>
      </c>
      <c r="C4909" s="22" t="s">
        <v>68</v>
      </c>
      <c r="D4909" s="22" t="s">
        <v>61</v>
      </c>
      <c r="E4909" s="31">
        <v>42890.739178240736</v>
      </c>
      <c r="F4909" s="22" t="s">
        <v>28214</v>
      </c>
      <c r="G4909" s="22" t="s">
        <v>47259</v>
      </c>
      <c r="H4909" s="22" t="s">
        <v>74</v>
      </c>
      <c r="I4909" s="22" t="s">
        <v>47260</v>
      </c>
      <c r="J4909" s="37" t="s">
        <v>28216</v>
      </c>
      <c r="K4909" s="37" t="s">
        <v>28217</v>
      </c>
      <c r="L4909" s="37" t="s">
        <v>28217</v>
      </c>
      <c r="M4909" s="37" t="s">
        <v>47261</v>
      </c>
      <c r="N4909" s="37" t="s">
        <v>2186</v>
      </c>
      <c r="O4909" s="37" t="s">
        <v>2187</v>
      </c>
      <c r="P4909" s="22" t="s">
        <v>47240</v>
      </c>
      <c r="Q4909" s="22" t="s">
        <v>29199</v>
      </c>
      <c r="R4909" s="38">
        <v>0</v>
      </c>
    </row>
    <row r="4910" spans="1:18" ht="12.75">
      <c r="A4910" s="22" t="s">
        <v>60</v>
      </c>
      <c r="B4910" s="22" t="s">
        <v>16322</v>
      </c>
      <c r="C4910" s="22" t="s">
        <v>68</v>
      </c>
      <c r="D4910" s="22" t="s">
        <v>61</v>
      </c>
      <c r="E4910" s="31">
        <v>42890.750300925924</v>
      </c>
      <c r="F4910" s="22" t="s">
        <v>28214</v>
      </c>
      <c r="G4910" s="22" t="s">
        <v>47262</v>
      </c>
      <c r="H4910" s="22" t="s">
        <v>74</v>
      </c>
      <c r="I4910" s="22" t="s">
        <v>47263</v>
      </c>
      <c r="J4910" s="37" t="s">
        <v>28216</v>
      </c>
      <c r="K4910" s="37" t="s">
        <v>28217</v>
      </c>
      <c r="L4910" s="37" t="s">
        <v>28217</v>
      </c>
      <c r="M4910" s="37" t="s">
        <v>47264</v>
      </c>
      <c r="N4910" s="37" t="s">
        <v>4942</v>
      </c>
      <c r="O4910" s="37" t="s">
        <v>4943</v>
      </c>
      <c r="P4910" s="22" t="s">
        <v>47265</v>
      </c>
      <c r="Q4910" s="22" t="s">
        <v>47266</v>
      </c>
      <c r="R4910" s="38">
        <v>0</v>
      </c>
    </row>
    <row r="4911" spans="1:18" ht="12.75">
      <c r="A4911" s="22" t="s">
        <v>60</v>
      </c>
      <c r="B4911" s="22" t="s">
        <v>16322</v>
      </c>
      <c r="C4911" s="22" t="s">
        <v>68</v>
      </c>
      <c r="D4911" s="22" t="s">
        <v>61</v>
      </c>
      <c r="E4911" s="31">
        <v>42891.4530787037</v>
      </c>
      <c r="F4911" s="22" t="s">
        <v>28214</v>
      </c>
      <c r="G4911" s="22" t="s">
        <v>47267</v>
      </c>
      <c r="H4911" s="22" t="s">
        <v>74</v>
      </c>
      <c r="I4911" s="22" t="s">
        <v>47268</v>
      </c>
      <c r="J4911" s="37" t="s">
        <v>28216</v>
      </c>
      <c r="K4911" s="37" t="s">
        <v>28217</v>
      </c>
      <c r="L4911" s="37" t="s">
        <v>28217</v>
      </c>
      <c r="M4911" s="37" t="s">
        <v>47269</v>
      </c>
      <c r="N4911" s="37" t="s">
        <v>12584</v>
      </c>
      <c r="O4911" s="37" t="s">
        <v>12585</v>
      </c>
      <c r="P4911" s="22" t="s">
        <v>47270</v>
      </c>
      <c r="Q4911" s="22" t="s">
        <v>47271</v>
      </c>
      <c r="R4911" s="38">
        <v>0</v>
      </c>
    </row>
    <row r="4912" spans="1:18" ht="12.75">
      <c r="A4912" s="22" t="s">
        <v>60</v>
      </c>
      <c r="B4912" s="22" t="s">
        <v>16322</v>
      </c>
      <c r="C4912" s="22" t="s">
        <v>68</v>
      </c>
      <c r="D4912" s="22" t="s">
        <v>61</v>
      </c>
      <c r="E4912" s="31">
        <v>42891.509155092594</v>
      </c>
      <c r="F4912" s="22" t="s">
        <v>28214</v>
      </c>
      <c r="G4912" s="22" t="s">
        <v>47272</v>
      </c>
      <c r="H4912" s="22" t="s">
        <v>74</v>
      </c>
      <c r="I4912" s="22" t="s">
        <v>18171</v>
      </c>
      <c r="J4912" s="37" t="s">
        <v>28216</v>
      </c>
      <c r="K4912" s="37" t="s">
        <v>28217</v>
      </c>
      <c r="L4912" s="37" t="s">
        <v>28217</v>
      </c>
      <c r="M4912" s="37" t="s">
        <v>47273</v>
      </c>
      <c r="N4912" s="37" t="s">
        <v>16014</v>
      </c>
      <c r="O4912" s="37" t="s">
        <v>16015</v>
      </c>
      <c r="P4912" s="22" t="s">
        <v>47235</v>
      </c>
      <c r="Q4912" s="22" t="s">
        <v>29199</v>
      </c>
      <c r="R4912" s="38">
        <v>0</v>
      </c>
    </row>
    <row r="4913" spans="1:18" ht="12.75">
      <c r="A4913" s="22" t="s">
        <v>60</v>
      </c>
      <c r="B4913" s="22" t="s">
        <v>16322</v>
      </c>
      <c r="C4913" s="22" t="s">
        <v>68</v>
      </c>
      <c r="D4913" s="22" t="s">
        <v>61</v>
      </c>
      <c r="E4913" s="31">
        <v>42892.426516203705</v>
      </c>
      <c r="F4913" s="22" t="s">
        <v>28214</v>
      </c>
      <c r="G4913" s="22" t="s">
        <v>47274</v>
      </c>
      <c r="H4913" s="22" t="s">
        <v>74</v>
      </c>
      <c r="I4913" s="22" t="s">
        <v>47275</v>
      </c>
      <c r="J4913" s="37" t="s">
        <v>28216</v>
      </c>
      <c r="K4913" s="37" t="s">
        <v>28217</v>
      </c>
      <c r="L4913" s="37" t="s">
        <v>28217</v>
      </c>
      <c r="M4913" s="37" t="s">
        <v>47276</v>
      </c>
      <c r="N4913" s="37" t="s">
        <v>2186</v>
      </c>
      <c r="O4913" s="37" t="s">
        <v>2187</v>
      </c>
      <c r="P4913" s="22" t="s">
        <v>47240</v>
      </c>
      <c r="Q4913" s="22" t="s">
        <v>29199</v>
      </c>
      <c r="R4913" s="38">
        <v>0</v>
      </c>
    </row>
    <row r="4914" spans="1:18" ht="12.75">
      <c r="A4914" s="22" t="s">
        <v>60</v>
      </c>
      <c r="B4914" s="22" t="s">
        <v>16322</v>
      </c>
      <c r="C4914" s="22" t="s">
        <v>68</v>
      </c>
      <c r="D4914" s="22" t="s">
        <v>61</v>
      </c>
      <c r="E4914" s="31">
        <v>42893.447118055556</v>
      </c>
      <c r="F4914" s="22" t="s">
        <v>28214</v>
      </c>
      <c r="G4914" s="22" t="s">
        <v>47277</v>
      </c>
      <c r="H4914" s="22" t="s">
        <v>74</v>
      </c>
      <c r="I4914" s="22" t="s">
        <v>23183</v>
      </c>
      <c r="J4914" s="37" t="s">
        <v>28216</v>
      </c>
      <c r="K4914" s="37" t="s">
        <v>28217</v>
      </c>
      <c r="L4914" s="37" t="s">
        <v>28217</v>
      </c>
      <c r="M4914" s="37" t="s">
        <v>47278</v>
      </c>
      <c r="N4914" s="37" t="s">
        <v>389</v>
      </c>
      <c r="O4914" s="37" t="s">
        <v>390</v>
      </c>
      <c r="P4914" s="22" t="s">
        <v>47235</v>
      </c>
      <c r="Q4914" s="22" t="s">
        <v>29199</v>
      </c>
      <c r="R4914" s="38">
        <v>0</v>
      </c>
    </row>
    <row r="4915" spans="1:18" ht="12.75">
      <c r="A4915" s="22" t="s">
        <v>60</v>
      </c>
      <c r="B4915" s="22" t="s">
        <v>16322</v>
      </c>
      <c r="C4915" s="22" t="s">
        <v>68</v>
      </c>
      <c r="D4915" s="22" t="s">
        <v>61</v>
      </c>
      <c r="E4915" s="31">
        <v>42894.454652777778</v>
      </c>
      <c r="F4915" s="22" t="s">
        <v>28214</v>
      </c>
      <c r="G4915" s="22" t="s">
        <v>47279</v>
      </c>
      <c r="H4915" s="22" t="s">
        <v>74</v>
      </c>
      <c r="I4915" s="22" t="s">
        <v>47280</v>
      </c>
      <c r="J4915" s="37" t="s">
        <v>28216</v>
      </c>
      <c r="K4915" s="37" t="s">
        <v>28217</v>
      </c>
      <c r="L4915" s="37" t="s">
        <v>28217</v>
      </c>
      <c r="M4915" s="37" t="s">
        <v>47281</v>
      </c>
      <c r="N4915" s="37" t="s">
        <v>2203</v>
      </c>
      <c r="O4915" s="37" t="s">
        <v>2204</v>
      </c>
      <c r="P4915" s="22" t="s">
        <v>47282</v>
      </c>
      <c r="Q4915" s="22" t="s">
        <v>47283</v>
      </c>
      <c r="R4915" s="38">
        <v>0</v>
      </c>
    </row>
    <row r="4916" spans="1:18" ht="12.75">
      <c r="A4916" s="22" t="s">
        <v>60</v>
      </c>
      <c r="B4916" s="22" t="s">
        <v>16322</v>
      </c>
      <c r="C4916" s="22" t="s">
        <v>68</v>
      </c>
      <c r="D4916" s="22" t="s">
        <v>61</v>
      </c>
      <c r="E4916" s="31">
        <v>42899.464537037034</v>
      </c>
      <c r="F4916" s="22" t="s">
        <v>28214</v>
      </c>
      <c r="G4916" s="22" t="s">
        <v>47284</v>
      </c>
      <c r="H4916" s="22" t="s">
        <v>74</v>
      </c>
      <c r="I4916" s="22" t="s">
        <v>47285</v>
      </c>
      <c r="J4916" s="37" t="s">
        <v>28216</v>
      </c>
      <c r="K4916" s="37" t="s">
        <v>28217</v>
      </c>
      <c r="L4916" s="37" t="s">
        <v>28217</v>
      </c>
      <c r="M4916" s="37" t="s">
        <v>47286</v>
      </c>
      <c r="N4916" s="37" t="s">
        <v>125</v>
      </c>
      <c r="O4916" s="37" t="s">
        <v>126</v>
      </c>
      <c r="P4916" s="22" t="s">
        <v>47287</v>
      </c>
      <c r="Q4916" s="22" t="s">
        <v>47287</v>
      </c>
      <c r="R4916" s="38">
        <v>0</v>
      </c>
    </row>
    <row r="4917" spans="1:18" ht="12.75">
      <c r="A4917" s="22" t="s">
        <v>60</v>
      </c>
      <c r="B4917" s="22" t="s">
        <v>16322</v>
      </c>
      <c r="C4917" s="22" t="s">
        <v>68</v>
      </c>
      <c r="D4917" s="22" t="s">
        <v>61</v>
      </c>
      <c r="E4917" s="31">
        <v>42899.482870370368</v>
      </c>
      <c r="F4917" s="22" t="s">
        <v>28214</v>
      </c>
      <c r="G4917" s="22" t="s">
        <v>47288</v>
      </c>
      <c r="H4917" s="22" t="s">
        <v>74</v>
      </c>
      <c r="I4917" s="22" t="s">
        <v>23185</v>
      </c>
      <c r="J4917" s="37" t="s">
        <v>28216</v>
      </c>
      <c r="K4917" s="37" t="s">
        <v>28217</v>
      </c>
      <c r="L4917" s="37" t="s">
        <v>28217</v>
      </c>
      <c r="M4917" s="37" t="s">
        <v>47289</v>
      </c>
      <c r="N4917" s="37" t="s">
        <v>5605</v>
      </c>
      <c r="O4917" s="37" t="s">
        <v>5606</v>
      </c>
      <c r="P4917" s="22" t="s">
        <v>47290</v>
      </c>
      <c r="Q4917" s="22" t="s">
        <v>47291</v>
      </c>
      <c r="R4917" s="38">
        <v>0</v>
      </c>
    </row>
    <row r="4918" spans="1:18" ht="12.75">
      <c r="A4918" s="22" t="s">
        <v>60</v>
      </c>
      <c r="B4918" s="22" t="s">
        <v>16322</v>
      </c>
      <c r="C4918" s="22" t="s">
        <v>68</v>
      </c>
      <c r="D4918" s="22" t="s">
        <v>61</v>
      </c>
      <c r="E4918" s="31">
        <v>42899.630416666667</v>
      </c>
      <c r="F4918" s="22" t="s">
        <v>28214</v>
      </c>
      <c r="G4918" s="22" t="s">
        <v>47292</v>
      </c>
      <c r="H4918" s="22" t="s">
        <v>74</v>
      </c>
      <c r="I4918" s="22" t="s">
        <v>47293</v>
      </c>
      <c r="J4918" s="37" t="s">
        <v>28216</v>
      </c>
      <c r="K4918" s="37" t="s">
        <v>28217</v>
      </c>
      <c r="L4918" s="37" t="s">
        <v>28217</v>
      </c>
      <c r="M4918" s="37" t="s">
        <v>47294</v>
      </c>
      <c r="N4918" s="37" t="s">
        <v>112</v>
      </c>
      <c r="O4918" s="37" t="s">
        <v>113</v>
      </c>
      <c r="P4918" s="22" t="s">
        <v>47295</v>
      </c>
      <c r="Q4918" s="22" t="s">
        <v>47296</v>
      </c>
      <c r="R4918" s="38">
        <v>0</v>
      </c>
    </row>
    <row r="4919" spans="1:18" ht="12.75">
      <c r="A4919" s="22" t="s">
        <v>60</v>
      </c>
      <c r="B4919" s="22" t="s">
        <v>16322</v>
      </c>
      <c r="C4919" s="22" t="s">
        <v>68</v>
      </c>
      <c r="D4919" s="22" t="s">
        <v>61</v>
      </c>
      <c r="E4919" s="31">
        <v>42900.705543981479</v>
      </c>
      <c r="F4919" s="22" t="s">
        <v>28437</v>
      </c>
      <c r="G4919" s="22" t="s">
        <v>47297</v>
      </c>
      <c r="H4919" s="22" t="s">
        <v>74</v>
      </c>
      <c r="I4919" s="22" t="s">
        <v>17292</v>
      </c>
      <c r="J4919" s="37" t="s">
        <v>28216</v>
      </c>
      <c r="K4919" s="37" t="s">
        <v>28217</v>
      </c>
      <c r="L4919" s="37" t="s">
        <v>28217</v>
      </c>
      <c r="M4919" s="37" t="s">
        <v>47298</v>
      </c>
      <c r="N4919" s="37" t="s">
        <v>3401</v>
      </c>
      <c r="O4919" s="37" t="s">
        <v>3402</v>
      </c>
      <c r="P4919" s="22" t="s">
        <v>47299</v>
      </c>
      <c r="Q4919" s="22" t="s">
        <v>47300</v>
      </c>
      <c r="R4919" s="38">
        <v>0</v>
      </c>
    </row>
    <row r="4920" spans="1:18" ht="12.75">
      <c r="A4920" s="22" t="s">
        <v>60</v>
      </c>
      <c r="B4920" s="22" t="s">
        <v>16322</v>
      </c>
      <c r="C4920" s="22" t="s">
        <v>68</v>
      </c>
      <c r="D4920" s="22" t="s">
        <v>61</v>
      </c>
      <c r="E4920" s="31">
        <v>42901.386041666665</v>
      </c>
      <c r="F4920" s="22" t="s">
        <v>28214</v>
      </c>
      <c r="G4920" s="22" t="s">
        <v>47301</v>
      </c>
      <c r="H4920" s="22" t="s">
        <v>74</v>
      </c>
      <c r="I4920" s="22" t="s">
        <v>21044</v>
      </c>
      <c r="J4920" s="37" t="s">
        <v>28216</v>
      </c>
      <c r="K4920" s="37" t="s">
        <v>28217</v>
      </c>
      <c r="L4920" s="37" t="s">
        <v>28217</v>
      </c>
      <c r="M4920" s="37" t="s">
        <v>47302</v>
      </c>
      <c r="N4920" s="37" t="s">
        <v>211</v>
      </c>
      <c r="O4920" s="37" t="s">
        <v>212</v>
      </c>
      <c r="P4920" s="22" t="s">
        <v>47303</v>
      </c>
      <c r="Q4920" s="22" t="s">
        <v>29199</v>
      </c>
      <c r="R4920" s="38">
        <v>0</v>
      </c>
    </row>
    <row r="4921" spans="1:18" ht="12.75">
      <c r="A4921" s="22" t="s">
        <v>60</v>
      </c>
      <c r="B4921" s="22" t="s">
        <v>16322</v>
      </c>
      <c r="C4921" s="22" t="s">
        <v>68</v>
      </c>
      <c r="D4921" s="22" t="s">
        <v>61</v>
      </c>
      <c r="E4921" s="31">
        <v>42901.388067129628</v>
      </c>
      <c r="F4921" s="22" t="s">
        <v>28214</v>
      </c>
      <c r="G4921" s="22" t="s">
        <v>47304</v>
      </c>
      <c r="H4921" s="22" t="s">
        <v>74</v>
      </c>
      <c r="I4921" s="22" t="s">
        <v>47305</v>
      </c>
      <c r="J4921" s="37" t="s">
        <v>28216</v>
      </c>
      <c r="K4921" s="37" t="s">
        <v>28217</v>
      </c>
      <c r="L4921" s="37" t="s">
        <v>28217</v>
      </c>
      <c r="M4921" s="37" t="s">
        <v>47306</v>
      </c>
      <c r="N4921" s="37" t="s">
        <v>1936</v>
      </c>
      <c r="O4921" s="37" t="s">
        <v>1937</v>
      </c>
      <c r="P4921" s="22" t="s">
        <v>47307</v>
      </c>
      <c r="Q4921" s="22" t="s">
        <v>47308</v>
      </c>
      <c r="R4921" s="38">
        <v>0</v>
      </c>
    </row>
    <row r="4922" spans="1:18" ht="12.75">
      <c r="A4922" s="22" t="s">
        <v>60</v>
      </c>
      <c r="B4922" s="22" t="s">
        <v>16322</v>
      </c>
      <c r="C4922" s="22" t="s">
        <v>68</v>
      </c>
      <c r="D4922" s="22" t="s">
        <v>61</v>
      </c>
      <c r="E4922" s="31">
        <v>42901.389594907407</v>
      </c>
      <c r="F4922" s="22" t="s">
        <v>28214</v>
      </c>
      <c r="G4922" s="22" t="s">
        <v>47309</v>
      </c>
      <c r="H4922" s="22" t="s">
        <v>74</v>
      </c>
      <c r="I4922" s="22" t="s">
        <v>24679</v>
      </c>
      <c r="J4922" s="37" t="s">
        <v>28216</v>
      </c>
      <c r="K4922" s="37" t="s">
        <v>28217</v>
      </c>
      <c r="L4922" s="37" t="s">
        <v>28217</v>
      </c>
      <c r="M4922" s="37" t="s">
        <v>47310</v>
      </c>
      <c r="N4922" s="37" t="s">
        <v>211</v>
      </c>
      <c r="O4922" s="37" t="s">
        <v>212</v>
      </c>
      <c r="P4922" s="22" t="s">
        <v>47303</v>
      </c>
      <c r="Q4922" s="22" t="s">
        <v>29199</v>
      </c>
      <c r="R4922" s="38">
        <v>0</v>
      </c>
    </row>
    <row r="4923" spans="1:18" ht="12.75">
      <c r="A4923" s="22" t="s">
        <v>60</v>
      </c>
      <c r="B4923" s="22" t="s">
        <v>16322</v>
      </c>
      <c r="C4923" s="22" t="s">
        <v>68</v>
      </c>
      <c r="D4923" s="22" t="s">
        <v>61</v>
      </c>
      <c r="E4923" s="31">
        <v>42901.390451388885</v>
      </c>
      <c r="F4923" s="22" t="s">
        <v>28214</v>
      </c>
      <c r="G4923" s="22" t="s">
        <v>47311</v>
      </c>
      <c r="H4923" s="22" t="s">
        <v>74</v>
      </c>
      <c r="I4923" s="22" t="s">
        <v>47312</v>
      </c>
      <c r="J4923" s="37" t="s">
        <v>28216</v>
      </c>
      <c r="K4923" s="37" t="s">
        <v>28217</v>
      </c>
      <c r="L4923" s="37" t="s">
        <v>28217</v>
      </c>
      <c r="M4923" s="37" t="s">
        <v>47313</v>
      </c>
      <c r="N4923" s="37" t="s">
        <v>1936</v>
      </c>
      <c r="O4923" s="37" t="s">
        <v>1937</v>
      </c>
      <c r="P4923" s="22" t="s">
        <v>47307</v>
      </c>
      <c r="Q4923" s="22" t="s">
        <v>47308</v>
      </c>
      <c r="R4923" s="38">
        <v>0</v>
      </c>
    </row>
    <row r="4924" spans="1:18" ht="12.75">
      <c r="A4924" s="22" t="s">
        <v>60</v>
      </c>
      <c r="B4924" s="22" t="s">
        <v>16322</v>
      </c>
      <c r="C4924" s="22" t="s">
        <v>68</v>
      </c>
      <c r="D4924" s="22" t="s">
        <v>61</v>
      </c>
      <c r="E4924" s="31">
        <v>42901.393067129626</v>
      </c>
      <c r="F4924" s="22" t="s">
        <v>28214</v>
      </c>
      <c r="G4924" s="22" t="s">
        <v>47314</v>
      </c>
      <c r="H4924" s="22" t="s">
        <v>74</v>
      </c>
      <c r="I4924" s="22" t="s">
        <v>20858</v>
      </c>
      <c r="J4924" s="37" t="s">
        <v>28216</v>
      </c>
      <c r="K4924" s="37" t="s">
        <v>28217</v>
      </c>
      <c r="L4924" s="37" t="s">
        <v>28217</v>
      </c>
      <c r="M4924" s="37" t="s">
        <v>47315</v>
      </c>
      <c r="N4924" s="37" t="s">
        <v>211</v>
      </c>
      <c r="O4924" s="37" t="s">
        <v>212</v>
      </c>
      <c r="P4924" s="22" t="s">
        <v>47303</v>
      </c>
      <c r="Q4924" s="22" t="s">
        <v>29199</v>
      </c>
      <c r="R4924" s="38">
        <v>0</v>
      </c>
    </row>
    <row r="4925" spans="1:18" ht="12.75">
      <c r="A4925" s="22" t="s">
        <v>60</v>
      </c>
      <c r="B4925" s="22" t="s">
        <v>16322</v>
      </c>
      <c r="C4925" s="22" t="s">
        <v>68</v>
      </c>
      <c r="D4925" s="22" t="s">
        <v>61</v>
      </c>
      <c r="E4925" s="31">
        <v>42902.357210648144</v>
      </c>
      <c r="F4925" s="22" t="s">
        <v>28214</v>
      </c>
      <c r="G4925" s="22" t="s">
        <v>47316</v>
      </c>
      <c r="H4925" s="22" t="s">
        <v>74</v>
      </c>
      <c r="I4925" s="22" t="s">
        <v>23401</v>
      </c>
      <c r="J4925" s="37" t="s">
        <v>28216</v>
      </c>
      <c r="K4925" s="37" t="s">
        <v>28217</v>
      </c>
      <c r="L4925" s="37" t="s">
        <v>28217</v>
      </c>
      <c r="M4925" s="37" t="s">
        <v>47317</v>
      </c>
      <c r="N4925" s="37" t="s">
        <v>6686</v>
      </c>
      <c r="O4925" s="37" t="s">
        <v>6687</v>
      </c>
      <c r="P4925" s="22" t="s">
        <v>47318</v>
      </c>
      <c r="Q4925" s="22" t="s">
        <v>47319</v>
      </c>
      <c r="R4925" s="38">
        <v>0</v>
      </c>
    </row>
    <row r="4926" spans="1:18" ht="12.75">
      <c r="A4926" s="22" t="s">
        <v>60</v>
      </c>
      <c r="B4926" s="22" t="s">
        <v>16322</v>
      </c>
      <c r="C4926" s="22" t="s">
        <v>68</v>
      </c>
      <c r="D4926" s="22" t="s">
        <v>61</v>
      </c>
      <c r="E4926" s="31">
        <v>42902.435034722221</v>
      </c>
      <c r="F4926" s="22" t="s">
        <v>28214</v>
      </c>
      <c r="G4926" s="22" t="s">
        <v>47320</v>
      </c>
      <c r="H4926" s="22" t="s">
        <v>74</v>
      </c>
      <c r="I4926" s="22" t="s">
        <v>17031</v>
      </c>
      <c r="J4926" s="37" t="s">
        <v>28216</v>
      </c>
      <c r="K4926" s="37" t="s">
        <v>28217</v>
      </c>
      <c r="L4926" s="37" t="s">
        <v>28217</v>
      </c>
      <c r="M4926" s="37" t="s">
        <v>47321</v>
      </c>
      <c r="N4926" s="37" t="s">
        <v>125</v>
      </c>
      <c r="O4926" s="37" t="s">
        <v>126</v>
      </c>
      <c r="P4926" s="22" t="s">
        <v>47322</v>
      </c>
      <c r="Q4926" s="22" t="s">
        <v>47323</v>
      </c>
      <c r="R4926" s="38">
        <v>0</v>
      </c>
    </row>
    <row r="4927" spans="1:18" ht="12.75">
      <c r="A4927" s="22" t="s">
        <v>60</v>
      </c>
      <c r="B4927" s="22" t="s">
        <v>16322</v>
      </c>
      <c r="C4927" s="22" t="s">
        <v>68</v>
      </c>
      <c r="D4927" s="22" t="s">
        <v>61</v>
      </c>
      <c r="E4927" s="31">
        <v>42902.667534722219</v>
      </c>
      <c r="F4927" s="22" t="s">
        <v>28214</v>
      </c>
      <c r="G4927" s="22" t="s">
        <v>47324</v>
      </c>
      <c r="H4927" s="22" t="s">
        <v>74</v>
      </c>
      <c r="I4927" s="22" t="s">
        <v>47325</v>
      </c>
      <c r="J4927" s="37" t="s">
        <v>28216</v>
      </c>
      <c r="K4927" s="37" t="s">
        <v>28217</v>
      </c>
      <c r="L4927" s="37" t="s">
        <v>28217</v>
      </c>
      <c r="M4927" s="37" t="s">
        <v>47326</v>
      </c>
      <c r="N4927" s="37" t="s">
        <v>4620</v>
      </c>
      <c r="O4927" s="37" t="s">
        <v>4621</v>
      </c>
      <c r="P4927" s="22" t="s">
        <v>47327</v>
      </c>
      <c r="Q4927" s="22" t="s">
        <v>47328</v>
      </c>
      <c r="R4927" s="38">
        <v>0</v>
      </c>
    </row>
    <row r="4928" spans="1:18" ht="12.75">
      <c r="A4928" s="22" t="s">
        <v>60</v>
      </c>
      <c r="B4928" s="22" t="s">
        <v>16322</v>
      </c>
      <c r="C4928" s="22" t="s">
        <v>68</v>
      </c>
      <c r="D4928" s="22" t="s">
        <v>61</v>
      </c>
      <c r="E4928" s="31">
        <v>42902.66915509259</v>
      </c>
      <c r="F4928" s="22" t="s">
        <v>28214</v>
      </c>
      <c r="G4928" s="22" t="s">
        <v>47329</v>
      </c>
      <c r="H4928" s="22" t="s">
        <v>74</v>
      </c>
      <c r="I4928" s="22" t="s">
        <v>19985</v>
      </c>
      <c r="J4928" s="37" t="s">
        <v>28216</v>
      </c>
      <c r="K4928" s="37" t="s">
        <v>28217</v>
      </c>
      <c r="L4928" s="37" t="s">
        <v>28217</v>
      </c>
      <c r="M4928" s="37" t="s">
        <v>47330</v>
      </c>
      <c r="N4928" s="37" t="s">
        <v>4620</v>
      </c>
      <c r="O4928" s="37" t="s">
        <v>4621</v>
      </c>
      <c r="P4928" s="22" t="s">
        <v>47327</v>
      </c>
      <c r="Q4928" s="22" t="s">
        <v>47328</v>
      </c>
      <c r="R4928" s="38">
        <v>0</v>
      </c>
    </row>
    <row r="4929" spans="1:18" ht="12.75">
      <c r="A4929" s="22" t="s">
        <v>60</v>
      </c>
      <c r="B4929" s="22" t="s">
        <v>16322</v>
      </c>
      <c r="C4929" s="22" t="s">
        <v>68</v>
      </c>
      <c r="D4929" s="22" t="s">
        <v>61</v>
      </c>
      <c r="E4929" s="31">
        <v>42902.708483796298</v>
      </c>
      <c r="F4929" s="22" t="s">
        <v>28214</v>
      </c>
      <c r="G4929" s="22" t="s">
        <v>47331</v>
      </c>
      <c r="H4929" s="22" t="s">
        <v>74</v>
      </c>
      <c r="I4929" s="22" t="s">
        <v>47332</v>
      </c>
      <c r="J4929" s="37" t="s">
        <v>28216</v>
      </c>
      <c r="K4929" s="37" t="s">
        <v>28217</v>
      </c>
      <c r="L4929" s="37" t="s">
        <v>28217</v>
      </c>
      <c r="M4929" s="37" t="s">
        <v>47333</v>
      </c>
      <c r="N4929" s="37" t="s">
        <v>1440</v>
      </c>
      <c r="O4929" s="37" t="s">
        <v>1441</v>
      </c>
      <c r="P4929" s="22" t="s">
        <v>47240</v>
      </c>
      <c r="Q4929" s="22" t="s">
        <v>29199</v>
      </c>
      <c r="R4929" s="38">
        <v>0</v>
      </c>
    </row>
    <row r="4930" spans="1:18" ht="12.75">
      <c r="A4930" s="22" t="s">
        <v>60</v>
      </c>
      <c r="B4930" s="22" t="s">
        <v>16322</v>
      </c>
      <c r="C4930" s="22" t="s">
        <v>68</v>
      </c>
      <c r="D4930" s="22" t="s">
        <v>61</v>
      </c>
      <c r="E4930" s="31">
        <v>42902.712685185186</v>
      </c>
      <c r="F4930" s="22" t="s">
        <v>28214</v>
      </c>
      <c r="G4930" s="22" t="s">
        <v>47334</v>
      </c>
      <c r="H4930" s="22" t="s">
        <v>74</v>
      </c>
      <c r="I4930" s="22" t="s">
        <v>47335</v>
      </c>
      <c r="J4930" s="37" t="s">
        <v>28216</v>
      </c>
      <c r="K4930" s="37" t="s">
        <v>28217</v>
      </c>
      <c r="L4930" s="37" t="s">
        <v>28217</v>
      </c>
      <c r="M4930" s="37" t="s">
        <v>47336</v>
      </c>
      <c r="N4930" s="37" t="s">
        <v>1440</v>
      </c>
      <c r="O4930" s="37" t="s">
        <v>1441</v>
      </c>
      <c r="P4930" s="22" t="s">
        <v>47240</v>
      </c>
      <c r="Q4930" s="22" t="s">
        <v>29199</v>
      </c>
      <c r="R4930" s="38">
        <v>0</v>
      </c>
    </row>
    <row r="4931" spans="1:18" ht="12.75">
      <c r="A4931" s="22" t="s">
        <v>60</v>
      </c>
      <c r="B4931" s="22" t="s">
        <v>16322</v>
      </c>
      <c r="C4931" s="22" t="s">
        <v>68</v>
      </c>
      <c r="D4931" s="22" t="s">
        <v>61</v>
      </c>
      <c r="E4931" s="31">
        <v>42902.71393518518</v>
      </c>
      <c r="F4931" s="22" t="s">
        <v>28214</v>
      </c>
      <c r="G4931" s="22" t="s">
        <v>47337</v>
      </c>
      <c r="H4931" s="22" t="s">
        <v>74</v>
      </c>
      <c r="I4931" s="22" t="s">
        <v>24265</v>
      </c>
      <c r="J4931" s="37" t="s">
        <v>28216</v>
      </c>
      <c r="K4931" s="37" t="s">
        <v>28217</v>
      </c>
      <c r="L4931" s="37" t="s">
        <v>28217</v>
      </c>
      <c r="M4931" s="37" t="s">
        <v>47338</v>
      </c>
      <c r="N4931" s="37" t="s">
        <v>1440</v>
      </c>
      <c r="O4931" s="37" t="s">
        <v>1441</v>
      </c>
      <c r="P4931" s="22" t="s">
        <v>47240</v>
      </c>
      <c r="Q4931" s="22" t="s">
        <v>29199</v>
      </c>
      <c r="R4931" s="38">
        <v>0</v>
      </c>
    </row>
    <row r="4932" spans="1:18" ht="12.75">
      <c r="A4932" s="22" t="s">
        <v>60</v>
      </c>
      <c r="B4932" s="22" t="s">
        <v>16322</v>
      </c>
      <c r="C4932" s="22" t="s">
        <v>68</v>
      </c>
      <c r="D4932" s="22" t="s">
        <v>61</v>
      </c>
      <c r="E4932" s="31">
        <v>42902.721469907403</v>
      </c>
      <c r="F4932" s="22" t="s">
        <v>28214</v>
      </c>
      <c r="G4932" s="22" t="s">
        <v>47339</v>
      </c>
      <c r="H4932" s="22" t="s">
        <v>74</v>
      </c>
      <c r="I4932" s="22" t="s">
        <v>21197</v>
      </c>
      <c r="J4932" s="37" t="s">
        <v>28216</v>
      </c>
      <c r="K4932" s="37" t="s">
        <v>28217</v>
      </c>
      <c r="L4932" s="37" t="s">
        <v>28217</v>
      </c>
      <c r="M4932" s="37" t="s">
        <v>47340</v>
      </c>
      <c r="N4932" s="37" t="s">
        <v>125</v>
      </c>
      <c r="O4932" s="37" t="s">
        <v>126</v>
      </c>
      <c r="P4932" s="22" t="s">
        <v>47240</v>
      </c>
      <c r="Q4932" s="22" t="s">
        <v>29199</v>
      </c>
      <c r="R4932" s="38">
        <v>0</v>
      </c>
    </row>
    <row r="4933" spans="1:18" ht="12.75">
      <c r="A4933" s="22" t="s">
        <v>60</v>
      </c>
      <c r="B4933" s="22" t="s">
        <v>16322</v>
      </c>
      <c r="C4933" s="22" t="s">
        <v>68</v>
      </c>
      <c r="D4933" s="22" t="s">
        <v>61</v>
      </c>
      <c r="E4933" s="31">
        <v>42905.445625</v>
      </c>
      <c r="F4933" s="22" t="s">
        <v>28214</v>
      </c>
      <c r="G4933" s="22" t="s">
        <v>47341</v>
      </c>
      <c r="H4933" s="22" t="s">
        <v>74</v>
      </c>
      <c r="I4933" s="22" t="s">
        <v>18428</v>
      </c>
      <c r="J4933" s="37" t="s">
        <v>28216</v>
      </c>
      <c r="K4933" s="37" t="s">
        <v>28217</v>
      </c>
      <c r="L4933" s="37" t="s">
        <v>28217</v>
      </c>
      <c r="M4933" s="37" t="s">
        <v>47342</v>
      </c>
      <c r="N4933" s="37" t="s">
        <v>211</v>
      </c>
      <c r="O4933" s="37" t="s">
        <v>212</v>
      </c>
      <c r="P4933" s="22" t="s">
        <v>47303</v>
      </c>
      <c r="Q4933" s="22" t="s">
        <v>29199</v>
      </c>
      <c r="R4933" s="38">
        <v>0</v>
      </c>
    </row>
    <row r="4934" spans="1:18" ht="12.75">
      <c r="A4934" s="22" t="s">
        <v>60</v>
      </c>
      <c r="B4934" s="22" t="s">
        <v>16322</v>
      </c>
      <c r="C4934" s="22" t="s">
        <v>68</v>
      </c>
      <c r="D4934" s="22" t="s">
        <v>61</v>
      </c>
      <c r="E4934" s="31">
        <v>42905.456365740742</v>
      </c>
      <c r="F4934" s="22" t="s">
        <v>28214</v>
      </c>
      <c r="G4934" s="22" t="s">
        <v>47343</v>
      </c>
      <c r="H4934" s="22" t="s">
        <v>74</v>
      </c>
      <c r="I4934" s="22" t="s">
        <v>47344</v>
      </c>
      <c r="J4934" s="37" t="s">
        <v>28216</v>
      </c>
      <c r="K4934" s="37" t="s">
        <v>28217</v>
      </c>
      <c r="L4934" s="37" t="s">
        <v>28217</v>
      </c>
      <c r="M4934" s="37" t="s">
        <v>47345</v>
      </c>
      <c r="N4934" s="37" t="s">
        <v>2685</v>
      </c>
      <c r="O4934" s="37" t="s">
        <v>2686</v>
      </c>
      <c r="P4934" s="22" t="s">
        <v>47346</v>
      </c>
      <c r="Q4934" s="22" t="s">
        <v>47347</v>
      </c>
      <c r="R4934" s="38">
        <v>0</v>
      </c>
    </row>
    <row r="4935" spans="1:18" ht="12.75">
      <c r="A4935" s="22" t="s">
        <v>60</v>
      </c>
      <c r="B4935" s="22" t="s">
        <v>16322</v>
      </c>
      <c r="C4935" s="22" t="s">
        <v>68</v>
      </c>
      <c r="D4935" s="22" t="s">
        <v>61</v>
      </c>
      <c r="E4935" s="31">
        <v>42905.682094907403</v>
      </c>
      <c r="F4935" s="22" t="s">
        <v>28214</v>
      </c>
      <c r="G4935" s="22" t="s">
        <v>47348</v>
      </c>
      <c r="H4935" s="22" t="s">
        <v>74</v>
      </c>
      <c r="I4935" s="22" t="s">
        <v>19913</v>
      </c>
      <c r="J4935" s="37" t="s">
        <v>28216</v>
      </c>
      <c r="K4935" s="37" t="s">
        <v>28217</v>
      </c>
      <c r="L4935" s="37" t="s">
        <v>28217</v>
      </c>
      <c r="M4935" s="37" t="s">
        <v>47349</v>
      </c>
      <c r="N4935" s="37" t="s">
        <v>15241</v>
      </c>
      <c r="O4935" s="37" t="s">
        <v>15242</v>
      </c>
      <c r="P4935" s="22" t="s">
        <v>47350</v>
      </c>
      <c r="Q4935" s="22" t="s">
        <v>47351</v>
      </c>
      <c r="R4935" s="38">
        <v>0</v>
      </c>
    </row>
    <row r="4936" spans="1:18" ht="12.75">
      <c r="A4936" s="22" t="s">
        <v>60</v>
      </c>
      <c r="B4936" s="22" t="s">
        <v>16322</v>
      </c>
      <c r="C4936" s="22" t="s">
        <v>68</v>
      </c>
      <c r="D4936" s="22" t="s">
        <v>61</v>
      </c>
      <c r="E4936" s="31">
        <v>42905.719097222223</v>
      </c>
      <c r="F4936" s="22" t="s">
        <v>28214</v>
      </c>
      <c r="G4936" s="22" t="s">
        <v>47352</v>
      </c>
      <c r="H4936" s="22" t="s">
        <v>74</v>
      </c>
      <c r="I4936" s="22" t="s">
        <v>47353</v>
      </c>
      <c r="J4936" s="37" t="s">
        <v>28216</v>
      </c>
      <c r="K4936" s="37" t="s">
        <v>28217</v>
      </c>
      <c r="L4936" s="37" t="s">
        <v>28217</v>
      </c>
      <c r="M4936" s="37" t="s">
        <v>47354</v>
      </c>
      <c r="N4936" s="37" t="s">
        <v>4942</v>
      </c>
      <c r="O4936" s="37" t="s">
        <v>4943</v>
      </c>
      <c r="P4936" s="22" t="s">
        <v>47355</v>
      </c>
      <c r="Q4936" s="22" t="s">
        <v>47356</v>
      </c>
      <c r="R4936" s="38">
        <v>0</v>
      </c>
    </row>
    <row r="4937" spans="1:18" ht="12.75">
      <c r="A4937" s="22" t="s">
        <v>60</v>
      </c>
      <c r="B4937" s="22" t="s">
        <v>16322</v>
      </c>
      <c r="C4937" s="22" t="s">
        <v>68</v>
      </c>
      <c r="D4937" s="22" t="s">
        <v>61</v>
      </c>
      <c r="E4937" s="31">
        <v>42905.720405092594</v>
      </c>
      <c r="F4937" s="22" t="s">
        <v>28214</v>
      </c>
      <c r="G4937" s="22" t="s">
        <v>47357</v>
      </c>
      <c r="H4937" s="22" t="s">
        <v>74</v>
      </c>
      <c r="I4937" s="22" t="s">
        <v>22586</v>
      </c>
      <c r="J4937" s="37" t="s">
        <v>28216</v>
      </c>
      <c r="K4937" s="37" t="s">
        <v>28217</v>
      </c>
      <c r="L4937" s="37" t="s">
        <v>28217</v>
      </c>
      <c r="M4937" s="37" t="s">
        <v>47358</v>
      </c>
      <c r="N4937" s="37" t="s">
        <v>4942</v>
      </c>
      <c r="O4937" s="37" t="s">
        <v>4943</v>
      </c>
      <c r="P4937" s="22" t="s">
        <v>47355</v>
      </c>
      <c r="Q4937" s="22" t="s">
        <v>47356</v>
      </c>
      <c r="R4937" s="38">
        <v>0</v>
      </c>
    </row>
    <row r="4938" spans="1:18" ht="12.75">
      <c r="A4938" s="22" t="s">
        <v>60</v>
      </c>
      <c r="B4938" s="22" t="s">
        <v>16322</v>
      </c>
      <c r="C4938" s="22" t="s">
        <v>68</v>
      </c>
      <c r="D4938" s="22" t="s">
        <v>61</v>
      </c>
      <c r="E4938" s="31">
        <v>42906.44730324074</v>
      </c>
      <c r="F4938" s="22" t="s">
        <v>28214</v>
      </c>
      <c r="G4938" s="22" t="s">
        <v>47359</v>
      </c>
      <c r="H4938" s="22" t="s">
        <v>74</v>
      </c>
      <c r="I4938" s="22" t="s">
        <v>18853</v>
      </c>
      <c r="J4938" s="37" t="s">
        <v>28216</v>
      </c>
      <c r="K4938" s="37" t="s">
        <v>28217</v>
      </c>
      <c r="L4938" s="37" t="s">
        <v>28217</v>
      </c>
      <c r="M4938" s="37" t="s">
        <v>47360</v>
      </c>
      <c r="N4938" s="37" t="s">
        <v>149</v>
      </c>
      <c r="O4938" s="37" t="s">
        <v>150</v>
      </c>
      <c r="P4938" s="22" t="s">
        <v>47361</v>
      </c>
      <c r="Q4938" s="22" t="s">
        <v>47362</v>
      </c>
      <c r="R4938" s="38">
        <v>0</v>
      </c>
    </row>
    <row r="4939" spans="1:18" ht="12.75">
      <c r="A4939" s="22" t="s">
        <v>60</v>
      </c>
      <c r="B4939" s="22" t="s">
        <v>16322</v>
      </c>
      <c r="C4939" s="22" t="s">
        <v>68</v>
      </c>
      <c r="D4939" s="22" t="s">
        <v>61</v>
      </c>
      <c r="E4939" s="31">
        <v>42906.566296296296</v>
      </c>
      <c r="F4939" s="22" t="s">
        <v>28214</v>
      </c>
      <c r="G4939" s="22" t="s">
        <v>47363</v>
      </c>
      <c r="H4939" s="22" t="s">
        <v>74</v>
      </c>
      <c r="I4939" s="22" t="s">
        <v>47364</v>
      </c>
      <c r="J4939" s="37" t="s">
        <v>28216</v>
      </c>
      <c r="K4939" s="37" t="s">
        <v>28217</v>
      </c>
      <c r="L4939" s="37" t="s">
        <v>28217</v>
      </c>
      <c r="M4939" s="37" t="s">
        <v>47365</v>
      </c>
      <c r="N4939" s="37" t="s">
        <v>125</v>
      </c>
      <c r="O4939" s="37" t="s">
        <v>126</v>
      </c>
      <c r="P4939" s="22" t="s">
        <v>47366</v>
      </c>
      <c r="Q4939" s="22" t="s">
        <v>47367</v>
      </c>
      <c r="R4939" s="38">
        <v>0</v>
      </c>
    </row>
    <row r="4940" spans="1:18" ht="12.75">
      <c r="A4940" s="22" t="s">
        <v>60</v>
      </c>
      <c r="B4940" s="22" t="s">
        <v>16322</v>
      </c>
      <c r="C4940" s="22" t="s">
        <v>68</v>
      </c>
      <c r="D4940" s="22" t="s">
        <v>61</v>
      </c>
      <c r="E4940" s="31">
        <v>42906.660682870366</v>
      </c>
      <c r="F4940" s="22" t="s">
        <v>28214</v>
      </c>
      <c r="G4940" s="22" t="s">
        <v>47368</v>
      </c>
      <c r="H4940" s="22" t="s">
        <v>74</v>
      </c>
      <c r="I4940" s="22" t="s">
        <v>18641</v>
      </c>
      <c r="J4940" s="37" t="s">
        <v>28216</v>
      </c>
      <c r="K4940" s="37" t="s">
        <v>28217</v>
      </c>
      <c r="L4940" s="37" t="s">
        <v>28217</v>
      </c>
      <c r="M4940" s="37" t="s">
        <v>47369</v>
      </c>
      <c r="N4940" s="37" t="s">
        <v>125</v>
      </c>
      <c r="O4940" s="37" t="s">
        <v>126</v>
      </c>
      <c r="P4940" s="22" t="s">
        <v>47366</v>
      </c>
      <c r="Q4940" s="22" t="s">
        <v>47367</v>
      </c>
      <c r="R4940" s="38">
        <v>0</v>
      </c>
    </row>
    <row r="4941" spans="1:18" ht="12.75">
      <c r="A4941" s="22" t="s">
        <v>60</v>
      </c>
      <c r="B4941" s="22" t="s">
        <v>16322</v>
      </c>
      <c r="C4941" s="22" t="s">
        <v>68</v>
      </c>
      <c r="D4941" s="22" t="s">
        <v>61</v>
      </c>
      <c r="E4941" s="31">
        <v>42906.711006944446</v>
      </c>
      <c r="F4941" s="22" t="s">
        <v>28214</v>
      </c>
      <c r="G4941" s="22" t="s">
        <v>47370</v>
      </c>
      <c r="H4941" s="22" t="s">
        <v>74</v>
      </c>
      <c r="I4941" s="22" t="s">
        <v>47371</v>
      </c>
      <c r="J4941" s="37" t="s">
        <v>28216</v>
      </c>
      <c r="K4941" s="37" t="s">
        <v>28217</v>
      </c>
      <c r="L4941" s="37" t="s">
        <v>28217</v>
      </c>
      <c r="M4941" s="37" t="s">
        <v>47372</v>
      </c>
      <c r="N4941" s="37" t="s">
        <v>125</v>
      </c>
      <c r="O4941" s="37" t="s">
        <v>126</v>
      </c>
      <c r="P4941" s="22" t="s">
        <v>47373</v>
      </c>
      <c r="Q4941" s="22" t="s">
        <v>47374</v>
      </c>
      <c r="R4941" s="38">
        <v>0</v>
      </c>
    </row>
    <row r="4942" spans="1:18" ht="12.75">
      <c r="A4942" s="22" t="s">
        <v>60</v>
      </c>
      <c r="B4942" s="22" t="s">
        <v>16322</v>
      </c>
      <c r="C4942" s="22" t="s">
        <v>68</v>
      </c>
      <c r="D4942" s="22" t="s">
        <v>61</v>
      </c>
      <c r="E4942" s="31">
        <v>42906.728506944441</v>
      </c>
      <c r="F4942" s="22" t="s">
        <v>28214</v>
      </c>
      <c r="G4942" s="22" t="s">
        <v>47375</v>
      </c>
      <c r="H4942" s="22" t="s">
        <v>74</v>
      </c>
      <c r="I4942" s="22" t="s">
        <v>47376</v>
      </c>
      <c r="J4942" s="37" t="s">
        <v>28216</v>
      </c>
      <c r="K4942" s="37" t="s">
        <v>28217</v>
      </c>
      <c r="L4942" s="37" t="s">
        <v>28217</v>
      </c>
      <c r="M4942" s="37" t="s">
        <v>47377</v>
      </c>
      <c r="N4942" s="37" t="s">
        <v>112</v>
      </c>
      <c r="O4942" s="37" t="s">
        <v>113</v>
      </c>
      <c r="P4942" s="22" t="s">
        <v>47378</v>
      </c>
      <c r="Q4942" s="22" t="s">
        <v>47379</v>
      </c>
      <c r="R4942" s="38">
        <v>0</v>
      </c>
    </row>
    <row r="4943" spans="1:18" ht="12.75">
      <c r="A4943" s="22" t="s">
        <v>60</v>
      </c>
      <c r="B4943" s="22" t="s">
        <v>16322</v>
      </c>
      <c r="C4943" s="22" t="s">
        <v>68</v>
      </c>
      <c r="D4943" s="22" t="s">
        <v>61</v>
      </c>
      <c r="E4943" s="31">
        <v>42908.615995370368</v>
      </c>
      <c r="F4943" s="22" t="s">
        <v>28214</v>
      </c>
      <c r="G4943" s="22" t="s">
        <v>47380</v>
      </c>
      <c r="H4943" s="22" t="s">
        <v>74</v>
      </c>
      <c r="I4943" s="22" t="s">
        <v>24100</v>
      </c>
      <c r="J4943" s="37" t="s">
        <v>28216</v>
      </c>
      <c r="K4943" s="37" t="s">
        <v>28217</v>
      </c>
      <c r="L4943" s="37" t="s">
        <v>28217</v>
      </c>
      <c r="M4943" s="37" t="s">
        <v>47381</v>
      </c>
      <c r="N4943" s="37" t="s">
        <v>1936</v>
      </c>
      <c r="O4943" s="37" t="s">
        <v>1937</v>
      </c>
      <c r="P4943" s="22" t="s">
        <v>47382</v>
      </c>
      <c r="Q4943" s="22" t="s">
        <v>47383</v>
      </c>
      <c r="R4943" s="38">
        <v>0</v>
      </c>
    </row>
    <row r="4944" spans="1:18" ht="12.75">
      <c r="A4944" s="22" t="s">
        <v>60</v>
      </c>
      <c r="B4944" s="22" t="s">
        <v>16322</v>
      </c>
      <c r="C4944" s="22" t="s">
        <v>68</v>
      </c>
      <c r="D4944" s="22" t="s">
        <v>61</v>
      </c>
      <c r="E4944" s="31">
        <v>42909.587592592594</v>
      </c>
      <c r="F4944" s="22" t="s">
        <v>28214</v>
      </c>
      <c r="G4944" s="22" t="s">
        <v>47384</v>
      </c>
      <c r="H4944" s="22" t="s">
        <v>74</v>
      </c>
      <c r="I4944" s="22" t="s">
        <v>22008</v>
      </c>
      <c r="J4944" s="37" t="s">
        <v>28216</v>
      </c>
      <c r="K4944" s="37" t="s">
        <v>28217</v>
      </c>
      <c r="L4944" s="37" t="s">
        <v>28217</v>
      </c>
      <c r="M4944" s="37" t="s">
        <v>47385</v>
      </c>
      <c r="N4944" s="37" t="s">
        <v>1440</v>
      </c>
      <c r="O4944" s="37" t="s">
        <v>1441</v>
      </c>
      <c r="P4944" s="22" t="s">
        <v>47386</v>
      </c>
      <c r="Q4944" s="22" t="s">
        <v>47387</v>
      </c>
      <c r="R4944" s="38">
        <v>0</v>
      </c>
    </row>
    <row r="4945" spans="1:18" ht="12.75">
      <c r="A4945" s="22" t="s">
        <v>60</v>
      </c>
      <c r="B4945" s="22" t="s">
        <v>16322</v>
      </c>
      <c r="C4945" s="22" t="s">
        <v>68</v>
      </c>
      <c r="D4945" s="22" t="s">
        <v>61</v>
      </c>
      <c r="E4945" s="31">
        <v>42909.70275462963</v>
      </c>
      <c r="F4945" s="22" t="s">
        <v>28214</v>
      </c>
      <c r="G4945" s="22" t="s">
        <v>47388</v>
      </c>
      <c r="H4945" s="22" t="s">
        <v>74</v>
      </c>
      <c r="I4945" s="22" t="s">
        <v>24205</v>
      </c>
      <c r="J4945" s="37" t="s">
        <v>28216</v>
      </c>
      <c r="K4945" s="37" t="s">
        <v>28217</v>
      </c>
      <c r="L4945" s="37" t="s">
        <v>28217</v>
      </c>
      <c r="M4945" s="37" t="s">
        <v>47389</v>
      </c>
      <c r="N4945" s="37" t="s">
        <v>2199</v>
      </c>
      <c r="O4945" s="37" t="s">
        <v>2200</v>
      </c>
      <c r="P4945" s="22" t="s">
        <v>47390</v>
      </c>
      <c r="Q4945" s="22" t="s">
        <v>47391</v>
      </c>
      <c r="R4945" s="38">
        <v>0</v>
      </c>
    </row>
    <row r="4946" spans="1:18" ht="12.75">
      <c r="A4946" s="22" t="s">
        <v>60</v>
      </c>
      <c r="B4946" s="22" t="s">
        <v>16322</v>
      </c>
      <c r="C4946" s="22" t="s">
        <v>68</v>
      </c>
      <c r="D4946" s="22" t="s">
        <v>61</v>
      </c>
      <c r="E4946" s="31">
        <v>42912.660787037035</v>
      </c>
      <c r="F4946" s="22" t="s">
        <v>28214</v>
      </c>
      <c r="G4946" s="22" t="s">
        <v>47392</v>
      </c>
      <c r="H4946" s="22" t="s">
        <v>74</v>
      </c>
      <c r="I4946" s="22" t="s">
        <v>24128</v>
      </c>
      <c r="J4946" s="37" t="s">
        <v>28216</v>
      </c>
      <c r="K4946" s="37" t="s">
        <v>28217</v>
      </c>
      <c r="L4946" s="37" t="s">
        <v>28217</v>
      </c>
      <c r="M4946" s="37" t="s">
        <v>47393</v>
      </c>
      <c r="N4946" s="37" t="s">
        <v>5466</v>
      </c>
      <c r="O4946" s="37" t="s">
        <v>5467</v>
      </c>
      <c r="P4946" s="22" t="s">
        <v>47394</v>
      </c>
      <c r="Q4946" s="22" t="s">
        <v>47395</v>
      </c>
      <c r="R4946" s="38">
        <v>0</v>
      </c>
    </row>
    <row r="4947" spans="1:18" ht="12.75">
      <c r="A4947" s="22" t="s">
        <v>60</v>
      </c>
      <c r="B4947" s="22" t="s">
        <v>16322</v>
      </c>
      <c r="C4947" s="22" t="s">
        <v>68</v>
      </c>
      <c r="D4947" s="22" t="s">
        <v>61</v>
      </c>
      <c r="E4947" s="31">
        <v>42913.636307870365</v>
      </c>
      <c r="F4947" s="22" t="s">
        <v>28214</v>
      </c>
      <c r="G4947" s="22" t="s">
        <v>47396</v>
      </c>
      <c r="H4947" s="22" t="s">
        <v>74</v>
      </c>
      <c r="I4947" s="22" t="s">
        <v>19394</v>
      </c>
      <c r="J4947" s="37" t="s">
        <v>28216</v>
      </c>
      <c r="K4947" s="37" t="s">
        <v>28217</v>
      </c>
      <c r="L4947" s="37" t="s">
        <v>28217</v>
      </c>
      <c r="M4947" s="37" t="s">
        <v>47397</v>
      </c>
      <c r="N4947" s="37" t="s">
        <v>104</v>
      </c>
      <c r="O4947" s="37" t="s">
        <v>105</v>
      </c>
      <c r="P4947" s="22" t="s">
        <v>47398</v>
      </c>
      <c r="Q4947" s="22" t="s">
        <v>47399</v>
      </c>
      <c r="R4947" s="38">
        <v>0</v>
      </c>
    </row>
    <row r="4948" spans="1:18" ht="12.75">
      <c r="A4948" s="22" t="s">
        <v>60</v>
      </c>
      <c r="B4948" s="22" t="s">
        <v>16322</v>
      </c>
      <c r="C4948" s="22" t="s">
        <v>68</v>
      </c>
      <c r="D4948" s="22" t="s">
        <v>61</v>
      </c>
      <c r="E4948" s="31">
        <v>42913.638726851852</v>
      </c>
      <c r="F4948" s="22" t="s">
        <v>28214</v>
      </c>
      <c r="G4948" s="22" t="s">
        <v>47400</v>
      </c>
      <c r="H4948" s="22" t="s">
        <v>74</v>
      </c>
      <c r="I4948" s="22" t="s">
        <v>17413</v>
      </c>
      <c r="J4948" s="37" t="s">
        <v>28216</v>
      </c>
      <c r="K4948" s="37" t="s">
        <v>28217</v>
      </c>
      <c r="L4948" s="37" t="s">
        <v>28217</v>
      </c>
      <c r="M4948" s="37" t="s">
        <v>47401</v>
      </c>
      <c r="N4948" s="37" t="s">
        <v>1178</v>
      </c>
      <c r="O4948" s="37" t="s">
        <v>1179</v>
      </c>
      <c r="P4948" s="22" t="s">
        <v>47402</v>
      </c>
      <c r="Q4948" s="22" t="s">
        <v>29199</v>
      </c>
      <c r="R4948" s="38">
        <v>0</v>
      </c>
    </row>
    <row r="4949" spans="1:18" ht="12.75">
      <c r="A4949" s="22" t="s">
        <v>60</v>
      </c>
      <c r="B4949" s="22" t="s">
        <v>16322</v>
      </c>
      <c r="C4949" s="22" t="s">
        <v>68</v>
      </c>
      <c r="D4949" s="22" t="s">
        <v>61</v>
      </c>
      <c r="E4949" s="31">
        <v>42913.661608796298</v>
      </c>
      <c r="F4949" s="22" t="s">
        <v>28214</v>
      </c>
      <c r="G4949" s="22" t="s">
        <v>47403</v>
      </c>
      <c r="H4949" s="22" t="s">
        <v>74</v>
      </c>
      <c r="I4949" s="22" t="s">
        <v>47404</v>
      </c>
      <c r="J4949" s="37" t="s">
        <v>28216</v>
      </c>
      <c r="K4949" s="37" t="s">
        <v>28217</v>
      </c>
      <c r="L4949" s="37" t="s">
        <v>28217</v>
      </c>
      <c r="M4949" s="37" t="s">
        <v>47405</v>
      </c>
      <c r="N4949" s="37" t="s">
        <v>104</v>
      </c>
      <c r="O4949" s="37" t="s">
        <v>105</v>
      </c>
      <c r="P4949" s="22" t="s">
        <v>47406</v>
      </c>
      <c r="Q4949" s="22" t="s">
        <v>47407</v>
      </c>
      <c r="R4949" s="38">
        <v>0</v>
      </c>
    </row>
    <row r="4950" spans="1:18" ht="12.75">
      <c r="A4950" s="22" t="s">
        <v>60</v>
      </c>
      <c r="B4950" s="22" t="s">
        <v>16322</v>
      </c>
      <c r="C4950" s="22" t="s">
        <v>68</v>
      </c>
      <c r="D4950" s="22" t="s">
        <v>61</v>
      </c>
      <c r="E4950" s="31">
        <v>42914.393321759257</v>
      </c>
      <c r="F4950" s="22" t="s">
        <v>28214</v>
      </c>
      <c r="G4950" s="22" t="s">
        <v>47408</v>
      </c>
      <c r="H4950" s="22" t="s">
        <v>74</v>
      </c>
      <c r="I4950" s="22" t="s">
        <v>21590</v>
      </c>
      <c r="J4950" s="37" t="s">
        <v>28216</v>
      </c>
      <c r="K4950" s="37" t="s">
        <v>28217</v>
      </c>
      <c r="L4950" s="37" t="s">
        <v>28217</v>
      </c>
      <c r="M4950" s="37" t="s">
        <v>47409</v>
      </c>
      <c r="N4950" s="37" t="s">
        <v>21591</v>
      </c>
      <c r="O4950" s="37" t="s">
        <v>21592</v>
      </c>
      <c r="P4950" s="22" t="s">
        <v>47410</v>
      </c>
      <c r="Q4950" s="22" t="s">
        <v>47411</v>
      </c>
      <c r="R4950" s="38">
        <v>0</v>
      </c>
    </row>
    <row r="4951" spans="1:18" ht="12.75">
      <c r="A4951" s="22" t="s">
        <v>60</v>
      </c>
      <c r="B4951" s="22" t="s">
        <v>16322</v>
      </c>
      <c r="C4951" s="22" t="s">
        <v>68</v>
      </c>
      <c r="D4951" s="22" t="s">
        <v>61</v>
      </c>
      <c r="E4951" s="31">
        <v>42914.473900462959</v>
      </c>
      <c r="F4951" s="22" t="s">
        <v>28214</v>
      </c>
      <c r="G4951" s="22" t="s">
        <v>47412</v>
      </c>
      <c r="H4951" s="22" t="s">
        <v>74</v>
      </c>
      <c r="I4951" s="22" t="s">
        <v>47413</v>
      </c>
      <c r="J4951" s="37" t="s">
        <v>28216</v>
      </c>
      <c r="K4951" s="37" t="s">
        <v>28217</v>
      </c>
      <c r="L4951" s="37" t="s">
        <v>28217</v>
      </c>
      <c r="M4951" s="37" t="s">
        <v>47414</v>
      </c>
      <c r="N4951" s="37" t="s">
        <v>173</v>
      </c>
      <c r="O4951" s="37" t="s">
        <v>174</v>
      </c>
      <c r="P4951" s="22" t="s">
        <v>47415</v>
      </c>
      <c r="Q4951" s="22" t="s">
        <v>47416</v>
      </c>
      <c r="R4951" s="38">
        <v>0</v>
      </c>
    </row>
    <row r="4952" spans="1:18" ht="12.75">
      <c r="A4952" s="22" t="s">
        <v>60</v>
      </c>
      <c r="B4952" s="22" t="s">
        <v>16322</v>
      </c>
      <c r="C4952" s="22" t="s">
        <v>68</v>
      </c>
      <c r="D4952" s="22" t="s">
        <v>61</v>
      </c>
      <c r="E4952" s="31">
        <v>42914.48128472222</v>
      </c>
      <c r="F4952" s="22" t="s">
        <v>28214</v>
      </c>
      <c r="G4952" s="22" t="s">
        <v>47417</v>
      </c>
      <c r="H4952" s="22" t="s">
        <v>74</v>
      </c>
      <c r="I4952" s="22" t="s">
        <v>18516</v>
      </c>
      <c r="J4952" s="37" t="s">
        <v>28216</v>
      </c>
      <c r="K4952" s="37" t="s">
        <v>28217</v>
      </c>
      <c r="L4952" s="37" t="s">
        <v>28217</v>
      </c>
      <c r="M4952" s="37" t="s">
        <v>47418</v>
      </c>
      <c r="N4952" s="37" t="s">
        <v>112</v>
      </c>
      <c r="O4952" s="37" t="s">
        <v>113</v>
      </c>
      <c r="P4952" s="22" t="s">
        <v>47240</v>
      </c>
      <c r="Q4952" s="22" t="s">
        <v>29199</v>
      </c>
      <c r="R4952" s="38">
        <v>0</v>
      </c>
    </row>
    <row r="4953" spans="1:18" ht="12.75">
      <c r="A4953" s="22" t="s">
        <v>60</v>
      </c>
      <c r="B4953" s="22" t="s">
        <v>16322</v>
      </c>
      <c r="C4953" s="22" t="s">
        <v>68</v>
      </c>
      <c r="D4953" s="22" t="s">
        <v>61</v>
      </c>
      <c r="E4953" s="31">
        <v>42914.54614583333</v>
      </c>
      <c r="F4953" s="22" t="s">
        <v>28214</v>
      </c>
      <c r="G4953" s="22" t="s">
        <v>47419</v>
      </c>
      <c r="H4953" s="22" t="s">
        <v>74</v>
      </c>
      <c r="I4953" s="22" t="s">
        <v>47420</v>
      </c>
      <c r="J4953" s="37" t="s">
        <v>28216</v>
      </c>
      <c r="K4953" s="37" t="s">
        <v>28217</v>
      </c>
      <c r="L4953" s="37" t="s">
        <v>28217</v>
      </c>
      <c r="M4953" s="37" t="s">
        <v>47421</v>
      </c>
      <c r="N4953" s="37" t="s">
        <v>104</v>
      </c>
      <c r="O4953" s="37" t="s">
        <v>105</v>
      </c>
      <c r="P4953" s="22" t="s">
        <v>47406</v>
      </c>
      <c r="Q4953" s="22" t="s">
        <v>47407</v>
      </c>
      <c r="R4953" s="38">
        <v>0</v>
      </c>
    </row>
    <row r="4954" spans="1:18" ht="12.75">
      <c r="A4954" s="22" t="s">
        <v>60</v>
      </c>
      <c r="B4954" s="22" t="s">
        <v>16322</v>
      </c>
      <c r="C4954" s="22" t="s">
        <v>68</v>
      </c>
      <c r="D4954" s="22" t="s">
        <v>61</v>
      </c>
      <c r="E4954" s="31">
        <v>42914.637442129628</v>
      </c>
      <c r="F4954" s="22" t="s">
        <v>28214</v>
      </c>
      <c r="G4954" s="22" t="s">
        <v>47422</v>
      </c>
      <c r="H4954" s="22" t="s">
        <v>74</v>
      </c>
      <c r="I4954" s="22" t="s">
        <v>47423</v>
      </c>
      <c r="J4954" s="37" t="s">
        <v>28216</v>
      </c>
      <c r="K4954" s="37" t="s">
        <v>28217</v>
      </c>
      <c r="L4954" s="37" t="s">
        <v>28217</v>
      </c>
      <c r="M4954" s="37" t="s">
        <v>47424</v>
      </c>
      <c r="N4954" s="37" t="s">
        <v>104</v>
      </c>
      <c r="O4954" s="37" t="s">
        <v>105</v>
      </c>
      <c r="P4954" s="22" t="s">
        <v>47406</v>
      </c>
      <c r="Q4954" s="22" t="s">
        <v>47407</v>
      </c>
      <c r="R4954" s="38">
        <v>0</v>
      </c>
    </row>
    <row r="4955" spans="1:18" ht="12.75">
      <c r="A4955" s="22" t="s">
        <v>60</v>
      </c>
      <c r="B4955" s="22" t="s">
        <v>16322</v>
      </c>
      <c r="C4955" s="22" t="s">
        <v>68</v>
      </c>
      <c r="D4955" s="22" t="s">
        <v>61</v>
      </c>
      <c r="E4955" s="31">
        <v>42914.643078703702</v>
      </c>
      <c r="F4955" s="22" t="s">
        <v>28214</v>
      </c>
      <c r="G4955" s="22" t="s">
        <v>47425</v>
      </c>
      <c r="H4955" s="22" t="s">
        <v>74</v>
      </c>
      <c r="I4955" s="22" t="s">
        <v>47426</v>
      </c>
      <c r="J4955" s="37" t="s">
        <v>28216</v>
      </c>
      <c r="K4955" s="37" t="s">
        <v>28217</v>
      </c>
      <c r="L4955" s="37" t="s">
        <v>28217</v>
      </c>
      <c r="M4955" s="37" t="s">
        <v>47427</v>
      </c>
      <c r="N4955" s="37" t="s">
        <v>104</v>
      </c>
      <c r="O4955" s="37" t="s">
        <v>105</v>
      </c>
      <c r="P4955" s="22" t="s">
        <v>47406</v>
      </c>
      <c r="Q4955" s="22" t="s">
        <v>47407</v>
      </c>
      <c r="R4955" s="38">
        <v>0</v>
      </c>
    </row>
    <row r="4956" spans="1:18" ht="12.75">
      <c r="A4956" s="22" t="s">
        <v>60</v>
      </c>
      <c r="B4956" s="22" t="s">
        <v>16322</v>
      </c>
      <c r="C4956" s="22" t="s">
        <v>68</v>
      </c>
      <c r="D4956" s="22" t="s">
        <v>61</v>
      </c>
      <c r="E4956" s="31">
        <v>42914.695601851847</v>
      </c>
      <c r="F4956" s="22" t="s">
        <v>28214</v>
      </c>
      <c r="G4956" s="22" t="s">
        <v>47428</v>
      </c>
      <c r="H4956" s="22" t="s">
        <v>74</v>
      </c>
      <c r="I4956" s="22" t="s">
        <v>17033</v>
      </c>
      <c r="J4956" s="37" t="s">
        <v>28216</v>
      </c>
      <c r="K4956" s="37" t="s">
        <v>28217</v>
      </c>
      <c r="L4956" s="37" t="s">
        <v>28217</v>
      </c>
      <c r="M4956" s="37" t="s">
        <v>47429</v>
      </c>
      <c r="N4956" s="37" t="s">
        <v>1247</v>
      </c>
      <c r="O4956" s="37" t="s">
        <v>1248</v>
      </c>
      <c r="P4956" s="22" t="s">
        <v>47430</v>
      </c>
      <c r="Q4956" s="22" t="s">
        <v>47431</v>
      </c>
      <c r="R4956" s="38">
        <v>0</v>
      </c>
    </row>
    <row r="4957" spans="1:18" ht="12.75">
      <c r="A4957" s="22" t="s">
        <v>60</v>
      </c>
      <c r="B4957" s="22" t="s">
        <v>16322</v>
      </c>
      <c r="C4957" s="22" t="s">
        <v>68</v>
      </c>
      <c r="D4957" s="22" t="s">
        <v>61</v>
      </c>
      <c r="E4957" s="31">
        <v>42914.713599537034</v>
      </c>
      <c r="F4957" s="22" t="s">
        <v>28214</v>
      </c>
      <c r="G4957" s="22" t="s">
        <v>47432</v>
      </c>
      <c r="H4957" s="22" t="s">
        <v>74</v>
      </c>
      <c r="I4957" s="22" t="s">
        <v>47433</v>
      </c>
      <c r="J4957" s="37" t="s">
        <v>28216</v>
      </c>
      <c r="K4957" s="37" t="s">
        <v>28217</v>
      </c>
      <c r="L4957" s="37" t="s">
        <v>28217</v>
      </c>
      <c r="M4957" s="37" t="s">
        <v>47434</v>
      </c>
      <c r="N4957" s="37" t="s">
        <v>621</v>
      </c>
      <c r="O4957" s="37" t="s">
        <v>622</v>
      </c>
      <c r="P4957" s="22" t="s">
        <v>47435</v>
      </c>
      <c r="Q4957" s="22" t="s">
        <v>47436</v>
      </c>
      <c r="R4957" s="38">
        <v>0</v>
      </c>
    </row>
    <row r="4958" spans="1:18" ht="12.75">
      <c r="A4958" s="22" t="s">
        <v>60</v>
      </c>
      <c r="B4958" s="22" t="s">
        <v>16322</v>
      </c>
      <c r="C4958" s="22" t="s">
        <v>68</v>
      </c>
      <c r="D4958" s="22" t="s">
        <v>61</v>
      </c>
      <c r="E4958" s="31">
        <v>42914.727974537032</v>
      </c>
      <c r="F4958" s="22" t="s">
        <v>28214</v>
      </c>
      <c r="G4958" s="22" t="s">
        <v>47437</v>
      </c>
      <c r="H4958" s="22" t="s">
        <v>74</v>
      </c>
      <c r="I4958" s="22" t="s">
        <v>47438</v>
      </c>
      <c r="J4958" s="37" t="s">
        <v>28216</v>
      </c>
      <c r="K4958" s="37" t="s">
        <v>28217</v>
      </c>
      <c r="L4958" s="37" t="s">
        <v>28217</v>
      </c>
      <c r="M4958" s="37" t="s">
        <v>47439</v>
      </c>
      <c r="N4958" s="37" t="s">
        <v>621</v>
      </c>
      <c r="O4958" s="37" t="s">
        <v>622</v>
      </c>
      <c r="P4958" s="22" t="s">
        <v>47435</v>
      </c>
      <c r="Q4958" s="22" t="s">
        <v>47436</v>
      </c>
      <c r="R4958" s="38">
        <v>0</v>
      </c>
    </row>
    <row r="4959" spans="1:18" ht="12.75">
      <c r="A4959" s="22" t="s">
        <v>60</v>
      </c>
      <c r="B4959" s="22" t="s">
        <v>16322</v>
      </c>
      <c r="C4959" s="22" t="s">
        <v>68</v>
      </c>
      <c r="D4959" s="22" t="s">
        <v>61</v>
      </c>
      <c r="E4959" s="31">
        <v>42914.731886574074</v>
      </c>
      <c r="F4959" s="22" t="s">
        <v>28214</v>
      </c>
      <c r="G4959" s="22" t="s">
        <v>47440</v>
      </c>
      <c r="H4959" s="22" t="s">
        <v>74</v>
      </c>
      <c r="I4959" s="22" t="s">
        <v>18865</v>
      </c>
      <c r="J4959" s="37" t="s">
        <v>28216</v>
      </c>
      <c r="K4959" s="37" t="s">
        <v>28217</v>
      </c>
      <c r="L4959" s="37" t="s">
        <v>28217</v>
      </c>
      <c r="M4959" s="37" t="s">
        <v>47441</v>
      </c>
      <c r="N4959" s="37" t="s">
        <v>621</v>
      </c>
      <c r="O4959" s="37" t="s">
        <v>622</v>
      </c>
      <c r="P4959" s="22" t="s">
        <v>47435</v>
      </c>
      <c r="Q4959" s="22" t="s">
        <v>47436</v>
      </c>
      <c r="R4959" s="38">
        <v>0</v>
      </c>
    </row>
    <row r="4960" spans="1:18" ht="12.75">
      <c r="A4960" s="22" t="s">
        <v>60</v>
      </c>
      <c r="B4960" s="22" t="s">
        <v>16322</v>
      </c>
      <c r="C4960" s="22" t="s">
        <v>68</v>
      </c>
      <c r="D4960" s="22" t="s">
        <v>61</v>
      </c>
      <c r="E4960" s="31">
        <v>42914.757222222222</v>
      </c>
      <c r="F4960" s="22" t="s">
        <v>28214</v>
      </c>
      <c r="G4960" s="22" t="s">
        <v>47442</v>
      </c>
      <c r="H4960" s="22" t="s">
        <v>74</v>
      </c>
      <c r="I4960" s="22" t="s">
        <v>47443</v>
      </c>
      <c r="J4960" s="37" t="s">
        <v>28216</v>
      </c>
      <c r="K4960" s="37" t="s">
        <v>28217</v>
      </c>
      <c r="L4960" s="37" t="s">
        <v>28217</v>
      </c>
      <c r="M4960" s="37" t="s">
        <v>47444</v>
      </c>
      <c r="N4960" s="37" t="s">
        <v>173</v>
      </c>
      <c r="O4960" s="37" t="s">
        <v>174</v>
      </c>
      <c r="P4960" s="22" t="s">
        <v>47445</v>
      </c>
      <c r="Q4960" s="22" t="s">
        <v>47446</v>
      </c>
      <c r="R4960" s="38">
        <v>0</v>
      </c>
    </row>
    <row r="4961" spans="1:18" ht="12.75">
      <c r="A4961" s="22" t="s">
        <v>60</v>
      </c>
      <c r="B4961" s="22" t="s">
        <v>16322</v>
      </c>
      <c r="C4961" s="22" t="s">
        <v>68</v>
      </c>
      <c r="D4961" s="22" t="s">
        <v>61</v>
      </c>
      <c r="E4961" s="31">
        <v>42915.542905092589</v>
      </c>
      <c r="F4961" s="22" t="s">
        <v>28214</v>
      </c>
      <c r="G4961" s="22" t="s">
        <v>47447</v>
      </c>
      <c r="H4961" s="22" t="s">
        <v>74</v>
      </c>
      <c r="I4961" s="22" t="s">
        <v>22572</v>
      </c>
      <c r="J4961" s="37" t="s">
        <v>28216</v>
      </c>
      <c r="K4961" s="37" t="s">
        <v>28217</v>
      </c>
      <c r="L4961" s="37" t="s">
        <v>28217</v>
      </c>
      <c r="M4961" s="37" t="s">
        <v>47448</v>
      </c>
      <c r="N4961" s="37" t="s">
        <v>104</v>
      </c>
      <c r="O4961" s="37" t="s">
        <v>105</v>
      </c>
      <c r="P4961" s="22" t="s">
        <v>47406</v>
      </c>
      <c r="Q4961" s="22" t="s">
        <v>47407</v>
      </c>
      <c r="R4961" s="38">
        <v>0</v>
      </c>
    </row>
    <row r="4962" spans="1:18" ht="12.75">
      <c r="A4962" s="22" t="s">
        <v>60</v>
      </c>
      <c r="B4962" s="22" t="s">
        <v>16322</v>
      </c>
      <c r="C4962" s="22" t="s">
        <v>68</v>
      </c>
      <c r="D4962" s="22" t="s">
        <v>61</v>
      </c>
      <c r="E4962" s="31">
        <v>42915.594884259255</v>
      </c>
      <c r="F4962" s="22" t="s">
        <v>28214</v>
      </c>
      <c r="G4962" s="22" t="s">
        <v>47449</v>
      </c>
      <c r="H4962" s="22" t="s">
        <v>74</v>
      </c>
      <c r="I4962" s="22" t="s">
        <v>18235</v>
      </c>
      <c r="J4962" s="37" t="s">
        <v>28216</v>
      </c>
      <c r="K4962" s="37" t="s">
        <v>28217</v>
      </c>
      <c r="L4962" s="37" t="s">
        <v>28217</v>
      </c>
      <c r="M4962" s="37" t="s">
        <v>47450</v>
      </c>
      <c r="N4962" s="37" t="s">
        <v>125</v>
      </c>
      <c r="O4962" s="37" t="s">
        <v>126</v>
      </c>
      <c r="P4962" s="22" t="s">
        <v>47451</v>
      </c>
      <c r="Q4962" s="22" t="s">
        <v>47452</v>
      </c>
      <c r="R4962" s="38">
        <v>0</v>
      </c>
    </row>
    <row r="4963" spans="1:18" ht="12.75">
      <c r="A4963" s="22" t="s">
        <v>60</v>
      </c>
      <c r="B4963" s="22" t="s">
        <v>16322</v>
      </c>
      <c r="C4963" s="22" t="s">
        <v>68</v>
      </c>
      <c r="D4963" s="22" t="s">
        <v>61</v>
      </c>
      <c r="E4963" s="31">
        <v>42915.618321759255</v>
      </c>
      <c r="F4963" s="22" t="s">
        <v>28214</v>
      </c>
      <c r="G4963" s="22" t="s">
        <v>47453</v>
      </c>
      <c r="H4963" s="22" t="s">
        <v>74</v>
      </c>
      <c r="I4963" s="22" t="s">
        <v>47454</v>
      </c>
      <c r="J4963" s="37" t="s">
        <v>28216</v>
      </c>
      <c r="K4963" s="37" t="s">
        <v>28217</v>
      </c>
      <c r="L4963" s="37" t="s">
        <v>28217</v>
      </c>
      <c r="M4963" s="37" t="s">
        <v>47455</v>
      </c>
      <c r="N4963" s="37" t="s">
        <v>173</v>
      </c>
      <c r="O4963" s="37" t="s">
        <v>174</v>
      </c>
      <c r="P4963" s="22" t="s">
        <v>47415</v>
      </c>
      <c r="Q4963" s="22" t="s">
        <v>47416</v>
      </c>
      <c r="R4963" s="38">
        <v>0</v>
      </c>
    </row>
    <row r="4964" spans="1:18" ht="12.75">
      <c r="A4964" s="22" t="s">
        <v>60</v>
      </c>
      <c r="B4964" s="22" t="s">
        <v>16322</v>
      </c>
      <c r="C4964" s="22" t="s">
        <v>68</v>
      </c>
      <c r="D4964" s="22" t="s">
        <v>61</v>
      </c>
      <c r="E4964" s="31">
        <v>42915.623101851852</v>
      </c>
      <c r="F4964" s="22" t="s">
        <v>28214</v>
      </c>
      <c r="G4964" s="22" t="s">
        <v>47456</v>
      </c>
      <c r="H4964" s="22" t="s">
        <v>74</v>
      </c>
      <c r="I4964" s="22" t="s">
        <v>47457</v>
      </c>
      <c r="J4964" s="37" t="s">
        <v>28216</v>
      </c>
      <c r="K4964" s="37" t="s">
        <v>28217</v>
      </c>
      <c r="L4964" s="37" t="s">
        <v>28217</v>
      </c>
      <c r="M4964" s="37" t="s">
        <v>47458</v>
      </c>
      <c r="N4964" s="37" t="s">
        <v>334</v>
      </c>
      <c r="O4964" s="37" t="s">
        <v>335</v>
      </c>
      <c r="P4964" s="22" t="s">
        <v>47240</v>
      </c>
      <c r="Q4964" s="22" t="s">
        <v>29199</v>
      </c>
      <c r="R4964" s="38">
        <v>0</v>
      </c>
    </row>
    <row r="4965" spans="1:18" ht="12.75">
      <c r="A4965" s="22" t="s">
        <v>60</v>
      </c>
      <c r="B4965" s="22" t="s">
        <v>16322</v>
      </c>
      <c r="C4965" s="22" t="s">
        <v>68</v>
      </c>
      <c r="D4965" s="22" t="s">
        <v>61</v>
      </c>
      <c r="E4965" s="31">
        <v>42915.624224537038</v>
      </c>
      <c r="F4965" s="22" t="s">
        <v>28214</v>
      </c>
      <c r="G4965" s="22" t="s">
        <v>47459</v>
      </c>
      <c r="H4965" s="22" t="s">
        <v>74</v>
      </c>
      <c r="I4965" s="22" t="s">
        <v>24655</v>
      </c>
      <c r="J4965" s="37" t="s">
        <v>28216</v>
      </c>
      <c r="K4965" s="37" t="s">
        <v>28217</v>
      </c>
      <c r="L4965" s="37" t="s">
        <v>28217</v>
      </c>
      <c r="M4965" s="37" t="s">
        <v>47460</v>
      </c>
      <c r="N4965" s="37" t="s">
        <v>334</v>
      </c>
      <c r="O4965" s="37" t="s">
        <v>335</v>
      </c>
      <c r="P4965" s="22" t="s">
        <v>47240</v>
      </c>
      <c r="Q4965" s="22" t="s">
        <v>29199</v>
      </c>
      <c r="R4965" s="38">
        <v>0</v>
      </c>
    </row>
    <row r="4966" spans="1:18" ht="12.75">
      <c r="A4966" s="22" t="s">
        <v>60</v>
      </c>
      <c r="B4966" s="22" t="s">
        <v>1469</v>
      </c>
      <c r="C4966" s="22" t="s">
        <v>63</v>
      </c>
      <c r="D4966" s="22" t="s">
        <v>61</v>
      </c>
      <c r="E4966" s="31">
        <v>42889.456840277773</v>
      </c>
      <c r="F4966" s="22" t="s">
        <v>28214</v>
      </c>
      <c r="G4966" s="22" t="s">
        <v>47461</v>
      </c>
      <c r="H4966" s="22" t="s">
        <v>74</v>
      </c>
      <c r="I4966" s="22" t="s">
        <v>10650</v>
      </c>
      <c r="J4966" s="37" t="s">
        <v>28216</v>
      </c>
      <c r="K4966" s="37" t="s">
        <v>28217</v>
      </c>
      <c r="L4966" s="37" t="s">
        <v>28217</v>
      </c>
      <c r="M4966" s="37" t="s">
        <v>47462</v>
      </c>
      <c r="N4966" s="37" t="s">
        <v>937</v>
      </c>
      <c r="O4966" s="37" t="s">
        <v>938</v>
      </c>
      <c r="P4966" s="22" t="s">
        <v>47463</v>
      </c>
      <c r="Q4966" s="22" t="s">
        <v>47464</v>
      </c>
      <c r="R4966" s="38">
        <v>0</v>
      </c>
    </row>
    <row r="4967" spans="1:18" ht="12.75">
      <c r="A4967" s="22" t="s">
        <v>60</v>
      </c>
      <c r="B4967" s="22" t="s">
        <v>1469</v>
      </c>
      <c r="C4967" s="22" t="s">
        <v>63</v>
      </c>
      <c r="D4967" s="22" t="s">
        <v>61</v>
      </c>
      <c r="E4967" s="31">
        <v>42899.531898148147</v>
      </c>
      <c r="F4967" s="22" t="s">
        <v>28214</v>
      </c>
      <c r="G4967" s="22" t="s">
        <v>47465</v>
      </c>
      <c r="H4967" s="22" t="s">
        <v>74</v>
      </c>
      <c r="I4967" s="22" t="s">
        <v>1897</v>
      </c>
      <c r="J4967" s="37" t="s">
        <v>28216</v>
      </c>
      <c r="K4967" s="37" t="s">
        <v>28217</v>
      </c>
      <c r="L4967" s="37" t="s">
        <v>28217</v>
      </c>
      <c r="M4967" s="37" t="s">
        <v>47466</v>
      </c>
      <c r="N4967" s="37" t="s">
        <v>728</v>
      </c>
      <c r="O4967" s="37" t="s">
        <v>729</v>
      </c>
      <c r="P4967" s="22" t="s">
        <v>47467</v>
      </c>
      <c r="Q4967" s="22" t="s">
        <v>47468</v>
      </c>
      <c r="R4967" s="38">
        <v>0</v>
      </c>
    </row>
    <row r="4968" spans="1:18" ht="12.75">
      <c r="A4968" s="22" t="s">
        <v>60</v>
      </c>
      <c r="B4968" s="22" t="s">
        <v>1469</v>
      </c>
      <c r="C4968" s="22" t="s">
        <v>63</v>
      </c>
      <c r="D4968" s="22" t="s">
        <v>61</v>
      </c>
      <c r="E4968" s="31">
        <v>42900.505347222221</v>
      </c>
      <c r="F4968" s="22" t="s">
        <v>28214</v>
      </c>
      <c r="G4968" s="22" t="s">
        <v>47469</v>
      </c>
      <c r="H4968" s="22" t="s">
        <v>74</v>
      </c>
      <c r="I4968" s="22" t="s">
        <v>8366</v>
      </c>
      <c r="J4968" s="37" t="s">
        <v>28216</v>
      </c>
      <c r="K4968" s="37" t="s">
        <v>28217</v>
      </c>
      <c r="L4968" s="37" t="s">
        <v>28217</v>
      </c>
      <c r="M4968" s="37" t="s">
        <v>47470</v>
      </c>
      <c r="N4968" s="37" t="s">
        <v>3850</v>
      </c>
      <c r="O4968" s="37" t="s">
        <v>3851</v>
      </c>
      <c r="P4968" s="22" t="s">
        <v>47471</v>
      </c>
      <c r="Q4968" s="22" t="s">
        <v>47472</v>
      </c>
      <c r="R4968" s="38">
        <v>0</v>
      </c>
    </row>
    <row r="4969" spans="1:18" ht="12.75">
      <c r="A4969" s="22" t="s">
        <v>60</v>
      </c>
      <c r="B4969" s="22" t="s">
        <v>1469</v>
      </c>
      <c r="C4969" s="22" t="s">
        <v>63</v>
      </c>
      <c r="D4969" s="22" t="s">
        <v>61</v>
      </c>
      <c r="E4969" s="31">
        <v>42900.626076388886</v>
      </c>
      <c r="F4969" s="22" t="s">
        <v>28214</v>
      </c>
      <c r="G4969" s="22" t="s">
        <v>47473</v>
      </c>
      <c r="H4969" s="22" t="s">
        <v>74</v>
      </c>
      <c r="I4969" s="22" t="s">
        <v>1498</v>
      </c>
      <c r="J4969" s="37" t="s">
        <v>28216</v>
      </c>
      <c r="K4969" s="37" t="s">
        <v>28217</v>
      </c>
      <c r="L4969" s="37" t="s">
        <v>28217</v>
      </c>
      <c r="M4969" s="37" t="s">
        <v>47474</v>
      </c>
      <c r="N4969" s="37" t="s">
        <v>1499</v>
      </c>
      <c r="O4969" s="37" t="s">
        <v>1500</v>
      </c>
      <c r="P4969" s="22" t="s">
        <v>47475</v>
      </c>
      <c r="Q4969" s="22" t="s">
        <v>47476</v>
      </c>
      <c r="R4969" s="38">
        <v>0</v>
      </c>
    </row>
    <row r="4970" spans="1:18" ht="12.75">
      <c r="A4970" s="22" t="s">
        <v>60</v>
      </c>
      <c r="B4970" s="22" t="s">
        <v>1469</v>
      </c>
      <c r="C4970" s="22" t="s">
        <v>63</v>
      </c>
      <c r="D4970" s="22" t="s">
        <v>61</v>
      </c>
      <c r="E4970" s="31">
        <v>42900.630428240736</v>
      </c>
      <c r="F4970" s="22" t="s">
        <v>28214</v>
      </c>
      <c r="G4970" s="22" t="s">
        <v>47477</v>
      </c>
      <c r="H4970" s="22" t="s">
        <v>74</v>
      </c>
      <c r="I4970" s="22" t="s">
        <v>4155</v>
      </c>
      <c r="J4970" s="37" t="s">
        <v>28216</v>
      </c>
      <c r="K4970" s="37" t="s">
        <v>28217</v>
      </c>
      <c r="L4970" s="37" t="s">
        <v>28217</v>
      </c>
      <c r="M4970" s="37" t="s">
        <v>47478</v>
      </c>
      <c r="N4970" s="37" t="s">
        <v>1499</v>
      </c>
      <c r="O4970" s="37" t="s">
        <v>1500</v>
      </c>
      <c r="P4970" s="22" t="s">
        <v>47475</v>
      </c>
      <c r="Q4970" s="22" t="s">
        <v>47476</v>
      </c>
      <c r="R4970" s="38">
        <v>0</v>
      </c>
    </row>
    <row r="4971" spans="1:18" ht="12.75">
      <c r="A4971" s="22" t="s">
        <v>60</v>
      </c>
      <c r="B4971" s="22" t="s">
        <v>1469</v>
      </c>
      <c r="C4971" s="22" t="s">
        <v>63</v>
      </c>
      <c r="D4971" s="22" t="s">
        <v>61</v>
      </c>
      <c r="E4971" s="31">
        <v>42907.620335648149</v>
      </c>
      <c r="F4971" s="22" t="s">
        <v>28214</v>
      </c>
      <c r="G4971" s="22" t="s">
        <v>47479</v>
      </c>
      <c r="H4971" s="22" t="s">
        <v>74</v>
      </c>
      <c r="I4971" s="22" t="s">
        <v>2217</v>
      </c>
      <c r="J4971" s="37" t="s">
        <v>28216</v>
      </c>
      <c r="K4971" s="37" t="s">
        <v>28217</v>
      </c>
      <c r="L4971" s="37" t="s">
        <v>28217</v>
      </c>
      <c r="M4971" s="37" t="s">
        <v>47480</v>
      </c>
      <c r="N4971" s="37" t="s">
        <v>112</v>
      </c>
      <c r="O4971" s="37" t="s">
        <v>113</v>
      </c>
      <c r="P4971" s="22" t="s">
        <v>47481</v>
      </c>
      <c r="Q4971" s="22" t="s">
        <v>47482</v>
      </c>
      <c r="R4971" s="38">
        <v>0</v>
      </c>
    </row>
    <row r="4972" spans="1:18" ht="12.75">
      <c r="A4972" s="22" t="s">
        <v>60</v>
      </c>
      <c r="B4972" s="22" t="s">
        <v>1469</v>
      </c>
      <c r="C4972" s="22" t="s">
        <v>63</v>
      </c>
      <c r="D4972" s="22" t="s">
        <v>61</v>
      </c>
      <c r="E4972" s="31">
        <v>42908.50949074074</v>
      </c>
      <c r="F4972" s="22" t="s">
        <v>28214</v>
      </c>
      <c r="G4972" s="22" t="s">
        <v>47483</v>
      </c>
      <c r="H4972" s="22" t="s">
        <v>74</v>
      </c>
      <c r="I4972" s="22" t="s">
        <v>47484</v>
      </c>
      <c r="J4972" s="37" t="s">
        <v>28216</v>
      </c>
      <c r="K4972" s="37" t="s">
        <v>28217</v>
      </c>
      <c r="L4972" s="37" t="s">
        <v>28217</v>
      </c>
      <c r="M4972" s="37" t="s">
        <v>47485</v>
      </c>
      <c r="N4972" s="37" t="s">
        <v>2813</v>
      </c>
      <c r="O4972" s="37" t="s">
        <v>2814</v>
      </c>
      <c r="P4972" s="22" t="s">
        <v>47486</v>
      </c>
      <c r="Q4972" s="22" t="s">
        <v>47487</v>
      </c>
      <c r="R4972" s="38">
        <v>0</v>
      </c>
    </row>
    <row r="4973" spans="1:18" ht="12.75">
      <c r="A4973" s="22" t="s">
        <v>60</v>
      </c>
      <c r="B4973" s="22" t="s">
        <v>1469</v>
      </c>
      <c r="C4973" s="22" t="s">
        <v>63</v>
      </c>
      <c r="D4973" s="22" t="s">
        <v>61</v>
      </c>
      <c r="E4973" s="31">
        <v>42908.619629629626</v>
      </c>
      <c r="F4973" s="22" t="s">
        <v>28214</v>
      </c>
      <c r="G4973" s="22" t="s">
        <v>47488</v>
      </c>
      <c r="H4973" s="22" t="s">
        <v>74</v>
      </c>
      <c r="I4973" s="22" t="s">
        <v>47489</v>
      </c>
      <c r="J4973" s="37" t="s">
        <v>28216</v>
      </c>
      <c r="K4973" s="37" t="s">
        <v>28217</v>
      </c>
      <c r="L4973" s="37" t="s">
        <v>28217</v>
      </c>
      <c r="M4973" s="37" t="s">
        <v>47490</v>
      </c>
      <c r="N4973" s="37" t="s">
        <v>2242</v>
      </c>
      <c r="O4973" s="37" t="s">
        <v>2243</v>
      </c>
      <c r="P4973" s="22" t="s">
        <v>47491</v>
      </c>
      <c r="Q4973" s="22" t="s">
        <v>47492</v>
      </c>
      <c r="R4973" s="38">
        <v>0</v>
      </c>
    </row>
    <row r="4974" spans="1:18" ht="12.75">
      <c r="A4974" s="22" t="s">
        <v>60</v>
      </c>
      <c r="B4974" s="22" t="s">
        <v>1469</v>
      </c>
      <c r="C4974" s="22" t="s">
        <v>63</v>
      </c>
      <c r="D4974" s="22" t="s">
        <v>61</v>
      </c>
      <c r="E4974" s="31">
        <v>42912.532592592594</v>
      </c>
      <c r="F4974" s="22" t="s">
        <v>28214</v>
      </c>
      <c r="G4974" s="22" t="s">
        <v>47493</v>
      </c>
      <c r="H4974" s="22" t="s">
        <v>74</v>
      </c>
      <c r="I4974" s="22" t="s">
        <v>47494</v>
      </c>
      <c r="J4974" s="37" t="s">
        <v>28216</v>
      </c>
      <c r="K4974" s="37" t="s">
        <v>28217</v>
      </c>
      <c r="L4974" s="37" t="s">
        <v>28217</v>
      </c>
      <c r="M4974" s="37" t="s">
        <v>47495</v>
      </c>
      <c r="N4974" s="37" t="s">
        <v>294</v>
      </c>
      <c r="O4974" s="37" t="s">
        <v>295</v>
      </c>
      <c r="P4974" s="22" t="s">
        <v>47496</v>
      </c>
      <c r="Q4974" s="22" t="s">
        <v>47497</v>
      </c>
      <c r="R4974" s="38">
        <v>0</v>
      </c>
    </row>
    <row r="4975" spans="1:18" ht="12.75">
      <c r="A4975" s="22" t="s">
        <v>60</v>
      </c>
      <c r="B4975" s="22" t="s">
        <v>1469</v>
      </c>
      <c r="C4975" s="22" t="s">
        <v>63</v>
      </c>
      <c r="D4975" s="22" t="s">
        <v>61</v>
      </c>
      <c r="E4975" s="31">
        <v>42912.539479166662</v>
      </c>
      <c r="F4975" s="22" t="s">
        <v>28214</v>
      </c>
      <c r="G4975" s="22" t="s">
        <v>47498</v>
      </c>
      <c r="H4975" s="22" t="s">
        <v>74</v>
      </c>
      <c r="I4975" s="22" t="s">
        <v>7577</v>
      </c>
      <c r="J4975" s="37" t="s">
        <v>28216</v>
      </c>
      <c r="K4975" s="37" t="s">
        <v>28217</v>
      </c>
      <c r="L4975" s="37" t="s">
        <v>28217</v>
      </c>
      <c r="M4975" s="37" t="s">
        <v>47499</v>
      </c>
      <c r="N4975" s="37" t="s">
        <v>294</v>
      </c>
      <c r="O4975" s="37" t="s">
        <v>295</v>
      </c>
      <c r="P4975" s="22" t="s">
        <v>47496</v>
      </c>
      <c r="Q4975" s="22" t="s">
        <v>47497</v>
      </c>
      <c r="R4975" s="38">
        <v>0</v>
      </c>
    </row>
    <row r="4976" spans="1:18" ht="12.75">
      <c r="A4976" s="22" t="s">
        <v>60</v>
      </c>
      <c r="B4976" s="22" t="s">
        <v>11788</v>
      </c>
      <c r="C4976" s="22" t="s">
        <v>65</v>
      </c>
      <c r="D4976" s="22" t="s">
        <v>61</v>
      </c>
      <c r="E4976" s="31">
        <v>42887.636296296296</v>
      </c>
      <c r="F4976" s="22" t="s">
        <v>28214</v>
      </c>
      <c r="G4976" s="22" t="s">
        <v>47500</v>
      </c>
      <c r="H4976" s="22" t="s">
        <v>74</v>
      </c>
      <c r="I4976" s="22" t="s">
        <v>47501</v>
      </c>
      <c r="J4976" s="37" t="s">
        <v>28216</v>
      </c>
      <c r="K4976" s="37" t="s">
        <v>28217</v>
      </c>
      <c r="L4976" s="37" t="s">
        <v>28217</v>
      </c>
      <c r="M4976" s="37" t="s">
        <v>47502</v>
      </c>
      <c r="N4976" s="37" t="s">
        <v>4464</v>
      </c>
      <c r="O4976" s="37" t="s">
        <v>4465</v>
      </c>
      <c r="P4976" s="22" t="s">
        <v>47503</v>
      </c>
      <c r="Q4976" s="22" t="s">
        <v>47504</v>
      </c>
      <c r="R4976" s="38">
        <v>0</v>
      </c>
    </row>
    <row r="4977" spans="1:18" ht="12.75">
      <c r="A4977" s="22" t="s">
        <v>60</v>
      </c>
      <c r="B4977" s="22" t="s">
        <v>11788</v>
      </c>
      <c r="C4977" s="22" t="s">
        <v>65</v>
      </c>
      <c r="D4977" s="22" t="s">
        <v>61</v>
      </c>
      <c r="E4977" s="31">
        <v>42892.43540509259</v>
      </c>
      <c r="F4977" s="22" t="s">
        <v>28214</v>
      </c>
      <c r="G4977" s="22" t="s">
        <v>47505</v>
      </c>
      <c r="H4977" s="22" t="s">
        <v>74</v>
      </c>
      <c r="I4977" s="22" t="s">
        <v>12478</v>
      </c>
      <c r="J4977" s="37" t="s">
        <v>28216</v>
      </c>
      <c r="K4977" s="37" t="s">
        <v>28217</v>
      </c>
      <c r="L4977" s="37" t="s">
        <v>28217</v>
      </c>
      <c r="M4977" s="37" t="s">
        <v>47506</v>
      </c>
      <c r="N4977" s="37" t="s">
        <v>12479</v>
      </c>
      <c r="O4977" s="37" t="s">
        <v>12480</v>
      </c>
      <c r="P4977" s="22" t="s">
        <v>47507</v>
      </c>
      <c r="Q4977" s="22" t="s">
        <v>47508</v>
      </c>
      <c r="R4977" s="38">
        <v>0</v>
      </c>
    </row>
    <row r="4978" spans="1:18" ht="12.75">
      <c r="A4978" s="22" t="s">
        <v>60</v>
      </c>
      <c r="B4978" s="22" t="s">
        <v>11788</v>
      </c>
      <c r="C4978" s="22" t="s">
        <v>65</v>
      </c>
      <c r="D4978" s="22" t="s">
        <v>61</v>
      </c>
      <c r="E4978" s="31">
        <v>42893.453240740739</v>
      </c>
      <c r="F4978" s="22" t="s">
        <v>28214</v>
      </c>
      <c r="G4978" s="22" t="s">
        <v>47509</v>
      </c>
      <c r="H4978" s="22" t="s">
        <v>74</v>
      </c>
      <c r="I4978" s="22" t="s">
        <v>13273</v>
      </c>
      <c r="J4978" s="37" t="s">
        <v>28216</v>
      </c>
      <c r="K4978" s="37" t="s">
        <v>28217</v>
      </c>
      <c r="L4978" s="37" t="s">
        <v>28217</v>
      </c>
      <c r="M4978" s="37" t="s">
        <v>47510</v>
      </c>
      <c r="N4978" s="37" t="s">
        <v>5462</v>
      </c>
      <c r="O4978" s="37" t="s">
        <v>5463</v>
      </c>
      <c r="P4978" s="22" t="s">
        <v>47511</v>
      </c>
      <c r="Q4978" s="22" t="s">
        <v>47512</v>
      </c>
      <c r="R4978" s="38">
        <v>0</v>
      </c>
    </row>
    <row r="4979" spans="1:18" ht="12.75">
      <c r="A4979" s="22" t="s">
        <v>60</v>
      </c>
      <c r="B4979" s="22" t="s">
        <v>11788</v>
      </c>
      <c r="C4979" s="22" t="s">
        <v>65</v>
      </c>
      <c r="D4979" s="22" t="s">
        <v>61</v>
      </c>
      <c r="E4979" s="31">
        <v>42893.518136574072</v>
      </c>
      <c r="F4979" s="22" t="s">
        <v>28214</v>
      </c>
      <c r="G4979" s="22" t="s">
        <v>47513</v>
      </c>
      <c r="H4979" s="22" t="s">
        <v>74</v>
      </c>
      <c r="I4979" s="22" t="s">
        <v>13762</v>
      </c>
      <c r="J4979" s="37" t="s">
        <v>28216</v>
      </c>
      <c r="K4979" s="37" t="s">
        <v>28217</v>
      </c>
      <c r="L4979" s="37" t="s">
        <v>28217</v>
      </c>
      <c r="M4979" s="37" t="s">
        <v>47514</v>
      </c>
      <c r="N4979" s="37" t="s">
        <v>13763</v>
      </c>
      <c r="O4979" s="37" t="s">
        <v>13764</v>
      </c>
      <c r="P4979" s="22" t="s">
        <v>47515</v>
      </c>
      <c r="Q4979" s="22" t="s">
        <v>47516</v>
      </c>
      <c r="R4979" s="38">
        <v>0</v>
      </c>
    </row>
    <row r="4980" spans="1:18" ht="12.75">
      <c r="A4980" s="22" t="s">
        <v>60</v>
      </c>
      <c r="B4980" s="22" t="s">
        <v>11788</v>
      </c>
      <c r="C4980" s="22" t="s">
        <v>65</v>
      </c>
      <c r="D4980" s="22" t="s">
        <v>61</v>
      </c>
      <c r="E4980" s="31">
        <v>42893.567118055551</v>
      </c>
      <c r="F4980" s="22" t="s">
        <v>28214</v>
      </c>
      <c r="G4980" s="22" t="s">
        <v>47517</v>
      </c>
      <c r="H4980" s="22" t="s">
        <v>74</v>
      </c>
      <c r="I4980" s="22" t="s">
        <v>13578</v>
      </c>
      <c r="J4980" s="37" t="s">
        <v>28216</v>
      </c>
      <c r="K4980" s="37" t="s">
        <v>28217</v>
      </c>
      <c r="L4980" s="37" t="s">
        <v>28217</v>
      </c>
      <c r="M4980" s="37" t="s">
        <v>47518</v>
      </c>
      <c r="N4980" s="37" t="s">
        <v>7447</v>
      </c>
      <c r="O4980" s="37" t="s">
        <v>7448</v>
      </c>
      <c r="P4980" s="22" t="s">
        <v>47519</v>
      </c>
      <c r="Q4980" s="22" t="s">
        <v>47520</v>
      </c>
      <c r="R4980" s="38">
        <v>0</v>
      </c>
    </row>
    <row r="4981" spans="1:18" ht="12.75">
      <c r="A4981" s="22" t="s">
        <v>60</v>
      </c>
      <c r="B4981" s="22" t="s">
        <v>11788</v>
      </c>
      <c r="C4981" s="22" t="s">
        <v>65</v>
      </c>
      <c r="D4981" s="22" t="s">
        <v>61</v>
      </c>
      <c r="E4981" s="31">
        <v>42894.376875000002</v>
      </c>
      <c r="F4981" s="22" t="s">
        <v>28214</v>
      </c>
      <c r="G4981" s="22" t="s">
        <v>47521</v>
      </c>
      <c r="H4981" s="22" t="s">
        <v>74</v>
      </c>
      <c r="I4981" s="22" t="s">
        <v>13843</v>
      </c>
      <c r="J4981" s="37" t="s">
        <v>28216</v>
      </c>
      <c r="K4981" s="37" t="s">
        <v>28217</v>
      </c>
      <c r="L4981" s="37" t="s">
        <v>28217</v>
      </c>
      <c r="M4981" s="37" t="s">
        <v>47522</v>
      </c>
      <c r="N4981" s="37" t="s">
        <v>2517</v>
      </c>
      <c r="O4981" s="37" t="s">
        <v>2518</v>
      </c>
      <c r="P4981" s="22" t="s">
        <v>47523</v>
      </c>
      <c r="Q4981" s="22" t="s">
        <v>47524</v>
      </c>
      <c r="R4981" s="38">
        <v>0</v>
      </c>
    </row>
    <row r="4982" spans="1:18" ht="12.75">
      <c r="A4982" s="22" t="s">
        <v>60</v>
      </c>
      <c r="B4982" s="22" t="s">
        <v>11788</v>
      </c>
      <c r="C4982" s="22" t="s">
        <v>65</v>
      </c>
      <c r="D4982" s="22" t="s">
        <v>61</v>
      </c>
      <c r="E4982" s="31">
        <v>42894.410844907405</v>
      </c>
      <c r="F4982" s="22" t="s">
        <v>28214</v>
      </c>
      <c r="G4982" s="22" t="s">
        <v>47525</v>
      </c>
      <c r="H4982" s="22" t="s">
        <v>74</v>
      </c>
      <c r="I4982" s="22" t="s">
        <v>13539</v>
      </c>
      <c r="J4982" s="37" t="s">
        <v>28216</v>
      </c>
      <c r="K4982" s="37" t="s">
        <v>28217</v>
      </c>
      <c r="L4982" s="37" t="s">
        <v>28217</v>
      </c>
      <c r="M4982" s="37" t="s">
        <v>47526</v>
      </c>
      <c r="N4982" s="37" t="s">
        <v>8442</v>
      </c>
      <c r="O4982" s="37" t="s">
        <v>8443</v>
      </c>
      <c r="P4982" s="22" t="s">
        <v>47527</v>
      </c>
      <c r="Q4982" s="22" t="s">
        <v>47528</v>
      </c>
      <c r="R4982" s="38">
        <v>0</v>
      </c>
    </row>
    <row r="4983" spans="1:18" ht="12.75">
      <c r="A4983" s="22" t="s">
        <v>60</v>
      </c>
      <c r="B4983" s="22" t="s">
        <v>11788</v>
      </c>
      <c r="C4983" s="22" t="s">
        <v>65</v>
      </c>
      <c r="D4983" s="22" t="s">
        <v>61</v>
      </c>
      <c r="E4983" s="31">
        <v>42899.475497685184</v>
      </c>
      <c r="F4983" s="22" t="s">
        <v>28214</v>
      </c>
      <c r="G4983" s="22" t="s">
        <v>47529</v>
      </c>
      <c r="H4983" s="22" t="s">
        <v>74</v>
      </c>
      <c r="I4983" s="22" t="s">
        <v>12134</v>
      </c>
      <c r="J4983" s="37" t="s">
        <v>28216</v>
      </c>
      <c r="K4983" s="37" t="s">
        <v>28217</v>
      </c>
      <c r="L4983" s="37" t="s">
        <v>28217</v>
      </c>
      <c r="M4983" s="37" t="s">
        <v>47530</v>
      </c>
      <c r="N4983" s="37" t="s">
        <v>5466</v>
      </c>
      <c r="O4983" s="37" t="s">
        <v>5467</v>
      </c>
      <c r="P4983" s="22" t="s">
        <v>47531</v>
      </c>
      <c r="Q4983" s="22" t="s">
        <v>47532</v>
      </c>
      <c r="R4983" s="38">
        <v>0</v>
      </c>
    </row>
    <row r="4984" spans="1:18" ht="12.75">
      <c r="A4984" s="22" t="s">
        <v>60</v>
      </c>
      <c r="B4984" s="22" t="s">
        <v>11788</v>
      </c>
      <c r="C4984" s="22" t="s">
        <v>65</v>
      </c>
      <c r="D4984" s="22" t="s">
        <v>61</v>
      </c>
      <c r="E4984" s="31">
        <v>42900.402499999997</v>
      </c>
      <c r="F4984" s="22" t="s">
        <v>28214</v>
      </c>
      <c r="G4984" s="22" t="s">
        <v>47533</v>
      </c>
      <c r="H4984" s="22" t="s">
        <v>74</v>
      </c>
      <c r="I4984" s="22" t="s">
        <v>14058</v>
      </c>
      <c r="J4984" s="37" t="s">
        <v>28216</v>
      </c>
      <c r="K4984" s="37" t="s">
        <v>28217</v>
      </c>
      <c r="L4984" s="37" t="s">
        <v>28217</v>
      </c>
      <c r="M4984" s="37" t="s">
        <v>47534</v>
      </c>
      <c r="N4984" s="37" t="s">
        <v>4770</v>
      </c>
      <c r="O4984" s="37" t="s">
        <v>4771</v>
      </c>
      <c r="P4984" s="22" t="s">
        <v>47535</v>
      </c>
      <c r="Q4984" s="22" t="s">
        <v>47536</v>
      </c>
      <c r="R4984" s="38">
        <v>0</v>
      </c>
    </row>
    <row r="4985" spans="1:18" ht="12.75">
      <c r="A4985" s="22" t="s">
        <v>60</v>
      </c>
      <c r="B4985" s="22" t="s">
        <v>11788</v>
      </c>
      <c r="C4985" s="22" t="s">
        <v>65</v>
      </c>
      <c r="D4985" s="22" t="s">
        <v>61</v>
      </c>
      <c r="E4985" s="31">
        <v>42900.444027777776</v>
      </c>
      <c r="F4985" s="22" t="s">
        <v>28214</v>
      </c>
      <c r="G4985" s="22" t="s">
        <v>47537</v>
      </c>
      <c r="H4985" s="22" t="s">
        <v>74</v>
      </c>
      <c r="I4985" s="22" t="s">
        <v>47538</v>
      </c>
      <c r="J4985" s="37" t="s">
        <v>28216</v>
      </c>
      <c r="K4985" s="37" t="s">
        <v>28217</v>
      </c>
      <c r="L4985" s="37" t="s">
        <v>28217</v>
      </c>
      <c r="M4985" s="37" t="s">
        <v>47539</v>
      </c>
      <c r="N4985" s="37" t="s">
        <v>5740</v>
      </c>
      <c r="O4985" s="37" t="s">
        <v>5741</v>
      </c>
      <c r="P4985" s="22" t="s">
        <v>47540</v>
      </c>
      <c r="Q4985" s="22" t="s">
        <v>47541</v>
      </c>
      <c r="R4985" s="38">
        <v>0</v>
      </c>
    </row>
    <row r="4986" spans="1:18" ht="12.75">
      <c r="A4986" s="22" t="s">
        <v>60</v>
      </c>
      <c r="B4986" s="22" t="s">
        <v>11788</v>
      </c>
      <c r="C4986" s="22" t="s">
        <v>65</v>
      </c>
      <c r="D4986" s="22" t="s">
        <v>61</v>
      </c>
      <c r="E4986" s="31">
        <v>42900.513877314814</v>
      </c>
      <c r="F4986" s="22" t="s">
        <v>28214</v>
      </c>
      <c r="G4986" s="22" t="s">
        <v>47542</v>
      </c>
      <c r="H4986" s="22" t="s">
        <v>74</v>
      </c>
      <c r="I4986" s="22" t="s">
        <v>11790</v>
      </c>
      <c r="J4986" s="37" t="s">
        <v>28216</v>
      </c>
      <c r="K4986" s="37" t="s">
        <v>28217</v>
      </c>
      <c r="L4986" s="37" t="s">
        <v>28217</v>
      </c>
      <c r="M4986" s="37" t="s">
        <v>47543</v>
      </c>
      <c r="N4986" s="37" t="s">
        <v>8045</v>
      </c>
      <c r="O4986" s="37" t="s">
        <v>8046</v>
      </c>
      <c r="P4986" s="22" t="s">
        <v>47544</v>
      </c>
      <c r="Q4986" s="22" t="s">
        <v>47545</v>
      </c>
      <c r="R4986" s="38">
        <v>0</v>
      </c>
    </row>
    <row r="4987" spans="1:18" ht="12.75">
      <c r="A4987" s="22" t="s">
        <v>60</v>
      </c>
      <c r="B4987" s="22" t="s">
        <v>11788</v>
      </c>
      <c r="C4987" s="22" t="s">
        <v>65</v>
      </c>
      <c r="D4987" s="22" t="s">
        <v>61</v>
      </c>
      <c r="E4987" s="31">
        <v>42900.687638888885</v>
      </c>
      <c r="F4987" s="22" t="s">
        <v>28214</v>
      </c>
      <c r="G4987" s="22" t="s">
        <v>47546</v>
      </c>
      <c r="H4987" s="22" t="s">
        <v>74</v>
      </c>
      <c r="I4987" s="22" t="s">
        <v>47547</v>
      </c>
      <c r="J4987" s="37" t="s">
        <v>28216</v>
      </c>
      <c r="K4987" s="37" t="s">
        <v>28217</v>
      </c>
      <c r="L4987" s="37" t="s">
        <v>28217</v>
      </c>
      <c r="M4987" s="37" t="s">
        <v>47548</v>
      </c>
      <c r="N4987" s="37" t="s">
        <v>91</v>
      </c>
      <c r="O4987" s="37" t="s">
        <v>92</v>
      </c>
      <c r="P4987" s="22" t="s">
        <v>47549</v>
      </c>
      <c r="Q4987" s="22" t="s">
        <v>47550</v>
      </c>
      <c r="R4987" s="38">
        <v>0</v>
      </c>
    </row>
    <row r="4988" spans="1:18" ht="12.75">
      <c r="A4988" s="22" t="s">
        <v>60</v>
      </c>
      <c r="B4988" s="22" t="s">
        <v>11788</v>
      </c>
      <c r="C4988" s="22" t="s">
        <v>65</v>
      </c>
      <c r="D4988" s="22" t="s">
        <v>61</v>
      </c>
      <c r="E4988" s="31">
        <v>42908.452430555553</v>
      </c>
      <c r="F4988" s="22" t="s">
        <v>28214</v>
      </c>
      <c r="G4988" s="22" t="s">
        <v>47551</v>
      </c>
      <c r="H4988" s="22" t="s">
        <v>74</v>
      </c>
      <c r="I4988" s="22" t="s">
        <v>47552</v>
      </c>
      <c r="J4988" s="37" t="s">
        <v>28216</v>
      </c>
      <c r="K4988" s="37" t="s">
        <v>28217</v>
      </c>
      <c r="L4988" s="37" t="s">
        <v>28217</v>
      </c>
      <c r="M4988" s="37" t="s">
        <v>47553</v>
      </c>
      <c r="N4988" s="37" t="s">
        <v>3305</v>
      </c>
      <c r="O4988" s="37" t="s">
        <v>3306</v>
      </c>
      <c r="P4988" s="22" t="s">
        <v>47554</v>
      </c>
      <c r="Q4988" s="22" t="s">
        <v>47554</v>
      </c>
      <c r="R4988" s="38">
        <v>0</v>
      </c>
    </row>
    <row r="4989" spans="1:18" ht="12.75">
      <c r="A4989" s="22" t="s">
        <v>60</v>
      </c>
      <c r="B4989" s="22" t="s">
        <v>11788</v>
      </c>
      <c r="C4989" s="22" t="s">
        <v>65</v>
      </c>
      <c r="D4989" s="22" t="s">
        <v>61</v>
      </c>
      <c r="E4989" s="31">
        <v>42908.452986111108</v>
      </c>
      <c r="F4989" s="22" t="s">
        <v>28214</v>
      </c>
      <c r="G4989" s="22" t="s">
        <v>47555</v>
      </c>
      <c r="H4989" s="22" t="s">
        <v>74</v>
      </c>
      <c r="I4989" s="22" t="s">
        <v>14893</v>
      </c>
      <c r="J4989" s="37" t="s">
        <v>28216</v>
      </c>
      <c r="K4989" s="37" t="s">
        <v>28217</v>
      </c>
      <c r="L4989" s="37" t="s">
        <v>28217</v>
      </c>
      <c r="M4989" s="37" t="s">
        <v>47556</v>
      </c>
      <c r="N4989" s="37" t="s">
        <v>3305</v>
      </c>
      <c r="O4989" s="37" t="s">
        <v>3306</v>
      </c>
      <c r="P4989" s="22" t="s">
        <v>47554</v>
      </c>
      <c r="Q4989" s="22" t="s">
        <v>47554</v>
      </c>
      <c r="R4989" s="38">
        <v>0</v>
      </c>
    </row>
    <row r="4990" spans="1:18" ht="12.75">
      <c r="A4990" s="22" t="s">
        <v>60</v>
      </c>
      <c r="B4990" s="22" t="s">
        <v>11788</v>
      </c>
      <c r="C4990" s="22" t="s">
        <v>65</v>
      </c>
      <c r="D4990" s="22" t="s">
        <v>61</v>
      </c>
      <c r="E4990" s="31">
        <v>42914.399143518516</v>
      </c>
      <c r="F4990" s="22" t="s">
        <v>28214</v>
      </c>
      <c r="G4990" s="22" t="s">
        <v>47557</v>
      </c>
      <c r="H4990" s="22" t="s">
        <v>74</v>
      </c>
      <c r="I4990" s="22" t="s">
        <v>15062</v>
      </c>
      <c r="J4990" s="37" t="s">
        <v>28216</v>
      </c>
      <c r="K4990" s="37" t="s">
        <v>28217</v>
      </c>
      <c r="L4990" s="37" t="s">
        <v>28217</v>
      </c>
      <c r="M4990" s="37" t="s">
        <v>47558</v>
      </c>
      <c r="N4990" s="37" t="s">
        <v>2787</v>
      </c>
      <c r="O4990" s="37" t="s">
        <v>2788</v>
      </c>
      <c r="P4990" s="22" t="s">
        <v>47559</v>
      </c>
      <c r="Q4990" s="22" t="s">
        <v>47560</v>
      </c>
      <c r="R4990" s="38">
        <v>0</v>
      </c>
    </row>
    <row r="4991" spans="1:18" ht="12.75">
      <c r="A4991" s="22" t="s">
        <v>60</v>
      </c>
      <c r="B4991" s="22" t="s">
        <v>11788</v>
      </c>
      <c r="C4991" s="22" t="s">
        <v>65</v>
      </c>
      <c r="D4991" s="22" t="s">
        <v>61</v>
      </c>
      <c r="E4991" s="31">
        <v>42914.403854166667</v>
      </c>
      <c r="F4991" s="22" t="s">
        <v>28214</v>
      </c>
      <c r="G4991" s="22" t="s">
        <v>47561</v>
      </c>
      <c r="H4991" s="22" t="s">
        <v>74</v>
      </c>
      <c r="I4991" s="22" t="s">
        <v>12396</v>
      </c>
      <c r="J4991" s="37" t="s">
        <v>28216</v>
      </c>
      <c r="K4991" s="37" t="s">
        <v>28217</v>
      </c>
      <c r="L4991" s="37" t="s">
        <v>28217</v>
      </c>
      <c r="M4991" s="37" t="s">
        <v>47562</v>
      </c>
      <c r="N4991" s="37" t="s">
        <v>1520</v>
      </c>
      <c r="O4991" s="37" t="s">
        <v>1521</v>
      </c>
      <c r="P4991" s="22" t="s">
        <v>47563</v>
      </c>
      <c r="Q4991" s="22" t="s">
        <v>47564</v>
      </c>
      <c r="R4991" s="38">
        <v>0</v>
      </c>
    </row>
    <row r="4992" spans="1:18" ht="12.75">
      <c r="A4992" s="22" t="s">
        <v>60</v>
      </c>
      <c r="B4992" s="22" t="s">
        <v>11788</v>
      </c>
      <c r="C4992" s="22" t="s">
        <v>65</v>
      </c>
      <c r="D4992" s="22" t="s">
        <v>61</v>
      </c>
      <c r="E4992" s="31">
        <v>42915.420532407406</v>
      </c>
      <c r="F4992" s="22" t="s">
        <v>28214</v>
      </c>
      <c r="G4992" s="22" t="s">
        <v>47565</v>
      </c>
      <c r="H4992" s="22" t="s">
        <v>74</v>
      </c>
      <c r="I4992" s="22" t="s">
        <v>13070</v>
      </c>
      <c r="J4992" s="37" t="s">
        <v>28216</v>
      </c>
      <c r="K4992" s="37" t="s">
        <v>28217</v>
      </c>
      <c r="L4992" s="37" t="s">
        <v>28217</v>
      </c>
      <c r="M4992" s="37" t="s">
        <v>47566</v>
      </c>
      <c r="N4992" s="37" t="s">
        <v>1247</v>
      </c>
      <c r="O4992" s="37" t="s">
        <v>1248</v>
      </c>
      <c r="P4992" s="22" t="s">
        <v>47567</v>
      </c>
      <c r="Q4992" s="22" t="s">
        <v>47568</v>
      </c>
      <c r="R4992" s="38">
        <v>0</v>
      </c>
    </row>
    <row r="4993" spans="1:18" ht="12.75">
      <c r="A4993" s="22" t="s">
        <v>60</v>
      </c>
      <c r="B4993" s="22" t="s">
        <v>11788</v>
      </c>
      <c r="C4993" s="22" t="s">
        <v>65</v>
      </c>
      <c r="D4993" s="22" t="s">
        <v>61</v>
      </c>
      <c r="E4993" s="31">
        <v>42915.577557870369</v>
      </c>
      <c r="F4993" s="22" t="s">
        <v>28214</v>
      </c>
      <c r="G4993" s="22" t="s">
        <v>47569</v>
      </c>
      <c r="H4993" s="22" t="s">
        <v>74</v>
      </c>
      <c r="I4993" s="22" t="s">
        <v>13361</v>
      </c>
      <c r="J4993" s="37" t="s">
        <v>28216</v>
      </c>
      <c r="K4993" s="37" t="s">
        <v>28217</v>
      </c>
      <c r="L4993" s="37" t="s">
        <v>28217</v>
      </c>
      <c r="M4993" s="37" t="s">
        <v>47570</v>
      </c>
      <c r="N4993" s="37" t="s">
        <v>2743</v>
      </c>
      <c r="O4993" s="37" t="s">
        <v>2744</v>
      </c>
      <c r="P4993" s="22" t="s">
        <v>47571</v>
      </c>
      <c r="Q4993" s="22" t="s">
        <v>47572</v>
      </c>
      <c r="R4993" s="38">
        <v>0</v>
      </c>
    </row>
    <row r="4994" spans="1:18" ht="12.75">
      <c r="A4994" s="22" t="s">
        <v>60</v>
      </c>
      <c r="B4994" s="22" t="s">
        <v>11788</v>
      </c>
      <c r="C4994" s="22" t="s">
        <v>65</v>
      </c>
      <c r="D4994" s="22" t="s">
        <v>61</v>
      </c>
      <c r="E4994" s="31">
        <v>42915.636759259258</v>
      </c>
      <c r="F4994" s="22" t="s">
        <v>28214</v>
      </c>
      <c r="G4994" s="22" t="s">
        <v>47573</v>
      </c>
      <c r="H4994" s="22" t="s">
        <v>74</v>
      </c>
      <c r="I4994" s="22" t="s">
        <v>12872</v>
      </c>
      <c r="J4994" s="37" t="s">
        <v>28216</v>
      </c>
      <c r="K4994" s="37" t="s">
        <v>28217</v>
      </c>
      <c r="L4994" s="37" t="s">
        <v>28217</v>
      </c>
      <c r="M4994" s="37" t="s">
        <v>47574</v>
      </c>
      <c r="N4994" s="37" t="s">
        <v>12873</v>
      </c>
      <c r="O4994" s="37" t="s">
        <v>12874</v>
      </c>
      <c r="P4994" s="22" t="s">
        <v>47554</v>
      </c>
      <c r="Q4994" s="22" t="s">
        <v>47554</v>
      </c>
      <c r="R4994" s="38">
        <v>0</v>
      </c>
    </row>
    <row r="4995" spans="1:18" ht="12.75">
      <c r="A4995" s="22" t="s">
        <v>60</v>
      </c>
      <c r="B4995" s="22" t="s">
        <v>11692</v>
      </c>
      <c r="C4995" s="22" t="s">
        <v>65</v>
      </c>
      <c r="D4995" s="22" t="s">
        <v>61</v>
      </c>
      <c r="E4995" s="31">
        <v>42891.576469907406</v>
      </c>
      <c r="F4995" s="22" t="s">
        <v>28214</v>
      </c>
      <c r="G4995" s="22" t="s">
        <v>47575</v>
      </c>
      <c r="H4995" s="22" t="s">
        <v>74</v>
      </c>
      <c r="I4995" s="22" t="s">
        <v>15190</v>
      </c>
      <c r="J4995" s="37" t="s">
        <v>28216</v>
      </c>
      <c r="K4995" s="37" t="s">
        <v>28217</v>
      </c>
      <c r="L4995" s="37" t="s">
        <v>28217</v>
      </c>
      <c r="M4995" s="37" t="s">
        <v>47576</v>
      </c>
      <c r="N4995" s="37" t="s">
        <v>104</v>
      </c>
      <c r="O4995" s="37" t="s">
        <v>105</v>
      </c>
      <c r="P4995" s="22" t="s">
        <v>47577</v>
      </c>
      <c r="Q4995" s="22" t="s">
        <v>47578</v>
      </c>
      <c r="R4995" s="38">
        <v>0</v>
      </c>
    </row>
    <row r="4996" spans="1:18" ht="12.75">
      <c r="A4996" s="22" t="s">
        <v>60</v>
      </c>
      <c r="B4996" s="22" t="s">
        <v>11692</v>
      </c>
      <c r="C4996" s="22" t="s">
        <v>65</v>
      </c>
      <c r="D4996" s="22" t="s">
        <v>61</v>
      </c>
      <c r="E4996" s="31">
        <v>42891.611817129626</v>
      </c>
      <c r="F4996" s="22" t="s">
        <v>28214</v>
      </c>
      <c r="G4996" s="22" t="s">
        <v>47579</v>
      </c>
      <c r="H4996" s="22" t="s">
        <v>74</v>
      </c>
      <c r="I4996" s="22" t="s">
        <v>11830</v>
      </c>
      <c r="J4996" s="37" t="s">
        <v>28216</v>
      </c>
      <c r="K4996" s="37" t="s">
        <v>28217</v>
      </c>
      <c r="L4996" s="37" t="s">
        <v>28217</v>
      </c>
      <c r="M4996" s="37" t="s">
        <v>47580</v>
      </c>
      <c r="N4996" s="37" t="s">
        <v>104</v>
      </c>
      <c r="O4996" s="37" t="s">
        <v>105</v>
      </c>
      <c r="P4996" s="22" t="s">
        <v>47581</v>
      </c>
      <c r="Q4996" s="22" t="s">
        <v>47582</v>
      </c>
      <c r="R4996" s="38">
        <v>0</v>
      </c>
    </row>
    <row r="4997" spans="1:18" ht="12.75">
      <c r="A4997" s="22" t="s">
        <v>60</v>
      </c>
      <c r="B4997" s="22" t="s">
        <v>11692</v>
      </c>
      <c r="C4997" s="22" t="s">
        <v>65</v>
      </c>
      <c r="D4997" s="22" t="s">
        <v>61</v>
      </c>
      <c r="E4997" s="31">
        <v>42892.508692129624</v>
      </c>
      <c r="F4997" s="22" t="s">
        <v>28214</v>
      </c>
      <c r="G4997" s="22" t="s">
        <v>47583</v>
      </c>
      <c r="H4997" s="22" t="s">
        <v>74</v>
      </c>
      <c r="I4997" s="22" t="s">
        <v>14810</v>
      </c>
      <c r="J4997" s="37" t="s">
        <v>28216</v>
      </c>
      <c r="K4997" s="37" t="s">
        <v>28217</v>
      </c>
      <c r="L4997" s="37" t="s">
        <v>28217</v>
      </c>
      <c r="M4997" s="37" t="s">
        <v>47584</v>
      </c>
      <c r="N4997" s="37" t="s">
        <v>14811</v>
      </c>
      <c r="O4997" s="37" t="s">
        <v>14812</v>
      </c>
      <c r="P4997" s="22" t="s">
        <v>47585</v>
      </c>
      <c r="Q4997" s="22" t="s">
        <v>47586</v>
      </c>
      <c r="R4997" s="38">
        <v>0</v>
      </c>
    </row>
    <row r="4998" spans="1:18" ht="12.75">
      <c r="A4998" s="22" t="s">
        <v>60</v>
      </c>
      <c r="B4998" s="22" t="s">
        <v>11692</v>
      </c>
      <c r="C4998" s="22" t="s">
        <v>65</v>
      </c>
      <c r="D4998" s="22" t="s">
        <v>61</v>
      </c>
      <c r="E4998" s="31">
        <v>42896.738692129627</v>
      </c>
      <c r="F4998" s="22" t="s">
        <v>28214</v>
      </c>
      <c r="G4998" s="22" t="s">
        <v>47587</v>
      </c>
      <c r="H4998" s="22" t="s">
        <v>74</v>
      </c>
      <c r="I4998" s="22" t="s">
        <v>14576</v>
      </c>
      <c r="J4998" s="37" t="s">
        <v>28216</v>
      </c>
      <c r="K4998" s="37" t="s">
        <v>28217</v>
      </c>
      <c r="L4998" s="37" t="s">
        <v>28217</v>
      </c>
      <c r="M4998" s="37" t="s">
        <v>47588</v>
      </c>
      <c r="N4998" s="37" t="s">
        <v>14577</v>
      </c>
      <c r="O4998" s="37" t="s">
        <v>14578</v>
      </c>
      <c r="P4998" s="22" t="s">
        <v>47589</v>
      </c>
      <c r="Q4998" s="22" t="s">
        <v>47590</v>
      </c>
      <c r="R4998" s="38">
        <v>0</v>
      </c>
    </row>
    <row r="4999" spans="1:18" ht="12.75">
      <c r="A4999" s="22" t="s">
        <v>60</v>
      </c>
      <c r="B4999" s="22" t="s">
        <v>11692</v>
      </c>
      <c r="C4999" s="22" t="s">
        <v>65</v>
      </c>
      <c r="D4999" s="22" t="s">
        <v>61</v>
      </c>
      <c r="E4999" s="31">
        <v>42899.377627314811</v>
      </c>
      <c r="F4999" s="22" t="s">
        <v>28214</v>
      </c>
      <c r="G4999" s="22" t="s">
        <v>47591</v>
      </c>
      <c r="H4999" s="22" t="s">
        <v>74</v>
      </c>
      <c r="I4999" s="22" t="s">
        <v>14530</v>
      </c>
      <c r="J4999" s="37" t="s">
        <v>28216</v>
      </c>
      <c r="K4999" s="37" t="s">
        <v>28217</v>
      </c>
      <c r="L4999" s="37" t="s">
        <v>28217</v>
      </c>
      <c r="M4999" s="37" t="s">
        <v>47592</v>
      </c>
      <c r="N4999" s="37" t="s">
        <v>10687</v>
      </c>
      <c r="O4999" s="37" t="s">
        <v>10688</v>
      </c>
      <c r="P4999" s="22" t="s">
        <v>47593</v>
      </c>
      <c r="Q4999" s="22" t="s">
        <v>47594</v>
      </c>
      <c r="R4999" s="38">
        <v>0</v>
      </c>
    </row>
    <row r="5000" spans="1:18" ht="12.75">
      <c r="A5000" s="22" t="s">
        <v>60</v>
      </c>
      <c r="B5000" s="22" t="s">
        <v>11692</v>
      </c>
      <c r="C5000" s="22" t="s">
        <v>65</v>
      </c>
      <c r="D5000" s="22" t="s">
        <v>61</v>
      </c>
      <c r="E5000" s="31">
        <v>42899.555671296293</v>
      </c>
      <c r="F5000" s="22" t="s">
        <v>28214</v>
      </c>
      <c r="G5000" s="22" t="s">
        <v>47595</v>
      </c>
      <c r="H5000" s="22" t="s">
        <v>74</v>
      </c>
      <c r="I5000" s="22" t="s">
        <v>47596</v>
      </c>
      <c r="J5000" s="37" t="s">
        <v>28216</v>
      </c>
      <c r="K5000" s="37" t="s">
        <v>28217</v>
      </c>
      <c r="L5000" s="37" t="s">
        <v>28217</v>
      </c>
      <c r="M5000" s="37" t="s">
        <v>47597</v>
      </c>
      <c r="N5000" s="37" t="s">
        <v>125</v>
      </c>
      <c r="O5000" s="37" t="s">
        <v>126</v>
      </c>
      <c r="P5000" s="22" t="s">
        <v>47598</v>
      </c>
      <c r="Q5000" s="22" t="s">
        <v>47598</v>
      </c>
      <c r="R5000" s="38">
        <v>0</v>
      </c>
    </row>
    <row r="5001" spans="1:18" ht="12.75">
      <c r="A5001" s="22" t="s">
        <v>60</v>
      </c>
      <c r="B5001" s="22" t="s">
        <v>11692</v>
      </c>
      <c r="C5001" s="22" t="s">
        <v>65</v>
      </c>
      <c r="D5001" s="22" t="s">
        <v>61</v>
      </c>
      <c r="E5001" s="31">
        <v>42900.525277777779</v>
      </c>
      <c r="F5001" s="22" t="s">
        <v>28214</v>
      </c>
      <c r="G5001" s="22" t="s">
        <v>47599</v>
      </c>
      <c r="H5001" s="22" t="s">
        <v>74</v>
      </c>
      <c r="I5001" s="22" t="s">
        <v>14132</v>
      </c>
      <c r="J5001" s="37" t="s">
        <v>28216</v>
      </c>
      <c r="K5001" s="37" t="s">
        <v>28217</v>
      </c>
      <c r="L5001" s="37" t="s">
        <v>28217</v>
      </c>
      <c r="M5001" s="37" t="s">
        <v>47600</v>
      </c>
      <c r="N5001" s="37" t="s">
        <v>1109</v>
      </c>
      <c r="O5001" s="37" t="s">
        <v>1110</v>
      </c>
      <c r="P5001" s="22" t="s">
        <v>28518</v>
      </c>
      <c r="Q5001" s="22" t="s">
        <v>28518</v>
      </c>
      <c r="R5001" s="38">
        <v>0</v>
      </c>
    </row>
    <row r="5002" spans="1:18" ht="12.75">
      <c r="A5002" s="22" t="s">
        <v>60</v>
      </c>
      <c r="B5002" s="22" t="s">
        <v>11692</v>
      </c>
      <c r="C5002" s="22" t="s">
        <v>65</v>
      </c>
      <c r="D5002" s="22" t="s">
        <v>61</v>
      </c>
      <c r="E5002" s="31">
        <v>42900.59270833333</v>
      </c>
      <c r="F5002" s="22" t="s">
        <v>28214</v>
      </c>
      <c r="G5002" s="22" t="s">
        <v>47601</v>
      </c>
      <c r="H5002" s="22" t="s">
        <v>74</v>
      </c>
      <c r="I5002" s="22" t="s">
        <v>13218</v>
      </c>
      <c r="J5002" s="37" t="s">
        <v>28216</v>
      </c>
      <c r="K5002" s="37" t="s">
        <v>28217</v>
      </c>
      <c r="L5002" s="37" t="s">
        <v>28217</v>
      </c>
      <c r="M5002" s="37" t="s">
        <v>47602</v>
      </c>
      <c r="N5002" s="37" t="s">
        <v>4480</v>
      </c>
      <c r="O5002" s="37" t="s">
        <v>4481</v>
      </c>
      <c r="P5002" s="22" t="s">
        <v>47603</v>
      </c>
      <c r="Q5002" s="22" t="s">
        <v>47604</v>
      </c>
      <c r="R5002" s="38">
        <v>0</v>
      </c>
    </row>
    <row r="5003" spans="1:18" ht="12.75">
      <c r="A5003" s="22" t="s">
        <v>60</v>
      </c>
      <c r="B5003" s="22" t="s">
        <v>11692</v>
      </c>
      <c r="C5003" s="22" t="s">
        <v>65</v>
      </c>
      <c r="D5003" s="22" t="s">
        <v>61</v>
      </c>
      <c r="E5003" s="31">
        <v>42900.701666666668</v>
      </c>
      <c r="F5003" s="22" t="s">
        <v>28214</v>
      </c>
      <c r="G5003" s="22" t="s">
        <v>47605</v>
      </c>
      <c r="H5003" s="22" t="s">
        <v>74</v>
      </c>
      <c r="I5003" s="22" t="s">
        <v>13090</v>
      </c>
      <c r="J5003" s="37" t="s">
        <v>28216</v>
      </c>
      <c r="K5003" s="37" t="s">
        <v>28217</v>
      </c>
      <c r="L5003" s="37" t="s">
        <v>28217</v>
      </c>
      <c r="M5003" s="37" t="s">
        <v>47606</v>
      </c>
      <c r="N5003" s="37" t="s">
        <v>426</v>
      </c>
      <c r="O5003" s="37" t="s">
        <v>427</v>
      </c>
      <c r="P5003" s="22" t="s">
        <v>28518</v>
      </c>
      <c r="Q5003" s="22" t="s">
        <v>28518</v>
      </c>
      <c r="R5003" s="38">
        <v>0</v>
      </c>
    </row>
    <row r="5004" spans="1:18" ht="12.75">
      <c r="A5004" s="22" t="s">
        <v>60</v>
      </c>
      <c r="B5004" s="22" t="s">
        <v>11692</v>
      </c>
      <c r="C5004" s="22" t="s">
        <v>65</v>
      </c>
      <c r="D5004" s="22" t="s">
        <v>61</v>
      </c>
      <c r="E5004" s="31">
        <v>42901.548657407402</v>
      </c>
      <c r="F5004" s="22" t="s">
        <v>28214</v>
      </c>
      <c r="G5004" s="22" t="s">
        <v>47607</v>
      </c>
      <c r="H5004" s="22" t="s">
        <v>74</v>
      </c>
      <c r="I5004" s="22" t="s">
        <v>13475</v>
      </c>
      <c r="J5004" s="37" t="s">
        <v>28216</v>
      </c>
      <c r="K5004" s="37" t="s">
        <v>28217</v>
      </c>
      <c r="L5004" s="37" t="s">
        <v>28217</v>
      </c>
      <c r="M5004" s="37" t="s">
        <v>47608</v>
      </c>
      <c r="N5004" s="37" t="s">
        <v>5470</v>
      </c>
      <c r="O5004" s="37" t="s">
        <v>5471</v>
      </c>
      <c r="P5004" s="22" t="s">
        <v>47609</v>
      </c>
      <c r="Q5004" s="22" t="s">
        <v>47610</v>
      </c>
      <c r="R5004" s="38">
        <v>0</v>
      </c>
    </row>
    <row r="5005" spans="1:18" ht="12.75">
      <c r="A5005" s="22" t="s">
        <v>60</v>
      </c>
      <c r="B5005" s="22" t="s">
        <v>11692</v>
      </c>
      <c r="C5005" s="22" t="s">
        <v>65</v>
      </c>
      <c r="D5005" s="22" t="s">
        <v>61</v>
      </c>
      <c r="E5005" s="31">
        <v>42902.714259259257</v>
      </c>
      <c r="F5005" s="22" t="s">
        <v>28214</v>
      </c>
      <c r="G5005" s="22" t="s">
        <v>47611</v>
      </c>
      <c r="H5005" s="22" t="s">
        <v>74</v>
      </c>
      <c r="I5005" s="22" t="s">
        <v>47612</v>
      </c>
      <c r="J5005" s="37" t="s">
        <v>28216</v>
      </c>
      <c r="K5005" s="37" t="s">
        <v>28217</v>
      </c>
      <c r="L5005" s="37" t="s">
        <v>28217</v>
      </c>
      <c r="M5005" s="37" t="s">
        <v>47613</v>
      </c>
      <c r="N5005" s="37" t="s">
        <v>1520</v>
      </c>
      <c r="O5005" s="37" t="s">
        <v>1521</v>
      </c>
      <c r="P5005" s="22" t="s">
        <v>47614</v>
      </c>
      <c r="Q5005" s="22" t="s">
        <v>47615</v>
      </c>
      <c r="R5005" s="38">
        <v>0</v>
      </c>
    </row>
    <row r="5006" spans="1:18" ht="12.75">
      <c r="A5006" s="22" t="s">
        <v>60</v>
      </c>
      <c r="B5006" s="22" t="s">
        <v>11692</v>
      </c>
      <c r="C5006" s="22" t="s">
        <v>65</v>
      </c>
      <c r="D5006" s="22" t="s">
        <v>61</v>
      </c>
      <c r="E5006" s="31">
        <v>42905.428969907407</v>
      </c>
      <c r="F5006" s="22" t="s">
        <v>28214</v>
      </c>
      <c r="G5006" s="22" t="s">
        <v>47616</v>
      </c>
      <c r="H5006" s="22" t="s">
        <v>74</v>
      </c>
      <c r="I5006" s="22" t="s">
        <v>47617</v>
      </c>
      <c r="J5006" s="37" t="s">
        <v>28216</v>
      </c>
      <c r="K5006" s="37" t="s">
        <v>28217</v>
      </c>
      <c r="L5006" s="37" t="s">
        <v>28217</v>
      </c>
      <c r="M5006" s="37" t="s">
        <v>47618</v>
      </c>
      <c r="N5006" s="37" t="s">
        <v>343</v>
      </c>
      <c r="O5006" s="37" t="s">
        <v>344</v>
      </c>
      <c r="P5006" s="22" t="s">
        <v>47619</v>
      </c>
      <c r="Q5006" s="22" t="s">
        <v>47620</v>
      </c>
      <c r="R5006" s="38">
        <v>0</v>
      </c>
    </row>
    <row r="5007" spans="1:18" ht="12.75">
      <c r="A5007" s="22" t="s">
        <v>60</v>
      </c>
      <c r="B5007" s="22" t="s">
        <v>11692</v>
      </c>
      <c r="C5007" s="22" t="s">
        <v>65</v>
      </c>
      <c r="D5007" s="22" t="s">
        <v>61</v>
      </c>
      <c r="E5007" s="31">
        <v>42905.601111111107</v>
      </c>
      <c r="F5007" s="22" t="s">
        <v>28214</v>
      </c>
      <c r="G5007" s="22" t="s">
        <v>47621</v>
      </c>
      <c r="H5007" s="22" t="s">
        <v>74</v>
      </c>
      <c r="I5007" s="22" t="s">
        <v>47622</v>
      </c>
      <c r="J5007" s="37" t="s">
        <v>28216</v>
      </c>
      <c r="K5007" s="37" t="s">
        <v>28217</v>
      </c>
      <c r="L5007" s="37" t="s">
        <v>28217</v>
      </c>
      <c r="M5007" s="37" t="s">
        <v>47623</v>
      </c>
      <c r="N5007" s="37" t="s">
        <v>275</v>
      </c>
      <c r="O5007" s="37" t="s">
        <v>276</v>
      </c>
      <c r="P5007" s="22" t="s">
        <v>47624</v>
      </c>
      <c r="Q5007" s="22" t="s">
        <v>47625</v>
      </c>
      <c r="R5007" s="38">
        <v>0</v>
      </c>
    </row>
    <row r="5008" spans="1:18" ht="12.75">
      <c r="A5008" s="22" t="s">
        <v>60</v>
      </c>
      <c r="B5008" s="22" t="s">
        <v>11692</v>
      </c>
      <c r="C5008" s="22" t="s">
        <v>65</v>
      </c>
      <c r="D5008" s="22" t="s">
        <v>61</v>
      </c>
      <c r="E5008" s="31">
        <v>42906.652858796297</v>
      </c>
      <c r="F5008" s="22" t="s">
        <v>28214</v>
      </c>
      <c r="G5008" s="22" t="s">
        <v>47626</v>
      </c>
      <c r="H5008" s="22" t="s">
        <v>74</v>
      </c>
      <c r="I5008" s="22" t="s">
        <v>47627</v>
      </c>
      <c r="J5008" s="37" t="s">
        <v>28216</v>
      </c>
      <c r="K5008" s="37" t="s">
        <v>28217</v>
      </c>
      <c r="L5008" s="37" t="s">
        <v>28217</v>
      </c>
      <c r="M5008" s="37" t="s">
        <v>47628</v>
      </c>
      <c r="N5008" s="37" t="s">
        <v>892</v>
      </c>
      <c r="O5008" s="37" t="s">
        <v>893</v>
      </c>
      <c r="P5008" s="22" t="s">
        <v>47629</v>
      </c>
      <c r="Q5008" s="22" t="s">
        <v>47630</v>
      </c>
      <c r="R5008" s="38">
        <v>0</v>
      </c>
    </row>
    <row r="5009" spans="1:18" ht="12.75">
      <c r="A5009" s="22" t="s">
        <v>60</v>
      </c>
      <c r="B5009" s="22" t="s">
        <v>11692</v>
      </c>
      <c r="C5009" s="22" t="s">
        <v>65</v>
      </c>
      <c r="D5009" s="22" t="s">
        <v>61</v>
      </c>
      <c r="E5009" s="31">
        <v>42907.375347222223</v>
      </c>
      <c r="F5009" s="22" t="s">
        <v>28214</v>
      </c>
      <c r="G5009" s="22" t="s">
        <v>47631</v>
      </c>
      <c r="H5009" s="22" t="s">
        <v>74</v>
      </c>
      <c r="I5009" s="22" t="s">
        <v>13751</v>
      </c>
      <c r="J5009" s="37" t="s">
        <v>28216</v>
      </c>
      <c r="K5009" s="37" t="s">
        <v>28217</v>
      </c>
      <c r="L5009" s="37" t="s">
        <v>28217</v>
      </c>
      <c r="M5009" s="37" t="s">
        <v>47632</v>
      </c>
      <c r="N5009" s="37" t="s">
        <v>125</v>
      </c>
      <c r="O5009" s="37" t="s">
        <v>126</v>
      </c>
      <c r="P5009" s="22" t="s">
        <v>47633</v>
      </c>
      <c r="Q5009" s="22" t="s">
        <v>47634</v>
      </c>
      <c r="R5009" s="38">
        <v>0</v>
      </c>
    </row>
    <row r="5010" spans="1:18" ht="12.75">
      <c r="A5010" s="22" t="s">
        <v>60</v>
      </c>
      <c r="B5010" s="22" t="s">
        <v>11692</v>
      </c>
      <c r="C5010" s="22" t="s">
        <v>65</v>
      </c>
      <c r="D5010" s="22" t="s">
        <v>61</v>
      </c>
      <c r="E5010" s="31">
        <v>42912.449895833335</v>
      </c>
      <c r="F5010" s="22" t="s">
        <v>28214</v>
      </c>
      <c r="G5010" s="22" t="s">
        <v>47635</v>
      </c>
      <c r="H5010" s="22" t="s">
        <v>74</v>
      </c>
      <c r="I5010" s="22" t="s">
        <v>14113</v>
      </c>
      <c r="J5010" s="37" t="s">
        <v>28216</v>
      </c>
      <c r="K5010" s="37" t="s">
        <v>28217</v>
      </c>
      <c r="L5010" s="37" t="s">
        <v>28217</v>
      </c>
      <c r="M5010" s="37" t="s">
        <v>47636</v>
      </c>
      <c r="N5010" s="37" t="s">
        <v>443</v>
      </c>
      <c r="O5010" s="37" t="s">
        <v>444</v>
      </c>
      <c r="P5010" s="22" t="s">
        <v>47637</v>
      </c>
      <c r="Q5010" s="22" t="s">
        <v>47638</v>
      </c>
      <c r="R5010" s="38">
        <v>0</v>
      </c>
    </row>
    <row r="5011" spans="1:18" ht="12.75">
      <c r="A5011" s="22" t="s">
        <v>60</v>
      </c>
      <c r="B5011" s="22" t="s">
        <v>11692</v>
      </c>
      <c r="C5011" s="22" t="s">
        <v>65</v>
      </c>
      <c r="D5011" s="22" t="s">
        <v>61</v>
      </c>
      <c r="E5011" s="31">
        <v>42913.628981481481</v>
      </c>
      <c r="F5011" s="22" t="s">
        <v>28214</v>
      </c>
      <c r="G5011" s="22" t="s">
        <v>47639</v>
      </c>
      <c r="H5011" s="22" t="s">
        <v>74</v>
      </c>
      <c r="I5011" s="22" t="s">
        <v>13064</v>
      </c>
      <c r="J5011" s="37" t="s">
        <v>28216</v>
      </c>
      <c r="K5011" s="37" t="s">
        <v>28217</v>
      </c>
      <c r="L5011" s="37" t="s">
        <v>28217</v>
      </c>
      <c r="M5011" s="37" t="s">
        <v>47640</v>
      </c>
      <c r="N5011" s="37" t="s">
        <v>4213</v>
      </c>
      <c r="O5011" s="37" t="s">
        <v>4214</v>
      </c>
      <c r="P5011" s="22" t="s">
        <v>47641</v>
      </c>
      <c r="Q5011" s="22" t="s">
        <v>47642</v>
      </c>
      <c r="R5011" s="38">
        <v>0</v>
      </c>
    </row>
    <row r="5012" spans="1:18" ht="12.75">
      <c r="A5012" s="22" t="s">
        <v>60</v>
      </c>
      <c r="B5012" s="22" t="s">
        <v>11692</v>
      </c>
      <c r="C5012" s="22" t="s">
        <v>65</v>
      </c>
      <c r="D5012" s="22" t="s">
        <v>61</v>
      </c>
      <c r="E5012" s="31">
        <v>42915.496898148143</v>
      </c>
      <c r="F5012" s="22" t="s">
        <v>28214</v>
      </c>
      <c r="G5012" s="22" t="s">
        <v>47643</v>
      </c>
      <c r="H5012" s="22" t="s">
        <v>74</v>
      </c>
      <c r="I5012" s="22" t="s">
        <v>13399</v>
      </c>
      <c r="J5012" s="37" t="s">
        <v>28216</v>
      </c>
      <c r="K5012" s="37" t="s">
        <v>28217</v>
      </c>
      <c r="L5012" s="37" t="s">
        <v>28217</v>
      </c>
      <c r="M5012" s="37" t="s">
        <v>47644</v>
      </c>
      <c r="N5012" s="37" t="s">
        <v>1158</v>
      </c>
      <c r="O5012" s="37" t="s">
        <v>1159</v>
      </c>
      <c r="P5012" s="22" t="s">
        <v>47645</v>
      </c>
      <c r="Q5012" s="22" t="s">
        <v>47646</v>
      </c>
      <c r="R5012" s="38">
        <v>0</v>
      </c>
    </row>
    <row r="5013" spans="1:18" ht="12.75">
      <c r="A5013" s="22" t="s">
        <v>60</v>
      </c>
      <c r="B5013" s="22" t="s">
        <v>15750</v>
      </c>
      <c r="C5013" s="22" t="s">
        <v>67</v>
      </c>
      <c r="D5013" s="22" t="s">
        <v>61</v>
      </c>
      <c r="E5013" s="31">
        <v>42887.441296296296</v>
      </c>
      <c r="F5013" s="22" t="s">
        <v>28214</v>
      </c>
      <c r="G5013" s="22" t="s">
        <v>47647</v>
      </c>
      <c r="H5013" s="22" t="s">
        <v>74</v>
      </c>
      <c r="I5013" s="22" t="s">
        <v>47648</v>
      </c>
      <c r="J5013" s="37" t="s">
        <v>28216</v>
      </c>
      <c r="K5013" s="37" t="s">
        <v>28217</v>
      </c>
      <c r="L5013" s="37" t="s">
        <v>28217</v>
      </c>
      <c r="M5013" s="37" t="s">
        <v>47649</v>
      </c>
      <c r="N5013" s="37" t="s">
        <v>22691</v>
      </c>
      <c r="O5013" s="37" t="s">
        <v>22692</v>
      </c>
      <c r="P5013" s="22" t="s">
        <v>47650</v>
      </c>
      <c r="Q5013" s="22" t="s">
        <v>47651</v>
      </c>
      <c r="R5013" s="38">
        <v>0</v>
      </c>
    </row>
    <row r="5014" spans="1:18" ht="12.75">
      <c r="A5014" s="22" t="s">
        <v>60</v>
      </c>
      <c r="B5014" s="22" t="s">
        <v>15750</v>
      </c>
      <c r="C5014" s="22" t="s">
        <v>67</v>
      </c>
      <c r="D5014" s="22" t="s">
        <v>61</v>
      </c>
      <c r="E5014" s="31">
        <v>42887.442523148144</v>
      </c>
      <c r="F5014" s="22" t="s">
        <v>28214</v>
      </c>
      <c r="G5014" s="22" t="s">
        <v>47652</v>
      </c>
      <c r="H5014" s="22" t="s">
        <v>74</v>
      </c>
      <c r="I5014" s="22" t="s">
        <v>47653</v>
      </c>
      <c r="J5014" s="37" t="s">
        <v>28216</v>
      </c>
      <c r="K5014" s="37" t="s">
        <v>28217</v>
      </c>
      <c r="L5014" s="37" t="s">
        <v>28217</v>
      </c>
      <c r="M5014" s="37" t="s">
        <v>47654</v>
      </c>
      <c r="N5014" s="37" t="s">
        <v>104</v>
      </c>
      <c r="O5014" s="37" t="s">
        <v>105</v>
      </c>
      <c r="P5014" s="22" t="s">
        <v>47655</v>
      </c>
      <c r="Q5014" s="22" t="s">
        <v>47656</v>
      </c>
      <c r="R5014" s="38">
        <v>0</v>
      </c>
    </row>
    <row r="5015" spans="1:18" ht="12.75">
      <c r="A5015" s="22" t="s">
        <v>60</v>
      </c>
      <c r="B5015" s="22" t="s">
        <v>15750</v>
      </c>
      <c r="C5015" s="22" t="s">
        <v>67</v>
      </c>
      <c r="D5015" s="22" t="s">
        <v>61</v>
      </c>
      <c r="E5015" s="31">
        <v>42887.453229166662</v>
      </c>
      <c r="F5015" s="22" t="s">
        <v>28214</v>
      </c>
      <c r="G5015" s="22" t="s">
        <v>47657</v>
      </c>
      <c r="H5015" s="22" t="s">
        <v>74</v>
      </c>
      <c r="I5015" s="22" t="s">
        <v>16063</v>
      </c>
      <c r="J5015" s="37" t="s">
        <v>28216</v>
      </c>
      <c r="K5015" s="37" t="s">
        <v>28217</v>
      </c>
      <c r="L5015" s="37" t="s">
        <v>28217</v>
      </c>
      <c r="M5015" s="37" t="s">
        <v>47658</v>
      </c>
      <c r="N5015" s="37" t="s">
        <v>16064</v>
      </c>
      <c r="O5015" s="37" t="s">
        <v>16065</v>
      </c>
      <c r="P5015" s="22" t="s">
        <v>47659</v>
      </c>
      <c r="Q5015" s="22" t="s">
        <v>47660</v>
      </c>
      <c r="R5015" s="38">
        <v>0</v>
      </c>
    </row>
    <row r="5016" spans="1:18" ht="12.75">
      <c r="A5016" s="22" t="s">
        <v>60</v>
      </c>
      <c r="B5016" s="22" t="s">
        <v>15750</v>
      </c>
      <c r="C5016" s="22" t="s">
        <v>67</v>
      </c>
      <c r="D5016" s="22" t="s">
        <v>61</v>
      </c>
      <c r="E5016" s="31">
        <v>42887.461539351847</v>
      </c>
      <c r="F5016" s="22" t="s">
        <v>28214</v>
      </c>
      <c r="G5016" s="22" t="s">
        <v>47661</v>
      </c>
      <c r="H5016" s="22" t="s">
        <v>74</v>
      </c>
      <c r="I5016" s="22" t="s">
        <v>16124</v>
      </c>
      <c r="J5016" s="37" t="s">
        <v>28216</v>
      </c>
      <c r="K5016" s="37" t="s">
        <v>28217</v>
      </c>
      <c r="L5016" s="37" t="s">
        <v>28217</v>
      </c>
      <c r="M5016" s="37" t="s">
        <v>47662</v>
      </c>
      <c r="N5016" s="37" t="s">
        <v>16125</v>
      </c>
      <c r="O5016" s="37" t="s">
        <v>16126</v>
      </c>
      <c r="P5016" s="22" t="s">
        <v>47663</v>
      </c>
      <c r="Q5016" s="22" t="s">
        <v>47664</v>
      </c>
      <c r="R5016" s="38">
        <v>0</v>
      </c>
    </row>
    <row r="5017" spans="1:18" ht="12.75">
      <c r="A5017" s="22" t="s">
        <v>60</v>
      </c>
      <c r="B5017" s="22" t="s">
        <v>15750</v>
      </c>
      <c r="C5017" s="22" t="s">
        <v>67</v>
      </c>
      <c r="D5017" s="22" t="s">
        <v>61</v>
      </c>
      <c r="E5017" s="31">
        <v>42887.580428240741</v>
      </c>
      <c r="F5017" s="22" t="s">
        <v>28214</v>
      </c>
      <c r="G5017" s="22" t="s">
        <v>47665</v>
      </c>
      <c r="H5017" s="22" t="s">
        <v>74</v>
      </c>
      <c r="I5017" s="22" t="s">
        <v>16088</v>
      </c>
      <c r="J5017" s="37" t="s">
        <v>28216</v>
      </c>
      <c r="K5017" s="37" t="s">
        <v>28217</v>
      </c>
      <c r="L5017" s="37" t="s">
        <v>28217</v>
      </c>
      <c r="M5017" s="37" t="s">
        <v>47666</v>
      </c>
      <c r="N5017" s="37" t="s">
        <v>426</v>
      </c>
      <c r="O5017" s="37" t="s">
        <v>427</v>
      </c>
      <c r="P5017" s="22" t="s">
        <v>47667</v>
      </c>
      <c r="Q5017" s="22" t="s">
        <v>47668</v>
      </c>
      <c r="R5017" s="38">
        <v>0</v>
      </c>
    </row>
    <row r="5018" spans="1:18" ht="12.75">
      <c r="A5018" s="22" t="s">
        <v>60</v>
      </c>
      <c r="B5018" s="22" t="s">
        <v>15750</v>
      </c>
      <c r="C5018" s="22" t="s">
        <v>67</v>
      </c>
      <c r="D5018" s="22" t="s">
        <v>61</v>
      </c>
      <c r="E5018" s="31">
        <v>42888.47960648148</v>
      </c>
      <c r="F5018" s="22" t="s">
        <v>28214</v>
      </c>
      <c r="G5018" s="22" t="s">
        <v>47669</v>
      </c>
      <c r="H5018" s="22" t="s">
        <v>74</v>
      </c>
      <c r="I5018" s="22" t="s">
        <v>16100</v>
      </c>
      <c r="J5018" s="37" t="s">
        <v>28216</v>
      </c>
      <c r="K5018" s="37" t="s">
        <v>28217</v>
      </c>
      <c r="L5018" s="37" t="s">
        <v>28217</v>
      </c>
      <c r="M5018" s="37" t="s">
        <v>47670</v>
      </c>
      <c r="N5018" s="37" t="s">
        <v>108</v>
      </c>
      <c r="O5018" s="37" t="s">
        <v>109</v>
      </c>
      <c r="P5018" s="22" t="s">
        <v>47671</v>
      </c>
      <c r="Q5018" s="22" t="s">
        <v>44941</v>
      </c>
      <c r="R5018" s="38">
        <v>0</v>
      </c>
    </row>
    <row r="5019" spans="1:18" ht="12.75">
      <c r="A5019" s="22" t="s">
        <v>60</v>
      </c>
      <c r="B5019" s="22" t="s">
        <v>15750</v>
      </c>
      <c r="C5019" s="22" t="s">
        <v>67</v>
      </c>
      <c r="D5019" s="22" t="s">
        <v>61</v>
      </c>
      <c r="E5019" s="31">
        <v>42888.536550925921</v>
      </c>
      <c r="F5019" s="22" t="s">
        <v>28214</v>
      </c>
      <c r="G5019" s="22" t="s">
        <v>47672</v>
      </c>
      <c r="H5019" s="22" t="s">
        <v>74</v>
      </c>
      <c r="I5019" s="22" t="s">
        <v>47673</v>
      </c>
      <c r="J5019" s="37" t="s">
        <v>28216</v>
      </c>
      <c r="K5019" s="37" t="s">
        <v>28217</v>
      </c>
      <c r="L5019" s="37" t="s">
        <v>28217</v>
      </c>
      <c r="M5019" s="37" t="s">
        <v>47674</v>
      </c>
      <c r="N5019" s="37" t="s">
        <v>14277</v>
      </c>
      <c r="O5019" s="37" t="s">
        <v>14278</v>
      </c>
      <c r="P5019" s="22" t="s">
        <v>47675</v>
      </c>
      <c r="Q5019" s="22" t="s">
        <v>47676</v>
      </c>
      <c r="R5019" s="38">
        <v>0</v>
      </c>
    </row>
    <row r="5020" spans="1:18" ht="12.75">
      <c r="A5020" s="22" t="s">
        <v>60</v>
      </c>
      <c r="B5020" s="22" t="s">
        <v>15750</v>
      </c>
      <c r="C5020" s="22" t="s">
        <v>67</v>
      </c>
      <c r="D5020" s="22" t="s">
        <v>61</v>
      </c>
      <c r="E5020" s="31">
        <v>42888.588530092587</v>
      </c>
      <c r="F5020" s="22" t="s">
        <v>28214</v>
      </c>
      <c r="G5020" s="22" t="s">
        <v>47677</v>
      </c>
      <c r="H5020" s="22" t="s">
        <v>74</v>
      </c>
      <c r="I5020" s="22" t="s">
        <v>16035</v>
      </c>
      <c r="J5020" s="37" t="s">
        <v>28216</v>
      </c>
      <c r="K5020" s="37" t="s">
        <v>28217</v>
      </c>
      <c r="L5020" s="37" t="s">
        <v>28217</v>
      </c>
      <c r="M5020" s="37" t="s">
        <v>47678</v>
      </c>
      <c r="N5020" s="37" t="s">
        <v>5466</v>
      </c>
      <c r="O5020" s="37" t="s">
        <v>5467</v>
      </c>
      <c r="P5020" s="22" t="s">
        <v>47679</v>
      </c>
      <c r="Q5020" s="22" t="s">
        <v>47680</v>
      </c>
      <c r="R5020" s="38">
        <v>0</v>
      </c>
    </row>
    <row r="5021" spans="1:18" ht="12.75">
      <c r="A5021" s="22" t="s">
        <v>60</v>
      </c>
      <c r="B5021" s="22" t="s">
        <v>15750</v>
      </c>
      <c r="C5021" s="22" t="s">
        <v>67</v>
      </c>
      <c r="D5021" s="22" t="s">
        <v>61</v>
      </c>
      <c r="E5021" s="31">
        <v>42888.62300925926</v>
      </c>
      <c r="F5021" s="22" t="s">
        <v>28214</v>
      </c>
      <c r="G5021" s="22" t="s">
        <v>47681</v>
      </c>
      <c r="H5021" s="22" t="s">
        <v>74</v>
      </c>
      <c r="I5021" s="22" t="s">
        <v>47682</v>
      </c>
      <c r="J5021" s="37" t="s">
        <v>28216</v>
      </c>
      <c r="K5021" s="37" t="s">
        <v>28217</v>
      </c>
      <c r="L5021" s="37" t="s">
        <v>28217</v>
      </c>
      <c r="M5021" s="37" t="s">
        <v>47683</v>
      </c>
      <c r="N5021" s="37" t="s">
        <v>47684</v>
      </c>
      <c r="O5021" s="37" t="s">
        <v>47685</v>
      </c>
      <c r="P5021" s="22" t="s">
        <v>47686</v>
      </c>
      <c r="Q5021" s="22" t="s">
        <v>47687</v>
      </c>
      <c r="R5021" s="38">
        <v>0</v>
      </c>
    </row>
    <row r="5022" spans="1:18" ht="12.75">
      <c r="A5022" s="22" t="s">
        <v>60</v>
      </c>
      <c r="B5022" s="22" t="s">
        <v>15750</v>
      </c>
      <c r="C5022" s="22" t="s">
        <v>67</v>
      </c>
      <c r="D5022" s="22" t="s">
        <v>61</v>
      </c>
      <c r="E5022" s="31">
        <v>42891.461446759255</v>
      </c>
      <c r="F5022" s="22" t="s">
        <v>28214</v>
      </c>
      <c r="G5022" s="22" t="s">
        <v>47688</v>
      </c>
      <c r="H5022" s="22" t="s">
        <v>74</v>
      </c>
      <c r="I5022" s="22" t="s">
        <v>15859</v>
      </c>
      <c r="J5022" s="37" t="s">
        <v>28216</v>
      </c>
      <c r="K5022" s="37" t="s">
        <v>28217</v>
      </c>
      <c r="L5022" s="37" t="s">
        <v>28217</v>
      </c>
      <c r="M5022" s="37" t="s">
        <v>47689</v>
      </c>
      <c r="N5022" s="37" t="s">
        <v>3389</v>
      </c>
      <c r="O5022" s="37" t="s">
        <v>3390</v>
      </c>
      <c r="P5022" s="22" t="s">
        <v>47690</v>
      </c>
      <c r="Q5022" s="22" t="s">
        <v>47691</v>
      </c>
      <c r="R5022" s="38">
        <v>0</v>
      </c>
    </row>
    <row r="5023" spans="1:18" ht="12.75">
      <c r="A5023" s="22" t="s">
        <v>60</v>
      </c>
      <c r="B5023" s="22" t="s">
        <v>15750</v>
      </c>
      <c r="C5023" s="22" t="s">
        <v>67</v>
      </c>
      <c r="D5023" s="22" t="s">
        <v>61</v>
      </c>
      <c r="E5023" s="31">
        <v>42891.488032407404</v>
      </c>
      <c r="F5023" s="22" t="s">
        <v>28214</v>
      </c>
      <c r="G5023" s="22" t="s">
        <v>47692</v>
      </c>
      <c r="H5023" s="22" t="s">
        <v>74</v>
      </c>
      <c r="I5023" s="22" t="s">
        <v>16161</v>
      </c>
      <c r="J5023" s="37" t="s">
        <v>28216</v>
      </c>
      <c r="K5023" s="37" t="s">
        <v>28217</v>
      </c>
      <c r="L5023" s="37" t="s">
        <v>28217</v>
      </c>
      <c r="M5023" s="37" t="s">
        <v>47693</v>
      </c>
      <c r="N5023" s="37" t="s">
        <v>5740</v>
      </c>
      <c r="O5023" s="37" t="s">
        <v>5741</v>
      </c>
      <c r="P5023" s="22" t="s">
        <v>47694</v>
      </c>
      <c r="Q5023" s="22" t="s">
        <v>47695</v>
      </c>
      <c r="R5023" s="38">
        <v>0</v>
      </c>
    </row>
    <row r="5024" spans="1:18" ht="12.75">
      <c r="A5024" s="22" t="s">
        <v>60</v>
      </c>
      <c r="B5024" s="22" t="s">
        <v>15750</v>
      </c>
      <c r="C5024" s="22" t="s">
        <v>67</v>
      </c>
      <c r="D5024" s="22" t="s">
        <v>61</v>
      </c>
      <c r="E5024" s="31">
        <v>42891.494803240741</v>
      </c>
      <c r="F5024" s="22" t="s">
        <v>28214</v>
      </c>
      <c r="G5024" s="22" t="s">
        <v>47696</v>
      </c>
      <c r="H5024" s="22" t="s">
        <v>74</v>
      </c>
      <c r="I5024" s="22" t="s">
        <v>15806</v>
      </c>
      <c r="J5024" s="37" t="s">
        <v>28216</v>
      </c>
      <c r="K5024" s="37" t="s">
        <v>28217</v>
      </c>
      <c r="L5024" s="37" t="s">
        <v>28217</v>
      </c>
      <c r="M5024" s="37" t="s">
        <v>47697</v>
      </c>
      <c r="N5024" s="37" t="s">
        <v>1109</v>
      </c>
      <c r="O5024" s="37" t="s">
        <v>1110</v>
      </c>
      <c r="P5024" s="22" t="s">
        <v>47698</v>
      </c>
      <c r="Q5024" s="22" t="s">
        <v>47699</v>
      </c>
      <c r="R5024" s="38">
        <v>0</v>
      </c>
    </row>
    <row r="5025" spans="1:18" ht="12.75">
      <c r="A5025" s="22" t="s">
        <v>60</v>
      </c>
      <c r="B5025" s="22" t="s">
        <v>15750</v>
      </c>
      <c r="C5025" s="22" t="s">
        <v>67</v>
      </c>
      <c r="D5025" s="22" t="s">
        <v>61</v>
      </c>
      <c r="E5025" s="31">
        <v>42891.499942129631</v>
      </c>
      <c r="F5025" s="22" t="s">
        <v>28214</v>
      </c>
      <c r="G5025" s="22" t="s">
        <v>47700</v>
      </c>
      <c r="H5025" s="22" t="s">
        <v>74</v>
      </c>
      <c r="I5025" s="22" t="s">
        <v>16086</v>
      </c>
      <c r="J5025" s="37" t="s">
        <v>28216</v>
      </c>
      <c r="K5025" s="37" t="s">
        <v>28217</v>
      </c>
      <c r="L5025" s="37" t="s">
        <v>28217</v>
      </c>
      <c r="M5025" s="37" t="s">
        <v>47701</v>
      </c>
      <c r="N5025" s="37" t="s">
        <v>1011</v>
      </c>
      <c r="O5025" s="37" t="s">
        <v>1012</v>
      </c>
      <c r="P5025" s="22" t="s">
        <v>47702</v>
      </c>
      <c r="Q5025" s="22" t="s">
        <v>47703</v>
      </c>
      <c r="R5025" s="38">
        <v>0</v>
      </c>
    </row>
    <row r="5026" spans="1:18" ht="12.75">
      <c r="A5026" s="22" t="s">
        <v>60</v>
      </c>
      <c r="B5026" s="22" t="s">
        <v>15750</v>
      </c>
      <c r="C5026" s="22" t="s">
        <v>67</v>
      </c>
      <c r="D5026" s="22" t="s">
        <v>61</v>
      </c>
      <c r="E5026" s="31">
        <v>42891.568124999998</v>
      </c>
      <c r="F5026" s="22" t="s">
        <v>28214</v>
      </c>
      <c r="G5026" s="22" t="s">
        <v>47704</v>
      </c>
      <c r="H5026" s="22" t="s">
        <v>74</v>
      </c>
      <c r="I5026" s="22" t="s">
        <v>16207</v>
      </c>
      <c r="J5026" s="37" t="s">
        <v>28216</v>
      </c>
      <c r="K5026" s="37" t="s">
        <v>28217</v>
      </c>
      <c r="L5026" s="37" t="s">
        <v>28217</v>
      </c>
      <c r="M5026" s="37" t="s">
        <v>47705</v>
      </c>
      <c r="N5026" s="37" t="s">
        <v>216</v>
      </c>
      <c r="O5026" s="37" t="s">
        <v>217</v>
      </c>
      <c r="P5026" s="22" t="s">
        <v>47706</v>
      </c>
      <c r="Q5026" s="22" t="s">
        <v>47707</v>
      </c>
      <c r="R5026" s="38">
        <v>0</v>
      </c>
    </row>
    <row r="5027" spans="1:18" ht="12.75">
      <c r="A5027" s="22" t="s">
        <v>60</v>
      </c>
      <c r="B5027" s="22" t="s">
        <v>15750</v>
      </c>
      <c r="C5027" s="22" t="s">
        <v>67</v>
      </c>
      <c r="D5027" s="22" t="s">
        <v>61</v>
      </c>
      <c r="E5027" s="31">
        <v>42891.598981481482</v>
      </c>
      <c r="F5027" s="22" t="s">
        <v>28214</v>
      </c>
      <c r="G5027" s="22" t="s">
        <v>47708</v>
      </c>
      <c r="H5027" s="22" t="s">
        <v>74</v>
      </c>
      <c r="I5027" s="22" t="s">
        <v>47709</v>
      </c>
      <c r="J5027" s="37" t="s">
        <v>28216</v>
      </c>
      <c r="K5027" s="37" t="s">
        <v>28217</v>
      </c>
      <c r="L5027" s="37" t="s">
        <v>28217</v>
      </c>
      <c r="M5027" s="37" t="s">
        <v>47710</v>
      </c>
      <c r="N5027" s="37" t="s">
        <v>1814</v>
      </c>
      <c r="O5027" s="37" t="s">
        <v>1815</v>
      </c>
      <c r="P5027" s="22" t="s">
        <v>47711</v>
      </c>
      <c r="Q5027" s="22" t="s">
        <v>47712</v>
      </c>
      <c r="R5027" s="38">
        <v>0</v>
      </c>
    </row>
    <row r="5028" spans="1:18" ht="12.75">
      <c r="A5028" s="22" t="s">
        <v>60</v>
      </c>
      <c r="B5028" s="22" t="s">
        <v>15750</v>
      </c>
      <c r="C5028" s="22" t="s">
        <v>67</v>
      </c>
      <c r="D5028" s="22" t="s">
        <v>61</v>
      </c>
      <c r="E5028" s="31">
        <v>42892.443171296298</v>
      </c>
      <c r="F5028" s="22" t="s">
        <v>28214</v>
      </c>
      <c r="G5028" s="22" t="s">
        <v>47713</v>
      </c>
      <c r="H5028" s="22" t="s">
        <v>74</v>
      </c>
      <c r="I5028" s="22" t="s">
        <v>15944</v>
      </c>
      <c r="J5028" s="37" t="s">
        <v>28216</v>
      </c>
      <c r="K5028" s="37" t="s">
        <v>28217</v>
      </c>
      <c r="L5028" s="37" t="s">
        <v>28217</v>
      </c>
      <c r="M5028" s="37" t="s">
        <v>47714</v>
      </c>
      <c r="N5028" s="37" t="s">
        <v>108</v>
      </c>
      <c r="O5028" s="37" t="s">
        <v>109</v>
      </c>
      <c r="P5028" s="22" t="s">
        <v>47715</v>
      </c>
      <c r="Q5028" s="22" t="s">
        <v>47716</v>
      </c>
      <c r="R5028" s="38">
        <v>0</v>
      </c>
    </row>
    <row r="5029" spans="1:18" ht="12.75">
      <c r="A5029" s="22" t="s">
        <v>60</v>
      </c>
      <c r="B5029" s="22" t="s">
        <v>15750</v>
      </c>
      <c r="C5029" s="22" t="s">
        <v>67</v>
      </c>
      <c r="D5029" s="22" t="s">
        <v>61</v>
      </c>
      <c r="E5029" s="31">
        <v>42892.514664351853</v>
      </c>
      <c r="F5029" s="22" t="s">
        <v>28214</v>
      </c>
      <c r="G5029" s="22" t="s">
        <v>47717</v>
      </c>
      <c r="H5029" s="22" t="s">
        <v>74</v>
      </c>
      <c r="I5029" s="22" t="s">
        <v>16274</v>
      </c>
      <c r="J5029" s="37" t="s">
        <v>28216</v>
      </c>
      <c r="K5029" s="37" t="s">
        <v>28217</v>
      </c>
      <c r="L5029" s="37" t="s">
        <v>28217</v>
      </c>
      <c r="M5029" s="37" t="s">
        <v>47718</v>
      </c>
      <c r="N5029" s="37" t="s">
        <v>1045</v>
      </c>
      <c r="O5029" s="37" t="s">
        <v>1046</v>
      </c>
      <c r="P5029" s="22" t="s">
        <v>47719</v>
      </c>
      <c r="Q5029" s="22" t="s">
        <v>47720</v>
      </c>
      <c r="R5029" s="38">
        <v>0</v>
      </c>
    </row>
    <row r="5030" spans="1:18" ht="12.75">
      <c r="A5030" s="22" t="s">
        <v>60</v>
      </c>
      <c r="B5030" s="22" t="s">
        <v>15750</v>
      </c>
      <c r="C5030" s="22" t="s">
        <v>67</v>
      </c>
      <c r="D5030" s="22" t="s">
        <v>61</v>
      </c>
      <c r="E5030" s="31">
        <v>42892.694560185184</v>
      </c>
      <c r="F5030" s="22" t="s">
        <v>28214</v>
      </c>
      <c r="G5030" s="22" t="s">
        <v>47721</v>
      </c>
      <c r="H5030" s="22" t="s">
        <v>74</v>
      </c>
      <c r="I5030" s="22" t="s">
        <v>16182</v>
      </c>
      <c r="J5030" s="37" t="s">
        <v>28216</v>
      </c>
      <c r="K5030" s="37" t="s">
        <v>28217</v>
      </c>
      <c r="L5030" s="37" t="s">
        <v>28217</v>
      </c>
      <c r="M5030" s="37" t="s">
        <v>47722</v>
      </c>
      <c r="N5030" s="37" t="s">
        <v>125</v>
      </c>
      <c r="O5030" s="37" t="s">
        <v>126</v>
      </c>
      <c r="P5030" s="22" t="s">
        <v>47723</v>
      </c>
      <c r="Q5030" s="22" t="s">
        <v>47724</v>
      </c>
      <c r="R5030" s="38">
        <v>0</v>
      </c>
    </row>
    <row r="5031" spans="1:18" ht="12.75">
      <c r="A5031" s="22" t="s">
        <v>60</v>
      </c>
      <c r="B5031" s="22" t="s">
        <v>15750</v>
      </c>
      <c r="C5031" s="22" t="s">
        <v>67</v>
      </c>
      <c r="D5031" s="22" t="s">
        <v>61</v>
      </c>
      <c r="E5031" s="31">
        <v>42893.36850694444</v>
      </c>
      <c r="F5031" s="22" t="s">
        <v>28214</v>
      </c>
      <c r="G5031" s="22" t="s">
        <v>47725</v>
      </c>
      <c r="H5031" s="22" t="s">
        <v>74</v>
      </c>
      <c r="I5031" s="22" t="s">
        <v>47726</v>
      </c>
      <c r="J5031" s="37" t="s">
        <v>28216</v>
      </c>
      <c r="K5031" s="37" t="s">
        <v>28217</v>
      </c>
      <c r="L5031" s="37" t="s">
        <v>28217</v>
      </c>
      <c r="M5031" s="37" t="s">
        <v>47727</v>
      </c>
      <c r="N5031" s="37" t="s">
        <v>1363</v>
      </c>
      <c r="O5031" s="37" t="s">
        <v>1364</v>
      </c>
      <c r="P5031" s="22" t="s">
        <v>47728</v>
      </c>
      <c r="Q5031" s="22" t="s">
        <v>47729</v>
      </c>
      <c r="R5031" s="38">
        <v>0</v>
      </c>
    </row>
    <row r="5032" spans="1:18" ht="12.75">
      <c r="A5032" s="22" t="s">
        <v>60</v>
      </c>
      <c r="B5032" s="22" t="s">
        <v>15750</v>
      </c>
      <c r="C5032" s="22" t="s">
        <v>67</v>
      </c>
      <c r="D5032" s="22" t="s">
        <v>61</v>
      </c>
      <c r="E5032" s="31">
        <v>42893.381747685184</v>
      </c>
      <c r="F5032" s="22" t="s">
        <v>28214</v>
      </c>
      <c r="G5032" s="22" t="s">
        <v>47730</v>
      </c>
      <c r="H5032" s="22" t="s">
        <v>74</v>
      </c>
      <c r="I5032" s="22" t="s">
        <v>15921</v>
      </c>
      <c r="J5032" s="37" t="s">
        <v>28216</v>
      </c>
      <c r="K5032" s="37" t="s">
        <v>28217</v>
      </c>
      <c r="L5032" s="37" t="s">
        <v>28217</v>
      </c>
      <c r="M5032" s="37" t="s">
        <v>47731</v>
      </c>
      <c r="N5032" s="37" t="s">
        <v>466</v>
      </c>
      <c r="O5032" s="37" t="s">
        <v>467</v>
      </c>
      <c r="P5032" s="22" t="s">
        <v>47732</v>
      </c>
      <c r="Q5032" s="22" t="s">
        <v>47733</v>
      </c>
      <c r="R5032" s="38">
        <v>0</v>
      </c>
    </row>
    <row r="5033" spans="1:18" ht="12.75">
      <c r="A5033" s="22" t="s">
        <v>60</v>
      </c>
      <c r="B5033" s="22" t="s">
        <v>15750</v>
      </c>
      <c r="C5033" s="22" t="s">
        <v>67</v>
      </c>
      <c r="D5033" s="22" t="s">
        <v>61</v>
      </c>
      <c r="E5033" s="31">
        <v>42893.486319444441</v>
      </c>
      <c r="F5033" s="22" t="s">
        <v>28214</v>
      </c>
      <c r="G5033" s="22" t="s">
        <v>47734</v>
      </c>
      <c r="H5033" s="22" t="s">
        <v>74</v>
      </c>
      <c r="I5033" s="22" t="s">
        <v>15966</v>
      </c>
      <c r="J5033" s="37" t="s">
        <v>28216</v>
      </c>
      <c r="K5033" s="37" t="s">
        <v>28217</v>
      </c>
      <c r="L5033" s="37" t="s">
        <v>28217</v>
      </c>
      <c r="M5033" s="37" t="s">
        <v>47735</v>
      </c>
      <c r="N5033" s="37" t="s">
        <v>269</v>
      </c>
      <c r="O5033" s="37" t="s">
        <v>270</v>
      </c>
      <c r="P5033" s="22" t="s">
        <v>47736</v>
      </c>
      <c r="Q5033" s="22" t="s">
        <v>47737</v>
      </c>
      <c r="R5033" s="38">
        <v>0</v>
      </c>
    </row>
    <row r="5034" spans="1:18" ht="12.75">
      <c r="A5034" s="22" t="s">
        <v>60</v>
      </c>
      <c r="B5034" s="22" t="s">
        <v>15750</v>
      </c>
      <c r="C5034" s="22" t="s">
        <v>67</v>
      </c>
      <c r="D5034" s="22" t="s">
        <v>61</v>
      </c>
      <c r="E5034" s="31">
        <v>42893.52753472222</v>
      </c>
      <c r="F5034" s="22" t="s">
        <v>28214</v>
      </c>
      <c r="G5034" s="22" t="s">
        <v>47738</v>
      </c>
      <c r="H5034" s="22" t="s">
        <v>74</v>
      </c>
      <c r="I5034" s="22" t="s">
        <v>15853</v>
      </c>
      <c r="J5034" s="37" t="s">
        <v>28216</v>
      </c>
      <c r="K5034" s="37" t="s">
        <v>28217</v>
      </c>
      <c r="L5034" s="37" t="s">
        <v>28217</v>
      </c>
      <c r="M5034" s="37" t="s">
        <v>47739</v>
      </c>
      <c r="N5034" s="37" t="s">
        <v>112</v>
      </c>
      <c r="O5034" s="37" t="s">
        <v>113</v>
      </c>
      <c r="P5034" s="22" t="s">
        <v>47740</v>
      </c>
      <c r="Q5034" s="22" t="s">
        <v>47741</v>
      </c>
      <c r="R5034" s="38">
        <v>0</v>
      </c>
    </row>
    <row r="5035" spans="1:18" ht="12.75">
      <c r="A5035" s="22" t="s">
        <v>60</v>
      </c>
      <c r="B5035" s="22" t="s">
        <v>15750</v>
      </c>
      <c r="C5035" s="22" t="s">
        <v>67</v>
      </c>
      <c r="D5035" s="22" t="s">
        <v>61</v>
      </c>
      <c r="E5035" s="31">
        <v>42893.583541666667</v>
      </c>
      <c r="F5035" s="22" t="s">
        <v>28214</v>
      </c>
      <c r="G5035" s="22" t="s">
        <v>47742</v>
      </c>
      <c r="H5035" s="22" t="s">
        <v>74</v>
      </c>
      <c r="I5035" s="22" t="s">
        <v>47743</v>
      </c>
      <c r="J5035" s="37" t="s">
        <v>28216</v>
      </c>
      <c r="K5035" s="37" t="s">
        <v>28217</v>
      </c>
      <c r="L5035" s="37" t="s">
        <v>28217</v>
      </c>
      <c r="M5035" s="37" t="s">
        <v>47744</v>
      </c>
      <c r="N5035" s="37" t="s">
        <v>1045</v>
      </c>
      <c r="O5035" s="37" t="s">
        <v>1046</v>
      </c>
      <c r="P5035" s="22" t="s">
        <v>47745</v>
      </c>
      <c r="Q5035" s="22" t="s">
        <v>47746</v>
      </c>
      <c r="R5035" s="38">
        <v>0</v>
      </c>
    </row>
    <row r="5036" spans="1:18" ht="12.75">
      <c r="A5036" s="22" t="s">
        <v>60</v>
      </c>
      <c r="B5036" s="22" t="s">
        <v>15750</v>
      </c>
      <c r="C5036" s="22" t="s">
        <v>67</v>
      </c>
      <c r="D5036" s="22" t="s">
        <v>61</v>
      </c>
      <c r="E5036" s="31">
        <v>42893.586435185185</v>
      </c>
      <c r="F5036" s="22" t="s">
        <v>28214</v>
      </c>
      <c r="G5036" s="22" t="s">
        <v>47747</v>
      </c>
      <c r="H5036" s="22" t="s">
        <v>74</v>
      </c>
      <c r="I5036" s="22" t="s">
        <v>15980</v>
      </c>
      <c r="J5036" s="37" t="s">
        <v>28216</v>
      </c>
      <c r="K5036" s="37" t="s">
        <v>28217</v>
      </c>
      <c r="L5036" s="37" t="s">
        <v>28217</v>
      </c>
      <c r="M5036" s="37" t="s">
        <v>47748</v>
      </c>
      <c r="N5036" s="37" t="s">
        <v>2544</v>
      </c>
      <c r="O5036" s="37" t="s">
        <v>2545</v>
      </c>
      <c r="P5036" s="22" t="s">
        <v>47745</v>
      </c>
      <c r="Q5036" s="22" t="s">
        <v>47746</v>
      </c>
      <c r="R5036" s="38">
        <v>0</v>
      </c>
    </row>
    <row r="5037" spans="1:18" ht="12.75">
      <c r="A5037" s="22" t="s">
        <v>60</v>
      </c>
      <c r="B5037" s="22" t="s">
        <v>15750</v>
      </c>
      <c r="C5037" s="22" t="s">
        <v>67</v>
      </c>
      <c r="D5037" s="22" t="s">
        <v>61</v>
      </c>
      <c r="E5037" s="31">
        <v>42893.589212962965</v>
      </c>
      <c r="F5037" s="22" t="s">
        <v>28214</v>
      </c>
      <c r="G5037" s="22" t="s">
        <v>47749</v>
      </c>
      <c r="H5037" s="22" t="s">
        <v>74</v>
      </c>
      <c r="I5037" s="22" t="s">
        <v>16027</v>
      </c>
      <c r="J5037" s="37" t="s">
        <v>28216</v>
      </c>
      <c r="K5037" s="37" t="s">
        <v>28217</v>
      </c>
      <c r="L5037" s="37" t="s">
        <v>28217</v>
      </c>
      <c r="M5037" s="37" t="s">
        <v>47750</v>
      </c>
      <c r="N5037" s="37" t="s">
        <v>16028</v>
      </c>
      <c r="O5037" s="37" t="s">
        <v>16029</v>
      </c>
      <c r="P5037" s="22" t="s">
        <v>47751</v>
      </c>
      <c r="Q5037" s="22" t="s">
        <v>47752</v>
      </c>
      <c r="R5037" s="38">
        <v>0</v>
      </c>
    </row>
    <row r="5038" spans="1:18" ht="12.75">
      <c r="A5038" s="22" t="s">
        <v>60</v>
      </c>
      <c r="B5038" s="22" t="s">
        <v>15750</v>
      </c>
      <c r="C5038" s="22" t="s">
        <v>67</v>
      </c>
      <c r="D5038" s="22" t="s">
        <v>61</v>
      </c>
      <c r="E5038" s="31">
        <v>42893.599687499998</v>
      </c>
      <c r="F5038" s="22" t="s">
        <v>28214</v>
      </c>
      <c r="G5038" s="22" t="s">
        <v>47753</v>
      </c>
      <c r="H5038" s="22" t="s">
        <v>74</v>
      </c>
      <c r="I5038" s="22" t="s">
        <v>15769</v>
      </c>
      <c r="J5038" s="37" t="s">
        <v>28216</v>
      </c>
      <c r="K5038" s="37" t="s">
        <v>28217</v>
      </c>
      <c r="L5038" s="37" t="s">
        <v>28217</v>
      </c>
      <c r="M5038" s="37" t="s">
        <v>47754</v>
      </c>
      <c r="N5038" s="37" t="s">
        <v>15770</v>
      </c>
      <c r="O5038" s="37" t="s">
        <v>15771</v>
      </c>
      <c r="P5038" s="22" t="s">
        <v>47755</v>
      </c>
      <c r="Q5038" s="22" t="s">
        <v>47756</v>
      </c>
      <c r="R5038" s="38">
        <v>0</v>
      </c>
    </row>
    <row r="5039" spans="1:18" ht="12.75">
      <c r="A5039" s="22" t="s">
        <v>60</v>
      </c>
      <c r="B5039" s="22" t="s">
        <v>15750</v>
      </c>
      <c r="C5039" s="22" t="s">
        <v>67</v>
      </c>
      <c r="D5039" s="22" t="s">
        <v>61</v>
      </c>
      <c r="E5039" s="31">
        <v>42893.649837962963</v>
      </c>
      <c r="F5039" s="22" t="s">
        <v>28214</v>
      </c>
      <c r="G5039" s="22" t="s">
        <v>47757</v>
      </c>
      <c r="H5039" s="22" t="s">
        <v>74</v>
      </c>
      <c r="I5039" s="22" t="s">
        <v>15970</v>
      </c>
      <c r="J5039" s="37" t="s">
        <v>28216</v>
      </c>
      <c r="K5039" s="37" t="s">
        <v>28217</v>
      </c>
      <c r="L5039" s="37" t="s">
        <v>28217</v>
      </c>
      <c r="M5039" s="37" t="s">
        <v>47758</v>
      </c>
      <c r="N5039" s="37" t="s">
        <v>2799</v>
      </c>
      <c r="O5039" s="37" t="s">
        <v>2800</v>
      </c>
      <c r="P5039" s="22" t="s">
        <v>47759</v>
      </c>
      <c r="Q5039" s="22" t="s">
        <v>47760</v>
      </c>
      <c r="R5039" s="38">
        <v>0</v>
      </c>
    </row>
    <row r="5040" spans="1:18" ht="12.75">
      <c r="A5040" s="22" t="s">
        <v>60</v>
      </c>
      <c r="B5040" s="22" t="s">
        <v>15750</v>
      </c>
      <c r="C5040" s="22" t="s">
        <v>67</v>
      </c>
      <c r="D5040" s="22" t="s">
        <v>61</v>
      </c>
      <c r="E5040" s="31">
        <v>42894.654953703699</v>
      </c>
      <c r="F5040" s="22" t="s">
        <v>28214</v>
      </c>
      <c r="G5040" s="22" t="s">
        <v>47761</v>
      </c>
      <c r="H5040" s="22" t="s">
        <v>74</v>
      </c>
      <c r="I5040" s="22" t="s">
        <v>16017</v>
      </c>
      <c r="J5040" s="37" t="s">
        <v>28216</v>
      </c>
      <c r="K5040" s="37" t="s">
        <v>28217</v>
      </c>
      <c r="L5040" s="37" t="s">
        <v>28217</v>
      </c>
      <c r="M5040" s="37" t="s">
        <v>47762</v>
      </c>
      <c r="N5040" s="37" t="s">
        <v>7805</v>
      </c>
      <c r="O5040" s="37" t="s">
        <v>7806</v>
      </c>
      <c r="P5040" s="22" t="s">
        <v>47763</v>
      </c>
      <c r="Q5040" s="22" t="s">
        <v>47764</v>
      </c>
      <c r="R5040" s="38">
        <v>0</v>
      </c>
    </row>
    <row r="5041" spans="1:18" ht="12.75">
      <c r="A5041" s="22" t="s">
        <v>60</v>
      </c>
      <c r="B5041" s="22" t="s">
        <v>15750</v>
      </c>
      <c r="C5041" s="22" t="s">
        <v>67</v>
      </c>
      <c r="D5041" s="22" t="s">
        <v>61</v>
      </c>
      <c r="E5041" s="31">
        <v>42894.684942129628</v>
      </c>
      <c r="F5041" s="22" t="s">
        <v>28214</v>
      </c>
      <c r="G5041" s="22" t="s">
        <v>47765</v>
      </c>
      <c r="H5041" s="22" t="s">
        <v>74</v>
      </c>
      <c r="I5041" s="22" t="s">
        <v>15869</v>
      </c>
      <c r="J5041" s="37" t="s">
        <v>28216</v>
      </c>
      <c r="K5041" s="37" t="s">
        <v>28217</v>
      </c>
      <c r="L5041" s="37" t="s">
        <v>28217</v>
      </c>
      <c r="M5041" s="37" t="s">
        <v>47766</v>
      </c>
      <c r="N5041" s="37" t="s">
        <v>8935</v>
      </c>
      <c r="O5041" s="37" t="s">
        <v>8936</v>
      </c>
      <c r="P5041" s="22" t="s">
        <v>47767</v>
      </c>
      <c r="Q5041" s="22" t="s">
        <v>47768</v>
      </c>
      <c r="R5041" s="38">
        <v>0</v>
      </c>
    </row>
    <row r="5042" spans="1:18" ht="12.75">
      <c r="A5042" s="22" t="s">
        <v>60</v>
      </c>
      <c r="B5042" s="22" t="s">
        <v>15750</v>
      </c>
      <c r="C5042" s="22" t="s">
        <v>67</v>
      </c>
      <c r="D5042" s="22" t="s">
        <v>61</v>
      </c>
      <c r="E5042" s="31">
        <v>42894.715729166666</v>
      </c>
      <c r="F5042" s="22" t="s">
        <v>28214</v>
      </c>
      <c r="G5042" s="22" t="s">
        <v>47769</v>
      </c>
      <c r="H5042" s="22" t="s">
        <v>74</v>
      </c>
      <c r="I5042" s="22" t="s">
        <v>15984</v>
      </c>
      <c r="J5042" s="37" t="s">
        <v>28216</v>
      </c>
      <c r="K5042" s="37" t="s">
        <v>28217</v>
      </c>
      <c r="L5042" s="37" t="s">
        <v>28217</v>
      </c>
      <c r="M5042" s="37" t="s">
        <v>47770</v>
      </c>
      <c r="N5042" s="37" t="s">
        <v>125</v>
      </c>
      <c r="O5042" s="37" t="s">
        <v>126</v>
      </c>
      <c r="P5042" s="22" t="s">
        <v>47767</v>
      </c>
      <c r="Q5042" s="22" t="s">
        <v>47768</v>
      </c>
      <c r="R5042" s="38">
        <v>0</v>
      </c>
    </row>
    <row r="5043" spans="1:18" ht="12.75">
      <c r="A5043" s="22" t="s">
        <v>60</v>
      </c>
      <c r="B5043" s="22" t="s">
        <v>15750</v>
      </c>
      <c r="C5043" s="22" t="s">
        <v>67</v>
      </c>
      <c r="D5043" s="22" t="s">
        <v>61</v>
      </c>
      <c r="E5043" s="31">
        <v>42895.407152777778</v>
      </c>
      <c r="F5043" s="22" t="s">
        <v>28214</v>
      </c>
      <c r="G5043" s="22" t="s">
        <v>47771</v>
      </c>
      <c r="H5043" s="22" t="s">
        <v>74</v>
      </c>
      <c r="I5043" s="22" t="s">
        <v>15861</v>
      </c>
      <c r="J5043" s="37" t="s">
        <v>28216</v>
      </c>
      <c r="K5043" s="37" t="s">
        <v>28217</v>
      </c>
      <c r="L5043" s="37" t="s">
        <v>28217</v>
      </c>
      <c r="M5043" s="37" t="s">
        <v>47772</v>
      </c>
      <c r="N5043" s="37" t="s">
        <v>14014</v>
      </c>
      <c r="O5043" s="37" t="s">
        <v>14015</v>
      </c>
      <c r="P5043" s="22" t="s">
        <v>47773</v>
      </c>
      <c r="Q5043" s="22" t="s">
        <v>47774</v>
      </c>
      <c r="R5043" s="38">
        <v>0</v>
      </c>
    </row>
    <row r="5044" spans="1:18" ht="12.75">
      <c r="A5044" s="22" t="s">
        <v>60</v>
      </c>
      <c r="B5044" s="22" t="s">
        <v>15750</v>
      </c>
      <c r="C5044" s="22" t="s">
        <v>67</v>
      </c>
      <c r="D5044" s="22" t="s">
        <v>61</v>
      </c>
      <c r="E5044" s="31">
        <v>42895.437152777777</v>
      </c>
      <c r="F5044" s="22" t="s">
        <v>28214</v>
      </c>
      <c r="G5044" s="22" t="s">
        <v>47775</v>
      </c>
      <c r="H5044" s="22" t="s">
        <v>74</v>
      </c>
      <c r="I5044" s="22" t="s">
        <v>16051</v>
      </c>
      <c r="J5044" s="37" t="s">
        <v>28216</v>
      </c>
      <c r="K5044" s="37" t="s">
        <v>28217</v>
      </c>
      <c r="L5044" s="37" t="s">
        <v>28217</v>
      </c>
      <c r="M5044" s="37" t="s">
        <v>47776</v>
      </c>
      <c r="N5044" s="37" t="s">
        <v>1818</v>
      </c>
      <c r="O5044" s="37" t="s">
        <v>1819</v>
      </c>
      <c r="P5044" s="22" t="s">
        <v>47777</v>
      </c>
      <c r="Q5044" s="22" t="s">
        <v>47778</v>
      </c>
      <c r="R5044" s="38">
        <v>0</v>
      </c>
    </row>
    <row r="5045" spans="1:18" ht="12.75">
      <c r="A5045" s="22" t="s">
        <v>60</v>
      </c>
      <c r="B5045" s="22" t="s">
        <v>15750</v>
      </c>
      <c r="C5045" s="22" t="s">
        <v>67</v>
      </c>
      <c r="D5045" s="22" t="s">
        <v>61</v>
      </c>
      <c r="E5045" s="31">
        <v>42895.456770833334</v>
      </c>
      <c r="F5045" s="22" t="s">
        <v>28214</v>
      </c>
      <c r="G5045" s="22" t="s">
        <v>47779</v>
      </c>
      <c r="H5045" s="22" t="s">
        <v>74</v>
      </c>
      <c r="I5045" s="22" t="s">
        <v>16220</v>
      </c>
      <c r="J5045" s="37" t="s">
        <v>28216</v>
      </c>
      <c r="K5045" s="37" t="s">
        <v>28217</v>
      </c>
      <c r="L5045" s="37" t="s">
        <v>28217</v>
      </c>
      <c r="M5045" s="37" t="s">
        <v>47780</v>
      </c>
      <c r="N5045" s="37" t="s">
        <v>15356</v>
      </c>
      <c r="O5045" s="37" t="s">
        <v>15357</v>
      </c>
      <c r="P5045" s="22" t="s">
        <v>47781</v>
      </c>
      <c r="Q5045" s="22" t="s">
        <v>47782</v>
      </c>
      <c r="R5045" s="38">
        <v>0</v>
      </c>
    </row>
    <row r="5046" spans="1:18" ht="12.75">
      <c r="A5046" s="22" t="s">
        <v>60</v>
      </c>
      <c r="B5046" s="22" t="s">
        <v>15750</v>
      </c>
      <c r="C5046" s="22" t="s">
        <v>67</v>
      </c>
      <c r="D5046" s="22" t="s">
        <v>61</v>
      </c>
      <c r="E5046" s="31">
        <v>42895.551932870367</v>
      </c>
      <c r="F5046" s="22" t="s">
        <v>28214</v>
      </c>
      <c r="G5046" s="22" t="s">
        <v>47783</v>
      </c>
      <c r="H5046" s="22" t="s">
        <v>74</v>
      </c>
      <c r="I5046" s="22" t="s">
        <v>47784</v>
      </c>
      <c r="J5046" s="37" t="s">
        <v>28216</v>
      </c>
      <c r="K5046" s="37" t="s">
        <v>28217</v>
      </c>
      <c r="L5046" s="37" t="s">
        <v>28217</v>
      </c>
      <c r="M5046" s="37" t="s">
        <v>47785</v>
      </c>
      <c r="N5046" s="37" t="s">
        <v>108</v>
      </c>
      <c r="O5046" s="37" t="s">
        <v>109</v>
      </c>
      <c r="P5046" s="22" t="s">
        <v>47786</v>
      </c>
      <c r="Q5046" s="22" t="s">
        <v>47787</v>
      </c>
      <c r="R5046" s="38">
        <v>0</v>
      </c>
    </row>
    <row r="5047" spans="1:18" ht="12.75">
      <c r="A5047" s="22" t="s">
        <v>60</v>
      </c>
      <c r="B5047" s="22" t="s">
        <v>15750</v>
      </c>
      <c r="C5047" s="22" t="s">
        <v>67</v>
      </c>
      <c r="D5047" s="22" t="s">
        <v>61</v>
      </c>
      <c r="E5047" s="31">
        <v>42895.645312499997</v>
      </c>
      <c r="F5047" s="22" t="s">
        <v>28214</v>
      </c>
      <c r="G5047" s="22" t="s">
        <v>47788</v>
      </c>
      <c r="H5047" s="22" t="s">
        <v>74</v>
      </c>
      <c r="I5047" s="22" t="s">
        <v>16055</v>
      </c>
      <c r="J5047" s="37" t="s">
        <v>28216</v>
      </c>
      <c r="K5047" s="37" t="s">
        <v>28217</v>
      </c>
      <c r="L5047" s="37" t="s">
        <v>28217</v>
      </c>
      <c r="M5047" s="37" t="s">
        <v>47789</v>
      </c>
      <c r="N5047" s="37" t="s">
        <v>2813</v>
      </c>
      <c r="O5047" s="37" t="s">
        <v>2814</v>
      </c>
      <c r="P5047" s="22" t="s">
        <v>47790</v>
      </c>
      <c r="Q5047" s="22" t="s">
        <v>47791</v>
      </c>
      <c r="R5047" s="38">
        <v>0</v>
      </c>
    </row>
    <row r="5048" spans="1:18" ht="12.75">
      <c r="A5048" s="22" t="s">
        <v>60</v>
      </c>
      <c r="B5048" s="22" t="s">
        <v>15750</v>
      </c>
      <c r="C5048" s="22" t="s">
        <v>67</v>
      </c>
      <c r="D5048" s="22" t="s">
        <v>61</v>
      </c>
      <c r="E5048" s="31">
        <v>42895.694409722222</v>
      </c>
      <c r="F5048" s="22" t="s">
        <v>28214</v>
      </c>
      <c r="G5048" s="22" t="s">
        <v>47792</v>
      </c>
      <c r="H5048" s="22" t="s">
        <v>74</v>
      </c>
      <c r="I5048" s="22" t="s">
        <v>15800</v>
      </c>
      <c r="J5048" s="37" t="s">
        <v>28216</v>
      </c>
      <c r="K5048" s="37" t="s">
        <v>28217</v>
      </c>
      <c r="L5048" s="37" t="s">
        <v>28217</v>
      </c>
      <c r="M5048" s="37" t="s">
        <v>47793</v>
      </c>
      <c r="N5048" s="37" t="s">
        <v>7114</v>
      </c>
      <c r="O5048" s="37" t="s">
        <v>7115</v>
      </c>
      <c r="P5048" s="22" t="s">
        <v>47794</v>
      </c>
      <c r="Q5048" s="22" t="s">
        <v>47795</v>
      </c>
      <c r="R5048" s="38">
        <v>0</v>
      </c>
    </row>
    <row r="5049" spans="1:18" ht="12.75">
      <c r="A5049" s="22" t="s">
        <v>60</v>
      </c>
      <c r="B5049" s="22" t="s">
        <v>15750</v>
      </c>
      <c r="C5049" s="22" t="s">
        <v>67</v>
      </c>
      <c r="D5049" s="22" t="s">
        <v>61</v>
      </c>
      <c r="E5049" s="31">
        <v>42898.428715277776</v>
      </c>
      <c r="F5049" s="22" t="s">
        <v>28214</v>
      </c>
      <c r="G5049" s="22" t="s">
        <v>47796</v>
      </c>
      <c r="H5049" s="22" t="s">
        <v>74</v>
      </c>
      <c r="I5049" s="22" t="s">
        <v>16193</v>
      </c>
      <c r="J5049" s="37" t="s">
        <v>28216</v>
      </c>
      <c r="K5049" s="37" t="s">
        <v>28217</v>
      </c>
      <c r="L5049" s="37" t="s">
        <v>28217</v>
      </c>
      <c r="M5049" s="37" t="s">
        <v>47797</v>
      </c>
      <c r="N5049" s="37" t="s">
        <v>173</v>
      </c>
      <c r="O5049" s="37" t="s">
        <v>174</v>
      </c>
      <c r="P5049" s="22" t="s">
        <v>47798</v>
      </c>
      <c r="Q5049" s="22" t="s">
        <v>47799</v>
      </c>
      <c r="R5049" s="38">
        <v>0</v>
      </c>
    </row>
    <row r="5050" spans="1:18" ht="12.75">
      <c r="A5050" s="22" t="s">
        <v>60</v>
      </c>
      <c r="B5050" s="22" t="s">
        <v>15750</v>
      </c>
      <c r="C5050" s="22" t="s">
        <v>67</v>
      </c>
      <c r="D5050" s="22" t="s">
        <v>61</v>
      </c>
      <c r="E5050" s="31">
        <v>42898.549409722218</v>
      </c>
      <c r="F5050" s="22" t="s">
        <v>28214</v>
      </c>
      <c r="G5050" s="22" t="s">
        <v>47800</v>
      </c>
      <c r="H5050" s="22" t="s">
        <v>74</v>
      </c>
      <c r="I5050" s="22" t="s">
        <v>16057</v>
      </c>
      <c r="J5050" s="37" t="s">
        <v>28216</v>
      </c>
      <c r="K5050" s="37" t="s">
        <v>28217</v>
      </c>
      <c r="L5050" s="37" t="s">
        <v>28217</v>
      </c>
      <c r="M5050" s="37" t="s">
        <v>47801</v>
      </c>
      <c r="N5050" s="37" t="s">
        <v>286</v>
      </c>
      <c r="O5050" s="37" t="s">
        <v>287</v>
      </c>
      <c r="P5050" s="22" t="s">
        <v>47802</v>
      </c>
      <c r="Q5050" s="22" t="s">
        <v>47803</v>
      </c>
      <c r="R5050" s="38">
        <v>0</v>
      </c>
    </row>
    <row r="5051" spans="1:18" ht="12.75">
      <c r="A5051" s="22" t="s">
        <v>60</v>
      </c>
      <c r="B5051" s="22" t="s">
        <v>15750</v>
      </c>
      <c r="C5051" s="22" t="s">
        <v>67</v>
      </c>
      <c r="D5051" s="22" t="s">
        <v>61</v>
      </c>
      <c r="E5051" s="31">
        <v>42899.400208333333</v>
      </c>
      <c r="F5051" s="22" t="s">
        <v>28214</v>
      </c>
      <c r="G5051" s="22" t="s">
        <v>47804</v>
      </c>
      <c r="H5051" s="22" t="s">
        <v>74</v>
      </c>
      <c r="I5051" s="22" t="s">
        <v>15956</v>
      </c>
      <c r="J5051" s="37" t="s">
        <v>28216</v>
      </c>
      <c r="K5051" s="37" t="s">
        <v>28217</v>
      </c>
      <c r="L5051" s="37" t="s">
        <v>28217</v>
      </c>
      <c r="M5051" s="37" t="s">
        <v>47805</v>
      </c>
      <c r="N5051" s="37" t="s">
        <v>4703</v>
      </c>
      <c r="O5051" s="37" t="s">
        <v>4704</v>
      </c>
      <c r="P5051" s="22" t="s">
        <v>47806</v>
      </c>
      <c r="Q5051" s="22" t="s">
        <v>47807</v>
      </c>
      <c r="R5051" s="38">
        <v>0</v>
      </c>
    </row>
    <row r="5052" spans="1:18" ht="12.75">
      <c r="A5052" s="22" t="s">
        <v>60</v>
      </c>
      <c r="B5052" s="22" t="s">
        <v>15750</v>
      </c>
      <c r="C5052" s="22" t="s">
        <v>67</v>
      </c>
      <c r="D5052" s="22" t="s">
        <v>61</v>
      </c>
      <c r="E5052" s="31">
        <v>42899.598622685182</v>
      </c>
      <c r="F5052" s="22" t="s">
        <v>28214</v>
      </c>
      <c r="G5052" s="22" t="s">
        <v>47808</v>
      </c>
      <c r="H5052" s="22" t="s">
        <v>74</v>
      </c>
      <c r="I5052" s="22" t="s">
        <v>15952</v>
      </c>
      <c r="J5052" s="37" t="s">
        <v>28216</v>
      </c>
      <c r="K5052" s="37" t="s">
        <v>28217</v>
      </c>
      <c r="L5052" s="37" t="s">
        <v>28217</v>
      </c>
      <c r="M5052" s="37" t="s">
        <v>47809</v>
      </c>
      <c r="N5052" s="37" t="s">
        <v>15953</v>
      </c>
      <c r="O5052" s="37" t="s">
        <v>15954</v>
      </c>
      <c r="P5052" s="22" t="s">
        <v>47810</v>
      </c>
      <c r="Q5052" s="22" t="s">
        <v>47811</v>
      </c>
      <c r="R5052" s="38">
        <v>0</v>
      </c>
    </row>
    <row r="5053" spans="1:18" ht="12.75">
      <c r="A5053" s="22" t="s">
        <v>60</v>
      </c>
      <c r="B5053" s="22" t="s">
        <v>15750</v>
      </c>
      <c r="C5053" s="22" t="s">
        <v>67</v>
      </c>
      <c r="D5053" s="22" t="s">
        <v>61</v>
      </c>
      <c r="E5053" s="31">
        <v>42900.365300925921</v>
      </c>
      <c r="F5053" s="22" t="s">
        <v>28214</v>
      </c>
      <c r="G5053" s="22" t="s">
        <v>47812</v>
      </c>
      <c r="H5053" s="22" t="s">
        <v>74</v>
      </c>
      <c r="I5053" s="22" t="s">
        <v>16128</v>
      </c>
      <c r="J5053" s="37" t="s">
        <v>28216</v>
      </c>
      <c r="K5053" s="37" t="s">
        <v>28217</v>
      </c>
      <c r="L5053" s="37" t="s">
        <v>28217</v>
      </c>
      <c r="M5053" s="37" t="s">
        <v>47813</v>
      </c>
      <c r="N5053" s="37" t="s">
        <v>16129</v>
      </c>
      <c r="O5053" s="37" t="s">
        <v>16130</v>
      </c>
      <c r="P5053" s="22" t="s">
        <v>47814</v>
      </c>
      <c r="Q5053" s="22" t="s">
        <v>47815</v>
      </c>
      <c r="R5053" s="38">
        <v>0</v>
      </c>
    </row>
    <row r="5054" spans="1:18" ht="12.75">
      <c r="A5054" s="22" t="s">
        <v>60</v>
      </c>
      <c r="B5054" s="22" t="s">
        <v>15750</v>
      </c>
      <c r="C5054" s="22" t="s">
        <v>67</v>
      </c>
      <c r="D5054" s="22" t="s">
        <v>61</v>
      </c>
      <c r="E5054" s="31">
        <v>42900.407430555555</v>
      </c>
      <c r="F5054" s="22" t="s">
        <v>28214</v>
      </c>
      <c r="G5054" s="22" t="s">
        <v>47816</v>
      </c>
      <c r="H5054" s="22" t="s">
        <v>74</v>
      </c>
      <c r="I5054" s="22" t="s">
        <v>15814</v>
      </c>
      <c r="J5054" s="37" t="s">
        <v>28216</v>
      </c>
      <c r="K5054" s="37" t="s">
        <v>28217</v>
      </c>
      <c r="L5054" s="37" t="s">
        <v>28217</v>
      </c>
      <c r="M5054" s="37" t="s">
        <v>47817</v>
      </c>
      <c r="N5054" s="37" t="s">
        <v>3355</v>
      </c>
      <c r="O5054" s="37" t="s">
        <v>3356</v>
      </c>
      <c r="P5054" s="22" t="s">
        <v>47818</v>
      </c>
      <c r="Q5054" s="22" t="s">
        <v>47819</v>
      </c>
      <c r="R5054" s="38">
        <v>0</v>
      </c>
    </row>
    <row r="5055" spans="1:18" ht="12.75">
      <c r="A5055" s="22" t="s">
        <v>60</v>
      </c>
      <c r="B5055" s="22" t="s">
        <v>15750</v>
      </c>
      <c r="C5055" s="22" t="s">
        <v>67</v>
      </c>
      <c r="D5055" s="22" t="s">
        <v>61</v>
      </c>
      <c r="E5055" s="31">
        <v>42900.507465277777</v>
      </c>
      <c r="F5055" s="22" t="s">
        <v>28214</v>
      </c>
      <c r="G5055" s="22" t="s">
        <v>47820</v>
      </c>
      <c r="H5055" s="22" t="s">
        <v>74</v>
      </c>
      <c r="I5055" s="22" t="s">
        <v>15837</v>
      </c>
      <c r="J5055" s="37" t="s">
        <v>28216</v>
      </c>
      <c r="K5055" s="37" t="s">
        <v>28217</v>
      </c>
      <c r="L5055" s="37" t="s">
        <v>28217</v>
      </c>
      <c r="M5055" s="37" t="s">
        <v>47821</v>
      </c>
      <c r="N5055" s="37" t="s">
        <v>15838</v>
      </c>
      <c r="O5055" s="37" t="s">
        <v>15839</v>
      </c>
      <c r="P5055" s="22" t="s">
        <v>47822</v>
      </c>
      <c r="Q5055" s="22" t="s">
        <v>47823</v>
      </c>
      <c r="R5055" s="38">
        <v>0</v>
      </c>
    </row>
    <row r="5056" spans="1:18" ht="12.75">
      <c r="A5056" s="22" t="s">
        <v>60</v>
      </c>
      <c r="B5056" s="22" t="s">
        <v>15750</v>
      </c>
      <c r="C5056" s="22" t="s">
        <v>67</v>
      </c>
      <c r="D5056" s="22" t="s">
        <v>61</v>
      </c>
      <c r="E5056" s="31">
        <v>42900.646585648145</v>
      </c>
      <c r="F5056" s="22" t="s">
        <v>28214</v>
      </c>
      <c r="G5056" s="22" t="s">
        <v>47824</v>
      </c>
      <c r="H5056" s="22" t="s">
        <v>74</v>
      </c>
      <c r="I5056" s="22" t="s">
        <v>15950</v>
      </c>
      <c r="J5056" s="37" t="s">
        <v>28216</v>
      </c>
      <c r="K5056" s="37" t="s">
        <v>28217</v>
      </c>
      <c r="L5056" s="37" t="s">
        <v>28217</v>
      </c>
      <c r="M5056" s="37" t="s">
        <v>47825</v>
      </c>
      <c r="N5056" s="37" t="s">
        <v>634</v>
      </c>
      <c r="O5056" s="37" t="s">
        <v>635</v>
      </c>
      <c r="P5056" s="22" t="s">
        <v>47826</v>
      </c>
      <c r="Q5056" s="22" t="s">
        <v>47827</v>
      </c>
      <c r="R5056" s="38">
        <v>0</v>
      </c>
    </row>
    <row r="5057" spans="1:18" ht="12.75">
      <c r="A5057" s="22" t="s">
        <v>60</v>
      </c>
      <c r="B5057" s="22" t="s">
        <v>15750</v>
      </c>
      <c r="C5057" s="22" t="s">
        <v>67</v>
      </c>
      <c r="D5057" s="22" t="s">
        <v>61</v>
      </c>
      <c r="E5057" s="31">
        <v>42900.691481481481</v>
      </c>
      <c r="F5057" s="22" t="s">
        <v>28214</v>
      </c>
      <c r="G5057" s="22" t="s">
        <v>47828</v>
      </c>
      <c r="H5057" s="22" t="s">
        <v>74</v>
      </c>
      <c r="I5057" s="22" t="s">
        <v>15778</v>
      </c>
      <c r="J5057" s="37" t="s">
        <v>28216</v>
      </c>
      <c r="K5057" s="37" t="s">
        <v>28217</v>
      </c>
      <c r="L5057" s="37" t="s">
        <v>28217</v>
      </c>
      <c r="M5057" s="37" t="s">
        <v>47829</v>
      </c>
      <c r="N5057" s="37" t="s">
        <v>125</v>
      </c>
      <c r="O5057" s="37" t="s">
        <v>126</v>
      </c>
      <c r="P5057" s="22" t="s">
        <v>47830</v>
      </c>
      <c r="Q5057" s="22" t="s">
        <v>40871</v>
      </c>
      <c r="R5057" s="38">
        <v>0</v>
      </c>
    </row>
    <row r="5058" spans="1:18" ht="12.75">
      <c r="A5058" s="22" t="s">
        <v>60</v>
      </c>
      <c r="B5058" s="22" t="s">
        <v>15750</v>
      </c>
      <c r="C5058" s="22" t="s">
        <v>67</v>
      </c>
      <c r="D5058" s="22" t="s">
        <v>61</v>
      </c>
      <c r="E5058" s="31">
        <v>42900.735150462962</v>
      </c>
      <c r="F5058" s="22" t="s">
        <v>28214</v>
      </c>
      <c r="G5058" s="22" t="s">
        <v>47831</v>
      </c>
      <c r="H5058" s="22" t="s">
        <v>74</v>
      </c>
      <c r="I5058" s="22" t="s">
        <v>16112</v>
      </c>
      <c r="J5058" s="37" t="s">
        <v>28216</v>
      </c>
      <c r="K5058" s="37" t="s">
        <v>28217</v>
      </c>
      <c r="L5058" s="37" t="s">
        <v>28217</v>
      </c>
      <c r="M5058" s="37" t="s">
        <v>47832</v>
      </c>
      <c r="N5058" s="37" t="s">
        <v>125</v>
      </c>
      <c r="O5058" s="37" t="s">
        <v>126</v>
      </c>
      <c r="P5058" s="22" t="s">
        <v>47830</v>
      </c>
      <c r="Q5058" s="22" t="s">
        <v>40871</v>
      </c>
      <c r="R5058" s="38">
        <v>0</v>
      </c>
    </row>
    <row r="5059" spans="1:18" ht="12.75">
      <c r="A5059" s="22" t="s">
        <v>60</v>
      </c>
      <c r="B5059" s="22" t="s">
        <v>15750</v>
      </c>
      <c r="C5059" s="22" t="s">
        <v>67</v>
      </c>
      <c r="D5059" s="22" t="s">
        <v>61</v>
      </c>
      <c r="E5059" s="31">
        <v>42900.839189814811</v>
      </c>
      <c r="F5059" s="22" t="s">
        <v>28214</v>
      </c>
      <c r="G5059" s="22" t="s">
        <v>47833</v>
      </c>
      <c r="H5059" s="22" t="s">
        <v>74</v>
      </c>
      <c r="I5059" s="22" t="s">
        <v>15855</v>
      </c>
      <c r="J5059" s="37" t="s">
        <v>28216</v>
      </c>
      <c r="K5059" s="37" t="s">
        <v>28217</v>
      </c>
      <c r="L5059" s="37" t="s">
        <v>28217</v>
      </c>
      <c r="M5059" s="37" t="s">
        <v>47834</v>
      </c>
      <c r="N5059" s="37" t="s">
        <v>8851</v>
      </c>
      <c r="O5059" s="37" t="s">
        <v>8852</v>
      </c>
      <c r="P5059" s="22" t="s">
        <v>47835</v>
      </c>
      <c r="Q5059" s="22" t="s">
        <v>47836</v>
      </c>
      <c r="R5059" s="38">
        <v>0</v>
      </c>
    </row>
    <row r="5060" spans="1:18" ht="12.75">
      <c r="A5060" s="22" t="s">
        <v>60</v>
      </c>
      <c r="B5060" s="22" t="s">
        <v>15750</v>
      </c>
      <c r="C5060" s="22" t="s">
        <v>67</v>
      </c>
      <c r="D5060" s="22" t="s">
        <v>61</v>
      </c>
      <c r="E5060" s="31">
        <v>42901.382847222223</v>
      </c>
      <c r="F5060" s="22" t="s">
        <v>28214</v>
      </c>
      <c r="G5060" s="22" t="s">
        <v>47837</v>
      </c>
      <c r="H5060" s="22" t="s">
        <v>74</v>
      </c>
      <c r="I5060" s="22" t="s">
        <v>47838</v>
      </c>
      <c r="J5060" s="37" t="s">
        <v>28216</v>
      </c>
      <c r="K5060" s="37" t="s">
        <v>28217</v>
      </c>
      <c r="L5060" s="37" t="s">
        <v>28217</v>
      </c>
      <c r="M5060" s="37" t="s">
        <v>47839</v>
      </c>
      <c r="N5060" s="37" t="s">
        <v>20561</v>
      </c>
      <c r="O5060" s="37" t="s">
        <v>20562</v>
      </c>
      <c r="P5060" s="22" t="s">
        <v>47840</v>
      </c>
      <c r="Q5060" s="22" t="s">
        <v>47841</v>
      </c>
      <c r="R5060" s="38">
        <v>0</v>
      </c>
    </row>
    <row r="5061" spans="1:18" ht="12.75">
      <c r="A5061" s="22" t="s">
        <v>60</v>
      </c>
      <c r="B5061" s="22" t="s">
        <v>15750</v>
      </c>
      <c r="C5061" s="22" t="s">
        <v>67</v>
      </c>
      <c r="D5061" s="22" t="s">
        <v>61</v>
      </c>
      <c r="E5061" s="31">
        <v>42901.38344907407</v>
      </c>
      <c r="F5061" s="22" t="s">
        <v>28214</v>
      </c>
      <c r="G5061" s="22" t="s">
        <v>47842</v>
      </c>
      <c r="H5061" s="22" t="s">
        <v>74</v>
      </c>
      <c r="I5061" s="22" t="s">
        <v>47843</v>
      </c>
      <c r="J5061" s="37" t="s">
        <v>28216</v>
      </c>
      <c r="K5061" s="37" t="s">
        <v>28217</v>
      </c>
      <c r="L5061" s="37" t="s">
        <v>28217</v>
      </c>
      <c r="M5061" s="37" t="s">
        <v>47844</v>
      </c>
      <c r="N5061" s="37" t="s">
        <v>7543</v>
      </c>
      <c r="O5061" s="37" t="s">
        <v>7544</v>
      </c>
      <c r="P5061" s="22" t="s">
        <v>47840</v>
      </c>
      <c r="Q5061" s="22" t="s">
        <v>47841</v>
      </c>
      <c r="R5061" s="38">
        <v>0</v>
      </c>
    </row>
    <row r="5062" spans="1:18" ht="12.75">
      <c r="A5062" s="22" t="s">
        <v>60</v>
      </c>
      <c r="B5062" s="22" t="s">
        <v>15750</v>
      </c>
      <c r="C5062" s="22" t="s">
        <v>67</v>
      </c>
      <c r="D5062" s="22" t="s">
        <v>61</v>
      </c>
      <c r="E5062" s="31">
        <v>42901.391759259255</v>
      </c>
      <c r="F5062" s="22" t="s">
        <v>28214</v>
      </c>
      <c r="G5062" s="22" t="s">
        <v>47845</v>
      </c>
      <c r="H5062" s="22" t="s">
        <v>74</v>
      </c>
      <c r="I5062" s="22" t="s">
        <v>15962</v>
      </c>
      <c r="J5062" s="37" t="s">
        <v>28216</v>
      </c>
      <c r="K5062" s="37" t="s">
        <v>28217</v>
      </c>
      <c r="L5062" s="37" t="s">
        <v>28217</v>
      </c>
      <c r="M5062" s="37" t="s">
        <v>47846</v>
      </c>
      <c r="N5062" s="37" t="s">
        <v>7543</v>
      </c>
      <c r="O5062" s="37" t="s">
        <v>7544</v>
      </c>
      <c r="P5062" s="22" t="s">
        <v>47840</v>
      </c>
      <c r="Q5062" s="22" t="s">
        <v>47841</v>
      </c>
      <c r="R5062" s="38">
        <v>0</v>
      </c>
    </row>
    <row r="5063" spans="1:18" ht="12.75">
      <c r="A5063" s="22" t="s">
        <v>60</v>
      </c>
      <c r="B5063" s="22" t="s">
        <v>15750</v>
      </c>
      <c r="C5063" s="22" t="s">
        <v>67</v>
      </c>
      <c r="D5063" s="22" t="s">
        <v>61</v>
      </c>
      <c r="E5063" s="31">
        <v>42901.401296296295</v>
      </c>
      <c r="F5063" s="22" t="s">
        <v>28214</v>
      </c>
      <c r="G5063" s="22" t="s">
        <v>47847</v>
      </c>
      <c r="H5063" s="22" t="s">
        <v>74</v>
      </c>
      <c r="I5063" s="22" t="s">
        <v>47848</v>
      </c>
      <c r="J5063" s="37" t="s">
        <v>28216</v>
      </c>
      <c r="K5063" s="37" t="s">
        <v>28217</v>
      </c>
      <c r="L5063" s="37" t="s">
        <v>28217</v>
      </c>
      <c r="M5063" s="37" t="s">
        <v>47849</v>
      </c>
      <c r="N5063" s="37" t="s">
        <v>945</v>
      </c>
      <c r="O5063" s="37" t="s">
        <v>946</v>
      </c>
      <c r="P5063" s="22" t="s">
        <v>47850</v>
      </c>
      <c r="Q5063" s="22" t="s">
        <v>47851</v>
      </c>
      <c r="R5063" s="38">
        <v>0</v>
      </c>
    </row>
    <row r="5064" spans="1:18" ht="12.75">
      <c r="A5064" s="22" t="s">
        <v>60</v>
      </c>
      <c r="B5064" s="22" t="s">
        <v>15750</v>
      </c>
      <c r="C5064" s="22" t="s">
        <v>67</v>
      </c>
      <c r="D5064" s="22" t="s">
        <v>61</v>
      </c>
      <c r="E5064" s="31">
        <v>42901.411620370367</v>
      </c>
      <c r="F5064" s="22" t="s">
        <v>28214</v>
      </c>
      <c r="G5064" s="22" t="s">
        <v>47852</v>
      </c>
      <c r="H5064" s="22" t="s">
        <v>74</v>
      </c>
      <c r="I5064" s="22" t="s">
        <v>16243</v>
      </c>
      <c r="J5064" s="37" t="s">
        <v>28216</v>
      </c>
      <c r="K5064" s="37" t="s">
        <v>28217</v>
      </c>
      <c r="L5064" s="37" t="s">
        <v>28217</v>
      </c>
      <c r="M5064" s="37" t="s">
        <v>47853</v>
      </c>
      <c r="N5064" s="37" t="s">
        <v>1959</v>
      </c>
      <c r="O5064" s="37" t="s">
        <v>1960</v>
      </c>
      <c r="P5064" s="22" t="s">
        <v>47850</v>
      </c>
      <c r="Q5064" s="22" t="s">
        <v>47851</v>
      </c>
      <c r="R5064" s="38">
        <v>0</v>
      </c>
    </row>
    <row r="5065" spans="1:18" ht="12.75">
      <c r="A5065" s="22" t="s">
        <v>60</v>
      </c>
      <c r="B5065" s="22" t="s">
        <v>15750</v>
      </c>
      <c r="C5065" s="22" t="s">
        <v>67</v>
      </c>
      <c r="D5065" s="22" t="s">
        <v>61</v>
      </c>
      <c r="E5065" s="31">
        <v>42901.460914351854</v>
      </c>
      <c r="F5065" s="22" t="s">
        <v>28214</v>
      </c>
      <c r="G5065" s="22" t="s">
        <v>47854</v>
      </c>
      <c r="H5065" s="22" t="s">
        <v>74</v>
      </c>
      <c r="I5065" s="22" t="s">
        <v>15982</v>
      </c>
      <c r="J5065" s="37" t="s">
        <v>28216</v>
      </c>
      <c r="K5065" s="37" t="s">
        <v>28217</v>
      </c>
      <c r="L5065" s="37" t="s">
        <v>28217</v>
      </c>
      <c r="M5065" s="37" t="s">
        <v>47855</v>
      </c>
      <c r="N5065" s="37" t="s">
        <v>705</v>
      </c>
      <c r="O5065" s="37" t="s">
        <v>706</v>
      </c>
      <c r="P5065" s="22" t="s">
        <v>47856</v>
      </c>
      <c r="Q5065" s="22" t="s">
        <v>47857</v>
      </c>
      <c r="R5065" s="38">
        <v>0</v>
      </c>
    </row>
    <row r="5066" spans="1:18" ht="12.75">
      <c r="A5066" s="22" t="s">
        <v>60</v>
      </c>
      <c r="B5066" s="22" t="s">
        <v>15750</v>
      </c>
      <c r="C5066" s="22" t="s">
        <v>67</v>
      </c>
      <c r="D5066" s="22" t="s">
        <v>61</v>
      </c>
      <c r="E5066" s="31">
        <v>42901.511053240742</v>
      </c>
      <c r="F5066" s="22" t="s">
        <v>28214</v>
      </c>
      <c r="G5066" s="22" t="s">
        <v>47858</v>
      </c>
      <c r="H5066" s="22" t="s">
        <v>74</v>
      </c>
      <c r="I5066" s="22" t="s">
        <v>16041</v>
      </c>
      <c r="J5066" s="37" t="s">
        <v>28216</v>
      </c>
      <c r="K5066" s="37" t="s">
        <v>28217</v>
      </c>
      <c r="L5066" s="37" t="s">
        <v>28217</v>
      </c>
      <c r="M5066" s="37" t="s">
        <v>47859</v>
      </c>
      <c r="N5066" s="37" t="s">
        <v>1902</v>
      </c>
      <c r="O5066" s="37" t="s">
        <v>1903</v>
      </c>
      <c r="P5066" s="22" t="s">
        <v>47860</v>
      </c>
      <c r="Q5066" s="22" t="s">
        <v>47861</v>
      </c>
      <c r="R5066" s="38">
        <v>0</v>
      </c>
    </row>
    <row r="5067" spans="1:18" ht="12.75">
      <c r="A5067" s="22" t="s">
        <v>60</v>
      </c>
      <c r="B5067" s="22" t="s">
        <v>15750</v>
      </c>
      <c r="C5067" s="22" t="s">
        <v>67</v>
      </c>
      <c r="D5067" s="22" t="s">
        <v>61</v>
      </c>
      <c r="E5067" s="31">
        <v>42901.528831018513</v>
      </c>
      <c r="F5067" s="22" t="s">
        <v>28214</v>
      </c>
      <c r="G5067" s="22" t="s">
        <v>47862</v>
      </c>
      <c r="H5067" s="22" t="s">
        <v>74</v>
      </c>
      <c r="I5067" s="22" t="s">
        <v>16218</v>
      </c>
      <c r="J5067" s="37" t="s">
        <v>28216</v>
      </c>
      <c r="K5067" s="37" t="s">
        <v>28217</v>
      </c>
      <c r="L5067" s="37" t="s">
        <v>28217</v>
      </c>
      <c r="M5067" s="37" t="s">
        <v>47863</v>
      </c>
      <c r="N5067" s="37" t="s">
        <v>1902</v>
      </c>
      <c r="O5067" s="37" t="s">
        <v>1903</v>
      </c>
      <c r="P5067" s="22" t="s">
        <v>47860</v>
      </c>
      <c r="Q5067" s="22" t="s">
        <v>47861</v>
      </c>
      <c r="R5067" s="38">
        <v>0</v>
      </c>
    </row>
    <row r="5068" spans="1:18" ht="12.75">
      <c r="A5068" s="22" t="s">
        <v>60</v>
      </c>
      <c r="B5068" s="22" t="s">
        <v>15750</v>
      </c>
      <c r="C5068" s="22" t="s">
        <v>67</v>
      </c>
      <c r="D5068" s="22" t="s">
        <v>61</v>
      </c>
      <c r="E5068" s="31">
        <v>42901.545624999999</v>
      </c>
      <c r="F5068" s="22" t="s">
        <v>28214</v>
      </c>
      <c r="G5068" s="22" t="s">
        <v>47864</v>
      </c>
      <c r="H5068" s="22" t="s">
        <v>74</v>
      </c>
      <c r="I5068" s="22" t="s">
        <v>47865</v>
      </c>
      <c r="J5068" s="37" t="s">
        <v>28216</v>
      </c>
      <c r="K5068" s="37" t="s">
        <v>28217</v>
      </c>
      <c r="L5068" s="37" t="s">
        <v>28217</v>
      </c>
      <c r="M5068" s="37" t="s">
        <v>47866</v>
      </c>
      <c r="N5068" s="37" t="s">
        <v>6549</v>
      </c>
      <c r="O5068" s="37" t="s">
        <v>6550</v>
      </c>
      <c r="P5068" s="22" t="s">
        <v>47867</v>
      </c>
      <c r="Q5068" s="22" t="s">
        <v>47868</v>
      </c>
      <c r="R5068" s="38">
        <v>0</v>
      </c>
    </row>
    <row r="5069" spans="1:18" ht="12.75">
      <c r="A5069" s="22" t="s">
        <v>60</v>
      </c>
      <c r="B5069" s="22" t="s">
        <v>15750</v>
      </c>
      <c r="C5069" s="22" t="s">
        <v>67</v>
      </c>
      <c r="D5069" s="22" t="s">
        <v>61</v>
      </c>
      <c r="E5069" s="31">
        <v>42901.625648148147</v>
      </c>
      <c r="F5069" s="22" t="s">
        <v>28214</v>
      </c>
      <c r="G5069" s="22" t="s">
        <v>47869</v>
      </c>
      <c r="H5069" s="22" t="s">
        <v>74</v>
      </c>
      <c r="I5069" s="22" t="s">
        <v>16059</v>
      </c>
      <c r="J5069" s="37" t="s">
        <v>28216</v>
      </c>
      <c r="K5069" s="37" t="s">
        <v>28217</v>
      </c>
      <c r="L5069" s="37" t="s">
        <v>28217</v>
      </c>
      <c r="M5069" s="37" t="s">
        <v>47870</v>
      </c>
      <c r="N5069" s="37" t="s">
        <v>2085</v>
      </c>
      <c r="O5069" s="37" t="s">
        <v>2086</v>
      </c>
      <c r="P5069" s="22" t="s">
        <v>47871</v>
      </c>
      <c r="Q5069" s="22" t="s">
        <v>47872</v>
      </c>
      <c r="R5069" s="38">
        <v>0</v>
      </c>
    </row>
    <row r="5070" spans="1:18" ht="12.75">
      <c r="A5070" s="22" t="s">
        <v>60</v>
      </c>
      <c r="B5070" s="22" t="s">
        <v>15750</v>
      </c>
      <c r="C5070" s="22" t="s">
        <v>67</v>
      </c>
      <c r="D5070" s="22" t="s">
        <v>61</v>
      </c>
      <c r="E5070" s="31">
        <v>42901.657951388886</v>
      </c>
      <c r="F5070" s="22" t="s">
        <v>28214</v>
      </c>
      <c r="G5070" s="22" t="s">
        <v>47873</v>
      </c>
      <c r="H5070" s="22" t="s">
        <v>74</v>
      </c>
      <c r="I5070" s="22" t="s">
        <v>16090</v>
      </c>
      <c r="J5070" s="37" t="s">
        <v>28216</v>
      </c>
      <c r="K5070" s="37" t="s">
        <v>28217</v>
      </c>
      <c r="L5070" s="37" t="s">
        <v>28217</v>
      </c>
      <c r="M5070" s="37" t="s">
        <v>47874</v>
      </c>
      <c r="N5070" s="37" t="s">
        <v>125</v>
      </c>
      <c r="O5070" s="37" t="s">
        <v>126</v>
      </c>
      <c r="P5070" s="22" t="s">
        <v>47875</v>
      </c>
      <c r="Q5070" s="22" t="s">
        <v>47876</v>
      </c>
      <c r="R5070" s="38">
        <v>0</v>
      </c>
    </row>
    <row r="5071" spans="1:18" ht="12.75">
      <c r="A5071" s="22" t="s">
        <v>60</v>
      </c>
      <c r="B5071" s="22" t="s">
        <v>15750</v>
      </c>
      <c r="C5071" s="22" t="s">
        <v>67</v>
      </c>
      <c r="D5071" s="22" t="s">
        <v>61</v>
      </c>
      <c r="E5071" s="31">
        <v>42902.534386574072</v>
      </c>
      <c r="F5071" s="22" t="s">
        <v>28214</v>
      </c>
      <c r="G5071" s="22" t="s">
        <v>47877</v>
      </c>
      <c r="H5071" s="22" t="s">
        <v>74</v>
      </c>
      <c r="I5071" s="22" t="s">
        <v>47878</v>
      </c>
      <c r="J5071" s="37" t="s">
        <v>28216</v>
      </c>
      <c r="K5071" s="37" t="s">
        <v>28217</v>
      </c>
      <c r="L5071" s="37" t="s">
        <v>28217</v>
      </c>
      <c r="M5071" s="37" t="s">
        <v>47879</v>
      </c>
      <c r="N5071" s="37" t="s">
        <v>773</v>
      </c>
      <c r="O5071" s="37" t="s">
        <v>774</v>
      </c>
      <c r="P5071" s="22" t="s">
        <v>47880</v>
      </c>
      <c r="Q5071" s="22" t="s">
        <v>47881</v>
      </c>
      <c r="R5071" s="38">
        <v>0</v>
      </c>
    </row>
    <row r="5072" spans="1:18" ht="12.75">
      <c r="A5072" s="22" t="s">
        <v>60</v>
      </c>
      <c r="B5072" s="22" t="s">
        <v>15750</v>
      </c>
      <c r="C5072" s="22" t="s">
        <v>67</v>
      </c>
      <c r="D5072" s="22" t="s">
        <v>61</v>
      </c>
      <c r="E5072" s="31">
        <v>42902.592013888891</v>
      </c>
      <c r="F5072" s="22" t="s">
        <v>28214</v>
      </c>
      <c r="G5072" s="22" t="s">
        <v>47882</v>
      </c>
      <c r="H5072" s="22" t="s">
        <v>74</v>
      </c>
      <c r="I5072" s="22" t="s">
        <v>15882</v>
      </c>
      <c r="J5072" s="37" t="s">
        <v>28216</v>
      </c>
      <c r="K5072" s="37" t="s">
        <v>28217</v>
      </c>
      <c r="L5072" s="37" t="s">
        <v>28217</v>
      </c>
      <c r="M5072" s="37" t="s">
        <v>47883</v>
      </c>
      <c r="N5072" s="37" t="s">
        <v>1520</v>
      </c>
      <c r="O5072" s="37" t="s">
        <v>1521</v>
      </c>
      <c r="P5072" s="22" t="s">
        <v>47884</v>
      </c>
      <c r="Q5072" s="22" t="s">
        <v>47885</v>
      </c>
      <c r="R5072" s="38">
        <v>0</v>
      </c>
    </row>
    <row r="5073" spans="1:18" ht="12.75">
      <c r="A5073" s="22" t="s">
        <v>60</v>
      </c>
      <c r="B5073" s="22" t="s">
        <v>15750</v>
      </c>
      <c r="C5073" s="22" t="s">
        <v>67</v>
      </c>
      <c r="D5073" s="22" t="s">
        <v>61</v>
      </c>
      <c r="E5073" s="31">
        <v>42905.507951388885</v>
      </c>
      <c r="F5073" s="22" t="s">
        <v>28214</v>
      </c>
      <c r="G5073" s="22" t="s">
        <v>47886</v>
      </c>
      <c r="H5073" s="22" t="s">
        <v>74</v>
      </c>
      <c r="I5073" s="22" t="s">
        <v>15835</v>
      </c>
      <c r="J5073" s="37" t="s">
        <v>28216</v>
      </c>
      <c r="K5073" s="37" t="s">
        <v>28217</v>
      </c>
      <c r="L5073" s="37" t="s">
        <v>28217</v>
      </c>
      <c r="M5073" s="37" t="s">
        <v>47887</v>
      </c>
      <c r="N5073" s="37" t="s">
        <v>524</v>
      </c>
      <c r="O5073" s="37" t="s">
        <v>525</v>
      </c>
      <c r="P5073" s="22" t="s">
        <v>47888</v>
      </c>
      <c r="Q5073" s="22" t="s">
        <v>47889</v>
      </c>
      <c r="R5073" s="38">
        <v>0</v>
      </c>
    </row>
    <row r="5074" spans="1:18" ht="12.75">
      <c r="A5074" s="22" t="s">
        <v>60</v>
      </c>
      <c r="B5074" s="22" t="s">
        <v>15750</v>
      </c>
      <c r="C5074" s="22" t="s">
        <v>67</v>
      </c>
      <c r="D5074" s="22" t="s">
        <v>61</v>
      </c>
      <c r="E5074" s="31">
        <v>42906.407650462963</v>
      </c>
      <c r="F5074" s="22" t="s">
        <v>28214</v>
      </c>
      <c r="G5074" s="22" t="s">
        <v>47890</v>
      </c>
      <c r="H5074" s="22" t="s">
        <v>74</v>
      </c>
      <c r="I5074" s="22" t="s">
        <v>16104</v>
      </c>
      <c r="J5074" s="37" t="s">
        <v>28216</v>
      </c>
      <c r="K5074" s="37" t="s">
        <v>28217</v>
      </c>
      <c r="L5074" s="37" t="s">
        <v>28217</v>
      </c>
      <c r="M5074" s="37" t="s">
        <v>47891</v>
      </c>
      <c r="N5074" s="37" t="s">
        <v>112</v>
      </c>
      <c r="O5074" s="37" t="s">
        <v>113</v>
      </c>
      <c r="P5074" s="22" t="s">
        <v>47892</v>
      </c>
      <c r="Q5074" s="22" t="s">
        <v>47893</v>
      </c>
      <c r="R5074" s="38">
        <v>0</v>
      </c>
    </row>
    <row r="5075" spans="1:18" ht="12.75">
      <c r="A5075" s="22" t="s">
        <v>60</v>
      </c>
      <c r="B5075" s="22" t="s">
        <v>15750</v>
      </c>
      <c r="C5075" s="22" t="s">
        <v>67</v>
      </c>
      <c r="D5075" s="22" t="s">
        <v>61</v>
      </c>
      <c r="E5075" s="31">
        <v>42906.458171296297</v>
      </c>
      <c r="F5075" s="22" t="s">
        <v>28214</v>
      </c>
      <c r="G5075" s="22" t="s">
        <v>47894</v>
      </c>
      <c r="H5075" s="22" t="s">
        <v>74</v>
      </c>
      <c r="I5075" s="22" t="s">
        <v>47895</v>
      </c>
      <c r="J5075" s="37" t="s">
        <v>28216</v>
      </c>
      <c r="K5075" s="37" t="s">
        <v>28217</v>
      </c>
      <c r="L5075" s="37" t="s">
        <v>28217</v>
      </c>
      <c r="M5075" s="37" t="s">
        <v>47896</v>
      </c>
      <c r="N5075" s="37" t="s">
        <v>26081</v>
      </c>
      <c r="O5075" s="37" t="s">
        <v>26082</v>
      </c>
      <c r="P5075" s="22" t="s">
        <v>47897</v>
      </c>
      <c r="Q5075" s="22" t="s">
        <v>47898</v>
      </c>
      <c r="R5075" s="38">
        <v>0</v>
      </c>
    </row>
    <row r="5076" spans="1:18" ht="12.75">
      <c r="A5076" s="22" t="s">
        <v>60</v>
      </c>
      <c r="B5076" s="22" t="s">
        <v>15750</v>
      </c>
      <c r="C5076" s="22" t="s">
        <v>67</v>
      </c>
      <c r="D5076" s="22" t="s">
        <v>61</v>
      </c>
      <c r="E5076" s="31">
        <v>42906.667199074072</v>
      </c>
      <c r="F5076" s="22" t="s">
        <v>28214</v>
      </c>
      <c r="G5076" s="22" t="s">
        <v>47899</v>
      </c>
      <c r="H5076" s="22" t="s">
        <v>74</v>
      </c>
      <c r="I5076" s="22" t="s">
        <v>15825</v>
      </c>
      <c r="J5076" s="37" t="s">
        <v>28216</v>
      </c>
      <c r="K5076" s="37" t="s">
        <v>28217</v>
      </c>
      <c r="L5076" s="37" t="s">
        <v>28217</v>
      </c>
      <c r="M5076" s="37" t="s">
        <v>47900</v>
      </c>
      <c r="N5076" s="37" t="s">
        <v>108</v>
      </c>
      <c r="O5076" s="37" t="s">
        <v>109</v>
      </c>
      <c r="P5076" s="22" t="s">
        <v>47901</v>
      </c>
      <c r="Q5076" s="22" t="s">
        <v>47902</v>
      </c>
      <c r="R5076" s="38">
        <v>0</v>
      </c>
    </row>
    <row r="5077" spans="1:18" ht="12.75">
      <c r="A5077" s="22" t="s">
        <v>60</v>
      </c>
      <c r="B5077" s="22" t="s">
        <v>15750</v>
      </c>
      <c r="C5077" s="22" t="s">
        <v>67</v>
      </c>
      <c r="D5077" s="22" t="s">
        <v>61</v>
      </c>
      <c r="E5077" s="31">
        <v>42906.706874999996</v>
      </c>
      <c r="F5077" s="22" t="s">
        <v>28214</v>
      </c>
      <c r="G5077" s="22" t="s">
        <v>47903</v>
      </c>
      <c r="H5077" s="22" t="s">
        <v>74</v>
      </c>
      <c r="I5077" s="22" t="s">
        <v>16134</v>
      </c>
      <c r="J5077" s="37" t="s">
        <v>28216</v>
      </c>
      <c r="K5077" s="37" t="s">
        <v>28217</v>
      </c>
      <c r="L5077" s="37" t="s">
        <v>28217</v>
      </c>
      <c r="M5077" s="37" t="s">
        <v>47904</v>
      </c>
      <c r="N5077" s="37" t="s">
        <v>1033</v>
      </c>
      <c r="O5077" s="37" t="s">
        <v>1034</v>
      </c>
      <c r="P5077" s="22" t="s">
        <v>47905</v>
      </c>
      <c r="Q5077" s="22" t="s">
        <v>47906</v>
      </c>
      <c r="R5077" s="38">
        <v>0</v>
      </c>
    </row>
    <row r="5078" spans="1:18" ht="12.75">
      <c r="A5078" s="22" t="s">
        <v>60</v>
      </c>
      <c r="B5078" s="22" t="s">
        <v>15750</v>
      </c>
      <c r="C5078" s="22" t="s">
        <v>67</v>
      </c>
      <c r="D5078" s="22" t="s">
        <v>61</v>
      </c>
      <c r="E5078" s="31">
        <v>42907.517662037033</v>
      </c>
      <c r="F5078" s="22" t="s">
        <v>28214</v>
      </c>
      <c r="G5078" s="22" t="s">
        <v>47907</v>
      </c>
      <c r="H5078" s="22" t="s">
        <v>74</v>
      </c>
      <c r="I5078" s="22" t="s">
        <v>15917</v>
      </c>
      <c r="J5078" s="37" t="s">
        <v>28216</v>
      </c>
      <c r="K5078" s="37" t="s">
        <v>28217</v>
      </c>
      <c r="L5078" s="37" t="s">
        <v>28217</v>
      </c>
      <c r="M5078" s="37" t="s">
        <v>47908</v>
      </c>
      <c r="N5078" s="37" t="s">
        <v>1239</v>
      </c>
      <c r="O5078" s="37" t="s">
        <v>1240</v>
      </c>
      <c r="P5078" s="22" t="s">
        <v>47909</v>
      </c>
      <c r="Q5078" s="22" t="s">
        <v>47910</v>
      </c>
      <c r="R5078" s="38">
        <v>0</v>
      </c>
    </row>
    <row r="5079" spans="1:18" ht="12.75">
      <c r="A5079" s="22" t="s">
        <v>60</v>
      </c>
      <c r="B5079" s="22" t="s">
        <v>15750</v>
      </c>
      <c r="C5079" s="22" t="s">
        <v>67</v>
      </c>
      <c r="D5079" s="22" t="s">
        <v>61</v>
      </c>
      <c r="E5079" s="31">
        <v>42907.743321759255</v>
      </c>
      <c r="F5079" s="22" t="s">
        <v>28214</v>
      </c>
      <c r="G5079" s="22" t="s">
        <v>47911</v>
      </c>
      <c r="H5079" s="22" t="s">
        <v>74</v>
      </c>
      <c r="I5079" s="22" t="s">
        <v>15968</v>
      </c>
      <c r="J5079" s="37" t="s">
        <v>28216</v>
      </c>
      <c r="K5079" s="37" t="s">
        <v>28217</v>
      </c>
      <c r="L5079" s="37" t="s">
        <v>28217</v>
      </c>
      <c r="M5079" s="37" t="s">
        <v>47912</v>
      </c>
      <c r="N5079" s="37" t="s">
        <v>11581</v>
      </c>
      <c r="O5079" s="37" t="s">
        <v>11582</v>
      </c>
      <c r="P5079" s="22" t="s">
        <v>47913</v>
      </c>
      <c r="Q5079" s="22" t="s">
        <v>47914</v>
      </c>
      <c r="R5079" s="38">
        <v>0</v>
      </c>
    </row>
    <row r="5080" spans="1:18" ht="12.75">
      <c r="A5080" s="22" t="s">
        <v>60</v>
      </c>
      <c r="B5080" s="22" t="s">
        <v>15750</v>
      </c>
      <c r="C5080" s="22" t="s">
        <v>67</v>
      </c>
      <c r="D5080" s="22" t="s">
        <v>61</v>
      </c>
      <c r="E5080" s="31">
        <v>42908.309513888889</v>
      </c>
      <c r="F5080" s="22" t="s">
        <v>28214</v>
      </c>
      <c r="G5080" s="22" t="s">
        <v>47915</v>
      </c>
      <c r="H5080" s="22" t="s">
        <v>74</v>
      </c>
      <c r="I5080" s="22" t="s">
        <v>16259</v>
      </c>
      <c r="J5080" s="37" t="s">
        <v>28216</v>
      </c>
      <c r="K5080" s="37" t="s">
        <v>28217</v>
      </c>
      <c r="L5080" s="37" t="s">
        <v>28217</v>
      </c>
      <c r="M5080" s="37" t="s">
        <v>47916</v>
      </c>
      <c r="N5080" s="37" t="s">
        <v>16260</v>
      </c>
      <c r="O5080" s="37" t="s">
        <v>16261</v>
      </c>
      <c r="P5080" s="22" t="s">
        <v>47917</v>
      </c>
      <c r="Q5080" s="22" t="s">
        <v>47918</v>
      </c>
      <c r="R5080" s="38">
        <v>0</v>
      </c>
    </row>
    <row r="5081" spans="1:18" ht="12.75">
      <c r="A5081" s="22" t="s">
        <v>60</v>
      </c>
      <c r="B5081" s="22" t="s">
        <v>15750</v>
      </c>
      <c r="C5081" s="22" t="s">
        <v>67</v>
      </c>
      <c r="D5081" s="22" t="s">
        <v>61</v>
      </c>
      <c r="E5081" s="31">
        <v>42908.405729166661</v>
      </c>
      <c r="F5081" s="22" t="s">
        <v>28214</v>
      </c>
      <c r="G5081" s="22" t="s">
        <v>47919</v>
      </c>
      <c r="H5081" s="22" t="s">
        <v>74</v>
      </c>
      <c r="I5081" s="22" t="s">
        <v>16138</v>
      </c>
      <c r="J5081" s="37" t="s">
        <v>28216</v>
      </c>
      <c r="K5081" s="37" t="s">
        <v>28217</v>
      </c>
      <c r="L5081" s="37" t="s">
        <v>28217</v>
      </c>
      <c r="M5081" s="37" t="s">
        <v>47920</v>
      </c>
      <c r="N5081" s="37" t="s">
        <v>682</v>
      </c>
      <c r="O5081" s="37" t="s">
        <v>683</v>
      </c>
      <c r="P5081" s="22" t="s">
        <v>47921</v>
      </c>
      <c r="Q5081" s="22" t="s">
        <v>47922</v>
      </c>
      <c r="R5081" s="38">
        <v>0</v>
      </c>
    </row>
    <row r="5082" spans="1:18" ht="12.75">
      <c r="A5082" s="22" t="s">
        <v>60</v>
      </c>
      <c r="B5082" s="22" t="s">
        <v>15750</v>
      </c>
      <c r="C5082" s="22" t="s">
        <v>67</v>
      </c>
      <c r="D5082" s="22" t="s">
        <v>61</v>
      </c>
      <c r="E5082" s="31">
        <v>42908.464363425926</v>
      </c>
      <c r="F5082" s="22" t="s">
        <v>28437</v>
      </c>
      <c r="G5082" s="22" t="s">
        <v>47923</v>
      </c>
      <c r="H5082" s="22" t="s">
        <v>74</v>
      </c>
      <c r="I5082" s="22" t="s">
        <v>47924</v>
      </c>
      <c r="J5082" s="37" t="s">
        <v>28216</v>
      </c>
      <c r="K5082" s="37" t="s">
        <v>28217</v>
      </c>
      <c r="L5082" s="37" t="s">
        <v>28217</v>
      </c>
      <c r="M5082" s="37" t="s">
        <v>47925</v>
      </c>
      <c r="N5082" s="37" t="s">
        <v>133</v>
      </c>
      <c r="O5082" s="37" t="s">
        <v>134</v>
      </c>
      <c r="P5082" s="22" t="s">
        <v>47926</v>
      </c>
      <c r="Q5082" s="22" t="s">
        <v>47927</v>
      </c>
      <c r="R5082" s="38">
        <v>0</v>
      </c>
    </row>
    <row r="5083" spans="1:18" ht="12.75">
      <c r="A5083" s="22" t="s">
        <v>60</v>
      </c>
      <c r="B5083" s="22" t="s">
        <v>15750</v>
      </c>
      <c r="C5083" s="22" t="s">
        <v>67</v>
      </c>
      <c r="D5083" s="22" t="s">
        <v>61</v>
      </c>
      <c r="E5083" s="31">
        <v>42908.481238425928</v>
      </c>
      <c r="F5083" s="22" t="s">
        <v>28214</v>
      </c>
      <c r="G5083" s="22" t="s">
        <v>47928</v>
      </c>
      <c r="H5083" s="22" t="s">
        <v>74</v>
      </c>
      <c r="I5083" s="22" t="s">
        <v>16110</v>
      </c>
      <c r="J5083" s="37" t="s">
        <v>28216</v>
      </c>
      <c r="K5083" s="37" t="s">
        <v>28217</v>
      </c>
      <c r="L5083" s="37" t="s">
        <v>28217</v>
      </c>
      <c r="M5083" s="37" t="s">
        <v>47929</v>
      </c>
      <c r="N5083" s="37" t="s">
        <v>4480</v>
      </c>
      <c r="O5083" s="37" t="s">
        <v>4481</v>
      </c>
      <c r="P5083" s="22" t="s">
        <v>47930</v>
      </c>
      <c r="Q5083" s="22" t="s">
        <v>47931</v>
      </c>
      <c r="R5083" s="38">
        <v>0</v>
      </c>
    </row>
    <row r="5084" spans="1:18" ht="12.75">
      <c r="A5084" s="22" t="s">
        <v>60</v>
      </c>
      <c r="B5084" s="22" t="s">
        <v>15750</v>
      </c>
      <c r="C5084" s="22" t="s">
        <v>67</v>
      </c>
      <c r="D5084" s="22" t="s">
        <v>61</v>
      </c>
      <c r="E5084" s="31">
        <v>42908.481932870367</v>
      </c>
      <c r="F5084" s="22" t="s">
        <v>28214</v>
      </c>
      <c r="G5084" s="22" t="s">
        <v>47932</v>
      </c>
      <c r="H5084" s="22" t="s">
        <v>74</v>
      </c>
      <c r="I5084" s="22" t="s">
        <v>15821</v>
      </c>
      <c r="J5084" s="37" t="s">
        <v>28216</v>
      </c>
      <c r="K5084" s="37" t="s">
        <v>28217</v>
      </c>
      <c r="L5084" s="37" t="s">
        <v>28217</v>
      </c>
      <c r="M5084" s="37" t="s">
        <v>47933</v>
      </c>
      <c r="N5084" s="37" t="s">
        <v>621</v>
      </c>
      <c r="O5084" s="37" t="s">
        <v>622</v>
      </c>
      <c r="P5084" s="22" t="s">
        <v>47934</v>
      </c>
      <c r="Q5084" s="22" t="s">
        <v>47935</v>
      </c>
      <c r="R5084" s="38">
        <v>0</v>
      </c>
    </row>
    <row r="5085" spans="1:18" ht="12.75">
      <c r="A5085" s="22" t="s">
        <v>60</v>
      </c>
      <c r="B5085" s="22" t="s">
        <v>15750</v>
      </c>
      <c r="C5085" s="22" t="s">
        <v>67</v>
      </c>
      <c r="D5085" s="22" t="s">
        <v>61</v>
      </c>
      <c r="E5085" s="31">
        <v>42908.616631944446</v>
      </c>
      <c r="F5085" s="22" t="s">
        <v>28437</v>
      </c>
      <c r="G5085" s="22" t="s">
        <v>47936</v>
      </c>
      <c r="H5085" s="22" t="s">
        <v>74</v>
      </c>
      <c r="I5085" s="22" t="s">
        <v>15964</v>
      </c>
      <c r="J5085" s="37" t="s">
        <v>28216</v>
      </c>
      <c r="K5085" s="37" t="s">
        <v>28217</v>
      </c>
      <c r="L5085" s="37" t="s">
        <v>28217</v>
      </c>
      <c r="M5085" s="37" t="s">
        <v>47937</v>
      </c>
      <c r="N5085" s="37" t="s">
        <v>133</v>
      </c>
      <c r="O5085" s="37" t="s">
        <v>134</v>
      </c>
      <c r="P5085" s="22" t="s">
        <v>47926</v>
      </c>
      <c r="Q5085" s="22" t="s">
        <v>47927</v>
      </c>
      <c r="R5085" s="38">
        <v>0</v>
      </c>
    </row>
    <row r="5086" spans="1:18" ht="12.75">
      <c r="A5086" s="22" t="s">
        <v>60</v>
      </c>
      <c r="B5086" s="22" t="s">
        <v>15750</v>
      </c>
      <c r="C5086" s="22" t="s">
        <v>67</v>
      </c>
      <c r="D5086" s="22" t="s">
        <v>61</v>
      </c>
      <c r="E5086" s="31">
        <v>42908.710277777776</v>
      </c>
      <c r="F5086" s="22" t="s">
        <v>28214</v>
      </c>
      <c r="G5086" s="22" t="s">
        <v>47938</v>
      </c>
      <c r="H5086" s="22" t="s">
        <v>74</v>
      </c>
      <c r="I5086" s="22" t="s">
        <v>47939</v>
      </c>
      <c r="J5086" s="37" t="s">
        <v>28216</v>
      </c>
      <c r="K5086" s="37" t="s">
        <v>28217</v>
      </c>
      <c r="L5086" s="37" t="s">
        <v>28217</v>
      </c>
      <c r="M5086" s="37" t="s">
        <v>47940</v>
      </c>
      <c r="N5086" s="37" t="s">
        <v>360</v>
      </c>
      <c r="O5086" s="37" t="s">
        <v>361</v>
      </c>
      <c r="P5086" s="22" t="s">
        <v>47941</v>
      </c>
      <c r="Q5086" s="22" t="s">
        <v>47942</v>
      </c>
      <c r="R5086" s="38">
        <v>0</v>
      </c>
    </row>
    <row r="5087" spans="1:18" ht="12.75">
      <c r="A5087" s="22" t="s">
        <v>60</v>
      </c>
      <c r="B5087" s="22" t="s">
        <v>15750</v>
      </c>
      <c r="C5087" s="22" t="s">
        <v>67</v>
      </c>
      <c r="D5087" s="22" t="s">
        <v>61</v>
      </c>
      <c r="E5087" s="31">
        <v>42909.618611111109</v>
      </c>
      <c r="F5087" s="22" t="s">
        <v>28214</v>
      </c>
      <c r="G5087" s="22" t="s">
        <v>47943</v>
      </c>
      <c r="H5087" s="22" t="s">
        <v>74</v>
      </c>
      <c r="I5087" s="22" t="s">
        <v>15823</v>
      </c>
      <c r="J5087" s="37" t="s">
        <v>28216</v>
      </c>
      <c r="K5087" s="37" t="s">
        <v>28217</v>
      </c>
      <c r="L5087" s="37" t="s">
        <v>28217</v>
      </c>
      <c r="M5087" s="37" t="s">
        <v>47944</v>
      </c>
      <c r="N5087" s="37" t="s">
        <v>2203</v>
      </c>
      <c r="O5087" s="37" t="s">
        <v>2204</v>
      </c>
      <c r="P5087" s="22" t="s">
        <v>47945</v>
      </c>
      <c r="Q5087" s="22" t="s">
        <v>47946</v>
      </c>
      <c r="R5087" s="38">
        <v>0</v>
      </c>
    </row>
    <row r="5088" spans="1:18" ht="12.75">
      <c r="A5088" s="22" t="s">
        <v>60</v>
      </c>
      <c r="B5088" s="22" t="s">
        <v>15750</v>
      </c>
      <c r="C5088" s="22" t="s">
        <v>67</v>
      </c>
      <c r="D5088" s="22" t="s">
        <v>61</v>
      </c>
      <c r="E5088" s="31">
        <v>42912.466597222221</v>
      </c>
      <c r="F5088" s="22" t="s">
        <v>28214</v>
      </c>
      <c r="G5088" s="22" t="s">
        <v>47947</v>
      </c>
      <c r="H5088" s="22" t="s">
        <v>74</v>
      </c>
      <c r="I5088" s="22" t="s">
        <v>15884</v>
      </c>
      <c r="J5088" s="37" t="s">
        <v>28216</v>
      </c>
      <c r="K5088" s="37" t="s">
        <v>28217</v>
      </c>
      <c r="L5088" s="37" t="s">
        <v>28217</v>
      </c>
      <c r="M5088" s="37" t="s">
        <v>47948</v>
      </c>
      <c r="N5088" s="37" t="s">
        <v>1197</v>
      </c>
      <c r="O5088" s="37" t="s">
        <v>1198</v>
      </c>
      <c r="P5088" s="22" t="s">
        <v>47949</v>
      </c>
      <c r="Q5088" s="22" t="s">
        <v>47950</v>
      </c>
      <c r="R5088" s="38">
        <v>0</v>
      </c>
    </row>
    <row r="5089" spans="1:18" ht="12.75">
      <c r="A5089" s="22" t="s">
        <v>60</v>
      </c>
      <c r="B5089" s="22" t="s">
        <v>15750</v>
      </c>
      <c r="C5089" s="22" t="s">
        <v>67</v>
      </c>
      <c r="D5089" s="22" t="s">
        <v>61</v>
      </c>
      <c r="E5089" s="31">
        <v>42912.628865740742</v>
      </c>
      <c r="F5089" s="22" t="s">
        <v>28214</v>
      </c>
      <c r="G5089" s="22" t="s">
        <v>47951</v>
      </c>
      <c r="H5089" s="22" t="s">
        <v>74</v>
      </c>
      <c r="I5089" s="22" t="s">
        <v>47952</v>
      </c>
      <c r="J5089" s="37" t="s">
        <v>28216</v>
      </c>
      <c r="K5089" s="37" t="s">
        <v>28217</v>
      </c>
      <c r="L5089" s="37" t="s">
        <v>28217</v>
      </c>
      <c r="M5089" s="37" t="s">
        <v>47953</v>
      </c>
      <c r="N5089" s="37" t="s">
        <v>201</v>
      </c>
      <c r="O5089" s="37" t="s">
        <v>202</v>
      </c>
      <c r="P5089" s="22" t="s">
        <v>47954</v>
      </c>
      <c r="Q5089" s="22" t="s">
        <v>47955</v>
      </c>
      <c r="R5089" s="38">
        <v>0</v>
      </c>
    </row>
    <row r="5090" spans="1:18" ht="12.75">
      <c r="A5090" s="22" t="s">
        <v>60</v>
      </c>
      <c r="B5090" s="22" t="s">
        <v>15750</v>
      </c>
      <c r="C5090" s="22" t="s">
        <v>67</v>
      </c>
      <c r="D5090" s="22" t="s">
        <v>61</v>
      </c>
      <c r="E5090" s="31">
        <v>42912.688263888886</v>
      </c>
      <c r="F5090" s="22" t="s">
        <v>28214</v>
      </c>
      <c r="G5090" s="22" t="s">
        <v>47956</v>
      </c>
      <c r="H5090" s="22" t="s">
        <v>74</v>
      </c>
      <c r="I5090" s="22" t="s">
        <v>16151</v>
      </c>
      <c r="J5090" s="37" t="s">
        <v>28216</v>
      </c>
      <c r="K5090" s="37" t="s">
        <v>28217</v>
      </c>
      <c r="L5090" s="37" t="s">
        <v>28217</v>
      </c>
      <c r="M5090" s="37" t="s">
        <v>47957</v>
      </c>
      <c r="N5090" s="37" t="s">
        <v>125</v>
      </c>
      <c r="O5090" s="37" t="s">
        <v>126</v>
      </c>
      <c r="P5090" s="22" t="s">
        <v>47958</v>
      </c>
      <c r="Q5090" s="22" t="s">
        <v>47959</v>
      </c>
      <c r="R5090" s="38">
        <v>0</v>
      </c>
    </row>
    <row r="5091" spans="1:18" ht="12.75">
      <c r="A5091" s="22" t="s">
        <v>60</v>
      </c>
      <c r="B5091" s="22" t="s">
        <v>15750</v>
      </c>
      <c r="C5091" s="22" t="s">
        <v>67</v>
      </c>
      <c r="D5091" s="22" t="s">
        <v>61</v>
      </c>
      <c r="E5091" s="31">
        <v>42913.380856481483</v>
      </c>
      <c r="F5091" s="22" t="s">
        <v>28214</v>
      </c>
      <c r="G5091" s="22" t="s">
        <v>47960</v>
      </c>
      <c r="H5091" s="22" t="s">
        <v>74</v>
      </c>
      <c r="I5091" s="22" t="s">
        <v>16140</v>
      </c>
      <c r="J5091" s="37" t="s">
        <v>28216</v>
      </c>
      <c r="K5091" s="37" t="s">
        <v>28217</v>
      </c>
      <c r="L5091" s="37" t="s">
        <v>28217</v>
      </c>
      <c r="M5091" s="37" t="s">
        <v>47961</v>
      </c>
      <c r="N5091" s="37" t="s">
        <v>191</v>
      </c>
      <c r="O5091" s="37" t="s">
        <v>192</v>
      </c>
      <c r="P5091" s="22" t="s">
        <v>47962</v>
      </c>
      <c r="Q5091" s="22" t="s">
        <v>47963</v>
      </c>
      <c r="R5091" s="38">
        <v>0</v>
      </c>
    </row>
    <row r="5092" spans="1:18" ht="12.75">
      <c r="A5092" s="22" t="s">
        <v>60</v>
      </c>
      <c r="B5092" s="22" t="s">
        <v>15750</v>
      </c>
      <c r="C5092" s="22" t="s">
        <v>67</v>
      </c>
      <c r="D5092" s="22" t="s">
        <v>61</v>
      </c>
      <c r="E5092" s="31">
        <v>42913.392222222217</v>
      </c>
      <c r="F5092" s="22" t="s">
        <v>28214</v>
      </c>
      <c r="G5092" s="22" t="s">
        <v>47964</v>
      </c>
      <c r="H5092" s="22" t="s">
        <v>74</v>
      </c>
      <c r="I5092" s="22" t="s">
        <v>16159</v>
      </c>
      <c r="J5092" s="37" t="s">
        <v>28216</v>
      </c>
      <c r="K5092" s="37" t="s">
        <v>28217</v>
      </c>
      <c r="L5092" s="37" t="s">
        <v>28217</v>
      </c>
      <c r="M5092" s="37" t="s">
        <v>47965</v>
      </c>
      <c r="N5092" s="37" t="s">
        <v>125</v>
      </c>
      <c r="O5092" s="37" t="s">
        <v>126</v>
      </c>
      <c r="P5092" s="22" t="s">
        <v>47962</v>
      </c>
      <c r="Q5092" s="22" t="s">
        <v>47963</v>
      </c>
      <c r="R5092" s="38">
        <v>0</v>
      </c>
    </row>
    <row r="5093" spans="1:18" ht="12.75">
      <c r="A5093" s="22" t="s">
        <v>60</v>
      </c>
      <c r="B5093" s="22" t="s">
        <v>15750</v>
      </c>
      <c r="C5093" s="22" t="s">
        <v>67</v>
      </c>
      <c r="D5093" s="22" t="s">
        <v>61</v>
      </c>
      <c r="E5093" s="31">
        <v>42913.482685185183</v>
      </c>
      <c r="F5093" s="22" t="s">
        <v>28214</v>
      </c>
      <c r="G5093" s="22" t="s">
        <v>47966</v>
      </c>
      <c r="H5093" s="22" t="s">
        <v>74</v>
      </c>
      <c r="I5093" s="22" t="s">
        <v>47967</v>
      </c>
      <c r="J5093" s="37" t="s">
        <v>28216</v>
      </c>
      <c r="K5093" s="37" t="s">
        <v>28217</v>
      </c>
      <c r="L5093" s="37" t="s">
        <v>28217</v>
      </c>
      <c r="M5093" s="37" t="s">
        <v>47968</v>
      </c>
      <c r="N5093" s="37" t="s">
        <v>201</v>
      </c>
      <c r="O5093" s="37" t="s">
        <v>202</v>
      </c>
      <c r="P5093" s="22" t="s">
        <v>47954</v>
      </c>
      <c r="Q5093" s="22" t="s">
        <v>47955</v>
      </c>
      <c r="R5093" s="38">
        <v>0</v>
      </c>
    </row>
    <row r="5094" spans="1:18" ht="12.75">
      <c r="A5094" s="22" t="s">
        <v>60</v>
      </c>
      <c r="B5094" s="22" t="s">
        <v>15750</v>
      </c>
      <c r="C5094" s="22" t="s">
        <v>67</v>
      </c>
      <c r="D5094" s="22" t="s">
        <v>61</v>
      </c>
      <c r="E5094" s="31">
        <v>42913.486759259256</v>
      </c>
      <c r="F5094" s="22" t="s">
        <v>28214</v>
      </c>
      <c r="G5094" s="22" t="s">
        <v>47969</v>
      </c>
      <c r="H5094" s="22" t="s">
        <v>74</v>
      </c>
      <c r="I5094" s="22" t="s">
        <v>15765</v>
      </c>
      <c r="J5094" s="37" t="s">
        <v>28216</v>
      </c>
      <c r="K5094" s="37" t="s">
        <v>28217</v>
      </c>
      <c r="L5094" s="37" t="s">
        <v>28217</v>
      </c>
      <c r="M5094" s="37" t="s">
        <v>47970</v>
      </c>
      <c r="N5094" s="37" t="s">
        <v>112</v>
      </c>
      <c r="O5094" s="37" t="s">
        <v>113</v>
      </c>
      <c r="P5094" s="22" t="s">
        <v>47971</v>
      </c>
      <c r="Q5094" s="22" t="s">
        <v>47972</v>
      </c>
      <c r="R5094" s="38">
        <v>0</v>
      </c>
    </row>
    <row r="5095" spans="1:18" ht="12.75">
      <c r="A5095" s="22" t="s">
        <v>60</v>
      </c>
      <c r="B5095" s="22" t="s">
        <v>15750</v>
      </c>
      <c r="C5095" s="22" t="s">
        <v>67</v>
      </c>
      <c r="D5095" s="22" t="s">
        <v>61</v>
      </c>
      <c r="E5095" s="31">
        <v>42913.609583333331</v>
      </c>
      <c r="F5095" s="22" t="s">
        <v>28214</v>
      </c>
      <c r="G5095" s="22" t="s">
        <v>47973</v>
      </c>
      <c r="H5095" s="22" t="s">
        <v>74</v>
      </c>
      <c r="I5095" s="22" t="s">
        <v>16224</v>
      </c>
      <c r="J5095" s="37" t="s">
        <v>28216</v>
      </c>
      <c r="K5095" s="37" t="s">
        <v>28217</v>
      </c>
      <c r="L5095" s="37" t="s">
        <v>28217</v>
      </c>
      <c r="M5095" s="37" t="s">
        <v>47974</v>
      </c>
      <c r="N5095" s="37" t="s">
        <v>892</v>
      </c>
      <c r="O5095" s="37" t="s">
        <v>893</v>
      </c>
      <c r="P5095" s="22" t="s">
        <v>47975</v>
      </c>
      <c r="Q5095" s="22" t="s">
        <v>47976</v>
      </c>
      <c r="R5095" s="38">
        <v>0</v>
      </c>
    </row>
    <row r="5096" spans="1:18" ht="12.75">
      <c r="A5096" s="22" t="s">
        <v>60</v>
      </c>
      <c r="B5096" s="22" t="s">
        <v>15750</v>
      </c>
      <c r="C5096" s="22" t="s">
        <v>67</v>
      </c>
      <c r="D5096" s="22" t="s">
        <v>61</v>
      </c>
      <c r="E5096" s="31">
        <v>42913.66805555555</v>
      </c>
      <c r="F5096" s="22" t="s">
        <v>28214</v>
      </c>
      <c r="G5096" s="22" t="s">
        <v>47977</v>
      </c>
      <c r="H5096" s="22" t="s">
        <v>74</v>
      </c>
      <c r="I5096" s="22" t="s">
        <v>47978</v>
      </c>
      <c r="J5096" s="37" t="s">
        <v>28216</v>
      </c>
      <c r="K5096" s="37" t="s">
        <v>28217</v>
      </c>
      <c r="L5096" s="37" t="s">
        <v>28217</v>
      </c>
      <c r="M5096" s="37" t="s">
        <v>47979</v>
      </c>
      <c r="N5096" s="37" t="s">
        <v>360</v>
      </c>
      <c r="O5096" s="37" t="s">
        <v>361</v>
      </c>
      <c r="P5096" s="22" t="s">
        <v>47941</v>
      </c>
      <c r="Q5096" s="22" t="s">
        <v>47942</v>
      </c>
      <c r="R5096" s="38">
        <v>0</v>
      </c>
    </row>
    <row r="5097" spans="1:18" ht="12.75">
      <c r="A5097" s="22" t="s">
        <v>60</v>
      </c>
      <c r="B5097" s="22" t="s">
        <v>15750</v>
      </c>
      <c r="C5097" s="22" t="s">
        <v>67</v>
      </c>
      <c r="D5097" s="22" t="s">
        <v>61</v>
      </c>
      <c r="E5097" s="31">
        <v>42913.694108796291</v>
      </c>
      <c r="F5097" s="22" t="s">
        <v>28214</v>
      </c>
      <c r="G5097" s="22" t="s">
        <v>47980</v>
      </c>
      <c r="H5097" s="22" t="s">
        <v>74</v>
      </c>
      <c r="I5097" s="22" t="s">
        <v>47981</v>
      </c>
      <c r="J5097" s="37" t="s">
        <v>28216</v>
      </c>
      <c r="K5097" s="37" t="s">
        <v>28217</v>
      </c>
      <c r="L5097" s="37" t="s">
        <v>28217</v>
      </c>
      <c r="M5097" s="37" t="s">
        <v>47982</v>
      </c>
      <c r="N5097" s="37" t="s">
        <v>125</v>
      </c>
      <c r="O5097" s="37" t="s">
        <v>126</v>
      </c>
      <c r="P5097" s="22" t="s">
        <v>47983</v>
      </c>
      <c r="Q5097" s="22" t="s">
        <v>47984</v>
      </c>
      <c r="R5097" s="38">
        <v>0</v>
      </c>
    </row>
    <row r="5098" spans="1:18" ht="12.75">
      <c r="A5098" s="22" t="s">
        <v>60</v>
      </c>
      <c r="B5098" s="22" t="s">
        <v>15750</v>
      </c>
      <c r="C5098" s="22" t="s">
        <v>67</v>
      </c>
      <c r="D5098" s="22" t="s">
        <v>61</v>
      </c>
      <c r="E5098" s="31">
        <v>42914.342592592591</v>
      </c>
      <c r="F5098" s="22" t="s">
        <v>28214</v>
      </c>
      <c r="G5098" s="22" t="s">
        <v>47985</v>
      </c>
      <c r="H5098" s="22" t="s">
        <v>74</v>
      </c>
      <c r="I5098" s="22" t="s">
        <v>16184</v>
      </c>
      <c r="J5098" s="37" t="s">
        <v>28216</v>
      </c>
      <c r="K5098" s="37" t="s">
        <v>28217</v>
      </c>
      <c r="L5098" s="37" t="s">
        <v>28217</v>
      </c>
      <c r="M5098" s="37" t="s">
        <v>47986</v>
      </c>
      <c r="N5098" s="37" t="s">
        <v>7071</v>
      </c>
      <c r="O5098" s="37" t="s">
        <v>7072</v>
      </c>
      <c r="P5098" s="22" t="s">
        <v>47987</v>
      </c>
      <c r="Q5098" s="22" t="s">
        <v>47988</v>
      </c>
      <c r="R5098" s="38">
        <v>0</v>
      </c>
    </row>
    <row r="5099" spans="1:18" ht="12.75">
      <c r="A5099" s="22" t="s">
        <v>60</v>
      </c>
      <c r="B5099" s="22" t="s">
        <v>15750</v>
      </c>
      <c r="C5099" s="22" t="s">
        <v>67</v>
      </c>
      <c r="D5099" s="22" t="s">
        <v>61</v>
      </c>
      <c r="E5099" s="31">
        <v>42914.350578703699</v>
      </c>
      <c r="F5099" s="22" t="s">
        <v>28214</v>
      </c>
      <c r="G5099" s="22" t="s">
        <v>47989</v>
      </c>
      <c r="H5099" s="22" t="s">
        <v>74</v>
      </c>
      <c r="I5099" s="22" t="s">
        <v>47990</v>
      </c>
      <c r="J5099" s="37" t="s">
        <v>28216</v>
      </c>
      <c r="K5099" s="37" t="s">
        <v>28217</v>
      </c>
      <c r="L5099" s="37" t="s">
        <v>28217</v>
      </c>
      <c r="M5099" s="37" t="s">
        <v>47991</v>
      </c>
      <c r="N5099" s="37" t="s">
        <v>201</v>
      </c>
      <c r="O5099" s="37" t="s">
        <v>202</v>
      </c>
      <c r="P5099" s="22" t="s">
        <v>47954</v>
      </c>
      <c r="Q5099" s="22" t="s">
        <v>47955</v>
      </c>
      <c r="R5099" s="38">
        <v>0</v>
      </c>
    </row>
    <row r="5100" spans="1:18" ht="12.75">
      <c r="A5100" s="22" t="s">
        <v>60</v>
      </c>
      <c r="B5100" s="22" t="s">
        <v>15750</v>
      </c>
      <c r="C5100" s="22" t="s">
        <v>67</v>
      </c>
      <c r="D5100" s="22" t="s">
        <v>61</v>
      </c>
      <c r="E5100" s="31">
        <v>42914.435324074075</v>
      </c>
      <c r="F5100" s="22" t="s">
        <v>28214</v>
      </c>
      <c r="G5100" s="22" t="s">
        <v>47992</v>
      </c>
      <c r="H5100" s="22" t="s">
        <v>74</v>
      </c>
      <c r="I5100" s="22" t="s">
        <v>15849</v>
      </c>
      <c r="J5100" s="37" t="s">
        <v>28216</v>
      </c>
      <c r="K5100" s="37" t="s">
        <v>28217</v>
      </c>
      <c r="L5100" s="37" t="s">
        <v>28217</v>
      </c>
      <c r="M5100" s="37" t="s">
        <v>47993</v>
      </c>
      <c r="N5100" s="37" t="s">
        <v>360</v>
      </c>
      <c r="O5100" s="37" t="s">
        <v>361</v>
      </c>
      <c r="P5100" s="22" t="s">
        <v>47941</v>
      </c>
      <c r="Q5100" s="22" t="s">
        <v>47942</v>
      </c>
      <c r="R5100" s="38">
        <v>0</v>
      </c>
    </row>
    <row r="5101" spans="1:18" ht="12.75">
      <c r="A5101" s="22" t="s">
        <v>60</v>
      </c>
      <c r="B5101" s="22" t="s">
        <v>15750</v>
      </c>
      <c r="C5101" s="22" t="s">
        <v>67</v>
      </c>
      <c r="D5101" s="22" t="s">
        <v>61</v>
      </c>
      <c r="E5101" s="31">
        <v>42914.581041666665</v>
      </c>
      <c r="F5101" s="22" t="s">
        <v>28214</v>
      </c>
      <c r="G5101" s="22" t="s">
        <v>47994</v>
      </c>
      <c r="H5101" s="22" t="s">
        <v>74</v>
      </c>
      <c r="I5101" s="22" t="s">
        <v>15865</v>
      </c>
      <c r="J5101" s="37" t="s">
        <v>28216</v>
      </c>
      <c r="K5101" s="37" t="s">
        <v>28217</v>
      </c>
      <c r="L5101" s="37" t="s">
        <v>28217</v>
      </c>
      <c r="M5101" s="37" t="s">
        <v>47995</v>
      </c>
      <c r="N5101" s="37" t="s">
        <v>4379</v>
      </c>
      <c r="O5101" s="37" t="s">
        <v>4380</v>
      </c>
      <c r="P5101" s="22" t="s">
        <v>47996</v>
      </c>
      <c r="Q5101" s="22" t="s">
        <v>47997</v>
      </c>
      <c r="R5101" s="38">
        <v>0</v>
      </c>
    </row>
    <row r="5102" spans="1:18" ht="12.75">
      <c r="A5102" s="22" t="s">
        <v>60</v>
      </c>
      <c r="B5102" s="22" t="s">
        <v>15750</v>
      </c>
      <c r="C5102" s="22" t="s">
        <v>67</v>
      </c>
      <c r="D5102" s="22" t="s">
        <v>61</v>
      </c>
      <c r="E5102" s="31">
        <v>42914.615555555552</v>
      </c>
      <c r="F5102" s="22" t="s">
        <v>28214</v>
      </c>
      <c r="G5102" s="22" t="s">
        <v>47998</v>
      </c>
      <c r="H5102" s="22" t="s">
        <v>74</v>
      </c>
      <c r="I5102" s="22" t="s">
        <v>16257</v>
      </c>
      <c r="J5102" s="37" t="s">
        <v>28216</v>
      </c>
      <c r="K5102" s="37" t="s">
        <v>28217</v>
      </c>
      <c r="L5102" s="37" t="s">
        <v>28217</v>
      </c>
      <c r="M5102" s="37" t="s">
        <v>47999</v>
      </c>
      <c r="N5102" s="37" t="s">
        <v>1906</v>
      </c>
      <c r="O5102" s="37" t="s">
        <v>1907</v>
      </c>
      <c r="P5102" s="22" t="s">
        <v>48000</v>
      </c>
      <c r="Q5102" s="22" t="s">
        <v>48001</v>
      </c>
      <c r="R5102" s="38">
        <v>0</v>
      </c>
    </row>
    <row r="5103" spans="1:18" ht="12.75">
      <c r="A5103" s="22" t="s">
        <v>60</v>
      </c>
      <c r="B5103" s="22" t="s">
        <v>15750</v>
      </c>
      <c r="C5103" s="22" t="s">
        <v>67</v>
      </c>
      <c r="D5103" s="22" t="s">
        <v>61</v>
      </c>
      <c r="E5103" s="31">
        <v>42914.65657407407</v>
      </c>
      <c r="F5103" s="22" t="s">
        <v>28214</v>
      </c>
      <c r="G5103" s="22" t="s">
        <v>48002</v>
      </c>
      <c r="H5103" s="22" t="s">
        <v>74</v>
      </c>
      <c r="I5103" s="22" t="s">
        <v>48003</v>
      </c>
      <c r="J5103" s="37" t="s">
        <v>28216</v>
      </c>
      <c r="K5103" s="37" t="s">
        <v>28217</v>
      </c>
      <c r="L5103" s="37" t="s">
        <v>28217</v>
      </c>
      <c r="M5103" s="37" t="s">
        <v>48004</v>
      </c>
      <c r="N5103" s="37" t="s">
        <v>572</v>
      </c>
      <c r="O5103" s="37" t="s">
        <v>573</v>
      </c>
      <c r="P5103" s="22" t="s">
        <v>48005</v>
      </c>
      <c r="Q5103" s="22" t="s">
        <v>48006</v>
      </c>
      <c r="R5103" s="38">
        <v>0</v>
      </c>
    </row>
    <row r="5104" spans="1:18" ht="12.75">
      <c r="A5104" s="22" t="s">
        <v>60</v>
      </c>
      <c r="B5104" s="22" t="s">
        <v>15750</v>
      </c>
      <c r="C5104" s="22" t="s">
        <v>67</v>
      </c>
      <c r="D5104" s="22" t="s">
        <v>61</v>
      </c>
      <c r="E5104" s="31">
        <v>42914.6640625</v>
      </c>
      <c r="F5104" s="22" t="s">
        <v>28214</v>
      </c>
      <c r="G5104" s="22" t="s">
        <v>48007</v>
      </c>
      <c r="H5104" s="22" t="s">
        <v>74</v>
      </c>
      <c r="I5104" s="22" t="s">
        <v>16000</v>
      </c>
      <c r="J5104" s="37" t="s">
        <v>28216</v>
      </c>
      <c r="K5104" s="37" t="s">
        <v>28217</v>
      </c>
      <c r="L5104" s="37" t="s">
        <v>28217</v>
      </c>
      <c r="M5104" s="37" t="s">
        <v>48008</v>
      </c>
      <c r="N5104" s="37" t="s">
        <v>572</v>
      </c>
      <c r="O5104" s="37" t="s">
        <v>573</v>
      </c>
      <c r="P5104" s="22" t="s">
        <v>48005</v>
      </c>
      <c r="Q5104" s="22" t="s">
        <v>48006</v>
      </c>
      <c r="R5104" s="38">
        <v>0</v>
      </c>
    </row>
    <row r="5105" spans="1:18" ht="12.75">
      <c r="A5105" s="22" t="s">
        <v>60</v>
      </c>
      <c r="B5105" s="22" t="s">
        <v>15750</v>
      </c>
      <c r="C5105" s="22" t="s">
        <v>67</v>
      </c>
      <c r="D5105" s="22" t="s">
        <v>61</v>
      </c>
      <c r="E5105" s="31">
        <v>42915.350601851853</v>
      </c>
      <c r="F5105" s="22" t="s">
        <v>28214</v>
      </c>
      <c r="G5105" s="22" t="s">
        <v>48009</v>
      </c>
      <c r="H5105" s="22" t="s">
        <v>74</v>
      </c>
      <c r="I5105" s="22" t="s">
        <v>16199</v>
      </c>
      <c r="J5105" s="37" t="s">
        <v>28216</v>
      </c>
      <c r="K5105" s="37" t="s">
        <v>28217</v>
      </c>
      <c r="L5105" s="37" t="s">
        <v>28217</v>
      </c>
      <c r="M5105" s="37" t="s">
        <v>48010</v>
      </c>
      <c r="N5105" s="37" t="s">
        <v>8003</v>
      </c>
      <c r="O5105" s="37" t="s">
        <v>8004</v>
      </c>
      <c r="P5105" s="22" t="s">
        <v>48011</v>
      </c>
      <c r="Q5105" s="22" t="s">
        <v>48012</v>
      </c>
      <c r="R5105" s="38">
        <v>0</v>
      </c>
    </row>
    <row r="5106" spans="1:18" ht="12.75">
      <c r="A5106" s="22" t="s">
        <v>60</v>
      </c>
      <c r="B5106" s="22" t="s">
        <v>15750</v>
      </c>
      <c r="C5106" s="22" t="s">
        <v>67</v>
      </c>
      <c r="D5106" s="22" t="s">
        <v>61</v>
      </c>
      <c r="E5106" s="31">
        <v>42915.365127314813</v>
      </c>
      <c r="F5106" s="22" t="s">
        <v>28214</v>
      </c>
      <c r="G5106" s="22" t="s">
        <v>48013</v>
      </c>
      <c r="H5106" s="22" t="s">
        <v>74</v>
      </c>
      <c r="I5106" s="22" t="s">
        <v>15791</v>
      </c>
      <c r="J5106" s="37" t="s">
        <v>28216</v>
      </c>
      <c r="K5106" s="37" t="s">
        <v>28217</v>
      </c>
      <c r="L5106" s="37" t="s">
        <v>28217</v>
      </c>
      <c r="M5106" s="37" t="s">
        <v>48014</v>
      </c>
      <c r="N5106" s="37" t="s">
        <v>12693</v>
      </c>
      <c r="O5106" s="37" t="s">
        <v>12694</v>
      </c>
      <c r="P5106" s="22" t="s">
        <v>48015</v>
      </c>
      <c r="Q5106" s="22" t="s">
        <v>48016</v>
      </c>
      <c r="R5106" s="38">
        <v>0</v>
      </c>
    </row>
    <row r="5107" spans="1:18" ht="12.75">
      <c r="A5107" s="22" t="s">
        <v>60</v>
      </c>
      <c r="B5107" s="22" t="s">
        <v>15750</v>
      </c>
      <c r="C5107" s="22" t="s">
        <v>67</v>
      </c>
      <c r="D5107" s="22" t="s">
        <v>61</v>
      </c>
      <c r="E5107" s="31">
        <v>42915.60659722222</v>
      </c>
      <c r="F5107" s="22" t="s">
        <v>28214</v>
      </c>
      <c r="G5107" s="22" t="s">
        <v>48017</v>
      </c>
      <c r="H5107" s="22" t="s">
        <v>74</v>
      </c>
      <c r="I5107" s="22" t="s">
        <v>15761</v>
      </c>
      <c r="J5107" s="37" t="s">
        <v>28216</v>
      </c>
      <c r="K5107" s="37" t="s">
        <v>28217</v>
      </c>
      <c r="L5107" s="37" t="s">
        <v>28217</v>
      </c>
      <c r="M5107" s="37" t="s">
        <v>48018</v>
      </c>
      <c r="N5107" s="37" t="s">
        <v>125</v>
      </c>
      <c r="O5107" s="37" t="s">
        <v>126</v>
      </c>
      <c r="P5107" s="22" t="s">
        <v>48019</v>
      </c>
      <c r="Q5107" s="22" t="s">
        <v>48020</v>
      </c>
      <c r="R5107" s="38">
        <v>0</v>
      </c>
    </row>
    <row r="5108" spans="1:18" ht="12.75">
      <c r="A5108" s="22" t="s">
        <v>60</v>
      </c>
      <c r="B5108" s="22" t="s">
        <v>15750</v>
      </c>
      <c r="C5108" s="22" t="s">
        <v>67</v>
      </c>
      <c r="D5108" s="22" t="s">
        <v>61</v>
      </c>
      <c r="E5108" s="31">
        <v>42915.631261574075</v>
      </c>
      <c r="F5108" s="22" t="s">
        <v>28214</v>
      </c>
      <c r="G5108" s="22" t="s">
        <v>48021</v>
      </c>
      <c r="H5108" s="22" t="s">
        <v>74</v>
      </c>
      <c r="I5108" s="22" t="s">
        <v>15793</v>
      </c>
      <c r="J5108" s="37" t="s">
        <v>28216</v>
      </c>
      <c r="K5108" s="37" t="s">
        <v>28217</v>
      </c>
      <c r="L5108" s="37" t="s">
        <v>28217</v>
      </c>
      <c r="M5108" s="37" t="s">
        <v>48022</v>
      </c>
      <c r="N5108" s="37" t="s">
        <v>125</v>
      </c>
      <c r="O5108" s="37" t="s">
        <v>126</v>
      </c>
      <c r="P5108" s="22" t="s">
        <v>47958</v>
      </c>
      <c r="Q5108" s="22" t="s">
        <v>47959</v>
      </c>
      <c r="R5108" s="38">
        <v>0</v>
      </c>
    </row>
    <row r="5109" spans="1:18" ht="12.75">
      <c r="A5109" s="22" t="s">
        <v>60</v>
      </c>
      <c r="B5109" s="22" t="s">
        <v>15750</v>
      </c>
      <c r="C5109" s="22" t="s">
        <v>67</v>
      </c>
      <c r="D5109" s="22" t="s">
        <v>61</v>
      </c>
      <c r="E5109" s="31">
        <v>42915.656851851847</v>
      </c>
      <c r="F5109" s="22" t="s">
        <v>28214</v>
      </c>
      <c r="G5109" s="22" t="s">
        <v>48023</v>
      </c>
      <c r="H5109" s="22" t="s">
        <v>74</v>
      </c>
      <c r="I5109" s="22" t="s">
        <v>16241</v>
      </c>
      <c r="J5109" s="37" t="s">
        <v>28216</v>
      </c>
      <c r="K5109" s="37" t="s">
        <v>28217</v>
      </c>
      <c r="L5109" s="37" t="s">
        <v>28217</v>
      </c>
      <c r="M5109" s="37" t="s">
        <v>48024</v>
      </c>
      <c r="N5109" s="37" t="s">
        <v>177</v>
      </c>
      <c r="O5109" s="37" t="s">
        <v>178</v>
      </c>
      <c r="P5109" s="22" t="s">
        <v>48025</v>
      </c>
      <c r="Q5109" s="22" t="s">
        <v>48026</v>
      </c>
      <c r="R5109" s="38">
        <v>0</v>
      </c>
    </row>
    <row r="5110" spans="1:18" ht="12.75">
      <c r="A5110" s="22" t="s">
        <v>60</v>
      </c>
      <c r="B5110" s="22" t="s">
        <v>15750</v>
      </c>
      <c r="C5110" s="22" t="s">
        <v>67</v>
      </c>
      <c r="D5110" s="22" t="s">
        <v>61</v>
      </c>
      <c r="E5110" s="31">
        <v>42915.685520833329</v>
      </c>
      <c r="F5110" s="22" t="s">
        <v>28214</v>
      </c>
      <c r="G5110" s="22" t="s">
        <v>48027</v>
      </c>
      <c r="H5110" s="22" t="s">
        <v>74</v>
      </c>
      <c r="I5110" s="22" t="s">
        <v>15911</v>
      </c>
      <c r="J5110" s="37" t="s">
        <v>28216</v>
      </c>
      <c r="K5110" s="37" t="s">
        <v>28217</v>
      </c>
      <c r="L5110" s="37" t="s">
        <v>28217</v>
      </c>
      <c r="M5110" s="37" t="s">
        <v>48028</v>
      </c>
      <c r="N5110" s="37" t="s">
        <v>11799</v>
      </c>
      <c r="O5110" s="37" t="s">
        <v>11800</v>
      </c>
      <c r="P5110" s="22" t="s">
        <v>48029</v>
      </c>
      <c r="Q5110" s="22" t="s">
        <v>48030</v>
      </c>
      <c r="R5110" s="38">
        <v>0</v>
      </c>
    </row>
    <row r="5111" spans="1:18" ht="12.75">
      <c r="A5111" s="22" t="s">
        <v>60</v>
      </c>
      <c r="B5111" s="22" t="s">
        <v>15750</v>
      </c>
      <c r="C5111" s="22" t="s">
        <v>67</v>
      </c>
      <c r="D5111" s="22" t="s">
        <v>61</v>
      </c>
      <c r="E5111" s="31">
        <v>42916.424305555556</v>
      </c>
      <c r="F5111" s="22" t="s">
        <v>28214</v>
      </c>
      <c r="G5111" s="22" t="s">
        <v>48031</v>
      </c>
      <c r="H5111" s="22" t="s">
        <v>74</v>
      </c>
      <c r="I5111" s="22" t="s">
        <v>16222</v>
      </c>
      <c r="J5111" s="37" t="s">
        <v>28216</v>
      </c>
      <c r="K5111" s="37" t="s">
        <v>28217</v>
      </c>
      <c r="L5111" s="37" t="s">
        <v>28217</v>
      </c>
      <c r="M5111" s="37" t="s">
        <v>48032</v>
      </c>
      <c r="N5111" s="37" t="s">
        <v>4983</v>
      </c>
      <c r="O5111" s="37" t="s">
        <v>4984</v>
      </c>
      <c r="P5111" s="22" t="s">
        <v>48033</v>
      </c>
      <c r="Q5111" s="22" t="s">
        <v>48034</v>
      </c>
      <c r="R5111" s="38">
        <v>0</v>
      </c>
    </row>
    <row r="5112" spans="1:18" ht="12.75">
      <c r="A5112" s="22" t="s">
        <v>60</v>
      </c>
      <c r="B5112" s="22" t="s">
        <v>15750</v>
      </c>
      <c r="C5112" s="22" t="s">
        <v>67</v>
      </c>
      <c r="D5112" s="22" t="s">
        <v>61</v>
      </c>
      <c r="E5112" s="31">
        <v>42916.51599537037</v>
      </c>
      <c r="F5112" s="22" t="s">
        <v>28214</v>
      </c>
      <c r="G5112" s="22" t="s">
        <v>48035</v>
      </c>
      <c r="H5112" s="22" t="s">
        <v>74</v>
      </c>
      <c r="I5112" s="22" t="s">
        <v>16239</v>
      </c>
      <c r="J5112" s="37" t="s">
        <v>28216</v>
      </c>
      <c r="K5112" s="37" t="s">
        <v>28217</v>
      </c>
      <c r="L5112" s="37" t="s">
        <v>28217</v>
      </c>
      <c r="M5112" s="37" t="s">
        <v>48036</v>
      </c>
      <c r="N5112" s="37" t="s">
        <v>10473</v>
      </c>
      <c r="O5112" s="37" t="s">
        <v>10474</v>
      </c>
      <c r="P5112" s="22" t="s">
        <v>48037</v>
      </c>
      <c r="Q5112" s="22" t="s">
        <v>48038</v>
      </c>
      <c r="R5112" s="38">
        <v>0</v>
      </c>
    </row>
    <row r="5113" spans="1:18" ht="12.75">
      <c r="A5113" s="22" t="s">
        <v>60</v>
      </c>
      <c r="B5113" s="22" t="s">
        <v>15750</v>
      </c>
      <c r="C5113" s="22" t="s">
        <v>67</v>
      </c>
      <c r="D5113" s="22" t="s">
        <v>61</v>
      </c>
      <c r="E5113" s="31">
        <v>42916.562743055554</v>
      </c>
      <c r="F5113" s="22" t="s">
        <v>28214</v>
      </c>
      <c r="G5113" s="22" t="s">
        <v>48039</v>
      </c>
      <c r="H5113" s="22" t="s">
        <v>74</v>
      </c>
      <c r="I5113" s="22" t="s">
        <v>16098</v>
      </c>
      <c r="J5113" s="37" t="s">
        <v>28216</v>
      </c>
      <c r="K5113" s="37" t="s">
        <v>28217</v>
      </c>
      <c r="L5113" s="37" t="s">
        <v>28217</v>
      </c>
      <c r="M5113" s="37" t="s">
        <v>48040</v>
      </c>
      <c r="N5113" s="37" t="s">
        <v>125</v>
      </c>
      <c r="O5113" s="37" t="s">
        <v>126</v>
      </c>
      <c r="P5113" s="22" t="s">
        <v>47983</v>
      </c>
      <c r="Q5113" s="22" t="s">
        <v>47984</v>
      </c>
      <c r="R5113" s="38">
        <v>0</v>
      </c>
    </row>
    <row r="5114" spans="1:18" ht="12.75">
      <c r="A5114" s="22" t="s">
        <v>60</v>
      </c>
      <c r="B5114" s="22" t="s">
        <v>15750</v>
      </c>
      <c r="C5114" s="22" t="s">
        <v>67</v>
      </c>
      <c r="D5114" s="22" t="s">
        <v>61</v>
      </c>
      <c r="E5114" s="31">
        <v>42916.616122685184</v>
      </c>
      <c r="F5114" s="22" t="s">
        <v>28214</v>
      </c>
      <c r="G5114" s="22" t="s">
        <v>48041</v>
      </c>
      <c r="H5114" s="22" t="s">
        <v>74</v>
      </c>
      <c r="I5114" s="22" t="s">
        <v>15827</v>
      </c>
      <c r="J5114" s="37" t="s">
        <v>28216</v>
      </c>
      <c r="K5114" s="37" t="s">
        <v>28217</v>
      </c>
      <c r="L5114" s="37" t="s">
        <v>28217</v>
      </c>
      <c r="M5114" s="37" t="s">
        <v>48042</v>
      </c>
      <c r="N5114" s="37" t="s">
        <v>1300</v>
      </c>
      <c r="O5114" s="37" t="s">
        <v>1301</v>
      </c>
      <c r="P5114" s="22" t="s">
        <v>48043</v>
      </c>
      <c r="Q5114" s="22" t="s">
        <v>48044</v>
      </c>
      <c r="R5114" s="38">
        <v>0</v>
      </c>
    </row>
    <row r="5115" spans="1:18" ht="12.75">
      <c r="A5115" s="22" t="s">
        <v>60</v>
      </c>
      <c r="B5115" s="22" t="s">
        <v>11741</v>
      </c>
      <c r="C5115" s="22" t="s">
        <v>65</v>
      </c>
      <c r="D5115" s="22" t="s">
        <v>61</v>
      </c>
      <c r="E5115" s="31">
        <v>42887.371076388888</v>
      </c>
      <c r="F5115" s="22" t="s">
        <v>28214</v>
      </c>
      <c r="G5115" s="22" t="s">
        <v>48045</v>
      </c>
      <c r="H5115" s="22" t="s">
        <v>74</v>
      </c>
      <c r="I5115" s="22" t="s">
        <v>15229</v>
      </c>
      <c r="J5115" s="37" t="s">
        <v>28216</v>
      </c>
      <c r="K5115" s="37" t="s">
        <v>28217</v>
      </c>
      <c r="L5115" s="37" t="s">
        <v>28217</v>
      </c>
      <c r="M5115" s="37" t="s">
        <v>48046</v>
      </c>
      <c r="N5115" s="37" t="s">
        <v>275</v>
      </c>
      <c r="O5115" s="37" t="s">
        <v>276</v>
      </c>
      <c r="P5115" s="22" t="s">
        <v>48047</v>
      </c>
      <c r="Q5115" s="22" t="s">
        <v>48047</v>
      </c>
      <c r="R5115" s="38">
        <v>0</v>
      </c>
    </row>
    <row r="5116" spans="1:18" ht="12.75">
      <c r="A5116" s="22" t="s">
        <v>60</v>
      </c>
      <c r="B5116" s="22" t="s">
        <v>11741</v>
      </c>
      <c r="C5116" s="22" t="s">
        <v>65</v>
      </c>
      <c r="D5116" s="22" t="s">
        <v>61</v>
      </c>
      <c r="E5116" s="31">
        <v>42887.393414351849</v>
      </c>
      <c r="F5116" s="22" t="s">
        <v>28214</v>
      </c>
      <c r="G5116" s="22" t="s">
        <v>48048</v>
      </c>
      <c r="H5116" s="22" t="s">
        <v>74</v>
      </c>
      <c r="I5116" s="22" t="s">
        <v>15168</v>
      </c>
      <c r="J5116" s="37" t="s">
        <v>28216</v>
      </c>
      <c r="K5116" s="37" t="s">
        <v>28217</v>
      </c>
      <c r="L5116" s="37" t="s">
        <v>28217</v>
      </c>
      <c r="M5116" s="37" t="s">
        <v>48049</v>
      </c>
      <c r="N5116" s="37" t="s">
        <v>173</v>
      </c>
      <c r="O5116" s="37" t="s">
        <v>174</v>
      </c>
      <c r="P5116" s="22" t="s">
        <v>48050</v>
      </c>
      <c r="Q5116" s="22" t="s">
        <v>48051</v>
      </c>
      <c r="R5116" s="38">
        <v>0</v>
      </c>
    </row>
    <row r="5117" spans="1:18" ht="12.75">
      <c r="A5117" s="22" t="s">
        <v>60</v>
      </c>
      <c r="B5117" s="22" t="s">
        <v>11741</v>
      </c>
      <c r="C5117" s="22" t="s">
        <v>65</v>
      </c>
      <c r="D5117" s="22" t="s">
        <v>61</v>
      </c>
      <c r="E5117" s="31">
        <v>42887.53466435185</v>
      </c>
      <c r="F5117" s="22" t="s">
        <v>28214</v>
      </c>
      <c r="G5117" s="22" t="s">
        <v>48052</v>
      </c>
      <c r="H5117" s="22" t="s">
        <v>74</v>
      </c>
      <c r="I5117" s="22" t="s">
        <v>12349</v>
      </c>
      <c r="J5117" s="37" t="s">
        <v>28216</v>
      </c>
      <c r="K5117" s="37" t="s">
        <v>28217</v>
      </c>
      <c r="L5117" s="37" t="s">
        <v>28217</v>
      </c>
      <c r="M5117" s="37" t="s">
        <v>48053</v>
      </c>
      <c r="N5117" s="37" t="s">
        <v>1239</v>
      </c>
      <c r="O5117" s="37" t="s">
        <v>1240</v>
      </c>
      <c r="P5117" s="22" t="s">
        <v>48054</v>
      </c>
      <c r="Q5117" s="22" t="s">
        <v>48055</v>
      </c>
      <c r="R5117" s="38">
        <v>0</v>
      </c>
    </row>
    <row r="5118" spans="1:18" ht="12.75">
      <c r="A5118" s="22" t="s">
        <v>60</v>
      </c>
      <c r="B5118" s="22" t="s">
        <v>11741</v>
      </c>
      <c r="C5118" s="22" t="s">
        <v>65</v>
      </c>
      <c r="D5118" s="22" t="s">
        <v>61</v>
      </c>
      <c r="E5118" s="31">
        <v>42887.699976851851</v>
      </c>
      <c r="F5118" s="22" t="s">
        <v>28214</v>
      </c>
      <c r="G5118" s="22" t="s">
        <v>48056</v>
      </c>
      <c r="H5118" s="22" t="s">
        <v>74</v>
      </c>
      <c r="I5118" s="22" t="s">
        <v>48057</v>
      </c>
      <c r="J5118" s="37" t="s">
        <v>28216</v>
      </c>
      <c r="K5118" s="37" t="s">
        <v>28217</v>
      </c>
      <c r="L5118" s="37" t="s">
        <v>28217</v>
      </c>
      <c r="M5118" s="37" t="s">
        <v>48058</v>
      </c>
      <c r="N5118" s="37" t="s">
        <v>112</v>
      </c>
      <c r="O5118" s="37" t="s">
        <v>113</v>
      </c>
      <c r="P5118" s="22" t="s">
        <v>48059</v>
      </c>
      <c r="Q5118" s="22" t="s">
        <v>48060</v>
      </c>
      <c r="R5118" s="38">
        <v>0</v>
      </c>
    </row>
    <row r="5119" spans="1:18" ht="12.75">
      <c r="A5119" s="22" t="s">
        <v>60</v>
      </c>
      <c r="B5119" s="22" t="s">
        <v>11741</v>
      </c>
      <c r="C5119" s="22" t="s">
        <v>65</v>
      </c>
      <c r="D5119" s="22" t="s">
        <v>61</v>
      </c>
      <c r="E5119" s="31">
        <v>42888.507905092592</v>
      </c>
      <c r="F5119" s="22" t="s">
        <v>28214</v>
      </c>
      <c r="G5119" s="22" t="s">
        <v>48061</v>
      </c>
      <c r="H5119" s="22" t="s">
        <v>74</v>
      </c>
      <c r="I5119" s="22" t="s">
        <v>48062</v>
      </c>
      <c r="J5119" s="37" t="s">
        <v>28216</v>
      </c>
      <c r="K5119" s="37" t="s">
        <v>28217</v>
      </c>
      <c r="L5119" s="37" t="s">
        <v>28217</v>
      </c>
      <c r="M5119" s="37" t="s">
        <v>48063</v>
      </c>
      <c r="N5119" s="37" t="s">
        <v>177</v>
      </c>
      <c r="O5119" s="37" t="s">
        <v>178</v>
      </c>
      <c r="P5119" s="22" t="s">
        <v>48064</v>
      </c>
      <c r="Q5119" s="22" t="s">
        <v>48065</v>
      </c>
      <c r="R5119" s="38">
        <v>0</v>
      </c>
    </row>
    <row r="5120" spans="1:18" ht="12.75">
      <c r="A5120" s="22" t="s">
        <v>60</v>
      </c>
      <c r="B5120" s="22" t="s">
        <v>11741</v>
      </c>
      <c r="C5120" s="22" t="s">
        <v>65</v>
      </c>
      <c r="D5120" s="22" t="s">
        <v>61</v>
      </c>
      <c r="E5120" s="31">
        <v>42888.736932870372</v>
      </c>
      <c r="F5120" s="22" t="s">
        <v>28214</v>
      </c>
      <c r="G5120" s="22" t="s">
        <v>48066</v>
      </c>
      <c r="H5120" s="22" t="s">
        <v>74</v>
      </c>
      <c r="I5120" s="22" t="s">
        <v>14861</v>
      </c>
      <c r="J5120" s="37" t="s">
        <v>28216</v>
      </c>
      <c r="K5120" s="37" t="s">
        <v>28217</v>
      </c>
      <c r="L5120" s="37" t="s">
        <v>28217</v>
      </c>
      <c r="M5120" s="37" t="s">
        <v>48067</v>
      </c>
      <c r="N5120" s="37" t="s">
        <v>6581</v>
      </c>
      <c r="O5120" s="37" t="s">
        <v>6582</v>
      </c>
      <c r="P5120" s="22" t="s">
        <v>48068</v>
      </c>
      <c r="Q5120" s="22" t="s">
        <v>48069</v>
      </c>
      <c r="R5120" s="38">
        <v>0</v>
      </c>
    </row>
    <row r="5121" spans="1:18" ht="12.75">
      <c r="A5121" s="22" t="s">
        <v>60</v>
      </c>
      <c r="B5121" s="22" t="s">
        <v>11741</v>
      </c>
      <c r="C5121" s="22" t="s">
        <v>65</v>
      </c>
      <c r="D5121" s="22" t="s">
        <v>61</v>
      </c>
      <c r="E5121" s="31">
        <v>42891.408090277779</v>
      </c>
      <c r="F5121" s="22" t="s">
        <v>28214</v>
      </c>
      <c r="G5121" s="22" t="s">
        <v>48070</v>
      </c>
      <c r="H5121" s="22" t="s">
        <v>74</v>
      </c>
      <c r="I5121" s="22" t="s">
        <v>48071</v>
      </c>
      <c r="J5121" s="37" t="s">
        <v>28216</v>
      </c>
      <c r="K5121" s="37" t="s">
        <v>28217</v>
      </c>
      <c r="L5121" s="37" t="s">
        <v>28217</v>
      </c>
      <c r="M5121" s="37" t="s">
        <v>48072</v>
      </c>
      <c r="N5121" s="37" t="s">
        <v>48073</v>
      </c>
      <c r="O5121" s="37" t="s">
        <v>48074</v>
      </c>
      <c r="P5121" s="22" t="s">
        <v>48075</v>
      </c>
      <c r="Q5121" s="22" t="s">
        <v>48076</v>
      </c>
      <c r="R5121" s="38">
        <v>0</v>
      </c>
    </row>
    <row r="5122" spans="1:18" ht="12.75">
      <c r="A5122" s="22" t="s">
        <v>60</v>
      </c>
      <c r="B5122" s="22" t="s">
        <v>11741</v>
      </c>
      <c r="C5122" s="22" t="s">
        <v>65</v>
      </c>
      <c r="D5122" s="22" t="s">
        <v>61</v>
      </c>
      <c r="E5122" s="31">
        <v>42891.587245370371</v>
      </c>
      <c r="F5122" s="22" t="s">
        <v>28214</v>
      </c>
      <c r="G5122" s="22" t="s">
        <v>48077</v>
      </c>
      <c r="H5122" s="22" t="s">
        <v>74</v>
      </c>
      <c r="I5122" s="22" t="s">
        <v>14622</v>
      </c>
      <c r="J5122" s="37" t="s">
        <v>28216</v>
      </c>
      <c r="K5122" s="37" t="s">
        <v>28217</v>
      </c>
      <c r="L5122" s="37" t="s">
        <v>28217</v>
      </c>
      <c r="M5122" s="37" t="s">
        <v>48078</v>
      </c>
      <c r="N5122" s="37" t="s">
        <v>389</v>
      </c>
      <c r="O5122" s="37" t="s">
        <v>390</v>
      </c>
      <c r="P5122" s="22" t="s">
        <v>48079</v>
      </c>
      <c r="Q5122" s="22" t="s">
        <v>48080</v>
      </c>
      <c r="R5122" s="38">
        <v>0</v>
      </c>
    </row>
    <row r="5123" spans="1:18" ht="12.75">
      <c r="A5123" s="22" t="s">
        <v>60</v>
      </c>
      <c r="B5123" s="22" t="s">
        <v>11741</v>
      </c>
      <c r="C5123" s="22" t="s">
        <v>65</v>
      </c>
      <c r="D5123" s="22" t="s">
        <v>61</v>
      </c>
      <c r="E5123" s="31">
        <v>42892.61268518518</v>
      </c>
      <c r="F5123" s="22" t="s">
        <v>28214</v>
      </c>
      <c r="G5123" s="22" t="s">
        <v>48081</v>
      </c>
      <c r="H5123" s="22" t="s">
        <v>74</v>
      </c>
      <c r="I5123" s="22" t="s">
        <v>13333</v>
      </c>
      <c r="J5123" s="37" t="s">
        <v>28216</v>
      </c>
      <c r="K5123" s="37" t="s">
        <v>28217</v>
      </c>
      <c r="L5123" s="37" t="s">
        <v>28217</v>
      </c>
      <c r="M5123" s="37" t="s">
        <v>48082</v>
      </c>
      <c r="N5123" s="37" t="s">
        <v>380</v>
      </c>
      <c r="O5123" s="37" t="s">
        <v>381</v>
      </c>
      <c r="P5123" s="22" t="s">
        <v>48083</v>
      </c>
      <c r="Q5123" s="22" t="s">
        <v>48084</v>
      </c>
      <c r="R5123" s="38">
        <v>0</v>
      </c>
    </row>
    <row r="5124" spans="1:18" ht="12.75">
      <c r="A5124" s="22" t="s">
        <v>60</v>
      </c>
      <c r="B5124" s="22" t="s">
        <v>11741</v>
      </c>
      <c r="C5124" s="22" t="s">
        <v>65</v>
      </c>
      <c r="D5124" s="22" t="s">
        <v>61</v>
      </c>
      <c r="E5124" s="31">
        <v>42892.629074074073</v>
      </c>
      <c r="F5124" s="22" t="s">
        <v>28214</v>
      </c>
      <c r="G5124" s="22" t="s">
        <v>48085</v>
      </c>
      <c r="H5124" s="22" t="s">
        <v>74</v>
      </c>
      <c r="I5124" s="22" t="s">
        <v>13806</v>
      </c>
      <c r="J5124" s="37" t="s">
        <v>28216</v>
      </c>
      <c r="K5124" s="37" t="s">
        <v>28217</v>
      </c>
      <c r="L5124" s="37" t="s">
        <v>28217</v>
      </c>
      <c r="M5124" s="37" t="s">
        <v>48086</v>
      </c>
      <c r="N5124" s="37" t="s">
        <v>6112</v>
      </c>
      <c r="O5124" s="37" t="s">
        <v>6113</v>
      </c>
      <c r="P5124" s="22" t="s">
        <v>48087</v>
      </c>
      <c r="Q5124" s="22" t="s">
        <v>48088</v>
      </c>
      <c r="R5124" s="38">
        <v>0</v>
      </c>
    </row>
    <row r="5125" spans="1:18" ht="12.75">
      <c r="A5125" s="22" t="s">
        <v>60</v>
      </c>
      <c r="B5125" s="22" t="s">
        <v>11741</v>
      </c>
      <c r="C5125" s="22" t="s">
        <v>65</v>
      </c>
      <c r="D5125" s="22" t="s">
        <v>61</v>
      </c>
      <c r="E5125" s="31">
        <v>42894.410185185181</v>
      </c>
      <c r="F5125" s="22" t="s">
        <v>28214</v>
      </c>
      <c r="G5125" s="22" t="s">
        <v>48089</v>
      </c>
      <c r="H5125" s="22" t="s">
        <v>74</v>
      </c>
      <c r="I5125" s="22" t="s">
        <v>12431</v>
      </c>
      <c r="J5125" s="37" t="s">
        <v>28216</v>
      </c>
      <c r="K5125" s="37" t="s">
        <v>28217</v>
      </c>
      <c r="L5125" s="37" t="s">
        <v>28217</v>
      </c>
      <c r="M5125" s="37" t="s">
        <v>48090</v>
      </c>
      <c r="N5125" s="37" t="s">
        <v>104</v>
      </c>
      <c r="O5125" s="37" t="s">
        <v>105</v>
      </c>
      <c r="P5125" s="22" t="s">
        <v>48091</v>
      </c>
      <c r="Q5125" s="22" t="s">
        <v>48092</v>
      </c>
      <c r="R5125" s="38">
        <v>0</v>
      </c>
    </row>
    <row r="5126" spans="1:18" ht="12.75">
      <c r="A5126" s="22" t="s">
        <v>60</v>
      </c>
      <c r="B5126" s="22" t="s">
        <v>11741</v>
      </c>
      <c r="C5126" s="22" t="s">
        <v>65</v>
      </c>
      <c r="D5126" s="22" t="s">
        <v>61</v>
      </c>
      <c r="E5126" s="31">
        <v>42894.414780092593</v>
      </c>
      <c r="F5126" s="22" t="s">
        <v>28214</v>
      </c>
      <c r="G5126" s="22" t="s">
        <v>48093</v>
      </c>
      <c r="H5126" s="22" t="s">
        <v>74</v>
      </c>
      <c r="I5126" s="22" t="s">
        <v>48094</v>
      </c>
      <c r="J5126" s="37" t="s">
        <v>28216</v>
      </c>
      <c r="K5126" s="37" t="s">
        <v>28217</v>
      </c>
      <c r="L5126" s="37" t="s">
        <v>28217</v>
      </c>
      <c r="M5126" s="37" t="s">
        <v>48095</v>
      </c>
      <c r="N5126" s="37" t="s">
        <v>269</v>
      </c>
      <c r="O5126" s="37" t="s">
        <v>270</v>
      </c>
      <c r="P5126" s="22" t="s">
        <v>48096</v>
      </c>
      <c r="Q5126" s="22" t="s">
        <v>48097</v>
      </c>
      <c r="R5126" s="38">
        <v>0</v>
      </c>
    </row>
    <row r="5127" spans="1:18" ht="12.75">
      <c r="A5127" s="22" t="s">
        <v>60</v>
      </c>
      <c r="B5127" s="22" t="s">
        <v>11741</v>
      </c>
      <c r="C5127" s="22" t="s">
        <v>65</v>
      </c>
      <c r="D5127" s="22" t="s">
        <v>61</v>
      </c>
      <c r="E5127" s="31">
        <v>42894.623703703699</v>
      </c>
      <c r="F5127" s="22" t="s">
        <v>28214</v>
      </c>
      <c r="G5127" s="22" t="s">
        <v>48098</v>
      </c>
      <c r="H5127" s="22" t="s">
        <v>74</v>
      </c>
      <c r="I5127" s="22" t="s">
        <v>12414</v>
      </c>
      <c r="J5127" s="37" t="s">
        <v>28216</v>
      </c>
      <c r="K5127" s="37" t="s">
        <v>28217</v>
      </c>
      <c r="L5127" s="37" t="s">
        <v>28217</v>
      </c>
      <c r="M5127" s="37" t="s">
        <v>48099</v>
      </c>
      <c r="N5127" s="37" t="s">
        <v>308</v>
      </c>
      <c r="O5127" s="37" t="s">
        <v>309</v>
      </c>
      <c r="P5127" s="22" t="s">
        <v>48100</v>
      </c>
      <c r="Q5127" s="22" t="s">
        <v>48101</v>
      </c>
      <c r="R5127" s="38">
        <v>0</v>
      </c>
    </row>
    <row r="5128" spans="1:18" ht="12.75">
      <c r="A5128" s="22" t="s">
        <v>60</v>
      </c>
      <c r="B5128" s="22" t="s">
        <v>11741</v>
      </c>
      <c r="C5128" s="22" t="s">
        <v>65</v>
      </c>
      <c r="D5128" s="22" t="s">
        <v>61</v>
      </c>
      <c r="E5128" s="31">
        <v>42895.446331018517</v>
      </c>
      <c r="F5128" s="22" t="s">
        <v>28214</v>
      </c>
      <c r="G5128" s="22" t="s">
        <v>48102</v>
      </c>
      <c r="H5128" s="22" t="s">
        <v>74</v>
      </c>
      <c r="I5128" s="22" t="s">
        <v>12090</v>
      </c>
      <c r="J5128" s="37" t="s">
        <v>28216</v>
      </c>
      <c r="K5128" s="37" t="s">
        <v>28217</v>
      </c>
      <c r="L5128" s="37" t="s">
        <v>28217</v>
      </c>
      <c r="M5128" s="37" t="s">
        <v>48103</v>
      </c>
      <c r="N5128" s="37" t="s">
        <v>108</v>
      </c>
      <c r="O5128" s="37" t="s">
        <v>109</v>
      </c>
      <c r="P5128" s="22" t="s">
        <v>48104</v>
      </c>
      <c r="Q5128" s="22" t="s">
        <v>48105</v>
      </c>
      <c r="R5128" s="38">
        <v>0</v>
      </c>
    </row>
    <row r="5129" spans="1:18" ht="12.75">
      <c r="A5129" s="22" t="s">
        <v>60</v>
      </c>
      <c r="B5129" s="22" t="s">
        <v>11741</v>
      </c>
      <c r="C5129" s="22" t="s">
        <v>65</v>
      </c>
      <c r="D5129" s="22" t="s">
        <v>61</v>
      </c>
      <c r="E5129" s="31">
        <v>42895.736585648148</v>
      </c>
      <c r="F5129" s="22" t="s">
        <v>28214</v>
      </c>
      <c r="G5129" s="22" t="s">
        <v>48106</v>
      </c>
      <c r="H5129" s="22" t="s">
        <v>74</v>
      </c>
      <c r="I5129" s="22" t="s">
        <v>14193</v>
      </c>
      <c r="J5129" s="37" t="s">
        <v>28216</v>
      </c>
      <c r="K5129" s="37" t="s">
        <v>28217</v>
      </c>
      <c r="L5129" s="37" t="s">
        <v>28217</v>
      </c>
      <c r="M5129" s="37" t="s">
        <v>48107</v>
      </c>
      <c r="N5129" s="37" t="s">
        <v>1881</v>
      </c>
      <c r="O5129" s="37" t="s">
        <v>1882</v>
      </c>
      <c r="P5129" s="22" t="s">
        <v>48108</v>
      </c>
      <c r="Q5129" s="22" t="s">
        <v>48109</v>
      </c>
      <c r="R5129" s="38">
        <v>0</v>
      </c>
    </row>
    <row r="5130" spans="1:18" ht="12.75">
      <c r="A5130" s="22" t="s">
        <v>60</v>
      </c>
      <c r="B5130" s="22" t="s">
        <v>11741</v>
      </c>
      <c r="C5130" s="22" t="s">
        <v>65</v>
      </c>
      <c r="D5130" s="22" t="s">
        <v>61</v>
      </c>
      <c r="E5130" s="31">
        <v>42898.402442129627</v>
      </c>
      <c r="F5130" s="22" t="s">
        <v>28214</v>
      </c>
      <c r="G5130" s="22" t="s">
        <v>48110</v>
      </c>
      <c r="H5130" s="22" t="s">
        <v>74</v>
      </c>
      <c r="I5130" s="22" t="s">
        <v>13209</v>
      </c>
      <c r="J5130" s="37" t="s">
        <v>28216</v>
      </c>
      <c r="K5130" s="37" t="s">
        <v>28217</v>
      </c>
      <c r="L5130" s="37" t="s">
        <v>28217</v>
      </c>
      <c r="M5130" s="37" t="s">
        <v>48111</v>
      </c>
      <c r="N5130" s="37" t="s">
        <v>524</v>
      </c>
      <c r="O5130" s="37" t="s">
        <v>525</v>
      </c>
      <c r="P5130" s="22" t="s">
        <v>48112</v>
      </c>
      <c r="Q5130" s="22" t="s">
        <v>48113</v>
      </c>
      <c r="R5130" s="38">
        <v>0</v>
      </c>
    </row>
    <row r="5131" spans="1:18" ht="12.75">
      <c r="A5131" s="22" t="s">
        <v>60</v>
      </c>
      <c r="B5131" s="22" t="s">
        <v>11741</v>
      </c>
      <c r="C5131" s="22" t="s">
        <v>65</v>
      </c>
      <c r="D5131" s="22" t="s">
        <v>61</v>
      </c>
      <c r="E5131" s="31">
        <v>42898.424155092594</v>
      </c>
      <c r="F5131" s="22" t="s">
        <v>28214</v>
      </c>
      <c r="G5131" s="22" t="s">
        <v>48114</v>
      </c>
      <c r="H5131" s="22" t="s">
        <v>74</v>
      </c>
      <c r="I5131" s="22" t="s">
        <v>48115</v>
      </c>
      <c r="J5131" s="37" t="s">
        <v>28216</v>
      </c>
      <c r="K5131" s="37" t="s">
        <v>28217</v>
      </c>
      <c r="L5131" s="37" t="s">
        <v>28217</v>
      </c>
      <c r="M5131" s="37" t="s">
        <v>48116</v>
      </c>
      <c r="N5131" s="37" t="s">
        <v>389</v>
      </c>
      <c r="O5131" s="37" t="s">
        <v>390</v>
      </c>
      <c r="P5131" s="22" t="s">
        <v>48117</v>
      </c>
      <c r="Q5131" s="22" t="s">
        <v>48118</v>
      </c>
      <c r="R5131" s="38">
        <v>0</v>
      </c>
    </row>
    <row r="5132" spans="1:18" ht="12.75">
      <c r="A5132" s="22" t="s">
        <v>60</v>
      </c>
      <c r="B5132" s="22" t="s">
        <v>11741</v>
      </c>
      <c r="C5132" s="22" t="s">
        <v>65</v>
      </c>
      <c r="D5132" s="22" t="s">
        <v>61</v>
      </c>
      <c r="E5132" s="31">
        <v>42898.424849537034</v>
      </c>
      <c r="F5132" s="22" t="s">
        <v>28214</v>
      </c>
      <c r="G5132" s="22" t="s">
        <v>48119</v>
      </c>
      <c r="H5132" s="22" t="s">
        <v>74</v>
      </c>
      <c r="I5132" s="22" t="s">
        <v>11960</v>
      </c>
      <c r="J5132" s="37" t="s">
        <v>28216</v>
      </c>
      <c r="K5132" s="37" t="s">
        <v>28217</v>
      </c>
      <c r="L5132" s="37" t="s">
        <v>28217</v>
      </c>
      <c r="M5132" s="37" t="s">
        <v>48120</v>
      </c>
      <c r="N5132" s="37" t="s">
        <v>389</v>
      </c>
      <c r="O5132" s="37" t="s">
        <v>390</v>
      </c>
      <c r="P5132" s="22" t="s">
        <v>48117</v>
      </c>
      <c r="Q5132" s="22" t="s">
        <v>48118</v>
      </c>
      <c r="R5132" s="38">
        <v>0</v>
      </c>
    </row>
    <row r="5133" spans="1:18" ht="12.75">
      <c r="A5133" s="22" t="s">
        <v>60</v>
      </c>
      <c r="B5133" s="22" t="s">
        <v>11741</v>
      </c>
      <c r="C5133" s="22" t="s">
        <v>65</v>
      </c>
      <c r="D5133" s="22" t="s">
        <v>61</v>
      </c>
      <c r="E5133" s="31">
        <v>42898.63140046296</v>
      </c>
      <c r="F5133" s="22" t="s">
        <v>28214</v>
      </c>
      <c r="G5133" s="22" t="s">
        <v>48121</v>
      </c>
      <c r="H5133" s="22" t="s">
        <v>74</v>
      </c>
      <c r="I5133" s="22" t="s">
        <v>13146</v>
      </c>
      <c r="J5133" s="37" t="s">
        <v>28216</v>
      </c>
      <c r="K5133" s="37" t="s">
        <v>28217</v>
      </c>
      <c r="L5133" s="37" t="s">
        <v>28217</v>
      </c>
      <c r="M5133" s="37" t="s">
        <v>48122</v>
      </c>
      <c r="N5133" s="37" t="s">
        <v>13147</v>
      </c>
      <c r="O5133" s="37" t="s">
        <v>13148</v>
      </c>
      <c r="P5133" s="22" t="s">
        <v>48123</v>
      </c>
      <c r="Q5133" s="22" t="s">
        <v>48124</v>
      </c>
      <c r="R5133" s="38">
        <v>0</v>
      </c>
    </row>
    <row r="5134" spans="1:18" ht="12.75">
      <c r="A5134" s="22" t="s">
        <v>60</v>
      </c>
      <c r="B5134" s="22" t="s">
        <v>11741</v>
      </c>
      <c r="C5134" s="22" t="s">
        <v>65</v>
      </c>
      <c r="D5134" s="22" t="s">
        <v>61</v>
      </c>
      <c r="E5134" s="31">
        <v>42898.640231481477</v>
      </c>
      <c r="F5134" s="22" t="s">
        <v>28214</v>
      </c>
      <c r="G5134" s="22" t="s">
        <v>48125</v>
      </c>
      <c r="H5134" s="22" t="s">
        <v>74</v>
      </c>
      <c r="I5134" s="22" t="s">
        <v>13003</v>
      </c>
      <c r="J5134" s="37" t="s">
        <v>28216</v>
      </c>
      <c r="K5134" s="37" t="s">
        <v>28217</v>
      </c>
      <c r="L5134" s="37" t="s">
        <v>28217</v>
      </c>
      <c r="M5134" s="37" t="s">
        <v>48126</v>
      </c>
      <c r="N5134" s="37" t="s">
        <v>10647</v>
      </c>
      <c r="O5134" s="37" t="s">
        <v>10648</v>
      </c>
      <c r="P5134" s="22" t="s">
        <v>48127</v>
      </c>
      <c r="Q5134" s="22" t="s">
        <v>48128</v>
      </c>
      <c r="R5134" s="38">
        <v>0</v>
      </c>
    </row>
    <row r="5135" spans="1:18" ht="12.75">
      <c r="A5135" s="22" t="s">
        <v>60</v>
      </c>
      <c r="B5135" s="22" t="s">
        <v>11741</v>
      </c>
      <c r="C5135" s="22" t="s">
        <v>65</v>
      </c>
      <c r="D5135" s="22" t="s">
        <v>61</v>
      </c>
      <c r="E5135" s="31">
        <v>42898.683564814812</v>
      </c>
      <c r="F5135" s="22" t="s">
        <v>28214</v>
      </c>
      <c r="G5135" s="22" t="s">
        <v>48129</v>
      </c>
      <c r="H5135" s="22" t="s">
        <v>74</v>
      </c>
      <c r="I5135" s="22" t="s">
        <v>14592</v>
      </c>
      <c r="J5135" s="37" t="s">
        <v>28216</v>
      </c>
      <c r="K5135" s="37" t="s">
        <v>28217</v>
      </c>
      <c r="L5135" s="37" t="s">
        <v>28217</v>
      </c>
      <c r="M5135" s="37" t="s">
        <v>48130</v>
      </c>
      <c r="N5135" s="37" t="s">
        <v>269</v>
      </c>
      <c r="O5135" s="37" t="s">
        <v>270</v>
      </c>
      <c r="P5135" s="22" t="s">
        <v>48131</v>
      </c>
      <c r="Q5135" s="22" t="s">
        <v>48132</v>
      </c>
      <c r="R5135" s="38">
        <v>0</v>
      </c>
    </row>
    <row r="5136" spans="1:18" ht="12.75">
      <c r="A5136" s="22" t="s">
        <v>60</v>
      </c>
      <c r="B5136" s="22" t="s">
        <v>11741</v>
      </c>
      <c r="C5136" s="22" t="s">
        <v>65</v>
      </c>
      <c r="D5136" s="22" t="s">
        <v>61</v>
      </c>
      <c r="E5136" s="31">
        <v>42899.379837962959</v>
      </c>
      <c r="F5136" s="22" t="s">
        <v>28214</v>
      </c>
      <c r="G5136" s="22" t="s">
        <v>48133</v>
      </c>
      <c r="H5136" s="22" t="s">
        <v>74</v>
      </c>
      <c r="I5136" s="22" t="s">
        <v>12138</v>
      </c>
      <c r="J5136" s="37" t="s">
        <v>28216</v>
      </c>
      <c r="K5136" s="37" t="s">
        <v>28217</v>
      </c>
      <c r="L5136" s="37" t="s">
        <v>28217</v>
      </c>
      <c r="M5136" s="37" t="s">
        <v>48134</v>
      </c>
      <c r="N5136" s="37" t="s">
        <v>1052</v>
      </c>
      <c r="O5136" s="37" t="s">
        <v>1053</v>
      </c>
      <c r="P5136" s="22" t="s">
        <v>48135</v>
      </c>
      <c r="Q5136" s="22" t="s">
        <v>48136</v>
      </c>
      <c r="R5136" s="38">
        <v>0</v>
      </c>
    </row>
    <row r="5137" spans="1:18" ht="12.75">
      <c r="A5137" s="22" t="s">
        <v>60</v>
      </c>
      <c r="B5137" s="22" t="s">
        <v>11741</v>
      </c>
      <c r="C5137" s="22" t="s">
        <v>65</v>
      </c>
      <c r="D5137" s="22" t="s">
        <v>61</v>
      </c>
      <c r="E5137" s="31">
        <v>42900.400289351848</v>
      </c>
      <c r="F5137" s="22" t="s">
        <v>28214</v>
      </c>
      <c r="G5137" s="22" t="s">
        <v>48137</v>
      </c>
      <c r="H5137" s="22" t="s">
        <v>74</v>
      </c>
      <c r="I5137" s="22" t="s">
        <v>48138</v>
      </c>
      <c r="J5137" s="37" t="s">
        <v>28216</v>
      </c>
      <c r="K5137" s="37" t="s">
        <v>28217</v>
      </c>
      <c r="L5137" s="37" t="s">
        <v>28217</v>
      </c>
      <c r="M5137" s="37" t="s">
        <v>48139</v>
      </c>
      <c r="N5137" s="37" t="s">
        <v>275</v>
      </c>
      <c r="O5137" s="37" t="s">
        <v>276</v>
      </c>
      <c r="P5137" s="22" t="s">
        <v>48140</v>
      </c>
      <c r="Q5137" s="22" t="s">
        <v>48141</v>
      </c>
      <c r="R5137" s="38">
        <v>0</v>
      </c>
    </row>
    <row r="5138" spans="1:18" ht="12.75">
      <c r="A5138" s="22" t="s">
        <v>60</v>
      </c>
      <c r="B5138" s="22" t="s">
        <v>11741</v>
      </c>
      <c r="C5138" s="22" t="s">
        <v>65</v>
      </c>
      <c r="D5138" s="22" t="s">
        <v>61</v>
      </c>
      <c r="E5138" s="31">
        <v>42900.613171296296</v>
      </c>
      <c r="F5138" s="22" t="s">
        <v>28214</v>
      </c>
      <c r="G5138" s="22" t="s">
        <v>48142</v>
      </c>
      <c r="H5138" s="22" t="s">
        <v>74</v>
      </c>
      <c r="I5138" s="22" t="s">
        <v>13359</v>
      </c>
      <c r="J5138" s="37" t="s">
        <v>28216</v>
      </c>
      <c r="K5138" s="37" t="s">
        <v>28217</v>
      </c>
      <c r="L5138" s="37" t="s">
        <v>28217</v>
      </c>
      <c r="M5138" s="37" t="s">
        <v>48143</v>
      </c>
      <c r="N5138" s="37" t="s">
        <v>347</v>
      </c>
      <c r="O5138" s="37" t="s">
        <v>348</v>
      </c>
      <c r="P5138" s="22" t="s">
        <v>48144</v>
      </c>
      <c r="Q5138" s="22" t="s">
        <v>48145</v>
      </c>
      <c r="R5138" s="38">
        <v>0</v>
      </c>
    </row>
    <row r="5139" spans="1:18" ht="12.75">
      <c r="A5139" s="22" t="s">
        <v>60</v>
      </c>
      <c r="B5139" s="22" t="s">
        <v>11741</v>
      </c>
      <c r="C5139" s="22" t="s">
        <v>65</v>
      </c>
      <c r="D5139" s="22" t="s">
        <v>61</v>
      </c>
      <c r="E5139" s="31">
        <v>42900.628518518519</v>
      </c>
      <c r="F5139" s="22" t="s">
        <v>28214</v>
      </c>
      <c r="G5139" s="22" t="s">
        <v>48146</v>
      </c>
      <c r="H5139" s="22" t="s">
        <v>74</v>
      </c>
      <c r="I5139" s="22" t="s">
        <v>12014</v>
      </c>
      <c r="J5139" s="37" t="s">
        <v>28216</v>
      </c>
      <c r="K5139" s="37" t="s">
        <v>28217</v>
      </c>
      <c r="L5139" s="37" t="s">
        <v>28217</v>
      </c>
      <c r="M5139" s="37" t="s">
        <v>48147</v>
      </c>
      <c r="N5139" s="37" t="s">
        <v>12015</v>
      </c>
      <c r="O5139" s="37" t="s">
        <v>12016</v>
      </c>
      <c r="P5139" s="22" t="s">
        <v>48148</v>
      </c>
      <c r="Q5139" s="22" t="s">
        <v>48149</v>
      </c>
      <c r="R5139" s="38">
        <v>0</v>
      </c>
    </row>
    <row r="5140" spans="1:18" ht="12.75">
      <c r="A5140" s="22" t="s">
        <v>60</v>
      </c>
      <c r="B5140" s="22" t="s">
        <v>11741</v>
      </c>
      <c r="C5140" s="22" t="s">
        <v>65</v>
      </c>
      <c r="D5140" s="22" t="s">
        <v>61</v>
      </c>
      <c r="E5140" s="31">
        <v>42900.671990740739</v>
      </c>
      <c r="F5140" s="22" t="s">
        <v>28214</v>
      </c>
      <c r="G5140" s="22" t="s">
        <v>48150</v>
      </c>
      <c r="H5140" s="22" t="s">
        <v>74</v>
      </c>
      <c r="I5140" s="22" t="s">
        <v>48151</v>
      </c>
      <c r="J5140" s="37" t="s">
        <v>28216</v>
      </c>
      <c r="K5140" s="37" t="s">
        <v>28217</v>
      </c>
      <c r="L5140" s="37" t="s">
        <v>28217</v>
      </c>
      <c r="M5140" s="37" t="s">
        <v>48152</v>
      </c>
      <c r="N5140" s="37" t="s">
        <v>3194</v>
      </c>
      <c r="O5140" s="37" t="s">
        <v>3195</v>
      </c>
      <c r="P5140" s="22" t="s">
        <v>48153</v>
      </c>
      <c r="Q5140" s="22" t="s">
        <v>48154</v>
      </c>
      <c r="R5140" s="38">
        <v>0</v>
      </c>
    </row>
    <row r="5141" spans="1:18" ht="12.75">
      <c r="A5141" s="22" t="s">
        <v>60</v>
      </c>
      <c r="B5141" s="22" t="s">
        <v>11741</v>
      </c>
      <c r="C5141" s="22" t="s">
        <v>65</v>
      </c>
      <c r="D5141" s="22" t="s">
        <v>61</v>
      </c>
      <c r="E5141" s="31">
        <v>42900.672777777778</v>
      </c>
      <c r="F5141" s="22" t="s">
        <v>28214</v>
      </c>
      <c r="G5141" s="22" t="s">
        <v>48155</v>
      </c>
      <c r="H5141" s="22" t="s">
        <v>74</v>
      </c>
      <c r="I5141" s="22" t="s">
        <v>13688</v>
      </c>
      <c r="J5141" s="37" t="s">
        <v>28216</v>
      </c>
      <c r="K5141" s="37" t="s">
        <v>28217</v>
      </c>
      <c r="L5141" s="37" t="s">
        <v>28217</v>
      </c>
      <c r="M5141" s="37" t="s">
        <v>48156</v>
      </c>
      <c r="N5141" s="37" t="s">
        <v>3194</v>
      </c>
      <c r="O5141" s="37" t="s">
        <v>3195</v>
      </c>
      <c r="P5141" s="22" t="s">
        <v>48153</v>
      </c>
      <c r="Q5141" s="22" t="s">
        <v>48154</v>
      </c>
      <c r="R5141" s="38">
        <v>0</v>
      </c>
    </row>
    <row r="5142" spans="1:18" ht="12.75">
      <c r="A5142" s="22" t="s">
        <v>60</v>
      </c>
      <c r="B5142" s="22" t="s">
        <v>11741</v>
      </c>
      <c r="C5142" s="22" t="s">
        <v>65</v>
      </c>
      <c r="D5142" s="22" t="s">
        <v>61</v>
      </c>
      <c r="E5142" s="31">
        <v>42901.399733796294</v>
      </c>
      <c r="F5142" s="22" t="s">
        <v>28214</v>
      </c>
      <c r="G5142" s="22" t="s">
        <v>48157</v>
      </c>
      <c r="H5142" s="22" t="s">
        <v>74</v>
      </c>
      <c r="I5142" s="22" t="s">
        <v>14873</v>
      </c>
      <c r="J5142" s="37" t="s">
        <v>28216</v>
      </c>
      <c r="K5142" s="37" t="s">
        <v>28217</v>
      </c>
      <c r="L5142" s="37" t="s">
        <v>28217</v>
      </c>
      <c r="M5142" s="37" t="s">
        <v>48158</v>
      </c>
      <c r="N5142" s="37" t="s">
        <v>1052</v>
      </c>
      <c r="O5142" s="37" t="s">
        <v>1053</v>
      </c>
      <c r="P5142" s="22" t="s">
        <v>48135</v>
      </c>
      <c r="Q5142" s="22" t="s">
        <v>48136</v>
      </c>
      <c r="R5142" s="38">
        <v>0</v>
      </c>
    </row>
    <row r="5143" spans="1:18" ht="12.75">
      <c r="A5143" s="22" t="s">
        <v>60</v>
      </c>
      <c r="B5143" s="22" t="s">
        <v>11741</v>
      </c>
      <c r="C5143" s="22" t="s">
        <v>65</v>
      </c>
      <c r="D5143" s="22" t="s">
        <v>61</v>
      </c>
      <c r="E5143" s="31">
        <v>42901.570937500001</v>
      </c>
      <c r="F5143" s="22" t="s">
        <v>28214</v>
      </c>
      <c r="G5143" s="22" t="s">
        <v>48159</v>
      </c>
      <c r="H5143" s="22" t="s">
        <v>74</v>
      </c>
      <c r="I5143" s="22" t="s">
        <v>48160</v>
      </c>
      <c r="J5143" s="37" t="s">
        <v>28216</v>
      </c>
      <c r="K5143" s="37" t="s">
        <v>28217</v>
      </c>
      <c r="L5143" s="37" t="s">
        <v>28217</v>
      </c>
      <c r="M5143" s="37" t="s">
        <v>48161</v>
      </c>
      <c r="N5143" s="37" t="s">
        <v>1863</v>
      </c>
      <c r="O5143" s="37" t="s">
        <v>1864</v>
      </c>
      <c r="P5143" s="22" t="s">
        <v>48162</v>
      </c>
      <c r="Q5143" s="22" t="s">
        <v>48163</v>
      </c>
      <c r="R5143" s="38">
        <v>0</v>
      </c>
    </row>
    <row r="5144" spans="1:18" ht="12.75">
      <c r="A5144" s="22" t="s">
        <v>60</v>
      </c>
      <c r="B5144" s="22" t="s">
        <v>11741</v>
      </c>
      <c r="C5144" s="22" t="s">
        <v>65</v>
      </c>
      <c r="D5144" s="22" t="s">
        <v>61</v>
      </c>
      <c r="E5144" s="31">
        <v>42901.572048611109</v>
      </c>
      <c r="F5144" s="22" t="s">
        <v>28214</v>
      </c>
      <c r="G5144" s="22" t="s">
        <v>48164</v>
      </c>
      <c r="H5144" s="22" t="s">
        <v>74</v>
      </c>
      <c r="I5144" s="22" t="s">
        <v>48165</v>
      </c>
      <c r="J5144" s="37" t="s">
        <v>28216</v>
      </c>
      <c r="K5144" s="37" t="s">
        <v>28217</v>
      </c>
      <c r="L5144" s="37" t="s">
        <v>28217</v>
      </c>
      <c r="M5144" s="37" t="s">
        <v>48166</v>
      </c>
      <c r="N5144" s="37" t="s">
        <v>1863</v>
      </c>
      <c r="O5144" s="37" t="s">
        <v>1864</v>
      </c>
      <c r="P5144" s="22" t="s">
        <v>48162</v>
      </c>
      <c r="Q5144" s="22" t="s">
        <v>48163</v>
      </c>
      <c r="R5144" s="38">
        <v>0</v>
      </c>
    </row>
    <row r="5145" spans="1:18" ht="12.75">
      <c r="A5145" s="22" t="s">
        <v>60</v>
      </c>
      <c r="B5145" s="22" t="s">
        <v>11741</v>
      </c>
      <c r="C5145" s="22" t="s">
        <v>65</v>
      </c>
      <c r="D5145" s="22" t="s">
        <v>61</v>
      </c>
      <c r="E5145" s="31">
        <v>42902.440208333333</v>
      </c>
      <c r="F5145" s="22" t="s">
        <v>28214</v>
      </c>
      <c r="G5145" s="22" t="s">
        <v>48167</v>
      </c>
      <c r="H5145" s="22" t="s">
        <v>74</v>
      </c>
      <c r="I5145" s="22" t="s">
        <v>48168</v>
      </c>
      <c r="J5145" s="37" t="s">
        <v>28216</v>
      </c>
      <c r="K5145" s="37" t="s">
        <v>28217</v>
      </c>
      <c r="L5145" s="37" t="s">
        <v>28217</v>
      </c>
      <c r="M5145" s="37" t="s">
        <v>48169</v>
      </c>
      <c r="N5145" s="37" t="s">
        <v>892</v>
      </c>
      <c r="O5145" s="37" t="s">
        <v>893</v>
      </c>
      <c r="P5145" s="22" t="s">
        <v>48170</v>
      </c>
      <c r="Q5145" s="22" t="s">
        <v>48171</v>
      </c>
      <c r="R5145" s="38">
        <v>0</v>
      </c>
    </row>
    <row r="5146" spans="1:18" ht="12.75">
      <c r="A5146" s="22" t="s">
        <v>60</v>
      </c>
      <c r="B5146" s="22" t="s">
        <v>11741</v>
      </c>
      <c r="C5146" s="22" t="s">
        <v>65</v>
      </c>
      <c r="D5146" s="22" t="s">
        <v>61</v>
      </c>
      <c r="E5146" s="31">
        <v>42905.397268518514</v>
      </c>
      <c r="F5146" s="22" t="s">
        <v>28214</v>
      </c>
      <c r="G5146" s="22" t="s">
        <v>48172</v>
      </c>
      <c r="H5146" s="22" t="s">
        <v>74</v>
      </c>
      <c r="I5146" s="22" t="s">
        <v>48173</v>
      </c>
      <c r="J5146" s="37" t="s">
        <v>28216</v>
      </c>
      <c r="K5146" s="37" t="s">
        <v>28217</v>
      </c>
      <c r="L5146" s="37" t="s">
        <v>28217</v>
      </c>
      <c r="M5146" s="37" t="s">
        <v>48174</v>
      </c>
      <c r="N5146" s="37" t="s">
        <v>896</v>
      </c>
      <c r="O5146" s="37" t="s">
        <v>897</v>
      </c>
      <c r="P5146" s="22" t="s">
        <v>48175</v>
      </c>
      <c r="Q5146" s="22" t="s">
        <v>48176</v>
      </c>
      <c r="R5146" s="38">
        <v>0</v>
      </c>
    </row>
    <row r="5147" spans="1:18" ht="12.75">
      <c r="A5147" s="22" t="s">
        <v>60</v>
      </c>
      <c r="B5147" s="22" t="s">
        <v>11741</v>
      </c>
      <c r="C5147" s="22" t="s">
        <v>65</v>
      </c>
      <c r="D5147" s="22" t="s">
        <v>61</v>
      </c>
      <c r="E5147" s="31">
        <v>42905.426782407405</v>
      </c>
      <c r="F5147" s="22" t="s">
        <v>28214</v>
      </c>
      <c r="G5147" s="22" t="s">
        <v>48177</v>
      </c>
      <c r="H5147" s="22" t="s">
        <v>74</v>
      </c>
      <c r="I5147" s="22" t="s">
        <v>13636</v>
      </c>
      <c r="J5147" s="37" t="s">
        <v>28216</v>
      </c>
      <c r="K5147" s="37" t="s">
        <v>28217</v>
      </c>
      <c r="L5147" s="37" t="s">
        <v>28217</v>
      </c>
      <c r="M5147" s="37" t="s">
        <v>48178</v>
      </c>
      <c r="N5147" s="37" t="s">
        <v>4464</v>
      </c>
      <c r="O5147" s="37" t="s">
        <v>4465</v>
      </c>
      <c r="P5147" s="22" t="s">
        <v>48179</v>
      </c>
      <c r="Q5147" s="22" t="s">
        <v>48180</v>
      </c>
      <c r="R5147" s="38">
        <v>0</v>
      </c>
    </row>
    <row r="5148" spans="1:18" ht="12.75">
      <c r="A5148" s="22" t="s">
        <v>60</v>
      </c>
      <c r="B5148" s="22" t="s">
        <v>11741</v>
      </c>
      <c r="C5148" s="22" t="s">
        <v>65</v>
      </c>
      <c r="D5148" s="22" t="s">
        <v>61</v>
      </c>
      <c r="E5148" s="31">
        <v>42905.456863425927</v>
      </c>
      <c r="F5148" s="22" t="s">
        <v>28214</v>
      </c>
      <c r="G5148" s="22" t="s">
        <v>48181</v>
      </c>
      <c r="H5148" s="22" t="s">
        <v>74</v>
      </c>
      <c r="I5148" s="22" t="s">
        <v>14612</v>
      </c>
      <c r="J5148" s="37" t="s">
        <v>28216</v>
      </c>
      <c r="K5148" s="37" t="s">
        <v>28217</v>
      </c>
      <c r="L5148" s="37" t="s">
        <v>28217</v>
      </c>
      <c r="M5148" s="37" t="s">
        <v>48182</v>
      </c>
      <c r="N5148" s="37" t="s">
        <v>125</v>
      </c>
      <c r="O5148" s="37" t="s">
        <v>126</v>
      </c>
      <c r="P5148" s="22" t="s">
        <v>48183</v>
      </c>
      <c r="Q5148" s="22" t="s">
        <v>48184</v>
      </c>
      <c r="R5148" s="38">
        <v>0</v>
      </c>
    </row>
    <row r="5149" spans="1:18" ht="12.75">
      <c r="A5149" s="22" t="s">
        <v>60</v>
      </c>
      <c r="B5149" s="22" t="s">
        <v>11741</v>
      </c>
      <c r="C5149" s="22" t="s">
        <v>65</v>
      </c>
      <c r="D5149" s="22" t="s">
        <v>61</v>
      </c>
      <c r="E5149" s="31">
        <v>42905.472766203704</v>
      </c>
      <c r="F5149" s="22" t="s">
        <v>28214</v>
      </c>
      <c r="G5149" s="22" t="s">
        <v>48185</v>
      </c>
      <c r="H5149" s="22" t="s">
        <v>74</v>
      </c>
      <c r="I5149" s="22" t="s">
        <v>13511</v>
      </c>
      <c r="J5149" s="37" t="s">
        <v>28216</v>
      </c>
      <c r="K5149" s="37" t="s">
        <v>28217</v>
      </c>
      <c r="L5149" s="37" t="s">
        <v>28217</v>
      </c>
      <c r="M5149" s="37" t="s">
        <v>48186</v>
      </c>
      <c r="N5149" s="37" t="s">
        <v>1881</v>
      </c>
      <c r="O5149" s="37" t="s">
        <v>1882</v>
      </c>
      <c r="P5149" s="22" t="s">
        <v>48187</v>
      </c>
      <c r="Q5149" s="22" t="s">
        <v>48188</v>
      </c>
      <c r="R5149" s="38">
        <v>0</v>
      </c>
    </row>
    <row r="5150" spans="1:18" ht="12.75">
      <c r="A5150" s="22" t="s">
        <v>60</v>
      </c>
      <c r="B5150" s="22" t="s">
        <v>11741</v>
      </c>
      <c r="C5150" s="22" t="s">
        <v>65</v>
      </c>
      <c r="D5150" s="22" t="s">
        <v>61</v>
      </c>
      <c r="E5150" s="31">
        <v>42905.483460648145</v>
      </c>
      <c r="F5150" s="22" t="s">
        <v>28214</v>
      </c>
      <c r="G5150" s="22" t="s">
        <v>48189</v>
      </c>
      <c r="H5150" s="22" t="s">
        <v>74</v>
      </c>
      <c r="I5150" s="22" t="s">
        <v>13568</v>
      </c>
      <c r="J5150" s="37" t="s">
        <v>28216</v>
      </c>
      <c r="K5150" s="37" t="s">
        <v>28217</v>
      </c>
      <c r="L5150" s="37" t="s">
        <v>28217</v>
      </c>
      <c r="M5150" s="37" t="s">
        <v>48190</v>
      </c>
      <c r="N5150" s="37" t="s">
        <v>104</v>
      </c>
      <c r="O5150" s="37" t="s">
        <v>105</v>
      </c>
      <c r="P5150" s="22" t="s">
        <v>48191</v>
      </c>
      <c r="Q5150" s="22" t="s">
        <v>48192</v>
      </c>
      <c r="R5150" s="38">
        <v>0</v>
      </c>
    </row>
    <row r="5151" spans="1:18" ht="12.75">
      <c r="A5151" s="22" t="s">
        <v>60</v>
      </c>
      <c r="B5151" s="22" t="s">
        <v>11741</v>
      </c>
      <c r="C5151" s="22" t="s">
        <v>65</v>
      </c>
      <c r="D5151" s="22" t="s">
        <v>61</v>
      </c>
      <c r="E5151" s="31">
        <v>42906.414988425924</v>
      </c>
      <c r="F5151" s="22" t="s">
        <v>28214</v>
      </c>
      <c r="G5151" s="22" t="s">
        <v>48193</v>
      </c>
      <c r="H5151" s="22" t="s">
        <v>74</v>
      </c>
      <c r="I5151" s="22" t="s">
        <v>11859</v>
      </c>
      <c r="J5151" s="37" t="s">
        <v>28216</v>
      </c>
      <c r="K5151" s="37" t="s">
        <v>28217</v>
      </c>
      <c r="L5151" s="37" t="s">
        <v>28217</v>
      </c>
      <c r="M5151" s="37" t="s">
        <v>48194</v>
      </c>
      <c r="N5151" s="37" t="s">
        <v>732</v>
      </c>
      <c r="O5151" s="37" t="s">
        <v>733</v>
      </c>
      <c r="P5151" s="22" t="s">
        <v>48195</v>
      </c>
      <c r="Q5151" s="22" t="s">
        <v>48196</v>
      </c>
      <c r="R5151" s="38">
        <v>0</v>
      </c>
    </row>
    <row r="5152" spans="1:18" ht="12.75">
      <c r="A5152" s="22" t="s">
        <v>60</v>
      </c>
      <c r="B5152" s="22" t="s">
        <v>11741</v>
      </c>
      <c r="C5152" s="22" t="s">
        <v>65</v>
      </c>
      <c r="D5152" s="22" t="s">
        <v>61</v>
      </c>
      <c r="E5152" s="31">
        <v>42906.425115740742</v>
      </c>
      <c r="F5152" s="22" t="s">
        <v>28214</v>
      </c>
      <c r="G5152" s="22" t="s">
        <v>48197</v>
      </c>
      <c r="H5152" s="22" t="s">
        <v>74</v>
      </c>
      <c r="I5152" s="22" t="s">
        <v>48198</v>
      </c>
      <c r="J5152" s="37" t="s">
        <v>28216</v>
      </c>
      <c r="K5152" s="37" t="s">
        <v>28217</v>
      </c>
      <c r="L5152" s="37" t="s">
        <v>28217</v>
      </c>
      <c r="M5152" s="37" t="s">
        <v>48199</v>
      </c>
      <c r="N5152" s="37" t="s">
        <v>275</v>
      </c>
      <c r="O5152" s="37" t="s">
        <v>276</v>
      </c>
      <c r="P5152" s="22" t="s">
        <v>48200</v>
      </c>
      <c r="Q5152" s="22" t="s">
        <v>48201</v>
      </c>
      <c r="R5152" s="38">
        <v>0</v>
      </c>
    </row>
    <row r="5153" spans="1:18" ht="12.75">
      <c r="A5153" s="22" t="s">
        <v>60</v>
      </c>
      <c r="B5153" s="22" t="s">
        <v>11741</v>
      </c>
      <c r="C5153" s="22" t="s">
        <v>65</v>
      </c>
      <c r="D5153" s="22" t="s">
        <v>61</v>
      </c>
      <c r="E5153" s="31">
        <v>42906.44017361111</v>
      </c>
      <c r="F5153" s="22" t="s">
        <v>28214</v>
      </c>
      <c r="G5153" s="22" t="s">
        <v>48202</v>
      </c>
      <c r="H5153" s="22" t="s">
        <v>74</v>
      </c>
      <c r="I5153" s="22" t="s">
        <v>48203</v>
      </c>
      <c r="J5153" s="37" t="s">
        <v>28216</v>
      </c>
      <c r="K5153" s="37" t="s">
        <v>28217</v>
      </c>
      <c r="L5153" s="37" t="s">
        <v>28217</v>
      </c>
      <c r="M5153" s="37" t="s">
        <v>48204</v>
      </c>
      <c r="N5153" s="37" t="s">
        <v>133</v>
      </c>
      <c r="O5153" s="37" t="s">
        <v>134</v>
      </c>
      <c r="P5153" s="22" t="s">
        <v>48205</v>
      </c>
      <c r="Q5153" s="22" t="s">
        <v>48206</v>
      </c>
      <c r="R5153" s="38">
        <v>0</v>
      </c>
    </row>
    <row r="5154" spans="1:18" ht="12.75">
      <c r="A5154" s="22" t="s">
        <v>60</v>
      </c>
      <c r="B5154" s="22" t="s">
        <v>11741</v>
      </c>
      <c r="C5154" s="22" t="s">
        <v>65</v>
      </c>
      <c r="D5154" s="22" t="s">
        <v>61</v>
      </c>
      <c r="E5154" s="31">
        <v>42906.4680787037</v>
      </c>
      <c r="F5154" s="22" t="s">
        <v>28214</v>
      </c>
      <c r="G5154" s="22" t="s">
        <v>48207</v>
      </c>
      <c r="H5154" s="22" t="s">
        <v>74</v>
      </c>
      <c r="I5154" s="22" t="s">
        <v>12895</v>
      </c>
      <c r="J5154" s="37" t="s">
        <v>28216</v>
      </c>
      <c r="K5154" s="37" t="s">
        <v>28217</v>
      </c>
      <c r="L5154" s="37" t="s">
        <v>28217</v>
      </c>
      <c r="M5154" s="37" t="s">
        <v>48208</v>
      </c>
      <c r="N5154" s="37" t="s">
        <v>12896</v>
      </c>
      <c r="O5154" s="37" t="s">
        <v>12897</v>
      </c>
      <c r="P5154" s="22" t="s">
        <v>48209</v>
      </c>
      <c r="Q5154" s="22" t="s">
        <v>48210</v>
      </c>
      <c r="R5154" s="38">
        <v>0</v>
      </c>
    </row>
    <row r="5155" spans="1:18" ht="12.75">
      <c r="A5155" s="22" t="s">
        <v>60</v>
      </c>
      <c r="B5155" s="22" t="s">
        <v>11741</v>
      </c>
      <c r="C5155" s="22" t="s">
        <v>65</v>
      </c>
      <c r="D5155" s="22" t="s">
        <v>61</v>
      </c>
      <c r="E5155" s="31">
        <v>42906.616388888884</v>
      </c>
      <c r="F5155" s="22" t="s">
        <v>28214</v>
      </c>
      <c r="G5155" s="22" t="s">
        <v>48211</v>
      </c>
      <c r="H5155" s="22" t="s">
        <v>74</v>
      </c>
      <c r="I5155" s="22" t="s">
        <v>15050</v>
      </c>
      <c r="J5155" s="37" t="s">
        <v>28216</v>
      </c>
      <c r="K5155" s="37" t="s">
        <v>28217</v>
      </c>
      <c r="L5155" s="37" t="s">
        <v>28217</v>
      </c>
      <c r="M5155" s="37" t="s">
        <v>48212</v>
      </c>
      <c r="N5155" s="37" t="s">
        <v>15051</v>
      </c>
      <c r="O5155" s="37" t="s">
        <v>15052</v>
      </c>
      <c r="P5155" s="22" t="s">
        <v>48213</v>
      </c>
      <c r="Q5155" s="22" t="s">
        <v>48214</v>
      </c>
      <c r="R5155" s="38">
        <v>0</v>
      </c>
    </row>
    <row r="5156" spans="1:18" ht="12.75">
      <c r="A5156" s="22" t="s">
        <v>60</v>
      </c>
      <c r="B5156" s="22" t="s">
        <v>11741</v>
      </c>
      <c r="C5156" s="22" t="s">
        <v>65</v>
      </c>
      <c r="D5156" s="22" t="s">
        <v>61</v>
      </c>
      <c r="E5156" s="31">
        <v>42908.435972222222</v>
      </c>
      <c r="F5156" s="22" t="s">
        <v>28214</v>
      </c>
      <c r="G5156" s="22" t="s">
        <v>48215</v>
      </c>
      <c r="H5156" s="22" t="s">
        <v>74</v>
      </c>
      <c r="I5156" s="22" t="s">
        <v>12252</v>
      </c>
      <c r="J5156" s="37" t="s">
        <v>28216</v>
      </c>
      <c r="K5156" s="37" t="s">
        <v>28217</v>
      </c>
      <c r="L5156" s="37" t="s">
        <v>28217</v>
      </c>
      <c r="M5156" s="37" t="s">
        <v>48216</v>
      </c>
      <c r="N5156" s="37" t="s">
        <v>173</v>
      </c>
      <c r="O5156" s="37" t="s">
        <v>174</v>
      </c>
      <c r="P5156" s="22" t="s">
        <v>48217</v>
      </c>
      <c r="Q5156" s="22" t="s">
        <v>48218</v>
      </c>
      <c r="R5156" s="38">
        <v>0</v>
      </c>
    </row>
    <row r="5157" spans="1:18" ht="12.75">
      <c r="A5157" s="22" t="s">
        <v>60</v>
      </c>
      <c r="B5157" s="22" t="s">
        <v>11741</v>
      </c>
      <c r="C5157" s="22" t="s">
        <v>65</v>
      </c>
      <c r="D5157" s="22" t="s">
        <v>61</v>
      </c>
      <c r="E5157" s="31">
        <v>42908.534733796296</v>
      </c>
      <c r="F5157" s="22" t="s">
        <v>28214</v>
      </c>
      <c r="G5157" s="22" t="s">
        <v>48219</v>
      </c>
      <c r="H5157" s="22" t="s">
        <v>74</v>
      </c>
      <c r="I5157" s="22" t="s">
        <v>12390</v>
      </c>
      <c r="J5157" s="37" t="s">
        <v>28216</v>
      </c>
      <c r="K5157" s="37" t="s">
        <v>28217</v>
      </c>
      <c r="L5157" s="37" t="s">
        <v>28217</v>
      </c>
      <c r="M5157" s="37" t="s">
        <v>48220</v>
      </c>
      <c r="N5157" s="37" t="s">
        <v>10938</v>
      </c>
      <c r="O5157" s="37" t="s">
        <v>10939</v>
      </c>
      <c r="P5157" s="22" t="s">
        <v>48221</v>
      </c>
      <c r="Q5157" s="22" t="s">
        <v>48222</v>
      </c>
      <c r="R5157" s="38">
        <v>0</v>
      </c>
    </row>
    <row r="5158" spans="1:18" ht="12.75">
      <c r="A5158" s="22" t="s">
        <v>60</v>
      </c>
      <c r="B5158" s="22" t="s">
        <v>11741</v>
      </c>
      <c r="C5158" s="22" t="s">
        <v>65</v>
      </c>
      <c r="D5158" s="22" t="s">
        <v>61</v>
      </c>
      <c r="E5158" s="31">
        <v>42908.676782407405</v>
      </c>
      <c r="F5158" s="22" t="s">
        <v>28214</v>
      </c>
      <c r="G5158" s="22" t="s">
        <v>48223</v>
      </c>
      <c r="H5158" s="22" t="s">
        <v>74</v>
      </c>
      <c r="I5158" s="22" t="s">
        <v>14239</v>
      </c>
      <c r="J5158" s="37" t="s">
        <v>28216</v>
      </c>
      <c r="K5158" s="37" t="s">
        <v>28217</v>
      </c>
      <c r="L5158" s="37" t="s">
        <v>28217</v>
      </c>
      <c r="M5158" s="37" t="s">
        <v>48224</v>
      </c>
      <c r="N5158" s="37" t="s">
        <v>5099</v>
      </c>
      <c r="O5158" s="37" t="s">
        <v>5100</v>
      </c>
      <c r="P5158" s="22" t="s">
        <v>48225</v>
      </c>
      <c r="Q5158" s="22" t="s">
        <v>48226</v>
      </c>
      <c r="R5158" s="38">
        <v>0</v>
      </c>
    </row>
    <row r="5159" spans="1:18" ht="12.75">
      <c r="A5159" s="22" t="s">
        <v>60</v>
      </c>
      <c r="B5159" s="22" t="s">
        <v>11741</v>
      </c>
      <c r="C5159" s="22" t="s">
        <v>65</v>
      </c>
      <c r="D5159" s="22" t="s">
        <v>61</v>
      </c>
      <c r="E5159" s="31">
        <v>42909.460011574076</v>
      </c>
      <c r="F5159" s="22" t="s">
        <v>28214</v>
      </c>
      <c r="G5159" s="22" t="s">
        <v>48227</v>
      </c>
      <c r="H5159" s="22" t="s">
        <v>74</v>
      </c>
      <c r="I5159" s="22" t="s">
        <v>48228</v>
      </c>
      <c r="J5159" s="37" t="s">
        <v>28216</v>
      </c>
      <c r="K5159" s="37" t="s">
        <v>28217</v>
      </c>
      <c r="L5159" s="37" t="s">
        <v>28217</v>
      </c>
      <c r="M5159" s="37" t="s">
        <v>48229</v>
      </c>
      <c r="N5159" s="37" t="s">
        <v>13518</v>
      </c>
      <c r="O5159" s="37" t="s">
        <v>13519</v>
      </c>
      <c r="P5159" s="22" t="s">
        <v>48230</v>
      </c>
      <c r="Q5159" s="22" t="s">
        <v>48231</v>
      </c>
      <c r="R5159" s="38">
        <v>0</v>
      </c>
    </row>
    <row r="5160" spans="1:18" ht="12.75">
      <c r="A5160" s="22" t="s">
        <v>60</v>
      </c>
      <c r="B5160" s="22" t="s">
        <v>11741</v>
      </c>
      <c r="C5160" s="22" t="s">
        <v>65</v>
      </c>
      <c r="D5160" s="22" t="s">
        <v>61</v>
      </c>
      <c r="E5160" s="31">
        <v>42909.461967592593</v>
      </c>
      <c r="F5160" s="22" t="s">
        <v>28214</v>
      </c>
      <c r="G5160" s="22" t="s">
        <v>48232</v>
      </c>
      <c r="H5160" s="22" t="s">
        <v>74</v>
      </c>
      <c r="I5160" s="22" t="s">
        <v>13517</v>
      </c>
      <c r="J5160" s="37" t="s">
        <v>28216</v>
      </c>
      <c r="K5160" s="37" t="s">
        <v>28217</v>
      </c>
      <c r="L5160" s="37" t="s">
        <v>28217</v>
      </c>
      <c r="M5160" s="37" t="s">
        <v>48233</v>
      </c>
      <c r="N5160" s="37" t="s">
        <v>13518</v>
      </c>
      <c r="O5160" s="37" t="s">
        <v>13519</v>
      </c>
      <c r="P5160" s="22" t="s">
        <v>48230</v>
      </c>
      <c r="Q5160" s="22" t="s">
        <v>48231</v>
      </c>
      <c r="R5160" s="38">
        <v>0</v>
      </c>
    </row>
    <row r="5161" spans="1:18" ht="12.75">
      <c r="A5161" s="22" t="s">
        <v>60</v>
      </c>
      <c r="B5161" s="22" t="s">
        <v>11741</v>
      </c>
      <c r="C5161" s="22" t="s">
        <v>65</v>
      </c>
      <c r="D5161" s="22" t="s">
        <v>61</v>
      </c>
      <c r="E5161" s="31">
        <v>42909.520601851851</v>
      </c>
      <c r="F5161" s="22" t="s">
        <v>28214</v>
      </c>
      <c r="G5161" s="22" t="s">
        <v>48234</v>
      </c>
      <c r="H5161" s="22" t="s">
        <v>74</v>
      </c>
      <c r="I5161" s="22" t="s">
        <v>13084</v>
      </c>
      <c r="J5161" s="37" t="s">
        <v>28216</v>
      </c>
      <c r="K5161" s="37" t="s">
        <v>28217</v>
      </c>
      <c r="L5161" s="37" t="s">
        <v>28217</v>
      </c>
      <c r="M5161" s="37" t="s">
        <v>48235</v>
      </c>
      <c r="N5161" s="37" t="s">
        <v>1520</v>
      </c>
      <c r="O5161" s="37" t="s">
        <v>1521</v>
      </c>
      <c r="P5161" s="22" t="s">
        <v>48236</v>
      </c>
      <c r="Q5161" s="22" t="s">
        <v>48237</v>
      </c>
      <c r="R5161" s="38">
        <v>0</v>
      </c>
    </row>
    <row r="5162" spans="1:18" ht="12.75">
      <c r="A5162" s="22" t="s">
        <v>60</v>
      </c>
      <c r="B5162" s="22" t="s">
        <v>11741</v>
      </c>
      <c r="C5162" s="22" t="s">
        <v>65</v>
      </c>
      <c r="D5162" s="22" t="s">
        <v>61</v>
      </c>
      <c r="E5162" s="31">
        <v>42909.555625000001</v>
      </c>
      <c r="F5162" s="22" t="s">
        <v>28214</v>
      </c>
      <c r="G5162" s="22" t="s">
        <v>48238</v>
      </c>
      <c r="H5162" s="22" t="s">
        <v>74</v>
      </c>
      <c r="I5162" s="22" t="s">
        <v>14826</v>
      </c>
      <c r="J5162" s="37" t="s">
        <v>28216</v>
      </c>
      <c r="K5162" s="37" t="s">
        <v>28217</v>
      </c>
      <c r="L5162" s="37" t="s">
        <v>28217</v>
      </c>
      <c r="M5162" s="37" t="s">
        <v>48239</v>
      </c>
      <c r="N5162" s="37" t="s">
        <v>389</v>
      </c>
      <c r="O5162" s="37" t="s">
        <v>390</v>
      </c>
      <c r="P5162" s="22" t="s">
        <v>48240</v>
      </c>
      <c r="Q5162" s="22" t="s">
        <v>32939</v>
      </c>
      <c r="R5162" s="38">
        <v>0</v>
      </c>
    </row>
    <row r="5163" spans="1:18" ht="12.75">
      <c r="A5163" s="22" t="s">
        <v>60</v>
      </c>
      <c r="B5163" s="22" t="s">
        <v>11741</v>
      </c>
      <c r="C5163" s="22" t="s">
        <v>65</v>
      </c>
      <c r="D5163" s="22" t="s">
        <v>61</v>
      </c>
      <c r="E5163" s="31">
        <v>42909.575324074074</v>
      </c>
      <c r="F5163" s="22" t="s">
        <v>28214</v>
      </c>
      <c r="G5163" s="22" t="s">
        <v>48241</v>
      </c>
      <c r="H5163" s="22" t="s">
        <v>74</v>
      </c>
      <c r="I5163" s="22" t="s">
        <v>14751</v>
      </c>
      <c r="J5163" s="37" t="s">
        <v>28216</v>
      </c>
      <c r="K5163" s="37" t="s">
        <v>28217</v>
      </c>
      <c r="L5163" s="37" t="s">
        <v>28217</v>
      </c>
      <c r="M5163" s="37" t="s">
        <v>48242</v>
      </c>
      <c r="N5163" s="37" t="s">
        <v>201</v>
      </c>
      <c r="O5163" s="37" t="s">
        <v>202</v>
      </c>
      <c r="P5163" s="22" t="s">
        <v>48236</v>
      </c>
      <c r="Q5163" s="22" t="s">
        <v>48237</v>
      </c>
      <c r="R5163" s="38">
        <v>0</v>
      </c>
    </row>
    <row r="5164" spans="1:18" ht="12.75">
      <c r="A5164" s="22" t="s">
        <v>60</v>
      </c>
      <c r="B5164" s="22" t="s">
        <v>11741</v>
      </c>
      <c r="C5164" s="22" t="s">
        <v>65</v>
      </c>
      <c r="D5164" s="22" t="s">
        <v>61</v>
      </c>
      <c r="E5164" s="31">
        <v>42912.573020833333</v>
      </c>
      <c r="F5164" s="22" t="s">
        <v>28214</v>
      </c>
      <c r="G5164" s="22" t="s">
        <v>48243</v>
      </c>
      <c r="H5164" s="22" t="s">
        <v>74</v>
      </c>
      <c r="I5164" s="22" t="s">
        <v>11743</v>
      </c>
      <c r="J5164" s="37" t="s">
        <v>28216</v>
      </c>
      <c r="K5164" s="37" t="s">
        <v>28217</v>
      </c>
      <c r="L5164" s="37" t="s">
        <v>28217</v>
      </c>
      <c r="M5164" s="37" t="s">
        <v>48244</v>
      </c>
      <c r="N5164" s="37" t="s">
        <v>1914</v>
      </c>
      <c r="O5164" s="37" t="s">
        <v>1915</v>
      </c>
      <c r="P5164" s="22" t="s">
        <v>48245</v>
      </c>
      <c r="Q5164" s="22" t="s">
        <v>48246</v>
      </c>
      <c r="R5164" s="38">
        <v>0</v>
      </c>
    </row>
    <row r="5165" spans="1:18" ht="12.75">
      <c r="A5165" s="22" t="s">
        <v>60</v>
      </c>
      <c r="B5165" s="22" t="s">
        <v>11741</v>
      </c>
      <c r="C5165" s="22" t="s">
        <v>65</v>
      </c>
      <c r="D5165" s="22" t="s">
        <v>61</v>
      </c>
      <c r="E5165" s="31">
        <v>42912.601898148147</v>
      </c>
      <c r="F5165" s="22" t="s">
        <v>28214</v>
      </c>
      <c r="G5165" s="22" t="s">
        <v>48247</v>
      </c>
      <c r="H5165" s="22" t="s">
        <v>74</v>
      </c>
      <c r="I5165" s="22" t="s">
        <v>48248</v>
      </c>
      <c r="J5165" s="37" t="s">
        <v>28216</v>
      </c>
      <c r="K5165" s="37" t="s">
        <v>28217</v>
      </c>
      <c r="L5165" s="37" t="s">
        <v>28217</v>
      </c>
      <c r="M5165" s="37" t="s">
        <v>48249</v>
      </c>
      <c r="N5165" s="37" t="s">
        <v>325</v>
      </c>
      <c r="O5165" s="37" t="s">
        <v>326</v>
      </c>
      <c r="P5165" s="22" t="s">
        <v>48250</v>
      </c>
      <c r="Q5165" s="22" t="s">
        <v>48251</v>
      </c>
      <c r="R5165" s="38">
        <v>0</v>
      </c>
    </row>
    <row r="5166" spans="1:18" ht="12.75">
      <c r="A5166" s="22" t="s">
        <v>60</v>
      </c>
      <c r="B5166" s="22" t="s">
        <v>11741</v>
      </c>
      <c r="C5166" s="22" t="s">
        <v>65</v>
      </c>
      <c r="D5166" s="22" t="s">
        <v>61</v>
      </c>
      <c r="E5166" s="31">
        <v>42912.698124999995</v>
      </c>
      <c r="F5166" s="22" t="s">
        <v>28214</v>
      </c>
      <c r="G5166" s="22" t="s">
        <v>48252</v>
      </c>
      <c r="H5166" s="22" t="s">
        <v>74</v>
      </c>
      <c r="I5166" s="22" t="s">
        <v>12975</v>
      </c>
      <c r="J5166" s="37" t="s">
        <v>28216</v>
      </c>
      <c r="K5166" s="37" t="s">
        <v>28217</v>
      </c>
      <c r="L5166" s="37" t="s">
        <v>28217</v>
      </c>
      <c r="M5166" s="37" t="s">
        <v>48253</v>
      </c>
      <c r="N5166" s="37" t="s">
        <v>1011</v>
      </c>
      <c r="O5166" s="37" t="s">
        <v>1012</v>
      </c>
      <c r="P5166" s="22" t="s">
        <v>48254</v>
      </c>
      <c r="Q5166" s="22" t="s">
        <v>48255</v>
      </c>
      <c r="R5166" s="38">
        <v>0</v>
      </c>
    </row>
    <row r="5167" spans="1:18" ht="12.75">
      <c r="A5167" s="22" t="s">
        <v>60</v>
      </c>
      <c r="B5167" s="22" t="s">
        <v>11741</v>
      </c>
      <c r="C5167" s="22" t="s">
        <v>65</v>
      </c>
      <c r="D5167" s="22" t="s">
        <v>61</v>
      </c>
      <c r="E5167" s="31">
        <v>42913.443182870367</v>
      </c>
      <c r="F5167" s="22" t="s">
        <v>28214</v>
      </c>
      <c r="G5167" s="22" t="s">
        <v>48256</v>
      </c>
      <c r="H5167" s="22" t="s">
        <v>74</v>
      </c>
      <c r="I5167" s="22" t="s">
        <v>14134</v>
      </c>
      <c r="J5167" s="37" t="s">
        <v>28216</v>
      </c>
      <c r="K5167" s="37" t="s">
        <v>28217</v>
      </c>
      <c r="L5167" s="37" t="s">
        <v>28217</v>
      </c>
      <c r="M5167" s="37" t="s">
        <v>48257</v>
      </c>
      <c r="N5167" s="37" t="s">
        <v>2282</v>
      </c>
      <c r="O5167" s="37" t="s">
        <v>2283</v>
      </c>
      <c r="P5167" s="22" t="s">
        <v>48258</v>
      </c>
      <c r="Q5167" s="22" t="s">
        <v>48259</v>
      </c>
      <c r="R5167" s="38">
        <v>0</v>
      </c>
    </row>
    <row r="5168" spans="1:18" ht="12.75">
      <c r="A5168" s="22" t="s">
        <v>60</v>
      </c>
      <c r="B5168" s="22" t="s">
        <v>11741</v>
      </c>
      <c r="C5168" s="22" t="s">
        <v>65</v>
      </c>
      <c r="D5168" s="22" t="s">
        <v>61</v>
      </c>
      <c r="E5168" s="31">
        <v>42913.505694444444</v>
      </c>
      <c r="F5168" s="22" t="s">
        <v>28214</v>
      </c>
      <c r="G5168" s="22" t="s">
        <v>48260</v>
      </c>
      <c r="H5168" s="22" t="s">
        <v>74</v>
      </c>
      <c r="I5168" s="22" t="s">
        <v>14935</v>
      </c>
      <c r="J5168" s="37" t="s">
        <v>28216</v>
      </c>
      <c r="K5168" s="37" t="s">
        <v>28217</v>
      </c>
      <c r="L5168" s="37" t="s">
        <v>28217</v>
      </c>
      <c r="M5168" s="37" t="s">
        <v>48261</v>
      </c>
      <c r="N5168" s="37" t="s">
        <v>1881</v>
      </c>
      <c r="O5168" s="37" t="s">
        <v>1882</v>
      </c>
      <c r="P5168" s="22" t="s">
        <v>48091</v>
      </c>
      <c r="Q5168" s="22" t="s">
        <v>48092</v>
      </c>
      <c r="R5168" s="38">
        <v>0</v>
      </c>
    </row>
    <row r="5169" spans="1:18" ht="12.75">
      <c r="A5169" s="22" t="s">
        <v>60</v>
      </c>
      <c r="B5169" s="22" t="s">
        <v>11741</v>
      </c>
      <c r="C5169" s="22" t="s">
        <v>65</v>
      </c>
      <c r="D5169" s="22" t="s">
        <v>61</v>
      </c>
      <c r="E5169" s="31">
        <v>42913.646423611106</v>
      </c>
      <c r="F5169" s="22" t="s">
        <v>28214</v>
      </c>
      <c r="G5169" s="22" t="s">
        <v>48262</v>
      </c>
      <c r="H5169" s="22" t="s">
        <v>74</v>
      </c>
      <c r="I5169" s="22" t="s">
        <v>48263</v>
      </c>
      <c r="J5169" s="37" t="s">
        <v>28216</v>
      </c>
      <c r="K5169" s="37" t="s">
        <v>28217</v>
      </c>
      <c r="L5169" s="37" t="s">
        <v>28217</v>
      </c>
      <c r="M5169" s="37" t="s">
        <v>48264</v>
      </c>
      <c r="N5169" s="37" t="s">
        <v>896</v>
      </c>
      <c r="O5169" s="37" t="s">
        <v>897</v>
      </c>
      <c r="P5169" s="22" t="s">
        <v>48175</v>
      </c>
      <c r="Q5169" s="22" t="s">
        <v>48176</v>
      </c>
      <c r="R5169" s="38">
        <v>0</v>
      </c>
    </row>
    <row r="5170" spans="1:18" ht="12.75">
      <c r="A5170" s="22" t="s">
        <v>60</v>
      </c>
      <c r="B5170" s="22" t="s">
        <v>11741</v>
      </c>
      <c r="C5170" s="22" t="s">
        <v>65</v>
      </c>
      <c r="D5170" s="22" t="s">
        <v>61</v>
      </c>
      <c r="E5170" s="31">
        <v>42913.647152777776</v>
      </c>
      <c r="F5170" s="22" t="s">
        <v>28214</v>
      </c>
      <c r="G5170" s="22" t="s">
        <v>48265</v>
      </c>
      <c r="H5170" s="22" t="s">
        <v>74</v>
      </c>
      <c r="I5170" s="22" t="s">
        <v>14515</v>
      </c>
      <c r="J5170" s="37" t="s">
        <v>28216</v>
      </c>
      <c r="K5170" s="37" t="s">
        <v>28217</v>
      </c>
      <c r="L5170" s="37" t="s">
        <v>28217</v>
      </c>
      <c r="M5170" s="37" t="s">
        <v>48266</v>
      </c>
      <c r="N5170" s="37" t="s">
        <v>896</v>
      </c>
      <c r="O5170" s="37" t="s">
        <v>897</v>
      </c>
      <c r="P5170" s="22" t="s">
        <v>48175</v>
      </c>
      <c r="Q5170" s="22" t="s">
        <v>48176</v>
      </c>
      <c r="R5170" s="38">
        <v>0</v>
      </c>
    </row>
    <row r="5171" spans="1:18" ht="12.75">
      <c r="A5171" s="22" t="s">
        <v>60</v>
      </c>
      <c r="B5171" s="22" t="s">
        <v>11741</v>
      </c>
      <c r="C5171" s="22" t="s">
        <v>65</v>
      </c>
      <c r="D5171" s="22" t="s">
        <v>61</v>
      </c>
      <c r="E5171" s="31">
        <v>42914.37300925926</v>
      </c>
      <c r="F5171" s="22" t="s">
        <v>28214</v>
      </c>
      <c r="G5171" s="22" t="s">
        <v>48267</v>
      </c>
      <c r="H5171" s="22" t="s">
        <v>74</v>
      </c>
      <c r="I5171" s="22" t="s">
        <v>12558</v>
      </c>
      <c r="J5171" s="37" t="s">
        <v>28216</v>
      </c>
      <c r="K5171" s="37" t="s">
        <v>28217</v>
      </c>
      <c r="L5171" s="37" t="s">
        <v>28217</v>
      </c>
      <c r="M5171" s="37" t="s">
        <v>48268</v>
      </c>
      <c r="N5171" s="37" t="s">
        <v>1881</v>
      </c>
      <c r="O5171" s="37" t="s">
        <v>1882</v>
      </c>
      <c r="P5171" s="22" t="s">
        <v>48236</v>
      </c>
      <c r="Q5171" s="22" t="s">
        <v>48237</v>
      </c>
      <c r="R5171" s="38">
        <v>0</v>
      </c>
    </row>
    <row r="5172" spans="1:18" ht="12.75">
      <c r="A5172" s="22" t="s">
        <v>60</v>
      </c>
      <c r="B5172" s="22" t="s">
        <v>11741</v>
      </c>
      <c r="C5172" s="22" t="s">
        <v>65</v>
      </c>
      <c r="D5172" s="22" t="s">
        <v>61</v>
      </c>
      <c r="E5172" s="31">
        <v>42914.41375</v>
      </c>
      <c r="F5172" s="22" t="s">
        <v>28214</v>
      </c>
      <c r="G5172" s="22" t="s">
        <v>48269</v>
      </c>
      <c r="H5172" s="22" t="s">
        <v>74</v>
      </c>
      <c r="I5172" s="22" t="s">
        <v>12742</v>
      </c>
      <c r="J5172" s="37" t="s">
        <v>28216</v>
      </c>
      <c r="K5172" s="37" t="s">
        <v>28217</v>
      </c>
      <c r="L5172" s="37" t="s">
        <v>28217</v>
      </c>
      <c r="M5172" s="37" t="s">
        <v>48270</v>
      </c>
      <c r="N5172" s="37" t="s">
        <v>524</v>
      </c>
      <c r="O5172" s="37" t="s">
        <v>525</v>
      </c>
      <c r="P5172" s="22" t="s">
        <v>48271</v>
      </c>
      <c r="Q5172" s="22" t="s">
        <v>48271</v>
      </c>
      <c r="R5172" s="38">
        <v>0</v>
      </c>
    </row>
    <row r="5173" spans="1:18" ht="12.75">
      <c r="A5173" s="22" t="s">
        <v>60</v>
      </c>
      <c r="B5173" s="22" t="s">
        <v>11741</v>
      </c>
      <c r="C5173" s="22" t="s">
        <v>65</v>
      </c>
      <c r="D5173" s="22" t="s">
        <v>61</v>
      </c>
      <c r="E5173" s="31">
        <v>42914.487569444442</v>
      </c>
      <c r="F5173" s="22" t="s">
        <v>28214</v>
      </c>
      <c r="G5173" s="22" t="s">
        <v>48272</v>
      </c>
      <c r="H5173" s="22" t="s">
        <v>74</v>
      </c>
      <c r="I5173" s="22" t="s">
        <v>13521</v>
      </c>
      <c r="J5173" s="37" t="s">
        <v>28216</v>
      </c>
      <c r="K5173" s="37" t="s">
        <v>28217</v>
      </c>
      <c r="L5173" s="37" t="s">
        <v>28217</v>
      </c>
      <c r="M5173" s="37" t="s">
        <v>48273</v>
      </c>
      <c r="N5173" s="37" t="s">
        <v>1881</v>
      </c>
      <c r="O5173" s="37" t="s">
        <v>1882</v>
      </c>
      <c r="P5173" s="22" t="s">
        <v>48274</v>
      </c>
      <c r="Q5173" s="22" t="s">
        <v>48275</v>
      </c>
      <c r="R5173" s="38">
        <v>0</v>
      </c>
    </row>
    <row r="5174" spans="1:18" ht="12.75">
      <c r="A5174" s="22" t="s">
        <v>60</v>
      </c>
      <c r="B5174" s="22" t="s">
        <v>11741</v>
      </c>
      <c r="C5174" s="22" t="s">
        <v>65</v>
      </c>
      <c r="D5174" s="22" t="s">
        <v>61</v>
      </c>
      <c r="E5174" s="31">
        <v>42914.511180555557</v>
      </c>
      <c r="F5174" s="22" t="s">
        <v>28214</v>
      </c>
      <c r="G5174" s="22" t="s">
        <v>48276</v>
      </c>
      <c r="H5174" s="22" t="s">
        <v>74</v>
      </c>
      <c r="I5174" s="22" t="s">
        <v>13277</v>
      </c>
      <c r="J5174" s="37" t="s">
        <v>28216</v>
      </c>
      <c r="K5174" s="37" t="s">
        <v>28217</v>
      </c>
      <c r="L5174" s="37" t="s">
        <v>28217</v>
      </c>
      <c r="M5174" s="37" t="s">
        <v>48277</v>
      </c>
      <c r="N5174" s="37" t="s">
        <v>892</v>
      </c>
      <c r="O5174" s="37" t="s">
        <v>893</v>
      </c>
      <c r="P5174" s="22" t="s">
        <v>48278</v>
      </c>
      <c r="Q5174" s="22" t="s">
        <v>48279</v>
      </c>
      <c r="R5174" s="38">
        <v>0</v>
      </c>
    </row>
    <row r="5175" spans="1:18" ht="12.75">
      <c r="A5175" s="22" t="s">
        <v>60</v>
      </c>
      <c r="B5175" s="22" t="s">
        <v>11741</v>
      </c>
      <c r="C5175" s="22" t="s">
        <v>65</v>
      </c>
      <c r="D5175" s="22" t="s">
        <v>61</v>
      </c>
      <c r="E5175" s="31">
        <v>42914.511550925927</v>
      </c>
      <c r="F5175" s="22" t="s">
        <v>28214</v>
      </c>
      <c r="G5175" s="22" t="s">
        <v>48280</v>
      </c>
      <c r="H5175" s="22" t="s">
        <v>74</v>
      </c>
      <c r="I5175" s="22" t="s">
        <v>12543</v>
      </c>
      <c r="J5175" s="37" t="s">
        <v>28216</v>
      </c>
      <c r="K5175" s="37" t="s">
        <v>28217</v>
      </c>
      <c r="L5175" s="37" t="s">
        <v>28217</v>
      </c>
      <c r="M5175" s="37" t="s">
        <v>48281</v>
      </c>
      <c r="N5175" s="37" t="s">
        <v>4510</v>
      </c>
      <c r="O5175" s="37" t="s">
        <v>4511</v>
      </c>
      <c r="P5175" s="22" t="s">
        <v>48282</v>
      </c>
      <c r="Q5175" s="22" t="s">
        <v>48283</v>
      </c>
      <c r="R5175" s="38">
        <v>0</v>
      </c>
    </row>
    <row r="5176" spans="1:18" ht="12.75">
      <c r="A5176" s="22" t="s">
        <v>60</v>
      </c>
      <c r="B5176" s="22" t="s">
        <v>11741</v>
      </c>
      <c r="C5176" s="22" t="s">
        <v>65</v>
      </c>
      <c r="D5176" s="22" t="s">
        <v>61</v>
      </c>
      <c r="E5176" s="31">
        <v>42914.518645833334</v>
      </c>
      <c r="F5176" s="22" t="s">
        <v>28214</v>
      </c>
      <c r="G5176" s="22" t="s">
        <v>48284</v>
      </c>
      <c r="H5176" s="22" t="s">
        <v>74</v>
      </c>
      <c r="I5176" s="22" t="s">
        <v>12233</v>
      </c>
      <c r="J5176" s="37" t="s">
        <v>28216</v>
      </c>
      <c r="K5176" s="37" t="s">
        <v>28217</v>
      </c>
      <c r="L5176" s="37" t="s">
        <v>28217</v>
      </c>
      <c r="M5176" s="37" t="s">
        <v>48285</v>
      </c>
      <c r="N5176" s="37" t="s">
        <v>682</v>
      </c>
      <c r="O5176" s="37" t="s">
        <v>683</v>
      </c>
      <c r="P5176" s="22" t="s">
        <v>48278</v>
      </c>
      <c r="Q5176" s="22" t="s">
        <v>48279</v>
      </c>
      <c r="R5176" s="38">
        <v>0</v>
      </c>
    </row>
    <row r="5177" spans="1:18" ht="12.75">
      <c r="A5177" s="22" t="s">
        <v>60</v>
      </c>
      <c r="B5177" s="22" t="s">
        <v>11741</v>
      </c>
      <c r="C5177" s="22" t="s">
        <v>65</v>
      </c>
      <c r="D5177" s="22" t="s">
        <v>61</v>
      </c>
      <c r="E5177" s="31">
        <v>42915.41878472222</v>
      </c>
      <c r="F5177" s="22" t="s">
        <v>28214</v>
      </c>
      <c r="G5177" s="22" t="s">
        <v>48286</v>
      </c>
      <c r="H5177" s="22" t="s">
        <v>74</v>
      </c>
      <c r="I5177" s="22" t="s">
        <v>13058</v>
      </c>
      <c r="J5177" s="37" t="s">
        <v>28216</v>
      </c>
      <c r="K5177" s="37" t="s">
        <v>28217</v>
      </c>
      <c r="L5177" s="37" t="s">
        <v>28217</v>
      </c>
      <c r="M5177" s="37" t="s">
        <v>48287</v>
      </c>
      <c r="N5177" s="37" t="s">
        <v>13059</v>
      </c>
      <c r="O5177" s="37" t="s">
        <v>13060</v>
      </c>
      <c r="P5177" s="22" t="s">
        <v>48288</v>
      </c>
      <c r="Q5177" s="22" t="s">
        <v>48289</v>
      </c>
      <c r="R5177" s="38">
        <v>0</v>
      </c>
    </row>
    <row r="5178" spans="1:18" ht="12.75">
      <c r="A5178" s="22" t="s">
        <v>60</v>
      </c>
      <c r="B5178" s="22" t="s">
        <v>11741</v>
      </c>
      <c r="C5178" s="22" t="s">
        <v>65</v>
      </c>
      <c r="D5178" s="22" t="s">
        <v>61</v>
      </c>
      <c r="E5178" s="31">
        <v>42915.482349537036</v>
      </c>
      <c r="F5178" s="22" t="s">
        <v>28214</v>
      </c>
      <c r="G5178" s="22" t="s">
        <v>48290</v>
      </c>
      <c r="H5178" s="22" t="s">
        <v>74</v>
      </c>
      <c r="I5178" s="22" t="s">
        <v>13388</v>
      </c>
      <c r="J5178" s="37" t="s">
        <v>28216</v>
      </c>
      <c r="K5178" s="37" t="s">
        <v>28217</v>
      </c>
      <c r="L5178" s="37" t="s">
        <v>28217</v>
      </c>
      <c r="M5178" s="37" t="s">
        <v>48291</v>
      </c>
      <c r="N5178" s="37" t="s">
        <v>13389</v>
      </c>
      <c r="O5178" s="37" t="s">
        <v>13390</v>
      </c>
      <c r="P5178" s="22" t="s">
        <v>48292</v>
      </c>
      <c r="Q5178" s="22" t="s">
        <v>48293</v>
      </c>
      <c r="R5178" s="38">
        <v>0</v>
      </c>
    </row>
    <row r="5179" spans="1:18" ht="12.75">
      <c r="A5179" s="22" t="s">
        <v>60</v>
      </c>
      <c r="B5179" s="22" t="s">
        <v>11741</v>
      </c>
      <c r="C5179" s="22" t="s">
        <v>65</v>
      </c>
      <c r="D5179" s="22" t="s">
        <v>61</v>
      </c>
      <c r="E5179" s="31">
        <v>42915.548958333333</v>
      </c>
      <c r="F5179" s="22" t="s">
        <v>28214</v>
      </c>
      <c r="G5179" s="22" t="s">
        <v>48294</v>
      </c>
      <c r="H5179" s="22" t="s">
        <v>74</v>
      </c>
      <c r="I5179" s="22" t="s">
        <v>15074</v>
      </c>
      <c r="J5179" s="37" t="s">
        <v>28216</v>
      </c>
      <c r="K5179" s="37" t="s">
        <v>28217</v>
      </c>
      <c r="L5179" s="37" t="s">
        <v>28217</v>
      </c>
      <c r="M5179" s="37" t="s">
        <v>48295</v>
      </c>
      <c r="N5179" s="37" t="s">
        <v>6747</v>
      </c>
      <c r="O5179" s="37" t="s">
        <v>6748</v>
      </c>
      <c r="P5179" s="22" t="s">
        <v>48296</v>
      </c>
      <c r="Q5179" s="22" t="s">
        <v>48297</v>
      </c>
      <c r="R5179" s="38">
        <v>0</v>
      </c>
    </row>
    <row r="5180" spans="1:18" ht="12.75">
      <c r="A5180" s="22" t="s">
        <v>60</v>
      </c>
      <c r="B5180" s="22" t="s">
        <v>11741</v>
      </c>
      <c r="C5180" s="22" t="s">
        <v>65</v>
      </c>
      <c r="D5180" s="22" t="s">
        <v>61</v>
      </c>
      <c r="E5180" s="31">
        <v>42916.492291666662</v>
      </c>
      <c r="F5180" s="22" t="s">
        <v>28214</v>
      </c>
      <c r="G5180" s="22" t="s">
        <v>48298</v>
      </c>
      <c r="H5180" s="22" t="s">
        <v>74</v>
      </c>
      <c r="I5180" s="22" t="s">
        <v>14703</v>
      </c>
      <c r="J5180" s="37" t="s">
        <v>28216</v>
      </c>
      <c r="K5180" s="37" t="s">
        <v>28217</v>
      </c>
      <c r="L5180" s="37" t="s">
        <v>28217</v>
      </c>
      <c r="M5180" s="37" t="s">
        <v>48299</v>
      </c>
      <c r="N5180" s="37" t="s">
        <v>5870</v>
      </c>
      <c r="O5180" s="37" t="s">
        <v>5871</v>
      </c>
      <c r="P5180" s="22" t="s">
        <v>48300</v>
      </c>
      <c r="Q5180" s="22" t="s">
        <v>48301</v>
      </c>
      <c r="R5180" s="38">
        <v>0</v>
      </c>
    </row>
    <row r="5181" spans="1:18" ht="12.75">
      <c r="A5181" s="22" t="s">
        <v>60</v>
      </c>
      <c r="B5181" s="22" t="s">
        <v>11741</v>
      </c>
      <c r="C5181" s="22" t="s">
        <v>65</v>
      </c>
      <c r="D5181" s="22" t="s">
        <v>61</v>
      </c>
      <c r="E5181" s="31">
        <v>42916.511400462958</v>
      </c>
      <c r="F5181" s="22" t="s">
        <v>28214</v>
      </c>
      <c r="G5181" s="22" t="s">
        <v>48302</v>
      </c>
      <c r="H5181" s="22" t="s">
        <v>74</v>
      </c>
      <c r="I5181" s="22" t="s">
        <v>48303</v>
      </c>
      <c r="J5181" s="37" t="s">
        <v>28216</v>
      </c>
      <c r="K5181" s="37" t="s">
        <v>28217</v>
      </c>
      <c r="L5181" s="37" t="s">
        <v>28217</v>
      </c>
      <c r="M5181" s="37" t="s">
        <v>48304</v>
      </c>
      <c r="N5181" s="37" t="s">
        <v>495</v>
      </c>
      <c r="O5181" s="37" t="s">
        <v>496</v>
      </c>
      <c r="P5181" s="22" t="s">
        <v>48305</v>
      </c>
      <c r="Q5181" s="22" t="s">
        <v>48306</v>
      </c>
      <c r="R5181" s="38">
        <v>0</v>
      </c>
    </row>
    <row r="5182" spans="1:18" ht="12.75">
      <c r="A5182" s="22" t="s">
        <v>60</v>
      </c>
      <c r="B5182" s="22" t="s">
        <v>11741</v>
      </c>
      <c r="C5182" s="22" t="s">
        <v>65</v>
      </c>
      <c r="D5182" s="22" t="s">
        <v>61</v>
      </c>
      <c r="E5182" s="31">
        <v>42916.547129629631</v>
      </c>
      <c r="F5182" s="22" t="s">
        <v>28214</v>
      </c>
      <c r="G5182" s="22" t="s">
        <v>48307</v>
      </c>
      <c r="H5182" s="22" t="s">
        <v>74</v>
      </c>
      <c r="I5182" s="22" t="s">
        <v>14032</v>
      </c>
      <c r="J5182" s="37" t="s">
        <v>28216</v>
      </c>
      <c r="K5182" s="37" t="s">
        <v>28217</v>
      </c>
      <c r="L5182" s="37" t="s">
        <v>28217</v>
      </c>
      <c r="M5182" s="37" t="s">
        <v>48308</v>
      </c>
      <c r="N5182" s="37" t="s">
        <v>4464</v>
      </c>
      <c r="O5182" s="37" t="s">
        <v>4465</v>
      </c>
      <c r="P5182" s="22" t="s">
        <v>48309</v>
      </c>
      <c r="Q5182" s="22" t="s">
        <v>48310</v>
      </c>
      <c r="R5182" s="38">
        <v>0</v>
      </c>
    </row>
    <row r="5183" spans="1:18" ht="12.75">
      <c r="A5183" s="22" t="s">
        <v>60</v>
      </c>
      <c r="B5183" s="22" t="s">
        <v>17158</v>
      </c>
      <c r="C5183" s="22" t="s">
        <v>68</v>
      </c>
      <c r="D5183" s="22" t="s">
        <v>61</v>
      </c>
      <c r="E5183" s="31">
        <v>42892.61923611111</v>
      </c>
      <c r="F5183" s="22" t="s">
        <v>28214</v>
      </c>
      <c r="G5183" s="22" t="s">
        <v>48311</v>
      </c>
      <c r="H5183" s="22" t="s">
        <v>74</v>
      </c>
      <c r="I5183" s="22" t="s">
        <v>22534</v>
      </c>
      <c r="J5183" s="37" t="s">
        <v>28216</v>
      </c>
      <c r="K5183" s="37" t="s">
        <v>28217</v>
      </c>
      <c r="L5183" s="37" t="s">
        <v>28217</v>
      </c>
      <c r="M5183" s="37" t="s">
        <v>48312</v>
      </c>
      <c r="N5183" s="37" t="s">
        <v>17874</v>
      </c>
      <c r="O5183" s="37" t="s">
        <v>17875</v>
      </c>
      <c r="P5183" s="22" t="s">
        <v>48313</v>
      </c>
      <c r="Q5183" s="22" t="s">
        <v>48314</v>
      </c>
      <c r="R5183" s="38">
        <v>0</v>
      </c>
    </row>
    <row r="5184" spans="1:18" ht="12.75">
      <c r="A5184" s="22" t="s">
        <v>60</v>
      </c>
      <c r="B5184" s="22" t="s">
        <v>17158</v>
      </c>
      <c r="C5184" s="22" t="s">
        <v>68</v>
      </c>
      <c r="D5184" s="22" t="s">
        <v>61</v>
      </c>
      <c r="E5184" s="31">
        <v>42899.593587962961</v>
      </c>
      <c r="F5184" s="22" t="s">
        <v>28214</v>
      </c>
      <c r="G5184" s="22" t="s">
        <v>48315</v>
      </c>
      <c r="H5184" s="22" t="s">
        <v>74</v>
      </c>
      <c r="I5184" s="22" t="s">
        <v>22715</v>
      </c>
      <c r="J5184" s="37" t="s">
        <v>28216</v>
      </c>
      <c r="K5184" s="37" t="s">
        <v>28217</v>
      </c>
      <c r="L5184" s="37" t="s">
        <v>28217</v>
      </c>
      <c r="M5184" s="37" t="s">
        <v>48316</v>
      </c>
      <c r="N5184" s="37" t="s">
        <v>892</v>
      </c>
      <c r="O5184" s="37" t="s">
        <v>893</v>
      </c>
      <c r="P5184" s="22" t="s">
        <v>48317</v>
      </c>
      <c r="Q5184" s="22" t="s">
        <v>48318</v>
      </c>
      <c r="R5184" s="38">
        <v>0</v>
      </c>
    </row>
    <row r="5185" spans="1:18" ht="12.75">
      <c r="A5185" s="22" t="s">
        <v>60</v>
      </c>
      <c r="B5185" s="22" t="s">
        <v>17158</v>
      </c>
      <c r="C5185" s="22" t="s">
        <v>68</v>
      </c>
      <c r="D5185" s="22" t="s">
        <v>61</v>
      </c>
      <c r="E5185" s="31">
        <v>42908.605821759258</v>
      </c>
      <c r="F5185" s="22" t="s">
        <v>28214</v>
      </c>
      <c r="G5185" s="22" t="s">
        <v>48319</v>
      </c>
      <c r="H5185" s="22" t="s">
        <v>74</v>
      </c>
      <c r="I5185" s="22" t="s">
        <v>48320</v>
      </c>
      <c r="J5185" s="37" t="s">
        <v>28216</v>
      </c>
      <c r="K5185" s="37" t="s">
        <v>28217</v>
      </c>
      <c r="L5185" s="37" t="s">
        <v>28217</v>
      </c>
      <c r="M5185" s="37" t="s">
        <v>48321</v>
      </c>
      <c r="N5185" s="37" t="s">
        <v>269</v>
      </c>
      <c r="O5185" s="37" t="s">
        <v>270</v>
      </c>
      <c r="P5185" s="22" t="s">
        <v>48322</v>
      </c>
      <c r="Q5185" s="22" t="s">
        <v>48322</v>
      </c>
      <c r="R5185" s="38">
        <v>0</v>
      </c>
    </row>
    <row r="5186" spans="1:18" ht="12.75">
      <c r="A5186" s="22" t="s">
        <v>60</v>
      </c>
      <c r="B5186" s="22" t="s">
        <v>17158</v>
      </c>
      <c r="C5186" s="22" t="s">
        <v>68</v>
      </c>
      <c r="D5186" s="22" t="s">
        <v>61</v>
      </c>
      <c r="E5186" s="31">
        <v>42909.698194444441</v>
      </c>
      <c r="F5186" s="22" t="s">
        <v>28214</v>
      </c>
      <c r="G5186" s="22" t="s">
        <v>48323</v>
      </c>
      <c r="H5186" s="22" t="s">
        <v>74</v>
      </c>
      <c r="I5186" s="22" t="s">
        <v>21001</v>
      </c>
      <c r="J5186" s="37" t="s">
        <v>28216</v>
      </c>
      <c r="K5186" s="37" t="s">
        <v>28217</v>
      </c>
      <c r="L5186" s="37" t="s">
        <v>28217</v>
      </c>
      <c r="M5186" s="37" t="s">
        <v>48324</v>
      </c>
      <c r="N5186" s="37" t="s">
        <v>5084</v>
      </c>
      <c r="O5186" s="37" t="s">
        <v>5085</v>
      </c>
      <c r="P5186" s="22" t="s">
        <v>48313</v>
      </c>
      <c r="Q5186" s="22" t="s">
        <v>48314</v>
      </c>
      <c r="R5186" s="38">
        <v>0</v>
      </c>
    </row>
    <row r="5187" spans="1:18" ht="12.75">
      <c r="A5187" s="22" t="s">
        <v>60</v>
      </c>
      <c r="B5187" s="22" t="s">
        <v>17158</v>
      </c>
      <c r="C5187" s="22" t="s">
        <v>68</v>
      </c>
      <c r="D5187" s="22" t="s">
        <v>61</v>
      </c>
      <c r="E5187" s="31">
        <v>42912.659074074072</v>
      </c>
      <c r="F5187" s="22" t="s">
        <v>28214</v>
      </c>
      <c r="G5187" s="22" t="s">
        <v>48325</v>
      </c>
      <c r="H5187" s="22" t="s">
        <v>74</v>
      </c>
      <c r="I5187" s="22" t="s">
        <v>20852</v>
      </c>
      <c r="J5187" s="37" t="s">
        <v>28216</v>
      </c>
      <c r="K5187" s="37" t="s">
        <v>28217</v>
      </c>
      <c r="L5187" s="37" t="s">
        <v>28217</v>
      </c>
      <c r="M5187" s="37" t="s">
        <v>48326</v>
      </c>
      <c r="N5187" s="37" t="s">
        <v>104</v>
      </c>
      <c r="O5187" s="37" t="s">
        <v>105</v>
      </c>
      <c r="P5187" s="22" t="s">
        <v>48313</v>
      </c>
      <c r="Q5187" s="22" t="s">
        <v>48314</v>
      </c>
      <c r="R5187" s="38">
        <v>0</v>
      </c>
    </row>
    <row r="5188" spans="1:18" ht="12.75">
      <c r="A5188" s="22" t="s">
        <v>60</v>
      </c>
      <c r="B5188" s="22" t="s">
        <v>17336</v>
      </c>
      <c r="C5188" s="22" t="s">
        <v>68</v>
      </c>
      <c r="D5188" s="22" t="s">
        <v>61</v>
      </c>
      <c r="E5188" s="31">
        <v>42908.627060185187</v>
      </c>
      <c r="F5188" s="22" t="s">
        <v>28214</v>
      </c>
      <c r="G5188" s="22" t="s">
        <v>48327</v>
      </c>
      <c r="H5188" s="22" t="s">
        <v>74</v>
      </c>
      <c r="I5188" s="22" t="s">
        <v>23391</v>
      </c>
      <c r="J5188" s="37" t="s">
        <v>28216</v>
      </c>
      <c r="K5188" s="37" t="s">
        <v>28217</v>
      </c>
      <c r="L5188" s="37" t="s">
        <v>28217</v>
      </c>
      <c r="M5188" s="37" t="s">
        <v>48328</v>
      </c>
      <c r="N5188" s="37" t="s">
        <v>269</v>
      </c>
      <c r="O5188" s="37" t="s">
        <v>270</v>
      </c>
      <c r="P5188" s="22" t="s">
        <v>48329</v>
      </c>
      <c r="Q5188" s="22" t="s">
        <v>48330</v>
      </c>
      <c r="R5188" s="38">
        <v>0</v>
      </c>
    </row>
    <row r="5189" spans="1:18" ht="12.75">
      <c r="A5189" s="22" t="s">
        <v>60</v>
      </c>
      <c r="B5189" s="22" t="s">
        <v>1642</v>
      </c>
      <c r="C5189" s="22" t="s">
        <v>63</v>
      </c>
      <c r="D5189" s="22" t="s">
        <v>61</v>
      </c>
      <c r="E5189" s="31">
        <v>42888.486018518517</v>
      </c>
      <c r="F5189" s="22" t="s">
        <v>28214</v>
      </c>
      <c r="G5189" s="22" t="s">
        <v>48331</v>
      </c>
      <c r="H5189" s="22" t="s">
        <v>74</v>
      </c>
      <c r="I5189" s="22" t="s">
        <v>7084</v>
      </c>
      <c r="J5189" s="37" t="s">
        <v>28216</v>
      </c>
      <c r="K5189" s="37" t="s">
        <v>28217</v>
      </c>
      <c r="L5189" s="37" t="s">
        <v>28217</v>
      </c>
      <c r="M5189" s="37" t="s">
        <v>48332</v>
      </c>
      <c r="N5189" s="37" t="s">
        <v>2282</v>
      </c>
      <c r="O5189" s="37" t="s">
        <v>2283</v>
      </c>
      <c r="P5189" s="22" t="s">
        <v>48333</v>
      </c>
      <c r="Q5189" s="22" t="s">
        <v>48334</v>
      </c>
      <c r="R5189" s="38">
        <v>0</v>
      </c>
    </row>
    <row r="5190" spans="1:18" ht="12.75">
      <c r="A5190" s="22" t="s">
        <v>60</v>
      </c>
      <c r="B5190" s="22" t="s">
        <v>1642</v>
      </c>
      <c r="C5190" s="22" t="s">
        <v>63</v>
      </c>
      <c r="D5190" s="22" t="s">
        <v>61</v>
      </c>
      <c r="E5190" s="31">
        <v>42899.435046296298</v>
      </c>
      <c r="F5190" s="22" t="s">
        <v>28214</v>
      </c>
      <c r="G5190" s="22" t="s">
        <v>48335</v>
      </c>
      <c r="H5190" s="22" t="s">
        <v>74</v>
      </c>
      <c r="I5190" s="22" t="s">
        <v>7196</v>
      </c>
      <c r="J5190" s="37" t="s">
        <v>28216</v>
      </c>
      <c r="K5190" s="37" t="s">
        <v>28217</v>
      </c>
      <c r="L5190" s="37" t="s">
        <v>28217</v>
      </c>
      <c r="M5190" s="37" t="s">
        <v>48336</v>
      </c>
      <c r="N5190" s="37" t="s">
        <v>2322</v>
      </c>
      <c r="O5190" s="37" t="s">
        <v>2323</v>
      </c>
      <c r="P5190" s="22" t="s">
        <v>48337</v>
      </c>
      <c r="Q5190" s="22" t="s">
        <v>48338</v>
      </c>
      <c r="R5190" s="38">
        <v>0</v>
      </c>
    </row>
    <row r="5191" spans="1:18" ht="12.75">
      <c r="A5191" s="22" t="s">
        <v>60</v>
      </c>
      <c r="B5191" s="22" t="s">
        <v>1642</v>
      </c>
      <c r="C5191" s="22" t="s">
        <v>63</v>
      </c>
      <c r="D5191" s="22" t="s">
        <v>61</v>
      </c>
      <c r="E5191" s="31">
        <v>42913.448831018519</v>
      </c>
      <c r="F5191" s="22" t="s">
        <v>28214</v>
      </c>
      <c r="G5191" s="22" t="s">
        <v>48339</v>
      </c>
      <c r="H5191" s="22" t="s">
        <v>74</v>
      </c>
      <c r="I5191" s="22" t="s">
        <v>8239</v>
      </c>
      <c r="J5191" s="37" t="s">
        <v>28216</v>
      </c>
      <c r="K5191" s="37" t="s">
        <v>28217</v>
      </c>
      <c r="L5191" s="37" t="s">
        <v>28217</v>
      </c>
      <c r="M5191" s="37" t="s">
        <v>48340</v>
      </c>
      <c r="N5191" s="37" t="s">
        <v>1977</v>
      </c>
      <c r="O5191" s="37" t="s">
        <v>1978</v>
      </c>
      <c r="P5191" s="22" t="s">
        <v>48341</v>
      </c>
      <c r="Q5191" s="22" t="s">
        <v>48342</v>
      </c>
      <c r="R5191" s="38">
        <v>0</v>
      </c>
    </row>
    <row r="5192" spans="1:18" ht="12.75">
      <c r="A5192" s="22" t="s">
        <v>60</v>
      </c>
      <c r="B5192" s="22" t="s">
        <v>1642</v>
      </c>
      <c r="C5192" s="22" t="s">
        <v>63</v>
      </c>
      <c r="D5192" s="22" t="s">
        <v>61</v>
      </c>
      <c r="E5192" s="31">
        <v>42914.635844907403</v>
      </c>
      <c r="F5192" s="22" t="s">
        <v>30392</v>
      </c>
      <c r="G5192" s="22" t="s">
        <v>48343</v>
      </c>
      <c r="H5192" s="22" t="s">
        <v>74</v>
      </c>
      <c r="I5192" s="22" t="s">
        <v>11277</v>
      </c>
      <c r="J5192" s="37" t="s">
        <v>28216</v>
      </c>
      <c r="K5192" s="37" t="s">
        <v>28217</v>
      </c>
      <c r="L5192" s="37" t="s">
        <v>28217</v>
      </c>
      <c r="M5192" s="37" t="s">
        <v>48344</v>
      </c>
      <c r="N5192" s="37" t="s">
        <v>1902</v>
      </c>
      <c r="O5192" s="37" t="s">
        <v>1903</v>
      </c>
      <c r="P5192" s="22" t="s">
        <v>48345</v>
      </c>
      <c r="Q5192" s="22" t="s">
        <v>48346</v>
      </c>
      <c r="R5192" s="38">
        <v>0</v>
      </c>
    </row>
    <row r="5193" spans="1:18" ht="12.75">
      <c r="A5193" s="22" t="s">
        <v>60</v>
      </c>
      <c r="B5193" s="22" t="s">
        <v>15772</v>
      </c>
      <c r="C5193" s="22" t="s">
        <v>67</v>
      </c>
      <c r="D5193" s="22" t="s">
        <v>61</v>
      </c>
      <c r="E5193" s="31">
        <v>42888.603379629625</v>
      </c>
      <c r="F5193" s="22" t="s">
        <v>28214</v>
      </c>
      <c r="G5193" s="22" t="s">
        <v>48347</v>
      </c>
      <c r="H5193" s="22" t="s">
        <v>74</v>
      </c>
      <c r="I5193" s="22" t="s">
        <v>16023</v>
      </c>
      <c r="J5193" s="37" t="s">
        <v>28216</v>
      </c>
      <c r="K5193" s="37" t="s">
        <v>28217</v>
      </c>
      <c r="L5193" s="37" t="s">
        <v>28217</v>
      </c>
      <c r="M5193" s="37" t="s">
        <v>48348</v>
      </c>
      <c r="N5193" s="37" t="s">
        <v>16024</v>
      </c>
      <c r="O5193" s="37" t="s">
        <v>16025</v>
      </c>
      <c r="P5193" s="22" t="s">
        <v>48349</v>
      </c>
      <c r="Q5193" s="22" t="s">
        <v>48350</v>
      </c>
      <c r="R5193" s="38">
        <v>0</v>
      </c>
    </row>
    <row r="5194" spans="1:18" ht="12.75">
      <c r="A5194" s="22" t="s">
        <v>60</v>
      </c>
      <c r="B5194" s="22" t="s">
        <v>15772</v>
      </c>
      <c r="C5194" s="22" t="s">
        <v>67</v>
      </c>
      <c r="D5194" s="22" t="s">
        <v>61</v>
      </c>
      <c r="E5194" s="31">
        <v>42902.759837962964</v>
      </c>
      <c r="F5194" s="22" t="s">
        <v>28214</v>
      </c>
      <c r="G5194" s="22" t="s">
        <v>48351</v>
      </c>
      <c r="H5194" s="22" t="s">
        <v>74</v>
      </c>
      <c r="I5194" s="22" t="s">
        <v>15774</v>
      </c>
      <c r="J5194" s="37" t="s">
        <v>28216</v>
      </c>
      <c r="K5194" s="37" t="s">
        <v>28217</v>
      </c>
      <c r="L5194" s="37" t="s">
        <v>28217</v>
      </c>
      <c r="M5194" s="37" t="s">
        <v>48352</v>
      </c>
      <c r="N5194" s="37" t="s">
        <v>5351</v>
      </c>
      <c r="O5194" s="37" t="s">
        <v>5352</v>
      </c>
      <c r="P5194" s="22" t="s">
        <v>48353</v>
      </c>
      <c r="Q5194" s="22" t="s">
        <v>48354</v>
      </c>
      <c r="R5194" s="38">
        <v>0</v>
      </c>
    </row>
    <row r="5195" spans="1:18" ht="12.75">
      <c r="A5195" s="22" t="s">
        <v>60</v>
      </c>
      <c r="B5195" s="22" t="s">
        <v>15772</v>
      </c>
      <c r="C5195" s="22" t="s">
        <v>67</v>
      </c>
      <c r="D5195" s="22" t="s">
        <v>61</v>
      </c>
      <c r="E5195" s="31">
        <v>42905.485081018516</v>
      </c>
      <c r="F5195" s="22" t="s">
        <v>28214</v>
      </c>
      <c r="G5195" s="22" t="s">
        <v>48355</v>
      </c>
      <c r="H5195" s="22" t="s">
        <v>74</v>
      </c>
      <c r="I5195" s="22" t="s">
        <v>15936</v>
      </c>
      <c r="J5195" s="37" t="s">
        <v>28216</v>
      </c>
      <c r="K5195" s="37" t="s">
        <v>28217</v>
      </c>
      <c r="L5195" s="37" t="s">
        <v>28217</v>
      </c>
      <c r="M5195" s="37" t="s">
        <v>48356</v>
      </c>
      <c r="N5195" s="37" t="s">
        <v>10159</v>
      </c>
      <c r="O5195" s="37" t="s">
        <v>10160</v>
      </c>
      <c r="P5195" s="22" t="s">
        <v>48357</v>
      </c>
      <c r="Q5195" s="22" t="s">
        <v>48358</v>
      </c>
      <c r="R5195" s="38">
        <v>0</v>
      </c>
    </row>
    <row r="5196" spans="1:18" ht="12.75">
      <c r="A5196" s="22" t="s">
        <v>60</v>
      </c>
      <c r="B5196" s="22" t="s">
        <v>15772</v>
      </c>
      <c r="C5196" s="22" t="s">
        <v>67</v>
      </c>
      <c r="D5196" s="22" t="s">
        <v>61</v>
      </c>
      <c r="E5196" s="31">
        <v>42908.701828703699</v>
      </c>
      <c r="F5196" s="22" t="s">
        <v>28214</v>
      </c>
      <c r="G5196" s="22" t="s">
        <v>48359</v>
      </c>
      <c r="H5196" s="22" t="s">
        <v>74</v>
      </c>
      <c r="I5196" s="22" t="s">
        <v>15909</v>
      </c>
      <c r="J5196" s="37" t="s">
        <v>28216</v>
      </c>
      <c r="K5196" s="37" t="s">
        <v>28217</v>
      </c>
      <c r="L5196" s="37" t="s">
        <v>28217</v>
      </c>
      <c r="M5196" s="37" t="s">
        <v>48360</v>
      </c>
      <c r="N5196" s="37" t="s">
        <v>7172</v>
      </c>
      <c r="O5196" s="37" t="s">
        <v>7173</v>
      </c>
      <c r="P5196" s="22" t="s">
        <v>48361</v>
      </c>
      <c r="Q5196" s="22" t="s">
        <v>48362</v>
      </c>
      <c r="R5196" s="38">
        <v>0</v>
      </c>
    </row>
    <row r="5197" spans="1:18" ht="12.75">
      <c r="A5197" s="22" t="s">
        <v>60</v>
      </c>
      <c r="B5197" s="22" t="s">
        <v>15772</v>
      </c>
      <c r="C5197" s="22" t="s">
        <v>67</v>
      </c>
      <c r="D5197" s="22" t="s">
        <v>61</v>
      </c>
      <c r="E5197" s="31">
        <v>42916.526273148149</v>
      </c>
      <c r="F5197" s="22" t="s">
        <v>28214</v>
      </c>
      <c r="G5197" s="22" t="s">
        <v>48363</v>
      </c>
      <c r="H5197" s="22" t="s">
        <v>74</v>
      </c>
      <c r="I5197" s="22" t="s">
        <v>15919</v>
      </c>
      <c r="J5197" s="37" t="s">
        <v>28216</v>
      </c>
      <c r="K5197" s="37" t="s">
        <v>28217</v>
      </c>
      <c r="L5197" s="37" t="s">
        <v>28217</v>
      </c>
      <c r="M5197" s="37" t="s">
        <v>48364</v>
      </c>
      <c r="N5197" s="37" t="s">
        <v>125</v>
      </c>
      <c r="O5197" s="37" t="s">
        <v>126</v>
      </c>
      <c r="P5197" s="22" t="s">
        <v>48365</v>
      </c>
      <c r="Q5197" s="22" t="s">
        <v>48366</v>
      </c>
      <c r="R5197" s="38">
        <v>0</v>
      </c>
    </row>
    <row r="5198" spans="1:18" ht="12.75">
      <c r="A5198" s="22" t="s">
        <v>60</v>
      </c>
      <c r="B5198" s="22" t="s">
        <v>218</v>
      </c>
      <c r="C5198" s="22" t="s">
        <v>63</v>
      </c>
      <c r="D5198" s="22" t="s">
        <v>61</v>
      </c>
      <c r="E5198" s="31">
        <v>42888.701840277776</v>
      </c>
      <c r="F5198" s="22" t="s">
        <v>28214</v>
      </c>
      <c r="G5198" s="22" t="s">
        <v>48367</v>
      </c>
      <c r="H5198" s="22" t="s">
        <v>74</v>
      </c>
      <c r="I5198" s="22" t="s">
        <v>8224</v>
      </c>
      <c r="J5198" s="37" t="s">
        <v>28216</v>
      </c>
      <c r="K5198" s="37" t="s">
        <v>28217</v>
      </c>
      <c r="L5198" s="37" t="s">
        <v>28217</v>
      </c>
      <c r="M5198" s="37" t="s">
        <v>48368</v>
      </c>
      <c r="N5198" s="37" t="s">
        <v>682</v>
      </c>
      <c r="O5198" s="37" t="s">
        <v>683</v>
      </c>
      <c r="P5198" s="22" t="s">
        <v>48369</v>
      </c>
      <c r="Q5198" s="22" t="s">
        <v>48370</v>
      </c>
      <c r="R5198" s="38">
        <v>0</v>
      </c>
    </row>
    <row r="5199" spans="1:18" ht="12.75">
      <c r="A5199" s="22" t="s">
        <v>60</v>
      </c>
      <c r="B5199" s="22" t="s">
        <v>218</v>
      </c>
      <c r="C5199" s="22" t="s">
        <v>63</v>
      </c>
      <c r="D5199" s="22" t="s">
        <v>61</v>
      </c>
      <c r="E5199" s="31">
        <v>42905.603125000001</v>
      </c>
      <c r="F5199" s="22" t="s">
        <v>28214</v>
      </c>
      <c r="G5199" s="22" t="s">
        <v>48371</v>
      </c>
      <c r="H5199" s="22" t="s">
        <v>74</v>
      </c>
      <c r="I5199" s="22" t="s">
        <v>48372</v>
      </c>
      <c r="J5199" s="37" t="s">
        <v>28216</v>
      </c>
      <c r="K5199" s="37" t="s">
        <v>28217</v>
      </c>
      <c r="L5199" s="37" t="s">
        <v>28217</v>
      </c>
      <c r="M5199" s="37" t="s">
        <v>48373</v>
      </c>
      <c r="N5199" s="37" t="s">
        <v>221</v>
      </c>
      <c r="O5199" s="37" t="s">
        <v>222</v>
      </c>
      <c r="P5199" s="22" t="s">
        <v>48374</v>
      </c>
      <c r="Q5199" s="22" t="s">
        <v>48375</v>
      </c>
      <c r="R5199" s="38">
        <v>0</v>
      </c>
    </row>
    <row r="5200" spans="1:18" ht="12.75">
      <c r="A5200" s="22" t="s">
        <v>60</v>
      </c>
      <c r="B5200" s="22" t="s">
        <v>218</v>
      </c>
      <c r="C5200" s="22" t="s">
        <v>63</v>
      </c>
      <c r="D5200" s="22" t="s">
        <v>61</v>
      </c>
      <c r="E5200" s="31">
        <v>42908.454907407402</v>
      </c>
      <c r="F5200" s="22" t="s">
        <v>28214</v>
      </c>
      <c r="G5200" s="22" t="s">
        <v>48376</v>
      </c>
      <c r="H5200" s="22" t="s">
        <v>74</v>
      </c>
      <c r="I5200" s="22" t="s">
        <v>48377</v>
      </c>
      <c r="J5200" s="37" t="s">
        <v>28216</v>
      </c>
      <c r="K5200" s="37" t="s">
        <v>28217</v>
      </c>
      <c r="L5200" s="37" t="s">
        <v>28217</v>
      </c>
      <c r="M5200" s="37" t="s">
        <v>48378</v>
      </c>
      <c r="N5200" s="37" t="s">
        <v>125</v>
      </c>
      <c r="O5200" s="37" t="s">
        <v>126</v>
      </c>
      <c r="P5200" s="22" t="s">
        <v>48379</v>
      </c>
      <c r="Q5200" s="22" t="s">
        <v>48380</v>
      </c>
      <c r="R5200" s="38">
        <v>0</v>
      </c>
    </row>
    <row r="5201" spans="1:18" ht="12.75">
      <c r="A5201" s="22" t="s">
        <v>60</v>
      </c>
      <c r="B5201" s="22" t="s">
        <v>218</v>
      </c>
      <c r="C5201" s="22" t="s">
        <v>63</v>
      </c>
      <c r="D5201" s="22" t="s">
        <v>61</v>
      </c>
      <c r="E5201" s="31">
        <v>42908.459687499999</v>
      </c>
      <c r="F5201" s="22" t="s">
        <v>28214</v>
      </c>
      <c r="G5201" s="22" t="s">
        <v>48381</v>
      </c>
      <c r="H5201" s="22" t="s">
        <v>74</v>
      </c>
      <c r="I5201" s="22" t="s">
        <v>48382</v>
      </c>
      <c r="J5201" s="37" t="s">
        <v>28216</v>
      </c>
      <c r="K5201" s="37" t="s">
        <v>28217</v>
      </c>
      <c r="L5201" s="37" t="s">
        <v>28217</v>
      </c>
      <c r="M5201" s="37" t="s">
        <v>48383</v>
      </c>
      <c r="N5201" s="37" t="s">
        <v>125</v>
      </c>
      <c r="O5201" s="37" t="s">
        <v>126</v>
      </c>
      <c r="P5201" s="22" t="s">
        <v>48379</v>
      </c>
      <c r="Q5201" s="22" t="s">
        <v>48380</v>
      </c>
      <c r="R5201" s="38">
        <v>0</v>
      </c>
    </row>
    <row r="5202" spans="1:18" ht="12.75">
      <c r="A5202" s="22" t="s">
        <v>60</v>
      </c>
      <c r="B5202" s="22" t="s">
        <v>218</v>
      </c>
      <c r="C5202" s="22" t="s">
        <v>63</v>
      </c>
      <c r="D5202" s="22" t="s">
        <v>61</v>
      </c>
      <c r="E5202" s="31">
        <v>42916.592638888884</v>
      </c>
      <c r="F5202" s="22" t="s">
        <v>28214</v>
      </c>
      <c r="G5202" s="22" t="s">
        <v>48384</v>
      </c>
      <c r="H5202" s="22" t="s">
        <v>74</v>
      </c>
      <c r="I5202" s="22" t="s">
        <v>4507</v>
      </c>
      <c r="J5202" s="37" t="s">
        <v>28216</v>
      </c>
      <c r="K5202" s="37" t="s">
        <v>28217</v>
      </c>
      <c r="L5202" s="37" t="s">
        <v>28217</v>
      </c>
      <c r="M5202" s="37" t="s">
        <v>48385</v>
      </c>
      <c r="N5202" s="37" t="s">
        <v>282</v>
      </c>
      <c r="O5202" s="37" t="s">
        <v>283</v>
      </c>
      <c r="P5202" s="22" t="s">
        <v>48386</v>
      </c>
      <c r="Q5202" s="22" t="s">
        <v>48387</v>
      </c>
      <c r="R5202" s="38">
        <v>0</v>
      </c>
    </row>
    <row r="5203" spans="1:18" ht="12.75">
      <c r="A5203" s="22" t="s">
        <v>60</v>
      </c>
      <c r="B5203" s="22" t="s">
        <v>748</v>
      </c>
      <c r="C5203" s="22" t="s">
        <v>63</v>
      </c>
      <c r="D5203" s="22" t="s">
        <v>61</v>
      </c>
      <c r="E5203" s="31">
        <v>42887.627847222218</v>
      </c>
      <c r="F5203" s="22" t="s">
        <v>28214</v>
      </c>
      <c r="G5203" s="22" t="s">
        <v>48388</v>
      </c>
      <c r="H5203" s="22" t="s">
        <v>74</v>
      </c>
      <c r="I5203" s="22" t="s">
        <v>48389</v>
      </c>
      <c r="J5203" s="37" t="s">
        <v>28216</v>
      </c>
      <c r="K5203" s="37" t="s">
        <v>28217</v>
      </c>
      <c r="L5203" s="37" t="s">
        <v>28217</v>
      </c>
      <c r="M5203" s="37" t="s">
        <v>48390</v>
      </c>
      <c r="N5203" s="37" t="s">
        <v>6926</v>
      </c>
      <c r="O5203" s="37" t="s">
        <v>6927</v>
      </c>
      <c r="P5203" s="22" t="s">
        <v>48391</v>
      </c>
      <c r="Q5203" s="22" t="s">
        <v>48392</v>
      </c>
      <c r="R5203" s="38">
        <v>0</v>
      </c>
    </row>
    <row r="5204" spans="1:18" ht="12.75">
      <c r="A5204" s="22" t="s">
        <v>60</v>
      </c>
      <c r="B5204" s="22" t="s">
        <v>748</v>
      </c>
      <c r="C5204" s="22" t="s">
        <v>63</v>
      </c>
      <c r="D5204" s="22" t="s">
        <v>61</v>
      </c>
      <c r="E5204" s="31">
        <v>42887.638113425921</v>
      </c>
      <c r="F5204" s="22" t="s">
        <v>28214</v>
      </c>
      <c r="G5204" s="22" t="s">
        <v>48393</v>
      </c>
      <c r="H5204" s="22" t="s">
        <v>74</v>
      </c>
      <c r="I5204" s="22" t="s">
        <v>6925</v>
      </c>
      <c r="J5204" s="37" t="s">
        <v>28216</v>
      </c>
      <c r="K5204" s="37" t="s">
        <v>28217</v>
      </c>
      <c r="L5204" s="37" t="s">
        <v>28217</v>
      </c>
      <c r="M5204" s="37" t="s">
        <v>48394</v>
      </c>
      <c r="N5204" s="37" t="s">
        <v>6926</v>
      </c>
      <c r="O5204" s="37" t="s">
        <v>6927</v>
      </c>
      <c r="P5204" s="22" t="s">
        <v>48391</v>
      </c>
      <c r="Q5204" s="22" t="s">
        <v>48392</v>
      </c>
      <c r="R5204" s="38">
        <v>0</v>
      </c>
    </row>
    <row r="5205" spans="1:18" ht="12.75">
      <c r="A5205" s="22" t="s">
        <v>60</v>
      </c>
      <c r="B5205" s="22" t="s">
        <v>748</v>
      </c>
      <c r="C5205" s="22" t="s">
        <v>63</v>
      </c>
      <c r="D5205" s="22" t="s">
        <v>61</v>
      </c>
      <c r="E5205" s="31">
        <v>42899.644780092589</v>
      </c>
      <c r="F5205" s="22" t="s">
        <v>28214</v>
      </c>
      <c r="G5205" s="22" t="s">
        <v>48395</v>
      </c>
      <c r="H5205" s="22" t="s">
        <v>74</v>
      </c>
      <c r="I5205" s="22" t="s">
        <v>6473</v>
      </c>
      <c r="J5205" s="37" t="s">
        <v>28216</v>
      </c>
      <c r="K5205" s="37" t="s">
        <v>28217</v>
      </c>
      <c r="L5205" s="37" t="s">
        <v>28217</v>
      </c>
      <c r="M5205" s="37" t="s">
        <v>48396</v>
      </c>
      <c r="N5205" s="37" t="s">
        <v>211</v>
      </c>
      <c r="O5205" s="37" t="s">
        <v>212</v>
      </c>
      <c r="P5205" s="22" t="s">
        <v>48397</v>
      </c>
      <c r="Q5205" s="22" t="s">
        <v>48398</v>
      </c>
      <c r="R5205" s="38">
        <v>0</v>
      </c>
    </row>
    <row r="5206" spans="1:18" ht="12.75">
      <c r="A5206" s="22" t="s">
        <v>60</v>
      </c>
      <c r="B5206" s="22" t="s">
        <v>748</v>
      </c>
      <c r="C5206" s="22" t="s">
        <v>63</v>
      </c>
      <c r="D5206" s="22" t="s">
        <v>61</v>
      </c>
      <c r="E5206" s="31">
        <v>42912.490810185183</v>
      </c>
      <c r="F5206" s="22" t="s">
        <v>28214</v>
      </c>
      <c r="G5206" s="22" t="s">
        <v>48399</v>
      </c>
      <c r="H5206" s="22" t="s">
        <v>74</v>
      </c>
      <c r="I5206" s="22" t="s">
        <v>10982</v>
      </c>
      <c r="J5206" s="37" t="s">
        <v>28216</v>
      </c>
      <c r="K5206" s="37" t="s">
        <v>28217</v>
      </c>
      <c r="L5206" s="37" t="s">
        <v>28217</v>
      </c>
      <c r="M5206" s="37" t="s">
        <v>48400</v>
      </c>
      <c r="N5206" s="37" t="s">
        <v>9653</v>
      </c>
      <c r="O5206" s="37" t="s">
        <v>9654</v>
      </c>
      <c r="P5206" s="22" t="s">
        <v>48401</v>
      </c>
      <c r="Q5206" s="22" t="s">
        <v>48402</v>
      </c>
      <c r="R5206" s="38">
        <v>0</v>
      </c>
    </row>
    <row r="5207" spans="1:18" ht="12.75">
      <c r="A5207" s="22" t="s">
        <v>60</v>
      </c>
      <c r="B5207" s="22" t="s">
        <v>748</v>
      </c>
      <c r="C5207" s="22" t="s">
        <v>63</v>
      </c>
      <c r="D5207" s="22" t="s">
        <v>61</v>
      </c>
      <c r="E5207" s="31">
        <v>42912.531793981478</v>
      </c>
      <c r="F5207" s="22" t="s">
        <v>28214</v>
      </c>
      <c r="G5207" s="22" t="s">
        <v>48403</v>
      </c>
      <c r="H5207" s="22" t="s">
        <v>74</v>
      </c>
      <c r="I5207" s="22" t="s">
        <v>9652</v>
      </c>
      <c r="J5207" s="37" t="s">
        <v>28216</v>
      </c>
      <c r="K5207" s="37" t="s">
        <v>28217</v>
      </c>
      <c r="L5207" s="37" t="s">
        <v>28217</v>
      </c>
      <c r="M5207" s="37" t="s">
        <v>48404</v>
      </c>
      <c r="N5207" s="37" t="s">
        <v>9653</v>
      </c>
      <c r="O5207" s="37" t="s">
        <v>9654</v>
      </c>
      <c r="P5207" s="22" t="s">
        <v>48401</v>
      </c>
      <c r="Q5207" s="22" t="s">
        <v>48402</v>
      </c>
      <c r="R5207" s="38">
        <v>0</v>
      </c>
    </row>
    <row r="5208" spans="1:18" ht="12.75">
      <c r="A5208" s="22" t="s">
        <v>60</v>
      </c>
      <c r="B5208" s="22" t="s">
        <v>11765</v>
      </c>
      <c r="C5208" s="22" t="s">
        <v>65</v>
      </c>
      <c r="D5208" s="22" t="s">
        <v>61</v>
      </c>
      <c r="E5208" s="31">
        <v>42892.387569444443</v>
      </c>
      <c r="F5208" s="22" t="s">
        <v>28214</v>
      </c>
      <c r="G5208" s="22" t="s">
        <v>48405</v>
      </c>
      <c r="H5208" s="22" t="s">
        <v>74</v>
      </c>
      <c r="I5208" s="22" t="s">
        <v>48406</v>
      </c>
      <c r="J5208" s="37" t="s">
        <v>28216</v>
      </c>
      <c r="K5208" s="37" t="s">
        <v>28217</v>
      </c>
      <c r="L5208" s="37" t="s">
        <v>28217</v>
      </c>
      <c r="M5208" s="37" t="s">
        <v>48407</v>
      </c>
      <c r="N5208" s="37" t="s">
        <v>347</v>
      </c>
      <c r="O5208" s="37" t="s">
        <v>348</v>
      </c>
      <c r="P5208" s="22" t="s">
        <v>48408</v>
      </c>
      <c r="Q5208" s="22" t="s">
        <v>48408</v>
      </c>
      <c r="R5208" s="38">
        <v>0</v>
      </c>
    </row>
    <row r="5209" spans="1:18" ht="12.75">
      <c r="A5209" s="22" t="s">
        <v>60</v>
      </c>
      <c r="B5209" s="22" t="s">
        <v>11765</v>
      </c>
      <c r="C5209" s="22" t="s">
        <v>65</v>
      </c>
      <c r="D5209" s="22" t="s">
        <v>61</v>
      </c>
      <c r="E5209" s="31">
        <v>42892.396226851852</v>
      </c>
      <c r="F5209" s="22" t="s">
        <v>28214</v>
      </c>
      <c r="G5209" s="22" t="s">
        <v>48409</v>
      </c>
      <c r="H5209" s="22" t="s">
        <v>74</v>
      </c>
      <c r="I5209" s="22" t="s">
        <v>48410</v>
      </c>
      <c r="J5209" s="37" t="s">
        <v>28216</v>
      </c>
      <c r="K5209" s="37" t="s">
        <v>28217</v>
      </c>
      <c r="L5209" s="37" t="s">
        <v>28217</v>
      </c>
      <c r="M5209" s="37" t="s">
        <v>48411</v>
      </c>
      <c r="N5209" s="37" t="s">
        <v>48412</v>
      </c>
      <c r="O5209" s="37" t="s">
        <v>48413</v>
      </c>
      <c r="P5209" s="22" t="s">
        <v>48414</v>
      </c>
      <c r="Q5209" s="22" t="s">
        <v>48415</v>
      </c>
      <c r="R5209" s="38">
        <v>0</v>
      </c>
    </row>
    <row r="5210" spans="1:18" ht="12.75">
      <c r="A5210" s="22" t="s">
        <v>60</v>
      </c>
      <c r="B5210" s="22" t="s">
        <v>11765</v>
      </c>
      <c r="C5210" s="22" t="s">
        <v>65</v>
      </c>
      <c r="D5210" s="22" t="s">
        <v>61</v>
      </c>
      <c r="E5210" s="31">
        <v>42892.468206018515</v>
      </c>
      <c r="F5210" s="22" t="s">
        <v>28214</v>
      </c>
      <c r="G5210" s="22" t="s">
        <v>48416</v>
      </c>
      <c r="H5210" s="22" t="s">
        <v>74</v>
      </c>
      <c r="I5210" s="22" t="s">
        <v>14235</v>
      </c>
      <c r="J5210" s="37" t="s">
        <v>28216</v>
      </c>
      <c r="K5210" s="37" t="s">
        <v>28217</v>
      </c>
      <c r="L5210" s="37" t="s">
        <v>28217</v>
      </c>
      <c r="M5210" s="37" t="s">
        <v>48417</v>
      </c>
      <c r="N5210" s="37" t="s">
        <v>1056</v>
      </c>
      <c r="O5210" s="37" t="s">
        <v>1057</v>
      </c>
      <c r="P5210" s="22" t="s">
        <v>48418</v>
      </c>
      <c r="Q5210" s="22" t="s">
        <v>48419</v>
      </c>
      <c r="R5210" s="38">
        <v>0</v>
      </c>
    </row>
    <row r="5211" spans="1:18" ht="12.75">
      <c r="A5211" s="22" t="s">
        <v>60</v>
      </c>
      <c r="B5211" s="22" t="s">
        <v>11765</v>
      </c>
      <c r="C5211" s="22" t="s">
        <v>65</v>
      </c>
      <c r="D5211" s="22" t="s">
        <v>61</v>
      </c>
      <c r="E5211" s="31">
        <v>42892.545173611106</v>
      </c>
      <c r="F5211" s="22" t="s">
        <v>28214</v>
      </c>
      <c r="G5211" s="22" t="s">
        <v>48420</v>
      </c>
      <c r="H5211" s="22" t="s">
        <v>74</v>
      </c>
      <c r="I5211" s="22" t="s">
        <v>13283</v>
      </c>
      <c r="J5211" s="37" t="s">
        <v>28216</v>
      </c>
      <c r="K5211" s="37" t="s">
        <v>28217</v>
      </c>
      <c r="L5211" s="37" t="s">
        <v>28217</v>
      </c>
      <c r="M5211" s="37" t="s">
        <v>48421</v>
      </c>
      <c r="N5211" s="37" t="s">
        <v>2830</v>
      </c>
      <c r="O5211" s="37" t="s">
        <v>2831</v>
      </c>
      <c r="P5211" s="22" t="s">
        <v>48422</v>
      </c>
      <c r="Q5211" s="22" t="s">
        <v>48423</v>
      </c>
      <c r="R5211" s="38">
        <v>0</v>
      </c>
    </row>
    <row r="5212" spans="1:18" ht="12.75">
      <c r="A5212" s="22" t="s">
        <v>60</v>
      </c>
      <c r="B5212" s="22" t="s">
        <v>11765</v>
      </c>
      <c r="C5212" s="22" t="s">
        <v>65</v>
      </c>
      <c r="D5212" s="22" t="s">
        <v>61</v>
      </c>
      <c r="E5212" s="31">
        <v>42892.564641203702</v>
      </c>
      <c r="F5212" s="22" t="s">
        <v>28214</v>
      </c>
      <c r="G5212" s="22" t="s">
        <v>48424</v>
      </c>
      <c r="H5212" s="22" t="s">
        <v>74</v>
      </c>
      <c r="I5212" s="22" t="s">
        <v>11849</v>
      </c>
      <c r="J5212" s="37" t="s">
        <v>28216</v>
      </c>
      <c r="K5212" s="37" t="s">
        <v>28217</v>
      </c>
      <c r="L5212" s="37" t="s">
        <v>28217</v>
      </c>
      <c r="M5212" s="37" t="s">
        <v>48425</v>
      </c>
      <c r="N5212" s="37" t="s">
        <v>11850</v>
      </c>
      <c r="O5212" s="37" t="s">
        <v>11851</v>
      </c>
      <c r="P5212" s="22" t="s">
        <v>48426</v>
      </c>
      <c r="Q5212" s="22" t="s">
        <v>48427</v>
      </c>
      <c r="R5212" s="38">
        <v>0</v>
      </c>
    </row>
    <row r="5213" spans="1:18" ht="12.75">
      <c r="A5213" s="22" t="s">
        <v>60</v>
      </c>
      <c r="B5213" s="22" t="s">
        <v>11765</v>
      </c>
      <c r="C5213" s="22" t="s">
        <v>65</v>
      </c>
      <c r="D5213" s="22" t="s">
        <v>61</v>
      </c>
      <c r="E5213" s="31">
        <v>42892.630972222221</v>
      </c>
      <c r="F5213" s="22" t="s">
        <v>28214</v>
      </c>
      <c r="G5213" s="22" t="s">
        <v>48428</v>
      </c>
      <c r="H5213" s="22" t="s">
        <v>74</v>
      </c>
      <c r="I5213" s="22" t="s">
        <v>48429</v>
      </c>
      <c r="J5213" s="37" t="s">
        <v>28216</v>
      </c>
      <c r="K5213" s="37" t="s">
        <v>28217</v>
      </c>
      <c r="L5213" s="37" t="s">
        <v>28217</v>
      </c>
      <c r="M5213" s="37" t="s">
        <v>48430</v>
      </c>
      <c r="N5213" s="37" t="s">
        <v>251</v>
      </c>
      <c r="O5213" s="37" t="s">
        <v>252</v>
      </c>
      <c r="P5213" s="22" t="s">
        <v>48431</v>
      </c>
      <c r="Q5213" s="22" t="s">
        <v>48432</v>
      </c>
      <c r="R5213" s="38">
        <v>0</v>
      </c>
    </row>
    <row r="5214" spans="1:18" ht="12.75">
      <c r="A5214" s="22" t="s">
        <v>60</v>
      </c>
      <c r="B5214" s="22" t="s">
        <v>11765</v>
      </c>
      <c r="C5214" s="22" t="s">
        <v>65</v>
      </c>
      <c r="D5214" s="22" t="s">
        <v>61</v>
      </c>
      <c r="E5214" s="31">
        <v>42892.631574074076</v>
      </c>
      <c r="F5214" s="22" t="s">
        <v>28214</v>
      </c>
      <c r="G5214" s="22" t="s">
        <v>48433</v>
      </c>
      <c r="H5214" s="22" t="s">
        <v>74</v>
      </c>
      <c r="I5214" s="22" t="s">
        <v>13883</v>
      </c>
      <c r="J5214" s="37" t="s">
        <v>28216</v>
      </c>
      <c r="K5214" s="37" t="s">
        <v>28217</v>
      </c>
      <c r="L5214" s="37" t="s">
        <v>28217</v>
      </c>
      <c r="M5214" s="37" t="s">
        <v>48434</v>
      </c>
      <c r="N5214" s="37" t="s">
        <v>251</v>
      </c>
      <c r="O5214" s="37" t="s">
        <v>252</v>
      </c>
      <c r="P5214" s="22" t="s">
        <v>48431</v>
      </c>
      <c r="Q5214" s="22" t="s">
        <v>48432</v>
      </c>
      <c r="R5214" s="38">
        <v>0</v>
      </c>
    </row>
    <row r="5215" spans="1:18" ht="12.75">
      <c r="A5215" s="22" t="s">
        <v>60</v>
      </c>
      <c r="B5215" s="22" t="s">
        <v>11765</v>
      </c>
      <c r="C5215" s="22" t="s">
        <v>65</v>
      </c>
      <c r="D5215" s="22" t="s">
        <v>61</v>
      </c>
      <c r="E5215" s="31">
        <v>42892.660474537035</v>
      </c>
      <c r="F5215" s="22" t="s">
        <v>28214</v>
      </c>
      <c r="G5215" s="22" t="s">
        <v>48435</v>
      </c>
      <c r="H5215" s="22" t="s">
        <v>74</v>
      </c>
      <c r="I5215" s="22" t="s">
        <v>12140</v>
      </c>
      <c r="J5215" s="37" t="s">
        <v>28216</v>
      </c>
      <c r="K5215" s="37" t="s">
        <v>28217</v>
      </c>
      <c r="L5215" s="37" t="s">
        <v>28217</v>
      </c>
      <c r="M5215" s="37" t="s">
        <v>48436</v>
      </c>
      <c r="N5215" s="37" t="s">
        <v>1727</v>
      </c>
      <c r="O5215" s="37" t="s">
        <v>1728</v>
      </c>
      <c r="P5215" s="22" t="s">
        <v>48418</v>
      </c>
      <c r="Q5215" s="22" t="s">
        <v>48419</v>
      </c>
      <c r="R5215" s="38">
        <v>0</v>
      </c>
    </row>
    <row r="5216" spans="1:18" ht="12.75">
      <c r="A5216" s="22" t="s">
        <v>60</v>
      </c>
      <c r="B5216" s="22" t="s">
        <v>11765</v>
      </c>
      <c r="C5216" s="22" t="s">
        <v>65</v>
      </c>
      <c r="D5216" s="22" t="s">
        <v>61</v>
      </c>
      <c r="E5216" s="31">
        <v>42893.607233796298</v>
      </c>
      <c r="F5216" s="22" t="s">
        <v>28214</v>
      </c>
      <c r="G5216" s="22" t="s">
        <v>48437</v>
      </c>
      <c r="H5216" s="22" t="s">
        <v>74</v>
      </c>
      <c r="I5216" s="22" t="s">
        <v>48438</v>
      </c>
      <c r="J5216" s="37" t="s">
        <v>28216</v>
      </c>
      <c r="K5216" s="37" t="s">
        <v>28217</v>
      </c>
      <c r="L5216" s="37" t="s">
        <v>28217</v>
      </c>
      <c r="M5216" s="37" t="s">
        <v>48439</v>
      </c>
      <c r="N5216" s="37" t="s">
        <v>112</v>
      </c>
      <c r="O5216" s="37" t="s">
        <v>113</v>
      </c>
      <c r="P5216" s="22" t="s">
        <v>48440</v>
      </c>
      <c r="Q5216" s="22" t="s">
        <v>48441</v>
      </c>
      <c r="R5216" s="38">
        <v>0</v>
      </c>
    </row>
    <row r="5217" spans="1:18" ht="12.75">
      <c r="A5217" s="22" t="s">
        <v>60</v>
      </c>
      <c r="B5217" s="22" t="s">
        <v>11765</v>
      </c>
      <c r="C5217" s="22" t="s">
        <v>65</v>
      </c>
      <c r="D5217" s="22" t="s">
        <v>61</v>
      </c>
      <c r="E5217" s="31">
        <v>42895.431805555556</v>
      </c>
      <c r="F5217" s="22" t="s">
        <v>28214</v>
      </c>
      <c r="G5217" s="22" t="s">
        <v>48442</v>
      </c>
      <c r="H5217" s="22" t="s">
        <v>74</v>
      </c>
      <c r="I5217" s="22" t="s">
        <v>14358</v>
      </c>
      <c r="J5217" s="37" t="s">
        <v>28216</v>
      </c>
      <c r="K5217" s="37" t="s">
        <v>28217</v>
      </c>
      <c r="L5217" s="37" t="s">
        <v>28217</v>
      </c>
      <c r="M5217" s="37" t="s">
        <v>48443</v>
      </c>
      <c r="N5217" s="37" t="s">
        <v>5740</v>
      </c>
      <c r="O5217" s="37" t="s">
        <v>5741</v>
      </c>
      <c r="P5217" s="22" t="s">
        <v>48408</v>
      </c>
      <c r="Q5217" s="22" t="s">
        <v>48408</v>
      </c>
      <c r="R5217" s="38">
        <v>0</v>
      </c>
    </row>
    <row r="5218" spans="1:18" ht="12.75">
      <c r="A5218" s="22" t="s">
        <v>60</v>
      </c>
      <c r="B5218" s="22" t="s">
        <v>11765</v>
      </c>
      <c r="C5218" s="22" t="s">
        <v>65</v>
      </c>
      <c r="D5218" s="22" t="s">
        <v>61</v>
      </c>
      <c r="E5218" s="31">
        <v>42898.564236111109</v>
      </c>
      <c r="F5218" s="22" t="s">
        <v>28214</v>
      </c>
      <c r="G5218" s="22" t="s">
        <v>48444</v>
      </c>
      <c r="H5218" s="22" t="s">
        <v>74</v>
      </c>
      <c r="I5218" s="22" t="s">
        <v>13119</v>
      </c>
      <c r="J5218" s="37" t="s">
        <v>28216</v>
      </c>
      <c r="K5218" s="37" t="s">
        <v>28217</v>
      </c>
      <c r="L5218" s="37" t="s">
        <v>28217</v>
      </c>
      <c r="M5218" s="37" t="s">
        <v>48445</v>
      </c>
      <c r="N5218" s="37" t="s">
        <v>282</v>
      </c>
      <c r="O5218" s="37" t="s">
        <v>283</v>
      </c>
      <c r="P5218" s="22" t="s">
        <v>48446</v>
      </c>
      <c r="Q5218" s="22" t="s">
        <v>48447</v>
      </c>
      <c r="R5218" s="38">
        <v>0</v>
      </c>
    </row>
    <row r="5219" spans="1:18" ht="12.75">
      <c r="A5219" s="22" t="s">
        <v>60</v>
      </c>
      <c r="B5219" s="22" t="s">
        <v>11765</v>
      </c>
      <c r="C5219" s="22" t="s">
        <v>65</v>
      </c>
      <c r="D5219" s="22" t="s">
        <v>61</v>
      </c>
      <c r="E5219" s="31">
        <v>42898.667604166665</v>
      </c>
      <c r="F5219" s="22" t="s">
        <v>28214</v>
      </c>
      <c r="G5219" s="22" t="s">
        <v>48448</v>
      </c>
      <c r="H5219" s="22" t="s">
        <v>74</v>
      </c>
      <c r="I5219" s="22" t="s">
        <v>13729</v>
      </c>
      <c r="J5219" s="37" t="s">
        <v>28216</v>
      </c>
      <c r="K5219" s="37" t="s">
        <v>28217</v>
      </c>
      <c r="L5219" s="37" t="s">
        <v>28217</v>
      </c>
      <c r="M5219" s="37" t="s">
        <v>48449</v>
      </c>
      <c r="N5219" s="37" t="s">
        <v>275</v>
      </c>
      <c r="O5219" s="37" t="s">
        <v>276</v>
      </c>
      <c r="P5219" s="22" t="s">
        <v>48408</v>
      </c>
      <c r="Q5219" s="22" t="s">
        <v>48408</v>
      </c>
      <c r="R5219" s="38">
        <v>0</v>
      </c>
    </row>
    <row r="5220" spans="1:18" ht="12.75">
      <c r="A5220" s="22" t="s">
        <v>60</v>
      </c>
      <c r="B5220" s="22" t="s">
        <v>11765</v>
      </c>
      <c r="C5220" s="22" t="s">
        <v>65</v>
      </c>
      <c r="D5220" s="22" t="s">
        <v>61</v>
      </c>
      <c r="E5220" s="31">
        <v>42899.384317129625</v>
      </c>
      <c r="F5220" s="22" t="s">
        <v>28214</v>
      </c>
      <c r="G5220" s="22" t="s">
        <v>48450</v>
      </c>
      <c r="H5220" s="22" t="s">
        <v>74</v>
      </c>
      <c r="I5220" s="22" t="s">
        <v>14124</v>
      </c>
      <c r="J5220" s="37" t="s">
        <v>28216</v>
      </c>
      <c r="K5220" s="37" t="s">
        <v>28217</v>
      </c>
      <c r="L5220" s="37" t="s">
        <v>28217</v>
      </c>
      <c r="M5220" s="37" t="s">
        <v>48451</v>
      </c>
      <c r="N5220" s="37" t="s">
        <v>211</v>
      </c>
      <c r="O5220" s="37" t="s">
        <v>212</v>
      </c>
      <c r="P5220" s="22" t="s">
        <v>48408</v>
      </c>
      <c r="Q5220" s="22" t="s">
        <v>48408</v>
      </c>
      <c r="R5220" s="38">
        <v>0</v>
      </c>
    </row>
    <row r="5221" spans="1:18" ht="12.75">
      <c r="A5221" s="22" t="s">
        <v>60</v>
      </c>
      <c r="B5221" s="22" t="s">
        <v>11765</v>
      </c>
      <c r="C5221" s="22" t="s">
        <v>65</v>
      </c>
      <c r="D5221" s="22" t="s">
        <v>61</v>
      </c>
      <c r="E5221" s="31">
        <v>42899.669629629629</v>
      </c>
      <c r="F5221" s="22" t="s">
        <v>28214</v>
      </c>
      <c r="G5221" s="22" t="s">
        <v>48452</v>
      </c>
      <c r="H5221" s="22" t="s">
        <v>74</v>
      </c>
      <c r="I5221" s="22" t="s">
        <v>48453</v>
      </c>
      <c r="J5221" s="37" t="s">
        <v>28216</v>
      </c>
      <c r="K5221" s="37" t="s">
        <v>28217</v>
      </c>
      <c r="L5221" s="37" t="s">
        <v>28217</v>
      </c>
      <c r="M5221" s="37" t="s">
        <v>48454</v>
      </c>
      <c r="N5221" s="37" t="s">
        <v>5177</v>
      </c>
      <c r="O5221" s="37" t="s">
        <v>5178</v>
      </c>
      <c r="P5221" s="22" t="s">
        <v>48455</v>
      </c>
      <c r="Q5221" s="22" t="s">
        <v>48456</v>
      </c>
      <c r="R5221" s="38">
        <v>0</v>
      </c>
    </row>
    <row r="5222" spans="1:18" ht="12.75">
      <c r="A5222" s="22" t="s">
        <v>60</v>
      </c>
      <c r="B5222" s="22" t="s">
        <v>11765</v>
      </c>
      <c r="C5222" s="22" t="s">
        <v>65</v>
      </c>
      <c r="D5222" s="22" t="s">
        <v>61</v>
      </c>
      <c r="E5222" s="31">
        <v>42900.377245370371</v>
      </c>
      <c r="F5222" s="22" t="s">
        <v>28214</v>
      </c>
      <c r="G5222" s="22" t="s">
        <v>48457</v>
      </c>
      <c r="H5222" s="22" t="s">
        <v>74</v>
      </c>
      <c r="I5222" s="22" t="s">
        <v>48458</v>
      </c>
      <c r="J5222" s="37" t="s">
        <v>28216</v>
      </c>
      <c r="K5222" s="37" t="s">
        <v>28217</v>
      </c>
      <c r="L5222" s="37" t="s">
        <v>28217</v>
      </c>
      <c r="M5222" s="37" t="s">
        <v>48459</v>
      </c>
      <c r="N5222" s="37" t="s">
        <v>108</v>
      </c>
      <c r="O5222" s="37" t="s">
        <v>109</v>
      </c>
      <c r="P5222" s="22" t="s">
        <v>48460</v>
      </c>
      <c r="Q5222" s="22" t="s">
        <v>48461</v>
      </c>
      <c r="R5222" s="38">
        <v>0</v>
      </c>
    </row>
    <row r="5223" spans="1:18" ht="12.75">
      <c r="A5223" s="22" t="s">
        <v>60</v>
      </c>
      <c r="B5223" s="22" t="s">
        <v>11765</v>
      </c>
      <c r="C5223" s="22" t="s">
        <v>65</v>
      </c>
      <c r="D5223" s="22" t="s">
        <v>61</v>
      </c>
      <c r="E5223" s="31">
        <v>42900.437592592592</v>
      </c>
      <c r="F5223" s="22" t="s">
        <v>28214</v>
      </c>
      <c r="G5223" s="22" t="s">
        <v>48462</v>
      </c>
      <c r="H5223" s="22" t="s">
        <v>74</v>
      </c>
      <c r="I5223" s="22" t="s">
        <v>14343</v>
      </c>
      <c r="J5223" s="37" t="s">
        <v>28216</v>
      </c>
      <c r="K5223" s="37" t="s">
        <v>28217</v>
      </c>
      <c r="L5223" s="37" t="s">
        <v>28217</v>
      </c>
      <c r="M5223" s="37" t="s">
        <v>48463</v>
      </c>
      <c r="N5223" s="37" t="s">
        <v>14344</v>
      </c>
      <c r="O5223" s="37" t="s">
        <v>14345</v>
      </c>
      <c r="P5223" s="22" t="s">
        <v>48408</v>
      </c>
      <c r="Q5223" s="22" t="s">
        <v>48408</v>
      </c>
      <c r="R5223" s="38">
        <v>0</v>
      </c>
    </row>
    <row r="5224" spans="1:18" ht="12.75">
      <c r="A5224" s="22" t="s">
        <v>60</v>
      </c>
      <c r="B5224" s="22" t="s">
        <v>11765</v>
      </c>
      <c r="C5224" s="22" t="s">
        <v>65</v>
      </c>
      <c r="D5224" s="22" t="s">
        <v>61</v>
      </c>
      <c r="E5224" s="31">
        <v>42900.587384259255</v>
      </c>
      <c r="F5224" s="22" t="s">
        <v>28214</v>
      </c>
      <c r="G5224" s="22" t="s">
        <v>48464</v>
      </c>
      <c r="H5224" s="22" t="s">
        <v>74</v>
      </c>
      <c r="I5224" s="22" t="s">
        <v>48465</v>
      </c>
      <c r="J5224" s="37" t="s">
        <v>28216</v>
      </c>
      <c r="K5224" s="37" t="s">
        <v>28217</v>
      </c>
      <c r="L5224" s="37" t="s">
        <v>28217</v>
      </c>
      <c r="M5224" s="37" t="s">
        <v>48466</v>
      </c>
      <c r="N5224" s="37" t="s">
        <v>5177</v>
      </c>
      <c r="O5224" s="37" t="s">
        <v>5178</v>
      </c>
      <c r="P5224" s="22" t="s">
        <v>48455</v>
      </c>
      <c r="Q5224" s="22" t="s">
        <v>48456</v>
      </c>
      <c r="R5224" s="38">
        <v>0</v>
      </c>
    </row>
    <row r="5225" spans="1:18" ht="12.75">
      <c r="A5225" s="22" t="s">
        <v>60</v>
      </c>
      <c r="B5225" s="22" t="s">
        <v>11765</v>
      </c>
      <c r="C5225" s="22" t="s">
        <v>65</v>
      </c>
      <c r="D5225" s="22" t="s">
        <v>61</v>
      </c>
      <c r="E5225" s="31">
        <v>42900.662847222222</v>
      </c>
      <c r="F5225" s="22" t="s">
        <v>28214</v>
      </c>
      <c r="G5225" s="22" t="s">
        <v>48467</v>
      </c>
      <c r="H5225" s="22" t="s">
        <v>74</v>
      </c>
      <c r="I5225" s="22" t="s">
        <v>15112</v>
      </c>
      <c r="J5225" s="37" t="s">
        <v>28216</v>
      </c>
      <c r="K5225" s="37" t="s">
        <v>28217</v>
      </c>
      <c r="L5225" s="37" t="s">
        <v>28217</v>
      </c>
      <c r="M5225" s="37" t="s">
        <v>48468</v>
      </c>
      <c r="N5225" s="37" t="s">
        <v>108</v>
      </c>
      <c r="O5225" s="37" t="s">
        <v>109</v>
      </c>
      <c r="P5225" s="22" t="s">
        <v>48469</v>
      </c>
      <c r="Q5225" s="22" t="s">
        <v>48470</v>
      </c>
      <c r="R5225" s="38">
        <v>0</v>
      </c>
    </row>
    <row r="5226" spans="1:18" ht="12.75">
      <c r="A5226" s="22" t="s">
        <v>60</v>
      </c>
      <c r="B5226" s="22" t="s">
        <v>11765</v>
      </c>
      <c r="C5226" s="22" t="s">
        <v>65</v>
      </c>
      <c r="D5226" s="22" t="s">
        <v>61</v>
      </c>
      <c r="E5226" s="31">
        <v>42901.411273148144</v>
      </c>
      <c r="F5226" s="22" t="s">
        <v>28214</v>
      </c>
      <c r="G5226" s="22" t="s">
        <v>48471</v>
      </c>
      <c r="H5226" s="22" t="s">
        <v>74</v>
      </c>
      <c r="I5226" s="22" t="s">
        <v>48472</v>
      </c>
      <c r="J5226" s="37" t="s">
        <v>28216</v>
      </c>
      <c r="K5226" s="37" t="s">
        <v>28217</v>
      </c>
      <c r="L5226" s="37" t="s">
        <v>28217</v>
      </c>
      <c r="M5226" s="37" t="s">
        <v>48473</v>
      </c>
      <c r="N5226" s="37" t="s">
        <v>125</v>
      </c>
      <c r="O5226" s="37" t="s">
        <v>126</v>
      </c>
      <c r="P5226" s="22" t="s">
        <v>48474</v>
      </c>
      <c r="Q5226" s="22" t="s">
        <v>48475</v>
      </c>
      <c r="R5226" s="38">
        <v>0</v>
      </c>
    </row>
    <row r="5227" spans="1:18" ht="12.75">
      <c r="A5227" s="22" t="s">
        <v>60</v>
      </c>
      <c r="B5227" s="22" t="s">
        <v>11765</v>
      </c>
      <c r="C5227" s="22" t="s">
        <v>65</v>
      </c>
      <c r="D5227" s="22" t="s">
        <v>61</v>
      </c>
      <c r="E5227" s="31">
        <v>42901.494108796294</v>
      </c>
      <c r="F5227" s="22" t="s">
        <v>28214</v>
      </c>
      <c r="G5227" s="22" t="s">
        <v>48476</v>
      </c>
      <c r="H5227" s="22" t="s">
        <v>74</v>
      </c>
      <c r="I5227" s="22" t="s">
        <v>13999</v>
      </c>
      <c r="J5227" s="37" t="s">
        <v>28216</v>
      </c>
      <c r="K5227" s="37" t="s">
        <v>28217</v>
      </c>
      <c r="L5227" s="37" t="s">
        <v>28217</v>
      </c>
      <c r="M5227" s="37" t="s">
        <v>48477</v>
      </c>
      <c r="N5227" s="37" t="s">
        <v>14000</v>
      </c>
      <c r="O5227" s="37" t="s">
        <v>14001</v>
      </c>
      <c r="P5227" s="22" t="s">
        <v>48478</v>
      </c>
      <c r="Q5227" s="22" t="s">
        <v>48479</v>
      </c>
      <c r="R5227" s="38">
        <v>0</v>
      </c>
    </row>
    <row r="5228" spans="1:18" ht="12.75">
      <c r="A5228" s="22" t="s">
        <v>60</v>
      </c>
      <c r="B5228" s="22" t="s">
        <v>11765</v>
      </c>
      <c r="C5228" s="22" t="s">
        <v>65</v>
      </c>
      <c r="D5228" s="22" t="s">
        <v>61</v>
      </c>
      <c r="E5228" s="31">
        <v>42905.412083333329</v>
      </c>
      <c r="F5228" s="22" t="s">
        <v>28214</v>
      </c>
      <c r="G5228" s="22" t="s">
        <v>48480</v>
      </c>
      <c r="H5228" s="22" t="s">
        <v>74</v>
      </c>
      <c r="I5228" s="22" t="s">
        <v>13608</v>
      </c>
      <c r="J5228" s="37" t="s">
        <v>28216</v>
      </c>
      <c r="K5228" s="37" t="s">
        <v>28217</v>
      </c>
      <c r="L5228" s="37" t="s">
        <v>28217</v>
      </c>
      <c r="M5228" s="37" t="s">
        <v>48481</v>
      </c>
      <c r="N5228" s="37" t="s">
        <v>11936</v>
      </c>
      <c r="O5228" s="37" t="s">
        <v>11937</v>
      </c>
      <c r="P5228" s="22" t="s">
        <v>48482</v>
      </c>
      <c r="Q5228" s="22" t="s">
        <v>48483</v>
      </c>
      <c r="R5228" s="38">
        <v>0</v>
      </c>
    </row>
    <row r="5229" spans="1:18" ht="12.75">
      <c r="A5229" s="22" t="s">
        <v>60</v>
      </c>
      <c r="B5229" s="22" t="s">
        <v>11765</v>
      </c>
      <c r="C5229" s="22" t="s">
        <v>65</v>
      </c>
      <c r="D5229" s="22" t="s">
        <v>61</v>
      </c>
      <c r="E5229" s="31">
        <v>42906.594976851848</v>
      </c>
      <c r="F5229" s="22" t="s">
        <v>28214</v>
      </c>
      <c r="G5229" s="22" t="s">
        <v>48484</v>
      </c>
      <c r="H5229" s="22" t="s">
        <v>74</v>
      </c>
      <c r="I5229" s="22" t="s">
        <v>13644</v>
      </c>
      <c r="J5229" s="37" t="s">
        <v>28216</v>
      </c>
      <c r="K5229" s="37" t="s">
        <v>28217</v>
      </c>
      <c r="L5229" s="37" t="s">
        <v>28217</v>
      </c>
      <c r="M5229" s="37" t="s">
        <v>48485</v>
      </c>
      <c r="N5229" s="37" t="s">
        <v>251</v>
      </c>
      <c r="O5229" s="37" t="s">
        <v>252</v>
      </c>
      <c r="P5229" s="22" t="s">
        <v>48431</v>
      </c>
      <c r="Q5229" s="22" t="s">
        <v>48486</v>
      </c>
      <c r="R5229" s="38">
        <v>0</v>
      </c>
    </row>
    <row r="5230" spans="1:18" ht="12.75">
      <c r="A5230" s="22" t="s">
        <v>60</v>
      </c>
      <c r="B5230" s="22" t="s">
        <v>11765</v>
      </c>
      <c r="C5230" s="22" t="s">
        <v>65</v>
      </c>
      <c r="D5230" s="22" t="s">
        <v>61</v>
      </c>
      <c r="E5230" s="31">
        <v>42907.445185185185</v>
      </c>
      <c r="F5230" s="22" t="s">
        <v>28437</v>
      </c>
      <c r="G5230" s="22" t="s">
        <v>48487</v>
      </c>
      <c r="H5230" s="22" t="s">
        <v>74</v>
      </c>
      <c r="I5230" s="22" t="s">
        <v>48488</v>
      </c>
      <c r="J5230" s="37" t="s">
        <v>28216</v>
      </c>
      <c r="K5230" s="37" t="s">
        <v>28217</v>
      </c>
      <c r="L5230" s="37" t="s">
        <v>28217</v>
      </c>
      <c r="M5230" s="37" t="s">
        <v>48489</v>
      </c>
      <c r="N5230" s="37" t="s">
        <v>3397</v>
      </c>
      <c r="O5230" s="37" t="s">
        <v>3398</v>
      </c>
      <c r="P5230" s="22" t="s">
        <v>48490</v>
      </c>
      <c r="Q5230" s="22" t="s">
        <v>48491</v>
      </c>
      <c r="R5230" s="38">
        <v>0</v>
      </c>
    </row>
    <row r="5231" spans="1:18" ht="12.75">
      <c r="A5231" s="22" t="s">
        <v>60</v>
      </c>
      <c r="B5231" s="22" t="s">
        <v>11765</v>
      </c>
      <c r="C5231" s="22" t="s">
        <v>65</v>
      </c>
      <c r="D5231" s="22" t="s">
        <v>61</v>
      </c>
      <c r="E5231" s="31">
        <v>42908.41306712963</v>
      </c>
      <c r="F5231" s="22" t="s">
        <v>28214</v>
      </c>
      <c r="G5231" s="22" t="s">
        <v>48492</v>
      </c>
      <c r="H5231" s="22" t="s">
        <v>74</v>
      </c>
      <c r="I5231" s="22" t="s">
        <v>13749</v>
      </c>
      <c r="J5231" s="37" t="s">
        <v>28216</v>
      </c>
      <c r="K5231" s="37" t="s">
        <v>28217</v>
      </c>
      <c r="L5231" s="37" t="s">
        <v>28217</v>
      </c>
      <c r="M5231" s="37" t="s">
        <v>48493</v>
      </c>
      <c r="N5231" s="37" t="s">
        <v>125</v>
      </c>
      <c r="O5231" s="37" t="s">
        <v>126</v>
      </c>
      <c r="P5231" s="22" t="s">
        <v>48494</v>
      </c>
      <c r="Q5231" s="22" t="s">
        <v>48495</v>
      </c>
      <c r="R5231" s="38">
        <v>0</v>
      </c>
    </row>
    <row r="5232" spans="1:18" ht="12.75">
      <c r="A5232" s="22" t="s">
        <v>60</v>
      </c>
      <c r="B5232" s="22" t="s">
        <v>11765</v>
      </c>
      <c r="C5232" s="22" t="s">
        <v>65</v>
      </c>
      <c r="D5232" s="22" t="s">
        <v>61</v>
      </c>
      <c r="E5232" s="31">
        <v>42908.521458333329</v>
      </c>
      <c r="F5232" s="22" t="s">
        <v>28214</v>
      </c>
      <c r="G5232" s="22" t="s">
        <v>48496</v>
      </c>
      <c r="H5232" s="22" t="s">
        <v>74</v>
      </c>
      <c r="I5232" s="22" t="s">
        <v>14324</v>
      </c>
      <c r="J5232" s="37" t="s">
        <v>28216</v>
      </c>
      <c r="K5232" s="37" t="s">
        <v>28217</v>
      </c>
      <c r="L5232" s="37" t="s">
        <v>28217</v>
      </c>
      <c r="M5232" s="37" t="s">
        <v>48497</v>
      </c>
      <c r="N5232" s="37" t="s">
        <v>1319</v>
      </c>
      <c r="O5232" s="37" t="s">
        <v>1320</v>
      </c>
      <c r="P5232" s="22" t="s">
        <v>48498</v>
      </c>
      <c r="Q5232" s="22" t="s">
        <v>48499</v>
      </c>
      <c r="R5232" s="38">
        <v>0</v>
      </c>
    </row>
    <row r="5233" spans="1:18" ht="12.75">
      <c r="A5233" s="22" t="s">
        <v>60</v>
      </c>
      <c r="B5233" s="22" t="s">
        <v>11765</v>
      </c>
      <c r="C5233" s="22" t="s">
        <v>65</v>
      </c>
      <c r="D5233" s="22" t="s">
        <v>61</v>
      </c>
      <c r="E5233" s="31">
        <v>42908.631909722222</v>
      </c>
      <c r="F5233" s="22" t="s">
        <v>28214</v>
      </c>
      <c r="G5233" s="22" t="s">
        <v>48500</v>
      </c>
      <c r="H5233" s="22" t="s">
        <v>74</v>
      </c>
      <c r="I5233" s="22" t="s">
        <v>12959</v>
      </c>
      <c r="J5233" s="37" t="s">
        <v>28216</v>
      </c>
      <c r="K5233" s="37" t="s">
        <v>28217</v>
      </c>
      <c r="L5233" s="37" t="s">
        <v>28217</v>
      </c>
      <c r="M5233" s="37" t="s">
        <v>48501</v>
      </c>
      <c r="N5233" s="37" t="s">
        <v>104</v>
      </c>
      <c r="O5233" s="37" t="s">
        <v>105</v>
      </c>
      <c r="P5233" s="22" t="s">
        <v>48498</v>
      </c>
      <c r="Q5233" s="22" t="s">
        <v>48499</v>
      </c>
      <c r="R5233" s="38">
        <v>0</v>
      </c>
    </row>
    <row r="5234" spans="1:18" ht="12.75">
      <c r="A5234" s="22" t="s">
        <v>60</v>
      </c>
      <c r="B5234" s="22" t="s">
        <v>11765</v>
      </c>
      <c r="C5234" s="22" t="s">
        <v>65</v>
      </c>
      <c r="D5234" s="22" t="s">
        <v>61</v>
      </c>
      <c r="E5234" s="31">
        <v>42909.647106481483</v>
      </c>
      <c r="F5234" s="22" t="s">
        <v>28214</v>
      </c>
      <c r="G5234" s="22" t="s">
        <v>48502</v>
      </c>
      <c r="H5234" s="22" t="s">
        <v>74</v>
      </c>
      <c r="I5234" s="22" t="s">
        <v>48503</v>
      </c>
      <c r="J5234" s="37" t="s">
        <v>28216</v>
      </c>
      <c r="K5234" s="37" t="s">
        <v>28217</v>
      </c>
      <c r="L5234" s="37" t="s">
        <v>28217</v>
      </c>
      <c r="M5234" s="37" t="s">
        <v>48504</v>
      </c>
      <c r="N5234" s="37" t="s">
        <v>482</v>
      </c>
      <c r="O5234" s="37" t="s">
        <v>483</v>
      </c>
      <c r="P5234" s="22" t="s">
        <v>48408</v>
      </c>
      <c r="Q5234" s="22" t="s">
        <v>48408</v>
      </c>
      <c r="R5234" s="38">
        <v>0</v>
      </c>
    </row>
    <row r="5235" spans="1:18" ht="12.75">
      <c r="A5235" s="22" t="s">
        <v>60</v>
      </c>
      <c r="B5235" s="22" t="s">
        <v>11765</v>
      </c>
      <c r="C5235" s="22" t="s">
        <v>65</v>
      </c>
      <c r="D5235" s="22" t="s">
        <v>61</v>
      </c>
      <c r="E5235" s="31">
        <v>42910.402256944442</v>
      </c>
      <c r="F5235" s="22" t="s">
        <v>28214</v>
      </c>
      <c r="G5235" s="22" t="s">
        <v>48505</v>
      </c>
      <c r="H5235" s="22" t="s">
        <v>74</v>
      </c>
      <c r="I5235" s="22" t="s">
        <v>13787</v>
      </c>
      <c r="J5235" s="37" t="s">
        <v>28216</v>
      </c>
      <c r="K5235" s="37" t="s">
        <v>28217</v>
      </c>
      <c r="L5235" s="37" t="s">
        <v>28217</v>
      </c>
      <c r="M5235" s="37" t="s">
        <v>48506</v>
      </c>
      <c r="N5235" s="37" t="s">
        <v>4320</v>
      </c>
      <c r="O5235" s="37" t="s">
        <v>4321</v>
      </c>
      <c r="P5235" s="22" t="s">
        <v>48478</v>
      </c>
      <c r="Q5235" s="22" t="s">
        <v>48479</v>
      </c>
      <c r="R5235" s="38">
        <v>0</v>
      </c>
    </row>
    <row r="5236" spans="1:18" ht="12.75">
      <c r="A5236" s="22" t="s">
        <v>60</v>
      </c>
      <c r="B5236" s="22" t="s">
        <v>11765</v>
      </c>
      <c r="C5236" s="22" t="s">
        <v>65</v>
      </c>
      <c r="D5236" s="22" t="s">
        <v>61</v>
      </c>
      <c r="E5236" s="31">
        <v>42912.396817129629</v>
      </c>
      <c r="F5236" s="22" t="s">
        <v>28214</v>
      </c>
      <c r="G5236" s="22" t="s">
        <v>48507</v>
      </c>
      <c r="H5236" s="22" t="s">
        <v>74</v>
      </c>
      <c r="I5236" s="22" t="s">
        <v>11935</v>
      </c>
      <c r="J5236" s="37" t="s">
        <v>28216</v>
      </c>
      <c r="K5236" s="37" t="s">
        <v>28217</v>
      </c>
      <c r="L5236" s="37" t="s">
        <v>28217</v>
      </c>
      <c r="M5236" s="37" t="s">
        <v>48508</v>
      </c>
      <c r="N5236" s="37" t="s">
        <v>11936</v>
      </c>
      <c r="O5236" s="37" t="s">
        <v>11937</v>
      </c>
      <c r="P5236" s="22" t="s">
        <v>48509</v>
      </c>
      <c r="Q5236" s="22" t="s">
        <v>48510</v>
      </c>
      <c r="R5236" s="38">
        <v>0</v>
      </c>
    </row>
    <row r="5237" spans="1:18" ht="12.75">
      <c r="A5237" s="22" t="s">
        <v>60</v>
      </c>
      <c r="B5237" s="22" t="s">
        <v>11765</v>
      </c>
      <c r="C5237" s="22" t="s">
        <v>65</v>
      </c>
      <c r="D5237" s="22" t="s">
        <v>61</v>
      </c>
      <c r="E5237" s="31">
        <v>42912.464756944442</v>
      </c>
      <c r="F5237" s="22" t="s">
        <v>28214</v>
      </c>
      <c r="G5237" s="22" t="s">
        <v>48511</v>
      </c>
      <c r="H5237" s="22" t="s">
        <v>74</v>
      </c>
      <c r="I5237" s="22" t="s">
        <v>48512</v>
      </c>
      <c r="J5237" s="37" t="s">
        <v>28216</v>
      </c>
      <c r="K5237" s="37" t="s">
        <v>28217</v>
      </c>
      <c r="L5237" s="37" t="s">
        <v>28217</v>
      </c>
      <c r="M5237" s="37" t="s">
        <v>48513</v>
      </c>
      <c r="N5237" s="37" t="s">
        <v>3850</v>
      </c>
      <c r="O5237" s="37" t="s">
        <v>3851</v>
      </c>
      <c r="P5237" s="22" t="s">
        <v>48514</v>
      </c>
      <c r="Q5237" s="22" t="s">
        <v>48515</v>
      </c>
      <c r="R5237" s="38">
        <v>0</v>
      </c>
    </row>
    <row r="5238" spans="1:18" ht="12.75">
      <c r="A5238" s="22" t="s">
        <v>60</v>
      </c>
      <c r="B5238" s="22" t="s">
        <v>11765</v>
      </c>
      <c r="C5238" s="22" t="s">
        <v>65</v>
      </c>
      <c r="D5238" s="22" t="s">
        <v>61</v>
      </c>
      <c r="E5238" s="31">
        <v>42913.450335648144</v>
      </c>
      <c r="F5238" s="22" t="s">
        <v>28214</v>
      </c>
      <c r="G5238" s="22" t="s">
        <v>48516</v>
      </c>
      <c r="H5238" s="22" t="s">
        <v>74</v>
      </c>
      <c r="I5238" s="22" t="s">
        <v>14313</v>
      </c>
      <c r="J5238" s="37" t="s">
        <v>28216</v>
      </c>
      <c r="K5238" s="37" t="s">
        <v>28217</v>
      </c>
      <c r="L5238" s="37" t="s">
        <v>28217</v>
      </c>
      <c r="M5238" s="37" t="s">
        <v>48517</v>
      </c>
      <c r="N5238" s="37" t="s">
        <v>112</v>
      </c>
      <c r="O5238" s="37" t="s">
        <v>113</v>
      </c>
      <c r="P5238" s="22" t="s">
        <v>48518</v>
      </c>
      <c r="Q5238" s="22" t="s">
        <v>48519</v>
      </c>
      <c r="R5238" s="38">
        <v>0</v>
      </c>
    </row>
    <row r="5239" spans="1:18" ht="12.75">
      <c r="A5239" s="22" t="s">
        <v>60</v>
      </c>
      <c r="B5239" s="22" t="s">
        <v>11765</v>
      </c>
      <c r="C5239" s="22" t="s">
        <v>65</v>
      </c>
      <c r="D5239" s="22" t="s">
        <v>61</v>
      </c>
      <c r="E5239" s="31">
        <v>42913.507199074069</v>
      </c>
      <c r="F5239" s="22" t="s">
        <v>28214</v>
      </c>
      <c r="G5239" s="22" t="s">
        <v>48520</v>
      </c>
      <c r="H5239" s="22" t="s">
        <v>74</v>
      </c>
      <c r="I5239" s="22" t="s">
        <v>13339</v>
      </c>
      <c r="J5239" s="37" t="s">
        <v>28216</v>
      </c>
      <c r="K5239" s="37" t="s">
        <v>28217</v>
      </c>
      <c r="L5239" s="37" t="s">
        <v>28217</v>
      </c>
      <c r="M5239" s="37" t="s">
        <v>48521</v>
      </c>
      <c r="N5239" s="37" t="s">
        <v>11799</v>
      </c>
      <c r="O5239" s="37" t="s">
        <v>11800</v>
      </c>
      <c r="P5239" s="22" t="s">
        <v>48408</v>
      </c>
      <c r="Q5239" s="22" t="s">
        <v>48408</v>
      </c>
      <c r="R5239" s="38">
        <v>0</v>
      </c>
    </row>
    <row r="5240" spans="1:18" ht="12.75">
      <c r="A5240" s="22" t="s">
        <v>60</v>
      </c>
      <c r="B5240" s="22" t="s">
        <v>11765</v>
      </c>
      <c r="C5240" s="22" t="s">
        <v>65</v>
      </c>
      <c r="D5240" s="22" t="s">
        <v>61</v>
      </c>
      <c r="E5240" s="31">
        <v>42913.649131944439</v>
      </c>
      <c r="F5240" s="22" t="s">
        <v>28214</v>
      </c>
      <c r="G5240" s="22" t="s">
        <v>48522</v>
      </c>
      <c r="H5240" s="22" t="s">
        <v>74</v>
      </c>
      <c r="I5240" s="22" t="s">
        <v>12038</v>
      </c>
      <c r="J5240" s="37" t="s">
        <v>28216</v>
      </c>
      <c r="K5240" s="37" t="s">
        <v>28217</v>
      </c>
      <c r="L5240" s="37" t="s">
        <v>28217</v>
      </c>
      <c r="M5240" s="37" t="s">
        <v>48523</v>
      </c>
      <c r="N5240" s="37" t="s">
        <v>275</v>
      </c>
      <c r="O5240" s="37" t="s">
        <v>276</v>
      </c>
      <c r="P5240" s="22" t="s">
        <v>48408</v>
      </c>
      <c r="Q5240" s="22" t="s">
        <v>48408</v>
      </c>
      <c r="R5240" s="38">
        <v>0</v>
      </c>
    </row>
    <row r="5241" spans="1:18" ht="12.75">
      <c r="A5241" s="22" t="s">
        <v>60</v>
      </c>
      <c r="B5241" s="22" t="s">
        <v>11765</v>
      </c>
      <c r="C5241" s="22" t="s">
        <v>65</v>
      </c>
      <c r="D5241" s="22" t="s">
        <v>61</v>
      </c>
      <c r="E5241" s="31">
        <v>42913.658148148148</v>
      </c>
      <c r="F5241" s="22" t="s">
        <v>28214</v>
      </c>
      <c r="G5241" s="22" t="s">
        <v>48524</v>
      </c>
      <c r="H5241" s="22" t="s">
        <v>74</v>
      </c>
      <c r="I5241" s="22" t="s">
        <v>13335</v>
      </c>
      <c r="J5241" s="37" t="s">
        <v>28216</v>
      </c>
      <c r="K5241" s="37" t="s">
        <v>28217</v>
      </c>
      <c r="L5241" s="37" t="s">
        <v>28217</v>
      </c>
      <c r="M5241" s="37" t="s">
        <v>48525</v>
      </c>
      <c r="N5241" s="37" t="s">
        <v>389</v>
      </c>
      <c r="O5241" s="37" t="s">
        <v>390</v>
      </c>
      <c r="P5241" s="22" t="s">
        <v>48526</v>
      </c>
      <c r="Q5241" s="22" t="s">
        <v>48526</v>
      </c>
      <c r="R5241" s="38">
        <v>0</v>
      </c>
    </row>
    <row r="5242" spans="1:18" ht="12.75">
      <c r="A5242" s="22" t="s">
        <v>60</v>
      </c>
      <c r="B5242" s="22" t="s">
        <v>11765</v>
      </c>
      <c r="C5242" s="22" t="s">
        <v>65</v>
      </c>
      <c r="D5242" s="22" t="s">
        <v>61</v>
      </c>
      <c r="E5242" s="31">
        <v>42913.684120370366</v>
      </c>
      <c r="F5242" s="22" t="s">
        <v>28214</v>
      </c>
      <c r="G5242" s="22" t="s">
        <v>48527</v>
      </c>
      <c r="H5242" s="22" t="s">
        <v>74</v>
      </c>
      <c r="I5242" s="22" t="s">
        <v>14975</v>
      </c>
      <c r="J5242" s="37" t="s">
        <v>28216</v>
      </c>
      <c r="K5242" s="37" t="s">
        <v>28217</v>
      </c>
      <c r="L5242" s="37" t="s">
        <v>28217</v>
      </c>
      <c r="M5242" s="37" t="s">
        <v>48528</v>
      </c>
      <c r="N5242" s="37" t="s">
        <v>269</v>
      </c>
      <c r="O5242" s="37" t="s">
        <v>270</v>
      </c>
      <c r="P5242" s="22" t="s">
        <v>48526</v>
      </c>
      <c r="Q5242" s="22" t="s">
        <v>48526</v>
      </c>
      <c r="R5242" s="38">
        <v>0</v>
      </c>
    </row>
    <row r="5243" spans="1:18" ht="12.75">
      <c r="A5243" s="22" t="s">
        <v>60</v>
      </c>
      <c r="B5243" s="22" t="s">
        <v>11765</v>
      </c>
      <c r="C5243" s="22" t="s">
        <v>65</v>
      </c>
      <c r="D5243" s="22" t="s">
        <v>61</v>
      </c>
      <c r="E5243" s="31">
        <v>42914.58630787037</v>
      </c>
      <c r="F5243" s="22" t="s">
        <v>28214</v>
      </c>
      <c r="G5243" s="22" t="s">
        <v>48529</v>
      </c>
      <c r="H5243" s="22" t="s">
        <v>74</v>
      </c>
      <c r="I5243" s="22" t="s">
        <v>13912</v>
      </c>
      <c r="J5243" s="37" t="s">
        <v>28216</v>
      </c>
      <c r="K5243" s="37" t="s">
        <v>28217</v>
      </c>
      <c r="L5243" s="37" t="s">
        <v>28217</v>
      </c>
      <c r="M5243" s="37" t="s">
        <v>48530</v>
      </c>
      <c r="N5243" s="37" t="s">
        <v>985</v>
      </c>
      <c r="O5243" s="37" t="s">
        <v>986</v>
      </c>
      <c r="P5243" s="22" t="s">
        <v>48531</v>
      </c>
      <c r="Q5243" s="22" t="s">
        <v>48531</v>
      </c>
      <c r="R5243" s="38">
        <v>0</v>
      </c>
    </row>
    <row r="5244" spans="1:18" ht="12.75">
      <c r="A5244" s="22" t="s">
        <v>60</v>
      </c>
      <c r="B5244" s="22" t="s">
        <v>11765</v>
      </c>
      <c r="C5244" s="22" t="s">
        <v>65</v>
      </c>
      <c r="D5244" s="22" t="s">
        <v>61</v>
      </c>
      <c r="E5244" s="31">
        <v>42915.433425925927</v>
      </c>
      <c r="F5244" s="22" t="s">
        <v>28214</v>
      </c>
      <c r="G5244" s="22" t="s">
        <v>48532</v>
      </c>
      <c r="H5244" s="22" t="s">
        <v>74</v>
      </c>
      <c r="I5244" s="22" t="s">
        <v>15022</v>
      </c>
      <c r="J5244" s="37" t="s">
        <v>28216</v>
      </c>
      <c r="K5244" s="37" t="s">
        <v>28217</v>
      </c>
      <c r="L5244" s="37" t="s">
        <v>28217</v>
      </c>
      <c r="M5244" s="37" t="s">
        <v>48533</v>
      </c>
      <c r="N5244" s="37" t="s">
        <v>125</v>
      </c>
      <c r="O5244" s="37" t="s">
        <v>126</v>
      </c>
      <c r="P5244" s="22" t="s">
        <v>48534</v>
      </c>
      <c r="Q5244" s="22" t="s">
        <v>48535</v>
      </c>
      <c r="R5244" s="38">
        <v>0</v>
      </c>
    </row>
    <row r="5245" spans="1:18" ht="12.75">
      <c r="A5245" s="22" t="s">
        <v>60</v>
      </c>
      <c r="B5245" s="22" t="s">
        <v>11765</v>
      </c>
      <c r="C5245" s="22" t="s">
        <v>65</v>
      </c>
      <c r="D5245" s="22" t="s">
        <v>61</v>
      </c>
      <c r="E5245" s="31">
        <v>42915.516666666663</v>
      </c>
      <c r="F5245" s="22" t="s">
        <v>28214</v>
      </c>
      <c r="G5245" s="22" t="s">
        <v>48536</v>
      </c>
      <c r="H5245" s="22" t="s">
        <v>74</v>
      </c>
      <c r="I5245" s="22" t="s">
        <v>13153</v>
      </c>
      <c r="J5245" s="37" t="s">
        <v>28216</v>
      </c>
      <c r="K5245" s="37" t="s">
        <v>28217</v>
      </c>
      <c r="L5245" s="37" t="s">
        <v>28217</v>
      </c>
      <c r="M5245" s="37" t="s">
        <v>48537</v>
      </c>
      <c r="N5245" s="37" t="s">
        <v>8558</v>
      </c>
      <c r="O5245" s="37" t="s">
        <v>8559</v>
      </c>
      <c r="P5245" s="22" t="s">
        <v>48538</v>
      </c>
      <c r="Q5245" s="22" t="s">
        <v>48539</v>
      </c>
      <c r="R5245" s="38">
        <v>0</v>
      </c>
    </row>
    <row r="5246" spans="1:18" ht="12.75">
      <c r="A5246" s="22" t="s">
        <v>60</v>
      </c>
      <c r="B5246" s="22" t="s">
        <v>10850</v>
      </c>
      <c r="C5246" s="22" t="s">
        <v>63</v>
      </c>
      <c r="D5246" s="22" t="s">
        <v>61</v>
      </c>
      <c r="E5246" s="31">
        <v>42887.455775462964</v>
      </c>
      <c r="F5246" s="22" t="s">
        <v>28214</v>
      </c>
      <c r="G5246" s="22" t="s">
        <v>48540</v>
      </c>
      <c r="H5246" s="22" t="s">
        <v>74</v>
      </c>
      <c r="I5246" s="22" t="s">
        <v>10852</v>
      </c>
      <c r="J5246" s="37" t="s">
        <v>28216</v>
      </c>
      <c r="K5246" s="37" t="s">
        <v>28217</v>
      </c>
      <c r="L5246" s="37" t="s">
        <v>28217</v>
      </c>
      <c r="M5246" s="37" t="s">
        <v>48541</v>
      </c>
      <c r="N5246" s="37" t="s">
        <v>1158</v>
      </c>
      <c r="O5246" s="37" t="s">
        <v>1159</v>
      </c>
      <c r="P5246" s="22" t="s">
        <v>48542</v>
      </c>
      <c r="Q5246" s="22" t="s">
        <v>48543</v>
      </c>
      <c r="R5246" s="38">
        <v>0</v>
      </c>
    </row>
    <row r="5247" spans="1:18" ht="12.75">
      <c r="A5247" s="22" t="s">
        <v>60</v>
      </c>
      <c r="B5247" s="22" t="s">
        <v>11914</v>
      </c>
      <c r="C5247" s="22" t="s">
        <v>65</v>
      </c>
      <c r="D5247" s="22" t="s">
        <v>61</v>
      </c>
      <c r="E5247" s="31">
        <v>42887.493668981479</v>
      </c>
      <c r="F5247" s="22" t="s">
        <v>28214</v>
      </c>
      <c r="G5247" s="22" t="s">
        <v>48544</v>
      </c>
      <c r="H5247" s="22" t="s">
        <v>74</v>
      </c>
      <c r="I5247" s="22" t="s">
        <v>13125</v>
      </c>
      <c r="J5247" s="37" t="s">
        <v>28216</v>
      </c>
      <c r="K5247" s="37" t="s">
        <v>28217</v>
      </c>
      <c r="L5247" s="37" t="s">
        <v>28217</v>
      </c>
      <c r="M5247" s="37" t="s">
        <v>48545</v>
      </c>
      <c r="N5247" s="37" t="s">
        <v>104</v>
      </c>
      <c r="O5247" s="37" t="s">
        <v>105</v>
      </c>
      <c r="P5247" s="22" t="s">
        <v>48546</v>
      </c>
      <c r="Q5247" s="22" t="s">
        <v>48547</v>
      </c>
      <c r="R5247" s="38">
        <v>0</v>
      </c>
    </row>
    <row r="5248" spans="1:18" ht="12.75">
      <c r="A5248" s="22" t="s">
        <v>60</v>
      </c>
      <c r="B5248" s="22" t="s">
        <v>11914</v>
      </c>
      <c r="C5248" s="22" t="s">
        <v>65</v>
      </c>
      <c r="D5248" s="22" t="s">
        <v>61</v>
      </c>
      <c r="E5248" s="31">
        <v>42888.600381944445</v>
      </c>
      <c r="F5248" s="22" t="s">
        <v>28214</v>
      </c>
      <c r="G5248" s="22" t="s">
        <v>48548</v>
      </c>
      <c r="H5248" s="22" t="s">
        <v>74</v>
      </c>
      <c r="I5248" s="22" t="s">
        <v>14144</v>
      </c>
      <c r="J5248" s="37" t="s">
        <v>28216</v>
      </c>
      <c r="K5248" s="37" t="s">
        <v>28217</v>
      </c>
      <c r="L5248" s="37" t="s">
        <v>28217</v>
      </c>
      <c r="M5248" s="37" t="s">
        <v>48549</v>
      </c>
      <c r="N5248" s="37" t="s">
        <v>4703</v>
      </c>
      <c r="O5248" s="37" t="s">
        <v>4704</v>
      </c>
      <c r="P5248" s="22" t="s">
        <v>48550</v>
      </c>
      <c r="Q5248" s="22" t="s">
        <v>48551</v>
      </c>
      <c r="R5248" s="38">
        <v>0</v>
      </c>
    </row>
    <row r="5249" spans="1:18" ht="12.75">
      <c r="A5249" s="22" t="s">
        <v>60</v>
      </c>
      <c r="B5249" s="22" t="s">
        <v>11914</v>
      </c>
      <c r="C5249" s="22" t="s">
        <v>65</v>
      </c>
      <c r="D5249" s="22" t="s">
        <v>61</v>
      </c>
      <c r="E5249" s="31">
        <v>42888.640972222223</v>
      </c>
      <c r="F5249" s="22" t="s">
        <v>28214</v>
      </c>
      <c r="G5249" s="22" t="s">
        <v>48552</v>
      </c>
      <c r="H5249" s="22" t="s">
        <v>74</v>
      </c>
      <c r="I5249" s="22" t="s">
        <v>12944</v>
      </c>
      <c r="J5249" s="37" t="s">
        <v>28216</v>
      </c>
      <c r="K5249" s="37" t="s">
        <v>28217</v>
      </c>
      <c r="L5249" s="37" t="s">
        <v>28217</v>
      </c>
      <c r="M5249" s="37" t="s">
        <v>48553</v>
      </c>
      <c r="N5249" s="37" t="s">
        <v>104</v>
      </c>
      <c r="O5249" s="37" t="s">
        <v>105</v>
      </c>
      <c r="P5249" s="22" t="s">
        <v>48554</v>
      </c>
      <c r="Q5249" s="22" t="s">
        <v>48555</v>
      </c>
      <c r="R5249" s="38">
        <v>0</v>
      </c>
    </row>
    <row r="5250" spans="1:18" ht="12.75">
      <c r="A5250" s="22" t="s">
        <v>60</v>
      </c>
      <c r="B5250" s="22" t="s">
        <v>11914</v>
      </c>
      <c r="C5250" s="22" t="s">
        <v>65</v>
      </c>
      <c r="D5250" s="22" t="s">
        <v>61</v>
      </c>
      <c r="E5250" s="31">
        <v>42891.675300925926</v>
      </c>
      <c r="F5250" s="22" t="s">
        <v>28214</v>
      </c>
      <c r="G5250" s="22" t="s">
        <v>48556</v>
      </c>
      <c r="H5250" s="22" t="s">
        <v>74</v>
      </c>
      <c r="I5250" s="22" t="s">
        <v>14977</v>
      </c>
      <c r="J5250" s="37" t="s">
        <v>28216</v>
      </c>
      <c r="K5250" s="37" t="s">
        <v>28217</v>
      </c>
      <c r="L5250" s="37" t="s">
        <v>28217</v>
      </c>
      <c r="M5250" s="37" t="s">
        <v>48557</v>
      </c>
      <c r="N5250" s="37" t="s">
        <v>2787</v>
      </c>
      <c r="O5250" s="37" t="s">
        <v>2788</v>
      </c>
      <c r="P5250" s="22" t="s">
        <v>48554</v>
      </c>
      <c r="Q5250" s="22" t="s">
        <v>48555</v>
      </c>
      <c r="R5250" s="38">
        <v>0</v>
      </c>
    </row>
    <row r="5251" spans="1:18" ht="12.75">
      <c r="A5251" s="22" t="s">
        <v>60</v>
      </c>
      <c r="B5251" s="22" t="s">
        <v>11914</v>
      </c>
      <c r="C5251" s="22" t="s">
        <v>65</v>
      </c>
      <c r="D5251" s="22" t="s">
        <v>61</v>
      </c>
      <c r="E5251" s="31">
        <v>42893.485532407409</v>
      </c>
      <c r="F5251" s="22" t="s">
        <v>28214</v>
      </c>
      <c r="G5251" s="22" t="s">
        <v>48558</v>
      </c>
      <c r="H5251" s="22" t="s">
        <v>74</v>
      </c>
      <c r="I5251" s="22" t="s">
        <v>12008</v>
      </c>
      <c r="J5251" s="37" t="s">
        <v>28216</v>
      </c>
      <c r="K5251" s="37" t="s">
        <v>28217</v>
      </c>
      <c r="L5251" s="37" t="s">
        <v>28217</v>
      </c>
      <c r="M5251" s="37" t="s">
        <v>48559</v>
      </c>
      <c r="N5251" s="37" t="s">
        <v>892</v>
      </c>
      <c r="O5251" s="37" t="s">
        <v>893</v>
      </c>
      <c r="P5251" s="22" t="s">
        <v>48560</v>
      </c>
      <c r="Q5251" s="22" t="s">
        <v>48561</v>
      </c>
      <c r="R5251" s="38">
        <v>0</v>
      </c>
    </row>
    <row r="5252" spans="1:18" ht="12.75">
      <c r="A5252" s="22" t="s">
        <v>60</v>
      </c>
      <c r="B5252" s="22" t="s">
        <v>11914</v>
      </c>
      <c r="C5252" s="22" t="s">
        <v>65</v>
      </c>
      <c r="D5252" s="22" t="s">
        <v>61</v>
      </c>
      <c r="E5252" s="31">
        <v>42894.388912037037</v>
      </c>
      <c r="F5252" s="22" t="s">
        <v>28214</v>
      </c>
      <c r="G5252" s="22" t="s">
        <v>48562</v>
      </c>
      <c r="H5252" s="22" t="s">
        <v>74</v>
      </c>
      <c r="I5252" s="22" t="s">
        <v>13910</v>
      </c>
      <c r="J5252" s="37" t="s">
        <v>28216</v>
      </c>
      <c r="K5252" s="37" t="s">
        <v>28217</v>
      </c>
      <c r="L5252" s="37" t="s">
        <v>28217</v>
      </c>
      <c r="M5252" s="37" t="s">
        <v>48563</v>
      </c>
      <c r="N5252" s="37" t="s">
        <v>1239</v>
      </c>
      <c r="O5252" s="37" t="s">
        <v>1240</v>
      </c>
      <c r="P5252" s="22" t="s">
        <v>48564</v>
      </c>
      <c r="Q5252" s="22" t="s">
        <v>48565</v>
      </c>
      <c r="R5252" s="38">
        <v>0</v>
      </c>
    </row>
    <row r="5253" spans="1:18" ht="12.75">
      <c r="A5253" s="22" t="s">
        <v>60</v>
      </c>
      <c r="B5253" s="22" t="s">
        <v>11914</v>
      </c>
      <c r="C5253" s="22" t="s">
        <v>65</v>
      </c>
      <c r="D5253" s="22" t="s">
        <v>61</v>
      </c>
      <c r="E5253" s="31">
        <v>42894.449097222219</v>
      </c>
      <c r="F5253" s="22" t="s">
        <v>28214</v>
      </c>
      <c r="G5253" s="22" t="s">
        <v>48566</v>
      </c>
      <c r="H5253" s="22" t="s">
        <v>74</v>
      </c>
      <c r="I5253" s="22" t="s">
        <v>11916</v>
      </c>
      <c r="J5253" s="37" t="s">
        <v>28216</v>
      </c>
      <c r="K5253" s="37" t="s">
        <v>28217</v>
      </c>
      <c r="L5253" s="37" t="s">
        <v>28217</v>
      </c>
      <c r="M5253" s="37" t="s">
        <v>48567</v>
      </c>
      <c r="N5253" s="37" t="s">
        <v>892</v>
      </c>
      <c r="O5253" s="37" t="s">
        <v>893</v>
      </c>
      <c r="P5253" s="22" t="s">
        <v>48568</v>
      </c>
      <c r="Q5253" s="22" t="s">
        <v>48569</v>
      </c>
      <c r="R5253" s="38">
        <v>0</v>
      </c>
    </row>
    <row r="5254" spans="1:18" ht="12.75">
      <c r="A5254" s="22" t="s">
        <v>60</v>
      </c>
      <c r="B5254" s="22" t="s">
        <v>11914</v>
      </c>
      <c r="C5254" s="22" t="s">
        <v>65</v>
      </c>
      <c r="D5254" s="22" t="s">
        <v>61</v>
      </c>
      <c r="E5254" s="31">
        <v>42895.649016203701</v>
      </c>
      <c r="F5254" s="22" t="s">
        <v>28214</v>
      </c>
      <c r="G5254" s="22" t="s">
        <v>48570</v>
      </c>
      <c r="H5254" s="22" t="s">
        <v>74</v>
      </c>
      <c r="I5254" s="22" t="s">
        <v>12040</v>
      </c>
      <c r="J5254" s="37" t="s">
        <v>28216</v>
      </c>
      <c r="K5254" s="37" t="s">
        <v>28217</v>
      </c>
      <c r="L5254" s="37" t="s">
        <v>28217</v>
      </c>
      <c r="M5254" s="37" t="s">
        <v>48571</v>
      </c>
      <c r="N5254" s="37" t="s">
        <v>4786</v>
      </c>
      <c r="O5254" s="37" t="s">
        <v>4787</v>
      </c>
      <c r="P5254" s="22" t="s">
        <v>48572</v>
      </c>
      <c r="Q5254" s="22" t="s">
        <v>48573</v>
      </c>
      <c r="R5254" s="38">
        <v>0</v>
      </c>
    </row>
    <row r="5255" spans="1:18" ht="12.75">
      <c r="A5255" s="22" t="s">
        <v>60</v>
      </c>
      <c r="B5255" s="22" t="s">
        <v>11914</v>
      </c>
      <c r="C5255" s="22" t="s">
        <v>65</v>
      </c>
      <c r="D5255" s="22" t="s">
        <v>61</v>
      </c>
      <c r="E5255" s="31">
        <v>42898.378391203703</v>
      </c>
      <c r="F5255" s="22" t="s">
        <v>28214</v>
      </c>
      <c r="G5255" s="22" t="s">
        <v>48574</v>
      </c>
      <c r="H5255" s="22" t="s">
        <v>74</v>
      </c>
      <c r="I5255" s="22" t="s">
        <v>12702</v>
      </c>
      <c r="J5255" s="37" t="s">
        <v>28216</v>
      </c>
      <c r="K5255" s="37" t="s">
        <v>28217</v>
      </c>
      <c r="L5255" s="37" t="s">
        <v>28217</v>
      </c>
      <c r="M5255" s="37" t="s">
        <v>48575</v>
      </c>
      <c r="N5255" s="37" t="s">
        <v>682</v>
      </c>
      <c r="O5255" s="37" t="s">
        <v>683</v>
      </c>
      <c r="P5255" s="22" t="s">
        <v>48576</v>
      </c>
      <c r="Q5255" s="22" t="s">
        <v>48577</v>
      </c>
      <c r="R5255" s="38">
        <v>0</v>
      </c>
    </row>
    <row r="5256" spans="1:18" ht="12.75">
      <c r="A5256" s="22" t="s">
        <v>60</v>
      </c>
      <c r="B5256" s="22" t="s">
        <v>11914</v>
      </c>
      <c r="C5256" s="22" t="s">
        <v>65</v>
      </c>
      <c r="D5256" s="22" t="s">
        <v>61</v>
      </c>
      <c r="E5256" s="31">
        <v>42907.351701388885</v>
      </c>
      <c r="F5256" s="22" t="s">
        <v>28214</v>
      </c>
      <c r="G5256" s="22" t="s">
        <v>48578</v>
      </c>
      <c r="H5256" s="22" t="s">
        <v>74</v>
      </c>
      <c r="I5256" s="22" t="s">
        <v>12605</v>
      </c>
      <c r="J5256" s="37" t="s">
        <v>28216</v>
      </c>
      <c r="K5256" s="37" t="s">
        <v>28217</v>
      </c>
      <c r="L5256" s="37" t="s">
        <v>28217</v>
      </c>
      <c r="M5256" s="37" t="s">
        <v>48579</v>
      </c>
      <c r="N5256" s="37" t="s">
        <v>781</v>
      </c>
      <c r="O5256" s="37" t="s">
        <v>782</v>
      </c>
      <c r="P5256" s="22" t="s">
        <v>48580</v>
      </c>
      <c r="Q5256" s="22" t="s">
        <v>48581</v>
      </c>
      <c r="R5256" s="38">
        <v>0</v>
      </c>
    </row>
    <row r="5257" spans="1:18" ht="12.75">
      <c r="A5257" s="22" t="s">
        <v>60</v>
      </c>
      <c r="B5257" s="22" t="s">
        <v>11914</v>
      </c>
      <c r="C5257" s="22" t="s">
        <v>65</v>
      </c>
      <c r="D5257" s="22" t="s">
        <v>61</v>
      </c>
      <c r="E5257" s="31">
        <v>42912.500671296293</v>
      </c>
      <c r="F5257" s="22" t="s">
        <v>28214</v>
      </c>
      <c r="G5257" s="22" t="s">
        <v>48582</v>
      </c>
      <c r="H5257" s="22" t="s">
        <v>74</v>
      </c>
      <c r="I5257" s="22" t="s">
        <v>13018</v>
      </c>
      <c r="J5257" s="37" t="s">
        <v>28216</v>
      </c>
      <c r="K5257" s="37" t="s">
        <v>28217</v>
      </c>
      <c r="L5257" s="37" t="s">
        <v>28217</v>
      </c>
      <c r="M5257" s="37" t="s">
        <v>48583</v>
      </c>
      <c r="N5257" s="37" t="s">
        <v>892</v>
      </c>
      <c r="O5257" s="37" t="s">
        <v>893</v>
      </c>
      <c r="P5257" s="22" t="s">
        <v>48584</v>
      </c>
      <c r="Q5257" s="22" t="s">
        <v>48585</v>
      </c>
      <c r="R5257" s="38">
        <v>0</v>
      </c>
    </row>
    <row r="5258" spans="1:18" ht="12.75">
      <c r="A5258" s="22" t="s">
        <v>60</v>
      </c>
      <c r="B5258" s="22" t="s">
        <v>11914</v>
      </c>
      <c r="C5258" s="22" t="s">
        <v>65</v>
      </c>
      <c r="D5258" s="22" t="s">
        <v>61</v>
      </c>
      <c r="E5258" s="31">
        <v>42912.531979166662</v>
      </c>
      <c r="F5258" s="22" t="s">
        <v>28214</v>
      </c>
      <c r="G5258" s="22" t="s">
        <v>48586</v>
      </c>
      <c r="H5258" s="22" t="s">
        <v>74</v>
      </c>
      <c r="I5258" s="22" t="s">
        <v>13592</v>
      </c>
      <c r="J5258" s="37" t="s">
        <v>28216</v>
      </c>
      <c r="K5258" s="37" t="s">
        <v>28217</v>
      </c>
      <c r="L5258" s="37" t="s">
        <v>28217</v>
      </c>
      <c r="M5258" s="37" t="s">
        <v>48587</v>
      </c>
      <c r="N5258" s="37" t="s">
        <v>108</v>
      </c>
      <c r="O5258" s="37" t="s">
        <v>109</v>
      </c>
      <c r="P5258" s="22" t="s">
        <v>48588</v>
      </c>
      <c r="Q5258" s="22" t="s">
        <v>48589</v>
      </c>
      <c r="R5258" s="38">
        <v>0</v>
      </c>
    </row>
    <row r="5259" spans="1:18" ht="12.75">
      <c r="A5259" s="22" t="s">
        <v>60</v>
      </c>
      <c r="B5259" s="22" t="s">
        <v>11914</v>
      </c>
      <c r="C5259" s="22" t="s">
        <v>65</v>
      </c>
      <c r="D5259" s="22" t="s">
        <v>61</v>
      </c>
      <c r="E5259" s="31">
        <v>42914.47378472222</v>
      </c>
      <c r="F5259" s="22" t="s">
        <v>28214</v>
      </c>
      <c r="G5259" s="22" t="s">
        <v>48590</v>
      </c>
      <c r="H5259" s="22" t="s">
        <v>74</v>
      </c>
      <c r="I5259" s="22" t="s">
        <v>13857</v>
      </c>
      <c r="J5259" s="37" t="s">
        <v>28216</v>
      </c>
      <c r="K5259" s="37" t="s">
        <v>28217</v>
      </c>
      <c r="L5259" s="37" t="s">
        <v>28217</v>
      </c>
      <c r="M5259" s="37" t="s">
        <v>48591</v>
      </c>
      <c r="N5259" s="37" t="s">
        <v>177</v>
      </c>
      <c r="O5259" s="37" t="s">
        <v>178</v>
      </c>
      <c r="P5259" s="22" t="s">
        <v>48592</v>
      </c>
      <c r="Q5259" s="22" t="s">
        <v>48593</v>
      </c>
      <c r="R5259" s="38">
        <v>0</v>
      </c>
    </row>
    <row r="5260" spans="1:18" ht="12.75">
      <c r="A5260" s="22" t="s">
        <v>60</v>
      </c>
      <c r="B5260" s="22" t="s">
        <v>11914</v>
      </c>
      <c r="C5260" s="22" t="s">
        <v>65</v>
      </c>
      <c r="D5260" s="22" t="s">
        <v>61</v>
      </c>
      <c r="E5260" s="31">
        <v>42914.652395833335</v>
      </c>
      <c r="F5260" s="22" t="s">
        <v>28214</v>
      </c>
      <c r="G5260" s="22" t="s">
        <v>48594</v>
      </c>
      <c r="H5260" s="22" t="s">
        <v>74</v>
      </c>
      <c r="I5260" s="22" t="s">
        <v>11987</v>
      </c>
      <c r="J5260" s="37" t="s">
        <v>28216</v>
      </c>
      <c r="K5260" s="37" t="s">
        <v>28217</v>
      </c>
      <c r="L5260" s="37" t="s">
        <v>28217</v>
      </c>
      <c r="M5260" s="37" t="s">
        <v>48595</v>
      </c>
      <c r="N5260" s="37" t="s">
        <v>426</v>
      </c>
      <c r="O5260" s="37" t="s">
        <v>427</v>
      </c>
      <c r="P5260" s="22" t="s">
        <v>48596</v>
      </c>
      <c r="Q5260" s="22" t="s">
        <v>48597</v>
      </c>
      <c r="R5260" s="38">
        <v>0</v>
      </c>
    </row>
    <row r="5261" spans="1:18" ht="12.75">
      <c r="A5261" s="22" t="s">
        <v>60</v>
      </c>
      <c r="B5261" s="22" t="s">
        <v>11914</v>
      </c>
      <c r="C5261" s="22" t="s">
        <v>65</v>
      </c>
      <c r="D5261" s="22" t="s">
        <v>61</v>
      </c>
      <c r="E5261" s="31">
        <v>42915.384641203702</v>
      </c>
      <c r="F5261" s="22" t="s">
        <v>28214</v>
      </c>
      <c r="G5261" s="22" t="s">
        <v>48598</v>
      </c>
      <c r="H5261" s="22" t="s">
        <v>74</v>
      </c>
      <c r="I5261" s="22" t="s">
        <v>14945</v>
      </c>
      <c r="J5261" s="37" t="s">
        <v>28216</v>
      </c>
      <c r="K5261" s="37" t="s">
        <v>28217</v>
      </c>
      <c r="L5261" s="37" t="s">
        <v>28217</v>
      </c>
      <c r="M5261" s="37" t="s">
        <v>48599</v>
      </c>
      <c r="N5261" s="37" t="s">
        <v>104</v>
      </c>
      <c r="O5261" s="37" t="s">
        <v>105</v>
      </c>
      <c r="P5261" s="22" t="s">
        <v>48600</v>
      </c>
      <c r="Q5261" s="22" t="s">
        <v>48601</v>
      </c>
      <c r="R5261" s="38">
        <v>0</v>
      </c>
    </row>
    <row r="5262" spans="1:18" ht="12.75">
      <c r="A5262" s="22" t="s">
        <v>60</v>
      </c>
      <c r="B5262" s="22" t="s">
        <v>11914</v>
      </c>
      <c r="C5262" s="22" t="s">
        <v>65</v>
      </c>
      <c r="D5262" s="22" t="s">
        <v>61</v>
      </c>
      <c r="E5262" s="31">
        <v>42915.465451388889</v>
      </c>
      <c r="F5262" s="22" t="s">
        <v>28214</v>
      </c>
      <c r="G5262" s="22" t="s">
        <v>48602</v>
      </c>
      <c r="H5262" s="22" t="s">
        <v>74</v>
      </c>
      <c r="I5262" s="22" t="s">
        <v>12988</v>
      </c>
      <c r="J5262" s="37" t="s">
        <v>28216</v>
      </c>
      <c r="K5262" s="37" t="s">
        <v>28217</v>
      </c>
      <c r="L5262" s="37" t="s">
        <v>28217</v>
      </c>
      <c r="M5262" s="37" t="s">
        <v>48603</v>
      </c>
      <c r="N5262" s="37" t="s">
        <v>4786</v>
      </c>
      <c r="O5262" s="37" t="s">
        <v>4787</v>
      </c>
      <c r="P5262" s="22" t="s">
        <v>48604</v>
      </c>
      <c r="Q5262" s="22" t="s">
        <v>48605</v>
      </c>
      <c r="R5262" s="38">
        <v>0</v>
      </c>
    </row>
    <row r="5263" spans="1:18" ht="12.75">
      <c r="A5263" s="22" t="s">
        <v>60</v>
      </c>
      <c r="B5263" s="22" t="s">
        <v>11914</v>
      </c>
      <c r="C5263" s="22" t="s">
        <v>65</v>
      </c>
      <c r="D5263" s="22" t="s">
        <v>61</v>
      </c>
      <c r="E5263" s="31">
        <v>42915.622974537036</v>
      </c>
      <c r="F5263" s="22" t="s">
        <v>28214</v>
      </c>
      <c r="G5263" s="22" t="s">
        <v>48606</v>
      </c>
      <c r="H5263" s="22" t="s">
        <v>74</v>
      </c>
      <c r="I5263" s="22" t="s">
        <v>12165</v>
      </c>
      <c r="J5263" s="37" t="s">
        <v>28216</v>
      </c>
      <c r="K5263" s="37" t="s">
        <v>28217</v>
      </c>
      <c r="L5263" s="37" t="s">
        <v>28217</v>
      </c>
      <c r="M5263" s="37" t="s">
        <v>48607</v>
      </c>
      <c r="N5263" s="37" t="s">
        <v>705</v>
      </c>
      <c r="O5263" s="37" t="s">
        <v>706</v>
      </c>
      <c r="P5263" s="22" t="s">
        <v>48608</v>
      </c>
      <c r="Q5263" s="22" t="s">
        <v>48609</v>
      </c>
      <c r="R5263" s="38">
        <v>0</v>
      </c>
    </row>
    <row r="5264" spans="1:18" ht="12.75">
      <c r="A5264" s="22" t="s">
        <v>60</v>
      </c>
      <c r="B5264" s="22" t="s">
        <v>11914</v>
      </c>
      <c r="C5264" s="22" t="s">
        <v>65</v>
      </c>
      <c r="D5264" s="22" t="s">
        <v>61</v>
      </c>
      <c r="E5264" s="31">
        <v>42915.674432870372</v>
      </c>
      <c r="F5264" s="22" t="s">
        <v>28214</v>
      </c>
      <c r="G5264" s="22" t="s">
        <v>48610</v>
      </c>
      <c r="H5264" s="22" t="s">
        <v>74</v>
      </c>
      <c r="I5264" s="22" t="s">
        <v>12322</v>
      </c>
      <c r="J5264" s="37" t="s">
        <v>28216</v>
      </c>
      <c r="K5264" s="37" t="s">
        <v>28217</v>
      </c>
      <c r="L5264" s="37" t="s">
        <v>28217</v>
      </c>
      <c r="M5264" s="37" t="s">
        <v>48611</v>
      </c>
      <c r="N5264" s="37" t="s">
        <v>125</v>
      </c>
      <c r="O5264" s="37" t="s">
        <v>126</v>
      </c>
      <c r="P5264" s="22" t="s">
        <v>48612</v>
      </c>
      <c r="Q5264" s="22" t="s">
        <v>48613</v>
      </c>
      <c r="R5264" s="38">
        <v>0</v>
      </c>
    </row>
    <row r="5265" spans="1:18" ht="12.75">
      <c r="A5265" s="22" t="s">
        <v>60</v>
      </c>
      <c r="B5265" s="22" t="s">
        <v>11914</v>
      </c>
      <c r="C5265" s="22" t="s">
        <v>65</v>
      </c>
      <c r="D5265" s="22" t="s">
        <v>61</v>
      </c>
      <c r="E5265" s="31">
        <v>42916.398773148147</v>
      </c>
      <c r="F5265" s="22" t="s">
        <v>28214</v>
      </c>
      <c r="G5265" s="22" t="s">
        <v>48614</v>
      </c>
      <c r="H5265" s="22" t="s">
        <v>74</v>
      </c>
      <c r="I5265" s="22" t="s">
        <v>14169</v>
      </c>
      <c r="J5265" s="37" t="s">
        <v>28216</v>
      </c>
      <c r="K5265" s="37" t="s">
        <v>28217</v>
      </c>
      <c r="L5265" s="37" t="s">
        <v>28217</v>
      </c>
      <c r="M5265" s="37" t="s">
        <v>48615</v>
      </c>
      <c r="N5265" s="37" t="s">
        <v>1693</v>
      </c>
      <c r="O5265" s="37" t="s">
        <v>1694</v>
      </c>
      <c r="P5265" s="22" t="s">
        <v>48616</v>
      </c>
      <c r="Q5265" s="22" t="s">
        <v>48617</v>
      </c>
      <c r="R5265" s="38">
        <v>0</v>
      </c>
    </row>
    <row r="5266" spans="1:18" ht="12.75">
      <c r="A5266" s="22" t="s">
        <v>60</v>
      </c>
      <c r="B5266" s="22" t="s">
        <v>432</v>
      </c>
      <c r="C5266" s="22" t="s">
        <v>63</v>
      </c>
      <c r="D5266" s="22" t="s">
        <v>61</v>
      </c>
      <c r="E5266" s="31">
        <v>42888.578530092593</v>
      </c>
      <c r="F5266" s="22" t="s">
        <v>28214</v>
      </c>
      <c r="G5266" s="22" t="s">
        <v>48618</v>
      </c>
      <c r="H5266" s="22" t="s">
        <v>74</v>
      </c>
      <c r="I5266" s="22" t="s">
        <v>9350</v>
      </c>
      <c r="J5266" s="37" t="s">
        <v>28216</v>
      </c>
      <c r="K5266" s="37" t="s">
        <v>28217</v>
      </c>
      <c r="L5266" s="37" t="s">
        <v>28217</v>
      </c>
      <c r="M5266" s="37" t="s">
        <v>48619</v>
      </c>
      <c r="N5266" s="37" t="s">
        <v>9351</v>
      </c>
      <c r="O5266" s="37" t="s">
        <v>9352</v>
      </c>
      <c r="P5266" s="22" t="s">
        <v>48620</v>
      </c>
      <c r="Q5266" s="22" t="s">
        <v>48621</v>
      </c>
      <c r="R5266" s="38">
        <v>0</v>
      </c>
    </row>
    <row r="5267" spans="1:18" ht="12.75">
      <c r="A5267" s="22" t="s">
        <v>60</v>
      </c>
      <c r="B5267" s="22" t="s">
        <v>432</v>
      </c>
      <c r="C5267" s="22" t="s">
        <v>63</v>
      </c>
      <c r="D5267" s="22" t="s">
        <v>61</v>
      </c>
      <c r="E5267" s="31">
        <v>42892.457962962959</v>
      </c>
      <c r="F5267" s="22" t="s">
        <v>28214</v>
      </c>
      <c r="G5267" s="22" t="s">
        <v>48622</v>
      </c>
      <c r="H5267" s="22" t="s">
        <v>74</v>
      </c>
      <c r="I5267" s="22" t="s">
        <v>7686</v>
      </c>
      <c r="J5267" s="37" t="s">
        <v>28216</v>
      </c>
      <c r="K5267" s="37" t="s">
        <v>28217</v>
      </c>
      <c r="L5267" s="37" t="s">
        <v>28217</v>
      </c>
      <c r="M5267" s="37" t="s">
        <v>48623</v>
      </c>
      <c r="N5267" s="37" t="s">
        <v>108</v>
      </c>
      <c r="O5267" s="37" t="s">
        <v>109</v>
      </c>
      <c r="P5267" s="22" t="s">
        <v>48624</v>
      </c>
      <c r="Q5267" s="22" t="s">
        <v>48625</v>
      </c>
      <c r="R5267" s="38">
        <v>0</v>
      </c>
    </row>
    <row r="5268" spans="1:18" ht="12.75">
      <c r="A5268" s="22" t="s">
        <v>60</v>
      </c>
      <c r="B5268" s="22" t="s">
        <v>432</v>
      </c>
      <c r="C5268" s="22" t="s">
        <v>63</v>
      </c>
      <c r="D5268" s="22" t="s">
        <v>61</v>
      </c>
      <c r="E5268" s="31">
        <v>42893.628333333334</v>
      </c>
      <c r="F5268" s="22" t="s">
        <v>28214</v>
      </c>
      <c r="G5268" s="22" t="s">
        <v>48626</v>
      </c>
      <c r="H5268" s="22" t="s">
        <v>74</v>
      </c>
      <c r="I5268" s="22" t="s">
        <v>48627</v>
      </c>
      <c r="J5268" s="37" t="s">
        <v>28216</v>
      </c>
      <c r="K5268" s="37" t="s">
        <v>28217</v>
      </c>
      <c r="L5268" s="37" t="s">
        <v>28217</v>
      </c>
      <c r="M5268" s="37" t="s">
        <v>48628</v>
      </c>
      <c r="N5268" s="37" t="s">
        <v>985</v>
      </c>
      <c r="O5268" s="37" t="s">
        <v>986</v>
      </c>
      <c r="P5268" s="22" t="s">
        <v>48629</v>
      </c>
      <c r="Q5268" s="22" t="s">
        <v>48630</v>
      </c>
      <c r="R5268" s="38">
        <v>0</v>
      </c>
    </row>
    <row r="5269" spans="1:18" ht="12.75">
      <c r="A5269" s="22" t="s">
        <v>60</v>
      </c>
      <c r="B5269" s="22" t="s">
        <v>432</v>
      </c>
      <c r="C5269" s="22" t="s">
        <v>63</v>
      </c>
      <c r="D5269" s="22" t="s">
        <v>61</v>
      </c>
      <c r="E5269" s="31">
        <v>42900.451655092591</v>
      </c>
      <c r="F5269" s="22" t="s">
        <v>28214</v>
      </c>
      <c r="G5269" s="22" t="s">
        <v>48631</v>
      </c>
      <c r="H5269" s="22" t="s">
        <v>74</v>
      </c>
      <c r="I5269" s="22" t="s">
        <v>6619</v>
      </c>
      <c r="J5269" s="37" t="s">
        <v>28216</v>
      </c>
      <c r="K5269" s="37" t="s">
        <v>28217</v>
      </c>
      <c r="L5269" s="37" t="s">
        <v>28217</v>
      </c>
      <c r="M5269" s="37" t="s">
        <v>48632</v>
      </c>
      <c r="N5269" s="37" t="s">
        <v>112</v>
      </c>
      <c r="O5269" s="37" t="s">
        <v>113</v>
      </c>
      <c r="P5269" s="22" t="s">
        <v>48633</v>
      </c>
      <c r="Q5269" s="22" t="s">
        <v>48634</v>
      </c>
      <c r="R5269" s="38">
        <v>0</v>
      </c>
    </row>
    <row r="5270" spans="1:18" ht="12.75">
      <c r="A5270" s="22" t="s">
        <v>60</v>
      </c>
      <c r="B5270" s="22" t="s">
        <v>432</v>
      </c>
      <c r="C5270" s="22" t="s">
        <v>63</v>
      </c>
      <c r="D5270" s="22" t="s">
        <v>61</v>
      </c>
      <c r="E5270" s="31">
        <v>42908.594618055555</v>
      </c>
      <c r="F5270" s="22" t="s">
        <v>28214</v>
      </c>
      <c r="G5270" s="22" t="s">
        <v>48635</v>
      </c>
      <c r="H5270" s="22" t="s">
        <v>74</v>
      </c>
      <c r="I5270" s="22" t="s">
        <v>4012</v>
      </c>
      <c r="J5270" s="37" t="s">
        <v>28216</v>
      </c>
      <c r="K5270" s="37" t="s">
        <v>28217</v>
      </c>
      <c r="L5270" s="37" t="s">
        <v>28217</v>
      </c>
      <c r="M5270" s="37" t="s">
        <v>48636</v>
      </c>
      <c r="N5270" s="37" t="s">
        <v>682</v>
      </c>
      <c r="O5270" s="37" t="s">
        <v>683</v>
      </c>
      <c r="P5270" s="22" t="s">
        <v>48637</v>
      </c>
      <c r="Q5270" s="22" t="s">
        <v>48638</v>
      </c>
      <c r="R5270" s="38">
        <v>0</v>
      </c>
    </row>
    <row r="5271" spans="1:18" ht="12.75">
      <c r="A5271" s="22" t="s">
        <v>60</v>
      </c>
      <c r="B5271" s="22" t="s">
        <v>21950</v>
      </c>
      <c r="C5271" s="22" t="s">
        <v>68</v>
      </c>
      <c r="D5271" s="22" t="s">
        <v>61</v>
      </c>
      <c r="E5271" s="31">
        <v>42900.728356481479</v>
      </c>
      <c r="F5271" s="22" t="s">
        <v>28214</v>
      </c>
      <c r="G5271" s="22" t="s">
        <v>48639</v>
      </c>
      <c r="H5271" s="22" t="s">
        <v>74</v>
      </c>
      <c r="I5271" s="22" t="s">
        <v>23721</v>
      </c>
      <c r="J5271" s="37" t="s">
        <v>28216</v>
      </c>
      <c r="K5271" s="37" t="s">
        <v>28217</v>
      </c>
      <c r="L5271" s="37" t="s">
        <v>28217</v>
      </c>
      <c r="M5271" s="37" t="s">
        <v>48640</v>
      </c>
      <c r="N5271" s="37" t="s">
        <v>168</v>
      </c>
      <c r="O5271" s="37" t="s">
        <v>169</v>
      </c>
      <c r="P5271" s="22" t="s">
        <v>48641</v>
      </c>
      <c r="Q5271" s="22" t="s">
        <v>48641</v>
      </c>
      <c r="R5271" s="38">
        <v>0</v>
      </c>
    </row>
    <row r="5272" spans="1:18" ht="12.75">
      <c r="A5272" s="22" t="s">
        <v>60</v>
      </c>
      <c r="B5272" s="22" t="s">
        <v>11679</v>
      </c>
      <c r="C5272" s="22" t="s">
        <v>65</v>
      </c>
      <c r="D5272" s="22" t="s">
        <v>61</v>
      </c>
      <c r="E5272" s="31">
        <v>42887.461759259255</v>
      </c>
      <c r="F5272" s="22" t="s">
        <v>28214</v>
      </c>
      <c r="G5272" s="22" t="s">
        <v>48642</v>
      </c>
      <c r="H5272" s="22" t="s">
        <v>74</v>
      </c>
      <c r="I5272" s="22" t="s">
        <v>13731</v>
      </c>
      <c r="J5272" s="37" t="s">
        <v>28216</v>
      </c>
      <c r="K5272" s="37" t="s">
        <v>28217</v>
      </c>
      <c r="L5272" s="37" t="s">
        <v>28217</v>
      </c>
      <c r="M5272" s="37" t="s">
        <v>48643</v>
      </c>
      <c r="N5272" s="37" t="s">
        <v>125</v>
      </c>
      <c r="O5272" s="37" t="s">
        <v>126</v>
      </c>
      <c r="P5272" s="22" t="s">
        <v>48644</v>
      </c>
      <c r="Q5272" s="22" t="s">
        <v>48645</v>
      </c>
      <c r="R5272" s="38">
        <v>0</v>
      </c>
    </row>
    <row r="5273" spans="1:18" ht="12.75">
      <c r="A5273" s="22" t="s">
        <v>60</v>
      </c>
      <c r="B5273" s="22" t="s">
        <v>11679</v>
      </c>
      <c r="C5273" s="22" t="s">
        <v>65</v>
      </c>
      <c r="D5273" s="22" t="s">
        <v>61</v>
      </c>
      <c r="E5273" s="31">
        <v>42887.648252314815</v>
      </c>
      <c r="F5273" s="22" t="s">
        <v>28214</v>
      </c>
      <c r="G5273" s="22" t="s">
        <v>48646</v>
      </c>
      <c r="H5273" s="22" t="s">
        <v>74</v>
      </c>
      <c r="I5273" s="22" t="s">
        <v>15116</v>
      </c>
      <c r="J5273" s="37" t="s">
        <v>28216</v>
      </c>
      <c r="K5273" s="37" t="s">
        <v>28217</v>
      </c>
      <c r="L5273" s="37" t="s">
        <v>28217</v>
      </c>
      <c r="M5273" s="37" t="s">
        <v>48647</v>
      </c>
      <c r="N5273" s="37" t="s">
        <v>4316</v>
      </c>
      <c r="O5273" s="37" t="s">
        <v>4317</v>
      </c>
      <c r="P5273" s="22" t="s">
        <v>48648</v>
      </c>
      <c r="Q5273" s="22" t="s">
        <v>48649</v>
      </c>
      <c r="R5273" s="38">
        <v>0</v>
      </c>
    </row>
    <row r="5274" spans="1:18" ht="12.75">
      <c r="A5274" s="22" t="s">
        <v>60</v>
      </c>
      <c r="B5274" s="22" t="s">
        <v>11679</v>
      </c>
      <c r="C5274" s="22" t="s">
        <v>65</v>
      </c>
      <c r="D5274" s="22" t="s">
        <v>61</v>
      </c>
      <c r="E5274" s="31">
        <v>42887.652916666666</v>
      </c>
      <c r="F5274" s="22" t="s">
        <v>28214</v>
      </c>
      <c r="G5274" s="22" t="s">
        <v>48650</v>
      </c>
      <c r="H5274" s="22" t="s">
        <v>74</v>
      </c>
      <c r="I5274" s="22" t="s">
        <v>12698</v>
      </c>
      <c r="J5274" s="37" t="s">
        <v>28216</v>
      </c>
      <c r="K5274" s="37" t="s">
        <v>28217</v>
      </c>
      <c r="L5274" s="37" t="s">
        <v>28217</v>
      </c>
      <c r="M5274" s="37" t="s">
        <v>48651</v>
      </c>
      <c r="N5274" s="37" t="s">
        <v>4316</v>
      </c>
      <c r="O5274" s="37" t="s">
        <v>4317</v>
      </c>
      <c r="P5274" s="22" t="s">
        <v>48648</v>
      </c>
      <c r="Q5274" s="22" t="s">
        <v>48649</v>
      </c>
      <c r="R5274" s="38">
        <v>0</v>
      </c>
    </row>
    <row r="5275" spans="1:18" ht="12.75">
      <c r="A5275" s="22" t="s">
        <v>60</v>
      </c>
      <c r="B5275" s="22" t="s">
        <v>11679</v>
      </c>
      <c r="C5275" s="22" t="s">
        <v>65</v>
      </c>
      <c r="D5275" s="22" t="s">
        <v>61</v>
      </c>
      <c r="E5275" s="31">
        <v>42888.368391203701</v>
      </c>
      <c r="F5275" s="22" t="s">
        <v>28214</v>
      </c>
      <c r="G5275" s="22" t="s">
        <v>48652</v>
      </c>
      <c r="H5275" s="22" t="s">
        <v>74</v>
      </c>
      <c r="I5275" s="22" t="s">
        <v>11908</v>
      </c>
      <c r="J5275" s="37" t="s">
        <v>28216</v>
      </c>
      <c r="K5275" s="37" t="s">
        <v>28217</v>
      </c>
      <c r="L5275" s="37" t="s">
        <v>28217</v>
      </c>
      <c r="M5275" s="37" t="s">
        <v>48653</v>
      </c>
      <c r="N5275" s="37" t="s">
        <v>11909</v>
      </c>
      <c r="O5275" s="37" t="s">
        <v>11910</v>
      </c>
      <c r="P5275" s="22" t="s">
        <v>48654</v>
      </c>
      <c r="Q5275" s="22" t="s">
        <v>48655</v>
      </c>
      <c r="R5275" s="38">
        <v>0</v>
      </c>
    </row>
    <row r="5276" spans="1:18" ht="12.75">
      <c r="A5276" s="22" t="s">
        <v>60</v>
      </c>
      <c r="B5276" s="22" t="s">
        <v>11679</v>
      </c>
      <c r="C5276" s="22" t="s">
        <v>65</v>
      </c>
      <c r="D5276" s="22" t="s">
        <v>61</v>
      </c>
      <c r="E5276" s="31">
        <v>42888.429074074069</v>
      </c>
      <c r="F5276" s="22" t="s">
        <v>28214</v>
      </c>
      <c r="G5276" s="22" t="s">
        <v>48656</v>
      </c>
      <c r="H5276" s="22" t="s">
        <v>74</v>
      </c>
      <c r="I5276" s="22" t="s">
        <v>12110</v>
      </c>
      <c r="J5276" s="37" t="s">
        <v>28216</v>
      </c>
      <c r="K5276" s="37" t="s">
        <v>28217</v>
      </c>
      <c r="L5276" s="37" t="s">
        <v>28217</v>
      </c>
      <c r="M5276" s="37" t="s">
        <v>48657</v>
      </c>
      <c r="N5276" s="37" t="s">
        <v>3039</v>
      </c>
      <c r="O5276" s="37" t="s">
        <v>3040</v>
      </c>
      <c r="P5276" s="22" t="s">
        <v>48658</v>
      </c>
      <c r="Q5276" s="22" t="s">
        <v>48659</v>
      </c>
      <c r="R5276" s="38">
        <v>0</v>
      </c>
    </row>
    <row r="5277" spans="1:18" ht="12.75">
      <c r="A5277" s="22" t="s">
        <v>60</v>
      </c>
      <c r="B5277" s="22" t="s">
        <v>11679</v>
      </c>
      <c r="C5277" s="22" t="s">
        <v>65</v>
      </c>
      <c r="D5277" s="22" t="s">
        <v>61</v>
      </c>
      <c r="E5277" s="31">
        <v>42888.500601851847</v>
      </c>
      <c r="F5277" s="22" t="s">
        <v>28214</v>
      </c>
      <c r="G5277" s="22" t="s">
        <v>48660</v>
      </c>
      <c r="H5277" s="22" t="s">
        <v>74</v>
      </c>
      <c r="I5277" s="22" t="s">
        <v>14891</v>
      </c>
      <c r="J5277" s="37" t="s">
        <v>28216</v>
      </c>
      <c r="K5277" s="37" t="s">
        <v>28217</v>
      </c>
      <c r="L5277" s="37" t="s">
        <v>28217</v>
      </c>
      <c r="M5277" s="37" t="s">
        <v>48661</v>
      </c>
      <c r="N5277" s="37" t="s">
        <v>10473</v>
      </c>
      <c r="O5277" s="37" t="s">
        <v>10474</v>
      </c>
      <c r="P5277" s="22" t="s">
        <v>48662</v>
      </c>
      <c r="Q5277" s="22" t="s">
        <v>37307</v>
      </c>
      <c r="R5277" s="38">
        <v>0</v>
      </c>
    </row>
    <row r="5278" spans="1:18" ht="12.75">
      <c r="A5278" s="22" t="s">
        <v>60</v>
      </c>
      <c r="B5278" s="22" t="s">
        <v>11679</v>
      </c>
      <c r="C5278" s="22" t="s">
        <v>65</v>
      </c>
      <c r="D5278" s="22" t="s">
        <v>61</v>
      </c>
      <c r="E5278" s="31">
        <v>42891.368229166663</v>
      </c>
      <c r="F5278" s="22" t="s">
        <v>28214</v>
      </c>
      <c r="G5278" s="22" t="s">
        <v>48663</v>
      </c>
      <c r="H5278" s="22" t="s">
        <v>74</v>
      </c>
      <c r="I5278" s="22" t="s">
        <v>13814</v>
      </c>
      <c r="J5278" s="37" t="s">
        <v>28216</v>
      </c>
      <c r="K5278" s="37" t="s">
        <v>28217</v>
      </c>
      <c r="L5278" s="37" t="s">
        <v>28217</v>
      </c>
      <c r="M5278" s="37" t="s">
        <v>48664</v>
      </c>
      <c r="N5278" s="37" t="s">
        <v>2759</v>
      </c>
      <c r="O5278" s="37" t="s">
        <v>2760</v>
      </c>
      <c r="P5278" s="22" t="s">
        <v>48665</v>
      </c>
      <c r="Q5278" s="22" t="s">
        <v>48666</v>
      </c>
      <c r="R5278" s="38">
        <v>0</v>
      </c>
    </row>
    <row r="5279" spans="1:18" ht="12.75">
      <c r="A5279" s="22" t="s">
        <v>60</v>
      </c>
      <c r="B5279" s="22" t="s">
        <v>11679</v>
      </c>
      <c r="C5279" s="22" t="s">
        <v>65</v>
      </c>
      <c r="D5279" s="22" t="s">
        <v>61</v>
      </c>
      <c r="E5279" s="31">
        <v>42892.330601851849</v>
      </c>
      <c r="F5279" s="22" t="s">
        <v>28214</v>
      </c>
      <c r="G5279" s="22" t="s">
        <v>48667</v>
      </c>
      <c r="H5279" s="22" t="s">
        <v>74</v>
      </c>
      <c r="I5279" s="22" t="s">
        <v>48668</v>
      </c>
      <c r="J5279" s="37" t="s">
        <v>28216</v>
      </c>
      <c r="K5279" s="37" t="s">
        <v>28217</v>
      </c>
      <c r="L5279" s="37" t="s">
        <v>28217</v>
      </c>
      <c r="M5279" s="37" t="s">
        <v>48669</v>
      </c>
      <c r="N5279" s="37" t="s">
        <v>682</v>
      </c>
      <c r="O5279" s="37" t="s">
        <v>683</v>
      </c>
      <c r="P5279" s="22" t="s">
        <v>48670</v>
      </c>
      <c r="Q5279" s="22" t="s">
        <v>48671</v>
      </c>
      <c r="R5279" s="38">
        <v>0</v>
      </c>
    </row>
    <row r="5280" spans="1:18" ht="12.75">
      <c r="A5280" s="22" t="s">
        <v>60</v>
      </c>
      <c r="B5280" s="22" t="s">
        <v>11679</v>
      </c>
      <c r="C5280" s="22" t="s">
        <v>65</v>
      </c>
      <c r="D5280" s="22" t="s">
        <v>61</v>
      </c>
      <c r="E5280" s="31">
        <v>42892.381712962961</v>
      </c>
      <c r="F5280" s="22" t="s">
        <v>28214</v>
      </c>
      <c r="G5280" s="22" t="s">
        <v>48672</v>
      </c>
      <c r="H5280" s="22" t="s">
        <v>74</v>
      </c>
      <c r="I5280" s="22" t="s">
        <v>14254</v>
      </c>
      <c r="J5280" s="37" t="s">
        <v>28216</v>
      </c>
      <c r="K5280" s="37" t="s">
        <v>28217</v>
      </c>
      <c r="L5280" s="37" t="s">
        <v>28217</v>
      </c>
      <c r="M5280" s="37" t="s">
        <v>48673</v>
      </c>
      <c r="N5280" s="37" t="s">
        <v>2230</v>
      </c>
      <c r="O5280" s="37" t="s">
        <v>2231</v>
      </c>
      <c r="P5280" s="22" t="s">
        <v>48674</v>
      </c>
      <c r="Q5280" s="22" t="s">
        <v>48675</v>
      </c>
      <c r="R5280" s="38">
        <v>0</v>
      </c>
    </row>
    <row r="5281" spans="1:18" ht="12.75">
      <c r="A5281" s="22" t="s">
        <v>60</v>
      </c>
      <c r="B5281" s="22" t="s">
        <v>11679</v>
      </c>
      <c r="C5281" s="22" t="s">
        <v>65</v>
      </c>
      <c r="D5281" s="22" t="s">
        <v>61</v>
      </c>
      <c r="E5281" s="31">
        <v>42893.347673611112</v>
      </c>
      <c r="F5281" s="22" t="s">
        <v>28214</v>
      </c>
      <c r="G5281" s="22" t="s">
        <v>48676</v>
      </c>
      <c r="H5281" s="22" t="s">
        <v>74</v>
      </c>
      <c r="I5281" s="22" t="s">
        <v>13499</v>
      </c>
      <c r="J5281" s="37" t="s">
        <v>28216</v>
      </c>
      <c r="K5281" s="37" t="s">
        <v>28217</v>
      </c>
      <c r="L5281" s="37" t="s">
        <v>28217</v>
      </c>
      <c r="M5281" s="37" t="s">
        <v>48677</v>
      </c>
      <c r="N5281" s="37" t="s">
        <v>11243</v>
      </c>
      <c r="O5281" s="37" t="s">
        <v>11244</v>
      </c>
      <c r="P5281" s="22" t="s">
        <v>48678</v>
      </c>
      <c r="Q5281" s="22" t="s">
        <v>48679</v>
      </c>
      <c r="R5281" s="38">
        <v>0</v>
      </c>
    </row>
    <row r="5282" spans="1:18" ht="12.75">
      <c r="A5282" s="22" t="s">
        <v>60</v>
      </c>
      <c r="B5282" s="22" t="s">
        <v>11679</v>
      </c>
      <c r="C5282" s="22" t="s">
        <v>65</v>
      </c>
      <c r="D5282" s="22" t="s">
        <v>61</v>
      </c>
      <c r="E5282" s="31">
        <v>42893.383263888885</v>
      </c>
      <c r="F5282" s="22" t="s">
        <v>28214</v>
      </c>
      <c r="G5282" s="22" t="s">
        <v>48680</v>
      </c>
      <c r="H5282" s="22" t="s">
        <v>74</v>
      </c>
      <c r="I5282" s="22" t="s">
        <v>11681</v>
      </c>
      <c r="J5282" s="37" t="s">
        <v>28216</v>
      </c>
      <c r="K5282" s="37" t="s">
        <v>28217</v>
      </c>
      <c r="L5282" s="37" t="s">
        <v>28217</v>
      </c>
      <c r="M5282" s="37" t="s">
        <v>48681</v>
      </c>
      <c r="N5282" s="37" t="s">
        <v>3336</v>
      </c>
      <c r="O5282" s="37" t="s">
        <v>3337</v>
      </c>
      <c r="P5282" s="22" t="s">
        <v>48682</v>
      </c>
      <c r="Q5282" s="22" t="s">
        <v>48683</v>
      </c>
      <c r="R5282" s="38">
        <v>0</v>
      </c>
    </row>
    <row r="5283" spans="1:18" ht="12.75">
      <c r="A5283" s="22" t="s">
        <v>60</v>
      </c>
      <c r="B5283" s="22" t="s">
        <v>11679</v>
      </c>
      <c r="C5283" s="22" t="s">
        <v>65</v>
      </c>
      <c r="D5283" s="22" t="s">
        <v>61</v>
      </c>
      <c r="E5283" s="31">
        <v>42893.488171296296</v>
      </c>
      <c r="F5283" s="22" t="s">
        <v>28214</v>
      </c>
      <c r="G5283" s="22" t="s">
        <v>48684</v>
      </c>
      <c r="H5283" s="22" t="s">
        <v>74</v>
      </c>
      <c r="I5283" s="22" t="s">
        <v>48685</v>
      </c>
      <c r="J5283" s="37" t="s">
        <v>28216</v>
      </c>
      <c r="K5283" s="37" t="s">
        <v>28217</v>
      </c>
      <c r="L5283" s="37" t="s">
        <v>28217</v>
      </c>
      <c r="M5283" s="37" t="s">
        <v>48686</v>
      </c>
      <c r="N5283" s="37" t="s">
        <v>2531</v>
      </c>
      <c r="O5283" s="37" t="s">
        <v>2532</v>
      </c>
      <c r="P5283" s="22" t="s">
        <v>48687</v>
      </c>
      <c r="Q5283" s="22" t="s">
        <v>48688</v>
      </c>
      <c r="R5283" s="38">
        <v>0</v>
      </c>
    </row>
    <row r="5284" spans="1:18" ht="12.75">
      <c r="A5284" s="22" t="s">
        <v>60</v>
      </c>
      <c r="B5284" s="22" t="s">
        <v>11679</v>
      </c>
      <c r="C5284" s="22" t="s">
        <v>65</v>
      </c>
      <c r="D5284" s="22" t="s">
        <v>61</v>
      </c>
      <c r="E5284" s="31">
        <v>42893.518530092588</v>
      </c>
      <c r="F5284" s="22" t="s">
        <v>28214</v>
      </c>
      <c r="G5284" s="22" t="s">
        <v>48689</v>
      </c>
      <c r="H5284" s="22" t="s">
        <v>74</v>
      </c>
      <c r="I5284" s="22" t="s">
        <v>14572</v>
      </c>
      <c r="J5284" s="37" t="s">
        <v>28216</v>
      </c>
      <c r="K5284" s="37" t="s">
        <v>28217</v>
      </c>
      <c r="L5284" s="37" t="s">
        <v>28217</v>
      </c>
      <c r="M5284" s="37" t="s">
        <v>48690</v>
      </c>
      <c r="N5284" s="37" t="s">
        <v>125</v>
      </c>
      <c r="O5284" s="37" t="s">
        <v>126</v>
      </c>
      <c r="P5284" s="22" t="s">
        <v>48691</v>
      </c>
      <c r="Q5284" s="22" t="s">
        <v>48692</v>
      </c>
      <c r="R5284" s="38">
        <v>0</v>
      </c>
    </row>
    <row r="5285" spans="1:18" ht="12.75">
      <c r="A5285" s="22" t="s">
        <v>60</v>
      </c>
      <c r="B5285" s="22" t="s">
        <v>11679</v>
      </c>
      <c r="C5285" s="22" t="s">
        <v>65</v>
      </c>
      <c r="D5285" s="22" t="s">
        <v>61</v>
      </c>
      <c r="E5285" s="31">
        <v>42893.659201388888</v>
      </c>
      <c r="F5285" s="22" t="s">
        <v>28214</v>
      </c>
      <c r="G5285" s="22" t="s">
        <v>48693</v>
      </c>
      <c r="H5285" s="22" t="s">
        <v>74</v>
      </c>
      <c r="I5285" s="22" t="s">
        <v>48694</v>
      </c>
      <c r="J5285" s="37" t="s">
        <v>28216</v>
      </c>
      <c r="K5285" s="37" t="s">
        <v>28217</v>
      </c>
      <c r="L5285" s="37" t="s">
        <v>28217</v>
      </c>
      <c r="M5285" s="37" t="s">
        <v>48695</v>
      </c>
      <c r="N5285" s="37" t="s">
        <v>4316</v>
      </c>
      <c r="O5285" s="37" t="s">
        <v>4317</v>
      </c>
      <c r="P5285" s="22" t="s">
        <v>48696</v>
      </c>
      <c r="Q5285" s="22" t="s">
        <v>48697</v>
      </c>
      <c r="R5285" s="38">
        <v>0</v>
      </c>
    </row>
    <row r="5286" spans="1:18" ht="12.75">
      <c r="A5286" s="22" t="s">
        <v>60</v>
      </c>
      <c r="B5286" s="22" t="s">
        <v>11679</v>
      </c>
      <c r="C5286" s="22" t="s">
        <v>65</v>
      </c>
      <c r="D5286" s="22" t="s">
        <v>61</v>
      </c>
      <c r="E5286" s="31">
        <v>42894.518576388888</v>
      </c>
      <c r="F5286" s="22" t="s">
        <v>28214</v>
      </c>
      <c r="G5286" s="22" t="s">
        <v>48698</v>
      </c>
      <c r="H5286" s="22" t="s">
        <v>74</v>
      </c>
      <c r="I5286" s="22" t="s">
        <v>14776</v>
      </c>
      <c r="J5286" s="37" t="s">
        <v>28216</v>
      </c>
      <c r="K5286" s="37" t="s">
        <v>28217</v>
      </c>
      <c r="L5286" s="37" t="s">
        <v>28217</v>
      </c>
      <c r="M5286" s="37" t="s">
        <v>48699</v>
      </c>
      <c r="N5286" s="37" t="s">
        <v>125</v>
      </c>
      <c r="O5286" s="37" t="s">
        <v>126</v>
      </c>
      <c r="P5286" s="22" t="s">
        <v>48700</v>
      </c>
      <c r="Q5286" s="22" t="s">
        <v>48701</v>
      </c>
      <c r="R5286" s="38">
        <v>0</v>
      </c>
    </row>
    <row r="5287" spans="1:18" ht="12.75">
      <c r="A5287" s="22" t="s">
        <v>60</v>
      </c>
      <c r="B5287" s="22" t="s">
        <v>11679</v>
      </c>
      <c r="C5287" s="22" t="s">
        <v>65</v>
      </c>
      <c r="D5287" s="22" t="s">
        <v>61</v>
      </c>
      <c r="E5287" s="31">
        <v>42895.430763888886</v>
      </c>
      <c r="F5287" s="22" t="s">
        <v>28214</v>
      </c>
      <c r="G5287" s="22" t="s">
        <v>48702</v>
      </c>
      <c r="H5287" s="22" t="s">
        <v>74</v>
      </c>
      <c r="I5287" s="22" t="s">
        <v>12080</v>
      </c>
      <c r="J5287" s="37" t="s">
        <v>28216</v>
      </c>
      <c r="K5287" s="37" t="s">
        <v>28217</v>
      </c>
      <c r="L5287" s="37" t="s">
        <v>28217</v>
      </c>
      <c r="M5287" s="37" t="s">
        <v>48703</v>
      </c>
      <c r="N5287" s="37" t="s">
        <v>8935</v>
      </c>
      <c r="O5287" s="37" t="s">
        <v>8936</v>
      </c>
      <c r="P5287" s="22" t="s">
        <v>48704</v>
      </c>
      <c r="Q5287" s="22" t="s">
        <v>48705</v>
      </c>
      <c r="R5287" s="38">
        <v>0</v>
      </c>
    </row>
    <row r="5288" spans="1:18" ht="12.75">
      <c r="A5288" s="22" t="s">
        <v>60</v>
      </c>
      <c r="B5288" s="22" t="s">
        <v>11679</v>
      </c>
      <c r="C5288" s="22" t="s">
        <v>65</v>
      </c>
      <c r="D5288" s="22" t="s">
        <v>61</v>
      </c>
      <c r="E5288" s="31">
        <v>42895.493831018517</v>
      </c>
      <c r="F5288" s="22" t="s">
        <v>28214</v>
      </c>
      <c r="G5288" s="22" t="s">
        <v>48706</v>
      </c>
      <c r="H5288" s="22" t="s">
        <v>74</v>
      </c>
      <c r="I5288" s="22" t="s">
        <v>14152</v>
      </c>
      <c r="J5288" s="37" t="s">
        <v>28216</v>
      </c>
      <c r="K5288" s="37" t="s">
        <v>28217</v>
      </c>
      <c r="L5288" s="37" t="s">
        <v>28217</v>
      </c>
      <c r="M5288" s="37" t="s">
        <v>48707</v>
      </c>
      <c r="N5288" s="37" t="s">
        <v>847</v>
      </c>
      <c r="O5288" s="37" t="s">
        <v>848</v>
      </c>
      <c r="P5288" s="22" t="s">
        <v>48708</v>
      </c>
      <c r="Q5288" s="22" t="s">
        <v>48709</v>
      </c>
      <c r="R5288" s="38">
        <v>0</v>
      </c>
    </row>
    <row r="5289" spans="1:18" ht="12.75">
      <c r="A5289" s="22" t="s">
        <v>60</v>
      </c>
      <c r="B5289" s="22" t="s">
        <v>11679</v>
      </c>
      <c r="C5289" s="22" t="s">
        <v>65</v>
      </c>
      <c r="D5289" s="22" t="s">
        <v>61</v>
      </c>
      <c r="E5289" s="31">
        <v>42895.548032407409</v>
      </c>
      <c r="F5289" s="22" t="s">
        <v>28214</v>
      </c>
      <c r="G5289" s="22" t="s">
        <v>48710</v>
      </c>
      <c r="H5289" s="22" t="s">
        <v>74</v>
      </c>
      <c r="I5289" s="22" t="s">
        <v>12531</v>
      </c>
      <c r="J5289" s="37" t="s">
        <v>28216</v>
      </c>
      <c r="K5289" s="37" t="s">
        <v>28217</v>
      </c>
      <c r="L5289" s="37" t="s">
        <v>28217</v>
      </c>
      <c r="M5289" s="37" t="s">
        <v>48711</v>
      </c>
      <c r="N5289" s="37" t="s">
        <v>104</v>
      </c>
      <c r="O5289" s="37" t="s">
        <v>105</v>
      </c>
      <c r="P5289" s="22" t="s">
        <v>48712</v>
      </c>
      <c r="Q5289" s="22" t="s">
        <v>48713</v>
      </c>
      <c r="R5289" s="38">
        <v>0</v>
      </c>
    </row>
    <row r="5290" spans="1:18" ht="12.75">
      <c r="A5290" s="22" t="s">
        <v>60</v>
      </c>
      <c r="B5290" s="22" t="s">
        <v>11679</v>
      </c>
      <c r="C5290" s="22" t="s">
        <v>65</v>
      </c>
      <c r="D5290" s="22" t="s">
        <v>61</v>
      </c>
      <c r="E5290" s="31">
        <v>42898.506111111106</v>
      </c>
      <c r="F5290" s="22" t="s">
        <v>28214</v>
      </c>
      <c r="G5290" s="22" t="s">
        <v>48714</v>
      </c>
      <c r="H5290" s="22" t="s">
        <v>74</v>
      </c>
      <c r="I5290" s="22" t="s">
        <v>15206</v>
      </c>
      <c r="J5290" s="37" t="s">
        <v>28216</v>
      </c>
      <c r="K5290" s="37" t="s">
        <v>28217</v>
      </c>
      <c r="L5290" s="37" t="s">
        <v>28217</v>
      </c>
      <c r="M5290" s="37" t="s">
        <v>48715</v>
      </c>
      <c r="N5290" s="37" t="s">
        <v>682</v>
      </c>
      <c r="O5290" s="37" t="s">
        <v>683</v>
      </c>
      <c r="P5290" s="22" t="s">
        <v>48670</v>
      </c>
      <c r="Q5290" s="22" t="s">
        <v>48671</v>
      </c>
      <c r="R5290" s="38">
        <v>0</v>
      </c>
    </row>
    <row r="5291" spans="1:18" ht="12.75">
      <c r="A5291" s="22" t="s">
        <v>60</v>
      </c>
      <c r="B5291" s="22" t="s">
        <v>11679</v>
      </c>
      <c r="C5291" s="22" t="s">
        <v>65</v>
      </c>
      <c r="D5291" s="22" t="s">
        <v>61</v>
      </c>
      <c r="E5291" s="31">
        <v>42898.560266203705</v>
      </c>
      <c r="F5291" s="22" t="s">
        <v>28214</v>
      </c>
      <c r="G5291" s="22" t="s">
        <v>48716</v>
      </c>
      <c r="H5291" s="22" t="s">
        <v>74</v>
      </c>
      <c r="I5291" s="22" t="s">
        <v>48717</v>
      </c>
      <c r="J5291" s="37" t="s">
        <v>28216</v>
      </c>
      <c r="K5291" s="37" t="s">
        <v>28217</v>
      </c>
      <c r="L5291" s="37" t="s">
        <v>28217</v>
      </c>
      <c r="M5291" s="37" t="s">
        <v>48718</v>
      </c>
      <c r="N5291" s="37" t="s">
        <v>334</v>
      </c>
      <c r="O5291" s="37" t="s">
        <v>335</v>
      </c>
      <c r="P5291" s="22" t="s">
        <v>48719</v>
      </c>
      <c r="Q5291" s="22" t="s">
        <v>48720</v>
      </c>
      <c r="R5291" s="38">
        <v>0</v>
      </c>
    </row>
    <row r="5292" spans="1:18" ht="12.75">
      <c r="A5292" s="22" t="s">
        <v>60</v>
      </c>
      <c r="B5292" s="22" t="s">
        <v>11679</v>
      </c>
      <c r="C5292" s="22" t="s">
        <v>65</v>
      </c>
      <c r="D5292" s="22" t="s">
        <v>61</v>
      </c>
      <c r="E5292" s="31">
        <v>42898.56313657407</v>
      </c>
      <c r="F5292" s="22" t="s">
        <v>28214</v>
      </c>
      <c r="G5292" s="22" t="s">
        <v>48721</v>
      </c>
      <c r="H5292" s="22" t="s">
        <v>74</v>
      </c>
      <c r="I5292" s="22" t="s">
        <v>14022</v>
      </c>
      <c r="J5292" s="37" t="s">
        <v>28216</v>
      </c>
      <c r="K5292" s="37" t="s">
        <v>28217</v>
      </c>
      <c r="L5292" s="37" t="s">
        <v>28217</v>
      </c>
      <c r="M5292" s="37" t="s">
        <v>48722</v>
      </c>
      <c r="N5292" s="37" t="s">
        <v>334</v>
      </c>
      <c r="O5292" s="37" t="s">
        <v>335</v>
      </c>
      <c r="P5292" s="22" t="s">
        <v>48719</v>
      </c>
      <c r="Q5292" s="22" t="s">
        <v>48720</v>
      </c>
      <c r="R5292" s="38">
        <v>0</v>
      </c>
    </row>
    <row r="5293" spans="1:18" ht="12.75">
      <c r="A5293" s="22" t="s">
        <v>60</v>
      </c>
      <c r="B5293" s="22" t="s">
        <v>11679</v>
      </c>
      <c r="C5293" s="22" t="s">
        <v>65</v>
      </c>
      <c r="D5293" s="22" t="s">
        <v>61</v>
      </c>
      <c r="E5293" s="31">
        <v>42899.388680555552</v>
      </c>
      <c r="F5293" s="22" t="s">
        <v>28214</v>
      </c>
      <c r="G5293" s="22" t="s">
        <v>48723</v>
      </c>
      <c r="H5293" s="22" t="s">
        <v>74</v>
      </c>
      <c r="I5293" s="22" t="s">
        <v>14701</v>
      </c>
      <c r="J5293" s="37" t="s">
        <v>28216</v>
      </c>
      <c r="K5293" s="37" t="s">
        <v>28217</v>
      </c>
      <c r="L5293" s="37" t="s">
        <v>28217</v>
      </c>
      <c r="M5293" s="37" t="s">
        <v>48724</v>
      </c>
      <c r="N5293" s="37" t="s">
        <v>524</v>
      </c>
      <c r="O5293" s="37" t="s">
        <v>525</v>
      </c>
      <c r="P5293" s="22" t="s">
        <v>48725</v>
      </c>
      <c r="Q5293" s="22" t="s">
        <v>48726</v>
      </c>
      <c r="R5293" s="38">
        <v>0</v>
      </c>
    </row>
    <row r="5294" spans="1:18" ht="12.75">
      <c r="A5294" s="22" t="s">
        <v>60</v>
      </c>
      <c r="B5294" s="22" t="s">
        <v>11679</v>
      </c>
      <c r="C5294" s="22" t="s">
        <v>65</v>
      </c>
      <c r="D5294" s="22" t="s">
        <v>61</v>
      </c>
      <c r="E5294" s="31">
        <v>42900.330370370371</v>
      </c>
      <c r="F5294" s="22" t="s">
        <v>28214</v>
      </c>
      <c r="G5294" s="22" t="s">
        <v>48727</v>
      </c>
      <c r="H5294" s="22" t="s">
        <v>74</v>
      </c>
      <c r="I5294" s="22" t="s">
        <v>14645</v>
      </c>
      <c r="J5294" s="37" t="s">
        <v>28216</v>
      </c>
      <c r="K5294" s="37" t="s">
        <v>28217</v>
      </c>
      <c r="L5294" s="37" t="s">
        <v>28217</v>
      </c>
      <c r="M5294" s="37" t="s">
        <v>48728</v>
      </c>
      <c r="N5294" s="37" t="s">
        <v>12920</v>
      </c>
      <c r="O5294" s="37" t="s">
        <v>12921</v>
      </c>
      <c r="P5294" s="22" t="s">
        <v>48729</v>
      </c>
      <c r="Q5294" s="22" t="s">
        <v>48730</v>
      </c>
      <c r="R5294" s="38">
        <v>0</v>
      </c>
    </row>
    <row r="5295" spans="1:18" ht="12.75">
      <c r="A5295" s="22" t="s">
        <v>60</v>
      </c>
      <c r="B5295" s="22" t="s">
        <v>11679</v>
      </c>
      <c r="C5295" s="22" t="s">
        <v>65</v>
      </c>
      <c r="D5295" s="22" t="s">
        <v>61</v>
      </c>
      <c r="E5295" s="31">
        <v>42900.537256944444</v>
      </c>
      <c r="F5295" s="22" t="s">
        <v>28214</v>
      </c>
      <c r="G5295" s="22" t="s">
        <v>48731</v>
      </c>
      <c r="H5295" s="22" t="s">
        <v>74</v>
      </c>
      <c r="I5295" s="22" t="s">
        <v>14542</v>
      </c>
      <c r="J5295" s="37" t="s">
        <v>28216</v>
      </c>
      <c r="K5295" s="37" t="s">
        <v>28217</v>
      </c>
      <c r="L5295" s="37" t="s">
        <v>28217</v>
      </c>
      <c r="M5295" s="37" t="s">
        <v>48732</v>
      </c>
      <c r="N5295" s="37" t="s">
        <v>5152</v>
      </c>
      <c r="O5295" s="37" t="s">
        <v>5153</v>
      </c>
      <c r="P5295" s="22" t="s">
        <v>48733</v>
      </c>
      <c r="Q5295" s="22" t="s">
        <v>48734</v>
      </c>
      <c r="R5295" s="38">
        <v>0</v>
      </c>
    </row>
    <row r="5296" spans="1:18" ht="12.75">
      <c r="A5296" s="22" t="s">
        <v>60</v>
      </c>
      <c r="B5296" s="22" t="s">
        <v>11679</v>
      </c>
      <c r="C5296" s="22" t="s">
        <v>65</v>
      </c>
      <c r="D5296" s="22" t="s">
        <v>61</v>
      </c>
      <c r="E5296" s="31">
        <v>42900.539606481478</v>
      </c>
      <c r="F5296" s="22" t="s">
        <v>28214</v>
      </c>
      <c r="G5296" s="22" t="s">
        <v>48735</v>
      </c>
      <c r="H5296" s="22" t="s">
        <v>74</v>
      </c>
      <c r="I5296" s="22" t="s">
        <v>13939</v>
      </c>
      <c r="J5296" s="37" t="s">
        <v>28216</v>
      </c>
      <c r="K5296" s="37" t="s">
        <v>28217</v>
      </c>
      <c r="L5296" s="37" t="s">
        <v>28217</v>
      </c>
      <c r="M5296" s="37" t="s">
        <v>48736</v>
      </c>
      <c r="N5296" s="37" t="s">
        <v>5152</v>
      </c>
      <c r="O5296" s="37" t="s">
        <v>5153</v>
      </c>
      <c r="P5296" s="22" t="s">
        <v>48733</v>
      </c>
      <c r="Q5296" s="22" t="s">
        <v>48734</v>
      </c>
      <c r="R5296" s="38">
        <v>0</v>
      </c>
    </row>
    <row r="5297" spans="1:18" ht="12.75">
      <c r="A5297" s="22" t="s">
        <v>60</v>
      </c>
      <c r="B5297" s="22" t="s">
        <v>11679</v>
      </c>
      <c r="C5297" s="22" t="s">
        <v>65</v>
      </c>
      <c r="D5297" s="22" t="s">
        <v>61</v>
      </c>
      <c r="E5297" s="31">
        <v>42901.47488425926</v>
      </c>
      <c r="F5297" s="22" t="s">
        <v>28214</v>
      </c>
      <c r="G5297" s="22" t="s">
        <v>48737</v>
      </c>
      <c r="H5297" s="22" t="s">
        <v>74</v>
      </c>
      <c r="I5297" s="22" t="s">
        <v>12438</v>
      </c>
      <c r="J5297" s="37" t="s">
        <v>28216</v>
      </c>
      <c r="K5297" s="37" t="s">
        <v>28217</v>
      </c>
      <c r="L5297" s="37" t="s">
        <v>28217</v>
      </c>
      <c r="M5297" s="37" t="s">
        <v>48738</v>
      </c>
      <c r="N5297" s="37" t="s">
        <v>12439</v>
      </c>
      <c r="O5297" s="37" t="s">
        <v>12440</v>
      </c>
      <c r="P5297" s="22" t="s">
        <v>48739</v>
      </c>
      <c r="Q5297" s="22" t="s">
        <v>48740</v>
      </c>
      <c r="R5297" s="38">
        <v>0</v>
      </c>
    </row>
    <row r="5298" spans="1:18" ht="12.75">
      <c r="A5298" s="22" t="s">
        <v>60</v>
      </c>
      <c r="B5298" s="22" t="s">
        <v>11679</v>
      </c>
      <c r="C5298" s="22" t="s">
        <v>65</v>
      </c>
      <c r="D5298" s="22" t="s">
        <v>61</v>
      </c>
      <c r="E5298" s="31">
        <v>42901.540266203701</v>
      </c>
      <c r="F5298" s="22" t="s">
        <v>28214</v>
      </c>
      <c r="G5298" s="22" t="s">
        <v>48741</v>
      </c>
      <c r="H5298" s="22" t="s">
        <v>74</v>
      </c>
      <c r="I5298" s="22" t="s">
        <v>12459</v>
      </c>
      <c r="J5298" s="37" t="s">
        <v>28216</v>
      </c>
      <c r="K5298" s="37" t="s">
        <v>28217</v>
      </c>
      <c r="L5298" s="37" t="s">
        <v>28217</v>
      </c>
      <c r="M5298" s="37" t="s">
        <v>48742</v>
      </c>
      <c r="N5298" s="37" t="s">
        <v>125</v>
      </c>
      <c r="O5298" s="37" t="s">
        <v>126</v>
      </c>
      <c r="P5298" s="22" t="s">
        <v>48743</v>
      </c>
      <c r="Q5298" s="22" t="s">
        <v>48744</v>
      </c>
      <c r="R5298" s="38">
        <v>0</v>
      </c>
    </row>
    <row r="5299" spans="1:18" ht="12.75">
      <c r="A5299" s="22" t="s">
        <v>60</v>
      </c>
      <c r="B5299" s="22" t="s">
        <v>11679</v>
      </c>
      <c r="C5299" s="22" t="s">
        <v>65</v>
      </c>
      <c r="D5299" s="22" t="s">
        <v>61</v>
      </c>
      <c r="E5299" s="31">
        <v>42902.456909722219</v>
      </c>
      <c r="F5299" s="22" t="s">
        <v>28214</v>
      </c>
      <c r="G5299" s="22" t="s">
        <v>48745</v>
      </c>
      <c r="H5299" s="22" t="s">
        <v>74</v>
      </c>
      <c r="I5299" s="22" t="s">
        <v>12518</v>
      </c>
      <c r="J5299" s="37" t="s">
        <v>28216</v>
      </c>
      <c r="K5299" s="37" t="s">
        <v>28217</v>
      </c>
      <c r="L5299" s="37" t="s">
        <v>28217</v>
      </c>
      <c r="M5299" s="37" t="s">
        <v>48746</v>
      </c>
      <c r="N5299" s="37" t="s">
        <v>1463</v>
      </c>
      <c r="O5299" s="37" t="s">
        <v>1464</v>
      </c>
      <c r="P5299" s="22" t="s">
        <v>48747</v>
      </c>
      <c r="Q5299" s="22" t="s">
        <v>48748</v>
      </c>
      <c r="R5299" s="38">
        <v>0</v>
      </c>
    </row>
    <row r="5300" spans="1:18" ht="12.75">
      <c r="A5300" s="22" t="s">
        <v>60</v>
      </c>
      <c r="B5300" s="22" t="s">
        <v>11679</v>
      </c>
      <c r="C5300" s="22" t="s">
        <v>65</v>
      </c>
      <c r="D5300" s="22" t="s">
        <v>61</v>
      </c>
      <c r="E5300" s="31">
        <v>42902.629189814812</v>
      </c>
      <c r="F5300" s="22" t="s">
        <v>28214</v>
      </c>
      <c r="G5300" s="22" t="s">
        <v>48749</v>
      </c>
      <c r="H5300" s="22" t="s">
        <v>74</v>
      </c>
      <c r="I5300" s="22" t="s">
        <v>13922</v>
      </c>
      <c r="J5300" s="37" t="s">
        <v>28216</v>
      </c>
      <c r="K5300" s="37" t="s">
        <v>28217</v>
      </c>
      <c r="L5300" s="37" t="s">
        <v>28217</v>
      </c>
      <c r="M5300" s="37" t="s">
        <v>48750</v>
      </c>
      <c r="N5300" s="37" t="s">
        <v>4316</v>
      </c>
      <c r="O5300" s="37" t="s">
        <v>4317</v>
      </c>
      <c r="P5300" s="22" t="s">
        <v>48751</v>
      </c>
      <c r="Q5300" s="22" t="s">
        <v>48752</v>
      </c>
      <c r="R5300" s="38">
        <v>0</v>
      </c>
    </row>
    <row r="5301" spans="1:18" ht="12.75">
      <c r="A5301" s="22" t="s">
        <v>60</v>
      </c>
      <c r="B5301" s="22" t="s">
        <v>11679</v>
      </c>
      <c r="C5301" s="22" t="s">
        <v>65</v>
      </c>
      <c r="D5301" s="22" t="s">
        <v>61</v>
      </c>
      <c r="E5301" s="31">
        <v>42905.456585648149</v>
      </c>
      <c r="F5301" s="22" t="s">
        <v>28214</v>
      </c>
      <c r="G5301" s="22" t="s">
        <v>48753</v>
      </c>
      <c r="H5301" s="22" t="s">
        <v>74</v>
      </c>
      <c r="I5301" s="22" t="s">
        <v>13168</v>
      </c>
      <c r="J5301" s="37" t="s">
        <v>28216</v>
      </c>
      <c r="K5301" s="37" t="s">
        <v>28217</v>
      </c>
      <c r="L5301" s="37" t="s">
        <v>28217</v>
      </c>
      <c r="M5301" s="37" t="s">
        <v>48754</v>
      </c>
      <c r="N5301" s="37" t="s">
        <v>125</v>
      </c>
      <c r="O5301" s="37" t="s">
        <v>126</v>
      </c>
      <c r="P5301" s="22" t="s">
        <v>48755</v>
      </c>
      <c r="Q5301" s="22" t="s">
        <v>48756</v>
      </c>
      <c r="R5301" s="38">
        <v>0</v>
      </c>
    </row>
    <row r="5302" spans="1:18" ht="12.75">
      <c r="A5302" s="22" t="s">
        <v>60</v>
      </c>
      <c r="B5302" s="22" t="s">
        <v>11679</v>
      </c>
      <c r="C5302" s="22" t="s">
        <v>65</v>
      </c>
      <c r="D5302" s="22" t="s">
        <v>61</v>
      </c>
      <c r="E5302" s="31">
        <v>42905.694120370368</v>
      </c>
      <c r="F5302" s="22" t="s">
        <v>30392</v>
      </c>
      <c r="G5302" s="22" t="s">
        <v>48757</v>
      </c>
      <c r="H5302" s="22" t="s">
        <v>74</v>
      </c>
      <c r="I5302" s="22" t="s">
        <v>15218</v>
      </c>
      <c r="J5302" s="37" t="s">
        <v>28216</v>
      </c>
      <c r="K5302" s="37" t="s">
        <v>28217</v>
      </c>
      <c r="L5302" s="37" t="s">
        <v>28217</v>
      </c>
      <c r="M5302" s="37" t="s">
        <v>48758</v>
      </c>
      <c r="N5302" s="37" t="s">
        <v>125</v>
      </c>
      <c r="O5302" s="37" t="s">
        <v>126</v>
      </c>
      <c r="P5302" s="22" t="s">
        <v>48700</v>
      </c>
      <c r="Q5302" s="22" t="s">
        <v>48701</v>
      </c>
      <c r="R5302" s="38">
        <v>0</v>
      </c>
    </row>
    <row r="5303" spans="1:18" ht="12.75">
      <c r="A5303" s="22" t="s">
        <v>60</v>
      </c>
      <c r="B5303" s="22" t="s">
        <v>11679</v>
      </c>
      <c r="C5303" s="22" t="s">
        <v>65</v>
      </c>
      <c r="D5303" s="22" t="s">
        <v>61</v>
      </c>
      <c r="E5303" s="31">
        <v>42906.392812499995</v>
      </c>
      <c r="F5303" s="22" t="s">
        <v>28214</v>
      </c>
      <c r="G5303" s="22" t="s">
        <v>48759</v>
      </c>
      <c r="H5303" s="22" t="s">
        <v>74</v>
      </c>
      <c r="I5303" s="22" t="s">
        <v>12311</v>
      </c>
      <c r="J5303" s="37" t="s">
        <v>28216</v>
      </c>
      <c r="K5303" s="37" t="s">
        <v>28217</v>
      </c>
      <c r="L5303" s="37" t="s">
        <v>28217</v>
      </c>
      <c r="M5303" s="37" t="s">
        <v>48760</v>
      </c>
      <c r="N5303" s="37" t="s">
        <v>191</v>
      </c>
      <c r="O5303" s="37" t="s">
        <v>192</v>
      </c>
      <c r="P5303" s="22" t="s">
        <v>48761</v>
      </c>
      <c r="Q5303" s="22" t="s">
        <v>48762</v>
      </c>
      <c r="R5303" s="38">
        <v>0</v>
      </c>
    </row>
    <row r="5304" spans="1:18" ht="12.75">
      <c r="A5304" s="22" t="s">
        <v>60</v>
      </c>
      <c r="B5304" s="22" t="s">
        <v>11679</v>
      </c>
      <c r="C5304" s="22" t="s">
        <v>65</v>
      </c>
      <c r="D5304" s="22" t="s">
        <v>61</v>
      </c>
      <c r="E5304" s="31">
        <v>42906.595601851848</v>
      </c>
      <c r="F5304" s="22" t="s">
        <v>28214</v>
      </c>
      <c r="G5304" s="22" t="s">
        <v>48763</v>
      </c>
      <c r="H5304" s="22" t="s">
        <v>74</v>
      </c>
      <c r="I5304" s="22" t="s">
        <v>48764</v>
      </c>
      <c r="J5304" s="37" t="s">
        <v>28216</v>
      </c>
      <c r="K5304" s="37" t="s">
        <v>28217</v>
      </c>
      <c r="L5304" s="37" t="s">
        <v>28217</v>
      </c>
      <c r="M5304" s="37" t="s">
        <v>48765</v>
      </c>
      <c r="N5304" s="37" t="s">
        <v>1727</v>
      </c>
      <c r="O5304" s="37" t="s">
        <v>1728</v>
      </c>
      <c r="P5304" s="22" t="s">
        <v>48766</v>
      </c>
      <c r="Q5304" s="22" t="s">
        <v>48767</v>
      </c>
      <c r="R5304" s="38">
        <v>0</v>
      </c>
    </row>
    <row r="5305" spans="1:18" ht="12.75">
      <c r="A5305" s="22" t="s">
        <v>60</v>
      </c>
      <c r="B5305" s="22" t="s">
        <v>11679</v>
      </c>
      <c r="C5305" s="22" t="s">
        <v>65</v>
      </c>
      <c r="D5305" s="22" t="s">
        <v>61</v>
      </c>
      <c r="E5305" s="31">
        <v>42907.409155092588</v>
      </c>
      <c r="F5305" s="22" t="s">
        <v>28214</v>
      </c>
      <c r="G5305" s="22" t="s">
        <v>48768</v>
      </c>
      <c r="H5305" s="22" t="s">
        <v>74</v>
      </c>
      <c r="I5305" s="22" t="s">
        <v>14252</v>
      </c>
      <c r="J5305" s="37" t="s">
        <v>28216</v>
      </c>
      <c r="K5305" s="37" t="s">
        <v>28217</v>
      </c>
      <c r="L5305" s="37" t="s">
        <v>28217</v>
      </c>
      <c r="M5305" s="37" t="s">
        <v>48769</v>
      </c>
      <c r="N5305" s="37" t="s">
        <v>1440</v>
      </c>
      <c r="O5305" s="37" t="s">
        <v>1441</v>
      </c>
      <c r="P5305" s="22" t="s">
        <v>48770</v>
      </c>
      <c r="Q5305" s="22" t="s">
        <v>48771</v>
      </c>
      <c r="R5305" s="38">
        <v>0</v>
      </c>
    </row>
    <row r="5306" spans="1:18" ht="12.75">
      <c r="A5306" s="22" t="s">
        <v>60</v>
      </c>
      <c r="B5306" s="22" t="s">
        <v>11679</v>
      </c>
      <c r="C5306" s="22" t="s">
        <v>65</v>
      </c>
      <c r="D5306" s="22" t="s">
        <v>61</v>
      </c>
      <c r="E5306" s="31">
        <v>42907.475277777776</v>
      </c>
      <c r="F5306" s="22" t="s">
        <v>28214</v>
      </c>
      <c r="G5306" s="22" t="s">
        <v>48772</v>
      </c>
      <c r="H5306" s="22" t="s">
        <v>74</v>
      </c>
      <c r="I5306" s="22" t="s">
        <v>14473</v>
      </c>
      <c r="J5306" s="37" t="s">
        <v>28216</v>
      </c>
      <c r="K5306" s="37" t="s">
        <v>28217</v>
      </c>
      <c r="L5306" s="37" t="s">
        <v>28217</v>
      </c>
      <c r="M5306" s="37" t="s">
        <v>48773</v>
      </c>
      <c r="N5306" s="37" t="s">
        <v>1727</v>
      </c>
      <c r="O5306" s="37" t="s">
        <v>1728</v>
      </c>
      <c r="P5306" s="22" t="s">
        <v>48766</v>
      </c>
      <c r="Q5306" s="22" t="s">
        <v>48767</v>
      </c>
      <c r="R5306" s="38">
        <v>0</v>
      </c>
    </row>
    <row r="5307" spans="1:18" ht="12.75">
      <c r="A5307" s="22" t="s">
        <v>60</v>
      </c>
      <c r="B5307" s="22" t="s">
        <v>11679</v>
      </c>
      <c r="C5307" s="22" t="s">
        <v>65</v>
      </c>
      <c r="D5307" s="22" t="s">
        <v>61</v>
      </c>
      <c r="E5307" s="31">
        <v>42907.619212962964</v>
      </c>
      <c r="F5307" s="22" t="s">
        <v>28214</v>
      </c>
      <c r="G5307" s="22" t="s">
        <v>48774</v>
      </c>
      <c r="H5307" s="22" t="s">
        <v>74</v>
      </c>
      <c r="I5307" s="22" t="s">
        <v>14883</v>
      </c>
      <c r="J5307" s="37" t="s">
        <v>28216</v>
      </c>
      <c r="K5307" s="37" t="s">
        <v>28217</v>
      </c>
      <c r="L5307" s="37" t="s">
        <v>28217</v>
      </c>
      <c r="M5307" s="37" t="s">
        <v>48775</v>
      </c>
      <c r="N5307" s="37" t="s">
        <v>133</v>
      </c>
      <c r="O5307" s="37" t="s">
        <v>134</v>
      </c>
      <c r="P5307" s="22" t="s">
        <v>48776</v>
      </c>
      <c r="Q5307" s="22" t="s">
        <v>48777</v>
      </c>
      <c r="R5307" s="38">
        <v>0</v>
      </c>
    </row>
    <row r="5308" spans="1:18" ht="12.75">
      <c r="A5308" s="22" t="s">
        <v>60</v>
      </c>
      <c r="B5308" s="22" t="s">
        <v>11679</v>
      </c>
      <c r="C5308" s="22" t="s">
        <v>65</v>
      </c>
      <c r="D5308" s="22" t="s">
        <v>61</v>
      </c>
      <c r="E5308" s="31">
        <v>42909.577361111107</v>
      </c>
      <c r="F5308" s="22" t="s">
        <v>28214</v>
      </c>
      <c r="G5308" s="22" t="s">
        <v>48778</v>
      </c>
      <c r="H5308" s="22" t="s">
        <v>74</v>
      </c>
      <c r="I5308" s="22" t="s">
        <v>12316</v>
      </c>
      <c r="J5308" s="37" t="s">
        <v>28216</v>
      </c>
      <c r="K5308" s="37" t="s">
        <v>28217</v>
      </c>
      <c r="L5308" s="37" t="s">
        <v>28217</v>
      </c>
      <c r="M5308" s="37" t="s">
        <v>48779</v>
      </c>
      <c r="N5308" s="37" t="s">
        <v>7029</v>
      </c>
      <c r="O5308" s="37" t="s">
        <v>7030</v>
      </c>
      <c r="P5308" s="22" t="s">
        <v>48780</v>
      </c>
      <c r="Q5308" s="22" t="s">
        <v>48781</v>
      </c>
      <c r="R5308" s="38">
        <v>0</v>
      </c>
    </row>
    <row r="5309" spans="1:18" ht="12.75">
      <c r="A5309" s="22" t="s">
        <v>60</v>
      </c>
      <c r="B5309" s="22" t="s">
        <v>11679</v>
      </c>
      <c r="C5309" s="22" t="s">
        <v>65</v>
      </c>
      <c r="D5309" s="22" t="s">
        <v>61</v>
      </c>
      <c r="E5309" s="31">
        <v>42909.630185185182</v>
      </c>
      <c r="F5309" s="22" t="s">
        <v>28214</v>
      </c>
      <c r="G5309" s="22" t="s">
        <v>48782</v>
      </c>
      <c r="H5309" s="22" t="s">
        <v>74</v>
      </c>
      <c r="I5309" s="22" t="s">
        <v>12277</v>
      </c>
      <c r="J5309" s="37" t="s">
        <v>28216</v>
      </c>
      <c r="K5309" s="37" t="s">
        <v>28217</v>
      </c>
      <c r="L5309" s="37" t="s">
        <v>28217</v>
      </c>
      <c r="M5309" s="37" t="s">
        <v>48783</v>
      </c>
      <c r="N5309" s="37" t="s">
        <v>2271</v>
      </c>
      <c r="O5309" s="37" t="s">
        <v>2272</v>
      </c>
      <c r="P5309" s="22" t="s">
        <v>48784</v>
      </c>
      <c r="Q5309" s="22" t="s">
        <v>48785</v>
      </c>
      <c r="R5309" s="38">
        <v>0</v>
      </c>
    </row>
    <row r="5310" spans="1:18" ht="12.75">
      <c r="A5310" s="22" t="s">
        <v>60</v>
      </c>
      <c r="B5310" s="22" t="s">
        <v>11679</v>
      </c>
      <c r="C5310" s="22" t="s">
        <v>65</v>
      </c>
      <c r="D5310" s="22" t="s">
        <v>61</v>
      </c>
      <c r="E5310" s="31">
        <v>42909.631643518514</v>
      </c>
      <c r="F5310" s="22" t="s">
        <v>28214</v>
      </c>
      <c r="G5310" s="22" t="s">
        <v>48786</v>
      </c>
      <c r="H5310" s="22" t="s">
        <v>74</v>
      </c>
      <c r="I5310" s="22" t="s">
        <v>48787</v>
      </c>
      <c r="J5310" s="37" t="s">
        <v>28216</v>
      </c>
      <c r="K5310" s="37" t="s">
        <v>28217</v>
      </c>
      <c r="L5310" s="37" t="s">
        <v>28217</v>
      </c>
      <c r="M5310" s="37" t="s">
        <v>48788</v>
      </c>
      <c r="N5310" s="37" t="s">
        <v>2271</v>
      </c>
      <c r="O5310" s="37" t="s">
        <v>2272</v>
      </c>
      <c r="P5310" s="22" t="s">
        <v>48784</v>
      </c>
      <c r="Q5310" s="22" t="s">
        <v>48785</v>
      </c>
      <c r="R5310" s="38">
        <v>0</v>
      </c>
    </row>
    <row r="5311" spans="1:18" ht="12.75">
      <c r="A5311" s="22" t="s">
        <v>60</v>
      </c>
      <c r="B5311" s="22" t="s">
        <v>11679</v>
      </c>
      <c r="C5311" s="22" t="s">
        <v>65</v>
      </c>
      <c r="D5311" s="22" t="s">
        <v>61</v>
      </c>
      <c r="E5311" s="31">
        <v>42909.633912037032</v>
      </c>
      <c r="F5311" s="22" t="s">
        <v>28214</v>
      </c>
      <c r="G5311" s="22" t="s">
        <v>48789</v>
      </c>
      <c r="H5311" s="22" t="s">
        <v>74</v>
      </c>
      <c r="I5311" s="22" t="s">
        <v>12256</v>
      </c>
      <c r="J5311" s="37" t="s">
        <v>28216</v>
      </c>
      <c r="K5311" s="37" t="s">
        <v>28217</v>
      </c>
      <c r="L5311" s="37" t="s">
        <v>28217</v>
      </c>
      <c r="M5311" s="37" t="s">
        <v>48790</v>
      </c>
      <c r="N5311" s="37" t="s">
        <v>2271</v>
      </c>
      <c r="O5311" s="37" t="s">
        <v>2272</v>
      </c>
      <c r="P5311" s="22" t="s">
        <v>48784</v>
      </c>
      <c r="Q5311" s="22" t="s">
        <v>48785</v>
      </c>
      <c r="R5311" s="38">
        <v>0</v>
      </c>
    </row>
    <row r="5312" spans="1:18" ht="12.75">
      <c r="A5312" s="22" t="s">
        <v>60</v>
      </c>
      <c r="B5312" s="22" t="s">
        <v>11679</v>
      </c>
      <c r="C5312" s="22" t="s">
        <v>65</v>
      </c>
      <c r="D5312" s="22" t="s">
        <v>61</v>
      </c>
      <c r="E5312" s="31">
        <v>42912.503576388888</v>
      </c>
      <c r="F5312" s="22" t="s">
        <v>28214</v>
      </c>
      <c r="G5312" s="22" t="s">
        <v>48791</v>
      </c>
      <c r="H5312" s="22" t="s">
        <v>74</v>
      </c>
      <c r="I5312" s="22" t="s">
        <v>48792</v>
      </c>
      <c r="J5312" s="37" t="s">
        <v>28216</v>
      </c>
      <c r="K5312" s="37" t="s">
        <v>28217</v>
      </c>
      <c r="L5312" s="37" t="s">
        <v>28217</v>
      </c>
      <c r="M5312" s="37" t="s">
        <v>48793</v>
      </c>
      <c r="N5312" s="37" t="s">
        <v>4786</v>
      </c>
      <c r="O5312" s="37" t="s">
        <v>4787</v>
      </c>
      <c r="P5312" s="22" t="s">
        <v>48794</v>
      </c>
      <c r="Q5312" s="22" t="s">
        <v>48795</v>
      </c>
      <c r="R5312" s="38">
        <v>0</v>
      </c>
    </row>
    <row r="5313" spans="1:18" ht="12.75">
      <c r="A5313" s="22" t="s">
        <v>60</v>
      </c>
      <c r="B5313" s="22" t="s">
        <v>11679</v>
      </c>
      <c r="C5313" s="22" t="s">
        <v>65</v>
      </c>
      <c r="D5313" s="22" t="s">
        <v>61</v>
      </c>
      <c r="E5313" s="31">
        <v>42912.547210648147</v>
      </c>
      <c r="F5313" s="22" t="s">
        <v>28214</v>
      </c>
      <c r="G5313" s="22" t="s">
        <v>48796</v>
      </c>
      <c r="H5313" s="22" t="s">
        <v>74</v>
      </c>
      <c r="I5313" s="22" t="s">
        <v>12130</v>
      </c>
      <c r="J5313" s="37" t="s">
        <v>28216</v>
      </c>
      <c r="K5313" s="37" t="s">
        <v>28217</v>
      </c>
      <c r="L5313" s="37" t="s">
        <v>28217</v>
      </c>
      <c r="M5313" s="37" t="s">
        <v>48797</v>
      </c>
      <c r="N5313" s="37" t="s">
        <v>4316</v>
      </c>
      <c r="O5313" s="37" t="s">
        <v>4317</v>
      </c>
      <c r="P5313" s="22" t="s">
        <v>48798</v>
      </c>
      <c r="Q5313" s="22" t="s">
        <v>48799</v>
      </c>
      <c r="R5313" s="38">
        <v>0</v>
      </c>
    </row>
    <row r="5314" spans="1:18" ht="12.75">
      <c r="A5314" s="22" t="s">
        <v>60</v>
      </c>
      <c r="B5314" s="22" t="s">
        <v>11679</v>
      </c>
      <c r="C5314" s="22" t="s">
        <v>65</v>
      </c>
      <c r="D5314" s="22" t="s">
        <v>61</v>
      </c>
      <c r="E5314" s="31">
        <v>42912.600624999999</v>
      </c>
      <c r="F5314" s="22" t="s">
        <v>28214</v>
      </c>
      <c r="G5314" s="22" t="s">
        <v>48800</v>
      </c>
      <c r="H5314" s="22" t="s">
        <v>74</v>
      </c>
      <c r="I5314" s="22" t="s">
        <v>48801</v>
      </c>
      <c r="J5314" s="37" t="s">
        <v>28216</v>
      </c>
      <c r="K5314" s="37" t="s">
        <v>28217</v>
      </c>
      <c r="L5314" s="37" t="s">
        <v>28217</v>
      </c>
      <c r="M5314" s="37" t="s">
        <v>48802</v>
      </c>
      <c r="N5314" s="37" t="s">
        <v>2271</v>
      </c>
      <c r="O5314" s="37" t="s">
        <v>2272</v>
      </c>
      <c r="P5314" s="22" t="s">
        <v>48803</v>
      </c>
      <c r="Q5314" s="22" t="s">
        <v>48804</v>
      </c>
      <c r="R5314" s="38">
        <v>0</v>
      </c>
    </row>
    <row r="5315" spans="1:18" ht="12.75">
      <c r="A5315" s="22" t="s">
        <v>60</v>
      </c>
      <c r="B5315" s="22" t="s">
        <v>11679</v>
      </c>
      <c r="C5315" s="22" t="s">
        <v>65</v>
      </c>
      <c r="D5315" s="22" t="s">
        <v>61</v>
      </c>
      <c r="E5315" s="31">
        <v>42913.479212962964</v>
      </c>
      <c r="F5315" s="22" t="s">
        <v>28214</v>
      </c>
      <c r="G5315" s="22" t="s">
        <v>48805</v>
      </c>
      <c r="H5315" s="22" t="s">
        <v>74</v>
      </c>
      <c r="I5315" s="22" t="s">
        <v>14448</v>
      </c>
      <c r="J5315" s="37" t="s">
        <v>28216</v>
      </c>
      <c r="K5315" s="37" t="s">
        <v>28217</v>
      </c>
      <c r="L5315" s="37" t="s">
        <v>28217</v>
      </c>
      <c r="M5315" s="37" t="s">
        <v>48806</v>
      </c>
      <c r="N5315" s="37" t="s">
        <v>4316</v>
      </c>
      <c r="O5315" s="37" t="s">
        <v>4317</v>
      </c>
      <c r="P5315" s="22" t="s">
        <v>48807</v>
      </c>
      <c r="Q5315" s="22" t="s">
        <v>48808</v>
      </c>
      <c r="R5315" s="38">
        <v>0</v>
      </c>
    </row>
    <row r="5316" spans="1:18" ht="12.75">
      <c r="A5316" s="22" t="s">
        <v>60</v>
      </c>
      <c r="B5316" s="22" t="s">
        <v>11679</v>
      </c>
      <c r="C5316" s="22" t="s">
        <v>65</v>
      </c>
      <c r="D5316" s="22" t="s">
        <v>61</v>
      </c>
      <c r="E5316" s="31">
        <v>42913.509756944441</v>
      </c>
      <c r="F5316" s="22" t="s">
        <v>28214</v>
      </c>
      <c r="G5316" s="22" t="s">
        <v>48809</v>
      </c>
      <c r="H5316" s="22" t="s">
        <v>74</v>
      </c>
      <c r="I5316" s="22" t="s">
        <v>14231</v>
      </c>
      <c r="J5316" s="37" t="s">
        <v>28216</v>
      </c>
      <c r="K5316" s="37" t="s">
        <v>28217</v>
      </c>
      <c r="L5316" s="37" t="s">
        <v>28217</v>
      </c>
      <c r="M5316" s="37" t="s">
        <v>48810</v>
      </c>
      <c r="N5316" s="37" t="s">
        <v>2458</v>
      </c>
      <c r="O5316" s="37" t="s">
        <v>2459</v>
      </c>
      <c r="P5316" s="22" t="s">
        <v>48811</v>
      </c>
      <c r="Q5316" s="22" t="s">
        <v>48812</v>
      </c>
      <c r="R5316" s="38">
        <v>0</v>
      </c>
    </row>
    <row r="5317" spans="1:18" ht="12.75">
      <c r="A5317" s="22" t="s">
        <v>60</v>
      </c>
      <c r="B5317" s="22" t="s">
        <v>11679</v>
      </c>
      <c r="C5317" s="22" t="s">
        <v>65</v>
      </c>
      <c r="D5317" s="22" t="s">
        <v>61</v>
      </c>
      <c r="E5317" s="31">
        <v>42913.579050925924</v>
      </c>
      <c r="F5317" s="22" t="s">
        <v>28214</v>
      </c>
      <c r="G5317" s="22" t="s">
        <v>48813</v>
      </c>
      <c r="H5317" s="22" t="s">
        <v>74</v>
      </c>
      <c r="I5317" s="22" t="s">
        <v>12955</v>
      </c>
      <c r="J5317" s="37" t="s">
        <v>28216</v>
      </c>
      <c r="K5317" s="37" t="s">
        <v>28217</v>
      </c>
      <c r="L5317" s="37" t="s">
        <v>28217</v>
      </c>
      <c r="M5317" s="37" t="s">
        <v>48814</v>
      </c>
      <c r="N5317" s="37" t="s">
        <v>104</v>
      </c>
      <c r="O5317" s="37" t="s">
        <v>105</v>
      </c>
      <c r="P5317" s="22" t="s">
        <v>48815</v>
      </c>
      <c r="Q5317" s="22" t="s">
        <v>48816</v>
      </c>
      <c r="R5317" s="38">
        <v>0</v>
      </c>
    </row>
    <row r="5318" spans="1:18" ht="12.75">
      <c r="A5318" s="22" t="s">
        <v>60</v>
      </c>
      <c r="B5318" s="22" t="s">
        <v>11679</v>
      </c>
      <c r="C5318" s="22" t="s">
        <v>65</v>
      </c>
      <c r="D5318" s="22" t="s">
        <v>61</v>
      </c>
      <c r="E5318" s="31">
        <v>42913.605138888888</v>
      </c>
      <c r="F5318" s="22" t="s">
        <v>28214</v>
      </c>
      <c r="G5318" s="22" t="s">
        <v>48817</v>
      </c>
      <c r="H5318" s="22" t="s">
        <v>74</v>
      </c>
      <c r="I5318" s="22" t="s">
        <v>11958</v>
      </c>
      <c r="J5318" s="37" t="s">
        <v>28216</v>
      </c>
      <c r="K5318" s="37" t="s">
        <v>28217</v>
      </c>
      <c r="L5318" s="37" t="s">
        <v>28217</v>
      </c>
      <c r="M5318" s="37" t="s">
        <v>48818</v>
      </c>
      <c r="N5318" s="37" t="s">
        <v>275</v>
      </c>
      <c r="O5318" s="37" t="s">
        <v>276</v>
      </c>
      <c r="P5318" s="22" t="s">
        <v>48819</v>
      </c>
      <c r="Q5318" s="22" t="s">
        <v>48820</v>
      </c>
      <c r="R5318" s="38">
        <v>0</v>
      </c>
    </row>
    <row r="5319" spans="1:18" ht="12.75">
      <c r="A5319" s="22" t="s">
        <v>60</v>
      </c>
      <c r="B5319" s="22" t="s">
        <v>11679</v>
      </c>
      <c r="C5319" s="22" t="s">
        <v>65</v>
      </c>
      <c r="D5319" s="22" t="s">
        <v>61</v>
      </c>
      <c r="E5319" s="31">
        <v>42914.649699074071</v>
      </c>
      <c r="F5319" s="22" t="s">
        <v>28214</v>
      </c>
      <c r="G5319" s="22" t="s">
        <v>48821</v>
      </c>
      <c r="H5319" s="22" t="s">
        <v>74</v>
      </c>
      <c r="I5319" s="22" t="s">
        <v>12723</v>
      </c>
      <c r="J5319" s="37" t="s">
        <v>28216</v>
      </c>
      <c r="K5319" s="37" t="s">
        <v>28217</v>
      </c>
      <c r="L5319" s="37" t="s">
        <v>28217</v>
      </c>
      <c r="M5319" s="37" t="s">
        <v>48822</v>
      </c>
      <c r="N5319" s="37" t="s">
        <v>5152</v>
      </c>
      <c r="O5319" s="37" t="s">
        <v>5153</v>
      </c>
      <c r="P5319" s="22" t="s">
        <v>48823</v>
      </c>
      <c r="Q5319" s="22" t="s">
        <v>48824</v>
      </c>
      <c r="R5319" s="38">
        <v>0</v>
      </c>
    </row>
    <row r="5320" spans="1:18" ht="12.75">
      <c r="A5320" s="22" t="s">
        <v>60</v>
      </c>
      <c r="B5320" s="22" t="s">
        <v>11679</v>
      </c>
      <c r="C5320" s="22" t="s">
        <v>65</v>
      </c>
      <c r="D5320" s="22" t="s">
        <v>61</v>
      </c>
      <c r="E5320" s="31">
        <v>42915.503749999996</v>
      </c>
      <c r="F5320" s="22" t="s">
        <v>28214</v>
      </c>
      <c r="G5320" s="22" t="s">
        <v>48825</v>
      </c>
      <c r="H5320" s="22" t="s">
        <v>74</v>
      </c>
      <c r="I5320" s="22" t="s">
        <v>12570</v>
      </c>
      <c r="J5320" s="37" t="s">
        <v>28216</v>
      </c>
      <c r="K5320" s="37" t="s">
        <v>28217</v>
      </c>
      <c r="L5320" s="37" t="s">
        <v>28217</v>
      </c>
      <c r="M5320" s="37" t="s">
        <v>48826</v>
      </c>
      <c r="N5320" s="37" t="s">
        <v>1440</v>
      </c>
      <c r="O5320" s="37" t="s">
        <v>1441</v>
      </c>
      <c r="P5320" s="22" t="s">
        <v>48827</v>
      </c>
      <c r="Q5320" s="22" t="s">
        <v>48828</v>
      </c>
      <c r="R5320" s="38">
        <v>0</v>
      </c>
    </row>
    <row r="5321" spans="1:18" ht="12.75">
      <c r="A5321" s="22" t="s">
        <v>60</v>
      </c>
      <c r="B5321" s="22" t="s">
        <v>11679</v>
      </c>
      <c r="C5321" s="22" t="s">
        <v>65</v>
      </c>
      <c r="D5321" s="22" t="s">
        <v>61</v>
      </c>
      <c r="E5321" s="31">
        <v>42915.552384259259</v>
      </c>
      <c r="F5321" s="22" t="s">
        <v>28214</v>
      </c>
      <c r="G5321" s="22" t="s">
        <v>48829</v>
      </c>
      <c r="H5321" s="22" t="s">
        <v>74</v>
      </c>
      <c r="I5321" s="22" t="s">
        <v>48830</v>
      </c>
      <c r="J5321" s="37" t="s">
        <v>28216</v>
      </c>
      <c r="K5321" s="37" t="s">
        <v>28217</v>
      </c>
      <c r="L5321" s="37" t="s">
        <v>28217</v>
      </c>
      <c r="M5321" s="37" t="s">
        <v>48831</v>
      </c>
      <c r="N5321" s="37" t="s">
        <v>2019</v>
      </c>
      <c r="O5321" s="37" t="s">
        <v>2020</v>
      </c>
      <c r="P5321" s="22" t="s">
        <v>48832</v>
      </c>
      <c r="Q5321" s="22" t="s">
        <v>48833</v>
      </c>
      <c r="R5321" s="38">
        <v>0</v>
      </c>
    </row>
    <row r="5322" spans="1:18" ht="12.75">
      <c r="A5322" s="22" t="s">
        <v>60</v>
      </c>
      <c r="B5322" s="22" t="s">
        <v>11679</v>
      </c>
      <c r="C5322" s="22" t="s">
        <v>65</v>
      </c>
      <c r="D5322" s="22" t="s">
        <v>61</v>
      </c>
      <c r="E5322" s="31">
        <v>42915.55332175926</v>
      </c>
      <c r="F5322" s="22" t="s">
        <v>28214</v>
      </c>
      <c r="G5322" s="22" t="s">
        <v>48834</v>
      </c>
      <c r="H5322" s="22" t="s">
        <v>74</v>
      </c>
      <c r="I5322" s="22" t="s">
        <v>48835</v>
      </c>
      <c r="J5322" s="37" t="s">
        <v>28216</v>
      </c>
      <c r="K5322" s="37" t="s">
        <v>28217</v>
      </c>
      <c r="L5322" s="37" t="s">
        <v>28217</v>
      </c>
      <c r="M5322" s="37" t="s">
        <v>48836</v>
      </c>
      <c r="N5322" s="37" t="s">
        <v>2019</v>
      </c>
      <c r="O5322" s="37" t="s">
        <v>2020</v>
      </c>
      <c r="P5322" s="22" t="s">
        <v>48832</v>
      </c>
      <c r="Q5322" s="22" t="s">
        <v>48833</v>
      </c>
      <c r="R5322" s="38">
        <v>0</v>
      </c>
    </row>
    <row r="5323" spans="1:18" ht="12.75">
      <c r="A5323" s="22" t="s">
        <v>60</v>
      </c>
      <c r="B5323" s="22" t="s">
        <v>1227</v>
      </c>
      <c r="C5323" s="22" t="s">
        <v>63</v>
      </c>
      <c r="D5323" s="22" t="s">
        <v>61</v>
      </c>
      <c r="E5323" s="31">
        <v>42902.416180555556</v>
      </c>
      <c r="F5323" s="22" t="s">
        <v>28214</v>
      </c>
      <c r="G5323" s="22" t="s">
        <v>48837</v>
      </c>
      <c r="H5323" s="22" t="s">
        <v>74</v>
      </c>
      <c r="I5323" s="22" t="s">
        <v>48838</v>
      </c>
      <c r="J5323" s="37" t="s">
        <v>28216</v>
      </c>
      <c r="K5323" s="37" t="s">
        <v>28217</v>
      </c>
      <c r="L5323" s="37" t="s">
        <v>28217</v>
      </c>
      <c r="M5323" s="37" t="s">
        <v>48839</v>
      </c>
      <c r="N5323" s="37" t="s">
        <v>892</v>
      </c>
      <c r="O5323" s="37" t="s">
        <v>893</v>
      </c>
      <c r="P5323" s="22" t="s">
        <v>48840</v>
      </c>
      <c r="Q5323" s="22" t="s">
        <v>48841</v>
      </c>
      <c r="R5323" s="38">
        <v>0</v>
      </c>
    </row>
    <row r="5324" spans="1:18" ht="12.75">
      <c r="A5324" s="22" t="s">
        <v>60</v>
      </c>
      <c r="B5324" s="22" t="s">
        <v>1227</v>
      </c>
      <c r="C5324" s="22" t="s">
        <v>63</v>
      </c>
      <c r="D5324" s="22" t="s">
        <v>61</v>
      </c>
      <c r="E5324" s="31">
        <v>42902.420601851853</v>
      </c>
      <c r="F5324" s="22" t="s">
        <v>28214</v>
      </c>
      <c r="G5324" s="22" t="s">
        <v>48842</v>
      </c>
      <c r="H5324" s="22" t="s">
        <v>74</v>
      </c>
      <c r="I5324" s="22" t="s">
        <v>2115</v>
      </c>
      <c r="J5324" s="37" t="s">
        <v>28216</v>
      </c>
      <c r="K5324" s="37" t="s">
        <v>28217</v>
      </c>
      <c r="L5324" s="37" t="s">
        <v>28217</v>
      </c>
      <c r="M5324" s="37" t="s">
        <v>48843</v>
      </c>
      <c r="N5324" s="37" t="s">
        <v>242</v>
      </c>
      <c r="O5324" s="37" t="s">
        <v>243</v>
      </c>
      <c r="P5324" s="22" t="s">
        <v>48844</v>
      </c>
      <c r="Q5324" s="22" t="s">
        <v>48845</v>
      </c>
      <c r="R5324" s="38">
        <v>0</v>
      </c>
    </row>
    <row r="5325" spans="1:18" ht="12.75">
      <c r="A5325" s="22" t="s">
        <v>60</v>
      </c>
      <c r="B5325" s="22" t="s">
        <v>1227</v>
      </c>
      <c r="C5325" s="22" t="s">
        <v>63</v>
      </c>
      <c r="D5325" s="22" t="s">
        <v>61</v>
      </c>
      <c r="E5325" s="31">
        <v>42905.418136574073</v>
      </c>
      <c r="F5325" s="22" t="s">
        <v>28214</v>
      </c>
      <c r="G5325" s="22" t="s">
        <v>48846</v>
      </c>
      <c r="H5325" s="22" t="s">
        <v>74</v>
      </c>
      <c r="I5325" s="22" t="s">
        <v>48847</v>
      </c>
      <c r="J5325" s="37" t="s">
        <v>28216</v>
      </c>
      <c r="K5325" s="37" t="s">
        <v>28217</v>
      </c>
      <c r="L5325" s="37" t="s">
        <v>28217</v>
      </c>
      <c r="M5325" s="37" t="s">
        <v>48848</v>
      </c>
      <c r="N5325" s="37" t="s">
        <v>48849</v>
      </c>
      <c r="O5325" s="37" t="s">
        <v>48850</v>
      </c>
      <c r="P5325" s="22" t="s">
        <v>48851</v>
      </c>
      <c r="Q5325" s="22" t="s">
        <v>48852</v>
      </c>
      <c r="R5325" s="38">
        <v>0</v>
      </c>
    </row>
    <row r="5326" spans="1:18" ht="12.75">
      <c r="A5326" s="22" t="s">
        <v>60</v>
      </c>
      <c r="B5326" s="22" t="s">
        <v>1227</v>
      </c>
      <c r="C5326" s="22" t="s">
        <v>63</v>
      </c>
      <c r="D5326" s="22" t="s">
        <v>61</v>
      </c>
      <c r="E5326" s="31">
        <v>42906.386400462958</v>
      </c>
      <c r="F5326" s="22" t="s">
        <v>28214</v>
      </c>
      <c r="G5326" s="22" t="s">
        <v>48853</v>
      </c>
      <c r="H5326" s="22" t="s">
        <v>74</v>
      </c>
      <c r="I5326" s="22" t="s">
        <v>5608</v>
      </c>
      <c r="J5326" s="37" t="s">
        <v>28216</v>
      </c>
      <c r="K5326" s="37" t="s">
        <v>28217</v>
      </c>
      <c r="L5326" s="37" t="s">
        <v>28217</v>
      </c>
      <c r="M5326" s="37" t="s">
        <v>48854</v>
      </c>
      <c r="N5326" s="37" t="s">
        <v>1503</v>
      </c>
      <c r="O5326" s="37" t="s">
        <v>1504</v>
      </c>
      <c r="P5326" s="22" t="s">
        <v>48851</v>
      </c>
      <c r="Q5326" s="22" t="s">
        <v>48852</v>
      </c>
      <c r="R5326" s="38">
        <v>0</v>
      </c>
    </row>
    <row r="5327" spans="1:18" ht="12.75">
      <c r="A5327" s="22" t="s">
        <v>60</v>
      </c>
      <c r="B5327" s="22" t="s">
        <v>1227</v>
      </c>
      <c r="C5327" s="22" t="s">
        <v>63</v>
      </c>
      <c r="D5327" s="22" t="s">
        <v>61</v>
      </c>
      <c r="E5327" s="31">
        <v>42908.470254629625</v>
      </c>
      <c r="F5327" s="22" t="s">
        <v>28214</v>
      </c>
      <c r="G5327" s="22" t="s">
        <v>48855</v>
      </c>
      <c r="H5327" s="22" t="s">
        <v>74</v>
      </c>
      <c r="I5327" s="22" t="s">
        <v>8872</v>
      </c>
      <c r="J5327" s="37" t="s">
        <v>28216</v>
      </c>
      <c r="K5327" s="37" t="s">
        <v>28217</v>
      </c>
      <c r="L5327" s="37" t="s">
        <v>28217</v>
      </c>
      <c r="M5327" s="37" t="s">
        <v>48856</v>
      </c>
      <c r="N5327" s="37" t="s">
        <v>1005</v>
      </c>
      <c r="O5327" s="37" t="s">
        <v>1006</v>
      </c>
      <c r="P5327" s="22" t="s">
        <v>48857</v>
      </c>
      <c r="Q5327" s="22" t="s">
        <v>48858</v>
      </c>
      <c r="R5327" s="38">
        <v>0</v>
      </c>
    </row>
    <row r="5328" spans="1:18" ht="12.75">
      <c r="A5328" s="22" t="s">
        <v>60</v>
      </c>
      <c r="B5328" s="22" t="s">
        <v>1227</v>
      </c>
      <c r="C5328" s="22" t="s">
        <v>63</v>
      </c>
      <c r="D5328" s="22" t="s">
        <v>61</v>
      </c>
      <c r="E5328" s="31">
        <v>42914.515289351853</v>
      </c>
      <c r="F5328" s="22" t="s">
        <v>28214</v>
      </c>
      <c r="G5328" s="22" t="s">
        <v>48859</v>
      </c>
      <c r="H5328" s="22" t="s">
        <v>74</v>
      </c>
      <c r="I5328" s="22" t="s">
        <v>48860</v>
      </c>
      <c r="J5328" s="37" t="s">
        <v>28216</v>
      </c>
      <c r="K5328" s="37" t="s">
        <v>28217</v>
      </c>
      <c r="L5328" s="37" t="s">
        <v>28217</v>
      </c>
      <c r="M5328" s="37" t="s">
        <v>48861</v>
      </c>
      <c r="N5328" s="37" t="s">
        <v>616</v>
      </c>
      <c r="O5328" s="37" t="s">
        <v>617</v>
      </c>
      <c r="P5328" s="22" t="s">
        <v>193</v>
      </c>
      <c r="Q5328" s="22" t="s">
        <v>28462</v>
      </c>
      <c r="R5328" s="38">
        <v>0</v>
      </c>
    </row>
    <row r="5329" spans="1:18" ht="12.75">
      <c r="A5329" s="22" t="s">
        <v>60</v>
      </c>
      <c r="B5329" s="22" t="s">
        <v>1227</v>
      </c>
      <c r="C5329" s="22" t="s">
        <v>63</v>
      </c>
      <c r="D5329" s="22" t="s">
        <v>61</v>
      </c>
      <c r="E5329" s="31">
        <v>42916.580289351848</v>
      </c>
      <c r="F5329" s="22" t="s">
        <v>28214</v>
      </c>
      <c r="G5329" s="22" t="s">
        <v>48862</v>
      </c>
      <c r="H5329" s="22" t="s">
        <v>74</v>
      </c>
      <c r="I5329" s="22" t="s">
        <v>2052</v>
      </c>
      <c r="J5329" s="37" t="s">
        <v>28216</v>
      </c>
      <c r="K5329" s="37" t="s">
        <v>28217</v>
      </c>
      <c r="L5329" s="37" t="s">
        <v>28217</v>
      </c>
      <c r="M5329" s="37" t="s">
        <v>48863</v>
      </c>
      <c r="N5329" s="37" t="s">
        <v>1247</v>
      </c>
      <c r="O5329" s="37" t="s">
        <v>1248</v>
      </c>
      <c r="P5329" s="22" t="s">
        <v>193</v>
      </c>
      <c r="Q5329" s="22" t="s">
        <v>28462</v>
      </c>
      <c r="R5329" s="38">
        <v>0</v>
      </c>
    </row>
    <row r="5330" spans="1:18" ht="12.75">
      <c r="A5330" s="22" t="s">
        <v>60</v>
      </c>
      <c r="B5330" s="22" t="s">
        <v>12312</v>
      </c>
      <c r="C5330" s="22" t="s">
        <v>65</v>
      </c>
      <c r="D5330" s="22" t="s">
        <v>61</v>
      </c>
      <c r="E5330" s="31">
        <v>42887.376400462963</v>
      </c>
      <c r="F5330" s="22" t="s">
        <v>28214</v>
      </c>
      <c r="G5330" s="22" t="s">
        <v>48864</v>
      </c>
      <c r="H5330" s="22" t="s">
        <v>74</v>
      </c>
      <c r="I5330" s="22" t="s">
        <v>12314</v>
      </c>
      <c r="J5330" s="37" t="s">
        <v>28216</v>
      </c>
      <c r="K5330" s="37" t="s">
        <v>28217</v>
      </c>
      <c r="L5330" s="37" t="s">
        <v>28217</v>
      </c>
      <c r="M5330" s="37" t="s">
        <v>48865</v>
      </c>
      <c r="N5330" s="37" t="s">
        <v>1881</v>
      </c>
      <c r="O5330" s="37" t="s">
        <v>1882</v>
      </c>
      <c r="P5330" s="22" t="s">
        <v>48866</v>
      </c>
      <c r="Q5330" s="22" t="s">
        <v>48867</v>
      </c>
      <c r="R5330" s="38">
        <v>0</v>
      </c>
    </row>
    <row r="5331" spans="1:18" ht="12.75">
      <c r="A5331" s="22" t="s">
        <v>60</v>
      </c>
      <c r="B5331" s="22" t="s">
        <v>12312</v>
      </c>
      <c r="C5331" s="22" t="s">
        <v>65</v>
      </c>
      <c r="D5331" s="22" t="s">
        <v>61</v>
      </c>
      <c r="E5331" s="31">
        <v>42888.389074074075</v>
      </c>
      <c r="F5331" s="22" t="s">
        <v>28214</v>
      </c>
      <c r="G5331" s="22" t="s">
        <v>48868</v>
      </c>
      <c r="H5331" s="22" t="s">
        <v>74</v>
      </c>
      <c r="I5331" s="22" t="s">
        <v>13760</v>
      </c>
      <c r="J5331" s="37" t="s">
        <v>28216</v>
      </c>
      <c r="K5331" s="37" t="s">
        <v>28217</v>
      </c>
      <c r="L5331" s="37" t="s">
        <v>28217</v>
      </c>
      <c r="M5331" s="37" t="s">
        <v>48869</v>
      </c>
      <c r="N5331" s="37" t="s">
        <v>11936</v>
      </c>
      <c r="O5331" s="37" t="s">
        <v>11937</v>
      </c>
      <c r="P5331" s="22" t="s">
        <v>48870</v>
      </c>
      <c r="Q5331" s="22" t="s">
        <v>48871</v>
      </c>
      <c r="R5331" s="38">
        <v>0</v>
      </c>
    </row>
    <row r="5332" spans="1:18" ht="12.75">
      <c r="A5332" s="22" t="s">
        <v>60</v>
      </c>
      <c r="B5332" s="22" t="s">
        <v>12312</v>
      </c>
      <c r="C5332" s="22" t="s">
        <v>65</v>
      </c>
      <c r="D5332" s="22" t="s">
        <v>61</v>
      </c>
      <c r="E5332" s="31">
        <v>42891.487662037034</v>
      </c>
      <c r="F5332" s="22" t="s">
        <v>28214</v>
      </c>
      <c r="G5332" s="22" t="s">
        <v>48872</v>
      </c>
      <c r="H5332" s="22" t="s">
        <v>74</v>
      </c>
      <c r="I5332" s="22" t="s">
        <v>13847</v>
      </c>
      <c r="J5332" s="37" t="s">
        <v>28216</v>
      </c>
      <c r="K5332" s="37" t="s">
        <v>28217</v>
      </c>
      <c r="L5332" s="37" t="s">
        <v>28217</v>
      </c>
      <c r="M5332" s="37" t="s">
        <v>48873</v>
      </c>
      <c r="N5332" s="37" t="s">
        <v>847</v>
      </c>
      <c r="O5332" s="37" t="s">
        <v>848</v>
      </c>
      <c r="P5332" s="22" t="s">
        <v>48874</v>
      </c>
      <c r="Q5332" s="22" t="s">
        <v>48875</v>
      </c>
      <c r="R5332" s="38">
        <v>0</v>
      </c>
    </row>
    <row r="5333" spans="1:18" ht="12.75">
      <c r="A5333" s="22" t="s">
        <v>60</v>
      </c>
      <c r="B5333" s="22" t="s">
        <v>12312</v>
      </c>
      <c r="C5333" s="22" t="s">
        <v>65</v>
      </c>
      <c r="D5333" s="22" t="s">
        <v>61</v>
      </c>
      <c r="E5333" s="31">
        <v>42892.670358796291</v>
      </c>
      <c r="F5333" s="22" t="s">
        <v>28214</v>
      </c>
      <c r="G5333" s="22" t="s">
        <v>48876</v>
      </c>
      <c r="H5333" s="22" t="s">
        <v>74</v>
      </c>
      <c r="I5333" s="22" t="s">
        <v>12379</v>
      </c>
      <c r="J5333" s="37" t="s">
        <v>28216</v>
      </c>
      <c r="K5333" s="37" t="s">
        <v>28217</v>
      </c>
      <c r="L5333" s="37" t="s">
        <v>28217</v>
      </c>
      <c r="M5333" s="37" t="s">
        <v>48877</v>
      </c>
      <c r="N5333" s="37" t="s">
        <v>9489</v>
      </c>
      <c r="O5333" s="37" t="s">
        <v>9490</v>
      </c>
      <c r="P5333" s="22" t="s">
        <v>48878</v>
      </c>
      <c r="Q5333" s="22" t="s">
        <v>48879</v>
      </c>
      <c r="R5333" s="38">
        <v>0</v>
      </c>
    </row>
    <row r="5334" spans="1:18" ht="12.75">
      <c r="A5334" s="22" t="s">
        <v>60</v>
      </c>
      <c r="B5334" s="22" t="s">
        <v>12312</v>
      </c>
      <c r="C5334" s="22" t="s">
        <v>65</v>
      </c>
      <c r="D5334" s="22" t="s">
        <v>61</v>
      </c>
      <c r="E5334" s="31">
        <v>42900.567812499998</v>
      </c>
      <c r="F5334" s="22" t="s">
        <v>28214</v>
      </c>
      <c r="G5334" s="22" t="s">
        <v>48880</v>
      </c>
      <c r="H5334" s="22" t="s">
        <v>74</v>
      </c>
      <c r="I5334" s="22" t="s">
        <v>14501</v>
      </c>
      <c r="J5334" s="37" t="s">
        <v>28216</v>
      </c>
      <c r="K5334" s="37" t="s">
        <v>28217</v>
      </c>
      <c r="L5334" s="37" t="s">
        <v>28217</v>
      </c>
      <c r="M5334" s="37" t="s">
        <v>48881</v>
      </c>
      <c r="N5334" s="37" t="s">
        <v>1881</v>
      </c>
      <c r="O5334" s="37" t="s">
        <v>1882</v>
      </c>
      <c r="P5334" s="22" t="s">
        <v>48882</v>
      </c>
      <c r="Q5334" s="22" t="s">
        <v>48883</v>
      </c>
      <c r="R5334" s="38">
        <v>0</v>
      </c>
    </row>
    <row r="5335" spans="1:18" ht="12.75">
      <c r="A5335" s="22" t="s">
        <v>60</v>
      </c>
      <c r="B5335" s="22" t="s">
        <v>12312</v>
      </c>
      <c r="C5335" s="22" t="s">
        <v>65</v>
      </c>
      <c r="D5335" s="22" t="s">
        <v>61</v>
      </c>
      <c r="E5335" s="31">
        <v>42912.585775462961</v>
      </c>
      <c r="F5335" s="22" t="s">
        <v>28214</v>
      </c>
      <c r="G5335" s="22" t="s">
        <v>48884</v>
      </c>
      <c r="H5335" s="22" t="s">
        <v>74</v>
      </c>
      <c r="I5335" s="22" t="s">
        <v>12339</v>
      </c>
      <c r="J5335" s="37" t="s">
        <v>28216</v>
      </c>
      <c r="K5335" s="37" t="s">
        <v>28217</v>
      </c>
      <c r="L5335" s="37" t="s">
        <v>28217</v>
      </c>
      <c r="M5335" s="37" t="s">
        <v>48885</v>
      </c>
      <c r="N5335" s="37" t="s">
        <v>12340</v>
      </c>
      <c r="O5335" s="37" t="s">
        <v>12341</v>
      </c>
      <c r="P5335" s="22" t="s">
        <v>48886</v>
      </c>
      <c r="Q5335" s="22" t="s">
        <v>48887</v>
      </c>
      <c r="R5335" s="38">
        <v>0</v>
      </c>
    </row>
    <row r="5336" spans="1:18" ht="12.75">
      <c r="A5336" s="22" t="s">
        <v>60</v>
      </c>
      <c r="B5336" s="22" t="s">
        <v>12312</v>
      </c>
      <c r="C5336" s="22" t="s">
        <v>65</v>
      </c>
      <c r="D5336" s="22" t="s">
        <v>61</v>
      </c>
      <c r="E5336" s="31">
        <v>42913.438090277778</v>
      </c>
      <c r="F5336" s="22" t="s">
        <v>28214</v>
      </c>
      <c r="G5336" s="22" t="s">
        <v>48888</v>
      </c>
      <c r="H5336" s="22" t="s">
        <v>74</v>
      </c>
      <c r="I5336" s="22" t="s">
        <v>14289</v>
      </c>
      <c r="J5336" s="37" t="s">
        <v>28216</v>
      </c>
      <c r="K5336" s="37" t="s">
        <v>28217</v>
      </c>
      <c r="L5336" s="37" t="s">
        <v>28217</v>
      </c>
      <c r="M5336" s="37" t="s">
        <v>48889</v>
      </c>
      <c r="N5336" s="37" t="s">
        <v>2125</v>
      </c>
      <c r="O5336" s="37" t="s">
        <v>2126</v>
      </c>
      <c r="P5336" s="22" t="s">
        <v>48890</v>
      </c>
      <c r="Q5336" s="22" t="s">
        <v>48891</v>
      </c>
      <c r="R5336" s="38">
        <v>0</v>
      </c>
    </row>
    <row r="5337" spans="1:18" ht="12.75">
      <c r="A5337" s="22" t="s">
        <v>60</v>
      </c>
      <c r="B5337" s="22" t="s">
        <v>12312</v>
      </c>
      <c r="C5337" s="22" t="s">
        <v>65</v>
      </c>
      <c r="D5337" s="22" t="s">
        <v>61</v>
      </c>
      <c r="E5337" s="31">
        <v>42915.417939814812</v>
      </c>
      <c r="F5337" s="22" t="s">
        <v>28214</v>
      </c>
      <c r="G5337" s="22" t="s">
        <v>48892</v>
      </c>
      <c r="H5337" s="22" t="s">
        <v>74</v>
      </c>
      <c r="I5337" s="22" t="s">
        <v>13299</v>
      </c>
      <c r="J5337" s="37" t="s">
        <v>28216</v>
      </c>
      <c r="K5337" s="37" t="s">
        <v>28217</v>
      </c>
      <c r="L5337" s="37" t="s">
        <v>28217</v>
      </c>
      <c r="M5337" s="37" t="s">
        <v>48893</v>
      </c>
      <c r="N5337" s="37" t="s">
        <v>13300</v>
      </c>
      <c r="O5337" s="37" t="s">
        <v>13301</v>
      </c>
      <c r="P5337" s="22" t="s">
        <v>48894</v>
      </c>
      <c r="Q5337" s="22" t="s">
        <v>48894</v>
      </c>
      <c r="R5337" s="38">
        <v>0</v>
      </c>
    </row>
    <row r="5338" spans="1:18" ht="12.75">
      <c r="A5338" s="22" t="s">
        <v>60</v>
      </c>
      <c r="B5338" s="22" t="s">
        <v>16313</v>
      </c>
      <c r="C5338" s="22" t="s">
        <v>68</v>
      </c>
      <c r="D5338" s="22" t="s">
        <v>61</v>
      </c>
      <c r="E5338" s="31">
        <v>42887.554606481477</v>
      </c>
      <c r="F5338" s="22" t="s">
        <v>28214</v>
      </c>
      <c r="G5338" s="22" t="s">
        <v>48895</v>
      </c>
      <c r="H5338" s="22" t="s">
        <v>74</v>
      </c>
      <c r="I5338" s="22" t="s">
        <v>16315</v>
      </c>
      <c r="J5338" s="37" t="s">
        <v>28216</v>
      </c>
      <c r="K5338" s="37" t="s">
        <v>28217</v>
      </c>
      <c r="L5338" s="37" t="s">
        <v>28217</v>
      </c>
      <c r="M5338" s="37" t="s">
        <v>48896</v>
      </c>
      <c r="N5338" s="37" t="s">
        <v>9541</v>
      </c>
      <c r="O5338" s="37" t="s">
        <v>9542</v>
      </c>
      <c r="P5338" s="22" t="s">
        <v>48897</v>
      </c>
      <c r="Q5338" s="22" t="s">
        <v>48898</v>
      </c>
      <c r="R5338" s="38">
        <v>0</v>
      </c>
    </row>
    <row r="5339" spans="1:18" ht="12.75">
      <c r="A5339" s="22" t="s">
        <v>60</v>
      </c>
      <c r="B5339" s="22" t="s">
        <v>16313</v>
      </c>
      <c r="C5339" s="22" t="s">
        <v>68</v>
      </c>
      <c r="D5339" s="22" t="s">
        <v>61</v>
      </c>
      <c r="E5339" s="31">
        <v>42891.613043981481</v>
      </c>
      <c r="F5339" s="22" t="s">
        <v>28214</v>
      </c>
      <c r="G5339" s="22" t="s">
        <v>48899</v>
      </c>
      <c r="H5339" s="22" t="s">
        <v>74</v>
      </c>
      <c r="I5339" s="22" t="s">
        <v>48900</v>
      </c>
      <c r="J5339" s="37" t="s">
        <v>28216</v>
      </c>
      <c r="K5339" s="37" t="s">
        <v>28217</v>
      </c>
      <c r="L5339" s="37" t="s">
        <v>28217</v>
      </c>
      <c r="M5339" s="37" t="s">
        <v>48901</v>
      </c>
      <c r="N5339" s="37" t="s">
        <v>1932</v>
      </c>
      <c r="O5339" s="37" t="s">
        <v>1933</v>
      </c>
      <c r="P5339" s="22" t="s">
        <v>48902</v>
      </c>
      <c r="Q5339" s="22" t="s">
        <v>48903</v>
      </c>
      <c r="R5339" s="38">
        <v>0</v>
      </c>
    </row>
    <row r="5340" spans="1:18" ht="12.75">
      <c r="A5340" s="22" t="s">
        <v>60</v>
      </c>
      <c r="B5340" s="22" t="s">
        <v>16313</v>
      </c>
      <c r="C5340" s="22" t="s">
        <v>68</v>
      </c>
      <c r="D5340" s="22" t="s">
        <v>61</v>
      </c>
      <c r="E5340" s="31">
        <v>42894.613113425927</v>
      </c>
      <c r="F5340" s="22" t="s">
        <v>28214</v>
      </c>
      <c r="G5340" s="22" t="s">
        <v>48904</v>
      </c>
      <c r="H5340" s="22" t="s">
        <v>74</v>
      </c>
      <c r="I5340" s="22" t="s">
        <v>23756</v>
      </c>
      <c r="J5340" s="37" t="s">
        <v>28216</v>
      </c>
      <c r="K5340" s="37" t="s">
        <v>28217</v>
      </c>
      <c r="L5340" s="37" t="s">
        <v>28217</v>
      </c>
      <c r="M5340" s="37" t="s">
        <v>48905</v>
      </c>
      <c r="N5340" s="37" t="s">
        <v>10683</v>
      </c>
      <c r="O5340" s="37" t="s">
        <v>10684</v>
      </c>
      <c r="P5340" s="22" t="s">
        <v>48906</v>
      </c>
      <c r="Q5340" s="22" t="s">
        <v>48907</v>
      </c>
      <c r="R5340" s="38">
        <v>0</v>
      </c>
    </row>
    <row r="5341" spans="1:18" ht="12.75">
      <c r="A5341" s="22" t="s">
        <v>60</v>
      </c>
      <c r="B5341" s="22" t="s">
        <v>16313</v>
      </c>
      <c r="C5341" s="22" t="s">
        <v>68</v>
      </c>
      <c r="D5341" s="22" t="s">
        <v>61</v>
      </c>
      <c r="E5341" s="31">
        <v>42895.518194444441</v>
      </c>
      <c r="F5341" s="22" t="s">
        <v>28214</v>
      </c>
      <c r="G5341" s="22" t="s">
        <v>48908</v>
      </c>
      <c r="H5341" s="22" t="s">
        <v>74</v>
      </c>
      <c r="I5341" s="22" t="s">
        <v>19113</v>
      </c>
      <c r="J5341" s="37" t="s">
        <v>28216</v>
      </c>
      <c r="K5341" s="37" t="s">
        <v>28217</v>
      </c>
      <c r="L5341" s="37" t="s">
        <v>28217</v>
      </c>
      <c r="M5341" s="37" t="s">
        <v>48909</v>
      </c>
      <c r="N5341" s="37" t="s">
        <v>1037</v>
      </c>
      <c r="O5341" s="37" t="s">
        <v>1038</v>
      </c>
      <c r="P5341" s="22" t="s">
        <v>48910</v>
      </c>
      <c r="Q5341" s="22" t="s">
        <v>48911</v>
      </c>
      <c r="R5341" s="38">
        <v>0</v>
      </c>
    </row>
    <row r="5342" spans="1:18" ht="12.75">
      <c r="A5342" s="22" t="s">
        <v>60</v>
      </c>
      <c r="B5342" s="22" t="s">
        <v>16313</v>
      </c>
      <c r="C5342" s="22" t="s">
        <v>68</v>
      </c>
      <c r="D5342" s="22" t="s">
        <v>61</v>
      </c>
      <c r="E5342" s="31">
        <v>42899.55159722222</v>
      </c>
      <c r="F5342" s="22" t="s">
        <v>28214</v>
      </c>
      <c r="G5342" s="22" t="s">
        <v>48912</v>
      </c>
      <c r="H5342" s="22" t="s">
        <v>74</v>
      </c>
      <c r="I5342" s="22" t="s">
        <v>16504</v>
      </c>
      <c r="J5342" s="37" t="s">
        <v>28216</v>
      </c>
      <c r="K5342" s="37" t="s">
        <v>28217</v>
      </c>
      <c r="L5342" s="37" t="s">
        <v>28217</v>
      </c>
      <c r="M5342" s="37" t="s">
        <v>48913</v>
      </c>
      <c r="N5342" s="37" t="s">
        <v>6442</v>
      </c>
      <c r="O5342" s="37" t="s">
        <v>6443</v>
      </c>
      <c r="P5342" s="22" t="s">
        <v>48914</v>
      </c>
      <c r="Q5342" s="22" t="s">
        <v>48915</v>
      </c>
      <c r="R5342" s="38">
        <v>0</v>
      </c>
    </row>
    <row r="5343" spans="1:18" ht="12.75">
      <c r="A5343" s="22" t="s">
        <v>60</v>
      </c>
      <c r="B5343" s="22" t="s">
        <v>16313</v>
      </c>
      <c r="C5343" s="22" t="s">
        <v>68</v>
      </c>
      <c r="D5343" s="22" t="s">
        <v>61</v>
      </c>
      <c r="E5343" s="31">
        <v>42901.510381944441</v>
      </c>
      <c r="F5343" s="22" t="s">
        <v>28214</v>
      </c>
      <c r="G5343" s="22" t="s">
        <v>48916</v>
      </c>
      <c r="H5343" s="22" t="s">
        <v>74</v>
      </c>
      <c r="I5343" s="22" t="s">
        <v>22832</v>
      </c>
      <c r="J5343" s="37" t="s">
        <v>28216</v>
      </c>
      <c r="K5343" s="37" t="s">
        <v>28217</v>
      </c>
      <c r="L5343" s="37" t="s">
        <v>28217</v>
      </c>
      <c r="M5343" s="37" t="s">
        <v>48917</v>
      </c>
      <c r="N5343" s="37" t="s">
        <v>21591</v>
      </c>
      <c r="O5343" s="37" t="s">
        <v>21592</v>
      </c>
      <c r="P5343" s="22" t="s">
        <v>48918</v>
      </c>
      <c r="Q5343" s="22" t="s">
        <v>48919</v>
      </c>
      <c r="R5343" s="38">
        <v>0</v>
      </c>
    </row>
    <row r="5344" spans="1:18" ht="12.75">
      <c r="A5344" s="22" t="s">
        <v>60</v>
      </c>
      <c r="B5344" s="22" t="s">
        <v>16313</v>
      </c>
      <c r="C5344" s="22" t="s">
        <v>68</v>
      </c>
      <c r="D5344" s="22" t="s">
        <v>61</v>
      </c>
      <c r="E5344" s="31">
        <v>42901.551215277774</v>
      </c>
      <c r="F5344" s="22" t="s">
        <v>28214</v>
      </c>
      <c r="G5344" s="22" t="s">
        <v>48920</v>
      </c>
      <c r="H5344" s="22" t="s">
        <v>74</v>
      </c>
      <c r="I5344" s="22" t="s">
        <v>48921</v>
      </c>
      <c r="J5344" s="37" t="s">
        <v>28216</v>
      </c>
      <c r="K5344" s="37" t="s">
        <v>28217</v>
      </c>
      <c r="L5344" s="37" t="s">
        <v>28217</v>
      </c>
      <c r="M5344" s="37" t="s">
        <v>48922</v>
      </c>
      <c r="N5344" s="37" t="s">
        <v>10085</v>
      </c>
      <c r="O5344" s="37" t="s">
        <v>10086</v>
      </c>
      <c r="P5344" s="22" t="s">
        <v>48923</v>
      </c>
      <c r="Q5344" s="22" t="s">
        <v>48924</v>
      </c>
      <c r="R5344" s="38">
        <v>0</v>
      </c>
    </row>
    <row r="5345" spans="1:18" ht="12.75">
      <c r="A5345" s="22" t="s">
        <v>60</v>
      </c>
      <c r="B5345" s="22" t="s">
        <v>16313</v>
      </c>
      <c r="C5345" s="22" t="s">
        <v>68</v>
      </c>
      <c r="D5345" s="22" t="s">
        <v>61</v>
      </c>
      <c r="E5345" s="31">
        <v>42901.564664351848</v>
      </c>
      <c r="F5345" s="22" t="s">
        <v>28214</v>
      </c>
      <c r="G5345" s="22" t="s">
        <v>48925</v>
      </c>
      <c r="H5345" s="22" t="s">
        <v>74</v>
      </c>
      <c r="I5345" s="22" t="s">
        <v>18149</v>
      </c>
      <c r="J5345" s="37" t="s">
        <v>28216</v>
      </c>
      <c r="K5345" s="37" t="s">
        <v>28217</v>
      </c>
      <c r="L5345" s="37" t="s">
        <v>28217</v>
      </c>
      <c r="M5345" s="37" t="s">
        <v>48926</v>
      </c>
      <c r="N5345" s="37" t="s">
        <v>1099</v>
      </c>
      <c r="O5345" s="37" t="s">
        <v>1100</v>
      </c>
      <c r="P5345" s="22" t="s">
        <v>48923</v>
      </c>
      <c r="Q5345" s="22" t="s">
        <v>48924</v>
      </c>
      <c r="R5345" s="38">
        <v>0</v>
      </c>
    </row>
    <row r="5346" spans="1:18" ht="12.75">
      <c r="A5346" s="22" t="s">
        <v>60</v>
      </c>
      <c r="B5346" s="22" t="s">
        <v>16313</v>
      </c>
      <c r="C5346" s="22" t="s">
        <v>68</v>
      </c>
      <c r="D5346" s="22" t="s">
        <v>61</v>
      </c>
      <c r="E5346" s="31">
        <v>42905.639861111107</v>
      </c>
      <c r="F5346" s="22" t="s">
        <v>28214</v>
      </c>
      <c r="G5346" s="22" t="s">
        <v>48927</v>
      </c>
      <c r="H5346" s="22" t="s">
        <v>74</v>
      </c>
      <c r="I5346" s="22" t="s">
        <v>19100</v>
      </c>
      <c r="J5346" s="37" t="s">
        <v>28216</v>
      </c>
      <c r="K5346" s="37" t="s">
        <v>28217</v>
      </c>
      <c r="L5346" s="37" t="s">
        <v>28217</v>
      </c>
      <c r="M5346" s="37" t="s">
        <v>48928</v>
      </c>
      <c r="N5346" s="37" t="s">
        <v>290</v>
      </c>
      <c r="O5346" s="37" t="s">
        <v>291</v>
      </c>
      <c r="P5346" s="22" t="s">
        <v>48929</v>
      </c>
      <c r="Q5346" s="22" t="s">
        <v>48930</v>
      </c>
      <c r="R5346" s="38">
        <v>0</v>
      </c>
    </row>
    <row r="5347" spans="1:18" ht="12.75">
      <c r="A5347" s="22" t="s">
        <v>60</v>
      </c>
      <c r="B5347" s="22" t="s">
        <v>16631</v>
      </c>
      <c r="C5347" s="22" t="s">
        <v>68</v>
      </c>
      <c r="D5347" s="22" t="s">
        <v>61</v>
      </c>
      <c r="E5347" s="31">
        <v>42891.563414351847</v>
      </c>
      <c r="F5347" s="22" t="s">
        <v>28214</v>
      </c>
      <c r="G5347" s="22" t="s">
        <v>48931</v>
      </c>
      <c r="H5347" s="22" t="s">
        <v>74</v>
      </c>
      <c r="I5347" s="22" t="s">
        <v>22256</v>
      </c>
      <c r="J5347" s="37" t="s">
        <v>28216</v>
      </c>
      <c r="K5347" s="37" t="s">
        <v>28217</v>
      </c>
      <c r="L5347" s="37" t="s">
        <v>28217</v>
      </c>
      <c r="M5347" s="37" t="s">
        <v>48932</v>
      </c>
      <c r="N5347" s="37" t="s">
        <v>1910</v>
      </c>
      <c r="O5347" s="37" t="s">
        <v>1911</v>
      </c>
      <c r="P5347" s="22" t="s">
        <v>48933</v>
      </c>
      <c r="Q5347" s="22" t="s">
        <v>48934</v>
      </c>
      <c r="R5347" s="38">
        <v>0</v>
      </c>
    </row>
    <row r="5348" spans="1:18" ht="12.75">
      <c r="A5348" s="22" t="s">
        <v>60</v>
      </c>
      <c r="B5348" s="22" t="s">
        <v>16631</v>
      </c>
      <c r="C5348" s="22" t="s">
        <v>68</v>
      </c>
      <c r="D5348" s="22" t="s">
        <v>61</v>
      </c>
      <c r="E5348" s="31">
        <v>42901.591041666667</v>
      </c>
      <c r="F5348" s="22" t="s">
        <v>28214</v>
      </c>
      <c r="G5348" s="22" t="s">
        <v>48935</v>
      </c>
      <c r="H5348" s="22" t="s">
        <v>74</v>
      </c>
      <c r="I5348" s="22" t="s">
        <v>17534</v>
      </c>
      <c r="J5348" s="37" t="s">
        <v>28216</v>
      </c>
      <c r="K5348" s="37" t="s">
        <v>28217</v>
      </c>
      <c r="L5348" s="37" t="s">
        <v>28217</v>
      </c>
      <c r="M5348" s="37" t="s">
        <v>48936</v>
      </c>
      <c r="N5348" s="37" t="s">
        <v>1640</v>
      </c>
      <c r="O5348" s="37" t="s">
        <v>1641</v>
      </c>
      <c r="P5348" s="22" t="s">
        <v>48937</v>
      </c>
      <c r="Q5348" s="22" t="s">
        <v>48938</v>
      </c>
      <c r="R5348" s="38">
        <v>0</v>
      </c>
    </row>
    <row r="5349" spans="1:18" ht="12.75">
      <c r="A5349" s="22" t="s">
        <v>60</v>
      </c>
      <c r="B5349" s="22" t="s">
        <v>16631</v>
      </c>
      <c r="C5349" s="22" t="s">
        <v>68</v>
      </c>
      <c r="D5349" s="22" t="s">
        <v>61</v>
      </c>
      <c r="E5349" s="31">
        <v>42901.606354166666</v>
      </c>
      <c r="F5349" s="22" t="s">
        <v>28214</v>
      </c>
      <c r="G5349" s="22" t="s">
        <v>48939</v>
      </c>
      <c r="H5349" s="22" t="s">
        <v>74</v>
      </c>
      <c r="I5349" s="22" t="s">
        <v>48940</v>
      </c>
      <c r="J5349" s="37" t="s">
        <v>28216</v>
      </c>
      <c r="K5349" s="37" t="s">
        <v>28217</v>
      </c>
      <c r="L5349" s="37" t="s">
        <v>28217</v>
      </c>
      <c r="M5349" s="37" t="s">
        <v>48941</v>
      </c>
      <c r="N5349" s="37" t="s">
        <v>3850</v>
      </c>
      <c r="O5349" s="37" t="s">
        <v>3851</v>
      </c>
      <c r="P5349" s="22" t="s">
        <v>48942</v>
      </c>
      <c r="Q5349" s="22" t="s">
        <v>48943</v>
      </c>
      <c r="R5349" s="38">
        <v>0</v>
      </c>
    </row>
    <row r="5350" spans="1:18" ht="12.75">
      <c r="A5350" s="22" t="s">
        <v>60</v>
      </c>
      <c r="B5350" s="22" t="s">
        <v>16631</v>
      </c>
      <c r="C5350" s="22" t="s">
        <v>68</v>
      </c>
      <c r="D5350" s="22" t="s">
        <v>61</v>
      </c>
      <c r="E5350" s="31">
        <v>42913.433993055551</v>
      </c>
      <c r="F5350" s="22" t="s">
        <v>28214</v>
      </c>
      <c r="G5350" s="22" t="s">
        <v>48944</v>
      </c>
      <c r="H5350" s="22" t="s">
        <v>74</v>
      </c>
      <c r="I5350" s="22" t="s">
        <v>48945</v>
      </c>
      <c r="J5350" s="37" t="s">
        <v>28216</v>
      </c>
      <c r="K5350" s="37" t="s">
        <v>28217</v>
      </c>
      <c r="L5350" s="37" t="s">
        <v>28217</v>
      </c>
      <c r="M5350" s="37" t="s">
        <v>48946</v>
      </c>
      <c r="N5350" s="37" t="s">
        <v>682</v>
      </c>
      <c r="O5350" s="37" t="s">
        <v>683</v>
      </c>
      <c r="P5350" s="22" t="s">
        <v>48947</v>
      </c>
      <c r="Q5350" s="22" t="s">
        <v>48948</v>
      </c>
      <c r="R5350" s="38">
        <v>0</v>
      </c>
    </row>
    <row r="5351" spans="1:18" ht="12.75">
      <c r="A5351" s="22" t="s">
        <v>60</v>
      </c>
      <c r="B5351" s="22" t="s">
        <v>16631</v>
      </c>
      <c r="C5351" s="22" t="s">
        <v>68</v>
      </c>
      <c r="D5351" s="22" t="s">
        <v>61</v>
      </c>
      <c r="E5351" s="31">
        <v>42914.819085648145</v>
      </c>
      <c r="F5351" s="22" t="s">
        <v>28214</v>
      </c>
      <c r="G5351" s="22" t="s">
        <v>48949</v>
      </c>
      <c r="H5351" s="22" t="s">
        <v>74</v>
      </c>
      <c r="I5351" s="22" t="s">
        <v>48950</v>
      </c>
      <c r="J5351" s="37" t="s">
        <v>28216</v>
      </c>
      <c r="K5351" s="37" t="s">
        <v>28217</v>
      </c>
      <c r="L5351" s="37" t="s">
        <v>28217</v>
      </c>
      <c r="M5351" s="37" t="s">
        <v>48951</v>
      </c>
      <c r="N5351" s="37" t="s">
        <v>945</v>
      </c>
      <c r="O5351" s="37" t="s">
        <v>946</v>
      </c>
      <c r="P5351" s="22" t="s">
        <v>48952</v>
      </c>
      <c r="Q5351" s="22" t="s">
        <v>48953</v>
      </c>
      <c r="R5351" s="38">
        <v>0</v>
      </c>
    </row>
    <row r="5352" spans="1:18" ht="12.75">
      <c r="A5352" s="22" t="s">
        <v>60</v>
      </c>
      <c r="B5352" s="22" t="s">
        <v>16631</v>
      </c>
      <c r="C5352" s="22" t="s">
        <v>68</v>
      </c>
      <c r="D5352" s="22" t="s">
        <v>61</v>
      </c>
      <c r="E5352" s="31">
        <v>42915.506423611107</v>
      </c>
      <c r="F5352" s="22" t="s">
        <v>28214</v>
      </c>
      <c r="G5352" s="22" t="s">
        <v>48954</v>
      </c>
      <c r="H5352" s="22" t="s">
        <v>74</v>
      </c>
      <c r="I5352" s="22" t="s">
        <v>48955</v>
      </c>
      <c r="J5352" s="37" t="s">
        <v>28216</v>
      </c>
      <c r="K5352" s="37" t="s">
        <v>28217</v>
      </c>
      <c r="L5352" s="37" t="s">
        <v>28217</v>
      </c>
      <c r="M5352" s="37" t="s">
        <v>48956</v>
      </c>
      <c r="N5352" s="37" t="s">
        <v>14481</v>
      </c>
      <c r="O5352" s="37" t="s">
        <v>14482</v>
      </c>
      <c r="P5352" s="22" t="s">
        <v>48957</v>
      </c>
      <c r="Q5352" s="22" t="s">
        <v>48958</v>
      </c>
      <c r="R5352" s="38">
        <v>0</v>
      </c>
    </row>
    <row r="5353" spans="1:18" ht="12.75">
      <c r="A5353" s="22" t="s">
        <v>60</v>
      </c>
      <c r="B5353" s="22" t="s">
        <v>24992</v>
      </c>
      <c r="C5353" s="22" t="s">
        <v>69</v>
      </c>
      <c r="D5353" s="22" t="s">
        <v>61</v>
      </c>
      <c r="E5353" s="31">
        <v>42887.689907407403</v>
      </c>
      <c r="F5353" s="22" t="s">
        <v>28214</v>
      </c>
      <c r="G5353" s="22" t="s">
        <v>48959</v>
      </c>
      <c r="H5353" s="22" t="s">
        <v>74</v>
      </c>
      <c r="I5353" s="22" t="s">
        <v>24994</v>
      </c>
      <c r="J5353" s="37" t="s">
        <v>28216</v>
      </c>
      <c r="K5353" s="37" t="s">
        <v>28217</v>
      </c>
      <c r="L5353" s="37" t="s">
        <v>28217</v>
      </c>
      <c r="M5353" s="37" t="s">
        <v>48960</v>
      </c>
      <c r="N5353" s="37" t="s">
        <v>732</v>
      </c>
      <c r="O5353" s="37" t="s">
        <v>733</v>
      </c>
      <c r="P5353" s="22" t="s">
        <v>48961</v>
      </c>
      <c r="Q5353" s="22" t="s">
        <v>48962</v>
      </c>
      <c r="R5353" s="38">
        <v>0</v>
      </c>
    </row>
    <row r="5354" spans="1:18" ht="12.75">
      <c r="A5354" s="22" t="s">
        <v>60</v>
      </c>
      <c r="B5354" s="22" t="s">
        <v>24992</v>
      </c>
      <c r="C5354" s="22" t="s">
        <v>69</v>
      </c>
      <c r="D5354" s="22" t="s">
        <v>61</v>
      </c>
      <c r="E5354" s="31">
        <v>42888.625868055555</v>
      </c>
      <c r="F5354" s="22" t="s">
        <v>28214</v>
      </c>
      <c r="G5354" s="22" t="s">
        <v>48963</v>
      </c>
      <c r="H5354" s="22" t="s">
        <v>74</v>
      </c>
      <c r="I5354" s="22" t="s">
        <v>26908</v>
      </c>
      <c r="J5354" s="37" t="s">
        <v>28216</v>
      </c>
      <c r="K5354" s="37" t="s">
        <v>28217</v>
      </c>
      <c r="L5354" s="37" t="s">
        <v>28217</v>
      </c>
      <c r="M5354" s="37" t="s">
        <v>48964</v>
      </c>
      <c r="N5354" s="37" t="s">
        <v>26909</v>
      </c>
      <c r="O5354" s="37" t="s">
        <v>26910</v>
      </c>
      <c r="P5354" s="22" t="s">
        <v>48965</v>
      </c>
      <c r="Q5354" s="22" t="s">
        <v>48966</v>
      </c>
      <c r="R5354" s="38">
        <v>0</v>
      </c>
    </row>
    <row r="5355" spans="1:18" ht="12.75">
      <c r="A5355" s="22" t="s">
        <v>60</v>
      </c>
      <c r="B5355" s="22" t="s">
        <v>24992</v>
      </c>
      <c r="C5355" s="22" t="s">
        <v>69</v>
      </c>
      <c r="D5355" s="22" t="s">
        <v>61</v>
      </c>
      <c r="E5355" s="31">
        <v>42892.452384259261</v>
      </c>
      <c r="F5355" s="22" t="s">
        <v>28214</v>
      </c>
      <c r="G5355" s="22" t="s">
        <v>48967</v>
      </c>
      <c r="H5355" s="22" t="s">
        <v>74</v>
      </c>
      <c r="I5355" s="22" t="s">
        <v>48968</v>
      </c>
      <c r="J5355" s="37" t="s">
        <v>28216</v>
      </c>
      <c r="K5355" s="37" t="s">
        <v>28217</v>
      </c>
      <c r="L5355" s="37" t="s">
        <v>28217</v>
      </c>
      <c r="M5355" s="37" t="s">
        <v>48969</v>
      </c>
      <c r="N5355" s="37" t="s">
        <v>691</v>
      </c>
      <c r="O5355" s="37" t="s">
        <v>692</v>
      </c>
      <c r="P5355" s="22" t="s">
        <v>48970</v>
      </c>
      <c r="Q5355" s="22" t="s">
        <v>48971</v>
      </c>
      <c r="R5355" s="38">
        <v>0</v>
      </c>
    </row>
    <row r="5356" spans="1:18" ht="12.75">
      <c r="A5356" s="22" t="s">
        <v>60</v>
      </c>
      <c r="B5356" s="22" t="s">
        <v>24992</v>
      </c>
      <c r="C5356" s="22" t="s">
        <v>69</v>
      </c>
      <c r="D5356" s="22" t="s">
        <v>61</v>
      </c>
      <c r="E5356" s="31">
        <v>42892.472187499996</v>
      </c>
      <c r="F5356" s="22" t="s">
        <v>28214</v>
      </c>
      <c r="G5356" s="22" t="s">
        <v>48972</v>
      </c>
      <c r="H5356" s="22" t="s">
        <v>74</v>
      </c>
      <c r="I5356" s="22" t="s">
        <v>48973</v>
      </c>
      <c r="J5356" s="37" t="s">
        <v>28216</v>
      </c>
      <c r="K5356" s="37" t="s">
        <v>28217</v>
      </c>
      <c r="L5356" s="37" t="s">
        <v>28217</v>
      </c>
      <c r="M5356" s="37" t="s">
        <v>48974</v>
      </c>
      <c r="N5356" s="37" t="s">
        <v>691</v>
      </c>
      <c r="O5356" s="37" t="s">
        <v>692</v>
      </c>
      <c r="P5356" s="22" t="s">
        <v>48970</v>
      </c>
      <c r="Q5356" s="22" t="s">
        <v>48971</v>
      </c>
      <c r="R5356" s="38">
        <v>0</v>
      </c>
    </row>
    <row r="5357" spans="1:18" ht="12.75">
      <c r="A5357" s="22" t="s">
        <v>60</v>
      </c>
      <c r="B5357" s="22" t="s">
        <v>24992</v>
      </c>
      <c r="C5357" s="22" t="s">
        <v>69</v>
      </c>
      <c r="D5357" s="22" t="s">
        <v>61</v>
      </c>
      <c r="E5357" s="31">
        <v>42894.798993055556</v>
      </c>
      <c r="F5357" s="22" t="s">
        <v>28214</v>
      </c>
      <c r="G5357" s="22" t="s">
        <v>48975</v>
      </c>
      <c r="H5357" s="22" t="s">
        <v>74</v>
      </c>
      <c r="I5357" s="22" t="s">
        <v>27039</v>
      </c>
      <c r="J5357" s="37" t="s">
        <v>28216</v>
      </c>
      <c r="K5357" s="37" t="s">
        <v>28217</v>
      </c>
      <c r="L5357" s="37" t="s">
        <v>28217</v>
      </c>
      <c r="M5357" s="37" t="s">
        <v>48976</v>
      </c>
      <c r="N5357" s="37" t="s">
        <v>27040</v>
      </c>
      <c r="O5357" s="37" t="s">
        <v>27041</v>
      </c>
      <c r="P5357" s="22" t="s">
        <v>48977</v>
      </c>
      <c r="Q5357" s="22" t="s">
        <v>48978</v>
      </c>
      <c r="R5357" s="38">
        <v>0</v>
      </c>
    </row>
    <row r="5358" spans="1:18" ht="12.75">
      <c r="A5358" s="22" t="s">
        <v>60</v>
      </c>
      <c r="B5358" s="22" t="s">
        <v>24992</v>
      </c>
      <c r="C5358" s="22" t="s">
        <v>69</v>
      </c>
      <c r="D5358" s="22" t="s">
        <v>61</v>
      </c>
      <c r="E5358" s="31">
        <v>42895.536979166667</v>
      </c>
      <c r="F5358" s="22" t="s">
        <v>28214</v>
      </c>
      <c r="G5358" s="22" t="s">
        <v>48979</v>
      </c>
      <c r="H5358" s="22" t="s">
        <v>74</v>
      </c>
      <c r="I5358" s="22" t="s">
        <v>48980</v>
      </c>
      <c r="J5358" s="37" t="s">
        <v>28216</v>
      </c>
      <c r="K5358" s="37" t="s">
        <v>28217</v>
      </c>
      <c r="L5358" s="37" t="s">
        <v>28217</v>
      </c>
      <c r="M5358" s="37" t="s">
        <v>48981</v>
      </c>
      <c r="N5358" s="37" t="s">
        <v>10389</v>
      </c>
      <c r="O5358" s="37" t="s">
        <v>10390</v>
      </c>
      <c r="P5358" s="22" t="s">
        <v>48982</v>
      </c>
      <c r="Q5358" s="22" t="s">
        <v>48983</v>
      </c>
      <c r="R5358" s="38">
        <v>0</v>
      </c>
    </row>
    <row r="5359" spans="1:18" ht="12.75">
      <c r="A5359" s="22" t="s">
        <v>60</v>
      </c>
      <c r="B5359" s="22" t="s">
        <v>24992</v>
      </c>
      <c r="C5359" s="22" t="s">
        <v>69</v>
      </c>
      <c r="D5359" s="22" t="s">
        <v>61</v>
      </c>
      <c r="E5359" s="31">
        <v>42898.466689814813</v>
      </c>
      <c r="F5359" s="22" t="s">
        <v>28214</v>
      </c>
      <c r="G5359" s="22" t="s">
        <v>48984</v>
      </c>
      <c r="H5359" s="22" t="s">
        <v>74</v>
      </c>
      <c r="I5359" s="22" t="s">
        <v>26484</v>
      </c>
      <c r="J5359" s="37" t="s">
        <v>28216</v>
      </c>
      <c r="K5359" s="37" t="s">
        <v>28217</v>
      </c>
      <c r="L5359" s="37" t="s">
        <v>28217</v>
      </c>
      <c r="M5359" s="37" t="s">
        <v>48985</v>
      </c>
      <c r="N5359" s="37" t="s">
        <v>308</v>
      </c>
      <c r="O5359" s="37" t="s">
        <v>309</v>
      </c>
      <c r="P5359" s="22" t="s">
        <v>48986</v>
      </c>
      <c r="Q5359" s="22" t="s">
        <v>48987</v>
      </c>
      <c r="R5359" s="38">
        <v>0</v>
      </c>
    </row>
    <row r="5360" spans="1:18" ht="12.75">
      <c r="A5360" s="22" t="s">
        <v>60</v>
      </c>
      <c r="B5360" s="22" t="s">
        <v>24992</v>
      </c>
      <c r="C5360" s="22" t="s">
        <v>69</v>
      </c>
      <c r="D5360" s="22" t="s">
        <v>61</v>
      </c>
      <c r="E5360" s="31">
        <v>42898.519409722219</v>
      </c>
      <c r="F5360" s="22" t="s">
        <v>28214</v>
      </c>
      <c r="G5360" s="22" t="s">
        <v>48988</v>
      </c>
      <c r="H5360" s="22" t="s">
        <v>74</v>
      </c>
      <c r="I5360" s="22" t="s">
        <v>25389</v>
      </c>
      <c r="J5360" s="37" t="s">
        <v>28216</v>
      </c>
      <c r="K5360" s="37" t="s">
        <v>28217</v>
      </c>
      <c r="L5360" s="37" t="s">
        <v>28217</v>
      </c>
      <c r="M5360" s="37" t="s">
        <v>48989</v>
      </c>
      <c r="N5360" s="37" t="s">
        <v>25390</v>
      </c>
      <c r="O5360" s="37" t="s">
        <v>25391</v>
      </c>
      <c r="P5360" s="22" t="s">
        <v>48990</v>
      </c>
      <c r="Q5360" s="22" t="s">
        <v>48991</v>
      </c>
      <c r="R5360" s="38">
        <v>0</v>
      </c>
    </row>
    <row r="5361" spans="1:18" ht="12.75">
      <c r="A5361" s="22" t="s">
        <v>60</v>
      </c>
      <c r="B5361" s="22" t="s">
        <v>24992</v>
      </c>
      <c r="C5361" s="22" t="s">
        <v>69</v>
      </c>
      <c r="D5361" s="22" t="s">
        <v>61</v>
      </c>
      <c r="E5361" s="31">
        <v>42898.70689814815</v>
      </c>
      <c r="F5361" s="22" t="s">
        <v>28214</v>
      </c>
      <c r="G5361" s="22" t="s">
        <v>48992</v>
      </c>
      <c r="H5361" s="22" t="s">
        <v>74</v>
      </c>
      <c r="I5361" s="22" t="s">
        <v>26142</v>
      </c>
      <c r="J5361" s="37" t="s">
        <v>28216</v>
      </c>
      <c r="K5361" s="37" t="s">
        <v>28217</v>
      </c>
      <c r="L5361" s="37" t="s">
        <v>28217</v>
      </c>
      <c r="M5361" s="37" t="s">
        <v>48993</v>
      </c>
      <c r="N5361" s="37" t="s">
        <v>18403</v>
      </c>
      <c r="O5361" s="37" t="s">
        <v>18404</v>
      </c>
      <c r="P5361" s="22" t="s">
        <v>48994</v>
      </c>
      <c r="Q5361" s="22" t="s">
        <v>48995</v>
      </c>
      <c r="R5361" s="38">
        <v>0</v>
      </c>
    </row>
    <row r="5362" spans="1:18" ht="12.75">
      <c r="A5362" s="22" t="s">
        <v>60</v>
      </c>
      <c r="B5362" s="22" t="s">
        <v>24992</v>
      </c>
      <c r="C5362" s="22" t="s">
        <v>69</v>
      </c>
      <c r="D5362" s="22" t="s">
        <v>61</v>
      </c>
      <c r="E5362" s="31">
        <v>42901.603912037033</v>
      </c>
      <c r="F5362" s="22" t="s">
        <v>28214</v>
      </c>
      <c r="G5362" s="22" t="s">
        <v>48996</v>
      </c>
      <c r="H5362" s="22" t="s">
        <v>74</v>
      </c>
      <c r="I5362" s="22" t="s">
        <v>25049</v>
      </c>
      <c r="J5362" s="37" t="s">
        <v>28216</v>
      </c>
      <c r="K5362" s="37" t="s">
        <v>28217</v>
      </c>
      <c r="L5362" s="37" t="s">
        <v>28217</v>
      </c>
      <c r="M5362" s="37" t="s">
        <v>48997</v>
      </c>
      <c r="N5362" s="37" t="s">
        <v>8037</v>
      </c>
      <c r="O5362" s="37" t="s">
        <v>8038</v>
      </c>
      <c r="P5362" s="22" t="s">
        <v>48998</v>
      </c>
      <c r="Q5362" s="22" t="s">
        <v>48999</v>
      </c>
      <c r="R5362" s="38">
        <v>0</v>
      </c>
    </row>
    <row r="5363" spans="1:18" ht="12.75">
      <c r="A5363" s="22" t="s">
        <v>60</v>
      </c>
      <c r="B5363" s="22" t="s">
        <v>24992</v>
      </c>
      <c r="C5363" s="22" t="s">
        <v>69</v>
      </c>
      <c r="D5363" s="22" t="s">
        <v>61</v>
      </c>
      <c r="E5363" s="31">
        <v>42901.827199074076</v>
      </c>
      <c r="F5363" s="22" t="s">
        <v>28214</v>
      </c>
      <c r="G5363" s="22" t="s">
        <v>49000</v>
      </c>
      <c r="H5363" s="22" t="s">
        <v>74</v>
      </c>
      <c r="I5363" s="22" t="s">
        <v>49001</v>
      </c>
      <c r="J5363" s="37" t="s">
        <v>28216</v>
      </c>
      <c r="K5363" s="37" t="s">
        <v>28217</v>
      </c>
      <c r="L5363" s="37" t="s">
        <v>28217</v>
      </c>
      <c r="M5363" s="37" t="s">
        <v>49002</v>
      </c>
      <c r="N5363" s="37" t="s">
        <v>2475</v>
      </c>
      <c r="O5363" s="37" t="s">
        <v>2476</v>
      </c>
      <c r="P5363" s="22" t="s">
        <v>49003</v>
      </c>
      <c r="Q5363" s="22" t="s">
        <v>49004</v>
      </c>
      <c r="R5363" s="38">
        <v>0</v>
      </c>
    </row>
    <row r="5364" spans="1:18" ht="12.75">
      <c r="A5364" s="22" t="s">
        <v>60</v>
      </c>
      <c r="B5364" s="22" t="s">
        <v>24992</v>
      </c>
      <c r="C5364" s="22" t="s">
        <v>69</v>
      </c>
      <c r="D5364" s="22" t="s">
        <v>61</v>
      </c>
      <c r="E5364" s="31">
        <v>42912.53325231481</v>
      </c>
      <c r="F5364" s="22" t="s">
        <v>28214</v>
      </c>
      <c r="G5364" s="22" t="s">
        <v>49005</v>
      </c>
      <c r="H5364" s="22" t="s">
        <v>74</v>
      </c>
      <c r="I5364" s="22" t="s">
        <v>26789</v>
      </c>
      <c r="J5364" s="37" t="s">
        <v>28216</v>
      </c>
      <c r="K5364" s="37" t="s">
        <v>28217</v>
      </c>
      <c r="L5364" s="37" t="s">
        <v>28217</v>
      </c>
      <c r="M5364" s="37" t="s">
        <v>49006</v>
      </c>
      <c r="N5364" s="37" t="s">
        <v>11786</v>
      </c>
      <c r="O5364" s="37" t="s">
        <v>11787</v>
      </c>
      <c r="P5364" s="22" t="s">
        <v>49007</v>
      </c>
      <c r="Q5364" s="22" t="s">
        <v>49008</v>
      </c>
      <c r="R5364" s="38">
        <v>0</v>
      </c>
    </row>
    <row r="5365" spans="1:18" ht="12.75">
      <c r="A5365" s="22" t="s">
        <v>60</v>
      </c>
      <c r="B5365" s="22" t="s">
        <v>24992</v>
      </c>
      <c r="C5365" s="22" t="s">
        <v>69</v>
      </c>
      <c r="D5365" s="22" t="s">
        <v>61</v>
      </c>
      <c r="E5365" s="31">
        <v>42914.671018518515</v>
      </c>
      <c r="F5365" s="22" t="s">
        <v>28214</v>
      </c>
      <c r="G5365" s="22" t="s">
        <v>49009</v>
      </c>
      <c r="H5365" s="22" t="s">
        <v>74</v>
      </c>
      <c r="I5365" s="22" t="s">
        <v>25254</v>
      </c>
      <c r="J5365" s="37" t="s">
        <v>28216</v>
      </c>
      <c r="K5365" s="37" t="s">
        <v>28217</v>
      </c>
      <c r="L5365" s="37" t="s">
        <v>28217</v>
      </c>
      <c r="M5365" s="37" t="s">
        <v>49010</v>
      </c>
      <c r="N5365" s="37" t="s">
        <v>25255</v>
      </c>
      <c r="O5365" s="37" t="s">
        <v>25256</v>
      </c>
      <c r="P5365" s="22" t="s">
        <v>49011</v>
      </c>
      <c r="Q5365" s="22" t="s">
        <v>49012</v>
      </c>
      <c r="R5365" s="38">
        <v>0</v>
      </c>
    </row>
    <row r="5366" spans="1:18" ht="12.75">
      <c r="A5366" s="22" t="s">
        <v>60</v>
      </c>
      <c r="B5366" s="22" t="s">
        <v>24992</v>
      </c>
      <c r="C5366" s="22" t="s">
        <v>69</v>
      </c>
      <c r="D5366" s="22" t="s">
        <v>61</v>
      </c>
      <c r="E5366" s="31">
        <v>42916.719664351847</v>
      </c>
      <c r="F5366" s="22" t="s">
        <v>28214</v>
      </c>
      <c r="G5366" s="22" t="s">
        <v>49013</v>
      </c>
      <c r="H5366" s="22" t="s">
        <v>74</v>
      </c>
      <c r="I5366" s="22" t="s">
        <v>26486</v>
      </c>
      <c r="J5366" s="37" t="s">
        <v>28216</v>
      </c>
      <c r="K5366" s="37" t="s">
        <v>28217</v>
      </c>
      <c r="L5366" s="37" t="s">
        <v>28217</v>
      </c>
      <c r="M5366" s="37" t="s">
        <v>49014</v>
      </c>
      <c r="N5366" s="37" t="s">
        <v>892</v>
      </c>
      <c r="O5366" s="37" t="s">
        <v>893</v>
      </c>
      <c r="P5366" s="22" t="s">
        <v>49015</v>
      </c>
      <c r="Q5366" s="22" t="s">
        <v>49016</v>
      </c>
      <c r="R5366" s="38">
        <v>0</v>
      </c>
    </row>
    <row r="5367" spans="1:18" ht="12.75">
      <c r="A5367" s="22" t="s">
        <v>60</v>
      </c>
      <c r="B5367" s="22" t="s">
        <v>16335</v>
      </c>
      <c r="C5367" s="22" t="s">
        <v>68</v>
      </c>
      <c r="D5367" s="22" t="s">
        <v>61</v>
      </c>
      <c r="E5367" s="31">
        <v>42887.806296296294</v>
      </c>
      <c r="F5367" s="22" t="s">
        <v>28214</v>
      </c>
      <c r="G5367" s="22" t="s">
        <v>49017</v>
      </c>
      <c r="H5367" s="22" t="s">
        <v>74</v>
      </c>
      <c r="I5367" s="22" t="s">
        <v>49018</v>
      </c>
      <c r="J5367" s="37" t="s">
        <v>28216</v>
      </c>
      <c r="K5367" s="37" t="s">
        <v>28217</v>
      </c>
      <c r="L5367" s="37" t="s">
        <v>28217</v>
      </c>
      <c r="M5367" s="37" t="s">
        <v>49019</v>
      </c>
      <c r="N5367" s="37" t="s">
        <v>3376</v>
      </c>
      <c r="O5367" s="37" t="s">
        <v>3377</v>
      </c>
      <c r="P5367" s="22" t="s">
        <v>49020</v>
      </c>
      <c r="Q5367" s="22" t="s">
        <v>49021</v>
      </c>
      <c r="R5367" s="38">
        <v>0</v>
      </c>
    </row>
    <row r="5368" spans="1:18" ht="12.75">
      <c r="A5368" s="22" t="s">
        <v>60</v>
      </c>
      <c r="B5368" s="22" t="s">
        <v>16335</v>
      </c>
      <c r="C5368" s="22" t="s">
        <v>68</v>
      </c>
      <c r="D5368" s="22" t="s">
        <v>61</v>
      </c>
      <c r="E5368" s="31">
        <v>42894.492638888885</v>
      </c>
      <c r="F5368" s="22" t="s">
        <v>28214</v>
      </c>
      <c r="G5368" s="22" t="s">
        <v>49022</v>
      </c>
      <c r="H5368" s="22" t="s">
        <v>74</v>
      </c>
      <c r="I5368" s="22" t="s">
        <v>23529</v>
      </c>
      <c r="J5368" s="37" t="s">
        <v>28216</v>
      </c>
      <c r="K5368" s="37" t="s">
        <v>28217</v>
      </c>
      <c r="L5368" s="37" t="s">
        <v>28217</v>
      </c>
      <c r="M5368" s="37" t="s">
        <v>49023</v>
      </c>
      <c r="N5368" s="37" t="s">
        <v>892</v>
      </c>
      <c r="O5368" s="37" t="s">
        <v>893</v>
      </c>
      <c r="P5368" s="22" t="s">
        <v>49024</v>
      </c>
      <c r="Q5368" s="22" t="s">
        <v>49025</v>
      </c>
      <c r="R5368" s="38">
        <v>0</v>
      </c>
    </row>
    <row r="5369" spans="1:18" ht="12.75">
      <c r="A5369" s="22" t="s">
        <v>60</v>
      </c>
      <c r="B5369" s="22" t="s">
        <v>16335</v>
      </c>
      <c r="C5369" s="22" t="s">
        <v>68</v>
      </c>
      <c r="D5369" s="22" t="s">
        <v>61</v>
      </c>
      <c r="E5369" s="31">
        <v>42899.459004629629</v>
      </c>
      <c r="F5369" s="22" t="s">
        <v>28214</v>
      </c>
      <c r="G5369" s="22" t="s">
        <v>49026</v>
      </c>
      <c r="H5369" s="22" t="s">
        <v>74</v>
      </c>
      <c r="I5369" s="22" t="s">
        <v>19079</v>
      </c>
      <c r="J5369" s="37" t="s">
        <v>28216</v>
      </c>
      <c r="K5369" s="37" t="s">
        <v>28217</v>
      </c>
      <c r="L5369" s="37" t="s">
        <v>28217</v>
      </c>
      <c r="M5369" s="37" t="s">
        <v>49027</v>
      </c>
      <c r="N5369" s="37" t="s">
        <v>211</v>
      </c>
      <c r="O5369" s="37" t="s">
        <v>212</v>
      </c>
      <c r="P5369" s="22" t="s">
        <v>49028</v>
      </c>
      <c r="Q5369" s="22" t="s">
        <v>49029</v>
      </c>
      <c r="R5369" s="38">
        <v>0</v>
      </c>
    </row>
    <row r="5370" spans="1:18" ht="12.75">
      <c r="A5370" s="22" t="s">
        <v>60</v>
      </c>
      <c r="B5370" s="22" t="s">
        <v>16335</v>
      </c>
      <c r="C5370" s="22" t="s">
        <v>68</v>
      </c>
      <c r="D5370" s="22" t="s">
        <v>61</v>
      </c>
      <c r="E5370" s="31">
        <v>42899.507592592592</v>
      </c>
      <c r="F5370" s="22" t="s">
        <v>28214</v>
      </c>
      <c r="G5370" s="22" t="s">
        <v>49030</v>
      </c>
      <c r="H5370" s="22" t="s">
        <v>74</v>
      </c>
      <c r="I5370" s="22" t="s">
        <v>16583</v>
      </c>
      <c r="J5370" s="37" t="s">
        <v>28216</v>
      </c>
      <c r="K5370" s="37" t="s">
        <v>28217</v>
      </c>
      <c r="L5370" s="37" t="s">
        <v>28217</v>
      </c>
      <c r="M5370" s="37" t="s">
        <v>49031</v>
      </c>
      <c r="N5370" s="37" t="s">
        <v>16584</v>
      </c>
      <c r="O5370" s="37" t="s">
        <v>16585</v>
      </c>
      <c r="P5370" s="22" t="s">
        <v>49032</v>
      </c>
      <c r="Q5370" s="22" t="s">
        <v>49033</v>
      </c>
      <c r="R5370" s="38">
        <v>0</v>
      </c>
    </row>
    <row r="5371" spans="1:18" ht="12.75">
      <c r="A5371" s="22" t="s">
        <v>60</v>
      </c>
      <c r="B5371" s="22" t="s">
        <v>16335</v>
      </c>
      <c r="C5371" s="22" t="s">
        <v>68</v>
      </c>
      <c r="D5371" s="22" t="s">
        <v>61</v>
      </c>
      <c r="E5371" s="31">
        <v>42899.566481481481</v>
      </c>
      <c r="F5371" s="22" t="s">
        <v>28214</v>
      </c>
      <c r="G5371" s="22" t="s">
        <v>49034</v>
      </c>
      <c r="H5371" s="22" t="s">
        <v>74</v>
      </c>
      <c r="I5371" s="22" t="s">
        <v>49035</v>
      </c>
      <c r="J5371" s="37" t="s">
        <v>28216</v>
      </c>
      <c r="K5371" s="37" t="s">
        <v>28217</v>
      </c>
      <c r="L5371" s="37" t="s">
        <v>28217</v>
      </c>
      <c r="M5371" s="37" t="s">
        <v>49036</v>
      </c>
      <c r="N5371" s="37" t="s">
        <v>173</v>
      </c>
      <c r="O5371" s="37" t="s">
        <v>174</v>
      </c>
      <c r="P5371" s="22" t="s">
        <v>49037</v>
      </c>
      <c r="Q5371" s="22" t="s">
        <v>49038</v>
      </c>
      <c r="R5371" s="38">
        <v>0</v>
      </c>
    </row>
    <row r="5372" spans="1:18" ht="12.75">
      <c r="A5372" s="22" t="s">
        <v>60</v>
      </c>
      <c r="B5372" s="22" t="s">
        <v>16335</v>
      </c>
      <c r="C5372" s="22" t="s">
        <v>68</v>
      </c>
      <c r="D5372" s="22" t="s">
        <v>61</v>
      </c>
      <c r="E5372" s="31">
        <v>42899.567395833328</v>
      </c>
      <c r="F5372" s="22" t="s">
        <v>28214</v>
      </c>
      <c r="G5372" s="22" t="s">
        <v>49039</v>
      </c>
      <c r="H5372" s="22" t="s">
        <v>74</v>
      </c>
      <c r="I5372" s="22" t="s">
        <v>49040</v>
      </c>
      <c r="J5372" s="37" t="s">
        <v>28216</v>
      </c>
      <c r="K5372" s="37" t="s">
        <v>28217</v>
      </c>
      <c r="L5372" s="37" t="s">
        <v>28217</v>
      </c>
      <c r="M5372" s="37" t="s">
        <v>49041</v>
      </c>
      <c r="N5372" s="37" t="s">
        <v>173</v>
      </c>
      <c r="O5372" s="37" t="s">
        <v>174</v>
      </c>
      <c r="P5372" s="22" t="s">
        <v>49037</v>
      </c>
      <c r="Q5372" s="22" t="s">
        <v>49038</v>
      </c>
      <c r="R5372" s="38">
        <v>0</v>
      </c>
    </row>
    <row r="5373" spans="1:18" ht="12.75">
      <c r="A5373" s="22" t="s">
        <v>60</v>
      </c>
      <c r="B5373" s="22" t="s">
        <v>16335</v>
      </c>
      <c r="C5373" s="22" t="s">
        <v>68</v>
      </c>
      <c r="D5373" s="22" t="s">
        <v>61</v>
      </c>
      <c r="E5373" s="31">
        <v>42899.639884259261</v>
      </c>
      <c r="F5373" s="22" t="s">
        <v>28214</v>
      </c>
      <c r="G5373" s="22" t="s">
        <v>49042</v>
      </c>
      <c r="H5373" s="22" t="s">
        <v>74</v>
      </c>
      <c r="I5373" s="22" t="s">
        <v>49043</v>
      </c>
      <c r="J5373" s="37" t="s">
        <v>28216</v>
      </c>
      <c r="K5373" s="37" t="s">
        <v>28217</v>
      </c>
      <c r="L5373" s="37" t="s">
        <v>28217</v>
      </c>
      <c r="M5373" s="37" t="s">
        <v>49044</v>
      </c>
      <c r="N5373" s="37" t="s">
        <v>2850</v>
      </c>
      <c r="O5373" s="37" t="s">
        <v>2851</v>
      </c>
      <c r="P5373" s="22" t="s">
        <v>49045</v>
      </c>
      <c r="Q5373" s="22" t="s">
        <v>49046</v>
      </c>
      <c r="R5373" s="38">
        <v>0</v>
      </c>
    </row>
    <row r="5374" spans="1:18" ht="12.75">
      <c r="A5374" s="22" t="s">
        <v>60</v>
      </c>
      <c r="B5374" s="22" t="s">
        <v>16335</v>
      </c>
      <c r="C5374" s="22" t="s">
        <v>68</v>
      </c>
      <c r="D5374" s="22" t="s">
        <v>61</v>
      </c>
      <c r="E5374" s="31">
        <v>42900.489259259259</v>
      </c>
      <c r="F5374" s="22" t="s">
        <v>28214</v>
      </c>
      <c r="G5374" s="22" t="s">
        <v>49047</v>
      </c>
      <c r="H5374" s="22" t="s">
        <v>74</v>
      </c>
      <c r="I5374" s="22" t="s">
        <v>20028</v>
      </c>
      <c r="J5374" s="37" t="s">
        <v>28216</v>
      </c>
      <c r="K5374" s="37" t="s">
        <v>28217</v>
      </c>
      <c r="L5374" s="37" t="s">
        <v>28217</v>
      </c>
      <c r="M5374" s="37" t="s">
        <v>49048</v>
      </c>
      <c r="N5374" s="37" t="s">
        <v>2743</v>
      </c>
      <c r="O5374" s="37" t="s">
        <v>2744</v>
      </c>
      <c r="P5374" s="22" t="s">
        <v>49049</v>
      </c>
      <c r="Q5374" s="22" t="s">
        <v>49050</v>
      </c>
      <c r="R5374" s="38">
        <v>0</v>
      </c>
    </row>
    <row r="5375" spans="1:18" ht="12.75">
      <c r="A5375" s="22" t="s">
        <v>60</v>
      </c>
      <c r="B5375" s="22" t="s">
        <v>16335</v>
      </c>
      <c r="C5375" s="22" t="s">
        <v>68</v>
      </c>
      <c r="D5375" s="22" t="s">
        <v>61</v>
      </c>
      <c r="E5375" s="31">
        <v>42900.613136574073</v>
      </c>
      <c r="F5375" s="22" t="s">
        <v>28214</v>
      </c>
      <c r="G5375" s="22" t="s">
        <v>49051</v>
      </c>
      <c r="H5375" s="22" t="s">
        <v>74</v>
      </c>
      <c r="I5375" s="22" t="s">
        <v>49052</v>
      </c>
      <c r="J5375" s="37" t="s">
        <v>28216</v>
      </c>
      <c r="K5375" s="37" t="s">
        <v>28217</v>
      </c>
      <c r="L5375" s="37" t="s">
        <v>28217</v>
      </c>
      <c r="M5375" s="37" t="s">
        <v>49053</v>
      </c>
      <c r="N5375" s="37" t="s">
        <v>125</v>
      </c>
      <c r="O5375" s="37" t="s">
        <v>126</v>
      </c>
      <c r="P5375" s="22" t="s">
        <v>49054</v>
      </c>
      <c r="Q5375" s="22" t="s">
        <v>49055</v>
      </c>
      <c r="R5375" s="38">
        <v>0</v>
      </c>
    </row>
    <row r="5376" spans="1:18" ht="12.75">
      <c r="A5376" s="22" t="s">
        <v>60</v>
      </c>
      <c r="B5376" s="22" t="s">
        <v>16335</v>
      </c>
      <c r="C5376" s="22" t="s">
        <v>68</v>
      </c>
      <c r="D5376" s="22" t="s">
        <v>61</v>
      </c>
      <c r="E5376" s="31">
        <v>42900.613958333335</v>
      </c>
      <c r="F5376" s="22" t="s">
        <v>28214</v>
      </c>
      <c r="G5376" s="22" t="s">
        <v>49056</v>
      </c>
      <c r="H5376" s="22" t="s">
        <v>74</v>
      </c>
      <c r="I5376" s="22" t="s">
        <v>22648</v>
      </c>
      <c r="J5376" s="37" t="s">
        <v>28216</v>
      </c>
      <c r="K5376" s="37" t="s">
        <v>28217</v>
      </c>
      <c r="L5376" s="37" t="s">
        <v>28217</v>
      </c>
      <c r="M5376" s="37" t="s">
        <v>49057</v>
      </c>
      <c r="N5376" s="37" t="s">
        <v>125</v>
      </c>
      <c r="O5376" s="37" t="s">
        <v>126</v>
      </c>
      <c r="P5376" s="22" t="s">
        <v>49054</v>
      </c>
      <c r="Q5376" s="22" t="s">
        <v>49055</v>
      </c>
      <c r="R5376" s="38">
        <v>0</v>
      </c>
    </row>
    <row r="5377" spans="1:18" ht="12.75">
      <c r="A5377" s="22" t="s">
        <v>60</v>
      </c>
      <c r="B5377" s="22" t="s">
        <v>16335</v>
      </c>
      <c r="C5377" s="22" t="s">
        <v>68</v>
      </c>
      <c r="D5377" s="22" t="s">
        <v>61</v>
      </c>
      <c r="E5377" s="31">
        <v>42901.611944444441</v>
      </c>
      <c r="F5377" s="22" t="s">
        <v>28214</v>
      </c>
      <c r="G5377" s="22" t="s">
        <v>49058</v>
      </c>
      <c r="H5377" s="22" t="s">
        <v>74</v>
      </c>
      <c r="I5377" s="22" t="s">
        <v>24041</v>
      </c>
      <c r="J5377" s="37" t="s">
        <v>28216</v>
      </c>
      <c r="K5377" s="37" t="s">
        <v>28217</v>
      </c>
      <c r="L5377" s="37" t="s">
        <v>28217</v>
      </c>
      <c r="M5377" s="37" t="s">
        <v>49059</v>
      </c>
      <c r="N5377" s="37" t="s">
        <v>634</v>
      </c>
      <c r="O5377" s="37" t="s">
        <v>635</v>
      </c>
      <c r="P5377" s="22" t="s">
        <v>49060</v>
      </c>
      <c r="Q5377" s="22" t="s">
        <v>34446</v>
      </c>
      <c r="R5377" s="38">
        <v>0</v>
      </c>
    </row>
    <row r="5378" spans="1:18" ht="12.75">
      <c r="A5378" s="22" t="s">
        <v>60</v>
      </c>
      <c r="B5378" s="22" t="s">
        <v>16335</v>
      </c>
      <c r="C5378" s="22" t="s">
        <v>68</v>
      </c>
      <c r="D5378" s="22" t="s">
        <v>61</v>
      </c>
      <c r="E5378" s="31">
        <v>42901.619155092594</v>
      </c>
      <c r="F5378" s="22" t="s">
        <v>28214</v>
      </c>
      <c r="G5378" s="22" t="s">
        <v>49061</v>
      </c>
      <c r="H5378" s="22" t="s">
        <v>74</v>
      </c>
      <c r="I5378" s="22" t="s">
        <v>16987</v>
      </c>
      <c r="J5378" s="37" t="s">
        <v>28216</v>
      </c>
      <c r="K5378" s="37" t="s">
        <v>28217</v>
      </c>
      <c r="L5378" s="37" t="s">
        <v>28217</v>
      </c>
      <c r="M5378" s="37" t="s">
        <v>49062</v>
      </c>
      <c r="N5378" s="37" t="s">
        <v>16988</v>
      </c>
      <c r="O5378" s="37" t="s">
        <v>16989</v>
      </c>
      <c r="P5378" s="22" t="s">
        <v>49063</v>
      </c>
      <c r="Q5378" s="22" t="s">
        <v>49064</v>
      </c>
      <c r="R5378" s="38">
        <v>0</v>
      </c>
    </row>
    <row r="5379" spans="1:18" ht="12.75">
      <c r="A5379" s="22" t="s">
        <v>60</v>
      </c>
      <c r="B5379" s="22" t="s">
        <v>16335</v>
      </c>
      <c r="C5379" s="22" t="s">
        <v>68</v>
      </c>
      <c r="D5379" s="22" t="s">
        <v>61</v>
      </c>
      <c r="E5379" s="31">
        <v>42902.354189814811</v>
      </c>
      <c r="F5379" s="22" t="s">
        <v>28214</v>
      </c>
      <c r="G5379" s="22" t="s">
        <v>49065</v>
      </c>
      <c r="H5379" s="22" t="s">
        <v>74</v>
      </c>
      <c r="I5379" s="22" t="s">
        <v>22299</v>
      </c>
      <c r="J5379" s="37" t="s">
        <v>28216</v>
      </c>
      <c r="K5379" s="37" t="s">
        <v>28217</v>
      </c>
      <c r="L5379" s="37" t="s">
        <v>28217</v>
      </c>
      <c r="M5379" s="37" t="s">
        <v>49066</v>
      </c>
      <c r="N5379" s="37" t="s">
        <v>1028</v>
      </c>
      <c r="O5379" s="37" t="s">
        <v>1029</v>
      </c>
      <c r="P5379" s="22" t="s">
        <v>49063</v>
      </c>
      <c r="Q5379" s="22" t="s">
        <v>49064</v>
      </c>
      <c r="R5379" s="38">
        <v>0</v>
      </c>
    </row>
    <row r="5380" spans="1:18" ht="12.75">
      <c r="A5380" s="22" t="s">
        <v>60</v>
      </c>
      <c r="B5380" s="22" t="s">
        <v>16335</v>
      </c>
      <c r="C5380" s="22" t="s">
        <v>68</v>
      </c>
      <c r="D5380" s="22" t="s">
        <v>61</v>
      </c>
      <c r="E5380" s="31">
        <v>42902.375115740739</v>
      </c>
      <c r="F5380" s="22" t="s">
        <v>28214</v>
      </c>
      <c r="G5380" s="22" t="s">
        <v>49067</v>
      </c>
      <c r="H5380" s="22" t="s">
        <v>74</v>
      </c>
      <c r="I5380" s="22" t="s">
        <v>22404</v>
      </c>
      <c r="J5380" s="37" t="s">
        <v>28216</v>
      </c>
      <c r="K5380" s="37" t="s">
        <v>28217</v>
      </c>
      <c r="L5380" s="37" t="s">
        <v>28217</v>
      </c>
      <c r="M5380" s="37" t="s">
        <v>49068</v>
      </c>
      <c r="N5380" s="37" t="s">
        <v>9351</v>
      </c>
      <c r="O5380" s="37" t="s">
        <v>9352</v>
      </c>
      <c r="P5380" s="22" t="s">
        <v>49069</v>
      </c>
      <c r="Q5380" s="22" t="s">
        <v>49070</v>
      </c>
      <c r="R5380" s="38">
        <v>0</v>
      </c>
    </row>
    <row r="5381" spans="1:18" ht="12.75">
      <c r="A5381" s="22" t="s">
        <v>60</v>
      </c>
      <c r="B5381" s="22" t="s">
        <v>16335</v>
      </c>
      <c r="C5381" s="22" t="s">
        <v>68</v>
      </c>
      <c r="D5381" s="22" t="s">
        <v>61</v>
      </c>
      <c r="E5381" s="31">
        <v>42902.459814814814</v>
      </c>
      <c r="F5381" s="22" t="s">
        <v>28214</v>
      </c>
      <c r="G5381" s="22" t="s">
        <v>49071</v>
      </c>
      <c r="H5381" s="22" t="s">
        <v>74</v>
      </c>
      <c r="I5381" s="22" t="s">
        <v>19338</v>
      </c>
      <c r="J5381" s="37" t="s">
        <v>28216</v>
      </c>
      <c r="K5381" s="37" t="s">
        <v>28217</v>
      </c>
      <c r="L5381" s="37" t="s">
        <v>28217</v>
      </c>
      <c r="M5381" s="37" t="s">
        <v>49072</v>
      </c>
      <c r="N5381" s="37" t="s">
        <v>112</v>
      </c>
      <c r="O5381" s="37" t="s">
        <v>113</v>
      </c>
      <c r="P5381" s="22" t="s">
        <v>49073</v>
      </c>
      <c r="Q5381" s="22" t="s">
        <v>49074</v>
      </c>
      <c r="R5381" s="38">
        <v>0</v>
      </c>
    </row>
    <row r="5382" spans="1:18" ht="12.75">
      <c r="A5382" s="22" t="s">
        <v>60</v>
      </c>
      <c r="B5382" s="22" t="s">
        <v>16335</v>
      </c>
      <c r="C5382" s="22" t="s">
        <v>68</v>
      </c>
      <c r="D5382" s="22" t="s">
        <v>61</v>
      </c>
      <c r="E5382" s="31">
        <v>42906.519560185181</v>
      </c>
      <c r="F5382" s="22" t="s">
        <v>28214</v>
      </c>
      <c r="G5382" s="22" t="s">
        <v>49075</v>
      </c>
      <c r="H5382" s="22" t="s">
        <v>74</v>
      </c>
      <c r="I5382" s="22" t="s">
        <v>49076</v>
      </c>
      <c r="J5382" s="37" t="s">
        <v>28216</v>
      </c>
      <c r="K5382" s="37" t="s">
        <v>28217</v>
      </c>
      <c r="L5382" s="37" t="s">
        <v>28217</v>
      </c>
      <c r="M5382" s="37" t="s">
        <v>49077</v>
      </c>
      <c r="N5382" s="37" t="s">
        <v>6175</v>
      </c>
      <c r="O5382" s="37" t="s">
        <v>6176</v>
      </c>
      <c r="P5382" s="22" t="s">
        <v>49078</v>
      </c>
      <c r="Q5382" s="22" t="s">
        <v>49079</v>
      </c>
      <c r="R5382" s="38">
        <v>0</v>
      </c>
    </row>
    <row r="5383" spans="1:18" ht="12.75">
      <c r="A5383" s="22" t="s">
        <v>60</v>
      </c>
      <c r="B5383" s="22" t="s">
        <v>16335</v>
      </c>
      <c r="C5383" s="22" t="s">
        <v>68</v>
      </c>
      <c r="D5383" s="22" t="s">
        <v>61</v>
      </c>
      <c r="E5383" s="31">
        <v>42906.520150462959</v>
      </c>
      <c r="F5383" s="22" t="s">
        <v>28214</v>
      </c>
      <c r="G5383" s="22" t="s">
        <v>49080</v>
      </c>
      <c r="H5383" s="22" t="s">
        <v>74</v>
      </c>
      <c r="I5383" s="22" t="s">
        <v>49081</v>
      </c>
      <c r="J5383" s="37" t="s">
        <v>28216</v>
      </c>
      <c r="K5383" s="37" t="s">
        <v>28217</v>
      </c>
      <c r="L5383" s="37" t="s">
        <v>28217</v>
      </c>
      <c r="M5383" s="37" t="s">
        <v>49082</v>
      </c>
      <c r="N5383" s="37" t="s">
        <v>6175</v>
      </c>
      <c r="O5383" s="37" t="s">
        <v>6176</v>
      </c>
      <c r="P5383" s="22" t="s">
        <v>49078</v>
      </c>
      <c r="Q5383" s="22" t="s">
        <v>49079</v>
      </c>
      <c r="R5383" s="38">
        <v>0</v>
      </c>
    </row>
    <row r="5384" spans="1:18" ht="12.75">
      <c r="A5384" s="22" t="s">
        <v>60</v>
      </c>
      <c r="B5384" s="22" t="s">
        <v>16335</v>
      </c>
      <c r="C5384" s="22" t="s">
        <v>68</v>
      </c>
      <c r="D5384" s="22" t="s">
        <v>61</v>
      </c>
      <c r="E5384" s="31">
        <v>42906.521122685182</v>
      </c>
      <c r="F5384" s="22" t="s">
        <v>28214</v>
      </c>
      <c r="G5384" s="22" t="s">
        <v>49083</v>
      </c>
      <c r="H5384" s="22" t="s">
        <v>74</v>
      </c>
      <c r="I5384" s="22" t="s">
        <v>23480</v>
      </c>
      <c r="J5384" s="37" t="s">
        <v>28216</v>
      </c>
      <c r="K5384" s="37" t="s">
        <v>28217</v>
      </c>
      <c r="L5384" s="37" t="s">
        <v>28217</v>
      </c>
      <c r="M5384" s="37" t="s">
        <v>49084</v>
      </c>
      <c r="N5384" s="37" t="s">
        <v>6175</v>
      </c>
      <c r="O5384" s="37" t="s">
        <v>6176</v>
      </c>
      <c r="P5384" s="22" t="s">
        <v>49078</v>
      </c>
      <c r="Q5384" s="22" t="s">
        <v>49079</v>
      </c>
      <c r="R5384" s="38">
        <v>0</v>
      </c>
    </row>
    <row r="5385" spans="1:18" ht="12.75">
      <c r="A5385" s="22" t="s">
        <v>60</v>
      </c>
      <c r="B5385" s="22" t="s">
        <v>16335</v>
      </c>
      <c r="C5385" s="22" t="s">
        <v>68</v>
      </c>
      <c r="D5385" s="22" t="s">
        <v>61</v>
      </c>
      <c r="E5385" s="31">
        <v>42906.618229166663</v>
      </c>
      <c r="F5385" s="22" t="s">
        <v>28214</v>
      </c>
      <c r="G5385" s="22" t="s">
        <v>49085</v>
      </c>
      <c r="H5385" s="22" t="s">
        <v>74</v>
      </c>
      <c r="I5385" s="22" t="s">
        <v>49086</v>
      </c>
      <c r="J5385" s="37" t="s">
        <v>28216</v>
      </c>
      <c r="K5385" s="37" t="s">
        <v>28217</v>
      </c>
      <c r="L5385" s="37" t="s">
        <v>28217</v>
      </c>
      <c r="M5385" s="37" t="s">
        <v>49087</v>
      </c>
      <c r="N5385" s="37" t="s">
        <v>49088</v>
      </c>
      <c r="O5385" s="37" t="s">
        <v>49089</v>
      </c>
      <c r="P5385" s="22" t="s">
        <v>49090</v>
      </c>
      <c r="Q5385" s="22" t="s">
        <v>49091</v>
      </c>
      <c r="R5385" s="38">
        <v>0</v>
      </c>
    </row>
    <row r="5386" spans="1:18" ht="12.75">
      <c r="A5386" s="22" t="s">
        <v>60</v>
      </c>
      <c r="B5386" s="22" t="s">
        <v>16335</v>
      </c>
      <c r="C5386" s="22" t="s">
        <v>68</v>
      </c>
      <c r="D5386" s="22" t="s">
        <v>61</v>
      </c>
      <c r="E5386" s="31">
        <v>42906.625532407408</v>
      </c>
      <c r="F5386" s="22" t="s">
        <v>28214</v>
      </c>
      <c r="G5386" s="22" t="s">
        <v>49092</v>
      </c>
      <c r="H5386" s="22" t="s">
        <v>74</v>
      </c>
      <c r="I5386" s="22" t="s">
        <v>49093</v>
      </c>
      <c r="J5386" s="37" t="s">
        <v>28216</v>
      </c>
      <c r="K5386" s="37" t="s">
        <v>28217</v>
      </c>
      <c r="L5386" s="37" t="s">
        <v>28217</v>
      </c>
      <c r="M5386" s="37" t="s">
        <v>49094</v>
      </c>
      <c r="N5386" s="37" t="s">
        <v>49088</v>
      </c>
      <c r="O5386" s="37" t="s">
        <v>49089</v>
      </c>
      <c r="P5386" s="22" t="s">
        <v>49090</v>
      </c>
      <c r="Q5386" s="22" t="s">
        <v>49091</v>
      </c>
      <c r="R5386" s="38">
        <v>0</v>
      </c>
    </row>
    <row r="5387" spans="1:18" ht="12.75">
      <c r="A5387" s="22" t="s">
        <v>60</v>
      </c>
      <c r="B5387" s="22" t="s">
        <v>16335</v>
      </c>
      <c r="C5387" s="22" t="s">
        <v>68</v>
      </c>
      <c r="D5387" s="22" t="s">
        <v>61</v>
      </c>
      <c r="E5387" s="31">
        <v>42907.395810185182</v>
      </c>
      <c r="F5387" s="22" t="s">
        <v>28214</v>
      </c>
      <c r="G5387" s="22" t="s">
        <v>49095</v>
      </c>
      <c r="H5387" s="22" t="s">
        <v>74</v>
      </c>
      <c r="I5387" s="22" t="s">
        <v>22074</v>
      </c>
      <c r="J5387" s="37" t="s">
        <v>28216</v>
      </c>
      <c r="K5387" s="37" t="s">
        <v>28217</v>
      </c>
      <c r="L5387" s="37" t="s">
        <v>28217</v>
      </c>
      <c r="M5387" s="37" t="s">
        <v>49096</v>
      </c>
      <c r="N5387" s="37" t="s">
        <v>13147</v>
      </c>
      <c r="O5387" s="37" t="s">
        <v>13148</v>
      </c>
      <c r="P5387" s="22" t="s">
        <v>49097</v>
      </c>
      <c r="Q5387" s="22" t="s">
        <v>49098</v>
      </c>
      <c r="R5387" s="38">
        <v>0</v>
      </c>
    </row>
    <row r="5388" spans="1:18" ht="12.75">
      <c r="A5388" s="22" t="s">
        <v>60</v>
      </c>
      <c r="B5388" s="22" t="s">
        <v>16335</v>
      </c>
      <c r="C5388" s="22" t="s">
        <v>68</v>
      </c>
      <c r="D5388" s="22" t="s">
        <v>61</v>
      </c>
      <c r="E5388" s="31">
        <v>42907.44127314815</v>
      </c>
      <c r="F5388" s="22" t="s">
        <v>28214</v>
      </c>
      <c r="G5388" s="22" t="s">
        <v>49099</v>
      </c>
      <c r="H5388" s="22" t="s">
        <v>74</v>
      </c>
      <c r="I5388" s="22" t="s">
        <v>49100</v>
      </c>
      <c r="J5388" s="37" t="s">
        <v>28216</v>
      </c>
      <c r="K5388" s="37" t="s">
        <v>28217</v>
      </c>
      <c r="L5388" s="37" t="s">
        <v>28217</v>
      </c>
      <c r="M5388" s="37" t="s">
        <v>49101</v>
      </c>
      <c r="N5388" s="37" t="s">
        <v>125</v>
      </c>
      <c r="O5388" s="37" t="s">
        <v>126</v>
      </c>
      <c r="P5388" s="22" t="s">
        <v>49102</v>
      </c>
      <c r="Q5388" s="22" t="s">
        <v>49103</v>
      </c>
      <c r="R5388" s="38">
        <v>0</v>
      </c>
    </row>
    <row r="5389" spans="1:18" ht="12.75">
      <c r="A5389" s="22" t="s">
        <v>60</v>
      </c>
      <c r="B5389" s="22" t="s">
        <v>16335</v>
      </c>
      <c r="C5389" s="22" t="s">
        <v>68</v>
      </c>
      <c r="D5389" s="22" t="s">
        <v>61</v>
      </c>
      <c r="E5389" s="31">
        <v>42907.446956018517</v>
      </c>
      <c r="F5389" s="22" t="s">
        <v>28214</v>
      </c>
      <c r="G5389" s="22" t="s">
        <v>49104</v>
      </c>
      <c r="H5389" s="22" t="s">
        <v>74</v>
      </c>
      <c r="I5389" s="22" t="s">
        <v>16664</v>
      </c>
      <c r="J5389" s="37" t="s">
        <v>28216</v>
      </c>
      <c r="K5389" s="37" t="s">
        <v>28217</v>
      </c>
      <c r="L5389" s="37" t="s">
        <v>28217</v>
      </c>
      <c r="M5389" s="37" t="s">
        <v>49105</v>
      </c>
      <c r="N5389" s="37" t="s">
        <v>125</v>
      </c>
      <c r="O5389" s="37" t="s">
        <v>126</v>
      </c>
      <c r="P5389" s="22" t="s">
        <v>49102</v>
      </c>
      <c r="Q5389" s="22" t="s">
        <v>49103</v>
      </c>
      <c r="R5389" s="38">
        <v>0</v>
      </c>
    </row>
    <row r="5390" spans="1:18" ht="12.75">
      <c r="A5390" s="22" t="s">
        <v>60</v>
      </c>
      <c r="B5390" s="22" t="s">
        <v>16335</v>
      </c>
      <c r="C5390" s="22" t="s">
        <v>68</v>
      </c>
      <c r="D5390" s="22" t="s">
        <v>61</v>
      </c>
      <c r="E5390" s="31">
        <v>42908.545439814814</v>
      </c>
      <c r="F5390" s="22" t="s">
        <v>28214</v>
      </c>
      <c r="G5390" s="22" t="s">
        <v>49106</v>
      </c>
      <c r="H5390" s="22" t="s">
        <v>74</v>
      </c>
      <c r="I5390" s="22" t="s">
        <v>19302</v>
      </c>
      <c r="J5390" s="37" t="s">
        <v>28216</v>
      </c>
      <c r="K5390" s="37" t="s">
        <v>28217</v>
      </c>
      <c r="L5390" s="37" t="s">
        <v>28217</v>
      </c>
      <c r="M5390" s="37" t="s">
        <v>49107</v>
      </c>
      <c r="N5390" s="37" t="s">
        <v>2407</v>
      </c>
      <c r="O5390" s="37" t="s">
        <v>2408</v>
      </c>
      <c r="P5390" s="22" t="s">
        <v>49108</v>
      </c>
      <c r="Q5390" s="22" t="s">
        <v>49109</v>
      </c>
      <c r="R5390" s="38">
        <v>0</v>
      </c>
    </row>
    <row r="5391" spans="1:18" ht="12.75">
      <c r="A5391" s="22" t="s">
        <v>60</v>
      </c>
      <c r="B5391" s="22" t="s">
        <v>16335</v>
      </c>
      <c r="C5391" s="22" t="s">
        <v>68</v>
      </c>
      <c r="D5391" s="22" t="s">
        <v>61</v>
      </c>
      <c r="E5391" s="31">
        <v>42908.549965277773</v>
      </c>
      <c r="F5391" s="22" t="s">
        <v>28214</v>
      </c>
      <c r="G5391" s="22" t="s">
        <v>49110</v>
      </c>
      <c r="H5391" s="22" t="s">
        <v>74</v>
      </c>
      <c r="I5391" s="22" t="s">
        <v>21526</v>
      </c>
      <c r="J5391" s="37" t="s">
        <v>28216</v>
      </c>
      <c r="K5391" s="37" t="s">
        <v>28217</v>
      </c>
      <c r="L5391" s="37" t="s">
        <v>28217</v>
      </c>
      <c r="M5391" s="37" t="s">
        <v>49111</v>
      </c>
      <c r="N5391" s="37" t="s">
        <v>125</v>
      </c>
      <c r="O5391" s="37" t="s">
        <v>126</v>
      </c>
      <c r="P5391" s="22" t="s">
        <v>49112</v>
      </c>
      <c r="Q5391" s="22" t="s">
        <v>49113</v>
      </c>
      <c r="R5391" s="38">
        <v>0</v>
      </c>
    </row>
    <row r="5392" spans="1:18" ht="12.75">
      <c r="A5392" s="22" t="s">
        <v>60</v>
      </c>
      <c r="B5392" s="22" t="s">
        <v>16335</v>
      </c>
      <c r="C5392" s="22" t="s">
        <v>68</v>
      </c>
      <c r="D5392" s="22" t="s">
        <v>61</v>
      </c>
      <c r="E5392" s="31">
        <v>42909.413958333331</v>
      </c>
      <c r="F5392" s="22" t="s">
        <v>28214</v>
      </c>
      <c r="G5392" s="22" t="s">
        <v>49114</v>
      </c>
      <c r="H5392" s="22" t="s">
        <v>74</v>
      </c>
      <c r="I5392" s="22" t="s">
        <v>16612</v>
      </c>
      <c r="J5392" s="37" t="s">
        <v>28216</v>
      </c>
      <c r="K5392" s="37" t="s">
        <v>28217</v>
      </c>
      <c r="L5392" s="37" t="s">
        <v>28217</v>
      </c>
      <c r="M5392" s="37" t="s">
        <v>49115</v>
      </c>
      <c r="N5392" s="37" t="s">
        <v>5310</v>
      </c>
      <c r="O5392" s="37" t="s">
        <v>5311</v>
      </c>
      <c r="P5392" s="22" t="s">
        <v>49116</v>
      </c>
      <c r="Q5392" s="22" t="s">
        <v>49117</v>
      </c>
      <c r="R5392" s="38">
        <v>0</v>
      </c>
    </row>
    <row r="5393" spans="1:18" ht="12.75">
      <c r="A5393" s="22" t="s">
        <v>60</v>
      </c>
      <c r="B5393" s="22" t="s">
        <v>16335</v>
      </c>
      <c r="C5393" s="22" t="s">
        <v>68</v>
      </c>
      <c r="D5393" s="22" t="s">
        <v>61</v>
      </c>
      <c r="E5393" s="31">
        <v>42909.52611111111</v>
      </c>
      <c r="F5393" s="22" t="s">
        <v>28214</v>
      </c>
      <c r="G5393" s="22" t="s">
        <v>49118</v>
      </c>
      <c r="H5393" s="22" t="s">
        <v>74</v>
      </c>
      <c r="I5393" s="22" t="s">
        <v>20442</v>
      </c>
      <c r="J5393" s="37" t="s">
        <v>28216</v>
      </c>
      <c r="K5393" s="37" t="s">
        <v>28217</v>
      </c>
      <c r="L5393" s="37" t="s">
        <v>28217</v>
      </c>
      <c r="M5393" s="37" t="s">
        <v>49119</v>
      </c>
      <c r="N5393" s="37" t="s">
        <v>20443</v>
      </c>
      <c r="O5393" s="37" t="s">
        <v>20444</v>
      </c>
      <c r="P5393" s="22" t="s">
        <v>49120</v>
      </c>
      <c r="Q5393" s="22" t="s">
        <v>49121</v>
      </c>
      <c r="R5393" s="38">
        <v>0</v>
      </c>
    </row>
    <row r="5394" spans="1:18" ht="12.75">
      <c r="A5394" s="22" t="s">
        <v>60</v>
      </c>
      <c r="B5394" s="22" t="s">
        <v>16335</v>
      </c>
      <c r="C5394" s="22" t="s">
        <v>68</v>
      </c>
      <c r="D5394" s="22" t="s">
        <v>61</v>
      </c>
      <c r="E5394" s="31">
        <v>42909.687939814816</v>
      </c>
      <c r="F5394" s="22" t="s">
        <v>28214</v>
      </c>
      <c r="G5394" s="22" t="s">
        <v>49122</v>
      </c>
      <c r="H5394" s="22" t="s">
        <v>74</v>
      </c>
      <c r="I5394" s="22" t="s">
        <v>49123</v>
      </c>
      <c r="J5394" s="37" t="s">
        <v>28216</v>
      </c>
      <c r="K5394" s="37" t="s">
        <v>28217</v>
      </c>
      <c r="L5394" s="37" t="s">
        <v>28217</v>
      </c>
      <c r="M5394" s="37" t="s">
        <v>49124</v>
      </c>
      <c r="N5394" s="37" t="s">
        <v>11813</v>
      </c>
      <c r="O5394" s="37" t="s">
        <v>11814</v>
      </c>
      <c r="P5394" s="22" t="s">
        <v>49125</v>
      </c>
      <c r="Q5394" s="22" t="s">
        <v>49126</v>
      </c>
      <c r="R5394" s="38">
        <v>0</v>
      </c>
    </row>
    <row r="5395" spans="1:18" ht="12.75">
      <c r="A5395" s="22" t="s">
        <v>60</v>
      </c>
      <c r="B5395" s="22" t="s">
        <v>16335</v>
      </c>
      <c r="C5395" s="22" t="s">
        <v>68</v>
      </c>
      <c r="D5395" s="22" t="s">
        <v>61</v>
      </c>
      <c r="E5395" s="31">
        <v>42914.538923611108</v>
      </c>
      <c r="F5395" s="22" t="s">
        <v>28214</v>
      </c>
      <c r="G5395" s="22" t="s">
        <v>49127</v>
      </c>
      <c r="H5395" s="22" t="s">
        <v>74</v>
      </c>
      <c r="I5395" s="22" t="s">
        <v>17476</v>
      </c>
      <c r="J5395" s="37" t="s">
        <v>28216</v>
      </c>
      <c r="K5395" s="37" t="s">
        <v>28217</v>
      </c>
      <c r="L5395" s="37" t="s">
        <v>28217</v>
      </c>
      <c r="M5395" s="37" t="s">
        <v>49128</v>
      </c>
      <c r="N5395" s="37" t="s">
        <v>17477</v>
      </c>
      <c r="O5395" s="37" t="s">
        <v>17478</v>
      </c>
      <c r="P5395" s="22" t="s">
        <v>49129</v>
      </c>
      <c r="Q5395" s="22" t="s">
        <v>49130</v>
      </c>
      <c r="R5395" s="38">
        <v>0</v>
      </c>
    </row>
    <row r="5396" spans="1:18" ht="12.75">
      <c r="A5396" s="22" t="s">
        <v>60</v>
      </c>
      <c r="B5396" s="22" t="s">
        <v>16335</v>
      </c>
      <c r="C5396" s="22" t="s">
        <v>68</v>
      </c>
      <c r="D5396" s="22" t="s">
        <v>61</v>
      </c>
      <c r="E5396" s="31">
        <v>42914.698541666665</v>
      </c>
      <c r="F5396" s="22" t="s">
        <v>28214</v>
      </c>
      <c r="G5396" s="22" t="s">
        <v>49131</v>
      </c>
      <c r="H5396" s="22" t="s">
        <v>74</v>
      </c>
      <c r="I5396" s="22" t="s">
        <v>19168</v>
      </c>
      <c r="J5396" s="37" t="s">
        <v>28216</v>
      </c>
      <c r="K5396" s="37" t="s">
        <v>28217</v>
      </c>
      <c r="L5396" s="37" t="s">
        <v>28217</v>
      </c>
      <c r="M5396" s="37" t="s">
        <v>49132</v>
      </c>
      <c r="N5396" s="37" t="s">
        <v>3014</v>
      </c>
      <c r="O5396" s="37" t="s">
        <v>3015</v>
      </c>
      <c r="P5396" s="22" t="s">
        <v>49133</v>
      </c>
      <c r="Q5396" s="22" t="s">
        <v>49134</v>
      </c>
      <c r="R5396" s="38">
        <v>0</v>
      </c>
    </row>
    <row r="5397" spans="1:18" ht="12.75">
      <c r="A5397" s="22" t="s">
        <v>60</v>
      </c>
      <c r="B5397" s="22" t="s">
        <v>16335</v>
      </c>
      <c r="C5397" s="22" t="s">
        <v>68</v>
      </c>
      <c r="D5397" s="22" t="s">
        <v>61</v>
      </c>
      <c r="E5397" s="31">
        <v>42915.42564814815</v>
      </c>
      <c r="F5397" s="22" t="s">
        <v>28214</v>
      </c>
      <c r="G5397" s="22" t="s">
        <v>49135</v>
      </c>
      <c r="H5397" s="22" t="s">
        <v>74</v>
      </c>
      <c r="I5397" s="22" t="s">
        <v>19725</v>
      </c>
      <c r="J5397" s="37" t="s">
        <v>28216</v>
      </c>
      <c r="K5397" s="37" t="s">
        <v>28217</v>
      </c>
      <c r="L5397" s="37" t="s">
        <v>28217</v>
      </c>
      <c r="M5397" s="37" t="s">
        <v>49136</v>
      </c>
      <c r="N5397" s="37" t="s">
        <v>11850</v>
      </c>
      <c r="O5397" s="37" t="s">
        <v>11851</v>
      </c>
      <c r="P5397" s="22" t="s">
        <v>49090</v>
      </c>
      <c r="Q5397" s="22" t="s">
        <v>49137</v>
      </c>
      <c r="R5397" s="38">
        <v>0</v>
      </c>
    </row>
    <row r="5398" spans="1:18" ht="12.75">
      <c r="A5398" s="22" t="s">
        <v>60</v>
      </c>
      <c r="B5398" s="22" t="s">
        <v>16335</v>
      </c>
      <c r="C5398" s="22" t="s">
        <v>68</v>
      </c>
      <c r="D5398" s="22" t="s">
        <v>61</v>
      </c>
      <c r="E5398" s="31">
        <v>42915.650810185187</v>
      </c>
      <c r="F5398" s="22" t="s">
        <v>28214</v>
      </c>
      <c r="G5398" s="22" t="s">
        <v>49138</v>
      </c>
      <c r="H5398" s="22" t="s">
        <v>74</v>
      </c>
      <c r="I5398" s="22" t="s">
        <v>20657</v>
      </c>
      <c r="J5398" s="37" t="s">
        <v>28216</v>
      </c>
      <c r="K5398" s="37" t="s">
        <v>28217</v>
      </c>
      <c r="L5398" s="37" t="s">
        <v>28217</v>
      </c>
      <c r="M5398" s="37" t="s">
        <v>49139</v>
      </c>
      <c r="N5398" s="37" t="s">
        <v>1652</v>
      </c>
      <c r="O5398" s="37" t="s">
        <v>1653</v>
      </c>
      <c r="P5398" s="22" t="s">
        <v>49140</v>
      </c>
      <c r="Q5398" s="22" t="s">
        <v>49141</v>
      </c>
      <c r="R5398" s="38">
        <v>0</v>
      </c>
    </row>
    <row r="5399" spans="1:18" ht="12.75">
      <c r="A5399" s="22" t="s">
        <v>60</v>
      </c>
      <c r="B5399" s="22" t="s">
        <v>16561</v>
      </c>
      <c r="C5399" s="22" t="s">
        <v>68</v>
      </c>
      <c r="D5399" s="22" t="s">
        <v>61</v>
      </c>
      <c r="E5399" s="31">
        <v>42891.618923611109</v>
      </c>
      <c r="F5399" s="22" t="s">
        <v>28214</v>
      </c>
      <c r="G5399" s="22" t="s">
        <v>49142</v>
      </c>
      <c r="H5399" s="22" t="s">
        <v>74</v>
      </c>
      <c r="I5399" s="22" t="s">
        <v>16563</v>
      </c>
      <c r="J5399" s="37" t="s">
        <v>28216</v>
      </c>
      <c r="K5399" s="37" t="s">
        <v>28217</v>
      </c>
      <c r="L5399" s="37" t="s">
        <v>28217</v>
      </c>
      <c r="M5399" s="37" t="s">
        <v>49143</v>
      </c>
      <c r="N5399" s="37" t="s">
        <v>495</v>
      </c>
      <c r="O5399" s="37" t="s">
        <v>496</v>
      </c>
      <c r="P5399" s="22" t="s">
        <v>49144</v>
      </c>
      <c r="Q5399" s="22" t="s">
        <v>49145</v>
      </c>
      <c r="R5399" s="38">
        <v>0</v>
      </c>
    </row>
    <row r="5400" spans="1:18" ht="12.75">
      <c r="A5400" s="22" t="s">
        <v>60</v>
      </c>
      <c r="B5400" s="22" t="s">
        <v>16561</v>
      </c>
      <c r="C5400" s="22" t="s">
        <v>68</v>
      </c>
      <c r="D5400" s="22" t="s">
        <v>61</v>
      </c>
      <c r="E5400" s="31">
        <v>42893.570752314816</v>
      </c>
      <c r="F5400" s="22" t="s">
        <v>28214</v>
      </c>
      <c r="G5400" s="22" t="s">
        <v>49146</v>
      </c>
      <c r="H5400" s="22" t="s">
        <v>74</v>
      </c>
      <c r="I5400" s="22" t="s">
        <v>23375</v>
      </c>
      <c r="J5400" s="37" t="s">
        <v>28216</v>
      </c>
      <c r="K5400" s="37" t="s">
        <v>28217</v>
      </c>
      <c r="L5400" s="37" t="s">
        <v>28217</v>
      </c>
      <c r="M5400" s="37" t="s">
        <v>49147</v>
      </c>
      <c r="N5400" s="37" t="s">
        <v>5466</v>
      </c>
      <c r="O5400" s="37" t="s">
        <v>5467</v>
      </c>
      <c r="P5400" s="22" t="s">
        <v>49148</v>
      </c>
      <c r="Q5400" s="22" t="s">
        <v>49149</v>
      </c>
      <c r="R5400" s="38">
        <v>0</v>
      </c>
    </row>
    <row r="5401" spans="1:18" ht="12.75">
      <c r="A5401" s="22" t="s">
        <v>60</v>
      </c>
      <c r="B5401" s="22" t="s">
        <v>16561</v>
      </c>
      <c r="C5401" s="22" t="s">
        <v>68</v>
      </c>
      <c r="D5401" s="22" t="s">
        <v>61</v>
      </c>
      <c r="E5401" s="31">
        <v>42900.432164351849</v>
      </c>
      <c r="F5401" s="22" t="s">
        <v>28214</v>
      </c>
      <c r="G5401" s="22" t="s">
        <v>49150</v>
      </c>
      <c r="H5401" s="22" t="s">
        <v>74</v>
      </c>
      <c r="I5401" s="22" t="s">
        <v>23539</v>
      </c>
      <c r="J5401" s="37" t="s">
        <v>28216</v>
      </c>
      <c r="K5401" s="37" t="s">
        <v>28217</v>
      </c>
      <c r="L5401" s="37" t="s">
        <v>28217</v>
      </c>
      <c r="M5401" s="37" t="s">
        <v>49151</v>
      </c>
      <c r="N5401" s="37" t="s">
        <v>104</v>
      </c>
      <c r="O5401" s="37" t="s">
        <v>105</v>
      </c>
      <c r="P5401" s="22" t="s">
        <v>49152</v>
      </c>
      <c r="Q5401" s="22" t="s">
        <v>49153</v>
      </c>
      <c r="R5401" s="38">
        <v>0</v>
      </c>
    </row>
    <row r="5402" spans="1:18" ht="12.75">
      <c r="A5402" s="22" t="s">
        <v>60</v>
      </c>
      <c r="B5402" s="22" t="s">
        <v>16561</v>
      </c>
      <c r="C5402" s="22" t="s">
        <v>68</v>
      </c>
      <c r="D5402" s="22" t="s">
        <v>61</v>
      </c>
      <c r="E5402" s="31">
        <v>42905.597824074073</v>
      </c>
      <c r="F5402" s="22" t="s">
        <v>28214</v>
      </c>
      <c r="G5402" s="22" t="s">
        <v>49154</v>
      </c>
      <c r="H5402" s="22" t="s">
        <v>74</v>
      </c>
      <c r="I5402" s="22" t="s">
        <v>49155</v>
      </c>
      <c r="J5402" s="37" t="s">
        <v>28216</v>
      </c>
      <c r="K5402" s="37" t="s">
        <v>28217</v>
      </c>
      <c r="L5402" s="37" t="s">
        <v>28217</v>
      </c>
      <c r="M5402" s="37" t="s">
        <v>49156</v>
      </c>
      <c r="N5402" s="37" t="s">
        <v>1693</v>
      </c>
      <c r="O5402" s="37" t="s">
        <v>1694</v>
      </c>
      <c r="P5402" s="22" t="s">
        <v>49157</v>
      </c>
      <c r="Q5402" s="22" t="s">
        <v>49158</v>
      </c>
      <c r="R5402" s="38">
        <v>0</v>
      </c>
    </row>
    <row r="5403" spans="1:18" ht="12.75">
      <c r="A5403" s="22" t="s">
        <v>60</v>
      </c>
      <c r="B5403" s="22" t="s">
        <v>16561</v>
      </c>
      <c r="C5403" s="22" t="s">
        <v>68</v>
      </c>
      <c r="D5403" s="22" t="s">
        <v>61</v>
      </c>
      <c r="E5403" s="31">
        <v>42906.436435185184</v>
      </c>
      <c r="F5403" s="22" t="s">
        <v>28214</v>
      </c>
      <c r="G5403" s="22" t="s">
        <v>49159</v>
      </c>
      <c r="H5403" s="22" t="s">
        <v>74</v>
      </c>
      <c r="I5403" s="22" t="s">
        <v>17250</v>
      </c>
      <c r="J5403" s="37" t="s">
        <v>28216</v>
      </c>
      <c r="K5403" s="37" t="s">
        <v>28217</v>
      </c>
      <c r="L5403" s="37" t="s">
        <v>28217</v>
      </c>
      <c r="M5403" s="37" t="s">
        <v>49160</v>
      </c>
      <c r="N5403" s="37" t="s">
        <v>616</v>
      </c>
      <c r="O5403" s="37" t="s">
        <v>617</v>
      </c>
      <c r="P5403" s="22" t="s">
        <v>49161</v>
      </c>
      <c r="Q5403" s="22" t="s">
        <v>49162</v>
      </c>
      <c r="R5403" s="38">
        <v>0</v>
      </c>
    </row>
    <row r="5404" spans="1:18" ht="12.75">
      <c r="A5404" s="22" t="s">
        <v>60</v>
      </c>
      <c r="B5404" s="22" t="s">
        <v>16561</v>
      </c>
      <c r="C5404" s="22" t="s">
        <v>68</v>
      </c>
      <c r="D5404" s="22" t="s">
        <v>61</v>
      </c>
      <c r="E5404" s="31">
        <v>42906.441238425927</v>
      </c>
      <c r="F5404" s="22" t="s">
        <v>28214</v>
      </c>
      <c r="G5404" s="22" t="s">
        <v>49163</v>
      </c>
      <c r="H5404" s="22" t="s">
        <v>74</v>
      </c>
      <c r="I5404" s="22" t="s">
        <v>21772</v>
      </c>
      <c r="J5404" s="37" t="s">
        <v>28216</v>
      </c>
      <c r="K5404" s="37" t="s">
        <v>28217</v>
      </c>
      <c r="L5404" s="37" t="s">
        <v>28217</v>
      </c>
      <c r="M5404" s="37" t="s">
        <v>49164</v>
      </c>
      <c r="N5404" s="37" t="s">
        <v>1791</v>
      </c>
      <c r="O5404" s="37" t="s">
        <v>1792</v>
      </c>
      <c r="P5404" s="22" t="s">
        <v>49161</v>
      </c>
      <c r="Q5404" s="22" t="s">
        <v>49162</v>
      </c>
      <c r="R5404" s="38">
        <v>0</v>
      </c>
    </row>
    <row r="5405" spans="1:18" ht="12.75">
      <c r="A5405" s="22" t="s">
        <v>60</v>
      </c>
      <c r="B5405" s="22" t="s">
        <v>16561</v>
      </c>
      <c r="C5405" s="22" t="s">
        <v>68</v>
      </c>
      <c r="D5405" s="22" t="s">
        <v>61</v>
      </c>
      <c r="E5405" s="31">
        <v>42906.553287037037</v>
      </c>
      <c r="F5405" s="22" t="s">
        <v>28214</v>
      </c>
      <c r="G5405" s="22" t="s">
        <v>49165</v>
      </c>
      <c r="H5405" s="22" t="s">
        <v>74</v>
      </c>
      <c r="I5405" s="22" t="s">
        <v>20032</v>
      </c>
      <c r="J5405" s="37" t="s">
        <v>28216</v>
      </c>
      <c r="K5405" s="37" t="s">
        <v>28217</v>
      </c>
      <c r="L5405" s="37" t="s">
        <v>28217</v>
      </c>
      <c r="M5405" s="37" t="s">
        <v>49166</v>
      </c>
      <c r="N5405" s="37" t="s">
        <v>1693</v>
      </c>
      <c r="O5405" s="37" t="s">
        <v>1694</v>
      </c>
      <c r="P5405" s="22" t="s">
        <v>49157</v>
      </c>
      <c r="Q5405" s="22" t="s">
        <v>49158</v>
      </c>
      <c r="R5405" s="38">
        <v>0</v>
      </c>
    </row>
    <row r="5406" spans="1:18" ht="12.75">
      <c r="A5406" s="22" t="s">
        <v>60</v>
      </c>
      <c r="B5406" s="22" t="s">
        <v>16561</v>
      </c>
      <c r="C5406" s="22" t="s">
        <v>68</v>
      </c>
      <c r="D5406" s="22" t="s">
        <v>61</v>
      </c>
      <c r="E5406" s="31">
        <v>42908.391354166662</v>
      </c>
      <c r="F5406" s="22" t="s">
        <v>28214</v>
      </c>
      <c r="G5406" s="22" t="s">
        <v>49167</v>
      </c>
      <c r="H5406" s="22" t="s">
        <v>74</v>
      </c>
      <c r="I5406" s="22" t="s">
        <v>23677</v>
      </c>
      <c r="J5406" s="37" t="s">
        <v>28216</v>
      </c>
      <c r="K5406" s="37" t="s">
        <v>28217</v>
      </c>
      <c r="L5406" s="37" t="s">
        <v>28217</v>
      </c>
      <c r="M5406" s="37" t="s">
        <v>49168</v>
      </c>
      <c r="N5406" s="37" t="s">
        <v>16839</v>
      </c>
      <c r="O5406" s="37" t="s">
        <v>16840</v>
      </c>
      <c r="P5406" s="22" t="s">
        <v>49169</v>
      </c>
      <c r="Q5406" s="22" t="s">
        <v>49170</v>
      </c>
      <c r="R5406" s="38">
        <v>0</v>
      </c>
    </row>
    <row r="5407" spans="1:18" ht="12.75">
      <c r="A5407" s="22" t="s">
        <v>60</v>
      </c>
      <c r="B5407" s="22" t="s">
        <v>16561</v>
      </c>
      <c r="C5407" s="22" t="s">
        <v>68</v>
      </c>
      <c r="D5407" s="22" t="s">
        <v>61</v>
      </c>
      <c r="E5407" s="31">
        <v>42909.583703703705</v>
      </c>
      <c r="F5407" s="22" t="s">
        <v>28214</v>
      </c>
      <c r="G5407" s="22" t="s">
        <v>49171</v>
      </c>
      <c r="H5407" s="22" t="s">
        <v>74</v>
      </c>
      <c r="I5407" s="22" t="s">
        <v>49172</v>
      </c>
      <c r="J5407" s="37" t="s">
        <v>28216</v>
      </c>
      <c r="K5407" s="37" t="s">
        <v>28217</v>
      </c>
      <c r="L5407" s="37" t="s">
        <v>28217</v>
      </c>
      <c r="M5407" s="37" t="s">
        <v>49173</v>
      </c>
      <c r="N5407" s="37" t="s">
        <v>1033</v>
      </c>
      <c r="O5407" s="37" t="s">
        <v>1034</v>
      </c>
      <c r="P5407" s="22" t="s">
        <v>49174</v>
      </c>
      <c r="Q5407" s="22" t="s">
        <v>49175</v>
      </c>
      <c r="R5407" s="38">
        <v>0</v>
      </c>
    </row>
    <row r="5408" spans="1:18" ht="12.75">
      <c r="A5408" s="22" t="s">
        <v>60</v>
      </c>
      <c r="B5408" s="22" t="s">
        <v>16561</v>
      </c>
      <c r="C5408" s="22" t="s">
        <v>68</v>
      </c>
      <c r="D5408" s="22" t="s">
        <v>61</v>
      </c>
      <c r="E5408" s="31">
        <v>42913.510902777773</v>
      </c>
      <c r="F5408" s="22" t="s">
        <v>28214</v>
      </c>
      <c r="G5408" s="22" t="s">
        <v>49176</v>
      </c>
      <c r="H5408" s="22" t="s">
        <v>74</v>
      </c>
      <c r="I5408" s="22" t="s">
        <v>19011</v>
      </c>
      <c r="J5408" s="37" t="s">
        <v>28216</v>
      </c>
      <c r="K5408" s="37" t="s">
        <v>28217</v>
      </c>
      <c r="L5408" s="37" t="s">
        <v>28217</v>
      </c>
      <c r="M5408" s="37" t="s">
        <v>49177</v>
      </c>
      <c r="N5408" s="37" t="s">
        <v>19012</v>
      </c>
      <c r="O5408" s="37" t="s">
        <v>19013</v>
      </c>
      <c r="P5408" s="22" t="s">
        <v>49178</v>
      </c>
      <c r="Q5408" s="22" t="s">
        <v>49179</v>
      </c>
      <c r="R5408" s="38">
        <v>0</v>
      </c>
    </row>
    <row r="5409" spans="1:18" ht="12.75">
      <c r="A5409" s="22" t="s">
        <v>60</v>
      </c>
      <c r="B5409" s="22" t="s">
        <v>16561</v>
      </c>
      <c r="C5409" s="22" t="s">
        <v>68</v>
      </c>
      <c r="D5409" s="22" t="s">
        <v>61</v>
      </c>
      <c r="E5409" s="31">
        <v>42913.580972222218</v>
      </c>
      <c r="F5409" s="22" t="s">
        <v>28214</v>
      </c>
      <c r="G5409" s="22" t="s">
        <v>49180</v>
      </c>
      <c r="H5409" s="22" t="s">
        <v>74</v>
      </c>
      <c r="I5409" s="22" t="s">
        <v>19304</v>
      </c>
      <c r="J5409" s="37" t="s">
        <v>28216</v>
      </c>
      <c r="K5409" s="37" t="s">
        <v>28217</v>
      </c>
      <c r="L5409" s="37" t="s">
        <v>28217</v>
      </c>
      <c r="M5409" s="37" t="s">
        <v>49181</v>
      </c>
      <c r="N5409" s="37" t="s">
        <v>892</v>
      </c>
      <c r="O5409" s="37" t="s">
        <v>893</v>
      </c>
      <c r="P5409" s="22" t="s">
        <v>49182</v>
      </c>
      <c r="Q5409" s="22" t="s">
        <v>49183</v>
      </c>
      <c r="R5409" s="38">
        <v>0</v>
      </c>
    </row>
    <row r="5410" spans="1:18" ht="12.75">
      <c r="A5410" s="22" t="s">
        <v>60</v>
      </c>
      <c r="B5410" s="22" t="s">
        <v>16561</v>
      </c>
      <c r="C5410" s="22" t="s">
        <v>68</v>
      </c>
      <c r="D5410" s="22" t="s">
        <v>61</v>
      </c>
      <c r="E5410" s="31">
        <v>42915.460902777777</v>
      </c>
      <c r="F5410" s="22" t="s">
        <v>28214</v>
      </c>
      <c r="G5410" s="22" t="s">
        <v>49184</v>
      </c>
      <c r="H5410" s="22" t="s">
        <v>74</v>
      </c>
      <c r="I5410" s="22" t="s">
        <v>49185</v>
      </c>
      <c r="J5410" s="37" t="s">
        <v>28216</v>
      </c>
      <c r="K5410" s="37" t="s">
        <v>28217</v>
      </c>
      <c r="L5410" s="37" t="s">
        <v>28217</v>
      </c>
      <c r="M5410" s="37" t="s">
        <v>49186</v>
      </c>
      <c r="N5410" s="37" t="s">
        <v>125</v>
      </c>
      <c r="O5410" s="37" t="s">
        <v>126</v>
      </c>
      <c r="P5410" s="22" t="s">
        <v>49187</v>
      </c>
      <c r="Q5410" s="22" t="s">
        <v>49188</v>
      </c>
      <c r="R5410" s="38">
        <v>0</v>
      </c>
    </row>
    <row r="5411" spans="1:18" ht="12.75">
      <c r="A5411" s="22" t="s">
        <v>60</v>
      </c>
      <c r="B5411" s="22" t="s">
        <v>16561</v>
      </c>
      <c r="C5411" s="22" t="s">
        <v>68</v>
      </c>
      <c r="D5411" s="22" t="s">
        <v>61</v>
      </c>
      <c r="E5411" s="31">
        <v>42915.552303240736</v>
      </c>
      <c r="F5411" s="22" t="s">
        <v>28214</v>
      </c>
      <c r="G5411" s="22" t="s">
        <v>49189</v>
      </c>
      <c r="H5411" s="22" t="s">
        <v>74</v>
      </c>
      <c r="I5411" s="22" t="s">
        <v>20419</v>
      </c>
      <c r="J5411" s="37" t="s">
        <v>28216</v>
      </c>
      <c r="K5411" s="37" t="s">
        <v>28217</v>
      </c>
      <c r="L5411" s="37" t="s">
        <v>28217</v>
      </c>
      <c r="M5411" s="37" t="s">
        <v>49190</v>
      </c>
      <c r="N5411" s="37" t="s">
        <v>2685</v>
      </c>
      <c r="O5411" s="37" t="s">
        <v>2686</v>
      </c>
      <c r="P5411" s="22" t="s">
        <v>49191</v>
      </c>
      <c r="Q5411" s="22" t="s">
        <v>49192</v>
      </c>
      <c r="R5411" s="38">
        <v>0</v>
      </c>
    </row>
    <row r="5412" spans="1:18" ht="12.75">
      <c r="A5412" s="22" t="s">
        <v>60</v>
      </c>
      <c r="B5412" s="22" t="s">
        <v>16285</v>
      </c>
      <c r="C5412" s="22" t="s">
        <v>68</v>
      </c>
      <c r="D5412" s="22" t="s">
        <v>61</v>
      </c>
      <c r="E5412" s="31">
        <v>42887.347962962958</v>
      </c>
      <c r="F5412" s="22" t="s">
        <v>28214</v>
      </c>
      <c r="G5412" s="22" t="s">
        <v>49193</v>
      </c>
      <c r="H5412" s="22" t="s">
        <v>74</v>
      </c>
      <c r="I5412" s="22" t="s">
        <v>49194</v>
      </c>
      <c r="J5412" s="37" t="s">
        <v>28216</v>
      </c>
      <c r="K5412" s="37" t="s">
        <v>28217</v>
      </c>
      <c r="L5412" s="37" t="s">
        <v>28217</v>
      </c>
      <c r="M5412" s="37" t="s">
        <v>49195</v>
      </c>
      <c r="N5412" s="37" t="s">
        <v>1875</v>
      </c>
      <c r="O5412" s="37" t="s">
        <v>1876</v>
      </c>
      <c r="P5412" s="22" t="s">
        <v>49196</v>
      </c>
      <c r="Q5412" s="22" t="s">
        <v>49197</v>
      </c>
      <c r="R5412" s="38">
        <v>0</v>
      </c>
    </row>
    <row r="5413" spans="1:18" ht="12.75">
      <c r="A5413" s="22" t="s">
        <v>60</v>
      </c>
      <c r="B5413" s="22" t="s">
        <v>16285</v>
      </c>
      <c r="C5413" s="22" t="s">
        <v>68</v>
      </c>
      <c r="D5413" s="22" t="s">
        <v>61</v>
      </c>
      <c r="E5413" s="31">
        <v>42887.449710648143</v>
      </c>
      <c r="F5413" s="22" t="s">
        <v>28214</v>
      </c>
      <c r="G5413" s="22" t="s">
        <v>49198</v>
      </c>
      <c r="H5413" s="22" t="s">
        <v>74</v>
      </c>
      <c r="I5413" s="22" t="s">
        <v>23028</v>
      </c>
      <c r="J5413" s="37" t="s">
        <v>28216</v>
      </c>
      <c r="K5413" s="37" t="s">
        <v>28217</v>
      </c>
      <c r="L5413" s="37" t="s">
        <v>28217</v>
      </c>
      <c r="M5413" s="37" t="s">
        <v>49199</v>
      </c>
      <c r="N5413" s="37" t="s">
        <v>583</v>
      </c>
      <c r="O5413" s="37" t="s">
        <v>584</v>
      </c>
      <c r="P5413" s="22" t="s">
        <v>49200</v>
      </c>
      <c r="Q5413" s="22" t="s">
        <v>49201</v>
      </c>
      <c r="R5413" s="38">
        <v>0</v>
      </c>
    </row>
    <row r="5414" spans="1:18" ht="12.75">
      <c r="A5414" s="22" t="s">
        <v>60</v>
      </c>
      <c r="B5414" s="22" t="s">
        <v>16285</v>
      </c>
      <c r="C5414" s="22" t="s">
        <v>68</v>
      </c>
      <c r="D5414" s="22" t="s">
        <v>61</v>
      </c>
      <c r="E5414" s="31">
        <v>42887.466446759259</v>
      </c>
      <c r="F5414" s="22" t="s">
        <v>28214</v>
      </c>
      <c r="G5414" s="22" t="s">
        <v>49202</v>
      </c>
      <c r="H5414" s="22" t="s">
        <v>74</v>
      </c>
      <c r="I5414" s="22" t="s">
        <v>21229</v>
      </c>
      <c r="J5414" s="37" t="s">
        <v>28216</v>
      </c>
      <c r="K5414" s="37" t="s">
        <v>28217</v>
      </c>
      <c r="L5414" s="37" t="s">
        <v>28217</v>
      </c>
      <c r="M5414" s="37" t="s">
        <v>49203</v>
      </c>
      <c r="N5414" s="37" t="s">
        <v>495</v>
      </c>
      <c r="O5414" s="37" t="s">
        <v>496</v>
      </c>
      <c r="P5414" s="22" t="s">
        <v>49204</v>
      </c>
      <c r="Q5414" s="22" t="s">
        <v>49205</v>
      </c>
      <c r="R5414" s="38">
        <v>0</v>
      </c>
    </row>
    <row r="5415" spans="1:18" ht="12.75">
      <c r="A5415" s="22" t="s">
        <v>60</v>
      </c>
      <c r="B5415" s="22" t="s">
        <v>16285</v>
      </c>
      <c r="C5415" s="22" t="s">
        <v>68</v>
      </c>
      <c r="D5415" s="22" t="s">
        <v>61</v>
      </c>
      <c r="E5415" s="31">
        <v>42887.467280092591</v>
      </c>
      <c r="F5415" s="22" t="s">
        <v>28214</v>
      </c>
      <c r="G5415" s="22" t="s">
        <v>49206</v>
      </c>
      <c r="H5415" s="22" t="s">
        <v>74</v>
      </c>
      <c r="I5415" s="22" t="s">
        <v>49207</v>
      </c>
      <c r="J5415" s="37" t="s">
        <v>28216</v>
      </c>
      <c r="K5415" s="37" t="s">
        <v>28217</v>
      </c>
      <c r="L5415" s="37" t="s">
        <v>28217</v>
      </c>
      <c r="M5415" s="37" t="s">
        <v>49208</v>
      </c>
      <c r="N5415" s="37" t="s">
        <v>4526</v>
      </c>
      <c r="O5415" s="37" t="s">
        <v>4527</v>
      </c>
      <c r="P5415" s="22" t="s">
        <v>49209</v>
      </c>
      <c r="Q5415" s="22" t="s">
        <v>49210</v>
      </c>
      <c r="R5415" s="38">
        <v>0</v>
      </c>
    </row>
    <row r="5416" spans="1:18" ht="12.75">
      <c r="A5416" s="22" t="s">
        <v>60</v>
      </c>
      <c r="B5416" s="22" t="s">
        <v>16285</v>
      </c>
      <c r="C5416" s="22" t="s">
        <v>68</v>
      </c>
      <c r="D5416" s="22" t="s">
        <v>61</v>
      </c>
      <c r="E5416" s="31">
        <v>42887.471261574072</v>
      </c>
      <c r="F5416" s="22" t="s">
        <v>28214</v>
      </c>
      <c r="G5416" s="22" t="s">
        <v>49211</v>
      </c>
      <c r="H5416" s="22" t="s">
        <v>74</v>
      </c>
      <c r="I5416" s="22" t="s">
        <v>20260</v>
      </c>
      <c r="J5416" s="37" t="s">
        <v>28216</v>
      </c>
      <c r="K5416" s="37" t="s">
        <v>28217</v>
      </c>
      <c r="L5416" s="37" t="s">
        <v>28217</v>
      </c>
      <c r="M5416" s="37" t="s">
        <v>49212</v>
      </c>
      <c r="N5416" s="37" t="s">
        <v>495</v>
      </c>
      <c r="O5416" s="37" t="s">
        <v>496</v>
      </c>
      <c r="P5416" s="22" t="s">
        <v>49213</v>
      </c>
      <c r="Q5416" s="22" t="s">
        <v>49214</v>
      </c>
      <c r="R5416" s="38">
        <v>0</v>
      </c>
    </row>
    <row r="5417" spans="1:18" ht="12.75">
      <c r="A5417" s="22" t="s">
        <v>60</v>
      </c>
      <c r="B5417" s="22" t="s">
        <v>16285</v>
      </c>
      <c r="C5417" s="22" t="s">
        <v>68</v>
      </c>
      <c r="D5417" s="22" t="s">
        <v>61</v>
      </c>
      <c r="E5417" s="31">
        <v>42887.478587962964</v>
      </c>
      <c r="F5417" s="22" t="s">
        <v>28214</v>
      </c>
      <c r="G5417" s="22" t="s">
        <v>49215</v>
      </c>
      <c r="H5417" s="22" t="s">
        <v>74</v>
      </c>
      <c r="I5417" s="22" t="s">
        <v>23369</v>
      </c>
      <c r="J5417" s="37" t="s">
        <v>28216</v>
      </c>
      <c r="K5417" s="37" t="s">
        <v>28217</v>
      </c>
      <c r="L5417" s="37" t="s">
        <v>28217</v>
      </c>
      <c r="M5417" s="37" t="s">
        <v>49216</v>
      </c>
      <c r="N5417" s="37" t="s">
        <v>1041</v>
      </c>
      <c r="O5417" s="37" t="s">
        <v>1042</v>
      </c>
      <c r="P5417" s="22" t="s">
        <v>49217</v>
      </c>
      <c r="Q5417" s="22" t="s">
        <v>49218</v>
      </c>
      <c r="R5417" s="38">
        <v>0</v>
      </c>
    </row>
    <row r="5418" spans="1:18" ht="12.75">
      <c r="A5418" s="22" t="s">
        <v>60</v>
      </c>
      <c r="B5418" s="22" t="s">
        <v>16285</v>
      </c>
      <c r="C5418" s="22" t="s">
        <v>68</v>
      </c>
      <c r="D5418" s="22" t="s">
        <v>61</v>
      </c>
      <c r="E5418" s="31">
        <v>42887.499606481477</v>
      </c>
      <c r="F5418" s="22" t="s">
        <v>28214</v>
      </c>
      <c r="G5418" s="22" t="s">
        <v>49219</v>
      </c>
      <c r="H5418" s="22" t="s">
        <v>74</v>
      </c>
      <c r="I5418" s="22" t="s">
        <v>19532</v>
      </c>
      <c r="J5418" s="37" t="s">
        <v>28216</v>
      </c>
      <c r="K5418" s="37" t="s">
        <v>28217</v>
      </c>
      <c r="L5418" s="37" t="s">
        <v>28217</v>
      </c>
      <c r="M5418" s="37" t="s">
        <v>49220</v>
      </c>
      <c r="N5418" s="37" t="s">
        <v>160</v>
      </c>
      <c r="O5418" s="37" t="s">
        <v>161</v>
      </c>
      <c r="P5418" s="22" t="s">
        <v>49221</v>
      </c>
      <c r="Q5418" s="22" t="s">
        <v>49222</v>
      </c>
      <c r="R5418" s="38">
        <v>0</v>
      </c>
    </row>
    <row r="5419" spans="1:18" ht="12.75">
      <c r="A5419" s="22" t="s">
        <v>60</v>
      </c>
      <c r="B5419" s="22" t="s">
        <v>16285</v>
      </c>
      <c r="C5419" s="22" t="s">
        <v>68</v>
      </c>
      <c r="D5419" s="22" t="s">
        <v>61</v>
      </c>
      <c r="E5419" s="31">
        <v>42887.50100694444</v>
      </c>
      <c r="F5419" s="22" t="s">
        <v>28214</v>
      </c>
      <c r="G5419" s="22" t="s">
        <v>49223</v>
      </c>
      <c r="H5419" s="22" t="s">
        <v>74</v>
      </c>
      <c r="I5419" s="22" t="s">
        <v>49224</v>
      </c>
      <c r="J5419" s="37" t="s">
        <v>28216</v>
      </c>
      <c r="K5419" s="37" t="s">
        <v>28217</v>
      </c>
      <c r="L5419" s="37" t="s">
        <v>28217</v>
      </c>
      <c r="M5419" s="37" t="s">
        <v>49225</v>
      </c>
      <c r="N5419" s="37" t="s">
        <v>453</v>
      </c>
      <c r="O5419" s="37" t="s">
        <v>454</v>
      </c>
      <c r="P5419" s="22" t="s">
        <v>49226</v>
      </c>
      <c r="Q5419" s="22" t="s">
        <v>49227</v>
      </c>
      <c r="R5419" s="38">
        <v>0</v>
      </c>
    </row>
    <row r="5420" spans="1:18" ht="12.75">
      <c r="A5420" s="22" t="s">
        <v>60</v>
      </c>
      <c r="B5420" s="22" t="s">
        <v>16285</v>
      </c>
      <c r="C5420" s="22" t="s">
        <v>68</v>
      </c>
      <c r="D5420" s="22" t="s">
        <v>61</v>
      </c>
      <c r="E5420" s="31">
        <v>42887.510636574072</v>
      </c>
      <c r="F5420" s="22" t="s">
        <v>28214</v>
      </c>
      <c r="G5420" s="22" t="s">
        <v>49228</v>
      </c>
      <c r="H5420" s="22" t="s">
        <v>74</v>
      </c>
      <c r="I5420" s="22" t="s">
        <v>16889</v>
      </c>
      <c r="J5420" s="37" t="s">
        <v>28216</v>
      </c>
      <c r="K5420" s="37" t="s">
        <v>28217</v>
      </c>
      <c r="L5420" s="37" t="s">
        <v>28217</v>
      </c>
      <c r="M5420" s="37" t="s">
        <v>49229</v>
      </c>
      <c r="N5420" s="37" t="s">
        <v>269</v>
      </c>
      <c r="O5420" s="37" t="s">
        <v>270</v>
      </c>
      <c r="P5420" s="22" t="s">
        <v>49230</v>
      </c>
      <c r="Q5420" s="22" t="s">
        <v>49231</v>
      </c>
      <c r="R5420" s="38">
        <v>0</v>
      </c>
    </row>
    <row r="5421" spans="1:18" ht="12.75">
      <c r="A5421" s="22" t="s">
        <v>60</v>
      </c>
      <c r="B5421" s="22" t="s">
        <v>16285</v>
      </c>
      <c r="C5421" s="22" t="s">
        <v>68</v>
      </c>
      <c r="D5421" s="22" t="s">
        <v>61</v>
      </c>
      <c r="E5421" s="31">
        <v>42887.524259259255</v>
      </c>
      <c r="F5421" s="22" t="s">
        <v>28214</v>
      </c>
      <c r="G5421" s="22" t="s">
        <v>49232</v>
      </c>
      <c r="H5421" s="22" t="s">
        <v>74</v>
      </c>
      <c r="I5421" s="22" t="s">
        <v>22865</v>
      </c>
      <c r="J5421" s="37" t="s">
        <v>28216</v>
      </c>
      <c r="K5421" s="37" t="s">
        <v>28217</v>
      </c>
      <c r="L5421" s="37" t="s">
        <v>28217</v>
      </c>
      <c r="M5421" s="37" t="s">
        <v>49233</v>
      </c>
      <c r="N5421" s="37" t="s">
        <v>20010</v>
      </c>
      <c r="O5421" s="37" t="s">
        <v>20011</v>
      </c>
      <c r="P5421" s="22" t="s">
        <v>49234</v>
      </c>
      <c r="Q5421" s="22" t="s">
        <v>49235</v>
      </c>
      <c r="R5421" s="38">
        <v>0</v>
      </c>
    </row>
    <row r="5422" spans="1:18" ht="12.75">
      <c r="A5422" s="22" t="s">
        <v>60</v>
      </c>
      <c r="B5422" s="22" t="s">
        <v>16285</v>
      </c>
      <c r="C5422" s="22" t="s">
        <v>68</v>
      </c>
      <c r="D5422" s="22" t="s">
        <v>61</v>
      </c>
      <c r="E5422" s="31">
        <v>42887.613275462958</v>
      </c>
      <c r="F5422" s="22" t="s">
        <v>28214</v>
      </c>
      <c r="G5422" s="22" t="s">
        <v>49236</v>
      </c>
      <c r="H5422" s="22" t="s">
        <v>74</v>
      </c>
      <c r="I5422" s="22" t="s">
        <v>16608</v>
      </c>
      <c r="J5422" s="37" t="s">
        <v>28216</v>
      </c>
      <c r="K5422" s="37" t="s">
        <v>28217</v>
      </c>
      <c r="L5422" s="37" t="s">
        <v>28217</v>
      </c>
      <c r="M5422" s="37" t="s">
        <v>49237</v>
      </c>
      <c r="N5422" s="37" t="s">
        <v>945</v>
      </c>
      <c r="O5422" s="37" t="s">
        <v>946</v>
      </c>
      <c r="P5422" s="22" t="s">
        <v>49238</v>
      </c>
      <c r="Q5422" s="22" t="s">
        <v>49239</v>
      </c>
      <c r="R5422" s="38">
        <v>0</v>
      </c>
    </row>
    <row r="5423" spans="1:18" ht="12.75">
      <c r="A5423" s="22" t="s">
        <v>60</v>
      </c>
      <c r="B5423" s="22" t="s">
        <v>16285</v>
      </c>
      <c r="C5423" s="22" t="s">
        <v>68</v>
      </c>
      <c r="D5423" s="22" t="s">
        <v>61</v>
      </c>
      <c r="E5423" s="31">
        <v>42887.61991898148</v>
      </c>
      <c r="F5423" s="22" t="s">
        <v>28214</v>
      </c>
      <c r="G5423" s="22" t="s">
        <v>49240</v>
      </c>
      <c r="H5423" s="22" t="s">
        <v>74</v>
      </c>
      <c r="I5423" s="22" t="s">
        <v>49241</v>
      </c>
      <c r="J5423" s="37" t="s">
        <v>28216</v>
      </c>
      <c r="K5423" s="37" t="s">
        <v>28217</v>
      </c>
      <c r="L5423" s="37" t="s">
        <v>28217</v>
      </c>
      <c r="M5423" s="37" t="s">
        <v>49242</v>
      </c>
      <c r="N5423" s="37" t="s">
        <v>1750</v>
      </c>
      <c r="O5423" s="37" t="s">
        <v>1751</v>
      </c>
      <c r="P5423" s="22" t="s">
        <v>49243</v>
      </c>
      <c r="Q5423" s="22" t="s">
        <v>49244</v>
      </c>
      <c r="R5423" s="38">
        <v>0</v>
      </c>
    </row>
    <row r="5424" spans="1:18" ht="12.75">
      <c r="A5424" s="22" t="s">
        <v>60</v>
      </c>
      <c r="B5424" s="22" t="s">
        <v>16285</v>
      </c>
      <c r="C5424" s="22" t="s">
        <v>68</v>
      </c>
      <c r="D5424" s="22" t="s">
        <v>61</v>
      </c>
      <c r="E5424" s="31">
        <v>42887.620787037034</v>
      </c>
      <c r="F5424" s="22" t="s">
        <v>28214</v>
      </c>
      <c r="G5424" s="22" t="s">
        <v>49245</v>
      </c>
      <c r="H5424" s="22" t="s">
        <v>74</v>
      </c>
      <c r="I5424" s="22" t="s">
        <v>23363</v>
      </c>
      <c r="J5424" s="37" t="s">
        <v>28216</v>
      </c>
      <c r="K5424" s="37" t="s">
        <v>28217</v>
      </c>
      <c r="L5424" s="37" t="s">
        <v>28217</v>
      </c>
      <c r="M5424" s="37" t="s">
        <v>49246</v>
      </c>
      <c r="N5424" s="37" t="s">
        <v>1750</v>
      </c>
      <c r="O5424" s="37" t="s">
        <v>1751</v>
      </c>
      <c r="P5424" s="22" t="s">
        <v>49243</v>
      </c>
      <c r="Q5424" s="22" t="s">
        <v>49244</v>
      </c>
      <c r="R5424" s="38">
        <v>0</v>
      </c>
    </row>
    <row r="5425" spans="1:18" ht="12.75">
      <c r="A5425" s="22" t="s">
        <v>60</v>
      </c>
      <c r="B5425" s="22" t="s">
        <v>16285</v>
      </c>
      <c r="C5425" s="22" t="s">
        <v>68</v>
      </c>
      <c r="D5425" s="22" t="s">
        <v>61</v>
      </c>
      <c r="E5425" s="31">
        <v>42887.630173611113</v>
      </c>
      <c r="F5425" s="22" t="s">
        <v>28214</v>
      </c>
      <c r="G5425" s="22" t="s">
        <v>49247</v>
      </c>
      <c r="H5425" s="22" t="s">
        <v>74</v>
      </c>
      <c r="I5425" s="22" t="s">
        <v>49248</v>
      </c>
      <c r="J5425" s="37" t="s">
        <v>28216</v>
      </c>
      <c r="K5425" s="37" t="s">
        <v>28217</v>
      </c>
      <c r="L5425" s="37" t="s">
        <v>28217</v>
      </c>
      <c r="M5425" s="37" t="s">
        <v>49249</v>
      </c>
      <c r="N5425" s="37" t="s">
        <v>23732</v>
      </c>
      <c r="O5425" s="37" t="s">
        <v>23733</v>
      </c>
      <c r="P5425" s="22" t="s">
        <v>49250</v>
      </c>
      <c r="Q5425" s="22" t="s">
        <v>49251</v>
      </c>
      <c r="R5425" s="38">
        <v>0</v>
      </c>
    </row>
    <row r="5426" spans="1:18" ht="12.75">
      <c r="A5426" s="22" t="s">
        <v>60</v>
      </c>
      <c r="B5426" s="22" t="s">
        <v>16285</v>
      </c>
      <c r="C5426" s="22" t="s">
        <v>68</v>
      </c>
      <c r="D5426" s="22" t="s">
        <v>61</v>
      </c>
      <c r="E5426" s="31">
        <v>42887.636365740742</v>
      </c>
      <c r="F5426" s="22" t="s">
        <v>28214</v>
      </c>
      <c r="G5426" s="22" t="s">
        <v>49252</v>
      </c>
      <c r="H5426" s="22" t="s">
        <v>74</v>
      </c>
      <c r="I5426" s="22" t="s">
        <v>49253</v>
      </c>
      <c r="J5426" s="37" t="s">
        <v>28216</v>
      </c>
      <c r="K5426" s="37" t="s">
        <v>28217</v>
      </c>
      <c r="L5426" s="37" t="s">
        <v>28217</v>
      </c>
      <c r="M5426" s="37" t="s">
        <v>49254</v>
      </c>
      <c r="N5426" s="37" t="s">
        <v>269</v>
      </c>
      <c r="O5426" s="37" t="s">
        <v>270</v>
      </c>
      <c r="P5426" s="22" t="s">
        <v>49255</v>
      </c>
      <c r="Q5426" s="22" t="s">
        <v>49256</v>
      </c>
      <c r="R5426" s="38">
        <v>0</v>
      </c>
    </row>
    <row r="5427" spans="1:18" ht="12.75">
      <c r="A5427" s="22" t="s">
        <v>60</v>
      </c>
      <c r="B5427" s="22" t="s">
        <v>16285</v>
      </c>
      <c r="C5427" s="22" t="s">
        <v>68</v>
      </c>
      <c r="D5427" s="22" t="s">
        <v>61</v>
      </c>
      <c r="E5427" s="31">
        <v>42887.658634259256</v>
      </c>
      <c r="F5427" s="22" t="s">
        <v>28214</v>
      </c>
      <c r="G5427" s="22" t="s">
        <v>49257</v>
      </c>
      <c r="H5427" s="22" t="s">
        <v>74</v>
      </c>
      <c r="I5427" s="22" t="s">
        <v>21613</v>
      </c>
      <c r="J5427" s="37" t="s">
        <v>28216</v>
      </c>
      <c r="K5427" s="37" t="s">
        <v>28217</v>
      </c>
      <c r="L5427" s="37" t="s">
        <v>28217</v>
      </c>
      <c r="M5427" s="37" t="s">
        <v>49258</v>
      </c>
      <c r="N5427" s="37" t="s">
        <v>269</v>
      </c>
      <c r="O5427" s="37" t="s">
        <v>270</v>
      </c>
      <c r="P5427" s="22" t="s">
        <v>49255</v>
      </c>
      <c r="Q5427" s="22" t="s">
        <v>49256</v>
      </c>
      <c r="R5427" s="38">
        <v>0</v>
      </c>
    </row>
    <row r="5428" spans="1:18" ht="12.75">
      <c r="A5428" s="22" t="s">
        <v>60</v>
      </c>
      <c r="B5428" s="22" t="s">
        <v>16285</v>
      </c>
      <c r="C5428" s="22" t="s">
        <v>68</v>
      </c>
      <c r="D5428" s="22" t="s">
        <v>61</v>
      </c>
      <c r="E5428" s="31">
        <v>42887.67628472222</v>
      </c>
      <c r="F5428" s="22" t="s">
        <v>28214</v>
      </c>
      <c r="G5428" s="22" t="s">
        <v>49259</v>
      </c>
      <c r="H5428" s="22" t="s">
        <v>74</v>
      </c>
      <c r="I5428" s="22" t="s">
        <v>49260</v>
      </c>
      <c r="J5428" s="37" t="s">
        <v>28216</v>
      </c>
      <c r="K5428" s="37" t="s">
        <v>28217</v>
      </c>
      <c r="L5428" s="37" t="s">
        <v>28217</v>
      </c>
      <c r="M5428" s="37" t="s">
        <v>49261</v>
      </c>
      <c r="N5428" s="37" t="s">
        <v>49262</v>
      </c>
      <c r="O5428" s="37" t="s">
        <v>49263</v>
      </c>
      <c r="P5428" s="22" t="s">
        <v>49264</v>
      </c>
      <c r="Q5428" s="22" t="s">
        <v>49265</v>
      </c>
      <c r="R5428" s="38">
        <v>0</v>
      </c>
    </row>
    <row r="5429" spans="1:18" ht="12.75">
      <c r="A5429" s="22" t="s">
        <v>60</v>
      </c>
      <c r="B5429" s="22" t="s">
        <v>16285</v>
      </c>
      <c r="C5429" s="22" t="s">
        <v>68</v>
      </c>
      <c r="D5429" s="22" t="s">
        <v>61</v>
      </c>
      <c r="E5429" s="31">
        <v>42887.681469907402</v>
      </c>
      <c r="F5429" s="22" t="s">
        <v>28214</v>
      </c>
      <c r="G5429" s="22" t="s">
        <v>49266</v>
      </c>
      <c r="H5429" s="22" t="s">
        <v>74</v>
      </c>
      <c r="I5429" s="22" t="s">
        <v>49267</v>
      </c>
      <c r="J5429" s="37" t="s">
        <v>28216</v>
      </c>
      <c r="K5429" s="37" t="s">
        <v>28217</v>
      </c>
      <c r="L5429" s="37" t="s">
        <v>28217</v>
      </c>
      <c r="M5429" s="37" t="s">
        <v>49268</v>
      </c>
      <c r="N5429" s="37" t="s">
        <v>5033</v>
      </c>
      <c r="O5429" s="37" t="s">
        <v>5034</v>
      </c>
      <c r="P5429" s="22" t="s">
        <v>49269</v>
      </c>
      <c r="Q5429" s="22" t="s">
        <v>49270</v>
      </c>
      <c r="R5429" s="38">
        <v>0</v>
      </c>
    </row>
    <row r="5430" spans="1:18" ht="12.75">
      <c r="A5430" s="22" t="s">
        <v>60</v>
      </c>
      <c r="B5430" s="22" t="s">
        <v>16285</v>
      </c>
      <c r="C5430" s="22" t="s">
        <v>68</v>
      </c>
      <c r="D5430" s="22" t="s">
        <v>61</v>
      </c>
      <c r="E5430" s="31">
        <v>42887.683923611112</v>
      </c>
      <c r="F5430" s="22" t="s">
        <v>28214</v>
      </c>
      <c r="G5430" s="22" t="s">
        <v>49271</v>
      </c>
      <c r="H5430" s="22" t="s">
        <v>74</v>
      </c>
      <c r="I5430" s="22" t="s">
        <v>23002</v>
      </c>
      <c r="J5430" s="37" t="s">
        <v>28216</v>
      </c>
      <c r="K5430" s="37" t="s">
        <v>28217</v>
      </c>
      <c r="L5430" s="37" t="s">
        <v>28217</v>
      </c>
      <c r="M5430" s="37" t="s">
        <v>49272</v>
      </c>
      <c r="N5430" s="37" t="s">
        <v>5033</v>
      </c>
      <c r="O5430" s="37" t="s">
        <v>5034</v>
      </c>
      <c r="P5430" s="22" t="s">
        <v>49269</v>
      </c>
      <c r="Q5430" s="22" t="s">
        <v>49270</v>
      </c>
      <c r="R5430" s="38">
        <v>0</v>
      </c>
    </row>
    <row r="5431" spans="1:18" ht="12.75">
      <c r="A5431" s="22" t="s">
        <v>60</v>
      </c>
      <c r="B5431" s="22" t="s">
        <v>16285</v>
      </c>
      <c r="C5431" s="22" t="s">
        <v>68</v>
      </c>
      <c r="D5431" s="22" t="s">
        <v>61</v>
      </c>
      <c r="E5431" s="31">
        <v>42887.701249999998</v>
      </c>
      <c r="F5431" s="22" t="s">
        <v>28214</v>
      </c>
      <c r="G5431" s="22" t="s">
        <v>49273</v>
      </c>
      <c r="H5431" s="22" t="s">
        <v>74</v>
      </c>
      <c r="I5431" s="22" t="s">
        <v>23098</v>
      </c>
      <c r="J5431" s="37" t="s">
        <v>28216</v>
      </c>
      <c r="K5431" s="37" t="s">
        <v>28217</v>
      </c>
      <c r="L5431" s="37" t="s">
        <v>28217</v>
      </c>
      <c r="M5431" s="37" t="s">
        <v>49274</v>
      </c>
      <c r="N5431" s="37" t="s">
        <v>14000</v>
      </c>
      <c r="O5431" s="37" t="s">
        <v>14001</v>
      </c>
      <c r="P5431" s="22" t="s">
        <v>49275</v>
      </c>
      <c r="Q5431" s="22" t="s">
        <v>49276</v>
      </c>
      <c r="R5431" s="38">
        <v>0</v>
      </c>
    </row>
    <row r="5432" spans="1:18" ht="12.75">
      <c r="A5432" s="22" t="s">
        <v>60</v>
      </c>
      <c r="B5432" s="22" t="s">
        <v>16285</v>
      </c>
      <c r="C5432" s="22" t="s">
        <v>68</v>
      </c>
      <c r="D5432" s="22" t="s">
        <v>61</v>
      </c>
      <c r="E5432" s="31">
        <v>42888.39267361111</v>
      </c>
      <c r="F5432" s="22" t="s">
        <v>28214</v>
      </c>
      <c r="G5432" s="22" t="s">
        <v>49277</v>
      </c>
      <c r="H5432" s="22" t="s">
        <v>74</v>
      </c>
      <c r="I5432" s="22" t="s">
        <v>49278</v>
      </c>
      <c r="J5432" s="37" t="s">
        <v>28216</v>
      </c>
      <c r="K5432" s="37" t="s">
        <v>28217</v>
      </c>
      <c r="L5432" s="37" t="s">
        <v>28217</v>
      </c>
      <c r="M5432" s="37" t="s">
        <v>49279</v>
      </c>
      <c r="N5432" s="37" t="s">
        <v>9157</v>
      </c>
      <c r="O5432" s="37" t="s">
        <v>9158</v>
      </c>
      <c r="P5432" s="22" t="s">
        <v>49280</v>
      </c>
      <c r="Q5432" s="22" t="s">
        <v>49281</v>
      </c>
      <c r="R5432" s="38">
        <v>0</v>
      </c>
    </row>
    <row r="5433" spans="1:18" ht="12.75">
      <c r="A5433" s="22" t="s">
        <v>60</v>
      </c>
      <c r="B5433" s="22" t="s">
        <v>16285</v>
      </c>
      <c r="C5433" s="22" t="s">
        <v>68</v>
      </c>
      <c r="D5433" s="22" t="s">
        <v>61</v>
      </c>
      <c r="E5433" s="31">
        <v>42888.401701388888</v>
      </c>
      <c r="F5433" s="22" t="s">
        <v>28214</v>
      </c>
      <c r="G5433" s="22" t="s">
        <v>49282</v>
      </c>
      <c r="H5433" s="22" t="s">
        <v>74</v>
      </c>
      <c r="I5433" s="22" t="s">
        <v>20491</v>
      </c>
      <c r="J5433" s="37" t="s">
        <v>28216</v>
      </c>
      <c r="K5433" s="37" t="s">
        <v>28217</v>
      </c>
      <c r="L5433" s="37" t="s">
        <v>28217</v>
      </c>
      <c r="M5433" s="37" t="s">
        <v>49283</v>
      </c>
      <c r="N5433" s="37" t="s">
        <v>269</v>
      </c>
      <c r="O5433" s="37" t="s">
        <v>270</v>
      </c>
      <c r="P5433" s="22" t="s">
        <v>49284</v>
      </c>
      <c r="Q5433" s="22" t="s">
        <v>49285</v>
      </c>
      <c r="R5433" s="38">
        <v>0</v>
      </c>
    </row>
    <row r="5434" spans="1:18" ht="12.75">
      <c r="A5434" s="22" t="s">
        <v>60</v>
      </c>
      <c r="B5434" s="22" t="s">
        <v>16285</v>
      </c>
      <c r="C5434" s="22" t="s">
        <v>68</v>
      </c>
      <c r="D5434" s="22" t="s">
        <v>61</v>
      </c>
      <c r="E5434" s="31">
        <v>42888.417488425926</v>
      </c>
      <c r="F5434" s="22" t="s">
        <v>28214</v>
      </c>
      <c r="G5434" s="22" t="s">
        <v>49286</v>
      </c>
      <c r="H5434" s="22" t="s">
        <v>74</v>
      </c>
      <c r="I5434" s="22" t="s">
        <v>21945</v>
      </c>
      <c r="J5434" s="37" t="s">
        <v>28216</v>
      </c>
      <c r="K5434" s="37" t="s">
        <v>28217</v>
      </c>
      <c r="L5434" s="37" t="s">
        <v>28217</v>
      </c>
      <c r="M5434" s="37" t="s">
        <v>49287</v>
      </c>
      <c r="N5434" s="37" t="s">
        <v>211</v>
      </c>
      <c r="O5434" s="37" t="s">
        <v>212</v>
      </c>
      <c r="P5434" s="22" t="s">
        <v>49288</v>
      </c>
      <c r="Q5434" s="22" t="s">
        <v>49289</v>
      </c>
      <c r="R5434" s="38">
        <v>0</v>
      </c>
    </row>
    <row r="5435" spans="1:18" ht="12.75">
      <c r="A5435" s="22" t="s">
        <v>60</v>
      </c>
      <c r="B5435" s="22" t="s">
        <v>16285</v>
      </c>
      <c r="C5435" s="22" t="s">
        <v>68</v>
      </c>
      <c r="D5435" s="22" t="s">
        <v>61</v>
      </c>
      <c r="E5435" s="31">
        <v>42888.420219907406</v>
      </c>
      <c r="F5435" s="22" t="s">
        <v>28214</v>
      </c>
      <c r="G5435" s="22" t="s">
        <v>49290</v>
      </c>
      <c r="H5435" s="22" t="s">
        <v>74</v>
      </c>
      <c r="I5435" s="22" t="s">
        <v>49291</v>
      </c>
      <c r="J5435" s="37" t="s">
        <v>28216</v>
      </c>
      <c r="K5435" s="37" t="s">
        <v>28217</v>
      </c>
      <c r="L5435" s="37" t="s">
        <v>28217</v>
      </c>
      <c r="M5435" s="37" t="s">
        <v>49292</v>
      </c>
      <c r="N5435" s="37" t="s">
        <v>2799</v>
      </c>
      <c r="O5435" s="37" t="s">
        <v>2800</v>
      </c>
      <c r="P5435" s="22" t="s">
        <v>49280</v>
      </c>
      <c r="Q5435" s="22" t="s">
        <v>49281</v>
      </c>
      <c r="R5435" s="38">
        <v>0</v>
      </c>
    </row>
    <row r="5436" spans="1:18" ht="12.75">
      <c r="A5436" s="22" t="s">
        <v>60</v>
      </c>
      <c r="B5436" s="22" t="s">
        <v>16285</v>
      </c>
      <c r="C5436" s="22" t="s">
        <v>68</v>
      </c>
      <c r="D5436" s="22" t="s">
        <v>61</v>
      </c>
      <c r="E5436" s="31">
        <v>42888.444571759261</v>
      </c>
      <c r="F5436" s="22" t="s">
        <v>28214</v>
      </c>
      <c r="G5436" s="22" t="s">
        <v>49293</v>
      </c>
      <c r="H5436" s="22" t="s">
        <v>74</v>
      </c>
      <c r="I5436" s="22" t="s">
        <v>49294</v>
      </c>
      <c r="J5436" s="37" t="s">
        <v>28216</v>
      </c>
      <c r="K5436" s="37" t="s">
        <v>28217</v>
      </c>
      <c r="L5436" s="37" t="s">
        <v>28217</v>
      </c>
      <c r="M5436" s="37" t="s">
        <v>49295</v>
      </c>
      <c r="N5436" s="37" t="s">
        <v>2152</v>
      </c>
      <c r="O5436" s="37" t="s">
        <v>2153</v>
      </c>
      <c r="P5436" s="22" t="s">
        <v>49280</v>
      </c>
      <c r="Q5436" s="22" t="s">
        <v>49281</v>
      </c>
      <c r="R5436" s="38">
        <v>0</v>
      </c>
    </row>
    <row r="5437" spans="1:18" ht="12.75">
      <c r="A5437" s="22" t="s">
        <v>60</v>
      </c>
      <c r="B5437" s="22" t="s">
        <v>16285</v>
      </c>
      <c r="C5437" s="22" t="s">
        <v>68</v>
      </c>
      <c r="D5437" s="22" t="s">
        <v>61</v>
      </c>
      <c r="E5437" s="31">
        <v>42888.447743055556</v>
      </c>
      <c r="F5437" s="22" t="s">
        <v>28214</v>
      </c>
      <c r="G5437" s="22" t="s">
        <v>49296</v>
      </c>
      <c r="H5437" s="22" t="s">
        <v>74</v>
      </c>
      <c r="I5437" s="22" t="s">
        <v>20655</v>
      </c>
      <c r="J5437" s="37" t="s">
        <v>28216</v>
      </c>
      <c r="K5437" s="37" t="s">
        <v>28217</v>
      </c>
      <c r="L5437" s="37" t="s">
        <v>28217</v>
      </c>
      <c r="M5437" s="37" t="s">
        <v>49297</v>
      </c>
      <c r="N5437" s="37" t="s">
        <v>11532</v>
      </c>
      <c r="O5437" s="37" t="s">
        <v>11533</v>
      </c>
      <c r="P5437" s="22" t="s">
        <v>49298</v>
      </c>
      <c r="Q5437" s="22" t="s">
        <v>49299</v>
      </c>
      <c r="R5437" s="38">
        <v>0</v>
      </c>
    </row>
    <row r="5438" spans="1:18" ht="12.75">
      <c r="A5438" s="22" t="s">
        <v>60</v>
      </c>
      <c r="B5438" s="22" t="s">
        <v>16285</v>
      </c>
      <c r="C5438" s="22" t="s">
        <v>68</v>
      </c>
      <c r="D5438" s="22" t="s">
        <v>61</v>
      </c>
      <c r="E5438" s="31">
        <v>42888.465682870366</v>
      </c>
      <c r="F5438" s="22" t="s">
        <v>28214</v>
      </c>
      <c r="G5438" s="22" t="s">
        <v>49300</v>
      </c>
      <c r="H5438" s="22" t="s">
        <v>74</v>
      </c>
      <c r="I5438" s="22" t="s">
        <v>49301</v>
      </c>
      <c r="J5438" s="37" t="s">
        <v>28216</v>
      </c>
      <c r="K5438" s="37" t="s">
        <v>28217</v>
      </c>
      <c r="L5438" s="37" t="s">
        <v>28217</v>
      </c>
      <c r="M5438" s="37" t="s">
        <v>49302</v>
      </c>
      <c r="N5438" s="37" t="s">
        <v>4128</v>
      </c>
      <c r="O5438" s="37" t="s">
        <v>4129</v>
      </c>
      <c r="P5438" s="22" t="s">
        <v>49303</v>
      </c>
      <c r="Q5438" s="22" t="s">
        <v>49304</v>
      </c>
      <c r="R5438" s="38">
        <v>0</v>
      </c>
    </row>
    <row r="5439" spans="1:18" ht="12.75">
      <c r="A5439" s="22" t="s">
        <v>60</v>
      </c>
      <c r="B5439" s="22" t="s">
        <v>16285</v>
      </c>
      <c r="C5439" s="22" t="s">
        <v>68</v>
      </c>
      <c r="D5439" s="22" t="s">
        <v>61</v>
      </c>
      <c r="E5439" s="31">
        <v>42888.467939814815</v>
      </c>
      <c r="F5439" s="22" t="s">
        <v>28214</v>
      </c>
      <c r="G5439" s="22" t="s">
        <v>49305</v>
      </c>
      <c r="H5439" s="22" t="s">
        <v>74</v>
      </c>
      <c r="I5439" s="22" t="s">
        <v>21641</v>
      </c>
      <c r="J5439" s="37" t="s">
        <v>28216</v>
      </c>
      <c r="K5439" s="37" t="s">
        <v>28217</v>
      </c>
      <c r="L5439" s="37" t="s">
        <v>28217</v>
      </c>
      <c r="M5439" s="37" t="s">
        <v>49306</v>
      </c>
      <c r="N5439" s="37" t="s">
        <v>4128</v>
      </c>
      <c r="O5439" s="37" t="s">
        <v>4129</v>
      </c>
      <c r="P5439" s="22" t="s">
        <v>49303</v>
      </c>
      <c r="Q5439" s="22" t="s">
        <v>49304</v>
      </c>
      <c r="R5439" s="38">
        <v>0</v>
      </c>
    </row>
    <row r="5440" spans="1:18" ht="12.75">
      <c r="A5440" s="22" t="s">
        <v>60</v>
      </c>
      <c r="B5440" s="22" t="s">
        <v>16285</v>
      </c>
      <c r="C5440" s="22" t="s">
        <v>68</v>
      </c>
      <c r="D5440" s="22" t="s">
        <v>61</v>
      </c>
      <c r="E5440" s="31">
        <v>42888.477476851847</v>
      </c>
      <c r="F5440" s="22" t="s">
        <v>28214</v>
      </c>
      <c r="G5440" s="22" t="s">
        <v>49307</v>
      </c>
      <c r="H5440" s="22" t="s">
        <v>74</v>
      </c>
      <c r="I5440" s="22" t="s">
        <v>18733</v>
      </c>
      <c r="J5440" s="37" t="s">
        <v>28216</v>
      </c>
      <c r="K5440" s="37" t="s">
        <v>28217</v>
      </c>
      <c r="L5440" s="37" t="s">
        <v>28217</v>
      </c>
      <c r="M5440" s="37" t="s">
        <v>49308</v>
      </c>
      <c r="N5440" s="37" t="s">
        <v>160</v>
      </c>
      <c r="O5440" s="37" t="s">
        <v>161</v>
      </c>
      <c r="P5440" s="22" t="s">
        <v>49309</v>
      </c>
      <c r="Q5440" s="22" t="s">
        <v>49310</v>
      </c>
      <c r="R5440" s="38">
        <v>0</v>
      </c>
    </row>
    <row r="5441" spans="1:18" ht="12.75">
      <c r="A5441" s="22" t="s">
        <v>60</v>
      </c>
      <c r="B5441" s="22" t="s">
        <v>16285</v>
      </c>
      <c r="C5441" s="22" t="s">
        <v>68</v>
      </c>
      <c r="D5441" s="22" t="s">
        <v>61</v>
      </c>
      <c r="E5441" s="31">
        <v>42888.514918981477</v>
      </c>
      <c r="F5441" s="22" t="s">
        <v>28214</v>
      </c>
      <c r="G5441" s="22" t="s">
        <v>49311</v>
      </c>
      <c r="H5441" s="22" t="s">
        <v>74</v>
      </c>
      <c r="I5441" s="22" t="s">
        <v>17178</v>
      </c>
      <c r="J5441" s="37" t="s">
        <v>28216</v>
      </c>
      <c r="K5441" s="37" t="s">
        <v>28217</v>
      </c>
      <c r="L5441" s="37" t="s">
        <v>28217</v>
      </c>
      <c r="M5441" s="37" t="s">
        <v>49312</v>
      </c>
      <c r="N5441" s="37" t="s">
        <v>3889</v>
      </c>
      <c r="O5441" s="37" t="s">
        <v>3890</v>
      </c>
      <c r="P5441" s="22" t="s">
        <v>49280</v>
      </c>
      <c r="Q5441" s="22" t="s">
        <v>49281</v>
      </c>
      <c r="R5441" s="38">
        <v>0</v>
      </c>
    </row>
    <row r="5442" spans="1:18" ht="12.75">
      <c r="A5442" s="22" t="s">
        <v>60</v>
      </c>
      <c r="B5442" s="22" t="s">
        <v>16285</v>
      </c>
      <c r="C5442" s="22" t="s">
        <v>68</v>
      </c>
      <c r="D5442" s="22" t="s">
        <v>61</v>
      </c>
      <c r="E5442" s="31">
        <v>42888.538981481477</v>
      </c>
      <c r="F5442" s="22" t="s">
        <v>28214</v>
      </c>
      <c r="G5442" s="22" t="s">
        <v>49313</v>
      </c>
      <c r="H5442" s="22" t="s">
        <v>74</v>
      </c>
      <c r="I5442" s="22" t="s">
        <v>49314</v>
      </c>
      <c r="J5442" s="37" t="s">
        <v>28216</v>
      </c>
      <c r="K5442" s="37" t="s">
        <v>28217</v>
      </c>
      <c r="L5442" s="37" t="s">
        <v>28217</v>
      </c>
      <c r="M5442" s="37" t="s">
        <v>49315</v>
      </c>
      <c r="N5442" s="37" t="s">
        <v>6051</v>
      </c>
      <c r="O5442" s="37" t="s">
        <v>6052</v>
      </c>
      <c r="P5442" s="22" t="s">
        <v>49204</v>
      </c>
      <c r="Q5442" s="22" t="s">
        <v>49205</v>
      </c>
      <c r="R5442" s="38">
        <v>0</v>
      </c>
    </row>
    <row r="5443" spans="1:18" ht="12.75">
      <c r="A5443" s="22" t="s">
        <v>60</v>
      </c>
      <c r="B5443" s="22" t="s">
        <v>16285</v>
      </c>
      <c r="C5443" s="22" t="s">
        <v>68</v>
      </c>
      <c r="D5443" s="22" t="s">
        <v>61</v>
      </c>
      <c r="E5443" s="31">
        <v>42888.539849537032</v>
      </c>
      <c r="F5443" s="22" t="s">
        <v>28214</v>
      </c>
      <c r="G5443" s="22" t="s">
        <v>49316</v>
      </c>
      <c r="H5443" s="22" t="s">
        <v>74</v>
      </c>
      <c r="I5443" s="22" t="s">
        <v>49317</v>
      </c>
      <c r="J5443" s="37" t="s">
        <v>28216</v>
      </c>
      <c r="K5443" s="37" t="s">
        <v>28217</v>
      </c>
      <c r="L5443" s="37" t="s">
        <v>28217</v>
      </c>
      <c r="M5443" s="37" t="s">
        <v>49318</v>
      </c>
      <c r="N5443" s="37" t="s">
        <v>6051</v>
      </c>
      <c r="O5443" s="37" t="s">
        <v>6052</v>
      </c>
      <c r="P5443" s="22" t="s">
        <v>49204</v>
      </c>
      <c r="Q5443" s="22" t="s">
        <v>49205</v>
      </c>
      <c r="R5443" s="38">
        <v>0</v>
      </c>
    </row>
    <row r="5444" spans="1:18" ht="12.75">
      <c r="A5444" s="22" t="s">
        <v>60</v>
      </c>
      <c r="B5444" s="22" t="s">
        <v>16285</v>
      </c>
      <c r="C5444" s="22" t="s">
        <v>68</v>
      </c>
      <c r="D5444" s="22" t="s">
        <v>61</v>
      </c>
      <c r="E5444" s="31">
        <v>42888.542777777773</v>
      </c>
      <c r="F5444" s="22" t="s">
        <v>28214</v>
      </c>
      <c r="G5444" s="22" t="s">
        <v>49319</v>
      </c>
      <c r="H5444" s="22" t="s">
        <v>74</v>
      </c>
      <c r="I5444" s="22" t="s">
        <v>49320</v>
      </c>
      <c r="J5444" s="37" t="s">
        <v>28216</v>
      </c>
      <c r="K5444" s="37" t="s">
        <v>28217</v>
      </c>
      <c r="L5444" s="37" t="s">
        <v>28217</v>
      </c>
      <c r="M5444" s="37" t="s">
        <v>49321</v>
      </c>
      <c r="N5444" s="37" t="s">
        <v>2850</v>
      </c>
      <c r="O5444" s="37" t="s">
        <v>2851</v>
      </c>
      <c r="P5444" s="22" t="s">
        <v>49322</v>
      </c>
      <c r="Q5444" s="22" t="s">
        <v>49323</v>
      </c>
      <c r="R5444" s="38">
        <v>0</v>
      </c>
    </row>
    <row r="5445" spans="1:18" ht="12.75">
      <c r="A5445" s="22" t="s">
        <v>60</v>
      </c>
      <c r="B5445" s="22" t="s">
        <v>16285</v>
      </c>
      <c r="C5445" s="22" t="s">
        <v>68</v>
      </c>
      <c r="D5445" s="22" t="s">
        <v>61</v>
      </c>
      <c r="E5445" s="31">
        <v>42888.572476851848</v>
      </c>
      <c r="F5445" s="22" t="s">
        <v>28214</v>
      </c>
      <c r="G5445" s="22" t="s">
        <v>49324</v>
      </c>
      <c r="H5445" s="22" t="s">
        <v>74</v>
      </c>
      <c r="I5445" s="22" t="s">
        <v>16666</v>
      </c>
      <c r="J5445" s="37" t="s">
        <v>28216</v>
      </c>
      <c r="K5445" s="37" t="s">
        <v>28217</v>
      </c>
      <c r="L5445" s="37" t="s">
        <v>28217</v>
      </c>
      <c r="M5445" s="37" t="s">
        <v>49325</v>
      </c>
      <c r="N5445" s="37" t="s">
        <v>177</v>
      </c>
      <c r="O5445" s="37" t="s">
        <v>178</v>
      </c>
      <c r="P5445" s="22" t="s">
        <v>49204</v>
      </c>
      <c r="Q5445" s="22" t="s">
        <v>49205</v>
      </c>
      <c r="R5445" s="38">
        <v>0</v>
      </c>
    </row>
    <row r="5446" spans="1:18" ht="12.75">
      <c r="A5446" s="22" t="s">
        <v>60</v>
      </c>
      <c r="B5446" s="22" t="s">
        <v>16285</v>
      </c>
      <c r="C5446" s="22" t="s">
        <v>68</v>
      </c>
      <c r="D5446" s="22" t="s">
        <v>61</v>
      </c>
      <c r="E5446" s="31">
        <v>42888.611319444441</v>
      </c>
      <c r="F5446" s="22" t="s">
        <v>28214</v>
      </c>
      <c r="G5446" s="22" t="s">
        <v>49326</v>
      </c>
      <c r="H5446" s="22" t="s">
        <v>74</v>
      </c>
      <c r="I5446" s="22" t="s">
        <v>49327</v>
      </c>
      <c r="J5446" s="37" t="s">
        <v>28216</v>
      </c>
      <c r="K5446" s="37" t="s">
        <v>28217</v>
      </c>
      <c r="L5446" s="37" t="s">
        <v>28217</v>
      </c>
      <c r="M5446" s="37" t="s">
        <v>49328</v>
      </c>
      <c r="N5446" s="37" t="s">
        <v>49329</v>
      </c>
      <c r="O5446" s="37" t="s">
        <v>49330</v>
      </c>
      <c r="P5446" s="22" t="s">
        <v>49331</v>
      </c>
      <c r="Q5446" s="22" t="s">
        <v>49332</v>
      </c>
      <c r="R5446" s="38">
        <v>0</v>
      </c>
    </row>
    <row r="5447" spans="1:18" ht="12.75">
      <c r="A5447" s="22" t="s">
        <v>60</v>
      </c>
      <c r="B5447" s="22" t="s">
        <v>16285</v>
      </c>
      <c r="C5447" s="22" t="s">
        <v>68</v>
      </c>
      <c r="D5447" s="22" t="s">
        <v>61</v>
      </c>
      <c r="E5447" s="31">
        <v>42888.625844907408</v>
      </c>
      <c r="F5447" s="22" t="s">
        <v>28214</v>
      </c>
      <c r="G5447" s="22" t="s">
        <v>49333</v>
      </c>
      <c r="H5447" s="22" t="s">
        <v>74</v>
      </c>
      <c r="I5447" s="22" t="s">
        <v>49334</v>
      </c>
      <c r="J5447" s="37" t="s">
        <v>28216</v>
      </c>
      <c r="K5447" s="37" t="s">
        <v>28217</v>
      </c>
      <c r="L5447" s="37" t="s">
        <v>28217</v>
      </c>
      <c r="M5447" s="37" t="s">
        <v>49335</v>
      </c>
      <c r="N5447" s="37" t="s">
        <v>20331</v>
      </c>
      <c r="O5447" s="37" t="s">
        <v>20332</v>
      </c>
      <c r="P5447" s="22" t="s">
        <v>49336</v>
      </c>
      <c r="Q5447" s="22" t="s">
        <v>49337</v>
      </c>
      <c r="R5447" s="38">
        <v>0</v>
      </c>
    </row>
    <row r="5448" spans="1:18" ht="12.75">
      <c r="A5448" s="22" t="s">
        <v>60</v>
      </c>
      <c r="B5448" s="22" t="s">
        <v>16285</v>
      </c>
      <c r="C5448" s="22" t="s">
        <v>68</v>
      </c>
      <c r="D5448" s="22" t="s">
        <v>61</v>
      </c>
      <c r="E5448" s="31">
        <v>42888.631238425922</v>
      </c>
      <c r="F5448" s="22" t="s">
        <v>28214</v>
      </c>
      <c r="G5448" s="22" t="s">
        <v>49338</v>
      </c>
      <c r="H5448" s="22" t="s">
        <v>74</v>
      </c>
      <c r="I5448" s="22" t="s">
        <v>49339</v>
      </c>
      <c r="J5448" s="37" t="s">
        <v>28216</v>
      </c>
      <c r="K5448" s="37" t="s">
        <v>28217</v>
      </c>
      <c r="L5448" s="37" t="s">
        <v>28217</v>
      </c>
      <c r="M5448" s="37" t="s">
        <v>49340</v>
      </c>
      <c r="N5448" s="37" t="s">
        <v>112</v>
      </c>
      <c r="O5448" s="37" t="s">
        <v>113</v>
      </c>
      <c r="P5448" s="22" t="s">
        <v>49341</v>
      </c>
      <c r="Q5448" s="22" t="s">
        <v>49342</v>
      </c>
      <c r="R5448" s="38">
        <v>0</v>
      </c>
    </row>
    <row r="5449" spans="1:18" ht="12.75">
      <c r="A5449" s="22" t="s">
        <v>60</v>
      </c>
      <c r="B5449" s="22" t="s">
        <v>16285</v>
      </c>
      <c r="C5449" s="22" t="s">
        <v>68</v>
      </c>
      <c r="D5449" s="22" t="s">
        <v>61</v>
      </c>
      <c r="E5449" s="31">
        <v>42888.668032407404</v>
      </c>
      <c r="F5449" s="22" t="s">
        <v>28214</v>
      </c>
      <c r="G5449" s="22" t="s">
        <v>49343</v>
      </c>
      <c r="H5449" s="22" t="s">
        <v>74</v>
      </c>
      <c r="I5449" s="22" t="s">
        <v>20627</v>
      </c>
      <c r="J5449" s="37" t="s">
        <v>28216</v>
      </c>
      <c r="K5449" s="37" t="s">
        <v>28217</v>
      </c>
      <c r="L5449" s="37" t="s">
        <v>28217</v>
      </c>
      <c r="M5449" s="37" t="s">
        <v>49344</v>
      </c>
      <c r="N5449" s="37" t="s">
        <v>20628</v>
      </c>
      <c r="O5449" s="37" t="s">
        <v>20629</v>
      </c>
      <c r="P5449" s="22" t="s">
        <v>49345</v>
      </c>
      <c r="Q5449" s="22" t="s">
        <v>49346</v>
      </c>
      <c r="R5449" s="38">
        <v>0</v>
      </c>
    </row>
    <row r="5450" spans="1:18" ht="12.75">
      <c r="A5450" s="22" t="s">
        <v>60</v>
      </c>
      <c r="B5450" s="22" t="s">
        <v>16285</v>
      </c>
      <c r="C5450" s="22" t="s">
        <v>68</v>
      </c>
      <c r="D5450" s="22" t="s">
        <v>61</v>
      </c>
      <c r="E5450" s="31">
        <v>42888.679305555554</v>
      </c>
      <c r="F5450" s="22" t="s">
        <v>28214</v>
      </c>
      <c r="G5450" s="22" t="s">
        <v>49347</v>
      </c>
      <c r="H5450" s="22" t="s">
        <v>74</v>
      </c>
      <c r="I5450" s="22" t="s">
        <v>23250</v>
      </c>
      <c r="J5450" s="37" t="s">
        <v>28216</v>
      </c>
      <c r="K5450" s="37" t="s">
        <v>28217</v>
      </c>
      <c r="L5450" s="37" t="s">
        <v>28217</v>
      </c>
      <c r="M5450" s="37" t="s">
        <v>49348</v>
      </c>
      <c r="N5450" s="37" t="s">
        <v>164</v>
      </c>
      <c r="O5450" s="37" t="s">
        <v>165</v>
      </c>
      <c r="P5450" s="22" t="s">
        <v>49349</v>
      </c>
      <c r="Q5450" s="22" t="s">
        <v>49350</v>
      </c>
      <c r="R5450" s="38">
        <v>0</v>
      </c>
    </row>
    <row r="5451" spans="1:18" ht="12.75">
      <c r="A5451" s="22" t="s">
        <v>60</v>
      </c>
      <c r="B5451" s="22" t="s">
        <v>16285</v>
      </c>
      <c r="C5451" s="22" t="s">
        <v>68</v>
      </c>
      <c r="D5451" s="22" t="s">
        <v>61</v>
      </c>
      <c r="E5451" s="31">
        <v>42891.316087962958</v>
      </c>
      <c r="F5451" s="22" t="s">
        <v>28214</v>
      </c>
      <c r="G5451" s="22" t="s">
        <v>49351</v>
      </c>
      <c r="H5451" s="22" t="s">
        <v>74</v>
      </c>
      <c r="I5451" s="22" t="s">
        <v>49352</v>
      </c>
      <c r="J5451" s="37" t="s">
        <v>28216</v>
      </c>
      <c r="K5451" s="37" t="s">
        <v>28217</v>
      </c>
      <c r="L5451" s="37" t="s">
        <v>28217</v>
      </c>
      <c r="M5451" s="37" t="s">
        <v>49353</v>
      </c>
      <c r="N5451" s="37" t="s">
        <v>5365</v>
      </c>
      <c r="O5451" s="37" t="s">
        <v>5366</v>
      </c>
      <c r="P5451" s="22" t="s">
        <v>49280</v>
      </c>
      <c r="Q5451" s="22" t="s">
        <v>49281</v>
      </c>
      <c r="R5451" s="38">
        <v>0</v>
      </c>
    </row>
    <row r="5452" spans="1:18" ht="12.75">
      <c r="A5452" s="22" t="s">
        <v>60</v>
      </c>
      <c r="B5452" s="22" t="s">
        <v>16285</v>
      </c>
      <c r="C5452" s="22" t="s">
        <v>68</v>
      </c>
      <c r="D5452" s="22" t="s">
        <v>61</v>
      </c>
      <c r="E5452" s="31">
        <v>42891.33143518518</v>
      </c>
      <c r="F5452" s="22" t="s">
        <v>28214</v>
      </c>
      <c r="G5452" s="22" t="s">
        <v>49354</v>
      </c>
      <c r="H5452" s="22" t="s">
        <v>74</v>
      </c>
      <c r="I5452" s="22" t="s">
        <v>49355</v>
      </c>
      <c r="J5452" s="37" t="s">
        <v>28216</v>
      </c>
      <c r="K5452" s="37" t="s">
        <v>28217</v>
      </c>
      <c r="L5452" s="37" t="s">
        <v>28217</v>
      </c>
      <c r="M5452" s="37" t="s">
        <v>49356</v>
      </c>
      <c r="N5452" s="37" t="s">
        <v>1881</v>
      </c>
      <c r="O5452" s="37" t="s">
        <v>1882</v>
      </c>
      <c r="P5452" s="22" t="s">
        <v>49280</v>
      </c>
      <c r="Q5452" s="22" t="s">
        <v>49281</v>
      </c>
      <c r="R5452" s="38">
        <v>0</v>
      </c>
    </row>
    <row r="5453" spans="1:18" ht="12.75">
      <c r="A5453" s="22" t="s">
        <v>60</v>
      </c>
      <c r="B5453" s="22" t="s">
        <v>16285</v>
      </c>
      <c r="C5453" s="22" t="s">
        <v>68</v>
      </c>
      <c r="D5453" s="22" t="s">
        <v>61</v>
      </c>
      <c r="E5453" s="31">
        <v>42891.39162037037</v>
      </c>
      <c r="F5453" s="22" t="s">
        <v>28214</v>
      </c>
      <c r="G5453" s="22" t="s">
        <v>49357</v>
      </c>
      <c r="H5453" s="22" t="s">
        <v>74</v>
      </c>
      <c r="I5453" s="22" t="s">
        <v>49358</v>
      </c>
      <c r="J5453" s="37" t="s">
        <v>28216</v>
      </c>
      <c r="K5453" s="37" t="s">
        <v>28217</v>
      </c>
      <c r="L5453" s="37" t="s">
        <v>28217</v>
      </c>
      <c r="M5453" s="37" t="s">
        <v>49359</v>
      </c>
      <c r="N5453" s="37" t="s">
        <v>5059</v>
      </c>
      <c r="O5453" s="37" t="s">
        <v>5060</v>
      </c>
      <c r="P5453" s="22" t="s">
        <v>49360</v>
      </c>
      <c r="Q5453" s="22" t="s">
        <v>49361</v>
      </c>
      <c r="R5453" s="38">
        <v>0</v>
      </c>
    </row>
    <row r="5454" spans="1:18" ht="12.75">
      <c r="A5454" s="22" t="s">
        <v>60</v>
      </c>
      <c r="B5454" s="22" t="s">
        <v>16285</v>
      </c>
      <c r="C5454" s="22" t="s">
        <v>68</v>
      </c>
      <c r="D5454" s="22" t="s">
        <v>61</v>
      </c>
      <c r="E5454" s="31">
        <v>42891.392824074072</v>
      </c>
      <c r="F5454" s="22" t="s">
        <v>28214</v>
      </c>
      <c r="G5454" s="22" t="s">
        <v>49362</v>
      </c>
      <c r="H5454" s="22" t="s">
        <v>74</v>
      </c>
      <c r="I5454" s="22" t="s">
        <v>19230</v>
      </c>
      <c r="J5454" s="37" t="s">
        <v>28216</v>
      </c>
      <c r="K5454" s="37" t="s">
        <v>28217</v>
      </c>
      <c r="L5454" s="37" t="s">
        <v>28217</v>
      </c>
      <c r="M5454" s="37" t="s">
        <v>49363</v>
      </c>
      <c r="N5454" s="37" t="s">
        <v>5059</v>
      </c>
      <c r="O5454" s="37" t="s">
        <v>5060</v>
      </c>
      <c r="P5454" s="22" t="s">
        <v>49360</v>
      </c>
      <c r="Q5454" s="22" t="s">
        <v>49361</v>
      </c>
      <c r="R5454" s="38">
        <v>0</v>
      </c>
    </row>
    <row r="5455" spans="1:18" ht="12.75">
      <c r="A5455" s="22" t="s">
        <v>60</v>
      </c>
      <c r="B5455" s="22" t="s">
        <v>16285</v>
      </c>
      <c r="C5455" s="22" t="s">
        <v>68</v>
      </c>
      <c r="D5455" s="22" t="s">
        <v>61</v>
      </c>
      <c r="E5455" s="31">
        <v>42891.400023148148</v>
      </c>
      <c r="F5455" s="22" t="s">
        <v>28214</v>
      </c>
      <c r="G5455" s="22" t="s">
        <v>49364</v>
      </c>
      <c r="H5455" s="22" t="s">
        <v>74</v>
      </c>
      <c r="I5455" s="22" t="s">
        <v>49365</v>
      </c>
      <c r="J5455" s="37" t="s">
        <v>28216</v>
      </c>
      <c r="K5455" s="37" t="s">
        <v>28217</v>
      </c>
      <c r="L5455" s="37" t="s">
        <v>28217</v>
      </c>
      <c r="M5455" s="37" t="s">
        <v>49366</v>
      </c>
      <c r="N5455" s="37" t="s">
        <v>426</v>
      </c>
      <c r="O5455" s="37" t="s">
        <v>427</v>
      </c>
      <c r="P5455" s="22" t="s">
        <v>49367</v>
      </c>
      <c r="Q5455" s="22" t="s">
        <v>49368</v>
      </c>
      <c r="R5455" s="38">
        <v>0</v>
      </c>
    </row>
    <row r="5456" spans="1:18" ht="12.75">
      <c r="A5456" s="22" t="s">
        <v>60</v>
      </c>
      <c r="B5456" s="22" t="s">
        <v>16285</v>
      </c>
      <c r="C5456" s="22" t="s">
        <v>68</v>
      </c>
      <c r="D5456" s="22" t="s">
        <v>61</v>
      </c>
      <c r="E5456" s="31">
        <v>42891.432164351849</v>
      </c>
      <c r="F5456" s="22" t="s">
        <v>28214</v>
      </c>
      <c r="G5456" s="22" t="s">
        <v>49369</v>
      </c>
      <c r="H5456" s="22" t="s">
        <v>74</v>
      </c>
      <c r="I5456" s="22" t="s">
        <v>19212</v>
      </c>
      <c r="J5456" s="37" t="s">
        <v>28216</v>
      </c>
      <c r="K5456" s="37" t="s">
        <v>28217</v>
      </c>
      <c r="L5456" s="37" t="s">
        <v>28217</v>
      </c>
      <c r="M5456" s="37" t="s">
        <v>49370</v>
      </c>
      <c r="N5456" s="37" t="s">
        <v>1463</v>
      </c>
      <c r="O5456" s="37" t="s">
        <v>1464</v>
      </c>
      <c r="P5456" s="22" t="s">
        <v>49371</v>
      </c>
      <c r="Q5456" s="22" t="s">
        <v>49372</v>
      </c>
      <c r="R5456" s="38">
        <v>0</v>
      </c>
    </row>
    <row r="5457" spans="1:18" ht="12.75">
      <c r="A5457" s="22" t="s">
        <v>60</v>
      </c>
      <c r="B5457" s="22" t="s">
        <v>16285</v>
      </c>
      <c r="C5457" s="22" t="s">
        <v>68</v>
      </c>
      <c r="D5457" s="22" t="s">
        <v>61</v>
      </c>
      <c r="E5457" s="31">
        <v>42891.43472222222</v>
      </c>
      <c r="F5457" s="22" t="s">
        <v>28214</v>
      </c>
      <c r="G5457" s="22" t="s">
        <v>49373</v>
      </c>
      <c r="H5457" s="22" t="s">
        <v>74</v>
      </c>
      <c r="I5457" s="22" t="s">
        <v>49374</v>
      </c>
      <c r="J5457" s="37" t="s">
        <v>28216</v>
      </c>
      <c r="K5457" s="37" t="s">
        <v>28217</v>
      </c>
      <c r="L5457" s="37" t="s">
        <v>28217</v>
      </c>
      <c r="M5457" s="37" t="s">
        <v>49375</v>
      </c>
      <c r="N5457" s="37" t="s">
        <v>49376</v>
      </c>
      <c r="O5457" s="37" t="s">
        <v>49377</v>
      </c>
      <c r="P5457" s="22" t="s">
        <v>49280</v>
      </c>
      <c r="Q5457" s="22" t="s">
        <v>49281</v>
      </c>
      <c r="R5457" s="38">
        <v>0</v>
      </c>
    </row>
    <row r="5458" spans="1:18" ht="12.75">
      <c r="A5458" s="22" t="s">
        <v>60</v>
      </c>
      <c r="B5458" s="22" t="s">
        <v>16285</v>
      </c>
      <c r="C5458" s="22" t="s">
        <v>68</v>
      </c>
      <c r="D5458" s="22" t="s">
        <v>61</v>
      </c>
      <c r="E5458" s="31">
        <v>42891.463969907403</v>
      </c>
      <c r="F5458" s="22" t="s">
        <v>28214</v>
      </c>
      <c r="G5458" s="22" t="s">
        <v>49378</v>
      </c>
      <c r="H5458" s="22" t="s">
        <v>74</v>
      </c>
      <c r="I5458" s="22" t="s">
        <v>24242</v>
      </c>
      <c r="J5458" s="37" t="s">
        <v>28216</v>
      </c>
      <c r="K5458" s="37" t="s">
        <v>28217</v>
      </c>
      <c r="L5458" s="37" t="s">
        <v>28217</v>
      </c>
      <c r="M5458" s="37" t="s">
        <v>49379</v>
      </c>
      <c r="N5458" s="37" t="s">
        <v>112</v>
      </c>
      <c r="O5458" s="37" t="s">
        <v>113</v>
      </c>
      <c r="P5458" s="22" t="s">
        <v>49380</v>
      </c>
      <c r="Q5458" s="22" t="s">
        <v>49381</v>
      </c>
      <c r="R5458" s="38">
        <v>0</v>
      </c>
    </row>
    <row r="5459" spans="1:18" ht="12.75">
      <c r="A5459" s="22" t="s">
        <v>60</v>
      </c>
      <c r="B5459" s="22" t="s">
        <v>16285</v>
      </c>
      <c r="C5459" s="22" t="s">
        <v>68</v>
      </c>
      <c r="D5459" s="22" t="s">
        <v>61</v>
      </c>
      <c r="E5459" s="31">
        <v>42891.471886574072</v>
      </c>
      <c r="F5459" s="22" t="s">
        <v>28214</v>
      </c>
      <c r="G5459" s="22" t="s">
        <v>49382</v>
      </c>
      <c r="H5459" s="22" t="s">
        <v>74</v>
      </c>
      <c r="I5459" s="22" t="s">
        <v>49383</v>
      </c>
      <c r="J5459" s="37" t="s">
        <v>28216</v>
      </c>
      <c r="K5459" s="37" t="s">
        <v>28217</v>
      </c>
      <c r="L5459" s="37" t="s">
        <v>28217</v>
      </c>
      <c r="M5459" s="37" t="s">
        <v>49384</v>
      </c>
      <c r="N5459" s="37" t="s">
        <v>49329</v>
      </c>
      <c r="O5459" s="37" t="s">
        <v>49330</v>
      </c>
      <c r="P5459" s="22" t="s">
        <v>49385</v>
      </c>
      <c r="Q5459" s="22" t="s">
        <v>49386</v>
      </c>
      <c r="R5459" s="38">
        <v>0</v>
      </c>
    </row>
    <row r="5460" spans="1:18" ht="12.75">
      <c r="A5460" s="22" t="s">
        <v>60</v>
      </c>
      <c r="B5460" s="22" t="s">
        <v>16285</v>
      </c>
      <c r="C5460" s="22" t="s">
        <v>68</v>
      </c>
      <c r="D5460" s="22" t="s">
        <v>61</v>
      </c>
      <c r="E5460" s="31">
        <v>42891.488923611112</v>
      </c>
      <c r="F5460" s="22" t="s">
        <v>28214</v>
      </c>
      <c r="G5460" s="22" t="s">
        <v>49387</v>
      </c>
      <c r="H5460" s="22" t="s">
        <v>74</v>
      </c>
      <c r="I5460" s="22" t="s">
        <v>16472</v>
      </c>
      <c r="J5460" s="37" t="s">
        <v>28216</v>
      </c>
      <c r="K5460" s="37" t="s">
        <v>28217</v>
      </c>
      <c r="L5460" s="37" t="s">
        <v>28217</v>
      </c>
      <c r="M5460" s="37" t="s">
        <v>49388</v>
      </c>
      <c r="N5460" s="37" t="s">
        <v>5033</v>
      </c>
      <c r="O5460" s="37" t="s">
        <v>5034</v>
      </c>
      <c r="P5460" s="22" t="s">
        <v>49389</v>
      </c>
      <c r="Q5460" s="22" t="s">
        <v>49390</v>
      </c>
      <c r="R5460" s="38">
        <v>0</v>
      </c>
    </row>
    <row r="5461" spans="1:18" ht="12.75">
      <c r="A5461" s="22" t="s">
        <v>60</v>
      </c>
      <c r="B5461" s="22" t="s">
        <v>16285</v>
      </c>
      <c r="C5461" s="22" t="s">
        <v>68</v>
      </c>
      <c r="D5461" s="22" t="s">
        <v>61</v>
      </c>
      <c r="E5461" s="31">
        <v>42891.503738425927</v>
      </c>
      <c r="F5461" s="22" t="s">
        <v>28214</v>
      </c>
      <c r="G5461" s="22" t="s">
        <v>49391</v>
      </c>
      <c r="H5461" s="22" t="s">
        <v>74</v>
      </c>
      <c r="I5461" s="22" t="s">
        <v>23462</v>
      </c>
      <c r="J5461" s="37" t="s">
        <v>28216</v>
      </c>
      <c r="K5461" s="37" t="s">
        <v>28217</v>
      </c>
      <c r="L5461" s="37" t="s">
        <v>28217</v>
      </c>
      <c r="M5461" s="37" t="s">
        <v>49392</v>
      </c>
      <c r="N5461" s="37" t="s">
        <v>1762</v>
      </c>
      <c r="O5461" s="37" t="s">
        <v>1763</v>
      </c>
      <c r="P5461" s="22" t="s">
        <v>49393</v>
      </c>
      <c r="Q5461" s="22" t="s">
        <v>49394</v>
      </c>
      <c r="R5461" s="38">
        <v>0</v>
      </c>
    </row>
    <row r="5462" spans="1:18" ht="12.75">
      <c r="A5462" s="22" t="s">
        <v>60</v>
      </c>
      <c r="B5462" s="22" t="s">
        <v>16285</v>
      </c>
      <c r="C5462" s="22" t="s">
        <v>68</v>
      </c>
      <c r="D5462" s="22" t="s">
        <v>61</v>
      </c>
      <c r="E5462" s="31">
        <v>42891.505902777775</v>
      </c>
      <c r="F5462" s="22" t="s">
        <v>28214</v>
      </c>
      <c r="G5462" s="22" t="s">
        <v>49395</v>
      </c>
      <c r="H5462" s="22" t="s">
        <v>74</v>
      </c>
      <c r="I5462" s="22" t="s">
        <v>18790</v>
      </c>
      <c r="J5462" s="37" t="s">
        <v>28216</v>
      </c>
      <c r="K5462" s="37" t="s">
        <v>28217</v>
      </c>
      <c r="L5462" s="37" t="s">
        <v>28217</v>
      </c>
      <c r="M5462" s="37" t="s">
        <v>49396</v>
      </c>
      <c r="N5462" s="37" t="s">
        <v>1881</v>
      </c>
      <c r="O5462" s="37" t="s">
        <v>1882</v>
      </c>
      <c r="P5462" s="22" t="s">
        <v>49397</v>
      </c>
      <c r="Q5462" s="22" t="s">
        <v>31382</v>
      </c>
      <c r="R5462" s="38">
        <v>0</v>
      </c>
    </row>
    <row r="5463" spans="1:18" ht="12.75">
      <c r="A5463" s="22" t="s">
        <v>60</v>
      </c>
      <c r="B5463" s="22" t="s">
        <v>16285</v>
      </c>
      <c r="C5463" s="22" t="s">
        <v>68</v>
      </c>
      <c r="D5463" s="22" t="s">
        <v>61</v>
      </c>
      <c r="E5463" s="31">
        <v>42891.517858796295</v>
      </c>
      <c r="F5463" s="22" t="s">
        <v>28214</v>
      </c>
      <c r="G5463" s="22" t="s">
        <v>49398</v>
      </c>
      <c r="H5463" s="22" t="s">
        <v>74</v>
      </c>
      <c r="I5463" s="22" t="s">
        <v>19652</v>
      </c>
      <c r="J5463" s="37" t="s">
        <v>28216</v>
      </c>
      <c r="K5463" s="37" t="s">
        <v>28217</v>
      </c>
      <c r="L5463" s="37" t="s">
        <v>28217</v>
      </c>
      <c r="M5463" s="37" t="s">
        <v>49399</v>
      </c>
      <c r="N5463" s="37" t="s">
        <v>985</v>
      </c>
      <c r="O5463" s="37" t="s">
        <v>986</v>
      </c>
      <c r="P5463" s="22" t="s">
        <v>49400</v>
      </c>
      <c r="Q5463" s="22" t="s">
        <v>49401</v>
      </c>
      <c r="R5463" s="38">
        <v>0</v>
      </c>
    </row>
    <row r="5464" spans="1:18" ht="12.75">
      <c r="A5464" s="22" t="s">
        <v>60</v>
      </c>
      <c r="B5464" s="22" t="s">
        <v>16285</v>
      </c>
      <c r="C5464" s="22" t="s">
        <v>68</v>
      </c>
      <c r="D5464" s="22" t="s">
        <v>61</v>
      </c>
      <c r="E5464" s="31">
        <v>42891.52857638889</v>
      </c>
      <c r="F5464" s="22" t="s">
        <v>28214</v>
      </c>
      <c r="G5464" s="22" t="s">
        <v>49402</v>
      </c>
      <c r="H5464" s="22" t="s">
        <v>74</v>
      </c>
      <c r="I5464" s="22" t="s">
        <v>49403</v>
      </c>
      <c r="J5464" s="37" t="s">
        <v>28216</v>
      </c>
      <c r="K5464" s="37" t="s">
        <v>28217</v>
      </c>
      <c r="L5464" s="37" t="s">
        <v>28217</v>
      </c>
      <c r="M5464" s="37" t="s">
        <v>49404</v>
      </c>
      <c r="N5464" s="37" t="s">
        <v>985</v>
      </c>
      <c r="O5464" s="37" t="s">
        <v>986</v>
      </c>
      <c r="P5464" s="22" t="s">
        <v>49405</v>
      </c>
      <c r="Q5464" s="22" t="s">
        <v>49406</v>
      </c>
      <c r="R5464" s="38">
        <v>0</v>
      </c>
    </row>
    <row r="5465" spans="1:18" ht="12.75">
      <c r="A5465" s="22" t="s">
        <v>60</v>
      </c>
      <c r="B5465" s="22" t="s">
        <v>16285</v>
      </c>
      <c r="C5465" s="22" t="s">
        <v>68</v>
      </c>
      <c r="D5465" s="22" t="s">
        <v>61</v>
      </c>
      <c r="E5465" s="31">
        <v>42891.529606481483</v>
      </c>
      <c r="F5465" s="22" t="s">
        <v>28214</v>
      </c>
      <c r="G5465" s="22" t="s">
        <v>49407</v>
      </c>
      <c r="H5465" s="22" t="s">
        <v>74</v>
      </c>
      <c r="I5465" s="22" t="s">
        <v>20366</v>
      </c>
      <c r="J5465" s="37" t="s">
        <v>28216</v>
      </c>
      <c r="K5465" s="37" t="s">
        <v>28217</v>
      </c>
      <c r="L5465" s="37" t="s">
        <v>28217</v>
      </c>
      <c r="M5465" s="37" t="s">
        <v>49408</v>
      </c>
      <c r="N5465" s="37" t="s">
        <v>985</v>
      </c>
      <c r="O5465" s="37" t="s">
        <v>986</v>
      </c>
      <c r="P5465" s="22" t="s">
        <v>49405</v>
      </c>
      <c r="Q5465" s="22" t="s">
        <v>49406</v>
      </c>
      <c r="R5465" s="38">
        <v>0</v>
      </c>
    </row>
    <row r="5466" spans="1:18" ht="12.75">
      <c r="A5466" s="22" t="s">
        <v>60</v>
      </c>
      <c r="B5466" s="22" t="s">
        <v>16285</v>
      </c>
      <c r="C5466" s="22" t="s">
        <v>68</v>
      </c>
      <c r="D5466" s="22" t="s">
        <v>61</v>
      </c>
      <c r="E5466" s="31">
        <v>42891.559733796297</v>
      </c>
      <c r="F5466" s="22" t="s">
        <v>28214</v>
      </c>
      <c r="G5466" s="22" t="s">
        <v>49409</v>
      </c>
      <c r="H5466" s="22" t="s">
        <v>74</v>
      </c>
      <c r="I5466" s="22" t="s">
        <v>49410</v>
      </c>
      <c r="J5466" s="37" t="s">
        <v>28216</v>
      </c>
      <c r="K5466" s="37" t="s">
        <v>28217</v>
      </c>
      <c r="L5466" s="37" t="s">
        <v>28217</v>
      </c>
      <c r="M5466" s="37" t="s">
        <v>49411</v>
      </c>
      <c r="N5466" s="37" t="s">
        <v>572</v>
      </c>
      <c r="O5466" s="37" t="s">
        <v>573</v>
      </c>
      <c r="P5466" s="22" t="s">
        <v>49412</v>
      </c>
      <c r="Q5466" s="22" t="s">
        <v>49413</v>
      </c>
      <c r="R5466" s="38">
        <v>0</v>
      </c>
    </row>
    <row r="5467" spans="1:18" ht="12.75">
      <c r="A5467" s="22" t="s">
        <v>60</v>
      </c>
      <c r="B5467" s="22" t="s">
        <v>16285</v>
      </c>
      <c r="C5467" s="22" t="s">
        <v>68</v>
      </c>
      <c r="D5467" s="22" t="s">
        <v>61</v>
      </c>
      <c r="E5467" s="31">
        <v>42891.572546296295</v>
      </c>
      <c r="F5467" s="22" t="s">
        <v>28214</v>
      </c>
      <c r="G5467" s="22" t="s">
        <v>49414</v>
      </c>
      <c r="H5467" s="22" t="s">
        <v>74</v>
      </c>
      <c r="I5467" s="22" t="s">
        <v>49415</v>
      </c>
      <c r="J5467" s="37" t="s">
        <v>28216</v>
      </c>
      <c r="K5467" s="37" t="s">
        <v>28217</v>
      </c>
      <c r="L5467" s="37" t="s">
        <v>28217</v>
      </c>
      <c r="M5467" s="37" t="s">
        <v>49416</v>
      </c>
      <c r="N5467" s="37" t="s">
        <v>112</v>
      </c>
      <c r="O5467" s="37" t="s">
        <v>113</v>
      </c>
      <c r="P5467" s="22" t="s">
        <v>49341</v>
      </c>
      <c r="Q5467" s="22" t="s">
        <v>49342</v>
      </c>
      <c r="R5467" s="38">
        <v>0</v>
      </c>
    </row>
    <row r="5468" spans="1:18" ht="12.75">
      <c r="A5468" s="22" t="s">
        <v>60</v>
      </c>
      <c r="B5468" s="22" t="s">
        <v>16285</v>
      </c>
      <c r="C5468" s="22" t="s">
        <v>68</v>
      </c>
      <c r="D5468" s="22" t="s">
        <v>61</v>
      </c>
      <c r="E5468" s="31">
        <v>42891.579918981479</v>
      </c>
      <c r="F5468" s="22" t="s">
        <v>28214</v>
      </c>
      <c r="G5468" s="22" t="s">
        <v>49417</v>
      </c>
      <c r="H5468" s="22" t="s">
        <v>74</v>
      </c>
      <c r="I5468" s="22" t="s">
        <v>49418</v>
      </c>
      <c r="J5468" s="37" t="s">
        <v>28216</v>
      </c>
      <c r="K5468" s="37" t="s">
        <v>28217</v>
      </c>
      <c r="L5468" s="37" t="s">
        <v>28217</v>
      </c>
      <c r="M5468" s="37" t="s">
        <v>49419</v>
      </c>
      <c r="N5468" s="37" t="s">
        <v>1981</v>
      </c>
      <c r="O5468" s="37" t="s">
        <v>1982</v>
      </c>
      <c r="P5468" s="22" t="s">
        <v>49420</v>
      </c>
      <c r="Q5468" s="22" t="s">
        <v>49421</v>
      </c>
      <c r="R5468" s="38">
        <v>0</v>
      </c>
    </row>
    <row r="5469" spans="1:18" ht="12.75">
      <c r="A5469" s="22" t="s">
        <v>60</v>
      </c>
      <c r="B5469" s="22" t="s">
        <v>16285</v>
      </c>
      <c r="C5469" s="22" t="s">
        <v>68</v>
      </c>
      <c r="D5469" s="22" t="s">
        <v>61</v>
      </c>
      <c r="E5469" s="31">
        <v>42891.585138888884</v>
      </c>
      <c r="F5469" s="22" t="s">
        <v>28214</v>
      </c>
      <c r="G5469" s="22" t="s">
        <v>49422</v>
      </c>
      <c r="H5469" s="22" t="s">
        <v>74</v>
      </c>
      <c r="I5469" s="22" t="s">
        <v>49423</v>
      </c>
      <c r="J5469" s="37" t="s">
        <v>28216</v>
      </c>
      <c r="K5469" s="37" t="s">
        <v>28217</v>
      </c>
      <c r="L5469" s="37" t="s">
        <v>28217</v>
      </c>
      <c r="M5469" s="37" t="s">
        <v>49424</v>
      </c>
      <c r="N5469" s="37" t="s">
        <v>1785</v>
      </c>
      <c r="O5469" s="37" t="s">
        <v>1786</v>
      </c>
      <c r="P5469" s="22" t="s">
        <v>49425</v>
      </c>
      <c r="Q5469" s="22" t="s">
        <v>49426</v>
      </c>
      <c r="R5469" s="38">
        <v>0</v>
      </c>
    </row>
    <row r="5470" spans="1:18" ht="12.75">
      <c r="A5470" s="22" t="s">
        <v>60</v>
      </c>
      <c r="B5470" s="22" t="s">
        <v>16285</v>
      </c>
      <c r="C5470" s="22" t="s">
        <v>68</v>
      </c>
      <c r="D5470" s="22" t="s">
        <v>61</v>
      </c>
      <c r="E5470" s="31">
        <v>42891.606064814812</v>
      </c>
      <c r="F5470" s="22" t="s">
        <v>28214</v>
      </c>
      <c r="G5470" s="22" t="s">
        <v>49427</v>
      </c>
      <c r="H5470" s="22" t="s">
        <v>74</v>
      </c>
      <c r="I5470" s="22" t="s">
        <v>49428</v>
      </c>
      <c r="J5470" s="37" t="s">
        <v>28216</v>
      </c>
      <c r="K5470" s="37" t="s">
        <v>28217</v>
      </c>
      <c r="L5470" s="37" t="s">
        <v>28217</v>
      </c>
      <c r="M5470" s="37" t="s">
        <v>49429</v>
      </c>
      <c r="N5470" s="37" t="s">
        <v>511</v>
      </c>
      <c r="O5470" s="37" t="s">
        <v>512</v>
      </c>
      <c r="P5470" s="22" t="s">
        <v>49430</v>
      </c>
      <c r="Q5470" s="22" t="s">
        <v>49431</v>
      </c>
      <c r="R5470" s="38">
        <v>0</v>
      </c>
    </row>
    <row r="5471" spans="1:18" ht="12.75">
      <c r="A5471" s="22" t="s">
        <v>60</v>
      </c>
      <c r="B5471" s="22" t="s">
        <v>16285</v>
      </c>
      <c r="C5471" s="22" t="s">
        <v>68</v>
      </c>
      <c r="D5471" s="22" t="s">
        <v>61</v>
      </c>
      <c r="E5471" s="31">
        <v>42891.662962962961</v>
      </c>
      <c r="F5471" s="22" t="s">
        <v>28214</v>
      </c>
      <c r="G5471" s="22" t="s">
        <v>49432</v>
      </c>
      <c r="H5471" s="22" t="s">
        <v>74</v>
      </c>
      <c r="I5471" s="22" t="s">
        <v>21478</v>
      </c>
      <c r="J5471" s="37" t="s">
        <v>28216</v>
      </c>
      <c r="K5471" s="37" t="s">
        <v>28217</v>
      </c>
      <c r="L5471" s="37" t="s">
        <v>28217</v>
      </c>
      <c r="M5471" s="37" t="s">
        <v>49433</v>
      </c>
      <c r="N5471" s="37" t="s">
        <v>478</v>
      </c>
      <c r="O5471" s="37" t="s">
        <v>479</v>
      </c>
      <c r="P5471" s="22" t="s">
        <v>49434</v>
      </c>
      <c r="Q5471" s="22" t="s">
        <v>49435</v>
      </c>
      <c r="R5471" s="38">
        <v>0</v>
      </c>
    </row>
    <row r="5472" spans="1:18" ht="12.75">
      <c r="A5472" s="22" t="s">
        <v>60</v>
      </c>
      <c r="B5472" s="22" t="s">
        <v>16285</v>
      </c>
      <c r="C5472" s="22" t="s">
        <v>68</v>
      </c>
      <c r="D5472" s="22" t="s">
        <v>61</v>
      </c>
      <c r="E5472" s="31">
        <v>42891.686909722222</v>
      </c>
      <c r="F5472" s="22" t="s">
        <v>28214</v>
      </c>
      <c r="G5472" s="22" t="s">
        <v>49436</v>
      </c>
      <c r="H5472" s="22" t="s">
        <v>74</v>
      </c>
      <c r="I5472" s="22" t="s">
        <v>24249</v>
      </c>
      <c r="J5472" s="37" t="s">
        <v>28216</v>
      </c>
      <c r="K5472" s="37" t="s">
        <v>28217</v>
      </c>
      <c r="L5472" s="37" t="s">
        <v>28217</v>
      </c>
      <c r="M5472" s="37" t="s">
        <v>49437</v>
      </c>
      <c r="N5472" s="37" t="s">
        <v>269</v>
      </c>
      <c r="O5472" s="37" t="s">
        <v>270</v>
      </c>
      <c r="P5472" s="22" t="s">
        <v>49438</v>
      </c>
      <c r="Q5472" s="22" t="s">
        <v>49439</v>
      </c>
      <c r="R5472" s="38">
        <v>0</v>
      </c>
    </row>
    <row r="5473" spans="1:18" ht="12.75">
      <c r="A5473" s="22" t="s">
        <v>60</v>
      </c>
      <c r="B5473" s="22" t="s">
        <v>16285</v>
      </c>
      <c r="C5473" s="22" t="s">
        <v>68</v>
      </c>
      <c r="D5473" s="22" t="s">
        <v>61</v>
      </c>
      <c r="E5473" s="31">
        <v>42892.330648148149</v>
      </c>
      <c r="F5473" s="22" t="s">
        <v>28214</v>
      </c>
      <c r="G5473" s="22" t="s">
        <v>49440</v>
      </c>
      <c r="H5473" s="22" t="s">
        <v>74</v>
      </c>
      <c r="I5473" s="22" t="s">
        <v>49441</v>
      </c>
      <c r="J5473" s="37" t="s">
        <v>28216</v>
      </c>
      <c r="K5473" s="37" t="s">
        <v>28217</v>
      </c>
      <c r="L5473" s="37" t="s">
        <v>28217</v>
      </c>
      <c r="M5473" s="37" t="s">
        <v>49442</v>
      </c>
      <c r="N5473" s="37" t="s">
        <v>18174</v>
      </c>
      <c r="O5473" s="37" t="s">
        <v>18175</v>
      </c>
      <c r="P5473" s="22" t="s">
        <v>49280</v>
      </c>
      <c r="Q5473" s="22" t="s">
        <v>49281</v>
      </c>
      <c r="R5473" s="38">
        <v>0</v>
      </c>
    </row>
    <row r="5474" spans="1:18" ht="12.75">
      <c r="A5474" s="22" t="s">
        <v>60</v>
      </c>
      <c r="B5474" s="22" t="s">
        <v>16285</v>
      </c>
      <c r="C5474" s="22" t="s">
        <v>68</v>
      </c>
      <c r="D5474" s="22" t="s">
        <v>61</v>
      </c>
      <c r="E5474" s="31">
        <v>42892.340219907404</v>
      </c>
      <c r="F5474" s="22" t="s">
        <v>28214</v>
      </c>
      <c r="G5474" s="22" t="s">
        <v>49443</v>
      </c>
      <c r="H5474" s="22" t="s">
        <v>74</v>
      </c>
      <c r="I5474" s="22" t="s">
        <v>18173</v>
      </c>
      <c r="J5474" s="37" t="s">
        <v>28216</v>
      </c>
      <c r="K5474" s="37" t="s">
        <v>28217</v>
      </c>
      <c r="L5474" s="37" t="s">
        <v>28217</v>
      </c>
      <c r="M5474" s="37" t="s">
        <v>49444</v>
      </c>
      <c r="N5474" s="37" t="s">
        <v>18174</v>
      </c>
      <c r="O5474" s="37" t="s">
        <v>18175</v>
      </c>
      <c r="P5474" s="22" t="s">
        <v>49445</v>
      </c>
      <c r="Q5474" s="22" t="s">
        <v>49446</v>
      </c>
      <c r="R5474" s="38">
        <v>0</v>
      </c>
    </row>
    <row r="5475" spans="1:18" ht="12.75">
      <c r="A5475" s="22" t="s">
        <v>60</v>
      </c>
      <c r="B5475" s="22" t="s">
        <v>16285</v>
      </c>
      <c r="C5475" s="22" t="s">
        <v>68</v>
      </c>
      <c r="D5475" s="22" t="s">
        <v>61</v>
      </c>
      <c r="E5475" s="31">
        <v>42892.345694444441</v>
      </c>
      <c r="F5475" s="22" t="s">
        <v>28214</v>
      </c>
      <c r="G5475" s="22" t="s">
        <v>49447</v>
      </c>
      <c r="H5475" s="22" t="s">
        <v>74</v>
      </c>
      <c r="I5475" s="22" t="s">
        <v>49448</v>
      </c>
      <c r="J5475" s="37" t="s">
        <v>28216</v>
      </c>
      <c r="K5475" s="37" t="s">
        <v>28217</v>
      </c>
      <c r="L5475" s="37" t="s">
        <v>28217</v>
      </c>
      <c r="M5475" s="37" t="s">
        <v>49449</v>
      </c>
      <c r="N5475" s="37" t="s">
        <v>177</v>
      </c>
      <c r="O5475" s="37" t="s">
        <v>178</v>
      </c>
      <c r="P5475" s="22" t="s">
        <v>49280</v>
      </c>
      <c r="Q5475" s="22" t="s">
        <v>49281</v>
      </c>
      <c r="R5475" s="38">
        <v>0</v>
      </c>
    </row>
    <row r="5476" spans="1:18" ht="12.75">
      <c r="A5476" s="22" t="s">
        <v>60</v>
      </c>
      <c r="B5476" s="22" t="s">
        <v>16285</v>
      </c>
      <c r="C5476" s="22" t="s">
        <v>68</v>
      </c>
      <c r="D5476" s="22" t="s">
        <v>61</v>
      </c>
      <c r="E5476" s="31">
        <v>42892.397222222222</v>
      </c>
      <c r="F5476" s="22" t="s">
        <v>28214</v>
      </c>
      <c r="G5476" s="22" t="s">
        <v>49450</v>
      </c>
      <c r="H5476" s="22" t="s">
        <v>74</v>
      </c>
      <c r="I5476" s="22" t="s">
        <v>23070</v>
      </c>
      <c r="J5476" s="37" t="s">
        <v>28216</v>
      </c>
      <c r="K5476" s="37" t="s">
        <v>28217</v>
      </c>
      <c r="L5476" s="37" t="s">
        <v>28217</v>
      </c>
      <c r="M5476" s="37" t="s">
        <v>49451</v>
      </c>
      <c r="N5476" s="37" t="s">
        <v>160</v>
      </c>
      <c r="O5476" s="37" t="s">
        <v>161</v>
      </c>
      <c r="P5476" s="22" t="s">
        <v>49452</v>
      </c>
      <c r="Q5476" s="22" t="s">
        <v>49453</v>
      </c>
      <c r="R5476" s="38">
        <v>0</v>
      </c>
    </row>
    <row r="5477" spans="1:18" ht="12.75">
      <c r="A5477" s="22" t="s">
        <v>60</v>
      </c>
      <c r="B5477" s="22" t="s">
        <v>16285</v>
      </c>
      <c r="C5477" s="22" t="s">
        <v>68</v>
      </c>
      <c r="D5477" s="22" t="s">
        <v>61</v>
      </c>
      <c r="E5477" s="31">
        <v>42892.411400462959</v>
      </c>
      <c r="F5477" s="22" t="s">
        <v>28214</v>
      </c>
      <c r="G5477" s="22" t="s">
        <v>49454</v>
      </c>
      <c r="H5477" s="22" t="s">
        <v>74</v>
      </c>
      <c r="I5477" s="22" t="s">
        <v>17275</v>
      </c>
      <c r="J5477" s="37" t="s">
        <v>28216</v>
      </c>
      <c r="K5477" s="37" t="s">
        <v>28217</v>
      </c>
      <c r="L5477" s="37" t="s">
        <v>28217</v>
      </c>
      <c r="M5477" s="37" t="s">
        <v>49455</v>
      </c>
      <c r="N5477" s="37" t="s">
        <v>11799</v>
      </c>
      <c r="O5477" s="37" t="s">
        <v>11800</v>
      </c>
      <c r="P5477" s="22" t="s">
        <v>49456</v>
      </c>
      <c r="Q5477" s="22" t="s">
        <v>49457</v>
      </c>
      <c r="R5477" s="38">
        <v>0</v>
      </c>
    </row>
    <row r="5478" spans="1:18" ht="12.75">
      <c r="A5478" s="22" t="s">
        <v>60</v>
      </c>
      <c r="B5478" s="22" t="s">
        <v>16285</v>
      </c>
      <c r="C5478" s="22" t="s">
        <v>68</v>
      </c>
      <c r="D5478" s="22" t="s">
        <v>61</v>
      </c>
      <c r="E5478" s="31">
        <v>42892.453090277777</v>
      </c>
      <c r="F5478" s="22" t="s">
        <v>28214</v>
      </c>
      <c r="G5478" s="22" t="s">
        <v>49458</v>
      </c>
      <c r="H5478" s="22" t="s">
        <v>74</v>
      </c>
      <c r="I5478" s="22" t="s">
        <v>22047</v>
      </c>
      <c r="J5478" s="37" t="s">
        <v>28216</v>
      </c>
      <c r="K5478" s="37" t="s">
        <v>28217</v>
      </c>
      <c r="L5478" s="37" t="s">
        <v>28217</v>
      </c>
      <c r="M5478" s="37" t="s">
        <v>49459</v>
      </c>
      <c r="N5478" s="37" t="s">
        <v>426</v>
      </c>
      <c r="O5478" s="37" t="s">
        <v>427</v>
      </c>
      <c r="P5478" s="22" t="s">
        <v>49460</v>
      </c>
      <c r="Q5478" s="22" t="s">
        <v>49461</v>
      </c>
      <c r="R5478" s="38">
        <v>0</v>
      </c>
    </row>
    <row r="5479" spans="1:18" ht="12.75">
      <c r="A5479" s="22" t="s">
        <v>60</v>
      </c>
      <c r="B5479" s="22" t="s">
        <v>16285</v>
      </c>
      <c r="C5479" s="22" t="s">
        <v>68</v>
      </c>
      <c r="D5479" s="22" t="s">
        <v>61</v>
      </c>
      <c r="E5479" s="31">
        <v>42892.501504629625</v>
      </c>
      <c r="F5479" s="22" t="s">
        <v>28214</v>
      </c>
      <c r="G5479" s="22" t="s">
        <v>49462</v>
      </c>
      <c r="H5479" s="22" t="s">
        <v>74</v>
      </c>
      <c r="I5479" s="22" t="s">
        <v>20787</v>
      </c>
      <c r="J5479" s="37" t="s">
        <v>28216</v>
      </c>
      <c r="K5479" s="37" t="s">
        <v>28217</v>
      </c>
      <c r="L5479" s="37" t="s">
        <v>28217</v>
      </c>
      <c r="M5479" s="37" t="s">
        <v>49463</v>
      </c>
      <c r="N5479" s="37" t="s">
        <v>1520</v>
      </c>
      <c r="O5479" s="37" t="s">
        <v>1521</v>
      </c>
      <c r="P5479" s="22" t="s">
        <v>49464</v>
      </c>
      <c r="Q5479" s="22" t="s">
        <v>49465</v>
      </c>
      <c r="R5479" s="38">
        <v>0</v>
      </c>
    </row>
    <row r="5480" spans="1:18" ht="12.75">
      <c r="A5480" s="22" t="s">
        <v>60</v>
      </c>
      <c r="B5480" s="22" t="s">
        <v>16285</v>
      </c>
      <c r="C5480" s="22" t="s">
        <v>68</v>
      </c>
      <c r="D5480" s="22" t="s">
        <v>61</v>
      </c>
      <c r="E5480" s="31">
        <v>42892.532708333332</v>
      </c>
      <c r="F5480" s="22" t="s">
        <v>28214</v>
      </c>
      <c r="G5480" s="22" t="s">
        <v>49466</v>
      </c>
      <c r="H5480" s="22" t="s">
        <v>74</v>
      </c>
      <c r="I5480" s="22" t="s">
        <v>24183</v>
      </c>
      <c r="J5480" s="37" t="s">
        <v>28216</v>
      </c>
      <c r="K5480" s="37" t="s">
        <v>28217</v>
      </c>
      <c r="L5480" s="37" t="s">
        <v>28217</v>
      </c>
      <c r="M5480" s="37" t="s">
        <v>49467</v>
      </c>
      <c r="N5480" s="37" t="s">
        <v>478</v>
      </c>
      <c r="O5480" s="37" t="s">
        <v>479</v>
      </c>
      <c r="P5480" s="22" t="s">
        <v>49280</v>
      </c>
      <c r="Q5480" s="22" t="s">
        <v>49281</v>
      </c>
      <c r="R5480" s="38">
        <v>0</v>
      </c>
    </row>
    <row r="5481" spans="1:18" ht="12.75">
      <c r="A5481" s="22" t="s">
        <v>60</v>
      </c>
      <c r="B5481" s="22" t="s">
        <v>16285</v>
      </c>
      <c r="C5481" s="22" t="s">
        <v>68</v>
      </c>
      <c r="D5481" s="22" t="s">
        <v>61</v>
      </c>
      <c r="E5481" s="31">
        <v>42892.547986111109</v>
      </c>
      <c r="F5481" s="22" t="s">
        <v>28214</v>
      </c>
      <c r="G5481" s="22" t="s">
        <v>49468</v>
      </c>
      <c r="H5481" s="22" t="s">
        <v>74</v>
      </c>
      <c r="I5481" s="22" t="s">
        <v>49469</v>
      </c>
      <c r="J5481" s="37" t="s">
        <v>28216</v>
      </c>
      <c r="K5481" s="37" t="s">
        <v>28217</v>
      </c>
      <c r="L5481" s="37" t="s">
        <v>28217</v>
      </c>
      <c r="M5481" s="37" t="s">
        <v>49470</v>
      </c>
      <c r="N5481" s="37" t="s">
        <v>112</v>
      </c>
      <c r="O5481" s="37" t="s">
        <v>113</v>
      </c>
      <c r="P5481" s="22" t="s">
        <v>49471</v>
      </c>
      <c r="Q5481" s="22" t="s">
        <v>49472</v>
      </c>
      <c r="R5481" s="38">
        <v>0</v>
      </c>
    </row>
    <row r="5482" spans="1:18" ht="12.75">
      <c r="A5482" s="22" t="s">
        <v>60</v>
      </c>
      <c r="B5482" s="22" t="s">
        <v>16285</v>
      </c>
      <c r="C5482" s="22" t="s">
        <v>68</v>
      </c>
      <c r="D5482" s="22" t="s">
        <v>61</v>
      </c>
      <c r="E5482" s="31">
        <v>42892.571863425925</v>
      </c>
      <c r="F5482" s="22" t="s">
        <v>28214</v>
      </c>
      <c r="G5482" s="22" t="s">
        <v>49473</v>
      </c>
      <c r="H5482" s="22" t="s">
        <v>74</v>
      </c>
      <c r="I5482" s="22" t="s">
        <v>20633</v>
      </c>
      <c r="J5482" s="37" t="s">
        <v>28216</v>
      </c>
      <c r="K5482" s="37" t="s">
        <v>28217</v>
      </c>
      <c r="L5482" s="37" t="s">
        <v>28217</v>
      </c>
      <c r="M5482" s="37" t="s">
        <v>49474</v>
      </c>
      <c r="N5482" s="37" t="s">
        <v>6112</v>
      </c>
      <c r="O5482" s="37" t="s">
        <v>6113</v>
      </c>
      <c r="P5482" s="22" t="s">
        <v>49475</v>
      </c>
      <c r="Q5482" s="22" t="s">
        <v>49476</v>
      </c>
      <c r="R5482" s="38">
        <v>0</v>
      </c>
    </row>
    <row r="5483" spans="1:18" ht="12.75">
      <c r="A5483" s="22" t="s">
        <v>60</v>
      </c>
      <c r="B5483" s="22" t="s">
        <v>16285</v>
      </c>
      <c r="C5483" s="22" t="s">
        <v>68</v>
      </c>
      <c r="D5483" s="22" t="s">
        <v>61</v>
      </c>
      <c r="E5483" s="31">
        <v>42892.576574074075</v>
      </c>
      <c r="F5483" s="22" t="s">
        <v>28214</v>
      </c>
      <c r="G5483" s="22" t="s">
        <v>49477</v>
      </c>
      <c r="H5483" s="22" t="s">
        <v>74</v>
      </c>
      <c r="I5483" s="22" t="s">
        <v>22676</v>
      </c>
      <c r="J5483" s="37" t="s">
        <v>28216</v>
      </c>
      <c r="K5483" s="37" t="s">
        <v>28217</v>
      </c>
      <c r="L5483" s="37" t="s">
        <v>28217</v>
      </c>
      <c r="M5483" s="37" t="s">
        <v>49478</v>
      </c>
      <c r="N5483" s="37" t="s">
        <v>495</v>
      </c>
      <c r="O5483" s="37" t="s">
        <v>496</v>
      </c>
      <c r="P5483" s="22" t="s">
        <v>49479</v>
      </c>
      <c r="Q5483" s="22" t="s">
        <v>49480</v>
      </c>
      <c r="R5483" s="38">
        <v>0</v>
      </c>
    </row>
    <row r="5484" spans="1:18" ht="12.75">
      <c r="A5484" s="22" t="s">
        <v>60</v>
      </c>
      <c r="B5484" s="22" t="s">
        <v>16285</v>
      </c>
      <c r="C5484" s="22" t="s">
        <v>68</v>
      </c>
      <c r="D5484" s="22" t="s">
        <v>61</v>
      </c>
      <c r="E5484" s="31">
        <v>42892.577627314815</v>
      </c>
      <c r="F5484" s="22" t="s">
        <v>28214</v>
      </c>
      <c r="G5484" s="22" t="s">
        <v>49481</v>
      </c>
      <c r="H5484" s="22" t="s">
        <v>74</v>
      </c>
      <c r="I5484" s="22" t="s">
        <v>19402</v>
      </c>
      <c r="J5484" s="37" t="s">
        <v>28216</v>
      </c>
      <c r="K5484" s="37" t="s">
        <v>28217</v>
      </c>
      <c r="L5484" s="37" t="s">
        <v>28217</v>
      </c>
      <c r="M5484" s="37" t="s">
        <v>49482</v>
      </c>
      <c r="N5484" s="37" t="s">
        <v>19403</v>
      </c>
      <c r="O5484" s="37" t="s">
        <v>19404</v>
      </c>
      <c r="P5484" s="22" t="s">
        <v>49483</v>
      </c>
      <c r="Q5484" s="22" t="s">
        <v>49484</v>
      </c>
      <c r="R5484" s="38">
        <v>0</v>
      </c>
    </row>
    <row r="5485" spans="1:18" ht="12.75">
      <c r="A5485" s="22" t="s">
        <v>60</v>
      </c>
      <c r="B5485" s="22" t="s">
        <v>16285</v>
      </c>
      <c r="C5485" s="22" t="s">
        <v>68</v>
      </c>
      <c r="D5485" s="22" t="s">
        <v>61</v>
      </c>
      <c r="E5485" s="31">
        <v>42892.581921296296</v>
      </c>
      <c r="F5485" s="22" t="s">
        <v>28214</v>
      </c>
      <c r="G5485" s="22" t="s">
        <v>49485</v>
      </c>
      <c r="H5485" s="22" t="s">
        <v>74</v>
      </c>
      <c r="I5485" s="22" t="s">
        <v>21895</v>
      </c>
      <c r="J5485" s="37" t="s">
        <v>28216</v>
      </c>
      <c r="K5485" s="37" t="s">
        <v>28217</v>
      </c>
      <c r="L5485" s="37" t="s">
        <v>28217</v>
      </c>
      <c r="M5485" s="37" t="s">
        <v>49486</v>
      </c>
      <c r="N5485" s="37" t="s">
        <v>160</v>
      </c>
      <c r="O5485" s="37" t="s">
        <v>161</v>
      </c>
      <c r="P5485" s="22" t="s">
        <v>49487</v>
      </c>
      <c r="Q5485" s="22" t="s">
        <v>49488</v>
      </c>
      <c r="R5485" s="38">
        <v>0</v>
      </c>
    </row>
    <row r="5486" spans="1:18" ht="12.75">
      <c r="A5486" s="22" t="s">
        <v>60</v>
      </c>
      <c r="B5486" s="22" t="s">
        <v>16285</v>
      </c>
      <c r="C5486" s="22" t="s">
        <v>68</v>
      </c>
      <c r="D5486" s="22" t="s">
        <v>61</v>
      </c>
      <c r="E5486" s="31">
        <v>42892.596562499995</v>
      </c>
      <c r="F5486" s="22" t="s">
        <v>28214</v>
      </c>
      <c r="G5486" s="22" t="s">
        <v>49489</v>
      </c>
      <c r="H5486" s="22" t="s">
        <v>74</v>
      </c>
      <c r="I5486" s="22" t="s">
        <v>20230</v>
      </c>
      <c r="J5486" s="37" t="s">
        <v>28216</v>
      </c>
      <c r="K5486" s="37" t="s">
        <v>28217</v>
      </c>
      <c r="L5486" s="37" t="s">
        <v>28217</v>
      </c>
      <c r="M5486" s="37" t="s">
        <v>49490</v>
      </c>
      <c r="N5486" s="37" t="s">
        <v>511</v>
      </c>
      <c r="O5486" s="37" t="s">
        <v>512</v>
      </c>
      <c r="P5486" s="22" t="s">
        <v>49280</v>
      </c>
      <c r="Q5486" s="22" t="s">
        <v>49281</v>
      </c>
      <c r="R5486" s="38">
        <v>0</v>
      </c>
    </row>
    <row r="5487" spans="1:18" ht="12.75">
      <c r="A5487" s="22" t="s">
        <v>60</v>
      </c>
      <c r="B5487" s="22" t="s">
        <v>16285</v>
      </c>
      <c r="C5487" s="22" t="s">
        <v>68</v>
      </c>
      <c r="D5487" s="22" t="s">
        <v>61</v>
      </c>
      <c r="E5487" s="31">
        <v>42892.598356481481</v>
      </c>
      <c r="F5487" s="22" t="s">
        <v>28214</v>
      </c>
      <c r="G5487" s="22" t="s">
        <v>49491</v>
      </c>
      <c r="H5487" s="22" t="s">
        <v>74</v>
      </c>
      <c r="I5487" s="22" t="s">
        <v>49492</v>
      </c>
      <c r="J5487" s="37" t="s">
        <v>28216</v>
      </c>
      <c r="K5487" s="37" t="s">
        <v>28217</v>
      </c>
      <c r="L5487" s="37" t="s">
        <v>28217</v>
      </c>
      <c r="M5487" s="37" t="s">
        <v>49493</v>
      </c>
      <c r="N5487" s="37" t="s">
        <v>507</v>
      </c>
      <c r="O5487" s="37" t="s">
        <v>508</v>
      </c>
      <c r="P5487" s="22" t="s">
        <v>49494</v>
      </c>
      <c r="Q5487" s="22" t="s">
        <v>49495</v>
      </c>
      <c r="R5487" s="38">
        <v>0</v>
      </c>
    </row>
    <row r="5488" spans="1:18" ht="12.75">
      <c r="A5488" s="22" t="s">
        <v>60</v>
      </c>
      <c r="B5488" s="22" t="s">
        <v>16285</v>
      </c>
      <c r="C5488" s="22" t="s">
        <v>68</v>
      </c>
      <c r="D5488" s="22" t="s">
        <v>61</v>
      </c>
      <c r="E5488" s="31">
        <v>42892.611018518517</v>
      </c>
      <c r="F5488" s="22" t="s">
        <v>28214</v>
      </c>
      <c r="G5488" s="22" t="s">
        <v>49496</v>
      </c>
      <c r="H5488" s="22" t="s">
        <v>74</v>
      </c>
      <c r="I5488" s="22" t="s">
        <v>24079</v>
      </c>
      <c r="J5488" s="37" t="s">
        <v>28216</v>
      </c>
      <c r="K5488" s="37" t="s">
        <v>28217</v>
      </c>
      <c r="L5488" s="37" t="s">
        <v>28217</v>
      </c>
      <c r="M5488" s="37" t="s">
        <v>49497</v>
      </c>
      <c r="N5488" s="37" t="s">
        <v>11162</v>
      </c>
      <c r="O5488" s="37" t="s">
        <v>11163</v>
      </c>
      <c r="P5488" s="22" t="s">
        <v>49498</v>
      </c>
      <c r="Q5488" s="22" t="s">
        <v>49499</v>
      </c>
      <c r="R5488" s="38">
        <v>0</v>
      </c>
    </row>
    <row r="5489" spans="1:18" ht="12.75">
      <c r="A5489" s="22" t="s">
        <v>60</v>
      </c>
      <c r="B5489" s="22" t="s">
        <v>16285</v>
      </c>
      <c r="C5489" s="22" t="s">
        <v>68</v>
      </c>
      <c r="D5489" s="22" t="s">
        <v>61</v>
      </c>
      <c r="E5489" s="31">
        <v>42892.622372685182</v>
      </c>
      <c r="F5489" s="22" t="s">
        <v>28214</v>
      </c>
      <c r="G5489" s="22" t="s">
        <v>49500</v>
      </c>
      <c r="H5489" s="22" t="s">
        <v>74</v>
      </c>
      <c r="I5489" s="22" t="s">
        <v>19104</v>
      </c>
      <c r="J5489" s="37" t="s">
        <v>28216</v>
      </c>
      <c r="K5489" s="37" t="s">
        <v>28217</v>
      </c>
      <c r="L5489" s="37" t="s">
        <v>28217</v>
      </c>
      <c r="M5489" s="37" t="s">
        <v>49501</v>
      </c>
      <c r="N5489" s="37" t="s">
        <v>389</v>
      </c>
      <c r="O5489" s="37" t="s">
        <v>390</v>
      </c>
      <c r="P5489" s="22" t="s">
        <v>49502</v>
      </c>
      <c r="Q5489" s="22" t="s">
        <v>49503</v>
      </c>
      <c r="R5489" s="38">
        <v>0</v>
      </c>
    </row>
    <row r="5490" spans="1:18" ht="12.75">
      <c r="A5490" s="22" t="s">
        <v>60</v>
      </c>
      <c r="B5490" s="22" t="s">
        <v>16285</v>
      </c>
      <c r="C5490" s="22" t="s">
        <v>68</v>
      </c>
      <c r="D5490" s="22" t="s">
        <v>61</v>
      </c>
      <c r="E5490" s="31">
        <v>42892.642106481479</v>
      </c>
      <c r="F5490" s="22" t="s">
        <v>28214</v>
      </c>
      <c r="G5490" s="22" t="s">
        <v>49504</v>
      </c>
      <c r="H5490" s="22" t="s">
        <v>74</v>
      </c>
      <c r="I5490" s="22" t="s">
        <v>49505</v>
      </c>
      <c r="J5490" s="37" t="s">
        <v>28216</v>
      </c>
      <c r="K5490" s="37" t="s">
        <v>28217</v>
      </c>
      <c r="L5490" s="37" t="s">
        <v>28217</v>
      </c>
      <c r="M5490" s="37" t="s">
        <v>49506</v>
      </c>
      <c r="N5490" s="37" t="s">
        <v>275</v>
      </c>
      <c r="O5490" s="37" t="s">
        <v>276</v>
      </c>
      <c r="P5490" s="22" t="s">
        <v>49507</v>
      </c>
      <c r="Q5490" s="22" t="s">
        <v>49508</v>
      </c>
      <c r="R5490" s="38">
        <v>0</v>
      </c>
    </row>
    <row r="5491" spans="1:18" ht="12.75">
      <c r="A5491" s="22" t="s">
        <v>60</v>
      </c>
      <c r="B5491" s="22" t="s">
        <v>16285</v>
      </c>
      <c r="C5491" s="22" t="s">
        <v>68</v>
      </c>
      <c r="D5491" s="22" t="s">
        <v>61</v>
      </c>
      <c r="E5491" s="31">
        <v>42892.661319444444</v>
      </c>
      <c r="F5491" s="22" t="s">
        <v>28214</v>
      </c>
      <c r="G5491" s="22" t="s">
        <v>49509</v>
      </c>
      <c r="H5491" s="22" t="s">
        <v>74</v>
      </c>
      <c r="I5491" s="22" t="s">
        <v>49510</v>
      </c>
      <c r="J5491" s="37" t="s">
        <v>28216</v>
      </c>
      <c r="K5491" s="37" t="s">
        <v>28217</v>
      </c>
      <c r="L5491" s="37" t="s">
        <v>28217</v>
      </c>
      <c r="M5491" s="37" t="s">
        <v>49511</v>
      </c>
      <c r="N5491" s="37" t="s">
        <v>49512</v>
      </c>
      <c r="O5491" s="37" t="s">
        <v>49513</v>
      </c>
      <c r="P5491" s="22" t="s">
        <v>49514</v>
      </c>
      <c r="Q5491" s="22" t="s">
        <v>49515</v>
      </c>
      <c r="R5491" s="38">
        <v>0</v>
      </c>
    </row>
    <row r="5492" spans="1:18" ht="12.75">
      <c r="A5492" s="22" t="s">
        <v>60</v>
      </c>
      <c r="B5492" s="22" t="s">
        <v>16285</v>
      </c>
      <c r="C5492" s="22" t="s">
        <v>68</v>
      </c>
      <c r="D5492" s="22" t="s">
        <v>61</v>
      </c>
      <c r="E5492" s="31">
        <v>42892.661851851852</v>
      </c>
      <c r="F5492" s="22" t="s">
        <v>28214</v>
      </c>
      <c r="G5492" s="22" t="s">
        <v>49516</v>
      </c>
      <c r="H5492" s="22" t="s">
        <v>74</v>
      </c>
      <c r="I5492" s="22" t="s">
        <v>49517</v>
      </c>
      <c r="J5492" s="37" t="s">
        <v>28216</v>
      </c>
      <c r="K5492" s="37" t="s">
        <v>28217</v>
      </c>
      <c r="L5492" s="37" t="s">
        <v>28217</v>
      </c>
      <c r="M5492" s="37" t="s">
        <v>49518</v>
      </c>
      <c r="N5492" s="37" t="s">
        <v>17234</v>
      </c>
      <c r="O5492" s="37" t="s">
        <v>17235</v>
      </c>
      <c r="P5492" s="22" t="s">
        <v>49514</v>
      </c>
      <c r="Q5492" s="22" t="s">
        <v>49515</v>
      </c>
      <c r="R5492" s="38">
        <v>0</v>
      </c>
    </row>
    <row r="5493" spans="1:18" ht="12.75">
      <c r="A5493" s="22" t="s">
        <v>60</v>
      </c>
      <c r="B5493" s="22" t="s">
        <v>16285</v>
      </c>
      <c r="C5493" s="22" t="s">
        <v>68</v>
      </c>
      <c r="D5493" s="22" t="s">
        <v>61</v>
      </c>
      <c r="E5493" s="31">
        <v>42892.679872685185</v>
      </c>
      <c r="F5493" s="22" t="s">
        <v>28214</v>
      </c>
      <c r="G5493" s="22" t="s">
        <v>49519</v>
      </c>
      <c r="H5493" s="22" t="s">
        <v>74</v>
      </c>
      <c r="I5493" s="22" t="s">
        <v>49520</v>
      </c>
      <c r="J5493" s="37" t="s">
        <v>28216</v>
      </c>
      <c r="K5493" s="37" t="s">
        <v>28217</v>
      </c>
      <c r="L5493" s="37" t="s">
        <v>28217</v>
      </c>
      <c r="M5493" s="37" t="s">
        <v>49521</v>
      </c>
      <c r="N5493" s="37" t="s">
        <v>225</v>
      </c>
      <c r="O5493" s="37" t="s">
        <v>226</v>
      </c>
      <c r="P5493" s="22" t="s">
        <v>49522</v>
      </c>
      <c r="Q5493" s="22" t="s">
        <v>49523</v>
      </c>
      <c r="R5493" s="38">
        <v>0</v>
      </c>
    </row>
    <row r="5494" spans="1:18" ht="12.75">
      <c r="A5494" s="22" t="s">
        <v>60</v>
      </c>
      <c r="B5494" s="22" t="s">
        <v>16285</v>
      </c>
      <c r="C5494" s="22" t="s">
        <v>68</v>
      </c>
      <c r="D5494" s="22" t="s">
        <v>61</v>
      </c>
      <c r="E5494" s="31">
        <v>42892.802800925921</v>
      </c>
      <c r="F5494" s="22" t="s">
        <v>28214</v>
      </c>
      <c r="G5494" s="22" t="s">
        <v>49524</v>
      </c>
      <c r="H5494" s="22" t="s">
        <v>74</v>
      </c>
      <c r="I5494" s="22" t="s">
        <v>18670</v>
      </c>
      <c r="J5494" s="37" t="s">
        <v>28216</v>
      </c>
      <c r="K5494" s="37" t="s">
        <v>28217</v>
      </c>
      <c r="L5494" s="37" t="s">
        <v>28217</v>
      </c>
      <c r="M5494" s="37" t="s">
        <v>49525</v>
      </c>
      <c r="N5494" s="37" t="s">
        <v>4255</v>
      </c>
      <c r="O5494" s="37" t="s">
        <v>4256</v>
      </c>
      <c r="P5494" s="22" t="s">
        <v>49526</v>
      </c>
      <c r="Q5494" s="22" t="s">
        <v>49527</v>
      </c>
      <c r="R5494" s="38">
        <v>0</v>
      </c>
    </row>
    <row r="5495" spans="1:18" ht="12.75">
      <c r="A5495" s="22" t="s">
        <v>60</v>
      </c>
      <c r="B5495" s="22" t="s">
        <v>16285</v>
      </c>
      <c r="C5495" s="22" t="s">
        <v>68</v>
      </c>
      <c r="D5495" s="22" t="s">
        <v>61</v>
      </c>
      <c r="E5495" s="31">
        <v>42893.332326388889</v>
      </c>
      <c r="F5495" s="22" t="s">
        <v>28214</v>
      </c>
      <c r="G5495" s="22" t="s">
        <v>49528</v>
      </c>
      <c r="H5495" s="22" t="s">
        <v>74</v>
      </c>
      <c r="I5495" s="22" t="s">
        <v>49529</v>
      </c>
      <c r="J5495" s="37" t="s">
        <v>28216</v>
      </c>
      <c r="K5495" s="37" t="s">
        <v>28217</v>
      </c>
      <c r="L5495" s="37" t="s">
        <v>28217</v>
      </c>
      <c r="M5495" s="37" t="s">
        <v>49530</v>
      </c>
      <c r="N5495" s="37" t="s">
        <v>269</v>
      </c>
      <c r="O5495" s="37" t="s">
        <v>270</v>
      </c>
      <c r="P5495" s="22" t="s">
        <v>49531</v>
      </c>
      <c r="Q5495" s="22" t="s">
        <v>49532</v>
      </c>
      <c r="R5495" s="38">
        <v>0</v>
      </c>
    </row>
    <row r="5496" spans="1:18" ht="12.75">
      <c r="A5496" s="22" t="s">
        <v>60</v>
      </c>
      <c r="B5496" s="22" t="s">
        <v>16285</v>
      </c>
      <c r="C5496" s="22" t="s">
        <v>68</v>
      </c>
      <c r="D5496" s="22" t="s">
        <v>61</v>
      </c>
      <c r="E5496" s="31">
        <v>42893.413310185184</v>
      </c>
      <c r="F5496" s="22" t="s">
        <v>28214</v>
      </c>
      <c r="G5496" s="22" t="s">
        <v>49533</v>
      </c>
      <c r="H5496" s="22" t="s">
        <v>74</v>
      </c>
      <c r="I5496" s="22" t="s">
        <v>49534</v>
      </c>
      <c r="J5496" s="37" t="s">
        <v>28216</v>
      </c>
      <c r="K5496" s="37" t="s">
        <v>28217</v>
      </c>
      <c r="L5496" s="37" t="s">
        <v>28217</v>
      </c>
      <c r="M5496" s="37" t="s">
        <v>49535</v>
      </c>
      <c r="N5496" s="37" t="s">
        <v>389</v>
      </c>
      <c r="O5496" s="37" t="s">
        <v>390</v>
      </c>
      <c r="P5496" s="22" t="s">
        <v>49204</v>
      </c>
      <c r="Q5496" s="22" t="s">
        <v>49205</v>
      </c>
      <c r="R5496" s="38">
        <v>0</v>
      </c>
    </row>
    <row r="5497" spans="1:18" ht="12.75">
      <c r="A5497" s="22" t="s">
        <v>60</v>
      </c>
      <c r="B5497" s="22" t="s">
        <v>16285</v>
      </c>
      <c r="C5497" s="22" t="s">
        <v>68</v>
      </c>
      <c r="D5497" s="22" t="s">
        <v>61</v>
      </c>
      <c r="E5497" s="31">
        <v>42893.444409722222</v>
      </c>
      <c r="F5497" s="22" t="s">
        <v>28437</v>
      </c>
      <c r="G5497" s="22" t="s">
        <v>49536</v>
      </c>
      <c r="H5497" s="22" t="s">
        <v>74</v>
      </c>
      <c r="I5497" s="22" t="s">
        <v>49537</v>
      </c>
      <c r="J5497" s="37" t="s">
        <v>28216</v>
      </c>
      <c r="K5497" s="37" t="s">
        <v>28217</v>
      </c>
      <c r="L5497" s="37" t="s">
        <v>28217</v>
      </c>
      <c r="M5497" s="37" t="s">
        <v>49538</v>
      </c>
      <c r="N5497" s="37" t="s">
        <v>539</v>
      </c>
      <c r="O5497" s="37" t="s">
        <v>540</v>
      </c>
      <c r="P5497" s="22" t="s">
        <v>49539</v>
      </c>
      <c r="Q5497" s="22" t="s">
        <v>49540</v>
      </c>
      <c r="R5497" s="38">
        <v>0</v>
      </c>
    </row>
    <row r="5498" spans="1:18" ht="12.75">
      <c r="A5498" s="22" t="s">
        <v>60</v>
      </c>
      <c r="B5498" s="22" t="s">
        <v>16285</v>
      </c>
      <c r="C5498" s="22" t="s">
        <v>68</v>
      </c>
      <c r="D5498" s="22" t="s">
        <v>61</v>
      </c>
      <c r="E5498" s="31">
        <v>42893.474039351851</v>
      </c>
      <c r="F5498" s="22" t="s">
        <v>28214</v>
      </c>
      <c r="G5498" s="22" t="s">
        <v>49541</v>
      </c>
      <c r="H5498" s="22" t="s">
        <v>74</v>
      </c>
      <c r="I5498" s="22" t="s">
        <v>17526</v>
      </c>
      <c r="J5498" s="37" t="s">
        <v>28216</v>
      </c>
      <c r="K5498" s="37" t="s">
        <v>28217</v>
      </c>
      <c r="L5498" s="37" t="s">
        <v>28217</v>
      </c>
      <c r="M5498" s="37" t="s">
        <v>49542</v>
      </c>
      <c r="N5498" s="37" t="s">
        <v>160</v>
      </c>
      <c r="O5498" s="37" t="s">
        <v>161</v>
      </c>
      <c r="P5498" s="22" t="s">
        <v>49543</v>
      </c>
      <c r="Q5498" s="22" t="s">
        <v>49544</v>
      </c>
      <c r="R5498" s="38">
        <v>0</v>
      </c>
    </row>
    <row r="5499" spans="1:18" ht="12.75">
      <c r="A5499" s="22" t="s">
        <v>60</v>
      </c>
      <c r="B5499" s="22" t="s">
        <v>16285</v>
      </c>
      <c r="C5499" s="22" t="s">
        <v>68</v>
      </c>
      <c r="D5499" s="22" t="s">
        <v>61</v>
      </c>
      <c r="E5499" s="31">
        <v>42893.476226851853</v>
      </c>
      <c r="F5499" s="22" t="s">
        <v>28214</v>
      </c>
      <c r="G5499" s="22" t="s">
        <v>49545</v>
      </c>
      <c r="H5499" s="22" t="s">
        <v>74</v>
      </c>
      <c r="I5499" s="22" t="s">
        <v>49546</v>
      </c>
      <c r="J5499" s="37" t="s">
        <v>28216</v>
      </c>
      <c r="K5499" s="37" t="s">
        <v>28217</v>
      </c>
      <c r="L5499" s="37" t="s">
        <v>28217</v>
      </c>
      <c r="M5499" s="37" t="s">
        <v>49547</v>
      </c>
      <c r="N5499" s="37" t="s">
        <v>347</v>
      </c>
      <c r="O5499" s="37" t="s">
        <v>348</v>
      </c>
      <c r="P5499" s="22" t="s">
        <v>49204</v>
      </c>
      <c r="Q5499" s="22" t="s">
        <v>49205</v>
      </c>
      <c r="R5499" s="38">
        <v>0</v>
      </c>
    </row>
    <row r="5500" spans="1:18" ht="12.75">
      <c r="A5500" s="22" t="s">
        <v>60</v>
      </c>
      <c r="B5500" s="22" t="s">
        <v>16285</v>
      </c>
      <c r="C5500" s="22" t="s">
        <v>68</v>
      </c>
      <c r="D5500" s="22" t="s">
        <v>61</v>
      </c>
      <c r="E5500" s="31">
        <v>42893.482291666667</v>
      </c>
      <c r="F5500" s="22" t="s">
        <v>28214</v>
      </c>
      <c r="G5500" s="22" t="s">
        <v>49548</v>
      </c>
      <c r="H5500" s="22" t="s">
        <v>74</v>
      </c>
      <c r="I5500" s="22" t="s">
        <v>21609</v>
      </c>
      <c r="J5500" s="37" t="s">
        <v>28216</v>
      </c>
      <c r="K5500" s="37" t="s">
        <v>28217</v>
      </c>
      <c r="L5500" s="37" t="s">
        <v>28217</v>
      </c>
      <c r="M5500" s="37" t="s">
        <v>49549</v>
      </c>
      <c r="N5500" s="37" t="s">
        <v>269</v>
      </c>
      <c r="O5500" s="37" t="s">
        <v>270</v>
      </c>
      <c r="P5500" s="22" t="s">
        <v>49531</v>
      </c>
      <c r="Q5500" s="22" t="s">
        <v>49532</v>
      </c>
      <c r="R5500" s="38">
        <v>0</v>
      </c>
    </row>
    <row r="5501" spans="1:18" ht="12.75">
      <c r="A5501" s="22" t="s">
        <v>60</v>
      </c>
      <c r="B5501" s="22" t="s">
        <v>16285</v>
      </c>
      <c r="C5501" s="22" t="s">
        <v>68</v>
      </c>
      <c r="D5501" s="22" t="s">
        <v>61</v>
      </c>
      <c r="E5501" s="31">
        <v>42893.489490740736</v>
      </c>
      <c r="F5501" s="22" t="s">
        <v>28214</v>
      </c>
      <c r="G5501" s="22" t="s">
        <v>49550</v>
      </c>
      <c r="H5501" s="22" t="s">
        <v>74</v>
      </c>
      <c r="I5501" s="22" t="s">
        <v>49551</v>
      </c>
      <c r="J5501" s="37" t="s">
        <v>28216</v>
      </c>
      <c r="K5501" s="37" t="s">
        <v>28217</v>
      </c>
      <c r="L5501" s="37" t="s">
        <v>28217</v>
      </c>
      <c r="M5501" s="37" t="s">
        <v>49552</v>
      </c>
      <c r="N5501" s="37" t="s">
        <v>2019</v>
      </c>
      <c r="O5501" s="37" t="s">
        <v>2020</v>
      </c>
      <c r="P5501" s="22" t="s">
        <v>49204</v>
      </c>
      <c r="Q5501" s="22" t="s">
        <v>49205</v>
      </c>
      <c r="R5501" s="38">
        <v>0</v>
      </c>
    </row>
    <row r="5502" spans="1:18" ht="12.75">
      <c r="A5502" s="22" t="s">
        <v>60</v>
      </c>
      <c r="B5502" s="22" t="s">
        <v>16285</v>
      </c>
      <c r="C5502" s="22" t="s">
        <v>68</v>
      </c>
      <c r="D5502" s="22" t="s">
        <v>61</v>
      </c>
      <c r="E5502" s="31">
        <v>42893.574976851851</v>
      </c>
      <c r="F5502" s="22" t="s">
        <v>28214</v>
      </c>
      <c r="G5502" s="22" t="s">
        <v>49553</v>
      </c>
      <c r="H5502" s="22" t="s">
        <v>74</v>
      </c>
      <c r="I5502" s="22" t="s">
        <v>49554</v>
      </c>
      <c r="J5502" s="37" t="s">
        <v>28216</v>
      </c>
      <c r="K5502" s="37" t="s">
        <v>28217</v>
      </c>
      <c r="L5502" s="37" t="s">
        <v>28217</v>
      </c>
      <c r="M5502" s="37" t="s">
        <v>49555</v>
      </c>
      <c r="N5502" s="37" t="s">
        <v>27427</v>
      </c>
      <c r="O5502" s="37" t="s">
        <v>27428</v>
      </c>
      <c r="P5502" s="22" t="s">
        <v>49280</v>
      </c>
      <c r="Q5502" s="22" t="s">
        <v>49281</v>
      </c>
      <c r="R5502" s="38">
        <v>0</v>
      </c>
    </row>
    <row r="5503" spans="1:18" ht="12.75">
      <c r="A5503" s="22" t="s">
        <v>60</v>
      </c>
      <c r="B5503" s="22" t="s">
        <v>16285</v>
      </c>
      <c r="C5503" s="22" t="s">
        <v>68</v>
      </c>
      <c r="D5503" s="22" t="s">
        <v>61</v>
      </c>
      <c r="E5503" s="31">
        <v>42893.580231481479</v>
      </c>
      <c r="F5503" s="22" t="s">
        <v>28214</v>
      </c>
      <c r="G5503" s="22" t="s">
        <v>49556</v>
      </c>
      <c r="H5503" s="22" t="s">
        <v>74</v>
      </c>
      <c r="I5503" s="22" t="s">
        <v>49557</v>
      </c>
      <c r="J5503" s="37" t="s">
        <v>28216</v>
      </c>
      <c r="K5503" s="37" t="s">
        <v>28217</v>
      </c>
      <c r="L5503" s="37" t="s">
        <v>28217</v>
      </c>
      <c r="M5503" s="37" t="s">
        <v>49558</v>
      </c>
      <c r="N5503" s="37" t="s">
        <v>1967</v>
      </c>
      <c r="O5503" s="37" t="s">
        <v>1968</v>
      </c>
      <c r="P5503" s="22" t="s">
        <v>49559</v>
      </c>
      <c r="Q5503" s="22" t="s">
        <v>49560</v>
      </c>
      <c r="R5503" s="38">
        <v>0</v>
      </c>
    </row>
    <row r="5504" spans="1:18" ht="12.75">
      <c r="A5504" s="22" t="s">
        <v>60</v>
      </c>
      <c r="B5504" s="22" t="s">
        <v>16285</v>
      </c>
      <c r="C5504" s="22" t="s">
        <v>68</v>
      </c>
      <c r="D5504" s="22" t="s">
        <v>61</v>
      </c>
      <c r="E5504" s="31">
        <v>42893.582337962958</v>
      </c>
      <c r="F5504" s="22" t="s">
        <v>28214</v>
      </c>
      <c r="G5504" s="22" t="s">
        <v>49561</v>
      </c>
      <c r="H5504" s="22" t="s">
        <v>74</v>
      </c>
      <c r="I5504" s="22" t="s">
        <v>49562</v>
      </c>
      <c r="J5504" s="37" t="s">
        <v>28216</v>
      </c>
      <c r="K5504" s="37" t="s">
        <v>28217</v>
      </c>
      <c r="L5504" s="37" t="s">
        <v>28217</v>
      </c>
      <c r="M5504" s="37" t="s">
        <v>49563</v>
      </c>
      <c r="N5504" s="37" t="s">
        <v>18632</v>
      </c>
      <c r="O5504" s="37" t="s">
        <v>18633</v>
      </c>
      <c r="P5504" s="22" t="s">
        <v>49564</v>
      </c>
      <c r="Q5504" s="22" t="s">
        <v>49565</v>
      </c>
      <c r="R5504" s="38">
        <v>0</v>
      </c>
    </row>
    <row r="5505" spans="1:18" ht="12.75">
      <c r="A5505" s="22" t="s">
        <v>60</v>
      </c>
      <c r="B5505" s="22" t="s">
        <v>16285</v>
      </c>
      <c r="C5505" s="22" t="s">
        <v>68</v>
      </c>
      <c r="D5505" s="22" t="s">
        <v>61</v>
      </c>
      <c r="E5505" s="31">
        <v>42893.584861111107</v>
      </c>
      <c r="F5505" s="22" t="s">
        <v>28214</v>
      </c>
      <c r="G5505" s="22" t="s">
        <v>49566</v>
      </c>
      <c r="H5505" s="22" t="s">
        <v>74</v>
      </c>
      <c r="I5505" s="22" t="s">
        <v>49567</v>
      </c>
      <c r="J5505" s="37" t="s">
        <v>28216</v>
      </c>
      <c r="K5505" s="37" t="s">
        <v>28217</v>
      </c>
      <c r="L5505" s="37" t="s">
        <v>28217</v>
      </c>
      <c r="M5505" s="37" t="s">
        <v>49568</v>
      </c>
      <c r="N5505" s="37" t="s">
        <v>18632</v>
      </c>
      <c r="O5505" s="37" t="s">
        <v>18633</v>
      </c>
      <c r="P5505" s="22" t="s">
        <v>49564</v>
      </c>
      <c r="Q5505" s="22" t="s">
        <v>49565</v>
      </c>
      <c r="R5505" s="38">
        <v>0</v>
      </c>
    </row>
    <row r="5506" spans="1:18" ht="12.75">
      <c r="A5506" s="22" t="s">
        <v>60</v>
      </c>
      <c r="B5506" s="22" t="s">
        <v>16285</v>
      </c>
      <c r="C5506" s="22" t="s">
        <v>68</v>
      </c>
      <c r="D5506" s="22" t="s">
        <v>61</v>
      </c>
      <c r="E5506" s="31">
        <v>42893.585810185185</v>
      </c>
      <c r="F5506" s="22" t="s">
        <v>28214</v>
      </c>
      <c r="G5506" s="22" t="s">
        <v>49569</v>
      </c>
      <c r="H5506" s="22" t="s">
        <v>74</v>
      </c>
      <c r="I5506" s="22" t="s">
        <v>49570</v>
      </c>
      <c r="J5506" s="37" t="s">
        <v>28216</v>
      </c>
      <c r="K5506" s="37" t="s">
        <v>28217</v>
      </c>
      <c r="L5506" s="37" t="s">
        <v>28217</v>
      </c>
      <c r="M5506" s="37" t="s">
        <v>49571</v>
      </c>
      <c r="N5506" s="37" t="s">
        <v>18632</v>
      </c>
      <c r="O5506" s="37" t="s">
        <v>18633</v>
      </c>
      <c r="P5506" s="22" t="s">
        <v>49564</v>
      </c>
      <c r="Q5506" s="22" t="s">
        <v>49565</v>
      </c>
      <c r="R5506" s="38">
        <v>0</v>
      </c>
    </row>
    <row r="5507" spans="1:18" ht="12.75">
      <c r="A5507" s="22" t="s">
        <v>60</v>
      </c>
      <c r="B5507" s="22" t="s">
        <v>16285</v>
      </c>
      <c r="C5507" s="22" t="s">
        <v>68</v>
      </c>
      <c r="D5507" s="22" t="s">
        <v>61</v>
      </c>
      <c r="E5507" s="31">
        <v>42893.589861111112</v>
      </c>
      <c r="F5507" s="22" t="s">
        <v>28214</v>
      </c>
      <c r="G5507" s="22" t="s">
        <v>49572</v>
      </c>
      <c r="H5507" s="22" t="s">
        <v>74</v>
      </c>
      <c r="I5507" s="22" t="s">
        <v>49573</v>
      </c>
      <c r="J5507" s="37" t="s">
        <v>28216</v>
      </c>
      <c r="K5507" s="37" t="s">
        <v>28217</v>
      </c>
      <c r="L5507" s="37" t="s">
        <v>28217</v>
      </c>
      <c r="M5507" s="37" t="s">
        <v>49574</v>
      </c>
      <c r="N5507" s="37" t="s">
        <v>18632</v>
      </c>
      <c r="O5507" s="37" t="s">
        <v>18633</v>
      </c>
      <c r="P5507" s="22" t="s">
        <v>49564</v>
      </c>
      <c r="Q5507" s="22" t="s">
        <v>49565</v>
      </c>
      <c r="R5507" s="38">
        <v>0</v>
      </c>
    </row>
    <row r="5508" spans="1:18" ht="12.75">
      <c r="A5508" s="22" t="s">
        <v>60</v>
      </c>
      <c r="B5508" s="22" t="s">
        <v>16285</v>
      </c>
      <c r="C5508" s="22" t="s">
        <v>68</v>
      </c>
      <c r="D5508" s="22" t="s">
        <v>61</v>
      </c>
      <c r="E5508" s="31">
        <v>42893.592060185183</v>
      </c>
      <c r="F5508" s="22" t="s">
        <v>28214</v>
      </c>
      <c r="G5508" s="22" t="s">
        <v>49575</v>
      </c>
      <c r="H5508" s="22" t="s">
        <v>74</v>
      </c>
      <c r="I5508" s="22" t="s">
        <v>49576</v>
      </c>
      <c r="J5508" s="37" t="s">
        <v>28216</v>
      </c>
      <c r="K5508" s="37" t="s">
        <v>28217</v>
      </c>
      <c r="L5508" s="37" t="s">
        <v>28217</v>
      </c>
      <c r="M5508" s="37" t="s">
        <v>49577</v>
      </c>
      <c r="N5508" s="37" t="s">
        <v>8202</v>
      </c>
      <c r="O5508" s="37" t="s">
        <v>8203</v>
      </c>
      <c r="P5508" s="22" t="s">
        <v>49578</v>
      </c>
      <c r="Q5508" s="22" t="s">
        <v>49579</v>
      </c>
      <c r="R5508" s="38">
        <v>0</v>
      </c>
    </row>
    <row r="5509" spans="1:18" ht="12.75">
      <c r="A5509" s="22" t="s">
        <v>60</v>
      </c>
      <c r="B5509" s="22" t="s">
        <v>16285</v>
      </c>
      <c r="C5509" s="22" t="s">
        <v>68</v>
      </c>
      <c r="D5509" s="22" t="s">
        <v>61</v>
      </c>
      <c r="E5509" s="31">
        <v>42893.592824074076</v>
      </c>
      <c r="F5509" s="22" t="s">
        <v>28214</v>
      </c>
      <c r="G5509" s="22" t="s">
        <v>49580</v>
      </c>
      <c r="H5509" s="22" t="s">
        <v>74</v>
      </c>
      <c r="I5509" s="22" t="s">
        <v>49581</v>
      </c>
      <c r="J5509" s="37" t="s">
        <v>28216</v>
      </c>
      <c r="K5509" s="37" t="s">
        <v>28217</v>
      </c>
      <c r="L5509" s="37" t="s">
        <v>28217</v>
      </c>
      <c r="M5509" s="37" t="s">
        <v>49582</v>
      </c>
      <c r="N5509" s="37" t="s">
        <v>18632</v>
      </c>
      <c r="O5509" s="37" t="s">
        <v>18633</v>
      </c>
      <c r="P5509" s="22" t="s">
        <v>49564</v>
      </c>
      <c r="Q5509" s="22" t="s">
        <v>49565</v>
      </c>
      <c r="R5509" s="38">
        <v>0</v>
      </c>
    </row>
    <row r="5510" spans="1:18" ht="12.75">
      <c r="A5510" s="22" t="s">
        <v>60</v>
      </c>
      <c r="B5510" s="22" t="s">
        <v>16285</v>
      </c>
      <c r="C5510" s="22" t="s">
        <v>68</v>
      </c>
      <c r="D5510" s="22" t="s">
        <v>61</v>
      </c>
      <c r="E5510" s="31">
        <v>42893.596284722218</v>
      </c>
      <c r="F5510" s="22" t="s">
        <v>28214</v>
      </c>
      <c r="G5510" s="22" t="s">
        <v>49583</v>
      </c>
      <c r="H5510" s="22" t="s">
        <v>74</v>
      </c>
      <c r="I5510" s="22" t="s">
        <v>49584</v>
      </c>
      <c r="J5510" s="37" t="s">
        <v>28216</v>
      </c>
      <c r="K5510" s="37" t="s">
        <v>28217</v>
      </c>
      <c r="L5510" s="37" t="s">
        <v>28217</v>
      </c>
      <c r="M5510" s="37" t="s">
        <v>49585</v>
      </c>
      <c r="N5510" s="37" t="s">
        <v>8202</v>
      </c>
      <c r="O5510" s="37" t="s">
        <v>8203</v>
      </c>
      <c r="P5510" s="22" t="s">
        <v>49578</v>
      </c>
      <c r="Q5510" s="22" t="s">
        <v>49579</v>
      </c>
      <c r="R5510" s="38">
        <v>0</v>
      </c>
    </row>
    <row r="5511" spans="1:18" ht="12.75">
      <c r="A5511" s="22" t="s">
        <v>60</v>
      </c>
      <c r="B5511" s="22" t="s">
        <v>16285</v>
      </c>
      <c r="C5511" s="22" t="s">
        <v>68</v>
      </c>
      <c r="D5511" s="22" t="s">
        <v>61</v>
      </c>
      <c r="E5511" s="31">
        <v>42893.599270833329</v>
      </c>
      <c r="F5511" s="22" t="s">
        <v>28214</v>
      </c>
      <c r="G5511" s="22" t="s">
        <v>49586</v>
      </c>
      <c r="H5511" s="22" t="s">
        <v>74</v>
      </c>
      <c r="I5511" s="22" t="s">
        <v>18631</v>
      </c>
      <c r="J5511" s="37" t="s">
        <v>28216</v>
      </c>
      <c r="K5511" s="37" t="s">
        <v>28217</v>
      </c>
      <c r="L5511" s="37" t="s">
        <v>28217</v>
      </c>
      <c r="M5511" s="37" t="s">
        <v>49587</v>
      </c>
      <c r="N5511" s="37" t="s">
        <v>18632</v>
      </c>
      <c r="O5511" s="37" t="s">
        <v>18633</v>
      </c>
      <c r="P5511" s="22" t="s">
        <v>49564</v>
      </c>
      <c r="Q5511" s="22" t="s">
        <v>49565</v>
      </c>
      <c r="R5511" s="38">
        <v>0</v>
      </c>
    </row>
    <row r="5512" spans="1:18" ht="12.75">
      <c r="A5512" s="22" t="s">
        <v>60</v>
      </c>
      <c r="B5512" s="22" t="s">
        <v>16285</v>
      </c>
      <c r="C5512" s="22" t="s">
        <v>68</v>
      </c>
      <c r="D5512" s="22" t="s">
        <v>61</v>
      </c>
      <c r="E5512" s="31">
        <v>42893.6090625</v>
      </c>
      <c r="F5512" s="22" t="s">
        <v>28214</v>
      </c>
      <c r="G5512" s="22" t="s">
        <v>49588</v>
      </c>
      <c r="H5512" s="22" t="s">
        <v>74</v>
      </c>
      <c r="I5512" s="22" t="s">
        <v>49589</v>
      </c>
      <c r="J5512" s="37" t="s">
        <v>28216</v>
      </c>
      <c r="K5512" s="37" t="s">
        <v>28217</v>
      </c>
      <c r="L5512" s="37" t="s">
        <v>28217</v>
      </c>
      <c r="M5512" s="37" t="s">
        <v>49590</v>
      </c>
      <c r="N5512" s="37" t="s">
        <v>8202</v>
      </c>
      <c r="O5512" s="37" t="s">
        <v>8203</v>
      </c>
      <c r="P5512" s="22" t="s">
        <v>49578</v>
      </c>
      <c r="Q5512" s="22" t="s">
        <v>49579</v>
      </c>
      <c r="R5512" s="38">
        <v>0</v>
      </c>
    </row>
    <row r="5513" spans="1:18" ht="12.75">
      <c r="A5513" s="22" t="s">
        <v>60</v>
      </c>
      <c r="B5513" s="22" t="s">
        <v>16285</v>
      </c>
      <c r="C5513" s="22" t="s">
        <v>68</v>
      </c>
      <c r="D5513" s="22" t="s">
        <v>61</v>
      </c>
      <c r="E5513" s="31">
        <v>42893.610081018516</v>
      </c>
      <c r="F5513" s="22" t="s">
        <v>28214</v>
      </c>
      <c r="G5513" s="22" t="s">
        <v>49591</v>
      </c>
      <c r="H5513" s="22" t="s">
        <v>74</v>
      </c>
      <c r="I5513" s="22" t="s">
        <v>49592</v>
      </c>
      <c r="J5513" s="37" t="s">
        <v>28216</v>
      </c>
      <c r="K5513" s="37" t="s">
        <v>28217</v>
      </c>
      <c r="L5513" s="37" t="s">
        <v>28217</v>
      </c>
      <c r="M5513" s="37" t="s">
        <v>49593</v>
      </c>
      <c r="N5513" s="37" t="s">
        <v>8202</v>
      </c>
      <c r="O5513" s="37" t="s">
        <v>8203</v>
      </c>
      <c r="P5513" s="22" t="s">
        <v>49578</v>
      </c>
      <c r="Q5513" s="22" t="s">
        <v>49579</v>
      </c>
      <c r="R5513" s="38">
        <v>0</v>
      </c>
    </row>
    <row r="5514" spans="1:18" ht="12.75">
      <c r="A5514" s="22" t="s">
        <v>60</v>
      </c>
      <c r="B5514" s="22" t="s">
        <v>16285</v>
      </c>
      <c r="C5514" s="22" t="s">
        <v>68</v>
      </c>
      <c r="D5514" s="22" t="s">
        <v>61</v>
      </c>
      <c r="E5514" s="31">
        <v>42893.615162037036</v>
      </c>
      <c r="F5514" s="22" t="s">
        <v>28214</v>
      </c>
      <c r="G5514" s="22" t="s">
        <v>49594</v>
      </c>
      <c r="H5514" s="22" t="s">
        <v>74</v>
      </c>
      <c r="I5514" s="22" t="s">
        <v>23057</v>
      </c>
      <c r="J5514" s="37" t="s">
        <v>28216</v>
      </c>
      <c r="K5514" s="37" t="s">
        <v>28217</v>
      </c>
      <c r="L5514" s="37" t="s">
        <v>28217</v>
      </c>
      <c r="M5514" s="37" t="s">
        <v>49595</v>
      </c>
      <c r="N5514" s="37" t="s">
        <v>8202</v>
      </c>
      <c r="O5514" s="37" t="s">
        <v>8203</v>
      </c>
      <c r="P5514" s="22" t="s">
        <v>49578</v>
      </c>
      <c r="Q5514" s="22" t="s">
        <v>49579</v>
      </c>
      <c r="R5514" s="38">
        <v>0</v>
      </c>
    </row>
    <row r="5515" spans="1:18" ht="12.75">
      <c r="A5515" s="22" t="s">
        <v>60</v>
      </c>
      <c r="B5515" s="22" t="s">
        <v>16285</v>
      </c>
      <c r="C5515" s="22" t="s">
        <v>68</v>
      </c>
      <c r="D5515" s="22" t="s">
        <v>61</v>
      </c>
      <c r="E5515" s="31">
        <v>42893.622384259259</v>
      </c>
      <c r="F5515" s="22" t="s">
        <v>28214</v>
      </c>
      <c r="G5515" s="22" t="s">
        <v>49596</v>
      </c>
      <c r="H5515" s="22" t="s">
        <v>74</v>
      </c>
      <c r="I5515" s="22" t="s">
        <v>17001</v>
      </c>
      <c r="J5515" s="37" t="s">
        <v>28216</v>
      </c>
      <c r="K5515" s="37" t="s">
        <v>28217</v>
      </c>
      <c r="L5515" s="37" t="s">
        <v>28217</v>
      </c>
      <c r="M5515" s="37" t="s">
        <v>49597</v>
      </c>
      <c r="N5515" s="37" t="s">
        <v>1881</v>
      </c>
      <c r="O5515" s="37" t="s">
        <v>1882</v>
      </c>
      <c r="P5515" s="22" t="s">
        <v>49598</v>
      </c>
      <c r="Q5515" s="22" t="s">
        <v>49599</v>
      </c>
      <c r="R5515" s="38">
        <v>0</v>
      </c>
    </row>
    <row r="5516" spans="1:18" ht="12.75">
      <c r="A5516" s="22" t="s">
        <v>60</v>
      </c>
      <c r="B5516" s="22" t="s">
        <v>16285</v>
      </c>
      <c r="C5516" s="22" t="s">
        <v>68</v>
      </c>
      <c r="D5516" s="22" t="s">
        <v>61</v>
      </c>
      <c r="E5516" s="31">
        <v>42893.632013888884</v>
      </c>
      <c r="F5516" s="22" t="s">
        <v>28437</v>
      </c>
      <c r="G5516" s="22" t="s">
        <v>49600</v>
      </c>
      <c r="H5516" s="22" t="s">
        <v>74</v>
      </c>
      <c r="I5516" s="22" t="s">
        <v>49601</v>
      </c>
      <c r="J5516" s="37" t="s">
        <v>28216</v>
      </c>
      <c r="K5516" s="37" t="s">
        <v>28217</v>
      </c>
      <c r="L5516" s="37" t="s">
        <v>28217</v>
      </c>
      <c r="M5516" s="37" t="s">
        <v>49602</v>
      </c>
      <c r="N5516" s="37" t="s">
        <v>539</v>
      </c>
      <c r="O5516" s="37" t="s">
        <v>540</v>
      </c>
      <c r="P5516" s="22" t="s">
        <v>49539</v>
      </c>
      <c r="Q5516" s="22" t="s">
        <v>49540</v>
      </c>
      <c r="R5516" s="38">
        <v>0</v>
      </c>
    </row>
    <row r="5517" spans="1:18" ht="12.75">
      <c r="A5517" s="22" t="s">
        <v>60</v>
      </c>
      <c r="B5517" s="22" t="s">
        <v>16285</v>
      </c>
      <c r="C5517" s="22" t="s">
        <v>68</v>
      </c>
      <c r="D5517" s="22" t="s">
        <v>61</v>
      </c>
      <c r="E5517" s="31">
        <v>42893.634351851848</v>
      </c>
      <c r="F5517" s="22" t="s">
        <v>28214</v>
      </c>
      <c r="G5517" s="22" t="s">
        <v>49603</v>
      </c>
      <c r="H5517" s="22" t="s">
        <v>74</v>
      </c>
      <c r="I5517" s="22" t="s">
        <v>49604</v>
      </c>
      <c r="J5517" s="37" t="s">
        <v>28216</v>
      </c>
      <c r="K5517" s="37" t="s">
        <v>28217</v>
      </c>
      <c r="L5517" s="37" t="s">
        <v>28217</v>
      </c>
      <c r="M5517" s="37" t="s">
        <v>49605</v>
      </c>
      <c r="N5517" s="37" t="s">
        <v>269</v>
      </c>
      <c r="O5517" s="37" t="s">
        <v>270</v>
      </c>
      <c r="P5517" s="22" t="s">
        <v>49606</v>
      </c>
      <c r="Q5517" s="22" t="s">
        <v>49607</v>
      </c>
      <c r="R5517" s="38">
        <v>0</v>
      </c>
    </row>
    <row r="5518" spans="1:18" ht="12.75">
      <c r="A5518" s="22" t="s">
        <v>60</v>
      </c>
      <c r="B5518" s="22" t="s">
        <v>16285</v>
      </c>
      <c r="C5518" s="22" t="s">
        <v>68</v>
      </c>
      <c r="D5518" s="22" t="s">
        <v>61</v>
      </c>
      <c r="E5518" s="31">
        <v>42893.64225694444</v>
      </c>
      <c r="F5518" s="22" t="s">
        <v>28214</v>
      </c>
      <c r="G5518" s="22" t="s">
        <v>49608</v>
      </c>
      <c r="H5518" s="22" t="s">
        <v>74</v>
      </c>
      <c r="I5518" s="22" t="s">
        <v>24059</v>
      </c>
      <c r="J5518" s="37" t="s">
        <v>28216</v>
      </c>
      <c r="K5518" s="37" t="s">
        <v>28217</v>
      </c>
      <c r="L5518" s="37" t="s">
        <v>28217</v>
      </c>
      <c r="M5518" s="37" t="s">
        <v>49609</v>
      </c>
      <c r="N5518" s="37" t="s">
        <v>22691</v>
      </c>
      <c r="O5518" s="37" t="s">
        <v>22692</v>
      </c>
      <c r="P5518" s="22" t="s">
        <v>49610</v>
      </c>
      <c r="Q5518" s="22" t="s">
        <v>49611</v>
      </c>
      <c r="R5518" s="38">
        <v>0</v>
      </c>
    </row>
    <row r="5519" spans="1:18" ht="12.75">
      <c r="A5519" s="22" t="s">
        <v>60</v>
      </c>
      <c r="B5519" s="22" t="s">
        <v>16285</v>
      </c>
      <c r="C5519" s="22" t="s">
        <v>68</v>
      </c>
      <c r="D5519" s="22" t="s">
        <v>61</v>
      </c>
      <c r="E5519" s="31">
        <v>42893.671122685184</v>
      </c>
      <c r="F5519" s="22" t="s">
        <v>28214</v>
      </c>
      <c r="G5519" s="22" t="s">
        <v>49612</v>
      </c>
      <c r="H5519" s="22" t="s">
        <v>74</v>
      </c>
      <c r="I5519" s="22" t="s">
        <v>16806</v>
      </c>
      <c r="J5519" s="37" t="s">
        <v>28216</v>
      </c>
      <c r="K5519" s="37" t="s">
        <v>28217</v>
      </c>
      <c r="L5519" s="37" t="s">
        <v>28217</v>
      </c>
      <c r="M5519" s="37" t="s">
        <v>49613</v>
      </c>
      <c r="N5519" s="37" t="s">
        <v>160</v>
      </c>
      <c r="O5519" s="37" t="s">
        <v>161</v>
      </c>
      <c r="P5519" s="22" t="s">
        <v>49614</v>
      </c>
      <c r="Q5519" s="22" t="s">
        <v>49615</v>
      </c>
      <c r="R5519" s="38">
        <v>0</v>
      </c>
    </row>
    <row r="5520" spans="1:18" ht="12.75">
      <c r="A5520" s="22" t="s">
        <v>60</v>
      </c>
      <c r="B5520" s="22" t="s">
        <v>16285</v>
      </c>
      <c r="C5520" s="22" t="s">
        <v>68</v>
      </c>
      <c r="D5520" s="22" t="s">
        <v>61</v>
      </c>
      <c r="E5520" s="31">
        <v>42893.869710648149</v>
      </c>
      <c r="F5520" s="22" t="s">
        <v>28214</v>
      </c>
      <c r="G5520" s="22" t="s">
        <v>49616</v>
      </c>
      <c r="H5520" s="22" t="s">
        <v>74</v>
      </c>
      <c r="I5520" s="22" t="s">
        <v>49617</v>
      </c>
      <c r="J5520" s="37" t="s">
        <v>28216</v>
      </c>
      <c r="K5520" s="37" t="s">
        <v>28217</v>
      </c>
      <c r="L5520" s="37" t="s">
        <v>28217</v>
      </c>
      <c r="M5520" s="37" t="s">
        <v>49618</v>
      </c>
      <c r="N5520" s="37" t="s">
        <v>360</v>
      </c>
      <c r="O5520" s="37" t="s">
        <v>361</v>
      </c>
      <c r="P5520" s="22" t="s">
        <v>49619</v>
      </c>
      <c r="Q5520" s="22" t="s">
        <v>49620</v>
      </c>
      <c r="R5520" s="38">
        <v>0</v>
      </c>
    </row>
    <row r="5521" spans="1:18" ht="12.75">
      <c r="A5521" s="22" t="s">
        <v>60</v>
      </c>
      <c r="B5521" s="22" t="s">
        <v>16285</v>
      </c>
      <c r="C5521" s="22" t="s">
        <v>68</v>
      </c>
      <c r="D5521" s="22" t="s">
        <v>61</v>
      </c>
      <c r="E5521" s="31">
        <v>42893.87096064815</v>
      </c>
      <c r="F5521" s="22" t="s">
        <v>28214</v>
      </c>
      <c r="G5521" s="22" t="s">
        <v>49621</v>
      </c>
      <c r="H5521" s="22" t="s">
        <v>74</v>
      </c>
      <c r="I5521" s="22" t="s">
        <v>49622</v>
      </c>
      <c r="J5521" s="37" t="s">
        <v>28216</v>
      </c>
      <c r="K5521" s="37" t="s">
        <v>28217</v>
      </c>
      <c r="L5521" s="37" t="s">
        <v>28217</v>
      </c>
      <c r="M5521" s="37" t="s">
        <v>49623</v>
      </c>
      <c r="N5521" s="37" t="s">
        <v>360</v>
      </c>
      <c r="O5521" s="37" t="s">
        <v>361</v>
      </c>
      <c r="P5521" s="22" t="s">
        <v>49619</v>
      </c>
      <c r="Q5521" s="22" t="s">
        <v>49620</v>
      </c>
      <c r="R5521" s="38">
        <v>0</v>
      </c>
    </row>
    <row r="5522" spans="1:18" ht="12.75">
      <c r="A5522" s="22" t="s">
        <v>60</v>
      </c>
      <c r="B5522" s="22" t="s">
        <v>16285</v>
      </c>
      <c r="C5522" s="22" t="s">
        <v>68</v>
      </c>
      <c r="D5522" s="22" t="s">
        <v>61</v>
      </c>
      <c r="E5522" s="31">
        <v>42894.34784722222</v>
      </c>
      <c r="F5522" s="22" t="s">
        <v>28214</v>
      </c>
      <c r="G5522" s="22" t="s">
        <v>49624</v>
      </c>
      <c r="H5522" s="22" t="s">
        <v>74</v>
      </c>
      <c r="I5522" s="22" t="s">
        <v>49625</v>
      </c>
      <c r="J5522" s="37" t="s">
        <v>28216</v>
      </c>
      <c r="K5522" s="37" t="s">
        <v>28217</v>
      </c>
      <c r="L5522" s="37" t="s">
        <v>28217</v>
      </c>
      <c r="M5522" s="37" t="s">
        <v>49626</v>
      </c>
      <c r="N5522" s="37" t="s">
        <v>12693</v>
      </c>
      <c r="O5522" s="37" t="s">
        <v>12694</v>
      </c>
      <c r="P5522" s="22" t="s">
        <v>49280</v>
      </c>
      <c r="Q5522" s="22" t="s">
        <v>49281</v>
      </c>
      <c r="R5522" s="38">
        <v>0</v>
      </c>
    </row>
    <row r="5523" spans="1:18" ht="12.75">
      <c r="A5523" s="22" t="s">
        <v>60</v>
      </c>
      <c r="B5523" s="22" t="s">
        <v>16285</v>
      </c>
      <c r="C5523" s="22" t="s">
        <v>68</v>
      </c>
      <c r="D5523" s="22" t="s">
        <v>61</v>
      </c>
      <c r="E5523" s="31">
        <v>42894.355682870366</v>
      </c>
      <c r="F5523" s="22" t="s">
        <v>28214</v>
      </c>
      <c r="G5523" s="22" t="s">
        <v>49627</v>
      </c>
      <c r="H5523" s="22" t="s">
        <v>74</v>
      </c>
      <c r="I5523" s="22" t="s">
        <v>49628</v>
      </c>
      <c r="J5523" s="37" t="s">
        <v>28216</v>
      </c>
      <c r="K5523" s="37" t="s">
        <v>28217</v>
      </c>
      <c r="L5523" s="37" t="s">
        <v>28217</v>
      </c>
      <c r="M5523" s="37" t="s">
        <v>49629</v>
      </c>
      <c r="N5523" s="37" t="s">
        <v>1546</v>
      </c>
      <c r="O5523" s="37" t="s">
        <v>1547</v>
      </c>
      <c r="P5523" s="22" t="s">
        <v>49280</v>
      </c>
      <c r="Q5523" s="22" t="s">
        <v>49281</v>
      </c>
      <c r="R5523" s="38">
        <v>0</v>
      </c>
    </row>
    <row r="5524" spans="1:18" ht="12.75">
      <c r="A5524" s="22" t="s">
        <v>60</v>
      </c>
      <c r="B5524" s="22" t="s">
        <v>16285</v>
      </c>
      <c r="C5524" s="22" t="s">
        <v>68</v>
      </c>
      <c r="D5524" s="22" t="s">
        <v>61</v>
      </c>
      <c r="E5524" s="31">
        <v>42894.381307870368</v>
      </c>
      <c r="F5524" s="22" t="s">
        <v>28214</v>
      </c>
      <c r="G5524" s="22" t="s">
        <v>49630</v>
      </c>
      <c r="H5524" s="22" t="s">
        <v>74</v>
      </c>
      <c r="I5524" s="22" t="s">
        <v>49631</v>
      </c>
      <c r="J5524" s="37" t="s">
        <v>28216</v>
      </c>
      <c r="K5524" s="37" t="s">
        <v>28217</v>
      </c>
      <c r="L5524" s="37" t="s">
        <v>28217</v>
      </c>
      <c r="M5524" s="37" t="s">
        <v>49632</v>
      </c>
      <c r="N5524" s="37" t="s">
        <v>177</v>
      </c>
      <c r="O5524" s="37" t="s">
        <v>178</v>
      </c>
      <c r="P5524" s="22" t="s">
        <v>49633</v>
      </c>
      <c r="Q5524" s="22" t="s">
        <v>49634</v>
      </c>
      <c r="R5524" s="38">
        <v>0</v>
      </c>
    </row>
    <row r="5525" spans="1:18" ht="12.75">
      <c r="A5525" s="22" t="s">
        <v>60</v>
      </c>
      <c r="B5525" s="22" t="s">
        <v>16285</v>
      </c>
      <c r="C5525" s="22" t="s">
        <v>68</v>
      </c>
      <c r="D5525" s="22" t="s">
        <v>61</v>
      </c>
      <c r="E5525" s="31">
        <v>42894.382592592592</v>
      </c>
      <c r="F5525" s="22" t="s">
        <v>28214</v>
      </c>
      <c r="G5525" s="22" t="s">
        <v>49635</v>
      </c>
      <c r="H5525" s="22" t="s">
        <v>74</v>
      </c>
      <c r="I5525" s="22" t="s">
        <v>49636</v>
      </c>
      <c r="J5525" s="37" t="s">
        <v>28216</v>
      </c>
      <c r="K5525" s="37" t="s">
        <v>28217</v>
      </c>
      <c r="L5525" s="37" t="s">
        <v>28217</v>
      </c>
      <c r="M5525" s="37" t="s">
        <v>49637</v>
      </c>
      <c r="N5525" s="37" t="s">
        <v>572</v>
      </c>
      <c r="O5525" s="37" t="s">
        <v>573</v>
      </c>
      <c r="P5525" s="22" t="s">
        <v>49638</v>
      </c>
      <c r="Q5525" s="22" t="s">
        <v>49639</v>
      </c>
      <c r="R5525" s="38">
        <v>0</v>
      </c>
    </row>
    <row r="5526" spans="1:18" ht="12.75">
      <c r="A5526" s="22" t="s">
        <v>60</v>
      </c>
      <c r="B5526" s="22" t="s">
        <v>16285</v>
      </c>
      <c r="C5526" s="22" t="s">
        <v>68</v>
      </c>
      <c r="D5526" s="22" t="s">
        <v>61</v>
      </c>
      <c r="E5526" s="31">
        <v>42894.40452546296</v>
      </c>
      <c r="F5526" s="22" t="s">
        <v>28214</v>
      </c>
      <c r="G5526" s="22" t="s">
        <v>49640</v>
      </c>
      <c r="H5526" s="22" t="s">
        <v>74</v>
      </c>
      <c r="I5526" s="22" t="s">
        <v>49641</v>
      </c>
      <c r="J5526" s="37" t="s">
        <v>28216</v>
      </c>
      <c r="K5526" s="37" t="s">
        <v>28217</v>
      </c>
      <c r="L5526" s="37" t="s">
        <v>28217</v>
      </c>
      <c r="M5526" s="37" t="s">
        <v>49642</v>
      </c>
      <c r="N5526" s="37" t="s">
        <v>572</v>
      </c>
      <c r="O5526" s="37" t="s">
        <v>573</v>
      </c>
      <c r="P5526" s="22" t="s">
        <v>49643</v>
      </c>
      <c r="Q5526" s="22" t="s">
        <v>49644</v>
      </c>
      <c r="R5526" s="38">
        <v>0</v>
      </c>
    </row>
    <row r="5527" spans="1:18" ht="12.75">
      <c r="A5527" s="22" t="s">
        <v>60</v>
      </c>
      <c r="B5527" s="22" t="s">
        <v>16285</v>
      </c>
      <c r="C5527" s="22" t="s">
        <v>68</v>
      </c>
      <c r="D5527" s="22" t="s">
        <v>61</v>
      </c>
      <c r="E5527" s="31">
        <v>42894.437048611107</v>
      </c>
      <c r="F5527" s="22" t="s">
        <v>28214</v>
      </c>
      <c r="G5527" s="22" t="s">
        <v>49645</v>
      </c>
      <c r="H5527" s="22" t="s">
        <v>74</v>
      </c>
      <c r="I5527" s="22" t="s">
        <v>19505</v>
      </c>
      <c r="J5527" s="37" t="s">
        <v>28216</v>
      </c>
      <c r="K5527" s="37" t="s">
        <v>28217</v>
      </c>
      <c r="L5527" s="37" t="s">
        <v>28217</v>
      </c>
      <c r="M5527" s="37" t="s">
        <v>49646</v>
      </c>
      <c r="N5527" s="37" t="s">
        <v>269</v>
      </c>
      <c r="O5527" s="37" t="s">
        <v>270</v>
      </c>
      <c r="P5527" s="22" t="s">
        <v>49255</v>
      </c>
      <c r="Q5527" s="22" t="s">
        <v>49256</v>
      </c>
      <c r="R5527" s="38">
        <v>0</v>
      </c>
    </row>
    <row r="5528" spans="1:18" ht="12.75">
      <c r="A5528" s="22" t="s">
        <v>60</v>
      </c>
      <c r="B5528" s="22" t="s">
        <v>16285</v>
      </c>
      <c r="C5528" s="22" t="s">
        <v>68</v>
      </c>
      <c r="D5528" s="22" t="s">
        <v>61</v>
      </c>
      <c r="E5528" s="31">
        <v>42894.467835648145</v>
      </c>
      <c r="F5528" s="22" t="s">
        <v>28214</v>
      </c>
      <c r="G5528" s="22" t="s">
        <v>49647</v>
      </c>
      <c r="H5528" s="22" t="s">
        <v>74</v>
      </c>
      <c r="I5528" s="22" t="s">
        <v>49648</v>
      </c>
      <c r="J5528" s="37" t="s">
        <v>28216</v>
      </c>
      <c r="K5528" s="37" t="s">
        <v>28217</v>
      </c>
      <c r="L5528" s="37" t="s">
        <v>28217</v>
      </c>
      <c r="M5528" s="37" t="s">
        <v>49649</v>
      </c>
      <c r="N5528" s="37" t="s">
        <v>21679</v>
      </c>
      <c r="O5528" s="37" t="s">
        <v>21680</v>
      </c>
      <c r="P5528" s="22" t="s">
        <v>49650</v>
      </c>
      <c r="Q5528" s="22" t="s">
        <v>49651</v>
      </c>
      <c r="R5528" s="38">
        <v>0</v>
      </c>
    </row>
    <row r="5529" spans="1:18" ht="12.75">
      <c r="A5529" s="22" t="s">
        <v>60</v>
      </c>
      <c r="B5529" s="22" t="s">
        <v>16285</v>
      </c>
      <c r="C5529" s="22" t="s">
        <v>68</v>
      </c>
      <c r="D5529" s="22" t="s">
        <v>61</v>
      </c>
      <c r="E5529" s="31">
        <v>42894.573807870365</v>
      </c>
      <c r="F5529" s="22" t="s">
        <v>28214</v>
      </c>
      <c r="G5529" s="22" t="s">
        <v>49652</v>
      </c>
      <c r="H5529" s="22" t="s">
        <v>74</v>
      </c>
      <c r="I5529" s="22" t="s">
        <v>23019</v>
      </c>
      <c r="J5529" s="37" t="s">
        <v>28216</v>
      </c>
      <c r="K5529" s="37" t="s">
        <v>28217</v>
      </c>
      <c r="L5529" s="37" t="s">
        <v>28217</v>
      </c>
      <c r="M5529" s="37" t="s">
        <v>49653</v>
      </c>
      <c r="N5529" s="37" t="s">
        <v>211</v>
      </c>
      <c r="O5529" s="37" t="s">
        <v>212</v>
      </c>
      <c r="P5529" s="22" t="s">
        <v>49654</v>
      </c>
      <c r="Q5529" s="22" t="s">
        <v>49655</v>
      </c>
      <c r="R5529" s="38">
        <v>0</v>
      </c>
    </row>
    <row r="5530" spans="1:18" ht="12.75">
      <c r="A5530" s="22" t="s">
        <v>60</v>
      </c>
      <c r="B5530" s="22" t="s">
        <v>16285</v>
      </c>
      <c r="C5530" s="22" t="s">
        <v>68</v>
      </c>
      <c r="D5530" s="22" t="s">
        <v>61</v>
      </c>
      <c r="E5530" s="31">
        <v>42894.587766203702</v>
      </c>
      <c r="F5530" s="22" t="s">
        <v>28214</v>
      </c>
      <c r="G5530" s="22" t="s">
        <v>49656</v>
      </c>
      <c r="H5530" s="22" t="s">
        <v>74</v>
      </c>
      <c r="I5530" s="22" t="s">
        <v>49657</v>
      </c>
      <c r="J5530" s="37" t="s">
        <v>28216</v>
      </c>
      <c r="K5530" s="37" t="s">
        <v>28217</v>
      </c>
      <c r="L5530" s="37" t="s">
        <v>28217</v>
      </c>
      <c r="M5530" s="37" t="s">
        <v>49658</v>
      </c>
      <c r="N5530" s="37" t="s">
        <v>251</v>
      </c>
      <c r="O5530" s="37" t="s">
        <v>252</v>
      </c>
      <c r="P5530" s="22" t="s">
        <v>49659</v>
      </c>
      <c r="Q5530" s="22" t="s">
        <v>49660</v>
      </c>
      <c r="R5530" s="38">
        <v>0</v>
      </c>
    </row>
    <row r="5531" spans="1:18" ht="12.75">
      <c r="A5531" s="22" t="s">
        <v>60</v>
      </c>
      <c r="B5531" s="22" t="s">
        <v>16285</v>
      </c>
      <c r="C5531" s="22" t="s">
        <v>68</v>
      </c>
      <c r="D5531" s="22" t="s">
        <v>61</v>
      </c>
      <c r="E5531" s="31">
        <v>42894.588194444441</v>
      </c>
      <c r="F5531" s="22" t="s">
        <v>28214</v>
      </c>
      <c r="G5531" s="22" t="s">
        <v>49661</v>
      </c>
      <c r="H5531" s="22" t="s">
        <v>74</v>
      </c>
      <c r="I5531" s="22" t="s">
        <v>16672</v>
      </c>
      <c r="J5531" s="37" t="s">
        <v>28216</v>
      </c>
      <c r="K5531" s="37" t="s">
        <v>28217</v>
      </c>
      <c r="L5531" s="37" t="s">
        <v>28217</v>
      </c>
      <c r="M5531" s="37" t="s">
        <v>49662</v>
      </c>
      <c r="N5531" s="37" t="s">
        <v>251</v>
      </c>
      <c r="O5531" s="37" t="s">
        <v>252</v>
      </c>
      <c r="P5531" s="22" t="s">
        <v>49659</v>
      </c>
      <c r="Q5531" s="22" t="s">
        <v>49660</v>
      </c>
      <c r="R5531" s="38">
        <v>0</v>
      </c>
    </row>
    <row r="5532" spans="1:18" ht="12.75">
      <c r="A5532" s="22" t="s">
        <v>60</v>
      </c>
      <c r="B5532" s="22" t="s">
        <v>16285</v>
      </c>
      <c r="C5532" s="22" t="s">
        <v>68</v>
      </c>
      <c r="D5532" s="22" t="s">
        <v>61</v>
      </c>
      <c r="E5532" s="31">
        <v>42894.608888888884</v>
      </c>
      <c r="F5532" s="22" t="s">
        <v>28214</v>
      </c>
      <c r="G5532" s="22" t="s">
        <v>49663</v>
      </c>
      <c r="H5532" s="22" t="s">
        <v>74</v>
      </c>
      <c r="I5532" s="22" t="s">
        <v>49664</v>
      </c>
      <c r="J5532" s="37" t="s">
        <v>28216</v>
      </c>
      <c r="K5532" s="37" t="s">
        <v>28217</v>
      </c>
      <c r="L5532" s="37" t="s">
        <v>28217</v>
      </c>
      <c r="M5532" s="37" t="s">
        <v>49665</v>
      </c>
      <c r="N5532" s="37" t="s">
        <v>275</v>
      </c>
      <c r="O5532" s="37" t="s">
        <v>276</v>
      </c>
      <c r="P5532" s="22" t="s">
        <v>49666</v>
      </c>
      <c r="Q5532" s="22" t="s">
        <v>49667</v>
      </c>
      <c r="R5532" s="38">
        <v>0</v>
      </c>
    </row>
    <row r="5533" spans="1:18" ht="12.75">
      <c r="A5533" s="22" t="s">
        <v>60</v>
      </c>
      <c r="B5533" s="22" t="s">
        <v>16285</v>
      </c>
      <c r="C5533" s="22" t="s">
        <v>68</v>
      </c>
      <c r="D5533" s="22" t="s">
        <v>61</v>
      </c>
      <c r="E5533" s="31">
        <v>42894.615856481483</v>
      </c>
      <c r="F5533" s="22" t="s">
        <v>28214</v>
      </c>
      <c r="G5533" s="22" t="s">
        <v>49668</v>
      </c>
      <c r="H5533" s="22" t="s">
        <v>74</v>
      </c>
      <c r="I5533" s="22" t="s">
        <v>16404</v>
      </c>
      <c r="J5533" s="37" t="s">
        <v>28216</v>
      </c>
      <c r="K5533" s="37" t="s">
        <v>28217</v>
      </c>
      <c r="L5533" s="37" t="s">
        <v>28217</v>
      </c>
      <c r="M5533" s="37" t="s">
        <v>49669</v>
      </c>
      <c r="N5533" s="37" t="s">
        <v>389</v>
      </c>
      <c r="O5533" s="37" t="s">
        <v>390</v>
      </c>
      <c r="P5533" s="22" t="s">
        <v>49670</v>
      </c>
      <c r="Q5533" s="22" t="s">
        <v>49671</v>
      </c>
      <c r="R5533" s="38">
        <v>0</v>
      </c>
    </row>
    <row r="5534" spans="1:18" ht="12.75">
      <c r="A5534" s="22" t="s">
        <v>60</v>
      </c>
      <c r="B5534" s="22" t="s">
        <v>16285</v>
      </c>
      <c r="C5534" s="22" t="s">
        <v>68</v>
      </c>
      <c r="D5534" s="22" t="s">
        <v>61</v>
      </c>
      <c r="E5534" s="31">
        <v>42894.618587962963</v>
      </c>
      <c r="F5534" s="22" t="s">
        <v>28214</v>
      </c>
      <c r="G5534" s="22" t="s">
        <v>49672</v>
      </c>
      <c r="H5534" s="22" t="s">
        <v>74</v>
      </c>
      <c r="I5534" s="22" t="s">
        <v>49673</v>
      </c>
      <c r="J5534" s="37" t="s">
        <v>28216</v>
      </c>
      <c r="K5534" s="37" t="s">
        <v>28217</v>
      </c>
      <c r="L5534" s="37" t="s">
        <v>28217</v>
      </c>
      <c r="M5534" s="37" t="s">
        <v>49674</v>
      </c>
      <c r="N5534" s="37" t="s">
        <v>49675</v>
      </c>
      <c r="O5534" s="37" t="s">
        <v>49676</v>
      </c>
      <c r="P5534" s="22" t="s">
        <v>49677</v>
      </c>
      <c r="Q5534" s="22" t="s">
        <v>49678</v>
      </c>
      <c r="R5534" s="38">
        <v>0</v>
      </c>
    </row>
    <row r="5535" spans="1:18" ht="12.75">
      <c r="A5535" s="22" t="s">
        <v>60</v>
      </c>
      <c r="B5535" s="22" t="s">
        <v>16285</v>
      </c>
      <c r="C5535" s="22" t="s">
        <v>68</v>
      </c>
      <c r="D5535" s="22" t="s">
        <v>61</v>
      </c>
      <c r="E5535" s="31">
        <v>42894.631840277776</v>
      </c>
      <c r="F5535" s="22" t="s">
        <v>28214</v>
      </c>
      <c r="G5535" s="22" t="s">
        <v>49679</v>
      </c>
      <c r="H5535" s="22" t="s">
        <v>74</v>
      </c>
      <c r="I5535" s="22" t="s">
        <v>21582</v>
      </c>
      <c r="J5535" s="37" t="s">
        <v>28216</v>
      </c>
      <c r="K5535" s="37" t="s">
        <v>28217</v>
      </c>
      <c r="L5535" s="37" t="s">
        <v>28217</v>
      </c>
      <c r="M5535" s="37" t="s">
        <v>49680</v>
      </c>
      <c r="N5535" s="37" t="s">
        <v>572</v>
      </c>
      <c r="O5535" s="37" t="s">
        <v>573</v>
      </c>
      <c r="P5535" s="22" t="s">
        <v>49638</v>
      </c>
      <c r="Q5535" s="22" t="s">
        <v>49639</v>
      </c>
      <c r="R5535" s="38">
        <v>0</v>
      </c>
    </row>
    <row r="5536" spans="1:18" ht="12.75">
      <c r="A5536" s="22" t="s">
        <v>60</v>
      </c>
      <c r="B5536" s="22" t="s">
        <v>16285</v>
      </c>
      <c r="C5536" s="22" t="s">
        <v>68</v>
      </c>
      <c r="D5536" s="22" t="s">
        <v>61</v>
      </c>
      <c r="E5536" s="31">
        <v>42894.640335648146</v>
      </c>
      <c r="F5536" s="22" t="s">
        <v>28214</v>
      </c>
      <c r="G5536" s="22" t="s">
        <v>49681</v>
      </c>
      <c r="H5536" s="22" t="s">
        <v>74</v>
      </c>
      <c r="I5536" s="22" t="s">
        <v>21611</v>
      </c>
      <c r="J5536" s="37" t="s">
        <v>28216</v>
      </c>
      <c r="K5536" s="37" t="s">
        <v>28217</v>
      </c>
      <c r="L5536" s="37" t="s">
        <v>28217</v>
      </c>
      <c r="M5536" s="37" t="s">
        <v>49682</v>
      </c>
      <c r="N5536" s="37" t="s">
        <v>985</v>
      </c>
      <c r="O5536" s="37" t="s">
        <v>986</v>
      </c>
      <c r="P5536" s="22" t="s">
        <v>49683</v>
      </c>
      <c r="Q5536" s="22" t="s">
        <v>49684</v>
      </c>
      <c r="R5536" s="38">
        <v>0</v>
      </c>
    </row>
    <row r="5537" spans="1:18" ht="12.75">
      <c r="A5537" s="22" t="s">
        <v>60</v>
      </c>
      <c r="B5537" s="22" t="s">
        <v>16285</v>
      </c>
      <c r="C5537" s="22" t="s">
        <v>68</v>
      </c>
      <c r="D5537" s="22" t="s">
        <v>61</v>
      </c>
      <c r="E5537" s="31">
        <v>42894.683344907404</v>
      </c>
      <c r="F5537" s="22" t="s">
        <v>28214</v>
      </c>
      <c r="G5537" s="22" t="s">
        <v>49685</v>
      </c>
      <c r="H5537" s="22" t="s">
        <v>74</v>
      </c>
      <c r="I5537" s="22" t="s">
        <v>22419</v>
      </c>
      <c r="J5537" s="37" t="s">
        <v>28216</v>
      </c>
      <c r="K5537" s="37" t="s">
        <v>28217</v>
      </c>
      <c r="L5537" s="37" t="s">
        <v>28217</v>
      </c>
      <c r="M5537" s="37" t="s">
        <v>49686</v>
      </c>
      <c r="N5537" s="37" t="s">
        <v>275</v>
      </c>
      <c r="O5537" s="37" t="s">
        <v>276</v>
      </c>
      <c r="P5537" s="22" t="s">
        <v>49687</v>
      </c>
      <c r="Q5537" s="22" t="s">
        <v>49688</v>
      </c>
      <c r="R5537" s="38">
        <v>0</v>
      </c>
    </row>
    <row r="5538" spans="1:18" ht="12.75">
      <c r="A5538" s="22" t="s">
        <v>60</v>
      </c>
      <c r="B5538" s="22" t="s">
        <v>16285</v>
      </c>
      <c r="C5538" s="22" t="s">
        <v>68</v>
      </c>
      <c r="D5538" s="22" t="s">
        <v>61</v>
      </c>
      <c r="E5538" s="31">
        <v>42894.69976851852</v>
      </c>
      <c r="F5538" s="22" t="s">
        <v>28214</v>
      </c>
      <c r="G5538" s="22" t="s">
        <v>49689</v>
      </c>
      <c r="H5538" s="22" t="s">
        <v>74</v>
      </c>
      <c r="I5538" s="22" t="s">
        <v>49690</v>
      </c>
      <c r="J5538" s="37" t="s">
        <v>28216</v>
      </c>
      <c r="K5538" s="37" t="s">
        <v>28217</v>
      </c>
      <c r="L5538" s="37" t="s">
        <v>28217</v>
      </c>
      <c r="M5538" s="37" t="s">
        <v>49691</v>
      </c>
      <c r="N5538" s="37" t="s">
        <v>23086</v>
      </c>
      <c r="O5538" s="37" t="s">
        <v>23087</v>
      </c>
      <c r="P5538" s="22" t="s">
        <v>49692</v>
      </c>
      <c r="Q5538" s="22" t="s">
        <v>49693</v>
      </c>
      <c r="R5538" s="38">
        <v>0</v>
      </c>
    </row>
    <row r="5539" spans="1:18" ht="12.75">
      <c r="A5539" s="22" t="s">
        <v>60</v>
      </c>
      <c r="B5539" s="22" t="s">
        <v>16285</v>
      </c>
      <c r="C5539" s="22" t="s">
        <v>68</v>
      </c>
      <c r="D5539" s="22" t="s">
        <v>61</v>
      </c>
      <c r="E5539" s="31">
        <v>42895.389050925922</v>
      </c>
      <c r="F5539" s="22" t="s">
        <v>28214</v>
      </c>
      <c r="G5539" s="22" t="s">
        <v>49694</v>
      </c>
      <c r="H5539" s="22" t="s">
        <v>74</v>
      </c>
      <c r="I5539" s="22" t="s">
        <v>49695</v>
      </c>
      <c r="J5539" s="37" t="s">
        <v>28216</v>
      </c>
      <c r="K5539" s="37" t="s">
        <v>28217</v>
      </c>
      <c r="L5539" s="37" t="s">
        <v>28217</v>
      </c>
      <c r="M5539" s="37" t="s">
        <v>49696</v>
      </c>
      <c r="N5539" s="37" t="s">
        <v>347</v>
      </c>
      <c r="O5539" s="37" t="s">
        <v>348</v>
      </c>
      <c r="P5539" s="22" t="s">
        <v>49204</v>
      </c>
      <c r="Q5539" s="22" t="s">
        <v>49205</v>
      </c>
      <c r="R5539" s="38">
        <v>0</v>
      </c>
    </row>
    <row r="5540" spans="1:18" ht="12.75">
      <c r="A5540" s="22" t="s">
        <v>60</v>
      </c>
      <c r="B5540" s="22" t="s">
        <v>16285</v>
      </c>
      <c r="C5540" s="22" t="s">
        <v>68</v>
      </c>
      <c r="D5540" s="22" t="s">
        <v>61</v>
      </c>
      <c r="E5540" s="31">
        <v>42895.398321759254</v>
      </c>
      <c r="F5540" s="22" t="s">
        <v>28214</v>
      </c>
      <c r="G5540" s="22" t="s">
        <v>49697</v>
      </c>
      <c r="H5540" s="22" t="s">
        <v>74</v>
      </c>
      <c r="I5540" s="22" t="s">
        <v>49698</v>
      </c>
      <c r="J5540" s="37" t="s">
        <v>28216</v>
      </c>
      <c r="K5540" s="37" t="s">
        <v>28217</v>
      </c>
      <c r="L5540" s="37" t="s">
        <v>28217</v>
      </c>
      <c r="M5540" s="37" t="s">
        <v>49699</v>
      </c>
      <c r="N5540" s="37" t="s">
        <v>347</v>
      </c>
      <c r="O5540" s="37" t="s">
        <v>348</v>
      </c>
      <c r="P5540" s="22" t="s">
        <v>49204</v>
      </c>
      <c r="Q5540" s="22" t="s">
        <v>49205</v>
      </c>
      <c r="R5540" s="38">
        <v>0</v>
      </c>
    </row>
    <row r="5541" spans="1:18" ht="12.75">
      <c r="A5541" s="22" t="s">
        <v>60</v>
      </c>
      <c r="B5541" s="22" t="s">
        <v>16285</v>
      </c>
      <c r="C5541" s="22" t="s">
        <v>68</v>
      </c>
      <c r="D5541" s="22" t="s">
        <v>61</v>
      </c>
      <c r="E5541" s="31">
        <v>42895.40216435185</v>
      </c>
      <c r="F5541" s="22" t="s">
        <v>28214</v>
      </c>
      <c r="G5541" s="22" t="s">
        <v>49700</v>
      </c>
      <c r="H5541" s="22" t="s">
        <v>74</v>
      </c>
      <c r="I5541" s="22" t="s">
        <v>49701</v>
      </c>
      <c r="J5541" s="37" t="s">
        <v>28216</v>
      </c>
      <c r="K5541" s="37" t="s">
        <v>28217</v>
      </c>
      <c r="L5541" s="37" t="s">
        <v>28217</v>
      </c>
      <c r="M5541" s="37" t="s">
        <v>49702</v>
      </c>
      <c r="N5541" s="37" t="s">
        <v>3014</v>
      </c>
      <c r="O5541" s="37" t="s">
        <v>3015</v>
      </c>
      <c r="P5541" s="22" t="s">
        <v>49703</v>
      </c>
      <c r="Q5541" s="22" t="s">
        <v>49704</v>
      </c>
      <c r="R5541" s="38">
        <v>0</v>
      </c>
    </row>
    <row r="5542" spans="1:18" ht="12.75">
      <c r="A5542" s="22" t="s">
        <v>60</v>
      </c>
      <c r="B5542" s="22" t="s">
        <v>16285</v>
      </c>
      <c r="C5542" s="22" t="s">
        <v>68</v>
      </c>
      <c r="D5542" s="22" t="s">
        <v>61</v>
      </c>
      <c r="E5542" s="31">
        <v>42895.40719907407</v>
      </c>
      <c r="F5542" s="22" t="s">
        <v>28214</v>
      </c>
      <c r="G5542" s="22" t="s">
        <v>49705</v>
      </c>
      <c r="H5542" s="22" t="s">
        <v>74</v>
      </c>
      <c r="I5542" s="22" t="s">
        <v>18362</v>
      </c>
      <c r="J5542" s="37" t="s">
        <v>28216</v>
      </c>
      <c r="K5542" s="37" t="s">
        <v>28217</v>
      </c>
      <c r="L5542" s="37" t="s">
        <v>28217</v>
      </c>
      <c r="M5542" s="37" t="s">
        <v>49706</v>
      </c>
      <c r="N5542" s="37" t="s">
        <v>3014</v>
      </c>
      <c r="O5542" s="37" t="s">
        <v>3015</v>
      </c>
      <c r="P5542" s="22" t="s">
        <v>49707</v>
      </c>
      <c r="Q5542" s="22" t="s">
        <v>49708</v>
      </c>
      <c r="R5542" s="38">
        <v>0</v>
      </c>
    </row>
    <row r="5543" spans="1:18" ht="12.75">
      <c r="A5543" s="22" t="s">
        <v>60</v>
      </c>
      <c r="B5543" s="22" t="s">
        <v>16285</v>
      </c>
      <c r="C5543" s="22" t="s">
        <v>68</v>
      </c>
      <c r="D5543" s="22" t="s">
        <v>61</v>
      </c>
      <c r="E5543" s="31">
        <v>42895.41133101852</v>
      </c>
      <c r="F5543" s="22" t="s">
        <v>28214</v>
      </c>
      <c r="G5543" s="22" t="s">
        <v>49709</v>
      </c>
      <c r="H5543" s="22" t="s">
        <v>74</v>
      </c>
      <c r="I5543" s="22" t="s">
        <v>20051</v>
      </c>
      <c r="J5543" s="37" t="s">
        <v>28216</v>
      </c>
      <c r="K5543" s="37" t="s">
        <v>28217</v>
      </c>
      <c r="L5543" s="37" t="s">
        <v>28217</v>
      </c>
      <c r="M5543" s="37" t="s">
        <v>49710</v>
      </c>
      <c r="N5543" s="37" t="s">
        <v>347</v>
      </c>
      <c r="O5543" s="37" t="s">
        <v>348</v>
      </c>
      <c r="P5543" s="22" t="s">
        <v>49711</v>
      </c>
      <c r="Q5543" s="22" t="s">
        <v>49712</v>
      </c>
      <c r="R5543" s="38">
        <v>0</v>
      </c>
    </row>
    <row r="5544" spans="1:18" ht="12.75">
      <c r="A5544" s="22" t="s">
        <v>60</v>
      </c>
      <c r="B5544" s="22" t="s">
        <v>16285</v>
      </c>
      <c r="C5544" s="22" t="s">
        <v>68</v>
      </c>
      <c r="D5544" s="22" t="s">
        <v>61</v>
      </c>
      <c r="E5544" s="31">
        <v>42895.437905092593</v>
      </c>
      <c r="F5544" s="22" t="s">
        <v>28214</v>
      </c>
      <c r="G5544" s="22" t="s">
        <v>49713</v>
      </c>
      <c r="H5544" s="22" t="s">
        <v>74</v>
      </c>
      <c r="I5544" s="22" t="s">
        <v>23568</v>
      </c>
      <c r="J5544" s="37" t="s">
        <v>28216</v>
      </c>
      <c r="K5544" s="37" t="s">
        <v>28217</v>
      </c>
      <c r="L5544" s="37" t="s">
        <v>28217</v>
      </c>
      <c r="M5544" s="37" t="s">
        <v>49714</v>
      </c>
      <c r="N5544" s="37" t="s">
        <v>773</v>
      </c>
      <c r="O5544" s="37" t="s">
        <v>774</v>
      </c>
      <c r="P5544" s="22" t="s">
        <v>49715</v>
      </c>
      <c r="Q5544" s="22" t="s">
        <v>49716</v>
      </c>
      <c r="R5544" s="38">
        <v>0</v>
      </c>
    </row>
    <row r="5545" spans="1:18" ht="12.75">
      <c r="A5545" s="22" t="s">
        <v>60</v>
      </c>
      <c r="B5545" s="22" t="s">
        <v>16285</v>
      </c>
      <c r="C5545" s="22" t="s">
        <v>68</v>
      </c>
      <c r="D5545" s="22" t="s">
        <v>61</v>
      </c>
      <c r="E5545" s="31">
        <v>42895.439270833333</v>
      </c>
      <c r="F5545" s="22" t="s">
        <v>28214</v>
      </c>
      <c r="G5545" s="22" t="s">
        <v>49717</v>
      </c>
      <c r="H5545" s="22" t="s">
        <v>74</v>
      </c>
      <c r="I5545" s="22" t="s">
        <v>49718</v>
      </c>
      <c r="J5545" s="37" t="s">
        <v>28216</v>
      </c>
      <c r="K5545" s="37" t="s">
        <v>28217</v>
      </c>
      <c r="L5545" s="37" t="s">
        <v>28217</v>
      </c>
      <c r="M5545" s="37" t="s">
        <v>49719</v>
      </c>
      <c r="N5545" s="37" t="s">
        <v>8558</v>
      </c>
      <c r="O5545" s="37" t="s">
        <v>8559</v>
      </c>
      <c r="P5545" s="22" t="s">
        <v>49720</v>
      </c>
      <c r="Q5545" s="22" t="s">
        <v>49721</v>
      </c>
      <c r="R5545" s="38">
        <v>0</v>
      </c>
    </row>
    <row r="5546" spans="1:18" ht="12.75">
      <c r="A5546" s="22" t="s">
        <v>60</v>
      </c>
      <c r="B5546" s="22" t="s">
        <v>16285</v>
      </c>
      <c r="C5546" s="22" t="s">
        <v>68</v>
      </c>
      <c r="D5546" s="22" t="s">
        <v>61</v>
      </c>
      <c r="E5546" s="31">
        <v>42895.461643518516</v>
      </c>
      <c r="F5546" s="22" t="s">
        <v>28214</v>
      </c>
      <c r="G5546" s="22" t="s">
        <v>49722</v>
      </c>
      <c r="H5546" s="22" t="s">
        <v>74</v>
      </c>
      <c r="I5546" s="22" t="s">
        <v>17639</v>
      </c>
      <c r="J5546" s="37" t="s">
        <v>28216</v>
      </c>
      <c r="K5546" s="37" t="s">
        <v>28217</v>
      </c>
      <c r="L5546" s="37" t="s">
        <v>28217</v>
      </c>
      <c r="M5546" s="37" t="s">
        <v>49723</v>
      </c>
      <c r="N5546" s="37" t="s">
        <v>923</v>
      </c>
      <c r="O5546" s="37" t="s">
        <v>924</v>
      </c>
      <c r="P5546" s="22" t="s">
        <v>49724</v>
      </c>
      <c r="Q5546" s="22" t="s">
        <v>49725</v>
      </c>
      <c r="R5546" s="38">
        <v>0</v>
      </c>
    </row>
    <row r="5547" spans="1:18" ht="12.75">
      <c r="A5547" s="22" t="s">
        <v>60</v>
      </c>
      <c r="B5547" s="22" t="s">
        <v>16285</v>
      </c>
      <c r="C5547" s="22" t="s">
        <v>68</v>
      </c>
      <c r="D5547" s="22" t="s">
        <v>61</v>
      </c>
      <c r="E5547" s="31">
        <v>42895.477662037032</v>
      </c>
      <c r="F5547" s="22" t="s">
        <v>28214</v>
      </c>
      <c r="G5547" s="22" t="s">
        <v>49726</v>
      </c>
      <c r="H5547" s="22" t="s">
        <v>74</v>
      </c>
      <c r="I5547" s="22" t="s">
        <v>49727</v>
      </c>
      <c r="J5547" s="37" t="s">
        <v>28216</v>
      </c>
      <c r="K5547" s="37" t="s">
        <v>28217</v>
      </c>
      <c r="L5547" s="37" t="s">
        <v>28217</v>
      </c>
      <c r="M5547" s="37" t="s">
        <v>49728</v>
      </c>
      <c r="N5547" s="37" t="s">
        <v>5592</v>
      </c>
      <c r="O5547" s="37" t="s">
        <v>5593</v>
      </c>
      <c r="P5547" s="22" t="s">
        <v>49280</v>
      </c>
      <c r="Q5547" s="22" t="s">
        <v>49281</v>
      </c>
      <c r="R5547" s="38">
        <v>0</v>
      </c>
    </row>
    <row r="5548" spans="1:18" ht="12.75">
      <c r="A5548" s="22" t="s">
        <v>60</v>
      </c>
      <c r="B5548" s="22" t="s">
        <v>16285</v>
      </c>
      <c r="C5548" s="22" t="s">
        <v>68</v>
      </c>
      <c r="D5548" s="22" t="s">
        <v>61</v>
      </c>
      <c r="E5548" s="31">
        <v>42895.480162037034</v>
      </c>
      <c r="F5548" s="22" t="s">
        <v>28214</v>
      </c>
      <c r="G5548" s="22" t="s">
        <v>49729</v>
      </c>
      <c r="H5548" s="22" t="s">
        <v>74</v>
      </c>
      <c r="I5548" s="22" t="s">
        <v>17847</v>
      </c>
      <c r="J5548" s="37" t="s">
        <v>28216</v>
      </c>
      <c r="K5548" s="37" t="s">
        <v>28217</v>
      </c>
      <c r="L5548" s="37" t="s">
        <v>28217</v>
      </c>
      <c r="M5548" s="37" t="s">
        <v>49730</v>
      </c>
      <c r="N5548" s="37" t="s">
        <v>5592</v>
      </c>
      <c r="O5548" s="37" t="s">
        <v>5593</v>
      </c>
      <c r="P5548" s="22" t="s">
        <v>49280</v>
      </c>
      <c r="Q5548" s="22" t="s">
        <v>49281</v>
      </c>
      <c r="R5548" s="38">
        <v>0</v>
      </c>
    </row>
    <row r="5549" spans="1:18" ht="12.75">
      <c r="A5549" s="22" t="s">
        <v>60</v>
      </c>
      <c r="B5549" s="22" t="s">
        <v>16285</v>
      </c>
      <c r="C5549" s="22" t="s">
        <v>68</v>
      </c>
      <c r="D5549" s="22" t="s">
        <v>61</v>
      </c>
      <c r="E5549" s="31">
        <v>42895.58756944444</v>
      </c>
      <c r="F5549" s="22" t="s">
        <v>28214</v>
      </c>
      <c r="G5549" s="22" t="s">
        <v>49731</v>
      </c>
      <c r="H5549" s="22" t="s">
        <v>74</v>
      </c>
      <c r="I5549" s="22" t="s">
        <v>49732</v>
      </c>
      <c r="J5549" s="37" t="s">
        <v>28216</v>
      </c>
      <c r="K5549" s="37" t="s">
        <v>28217</v>
      </c>
      <c r="L5549" s="37" t="s">
        <v>28217</v>
      </c>
      <c r="M5549" s="37" t="s">
        <v>49733</v>
      </c>
      <c r="N5549" s="37" t="s">
        <v>211</v>
      </c>
      <c r="O5549" s="37" t="s">
        <v>212</v>
      </c>
      <c r="P5549" s="22" t="s">
        <v>49734</v>
      </c>
      <c r="Q5549" s="22" t="s">
        <v>49735</v>
      </c>
      <c r="R5549" s="38">
        <v>0</v>
      </c>
    </row>
    <row r="5550" spans="1:18" ht="12.75">
      <c r="A5550" s="22" t="s">
        <v>60</v>
      </c>
      <c r="B5550" s="22" t="s">
        <v>16285</v>
      </c>
      <c r="C5550" s="22" t="s">
        <v>68</v>
      </c>
      <c r="D5550" s="22" t="s">
        <v>61</v>
      </c>
      <c r="E5550" s="31">
        <v>42895.597071759257</v>
      </c>
      <c r="F5550" s="22" t="s">
        <v>28214</v>
      </c>
      <c r="G5550" s="22" t="s">
        <v>49736</v>
      </c>
      <c r="H5550" s="22" t="s">
        <v>74</v>
      </c>
      <c r="I5550" s="22" t="s">
        <v>49737</v>
      </c>
      <c r="J5550" s="37" t="s">
        <v>28216</v>
      </c>
      <c r="K5550" s="37" t="s">
        <v>28217</v>
      </c>
      <c r="L5550" s="37" t="s">
        <v>28217</v>
      </c>
      <c r="M5550" s="37" t="s">
        <v>49738</v>
      </c>
      <c r="N5550" s="37" t="s">
        <v>125</v>
      </c>
      <c r="O5550" s="37" t="s">
        <v>126</v>
      </c>
      <c r="P5550" s="22" t="s">
        <v>49739</v>
      </c>
      <c r="Q5550" s="22" t="s">
        <v>49740</v>
      </c>
      <c r="R5550" s="38">
        <v>0</v>
      </c>
    </row>
    <row r="5551" spans="1:18" ht="12.75">
      <c r="A5551" s="22" t="s">
        <v>60</v>
      </c>
      <c r="B5551" s="22" t="s">
        <v>16285</v>
      </c>
      <c r="C5551" s="22" t="s">
        <v>68</v>
      </c>
      <c r="D5551" s="22" t="s">
        <v>61</v>
      </c>
      <c r="E5551" s="31">
        <v>42895.630196759259</v>
      </c>
      <c r="F5551" s="22" t="s">
        <v>28214</v>
      </c>
      <c r="G5551" s="22" t="s">
        <v>49741</v>
      </c>
      <c r="H5551" s="22" t="s">
        <v>74</v>
      </c>
      <c r="I5551" s="22" t="s">
        <v>18606</v>
      </c>
      <c r="J5551" s="37" t="s">
        <v>28216</v>
      </c>
      <c r="K5551" s="37" t="s">
        <v>28217</v>
      </c>
      <c r="L5551" s="37" t="s">
        <v>28217</v>
      </c>
      <c r="M5551" s="37" t="s">
        <v>49742</v>
      </c>
      <c r="N5551" s="37" t="s">
        <v>1881</v>
      </c>
      <c r="O5551" s="37" t="s">
        <v>1882</v>
      </c>
      <c r="P5551" s="22" t="s">
        <v>49743</v>
      </c>
      <c r="Q5551" s="22" t="s">
        <v>49744</v>
      </c>
      <c r="R5551" s="38">
        <v>0</v>
      </c>
    </row>
    <row r="5552" spans="1:18" ht="12.75">
      <c r="A5552" s="22" t="s">
        <v>60</v>
      </c>
      <c r="B5552" s="22" t="s">
        <v>16285</v>
      </c>
      <c r="C5552" s="22" t="s">
        <v>68</v>
      </c>
      <c r="D5552" s="22" t="s">
        <v>61</v>
      </c>
      <c r="E5552" s="31">
        <v>42895.636828703704</v>
      </c>
      <c r="F5552" s="22" t="s">
        <v>28214</v>
      </c>
      <c r="G5552" s="22" t="s">
        <v>49745</v>
      </c>
      <c r="H5552" s="22" t="s">
        <v>74</v>
      </c>
      <c r="I5552" s="22" t="s">
        <v>49746</v>
      </c>
      <c r="J5552" s="37" t="s">
        <v>28216</v>
      </c>
      <c r="K5552" s="37" t="s">
        <v>28217</v>
      </c>
      <c r="L5552" s="37" t="s">
        <v>28217</v>
      </c>
      <c r="M5552" s="37" t="s">
        <v>49747</v>
      </c>
      <c r="N5552" s="37" t="s">
        <v>211</v>
      </c>
      <c r="O5552" s="37" t="s">
        <v>212</v>
      </c>
      <c r="P5552" s="22" t="s">
        <v>49748</v>
      </c>
      <c r="Q5552" s="22" t="s">
        <v>49749</v>
      </c>
      <c r="R5552" s="38">
        <v>0</v>
      </c>
    </row>
    <row r="5553" spans="1:18" ht="12.75">
      <c r="A5553" s="22" t="s">
        <v>60</v>
      </c>
      <c r="B5553" s="22" t="s">
        <v>16285</v>
      </c>
      <c r="C5553" s="22" t="s">
        <v>68</v>
      </c>
      <c r="D5553" s="22" t="s">
        <v>61</v>
      </c>
      <c r="E5553" s="31">
        <v>42895.679849537039</v>
      </c>
      <c r="F5553" s="22" t="s">
        <v>28214</v>
      </c>
      <c r="G5553" s="22" t="s">
        <v>49750</v>
      </c>
      <c r="H5553" s="22" t="s">
        <v>74</v>
      </c>
      <c r="I5553" s="22" t="s">
        <v>49751</v>
      </c>
      <c r="J5553" s="37" t="s">
        <v>28216</v>
      </c>
      <c r="K5553" s="37" t="s">
        <v>28217</v>
      </c>
      <c r="L5553" s="37" t="s">
        <v>28217</v>
      </c>
      <c r="M5553" s="37" t="s">
        <v>49752</v>
      </c>
      <c r="N5553" s="37" t="s">
        <v>112</v>
      </c>
      <c r="O5553" s="37" t="s">
        <v>113</v>
      </c>
      <c r="P5553" s="22" t="s">
        <v>49753</v>
      </c>
      <c r="Q5553" s="22" t="s">
        <v>49754</v>
      </c>
      <c r="R5553" s="38">
        <v>0</v>
      </c>
    </row>
    <row r="5554" spans="1:18" ht="12.75">
      <c r="A5554" s="22" t="s">
        <v>60</v>
      </c>
      <c r="B5554" s="22" t="s">
        <v>16285</v>
      </c>
      <c r="C5554" s="22" t="s">
        <v>68</v>
      </c>
      <c r="D5554" s="22" t="s">
        <v>61</v>
      </c>
      <c r="E5554" s="31">
        <v>42895.693530092591</v>
      </c>
      <c r="F5554" s="22" t="s">
        <v>28214</v>
      </c>
      <c r="G5554" s="22" t="s">
        <v>49755</v>
      </c>
      <c r="H5554" s="22" t="s">
        <v>74</v>
      </c>
      <c r="I5554" s="22" t="s">
        <v>49756</v>
      </c>
      <c r="J5554" s="37" t="s">
        <v>28216</v>
      </c>
      <c r="K5554" s="37" t="s">
        <v>28217</v>
      </c>
      <c r="L5554" s="37" t="s">
        <v>28217</v>
      </c>
      <c r="M5554" s="37" t="s">
        <v>49757</v>
      </c>
      <c r="N5554" s="37" t="s">
        <v>125</v>
      </c>
      <c r="O5554" s="37" t="s">
        <v>126</v>
      </c>
      <c r="P5554" s="22" t="s">
        <v>49758</v>
      </c>
      <c r="Q5554" s="22" t="s">
        <v>49759</v>
      </c>
      <c r="R5554" s="38">
        <v>0</v>
      </c>
    </row>
    <row r="5555" spans="1:18" ht="12.75">
      <c r="A5555" s="22" t="s">
        <v>60</v>
      </c>
      <c r="B5555" s="22" t="s">
        <v>16285</v>
      </c>
      <c r="C5555" s="22" t="s">
        <v>68</v>
      </c>
      <c r="D5555" s="22" t="s">
        <v>61</v>
      </c>
      <c r="E5555" s="31">
        <v>42898.391504629624</v>
      </c>
      <c r="F5555" s="22" t="s">
        <v>28214</v>
      </c>
      <c r="G5555" s="22" t="s">
        <v>49760</v>
      </c>
      <c r="H5555" s="22" t="s">
        <v>74</v>
      </c>
      <c r="I5555" s="22" t="s">
        <v>23431</v>
      </c>
      <c r="J5555" s="37" t="s">
        <v>28216</v>
      </c>
      <c r="K5555" s="37" t="s">
        <v>28217</v>
      </c>
      <c r="L5555" s="37" t="s">
        <v>28217</v>
      </c>
      <c r="M5555" s="37" t="s">
        <v>49761</v>
      </c>
      <c r="N5555" s="37" t="s">
        <v>14164</v>
      </c>
      <c r="O5555" s="37" t="s">
        <v>14165</v>
      </c>
      <c r="P5555" s="22" t="s">
        <v>49280</v>
      </c>
      <c r="Q5555" s="22" t="s">
        <v>49281</v>
      </c>
      <c r="R5555" s="38">
        <v>0</v>
      </c>
    </row>
    <row r="5556" spans="1:18" ht="12.75">
      <c r="A5556" s="22" t="s">
        <v>60</v>
      </c>
      <c r="B5556" s="22" t="s">
        <v>16285</v>
      </c>
      <c r="C5556" s="22" t="s">
        <v>68</v>
      </c>
      <c r="D5556" s="22" t="s">
        <v>61</v>
      </c>
      <c r="E5556" s="31">
        <v>42898.426354166666</v>
      </c>
      <c r="F5556" s="22" t="s">
        <v>28214</v>
      </c>
      <c r="G5556" s="22" t="s">
        <v>49762</v>
      </c>
      <c r="H5556" s="22" t="s">
        <v>74</v>
      </c>
      <c r="I5556" s="22" t="s">
        <v>49763</v>
      </c>
      <c r="J5556" s="37" t="s">
        <v>28216</v>
      </c>
      <c r="K5556" s="37" t="s">
        <v>28217</v>
      </c>
      <c r="L5556" s="37" t="s">
        <v>28217</v>
      </c>
      <c r="M5556" s="37" t="s">
        <v>49764</v>
      </c>
      <c r="N5556" s="37" t="s">
        <v>18392</v>
      </c>
      <c r="O5556" s="37" t="s">
        <v>18393</v>
      </c>
      <c r="P5556" s="22" t="s">
        <v>49765</v>
      </c>
      <c r="Q5556" s="22" t="s">
        <v>49766</v>
      </c>
      <c r="R5556" s="38">
        <v>0</v>
      </c>
    </row>
    <row r="5557" spans="1:18" ht="12.75">
      <c r="A5557" s="22" t="s">
        <v>60</v>
      </c>
      <c r="B5557" s="22" t="s">
        <v>16285</v>
      </c>
      <c r="C5557" s="22" t="s">
        <v>68</v>
      </c>
      <c r="D5557" s="22" t="s">
        <v>61</v>
      </c>
      <c r="E5557" s="31">
        <v>42898.49454861111</v>
      </c>
      <c r="F5557" s="22" t="s">
        <v>28214</v>
      </c>
      <c r="G5557" s="22" t="s">
        <v>49767</v>
      </c>
      <c r="H5557" s="22" t="s">
        <v>74</v>
      </c>
      <c r="I5557" s="22" t="s">
        <v>21234</v>
      </c>
      <c r="J5557" s="37" t="s">
        <v>28216</v>
      </c>
      <c r="K5557" s="37" t="s">
        <v>28217</v>
      </c>
      <c r="L5557" s="37" t="s">
        <v>28217</v>
      </c>
      <c r="M5557" s="37" t="s">
        <v>49768</v>
      </c>
      <c r="N5557" s="37" t="s">
        <v>160</v>
      </c>
      <c r="O5557" s="37" t="s">
        <v>161</v>
      </c>
      <c r="P5557" s="22" t="s">
        <v>49769</v>
      </c>
      <c r="Q5557" s="22" t="s">
        <v>49770</v>
      </c>
      <c r="R5557" s="38">
        <v>0</v>
      </c>
    </row>
    <row r="5558" spans="1:18" ht="12.75">
      <c r="A5558" s="22" t="s">
        <v>60</v>
      </c>
      <c r="B5558" s="22" t="s">
        <v>16285</v>
      </c>
      <c r="C5558" s="22" t="s">
        <v>68</v>
      </c>
      <c r="D5558" s="22" t="s">
        <v>61</v>
      </c>
      <c r="E5558" s="31">
        <v>42898.505613425921</v>
      </c>
      <c r="F5558" s="22" t="s">
        <v>28214</v>
      </c>
      <c r="G5558" s="22" t="s">
        <v>49771</v>
      </c>
      <c r="H5558" s="22" t="s">
        <v>74</v>
      </c>
      <c r="I5558" s="22" t="s">
        <v>49772</v>
      </c>
      <c r="J5558" s="37" t="s">
        <v>28216</v>
      </c>
      <c r="K5558" s="37" t="s">
        <v>28217</v>
      </c>
      <c r="L5558" s="37" t="s">
        <v>28217</v>
      </c>
      <c r="M5558" s="37" t="s">
        <v>49773</v>
      </c>
      <c r="N5558" s="37" t="s">
        <v>191</v>
      </c>
      <c r="O5558" s="37" t="s">
        <v>192</v>
      </c>
      <c r="P5558" s="22" t="s">
        <v>49774</v>
      </c>
      <c r="Q5558" s="22" t="s">
        <v>49775</v>
      </c>
      <c r="R5558" s="38">
        <v>0</v>
      </c>
    </row>
    <row r="5559" spans="1:18" ht="12.75">
      <c r="A5559" s="22" t="s">
        <v>60</v>
      </c>
      <c r="B5559" s="22" t="s">
        <v>16285</v>
      </c>
      <c r="C5559" s="22" t="s">
        <v>68</v>
      </c>
      <c r="D5559" s="22" t="s">
        <v>61</v>
      </c>
      <c r="E5559" s="31">
        <v>42898.585625</v>
      </c>
      <c r="F5559" s="22" t="s">
        <v>28214</v>
      </c>
      <c r="G5559" s="22" t="s">
        <v>49776</v>
      </c>
      <c r="H5559" s="22" t="s">
        <v>74</v>
      </c>
      <c r="I5559" s="22" t="s">
        <v>49777</v>
      </c>
      <c r="J5559" s="37" t="s">
        <v>28216</v>
      </c>
      <c r="K5559" s="37" t="s">
        <v>28217</v>
      </c>
      <c r="L5559" s="37" t="s">
        <v>28217</v>
      </c>
      <c r="M5559" s="37" t="s">
        <v>49778</v>
      </c>
      <c r="N5559" s="37" t="s">
        <v>1239</v>
      </c>
      <c r="O5559" s="37" t="s">
        <v>1240</v>
      </c>
      <c r="P5559" s="22" t="s">
        <v>49204</v>
      </c>
      <c r="Q5559" s="22" t="s">
        <v>49205</v>
      </c>
      <c r="R5559" s="38">
        <v>0</v>
      </c>
    </row>
    <row r="5560" spans="1:18" ht="12.75">
      <c r="A5560" s="22" t="s">
        <v>60</v>
      </c>
      <c r="B5560" s="22" t="s">
        <v>16285</v>
      </c>
      <c r="C5560" s="22" t="s">
        <v>68</v>
      </c>
      <c r="D5560" s="22" t="s">
        <v>61</v>
      </c>
      <c r="E5560" s="31">
        <v>42898.606874999998</v>
      </c>
      <c r="F5560" s="22" t="s">
        <v>28214</v>
      </c>
      <c r="G5560" s="22" t="s">
        <v>49779</v>
      </c>
      <c r="H5560" s="22" t="s">
        <v>74</v>
      </c>
      <c r="I5560" s="22" t="s">
        <v>49780</v>
      </c>
      <c r="J5560" s="37" t="s">
        <v>28216</v>
      </c>
      <c r="K5560" s="37" t="s">
        <v>28217</v>
      </c>
      <c r="L5560" s="37" t="s">
        <v>28217</v>
      </c>
      <c r="M5560" s="37" t="s">
        <v>49781</v>
      </c>
      <c r="N5560" s="37" t="s">
        <v>347</v>
      </c>
      <c r="O5560" s="37" t="s">
        <v>348</v>
      </c>
      <c r="P5560" s="22" t="s">
        <v>49782</v>
      </c>
      <c r="Q5560" s="22" t="s">
        <v>49783</v>
      </c>
      <c r="R5560" s="38">
        <v>0</v>
      </c>
    </row>
    <row r="5561" spans="1:18" ht="12.75">
      <c r="A5561" s="22" t="s">
        <v>60</v>
      </c>
      <c r="B5561" s="22" t="s">
        <v>16285</v>
      </c>
      <c r="C5561" s="22" t="s">
        <v>68</v>
      </c>
      <c r="D5561" s="22" t="s">
        <v>61</v>
      </c>
      <c r="E5561" s="31">
        <v>42898.608460648145</v>
      </c>
      <c r="F5561" s="22" t="s">
        <v>28214</v>
      </c>
      <c r="G5561" s="22" t="s">
        <v>49784</v>
      </c>
      <c r="H5561" s="22" t="s">
        <v>74</v>
      </c>
      <c r="I5561" s="22" t="s">
        <v>49785</v>
      </c>
      <c r="J5561" s="37" t="s">
        <v>28216</v>
      </c>
      <c r="K5561" s="37" t="s">
        <v>28217</v>
      </c>
      <c r="L5561" s="37" t="s">
        <v>28217</v>
      </c>
      <c r="M5561" s="37" t="s">
        <v>49786</v>
      </c>
      <c r="N5561" s="37" t="s">
        <v>49675</v>
      </c>
      <c r="O5561" s="37" t="s">
        <v>49676</v>
      </c>
      <c r="P5561" s="22" t="s">
        <v>49677</v>
      </c>
      <c r="Q5561" s="22" t="s">
        <v>49678</v>
      </c>
      <c r="R5561" s="38">
        <v>0</v>
      </c>
    </row>
    <row r="5562" spans="1:18" ht="12.75">
      <c r="A5562" s="22" t="s">
        <v>60</v>
      </c>
      <c r="B5562" s="22" t="s">
        <v>16285</v>
      </c>
      <c r="C5562" s="22" t="s">
        <v>68</v>
      </c>
      <c r="D5562" s="22" t="s">
        <v>61</v>
      </c>
      <c r="E5562" s="31">
        <v>42898.635613425926</v>
      </c>
      <c r="F5562" s="22" t="s">
        <v>28214</v>
      </c>
      <c r="G5562" s="22" t="s">
        <v>49787</v>
      </c>
      <c r="H5562" s="22" t="s">
        <v>74</v>
      </c>
      <c r="I5562" s="22" t="s">
        <v>19954</v>
      </c>
      <c r="J5562" s="37" t="s">
        <v>28216</v>
      </c>
      <c r="K5562" s="37" t="s">
        <v>28217</v>
      </c>
      <c r="L5562" s="37" t="s">
        <v>28217</v>
      </c>
      <c r="M5562" s="37" t="s">
        <v>49788</v>
      </c>
      <c r="N5562" s="37" t="s">
        <v>360</v>
      </c>
      <c r="O5562" s="37" t="s">
        <v>361</v>
      </c>
      <c r="P5562" s="22" t="s">
        <v>49789</v>
      </c>
      <c r="Q5562" s="22" t="s">
        <v>49790</v>
      </c>
      <c r="R5562" s="38">
        <v>0</v>
      </c>
    </row>
    <row r="5563" spans="1:18" ht="12.75">
      <c r="A5563" s="22" t="s">
        <v>60</v>
      </c>
      <c r="B5563" s="22" t="s">
        <v>16285</v>
      </c>
      <c r="C5563" s="22" t="s">
        <v>68</v>
      </c>
      <c r="D5563" s="22" t="s">
        <v>61</v>
      </c>
      <c r="E5563" s="31">
        <v>42898.671620370369</v>
      </c>
      <c r="F5563" s="22" t="s">
        <v>28214</v>
      </c>
      <c r="G5563" s="22" t="s">
        <v>49791</v>
      </c>
      <c r="H5563" s="22" t="s">
        <v>74</v>
      </c>
      <c r="I5563" s="22" t="s">
        <v>21068</v>
      </c>
      <c r="J5563" s="37" t="s">
        <v>28216</v>
      </c>
      <c r="K5563" s="37" t="s">
        <v>28217</v>
      </c>
      <c r="L5563" s="37" t="s">
        <v>28217</v>
      </c>
      <c r="M5563" s="37" t="s">
        <v>49792</v>
      </c>
      <c r="N5563" s="37" t="s">
        <v>2152</v>
      </c>
      <c r="O5563" s="37" t="s">
        <v>2153</v>
      </c>
      <c r="P5563" s="22" t="s">
        <v>49793</v>
      </c>
      <c r="Q5563" s="22" t="s">
        <v>49794</v>
      </c>
      <c r="R5563" s="38">
        <v>0</v>
      </c>
    </row>
    <row r="5564" spans="1:18" ht="12.75">
      <c r="A5564" s="22" t="s">
        <v>60</v>
      </c>
      <c r="B5564" s="22" t="s">
        <v>16285</v>
      </c>
      <c r="C5564" s="22" t="s">
        <v>68</v>
      </c>
      <c r="D5564" s="22" t="s">
        <v>61</v>
      </c>
      <c r="E5564" s="31">
        <v>42898.896423611106</v>
      </c>
      <c r="F5564" s="22" t="s">
        <v>28214</v>
      </c>
      <c r="G5564" s="22" t="s">
        <v>49795</v>
      </c>
      <c r="H5564" s="22" t="s">
        <v>74</v>
      </c>
      <c r="I5564" s="22" t="s">
        <v>49796</v>
      </c>
      <c r="J5564" s="37" t="s">
        <v>28216</v>
      </c>
      <c r="K5564" s="37" t="s">
        <v>28217</v>
      </c>
      <c r="L5564" s="37" t="s">
        <v>28217</v>
      </c>
      <c r="M5564" s="37" t="s">
        <v>49797</v>
      </c>
      <c r="N5564" s="37" t="s">
        <v>18102</v>
      </c>
      <c r="O5564" s="37" t="s">
        <v>18103</v>
      </c>
      <c r="P5564" s="22" t="s">
        <v>49798</v>
      </c>
      <c r="Q5564" s="22" t="s">
        <v>49799</v>
      </c>
      <c r="R5564" s="38">
        <v>0</v>
      </c>
    </row>
    <row r="5565" spans="1:18" ht="12.75">
      <c r="A5565" s="22" t="s">
        <v>60</v>
      </c>
      <c r="B5565" s="22" t="s">
        <v>16285</v>
      </c>
      <c r="C5565" s="22" t="s">
        <v>68</v>
      </c>
      <c r="D5565" s="22" t="s">
        <v>61</v>
      </c>
      <c r="E5565" s="31">
        <v>42899.384837962964</v>
      </c>
      <c r="F5565" s="22" t="s">
        <v>28214</v>
      </c>
      <c r="G5565" s="22" t="s">
        <v>49800</v>
      </c>
      <c r="H5565" s="22" t="s">
        <v>74</v>
      </c>
      <c r="I5565" s="22" t="s">
        <v>49801</v>
      </c>
      <c r="J5565" s="37" t="s">
        <v>28216</v>
      </c>
      <c r="K5565" s="37" t="s">
        <v>28217</v>
      </c>
      <c r="L5565" s="37" t="s">
        <v>28217</v>
      </c>
      <c r="M5565" s="37" t="s">
        <v>49802</v>
      </c>
      <c r="N5565" s="37" t="s">
        <v>9312</v>
      </c>
      <c r="O5565" s="37" t="s">
        <v>9313</v>
      </c>
      <c r="P5565" s="22" t="s">
        <v>49803</v>
      </c>
      <c r="Q5565" s="22" t="s">
        <v>49804</v>
      </c>
      <c r="R5565" s="38">
        <v>0</v>
      </c>
    </row>
    <row r="5566" spans="1:18" ht="12.75">
      <c r="A5566" s="22" t="s">
        <v>60</v>
      </c>
      <c r="B5566" s="22" t="s">
        <v>16285</v>
      </c>
      <c r="C5566" s="22" t="s">
        <v>68</v>
      </c>
      <c r="D5566" s="22" t="s">
        <v>61</v>
      </c>
      <c r="E5566" s="31">
        <v>42899.406087962961</v>
      </c>
      <c r="F5566" s="22" t="s">
        <v>28214</v>
      </c>
      <c r="G5566" s="22" t="s">
        <v>49805</v>
      </c>
      <c r="H5566" s="22" t="s">
        <v>74</v>
      </c>
      <c r="I5566" s="22" t="s">
        <v>17008</v>
      </c>
      <c r="J5566" s="37" t="s">
        <v>28216</v>
      </c>
      <c r="K5566" s="37" t="s">
        <v>28217</v>
      </c>
      <c r="L5566" s="37" t="s">
        <v>28217</v>
      </c>
      <c r="M5566" s="37" t="s">
        <v>49806</v>
      </c>
      <c r="N5566" s="37" t="s">
        <v>9246</v>
      </c>
      <c r="O5566" s="37" t="s">
        <v>9247</v>
      </c>
      <c r="P5566" s="22" t="s">
        <v>49807</v>
      </c>
      <c r="Q5566" s="22" t="s">
        <v>49808</v>
      </c>
      <c r="R5566" s="38">
        <v>0</v>
      </c>
    </row>
    <row r="5567" spans="1:18" ht="12.75">
      <c r="A5567" s="22" t="s">
        <v>60</v>
      </c>
      <c r="B5567" s="22" t="s">
        <v>16285</v>
      </c>
      <c r="C5567" s="22" t="s">
        <v>68</v>
      </c>
      <c r="D5567" s="22" t="s">
        <v>61</v>
      </c>
      <c r="E5567" s="31">
        <v>42899.427048611113</v>
      </c>
      <c r="F5567" s="22" t="s">
        <v>28214</v>
      </c>
      <c r="G5567" s="22" t="s">
        <v>49809</v>
      </c>
      <c r="H5567" s="22" t="s">
        <v>74</v>
      </c>
      <c r="I5567" s="22" t="s">
        <v>49810</v>
      </c>
      <c r="J5567" s="37" t="s">
        <v>28216</v>
      </c>
      <c r="K5567" s="37" t="s">
        <v>28217</v>
      </c>
      <c r="L5567" s="37" t="s">
        <v>28217</v>
      </c>
      <c r="M5567" s="37" t="s">
        <v>49811</v>
      </c>
      <c r="N5567" s="37" t="s">
        <v>524</v>
      </c>
      <c r="O5567" s="37" t="s">
        <v>525</v>
      </c>
      <c r="P5567" s="22" t="s">
        <v>49812</v>
      </c>
      <c r="Q5567" s="22" t="s">
        <v>49813</v>
      </c>
      <c r="R5567" s="38">
        <v>0</v>
      </c>
    </row>
    <row r="5568" spans="1:18" ht="12.75">
      <c r="A5568" s="22" t="s">
        <v>60</v>
      </c>
      <c r="B5568" s="22" t="s">
        <v>16285</v>
      </c>
      <c r="C5568" s="22" t="s">
        <v>68</v>
      </c>
      <c r="D5568" s="22" t="s">
        <v>61</v>
      </c>
      <c r="E5568" s="31">
        <v>42899.430902777778</v>
      </c>
      <c r="F5568" s="22" t="s">
        <v>28214</v>
      </c>
      <c r="G5568" s="22" t="s">
        <v>49814</v>
      </c>
      <c r="H5568" s="22" t="s">
        <v>74</v>
      </c>
      <c r="I5568" s="22" t="s">
        <v>49815</v>
      </c>
      <c r="J5568" s="37" t="s">
        <v>28216</v>
      </c>
      <c r="K5568" s="37" t="s">
        <v>28217</v>
      </c>
      <c r="L5568" s="37" t="s">
        <v>28217</v>
      </c>
      <c r="M5568" s="37" t="s">
        <v>49816</v>
      </c>
      <c r="N5568" s="37" t="s">
        <v>22109</v>
      </c>
      <c r="O5568" s="37" t="s">
        <v>22110</v>
      </c>
      <c r="P5568" s="22" t="s">
        <v>49817</v>
      </c>
      <c r="Q5568" s="22" t="s">
        <v>49818</v>
      </c>
      <c r="R5568" s="38">
        <v>0</v>
      </c>
    </row>
    <row r="5569" spans="1:18" ht="12.75">
      <c r="A5569" s="22" t="s">
        <v>60</v>
      </c>
      <c r="B5569" s="22" t="s">
        <v>16285</v>
      </c>
      <c r="C5569" s="22" t="s">
        <v>68</v>
      </c>
      <c r="D5569" s="22" t="s">
        <v>61</v>
      </c>
      <c r="E5569" s="31">
        <v>42899.47724537037</v>
      </c>
      <c r="F5569" s="22" t="s">
        <v>28214</v>
      </c>
      <c r="G5569" s="22" t="s">
        <v>49819</v>
      </c>
      <c r="H5569" s="22" t="s">
        <v>74</v>
      </c>
      <c r="I5569" s="22" t="s">
        <v>17807</v>
      </c>
      <c r="J5569" s="37" t="s">
        <v>28216</v>
      </c>
      <c r="K5569" s="37" t="s">
        <v>28217</v>
      </c>
      <c r="L5569" s="37" t="s">
        <v>28217</v>
      </c>
      <c r="M5569" s="37" t="s">
        <v>49820</v>
      </c>
      <c r="N5569" s="37" t="s">
        <v>389</v>
      </c>
      <c r="O5569" s="37" t="s">
        <v>390</v>
      </c>
      <c r="P5569" s="22" t="s">
        <v>49821</v>
      </c>
      <c r="Q5569" s="22" t="s">
        <v>49822</v>
      </c>
      <c r="R5569" s="38">
        <v>0</v>
      </c>
    </row>
    <row r="5570" spans="1:18" ht="12.75">
      <c r="A5570" s="22" t="s">
        <v>60</v>
      </c>
      <c r="B5570" s="22" t="s">
        <v>16285</v>
      </c>
      <c r="C5570" s="22" t="s">
        <v>68</v>
      </c>
      <c r="D5570" s="22" t="s">
        <v>61</v>
      </c>
      <c r="E5570" s="31">
        <v>42899.484803240739</v>
      </c>
      <c r="F5570" s="22" t="s">
        <v>28214</v>
      </c>
      <c r="G5570" s="22" t="s">
        <v>49823</v>
      </c>
      <c r="H5570" s="22" t="s">
        <v>74</v>
      </c>
      <c r="I5570" s="22" t="s">
        <v>18612</v>
      </c>
      <c r="J5570" s="37" t="s">
        <v>28216</v>
      </c>
      <c r="K5570" s="37" t="s">
        <v>28217</v>
      </c>
      <c r="L5570" s="37" t="s">
        <v>28217</v>
      </c>
      <c r="M5570" s="37" t="s">
        <v>49824</v>
      </c>
      <c r="N5570" s="37" t="s">
        <v>5033</v>
      </c>
      <c r="O5570" s="37" t="s">
        <v>5034</v>
      </c>
      <c r="P5570" s="22" t="s">
        <v>49280</v>
      </c>
      <c r="Q5570" s="22" t="s">
        <v>49281</v>
      </c>
      <c r="R5570" s="38">
        <v>0</v>
      </c>
    </row>
    <row r="5571" spans="1:18" ht="12.75">
      <c r="A5571" s="22" t="s">
        <v>60</v>
      </c>
      <c r="B5571" s="22" t="s">
        <v>16285</v>
      </c>
      <c r="C5571" s="22" t="s">
        <v>68</v>
      </c>
      <c r="D5571" s="22" t="s">
        <v>61</v>
      </c>
      <c r="E5571" s="31">
        <v>42899.495682870365</v>
      </c>
      <c r="F5571" s="22" t="s">
        <v>28214</v>
      </c>
      <c r="G5571" s="22" t="s">
        <v>49825</v>
      </c>
      <c r="H5571" s="22" t="s">
        <v>74</v>
      </c>
      <c r="I5571" s="22" t="s">
        <v>49826</v>
      </c>
      <c r="J5571" s="37" t="s">
        <v>28216</v>
      </c>
      <c r="K5571" s="37" t="s">
        <v>28217</v>
      </c>
      <c r="L5571" s="37" t="s">
        <v>28217</v>
      </c>
      <c r="M5571" s="37" t="s">
        <v>49827</v>
      </c>
      <c r="N5571" s="37" t="s">
        <v>275</v>
      </c>
      <c r="O5571" s="37" t="s">
        <v>276</v>
      </c>
      <c r="P5571" s="22" t="s">
        <v>49828</v>
      </c>
      <c r="Q5571" s="22" t="s">
        <v>49829</v>
      </c>
      <c r="R5571" s="38">
        <v>0</v>
      </c>
    </row>
    <row r="5572" spans="1:18" ht="12.75">
      <c r="A5572" s="22" t="s">
        <v>60</v>
      </c>
      <c r="B5572" s="22" t="s">
        <v>16285</v>
      </c>
      <c r="C5572" s="22" t="s">
        <v>68</v>
      </c>
      <c r="D5572" s="22" t="s">
        <v>61</v>
      </c>
      <c r="E5572" s="31">
        <v>42899.612488425926</v>
      </c>
      <c r="F5572" s="22" t="s">
        <v>28214</v>
      </c>
      <c r="G5572" s="22" t="s">
        <v>49830</v>
      </c>
      <c r="H5572" s="22" t="s">
        <v>74</v>
      </c>
      <c r="I5572" s="22" t="s">
        <v>49831</v>
      </c>
      <c r="J5572" s="37" t="s">
        <v>28216</v>
      </c>
      <c r="K5572" s="37" t="s">
        <v>28217</v>
      </c>
      <c r="L5572" s="37" t="s">
        <v>28217</v>
      </c>
      <c r="M5572" s="37" t="s">
        <v>49832</v>
      </c>
      <c r="N5572" s="37" t="s">
        <v>275</v>
      </c>
      <c r="O5572" s="37" t="s">
        <v>276</v>
      </c>
      <c r="P5572" s="22" t="s">
        <v>49833</v>
      </c>
      <c r="Q5572" s="22" t="s">
        <v>49834</v>
      </c>
      <c r="R5572" s="38">
        <v>0</v>
      </c>
    </row>
    <row r="5573" spans="1:18" ht="12.75">
      <c r="A5573" s="22" t="s">
        <v>60</v>
      </c>
      <c r="B5573" s="22" t="s">
        <v>16285</v>
      </c>
      <c r="C5573" s="22" t="s">
        <v>68</v>
      </c>
      <c r="D5573" s="22" t="s">
        <v>61</v>
      </c>
      <c r="E5573" s="31">
        <v>42899.618356481478</v>
      </c>
      <c r="F5573" s="22" t="s">
        <v>28214</v>
      </c>
      <c r="G5573" s="22" t="s">
        <v>49835</v>
      </c>
      <c r="H5573" s="22" t="s">
        <v>74</v>
      </c>
      <c r="I5573" s="22" t="s">
        <v>49836</v>
      </c>
      <c r="J5573" s="37" t="s">
        <v>28216</v>
      </c>
      <c r="K5573" s="37" t="s">
        <v>28217</v>
      </c>
      <c r="L5573" s="37" t="s">
        <v>28217</v>
      </c>
      <c r="M5573" s="37" t="s">
        <v>49837</v>
      </c>
      <c r="N5573" s="37" t="s">
        <v>5949</v>
      </c>
      <c r="O5573" s="37" t="s">
        <v>5950</v>
      </c>
      <c r="P5573" s="22" t="s">
        <v>49838</v>
      </c>
      <c r="Q5573" s="22" t="s">
        <v>49839</v>
      </c>
      <c r="R5573" s="38">
        <v>0</v>
      </c>
    </row>
    <row r="5574" spans="1:18" ht="12.75">
      <c r="A5574" s="22" t="s">
        <v>60</v>
      </c>
      <c r="B5574" s="22" t="s">
        <v>16285</v>
      </c>
      <c r="C5574" s="22" t="s">
        <v>68</v>
      </c>
      <c r="D5574" s="22" t="s">
        <v>61</v>
      </c>
      <c r="E5574" s="31">
        <v>42899.622847222221</v>
      </c>
      <c r="F5574" s="22" t="s">
        <v>28214</v>
      </c>
      <c r="G5574" s="22" t="s">
        <v>49840</v>
      </c>
      <c r="H5574" s="22" t="s">
        <v>74</v>
      </c>
      <c r="I5574" s="22" t="s">
        <v>49841</v>
      </c>
      <c r="J5574" s="37" t="s">
        <v>28216</v>
      </c>
      <c r="K5574" s="37" t="s">
        <v>28217</v>
      </c>
      <c r="L5574" s="37" t="s">
        <v>28217</v>
      </c>
      <c r="M5574" s="37" t="s">
        <v>49842</v>
      </c>
      <c r="N5574" s="37" t="s">
        <v>5470</v>
      </c>
      <c r="O5574" s="37" t="s">
        <v>5471</v>
      </c>
      <c r="P5574" s="22" t="s">
        <v>49843</v>
      </c>
      <c r="Q5574" s="22" t="s">
        <v>49844</v>
      </c>
      <c r="R5574" s="38">
        <v>0</v>
      </c>
    </row>
    <row r="5575" spans="1:18" ht="12.75">
      <c r="A5575" s="22" t="s">
        <v>60</v>
      </c>
      <c r="B5575" s="22" t="s">
        <v>16285</v>
      </c>
      <c r="C5575" s="22" t="s">
        <v>68</v>
      </c>
      <c r="D5575" s="22" t="s">
        <v>61</v>
      </c>
      <c r="E5575" s="31">
        <v>42899.661574074074</v>
      </c>
      <c r="F5575" s="22" t="s">
        <v>28214</v>
      </c>
      <c r="G5575" s="22" t="s">
        <v>49845</v>
      </c>
      <c r="H5575" s="22" t="s">
        <v>74</v>
      </c>
      <c r="I5575" s="22" t="s">
        <v>21927</v>
      </c>
      <c r="J5575" s="37" t="s">
        <v>28216</v>
      </c>
      <c r="K5575" s="37" t="s">
        <v>28217</v>
      </c>
      <c r="L5575" s="37" t="s">
        <v>28217</v>
      </c>
      <c r="M5575" s="37" t="s">
        <v>49846</v>
      </c>
      <c r="N5575" s="37" t="s">
        <v>2759</v>
      </c>
      <c r="O5575" s="37" t="s">
        <v>2760</v>
      </c>
      <c r="P5575" s="22" t="s">
        <v>49200</v>
      </c>
      <c r="Q5575" s="22" t="s">
        <v>49201</v>
      </c>
      <c r="R5575" s="38">
        <v>0</v>
      </c>
    </row>
    <row r="5576" spans="1:18" ht="12.75">
      <c r="A5576" s="22" t="s">
        <v>60</v>
      </c>
      <c r="B5576" s="22" t="s">
        <v>16285</v>
      </c>
      <c r="C5576" s="22" t="s">
        <v>68</v>
      </c>
      <c r="D5576" s="22" t="s">
        <v>61</v>
      </c>
      <c r="E5576" s="31">
        <v>42899.677372685182</v>
      </c>
      <c r="F5576" s="22" t="s">
        <v>28214</v>
      </c>
      <c r="G5576" s="22" t="s">
        <v>49847</v>
      </c>
      <c r="H5576" s="22" t="s">
        <v>74</v>
      </c>
      <c r="I5576" s="22" t="s">
        <v>24576</v>
      </c>
      <c r="J5576" s="37" t="s">
        <v>28216</v>
      </c>
      <c r="K5576" s="37" t="s">
        <v>28217</v>
      </c>
      <c r="L5576" s="37" t="s">
        <v>28217</v>
      </c>
      <c r="M5576" s="37" t="s">
        <v>49848</v>
      </c>
      <c r="N5576" s="37" t="s">
        <v>108</v>
      </c>
      <c r="O5576" s="37" t="s">
        <v>109</v>
      </c>
      <c r="P5576" s="22" t="s">
        <v>49849</v>
      </c>
      <c r="Q5576" s="22" t="s">
        <v>49850</v>
      </c>
      <c r="R5576" s="38">
        <v>0</v>
      </c>
    </row>
    <row r="5577" spans="1:18" ht="12.75">
      <c r="A5577" s="22" t="s">
        <v>60</v>
      </c>
      <c r="B5577" s="22" t="s">
        <v>16285</v>
      </c>
      <c r="C5577" s="22" t="s">
        <v>68</v>
      </c>
      <c r="D5577" s="22" t="s">
        <v>61</v>
      </c>
      <c r="E5577" s="31">
        <v>42899.700219907405</v>
      </c>
      <c r="F5577" s="22" t="s">
        <v>28214</v>
      </c>
      <c r="G5577" s="22" t="s">
        <v>49851</v>
      </c>
      <c r="H5577" s="22" t="s">
        <v>74</v>
      </c>
      <c r="I5577" s="22" t="s">
        <v>17837</v>
      </c>
      <c r="J5577" s="37" t="s">
        <v>28216</v>
      </c>
      <c r="K5577" s="37" t="s">
        <v>28217</v>
      </c>
      <c r="L5577" s="37" t="s">
        <v>28217</v>
      </c>
      <c r="M5577" s="37" t="s">
        <v>49852</v>
      </c>
      <c r="N5577" s="37" t="s">
        <v>2596</v>
      </c>
      <c r="O5577" s="37" t="s">
        <v>2597</v>
      </c>
      <c r="P5577" s="22" t="s">
        <v>49204</v>
      </c>
      <c r="Q5577" s="22" t="s">
        <v>49205</v>
      </c>
      <c r="R5577" s="38">
        <v>0</v>
      </c>
    </row>
    <row r="5578" spans="1:18" ht="12.75">
      <c r="A5578" s="22" t="s">
        <v>60</v>
      </c>
      <c r="B5578" s="22" t="s">
        <v>16285</v>
      </c>
      <c r="C5578" s="22" t="s">
        <v>68</v>
      </c>
      <c r="D5578" s="22" t="s">
        <v>61</v>
      </c>
      <c r="E5578" s="31">
        <v>42900.333182870367</v>
      </c>
      <c r="F5578" s="22" t="s">
        <v>28214</v>
      </c>
      <c r="G5578" s="22" t="s">
        <v>49853</v>
      </c>
      <c r="H5578" s="22" t="s">
        <v>74</v>
      </c>
      <c r="I5578" s="22" t="s">
        <v>49854</v>
      </c>
      <c r="J5578" s="37" t="s">
        <v>28216</v>
      </c>
      <c r="K5578" s="37" t="s">
        <v>28217</v>
      </c>
      <c r="L5578" s="37" t="s">
        <v>28217</v>
      </c>
      <c r="M5578" s="37" t="s">
        <v>49855</v>
      </c>
      <c r="N5578" s="37" t="s">
        <v>19792</v>
      </c>
      <c r="O5578" s="37" t="s">
        <v>19793</v>
      </c>
      <c r="P5578" s="22" t="s">
        <v>49280</v>
      </c>
      <c r="Q5578" s="22" t="s">
        <v>49281</v>
      </c>
      <c r="R5578" s="38">
        <v>0</v>
      </c>
    </row>
    <row r="5579" spans="1:18" ht="12.75">
      <c r="A5579" s="22" t="s">
        <v>60</v>
      </c>
      <c r="B5579" s="22" t="s">
        <v>16285</v>
      </c>
      <c r="C5579" s="22" t="s">
        <v>68</v>
      </c>
      <c r="D5579" s="22" t="s">
        <v>61</v>
      </c>
      <c r="E5579" s="31">
        <v>42900.355138888888</v>
      </c>
      <c r="F5579" s="22" t="s">
        <v>28214</v>
      </c>
      <c r="G5579" s="22" t="s">
        <v>49856</v>
      </c>
      <c r="H5579" s="22" t="s">
        <v>74</v>
      </c>
      <c r="I5579" s="22" t="s">
        <v>20354</v>
      </c>
      <c r="J5579" s="37" t="s">
        <v>28216</v>
      </c>
      <c r="K5579" s="37" t="s">
        <v>28217</v>
      </c>
      <c r="L5579" s="37" t="s">
        <v>28217</v>
      </c>
      <c r="M5579" s="37" t="s">
        <v>49857</v>
      </c>
      <c r="N5579" s="37" t="s">
        <v>17907</v>
      </c>
      <c r="O5579" s="37" t="s">
        <v>17908</v>
      </c>
      <c r="P5579" s="22" t="s">
        <v>49204</v>
      </c>
      <c r="Q5579" s="22" t="s">
        <v>49205</v>
      </c>
      <c r="R5579" s="38">
        <v>0</v>
      </c>
    </row>
    <row r="5580" spans="1:18" ht="12.75">
      <c r="A5580" s="22" t="s">
        <v>60</v>
      </c>
      <c r="B5580" s="22" t="s">
        <v>16285</v>
      </c>
      <c r="C5580" s="22" t="s">
        <v>68</v>
      </c>
      <c r="D5580" s="22" t="s">
        <v>61</v>
      </c>
      <c r="E5580" s="31">
        <v>42900.358472222222</v>
      </c>
      <c r="F5580" s="22" t="s">
        <v>28214</v>
      </c>
      <c r="G5580" s="22" t="s">
        <v>49858</v>
      </c>
      <c r="H5580" s="22" t="s">
        <v>74</v>
      </c>
      <c r="I5580" s="22" t="s">
        <v>49859</v>
      </c>
      <c r="J5580" s="37" t="s">
        <v>28216</v>
      </c>
      <c r="K5580" s="37" t="s">
        <v>28217</v>
      </c>
      <c r="L5580" s="37" t="s">
        <v>28217</v>
      </c>
      <c r="M5580" s="37" t="s">
        <v>49860</v>
      </c>
      <c r="N5580" s="37" t="s">
        <v>6602</v>
      </c>
      <c r="O5580" s="37" t="s">
        <v>6603</v>
      </c>
      <c r="P5580" s="22" t="s">
        <v>49861</v>
      </c>
      <c r="Q5580" s="22" t="s">
        <v>49862</v>
      </c>
      <c r="R5580" s="38">
        <v>0</v>
      </c>
    </row>
    <row r="5581" spans="1:18" ht="12.75">
      <c r="A5581" s="22" t="s">
        <v>60</v>
      </c>
      <c r="B5581" s="22" t="s">
        <v>16285</v>
      </c>
      <c r="C5581" s="22" t="s">
        <v>68</v>
      </c>
      <c r="D5581" s="22" t="s">
        <v>61</v>
      </c>
      <c r="E5581" s="31">
        <v>42900.409745370365</v>
      </c>
      <c r="F5581" s="22" t="s">
        <v>28214</v>
      </c>
      <c r="G5581" s="22" t="s">
        <v>49863</v>
      </c>
      <c r="H5581" s="22" t="s">
        <v>74</v>
      </c>
      <c r="I5581" s="22" t="s">
        <v>23049</v>
      </c>
      <c r="J5581" s="37" t="s">
        <v>28216</v>
      </c>
      <c r="K5581" s="37" t="s">
        <v>28217</v>
      </c>
      <c r="L5581" s="37" t="s">
        <v>28217</v>
      </c>
      <c r="M5581" s="37" t="s">
        <v>49864</v>
      </c>
      <c r="N5581" s="37" t="s">
        <v>23050</v>
      </c>
      <c r="O5581" s="37" t="s">
        <v>23051</v>
      </c>
      <c r="P5581" s="22" t="s">
        <v>49865</v>
      </c>
      <c r="Q5581" s="22" t="s">
        <v>49866</v>
      </c>
      <c r="R5581" s="38">
        <v>0</v>
      </c>
    </row>
    <row r="5582" spans="1:18" ht="12.75">
      <c r="A5582" s="22" t="s">
        <v>60</v>
      </c>
      <c r="B5582" s="22" t="s">
        <v>16285</v>
      </c>
      <c r="C5582" s="22" t="s">
        <v>68</v>
      </c>
      <c r="D5582" s="22" t="s">
        <v>61</v>
      </c>
      <c r="E5582" s="31">
        <v>42900.409872685181</v>
      </c>
      <c r="F5582" s="22" t="s">
        <v>28214</v>
      </c>
      <c r="G5582" s="22" t="s">
        <v>49867</v>
      </c>
      <c r="H5582" s="22" t="s">
        <v>74</v>
      </c>
      <c r="I5582" s="22" t="s">
        <v>49868</v>
      </c>
      <c r="J5582" s="37" t="s">
        <v>28216</v>
      </c>
      <c r="K5582" s="37" t="s">
        <v>28217</v>
      </c>
      <c r="L5582" s="37" t="s">
        <v>28217</v>
      </c>
      <c r="M5582" s="37" t="s">
        <v>49869</v>
      </c>
      <c r="N5582" s="37" t="s">
        <v>18392</v>
      </c>
      <c r="O5582" s="37" t="s">
        <v>18393</v>
      </c>
      <c r="P5582" s="22" t="s">
        <v>49765</v>
      </c>
      <c r="Q5582" s="22" t="s">
        <v>49766</v>
      </c>
      <c r="R5582" s="38">
        <v>0</v>
      </c>
    </row>
    <row r="5583" spans="1:18" ht="12.75">
      <c r="A5583" s="22" t="s">
        <v>60</v>
      </c>
      <c r="B5583" s="22" t="s">
        <v>16285</v>
      </c>
      <c r="C5583" s="22" t="s">
        <v>68</v>
      </c>
      <c r="D5583" s="22" t="s">
        <v>61</v>
      </c>
      <c r="E5583" s="31">
        <v>42900.409884259258</v>
      </c>
      <c r="F5583" s="22" t="s">
        <v>28214</v>
      </c>
      <c r="G5583" s="22" t="s">
        <v>49870</v>
      </c>
      <c r="H5583" s="22" t="s">
        <v>74</v>
      </c>
      <c r="I5583" s="22" t="s">
        <v>19700</v>
      </c>
      <c r="J5583" s="37" t="s">
        <v>28216</v>
      </c>
      <c r="K5583" s="37" t="s">
        <v>28217</v>
      </c>
      <c r="L5583" s="37" t="s">
        <v>28217</v>
      </c>
      <c r="M5583" s="37" t="s">
        <v>49871</v>
      </c>
      <c r="N5583" s="37" t="s">
        <v>507</v>
      </c>
      <c r="O5583" s="37" t="s">
        <v>508</v>
      </c>
      <c r="P5583" s="22" t="s">
        <v>49494</v>
      </c>
      <c r="Q5583" s="22" t="s">
        <v>49495</v>
      </c>
      <c r="R5583" s="38">
        <v>0</v>
      </c>
    </row>
    <row r="5584" spans="1:18" ht="12.75">
      <c r="A5584" s="22" t="s">
        <v>60</v>
      </c>
      <c r="B5584" s="22" t="s">
        <v>16285</v>
      </c>
      <c r="C5584" s="22" t="s">
        <v>68</v>
      </c>
      <c r="D5584" s="22" t="s">
        <v>61</v>
      </c>
      <c r="E5584" s="31">
        <v>42900.409884259258</v>
      </c>
      <c r="F5584" s="22" t="s">
        <v>28214</v>
      </c>
      <c r="G5584" s="22" t="s">
        <v>49872</v>
      </c>
      <c r="H5584" s="22" t="s">
        <v>74</v>
      </c>
      <c r="I5584" s="22" t="s">
        <v>49873</v>
      </c>
      <c r="J5584" s="37" t="s">
        <v>28216</v>
      </c>
      <c r="K5584" s="37" t="s">
        <v>28217</v>
      </c>
      <c r="L5584" s="37" t="s">
        <v>28217</v>
      </c>
      <c r="M5584" s="37" t="s">
        <v>49874</v>
      </c>
      <c r="N5584" s="37" t="s">
        <v>389</v>
      </c>
      <c r="O5584" s="37" t="s">
        <v>390</v>
      </c>
      <c r="P5584" s="22" t="s">
        <v>49875</v>
      </c>
      <c r="Q5584" s="22" t="s">
        <v>49876</v>
      </c>
      <c r="R5584" s="38">
        <v>0</v>
      </c>
    </row>
    <row r="5585" spans="1:18" ht="12.75">
      <c r="A5585" s="22" t="s">
        <v>60</v>
      </c>
      <c r="B5585" s="22" t="s">
        <v>16285</v>
      </c>
      <c r="C5585" s="22" t="s">
        <v>68</v>
      </c>
      <c r="D5585" s="22" t="s">
        <v>61</v>
      </c>
      <c r="E5585" s="31">
        <v>42900.416099537033</v>
      </c>
      <c r="F5585" s="22" t="s">
        <v>28214</v>
      </c>
      <c r="G5585" s="22" t="s">
        <v>49877</v>
      </c>
      <c r="H5585" s="22" t="s">
        <v>74</v>
      </c>
      <c r="I5585" s="22" t="s">
        <v>49878</v>
      </c>
      <c r="J5585" s="37" t="s">
        <v>28216</v>
      </c>
      <c r="K5585" s="37" t="s">
        <v>28217</v>
      </c>
      <c r="L5585" s="37" t="s">
        <v>28217</v>
      </c>
      <c r="M5585" s="37" t="s">
        <v>49879</v>
      </c>
      <c r="N5585" s="37" t="s">
        <v>18392</v>
      </c>
      <c r="O5585" s="37" t="s">
        <v>18393</v>
      </c>
      <c r="P5585" s="22" t="s">
        <v>49765</v>
      </c>
      <c r="Q5585" s="22" t="s">
        <v>49766</v>
      </c>
      <c r="R5585" s="38">
        <v>0</v>
      </c>
    </row>
    <row r="5586" spans="1:18" ht="12.75">
      <c r="A5586" s="22" t="s">
        <v>60</v>
      </c>
      <c r="B5586" s="22" t="s">
        <v>16285</v>
      </c>
      <c r="C5586" s="22" t="s">
        <v>68</v>
      </c>
      <c r="D5586" s="22" t="s">
        <v>61</v>
      </c>
      <c r="E5586" s="31">
        <v>42900.434108796297</v>
      </c>
      <c r="F5586" s="22" t="s">
        <v>28214</v>
      </c>
      <c r="G5586" s="22" t="s">
        <v>49880</v>
      </c>
      <c r="H5586" s="22" t="s">
        <v>74</v>
      </c>
      <c r="I5586" s="22" t="s">
        <v>49881</v>
      </c>
      <c r="J5586" s="37" t="s">
        <v>28216</v>
      </c>
      <c r="K5586" s="37" t="s">
        <v>28217</v>
      </c>
      <c r="L5586" s="37" t="s">
        <v>28217</v>
      </c>
      <c r="M5586" s="37" t="s">
        <v>49882</v>
      </c>
      <c r="N5586" s="37" t="s">
        <v>1323</v>
      </c>
      <c r="O5586" s="37" t="s">
        <v>1324</v>
      </c>
      <c r="P5586" s="22" t="s">
        <v>49883</v>
      </c>
      <c r="Q5586" s="22" t="s">
        <v>49884</v>
      </c>
      <c r="R5586" s="38">
        <v>0</v>
      </c>
    </row>
    <row r="5587" spans="1:18" ht="12.75">
      <c r="A5587" s="22" t="s">
        <v>60</v>
      </c>
      <c r="B5587" s="22" t="s">
        <v>16285</v>
      </c>
      <c r="C5587" s="22" t="s">
        <v>68</v>
      </c>
      <c r="D5587" s="22" t="s">
        <v>61</v>
      </c>
      <c r="E5587" s="31">
        <v>42900.435972222222</v>
      </c>
      <c r="F5587" s="22" t="s">
        <v>28214</v>
      </c>
      <c r="G5587" s="22" t="s">
        <v>49885</v>
      </c>
      <c r="H5587" s="22" t="s">
        <v>74</v>
      </c>
      <c r="I5587" s="22" t="s">
        <v>21374</v>
      </c>
      <c r="J5587" s="37" t="s">
        <v>28216</v>
      </c>
      <c r="K5587" s="37" t="s">
        <v>28217</v>
      </c>
      <c r="L5587" s="37" t="s">
        <v>28217</v>
      </c>
      <c r="M5587" s="37" t="s">
        <v>49886</v>
      </c>
      <c r="N5587" s="37" t="s">
        <v>206</v>
      </c>
      <c r="O5587" s="37" t="s">
        <v>207</v>
      </c>
      <c r="P5587" s="22" t="s">
        <v>49883</v>
      </c>
      <c r="Q5587" s="22" t="s">
        <v>49884</v>
      </c>
      <c r="R5587" s="38">
        <v>0</v>
      </c>
    </row>
    <row r="5588" spans="1:18" ht="12.75">
      <c r="A5588" s="22" t="s">
        <v>60</v>
      </c>
      <c r="B5588" s="22" t="s">
        <v>16285</v>
      </c>
      <c r="C5588" s="22" t="s">
        <v>68</v>
      </c>
      <c r="D5588" s="22" t="s">
        <v>61</v>
      </c>
      <c r="E5588" s="31">
        <v>42900.438055555554</v>
      </c>
      <c r="F5588" s="22" t="s">
        <v>28214</v>
      </c>
      <c r="G5588" s="22" t="s">
        <v>49887</v>
      </c>
      <c r="H5588" s="22" t="s">
        <v>74</v>
      </c>
      <c r="I5588" s="22" t="s">
        <v>16371</v>
      </c>
      <c r="J5588" s="37" t="s">
        <v>28216</v>
      </c>
      <c r="K5588" s="37" t="s">
        <v>28217</v>
      </c>
      <c r="L5588" s="37" t="s">
        <v>28217</v>
      </c>
      <c r="M5588" s="37" t="s">
        <v>49888</v>
      </c>
      <c r="N5588" s="37" t="s">
        <v>539</v>
      </c>
      <c r="O5588" s="37" t="s">
        <v>540</v>
      </c>
      <c r="P5588" s="22" t="s">
        <v>49539</v>
      </c>
      <c r="Q5588" s="22" t="s">
        <v>49540</v>
      </c>
      <c r="R5588" s="38">
        <v>0</v>
      </c>
    </row>
    <row r="5589" spans="1:18" ht="12.75">
      <c r="A5589" s="22" t="s">
        <v>60</v>
      </c>
      <c r="B5589" s="22" t="s">
        <v>16285</v>
      </c>
      <c r="C5589" s="22" t="s">
        <v>68</v>
      </c>
      <c r="D5589" s="22" t="s">
        <v>61</v>
      </c>
      <c r="E5589" s="31">
        <v>42900.467187499999</v>
      </c>
      <c r="F5589" s="22" t="s">
        <v>28214</v>
      </c>
      <c r="G5589" s="22" t="s">
        <v>49889</v>
      </c>
      <c r="H5589" s="22" t="s">
        <v>74</v>
      </c>
      <c r="I5589" s="22" t="s">
        <v>49890</v>
      </c>
      <c r="J5589" s="37" t="s">
        <v>28216</v>
      </c>
      <c r="K5589" s="37" t="s">
        <v>28217</v>
      </c>
      <c r="L5589" s="37" t="s">
        <v>28217</v>
      </c>
      <c r="M5589" s="37" t="s">
        <v>49891</v>
      </c>
      <c r="N5589" s="37" t="s">
        <v>7071</v>
      </c>
      <c r="O5589" s="37" t="s">
        <v>7072</v>
      </c>
      <c r="P5589" s="22" t="s">
        <v>49204</v>
      </c>
      <c r="Q5589" s="22" t="s">
        <v>49205</v>
      </c>
      <c r="R5589" s="38">
        <v>0</v>
      </c>
    </row>
    <row r="5590" spans="1:18" ht="12.75">
      <c r="A5590" s="22" t="s">
        <v>60</v>
      </c>
      <c r="B5590" s="22" t="s">
        <v>16285</v>
      </c>
      <c r="C5590" s="22" t="s">
        <v>68</v>
      </c>
      <c r="D5590" s="22" t="s">
        <v>61</v>
      </c>
      <c r="E5590" s="31">
        <v>42900.503402777773</v>
      </c>
      <c r="F5590" s="22" t="s">
        <v>28214</v>
      </c>
      <c r="G5590" s="22" t="s">
        <v>49892</v>
      </c>
      <c r="H5590" s="22" t="s">
        <v>74</v>
      </c>
      <c r="I5590" s="22" t="s">
        <v>16444</v>
      </c>
      <c r="J5590" s="37" t="s">
        <v>28216</v>
      </c>
      <c r="K5590" s="37" t="s">
        <v>28217</v>
      </c>
      <c r="L5590" s="37" t="s">
        <v>28217</v>
      </c>
      <c r="M5590" s="37" t="s">
        <v>49893</v>
      </c>
      <c r="N5590" s="37" t="s">
        <v>732</v>
      </c>
      <c r="O5590" s="37" t="s">
        <v>733</v>
      </c>
      <c r="P5590" s="22" t="s">
        <v>49894</v>
      </c>
      <c r="Q5590" s="22" t="s">
        <v>49895</v>
      </c>
      <c r="R5590" s="38">
        <v>0</v>
      </c>
    </row>
    <row r="5591" spans="1:18" ht="12.75">
      <c r="A5591" s="22" t="s">
        <v>60</v>
      </c>
      <c r="B5591" s="22" t="s">
        <v>16285</v>
      </c>
      <c r="C5591" s="22" t="s">
        <v>68</v>
      </c>
      <c r="D5591" s="22" t="s">
        <v>61</v>
      </c>
      <c r="E5591" s="31">
        <v>42900.517951388887</v>
      </c>
      <c r="F5591" s="22" t="s">
        <v>28214</v>
      </c>
      <c r="G5591" s="22" t="s">
        <v>49896</v>
      </c>
      <c r="H5591" s="22" t="s">
        <v>74</v>
      </c>
      <c r="I5591" s="22" t="s">
        <v>19791</v>
      </c>
      <c r="J5591" s="37" t="s">
        <v>28216</v>
      </c>
      <c r="K5591" s="37" t="s">
        <v>28217</v>
      </c>
      <c r="L5591" s="37" t="s">
        <v>28217</v>
      </c>
      <c r="M5591" s="37" t="s">
        <v>49897</v>
      </c>
      <c r="N5591" s="37" t="s">
        <v>19792</v>
      </c>
      <c r="O5591" s="37" t="s">
        <v>19793</v>
      </c>
      <c r="P5591" s="22" t="s">
        <v>49898</v>
      </c>
      <c r="Q5591" s="22" t="s">
        <v>49899</v>
      </c>
      <c r="R5591" s="38">
        <v>0</v>
      </c>
    </row>
    <row r="5592" spans="1:18" ht="12.75">
      <c r="A5592" s="22" t="s">
        <v>60</v>
      </c>
      <c r="B5592" s="22" t="s">
        <v>16285</v>
      </c>
      <c r="C5592" s="22" t="s">
        <v>68</v>
      </c>
      <c r="D5592" s="22" t="s">
        <v>61</v>
      </c>
      <c r="E5592" s="31">
        <v>42900.529050925921</v>
      </c>
      <c r="F5592" s="22" t="s">
        <v>28214</v>
      </c>
      <c r="G5592" s="22" t="s">
        <v>49900</v>
      </c>
      <c r="H5592" s="22" t="s">
        <v>74</v>
      </c>
      <c r="I5592" s="22" t="s">
        <v>17021</v>
      </c>
      <c r="J5592" s="37" t="s">
        <v>28216</v>
      </c>
      <c r="K5592" s="37" t="s">
        <v>28217</v>
      </c>
      <c r="L5592" s="37" t="s">
        <v>28217</v>
      </c>
      <c r="M5592" s="37" t="s">
        <v>49901</v>
      </c>
      <c r="N5592" s="37" t="s">
        <v>985</v>
      </c>
      <c r="O5592" s="37" t="s">
        <v>986</v>
      </c>
      <c r="P5592" s="22" t="s">
        <v>49902</v>
      </c>
      <c r="Q5592" s="22" t="s">
        <v>49903</v>
      </c>
      <c r="R5592" s="38">
        <v>0</v>
      </c>
    </row>
    <row r="5593" spans="1:18" ht="12.75">
      <c r="A5593" s="22" t="s">
        <v>60</v>
      </c>
      <c r="B5593" s="22" t="s">
        <v>16285</v>
      </c>
      <c r="C5593" s="22" t="s">
        <v>68</v>
      </c>
      <c r="D5593" s="22" t="s">
        <v>61</v>
      </c>
      <c r="E5593" s="31">
        <v>42900.549641203703</v>
      </c>
      <c r="F5593" s="22" t="s">
        <v>28214</v>
      </c>
      <c r="G5593" s="22" t="s">
        <v>49904</v>
      </c>
      <c r="H5593" s="22" t="s">
        <v>74</v>
      </c>
      <c r="I5593" s="22" t="s">
        <v>49905</v>
      </c>
      <c r="J5593" s="37" t="s">
        <v>28216</v>
      </c>
      <c r="K5593" s="37" t="s">
        <v>28217</v>
      </c>
      <c r="L5593" s="37" t="s">
        <v>28217</v>
      </c>
      <c r="M5593" s="37" t="s">
        <v>49906</v>
      </c>
      <c r="N5593" s="37" t="s">
        <v>41571</v>
      </c>
      <c r="O5593" s="37" t="s">
        <v>41572</v>
      </c>
      <c r="P5593" s="22" t="s">
        <v>49280</v>
      </c>
      <c r="Q5593" s="22" t="s">
        <v>49281</v>
      </c>
      <c r="R5593" s="38">
        <v>0</v>
      </c>
    </row>
    <row r="5594" spans="1:18" ht="12.75">
      <c r="A5594" s="22" t="s">
        <v>60</v>
      </c>
      <c r="B5594" s="22" t="s">
        <v>16285</v>
      </c>
      <c r="C5594" s="22" t="s">
        <v>68</v>
      </c>
      <c r="D5594" s="22" t="s">
        <v>61</v>
      </c>
      <c r="E5594" s="31">
        <v>42900.552256944444</v>
      </c>
      <c r="F5594" s="22" t="s">
        <v>28214</v>
      </c>
      <c r="G5594" s="22" t="s">
        <v>49907</v>
      </c>
      <c r="H5594" s="22" t="s">
        <v>74</v>
      </c>
      <c r="I5594" s="22" t="s">
        <v>49908</v>
      </c>
      <c r="J5594" s="37" t="s">
        <v>28216</v>
      </c>
      <c r="K5594" s="37" t="s">
        <v>28217</v>
      </c>
      <c r="L5594" s="37" t="s">
        <v>28217</v>
      </c>
      <c r="M5594" s="37" t="s">
        <v>49909</v>
      </c>
      <c r="N5594" s="37" t="s">
        <v>41571</v>
      </c>
      <c r="O5594" s="37" t="s">
        <v>41572</v>
      </c>
      <c r="P5594" s="22" t="s">
        <v>49280</v>
      </c>
      <c r="Q5594" s="22" t="s">
        <v>49281</v>
      </c>
      <c r="R5594" s="38">
        <v>0</v>
      </c>
    </row>
    <row r="5595" spans="1:18" ht="12.75">
      <c r="A5595" s="22" t="s">
        <v>60</v>
      </c>
      <c r="B5595" s="22" t="s">
        <v>16285</v>
      </c>
      <c r="C5595" s="22" t="s">
        <v>68</v>
      </c>
      <c r="D5595" s="22" t="s">
        <v>61</v>
      </c>
      <c r="E5595" s="31">
        <v>42900.567662037036</v>
      </c>
      <c r="F5595" s="22" t="s">
        <v>28214</v>
      </c>
      <c r="G5595" s="22" t="s">
        <v>49910</v>
      </c>
      <c r="H5595" s="22" t="s">
        <v>74</v>
      </c>
      <c r="I5595" s="22" t="s">
        <v>49911</v>
      </c>
      <c r="J5595" s="37" t="s">
        <v>28216</v>
      </c>
      <c r="K5595" s="37" t="s">
        <v>28217</v>
      </c>
      <c r="L5595" s="37" t="s">
        <v>28217</v>
      </c>
      <c r="M5595" s="37" t="s">
        <v>49912</v>
      </c>
      <c r="N5595" s="37" t="s">
        <v>17372</v>
      </c>
      <c r="O5595" s="37" t="s">
        <v>17373</v>
      </c>
      <c r="P5595" s="22" t="s">
        <v>49913</v>
      </c>
      <c r="Q5595" s="22" t="s">
        <v>49914</v>
      </c>
      <c r="R5595" s="38">
        <v>0</v>
      </c>
    </row>
    <row r="5596" spans="1:18" ht="12.75">
      <c r="A5596" s="22" t="s">
        <v>60</v>
      </c>
      <c r="B5596" s="22" t="s">
        <v>16285</v>
      </c>
      <c r="C5596" s="22" t="s">
        <v>68</v>
      </c>
      <c r="D5596" s="22" t="s">
        <v>61</v>
      </c>
      <c r="E5596" s="31">
        <v>42900.614918981482</v>
      </c>
      <c r="F5596" s="22" t="s">
        <v>28214</v>
      </c>
      <c r="G5596" s="22" t="s">
        <v>49915</v>
      </c>
      <c r="H5596" s="22" t="s">
        <v>74</v>
      </c>
      <c r="I5596" s="22" t="s">
        <v>19115</v>
      </c>
      <c r="J5596" s="37" t="s">
        <v>28216</v>
      </c>
      <c r="K5596" s="37" t="s">
        <v>28217</v>
      </c>
      <c r="L5596" s="37" t="s">
        <v>28217</v>
      </c>
      <c r="M5596" s="37" t="s">
        <v>49916</v>
      </c>
      <c r="N5596" s="37" t="s">
        <v>15455</v>
      </c>
      <c r="O5596" s="37" t="s">
        <v>15456</v>
      </c>
      <c r="P5596" s="22" t="s">
        <v>49633</v>
      </c>
      <c r="Q5596" s="22" t="s">
        <v>49634</v>
      </c>
      <c r="R5596" s="38">
        <v>0</v>
      </c>
    </row>
    <row r="5597" spans="1:18" ht="12.75">
      <c r="A5597" s="22" t="s">
        <v>60</v>
      </c>
      <c r="B5597" s="22" t="s">
        <v>16285</v>
      </c>
      <c r="C5597" s="22" t="s">
        <v>68</v>
      </c>
      <c r="D5597" s="22" t="s">
        <v>61</v>
      </c>
      <c r="E5597" s="31">
        <v>42900.617372685185</v>
      </c>
      <c r="F5597" s="22" t="s">
        <v>28214</v>
      </c>
      <c r="G5597" s="22" t="s">
        <v>49917</v>
      </c>
      <c r="H5597" s="22" t="s">
        <v>74</v>
      </c>
      <c r="I5597" s="22" t="s">
        <v>23128</v>
      </c>
      <c r="J5597" s="37" t="s">
        <v>28216</v>
      </c>
      <c r="K5597" s="37" t="s">
        <v>28217</v>
      </c>
      <c r="L5597" s="37" t="s">
        <v>28217</v>
      </c>
      <c r="M5597" s="37" t="s">
        <v>49918</v>
      </c>
      <c r="N5597" s="37" t="s">
        <v>18392</v>
      </c>
      <c r="O5597" s="37" t="s">
        <v>18393</v>
      </c>
      <c r="P5597" s="22" t="s">
        <v>49765</v>
      </c>
      <c r="Q5597" s="22" t="s">
        <v>49766</v>
      </c>
      <c r="R5597" s="38">
        <v>0</v>
      </c>
    </row>
    <row r="5598" spans="1:18" ht="12.75">
      <c r="A5598" s="22" t="s">
        <v>60</v>
      </c>
      <c r="B5598" s="22" t="s">
        <v>16285</v>
      </c>
      <c r="C5598" s="22" t="s">
        <v>68</v>
      </c>
      <c r="D5598" s="22" t="s">
        <v>61</v>
      </c>
      <c r="E5598" s="31">
        <v>42900.632025462961</v>
      </c>
      <c r="F5598" s="22" t="s">
        <v>28214</v>
      </c>
      <c r="G5598" s="22" t="s">
        <v>49919</v>
      </c>
      <c r="H5598" s="22" t="s">
        <v>74</v>
      </c>
      <c r="I5598" s="22" t="s">
        <v>49920</v>
      </c>
      <c r="J5598" s="37" t="s">
        <v>28216</v>
      </c>
      <c r="K5598" s="37" t="s">
        <v>28217</v>
      </c>
      <c r="L5598" s="37" t="s">
        <v>28217</v>
      </c>
      <c r="M5598" s="37" t="s">
        <v>49921</v>
      </c>
      <c r="N5598" s="37" t="s">
        <v>847</v>
      </c>
      <c r="O5598" s="37" t="s">
        <v>848</v>
      </c>
      <c r="P5598" s="22" t="s">
        <v>49922</v>
      </c>
      <c r="Q5598" s="22" t="s">
        <v>49923</v>
      </c>
      <c r="R5598" s="38">
        <v>0</v>
      </c>
    </row>
    <row r="5599" spans="1:18" ht="12.75">
      <c r="A5599" s="22" t="s">
        <v>60</v>
      </c>
      <c r="B5599" s="22" t="s">
        <v>16285</v>
      </c>
      <c r="C5599" s="22" t="s">
        <v>68</v>
      </c>
      <c r="D5599" s="22" t="s">
        <v>61</v>
      </c>
      <c r="E5599" s="31">
        <v>42900.640439814815</v>
      </c>
      <c r="F5599" s="22" t="s">
        <v>28214</v>
      </c>
      <c r="G5599" s="22" t="s">
        <v>49924</v>
      </c>
      <c r="H5599" s="22" t="s">
        <v>74</v>
      </c>
      <c r="I5599" s="22" t="s">
        <v>49925</v>
      </c>
      <c r="J5599" s="37" t="s">
        <v>28216</v>
      </c>
      <c r="K5599" s="37" t="s">
        <v>28217</v>
      </c>
      <c r="L5599" s="37" t="s">
        <v>28217</v>
      </c>
      <c r="M5599" s="37" t="s">
        <v>49926</v>
      </c>
      <c r="N5599" s="37" t="s">
        <v>507</v>
      </c>
      <c r="O5599" s="37" t="s">
        <v>508</v>
      </c>
      <c r="P5599" s="22" t="s">
        <v>49280</v>
      </c>
      <c r="Q5599" s="22" t="s">
        <v>49281</v>
      </c>
      <c r="R5599" s="38">
        <v>0</v>
      </c>
    </row>
    <row r="5600" spans="1:18" ht="12.75">
      <c r="A5600" s="22" t="s">
        <v>60</v>
      </c>
      <c r="B5600" s="22" t="s">
        <v>16285</v>
      </c>
      <c r="C5600" s="22" t="s">
        <v>68</v>
      </c>
      <c r="D5600" s="22" t="s">
        <v>61</v>
      </c>
      <c r="E5600" s="31">
        <v>42900.641817129625</v>
      </c>
      <c r="F5600" s="22" t="s">
        <v>28214</v>
      </c>
      <c r="G5600" s="22" t="s">
        <v>49927</v>
      </c>
      <c r="H5600" s="22" t="s">
        <v>74</v>
      </c>
      <c r="I5600" s="22" t="s">
        <v>21858</v>
      </c>
      <c r="J5600" s="37" t="s">
        <v>28216</v>
      </c>
      <c r="K5600" s="37" t="s">
        <v>28217</v>
      </c>
      <c r="L5600" s="37" t="s">
        <v>28217</v>
      </c>
      <c r="M5600" s="37" t="s">
        <v>49928</v>
      </c>
      <c r="N5600" s="37" t="s">
        <v>507</v>
      </c>
      <c r="O5600" s="37" t="s">
        <v>508</v>
      </c>
      <c r="P5600" s="22" t="s">
        <v>49280</v>
      </c>
      <c r="Q5600" s="22" t="s">
        <v>49281</v>
      </c>
      <c r="R5600" s="38">
        <v>0</v>
      </c>
    </row>
    <row r="5601" spans="1:18" ht="12.75">
      <c r="A5601" s="22" t="s">
        <v>60</v>
      </c>
      <c r="B5601" s="22" t="s">
        <v>16285</v>
      </c>
      <c r="C5601" s="22" t="s">
        <v>68</v>
      </c>
      <c r="D5601" s="22" t="s">
        <v>61</v>
      </c>
      <c r="E5601" s="31">
        <v>42900.643055555556</v>
      </c>
      <c r="F5601" s="22" t="s">
        <v>28214</v>
      </c>
      <c r="G5601" s="22" t="s">
        <v>49929</v>
      </c>
      <c r="H5601" s="22" t="s">
        <v>74</v>
      </c>
      <c r="I5601" s="22" t="s">
        <v>19524</v>
      </c>
      <c r="J5601" s="37" t="s">
        <v>28216</v>
      </c>
      <c r="K5601" s="37" t="s">
        <v>28217</v>
      </c>
      <c r="L5601" s="37" t="s">
        <v>28217</v>
      </c>
      <c r="M5601" s="37" t="s">
        <v>49930</v>
      </c>
      <c r="N5601" s="37" t="s">
        <v>19525</v>
      </c>
      <c r="O5601" s="37" t="s">
        <v>19526</v>
      </c>
      <c r="P5601" s="22" t="s">
        <v>49931</v>
      </c>
      <c r="Q5601" s="22" t="s">
        <v>49932</v>
      </c>
      <c r="R5601" s="38">
        <v>0</v>
      </c>
    </row>
    <row r="5602" spans="1:18" ht="12.75">
      <c r="A5602" s="22" t="s">
        <v>60</v>
      </c>
      <c r="B5602" s="22" t="s">
        <v>16285</v>
      </c>
      <c r="C5602" s="22" t="s">
        <v>68</v>
      </c>
      <c r="D5602" s="22" t="s">
        <v>61</v>
      </c>
      <c r="E5602" s="31">
        <v>42900.644467592589</v>
      </c>
      <c r="F5602" s="22" t="s">
        <v>28214</v>
      </c>
      <c r="G5602" s="22" t="s">
        <v>49933</v>
      </c>
      <c r="H5602" s="22" t="s">
        <v>74</v>
      </c>
      <c r="I5602" s="22" t="s">
        <v>49934</v>
      </c>
      <c r="J5602" s="37" t="s">
        <v>28216</v>
      </c>
      <c r="K5602" s="37" t="s">
        <v>28217</v>
      </c>
      <c r="L5602" s="37" t="s">
        <v>28217</v>
      </c>
      <c r="M5602" s="37" t="s">
        <v>49935</v>
      </c>
      <c r="N5602" s="37" t="s">
        <v>682</v>
      </c>
      <c r="O5602" s="37" t="s">
        <v>683</v>
      </c>
      <c r="P5602" s="22" t="s">
        <v>49936</v>
      </c>
      <c r="Q5602" s="22" t="s">
        <v>49937</v>
      </c>
      <c r="R5602" s="38">
        <v>0</v>
      </c>
    </row>
    <row r="5603" spans="1:18" ht="12.75">
      <c r="A5603" s="22" t="s">
        <v>60</v>
      </c>
      <c r="B5603" s="22" t="s">
        <v>16285</v>
      </c>
      <c r="C5603" s="22" t="s">
        <v>68</v>
      </c>
      <c r="D5603" s="22" t="s">
        <v>61</v>
      </c>
      <c r="E5603" s="31">
        <v>42900.645266203705</v>
      </c>
      <c r="F5603" s="22" t="s">
        <v>28214</v>
      </c>
      <c r="G5603" s="22" t="s">
        <v>49938</v>
      </c>
      <c r="H5603" s="22" t="s">
        <v>74</v>
      </c>
      <c r="I5603" s="22" t="s">
        <v>24632</v>
      </c>
      <c r="J5603" s="37" t="s">
        <v>28216</v>
      </c>
      <c r="K5603" s="37" t="s">
        <v>28217</v>
      </c>
      <c r="L5603" s="37" t="s">
        <v>28217</v>
      </c>
      <c r="M5603" s="37" t="s">
        <v>49939</v>
      </c>
      <c r="N5603" s="37" t="s">
        <v>125</v>
      </c>
      <c r="O5603" s="37" t="s">
        <v>126</v>
      </c>
      <c r="P5603" s="22" t="s">
        <v>49940</v>
      </c>
      <c r="Q5603" s="22" t="s">
        <v>49941</v>
      </c>
      <c r="R5603" s="38">
        <v>0</v>
      </c>
    </row>
    <row r="5604" spans="1:18" ht="12.75">
      <c r="A5604" s="22" t="s">
        <v>60</v>
      </c>
      <c r="B5604" s="22" t="s">
        <v>16285</v>
      </c>
      <c r="C5604" s="22" t="s">
        <v>68</v>
      </c>
      <c r="D5604" s="22" t="s">
        <v>61</v>
      </c>
      <c r="E5604" s="31">
        <v>42900.646666666667</v>
      </c>
      <c r="F5604" s="22" t="s">
        <v>28214</v>
      </c>
      <c r="G5604" s="22" t="s">
        <v>49942</v>
      </c>
      <c r="H5604" s="22" t="s">
        <v>74</v>
      </c>
      <c r="I5604" s="22" t="s">
        <v>49943</v>
      </c>
      <c r="J5604" s="37" t="s">
        <v>28216</v>
      </c>
      <c r="K5604" s="37" t="s">
        <v>28217</v>
      </c>
      <c r="L5604" s="37" t="s">
        <v>28217</v>
      </c>
      <c r="M5604" s="37" t="s">
        <v>49944</v>
      </c>
      <c r="N5604" s="37" t="s">
        <v>19151</v>
      </c>
      <c r="O5604" s="37" t="s">
        <v>19152</v>
      </c>
      <c r="P5604" s="22" t="s">
        <v>49945</v>
      </c>
      <c r="Q5604" s="22" t="s">
        <v>49946</v>
      </c>
      <c r="R5604" s="38">
        <v>0</v>
      </c>
    </row>
    <row r="5605" spans="1:18" ht="12.75">
      <c r="A5605" s="22" t="s">
        <v>60</v>
      </c>
      <c r="B5605" s="22" t="s">
        <v>16285</v>
      </c>
      <c r="C5605" s="22" t="s">
        <v>68</v>
      </c>
      <c r="D5605" s="22" t="s">
        <v>61</v>
      </c>
      <c r="E5605" s="31">
        <v>42900.652083333334</v>
      </c>
      <c r="F5605" s="22" t="s">
        <v>28214</v>
      </c>
      <c r="G5605" s="22" t="s">
        <v>49947</v>
      </c>
      <c r="H5605" s="22" t="s">
        <v>74</v>
      </c>
      <c r="I5605" s="22" t="s">
        <v>24466</v>
      </c>
      <c r="J5605" s="37" t="s">
        <v>28216</v>
      </c>
      <c r="K5605" s="37" t="s">
        <v>28217</v>
      </c>
      <c r="L5605" s="37" t="s">
        <v>28217</v>
      </c>
      <c r="M5605" s="37" t="s">
        <v>49948</v>
      </c>
      <c r="N5605" s="37" t="s">
        <v>2152</v>
      </c>
      <c r="O5605" s="37" t="s">
        <v>2153</v>
      </c>
      <c r="P5605" s="22" t="s">
        <v>49949</v>
      </c>
      <c r="Q5605" s="22" t="s">
        <v>49950</v>
      </c>
      <c r="R5605" s="38">
        <v>0</v>
      </c>
    </row>
    <row r="5606" spans="1:18" ht="12.75">
      <c r="A5606" s="22" t="s">
        <v>60</v>
      </c>
      <c r="B5606" s="22" t="s">
        <v>16285</v>
      </c>
      <c r="C5606" s="22" t="s">
        <v>68</v>
      </c>
      <c r="D5606" s="22" t="s">
        <v>61</v>
      </c>
      <c r="E5606" s="31">
        <v>42900.66988425926</v>
      </c>
      <c r="F5606" s="22" t="s">
        <v>28214</v>
      </c>
      <c r="G5606" s="22" t="s">
        <v>49951</v>
      </c>
      <c r="H5606" s="22" t="s">
        <v>74</v>
      </c>
      <c r="I5606" s="22" t="s">
        <v>49952</v>
      </c>
      <c r="J5606" s="37" t="s">
        <v>28216</v>
      </c>
      <c r="K5606" s="37" t="s">
        <v>28217</v>
      </c>
      <c r="L5606" s="37" t="s">
        <v>28217</v>
      </c>
      <c r="M5606" s="37" t="s">
        <v>49953</v>
      </c>
      <c r="N5606" s="37" t="s">
        <v>949</v>
      </c>
      <c r="O5606" s="37" t="s">
        <v>950</v>
      </c>
      <c r="P5606" s="22" t="s">
        <v>49954</v>
      </c>
      <c r="Q5606" s="22" t="s">
        <v>49955</v>
      </c>
      <c r="R5606" s="38">
        <v>0</v>
      </c>
    </row>
    <row r="5607" spans="1:18" ht="12.75">
      <c r="A5607" s="22" t="s">
        <v>60</v>
      </c>
      <c r="B5607" s="22" t="s">
        <v>16285</v>
      </c>
      <c r="C5607" s="22" t="s">
        <v>68</v>
      </c>
      <c r="D5607" s="22" t="s">
        <v>61</v>
      </c>
      <c r="E5607" s="31">
        <v>42900.677152777775</v>
      </c>
      <c r="F5607" s="22" t="s">
        <v>28214</v>
      </c>
      <c r="G5607" s="22" t="s">
        <v>49956</v>
      </c>
      <c r="H5607" s="22" t="s">
        <v>74</v>
      </c>
      <c r="I5607" s="22" t="s">
        <v>18125</v>
      </c>
      <c r="J5607" s="37" t="s">
        <v>28216</v>
      </c>
      <c r="K5607" s="37" t="s">
        <v>28217</v>
      </c>
      <c r="L5607" s="37" t="s">
        <v>28217</v>
      </c>
      <c r="M5607" s="37" t="s">
        <v>49957</v>
      </c>
      <c r="N5607" s="37" t="s">
        <v>6175</v>
      </c>
      <c r="O5607" s="37" t="s">
        <v>6176</v>
      </c>
      <c r="P5607" s="22" t="s">
        <v>49958</v>
      </c>
      <c r="Q5607" s="22" t="s">
        <v>49959</v>
      </c>
      <c r="R5607" s="38">
        <v>0</v>
      </c>
    </row>
    <row r="5608" spans="1:18" ht="12.75">
      <c r="A5608" s="22" t="s">
        <v>60</v>
      </c>
      <c r="B5608" s="22" t="s">
        <v>16285</v>
      </c>
      <c r="C5608" s="22" t="s">
        <v>68</v>
      </c>
      <c r="D5608" s="22" t="s">
        <v>61</v>
      </c>
      <c r="E5608" s="31">
        <v>42900.679872685185</v>
      </c>
      <c r="F5608" s="22" t="s">
        <v>28214</v>
      </c>
      <c r="G5608" s="22" t="s">
        <v>49960</v>
      </c>
      <c r="H5608" s="22" t="s">
        <v>74</v>
      </c>
      <c r="I5608" s="22" t="s">
        <v>49961</v>
      </c>
      <c r="J5608" s="37" t="s">
        <v>28216</v>
      </c>
      <c r="K5608" s="37" t="s">
        <v>28217</v>
      </c>
      <c r="L5608" s="37" t="s">
        <v>28217</v>
      </c>
      <c r="M5608" s="37" t="s">
        <v>49962</v>
      </c>
      <c r="N5608" s="37" t="s">
        <v>5470</v>
      </c>
      <c r="O5608" s="37" t="s">
        <v>5471</v>
      </c>
      <c r="P5608" s="22" t="s">
        <v>49843</v>
      </c>
      <c r="Q5608" s="22" t="s">
        <v>49844</v>
      </c>
      <c r="R5608" s="38">
        <v>0</v>
      </c>
    </row>
    <row r="5609" spans="1:18" ht="12.75">
      <c r="A5609" s="22" t="s">
        <v>60</v>
      </c>
      <c r="B5609" s="22" t="s">
        <v>16285</v>
      </c>
      <c r="C5609" s="22" t="s">
        <v>68</v>
      </c>
      <c r="D5609" s="22" t="s">
        <v>61</v>
      </c>
      <c r="E5609" s="31">
        <v>42900.6875</v>
      </c>
      <c r="F5609" s="22" t="s">
        <v>28214</v>
      </c>
      <c r="G5609" s="22" t="s">
        <v>49963</v>
      </c>
      <c r="H5609" s="22" t="s">
        <v>74</v>
      </c>
      <c r="I5609" s="22" t="s">
        <v>49964</v>
      </c>
      <c r="J5609" s="37" t="s">
        <v>28216</v>
      </c>
      <c r="K5609" s="37" t="s">
        <v>28217</v>
      </c>
      <c r="L5609" s="37" t="s">
        <v>28217</v>
      </c>
      <c r="M5609" s="37" t="s">
        <v>49965</v>
      </c>
      <c r="N5609" s="37" t="s">
        <v>104</v>
      </c>
      <c r="O5609" s="37" t="s">
        <v>105</v>
      </c>
      <c r="P5609" s="22" t="s">
        <v>49966</v>
      </c>
      <c r="Q5609" s="22" t="s">
        <v>49967</v>
      </c>
      <c r="R5609" s="38">
        <v>0</v>
      </c>
    </row>
    <row r="5610" spans="1:18" ht="12.75">
      <c r="A5610" s="22" t="s">
        <v>60</v>
      </c>
      <c r="B5610" s="22" t="s">
        <v>16285</v>
      </c>
      <c r="C5610" s="22" t="s">
        <v>68</v>
      </c>
      <c r="D5610" s="22" t="s">
        <v>61</v>
      </c>
      <c r="E5610" s="31">
        <v>42900.804733796293</v>
      </c>
      <c r="F5610" s="22" t="s">
        <v>28214</v>
      </c>
      <c r="G5610" s="22" t="s">
        <v>49968</v>
      </c>
      <c r="H5610" s="22" t="s">
        <v>74</v>
      </c>
      <c r="I5610" s="22" t="s">
        <v>16769</v>
      </c>
      <c r="J5610" s="37" t="s">
        <v>28216</v>
      </c>
      <c r="K5610" s="37" t="s">
        <v>28217</v>
      </c>
      <c r="L5610" s="37" t="s">
        <v>28217</v>
      </c>
      <c r="M5610" s="37" t="s">
        <v>49969</v>
      </c>
      <c r="N5610" s="37" t="s">
        <v>16770</v>
      </c>
      <c r="O5610" s="37" t="s">
        <v>16771</v>
      </c>
      <c r="P5610" s="22" t="s">
        <v>49849</v>
      </c>
      <c r="Q5610" s="22" t="s">
        <v>49970</v>
      </c>
      <c r="R5610" s="38">
        <v>0</v>
      </c>
    </row>
    <row r="5611" spans="1:18" ht="12.75">
      <c r="A5611" s="22" t="s">
        <v>60</v>
      </c>
      <c r="B5611" s="22" t="s">
        <v>16285</v>
      </c>
      <c r="C5611" s="22" t="s">
        <v>68</v>
      </c>
      <c r="D5611" s="22" t="s">
        <v>61</v>
      </c>
      <c r="E5611" s="31">
        <v>42900.835613425923</v>
      </c>
      <c r="F5611" s="22" t="s">
        <v>28214</v>
      </c>
      <c r="G5611" s="22" t="s">
        <v>49971</v>
      </c>
      <c r="H5611" s="22" t="s">
        <v>74</v>
      </c>
      <c r="I5611" s="22" t="s">
        <v>18076</v>
      </c>
      <c r="J5611" s="37" t="s">
        <v>28216</v>
      </c>
      <c r="K5611" s="37" t="s">
        <v>28217</v>
      </c>
      <c r="L5611" s="37" t="s">
        <v>28217</v>
      </c>
      <c r="M5611" s="37" t="s">
        <v>49972</v>
      </c>
      <c r="N5611" s="37" t="s">
        <v>16770</v>
      </c>
      <c r="O5611" s="37" t="s">
        <v>16771</v>
      </c>
      <c r="P5611" s="22" t="s">
        <v>49849</v>
      </c>
      <c r="Q5611" s="22" t="s">
        <v>49970</v>
      </c>
      <c r="R5611" s="38">
        <v>0</v>
      </c>
    </row>
    <row r="5612" spans="1:18" ht="12.75">
      <c r="A5612" s="22" t="s">
        <v>60</v>
      </c>
      <c r="B5612" s="22" t="s">
        <v>16285</v>
      </c>
      <c r="C5612" s="22" t="s">
        <v>68</v>
      </c>
      <c r="D5612" s="22" t="s">
        <v>61</v>
      </c>
      <c r="E5612" s="31">
        <v>42900.857615740737</v>
      </c>
      <c r="F5612" s="22" t="s">
        <v>28214</v>
      </c>
      <c r="G5612" s="22" t="s">
        <v>49973</v>
      </c>
      <c r="H5612" s="22" t="s">
        <v>74</v>
      </c>
      <c r="I5612" s="22" t="s">
        <v>17728</v>
      </c>
      <c r="J5612" s="37" t="s">
        <v>28216</v>
      </c>
      <c r="K5612" s="37" t="s">
        <v>28217</v>
      </c>
      <c r="L5612" s="37" t="s">
        <v>28217</v>
      </c>
      <c r="M5612" s="37" t="s">
        <v>49974</v>
      </c>
      <c r="N5612" s="37" t="s">
        <v>211</v>
      </c>
      <c r="O5612" s="37" t="s">
        <v>212</v>
      </c>
      <c r="P5612" s="22" t="s">
        <v>49975</v>
      </c>
      <c r="Q5612" s="22" t="s">
        <v>49976</v>
      </c>
      <c r="R5612" s="38">
        <v>0</v>
      </c>
    </row>
    <row r="5613" spans="1:18" ht="12.75">
      <c r="A5613" s="22" t="s">
        <v>60</v>
      </c>
      <c r="B5613" s="22" t="s">
        <v>16285</v>
      </c>
      <c r="C5613" s="22" t="s">
        <v>68</v>
      </c>
      <c r="D5613" s="22" t="s">
        <v>61</v>
      </c>
      <c r="E5613" s="31">
        <v>42901.338784722218</v>
      </c>
      <c r="F5613" s="22" t="s">
        <v>28214</v>
      </c>
      <c r="G5613" s="22" t="s">
        <v>49977</v>
      </c>
      <c r="H5613" s="22" t="s">
        <v>74</v>
      </c>
      <c r="I5613" s="22" t="s">
        <v>49978</v>
      </c>
      <c r="J5613" s="37" t="s">
        <v>28216</v>
      </c>
      <c r="K5613" s="37" t="s">
        <v>28217</v>
      </c>
      <c r="L5613" s="37" t="s">
        <v>28217</v>
      </c>
      <c r="M5613" s="37" t="s">
        <v>49979</v>
      </c>
      <c r="N5613" s="37" t="s">
        <v>2799</v>
      </c>
      <c r="O5613" s="37" t="s">
        <v>2800</v>
      </c>
      <c r="P5613" s="22" t="s">
        <v>49980</v>
      </c>
      <c r="Q5613" s="22" t="s">
        <v>49981</v>
      </c>
      <c r="R5613" s="38">
        <v>0</v>
      </c>
    </row>
    <row r="5614" spans="1:18" ht="12.75">
      <c r="A5614" s="22" t="s">
        <v>60</v>
      </c>
      <c r="B5614" s="22" t="s">
        <v>16285</v>
      </c>
      <c r="C5614" s="22" t="s">
        <v>68</v>
      </c>
      <c r="D5614" s="22" t="s">
        <v>61</v>
      </c>
      <c r="E5614" s="31">
        <v>42901.357222222221</v>
      </c>
      <c r="F5614" s="22" t="s">
        <v>28214</v>
      </c>
      <c r="G5614" s="22" t="s">
        <v>49982</v>
      </c>
      <c r="H5614" s="22" t="s">
        <v>74</v>
      </c>
      <c r="I5614" s="22" t="s">
        <v>19150</v>
      </c>
      <c r="J5614" s="37" t="s">
        <v>28216</v>
      </c>
      <c r="K5614" s="37" t="s">
        <v>28217</v>
      </c>
      <c r="L5614" s="37" t="s">
        <v>28217</v>
      </c>
      <c r="M5614" s="37" t="s">
        <v>49983</v>
      </c>
      <c r="N5614" s="37" t="s">
        <v>19151</v>
      </c>
      <c r="O5614" s="37" t="s">
        <v>19152</v>
      </c>
      <c r="P5614" s="22" t="s">
        <v>49945</v>
      </c>
      <c r="Q5614" s="22" t="s">
        <v>49946</v>
      </c>
      <c r="R5614" s="38">
        <v>0</v>
      </c>
    </row>
    <row r="5615" spans="1:18" ht="12.75">
      <c r="A5615" s="22" t="s">
        <v>60</v>
      </c>
      <c r="B5615" s="22" t="s">
        <v>16285</v>
      </c>
      <c r="C5615" s="22" t="s">
        <v>68</v>
      </c>
      <c r="D5615" s="22" t="s">
        <v>61</v>
      </c>
      <c r="E5615" s="31">
        <v>42901.369016203702</v>
      </c>
      <c r="F5615" s="22" t="s">
        <v>28214</v>
      </c>
      <c r="G5615" s="22" t="s">
        <v>49984</v>
      </c>
      <c r="H5615" s="22" t="s">
        <v>74</v>
      </c>
      <c r="I5615" s="22" t="s">
        <v>49985</v>
      </c>
      <c r="J5615" s="37" t="s">
        <v>28216</v>
      </c>
      <c r="K5615" s="37" t="s">
        <v>28217</v>
      </c>
      <c r="L5615" s="37" t="s">
        <v>28217</v>
      </c>
      <c r="M5615" s="37" t="s">
        <v>49986</v>
      </c>
      <c r="N5615" s="37" t="s">
        <v>5135</v>
      </c>
      <c r="O5615" s="37" t="s">
        <v>5136</v>
      </c>
      <c r="P5615" s="22" t="s">
        <v>49204</v>
      </c>
      <c r="Q5615" s="22" t="s">
        <v>49205</v>
      </c>
      <c r="R5615" s="38">
        <v>0</v>
      </c>
    </row>
    <row r="5616" spans="1:18" ht="12.75">
      <c r="A5616" s="22" t="s">
        <v>60</v>
      </c>
      <c r="B5616" s="22" t="s">
        <v>16285</v>
      </c>
      <c r="C5616" s="22" t="s">
        <v>68</v>
      </c>
      <c r="D5616" s="22" t="s">
        <v>61</v>
      </c>
      <c r="E5616" s="31">
        <v>42901.37872685185</v>
      </c>
      <c r="F5616" s="22" t="s">
        <v>28214</v>
      </c>
      <c r="G5616" s="22" t="s">
        <v>49987</v>
      </c>
      <c r="H5616" s="22" t="s">
        <v>74</v>
      </c>
      <c r="I5616" s="22" t="s">
        <v>49988</v>
      </c>
      <c r="J5616" s="37" t="s">
        <v>28216</v>
      </c>
      <c r="K5616" s="37" t="s">
        <v>28217</v>
      </c>
      <c r="L5616" s="37" t="s">
        <v>28217</v>
      </c>
      <c r="M5616" s="37" t="s">
        <v>49989</v>
      </c>
      <c r="N5616" s="37" t="s">
        <v>1981</v>
      </c>
      <c r="O5616" s="37" t="s">
        <v>1982</v>
      </c>
      <c r="P5616" s="22" t="s">
        <v>49204</v>
      </c>
      <c r="Q5616" s="22" t="s">
        <v>49205</v>
      </c>
      <c r="R5616" s="38">
        <v>0</v>
      </c>
    </row>
    <row r="5617" spans="1:18" ht="12.75">
      <c r="A5617" s="22" t="s">
        <v>60</v>
      </c>
      <c r="B5617" s="22" t="s">
        <v>16285</v>
      </c>
      <c r="C5617" s="22" t="s">
        <v>68</v>
      </c>
      <c r="D5617" s="22" t="s">
        <v>61</v>
      </c>
      <c r="E5617" s="31">
        <v>42901.394282407404</v>
      </c>
      <c r="F5617" s="22" t="s">
        <v>28214</v>
      </c>
      <c r="G5617" s="22" t="s">
        <v>49990</v>
      </c>
      <c r="H5617" s="22" t="s">
        <v>74</v>
      </c>
      <c r="I5617" s="22" t="s">
        <v>49991</v>
      </c>
      <c r="J5617" s="37" t="s">
        <v>28216</v>
      </c>
      <c r="K5617" s="37" t="s">
        <v>28217</v>
      </c>
      <c r="L5617" s="37" t="s">
        <v>28217</v>
      </c>
      <c r="M5617" s="37" t="s">
        <v>49992</v>
      </c>
      <c r="N5617" s="37" t="s">
        <v>1881</v>
      </c>
      <c r="O5617" s="37" t="s">
        <v>1882</v>
      </c>
      <c r="P5617" s="22" t="s">
        <v>49280</v>
      </c>
      <c r="Q5617" s="22" t="s">
        <v>49281</v>
      </c>
      <c r="R5617" s="38">
        <v>0</v>
      </c>
    </row>
    <row r="5618" spans="1:18" ht="12.75">
      <c r="A5618" s="22" t="s">
        <v>60</v>
      </c>
      <c r="B5618" s="22" t="s">
        <v>16285</v>
      </c>
      <c r="C5618" s="22" t="s">
        <v>68</v>
      </c>
      <c r="D5618" s="22" t="s">
        <v>61</v>
      </c>
      <c r="E5618" s="31">
        <v>42901.414918981478</v>
      </c>
      <c r="F5618" s="22" t="s">
        <v>28214</v>
      </c>
      <c r="G5618" s="22" t="s">
        <v>49993</v>
      </c>
      <c r="H5618" s="22" t="s">
        <v>74</v>
      </c>
      <c r="I5618" s="22" t="s">
        <v>22568</v>
      </c>
      <c r="J5618" s="37" t="s">
        <v>28216</v>
      </c>
      <c r="K5618" s="37" t="s">
        <v>28217</v>
      </c>
      <c r="L5618" s="37" t="s">
        <v>28217</v>
      </c>
      <c r="M5618" s="37" t="s">
        <v>49994</v>
      </c>
      <c r="N5618" s="37" t="s">
        <v>11175</v>
      </c>
      <c r="O5618" s="37" t="s">
        <v>11176</v>
      </c>
      <c r="P5618" s="22" t="s">
        <v>49995</v>
      </c>
      <c r="Q5618" s="22" t="s">
        <v>49996</v>
      </c>
      <c r="R5618" s="38">
        <v>0</v>
      </c>
    </row>
    <row r="5619" spans="1:18" ht="12.75">
      <c r="A5619" s="22" t="s">
        <v>60</v>
      </c>
      <c r="B5619" s="22" t="s">
        <v>16285</v>
      </c>
      <c r="C5619" s="22" t="s">
        <v>68</v>
      </c>
      <c r="D5619" s="22" t="s">
        <v>61</v>
      </c>
      <c r="E5619" s="31">
        <v>42901.456585648149</v>
      </c>
      <c r="F5619" s="22" t="s">
        <v>28214</v>
      </c>
      <c r="G5619" s="22" t="s">
        <v>49997</v>
      </c>
      <c r="H5619" s="22" t="s">
        <v>74</v>
      </c>
      <c r="I5619" s="22" t="s">
        <v>49998</v>
      </c>
      <c r="J5619" s="37" t="s">
        <v>28216</v>
      </c>
      <c r="K5619" s="37" t="s">
        <v>28217</v>
      </c>
      <c r="L5619" s="37" t="s">
        <v>28217</v>
      </c>
      <c r="M5619" s="37" t="s">
        <v>49999</v>
      </c>
      <c r="N5619" s="37" t="s">
        <v>2799</v>
      </c>
      <c r="O5619" s="37" t="s">
        <v>2800</v>
      </c>
      <c r="P5619" s="22" t="s">
        <v>49204</v>
      </c>
      <c r="Q5619" s="22" t="s">
        <v>49205</v>
      </c>
      <c r="R5619" s="38">
        <v>0</v>
      </c>
    </row>
    <row r="5620" spans="1:18" ht="12.75">
      <c r="A5620" s="22" t="s">
        <v>60</v>
      </c>
      <c r="B5620" s="22" t="s">
        <v>16285</v>
      </c>
      <c r="C5620" s="22" t="s">
        <v>68</v>
      </c>
      <c r="D5620" s="22" t="s">
        <v>61</v>
      </c>
      <c r="E5620" s="31">
        <v>42901.480868055551</v>
      </c>
      <c r="F5620" s="22" t="s">
        <v>28214</v>
      </c>
      <c r="G5620" s="22" t="s">
        <v>50000</v>
      </c>
      <c r="H5620" s="22" t="s">
        <v>74</v>
      </c>
      <c r="I5620" s="22" t="s">
        <v>50001</v>
      </c>
      <c r="J5620" s="37" t="s">
        <v>28216</v>
      </c>
      <c r="K5620" s="37" t="s">
        <v>28217</v>
      </c>
      <c r="L5620" s="37" t="s">
        <v>28217</v>
      </c>
      <c r="M5620" s="37" t="s">
        <v>50002</v>
      </c>
      <c r="N5620" s="37" t="s">
        <v>17907</v>
      </c>
      <c r="O5620" s="37" t="s">
        <v>17908</v>
      </c>
      <c r="P5620" s="22" t="s">
        <v>49204</v>
      </c>
      <c r="Q5620" s="22" t="s">
        <v>49205</v>
      </c>
      <c r="R5620" s="38">
        <v>0</v>
      </c>
    </row>
    <row r="5621" spans="1:18" ht="12.75">
      <c r="A5621" s="22" t="s">
        <v>60</v>
      </c>
      <c r="B5621" s="22" t="s">
        <v>16285</v>
      </c>
      <c r="C5621" s="22" t="s">
        <v>68</v>
      </c>
      <c r="D5621" s="22" t="s">
        <v>61</v>
      </c>
      <c r="E5621" s="31">
        <v>42901.482754629629</v>
      </c>
      <c r="F5621" s="22" t="s">
        <v>28214</v>
      </c>
      <c r="G5621" s="22" t="s">
        <v>50003</v>
      </c>
      <c r="H5621" s="22" t="s">
        <v>74</v>
      </c>
      <c r="I5621" s="22" t="s">
        <v>19536</v>
      </c>
      <c r="J5621" s="37" t="s">
        <v>28216</v>
      </c>
      <c r="K5621" s="37" t="s">
        <v>28217</v>
      </c>
      <c r="L5621" s="37" t="s">
        <v>28217</v>
      </c>
      <c r="M5621" s="37" t="s">
        <v>50004</v>
      </c>
      <c r="N5621" s="37" t="s">
        <v>17907</v>
      </c>
      <c r="O5621" s="37" t="s">
        <v>17908</v>
      </c>
      <c r="P5621" s="22" t="s">
        <v>49204</v>
      </c>
      <c r="Q5621" s="22" t="s">
        <v>49205</v>
      </c>
      <c r="R5621" s="38">
        <v>0</v>
      </c>
    </row>
    <row r="5622" spans="1:18" ht="12.75">
      <c r="A5622" s="22" t="s">
        <v>60</v>
      </c>
      <c r="B5622" s="22" t="s">
        <v>16285</v>
      </c>
      <c r="C5622" s="22" t="s">
        <v>68</v>
      </c>
      <c r="D5622" s="22" t="s">
        <v>61</v>
      </c>
      <c r="E5622" s="31">
        <v>42901.491481481477</v>
      </c>
      <c r="F5622" s="22" t="s">
        <v>28214</v>
      </c>
      <c r="G5622" s="22" t="s">
        <v>50005</v>
      </c>
      <c r="H5622" s="22" t="s">
        <v>74</v>
      </c>
      <c r="I5622" s="22" t="s">
        <v>17906</v>
      </c>
      <c r="J5622" s="37" t="s">
        <v>28216</v>
      </c>
      <c r="K5622" s="37" t="s">
        <v>28217</v>
      </c>
      <c r="L5622" s="37" t="s">
        <v>28217</v>
      </c>
      <c r="M5622" s="37" t="s">
        <v>50006</v>
      </c>
      <c r="N5622" s="37" t="s">
        <v>17907</v>
      </c>
      <c r="O5622" s="37" t="s">
        <v>17908</v>
      </c>
      <c r="P5622" s="22" t="s">
        <v>50007</v>
      </c>
      <c r="Q5622" s="22" t="s">
        <v>50008</v>
      </c>
      <c r="R5622" s="38">
        <v>0</v>
      </c>
    </row>
    <row r="5623" spans="1:18" ht="12.75">
      <c r="A5623" s="22" t="s">
        <v>60</v>
      </c>
      <c r="B5623" s="22" t="s">
        <v>16285</v>
      </c>
      <c r="C5623" s="22" t="s">
        <v>68</v>
      </c>
      <c r="D5623" s="22" t="s">
        <v>61</v>
      </c>
      <c r="E5623" s="31">
        <v>42901.511817129627</v>
      </c>
      <c r="F5623" s="22" t="s">
        <v>28214</v>
      </c>
      <c r="G5623" s="22" t="s">
        <v>50009</v>
      </c>
      <c r="H5623" s="22" t="s">
        <v>74</v>
      </c>
      <c r="I5623" s="22" t="s">
        <v>50010</v>
      </c>
      <c r="J5623" s="37" t="s">
        <v>28216</v>
      </c>
      <c r="K5623" s="37" t="s">
        <v>28217</v>
      </c>
      <c r="L5623" s="37" t="s">
        <v>28217</v>
      </c>
      <c r="M5623" s="37" t="s">
        <v>50011</v>
      </c>
      <c r="N5623" s="37" t="s">
        <v>22811</v>
      </c>
      <c r="O5623" s="37" t="s">
        <v>22812</v>
      </c>
      <c r="P5623" s="22" t="s">
        <v>50012</v>
      </c>
      <c r="Q5623" s="22" t="s">
        <v>50013</v>
      </c>
      <c r="R5623" s="38">
        <v>0</v>
      </c>
    </row>
    <row r="5624" spans="1:18" ht="12.75">
      <c r="A5624" s="22" t="s">
        <v>60</v>
      </c>
      <c r="B5624" s="22" t="s">
        <v>16285</v>
      </c>
      <c r="C5624" s="22" t="s">
        <v>68</v>
      </c>
      <c r="D5624" s="22" t="s">
        <v>61</v>
      </c>
      <c r="E5624" s="31">
        <v>42901.539803240739</v>
      </c>
      <c r="F5624" s="22" t="s">
        <v>28214</v>
      </c>
      <c r="G5624" s="22" t="s">
        <v>50014</v>
      </c>
      <c r="H5624" s="22" t="s">
        <v>74</v>
      </c>
      <c r="I5624" s="22" t="s">
        <v>18107</v>
      </c>
      <c r="J5624" s="37" t="s">
        <v>28216</v>
      </c>
      <c r="K5624" s="37" t="s">
        <v>28217</v>
      </c>
      <c r="L5624" s="37" t="s">
        <v>28217</v>
      </c>
      <c r="M5624" s="37" t="s">
        <v>50015</v>
      </c>
      <c r="N5624" s="37" t="s">
        <v>275</v>
      </c>
      <c r="O5624" s="37" t="s">
        <v>276</v>
      </c>
      <c r="P5624" s="22" t="s">
        <v>50016</v>
      </c>
      <c r="Q5624" s="22" t="s">
        <v>50017</v>
      </c>
      <c r="R5624" s="38">
        <v>0</v>
      </c>
    </row>
    <row r="5625" spans="1:18" ht="12.75">
      <c r="A5625" s="22" t="s">
        <v>60</v>
      </c>
      <c r="B5625" s="22" t="s">
        <v>16285</v>
      </c>
      <c r="C5625" s="22" t="s">
        <v>68</v>
      </c>
      <c r="D5625" s="22" t="s">
        <v>61</v>
      </c>
      <c r="E5625" s="31">
        <v>42901.557337962964</v>
      </c>
      <c r="F5625" s="22" t="s">
        <v>28214</v>
      </c>
      <c r="G5625" s="22" t="s">
        <v>50018</v>
      </c>
      <c r="H5625" s="22" t="s">
        <v>74</v>
      </c>
      <c r="I5625" s="22" t="s">
        <v>17309</v>
      </c>
      <c r="J5625" s="37" t="s">
        <v>28216</v>
      </c>
      <c r="K5625" s="37" t="s">
        <v>28217</v>
      </c>
      <c r="L5625" s="37" t="s">
        <v>28217</v>
      </c>
      <c r="M5625" s="37" t="s">
        <v>50019</v>
      </c>
      <c r="N5625" s="37" t="s">
        <v>1640</v>
      </c>
      <c r="O5625" s="37" t="s">
        <v>1641</v>
      </c>
      <c r="P5625" s="22" t="s">
        <v>50020</v>
      </c>
      <c r="Q5625" s="22" t="s">
        <v>50021</v>
      </c>
      <c r="R5625" s="38">
        <v>0</v>
      </c>
    </row>
    <row r="5626" spans="1:18" ht="12.75">
      <c r="A5626" s="22" t="s">
        <v>60</v>
      </c>
      <c r="B5626" s="22" t="s">
        <v>16285</v>
      </c>
      <c r="C5626" s="22" t="s">
        <v>68</v>
      </c>
      <c r="D5626" s="22" t="s">
        <v>61</v>
      </c>
      <c r="E5626" s="31">
        <v>42901.568402777775</v>
      </c>
      <c r="F5626" s="22" t="s">
        <v>28214</v>
      </c>
      <c r="G5626" s="22" t="s">
        <v>50022</v>
      </c>
      <c r="H5626" s="22" t="s">
        <v>74</v>
      </c>
      <c r="I5626" s="22" t="s">
        <v>16642</v>
      </c>
      <c r="J5626" s="37" t="s">
        <v>28216</v>
      </c>
      <c r="K5626" s="37" t="s">
        <v>28217</v>
      </c>
      <c r="L5626" s="37" t="s">
        <v>28217</v>
      </c>
      <c r="M5626" s="37" t="s">
        <v>50023</v>
      </c>
      <c r="N5626" s="37" t="s">
        <v>809</v>
      </c>
      <c r="O5626" s="37" t="s">
        <v>810</v>
      </c>
      <c r="P5626" s="22" t="s">
        <v>50024</v>
      </c>
      <c r="Q5626" s="22" t="s">
        <v>50025</v>
      </c>
      <c r="R5626" s="38">
        <v>0</v>
      </c>
    </row>
    <row r="5627" spans="1:18" ht="12.75">
      <c r="A5627" s="22" t="s">
        <v>60</v>
      </c>
      <c r="B5627" s="22" t="s">
        <v>16285</v>
      </c>
      <c r="C5627" s="22" t="s">
        <v>68</v>
      </c>
      <c r="D5627" s="22" t="s">
        <v>61</v>
      </c>
      <c r="E5627" s="31">
        <v>42901.59239583333</v>
      </c>
      <c r="F5627" s="22" t="s">
        <v>28214</v>
      </c>
      <c r="G5627" s="22" t="s">
        <v>50026</v>
      </c>
      <c r="H5627" s="22" t="s">
        <v>74</v>
      </c>
      <c r="I5627" s="22" t="s">
        <v>17443</v>
      </c>
      <c r="J5627" s="37" t="s">
        <v>28216</v>
      </c>
      <c r="K5627" s="37" t="s">
        <v>28217</v>
      </c>
      <c r="L5627" s="37" t="s">
        <v>28217</v>
      </c>
      <c r="M5627" s="37" t="s">
        <v>50027</v>
      </c>
      <c r="N5627" s="37" t="s">
        <v>5079</v>
      </c>
      <c r="O5627" s="37" t="s">
        <v>5080</v>
      </c>
      <c r="P5627" s="22" t="s">
        <v>49861</v>
      </c>
      <c r="Q5627" s="22" t="s">
        <v>49862</v>
      </c>
      <c r="R5627" s="38">
        <v>0</v>
      </c>
    </row>
    <row r="5628" spans="1:18" ht="12.75">
      <c r="A5628" s="22" t="s">
        <v>60</v>
      </c>
      <c r="B5628" s="22" t="s">
        <v>16285</v>
      </c>
      <c r="C5628" s="22" t="s">
        <v>68</v>
      </c>
      <c r="D5628" s="22" t="s">
        <v>61</v>
      </c>
      <c r="E5628" s="31">
        <v>42901.599374999998</v>
      </c>
      <c r="F5628" s="22" t="s">
        <v>28214</v>
      </c>
      <c r="G5628" s="22" t="s">
        <v>50028</v>
      </c>
      <c r="H5628" s="22" t="s">
        <v>74</v>
      </c>
      <c r="I5628" s="22" t="s">
        <v>50029</v>
      </c>
      <c r="J5628" s="37" t="s">
        <v>28216</v>
      </c>
      <c r="K5628" s="37" t="s">
        <v>28217</v>
      </c>
      <c r="L5628" s="37" t="s">
        <v>28217</v>
      </c>
      <c r="M5628" s="37" t="s">
        <v>50030</v>
      </c>
      <c r="N5628" s="37" t="s">
        <v>2271</v>
      </c>
      <c r="O5628" s="37" t="s">
        <v>2272</v>
      </c>
      <c r="P5628" s="22" t="s">
        <v>50031</v>
      </c>
      <c r="Q5628" s="22" t="s">
        <v>50032</v>
      </c>
      <c r="R5628" s="38">
        <v>0</v>
      </c>
    </row>
    <row r="5629" spans="1:18" ht="12.75">
      <c r="A5629" s="22" t="s">
        <v>60</v>
      </c>
      <c r="B5629" s="22" t="s">
        <v>16285</v>
      </c>
      <c r="C5629" s="22" t="s">
        <v>68</v>
      </c>
      <c r="D5629" s="22" t="s">
        <v>61</v>
      </c>
      <c r="E5629" s="31">
        <v>42901.621793981481</v>
      </c>
      <c r="F5629" s="22" t="s">
        <v>28214</v>
      </c>
      <c r="G5629" s="22" t="s">
        <v>50033</v>
      </c>
      <c r="H5629" s="22" t="s">
        <v>74</v>
      </c>
      <c r="I5629" s="22" t="s">
        <v>19966</v>
      </c>
      <c r="J5629" s="37" t="s">
        <v>28216</v>
      </c>
      <c r="K5629" s="37" t="s">
        <v>28217</v>
      </c>
      <c r="L5629" s="37" t="s">
        <v>28217</v>
      </c>
      <c r="M5629" s="37" t="s">
        <v>50034</v>
      </c>
      <c r="N5629" s="37" t="s">
        <v>5740</v>
      </c>
      <c r="O5629" s="37" t="s">
        <v>5741</v>
      </c>
      <c r="P5629" s="22" t="s">
        <v>50035</v>
      </c>
      <c r="Q5629" s="22" t="s">
        <v>50036</v>
      </c>
      <c r="R5629" s="38">
        <v>0</v>
      </c>
    </row>
    <row r="5630" spans="1:18" ht="12.75">
      <c r="A5630" s="22" t="s">
        <v>60</v>
      </c>
      <c r="B5630" s="22" t="s">
        <v>16285</v>
      </c>
      <c r="C5630" s="22" t="s">
        <v>68</v>
      </c>
      <c r="D5630" s="22" t="s">
        <v>61</v>
      </c>
      <c r="E5630" s="31">
        <v>42901.625347222223</v>
      </c>
      <c r="F5630" s="22" t="s">
        <v>28214</v>
      </c>
      <c r="G5630" s="22" t="s">
        <v>50037</v>
      </c>
      <c r="H5630" s="22" t="s">
        <v>74</v>
      </c>
      <c r="I5630" s="22" t="s">
        <v>21442</v>
      </c>
      <c r="J5630" s="37" t="s">
        <v>28216</v>
      </c>
      <c r="K5630" s="37" t="s">
        <v>28217</v>
      </c>
      <c r="L5630" s="37" t="s">
        <v>28217</v>
      </c>
      <c r="M5630" s="37" t="s">
        <v>50038</v>
      </c>
      <c r="N5630" s="37" t="s">
        <v>21443</v>
      </c>
      <c r="O5630" s="37" t="s">
        <v>21444</v>
      </c>
      <c r="P5630" s="22" t="s">
        <v>49200</v>
      </c>
      <c r="Q5630" s="22" t="s">
        <v>49201</v>
      </c>
      <c r="R5630" s="38">
        <v>0</v>
      </c>
    </row>
    <row r="5631" spans="1:18" ht="12.75">
      <c r="A5631" s="22" t="s">
        <v>60</v>
      </c>
      <c r="B5631" s="22" t="s">
        <v>16285</v>
      </c>
      <c r="C5631" s="22" t="s">
        <v>68</v>
      </c>
      <c r="D5631" s="22" t="s">
        <v>61</v>
      </c>
      <c r="E5631" s="31">
        <v>42901.628518518519</v>
      </c>
      <c r="F5631" s="22" t="s">
        <v>28214</v>
      </c>
      <c r="G5631" s="22" t="s">
        <v>50039</v>
      </c>
      <c r="H5631" s="22" t="s">
        <v>74</v>
      </c>
      <c r="I5631" s="22" t="s">
        <v>50040</v>
      </c>
      <c r="J5631" s="37" t="s">
        <v>28216</v>
      </c>
      <c r="K5631" s="37" t="s">
        <v>28217</v>
      </c>
      <c r="L5631" s="37" t="s">
        <v>28217</v>
      </c>
      <c r="M5631" s="37" t="s">
        <v>50041</v>
      </c>
      <c r="N5631" s="37" t="s">
        <v>15356</v>
      </c>
      <c r="O5631" s="37" t="s">
        <v>15357</v>
      </c>
      <c r="P5631" s="22" t="s">
        <v>50042</v>
      </c>
      <c r="Q5631" s="22" t="s">
        <v>50043</v>
      </c>
      <c r="R5631" s="38">
        <v>0</v>
      </c>
    </row>
    <row r="5632" spans="1:18" ht="12.75">
      <c r="A5632" s="22" t="s">
        <v>60</v>
      </c>
      <c r="B5632" s="22" t="s">
        <v>16285</v>
      </c>
      <c r="C5632" s="22" t="s">
        <v>68</v>
      </c>
      <c r="D5632" s="22" t="s">
        <v>61</v>
      </c>
      <c r="E5632" s="31">
        <v>42901.652719907404</v>
      </c>
      <c r="F5632" s="22" t="s">
        <v>28214</v>
      </c>
      <c r="G5632" s="22" t="s">
        <v>50044</v>
      </c>
      <c r="H5632" s="22" t="s">
        <v>74</v>
      </c>
      <c r="I5632" s="22" t="s">
        <v>50045</v>
      </c>
      <c r="J5632" s="37" t="s">
        <v>28216</v>
      </c>
      <c r="K5632" s="37" t="s">
        <v>28217</v>
      </c>
      <c r="L5632" s="37" t="s">
        <v>28217</v>
      </c>
      <c r="M5632" s="37" t="s">
        <v>50046</v>
      </c>
      <c r="N5632" s="37" t="s">
        <v>2365</v>
      </c>
      <c r="O5632" s="37" t="s">
        <v>2366</v>
      </c>
      <c r="P5632" s="22" t="s">
        <v>50047</v>
      </c>
      <c r="Q5632" s="22" t="s">
        <v>50048</v>
      </c>
      <c r="R5632" s="38">
        <v>0</v>
      </c>
    </row>
    <row r="5633" spans="1:18" ht="12.75">
      <c r="A5633" s="22" t="s">
        <v>60</v>
      </c>
      <c r="B5633" s="22" t="s">
        <v>16285</v>
      </c>
      <c r="C5633" s="22" t="s">
        <v>68</v>
      </c>
      <c r="D5633" s="22" t="s">
        <v>61</v>
      </c>
      <c r="E5633" s="31">
        <v>42901.653761574074</v>
      </c>
      <c r="F5633" s="22" t="s">
        <v>28214</v>
      </c>
      <c r="G5633" s="22" t="s">
        <v>50049</v>
      </c>
      <c r="H5633" s="22" t="s">
        <v>74</v>
      </c>
      <c r="I5633" s="22" t="s">
        <v>50050</v>
      </c>
      <c r="J5633" s="37" t="s">
        <v>28216</v>
      </c>
      <c r="K5633" s="37" t="s">
        <v>28217</v>
      </c>
      <c r="L5633" s="37" t="s">
        <v>28217</v>
      </c>
      <c r="M5633" s="37" t="s">
        <v>50051</v>
      </c>
      <c r="N5633" s="37" t="s">
        <v>2365</v>
      </c>
      <c r="O5633" s="37" t="s">
        <v>2366</v>
      </c>
      <c r="P5633" s="22" t="s">
        <v>50047</v>
      </c>
      <c r="Q5633" s="22" t="s">
        <v>50048</v>
      </c>
      <c r="R5633" s="38">
        <v>0</v>
      </c>
    </row>
    <row r="5634" spans="1:18" ht="12.75">
      <c r="A5634" s="22" t="s">
        <v>60</v>
      </c>
      <c r="B5634" s="22" t="s">
        <v>16285</v>
      </c>
      <c r="C5634" s="22" t="s">
        <v>68</v>
      </c>
      <c r="D5634" s="22" t="s">
        <v>61</v>
      </c>
      <c r="E5634" s="31">
        <v>42901.65825231481</v>
      </c>
      <c r="F5634" s="22" t="s">
        <v>28214</v>
      </c>
      <c r="G5634" s="22" t="s">
        <v>50052</v>
      </c>
      <c r="H5634" s="22" t="s">
        <v>74</v>
      </c>
      <c r="I5634" s="22" t="s">
        <v>22023</v>
      </c>
      <c r="J5634" s="37" t="s">
        <v>28216</v>
      </c>
      <c r="K5634" s="37" t="s">
        <v>28217</v>
      </c>
      <c r="L5634" s="37" t="s">
        <v>28217</v>
      </c>
      <c r="M5634" s="37" t="s">
        <v>50053</v>
      </c>
      <c r="N5634" s="37" t="s">
        <v>2365</v>
      </c>
      <c r="O5634" s="37" t="s">
        <v>2366</v>
      </c>
      <c r="P5634" s="22" t="s">
        <v>50047</v>
      </c>
      <c r="Q5634" s="22" t="s">
        <v>50048</v>
      </c>
      <c r="R5634" s="38">
        <v>0</v>
      </c>
    </row>
    <row r="5635" spans="1:18" ht="12.75">
      <c r="A5635" s="22" t="s">
        <v>60</v>
      </c>
      <c r="B5635" s="22" t="s">
        <v>16285</v>
      </c>
      <c r="C5635" s="22" t="s">
        <v>68</v>
      </c>
      <c r="D5635" s="22" t="s">
        <v>61</v>
      </c>
      <c r="E5635" s="31">
        <v>42901.661261574074</v>
      </c>
      <c r="F5635" s="22" t="s">
        <v>28214</v>
      </c>
      <c r="G5635" s="22" t="s">
        <v>50054</v>
      </c>
      <c r="H5635" s="22" t="s">
        <v>74</v>
      </c>
      <c r="I5635" s="22" t="s">
        <v>21693</v>
      </c>
      <c r="J5635" s="37" t="s">
        <v>28216</v>
      </c>
      <c r="K5635" s="37" t="s">
        <v>28217</v>
      </c>
      <c r="L5635" s="37" t="s">
        <v>28217</v>
      </c>
      <c r="M5635" s="37" t="s">
        <v>50055</v>
      </c>
      <c r="N5635" s="37" t="s">
        <v>160</v>
      </c>
      <c r="O5635" s="37" t="s">
        <v>161</v>
      </c>
      <c r="P5635" s="22" t="s">
        <v>49280</v>
      </c>
      <c r="Q5635" s="22" t="s">
        <v>49281</v>
      </c>
      <c r="R5635" s="38">
        <v>0</v>
      </c>
    </row>
    <row r="5636" spans="1:18" ht="12.75">
      <c r="A5636" s="22" t="s">
        <v>60</v>
      </c>
      <c r="B5636" s="22" t="s">
        <v>16285</v>
      </c>
      <c r="C5636" s="22" t="s">
        <v>68</v>
      </c>
      <c r="D5636" s="22" t="s">
        <v>61</v>
      </c>
      <c r="E5636" s="31">
        <v>42901.661585648144</v>
      </c>
      <c r="F5636" s="22" t="s">
        <v>28214</v>
      </c>
      <c r="G5636" s="22" t="s">
        <v>50056</v>
      </c>
      <c r="H5636" s="22" t="s">
        <v>74</v>
      </c>
      <c r="I5636" s="22" t="s">
        <v>16655</v>
      </c>
      <c r="J5636" s="37" t="s">
        <v>28216</v>
      </c>
      <c r="K5636" s="37" t="s">
        <v>28217</v>
      </c>
      <c r="L5636" s="37" t="s">
        <v>28217</v>
      </c>
      <c r="M5636" s="37" t="s">
        <v>50057</v>
      </c>
      <c r="N5636" s="37" t="s">
        <v>949</v>
      </c>
      <c r="O5636" s="37" t="s">
        <v>950</v>
      </c>
      <c r="P5636" s="22" t="s">
        <v>49954</v>
      </c>
      <c r="Q5636" s="22" t="s">
        <v>49955</v>
      </c>
      <c r="R5636" s="38">
        <v>0</v>
      </c>
    </row>
    <row r="5637" spans="1:18" ht="12.75">
      <c r="A5637" s="22" t="s">
        <v>60</v>
      </c>
      <c r="B5637" s="22" t="s">
        <v>16285</v>
      </c>
      <c r="C5637" s="22" t="s">
        <v>68</v>
      </c>
      <c r="D5637" s="22" t="s">
        <v>61</v>
      </c>
      <c r="E5637" s="31">
        <v>42901.754386574074</v>
      </c>
      <c r="F5637" s="22" t="s">
        <v>28214</v>
      </c>
      <c r="G5637" s="22" t="s">
        <v>50058</v>
      </c>
      <c r="H5637" s="22" t="s">
        <v>74</v>
      </c>
      <c r="I5637" s="22" t="s">
        <v>21119</v>
      </c>
      <c r="J5637" s="37" t="s">
        <v>28216</v>
      </c>
      <c r="K5637" s="37" t="s">
        <v>28217</v>
      </c>
      <c r="L5637" s="37" t="s">
        <v>28217</v>
      </c>
      <c r="M5637" s="37" t="s">
        <v>50059</v>
      </c>
      <c r="N5637" s="37" t="s">
        <v>1033</v>
      </c>
      <c r="O5637" s="37" t="s">
        <v>1034</v>
      </c>
      <c r="P5637" s="22" t="s">
        <v>50060</v>
      </c>
      <c r="Q5637" s="22" t="s">
        <v>50061</v>
      </c>
      <c r="R5637" s="38">
        <v>0</v>
      </c>
    </row>
    <row r="5638" spans="1:18" ht="12.75">
      <c r="A5638" s="22" t="s">
        <v>60</v>
      </c>
      <c r="B5638" s="22" t="s">
        <v>16285</v>
      </c>
      <c r="C5638" s="22" t="s">
        <v>68</v>
      </c>
      <c r="D5638" s="22" t="s">
        <v>61</v>
      </c>
      <c r="E5638" s="31">
        <v>42902.32372685185</v>
      </c>
      <c r="F5638" s="22" t="s">
        <v>28214</v>
      </c>
      <c r="G5638" s="22" t="s">
        <v>50062</v>
      </c>
      <c r="H5638" s="22" t="s">
        <v>74</v>
      </c>
      <c r="I5638" s="22" t="s">
        <v>50063</v>
      </c>
      <c r="J5638" s="37" t="s">
        <v>28216</v>
      </c>
      <c r="K5638" s="37" t="s">
        <v>28217</v>
      </c>
      <c r="L5638" s="37" t="s">
        <v>28217</v>
      </c>
      <c r="M5638" s="37" t="s">
        <v>50064</v>
      </c>
      <c r="N5638" s="37" t="s">
        <v>12113</v>
      </c>
      <c r="O5638" s="37" t="s">
        <v>12114</v>
      </c>
      <c r="P5638" s="22" t="s">
        <v>49280</v>
      </c>
      <c r="Q5638" s="22" t="s">
        <v>49281</v>
      </c>
      <c r="R5638" s="38">
        <v>0</v>
      </c>
    </row>
    <row r="5639" spans="1:18" ht="12.75">
      <c r="A5639" s="22" t="s">
        <v>60</v>
      </c>
      <c r="B5639" s="22" t="s">
        <v>16285</v>
      </c>
      <c r="C5639" s="22" t="s">
        <v>68</v>
      </c>
      <c r="D5639" s="22" t="s">
        <v>61</v>
      </c>
      <c r="E5639" s="31">
        <v>42902.354849537034</v>
      </c>
      <c r="F5639" s="22" t="s">
        <v>28214</v>
      </c>
      <c r="G5639" s="22" t="s">
        <v>50065</v>
      </c>
      <c r="H5639" s="22" t="s">
        <v>74</v>
      </c>
      <c r="I5639" s="22" t="s">
        <v>50066</v>
      </c>
      <c r="J5639" s="37" t="s">
        <v>28216</v>
      </c>
      <c r="K5639" s="37" t="s">
        <v>28217</v>
      </c>
      <c r="L5639" s="37" t="s">
        <v>28217</v>
      </c>
      <c r="M5639" s="37" t="s">
        <v>50067</v>
      </c>
      <c r="N5639" s="37" t="s">
        <v>181</v>
      </c>
      <c r="O5639" s="37" t="s">
        <v>182</v>
      </c>
      <c r="P5639" s="22" t="s">
        <v>49280</v>
      </c>
      <c r="Q5639" s="22" t="s">
        <v>49281</v>
      </c>
      <c r="R5639" s="38">
        <v>0</v>
      </c>
    </row>
    <row r="5640" spans="1:18" ht="12.75">
      <c r="A5640" s="22" t="s">
        <v>60</v>
      </c>
      <c r="B5640" s="22" t="s">
        <v>16285</v>
      </c>
      <c r="C5640" s="22" t="s">
        <v>68</v>
      </c>
      <c r="D5640" s="22" t="s">
        <v>61</v>
      </c>
      <c r="E5640" s="31">
        <v>42902.386666666665</v>
      </c>
      <c r="F5640" s="22" t="s">
        <v>28214</v>
      </c>
      <c r="G5640" s="22" t="s">
        <v>50068</v>
      </c>
      <c r="H5640" s="22" t="s">
        <v>74</v>
      </c>
      <c r="I5640" s="22" t="s">
        <v>50069</v>
      </c>
      <c r="J5640" s="37" t="s">
        <v>28216</v>
      </c>
      <c r="K5640" s="37" t="s">
        <v>28217</v>
      </c>
      <c r="L5640" s="37" t="s">
        <v>28217</v>
      </c>
      <c r="M5640" s="37" t="s">
        <v>50070</v>
      </c>
      <c r="N5640" s="37" t="s">
        <v>50071</v>
      </c>
      <c r="O5640" s="37" t="s">
        <v>50072</v>
      </c>
      <c r="P5640" s="22" t="s">
        <v>49280</v>
      </c>
      <c r="Q5640" s="22" t="s">
        <v>49281</v>
      </c>
      <c r="R5640" s="38">
        <v>0</v>
      </c>
    </row>
    <row r="5641" spans="1:18" ht="12.75">
      <c r="A5641" s="22" t="s">
        <v>60</v>
      </c>
      <c r="B5641" s="22" t="s">
        <v>16285</v>
      </c>
      <c r="C5641" s="22" t="s">
        <v>68</v>
      </c>
      <c r="D5641" s="22" t="s">
        <v>61</v>
      </c>
      <c r="E5641" s="31">
        <v>42902.41138888889</v>
      </c>
      <c r="F5641" s="22" t="s">
        <v>28214</v>
      </c>
      <c r="G5641" s="22" t="s">
        <v>50073</v>
      </c>
      <c r="H5641" s="22" t="s">
        <v>74</v>
      </c>
      <c r="I5641" s="22" t="s">
        <v>50074</v>
      </c>
      <c r="J5641" s="37" t="s">
        <v>28216</v>
      </c>
      <c r="K5641" s="37" t="s">
        <v>28217</v>
      </c>
      <c r="L5641" s="37" t="s">
        <v>28217</v>
      </c>
      <c r="M5641" s="37" t="s">
        <v>50075</v>
      </c>
      <c r="N5641" s="37" t="s">
        <v>275</v>
      </c>
      <c r="O5641" s="37" t="s">
        <v>276</v>
      </c>
      <c r="P5641" s="22" t="s">
        <v>50076</v>
      </c>
      <c r="Q5641" s="22" t="s">
        <v>50077</v>
      </c>
      <c r="R5641" s="38">
        <v>0</v>
      </c>
    </row>
    <row r="5642" spans="1:18" ht="12.75">
      <c r="A5642" s="22" t="s">
        <v>60</v>
      </c>
      <c r="B5642" s="22" t="s">
        <v>16285</v>
      </c>
      <c r="C5642" s="22" t="s">
        <v>68</v>
      </c>
      <c r="D5642" s="22" t="s">
        <v>61</v>
      </c>
      <c r="E5642" s="31">
        <v>42902.412326388891</v>
      </c>
      <c r="F5642" s="22" t="s">
        <v>28214</v>
      </c>
      <c r="G5642" s="22" t="s">
        <v>50078</v>
      </c>
      <c r="H5642" s="22" t="s">
        <v>74</v>
      </c>
      <c r="I5642" s="22" t="s">
        <v>22737</v>
      </c>
      <c r="J5642" s="37" t="s">
        <v>28216</v>
      </c>
      <c r="K5642" s="37" t="s">
        <v>28217</v>
      </c>
      <c r="L5642" s="37" t="s">
        <v>28217</v>
      </c>
      <c r="M5642" s="37" t="s">
        <v>50079</v>
      </c>
      <c r="N5642" s="37" t="s">
        <v>275</v>
      </c>
      <c r="O5642" s="37" t="s">
        <v>276</v>
      </c>
      <c r="P5642" s="22" t="s">
        <v>50076</v>
      </c>
      <c r="Q5642" s="22" t="s">
        <v>50077</v>
      </c>
      <c r="R5642" s="38">
        <v>0</v>
      </c>
    </row>
    <row r="5643" spans="1:18" ht="12.75">
      <c r="A5643" s="22" t="s">
        <v>60</v>
      </c>
      <c r="B5643" s="22" t="s">
        <v>16285</v>
      </c>
      <c r="C5643" s="22" t="s">
        <v>68</v>
      </c>
      <c r="D5643" s="22" t="s">
        <v>61</v>
      </c>
      <c r="E5643" s="31">
        <v>42902.428055555552</v>
      </c>
      <c r="F5643" s="22" t="s">
        <v>28214</v>
      </c>
      <c r="G5643" s="22" t="s">
        <v>50080</v>
      </c>
      <c r="H5643" s="22" t="s">
        <v>74</v>
      </c>
      <c r="I5643" s="22" t="s">
        <v>50081</v>
      </c>
      <c r="J5643" s="37" t="s">
        <v>28216</v>
      </c>
      <c r="K5643" s="37" t="s">
        <v>28217</v>
      </c>
      <c r="L5643" s="37" t="s">
        <v>28217</v>
      </c>
      <c r="M5643" s="37" t="s">
        <v>50082</v>
      </c>
      <c r="N5643" s="37" t="s">
        <v>389</v>
      </c>
      <c r="O5643" s="37" t="s">
        <v>390</v>
      </c>
      <c r="P5643" s="22" t="s">
        <v>50083</v>
      </c>
      <c r="Q5643" s="22" t="s">
        <v>50084</v>
      </c>
      <c r="R5643" s="38">
        <v>0</v>
      </c>
    </row>
    <row r="5644" spans="1:18" ht="12.75">
      <c r="A5644" s="22" t="s">
        <v>60</v>
      </c>
      <c r="B5644" s="22" t="s">
        <v>16285</v>
      </c>
      <c r="C5644" s="22" t="s">
        <v>68</v>
      </c>
      <c r="D5644" s="22" t="s">
        <v>61</v>
      </c>
      <c r="E5644" s="31">
        <v>42902.432708333334</v>
      </c>
      <c r="F5644" s="22" t="s">
        <v>28214</v>
      </c>
      <c r="G5644" s="22" t="s">
        <v>50085</v>
      </c>
      <c r="H5644" s="22" t="s">
        <v>74</v>
      </c>
      <c r="I5644" s="22" t="s">
        <v>21388</v>
      </c>
      <c r="J5644" s="37" t="s">
        <v>28216</v>
      </c>
      <c r="K5644" s="37" t="s">
        <v>28217</v>
      </c>
      <c r="L5644" s="37" t="s">
        <v>28217</v>
      </c>
      <c r="M5644" s="37" t="s">
        <v>50086</v>
      </c>
      <c r="N5644" s="37" t="s">
        <v>21389</v>
      </c>
      <c r="O5644" s="37" t="s">
        <v>21390</v>
      </c>
      <c r="P5644" s="22" t="s">
        <v>50087</v>
      </c>
      <c r="Q5644" s="22" t="s">
        <v>50088</v>
      </c>
      <c r="R5644" s="38">
        <v>0</v>
      </c>
    </row>
    <row r="5645" spans="1:18" ht="12.75">
      <c r="A5645" s="22" t="s">
        <v>60</v>
      </c>
      <c r="B5645" s="22" t="s">
        <v>16285</v>
      </c>
      <c r="C5645" s="22" t="s">
        <v>68</v>
      </c>
      <c r="D5645" s="22" t="s">
        <v>61</v>
      </c>
      <c r="E5645" s="31">
        <v>42902.439386574071</v>
      </c>
      <c r="F5645" s="22" t="s">
        <v>28214</v>
      </c>
      <c r="G5645" s="22" t="s">
        <v>50089</v>
      </c>
      <c r="H5645" s="22" t="s">
        <v>74</v>
      </c>
      <c r="I5645" s="22" t="s">
        <v>21822</v>
      </c>
      <c r="J5645" s="37" t="s">
        <v>28216</v>
      </c>
      <c r="K5645" s="37" t="s">
        <v>28217</v>
      </c>
      <c r="L5645" s="37" t="s">
        <v>28217</v>
      </c>
      <c r="M5645" s="37" t="s">
        <v>50090</v>
      </c>
      <c r="N5645" s="37" t="s">
        <v>5740</v>
      </c>
      <c r="O5645" s="37" t="s">
        <v>5741</v>
      </c>
      <c r="P5645" s="22" t="s">
        <v>50035</v>
      </c>
      <c r="Q5645" s="22" t="s">
        <v>50036</v>
      </c>
      <c r="R5645" s="38">
        <v>0</v>
      </c>
    </row>
    <row r="5646" spans="1:18" ht="12.75">
      <c r="A5646" s="22" t="s">
        <v>60</v>
      </c>
      <c r="B5646" s="22" t="s">
        <v>16285</v>
      </c>
      <c r="C5646" s="22" t="s">
        <v>68</v>
      </c>
      <c r="D5646" s="22" t="s">
        <v>61</v>
      </c>
      <c r="E5646" s="31">
        <v>42902.473506944443</v>
      </c>
      <c r="F5646" s="22" t="s">
        <v>28214</v>
      </c>
      <c r="G5646" s="22" t="s">
        <v>50091</v>
      </c>
      <c r="H5646" s="22" t="s">
        <v>74</v>
      </c>
      <c r="I5646" s="22" t="s">
        <v>50092</v>
      </c>
      <c r="J5646" s="37" t="s">
        <v>28216</v>
      </c>
      <c r="K5646" s="37" t="s">
        <v>28217</v>
      </c>
      <c r="L5646" s="37" t="s">
        <v>28217</v>
      </c>
      <c r="M5646" s="37" t="s">
        <v>50093</v>
      </c>
      <c r="N5646" s="37" t="s">
        <v>372</v>
      </c>
      <c r="O5646" s="37" t="s">
        <v>373</v>
      </c>
      <c r="P5646" s="22" t="s">
        <v>50094</v>
      </c>
      <c r="Q5646" s="22" t="s">
        <v>50095</v>
      </c>
      <c r="R5646" s="38">
        <v>0</v>
      </c>
    </row>
    <row r="5647" spans="1:18" ht="12.75">
      <c r="A5647" s="22" t="s">
        <v>60</v>
      </c>
      <c r="B5647" s="22" t="s">
        <v>16285</v>
      </c>
      <c r="C5647" s="22" t="s">
        <v>68</v>
      </c>
      <c r="D5647" s="22" t="s">
        <v>61</v>
      </c>
      <c r="E5647" s="31">
        <v>42902.478993055556</v>
      </c>
      <c r="F5647" s="22" t="s">
        <v>28214</v>
      </c>
      <c r="G5647" s="22" t="s">
        <v>50096</v>
      </c>
      <c r="H5647" s="22" t="s">
        <v>74</v>
      </c>
      <c r="I5647" s="22" t="s">
        <v>19995</v>
      </c>
      <c r="J5647" s="37" t="s">
        <v>28216</v>
      </c>
      <c r="K5647" s="37" t="s">
        <v>28217</v>
      </c>
      <c r="L5647" s="37" t="s">
        <v>28217</v>
      </c>
      <c r="M5647" s="37" t="s">
        <v>50097</v>
      </c>
      <c r="N5647" s="37" t="s">
        <v>11283</v>
      </c>
      <c r="O5647" s="37" t="s">
        <v>11284</v>
      </c>
      <c r="P5647" s="22" t="s">
        <v>50035</v>
      </c>
      <c r="Q5647" s="22" t="s">
        <v>50036</v>
      </c>
      <c r="R5647" s="38">
        <v>0</v>
      </c>
    </row>
    <row r="5648" spans="1:18" ht="12.75">
      <c r="A5648" s="22" t="s">
        <v>60</v>
      </c>
      <c r="B5648" s="22" t="s">
        <v>16285</v>
      </c>
      <c r="C5648" s="22" t="s">
        <v>68</v>
      </c>
      <c r="D5648" s="22" t="s">
        <v>61</v>
      </c>
      <c r="E5648" s="31">
        <v>42902.505416666667</v>
      </c>
      <c r="F5648" s="22" t="s">
        <v>28214</v>
      </c>
      <c r="G5648" s="22" t="s">
        <v>50098</v>
      </c>
      <c r="H5648" s="22" t="s">
        <v>74</v>
      </c>
      <c r="I5648" s="22" t="s">
        <v>50099</v>
      </c>
      <c r="J5648" s="37" t="s">
        <v>28216</v>
      </c>
      <c r="K5648" s="37" t="s">
        <v>28217</v>
      </c>
      <c r="L5648" s="37" t="s">
        <v>28217</v>
      </c>
      <c r="M5648" s="37" t="s">
        <v>50100</v>
      </c>
      <c r="N5648" s="37" t="s">
        <v>2759</v>
      </c>
      <c r="O5648" s="37" t="s">
        <v>2760</v>
      </c>
      <c r="P5648" s="22" t="s">
        <v>49204</v>
      </c>
      <c r="Q5648" s="22" t="s">
        <v>49205</v>
      </c>
      <c r="R5648" s="38">
        <v>0</v>
      </c>
    </row>
    <row r="5649" spans="1:18" ht="12.75">
      <c r="A5649" s="22" t="s">
        <v>60</v>
      </c>
      <c r="B5649" s="22" t="s">
        <v>16285</v>
      </c>
      <c r="C5649" s="22" t="s">
        <v>68</v>
      </c>
      <c r="D5649" s="22" t="s">
        <v>61</v>
      </c>
      <c r="E5649" s="31">
        <v>42902.508993055555</v>
      </c>
      <c r="F5649" s="22" t="s">
        <v>28214</v>
      </c>
      <c r="G5649" s="22" t="s">
        <v>50101</v>
      </c>
      <c r="H5649" s="22" t="s">
        <v>74</v>
      </c>
      <c r="I5649" s="22" t="s">
        <v>50102</v>
      </c>
      <c r="J5649" s="37" t="s">
        <v>28216</v>
      </c>
      <c r="K5649" s="37" t="s">
        <v>28217</v>
      </c>
      <c r="L5649" s="37" t="s">
        <v>28217</v>
      </c>
      <c r="M5649" s="37" t="s">
        <v>50103</v>
      </c>
      <c r="N5649" s="37" t="s">
        <v>478</v>
      </c>
      <c r="O5649" s="37" t="s">
        <v>479</v>
      </c>
      <c r="P5649" s="22" t="s">
        <v>49280</v>
      </c>
      <c r="Q5649" s="22" t="s">
        <v>49281</v>
      </c>
      <c r="R5649" s="38">
        <v>0</v>
      </c>
    </row>
    <row r="5650" spans="1:18" ht="12.75">
      <c r="A5650" s="22" t="s">
        <v>60</v>
      </c>
      <c r="B5650" s="22" t="s">
        <v>16285</v>
      </c>
      <c r="C5650" s="22" t="s">
        <v>68</v>
      </c>
      <c r="D5650" s="22" t="s">
        <v>61</v>
      </c>
      <c r="E5650" s="31">
        <v>42902.522881944446</v>
      </c>
      <c r="F5650" s="22" t="s">
        <v>28214</v>
      </c>
      <c r="G5650" s="22" t="s">
        <v>50104</v>
      </c>
      <c r="H5650" s="22" t="s">
        <v>74</v>
      </c>
      <c r="I5650" s="22" t="s">
        <v>20966</v>
      </c>
      <c r="J5650" s="37" t="s">
        <v>28216</v>
      </c>
      <c r="K5650" s="37" t="s">
        <v>28217</v>
      </c>
      <c r="L5650" s="37" t="s">
        <v>28217</v>
      </c>
      <c r="M5650" s="37" t="s">
        <v>50105</v>
      </c>
      <c r="N5650" s="37" t="s">
        <v>211</v>
      </c>
      <c r="O5650" s="37" t="s">
        <v>212</v>
      </c>
      <c r="P5650" s="22" t="s">
        <v>50106</v>
      </c>
      <c r="Q5650" s="22" t="s">
        <v>50107</v>
      </c>
      <c r="R5650" s="38">
        <v>0</v>
      </c>
    </row>
    <row r="5651" spans="1:18" ht="12.75">
      <c r="A5651" s="22" t="s">
        <v>60</v>
      </c>
      <c r="B5651" s="22" t="s">
        <v>16285</v>
      </c>
      <c r="C5651" s="22" t="s">
        <v>68</v>
      </c>
      <c r="D5651" s="22" t="s">
        <v>61</v>
      </c>
      <c r="E5651" s="31">
        <v>42902.532974537033</v>
      </c>
      <c r="F5651" s="22" t="s">
        <v>28214</v>
      </c>
      <c r="G5651" s="22" t="s">
        <v>50108</v>
      </c>
      <c r="H5651" s="22" t="s">
        <v>74</v>
      </c>
      <c r="I5651" s="22" t="s">
        <v>50109</v>
      </c>
      <c r="J5651" s="37" t="s">
        <v>28216</v>
      </c>
      <c r="K5651" s="37" t="s">
        <v>28217</v>
      </c>
      <c r="L5651" s="37" t="s">
        <v>28217</v>
      </c>
      <c r="M5651" s="37" t="s">
        <v>50110</v>
      </c>
      <c r="N5651" s="37" t="s">
        <v>1959</v>
      </c>
      <c r="O5651" s="37" t="s">
        <v>1960</v>
      </c>
      <c r="P5651" s="22" t="s">
        <v>49280</v>
      </c>
      <c r="Q5651" s="22" t="s">
        <v>49281</v>
      </c>
      <c r="R5651" s="38">
        <v>0</v>
      </c>
    </row>
    <row r="5652" spans="1:18" ht="12.75">
      <c r="A5652" s="22" t="s">
        <v>60</v>
      </c>
      <c r="B5652" s="22" t="s">
        <v>16285</v>
      </c>
      <c r="C5652" s="22" t="s">
        <v>68</v>
      </c>
      <c r="D5652" s="22" t="s">
        <v>61</v>
      </c>
      <c r="E5652" s="31">
        <v>42902.536365740736</v>
      </c>
      <c r="F5652" s="22" t="s">
        <v>28214</v>
      </c>
      <c r="G5652" s="22" t="s">
        <v>50111</v>
      </c>
      <c r="H5652" s="22" t="s">
        <v>74</v>
      </c>
      <c r="I5652" s="22" t="s">
        <v>22293</v>
      </c>
      <c r="J5652" s="37" t="s">
        <v>28216</v>
      </c>
      <c r="K5652" s="37" t="s">
        <v>28217</v>
      </c>
      <c r="L5652" s="37" t="s">
        <v>28217</v>
      </c>
      <c r="M5652" s="37" t="s">
        <v>50112</v>
      </c>
      <c r="N5652" s="37" t="s">
        <v>495</v>
      </c>
      <c r="O5652" s="37" t="s">
        <v>496</v>
      </c>
      <c r="P5652" s="22" t="s">
        <v>49280</v>
      </c>
      <c r="Q5652" s="22" t="s">
        <v>49281</v>
      </c>
      <c r="R5652" s="38">
        <v>0</v>
      </c>
    </row>
    <row r="5653" spans="1:18" ht="12.75">
      <c r="A5653" s="22" t="s">
        <v>60</v>
      </c>
      <c r="B5653" s="22" t="s">
        <v>16285</v>
      </c>
      <c r="C5653" s="22" t="s">
        <v>68</v>
      </c>
      <c r="D5653" s="22" t="s">
        <v>61</v>
      </c>
      <c r="E5653" s="31">
        <v>42902.562858796293</v>
      </c>
      <c r="F5653" s="22" t="s">
        <v>28214</v>
      </c>
      <c r="G5653" s="22" t="s">
        <v>50113</v>
      </c>
      <c r="H5653" s="22" t="s">
        <v>74</v>
      </c>
      <c r="I5653" s="22" t="s">
        <v>17940</v>
      </c>
      <c r="J5653" s="37" t="s">
        <v>28216</v>
      </c>
      <c r="K5653" s="37" t="s">
        <v>28217</v>
      </c>
      <c r="L5653" s="37" t="s">
        <v>28217</v>
      </c>
      <c r="M5653" s="37" t="s">
        <v>50114</v>
      </c>
      <c r="N5653" s="37" t="s">
        <v>160</v>
      </c>
      <c r="O5653" s="37" t="s">
        <v>161</v>
      </c>
      <c r="P5653" s="22" t="s">
        <v>49204</v>
      </c>
      <c r="Q5653" s="22" t="s">
        <v>49205</v>
      </c>
      <c r="R5653" s="38">
        <v>0</v>
      </c>
    </row>
    <row r="5654" spans="1:18" ht="12.75">
      <c r="A5654" s="22" t="s">
        <v>60</v>
      </c>
      <c r="B5654" s="22" t="s">
        <v>16285</v>
      </c>
      <c r="C5654" s="22" t="s">
        <v>68</v>
      </c>
      <c r="D5654" s="22" t="s">
        <v>61</v>
      </c>
      <c r="E5654" s="31">
        <v>42902.56821759259</v>
      </c>
      <c r="F5654" s="22" t="s">
        <v>28214</v>
      </c>
      <c r="G5654" s="22" t="s">
        <v>50115</v>
      </c>
      <c r="H5654" s="22" t="s">
        <v>74</v>
      </c>
      <c r="I5654" s="22" t="s">
        <v>50116</v>
      </c>
      <c r="J5654" s="37" t="s">
        <v>28216</v>
      </c>
      <c r="K5654" s="37" t="s">
        <v>28217</v>
      </c>
      <c r="L5654" s="37" t="s">
        <v>28217</v>
      </c>
      <c r="M5654" s="37" t="s">
        <v>50117</v>
      </c>
      <c r="N5654" s="37" t="s">
        <v>50118</v>
      </c>
      <c r="O5654" s="37" t="s">
        <v>50119</v>
      </c>
      <c r="P5654" s="22" t="s">
        <v>50120</v>
      </c>
      <c r="Q5654" s="22" t="s">
        <v>50121</v>
      </c>
      <c r="R5654" s="38">
        <v>0</v>
      </c>
    </row>
    <row r="5655" spans="1:18" ht="12.75">
      <c r="A5655" s="22" t="s">
        <v>60</v>
      </c>
      <c r="B5655" s="22" t="s">
        <v>16285</v>
      </c>
      <c r="C5655" s="22" t="s">
        <v>68</v>
      </c>
      <c r="D5655" s="22" t="s">
        <v>61</v>
      </c>
      <c r="E5655" s="31">
        <v>42902.588888888888</v>
      </c>
      <c r="F5655" s="22" t="s">
        <v>28214</v>
      </c>
      <c r="G5655" s="22" t="s">
        <v>50122</v>
      </c>
      <c r="H5655" s="22" t="s">
        <v>74</v>
      </c>
      <c r="I5655" s="22" t="s">
        <v>24226</v>
      </c>
      <c r="J5655" s="37" t="s">
        <v>28216</v>
      </c>
      <c r="K5655" s="37" t="s">
        <v>28217</v>
      </c>
      <c r="L5655" s="37" t="s">
        <v>28217</v>
      </c>
      <c r="M5655" s="37" t="s">
        <v>50123</v>
      </c>
      <c r="N5655" s="37" t="s">
        <v>160</v>
      </c>
      <c r="O5655" s="37" t="s">
        <v>161</v>
      </c>
      <c r="P5655" s="22" t="s">
        <v>50124</v>
      </c>
      <c r="Q5655" s="22" t="s">
        <v>50125</v>
      </c>
      <c r="R5655" s="38">
        <v>0</v>
      </c>
    </row>
    <row r="5656" spans="1:18" ht="12.75">
      <c r="A5656" s="22" t="s">
        <v>60</v>
      </c>
      <c r="B5656" s="22" t="s">
        <v>16285</v>
      </c>
      <c r="C5656" s="22" t="s">
        <v>68</v>
      </c>
      <c r="D5656" s="22" t="s">
        <v>61</v>
      </c>
      <c r="E5656" s="31">
        <v>42902.592743055553</v>
      </c>
      <c r="F5656" s="22" t="s">
        <v>28214</v>
      </c>
      <c r="G5656" s="22" t="s">
        <v>50126</v>
      </c>
      <c r="H5656" s="22" t="s">
        <v>74</v>
      </c>
      <c r="I5656" s="22" t="s">
        <v>24224</v>
      </c>
      <c r="J5656" s="37" t="s">
        <v>28216</v>
      </c>
      <c r="K5656" s="37" t="s">
        <v>28217</v>
      </c>
      <c r="L5656" s="37" t="s">
        <v>28217</v>
      </c>
      <c r="M5656" s="37" t="s">
        <v>50127</v>
      </c>
      <c r="N5656" s="37" t="s">
        <v>1640</v>
      </c>
      <c r="O5656" s="37" t="s">
        <v>1641</v>
      </c>
      <c r="P5656" s="22" t="s">
        <v>50128</v>
      </c>
      <c r="Q5656" s="22" t="s">
        <v>50129</v>
      </c>
      <c r="R5656" s="38">
        <v>0</v>
      </c>
    </row>
    <row r="5657" spans="1:18" ht="12.75">
      <c r="A5657" s="22" t="s">
        <v>60</v>
      </c>
      <c r="B5657" s="22" t="s">
        <v>16285</v>
      </c>
      <c r="C5657" s="22" t="s">
        <v>68</v>
      </c>
      <c r="D5657" s="22" t="s">
        <v>61</v>
      </c>
      <c r="E5657" s="31">
        <v>42902.595972222218</v>
      </c>
      <c r="F5657" s="22" t="s">
        <v>28214</v>
      </c>
      <c r="G5657" s="22" t="s">
        <v>50130</v>
      </c>
      <c r="H5657" s="22" t="s">
        <v>74</v>
      </c>
      <c r="I5657" s="22" t="s">
        <v>24601</v>
      </c>
      <c r="J5657" s="37" t="s">
        <v>28216</v>
      </c>
      <c r="K5657" s="37" t="s">
        <v>28217</v>
      </c>
      <c r="L5657" s="37" t="s">
        <v>28217</v>
      </c>
      <c r="M5657" s="37" t="s">
        <v>50131</v>
      </c>
      <c r="N5657" s="37" t="s">
        <v>1881</v>
      </c>
      <c r="O5657" s="37" t="s">
        <v>1882</v>
      </c>
      <c r="P5657" s="22" t="s">
        <v>50132</v>
      </c>
      <c r="Q5657" s="22" t="s">
        <v>50133</v>
      </c>
      <c r="R5657" s="38">
        <v>0</v>
      </c>
    </row>
    <row r="5658" spans="1:18" ht="12.75">
      <c r="A5658" s="22" t="s">
        <v>60</v>
      </c>
      <c r="B5658" s="22" t="s">
        <v>16285</v>
      </c>
      <c r="C5658" s="22" t="s">
        <v>68</v>
      </c>
      <c r="D5658" s="22" t="s">
        <v>61</v>
      </c>
      <c r="E5658" s="31">
        <v>42902.641863425924</v>
      </c>
      <c r="F5658" s="22" t="s">
        <v>28214</v>
      </c>
      <c r="G5658" s="22" t="s">
        <v>50134</v>
      </c>
      <c r="H5658" s="22" t="s">
        <v>74</v>
      </c>
      <c r="I5658" s="22" t="s">
        <v>24339</v>
      </c>
      <c r="J5658" s="37" t="s">
        <v>28216</v>
      </c>
      <c r="K5658" s="37" t="s">
        <v>28217</v>
      </c>
      <c r="L5658" s="37" t="s">
        <v>28217</v>
      </c>
      <c r="M5658" s="37" t="s">
        <v>50135</v>
      </c>
      <c r="N5658" s="37" t="s">
        <v>2226</v>
      </c>
      <c r="O5658" s="37" t="s">
        <v>2227</v>
      </c>
      <c r="P5658" s="22" t="s">
        <v>50136</v>
      </c>
      <c r="Q5658" s="22" t="s">
        <v>50137</v>
      </c>
      <c r="R5658" s="38">
        <v>0</v>
      </c>
    </row>
    <row r="5659" spans="1:18" ht="12.75">
      <c r="A5659" s="22" t="s">
        <v>60</v>
      </c>
      <c r="B5659" s="22" t="s">
        <v>16285</v>
      </c>
      <c r="C5659" s="22" t="s">
        <v>68</v>
      </c>
      <c r="D5659" s="22" t="s">
        <v>61</v>
      </c>
      <c r="E5659" s="31">
        <v>42902.656111111108</v>
      </c>
      <c r="F5659" s="22" t="s">
        <v>28214</v>
      </c>
      <c r="G5659" s="22" t="s">
        <v>50138</v>
      </c>
      <c r="H5659" s="22" t="s">
        <v>74</v>
      </c>
      <c r="I5659" s="22" t="s">
        <v>22360</v>
      </c>
      <c r="J5659" s="37" t="s">
        <v>28216</v>
      </c>
      <c r="K5659" s="37" t="s">
        <v>28217</v>
      </c>
      <c r="L5659" s="37" t="s">
        <v>28217</v>
      </c>
      <c r="M5659" s="37" t="s">
        <v>50139</v>
      </c>
      <c r="N5659" s="37" t="s">
        <v>2310</v>
      </c>
      <c r="O5659" s="37" t="s">
        <v>2311</v>
      </c>
      <c r="P5659" s="22" t="s">
        <v>50140</v>
      </c>
      <c r="Q5659" s="22" t="s">
        <v>50141</v>
      </c>
      <c r="R5659" s="38">
        <v>0</v>
      </c>
    </row>
    <row r="5660" spans="1:18" ht="12.75">
      <c r="A5660" s="22" t="s">
        <v>60</v>
      </c>
      <c r="B5660" s="22" t="s">
        <v>16285</v>
      </c>
      <c r="C5660" s="22" t="s">
        <v>68</v>
      </c>
      <c r="D5660" s="22" t="s">
        <v>61</v>
      </c>
      <c r="E5660" s="31">
        <v>42902.659444444442</v>
      </c>
      <c r="F5660" s="22" t="s">
        <v>28214</v>
      </c>
      <c r="G5660" s="22" t="s">
        <v>50142</v>
      </c>
      <c r="H5660" s="22" t="s">
        <v>74</v>
      </c>
      <c r="I5660" s="22" t="s">
        <v>18987</v>
      </c>
      <c r="J5660" s="37" t="s">
        <v>28216</v>
      </c>
      <c r="K5660" s="37" t="s">
        <v>28217</v>
      </c>
      <c r="L5660" s="37" t="s">
        <v>28217</v>
      </c>
      <c r="M5660" s="37" t="s">
        <v>50143</v>
      </c>
      <c r="N5660" s="37" t="s">
        <v>2759</v>
      </c>
      <c r="O5660" s="37" t="s">
        <v>2760</v>
      </c>
      <c r="P5660" s="22" t="s">
        <v>50144</v>
      </c>
      <c r="Q5660" s="22" t="s">
        <v>50145</v>
      </c>
      <c r="R5660" s="38">
        <v>0</v>
      </c>
    </row>
    <row r="5661" spans="1:18" ht="12.75">
      <c r="A5661" s="22" t="s">
        <v>60</v>
      </c>
      <c r="B5661" s="22" t="s">
        <v>16285</v>
      </c>
      <c r="C5661" s="22" t="s">
        <v>68</v>
      </c>
      <c r="D5661" s="22" t="s">
        <v>61</v>
      </c>
      <c r="E5661" s="31">
        <v>42902.669039351851</v>
      </c>
      <c r="F5661" s="22" t="s">
        <v>28214</v>
      </c>
      <c r="G5661" s="22" t="s">
        <v>50146</v>
      </c>
      <c r="H5661" s="22" t="s">
        <v>74</v>
      </c>
      <c r="I5661" s="22" t="s">
        <v>16567</v>
      </c>
      <c r="J5661" s="37" t="s">
        <v>28216</v>
      </c>
      <c r="K5661" s="37" t="s">
        <v>28217</v>
      </c>
      <c r="L5661" s="37" t="s">
        <v>28217</v>
      </c>
      <c r="M5661" s="37" t="s">
        <v>50147</v>
      </c>
      <c r="N5661" s="37" t="s">
        <v>3633</v>
      </c>
      <c r="O5661" s="37" t="s">
        <v>3634</v>
      </c>
      <c r="P5661" s="22" t="s">
        <v>50148</v>
      </c>
      <c r="Q5661" s="22" t="s">
        <v>50149</v>
      </c>
      <c r="R5661" s="38">
        <v>0</v>
      </c>
    </row>
    <row r="5662" spans="1:18" ht="12.75">
      <c r="A5662" s="22" t="s">
        <v>60</v>
      </c>
      <c r="B5662" s="22" t="s">
        <v>16285</v>
      </c>
      <c r="C5662" s="22" t="s">
        <v>68</v>
      </c>
      <c r="D5662" s="22" t="s">
        <v>61</v>
      </c>
      <c r="E5662" s="31">
        <v>42902.674664351849</v>
      </c>
      <c r="F5662" s="22" t="s">
        <v>28214</v>
      </c>
      <c r="G5662" s="22" t="s">
        <v>50150</v>
      </c>
      <c r="H5662" s="22" t="s">
        <v>74</v>
      </c>
      <c r="I5662" s="22" t="s">
        <v>50151</v>
      </c>
      <c r="J5662" s="37" t="s">
        <v>28216</v>
      </c>
      <c r="K5662" s="37" t="s">
        <v>28217</v>
      </c>
      <c r="L5662" s="37" t="s">
        <v>28217</v>
      </c>
      <c r="M5662" s="37" t="s">
        <v>50152</v>
      </c>
      <c r="N5662" s="37" t="s">
        <v>125</v>
      </c>
      <c r="O5662" s="37" t="s">
        <v>126</v>
      </c>
      <c r="P5662" s="22" t="s">
        <v>50153</v>
      </c>
      <c r="Q5662" s="22" t="s">
        <v>50154</v>
      </c>
      <c r="R5662" s="38">
        <v>0</v>
      </c>
    </row>
    <row r="5663" spans="1:18" ht="12.75">
      <c r="A5663" s="22" t="s">
        <v>60</v>
      </c>
      <c r="B5663" s="22" t="s">
        <v>16285</v>
      </c>
      <c r="C5663" s="22" t="s">
        <v>68</v>
      </c>
      <c r="D5663" s="22" t="s">
        <v>61</v>
      </c>
      <c r="E5663" s="31">
        <v>42902.679560185185</v>
      </c>
      <c r="F5663" s="22" t="s">
        <v>28214</v>
      </c>
      <c r="G5663" s="22" t="s">
        <v>50155</v>
      </c>
      <c r="H5663" s="22" t="s">
        <v>74</v>
      </c>
      <c r="I5663" s="22" t="s">
        <v>18914</v>
      </c>
      <c r="J5663" s="37" t="s">
        <v>28216</v>
      </c>
      <c r="K5663" s="37" t="s">
        <v>28217</v>
      </c>
      <c r="L5663" s="37" t="s">
        <v>28217</v>
      </c>
      <c r="M5663" s="37" t="s">
        <v>50156</v>
      </c>
      <c r="N5663" s="37" t="s">
        <v>3401</v>
      </c>
      <c r="O5663" s="37" t="s">
        <v>3402</v>
      </c>
      <c r="P5663" s="22" t="s">
        <v>50157</v>
      </c>
      <c r="Q5663" s="22" t="s">
        <v>50158</v>
      </c>
      <c r="R5663" s="38">
        <v>0</v>
      </c>
    </row>
    <row r="5664" spans="1:18" ht="12.75">
      <c r="A5664" s="22" t="s">
        <v>60</v>
      </c>
      <c r="B5664" s="22" t="s">
        <v>16285</v>
      </c>
      <c r="C5664" s="22" t="s">
        <v>68</v>
      </c>
      <c r="D5664" s="22" t="s">
        <v>61</v>
      </c>
      <c r="E5664" s="31">
        <v>42902.79451388889</v>
      </c>
      <c r="F5664" s="22" t="s">
        <v>28214</v>
      </c>
      <c r="G5664" s="22" t="s">
        <v>50159</v>
      </c>
      <c r="H5664" s="22" t="s">
        <v>74</v>
      </c>
      <c r="I5664" s="22" t="s">
        <v>21939</v>
      </c>
      <c r="J5664" s="37" t="s">
        <v>28216</v>
      </c>
      <c r="K5664" s="37" t="s">
        <v>28217</v>
      </c>
      <c r="L5664" s="37" t="s">
        <v>28217</v>
      </c>
      <c r="M5664" s="37" t="s">
        <v>50160</v>
      </c>
      <c r="N5664" s="37" t="s">
        <v>1640</v>
      </c>
      <c r="O5664" s="37" t="s">
        <v>1641</v>
      </c>
      <c r="P5664" s="22" t="s">
        <v>50161</v>
      </c>
      <c r="Q5664" s="22" t="s">
        <v>50162</v>
      </c>
      <c r="R5664" s="38">
        <v>0</v>
      </c>
    </row>
    <row r="5665" spans="1:18" ht="12.75">
      <c r="A5665" s="22" t="s">
        <v>60</v>
      </c>
      <c r="B5665" s="22" t="s">
        <v>16285</v>
      </c>
      <c r="C5665" s="22" t="s">
        <v>68</v>
      </c>
      <c r="D5665" s="22" t="s">
        <v>61</v>
      </c>
      <c r="E5665" s="31">
        <v>42905.38863425926</v>
      </c>
      <c r="F5665" s="22" t="s">
        <v>28214</v>
      </c>
      <c r="G5665" s="22" t="s">
        <v>50163</v>
      </c>
      <c r="H5665" s="22" t="s">
        <v>74</v>
      </c>
      <c r="I5665" s="22" t="s">
        <v>21691</v>
      </c>
      <c r="J5665" s="37" t="s">
        <v>28216</v>
      </c>
      <c r="K5665" s="37" t="s">
        <v>28217</v>
      </c>
      <c r="L5665" s="37" t="s">
        <v>28217</v>
      </c>
      <c r="M5665" s="37" t="s">
        <v>50164</v>
      </c>
      <c r="N5665" s="37" t="s">
        <v>104</v>
      </c>
      <c r="O5665" s="37" t="s">
        <v>105</v>
      </c>
      <c r="P5665" s="22" t="s">
        <v>49966</v>
      </c>
      <c r="Q5665" s="22" t="s">
        <v>50165</v>
      </c>
      <c r="R5665" s="38">
        <v>0</v>
      </c>
    </row>
    <row r="5666" spans="1:18" ht="12.75">
      <c r="A5666" s="22" t="s">
        <v>60</v>
      </c>
      <c r="B5666" s="22" t="s">
        <v>16285</v>
      </c>
      <c r="C5666" s="22" t="s">
        <v>68</v>
      </c>
      <c r="D5666" s="22" t="s">
        <v>61</v>
      </c>
      <c r="E5666" s="31">
        <v>42905.439953703702</v>
      </c>
      <c r="F5666" s="22" t="s">
        <v>28214</v>
      </c>
      <c r="G5666" s="22" t="s">
        <v>50166</v>
      </c>
      <c r="H5666" s="22" t="s">
        <v>74</v>
      </c>
      <c r="I5666" s="22" t="s">
        <v>50167</v>
      </c>
      <c r="J5666" s="37" t="s">
        <v>28216</v>
      </c>
      <c r="K5666" s="37" t="s">
        <v>28217</v>
      </c>
      <c r="L5666" s="37" t="s">
        <v>28217</v>
      </c>
      <c r="M5666" s="37" t="s">
        <v>50168</v>
      </c>
      <c r="N5666" s="37" t="s">
        <v>8064</v>
      </c>
      <c r="O5666" s="37" t="s">
        <v>8065</v>
      </c>
      <c r="P5666" s="22" t="s">
        <v>50169</v>
      </c>
      <c r="Q5666" s="22" t="s">
        <v>50170</v>
      </c>
      <c r="R5666" s="38">
        <v>0</v>
      </c>
    </row>
    <row r="5667" spans="1:18" ht="12.75">
      <c r="A5667" s="22" t="s">
        <v>60</v>
      </c>
      <c r="B5667" s="22" t="s">
        <v>16285</v>
      </c>
      <c r="C5667" s="22" t="s">
        <v>68</v>
      </c>
      <c r="D5667" s="22" t="s">
        <v>61</v>
      </c>
      <c r="E5667" s="31">
        <v>42905.442847222221</v>
      </c>
      <c r="F5667" s="22" t="s">
        <v>28214</v>
      </c>
      <c r="G5667" s="22" t="s">
        <v>50171</v>
      </c>
      <c r="H5667" s="22" t="s">
        <v>74</v>
      </c>
      <c r="I5667" s="22" t="s">
        <v>50172</v>
      </c>
      <c r="J5667" s="37" t="s">
        <v>28216</v>
      </c>
      <c r="K5667" s="37" t="s">
        <v>28217</v>
      </c>
      <c r="L5667" s="37" t="s">
        <v>28217</v>
      </c>
      <c r="M5667" s="37" t="s">
        <v>50173</v>
      </c>
      <c r="N5667" s="37" t="s">
        <v>164</v>
      </c>
      <c r="O5667" s="37" t="s">
        <v>165</v>
      </c>
      <c r="P5667" s="22" t="s">
        <v>50174</v>
      </c>
      <c r="Q5667" s="22" t="s">
        <v>50175</v>
      </c>
      <c r="R5667" s="38">
        <v>0</v>
      </c>
    </row>
    <row r="5668" spans="1:18" ht="12.75">
      <c r="A5668" s="22" t="s">
        <v>60</v>
      </c>
      <c r="B5668" s="22" t="s">
        <v>16285</v>
      </c>
      <c r="C5668" s="22" t="s">
        <v>68</v>
      </c>
      <c r="D5668" s="22" t="s">
        <v>61</v>
      </c>
      <c r="E5668" s="31">
        <v>42905.447812499995</v>
      </c>
      <c r="F5668" s="22" t="s">
        <v>28214</v>
      </c>
      <c r="G5668" s="22" t="s">
        <v>50176</v>
      </c>
      <c r="H5668" s="22" t="s">
        <v>74</v>
      </c>
      <c r="I5668" s="22" t="s">
        <v>50177</v>
      </c>
      <c r="J5668" s="37" t="s">
        <v>28216</v>
      </c>
      <c r="K5668" s="37" t="s">
        <v>28217</v>
      </c>
      <c r="L5668" s="37" t="s">
        <v>28217</v>
      </c>
      <c r="M5668" s="37" t="s">
        <v>50178</v>
      </c>
      <c r="N5668" s="37" t="s">
        <v>164</v>
      </c>
      <c r="O5668" s="37" t="s">
        <v>165</v>
      </c>
      <c r="P5668" s="22" t="s">
        <v>50174</v>
      </c>
      <c r="Q5668" s="22" t="s">
        <v>50175</v>
      </c>
      <c r="R5668" s="38">
        <v>0</v>
      </c>
    </row>
    <row r="5669" spans="1:18" ht="12.75">
      <c r="A5669" s="22" t="s">
        <v>60</v>
      </c>
      <c r="B5669" s="22" t="s">
        <v>16285</v>
      </c>
      <c r="C5669" s="22" t="s">
        <v>68</v>
      </c>
      <c r="D5669" s="22" t="s">
        <v>61</v>
      </c>
      <c r="E5669" s="31">
        <v>42905.449074074073</v>
      </c>
      <c r="F5669" s="22" t="s">
        <v>28214</v>
      </c>
      <c r="G5669" s="22" t="s">
        <v>50179</v>
      </c>
      <c r="H5669" s="22" t="s">
        <v>74</v>
      </c>
      <c r="I5669" s="22" t="s">
        <v>50180</v>
      </c>
      <c r="J5669" s="37" t="s">
        <v>28216</v>
      </c>
      <c r="K5669" s="37" t="s">
        <v>28217</v>
      </c>
      <c r="L5669" s="37" t="s">
        <v>28217</v>
      </c>
      <c r="M5669" s="37" t="s">
        <v>50181</v>
      </c>
      <c r="N5669" s="37" t="s">
        <v>1981</v>
      </c>
      <c r="O5669" s="37" t="s">
        <v>1982</v>
      </c>
      <c r="P5669" s="22" t="s">
        <v>50182</v>
      </c>
      <c r="Q5669" s="22" t="s">
        <v>50183</v>
      </c>
      <c r="R5669" s="38">
        <v>0</v>
      </c>
    </row>
    <row r="5670" spans="1:18" ht="12.75">
      <c r="A5670" s="22" t="s">
        <v>60</v>
      </c>
      <c r="B5670" s="22" t="s">
        <v>16285</v>
      </c>
      <c r="C5670" s="22" t="s">
        <v>68</v>
      </c>
      <c r="D5670" s="22" t="s">
        <v>61</v>
      </c>
      <c r="E5670" s="31">
        <v>42905.457442129627</v>
      </c>
      <c r="F5670" s="22" t="s">
        <v>28214</v>
      </c>
      <c r="G5670" s="22" t="s">
        <v>50184</v>
      </c>
      <c r="H5670" s="22" t="s">
        <v>74</v>
      </c>
      <c r="I5670" s="22" t="s">
        <v>50185</v>
      </c>
      <c r="J5670" s="37" t="s">
        <v>28216</v>
      </c>
      <c r="K5670" s="37" t="s">
        <v>28217</v>
      </c>
      <c r="L5670" s="37" t="s">
        <v>28217</v>
      </c>
      <c r="M5670" s="37" t="s">
        <v>50186</v>
      </c>
      <c r="N5670" s="37" t="s">
        <v>9124</v>
      </c>
      <c r="O5670" s="37" t="s">
        <v>9125</v>
      </c>
      <c r="P5670" s="22" t="s">
        <v>49280</v>
      </c>
      <c r="Q5670" s="22" t="s">
        <v>49281</v>
      </c>
      <c r="R5670" s="38">
        <v>0</v>
      </c>
    </row>
    <row r="5671" spans="1:18" ht="12.75">
      <c r="A5671" s="22" t="s">
        <v>60</v>
      </c>
      <c r="B5671" s="22" t="s">
        <v>16285</v>
      </c>
      <c r="C5671" s="22" t="s">
        <v>68</v>
      </c>
      <c r="D5671" s="22" t="s">
        <v>61</v>
      </c>
      <c r="E5671" s="31">
        <v>42905.459039351852</v>
      </c>
      <c r="F5671" s="22" t="s">
        <v>28214</v>
      </c>
      <c r="G5671" s="22" t="s">
        <v>50187</v>
      </c>
      <c r="H5671" s="22" t="s">
        <v>74</v>
      </c>
      <c r="I5671" s="22" t="s">
        <v>50188</v>
      </c>
      <c r="J5671" s="37" t="s">
        <v>28216</v>
      </c>
      <c r="K5671" s="37" t="s">
        <v>28217</v>
      </c>
      <c r="L5671" s="37" t="s">
        <v>28217</v>
      </c>
      <c r="M5671" s="37" t="s">
        <v>50189</v>
      </c>
      <c r="N5671" s="37" t="s">
        <v>9124</v>
      </c>
      <c r="O5671" s="37" t="s">
        <v>9125</v>
      </c>
      <c r="P5671" s="22" t="s">
        <v>49280</v>
      </c>
      <c r="Q5671" s="22" t="s">
        <v>49281</v>
      </c>
      <c r="R5671" s="38">
        <v>0</v>
      </c>
    </row>
    <row r="5672" spans="1:18" ht="12.75">
      <c r="A5672" s="22" t="s">
        <v>60</v>
      </c>
      <c r="B5672" s="22" t="s">
        <v>16285</v>
      </c>
      <c r="C5672" s="22" t="s">
        <v>68</v>
      </c>
      <c r="D5672" s="22" t="s">
        <v>61</v>
      </c>
      <c r="E5672" s="31">
        <v>42905.459733796291</v>
      </c>
      <c r="F5672" s="22" t="s">
        <v>28214</v>
      </c>
      <c r="G5672" s="22" t="s">
        <v>50190</v>
      </c>
      <c r="H5672" s="22" t="s">
        <v>74</v>
      </c>
      <c r="I5672" s="22" t="s">
        <v>50191</v>
      </c>
      <c r="J5672" s="37" t="s">
        <v>28216</v>
      </c>
      <c r="K5672" s="37" t="s">
        <v>28217</v>
      </c>
      <c r="L5672" s="37" t="s">
        <v>28217</v>
      </c>
      <c r="M5672" s="37" t="s">
        <v>50192</v>
      </c>
      <c r="N5672" s="37" t="s">
        <v>2271</v>
      </c>
      <c r="O5672" s="37" t="s">
        <v>2272</v>
      </c>
      <c r="P5672" s="22" t="s">
        <v>50031</v>
      </c>
      <c r="Q5672" s="22" t="s">
        <v>50032</v>
      </c>
      <c r="R5672" s="38">
        <v>0</v>
      </c>
    </row>
    <row r="5673" spans="1:18" ht="12.75">
      <c r="A5673" s="22" t="s">
        <v>60</v>
      </c>
      <c r="B5673" s="22" t="s">
        <v>16285</v>
      </c>
      <c r="C5673" s="22" t="s">
        <v>68</v>
      </c>
      <c r="D5673" s="22" t="s">
        <v>61</v>
      </c>
      <c r="E5673" s="31">
        <v>42905.465520833335</v>
      </c>
      <c r="F5673" s="22" t="s">
        <v>28214</v>
      </c>
      <c r="G5673" s="22" t="s">
        <v>50193</v>
      </c>
      <c r="H5673" s="22" t="s">
        <v>74</v>
      </c>
      <c r="I5673" s="22" t="s">
        <v>50194</v>
      </c>
      <c r="J5673" s="37" t="s">
        <v>28216</v>
      </c>
      <c r="K5673" s="37" t="s">
        <v>28217</v>
      </c>
      <c r="L5673" s="37" t="s">
        <v>28217</v>
      </c>
      <c r="M5673" s="37" t="s">
        <v>50195</v>
      </c>
      <c r="N5673" s="37" t="s">
        <v>9124</v>
      </c>
      <c r="O5673" s="37" t="s">
        <v>9125</v>
      </c>
      <c r="P5673" s="22" t="s">
        <v>50196</v>
      </c>
      <c r="Q5673" s="22" t="s">
        <v>50197</v>
      </c>
      <c r="R5673" s="38">
        <v>0</v>
      </c>
    </row>
    <row r="5674" spans="1:18" ht="12.75">
      <c r="A5674" s="22" t="s">
        <v>60</v>
      </c>
      <c r="B5674" s="22" t="s">
        <v>16285</v>
      </c>
      <c r="C5674" s="22" t="s">
        <v>68</v>
      </c>
      <c r="D5674" s="22" t="s">
        <v>61</v>
      </c>
      <c r="E5674" s="31">
        <v>42905.469641203701</v>
      </c>
      <c r="F5674" s="22" t="s">
        <v>28214</v>
      </c>
      <c r="G5674" s="22" t="s">
        <v>50198</v>
      </c>
      <c r="H5674" s="22" t="s">
        <v>74</v>
      </c>
      <c r="I5674" s="22" t="s">
        <v>50199</v>
      </c>
      <c r="J5674" s="37" t="s">
        <v>28216</v>
      </c>
      <c r="K5674" s="37" t="s">
        <v>28217</v>
      </c>
      <c r="L5674" s="37" t="s">
        <v>28217</v>
      </c>
      <c r="M5674" s="37" t="s">
        <v>50200</v>
      </c>
      <c r="N5674" s="37" t="s">
        <v>1981</v>
      </c>
      <c r="O5674" s="37" t="s">
        <v>1982</v>
      </c>
      <c r="P5674" s="22" t="s">
        <v>50201</v>
      </c>
      <c r="Q5674" s="22" t="s">
        <v>50202</v>
      </c>
      <c r="R5674" s="38">
        <v>0</v>
      </c>
    </row>
    <row r="5675" spans="1:18" ht="12.75">
      <c r="A5675" s="22" t="s">
        <v>60</v>
      </c>
      <c r="B5675" s="22" t="s">
        <v>16285</v>
      </c>
      <c r="C5675" s="22" t="s">
        <v>68</v>
      </c>
      <c r="D5675" s="22" t="s">
        <v>61</v>
      </c>
      <c r="E5675" s="31">
        <v>42905.47006944444</v>
      </c>
      <c r="F5675" s="22" t="s">
        <v>28214</v>
      </c>
      <c r="G5675" s="22" t="s">
        <v>50203</v>
      </c>
      <c r="H5675" s="22" t="s">
        <v>74</v>
      </c>
      <c r="I5675" s="22" t="s">
        <v>20436</v>
      </c>
      <c r="J5675" s="37" t="s">
        <v>28216</v>
      </c>
      <c r="K5675" s="37" t="s">
        <v>28217</v>
      </c>
      <c r="L5675" s="37" t="s">
        <v>28217</v>
      </c>
      <c r="M5675" s="37" t="s">
        <v>50204</v>
      </c>
      <c r="N5675" s="37" t="s">
        <v>1981</v>
      </c>
      <c r="O5675" s="37" t="s">
        <v>1982</v>
      </c>
      <c r="P5675" s="22" t="s">
        <v>50201</v>
      </c>
      <c r="Q5675" s="22" t="s">
        <v>50202</v>
      </c>
      <c r="R5675" s="38">
        <v>0</v>
      </c>
    </row>
    <row r="5676" spans="1:18" ht="12.75">
      <c r="A5676" s="22" t="s">
        <v>60</v>
      </c>
      <c r="B5676" s="22" t="s">
        <v>16285</v>
      </c>
      <c r="C5676" s="22" t="s">
        <v>68</v>
      </c>
      <c r="D5676" s="22" t="s">
        <v>61</v>
      </c>
      <c r="E5676" s="31">
        <v>42905.474907407406</v>
      </c>
      <c r="F5676" s="22" t="s">
        <v>28214</v>
      </c>
      <c r="G5676" s="22" t="s">
        <v>50205</v>
      </c>
      <c r="H5676" s="22" t="s">
        <v>74</v>
      </c>
      <c r="I5676" s="22" t="s">
        <v>20611</v>
      </c>
      <c r="J5676" s="37" t="s">
        <v>28216</v>
      </c>
      <c r="K5676" s="37" t="s">
        <v>28217</v>
      </c>
      <c r="L5676" s="37" t="s">
        <v>28217</v>
      </c>
      <c r="M5676" s="37" t="s">
        <v>50206</v>
      </c>
      <c r="N5676" s="37" t="s">
        <v>20612</v>
      </c>
      <c r="O5676" s="37" t="s">
        <v>20613</v>
      </c>
      <c r="P5676" s="22" t="s">
        <v>50207</v>
      </c>
      <c r="Q5676" s="22" t="s">
        <v>50208</v>
      </c>
      <c r="R5676" s="38">
        <v>0</v>
      </c>
    </row>
    <row r="5677" spans="1:18" ht="12.75">
      <c r="A5677" s="22" t="s">
        <v>60</v>
      </c>
      <c r="B5677" s="22" t="s">
        <v>16285</v>
      </c>
      <c r="C5677" s="22" t="s">
        <v>68</v>
      </c>
      <c r="D5677" s="22" t="s">
        <v>61</v>
      </c>
      <c r="E5677" s="31">
        <v>42905.490648148145</v>
      </c>
      <c r="F5677" s="22" t="s">
        <v>28214</v>
      </c>
      <c r="G5677" s="22" t="s">
        <v>50209</v>
      </c>
      <c r="H5677" s="22" t="s">
        <v>74</v>
      </c>
      <c r="I5677" s="22" t="s">
        <v>16339</v>
      </c>
      <c r="J5677" s="37" t="s">
        <v>28216</v>
      </c>
      <c r="K5677" s="37" t="s">
        <v>28217</v>
      </c>
      <c r="L5677" s="37" t="s">
        <v>28217</v>
      </c>
      <c r="M5677" s="37" t="s">
        <v>50210</v>
      </c>
      <c r="N5677" s="37" t="s">
        <v>3844</v>
      </c>
      <c r="O5677" s="37" t="s">
        <v>3845</v>
      </c>
      <c r="P5677" s="22" t="s">
        <v>49204</v>
      </c>
      <c r="Q5677" s="22" t="s">
        <v>49205</v>
      </c>
      <c r="R5677" s="38">
        <v>0</v>
      </c>
    </row>
    <row r="5678" spans="1:18" ht="12.75">
      <c r="A5678" s="22" t="s">
        <v>60</v>
      </c>
      <c r="B5678" s="22" t="s">
        <v>16285</v>
      </c>
      <c r="C5678" s="22" t="s">
        <v>68</v>
      </c>
      <c r="D5678" s="22" t="s">
        <v>61</v>
      </c>
      <c r="E5678" s="31">
        <v>42905.493101851847</v>
      </c>
      <c r="F5678" s="22" t="s">
        <v>28214</v>
      </c>
      <c r="G5678" s="22" t="s">
        <v>50211</v>
      </c>
      <c r="H5678" s="22" t="s">
        <v>74</v>
      </c>
      <c r="I5678" s="22" t="s">
        <v>17691</v>
      </c>
      <c r="J5678" s="37" t="s">
        <v>28216</v>
      </c>
      <c r="K5678" s="37" t="s">
        <v>28217</v>
      </c>
      <c r="L5678" s="37" t="s">
        <v>28217</v>
      </c>
      <c r="M5678" s="37" t="s">
        <v>50212</v>
      </c>
      <c r="N5678" s="37" t="s">
        <v>269</v>
      </c>
      <c r="O5678" s="37" t="s">
        <v>270</v>
      </c>
      <c r="P5678" s="22" t="s">
        <v>50213</v>
      </c>
      <c r="Q5678" s="22" t="s">
        <v>50214</v>
      </c>
      <c r="R5678" s="38">
        <v>0</v>
      </c>
    </row>
    <row r="5679" spans="1:18" ht="12.75">
      <c r="A5679" s="22" t="s">
        <v>60</v>
      </c>
      <c r="B5679" s="22" t="s">
        <v>16285</v>
      </c>
      <c r="C5679" s="22" t="s">
        <v>68</v>
      </c>
      <c r="D5679" s="22" t="s">
        <v>61</v>
      </c>
      <c r="E5679" s="31">
        <v>42905.52107638889</v>
      </c>
      <c r="F5679" s="22" t="s">
        <v>28214</v>
      </c>
      <c r="G5679" s="22" t="s">
        <v>50215</v>
      </c>
      <c r="H5679" s="22" t="s">
        <v>74</v>
      </c>
      <c r="I5679" s="22" t="s">
        <v>17942</v>
      </c>
      <c r="J5679" s="37" t="s">
        <v>28216</v>
      </c>
      <c r="K5679" s="37" t="s">
        <v>28217</v>
      </c>
      <c r="L5679" s="37" t="s">
        <v>28217</v>
      </c>
      <c r="M5679" s="37" t="s">
        <v>50216</v>
      </c>
      <c r="N5679" s="37" t="s">
        <v>3844</v>
      </c>
      <c r="O5679" s="37" t="s">
        <v>3845</v>
      </c>
      <c r="P5679" s="22" t="s">
        <v>50217</v>
      </c>
      <c r="Q5679" s="22" t="s">
        <v>50218</v>
      </c>
      <c r="R5679" s="38">
        <v>0</v>
      </c>
    </row>
    <row r="5680" spans="1:18" ht="12.75">
      <c r="A5680" s="22" t="s">
        <v>60</v>
      </c>
      <c r="B5680" s="22" t="s">
        <v>16285</v>
      </c>
      <c r="C5680" s="22" t="s">
        <v>68</v>
      </c>
      <c r="D5680" s="22" t="s">
        <v>61</v>
      </c>
      <c r="E5680" s="31">
        <v>42905.541157407402</v>
      </c>
      <c r="F5680" s="22" t="s">
        <v>28214</v>
      </c>
      <c r="G5680" s="22" t="s">
        <v>50219</v>
      </c>
      <c r="H5680" s="22" t="s">
        <v>74</v>
      </c>
      <c r="I5680" s="22" t="s">
        <v>18137</v>
      </c>
      <c r="J5680" s="37" t="s">
        <v>28216</v>
      </c>
      <c r="K5680" s="37" t="s">
        <v>28217</v>
      </c>
      <c r="L5680" s="37" t="s">
        <v>28217</v>
      </c>
      <c r="M5680" s="37" t="s">
        <v>50220</v>
      </c>
      <c r="N5680" s="37" t="s">
        <v>10159</v>
      </c>
      <c r="O5680" s="37" t="s">
        <v>10160</v>
      </c>
      <c r="P5680" s="22" t="s">
        <v>49204</v>
      </c>
      <c r="Q5680" s="22" t="s">
        <v>49205</v>
      </c>
      <c r="R5680" s="38">
        <v>0</v>
      </c>
    </row>
    <row r="5681" spans="1:18" ht="12.75">
      <c r="A5681" s="22" t="s">
        <v>60</v>
      </c>
      <c r="B5681" s="22" t="s">
        <v>16285</v>
      </c>
      <c r="C5681" s="22" t="s">
        <v>68</v>
      </c>
      <c r="D5681" s="22" t="s">
        <v>61</v>
      </c>
      <c r="E5681" s="31">
        <v>42905.547071759254</v>
      </c>
      <c r="F5681" s="22" t="s">
        <v>28214</v>
      </c>
      <c r="G5681" s="22" t="s">
        <v>50221</v>
      </c>
      <c r="H5681" s="22" t="s">
        <v>74</v>
      </c>
      <c r="I5681" s="22" t="s">
        <v>18752</v>
      </c>
      <c r="J5681" s="37" t="s">
        <v>28216</v>
      </c>
      <c r="K5681" s="37" t="s">
        <v>28217</v>
      </c>
      <c r="L5681" s="37" t="s">
        <v>28217</v>
      </c>
      <c r="M5681" s="37" t="s">
        <v>50222</v>
      </c>
      <c r="N5681" s="37" t="s">
        <v>10159</v>
      </c>
      <c r="O5681" s="37" t="s">
        <v>10160</v>
      </c>
      <c r="P5681" s="22" t="s">
        <v>50223</v>
      </c>
      <c r="Q5681" s="22" t="s">
        <v>50224</v>
      </c>
      <c r="R5681" s="38">
        <v>0</v>
      </c>
    </row>
    <row r="5682" spans="1:18" ht="12.75">
      <c r="A5682" s="22" t="s">
        <v>60</v>
      </c>
      <c r="B5682" s="22" t="s">
        <v>16285</v>
      </c>
      <c r="C5682" s="22" t="s">
        <v>68</v>
      </c>
      <c r="D5682" s="22" t="s">
        <v>61</v>
      </c>
      <c r="E5682" s="31">
        <v>42905.556944444441</v>
      </c>
      <c r="F5682" s="22" t="s">
        <v>28214</v>
      </c>
      <c r="G5682" s="22" t="s">
        <v>50225</v>
      </c>
      <c r="H5682" s="22" t="s">
        <v>74</v>
      </c>
      <c r="I5682" s="22" t="s">
        <v>50226</v>
      </c>
      <c r="J5682" s="37" t="s">
        <v>28216</v>
      </c>
      <c r="K5682" s="37" t="s">
        <v>28217</v>
      </c>
      <c r="L5682" s="37" t="s">
        <v>28217</v>
      </c>
      <c r="M5682" s="37" t="s">
        <v>50227</v>
      </c>
      <c r="N5682" s="37" t="s">
        <v>389</v>
      </c>
      <c r="O5682" s="37" t="s">
        <v>390</v>
      </c>
      <c r="P5682" s="22" t="s">
        <v>50228</v>
      </c>
      <c r="Q5682" s="22" t="s">
        <v>50229</v>
      </c>
      <c r="R5682" s="38">
        <v>0</v>
      </c>
    </row>
    <row r="5683" spans="1:18" ht="12.75">
      <c r="A5683" s="22" t="s">
        <v>60</v>
      </c>
      <c r="B5683" s="22" t="s">
        <v>16285</v>
      </c>
      <c r="C5683" s="22" t="s">
        <v>68</v>
      </c>
      <c r="D5683" s="22" t="s">
        <v>61</v>
      </c>
      <c r="E5683" s="31">
        <v>42905.560011574074</v>
      </c>
      <c r="F5683" s="22" t="s">
        <v>28214</v>
      </c>
      <c r="G5683" s="22" t="s">
        <v>50230</v>
      </c>
      <c r="H5683" s="22" t="s">
        <v>74</v>
      </c>
      <c r="I5683" s="22" t="s">
        <v>50231</v>
      </c>
      <c r="J5683" s="37" t="s">
        <v>28216</v>
      </c>
      <c r="K5683" s="37" t="s">
        <v>28217</v>
      </c>
      <c r="L5683" s="37" t="s">
        <v>28217</v>
      </c>
      <c r="M5683" s="37" t="s">
        <v>50232</v>
      </c>
      <c r="N5683" s="37" t="s">
        <v>181</v>
      </c>
      <c r="O5683" s="37" t="s">
        <v>182</v>
      </c>
      <c r="P5683" s="22" t="s">
        <v>50233</v>
      </c>
      <c r="Q5683" s="22" t="s">
        <v>50234</v>
      </c>
      <c r="R5683" s="38">
        <v>0</v>
      </c>
    </row>
    <row r="5684" spans="1:18" ht="12.75">
      <c r="A5684" s="22" t="s">
        <v>60</v>
      </c>
      <c r="B5684" s="22" t="s">
        <v>16285</v>
      </c>
      <c r="C5684" s="22" t="s">
        <v>68</v>
      </c>
      <c r="D5684" s="22" t="s">
        <v>61</v>
      </c>
      <c r="E5684" s="31">
        <v>42905.581180555557</v>
      </c>
      <c r="F5684" s="22" t="s">
        <v>28214</v>
      </c>
      <c r="G5684" s="22" t="s">
        <v>50235</v>
      </c>
      <c r="H5684" s="22" t="s">
        <v>74</v>
      </c>
      <c r="I5684" s="22" t="s">
        <v>24326</v>
      </c>
      <c r="J5684" s="37" t="s">
        <v>28216</v>
      </c>
      <c r="K5684" s="37" t="s">
        <v>28217</v>
      </c>
      <c r="L5684" s="37" t="s">
        <v>28217</v>
      </c>
      <c r="M5684" s="37" t="s">
        <v>50236</v>
      </c>
      <c r="N5684" s="37" t="s">
        <v>7827</v>
      </c>
      <c r="O5684" s="37" t="s">
        <v>7828</v>
      </c>
      <c r="P5684" s="22" t="s">
        <v>50237</v>
      </c>
      <c r="Q5684" s="22" t="s">
        <v>50238</v>
      </c>
      <c r="R5684" s="38">
        <v>0</v>
      </c>
    </row>
    <row r="5685" spans="1:18" ht="12.75">
      <c r="A5685" s="22" t="s">
        <v>60</v>
      </c>
      <c r="B5685" s="22" t="s">
        <v>16285</v>
      </c>
      <c r="C5685" s="22" t="s">
        <v>68</v>
      </c>
      <c r="D5685" s="22" t="s">
        <v>61</v>
      </c>
      <c r="E5685" s="31">
        <v>42905.624363425923</v>
      </c>
      <c r="F5685" s="22" t="s">
        <v>28214</v>
      </c>
      <c r="G5685" s="22" t="s">
        <v>50239</v>
      </c>
      <c r="H5685" s="22" t="s">
        <v>74</v>
      </c>
      <c r="I5685" s="22" t="s">
        <v>50240</v>
      </c>
      <c r="J5685" s="37" t="s">
        <v>28216</v>
      </c>
      <c r="K5685" s="37" t="s">
        <v>28217</v>
      </c>
      <c r="L5685" s="37" t="s">
        <v>28217</v>
      </c>
      <c r="M5685" s="37" t="s">
        <v>50241</v>
      </c>
      <c r="N5685" s="37" t="s">
        <v>45898</v>
      </c>
      <c r="O5685" s="37" t="s">
        <v>45899</v>
      </c>
      <c r="P5685" s="22" t="s">
        <v>49204</v>
      </c>
      <c r="Q5685" s="22" t="s">
        <v>49205</v>
      </c>
      <c r="R5685" s="38">
        <v>0</v>
      </c>
    </row>
    <row r="5686" spans="1:18" ht="12.75">
      <c r="A5686" s="22" t="s">
        <v>60</v>
      </c>
      <c r="B5686" s="22" t="s">
        <v>16285</v>
      </c>
      <c r="C5686" s="22" t="s">
        <v>68</v>
      </c>
      <c r="D5686" s="22" t="s">
        <v>61</v>
      </c>
      <c r="E5686" s="31">
        <v>42905.626215277778</v>
      </c>
      <c r="F5686" s="22" t="s">
        <v>28214</v>
      </c>
      <c r="G5686" s="22" t="s">
        <v>50242</v>
      </c>
      <c r="H5686" s="22" t="s">
        <v>74</v>
      </c>
      <c r="I5686" s="22" t="s">
        <v>24390</v>
      </c>
      <c r="J5686" s="37" t="s">
        <v>28216</v>
      </c>
      <c r="K5686" s="37" t="s">
        <v>28217</v>
      </c>
      <c r="L5686" s="37" t="s">
        <v>28217</v>
      </c>
      <c r="M5686" s="37" t="s">
        <v>50243</v>
      </c>
      <c r="N5686" s="37" t="s">
        <v>4632</v>
      </c>
      <c r="O5686" s="37" t="s">
        <v>4633</v>
      </c>
      <c r="P5686" s="22" t="s">
        <v>50244</v>
      </c>
      <c r="Q5686" s="22" t="s">
        <v>50245</v>
      </c>
      <c r="R5686" s="38">
        <v>0</v>
      </c>
    </row>
    <row r="5687" spans="1:18" ht="12.75">
      <c r="A5687" s="22" t="s">
        <v>60</v>
      </c>
      <c r="B5687" s="22" t="s">
        <v>16285</v>
      </c>
      <c r="C5687" s="22" t="s">
        <v>68</v>
      </c>
      <c r="D5687" s="22" t="s">
        <v>61</v>
      </c>
      <c r="E5687" s="31">
        <v>42905.657233796293</v>
      </c>
      <c r="F5687" s="22" t="s">
        <v>28214</v>
      </c>
      <c r="G5687" s="22" t="s">
        <v>50246</v>
      </c>
      <c r="H5687" s="22" t="s">
        <v>74</v>
      </c>
      <c r="I5687" s="22" t="s">
        <v>50247</v>
      </c>
      <c r="J5687" s="37" t="s">
        <v>28216</v>
      </c>
      <c r="K5687" s="37" t="s">
        <v>28217</v>
      </c>
      <c r="L5687" s="37" t="s">
        <v>28217</v>
      </c>
      <c r="M5687" s="37" t="s">
        <v>50248</v>
      </c>
      <c r="N5687" s="37" t="s">
        <v>1814</v>
      </c>
      <c r="O5687" s="37" t="s">
        <v>1815</v>
      </c>
      <c r="P5687" s="22" t="s">
        <v>50249</v>
      </c>
      <c r="Q5687" s="22" t="s">
        <v>50250</v>
      </c>
      <c r="R5687" s="38">
        <v>0</v>
      </c>
    </row>
    <row r="5688" spans="1:18" ht="12.75">
      <c r="A5688" s="22" t="s">
        <v>60</v>
      </c>
      <c r="B5688" s="22" t="s">
        <v>16285</v>
      </c>
      <c r="C5688" s="22" t="s">
        <v>68</v>
      </c>
      <c r="D5688" s="22" t="s">
        <v>61</v>
      </c>
      <c r="E5688" s="31">
        <v>42905.676099537035</v>
      </c>
      <c r="F5688" s="22" t="s">
        <v>28214</v>
      </c>
      <c r="G5688" s="22" t="s">
        <v>50251</v>
      </c>
      <c r="H5688" s="22" t="s">
        <v>74</v>
      </c>
      <c r="I5688" s="22" t="s">
        <v>50252</v>
      </c>
      <c r="J5688" s="37" t="s">
        <v>28216</v>
      </c>
      <c r="K5688" s="37" t="s">
        <v>28217</v>
      </c>
      <c r="L5688" s="37" t="s">
        <v>28217</v>
      </c>
      <c r="M5688" s="37" t="s">
        <v>50253</v>
      </c>
      <c r="N5688" s="37" t="s">
        <v>211</v>
      </c>
      <c r="O5688" s="37" t="s">
        <v>212</v>
      </c>
      <c r="P5688" s="22" t="s">
        <v>50254</v>
      </c>
      <c r="Q5688" s="22" t="s">
        <v>50255</v>
      </c>
      <c r="R5688" s="38">
        <v>0</v>
      </c>
    </row>
    <row r="5689" spans="1:18" ht="12.75">
      <c r="A5689" s="22" t="s">
        <v>60</v>
      </c>
      <c r="B5689" s="22" t="s">
        <v>16285</v>
      </c>
      <c r="C5689" s="22" t="s">
        <v>68</v>
      </c>
      <c r="D5689" s="22" t="s">
        <v>61</v>
      </c>
      <c r="E5689" s="31">
        <v>42905.677384259259</v>
      </c>
      <c r="F5689" s="22" t="s">
        <v>28214</v>
      </c>
      <c r="G5689" s="22" t="s">
        <v>50256</v>
      </c>
      <c r="H5689" s="22" t="s">
        <v>74</v>
      </c>
      <c r="I5689" s="22" t="s">
        <v>21308</v>
      </c>
      <c r="J5689" s="37" t="s">
        <v>28216</v>
      </c>
      <c r="K5689" s="37" t="s">
        <v>28217</v>
      </c>
      <c r="L5689" s="37" t="s">
        <v>28217</v>
      </c>
      <c r="M5689" s="37" t="s">
        <v>50257</v>
      </c>
      <c r="N5689" s="37" t="s">
        <v>211</v>
      </c>
      <c r="O5689" s="37" t="s">
        <v>212</v>
      </c>
      <c r="P5689" s="22" t="s">
        <v>50254</v>
      </c>
      <c r="Q5689" s="22" t="s">
        <v>50255</v>
      </c>
      <c r="R5689" s="38">
        <v>0</v>
      </c>
    </row>
    <row r="5690" spans="1:18" ht="12.75">
      <c r="A5690" s="22" t="s">
        <v>60</v>
      </c>
      <c r="B5690" s="22" t="s">
        <v>16285</v>
      </c>
      <c r="C5690" s="22" t="s">
        <v>68</v>
      </c>
      <c r="D5690" s="22" t="s">
        <v>61</v>
      </c>
      <c r="E5690" s="31">
        <v>42905.68241898148</v>
      </c>
      <c r="F5690" s="22" t="s">
        <v>28214</v>
      </c>
      <c r="G5690" s="22" t="s">
        <v>50258</v>
      </c>
      <c r="H5690" s="22" t="s">
        <v>74</v>
      </c>
      <c r="I5690" s="22" t="s">
        <v>50259</v>
      </c>
      <c r="J5690" s="37" t="s">
        <v>28216</v>
      </c>
      <c r="K5690" s="37" t="s">
        <v>28217</v>
      </c>
      <c r="L5690" s="37" t="s">
        <v>28217</v>
      </c>
      <c r="M5690" s="37" t="s">
        <v>50260</v>
      </c>
      <c r="N5690" s="37" t="s">
        <v>1640</v>
      </c>
      <c r="O5690" s="37" t="s">
        <v>1641</v>
      </c>
      <c r="P5690" s="22" t="s">
        <v>50261</v>
      </c>
      <c r="Q5690" s="22" t="s">
        <v>50262</v>
      </c>
      <c r="R5690" s="38">
        <v>0</v>
      </c>
    </row>
    <row r="5691" spans="1:18" ht="12.75">
      <c r="A5691" s="22" t="s">
        <v>60</v>
      </c>
      <c r="B5691" s="22" t="s">
        <v>16285</v>
      </c>
      <c r="C5691" s="22" t="s">
        <v>68</v>
      </c>
      <c r="D5691" s="22" t="s">
        <v>61</v>
      </c>
      <c r="E5691" s="31">
        <v>42905.710069444445</v>
      </c>
      <c r="F5691" s="22" t="s">
        <v>28214</v>
      </c>
      <c r="G5691" s="22" t="s">
        <v>50263</v>
      </c>
      <c r="H5691" s="22" t="s">
        <v>74</v>
      </c>
      <c r="I5691" s="22" t="s">
        <v>23476</v>
      </c>
      <c r="J5691" s="37" t="s">
        <v>28216</v>
      </c>
      <c r="K5691" s="37" t="s">
        <v>28217</v>
      </c>
      <c r="L5691" s="37" t="s">
        <v>28217</v>
      </c>
      <c r="M5691" s="37" t="s">
        <v>50264</v>
      </c>
      <c r="N5691" s="37" t="s">
        <v>9124</v>
      </c>
      <c r="O5691" s="37" t="s">
        <v>9125</v>
      </c>
      <c r="P5691" s="22" t="s">
        <v>50265</v>
      </c>
      <c r="Q5691" s="22" t="s">
        <v>50266</v>
      </c>
      <c r="R5691" s="38">
        <v>0</v>
      </c>
    </row>
    <row r="5692" spans="1:18" ht="12.75">
      <c r="A5692" s="22" t="s">
        <v>60</v>
      </c>
      <c r="B5692" s="22" t="s">
        <v>16285</v>
      </c>
      <c r="C5692" s="22" t="s">
        <v>68</v>
      </c>
      <c r="D5692" s="22" t="s">
        <v>61</v>
      </c>
      <c r="E5692" s="31">
        <v>42905.735659722217</v>
      </c>
      <c r="F5692" s="22" t="s">
        <v>28214</v>
      </c>
      <c r="G5692" s="22" t="s">
        <v>50267</v>
      </c>
      <c r="H5692" s="22" t="s">
        <v>74</v>
      </c>
      <c r="I5692" s="22" t="s">
        <v>50268</v>
      </c>
      <c r="J5692" s="37" t="s">
        <v>28216</v>
      </c>
      <c r="K5692" s="37" t="s">
        <v>28217</v>
      </c>
      <c r="L5692" s="37" t="s">
        <v>28217</v>
      </c>
      <c r="M5692" s="37" t="s">
        <v>50269</v>
      </c>
      <c r="N5692" s="37" t="s">
        <v>275</v>
      </c>
      <c r="O5692" s="37" t="s">
        <v>276</v>
      </c>
      <c r="P5692" s="22" t="s">
        <v>50270</v>
      </c>
      <c r="Q5692" s="22" t="s">
        <v>50271</v>
      </c>
      <c r="R5692" s="38">
        <v>0</v>
      </c>
    </row>
    <row r="5693" spans="1:18" ht="12.75">
      <c r="A5693" s="22" t="s">
        <v>60</v>
      </c>
      <c r="B5693" s="22" t="s">
        <v>16285</v>
      </c>
      <c r="C5693" s="22" t="s">
        <v>68</v>
      </c>
      <c r="D5693" s="22" t="s">
        <v>61</v>
      </c>
      <c r="E5693" s="31">
        <v>42905.765706018516</v>
      </c>
      <c r="F5693" s="22" t="s">
        <v>28214</v>
      </c>
      <c r="G5693" s="22" t="s">
        <v>50272</v>
      </c>
      <c r="H5693" s="22" t="s">
        <v>74</v>
      </c>
      <c r="I5693" s="22" t="s">
        <v>50273</v>
      </c>
      <c r="J5693" s="37" t="s">
        <v>28216</v>
      </c>
      <c r="K5693" s="37" t="s">
        <v>28217</v>
      </c>
      <c r="L5693" s="37" t="s">
        <v>28217</v>
      </c>
      <c r="M5693" s="37" t="s">
        <v>50274</v>
      </c>
      <c r="N5693" s="37" t="s">
        <v>3644</v>
      </c>
      <c r="O5693" s="37" t="s">
        <v>3645</v>
      </c>
      <c r="P5693" s="22" t="s">
        <v>50275</v>
      </c>
      <c r="Q5693" s="22" t="s">
        <v>50276</v>
      </c>
      <c r="R5693" s="38">
        <v>0</v>
      </c>
    </row>
    <row r="5694" spans="1:18" ht="12.75">
      <c r="A5694" s="22" t="s">
        <v>60</v>
      </c>
      <c r="B5694" s="22" t="s">
        <v>16285</v>
      </c>
      <c r="C5694" s="22" t="s">
        <v>68</v>
      </c>
      <c r="D5694" s="22" t="s">
        <v>61</v>
      </c>
      <c r="E5694" s="31">
        <v>42905.772002314814</v>
      </c>
      <c r="F5694" s="22" t="s">
        <v>28214</v>
      </c>
      <c r="G5694" s="22" t="s">
        <v>50277</v>
      </c>
      <c r="H5694" s="22" t="s">
        <v>74</v>
      </c>
      <c r="I5694" s="22" t="s">
        <v>16725</v>
      </c>
      <c r="J5694" s="37" t="s">
        <v>28216</v>
      </c>
      <c r="K5694" s="37" t="s">
        <v>28217</v>
      </c>
      <c r="L5694" s="37" t="s">
        <v>28217</v>
      </c>
      <c r="M5694" s="37" t="s">
        <v>50278</v>
      </c>
      <c r="N5694" s="37" t="s">
        <v>3644</v>
      </c>
      <c r="O5694" s="37" t="s">
        <v>3645</v>
      </c>
      <c r="P5694" s="22" t="s">
        <v>50275</v>
      </c>
      <c r="Q5694" s="22" t="s">
        <v>50276</v>
      </c>
      <c r="R5694" s="38">
        <v>0</v>
      </c>
    </row>
    <row r="5695" spans="1:18" ht="12.75">
      <c r="A5695" s="22" t="s">
        <v>60</v>
      </c>
      <c r="B5695" s="22" t="s">
        <v>16285</v>
      </c>
      <c r="C5695" s="22" t="s">
        <v>68</v>
      </c>
      <c r="D5695" s="22" t="s">
        <v>61</v>
      </c>
      <c r="E5695" s="31">
        <v>42906.381840277776</v>
      </c>
      <c r="F5695" s="22" t="s">
        <v>28214</v>
      </c>
      <c r="G5695" s="22" t="s">
        <v>50279</v>
      </c>
      <c r="H5695" s="22" t="s">
        <v>74</v>
      </c>
      <c r="I5695" s="22" t="s">
        <v>50280</v>
      </c>
      <c r="J5695" s="37" t="s">
        <v>28216</v>
      </c>
      <c r="K5695" s="37" t="s">
        <v>28217</v>
      </c>
      <c r="L5695" s="37" t="s">
        <v>28217</v>
      </c>
      <c r="M5695" s="37" t="s">
        <v>50281</v>
      </c>
      <c r="N5695" s="37" t="s">
        <v>24197</v>
      </c>
      <c r="O5695" s="37" t="s">
        <v>24198</v>
      </c>
      <c r="P5695" s="22" t="s">
        <v>50196</v>
      </c>
      <c r="Q5695" s="22" t="s">
        <v>50197</v>
      </c>
      <c r="R5695" s="38">
        <v>0</v>
      </c>
    </row>
    <row r="5696" spans="1:18" ht="12.75">
      <c r="A5696" s="22" t="s">
        <v>60</v>
      </c>
      <c r="B5696" s="22" t="s">
        <v>16285</v>
      </c>
      <c r="C5696" s="22" t="s">
        <v>68</v>
      </c>
      <c r="D5696" s="22" t="s">
        <v>61</v>
      </c>
      <c r="E5696" s="31">
        <v>42906.389606481476</v>
      </c>
      <c r="F5696" s="22" t="s">
        <v>28214</v>
      </c>
      <c r="G5696" s="22" t="s">
        <v>50282</v>
      </c>
      <c r="H5696" s="22" t="s">
        <v>74</v>
      </c>
      <c r="I5696" s="22" t="s">
        <v>50283</v>
      </c>
      <c r="J5696" s="37" t="s">
        <v>28216</v>
      </c>
      <c r="K5696" s="37" t="s">
        <v>28217</v>
      </c>
      <c r="L5696" s="37" t="s">
        <v>28217</v>
      </c>
      <c r="M5696" s="37" t="s">
        <v>50284</v>
      </c>
      <c r="N5696" s="37" t="s">
        <v>269</v>
      </c>
      <c r="O5696" s="37" t="s">
        <v>270</v>
      </c>
      <c r="P5696" s="22" t="s">
        <v>49204</v>
      </c>
      <c r="Q5696" s="22" t="s">
        <v>49205</v>
      </c>
      <c r="R5696" s="38">
        <v>0</v>
      </c>
    </row>
    <row r="5697" spans="1:18" ht="12.75">
      <c r="A5697" s="22" t="s">
        <v>60</v>
      </c>
      <c r="B5697" s="22" t="s">
        <v>16285</v>
      </c>
      <c r="C5697" s="22" t="s">
        <v>68</v>
      </c>
      <c r="D5697" s="22" t="s">
        <v>61</v>
      </c>
      <c r="E5697" s="31">
        <v>42906.396736111106</v>
      </c>
      <c r="F5697" s="22" t="s">
        <v>28214</v>
      </c>
      <c r="G5697" s="22" t="s">
        <v>50285</v>
      </c>
      <c r="H5697" s="22" t="s">
        <v>74</v>
      </c>
      <c r="I5697" s="22" t="s">
        <v>21304</v>
      </c>
      <c r="J5697" s="37" t="s">
        <v>28216</v>
      </c>
      <c r="K5697" s="37" t="s">
        <v>28217</v>
      </c>
      <c r="L5697" s="37" t="s">
        <v>28217</v>
      </c>
      <c r="M5697" s="37" t="s">
        <v>50286</v>
      </c>
      <c r="N5697" s="37" t="s">
        <v>211</v>
      </c>
      <c r="O5697" s="37" t="s">
        <v>212</v>
      </c>
      <c r="P5697" s="22" t="s">
        <v>50287</v>
      </c>
      <c r="Q5697" s="22" t="s">
        <v>50288</v>
      </c>
      <c r="R5697" s="38">
        <v>0</v>
      </c>
    </row>
    <row r="5698" spans="1:18" ht="12.75">
      <c r="A5698" s="22" t="s">
        <v>60</v>
      </c>
      <c r="B5698" s="22" t="s">
        <v>16285</v>
      </c>
      <c r="C5698" s="22" t="s">
        <v>68</v>
      </c>
      <c r="D5698" s="22" t="s">
        <v>61</v>
      </c>
      <c r="E5698" s="31">
        <v>42906.398159722223</v>
      </c>
      <c r="F5698" s="22" t="s">
        <v>28214</v>
      </c>
      <c r="G5698" s="22" t="s">
        <v>50289</v>
      </c>
      <c r="H5698" s="22" t="s">
        <v>74</v>
      </c>
      <c r="I5698" s="22" t="s">
        <v>50290</v>
      </c>
      <c r="J5698" s="37" t="s">
        <v>28216</v>
      </c>
      <c r="K5698" s="37" t="s">
        <v>28217</v>
      </c>
      <c r="L5698" s="37" t="s">
        <v>28217</v>
      </c>
      <c r="M5698" s="37" t="s">
        <v>50291</v>
      </c>
      <c r="N5698" s="37" t="s">
        <v>1640</v>
      </c>
      <c r="O5698" s="37" t="s">
        <v>1641</v>
      </c>
      <c r="P5698" s="22" t="s">
        <v>50292</v>
      </c>
      <c r="Q5698" s="22" t="s">
        <v>50293</v>
      </c>
      <c r="R5698" s="38">
        <v>0</v>
      </c>
    </row>
    <row r="5699" spans="1:18" ht="12.75">
      <c r="A5699" s="22" t="s">
        <v>60</v>
      </c>
      <c r="B5699" s="22" t="s">
        <v>16285</v>
      </c>
      <c r="C5699" s="22" t="s">
        <v>68</v>
      </c>
      <c r="D5699" s="22" t="s">
        <v>61</v>
      </c>
      <c r="E5699" s="31">
        <v>42906.442870370367</v>
      </c>
      <c r="F5699" s="22" t="s">
        <v>28214</v>
      </c>
      <c r="G5699" s="22" t="s">
        <v>50294</v>
      </c>
      <c r="H5699" s="22" t="s">
        <v>74</v>
      </c>
      <c r="I5699" s="22" t="s">
        <v>21993</v>
      </c>
      <c r="J5699" s="37" t="s">
        <v>28216</v>
      </c>
      <c r="K5699" s="37" t="s">
        <v>28217</v>
      </c>
      <c r="L5699" s="37" t="s">
        <v>28217</v>
      </c>
      <c r="M5699" s="37" t="s">
        <v>50295</v>
      </c>
      <c r="N5699" s="37" t="s">
        <v>21994</v>
      </c>
      <c r="O5699" s="37" t="s">
        <v>21995</v>
      </c>
      <c r="P5699" s="22" t="s">
        <v>50296</v>
      </c>
      <c r="Q5699" s="22" t="s">
        <v>50297</v>
      </c>
      <c r="R5699" s="38">
        <v>0</v>
      </c>
    </row>
    <row r="5700" spans="1:18" ht="12.75">
      <c r="A5700" s="22" t="s">
        <v>60</v>
      </c>
      <c r="B5700" s="22" t="s">
        <v>16285</v>
      </c>
      <c r="C5700" s="22" t="s">
        <v>68</v>
      </c>
      <c r="D5700" s="22" t="s">
        <v>61</v>
      </c>
      <c r="E5700" s="31">
        <v>42906.455324074072</v>
      </c>
      <c r="F5700" s="22" t="s">
        <v>28214</v>
      </c>
      <c r="G5700" s="22" t="s">
        <v>50298</v>
      </c>
      <c r="H5700" s="22" t="s">
        <v>74</v>
      </c>
      <c r="I5700" s="22" t="s">
        <v>22131</v>
      </c>
      <c r="J5700" s="37" t="s">
        <v>28216</v>
      </c>
      <c r="K5700" s="37" t="s">
        <v>28217</v>
      </c>
      <c r="L5700" s="37" t="s">
        <v>28217</v>
      </c>
      <c r="M5700" s="37" t="s">
        <v>50299</v>
      </c>
      <c r="N5700" s="37" t="s">
        <v>5470</v>
      </c>
      <c r="O5700" s="37" t="s">
        <v>5471</v>
      </c>
      <c r="P5700" s="22" t="s">
        <v>49843</v>
      </c>
      <c r="Q5700" s="22" t="s">
        <v>49844</v>
      </c>
      <c r="R5700" s="38">
        <v>0</v>
      </c>
    </row>
    <row r="5701" spans="1:18" ht="12.75">
      <c r="A5701" s="22" t="s">
        <v>60</v>
      </c>
      <c r="B5701" s="22" t="s">
        <v>16285</v>
      </c>
      <c r="C5701" s="22" t="s">
        <v>68</v>
      </c>
      <c r="D5701" s="22" t="s">
        <v>61</v>
      </c>
      <c r="E5701" s="31">
        <v>42906.458564814813</v>
      </c>
      <c r="F5701" s="22" t="s">
        <v>28214</v>
      </c>
      <c r="G5701" s="22" t="s">
        <v>50300</v>
      </c>
      <c r="H5701" s="22" t="s">
        <v>74</v>
      </c>
      <c r="I5701" s="22" t="s">
        <v>24228</v>
      </c>
      <c r="J5701" s="37" t="s">
        <v>28216</v>
      </c>
      <c r="K5701" s="37" t="s">
        <v>28217</v>
      </c>
      <c r="L5701" s="37" t="s">
        <v>28217</v>
      </c>
      <c r="M5701" s="37" t="s">
        <v>50301</v>
      </c>
      <c r="N5701" s="37" t="s">
        <v>24229</v>
      </c>
      <c r="O5701" s="37" t="s">
        <v>24230</v>
      </c>
      <c r="P5701" s="22" t="s">
        <v>50302</v>
      </c>
      <c r="Q5701" s="22" t="s">
        <v>50303</v>
      </c>
      <c r="R5701" s="38">
        <v>0</v>
      </c>
    </row>
    <row r="5702" spans="1:18" ht="12.75">
      <c r="A5702" s="22" t="s">
        <v>60</v>
      </c>
      <c r="B5702" s="22" t="s">
        <v>16285</v>
      </c>
      <c r="C5702" s="22" t="s">
        <v>68</v>
      </c>
      <c r="D5702" s="22" t="s">
        <v>61</v>
      </c>
      <c r="E5702" s="31">
        <v>42906.464745370366</v>
      </c>
      <c r="F5702" s="22" t="s">
        <v>28214</v>
      </c>
      <c r="G5702" s="22" t="s">
        <v>50304</v>
      </c>
      <c r="H5702" s="22" t="s">
        <v>74</v>
      </c>
      <c r="I5702" s="22" t="s">
        <v>16332</v>
      </c>
      <c r="J5702" s="37" t="s">
        <v>28216</v>
      </c>
      <c r="K5702" s="37" t="s">
        <v>28217</v>
      </c>
      <c r="L5702" s="37" t="s">
        <v>28217</v>
      </c>
      <c r="M5702" s="37" t="s">
        <v>50305</v>
      </c>
      <c r="N5702" s="37" t="s">
        <v>1440</v>
      </c>
      <c r="O5702" s="37" t="s">
        <v>1441</v>
      </c>
      <c r="P5702" s="22" t="s">
        <v>50306</v>
      </c>
      <c r="Q5702" s="22" t="s">
        <v>50307</v>
      </c>
      <c r="R5702" s="38">
        <v>0</v>
      </c>
    </row>
    <row r="5703" spans="1:18" ht="12.75">
      <c r="A5703" s="22" t="s">
        <v>60</v>
      </c>
      <c r="B5703" s="22" t="s">
        <v>16285</v>
      </c>
      <c r="C5703" s="22" t="s">
        <v>68</v>
      </c>
      <c r="D5703" s="22" t="s">
        <v>61</v>
      </c>
      <c r="E5703" s="31">
        <v>42906.474930555552</v>
      </c>
      <c r="F5703" s="22" t="s">
        <v>28214</v>
      </c>
      <c r="G5703" s="22" t="s">
        <v>50308</v>
      </c>
      <c r="H5703" s="22" t="s">
        <v>74</v>
      </c>
      <c r="I5703" s="22" t="s">
        <v>23234</v>
      </c>
      <c r="J5703" s="37" t="s">
        <v>28216</v>
      </c>
      <c r="K5703" s="37" t="s">
        <v>28217</v>
      </c>
      <c r="L5703" s="37" t="s">
        <v>28217</v>
      </c>
      <c r="M5703" s="37" t="s">
        <v>50309</v>
      </c>
      <c r="N5703" s="37" t="s">
        <v>2310</v>
      </c>
      <c r="O5703" s="37" t="s">
        <v>2311</v>
      </c>
      <c r="P5703" s="22" t="s">
        <v>50310</v>
      </c>
      <c r="Q5703" s="22" t="s">
        <v>50311</v>
      </c>
      <c r="R5703" s="38">
        <v>0</v>
      </c>
    </row>
    <row r="5704" spans="1:18" ht="12.75">
      <c r="A5704" s="22" t="s">
        <v>60</v>
      </c>
      <c r="B5704" s="22" t="s">
        <v>16285</v>
      </c>
      <c r="C5704" s="22" t="s">
        <v>68</v>
      </c>
      <c r="D5704" s="22" t="s">
        <v>61</v>
      </c>
      <c r="E5704" s="31">
        <v>42906.535370370366</v>
      </c>
      <c r="F5704" s="22" t="s">
        <v>28214</v>
      </c>
      <c r="G5704" s="22" t="s">
        <v>50312</v>
      </c>
      <c r="H5704" s="22" t="s">
        <v>74</v>
      </c>
      <c r="I5704" s="22" t="s">
        <v>50313</v>
      </c>
      <c r="J5704" s="37" t="s">
        <v>28216</v>
      </c>
      <c r="K5704" s="37" t="s">
        <v>28217</v>
      </c>
      <c r="L5704" s="37" t="s">
        <v>28217</v>
      </c>
      <c r="M5704" s="37" t="s">
        <v>50314</v>
      </c>
      <c r="N5704" s="37" t="s">
        <v>3640</v>
      </c>
      <c r="O5704" s="37" t="s">
        <v>3641</v>
      </c>
      <c r="P5704" s="22" t="s">
        <v>50315</v>
      </c>
      <c r="Q5704" s="22" t="s">
        <v>50316</v>
      </c>
      <c r="R5704" s="38">
        <v>0</v>
      </c>
    </row>
    <row r="5705" spans="1:18" ht="12.75">
      <c r="A5705" s="22" t="s">
        <v>60</v>
      </c>
      <c r="B5705" s="22" t="s">
        <v>16285</v>
      </c>
      <c r="C5705" s="22" t="s">
        <v>68</v>
      </c>
      <c r="D5705" s="22" t="s">
        <v>61</v>
      </c>
      <c r="E5705" s="31">
        <v>42906.571597222217</v>
      </c>
      <c r="F5705" s="22" t="s">
        <v>28214</v>
      </c>
      <c r="G5705" s="22" t="s">
        <v>50317</v>
      </c>
      <c r="H5705" s="22" t="s">
        <v>74</v>
      </c>
      <c r="I5705" s="22" t="s">
        <v>50318</v>
      </c>
      <c r="J5705" s="37" t="s">
        <v>28216</v>
      </c>
      <c r="K5705" s="37" t="s">
        <v>28217</v>
      </c>
      <c r="L5705" s="37" t="s">
        <v>28217</v>
      </c>
      <c r="M5705" s="37" t="s">
        <v>50319</v>
      </c>
      <c r="N5705" s="37" t="s">
        <v>173</v>
      </c>
      <c r="O5705" s="37" t="s">
        <v>174</v>
      </c>
      <c r="P5705" s="22" t="s">
        <v>50320</v>
      </c>
      <c r="Q5705" s="22" t="s">
        <v>50321</v>
      </c>
      <c r="R5705" s="38">
        <v>0</v>
      </c>
    </row>
    <row r="5706" spans="1:18" ht="12.75">
      <c r="A5706" s="22" t="s">
        <v>60</v>
      </c>
      <c r="B5706" s="22" t="s">
        <v>16285</v>
      </c>
      <c r="C5706" s="22" t="s">
        <v>68</v>
      </c>
      <c r="D5706" s="22" t="s">
        <v>61</v>
      </c>
      <c r="E5706" s="31">
        <v>42906.574930555551</v>
      </c>
      <c r="F5706" s="22" t="s">
        <v>28214</v>
      </c>
      <c r="G5706" s="22" t="s">
        <v>50322</v>
      </c>
      <c r="H5706" s="22" t="s">
        <v>74</v>
      </c>
      <c r="I5706" s="22" t="s">
        <v>23192</v>
      </c>
      <c r="J5706" s="37" t="s">
        <v>28216</v>
      </c>
      <c r="K5706" s="37" t="s">
        <v>28217</v>
      </c>
      <c r="L5706" s="37" t="s">
        <v>28217</v>
      </c>
      <c r="M5706" s="37" t="s">
        <v>50323</v>
      </c>
      <c r="N5706" s="37" t="s">
        <v>211</v>
      </c>
      <c r="O5706" s="37" t="s">
        <v>212</v>
      </c>
      <c r="P5706" s="22" t="s">
        <v>49280</v>
      </c>
      <c r="Q5706" s="22" t="s">
        <v>49281</v>
      </c>
      <c r="R5706" s="38">
        <v>0</v>
      </c>
    </row>
    <row r="5707" spans="1:18" ht="12.75">
      <c r="A5707" s="22" t="s">
        <v>60</v>
      </c>
      <c r="B5707" s="22" t="s">
        <v>16285</v>
      </c>
      <c r="C5707" s="22" t="s">
        <v>68</v>
      </c>
      <c r="D5707" s="22" t="s">
        <v>61</v>
      </c>
      <c r="E5707" s="31">
        <v>42906.580624999995</v>
      </c>
      <c r="F5707" s="22" t="s">
        <v>28214</v>
      </c>
      <c r="G5707" s="22" t="s">
        <v>50324</v>
      </c>
      <c r="H5707" s="22" t="s">
        <v>74</v>
      </c>
      <c r="I5707" s="22" t="s">
        <v>50325</v>
      </c>
      <c r="J5707" s="37" t="s">
        <v>28216</v>
      </c>
      <c r="K5707" s="37" t="s">
        <v>28217</v>
      </c>
      <c r="L5707" s="37" t="s">
        <v>28217</v>
      </c>
      <c r="M5707" s="37" t="s">
        <v>50326</v>
      </c>
      <c r="N5707" s="37" t="s">
        <v>6863</v>
      </c>
      <c r="O5707" s="37" t="s">
        <v>6864</v>
      </c>
      <c r="P5707" s="22" t="s">
        <v>50327</v>
      </c>
      <c r="Q5707" s="22" t="s">
        <v>50328</v>
      </c>
      <c r="R5707" s="38">
        <v>0</v>
      </c>
    </row>
    <row r="5708" spans="1:18" ht="12.75">
      <c r="A5708" s="22" t="s">
        <v>60</v>
      </c>
      <c r="B5708" s="22" t="s">
        <v>16285</v>
      </c>
      <c r="C5708" s="22" t="s">
        <v>68</v>
      </c>
      <c r="D5708" s="22" t="s">
        <v>61</v>
      </c>
      <c r="E5708" s="31">
        <v>42906.582615740735</v>
      </c>
      <c r="F5708" s="22" t="s">
        <v>28214</v>
      </c>
      <c r="G5708" s="22" t="s">
        <v>50329</v>
      </c>
      <c r="H5708" s="22" t="s">
        <v>74</v>
      </c>
      <c r="I5708" s="22" t="s">
        <v>20936</v>
      </c>
      <c r="J5708" s="37" t="s">
        <v>28216</v>
      </c>
      <c r="K5708" s="37" t="s">
        <v>28217</v>
      </c>
      <c r="L5708" s="37" t="s">
        <v>28217</v>
      </c>
      <c r="M5708" s="37" t="s">
        <v>50330</v>
      </c>
      <c r="N5708" s="37" t="s">
        <v>6863</v>
      </c>
      <c r="O5708" s="37" t="s">
        <v>6864</v>
      </c>
      <c r="P5708" s="22" t="s">
        <v>50327</v>
      </c>
      <c r="Q5708" s="22" t="s">
        <v>50328</v>
      </c>
      <c r="R5708" s="38">
        <v>0</v>
      </c>
    </row>
    <row r="5709" spans="1:18" ht="12.75">
      <c r="A5709" s="22" t="s">
        <v>60</v>
      </c>
      <c r="B5709" s="22" t="s">
        <v>16285</v>
      </c>
      <c r="C5709" s="22" t="s">
        <v>68</v>
      </c>
      <c r="D5709" s="22" t="s">
        <v>61</v>
      </c>
      <c r="E5709" s="31">
        <v>42906.612592592588</v>
      </c>
      <c r="F5709" s="22" t="s">
        <v>28214</v>
      </c>
      <c r="G5709" s="22" t="s">
        <v>50331</v>
      </c>
      <c r="H5709" s="22" t="s">
        <v>74</v>
      </c>
      <c r="I5709" s="22" t="s">
        <v>23443</v>
      </c>
      <c r="J5709" s="37" t="s">
        <v>28216</v>
      </c>
      <c r="K5709" s="37" t="s">
        <v>28217</v>
      </c>
      <c r="L5709" s="37" t="s">
        <v>28217</v>
      </c>
      <c r="M5709" s="37" t="s">
        <v>50332</v>
      </c>
      <c r="N5709" s="37" t="s">
        <v>1520</v>
      </c>
      <c r="O5709" s="37" t="s">
        <v>1521</v>
      </c>
      <c r="P5709" s="22" t="s">
        <v>50333</v>
      </c>
      <c r="Q5709" s="22" t="s">
        <v>50334</v>
      </c>
      <c r="R5709" s="38">
        <v>0</v>
      </c>
    </row>
    <row r="5710" spans="1:18" ht="12.75">
      <c r="A5710" s="22" t="s">
        <v>60</v>
      </c>
      <c r="B5710" s="22" t="s">
        <v>16285</v>
      </c>
      <c r="C5710" s="22" t="s">
        <v>68</v>
      </c>
      <c r="D5710" s="22" t="s">
        <v>61</v>
      </c>
      <c r="E5710" s="31">
        <v>42906.62232638889</v>
      </c>
      <c r="F5710" s="22" t="s">
        <v>28214</v>
      </c>
      <c r="G5710" s="22" t="s">
        <v>50335</v>
      </c>
      <c r="H5710" s="22" t="s">
        <v>74</v>
      </c>
      <c r="I5710" s="22" t="s">
        <v>50336</v>
      </c>
      <c r="J5710" s="37" t="s">
        <v>28216</v>
      </c>
      <c r="K5710" s="37" t="s">
        <v>28217</v>
      </c>
      <c r="L5710" s="37" t="s">
        <v>28217</v>
      </c>
      <c r="M5710" s="37" t="s">
        <v>50337</v>
      </c>
      <c r="N5710" s="37" t="s">
        <v>1400</v>
      </c>
      <c r="O5710" s="37" t="s">
        <v>1401</v>
      </c>
      <c r="P5710" s="22" t="s">
        <v>50338</v>
      </c>
      <c r="Q5710" s="22" t="s">
        <v>50339</v>
      </c>
      <c r="R5710" s="38">
        <v>0</v>
      </c>
    </row>
    <row r="5711" spans="1:18" ht="12.75">
      <c r="A5711" s="22" t="s">
        <v>60</v>
      </c>
      <c r="B5711" s="22" t="s">
        <v>16285</v>
      </c>
      <c r="C5711" s="22" t="s">
        <v>68</v>
      </c>
      <c r="D5711" s="22" t="s">
        <v>61</v>
      </c>
      <c r="E5711" s="31">
        <v>42906.622569444444</v>
      </c>
      <c r="F5711" s="22" t="s">
        <v>28214</v>
      </c>
      <c r="G5711" s="22" t="s">
        <v>50340</v>
      </c>
      <c r="H5711" s="22" t="s">
        <v>74</v>
      </c>
      <c r="I5711" s="22" t="s">
        <v>19543</v>
      </c>
      <c r="J5711" s="37" t="s">
        <v>28216</v>
      </c>
      <c r="K5711" s="37" t="s">
        <v>28217</v>
      </c>
      <c r="L5711" s="37" t="s">
        <v>28217</v>
      </c>
      <c r="M5711" s="37" t="s">
        <v>50341</v>
      </c>
      <c r="N5711" s="37" t="s">
        <v>1875</v>
      </c>
      <c r="O5711" s="37" t="s">
        <v>1876</v>
      </c>
      <c r="P5711" s="22" t="s">
        <v>50342</v>
      </c>
      <c r="Q5711" s="22" t="s">
        <v>50343</v>
      </c>
      <c r="R5711" s="38">
        <v>0</v>
      </c>
    </row>
    <row r="5712" spans="1:18" ht="12.75">
      <c r="A5712" s="22" t="s">
        <v>60</v>
      </c>
      <c r="B5712" s="22" t="s">
        <v>16285</v>
      </c>
      <c r="C5712" s="22" t="s">
        <v>68</v>
      </c>
      <c r="D5712" s="22" t="s">
        <v>61</v>
      </c>
      <c r="E5712" s="31">
        <v>42906.627604166664</v>
      </c>
      <c r="F5712" s="22" t="s">
        <v>28214</v>
      </c>
      <c r="G5712" s="22" t="s">
        <v>50344</v>
      </c>
      <c r="H5712" s="22" t="s">
        <v>74</v>
      </c>
      <c r="I5712" s="22" t="s">
        <v>21225</v>
      </c>
      <c r="J5712" s="37" t="s">
        <v>28216</v>
      </c>
      <c r="K5712" s="37" t="s">
        <v>28217</v>
      </c>
      <c r="L5712" s="37" t="s">
        <v>28217</v>
      </c>
      <c r="M5712" s="37" t="s">
        <v>50345</v>
      </c>
      <c r="N5712" s="37" t="s">
        <v>1400</v>
      </c>
      <c r="O5712" s="37" t="s">
        <v>1401</v>
      </c>
      <c r="P5712" s="22" t="s">
        <v>50338</v>
      </c>
      <c r="Q5712" s="22" t="s">
        <v>50339</v>
      </c>
      <c r="R5712" s="38">
        <v>0</v>
      </c>
    </row>
    <row r="5713" spans="1:18" ht="12.75">
      <c r="A5713" s="22" t="s">
        <v>60</v>
      </c>
      <c r="B5713" s="22" t="s">
        <v>16285</v>
      </c>
      <c r="C5713" s="22" t="s">
        <v>68</v>
      </c>
      <c r="D5713" s="22" t="s">
        <v>61</v>
      </c>
      <c r="E5713" s="31">
        <v>42906.686203703699</v>
      </c>
      <c r="F5713" s="22" t="s">
        <v>28214</v>
      </c>
      <c r="G5713" s="22" t="s">
        <v>50346</v>
      </c>
      <c r="H5713" s="22" t="s">
        <v>74</v>
      </c>
      <c r="I5713" s="22" t="s">
        <v>20707</v>
      </c>
      <c r="J5713" s="37" t="s">
        <v>28216</v>
      </c>
      <c r="K5713" s="37" t="s">
        <v>28217</v>
      </c>
      <c r="L5713" s="37" t="s">
        <v>28217</v>
      </c>
      <c r="M5713" s="37" t="s">
        <v>50347</v>
      </c>
      <c r="N5713" s="37" t="s">
        <v>20708</v>
      </c>
      <c r="O5713" s="37" t="s">
        <v>20709</v>
      </c>
      <c r="P5713" s="22" t="s">
        <v>49200</v>
      </c>
      <c r="Q5713" s="22" t="s">
        <v>49201</v>
      </c>
      <c r="R5713" s="38">
        <v>0</v>
      </c>
    </row>
    <row r="5714" spans="1:18" ht="12.75">
      <c r="A5714" s="22" t="s">
        <v>60</v>
      </c>
      <c r="B5714" s="22" t="s">
        <v>16285</v>
      </c>
      <c r="C5714" s="22" t="s">
        <v>68</v>
      </c>
      <c r="D5714" s="22" t="s">
        <v>61</v>
      </c>
      <c r="E5714" s="31">
        <v>42906.695393518516</v>
      </c>
      <c r="F5714" s="22" t="s">
        <v>28214</v>
      </c>
      <c r="G5714" s="22" t="s">
        <v>50348</v>
      </c>
      <c r="H5714" s="22" t="s">
        <v>74</v>
      </c>
      <c r="I5714" s="22" t="s">
        <v>17273</v>
      </c>
      <c r="J5714" s="37" t="s">
        <v>28216</v>
      </c>
      <c r="K5714" s="37" t="s">
        <v>28217</v>
      </c>
      <c r="L5714" s="37" t="s">
        <v>28217</v>
      </c>
      <c r="M5714" s="37" t="s">
        <v>50349</v>
      </c>
      <c r="N5714" s="37" t="s">
        <v>8037</v>
      </c>
      <c r="O5714" s="37" t="s">
        <v>8038</v>
      </c>
      <c r="P5714" s="22" t="s">
        <v>50350</v>
      </c>
      <c r="Q5714" s="22" t="s">
        <v>50351</v>
      </c>
      <c r="R5714" s="38">
        <v>0</v>
      </c>
    </row>
    <row r="5715" spans="1:18" ht="12.75">
      <c r="A5715" s="22" t="s">
        <v>60</v>
      </c>
      <c r="B5715" s="22" t="s">
        <v>16285</v>
      </c>
      <c r="C5715" s="22" t="s">
        <v>68</v>
      </c>
      <c r="D5715" s="22" t="s">
        <v>61</v>
      </c>
      <c r="E5715" s="31">
        <v>42906.70815972222</v>
      </c>
      <c r="F5715" s="22" t="s">
        <v>28214</v>
      </c>
      <c r="G5715" s="22" t="s">
        <v>50352</v>
      </c>
      <c r="H5715" s="22" t="s">
        <v>74</v>
      </c>
      <c r="I5715" s="22" t="s">
        <v>50353</v>
      </c>
      <c r="J5715" s="37" t="s">
        <v>28216</v>
      </c>
      <c r="K5715" s="37" t="s">
        <v>28217</v>
      </c>
      <c r="L5715" s="37" t="s">
        <v>28217</v>
      </c>
      <c r="M5715" s="37" t="s">
        <v>50354</v>
      </c>
      <c r="N5715" s="37" t="s">
        <v>1881</v>
      </c>
      <c r="O5715" s="37" t="s">
        <v>1882</v>
      </c>
      <c r="P5715" s="22" t="s">
        <v>50355</v>
      </c>
      <c r="Q5715" s="22" t="s">
        <v>30300</v>
      </c>
      <c r="R5715" s="38">
        <v>0</v>
      </c>
    </row>
    <row r="5716" spans="1:18" ht="12.75">
      <c r="A5716" s="22" t="s">
        <v>60</v>
      </c>
      <c r="B5716" s="22" t="s">
        <v>16285</v>
      </c>
      <c r="C5716" s="22" t="s">
        <v>68</v>
      </c>
      <c r="D5716" s="22" t="s">
        <v>61</v>
      </c>
      <c r="E5716" s="31">
        <v>42907.33153935185</v>
      </c>
      <c r="F5716" s="22" t="s">
        <v>28214</v>
      </c>
      <c r="G5716" s="22" t="s">
        <v>50356</v>
      </c>
      <c r="H5716" s="22" t="s">
        <v>74</v>
      </c>
      <c r="I5716" s="22" t="s">
        <v>50357</v>
      </c>
      <c r="J5716" s="37" t="s">
        <v>28216</v>
      </c>
      <c r="K5716" s="37" t="s">
        <v>28217</v>
      </c>
      <c r="L5716" s="37" t="s">
        <v>28217</v>
      </c>
      <c r="M5716" s="37" t="s">
        <v>50358</v>
      </c>
      <c r="N5716" s="37" t="s">
        <v>466</v>
      </c>
      <c r="O5716" s="37" t="s">
        <v>467</v>
      </c>
      <c r="P5716" s="22" t="s">
        <v>50359</v>
      </c>
      <c r="Q5716" s="22" t="s">
        <v>50360</v>
      </c>
      <c r="R5716" s="38">
        <v>0</v>
      </c>
    </row>
    <row r="5717" spans="1:18" ht="12.75">
      <c r="A5717" s="22" t="s">
        <v>60</v>
      </c>
      <c r="B5717" s="22" t="s">
        <v>16285</v>
      </c>
      <c r="C5717" s="22" t="s">
        <v>68</v>
      </c>
      <c r="D5717" s="22" t="s">
        <v>61</v>
      </c>
      <c r="E5717" s="31">
        <v>42907.36614583333</v>
      </c>
      <c r="F5717" s="22" t="s">
        <v>28214</v>
      </c>
      <c r="G5717" s="22" t="s">
        <v>50361</v>
      </c>
      <c r="H5717" s="22" t="s">
        <v>74</v>
      </c>
      <c r="I5717" s="22" t="s">
        <v>21737</v>
      </c>
      <c r="J5717" s="37" t="s">
        <v>28216</v>
      </c>
      <c r="K5717" s="37" t="s">
        <v>28217</v>
      </c>
      <c r="L5717" s="37" t="s">
        <v>28217</v>
      </c>
      <c r="M5717" s="37" t="s">
        <v>50362</v>
      </c>
      <c r="N5717" s="37" t="s">
        <v>21738</v>
      </c>
      <c r="O5717" s="37" t="s">
        <v>21739</v>
      </c>
      <c r="P5717" s="22" t="s">
        <v>50363</v>
      </c>
      <c r="Q5717" s="22" t="s">
        <v>34067</v>
      </c>
      <c r="R5717" s="38">
        <v>0</v>
      </c>
    </row>
    <row r="5718" spans="1:18" ht="12.75">
      <c r="A5718" s="22" t="s">
        <v>60</v>
      </c>
      <c r="B5718" s="22" t="s">
        <v>16285</v>
      </c>
      <c r="C5718" s="22" t="s">
        <v>68</v>
      </c>
      <c r="D5718" s="22" t="s">
        <v>61</v>
      </c>
      <c r="E5718" s="31">
        <v>42907.400185185186</v>
      </c>
      <c r="F5718" s="22" t="s">
        <v>28214</v>
      </c>
      <c r="G5718" s="22" t="s">
        <v>50364</v>
      </c>
      <c r="H5718" s="22" t="s">
        <v>74</v>
      </c>
      <c r="I5718" s="22" t="s">
        <v>50365</v>
      </c>
      <c r="J5718" s="37" t="s">
        <v>28216</v>
      </c>
      <c r="K5718" s="37" t="s">
        <v>28217</v>
      </c>
      <c r="L5718" s="37" t="s">
        <v>28217</v>
      </c>
      <c r="M5718" s="37" t="s">
        <v>50366</v>
      </c>
      <c r="N5718" s="37" t="s">
        <v>1290</v>
      </c>
      <c r="O5718" s="37" t="s">
        <v>1291</v>
      </c>
      <c r="P5718" s="22" t="s">
        <v>50367</v>
      </c>
      <c r="Q5718" s="22" t="s">
        <v>50368</v>
      </c>
      <c r="R5718" s="38">
        <v>0</v>
      </c>
    </row>
    <row r="5719" spans="1:18" ht="12.75">
      <c r="A5719" s="22" t="s">
        <v>60</v>
      </c>
      <c r="B5719" s="22" t="s">
        <v>16285</v>
      </c>
      <c r="C5719" s="22" t="s">
        <v>68</v>
      </c>
      <c r="D5719" s="22" t="s">
        <v>61</v>
      </c>
      <c r="E5719" s="31">
        <v>42907.405335648145</v>
      </c>
      <c r="F5719" s="22" t="s">
        <v>28214</v>
      </c>
      <c r="G5719" s="22" t="s">
        <v>50369</v>
      </c>
      <c r="H5719" s="22" t="s">
        <v>74</v>
      </c>
      <c r="I5719" s="22" t="s">
        <v>50370</v>
      </c>
      <c r="J5719" s="37" t="s">
        <v>28216</v>
      </c>
      <c r="K5719" s="37" t="s">
        <v>28217</v>
      </c>
      <c r="L5719" s="37" t="s">
        <v>28217</v>
      </c>
      <c r="M5719" s="37" t="s">
        <v>50371</v>
      </c>
      <c r="N5719" s="37" t="s">
        <v>211</v>
      </c>
      <c r="O5719" s="37" t="s">
        <v>212</v>
      </c>
      <c r="P5719" s="22" t="s">
        <v>50372</v>
      </c>
      <c r="Q5719" s="22" t="s">
        <v>50373</v>
      </c>
      <c r="R5719" s="38">
        <v>0</v>
      </c>
    </row>
    <row r="5720" spans="1:18" ht="12.75">
      <c r="A5720" s="22" t="s">
        <v>60</v>
      </c>
      <c r="B5720" s="22" t="s">
        <v>16285</v>
      </c>
      <c r="C5720" s="22" t="s">
        <v>68</v>
      </c>
      <c r="D5720" s="22" t="s">
        <v>61</v>
      </c>
      <c r="E5720" s="31">
        <v>42907.405451388884</v>
      </c>
      <c r="F5720" s="22" t="s">
        <v>28214</v>
      </c>
      <c r="G5720" s="22" t="s">
        <v>50374</v>
      </c>
      <c r="H5720" s="22" t="s">
        <v>74</v>
      </c>
      <c r="I5720" s="22" t="s">
        <v>23215</v>
      </c>
      <c r="J5720" s="37" t="s">
        <v>28216</v>
      </c>
      <c r="K5720" s="37" t="s">
        <v>28217</v>
      </c>
      <c r="L5720" s="37" t="s">
        <v>28217</v>
      </c>
      <c r="M5720" s="37" t="s">
        <v>50375</v>
      </c>
      <c r="N5720" s="37" t="s">
        <v>23216</v>
      </c>
      <c r="O5720" s="37" t="s">
        <v>23217</v>
      </c>
      <c r="P5720" s="22" t="s">
        <v>50376</v>
      </c>
      <c r="Q5720" s="22" t="s">
        <v>50377</v>
      </c>
      <c r="R5720" s="38">
        <v>0</v>
      </c>
    </row>
    <row r="5721" spans="1:18" ht="12.75">
      <c r="A5721" s="22" t="s">
        <v>60</v>
      </c>
      <c r="B5721" s="22" t="s">
        <v>16285</v>
      </c>
      <c r="C5721" s="22" t="s">
        <v>68</v>
      </c>
      <c r="D5721" s="22" t="s">
        <v>61</v>
      </c>
      <c r="E5721" s="31">
        <v>42907.40966435185</v>
      </c>
      <c r="F5721" s="22" t="s">
        <v>28214</v>
      </c>
      <c r="G5721" s="22" t="s">
        <v>50378</v>
      </c>
      <c r="H5721" s="22" t="s">
        <v>74</v>
      </c>
      <c r="I5721" s="22" t="s">
        <v>24196</v>
      </c>
      <c r="J5721" s="37" t="s">
        <v>28216</v>
      </c>
      <c r="K5721" s="37" t="s">
        <v>28217</v>
      </c>
      <c r="L5721" s="37" t="s">
        <v>28217</v>
      </c>
      <c r="M5721" s="37" t="s">
        <v>50379</v>
      </c>
      <c r="N5721" s="37" t="s">
        <v>24197</v>
      </c>
      <c r="O5721" s="37" t="s">
        <v>24198</v>
      </c>
      <c r="P5721" s="22" t="s">
        <v>50196</v>
      </c>
      <c r="Q5721" s="22" t="s">
        <v>50197</v>
      </c>
      <c r="R5721" s="38">
        <v>0</v>
      </c>
    </row>
    <row r="5722" spans="1:18" ht="12.75">
      <c r="A5722" s="22" t="s">
        <v>60</v>
      </c>
      <c r="B5722" s="22" t="s">
        <v>16285</v>
      </c>
      <c r="C5722" s="22" t="s">
        <v>68</v>
      </c>
      <c r="D5722" s="22" t="s">
        <v>61</v>
      </c>
      <c r="E5722" s="31">
        <v>42907.436932870369</v>
      </c>
      <c r="F5722" s="22" t="s">
        <v>28214</v>
      </c>
      <c r="G5722" s="22" t="s">
        <v>50380</v>
      </c>
      <c r="H5722" s="22" t="s">
        <v>74</v>
      </c>
      <c r="I5722" s="22" t="s">
        <v>20940</v>
      </c>
      <c r="J5722" s="37" t="s">
        <v>28216</v>
      </c>
      <c r="K5722" s="37" t="s">
        <v>28217</v>
      </c>
      <c r="L5722" s="37" t="s">
        <v>28217</v>
      </c>
      <c r="M5722" s="37" t="s">
        <v>50381</v>
      </c>
      <c r="N5722" s="37" t="s">
        <v>2019</v>
      </c>
      <c r="O5722" s="37" t="s">
        <v>2020</v>
      </c>
      <c r="P5722" s="22" t="s">
        <v>49280</v>
      </c>
      <c r="Q5722" s="22" t="s">
        <v>49281</v>
      </c>
      <c r="R5722" s="38">
        <v>0</v>
      </c>
    </row>
    <row r="5723" spans="1:18" ht="12.75">
      <c r="A5723" s="22" t="s">
        <v>60</v>
      </c>
      <c r="B5723" s="22" t="s">
        <v>16285</v>
      </c>
      <c r="C5723" s="22" t="s">
        <v>68</v>
      </c>
      <c r="D5723" s="22" t="s">
        <v>61</v>
      </c>
      <c r="E5723" s="31">
        <v>42907.441840277774</v>
      </c>
      <c r="F5723" s="22" t="s">
        <v>28214</v>
      </c>
      <c r="G5723" s="22" t="s">
        <v>50382</v>
      </c>
      <c r="H5723" s="22" t="s">
        <v>74</v>
      </c>
      <c r="I5723" s="22" t="s">
        <v>18627</v>
      </c>
      <c r="J5723" s="37" t="s">
        <v>28216</v>
      </c>
      <c r="K5723" s="37" t="s">
        <v>28217</v>
      </c>
      <c r="L5723" s="37" t="s">
        <v>28217</v>
      </c>
      <c r="M5723" s="37" t="s">
        <v>50383</v>
      </c>
      <c r="N5723" s="37" t="s">
        <v>2318</v>
      </c>
      <c r="O5723" s="37" t="s">
        <v>2319</v>
      </c>
      <c r="P5723" s="22" t="s">
        <v>50384</v>
      </c>
      <c r="Q5723" s="22" t="s">
        <v>50385</v>
      </c>
      <c r="R5723" s="38">
        <v>0</v>
      </c>
    </row>
    <row r="5724" spans="1:18" ht="12.75">
      <c r="A5724" s="22" t="s">
        <v>60</v>
      </c>
      <c r="B5724" s="22" t="s">
        <v>16285</v>
      </c>
      <c r="C5724" s="22" t="s">
        <v>68</v>
      </c>
      <c r="D5724" s="22" t="s">
        <v>61</v>
      </c>
      <c r="E5724" s="31">
        <v>42907.470601851848</v>
      </c>
      <c r="F5724" s="22" t="s">
        <v>28214</v>
      </c>
      <c r="G5724" s="22" t="s">
        <v>50386</v>
      </c>
      <c r="H5724" s="22" t="s">
        <v>74</v>
      </c>
      <c r="I5724" s="22" t="s">
        <v>21392</v>
      </c>
      <c r="J5724" s="37" t="s">
        <v>28216</v>
      </c>
      <c r="K5724" s="37" t="s">
        <v>28217</v>
      </c>
      <c r="L5724" s="37" t="s">
        <v>28217</v>
      </c>
      <c r="M5724" s="37" t="s">
        <v>50387</v>
      </c>
      <c r="N5724" s="37" t="s">
        <v>9157</v>
      </c>
      <c r="O5724" s="37" t="s">
        <v>9158</v>
      </c>
      <c r="P5724" s="22" t="s">
        <v>49204</v>
      </c>
      <c r="Q5724" s="22" t="s">
        <v>49205</v>
      </c>
      <c r="R5724" s="38">
        <v>0</v>
      </c>
    </row>
    <row r="5725" spans="1:18" ht="12.75">
      <c r="A5725" s="22" t="s">
        <v>60</v>
      </c>
      <c r="B5725" s="22" t="s">
        <v>16285</v>
      </c>
      <c r="C5725" s="22" t="s">
        <v>68</v>
      </c>
      <c r="D5725" s="22" t="s">
        <v>61</v>
      </c>
      <c r="E5725" s="31">
        <v>42907.490300925921</v>
      </c>
      <c r="F5725" s="22" t="s">
        <v>28214</v>
      </c>
      <c r="G5725" s="22" t="s">
        <v>50388</v>
      </c>
      <c r="H5725" s="22" t="s">
        <v>74</v>
      </c>
      <c r="I5725" s="22" t="s">
        <v>50389</v>
      </c>
      <c r="J5725" s="37" t="s">
        <v>28216</v>
      </c>
      <c r="K5725" s="37" t="s">
        <v>28217</v>
      </c>
      <c r="L5725" s="37" t="s">
        <v>28217</v>
      </c>
      <c r="M5725" s="37" t="s">
        <v>50390</v>
      </c>
      <c r="N5725" s="37" t="s">
        <v>125</v>
      </c>
      <c r="O5725" s="37" t="s">
        <v>126</v>
      </c>
      <c r="P5725" s="22" t="s">
        <v>50338</v>
      </c>
      <c r="Q5725" s="22" t="s">
        <v>50339</v>
      </c>
      <c r="R5725" s="38">
        <v>0</v>
      </c>
    </row>
    <row r="5726" spans="1:18" ht="12.75">
      <c r="A5726" s="22" t="s">
        <v>60</v>
      </c>
      <c r="B5726" s="22" t="s">
        <v>16285</v>
      </c>
      <c r="C5726" s="22" t="s">
        <v>68</v>
      </c>
      <c r="D5726" s="22" t="s">
        <v>61</v>
      </c>
      <c r="E5726" s="31">
        <v>42907.505208333328</v>
      </c>
      <c r="F5726" s="22" t="s">
        <v>28214</v>
      </c>
      <c r="G5726" s="22" t="s">
        <v>50391</v>
      </c>
      <c r="H5726" s="22" t="s">
        <v>74</v>
      </c>
      <c r="I5726" s="22" t="s">
        <v>16933</v>
      </c>
      <c r="J5726" s="37" t="s">
        <v>28216</v>
      </c>
      <c r="K5726" s="37" t="s">
        <v>28217</v>
      </c>
      <c r="L5726" s="37" t="s">
        <v>28217</v>
      </c>
      <c r="M5726" s="37" t="s">
        <v>50392</v>
      </c>
      <c r="N5726" s="37" t="s">
        <v>160</v>
      </c>
      <c r="O5726" s="37" t="s">
        <v>161</v>
      </c>
      <c r="P5726" s="22" t="s">
        <v>50393</v>
      </c>
      <c r="Q5726" s="22" t="s">
        <v>50394</v>
      </c>
      <c r="R5726" s="38">
        <v>0</v>
      </c>
    </row>
    <row r="5727" spans="1:18" ht="12.75">
      <c r="A5727" s="22" t="s">
        <v>60</v>
      </c>
      <c r="B5727" s="22" t="s">
        <v>16285</v>
      </c>
      <c r="C5727" s="22" t="s">
        <v>68</v>
      </c>
      <c r="D5727" s="22" t="s">
        <v>61</v>
      </c>
      <c r="E5727" s="31">
        <v>42907.515486111108</v>
      </c>
      <c r="F5727" s="22" t="s">
        <v>28214</v>
      </c>
      <c r="G5727" s="22" t="s">
        <v>50395</v>
      </c>
      <c r="H5727" s="22" t="s">
        <v>74</v>
      </c>
      <c r="I5727" s="22" t="s">
        <v>24222</v>
      </c>
      <c r="J5727" s="37" t="s">
        <v>28216</v>
      </c>
      <c r="K5727" s="37" t="s">
        <v>28217</v>
      </c>
      <c r="L5727" s="37" t="s">
        <v>28217</v>
      </c>
      <c r="M5727" s="37" t="s">
        <v>50396</v>
      </c>
      <c r="N5727" s="37" t="s">
        <v>1693</v>
      </c>
      <c r="O5727" s="37" t="s">
        <v>1694</v>
      </c>
      <c r="P5727" s="22" t="s">
        <v>50397</v>
      </c>
      <c r="Q5727" s="22" t="s">
        <v>50398</v>
      </c>
      <c r="R5727" s="38">
        <v>0</v>
      </c>
    </row>
    <row r="5728" spans="1:18" ht="12.75">
      <c r="A5728" s="22" t="s">
        <v>60</v>
      </c>
      <c r="B5728" s="22" t="s">
        <v>16285</v>
      </c>
      <c r="C5728" s="22" t="s">
        <v>68</v>
      </c>
      <c r="D5728" s="22" t="s">
        <v>61</v>
      </c>
      <c r="E5728" s="31">
        <v>42907.535717592589</v>
      </c>
      <c r="F5728" s="22" t="s">
        <v>28214</v>
      </c>
      <c r="G5728" s="22" t="s">
        <v>50399</v>
      </c>
      <c r="H5728" s="22" t="s">
        <v>74</v>
      </c>
      <c r="I5728" s="22" t="s">
        <v>20715</v>
      </c>
      <c r="J5728" s="37" t="s">
        <v>28216</v>
      </c>
      <c r="K5728" s="37" t="s">
        <v>28217</v>
      </c>
      <c r="L5728" s="37" t="s">
        <v>28217</v>
      </c>
      <c r="M5728" s="37" t="s">
        <v>50400</v>
      </c>
      <c r="N5728" s="37" t="s">
        <v>13354</v>
      </c>
      <c r="O5728" s="37" t="s">
        <v>13355</v>
      </c>
      <c r="P5728" s="22" t="s">
        <v>50401</v>
      </c>
      <c r="Q5728" s="22" t="s">
        <v>50402</v>
      </c>
      <c r="R5728" s="38">
        <v>0</v>
      </c>
    </row>
    <row r="5729" spans="1:18" ht="12.75">
      <c r="A5729" s="22" t="s">
        <v>60</v>
      </c>
      <c r="B5729" s="22" t="s">
        <v>16285</v>
      </c>
      <c r="C5729" s="22" t="s">
        <v>68</v>
      </c>
      <c r="D5729" s="22" t="s">
        <v>61</v>
      </c>
      <c r="E5729" s="31">
        <v>42907.539236111108</v>
      </c>
      <c r="F5729" s="22" t="s">
        <v>28214</v>
      </c>
      <c r="G5729" s="22" t="s">
        <v>50403</v>
      </c>
      <c r="H5729" s="22" t="s">
        <v>74</v>
      </c>
      <c r="I5729" s="22" t="s">
        <v>50404</v>
      </c>
      <c r="J5729" s="37" t="s">
        <v>28216</v>
      </c>
      <c r="K5729" s="37" t="s">
        <v>28217</v>
      </c>
      <c r="L5729" s="37" t="s">
        <v>28217</v>
      </c>
      <c r="M5729" s="37" t="s">
        <v>50405</v>
      </c>
      <c r="N5729" s="37" t="s">
        <v>12920</v>
      </c>
      <c r="O5729" s="37" t="s">
        <v>12921</v>
      </c>
      <c r="P5729" s="22" t="s">
        <v>50406</v>
      </c>
      <c r="Q5729" s="22" t="s">
        <v>50407</v>
      </c>
      <c r="R5729" s="38">
        <v>0</v>
      </c>
    </row>
    <row r="5730" spans="1:18" ht="12.75">
      <c r="A5730" s="22" t="s">
        <v>60</v>
      </c>
      <c r="B5730" s="22" t="s">
        <v>16285</v>
      </c>
      <c r="C5730" s="22" t="s">
        <v>68</v>
      </c>
      <c r="D5730" s="22" t="s">
        <v>61</v>
      </c>
      <c r="E5730" s="31">
        <v>42907.54206018518</v>
      </c>
      <c r="F5730" s="22" t="s">
        <v>28214</v>
      </c>
      <c r="G5730" s="22" t="s">
        <v>50408</v>
      </c>
      <c r="H5730" s="22" t="s">
        <v>74</v>
      </c>
      <c r="I5730" s="22" t="s">
        <v>50409</v>
      </c>
      <c r="J5730" s="37" t="s">
        <v>28216</v>
      </c>
      <c r="K5730" s="37" t="s">
        <v>28217</v>
      </c>
      <c r="L5730" s="37" t="s">
        <v>28217</v>
      </c>
      <c r="M5730" s="37" t="s">
        <v>50410</v>
      </c>
      <c r="N5730" s="37" t="s">
        <v>50411</v>
      </c>
      <c r="O5730" s="37" t="s">
        <v>50412</v>
      </c>
      <c r="P5730" s="22" t="s">
        <v>50406</v>
      </c>
      <c r="Q5730" s="22" t="s">
        <v>50407</v>
      </c>
      <c r="R5730" s="38">
        <v>0</v>
      </c>
    </row>
    <row r="5731" spans="1:18" ht="12.75">
      <c r="A5731" s="22" t="s">
        <v>60</v>
      </c>
      <c r="B5731" s="22" t="s">
        <v>16285</v>
      </c>
      <c r="C5731" s="22" t="s">
        <v>68</v>
      </c>
      <c r="D5731" s="22" t="s">
        <v>61</v>
      </c>
      <c r="E5731" s="31">
        <v>42907.548796296294</v>
      </c>
      <c r="F5731" s="22" t="s">
        <v>28214</v>
      </c>
      <c r="G5731" s="22" t="s">
        <v>50413</v>
      </c>
      <c r="H5731" s="22" t="s">
        <v>74</v>
      </c>
      <c r="I5731" s="22" t="s">
        <v>23037</v>
      </c>
      <c r="J5731" s="37" t="s">
        <v>28216</v>
      </c>
      <c r="K5731" s="37" t="s">
        <v>28217</v>
      </c>
      <c r="L5731" s="37" t="s">
        <v>28217</v>
      </c>
      <c r="M5731" s="37" t="s">
        <v>50414</v>
      </c>
      <c r="N5731" s="37" t="s">
        <v>160</v>
      </c>
      <c r="O5731" s="37" t="s">
        <v>161</v>
      </c>
      <c r="P5731" s="22" t="s">
        <v>50415</v>
      </c>
      <c r="Q5731" s="22" t="s">
        <v>50416</v>
      </c>
      <c r="R5731" s="38">
        <v>0</v>
      </c>
    </row>
    <row r="5732" spans="1:18" ht="12.75">
      <c r="A5732" s="22" t="s">
        <v>60</v>
      </c>
      <c r="B5732" s="22" t="s">
        <v>16285</v>
      </c>
      <c r="C5732" s="22" t="s">
        <v>68</v>
      </c>
      <c r="D5732" s="22" t="s">
        <v>61</v>
      </c>
      <c r="E5732" s="31">
        <v>42907.549884259257</v>
      </c>
      <c r="F5732" s="22" t="s">
        <v>28214</v>
      </c>
      <c r="G5732" s="22" t="s">
        <v>50417</v>
      </c>
      <c r="H5732" s="22" t="s">
        <v>74</v>
      </c>
      <c r="I5732" s="22" t="s">
        <v>21826</v>
      </c>
      <c r="J5732" s="37" t="s">
        <v>28216</v>
      </c>
      <c r="K5732" s="37" t="s">
        <v>28217</v>
      </c>
      <c r="L5732" s="37" t="s">
        <v>28217</v>
      </c>
      <c r="M5732" s="37" t="s">
        <v>46624</v>
      </c>
      <c r="N5732" s="37" t="s">
        <v>242</v>
      </c>
      <c r="O5732" s="37" t="s">
        <v>243</v>
      </c>
      <c r="P5732" s="22" t="s">
        <v>49280</v>
      </c>
      <c r="Q5732" s="22" t="s">
        <v>49281</v>
      </c>
      <c r="R5732" s="38">
        <v>0</v>
      </c>
    </row>
    <row r="5733" spans="1:18" ht="12.75">
      <c r="A5733" s="22" t="s">
        <v>60</v>
      </c>
      <c r="B5733" s="22" t="s">
        <v>16285</v>
      </c>
      <c r="C5733" s="22" t="s">
        <v>68</v>
      </c>
      <c r="D5733" s="22" t="s">
        <v>61</v>
      </c>
      <c r="E5733" s="31">
        <v>42907.557615740741</v>
      </c>
      <c r="F5733" s="22" t="s">
        <v>28214</v>
      </c>
      <c r="G5733" s="22" t="s">
        <v>50418</v>
      </c>
      <c r="H5733" s="22" t="s">
        <v>74</v>
      </c>
      <c r="I5733" s="22" t="s">
        <v>50419</v>
      </c>
      <c r="J5733" s="37" t="s">
        <v>28216</v>
      </c>
      <c r="K5733" s="37" t="s">
        <v>28217</v>
      </c>
      <c r="L5733" s="37" t="s">
        <v>28217</v>
      </c>
      <c r="M5733" s="37" t="s">
        <v>50420</v>
      </c>
      <c r="N5733" s="37" t="s">
        <v>3869</v>
      </c>
      <c r="O5733" s="37" t="s">
        <v>3870</v>
      </c>
      <c r="P5733" s="22" t="s">
        <v>50406</v>
      </c>
      <c r="Q5733" s="22" t="s">
        <v>50407</v>
      </c>
      <c r="R5733" s="38">
        <v>0</v>
      </c>
    </row>
    <row r="5734" spans="1:18" ht="12.75">
      <c r="A5734" s="22" t="s">
        <v>60</v>
      </c>
      <c r="B5734" s="22" t="s">
        <v>16285</v>
      </c>
      <c r="C5734" s="22" t="s">
        <v>68</v>
      </c>
      <c r="D5734" s="22" t="s">
        <v>61</v>
      </c>
      <c r="E5734" s="31">
        <v>42907.581793981481</v>
      </c>
      <c r="F5734" s="22" t="s">
        <v>28214</v>
      </c>
      <c r="G5734" s="22" t="s">
        <v>50421</v>
      </c>
      <c r="H5734" s="22" t="s">
        <v>74</v>
      </c>
      <c r="I5734" s="22" t="s">
        <v>22838</v>
      </c>
      <c r="J5734" s="37" t="s">
        <v>28216</v>
      </c>
      <c r="K5734" s="37" t="s">
        <v>28217</v>
      </c>
      <c r="L5734" s="37" t="s">
        <v>28217</v>
      </c>
      <c r="M5734" s="37" t="s">
        <v>50422</v>
      </c>
      <c r="N5734" s="37" t="s">
        <v>12920</v>
      </c>
      <c r="O5734" s="37" t="s">
        <v>12921</v>
      </c>
      <c r="P5734" s="22" t="s">
        <v>50406</v>
      </c>
      <c r="Q5734" s="22" t="s">
        <v>50407</v>
      </c>
      <c r="R5734" s="38">
        <v>0</v>
      </c>
    </row>
    <row r="5735" spans="1:18" ht="12.75">
      <c r="A5735" s="22" t="s">
        <v>60</v>
      </c>
      <c r="B5735" s="22" t="s">
        <v>16285</v>
      </c>
      <c r="C5735" s="22" t="s">
        <v>68</v>
      </c>
      <c r="D5735" s="22" t="s">
        <v>61</v>
      </c>
      <c r="E5735" s="31">
        <v>42907.60900462963</v>
      </c>
      <c r="F5735" s="22" t="s">
        <v>28214</v>
      </c>
      <c r="G5735" s="22" t="s">
        <v>50423</v>
      </c>
      <c r="H5735" s="22" t="s">
        <v>74</v>
      </c>
      <c r="I5735" s="22" t="s">
        <v>23681</v>
      </c>
      <c r="J5735" s="37" t="s">
        <v>28216</v>
      </c>
      <c r="K5735" s="37" t="s">
        <v>28217</v>
      </c>
      <c r="L5735" s="37" t="s">
        <v>28217</v>
      </c>
      <c r="M5735" s="37" t="s">
        <v>50424</v>
      </c>
      <c r="N5735" s="37" t="s">
        <v>23682</v>
      </c>
      <c r="O5735" s="37" t="s">
        <v>23683</v>
      </c>
      <c r="P5735" s="22" t="s">
        <v>50425</v>
      </c>
      <c r="Q5735" s="22" t="s">
        <v>50426</v>
      </c>
      <c r="R5735" s="38">
        <v>0</v>
      </c>
    </row>
    <row r="5736" spans="1:18" ht="12.75">
      <c r="A5736" s="22" t="s">
        <v>60</v>
      </c>
      <c r="B5736" s="22" t="s">
        <v>16285</v>
      </c>
      <c r="C5736" s="22" t="s">
        <v>68</v>
      </c>
      <c r="D5736" s="22" t="s">
        <v>61</v>
      </c>
      <c r="E5736" s="31">
        <v>42907.620636574073</v>
      </c>
      <c r="F5736" s="22" t="s">
        <v>28214</v>
      </c>
      <c r="G5736" s="22" t="s">
        <v>50427</v>
      </c>
      <c r="H5736" s="22" t="s">
        <v>74</v>
      </c>
      <c r="I5736" s="22" t="s">
        <v>20468</v>
      </c>
      <c r="J5736" s="37" t="s">
        <v>28216</v>
      </c>
      <c r="K5736" s="37" t="s">
        <v>28217</v>
      </c>
      <c r="L5736" s="37" t="s">
        <v>28217</v>
      </c>
      <c r="M5736" s="37" t="s">
        <v>50428</v>
      </c>
      <c r="N5736" s="37" t="s">
        <v>1028</v>
      </c>
      <c r="O5736" s="37" t="s">
        <v>1029</v>
      </c>
      <c r="P5736" s="22" t="s">
        <v>50429</v>
      </c>
      <c r="Q5736" s="22" t="s">
        <v>50430</v>
      </c>
      <c r="R5736" s="38">
        <v>0</v>
      </c>
    </row>
    <row r="5737" spans="1:18" ht="12.75">
      <c r="A5737" s="22" t="s">
        <v>60</v>
      </c>
      <c r="B5737" s="22" t="s">
        <v>16285</v>
      </c>
      <c r="C5737" s="22" t="s">
        <v>68</v>
      </c>
      <c r="D5737" s="22" t="s">
        <v>61</v>
      </c>
      <c r="E5737" s="31">
        <v>42907.636331018519</v>
      </c>
      <c r="F5737" s="22" t="s">
        <v>28214</v>
      </c>
      <c r="G5737" s="22" t="s">
        <v>50431</v>
      </c>
      <c r="H5737" s="22" t="s">
        <v>74</v>
      </c>
      <c r="I5737" s="22" t="s">
        <v>50432</v>
      </c>
      <c r="J5737" s="37" t="s">
        <v>28216</v>
      </c>
      <c r="K5737" s="37" t="s">
        <v>28217</v>
      </c>
      <c r="L5737" s="37" t="s">
        <v>28217</v>
      </c>
      <c r="M5737" s="37" t="s">
        <v>50433</v>
      </c>
      <c r="N5737" s="37" t="s">
        <v>562</v>
      </c>
      <c r="O5737" s="37" t="s">
        <v>563</v>
      </c>
      <c r="P5737" s="22" t="s">
        <v>50434</v>
      </c>
      <c r="Q5737" s="22" t="s">
        <v>50435</v>
      </c>
      <c r="R5737" s="38">
        <v>0</v>
      </c>
    </row>
    <row r="5738" spans="1:18" ht="12.75">
      <c r="A5738" s="22" t="s">
        <v>60</v>
      </c>
      <c r="B5738" s="22" t="s">
        <v>16285</v>
      </c>
      <c r="C5738" s="22" t="s">
        <v>68</v>
      </c>
      <c r="D5738" s="22" t="s">
        <v>61</v>
      </c>
      <c r="E5738" s="31">
        <v>42907.65929398148</v>
      </c>
      <c r="F5738" s="22" t="s">
        <v>28214</v>
      </c>
      <c r="G5738" s="22" t="s">
        <v>50436</v>
      </c>
      <c r="H5738" s="22" t="s">
        <v>74</v>
      </c>
      <c r="I5738" s="22" t="s">
        <v>22421</v>
      </c>
      <c r="J5738" s="37" t="s">
        <v>28216</v>
      </c>
      <c r="K5738" s="37" t="s">
        <v>28217</v>
      </c>
      <c r="L5738" s="37" t="s">
        <v>28217</v>
      </c>
      <c r="M5738" s="37" t="s">
        <v>50437</v>
      </c>
      <c r="N5738" s="37" t="s">
        <v>495</v>
      </c>
      <c r="O5738" s="37" t="s">
        <v>496</v>
      </c>
      <c r="P5738" s="22" t="s">
        <v>50438</v>
      </c>
      <c r="Q5738" s="22" t="s">
        <v>50439</v>
      </c>
      <c r="R5738" s="38">
        <v>0</v>
      </c>
    </row>
    <row r="5739" spans="1:18" ht="12.75">
      <c r="A5739" s="22" t="s">
        <v>60</v>
      </c>
      <c r="B5739" s="22" t="s">
        <v>16285</v>
      </c>
      <c r="C5739" s="22" t="s">
        <v>68</v>
      </c>
      <c r="D5739" s="22" t="s">
        <v>61</v>
      </c>
      <c r="E5739" s="31">
        <v>42907.692372685182</v>
      </c>
      <c r="F5739" s="22" t="s">
        <v>28214</v>
      </c>
      <c r="G5739" s="22" t="s">
        <v>50440</v>
      </c>
      <c r="H5739" s="22" t="s">
        <v>74</v>
      </c>
      <c r="I5739" s="22" t="s">
        <v>17101</v>
      </c>
      <c r="J5739" s="37" t="s">
        <v>28216</v>
      </c>
      <c r="K5739" s="37" t="s">
        <v>28217</v>
      </c>
      <c r="L5739" s="37" t="s">
        <v>28217</v>
      </c>
      <c r="M5739" s="37" t="s">
        <v>50441</v>
      </c>
      <c r="N5739" s="37" t="s">
        <v>125</v>
      </c>
      <c r="O5739" s="37" t="s">
        <v>126</v>
      </c>
      <c r="P5739" s="22" t="s">
        <v>50442</v>
      </c>
      <c r="Q5739" s="22" t="s">
        <v>50443</v>
      </c>
      <c r="R5739" s="38">
        <v>0</v>
      </c>
    </row>
    <row r="5740" spans="1:18" ht="12.75">
      <c r="A5740" s="22" t="s">
        <v>60</v>
      </c>
      <c r="B5740" s="22" t="s">
        <v>16285</v>
      </c>
      <c r="C5740" s="22" t="s">
        <v>68</v>
      </c>
      <c r="D5740" s="22" t="s">
        <v>61</v>
      </c>
      <c r="E5740" s="31">
        <v>42907.733946759261</v>
      </c>
      <c r="F5740" s="22" t="s">
        <v>28214</v>
      </c>
      <c r="G5740" s="22" t="s">
        <v>50444</v>
      </c>
      <c r="H5740" s="22" t="s">
        <v>74</v>
      </c>
      <c r="I5740" s="22" t="s">
        <v>50445</v>
      </c>
      <c r="J5740" s="37" t="s">
        <v>28216</v>
      </c>
      <c r="K5740" s="37" t="s">
        <v>28217</v>
      </c>
      <c r="L5740" s="37" t="s">
        <v>28217</v>
      </c>
      <c r="M5740" s="37" t="s">
        <v>50446</v>
      </c>
      <c r="N5740" s="37" t="s">
        <v>732</v>
      </c>
      <c r="O5740" s="37" t="s">
        <v>733</v>
      </c>
      <c r="P5740" s="22" t="s">
        <v>50447</v>
      </c>
      <c r="Q5740" s="22" t="s">
        <v>50448</v>
      </c>
      <c r="R5740" s="38">
        <v>0</v>
      </c>
    </row>
    <row r="5741" spans="1:18" ht="12.75">
      <c r="A5741" s="22" t="s">
        <v>60</v>
      </c>
      <c r="B5741" s="22" t="s">
        <v>16285</v>
      </c>
      <c r="C5741" s="22" t="s">
        <v>68</v>
      </c>
      <c r="D5741" s="22" t="s">
        <v>61</v>
      </c>
      <c r="E5741" s="31">
        <v>42908.366840277777</v>
      </c>
      <c r="F5741" s="22" t="s">
        <v>30392</v>
      </c>
      <c r="G5741" s="22" t="s">
        <v>50449</v>
      </c>
      <c r="H5741" s="22" t="s">
        <v>74</v>
      </c>
      <c r="I5741" s="22" t="s">
        <v>21279</v>
      </c>
      <c r="J5741" s="37" t="s">
        <v>28216</v>
      </c>
      <c r="K5741" s="37" t="s">
        <v>28217</v>
      </c>
      <c r="L5741" s="37" t="s">
        <v>28217</v>
      </c>
      <c r="M5741" s="37" t="s">
        <v>50450</v>
      </c>
      <c r="N5741" s="37" t="s">
        <v>1814</v>
      </c>
      <c r="O5741" s="37" t="s">
        <v>1815</v>
      </c>
      <c r="P5741" s="22" t="s">
        <v>50451</v>
      </c>
      <c r="Q5741" s="22" t="s">
        <v>50452</v>
      </c>
      <c r="R5741" s="38">
        <v>0</v>
      </c>
    </row>
    <row r="5742" spans="1:18" ht="12.75">
      <c r="A5742" s="22" t="s">
        <v>60</v>
      </c>
      <c r="B5742" s="22" t="s">
        <v>16285</v>
      </c>
      <c r="C5742" s="22" t="s">
        <v>68</v>
      </c>
      <c r="D5742" s="22" t="s">
        <v>61</v>
      </c>
      <c r="E5742" s="31">
        <v>42908.433819444443</v>
      </c>
      <c r="F5742" s="22" t="s">
        <v>28214</v>
      </c>
      <c r="G5742" s="22" t="s">
        <v>50453</v>
      </c>
      <c r="H5742" s="22" t="s">
        <v>74</v>
      </c>
      <c r="I5742" s="22" t="s">
        <v>17970</v>
      </c>
      <c r="J5742" s="37" t="s">
        <v>28216</v>
      </c>
      <c r="K5742" s="37" t="s">
        <v>28217</v>
      </c>
      <c r="L5742" s="37" t="s">
        <v>28217</v>
      </c>
      <c r="M5742" s="37" t="s">
        <v>50454</v>
      </c>
      <c r="N5742" s="37" t="s">
        <v>351</v>
      </c>
      <c r="O5742" s="37" t="s">
        <v>352</v>
      </c>
      <c r="P5742" s="22" t="s">
        <v>49200</v>
      </c>
      <c r="Q5742" s="22" t="s">
        <v>49201</v>
      </c>
      <c r="R5742" s="38">
        <v>0</v>
      </c>
    </row>
    <row r="5743" spans="1:18" ht="12.75">
      <c r="A5743" s="22" t="s">
        <v>60</v>
      </c>
      <c r="B5743" s="22" t="s">
        <v>16285</v>
      </c>
      <c r="C5743" s="22" t="s">
        <v>68</v>
      </c>
      <c r="D5743" s="22" t="s">
        <v>61</v>
      </c>
      <c r="E5743" s="31">
        <v>42908.459664351853</v>
      </c>
      <c r="F5743" s="22" t="s">
        <v>28214</v>
      </c>
      <c r="G5743" s="22" t="s">
        <v>50455</v>
      </c>
      <c r="H5743" s="22" t="s">
        <v>74</v>
      </c>
      <c r="I5743" s="22" t="s">
        <v>17701</v>
      </c>
      <c r="J5743" s="37" t="s">
        <v>28216</v>
      </c>
      <c r="K5743" s="37" t="s">
        <v>28217</v>
      </c>
      <c r="L5743" s="37" t="s">
        <v>28217</v>
      </c>
      <c r="M5743" s="37" t="s">
        <v>50456</v>
      </c>
      <c r="N5743" s="37" t="s">
        <v>2318</v>
      </c>
      <c r="O5743" s="37" t="s">
        <v>2319</v>
      </c>
      <c r="P5743" s="22" t="s">
        <v>50384</v>
      </c>
      <c r="Q5743" s="22" t="s">
        <v>50385</v>
      </c>
      <c r="R5743" s="38">
        <v>0</v>
      </c>
    </row>
    <row r="5744" spans="1:18" ht="12.75">
      <c r="A5744" s="22" t="s">
        <v>60</v>
      </c>
      <c r="B5744" s="22" t="s">
        <v>16285</v>
      </c>
      <c r="C5744" s="22" t="s">
        <v>68</v>
      </c>
      <c r="D5744" s="22" t="s">
        <v>61</v>
      </c>
      <c r="E5744" s="31">
        <v>42908.467962962961</v>
      </c>
      <c r="F5744" s="22" t="s">
        <v>28214</v>
      </c>
      <c r="G5744" s="22" t="s">
        <v>50457</v>
      </c>
      <c r="H5744" s="22" t="s">
        <v>74</v>
      </c>
      <c r="I5744" s="22" t="s">
        <v>20544</v>
      </c>
      <c r="J5744" s="37" t="s">
        <v>28216</v>
      </c>
      <c r="K5744" s="37" t="s">
        <v>28217</v>
      </c>
      <c r="L5744" s="37" t="s">
        <v>28217</v>
      </c>
      <c r="M5744" s="37" t="s">
        <v>50458</v>
      </c>
      <c r="N5744" s="37" t="s">
        <v>10958</v>
      </c>
      <c r="O5744" s="37" t="s">
        <v>10959</v>
      </c>
      <c r="P5744" s="22" t="s">
        <v>49633</v>
      </c>
      <c r="Q5744" s="22" t="s">
        <v>49634</v>
      </c>
      <c r="R5744" s="38">
        <v>0</v>
      </c>
    </row>
    <row r="5745" spans="1:18" ht="12.75">
      <c r="A5745" s="22" t="s">
        <v>60</v>
      </c>
      <c r="B5745" s="22" t="s">
        <v>16285</v>
      </c>
      <c r="C5745" s="22" t="s">
        <v>68</v>
      </c>
      <c r="D5745" s="22" t="s">
        <v>61</v>
      </c>
      <c r="E5745" s="31">
        <v>42908.468055555553</v>
      </c>
      <c r="F5745" s="22" t="s">
        <v>28214</v>
      </c>
      <c r="G5745" s="22" t="s">
        <v>50459</v>
      </c>
      <c r="H5745" s="22" t="s">
        <v>74</v>
      </c>
      <c r="I5745" s="22" t="s">
        <v>18065</v>
      </c>
      <c r="J5745" s="37" t="s">
        <v>28216</v>
      </c>
      <c r="K5745" s="37" t="s">
        <v>28217</v>
      </c>
      <c r="L5745" s="37" t="s">
        <v>28217</v>
      </c>
      <c r="M5745" s="37" t="s">
        <v>50460</v>
      </c>
      <c r="N5745" s="37" t="s">
        <v>10958</v>
      </c>
      <c r="O5745" s="37" t="s">
        <v>10959</v>
      </c>
      <c r="P5745" s="22" t="s">
        <v>49204</v>
      </c>
      <c r="Q5745" s="22" t="s">
        <v>49205</v>
      </c>
      <c r="R5745" s="38">
        <v>0</v>
      </c>
    </row>
    <row r="5746" spans="1:18" ht="12.75">
      <c r="A5746" s="22" t="s">
        <v>60</v>
      </c>
      <c r="B5746" s="22" t="s">
        <v>16285</v>
      </c>
      <c r="C5746" s="22" t="s">
        <v>68</v>
      </c>
      <c r="D5746" s="22" t="s">
        <v>61</v>
      </c>
      <c r="E5746" s="31">
        <v>42908.478738425925</v>
      </c>
      <c r="F5746" s="22" t="s">
        <v>28214</v>
      </c>
      <c r="G5746" s="22" t="s">
        <v>50461</v>
      </c>
      <c r="H5746" s="22" t="s">
        <v>74</v>
      </c>
      <c r="I5746" s="22" t="s">
        <v>22484</v>
      </c>
      <c r="J5746" s="37" t="s">
        <v>28216</v>
      </c>
      <c r="K5746" s="37" t="s">
        <v>28217</v>
      </c>
      <c r="L5746" s="37" t="s">
        <v>28217</v>
      </c>
      <c r="M5746" s="37" t="s">
        <v>50462</v>
      </c>
      <c r="N5746" s="37" t="s">
        <v>389</v>
      </c>
      <c r="O5746" s="37" t="s">
        <v>390</v>
      </c>
      <c r="P5746" s="22" t="s">
        <v>49280</v>
      </c>
      <c r="Q5746" s="22" t="s">
        <v>49281</v>
      </c>
      <c r="R5746" s="38">
        <v>0</v>
      </c>
    </row>
    <row r="5747" spans="1:18" ht="12.75">
      <c r="A5747" s="22" t="s">
        <v>60</v>
      </c>
      <c r="B5747" s="22" t="s">
        <v>16285</v>
      </c>
      <c r="C5747" s="22" t="s">
        <v>68</v>
      </c>
      <c r="D5747" s="22" t="s">
        <v>61</v>
      </c>
      <c r="E5747" s="31">
        <v>42908.531759259255</v>
      </c>
      <c r="F5747" s="22" t="s">
        <v>28214</v>
      </c>
      <c r="G5747" s="22" t="s">
        <v>50463</v>
      </c>
      <c r="H5747" s="22" t="s">
        <v>74</v>
      </c>
      <c r="I5747" s="22" t="s">
        <v>20154</v>
      </c>
      <c r="J5747" s="37" t="s">
        <v>28216</v>
      </c>
      <c r="K5747" s="37" t="s">
        <v>28217</v>
      </c>
      <c r="L5747" s="37" t="s">
        <v>28217</v>
      </c>
      <c r="M5747" s="37" t="s">
        <v>50464</v>
      </c>
      <c r="N5747" s="37" t="s">
        <v>20155</v>
      </c>
      <c r="O5747" s="37" t="s">
        <v>20156</v>
      </c>
      <c r="P5747" s="22" t="s">
        <v>50465</v>
      </c>
      <c r="Q5747" s="22" t="s">
        <v>50466</v>
      </c>
      <c r="R5747" s="38">
        <v>0</v>
      </c>
    </row>
    <row r="5748" spans="1:18" ht="12.75">
      <c r="A5748" s="22" t="s">
        <v>60</v>
      </c>
      <c r="B5748" s="22" t="s">
        <v>16285</v>
      </c>
      <c r="C5748" s="22" t="s">
        <v>68</v>
      </c>
      <c r="D5748" s="22" t="s">
        <v>61</v>
      </c>
      <c r="E5748" s="31">
        <v>42908.545057870368</v>
      </c>
      <c r="F5748" s="22" t="s">
        <v>28214</v>
      </c>
      <c r="G5748" s="22" t="s">
        <v>50467</v>
      </c>
      <c r="H5748" s="22" t="s">
        <v>74</v>
      </c>
      <c r="I5748" s="22" t="s">
        <v>19050</v>
      </c>
      <c r="J5748" s="37" t="s">
        <v>28216</v>
      </c>
      <c r="K5748" s="37" t="s">
        <v>28217</v>
      </c>
      <c r="L5748" s="37" t="s">
        <v>28217</v>
      </c>
      <c r="M5748" s="37" t="s">
        <v>50468</v>
      </c>
      <c r="N5748" s="37" t="s">
        <v>19051</v>
      </c>
      <c r="O5748" s="37" t="s">
        <v>19052</v>
      </c>
      <c r="P5748" s="22" t="s">
        <v>50469</v>
      </c>
      <c r="Q5748" s="22" t="s">
        <v>50470</v>
      </c>
      <c r="R5748" s="38">
        <v>0</v>
      </c>
    </row>
    <row r="5749" spans="1:18" ht="12.75">
      <c r="A5749" s="22" t="s">
        <v>60</v>
      </c>
      <c r="B5749" s="22" t="s">
        <v>16285</v>
      </c>
      <c r="C5749" s="22" t="s">
        <v>68</v>
      </c>
      <c r="D5749" s="22" t="s">
        <v>61</v>
      </c>
      <c r="E5749" s="31">
        <v>42908.574861111112</v>
      </c>
      <c r="F5749" s="22" t="s">
        <v>28214</v>
      </c>
      <c r="G5749" s="22" t="s">
        <v>50471</v>
      </c>
      <c r="H5749" s="22" t="s">
        <v>74</v>
      </c>
      <c r="I5749" s="22" t="s">
        <v>23114</v>
      </c>
      <c r="J5749" s="37" t="s">
        <v>28216</v>
      </c>
      <c r="K5749" s="37" t="s">
        <v>28217</v>
      </c>
      <c r="L5749" s="37" t="s">
        <v>28217</v>
      </c>
      <c r="M5749" s="37" t="s">
        <v>50472</v>
      </c>
      <c r="N5749" s="37" t="s">
        <v>1033</v>
      </c>
      <c r="O5749" s="37" t="s">
        <v>1034</v>
      </c>
      <c r="P5749" s="22" t="s">
        <v>50060</v>
      </c>
      <c r="Q5749" s="22" t="s">
        <v>50473</v>
      </c>
      <c r="R5749" s="38">
        <v>0</v>
      </c>
    </row>
    <row r="5750" spans="1:18" ht="12.75">
      <c r="A5750" s="22" t="s">
        <v>60</v>
      </c>
      <c r="B5750" s="22" t="s">
        <v>16285</v>
      </c>
      <c r="C5750" s="22" t="s">
        <v>68</v>
      </c>
      <c r="D5750" s="22" t="s">
        <v>61</v>
      </c>
      <c r="E5750" s="31">
        <v>42908.590243055551</v>
      </c>
      <c r="F5750" s="22" t="s">
        <v>28214</v>
      </c>
      <c r="G5750" s="22" t="s">
        <v>50474</v>
      </c>
      <c r="H5750" s="22" t="s">
        <v>74</v>
      </c>
      <c r="I5750" s="22" t="s">
        <v>19442</v>
      </c>
      <c r="J5750" s="37" t="s">
        <v>28216</v>
      </c>
      <c r="K5750" s="37" t="s">
        <v>28217</v>
      </c>
      <c r="L5750" s="37" t="s">
        <v>28217</v>
      </c>
      <c r="M5750" s="37" t="s">
        <v>50475</v>
      </c>
      <c r="N5750" s="37" t="s">
        <v>2271</v>
      </c>
      <c r="O5750" s="37" t="s">
        <v>2272</v>
      </c>
      <c r="P5750" s="22" t="s">
        <v>50476</v>
      </c>
      <c r="Q5750" s="22" t="s">
        <v>50477</v>
      </c>
      <c r="R5750" s="38">
        <v>0</v>
      </c>
    </row>
    <row r="5751" spans="1:18" ht="12.75">
      <c r="A5751" s="22" t="s">
        <v>60</v>
      </c>
      <c r="B5751" s="22" t="s">
        <v>16285</v>
      </c>
      <c r="C5751" s="22" t="s">
        <v>68</v>
      </c>
      <c r="D5751" s="22" t="s">
        <v>61</v>
      </c>
      <c r="E5751" s="31">
        <v>42908.590682870366</v>
      </c>
      <c r="F5751" s="22" t="s">
        <v>28214</v>
      </c>
      <c r="G5751" s="22" t="s">
        <v>50478</v>
      </c>
      <c r="H5751" s="22" t="s">
        <v>74</v>
      </c>
      <c r="I5751" s="22" t="s">
        <v>22996</v>
      </c>
      <c r="J5751" s="37" t="s">
        <v>28216</v>
      </c>
      <c r="K5751" s="37" t="s">
        <v>28217</v>
      </c>
      <c r="L5751" s="37" t="s">
        <v>28217</v>
      </c>
      <c r="M5751" s="37" t="s">
        <v>50479</v>
      </c>
      <c r="N5751" s="37" t="s">
        <v>325</v>
      </c>
      <c r="O5751" s="37" t="s">
        <v>326</v>
      </c>
      <c r="P5751" s="22" t="s">
        <v>50480</v>
      </c>
      <c r="Q5751" s="22" t="s">
        <v>50481</v>
      </c>
      <c r="R5751" s="38">
        <v>0</v>
      </c>
    </row>
    <row r="5752" spans="1:18" ht="12.75">
      <c r="A5752" s="22" t="s">
        <v>60</v>
      </c>
      <c r="B5752" s="22" t="s">
        <v>16285</v>
      </c>
      <c r="C5752" s="22" t="s">
        <v>68</v>
      </c>
      <c r="D5752" s="22" t="s">
        <v>61</v>
      </c>
      <c r="E5752" s="31">
        <v>42908.642743055556</v>
      </c>
      <c r="F5752" s="22" t="s">
        <v>28214</v>
      </c>
      <c r="G5752" s="22" t="s">
        <v>50482</v>
      </c>
      <c r="H5752" s="22" t="s">
        <v>74</v>
      </c>
      <c r="I5752" s="22" t="s">
        <v>20701</v>
      </c>
      <c r="J5752" s="37" t="s">
        <v>28216</v>
      </c>
      <c r="K5752" s="37" t="s">
        <v>28217</v>
      </c>
      <c r="L5752" s="37" t="s">
        <v>28217</v>
      </c>
      <c r="M5752" s="37" t="s">
        <v>50483</v>
      </c>
      <c r="N5752" s="37" t="s">
        <v>2271</v>
      </c>
      <c r="O5752" s="37" t="s">
        <v>2272</v>
      </c>
      <c r="P5752" s="22" t="s">
        <v>50476</v>
      </c>
      <c r="Q5752" s="22" t="s">
        <v>50477</v>
      </c>
      <c r="R5752" s="38">
        <v>0</v>
      </c>
    </row>
    <row r="5753" spans="1:18" ht="12.75">
      <c r="A5753" s="22" t="s">
        <v>60</v>
      </c>
      <c r="B5753" s="22" t="s">
        <v>16285</v>
      </c>
      <c r="C5753" s="22" t="s">
        <v>68</v>
      </c>
      <c r="D5753" s="22" t="s">
        <v>61</v>
      </c>
      <c r="E5753" s="31">
        <v>42908.660219907404</v>
      </c>
      <c r="F5753" s="22" t="s">
        <v>28214</v>
      </c>
      <c r="G5753" s="22" t="s">
        <v>50484</v>
      </c>
      <c r="H5753" s="22" t="s">
        <v>74</v>
      </c>
      <c r="I5753" s="22" t="s">
        <v>22654</v>
      </c>
      <c r="J5753" s="37" t="s">
        <v>28216</v>
      </c>
      <c r="K5753" s="37" t="s">
        <v>28217</v>
      </c>
      <c r="L5753" s="37" t="s">
        <v>28217</v>
      </c>
      <c r="M5753" s="37" t="s">
        <v>50485</v>
      </c>
      <c r="N5753" s="37" t="s">
        <v>1881</v>
      </c>
      <c r="O5753" s="37" t="s">
        <v>1882</v>
      </c>
      <c r="P5753" s="22" t="s">
        <v>50486</v>
      </c>
      <c r="Q5753" s="22" t="s">
        <v>50487</v>
      </c>
      <c r="R5753" s="38">
        <v>0</v>
      </c>
    </row>
    <row r="5754" spans="1:18" ht="12.75">
      <c r="A5754" s="22" t="s">
        <v>60</v>
      </c>
      <c r="B5754" s="22" t="s">
        <v>16285</v>
      </c>
      <c r="C5754" s="22" t="s">
        <v>68</v>
      </c>
      <c r="D5754" s="22" t="s">
        <v>61</v>
      </c>
      <c r="E5754" s="31">
        <v>42908.664525462962</v>
      </c>
      <c r="F5754" s="22" t="s">
        <v>28214</v>
      </c>
      <c r="G5754" s="22" t="s">
        <v>50488</v>
      </c>
      <c r="H5754" s="22" t="s">
        <v>74</v>
      </c>
      <c r="I5754" s="22" t="s">
        <v>50489</v>
      </c>
      <c r="J5754" s="37" t="s">
        <v>28216</v>
      </c>
      <c r="K5754" s="37" t="s">
        <v>28217</v>
      </c>
      <c r="L5754" s="37" t="s">
        <v>28217</v>
      </c>
      <c r="M5754" s="37" t="s">
        <v>50490</v>
      </c>
      <c r="N5754" s="37" t="s">
        <v>177</v>
      </c>
      <c r="O5754" s="37" t="s">
        <v>178</v>
      </c>
      <c r="P5754" s="22" t="s">
        <v>50491</v>
      </c>
      <c r="Q5754" s="22" t="s">
        <v>50492</v>
      </c>
      <c r="R5754" s="38">
        <v>0</v>
      </c>
    </row>
    <row r="5755" spans="1:18" ht="12.75">
      <c r="A5755" s="22" t="s">
        <v>60</v>
      </c>
      <c r="B5755" s="22" t="s">
        <v>16285</v>
      </c>
      <c r="C5755" s="22" t="s">
        <v>68</v>
      </c>
      <c r="D5755" s="22" t="s">
        <v>61</v>
      </c>
      <c r="E5755" s="31">
        <v>42909.379942129628</v>
      </c>
      <c r="F5755" s="22" t="s">
        <v>28214</v>
      </c>
      <c r="G5755" s="22" t="s">
        <v>50493</v>
      </c>
      <c r="H5755" s="22" t="s">
        <v>74</v>
      </c>
      <c r="I5755" s="22" t="s">
        <v>17058</v>
      </c>
      <c r="J5755" s="37" t="s">
        <v>28216</v>
      </c>
      <c r="K5755" s="37" t="s">
        <v>28217</v>
      </c>
      <c r="L5755" s="37" t="s">
        <v>28217</v>
      </c>
      <c r="M5755" s="37" t="s">
        <v>50494</v>
      </c>
      <c r="N5755" s="37" t="s">
        <v>1693</v>
      </c>
      <c r="O5755" s="37" t="s">
        <v>1694</v>
      </c>
      <c r="P5755" s="22" t="s">
        <v>50495</v>
      </c>
      <c r="Q5755" s="22" t="s">
        <v>50496</v>
      </c>
      <c r="R5755" s="38">
        <v>0</v>
      </c>
    </row>
    <row r="5756" spans="1:18" ht="12.75">
      <c r="A5756" s="22" t="s">
        <v>60</v>
      </c>
      <c r="B5756" s="22" t="s">
        <v>16285</v>
      </c>
      <c r="C5756" s="22" t="s">
        <v>68</v>
      </c>
      <c r="D5756" s="22" t="s">
        <v>61</v>
      </c>
      <c r="E5756" s="31">
        <v>42909.398506944446</v>
      </c>
      <c r="F5756" s="22" t="s">
        <v>28214</v>
      </c>
      <c r="G5756" s="22" t="s">
        <v>50497</v>
      </c>
      <c r="H5756" s="22" t="s">
        <v>74</v>
      </c>
      <c r="I5756" s="22" t="s">
        <v>50498</v>
      </c>
      <c r="J5756" s="37" t="s">
        <v>28216</v>
      </c>
      <c r="K5756" s="37" t="s">
        <v>28217</v>
      </c>
      <c r="L5756" s="37" t="s">
        <v>28217</v>
      </c>
      <c r="M5756" s="37" t="s">
        <v>50499</v>
      </c>
      <c r="N5756" s="37" t="s">
        <v>173</v>
      </c>
      <c r="O5756" s="37" t="s">
        <v>174</v>
      </c>
      <c r="P5756" s="22" t="s">
        <v>50500</v>
      </c>
      <c r="Q5756" s="22" t="s">
        <v>50501</v>
      </c>
      <c r="R5756" s="38">
        <v>0</v>
      </c>
    </row>
    <row r="5757" spans="1:18" ht="12.75">
      <c r="A5757" s="22" t="s">
        <v>60</v>
      </c>
      <c r="B5757" s="22" t="s">
        <v>16285</v>
      </c>
      <c r="C5757" s="22" t="s">
        <v>68</v>
      </c>
      <c r="D5757" s="22" t="s">
        <v>61</v>
      </c>
      <c r="E5757" s="31">
        <v>42909.398877314816</v>
      </c>
      <c r="F5757" s="22" t="s">
        <v>28214</v>
      </c>
      <c r="G5757" s="22" t="s">
        <v>50502</v>
      </c>
      <c r="H5757" s="22" t="s">
        <v>74</v>
      </c>
      <c r="I5757" s="22" t="s">
        <v>50503</v>
      </c>
      <c r="J5757" s="37" t="s">
        <v>28216</v>
      </c>
      <c r="K5757" s="37" t="s">
        <v>28217</v>
      </c>
      <c r="L5757" s="37" t="s">
        <v>28217</v>
      </c>
      <c r="M5757" s="37" t="s">
        <v>50504</v>
      </c>
      <c r="N5757" s="37" t="s">
        <v>173</v>
      </c>
      <c r="O5757" s="37" t="s">
        <v>174</v>
      </c>
      <c r="P5757" s="22" t="s">
        <v>50500</v>
      </c>
      <c r="Q5757" s="22" t="s">
        <v>50501</v>
      </c>
      <c r="R5757" s="38">
        <v>0</v>
      </c>
    </row>
    <row r="5758" spans="1:18" ht="12.75">
      <c r="A5758" s="22" t="s">
        <v>60</v>
      </c>
      <c r="B5758" s="22" t="s">
        <v>16285</v>
      </c>
      <c r="C5758" s="22" t="s">
        <v>68</v>
      </c>
      <c r="D5758" s="22" t="s">
        <v>61</v>
      </c>
      <c r="E5758" s="31">
        <v>42909.443229166667</v>
      </c>
      <c r="F5758" s="22" t="s">
        <v>28214</v>
      </c>
      <c r="G5758" s="22" t="s">
        <v>50505</v>
      </c>
      <c r="H5758" s="22" t="s">
        <v>74</v>
      </c>
      <c r="I5758" s="22" t="s">
        <v>19387</v>
      </c>
      <c r="J5758" s="37" t="s">
        <v>28216</v>
      </c>
      <c r="K5758" s="37" t="s">
        <v>28217</v>
      </c>
      <c r="L5758" s="37" t="s">
        <v>28217</v>
      </c>
      <c r="M5758" s="37" t="s">
        <v>50506</v>
      </c>
      <c r="N5758" s="37" t="s">
        <v>470</v>
      </c>
      <c r="O5758" s="37" t="s">
        <v>471</v>
      </c>
      <c r="P5758" s="22" t="s">
        <v>50507</v>
      </c>
      <c r="Q5758" s="22" t="s">
        <v>50508</v>
      </c>
      <c r="R5758" s="38">
        <v>0</v>
      </c>
    </row>
    <row r="5759" spans="1:18" ht="12.75">
      <c r="A5759" s="22" t="s">
        <v>60</v>
      </c>
      <c r="B5759" s="22" t="s">
        <v>16285</v>
      </c>
      <c r="C5759" s="22" t="s">
        <v>68</v>
      </c>
      <c r="D5759" s="22" t="s">
        <v>61</v>
      </c>
      <c r="E5759" s="31">
        <v>42909.446828703702</v>
      </c>
      <c r="F5759" s="22" t="s">
        <v>28214</v>
      </c>
      <c r="G5759" s="22" t="s">
        <v>50509</v>
      </c>
      <c r="H5759" s="22" t="s">
        <v>74</v>
      </c>
      <c r="I5759" s="22" t="s">
        <v>50510</v>
      </c>
      <c r="J5759" s="37" t="s">
        <v>28216</v>
      </c>
      <c r="K5759" s="37" t="s">
        <v>28217</v>
      </c>
      <c r="L5759" s="37" t="s">
        <v>28217</v>
      </c>
      <c r="M5759" s="37" t="s">
        <v>50511</v>
      </c>
      <c r="N5759" s="37" t="s">
        <v>334</v>
      </c>
      <c r="O5759" s="37" t="s">
        <v>335</v>
      </c>
      <c r="P5759" s="22" t="s">
        <v>50512</v>
      </c>
      <c r="Q5759" s="22" t="s">
        <v>50513</v>
      </c>
      <c r="R5759" s="38">
        <v>0</v>
      </c>
    </row>
    <row r="5760" spans="1:18" ht="12.75">
      <c r="A5760" s="22" t="s">
        <v>60</v>
      </c>
      <c r="B5760" s="22" t="s">
        <v>16285</v>
      </c>
      <c r="C5760" s="22" t="s">
        <v>68</v>
      </c>
      <c r="D5760" s="22" t="s">
        <v>61</v>
      </c>
      <c r="E5760" s="31">
        <v>42909.473240740735</v>
      </c>
      <c r="F5760" s="22" t="s">
        <v>28214</v>
      </c>
      <c r="G5760" s="22" t="s">
        <v>50514</v>
      </c>
      <c r="H5760" s="22" t="s">
        <v>74</v>
      </c>
      <c r="I5760" s="22" t="s">
        <v>50515</v>
      </c>
      <c r="J5760" s="37" t="s">
        <v>28216</v>
      </c>
      <c r="K5760" s="37" t="s">
        <v>28217</v>
      </c>
      <c r="L5760" s="37" t="s">
        <v>28217</v>
      </c>
      <c r="M5760" s="37" t="s">
        <v>50516</v>
      </c>
      <c r="N5760" s="37" t="s">
        <v>275</v>
      </c>
      <c r="O5760" s="37" t="s">
        <v>276</v>
      </c>
      <c r="P5760" s="22" t="s">
        <v>50517</v>
      </c>
      <c r="Q5760" s="22" t="s">
        <v>50518</v>
      </c>
      <c r="R5760" s="38">
        <v>0</v>
      </c>
    </row>
    <row r="5761" spans="1:18" ht="12.75">
      <c r="A5761" s="22" t="s">
        <v>60</v>
      </c>
      <c r="B5761" s="22" t="s">
        <v>16285</v>
      </c>
      <c r="C5761" s="22" t="s">
        <v>68</v>
      </c>
      <c r="D5761" s="22" t="s">
        <v>61</v>
      </c>
      <c r="E5761" s="31">
        <v>42909.474953703699</v>
      </c>
      <c r="F5761" s="22" t="s">
        <v>28214</v>
      </c>
      <c r="G5761" s="22" t="s">
        <v>50519</v>
      </c>
      <c r="H5761" s="22" t="s">
        <v>74</v>
      </c>
      <c r="I5761" s="22" t="s">
        <v>50520</v>
      </c>
      <c r="J5761" s="37" t="s">
        <v>28216</v>
      </c>
      <c r="K5761" s="37" t="s">
        <v>28217</v>
      </c>
      <c r="L5761" s="37" t="s">
        <v>28217</v>
      </c>
      <c r="M5761" s="37" t="s">
        <v>50521</v>
      </c>
      <c r="N5761" s="37" t="s">
        <v>275</v>
      </c>
      <c r="O5761" s="37" t="s">
        <v>276</v>
      </c>
      <c r="P5761" s="22" t="s">
        <v>50517</v>
      </c>
      <c r="Q5761" s="22" t="s">
        <v>50518</v>
      </c>
      <c r="R5761" s="38">
        <v>0</v>
      </c>
    </row>
    <row r="5762" spans="1:18" ht="12.75">
      <c r="A5762" s="22" t="s">
        <v>60</v>
      </c>
      <c r="B5762" s="22" t="s">
        <v>16285</v>
      </c>
      <c r="C5762" s="22" t="s">
        <v>68</v>
      </c>
      <c r="D5762" s="22" t="s">
        <v>61</v>
      </c>
      <c r="E5762" s="31">
        <v>42909.481921296298</v>
      </c>
      <c r="F5762" s="22" t="s">
        <v>28214</v>
      </c>
      <c r="G5762" s="22" t="s">
        <v>50522</v>
      </c>
      <c r="H5762" s="22" t="s">
        <v>74</v>
      </c>
      <c r="I5762" s="22" t="s">
        <v>19476</v>
      </c>
      <c r="J5762" s="37" t="s">
        <v>28216</v>
      </c>
      <c r="K5762" s="37" t="s">
        <v>28217</v>
      </c>
      <c r="L5762" s="37" t="s">
        <v>28217</v>
      </c>
      <c r="M5762" s="37" t="s">
        <v>50523</v>
      </c>
      <c r="N5762" s="37" t="s">
        <v>14277</v>
      </c>
      <c r="O5762" s="37" t="s">
        <v>14278</v>
      </c>
      <c r="P5762" s="22" t="s">
        <v>50524</v>
      </c>
      <c r="Q5762" s="22" t="s">
        <v>50525</v>
      </c>
      <c r="R5762" s="38">
        <v>0</v>
      </c>
    </row>
    <row r="5763" spans="1:18" ht="12.75">
      <c r="A5763" s="22" t="s">
        <v>60</v>
      </c>
      <c r="B5763" s="22" t="s">
        <v>16285</v>
      </c>
      <c r="C5763" s="22" t="s">
        <v>68</v>
      </c>
      <c r="D5763" s="22" t="s">
        <v>61</v>
      </c>
      <c r="E5763" s="31">
        <v>42909.485185185185</v>
      </c>
      <c r="F5763" s="22" t="s">
        <v>28214</v>
      </c>
      <c r="G5763" s="22" t="s">
        <v>50526</v>
      </c>
      <c r="H5763" s="22" t="s">
        <v>74</v>
      </c>
      <c r="I5763" s="22" t="s">
        <v>23045</v>
      </c>
      <c r="J5763" s="37" t="s">
        <v>28216</v>
      </c>
      <c r="K5763" s="37" t="s">
        <v>28217</v>
      </c>
      <c r="L5763" s="37" t="s">
        <v>28217</v>
      </c>
      <c r="M5763" s="37" t="s">
        <v>50527</v>
      </c>
      <c r="N5763" s="37" t="s">
        <v>13147</v>
      </c>
      <c r="O5763" s="37" t="s">
        <v>13148</v>
      </c>
      <c r="P5763" s="22" t="s">
        <v>50528</v>
      </c>
      <c r="Q5763" s="22" t="s">
        <v>50529</v>
      </c>
      <c r="R5763" s="38">
        <v>0</v>
      </c>
    </row>
    <row r="5764" spans="1:18" ht="12.75">
      <c r="A5764" s="22" t="s">
        <v>60</v>
      </c>
      <c r="B5764" s="22" t="s">
        <v>16285</v>
      </c>
      <c r="C5764" s="22" t="s">
        <v>68</v>
      </c>
      <c r="D5764" s="22" t="s">
        <v>61</v>
      </c>
      <c r="E5764" s="31">
        <v>42909.496423611112</v>
      </c>
      <c r="F5764" s="22" t="s">
        <v>28214</v>
      </c>
      <c r="G5764" s="22" t="s">
        <v>50530</v>
      </c>
      <c r="H5764" s="22" t="s">
        <v>74</v>
      </c>
      <c r="I5764" s="22" t="s">
        <v>50531</v>
      </c>
      <c r="J5764" s="37" t="s">
        <v>28216</v>
      </c>
      <c r="K5764" s="37" t="s">
        <v>28217</v>
      </c>
      <c r="L5764" s="37" t="s">
        <v>28217</v>
      </c>
      <c r="M5764" s="37" t="s">
        <v>50532</v>
      </c>
      <c r="N5764" s="37" t="s">
        <v>129</v>
      </c>
      <c r="O5764" s="37" t="s">
        <v>130</v>
      </c>
      <c r="P5764" s="22" t="s">
        <v>50533</v>
      </c>
      <c r="Q5764" s="22" t="s">
        <v>50534</v>
      </c>
      <c r="R5764" s="38">
        <v>0</v>
      </c>
    </row>
    <row r="5765" spans="1:18" ht="12.75">
      <c r="A5765" s="22" t="s">
        <v>60</v>
      </c>
      <c r="B5765" s="22" t="s">
        <v>16285</v>
      </c>
      <c r="C5765" s="22" t="s">
        <v>68</v>
      </c>
      <c r="D5765" s="22" t="s">
        <v>61</v>
      </c>
      <c r="E5765" s="31">
        <v>42909.497233796297</v>
      </c>
      <c r="F5765" s="22" t="s">
        <v>28214</v>
      </c>
      <c r="G5765" s="22" t="s">
        <v>50535</v>
      </c>
      <c r="H5765" s="22" t="s">
        <v>74</v>
      </c>
      <c r="I5765" s="22" t="s">
        <v>21467</v>
      </c>
      <c r="J5765" s="37" t="s">
        <v>28216</v>
      </c>
      <c r="K5765" s="37" t="s">
        <v>28217</v>
      </c>
      <c r="L5765" s="37" t="s">
        <v>28217</v>
      </c>
      <c r="M5765" s="37" t="s">
        <v>50536</v>
      </c>
      <c r="N5765" s="37" t="s">
        <v>21468</v>
      </c>
      <c r="O5765" s="37" t="s">
        <v>21469</v>
      </c>
      <c r="P5765" s="22" t="s">
        <v>50533</v>
      </c>
      <c r="Q5765" s="22" t="s">
        <v>50534</v>
      </c>
      <c r="R5765" s="38">
        <v>0</v>
      </c>
    </row>
    <row r="5766" spans="1:18" ht="12.75">
      <c r="A5766" s="22" t="s">
        <v>60</v>
      </c>
      <c r="B5766" s="22" t="s">
        <v>16285</v>
      </c>
      <c r="C5766" s="22" t="s">
        <v>68</v>
      </c>
      <c r="D5766" s="22" t="s">
        <v>61</v>
      </c>
      <c r="E5766" s="31">
        <v>42909.50163194444</v>
      </c>
      <c r="F5766" s="22" t="s">
        <v>28214</v>
      </c>
      <c r="G5766" s="22" t="s">
        <v>50537</v>
      </c>
      <c r="H5766" s="22" t="s">
        <v>74</v>
      </c>
      <c r="I5766" s="22" t="s">
        <v>21864</v>
      </c>
      <c r="J5766" s="37" t="s">
        <v>28216</v>
      </c>
      <c r="K5766" s="37" t="s">
        <v>28217</v>
      </c>
      <c r="L5766" s="37" t="s">
        <v>28217</v>
      </c>
      <c r="M5766" s="37" t="s">
        <v>50538</v>
      </c>
      <c r="N5766" s="37" t="s">
        <v>1178</v>
      </c>
      <c r="O5766" s="37" t="s">
        <v>1179</v>
      </c>
      <c r="P5766" s="22" t="s">
        <v>49280</v>
      </c>
      <c r="Q5766" s="22" t="s">
        <v>49281</v>
      </c>
      <c r="R5766" s="38">
        <v>0</v>
      </c>
    </row>
    <row r="5767" spans="1:18" ht="12.75">
      <c r="A5767" s="22" t="s">
        <v>60</v>
      </c>
      <c r="B5767" s="22" t="s">
        <v>16285</v>
      </c>
      <c r="C5767" s="22" t="s">
        <v>68</v>
      </c>
      <c r="D5767" s="22" t="s">
        <v>61</v>
      </c>
      <c r="E5767" s="31">
        <v>42909.505370370367</v>
      </c>
      <c r="F5767" s="22" t="s">
        <v>28214</v>
      </c>
      <c r="G5767" s="22" t="s">
        <v>50539</v>
      </c>
      <c r="H5767" s="22" t="s">
        <v>74</v>
      </c>
      <c r="I5767" s="22" t="s">
        <v>50540</v>
      </c>
      <c r="J5767" s="37" t="s">
        <v>28216</v>
      </c>
      <c r="K5767" s="37" t="s">
        <v>28217</v>
      </c>
      <c r="L5767" s="37" t="s">
        <v>28217</v>
      </c>
      <c r="M5767" s="37" t="s">
        <v>50541</v>
      </c>
      <c r="N5767" s="37" t="s">
        <v>5033</v>
      </c>
      <c r="O5767" s="37" t="s">
        <v>5034</v>
      </c>
      <c r="P5767" s="22" t="s">
        <v>50542</v>
      </c>
      <c r="Q5767" s="22" t="s">
        <v>50543</v>
      </c>
      <c r="R5767" s="38">
        <v>0</v>
      </c>
    </row>
    <row r="5768" spans="1:18" ht="12.75">
      <c r="A5768" s="22" t="s">
        <v>60</v>
      </c>
      <c r="B5768" s="22" t="s">
        <v>16285</v>
      </c>
      <c r="C5768" s="22" t="s">
        <v>68</v>
      </c>
      <c r="D5768" s="22" t="s">
        <v>61</v>
      </c>
      <c r="E5768" s="31">
        <v>42909.509027777778</v>
      </c>
      <c r="F5768" s="22" t="s">
        <v>28214</v>
      </c>
      <c r="G5768" s="22" t="s">
        <v>50544</v>
      </c>
      <c r="H5768" s="22" t="s">
        <v>74</v>
      </c>
      <c r="I5768" s="22" t="s">
        <v>23254</v>
      </c>
      <c r="J5768" s="37" t="s">
        <v>28216</v>
      </c>
      <c r="K5768" s="37" t="s">
        <v>28217</v>
      </c>
      <c r="L5768" s="37" t="s">
        <v>28217</v>
      </c>
      <c r="M5768" s="37" t="s">
        <v>50545</v>
      </c>
      <c r="N5768" s="37" t="s">
        <v>5033</v>
      </c>
      <c r="O5768" s="37" t="s">
        <v>5034</v>
      </c>
      <c r="P5768" s="22" t="s">
        <v>50542</v>
      </c>
      <c r="Q5768" s="22" t="s">
        <v>50543</v>
      </c>
      <c r="R5768" s="38">
        <v>0</v>
      </c>
    </row>
    <row r="5769" spans="1:18" ht="12.75">
      <c r="A5769" s="22" t="s">
        <v>60</v>
      </c>
      <c r="B5769" s="22" t="s">
        <v>16285</v>
      </c>
      <c r="C5769" s="22" t="s">
        <v>68</v>
      </c>
      <c r="D5769" s="22" t="s">
        <v>61</v>
      </c>
      <c r="E5769" s="31">
        <v>42909.512986111113</v>
      </c>
      <c r="F5769" s="22" t="s">
        <v>28214</v>
      </c>
      <c r="G5769" s="22" t="s">
        <v>50546</v>
      </c>
      <c r="H5769" s="22" t="s">
        <v>74</v>
      </c>
      <c r="I5769" s="22" t="s">
        <v>16830</v>
      </c>
      <c r="J5769" s="37" t="s">
        <v>28216</v>
      </c>
      <c r="K5769" s="37" t="s">
        <v>28217</v>
      </c>
      <c r="L5769" s="37" t="s">
        <v>28217</v>
      </c>
      <c r="M5769" s="37" t="s">
        <v>50547</v>
      </c>
      <c r="N5769" s="37" t="s">
        <v>5234</v>
      </c>
      <c r="O5769" s="37" t="s">
        <v>5235</v>
      </c>
      <c r="P5769" s="22" t="s">
        <v>50548</v>
      </c>
      <c r="Q5769" s="22" t="s">
        <v>50549</v>
      </c>
      <c r="R5769" s="38">
        <v>0</v>
      </c>
    </row>
    <row r="5770" spans="1:18" ht="12.75">
      <c r="A5770" s="22" t="s">
        <v>60</v>
      </c>
      <c r="B5770" s="22" t="s">
        <v>16285</v>
      </c>
      <c r="C5770" s="22" t="s">
        <v>68</v>
      </c>
      <c r="D5770" s="22" t="s">
        <v>61</v>
      </c>
      <c r="E5770" s="31">
        <v>42909.515520833331</v>
      </c>
      <c r="F5770" s="22" t="s">
        <v>28214</v>
      </c>
      <c r="G5770" s="22" t="s">
        <v>50550</v>
      </c>
      <c r="H5770" s="22" t="s">
        <v>74</v>
      </c>
      <c r="I5770" s="22" t="s">
        <v>50551</v>
      </c>
      <c r="J5770" s="37" t="s">
        <v>28216</v>
      </c>
      <c r="K5770" s="37" t="s">
        <v>28217</v>
      </c>
      <c r="L5770" s="37" t="s">
        <v>28217</v>
      </c>
      <c r="M5770" s="37" t="s">
        <v>50552</v>
      </c>
      <c r="N5770" s="37" t="s">
        <v>21591</v>
      </c>
      <c r="O5770" s="37" t="s">
        <v>21592</v>
      </c>
      <c r="P5770" s="22" t="s">
        <v>49280</v>
      </c>
      <c r="Q5770" s="22" t="s">
        <v>49281</v>
      </c>
      <c r="R5770" s="38">
        <v>0</v>
      </c>
    </row>
    <row r="5771" spans="1:18" ht="12.75">
      <c r="A5771" s="22" t="s">
        <v>60</v>
      </c>
      <c r="B5771" s="22" t="s">
        <v>16285</v>
      </c>
      <c r="C5771" s="22" t="s">
        <v>68</v>
      </c>
      <c r="D5771" s="22" t="s">
        <v>61</v>
      </c>
      <c r="E5771" s="31">
        <v>42909.537546296291</v>
      </c>
      <c r="F5771" s="22" t="s">
        <v>28214</v>
      </c>
      <c r="G5771" s="22" t="s">
        <v>50553</v>
      </c>
      <c r="H5771" s="22" t="s">
        <v>74</v>
      </c>
      <c r="I5771" s="22" t="s">
        <v>23939</v>
      </c>
      <c r="J5771" s="37" t="s">
        <v>28216</v>
      </c>
      <c r="K5771" s="37" t="s">
        <v>28217</v>
      </c>
      <c r="L5771" s="37" t="s">
        <v>28217</v>
      </c>
      <c r="M5771" s="37" t="s">
        <v>50554</v>
      </c>
      <c r="N5771" s="37" t="s">
        <v>211</v>
      </c>
      <c r="O5771" s="37" t="s">
        <v>212</v>
      </c>
      <c r="P5771" s="22" t="s">
        <v>50555</v>
      </c>
      <c r="Q5771" s="22" t="s">
        <v>50556</v>
      </c>
      <c r="R5771" s="38">
        <v>0</v>
      </c>
    </row>
    <row r="5772" spans="1:18" ht="12.75">
      <c r="A5772" s="22" t="s">
        <v>60</v>
      </c>
      <c r="B5772" s="22" t="s">
        <v>16285</v>
      </c>
      <c r="C5772" s="22" t="s">
        <v>68</v>
      </c>
      <c r="D5772" s="22" t="s">
        <v>61</v>
      </c>
      <c r="E5772" s="31">
        <v>42909.538449074069</v>
      </c>
      <c r="F5772" s="22" t="s">
        <v>28214</v>
      </c>
      <c r="G5772" s="22" t="s">
        <v>50557</v>
      </c>
      <c r="H5772" s="22" t="s">
        <v>74</v>
      </c>
      <c r="I5772" s="22" t="s">
        <v>18530</v>
      </c>
      <c r="J5772" s="37" t="s">
        <v>28216</v>
      </c>
      <c r="K5772" s="37" t="s">
        <v>28217</v>
      </c>
      <c r="L5772" s="37" t="s">
        <v>28217</v>
      </c>
      <c r="M5772" s="37" t="s">
        <v>50558</v>
      </c>
      <c r="N5772" s="37" t="s">
        <v>1689</v>
      </c>
      <c r="O5772" s="37" t="s">
        <v>1690</v>
      </c>
      <c r="P5772" s="22" t="s">
        <v>50559</v>
      </c>
      <c r="Q5772" s="22" t="s">
        <v>50560</v>
      </c>
      <c r="R5772" s="38">
        <v>0</v>
      </c>
    </row>
    <row r="5773" spans="1:18" ht="12.75">
      <c r="A5773" s="22" t="s">
        <v>60</v>
      </c>
      <c r="B5773" s="22" t="s">
        <v>16285</v>
      </c>
      <c r="C5773" s="22" t="s">
        <v>68</v>
      </c>
      <c r="D5773" s="22" t="s">
        <v>61</v>
      </c>
      <c r="E5773" s="31">
        <v>42909.549305555556</v>
      </c>
      <c r="F5773" s="22" t="s">
        <v>28214</v>
      </c>
      <c r="G5773" s="22" t="s">
        <v>50561</v>
      </c>
      <c r="H5773" s="22" t="s">
        <v>74</v>
      </c>
      <c r="I5773" s="22" t="s">
        <v>23478</v>
      </c>
      <c r="J5773" s="37" t="s">
        <v>28216</v>
      </c>
      <c r="K5773" s="37" t="s">
        <v>28217</v>
      </c>
      <c r="L5773" s="37" t="s">
        <v>28217</v>
      </c>
      <c r="M5773" s="37" t="s">
        <v>50562</v>
      </c>
      <c r="N5773" s="37" t="s">
        <v>478</v>
      </c>
      <c r="O5773" s="37" t="s">
        <v>479</v>
      </c>
      <c r="P5773" s="22" t="s">
        <v>49280</v>
      </c>
      <c r="Q5773" s="22" t="s">
        <v>49281</v>
      </c>
      <c r="R5773" s="38">
        <v>0</v>
      </c>
    </row>
    <row r="5774" spans="1:18" ht="12.75">
      <c r="A5774" s="22" t="s">
        <v>60</v>
      </c>
      <c r="B5774" s="22" t="s">
        <v>16285</v>
      </c>
      <c r="C5774" s="22" t="s">
        <v>68</v>
      </c>
      <c r="D5774" s="22" t="s">
        <v>61</v>
      </c>
      <c r="E5774" s="31">
        <v>42909.580659722218</v>
      </c>
      <c r="F5774" s="22" t="s">
        <v>28214</v>
      </c>
      <c r="G5774" s="22" t="s">
        <v>50563</v>
      </c>
      <c r="H5774" s="22" t="s">
        <v>74</v>
      </c>
      <c r="I5774" s="22" t="s">
        <v>22222</v>
      </c>
      <c r="J5774" s="37" t="s">
        <v>28216</v>
      </c>
      <c r="K5774" s="37" t="s">
        <v>28217</v>
      </c>
      <c r="L5774" s="37" t="s">
        <v>28217</v>
      </c>
      <c r="M5774" s="37" t="s">
        <v>50564</v>
      </c>
      <c r="N5774" s="37" t="s">
        <v>1178</v>
      </c>
      <c r="O5774" s="37" t="s">
        <v>1179</v>
      </c>
      <c r="P5774" s="22" t="s">
        <v>50565</v>
      </c>
      <c r="Q5774" s="22" t="s">
        <v>50566</v>
      </c>
      <c r="R5774" s="38">
        <v>0</v>
      </c>
    </row>
    <row r="5775" spans="1:18" ht="12.75">
      <c r="A5775" s="22" t="s">
        <v>60</v>
      </c>
      <c r="B5775" s="22" t="s">
        <v>16285</v>
      </c>
      <c r="C5775" s="22" t="s">
        <v>68</v>
      </c>
      <c r="D5775" s="22" t="s">
        <v>61</v>
      </c>
      <c r="E5775" s="31">
        <v>42909.587997685187</v>
      </c>
      <c r="F5775" s="22" t="s">
        <v>28214</v>
      </c>
      <c r="G5775" s="22" t="s">
        <v>50567</v>
      </c>
      <c r="H5775" s="22" t="s">
        <v>74</v>
      </c>
      <c r="I5775" s="22" t="s">
        <v>16529</v>
      </c>
      <c r="J5775" s="37" t="s">
        <v>28216</v>
      </c>
      <c r="K5775" s="37" t="s">
        <v>28217</v>
      </c>
      <c r="L5775" s="37" t="s">
        <v>28217</v>
      </c>
      <c r="M5775" s="37" t="s">
        <v>50568</v>
      </c>
      <c r="N5775" s="37" t="s">
        <v>16530</v>
      </c>
      <c r="O5775" s="37" t="s">
        <v>16531</v>
      </c>
      <c r="P5775" s="22" t="s">
        <v>50569</v>
      </c>
      <c r="Q5775" s="22" t="s">
        <v>50570</v>
      </c>
      <c r="R5775" s="38">
        <v>0</v>
      </c>
    </row>
    <row r="5776" spans="1:18" ht="12.75">
      <c r="A5776" s="22" t="s">
        <v>60</v>
      </c>
      <c r="B5776" s="22" t="s">
        <v>16285</v>
      </c>
      <c r="C5776" s="22" t="s">
        <v>68</v>
      </c>
      <c r="D5776" s="22" t="s">
        <v>61</v>
      </c>
      <c r="E5776" s="31">
        <v>42909.590243055551</v>
      </c>
      <c r="F5776" s="22" t="s">
        <v>28214</v>
      </c>
      <c r="G5776" s="22" t="s">
        <v>50571</v>
      </c>
      <c r="H5776" s="22" t="s">
        <v>74</v>
      </c>
      <c r="I5776" s="22" t="s">
        <v>21404</v>
      </c>
      <c r="J5776" s="37" t="s">
        <v>28216</v>
      </c>
      <c r="K5776" s="37" t="s">
        <v>28217</v>
      </c>
      <c r="L5776" s="37" t="s">
        <v>28217</v>
      </c>
      <c r="M5776" s="37" t="s">
        <v>50572</v>
      </c>
      <c r="N5776" s="37" t="s">
        <v>211</v>
      </c>
      <c r="O5776" s="37" t="s">
        <v>212</v>
      </c>
      <c r="P5776" s="22" t="s">
        <v>50573</v>
      </c>
      <c r="Q5776" s="22" t="s">
        <v>50574</v>
      </c>
      <c r="R5776" s="38">
        <v>0</v>
      </c>
    </row>
    <row r="5777" spans="1:18" ht="12.75">
      <c r="A5777" s="22" t="s">
        <v>60</v>
      </c>
      <c r="B5777" s="22" t="s">
        <v>16285</v>
      </c>
      <c r="C5777" s="22" t="s">
        <v>68</v>
      </c>
      <c r="D5777" s="22" t="s">
        <v>61</v>
      </c>
      <c r="E5777" s="31">
        <v>42909.650243055556</v>
      </c>
      <c r="F5777" s="22" t="s">
        <v>28214</v>
      </c>
      <c r="G5777" s="22" t="s">
        <v>50575</v>
      </c>
      <c r="H5777" s="22" t="s">
        <v>74</v>
      </c>
      <c r="I5777" s="22" t="s">
        <v>21698</v>
      </c>
      <c r="J5777" s="37" t="s">
        <v>28216</v>
      </c>
      <c r="K5777" s="37" t="s">
        <v>28217</v>
      </c>
      <c r="L5777" s="37" t="s">
        <v>28217</v>
      </c>
      <c r="M5777" s="37" t="s">
        <v>50576</v>
      </c>
      <c r="N5777" s="37" t="s">
        <v>436</v>
      </c>
      <c r="O5777" s="37" t="s">
        <v>437</v>
      </c>
      <c r="P5777" s="22" t="s">
        <v>50577</v>
      </c>
      <c r="Q5777" s="22" t="s">
        <v>50578</v>
      </c>
      <c r="R5777" s="38">
        <v>0</v>
      </c>
    </row>
    <row r="5778" spans="1:18" ht="12.75">
      <c r="A5778" s="22" t="s">
        <v>60</v>
      </c>
      <c r="B5778" s="22" t="s">
        <v>16285</v>
      </c>
      <c r="C5778" s="22" t="s">
        <v>68</v>
      </c>
      <c r="D5778" s="22" t="s">
        <v>61</v>
      </c>
      <c r="E5778" s="31">
        <v>42909.65284722222</v>
      </c>
      <c r="F5778" s="22" t="s">
        <v>28214</v>
      </c>
      <c r="G5778" s="22" t="s">
        <v>50579</v>
      </c>
      <c r="H5778" s="22" t="s">
        <v>74</v>
      </c>
      <c r="I5778" s="22" t="s">
        <v>23886</v>
      </c>
      <c r="J5778" s="37" t="s">
        <v>28216</v>
      </c>
      <c r="K5778" s="37" t="s">
        <v>28217</v>
      </c>
      <c r="L5778" s="37" t="s">
        <v>28217</v>
      </c>
      <c r="M5778" s="37" t="s">
        <v>50580</v>
      </c>
      <c r="N5778" s="37" t="s">
        <v>177</v>
      </c>
      <c r="O5778" s="37" t="s">
        <v>178</v>
      </c>
      <c r="P5778" s="22" t="s">
        <v>50476</v>
      </c>
      <c r="Q5778" s="22" t="s">
        <v>50477</v>
      </c>
      <c r="R5778" s="38">
        <v>0</v>
      </c>
    </row>
    <row r="5779" spans="1:18" ht="12.75">
      <c r="A5779" s="22" t="s">
        <v>60</v>
      </c>
      <c r="B5779" s="22" t="s">
        <v>16285</v>
      </c>
      <c r="C5779" s="22" t="s">
        <v>68</v>
      </c>
      <c r="D5779" s="22" t="s">
        <v>61</v>
      </c>
      <c r="E5779" s="31">
        <v>42909.668599537035</v>
      </c>
      <c r="F5779" s="22" t="s">
        <v>28214</v>
      </c>
      <c r="G5779" s="22" t="s">
        <v>50581</v>
      </c>
      <c r="H5779" s="22" t="s">
        <v>74</v>
      </c>
      <c r="I5779" s="22" t="s">
        <v>23124</v>
      </c>
      <c r="J5779" s="37" t="s">
        <v>28216</v>
      </c>
      <c r="K5779" s="37" t="s">
        <v>28217</v>
      </c>
      <c r="L5779" s="37" t="s">
        <v>28217</v>
      </c>
      <c r="M5779" s="37" t="s">
        <v>50582</v>
      </c>
      <c r="N5779" s="37" t="s">
        <v>2310</v>
      </c>
      <c r="O5779" s="37" t="s">
        <v>2311</v>
      </c>
      <c r="P5779" s="22" t="s">
        <v>50583</v>
      </c>
      <c r="Q5779" s="22" t="s">
        <v>50584</v>
      </c>
      <c r="R5779" s="38">
        <v>0</v>
      </c>
    </row>
    <row r="5780" spans="1:18" ht="12.75">
      <c r="A5780" s="22" t="s">
        <v>60</v>
      </c>
      <c r="B5780" s="22" t="s">
        <v>16285</v>
      </c>
      <c r="C5780" s="22" t="s">
        <v>68</v>
      </c>
      <c r="D5780" s="22" t="s">
        <v>61</v>
      </c>
      <c r="E5780" s="31">
        <v>42909.696377314816</v>
      </c>
      <c r="F5780" s="22" t="s">
        <v>28214</v>
      </c>
      <c r="G5780" s="22" t="s">
        <v>50585</v>
      </c>
      <c r="H5780" s="22" t="s">
        <v>74</v>
      </c>
      <c r="I5780" s="22" t="s">
        <v>50586</v>
      </c>
      <c r="J5780" s="37" t="s">
        <v>28216</v>
      </c>
      <c r="K5780" s="37" t="s">
        <v>28217</v>
      </c>
      <c r="L5780" s="37" t="s">
        <v>28217</v>
      </c>
      <c r="M5780" s="37" t="s">
        <v>50587</v>
      </c>
      <c r="N5780" s="37" t="s">
        <v>1814</v>
      </c>
      <c r="O5780" s="37" t="s">
        <v>1815</v>
      </c>
      <c r="P5780" s="22" t="s">
        <v>50249</v>
      </c>
      <c r="Q5780" s="22" t="s">
        <v>50250</v>
      </c>
      <c r="R5780" s="38">
        <v>0</v>
      </c>
    </row>
    <row r="5781" spans="1:18" ht="12.75">
      <c r="A5781" s="22" t="s">
        <v>60</v>
      </c>
      <c r="B5781" s="22" t="s">
        <v>16285</v>
      </c>
      <c r="C5781" s="22" t="s">
        <v>68</v>
      </c>
      <c r="D5781" s="22" t="s">
        <v>61</v>
      </c>
      <c r="E5781" s="31">
        <v>42909.724305555552</v>
      </c>
      <c r="F5781" s="22" t="s">
        <v>28214</v>
      </c>
      <c r="G5781" s="22" t="s">
        <v>50588</v>
      </c>
      <c r="H5781" s="22" t="s">
        <v>74</v>
      </c>
      <c r="I5781" s="22" t="s">
        <v>20125</v>
      </c>
      <c r="J5781" s="37" t="s">
        <v>28216</v>
      </c>
      <c r="K5781" s="37" t="s">
        <v>28217</v>
      </c>
      <c r="L5781" s="37" t="s">
        <v>28217</v>
      </c>
      <c r="M5781" s="37" t="s">
        <v>50589</v>
      </c>
      <c r="N5781" s="37" t="s">
        <v>5033</v>
      </c>
      <c r="O5781" s="37" t="s">
        <v>5034</v>
      </c>
      <c r="P5781" s="22" t="s">
        <v>50590</v>
      </c>
      <c r="Q5781" s="22" t="s">
        <v>50591</v>
      </c>
      <c r="R5781" s="38">
        <v>0</v>
      </c>
    </row>
    <row r="5782" spans="1:18" ht="12.75">
      <c r="A5782" s="22" t="s">
        <v>60</v>
      </c>
      <c r="B5782" s="22" t="s">
        <v>16285</v>
      </c>
      <c r="C5782" s="22" t="s">
        <v>68</v>
      </c>
      <c r="D5782" s="22" t="s">
        <v>61</v>
      </c>
      <c r="E5782" s="31">
        <v>42909.7730787037</v>
      </c>
      <c r="F5782" s="22" t="s">
        <v>28214</v>
      </c>
      <c r="G5782" s="22" t="s">
        <v>50592</v>
      </c>
      <c r="H5782" s="22" t="s">
        <v>74</v>
      </c>
      <c r="I5782" s="22" t="s">
        <v>21461</v>
      </c>
      <c r="J5782" s="37" t="s">
        <v>28216</v>
      </c>
      <c r="K5782" s="37" t="s">
        <v>28217</v>
      </c>
      <c r="L5782" s="37" t="s">
        <v>28217</v>
      </c>
      <c r="M5782" s="37" t="s">
        <v>50593</v>
      </c>
      <c r="N5782" s="37" t="s">
        <v>125</v>
      </c>
      <c r="O5782" s="37" t="s">
        <v>126</v>
      </c>
      <c r="P5782" s="22" t="s">
        <v>50594</v>
      </c>
      <c r="Q5782" s="22" t="s">
        <v>50595</v>
      </c>
      <c r="R5782" s="38">
        <v>0</v>
      </c>
    </row>
    <row r="5783" spans="1:18" ht="12.75">
      <c r="A5783" s="22" t="s">
        <v>60</v>
      </c>
      <c r="B5783" s="22" t="s">
        <v>16285</v>
      </c>
      <c r="C5783" s="22" t="s">
        <v>68</v>
      </c>
      <c r="D5783" s="22" t="s">
        <v>61</v>
      </c>
      <c r="E5783" s="31">
        <v>42911.470219907409</v>
      </c>
      <c r="F5783" s="22" t="s">
        <v>28214</v>
      </c>
      <c r="G5783" s="22" t="s">
        <v>50596</v>
      </c>
      <c r="H5783" s="22" t="s">
        <v>74</v>
      </c>
      <c r="I5783" s="22" t="s">
        <v>17097</v>
      </c>
      <c r="J5783" s="37" t="s">
        <v>28216</v>
      </c>
      <c r="K5783" s="37" t="s">
        <v>28217</v>
      </c>
      <c r="L5783" s="37" t="s">
        <v>28217</v>
      </c>
      <c r="M5783" s="37" t="s">
        <v>50597</v>
      </c>
      <c r="N5783" s="37" t="s">
        <v>96</v>
      </c>
      <c r="O5783" s="37" t="s">
        <v>97</v>
      </c>
      <c r="P5783" s="22" t="s">
        <v>50598</v>
      </c>
      <c r="Q5783" s="22" t="s">
        <v>50599</v>
      </c>
      <c r="R5783" s="38">
        <v>0</v>
      </c>
    </row>
    <row r="5784" spans="1:18" ht="12.75">
      <c r="A5784" s="22" t="s">
        <v>60</v>
      </c>
      <c r="B5784" s="22" t="s">
        <v>16285</v>
      </c>
      <c r="C5784" s="22" t="s">
        <v>68</v>
      </c>
      <c r="D5784" s="22" t="s">
        <v>61</v>
      </c>
      <c r="E5784" s="31">
        <v>42911.540960648148</v>
      </c>
      <c r="F5784" s="22" t="s">
        <v>28214</v>
      </c>
      <c r="G5784" s="22" t="s">
        <v>50600</v>
      </c>
      <c r="H5784" s="22" t="s">
        <v>74</v>
      </c>
      <c r="I5784" s="22" t="s">
        <v>50601</v>
      </c>
      <c r="J5784" s="37" t="s">
        <v>28216</v>
      </c>
      <c r="K5784" s="37" t="s">
        <v>28217</v>
      </c>
      <c r="L5784" s="37" t="s">
        <v>28217</v>
      </c>
      <c r="M5784" s="37" t="s">
        <v>50602</v>
      </c>
      <c r="N5784" s="37" t="s">
        <v>125</v>
      </c>
      <c r="O5784" s="37" t="s">
        <v>126</v>
      </c>
      <c r="P5784" s="22" t="s">
        <v>50603</v>
      </c>
      <c r="Q5784" s="22" t="s">
        <v>50604</v>
      </c>
      <c r="R5784" s="38">
        <v>0</v>
      </c>
    </row>
    <row r="5785" spans="1:18" ht="12.75">
      <c r="A5785" s="22" t="s">
        <v>60</v>
      </c>
      <c r="B5785" s="22" t="s">
        <v>16285</v>
      </c>
      <c r="C5785" s="22" t="s">
        <v>68</v>
      </c>
      <c r="D5785" s="22" t="s">
        <v>61</v>
      </c>
      <c r="E5785" s="31">
        <v>42911.626851851848</v>
      </c>
      <c r="F5785" s="22" t="s">
        <v>28214</v>
      </c>
      <c r="G5785" s="22" t="s">
        <v>50605</v>
      </c>
      <c r="H5785" s="22" t="s">
        <v>74</v>
      </c>
      <c r="I5785" s="22" t="s">
        <v>50606</v>
      </c>
      <c r="J5785" s="37" t="s">
        <v>28216</v>
      </c>
      <c r="K5785" s="37" t="s">
        <v>28217</v>
      </c>
      <c r="L5785" s="37" t="s">
        <v>28217</v>
      </c>
      <c r="M5785" s="37" t="s">
        <v>50607</v>
      </c>
      <c r="N5785" s="37" t="s">
        <v>739</v>
      </c>
      <c r="O5785" s="37" t="s">
        <v>740</v>
      </c>
      <c r="P5785" s="22" t="s">
        <v>50608</v>
      </c>
      <c r="Q5785" s="22" t="s">
        <v>50609</v>
      </c>
      <c r="R5785" s="38">
        <v>0</v>
      </c>
    </row>
    <row r="5786" spans="1:18" ht="12.75">
      <c r="A5786" s="22" t="s">
        <v>60</v>
      </c>
      <c r="B5786" s="22" t="s">
        <v>16285</v>
      </c>
      <c r="C5786" s="22" t="s">
        <v>68</v>
      </c>
      <c r="D5786" s="22" t="s">
        <v>61</v>
      </c>
      <c r="E5786" s="31">
        <v>42912.337245370371</v>
      </c>
      <c r="F5786" s="22" t="s">
        <v>28214</v>
      </c>
      <c r="G5786" s="22" t="s">
        <v>50610</v>
      </c>
      <c r="H5786" s="22" t="s">
        <v>74</v>
      </c>
      <c r="I5786" s="22" t="s">
        <v>22750</v>
      </c>
      <c r="J5786" s="37" t="s">
        <v>28216</v>
      </c>
      <c r="K5786" s="37" t="s">
        <v>28217</v>
      </c>
      <c r="L5786" s="37" t="s">
        <v>28217</v>
      </c>
      <c r="M5786" s="37" t="s">
        <v>50611</v>
      </c>
      <c r="N5786" s="37" t="s">
        <v>539</v>
      </c>
      <c r="O5786" s="37" t="s">
        <v>540</v>
      </c>
      <c r="P5786" s="22" t="s">
        <v>50447</v>
      </c>
      <c r="Q5786" s="22" t="s">
        <v>50448</v>
      </c>
      <c r="R5786" s="38">
        <v>0</v>
      </c>
    </row>
    <row r="5787" spans="1:18" ht="12.75">
      <c r="A5787" s="22" t="s">
        <v>60</v>
      </c>
      <c r="B5787" s="22" t="s">
        <v>16285</v>
      </c>
      <c r="C5787" s="22" t="s">
        <v>68</v>
      </c>
      <c r="D5787" s="22" t="s">
        <v>61</v>
      </c>
      <c r="E5787" s="31">
        <v>42914.602453703701</v>
      </c>
      <c r="F5787" s="22" t="s">
        <v>28214</v>
      </c>
      <c r="G5787" s="22" t="s">
        <v>50612</v>
      </c>
      <c r="H5787" s="22" t="s">
        <v>74</v>
      </c>
      <c r="I5787" s="22" t="s">
        <v>50613</v>
      </c>
      <c r="J5787" s="37" t="s">
        <v>28216</v>
      </c>
      <c r="K5787" s="37" t="s">
        <v>28217</v>
      </c>
      <c r="L5787" s="37" t="s">
        <v>28217</v>
      </c>
      <c r="M5787" s="37" t="s">
        <v>50614</v>
      </c>
      <c r="N5787" s="37" t="s">
        <v>269</v>
      </c>
      <c r="O5787" s="37" t="s">
        <v>270</v>
      </c>
      <c r="P5787" s="22" t="s">
        <v>50615</v>
      </c>
      <c r="Q5787" s="22" t="s">
        <v>50616</v>
      </c>
      <c r="R5787" s="38">
        <v>0</v>
      </c>
    </row>
    <row r="5788" spans="1:18" ht="12.75">
      <c r="A5788" s="22" t="s">
        <v>60</v>
      </c>
      <c r="B5788" s="22" t="s">
        <v>16285</v>
      </c>
      <c r="C5788" s="22" t="s">
        <v>68</v>
      </c>
      <c r="D5788" s="22" t="s">
        <v>61</v>
      </c>
      <c r="E5788" s="31">
        <v>42914.609351851854</v>
      </c>
      <c r="F5788" s="22" t="s">
        <v>28214</v>
      </c>
      <c r="G5788" s="22" t="s">
        <v>50617</v>
      </c>
      <c r="H5788" s="22" t="s">
        <v>74</v>
      </c>
      <c r="I5788" s="22" t="s">
        <v>50618</v>
      </c>
      <c r="J5788" s="37" t="s">
        <v>28216</v>
      </c>
      <c r="K5788" s="37" t="s">
        <v>28217</v>
      </c>
      <c r="L5788" s="37" t="s">
        <v>28217</v>
      </c>
      <c r="M5788" s="37" t="s">
        <v>50619</v>
      </c>
      <c r="N5788" s="37" t="s">
        <v>2531</v>
      </c>
      <c r="O5788" s="37" t="s">
        <v>2532</v>
      </c>
      <c r="P5788" s="22" t="s">
        <v>50620</v>
      </c>
      <c r="Q5788" s="22" t="s">
        <v>50621</v>
      </c>
      <c r="R5788" s="38">
        <v>0</v>
      </c>
    </row>
    <row r="5789" spans="1:18" ht="12.75">
      <c r="A5789" s="22" t="s">
        <v>60</v>
      </c>
      <c r="B5789" s="22" t="s">
        <v>16285</v>
      </c>
      <c r="C5789" s="22" t="s">
        <v>68</v>
      </c>
      <c r="D5789" s="22" t="s">
        <v>61</v>
      </c>
      <c r="E5789" s="31">
        <v>42914.616574074069</v>
      </c>
      <c r="F5789" s="22" t="s">
        <v>28214</v>
      </c>
      <c r="G5789" s="22" t="s">
        <v>50622</v>
      </c>
      <c r="H5789" s="22" t="s">
        <v>74</v>
      </c>
      <c r="I5789" s="22" t="s">
        <v>50623</v>
      </c>
      <c r="J5789" s="37" t="s">
        <v>28216</v>
      </c>
      <c r="K5789" s="37" t="s">
        <v>28217</v>
      </c>
      <c r="L5789" s="37" t="s">
        <v>28217</v>
      </c>
      <c r="M5789" s="37" t="s">
        <v>50624</v>
      </c>
      <c r="N5789" s="37" t="s">
        <v>269</v>
      </c>
      <c r="O5789" s="37" t="s">
        <v>270</v>
      </c>
      <c r="P5789" s="22" t="s">
        <v>50615</v>
      </c>
      <c r="Q5789" s="22" t="s">
        <v>50616</v>
      </c>
      <c r="R5789" s="38">
        <v>0</v>
      </c>
    </row>
    <row r="5790" spans="1:18" ht="12.75">
      <c r="A5790" s="22" t="s">
        <v>60</v>
      </c>
      <c r="B5790" s="22" t="s">
        <v>16285</v>
      </c>
      <c r="C5790" s="22" t="s">
        <v>68</v>
      </c>
      <c r="D5790" s="22" t="s">
        <v>61</v>
      </c>
      <c r="E5790" s="31">
        <v>42914.616944444446</v>
      </c>
      <c r="F5790" s="22" t="s">
        <v>28214</v>
      </c>
      <c r="G5790" s="22" t="s">
        <v>50625</v>
      </c>
      <c r="H5790" s="22" t="s">
        <v>74</v>
      </c>
      <c r="I5790" s="22" t="s">
        <v>50626</v>
      </c>
      <c r="J5790" s="37" t="s">
        <v>28216</v>
      </c>
      <c r="K5790" s="37" t="s">
        <v>28217</v>
      </c>
      <c r="L5790" s="37" t="s">
        <v>28217</v>
      </c>
      <c r="M5790" s="37" t="s">
        <v>50627</v>
      </c>
      <c r="N5790" s="37" t="s">
        <v>1109</v>
      </c>
      <c r="O5790" s="37" t="s">
        <v>1110</v>
      </c>
      <c r="P5790" s="22" t="s">
        <v>50628</v>
      </c>
      <c r="Q5790" s="22" t="s">
        <v>50629</v>
      </c>
      <c r="R5790" s="38">
        <v>0</v>
      </c>
    </row>
    <row r="5791" spans="1:18" ht="12.75">
      <c r="A5791" s="22" t="s">
        <v>60</v>
      </c>
      <c r="B5791" s="22" t="s">
        <v>16285</v>
      </c>
      <c r="C5791" s="22" t="s">
        <v>68</v>
      </c>
      <c r="D5791" s="22" t="s">
        <v>61</v>
      </c>
      <c r="E5791" s="31">
        <v>42914.618530092594</v>
      </c>
      <c r="F5791" s="22" t="s">
        <v>28214</v>
      </c>
      <c r="G5791" s="22" t="s">
        <v>50630</v>
      </c>
      <c r="H5791" s="22" t="s">
        <v>74</v>
      </c>
      <c r="I5791" s="22" t="s">
        <v>20210</v>
      </c>
      <c r="J5791" s="37" t="s">
        <v>28216</v>
      </c>
      <c r="K5791" s="37" t="s">
        <v>28217</v>
      </c>
      <c r="L5791" s="37" t="s">
        <v>28217</v>
      </c>
      <c r="M5791" s="37" t="s">
        <v>50631</v>
      </c>
      <c r="N5791" s="37" t="s">
        <v>269</v>
      </c>
      <c r="O5791" s="37" t="s">
        <v>270</v>
      </c>
      <c r="P5791" s="22" t="s">
        <v>50615</v>
      </c>
      <c r="Q5791" s="22" t="s">
        <v>50616</v>
      </c>
      <c r="R5791" s="38">
        <v>0</v>
      </c>
    </row>
    <row r="5792" spans="1:18" ht="12.75">
      <c r="A5792" s="22" t="s">
        <v>60</v>
      </c>
      <c r="B5792" s="22" t="s">
        <v>16285</v>
      </c>
      <c r="C5792" s="22" t="s">
        <v>68</v>
      </c>
      <c r="D5792" s="22" t="s">
        <v>61</v>
      </c>
      <c r="E5792" s="31">
        <v>42914.623043981483</v>
      </c>
      <c r="F5792" s="22" t="s">
        <v>28214</v>
      </c>
      <c r="G5792" s="22" t="s">
        <v>50632</v>
      </c>
      <c r="H5792" s="22" t="s">
        <v>74</v>
      </c>
      <c r="I5792" s="22" t="s">
        <v>50633</v>
      </c>
      <c r="J5792" s="37" t="s">
        <v>28216</v>
      </c>
      <c r="K5792" s="37" t="s">
        <v>28217</v>
      </c>
      <c r="L5792" s="37" t="s">
        <v>28217</v>
      </c>
      <c r="M5792" s="37" t="s">
        <v>50634</v>
      </c>
      <c r="N5792" s="37" t="s">
        <v>11526</v>
      </c>
      <c r="O5792" s="37" t="s">
        <v>11527</v>
      </c>
      <c r="P5792" s="22" t="s">
        <v>50635</v>
      </c>
      <c r="Q5792" s="22" t="s">
        <v>50636</v>
      </c>
      <c r="R5792" s="38">
        <v>0</v>
      </c>
    </row>
    <row r="5793" spans="1:18" ht="12.75">
      <c r="A5793" s="22" t="s">
        <v>60</v>
      </c>
      <c r="B5793" s="22" t="s">
        <v>16285</v>
      </c>
      <c r="C5793" s="22" t="s">
        <v>68</v>
      </c>
      <c r="D5793" s="22" t="s">
        <v>61</v>
      </c>
      <c r="E5793" s="31">
        <v>42914.637511574074</v>
      </c>
      <c r="F5793" s="22" t="s">
        <v>28214</v>
      </c>
      <c r="G5793" s="22" t="s">
        <v>50637</v>
      </c>
      <c r="H5793" s="22" t="s">
        <v>74</v>
      </c>
      <c r="I5793" s="22" t="s">
        <v>19156</v>
      </c>
      <c r="J5793" s="37" t="s">
        <v>28216</v>
      </c>
      <c r="K5793" s="37" t="s">
        <v>28217</v>
      </c>
      <c r="L5793" s="37" t="s">
        <v>28217</v>
      </c>
      <c r="M5793" s="37" t="s">
        <v>50638</v>
      </c>
      <c r="N5793" s="37" t="s">
        <v>9653</v>
      </c>
      <c r="O5793" s="37" t="s">
        <v>9654</v>
      </c>
      <c r="P5793" s="22" t="s">
        <v>50639</v>
      </c>
      <c r="Q5793" s="22" t="s">
        <v>50640</v>
      </c>
      <c r="R5793" s="38">
        <v>0</v>
      </c>
    </row>
    <row r="5794" spans="1:18" ht="12.75">
      <c r="A5794" s="22" t="s">
        <v>60</v>
      </c>
      <c r="B5794" s="22" t="s">
        <v>16285</v>
      </c>
      <c r="C5794" s="22" t="s">
        <v>68</v>
      </c>
      <c r="D5794" s="22" t="s">
        <v>61</v>
      </c>
      <c r="E5794" s="31">
        <v>42914.638692129629</v>
      </c>
      <c r="F5794" s="22" t="s">
        <v>28437</v>
      </c>
      <c r="G5794" s="22" t="s">
        <v>50641</v>
      </c>
      <c r="H5794" s="22" t="s">
        <v>74</v>
      </c>
      <c r="I5794" s="22" t="s">
        <v>17595</v>
      </c>
      <c r="J5794" s="37" t="s">
        <v>28216</v>
      </c>
      <c r="K5794" s="37" t="s">
        <v>28217</v>
      </c>
      <c r="L5794" s="37" t="s">
        <v>28217</v>
      </c>
      <c r="M5794" s="37" t="s">
        <v>50642</v>
      </c>
      <c r="N5794" s="37" t="s">
        <v>269</v>
      </c>
      <c r="O5794" s="37" t="s">
        <v>270</v>
      </c>
      <c r="P5794" s="22" t="s">
        <v>50643</v>
      </c>
      <c r="Q5794" s="22" t="s">
        <v>30619</v>
      </c>
      <c r="R5794" s="38">
        <v>0</v>
      </c>
    </row>
    <row r="5795" spans="1:18" ht="12.75">
      <c r="A5795" s="22" t="s">
        <v>60</v>
      </c>
      <c r="B5795" s="22" t="s">
        <v>16285</v>
      </c>
      <c r="C5795" s="22" t="s">
        <v>68</v>
      </c>
      <c r="D5795" s="22" t="s">
        <v>61</v>
      </c>
      <c r="E5795" s="31">
        <v>42914.642650462964</v>
      </c>
      <c r="F5795" s="22" t="s">
        <v>28214</v>
      </c>
      <c r="G5795" s="22" t="s">
        <v>50644</v>
      </c>
      <c r="H5795" s="22" t="s">
        <v>74</v>
      </c>
      <c r="I5795" s="22" t="s">
        <v>18237</v>
      </c>
      <c r="J5795" s="37" t="s">
        <v>28216</v>
      </c>
      <c r="K5795" s="37" t="s">
        <v>28217</v>
      </c>
      <c r="L5795" s="37" t="s">
        <v>28217</v>
      </c>
      <c r="M5795" s="37" t="s">
        <v>50645</v>
      </c>
      <c r="N5795" s="37" t="s">
        <v>269</v>
      </c>
      <c r="O5795" s="37" t="s">
        <v>270</v>
      </c>
      <c r="P5795" s="22" t="s">
        <v>50643</v>
      </c>
      <c r="Q5795" s="22" t="s">
        <v>30619</v>
      </c>
      <c r="R5795" s="38">
        <v>0</v>
      </c>
    </row>
    <row r="5796" spans="1:18" ht="12.75">
      <c r="A5796" s="22" t="s">
        <v>60</v>
      </c>
      <c r="B5796" s="22" t="s">
        <v>16285</v>
      </c>
      <c r="C5796" s="22" t="s">
        <v>68</v>
      </c>
      <c r="D5796" s="22" t="s">
        <v>61</v>
      </c>
      <c r="E5796" s="31">
        <v>42914.650972222218</v>
      </c>
      <c r="F5796" s="22" t="s">
        <v>28214</v>
      </c>
      <c r="G5796" s="22" t="s">
        <v>50646</v>
      </c>
      <c r="H5796" s="22" t="s">
        <v>74</v>
      </c>
      <c r="I5796" s="22" t="s">
        <v>17946</v>
      </c>
      <c r="J5796" s="37" t="s">
        <v>28216</v>
      </c>
      <c r="K5796" s="37" t="s">
        <v>28217</v>
      </c>
      <c r="L5796" s="37" t="s">
        <v>28217</v>
      </c>
      <c r="M5796" s="37" t="s">
        <v>50647</v>
      </c>
      <c r="N5796" s="37" t="s">
        <v>17947</v>
      </c>
      <c r="O5796" s="37" t="s">
        <v>17948</v>
      </c>
      <c r="P5796" s="22" t="s">
        <v>49204</v>
      </c>
      <c r="Q5796" s="22" t="s">
        <v>49205</v>
      </c>
      <c r="R5796" s="38">
        <v>0</v>
      </c>
    </row>
    <row r="5797" spans="1:18" ht="12.75">
      <c r="A5797" s="22" t="s">
        <v>60</v>
      </c>
      <c r="B5797" s="22" t="s">
        <v>16285</v>
      </c>
      <c r="C5797" s="22" t="s">
        <v>68</v>
      </c>
      <c r="D5797" s="22" t="s">
        <v>61</v>
      </c>
      <c r="E5797" s="31">
        <v>42914.65221064815</v>
      </c>
      <c r="F5797" s="22" t="s">
        <v>28214</v>
      </c>
      <c r="G5797" s="22" t="s">
        <v>50648</v>
      </c>
      <c r="H5797" s="22" t="s">
        <v>74</v>
      </c>
      <c r="I5797" s="22" t="s">
        <v>17244</v>
      </c>
      <c r="J5797" s="37" t="s">
        <v>28216</v>
      </c>
      <c r="K5797" s="37" t="s">
        <v>28217</v>
      </c>
      <c r="L5797" s="37" t="s">
        <v>28217</v>
      </c>
      <c r="M5797" s="37" t="s">
        <v>50649</v>
      </c>
      <c r="N5797" s="37" t="s">
        <v>17245</v>
      </c>
      <c r="O5797" s="37" t="s">
        <v>17246</v>
      </c>
      <c r="P5797" s="22" t="s">
        <v>50650</v>
      </c>
      <c r="Q5797" s="22" t="s">
        <v>50651</v>
      </c>
      <c r="R5797" s="38">
        <v>0</v>
      </c>
    </row>
    <row r="5798" spans="1:18" ht="12.75">
      <c r="A5798" s="22" t="s">
        <v>60</v>
      </c>
      <c r="B5798" s="22" t="s">
        <v>16285</v>
      </c>
      <c r="C5798" s="22" t="s">
        <v>68</v>
      </c>
      <c r="D5798" s="22" t="s">
        <v>61</v>
      </c>
      <c r="E5798" s="31">
        <v>42914.66443287037</v>
      </c>
      <c r="F5798" s="22" t="s">
        <v>28214</v>
      </c>
      <c r="G5798" s="22" t="s">
        <v>50652</v>
      </c>
      <c r="H5798" s="22" t="s">
        <v>74</v>
      </c>
      <c r="I5798" s="22" t="s">
        <v>50653</v>
      </c>
      <c r="J5798" s="37" t="s">
        <v>28216</v>
      </c>
      <c r="K5798" s="37" t="s">
        <v>28217</v>
      </c>
      <c r="L5798" s="37" t="s">
        <v>28217</v>
      </c>
      <c r="M5798" s="37" t="s">
        <v>50654</v>
      </c>
      <c r="N5798" s="37" t="s">
        <v>125</v>
      </c>
      <c r="O5798" s="37" t="s">
        <v>126</v>
      </c>
      <c r="P5798" s="22" t="s">
        <v>50655</v>
      </c>
      <c r="Q5798" s="22" t="s">
        <v>50656</v>
      </c>
      <c r="R5798" s="38">
        <v>0</v>
      </c>
    </row>
    <row r="5799" spans="1:18" ht="12.75">
      <c r="A5799" s="22" t="s">
        <v>60</v>
      </c>
      <c r="B5799" s="22" t="s">
        <v>16285</v>
      </c>
      <c r="C5799" s="22" t="s">
        <v>68</v>
      </c>
      <c r="D5799" s="22" t="s">
        <v>61</v>
      </c>
      <c r="E5799" s="31">
        <v>42914.675497685181</v>
      </c>
      <c r="F5799" s="22" t="s">
        <v>28214</v>
      </c>
      <c r="G5799" s="22" t="s">
        <v>50657</v>
      </c>
      <c r="H5799" s="22" t="s">
        <v>74</v>
      </c>
      <c r="I5799" s="22" t="s">
        <v>22725</v>
      </c>
      <c r="J5799" s="37" t="s">
        <v>28216</v>
      </c>
      <c r="K5799" s="37" t="s">
        <v>28217</v>
      </c>
      <c r="L5799" s="37" t="s">
        <v>28217</v>
      </c>
      <c r="M5799" s="37" t="s">
        <v>50658</v>
      </c>
      <c r="N5799" s="37" t="s">
        <v>5201</v>
      </c>
      <c r="O5799" s="37" t="s">
        <v>5202</v>
      </c>
      <c r="P5799" s="22" t="s">
        <v>50659</v>
      </c>
      <c r="Q5799" s="22" t="s">
        <v>50660</v>
      </c>
      <c r="R5799" s="38">
        <v>0</v>
      </c>
    </row>
    <row r="5800" spans="1:18" ht="12.75">
      <c r="A5800" s="22" t="s">
        <v>60</v>
      </c>
      <c r="B5800" s="22" t="s">
        <v>16285</v>
      </c>
      <c r="C5800" s="22" t="s">
        <v>68</v>
      </c>
      <c r="D5800" s="22" t="s">
        <v>61</v>
      </c>
      <c r="E5800" s="31">
        <v>42914.680706018517</v>
      </c>
      <c r="F5800" s="22" t="s">
        <v>28214</v>
      </c>
      <c r="G5800" s="22" t="s">
        <v>50661</v>
      </c>
      <c r="H5800" s="22" t="s">
        <v>74</v>
      </c>
      <c r="I5800" s="22" t="s">
        <v>50662</v>
      </c>
      <c r="J5800" s="37" t="s">
        <v>28216</v>
      </c>
      <c r="K5800" s="37" t="s">
        <v>28217</v>
      </c>
      <c r="L5800" s="37" t="s">
        <v>28217</v>
      </c>
      <c r="M5800" s="37" t="s">
        <v>50663</v>
      </c>
      <c r="N5800" s="37" t="s">
        <v>164</v>
      </c>
      <c r="O5800" s="37" t="s">
        <v>165</v>
      </c>
      <c r="P5800" s="22" t="s">
        <v>50664</v>
      </c>
      <c r="Q5800" s="22" t="s">
        <v>50665</v>
      </c>
      <c r="R5800" s="38">
        <v>0</v>
      </c>
    </row>
    <row r="5801" spans="1:18" ht="12.75">
      <c r="A5801" s="22" t="s">
        <v>60</v>
      </c>
      <c r="B5801" s="22" t="s">
        <v>16285</v>
      </c>
      <c r="C5801" s="22" t="s">
        <v>68</v>
      </c>
      <c r="D5801" s="22" t="s">
        <v>61</v>
      </c>
      <c r="E5801" s="31">
        <v>42914.687858796293</v>
      </c>
      <c r="F5801" s="22" t="s">
        <v>28214</v>
      </c>
      <c r="G5801" s="22" t="s">
        <v>50666</v>
      </c>
      <c r="H5801" s="22" t="s">
        <v>74</v>
      </c>
      <c r="I5801" s="22" t="s">
        <v>50667</v>
      </c>
      <c r="J5801" s="37" t="s">
        <v>28216</v>
      </c>
      <c r="K5801" s="37" t="s">
        <v>28217</v>
      </c>
      <c r="L5801" s="37" t="s">
        <v>28217</v>
      </c>
      <c r="M5801" s="37" t="s">
        <v>50668</v>
      </c>
      <c r="N5801" s="37" t="s">
        <v>1247</v>
      </c>
      <c r="O5801" s="37" t="s">
        <v>1248</v>
      </c>
      <c r="P5801" s="22" t="s">
        <v>50669</v>
      </c>
      <c r="Q5801" s="22" t="s">
        <v>50670</v>
      </c>
      <c r="R5801" s="38">
        <v>0</v>
      </c>
    </row>
    <row r="5802" spans="1:18" ht="12.75">
      <c r="A5802" s="22" t="s">
        <v>60</v>
      </c>
      <c r="B5802" s="22" t="s">
        <v>16285</v>
      </c>
      <c r="C5802" s="22" t="s">
        <v>68</v>
      </c>
      <c r="D5802" s="22" t="s">
        <v>61</v>
      </c>
      <c r="E5802" s="31">
        <v>42914.690196759257</v>
      </c>
      <c r="F5802" s="22" t="s">
        <v>28214</v>
      </c>
      <c r="G5802" s="22" t="s">
        <v>50671</v>
      </c>
      <c r="H5802" s="22" t="s">
        <v>74</v>
      </c>
      <c r="I5802" s="22" t="s">
        <v>50672</v>
      </c>
      <c r="J5802" s="37" t="s">
        <v>28216</v>
      </c>
      <c r="K5802" s="37" t="s">
        <v>28217</v>
      </c>
      <c r="L5802" s="37" t="s">
        <v>28217</v>
      </c>
      <c r="M5802" s="37" t="s">
        <v>50673</v>
      </c>
      <c r="N5802" s="37" t="s">
        <v>1247</v>
      </c>
      <c r="O5802" s="37" t="s">
        <v>1248</v>
      </c>
      <c r="P5802" s="22" t="s">
        <v>50669</v>
      </c>
      <c r="Q5802" s="22" t="s">
        <v>50670</v>
      </c>
      <c r="R5802" s="38">
        <v>0</v>
      </c>
    </row>
    <row r="5803" spans="1:18" ht="12.75">
      <c r="A5803" s="22" t="s">
        <v>60</v>
      </c>
      <c r="B5803" s="22" t="s">
        <v>16285</v>
      </c>
      <c r="C5803" s="22" t="s">
        <v>68</v>
      </c>
      <c r="D5803" s="22" t="s">
        <v>61</v>
      </c>
      <c r="E5803" s="31">
        <v>42914.691377314812</v>
      </c>
      <c r="F5803" s="22" t="s">
        <v>28214</v>
      </c>
      <c r="G5803" s="22" t="s">
        <v>50674</v>
      </c>
      <c r="H5803" s="22" t="s">
        <v>74</v>
      </c>
      <c r="I5803" s="22" t="s">
        <v>24375</v>
      </c>
      <c r="J5803" s="37" t="s">
        <v>28216</v>
      </c>
      <c r="K5803" s="37" t="s">
        <v>28217</v>
      </c>
      <c r="L5803" s="37" t="s">
        <v>28217</v>
      </c>
      <c r="M5803" s="37" t="s">
        <v>50675</v>
      </c>
      <c r="N5803" s="37" t="s">
        <v>2152</v>
      </c>
      <c r="O5803" s="37" t="s">
        <v>2153</v>
      </c>
      <c r="P5803" s="22" t="s">
        <v>49200</v>
      </c>
      <c r="Q5803" s="22" t="s">
        <v>49201</v>
      </c>
      <c r="R5803" s="38">
        <v>0</v>
      </c>
    </row>
    <row r="5804" spans="1:18" ht="12.75">
      <c r="A5804" s="22" t="s">
        <v>60</v>
      </c>
      <c r="B5804" s="22" t="s">
        <v>16285</v>
      </c>
      <c r="C5804" s="22" t="s">
        <v>68</v>
      </c>
      <c r="D5804" s="22" t="s">
        <v>61</v>
      </c>
      <c r="E5804" s="31">
        <v>42914.710162037038</v>
      </c>
      <c r="F5804" s="22" t="s">
        <v>28214</v>
      </c>
      <c r="G5804" s="22" t="s">
        <v>50676</v>
      </c>
      <c r="H5804" s="22" t="s">
        <v>74</v>
      </c>
      <c r="I5804" s="22" t="s">
        <v>50677</v>
      </c>
      <c r="J5804" s="37" t="s">
        <v>28216</v>
      </c>
      <c r="K5804" s="37" t="s">
        <v>28217</v>
      </c>
      <c r="L5804" s="37" t="s">
        <v>28217</v>
      </c>
      <c r="M5804" s="37" t="s">
        <v>50678</v>
      </c>
      <c r="N5804" s="37" t="s">
        <v>389</v>
      </c>
      <c r="O5804" s="37" t="s">
        <v>390</v>
      </c>
      <c r="P5804" s="22" t="s">
        <v>50679</v>
      </c>
      <c r="Q5804" s="22" t="s">
        <v>50680</v>
      </c>
      <c r="R5804" s="38">
        <v>0</v>
      </c>
    </row>
    <row r="5805" spans="1:18" ht="12.75">
      <c r="A5805" s="22" t="s">
        <v>60</v>
      </c>
      <c r="B5805" s="22" t="s">
        <v>16285</v>
      </c>
      <c r="C5805" s="22" t="s">
        <v>68</v>
      </c>
      <c r="D5805" s="22" t="s">
        <v>61</v>
      </c>
      <c r="E5805" s="31">
        <v>42914.736122685186</v>
      </c>
      <c r="F5805" s="22" t="s">
        <v>28214</v>
      </c>
      <c r="G5805" s="22" t="s">
        <v>50681</v>
      </c>
      <c r="H5805" s="22" t="s">
        <v>74</v>
      </c>
      <c r="I5805" s="22" t="s">
        <v>24324</v>
      </c>
      <c r="J5805" s="37" t="s">
        <v>28216</v>
      </c>
      <c r="K5805" s="37" t="s">
        <v>28217</v>
      </c>
      <c r="L5805" s="37" t="s">
        <v>28217</v>
      </c>
      <c r="M5805" s="37" t="s">
        <v>50682</v>
      </c>
      <c r="N5805" s="37" t="s">
        <v>5310</v>
      </c>
      <c r="O5805" s="37" t="s">
        <v>5311</v>
      </c>
      <c r="P5805" s="22" t="s">
        <v>50683</v>
      </c>
      <c r="Q5805" s="22" t="s">
        <v>50684</v>
      </c>
      <c r="R5805" s="38">
        <v>0</v>
      </c>
    </row>
    <row r="5806" spans="1:18" ht="12.75">
      <c r="A5806" s="22" t="s">
        <v>60</v>
      </c>
      <c r="B5806" s="22" t="s">
        <v>16285</v>
      </c>
      <c r="C5806" s="22" t="s">
        <v>68</v>
      </c>
      <c r="D5806" s="22" t="s">
        <v>61</v>
      </c>
      <c r="E5806" s="31">
        <v>42914.830335648148</v>
      </c>
      <c r="F5806" s="22" t="s">
        <v>28214</v>
      </c>
      <c r="G5806" s="22" t="s">
        <v>50685</v>
      </c>
      <c r="H5806" s="22" t="s">
        <v>74</v>
      </c>
      <c r="I5806" s="22" t="s">
        <v>16721</v>
      </c>
      <c r="J5806" s="37" t="s">
        <v>28216</v>
      </c>
      <c r="K5806" s="37" t="s">
        <v>28217</v>
      </c>
      <c r="L5806" s="37" t="s">
        <v>28217</v>
      </c>
      <c r="M5806" s="37" t="s">
        <v>50686</v>
      </c>
      <c r="N5806" s="37" t="s">
        <v>1814</v>
      </c>
      <c r="O5806" s="37" t="s">
        <v>1815</v>
      </c>
      <c r="P5806" s="22" t="s">
        <v>50249</v>
      </c>
      <c r="Q5806" s="22" t="s">
        <v>50250</v>
      </c>
      <c r="R5806" s="38">
        <v>0</v>
      </c>
    </row>
    <row r="5807" spans="1:18" ht="12.75">
      <c r="A5807" s="22" t="s">
        <v>60</v>
      </c>
      <c r="B5807" s="22" t="s">
        <v>16285</v>
      </c>
      <c r="C5807" s="22" t="s">
        <v>68</v>
      </c>
      <c r="D5807" s="22" t="s">
        <v>61</v>
      </c>
      <c r="E5807" s="31">
        <v>42915.35087962963</v>
      </c>
      <c r="F5807" s="22" t="s">
        <v>28214</v>
      </c>
      <c r="G5807" s="22" t="s">
        <v>50687</v>
      </c>
      <c r="H5807" s="22" t="s">
        <v>74</v>
      </c>
      <c r="I5807" s="22" t="s">
        <v>17586</v>
      </c>
      <c r="J5807" s="37" t="s">
        <v>28216</v>
      </c>
      <c r="K5807" s="37" t="s">
        <v>28217</v>
      </c>
      <c r="L5807" s="37" t="s">
        <v>28217</v>
      </c>
      <c r="M5807" s="37" t="s">
        <v>50688</v>
      </c>
      <c r="N5807" s="37" t="s">
        <v>282</v>
      </c>
      <c r="O5807" s="37" t="s">
        <v>283</v>
      </c>
      <c r="P5807" s="22" t="s">
        <v>50689</v>
      </c>
      <c r="Q5807" s="22" t="s">
        <v>50690</v>
      </c>
      <c r="R5807" s="38">
        <v>0</v>
      </c>
    </row>
    <row r="5808" spans="1:18" ht="12.75">
      <c r="A5808" s="22" t="s">
        <v>60</v>
      </c>
      <c r="B5808" s="22" t="s">
        <v>16285</v>
      </c>
      <c r="C5808" s="22" t="s">
        <v>68</v>
      </c>
      <c r="D5808" s="22" t="s">
        <v>61</v>
      </c>
      <c r="E5808" s="31">
        <v>42915.365972222222</v>
      </c>
      <c r="F5808" s="22" t="s">
        <v>28214</v>
      </c>
      <c r="G5808" s="22" t="s">
        <v>50691</v>
      </c>
      <c r="H5808" s="22" t="s">
        <v>74</v>
      </c>
      <c r="I5808" s="22" t="s">
        <v>22538</v>
      </c>
      <c r="J5808" s="37" t="s">
        <v>28216</v>
      </c>
      <c r="K5808" s="37" t="s">
        <v>28217</v>
      </c>
      <c r="L5808" s="37" t="s">
        <v>28217</v>
      </c>
      <c r="M5808" s="37" t="s">
        <v>50692</v>
      </c>
      <c r="N5808" s="37" t="s">
        <v>3004</v>
      </c>
      <c r="O5808" s="37" t="s">
        <v>3005</v>
      </c>
      <c r="P5808" s="22" t="s">
        <v>50693</v>
      </c>
      <c r="Q5808" s="22" t="s">
        <v>50694</v>
      </c>
      <c r="R5808" s="38">
        <v>0</v>
      </c>
    </row>
    <row r="5809" spans="1:18" ht="12.75">
      <c r="A5809" s="22" t="s">
        <v>60</v>
      </c>
      <c r="B5809" s="22" t="s">
        <v>16285</v>
      </c>
      <c r="C5809" s="22" t="s">
        <v>68</v>
      </c>
      <c r="D5809" s="22" t="s">
        <v>61</v>
      </c>
      <c r="E5809" s="31">
        <v>42915.367604166662</v>
      </c>
      <c r="F5809" s="22" t="s">
        <v>28214</v>
      </c>
      <c r="G5809" s="22" t="s">
        <v>50695</v>
      </c>
      <c r="H5809" s="22" t="s">
        <v>74</v>
      </c>
      <c r="I5809" s="22" t="s">
        <v>21042</v>
      </c>
      <c r="J5809" s="37" t="s">
        <v>28216</v>
      </c>
      <c r="K5809" s="37" t="s">
        <v>28217</v>
      </c>
      <c r="L5809" s="37" t="s">
        <v>28217</v>
      </c>
      <c r="M5809" s="37" t="s">
        <v>50696</v>
      </c>
      <c r="N5809" s="37" t="s">
        <v>1247</v>
      </c>
      <c r="O5809" s="37" t="s">
        <v>1248</v>
      </c>
      <c r="P5809" s="22" t="s">
        <v>50669</v>
      </c>
      <c r="Q5809" s="22" t="s">
        <v>50670</v>
      </c>
      <c r="R5809" s="38">
        <v>0</v>
      </c>
    </row>
    <row r="5810" spans="1:18" ht="12.75">
      <c r="A5810" s="22" t="s">
        <v>60</v>
      </c>
      <c r="B5810" s="22" t="s">
        <v>16285</v>
      </c>
      <c r="C5810" s="22" t="s">
        <v>68</v>
      </c>
      <c r="D5810" s="22" t="s">
        <v>61</v>
      </c>
      <c r="E5810" s="31">
        <v>42915.382430555554</v>
      </c>
      <c r="F5810" s="22" t="s">
        <v>28214</v>
      </c>
      <c r="G5810" s="22" t="s">
        <v>50697</v>
      </c>
      <c r="H5810" s="22" t="s">
        <v>74</v>
      </c>
      <c r="I5810" s="22" t="s">
        <v>50698</v>
      </c>
      <c r="J5810" s="37" t="s">
        <v>28216</v>
      </c>
      <c r="K5810" s="37" t="s">
        <v>28217</v>
      </c>
      <c r="L5810" s="37" t="s">
        <v>28217</v>
      </c>
      <c r="M5810" s="37" t="s">
        <v>50699</v>
      </c>
      <c r="N5810" s="37" t="s">
        <v>2040</v>
      </c>
      <c r="O5810" s="37" t="s">
        <v>2041</v>
      </c>
      <c r="P5810" s="22" t="s">
        <v>49280</v>
      </c>
      <c r="Q5810" s="22" t="s">
        <v>49281</v>
      </c>
      <c r="R5810" s="38">
        <v>0</v>
      </c>
    </row>
    <row r="5811" spans="1:18" ht="12.75">
      <c r="A5811" s="22" t="s">
        <v>60</v>
      </c>
      <c r="B5811" s="22" t="s">
        <v>16285</v>
      </c>
      <c r="C5811" s="22" t="s">
        <v>68</v>
      </c>
      <c r="D5811" s="22" t="s">
        <v>61</v>
      </c>
      <c r="E5811" s="31">
        <v>42915.415416666663</v>
      </c>
      <c r="F5811" s="22" t="s">
        <v>28214</v>
      </c>
      <c r="G5811" s="22" t="s">
        <v>50700</v>
      </c>
      <c r="H5811" s="22" t="s">
        <v>74</v>
      </c>
      <c r="I5811" s="22" t="s">
        <v>23758</v>
      </c>
      <c r="J5811" s="37" t="s">
        <v>28216</v>
      </c>
      <c r="K5811" s="37" t="s">
        <v>28217</v>
      </c>
      <c r="L5811" s="37" t="s">
        <v>28217</v>
      </c>
      <c r="M5811" s="37" t="s">
        <v>50701</v>
      </c>
      <c r="N5811" s="37" t="s">
        <v>892</v>
      </c>
      <c r="O5811" s="37" t="s">
        <v>893</v>
      </c>
      <c r="P5811" s="22" t="s">
        <v>50702</v>
      </c>
      <c r="Q5811" s="22" t="s">
        <v>50703</v>
      </c>
      <c r="R5811" s="38">
        <v>0</v>
      </c>
    </row>
    <row r="5812" spans="1:18" ht="12.75">
      <c r="A5812" s="22" t="s">
        <v>60</v>
      </c>
      <c r="B5812" s="22" t="s">
        <v>16285</v>
      </c>
      <c r="C5812" s="22" t="s">
        <v>68</v>
      </c>
      <c r="D5812" s="22" t="s">
        <v>61</v>
      </c>
      <c r="E5812" s="31">
        <v>42915.444236111107</v>
      </c>
      <c r="F5812" s="22" t="s">
        <v>28214</v>
      </c>
      <c r="G5812" s="22" t="s">
        <v>50704</v>
      </c>
      <c r="H5812" s="22" t="s">
        <v>74</v>
      </c>
      <c r="I5812" s="22" t="s">
        <v>18281</v>
      </c>
      <c r="J5812" s="37" t="s">
        <v>28216</v>
      </c>
      <c r="K5812" s="37" t="s">
        <v>28217</v>
      </c>
      <c r="L5812" s="37" t="s">
        <v>28217</v>
      </c>
      <c r="M5812" s="37" t="s">
        <v>50705</v>
      </c>
      <c r="N5812" s="37" t="s">
        <v>1791</v>
      </c>
      <c r="O5812" s="37" t="s">
        <v>1792</v>
      </c>
      <c r="P5812" s="22" t="s">
        <v>50706</v>
      </c>
      <c r="Q5812" s="22" t="s">
        <v>50707</v>
      </c>
      <c r="R5812" s="38">
        <v>0</v>
      </c>
    </row>
    <row r="5813" spans="1:18" ht="12.75">
      <c r="A5813" s="22" t="s">
        <v>60</v>
      </c>
      <c r="B5813" s="22" t="s">
        <v>16285</v>
      </c>
      <c r="C5813" s="22" t="s">
        <v>68</v>
      </c>
      <c r="D5813" s="22" t="s">
        <v>61</v>
      </c>
      <c r="E5813" s="31">
        <v>42915.464745370366</v>
      </c>
      <c r="F5813" s="22" t="s">
        <v>28214</v>
      </c>
      <c r="G5813" s="22" t="s">
        <v>50708</v>
      </c>
      <c r="H5813" s="22" t="s">
        <v>74</v>
      </c>
      <c r="I5813" s="22" t="s">
        <v>22977</v>
      </c>
      <c r="J5813" s="37" t="s">
        <v>28216</v>
      </c>
      <c r="K5813" s="37" t="s">
        <v>28217</v>
      </c>
      <c r="L5813" s="37" t="s">
        <v>28217</v>
      </c>
      <c r="M5813" s="37" t="s">
        <v>50709</v>
      </c>
      <c r="N5813" s="37" t="s">
        <v>334</v>
      </c>
      <c r="O5813" s="37" t="s">
        <v>335</v>
      </c>
      <c r="P5813" s="22" t="s">
        <v>50710</v>
      </c>
      <c r="Q5813" s="22" t="s">
        <v>50711</v>
      </c>
      <c r="R5813" s="38">
        <v>0</v>
      </c>
    </row>
    <row r="5814" spans="1:18" ht="12.75">
      <c r="A5814" s="22" t="s">
        <v>60</v>
      </c>
      <c r="B5814" s="22" t="s">
        <v>16285</v>
      </c>
      <c r="C5814" s="22" t="s">
        <v>68</v>
      </c>
      <c r="D5814" s="22" t="s">
        <v>61</v>
      </c>
      <c r="E5814" s="31">
        <v>42915.46603009259</v>
      </c>
      <c r="F5814" s="22" t="s">
        <v>28214</v>
      </c>
      <c r="G5814" s="22" t="s">
        <v>50712</v>
      </c>
      <c r="H5814" s="22" t="s">
        <v>74</v>
      </c>
      <c r="I5814" s="22" t="s">
        <v>50713</v>
      </c>
      <c r="J5814" s="37" t="s">
        <v>28216</v>
      </c>
      <c r="K5814" s="37" t="s">
        <v>28217</v>
      </c>
      <c r="L5814" s="37" t="s">
        <v>28217</v>
      </c>
      <c r="M5814" s="37" t="s">
        <v>50714</v>
      </c>
      <c r="N5814" s="37" t="s">
        <v>1661</v>
      </c>
      <c r="O5814" s="37" t="s">
        <v>1662</v>
      </c>
      <c r="P5814" s="22" t="s">
        <v>50715</v>
      </c>
      <c r="Q5814" s="22" t="s">
        <v>50716</v>
      </c>
      <c r="R5814" s="38">
        <v>0</v>
      </c>
    </row>
    <row r="5815" spans="1:18" ht="12.75">
      <c r="A5815" s="22" t="s">
        <v>60</v>
      </c>
      <c r="B5815" s="22" t="s">
        <v>16285</v>
      </c>
      <c r="C5815" s="22" t="s">
        <v>68</v>
      </c>
      <c r="D5815" s="22" t="s">
        <v>61</v>
      </c>
      <c r="E5815" s="31">
        <v>42915.468958333331</v>
      </c>
      <c r="F5815" s="22" t="s">
        <v>28214</v>
      </c>
      <c r="G5815" s="22" t="s">
        <v>50717</v>
      </c>
      <c r="H5815" s="22" t="s">
        <v>74</v>
      </c>
      <c r="I5815" s="22" t="s">
        <v>21633</v>
      </c>
      <c r="J5815" s="37" t="s">
        <v>28216</v>
      </c>
      <c r="K5815" s="37" t="s">
        <v>28217</v>
      </c>
      <c r="L5815" s="37" t="s">
        <v>28217</v>
      </c>
      <c r="M5815" s="37" t="s">
        <v>50718</v>
      </c>
      <c r="N5815" s="37" t="s">
        <v>1213</v>
      </c>
      <c r="O5815" s="37" t="s">
        <v>1214</v>
      </c>
      <c r="P5815" s="22" t="s">
        <v>50715</v>
      </c>
      <c r="Q5815" s="22" t="s">
        <v>50716</v>
      </c>
      <c r="R5815" s="38">
        <v>0</v>
      </c>
    </row>
    <row r="5816" spans="1:18" ht="12.75">
      <c r="A5816" s="22" t="s">
        <v>60</v>
      </c>
      <c r="B5816" s="22" t="s">
        <v>16285</v>
      </c>
      <c r="C5816" s="22" t="s">
        <v>68</v>
      </c>
      <c r="D5816" s="22" t="s">
        <v>61</v>
      </c>
      <c r="E5816" s="31">
        <v>42915.481759259259</v>
      </c>
      <c r="F5816" s="22" t="s">
        <v>28214</v>
      </c>
      <c r="G5816" s="22" t="s">
        <v>50719</v>
      </c>
      <c r="H5816" s="22" t="s">
        <v>74</v>
      </c>
      <c r="I5816" s="22" t="s">
        <v>50720</v>
      </c>
      <c r="J5816" s="37" t="s">
        <v>28216</v>
      </c>
      <c r="K5816" s="37" t="s">
        <v>28217</v>
      </c>
      <c r="L5816" s="37" t="s">
        <v>28217</v>
      </c>
      <c r="M5816" s="37" t="s">
        <v>50721</v>
      </c>
      <c r="N5816" s="37" t="s">
        <v>50722</v>
      </c>
      <c r="O5816" s="37" t="s">
        <v>50723</v>
      </c>
      <c r="P5816" s="22" t="s">
        <v>49204</v>
      </c>
      <c r="Q5816" s="22" t="s">
        <v>49205</v>
      </c>
      <c r="R5816" s="38">
        <v>0</v>
      </c>
    </row>
    <row r="5817" spans="1:18" ht="12.75">
      <c r="A5817" s="22" t="s">
        <v>60</v>
      </c>
      <c r="B5817" s="22" t="s">
        <v>16285</v>
      </c>
      <c r="C5817" s="22" t="s">
        <v>68</v>
      </c>
      <c r="D5817" s="22" t="s">
        <v>61</v>
      </c>
      <c r="E5817" s="31">
        <v>42915.490162037036</v>
      </c>
      <c r="F5817" s="22" t="s">
        <v>28214</v>
      </c>
      <c r="G5817" s="22" t="s">
        <v>50724</v>
      </c>
      <c r="H5817" s="22" t="s">
        <v>74</v>
      </c>
      <c r="I5817" s="22" t="s">
        <v>23165</v>
      </c>
      <c r="J5817" s="37" t="s">
        <v>28216</v>
      </c>
      <c r="K5817" s="37" t="s">
        <v>28217</v>
      </c>
      <c r="L5817" s="37" t="s">
        <v>28217</v>
      </c>
      <c r="M5817" s="37" t="s">
        <v>50725</v>
      </c>
      <c r="N5817" s="37" t="s">
        <v>112</v>
      </c>
      <c r="O5817" s="37" t="s">
        <v>113</v>
      </c>
      <c r="P5817" s="22" t="s">
        <v>50726</v>
      </c>
      <c r="Q5817" s="22" t="s">
        <v>50727</v>
      </c>
      <c r="R5817" s="38">
        <v>0</v>
      </c>
    </row>
    <row r="5818" spans="1:18" ht="12.75">
      <c r="A5818" s="22" t="s">
        <v>60</v>
      </c>
      <c r="B5818" s="22" t="s">
        <v>16285</v>
      </c>
      <c r="C5818" s="22" t="s">
        <v>68</v>
      </c>
      <c r="D5818" s="22" t="s">
        <v>61</v>
      </c>
      <c r="E5818" s="31">
        <v>42915.495937499996</v>
      </c>
      <c r="F5818" s="22" t="s">
        <v>30392</v>
      </c>
      <c r="G5818" s="22" t="s">
        <v>50728</v>
      </c>
      <c r="H5818" s="22" t="s">
        <v>74</v>
      </c>
      <c r="I5818" s="22" t="s">
        <v>50729</v>
      </c>
      <c r="J5818" s="37" t="s">
        <v>28216</v>
      </c>
      <c r="K5818" s="37" t="s">
        <v>28217</v>
      </c>
      <c r="L5818" s="37" t="s">
        <v>28217</v>
      </c>
      <c r="M5818" s="37" t="s">
        <v>50730</v>
      </c>
      <c r="N5818" s="37" t="s">
        <v>1524</v>
      </c>
      <c r="O5818" s="37" t="s">
        <v>1525</v>
      </c>
      <c r="P5818" s="22" t="s">
        <v>50731</v>
      </c>
      <c r="Q5818" s="22" t="s">
        <v>50732</v>
      </c>
      <c r="R5818" s="38">
        <v>0</v>
      </c>
    </row>
    <row r="5819" spans="1:18" ht="12.75">
      <c r="A5819" s="22" t="s">
        <v>60</v>
      </c>
      <c r="B5819" s="22" t="s">
        <v>16285</v>
      </c>
      <c r="C5819" s="22" t="s">
        <v>68</v>
      </c>
      <c r="D5819" s="22" t="s">
        <v>61</v>
      </c>
      <c r="E5819" s="31">
        <v>42915.500196759254</v>
      </c>
      <c r="F5819" s="22" t="s">
        <v>30392</v>
      </c>
      <c r="G5819" s="22" t="s">
        <v>50733</v>
      </c>
      <c r="H5819" s="22" t="s">
        <v>74</v>
      </c>
      <c r="I5819" s="22" t="s">
        <v>50734</v>
      </c>
      <c r="J5819" s="37" t="s">
        <v>28216</v>
      </c>
      <c r="K5819" s="37" t="s">
        <v>28217</v>
      </c>
      <c r="L5819" s="37" t="s">
        <v>28217</v>
      </c>
      <c r="M5819" s="37" t="s">
        <v>50735</v>
      </c>
      <c r="N5819" s="37" t="s">
        <v>1524</v>
      </c>
      <c r="O5819" s="37" t="s">
        <v>1525</v>
      </c>
      <c r="P5819" s="22" t="s">
        <v>50731</v>
      </c>
      <c r="Q5819" s="22" t="s">
        <v>50732</v>
      </c>
      <c r="R5819" s="38">
        <v>0</v>
      </c>
    </row>
    <row r="5820" spans="1:18" ht="12.75">
      <c r="A5820" s="22" t="s">
        <v>60</v>
      </c>
      <c r="B5820" s="22" t="s">
        <v>16285</v>
      </c>
      <c r="C5820" s="22" t="s">
        <v>68</v>
      </c>
      <c r="D5820" s="22" t="s">
        <v>61</v>
      </c>
      <c r="E5820" s="31">
        <v>42915.541354166664</v>
      </c>
      <c r="F5820" s="22" t="s">
        <v>28214</v>
      </c>
      <c r="G5820" s="22" t="s">
        <v>50736</v>
      </c>
      <c r="H5820" s="22" t="s">
        <v>74</v>
      </c>
      <c r="I5820" s="22" t="s">
        <v>50737</v>
      </c>
      <c r="J5820" s="37" t="s">
        <v>28216</v>
      </c>
      <c r="K5820" s="37" t="s">
        <v>28217</v>
      </c>
      <c r="L5820" s="37" t="s">
        <v>28217</v>
      </c>
      <c r="M5820" s="37" t="s">
        <v>50738</v>
      </c>
      <c r="N5820" s="37" t="s">
        <v>16770</v>
      </c>
      <c r="O5820" s="37" t="s">
        <v>16771</v>
      </c>
      <c r="P5820" s="22" t="s">
        <v>50739</v>
      </c>
      <c r="Q5820" s="22" t="s">
        <v>50740</v>
      </c>
      <c r="R5820" s="38">
        <v>0</v>
      </c>
    </row>
    <row r="5821" spans="1:18" ht="12.75">
      <c r="A5821" s="22" t="s">
        <v>60</v>
      </c>
      <c r="B5821" s="22" t="s">
        <v>16285</v>
      </c>
      <c r="C5821" s="22" t="s">
        <v>68</v>
      </c>
      <c r="D5821" s="22" t="s">
        <v>61</v>
      </c>
      <c r="E5821" s="31">
        <v>42915.54787037037</v>
      </c>
      <c r="F5821" s="22" t="s">
        <v>28214</v>
      </c>
      <c r="G5821" s="22" t="s">
        <v>50741</v>
      </c>
      <c r="H5821" s="22" t="s">
        <v>74</v>
      </c>
      <c r="I5821" s="22" t="s">
        <v>19648</v>
      </c>
      <c r="J5821" s="37" t="s">
        <v>28216</v>
      </c>
      <c r="K5821" s="37" t="s">
        <v>28217</v>
      </c>
      <c r="L5821" s="37" t="s">
        <v>28217</v>
      </c>
      <c r="M5821" s="37" t="s">
        <v>50742</v>
      </c>
      <c r="N5821" s="37" t="s">
        <v>1906</v>
      </c>
      <c r="O5821" s="37" t="s">
        <v>1907</v>
      </c>
      <c r="P5821" s="22" t="s">
        <v>50743</v>
      </c>
      <c r="Q5821" s="22" t="s">
        <v>50744</v>
      </c>
      <c r="R5821" s="38">
        <v>0</v>
      </c>
    </row>
    <row r="5822" spans="1:18" ht="12.75">
      <c r="A5822" s="22" t="s">
        <v>60</v>
      </c>
      <c r="B5822" s="22" t="s">
        <v>16285</v>
      </c>
      <c r="C5822" s="22" t="s">
        <v>68</v>
      </c>
      <c r="D5822" s="22" t="s">
        <v>61</v>
      </c>
      <c r="E5822" s="31">
        <v>42915.579594907409</v>
      </c>
      <c r="F5822" s="22" t="s">
        <v>28214</v>
      </c>
      <c r="G5822" s="22" t="s">
        <v>50745</v>
      </c>
      <c r="H5822" s="22" t="s">
        <v>74</v>
      </c>
      <c r="I5822" s="22" t="s">
        <v>50746</v>
      </c>
      <c r="J5822" s="37" t="s">
        <v>28216</v>
      </c>
      <c r="K5822" s="37" t="s">
        <v>28217</v>
      </c>
      <c r="L5822" s="37" t="s">
        <v>28217</v>
      </c>
      <c r="M5822" s="37" t="s">
        <v>50747</v>
      </c>
      <c r="N5822" s="37" t="s">
        <v>12689</v>
      </c>
      <c r="O5822" s="37" t="s">
        <v>12690</v>
      </c>
      <c r="P5822" s="22" t="s">
        <v>50748</v>
      </c>
      <c r="Q5822" s="22" t="s">
        <v>50749</v>
      </c>
      <c r="R5822" s="38">
        <v>0</v>
      </c>
    </row>
    <row r="5823" spans="1:18" ht="12.75">
      <c r="A5823" s="22" t="s">
        <v>60</v>
      </c>
      <c r="B5823" s="22" t="s">
        <v>16285</v>
      </c>
      <c r="C5823" s="22" t="s">
        <v>68</v>
      </c>
      <c r="D5823" s="22" t="s">
        <v>61</v>
      </c>
      <c r="E5823" s="31">
        <v>42915.618726851848</v>
      </c>
      <c r="F5823" s="22" t="s">
        <v>28214</v>
      </c>
      <c r="G5823" s="22" t="s">
        <v>50750</v>
      </c>
      <c r="H5823" s="22" t="s">
        <v>74</v>
      </c>
      <c r="I5823" s="22" t="s">
        <v>20842</v>
      </c>
      <c r="J5823" s="37" t="s">
        <v>28216</v>
      </c>
      <c r="K5823" s="37" t="s">
        <v>28217</v>
      </c>
      <c r="L5823" s="37" t="s">
        <v>28217</v>
      </c>
      <c r="M5823" s="37" t="s">
        <v>50751</v>
      </c>
      <c r="N5823" s="37" t="s">
        <v>1881</v>
      </c>
      <c r="O5823" s="37" t="s">
        <v>1882</v>
      </c>
      <c r="P5823" s="22" t="s">
        <v>50752</v>
      </c>
      <c r="Q5823" s="22" t="s">
        <v>50753</v>
      </c>
      <c r="R5823" s="38">
        <v>0</v>
      </c>
    </row>
    <row r="5824" spans="1:18" ht="12.75">
      <c r="A5824" s="22" t="s">
        <v>60</v>
      </c>
      <c r="B5824" s="22" t="s">
        <v>16285</v>
      </c>
      <c r="C5824" s="22" t="s">
        <v>68</v>
      </c>
      <c r="D5824" s="22" t="s">
        <v>61</v>
      </c>
      <c r="E5824" s="31">
        <v>42915.620856481481</v>
      </c>
      <c r="F5824" s="22" t="s">
        <v>28214</v>
      </c>
      <c r="G5824" s="22" t="s">
        <v>50754</v>
      </c>
      <c r="H5824" s="22" t="s">
        <v>74</v>
      </c>
      <c r="I5824" s="22" t="s">
        <v>50755</v>
      </c>
      <c r="J5824" s="37" t="s">
        <v>28216</v>
      </c>
      <c r="K5824" s="37" t="s">
        <v>28217</v>
      </c>
      <c r="L5824" s="37" t="s">
        <v>28217</v>
      </c>
      <c r="M5824" s="37" t="s">
        <v>50756</v>
      </c>
      <c r="N5824" s="37" t="s">
        <v>6353</v>
      </c>
      <c r="O5824" s="37" t="s">
        <v>6354</v>
      </c>
      <c r="P5824" s="22" t="s">
        <v>50757</v>
      </c>
      <c r="Q5824" s="22" t="s">
        <v>50758</v>
      </c>
      <c r="R5824" s="38">
        <v>0</v>
      </c>
    </row>
    <row r="5825" spans="1:18" ht="12.75">
      <c r="A5825" s="22" t="s">
        <v>60</v>
      </c>
      <c r="B5825" s="22" t="s">
        <v>16285</v>
      </c>
      <c r="C5825" s="22" t="s">
        <v>68</v>
      </c>
      <c r="D5825" s="22" t="s">
        <v>61</v>
      </c>
      <c r="E5825" s="31">
        <v>42915.6330787037</v>
      </c>
      <c r="F5825" s="22" t="s">
        <v>28214</v>
      </c>
      <c r="G5825" s="22" t="s">
        <v>50759</v>
      </c>
      <c r="H5825" s="22" t="s">
        <v>74</v>
      </c>
      <c r="I5825" s="22" t="s">
        <v>18545</v>
      </c>
      <c r="J5825" s="37" t="s">
        <v>28216</v>
      </c>
      <c r="K5825" s="37" t="s">
        <v>28217</v>
      </c>
      <c r="L5825" s="37" t="s">
        <v>28217</v>
      </c>
      <c r="M5825" s="37" t="s">
        <v>50760</v>
      </c>
      <c r="N5825" s="37" t="s">
        <v>18546</v>
      </c>
      <c r="O5825" s="37" t="s">
        <v>18547</v>
      </c>
      <c r="P5825" s="22" t="s">
        <v>49204</v>
      </c>
      <c r="Q5825" s="22" t="s">
        <v>49205</v>
      </c>
      <c r="R5825" s="38">
        <v>0</v>
      </c>
    </row>
    <row r="5826" spans="1:18" ht="12.75">
      <c r="A5826" s="22" t="s">
        <v>60</v>
      </c>
      <c r="B5826" s="22" t="s">
        <v>16285</v>
      </c>
      <c r="C5826" s="22" t="s">
        <v>68</v>
      </c>
      <c r="D5826" s="22" t="s">
        <v>61</v>
      </c>
      <c r="E5826" s="31">
        <v>42915.642812499995</v>
      </c>
      <c r="F5826" s="22" t="s">
        <v>28214</v>
      </c>
      <c r="G5826" s="22" t="s">
        <v>50761</v>
      </c>
      <c r="H5826" s="22" t="s">
        <v>74</v>
      </c>
      <c r="I5826" s="22" t="s">
        <v>50762</v>
      </c>
      <c r="J5826" s="37" t="s">
        <v>28216</v>
      </c>
      <c r="K5826" s="37" t="s">
        <v>28217</v>
      </c>
      <c r="L5826" s="37" t="s">
        <v>28217</v>
      </c>
      <c r="M5826" s="37" t="s">
        <v>50763</v>
      </c>
      <c r="N5826" s="37" t="s">
        <v>10017</v>
      </c>
      <c r="O5826" s="37" t="s">
        <v>10018</v>
      </c>
      <c r="P5826" s="22" t="s">
        <v>50764</v>
      </c>
      <c r="Q5826" s="22" t="s">
        <v>50765</v>
      </c>
      <c r="R5826" s="38">
        <v>0</v>
      </c>
    </row>
    <row r="5827" spans="1:18" ht="12.75">
      <c r="A5827" s="22" t="s">
        <v>60</v>
      </c>
      <c r="B5827" s="22" t="s">
        <v>16285</v>
      </c>
      <c r="C5827" s="22" t="s">
        <v>68</v>
      </c>
      <c r="D5827" s="22" t="s">
        <v>61</v>
      </c>
      <c r="E5827" s="31">
        <v>42915.644999999997</v>
      </c>
      <c r="F5827" s="22" t="s">
        <v>28214</v>
      </c>
      <c r="G5827" s="22" t="s">
        <v>50766</v>
      </c>
      <c r="H5827" s="22" t="s">
        <v>74</v>
      </c>
      <c r="I5827" s="22" t="s">
        <v>22496</v>
      </c>
      <c r="J5827" s="37" t="s">
        <v>28216</v>
      </c>
      <c r="K5827" s="37" t="s">
        <v>28217</v>
      </c>
      <c r="L5827" s="37" t="s">
        <v>28217</v>
      </c>
      <c r="M5827" s="37" t="s">
        <v>50767</v>
      </c>
      <c r="N5827" s="37" t="s">
        <v>16770</v>
      </c>
      <c r="O5827" s="37" t="s">
        <v>16771</v>
      </c>
      <c r="P5827" s="22" t="s">
        <v>50739</v>
      </c>
      <c r="Q5827" s="22" t="s">
        <v>50740</v>
      </c>
      <c r="R5827" s="38">
        <v>0</v>
      </c>
    </row>
    <row r="5828" spans="1:18" ht="12.75">
      <c r="A5828" s="22" t="s">
        <v>60</v>
      </c>
      <c r="B5828" s="22" t="s">
        <v>16285</v>
      </c>
      <c r="C5828" s="22" t="s">
        <v>68</v>
      </c>
      <c r="D5828" s="22" t="s">
        <v>61</v>
      </c>
      <c r="E5828" s="31">
        <v>42915.674745370372</v>
      </c>
      <c r="F5828" s="22" t="s">
        <v>28214</v>
      </c>
      <c r="G5828" s="22" t="s">
        <v>50768</v>
      </c>
      <c r="H5828" s="22" t="s">
        <v>74</v>
      </c>
      <c r="I5828" s="22" t="s">
        <v>21989</v>
      </c>
      <c r="J5828" s="37" t="s">
        <v>28216</v>
      </c>
      <c r="K5828" s="37" t="s">
        <v>28217</v>
      </c>
      <c r="L5828" s="37" t="s">
        <v>28217</v>
      </c>
      <c r="M5828" s="37" t="s">
        <v>50769</v>
      </c>
      <c r="N5828" s="37" t="s">
        <v>2383</v>
      </c>
      <c r="O5828" s="37" t="s">
        <v>2384</v>
      </c>
      <c r="P5828" s="22" t="s">
        <v>50770</v>
      </c>
      <c r="Q5828" s="22" t="s">
        <v>50771</v>
      </c>
      <c r="R5828" s="38">
        <v>0</v>
      </c>
    </row>
    <row r="5829" spans="1:18" ht="12.75">
      <c r="A5829" s="22" t="s">
        <v>60</v>
      </c>
      <c r="B5829" s="22" t="s">
        <v>16285</v>
      </c>
      <c r="C5829" s="22" t="s">
        <v>68</v>
      </c>
      <c r="D5829" s="22" t="s">
        <v>61</v>
      </c>
      <c r="E5829" s="31">
        <v>42915.718275462961</v>
      </c>
      <c r="F5829" s="22" t="s">
        <v>28214</v>
      </c>
      <c r="G5829" s="22" t="s">
        <v>50772</v>
      </c>
      <c r="H5829" s="22" t="s">
        <v>74</v>
      </c>
      <c r="I5829" s="22" t="s">
        <v>23953</v>
      </c>
      <c r="J5829" s="37" t="s">
        <v>28216</v>
      </c>
      <c r="K5829" s="37" t="s">
        <v>28217</v>
      </c>
      <c r="L5829" s="37" t="s">
        <v>28217</v>
      </c>
      <c r="M5829" s="37" t="s">
        <v>50773</v>
      </c>
      <c r="N5829" s="37" t="s">
        <v>6353</v>
      </c>
      <c r="O5829" s="37" t="s">
        <v>6354</v>
      </c>
      <c r="P5829" s="22" t="s">
        <v>50757</v>
      </c>
      <c r="Q5829" s="22" t="s">
        <v>50758</v>
      </c>
      <c r="R5829" s="38">
        <v>0</v>
      </c>
    </row>
    <row r="5830" spans="1:18" ht="12.75">
      <c r="A5830" s="22" t="s">
        <v>60</v>
      </c>
      <c r="B5830" s="22" t="s">
        <v>16285</v>
      </c>
      <c r="C5830" s="22" t="s">
        <v>68</v>
      </c>
      <c r="D5830" s="22" t="s">
        <v>61</v>
      </c>
      <c r="E5830" s="31">
        <v>42915.724641203698</v>
      </c>
      <c r="F5830" s="22" t="s">
        <v>28214</v>
      </c>
      <c r="G5830" s="22" t="s">
        <v>50774</v>
      </c>
      <c r="H5830" s="22" t="s">
        <v>74</v>
      </c>
      <c r="I5830" s="22" t="s">
        <v>50775</v>
      </c>
      <c r="J5830" s="37" t="s">
        <v>28216</v>
      </c>
      <c r="K5830" s="37" t="s">
        <v>28217</v>
      </c>
      <c r="L5830" s="37" t="s">
        <v>28217</v>
      </c>
      <c r="M5830" s="37" t="s">
        <v>50776</v>
      </c>
      <c r="N5830" s="37" t="s">
        <v>104</v>
      </c>
      <c r="O5830" s="37" t="s">
        <v>105</v>
      </c>
      <c r="P5830" s="22" t="s">
        <v>50777</v>
      </c>
      <c r="Q5830" s="22" t="s">
        <v>50778</v>
      </c>
      <c r="R5830" s="38">
        <v>0</v>
      </c>
    </row>
    <row r="5831" spans="1:18" ht="12.75">
      <c r="A5831" s="22" t="s">
        <v>60</v>
      </c>
      <c r="B5831" s="22" t="s">
        <v>16285</v>
      </c>
      <c r="C5831" s="22" t="s">
        <v>68</v>
      </c>
      <c r="D5831" s="22" t="s">
        <v>61</v>
      </c>
      <c r="E5831" s="31">
        <v>42916.283854166664</v>
      </c>
      <c r="F5831" s="22" t="s">
        <v>28214</v>
      </c>
      <c r="G5831" s="22" t="s">
        <v>50779</v>
      </c>
      <c r="H5831" s="22" t="s">
        <v>74</v>
      </c>
      <c r="I5831" s="22" t="s">
        <v>50780</v>
      </c>
      <c r="J5831" s="37" t="s">
        <v>28216</v>
      </c>
      <c r="K5831" s="37" t="s">
        <v>28217</v>
      </c>
      <c r="L5831" s="37" t="s">
        <v>28217</v>
      </c>
      <c r="M5831" s="37" t="s">
        <v>50781</v>
      </c>
      <c r="N5831" s="37" t="s">
        <v>177</v>
      </c>
      <c r="O5831" s="37" t="s">
        <v>178</v>
      </c>
      <c r="P5831" s="22" t="s">
        <v>50782</v>
      </c>
      <c r="Q5831" s="22" t="s">
        <v>50783</v>
      </c>
      <c r="R5831" s="38">
        <v>0</v>
      </c>
    </row>
    <row r="5832" spans="1:18" ht="12.75">
      <c r="A5832" s="22" t="s">
        <v>60</v>
      </c>
      <c r="B5832" s="22" t="s">
        <v>16285</v>
      </c>
      <c r="C5832" s="22" t="s">
        <v>68</v>
      </c>
      <c r="D5832" s="22" t="s">
        <v>61</v>
      </c>
      <c r="E5832" s="31">
        <v>42916.288981481477</v>
      </c>
      <c r="F5832" s="22" t="s">
        <v>28214</v>
      </c>
      <c r="G5832" s="22" t="s">
        <v>50784</v>
      </c>
      <c r="H5832" s="22" t="s">
        <v>74</v>
      </c>
      <c r="I5832" s="22" t="s">
        <v>50785</v>
      </c>
      <c r="J5832" s="37" t="s">
        <v>28216</v>
      </c>
      <c r="K5832" s="37" t="s">
        <v>28217</v>
      </c>
      <c r="L5832" s="37" t="s">
        <v>28217</v>
      </c>
      <c r="M5832" s="37" t="s">
        <v>50786</v>
      </c>
      <c r="N5832" s="37" t="s">
        <v>177</v>
      </c>
      <c r="O5832" s="37" t="s">
        <v>178</v>
      </c>
      <c r="P5832" s="22" t="s">
        <v>50782</v>
      </c>
      <c r="Q5832" s="22" t="s">
        <v>50783</v>
      </c>
      <c r="R5832" s="38">
        <v>0</v>
      </c>
    </row>
    <row r="5833" spans="1:18" ht="12.75">
      <c r="A5833" s="22" t="s">
        <v>60</v>
      </c>
      <c r="B5833" s="22" t="s">
        <v>16285</v>
      </c>
      <c r="C5833" s="22" t="s">
        <v>68</v>
      </c>
      <c r="D5833" s="22" t="s">
        <v>61</v>
      </c>
      <c r="E5833" s="31">
        <v>42916.34574074074</v>
      </c>
      <c r="F5833" s="22" t="s">
        <v>28214</v>
      </c>
      <c r="G5833" s="22" t="s">
        <v>50787</v>
      </c>
      <c r="H5833" s="22" t="s">
        <v>74</v>
      </c>
      <c r="I5833" s="22" t="s">
        <v>50788</v>
      </c>
      <c r="J5833" s="37" t="s">
        <v>28216</v>
      </c>
      <c r="K5833" s="37" t="s">
        <v>28217</v>
      </c>
      <c r="L5833" s="37" t="s">
        <v>28217</v>
      </c>
      <c r="M5833" s="37" t="s">
        <v>50789</v>
      </c>
      <c r="N5833" s="37" t="s">
        <v>9157</v>
      </c>
      <c r="O5833" s="37" t="s">
        <v>9158</v>
      </c>
      <c r="P5833" s="22" t="s">
        <v>49280</v>
      </c>
      <c r="Q5833" s="22" t="s">
        <v>49281</v>
      </c>
      <c r="R5833" s="38">
        <v>0</v>
      </c>
    </row>
    <row r="5834" spans="1:18" ht="12.75">
      <c r="A5834" s="22" t="s">
        <v>60</v>
      </c>
      <c r="B5834" s="22" t="s">
        <v>16285</v>
      </c>
      <c r="C5834" s="22" t="s">
        <v>68</v>
      </c>
      <c r="D5834" s="22" t="s">
        <v>61</v>
      </c>
      <c r="E5834" s="31">
        <v>42916.359421296293</v>
      </c>
      <c r="F5834" s="22" t="s">
        <v>28214</v>
      </c>
      <c r="G5834" s="22" t="s">
        <v>50790</v>
      </c>
      <c r="H5834" s="22" t="s">
        <v>74</v>
      </c>
      <c r="I5834" s="22" t="s">
        <v>50791</v>
      </c>
      <c r="J5834" s="37" t="s">
        <v>28216</v>
      </c>
      <c r="K5834" s="37" t="s">
        <v>28217</v>
      </c>
      <c r="L5834" s="37" t="s">
        <v>28217</v>
      </c>
      <c r="M5834" s="37" t="s">
        <v>50792</v>
      </c>
      <c r="N5834" s="37" t="s">
        <v>282</v>
      </c>
      <c r="O5834" s="37" t="s">
        <v>283</v>
      </c>
      <c r="P5834" s="22" t="s">
        <v>49280</v>
      </c>
      <c r="Q5834" s="22" t="s">
        <v>49281</v>
      </c>
      <c r="R5834" s="38">
        <v>0</v>
      </c>
    </row>
    <row r="5835" spans="1:18" ht="12.75">
      <c r="A5835" s="22" t="s">
        <v>60</v>
      </c>
      <c r="B5835" s="22" t="s">
        <v>16285</v>
      </c>
      <c r="C5835" s="22" t="s">
        <v>68</v>
      </c>
      <c r="D5835" s="22" t="s">
        <v>61</v>
      </c>
      <c r="E5835" s="31">
        <v>42916.391018518516</v>
      </c>
      <c r="F5835" s="22" t="s">
        <v>28214</v>
      </c>
      <c r="G5835" s="22" t="s">
        <v>50793</v>
      </c>
      <c r="H5835" s="22" t="s">
        <v>74</v>
      </c>
      <c r="I5835" s="22" t="s">
        <v>18251</v>
      </c>
      <c r="J5835" s="37" t="s">
        <v>28216</v>
      </c>
      <c r="K5835" s="37" t="s">
        <v>28217</v>
      </c>
      <c r="L5835" s="37" t="s">
        <v>28217</v>
      </c>
      <c r="M5835" s="37" t="s">
        <v>50794</v>
      </c>
      <c r="N5835" s="37" t="s">
        <v>108</v>
      </c>
      <c r="O5835" s="37" t="s">
        <v>109</v>
      </c>
      <c r="P5835" s="22" t="s">
        <v>50795</v>
      </c>
      <c r="Q5835" s="22" t="s">
        <v>50796</v>
      </c>
      <c r="R5835" s="38">
        <v>0</v>
      </c>
    </row>
    <row r="5836" spans="1:18" ht="12.75">
      <c r="A5836" s="22" t="s">
        <v>60</v>
      </c>
      <c r="B5836" s="22" t="s">
        <v>16285</v>
      </c>
      <c r="C5836" s="22" t="s">
        <v>68</v>
      </c>
      <c r="D5836" s="22" t="s">
        <v>61</v>
      </c>
      <c r="E5836" s="31">
        <v>42916.410752314812</v>
      </c>
      <c r="F5836" s="22" t="s">
        <v>28214</v>
      </c>
      <c r="G5836" s="22" t="s">
        <v>50797</v>
      </c>
      <c r="H5836" s="22" t="s">
        <v>74</v>
      </c>
      <c r="I5836" s="22" t="s">
        <v>22301</v>
      </c>
      <c r="J5836" s="37" t="s">
        <v>28216</v>
      </c>
      <c r="K5836" s="37" t="s">
        <v>28217</v>
      </c>
      <c r="L5836" s="37" t="s">
        <v>28217</v>
      </c>
      <c r="M5836" s="37" t="s">
        <v>50798</v>
      </c>
      <c r="N5836" s="37" t="s">
        <v>1881</v>
      </c>
      <c r="O5836" s="37" t="s">
        <v>1882</v>
      </c>
      <c r="P5836" s="22" t="s">
        <v>50355</v>
      </c>
      <c r="Q5836" s="22" t="s">
        <v>30300</v>
      </c>
      <c r="R5836" s="38">
        <v>0</v>
      </c>
    </row>
    <row r="5837" spans="1:18" ht="12.75">
      <c r="A5837" s="22" t="s">
        <v>60</v>
      </c>
      <c r="B5837" s="22" t="s">
        <v>16285</v>
      </c>
      <c r="C5837" s="22" t="s">
        <v>68</v>
      </c>
      <c r="D5837" s="22" t="s">
        <v>61</v>
      </c>
      <c r="E5837" s="31">
        <v>42916.419895833329</v>
      </c>
      <c r="F5837" s="22" t="s">
        <v>28214</v>
      </c>
      <c r="G5837" s="22" t="s">
        <v>50799</v>
      </c>
      <c r="H5837" s="22" t="s">
        <v>74</v>
      </c>
      <c r="I5837" s="22" t="s">
        <v>50800</v>
      </c>
      <c r="J5837" s="37" t="s">
        <v>28216</v>
      </c>
      <c r="K5837" s="37" t="s">
        <v>28217</v>
      </c>
      <c r="L5837" s="37" t="s">
        <v>28217</v>
      </c>
      <c r="M5837" s="37" t="s">
        <v>50801</v>
      </c>
      <c r="N5837" s="37" t="s">
        <v>831</v>
      </c>
      <c r="O5837" s="37" t="s">
        <v>832</v>
      </c>
      <c r="P5837" s="22" t="s">
        <v>49280</v>
      </c>
      <c r="Q5837" s="22" t="s">
        <v>49281</v>
      </c>
      <c r="R5837" s="38">
        <v>0</v>
      </c>
    </row>
    <row r="5838" spans="1:18" ht="12.75">
      <c r="A5838" s="22" t="s">
        <v>60</v>
      </c>
      <c r="B5838" s="22" t="s">
        <v>16285</v>
      </c>
      <c r="C5838" s="22" t="s">
        <v>68</v>
      </c>
      <c r="D5838" s="22" t="s">
        <v>61</v>
      </c>
      <c r="E5838" s="31">
        <v>42916.446076388886</v>
      </c>
      <c r="F5838" s="22" t="s">
        <v>28214</v>
      </c>
      <c r="G5838" s="22" t="s">
        <v>50802</v>
      </c>
      <c r="H5838" s="22" t="s">
        <v>74</v>
      </c>
      <c r="I5838" s="22" t="s">
        <v>50803</v>
      </c>
      <c r="J5838" s="37" t="s">
        <v>28216</v>
      </c>
      <c r="K5838" s="37" t="s">
        <v>28217</v>
      </c>
      <c r="L5838" s="37" t="s">
        <v>28217</v>
      </c>
      <c r="M5838" s="37" t="s">
        <v>50804</v>
      </c>
      <c r="N5838" s="37" t="s">
        <v>18102</v>
      </c>
      <c r="O5838" s="37" t="s">
        <v>18103</v>
      </c>
      <c r="P5838" s="22" t="s">
        <v>49798</v>
      </c>
      <c r="Q5838" s="22" t="s">
        <v>49799</v>
      </c>
      <c r="R5838" s="38">
        <v>0</v>
      </c>
    </row>
    <row r="5839" spans="1:18" ht="12.75">
      <c r="A5839" s="22" t="s">
        <v>60</v>
      </c>
      <c r="B5839" s="22" t="s">
        <v>16285</v>
      </c>
      <c r="C5839" s="22" t="s">
        <v>68</v>
      </c>
      <c r="D5839" s="22" t="s">
        <v>61</v>
      </c>
      <c r="E5839" s="31">
        <v>42916.472546296296</v>
      </c>
      <c r="F5839" s="22" t="s">
        <v>28214</v>
      </c>
      <c r="G5839" s="22" t="s">
        <v>50805</v>
      </c>
      <c r="H5839" s="22" t="s">
        <v>74</v>
      </c>
      <c r="I5839" s="22" t="s">
        <v>50806</v>
      </c>
      <c r="J5839" s="37" t="s">
        <v>28216</v>
      </c>
      <c r="K5839" s="37" t="s">
        <v>28217</v>
      </c>
      <c r="L5839" s="37" t="s">
        <v>28217</v>
      </c>
      <c r="M5839" s="37" t="s">
        <v>50807</v>
      </c>
      <c r="N5839" s="37" t="s">
        <v>20744</v>
      </c>
      <c r="O5839" s="37" t="s">
        <v>20745</v>
      </c>
      <c r="P5839" s="22" t="s">
        <v>50808</v>
      </c>
      <c r="Q5839" s="22" t="s">
        <v>35444</v>
      </c>
      <c r="R5839" s="38">
        <v>0</v>
      </c>
    </row>
    <row r="5840" spans="1:18" ht="12.75">
      <c r="A5840" s="22" t="s">
        <v>60</v>
      </c>
      <c r="B5840" s="22" t="s">
        <v>16285</v>
      </c>
      <c r="C5840" s="22" t="s">
        <v>68</v>
      </c>
      <c r="D5840" s="22" t="s">
        <v>61</v>
      </c>
      <c r="E5840" s="31">
        <v>42916.480428240742</v>
      </c>
      <c r="F5840" s="22" t="s">
        <v>28214</v>
      </c>
      <c r="G5840" s="22" t="s">
        <v>50809</v>
      </c>
      <c r="H5840" s="22" t="s">
        <v>74</v>
      </c>
      <c r="I5840" s="22" t="s">
        <v>20743</v>
      </c>
      <c r="J5840" s="37" t="s">
        <v>28216</v>
      </c>
      <c r="K5840" s="37" t="s">
        <v>28217</v>
      </c>
      <c r="L5840" s="37" t="s">
        <v>28217</v>
      </c>
      <c r="M5840" s="37" t="s">
        <v>50810</v>
      </c>
      <c r="N5840" s="37" t="s">
        <v>20744</v>
      </c>
      <c r="O5840" s="37" t="s">
        <v>20745</v>
      </c>
      <c r="P5840" s="22" t="s">
        <v>50808</v>
      </c>
      <c r="Q5840" s="22" t="s">
        <v>35444</v>
      </c>
      <c r="R5840" s="38">
        <v>0</v>
      </c>
    </row>
    <row r="5841" spans="1:18" ht="12.75">
      <c r="A5841" s="22" t="s">
        <v>60</v>
      </c>
      <c r="B5841" s="22" t="s">
        <v>16285</v>
      </c>
      <c r="C5841" s="22" t="s">
        <v>68</v>
      </c>
      <c r="D5841" s="22" t="s">
        <v>61</v>
      </c>
      <c r="E5841" s="31">
        <v>42916.486967592587</v>
      </c>
      <c r="F5841" s="22" t="s">
        <v>28214</v>
      </c>
      <c r="G5841" s="22" t="s">
        <v>50811</v>
      </c>
      <c r="H5841" s="22" t="s">
        <v>74</v>
      </c>
      <c r="I5841" s="22" t="s">
        <v>22330</v>
      </c>
      <c r="J5841" s="37" t="s">
        <v>28216</v>
      </c>
      <c r="K5841" s="37" t="s">
        <v>28217</v>
      </c>
      <c r="L5841" s="37" t="s">
        <v>28217</v>
      </c>
      <c r="M5841" s="37" t="s">
        <v>50812</v>
      </c>
      <c r="N5841" s="37" t="s">
        <v>22331</v>
      </c>
      <c r="O5841" s="37" t="s">
        <v>22332</v>
      </c>
      <c r="P5841" s="22" t="s">
        <v>50813</v>
      </c>
      <c r="Q5841" s="22" t="s">
        <v>50814</v>
      </c>
      <c r="R5841" s="38">
        <v>0</v>
      </c>
    </row>
    <row r="5842" spans="1:18" ht="12.75">
      <c r="A5842" s="22" t="s">
        <v>60</v>
      </c>
      <c r="B5842" s="22" t="s">
        <v>16285</v>
      </c>
      <c r="C5842" s="22" t="s">
        <v>68</v>
      </c>
      <c r="D5842" s="22" t="s">
        <v>61</v>
      </c>
      <c r="E5842" s="31">
        <v>42916.499201388884</v>
      </c>
      <c r="F5842" s="22" t="s">
        <v>28214</v>
      </c>
      <c r="G5842" s="22" t="s">
        <v>50815</v>
      </c>
      <c r="H5842" s="22" t="s">
        <v>74</v>
      </c>
      <c r="I5842" s="22" t="s">
        <v>23252</v>
      </c>
      <c r="J5842" s="37" t="s">
        <v>28216</v>
      </c>
      <c r="K5842" s="37" t="s">
        <v>28217</v>
      </c>
      <c r="L5842" s="37" t="s">
        <v>28217</v>
      </c>
      <c r="M5842" s="37" t="s">
        <v>50816</v>
      </c>
      <c r="N5842" s="37" t="s">
        <v>211</v>
      </c>
      <c r="O5842" s="37" t="s">
        <v>212</v>
      </c>
      <c r="P5842" s="22" t="s">
        <v>50817</v>
      </c>
      <c r="Q5842" s="22" t="s">
        <v>50818</v>
      </c>
      <c r="R5842" s="38">
        <v>0</v>
      </c>
    </row>
    <row r="5843" spans="1:18" ht="12.75">
      <c r="A5843" s="22" t="s">
        <v>60</v>
      </c>
      <c r="B5843" s="22" t="s">
        <v>16285</v>
      </c>
      <c r="C5843" s="22" t="s">
        <v>68</v>
      </c>
      <c r="D5843" s="22" t="s">
        <v>61</v>
      </c>
      <c r="E5843" s="31">
        <v>42916.518703703703</v>
      </c>
      <c r="F5843" s="22" t="s">
        <v>28214</v>
      </c>
      <c r="G5843" s="22" t="s">
        <v>50819</v>
      </c>
      <c r="H5843" s="22" t="s">
        <v>74</v>
      </c>
      <c r="I5843" s="22" t="s">
        <v>23785</v>
      </c>
      <c r="J5843" s="37" t="s">
        <v>28216</v>
      </c>
      <c r="K5843" s="37" t="s">
        <v>28217</v>
      </c>
      <c r="L5843" s="37" t="s">
        <v>28217</v>
      </c>
      <c r="M5843" s="37" t="s">
        <v>50820</v>
      </c>
      <c r="N5843" s="37" t="s">
        <v>177</v>
      </c>
      <c r="O5843" s="37" t="s">
        <v>178</v>
      </c>
      <c r="P5843" s="22" t="s">
        <v>50491</v>
      </c>
      <c r="Q5843" s="22" t="s">
        <v>50492</v>
      </c>
      <c r="R5843" s="38">
        <v>0</v>
      </c>
    </row>
    <row r="5844" spans="1:18" ht="12.75">
      <c r="A5844" s="22" t="s">
        <v>60</v>
      </c>
      <c r="B5844" s="22" t="s">
        <v>16285</v>
      </c>
      <c r="C5844" s="22" t="s">
        <v>68</v>
      </c>
      <c r="D5844" s="22" t="s">
        <v>61</v>
      </c>
      <c r="E5844" s="31">
        <v>42916.546423611107</v>
      </c>
      <c r="F5844" s="22" t="s">
        <v>28214</v>
      </c>
      <c r="G5844" s="22" t="s">
        <v>50821</v>
      </c>
      <c r="H5844" s="22" t="s">
        <v>74</v>
      </c>
      <c r="I5844" s="22" t="s">
        <v>23456</v>
      </c>
      <c r="J5844" s="37" t="s">
        <v>28216</v>
      </c>
      <c r="K5844" s="37" t="s">
        <v>28217</v>
      </c>
      <c r="L5844" s="37" t="s">
        <v>28217</v>
      </c>
      <c r="M5844" s="37" t="s">
        <v>50822</v>
      </c>
      <c r="N5844" s="37" t="s">
        <v>23457</v>
      </c>
      <c r="O5844" s="37" t="s">
        <v>23458</v>
      </c>
      <c r="P5844" s="22" t="s">
        <v>50823</v>
      </c>
      <c r="Q5844" s="22" t="s">
        <v>50824</v>
      </c>
      <c r="R5844" s="38">
        <v>0</v>
      </c>
    </row>
    <row r="5845" spans="1:18" ht="12.75">
      <c r="A5845" s="22" t="s">
        <v>60</v>
      </c>
      <c r="B5845" s="22" t="s">
        <v>16285</v>
      </c>
      <c r="C5845" s="22" t="s">
        <v>68</v>
      </c>
      <c r="D5845" s="22" t="s">
        <v>61</v>
      </c>
      <c r="E5845" s="31">
        <v>42916.56050925926</v>
      </c>
      <c r="F5845" s="22" t="s">
        <v>28214</v>
      </c>
      <c r="G5845" s="22" t="s">
        <v>50825</v>
      </c>
      <c r="H5845" s="22" t="s">
        <v>74</v>
      </c>
      <c r="I5845" s="22" t="s">
        <v>17330</v>
      </c>
      <c r="J5845" s="37" t="s">
        <v>28216</v>
      </c>
      <c r="K5845" s="37" t="s">
        <v>28217</v>
      </c>
      <c r="L5845" s="37" t="s">
        <v>28217</v>
      </c>
      <c r="M5845" s="37" t="s">
        <v>50826</v>
      </c>
      <c r="N5845" s="37" t="s">
        <v>1182</v>
      </c>
      <c r="O5845" s="37" t="s">
        <v>1183</v>
      </c>
      <c r="P5845" s="22" t="s">
        <v>50827</v>
      </c>
      <c r="Q5845" s="22" t="s">
        <v>50828</v>
      </c>
      <c r="R5845" s="38">
        <v>0</v>
      </c>
    </row>
    <row r="5846" spans="1:18" ht="12.75">
      <c r="A5846" s="22" t="s">
        <v>60</v>
      </c>
      <c r="B5846" s="22" t="s">
        <v>16285</v>
      </c>
      <c r="C5846" s="22" t="s">
        <v>68</v>
      </c>
      <c r="D5846" s="22" t="s">
        <v>61</v>
      </c>
      <c r="E5846" s="31">
        <v>42916.56962962963</v>
      </c>
      <c r="F5846" s="22" t="s">
        <v>28214</v>
      </c>
      <c r="G5846" s="22" t="s">
        <v>50829</v>
      </c>
      <c r="H5846" s="22" t="s">
        <v>74</v>
      </c>
      <c r="I5846" s="22" t="s">
        <v>24190</v>
      </c>
      <c r="J5846" s="37" t="s">
        <v>28216</v>
      </c>
      <c r="K5846" s="37" t="s">
        <v>28217</v>
      </c>
      <c r="L5846" s="37" t="s">
        <v>28217</v>
      </c>
      <c r="M5846" s="37" t="s">
        <v>50830</v>
      </c>
      <c r="N5846" s="37" t="s">
        <v>216</v>
      </c>
      <c r="O5846" s="37" t="s">
        <v>217</v>
      </c>
      <c r="P5846" s="22" t="s">
        <v>50831</v>
      </c>
      <c r="Q5846" s="22" t="s">
        <v>50832</v>
      </c>
      <c r="R5846" s="38">
        <v>0</v>
      </c>
    </row>
    <row r="5847" spans="1:18" ht="12.75">
      <c r="A5847" s="22" t="s">
        <v>60</v>
      </c>
      <c r="B5847" s="22" t="s">
        <v>16285</v>
      </c>
      <c r="C5847" s="22" t="s">
        <v>68</v>
      </c>
      <c r="D5847" s="22" t="s">
        <v>61</v>
      </c>
      <c r="E5847" s="31">
        <v>42916.578425925924</v>
      </c>
      <c r="F5847" s="22" t="s">
        <v>28214</v>
      </c>
      <c r="G5847" s="22" t="s">
        <v>50833</v>
      </c>
      <c r="H5847" s="22" t="s">
        <v>74</v>
      </c>
      <c r="I5847" s="22" t="s">
        <v>17392</v>
      </c>
      <c r="J5847" s="37" t="s">
        <v>28216</v>
      </c>
      <c r="K5847" s="37" t="s">
        <v>28217</v>
      </c>
      <c r="L5847" s="37" t="s">
        <v>28217</v>
      </c>
      <c r="M5847" s="37" t="s">
        <v>50834</v>
      </c>
      <c r="N5847" s="37" t="s">
        <v>17393</v>
      </c>
      <c r="O5847" s="37" t="s">
        <v>17394</v>
      </c>
      <c r="P5847" s="22" t="s">
        <v>50835</v>
      </c>
      <c r="Q5847" s="22" t="s">
        <v>50836</v>
      </c>
      <c r="R5847" s="38">
        <v>0</v>
      </c>
    </row>
    <row r="5848" spans="1:18" ht="12.75">
      <c r="A5848" s="22" t="s">
        <v>60</v>
      </c>
      <c r="B5848" s="22" t="s">
        <v>16285</v>
      </c>
      <c r="C5848" s="22" t="s">
        <v>68</v>
      </c>
      <c r="D5848" s="22" t="s">
        <v>61</v>
      </c>
      <c r="E5848" s="31">
        <v>42916.582662037035</v>
      </c>
      <c r="F5848" s="22" t="s">
        <v>28214</v>
      </c>
      <c r="G5848" s="22" t="s">
        <v>50837</v>
      </c>
      <c r="H5848" s="22" t="s">
        <v>74</v>
      </c>
      <c r="I5848" s="22" t="s">
        <v>20338</v>
      </c>
      <c r="J5848" s="37" t="s">
        <v>28216</v>
      </c>
      <c r="K5848" s="37" t="s">
        <v>28217</v>
      </c>
      <c r="L5848" s="37" t="s">
        <v>28217</v>
      </c>
      <c r="M5848" s="37" t="s">
        <v>50838</v>
      </c>
      <c r="N5848" s="37" t="s">
        <v>682</v>
      </c>
      <c r="O5848" s="37" t="s">
        <v>683</v>
      </c>
      <c r="P5848" s="22" t="s">
        <v>50748</v>
      </c>
      <c r="Q5848" s="22" t="s">
        <v>50749</v>
      </c>
      <c r="R5848" s="38">
        <v>0</v>
      </c>
    </row>
    <row r="5849" spans="1:18" ht="12.75">
      <c r="A5849" s="22" t="s">
        <v>60</v>
      </c>
      <c r="B5849" s="22" t="s">
        <v>16285</v>
      </c>
      <c r="C5849" s="22" t="s">
        <v>68</v>
      </c>
      <c r="D5849" s="22" t="s">
        <v>61</v>
      </c>
      <c r="E5849" s="31">
        <v>42916.586122685185</v>
      </c>
      <c r="F5849" s="22" t="s">
        <v>28214</v>
      </c>
      <c r="G5849" s="22" t="s">
        <v>50839</v>
      </c>
      <c r="H5849" s="22" t="s">
        <v>74</v>
      </c>
      <c r="I5849" s="22" t="s">
        <v>18639</v>
      </c>
      <c r="J5849" s="37" t="s">
        <v>28216</v>
      </c>
      <c r="K5849" s="37" t="s">
        <v>28217</v>
      </c>
      <c r="L5849" s="37" t="s">
        <v>28217</v>
      </c>
      <c r="M5849" s="37" t="s">
        <v>50840</v>
      </c>
      <c r="N5849" s="37" t="s">
        <v>160</v>
      </c>
      <c r="O5849" s="37" t="s">
        <v>161</v>
      </c>
      <c r="P5849" s="22" t="s">
        <v>49204</v>
      </c>
      <c r="Q5849" s="22" t="s">
        <v>49205</v>
      </c>
      <c r="R5849" s="38">
        <v>0</v>
      </c>
    </row>
    <row r="5850" spans="1:18" ht="12.75">
      <c r="A5850" s="22" t="s">
        <v>60</v>
      </c>
      <c r="B5850" s="22" t="s">
        <v>16285</v>
      </c>
      <c r="C5850" s="22" t="s">
        <v>68</v>
      </c>
      <c r="D5850" s="22" t="s">
        <v>61</v>
      </c>
      <c r="E5850" s="31">
        <v>42916.587997685187</v>
      </c>
      <c r="F5850" s="22" t="s">
        <v>28214</v>
      </c>
      <c r="G5850" s="22" t="s">
        <v>50841</v>
      </c>
      <c r="H5850" s="22" t="s">
        <v>74</v>
      </c>
      <c r="I5850" s="22" t="s">
        <v>16402</v>
      </c>
      <c r="J5850" s="37" t="s">
        <v>28216</v>
      </c>
      <c r="K5850" s="37" t="s">
        <v>28217</v>
      </c>
      <c r="L5850" s="37" t="s">
        <v>28217</v>
      </c>
      <c r="M5850" s="37" t="s">
        <v>50842</v>
      </c>
      <c r="N5850" s="37" t="s">
        <v>6353</v>
      </c>
      <c r="O5850" s="37" t="s">
        <v>6354</v>
      </c>
      <c r="P5850" s="22" t="s">
        <v>50757</v>
      </c>
      <c r="Q5850" s="22" t="s">
        <v>50758</v>
      </c>
      <c r="R5850" s="38">
        <v>0</v>
      </c>
    </row>
    <row r="5851" spans="1:18" ht="12.75">
      <c r="A5851" s="22" t="s">
        <v>60</v>
      </c>
      <c r="B5851" s="22" t="s">
        <v>16285</v>
      </c>
      <c r="C5851" s="22" t="s">
        <v>68</v>
      </c>
      <c r="D5851" s="22" t="s">
        <v>61</v>
      </c>
      <c r="E5851" s="31">
        <v>42916.588263888887</v>
      </c>
      <c r="F5851" s="22" t="s">
        <v>28214</v>
      </c>
      <c r="G5851" s="22" t="s">
        <v>50843</v>
      </c>
      <c r="H5851" s="22" t="s">
        <v>74</v>
      </c>
      <c r="I5851" s="22" t="s">
        <v>21289</v>
      </c>
      <c r="J5851" s="37" t="s">
        <v>28216</v>
      </c>
      <c r="K5851" s="37" t="s">
        <v>28217</v>
      </c>
      <c r="L5851" s="37" t="s">
        <v>28217</v>
      </c>
      <c r="M5851" s="37" t="s">
        <v>50844</v>
      </c>
      <c r="N5851" s="37" t="s">
        <v>12689</v>
      </c>
      <c r="O5851" s="37" t="s">
        <v>12690</v>
      </c>
      <c r="P5851" s="22" t="s">
        <v>50748</v>
      </c>
      <c r="Q5851" s="22" t="s">
        <v>50749</v>
      </c>
      <c r="R5851" s="38">
        <v>0</v>
      </c>
    </row>
    <row r="5852" spans="1:18" ht="12.75">
      <c r="A5852" s="22" t="s">
        <v>60</v>
      </c>
      <c r="B5852" s="22" t="s">
        <v>16285</v>
      </c>
      <c r="C5852" s="22" t="s">
        <v>68</v>
      </c>
      <c r="D5852" s="22" t="s">
        <v>61</v>
      </c>
      <c r="E5852" s="31">
        <v>42916.592939814815</v>
      </c>
      <c r="F5852" s="22" t="s">
        <v>28214</v>
      </c>
      <c r="G5852" s="22" t="s">
        <v>50845</v>
      </c>
      <c r="H5852" s="22" t="s">
        <v>74</v>
      </c>
      <c r="I5852" s="22" t="s">
        <v>50846</v>
      </c>
      <c r="J5852" s="37" t="s">
        <v>28216</v>
      </c>
      <c r="K5852" s="37" t="s">
        <v>28217</v>
      </c>
      <c r="L5852" s="37" t="s">
        <v>28217</v>
      </c>
      <c r="M5852" s="37" t="s">
        <v>50847</v>
      </c>
      <c r="N5852" s="37" t="s">
        <v>436</v>
      </c>
      <c r="O5852" s="37" t="s">
        <v>437</v>
      </c>
      <c r="P5852" s="22" t="s">
        <v>50848</v>
      </c>
      <c r="Q5852" s="22" t="s">
        <v>50849</v>
      </c>
      <c r="R5852" s="38">
        <v>0</v>
      </c>
    </row>
    <row r="5853" spans="1:18" ht="12.75">
      <c r="A5853" s="22" t="s">
        <v>60</v>
      </c>
      <c r="B5853" s="22" t="s">
        <v>16285</v>
      </c>
      <c r="C5853" s="22" t="s">
        <v>68</v>
      </c>
      <c r="D5853" s="22" t="s">
        <v>61</v>
      </c>
      <c r="E5853" s="31">
        <v>42916.594085648147</v>
      </c>
      <c r="F5853" s="22" t="s">
        <v>28214</v>
      </c>
      <c r="G5853" s="22" t="s">
        <v>50850</v>
      </c>
      <c r="H5853" s="22" t="s">
        <v>74</v>
      </c>
      <c r="I5853" s="22" t="s">
        <v>16597</v>
      </c>
      <c r="J5853" s="37" t="s">
        <v>28216</v>
      </c>
      <c r="K5853" s="37" t="s">
        <v>28217</v>
      </c>
      <c r="L5853" s="37" t="s">
        <v>28217</v>
      </c>
      <c r="M5853" s="37" t="s">
        <v>50851</v>
      </c>
      <c r="N5853" s="37" t="s">
        <v>9580</v>
      </c>
      <c r="O5853" s="37" t="s">
        <v>9581</v>
      </c>
      <c r="P5853" s="22" t="s">
        <v>50852</v>
      </c>
      <c r="Q5853" s="22" t="s">
        <v>50853</v>
      </c>
      <c r="R5853" s="38">
        <v>0</v>
      </c>
    </row>
    <row r="5854" spans="1:18" ht="12.75">
      <c r="A5854" s="22" t="s">
        <v>60</v>
      </c>
      <c r="B5854" s="22" t="s">
        <v>16285</v>
      </c>
      <c r="C5854" s="22" t="s">
        <v>68</v>
      </c>
      <c r="D5854" s="22" t="s">
        <v>61</v>
      </c>
      <c r="E5854" s="31">
        <v>42916.604664351849</v>
      </c>
      <c r="F5854" s="22" t="s">
        <v>28214</v>
      </c>
      <c r="G5854" s="22" t="s">
        <v>50854</v>
      </c>
      <c r="H5854" s="22" t="s">
        <v>74</v>
      </c>
      <c r="I5854" s="22" t="s">
        <v>22400</v>
      </c>
      <c r="J5854" s="37" t="s">
        <v>28216</v>
      </c>
      <c r="K5854" s="37" t="s">
        <v>28217</v>
      </c>
      <c r="L5854" s="37" t="s">
        <v>28217</v>
      </c>
      <c r="M5854" s="37" t="s">
        <v>50855</v>
      </c>
      <c r="N5854" s="37" t="s">
        <v>5740</v>
      </c>
      <c r="O5854" s="37" t="s">
        <v>5741</v>
      </c>
      <c r="P5854" s="22" t="s">
        <v>50035</v>
      </c>
      <c r="Q5854" s="22" t="s">
        <v>50036</v>
      </c>
      <c r="R5854" s="38">
        <v>0</v>
      </c>
    </row>
    <row r="5855" spans="1:18" ht="12.75">
      <c r="A5855" s="22" t="s">
        <v>60</v>
      </c>
      <c r="B5855" s="22" t="s">
        <v>16285</v>
      </c>
      <c r="C5855" s="22" t="s">
        <v>68</v>
      </c>
      <c r="D5855" s="22" t="s">
        <v>61</v>
      </c>
      <c r="E5855" s="31">
        <v>42916.61383101852</v>
      </c>
      <c r="F5855" s="22" t="s">
        <v>28214</v>
      </c>
      <c r="G5855" s="22" t="s">
        <v>50856</v>
      </c>
      <c r="H5855" s="22" t="s">
        <v>74</v>
      </c>
      <c r="I5855" s="22" t="s">
        <v>50857</v>
      </c>
      <c r="J5855" s="37" t="s">
        <v>28216</v>
      </c>
      <c r="K5855" s="37" t="s">
        <v>28217</v>
      </c>
      <c r="L5855" s="37" t="s">
        <v>28217</v>
      </c>
      <c r="M5855" s="37" t="s">
        <v>50858</v>
      </c>
      <c r="N5855" s="37" t="s">
        <v>18102</v>
      </c>
      <c r="O5855" s="37" t="s">
        <v>18103</v>
      </c>
      <c r="P5855" s="22" t="s">
        <v>49798</v>
      </c>
      <c r="Q5855" s="22" t="s">
        <v>49799</v>
      </c>
      <c r="R5855" s="38">
        <v>0</v>
      </c>
    </row>
    <row r="5856" spans="1:18" ht="12.75">
      <c r="A5856" s="22" t="s">
        <v>60</v>
      </c>
      <c r="B5856" s="22" t="s">
        <v>16285</v>
      </c>
      <c r="C5856" s="22" t="s">
        <v>68</v>
      </c>
      <c r="D5856" s="22" t="s">
        <v>61</v>
      </c>
      <c r="E5856" s="31">
        <v>42916.621134259258</v>
      </c>
      <c r="F5856" s="22" t="s">
        <v>28214</v>
      </c>
      <c r="G5856" s="22" t="s">
        <v>50859</v>
      </c>
      <c r="H5856" s="22" t="s">
        <v>74</v>
      </c>
      <c r="I5856" s="22" t="s">
        <v>50860</v>
      </c>
      <c r="J5856" s="37" t="s">
        <v>28216</v>
      </c>
      <c r="K5856" s="37" t="s">
        <v>28217</v>
      </c>
      <c r="L5856" s="37" t="s">
        <v>28217</v>
      </c>
      <c r="M5856" s="37" t="s">
        <v>50861</v>
      </c>
      <c r="N5856" s="37" t="s">
        <v>18102</v>
      </c>
      <c r="O5856" s="37" t="s">
        <v>18103</v>
      </c>
      <c r="P5856" s="22" t="s">
        <v>49798</v>
      </c>
      <c r="Q5856" s="22" t="s">
        <v>49799</v>
      </c>
      <c r="R5856" s="38">
        <v>0</v>
      </c>
    </row>
    <row r="5857" spans="1:18" ht="12.75">
      <c r="A5857" s="22" t="s">
        <v>60</v>
      </c>
      <c r="B5857" s="22" t="s">
        <v>16285</v>
      </c>
      <c r="C5857" s="22" t="s">
        <v>68</v>
      </c>
      <c r="D5857" s="22" t="s">
        <v>61</v>
      </c>
      <c r="E5857" s="31">
        <v>42916.630891203698</v>
      </c>
      <c r="F5857" s="22" t="s">
        <v>28214</v>
      </c>
      <c r="G5857" s="22" t="s">
        <v>50862</v>
      </c>
      <c r="H5857" s="22" t="s">
        <v>74</v>
      </c>
      <c r="I5857" s="22" t="s">
        <v>50863</v>
      </c>
      <c r="J5857" s="37" t="s">
        <v>28216</v>
      </c>
      <c r="K5857" s="37" t="s">
        <v>28217</v>
      </c>
      <c r="L5857" s="37" t="s">
        <v>28217</v>
      </c>
      <c r="M5857" s="37" t="s">
        <v>50864</v>
      </c>
      <c r="N5857" s="37" t="s">
        <v>177</v>
      </c>
      <c r="O5857" s="37" t="s">
        <v>178</v>
      </c>
      <c r="P5857" s="22" t="s">
        <v>50782</v>
      </c>
      <c r="Q5857" s="22" t="s">
        <v>50783</v>
      </c>
      <c r="R5857" s="38">
        <v>0</v>
      </c>
    </row>
    <row r="5858" spans="1:18" ht="12.75">
      <c r="A5858" s="22" t="s">
        <v>60</v>
      </c>
      <c r="B5858" s="22" t="s">
        <v>645</v>
      </c>
      <c r="C5858" s="22" t="s">
        <v>63</v>
      </c>
      <c r="D5858" s="22" t="s">
        <v>61</v>
      </c>
      <c r="E5858" s="31">
        <v>42887.472199074073</v>
      </c>
      <c r="F5858" s="22" t="s">
        <v>28214</v>
      </c>
      <c r="G5858" s="22" t="s">
        <v>50865</v>
      </c>
      <c r="H5858" s="22" t="s">
        <v>74</v>
      </c>
      <c r="I5858" s="22" t="s">
        <v>50866</v>
      </c>
      <c r="J5858" s="37" t="s">
        <v>28216</v>
      </c>
      <c r="K5858" s="37" t="s">
        <v>28217</v>
      </c>
      <c r="L5858" s="37" t="s">
        <v>28217</v>
      </c>
      <c r="M5858" s="37" t="s">
        <v>50867</v>
      </c>
      <c r="N5858" s="37" t="s">
        <v>6261</v>
      </c>
      <c r="O5858" s="37" t="s">
        <v>6262</v>
      </c>
      <c r="P5858" s="22" t="s">
        <v>50868</v>
      </c>
      <c r="Q5858" s="22" t="s">
        <v>50869</v>
      </c>
      <c r="R5858" s="38">
        <v>0</v>
      </c>
    </row>
    <row r="5859" spans="1:18" ht="12.75">
      <c r="A5859" s="22" t="s">
        <v>60</v>
      </c>
      <c r="B5859" s="22" t="s">
        <v>645</v>
      </c>
      <c r="C5859" s="22" t="s">
        <v>63</v>
      </c>
      <c r="D5859" s="22" t="s">
        <v>61</v>
      </c>
      <c r="E5859" s="31">
        <v>42887.654583333329</v>
      </c>
      <c r="F5859" s="22" t="s">
        <v>28214</v>
      </c>
      <c r="G5859" s="22" t="s">
        <v>50870</v>
      </c>
      <c r="H5859" s="22" t="s">
        <v>74</v>
      </c>
      <c r="I5859" s="22" t="s">
        <v>50871</v>
      </c>
      <c r="J5859" s="37" t="s">
        <v>28216</v>
      </c>
      <c r="K5859" s="37" t="s">
        <v>28217</v>
      </c>
      <c r="L5859" s="37" t="s">
        <v>28217</v>
      </c>
      <c r="M5859" s="37" t="s">
        <v>50872</v>
      </c>
      <c r="N5859" s="37" t="s">
        <v>50873</v>
      </c>
      <c r="O5859" s="37" t="s">
        <v>50874</v>
      </c>
      <c r="P5859" s="22" t="s">
        <v>50875</v>
      </c>
      <c r="Q5859" s="22" t="s">
        <v>50876</v>
      </c>
      <c r="R5859" s="38">
        <v>0</v>
      </c>
    </row>
    <row r="5860" spans="1:18" ht="12.75">
      <c r="A5860" s="22" t="s">
        <v>60</v>
      </c>
      <c r="B5860" s="22" t="s">
        <v>645</v>
      </c>
      <c r="C5860" s="22" t="s">
        <v>63</v>
      </c>
      <c r="D5860" s="22" t="s">
        <v>61</v>
      </c>
      <c r="E5860" s="31">
        <v>42888.373599537037</v>
      </c>
      <c r="F5860" s="22" t="s">
        <v>28214</v>
      </c>
      <c r="G5860" s="22" t="s">
        <v>50877</v>
      </c>
      <c r="H5860" s="22" t="s">
        <v>74</v>
      </c>
      <c r="I5860" s="22" t="s">
        <v>50878</v>
      </c>
      <c r="J5860" s="37" t="s">
        <v>28216</v>
      </c>
      <c r="K5860" s="37" t="s">
        <v>28217</v>
      </c>
      <c r="L5860" s="37" t="s">
        <v>28217</v>
      </c>
      <c r="M5860" s="37" t="s">
        <v>50879</v>
      </c>
      <c r="N5860" s="37" t="s">
        <v>50873</v>
      </c>
      <c r="O5860" s="37" t="s">
        <v>50874</v>
      </c>
      <c r="P5860" s="22" t="s">
        <v>50875</v>
      </c>
      <c r="Q5860" s="22" t="s">
        <v>50876</v>
      </c>
      <c r="R5860" s="38">
        <v>0</v>
      </c>
    </row>
    <row r="5861" spans="1:18" ht="12.75">
      <c r="A5861" s="22" t="s">
        <v>60</v>
      </c>
      <c r="B5861" s="22" t="s">
        <v>645</v>
      </c>
      <c r="C5861" s="22" t="s">
        <v>63</v>
      </c>
      <c r="D5861" s="22" t="s">
        <v>61</v>
      </c>
      <c r="E5861" s="31">
        <v>42888.379664351851</v>
      </c>
      <c r="F5861" s="22" t="s">
        <v>28214</v>
      </c>
      <c r="G5861" s="22" t="s">
        <v>50880</v>
      </c>
      <c r="H5861" s="22" t="s">
        <v>74</v>
      </c>
      <c r="I5861" s="22" t="s">
        <v>6260</v>
      </c>
      <c r="J5861" s="37" t="s">
        <v>28216</v>
      </c>
      <c r="K5861" s="37" t="s">
        <v>28217</v>
      </c>
      <c r="L5861" s="37" t="s">
        <v>28217</v>
      </c>
      <c r="M5861" s="37" t="s">
        <v>50881</v>
      </c>
      <c r="N5861" s="37" t="s">
        <v>6261</v>
      </c>
      <c r="O5861" s="37" t="s">
        <v>6262</v>
      </c>
      <c r="P5861" s="22" t="s">
        <v>50868</v>
      </c>
      <c r="Q5861" s="22" t="s">
        <v>50869</v>
      </c>
      <c r="R5861" s="38">
        <v>0</v>
      </c>
    </row>
    <row r="5862" spans="1:18" ht="12.75">
      <c r="A5862" s="22" t="s">
        <v>60</v>
      </c>
      <c r="B5862" s="22" t="s">
        <v>645</v>
      </c>
      <c r="C5862" s="22" t="s">
        <v>63</v>
      </c>
      <c r="D5862" s="22" t="s">
        <v>61</v>
      </c>
      <c r="E5862" s="31">
        <v>42888.604398148149</v>
      </c>
      <c r="F5862" s="22" t="s">
        <v>28214</v>
      </c>
      <c r="G5862" s="22" t="s">
        <v>50882</v>
      </c>
      <c r="H5862" s="22" t="s">
        <v>74</v>
      </c>
      <c r="I5862" s="22" t="s">
        <v>4583</v>
      </c>
      <c r="J5862" s="37" t="s">
        <v>28216</v>
      </c>
      <c r="K5862" s="37" t="s">
        <v>28217</v>
      </c>
      <c r="L5862" s="37" t="s">
        <v>28217</v>
      </c>
      <c r="M5862" s="37" t="s">
        <v>50883</v>
      </c>
      <c r="N5862" s="37" t="s">
        <v>104</v>
      </c>
      <c r="O5862" s="37" t="s">
        <v>105</v>
      </c>
      <c r="P5862" s="22" t="s">
        <v>50884</v>
      </c>
      <c r="Q5862" s="22" t="s">
        <v>50885</v>
      </c>
      <c r="R5862" s="38">
        <v>0</v>
      </c>
    </row>
    <row r="5863" spans="1:18" ht="12.75">
      <c r="A5863" s="22" t="s">
        <v>60</v>
      </c>
      <c r="B5863" s="22" t="s">
        <v>645</v>
      </c>
      <c r="C5863" s="22" t="s">
        <v>63</v>
      </c>
      <c r="D5863" s="22" t="s">
        <v>61</v>
      </c>
      <c r="E5863" s="31">
        <v>42888.653969907406</v>
      </c>
      <c r="F5863" s="22" t="s">
        <v>28214</v>
      </c>
      <c r="G5863" s="22" t="s">
        <v>50886</v>
      </c>
      <c r="H5863" s="22" t="s">
        <v>74</v>
      </c>
      <c r="I5863" s="22" t="s">
        <v>50887</v>
      </c>
      <c r="J5863" s="37" t="s">
        <v>28216</v>
      </c>
      <c r="K5863" s="37" t="s">
        <v>28217</v>
      </c>
      <c r="L5863" s="37" t="s">
        <v>28217</v>
      </c>
      <c r="M5863" s="37" t="s">
        <v>50888</v>
      </c>
      <c r="N5863" s="37" t="s">
        <v>201</v>
      </c>
      <c r="O5863" s="37" t="s">
        <v>202</v>
      </c>
      <c r="P5863" s="22" t="s">
        <v>50889</v>
      </c>
      <c r="Q5863" s="22" t="s">
        <v>50890</v>
      </c>
      <c r="R5863" s="38">
        <v>0</v>
      </c>
    </row>
    <row r="5864" spans="1:18" ht="12.75">
      <c r="A5864" s="22" t="s">
        <v>60</v>
      </c>
      <c r="B5864" s="22" t="s">
        <v>645</v>
      </c>
      <c r="C5864" s="22" t="s">
        <v>63</v>
      </c>
      <c r="D5864" s="22" t="s">
        <v>61</v>
      </c>
      <c r="E5864" s="31">
        <v>42891.611354166664</v>
      </c>
      <c r="F5864" s="22" t="s">
        <v>28214</v>
      </c>
      <c r="G5864" s="22" t="s">
        <v>50891</v>
      </c>
      <c r="H5864" s="22" t="s">
        <v>74</v>
      </c>
      <c r="I5864" s="22" t="s">
        <v>6599</v>
      </c>
      <c r="J5864" s="37" t="s">
        <v>28216</v>
      </c>
      <c r="K5864" s="37" t="s">
        <v>28217</v>
      </c>
      <c r="L5864" s="37" t="s">
        <v>28217</v>
      </c>
      <c r="M5864" s="37" t="s">
        <v>50892</v>
      </c>
      <c r="N5864" s="37" t="s">
        <v>201</v>
      </c>
      <c r="O5864" s="37" t="s">
        <v>202</v>
      </c>
      <c r="P5864" s="22" t="s">
        <v>50889</v>
      </c>
      <c r="Q5864" s="22" t="s">
        <v>50890</v>
      </c>
      <c r="R5864" s="38">
        <v>0</v>
      </c>
    </row>
    <row r="5865" spans="1:18" ht="12.75">
      <c r="A5865" s="22" t="s">
        <v>60</v>
      </c>
      <c r="B5865" s="22" t="s">
        <v>645</v>
      </c>
      <c r="C5865" s="22" t="s">
        <v>63</v>
      </c>
      <c r="D5865" s="22" t="s">
        <v>61</v>
      </c>
      <c r="E5865" s="31">
        <v>42894.501620370371</v>
      </c>
      <c r="F5865" s="22" t="s">
        <v>28214</v>
      </c>
      <c r="G5865" s="22" t="s">
        <v>50893</v>
      </c>
      <c r="H5865" s="22" t="s">
        <v>74</v>
      </c>
      <c r="I5865" s="22" t="s">
        <v>2772</v>
      </c>
      <c r="J5865" s="37" t="s">
        <v>28216</v>
      </c>
      <c r="K5865" s="37" t="s">
        <v>28217</v>
      </c>
      <c r="L5865" s="37" t="s">
        <v>28217</v>
      </c>
      <c r="M5865" s="37" t="s">
        <v>50894</v>
      </c>
      <c r="N5865" s="37" t="s">
        <v>2773</v>
      </c>
      <c r="O5865" s="37" t="s">
        <v>2774</v>
      </c>
      <c r="P5865" s="22" t="s">
        <v>50895</v>
      </c>
      <c r="Q5865" s="22" t="s">
        <v>45246</v>
      </c>
      <c r="R5865" s="38">
        <v>0</v>
      </c>
    </row>
    <row r="5866" spans="1:18" ht="12.75">
      <c r="A5866" s="22" t="s">
        <v>60</v>
      </c>
      <c r="B5866" s="22" t="s">
        <v>645</v>
      </c>
      <c r="C5866" s="22" t="s">
        <v>63</v>
      </c>
      <c r="D5866" s="22" t="s">
        <v>61</v>
      </c>
      <c r="E5866" s="31">
        <v>42894.645532407405</v>
      </c>
      <c r="F5866" s="22" t="s">
        <v>28214</v>
      </c>
      <c r="G5866" s="22" t="s">
        <v>50896</v>
      </c>
      <c r="H5866" s="22" t="s">
        <v>74</v>
      </c>
      <c r="I5866" s="22" t="s">
        <v>6526</v>
      </c>
      <c r="J5866" s="37" t="s">
        <v>28216</v>
      </c>
      <c r="K5866" s="37" t="s">
        <v>28217</v>
      </c>
      <c r="L5866" s="37" t="s">
        <v>28217</v>
      </c>
      <c r="M5866" s="37" t="s">
        <v>50897</v>
      </c>
      <c r="N5866" s="37" t="s">
        <v>4703</v>
      </c>
      <c r="O5866" s="37" t="s">
        <v>4704</v>
      </c>
      <c r="P5866" s="22" t="s">
        <v>50898</v>
      </c>
      <c r="Q5866" s="22" t="s">
        <v>50899</v>
      </c>
      <c r="R5866" s="38">
        <v>0</v>
      </c>
    </row>
    <row r="5867" spans="1:18" ht="12.75">
      <c r="A5867" s="22" t="s">
        <v>60</v>
      </c>
      <c r="B5867" s="22" t="s">
        <v>645</v>
      </c>
      <c r="C5867" s="22" t="s">
        <v>63</v>
      </c>
      <c r="D5867" s="22" t="s">
        <v>61</v>
      </c>
      <c r="E5867" s="31">
        <v>42899.479780092588</v>
      </c>
      <c r="F5867" s="22" t="s">
        <v>28214</v>
      </c>
      <c r="G5867" s="22" t="s">
        <v>50900</v>
      </c>
      <c r="H5867" s="22" t="s">
        <v>74</v>
      </c>
      <c r="I5867" s="22" t="s">
        <v>8712</v>
      </c>
      <c r="J5867" s="37" t="s">
        <v>28216</v>
      </c>
      <c r="K5867" s="37" t="s">
        <v>28217</v>
      </c>
      <c r="L5867" s="37" t="s">
        <v>28217</v>
      </c>
      <c r="M5867" s="37" t="s">
        <v>50901</v>
      </c>
      <c r="N5867" s="37" t="s">
        <v>125</v>
      </c>
      <c r="O5867" s="37" t="s">
        <v>126</v>
      </c>
      <c r="P5867" s="22" t="s">
        <v>50902</v>
      </c>
      <c r="Q5867" s="22" t="s">
        <v>50903</v>
      </c>
      <c r="R5867" s="38">
        <v>0</v>
      </c>
    </row>
    <row r="5868" spans="1:18" ht="12.75">
      <c r="A5868" s="22" t="s">
        <v>60</v>
      </c>
      <c r="B5868" s="22" t="s">
        <v>645</v>
      </c>
      <c r="C5868" s="22" t="s">
        <v>63</v>
      </c>
      <c r="D5868" s="22" t="s">
        <v>61</v>
      </c>
      <c r="E5868" s="31">
        <v>42899.653738425921</v>
      </c>
      <c r="F5868" s="22" t="s">
        <v>28214</v>
      </c>
      <c r="G5868" s="22" t="s">
        <v>50904</v>
      </c>
      <c r="H5868" s="22" t="s">
        <v>74</v>
      </c>
      <c r="I5868" s="22" t="s">
        <v>8973</v>
      </c>
      <c r="J5868" s="37" t="s">
        <v>28216</v>
      </c>
      <c r="K5868" s="37" t="s">
        <v>28217</v>
      </c>
      <c r="L5868" s="37" t="s">
        <v>28217</v>
      </c>
      <c r="M5868" s="37" t="s">
        <v>50905</v>
      </c>
      <c r="N5868" s="37" t="s">
        <v>251</v>
      </c>
      <c r="O5868" s="37" t="s">
        <v>252</v>
      </c>
      <c r="P5868" s="22" t="s">
        <v>50906</v>
      </c>
      <c r="Q5868" s="22" t="s">
        <v>50907</v>
      </c>
      <c r="R5868" s="38">
        <v>0</v>
      </c>
    </row>
    <row r="5869" spans="1:18" ht="12.75">
      <c r="A5869" s="22" t="s">
        <v>60</v>
      </c>
      <c r="B5869" s="22" t="s">
        <v>645</v>
      </c>
      <c r="C5869" s="22" t="s">
        <v>63</v>
      </c>
      <c r="D5869" s="22" t="s">
        <v>61</v>
      </c>
      <c r="E5869" s="31">
        <v>42899.68981481481</v>
      </c>
      <c r="F5869" s="22" t="s">
        <v>28214</v>
      </c>
      <c r="G5869" s="22" t="s">
        <v>50908</v>
      </c>
      <c r="H5869" s="22" t="s">
        <v>74</v>
      </c>
      <c r="I5869" s="22" t="s">
        <v>50909</v>
      </c>
      <c r="J5869" s="37" t="s">
        <v>28216</v>
      </c>
      <c r="K5869" s="37" t="s">
        <v>28217</v>
      </c>
      <c r="L5869" s="37" t="s">
        <v>28217</v>
      </c>
      <c r="M5869" s="37" t="s">
        <v>50910</v>
      </c>
      <c r="N5869" s="37" t="s">
        <v>104</v>
      </c>
      <c r="O5869" s="37" t="s">
        <v>105</v>
      </c>
      <c r="P5869" s="22" t="s">
        <v>50911</v>
      </c>
      <c r="Q5869" s="22" t="s">
        <v>50912</v>
      </c>
      <c r="R5869" s="38">
        <v>0</v>
      </c>
    </row>
    <row r="5870" spans="1:18" ht="12.75">
      <c r="A5870" s="22" t="s">
        <v>60</v>
      </c>
      <c r="B5870" s="22" t="s">
        <v>645</v>
      </c>
      <c r="C5870" s="22" t="s">
        <v>63</v>
      </c>
      <c r="D5870" s="22" t="s">
        <v>61</v>
      </c>
      <c r="E5870" s="31">
        <v>42899.694745370369</v>
      </c>
      <c r="F5870" s="22" t="s">
        <v>28214</v>
      </c>
      <c r="G5870" s="22" t="s">
        <v>50913</v>
      </c>
      <c r="H5870" s="22" t="s">
        <v>74</v>
      </c>
      <c r="I5870" s="22" t="s">
        <v>50914</v>
      </c>
      <c r="J5870" s="37" t="s">
        <v>28216</v>
      </c>
      <c r="K5870" s="37" t="s">
        <v>28217</v>
      </c>
      <c r="L5870" s="37" t="s">
        <v>28217</v>
      </c>
      <c r="M5870" s="37" t="s">
        <v>50915</v>
      </c>
      <c r="N5870" s="37" t="s">
        <v>104</v>
      </c>
      <c r="O5870" s="37" t="s">
        <v>105</v>
      </c>
      <c r="P5870" s="22" t="s">
        <v>50911</v>
      </c>
      <c r="Q5870" s="22" t="s">
        <v>50912</v>
      </c>
      <c r="R5870" s="38">
        <v>0</v>
      </c>
    </row>
    <row r="5871" spans="1:18" ht="12.75">
      <c r="A5871" s="22" t="s">
        <v>60</v>
      </c>
      <c r="B5871" s="22" t="s">
        <v>645</v>
      </c>
      <c r="C5871" s="22" t="s">
        <v>63</v>
      </c>
      <c r="D5871" s="22" t="s">
        <v>61</v>
      </c>
      <c r="E5871" s="31">
        <v>42901.606886574074</v>
      </c>
      <c r="F5871" s="22" t="s">
        <v>28214</v>
      </c>
      <c r="G5871" s="22" t="s">
        <v>50916</v>
      </c>
      <c r="H5871" s="22" t="s">
        <v>74</v>
      </c>
      <c r="I5871" s="22" t="s">
        <v>50917</v>
      </c>
      <c r="J5871" s="37" t="s">
        <v>28216</v>
      </c>
      <c r="K5871" s="37" t="s">
        <v>28217</v>
      </c>
      <c r="L5871" s="37" t="s">
        <v>28217</v>
      </c>
      <c r="M5871" s="37" t="s">
        <v>50918</v>
      </c>
      <c r="N5871" s="37" t="s">
        <v>8568</v>
      </c>
      <c r="O5871" s="37" t="s">
        <v>8569</v>
      </c>
      <c r="P5871" s="22" t="s">
        <v>50919</v>
      </c>
      <c r="Q5871" s="22" t="s">
        <v>50920</v>
      </c>
      <c r="R5871" s="38">
        <v>0</v>
      </c>
    </row>
    <row r="5872" spans="1:18" ht="12.75">
      <c r="A5872" s="22" t="s">
        <v>60</v>
      </c>
      <c r="B5872" s="22" t="s">
        <v>645</v>
      </c>
      <c r="C5872" s="22" t="s">
        <v>63</v>
      </c>
      <c r="D5872" s="22" t="s">
        <v>61</v>
      </c>
      <c r="E5872" s="31">
        <v>42901.701631944445</v>
      </c>
      <c r="F5872" s="22" t="s">
        <v>28214</v>
      </c>
      <c r="G5872" s="22" t="s">
        <v>50921</v>
      </c>
      <c r="H5872" s="22" t="s">
        <v>74</v>
      </c>
      <c r="I5872" s="22" t="s">
        <v>3346</v>
      </c>
      <c r="J5872" s="37" t="s">
        <v>28216</v>
      </c>
      <c r="K5872" s="37" t="s">
        <v>28217</v>
      </c>
      <c r="L5872" s="37" t="s">
        <v>28217</v>
      </c>
      <c r="M5872" s="37" t="s">
        <v>50922</v>
      </c>
      <c r="N5872" s="37" t="s">
        <v>104</v>
      </c>
      <c r="O5872" s="37" t="s">
        <v>105</v>
      </c>
      <c r="P5872" s="22" t="s">
        <v>50923</v>
      </c>
      <c r="Q5872" s="22" t="s">
        <v>50924</v>
      </c>
      <c r="R5872" s="38">
        <v>0</v>
      </c>
    </row>
    <row r="5873" spans="1:18" ht="12.75">
      <c r="A5873" s="22" t="s">
        <v>60</v>
      </c>
      <c r="B5873" s="22" t="s">
        <v>645</v>
      </c>
      <c r="C5873" s="22" t="s">
        <v>63</v>
      </c>
      <c r="D5873" s="22" t="s">
        <v>61</v>
      </c>
      <c r="E5873" s="31">
        <v>42902.489583333328</v>
      </c>
      <c r="F5873" s="22" t="s">
        <v>28214</v>
      </c>
      <c r="G5873" s="22" t="s">
        <v>50925</v>
      </c>
      <c r="H5873" s="22" t="s">
        <v>74</v>
      </c>
      <c r="I5873" s="22" t="s">
        <v>50926</v>
      </c>
      <c r="J5873" s="37" t="s">
        <v>28216</v>
      </c>
      <c r="K5873" s="37" t="s">
        <v>28217</v>
      </c>
      <c r="L5873" s="37" t="s">
        <v>28217</v>
      </c>
      <c r="M5873" s="37" t="s">
        <v>50927</v>
      </c>
      <c r="N5873" s="37" t="s">
        <v>50928</v>
      </c>
      <c r="O5873" s="37" t="s">
        <v>50929</v>
      </c>
      <c r="P5873" s="22" t="s">
        <v>50930</v>
      </c>
      <c r="Q5873" s="22" t="s">
        <v>50931</v>
      </c>
      <c r="R5873" s="38">
        <v>0</v>
      </c>
    </row>
    <row r="5874" spans="1:18" ht="12.75">
      <c r="A5874" s="22" t="s">
        <v>60</v>
      </c>
      <c r="B5874" s="22" t="s">
        <v>645</v>
      </c>
      <c r="C5874" s="22" t="s">
        <v>63</v>
      </c>
      <c r="D5874" s="22" t="s">
        <v>61</v>
      </c>
      <c r="E5874" s="31">
        <v>42902.493807870371</v>
      </c>
      <c r="F5874" s="22" t="s">
        <v>28214</v>
      </c>
      <c r="G5874" s="22" t="s">
        <v>50932</v>
      </c>
      <c r="H5874" s="22" t="s">
        <v>74</v>
      </c>
      <c r="I5874" s="22" t="s">
        <v>8567</v>
      </c>
      <c r="J5874" s="37" t="s">
        <v>28216</v>
      </c>
      <c r="K5874" s="37" t="s">
        <v>28217</v>
      </c>
      <c r="L5874" s="37" t="s">
        <v>28217</v>
      </c>
      <c r="M5874" s="37" t="s">
        <v>50933</v>
      </c>
      <c r="N5874" s="37" t="s">
        <v>8568</v>
      </c>
      <c r="O5874" s="37" t="s">
        <v>8569</v>
      </c>
      <c r="P5874" s="22" t="s">
        <v>50919</v>
      </c>
      <c r="Q5874" s="22" t="s">
        <v>50920</v>
      </c>
      <c r="R5874" s="38">
        <v>0</v>
      </c>
    </row>
    <row r="5875" spans="1:18" ht="12.75">
      <c r="A5875" s="22" t="s">
        <v>60</v>
      </c>
      <c r="B5875" s="22" t="s">
        <v>645</v>
      </c>
      <c r="C5875" s="22" t="s">
        <v>63</v>
      </c>
      <c r="D5875" s="22" t="s">
        <v>61</v>
      </c>
      <c r="E5875" s="31">
        <v>42902.52449074074</v>
      </c>
      <c r="F5875" s="22" t="s">
        <v>28214</v>
      </c>
      <c r="G5875" s="22" t="s">
        <v>50934</v>
      </c>
      <c r="H5875" s="22" t="s">
        <v>74</v>
      </c>
      <c r="I5875" s="22" t="s">
        <v>3822</v>
      </c>
      <c r="J5875" s="37" t="s">
        <v>28216</v>
      </c>
      <c r="K5875" s="37" t="s">
        <v>28217</v>
      </c>
      <c r="L5875" s="37" t="s">
        <v>28217</v>
      </c>
      <c r="M5875" s="37" t="s">
        <v>50935</v>
      </c>
      <c r="N5875" s="37" t="s">
        <v>621</v>
      </c>
      <c r="O5875" s="37" t="s">
        <v>622</v>
      </c>
      <c r="P5875" s="22" t="s">
        <v>50936</v>
      </c>
      <c r="Q5875" s="22" t="s">
        <v>50937</v>
      </c>
      <c r="R5875" s="38">
        <v>0</v>
      </c>
    </row>
    <row r="5876" spans="1:18" ht="12.75">
      <c r="A5876" s="22" t="s">
        <v>60</v>
      </c>
      <c r="B5876" s="22" t="s">
        <v>645</v>
      </c>
      <c r="C5876" s="22" t="s">
        <v>63</v>
      </c>
      <c r="D5876" s="22" t="s">
        <v>61</v>
      </c>
      <c r="E5876" s="31">
        <v>42905.616064814814</v>
      </c>
      <c r="F5876" s="22" t="s">
        <v>28214</v>
      </c>
      <c r="G5876" s="22" t="s">
        <v>50938</v>
      </c>
      <c r="H5876" s="22" t="s">
        <v>74</v>
      </c>
      <c r="I5876" s="22" t="s">
        <v>9461</v>
      </c>
      <c r="J5876" s="37" t="s">
        <v>28216</v>
      </c>
      <c r="K5876" s="37" t="s">
        <v>28217</v>
      </c>
      <c r="L5876" s="37" t="s">
        <v>28217</v>
      </c>
      <c r="M5876" s="37" t="s">
        <v>50939</v>
      </c>
      <c r="N5876" s="37" t="s">
        <v>104</v>
      </c>
      <c r="O5876" s="37" t="s">
        <v>105</v>
      </c>
      <c r="P5876" s="22" t="s">
        <v>50940</v>
      </c>
      <c r="Q5876" s="22" t="s">
        <v>50941</v>
      </c>
      <c r="R5876" s="38">
        <v>0</v>
      </c>
    </row>
    <row r="5877" spans="1:18" ht="12.75">
      <c r="A5877" s="22" t="s">
        <v>60</v>
      </c>
      <c r="B5877" s="22" t="s">
        <v>645</v>
      </c>
      <c r="C5877" s="22" t="s">
        <v>63</v>
      </c>
      <c r="D5877" s="22" t="s">
        <v>61</v>
      </c>
      <c r="E5877" s="31">
        <v>42906.4143287037</v>
      </c>
      <c r="F5877" s="22" t="s">
        <v>28214</v>
      </c>
      <c r="G5877" s="22" t="s">
        <v>50942</v>
      </c>
      <c r="H5877" s="22" t="s">
        <v>74</v>
      </c>
      <c r="I5877" s="22" t="s">
        <v>10423</v>
      </c>
      <c r="J5877" s="37" t="s">
        <v>28216</v>
      </c>
      <c r="K5877" s="37" t="s">
        <v>28217</v>
      </c>
      <c r="L5877" s="37" t="s">
        <v>28217</v>
      </c>
      <c r="M5877" s="37" t="s">
        <v>50943</v>
      </c>
      <c r="N5877" s="37" t="s">
        <v>10424</v>
      </c>
      <c r="O5877" s="37" t="s">
        <v>10425</v>
      </c>
      <c r="P5877" s="22" t="s">
        <v>50944</v>
      </c>
      <c r="Q5877" s="22" t="s">
        <v>50945</v>
      </c>
      <c r="R5877" s="38">
        <v>0</v>
      </c>
    </row>
    <row r="5878" spans="1:18" ht="12.75">
      <c r="A5878" s="22" t="s">
        <v>60</v>
      </c>
      <c r="B5878" s="22" t="s">
        <v>645</v>
      </c>
      <c r="C5878" s="22" t="s">
        <v>63</v>
      </c>
      <c r="D5878" s="22" t="s">
        <v>61</v>
      </c>
      <c r="E5878" s="31">
        <v>42906.695254629631</v>
      </c>
      <c r="F5878" s="22" t="s">
        <v>28214</v>
      </c>
      <c r="G5878" s="22" t="s">
        <v>50946</v>
      </c>
      <c r="H5878" s="22" t="s">
        <v>74</v>
      </c>
      <c r="I5878" s="22" t="s">
        <v>50947</v>
      </c>
      <c r="J5878" s="37" t="s">
        <v>28216</v>
      </c>
      <c r="K5878" s="37" t="s">
        <v>28217</v>
      </c>
      <c r="L5878" s="37" t="s">
        <v>28217</v>
      </c>
      <c r="M5878" s="37" t="s">
        <v>50948</v>
      </c>
      <c r="N5878" s="37" t="s">
        <v>7039</v>
      </c>
      <c r="O5878" s="37" t="s">
        <v>7040</v>
      </c>
      <c r="P5878" s="22" t="s">
        <v>50949</v>
      </c>
      <c r="Q5878" s="22" t="s">
        <v>50950</v>
      </c>
      <c r="R5878" s="38">
        <v>0</v>
      </c>
    </row>
    <row r="5879" spans="1:18" ht="12.75">
      <c r="A5879" s="22" t="s">
        <v>60</v>
      </c>
      <c r="B5879" s="22" t="s">
        <v>645</v>
      </c>
      <c r="C5879" s="22" t="s">
        <v>63</v>
      </c>
      <c r="D5879" s="22" t="s">
        <v>61</v>
      </c>
      <c r="E5879" s="31">
        <v>42906.72819444444</v>
      </c>
      <c r="F5879" s="22" t="s">
        <v>28214</v>
      </c>
      <c r="G5879" s="22" t="s">
        <v>50951</v>
      </c>
      <c r="H5879" s="22" t="s">
        <v>74</v>
      </c>
      <c r="I5879" s="22" t="s">
        <v>6933</v>
      </c>
      <c r="J5879" s="37" t="s">
        <v>28216</v>
      </c>
      <c r="K5879" s="37" t="s">
        <v>28217</v>
      </c>
      <c r="L5879" s="37" t="s">
        <v>28217</v>
      </c>
      <c r="M5879" s="37" t="s">
        <v>50952</v>
      </c>
      <c r="N5879" s="37" t="s">
        <v>1310</v>
      </c>
      <c r="O5879" s="37" t="s">
        <v>1311</v>
      </c>
      <c r="P5879" s="22" t="s">
        <v>50953</v>
      </c>
      <c r="Q5879" s="22" t="s">
        <v>50954</v>
      </c>
      <c r="R5879" s="38">
        <v>0</v>
      </c>
    </row>
    <row r="5880" spans="1:18" ht="12.75">
      <c r="A5880" s="22" t="s">
        <v>60</v>
      </c>
      <c r="B5880" s="22" t="s">
        <v>645</v>
      </c>
      <c r="C5880" s="22" t="s">
        <v>63</v>
      </c>
      <c r="D5880" s="22" t="s">
        <v>61</v>
      </c>
      <c r="E5880" s="31">
        <v>42907.560254629629</v>
      </c>
      <c r="F5880" s="22" t="s">
        <v>28214</v>
      </c>
      <c r="G5880" s="22" t="s">
        <v>50955</v>
      </c>
      <c r="H5880" s="22" t="s">
        <v>74</v>
      </c>
      <c r="I5880" s="22" t="s">
        <v>10166</v>
      </c>
      <c r="J5880" s="37" t="s">
        <v>28216</v>
      </c>
      <c r="K5880" s="37" t="s">
        <v>28217</v>
      </c>
      <c r="L5880" s="37" t="s">
        <v>28217</v>
      </c>
      <c r="M5880" s="37" t="s">
        <v>50956</v>
      </c>
      <c r="N5880" s="37" t="s">
        <v>530</v>
      </c>
      <c r="O5880" s="37" t="s">
        <v>531</v>
      </c>
      <c r="P5880" s="22" t="s">
        <v>50957</v>
      </c>
      <c r="Q5880" s="22" t="s">
        <v>50958</v>
      </c>
      <c r="R5880" s="38">
        <v>0</v>
      </c>
    </row>
    <row r="5881" spans="1:18" ht="12.75">
      <c r="A5881" s="22" t="s">
        <v>60</v>
      </c>
      <c r="B5881" s="22" t="s">
        <v>645</v>
      </c>
      <c r="C5881" s="22" t="s">
        <v>63</v>
      </c>
      <c r="D5881" s="22" t="s">
        <v>61</v>
      </c>
      <c r="E5881" s="31">
        <v>42908.361354166664</v>
      </c>
      <c r="F5881" s="22" t="s">
        <v>28214</v>
      </c>
      <c r="G5881" s="22" t="s">
        <v>50959</v>
      </c>
      <c r="H5881" s="22" t="s">
        <v>74</v>
      </c>
      <c r="I5881" s="22" t="s">
        <v>8866</v>
      </c>
      <c r="J5881" s="37" t="s">
        <v>28216</v>
      </c>
      <c r="K5881" s="37" t="s">
        <v>28217</v>
      </c>
      <c r="L5881" s="37" t="s">
        <v>28217</v>
      </c>
      <c r="M5881" s="37" t="s">
        <v>50960</v>
      </c>
      <c r="N5881" s="37" t="s">
        <v>173</v>
      </c>
      <c r="O5881" s="37" t="s">
        <v>174</v>
      </c>
      <c r="P5881" s="22" t="s">
        <v>50961</v>
      </c>
      <c r="Q5881" s="22" t="s">
        <v>50962</v>
      </c>
      <c r="R5881" s="38">
        <v>0</v>
      </c>
    </row>
    <row r="5882" spans="1:18" ht="12.75">
      <c r="A5882" s="22" t="s">
        <v>60</v>
      </c>
      <c r="B5882" s="22" t="s">
        <v>645</v>
      </c>
      <c r="C5882" s="22" t="s">
        <v>63</v>
      </c>
      <c r="D5882" s="22" t="s">
        <v>61</v>
      </c>
      <c r="E5882" s="31">
        <v>42908.488518518519</v>
      </c>
      <c r="F5882" s="22" t="s">
        <v>28214</v>
      </c>
      <c r="G5882" s="22" t="s">
        <v>50963</v>
      </c>
      <c r="H5882" s="22" t="s">
        <v>74</v>
      </c>
      <c r="I5882" s="22" t="s">
        <v>10484</v>
      </c>
      <c r="J5882" s="37" t="s">
        <v>28216</v>
      </c>
      <c r="K5882" s="37" t="s">
        <v>28217</v>
      </c>
      <c r="L5882" s="37" t="s">
        <v>28217</v>
      </c>
      <c r="M5882" s="37" t="s">
        <v>50964</v>
      </c>
      <c r="N5882" s="37" t="s">
        <v>125</v>
      </c>
      <c r="O5882" s="37" t="s">
        <v>126</v>
      </c>
      <c r="P5882" s="22" t="s">
        <v>50965</v>
      </c>
      <c r="Q5882" s="22" t="s">
        <v>50966</v>
      </c>
      <c r="R5882" s="38">
        <v>0</v>
      </c>
    </row>
    <row r="5883" spans="1:18" ht="12.75">
      <c r="A5883" s="22" t="s">
        <v>60</v>
      </c>
      <c r="B5883" s="22" t="s">
        <v>645</v>
      </c>
      <c r="C5883" s="22" t="s">
        <v>63</v>
      </c>
      <c r="D5883" s="22" t="s">
        <v>61</v>
      </c>
      <c r="E5883" s="31">
        <v>42908.674259259256</v>
      </c>
      <c r="F5883" s="22" t="s">
        <v>28214</v>
      </c>
      <c r="G5883" s="22" t="s">
        <v>50967</v>
      </c>
      <c r="H5883" s="22" t="s">
        <v>74</v>
      </c>
      <c r="I5883" s="22" t="s">
        <v>8183</v>
      </c>
      <c r="J5883" s="37" t="s">
        <v>28216</v>
      </c>
      <c r="K5883" s="37" t="s">
        <v>28217</v>
      </c>
      <c r="L5883" s="37" t="s">
        <v>28217</v>
      </c>
      <c r="M5883" s="37" t="s">
        <v>50968</v>
      </c>
      <c r="N5883" s="37" t="s">
        <v>389</v>
      </c>
      <c r="O5883" s="37" t="s">
        <v>390</v>
      </c>
      <c r="P5883" s="22" t="s">
        <v>50969</v>
      </c>
      <c r="Q5883" s="22" t="s">
        <v>50970</v>
      </c>
      <c r="R5883" s="38">
        <v>0</v>
      </c>
    </row>
    <row r="5884" spans="1:18" ht="12.75">
      <c r="A5884" s="22" t="s">
        <v>60</v>
      </c>
      <c r="B5884" s="22" t="s">
        <v>645</v>
      </c>
      <c r="C5884" s="22" t="s">
        <v>63</v>
      </c>
      <c r="D5884" s="22" t="s">
        <v>61</v>
      </c>
      <c r="E5884" s="31">
        <v>42908.687708333331</v>
      </c>
      <c r="F5884" s="22" t="s">
        <v>28214</v>
      </c>
      <c r="G5884" s="22" t="s">
        <v>50971</v>
      </c>
      <c r="H5884" s="22" t="s">
        <v>74</v>
      </c>
      <c r="I5884" s="22" t="s">
        <v>5974</v>
      </c>
      <c r="J5884" s="37" t="s">
        <v>28216</v>
      </c>
      <c r="K5884" s="37" t="s">
        <v>28217</v>
      </c>
      <c r="L5884" s="37" t="s">
        <v>28217</v>
      </c>
      <c r="M5884" s="37" t="s">
        <v>50972</v>
      </c>
      <c r="N5884" s="37" t="s">
        <v>389</v>
      </c>
      <c r="O5884" s="37" t="s">
        <v>390</v>
      </c>
      <c r="P5884" s="22" t="s">
        <v>50973</v>
      </c>
      <c r="Q5884" s="22" t="s">
        <v>50974</v>
      </c>
      <c r="R5884" s="38">
        <v>0</v>
      </c>
    </row>
    <row r="5885" spans="1:18" ht="12.75">
      <c r="A5885" s="22" t="s">
        <v>60</v>
      </c>
      <c r="B5885" s="22" t="s">
        <v>645</v>
      </c>
      <c r="C5885" s="22" t="s">
        <v>63</v>
      </c>
      <c r="D5885" s="22" t="s">
        <v>61</v>
      </c>
      <c r="E5885" s="31">
        <v>42909.260914351849</v>
      </c>
      <c r="F5885" s="22" t="s">
        <v>28214</v>
      </c>
      <c r="G5885" s="22" t="s">
        <v>50975</v>
      </c>
      <c r="H5885" s="22" t="s">
        <v>74</v>
      </c>
      <c r="I5885" s="22" t="s">
        <v>10666</v>
      </c>
      <c r="J5885" s="37" t="s">
        <v>28216</v>
      </c>
      <c r="K5885" s="37" t="s">
        <v>28217</v>
      </c>
      <c r="L5885" s="37" t="s">
        <v>28217</v>
      </c>
      <c r="M5885" s="37" t="s">
        <v>50976</v>
      </c>
      <c r="N5885" s="37" t="s">
        <v>7039</v>
      </c>
      <c r="O5885" s="37" t="s">
        <v>7040</v>
      </c>
      <c r="P5885" s="22" t="s">
        <v>50949</v>
      </c>
      <c r="Q5885" s="22" t="s">
        <v>50950</v>
      </c>
      <c r="R5885" s="38">
        <v>0</v>
      </c>
    </row>
    <row r="5886" spans="1:18" ht="12.75">
      <c r="A5886" s="22" t="s">
        <v>60</v>
      </c>
      <c r="B5886" s="22" t="s">
        <v>645</v>
      </c>
      <c r="C5886" s="22" t="s">
        <v>63</v>
      </c>
      <c r="D5886" s="22" t="s">
        <v>61</v>
      </c>
      <c r="E5886" s="31">
        <v>42909.516111111108</v>
      </c>
      <c r="F5886" s="22" t="s">
        <v>28214</v>
      </c>
      <c r="G5886" s="22" t="s">
        <v>50977</v>
      </c>
      <c r="H5886" s="22" t="s">
        <v>74</v>
      </c>
      <c r="I5886" s="22" t="s">
        <v>50978</v>
      </c>
      <c r="J5886" s="37" t="s">
        <v>28216</v>
      </c>
      <c r="K5886" s="37" t="s">
        <v>28217</v>
      </c>
      <c r="L5886" s="37" t="s">
        <v>28217</v>
      </c>
      <c r="M5886" s="37" t="s">
        <v>50979</v>
      </c>
      <c r="N5886" s="37" t="s">
        <v>145</v>
      </c>
      <c r="O5886" s="37" t="s">
        <v>146</v>
      </c>
      <c r="P5886" s="22" t="s">
        <v>50980</v>
      </c>
      <c r="Q5886" s="22" t="s">
        <v>50981</v>
      </c>
      <c r="R5886" s="38">
        <v>0</v>
      </c>
    </row>
    <row r="5887" spans="1:18" ht="12.75">
      <c r="A5887" s="22" t="s">
        <v>60</v>
      </c>
      <c r="B5887" s="22" t="s">
        <v>645</v>
      </c>
      <c r="C5887" s="22" t="s">
        <v>63</v>
      </c>
      <c r="D5887" s="22" t="s">
        <v>61</v>
      </c>
      <c r="E5887" s="31">
        <v>42909.583657407406</v>
      </c>
      <c r="F5887" s="22" t="s">
        <v>28214</v>
      </c>
      <c r="G5887" s="22" t="s">
        <v>50982</v>
      </c>
      <c r="H5887" s="22" t="s">
        <v>74</v>
      </c>
      <c r="I5887" s="22" t="s">
        <v>50983</v>
      </c>
      <c r="J5887" s="37" t="s">
        <v>28216</v>
      </c>
      <c r="K5887" s="37" t="s">
        <v>28217</v>
      </c>
      <c r="L5887" s="37" t="s">
        <v>28217</v>
      </c>
      <c r="M5887" s="37" t="s">
        <v>50984</v>
      </c>
      <c r="N5887" s="37" t="s">
        <v>376</v>
      </c>
      <c r="O5887" s="37" t="s">
        <v>377</v>
      </c>
      <c r="P5887" s="22" t="s">
        <v>50985</v>
      </c>
      <c r="Q5887" s="22" t="s">
        <v>50986</v>
      </c>
      <c r="R5887" s="38">
        <v>0</v>
      </c>
    </row>
    <row r="5888" spans="1:18" ht="12.75">
      <c r="A5888" s="22" t="s">
        <v>60</v>
      </c>
      <c r="B5888" s="22" t="s">
        <v>645</v>
      </c>
      <c r="C5888" s="22" t="s">
        <v>63</v>
      </c>
      <c r="D5888" s="22" t="s">
        <v>61</v>
      </c>
      <c r="E5888" s="31">
        <v>42912.443194444444</v>
      </c>
      <c r="F5888" s="22" t="s">
        <v>28214</v>
      </c>
      <c r="G5888" s="22" t="s">
        <v>50987</v>
      </c>
      <c r="H5888" s="22" t="s">
        <v>74</v>
      </c>
      <c r="I5888" s="22" t="s">
        <v>9459</v>
      </c>
      <c r="J5888" s="37" t="s">
        <v>28216</v>
      </c>
      <c r="K5888" s="37" t="s">
        <v>28217</v>
      </c>
      <c r="L5888" s="37" t="s">
        <v>28217</v>
      </c>
      <c r="M5888" s="37" t="s">
        <v>50988</v>
      </c>
      <c r="N5888" s="37" t="s">
        <v>5462</v>
      </c>
      <c r="O5888" s="37" t="s">
        <v>5463</v>
      </c>
      <c r="P5888" s="22" t="s">
        <v>50989</v>
      </c>
      <c r="Q5888" s="22" t="s">
        <v>50990</v>
      </c>
      <c r="R5888" s="38">
        <v>0</v>
      </c>
    </row>
    <row r="5889" spans="1:18" ht="12.75">
      <c r="A5889" s="22" t="s">
        <v>60</v>
      </c>
      <c r="B5889" s="22" t="s">
        <v>645</v>
      </c>
      <c r="C5889" s="22" t="s">
        <v>63</v>
      </c>
      <c r="D5889" s="22" t="s">
        <v>61</v>
      </c>
      <c r="E5889" s="31">
        <v>42912.459166666667</v>
      </c>
      <c r="F5889" s="22" t="s">
        <v>28214</v>
      </c>
      <c r="G5889" s="22" t="s">
        <v>50991</v>
      </c>
      <c r="H5889" s="22" t="s">
        <v>74</v>
      </c>
      <c r="I5889" s="22" t="s">
        <v>9930</v>
      </c>
      <c r="J5889" s="37" t="s">
        <v>28216</v>
      </c>
      <c r="K5889" s="37" t="s">
        <v>28217</v>
      </c>
      <c r="L5889" s="37" t="s">
        <v>28217</v>
      </c>
      <c r="M5889" s="37" t="s">
        <v>50992</v>
      </c>
      <c r="N5889" s="37" t="s">
        <v>9931</v>
      </c>
      <c r="O5889" s="37" t="s">
        <v>9932</v>
      </c>
      <c r="P5889" s="22" t="s">
        <v>50993</v>
      </c>
      <c r="Q5889" s="22" t="s">
        <v>50994</v>
      </c>
      <c r="R5889" s="38">
        <v>0</v>
      </c>
    </row>
    <row r="5890" spans="1:18" ht="12.75">
      <c r="A5890" s="22" t="s">
        <v>60</v>
      </c>
      <c r="B5890" s="22" t="s">
        <v>645</v>
      </c>
      <c r="C5890" s="22" t="s">
        <v>63</v>
      </c>
      <c r="D5890" s="22" t="s">
        <v>61</v>
      </c>
      <c r="E5890" s="31">
        <v>42914.766643518517</v>
      </c>
      <c r="F5890" s="22" t="s">
        <v>28214</v>
      </c>
      <c r="G5890" s="22" t="s">
        <v>50995</v>
      </c>
      <c r="H5890" s="22" t="s">
        <v>74</v>
      </c>
      <c r="I5890" s="22" t="s">
        <v>50996</v>
      </c>
      <c r="J5890" s="37" t="s">
        <v>28216</v>
      </c>
      <c r="K5890" s="37" t="s">
        <v>28217</v>
      </c>
      <c r="L5890" s="37" t="s">
        <v>28217</v>
      </c>
      <c r="M5890" s="37" t="s">
        <v>50997</v>
      </c>
      <c r="N5890" s="37" t="s">
        <v>108</v>
      </c>
      <c r="O5890" s="37" t="s">
        <v>109</v>
      </c>
      <c r="P5890" s="22" t="s">
        <v>50998</v>
      </c>
      <c r="Q5890" s="22" t="s">
        <v>50999</v>
      </c>
      <c r="R5890" s="38">
        <v>0</v>
      </c>
    </row>
    <row r="5891" spans="1:18" ht="12.75">
      <c r="A5891" s="22" t="s">
        <v>60</v>
      </c>
      <c r="B5891" s="22" t="s">
        <v>645</v>
      </c>
      <c r="C5891" s="22" t="s">
        <v>63</v>
      </c>
      <c r="D5891" s="22" t="s">
        <v>61</v>
      </c>
      <c r="E5891" s="31">
        <v>42914.77375</v>
      </c>
      <c r="F5891" s="22" t="s">
        <v>28214</v>
      </c>
      <c r="G5891" s="22" t="s">
        <v>51000</v>
      </c>
      <c r="H5891" s="22" t="s">
        <v>74</v>
      </c>
      <c r="I5891" s="22" t="s">
        <v>51001</v>
      </c>
      <c r="J5891" s="37" t="s">
        <v>28216</v>
      </c>
      <c r="K5891" s="37" t="s">
        <v>28217</v>
      </c>
      <c r="L5891" s="37" t="s">
        <v>28217</v>
      </c>
      <c r="M5891" s="37" t="s">
        <v>51002</v>
      </c>
      <c r="N5891" s="37" t="s">
        <v>108</v>
      </c>
      <c r="O5891" s="37" t="s">
        <v>109</v>
      </c>
      <c r="P5891" s="22" t="s">
        <v>50998</v>
      </c>
      <c r="Q5891" s="22" t="s">
        <v>50999</v>
      </c>
      <c r="R5891" s="38">
        <v>0</v>
      </c>
    </row>
    <row r="5892" spans="1:18" ht="12.75">
      <c r="A5892" s="22" t="s">
        <v>60</v>
      </c>
      <c r="B5892" s="22" t="s">
        <v>645</v>
      </c>
      <c r="C5892" s="22" t="s">
        <v>63</v>
      </c>
      <c r="D5892" s="22" t="s">
        <v>61</v>
      </c>
      <c r="E5892" s="31">
        <v>42915.496134259258</v>
      </c>
      <c r="F5892" s="22" t="s">
        <v>28214</v>
      </c>
      <c r="G5892" s="22" t="s">
        <v>51003</v>
      </c>
      <c r="H5892" s="22" t="s">
        <v>74</v>
      </c>
      <c r="I5892" s="22" t="s">
        <v>7770</v>
      </c>
      <c r="J5892" s="37" t="s">
        <v>28216</v>
      </c>
      <c r="K5892" s="37" t="s">
        <v>28217</v>
      </c>
      <c r="L5892" s="37" t="s">
        <v>28217</v>
      </c>
      <c r="M5892" s="37" t="s">
        <v>51004</v>
      </c>
      <c r="N5892" s="37" t="s">
        <v>108</v>
      </c>
      <c r="O5892" s="37" t="s">
        <v>109</v>
      </c>
      <c r="P5892" s="22" t="s">
        <v>50998</v>
      </c>
      <c r="Q5892" s="22" t="s">
        <v>50999</v>
      </c>
      <c r="R5892" s="38">
        <v>0</v>
      </c>
    </row>
    <row r="5893" spans="1:18" ht="12.75">
      <c r="A5893" s="22" t="s">
        <v>60</v>
      </c>
      <c r="B5893" s="22" t="s">
        <v>645</v>
      </c>
      <c r="C5893" s="22" t="s">
        <v>63</v>
      </c>
      <c r="D5893" s="22" t="s">
        <v>61</v>
      </c>
      <c r="E5893" s="31">
        <v>42916.629826388889</v>
      </c>
      <c r="F5893" s="22" t="s">
        <v>28214</v>
      </c>
      <c r="G5893" s="22" t="s">
        <v>51005</v>
      </c>
      <c r="H5893" s="22" t="s">
        <v>74</v>
      </c>
      <c r="I5893" s="22" t="s">
        <v>9300</v>
      </c>
      <c r="J5893" s="37" t="s">
        <v>28216</v>
      </c>
      <c r="K5893" s="37" t="s">
        <v>28217</v>
      </c>
      <c r="L5893" s="37" t="s">
        <v>28217</v>
      </c>
      <c r="M5893" s="37" t="s">
        <v>51006</v>
      </c>
      <c r="N5893" s="37" t="s">
        <v>133</v>
      </c>
      <c r="O5893" s="37" t="s">
        <v>134</v>
      </c>
      <c r="P5893" s="22" t="s">
        <v>51007</v>
      </c>
      <c r="Q5893" s="22" t="s">
        <v>51008</v>
      </c>
      <c r="R5893" s="38">
        <v>0</v>
      </c>
    </row>
    <row r="5894" spans="1:18" ht="12.75">
      <c r="A5894" s="22" t="s">
        <v>60</v>
      </c>
      <c r="B5894" s="22" t="s">
        <v>2071</v>
      </c>
      <c r="C5894" s="22" t="s">
        <v>63</v>
      </c>
      <c r="D5894" s="22" t="s">
        <v>61</v>
      </c>
      <c r="E5894" s="31">
        <v>42894.524270833332</v>
      </c>
      <c r="F5894" s="22" t="s">
        <v>28214</v>
      </c>
      <c r="G5894" s="22" t="s">
        <v>51009</v>
      </c>
      <c r="H5894" s="22" t="s">
        <v>74</v>
      </c>
      <c r="I5894" s="22" t="s">
        <v>9038</v>
      </c>
      <c r="J5894" s="37" t="s">
        <v>28216</v>
      </c>
      <c r="K5894" s="37" t="s">
        <v>28217</v>
      </c>
      <c r="L5894" s="37" t="s">
        <v>28217</v>
      </c>
      <c r="M5894" s="37" t="s">
        <v>51010</v>
      </c>
      <c r="N5894" s="37" t="s">
        <v>125</v>
      </c>
      <c r="O5894" s="37" t="s">
        <v>126</v>
      </c>
      <c r="P5894" s="22" t="s">
        <v>51011</v>
      </c>
      <c r="Q5894" s="22" t="s">
        <v>51012</v>
      </c>
      <c r="R5894" s="38">
        <v>0</v>
      </c>
    </row>
    <row r="5895" spans="1:18" ht="12.75">
      <c r="A5895" s="22" t="s">
        <v>60</v>
      </c>
      <c r="B5895" s="22" t="s">
        <v>2071</v>
      </c>
      <c r="C5895" s="22" t="s">
        <v>63</v>
      </c>
      <c r="D5895" s="22" t="s">
        <v>61</v>
      </c>
      <c r="E5895" s="31">
        <v>42894.670057870368</v>
      </c>
      <c r="F5895" s="22" t="s">
        <v>28214</v>
      </c>
      <c r="G5895" s="22" t="s">
        <v>51013</v>
      </c>
      <c r="H5895" s="22" t="s">
        <v>74</v>
      </c>
      <c r="I5895" s="22" t="s">
        <v>9298</v>
      </c>
      <c r="J5895" s="37" t="s">
        <v>28216</v>
      </c>
      <c r="K5895" s="37" t="s">
        <v>28217</v>
      </c>
      <c r="L5895" s="37" t="s">
        <v>28217</v>
      </c>
      <c r="M5895" s="37" t="s">
        <v>51014</v>
      </c>
      <c r="N5895" s="37" t="s">
        <v>1640</v>
      </c>
      <c r="O5895" s="37" t="s">
        <v>1641</v>
      </c>
      <c r="P5895" s="22" t="s">
        <v>51015</v>
      </c>
      <c r="Q5895" s="22" t="s">
        <v>51016</v>
      </c>
      <c r="R5895" s="38">
        <v>0</v>
      </c>
    </row>
    <row r="5896" spans="1:18" ht="12.75">
      <c r="A5896" s="22" t="s">
        <v>60</v>
      </c>
      <c r="B5896" s="22" t="s">
        <v>2071</v>
      </c>
      <c r="C5896" s="22" t="s">
        <v>63</v>
      </c>
      <c r="D5896" s="22" t="s">
        <v>61</v>
      </c>
      <c r="E5896" s="31">
        <v>42901.492696759255</v>
      </c>
      <c r="F5896" s="22" t="s">
        <v>28214</v>
      </c>
      <c r="G5896" s="22" t="s">
        <v>51017</v>
      </c>
      <c r="H5896" s="22" t="s">
        <v>74</v>
      </c>
      <c r="I5896" s="22" t="s">
        <v>4805</v>
      </c>
      <c r="J5896" s="37" t="s">
        <v>28216</v>
      </c>
      <c r="K5896" s="37" t="s">
        <v>28217</v>
      </c>
      <c r="L5896" s="37" t="s">
        <v>28217</v>
      </c>
      <c r="M5896" s="37" t="s">
        <v>51018</v>
      </c>
      <c r="N5896" s="37" t="s">
        <v>104</v>
      </c>
      <c r="O5896" s="37" t="s">
        <v>105</v>
      </c>
      <c r="P5896" s="22" t="s">
        <v>51019</v>
      </c>
      <c r="Q5896" s="22" t="s">
        <v>51020</v>
      </c>
      <c r="R5896" s="38">
        <v>0</v>
      </c>
    </row>
    <row r="5897" spans="1:18" ht="12.75">
      <c r="A5897" s="22" t="s">
        <v>60</v>
      </c>
      <c r="B5897" s="22" t="s">
        <v>2071</v>
      </c>
      <c r="C5897" s="22" t="s">
        <v>63</v>
      </c>
      <c r="D5897" s="22" t="s">
        <v>61</v>
      </c>
      <c r="E5897" s="31">
        <v>42901.595324074071</v>
      </c>
      <c r="F5897" s="22" t="s">
        <v>28214</v>
      </c>
      <c r="G5897" s="22" t="s">
        <v>51021</v>
      </c>
      <c r="H5897" s="22" t="s">
        <v>74</v>
      </c>
      <c r="I5897" s="22" t="s">
        <v>3449</v>
      </c>
      <c r="J5897" s="37" t="s">
        <v>28216</v>
      </c>
      <c r="K5897" s="37" t="s">
        <v>28217</v>
      </c>
      <c r="L5897" s="37" t="s">
        <v>28217</v>
      </c>
      <c r="M5897" s="37" t="s">
        <v>51022</v>
      </c>
      <c r="N5897" s="37" t="s">
        <v>211</v>
      </c>
      <c r="O5897" s="37" t="s">
        <v>212</v>
      </c>
      <c r="P5897" s="22" t="s">
        <v>51023</v>
      </c>
      <c r="Q5897" s="22" t="s">
        <v>51024</v>
      </c>
      <c r="R5897" s="38">
        <v>0</v>
      </c>
    </row>
    <row r="5898" spans="1:18" ht="12.75">
      <c r="A5898" s="22" t="s">
        <v>60</v>
      </c>
      <c r="B5898" s="22" t="s">
        <v>2071</v>
      </c>
      <c r="C5898" s="22" t="s">
        <v>63</v>
      </c>
      <c r="D5898" s="22" t="s">
        <v>61</v>
      </c>
      <c r="E5898" s="31">
        <v>42901.698680555557</v>
      </c>
      <c r="F5898" s="22" t="s">
        <v>28214</v>
      </c>
      <c r="G5898" s="22" t="s">
        <v>51025</v>
      </c>
      <c r="H5898" s="22" t="s">
        <v>74</v>
      </c>
      <c r="I5898" s="22" t="s">
        <v>51026</v>
      </c>
      <c r="J5898" s="37" t="s">
        <v>28216</v>
      </c>
      <c r="K5898" s="37" t="s">
        <v>28217</v>
      </c>
      <c r="L5898" s="37" t="s">
        <v>28217</v>
      </c>
      <c r="M5898" s="37" t="s">
        <v>51027</v>
      </c>
      <c r="N5898" s="37" t="s">
        <v>1546</v>
      </c>
      <c r="O5898" s="37" t="s">
        <v>1547</v>
      </c>
      <c r="P5898" s="22" t="s">
        <v>51028</v>
      </c>
      <c r="Q5898" s="22" t="s">
        <v>51029</v>
      </c>
      <c r="R5898" s="38">
        <v>0</v>
      </c>
    </row>
    <row r="5899" spans="1:18" ht="12.75">
      <c r="A5899" s="22" t="s">
        <v>60</v>
      </c>
      <c r="B5899" s="22" t="s">
        <v>2071</v>
      </c>
      <c r="C5899" s="22" t="s">
        <v>63</v>
      </c>
      <c r="D5899" s="22" t="s">
        <v>61</v>
      </c>
      <c r="E5899" s="31">
        <v>42906.475393518514</v>
      </c>
      <c r="F5899" s="22" t="s">
        <v>28214</v>
      </c>
      <c r="G5899" s="22" t="s">
        <v>51030</v>
      </c>
      <c r="H5899" s="22" t="s">
        <v>74</v>
      </c>
      <c r="I5899" s="22" t="s">
        <v>8352</v>
      </c>
      <c r="J5899" s="37" t="s">
        <v>28216</v>
      </c>
      <c r="K5899" s="37" t="s">
        <v>28217</v>
      </c>
      <c r="L5899" s="37" t="s">
        <v>28217</v>
      </c>
      <c r="M5899" s="37" t="s">
        <v>51031</v>
      </c>
      <c r="N5899" s="37" t="s">
        <v>6051</v>
      </c>
      <c r="O5899" s="37" t="s">
        <v>6052</v>
      </c>
      <c r="P5899" s="22" t="s">
        <v>51032</v>
      </c>
      <c r="Q5899" s="22" t="s">
        <v>51033</v>
      </c>
      <c r="R5899" s="38">
        <v>0</v>
      </c>
    </row>
    <row r="5900" spans="1:18" ht="12.75">
      <c r="A5900" s="22" t="s">
        <v>60</v>
      </c>
      <c r="B5900" s="22" t="s">
        <v>2071</v>
      </c>
      <c r="C5900" s="22" t="s">
        <v>63</v>
      </c>
      <c r="D5900" s="22" t="s">
        <v>61</v>
      </c>
      <c r="E5900" s="31">
        <v>42906.510474537034</v>
      </c>
      <c r="F5900" s="22" t="s">
        <v>28214</v>
      </c>
      <c r="G5900" s="22" t="s">
        <v>51034</v>
      </c>
      <c r="H5900" s="22" t="s">
        <v>74</v>
      </c>
      <c r="I5900" s="22" t="s">
        <v>2073</v>
      </c>
      <c r="J5900" s="37" t="s">
        <v>28216</v>
      </c>
      <c r="K5900" s="37" t="s">
        <v>28217</v>
      </c>
      <c r="L5900" s="37" t="s">
        <v>28217</v>
      </c>
      <c r="M5900" s="37" t="s">
        <v>51035</v>
      </c>
      <c r="N5900" s="37" t="s">
        <v>104</v>
      </c>
      <c r="O5900" s="37" t="s">
        <v>105</v>
      </c>
      <c r="P5900" s="22" t="s">
        <v>51036</v>
      </c>
      <c r="Q5900" s="22" t="s">
        <v>51037</v>
      </c>
      <c r="R5900" s="38">
        <v>0</v>
      </c>
    </row>
    <row r="5901" spans="1:18" ht="12.75">
      <c r="A5901" s="22" t="s">
        <v>60</v>
      </c>
      <c r="B5901" s="22" t="s">
        <v>2071</v>
      </c>
      <c r="C5901" s="22" t="s">
        <v>63</v>
      </c>
      <c r="D5901" s="22" t="s">
        <v>61</v>
      </c>
      <c r="E5901" s="31">
        <v>42906.666585648149</v>
      </c>
      <c r="F5901" s="22" t="s">
        <v>28214</v>
      </c>
      <c r="G5901" s="22" t="s">
        <v>51038</v>
      </c>
      <c r="H5901" s="22" t="s">
        <v>74</v>
      </c>
      <c r="I5901" s="22" t="s">
        <v>6558</v>
      </c>
      <c r="J5901" s="37" t="s">
        <v>28216</v>
      </c>
      <c r="K5901" s="37" t="s">
        <v>28217</v>
      </c>
      <c r="L5901" s="37" t="s">
        <v>28217</v>
      </c>
      <c r="M5901" s="37" t="s">
        <v>51039</v>
      </c>
      <c r="N5901" s="37" t="s">
        <v>351</v>
      </c>
      <c r="O5901" s="37" t="s">
        <v>352</v>
      </c>
      <c r="P5901" s="22" t="s">
        <v>51040</v>
      </c>
      <c r="Q5901" s="22" t="s">
        <v>51041</v>
      </c>
      <c r="R5901" s="38">
        <v>0</v>
      </c>
    </row>
    <row r="5902" spans="1:18" ht="12.75">
      <c r="A5902" s="22" t="s">
        <v>60</v>
      </c>
      <c r="B5902" s="22" t="s">
        <v>2071</v>
      </c>
      <c r="C5902" s="22" t="s">
        <v>63</v>
      </c>
      <c r="D5902" s="22" t="s">
        <v>61</v>
      </c>
      <c r="E5902" s="31">
        <v>42906.713877314811</v>
      </c>
      <c r="F5902" s="22" t="s">
        <v>28214</v>
      </c>
      <c r="G5902" s="22" t="s">
        <v>51042</v>
      </c>
      <c r="H5902" s="22" t="s">
        <v>74</v>
      </c>
      <c r="I5902" s="22" t="s">
        <v>6756</v>
      </c>
      <c r="J5902" s="37" t="s">
        <v>28216</v>
      </c>
      <c r="K5902" s="37" t="s">
        <v>28217</v>
      </c>
      <c r="L5902" s="37" t="s">
        <v>28217</v>
      </c>
      <c r="M5902" s="37" t="s">
        <v>51043</v>
      </c>
      <c r="N5902" s="37" t="s">
        <v>112</v>
      </c>
      <c r="O5902" s="37" t="s">
        <v>113</v>
      </c>
      <c r="P5902" s="22" t="s">
        <v>51044</v>
      </c>
      <c r="Q5902" s="22" t="s">
        <v>51045</v>
      </c>
      <c r="R5902" s="38">
        <v>0</v>
      </c>
    </row>
    <row r="5903" spans="1:18" ht="12.75">
      <c r="A5903" s="22" t="s">
        <v>60</v>
      </c>
      <c r="B5903" s="22" t="s">
        <v>2071</v>
      </c>
      <c r="C5903" s="22" t="s">
        <v>63</v>
      </c>
      <c r="D5903" s="22" t="s">
        <v>61</v>
      </c>
      <c r="E5903" s="31">
        <v>42907.631585648145</v>
      </c>
      <c r="F5903" s="22" t="s">
        <v>28214</v>
      </c>
      <c r="G5903" s="22" t="s">
        <v>51046</v>
      </c>
      <c r="H5903" s="22" t="s">
        <v>74</v>
      </c>
      <c r="I5903" s="22" t="s">
        <v>51047</v>
      </c>
      <c r="J5903" s="37" t="s">
        <v>28216</v>
      </c>
      <c r="K5903" s="37" t="s">
        <v>28217</v>
      </c>
      <c r="L5903" s="37" t="s">
        <v>28217</v>
      </c>
      <c r="M5903" s="37" t="s">
        <v>51048</v>
      </c>
      <c r="N5903" s="37" t="s">
        <v>2170</v>
      </c>
      <c r="O5903" s="37" t="s">
        <v>2171</v>
      </c>
      <c r="P5903" s="22" t="s">
        <v>51049</v>
      </c>
      <c r="Q5903" s="22" t="s">
        <v>51050</v>
      </c>
      <c r="R5903" s="38">
        <v>0</v>
      </c>
    </row>
    <row r="5904" spans="1:18" ht="12.75">
      <c r="A5904" s="22" t="s">
        <v>60</v>
      </c>
      <c r="B5904" s="22" t="s">
        <v>2071</v>
      </c>
      <c r="C5904" s="22" t="s">
        <v>63</v>
      </c>
      <c r="D5904" s="22" t="s">
        <v>61</v>
      </c>
      <c r="E5904" s="31">
        <v>42907.632939814815</v>
      </c>
      <c r="F5904" s="22" t="s">
        <v>28214</v>
      </c>
      <c r="G5904" s="22" t="s">
        <v>51051</v>
      </c>
      <c r="H5904" s="22" t="s">
        <v>74</v>
      </c>
      <c r="I5904" s="22" t="s">
        <v>51052</v>
      </c>
      <c r="J5904" s="37" t="s">
        <v>28216</v>
      </c>
      <c r="K5904" s="37" t="s">
        <v>28217</v>
      </c>
      <c r="L5904" s="37" t="s">
        <v>28217</v>
      </c>
      <c r="M5904" s="37" t="s">
        <v>51053</v>
      </c>
      <c r="N5904" s="37" t="s">
        <v>2170</v>
      </c>
      <c r="O5904" s="37" t="s">
        <v>2171</v>
      </c>
      <c r="P5904" s="22" t="s">
        <v>51049</v>
      </c>
      <c r="Q5904" s="22" t="s">
        <v>51050</v>
      </c>
      <c r="R5904" s="38">
        <v>0</v>
      </c>
    </row>
    <row r="5905" spans="1:18" ht="12.75">
      <c r="A5905" s="22" t="s">
        <v>60</v>
      </c>
      <c r="B5905" s="22" t="s">
        <v>2071</v>
      </c>
      <c r="C5905" s="22" t="s">
        <v>63</v>
      </c>
      <c r="D5905" s="22" t="s">
        <v>61</v>
      </c>
      <c r="E5905" s="31">
        <v>42907.633101851847</v>
      </c>
      <c r="F5905" s="22" t="s">
        <v>28214</v>
      </c>
      <c r="G5905" s="22" t="s">
        <v>51054</v>
      </c>
      <c r="H5905" s="22" t="s">
        <v>74</v>
      </c>
      <c r="I5905" s="22" t="s">
        <v>5821</v>
      </c>
      <c r="J5905" s="37" t="s">
        <v>28216</v>
      </c>
      <c r="K5905" s="37" t="s">
        <v>28217</v>
      </c>
      <c r="L5905" s="37" t="s">
        <v>28217</v>
      </c>
      <c r="M5905" s="37" t="s">
        <v>51055</v>
      </c>
      <c r="N5905" s="37" t="s">
        <v>2170</v>
      </c>
      <c r="O5905" s="37" t="s">
        <v>2171</v>
      </c>
      <c r="P5905" s="22" t="s">
        <v>51049</v>
      </c>
      <c r="Q5905" s="22" t="s">
        <v>51050</v>
      </c>
      <c r="R5905" s="38">
        <v>0</v>
      </c>
    </row>
    <row r="5906" spans="1:18" ht="12.75">
      <c r="A5906" s="22" t="s">
        <v>60</v>
      </c>
      <c r="B5906" s="22" t="s">
        <v>2071</v>
      </c>
      <c r="C5906" s="22" t="s">
        <v>63</v>
      </c>
      <c r="D5906" s="22" t="s">
        <v>61</v>
      </c>
      <c r="E5906" s="31">
        <v>42907.684155092589</v>
      </c>
      <c r="F5906" s="22" t="s">
        <v>28214</v>
      </c>
      <c r="G5906" s="22" t="s">
        <v>51056</v>
      </c>
      <c r="H5906" s="22" t="s">
        <v>74</v>
      </c>
      <c r="I5906" s="22" t="s">
        <v>2239</v>
      </c>
      <c r="J5906" s="37" t="s">
        <v>28216</v>
      </c>
      <c r="K5906" s="37" t="s">
        <v>28217</v>
      </c>
      <c r="L5906" s="37" t="s">
        <v>28217</v>
      </c>
      <c r="M5906" s="37" t="s">
        <v>51057</v>
      </c>
      <c r="N5906" s="37" t="s">
        <v>104</v>
      </c>
      <c r="O5906" s="37" t="s">
        <v>105</v>
      </c>
      <c r="P5906" s="22" t="s">
        <v>51040</v>
      </c>
      <c r="Q5906" s="22" t="s">
        <v>51041</v>
      </c>
      <c r="R5906" s="38">
        <v>0</v>
      </c>
    </row>
    <row r="5907" spans="1:18" ht="12.75">
      <c r="A5907" s="22" t="s">
        <v>60</v>
      </c>
      <c r="B5907" s="22" t="s">
        <v>2071</v>
      </c>
      <c r="C5907" s="22" t="s">
        <v>63</v>
      </c>
      <c r="D5907" s="22" t="s">
        <v>61</v>
      </c>
      <c r="E5907" s="31">
        <v>42908.687256944446</v>
      </c>
      <c r="F5907" s="22" t="s">
        <v>28214</v>
      </c>
      <c r="G5907" s="22" t="s">
        <v>51058</v>
      </c>
      <c r="H5907" s="22" t="s">
        <v>74</v>
      </c>
      <c r="I5907" s="22" t="s">
        <v>4330</v>
      </c>
      <c r="J5907" s="37" t="s">
        <v>28216</v>
      </c>
      <c r="K5907" s="37" t="s">
        <v>28217</v>
      </c>
      <c r="L5907" s="37" t="s">
        <v>28217</v>
      </c>
      <c r="M5907" s="37" t="s">
        <v>51059</v>
      </c>
      <c r="N5907" s="37" t="s">
        <v>4331</v>
      </c>
      <c r="O5907" s="37" t="s">
        <v>4332</v>
      </c>
      <c r="P5907" s="22" t="s">
        <v>51060</v>
      </c>
      <c r="Q5907" s="22" t="s">
        <v>51061</v>
      </c>
      <c r="R5907" s="38">
        <v>0</v>
      </c>
    </row>
    <row r="5908" spans="1:18" ht="12.75">
      <c r="A5908" s="22" t="s">
        <v>60</v>
      </c>
      <c r="B5908" s="22" t="s">
        <v>15235</v>
      </c>
      <c r="C5908" s="22" t="s">
        <v>66</v>
      </c>
      <c r="D5908" s="22" t="s">
        <v>61</v>
      </c>
      <c r="E5908" s="31">
        <v>42891.53398148148</v>
      </c>
      <c r="F5908" s="22" t="s">
        <v>28214</v>
      </c>
      <c r="G5908" s="22" t="s">
        <v>51062</v>
      </c>
      <c r="H5908" s="22" t="s">
        <v>74</v>
      </c>
      <c r="I5908" s="22" t="s">
        <v>51063</v>
      </c>
      <c r="J5908" s="37" t="s">
        <v>28216</v>
      </c>
      <c r="K5908" s="37" t="s">
        <v>28217</v>
      </c>
      <c r="L5908" s="37" t="s">
        <v>28217</v>
      </c>
      <c r="M5908" s="37" t="s">
        <v>51064</v>
      </c>
      <c r="N5908" s="37" t="s">
        <v>211</v>
      </c>
      <c r="O5908" s="37" t="s">
        <v>212</v>
      </c>
      <c r="P5908" s="22" t="s">
        <v>51065</v>
      </c>
      <c r="Q5908" s="22" t="s">
        <v>51066</v>
      </c>
      <c r="R5908" s="38">
        <v>0</v>
      </c>
    </row>
    <row r="5909" spans="1:18" ht="12.75">
      <c r="A5909" s="22" t="s">
        <v>60</v>
      </c>
      <c r="B5909" s="22" t="s">
        <v>15235</v>
      </c>
      <c r="C5909" s="22" t="s">
        <v>66</v>
      </c>
      <c r="D5909" s="22" t="s">
        <v>61</v>
      </c>
      <c r="E5909" s="31">
        <v>42891.589259259257</v>
      </c>
      <c r="F5909" s="22" t="s">
        <v>28214</v>
      </c>
      <c r="G5909" s="22" t="s">
        <v>51067</v>
      </c>
      <c r="H5909" s="22" t="s">
        <v>74</v>
      </c>
      <c r="I5909" s="22" t="s">
        <v>51068</v>
      </c>
      <c r="J5909" s="37" t="s">
        <v>28216</v>
      </c>
      <c r="K5909" s="37" t="s">
        <v>28217</v>
      </c>
      <c r="L5909" s="37" t="s">
        <v>28217</v>
      </c>
      <c r="M5909" s="37" t="s">
        <v>51069</v>
      </c>
      <c r="N5909" s="37" t="s">
        <v>917</v>
      </c>
      <c r="O5909" s="37" t="s">
        <v>918</v>
      </c>
      <c r="P5909" s="22" t="s">
        <v>51070</v>
      </c>
      <c r="Q5909" s="22" t="s">
        <v>51071</v>
      </c>
      <c r="R5909" s="38">
        <v>0</v>
      </c>
    </row>
    <row r="5910" spans="1:18" ht="12.75">
      <c r="A5910" s="22" t="s">
        <v>60</v>
      </c>
      <c r="B5910" s="22" t="s">
        <v>15235</v>
      </c>
      <c r="C5910" s="22" t="s">
        <v>66</v>
      </c>
      <c r="D5910" s="22" t="s">
        <v>61</v>
      </c>
      <c r="E5910" s="31">
        <v>42891.947210648148</v>
      </c>
      <c r="F5910" s="22" t="s">
        <v>28214</v>
      </c>
      <c r="G5910" s="22" t="s">
        <v>51072</v>
      </c>
      <c r="H5910" s="22" t="s">
        <v>74</v>
      </c>
      <c r="I5910" s="22" t="s">
        <v>51073</v>
      </c>
      <c r="J5910" s="37" t="s">
        <v>28216</v>
      </c>
      <c r="K5910" s="37" t="s">
        <v>28217</v>
      </c>
      <c r="L5910" s="37" t="s">
        <v>28217</v>
      </c>
      <c r="M5910" s="37" t="s">
        <v>51074</v>
      </c>
      <c r="N5910" s="37" t="s">
        <v>2091</v>
      </c>
      <c r="O5910" s="37" t="s">
        <v>2092</v>
      </c>
      <c r="P5910" s="22" t="s">
        <v>51075</v>
      </c>
      <c r="Q5910" s="22" t="s">
        <v>51076</v>
      </c>
      <c r="R5910" s="38">
        <v>0</v>
      </c>
    </row>
    <row r="5911" spans="1:18" ht="12.75">
      <c r="A5911" s="22" t="s">
        <v>60</v>
      </c>
      <c r="B5911" s="22" t="s">
        <v>15235</v>
      </c>
      <c r="C5911" s="22" t="s">
        <v>66</v>
      </c>
      <c r="D5911" s="22" t="s">
        <v>61</v>
      </c>
      <c r="E5911" s="31">
        <v>42891.948402777773</v>
      </c>
      <c r="F5911" s="22" t="s">
        <v>28214</v>
      </c>
      <c r="G5911" s="22" t="s">
        <v>51077</v>
      </c>
      <c r="H5911" s="22" t="s">
        <v>74</v>
      </c>
      <c r="I5911" s="22" t="s">
        <v>51078</v>
      </c>
      <c r="J5911" s="37" t="s">
        <v>28216</v>
      </c>
      <c r="K5911" s="37" t="s">
        <v>28217</v>
      </c>
      <c r="L5911" s="37" t="s">
        <v>28217</v>
      </c>
      <c r="M5911" s="37" t="s">
        <v>51079</v>
      </c>
      <c r="N5911" s="37" t="s">
        <v>2091</v>
      </c>
      <c r="O5911" s="37" t="s">
        <v>2092</v>
      </c>
      <c r="P5911" s="22" t="s">
        <v>51075</v>
      </c>
      <c r="Q5911" s="22" t="s">
        <v>51076</v>
      </c>
      <c r="R5911" s="38">
        <v>0</v>
      </c>
    </row>
    <row r="5912" spans="1:18" ht="12.75">
      <c r="A5912" s="22" t="s">
        <v>60</v>
      </c>
      <c r="B5912" s="22" t="s">
        <v>15235</v>
      </c>
      <c r="C5912" s="22" t="s">
        <v>66</v>
      </c>
      <c r="D5912" s="22" t="s">
        <v>61</v>
      </c>
      <c r="E5912" s="31">
        <v>42893.437719907408</v>
      </c>
      <c r="F5912" s="22" t="s">
        <v>28214</v>
      </c>
      <c r="G5912" s="22" t="s">
        <v>51080</v>
      </c>
      <c r="H5912" s="22" t="s">
        <v>74</v>
      </c>
      <c r="I5912" s="22" t="s">
        <v>51081</v>
      </c>
      <c r="J5912" s="37" t="s">
        <v>28216</v>
      </c>
      <c r="K5912" s="37" t="s">
        <v>28217</v>
      </c>
      <c r="L5912" s="37" t="s">
        <v>28217</v>
      </c>
      <c r="M5912" s="37" t="s">
        <v>51082</v>
      </c>
      <c r="N5912" s="37" t="s">
        <v>8674</v>
      </c>
      <c r="O5912" s="37" t="s">
        <v>8675</v>
      </c>
      <c r="P5912" s="22" t="s">
        <v>51083</v>
      </c>
      <c r="Q5912" s="22" t="s">
        <v>51084</v>
      </c>
      <c r="R5912" s="38">
        <v>0</v>
      </c>
    </row>
    <row r="5913" spans="1:18" ht="12.75">
      <c r="A5913" s="22" t="s">
        <v>60</v>
      </c>
      <c r="B5913" s="22" t="s">
        <v>15235</v>
      </c>
      <c r="C5913" s="22" t="s">
        <v>66</v>
      </c>
      <c r="D5913" s="22" t="s">
        <v>61</v>
      </c>
      <c r="E5913" s="31">
        <v>42893.50744212963</v>
      </c>
      <c r="F5913" s="22" t="s">
        <v>28214</v>
      </c>
      <c r="G5913" s="22" t="s">
        <v>51085</v>
      </c>
      <c r="H5913" s="22" t="s">
        <v>74</v>
      </c>
      <c r="I5913" s="22" t="s">
        <v>15237</v>
      </c>
      <c r="J5913" s="37" t="s">
        <v>28216</v>
      </c>
      <c r="K5913" s="37" t="s">
        <v>28217</v>
      </c>
      <c r="L5913" s="37" t="s">
        <v>28217</v>
      </c>
      <c r="M5913" s="37" t="s">
        <v>51086</v>
      </c>
      <c r="N5913" s="37" t="s">
        <v>9580</v>
      </c>
      <c r="O5913" s="37" t="s">
        <v>9581</v>
      </c>
      <c r="P5913" s="22" t="s">
        <v>51087</v>
      </c>
      <c r="Q5913" s="22" t="s">
        <v>51088</v>
      </c>
      <c r="R5913" s="38">
        <v>0</v>
      </c>
    </row>
    <row r="5914" spans="1:18" ht="12.75">
      <c r="A5914" s="22" t="s">
        <v>60</v>
      </c>
      <c r="B5914" s="22" t="s">
        <v>15235</v>
      </c>
      <c r="C5914" s="22" t="s">
        <v>66</v>
      </c>
      <c r="D5914" s="22" t="s">
        <v>61</v>
      </c>
      <c r="E5914" s="31">
        <v>42893.650474537033</v>
      </c>
      <c r="F5914" s="22" t="s">
        <v>28214</v>
      </c>
      <c r="G5914" s="22" t="s">
        <v>51089</v>
      </c>
      <c r="H5914" s="22" t="s">
        <v>74</v>
      </c>
      <c r="I5914" s="22" t="s">
        <v>15304</v>
      </c>
      <c r="J5914" s="37" t="s">
        <v>28216</v>
      </c>
      <c r="K5914" s="37" t="s">
        <v>28217</v>
      </c>
      <c r="L5914" s="37" t="s">
        <v>28217</v>
      </c>
      <c r="M5914" s="37" t="s">
        <v>51090</v>
      </c>
      <c r="N5914" s="37" t="s">
        <v>15305</v>
      </c>
      <c r="O5914" s="37" t="s">
        <v>15306</v>
      </c>
      <c r="P5914" s="22" t="s">
        <v>51091</v>
      </c>
      <c r="Q5914" s="22" t="s">
        <v>51092</v>
      </c>
      <c r="R5914" s="38">
        <v>0</v>
      </c>
    </row>
    <row r="5915" spans="1:18" ht="12.75">
      <c r="A5915" s="22" t="s">
        <v>60</v>
      </c>
      <c r="B5915" s="22" t="s">
        <v>15235</v>
      </c>
      <c r="C5915" s="22" t="s">
        <v>66</v>
      </c>
      <c r="D5915" s="22" t="s">
        <v>61</v>
      </c>
      <c r="E5915" s="31">
        <v>42894.589641203704</v>
      </c>
      <c r="F5915" s="22" t="s">
        <v>28214</v>
      </c>
      <c r="G5915" s="22" t="s">
        <v>51093</v>
      </c>
      <c r="H5915" s="22" t="s">
        <v>74</v>
      </c>
      <c r="I5915" s="22" t="s">
        <v>15491</v>
      </c>
      <c r="J5915" s="37" t="s">
        <v>28216</v>
      </c>
      <c r="K5915" s="37" t="s">
        <v>28217</v>
      </c>
      <c r="L5915" s="37" t="s">
        <v>28217</v>
      </c>
      <c r="M5915" s="37" t="s">
        <v>51094</v>
      </c>
      <c r="N5915" s="37" t="s">
        <v>809</v>
      </c>
      <c r="O5915" s="37" t="s">
        <v>810</v>
      </c>
      <c r="P5915" s="22" t="s">
        <v>51095</v>
      </c>
      <c r="Q5915" s="22" t="s">
        <v>51096</v>
      </c>
      <c r="R5915" s="38">
        <v>0</v>
      </c>
    </row>
    <row r="5916" spans="1:18" ht="12.75">
      <c r="A5916" s="22" t="s">
        <v>60</v>
      </c>
      <c r="B5916" s="22" t="s">
        <v>15235</v>
      </c>
      <c r="C5916" s="22" t="s">
        <v>66</v>
      </c>
      <c r="D5916" s="22" t="s">
        <v>61</v>
      </c>
      <c r="E5916" s="31">
        <v>42895.437048611107</v>
      </c>
      <c r="F5916" s="22" t="s">
        <v>28214</v>
      </c>
      <c r="G5916" s="22" t="s">
        <v>51097</v>
      </c>
      <c r="H5916" s="22" t="s">
        <v>74</v>
      </c>
      <c r="I5916" s="22" t="s">
        <v>15400</v>
      </c>
      <c r="J5916" s="37" t="s">
        <v>28216</v>
      </c>
      <c r="K5916" s="37" t="s">
        <v>28217</v>
      </c>
      <c r="L5916" s="37" t="s">
        <v>28217</v>
      </c>
      <c r="M5916" s="37" t="s">
        <v>51098</v>
      </c>
      <c r="N5916" s="37" t="s">
        <v>177</v>
      </c>
      <c r="O5916" s="37" t="s">
        <v>178</v>
      </c>
      <c r="P5916" s="22" t="s">
        <v>51099</v>
      </c>
      <c r="Q5916" s="22" t="s">
        <v>51100</v>
      </c>
      <c r="R5916" s="38">
        <v>0</v>
      </c>
    </row>
    <row r="5917" spans="1:18" ht="12.75">
      <c r="A5917" s="22" t="s">
        <v>60</v>
      </c>
      <c r="B5917" s="22" t="s">
        <v>15235</v>
      </c>
      <c r="C5917" s="22" t="s">
        <v>66</v>
      </c>
      <c r="D5917" s="22" t="s">
        <v>61</v>
      </c>
      <c r="E5917" s="31">
        <v>42895.580995370372</v>
      </c>
      <c r="F5917" s="22" t="s">
        <v>28214</v>
      </c>
      <c r="G5917" s="22" t="s">
        <v>51101</v>
      </c>
      <c r="H5917" s="22" t="s">
        <v>74</v>
      </c>
      <c r="I5917" s="22" t="s">
        <v>15616</v>
      </c>
      <c r="J5917" s="37" t="s">
        <v>28216</v>
      </c>
      <c r="K5917" s="37" t="s">
        <v>28217</v>
      </c>
      <c r="L5917" s="37" t="s">
        <v>28217</v>
      </c>
      <c r="M5917" s="37" t="s">
        <v>51102</v>
      </c>
      <c r="N5917" s="37" t="s">
        <v>2125</v>
      </c>
      <c r="O5917" s="37" t="s">
        <v>2126</v>
      </c>
      <c r="P5917" s="22" t="s">
        <v>51103</v>
      </c>
      <c r="Q5917" s="22" t="s">
        <v>51104</v>
      </c>
      <c r="R5917" s="38">
        <v>0</v>
      </c>
    </row>
    <row r="5918" spans="1:18" ht="12.75">
      <c r="A5918" s="22" t="s">
        <v>60</v>
      </c>
      <c r="B5918" s="22" t="s">
        <v>15235</v>
      </c>
      <c r="C5918" s="22" t="s">
        <v>66</v>
      </c>
      <c r="D5918" s="22" t="s">
        <v>61</v>
      </c>
      <c r="E5918" s="31">
        <v>42899.55363425926</v>
      </c>
      <c r="F5918" s="22" t="s">
        <v>28214</v>
      </c>
      <c r="G5918" s="22" t="s">
        <v>51105</v>
      </c>
      <c r="H5918" s="22" t="s">
        <v>74</v>
      </c>
      <c r="I5918" s="22" t="s">
        <v>15664</v>
      </c>
      <c r="J5918" s="37" t="s">
        <v>28216</v>
      </c>
      <c r="K5918" s="37" t="s">
        <v>28217</v>
      </c>
      <c r="L5918" s="37" t="s">
        <v>28217</v>
      </c>
      <c r="M5918" s="37" t="s">
        <v>51106</v>
      </c>
      <c r="N5918" s="37" t="s">
        <v>809</v>
      </c>
      <c r="O5918" s="37" t="s">
        <v>810</v>
      </c>
      <c r="P5918" s="22" t="s">
        <v>51095</v>
      </c>
      <c r="Q5918" s="22" t="s">
        <v>51096</v>
      </c>
      <c r="R5918" s="38">
        <v>0</v>
      </c>
    </row>
    <row r="5919" spans="1:18" ht="12.75">
      <c r="A5919" s="22" t="s">
        <v>60</v>
      </c>
      <c r="B5919" s="22" t="s">
        <v>15235</v>
      </c>
      <c r="C5919" s="22" t="s">
        <v>66</v>
      </c>
      <c r="D5919" s="22" t="s">
        <v>61</v>
      </c>
      <c r="E5919" s="31">
        <v>42899.566631944443</v>
      </c>
      <c r="F5919" s="22" t="s">
        <v>28214</v>
      </c>
      <c r="G5919" s="22" t="s">
        <v>51107</v>
      </c>
      <c r="H5919" s="22" t="s">
        <v>74</v>
      </c>
      <c r="I5919" s="22" t="s">
        <v>15424</v>
      </c>
      <c r="J5919" s="37" t="s">
        <v>28216</v>
      </c>
      <c r="K5919" s="37" t="s">
        <v>28217</v>
      </c>
      <c r="L5919" s="37" t="s">
        <v>28217</v>
      </c>
      <c r="M5919" s="37" t="s">
        <v>51108</v>
      </c>
      <c r="N5919" s="37" t="s">
        <v>809</v>
      </c>
      <c r="O5919" s="37" t="s">
        <v>810</v>
      </c>
      <c r="P5919" s="22" t="s">
        <v>51095</v>
      </c>
      <c r="Q5919" s="22" t="s">
        <v>51096</v>
      </c>
      <c r="R5919" s="38">
        <v>0</v>
      </c>
    </row>
    <row r="5920" spans="1:18" ht="12.75">
      <c r="A5920" s="22" t="s">
        <v>60</v>
      </c>
      <c r="B5920" s="22" t="s">
        <v>15235</v>
      </c>
      <c r="C5920" s="22" t="s">
        <v>66</v>
      </c>
      <c r="D5920" s="22" t="s">
        <v>61</v>
      </c>
      <c r="E5920" s="31">
        <v>42902.72452546296</v>
      </c>
      <c r="F5920" s="22" t="s">
        <v>28214</v>
      </c>
      <c r="G5920" s="22" t="s">
        <v>51109</v>
      </c>
      <c r="H5920" s="22" t="s">
        <v>74</v>
      </c>
      <c r="I5920" s="22" t="s">
        <v>15440</v>
      </c>
      <c r="J5920" s="37" t="s">
        <v>28216</v>
      </c>
      <c r="K5920" s="37" t="s">
        <v>28217</v>
      </c>
      <c r="L5920" s="37" t="s">
        <v>28217</v>
      </c>
      <c r="M5920" s="37" t="s">
        <v>51110</v>
      </c>
      <c r="N5920" s="37" t="s">
        <v>15441</v>
      </c>
      <c r="O5920" s="37" t="s">
        <v>15442</v>
      </c>
      <c r="P5920" s="22" t="s">
        <v>51111</v>
      </c>
      <c r="Q5920" s="22" t="s">
        <v>51112</v>
      </c>
      <c r="R5920" s="38">
        <v>0</v>
      </c>
    </row>
    <row r="5921" spans="1:18" ht="12.75">
      <c r="A5921" s="22" t="s">
        <v>60</v>
      </c>
      <c r="B5921" s="22" t="s">
        <v>15235</v>
      </c>
      <c r="C5921" s="22" t="s">
        <v>66</v>
      </c>
      <c r="D5921" s="22" t="s">
        <v>61</v>
      </c>
      <c r="E5921" s="31">
        <v>42905.484768518516</v>
      </c>
      <c r="F5921" s="22" t="s">
        <v>28214</v>
      </c>
      <c r="G5921" s="22" t="s">
        <v>51113</v>
      </c>
      <c r="H5921" s="22" t="s">
        <v>74</v>
      </c>
      <c r="I5921" s="22" t="s">
        <v>15554</v>
      </c>
      <c r="J5921" s="37" t="s">
        <v>28216</v>
      </c>
      <c r="K5921" s="37" t="s">
        <v>28217</v>
      </c>
      <c r="L5921" s="37" t="s">
        <v>28217</v>
      </c>
      <c r="M5921" s="37" t="s">
        <v>51114</v>
      </c>
      <c r="N5921" s="37" t="s">
        <v>15555</v>
      </c>
      <c r="O5921" s="37" t="s">
        <v>15556</v>
      </c>
      <c r="P5921" s="22" t="s">
        <v>51091</v>
      </c>
      <c r="Q5921" s="22" t="s">
        <v>51092</v>
      </c>
      <c r="R5921" s="38">
        <v>0</v>
      </c>
    </row>
    <row r="5922" spans="1:18" ht="12.75">
      <c r="A5922" s="22" t="s">
        <v>60</v>
      </c>
      <c r="B5922" s="22" t="s">
        <v>15235</v>
      </c>
      <c r="C5922" s="22" t="s">
        <v>66</v>
      </c>
      <c r="D5922" s="22" t="s">
        <v>61</v>
      </c>
      <c r="E5922" s="31">
        <v>42905.571296296293</v>
      </c>
      <c r="F5922" s="22" t="s">
        <v>28214</v>
      </c>
      <c r="G5922" s="22" t="s">
        <v>51115</v>
      </c>
      <c r="H5922" s="22" t="s">
        <v>74</v>
      </c>
      <c r="I5922" s="22" t="s">
        <v>15434</v>
      </c>
      <c r="J5922" s="37" t="s">
        <v>28216</v>
      </c>
      <c r="K5922" s="37" t="s">
        <v>28217</v>
      </c>
      <c r="L5922" s="37" t="s">
        <v>28217</v>
      </c>
      <c r="M5922" s="37" t="s">
        <v>51116</v>
      </c>
      <c r="N5922" s="37" t="s">
        <v>3407</v>
      </c>
      <c r="O5922" s="37" t="s">
        <v>3408</v>
      </c>
      <c r="P5922" s="22" t="s">
        <v>51117</v>
      </c>
      <c r="Q5922" s="22" t="s">
        <v>51118</v>
      </c>
      <c r="R5922" s="38">
        <v>0</v>
      </c>
    </row>
    <row r="5923" spans="1:18" ht="12.75">
      <c r="A5923" s="22" t="s">
        <v>60</v>
      </c>
      <c r="B5923" s="22" t="s">
        <v>15235</v>
      </c>
      <c r="C5923" s="22" t="s">
        <v>66</v>
      </c>
      <c r="D5923" s="22" t="s">
        <v>61</v>
      </c>
      <c r="E5923" s="31">
        <v>42905.933541666665</v>
      </c>
      <c r="F5923" s="22" t="s">
        <v>28214</v>
      </c>
      <c r="G5923" s="22" t="s">
        <v>51119</v>
      </c>
      <c r="H5923" s="22" t="s">
        <v>74</v>
      </c>
      <c r="I5923" s="22" t="s">
        <v>51120</v>
      </c>
      <c r="J5923" s="37" t="s">
        <v>28216</v>
      </c>
      <c r="K5923" s="37" t="s">
        <v>28217</v>
      </c>
      <c r="L5923" s="37" t="s">
        <v>28217</v>
      </c>
      <c r="M5923" s="37" t="s">
        <v>51121</v>
      </c>
      <c r="N5923" s="37" t="s">
        <v>3014</v>
      </c>
      <c r="O5923" s="37" t="s">
        <v>3015</v>
      </c>
      <c r="P5923" s="22" t="s">
        <v>51122</v>
      </c>
      <c r="Q5923" s="22" t="s">
        <v>51123</v>
      </c>
      <c r="R5923" s="38">
        <v>0</v>
      </c>
    </row>
    <row r="5924" spans="1:18" ht="12.75">
      <c r="A5924" s="22" t="s">
        <v>60</v>
      </c>
      <c r="B5924" s="22" t="s">
        <v>15235</v>
      </c>
      <c r="C5924" s="22" t="s">
        <v>66</v>
      </c>
      <c r="D5924" s="22" t="s">
        <v>61</v>
      </c>
      <c r="E5924" s="31">
        <v>42906.499039351853</v>
      </c>
      <c r="F5924" s="22" t="s">
        <v>28214</v>
      </c>
      <c r="G5924" s="22" t="s">
        <v>51124</v>
      </c>
      <c r="H5924" s="22" t="s">
        <v>74</v>
      </c>
      <c r="I5924" s="22" t="s">
        <v>51125</v>
      </c>
      <c r="J5924" s="37" t="s">
        <v>28216</v>
      </c>
      <c r="K5924" s="37" t="s">
        <v>28217</v>
      </c>
      <c r="L5924" s="37" t="s">
        <v>28217</v>
      </c>
      <c r="M5924" s="37" t="s">
        <v>51126</v>
      </c>
      <c r="N5924" s="37" t="s">
        <v>15437</v>
      </c>
      <c r="O5924" s="37" t="s">
        <v>15438</v>
      </c>
      <c r="P5924" s="22" t="s">
        <v>51127</v>
      </c>
      <c r="Q5924" s="22" t="s">
        <v>51128</v>
      </c>
      <c r="R5924" s="38">
        <v>0</v>
      </c>
    </row>
    <row r="5925" spans="1:18" ht="12.75">
      <c r="A5925" s="22" t="s">
        <v>60</v>
      </c>
      <c r="B5925" s="22" t="s">
        <v>15235</v>
      </c>
      <c r="C5925" s="22" t="s">
        <v>66</v>
      </c>
      <c r="D5925" s="22" t="s">
        <v>61</v>
      </c>
      <c r="E5925" s="31">
        <v>42906.499791666662</v>
      </c>
      <c r="F5925" s="22" t="s">
        <v>28214</v>
      </c>
      <c r="G5925" s="22" t="s">
        <v>51129</v>
      </c>
      <c r="H5925" s="22" t="s">
        <v>74</v>
      </c>
      <c r="I5925" s="22" t="s">
        <v>51130</v>
      </c>
      <c r="J5925" s="37" t="s">
        <v>28216</v>
      </c>
      <c r="K5925" s="37" t="s">
        <v>28217</v>
      </c>
      <c r="L5925" s="37" t="s">
        <v>28217</v>
      </c>
      <c r="M5925" s="37" t="s">
        <v>51131</v>
      </c>
      <c r="N5925" s="37" t="s">
        <v>51132</v>
      </c>
      <c r="O5925" s="37" t="s">
        <v>51133</v>
      </c>
      <c r="P5925" s="22" t="s">
        <v>51127</v>
      </c>
      <c r="Q5925" s="22" t="s">
        <v>51128</v>
      </c>
      <c r="R5925" s="38">
        <v>0</v>
      </c>
    </row>
    <row r="5926" spans="1:18" ht="12.75">
      <c r="A5926" s="22" t="s">
        <v>60</v>
      </c>
      <c r="B5926" s="22" t="s">
        <v>15235</v>
      </c>
      <c r="C5926" s="22" t="s">
        <v>66</v>
      </c>
      <c r="D5926" s="22" t="s">
        <v>61</v>
      </c>
      <c r="E5926" s="31">
        <v>42906.500243055554</v>
      </c>
      <c r="F5926" s="22" t="s">
        <v>28214</v>
      </c>
      <c r="G5926" s="22" t="s">
        <v>51134</v>
      </c>
      <c r="H5926" s="22" t="s">
        <v>74</v>
      </c>
      <c r="I5926" s="22" t="s">
        <v>51135</v>
      </c>
      <c r="J5926" s="37" t="s">
        <v>28216</v>
      </c>
      <c r="K5926" s="37" t="s">
        <v>28217</v>
      </c>
      <c r="L5926" s="37" t="s">
        <v>28217</v>
      </c>
      <c r="M5926" s="37" t="s">
        <v>51136</v>
      </c>
      <c r="N5926" s="37" t="s">
        <v>51132</v>
      </c>
      <c r="O5926" s="37" t="s">
        <v>51133</v>
      </c>
      <c r="P5926" s="22" t="s">
        <v>51127</v>
      </c>
      <c r="Q5926" s="22" t="s">
        <v>51128</v>
      </c>
      <c r="R5926" s="38">
        <v>0</v>
      </c>
    </row>
    <row r="5927" spans="1:18" ht="12.75">
      <c r="A5927" s="22" t="s">
        <v>60</v>
      </c>
      <c r="B5927" s="22" t="s">
        <v>15235</v>
      </c>
      <c r="C5927" s="22" t="s">
        <v>66</v>
      </c>
      <c r="D5927" s="22" t="s">
        <v>61</v>
      </c>
      <c r="E5927" s="31">
        <v>42906.964120370365</v>
      </c>
      <c r="F5927" s="22" t="s">
        <v>28214</v>
      </c>
      <c r="G5927" s="22" t="s">
        <v>51137</v>
      </c>
      <c r="H5927" s="22" t="s">
        <v>74</v>
      </c>
      <c r="I5927" s="22" t="s">
        <v>15498</v>
      </c>
      <c r="J5927" s="37" t="s">
        <v>28216</v>
      </c>
      <c r="K5927" s="37" t="s">
        <v>28217</v>
      </c>
      <c r="L5927" s="37" t="s">
        <v>28217</v>
      </c>
      <c r="M5927" s="37" t="s">
        <v>51138</v>
      </c>
      <c r="N5927" s="37" t="s">
        <v>15499</v>
      </c>
      <c r="O5927" s="37" t="s">
        <v>15500</v>
      </c>
      <c r="P5927" s="22" t="s">
        <v>51139</v>
      </c>
      <c r="Q5927" s="22" t="s">
        <v>51140</v>
      </c>
      <c r="R5927" s="38">
        <v>0</v>
      </c>
    </row>
    <row r="5928" spans="1:18" ht="12.75">
      <c r="A5928" s="22" t="s">
        <v>60</v>
      </c>
      <c r="B5928" s="22" t="s">
        <v>15235</v>
      </c>
      <c r="C5928" s="22" t="s">
        <v>66</v>
      </c>
      <c r="D5928" s="22" t="s">
        <v>61</v>
      </c>
      <c r="E5928" s="31">
        <v>42907.528935185182</v>
      </c>
      <c r="F5928" s="22" t="s">
        <v>28214</v>
      </c>
      <c r="G5928" s="22" t="s">
        <v>51141</v>
      </c>
      <c r="H5928" s="22" t="s">
        <v>74</v>
      </c>
      <c r="I5928" s="22" t="s">
        <v>51142</v>
      </c>
      <c r="J5928" s="37" t="s">
        <v>28216</v>
      </c>
      <c r="K5928" s="37" t="s">
        <v>28217</v>
      </c>
      <c r="L5928" s="37" t="s">
        <v>28217</v>
      </c>
      <c r="M5928" s="37" t="s">
        <v>51143</v>
      </c>
      <c r="N5928" s="37" t="s">
        <v>139</v>
      </c>
      <c r="O5928" s="37" t="s">
        <v>140</v>
      </c>
      <c r="P5928" s="22" t="s">
        <v>51144</v>
      </c>
      <c r="Q5928" s="22" t="s">
        <v>51145</v>
      </c>
      <c r="R5928" s="38">
        <v>0</v>
      </c>
    </row>
    <row r="5929" spans="1:18" ht="12.75">
      <c r="A5929" s="22" t="s">
        <v>60</v>
      </c>
      <c r="B5929" s="22" t="s">
        <v>15235</v>
      </c>
      <c r="C5929" s="22" t="s">
        <v>66</v>
      </c>
      <c r="D5929" s="22" t="s">
        <v>61</v>
      </c>
      <c r="E5929" s="31">
        <v>42907.641412037032</v>
      </c>
      <c r="F5929" s="22" t="s">
        <v>28214</v>
      </c>
      <c r="G5929" s="22" t="s">
        <v>51146</v>
      </c>
      <c r="H5929" s="22" t="s">
        <v>74</v>
      </c>
      <c r="I5929" s="22" t="s">
        <v>15533</v>
      </c>
      <c r="J5929" s="37" t="s">
        <v>28216</v>
      </c>
      <c r="K5929" s="37" t="s">
        <v>28217</v>
      </c>
      <c r="L5929" s="37" t="s">
        <v>28217</v>
      </c>
      <c r="M5929" s="37" t="s">
        <v>51147</v>
      </c>
      <c r="N5929" s="37" t="s">
        <v>3116</v>
      </c>
      <c r="O5929" s="37" t="s">
        <v>3117</v>
      </c>
      <c r="P5929" s="22" t="s">
        <v>51148</v>
      </c>
      <c r="Q5929" s="22" t="s">
        <v>51149</v>
      </c>
      <c r="R5929" s="38">
        <v>0</v>
      </c>
    </row>
    <row r="5930" spans="1:18" ht="12.75">
      <c r="A5930" s="22" t="s">
        <v>60</v>
      </c>
      <c r="B5930" s="22" t="s">
        <v>15235</v>
      </c>
      <c r="C5930" s="22" t="s">
        <v>66</v>
      </c>
      <c r="D5930" s="22" t="s">
        <v>61</v>
      </c>
      <c r="E5930" s="31">
        <v>42907.72457175926</v>
      </c>
      <c r="F5930" s="22" t="s">
        <v>28214</v>
      </c>
      <c r="G5930" s="22" t="s">
        <v>51150</v>
      </c>
      <c r="H5930" s="22" t="s">
        <v>74</v>
      </c>
      <c r="I5930" s="22" t="s">
        <v>51151</v>
      </c>
      <c r="J5930" s="37" t="s">
        <v>28216</v>
      </c>
      <c r="K5930" s="37" t="s">
        <v>28217</v>
      </c>
      <c r="L5930" s="37" t="s">
        <v>28217</v>
      </c>
      <c r="M5930" s="37" t="s">
        <v>51152</v>
      </c>
      <c r="N5930" s="37" t="s">
        <v>242</v>
      </c>
      <c r="O5930" s="37" t="s">
        <v>243</v>
      </c>
      <c r="P5930" s="22" t="s">
        <v>51153</v>
      </c>
      <c r="Q5930" s="22" t="s">
        <v>51154</v>
      </c>
      <c r="R5930" s="38">
        <v>0</v>
      </c>
    </row>
    <row r="5931" spans="1:18" ht="12.75">
      <c r="A5931" s="22" t="s">
        <v>60</v>
      </c>
      <c r="B5931" s="22" t="s">
        <v>15235</v>
      </c>
      <c r="C5931" s="22" t="s">
        <v>66</v>
      </c>
      <c r="D5931" s="22" t="s">
        <v>61</v>
      </c>
      <c r="E5931" s="31">
        <v>42907.726307870369</v>
      </c>
      <c r="F5931" s="22" t="s">
        <v>28214</v>
      </c>
      <c r="G5931" s="22" t="s">
        <v>51155</v>
      </c>
      <c r="H5931" s="22" t="s">
        <v>74</v>
      </c>
      <c r="I5931" s="22" t="s">
        <v>15258</v>
      </c>
      <c r="J5931" s="37" t="s">
        <v>28216</v>
      </c>
      <c r="K5931" s="37" t="s">
        <v>28217</v>
      </c>
      <c r="L5931" s="37" t="s">
        <v>28217</v>
      </c>
      <c r="M5931" s="37" t="s">
        <v>51156</v>
      </c>
      <c r="N5931" s="37" t="s">
        <v>2310</v>
      </c>
      <c r="O5931" s="37" t="s">
        <v>2311</v>
      </c>
      <c r="P5931" s="22" t="s">
        <v>51153</v>
      </c>
      <c r="Q5931" s="22" t="s">
        <v>51154</v>
      </c>
      <c r="R5931" s="38">
        <v>0</v>
      </c>
    </row>
    <row r="5932" spans="1:18" ht="12.75">
      <c r="A5932" s="22" t="s">
        <v>60</v>
      </c>
      <c r="B5932" s="22" t="s">
        <v>15235</v>
      </c>
      <c r="C5932" s="22" t="s">
        <v>66</v>
      </c>
      <c r="D5932" s="22" t="s">
        <v>61</v>
      </c>
      <c r="E5932" s="31">
        <v>42908.434363425928</v>
      </c>
      <c r="F5932" s="22" t="s">
        <v>28214</v>
      </c>
      <c r="G5932" s="22" t="s">
        <v>51157</v>
      </c>
      <c r="H5932" s="22" t="s">
        <v>74</v>
      </c>
      <c r="I5932" s="22" t="s">
        <v>51158</v>
      </c>
      <c r="J5932" s="37" t="s">
        <v>28216</v>
      </c>
      <c r="K5932" s="37" t="s">
        <v>28217</v>
      </c>
      <c r="L5932" s="37" t="s">
        <v>28217</v>
      </c>
      <c r="M5932" s="37" t="s">
        <v>51159</v>
      </c>
      <c r="N5932" s="37" t="s">
        <v>139</v>
      </c>
      <c r="O5932" s="37" t="s">
        <v>140</v>
      </c>
      <c r="P5932" s="22" t="s">
        <v>51160</v>
      </c>
      <c r="Q5932" s="22" t="s">
        <v>51161</v>
      </c>
      <c r="R5932" s="38">
        <v>0</v>
      </c>
    </row>
    <row r="5933" spans="1:18" ht="12.75">
      <c r="A5933" s="22" t="s">
        <v>60</v>
      </c>
      <c r="B5933" s="22" t="s">
        <v>15235</v>
      </c>
      <c r="C5933" s="22" t="s">
        <v>66</v>
      </c>
      <c r="D5933" s="22" t="s">
        <v>61</v>
      </c>
      <c r="E5933" s="31">
        <v>42908.592557870368</v>
      </c>
      <c r="F5933" s="22" t="s">
        <v>28214</v>
      </c>
      <c r="G5933" s="22" t="s">
        <v>51162</v>
      </c>
      <c r="H5933" s="22" t="s">
        <v>74</v>
      </c>
      <c r="I5933" s="22" t="s">
        <v>51163</v>
      </c>
      <c r="J5933" s="37" t="s">
        <v>28216</v>
      </c>
      <c r="K5933" s="37" t="s">
        <v>28217</v>
      </c>
      <c r="L5933" s="37" t="s">
        <v>28217</v>
      </c>
      <c r="M5933" s="37" t="s">
        <v>51164</v>
      </c>
      <c r="N5933" s="37" t="s">
        <v>139</v>
      </c>
      <c r="O5933" s="37" t="s">
        <v>140</v>
      </c>
      <c r="P5933" s="22" t="s">
        <v>51160</v>
      </c>
      <c r="Q5933" s="22" t="s">
        <v>51161</v>
      </c>
      <c r="R5933" s="38">
        <v>0</v>
      </c>
    </row>
    <row r="5934" spans="1:18" ht="12.75">
      <c r="A5934" s="22" t="s">
        <v>60</v>
      </c>
      <c r="B5934" s="22" t="s">
        <v>15235</v>
      </c>
      <c r="C5934" s="22" t="s">
        <v>66</v>
      </c>
      <c r="D5934" s="22" t="s">
        <v>61</v>
      </c>
      <c r="E5934" s="31">
        <v>42908.593043981477</v>
      </c>
      <c r="F5934" s="22" t="s">
        <v>28214</v>
      </c>
      <c r="G5934" s="22" t="s">
        <v>51165</v>
      </c>
      <c r="H5934" s="22" t="s">
        <v>74</v>
      </c>
      <c r="I5934" s="22" t="s">
        <v>51166</v>
      </c>
      <c r="J5934" s="37" t="s">
        <v>28216</v>
      </c>
      <c r="K5934" s="37" t="s">
        <v>28217</v>
      </c>
      <c r="L5934" s="37" t="s">
        <v>28217</v>
      </c>
      <c r="M5934" s="37" t="s">
        <v>51167</v>
      </c>
      <c r="N5934" s="37" t="s">
        <v>139</v>
      </c>
      <c r="O5934" s="37" t="s">
        <v>140</v>
      </c>
      <c r="P5934" s="22" t="s">
        <v>51160</v>
      </c>
      <c r="Q5934" s="22" t="s">
        <v>51161</v>
      </c>
      <c r="R5934" s="38">
        <v>0</v>
      </c>
    </row>
    <row r="5935" spans="1:18" ht="12.75">
      <c r="A5935" s="22" t="s">
        <v>60</v>
      </c>
      <c r="B5935" s="22" t="s">
        <v>15235</v>
      </c>
      <c r="C5935" s="22" t="s">
        <v>66</v>
      </c>
      <c r="D5935" s="22" t="s">
        <v>61</v>
      </c>
      <c r="E5935" s="31">
        <v>42908.593553240738</v>
      </c>
      <c r="F5935" s="22" t="s">
        <v>28214</v>
      </c>
      <c r="G5935" s="22" t="s">
        <v>51168</v>
      </c>
      <c r="H5935" s="22" t="s">
        <v>74</v>
      </c>
      <c r="I5935" s="22" t="s">
        <v>51169</v>
      </c>
      <c r="J5935" s="37" t="s">
        <v>28216</v>
      </c>
      <c r="K5935" s="37" t="s">
        <v>28217</v>
      </c>
      <c r="L5935" s="37" t="s">
        <v>28217</v>
      </c>
      <c r="M5935" s="37" t="s">
        <v>51170</v>
      </c>
      <c r="N5935" s="37" t="s">
        <v>139</v>
      </c>
      <c r="O5935" s="37" t="s">
        <v>140</v>
      </c>
      <c r="P5935" s="22" t="s">
        <v>51160</v>
      </c>
      <c r="Q5935" s="22" t="s">
        <v>51161</v>
      </c>
      <c r="R5935" s="38">
        <v>0</v>
      </c>
    </row>
    <row r="5936" spans="1:18" ht="12.75">
      <c r="A5936" s="22" t="s">
        <v>60</v>
      </c>
      <c r="B5936" s="22" t="s">
        <v>15235</v>
      </c>
      <c r="C5936" s="22" t="s">
        <v>66</v>
      </c>
      <c r="D5936" s="22" t="s">
        <v>61</v>
      </c>
      <c r="E5936" s="31">
        <v>42909.608275462961</v>
      </c>
      <c r="F5936" s="22" t="s">
        <v>28214</v>
      </c>
      <c r="G5936" s="22" t="s">
        <v>51171</v>
      </c>
      <c r="H5936" s="22" t="s">
        <v>74</v>
      </c>
      <c r="I5936" s="22" t="s">
        <v>51172</v>
      </c>
      <c r="J5936" s="37" t="s">
        <v>28216</v>
      </c>
      <c r="K5936" s="37" t="s">
        <v>28217</v>
      </c>
      <c r="L5936" s="37" t="s">
        <v>28217</v>
      </c>
      <c r="M5936" s="37" t="s">
        <v>51173</v>
      </c>
      <c r="N5936" s="37" t="s">
        <v>139</v>
      </c>
      <c r="O5936" s="37" t="s">
        <v>140</v>
      </c>
      <c r="P5936" s="22" t="s">
        <v>51144</v>
      </c>
      <c r="Q5936" s="22" t="s">
        <v>51145</v>
      </c>
      <c r="R5936" s="38">
        <v>0</v>
      </c>
    </row>
    <row r="5937" spans="1:18" ht="12.75">
      <c r="A5937" s="22" t="s">
        <v>60</v>
      </c>
      <c r="B5937" s="22" t="s">
        <v>15235</v>
      </c>
      <c r="C5937" s="22" t="s">
        <v>66</v>
      </c>
      <c r="D5937" s="22" t="s">
        <v>61</v>
      </c>
      <c r="E5937" s="31">
        <v>42909.668298611112</v>
      </c>
      <c r="F5937" s="22" t="s">
        <v>28214</v>
      </c>
      <c r="G5937" s="22" t="s">
        <v>51174</v>
      </c>
      <c r="H5937" s="22" t="s">
        <v>74</v>
      </c>
      <c r="I5937" s="22" t="s">
        <v>15734</v>
      </c>
      <c r="J5937" s="37" t="s">
        <v>28216</v>
      </c>
      <c r="K5937" s="37" t="s">
        <v>28217</v>
      </c>
      <c r="L5937" s="37" t="s">
        <v>28217</v>
      </c>
      <c r="M5937" s="37" t="s">
        <v>51175</v>
      </c>
      <c r="N5937" s="37" t="s">
        <v>389</v>
      </c>
      <c r="O5937" s="37" t="s">
        <v>390</v>
      </c>
      <c r="P5937" s="22" t="s">
        <v>51176</v>
      </c>
      <c r="Q5937" s="22" t="s">
        <v>51177</v>
      </c>
      <c r="R5937" s="38">
        <v>0</v>
      </c>
    </row>
    <row r="5938" spans="1:18" ht="12.75">
      <c r="A5938" s="22" t="s">
        <v>60</v>
      </c>
      <c r="B5938" s="22" t="s">
        <v>15235</v>
      </c>
      <c r="C5938" s="22" t="s">
        <v>66</v>
      </c>
      <c r="D5938" s="22" t="s">
        <v>61</v>
      </c>
      <c r="E5938" s="31">
        <v>42912.39708333333</v>
      </c>
      <c r="F5938" s="22" t="s">
        <v>28214</v>
      </c>
      <c r="G5938" s="22" t="s">
        <v>51178</v>
      </c>
      <c r="H5938" s="22" t="s">
        <v>74</v>
      </c>
      <c r="I5938" s="22" t="s">
        <v>51179</v>
      </c>
      <c r="J5938" s="37" t="s">
        <v>28216</v>
      </c>
      <c r="K5938" s="37" t="s">
        <v>28217</v>
      </c>
      <c r="L5938" s="37" t="s">
        <v>28217</v>
      </c>
      <c r="M5938" s="37" t="s">
        <v>51180</v>
      </c>
      <c r="N5938" s="37" t="s">
        <v>139</v>
      </c>
      <c r="O5938" s="37" t="s">
        <v>140</v>
      </c>
      <c r="P5938" s="22" t="s">
        <v>51160</v>
      </c>
      <c r="Q5938" s="22" t="s">
        <v>51161</v>
      </c>
      <c r="R5938" s="38">
        <v>0</v>
      </c>
    </row>
    <row r="5939" spans="1:18" ht="12.75">
      <c r="A5939" s="22" t="s">
        <v>60</v>
      </c>
      <c r="B5939" s="22" t="s">
        <v>15235</v>
      </c>
      <c r="C5939" s="22" t="s">
        <v>66</v>
      </c>
      <c r="D5939" s="22" t="s">
        <v>61</v>
      </c>
      <c r="E5939" s="31">
        <v>42912.430509259255</v>
      </c>
      <c r="F5939" s="22" t="s">
        <v>28214</v>
      </c>
      <c r="G5939" s="22" t="s">
        <v>51181</v>
      </c>
      <c r="H5939" s="22" t="s">
        <v>74</v>
      </c>
      <c r="I5939" s="22" t="s">
        <v>51182</v>
      </c>
      <c r="J5939" s="37" t="s">
        <v>28216</v>
      </c>
      <c r="K5939" s="37" t="s">
        <v>28217</v>
      </c>
      <c r="L5939" s="37" t="s">
        <v>28217</v>
      </c>
      <c r="M5939" s="37" t="s">
        <v>51183</v>
      </c>
      <c r="N5939" s="37" t="s">
        <v>139</v>
      </c>
      <c r="O5939" s="37" t="s">
        <v>140</v>
      </c>
      <c r="P5939" s="22" t="s">
        <v>51160</v>
      </c>
      <c r="Q5939" s="22" t="s">
        <v>51161</v>
      </c>
      <c r="R5939" s="38">
        <v>0</v>
      </c>
    </row>
    <row r="5940" spans="1:18" ht="12.75">
      <c r="A5940" s="22" t="s">
        <v>60</v>
      </c>
      <c r="B5940" s="22" t="s">
        <v>15235</v>
      </c>
      <c r="C5940" s="22" t="s">
        <v>66</v>
      </c>
      <c r="D5940" s="22" t="s">
        <v>61</v>
      </c>
      <c r="E5940" s="31">
        <v>42916.693055555552</v>
      </c>
      <c r="F5940" s="22" t="s">
        <v>28214</v>
      </c>
      <c r="G5940" s="22" t="s">
        <v>51184</v>
      </c>
      <c r="H5940" s="22" t="s">
        <v>74</v>
      </c>
      <c r="I5940" s="22" t="s">
        <v>15511</v>
      </c>
      <c r="J5940" s="37" t="s">
        <v>28216</v>
      </c>
      <c r="K5940" s="37" t="s">
        <v>28217</v>
      </c>
      <c r="L5940" s="37" t="s">
        <v>28217</v>
      </c>
      <c r="M5940" s="37" t="s">
        <v>51185</v>
      </c>
      <c r="N5940" s="37" t="s">
        <v>2152</v>
      </c>
      <c r="O5940" s="37" t="s">
        <v>2153</v>
      </c>
      <c r="P5940" s="22" t="s">
        <v>51186</v>
      </c>
      <c r="Q5940" s="22" t="s">
        <v>51187</v>
      </c>
      <c r="R5940" s="38">
        <v>0</v>
      </c>
    </row>
    <row r="5941" spans="1:18" ht="12.75">
      <c r="A5941" s="22" t="s">
        <v>60</v>
      </c>
      <c r="B5941" s="22" t="s">
        <v>187</v>
      </c>
      <c r="C5941" s="22" t="s">
        <v>63</v>
      </c>
      <c r="D5941" s="22" t="s">
        <v>61</v>
      </c>
      <c r="E5941" s="31">
        <v>42887.351122685184</v>
      </c>
      <c r="F5941" s="22" t="s">
        <v>28214</v>
      </c>
      <c r="G5941" s="22" t="s">
        <v>51188</v>
      </c>
      <c r="H5941" s="22" t="s">
        <v>74</v>
      </c>
      <c r="I5941" s="22" t="s">
        <v>5098</v>
      </c>
      <c r="J5941" s="37" t="s">
        <v>28216</v>
      </c>
      <c r="K5941" s="37" t="s">
        <v>28217</v>
      </c>
      <c r="L5941" s="37" t="s">
        <v>28217</v>
      </c>
      <c r="M5941" s="37" t="s">
        <v>51189</v>
      </c>
      <c r="N5941" s="37" t="s">
        <v>5099</v>
      </c>
      <c r="O5941" s="37" t="s">
        <v>5100</v>
      </c>
      <c r="P5941" s="22" t="s">
        <v>51190</v>
      </c>
      <c r="Q5941" s="22" t="s">
        <v>51191</v>
      </c>
      <c r="R5941" s="38">
        <v>0</v>
      </c>
    </row>
    <row r="5942" spans="1:18" ht="12.75">
      <c r="A5942" s="22" t="s">
        <v>60</v>
      </c>
      <c r="B5942" s="22" t="s">
        <v>187</v>
      </c>
      <c r="C5942" s="22" t="s">
        <v>63</v>
      </c>
      <c r="D5942" s="22" t="s">
        <v>61</v>
      </c>
      <c r="E5942" s="31">
        <v>42887.421527777777</v>
      </c>
      <c r="F5942" s="22" t="s">
        <v>28214</v>
      </c>
      <c r="G5942" s="22" t="s">
        <v>51192</v>
      </c>
      <c r="H5942" s="22" t="s">
        <v>74</v>
      </c>
      <c r="I5942" s="22" t="s">
        <v>3174</v>
      </c>
      <c r="J5942" s="37" t="s">
        <v>28216</v>
      </c>
      <c r="K5942" s="37" t="s">
        <v>28217</v>
      </c>
      <c r="L5942" s="37" t="s">
        <v>28217</v>
      </c>
      <c r="M5942" s="37" t="s">
        <v>51193</v>
      </c>
      <c r="N5942" s="37" t="s">
        <v>3175</v>
      </c>
      <c r="O5942" s="37" t="s">
        <v>3176</v>
      </c>
      <c r="P5942" s="22" t="s">
        <v>51194</v>
      </c>
      <c r="Q5942" s="22" t="s">
        <v>51195</v>
      </c>
      <c r="R5942" s="38">
        <v>0</v>
      </c>
    </row>
    <row r="5943" spans="1:18" ht="12.75">
      <c r="A5943" s="22" t="s">
        <v>60</v>
      </c>
      <c r="B5943" s="22" t="s">
        <v>187</v>
      </c>
      <c r="C5943" s="22" t="s">
        <v>63</v>
      </c>
      <c r="D5943" s="22" t="s">
        <v>61</v>
      </c>
      <c r="E5943" s="31">
        <v>42887.502337962964</v>
      </c>
      <c r="F5943" s="22" t="s">
        <v>28214</v>
      </c>
      <c r="G5943" s="22" t="s">
        <v>51196</v>
      </c>
      <c r="H5943" s="22" t="s">
        <v>74</v>
      </c>
      <c r="I5943" s="22" t="s">
        <v>9214</v>
      </c>
      <c r="J5943" s="37" t="s">
        <v>28216</v>
      </c>
      <c r="K5943" s="37" t="s">
        <v>28217</v>
      </c>
      <c r="L5943" s="37" t="s">
        <v>28217</v>
      </c>
      <c r="M5943" s="37" t="s">
        <v>51197</v>
      </c>
      <c r="N5943" s="37" t="s">
        <v>9215</v>
      </c>
      <c r="O5943" s="37" t="s">
        <v>9216</v>
      </c>
      <c r="P5943" s="22" t="s">
        <v>51198</v>
      </c>
      <c r="Q5943" s="22" t="s">
        <v>51199</v>
      </c>
      <c r="R5943" s="38">
        <v>0</v>
      </c>
    </row>
    <row r="5944" spans="1:18" ht="12.75">
      <c r="A5944" s="22" t="s">
        <v>60</v>
      </c>
      <c r="B5944" s="22" t="s">
        <v>187</v>
      </c>
      <c r="C5944" s="22" t="s">
        <v>63</v>
      </c>
      <c r="D5944" s="22" t="s">
        <v>61</v>
      </c>
      <c r="E5944" s="31">
        <v>42888.442789351851</v>
      </c>
      <c r="F5944" s="22" t="s">
        <v>28214</v>
      </c>
      <c r="G5944" s="22" t="s">
        <v>51200</v>
      </c>
      <c r="H5944" s="22" t="s">
        <v>74</v>
      </c>
      <c r="I5944" s="22" t="s">
        <v>51201</v>
      </c>
      <c r="J5944" s="37" t="s">
        <v>28216</v>
      </c>
      <c r="K5944" s="37" t="s">
        <v>28217</v>
      </c>
      <c r="L5944" s="37" t="s">
        <v>28217</v>
      </c>
      <c r="M5944" s="37" t="s">
        <v>51202</v>
      </c>
      <c r="N5944" s="37" t="s">
        <v>7591</v>
      </c>
      <c r="O5944" s="37" t="s">
        <v>7592</v>
      </c>
      <c r="P5944" s="22" t="s">
        <v>51203</v>
      </c>
      <c r="Q5944" s="22" t="s">
        <v>51204</v>
      </c>
      <c r="R5944" s="38">
        <v>0</v>
      </c>
    </row>
    <row r="5945" spans="1:18" ht="12.75">
      <c r="A5945" s="22" t="s">
        <v>60</v>
      </c>
      <c r="B5945" s="22" t="s">
        <v>187</v>
      </c>
      <c r="C5945" s="22" t="s">
        <v>63</v>
      </c>
      <c r="D5945" s="22" t="s">
        <v>61</v>
      </c>
      <c r="E5945" s="31">
        <v>42888.443726851852</v>
      </c>
      <c r="F5945" s="22" t="s">
        <v>28214</v>
      </c>
      <c r="G5945" s="22" t="s">
        <v>51205</v>
      </c>
      <c r="H5945" s="22" t="s">
        <v>74</v>
      </c>
      <c r="I5945" s="22" t="s">
        <v>51206</v>
      </c>
      <c r="J5945" s="37" t="s">
        <v>28216</v>
      </c>
      <c r="K5945" s="37" t="s">
        <v>28217</v>
      </c>
      <c r="L5945" s="37" t="s">
        <v>28217</v>
      </c>
      <c r="M5945" s="37" t="s">
        <v>51207</v>
      </c>
      <c r="N5945" s="37" t="s">
        <v>7591</v>
      </c>
      <c r="O5945" s="37" t="s">
        <v>7592</v>
      </c>
      <c r="P5945" s="22" t="s">
        <v>51203</v>
      </c>
      <c r="Q5945" s="22" t="s">
        <v>51204</v>
      </c>
      <c r="R5945" s="38">
        <v>0</v>
      </c>
    </row>
    <row r="5946" spans="1:18" ht="12.75">
      <c r="A5946" s="22" t="s">
        <v>60</v>
      </c>
      <c r="B5946" s="22" t="s">
        <v>187</v>
      </c>
      <c r="C5946" s="22" t="s">
        <v>63</v>
      </c>
      <c r="D5946" s="22" t="s">
        <v>61</v>
      </c>
      <c r="E5946" s="31">
        <v>42888.654305555552</v>
      </c>
      <c r="F5946" s="22" t="s">
        <v>28214</v>
      </c>
      <c r="G5946" s="22" t="s">
        <v>51208</v>
      </c>
      <c r="H5946" s="22" t="s">
        <v>74</v>
      </c>
      <c r="I5946" s="22" t="s">
        <v>51209</v>
      </c>
      <c r="J5946" s="37" t="s">
        <v>28216</v>
      </c>
      <c r="K5946" s="37" t="s">
        <v>28217</v>
      </c>
      <c r="L5946" s="37" t="s">
        <v>28217</v>
      </c>
      <c r="M5946" s="37" t="s">
        <v>51210</v>
      </c>
      <c r="N5946" s="37" t="s">
        <v>2587</v>
      </c>
      <c r="O5946" s="37" t="s">
        <v>2588</v>
      </c>
      <c r="P5946" s="22" t="s">
        <v>51211</v>
      </c>
      <c r="Q5946" s="22" t="s">
        <v>51212</v>
      </c>
      <c r="R5946" s="38">
        <v>0</v>
      </c>
    </row>
    <row r="5947" spans="1:18" ht="12.75">
      <c r="A5947" s="22" t="s">
        <v>60</v>
      </c>
      <c r="B5947" s="22" t="s">
        <v>187</v>
      </c>
      <c r="C5947" s="22" t="s">
        <v>63</v>
      </c>
      <c r="D5947" s="22" t="s">
        <v>61</v>
      </c>
      <c r="E5947" s="31">
        <v>42891.415520833332</v>
      </c>
      <c r="F5947" s="22" t="s">
        <v>28214</v>
      </c>
      <c r="G5947" s="22" t="s">
        <v>51213</v>
      </c>
      <c r="H5947" s="22" t="s">
        <v>74</v>
      </c>
      <c r="I5947" s="22" t="s">
        <v>6673</v>
      </c>
      <c r="J5947" s="37" t="s">
        <v>28216</v>
      </c>
      <c r="K5947" s="37" t="s">
        <v>28217</v>
      </c>
      <c r="L5947" s="37" t="s">
        <v>28217</v>
      </c>
      <c r="M5947" s="37" t="s">
        <v>51214</v>
      </c>
      <c r="N5947" s="37" t="s">
        <v>2276</v>
      </c>
      <c r="O5947" s="37" t="s">
        <v>2277</v>
      </c>
      <c r="P5947" s="22" t="s">
        <v>51215</v>
      </c>
      <c r="Q5947" s="22" t="s">
        <v>51216</v>
      </c>
      <c r="R5947" s="38">
        <v>0</v>
      </c>
    </row>
    <row r="5948" spans="1:18" ht="12.75">
      <c r="A5948" s="22" t="s">
        <v>60</v>
      </c>
      <c r="B5948" s="22" t="s">
        <v>187</v>
      </c>
      <c r="C5948" s="22" t="s">
        <v>63</v>
      </c>
      <c r="D5948" s="22" t="s">
        <v>61</v>
      </c>
      <c r="E5948" s="31">
        <v>42891.433854166666</v>
      </c>
      <c r="F5948" s="22" t="s">
        <v>28214</v>
      </c>
      <c r="G5948" s="22" t="s">
        <v>51217</v>
      </c>
      <c r="H5948" s="22" t="s">
        <v>74</v>
      </c>
      <c r="I5948" s="22" t="s">
        <v>8118</v>
      </c>
      <c r="J5948" s="37" t="s">
        <v>28216</v>
      </c>
      <c r="K5948" s="37" t="s">
        <v>28217</v>
      </c>
      <c r="L5948" s="37" t="s">
        <v>28217</v>
      </c>
      <c r="M5948" s="37" t="s">
        <v>51218</v>
      </c>
      <c r="N5948" s="37" t="s">
        <v>4464</v>
      </c>
      <c r="O5948" s="37" t="s">
        <v>4465</v>
      </c>
      <c r="P5948" s="22" t="s">
        <v>51219</v>
      </c>
      <c r="Q5948" s="22" t="s">
        <v>35205</v>
      </c>
      <c r="R5948" s="38">
        <v>0</v>
      </c>
    </row>
    <row r="5949" spans="1:18" ht="12.75">
      <c r="A5949" s="22" t="s">
        <v>60</v>
      </c>
      <c r="B5949" s="22" t="s">
        <v>187</v>
      </c>
      <c r="C5949" s="22" t="s">
        <v>63</v>
      </c>
      <c r="D5949" s="22" t="s">
        <v>61</v>
      </c>
      <c r="E5949" s="31">
        <v>42891.435081018513</v>
      </c>
      <c r="F5949" s="22" t="s">
        <v>28214</v>
      </c>
      <c r="G5949" s="22" t="s">
        <v>51220</v>
      </c>
      <c r="H5949" s="22" t="s">
        <v>74</v>
      </c>
      <c r="I5949" s="22" t="s">
        <v>4758</v>
      </c>
      <c r="J5949" s="37" t="s">
        <v>28216</v>
      </c>
      <c r="K5949" s="37" t="s">
        <v>28217</v>
      </c>
      <c r="L5949" s="37" t="s">
        <v>28217</v>
      </c>
      <c r="M5949" s="37" t="s">
        <v>51221</v>
      </c>
      <c r="N5949" s="37" t="s">
        <v>4759</v>
      </c>
      <c r="O5949" s="37" t="s">
        <v>4760</v>
      </c>
      <c r="P5949" s="22" t="s">
        <v>51222</v>
      </c>
      <c r="Q5949" s="22" t="s">
        <v>51223</v>
      </c>
      <c r="R5949" s="38">
        <v>0</v>
      </c>
    </row>
    <row r="5950" spans="1:18" ht="12.75">
      <c r="A5950" s="22" t="s">
        <v>60</v>
      </c>
      <c r="B5950" s="22" t="s">
        <v>187</v>
      </c>
      <c r="C5950" s="22" t="s">
        <v>63</v>
      </c>
      <c r="D5950" s="22" t="s">
        <v>61</v>
      </c>
      <c r="E5950" s="31">
        <v>42891.481076388889</v>
      </c>
      <c r="F5950" s="22" t="s">
        <v>28214</v>
      </c>
      <c r="G5950" s="22" t="s">
        <v>51224</v>
      </c>
      <c r="H5950" s="22" t="s">
        <v>74</v>
      </c>
      <c r="I5950" s="22" t="s">
        <v>51225</v>
      </c>
      <c r="J5950" s="37" t="s">
        <v>28216</v>
      </c>
      <c r="K5950" s="37" t="s">
        <v>28217</v>
      </c>
      <c r="L5950" s="37" t="s">
        <v>28217</v>
      </c>
      <c r="M5950" s="37" t="s">
        <v>51226</v>
      </c>
      <c r="N5950" s="37" t="s">
        <v>892</v>
      </c>
      <c r="O5950" s="37" t="s">
        <v>893</v>
      </c>
      <c r="P5950" s="22" t="s">
        <v>51227</v>
      </c>
      <c r="Q5950" s="22" t="s">
        <v>51228</v>
      </c>
      <c r="R5950" s="38">
        <v>0</v>
      </c>
    </row>
    <row r="5951" spans="1:18" ht="12.75">
      <c r="A5951" s="22" t="s">
        <v>60</v>
      </c>
      <c r="B5951" s="22" t="s">
        <v>187</v>
      </c>
      <c r="C5951" s="22" t="s">
        <v>63</v>
      </c>
      <c r="D5951" s="22" t="s">
        <v>61</v>
      </c>
      <c r="E5951" s="31">
        <v>42891.552615740737</v>
      </c>
      <c r="F5951" s="22" t="s">
        <v>28214</v>
      </c>
      <c r="G5951" s="22" t="s">
        <v>51229</v>
      </c>
      <c r="H5951" s="22" t="s">
        <v>74</v>
      </c>
      <c r="I5951" s="22" t="s">
        <v>6178</v>
      </c>
      <c r="J5951" s="37" t="s">
        <v>28216</v>
      </c>
      <c r="K5951" s="37" t="s">
        <v>28217</v>
      </c>
      <c r="L5951" s="37" t="s">
        <v>28217</v>
      </c>
      <c r="M5951" s="37" t="s">
        <v>51230</v>
      </c>
      <c r="N5951" s="37" t="s">
        <v>6179</v>
      </c>
      <c r="O5951" s="37" t="s">
        <v>6180</v>
      </c>
      <c r="P5951" s="22" t="s">
        <v>51231</v>
      </c>
      <c r="Q5951" s="22" t="s">
        <v>51232</v>
      </c>
      <c r="R5951" s="38">
        <v>0</v>
      </c>
    </row>
    <row r="5952" spans="1:18" ht="12.75">
      <c r="A5952" s="22" t="s">
        <v>60</v>
      </c>
      <c r="B5952" s="22" t="s">
        <v>187</v>
      </c>
      <c r="C5952" s="22" t="s">
        <v>63</v>
      </c>
      <c r="D5952" s="22" t="s">
        <v>61</v>
      </c>
      <c r="E5952" s="31">
        <v>42891.596226851849</v>
      </c>
      <c r="F5952" s="22" t="s">
        <v>28214</v>
      </c>
      <c r="G5952" s="22" t="s">
        <v>51233</v>
      </c>
      <c r="H5952" s="22" t="s">
        <v>74</v>
      </c>
      <c r="I5952" s="22" t="s">
        <v>6075</v>
      </c>
      <c r="J5952" s="37" t="s">
        <v>28216</v>
      </c>
      <c r="K5952" s="37" t="s">
        <v>28217</v>
      </c>
      <c r="L5952" s="37" t="s">
        <v>28217</v>
      </c>
      <c r="M5952" s="37" t="s">
        <v>51234</v>
      </c>
      <c r="N5952" s="37" t="s">
        <v>164</v>
      </c>
      <c r="O5952" s="37" t="s">
        <v>165</v>
      </c>
      <c r="P5952" s="22" t="s">
        <v>51235</v>
      </c>
      <c r="Q5952" s="22" t="s">
        <v>51236</v>
      </c>
      <c r="R5952" s="38">
        <v>0</v>
      </c>
    </row>
    <row r="5953" spans="1:18" ht="12.75">
      <c r="A5953" s="22" t="s">
        <v>60</v>
      </c>
      <c r="B5953" s="22" t="s">
        <v>187</v>
      </c>
      <c r="C5953" s="22" t="s">
        <v>63</v>
      </c>
      <c r="D5953" s="22" t="s">
        <v>61</v>
      </c>
      <c r="E5953" s="31">
        <v>42891.650763888887</v>
      </c>
      <c r="F5953" s="22" t="s">
        <v>28214</v>
      </c>
      <c r="G5953" s="22" t="s">
        <v>51237</v>
      </c>
      <c r="H5953" s="22" t="s">
        <v>74</v>
      </c>
      <c r="I5953" s="22" t="s">
        <v>3587</v>
      </c>
      <c r="J5953" s="37" t="s">
        <v>28216</v>
      </c>
      <c r="K5953" s="37" t="s">
        <v>28217</v>
      </c>
      <c r="L5953" s="37" t="s">
        <v>28217</v>
      </c>
      <c r="M5953" s="37" t="s">
        <v>51238</v>
      </c>
      <c r="N5953" s="37" t="s">
        <v>104</v>
      </c>
      <c r="O5953" s="37" t="s">
        <v>105</v>
      </c>
      <c r="P5953" s="22" t="s">
        <v>51239</v>
      </c>
      <c r="Q5953" s="22" t="s">
        <v>51239</v>
      </c>
      <c r="R5953" s="38">
        <v>0</v>
      </c>
    </row>
    <row r="5954" spans="1:18" ht="12.75">
      <c r="A5954" s="22" t="s">
        <v>60</v>
      </c>
      <c r="B5954" s="22" t="s">
        <v>187</v>
      </c>
      <c r="C5954" s="22" t="s">
        <v>63</v>
      </c>
      <c r="D5954" s="22" t="s">
        <v>61</v>
      </c>
      <c r="E5954" s="31">
        <v>42892.385960648149</v>
      </c>
      <c r="F5954" s="22" t="s">
        <v>28214</v>
      </c>
      <c r="G5954" s="22" t="s">
        <v>51240</v>
      </c>
      <c r="H5954" s="22" t="s">
        <v>74</v>
      </c>
      <c r="I5954" s="22" t="s">
        <v>10179</v>
      </c>
      <c r="J5954" s="37" t="s">
        <v>28216</v>
      </c>
      <c r="K5954" s="37" t="s">
        <v>28217</v>
      </c>
      <c r="L5954" s="37" t="s">
        <v>28217</v>
      </c>
      <c r="M5954" s="37" t="s">
        <v>51241</v>
      </c>
      <c r="N5954" s="37" t="s">
        <v>414</v>
      </c>
      <c r="O5954" s="37" t="s">
        <v>415</v>
      </c>
      <c r="P5954" s="22" t="s">
        <v>51242</v>
      </c>
      <c r="Q5954" s="22" t="s">
        <v>51242</v>
      </c>
      <c r="R5954" s="38">
        <v>0</v>
      </c>
    </row>
    <row r="5955" spans="1:18" ht="12.75">
      <c r="A5955" s="22" t="s">
        <v>60</v>
      </c>
      <c r="B5955" s="22" t="s">
        <v>187</v>
      </c>
      <c r="C5955" s="22" t="s">
        <v>63</v>
      </c>
      <c r="D5955" s="22" t="s">
        <v>61</v>
      </c>
      <c r="E5955" s="31">
        <v>42892.39702546296</v>
      </c>
      <c r="F5955" s="22" t="s">
        <v>28214</v>
      </c>
      <c r="G5955" s="22" t="s">
        <v>51243</v>
      </c>
      <c r="H5955" s="22" t="s">
        <v>74</v>
      </c>
      <c r="I5955" s="22" t="s">
        <v>5226</v>
      </c>
      <c r="J5955" s="37" t="s">
        <v>28216</v>
      </c>
      <c r="K5955" s="37" t="s">
        <v>28217</v>
      </c>
      <c r="L5955" s="37" t="s">
        <v>28217</v>
      </c>
      <c r="M5955" s="37" t="s">
        <v>51244</v>
      </c>
      <c r="N5955" s="37" t="s">
        <v>2310</v>
      </c>
      <c r="O5955" s="37" t="s">
        <v>2311</v>
      </c>
      <c r="P5955" s="22" t="s">
        <v>51245</v>
      </c>
      <c r="Q5955" s="22" t="s">
        <v>51245</v>
      </c>
      <c r="R5955" s="38">
        <v>0</v>
      </c>
    </row>
    <row r="5956" spans="1:18" ht="12.75">
      <c r="A5956" s="22" t="s">
        <v>60</v>
      </c>
      <c r="B5956" s="22" t="s">
        <v>187</v>
      </c>
      <c r="C5956" s="22" t="s">
        <v>63</v>
      </c>
      <c r="D5956" s="22" t="s">
        <v>61</v>
      </c>
      <c r="E5956" s="31">
        <v>42892.418171296296</v>
      </c>
      <c r="F5956" s="22" t="s">
        <v>30392</v>
      </c>
      <c r="G5956" s="22" t="s">
        <v>51246</v>
      </c>
      <c r="H5956" s="22" t="s">
        <v>74</v>
      </c>
      <c r="I5956" s="22" t="s">
        <v>6309</v>
      </c>
      <c r="J5956" s="37" t="s">
        <v>28216</v>
      </c>
      <c r="K5956" s="37" t="s">
        <v>28217</v>
      </c>
      <c r="L5956" s="37" t="s">
        <v>28217</v>
      </c>
      <c r="M5956" s="37" t="s">
        <v>51247</v>
      </c>
      <c r="N5956" s="37" t="s">
        <v>125</v>
      </c>
      <c r="O5956" s="37" t="s">
        <v>126</v>
      </c>
      <c r="P5956" s="22" t="s">
        <v>51248</v>
      </c>
      <c r="Q5956" s="22" t="s">
        <v>51249</v>
      </c>
      <c r="R5956" s="38">
        <v>0</v>
      </c>
    </row>
    <row r="5957" spans="1:18" ht="12.75">
      <c r="A5957" s="22" t="s">
        <v>60</v>
      </c>
      <c r="B5957" s="22" t="s">
        <v>187</v>
      </c>
      <c r="C5957" s="22" t="s">
        <v>63</v>
      </c>
      <c r="D5957" s="22" t="s">
        <v>61</v>
      </c>
      <c r="E5957" s="31">
        <v>42892.594328703701</v>
      </c>
      <c r="F5957" s="22" t="s">
        <v>28214</v>
      </c>
      <c r="G5957" s="22" t="s">
        <v>51250</v>
      </c>
      <c r="H5957" s="22" t="s">
        <v>74</v>
      </c>
      <c r="I5957" s="22" t="s">
        <v>51251</v>
      </c>
      <c r="J5957" s="37" t="s">
        <v>28216</v>
      </c>
      <c r="K5957" s="37" t="s">
        <v>28217</v>
      </c>
      <c r="L5957" s="37" t="s">
        <v>28217</v>
      </c>
      <c r="M5957" s="37" t="s">
        <v>51252</v>
      </c>
      <c r="N5957" s="37" t="s">
        <v>21114</v>
      </c>
      <c r="O5957" s="37" t="s">
        <v>21115</v>
      </c>
      <c r="P5957" s="22" t="s">
        <v>51253</v>
      </c>
      <c r="Q5957" s="22" t="s">
        <v>51254</v>
      </c>
      <c r="R5957" s="38">
        <v>0</v>
      </c>
    </row>
    <row r="5958" spans="1:18" ht="12.75">
      <c r="A5958" s="22" t="s">
        <v>60</v>
      </c>
      <c r="B5958" s="22" t="s">
        <v>187</v>
      </c>
      <c r="C5958" s="22" t="s">
        <v>63</v>
      </c>
      <c r="D5958" s="22" t="s">
        <v>61</v>
      </c>
      <c r="E5958" s="31">
        <v>42892.597812499997</v>
      </c>
      <c r="F5958" s="22" t="s">
        <v>28214</v>
      </c>
      <c r="G5958" s="22" t="s">
        <v>51255</v>
      </c>
      <c r="H5958" s="22" t="s">
        <v>74</v>
      </c>
      <c r="I5958" s="22" t="s">
        <v>10674</v>
      </c>
      <c r="J5958" s="37" t="s">
        <v>28216</v>
      </c>
      <c r="K5958" s="37" t="s">
        <v>28217</v>
      </c>
      <c r="L5958" s="37" t="s">
        <v>28217</v>
      </c>
      <c r="M5958" s="37" t="s">
        <v>51256</v>
      </c>
      <c r="N5958" s="37" t="s">
        <v>1300</v>
      </c>
      <c r="O5958" s="37" t="s">
        <v>1301</v>
      </c>
      <c r="P5958" s="22" t="s">
        <v>51257</v>
      </c>
      <c r="Q5958" s="22" t="s">
        <v>51258</v>
      </c>
      <c r="R5958" s="38">
        <v>0</v>
      </c>
    </row>
    <row r="5959" spans="1:18" ht="12.75">
      <c r="A5959" s="22" t="s">
        <v>60</v>
      </c>
      <c r="B5959" s="22" t="s">
        <v>187</v>
      </c>
      <c r="C5959" s="22" t="s">
        <v>63</v>
      </c>
      <c r="D5959" s="22" t="s">
        <v>61</v>
      </c>
      <c r="E5959" s="31">
        <v>42892.820833333331</v>
      </c>
      <c r="F5959" s="22" t="s">
        <v>28214</v>
      </c>
      <c r="G5959" s="22" t="s">
        <v>51259</v>
      </c>
      <c r="H5959" s="22" t="s">
        <v>74</v>
      </c>
      <c r="I5959" s="22" t="s">
        <v>51260</v>
      </c>
      <c r="J5959" s="37" t="s">
        <v>28216</v>
      </c>
      <c r="K5959" s="37" t="s">
        <v>28217</v>
      </c>
      <c r="L5959" s="37" t="s">
        <v>28217</v>
      </c>
      <c r="M5959" s="37" t="s">
        <v>51261</v>
      </c>
      <c r="N5959" s="37" t="s">
        <v>27398</v>
      </c>
      <c r="O5959" s="37" t="s">
        <v>27399</v>
      </c>
      <c r="P5959" s="22" t="s">
        <v>51262</v>
      </c>
      <c r="Q5959" s="22" t="s">
        <v>51263</v>
      </c>
      <c r="R5959" s="38">
        <v>0</v>
      </c>
    </row>
    <row r="5960" spans="1:18" ht="12.75">
      <c r="A5960" s="22" t="s">
        <v>60</v>
      </c>
      <c r="B5960" s="22" t="s">
        <v>187</v>
      </c>
      <c r="C5960" s="22" t="s">
        <v>63</v>
      </c>
      <c r="D5960" s="22" t="s">
        <v>61</v>
      </c>
      <c r="E5960" s="31">
        <v>42893.374837962961</v>
      </c>
      <c r="F5960" s="22" t="s">
        <v>28214</v>
      </c>
      <c r="G5960" s="22" t="s">
        <v>51264</v>
      </c>
      <c r="H5960" s="22" t="s">
        <v>74</v>
      </c>
      <c r="I5960" s="22" t="s">
        <v>51265</v>
      </c>
      <c r="J5960" s="37" t="s">
        <v>28216</v>
      </c>
      <c r="K5960" s="37" t="s">
        <v>28217</v>
      </c>
      <c r="L5960" s="37" t="s">
        <v>28217</v>
      </c>
      <c r="M5960" s="37" t="s">
        <v>51266</v>
      </c>
      <c r="N5960" s="37" t="s">
        <v>2186</v>
      </c>
      <c r="O5960" s="37" t="s">
        <v>2187</v>
      </c>
      <c r="P5960" s="22" t="s">
        <v>51267</v>
      </c>
      <c r="Q5960" s="22" t="s">
        <v>51268</v>
      </c>
      <c r="R5960" s="38">
        <v>0</v>
      </c>
    </row>
    <row r="5961" spans="1:18" ht="12.75">
      <c r="A5961" s="22" t="s">
        <v>60</v>
      </c>
      <c r="B5961" s="22" t="s">
        <v>187</v>
      </c>
      <c r="C5961" s="22" t="s">
        <v>63</v>
      </c>
      <c r="D5961" s="22" t="s">
        <v>61</v>
      </c>
      <c r="E5961" s="31">
        <v>42893.392696759256</v>
      </c>
      <c r="F5961" s="22" t="s">
        <v>28214</v>
      </c>
      <c r="G5961" s="22" t="s">
        <v>51269</v>
      </c>
      <c r="H5961" s="22" t="s">
        <v>74</v>
      </c>
      <c r="I5961" s="22" t="s">
        <v>10056</v>
      </c>
      <c r="J5961" s="37" t="s">
        <v>28216</v>
      </c>
      <c r="K5961" s="37" t="s">
        <v>28217</v>
      </c>
      <c r="L5961" s="37" t="s">
        <v>28217</v>
      </c>
      <c r="M5961" s="37" t="s">
        <v>51270</v>
      </c>
      <c r="N5961" s="37" t="s">
        <v>4931</v>
      </c>
      <c r="O5961" s="37" t="s">
        <v>4932</v>
      </c>
      <c r="P5961" s="22" t="s">
        <v>51271</v>
      </c>
      <c r="Q5961" s="22" t="s">
        <v>51272</v>
      </c>
      <c r="R5961" s="38">
        <v>0</v>
      </c>
    </row>
    <row r="5962" spans="1:18" ht="12.75">
      <c r="A5962" s="22" t="s">
        <v>60</v>
      </c>
      <c r="B5962" s="22" t="s">
        <v>187</v>
      </c>
      <c r="C5962" s="22" t="s">
        <v>63</v>
      </c>
      <c r="D5962" s="22" t="s">
        <v>61</v>
      </c>
      <c r="E5962" s="31">
        <v>42893.658877314811</v>
      </c>
      <c r="F5962" s="22" t="s">
        <v>28214</v>
      </c>
      <c r="G5962" s="22" t="s">
        <v>51273</v>
      </c>
      <c r="H5962" s="22" t="s">
        <v>74</v>
      </c>
      <c r="I5962" s="22" t="s">
        <v>51274</v>
      </c>
      <c r="J5962" s="37" t="s">
        <v>28216</v>
      </c>
      <c r="K5962" s="37" t="s">
        <v>28217</v>
      </c>
      <c r="L5962" s="37" t="s">
        <v>28217</v>
      </c>
      <c r="M5962" s="37" t="s">
        <v>51275</v>
      </c>
      <c r="N5962" s="37" t="s">
        <v>51276</v>
      </c>
      <c r="O5962" s="37" t="s">
        <v>51277</v>
      </c>
      <c r="P5962" s="22" t="s">
        <v>51278</v>
      </c>
      <c r="Q5962" s="22" t="s">
        <v>51279</v>
      </c>
      <c r="R5962" s="38">
        <v>0</v>
      </c>
    </row>
    <row r="5963" spans="1:18" ht="12.75">
      <c r="A5963" s="22" t="s">
        <v>60</v>
      </c>
      <c r="B5963" s="22" t="s">
        <v>187</v>
      </c>
      <c r="C5963" s="22" t="s">
        <v>63</v>
      </c>
      <c r="D5963" s="22" t="s">
        <v>61</v>
      </c>
      <c r="E5963" s="31">
        <v>42893.708865740737</v>
      </c>
      <c r="F5963" s="22" t="s">
        <v>28214</v>
      </c>
      <c r="G5963" s="22" t="s">
        <v>51280</v>
      </c>
      <c r="H5963" s="22" t="s">
        <v>74</v>
      </c>
      <c r="I5963" s="22" t="s">
        <v>4539</v>
      </c>
      <c r="J5963" s="37" t="s">
        <v>28216</v>
      </c>
      <c r="K5963" s="37" t="s">
        <v>28217</v>
      </c>
      <c r="L5963" s="37" t="s">
        <v>28217</v>
      </c>
      <c r="M5963" s="37" t="s">
        <v>51281</v>
      </c>
      <c r="N5963" s="37" t="s">
        <v>4540</v>
      </c>
      <c r="O5963" s="37" t="s">
        <v>4541</v>
      </c>
      <c r="P5963" s="22" t="s">
        <v>51282</v>
      </c>
      <c r="Q5963" s="22" t="s">
        <v>51283</v>
      </c>
      <c r="R5963" s="38">
        <v>0</v>
      </c>
    </row>
    <row r="5964" spans="1:18" ht="12.75">
      <c r="A5964" s="22" t="s">
        <v>60</v>
      </c>
      <c r="B5964" s="22" t="s">
        <v>187</v>
      </c>
      <c r="C5964" s="22" t="s">
        <v>63</v>
      </c>
      <c r="D5964" s="22" t="s">
        <v>61</v>
      </c>
      <c r="E5964" s="31">
        <v>42894.469537037032</v>
      </c>
      <c r="F5964" s="22" t="s">
        <v>28214</v>
      </c>
      <c r="G5964" s="22" t="s">
        <v>51284</v>
      </c>
      <c r="H5964" s="22" t="s">
        <v>74</v>
      </c>
      <c r="I5964" s="22" t="s">
        <v>5658</v>
      </c>
      <c r="J5964" s="37" t="s">
        <v>28216</v>
      </c>
      <c r="K5964" s="37" t="s">
        <v>28217</v>
      </c>
      <c r="L5964" s="37" t="s">
        <v>28217</v>
      </c>
      <c r="M5964" s="37" t="s">
        <v>51285</v>
      </c>
      <c r="N5964" s="37" t="s">
        <v>389</v>
      </c>
      <c r="O5964" s="37" t="s">
        <v>390</v>
      </c>
      <c r="P5964" s="22" t="s">
        <v>51286</v>
      </c>
      <c r="Q5964" s="22" t="s">
        <v>51287</v>
      </c>
      <c r="R5964" s="38">
        <v>0</v>
      </c>
    </row>
    <row r="5965" spans="1:18" ht="12.75">
      <c r="A5965" s="22" t="s">
        <v>60</v>
      </c>
      <c r="B5965" s="22" t="s">
        <v>187</v>
      </c>
      <c r="C5965" s="22" t="s">
        <v>63</v>
      </c>
      <c r="D5965" s="22" t="s">
        <v>61</v>
      </c>
      <c r="E5965" s="31">
        <v>42894.494745370372</v>
      </c>
      <c r="F5965" s="22" t="s">
        <v>28214</v>
      </c>
      <c r="G5965" s="22" t="s">
        <v>51288</v>
      </c>
      <c r="H5965" s="22" t="s">
        <v>74</v>
      </c>
      <c r="I5965" s="22" t="s">
        <v>8702</v>
      </c>
      <c r="J5965" s="37" t="s">
        <v>28216</v>
      </c>
      <c r="K5965" s="37" t="s">
        <v>28217</v>
      </c>
      <c r="L5965" s="37" t="s">
        <v>28217</v>
      </c>
      <c r="M5965" s="37" t="s">
        <v>51289</v>
      </c>
      <c r="N5965" s="37" t="s">
        <v>251</v>
      </c>
      <c r="O5965" s="37" t="s">
        <v>252</v>
      </c>
      <c r="P5965" s="22" t="s">
        <v>51290</v>
      </c>
      <c r="Q5965" s="22" t="s">
        <v>51291</v>
      </c>
      <c r="R5965" s="38">
        <v>0</v>
      </c>
    </row>
    <row r="5966" spans="1:18" ht="12.75">
      <c r="A5966" s="22" t="s">
        <v>60</v>
      </c>
      <c r="B5966" s="22" t="s">
        <v>187</v>
      </c>
      <c r="C5966" s="22" t="s">
        <v>63</v>
      </c>
      <c r="D5966" s="22" t="s">
        <v>61</v>
      </c>
      <c r="E5966" s="31">
        <v>42894.583148148144</v>
      </c>
      <c r="F5966" s="22" t="s">
        <v>28214</v>
      </c>
      <c r="G5966" s="22" t="s">
        <v>51292</v>
      </c>
      <c r="H5966" s="22" t="s">
        <v>74</v>
      </c>
      <c r="I5966" s="22" t="s">
        <v>51293</v>
      </c>
      <c r="J5966" s="37" t="s">
        <v>28216</v>
      </c>
      <c r="K5966" s="37" t="s">
        <v>28217</v>
      </c>
      <c r="L5966" s="37" t="s">
        <v>28217</v>
      </c>
      <c r="M5966" s="37" t="s">
        <v>51294</v>
      </c>
      <c r="N5966" s="37" t="s">
        <v>5234</v>
      </c>
      <c r="O5966" s="37" t="s">
        <v>5235</v>
      </c>
      <c r="P5966" s="22" t="s">
        <v>51295</v>
      </c>
      <c r="Q5966" s="22" t="s">
        <v>51296</v>
      </c>
      <c r="R5966" s="38">
        <v>0</v>
      </c>
    </row>
    <row r="5967" spans="1:18" ht="12.75">
      <c r="A5967" s="22" t="s">
        <v>60</v>
      </c>
      <c r="B5967" s="22" t="s">
        <v>187</v>
      </c>
      <c r="C5967" s="22" t="s">
        <v>63</v>
      </c>
      <c r="D5967" s="22" t="s">
        <v>61</v>
      </c>
      <c r="E5967" s="31">
        <v>42894.806331018517</v>
      </c>
      <c r="F5967" s="22" t="s">
        <v>28214</v>
      </c>
      <c r="G5967" s="22" t="s">
        <v>51297</v>
      </c>
      <c r="H5967" s="22" t="s">
        <v>74</v>
      </c>
      <c r="I5967" s="22" t="s">
        <v>10926</v>
      </c>
      <c r="J5967" s="37" t="s">
        <v>28216</v>
      </c>
      <c r="K5967" s="37" t="s">
        <v>28217</v>
      </c>
      <c r="L5967" s="37" t="s">
        <v>28217</v>
      </c>
      <c r="M5967" s="37" t="s">
        <v>51298</v>
      </c>
      <c r="N5967" s="37" t="s">
        <v>112</v>
      </c>
      <c r="O5967" s="37" t="s">
        <v>113</v>
      </c>
      <c r="P5967" s="22" t="s">
        <v>51299</v>
      </c>
      <c r="Q5967" s="22" t="s">
        <v>51300</v>
      </c>
      <c r="R5967" s="38">
        <v>0</v>
      </c>
    </row>
    <row r="5968" spans="1:18" ht="12.75">
      <c r="A5968" s="22" t="s">
        <v>60</v>
      </c>
      <c r="B5968" s="22" t="s">
        <v>187</v>
      </c>
      <c r="C5968" s="22" t="s">
        <v>63</v>
      </c>
      <c r="D5968" s="22" t="s">
        <v>61</v>
      </c>
      <c r="E5968" s="31">
        <v>42895.434733796297</v>
      </c>
      <c r="F5968" s="22" t="s">
        <v>28214</v>
      </c>
      <c r="G5968" s="22" t="s">
        <v>51301</v>
      </c>
      <c r="H5968" s="22" t="s">
        <v>74</v>
      </c>
      <c r="I5968" s="22" t="s">
        <v>9191</v>
      </c>
      <c r="J5968" s="37" t="s">
        <v>28216</v>
      </c>
      <c r="K5968" s="37" t="s">
        <v>28217</v>
      </c>
      <c r="L5968" s="37" t="s">
        <v>28217</v>
      </c>
      <c r="M5968" s="37" t="s">
        <v>51302</v>
      </c>
      <c r="N5968" s="37" t="s">
        <v>5177</v>
      </c>
      <c r="O5968" s="37" t="s">
        <v>5178</v>
      </c>
      <c r="P5968" s="22" t="s">
        <v>51303</v>
      </c>
      <c r="Q5968" s="22" t="s">
        <v>51304</v>
      </c>
      <c r="R5968" s="38">
        <v>0</v>
      </c>
    </row>
    <row r="5969" spans="1:18" ht="12.75">
      <c r="A5969" s="22" t="s">
        <v>60</v>
      </c>
      <c r="B5969" s="22" t="s">
        <v>187</v>
      </c>
      <c r="C5969" s="22" t="s">
        <v>63</v>
      </c>
      <c r="D5969" s="22" t="s">
        <v>61</v>
      </c>
      <c r="E5969" s="31">
        <v>42895.470717592594</v>
      </c>
      <c r="F5969" s="22" t="s">
        <v>28214</v>
      </c>
      <c r="G5969" s="22" t="s">
        <v>51305</v>
      </c>
      <c r="H5969" s="22" t="s">
        <v>74</v>
      </c>
      <c r="I5969" s="22" t="s">
        <v>8083</v>
      </c>
      <c r="J5969" s="37" t="s">
        <v>28216</v>
      </c>
      <c r="K5969" s="37" t="s">
        <v>28217</v>
      </c>
      <c r="L5969" s="37" t="s">
        <v>28217</v>
      </c>
      <c r="M5969" s="37" t="s">
        <v>51306</v>
      </c>
      <c r="N5969" s="37" t="s">
        <v>4786</v>
      </c>
      <c r="O5969" s="37" t="s">
        <v>4787</v>
      </c>
      <c r="P5969" s="22" t="s">
        <v>51307</v>
      </c>
      <c r="Q5969" s="22" t="s">
        <v>51308</v>
      </c>
      <c r="R5969" s="38">
        <v>0</v>
      </c>
    </row>
    <row r="5970" spans="1:18" ht="12.75">
      <c r="A5970" s="22" t="s">
        <v>60</v>
      </c>
      <c r="B5970" s="22" t="s">
        <v>187</v>
      </c>
      <c r="C5970" s="22" t="s">
        <v>63</v>
      </c>
      <c r="D5970" s="22" t="s">
        <v>61</v>
      </c>
      <c r="E5970" s="31">
        <v>42895.480902777774</v>
      </c>
      <c r="F5970" s="22" t="s">
        <v>28214</v>
      </c>
      <c r="G5970" s="22" t="s">
        <v>51309</v>
      </c>
      <c r="H5970" s="22" t="s">
        <v>74</v>
      </c>
      <c r="I5970" s="22" t="s">
        <v>51310</v>
      </c>
      <c r="J5970" s="37" t="s">
        <v>28216</v>
      </c>
      <c r="K5970" s="37" t="s">
        <v>28217</v>
      </c>
      <c r="L5970" s="37" t="s">
        <v>28217</v>
      </c>
      <c r="M5970" s="37" t="s">
        <v>51311</v>
      </c>
      <c r="N5970" s="37" t="s">
        <v>286</v>
      </c>
      <c r="O5970" s="37" t="s">
        <v>287</v>
      </c>
      <c r="P5970" s="22" t="s">
        <v>51312</v>
      </c>
      <c r="Q5970" s="22" t="s">
        <v>51313</v>
      </c>
      <c r="R5970" s="38">
        <v>0</v>
      </c>
    </row>
    <row r="5971" spans="1:18" ht="12.75">
      <c r="A5971" s="22" t="s">
        <v>60</v>
      </c>
      <c r="B5971" s="22" t="s">
        <v>187</v>
      </c>
      <c r="C5971" s="22" t="s">
        <v>63</v>
      </c>
      <c r="D5971" s="22" t="s">
        <v>61</v>
      </c>
      <c r="E5971" s="31">
        <v>42895.549895833334</v>
      </c>
      <c r="F5971" s="22" t="s">
        <v>28214</v>
      </c>
      <c r="G5971" s="22" t="s">
        <v>51314</v>
      </c>
      <c r="H5971" s="22" t="s">
        <v>74</v>
      </c>
      <c r="I5971" s="22" t="s">
        <v>51315</v>
      </c>
      <c r="J5971" s="37" t="s">
        <v>28216</v>
      </c>
      <c r="K5971" s="37" t="s">
        <v>28217</v>
      </c>
      <c r="L5971" s="37" t="s">
        <v>28217</v>
      </c>
      <c r="M5971" s="37" t="s">
        <v>51316</v>
      </c>
      <c r="N5971" s="37" t="s">
        <v>2040</v>
      </c>
      <c r="O5971" s="37" t="s">
        <v>2041</v>
      </c>
      <c r="P5971" s="22" t="s">
        <v>51317</v>
      </c>
      <c r="Q5971" s="22" t="s">
        <v>51318</v>
      </c>
      <c r="R5971" s="38">
        <v>0</v>
      </c>
    </row>
    <row r="5972" spans="1:18" ht="12.75">
      <c r="A5972" s="22" t="s">
        <v>60</v>
      </c>
      <c r="B5972" s="22" t="s">
        <v>187</v>
      </c>
      <c r="C5972" s="22" t="s">
        <v>63</v>
      </c>
      <c r="D5972" s="22" t="s">
        <v>61</v>
      </c>
      <c r="E5972" s="31">
        <v>42895.571076388886</v>
      </c>
      <c r="F5972" s="22" t="s">
        <v>28214</v>
      </c>
      <c r="G5972" s="22" t="s">
        <v>51319</v>
      </c>
      <c r="H5972" s="22" t="s">
        <v>74</v>
      </c>
      <c r="I5972" s="22" t="s">
        <v>51320</v>
      </c>
      <c r="J5972" s="37" t="s">
        <v>28216</v>
      </c>
      <c r="K5972" s="37" t="s">
        <v>28217</v>
      </c>
      <c r="L5972" s="37" t="s">
        <v>28217</v>
      </c>
      <c r="M5972" s="37" t="s">
        <v>51321</v>
      </c>
      <c r="N5972" s="37" t="s">
        <v>5234</v>
      </c>
      <c r="O5972" s="37" t="s">
        <v>5235</v>
      </c>
      <c r="P5972" s="22" t="s">
        <v>51295</v>
      </c>
      <c r="Q5972" s="22" t="s">
        <v>51296</v>
      </c>
      <c r="R5972" s="38">
        <v>0</v>
      </c>
    </row>
    <row r="5973" spans="1:18" ht="12.75">
      <c r="A5973" s="22" t="s">
        <v>60</v>
      </c>
      <c r="B5973" s="22" t="s">
        <v>187</v>
      </c>
      <c r="C5973" s="22" t="s">
        <v>63</v>
      </c>
      <c r="D5973" s="22" t="s">
        <v>61</v>
      </c>
      <c r="E5973" s="31">
        <v>42895.585416666661</v>
      </c>
      <c r="F5973" s="22" t="s">
        <v>28214</v>
      </c>
      <c r="G5973" s="22" t="s">
        <v>51322</v>
      </c>
      <c r="H5973" s="22" t="s">
        <v>74</v>
      </c>
      <c r="I5973" s="22" t="s">
        <v>5233</v>
      </c>
      <c r="J5973" s="37" t="s">
        <v>28216</v>
      </c>
      <c r="K5973" s="37" t="s">
        <v>28217</v>
      </c>
      <c r="L5973" s="37" t="s">
        <v>28217</v>
      </c>
      <c r="M5973" s="37" t="s">
        <v>51323</v>
      </c>
      <c r="N5973" s="37" t="s">
        <v>5234</v>
      </c>
      <c r="O5973" s="37" t="s">
        <v>5235</v>
      </c>
      <c r="P5973" s="22" t="s">
        <v>51295</v>
      </c>
      <c r="Q5973" s="22" t="s">
        <v>51296</v>
      </c>
      <c r="R5973" s="38">
        <v>0</v>
      </c>
    </row>
    <row r="5974" spans="1:18" ht="12.75">
      <c r="A5974" s="22" t="s">
        <v>60</v>
      </c>
      <c r="B5974" s="22" t="s">
        <v>187</v>
      </c>
      <c r="C5974" s="22" t="s">
        <v>63</v>
      </c>
      <c r="D5974" s="22" t="s">
        <v>61</v>
      </c>
      <c r="E5974" s="31">
        <v>42895.718831018516</v>
      </c>
      <c r="F5974" s="22" t="s">
        <v>28214</v>
      </c>
      <c r="G5974" s="22" t="s">
        <v>51324</v>
      </c>
      <c r="H5974" s="22" t="s">
        <v>74</v>
      </c>
      <c r="I5974" s="22" t="s">
        <v>3709</v>
      </c>
      <c r="J5974" s="37" t="s">
        <v>28216</v>
      </c>
      <c r="K5974" s="37" t="s">
        <v>28217</v>
      </c>
      <c r="L5974" s="37" t="s">
        <v>28217</v>
      </c>
      <c r="M5974" s="37" t="s">
        <v>51325</v>
      </c>
      <c r="N5974" s="37" t="s">
        <v>453</v>
      </c>
      <c r="O5974" s="37" t="s">
        <v>454</v>
      </c>
      <c r="P5974" s="22" t="s">
        <v>51326</v>
      </c>
      <c r="Q5974" s="22" t="s">
        <v>51327</v>
      </c>
      <c r="R5974" s="38">
        <v>0</v>
      </c>
    </row>
    <row r="5975" spans="1:18" ht="12.75">
      <c r="A5975" s="22" t="s">
        <v>60</v>
      </c>
      <c r="B5975" s="22" t="s">
        <v>187</v>
      </c>
      <c r="C5975" s="22" t="s">
        <v>63</v>
      </c>
      <c r="D5975" s="22" t="s">
        <v>61</v>
      </c>
      <c r="E5975" s="31">
        <v>42896.435474537036</v>
      </c>
      <c r="F5975" s="22" t="s">
        <v>28214</v>
      </c>
      <c r="G5975" s="22" t="s">
        <v>51328</v>
      </c>
      <c r="H5975" s="22" t="s">
        <v>74</v>
      </c>
      <c r="I5975" s="22" t="s">
        <v>51329</v>
      </c>
      <c r="J5975" s="37" t="s">
        <v>28216</v>
      </c>
      <c r="K5975" s="37" t="s">
        <v>28217</v>
      </c>
      <c r="L5975" s="37" t="s">
        <v>28217</v>
      </c>
      <c r="M5975" s="37" t="s">
        <v>51330</v>
      </c>
      <c r="N5975" s="37" t="s">
        <v>51331</v>
      </c>
      <c r="O5975" s="37" t="s">
        <v>51332</v>
      </c>
      <c r="P5975" s="22" t="s">
        <v>51333</v>
      </c>
      <c r="Q5975" s="22" t="s">
        <v>51334</v>
      </c>
      <c r="R5975" s="38">
        <v>0</v>
      </c>
    </row>
    <row r="5976" spans="1:18" ht="12.75">
      <c r="A5976" s="22" t="s">
        <v>60</v>
      </c>
      <c r="B5976" s="22" t="s">
        <v>187</v>
      </c>
      <c r="C5976" s="22" t="s">
        <v>63</v>
      </c>
      <c r="D5976" s="22" t="s">
        <v>61</v>
      </c>
      <c r="E5976" s="31">
        <v>42898.661435185182</v>
      </c>
      <c r="F5976" s="22" t="s">
        <v>28214</v>
      </c>
      <c r="G5976" s="22" t="s">
        <v>51335</v>
      </c>
      <c r="H5976" s="22" t="s">
        <v>74</v>
      </c>
      <c r="I5976" s="22" t="s">
        <v>6752</v>
      </c>
      <c r="J5976" s="37" t="s">
        <v>28216</v>
      </c>
      <c r="K5976" s="37" t="s">
        <v>28217</v>
      </c>
      <c r="L5976" s="37" t="s">
        <v>28217</v>
      </c>
      <c r="M5976" s="37" t="s">
        <v>51336</v>
      </c>
      <c r="N5976" s="37" t="s">
        <v>6753</v>
      </c>
      <c r="O5976" s="37" t="s">
        <v>6754</v>
      </c>
      <c r="P5976" s="22" t="s">
        <v>51337</v>
      </c>
      <c r="Q5976" s="22" t="s">
        <v>51338</v>
      </c>
      <c r="R5976" s="38">
        <v>0</v>
      </c>
    </row>
    <row r="5977" spans="1:18" ht="12.75">
      <c r="A5977" s="22" t="s">
        <v>60</v>
      </c>
      <c r="B5977" s="22" t="s">
        <v>187</v>
      </c>
      <c r="C5977" s="22" t="s">
        <v>63</v>
      </c>
      <c r="D5977" s="22" t="s">
        <v>61</v>
      </c>
      <c r="E5977" s="31">
        <v>42899.449374999997</v>
      </c>
      <c r="F5977" s="22" t="s">
        <v>28214</v>
      </c>
      <c r="G5977" s="22" t="s">
        <v>51339</v>
      </c>
      <c r="H5977" s="22" t="s">
        <v>74</v>
      </c>
      <c r="I5977" s="22" t="s">
        <v>7475</v>
      </c>
      <c r="J5977" s="37" t="s">
        <v>28216</v>
      </c>
      <c r="K5977" s="37" t="s">
        <v>28217</v>
      </c>
      <c r="L5977" s="37" t="s">
        <v>28217</v>
      </c>
      <c r="M5977" s="37" t="s">
        <v>51340</v>
      </c>
      <c r="N5977" s="37" t="s">
        <v>1154</v>
      </c>
      <c r="O5977" s="37" t="s">
        <v>1155</v>
      </c>
      <c r="P5977" s="22" t="s">
        <v>51341</v>
      </c>
      <c r="Q5977" s="22" t="s">
        <v>51341</v>
      </c>
      <c r="R5977" s="38">
        <v>0</v>
      </c>
    </row>
    <row r="5978" spans="1:18" ht="12.75">
      <c r="A5978" s="22" t="s">
        <v>60</v>
      </c>
      <c r="B5978" s="22" t="s">
        <v>187</v>
      </c>
      <c r="C5978" s="22" t="s">
        <v>63</v>
      </c>
      <c r="D5978" s="22" t="s">
        <v>61</v>
      </c>
      <c r="E5978" s="31">
        <v>42899.620347222219</v>
      </c>
      <c r="F5978" s="22" t="s">
        <v>28214</v>
      </c>
      <c r="G5978" s="22" t="s">
        <v>51342</v>
      </c>
      <c r="H5978" s="22" t="s">
        <v>74</v>
      </c>
      <c r="I5978" s="22" t="s">
        <v>51343</v>
      </c>
      <c r="J5978" s="37" t="s">
        <v>28216</v>
      </c>
      <c r="K5978" s="37" t="s">
        <v>28217</v>
      </c>
      <c r="L5978" s="37" t="s">
        <v>28217</v>
      </c>
      <c r="M5978" s="37" t="s">
        <v>51344</v>
      </c>
      <c r="N5978" s="37" t="s">
        <v>269</v>
      </c>
      <c r="O5978" s="37" t="s">
        <v>270</v>
      </c>
      <c r="P5978" s="22" t="s">
        <v>51345</v>
      </c>
      <c r="Q5978" s="22" t="s">
        <v>51345</v>
      </c>
      <c r="R5978" s="38">
        <v>0</v>
      </c>
    </row>
    <row r="5979" spans="1:18" ht="12.75">
      <c r="A5979" s="22" t="s">
        <v>60</v>
      </c>
      <c r="B5979" s="22" t="s">
        <v>187</v>
      </c>
      <c r="C5979" s="22" t="s">
        <v>63</v>
      </c>
      <c r="D5979" s="22" t="s">
        <v>61</v>
      </c>
      <c r="E5979" s="31">
        <v>42899.621331018519</v>
      </c>
      <c r="F5979" s="22" t="s">
        <v>28214</v>
      </c>
      <c r="G5979" s="22" t="s">
        <v>51346</v>
      </c>
      <c r="H5979" s="22" t="s">
        <v>74</v>
      </c>
      <c r="I5979" s="22" t="s">
        <v>51347</v>
      </c>
      <c r="J5979" s="37" t="s">
        <v>28216</v>
      </c>
      <c r="K5979" s="37" t="s">
        <v>28217</v>
      </c>
      <c r="L5979" s="37" t="s">
        <v>28217</v>
      </c>
      <c r="M5979" s="37" t="s">
        <v>51348</v>
      </c>
      <c r="N5979" s="37" t="s">
        <v>269</v>
      </c>
      <c r="O5979" s="37" t="s">
        <v>270</v>
      </c>
      <c r="P5979" s="22" t="s">
        <v>51345</v>
      </c>
      <c r="Q5979" s="22" t="s">
        <v>51345</v>
      </c>
      <c r="R5979" s="38">
        <v>0</v>
      </c>
    </row>
    <row r="5980" spans="1:18" ht="12.75">
      <c r="A5980" s="22" t="s">
        <v>60</v>
      </c>
      <c r="B5980" s="22" t="s">
        <v>187</v>
      </c>
      <c r="C5980" s="22" t="s">
        <v>63</v>
      </c>
      <c r="D5980" s="22" t="s">
        <v>61</v>
      </c>
      <c r="E5980" s="31">
        <v>42899.622152777774</v>
      </c>
      <c r="F5980" s="22" t="s">
        <v>28214</v>
      </c>
      <c r="G5980" s="22" t="s">
        <v>51349</v>
      </c>
      <c r="H5980" s="22" t="s">
        <v>74</v>
      </c>
      <c r="I5980" s="22" t="s">
        <v>51350</v>
      </c>
      <c r="J5980" s="37" t="s">
        <v>28216</v>
      </c>
      <c r="K5980" s="37" t="s">
        <v>28217</v>
      </c>
      <c r="L5980" s="37" t="s">
        <v>28217</v>
      </c>
      <c r="M5980" s="37" t="s">
        <v>51351</v>
      </c>
      <c r="N5980" s="37" t="s">
        <v>2759</v>
      </c>
      <c r="O5980" s="37" t="s">
        <v>2760</v>
      </c>
      <c r="P5980" s="22" t="s">
        <v>51352</v>
      </c>
      <c r="Q5980" s="22" t="s">
        <v>51353</v>
      </c>
      <c r="R5980" s="38">
        <v>0</v>
      </c>
    </row>
    <row r="5981" spans="1:18" ht="12.75">
      <c r="A5981" s="22" t="s">
        <v>60</v>
      </c>
      <c r="B5981" s="22" t="s">
        <v>187</v>
      </c>
      <c r="C5981" s="22" t="s">
        <v>63</v>
      </c>
      <c r="D5981" s="22" t="s">
        <v>61</v>
      </c>
      <c r="E5981" s="31">
        <v>42899.623564814814</v>
      </c>
      <c r="F5981" s="22" t="s">
        <v>28214</v>
      </c>
      <c r="G5981" s="22" t="s">
        <v>51354</v>
      </c>
      <c r="H5981" s="22" t="s">
        <v>74</v>
      </c>
      <c r="I5981" s="22" t="s">
        <v>7657</v>
      </c>
      <c r="J5981" s="37" t="s">
        <v>28216</v>
      </c>
      <c r="K5981" s="37" t="s">
        <v>28217</v>
      </c>
      <c r="L5981" s="37" t="s">
        <v>28217</v>
      </c>
      <c r="M5981" s="37" t="s">
        <v>51355</v>
      </c>
      <c r="N5981" s="37" t="s">
        <v>269</v>
      </c>
      <c r="O5981" s="37" t="s">
        <v>270</v>
      </c>
      <c r="P5981" s="22" t="s">
        <v>51345</v>
      </c>
      <c r="Q5981" s="22" t="s">
        <v>51345</v>
      </c>
      <c r="R5981" s="38">
        <v>0</v>
      </c>
    </row>
    <row r="5982" spans="1:18" ht="12.75">
      <c r="A5982" s="22" t="s">
        <v>60</v>
      </c>
      <c r="B5982" s="22" t="s">
        <v>187</v>
      </c>
      <c r="C5982" s="22" t="s">
        <v>63</v>
      </c>
      <c r="D5982" s="22" t="s">
        <v>61</v>
      </c>
      <c r="E5982" s="31">
        <v>42900.373043981483</v>
      </c>
      <c r="F5982" s="22" t="s">
        <v>28214</v>
      </c>
      <c r="G5982" s="22" t="s">
        <v>51356</v>
      </c>
      <c r="H5982" s="22" t="s">
        <v>74</v>
      </c>
      <c r="I5982" s="22" t="s">
        <v>1976</v>
      </c>
      <c r="J5982" s="37" t="s">
        <v>28216</v>
      </c>
      <c r="K5982" s="37" t="s">
        <v>28217</v>
      </c>
      <c r="L5982" s="37" t="s">
        <v>28217</v>
      </c>
      <c r="M5982" s="37" t="s">
        <v>51357</v>
      </c>
      <c r="N5982" s="37" t="s">
        <v>1977</v>
      </c>
      <c r="O5982" s="37" t="s">
        <v>1978</v>
      </c>
      <c r="P5982" s="22" t="s">
        <v>51358</v>
      </c>
      <c r="Q5982" s="22" t="s">
        <v>51358</v>
      </c>
      <c r="R5982" s="38">
        <v>0</v>
      </c>
    </row>
    <row r="5983" spans="1:18" ht="12.75">
      <c r="A5983" s="22" t="s">
        <v>60</v>
      </c>
      <c r="B5983" s="22" t="s">
        <v>187</v>
      </c>
      <c r="C5983" s="22" t="s">
        <v>63</v>
      </c>
      <c r="D5983" s="22" t="s">
        <v>61</v>
      </c>
      <c r="E5983" s="31">
        <v>42900.427291666667</v>
      </c>
      <c r="F5983" s="22" t="s">
        <v>28214</v>
      </c>
      <c r="G5983" s="22" t="s">
        <v>51359</v>
      </c>
      <c r="H5983" s="22" t="s">
        <v>74</v>
      </c>
      <c r="I5983" s="22" t="s">
        <v>1309</v>
      </c>
      <c r="J5983" s="37" t="s">
        <v>28216</v>
      </c>
      <c r="K5983" s="37" t="s">
        <v>28217</v>
      </c>
      <c r="L5983" s="37" t="s">
        <v>28217</v>
      </c>
      <c r="M5983" s="37" t="s">
        <v>51360</v>
      </c>
      <c r="N5983" s="37" t="s">
        <v>1310</v>
      </c>
      <c r="O5983" s="37" t="s">
        <v>1311</v>
      </c>
      <c r="P5983" s="22" t="s">
        <v>51361</v>
      </c>
      <c r="Q5983" s="22" t="s">
        <v>51362</v>
      </c>
      <c r="R5983" s="38">
        <v>0</v>
      </c>
    </row>
    <row r="5984" spans="1:18" ht="12.75">
      <c r="A5984" s="22" t="s">
        <v>60</v>
      </c>
      <c r="B5984" s="22" t="s">
        <v>187</v>
      </c>
      <c r="C5984" s="22" t="s">
        <v>63</v>
      </c>
      <c r="D5984" s="22" t="s">
        <v>61</v>
      </c>
      <c r="E5984" s="31">
        <v>42900.527199074073</v>
      </c>
      <c r="F5984" s="22" t="s">
        <v>28214</v>
      </c>
      <c r="G5984" s="22" t="s">
        <v>51363</v>
      </c>
      <c r="H5984" s="22" t="s">
        <v>74</v>
      </c>
      <c r="I5984" s="22" t="s">
        <v>5927</v>
      </c>
      <c r="J5984" s="37" t="s">
        <v>28216</v>
      </c>
      <c r="K5984" s="37" t="s">
        <v>28217</v>
      </c>
      <c r="L5984" s="37" t="s">
        <v>28217</v>
      </c>
      <c r="M5984" s="37" t="s">
        <v>51364</v>
      </c>
      <c r="N5984" s="37" t="s">
        <v>1981</v>
      </c>
      <c r="O5984" s="37" t="s">
        <v>1982</v>
      </c>
      <c r="P5984" s="22" t="s">
        <v>51365</v>
      </c>
      <c r="Q5984" s="22" t="s">
        <v>51366</v>
      </c>
      <c r="R5984" s="38">
        <v>0</v>
      </c>
    </row>
    <row r="5985" spans="1:18" ht="12.75">
      <c r="A5985" s="22" t="s">
        <v>60</v>
      </c>
      <c r="B5985" s="22" t="s">
        <v>187</v>
      </c>
      <c r="C5985" s="22" t="s">
        <v>63</v>
      </c>
      <c r="D5985" s="22" t="s">
        <v>61</v>
      </c>
      <c r="E5985" s="31">
        <v>42900.570231481477</v>
      </c>
      <c r="F5985" s="22" t="s">
        <v>28214</v>
      </c>
      <c r="G5985" s="22" t="s">
        <v>51367</v>
      </c>
      <c r="H5985" s="22" t="s">
        <v>74</v>
      </c>
      <c r="I5985" s="22" t="s">
        <v>2632</v>
      </c>
      <c r="J5985" s="37" t="s">
        <v>28216</v>
      </c>
      <c r="K5985" s="37" t="s">
        <v>28217</v>
      </c>
      <c r="L5985" s="37" t="s">
        <v>28217</v>
      </c>
      <c r="M5985" s="37" t="s">
        <v>51368</v>
      </c>
      <c r="N5985" s="37" t="s">
        <v>414</v>
      </c>
      <c r="O5985" s="37" t="s">
        <v>415</v>
      </c>
      <c r="P5985" s="22" t="s">
        <v>51369</v>
      </c>
      <c r="Q5985" s="22" t="s">
        <v>51370</v>
      </c>
      <c r="R5985" s="38">
        <v>0</v>
      </c>
    </row>
    <row r="5986" spans="1:18" ht="12.75">
      <c r="A5986" s="22" t="s">
        <v>60</v>
      </c>
      <c r="B5986" s="22" t="s">
        <v>187</v>
      </c>
      <c r="C5986" s="22" t="s">
        <v>63</v>
      </c>
      <c r="D5986" s="22" t="s">
        <v>61</v>
      </c>
      <c r="E5986" s="31">
        <v>42900.61987268518</v>
      </c>
      <c r="F5986" s="22" t="s">
        <v>28214</v>
      </c>
      <c r="G5986" s="22" t="s">
        <v>51371</v>
      </c>
      <c r="H5986" s="22" t="s">
        <v>74</v>
      </c>
      <c r="I5986" s="22" t="s">
        <v>51372</v>
      </c>
      <c r="J5986" s="37" t="s">
        <v>28216</v>
      </c>
      <c r="K5986" s="37" t="s">
        <v>28217</v>
      </c>
      <c r="L5986" s="37" t="s">
        <v>28217</v>
      </c>
      <c r="M5986" s="37" t="s">
        <v>51373</v>
      </c>
      <c r="N5986" s="37" t="s">
        <v>191</v>
      </c>
      <c r="O5986" s="37" t="s">
        <v>192</v>
      </c>
      <c r="P5986" s="22" t="s">
        <v>51374</v>
      </c>
      <c r="Q5986" s="22" t="s">
        <v>51375</v>
      </c>
      <c r="R5986" s="38">
        <v>0</v>
      </c>
    </row>
    <row r="5987" spans="1:18" ht="12.75">
      <c r="A5987" s="22" t="s">
        <v>60</v>
      </c>
      <c r="B5987" s="22" t="s">
        <v>187</v>
      </c>
      <c r="C5987" s="22" t="s">
        <v>63</v>
      </c>
      <c r="D5987" s="22" t="s">
        <v>61</v>
      </c>
      <c r="E5987" s="31">
        <v>42900.784108796295</v>
      </c>
      <c r="F5987" s="22" t="s">
        <v>28214</v>
      </c>
      <c r="G5987" s="22" t="s">
        <v>51376</v>
      </c>
      <c r="H5987" s="22" t="s">
        <v>74</v>
      </c>
      <c r="I5987" s="22" t="s">
        <v>51377</v>
      </c>
      <c r="J5987" s="37" t="s">
        <v>28216</v>
      </c>
      <c r="K5987" s="37" t="s">
        <v>28217</v>
      </c>
      <c r="L5987" s="37" t="s">
        <v>28217</v>
      </c>
      <c r="M5987" s="37" t="s">
        <v>51378</v>
      </c>
      <c r="N5987" s="37" t="s">
        <v>2743</v>
      </c>
      <c r="O5987" s="37" t="s">
        <v>2744</v>
      </c>
      <c r="P5987" s="22" t="s">
        <v>51379</v>
      </c>
      <c r="Q5987" s="22" t="s">
        <v>51380</v>
      </c>
      <c r="R5987" s="38">
        <v>0</v>
      </c>
    </row>
    <row r="5988" spans="1:18" ht="12.75">
      <c r="A5988" s="22" t="s">
        <v>60</v>
      </c>
      <c r="B5988" s="22" t="s">
        <v>187</v>
      </c>
      <c r="C5988" s="22" t="s">
        <v>63</v>
      </c>
      <c r="D5988" s="22" t="s">
        <v>61</v>
      </c>
      <c r="E5988" s="31">
        <v>42901.415462962963</v>
      </c>
      <c r="F5988" s="22" t="s">
        <v>28214</v>
      </c>
      <c r="G5988" s="22" t="s">
        <v>51381</v>
      </c>
      <c r="H5988" s="22" t="s">
        <v>74</v>
      </c>
      <c r="I5988" s="22" t="s">
        <v>4725</v>
      </c>
      <c r="J5988" s="37" t="s">
        <v>28216</v>
      </c>
      <c r="K5988" s="37" t="s">
        <v>28217</v>
      </c>
      <c r="L5988" s="37" t="s">
        <v>28217</v>
      </c>
      <c r="M5988" s="37" t="s">
        <v>51382</v>
      </c>
      <c r="N5988" s="37" t="s">
        <v>4726</v>
      </c>
      <c r="O5988" s="37" t="s">
        <v>4727</v>
      </c>
      <c r="P5988" s="22" t="s">
        <v>51383</v>
      </c>
      <c r="Q5988" s="22" t="s">
        <v>51384</v>
      </c>
      <c r="R5988" s="38">
        <v>0</v>
      </c>
    </row>
    <row r="5989" spans="1:18" ht="12.75">
      <c r="A5989" s="22" t="s">
        <v>60</v>
      </c>
      <c r="B5989" s="22" t="s">
        <v>187</v>
      </c>
      <c r="C5989" s="22" t="s">
        <v>63</v>
      </c>
      <c r="D5989" s="22" t="s">
        <v>61</v>
      </c>
      <c r="E5989" s="31">
        <v>42901.434699074074</v>
      </c>
      <c r="F5989" s="22" t="s">
        <v>28214</v>
      </c>
      <c r="G5989" s="22" t="s">
        <v>51385</v>
      </c>
      <c r="H5989" s="22" t="s">
        <v>74</v>
      </c>
      <c r="I5989" s="22" t="s">
        <v>1362</v>
      </c>
      <c r="J5989" s="37" t="s">
        <v>28216</v>
      </c>
      <c r="K5989" s="37" t="s">
        <v>28217</v>
      </c>
      <c r="L5989" s="37" t="s">
        <v>28217</v>
      </c>
      <c r="M5989" s="37" t="s">
        <v>51386</v>
      </c>
      <c r="N5989" s="37" t="s">
        <v>1363</v>
      </c>
      <c r="O5989" s="37" t="s">
        <v>1364</v>
      </c>
      <c r="P5989" s="22" t="s">
        <v>51387</v>
      </c>
      <c r="Q5989" s="22" t="s">
        <v>51388</v>
      </c>
      <c r="R5989" s="38">
        <v>0</v>
      </c>
    </row>
    <row r="5990" spans="1:18" ht="12.75">
      <c r="A5990" s="22" t="s">
        <v>60</v>
      </c>
      <c r="B5990" s="22" t="s">
        <v>187</v>
      </c>
      <c r="C5990" s="22" t="s">
        <v>63</v>
      </c>
      <c r="D5990" s="22" t="s">
        <v>61</v>
      </c>
      <c r="E5990" s="31">
        <v>42901.553564814814</v>
      </c>
      <c r="F5990" s="22" t="s">
        <v>28214</v>
      </c>
      <c r="G5990" s="22" t="s">
        <v>51389</v>
      </c>
      <c r="H5990" s="22" t="s">
        <v>74</v>
      </c>
      <c r="I5990" s="22" t="s">
        <v>1452</v>
      </c>
      <c r="J5990" s="37" t="s">
        <v>28216</v>
      </c>
      <c r="K5990" s="37" t="s">
        <v>28217</v>
      </c>
      <c r="L5990" s="37" t="s">
        <v>28217</v>
      </c>
      <c r="M5990" s="37" t="s">
        <v>51390</v>
      </c>
      <c r="N5990" s="37" t="s">
        <v>1355</v>
      </c>
      <c r="O5990" s="37" t="s">
        <v>1356</v>
      </c>
      <c r="P5990" s="22" t="s">
        <v>51391</v>
      </c>
      <c r="Q5990" s="22" t="s">
        <v>51392</v>
      </c>
      <c r="R5990" s="38">
        <v>0</v>
      </c>
    </row>
    <row r="5991" spans="1:18" ht="12.75">
      <c r="A5991" s="22" t="s">
        <v>60</v>
      </c>
      <c r="B5991" s="22" t="s">
        <v>187</v>
      </c>
      <c r="C5991" s="22" t="s">
        <v>63</v>
      </c>
      <c r="D5991" s="22" t="s">
        <v>61</v>
      </c>
      <c r="E5991" s="31">
        <v>42901.584166666667</v>
      </c>
      <c r="F5991" s="22" t="s">
        <v>28214</v>
      </c>
      <c r="G5991" s="22" t="s">
        <v>51393</v>
      </c>
      <c r="H5991" s="22" t="s">
        <v>74</v>
      </c>
      <c r="I5991" s="22" t="s">
        <v>51394</v>
      </c>
      <c r="J5991" s="37" t="s">
        <v>28216</v>
      </c>
      <c r="K5991" s="37" t="s">
        <v>28217</v>
      </c>
      <c r="L5991" s="37" t="s">
        <v>28217</v>
      </c>
      <c r="M5991" s="37" t="s">
        <v>51395</v>
      </c>
      <c r="N5991" s="37" t="s">
        <v>682</v>
      </c>
      <c r="O5991" s="37" t="s">
        <v>683</v>
      </c>
      <c r="P5991" s="22" t="s">
        <v>51396</v>
      </c>
      <c r="Q5991" s="22" t="s">
        <v>51397</v>
      </c>
      <c r="R5991" s="38">
        <v>0</v>
      </c>
    </row>
    <row r="5992" spans="1:18" ht="12.75">
      <c r="A5992" s="22" t="s">
        <v>60</v>
      </c>
      <c r="B5992" s="22" t="s">
        <v>187</v>
      </c>
      <c r="C5992" s="22" t="s">
        <v>63</v>
      </c>
      <c r="D5992" s="22" t="s">
        <v>61</v>
      </c>
      <c r="E5992" s="31">
        <v>42901.702175925922</v>
      </c>
      <c r="F5992" s="22" t="s">
        <v>28214</v>
      </c>
      <c r="G5992" s="22" t="s">
        <v>51398</v>
      </c>
      <c r="H5992" s="22" t="s">
        <v>74</v>
      </c>
      <c r="I5992" s="22" t="s">
        <v>7924</v>
      </c>
      <c r="J5992" s="37" t="s">
        <v>28216</v>
      </c>
      <c r="K5992" s="37" t="s">
        <v>28217</v>
      </c>
      <c r="L5992" s="37" t="s">
        <v>28217</v>
      </c>
      <c r="M5992" s="37" t="s">
        <v>51399</v>
      </c>
      <c r="N5992" s="37" t="s">
        <v>6449</v>
      </c>
      <c r="O5992" s="37" t="s">
        <v>6450</v>
      </c>
      <c r="P5992" s="22" t="s">
        <v>51400</v>
      </c>
      <c r="Q5992" s="22" t="s">
        <v>51401</v>
      </c>
      <c r="R5992" s="38">
        <v>0</v>
      </c>
    </row>
    <row r="5993" spans="1:18" ht="12.75">
      <c r="A5993" s="22" t="s">
        <v>60</v>
      </c>
      <c r="B5993" s="22" t="s">
        <v>187</v>
      </c>
      <c r="C5993" s="22" t="s">
        <v>63</v>
      </c>
      <c r="D5993" s="22" t="s">
        <v>61</v>
      </c>
      <c r="E5993" s="31">
        <v>42901.719027777777</v>
      </c>
      <c r="F5993" s="22" t="s">
        <v>28214</v>
      </c>
      <c r="G5993" s="22" t="s">
        <v>51402</v>
      </c>
      <c r="H5993" s="22" t="s">
        <v>74</v>
      </c>
      <c r="I5993" s="22" t="s">
        <v>814</v>
      </c>
      <c r="J5993" s="37" t="s">
        <v>28216</v>
      </c>
      <c r="K5993" s="37" t="s">
        <v>28217</v>
      </c>
      <c r="L5993" s="37" t="s">
        <v>28217</v>
      </c>
      <c r="M5993" s="37" t="s">
        <v>51403</v>
      </c>
      <c r="N5993" s="37" t="s">
        <v>815</v>
      </c>
      <c r="O5993" s="37" t="s">
        <v>816</v>
      </c>
      <c r="P5993" s="22" t="s">
        <v>51404</v>
      </c>
      <c r="Q5993" s="22" t="s">
        <v>51405</v>
      </c>
      <c r="R5993" s="38">
        <v>0</v>
      </c>
    </row>
    <row r="5994" spans="1:18" ht="12.75">
      <c r="A5994" s="22" t="s">
        <v>60</v>
      </c>
      <c r="B5994" s="22" t="s">
        <v>187</v>
      </c>
      <c r="C5994" s="22" t="s">
        <v>63</v>
      </c>
      <c r="D5994" s="22" t="s">
        <v>61</v>
      </c>
      <c r="E5994" s="31">
        <v>42902.359803240739</v>
      </c>
      <c r="F5994" s="22" t="s">
        <v>28214</v>
      </c>
      <c r="G5994" s="22" t="s">
        <v>51406</v>
      </c>
      <c r="H5994" s="22" t="s">
        <v>74</v>
      </c>
      <c r="I5994" s="22" t="s">
        <v>10575</v>
      </c>
      <c r="J5994" s="37" t="s">
        <v>28216</v>
      </c>
      <c r="K5994" s="37" t="s">
        <v>28217</v>
      </c>
      <c r="L5994" s="37" t="s">
        <v>28217</v>
      </c>
      <c r="M5994" s="37" t="s">
        <v>51407</v>
      </c>
      <c r="N5994" s="37" t="s">
        <v>4897</v>
      </c>
      <c r="O5994" s="37" t="s">
        <v>4898</v>
      </c>
      <c r="P5994" s="22" t="s">
        <v>51408</v>
      </c>
      <c r="Q5994" s="22" t="s">
        <v>51409</v>
      </c>
      <c r="R5994" s="38">
        <v>0</v>
      </c>
    </row>
    <row r="5995" spans="1:18" ht="12.75">
      <c r="A5995" s="22" t="s">
        <v>60</v>
      </c>
      <c r="B5995" s="22" t="s">
        <v>187</v>
      </c>
      <c r="C5995" s="22" t="s">
        <v>63</v>
      </c>
      <c r="D5995" s="22" t="s">
        <v>61</v>
      </c>
      <c r="E5995" s="31">
        <v>42902.55569444444</v>
      </c>
      <c r="F5995" s="22" t="s">
        <v>28214</v>
      </c>
      <c r="G5995" s="22" t="s">
        <v>51410</v>
      </c>
      <c r="H5995" s="22" t="s">
        <v>74</v>
      </c>
      <c r="I5995" s="22" t="s">
        <v>2457</v>
      </c>
      <c r="J5995" s="37" t="s">
        <v>28216</v>
      </c>
      <c r="K5995" s="37" t="s">
        <v>28217</v>
      </c>
      <c r="L5995" s="37" t="s">
        <v>28217</v>
      </c>
      <c r="M5995" s="37" t="s">
        <v>51411</v>
      </c>
      <c r="N5995" s="37" t="s">
        <v>2458</v>
      </c>
      <c r="O5995" s="37" t="s">
        <v>2459</v>
      </c>
      <c r="P5995" s="22" t="s">
        <v>51412</v>
      </c>
      <c r="Q5995" s="22" t="s">
        <v>51413</v>
      </c>
      <c r="R5995" s="38">
        <v>0</v>
      </c>
    </row>
    <row r="5996" spans="1:18" ht="12.75">
      <c r="A5996" s="22" t="s">
        <v>60</v>
      </c>
      <c r="B5996" s="22" t="s">
        <v>187</v>
      </c>
      <c r="C5996" s="22" t="s">
        <v>63</v>
      </c>
      <c r="D5996" s="22" t="s">
        <v>61</v>
      </c>
      <c r="E5996" s="31">
        <v>42902.595370370371</v>
      </c>
      <c r="F5996" s="22" t="s">
        <v>28214</v>
      </c>
      <c r="G5996" s="22" t="s">
        <v>51414</v>
      </c>
      <c r="H5996" s="22" t="s">
        <v>74</v>
      </c>
      <c r="I5996" s="22" t="s">
        <v>51415</v>
      </c>
      <c r="J5996" s="37" t="s">
        <v>28216</v>
      </c>
      <c r="K5996" s="37" t="s">
        <v>28217</v>
      </c>
      <c r="L5996" s="37" t="s">
        <v>28217</v>
      </c>
      <c r="M5996" s="37" t="s">
        <v>51416</v>
      </c>
      <c r="N5996" s="37" t="s">
        <v>108</v>
      </c>
      <c r="O5996" s="37" t="s">
        <v>109</v>
      </c>
      <c r="P5996" s="22" t="s">
        <v>51417</v>
      </c>
      <c r="Q5996" s="22" t="s">
        <v>51418</v>
      </c>
      <c r="R5996" s="38">
        <v>0</v>
      </c>
    </row>
    <row r="5997" spans="1:18" ht="12.75">
      <c r="A5997" s="22" t="s">
        <v>60</v>
      </c>
      <c r="B5997" s="22" t="s">
        <v>187</v>
      </c>
      <c r="C5997" s="22" t="s">
        <v>63</v>
      </c>
      <c r="D5997" s="22" t="s">
        <v>61</v>
      </c>
      <c r="E5997" s="31">
        <v>42902.598645833328</v>
      </c>
      <c r="F5997" s="22" t="s">
        <v>28214</v>
      </c>
      <c r="G5997" s="22" t="s">
        <v>51419</v>
      </c>
      <c r="H5997" s="22" t="s">
        <v>74</v>
      </c>
      <c r="I5997" s="22" t="s">
        <v>3447</v>
      </c>
      <c r="J5997" s="37" t="s">
        <v>28216</v>
      </c>
      <c r="K5997" s="37" t="s">
        <v>28217</v>
      </c>
      <c r="L5997" s="37" t="s">
        <v>28217</v>
      </c>
      <c r="M5997" s="37" t="s">
        <v>51420</v>
      </c>
      <c r="N5997" s="37" t="s">
        <v>1178</v>
      </c>
      <c r="O5997" s="37" t="s">
        <v>1179</v>
      </c>
      <c r="P5997" s="22" t="s">
        <v>51299</v>
      </c>
      <c r="Q5997" s="22" t="s">
        <v>51300</v>
      </c>
      <c r="R5997" s="38">
        <v>0</v>
      </c>
    </row>
    <row r="5998" spans="1:18" ht="12.75">
      <c r="A5998" s="22" t="s">
        <v>60</v>
      </c>
      <c r="B5998" s="22" t="s">
        <v>187</v>
      </c>
      <c r="C5998" s="22" t="s">
        <v>63</v>
      </c>
      <c r="D5998" s="22" t="s">
        <v>61</v>
      </c>
      <c r="E5998" s="31">
        <v>42902.817314814813</v>
      </c>
      <c r="F5998" s="22" t="s">
        <v>28214</v>
      </c>
      <c r="G5998" s="22" t="s">
        <v>51421</v>
      </c>
      <c r="H5998" s="22" t="s">
        <v>74</v>
      </c>
      <c r="I5998" s="22" t="s">
        <v>6146</v>
      </c>
      <c r="J5998" s="37" t="s">
        <v>28216</v>
      </c>
      <c r="K5998" s="37" t="s">
        <v>28217</v>
      </c>
      <c r="L5998" s="37" t="s">
        <v>28217</v>
      </c>
      <c r="M5998" s="37" t="s">
        <v>51422</v>
      </c>
      <c r="N5998" s="37" t="s">
        <v>125</v>
      </c>
      <c r="O5998" s="37" t="s">
        <v>126</v>
      </c>
      <c r="P5998" s="22" t="s">
        <v>51423</v>
      </c>
      <c r="Q5998" s="22" t="s">
        <v>51424</v>
      </c>
      <c r="R5998" s="38">
        <v>0</v>
      </c>
    </row>
    <row r="5999" spans="1:18" ht="12.75">
      <c r="A5999" s="22" t="s">
        <v>60</v>
      </c>
      <c r="B5999" s="22" t="s">
        <v>187</v>
      </c>
      <c r="C5999" s="22" t="s">
        <v>63</v>
      </c>
      <c r="D5999" s="22" t="s">
        <v>61</v>
      </c>
      <c r="E5999" s="31">
        <v>42903.521666666667</v>
      </c>
      <c r="F5999" s="22" t="s">
        <v>28214</v>
      </c>
      <c r="G5999" s="22" t="s">
        <v>51425</v>
      </c>
      <c r="H5999" s="22" t="s">
        <v>74</v>
      </c>
      <c r="I5999" s="22" t="s">
        <v>51426</v>
      </c>
      <c r="J5999" s="37" t="s">
        <v>28216</v>
      </c>
      <c r="K5999" s="37" t="s">
        <v>28217</v>
      </c>
      <c r="L5999" s="37" t="s">
        <v>28217</v>
      </c>
      <c r="M5999" s="37" t="s">
        <v>51427</v>
      </c>
      <c r="N5999" s="37" t="s">
        <v>2759</v>
      </c>
      <c r="O5999" s="37" t="s">
        <v>2760</v>
      </c>
      <c r="P5999" s="22" t="s">
        <v>51428</v>
      </c>
      <c r="Q5999" s="22" t="s">
        <v>51429</v>
      </c>
      <c r="R5999" s="38">
        <v>0</v>
      </c>
    </row>
    <row r="6000" spans="1:18" ht="12.75">
      <c r="A6000" s="22" t="s">
        <v>60</v>
      </c>
      <c r="B6000" s="22" t="s">
        <v>187</v>
      </c>
      <c r="C6000" s="22" t="s">
        <v>63</v>
      </c>
      <c r="D6000" s="22" t="s">
        <v>61</v>
      </c>
      <c r="E6000" s="31">
        <v>42903.537256944444</v>
      </c>
      <c r="F6000" s="22" t="s">
        <v>28214</v>
      </c>
      <c r="G6000" s="22" t="s">
        <v>51430</v>
      </c>
      <c r="H6000" s="22" t="s">
        <v>74</v>
      </c>
      <c r="I6000" s="22" t="s">
        <v>51431</v>
      </c>
      <c r="J6000" s="37" t="s">
        <v>28216</v>
      </c>
      <c r="K6000" s="37" t="s">
        <v>28217</v>
      </c>
      <c r="L6000" s="37" t="s">
        <v>28217</v>
      </c>
      <c r="M6000" s="37" t="s">
        <v>51432</v>
      </c>
      <c r="N6000" s="37" t="s">
        <v>1863</v>
      </c>
      <c r="O6000" s="37" t="s">
        <v>1864</v>
      </c>
      <c r="P6000" s="22" t="s">
        <v>51428</v>
      </c>
      <c r="Q6000" s="22" t="s">
        <v>51429</v>
      </c>
      <c r="R6000" s="38">
        <v>0</v>
      </c>
    </row>
    <row r="6001" spans="1:18" ht="12.75">
      <c r="A6001" s="22" t="s">
        <v>60</v>
      </c>
      <c r="B6001" s="22" t="s">
        <v>187</v>
      </c>
      <c r="C6001" s="22" t="s">
        <v>63</v>
      </c>
      <c r="D6001" s="22" t="s">
        <v>61</v>
      </c>
      <c r="E6001" s="31">
        <v>42904.475138888884</v>
      </c>
      <c r="F6001" s="22" t="s">
        <v>28214</v>
      </c>
      <c r="G6001" s="22" t="s">
        <v>51433</v>
      </c>
      <c r="H6001" s="22" t="s">
        <v>74</v>
      </c>
      <c r="I6001" s="22" t="s">
        <v>51434</v>
      </c>
      <c r="J6001" s="37" t="s">
        <v>28216</v>
      </c>
      <c r="K6001" s="37" t="s">
        <v>28217</v>
      </c>
      <c r="L6001" s="37" t="s">
        <v>28217</v>
      </c>
      <c r="M6001" s="37" t="s">
        <v>51435</v>
      </c>
      <c r="N6001" s="37" t="s">
        <v>1791</v>
      </c>
      <c r="O6001" s="37" t="s">
        <v>1792</v>
      </c>
      <c r="P6001" s="22" t="s">
        <v>51436</v>
      </c>
      <c r="Q6001" s="22" t="s">
        <v>51437</v>
      </c>
      <c r="R6001" s="38">
        <v>0</v>
      </c>
    </row>
    <row r="6002" spans="1:18" ht="12.75">
      <c r="A6002" s="22" t="s">
        <v>60</v>
      </c>
      <c r="B6002" s="22" t="s">
        <v>187</v>
      </c>
      <c r="C6002" s="22" t="s">
        <v>63</v>
      </c>
      <c r="D6002" s="22" t="s">
        <v>61</v>
      </c>
      <c r="E6002" s="31">
        <v>42905.424398148149</v>
      </c>
      <c r="F6002" s="22" t="s">
        <v>28214</v>
      </c>
      <c r="G6002" s="22" t="s">
        <v>51438</v>
      </c>
      <c r="H6002" s="22" t="s">
        <v>74</v>
      </c>
      <c r="I6002" s="22" t="s">
        <v>1744</v>
      </c>
      <c r="J6002" s="37" t="s">
        <v>28216</v>
      </c>
      <c r="K6002" s="37" t="s">
        <v>28217</v>
      </c>
      <c r="L6002" s="37" t="s">
        <v>28217</v>
      </c>
      <c r="M6002" s="37" t="s">
        <v>51439</v>
      </c>
      <c r="N6002" s="37" t="s">
        <v>1300</v>
      </c>
      <c r="O6002" s="37" t="s">
        <v>1301</v>
      </c>
      <c r="P6002" s="22" t="s">
        <v>51440</v>
      </c>
      <c r="Q6002" s="22" t="s">
        <v>51441</v>
      </c>
      <c r="R6002" s="38">
        <v>0</v>
      </c>
    </row>
    <row r="6003" spans="1:18" ht="12.75">
      <c r="A6003" s="22" t="s">
        <v>60</v>
      </c>
      <c r="B6003" s="22" t="s">
        <v>187</v>
      </c>
      <c r="C6003" s="22" t="s">
        <v>63</v>
      </c>
      <c r="D6003" s="22" t="s">
        <v>61</v>
      </c>
      <c r="E6003" s="31">
        <v>42905.431747685187</v>
      </c>
      <c r="F6003" s="22" t="s">
        <v>28214</v>
      </c>
      <c r="G6003" s="22" t="s">
        <v>51442</v>
      </c>
      <c r="H6003" s="22" t="s">
        <v>74</v>
      </c>
      <c r="I6003" s="22" t="s">
        <v>7309</v>
      </c>
      <c r="J6003" s="37" t="s">
        <v>28216</v>
      </c>
      <c r="K6003" s="37" t="s">
        <v>28217</v>
      </c>
      <c r="L6003" s="37" t="s">
        <v>28217</v>
      </c>
      <c r="M6003" s="37" t="s">
        <v>51443</v>
      </c>
      <c r="N6003" s="37" t="s">
        <v>7310</v>
      </c>
      <c r="O6003" s="37" t="s">
        <v>7311</v>
      </c>
      <c r="P6003" s="22" t="s">
        <v>51444</v>
      </c>
      <c r="Q6003" s="22" t="s">
        <v>51445</v>
      </c>
      <c r="R6003" s="38">
        <v>0</v>
      </c>
    </row>
    <row r="6004" spans="1:18" ht="12.75">
      <c r="A6004" s="22" t="s">
        <v>60</v>
      </c>
      <c r="B6004" s="22" t="s">
        <v>187</v>
      </c>
      <c r="C6004" s="22" t="s">
        <v>63</v>
      </c>
      <c r="D6004" s="22" t="s">
        <v>61</v>
      </c>
      <c r="E6004" s="31">
        <v>42905.488425925927</v>
      </c>
      <c r="F6004" s="22" t="s">
        <v>28437</v>
      </c>
      <c r="G6004" s="22" t="s">
        <v>51446</v>
      </c>
      <c r="H6004" s="22" t="s">
        <v>74</v>
      </c>
      <c r="I6004" s="22" t="s">
        <v>51447</v>
      </c>
      <c r="J6004" s="37" t="s">
        <v>28216</v>
      </c>
      <c r="K6004" s="37" t="s">
        <v>28217</v>
      </c>
      <c r="L6004" s="37" t="s">
        <v>28217</v>
      </c>
      <c r="M6004" s="37" t="s">
        <v>51448</v>
      </c>
      <c r="N6004" s="37" t="s">
        <v>91</v>
      </c>
      <c r="O6004" s="37" t="s">
        <v>92</v>
      </c>
      <c r="P6004" s="22" t="s">
        <v>51449</v>
      </c>
      <c r="Q6004" s="22" t="s">
        <v>51450</v>
      </c>
      <c r="R6004" s="38">
        <v>0</v>
      </c>
    </row>
    <row r="6005" spans="1:18" ht="12.75">
      <c r="A6005" s="22" t="s">
        <v>60</v>
      </c>
      <c r="B6005" s="22" t="s">
        <v>187</v>
      </c>
      <c r="C6005" s="22" t="s">
        <v>63</v>
      </c>
      <c r="D6005" s="22" t="s">
        <v>61</v>
      </c>
      <c r="E6005" s="31">
        <v>42905.55133101852</v>
      </c>
      <c r="F6005" s="22" t="s">
        <v>28214</v>
      </c>
      <c r="G6005" s="22" t="s">
        <v>51451</v>
      </c>
      <c r="H6005" s="22" t="s">
        <v>74</v>
      </c>
      <c r="I6005" s="22" t="s">
        <v>1413</v>
      </c>
      <c r="J6005" s="37" t="s">
        <v>28216</v>
      </c>
      <c r="K6005" s="37" t="s">
        <v>28217</v>
      </c>
      <c r="L6005" s="37" t="s">
        <v>28217</v>
      </c>
      <c r="M6005" s="37" t="s">
        <v>51452</v>
      </c>
      <c r="N6005" s="37" t="s">
        <v>1414</v>
      </c>
      <c r="O6005" s="37" t="s">
        <v>1415</v>
      </c>
      <c r="P6005" s="22" t="s">
        <v>51453</v>
      </c>
      <c r="Q6005" s="22" t="s">
        <v>51454</v>
      </c>
      <c r="R6005" s="38">
        <v>0</v>
      </c>
    </row>
    <row r="6006" spans="1:18" ht="12.75">
      <c r="A6006" s="22" t="s">
        <v>60</v>
      </c>
      <c r="B6006" s="22" t="s">
        <v>187</v>
      </c>
      <c r="C6006" s="22" t="s">
        <v>63</v>
      </c>
      <c r="D6006" s="22" t="s">
        <v>61</v>
      </c>
      <c r="E6006" s="31">
        <v>42905.619687499995</v>
      </c>
      <c r="F6006" s="22" t="s">
        <v>28214</v>
      </c>
      <c r="G6006" s="22" t="s">
        <v>51455</v>
      </c>
      <c r="H6006" s="22" t="s">
        <v>74</v>
      </c>
      <c r="I6006" s="22" t="s">
        <v>7426</v>
      </c>
      <c r="J6006" s="37" t="s">
        <v>28216</v>
      </c>
      <c r="K6006" s="37" t="s">
        <v>28217</v>
      </c>
      <c r="L6006" s="37" t="s">
        <v>28217</v>
      </c>
      <c r="M6006" s="37" t="s">
        <v>51456</v>
      </c>
      <c r="N6006" s="37" t="s">
        <v>104</v>
      </c>
      <c r="O6006" s="37" t="s">
        <v>105</v>
      </c>
      <c r="P6006" s="22" t="s">
        <v>51457</v>
      </c>
      <c r="Q6006" s="22" t="s">
        <v>51458</v>
      </c>
      <c r="R6006" s="38">
        <v>0</v>
      </c>
    </row>
    <row r="6007" spans="1:18" ht="12.75">
      <c r="A6007" s="22" t="s">
        <v>60</v>
      </c>
      <c r="B6007" s="22" t="s">
        <v>187</v>
      </c>
      <c r="C6007" s="22" t="s">
        <v>63</v>
      </c>
      <c r="D6007" s="22" t="s">
        <v>61</v>
      </c>
      <c r="E6007" s="31">
        <v>42905.766597222224</v>
      </c>
      <c r="F6007" s="22" t="s">
        <v>28214</v>
      </c>
      <c r="G6007" s="22" t="s">
        <v>51459</v>
      </c>
      <c r="H6007" s="22" t="s">
        <v>74</v>
      </c>
      <c r="I6007" s="22" t="s">
        <v>51460</v>
      </c>
      <c r="J6007" s="37" t="s">
        <v>28216</v>
      </c>
      <c r="K6007" s="37" t="s">
        <v>28217</v>
      </c>
      <c r="L6007" s="37" t="s">
        <v>28217</v>
      </c>
      <c r="M6007" s="37" t="s">
        <v>51461</v>
      </c>
      <c r="N6007" s="37" t="s">
        <v>2387</v>
      </c>
      <c r="O6007" s="37" t="s">
        <v>2388</v>
      </c>
      <c r="P6007" s="22" t="s">
        <v>51428</v>
      </c>
      <c r="Q6007" s="22" t="s">
        <v>51429</v>
      </c>
      <c r="R6007" s="38">
        <v>0</v>
      </c>
    </row>
    <row r="6008" spans="1:18" ht="12.75">
      <c r="A6008" s="22" t="s">
        <v>60</v>
      </c>
      <c r="B6008" s="22" t="s">
        <v>187</v>
      </c>
      <c r="C6008" s="22" t="s">
        <v>63</v>
      </c>
      <c r="D6008" s="22" t="s">
        <v>61</v>
      </c>
      <c r="E6008" s="31">
        <v>42906.387743055551</v>
      </c>
      <c r="F6008" s="22" t="s">
        <v>28214</v>
      </c>
      <c r="G6008" s="22" t="s">
        <v>51462</v>
      </c>
      <c r="H6008" s="22" t="s">
        <v>74</v>
      </c>
      <c r="I6008" s="22" t="s">
        <v>51463</v>
      </c>
      <c r="J6008" s="37" t="s">
        <v>28216</v>
      </c>
      <c r="K6008" s="37" t="s">
        <v>28217</v>
      </c>
      <c r="L6008" s="37" t="s">
        <v>28217</v>
      </c>
      <c r="M6008" s="37" t="s">
        <v>51464</v>
      </c>
      <c r="N6008" s="37" t="s">
        <v>9339</v>
      </c>
      <c r="O6008" s="37" t="s">
        <v>9340</v>
      </c>
      <c r="P6008" s="22" t="s">
        <v>51465</v>
      </c>
      <c r="Q6008" s="22" t="s">
        <v>51466</v>
      </c>
      <c r="R6008" s="38">
        <v>0</v>
      </c>
    </row>
    <row r="6009" spans="1:18" ht="12.75">
      <c r="A6009" s="22" t="s">
        <v>60</v>
      </c>
      <c r="B6009" s="22" t="s">
        <v>187</v>
      </c>
      <c r="C6009" s="22" t="s">
        <v>63</v>
      </c>
      <c r="D6009" s="22" t="s">
        <v>61</v>
      </c>
      <c r="E6009" s="31">
        <v>42906.389340277776</v>
      </c>
      <c r="F6009" s="22" t="s">
        <v>28214</v>
      </c>
      <c r="G6009" s="22" t="s">
        <v>51467</v>
      </c>
      <c r="H6009" s="22" t="s">
        <v>74</v>
      </c>
      <c r="I6009" s="22" t="s">
        <v>9338</v>
      </c>
      <c r="J6009" s="37" t="s">
        <v>28216</v>
      </c>
      <c r="K6009" s="37" t="s">
        <v>28217</v>
      </c>
      <c r="L6009" s="37" t="s">
        <v>28217</v>
      </c>
      <c r="M6009" s="37" t="s">
        <v>51468</v>
      </c>
      <c r="N6009" s="37" t="s">
        <v>9339</v>
      </c>
      <c r="O6009" s="37" t="s">
        <v>9340</v>
      </c>
      <c r="P6009" s="22" t="s">
        <v>51465</v>
      </c>
      <c r="Q6009" s="22" t="s">
        <v>51466</v>
      </c>
      <c r="R6009" s="38">
        <v>0</v>
      </c>
    </row>
    <row r="6010" spans="1:18" ht="12.75">
      <c r="A6010" s="22" t="s">
        <v>60</v>
      </c>
      <c r="B6010" s="22" t="s">
        <v>187</v>
      </c>
      <c r="C6010" s="22" t="s">
        <v>63</v>
      </c>
      <c r="D6010" s="22" t="s">
        <v>61</v>
      </c>
      <c r="E6010" s="31">
        <v>42906.400162037033</v>
      </c>
      <c r="F6010" s="22" t="s">
        <v>28214</v>
      </c>
      <c r="G6010" s="22" t="s">
        <v>51469</v>
      </c>
      <c r="H6010" s="22" t="s">
        <v>74</v>
      </c>
      <c r="I6010" s="22" t="s">
        <v>51470</v>
      </c>
      <c r="J6010" s="37" t="s">
        <v>28216</v>
      </c>
      <c r="K6010" s="37" t="s">
        <v>28217</v>
      </c>
      <c r="L6010" s="37" t="s">
        <v>28217</v>
      </c>
      <c r="M6010" s="37" t="s">
        <v>51471</v>
      </c>
      <c r="N6010" s="37" t="s">
        <v>1062</v>
      </c>
      <c r="O6010" s="37" t="s">
        <v>1063</v>
      </c>
      <c r="P6010" s="22" t="s">
        <v>51472</v>
      </c>
      <c r="Q6010" s="22" t="s">
        <v>51473</v>
      </c>
      <c r="R6010" s="38">
        <v>0</v>
      </c>
    </row>
    <row r="6011" spans="1:18" ht="12.75">
      <c r="A6011" s="22" t="s">
        <v>60</v>
      </c>
      <c r="B6011" s="22" t="s">
        <v>187</v>
      </c>
      <c r="C6011" s="22" t="s">
        <v>63</v>
      </c>
      <c r="D6011" s="22" t="s">
        <v>61</v>
      </c>
      <c r="E6011" s="31">
        <v>42906.454594907409</v>
      </c>
      <c r="F6011" s="22" t="s">
        <v>28214</v>
      </c>
      <c r="G6011" s="22" t="s">
        <v>51474</v>
      </c>
      <c r="H6011" s="22" t="s">
        <v>74</v>
      </c>
      <c r="I6011" s="22" t="s">
        <v>51475</v>
      </c>
      <c r="J6011" s="37" t="s">
        <v>28216</v>
      </c>
      <c r="K6011" s="37" t="s">
        <v>28217</v>
      </c>
      <c r="L6011" s="37" t="s">
        <v>28217</v>
      </c>
      <c r="M6011" s="37" t="s">
        <v>51476</v>
      </c>
      <c r="N6011" s="37" t="s">
        <v>1693</v>
      </c>
      <c r="O6011" s="37" t="s">
        <v>1694</v>
      </c>
      <c r="P6011" s="22" t="s">
        <v>51477</v>
      </c>
      <c r="Q6011" s="22" t="s">
        <v>51478</v>
      </c>
      <c r="R6011" s="38">
        <v>0</v>
      </c>
    </row>
    <row r="6012" spans="1:18" ht="12.75">
      <c r="A6012" s="22" t="s">
        <v>60</v>
      </c>
      <c r="B6012" s="22" t="s">
        <v>187</v>
      </c>
      <c r="C6012" s="22" t="s">
        <v>63</v>
      </c>
      <c r="D6012" s="22" t="s">
        <v>61</v>
      </c>
      <c r="E6012" s="31">
        <v>42906.455972222218</v>
      </c>
      <c r="F6012" s="22" t="s">
        <v>28214</v>
      </c>
      <c r="G6012" s="22" t="s">
        <v>51479</v>
      </c>
      <c r="H6012" s="22" t="s">
        <v>74</v>
      </c>
      <c r="I6012" s="22" t="s">
        <v>51480</v>
      </c>
      <c r="J6012" s="37" t="s">
        <v>28216</v>
      </c>
      <c r="K6012" s="37" t="s">
        <v>28217</v>
      </c>
      <c r="L6012" s="37" t="s">
        <v>28217</v>
      </c>
      <c r="M6012" s="37" t="s">
        <v>51481</v>
      </c>
      <c r="N6012" s="37" t="s">
        <v>10473</v>
      </c>
      <c r="O6012" s="37" t="s">
        <v>10474</v>
      </c>
      <c r="P6012" s="22" t="s">
        <v>51477</v>
      </c>
      <c r="Q6012" s="22" t="s">
        <v>51478</v>
      </c>
      <c r="R6012" s="38">
        <v>0</v>
      </c>
    </row>
    <row r="6013" spans="1:18" ht="12.75">
      <c r="A6013" s="22" t="s">
        <v>60</v>
      </c>
      <c r="B6013" s="22" t="s">
        <v>187</v>
      </c>
      <c r="C6013" s="22" t="s">
        <v>63</v>
      </c>
      <c r="D6013" s="22" t="s">
        <v>61</v>
      </c>
      <c r="E6013" s="31">
        <v>42906.462453703702</v>
      </c>
      <c r="F6013" s="22" t="s">
        <v>28214</v>
      </c>
      <c r="G6013" s="22" t="s">
        <v>51482</v>
      </c>
      <c r="H6013" s="22" t="s">
        <v>74</v>
      </c>
      <c r="I6013" s="22" t="s">
        <v>1692</v>
      </c>
      <c r="J6013" s="37" t="s">
        <v>28216</v>
      </c>
      <c r="K6013" s="37" t="s">
        <v>28217</v>
      </c>
      <c r="L6013" s="37" t="s">
        <v>28217</v>
      </c>
      <c r="M6013" s="37" t="s">
        <v>51483</v>
      </c>
      <c r="N6013" s="37" t="s">
        <v>1693</v>
      </c>
      <c r="O6013" s="37" t="s">
        <v>1694</v>
      </c>
      <c r="P6013" s="22" t="s">
        <v>51477</v>
      </c>
      <c r="Q6013" s="22" t="s">
        <v>51478</v>
      </c>
      <c r="R6013" s="38">
        <v>0</v>
      </c>
    </row>
    <row r="6014" spans="1:18" ht="12.75">
      <c r="A6014" s="22" t="s">
        <v>60</v>
      </c>
      <c r="B6014" s="22" t="s">
        <v>187</v>
      </c>
      <c r="C6014" s="22" t="s">
        <v>63</v>
      </c>
      <c r="D6014" s="22" t="s">
        <v>61</v>
      </c>
      <c r="E6014" s="31">
        <v>42906.498923611107</v>
      </c>
      <c r="F6014" s="22" t="s">
        <v>28214</v>
      </c>
      <c r="G6014" s="22" t="s">
        <v>51484</v>
      </c>
      <c r="H6014" s="22" t="s">
        <v>74</v>
      </c>
      <c r="I6014" s="22" t="s">
        <v>51485</v>
      </c>
      <c r="J6014" s="37" t="s">
        <v>28216</v>
      </c>
      <c r="K6014" s="37" t="s">
        <v>28217</v>
      </c>
      <c r="L6014" s="37" t="s">
        <v>28217</v>
      </c>
      <c r="M6014" s="37" t="s">
        <v>51486</v>
      </c>
      <c r="N6014" s="37" t="s">
        <v>6523</v>
      </c>
      <c r="O6014" s="37" t="s">
        <v>6524</v>
      </c>
      <c r="P6014" s="22" t="s">
        <v>51487</v>
      </c>
      <c r="Q6014" s="22" t="s">
        <v>51488</v>
      </c>
      <c r="R6014" s="38">
        <v>0</v>
      </c>
    </row>
    <row r="6015" spans="1:18" ht="12.75">
      <c r="A6015" s="22" t="s">
        <v>60</v>
      </c>
      <c r="B6015" s="22" t="s">
        <v>187</v>
      </c>
      <c r="C6015" s="22" t="s">
        <v>63</v>
      </c>
      <c r="D6015" s="22" t="s">
        <v>61</v>
      </c>
      <c r="E6015" s="31">
        <v>42907.407789351848</v>
      </c>
      <c r="F6015" s="22" t="s">
        <v>28214</v>
      </c>
      <c r="G6015" s="22" t="s">
        <v>51489</v>
      </c>
      <c r="H6015" s="22" t="s">
        <v>74</v>
      </c>
      <c r="I6015" s="22" t="s">
        <v>51490</v>
      </c>
      <c r="J6015" s="37" t="s">
        <v>28216</v>
      </c>
      <c r="K6015" s="37" t="s">
        <v>28217</v>
      </c>
      <c r="L6015" s="37" t="s">
        <v>28217</v>
      </c>
      <c r="M6015" s="37" t="s">
        <v>51491</v>
      </c>
      <c r="N6015" s="37" t="s">
        <v>51492</v>
      </c>
      <c r="O6015" s="37" t="s">
        <v>51493</v>
      </c>
      <c r="P6015" s="22" t="s">
        <v>51494</v>
      </c>
      <c r="Q6015" s="22" t="s">
        <v>51495</v>
      </c>
      <c r="R6015" s="38">
        <v>0</v>
      </c>
    </row>
    <row r="6016" spans="1:18" ht="12.75">
      <c r="A6016" s="22" t="s">
        <v>60</v>
      </c>
      <c r="B6016" s="22" t="s">
        <v>187</v>
      </c>
      <c r="C6016" s="22" t="s">
        <v>63</v>
      </c>
      <c r="D6016" s="22" t="s">
        <v>61</v>
      </c>
      <c r="E6016" s="31">
        <v>42907.436412037037</v>
      </c>
      <c r="F6016" s="22" t="s">
        <v>28214</v>
      </c>
      <c r="G6016" s="22" t="s">
        <v>51496</v>
      </c>
      <c r="H6016" s="22" t="s">
        <v>74</v>
      </c>
      <c r="I6016" s="22" t="s">
        <v>10626</v>
      </c>
      <c r="J6016" s="37" t="s">
        <v>28216</v>
      </c>
      <c r="K6016" s="37" t="s">
        <v>28217</v>
      </c>
      <c r="L6016" s="37" t="s">
        <v>28217</v>
      </c>
      <c r="M6016" s="37" t="s">
        <v>51497</v>
      </c>
      <c r="N6016" s="37" t="s">
        <v>10627</v>
      </c>
      <c r="O6016" s="37" t="s">
        <v>10628</v>
      </c>
      <c r="P6016" s="22" t="s">
        <v>51498</v>
      </c>
      <c r="Q6016" s="22" t="s">
        <v>51499</v>
      </c>
      <c r="R6016" s="38">
        <v>0</v>
      </c>
    </row>
    <row r="6017" spans="1:18" ht="12.75">
      <c r="A6017" s="22" t="s">
        <v>60</v>
      </c>
      <c r="B6017" s="22" t="s">
        <v>187</v>
      </c>
      <c r="C6017" s="22" t="s">
        <v>63</v>
      </c>
      <c r="D6017" s="22" t="s">
        <v>61</v>
      </c>
      <c r="E6017" s="31">
        <v>42907.495555555557</v>
      </c>
      <c r="F6017" s="22" t="s">
        <v>28214</v>
      </c>
      <c r="G6017" s="22" t="s">
        <v>51500</v>
      </c>
      <c r="H6017" s="22" t="s">
        <v>74</v>
      </c>
      <c r="I6017" s="22" t="s">
        <v>3025</v>
      </c>
      <c r="J6017" s="37" t="s">
        <v>28216</v>
      </c>
      <c r="K6017" s="37" t="s">
        <v>28217</v>
      </c>
      <c r="L6017" s="37" t="s">
        <v>28217</v>
      </c>
      <c r="M6017" s="37" t="s">
        <v>51501</v>
      </c>
      <c r="N6017" s="37" t="s">
        <v>3026</v>
      </c>
      <c r="O6017" s="37" t="s">
        <v>3027</v>
      </c>
      <c r="P6017" s="22" t="s">
        <v>51502</v>
      </c>
      <c r="Q6017" s="22" t="s">
        <v>51503</v>
      </c>
      <c r="R6017" s="38">
        <v>0</v>
      </c>
    </row>
    <row r="6018" spans="1:18" ht="12.75">
      <c r="A6018" s="22" t="s">
        <v>60</v>
      </c>
      <c r="B6018" s="22" t="s">
        <v>187</v>
      </c>
      <c r="C6018" s="22" t="s">
        <v>63</v>
      </c>
      <c r="D6018" s="22" t="s">
        <v>61</v>
      </c>
      <c r="E6018" s="31">
        <v>42907.674976851849</v>
      </c>
      <c r="F6018" s="22" t="s">
        <v>28214</v>
      </c>
      <c r="G6018" s="22" t="s">
        <v>51504</v>
      </c>
      <c r="H6018" s="22" t="s">
        <v>74</v>
      </c>
      <c r="I6018" s="22" t="s">
        <v>6420</v>
      </c>
      <c r="J6018" s="37" t="s">
        <v>28216</v>
      </c>
      <c r="K6018" s="37" t="s">
        <v>28217</v>
      </c>
      <c r="L6018" s="37" t="s">
        <v>28217</v>
      </c>
      <c r="M6018" s="37" t="s">
        <v>51505</v>
      </c>
      <c r="N6018" s="37" t="s">
        <v>6421</v>
      </c>
      <c r="O6018" s="37" t="s">
        <v>6422</v>
      </c>
      <c r="P6018" s="22" t="s">
        <v>51506</v>
      </c>
      <c r="Q6018" s="22" t="s">
        <v>51507</v>
      </c>
      <c r="R6018" s="38">
        <v>0</v>
      </c>
    </row>
    <row r="6019" spans="1:18" ht="12.75">
      <c r="A6019" s="22" t="s">
        <v>60</v>
      </c>
      <c r="B6019" s="22" t="s">
        <v>187</v>
      </c>
      <c r="C6019" s="22" t="s">
        <v>63</v>
      </c>
      <c r="D6019" s="22" t="s">
        <v>61</v>
      </c>
      <c r="E6019" s="31">
        <v>42907.688055555554</v>
      </c>
      <c r="F6019" s="22" t="s">
        <v>28214</v>
      </c>
      <c r="G6019" s="22" t="s">
        <v>51508</v>
      </c>
      <c r="H6019" s="22" t="s">
        <v>74</v>
      </c>
      <c r="I6019" s="22" t="s">
        <v>11084</v>
      </c>
      <c r="J6019" s="37" t="s">
        <v>28216</v>
      </c>
      <c r="K6019" s="37" t="s">
        <v>28217</v>
      </c>
      <c r="L6019" s="37" t="s">
        <v>28217</v>
      </c>
      <c r="M6019" s="37" t="s">
        <v>51509</v>
      </c>
      <c r="N6019" s="37" t="s">
        <v>11085</v>
      </c>
      <c r="O6019" s="37" t="s">
        <v>11086</v>
      </c>
      <c r="P6019" s="22" t="s">
        <v>51510</v>
      </c>
      <c r="Q6019" s="22" t="s">
        <v>51511</v>
      </c>
      <c r="R6019" s="38">
        <v>0</v>
      </c>
    </row>
    <row r="6020" spans="1:18" ht="12.75">
      <c r="A6020" s="22" t="s">
        <v>60</v>
      </c>
      <c r="B6020" s="22" t="s">
        <v>187</v>
      </c>
      <c r="C6020" s="22" t="s">
        <v>63</v>
      </c>
      <c r="D6020" s="22" t="s">
        <v>61</v>
      </c>
      <c r="E6020" s="31">
        <v>42907.694826388884</v>
      </c>
      <c r="F6020" s="22" t="s">
        <v>28214</v>
      </c>
      <c r="G6020" s="22" t="s">
        <v>51512</v>
      </c>
      <c r="H6020" s="22" t="s">
        <v>74</v>
      </c>
      <c r="I6020" s="22" t="s">
        <v>51513</v>
      </c>
      <c r="J6020" s="37" t="s">
        <v>28216</v>
      </c>
      <c r="K6020" s="37" t="s">
        <v>28217</v>
      </c>
      <c r="L6020" s="37" t="s">
        <v>28217</v>
      </c>
      <c r="M6020" s="37" t="s">
        <v>51514</v>
      </c>
      <c r="N6020" s="37" t="s">
        <v>108</v>
      </c>
      <c r="O6020" s="37" t="s">
        <v>109</v>
      </c>
      <c r="P6020" s="22" t="s">
        <v>51515</v>
      </c>
      <c r="Q6020" s="22" t="s">
        <v>51516</v>
      </c>
      <c r="R6020" s="38">
        <v>0</v>
      </c>
    </row>
    <row r="6021" spans="1:18" ht="12.75">
      <c r="A6021" s="22" t="s">
        <v>60</v>
      </c>
      <c r="B6021" s="22" t="s">
        <v>187</v>
      </c>
      <c r="C6021" s="22" t="s">
        <v>63</v>
      </c>
      <c r="D6021" s="22" t="s">
        <v>61</v>
      </c>
      <c r="E6021" s="31">
        <v>42907.742118055554</v>
      </c>
      <c r="F6021" s="22" t="s">
        <v>28214</v>
      </c>
      <c r="G6021" s="22" t="s">
        <v>51517</v>
      </c>
      <c r="H6021" s="22" t="s">
        <v>74</v>
      </c>
      <c r="I6021" s="22" t="s">
        <v>2580</v>
      </c>
      <c r="J6021" s="37" t="s">
        <v>28216</v>
      </c>
      <c r="K6021" s="37" t="s">
        <v>28217</v>
      </c>
      <c r="L6021" s="37" t="s">
        <v>28217</v>
      </c>
      <c r="M6021" s="37" t="s">
        <v>51518</v>
      </c>
      <c r="N6021" s="37" t="s">
        <v>2581</v>
      </c>
      <c r="O6021" s="37" t="s">
        <v>2582</v>
      </c>
      <c r="P6021" s="22" t="s">
        <v>51519</v>
      </c>
      <c r="Q6021" s="22" t="s">
        <v>51520</v>
      </c>
      <c r="R6021" s="38">
        <v>0</v>
      </c>
    </row>
    <row r="6022" spans="1:18" ht="12.75">
      <c r="A6022" s="22" t="s">
        <v>60</v>
      </c>
      <c r="B6022" s="22" t="s">
        <v>187</v>
      </c>
      <c r="C6022" s="22" t="s">
        <v>63</v>
      </c>
      <c r="D6022" s="22" t="s">
        <v>61</v>
      </c>
      <c r="E6022" s="31">
        <v>42908.400868055556</v>
      </c>
      <c r="F6022" s="22" t="s">
        <v>28214</v>
      </c>
      <c r="G6022" s="22" t="s">
        <v>51521</v>
      </c>
      <c r="H6022" s="22" t="s">
        <v>74</v>
      </c>
      <c r="I6022" s="22" t="s">
        <v>3558</v>
      </c>
      <c r="J6022" s="37" t="s">
        <v>28216</v>
      </c>
      <c r="K6022" s="37" t="s">
        <v>28217</v>
      </c>
      <c r="L6022" s="37" t="s">
        <v>28217</v>
      </c>
      <c r="M6022" s="37" t="s">
        <v>51522</v>
      </c>
      <c r="N6022" s="37" t="s">
        <v>3559</v>
      </c>
      <c r="O6022" s="37" t="s">
        <v>3560</v>
      </c>
      <c r="P6022" s="22" t="s">
        <v>51523</v>
      </c>
      <c r="Q6022" s="22" t="s">
        <v>51524</v>
      </c>
      <c r="R6022" s="38">
        <v>0</v>
      </c>
    </row>
    <row r="6023" spans="1:18" ht="12.75">
      <c r="A6023" s="22" t="s">
        <v>60</v>
      </c>
      <c r="B6023" s="22" t="s">
        <v>187</v>
      </c>
      <c r="C6023" s="22" t="s">
        <v>63</v>
      </c>
      <c r="D6023" s="22" t="s">
        <v>61</v>
      </c>
      <c r="E6023" s="31">
        <v>42908.431493055556</v>
      </c>
      <c r="F6023" s="22" t="s">
        <v>28214</v>
      </c>
      <c r="G6023" s="22" t="s">
        <v>51525</v>
      </c>
      <c r="H6023" s="22" t="s">
        <v>74</v>
      </c>
      <c r="I6023" s="22" t="s">
        <v>4688</v>
      </c>
      <c r="J6023" s="37" t="s">
        <v>28216</v>
      </c>
      <c r="K6023" s="37" t="s">
        <v>28217</v>
      </c>
      <c r="L6023" s="37" t="s">
        <v>28217</v>
      </c>
      <c r="M6023" s="37" t="s">
        <v>51526</v>
      </c>
      <c r="N6023" s="37" t="s">
        <v>112</v>
      </c>
      <c r="O6023" s="37" t="s">
        <v>113</v>
      </c>
      <c r="P6023" s="22" t="s">
        <v>51527</v>
      </c>
      <c r="Q6023" s="22" t="s">
        <v>51528</v>
      </c>
      <c r="R6023" s="38">
        <v>0</v>
      </c>
    </row>
    <row r="6024" spans="1:18" ht="12.75">
      <c r="A6024" s="22" t="s">
        <v>60</v>
      </c>
      <c r="B6024" s="22" t="s">
        <v>187</v>
      </c>
      <c r="C6024" s="22" t="s">
        <v>63</v>
      </c>
      <c r="D6024" s="22" t="s">
        <v>61</v>
      </c>
      <c r="E6024" s="31">
        <v>42908.455833333333</v>
      </c>
      <c r="F6024" s="22" t="s">
        <v>28214</v>
      </c>
      <c r="G6024" s="22" t="s">
        <v>51529</v>
      </c>
      <c r="H6024" s="22" t="s">
        <v>74</v>
      </c>
      <c r="I6024" s="22" t="s">
        <v>8914</v>
      </c>
      <c r="J6024" s="37" t="s">
        <v>28216</v>
      </c>
      <c r="K6024" s="37" t="s">
        <v>28217</v>
      </c>
      <c r="L6024" s="37" t="s">
        <v>28217</v>
      </c>
      <c r="M6024" s="37" t="s">
        <v>51530</v>
      </c>
      <c r="N6024" s="37" t="s">
        <v>1936</v>
      </c>
      <c r="O6024" s="37" t="s">
        <v>1937</v>
      </c>
      <c r="P6024" s="22" t="s">
        <v>51531</v>
      </c>
      <c r="Q6024" s="22" t="s">
        <v>51532</v>
      </c>
      <c r="R6024" s="38">
        <v>0</v>
      </c>
    </row>
    <row r="6025" spans="1:18" ht="12.75">
      <c r="A6025" s="22" t="s">
        <v>60</v>
      </c>
      <c r="B6025" s="22" t="s">
        <v>187</v>
      </c>
      <c r="C6025" s="22" t="s">
        <v>63</v>
      </c>
      <c r="D6025" s="22" t="s">
        <v>61</v>
      </c>
      <c r="E6025" s="31">
        <v>42908.664467592593</v>
      </c>
      <c r="F6025" s="22" t="s">
        <v>28214</v>
      </c>
      <c r="G6025" s="22" t="s">
        <v>51533</v>
      </c>
      <c r="H6025" s="22" t="s">
        <v>74</v>
      </c>
      <c r="I6025" s="22" t="s">
        <v>51534</v>
      </c>
      <c r="J6025" s="37" t="s">
        <v>28216</v>
      </c>
      <c r="K6025" s="37" t="s">
        <v>28217</v>
      </c>
      <c r="L6025" s="37" t="s">
        <v>28217</v>
      </c>
      <c r="M6025" s="37" t="s">
        <v>51535</v>
      </c>
      <c r="N6025" s="37" t="s">
        <v>2475</v>
      </c>
      <c r="O6025" s="37" t="s">
        <v>2476</v>
      </c>
      <c r="P6025" s="22" t="s">
        <v>51536</v>
      </c>
      <c r="Q6025" s="22" t="s">
        <v>51536</v>
      </c>
      <c r="R6025" s="38">
        <v>0</v>
      </c>
    </row>
    <row r="6026" spans="1:18" ht="12.75">
      <c r="A6026" s="22" t="s">
        <v>60</v>
      </c>
      <c r="B6026" s="22" t="s">
        <v>187</v>
      </c>
      <c r="C6026" s="22" t="s">
        <v>63</v>
      </c>
      <c r="D6026" s="22" t="s">
        <v>61</v>
      </c>
      <c r="E6026" s="31">
        <v>42908.665277777778</v>
      </c>
      <c r="F6026" s="22" t="s">
        <v>28214</v>
      </c>
      <c r="G6026" s="22" t="s">
        <v>51537</v>
      </c>
      <c r="H6026" s="22" t="s">
        <v>74</v>
      </c>
      <c r="I6026" s="22" t="s">
        <v>10188</v>
      </c>
      <c r="J6026" s="37" t="s">
        <v>28216</v>
      </c>
      <c r="K6026" s="37" t="s">
        <v>28217</v>
      </c>
      <c r="L6026" s="37" t="s">
        <v>28217</v>
      </c>
      <c r="M6026" s="37" t="s">
        <v>51538</v>
      </c>
      <c r="N6026" s="37" t="s">
        <v>5740</v>
      </c>
      <c r="O6026" s="37" t="s">
        <v>5741</v>
      </c>
      <c r="P6026" s="22" t="s">
        <v>51539</v>
      </c>
      <c r="Q6026" s="22" t="s">
        <v>51540</v>
      </c>
      <c r="R6026" s="38">
        <v>0</v>
      </c>
    </row>
    <row r="6027" spans="1:18" ht="12.75">
      <c r="A6027" s="22" t="s">
        <v>60</v>
      </c>
      <c r="B6027" s="22" t="s">
        <v>187</v>
      </c>
      <c r="C6027" s="22" t="s">
        <v>63</v>
      </c>
      <c r="D6027" s="22" t="s">
        <v>61</v>
      </c>
      <c r="E6027" s="31">
        <v>42909.57309027778</v>
      </c>
      <c r="F6027" s="22" t="s">
        <v>28214</v>
      </c>
      <c r="G6027" s="22" t="s">
        <v>51541</v>
      </c>
      <c r="H6027" s="22" t="s">
        <v>74</v>
      </c>
      <c r="I6027" s="22" t="s">
        <v>51542</v>
      </c>
      <c r="J6027" s="37" t="s">
        <v>28216</v>
      </c>
      <c r="K6027" s="37" t="s">
        <v>28217</v>
      </c>
      <c r="L6027" s="37" t="s">
        <v>28217</v>
      </c>
      <c r="M6027" s="37" t="s">
        <v>51543</v>
      </c>
      <c r="N6027" s="37" t="s">
        <v>426</v>
      </c>
      <c r="O6027" s="37" t="s">
        <v>427</v>
      </c>
      <c r="P6027" s="22" t="s">
        <v>51544</v>
      </c>
      <c r="Q6027" s="22" t="s">
        <v>51545</v>
      </c>
      <c r="R6027" s="38">
        <v>0</v>
      </c>
    </row>
    <row r="6028" spans="1:18" ht="12.75">
      <c r="A6028" s="22" t="s">
        <v>60</v>
      </c>
      <c r="B6028" s="22" t="s">
        <v>187</v>
      </c>
      <c r="C6028" s="22" t="s">
        <v>63</v>
      </c>
      <c r="D6028" s="22" t="s">
        <v>61</v>
      </c>
      <c r="E6028" s="31">
        <v>42909.578599537039</v>
      </c>
      <c r="F6028" s="22" t="s">
        <v>28214</v>
      </c>
      <c r="G6028" s="22" t="s">
        <v>51546</v>
      </c>
      <c r="H6028" s="22" t="s">
        <v>74</v>
      </c>
      <c r="I6028" s="22" t="s">
        <v>3621</v>
      </c>
      <c r="J6028" s="37" t="s">
        <v>28216</v>
      </c>
      <c r="K6028" s="37" t="s">
        <v>28217</v>
      </c>
      <c r="L6028" s="37" t="s">
        <v>28217</v>
      </c>
      <c r="M6028" s="37" t="s">
        <v>51547</v>
      </c>
      <c r="N6028" s="37" t="s">
        <v>125</v>
      </c>
      <c r="O6028" s="37" t="s">
        <v>126</v>
      </c>
      <c r="P6028" s="22" t="s">
        <v>51548</v>
      </c>
      <c r="Q6028" s="22" t="s">
        <v>51549</v>
      </c>
      <c r="R6028" s="38">
        <v>0</v>
      </c>
    </row>
    <row r="6029" spans="1:18" ht="12.75">
      <c r="A6029" s="22" t="s">
        <v>60</v>
      </c>
      <c r="B6029" s="22" t="s">
        <v>187</v>
      </c>
      <c r="C6029" s="22" t="s">
        <v>63</v>
      </c>
      <c r="D6029" s="22" t="s">
        <v>61</v>
      </c>
      <c r="E6029" s="31">
        <v>42909.595057870371</v>
      </c>
      <c r="F6029" s="22" t="s">
        <v>28214</v>
      </c>
      <c r="G6029" s="22" t="s">
        <v>51550</v>
      </c>
      <c r="H6029" s="22" t="s">
        <v>74</v>
      </c>
      <c r="I6029" s="22" t="s">
        <v>2510</v>
      </c>
      <c r="J6029" s="37" t="s">
        <v>28216</v>
      </c>
      <c r="K6029" s="37" t="s">
        <v>28217</v>
      </c>
      <c r="L6029" s="37" t="s">
        <v>28217</v>
      </c>
      <c r="M6029" s="37" t="s">
        <v>51551</v>
      </c>
      <c r="N6029" s="37" t="s">
        <v>246</v>
      </c>
      <c r="O6029" s="37" t="s">
        <v>247</v>
      </c>
      <c r="P6029" s="22" t="s">
        <v>51552</v>
      </c>
      <c r="Q6029" s="22" t="s">
        <v>51553</v>
      </c>
      <c r="R6029" s="38">
        <v>0</v>
      </c>
    </row>
    <row r="6030" spans="1:18" ht="12.75">
      <c r="A6030" s="22" t="s">
        <v>60</v>
      </c>
      <c r="B6030" s="22" t="s">
        <v>187</v>
      </c>
      <c r="C6030" s="22" t="s">
        <v>63</v>
      </c>
      <c r="D6030" s="22" t="s">
        <v>61</v>
      </c>
      <c r="E6030" s="31">
        <v>42909.709780092591</v>
      </c>
      <c r="F6030" s="22" t="s">
        <v>28214</v>
      </c>
      <c r="G6030" s="22" t="s">
        <v>51554</v>
      </c>
      <c r="H6030" s="22" t="s">
        <v>74</v>
      </c>
      <c r="I6030" s="22" t="s">
        <v>9531</v>
      </c>
      <c r="J6030" s="37" t="s">
        <v>28216</v>
      </c>
      <c r="K6030" s="37" t="s">
        <v>28217</v>
      </c>
      <c r="L6030" s="37" t="s">
        <v>28217</v>
      </c>
      <c r="M6030" s="37" t="s">
        <v>51555</v>
      </c>
      <c r="N6030" s="37" t="s">
        <v>108</v>
      </c>
      <c r="O6030" s="37" t="s">
        <v>109</v>
      </c>
      <c r="P6030" s="22" t="s">
        <v>51515</v>
      </c>
      <c r="Q6030" s="22" t="s">
        <v>51516</v>
      </c>
      <c r="R6030" s="38">
        <v>0</v>
      </c>
    </row>
    <row r="6031" spans="1:18" ht="12.75">
      <c r="A6031" s="22" t="s">
        <v>60</v>
      </c>
      <c r="B6031" s="22" t="s">
        <v>187</v>
      </c>
      <c r="C6031" s="22" t="s">
        <v>63</v>
      </c>
      <c r="D6031" s="22" t="s">
        <v>61</v>
      </c>
      <c r="E6031" s="31">
        <v>42912.416631944441</v>
      </c>
      <c r="F6031" s="22" t="s">
        <v>28214</v>
      </c>
      <c r="G6031" s="22" t="s">
        <v>51556</v>
      </c>
      <c r="H6031" s="22" t="s">
        <v>74</v>
      </c>
      <c r="I6031" s="22" t="s">
        <v>948</v>
      </c>
      <c r="J6031" s="37" t="s">
        <v>28216</v>
      </c>
      <c r="K6031" s="37" t="s">
        <v>28217</v>
      </c>
      <c r="L6031" s="37" t="s">
        <v>28217</v>
      </c>
      <c r="M6031" s="37" t="s">
        <v>51557</v>
      </c>
      <c r="N6031" s="37" t="s">
        <v>949</v>
      </c>
      <c r="O6031" s="37" t="s">
        <v>950</v>
      </c>
      <c r="P6031" s="22" t="s">
        <v>51494</v>
      </c>
      <c r="Q6031" s="22" t="s">
        <v>51495</v>
      </c>
      <c r="R6031" s="38">
        <v>0</v>
      </c>
    </row>
    <row r="6032" spans="1:18" ht="12.75">
      <c r="A6032" s="22" t="s">
        <v>60</v>
      </c>
      <c r="B6032" s="22" t="s">
        <v>187</v>
      </c>
      <c r="C6032" s="22" t="s">
        <v>63</v>
      </c>
      <c r="D6032" s="22" t="s">
        <v>61</v>
      </c>
      <c r="E6032" s="31">
        <v>42912.450277777774</v>
      </c>
      <c r="F6032" s="22" t="s">
        <v>28214</v>
      </c>
      <c r="G6032" s="22" t="s">
        <v>51558</v>
      </c>
      <c r="H6032" s="22" t="s">
        <v>74</v>
      </c>
      <c r="I6032" s="22" t="s">
        <v>8628</v>
      </c>
      <c r="J6032" s="37" t="s">
        <v>28216</v>
      </c>
      <c r="K6032" s="37" t="s">
        <v>28217</v>
      </c>
      <c r="L6032" s="37" t="s">
        <v>28217</v>
      </c>
      <c r="M6032" s="37" t="s">
        <v>51559</v>
      </c>
      <c r="N6032" s="37" t="s">
        <v>524</v>
      </c>
      <c r="O6032" s="37" t="s">
        <v>525</v>
      </c>
      <c r="P6032" s="22" t="s">
        <v>51560</v>
      </c>
      <c r="Q6032" s="22" t="s">
        <v>51561</v>
      </c>
      <c r="R6032" s="38">
        <v>0</v>
      </c>
    </row>
    <row r="6033" spans="1:18" ht="12.75">
      <c r="A6033" s="22" t="s">
        <v>60</v>
      </c>
      <c r="B6033" s="22" t="s">
        <v>187</v>
      </c>
      <c r="C6033" s="22" t="s">
        <v>63</v>
      </c>
      <c r="D6033" s="22" t="s">
        <v>61</v>
      </c>
      <c r="E6033" s="31">
        <v>42912.526354166665</v>
      </c>
      <c r="F6033" s="22" t="s">
        <v>28214</v>
      </c>
      <c r="G6033" s="22" t="s">
        <v>51562</v>
      </c>
      <c r="H6033" s="22" t="s">
        <v>74</v>
      </c>
      <c r="I6033" s="22" t="s">
        <v>51563</v>
      </c>
      <c r="J6033" s="37" t="s">
        <v>28216</v>
      </c>
      <c r="K6033" s="37" t="s">
        <v>28217</v>
      </c>
      <c r="L6033" s="37" t="s">
        <v>28217</v>
      </c>
      <c r="M6033" s="37" t="s">
        <v>51564</v>
      </c>
      <c r="N6033" s="37" t="s">
        <v>4316</v>
      </c>
      <c r="O6033" s="37" t="s">
        <v>4317</v>
      </c>
      <c r="P6033" s="22" t="s">
        <v>51565</v>
      </c>
      <c r="Q6033" s="22" t="s">
        <v>51566</v>
      </c>
      <c r="R6033" s="38">
        <v>0</v>
      </c>
    </row>
    <row r="6034" spans="1:18" ht="12.75">
      <c r="A6034" s="22" t="s">
        <v>60</v>
      </c>
      <c r="B6034" s="22" t="s">
        <v>187</v>
      </c>
      <c r="C6034" s="22" t="s">
        <v>63</v>
      </c>
      <c r="D6034" s="22" t="s">
        <v>61</v>
      </c>
      <c r="E6034" s="31">
        <v>42912.53329861111</v>
      </c>
      <c r="F6034" s="22" t="s">
        <v>28214</v>
      </c>
      <c r="G6034" s="22" t="s">
        <v>51567</v>
      </c>
      <c r="H6034" s="22" t="s">
        <v>74</v>
      </c>
      <c r="I6034" s="22" t="s">
        <v>51568</v>
      </c>
      <c r="J6034" s="37" t="s">
        <v>28216</v>
      </c>
      <c r="K6034" s="37" t="s">
        <v>28217</v>
      </c>
      <c r="L6034" s="37" t="s">
        <v>28217</v>
      </c>
      <c r="M6034" s="37" t="s">
        <v>51569</v>
      </c>
      <c r="N6034" s="37" t="s">
        <v>8450</v>
      </c>
      <c r="O6034" s="37" t="s">
        <v>8451</v>
      </c>
      <c r="P6034" s="22" t="s">
        <v>51570</v>
      </c>
      <c r="Q6034" s="22" t="s">
        <v>51571</v>
      </c>
      <c r="R6034" s="38">
        <v>0</v>
      </c>
    </row>
    <row r="6035" spans="1:18" ht="12.75">
      <c r="A6035" s="22" t="s">
        <v>60</v>
      </c>
      <c r="B6035" s="22" t="s">
        <v>187</v>
      </c>
      <c r="C6035" s="22" t="s">
        <v>63</v>
      </c>
      <c r="D6035" s="22" t="s">
        <v>61</v>
      </c>
      <c r="E6035" s="31">
        <v>42912.540972222218</v>
      </c>
      <c r="F6035" s="22" t="s">
        <v>28214</v>
      </c>
      <c r="G6035" s="22" t="s">
        <v>51572</v>
      </c>
      <c r="H6035" s="22" t="s">
        <v>74</v>
      </c>
      <c r="I6035" s="22" t="s">
        <v>8449</v>
      </c>
      <c r="J6035" s="37" t="s">
        <v>28216</v>
      </c>
      <c r="K6035" s="37" t="s">
        <v>28217</v>
      </c>
      <c r="L6035" s="37" t="s">
        <v>28217</v>
      </c>
      <c r="M6035" s="37" t="s">
        <v>51573</v>
      </c>
      <c r="N6035" s="37" t="s">
        <v>8450</v>
      </c>
      <c r="O6035" s="37" t="s">
        <v>8451</v>
      </c>
      <c r="P6035" s="22" t="s">
        <v>51570</v>
      </c>
      <c r="Q6035" s="22" t="s">
        <v>51571</v>
      </c>
      <c r="R6035" s="38">
        <v>0</v>
      </c>
    </row>
    <row r="6036" spans="1:18" ht="12.75">
      <c r="A6036" s="22" t="s">
        <v>60</v>
      </c>
      <c r="B6036" s="22" t="s">
        <v>187</v>
      </c>
      <c r="C6036" s="22" t="s">
        <v>63</v>
      </c>
      <c r="D6036" s="22" t="s">
        <v>61</v>
      </c>
      <c r="E6036" s="31">
        <v>42912.549571759257</v>
      </c>
      <c r="F6036" s="22" t="s">
        <v>28214</v>
      </c>
      <c r="G6036" s="22" t="s">
        <v>51574</v>
      </c>
      <c r="H6036" s="22" t="s">
        <v>74</v>
      </c>
      <c r="I6036" s="22" t="s">
        <v>11344</v>
      </c>
      <c r="J6036" s="37" t="s">
        <v>28216</v>
      </c>
      <c r="K6036" s="37" t="s">
        <v>28217</v>
      </c>
      <c r="L6036" s="37" t="s">
        <v>28217</v>
      </c>
      <c r="M6036" s="37" t="s">
        <v>51575</v>
      </c>
      <c r="N6036" s="37" t="s">
        <v>1062</v>
      </c>
      <c r="O6036" s="37" t="s">
        <v>1063</v>
      </c>
      <c r="P6036" s="22" t="s">
        <v>51576</v>
      </c>
      <c r="Q6036" s="22" t="s">
        <v>51577</v>
      </c>
      <c r="R6036" s="38">
        <v>0</v>
      </c>
    </row>
    <row r="6037" spans="1:18" ht="12.75">
      <c r="A6037" s="22" t="s">
        <v>60</v>
      </c>
      <c r="B6037" s="22" t="s">
        <v>187</v>
      </c>
      <c r="C6037" s="22" t="s">
        <v>63</v>
      </c>
      <c r="D6037" s="22" t="s">
        <v>61</v>
      </c>
      <c r="E6037" s="31">
        <v>42912.63045138889</v>
      </c>
      <c r="F6037" s="22" t="s">
        <v>28214</v>
      </c>
      <c r="G6037" s="22" t="s">
        <v>51578</v>
      </c>
      <c r="H6037" s="22" t="s">
        <v>74</v>
      </c>
      <c r="I6037" s="22" t="s">
        <v>3132</v>
      </c>
      <c r="J6037" s="37" t="s">
        <v>28216</v>
      </c>
      <c r="K6037" s="37" t="s">
        <v>28217</v>
      </c>
      <c r="L6037" s="37" t="s">
        <v>28217</v>
      </c>
      <c r="M6037" s="37" t="s">
        <v>51579</v>
      </c>
      <c r="N6037" s="37" t="s">
        <v>426</v>
      </c>
      <c r="O6037" s="37" t="s">
        <v>427</v>
      </c>
      <c r="P6037" s="22" t="s">
        <v>51544</v>
      </c>
      <c r="Q6037" s="22" t="s">
        <v>51545</v>
      </c>
      <c r="R6037" s="38">
        <v>0</v>
      </c>
    </row>
    <row r="6038" spans="1:18" ht="12.75">
      <c r="A6038" s="22" t="s">
        <v>60</v>
      </c>
      <c r="B6038" s="22" t="s">
        <v>187</v>
      </c>
      <c r="C6038" s="22" t="s">
        <v>63</v>
      </c>
      <c r="D6038" s="22" t="s">
        <v>61</v>
      </c>
      <c r="E6038" s="31">
        <v>42912.664733796293</v>
      </c>
      <c r="F6038" s="22" t="s">
        <v>28214</v>
      </c>
      <c r="G6038" s="22" t="s">
        <v>51580</v>
      </c>
      <c r="H6038" s="22" t="s">
        <v>74</v>
      </c>
      <c r="I6038" s="22" t="s">
        <v>3666</v>
      </c>
      <c r="J6038" s="37" t="s">
        <v>28216</v>
      </c>
      <c r="K6038" s="37" t="s">
        <v>28217</v>
      </c>
      <c r="L6038" s="37" t="s">
        <v>28217</v>
      </c>
      <c r="M6038" s="37" t="s">
        <v>51581</v>
      </c>
      <c r="N6038" s="37" t="s">
        <v>191</v>
      </c>
      <c r="O6038" s="37" t="s">
        <v>192</v>
      </c>
      <c r="P6038" s="22" t="s">
        <v>51582</v>
      </c>
      <c r="Q6038" s="22" t="s">
        <v>51583</v>
      </c>
      <c r="R6038" s="38">
        <v>0</v>
      </c>
    </row>
    <row r="6039" spans="1:18" ht="12.75">
      <c r="A6039" s="22" t="s">
        <v>60</v>
      </c>
      <c r="B6039" s="22" t="s">
        <v>187</v>
      </c>
      <c r="C6039" s="22" t="s">
        <v>63</v>
      </c>
      <c r="D6039" s="22" t="s">
        <v>61</v>
      </c>
      <c r="E6039" s="31">
        <v>42912.76122685185</v>
      </c>
      <c r="F6039" s="22" t="s">
        <v>28214</v>
      </c>
      <c r="G6039" s="22" t="s">
        <v>51584</v>
      </c>
      <c r="H6039" s="22" t="s">
        <v>74</v>
      </c>
      <c r="I6039" s="22" t="s">
        <v>7798</v>
      </c>
      <c r="J6039" s="37" t="s">
        <v>28216</v>
      </c>
      <c r="K6039" s="37" t="s">
        <v>28217</v>
      </c>
      <c r="L6039" s="37" t="s">
        <v>28217</v>
      </c>
      <c r="M6039" s="37" t="s">
        <v>51585</v>
      </c>
      <c r="N6039" s="37" t="s">
        <v>630</v>
      </c>
      <c r="O6039" s="37" t="s">
        <v>631</v>
      </c>
      <c r="P6039" s="22" t="s">
        <v>51586</v>
      </c>
      <c r="Q6039" s="22" t="s">
        <v>51587</v>
      </c>
      <c r="R6039" s="38">
        <v>0</v>
      </c>
    </row>
    <row r="6040" spans="1:18" ht="12.75">
      <c r="A6040" s="22" t="s">
        <v>60</v>
      </c>
      <c r="B6040" s="22" t="s">
        <v>187</v>
      </c>
      <c r="C6040" s="22" t="s">
        <v>63</v>
      </c>
      <c r="D6040" s="22" t="s">
        <v>61</v>
      </c>
      <c r="E6040" s="31">
        <v>42912.962395833332</v>
      </c>
      <c r="F6040" s="22" t="s">
        <v>28214</v>
      </c>
      <c r="G6040" s="22" t="s">
        <v>51588</v>
      </c>
      <c r="H6040" s="22" t="s">
        <v>74</v>
      </c>
      <c r="I6040" s="22" t="s">
        <v>51589</v>
      </c>
      <c r="J6040" s="37" t="s">
        <v>28216</v>
      </c>
      <c r="K6040" s="37" t="s">
        <v>28217</v>
      </c>
      <c r="L6040" s="37" t="s">
        <v>28217</v>
      </c>
      <c r="M6040" s="37" t="s">
        <v>51590</v>
      </c>
      <c r="N6040" s="37" t="s">
        <v>51591</v>
      </c>
      <c r="O6040" s="37" t="s">
        <v>51592</v>
      </c>
      <c r="P6040" s="22" t="s">
        <v>51593</v>
      </c>
      <c r="Q6040" s="22" t="s">
        <v>51594</v>
      </c>
      <c r="R6040" s="38">
        <v>0</v>
      </c>
    </row>
    <row r="6041" spans="1:18" ht="12.75">
      <c r="A6041" s="22" t="s">
        <v>60</v>
      </c>
      <c r="B6041" s="22" t="s">
        <v>187</v>
      </c>
      <c r="C6041" s="22" t="s">
        <v>63</v>
      </c>
      <c r="D6041" s="22" t="s">
        <v>61</v>
      </c>
      <c r="E6041" s="31">
        <v>42912.963831018518</v>
      </c>
      <c r="F6041" s="22" t="s">
        <v>28214</v>
      </c>
      <c r="G6041" s="22" t="s">
        <v>51595</v>
      </c>
      <c r="H6041" s="22" t="s">
        <v>74</v>
      </c>
      <c r="I6041" s="22" t="s">
        <v>51596</v>
      </c>
      <c r="J6041" s="37" t="s">
        <v>28216</v>
      </c>
      <c r="K6041" s="37" t="s">
        <v>28217</v>
      </c>
      <c r="L6041" s="37" t="s">
        <v>28217</v>
      </c>
      <c r="M6041" s="37" t="s">
        <v>51597</v>
      </c>
      <c r="N6041" s="37" t="s">
        <v>51591</v>
      </c>
      <c r="O6041" s="37" t="s">
        <v>51592</v>
      </c>
      <c r="P6041" s="22" t="s">
        <v>51593</v>
      </c>
      <c r="Q6041" s="22" t="s">
        <v>51594</v>
      </c>
      <c r="R6041" s="38">
        <v>0</v>
      </c>
    </row>
    <row r="6042" spans="1:18" ht="12.75">
      <c r="A6042" s="22" t="s">
        <v>60</v>
      </c>
      <c r="B6042" s="22" t="s">
        <v>187</v>
      </c>
      <c r="C6042" s="22" t="s">
        <v>63</v>
      </c>
      <c r="D6042" s="22" t="s">
        <v>61</v>
      </c>
      <c r="E6042" s="31">
        <v>42913.415196759255</v>
      </c>
      <c r="F6042" s="22" t="s">
        <v>28214</v>
      </c>
      <c r="G6042" s="22" t="s">
        <v>51598</v>
      </c>
      <c r="H6042" s="22" t="s">
        <v>74</v>
      </c>
      <c r="I6042" s="22" t="s">
        <v>1866</v>
      </c>
      <c r="J6042" s="37" t="s">
        <v>28216</v>
      </c>
      <c r="K6042" s="37" t="s">
        <v>28217</v>
      </c>
      <c r="L6042" s="37" t="s">
        <v>28217</v>
      </c>
      <c r="M6042" s="37" t="s">
        <v>51599</v>
      </c>
      <c r="N6042" s="37" t="s">
        <v>1738</v>
      </c>
      <c r="O6042" s="37" t="s">
        <v>1739</v>
      </c>
      <c r="P6042" s="22" t="s">
        <v>51600</v>
      </c>
      <c r="Q6042" s="22" t="s">
        <v>51601</v>
      </c>
      <c r="R6042" s="38">
        <v>0</v>
      </c>
    </row>
    <row r="6043" spans="1:18" ht="12.75">
      <c r="A6043" s="22" t="s">
        <v>60</v>
      </c>
      <c r="B6043" s="22" t="s">
        <v>187</v>
      </c>
      <c r="C6043" s="22" t="s">
        <v>63</v>
      </c>
      <c r="D6043" s="22" t="s">
        <v>61</v>
      </c>
      <c r="E6043" s="31">
        <v>42914.419699074075</v>
      </c>
      <c r="F6043" s="22" t="s">
        <v>28214</v>
      </c>
      <c r="G6043" s="22" t="s">
        <v>51602</v>
      </c>
      <c r="H6043" s="22" t="s">
        <v>74</v>
      </c>
      <c r="I6043" s="22" t="s">
        <v>51603</v>
      </c>
      <c r="J6043" s="37" t="s">
        <v>28216</v>
      </c>
      <c r="K6043" s="37" t="s">
        <v>28217</v>
      </c>
      <c r="L6043" s="37" t="s">
        <v>28217</v>
      </c>
      <c r="M6043" s="37" t="s">
        <v>51604</v>
      </c>
      <c r="N6043" s="37" t="s">
        <v>8558</v>
      </c>
      <c r="O6043" s="37" t="s">
        <v>8559</v>
      </c>
      <c r="P6043" s="22" t="s">
        <v>51605</v>
      </c>
      <c r="Q6043" s="22" t="s">
        <v>51606</v>
      </c>
      <c r="R6043" s="38">
        <v>0</v>
      </c>
    </row>
    <row r="6044" spans="1:18" ht="12.75">
      <c r="A6044" s="22" t="s">
        <v>60</v>
      </c>
      <c r="B6044" s="22" t="s">
        <v>187</v>
      </c>
      <c r="C6044" s="22" t="s">
        <v>63</v>
      </c>
      <c r="D6044" s="22" t="s">
        <v>61</v>
      </c>
      <c r="E6044" s="31">
        <v>42914.471203703702</v>
      </c>
      <c r="F6044" s="22" t="s">
        <v>28214</v>
      </c>
      <c r="G6044" s="22" t="s">
        <v>51607</v>
      </c>
      <c r="H6044" s="22" t="s">
        <v>74</v>
      </c>
      <c r="I6044" s="22" t="s">
        <v>2584</v>
      </c>
      <c r="J6044" s="37" t="s">
        <v>28216</v>
      </c>
      <c r="K6044" s="37" t="s">
        <v>28217</v>
      </c>
      <c r="L6044" s="37" t="s">
        <v>28217</v>
      </c>
      <c r="M6044" s="37" t="s">
        <v>51608</v>
      </c>
      <c r="N6044" s="37" t="s">
        <v>436</v>
      </c>
      <c r="O6044" s="37" t="s">
        <v>437</v>
      </c>
      <c r="P6044" s="22" t="s">
        <v>51609</v>
      </c>
      <c r="Q6044" s="22" t="s">
        <v>51610</v>
      </c>
      <c r="R6044" s="38">
        <v>0</v>
      </c>
    </row>
    <row r="6045" spans="1:18" ht="12.75">
      <c r="A6045" s="22" t="s">
        <v>60</v>
      </c>
      <c r="B6045" s="22" t="s">
        <v>187</v>
      </c>
      <c r="C6045" s="22" t="s">
        <v>63</v>
      </c>
      <c r="D6045" s="22" t="s">
        <v>61</v>
      </c>
      <c r="E6045" s="31">
        <v>42914.484039351853</v>
      </c>
      <c r="F6045" s="22" t="s">
        <v>28214</v>
      </c>
      <c r="G6045" s="22" t="s">
        <v>51611</v>
      </c>
      <c r="H6045" s="22" t="s">
        <v>74</v>
      </c>
      <c r="I6045" s="22" t="s">
        <v>2480</v>
      </c>
      <c r="J6045" s="37" t="s">
        <v>28216</v>
      </c>
      <c r="K6045" s="37" t="s">
        <v>28217</v>
      </c>
      <c r="L6045" s="37" t="s">
        <v>28217</v>
      </c>
      <c r="M6045" s="37" t="s">
        <v>51612</v>
      </c>
      <c r="N6045" s="37" t="s">
        <v>2481</v>
      </c>
      <c r="O6045" s="37" t="s">
        <v>2482</v>
      </c>
      <c r="P6045" s="22" t="s">
        <v>51613</v>
      </c>
      <c r="Q6045" s="22" t="s">
        <v>51614</v>
      </c>
      <c r="R6045" s="38">
        <v>0</v>
      </c>
    </row>
    <row r="6046" spans="1:18" ht="12.75">
      <c r="A6046" s="22" t="s">
        <v>60</v>
      </c>
      <c r="B6046" s="22" t="s">
        <v>187</v>
      </c>
      <c r="C6046" s="22" t="s">
        <v>63</v>
      </c>
      <c r="D6046" s="22" t="s">
        <v>61</v>
      </c>
      <c r="E6046" s="31">
        <v>42914.559444444443</v>
      </c>
      <c r="F6046" s="22" t="s">
        <v>28437</v>
      </c>
      <c r="G6046" s="22" t="s">
        <v>51615</v>
      </c>
      <c r="H6046" s="22" t="s">
        <v>74</v>
      </c>
      <c r="I6046" s="22" t="s">
        <v>51616</v>
      </c>
      <c r="J6046" s="37" t="s">
        <v>28216</v>
      </c>
      <c r="K6046" s="37" t="s">
        <v>28217</v>
      </c>
      <c r="L6046" s="37" t="s">
        <v>28217</v>
      </c>
      <c r="M6046" s="37" t="s">
        <v>51617</v>
      </c>
      <c r="N6046" s="37" t="s">
        <v>2707</v>
      </c>
      <c r="O6046" s="37" t="s">
        <v>2708</v>
      </c>
      <c r="P6046" s="22" t="s">
        <v>51618</v>
      </c>
      <c r="Q6046" s="22" t="s">
        <v>51619</v>
      </c>
      <c r="R6046" s="38">
        <v>0</v>
      </c>
    </row>
    <row r="6047" spans="1:18" ht="12.75">
      <c r="A6047" s="22" t="s">
        <v>60</v>
      </c>
      <c r="B6047" s="22" t="s">
        <v>187</v>
      </c>
      <c r="C6047" s="22" t="s">
        <v>63</v>
      </c>
      <c r="D6047" s="22" t="s">
        <v>61</v>
      </c>
      <c r="E6047" s="31">
        <v>42914.561168981483</v>
      </c>
      <c r="F6047" s="22" t="s">
        <v>28437</v>
      </c>
      <c r="G6047" s="22" t="s">
        <v>51620</v>
      </c>
      <c r="H6047" s="22" t="s">
        <v>74</v>
      </c>
      <c r="I6047" s="22" t="s">
        <v>8233</v>
      </c>
      <c r="J6047" s="37" t="s">
        <v>28216</v>
      </c>
      <c r="K6047" s="37" t="s">
        <v>28217</v>
      </c>
      <c r="L6047" s="37" t="s">
        <v>28217</v>
      </c>
      <c r="M6047" s="37" t="s">
        <v>51621</v>
      </c>
      <c r="N6047" s="37" t="s">
        <v>2707</v>
      </c>
      <c r="O6047" s="37" t="s">
        <v>2708</v>
      </c>
      <c r="P6047" s="22" t="s">
        <v>51618</v>
      </c>
      <c r="Q6047" s="22" t="s">
        <v>51619</v>
      </c>
      <c r="R6047" s="38">
        <v>0</v>
      </c>
    </row>
    <row r="6048" spans="1:18" ht="12.75">
      <c r="A6048" s="22" t="s">
        <v>60</v>
      </c>
      <c r="B6048" s="22" t="s">
        <v>187</v>
      </c>
      <c r="C6048" s="22" t="s">
        <v>63</v>
      </c>
      <c r="D6048" s="22" t="s">
        <v>61</v>
      </c>
      <c r="E6048" s="31">
        <v>42914.638819444444</v>
      </c>
      <c r="F6048" s="22" t="s">
        <v>28214</v>
      </c>
      <c r="G6048" s="22" t="s">
        <v>51622</v>
      </c>
      <c r="H6048" s="22" t="s">
        <v>74</v>
      </c>
      <c r="I6048" s="22" t="s">
        <v>3424</v>
      </c>
      <c r="J6048" s="37" t="s">
        <v>28216</v>
      </c>
      <c r="K6048" s="37" t="s">
        <v>28217</v>
      </c>
      <c r="L6048" s="37" t="s">
        <v>28217</v>
      </c>
      <c r="M6048" s="37" t="s">
        <v>51623</v>
      </c>
      <c r="N6048" s="37" t="s">
        <v>1300</v>
      </c>
      <c r="O6048" s="37" t="s">
        <v>1301</v>
      </c>
      <c r="P6048" s="22" t="s">
        <v>51624</v>
      </c>
      <c r="Q6048" s="22" t="s">
        <v>51625</v>
      </c>
      <c r="R6048" s="38">
        <v>0</v>
      </c>
    </row>
    <row r="6049" spans="1:18" ht="12.75">
      <c r="A6049" s="22" t="s">
        <v>60</v>
      </c>
      <c r="B6049" s="22" t="s">
        <v>187</v>
      </c>
      <c r="C6049" s="22" t="s">
        <v>63</v>
      </c>
      <c r="D6049" s="22" t="s">
        <v>61</v>
      </c>
      <c r="E6049" s="31">
        <v>42914.659224537034</v>
      </c>
      <c r="F6049" s="22" t="s">
        <v>28214</v>
      </c>
      <c r="G6049" s="22" t="s">
        <v>51626</v>
      </c>
      <c r="H6049" s="22" t="s">
        <v>74</v>
      </c>
      <c r="I6049" s="22" t="s">
        <v>51627</v>
      </c>
      <c r="J6049" s="37" t="s">
        <v>28216</v>
      </c>
      <c r="K6049" s="37" t="s">
        <v>28217</v>
      </c>
      <c r="L6049" s="37" t="s">
        <v>28217</v>
      </c>
      <c r="M6049" s="37" t="s">
        <v>51628</v>
      </c>
      <c r="N6049" s="37" t="s">
        <v>1300</v>
      </c>
      <c r="O6049" s="37" t="s">
        <v>1301</v>
      </c>
      <c r="P6049" s="22" t="s">
        <v>51629</v>
      </c>
      <c r="Q6049" s="22" t="s">
        <v>51630</v>
      </c>
      <c r="R6049" s="38">
        <v>0</v>
      </c>
    </row>
    <row r="6050" spans="1:18" ht="12.75">
      <c r="A6050" s="22" t="s">
        <v>60</v>
      </c>
      <c r="B6050" s="22" t="s">
        <v>187</v>
      </c>
      <c r="C6050" s="22" t="s">
        <v>63</v>
      </c>
      <c r="D6050" s="22" t="s">
        <v>61</v>
      </c>
      <c r="E6050" s="31">
        <v>42915.370069444441</v>
      </c>
      <c r="F6050" s="22" t="s">
        <v>28214</v>
      </c>
      <c r="G6050" s="22" t="s">
        <v>51631</v>
      </c>
      <c r="H6050" s="22" t="s">
        <v>74</v>
      </c>
      <c r="I6050" s="22" t="s">
        <v>2837</v>
      </c>
      <c r="J6050" s="37" t="s">
        <v>28216</v>
      </c>
      <c r="K6050" s="37" t="s">
        <v>28217</v>
      </c>
      <c r="L6050" s="37" t="s">
        <v>28217</v>
      </c>
      <c r="M6050" s="37" t="s">
        <v>51632</v>
      </c>
      <c r="N6050" s="37" t="s">
        <v>1300</v>
      </c>
      <c r="O6050" s="37" t="s">
        <v>1301</v>
      </c>
      <c r="P6050" s="22" t="s">
        <v>51629</v>
      </c>
      <c r="Q6050" s="22" t="s">
        <v>51630</v>
      </c>
      <c r="R6050" s="38">
        <v>0</v>
      </c>
    </row>
    <row r="6051" spans="1:18" ht="12.75">
      <c r="A6051" s="22" t="s">
        <v>60</v>
      </c>
      <c r="B6051" s="22" t="s">
        <v>187</v>
      </c>
      <c r="C6051" s="22" t="s">
        <v>63</v>
      </c>
      <c r="D6051" s="22" t="s">
        <v>61</v>
      </c>
      <c r="E6051" s="31">
        <v>42915.463402777779</v>
      </c>
      <c r="F6051" s="22" t="s">
        <v>28214</v>
      </c>
      <c r="G6051" s="22" t="s">
        <v>51633</v>
      </c>
      <c r="H6051" s="22" t="s">
        <v>74</v>
      </c>
      <c r="I6051" s="22" t="s">
        <v>51634</v>
      </c>
      <c r="J6051" s="37" t="s">
        <v>28216</v>
      </c>
      <c r="K6051" s="37" t="s">
        <v>28217</v>
      </c>
      <c r="L6051" s="37" t="s">
        <v>28217</v>
      </c>
      <c r="M6051" s="37" t="s">
        <v>51635</v>
      </c>
      <c r="N6051" s="37" t="s">
        <v>251</v>
      </c>
      <c r="O6051" s="37" t="s">
        <v>252</v>
      </c>
      <c r="P6051" s="22" t="s">
        <v>51636</v>
      </c>
      <c r="Q6051" s="22" t="s">
        <v>51637</v>
      </c>
      <c r="R6051" s="38">
        <v>0</v>
      </c>
    </row>
    <row r="6052" spans="1:18" ht="12.75">
      <c r="A6052" s="22" t="s">
        <v>60</v>
      </c>
      <c r="B6052" s="22" t="s">
        <v>187</v>
      </c>
      <c r="C6052" s="22" t="s">
        <v>63</v>
      </c>
      <c r="D6052" s="22" t="s">
        <v>61</v>
      </c>
      <c r="E6052" s="31">
        <v>42915.476990740739</v>
      </c>
      <c r="F6052" s="22" t="s">
        <v>28214</v>
      </c>
      <c r="G6052" s="22" t="s">
        <v>51638</v>
      </c>
      <c r="H6052" s="22" t="s">
        <v>74</v>
      </c>
      <c r="I6052" s="22" t="s">
        <v>7502</v>
      </c>
      <c r="J6052" s="37" t="s">
        <v>28216</v>
      </c>
      <c r="K6052" s="37" t="s">
        <v>28217</v>
      </c>
      <c r="L6052" s="37" t="s">
        <v>28217</v>
      </c>
      <c r="M6052" s="37" t="s">
        <v>51639</v>
      </c>
      <c r="N6052" s="37" t="s">
        <v>1738</v>
      </c>
      <c r="O6052" s="37" t="s">
        <v>1739</v>
      </c>
      <c r="P6052" s="22" t="s">
        <v>51640</v>
      </c>
      <c r="Q6052" s="22" t="s">
        <v>51641</v>
      </c>
      <c r="R6052" s="38">
        <v>0</v>
      </c>
    </row>
    <row r="6053" spans="1:18" ht="12.75">
      <c r="A6053" s="22" t="s">
        <v>60</v>
      </c>
      <c r="B6053" s="22" t="s">
        <v>187</v>
      </c>
      <c r="C6053" s="22" t="s">
        <v>63</v>
      </c>
      <c r="D6053" s="22" t="s">
        <v>61</v>
      </c>
      <c r="E6053" s="31">
        <v>42915.488206018519</v>
      </c>
      <c r="F6053" s="22" t="s">
        <v>28214</v>
      </c>
      <c r="G6053" s="22" t="s">
        <v>51642</v>
      </c>
      <c r="H6053" s="22" t="s">
        <v>74</v>
      </c>
      <c r="I6053" s="22" t="s">
        <v>6779</v>
      </c>
      <c r="J6053" s="37" t="s">
        <v>28216</v>
      </c>
      <c r="K6053" s="37" t="s">
        <v>28217</v>
      </c>
      <c r="L6053" s="37" t="s">
        <v>28217</v>
      </c>
      <c r="M6053" s="37" t="s">
        <v>51643</v>
      </c>
      <c r="N6053" s="37" t="s">
        <v>1881</v>
      </c>
      <c r="O6053" s="37" t="s">
        <v>1882</v>
      </c>
      <c r="P6053" s="22" t="s">
        <v>51644</v>
      </c>
      <c r="Q6053" s="22" t="s">
        <v>51645</v>
      </c>
      <c r="R6053" s="38">
        <v>0</v>
      </c>
    </row>
    <row r="6054" spans="1:18" ht="12.75">
      <c r="A6054" s="22" t="s">
        <v>60</v>
      </c>
      <c r="B6054" s="22" t="s">
        <v>187</v>
      </c>
      <c r="C6054" s="22" t="s">
        <v>63</v>
      </c>
      <c r="D6054" s="22" t="s">
        <v>61</v>
      </c>
      <c r="E6054" s="31">
        <v>42915.488865740735</v>
      </c>
      <c r="F6054" s="22" t="s">
        <v>28214</v>
      </c>
      <c r="G6054" s="22" t="s">
        <v>51646</v>
      </c>
      <c r="H6054" s="22" t="s">
        <v>74</v>
      </c>
      <c r="I6054" s="22" t="s">
        <v>473</v>
      </c>
      <c r="J6054" s="37" t="s">
        <v>28216</v>
      </c>
      <c r="K6054" s="37" t="s">
        <v>28217</v>
      </c>
      <c r="L6054" s="37" t="s">
        <v>28217</v>
      </c>
      <c r="M6054" s="37" t="s">
        <v>51647</v>
      </c>
      <c r="N6054" s="37" t="s">
        <v>474</v>
      </c>
      <c r="O6054" s="37" t="s">
        <v>475</v>
      </c>
      <c r="P6054" s="22" t="s">
        <v>51457</v>
      </c>
      <c r="Q6054" s="22" t="s">
        <v>51458</v>
      </c>
      <c r="R6054" s="38">
        <v>0</v>
      </c>
    </row>
    <row r="6055" spans="1:18" ht="12.75">
      <c r="A6055" s="22" t="s">
        <v>60</v>
      </c>
      <c r="B6055" s="22" t="s">
        <v>187</v>
      </c>
      <c r="C6055" s="22" t="s">
        <v>63</v>
      </c>
      <c r="D6055" s="22" t="s">
        <v>61</v>
      </c>
      <c r="E6055" s="31">
        <v>42915.682071759256</v>
      </c>
      <c r="F6055" s="22" t="s">
        <v>28214</v>
      </c>
      <c r="G6055" s="22" t="s">
        <v>51648</v>
      </c>
      <c r="H6055" s="22" t="s">
        <v>74</v>
      </c>
      <c r="I6055" s="22" t="s">
        <v>3643</v>
      </c>
      <c r="J6055" s="37" t="s">
        <v>28216</v>
      </c>
      <c r="K6055" s="37" t="s">
        <v>28217</v>
      </c>
      <c r="L6055" s="37" t="s">
        <v>28217</v>
      </c>
      <c r="M6055" s="37" t="s">
        <v>51649</v>
      </c>
      <c r="N6055" s="37" t="s">
        <v>3644</v>
      </c>
      <c r="O6055" s="37" t="s">
        <v>3645</v>
      </c>
      <c r="P6055" s="22" t="s">
        <v>51636</v>
      </c>
      <c r="Q6055" s="22" t="s">
        <v>51637</v>
      </c>
      <c r="R6055" s="38">
        <v>0</v>
      </c>
    </row>
    <row r="6056" spans="1:18" ht="12.75">
      <c r="A6056" s="22" t="s">
        <v>60</v>
      </c>
      <c r="B6056" s="22" t="s">
        <v>187</v>
      </c>
      <c r="C6056" s="22" t="s">
        <v>63</v>
      </c>
      <c r="D6056" s="22" t="s">
        <v>61</v>
      </c>
      <c r="E6056" s="31">
        <v>42916.356793981482</v>
      </c>
      <c r="F6056" s="22" t="s">
        <v>28214</v>
      </c>
      <c r="G6056" s="22" t="s">
        <v>51650</v>
      </c>
      <c r="H6056" s="22" t="s">
        <v>74</v>
      </c>
      <c r="I6056" s="22" t="s">
        <v>8679</v>
      </c>
      <c r="J6056" s="37" t="s">
        <v>28216</v>
      </c>
      <c r="K6056" s="37" t="s">
        <v>28217</v>
      </c>
      <c r="L6056" s="37" t="s">
        <v>28217</v>
      </c>
      <c r="M6056" s="37" t="s">
        <v>51651</v>
      </c>
      <c r="N6056" s="37" t="s">
        <v>923</v>
      </c>
      <c r="O6056" s="37" t="s">
        <v>924</v>
      </c>
      <c r="P6056" s="22" t="s">
        <v>51652</v>
      </c>
      <c r="Q6056" s="22" t="s">
        <v>51653</v>
      </c>
      <c r="R6056" s="38">
        <v>0</v>
      </c>
    </row>
    <row r="6057" spans="1:18" ht="12.75">
      <c r="A6057" s="22" t="s">
        <v>60</v>
      </c>
      <c r="B6057" s="22" t="s">
        <v>187</v>
      </c>
      <c r="C6057" s="22" t="s">
        <v>63</v>
      </c>
      <c r="D6057" s="22" t="s">
        <v>61</v>
      </c>
      <c r="E6057" s="31">
        <v>42916.461423611108</v>
      </c>
      <c r="F6057" s="22" t="s">
        <v>28214</v>
      </c>
      <c r="G6057" s="22" t="s">
        <v>51654</v>
      </c>
      <c r="H6057" s="22" t="s">
        <v>74</v>
      </c>
      <c r="I6057" s="22" t="s">
        <v>51655</v>
      </c>
      <c r="J6057" s="37" t="s">
        <v>28216</v>
      </c>
      <c r="K6057" s="37" t="s">
        <v>28217</v>
      </c>
      <c r="L6057" s="37" t="s">
        <v>28217</v>
      </c>
      <c r="M6057" s="37" t="s">
        <v>51656</v>
      </c>
      <c r="N6057" s="37" t="s">
        <v>5870</v>
      </c>
      <c r="O6057" s="37" t="s">
        <v>5871</v>
      </c>
      <c r="P6057" s="22" t="s">
        <v>51657</v>
      </c>
      <c r="Q6057" s="22" t="s">
        <v>51658</v>
      </c>
      <c r="R6057" s="38">
        <v>0</v>
      </c>
    </row>
    <row r="6058" spans="1:18" ht="12.75">
      <c r="A6058" s="22" t="s">
        <v>60</v>
      </c>
      <c r="B6058" s="22" t="s">
        <v>187</v>
      </c>
      <c r="C6058" s="22" t="s">
        <v>63</v>
      </c>
      <c r="D6058" s="22" t="s">
        <v>61</v>
      </c>
      <c r="E6058" s="31">
        <v>42916.522152777776</v>
      </c>
      <c r="F6058" s="22" t="s">
        <v>28214</v>
      </c>
      <c r="G6058" s="22" t="s">
        <v>51659</v>
      </c>
      <c r="H6058" s="22" t="s">
        <v>74</v>
      </c>
      <c r="I6058" s="22" t="s">
        <v>5929</v>
      </c>
      <c r="J6058" s="37" t="s">
        <v>28216</v>
      </c>
      <c r="K6058" s="37" t="s">
        <v>28217</v>
      </c>
      <c r="L6058" s="37" t="s">
        <v>28217</v>
      </c>
      <c r="M6058" s="37" t="s">
        <v>51660</v>
      </c>
      <c r="N6058" s="37" t="s">
        <v>282</v>
      </c>
      <c r="O6058" s="37" t="s">
        <v>283</v>
      </c>
      <c r="P6058" s="22" t="s">
        <v>51661</v>
      </c>
      <c r="Q6058" s="22" t="s">
        <v>51662</v>
      </c>
      <c r="R6058" s="38">
        <v>0</v>
      </c>
    </row>
    <row r="6059" spans="1:18" ht="12.75">
      <c r="A6059" s="22" t="s">
        <v>60</v>
      </c>
      <c r="B6059" s="22" t="s">
        <v>187</v>
      </c>
      <c r="C6059" s="22" t="s">
        <v>63</v>
      </c>
      <c r="D6059" s="22" t="s">
        <v>61</v>
      </c>
      <c r="E6059" s="31">
        <v>42916.527685185181</v>
      </c>
      <c r="F6059" s="22" t="s">
        <v>28214</v>
      </c>
      <c r="G6059" s="22" t="s">
        <v>51663</v>
      </c>
      <c r="H6059" s="22" t="s">
        <v>74</v>
      </c>
      <c r="I6059" s="22" t="s">
        <v>6236</v>
      </c>
      <c r="J6059" s="37" t="s">
        <v>28216</v>
      </c>
      <c r="K6059" s="37" t="s">
        <v>28217</v>
      </c>
      <c r="L6059" s="37" t="s">
        <v>28217</v>
      </c>
      <c r="M6059" s="37" t="s">
        <v>51664</v>
      </c>
      <c r="N6059" s="37" t="s">
        <v>5870</v>
      </c>
      <c r="O6059" s="37" t="s">
        <v>5871</v>
      </c>
      <c r="P6059" s="22" t="s">
        <v>51657</v>
      </c>
      <c r="Q6059" s="22" t="s">
        <v>51658</v>
      </c>
      <c r="R6059" s="38">
        <v>0</v>
      </c>
    </row>
    <row r="6060" spans="1:18" ht="12.75">
      <c r="A6060" s="22" t="s">
        <v>60</v>
      </c>
      <c r="B6060" s="22" t="s">
        <v>187</v>
      </c>
      <c r="C6060" s="22" t="s">
        <v>63</v>
      </c>
      <c r="D6060" s="22" t="s">
        <v>61</v>
      </c>
      <c r="E6060" s="31">
        <v>42916.543460648143</v>
      </c>
      <c r="F6060" s="22" t="s">
        <v>28214</v>
      </c>
      <c r="G6060" s="22" t="s">
        <v>51665</v>
      </c>
      <c r="H6060" s="22" t="s">
        <v>74</v>
      </c>
      <c r="I6060" s="22" t="s">
        <v>51666</v>
      </c>
      <c r="J6060" s="37" t="s">
        <v>28216</v>
      </c>
      <c r="K6060" s="37" t="s">
        <v>28217</v>
      </c>
      <c r="L6060" s="37" t="s">
        <v>28217</v>
      </c>
      <c r="M6060" s="37" t="s">
        <v>51667</v>
      </c>
      <c r="N6060" s="37" t="s">
        <v>1257</v>
      </c>
      <c r="O6060" s="37" t="s">
        <v>1258</v>
      </c>
      <c r="P6060" s="22" t="s">
        <v>51668</v>
      </c>
      <c r="Q6060" s="22" t="s">
        <v>51669</v>
      </c>
      <c r="R6060" s="38">
        <v>0</v>
      </c>
    </row>
    <row r="6061" spans="1:18" ht="12.75">
      <c r="A6061" s="22" t="s">
        <v>60</v>
      </c>
      <c r="B6061" s="22" t="s">
        <v>187</v>
      </c>
      <c r="C6061" s="22" t="s">
        <v>63</v>
      </c>
      <c r="D6061" s="22" t="s">
        <v>61</v>
      </c>
      <c r="E6061" s="31">
        <v>42916.60056712963</v>
      </c>
      <c r="F6061" s="22" t="s">
        <v>28214</v>
      </c>
      <c r="G6061" s="22" t="s">
        <v>51670</v>
      </c>
      <c r="H6061" s="22" t="s">
        <v>74</v>
      </c>
      <c r="I6061" s="22" t="s">
        <v>7532</v>
      </c>
      <c r="J6061" s="37" t="s">
        <v>28216</v>
      </c>
      <c r="K6061" s="37" t="s">
        <v>28217</v>
      </c>
      <c r="L6061" s="37" t="s">
        <v>28217</v>
      </c>
      <c r="M6061" s="37" t="s">
        <v>51671</v>
      </c>
      <c r="N6061" s="37" t="s">
        <v>7533</v>
      </c>
      <c r="O6061" s="37" t="s">
        <v>7534</v>
      </c>
      <c r="P6061" s="22" t="s">
        <v>51672</v>
      </c>
      <c r="Q6061" s="22" t="s">
        <v>51673</v>
      </c>
      <c r="R6061" s="38">
        <v>0</v>
      </c>
    </row>
    <row r="6062" spans="1:18" ht="12.75">
      <c r="A6062" s="22" t="s">
        <v>60</v>
      </c>
      <c r="B6062" s="22" t="s">
        <v>187</v>
      </c>
      <c r="C6062" s="22" t="s">
        <v>63</v>
      </c>
      <c r="D6062" s="22" t="s">
        <v>61</v>
      </c>
      <c r="E6062" s="31">
        <v>42916.63726851852</v>
      </c>
      <c r="F6062" s="22" t="s">
        <v>28214</v>
      </c>
      <c r="G6062" s="22" t="s">
        <v>51674</v>
      </c>
      <c r="H6062" s="22" t="s">
        <v>74</v>
      </c>
      <c r="I6062" s="22" t="s">
        <v>5781</v>
      </c>
      <c r="J6062" s="37" t="s">
        <v>28216</v>
      </c>
      <c r="K6062" s="37" t="s">
        <v>28217</v>
      </c>
      <c r="L6062" s="37" t="s">
        <v>28217</v>
      </c>
      <c r="M6062" s="37" t="s">
        <v>51675</v>
      </c>
      <c r="N6062" s="37" t="s">
        <v>389</v>
      </c>
      <c r="O6062" s="37" t="s">
        <v>390</v>
      </c>
      <c r="P6062" s="22" t="s">
        <v>51676</v>
      </c>
      <c r="Q6062" s="22" t="s">
        <v>51677</v>
      </c>
      <c r="R6062" s="38">
        <v>0</v>
      </c>
    </row>
    <row r="6063" spans="1:18" ht="12.75">
      <c r="A6063" s="22" t="s">
        <v>60</v>
      </c>
      <c r="B6063" s="22" t="s">
        <v>187</v>
      </c>
      <c r="C6063" s="22" t="s">
        <v>63</v>
      </c>
      <c r="D6063" s="22" t="s">
        <v>61</v>
      </c>
      <c r="E6063" s="31">
        <v>42916.675243055557</v>
      </c>
      <c r="F6063" s="22" t="s">
        <v>28214</v>
      </c>
      <c r="G6063" s="22" t="s">
        <v>51678</v>
      </c>
      <c r="H6063" s="22" t="s">
        <v>74</v>
      </c>
      <c r="I6063" s="22" t="s">
        <v>10429</v>
      </c>
      <c r="J6063" s="37" t="s">
        <v>28216</v>
      </c>
      <c r="K6063" s="37" t="s">
        <v>28217</v>
      </c>
      <c r="L6063" s="37" t="s">
        <v>28217</v>
      </c>
      <c r="M6063" s="37" t="s">
        <v>51679</v>
      </c>
      <c r="N6063" s="37" t="s">
        <v>4316</v>
      </c>
      <c r="O6063" s="37" t="s">
        <v>4317</v>
      </c>
      <c r="P6063" s="22" t="s">
        <v>51680</v>
      </c>
      <c r="Q6063" s="22" t="s">
        <v>51681</v>
      </c>
      <c r="R6063" s="38">
        <v>0</v>
      </c>
    </row>
    <row r="6064" spans="1:18" ht="12.75">
      <c r="A6064" s="22" t="s">
        <v>60</v>
      </c>
      <c r="B6064" s="22" t="s">
        <v>11675</v>
      </c>
      <c r="C6064" s="22" t="s">
        <v>65</v>
      </c>
      <c r="D6064" s="22" t="s">
        <v>61</v>
      </c>
      <c r="E6064" s="31">
        <v>42887.43069444444</v>
      </c>
      <c r="F6064" s="22" t="s">
        <v>28214</v>
      </c>
      <c r="G6064" s="22" t="s">
        <v>51682</v>
      </c>
      <c r="H6064" s="22" t="s">
        <v>74</v>
      </c>
      <c r="I6064" s="22" t="s">
        <v>12977</v>
      </c>
      <c r="J6064" s="37" t="s">
        <v>28216</v>
      </c>
      <c r="K6064" s="37" t="s">
        <v>28217</v>
      </c>
      <c r="L6064" s="37" t="s">
        <v>28217</v>
      </c>
      <c r="M6064" s="37" t="s">
        <v>51683</v>
      </c>
      <c r="N6064" s="37" t="s">
        <v>197</v>
      </c>
      <c r="O6064" s="37" t="s">
        <v>198</v>
      </c>
      <c r="P6064" s="22" t="s">
        <v>51684</v>
      </c>
      <c r="Q6064" s="22" t="s">
        <v>51685</v>
      </c>
      <c r="R6064" s="38">
        <v>0</v>
      </c>
    </row>
    <row r="6065" spans="1:18" ht="12.75">
      <c r="A6065" s="22" t="s">
        <v>60</v>
      </c>
      <c r="B6065" s="22" t="s">
        <v>11675</v>
      </c>
      <c r="C6065" s="22" t="s">
        <v>65</v>
      </c>
      <c r="D6065" s="22" t="s">
        <v>61</v>
      </c>
      <c r="E6065" s="31">
        <v>42887.536840277775</v>
      </c>
      <c r="F6065" s="22" t="s">
        <v>28214</v>
      </c>
      <c r="G6065" s="22" t="s">
        <v>51686</v>
      </c>
      <c r="H6065" s="22" t="s">
        <v>74</v>
      </c>
      <c r="I6065" s="22" t="s">
        <v>14540</v>
      </c>
      <c r="J6065" s="37" t="s">
        <v>28216</v>
      </c>
      <c r="K6065" s="37" t="s">
        <v>28217</v>
      </c>
      <c r="L6065" s="37" t="s">
        <v>28217</v>
      </c>
      <c r="M6065" s="37" t="s">
        <v>51687</v>
      </c>
      <c r="N6065" s="37" t="s">
        <v>1355</v>
      </c>
      <c r="O6065" s="37" t="s">
        <v>1356</v>
      </c>
      <c r="P6065" s="22" t="s">
        <v>51688</v>
      </c>
      <c r="Q6065" s="22" t="s">
        <v>51689</v>
      </c>
      <c r="R6065" s="38">
        <v>0</v>
      </c>
    </row>
    <row r="6066" spans="1:18" ht="12.75">
      <c r="A6066" s="22" t="s">
        <v>60</v>
      </c>
      <c r="B6066" s="22" t="s">
        <v>11675</v>
      </c>
      <c r="C6066" s="22" t="s">
        <v>65</v>
      </c>
      <c r="D6066" s="22" t="s">
        <v>61</v>
      </c>
      <c r="E6066" s="31">
        <v>42887.587025462963</v>
      </c>
      <c r="F6066" s="22" t="s">
        <v>28214</v>
      </c>
      <c r="G6066" s="22" t="s">
        <v>51690</v>
      </c>
      <c r="H6066" s="22" t="s">
        <v>74</v>
      </c>
      <c r="I6066" s="22" t="s">
        <v>14458</v>
      </c>
      <c r="J6066" s="37" t="s">
        <v>28216</v>
      </c>
      <c r="K6066" s="37" t="s">
        <v>28217</v>
      </c>
      <c r="L6066" s="37" t="s">
        <v>28217</v>
      </c>
      <c r="M6066" s="37" t="s">
        <v>51691</v>
      </c>
      <c r="N6066" s="37" t="s">
        <v>12786</v>
      </c>
      <c r="O6066" s="37" t="s">
        <v>12787</v>
      </c>
      <c r="P6066" s="22" t="s">
        <v>51692</v>
      </c>
      <c r="Q6066" s="22" t="s">
        <v>51693</v>
      </c>
      <c r="R6066" s="38">
        <v>0</v>
      </c>
    </row>
    <row r="6067" spans="1:18" ht="12.75">
      <c r="A6067" s="22" t="s">
        <v>60</v>
      </c>
      <c r="B6067" s="22" t="s">
        <v>11675</v>
      </c>
      <c r="C6067" s="22" t="s">
        <v>65</v>
      </c>
      <c r="D6067" s="22" t="s">
        <v>61</v>
      </c>
      <c r="E6067" s="31">
        <v>42887.664155092592</v>
      </c>
      <c r="F6067" s="22" t="s">
        <v>28214</v>
      </c>
      <c r="G6067" s="22" t="s">
        <v>51694</v>
      </c>
      <c r="H6067" s="22" t="s">
        <v>74</v>
      </c>
      <c r="I6067" s="22" t="s">
        <v>51695</v>
      </c>
      <c r="J6067" s="37" t="s">
        <v>28216</v>
      </c>
      <c r="K6067" s="37" t="s">
        <v>28217</v>
      </c>
      <c r="L6067" s="37" t="s">
        <v>28217</v>
      </c>
      <c r="M6067" s="37" t="s">
        <v>51696</v>
      </c>
      <c r="N6067" s="37" t="s">
        <v>1300</v>
      </c>
      <c r="O6067" s="37" t="s">
        <v>1301</v>
      </c>
      <c r="P6067" s="22" t="s">
        <v>51697</v>
      </c>
      <c r="Q6067" s="22" t="s">
        <v>51698</v>
      </c>
      <c r="R6067" s="38">
        <v>0</v>
      </c>
    </row>
    <row r="6068" spans="1:18" ht="12.75">
      <c r="A6068" s="22" t="s">
        <v>60</v>
      </c>
      <c r="B6068" s="22" t="s">
        <v>11675</v>
      </c>
      <c r="C6068" s="22" t="s">
        <v>65</v>
      </c>
      <c r="D6068" s="22" t="s">
        <v>61</v>
      </c>
      <c r="E6068" s="31">
        <v>42888.399884259255</v>
      </c>
      <c r="F6068" s="22" t="s">
        <v>28214</v>
      </c>
      <c r="G6068" s="22" t="s">
        <v>51699</v>
      </c>
      <c r="H6068" s="22" t="s">
        <v>74</v>
      </c>
      <c r="I6068" s="22" t="s">
        <v>11983</v>
      </c>
      <c r="J6068" s="37" t="s">
        <v>28216</v>
      </c>
      <c r="K6068" s="37" t="s">
        <v>28217</v>
      </c>
      <c r="L6068" s="37" t="s">
        <v>28217</v>
      </c>
      <c r="M6068" s="37" t="s">
        <v>51700</v>
      </c>
      <c r="N6068" s="37" t="s">
        <v>11984</v>
      </c>
      <c r="O6068" s="37" t="s">
        <v>11985</v>
      </c>
      <c r="P6068" s="22" t="s">
        <v>51701</v>
      </c>
      <c r="Q6068" s="22" t="s">
        <v>51702</v>
      </c>
      <c r="R6068" s="38">
        <v>0</v>
      </c>
    </row>
    <row r="6069" spans="1:18" ht="12.75">
      <c r="A6069" s="22" t="s">
        <v>60</v>
      </c>
      <c r="B6069" s="22" t="s">
        <v>11675</v>
      </c>
      <c r="C6069" s="22" t="s">
        <v>65</v>
      </c>
      <c r="D6069" s="22" t="s">
        <v>61</v>
      </c>
      <c r="E6069" s="31">
        <v>42891.530729166661</v>
      </c>
      <c r="F6069" s="22" t="s">
        <v>28214</v>
      </c>
      <c r="G6069" s="22" t="s">
        <v>51703</v>
      </c>
      <c r="H6069" s="22" t="s">
        <v>74</v>
      </c>
      <c r="I6069" s="22" t="s">
        <v>14594</v>
      </c>
      <c r="J6069" s="37" t="s">
        <v>28216</v>
      </c>
      <c r="K6069" s="37" t="s">
        <v>28217</v>
      </c>
      <c r="L6069" s="37" t="s">
        <v>28217</v>
      </c>
      <c r="M6069" s="37" t="s">
        <v>51704</v>
      </c>
      <c r="N6069" s="37" t="s">
        <v>112</v>
      </c>
      <c r="O6069" s="37" t="s">
        <v>113</v>
      </c>
      <c r="P6069" s="22" t="s">
        <v>51705</v>
      </c>
      <c r="Q6069" s="22" t="s">
        <v>51706</v>
      </c>
      <c r="R6069" s="38">
        <v>0</v>
      </c>
    </row>
    <row r="6070" spans="1:18" ht="12.75">
      <c r="A6070" s="22" t="s">
        <v>60</v>
      </c>
      <c r="B6070" s="22" t="s">
        <v>11675</v>
      </c>
      <c r="C6070" s="22" t="s">
        <v>65</v>
      </c>
      <c r="D6070" s="22" t="s">
        <v>61</v>
      </c>
      <c r="E6070" s="31">
        <v>42891.636643518519</v>
      </c>
      <c r="F6070" s="22" t="s">
        <v>28214</v>
      </c>
      <c r="G6070" s="22" t="s">
        <v>51707</v>
      </c>
      <c r="H6070" s="22" t="s">
        <v>74</v>
      </c>
      <c r="I6070" s="22" t="s">
        <v>13616</v>
      </c>
      <c r="J6070" s="37" t="s">
        <v>28216</v>
      </c>
      <c r="K6070" s="37" t="s">
        <v>28217</v>
      </c>
      <c r="L6070" s="37" t="s">
        <v>28217</v>
      </c>
      <c r="M6070" s="37" t="s">
        <v>51708</v>
      </c>
      <c r="N6070" s="37" t="s">
        <v>246</v>
      </c>
      <c r="O6070" s="37" t="s">
        <v>247</v>
      </c>
      <c r="P6070" s="22" t="s">
        <v>51709</v>
      </c>
      <c r="Q6070" s="22" t="s">
        <v>51710</v>
      </c>
      <c r="R6070" s="38">
        <v>0</v>
      </c>
    </row>
    <row r="6071" spans="1:18" ht="12.75">
      <c r="A6071" s="22" t="s">
        <v>60</v>
      </c>
      <c r="B6071" s="22" t="s">
        <v>11675</v>
      </c>
      <c r="C6071" s="22" t="s">
        <v>65</v>
      </c>
      <c r="D6071" s="22" t="s">
        <v>61</v>
      </c>
      <c r="E6071" s="31">
        <v>42891.650000000001</v>
      </c>
      <c r="F6071" s="22" t="s">
        <v>28214</v>
      </c>
      <c r="G6071" s="22" t="s">
        <v>51711</v>
      </c>
      <c r="H6071" s="22" t="s">
        <v>74</v>
      </c>
      <c r="I6071" s="22" t="s">
        <v>51712</v>
      </c>
      <c r="J6071" s="37" t="s">
        <v>28216</v>
      </c>
      <c r="K6071" s="37" t="s">
        <v>28217</v>
      </c>
      <c r="L6071" s="37" t="s">
        <v>28217</v>
      </c>
      <c r="M6071" s="37" t="s">
        <v>51713</v>
      </c>
      <c r="N6071" s="37" t="s">
        <v>173</v>
      </c>
      <c r="O6071" s="37" t="s">
        <v>174</v>
      </c>
      <c r="P6071" s="22" t="s">
        <v>51714</v>
      </c>
      <c r="Q6071" s="22" t="s">
        <v>51715</v>
      </c>
      <c r="R6071" s="38">
        <v>0</v>
      </c>
    </row>
    <row r="6072" spans="1:18" ht="12.75">
      <c r="A6072" s="22" t="s">
        <v>60</v>
      </c>
      <c r="B6072" s="22" t="s">
        <v>11675</v>
      </c>
      <c r="C6072" s="22" t="s">
        <v>65</v>
      </c>
      <c r="D6072" s="22" t="s">
        <v>61</v>
      </c>
      <c r="E6072" s="31">
        <v>42891.677118055552</v>
      </c>
      <c r="F6072" s="22" t="s">
        <v>28214</v>
      </c>
      <c r="G6072" s="22" t="s">
        <v>51716</v>
      </c>
      <c r="H6072" s="22" t="s">
        <v>74</v>
      </c>
      <c r="I6072" s="22" t="s">
        <v>51717</v>
      </c>
      <c r="J6072" s="37" t="s">
        <v>28216</v>
      </c>
      <c r="K6072" s="37" t="s">
        <v>28217</v>
      </c>
      <c r="L6072" s="37" t="s">
        <v>28217</v>
      </c>
      <c r="M6072" s="37" t="s">
        <v>51718</v>
      </c>
      <c r="N6072" s="37" t="s">
        <v>173</v>
      </c>
      <c r="O6072" s="37" t="s">
        <v>174</v>
      </c>
      <c r="P6072" s="22" t="s">
        <v>51714</v>
      </c>
      <c r="Q6072" s="22" t="s">
        <v>51715</v>
      </c>
      <c r="R6072" s="38">
        <v>0</v>
      </c>
    </row>
    <row r="6073" spans="1:18" ht="12.75">
      <c r="A6073" s="22" t="s">
        <v>60</v>
      </c>
      <c r="B6073" s="22" t="s">
        <v>11675</v>
      </c>
      <c r="C6073" s="22" t="s">
        <v>65</v>
      </c>
      <c r="D6073" s="22" t="s">
        <v>61</v>
      </c>
      <c r="E6073" s="31">
        <v>42891.739837962959</v>
      </c>
      <c r="F6073" s="22" t="s">
        <v>28214</v>
      </c>
      <c r="G6073" s="22" t="s">
        <v>51719</v>
      </c>
      <c r="H6073" s="22" t="s">
        <v>74</v>
      </c>
      <c r="I6073" s="22" t="s">
        <v>51720</v>
      </c>
      <c r="J6073" s="37" t="s">
        <v>28216</v>
      </c>
      <c r="K6073" s="37" t="s">
        <v>28217</v>
      </c>
      <c r="L6073" s="37" t="s">
        <v>28217</v>
      </c>
      <c r="M6073" s="37" t="s">
        <v>51721</v>
      </c>
      <c r="N6073" s="37" t="s">
        <v>3869</v>
      </c>
      <c r="O6073" s="37" t="s">
        <v>3870</v>
      </c>
      <c r="P6073" s="22" t="s">
        <v>51722</v>
      </c>
      <c r="Q6073" s="22" t="s">
        <v>51723</v>
      </c>
      <c r="R6073" s="38">
        <v>0</v>
      </c>
    </row>
    <row r="6074" spans="1:18" ht="12.75">
      <c r="A6074" s="22" t="s">
        <v>60</v>
      </c>
      <c r="B6074" s="22" t="s">
        <v>11675</v>
      </c>
      <c r="C6074" s="22" t="s">
        <v>65</v>
      </c>
      <c r="D6074" s="22" t="s">
        <v>61</v>
      </c>
      <c r="E6074" s="31">
        <v>42891.743472222217</v>
      </c>
      <c r="F6074" s="22" t="s">
        <v>28214</v>
      </c>
      <c r="G6074" s="22" t="s">
        <v>51724</v>
      </c>
      <c r="H6074" s="22" t="s">
        <v>74</v>
      </c>
      <c r="I6074" s="22" t="s">
        <v>13707</v>
      </c>
      <c r="J6074" s="37" t="s">
        <v>28216</v>
      </c>
      <c r="K6074" s="37" t="s">
        <v>28217</v>
      </c>
      <c r="L6074" s="37" t="s">
        <v>28217</v>
      </c>
      <c r="M6074" s="37" t="s">
        <v>51725</v>
      </c>
      <c r="N6074" s="37" t="s">
        <v>3869</v>
      </c>
      <c r="O6074" s="37" t="s">
        <v>3870</v>
      </c>
      <c r="P6074" s="22" t="s">
        <v>51722</v>
      </c>
      <c r="Q6074" s="22" t="s">
        <v>51723</v>
      </c>
      <c r="R6074" s="38">
        <v>0</v>
      </c>
    </row>
    <row r="6075" spans="1:18" ht="12.75">
      <c r="A6075" s="22" t="s">
        <v>60</v>
      </c>
      <c r="B6075" s="22" t="s">
        <v>11675</v>
      </c>
      <c r="C6075" s="22" t="s">
        <v>65</v>
      </c>
      <c r="D6075" s="22" t="s">
        <v>61</v>
      </c>
      <c r="E6075" s="31">
        <v>42892.366030092591</v>
      </c>
      <c r="F6075" s="22" t="s">
        <v>28214</v>
      </c>
      <c r="G6075" s="22" t="s">
        <v>51726</v>
      </c>
      <c r="H6075" s="22" t="s">
        <v>74</v>
      </c>
      <c r="I6075" s="22" t="s">
        <v>13908</v>
      </c>
      <c r="J6075" s="37" t="s">
        <v>28216</v>
      </c>
      <c r="K6075" s="37" t="s">
        <v>28217</v>
      </c>
      <c r="L6075" s="37" t="s">
        <v>28217</v>
      </c>
      <c r="M6075" s="37" t="s">
        <v>51727</v>
      </c>
      <c r="N6075" s="37" t="s">
        <v>173</v>
      </c>
      <c r="O6075" s="37" t="s">
        <v>174</v>
      </c>
      <c r="P6075" s="22" t="s">
        <v>51714</v>
      </c>
      <c r="Q6075" s="22" t="s">
        <v>51715</v>
      </c>
      <c r="R6075" s="38">
        <v>0</v>
      </c>
    </row>
    <row r="6076" spans="1:18" ht="12.75">
      <c r="A6076" s="22" t="s">
        <v>60</v>
      </c>
      <c r="B6076" s="22" t="s">
        <v>11675</v>
      </c>
      <c r="C6076" s="22" t="s">
        <v>65</v>
      </c>
      <c r="D6076" s="22" t="s">
        <v>61</v>
      </c>
      <c r="E6076" s="31">
        <v>42893.352685185186</v>
      </c>
      <c r="F6076" s="22" t="s">
        <v>28214</v>
      </c>
      <c r="G6076" s="22" t="s">
        <v>51728</v>
      </c>
      <c r="H6076" s="22" t="s">
        <v>74</v>
      </c>
      <c r="I6076" s="22" t="s">
        <v>13415</v>
      </c>
      <c r="J6076" s="37" t="s">
        <v>28216</v>
      </c>
      <c r="K6076" s="37" t="s">
        <v>28217</v>
      </c>
      <c r="L6076" s="37" t="s">
        <v>28217</v>
      </c>
      <c r="M6076" s="37" t="s">
        <v>51729</v>
      </c>
      <c r="N6076" s="37" t="s">
        <v>13416</v>
      </c>
      <c r="O6076" s="37" t="s">
        <v>13417</v>
      </c>
      <c r="P6076" s="22" t="s">
        <v>51730</v>
      </c>
      <c r="Q6076" s="22" t="s">
        <v>51731</v>
      </c>
      <c r="R6076" s="38">
        <v>0</v>
      </c>
    </row>
    <row r="6077" spans="1:18" ht="12.75">
      <c r="A6077" s="22" t="s">
        <v>60</v>
      </c>
      <c r="B6077" s="22" t="s">
        <v>11675</v>
      </c>
      <c r="C6077" s="22" t="s">
        <v>65</v>
      </c>
      <c r="D6077" s="22" t="s">
        <v>61</v>
      </c>
      <c r="E6077" s="31">
        <v>42893.400648148148</v>
      </c>
      <c r="F6077" s="22" t="s">
        <v>28214</v>
      </c>
      <c r="G6077" s="22" t="s">
        <v>51732</v>
      </c>
      <c r="H6077" s="22" t="s">
        <v>74</v>
      </c>
      <c r="I6077" s="22" t="s">
        <v>14705</v>
      </c>
      <c r="J6077" s="37" t="s">
        <v>28216</v>
      </c>
      <c r="K6077" s="37" t="s">
        <v>28217</v>
      </c>
      <c r="L6077" s="37" t="s">
        <v>28217</v>
      </c>
      <c r="M6077" s="37" t="s">
        <v>51733</v>
      </c>
      <c r="N6077" s="37" t="s">
        <v>12689</v>
      </c>
      <c r="O6077" s="37" t="s">
        <v>12690</v>
      </c>
      <c r="P6077" s="22" t="s">
        <v>51734</v>
      </c>
      <c r="Q6077" s="22" t="s">
        <v>51735</v>
      </c>
      <c r="R6077" s="38">
        <v>0</v>
      </c>
    </row>
    <row r="6078" spans="1:18" ht="12.75">
      <c r="A6078" s="22" t="s">
        <v>60</v>
      </c>
      <c r="B6078" s="22" t="s">
        <v>11675</v>
      </c>
      <c r="C6078" s="22" t="s">
        <v>65</v>
      </c>
      <c r="D6078" s="22" t="s">
        <v>61</v>
      </c>
      <c r="E6078" s="31">
        <v>42894.494421296295</v>
      </c>
      <c r="F6078" s="22" t="s">
        <v>28214</v>
      </c>
      <c r="G6078" s="22" t="s">
        <v>51736</v>
      </c>
      <c r="H6078" s="22" t="s">
        <v>74</v>
      </c>
      <c r="I6078" s="22" t="s">
        <v>13092</v>
      </c>
      <c r="J6078" s="37" t="s">
        <v>28216</v>
      </c>
      <c r="K6078" s="37" t="s">
        <v>28217</v>
      </c>
      <c r="L6078" s="37" t="s">
        <v>28217</v>
      </c>
      <c r="M6078" s="37" t="s">
        <v>51737</v>
      </c>
      <c r="N6078" s="37" t="s">
        <v>104</v>
      </c>
      <c r="O6078" s="37" t="s">
        <v>105</v>
      </c>
      <c r="P6078" s="22" t="s">
        <v>51738</v>
      </c>
      <c r="Q6078" s="22" t="s">
        <v>51739</v>
      </c>
      <c r="R6078" s="38">
        <v>0</v>
      </c>
    </row>
    <row r="6079" spans="1:18" ht="12.75">
      <c r="A6079" s="22" t="s">
        <v>60</v>
      </c>
      <c r="B6079" s="22" t="s">
        <v>11675</v>
      </c>
      <c r="C6079" s="22" t="s">
        <v>65</v>
      </c>
      <c r="D6079" s="22" t="s">
        <v>61</v>
      </c>
      <c r="E6079" s="31">
        <v>42894.553240740737</v>
      </c>
      <c r="F6079" s="22" t="s">
        <v>28214</v>
      </c>
      <c r="G6079" s="22" t="s">
        <v>51740</v>
      </c>
      <c r="H6079" s="22" t="s">
        <v>74</v>
      </c>
      <c r="I6079" s="22" t="s">
        <v>13570</v>
      </c>
      <c r="J6079" s="37" t="s">
        <v>28216</v>
      </c>
      <c r="K6079" s="37" t="s">
        <v>28217</v>
      </c>
      <c r="L6079" s="37" t="s">
        <v>28217</v>
      </c>
      <c r="M6079" s="37" t="s">
        <v>51741</v>
      </c>
      <c r="N6079" s="37" t="s">
        <v>1445</v>
      </c>
      <c r="O6079" s="37" t="s">
        <v>1446</v>
      </c>
      <c r="P6079" s="22" t="s">
        <v>51742</v>
      </c>
      <c r="Q6079" s="22" t="s">
        <v>51743</v>
      </c>
      <c r="R6079" s="38">
        <v>0</v>
      </c>
    </row>
    <row r="6080" spans="1:18" ht="12.75">
      <c r="A6080" s="22" t="s">
        <v>60</v>
      </c>
      <c r="B6080" s="22" t="s">
        <v>11675</v>
      </c>
      <c r="C6080" s="22" t="s">
        <v>65</v>
      </c>
      <c r="D6080" s="22" t="s">
        <v>61</v>
      </c>
      <c r="E6080" s="31">
        <v>42894.73232638889</v>
      </c>
      <c r="F6080" s="22" t="s">
        <v>28214</v>
      </c>
      <c r="G6080" s="22" t="s">
        <v>51744</v>
      </c>
      <c r="H6080" s="22" t="s">
        <v>74</v>
      </c>
      <c r="I6080" s="22" t="s">
        <v>51745</v>
      </c>
      <c r="J6080" s="37" t="s">
        <v>28216</v>
      </c>
      <c r="K6080" s="37" t="s">
        <v>28217</v>
      </c>
      <c r="L6080" s="37" t="s">
        <v>28217</v>
      </c>
      <c r="M6080" s="37" t="s">
        <v>51746</v>
      </c>
      <c r="N6080" s="37" t="s">
        <v>2160</v>
      </c>
      <c r="O6080" s="37" t="s">
        <v>2161</v>
      </c>
      <c r="P6080" s="22" t="s">
        <v>51747</v>
      </c>
      <c r="Q6080" s="22" t="s">
        <v>51748</v>
      </c>
      <c r="R6080" s="38">
        <v>0</v>
      </c>
    </row>
    <row r="6081" spans="1:18" ht="12.75">
      <c r="A6081" s="22" t="s">
        <v>60</v>
      </c>
      <c r="B6081" s="22" t="s">
        <v>11675</v>
      </c>
      <c r="C6081" s="22" t="s">
        <v>65</v>
      </c>
      <c r="D6081" s="22" t="s">
        <v>61</v>
      </c>
      <c r="E6081" s="31">
        <v>42895.546712962961</v>
      </c>
      <c r="F6081" s="22" t="s">
        <v>28214</v>
      </c>
      <c r="G6081" s="22" t="s">
        <v>51749</v>
      </c>
      <c r="H6081" s="22" t="s">
        <v>74</v>
      </c>
      <c r="I6081" s="22" t="s">
        <v>51750</v>
      </c>
      <c r="J6081" s="37" t="s">
        <v>28216</v>
      </c>
      <c r="K6081" s="37" t="s">
        <v>28217</v>
      </c>
      <c r="L6081" s="37" t="s">
        <v>28217</v>
      </c>
      <c r="M6081" s="37" t="s">
        <v>51751</v>
      </c>
      <c r="N6081" s="37" t="s">
        <v>5740</v>
      </c>
      <c r="O6081" s="37" t="s">
        <v>5741</v>
      </c>
      <c r="P6081" s="22" t="s">
        <v>51752</v>
      </c>
      <c r="Q6081" s="22" t="s">
        <v>51752</v>
      </c>
      <c r="R6081" s="38">
        <v>0</v>
      </c>
    </row>
    <row r="6082" spans="1:18" ht="12.75">
      <c r="A6082" s="22" t="s">
        <v>60</v>
      </c>
      <c r="B6082" s="22" t="s">
        <v>11675</v>
      </c>
      <c r="C6082" s="22" t="s">
        <v>65</v>
      </c>
      <c r="D6082" s="22" t="s">
        <v>61</v>
      </c>
      <c r="E6082" s="31">
        <v>42895.636712962958</v>
      </c>
      <c r="F6082" s="22" t="s">
        <v>28437</v>
      </c>
      <c r="G6082" s="22" t="s">
        <v>51753</v>
      </c>
      <c r="H6082" s="22" t="s">
        <v>74</v>
      </c>
      <c r="I6082" s="22" t="s">
        <v>11823</v>
      </c>
      <c r="J6082" s="37" t="s">
        <v>28216</v>
      </c>
      <c r="K6082" s="37" t="s">
        <v>28217</v>
      </c>
      <c r="L6082" s="37" t="s">
        <v>28217</v>
      </c>
      <c r="M6082" s="37" t="s">
        <v>51754</v>
      </c>
      <c r="N6082" s="37" t="s">
        <v>313</v>
      </c>
      <c r="O6082" s="37" t="s">
        <v>314</v>
      </c>
      <c r="P6082" s="22" t="s">
        <v>51755</v>
      </c>
      <c r="Q6082" s="22" t="s">
        <v>51756</v>
      </c>
      <c r="R6082" s="38">
        <v>0</v>
      </c>
    </row>
    <row r="6083" spans="1:18" ht="12.75">
      <c r="A6083" s="22" t="s">
        <v>60</v>
      </c>
      <c r="B6083" s="22" t="s">
        <v>11675</v>
      </c>
      <c r="C6083" s="22" t="s">
        <v>65</v>
      </c>
      <c r="D6083" s="22" t="s">
        <v>61</v>
      </c>
      <c r="E6083" s="31">
        <v>42895.686053240737</v>
      </c>
      <c r="F6083" s="22" t="s">
        <v>28214</v>
      </c>
      <c r="G6083" s="22" t="s">
        <v>51757</v>
      </c>
      <c r="H6083" s="22" t="s">
        <v>74</v>
      </c>
      <c r="I6083" s="22" t="s">
        <v>51758</v>
      </c>
      <c r="J6083" s="37" t="s">
        <v>28216</v>
      </c>
      <c r="K6083" s="37" t="s">
        <v>28217</v>
      </c>
      <c r="L6083" s="37" t="s">
        <v>28217</v>
      </c>
      <c r="M6083" s="37" t="s">
        <v>51759</v>
      </c>
      <c r="N6083" s="37" t="s">
        <v>133</v>
      </c>
      <c r="O6083" s="37" t="s">
        <v>134</v>
      </c>
      <c r="P6083" s="22" t="s">
        <v>51760</v>
      </c>
      <c r="Q6083" s="22" t="s">
        <v>51761</v>
      </c>
      <c r="R6083" s="38">
        <v>0</v>
      </c>
    </row>
    <row r="6084" spans="1:18" ht="12.75">
      <c r="A6084" s="22" t="s">
        <v>60</v>
      </c>
      <c r="B6084" s="22" t="s">
        <v>11675</v>
      </c>
      <c r="C6084" s="22" t="s">
        <v>65</v>
      </c>
      <c r="D6084" s="22" t="s">
        <v>61</v>
      </c>
      <c r="E6084" s="31">
        <v>42898.509872685187</v>
      </c>
      <c r="F6084" s="22" t="s">
        <v>28214</v>
      </c>
      <c r="G6084" s="22" t="s">
        <v>51762</v>
      </c>
      <c r="H6084" s="22" t="s">
        <v>74</v>
      </c>
      <c r="I6084" s="22" t="s">
        <v>51763</v>
      </c>
      <c r="J6084" s="37" t="s">
        <v>28216</v>
      </c>
      <c r="K6084" s="37" t="s">
        <v>28217</v>
      </c>
      <c r="L6084" s="37" t="s">
        <v>28217</v>
      </c>
      <c r="M6084" s="37" t="s">
        <v>51764</v>
      </c>
      <c r="N6084" s="37" t="s">
        <v>1300</v>
      </c>
      <c r="O6084" s="37" t="s">
        <v>1301</v>
      </c>
      <c r="P6084" s="22" t="s">
        <v>51765</v>
      </c>
      <c r="Q6084" s="22" t="s">
        <v>51766</v>
      </c>
      <c r="R6084" s="38">
        <v>0</v>
      </c>
    </row>
    <row r="6085" spans="1:18" ht="12.75">
      <c r="A6085" s="22" t="s">
        <v>60</v>
      </c>
      <c r="B6085" s="22" t="s">
        <v>11675</v>
      </c>
      <c r="C6085" s="22" t="s">
        <v>65</v>
      </c>
      <c r="D6085" s="22" t="s">
        <v>61</v>
      </c>
      <c r="E6085" s="31">
        <v>42898.574502314812</v>
      </c>
      <c r="F6085" s="22" t="s">
        <v>28214</v>
      </c>
      <c r="G6085" s="22" t="s">
        <v>51767</v>
      </c>
      <c r="H6085" s="22" t="s">
        <v>74</v>
      </c>
      <c r="I6085" s="22" t="s">
        <v>13719</v>
      </c>
      <c r="J6085" s="37" t="s">
        <v>28216</v>
      </c>
      <c r="K6085" s="37" t="s">
        <v>28217</v>
      </c>
      <c r="L6085" s="37" t="s">
        <v>28217</v>
      </c>
      <c r="M6085" s="37" t="s">
        <v>51768</v>
      </c>
      <c r="N6085" s="37" t="s">
        <v>13720</v>
      </c>
      <c r="O6085" s="37" t="s">
        <v>13721</v>
      </c>
      <c r="P6085" s="22" t="s">
        <v>51769</v>
      </c>
      <c r="Q6085" s="22" t="s">
        <v>51770</v>
      </c>
      <c r="R6085" s="38">
        <v>0</v>
      </c>
    </row>
    <row r="6086" spans="1:18" ht="12.75">
      <c r="A6086" s="22" t="s">
        <v>60</v>
      </c>
      <c r="B6086" s="22" t="s">
        <v>11675</v>
      </c>
      <c r="C6086" s="22" t="s">
        <v>65</v>
      </c>
      <c r="D6086" s="22" t="s">
        <v>61</v>
      </c>
      <c r="E6086" s="31">
        <v>42899.44332175926</v>
      </c>
      <c r="F6086" s="22" t="s">
        <v>28214</v>
      </c>
      <c r="G6086" s="22" t="s">
        <v>51771</v>
      </c>
      <c r="H6086" s="22" t="s">
        <v>74</v>
      </c>
      <c r="I6086" s="22" t="s">
        <v>51772</v>
      </c>
      <c r="J6086" s="37" t="s">
        <v>28216</v>
      </c>
      <c r="K6086" s="37" t="s">
        <v>28217</v>
      </c>
      <c r="L6086" s="37" t="s">
        <v>28217</v>
      </c>
      <c r="M6086" s="37" t="s">
        <v>51773</v>
      </c>
      <c r="N6086" s="37" t="s">
        <v>1906</v>
      </c>
      <c r="O6086" s="37" t="s">
        <v>1907</v>
      </c>
      <c r="P6086" s="22" t="s">
        <v>51774</v>
      </c>
      <c r="Q6086" s="22" t="s">
        <v>51775</v>
      </c>
      <c r="R6086" s="38">
        <v>0</v>
      </c>
    </row>
    <row r="6087" spans="1:18" ht="12.75">
      <c r="A6087" s="22" t="s">
        <v>60</v>
      </c>
      <c r="B6087" s="22" t="s">
        <v>11675</v>
      </c>
      <c r="C6087" s="22" t="s">
        <v>65</v>
      </c>
      <c r="D6087" s="22" t="s">
        <v>61</v>
      </c>
      <c r="E6087" s="31">
        <v>42899.445104166662</v>
      </c>
      <c r="F6087" s="22" t="s">
        <v>28214</v>
      </c>
      <c r="G6087" s="22" t="s">
        <v>51776</v>
      </c>
      <c r="H6087" s="22" t="s">
        <v>74</v>
      </c>
      <c r="I6087" s="22" t="s">
        <v>13941</v>
      </c>
      <c r="J6087" s="37" t="s">
        <v>28216</v>
      </c>
      <c r="K6087" s="37" t="s">
        <v>28217</v>
      </c>
      <c r="L6087" s="37" t="s">
        <v>28217</v>
      </c>
      <c r="M6087" s="37" t="s">
        <v>51777</v>
      </c>
      <c r="N6087" s="37" t="s">
        <v>1906</v>
      </c>
      <c r="O6087" s="37" t="s">
        <v>1907</v>
      </c>
      <c r="P6087" s="22" t="s">
        <v>51774</v>
      </c>
      <c r="Q6087" s="22" t="s">
        <v>51775</v>
      </c>
      <c r="R6087" s="38">
        <v>0</v>
      </c>
    </row>
    <row r="6088" spans="1:18" ht="12.75">
      <c r="A6088" s="22" t="s">
        <v>60</v>
      </c>
      <c r="B6088" s="22" t="s">
        <v>11675</v>
      </c>
      <c r="C6088" s="22" t="s">
        <v>65</v>
      </c>
      <c r="D6088" s="22" t="s">
        <v>61</v>
      </c>
      <c r="E6088" s="31">
        <v>42899.504988425921</v>
      </c>
      <c r="F6088" s="22" t="s">
        <v>28214</v>
      </c>
      <c r="G6088" s="22" t="s">
        <v>51778</v>
      </c>
      <c r="H6088" s="22" t="s">
        <v>74</v>
      </c>
      <c r="I6088" s="22" t="s">
        <v>13537</v>
      </c>
      <c r="J6088" s="37" t="s">
        <v>28216</v>
      </c>
      <c r="K6088" s="37" t="s">
        <v>28217</v>
      </c>
      <c r="L6088" s="37" t="s">
        <v>28217</v>
      </c>
      <c r="M6088" s="37" t="s">
        <v>51779</v>
      </c>
      <c r="N6088" s="37" t="s">
        <v>7114</v>
      </c>
      <c r="O6088" s="37" t="s">
        <v>7115</v>
      </c>
      <c r="P6088" s="22" t="s">
        <v>51780</v>
      </c>
      <c r="Q6088" s="22" t="s">
        <v>51781</v>
      </c>
      <c r="R6088" s="38">
        <v>0</v>
      </c>
    </row>
    <row r="6089" spans="1:18" ht="12.75">
      <c r="A6089" s="22" t="s">
        <v>60</v>
      </c>
      <c r="B6089" s="22" t="s">
        <v>11675</v>
      </c>
      <c r="C6089" s="22" t="s">
        <v>65</v>
      </c>
      <c r="D6089" s="22" t="s">
        <v>61</v>
      </c>
      <c r="E6089" s="31">
        <v>42899.535115740742</v>
      </c>
      <c r="F6089" s="22" t="s">
        <v>28214</v>
      </c>
      <c r="G6089" s="22" t="s">
        <v>51782</v>
      </c>
      <c r="H6089" s="22" t="s">
        <v>74</v>
      </c>
      <c r="I6089" s="22" t="s">
        <v>51783</v>
      </c>
      <c r="J6089" s="37" t="s">
        <v>28216</v>
      </c>
      <c r="K6089" s="37" t="s">
        <v>28217</v>
      </c>
      <c r="L6089" s="37" t="s">
        <v>28217</v>
      </c>
      <c r="M6089" s="37" t="s">
        <v>51784</v>
      </c>
      <c r="N6089" s="37" t="s">
        <v>13880</v>
      </c>
      <c r="O6089" s="37" t="s">
        <v>13881</v>
      </c>
      <c r="P6089" s="22" t="s">
        <v>51785</v>
      </c>
      <c r="Q6089" s="22" t="s">
        <v>51786</v>
      </c>
      <c r="R6089" s="38">
        <v>0</v>
      </c>
    </row>
    <row r="6090" spans="1:18" ht="12.75">
      <c r="A6090" s="22" t="s">
        <v>60</v>
      </c>
      <c r="B6090" s="22" t="s">
        <v>11675</v>
      </c>
      <c r="C6090" s="22" t="s">
        <v>65</v>
      </c>
      <c r="D6090" s="22" t="s">
        <v>61</v>
      </c>
      <c r="E6090" s="31">
        <v>42900.4299537037</v>
      </c>
      <c r="F6090" s="22" t="s">
        <v>28214</v>
      </c>
      <c r="G6090" s="22" t="s">
        <v>51787</v>
      </c>
      <c r="H6090" s="22" t="s">
        <v>74</v>
      </c>
      <c r="I6090" s="22" t="s">
        <v>51788</v>
      </c>
      <c r="J6090" s="37" t="s">
        <v>28216</v>
      </c>
      <c r="K6090" s="37" t="s">
        <v>28217</v>
      </c>
      <c r="L6090" s="37" t="s">
        <v>28217</v>
      </c>
      <c r="M6090" s="37" t="s">
        <v>51789</v>
      </c>
      <c r="N6090" s="37" t="s">
        <v>51790</v>
      </c>
      <c r="O6090" s="37" t="s">
        <v>51791</v>
      </c>
      <c r="P6090" s="22" t="s">
        <v>51792</v>
      </c>
      <c r="Q6090" s="22" t="s">
        <v>51792</v>
      </c>
      <c r="R6090" s="38">
        <v>0</v>
      </c>
    </row>
    <row r="6091" spans="1:18" ht="12.75">
      <c r="A6091" s="22" t="s">
        <v>60</v>
      </c>
      <c r="B6091" s="22" t="s">
        <v>11675</v>
      </c>
      <c r="C6091" s="22" t="s">
        <v>65</v>
      </c>
      <c r="D6091" s="22" t="s">
        <v>61</v>
      </c>
      <c r="E6091" s="31">
        <v>42900.43037037037</v>
      </c>
      <c r="F6091" s="22" t="s">
        <v>28214</v>
      </c>
      <c r="G6091" s="22" t="s">
        <v>51793</v>
      </c>
      <c r="H6091" s="22" t="s">
        <v>74</v>
      </c>
      <c r="I6091" s="22" t="s">
        <v>51794</v>
      </c>
      <c r="J6091" s="37" t="s">
        <v>28216</v>
      </c>
      <c r="K6091" s="37" t="s">
        <v>28217</v>
      </c>
      <c r="L6091" s="37" t="s">
        <v>28217</v>
      </c>
      <c r="M6091" s="37" t="s">
        <v>51795</v>
      </c>
      <c r="N6091" s="37" t="s">
        <v>51796</v>
      </c>
      <c r="O6091" s="37" t="s">
        <v>51797</v>
      </c>
      <c r="P6091" s="22" t="s">
        <v>51792</v>
      </c>
      <c r="Q6091" s="22" t="s">
        <v>51792</v>
      </c>
      <c r="R6091" s="38">
        <v>0</v>
      </c>
    </row>
    <row r="6092" spans="1:18" ht="12.75">
      <c r="A6092" s="22" t="s">
        <v>60</v>
      </c>
      <c r="B6092" s="22" t="s">
        <v>11675</v>
      </c>
      <c r="C6092" s="22" t="s">
        <v>65</v>
      </c>
      <c r="D6092" s="22" t="s">
        <v>61</v>
      </c>
      <c r="E6092" s="31">
        <v>42900.52784722222</v>
      </c>
      <c r="F6092" s="22" t="s">
        <v>28214</v>
      </c>
      <c r="G6092" s="22" t="s">
        <v>51798</v>
      </c>
      <c r="H6092" s="22" t="s">
        <v>74</v>
      </c>
      <c r="I6092" s="22" t="s">
        <v>12513</v>
      </c>
      <c r="J6092" s="37" t="s">
        <v>28216</v>
      </c>
      <c r="K6092" s="37" t="s">
        <v>28217</v>
      </c>
      <c r="L6092" s="37" t="s">
        <v>28217</v>
      </c>
      <c r="M6092" s="37" t="s">
        <v>51799</v>
      </c>
      <c r="N6092" s="37" t="s">
        <v>5740</v>
      </c>
      <c r="O6092" s="37" t="s">
        <v>5741</v>
      </c>
      <c r="P6092" s="22" t="s">
        <v>51800</v>
      </c>
      <c r="Q6092" s="22" t="s">
        <v>51801</v>
      </c>
      <c r="R6092" s="38">
        <v>0</v>
      </c>
    </row>
    <row r="6093" spans="1:18" ht="12.75">
      <c r="A6093" s="22" t="s">
        <v>60</v>
      </c>
      <c r="B6093" s="22" t="s">
        <v>11675</v>
      </c>
      <c r="C6093" s="22" t="s">
        <v>65</v>
      </c>
      <c r="D6093" s="22" t="s">
        <v>61</v>
      </c>
      <c r="E6093" s="31">
        <v>42900.590555555551</v>
      </c>
      <c r="F6093" s="22" t="s">
        <v>28214</v>
      </c>
      <c r="G6093" s="22" t="s">
        <v>51802</v>
      </c>
      <c r="H6093" s="22" t="s">
        <v>74</v>
      </c>
      <c r="I6093" s="22" t="s">
        <v>14618</v>
      </c>
      <c r="J6093" s="37" t="s">
        <v>28216</v>
      </c>
      <c r="K6093" s="37" t="s">
        <v>28217</v>
      </c>
      <c r="L6093" s="37" t="s">
        <v>28217</v>
      </c>
      <c r="M6093" s="37" t="s">
        <v>51803</v>
      </c>
      <c r="N6093" s="37" t="s">
        <v>8568</v>
      </c>
      <c r="O6093" s="37" t="s">
        <v>8569</v>
      </c>
      <c r="P6093" s="22" t="s">
        <v>51804</v>
      </c>
      <c r="Q6093" s="22" t="s">
        <v>51805</v>
      </c>
      <c r="R6093" s="38">
        <v>0</v>
      </c>
    </row>
    <row r="6094" spans="1:18" ht="12.75">
      <c r="A6094" s="22" t="s">
        <v>60</v>
      </c>
      <c r="B6094" s="22" t="s">
        <v>11675</v>
      </c>
      <c r="C6094" s="22" t="s">
        <v>65</v>
      </c>
      <c r="D6094" s="22" t="s">
        <v>61</v>
      </c>
      <c r="E6094" s="31">
        <v>42900.621377314812</v>
      </c>
      <c r="F6094" s="22" t="s">
        <v>28437</v>
      </c>
      <c r="G6094" s="22" t="s">
        <v>51806</v>
      </c>
      <c r="H6094" s="22" t="s">
        <v>74</v>
      </c>
      <c r="I6094" s="22" t="s">
        <v>51807</v>
      </c>
      <c r="J6094" s="37" t="s">
        <v>28216</v>
      </c>
      <c r="K6094" s="37" t="s">
        <v>28217</v>
      </c>
      <c r="L6094" s="37" t="s">
        <v>28217</v>
      </c>
      <c r="M6094" s="37" t="s">
        <v>51808</v>
      </c>
      <c r="N6094" s="37" t="s">
        <v>1520</v>
      </c>
      <c r="O6094" s="37" t="s">
        <v>1521</v>
      </c>
      <c r="P6094" s="22" t="s">
        <v>51809</v>
      </c>
      <c r="Q6094" s="22" t="s">
        <v>51810</v>
      </c>
      <c r="R6094" s="38">
        <v>0</v>
      </c>
    </row>
    <row r="6095" spans="1:18" ht="12.75">
      <c r="A6095" s="22" t="s">
        <v>60</v>
      </c>
      <c r="B6095" s="22" t="s">
        <v>11675</v>
      </c>
      <c r="C6095" s="22" t="s">
        <v>65</v>
      </c>
      <c r="D6095" s="22" t="s">
        <v>61</v>
      </c>
      <c r="E6095" s="31">
        <v>42901.34070601852</v>
      </c>
      <c r="F6095" s="22" t="s">
        <v>28214</v>
      </c>
      <c r="G6095" s="22" t="s">
        <v>51811</v>
      </c>
      <c r="H6095" s="22" t="s">
        <v>74</v>
      </c>
      <c r="I6095" s="22" t="s">
        <v>51812</v>
      </c>
      <c r="J6095" s="37" t="s">
        <v>28216</v>
      </c>
      <c r="K6095" s="37" t="s">
        <v>28217</v>
      </c>
      <c r="L6095" s="37" t="s">
        <v>28217</v>
      </c>
      <c r="M6095" s="37" t="s">
        <v>51813</v>
      </c>
      <c r="N6095" s="37" t="s">
        <v>13880</v>
      </c>
      <c r="O6095" s="37" t="s">
        <v>13881</v>
      </c>
      <c r="P6095" s="22" t="s">
        <v>51785</v>
      </c>
      <c r="Q6095" s="22" t="s">
        <v>51786</v>
      </c>
      <c r="R6095" s="38">
        <v>0</v>
      </c>
    </row>
    <row r="6096" spans="1:18" ht="12.75">
      <c r="A6096" s="22" t="s">
        <v>60</v>
      </c>
      <c r="B6096" s="22" t="s">
        <v>11675</v>
      </c>
      <c r="C6096" s="22" t="s">
        <v>65</v>
      </c>
      <c r="D6096" s="22" t="s">
        <v>61</v>
      </c>
      <c r="E6096" s="31">
        <v>42901.439641203702</v>
      </c>
      <c r="F6096" s="22" t="s">
        <v>28214</v>
      </c>
      <c r="G6096" s="22" t="s">
        <v>51814</v>
      </c>
      <c r="H6096" s="22" t="s">
        <v>74</v>
      </c>
      <c r="I6096" s="22" t="s">
        <v>51815</v>
      </c>
      <c r="J6096" s="37" t="s">
        <v>28216</v>
      </c>
      <c r="K6096" s="37" t="s">
        <v>28217</v>
      </c>
      <c r="L6096" s="37" t="s">
        <v>28217</v>
      </c>
      <c r="M6096" s="37" t="s">
        <v>51816</v>
      </c>
      <c r="N6096" s="37" t="s">
        <v>51817</v>
      </c>
      <c r="O6096" s="37" t="s">
        <v>51818</v>
      </c>
      <c r="P6096" s="22" t="s">
        <v>51819</v>
      </c>
      <c r="Q6096" s="22" t="s">
        <v>51820</v>
      </c>
      <c r="R6096" s="38">
        <v>0</v>
      </c>
    </row>
    <row r="6097" spans="1:18" ht="12.75">
      <c r="A6097" s="22" t="s">
        <v>60</v>
      </c>
      <c r="B6097" s="22" t="s">
        <v>11675</v>
      </c>
      <c r="C6097" s="22" t="s">
        <v>65</v>
      </c>
      <c r="D6097" s="22" t="s">
        <v>61</v>
      </c>
      <c r="E6097" s="31">
        <v>42901.515046296292</v>
      </c>
      <c r="F6097" s="22" t="s">
        <v>28214</v>
      </c>
      <c r="G6097" s="22" t="s">
        <v>51821</v>
      </c>
      <c r="H6097" s="22" t="s">
        <v>74</v>
      </c>
      <c r="I6097" s="22" t="s">
        <v>13628</v>
      </c>
      <c r="J6097" s="37" t="s">
        <v>28216</v>
      </c>
      <c r="K6097" s="37" t="s">
        <v>28217</v>
      </c>
      <c r="L6097" s="37" t="s">
        <v>28217</v>
      </c>
      <c r="M6097" s="37" t="s">
        <v>51822</v>
      </c>
      <c r="N6097" s="37" t="s">
        <v>2160</v>
      </c>
      <c r="O6097" s="37" t="s">
        <v>2161</v>
      </c>
      <c r="P6097" s="22" t="s">
        <v>51823</v>
      </c>
      <c r="Q6097" s="22" t="s">
        <v>51824</v>
      </c>
      <c r="R6097" s="38">
        <v>0</v>
      </c>
    </row>
    <row r="6098" spans="1:18" ht="12.75">
      <c r="A6098" s="22" t="s">
        <v>60</v>
      </c>
      <c r="B6098" s="22" t="s">
        <v>11675</v>
      </c>
      <c r="C6098" s="22" t="s">
        <v>65</v>
      </c>
      <c r="D6098" s="22" t="s">
        <v>61</v>
      </c>
      <c r="E6098" s="31">
        <v>42901.544918981483</v>
      </c>
      <c r="F6098" s="22" t="s">
        <v>28214</v>
      </c>
      <c r="G6098" s="22" t="s">
        <v>51825</v>
      </c>
      <c r="H6098" s="22" t="s">
        <v>74</v>
      </c>
      <c r="I6098" s="22" t="s">
        <v>11712</v>
      </c>
      <c r="J6098" s="37" t="s">
        <v>28216</v>
      </c>
      <c r="K6098" s="37" t="s">
        <v>28217</v>
      </c>
      <c r="L6098" s="37" t="s">
        <v>28217</v>
      </c>
      <c r="M6098" s="37" t="s">
        <v>51826</v>
      </c>
      <c r="N6098" s="37" t="s">
        <v>426</v>
      </c>
      <c r="O6098" s="37" t="s">
        <v>427</v>
      </c>
      <c r="P6098" s="22" t="s">
        <v>51827</v>
      </c>
      <c r="Q6098" s="22" t="s">
        <v>51828</v>
      </c>
      <c r="R6098" s="38">
        <v>0</v>
      </c>
    </row>
    <row r="6099" spans="1:18" ht="12.75">
      <c r="A6099" s="22" t="s">
        <v>60</v>
      </c>
      <c r="B6099" s="22" t="s">
        <v>11675</v>
      </c>
      <c r="C6099" s="22" t="s">
        <v>65</v>
      </c>
      <c r="D6099" s="22" t="s">
        <v>61</v>
      </c>
      <c r="E6099" s="31">
        <v>42901.619108796294</v>
      </c>
      <c r="F6099" s="22" t="s">
        <v>28214</v>
      </c>
      <c r="G6099" s="22" t="s">
        <v>51829</v>
      </c>
      <c r="H6099" s="22" t="s">
        <v>74</v>
      </c>
      <c r="I6099" s="22" t="s">
        <v>15132</v>
      </c>
      <c r="J6099" s="37" t="s">
        <v>28216</v>
      </c>
      <c r="K6099" s="37" t="s">
        <v>28217</v>
      </c>
      <c r="L6099" s="37" t="s">
        <v>28217</v>
      </c>
      <c r="M6099" s="37" t="s">
        <v>51830</v>
      </c>
      <c r="N6099" s="37" t="s">
        <v>104</v>
      </c>
      <c r="O6099" s="37" t="s">
        <v>105</v>
      </c>
      <c r="P6099" s="22" t="s">
        <v>51831</v>
      </c>
      <c r="Q6099" s="22" t="s">
        <v>51832</v>
      </c>
      <c r="R6099" s="38">
        <v>0</v>
      </c>
    </row>
    <row r="6100" spans="1:18" ht="12.75">
      <c r="A6100" s="22" t="s">
        <v>60</v>
      </c>
      <c r="B6100" s="22" t="s">
        <v>11675</v>
      </c>
      <c r="C6100" s="22" t="s">
        <v>65</v>
      </c>
      <c r="D6100" s="22" t="s">
        <v>61</v>
      </c>
      <c r="E6100" s="31">
        <v>42902.368692129625</v>
      </c>
      <c r="F6100" s="22" t="s">
        <v>28214</v>
      </c>
      <c r="G6100" s="22" t="s">
        <v>51833</v>
      </c>
      <c r="H6100" s="22" t="s">
        <v>74</v>
      </c>
      <c r="I6100" s="22" t="s">
        <v>51834</v>
      </c>
      <c r="J6100" s="37" t="s">
        <v>28216</v>
      </c>
      <c r="K6100" s="37" t="s">
        <v>28217</v>
      </c>
      <c r="L6100" s="37" t="s">
        <v>28217</v>
      </c>
      <c r="M6100" s="37" t="s">
        <v>51835</v>
      </c>
      <c r="N6100" s="37" t="s">
        <v>1310</v>
      </c>
      <c r="O6100" s="37" t="s">
        <v>1311</v>
      </c>
      <c r="P6100" s="22" t="s">
        <v>51836</v>
      </c>
      <c r="Q6100" s="22" t="s">
        <v>51837</v>
      </c>
      <c r="R6100" s="38">
        <v>0</v>
      </c>
    </row>
    <row r="6101" spans="1:18" ht="12.75">
      <c r="A6101" s="22" t="s">
        <v>60</v>
      </c>
      <c r="B6101" s="22" t="s">
        <v>11675</v>
      </c>
      <c r="C6101" s="22" t="s">
        <v>65</v>
      </c>
      <c r="D6101" s="22" t="s">
        <v>61</v>
      </c>
      <c r="E6101" s="31">
        <v>42902.469131944439</v>
      </c>
      <c r="F6101" s="22" t="s">
        <v>28214</v>
      </c>
      <c r="G6101" s="22" t="s">
        <v>51838</v>
      </c>
      <c r="H6101" s="22" t="s">
        <v>74</v>
      </c>
      <c r="I6101" s="22" t="s">
        <v>12412</v>
      </c>
      <c r="J6101" s="37" t="s">
        <v>28216</v>
      </c>
      <c r="K6101" s="37" t="s">
        <v>28217</v>
      </c>
      <c r="L6101" s="37" t="s">
        <v>28217</v>
      </c>
      <c r="M6101" s="37" t="s">
        <v>51839</v>
      </c>
      <c r="N6101" s="37" t="s">
        <v>1178</v>
      </c>
      <c r="O6101" s="37" t="s">
        <v>1179</v>
      </c>
      <c r="P6101" s="22" t="s">
        <v>51840</v>
      </c>
      <c r="Q6101" s="22" t="s">
        <v>51841</v>
      </c>
      <c r="R6101" s="38">
        <v>0</v>
      </c>
    </row>
    <row r="6102" spans="1:18" ht="12.75">
      <c r="A6102" s="22" t="s">
        <v>60</v>
      </c>
      <c r="B6102" s="22" t="s">
        <v>11675</v>
      </c>
      <c r="C6102" s="22" t="s">
        <v>65</v>
      </c>
      <c r="D6102" s="22" t="s">
        <v>61</v>
      </c>
      <c r="E6102" s="31">
        <v>42902.502881944441</v>
      </c>
      <c r="F6102" s="22" t="s">
        <v>28214</v>
      </c>
      <c r="G6102" s="22" t="s">
        <v>51842</v>
      </c>
      <c r="H6102" s="22" t="s">
        <v>74</v>
      </c>
      <c r="I6102" s="22" t="s">
        <v>51843</v>
      </c>
      <c r="J6102" s="37" t="s">
        <v>28216</v>
      </c>
      <c r="K6102" s="37" t="s">
        <v>28217</v>
      </c>
      <c r="L6102" s="37" t="s">
        <v>28217</v>
      </c>
      <c r="M6102" s="37" t="s">
        <v>51844</v>
      </c>
      <c r="N6102" s="37" t="s">
        <v>773</v>
      </c>
      <c r="O6102" s="37" t="s">
        <v>774</v>
      </c>
      <c r="P6102" s="22" t="s">
        <v>51845</v>
      </c>
      <c r="Q6102" s="22" t="s">
        <v>51846</v>
      </c>
      <c r="R6102" s="38">
        <v>0</v>
      </c>
    </row>
    <row r="6103" spans="1:18" ht="12.75">
      <c r="A6103" s="22" t="s">
        <v>60</v>
      </c>
      <c r="B6103" s="22" t="s">
        <v>11675</v>
      </c>
      <c r="C6103" s="22" t="s">
        <v>65</v>
      </c>
      <c r="D6103" s="22" t="s">
        <v>61</v>
      </c>
      <c r="E6103" s="31">
        <v>42902.519768518519</v>
      </c>
      <c r="F6103" s="22" t="s">
        <v>28214</v>
      </c>
      <c r="G6103" s="22" t="s">
        <v>51847</v>
      </c>
      <c r="H6103" s="22" t="s">
        <v>74</v>
      </c>
      <c r="I6103" s="22" t="s">
        <v>14076</v>
      </c>
      <c r="J6103" s="37" t="s">
        <v>28216</v>
      </c>
      <c r="K6103" s="37" t="s">
        <v>28217</v>
      </c>
      <c r="L6103" s="37" t="s">
        <v>28217</v>
      </c>
      <c r="M6103" s="37" t="s">
        <v>51848</v>
      </c>
      <c r="N6103" s="37" t="s">
        <v>14077</v>
      </c>
      <c r="O6103" s="37" t="s">
        <v>14078</v>
      </c>
      <c r="P6103" s="22" t="s">
        <v>51849</v>
      </c>
      <c r="Q6103" s="22" t="s">
        <v>51850</v>
      </c>
      <c r="R6103" s="38">
        <v>0</v>
      </c>
    </row>
    <row r="6104" spans="1:18" ht="12.75">
      <c r="A6104" s="22" t="s">
        <v>60</v>
      </c>
      <c r="B6104" s="22" t="s">
        <v>11675</v>
      </c>
      <c r="C6104" s="22" t="s">
        <v>65</v>
      </c>
      <c r="D6104" s="22" t="s">
        <v>61</v>
      </c>
      <c r="E6104" s="31">
        <v>42902.692962962959</v>
      </c>
      <c r="F6104" s="22" t="s">
        <v>28214</v>
      </c>
      <c r="G6104" s="22" t="s">
        <v>51851</v>
      </c>
      <c r="H6104" s="22" t="s">
        <v>74</v>
      </c>
      <c r="I6104" s="22" t="s">
        <v>51852</v>
      </c>
      <c r="J6104" s="37" t="s">
        <v>28216</v>
      </c>
      <c r="K6104" s="37" t="s">
        <v>28217</v>
      </c>
      <c r="L6104" s="37" t="s">
        <v>28217</v>
      </c>
      <c r="M6104" s="37" t="s">
        <v>51853</v>
      </c>
      <c r="N6104" s="37" t="s">
        <v>2318</v>
      </c>
      <c r="O6104" s="37" t="s">
        <v>2319</v>
      </c>
      <c r="P6104" s="22" t="s">
        <v>51854</v>
      </c>
      <c r="Q6104" s="22" t="s">
        <v>51855</v>
      </c>
      <c r="R6104" s="38">
        <v>0</v>
      </c>
    </row>
    <row r="6105" spans="1:18" ht="12.75">
      <c r="A6105" s="22" t="s">
        <v>60</v>
      </c>
      <c r="B6105" s="22" t="s">
        <v>11675</v>
      </c>
      <c r="C6105" s="22" t="s">
        <v>65</v>
      </c>
      <c r="D6105" s="22" t="s">
        <v>61</v>
      </c>
      <c r="E6105" s="31">
        <v>42904.483414351853</v>
      </c>
      <c r="F6105" s="22" t="s">
        <v>28214</v>
      </c>
      <c r="G6105" s="22" t="s">
        <v>51856</v>
      </c>
      <c r="H6105" s="22" t="s">
        <v>74</v>
      </c>
      <c r="I6105" s="22" t="s">
        <v>12556</v>
      </c>
      <c r="J6105" s="37" t="s">
        <v>28216</v>
      </c>
      <c r="K6105" s="37" t="s">
        <v>28217</v>
      </c>
      <c r="L6105" s="37" t="s">
        <v>28217</v>
      </c>
      <c r="M6105" s="37" t="s">
        <v>51857</v>
      </c>
      <c r="N6105" s="37" t="s">
        <v>1310</v>
      </c>
      <c r="O6105" s="37" t="s">
        <v>1311</v>
      </c>
      <c r="P6105" s="22" t="s">
        <v>51836</v>
      </c>
      <c r="Q6105" s="22" t="s">
        <v>51837</v>
      </c>
      <c r="R6105" s="38">
        <v>0</v>
      </c>
    </row>
    <row r="6106" spans="1:18" ht="12.75">
      <c r="A6106" s="22" t="s">
        <v>60</v>
      </c>
      <c r="B6106" s="22" t="s">
        <v>11675</v>
      </c>
      <c r="C6106" s="22" t="s">
        <v>65</v>
      </c>
      <c r="D6106" s="22" t="s">
        <v>61</v>
      </c>
      <c r="E6106" s="31">
        <v>42905.388206018513</v>
      </c>
      <c r="F6106" s="22" t="s">
        <v>28214</v>
      </c>
      <c r="G6106" s="22" t="s">
        <v>51858</v>
      </c>
      <c r="H6106" s="22" t="s">
        <v>74</v>
      </c>
      <c r="I6106" s="22" t="s">
        <v>11942</v>
      </c>
      <c r="J6106" s="37" t="s">
        <v>28216</v>
      </c>
      <c r="K6106" s="37" t="s">
        <v>28217</v>
      </c>
      <c r="L6106" s="37" t="s">
        <v>28217</v>
      </c>
      <c r="M6106" s="37" t="s">
        <v>51859</v>
      </c>
      <c r="N6106" s="37" t="s">
        <v>10473</v>
      </c>
      <c r="O6106" s="37" t="s">
        <v>10474</v>
      </c>
      <c r="P6106" s="22" t="s">
        <v>51860</v>
      </c>
      <c r="Q6106" s="22" t="s">
        <v>51861</v>
      </c>
      <c r="R6106" s="38">
        <v>0</v>
      </c>
    </row>
    <row r="6107" spans="1:18" ht="12.75">
      <c r="A6107" s="22" t="s">
        <v>60</v>
      </c>
      <c r="B6107" s="22" t="s">
        <v>11675</v>
      </c>
      <c r="C6107" s="22" t="s">
        <v>65</v>
      </c>
      <c r="D6107" s="22" t="s">
        <v>61</v>
      </c>
      <c r="E6107" s="31">
        <v>42905.446458333332</v>
      </c>
      <c r="F6107" s="22" t="s">
        <v>28214</v>
      </c>
      <c r="G6107" s="22" t="s">
        <v>51862</v>
      </c>
      <c r="H6107" s="22" t="s">
        <v>74</v>
      </c>
      <c r="I6107" s="22" t="s">
        <v>14219</v>
      </c>
      <c r="J6107" s="37" t="s">
        <v>28216</v>
      </c>
      <c r="K6107" s="37" t="s">
        <v>28217</v>
      </c>
      <c r="L6107" s="37" t="s">
        <v>28217</v>
      </c>
      <c r="M6107" s="37" t="s">
        <v>51863</v>
      </c>
      <c r="N6107" s="37" t="s">
        <v>773</v>
      </c>
      <c r="O6107" s="37" t="s">
        <v>774</v>
      </c>
      <c r="P6107" s="22" t="s">
        <v>51845</v>
      </c>
      <c r="Q6107" s="22" t="s">
        <v>51846</v>
      </c>
      <c r="R6107" s="38">
        <v>0</v>
      </c>
    </row>
    <row r="6108" spans="1:18" ht="12.75">
      <c r="A6108" s="22" t="s">
        <v>60</v>
      </c>
      <c r="B6108" s="22" t="s">
        <v>11675</v>
      </c>
      <c r="C6108" s="22" t="s">
        <v>65</v>
      </c>
      <c r="D6108" s="22" t="s">
        <v>61</v>
      </c>
      <c r="E6108" s="31">
        <v>42905.446909722217</v>
      </c>
      <c r="F6108" s="22" t="s">
        <v>28214</v>
      </c>
      <c r="G6108" s="22" t="s">
        <v>51864</v>
      </c>
      <c r="H6108" s="22" t="s">
        <v>74</v>
      </c>
      <c r="I6108" s="22" t="s">
        <v>13879</v>
      </c>
      <c r="J6108" s="37" t="s">
        <v>28216</v>
      </c>
      <c r="K6108" s="37" t="s">
        <v>28217</v>
      </c>
      <c r="L6108" s="37" t="s">
        <v>28217</v>
      </c>
      <c r="M6108" s="37" t="s">
        <v>51865</v>
      </c>
      <c r="N6108" s="37" t="s">
        <v>13880</v>
      </c>
      <c r="O6108" s="37" t="s">
        <v>13881</v>
      </c>
      <c r="P6108" s="22" t="s">
        <v>51785</v>
      </c>
      <c r="Q6108" s="22" t="s">
        <v>51786</v>
      </c>
      <c r="R6108" s="38">
        <v>0</v>
      </c>
    </row>
    <row r="6109" spans="1:18" ht="12.75">
      <c r="A6109" s="22" t="s">
        <v>60</v>
      </c>
      <c r="B6109" s="22" t="s">
        <v>11675</v>
      </c>
      <c r="C6109" s="22" t="s">
        <v>65</v>
      </c>
      <c r="D6109" s="22" t="s">
        <v>61</v>
      </c>
      <c r="E6109" s="31">
        <v>42905.472951388889</v>
      </c>
      <c r="F6109" s="22" t="s">
        <v>28214</v>
      </c>
      <c r="G6109" s="22" t="s">
        <v>51866</v>
      </c>
      <c r="H6109" s="22" t="s">
        <v>74</v>
      </c>
      <c r="I6109" s="22" t="s">
        <v>13341</v>
      </c>
      <c r="J6109" s="37" t="s">
        <v>28216</v>
      </c>
      <c r="K6109" s="37" t="s">
        <v>28217</v>
      </c>
      <c r="L6109" s="37" t="s">
        <v>28217</v>
      </c>
      <c r="M6109" s="37" t="s">
        <v>51867</v>
      </c>
      <c r="N6109" s="37" t="s">
        <v>13342</v>
      </c>
      <c r="O6109" s="37" t="s">
        <v>13343</v>
      </c>
      <c r="P6109" s="22" t="s">
        <v>51868</v>
      </c>
      <c r="Q6109" s="22" t="s">
        <v>51869</v>
      </c>
      <c r="R6109" s="38">
        <v>0</v>
      </c>
    </row>
    <row r="6110" spans="1:18" ht="12.75">
      <c r="A6110" s="22" t="s">
        <v>60</v>
      </c>
      <c r="B6110" s="22" t="s">
        <v>11675</v>
      </c>
      <c r="C6110" s="22" t="s">
        <v>65</v>
      </c>
      <c r="D6110" s="22" t="s">
        <v>61</v>
      </c>
      <c r="E6110" s="31">
        <v>42906.361747685187</v>
      </c>
      <c r="F6110" s="22" t="s">
        <v>28214</v>
      </c>
      <c r="G6110" s="22" t="s">
        <v>51870</v>
      </c>
      <c r="H6110" s="22" t="s">
        <v>74</v>
      </c>
      <c r="I6110" s="22" t="s">
        <v>12903</v>
      </c>
      <c r="J6110" s="37" t="s">
        <v>28216</v>
      </c>
      <c r="K6110" s="37" t="s">
        <v>28217</v>
      </c>
      <c r="L6110" s="37" t="s">
        <v>28217</v>
      </c>
      <c r="M6110" s="37" t="s">
        <v>51871</v>
      </c>
      <c r="N6110" s="37" t="s">
        <v>125</v>
      </c>
      <c r="O6110" s="37" t="s">
        <v>126</v>
      </c>
      <c r="P6110" s="22" t="s">
        <v>51872</v>
      </c>
      <c r="Q6110" s="22" t="s">
        <v>51873</v>
      </c>
      <c r="R6110" s="38">
        <v>0</v>
      </c>
    </row>
    <row r="6111" spans="1:18" ht="12.75">
      <c r="A6111" s="22" t="s">
        <v>60</v>
      </c>
      <c r="B6111" s="22" t="s">
        <v>11675</v>
      </c>
      <c r="C6111" s="22" t="s">
        <v>65</v>
      </c>
      <c r="D6111" s="22" t="s">
        <v>61</v>
      </c>
      <c r="E6111" s="31">
        <v>42906.644502314812</v>
      </c>
      <c r="F6111" s="22" t="s">
        <v>28214</v>
      </c>
      <c r="G6111" s="22" t="s">
        <v>51874</v>
      </c>
      <c r="H6111" s="22" t="s">
        <v>74</v>
      </c>
      <c r="I6111" s="22" t="s">
        <v>13062</v>
      </c>
      <c r="J6111" s="37" t="s">
        <v>28216</v>
      </c>
      <c r="K6111" s="37" t="s">
        <v>28217</v>
      </c>
      <c r="L6111" s="37" t="s">
        <v>28217</v>
      </c>
      <c r="M6111" s="37" t="s">
        <v>51875</v>
      </c>
      <c r="N6111" s="37" t="s">
        <v>831</v>
      </c>
      <c r="O6111" s="37" t="s">
        <v>832</v>
      </c>
      <c r="P6111" s="22" t="s">
        <v>51876</v>
      </c>
      <c r="Q6111" s="22" t="s">
        <v>51877</v>
      </c>
      <c r="R6111" s="38">
        <v>0</v>
      </c>
    </row>
    <row r="6112" spans="1:18" ht="12.75">
      <c r="A6112" s="22" t="s">
        <v>60</v>
      </c>
      <c r="B6112" s="22" t="s">
        <v>11675</v>
      </c>
      <c r="C6112" s="22" t="s">
        <v>65</v>
      </c>
      <c r="D6112" s="22" t="s">
        <v>61</v>
      </c>
      <c r="E6112" s="31">
        <v>42907.617013888885</v>
      </c>
      <c r="F6112" s="22" t="s">
        <v>28214</v>
      </c>
      <c r="G6112" s="22" t="s">
        <v>51878</v>
      </c>
      <c r="H6112" s="22" t="s">
        <v>74</v>
      </c>
      <c r="I6112" s="22" t="s">
        <v>12907</v>
      </c>
      <c r="J6112" s="37" t="s">
        <v>28216</v>
      </c>
      <c r="K6112" s="37" t="s">
        <v>28217</v>
      </c>
      <c r="L6112" s="37" t="s">
        <v>28217</v>
      </c>
      <c r="M6112" s="37" t="s">
        <v>51879</v>
      </c>
      <c r="N6112" s="37" t="s">
        <v>1300</v>
      </c>
      <c r="O6112" s="37" t="s">
        <v>1301</v>
      </c>
      <c r="P6112" s="22" t="s">
        <v>51880</v>
      </c>
      <c r="Q6112" s="22" t="s">
        <v>51881</v>
      </c>
      <c r="R6112" s="38">
        <v>0</v>
      </c>
    </row>
    <row r="6113" spans="1:18" ht="12.75">
      <c r="A6113" s="22" t="s">
        <v>60</v>
      </c>
      <c r="B6113" s="22" t="s">
        <v>11675</v>
      </c>
      <c r="C6113" s="22" t="s">
        <v>65</v>
      </c>
      <c r="D6113" s="22" t="s">
        <v>61</v>
      </c>
      <c r="E6113" s="31">
        <v>42908.468171296292</v>
      </c>
      <c r="F6113" s="22" t="s">
        <v>28214</v>
      </c>
      <c r="G6113" s="22" t="s">
        <v>51882</v>
      </c>
      <c r="H6113" s="22" t="s">
        <v>74</v>
      </c>
      <c r="I6113" s="22" t="s">
        <v>51883</v>
      </c>
      <c r="J6113" s="37" t="s">
        <v>28216</v>
      </c>
      <c r="K6113" s="37" t="s">
        <v>28217</v>
      </c>
      <c r="L6113" s="37" t="s">
        <v>28217</v>
      </c>
      <c r="M6113" s="37" t="s">
        <v>51884</v>
      </c>
      <c r="N6113" s="37" t="s">
        <v>185</v>
      </c>
      <c r="O6113" s="37" t="s">
        <v>186</v>
      </c>
      <c r="P6113" s="22" t="s">
        <v>51885</v>
      </c>
      <c r="Q6113" s="22" t="s">
        <v>51886</v>
      </c>
      <c r="R6113" s="38">
        <v>0</v>
      </c>
    </row>
    <row r="6114" spans="1:18" ht="12.75">
      <c r="A6114" s="22" t="s">
        <v>60</v>
      </c>
      <c r="B6114" s="22" t="s">
        <v>11675</v>
      </c>
      <c r="C6114" s="22" t="s">
        <v>65</v>
      </c>
      <c r="D6114" s="22" t="s">
        <v>61</v>
      </c>
      <c r="E6114" s="31">
        <v>42908.469259259255</v>
      </c>
      <c r="F6114" s="22" t="s">
        <v>28214</v>
      </c>
      <c r="G6114" s="22" t="s">
        <v>51887</v>
      </c>
      <c r="H6114" s="22" t="s">
        <v>74</v>
      </c>
      <c r="I6114" s="22" t="s">
        <v>51888</v>
      </c>
      <c r="J6114" s="37" t="s">
        <v>28216</v>
      </c>
      <c r="K6114" s="37" t="s">
        <v>28217</v>
      </c>
      <c r="L6114" s="37" t="s">
        <v>28217</v>
      </c>
      <c r="M6114" s="37" t="s">
        <v>51889</v>
      </c>
      <c r="N6114" s="37" t="s">
        <v>1300</v>
      </c>
      <c r="O6114" s="37" t="s">
        <v>1301</v>
      </c>
      <c r="P6114" s="22" t="s">
        <v>51885</v>
      </c>
      <c r="Q6114" s="22" t="s">
        <v>51886</v>
      </c>
      <c r="R6114" s="38">
        <v>0</v>
      </c>
    </row>
    <row r="6115" spans="1:18" ht="12.75">
      <c r="A6115" s="22" t="s">
        <v>60</v>
      </c>
      <c r="B6115" s="22" t="s">
        <v>11675</v>
      </c>
      <c r="C6115" s="22" t="s">
        <v>65</v>
      </c>
      <c r="D6115" s="22" t="s">
        <v>61</v>
      </c>
      <c r="E6115" s="31">
        <v>42909.693506944444</v>
      </c>
      <c r="F6115" s="22" t="s">
        <v>28214</v>
      </c>
      <c r="G6115" s="22" t="s">
        <v>51890</v>
      </c>
      <c r="H6115" s="22" t="s">
        <v>74</v>
      </c>
      <c r="I6115" s="22" t="s">
        <v>14721</v>
      </c>
      <c r="J6115" s="37" t="s">
        <v>28216</v>
      </c>
      <c r="K6115" s="37" t="s">
        <v>28217</v>
      </c>
      <c r="L6115" s="37" t="s">
        <v>28217</v>
      </c>
      <c r="M6115" s="37" t="s">
        <v>51891</v>
      </c>
      <c r="N6115" s="37" t="s">
        <v>2318</v>
      </c>
      <c r="O6115" s="37" t="s">
        <v>2319</v>
      </c>
      <c r="P6115" s="22" t="s">
        <v>51854</v>
      </c>
      <c r="Q6115" s="22" t="s">
        <v>51855</v>
      </c>
      <c r="R6115" s="38">
        <v>0</v>
      </c>
    </row>
    <row r="6116" spans="1:18" ht="12.75">
      <c r="A6116" s="22" t="s">
        <v>60</v>
      </c>
      <c r="B6116" s="22" t="s">
        <v>11675</v>
      </c>
      <c r="C6116" s="22" t="s">
        <v>65</v>
      </c>
      <c r="D6116" s="22" t="s">
        <v>61</v>
      </c>
      <c r="E6116" s="31">
        <v>42912.371423611112</v>
      </c>
      <c r="F6116" s="22" t="s">
        <v>28214</v>
      </c>
      <c r="G6116" s="22" t="s">
        <v>51892</v>
      </c>
      <c r="H6116" s="22" t="s">
        <v>74</v>
      </c>
      <c r="I6116" s="22" t="s">
        <v>13845</v>
      </c>
      <c r="J6116" s="37" t="s">
        <v>28216</v>
      </c>
      <c r="K6116" s="37" t="s">
        <v>28217</v>
      </c>
      <c r="L6116" s="37" t="s">
        <v>28217</v>
      </c>
      <c r="M6116" s="37" t="s">
        <v>51893</v>
      </c>
      <c r="N6116" s="37" t="s">
        <v>2125</v>
      </c>
      <c r="O6116" s="37" t="s">
        <v>2126</v>
      </c>
      <c r="P6116" s="22" t="s">
        <v>51894</v>
      </c>
      <c r="Q6116" s="22" t="s">
        <v>51895</v>
      </c>
      <c r="R6116" s="38">
        <v>0</v>
      </c>
    </row>
    <row r="6117" spans="1:18" ht="12.75">
      <c r="A6117" s="22" t="s">
        <v>60</v>
      </c>
      <c r="B6117" s="22" t="s">
        <v>11675</v>
      </c>
      <c r="C6117" s="22" t="s">
        <v>65</v>
      </c>
      <c r="D6117" s="22" t="s">
        <v>61</v>
      </c>
      <c r="E6117" s="31">
        <v>42912.436249999999</v>
      </c>
      <c r="F6117" s="22" t="s">
        <v>28214</v>
      </c>
      <c r="G6117" s="22" t="s">
        <v>51896</v>
      </c>
      <c r="H6117" s="22" t="s">
        <v>74</v>
      </c>
      <c r="I6117" s="22" t="s">
        <v>51897</v>
      </c>
      <c r="J6117" s="37" t="s">
        <v>28216</v>
      </c>
      <c r="K6117" s="37" t="s">
        <v>28217</v>
      </c>
      <c r="L6117" s="37" t="s">
        <v>28217</v>
      </c>
      <c r="M6117" s="37" t="s">
        <v>51898</v>
      </c>
      <c r="N6117" s="37" t="s">
        <v>5470</v>
      </c>
      <c r="O6117" s="37" t="s">
        <v>5471</v>
      </c>
      <c r="P6117" s="22" t="s">
        <v>51899</v>
      </c>
      <c r="Q6117" s="22" t="s">
        <v>51900</v>
      </c>
      <c r="R6117" s="38">
        <v>0</v>
      </c>
    </row>
    <row r="6118" spans="1:18" ht="12.75">
      <c r="A6118" s="22" t="s">
        <v>60</v>
      </c>
      <c r="B6118" s="22" t="s">
        <v>11675</v>
      </c>
      <c r="C6118" s="22" t="s">
        <v>65</v>
      </c>
      <c r="D6118" s="22" t="s">
        <v>61</v>
      </c>
      <c r="E6118" s="31">
        <v>42912.438217592593</v>
      </c>
      <c r="F6118" s="22" t="s">
        <v>28214</v>
      </c>
      <c r="G6118" s="22" t="s">
        <v>51901</v>
      </c>
      <c r="H6118" s="22" t="s">
        <v>74</v>
      </c>
      <c r="I6118" s="22" t="s">
        <v>51902</v>
      </c>
      <c r="J6118" s="37" t="s">
        <v>28216</v>
      </c>
      <c r="K6118" s="37" t="s">
        <v>28217</v>
      </c>
      <c r="L6118" s="37" t="s">
        <v>28217</v>
      </c>
      <c r="M6118" s="37" t="s">
        <v>51903</v>
      </c>
      <c r="N6118" s="37" t="s">
        <v>5470</v>
      </c>
      <c r="O6118" s="37" t="s">
        <v>5471</v>
      </c>
      <c r="P6118" s="22" t="s">
        <v>51899</v>
      </c>
      <c r="Q6118" s="22" t="s">
        <v>51900</v>
      </c>
      <c r="R6118" s="38">
        <v>0</v>
      </c>
    </row>
    <row r="6119" spans="1:18" ht="12.75">
      <c r="A6119" s="22" t="s">
        <v>60</v>
      </c>
      <c r="B6119" s="22" t="s">
        <v>11675</v>
      </c>
      <c r="C6119" s="22" t="s">
        <v>65</v>
      </c>
      <c r="D6119" s="22" t="s">
        <v>61</v>
      </c>
      <c r="E6119" s="31">
        <v>42912.487118055556</v>
      </c>
      <c r="F6119" s="22" t="s">
        <v>28214</v>
      </c>
      <c r="G6119" s="22" t="s">
        <v>51904</v>
      </c>
      <c r="H6119" s="22" t="s">
        <v>74</v>
      </c>
      <c r="I6119" s="22" t="s">
        <v>51905</v>
      </c>
      <c r="J6119" s="37" t="s">
        <v>28216</v>
      </c>
      <c r="K6119" s="37" t="s">
        <v>28217</v>
      </c>
      <c r="L6119" s="37" t="s">
        <v>28217</v>
      </c>
      <c r="M6119" s="37" t="s">
        <v>51906</v>
      </c>
      <c r="N6119" s="37" t="s">
        <v>11532</v>
      </c>
      <c r="O6119" s="37" t="s">
        <v>11533</v>
      </c>
      <c r="P6119" s="22" t="s">
        <v>51907</v>
      </c>
      <c r="Q6119" s="22" t="s">
        <v>51908</v>
      </c>
      <c r="R6119" s="38">
        <v>0</v>
      </c>
    </row>
    <row r="6120" spans="1:18" ht="12.75">
      <c r="A6120" s="22" t="s">
        <v>60</v>
      </c>
      <c r="B6120" s="22" t="s">
        <v>11675</v>
      </c>
      <c r="C6120" s="22" t="s">
        <v>65</v>
      </c>
      <c r="D6120" s="22" t="s">
        <v>61</v>
      </c>
      <c r="E6120" s="31">
        <v>42912.629699074074</v>
      </c>
      <c r="F6120" s="22" t="s">
        <v>28214</v>
      </c>
      <c r="G6120" s="22" t="s">
        <v>51909</v>
      </c>
      <c r="H6120" s="22" t="s">
        <v>74</v>
      </c>
      <c r="I6120" s="22" t="s">
        <v>12940</v>
      </c>
      <c r="J6120" s="37" t="s">
        <v>28216</v>
      </c>
      <c r="K6120" s="37" t="s">
        <v>28217</v>
      </c>
      <c r="L6120" s="37" t="s">
        <v>28217</v>
      </c>
      <c r="M6120" s="37" t="s">
        <v>51910</v>
      </c>
      <c r="N6120" s="37" t="s">
        <v>11249</v>
      </c>
      <c r="O6120" s="37" t="s">
        <v>11250</v>
      </c>
      <c r="P6120" s="22" t="s">
        <v>51911</v>
      </c>
      <c r="Q6120" s="22" t="s">
        <v>51912</v>
      </c>
      <c r="R6120" s="38">
        <v>0</v>
      </c>
    </row>
    <row r="6121" spans="1:18" ht="12.75">
      <c r="A6121" s="22" t="s">
        <v>60</v>
      </c>
      <c r="B6121" s="22" t="s">
        <v>11675</v>
      </c>
      <c r="C6121" s="22" t="s">
        <v>65</v>
      </c>
      <c r="D6121" s="22" t="s">
        <v>61</v>
      </c>
      <c r="E6121" s="31">
        <v>42913.338090277779</v>
      </c>
      <c r="F6121" s="22" t="s">
        <v>28214</v>
      </c>
      <c r="G6121" s="22" t="s">
        <v>51913</v>
      </c>
      <c r="H6121" s="22" t="s">
        <v>74</v>
      </c>
      <c r="I6121" s="22" t="s">
        <v>14060</v>
      </c>
      <c r="J6121" s="37" t="s">
        <v>28216</v>
      </c>
      <c r="K6121" s="37" t="s">
        <v>28217</v>
      </c>
      <c r="L6121" s="37" t="s">
        <v>28217</v>
      </c>
      <c r="M6121" s="37" t="s">
        <v>51914</v>
      </c>
      <c r="N6121" s="37" t="s">
        <v>108</v>
      </c>
      <c r="O6121" s="37" t="s">
        <v>109</v>
      </c>
      <c r="P6121" s="22" t="s">
        <v>51915</v>
      </c>
      <c r="Q6121" s="22" t="s">
        <v>51916</v>
      </c>
      <c r="R6121" s="38">
        <v>0</v>
      </c>
    </row>
    <row r="6122" spans="1:18" ht="12.75">
      <c r="A6122" s="22" t="s">
        <v>60</v>
      </c>
      <c r="B6122" s="22" t="s">
        <v>11675</v>
      </c>
      <c r="C6122" s="22" t="s">
        <v>65</v>
      </c>
      <c r="D6122" s="22" t="s">
        <v>61</v>
      </c>
      <c r="E6122" s="31">
        <v>42913.381412037037</v>
      </c>
      <c r="F6122" s="22" t="s">
        <v>28214</v>
      </c>
      <c r="G6122" s="22" t="s">
        <v>51917</v>
      </c>
      <c r="H6122" s="22" t="s">
        <v>74</v>
      </c>
      <c r="I6122" s="22" t="s">
        <v>51918</v>
      </c>
      <c r="J6122" s="37" t="s">
        <v>28216</v>
      </c>
      <c r="K6122" s="37" t="s">
        <v>28217</v>
      </c>
      <c r="L6122" s="37" t="s">
        <v>28217</v>
      </c>
      <c r="M6122" s="37" t="s">
        <v>51919</v>
      </c>
      <c r="N6122" s="37" t="s">
        <v>5470</v>
      </c>
      <c r="O6122" s="37" t="s">
        <v>5471</v>
      </c>
      <c r="P6122" s="22" t="s">
        <v>51899</v>
      </c>
      <c r="Q6122" s="22" t="s">
        <v>51900</v>
      </c>
      <c r="R6122" s="38">
        <v>0</v>
      </c>
    </row>
    <row r="6123" spans="1:18" ht="12.75">
      <c r="A6123" s="22" t="s">
        <v>60</v>
      </c>
      <c r="B6123" s="22" t="s">
        <v>11675</v>
      </c>
      <c r="C6123" s="22" t="s">
        <v>65</v>
      </c>
      <c r="D6123" s="22" t="s">
        <v>61</v>
      </c>
      <c r="E6123" s="31">
        <v>42913.390821759254</v>
      </c>
      <c r="F6123" s="22" t="s">
        <v>28214</v>
      </c>
      <c r="G6123" s="22" t="s">
        <v>51920</v>
      </c>
      <c r="H6123" s="22" t="s">
        <v>74</v>
      </c>
      <c r="I6123" s="22" t="s">
        <v>14179</v>
      </c>
      <c r="J6123" s="37" t="s">
        <v>28216</v>
      </c>
      <c r="K6123" s="37" t="s">
        <v>28217</v>
      </c>
      <c r="L6123" s="37" t="s">
        <v>28217</v>
      </c>
      <c r="M6123" s="37" t="s">
        <v>51921</v>
      </c>
      <c r="N6123" s="37" t="s">
        <v>2152</v>
      </c>
      <c r="O6123" s="37" t="s">
        <v>2153</v>
      </c>
      <c r="P6123" s="22" t="s">
        <v>51922</v>
      </c>
      <c r="Q6123" s="22" t="s">
        <v>51923</v>
      </c>
      <c r="R6123" s="38">
        <v>0</v>
      </c>
    </row>
    <row r="6124" spans="1:18" ht="12.75">
      <c r="A6124" s="22" t="s">
        <v>60</v>
      </c>
      <c r="B6124" s="22" t="s">
        <v>11675</v>
      </c>
      <c r="C6124" s="22" t="s">
        <v>65</v>
      </c>
      <c r="D6124" s="22" t="s">
        <v>61</v>
      </c>
      <c r="E6124" s="31">
        <v>42913.460335648146</v>
      </c>
      <c r="F6124" s="22" t="s">
        <v>28214</v>
      </c>
      <c r="G6124" s="22" t="s">
        <v>51924</v>
      </c>
      <c r="H6124" s="22" t="s">
        <v>74</v>
      </c>
      <c r="I6124" s="22" t="s">
        <v>11816</v>
      </c>
      <c r="J6124" s="37" t="s">
        <v>28216</v>
      </c>
      <c r="K6124" s="37" t="s">
        <v>28217</v>
      </c>
      <c r="L6124" s="37" t="s">
        <v>28217</v>
      </c>
      <c r="M6124" s="37" t="s">
        <v>51925</v>
      </c>
      <c r="N6124" s="37" t="s">
        <v>1814</v>
      </c>
      <c r="O6124" s="37" t="s">
        <v>1815</v>
      </c>
      <c r="P6124" s="22" t="s">
        <v>51926</v>
      </c>
      <c r="Q6124" s="22" t="s">
        <v>51927</v>
      </c>
      <c r="R6124" s="38">
        <v>0</v>
      </c>
    </row>
    <row r="6125" spans="1:18" ht="12.75">
      <c r="A6125" s="22" t="s">
        <v>60</v>
      </c>
      <c r="B6125" s="22" t="s">
        <v>11675</v>
      </c>
      <c r="C6125" s="22" t="s">
        <v>65</v>
      </c>
      <c r="D6125" s="22" t="s">
        <v>61</v>
      </c>
      <c r="E6125" s="31">
        <v>42913.500127314815</v>
      </c>
      <c r="F6125" s="22" t="s">
        <v>28214</v>
      </c>
      <c r="G6125" s="22" t="s">
        <v>51928</v>
      </c>
      <c r="H6125" s="22" t="s">
        <v>74</v>
      </c>
      <c r="I6125" s="22" t="s">
        <v>11723</v>
      </c>
      <c r="J6125" s="37" t="s">
        <v>28216</v>
      </c>
      <c r="K6125" s="37" t="s">
        <v>28217</v>
      </c>
      <c r="L6125" s="37" t="s">
        <v>28217</v>
      </c>
      <c r="M6125" s="37" t="s">
        <v>51929</v>
      </c>
      <c r="N6125" s="37" t="s">
        <v>8037</v>
      </c>
      <c r="O6125" s="37" t="s">
        <v>8038</v>
      </c>
      <c r="P6125" s="22" t="s">
        <v>51930</v>
      </c>
      <c r="Q6125" s="22" t="s">
        <v>51931</v>
      </c>
      <c r="R6125" s="38">
        <v>0</v>
      </c>
    </row>
    <row r="6126" spans="1:18" ht="12.75">
      <c r="A6126" s="22" t="s">
        <v>60</v>
      </c>
      <c r="B6126" s="22" t="s">
        <v>11675</v>
      </c>
      <c r="C6126" s="22" t="s">
        <v>65</v>
      </c>
      <c r="D6126" s="22" t="s">
        <v>61</v>
      </c>
      <c r="E6126" s="31">
        <v>42914.534062499995</v>
      </c>
      <c r="F6126" s="22" t="s">
        <v>28214</v>
      </c>
      <c r="G6126" s="22" t="s">
        <v>51932</v>
      </c>
      <c r="H6126" s="22" t="s">
        <v>74</v>
      </c>
      <c r="I6126" s="22" t="s">
        <v>11894</v>
      </c>
      <c r="J6126" s="37" t="s">
        <v>28216</v>
      </c>
      <c r="K6126" s="37" t="s">
        <v>28217</v>
      </c>
      <c r="L6126" s="37" t="s">
        <v>28217</v>
      </c>
      <c r="M6126" s="37" t="s">
        <v>51933</v>
      </c>
      <c r="N6126" s="37" t="s">
        <v>1239</v>
      </c>
      <c r="O6126" s="37" t="s">
        <v>1240</v>
      </c>
      <c r="P6126" s="22" t="s">
        <v>51934</v>
      </c>
      <c r="Q6126" s="22" t="s">
        <v>51935</v>
      </c>
      <c r="R6126" s="38">
        <v>0</v>
      </c>
    </row>
    <row r="6127" spans="1:18" ht="12.75">
      <c r="A6127" s="22" t="s">
        <v>60</v>
      </c>
      <c r="B6127" s="22" t="s">
        <v>11675</v>
      </c>
      <c r="C6127" s="22" t="s">
        <v>65</v>
      </c>
      <c r="D6127" s="22" t="s">
        <v>61</v>
      </c>
      <c r="E6127" s="31">
        <v>42914.563703703701</v>
      </c>
      <c r="F6127" s="22" t="s">
        <v>28214</v>
      </c>
      <c r="G6127" s="22" t="s">
        <v>51936</v>
      </c>
      <c r="H6127" s="22" t="s">
        <v>74</v>
      </c>
      <c r="I6127" s="22" t="s">
        <v>14558</v>
      </c>
      <c r="J6127" s="37" t="s">
        <v>28216</v>
      </c>
      <c r="K6127" s="37" t="s">
        <v>28217</v>
      </c>
      <c r="L6127" s="37" t="s">
        <v>28217</v>
      </c>
      <c r="M6127" s="37" t="s">
        <v>51937</v>
      </c>
      <c r="N6127" s="37" t="s">
        <v>14559</v>
      </c>
      <c r="O6127" s="37" t="s">
        <v>14560</v>
      </c>
      <c r="P6127" s="22" t="s">
        <v>51938</v>
      </c>
      <c r="Q6127" s="22" t="s">
        <v>51939</v>
      </c>
      <c r="R6127" s="38">
        <v>0</v>
      </c>
    </row>
    <row r="6128" spans="1:18" ht="12.75">
      <c r="A6128" s="22" t="s">
        <v>60</v>
      </c>
      <c r="B6128" s="22" t="s">
        <v>11675</v>
      </c>
      <c r="C6128" s="22" t="s">
        <v>65</v>
      </c>
      <c r="D6128" s="22" t="s">
        <v>61</v>
      </c>
      <c r="E6128" s="31">
        <v>42914.630196759259</v>
      </c>
      <c r="F6128" s="22" t="s">
        <v>28214</v>
      </c>
      <c r="G6128" s="22" t="s">
        <v>51940</v>
      </c>
      <c r="H6128" s="22" t="s">
        <v>74</v>
      </c>
      <c r="I6128" s="22" t="s">
        <v>13353</v>
      </c>
      <c r="J6128" s="37" t="s">
        <v>28216</v>
      </c>
      <c r="K6128" s="37" t="s">
        <v>28217</v>
      </c>
      <c r="L6128" s="37" t="s">
        <v>28217</v>
      </c>
      <c r="M6128" s="37" t="s">
        <v>51941</v>
      </c>
      <c r="N6128" s="37" t="s">
        <v>13354</v>
      </c>
      <c r="O6128" s="37" t="s">
        <v>13355</v>
      </c>
      <c r="P6128" s="22" t="s">
        <v>51942</v>
      </c>
      <c r="Q6128" s="22" t="s">
        <v>51943</v>
      </c>
      <c r="R6128" s="38">
        <v>0</v>
      </c>
    </row>
    <row r="6129" spans="1:18" ht="12.75">
      <c r="A6129" s="22" t="s">
        <v>60</v>
      </c>
      <c r="B6129" s="22" t="s">
        <v>11675</v>
      </c>
      <c r="C6129" s="22" t="s">
        <v>65</v>
      </c>
      <c r="D6129" s="22" t="s">
        <v>61</v>
      </c>
      <c r="E6129" s="31">
        <v>42915.37327546296</v>
      </c>
      <c r="F6129" s="22" t="s">
        <v>28214</v>
      </c>
      <c r="G6129" s="22" t="s">
        <v>51944</v>
      </c>
      <c r="H6129" s="22" t="s">
        <v>74</v>
      </c>
      <c r="I6129" s="22" t="s">
        <v>12526</v>
      </c>
      <c r="J6129" s="37" t="s">
        <v>28216</v>
      </c>
      <c r="K6129" s="37" t="s">
        <v>28217</v>
      </c>
      <c r="L6129" s="37" t="s">
        <v>28217</v>
      </c>
      <c r="M6129" s="37" t="s">
        <v>51945</v>
      </c>
      <c r="N6129" s="37" t="s">
        <v>10885</v>
      </c>
      <c r="O6129" s="37" t="s">
        <v>10886</v>
      </c>
      <c r="P6129" s="22" t="s">
        <v>51946</v>
      </c>
      <c r="Q6129" s="22" t="s">
        <v>51947</v>
      </c>
      <c r="R6129" s="38">
        <v>0</v>
      </c>
    </row>
    <row r="6130" spans="1:18" ht="12.75">
      <c r="A6130" s="22" t="s">
        <v>60</v>
      </c>
      <c r="B6130" s="22" t="s">
        <v>11675</v>
      </c>
      <c r="C6130" s="22" t="s">
        <v>65</v>
      </c>
      <c r="D6130" s="22" t="s">
        <v>61</v>
      </c>
      <c r="E6130" s="31">
        <v>42915.457499999997</v>
      </c>
      <c r="F6130" s="22" t="s">
        <v>28214</v>
      </c>
      <c r="G6130" s="22" t="s">
        <v>51948</v>
      </c>
      <c r="H6130" s="22" t="s">
        <v>74</v>
      </c>
      <c r="I6130" s="22" t="s">
        <v>14475</v>
      </c>
      <c r="J6130" s="37" t="s">
        <v>28216</v>
      </c>
      <c r="K6130" s="37" t="s">
        <v>28217</v>
      </c>
      <c r="L6130" s="37" t="s">
        <v>28217</v>
      </c>
      <c r="M6130" s="37" t="s">
        <v>51949</v>
      </c>
      <c r="N6130" s="37" t="s">
        <v>3127</v>
      </c>
      <c r="O6130" s="37" t="s">
        <v>3128</v>
      </c>
      <c r="P6130" s="22" t="s">
        <v>51950</v>
      </c>
      <c r="Q6130" s="22" t="s">
        <v>51951</v>
      </c>
      <c r="R6130" s="38">
        <v>0</v>
      </c>
    </row>
    <row r="6131" spans="1:18" ht="12.75">
      <c r="A6131" s="22" t="s">
        <v>60</v>
      </c>
      <c r="B6131" s="22" t="s">
        <v>11675</v>
      </c>
      <c r="C6131" s="22" t="s">
        <v>65</v>
      </c>
      <c r="D6131" s="22" t="s">
        <v>61</v>
      </c>
      <c r="E6131" s="31">
        <v>42915.482430555552</v>
      </c>
      <c r="F6131" s="22" t="s">
        <v>28214</v>
      </c>
      <c r="G6131" s="22" t="s">
        <v>51952</v>
      </c>
      <c r="H6131" s="22" t="s">
        <v>74</v>
      </c>
      <c r="I6131" s="22" t="s">
        <v>15048</v>
      </c>
      <c r="J6131" s="37" t="s">
        <v>28216</v>
      </c>
      <c r="K6131" s="37" t="s">
        <v>28217</v>
      </c>
      <c r="L6131" s="37" t="s">
        <v>28217</v>
      </c>
      <c r="M6131" s="37" t="s">
        <v>51953</v>
      </c>
      <c r="N6131" s="37" t="s">
        <v>634</v>
      </c>
      <c r="O6131" s="37" t="s">
        <v>635</v>
      </c>
      <c r="P6131" s="22" t="s">
        <v>51738</v>
      </c>
      <c r="Q6131" s="22" t="s">
        <v>51739</v>
      </c>
      <c r="R6131" s="38">
        <v>0</v>
      </c>
    </row>
    <row r="6132" spans="1:18" ht="12.75">
      <c r="A6132" s="22" t="s">
        <v>60</v>
      </c>
      <c r="B6132" s="22" t="s">
        <v>11675</v>
      </c>
      <c r="C6132" s="22" t="s">
        <v>65</v>
      </c>
      <c r="D6132" s="22" t="s">
        <v>61</v>
      </c>
      <c r="E6132" s="31">
        <v>42916.461701388886</v>
      </c>
      <c r="F6132" s="22" t="s">
        <v>28214</v>
      </c>
      <c r="G6132" s="22" t="s">
        <v>51954</v>
      </c>
      <c r="H6132" s="22" t="s">
        <v>74</v>
      </c>
      <c r="I6132" s="22" t="s">
        <v>14159</v>
      </c>
      <c r="J6132" s="37" t="s">
        <v>28216</v>
      </c>
      <c r="K6132" s="37" t="s">
        <v>28217</v>
      </c>
      <c r="L6132" s="37" t="s">
        <v>28217</v>
      </c>
      <c r="M6132" s="37" t="s">
        <v>51955</v>
      </c>
      <c r="N6132" s="37" t="s">
        <v>14160</v>
      </c>
      <c r="O6132" s="37" t="s">
        <v>14161</v>
      </c>
      <c r="P6132" s="22" t="s">
        <v>51956</v>
      </c>
      <c r="Q6132" s="22" t="s">
        <v>51957</v>
      </c>
      <c r="R6132" s="38">
        <v>0</v>
      </c>
    </row>
    <row r="6133" spans="1:18" ht="12.75">
      <c r="A6133" s="22" t="s">
        <v>60</v>
      </c>
      <c r="B6133" s="22" t="s">
        <v>11675</v>
      </c>
      <c r="C6133" s="22" t="s">
        <v>65</v>
      </c>
      <c r="D6133" s="22" t="s">
        <v>61</v>
      </c>
      <c r="E6133" s="31">
        <v>42916.51116898148</v>
      </c>
      <c r="F6133" s="22" t="s">
        <v>28214</v>
      </c>
      <c r="G6133" s="22" t="s">
        <v>51958</v>
      </c>
      <c r="H6133" s="22" t="s">
        <v>74</v>
      </c>
      <c r="I6133" s="22" t="s">
        <v>51959</v>
      </c>
      <c r="J6133" s="37" t="s">
        <v>28216</v>
      </c>
      <c r="K6133" s="37" t="s">
        <v>28217</v>
      </c>
      <c r="L6133" s="37" t="s">
        <v>28217</v>
      </c>
      <c r="M6133" s="37" t="s">
        <v>51960</v>
      </c>
      <c r="N6133" s="37" t="s">
        <v>1045</v>
      </c>
      <c r="O6133" s="37" t="s">
        <v>1046</v>
      </c>
      <c r="P6133" s="22" t="s">
        <v>51961</v>
      </c>
      <c r="Q6133" s="22" t="s">
        <v>51962</v>
      </c>
      <c r="R6133" s="38">
        <v>0</v>
      </c>
    </row>
    <row r="6134" spans="1:18" ht="12.75">
      <c r="A6134" s="22" t="s">
        <v>60</v>
      </c>
      <c r="B6134" s="22" t="s">
        <v>11675</v>
      </c>
      <c r="C6134" s="22" t="s">
        <v>65</v>
      </c>
      <c r="D6134" s="22" t="s">
        <v>61</v>
      </c>
      <c r="E6134" s="31">
        <v>42916.578321759254</v>
      </c>
      <c r="F6134" s="22" t="s">
        <v>28214</v>
      </c>
      <c r="G6134" s="22" t="s">
        <v>51963</v>
      </c>
      <c r="H6134" s="22" t="s">
        <v>74</v>
      </c>
      <c r="I6134" s="22" t="s">
        <v>14491</v>
      </c>
      <c r="J6134" s="37" t="s">
        <v>28216</v>
      </c>
      <c r="K6134" s="37" t="s">
        <v>28217</v>
      </c>
      <c r="L6134" s="37" t="s">
        <v>28217</v>
      </c>
      <c r="M6134" s="37" t="s">
        <v>51964</v>
      </c>
      <c r="N6134" s="37" t="s">
        <v>211</v>
      </c>
      <c r="O6134" s="37" t="s">
        <v>212</v>
      </c>
      <c r="P6134" s="22" t="s">
        <v>51965</v>
      </c>
      <c r="Q6134" s="22" t="s">
        <v>51966</v>
      </c>
      <c r="R6134" s="38">
        <v>0</v>
      </c>
    </row>
    <row r="6135" spans="1:18" ht="12.75">
      <c r="A6135" s="22" t="s">
        <v>60</v>
      </c>
      <c r="B6135" s="22" t="s">
        <v>11675</v>
      </c>
      <c r="C6135" s="22" t="s">
        <v>65</v>
      </c>
      <c r="D6135" s="22" t="s">
        <v>61</v>
      </c>
      <c r="E6135" s="31">
        <v>42916.625775462962</v>
      </c>
      <c r="F6135" s="22" t="s">
        <v>28214</v>
      </c>
      <c r="G6135" s="22" t="s">
        <v>51967</v>
      </c>
      <c r="H6135" s="22" t="s">
        <v>74</v>
      </c>
      <c r="I6135" s="22" t="s">
        <v>12094</v>
      </c>
      <c r="J6135" s="37" t="s">
        <v>28216</v>
      </c>
      <c r="K6135" s="37" t="s">
        <v>28217</v>
      </c>
      <c r="L6135" s="37" t="s">
        <v>28217</v>
      </c>
      <c r="M6135" s="37" t="s">
        <v>51968</v>
      </c>
      <c r="N6135" s="37" t="s">
        <v>185</v>
      </c>
      <c r="O6135" s="37" t="s">
        <v>186</v>
      </c>
      <c r="P6135" s="22" t="s">
        <v>51969</v>
      </c>
      <c r="Q6135" s="22" t="s">
        <v>51970</v>
      </c>
      <c r="R6135" s="38">
        <v>0</v>
      </c>
    </row>
    <row r="6136" spans="1:18" ht="12.75">
      <c r="A6136" s="22" t="s">
        <v>60</v>
      </c>
      <c r="B6136" s="22" t="s">
        <v>15353</v>
      </c>
      <c r="C6136" s="22" t="s">
        <v>66</v>
      </c>
      <c r="D6136" s="22" t="s">
        <v>61</v>
      </c>
      <c r="E6136" s="31">
        <v>42891.559687499997</v>
      </c>
      <c r="F6136" s="22" t="s">
        <v>28214</v>
      </c>
      <c r="G6136" s="22" t="s">
        <v>51971</v>
      </c>
      <c r="H6136" s="22" t="s">
        <v>74</v>
      </c>
      <c r="I6136" s="22" t="s">
        <v>51972</v>
      </c>
      <c r="J6136" s="37" t="s">
        <v>28216</v>
      </c>
      <c r="K6136" s="37" t="s">
        <v>28217</v>
      </c>
      <c r="L6136" s="37" t="s">
        <v>28217</v>
      </c>
      <c r="M6136" s="37" t="s">
        <v>51973</v>
      </c>
      <c r="N6136" s="37" t="s">
        <v>125</v>
      </c>
      <c r="O6136" s="37" t="s">
        <v>126</v>
      </c>
      <c r="P6136" s="22" t="s">
        <v>51974</v>
      </c>
      <c r="Q6136" s="22" t="s">
        <v>51975</v>
      </c>
      <c r="R6136" s="38">
        <v>0</v>
      </c>
    </row>
    <row r="6137" spans="1:18" ht="12.75">
      <c r="A6137" s="22" t="s">
        <v>60</v>
      </c>
      <c r="B6137" s="22" t="s">
        <v>15353</v>
      </c>
      <c r="C6137" s="22" t="s">
        <v>66</v>
      </c>
      <c r="D6137" s="22" t="s">
        <v>61</v>
      </c>
      <c r="E6137" s="31">
        <v>42908.395682870367</v>
      </c>
      <c r="F6137" s="22" t="s">
        <v>28214</v>
      </c>
      <c r="G6137" s="22" t="s">
        <v>51976</v>
      </c>
      <c r="H6137" s="22" t="s">
        <v>74</v>
      </c>
      <c r="I6137" s="22" t="s">
        <v>51977</v>
      </c>
      <c r="J6137" s="37" t="s">
        <v>28216</v>
      </c>
      <c r="K6137" s="37" t="s">
        <v>28217</v>
      </c>
      <c r="L6137" s="37" t="s">
        <v>28217</v>
      </c>
      <c r="M6137" s="37" t="s">
        <v>51978</v>
      </c>
      <c r="N6137" s="37" t="s">
        <v>347</v>
      </c>
      <c r="O6137" s="37" t="s">
        <v>348</v>
      </c>
      <c r="P6137" s="22" t="s">
        <v>51979</v>
      </c>
      <c r="Q6137" s="22" t="s">
        <v>51980</v>
      </c>
      <c r="R6137" s="38">
        <v>0</v>
      </c>
    </row>
    <row r="6138" spans="1:18" ht="12.75">
      <c r="A6138" s="22" t="s">
        <v>60</v>
      </c>
      <c r="B6138" s="22" t="s">
        <v>15353</v>
      </c>
      <c r="C6138" s="22" t="s">
        <v>66</v>
      </c>
      <c r="D6138" s="22" t="s">
        <v>61</v>
      </c>
      <c r="E6138" s="31">
        <v>42909.618379629625</v>
      </c>
      <c r="F6138" s="22" t="s">
        <v>28214</v>
      </c>
      <c r="G6138" s="22" t="s">
        <v>51981</v>
      </c>
      <c r="H6138" s="22" t="s">
        <v>74</v>
      </c>
      <c r="I6138" s="22" t="s">
        <v>15650</v>
      </c>
      <c r="J6138" s="37" t="s">
        <v>28216</v>
      </c>
      <c r="K6138" s="37" t="s">
        <v>28217</v>
      </c>
      <c r="L6138" s="37" t="s">
        <v>28217</v>
      </c>
      <c r="M6138" s="37" t="s">
        <v>51982</v>
      </c>
      <c r="N6138" s="37" t="s">
        <v>389</v>
      </c>
      <c r="O6138" s="37" t="s">
        <v>390</v>
      </c>
      <c r="P6138" s="22" t="s">
        <v>51983</v>
      </c>
      <c r="Q6138" s="22" t="s">
        <v>51984</v>
      </c>
      <c r="R6138" s="38">
        <v>0</v>
      </c>
    </row>
    <row r="6139" spans="1:18" ht="12.75">
      <c r="A6139" s="22" t="s">
        <v>60</v>
      </c>
      <c r="B6139" s="22" t="s">
        <v>15353</v>
      </c>
      <c r="C6139" s="22" t="s">
        <v>66</v>
      </c>
      <c r="D6139" s="22" t="s">
        <v>61</v>
      </c>
      <c r="E6139" s="31">
        <v>42916.684502314813</v>
      </c>
      <c r="F6139" s="22" t="s">
        <v>28214</v>
      </c>
      <c r="G6139" s="22" t="s">
        <v>51985</v>
      </c>
      <c r="H6139" s="22" t="s">
        <v>74</v>
      </c>
      <c r="I6139" s="22" t="s">
        <v>15355</v>
      </c>
      <c r="J6139" s="37" t="s">
        <v>28216</v>
      </c>
      <c r="K6139" s="37" t="s">
        <v>28217</v>
      </c>
      <c r="L6139" s="37" t="s">
        <v>28217</v>
      </c>
      <c r="M6139" s="37" t="s">
        <v>51986</v>
      </c>
      <c r="N6139" s="37" t="s">
        <v>15356</v>
      </c>
      <c r="O6139" s="37" t="s">
        <v>15357</v>
      </c>
      <c r="P6139" s="22" t="s">
        <v>51987</v>
      </c>
      <c r="Q6139" s="22" t="s">
        <v>51988</v>
      </c>
      <c r="R6139" s="38">
        <v>0</v>
      </c>
    </row>
    <row r="6140" spans="1:18" ht="12.75">
      <c r="A6140" s="22" t="s">
        <v>60</v>
      </c>
      <c r="B6140" s="22" t="s">
        <v>16282</v>
      </c>
      <c r="C6140" s="22" t="s">
        <v>68</v>
      </c>
      <c r="D6140" s="22" t="s">
        <v>61</v>
      </c>
      <c r="E6140" s="31">
        <v>42887.569976851853</v>
      </c>
      <c r="F6140" s="22" t="s">
        <v>28214</v>
      </c>
      <c r="G6140" s="22" t="s">
        <v>51989</v>
      </c>
      <c r="H6140" s="22" t="s">
        <v>74</v>
      </c>
      <c r="I6140" s="22" t="s">
        <v>20316</v>
      </c>
      <c r="J6140" s="37" t="s">
        <v>28216</v>
      </c>
      <c r="K6140" s="37" t="s">
        <v>28217</v>
      </c>
      <c r="L6140" s="37" t="s">
        <v>28217</v>
      </c>
      <c r="M6140" s="37" t="s">
        <v>51990</v>
      </c>
      <c r="N6140" s="37" t="s">
        <v>290</v>
      </c>
      <c r="O6140" s="37" t="s">
        <v>291</v>
      </c>
      <c r="P6140" s="22" t="s">
        <v>51991</v>
      </c>
      <c r="Q6140" s="22" t="s">
        <v>51992</v>
      </c>
      <c r="R6140" s="38">
        <v>0</v>
      </c>
    </row>
    <row r="6141" spans="1:18" ht="12.75">
      <c r="A6141" s="22" t="s">
        <v>60</v>
      </c>
      <c r="B6141" s="22" t="s">
        <v>16282</v>
      </c>
      <c r="C6141" s="22" t="s">
        <v>68</v>
      </c>
      <c r="D6141" s="22" t="s">
        <v>61</v>
      </c>
      <c r="E6141" s="31">
        <v>42887.598310185182</v>
      </c>
      <c r="F6141" s="22" t="s">
        <v>28214</v>
      </c>
      <c r="G6141" s="22" t="s">
        <v>51993</v>
      </c>
      <c r="H6141" s="22" t="s">
        <v>74</v>
      </c>
      <c r="I6141" s="22" t="s">
        <v>20560</v>
      </c>
      <c r="J6141" s="37" t="s">
        <v>28216</v>
      </c>
      <c r="K6141" s="37" t="s">
        <v>28217</v>
      </c>
      <c r="L6141" s="37" t="s">
        <v>28217</v>
      </c>
      <c r="M6141" s="37" t="s">
        <v>51994</v>
      </c>
      <c r="N6141" s="37" t="s">
        <v>20561</v>
      </c>
      <c r="O6141" s="37" t="s">
        <v>20562</v>
      </c>
      <c r="P6141" s="22" t="s">
        <v>51995</v>
      </c>
      <c r="Q6141" s="22" t="s">
        <v>51996</v>
      </c>
      <c r="R6141" s="38">
        <v>0</v>
      </c>
    </row>
    <row r="6142" spans="1:18" ht="12.75">
      <c r="A6142" s="22" t="s">
        <v>60</v>
      </c>
      <c r="B6142" s="22" t="s">
        <v>16282</v>
      </c>
      <c r="C6142" s="22" t="s">
        <v>68</v>
      </c>
      <c r="D6142" s="22" t="s">
        <v>61</v>
      </c>
      <c r="E6142" s="31">
        <v>42891.487615740742</v>
      </c>
      <c r="F6142" s="22" t="s">
        <v>28214</v>
      </c>
      <c r="G6142" s="22" t="s">
        <v>51997</v>
      </c>
      <c r="H6142" s="22" t="s">
        <v>74</v>
      </c>
      <c r="I6142" s="22" t="s">
        <v>22402</v>
      </c>
      <c r="J6142" s="37" t="s">
        <v>28216</v>
      </c>
      <c r="K6142" s="37" t="s">
        <v>28217</v>
      </c>
      <c r="L6142" s="37" t="s">
        <v>28217</v>
      </c>
      <c r="M6142" s="37" t="s">
        <v>51998</v>
      </c>
      <c r="N6142" s="37" t="s">
        <v>1738</v>
      </c>
      <c r="O6142" s="37" t="s">
        <v>1739</v>
      </c>
      <c r="P6142" s="22" t="s">
        <v>51999</v>
      </c>
      <c r="Q6142" s="22" t="s">
        <v>52000</v>
      </c>
      <c r="R6142" s="38">
        <v>0</v>
      </c>
    </row>
    <row r="6143" spans="1:18" ht="12.75">
      <c r="A6143" s="22" t="s">
        <v>60</v>
      </c>
      <c r="B6143" s="22" t="s">
        <v>16282</v>
      </c>
      <c r="C6143" s="22" t="s">
        <v>68</v>
      </c>
      <c r="D6143" s="22" t="s">
        <v>61</v>
      </c>
      <c r="E6143" s="31">
        <v>42891.712268518517</v>
      </c>
      <c r="F6143" s="22" t="s">
        <v>28214</v>
      </c>
      <c r="G6143" s="22" t="s">
        <v>52001</v>
      </c>
      <c r="H6143" s="22" t="s">
        <v>74</v>
      </c>
      <c r="I6143" s="22" t="s">
        <v>52002</v>
      </c>
      <c r="J6143" s="37" t="s">
        <v>28216</v>
      </c>
      <c r="K6143" s="37" t="s">
        <v>28217</v>
      </c>
      <c r="L6143" s="37" t="s">
        <v>28217</v>
      </c>
      <c r="M6143" s="37" t="s">
        <v>52003</v>
      </c>
      <c r="N6143" s="37" t="s">
        <v>18310</v>
      </c>
      <c r="O6143" s="37" t="s">
        <v>18311</v>
      </c>
      <c r="P6143" s="22" t="s">
        <v>52004</v>
      </c>
      <c r="Q6143" s="22" t="s">
        <v>52005</v>
      </c>
      <c r="R6143" s="38">
        <v>0</v>
      </c>
    </row>
    <row r="6144" spans="1:18" ht="12.75">
      <c r="A6144" s="22" t="s">
        <v>60</v>
      </c>
      <c r="B6144" s="22" t="s">
        <v>16282</v>
      </c>
      <c r="C6144" s="22" t="s">
        <v>68</v>
      </c>
      <c r="D6144" s="22" t="s">
        <v>61</v>
      </c>
      <c r="E6144" s="31">
        <v>42892.449398148143</v>
      </c>
      <c r="F6144" s="22" t="s">
        <v>28214</v>
      </c>
      <c r="G6144" s="22" t="s">
        <v>52006</v>
      </c>
      <c r="H6144" s="22" t="s">
        <v>74</v>
      </c>
      <c r="I6144" s="22" t="s">
        <v>18309</v>
      </c>
      <c r="J6144" s="37" t="s">
        <v>28216</v>
      </c>
      <c r="K6144" s="37" t="s">
        <v>28217</v>
      </c>
      <c r="L6144" s="37" t="s">
        <v>28217</v>
      </c>
      <c r="M6144" s="37" t="s">
        <v>52007</v>
      </c>
      <c r="N6144" s="37" t="s">
        <v>18310</v>
      </c>
      <c r="O6144" s="37" t="s">
        <v>18311</v>
      </c>
      <c r="P6144" s="22" t="s">
        <v>52004</v>
      </c>
      <c r="Q6144" s="22" t="s">
        <v>52005</v>
      </c>
      <c r="R6144" s="38">
        <v>0</v>
      </c>
    </row>
    <row r="6145" spans="1:18" ht="12.75">
      <c r="A6145" s="22" t="s">
        <v>60</v>
      </c>
      <c r="B6145" s="22" t="s">
        <v>16282</v>
      </c>
      <c r="C6145" s="22" t="s">
        <v>68</v>
      </c>
      <c r="D6145" s="22" t="s">
        <v>61</v>
      </c>
      <c r="E6145" s="31">
        <v>42892.641597222224</v>
      </c>
      <c r="F6145" s="22" t="s">
        <v>28214</v>
      </c>
      <c r="G6145" s="22" t="s">
        <v>52008</v>
      </c>
      <c r="H6145" s="22" t="s">
        <v>74</v>
      </c>
      <c r="I6145" s="22" t="s">
        <v>22277</v>
      </c>
      <c r="J6145" s="37" t="s">
        <v>28216</v>
      </c>
      <c r="K6145" s="37" t="s">
        <v>28217</v>
      </c>
      <c r="L6145" s="37" t="s">
        <v>28217</v>
      </c>
      <c r="M6145" s="37" t="s">
        <v>52009</v>
      </c>
      <c r="N6145" s="37" t="s">
        <v>372</v>
      </c>
      <c r="O6145" s="37" t="s">
        <v>373</v>
      </c>
      <c r="P6145" s="22" t="s">
        <v>52010</v>
      </c>
      <c r="Q6145" s="22" t="s">
        <v>52011</v>
      </c>
      <c r="R6145" s="38">
        <v>0</v>
      </c>
    </row>
    <row r="6146" spans="1:18" ht="12.75">
      <c r="A6146" s="22" t="s">
        <v>60</v>
      </c>
      <c r="B6146" s="22" t="s">
        <v>16282</v>
      </c>
      <c r="C6146" s="22" t="s">
        <v>68</v>
      </c>
      <c r="D6146" s="22" t="s">
        <v>61</v>
      </c>
      <c r="E6146" s="31">
        <v>42892.668715277774</v>
      </c>
      <c r="F6146" s="22" t="s">
        <v>28214</v>
      </c>
      <c r="G6146" s="22" t="s">
        <v>52012</v>
      </c>
      <c r="H6146" s="22" t="s">
        <v>74</v>
      </c>
      <c r="I6146" s="22" t="s">
        <v>52013</v>
      </c>
      <c r="J6146" s="37" t="s">
        <v>28216</v>
      </c>
      <c r="K6146" s="37" t="s">
        <v>28217</v>
      </c>
      <c r="L6146" s="37" t="s">
        <v>28217</v>
      </c>
      <c r="M6146" s="37" t="s">
        <v>52014</v>
      </c>
      <c r="N6146" s="37" t="s">
        <v>1881</v>
      </c>
      <c r="O6146" s="37" t="s">
        <v>1882</v>
      </c>
      <c r="P6146" s="22" t="s">
        <v>52015</v>
      </c>
      <c r="Q6146" s="22" t="s">
        <v>52016</v>
      </c>
      <c r="R6146" s="38">
        <v>0</v>
      </c>
    </row>
    <row r="6147" spans="1:18" ht="12.75">
      <c r="A6147" s="22" t="s">
        <v>60</v>
      </c>
      <c r="B6147" s="22" t="s">
        <v>16282</v>
      </c>
      <c r="C6147" s="22" t="s">
        <v>68</v>
      </c>
      <c r="D6147" s="22" t="s">
        <v>61</v>
      </c>
      <c r="E6147" s="31">
        <v>42893.585185185184</v>
      </c>
      <c r="F6147" s="22" t="s">
        <v>28214</v>
      </c>
      <c r="G6147" s="22" t="s">
        <v>52017</v>
      </c>
      <c r="H6147" s="22" t="s">
        <v>74</v>
      </c>
      <c r="I6147" s="22" t="s">
        <v>16284</v>
      </c>
      <c r="J6147" s="37" t="s">
        <v>28216</v>
      </c>
      <c r="K6147" s="37" t="s">
        <v>28217</v>
      </c>
      <c r="L6147" s="37" t="s">
        <v>28217</v>
      </c>
      <c r="M6147" s="37" t="s">
        <v>52018</v>
      </c>
      <c r="N6147" s="37" t="s">
        <v>2743</v>
      </c>
      <c r="O6147" s="37" t="s">
        <v>2744</v>
      </c>
      <c r="P6147" s="22" t="s">
        <v>52019</v>
      </c>
      <c r="Q6147" s="22" t="s">
        <v>52020</v>
      </c>
      <c r="R6147" s="38">
        <v>0</v>
      </c>
    </row>
    <row r="6148" spans="1:18" ht="12.75">
      <c r="A6148" s="22" t="s">
        <v>60</v>
      </c>
      <c r="B6148" s="22" t="s">
        <v>16282</v>
      </c>
      <c r="C6148" s="22" t="s">
        <v>68</v>
      </c>
      <c r="D6148" s="22" t="s">
        <v>61</v>
      </c>
      <c r="E6148" s="31">
        <v>42893.618645833332</v>
      </c>
      <c r="F6148" s="22" t="s">
        <v>28214</v>
      </c>
      <c r="G6148" s="22" t="s">
        <v>52021</v>
      </c>
      <c r="H6148" s="22" t="s">
        <v>74</v>
      </c>
      <c r="I6148" s="22" t="s">
        <v>52022</v>
      </c>
      <c r="J6148" s="37" t="s">
        <v>28216</v>
      </c>
      <c r="K6148" s="37" t="s">
        <v>28217</v>
      </c>
      <c r="L6148" s="37" t="s">
        <v>28217</v>
      </c>
      <c r="M6148" s="37" t="s">
        <v>52023</v>
      </c>
      <c r="N6148" s="37" t="s">
        <v>104</v>
      </c>
      <c r="O6148" s="37" t="s">
        <v>105</v>
      </c>
      <c r="P6148" s="22" t="s">
        <v>52024</v>
      </c>
      <c r="Q6148" s="22" t="s">
        <v>52025</v>
      </c>
      <c r="R6148" s="38">
        <v>0</v>
      </c>
    </row>
    <row r="6149" spans="1:18" ht="12.75">
      <c r="A6149" s="22" t="s">
        <v>60</v>
      </c>
      <c r="B6149" s="22" t="s">
        <v>16282</v>
      </c>
      <c r="C6149" s="22" t="s">
        <v>68</v>
      </c>
      <c r="D6149" s="22" t="s">
        <v>61</v>
      </c>
      <c r="E6149" s="31">
        <v>42893.700578703705</v>
      </c>
      <c r="F6149" s="22" t="s">
        <v>28214</v>
      </c>
      <c r="G6149" s="22" t="s">
        <v>52026</v>
      </c>
      <c r="H6149" s="22" t="s">
        <v>74</v>
      </c>
      <c r="I6149" s="22" t="s">
        <v>21643</v>
      </c>
      <c r="J6149" s="37" t="s">
        <v>28216</v>
      </c>
      <c r="K6149" s="37" t="s">
        <v>28217</v>
      </c>
      <c r="L6149" s="37" t="s">
        <v>28217</v>
      </c>
      <c r="M6149" s="37" t="s">
        <v>52027</v>
      </c>
      <c r="N6149" s="37" t="s">
        <v>21644</v>
      </c>
      <c r="O6149" s="37" t="s">
        <v>21645</v>
      </c>
      <c r="P6149" s="22" t="s">
        <v>41144</v>
      </c>
      <c r="Q6149" s="22" t="s">
        <v>34446</v>
      </c>
      <c r="R6149" s="38">
        <v>0</v>
      </c>
    </row>
    <row r="6150" spans="1:18" ht="12.75">
      <c r="A6150" s="22" t="s">
        <v>60</v>
      </c>
      <c r="B6150" s="22" t="s">
        <v>16282</v>
      </c>
      <c r="C6150" s="22" t="s">
        <v>68</v>
      </c>
      <c r="D6150" s="22" t="s">
        <v>61</v>
      </c>
      <c r="E6150" s="31">
        <v>42893.8908912037</v>
      </c>
      <c r="F6150" s="22" t="s">
        <v>28214</v>
      </c>
      <c r="G6150" s="22" t="s">
        <v>52028</v>
      </c>
      <c r="H6150" s="22" t="s">
        <v>74</v>
      </c>
      <c r="I6150" s="22" t="s">
        <v>18688</v>
      </c>
      <c r="J6150" s="37" t="s">
        <v>28216</v>
      </c>
      <c r="K6150" s="37" t="s">
        <v>28217</v>
      </c>
      <c r="L6150" s="37" t="s">
        <v>28217</v>
      </c>
      <c r="M6150" s="37" t="s">
        <v>52029</v>
      </c>
      <c r="N6150" s="37" t="s">
        <v>3869</v>
      </c>
      <c r="O6150" s="37" t="s">
        <v>3870</v>
      </c>
      <c r="P6150" s="22" t="s">
        <v>52030</v>
      </c>
      <c r="Q6150" s="22" t="s">
        <v>52031</v>
      </c>
      <c r="R6150" s="38">
        <v>0</v>
      </c>
    </row>
    <row r="6151" spans="1:18" ht="12.75">
      <c r="A6151" s="22" t="s">
        <v>60</v>
      </c>
      <c r="B6151" s="22" t="s">
        <v>16282</v>
      </c>
      <c r="C6151" s="22" t="s">
        <v>68</v>
      </c>
      <c r="D6151" s="22" t="s">
        <v>61</v>
      </c>
      <c r="E6151" s="31">
        <v>42894.409409722219</v>
      </c>
      <c r="F6151" s="22" t="s">
        <v>28214</v>
      </c>
      <c r="G6151" s="22" t="s">
        <v>52032</v>
      </c>
      <c r="H6151" s="22" t="s">
        <v>74</v>
      </c>
      <c r="I6151" s="22" t="s">
        <v>52033</v>
      </c>
      <c r="J6151" s="37" t="s">
        <v>28216</v>
      </c>
      <c r="K6151" s="37" t="s">
        <v>28217</v>
      </c>
      <c r="L6151" s="37" t="s">
        <v>28217</v>
      </c>
      <c r="M6151" s="37" t="s">
        <v>52034</v>
      </c>
      <c r="N6151" s="37" t="s">
        <v>5508</v>
      </c>
      <c r="O6151" s="37" t="s">
        <v>5509</v>
      </c>
      <c r="P6151" s="22" t="s">
        <v>52035</v>
      </c>
      <c r="Q6151" s="22" t="s">
        <v>52036</v>
      </c>
      <c r="R6151" s="38">
        <v>0</v>
      </c>
    </row>
    <row r="6152" spans="1:18" ht="12.75">
      <c r="A6152" s="22" t="s">
        <v>60</v>
      </c>
      <c r="B6152" s="22" t="s">
        <v>16282</v>
      </c>
      <c r="C6152" s="22" t="s">
        <v>68</v>
      </c>
      <c r="D6152" s="22" t="s">
        <v>61</v>
      </c>
      <c r="E6152" s="31">
        <v>42899.439224537033</v>
      </c>
      <c r="F6152" s="22" t="s">
        <v>28214</v>
      </c>
      <c r="G6152" s="22" t="s">
        <v>52037</v>
      </c>
      <c r="H6152" s="22" t="s">
        <v>74</v>
      </c>
      <c r="I6152" s="22" t="s">
        <v>23485</v>
      </c>
      <c r="J6152" s="37" t="s">
        <v>28216</v>
      </c>
      <c r="K6152" s="37" t="s">
        <v>28217</v>
      </c>
      <c r="L6152" s="37" t="s">
        <v>28217</v>
      </c>
      <c r="M6152" s="37" t="s">
        <v>52038</v>
      </c>
      <c r="N6152" s="37" t="s">
        <v>3389</v>
      </c>
      <c r="O6152" s="37" t="s">
        <v>3390</v>
      </c>
      <c r="P6152" s="22" t="s">
        <v>52039</v>
      </c>
      <c r="Q6152" s="22" t="s">
        <v>52040</v>
      </c>
      <c r="R6152" s="38">
        <v>0</v>
      </c>
    </row>
    <row r="6153" spans="1:18" ht="12.75">
      <c r="A6153" s="22" t="s">
        <v>60</v>
      </c>
      <c r="B6153" s="22" t="s">
        <v>16282</v>
      </c>
      <c r="C6153" s="22" t="s">
        <v>68</v>
      </c>
      <c r="D6153" s="22" t="s">
        <v>61</v>
      </c>
      <c r="E6153" s="31">
        <v>42899.454537037032</v>
      </c>
      <c r="F6153" s="22" t="s">
        <v>28214</v>
      </c>
      <c r="G6153" s="22" t="s">
        <v>52041</v>
      </c>
      <c r="H6153" s="22" t="s">
        <v>74</v>
      </c>
      <c r="I6153" s="22" t="s">
        <v>52042</v>
      </c>
      <c r="J6153" s="37" t="s">
        <v>28216</v>
      </c>
      <c r="K6153" s="37" t="s">
        <v>28217</v>
      </c>
      <c r="L6153" s="37" t="s">
        <v>28217</v>
      </c>
      <c r="M6153" s="37" t="s">
        <v>52043</v>
      </c>
      <c r="N6153" s="37" t="s">
        <v>112</v>
      </c>
      <c r="O6153" s="37" t="s">
        <v>113</v>
      </c>
      <c r="P6153" s="22" t="s">
        <v>52044</v>
      </c>
      <c r="Q6153" s="22" t="s">
        <v>52045</v>
      </c>
      <c r="R6153" s="38">
        <v>0</v>
      </c>
    </row>
    <row r="6154" spans="1:18" ht="12.75">
      <c r="A6154" s="22" t="s">
        <v>60</v>
      </c>
      <c r="B6154" s="22" t="s">
        <v>16282</v>
      </c>
      <c r="C6154" s="22" t="s">
        <v>68</v>
      </c>
      <c r="D6154" s="22" t="s">
        <v>61</v>
      </c>
      <c r="E6154" s="31">
        <v>42899.456770833334</v>
      </c>
      <c r="F6154" s="22" t="s">
        <v>28214</v>
      </c>
      <c r="G6154" s="22" t="s">
        <v>52046</v>
      </c>
      <c r="H6154" s="22" t="s">
        <v>74</v>
      </c>
      <c r="I6154" s="22" t="s">
        <v>52047</v>
      </c>
      <c r="J6154" s="37" t="s">
        <v>28216</v>
      </c>
      <c r="K6154" s="37" t="s">
        <v>28217</v>
      </c>
      <c r="L6154" s="37" t="s">
        <v>28217</v>
      </c>
      <c r="M6154" s="37" t="s">
        <v>52048</v>
      </c>
      <c r="N6154" s="37" t="s">
        <v>112</v>
      </c>
      <c r="O6154" s="37" t="s">
        <v>113</v>
      </c>
      <c r="P6154" s="22" t="s">
        <v>52044</v>
      </c>
      <c r="Q6154" s="22" t="s">
        <v>52045</v>
      </c>
      <c r="R6154" s="38">
        <v>0</v>
      </c>
    </row>
    <row r="6155" spans="1:18" ht="12.75">
      <c r="A6155" s="22" t="s">
        <v>60</v>
      </c>
      <c r="B6155" s="22" t="s">
        <v>16282</v>
      </c>
      <c r="C6155" s="22" t="s">
        <v>68</v>
      </c>
      <c r="D6155" s="22" t="s">
        <v>61</v>
      </c>
      <c r="E6155" s="31">
        <v>42899.467893518515</v>
      </c>
      <c r="F6155" s="22" t="s">
        <v>28214</v>
      </c>
      <c r="G6155" s="22" t="s">
        <v>52049</v>
      </c>
      <c r="H6155" s="22" t="s">
        <v>74</v>
      </c>
      <c r="I6155" s="22" t="s">
        <v>19743</v>
      </c>
      <c r="J6155" s="37" t="s">
        <v>28216</v>
      </c>
      <c r="K6155" s="37" t="s">
        <v>28217</v>
      </c>
      <c r="L6155" s="37" t="s">
        <v>28217</v>
      </c>
      <c r="M6155" s="37" t="s">
        <v>52050</v>
      </c>
      <c r="N6155" s="37" t="s">
        <v>112</v>
      </c>
      <c r="O6155" s="37" t="s">
        <v>113</v>
      </c>
      <c r="P6155" s="22" t="s">
        <v>52044</v>
      </c>
      <c r="Q6155" s="22" t="s">
        <v>52045</v>
      </c>
      <c r="R6155" s="38">
        <v>0</v>
      </c>
    </row>
    <row r="6156" spans="1:18" ht="12.75">
      <c r="A6156" s="22" t="s">
        <v>60</v>
      </c>
      <c r="B6156" s="22" t="s">
        <v>16282</v>
      </c>
      <c r="C6156" s="22" t="s">
        <v>68</v>
      </c>
      <c r="D6156" s="22" t="s">
        <v>61</v>
      </c>
      <c r="E6156" s="31">
        <v>42899.506631944445</v>
      </c>
      <c r="F6156" s="22" t="s">
        <v>28214</v>
      </c>
      <c r="G6156" s="22" t="s">
        <v>52051</v>
      </c>
      <c r="H6156" s="22" t="s">
        <v>74</v>
      </c>
      <c r="I6156" s="22" t="s">
        <v>22659</v>
      </c>
      <c r="J6156" s="37" t="s">
        <v>28216</v>
      </c>
      <c r="K6156" s="37" t="s">
        <v>28217</v>
      </c>
      <c r="L6156" s="37" t="s">
        <v>28217</v>
      </c>
      <c r="M6156" s="37" t="s">
        <v>52052</v>
      </c>
      <c r="N6156" s="37" t="s">
        <v>3389</v>
      </c>
      <c r="O6156" s="37" t="s">
        <v>3390</v>
      </c>
      <c r="P6156" s="22" t="s">
        <v>52053</v>
      </c>
      <c r="Q6156" s="22" t="s">
        <v>52054</v>
      </c>
      <c r="R6156" s="38">
        <v>0</v>
      </c>
    </row>
    <row r="6157" spans="1:18" ht="12.75">
      <c r="A6157" s="22" t="s">
        <v>60</v>
      </c>
      <c r="B6157" s="22" t="s">
        <v>16282</v>
      </c>
      <c r="C6157" s="22" t="s">
        <v>68</v>
      </c>
      <c r="D6157" s="22" t="s">
        <v>61</v>
      </c>
      <c r="E6157" s="31">
        <v>42899.609282407408</v>
      </c>
      <c r="F6157" s="22" t="s">
        <v>28214</v>
      </c>
      <c r="G6157" s="22" t="s">
        <v>52055</v>
      </c>
      <c r="H6157" s="22" t="s">
        <v>74</v>
      </c>
      <c r="I6157" s="22" t="s">
        <v>18700</v>
      </c>
      <c r="J6157" s="37" t="s">
        <v>28216</v>
      </c>
      <c r="K6157" s="37" t="s">
        <v>28217</v>
      </c>
      <c r="L6157" s="37" t="s">
        <v>28217</v>
      </c>
      <c r="M6157" s="37" t="s">
        <v>52056</v>
      </c>
      <c r="N6157" s="37" t="s">
        <v>133</v>
      </c>
      <c r="O6157" s="37" t="s">
        <v>134</v>
      </c>
      <c r="P6157" s="22" t="s">
        <v>52057</v>
      </c>
      <c r="Q6157" s="22" t="s">
        <v>52058</v>
      </c>
      <c r="R6157" s="38">
        <v>0</v>
      </c>
    </row>
    <row r="6158" spans="1:18" ht="12.75">
      <c r="A6158" s="22" t="s">
        <v>60</v>
      </c>
      <c r="B6158" s="22" t="s">
        <v>16282</v>
      </c>
      <c r="C6158" s="22" t="s">
        <v>68</v>
      </c>
      <c r="D6158" s="22" t="s">
        <v>61</v>
      </c>
      <c r="E6158" s="31">
        <v>42900.404641203699</v>
      </c>
      <c r="F6158" s="22" t="s">
        <v>28214</v>
      </c>
      <c r="G6158" s="22" t="s">
        <v>52059</v>
      </c>
      <c r="H6158" s="22" t="s">
        <v>74</v>
      </c>
      <c r="I6158" s="22" t="s">
        <v>18028</v>
      </c>
      <c r="J6158" s="37" t="s">
        <v>28216</v>
      </c>
      <c r="K6158" s="37" t="s">
        <v>28217</v>
      </c>
      <c r="L6158" s="37" t="s">
        <v>28217</v>
      </c>
      <c r="M6158" s="37" t="s">
        <v>52060</v>
      </c>
      <c r="N6158" s="37" t="s">
        <v>1239</v>
      </c>
      <c r="O6158" s="37" t="s">
        <v>1240</v>
      </c>
      <c r="P6158" s="22" t="s">
        <v>52061</v>
      </c>
      <c r="Q6158" s="22" t="s">
        <v>52062</v>
      </c>
      <c r="R6158" s="38">
        <v>0</v>
      </c>
    </row>
    <row r="6159" spans="1:18" ht="12.75">
      <c r="A6159" s="22" t="s">
        <v>60</v>
      </c>
      <c r="B6159" s="22" t="s">
        <v>16282</v>
      </c>
      <c r="C6159" s="22" t="s">
        <v>68</v>
      </c>
      <c r="D6159" s="22" t="s">
        <v>61</v>
      </c>
      <c r="E6159" s="31">
        <v>42900.630682870367</v>
      </c>
      <c r="F6159" s="22" t="s">
        <v>28214</v>
      </c>
      <c r="G6159" s="22" t="s">
        <v>52063</v>
      </c>
      <c r="H6159" s="22" t="s">
        <v>74</v>
      </c>
      <c r="I6159" s="22" t="s">
        <v>18614</v>
      </c>
      <c r="J6159" s="37" t="s">
        <v>28216</v>
      </c>
      <c r="K6159" s="37" t="s">
        <v>28217</v>
      </c>
      <c r="L6159" s="37" t="s">
        <v>28217</v>
      </c>
      <c r="M6159" s="37" t="s">
        <v>52064</v>
      </c>
      <c r="N6159" s="37" t="s">
        <v>1239</v>
      </c>
      <c r="O6159" s="37" t="s">
        <v>1240</v>
      </c>
      <c r="P6159" s="22" t="s">
        <v>52061</v>
      </c>
      <c r="Q6159" s="22" t="s">
        <v>52062</v>
      </c>
      <c r="R6159" s="38">
        <v>0</v>
      </c>
    </row>
    <row r="6160" spans="1:18" ht="12.75">
      <c r="A6160" s="22" t="s">
        <v>60</v>
      </c>
      <c r="B6160" s="22" t="s">
        <v>16282</v>
      </c>
      <c r="C6160" s="22" t="s">
        <v>68</v>
      </c>
      <c r="D6160" s="22" t="s">
        <v>61</v>
      </c>
      <c r="E6160" s="31">
        <v>42901.636203703703</v>
      </c>
      <c r="F6160" s="22" t="s">
        <v>28214</v>
      </c>
      <c r="G6160" s="22" t="s">
        <v>52065</v>
      </c>
      <c r="H6160" s="22" t="s">
        <v>74</v>
      </c>
      <c r="I6160" s="22" t="s">
        <v>22971</v>
      </c>
      <c r="J6160" s="37" t="s">
        <v>28216</v>
      </c>
      <c r="K6160" s="37" t="s">
        <v>28217</v>
      </c>
      <c r="L6160" s="37" t="s">
        <v>28217</v>
      </c>
      <c r="M6160" s="37" t="s">
        <v>52066</v>
      </c>
      <c r="N6160" s="37" t="s">
        <v>2230</v>
      </c>
      <c r="O6160" s="37" t="s">
        <v>2231</v>
      </c>
      <c r="P6160" s="22" t="s">
        <v>52067</v>
      </c>
      <c r="Q6160" s="22" t="s">
        <v>52068</v>
      </c>
      <c r="R6160" s="38">
        <v>0</v>
      </c>
    </row>
    <row r="6161" spans="1:18" ht="12.75">
      <c r="A6161" s="22" t="s">
        <v>60</v>
      </c>
      <c r="B6161" s="22" t="s">
        <v>16282</v>
      </c>
      <c r="C6161" s="22" t="s">
        <v>68</v>
      </c>
      <c r="D6161" s="22" t="s">
        <v>61</v>
      </c>
      <c r="E6161" s="31">
        <v>42901.669861111106</v>
      </c>
      <c r="F6161" s="22" t="s">
        <v>28214</v>
      </c>
      <c r="G6161" s="22" t="s">
        <v>52069</v>
      </c>
      <c r="H6161" s="22" t="s">
        <v>74</v>
      </c>
      <c r="I6161" s="22" t="s">
        <v>52070</v>
      </c>
      <c r="J6161" s="37" t="s">
        <v>28216</v>
      </c>
      <c r="K6161" s="37" t="s">
        <v>28217</v>
      </c>
      <c r="L6161" s="37" t="s">
        <v>28217</v>
      </c>
      <c r="M6161" s="37" t="s">
        <v>52071</v>
      </c>
      <c r="N6161" s="37" t="s">
        <v>125</v>
      </c>
      <c r="O6161" s="37" t="s">
        <v>126</v>
      </c>
      <c r="P6161" s="22" t="s">
        <v>52072</v>
      </c>
      <c r="Q6161" s="22" t="s">
        <v>52073</v>
      </c>
      <c r="R6161" s="38">
        <v>0</v>
      </c>
    </row>
    <row r="6162" spans="1:18" ht="12.75">
      <c r="A6162" s="22" t="s">
        <v>60</v>
      </c>
      <c r="B6162" s="22" t="s">
        <v>16282</v>
      </c>
      <c r="C6162" s="22" t="s">
        <v>68</v>
      </c>
      <c r="D6162" s="22" t="s">
        <v>61</v>
      </c>
      <c r="E6162" s="31">
        <v>42901.702662037038</v>
      </c>
      <c r="F6162" s="22" t="s">
        <v>28214</v>
      </c>
      <c r="G6162" s="22" t="s">
        <v>52074</v>
      </c>
      <c r="H6162" s="22" t="s">
        <v>74</v>
      </c>
      <c r="I6162" s="22" t="s">
        <v>52075</v>
      </c>
      <c r="J6162" s="37" t="s">
        <v>28216</v>
      </c>
      <c r="K6162" s="37" t="s">
        <v>28217</v>
      </c>
      <c r="L6162" s="37" t="s">
        <v>28217</v>
      </c>
      <c r="M6162" s="37" t="s">
        <v>52076</v>
      </c>
      <c r="N6162" s="37" t="s">
        <v>687</v>
      </c>
      <c r="O6162" s="37" t="s">
        <v>688</v>
      </c>
      <c r="P6162" s="22" t="s">
        <v>52077</v>
      </c>
      <c r="Q6162" s="22" t="s">
        <v>52078</v>
      </c>
      <c r="R6162" s="38">
        <v>0</v>
      </c>
    </row>
    <row r="6163" spans="1:18" ht="12.75">
      <c r="A6163" s="22" t="s">
        <v>60</v>
      </c>
      <c r="B6163" s="22" t="s">
        <v>16282</v>
      </c>
      <c r="C6163" s="22" t="s">
        <v>68</v>
      </c>
      <c r="D6163" s="22" t="s">
        <v>61</v>
      </c>
      <c r="E6163" s="31">
        <v>42901.704606481479</v>
      </c>
      <c r="F6163" s="22" t="s">
        <v>28214</v>
      </c>
      <c r="G6163" s="22" t="s">
        <v>52079</v>
      </c>
      <c r="H6163" s="22" t="s">
        <v>74</v>
      </c>
      <c r="I6163" s="22" t="s">
        <v>52080</v>
      </c>
      <c r="J6163" s="37" t="s">
        <v>28216</v>
      </c>
      <c r="K6163" s="37" t="s">
        <v>28217</v>
      </c>
      <c r="L6163" s="37" t="s">
        <v>28217</v>
      </c>
      <c r="M6163" s="37" t="s">
        <v>52081</v>
      </c>
      <c r="N6163" s="37" t="s">
        <v>687</v>
      </c>
      <c r="O6163" s="37" t="s">
        <v>688</v>
      </c>
      <c r="P6163" s="22" t="s">
        <v>52077</v>
      </c>
      <c r="Q6163" s="22" t="s">
        <v>52078</v>
      </c>
      <c r="R6163" s="38">
        <v>0</v>
      </c>
    </row>
    <row r="6164" spans="1:18" ht="12.75">
      <c r="A6164" s="22" t="s">
        <v>60</v>
      </c>
      <c r="B6164" s="22" t="s">
        <v>16282</v>
      </c>
      <c r="C6164" s="22" t="s">
        <v>68</v>
      </c>
      <c r="D6164" s="22" t="s">
        <v>61</v>
      </c>
      <c r="E6164" s="31">
        <v>42902.488136574073</v>
      </c>
      <c r="F6164" s="22" t="s">
        <v>28214</v>
      </c>
      <c r="G6164" s="22" t="s">
        <v>52082</v>
      </c>
      <c r="H6164" s="22" t="s">
        <v>74</v>
      </c>
      <c r="I6164" s="22" t="s">
        <v>23228</v>
      </c>
      <c r="J6164" s="37" t="s">
        <v>28216</v>
      </c>
      <c r="K6164" s="37" t="s">
        <v>28217</v>
      </c>
      <c r="L6164" s="37" t="s">
        <v>28217</v>
      </c>
      <c r="M6164" s="37" t="s">
        <v>52083</v>
      </c>
      <c r="N6164" s="37" t="s">
        <v>1440</v>
      </c>
      <c r="O6164" s="37" t="s">
        <v>1441</v>
      </c>
      <c r="P6164" s="22" t="s">
        <v>52084</v>
      </c>
      <c r="Q6164" s="22" t="s">
        <v>52085</v>
      </c>
      <c r="R6164" s="38">
        <v>0</v>
      </c>
    </row>
    <row r="6165" spans="1:18" ht="12.75">
      <c r="A6165" s="22" t="s">
        <v>60</v>
      </c>
      <c r="B6165" s="22" t="s">
        <v>16282</v>
      </c>
      <c r="C6165" s="22" t="s">
        <v>68</v>
      </c>
      <c r="D6165" s="22" t="s">
        <v>61</v>
      </c>
      <c r="E6165" s="31">
        <v>42902.581296296295</v>
      </c>
      <c r="F6165" s="22" t="s">
        <v>28214</v>
      </c>
      <c r="G6165" s="22" t="s">
        <v>52086</v>
      </c>
      <c r="H6165" s="22" t="s">
        <v>74</v>
      </c>
      <c r="I6165" s="22" t="s">
        <v>19687</v>
      </c>
      <c r="J6165" s="37" t="s">
        <v>28216</v>
      </c>
      <c r="K6165" s="37" t="s">
        <v>28217</v>
      </c>
      <c r="L6165" s="37" t="s">
        <v>28217</v>
      </c>
      <c r="M6165" s="37" t="s">
        <v>52087</v>
      </c>
      <c r="N6165" s="37" t="s">
        <v>173</v>
      </c>
      <c r="O6165" s="37" t="s">
        <v>174</v>
      </c>
      <c r="P6165" s="22" t="s">
        <v>52088</v>
      </c>
      <c r="Q6165" s="22" t="s">
        <v>52089</v>
      </c>
      <c r="R6165" s="38">
        <v>0</v>
      </c>
    </row>
    <row r="6166" spans="1:18" ht="12.75">
      <c r="A6166" s="22" t="s">
        <v>60</v>
      </c>
      <c r="B6166" s="22" t="s">
        <v>16282</v>
      </c>
      <c r="C6166" s="22" t="s">
        <v>68</v>
      </c>
      <c r="D6166" s="22" t="s">
        <v>61</v>
      </c>
      <c r="E6166" s="31">
        <v>42905.537060185183</v>
      </c>
      <c r="F6166" s="22" t="s">
        <v>28214</v>
      </c>
      <c r="G6166" s="22" t="s">
        <v>52090</v>
      </c>
      <c r="H6166" s="22" t="s">
        <v>74</v>
      </c>
      <c r="I6166" s="22" t="s">
        <v>17486</v>
      </c>
      <c r="J6166" s="37" t="s">
        <v>28216</v>
      </c>
      <c r="K6166" s="37" t="s">
        <v>28217</v>
      </c>
      <c r="L6166" s="37" t="s">
        <v>28217</v>
      </c>
      <c r="M6166" s="37" t="s">
        <v>52091</v>
      </c>
      <c r="N6166" s="37" t="s">
        <v>17487</v>
      </c>
      <c r="O6166" s="37" t="s">
        <v>17488</v>
      </c>
      <c r="P6166" s="22" t="s">
        <v>52092</v>
      </c>
      <c r="Q6166" s="22" t="s">
        <v>52093</v>
      </c>
      <c r="R6166" s="38">
        <v>0</v>
      </c>
    </row>
    <row r="6167" spans="1:18" ht="12.75">
      <c r="A6167" s="22" t="s">
        <v>60</v>
      </c>
      <c r="B6167" s="22" t="s">
        <v>16282</v>
      </c>
      <c r="C6167" s="22" t="s">
        <v>68</v>
      </c>
      <c r="D6167" s="22" t="s">
        <v>61</v>
      </c>
      <c r="E6167" s="31">
        <v>42905.698865740742</v>
      </c>
      <c r="F6167" s="22" t="s">
        <v>28214</v>
      </c>
      <c r="G6167" s="22" t="s">
        <v>52094</v>
      </c>
      <c r="H6167" s="22" t="s">
        <v>74</v>
      </c>
      <c r="I6167" s="22" t="s">
        <v>19329</v>
      </c>
      <c r="J6167" s="37" t="s">
        <v>28216</v>
      </c>
      <c r="K6167" s="37" t="s">
        <v>28217</v>
      </c>
      <c r="L6167" s="37" t="s">
        <v>28217</v>
      </c>
      <c r="M6167" s="37" t="s">
        <v>52095</v>
      </c>
      <c r="N6167" s="37" t="s">
        <v>15441</v>
      </c>
      <c r="O6167" s="37" t="s">
        <v>15442</v>
      </c>
      <c r="P6167" s="22" t="s">
        <v>52096</v>
      </c>
      <c r="Q6167" s="22" t="s">
        <v>52097</v>
      </c>
      <c r="R6167" s="38">
        <v>0</v>
      </c>
    </row>
    <row r="6168" spans="1:18" ht="12.75">
      <c r="A6168" s="22" t="s">
        <v>60</v>
      </c>
      <c r="B6168" s="22" t="s">
        <v>16282</v>
      </c>
      <c r="C6168" s="22" t="s">
        <v>68</v>
      </c>
      <c r="D6168" s="22" t="s">
        <v>61</v>
      </c>
      <c r="E6168" s="31">
        <v>42905.928553240738</v>
      </c>
      <c r="F6168" s="22" t="s">
        <v>28214</v>
      </c>
      <c r="G6168" s="22" t="s">
        <v>52098</v>
      </c>
      <c r="H6168" s="22" t="s">
        <v>74</v>
      </c>
      <c r="I6168" s="22" t="s">
        <v>22663</v>
      </c>
      <c r="J6168" s="37" t="s">
        <v>28216</v>
      </c>
      <c r="K6168" s="37" t="s">
        <v>28217</v>
      </c>
      <c r="L6168" s="37" t="s">
        <v>28217</v>
      </c>
      <c r="M6168" s="37" t="s">
        <v>52099</v>
      </c>
      <c r="N6168" s="37" t="s">
        <v>11518</v>
      </c>
      <c r="O6168" s="37" t="s">
        <v>11519</v>
      </c>
      <c r="P6168" s="22" t="s">
        <v>52100</v>
      </c>
      <c r="Q6168" s="22" t="s">
        <v>52101</v>
      </c>
      <c r="R6168" s="38">
        <v>0</v>
      </c>
    </row>
    <row r="6169" spans="1:18" ht="12.75">
      <c r="A6169" s="22" t="s">
        <v>60</v>
      </c>
      <c r="B6169" s="22" t="s">
        <v>16282</v>
      </c>
      <c r="C6169" s="22" t="s">
        <v>68</v>
      </c>
      <c r="D6169" s="22" t="s">
        <v>61</v>
      </c>
      <c r="E6169" s="31">
        <v>42905.949699074074</v>
      </c>
      <c r="F6169" s="22" t="s">
        <v>28214</v>
      </c>
      <c r="G6169" s="22" t="s">
        <v>52102</v>
      </c>
      <c r="H6169" s="22" t="s">
        <v>74</v>
      </c>
      <c r="I6169" s="22" t="s">
        <v>52103</v>
      </c>
      <c r="J6169" s="37" t="s">
        <v>28216</v>
      </c>
      <c r="K6169" s="37" t="s">
        <v>28217</v>
      </c>
      <c r="L6169" s="37" t="s">
        <v>28217</v>
      </c>
      <c r="M6169" s="37" t="s">
        <v>52104</v>
      </c>
      <c r="N6169" s="37" t="s">
        <v>482</v>
      </c>
      <c r="O6169" s="37" t="s">
        <v>483</v>
      </c>
      <c r="P6169" s="22" t="s">
        <v>52105</v>
      </c>
      <c r="Q6169" s="22" t="s">
        <v>52106</v>
      </c>
      <c r="R6169" s="38">
        <v>0</v>
      </c>
    </row>
    <row r="6170" spans="1:18" ht="12.75">
      <c r="A6170" s="22" t="s">
        <v>60</v>
      </c>
      <c r="B6170" s="22" t="s">
        <v>16282</v>
      </c>
      <c r="C6170" s="22" t="s">
        <v>68</v>
      </c>
      <c r="D6170" s="22" t="s">
        <v>61</v>
      </c>
      <c r="E6170" s="31">
        <v>42905.96665509259</v>
      </c>
      <c r="F6170" s="22" t="s">
        <v>28214</v>
      </c>
      <c r="G6170" s="22" t="s">
        <v>52107</v>
      </c>
      <c r="H6170" s="22" t="s">
        <v>74</v>
      </c>
      <c r="I6170" s="22" t="s">
        <v>19491</v>
      </c>
      <c r="J6170" s="37" t="s">
        <v>28216</v>
      </c>
      <c r="K6170" s="37" t="s">
        <v>28217</v>
      </c>
      <c r="L6170" s="37" t="s">
        <v>28217</v>
      </c>
      <c r="M6170" s="37" t="s">
        <v>52108</v>
      </c>
      <c r="N6170" s="37" t="s">
        <v>9545</v>
      </c>
      <c r="O6170" s="37" t="s">
        <v>9546</v>
      </c>
      <c r="P6170" s="22" t="s">
        <v>52109</v>
      </c>
      <c r="Q6170" s="22" t="s">
        <v>52110</v>
      </c>
      <c r="R6170" s="38">
        <v>0</v>
      </c>
    </row>
    <row r="6171" spans="1:18" ht="12.75">
      <c r="A6171" s="22" t="s">
        <v>60</v>
      </c>
      <c r="B6171" s="22" t="s">
        <v>16282</v>
      </c>
      <c r="C6171" s="22" t="s">
        <v>68</v>
      </c>
      <c r="D6171" s="22" t="s">
        <v>61</v>
      </c>
      <c r="E6171" s="31">
        <v>42906.668749999997</v>
      </c>
      <c r="F6171" s="22" t="s">
        <v>28214</v>
      </c>
      <c r="G6171" s="22" t="s">
        <v>52111</v>
      </c>
      <c r="H6171" s="22" t="s">
        <v>74</v>
      </c>
      <c r="I6171" s="22" t="s">
        <v>52112</v>
      </c>
      <c r="J6171" s="37" t="s">
        <v>28216</v>
      </c>
      <c r="K6171" s="37" t="s">
        <v>28217</v>
      </c>
      <c r="L6171" s="37" t="s">
        <v>28217</v>
      </c>
      <c r="M6171" s="37" t="s">
        <v>52113</v>
      </c>
      <c r="N6171" s="37" t="s">
        <v>177</v>
      </c>
      <c r="O6171" s="37" t="s">
        <v>178</v>
      </c>
      <c r="P6171" s="22" t="s">
        <v>52114</v>
      </c>
      <c r="Q6171" s="22" t="s">
        <v>52115</v>
      </c>
      <c r="R6171" s="38">
        <v>0</v>
      </c>
    </row>
    <row r="6172" spans="1:18" ht="12.75">
      <c r="A6172" s="22" t="s">
        <v>60</v>
      </c>
      <c r="B6172" s="22" t="s">
        <v>16282</v>
      </c>
      <c r="C6172" s="22" t="s">
        <v>68</v>
      </c>
      <c r="D6172" s="22" t="s">
        <v>61</v>
      </c>
      <c r="E6172" s="31">
        <v>42907.424722222218</v>
      </c>
      <c r="F6172" s="22" t="s">
        <v>28214</v>
      </c>
      <c r="G6172" s="22" t="s">
        <v>52116</v>
      </c>
      <c r="H6172" s="22" t="s">
        <v>74</v>
      </c>
      <c r="I6172" s="22" t="s">
        <v>21635</v>
      </c>
      <c r="J6172" s="37" t="s">
        <v>28216</v>
      </c>
      <c r="K6172" s="37" t="s">
        <v>28217</v>
      </c>
      <c r="L6172" s="37" t="s">
        <v>28217</v>
      </c>
      <c r="M6172" s="37" t="s">
        <v>52117</v>
      </c>
      <c r="N6172" s="37" t="s">
        <v>125</v>
      </c>
      <c r="O6172" s="37" t="s">
        <v>126</v>
      </c>
      <c r="P6172" s="22" t="s">
        <v>52118</v>
      </c>
      <c r="Q6172" s="22" t="s">
        <v>52119</v>
      </c>
      <c r="R6172" s="38">
        <v>0</v>
      </c>
    </row>
    <row r="6173" spans="1:18" ht="12.75">
      <c r="A6173" s="22" t="s">
        <v>60</v>
      </c>
      <c r="B6173" s="22" t="s">
        <v>16282</v>
      </c>
      <c r="C6173" s="22" t="s">
        <v>68</v>
      </c>
      <c r="D6173" s="22" t="s">
        <v>61</v>
      </c>
      <c r="E6173" s="31">
        <v>42907.472511574073</v>
      </c>
      <c r="F6173" s="22" t="s">
        <v>28214</v>
      </c>
      <c r="G6173" s="22" t="s">
        <v>52120</v>
      </c>
      <c r="H6173" s="22" t="s">
        <v>74</v>
      </c>
      <c r="I6173" s="22" t="s">
        <v>21832</v>
      </c>
      <c r="J6173" s="37" t="s">
        <v>28216</v>
      </c>
      <c r="K6173" s="37" t="s">
        <v>28217</v>
      </c>
      <c r="L6173" s="37" t="s">
        <v>28217</v>
      </c>
      <c r="M6173" s="37" t="s">
        <v>52121</v>
      </c>
      <c r="N6173" s="37" t="s">
        <v>125</v>
      </c>
      <c r="O6173" s="37" t="s">
        <v>126</v>
      </c>
      <c r="P6173" s="22" t="s">
        <v>52072</v>
      </c>
      <c r="Q6173" s="22" t="s">
        <v>52073</v>
      </c>
      <c r="R6173" s="38">
        <v>0</v>
      </c>
    </row>
    <row r="6174" spans="1:18" ht="12.75">
      <c r="A6174" s="22" t="s">
        <v>60</v>
      </c>
      <c r="B6174" s="22" t="s">
        <v>16282</v>
      </c>
      <c r="C6174" s="22" t="s">
        <v>68</v>
      </c>
      <c r="D6174" s="22" t="s">
        <v>61</v>
      </c>
      <c r="E6174" s="31">
        <v>42908.42386574074</v>
      </c>
      <c r="F6174" s="22" t="s">
        <v>28214</v>
      </c>
      <c r="G6174" s="22" t="s">
        <v>52122</v>
      </c>
      <c r="H6174" s="22" t="s">
        <v>74</v>
      </c>
      <c r="I6174" s="22" t="s">
        <v>18806</v>
      </c>
      <c r="J6174" s="37" t="s">
        <v>28216</v>
      </c>
      <c r="K6174" s="37" t="s">
        <v>28217</v>
      </c>
      <c r="L6174" s="37" t="s">
        <v>28217</v>
      </c>
      <c r="M6174" s="37" t="s">
        <v>52123</v>
      </c>
      <c r="N6174" s="37" t="s">
        <v>1853</v>
      </c>
      <c r="O6174" s="37" t="s">
        <v>1854</v>
      </c>
      <c r="P6174" s="22" t="s">
        <v>52124</v>
      </c>
      <c r="Q6174" s="22" t="s">
        <v>52125</v>
      </c>
      <c r="R6174" s="38">
        <v>0</v>
      </c>
    </row>
    <row r="6175" spans="1:18" ht="12.75">
      <c r="A6175" s="22" t="s">
        <v>60</v>
      </c>
      <c r="B6175" s="22" t="s">
        <v>16282</v>
      </c>
      <c r="C6175" s="22" t="s">
        <v>68</v>
      </c>
      <c r="D6175" s="22" t="s">
        <v>61</v>
      </c>
      <c r="E6175" s="31">
        <v>42908.517569444441</v>
      </c>
      <c r="F6175" s="22" t="s">
        <v>28214</v>
      </c>
      <c r="G6175" s="22" t="s">
        <v>52126</v>
      </c>
      <c r="H6175" s="22" t="s">
        <v>74</v>
      </c>
      <c r="I6175" s="22" t="s">
        <v>19023</v>
      </c>
      <c r="J6175" s="37" t="s">
        <v>28216</v>
      </c>
      <c r="K6175" s="37" t="s">
        <v>28217</v>
      </c>
      <c r="L6175" s="37" t="s">
        <v>28217</v>
      </c>
      <c r="M6175" s="37" t="s">
        <v>52127</v>
      </c>
      <c r="N6175" s="37" t="s">
        <v>334</v>
      </c>
      <c r="O6175" s="37" t="s">
        <v>335</v>
      </c>
      <c r="P6175" s="22" t="s">
        <v>52128</v>
      </c>
      <c r="Q6175" s="22" t="s">
        <v>52129</v>
      </c>
      <c r="R6175" s="38">
        <v>0</v>
      </c>
    </row>
    <row r="6176" spans="1:18" ht="12.75">
      <c r="A6176" s="22" t="s">
        <v>60</v>
      </c>
      <c r="B6176" s="22" t="s">
        <v>16282</v>
      </c>
      <c r="C6176" s="22" t="s">
        <v>68</v>
      </c>
      <c r="D6176" s="22" t="s">
        <v>61</v>
      </c>
      <c r="E6176" s="31">
        <v>42908.54614583333</v>
      </c>
      <c r="F6176" s="22" t="s">
        <v>28214</v>
      </c>
      <c r="G6176" s="22" t="s">
        <v>52130</v>
      </c>
      <c r="H6176" s="22" t="s">
        <v>74</v>
      </c>
      <c r="I6176" s="22" t="s">
        <v>52131</v>
      </c>
      <c r="J6176" s="37" t="s">
        <v>28216</v>
      </c>
      <c r="K6176" s="37" t="s">
        <v>28217</v>
      </c>
      <c r="L6176" s="37" t="s">
        <v>28217</v>
      </c>
      <c r="M6176" s="37" t="s">
        <v>52132</v>
      </c>
      <c r="N6176" s="37" t="s">
        <v>112</v>
      </c>
      <c r="O6176" s="37" t="s">
        <v>113</v>
      </c>
      <c r="P6176" s="22" t="s">
        <v>52133</v>
      </c>
      <c r="Q6176" s="22" t="s">
        <v>52134</v>
      </c>
      <c r="R6176" s="38">
        <v>0</v>
      </c>
    </row>
    <row r="6177" spans="1:18" ht="12.75">
      <c r="A6177" s="22" t="s">
        <v>60</v>
      </c>
      <c r="B6177" s="22" t="s">
        <v>16282</v>
      </c>
      <c r="C6177" s="22" t="s">
        <v>68</v>
      </c>
      <c r="D6177" s="22" t="s">
        <v>61</v>
      </c>
      <c r="E6177" s="31">
        <v>42913.460150462961</v>
      </c>
      <c r="F6177" s="22" t="s">
        <v>28214</v>
      </c>
      <c r="G6177" s="22" t="s">
        <v>52135</v>
      </c>
      <c r="H6177" s="22" t="s">
        <v>74</v>
      </c>
      <c r="I6177" s="22" t="s">
        <v>22323</v>
      </c>
      <c r="J6177" s="37" t="s">
        <v>28216</v>
      </c>
      <c r="K6177" s="37" t="s">
        <v>28217</v>
      </c>
      <c r="L6177" s="37" t="s">
        <v>28217</v>
      </c>
      <c r="M6177" s="37" t="s">
        <v>52136</v>
      </c>
      <c r="N6177" s="37" t="s">
        <v>2707</v>
      </c>
      <c r="O6177" s="37" t="s">
        <v>2708</v>
      </c>
      <c r="P6177" s="22" t="s">
        <v>52137</v>
      </c>
      <c r="Q6177" s="22" t="s">
        <v>52138</v>
      </c>
      <c r="R6177" s="38">
        <v>0</v>
      </c>
    </row>
    <row r="6178" spans="1:18" ht="12.75">
      <c r="A6178" s="22" t="s">
        <v>60</v>
      </c>
      <c r="B6178" s="22" t="s">
        <v>16282</v>
      </c>
      <c r="C6178" s="22" t="s">
        <v>68</v>
      </c>
      <c r="D6178" s="22" t="s">
        <v>61</v>
      </c>
      <c r="E6178" s="31">
        <v>42913.693124999998</v>
      </c>
      <c r="F6178" s="22" t="s">
        <v>28214</v>
      </c>
      <c r="G6178" s="22" t="s">
        <v>52139</v>
      </c>
      <c r="H6178" s="22" t="s">
        <v>74</v>
      </c>
      <c r="I6178" s="22" t="s">
        <v>16556</v>
      </c>
      <c r="J6178" s="37" t="s">
        <v>28216</v>
      </c>
      <c r="K6178" s="37" t="s">
        <v>28217</v>
      </c>
      <c r="L6178" s="37" t="s">
        <v>28217</v>
      </c>
      <c r="M6178" s="37" t="s">
        <v>52140</v>
      </c>
      <c r="N6178" s="37" t="s">
        <v>1062</v>
      </c>
      <c r="O6178" s="37" t="s">
        <v>1063</v>
      </c>
      <c r="P6178" s="22" t="s">
        <v>52141</v>
      </c>
      <c r="Q6178" s="22" t="s">
        <v>52142</v>
      </c>
      <c r="R6178" s="38">
        <v>0</v>
      </c>
    </row>
    <row r="6179" spans="1:18" ht="12.75">
      <c r="A6179" s="22" t="s">
        <v>60</v>
      </c>
      <c r="B6179" s="22" t="s">
        <v>16282</v>
      </c>
      <c r="C6179" s="22" t="s">
        <v>68</v>
      </c>
      <c r="D6179" s="22" t="s">
        <v>61</v>
      </c>
      <c r="E6179" s="31">
        <v>42914.608090277776</v>
      </c>
      <c r="F6179" s="22" t="s">
        <v>28214</v>
      </c>
      <c r="G6179" s="22" t="s">
        <v>52143</v>
      </c>
      <c r="H6179" s="22" t="s">
        <v>74</v>
      </c>
      <c r="I6179" s="22" t="s">
        <v>17867</v>
      </c>
      <c r="J6179" s="37" t="s">
        <v>28216</v>
      </c>
      <c r="K6179" s="37" t="s">
        <v>28217</v>
      </c>
      <c r="L6179" s="37" t="s">
        <v>28217</v>
      </c>
      <c r="M6179" s="37" t="s">
        <v>52144</v>
      </c>
      <c r="N6179" s="37" t="s">
        <v>191</v>
      </c>
      <c r="O6179" s="37" t="s">
        <v>192</v>
      </c>
      <c r="P6179" s="22" t="s">
        <v>52145</v>
      </c>
      <c r="Q6179" s="22" t="s">
        <v>52146</v>
      </c>
      <c r="R6179" s="38">
        <v>0</v>
      </c>
    </row>
    <row r="6180" spans="1:18" ht="12.75">
      <c r="A6180" s="22" t="s">
        <v>60</v>
      </c>
      <c r="B6180" s="22" t="s">
        <v>16282</v>
      </c>
      <c r="C6180" s="22" t="s">
        <v>68</v>
      </c>
      <c r="D6180" s="22" t="s">
        <v>61</v>
      </c>
      <c r="E6180" s="31">
        <v>42915.426979166667</v>
      </c>
      <c r="F6180" s="22" t="s">
        <v>28214</v>
      </c>
      <c r="G6180" s="22" t="s">
        <v>52147</v>
      </c>
      <c r="H6180" s="22" t="s">
        <v>74</v>
      </c>
      <c r="I6180" s="22" t="s">
        <v>52148</v>
      </c>
      <c r="J6180" s="37" t="s">
        <v>28216</v>
      </c>
      <c r="K6180" s="37" t="s">
        <v>28217</v>
      </c>
      <c r="L6180" s="37" t="s">
        <v>28217</v>
      </c>
      <c r="M6180" s="37" t="s">
        <v>52149</v>
      </c>
      <c r="N6180" s="37" t="s">
        <v>1186</v>
      </c>
      <c r="O6180" s="37" t="s">
        <v>1187</v>
      </c>
      <c r="P6180" s="22" t="s">
        <v>52150</v>
      </c>
      <c r="Q6180" s="22" t="s">
        <v>52151</v>
      </c>
      <c r="R6180" s="38">
        <v>0</v>
      </c>
    </row>
    <row r="6181" spans="1:18" ht="12.75">
      <c r="A6181" s="22" t="s">
        <v>60</v>
      </c>
      <c r="B6181" s="22" t="s">
        <v>16282</v>
      </c>
      <c r="C6181" s="22" t="s">
        <v>68</v>
      </c>
      <c r="D6181" s="22" t="s">
        <v>61</v>
      </c>
      <c r="E6181" s="31">
        <v>42915.76289351852</v>
      </c>
      <c r="F6181" s="22" t="s">
        <v>28214</v>
      </c>
      <c r="G6181" s="22" t="s">
        <v>52152</v>
      </c>
      <c r="H6181" s="22" t="s">
        <v>74</v>
      </c>
      <c r="I6181" s="22" t="s">
        <v>52153</v>
      </c>
      <c r="J6181" s="37" t="s">
        <v>28216</v>
      </c>
      <c r="K6181" s="37" t="s">
        <v>28217</v>
      </c>
      <c r="L6181" s="37" t="s">
        <v>28217</v>
      </c>
      <c r="M6181" s="37" t="s">
        <v>52154</v>
      </c>
      <c r="N6181" s="37" t="s">
        <v>8909</v>
      </c>
      <c r="O6181" s="37" t="s">
        <v>8910</v>
      </c>
      <c r="P6181" s="22" t="s">
        <v>38937</v>
      </c>
      <c r="Q6181" s="22" t="s">
        <v>52155</v>
      </c>
      <c r="R6181" s="38">
        <v>0</v>
      </c>
    </row>
    <row r="6182" spans="1:18" ht="12.75">
      <c r="A6182" s="22" t="s">
        <v>60</v>
      </c>
      <c r="B6182" s="22" t="s">
        <v>16282</v>
      </c>
      <c r="C6182" s="22" t="s">
        <v>68</v>
      </c>
      <c r="D6182" s="22" t="s">
        <v>61</v>
      </c>
      <c r="E6182" s="31">
        <v>42915.958032407405</v>
      </c>
      <c r="F6182" s="22" t="s">
        <v>28214</v>
      </c>
      <c r="G6182" s="22" t="s">
        <v>52156</v>
      </c>
      <c r="H6182" s="22" t="s">
        <v>74</v>
      </c>
      <c r="I6182" s="22" t="s">
        <v>19586</v>
      </c>
      <c r="J6182" s="37" t="s">
        <v>28216</v>
      </c>
      <c r="K6182" s="37" t="s">
        <v>28217</v>
      </c>
      <c r="L6182" s="37" t="s">
        <v>28217</v>
      </c>
      <c r="M6182" s="37" t="s">
        <v>52157</v>
      </c>
      <c r="N6182" s="37" t="s">
        <v>290</v>
      </c>
      <c r="O6182" s="37" t="s">
        <v>291</v>
      </c>
      <c r="P6182" s="22" t="s">
        <v>51991</v>
      </c>
      <c r="Q6182" s="22" t="s">
        <v>51992</v>
      </c>
      <c r="R6182" s="38">
        <v>0</v>
      </c>
    </row>
    <row r="6183" spans="1:18" ht="12.75">
      <c r="A6183" s="22" t="s">
        <v>60</v>
      </c>
      <c r="B6183" s="22" t="s">
        <v>16282</v>
      </c>
      <c r="C6183" s="22" t="s">
        <v>68</v>
      </c>
      <c r="D6183" s="22" t="s">
        <v>61</v>
      </c>
      <c r="E6183" s="31">
        <v>42916.507210648146</v>
      </c>
      <c r="F6183" s="22" t="s">
        <v>28214</v>
      </c>
      <c r="G6183" s="22" t="s">
        <v>52158</v>
      </c>
      <c r="H6183" s="22" t="s">
        <v>74</v>
      </c>
      <c r="I6183" s="22" t="s">
        <v>19260</v>
      </c>
      <c r="J6183" s="37" t="s">
        <v>28216</v>
      </c>
      <c r="K6183" s="37" t="s">
        <v>28217</v>
      </c>
      <c r="L6183" s="37" t="s">
        <v>28217</v>
      </c>
      <c r="M6183" s="37" t="s">
        <v>52159</v>
      </c>
      <c r="N6183" s="37" t="s">
        <v>19261</v>
      </c>
      <c r="O6183" s="37" t="s">
        <v>19262</v>
      </c>
      <c r="P6183" s="22" t="s">
        <v>38937</v>
      </c>
      <c r="Q6183" s="22" t="s">
        <v>52155</v>
      </c>
      <c r="R6183" s="38">
        <v>0</v>
      </c>
    </row>
    <row r="6184" spans="1:18" ht="12.75">
      <c r="A6184" s="22" t="s">
        <v>60</v>
      </c>
      <c r="B6184" s="22" t="s">
        <v>24716</v>
      </c>
      <c r="C6184" s="22" t="s">
        <v>69</v>
      </c>
      <c r="D6184" s="22" t="s">
        <v>61</v>
      </c>
      <c r="E6184" s="31">
        <v>42887.51731481481</v>
      </c>
      <c r="F6184" s="22" t="s">
        <v>28214</v>
      </c>
      <c r="G6184" s="22" t="s">
        <v>52160</v>
      </c>
      <c r="H6184" s="22" t="s">
        <v>74</v>
      </c>
      <c r="I6184" s="22" t="s">
        <v>26778</v>
      </c>
      <c r="J6184" s="37" t="s">
        <v>28216</v>
      </c>
      <c r="K6184" s="37" t="s">
        <v>28217</v>
      </c>
      <c r="L6184" s="37" t="s">
        <v>28217</v>
      </c>
      <c r="M6184" s="37" t="s">
        <v>52161</v>
      </c>
      <c r="N6184" s="37" t="s">
        <v>524</v>
      </c>
      <c r="O6184" s="37" t="s">
        <v>525</v>
      </c>
      <c r="P6184" s="22" t="s">
        <v>52162</v>
      </c>
      <c r="Q6184" s="22" t="s">
        <v>52163</v>
      </c>
      <c r="R6184" s="38">
        <v>0</v>
      </c>
    </row>
    <row r="6185" spans="1:18" ht="12.75">
      <c r="A6185" s="22" t="s">
        <v>60</v>
      </c>
      <c r="B6185" s="22" t="s">
        <v>24716</v>
      </c>
      <c r="C6185" s="22" t="s">
        <v>69</v>
      </c>
      <c r="D6185" s="22" t="s">
        <v>61</v>
      </c>
      <c r="E6185" s="31">
        <v>42887.647407407407</v>
      </c>
      <c r="F6185" s="22" t="s">
        <v>28214</v>
      </c>
      <c r="G6185" s="22" t="s">
        <v>52164</v>
      </c>
      <c r="H6185" s="22" t="s">
        <v>74</v>
      </c>
      <c r="I6185" s="22" t="s">
        <v>26180</v>
      </c>
      <c r="J6185" s="37" t="s">
        <v>28216</v>
      </c>
      <c r="K6185" s="37" t="s">
        <v>28217</v>
      </c>
      <c r="L6185" s="37" t="s">
        <v>28217</v>
      </c>
      <c r="M6185" s="37" t="s">
        <v>52165</v>
      </c>
      <c r="N6185" s="37" t="s">
        <v>2458</v>
      </c>
      <c r="O6185" s="37" t="s">
        <v>2459</v>
      </c>
      <c r="P6185" s="22" t="s">
        <v>52166</v>
      </c>
      <c r="Q6185" s="22" t="s">
        <v>52167</v>
      </c>
      <c r="R6185" s="38">
        <v>0</v>
      </c>
    </row>
    <row r="6186" spans="1:18" ht="12.75">
      <c r="A6186" s="22" t="s">
        <v>60</v>
      </c>
      <c r="B6186" s="22" t="s">
        <v>24716</v>
      </c>
      <c r="C6186" s="22" t="s">
        <v>69</v>
      </c>
      <c r="D6186" s="22" t="s">
        <v>61</v>
      </c>
      <c r="E6186" s="31">
        <v>42888.569780092592</v>
      </c>
      <c r="F6186" s="22" t="s">
        <v>28214</v>
      </c>
      <c r="G6186" s="22" t="s">
        <v>52168</v>
      </c>
      <c r="H6186" s="22" t="s">
        <v>74</v>
      </c>
      <c r="I6186" s="22" t="s">
        <v>26742</v>
      </c>
      <c r="J6186" s="37" t="s">
        <v>28216</v>
      </c>
      <c r="K6186" s="37" t="s">
        <v>28217</v>
      </c>
      <c r="L6186" s="37" t="s">
        <v>28217</v>
      </c>
      <c r="M6186" s="37" t="s">
        <v>52169</v>
      </c>
      <c r="N6186" s="37" t="s">
        <v>112</v>
      </c>
      <c r="O6186" s="37" t="s">
        <v>113</v>
      </c>
      <c r="P6186" s="22" t="s">
        <v>52170</v>
      </c>
      <c r="Q6186" s="22" t="s">
        <v>52171</v>
      </c>
      <c r="R6186" s="38">
        <v>0</v>
      </c>
    </row>
    <row r="6187" spans="1:18" ht="12.75">
      <c r="A6187" s="22" t="s">
        <v>60</v>
      </c>
      <c r="B6187" s="22" t="s">
        <v>24716</v>
      </c>
      <c r="C6187" s="22" t="s">
        <v>69</v>
      </c>
      <c r="D6187" s="22" t="s">
        <v>61</v>
      </c>
      <c r="E6187" s="31">
        <v>42889.698344907403</v>
      </c>
      <c r="F6187" s="22" t="s">
        <v>28214</v>
      </c>
      <c r="G6187" s="22" t="s">
        <v>52172</v>
      </c>
      <c r="H6187" s="22" t="s">
        <v>74</v>
      </c>
      <c r="I6187" s="22" t="s">
        <v>25572</v>
      </c>
      <c r="J6187" s="37" t="s">
        <v>28216</v>
      </c>
      <c r="K6187" s="37" t="s">
        <v>28217</v>
      </c>
      <c r="L6187" s="37" t="s">
        <v>28217</v>
      </c>
      <c r="M6187" s="37" t="s">
        <v>52173</v>
      </c>
      <c r="N6187" s="37" t="s">
        <v>112</v>
      </c>
      <c r="O6187" s="37" t="s">
        <v>113</v>
      </c>
      <c r="P6187" s="22" t="s">
        <v>52170</v>
      </c>
      <c r="Q6187" s="22" t="s">
        <v>52171</v>
      </c>
      <c r="R6187" s="38">
        <v>0</v>
      </c>
    </row>
    <row r="6188" spans="1:18" ht="12.75">
      <c r="A6188" s="22" t="s">
        <v>60</v>
      </c>
      <c r="B6188" s="22" t="s">
        <v>24716</v>
      </c>
      <c r="C6188" s="22" t="s">
        <v>69</v>
      </c>
      <c r="D6188" s="22" t="s">
        <v>61</v>
      </c>
      <c r="E6188" s="31">
        <v>42892.564733796295</v>
      </c>
      <c r="F6188" s="22" t="s">
        <v>28214</v>
      </c>
      <c r="G6188" s="22" t="s">
        <v>52174</v>
      </c>
      <c r="H6188" s="22" t="s">
        <v>74</v>
      </c>
      <c r="I6188" s="22" t="s">
        <v>52175</v>
      </c>
      <c r="J6188" s="37" t="s">
        <v>28216</v>
      </c>
      <c r="K6188" s="37" t="s">
        <v>28217</v>
      </c>
      <c r="L6188" s="37" t="s">
        <v>28217</v>
      </c>
      <c r="M6188" s="37" t="s">
        <v>52176</v>
      </c>
      <c r="N6188" s="37" t="s">
        <v>5740</v>
      </c>
      <c r="O6188" s="37" t="s">
        <v>5741</v>
      </c>
      <c r="P6188" s="22" t="s">
        <v>52177</v>
      </c>
      <c r="Q6188" s="22" t="s">
        <v>52178</v>
      </c>
      <c r="R6188" s="38">
        <v>0</v>
      </c>
    </row>
    <row r="6189" spans="1:18" ht="12.75">
      <c r="A6189" s="22" t="s">
        <v>60</v>
      </c>
      <c r="B6189" s="22" t="s">
        <v>24716</v>
      </c>
      <c r="C6189" s="22" t="s">
        <v>69</v>
      </c>
      <c r="D6189" s="22" t="s">
        <v>61</v>
      </c>
      <c r="E6189" s="31">
        <v>42892.58488425926</v>
      </c>
      <c r="F6189" s="22" t="s">
        <v>28214</v>
      </c>
      <c r="G6189" s="22" t="s">
        <v>52179</v>
      </c>
      <c r="H6189" s="22" t="s">
        <v>74</v>
      </c>
      <c r="I6189" s="22" t="s">
        <v>25232</v>
      </c>
      <c r="J6189" s="37" t="s">
        <v>28216</v>
      </c>
      <c r="K6189" s="37" t="s">
        <v>28217</v>
      </c>
      <c r="L6189" s="37" t="s">
        <v>28217</v>
      </c>
      <c r="M6189" s="37" t="s">
        <v>52180</v>
      </c>
      <c r="N6189" s="37" t="s">
        <v>1300</v>
      </c>
      <c r="O6189" s="37" t="s">
        <v>1301</v>
      </c>
      <c r="P6189" s="22" t="s">
        <v>52181</v>
      </c>
      <c r="Q6189" s="22" t="s">
        <v>52182</v>
      </c>
      <c r="R6189" s="38">
        <v>0</v>
      </c>
    </row>
    <row r="6190" spans="1:18" ht="12.75">
      <c r="A6190" s="22" t="s">
        <v>60</v>
      </c>
      <c r="B6190" s="22" t="s">
        <v>24716</v>
      </c>
      <c r="C6190" s="22" t="s">
        <v>69</v>
      </c>
      <c r="D6190" s="22" t="s">
        <v>61</v>
      </c>
      <c r="E6190" s="31">
        <v>42892.795729166668</v>
      </c>
      <c r="F6190" s="22" t="s">
        <v>28214</v>
      </c>
      <c r="G6190" s="22" t="s">
        <v>52183</v>
      </c>
      <c r="H6190" s="22" t="s">
        <v>74</v>
      </c>
      <c r="I6190" s="22" t="s">
        <v>52184</v>
      </c>
      <c r="J6190" s="37" t="s">
        <v>28216</v>
      </c>
      <c r="K6190" s="37" t="s">
        <v>28217</v>
      </c>
      <c r="L6190" s="37" t="s">
        <v>28217</v>
      </c>
      <c r="M6190" s="37" t="s">
        <v>52185</v>
      </c>
      <c r="N6190" s="37" t="s">
        <v>225</v>
      </c>
      <c r="O6190" s="37" t="s">
        <v>226</v>
      </c>
      <c r="P6190" s="22" t="s">
        <v>52186</v>
      </c>
      <c r="Q6190" s="22" t="s">
        <v>52187</v>
      </c>
      <c r="R6190" s="38">
        <v>0</v>
      </c>
    </row>
    <row r="6191" spans="1:18" ht="12.75">
      <c r="A6191" s="22" t="s">
        <v>60</v>
      </c>
      <c r="B6191" s="22" t="s">
        <v>24716</v>
      </c>
      <c r="C6191" s="22" t="s">
        <v>69</v>
      </c>
      <c r="D6191" s="22" t="s">
        <v>61</v>
      </c>
      <c r="E6191" s="31">
        <v>42893.538078703699</v>
      </c>
      <c r="F6191" s="22" t="s">
        <v>28214</v>
      </c>
      <c r="G6191" s="22" t="s">
        <v>52188</v>
      </c>
      <c r="H6191" s="22" t="s">
        <v>74</v>
      </c>
      <c r="I6191" s="22" t="s">
        <v>25349</v>
      </c>
      <c r="J6191" s="37" t="s">
        <v>28216</v>
      </c>
      <c r="K6191" s="37" t="s">
        <v>28217</v>
      </c>
      <c r="L6191" s="37" t="s">
        <v>28217</v>
      </c>
      <c r="M6191" s="37" t="s">
        <v>52189</v>
      </c>
      <c r="N6191" s="37" t="s">
        <v>125</v>
      </c>
      <c r="O6191" s="37" t="s">
        <v>126</v>
      </c>
      <c r="P6191" s="22" t="s">
        <v>52190</v>
      </c>
      <c r="Q6191" s="22" t="s">
        <v>52191</v>
      </c>
      <c r="R6191" s="38">
        <v>0</v>
      </c>
    </row>
    <row r="6192" spans="1:18" ht="12.75">
      <c r="A6192" s="22" t="s">
        <v>60</v>
      </c>
      <c r="B6192" s="22" t="s">
        <v>24716</v>
      </c>
      <c r="C6192" s="22" t="s">
        <v>69</v>
      </c>
      <c r="D6192" s="22" t="s">
        <v>61</v>
      </c>
      <c r="E6192" s="31">
        <v>42893.577314814815</v>
      </c>
      <c r="F6192" s="22" t="s">
        <v>28214</v>
      </c>
      <c r="G6192" s="22" t="s">
        <v>52192</v>
      </c>
      <c r="H6192" s="22" t="s">
        <v>74</v>
      </c>
      <c r="I6192" s="22" t="s">
        <v>52193</v>
      </c>
      <c r="J6192" s="37" t="s">
        <v>28216</v>
      </c>
      <c r="K6192" s="37" t="s">
        <v>28217</v>
      </c>
      <c r="L6192" s="37" t="s">
        <v>28217</v>
      </c>
      <c r="M6192" s="37" t="s">
        <v>52194</v>
      </c>
      <c r="N6192" s="37" t="s">
        <v>133</v>
      </c>
      <c r="O6192" s="37" t="s">
        <v>134</v>
      </c>
      <c r="P6192" s="22" t="s">
        <v>52195</v>
      </c>
      <c r="Q6192" s="22" t="s">
        <v>52196</v>
      </c>
      <c r="R6192" s="38">
        <v>0</v>
      </c>
    </row>
    <row r="6193" spans="1:18" ht="12.75">
      <c r="A6193" s="22" t="s">
        <v>60</v>
      </c>
      <c r="B6193" s="22" t="s">
        <v>24716</v>
      </c>
      <c r="C6193" s="22" t="s">
        <v>69</v>
      </c>
      <c r="D6193" s="22" t="s">
        <v>61</v>
      </c>
      <c r="E6193" s="31">
        <v>42893.740914351853</v>
      </c>
      <c r="F6193" s="22" t="s">
        <v>28214</v>
      </c>
      <c r="G6193" s="22" t="s">
        <v>52197</v>
      </c>
      <c r="H6193" s="22" t="s">
        <v>74</v>
      </c>
      <c r="I6193" s="22" t="s">
        <v>52198</v>
      </c>
      <c r="J6193" s="37" t="s">
        <v>28216</v>
      </c>
      <c r="K6193" s="37" t="s">
        <v>28217</v>
      </c>
      <c r="L6193" s="37" t="s">
        <v>28217</v>
      </c>
      <c r="M6193" s="37" t="s">
        <v>52199</v>
      </c>
      <c r="N6193" s="37" t="s">
        <v>3966</v>
      </c>
      <c r="O6193" s="37" t="s">
        <v>3967</v>
      </c>
      <c r="P6193" s="22" t="s">
        <v>52200</v>
      </c>
      <c r="Q6193" s="22" t="s">
        <v>52201</v>
      </c>
      <c r="R6193" s="38">
        <v>0</v>
      </c>
    </row>
    <row r="6194" spans="1:18" ht="12.75">
      <c r="A6194" s="22" t="s">
        <v>60</v>
      </c>
      <c r="B6194" s="22" t="s">
        <v>24716</v>
      </c>
      <c r="C6194" s="22" t="s">
        <v>69</v>
      </c>
      <c r="D6194" s="22" t="s">
        <v>61</v>
      </c>
      <c r="E6194" s="31">
        <v>42893.742893518516</v>
      </c>
      <c r="F6194" s="22" t="s">
        <v>28214</v>
      </c>
      <c r="G6194" s="22" t="s">
        <v>52202</v>
      </c>
      <c r="H6194" s="22" t="s">
        <v>74</v>
      </c>
      <c r="I6194" s="22" t="s">
        <v>24855</v>
      </c>
      <c r="J6194" s="37" t="s">
        <v>28216</v>
      </c>
      <c r="K6194" s="37" t="s">
        <v>28217</v>
      </c>
      <c r="L6194" s="37" t="s">
        <v>28217</v>
      </c>
      <c r="M6194" s="37" t="s">
        <v>52203</v>
      </c>
      <c r="N6194" s="37" t="s">
        <v>3966</v>
      </c>
      <c r="O6194" s="37" t="s">
        <v>3967</v>
      </c>
      <c r="P6194" s="22" t="s">
        <v>52200</v>
      </c>
      <c r="Q6194" s="22" t="s">
        <v>52201</v>
      </c>
      <c r="R6194" s="38">
        <v>0</v>
      </c>
    </row>
    <row r="6195" spans="1:18" ht="12.75">
      <c r="A6195" s="22" t="s">
        <v>60</v>
      </c>
      <c r="B6195" s="22" t="s">
        <v>24716</v>
      </c>
      <c r="C6195" s="22" t="s">
        <v>69</v>
      </c>
      <c r="D6195" s="22" t="s">
        <v>61</v>
      </c>
      <c r="E6195" s="31">
        <v>42894.578113425923</v>
      </c>
      <c r="F6195" s="22" t="s">
        <v>28214</v>
      </c>
      <c r="G6195" s="22" t="s">
        <v>52204</v>
      </c>
      <c r="H6195" s="22" t="s">
        <v>74</v>
      </c>
      <c r="I6195" s="22" t="s">
        <v>25260</v>
      </c>
      <c r="J6195" s="37" t="s">
        <v>28216</v>
      </c>
      <c r="K6195" s="37" t="s">
        <v>28217</v>
      </c>
      <c r="L6195" s="37" t="s">
        <v>28217</v>
      </c>
      <c r="M6195" s="37" t="s">
        <v>52205</v>
      </c>
      <c r="N6195" s="37" t="s">
        <v>1300</v>
      </c>
      <c r="O6195" s="37" t="s">
        <v>1301</v>
      </c>
      <c r="P6195" s="22" t="s">
        <v>52206</v>
      </c>
      <c r="Q6195" s="22" t="s">
        <v>52207</v>
      </c>
      <c r="R6195" s="38">
        <v>0</v>
      </c>
    </row>
    <row r="6196" spans="1:18" ht="12.75">
      <c r="A6196" s="22" t="s">
        <v>60</v>
      </c>
      <c r="B6196" s="22" t="s">
        <v>24716</v>
      </c>
      <c r="C6196" s="22" t="s">
        <v>69</v>
      </c>
      <c r="D6196" s="22" t="s">
        <v>61</v>
      </c>
      <c r="E6196" s="31">
        <v>42895.706469907404</v>
      </c>
      <c r="F6196" s="22" t="s">
        <v>28214</v>
      </c>
      <c r="G6196" s="22" t="s">
        <v>52208</v>
      </c>
      <c r="H6196" s="22" t="s">
        <v>74</v>
      </c>
      <c r="I6196" s="22" t="s">
        <v>26332</v>
      </c>
      <c r="J6196" s="37" t="s">
        <v>28216</v>
      </c>
      <c r="K6196" s="37" t="s">
        <v>28217</v>
      </c>
      <c r="L6196" s="37" t="s">
        <v>28217</v>
      </c>
      <c r="M6196" s="37" t="s">
        <v>52209</v>
      </c>
      <c r="N6196" s="37" t="s">
        <v>26333</v>
      </c>
      <c r="O6196" s="37" t="s">
        <v>26334</v>
      </c>
      <c r="P6196" s="22" t="s">
        <v>52166</v>
      </c>
      <c r="Q6196" s="22" t="s">
        <v>52167</v>
      </c>
      <c r="R6196" s="38">
        <v>0</v>
      </c>
    </row>
    <row r="6197" spans="1:18" ht="12.75">
      <c r="A6197" s="22" t="s">
        <v>60</v>
      </c>
      <c r="B6197" s="22" t="s">
        <v>24716</v>
      </c>
      <c r="C6197" s="22" t="s">
        <v>69</v>
      </c>
      <c r="D6197" s="22" t="s">
        <v>61</v>
      </c>
      <c r="E6197" s="31">
        <v>42895.709027777775</v>
      </c>
      <c r="F6197" s="22" t="s">
        <v>28214</v>
      </c>
      <c r="G6197" s="22" t="s">
        <v>52210</v>
      </c>
      <c r="H6197" s="22" t="s">
        <v>74</v>
      </c>
      <c r="I6197" s="22" t="s">
        <v>26916</v>
      </c>
      <c r="J6197" s="37" t="s">
        <v>28216</v>
      </c>
      <c r="K6197" s="37" t="s">
        <v>28217</v>
      </c>
      <c r="L6197" s="37" t="s">
        <v>28217</v>
      </c>
      <c r="M6197" s="37" t="s">
        <v>52211</v>
      </c>
      <c r="N6197" s="37" t="s">
        <v>3966</v>
      </c>
      <c r="O6197" s="37" t="s">
        <v>3967</v>
      </c>
      <c r="P6197" s="22" t="s">
        <v>52212</v>
      </c>
      <c r="Q6197" s="22" t="s">
        <v>52213</v>
      </c>
      <c r="R6197" s="38">
        <v>0</v>
      </c>
    </row>
    <row r="6198" spans="1:18" ht="12.75">
      <c r="A6198" s="22" t="s">
        <v>60</v>
      </c>
      <c r="B6198" s="22" t="s">
        <v>24716</v>
      </c>
      <c r="C6198" s="22" t="s">
        <v>69</v>
      </c>
      <c r="D6198" s="22" t="s">
        <v>61</v>
      </c>
      <c r="E6198" s="31">
        <v>42895.741122685184</v>
      </c>
      <c r="F6198" s="22" t="s">
        <v>28214</v>
      </c>
      <c r="G6198" s="22" t="s">
        <v>52214</v>
      </c>
      <c r="H6198" s="22" t="s">
        <v>74</v>
      </c>
      <c r="I6198" s="22" t="s">
        <v>52215</v>
      </c>
      <c r="J6198" s="37" t="s">
        <v>28216</v>
      </c>
      <c r="K6198" s="37" t="s">
        <v>28217</v>
      </c>
      <c r="L6198" s="37" t="s">
        <v>28217</v>
      </c>
      <c r="M6198" s="37" t="s">
        <v>52216</v>
      </c>
      <c r="N6198" s="37" t="s">
        <v>6523</v>
      </c>
      <c r="O6198" s="37" t="s">
        <v>6524</v>
      </c>
      <c r="P6198" s="22" t="s">
        <v>52217</v>
      </c>
      <c r="Q6198" s="22" t="s">
        <v>52218</v>
      </c>
      <c r="R6198" s="38">
        <v>0</v>
      </c>
    </row>
    <row r="6199" spans="1:18" ht="12.75">
      <c r="A6199" s="22" t="s">
        <v>60</v>
      </c>
      <c r="B6199" s="22" t="s">
        <v>24716</v>
      </c>
      <c r="C6199" s="22" t="s">
        <v>69</v>
      </c>
      <c r="D6199" s="22" t="s">
        <v>61</v>
      </c>
      <c r="E6199" s="31">
        <v>42895.788356481477</v>
      </c>
      <c r="F6199" s="22" t="s">
        <v>28214</v>
      </c>
      <c r="G6199" s="22" t="s">
        <v>52219</v>
      </c>
      <c r="H6199" s="22" t="s">
        <v>74</v>
      </c>
      <c r="I6199" s="22" t="s">
        <v>52220</v>
      </c>
      <c r="J6199" s="37" t="s">
        <v>28216</v>
      </c>
      <c r="K6199" s="37" t="s">
        <v>28217</v>
      </c>
      <c r="L6199" s="37" t="s">
        <v>28217</v>
      </c>
      <c r="M6199" s="37" t="s">
        <v>52221</v>
      </c>
      <c r="N6199" s="37" t="s">
        <v>2642</v>
      </c>
      <c r="O6199" s="37" t="s">
        <v>2643</v>
      </c>
      <c r="P6199" s="22" t="s">
        <v>52222</v>
      </c>
      <c r="Q6199" s="22" t="s">
        <v>52222</v>
      </c>
      <c r="R6199" s="38">
        <v>0</v>
      </c>
    </row>
    <row r="6200" spans="1:18" ht="12.75">
      <c r="A6200" s="22" t="s">
        <v>60</v>
      </c>
      <c r="B6200" s="22" t="s">
        <v>24716</v>
      </c>
      <c r="C6200" s="22" t="s">
        <v>69</v>
      </c>
      <c r="D6200" s="22" t="s">
        <v>61</v>
      </c>
      <c r="E6200" s="31">
        <v>42897.585914351854</v>
      </c>
      <c r="F6200" s="22" t="s">
        <v>28214</v>
      </c>
      <c r="G6200" s="22" t="s">
        <v>52223</v>
      </c>
      <c r="H6200" s="22" t="s">
        <v>74</v>
      </c>
      <c r="I6200" s="22" t="s">
        <v>24932</v>
      </c>
      <c r="J6200" s="37" t="s">
        <v>28216</v>
      </c>
      <c r="K6200" s="37" t="s">
        <v>28217</v>
      </c>
      <c r="L6200" s="37" t="s">
        <v>28217</v>
      </c>
      <c r="M6200" s="37" t="s">
        <v>52224</v>
      </c>
      <c r="N6200" s="37" t="s">
        <v>112</v>
      </c>
      <c r="O6200" s="37" t="s">
        <v>113</v>
      </c>
      <c r="P6200" s="22" t="s">
        <v>52170</v>
      </c>
      <c r="Q6200" s="22" t="s">
        <v>52171</v>
      </c>
      <c r="R6200" s="38">
        <v>0</v>
      </c>
    </row>
    <row r="6201" spans="1:18" ht="12.75">
      <c r="A6201" s="22" t="s">
        <v>60</v>
      </c>
      <c r="B6201" s="22" t="s">
        <v>24716</v>
      </c>
      <c r="C6201" s="22" t="s">
        <v>69</v>
      </c>
      <c r="D6201" s="22" t="s">
        <v>61</v>
      </c>
      <c r="E6201" s="31">
        <v>42898.548483796294</v>
      </c>
      <c r="F6201" s="22" t="s">
        <v>28214</v>
      </c>
      <c r="G6201" s="22" t="s">
        <v>52225</v>
      </c>
      <c r="H6201" s="22" t="s">
        <v>74</v>
      </c>
      <c r="I6201" s="22" t="s">
        <v>52226</v>
      </c>
      <c r="J6201" s="37" t="s">
        <v>28216</v>
      </c>
      <c r="K6201" s="37" t="s">
        <v>28217</v>
      </c>
      <c r="L6201" s="37" t="s">
        <v>28217</v>
      </c>
      <c r="M6201" s="37" t="s">
        <v>52227</v>
      </c>
      <c r="N6201" s="37" t="s">
        <v>3194</v>
      </c>
      <c r="O6201" s="37" t="s">
        <v>3195</v>
      </c>
      <c r="P6201" s="22" t="s">
        <v>52228</v>
      </c>
      <c r="Q6201" s="22" t="s">
        <v>52229</v>
      </c>
      <c r="R6201" s="38">
        <v>0</v>
      </c>
    </row>
    <row r="6202" spans="1:18" ht="12.75">
      <c r="A6202" s="22" t="s">
        <v>60</v>
      </c>
      <c r="B6202" s="22" t="s">
        <v>24716</v>
      </c>
      <c r="C6202" s="22" t="s">
        <v>69</v>
      </c>
      <c r="D6202" s="22" t="s">
        <v>61</v>
      </c>
      <c r="E6202" s="31">
        <v>42898.691365740742</v>
      </c>
      <c r="F6202" s="22" t="s">
        <v>28214</v>
      </c>
      <c r="G6202" s="22" t="s">
        <v>52230</v>
      </c>
      <c r="H6202" s="22" t="s">
        <v>74</v>
      </c>
      <c r="I6202" s="22" t="s">
        <v>26966</v>
      </c>
      <c r="J6202" s="37" t="s">
        <v>28216</v>
      </c>
      <c r="K6202" s="37" t="s">
        <v>28217</v>
      </c>
      <c r="L6202" s="37" t="s">
        <v>28217</v>
      </c>
      <c r="M6202" s="37" t="s">
        <v>52231</v>
      </c>
      <c r="N6202" s="37" t="s">
        <v>6523</v>
      </c>
      <c r="O6202" s="37" t="s">
        <v>6524</v>
      </c>
      <c r="P6202" s="22" t="s">
        <v>52217</v>
      </c>
      <c r="Q6202" s="22" t="s">
        <v>52218</v>
      </c>
      <c r="R6202" s="38">
        <v>0</v>
      </c>
    </row>
    <row r="6203" spans="1:18" ht="12.75">
      <c r="A6203" s="22" t="s">
        <v>60</v>
      </c>
      <c r="B6203" s="22" t="s">
        <v>24716</v>
      </c>
      <c r="C6203" s="22" t="s">
        <v>69</v>
      </c>
      <c r="D6203" s="22" t="s">
        <v>61</v>
      </c>
      <c r="E6203" s="31">
        <v>42901.450358796297</v>
      </c>
      <c r="F6203" s="22" t="s">
        <v>28214</v>
      </c>
      <c r="G6203" s="22" t="s">
        <v>52232</v>
      </c>
      <c r="H6203" s="22" t="s">
        <v>74</v>
      </c>
      <c r="I6203" s="22" t="s">
        <v>52233</v>
      </c>
      <c r="J6203" s="37" t="s">
        <v>28216</v>
      </c>
      <c r="K6203" s="37" t="s">
        <v>28217</v>
      </c>
      <c r="L6203" s="37" t="s">
        <v>28217</v>
      </c>
      <c r="M6203" s="37" t="s">
        <v>52234</v>
      </c>
      <c r="N6203" s="37" t="s">
        <v>13893</v>
      </c>
      <c r="O6203" s="37" t="s">
        <v>13894</v>
      </c>
      <c r="P6203" s="22" t="s">
        <v>52235</v>
      </c>
      <c r="Q6203" s="22" t="s">
        <v>52236</v>
      </c>
      <c r="R6203" s="38">
        <v>0</v>
      </c>
    </row>
    <row r="6204" spans="1:18" ht="12.75">
      <c r="A6204" s="22" t="s">
        <v>60</v>
      </c>
      <c r="B6204" s="22" t="s">
        <v>24716</v>
      </c>
      <c r="C6204" s="22" t="s">
        <v>69</v>
      </c>
      <c r="D6204" s="22" t="s">
        <v>61</v>
      </c>
      <c r="E6204" s="31">
        <v>42901.484884259255</v>
      </c>
      <c r="F6204" s="22" t="s">
        <v>28214</v>
      </c>
      <c r="G6204" s="22" t="s">
        <v>52237</v>
      </c>
      <c r="H6204" s="22" t="s">
        <v>74</v>
      </c>
      <c r="I6204" s="22" t="s">
        <v>26353</v>
      </c>
      <c r="J6204" s="37" t="s">
        <v>28216</v>
      </c>
      <c r="K6204" s="37" t="s">
        <v>28217</v>
      </c>
      <c r="L6204" s="37" t="s">
        <v>28217</v>
      </c>
      <c r="M6204" s="37" t="s">
        <v>52238</v>
      </c>
      <c r="N6204" s="37" t="s">
        <v>524</v>
      </c>
      <c r="O6204" s="37" t="s">
        <v>525</v>
      </c>
      <c r="P6204" s="22" t="s">
        <v>52239</v>
      </c>
      <c r="Q6204" s="22" t="s">
        <v>52240</v>
      </c>
      <c r="R6204" s="38">
        <v>0</v>
      </c>
    </row>
    <row r="6205" spans="1:18" ht="12.75">
      <c r="A6205" s="22" t="s">
        <v>60</v>
      </c>
      <c r="B6205" s="22" t="s">
        <v>24716</v>
      </c>
      <c r="C6205" s="22" t="s">
        <v>69</v>
      </c>
      <c r="D6205" s="22" t="s">
        <v>61</v>
      </c>
      <c r="E6205" s="31">
        <v>42901.494386574072</v>
      </c>
      <c r="F6205" s="22" t="s">
        <v>28214</v>
      </c>
      <c r="G6205" s="22" t="s">
        <v>52241</v>
      </c>
      <c r="H6205" s="22" t="s">
        <v>74</v>
      </c>
      <c r="I6205" s="22" t="s">
        <v>25246</v>
      </c>
      <c r="J6205" s="37" t="s">
        <v>28216</v>
      </c>
      <c r="K6205" s="37" t="s">
        <v>28217</v>
      </c>
      <c r="L6205" s="37" t="s">
        <v>28217</v>
      </c>
      <c r="M6205" s="37" t="s">
        <v>52242</v>
      </c>
      <c r="N6205" s="37" t="s">
        <v>3194</v>
      </c>
      <c r="O6205" s="37" t="s">
        <v>3195</v>
      </c>
      <c r="P6205" s="22" t="s">
        <v>52228</v>
      </c>
      <c r="Q6205" s="22" t="s">
        <v>52229</v>
      </c>
      <c r="R6205" s="38">
        <v>0</v>
      </c>
    </row>
    <row r="6206" spans="1:18" ht="12.75">
      <c r="A6206" s="22" t="s">
        <v>60</v>
      </c>
      <c r="B6206" s="22" t="s">
        <v>24716</v>
      </c>
      <c r="C6206" s="22" t="s">
        <v>69</v>
      </c>
      <c r="D6206" s="22" t="s">
        <v>61</v>
      </c>
      <c r="E6206" s="31">
        <v>42901.740474537037</v>
      </c>
      <c r="F6206" s="22" t="s">
        <v>28214</v>
      </c>
      <c r="G6206" s="22" t="s">
        <v>52243</v>
      </c>
      <c r="H6206" s="22" t="s">
        <v>74</v>
      </c>
      <c r="I6206" s="22" t="s">
        <v>26577</v>
      </c>
      <c r="J6206" s="37" t="s">
        <v>28216</v>
      </c>
      <c r="K6206" s="37" t="s">
        <v>28217</v>
      </c>
      <c r="L6206" s="37" t="s">
        <v>28217</v>
      </c>
      <c r="M6206" s="37" t="s">
        <v>52244</v>
      </c>
      <c r="N6206" s="37" t="s">
        <v>3336</v>
      </c>
      <c r="O6206" s="37" t="s">
        <v>3337</v>
      </c>
      <c r="P6206" s="22" t="s">
        <v>52245</v>
      </c>
      <c r="Q6206" s="22" t="s">
        <v>52246</v>
      </c>
      <c r="R6206" s="38">
        <v>0</v>
      </c>
    </row>
    <row r="6207" spans="1:18" ht="12.75">
      <c r="A6207" s="22" t="s">
        <v>60</v>
      </c>
      <c r="B6207" s="22" t="s">
        <v>24716</v>
      </c>
      <c r="C6207" s="22" t="s">
        <v>69</v>
      </c>
      <c r="D6207" s="22" t="s">
        <v>61</v>
      </c>
      <c r="E6207" s="31">
        <v>42901.743206018517</v>
      </c>
      <c r="F6207" s="22" t="s">
        <v>28214</v>
      </c>
      <c r="G6207" s="22" t="s">
        <v>52247</v>
      </c>
      <c r="H6207" s="22" t="s">
        <v>74</v>
      </c>
      <c r="I6207" s="22" t="s">
        <v>25358</v>
      </c>
      <c r="J6207" s="37" t="s">
        <v>28216</v>
      </c>
      <c r="K6207" s="37" t="s">
        <v>28217</v>
      </c>
      <c r="L6207" s="37" t="s">
        <v>28217</v>
      </c>
      <c r="M6207" s="37" t="s">
        <v>52248</v>
      </c>
      <c r="N6207" s="37" t="s">
        <v>3336</v>
      </c>
      <c r="O6207" s="37" t="s">
        <v>3337</v>
      </c>
      <c r="P6207" s="22" t="s">
        <v>52245</v>
      </c>
      <c r="Q6207" s="22" t="s">
        <v>52246</v>
      </c>
      <c r="R6207" s="38">
        <v>0</v>
      </c>
    </row>
    <row r="6208" spans="1:18" ht="12.75">
      <c r="A6208" s="22" t="s">
        <v>60</v>
      </c>
      <c r="B6208" s="22" t="s">
        <v>24716</v>
      </c>
      <c r="C6208" s="22" t="s">
        <v>69</v>
      </c>
      <c r="D6208" s="22" t="s">
        <v>61</v>
      </c>
      <c r="E6208" s="31">
        <v>42901.770405092589</v>
      </c>
      <c r="F6208" s="22" t="s">
        <v>28214</v>
      </c>
      <c r="G6208" s="22" t="s">
        <v>52249</v>
      </c>
      <c r="H6208" s="22" t="s">
        <v>74</v>
      </c>
      <c r="I6208" s="22" t="s">
        <v>26600</v>
      </c>
      <c r="J6208" s="37" t="s">
        <v>28216</v>
      </c>
      <c r="K6208" s="37" t="s">
        <v>28217</v>
      </c>
      <c r="L6208" s="37" t="s">
        <v>28217</v>
      </c>
      <c r="M6208" s="37" t="s">
        <v>52250</v>
      </c>
      <c r="N6208" s="37" t="s">
        <v>26601</v>
      </c>
      <c r="O6208" s="37" t="s">
        <v>26602</v>
      </c>
      <c r="P6208" s="22" t="s">
        <v>52245</v>
      </c>
      <c r="Q6208" s="22" t="s">
        <v>52246</v>
      </c>
      <c r="R6208" s="38">
        <v>0</v>
      </c>
    </row>
    <row r="6209" spans="1:18" ht="12.75">
      <c r="A6209" s="22" t="s">
        <v>60</v>
      </c>
      <c r="B6209" s="22" t="s">
        <v>24716</v>
      </c>
      <c r="C6209" s="22" t="s">
        <v>69</v>
      </c>
      <c r="D6209" s="22" t="s">
        <v>61</v>
      </c>
      <c r="E6209" s="31">
        <v>42902.551886574074</v>
      </c>
      <c r="F6209" s="22" t="s">
        <v>28214</v>
      </c>
      <c r="G6209" s="22" t="s">
        <v>52251</v>
      </c>
      <c r="H6209" s="22" t="s">
        <v>74</v>
      </c>
      <c r="I6209" s="22" t="s">
        <v>25171</v>
      </c>
      <c r="J6209" s="37" t="s">
        <v>28216</v>
      </c>
      <c r="K6209" s="37" t="s">
        <v>28217</v>
      </c>
      <c r="L6209" s="37" t="s">
        <v>28217</v>
      </c>
      <c r="M6209" s="37" t="s">
        <v>52252</v>
      </c>
      <c r="N6209" s="37" t="s">
        <v>1875</v>
      </c>
      <c r="O6209" s="37" t="s">
        <v>1876</v>
      </c>
      <c r="P6209" s="22" t="s">
        <v>52253</v>
      </c>
      <c r="Q6209" s="22" t="s">
        <v>52254</v>
      </c>
      <c r="R6209" s="38">
        <v>0</v>
      </c>
    </row>
    <row r="6210" spans="1:18" ht="12.75">
      <c r="A6210" s="22" t="s">
        <v>60</v>
      </c>
      <c r="B6210" s="22" t="s">
        <v>24716</v>
      </c>
      <c r="C6210" s="22" t="s">
        <v>69</v>
      </c>
      <c r="D6210" s="22" t="s">
        <v>61</v>
      </c>
      <c r="E6210" s="31">
        <v>42902.674155092594</v>
      </c>
      <c r="F6210" s="22" t="s">
        <v>28214</v>
      </c>
      <c r="G6210" s="22" t="s">
        <v>52255</v>
      </c>
      <c r="H6210" s="22" t="s">
        <v>74</v>
      </c>
      <c r="I6210" s="22" t="s">
        <v>26488</v>
      </c>
      <c r="J6210" s="37" t="s">
        <v>28216</v>
      </c>
      <c r="K6210" s="37" t="s">
        <v>28217</v>
      </c>
      <c r="L6210" s="37" t="s">
        <v>28217</v>
      </c>
      <c r="M6210" s="37" t="s">
        <v>52256</v>
      </c>
      <c r="N6210" s="37" t="s">
        <v>216</v>
      </c>
      <c r="O6210" s="37" t="s">
        <v>217</v>
      </c>
      <c r="P6210" s="22" t="s">
        <v>52195</v>
      </c>
      <c r="Q6210" s="22" t="s">
        <v>52196</v>
      </c>
      <c r="R6210" s="38">
        <v>0</v>
      </c>
    </row>
    <row r="6211" spans="1:18" ht="12.75">
      <c r="A6211" s="22" t="s">
        <v>60</v>
      </c>
      <c r="B6211" s="22" t="s">
        <v>24716</v>
      </c>
      <c r="C6211" s="22" t="s">
        <v>69</v>
      </c>
      <c r="D6211" s="22" t="s">
        <v>61</v>
      </c>
      <c r="E6211" s="31">
        <v>42904.79787037037</v>
      </c>
      <c r="F6211" s="22" t="s">
        <v>28214</v>
      </c>
      <c r="G6211" s="22" t="s">
        <v>52257</v>
      </c>
      <c r="H6211" s="22" t="s">
        <v>74</v>
      </c>
      <c r="I6211" s="22" t="s">
        <v>26526</v>
      </c>
      <c r="J6211" s="37" t="s">
        <v>28216</v>
      </c>
      <c r="K6211" s="37" t="s">
        <v>28217</v>
      </c>
      <c r="L6211" s="37" t="s">
        <v>28217</v>
      </c>
      <c r="M6211" s="37" t="s">
        <v>52258</v>
      </c>
      <c r="N6211" s="37" t="s">
        <v>923</v>
      </c>
      <c r="O6211" s="37" t="s">
        <v>924</v>
      </c>
      <c r="P6211" s="22" t="s">
        <v>52259</v>
      </c>
      <c r="Q6211" s="22" t="s">
        <v>52260</v>
      </c>
      <c r="R6211" s="38">
        <v>0</v>
      </c>
    </row>
    <row r="6212" spans="1:18" ht="12.75">
      <c r="A6212" s="22" t="s">
        <v>60</v>
      </c>
      <c r="B6212" s="22" t="s">
        <v>24716</v>
      </c>
      <c r="C6212" s="22" t="s">
        <v>69</v>
      </c>
      <c r="D6212" s="22" t="s">
        <v>61</v>
      </c>
      <c r="E6212" s="31">
        <v>42905.485416666663</v>
      </c>
      <c r="F6212" s="22" t="s">
        <v>28214</v>
      </c>
      <c r="G6212" s="22" t="s">
        <v>52261</v>
      </c>
      <c r="H6212" s="22" t="s">
        <v>74</v>
      </c>
      <c r="I6212" s="22" t="s">
        <v>25470</v>
      </c>
      <c r="J6212" s="37" t="s">
        <v>28216</v>
      </c>
      <c r="K6212" s="37" t="s">
        <v>28217</v>
      </c>
      <c r="L6212" s="37" t="s">
        <v>28217</v>
      </c>
      <c r="M6212" s="37" t="s">
        <v>52262</v>
      </c>
      <c r="N6212" s="37" t="s">
        <v>125</v>
      </c>
      <c r="O6212" s="37" t="s">
        <v>126</v>
      </c>
      <c r="P6212" s="22" t="s">
        <v>52263</v>
      </c>
      <c r="Q6212" s="22" t="s">
        <v>52264</v>
      </c>
      <c r="R6212" s="38">
        <v>0</v>
      </c>
    </row>
    <row r="6213" spans="1:18" ht="12.75">
      <c r="A6213" s="22" t="s">
        <v>60</v>
      </c>
      <c r="B6213" s="22" t="s">
        <v>24716</v>
      </c>
      <c r="C6213" s="22" t="s">
        <v>69</v>
      </c>
      <c r="D6213" s="22" t="s">
        <v>61</v>
      </c>
      <c r="E6213" s="31">
        <v>42905.542395833334</v>
      </c>
      <c r="F6213" s="22" t="s">
        <v>28214</v>
      </c>
      <c r="G6213" s="22" t="s">
        <v>52265</v>
      </c>
      <c r="H6213" s="22" t="s">
        <v>74</v>
      </c>
      <c r="I6213" s="22" t="s">
        <v>25106</v>
      </c>
      <c r="J6213" s="37" t="s">
        <v>28216</v>
      </c>
      <c r="K6213" s="37" t="s">
        <v>28217</v>
      </c>
      <c r="L6213" s="37" t="s">
        <v>28217</v>
      </c>
      <c r="M6213" s="37" t="s">
        <v>52266</v>
      </c>
      <c r="N6213" s="37" t="s">
        <v>1062</v>
      </c>
      <c r="O6213" s="37" t="s">
        <v>1063</v>
      </c>
      <c r="P6213" s="22" t="s">
        <v>52267</v>
      </c>
      <c r="Q6213" s="22" t="s">
        <v>52268</v>
      </c>
      <c r="R6213" s="38">
        <v>0</v>
      </c>
    </row>
    <row r="6214" spans="1:18" ht="12.75">
      <c r="A6214" s="22" t="s">
        <v>60</v>
      </c>
      <c r="B6214" s="22" t="s">
        <v>24716</v>
      </c>
      <c r="C6214" s="22" t="s">
        <v>69</v>
      </c>
      <c r="D6214" s="22" t="s">
        <v>61</v>
      </c>
      <c r="E6214" s="31">
        <v>42905.649791666663</v>
      </c>
      <c r="F6214" s="22" t="s">
        <v>28214</v>
      </c>
      <c r="G6214" s="22" t="s">
        <v>52269</v>
      </c>
      <c r="H6214" s="22" t="s">
        <v>74</v>
      </c>
      <c r="I6214" s="22" t="s">
        <v>52270</v>
      </c>
      <c r="J6214" s="37" t="s">
        <v>28216</v>
      </c>
      <c r="K6214" s="37" t="s">
        <v>28217</v>
      </c>
      <c r="L6214" s="37" t="s">
        <v>28217</v>
      </c>
      <c r="M6214" s="37" t="s">
        <v>52271</v>
      </c>
      <c r="N6214" s="37" t="s">
        <v>225</v>
      </c>
      <c r="O6214" s="37" t="s">
        <v>226</v>
      </c>
      <c r="P6214" s="22" t="s">
        <v>52186</v>
      </c>
      <c r="Q6214" s="22" t="s">
        <v>52187</v>
      </c>
      <c r="R6214" s="38">
        <v>0</v>
      </c>
    </row>
    <row r="6215" spans="1:18" ht="12.75">
      <c r="A6215" s="22" t="s">
        <v>60</v>
      </c>
      <c r="B6215" s="22" t="s">
        <v>24716</v>
      </c>
      <c r="C6215" s="22" t="s">
        <v>69</v>
      </c>
      <c r="D6215" s="22" t="s">
        <v>61</v>
      </c>
      <c r="E6215" s="31">
        <v>42906.889502314814</v>
      </c>
      <c r="F6215" s="22" t="s">
        <v>28214</v>
      </c>
      <c r="G6215" s="22" t="s">
        <v>52272</v>
      </c>
      <c r="H6215" s="22" t="s">
        <v>74</v>
      </c>
      <c r="I6215" s="22" t="s">
        <v>25891</v>
      </c>
      <c r="J6215" s="37" t="s">
        <v>28216</v>
      </c>
      <c r="K6215" s="37" t="s">
        <v>28217</v>
      </c>
      <c r="L6215" s="37" t="s">
        <v>28217</v>
      </c>
      <c r="M6215" s="37" t="s">
        <v>52273</v>
      </c>
      <c r="N6215" s="37" t="s">
        <v>1041</v>
      </c>
      <c r="O6215" s="37" t="s">
        <v>1042</v>
      </c>
      <c r="P6215" s="22" t="s">
        <v>38495</v>
      </c>
      <c r="Q6215" s="22" t="s">
        <v>52274</v>
      </c>
      <c r="R6215" s="38">
        <v>0</v>
      </c>
    </row>
    <row r="6216" spans="1:18" ht="12.75">
      <c r="A6216" s="22" t="s">
        <v>60</v>
      </c>
      <c r="B6216" s="22" t="s">
        <v>24716</v>
      </c>
      <c r="C6216" s="22" t="s">
        <v>69</v>
      </c>
      <c r="D6216" s="22" t="s">
        <v>61</v>
      </c>
      <c r="E6216" s="31">
        <v>42908.523726851847</v>
      </c>
      <c r="F6216" s="22" t="s">
        <v>28214</v>
      </c>
      <c r="G6216" s="22" t="s">
        <v>52275</v>
      </c>
      <c r="H6216" s="22" t="s">
        <v>74</v>
      </c>
      <c r="I6216" s="22" t="s">
        <v>26214</v>
      </c>
      <c r="J6216" s="37" t="s">
        <v>28216</v>
      </c>
      <c r="K6216" s="37" t="s">
        <v>28217</v>
      </c>
      <c r="L6216" s="37" t="s">
        <v>28217</v>
      </c>
      <c r="M6216" s="37" t="s">
        <v>52276</v>
      </c>
      <c r="N6216" s="37" t="s">
        <v>2429</v>
      </c>
      <c r="O6216" s="37" t="s">
        <v>2430</v>
      </c>
      <c r="P6216" s="22" t="s">
        <v>52277</v>
      </c>
      <c r="Q6216" s="22" t="s">
        <v>52278</v>
      </c>
      <c r="R6216" s="38">
        <v>0</v>
      </c>
    </row>
    <row r="6217" spans="1:18" ht="12.75">
      <c r="A6217" s="22" t="s">
        <v>60</v>
      </c>
      <c r="B6217" s="22" t="s">
        <v>24716</v>
      </c>
      <c r="C6217" s="22" t="s">
        <v>69</v>
      </c>
      <c r="D6217" s="22" t="s">
        <v>61</v>
      </c>
      <c r="E6217" s="31">
        <v>42908.749548611107</v>
      </c>
      <c r="F6217" s="22" t="s">
        <v>28214</v>
      </c>
      <c r="G6217" s="22" t="s">
        <v>52279</v>
      </c>
      <c r="H6217" s="22" t="s">
        <v>74</v>
      </c>
      <c r="I6217" s="22" t="s">
        <v>25854</v>
      </c>
      <c r="J6217" s="37" t="s">
        <v>28216</v>
      </c>
      <c r="K6217" s="37" t="s">
        <v>28217</v>
      </c>
      <c r="L6217" s="37" t="s">
        <v>28217</v>
      </c>
      <c r="M6217" s="37" t="s">
        <v>52280</v>
      </c>
      <c r="N6217" s="37" t="s">
        <v>4722</v>
      </c>
      <c r="O6217" s="37" t="s">
        <v>4723</v>
      </c>
      <c r="P6217" s="22" t="s">
        <v>52281</v>
      </c>
      <c r="Q6217" s="22" t="s">
        <v>52281</v>
      </c>
      <c r="R6217" s="38">
        <v>0</v>
      </c>
    </row>
    <row r="6218" spans="1:18" ht="12.75">
      <c r="A6218" s="22" t="s">
        <v>60</v>
      </c>
      <c r="B6218" s="22" t="s">
        <v>24716</v>
      </c>
      <c r="C6218" s="22" t="s">
        <v>69</v>
      </c>
      <c r="D6218" s="22" t="s">
        <v>61</v>
      </c>
      <c r="E6218" s="31">
        <v>42909.500578703701</v>
      </c>
      <c r="F6218" s="22" t="s">
        <v>28214</v>
      </c>
      <c r="G6218" s="22" t="s">
        <v>52282</v>
      </c>
      <c r="H6218" s="22" t="s">
        <v>74</v>
      </c>
      <c r="I6218" s="22" t="s">
        <v>25787</v>
      </c>
      <c r="J6218" s="37" t="s">
        <v>28216</v>
      </c>
      <c r="K6218" s="37" t="s">
        <v>28217</v>
      </c>
      <c r="L6218" s="37" t="s">
        <v>28217</v>
      </c>
      <c r="M6218" s="37" t="s">
        <v>52283</v>
      </c>
      <c r="N6218" s="37" t="s">
        <v>453</v>
      </c>
      <c r="O6218" s="37" t="s">
        <v>454</v>
      </c>
      <c r="P6218" s="22" t="s">
        <v>52284</v>
      </c>
      <c r="Q6218" s="22" t="s">
        <v>52285</v>
      </c>
      <c r="R6218" s="38">
        <v>0</v>
      </c>
    </row>
    <row r="6219" spans="1:18" ht="12.75">
      <c r="A6219" s="22" t="s">
        <v>60</v>
      </c>
      <c r="B6219" s="22" t="s">
        <v>24716</v>
      </c>
      <c r="C6219" s="22" t="s">
        <v>69</v>
      </c>
      <c r="D6219" s="22" t="s">
        <v>61</v>
      </c>
      <c r="E6219" s="31">
        <v>42909.611979166664</v>
      </c>
      <c r="F6219" s="22" t="s">
        <v>28214</v>
      </c>
      <c r="G6219" s="22" t="s">
        <v>52286</v>
      </c>
      <c r="H6219" s="22" t="s">
        <v>74</v>
      </c>
      <c r="I6219" s="22" t="s">
        <v>24930</v>
      </c>
      <c r="J6219" s="37" t="s">
        <v>28216</v>
      </c>
      <c r="K6219" s="37" t="s">
        <v>28217</v>
      </c>
      <c r="L6219" s="37" t="s">
        <v>28217</v>
      </c>
      <c r="M6219" s="37" t="s">
        <v>52287</v>
      </c>
      <c r="N6219" s="37" t="s">
        <v>1300</v>
      </c>
      <c r="O6219" s="37" t="s">
        <v>1301</v>
      </c>
      <c r="P6219" s="22" t="s">
        <v>52288</v>
      </c>
      <c r="Q6219" s="22" t="s">
        <v>52289</v>
      </c>
      <c r="R6219" s="38">
        <v>0</v>
      </c>
    </row>
    <row r="6220" spans="1:18" ht="12.75">
      <c r="A6220" s="22" t="s">
        <v>60</v>
      </c>
      <c r="B6220" s="22" t="s">
        <v>24716</v>
      </c>
      <c r="C6220" s="22" t="s">
        <v>69</v>
      </c>
      <c r="D6220" s="22" t="s">
        <v>61</v>
      </c>
      <c r="E6220" s="31">
        <v>42912.530023148145</v>
      </c>
      <c r="F6220" s="22" t="s">
        <v>28214</v>
      </c>
      <c r="G6220" s="22" t="s">
        <v>52290</v>
      </c>
      <c r="H6220" s="22" t="s">
        <v>74</v>
      </c>
      <c r="I6220" s="22" t="s">
        <v>27000</v>
      </c>
      <c r="J6220" s="37" t="s">
        <v>28216</v>
      </c>
      <c r="K6220" s="37" t="s">
        <v>28217</v>
      </c>
      <c r="L6220" s="37" t="s">
        <v>28217</v>
      </c>
      <c r="M6220" s="37" t="s">
        <v>52291</v>
      </c>
      <c r="N6220" s="37" t="s">
        <v>112</v>
      </c>
      <c r="O6220" s="37" t="s">
        <v>113</v>
      </c>
      <c r="P6220" s="22" t="s">
        <v>52292</v>
      </c>
      <c r="Q6220" s="22" t="s">
        <v>52293</v>
      </c>
      <c r="R6220" s="38">
        <v>0</v>
      </c>
    </row>
    <row r="6221" spans="1:18" ht="12.75">
      <c r="A6221" s="22" t="s">
        <v>60</v>
      </c>
      <c r="B6221" s="22" t="s">
        <v>24716</v>
      </c>
      <c r="C6221" s="22" t="s">
        <v>69</v>
      </c>
      <c r="D6221" s="22" t="s">
        <v>61</v>
      </c>
      <c r="E6221" s="31">
        <v>42912.55940972222</v>
      </c>
      <c r="F6221" s="22" t="s">
        <v>28214</v>
      </c>
      <c r="G6221" s="22" t="s">
        <v>52294</v>
      </c>
      <c r="H6221" s="22" t="s">
        <v>74</v>
      </c>
      <c r="I6221" s="22" t="s">
        <v>52295</v>
      </c>
      <c r="J6221" s="37" t="s">
        <v>28216</v>
      </c>
      <c r="K6221" s="37" t="s">
        <v>28217</v>
      </c>
      <c r="L6221" s="37" t="s">
        <v>28217</v>
      </c>
      <c r="M6221" s="37" t="s">
        <v>52296</v>
      </c>
      <c r="N6221" s="37" t="s">
        <v>27255</v>
      </c>
      <c r="O6221" s="37" t="s">
        <v>27256</v>
      </c>
      <c r="P6221" s="22" t="s">
        <v>52297</v>
      </c>
      <c r="Q6221" s="22" t="s">
        <v>52298</v>
      </c>
      <c r="R6221" s="38">
        <v>0</v>
      </c>
    </row>
    <row r="6222" spans="1:18" ht="12.75">
      <c r="A6222" s="22" t="s">
        <v>60</v>
      </c>
      <c r="B6222" s="22" t="s">
        <v>24716</v>
      </c>
      <c r="C6222" s="22" t="s">
        <v>69</v>
      </c>
      <c r="D6222" s="22" t="s">
        <v>61</v>
      </c>
      <c r="E6222" s="31">
        <v>42912.565300925926</v>
      </c>
      <c r="F6222" s="22" t="s">
        <v>28214</v>
      </c>
      <c r="G6222" s="22" t="s">
        <v>52299</v>
      </c>
      <c r="H6222" s="22" t="s">
        <v>74</v>
      </c>
      <c r="I6222" s="22" t="s">
        <v>25169</v>
      </c>
      <c r="J6222" s="37" t="s">
        <v>28216</v>
      </c>
      <c r="K6222" s="37" t="s">
        <v>28217</v>
      </c>
      <c r="L6222" s="37" t="s">
        <v>28217</v>
      </c>
      <c r="M6222" s="37" t="s">
        <v>52300</v>
      </c>
      <c r="N6222" s="37" t="s">
        <v>108</v>
      </c>
      <c r="O6222" s="37" t="s">
        <v>109</v>
      </c>
      <c r="P6222" s="22" t="s">
        <v>52297</v>
      </c>
      <c r="Q6222" s="22" t="s">
        <v>52298</v>
      </c>
      <c r="R6222" s="38">
        <v>0</v>
      </c>
    </row>
    <row r="6223" spans="1:18" ht="12.75">
      <c r="A6223" s="22" t="s">
        <v>60</v>
      </c>
      <c r="B6223" s="22" t="s">
        <v>24716</v>
      </c>
      <c r="C6223" s="22" t="s">
        <v>69</v>
      </c>
      <c r="D6223" s="22" t="s">
        <v>61</v>
      </c>
      <c r="E6223" s="31">
        <v>42913.430532407408</v>
      </c>
      <c r="F6223" s="22" t="s">
        <v>28214</v>
      </c>
      <c r="G6223" s="22" t="s">
        <v>52301</v>
      </c>
      <c r="H6223" s="22" t="s">
        <v>74</v>
      </c>
      <c r="I6223" s="22" t="s">
        <v>25032</v>
      </c>
      <c r="J6223" s="37" t="s">
        <v>28216</v>
      </c>
      <c r="K6223" s="37" t="s">
        <v>28217</v>
      </c>
      <c r="L6223" s="37" t="s">
        <v>28217</v>
      </c>
      <c r="M6223" s="37" t="s">
        <v>52302</v>
      </c>
      <c r="N6223" s="37" t="s">
        <v>17606</v>
      </c>
      <c r="O6223" s="37" t="s">
        <v>17607</v>
      </c>
      <c r="P6223" s="22" t="s">
        <v>52303</v>
      </c>
      <c r="Q6223" s="22" t="s">
        <v>52304</v>
      </c>
      <c r="R6223" s="38">
        <v>0</v>
      </c>
    </row>
    <row r="6224" spans="1:18" ht="12.75">
      <c r="A6224" s="22" t="s">
        <v>60</v>
      </c>
      <c r="B6224" s="22" t="s">
        <v>24716</v>
      </c>
      <c r="C6224" s="22" t="s">
        <v>69</v>
      </c>
      <c r="D6224" s="22" t="s">
        <v>61</v>
      </c>
      <c r="E6224" s="31">
        <v>42913.59003472222</v>
      </c>
      <c r="F6224" s="22" t="s">
        <v>28214</v>
      </c>
      <c r="G6224" s="22" t="s">
        <v>52305</v>
      </c>
      <c r="H6224" s="22" t="s">
        <v>74</v>
      </c>
      <c r="I6224" s="22" t="s">
        <v>26021</v>
      </c>
      <c r="J6224" s="37" t="s">
        <v>28216</v>
      </c>
      <c r="K6224" s="37" t="s">
        <v>28217</v>
      </c>
      <c r="L6224" s="37" t="s">
        <v>28217</v>
      </c>
      <c r="M6224" s="37" t="s">
        <v>52306</v>
      </c>
      <c r="N6224" s="37" t="s">
        <v>104</v>
      </c>
      <c r="O6224" s="37" t="s">
        <v>105</v>
      </c>
      <c r="P6224" s="22" t="s">
        <v>52307</v>
      </c>
      <c r="Q6224" s="22" t="s">
        <v>52308</v>
      </c>
      <c r="R6224" s="38">
        <v>0</v>
      </c>
    </row>
    <row r="6225" spans="1:18" ht="12.75">
      <c r="A6225" s="22" t="s">
        <v>60</v>
      </c>
      <c r="B6225" s="22" t="s">
        <v>24716</v>
      </c>
      <c r="C6225" s="22" t="s">
        <v>69</v>
      </c>
      <c r="D6225" s="22" t="s">
        <v>61</v>
      </c>
      <c r="E6225" s="31">
        <v>42913.774606481478</v>
      </c>
      <c r="F6225" s="22" t="s">
        <v>28214</v>
      </c>
      <c r="G6225" s="22" t="s">
        <v>52309</v>
      </c>
      <c r="H6225" s="22" t="s">
        <v>74</v>
      </c>
      <c r="I6225" s="22" t="s">
        <v>25143</v>
      </c>
      <c r="J6225" s="37" t="s">
        <v>28216</v>
      </c>
      <c r="K6225" s="37" t="s">
        <v>28217</v>
      </c>
      <c r="L6225" s="37" t="s">
        <v>28217</v>
      </c>
      <c r="M6225" s="37" t="s">
        <v>52310</v>
      </c>
      <c r="N6225" s="37" t="s">
        <v>3966</v>
      </c>
      <c r="O6225" s="37" t="s">
        <v>3967</v>
      </c>
      <c r="P6225" s="22" t="s">
        <v>52311</v>
      </c>
      <c r="Q6225" s="22" t="s">
        <v>52312</v>
      </c>
      <c r="R6225" s="38">
        <v>0</v>
      </c>
    </row>
    <row r="6226" spans="1:18" ht="12.75">
      <c r="A6226" s="22" t="s">
        <v>60</v>
      </c>
      <c r="B6226" s="22" t="s">
        <v>24716</v>
      </c>
      <c r="C6226" s="22" t="s">
        <v>69</v>
      </c>
      <c r="D6226" s="22" t="s">
        <v>61</v>
      </c>
      <c r="E6226" s="31">
        <v>42913.779467592591</v>
      </c>
      <c r="F6226" s="22" t="s">
        <v>28214</v>
      </c>
      <c r="G6226" s="22" t="s">
        <v>52313</v>
      </c>
      <c r="H6226" s="22" t="s">
        <v>74</v>
      </c>
      <c r="I6226" s="22" t="s">
        <v>26608</v>
      </c>
      <c r="J6226" s="37" t="s">
        <v>28216</v>
      </c>
      <c r="K6226" s="37" t="s">
        <v>28217</v>
      </c>
      <c r="L6226" s="37" t="s">
        <v>28217</v>
      </c>
      <c r="M6226" s="37" t="s">
        <v>52314</v>
      </c>
      <c r="N6226" s="37" t="s">
        <v>3966</v>
      </c>
      <c r="O6226" s="37" t="s">
        <v>3967</v>
      </c>
      <c r="P6226" s="22" t="s">
        <v>52311</v>
      </c>
      <c r="Q6226" s="22" t="s">
        <v>52312</v>
      </c>
      <c r="R6226" s="38">
        <v>0</v>
      </c>
    </row>
    <row r="6227" spans="1:18" ht="12.75">
      <c r="A6227" s="22" t="s">
        <v>60</v>
      </c>
      <c r="B6227" s="22" t="s">
        <v>24716</v>
      </c>
      <c r="C6227" s="22" t="s">
        <v>69</v>
      </c>
      <c r="D6227" s="22" t="s">
        <v>61</v>
      </c>
      <c r="E6227" s="31">
        <v>42914.733773148146</v>
      </c>
      <c r="F6227" s="22" t="s">
        <v>28214</v>
      </c>
      <c r="G6227" s="22" t="s">
        <v>52315</v>
      </c>
      <c r="H6227" s="22" t="s">
        <v>74</v>
      </c>
      <c r="I6227" s="22" t="s">
        <v>26642</v>
      </c>
      <c r="J6227" s="37" t="s">
        <v>28216</v>
      </c>
      <c r="K6227" s="37" t="s">
        <v>28217</v>
      </c>
      <c r="L6227" s="37" t="s">
        <v>28217</v>
      </c>
      <c r="M6227" s="37" t="s">
        <v>52316</v>
      </c>
      <c r="N6227" s="37" t="s">
        <v>1400</v>
      </c>
      <c r="O6227" s="37" t="s">
        <v>1401</v>
      </c>
      <c r="P6227" s="22" t="s">
        <v>52317</v>
      </c>
      <c r="Q6227" s="22" t="s">
        <v>52318</v>
      </c>
      <c r="R6227" s="38">
        <v>0</v>
      </c>
    </row>
    <row r="6228" spans="1:18" ht="12.75">
      <c r="A6228" s="22" t="s">
        <v>60</v>
      </c>
      <c r="B6228" s="22" t="s">
        <v>24716</v>
      </c>
      <c r="C6228" s="22" t="s">
        <v>69</v>
      </c>
      <c r="D6228" s="22" t="s">
        <v>61</v>
      </c>
      <c r="E6228" s="31">
        <v>42915.52815972222</v>
      </c>
      <c r="F6228" s="22" t="s">
        <v>28214</v>
      </c>
      <c r="G6228" s="22" t="s">
        <v>52319</v>
      </c>
      <c r="H6228" s="22" t="s">
        <v>74</v>
      </c>
      <c r="I6228" s="22" t="s">
        <v>25561</v>
      </c>
      <c r="J6228" s="37" t="s">
        <v>28216</v>
      </c>
      <c r="K6228" s="37" t="s">
        <v>28217</v>
      </c>
      <c r="L6228" s="37" t="s">
        <v>28217</v>
      </c>
      <c r="M6228" s="37" t="s">
        <v>52320</v>
      </c>
      <c r="N6228" s="37" t="s">
        <v>1520</v>
      </c>
      <c r="O6228" s="37" t="s">
        <v>1521</v>
      </c>
      <c r="P6228" s="22" t="s">
        <v>52321</v>
      </c>
      <c r="Q6228" s="22" t="s">
        <v>52322</v>
      </c>
      <c r="R6228" s="38">
        <v>0</v>
      </c>
    </row>
    <row r="6229" spans="1:18" ht="12.75">
      <c r="A6229" s="22" t="s">
        <v>60</v>
      </c>
      <c r="B6229" s="22" t="s">
        <v>24716</v>
      </c>
      <c r="C6229" s="22" t="s">
        <v>69</v>
      </c>
      <c r="D6229" s="22" t="s">
        <v>61</v>
      </c>
      <c r="E6229" s="31">
        <v>42916.432384259257</v>
      </c>
      <c r="F6229" s="22" t="s">
        <v>28214</v>
      </c>
      <c r="G6229" s="22" t="s">
        <v>52323</v>
      </c>
      <c r="H6229" s="22" t="s">
        <v>74</v>
      </c>
      <c r="I6229" s="22" t="s">
        <v>24911</v>
      </c>
      <c r="J6229" s="37" t="s">
        <v>28216</v>
      </c>
      <c r="K6229" s="37" t="s">
        <v>28217</v>
      </c>
      <c r="L6229" s="37" t="s">
        <v>28217</v>
      </c>
      <c r="M6229" s="37" t="s">
        <v>52324</v>
      </c>
      <c r="N6229" s="37" t="s">
        <v>630</v>
      </c>
      <c r="O6229" s="37" t="s">
        <v>631</v>
      </c>
      <c r="P6229" s="22" t="s">
        <v>52166</v>
      </c>
      <c r="Q6229" s="22" t="s">
        <v>52167</v>
      </c>
      <c r="R6229" s="38">
        <v>0</v>
      </c>
    </row>
    <row r="6230" spans="1:18" ht="12.75">
      <c r="A6230" s="22" t="s">
        <v>60</v>
      </c>
      <c r="B6230" s="22" t="s">
        <v>24716</v>
      </c>
      <c r="C6230" s="22" t="s">
        <v>69</v>
      </c>
      <c r="D6230" s="22" t="s">
        <v>61</v>
      </c>
      <c r="E6230" s="31">
        <v>42916.66679398148</v>
      </c>
      <c r="F6230" s="22" t="s">
        <v>28214</v>
      </c>
      <c r="G6230" s="22" t="s">
        <v>52325</v>
      </c>
      <c r="H6230" s="22" t="s">
        <v>74</v>
      </c>
      <c r="I6230" s="22" t="s">
        <v>25603</v>
      </c>
      <c r="J6230" s="37" t="s">
        <v>28216</v>
      </c>
      <c r="K6230" s="37" t="s">
        <v>28217</v>
      </c>
      <c r="L6230" s="37" t="s">
        <v>28217</v>
      </c>
      <c r="M6230" s="37" t="s">
        <v>52326</v>
      </c>
      <c r="N6230" s="37" t="s">
        <v>1052</v>
      </c>
      <c r="O6230" s="37" t="s">
        <v>1053</v>
      </c>
      <c r="P6230" s="22" t="s">
        <v>52195</v>
      </c>
      <c r="Q6230" s="22" t="s">
        <v>52196</v>
      </c>
      <c r="R6230" s="38">
        <v>0</v>
      </c>
    </row>
    <row r="6231" spans="1:18" ht="12.75">
      <c r="A6231" s="22" t="s">
        <v>60</v>
      </c>
      <c r="B6231" s="22" t="s">
        <v>24716</v>
      </c>
      <c r="C6231" s="22" t="s">
        <v>69</v>
      </c>
      <c r="D6231" s="22" t="s">
        <v>61</v>
      </c>
      <c r="E6231" s="31">
        <v>42916.691631944443</v>
      </c>
      <c r="F6231" s="22" t="s">
        <v>28214</v>
      </c>
      <c r="G6231" s="22" t="s">
        <v>52327</v>
      </c>
      <c r="H6231" s="22" t="s">
        <v>74</v>
      </c>
      <c r="I6231" s="22" t="s">
        <v>27533</v>
      </c>
      <c r="J6231" s="37" t="s">
        <v>28216</v>
      </c>
      <c r="K6231" s="37" t="s">
        <v>28217</v>
      </c>
      <c r="L6231" s="37" t="s">
        <v>28217</v>
      </c>
      <c r="M6231" s="37" t="s">
        <v>52328</v>
      </c>
      <c r="N6231" s="37" t="s">
        <v>5408</v>
      </c>
      <c r="O6231" s="37" t="s">
        <v>5409</v>
      </c>
      <c r="P6231" s="22" t="s">
        <v>52166</v>
      </c>
      <c r="Q6231" s="22" t="s">
        <v>52167</v>
      </c>
      <c r="R6231" s="38">
        <v>0</v>
      </c>
    </row>
    <row r="6232" spans="1:18" ht="12.75">
      <c r="A6232" s="22" t="s">
        <v>60</v>
      </c>
      <c r="B6232" s="22" t="s">
        <v>24716</v>
      </c>
      <c r="C6232" s="22" t="s">
        <v>69</v>
      </c>
      <c r="D6232" s="22" t="s">
        <v>61</v>
      </c>
      <c r="E6232" s="31">
        <v>42916.761284722219</v>
      </c>
      <c r="F6232" s="22" t="s">
        <v>28214</v>
      </c>
      <c r="G6232" s="22" t="s">
        <v>52329</v>
      </c>
      <c r="H6232" s="22" t="s">
        <v>74</v>
      </c>
      <c r="I6232" s="22" t="s">
        <v>52330</v>
      </c>
      <c r="J6232" s="37" t="s">
        <v>28216</v>
      </c>
      <c r="K6232" s="37" t="s">
        <v>28217</v>
      </c>
      <c r="L6232" s="37" t="s">
        <v>28217</v>
      </c>
      <c r="M6232" s="37" t="s">
        <v>52331</v>
      </c>
      <c r="N6232" s="37" t="s">
        <v>104</v>
      </c>
      <c r="O6232" s="37" t="s">
        <v>105</v>
      </c>
      <c r="P6232" s="22" t="s">
        <v>52332</v>
      </c>
      <c r="Q6232" s="22" t="s">
        <v>52333</v>
      </c>
      <c r="R6232" s="38">
        <v>0</v>
      </c>
    </row>
    <row r="6233" spans="1:18" ht="12.75">
      <c r="A6233" s="22" t="s">
        <v>60</v>
      </c>
      <c r="B6233" s="22" t="s">
        <v>2103</v>
      </c>
      <c r="C6233" s="22" t="s">
        <v>63</v>
      </c>
      <c r="D6233" s="22" t="s">
        <v>61</v>
      </c>
      <c r="E6233" s="31">
        <v>42888.351053240738</v>
      </c>
      <c r="F6233" s="22" t="s">
        <v>28214</v>
      </c>
      <c r="G6233" s="22" t="s">
        <v>52334</v>
      </c>
      <c r="H6233" s="22" t="s">
        <v>74</v>
      </c>
      <c r="I6233" s="22" t="s">
        <v>3104</v>
      </c>
      <c r="J6233" s="37" t="s">
        <v>28216</v>
      </c>
      <c r="K6233" s="37" t="s">
        <v>28217</v>
      </c>
      <c r="L6233" s="37" t="s">
        <v>28217</v>
      </c>
      <c r="M6233" s="37" t="s">
        <v>52335</v>
      </c>
      <c r="N6233" s="37" t="s">
        <v>3105</v>
      </c>
      <c r="O6233" s="37" t="s">
        <v>3106</v>
      </c>
      <c r="P6233" s="22" t="s">
        <v>52336</v>
      </c>
      <c r="Q6233" s="22" t="s">
        <v>52337</v>
      </c>
      <c r="R6233" s="38">
        <v>0</v>
      </c>
    </row>
    <row r="6234" spans="1:18" ht="12.75">
      <c r="A6234" s="22" t="s">
        <v>60</v>
      </c>
      <c r="B6234" s="22" t="s">
        <v>2103</v>
      </c>
      <c r="C6234" s="22" t="s">
        <v>63</v>
      </c>
      <c r="D6234" s="22" t="s">
        <v>61</v>
      </c>
      <c r="E6234" s="31">
        <v>42891.42864583333</v>
      </c>
      <c r="F6234" s="22" t="s">
        <v>28214</v>
      </c>
      <c r="G6234" s="22" t="s">
        <v>52338</v>
      </c>
      <c r="H6234" s="22" t="s">
        <v>74</v>
      </c>
      <c r="I6234" s="22" t="s">
        <v>8520</v>
      </c>
      <c r="J6234" s="37" t="s">
        <v>28216</v>
      </c>
      <c r="K6234" s="37" t="s">
        <v>28217</v>
      </c>
      <c r="L6234" s="37" t="s">
        <v>28217</v>
      </c>
      <c r="M6234" s="37" t="s">
        <v>52339</v>
      </c>
      <c r="N6234" s="37" t="s">
        <v>4703</v>
      </c>
      <c r="O6234" s="37" t="s">
        <v>4704</v>
      </c>
      <c r="P6234" s="22" t="s">
        <v>52340</v>
      </c>
      <c r="Q6234" s="22" t="s">
        <v>52341</v>
      </c>
      <c r="R6234" s="38">
        <v>0</v>
      </c>
    </row>
    <row r="6235" spans="1:18" ht="12.75">
      <c r="A6235" s="22" t="s">
        <v>60</v>
      </c>
      <c r="B6235" s="22" t="s">
        <v>2103</v>
      </c>
      <c r="C6235" s="22" t="s">
        <v>63</v>
      </c>
      <c r="D6235" s="22" t="s">
        <v>61</v>
      </c>
      <c r="E6235" s="31">
        <v>42891.58935185185</v>
      </c>
      <c r="F6235" s="22" t="s">
        <v>28214</v>
      </c>
      <c r="G6235" s="22" t="s">
        <v>52342</v>
      </c>
      <c r="H6235" s="22" t="s">
        <v>74</v>
      </c>
      <c r="I6235" s="22" t="s">
        <v>3847</v>
      </c>
      <c r="J6235" s="37" t="s">
        <v>28216</v>
      </c>
      <c r="K6235" s="37" t="s">
        <v>28217</v>
      </c>
      <c r="L6235" s="37" t="s">
        <v>28217</v>
      </c>
      <c r="M6235" s="37" t="s">
        <v>52343</v>
      </c>
      <c r="N6235" s="37" t="s">
        <v>211</v>
      </c>
      <c r="O6235" s="37" t="s">
        <v>212</v>
      </c>
      <c r="P6235" s="22" t="s">
        <v>52344</v>
      </c>
      <c r="Q6235" s="22" t="s">
        <v>52345</v>
      </c>
      <c r="R6235" s="38">
        <v>0</v>
      </c>
    </row>
    <row r="6236" spans="1:18" ht="12.75">
      <c r="A6236" s="22" t="s">
        <v>60</v>
      </c>
      <c r="B6236" s="22" t="s">
        <v>2103</v>
      </c>
      <c r="C6236" s="22" t="s">
        <v>63</v>
      </c>
      <c r="D6236" s="22" t="s">
        <v>61</v>
      </c>
      <c r="E6236" s="31">
        <v>42891.668807870366</v>
      </c>
      <c r="F6236" s="22" t="s">
        <v>28214</v>
      </c>
      <c r="G6236" s="22" t="s">
        <v>52346</v>
      </c>
      <c r="H6236" s="22" t="s">
        <v>74</v>
      </c>
      <c r="I6236" s="22" t="s">
        <v>4044</v>
      </c>
      <c r="J6236" s="37" t="s">
        <v>28216</v>
      </c>
      <c r="K6236" s="37" t="s">
        <v>28217</v>
      </c>
      <c r="L6236" s="37" t="s">
        <v>28217</v>
      </c>
      <c r="M6236" s="37" t="s">
        <v>52347</v>
      </c>
      <c r="N6236" s="37" t="s">
        <v>4045</v>
      </c>
      <c r="O6236" s="37" t="s">
        <v>4046</v>
      </c>
      <c r="P6236" s="22" t="s">
        <v>52348</v>
      </c>
      <c r="Q6236" s="22" t="s">
        <v>52349</v>
      </c>
      <c r="R6236" s="38">
        <v>0</v>
      </c>
    </row>
    <row r="6237" spans="1:18" ht="12.75">
      <c r="A6237" s="22" t="s">
        <v>60</v>
      </c>
      <c r="B6237" s="22" t="s">
        <v>2103</v>
      </c>
      <c r="C6237" s="22" t="s">
        <v>63</v>
      </c>
      <c r="D6237" s="22" t="s">
        <v>61</v>
      </c>
      <c r="E6237" s="31">
        <v>42892.377083333333</v>
      </c>
      <c r="F6237" s="22" t="s">
        <v>28214</v>
      </c>
      <c r="G6237" s="22" t="s">
        <v>52350</v>
      </c>
      <c r="H6237" s="22" t="s">
        <v>74</v>
      </c>
      <c r="I6237" s="22" t="s">
        <v>8020</v>
      </c>
      <c r="J6237" s="37" t="s">
        <v>28216</v>
      </c>
      <c r="K6237" s="37" t="s">
        <v>28217</v>
      </c>
      <c r="L6237" s="37" t="s">
        <v>28217</v>
      </c>
      <c r="M6237" s="37" t="s">
        <v>52351</v>
      </c>
      <c r="N6237" s="37" t="s">
        <v>1182</v>
      </c>
      <c r="O6237" s="37" t="s">
        <v>1183</v>
      </c>
      <c r="P6237" s="22" t="s">
        <v>52352</v>
      </c>
      <c r="Q6237" s="22" t="s">
        <v>52353</v>
      </c>
      <c r="R6237" s="38">
        <v>0</v>
      </c>
    </row>
    <row r="6238" spans="1:18" ht="12.75">
      <c r="A6238" s="22" t="s">
        <v>60</v>
      </c>
      <c r="B6238" s="22" t="s">
        <v>2103</v>
      </c>
      <c r="C6238" s="22" t="s">
        <v>63</v>
      </c>
      <c r="D6238" s="22" t="s">
        <v>61</v>
      </c>
      <c r="E6238" s="31">
        <v>42892.442708333328</v>
      </c>
      <c r="F6238" s="22" t="s">
        <v>28214</v>
      </c>
      <c r="G6238" s="22" t="s">
        <v>52354</v>
      </c>
      <c r="H6238" s="22" t="s">
        <v>74</v>
      </c>
      <c r="I6238" s="22" t="s">
        <v>9697</v>
      </c>
      <c r="J6238" s="37" t="s">
        <v>28216</v>
      </c>
      <c r="K6238" s="37" t="s">
        <v>28217</v>
      </c>
      <c r="L6238" s="37" t="s">
        <v>28217</v>
      </c>
      <c r="M6238" s="37" t="s">
        <v>52355</v>
      </c>
      <c r="N6238" s="37" t="s">
        <v>397</v>
      </c>
      <c r="O6238" s="37" t="s">
        <v>398</v>
      </c>
      <c r="P6238" s="22" t="s">
        <v>52356</v>
      </c>
      <c r="Q6238" s="22" t="s">
        <v>52357</v>
      </c>
      <c r="R6238" s="38">
        <v>0</v>
      </c>
    </row>
    <row r="6239" spans="1:18" ht="12.75">
      <c r="A6239" s="22" t="s">
        <v>60</v>
      </c>
      <c r="B6239" s="22" t="s">
        <v>2103</v>
      </c>
      <c r="C6239" s="22" t="s">
        <v>63</v>
      </c>
      <c r="D6239" s="22" t="s">
        <v>61</v>
      </c>
      <c r="E6239" s="31">
        <v>42892.676817129628</v>
      </c>
      <c r="F6239" s="22" t="s">
        <v>28214</v>
      </c>
      <c r="G6239" s="22" t="s">
        <v>52358</v>
      </c>
      <c r="H6239" s="22" t="s">
        <v>74</v>
      </c>
      <c r="I6239" s="22" t="s">
        <v>2474</v>
      </c>
      <c r="J6239" s="37" t="s">
        <v>28216</v>
      </c>
      <c r="K6239" s="37" t="s">
        <v>28217</v>
      </c>
      <c r="L6239" s="37" t="s">
        <v>28217</v>
      </c>
      <c r="M6239" s="37" t="s">
        <v>52359</v>
      </c>
      <c r="N6239" s="37" t="s">
        <v>2475</v>
      </c>
      <c r="O6239" s="37" t="s">
        <v>2476</v>
      </c>
      <c r="P6239" s="22" t="s">
        <v>52360</v>
      </c>
      <c r="Q6239" s="22" t="s">
        <v>52361</v>
      </c>
      <c r="R6239" s="38">
        <v>0</v>
      </c>
    </row>
    <row r="6240" spans="1:18" ht="12.75">
      <c r="A6240" s="22" t="s">
        <v>60</v>
      </c>
      <c r="B6240" s="22" t="s">
        <v>2103</v>
      </c>
      <c r="C6240" s="22" t="s">
        <v>63</v>
      </c>
      <c r="D6240" s="22" t="s">
        <v>61</v>
      </c>
      <c r="E6240" s="31">
        <v>42893.722685185181</v>
      </c>
      <c r="F6240" s="22" t="s">
        <v>28214</v>
      </c>
      <c r="G6240" s="22" t="s">
        <v>52362</v>
      </c>
      <c r="H6240" s="22" t="s">
        <v>74</v>
      </c>
      <c r="I6240" s="22" t="s">
        <v>10445</v>
      </c>
      <c r="J6240" s="37" t="s">
        <v>28216</v>
      </c>
      <c r="K6240" s="37" t="s">
        <v>28217</v>
      </c>
      <c r="L6240" s="37" t="s">
        <v>28217</v>
      </c>
      <c r="M6240" s="37" t="s">
        <v>52363</v>
      </c>
      <c r="N6240" s="37" t="s">
        <v>125</v>
      </c>
      <c r="O6240" s="37" t="s">
        <v>126</v>
      </c>
      <c r="P6240" s="22" t="s">
        <v>52364</v>
      </c>
      <c r="Q6240" s="22" t="s">
        <v>52365</v>
      </c>
      <c r="R6240" s="38">
        <v>0</v>
      </c>
    </row>
    <row r="6241" spans="1:18" ht="12.75">
      <c r="A6241" s="22" t="s">
        <v>60</v>
      </c>
      <c r="B6241" s="22" t="s">
        <v>2103</v>
      </c>
      <c r="C6241" s="22" t="s">
        <v>63</v>
      </c>
      <c r="D6241" s="22" t="s">
        <v>61</v>
      </c>
      <c r="E6241" s="31">
        <v>42900.76017361111</v>
      </c>
      <c r="F6241" s="22" t="s">
        <v>28214</v>
      </c>
      <c r="G6241" s="22" t="s">
        <v>52366</v>
      </c>
      <c r="H6241" s="22" t="s">
        <v>74</v>
      </c>
      <c r="I6241" s="22" t="s">
        <v>2962</v>
      </c>
      <c r="J6241" s="37" t="s">
        <v>28216</v>
      </c>
      <c r="K6241" s="37" t="s">
        <v>28217</v>
      </c>
      <c r="L6241" s="37" t="s">
        <v>28217</v>
      </c>
      <c r="M6241" s="37" t="s">
        <v>52367</v>
      </c>
      <c r="N6241" s="37" t="s">
        <v>2475</v>
      </c>
      <c r="O6241" s="37" t="s">
        <v>2476</v>
      </c>
      <c r="P6241" s="22" t="s">
        <v>28519</v>
      </c>
      <c r="Q6241" s="22" t="s">
        <v>36159</v>
      </c>
      <c r="R6241" s="38">
        <v>0</v>
      </c>
    </row>
    <row r="6242" spans="1:18" ht="12.75">
      <c r="A6242" s="22" t="s">
        <v>60</v>
      </c>
      <c r="B6242" s="22" t="s">
        <v>2103</v>
      </c>
      <c r="C6242" s="22" t="s">
        <v>63</v>
      </c>
      <c r="D6242" s="22" t="s">
        <v>61</v>
      </c>
      <c r="E6242" s="31">
        <v>42902.438425925924</v>
      </c>
      <c r="F6242" s="22" t="s">
        <v>28214</v>
      </c>
      <c r="G6242" s="22" t="s">
        <v>52368</v>
      </c>
      <c r="H6242" s="22" t="s">
        <v>74</v>
      </c>
      <c r="I6242" s="22" t="s">
        <v>2105</v>
      </c>
      <c r="J6242" s="37" t="s">
        <v>28216</v>
      </c>
      <c r="K6242" s="37" t="s">
        <v>28217</v>
      </c>
      <c r="L6242" s="37" t="s">
        <v>28217</v>
      </c>
      <c r="M6242" s="37" t="s">
        <v>52369</v>
      </c>
      <c r="N6242" s="37" t="s">
        <v>1109</v>
      </c>
      <c r="O6242" s="37" t="s">
        <v>1110</v>
      </c>
      <c r="P6242" s="22" t="s">
        <v>52370</v>
      </c>
      <c r="Q6242" s="22" t="s">
        <v>52371</v>
      </c>
      <c r="R6242" s="38">
        <v>0</v>
      </c>
    </row>
    <row r="6243" spans="1:18" ht="12.75">
      <c r="A6243" s="22" t="s">
        <v>60</v>
      </c>
      <c r="B6243" s="22" t="s">
        <v>2103</v>
      </c>
      <c r="C6243" s="22" t="s">
        <v>63</v>
      </c>
      <c r="D6243" s="22" t="s">
        <v>61</v>
      </c>
      <c r="E6243" s="31">
        <v>42902.532766203702</v>
      </c>
      <c r="F6243" s="22" t="s">
        <v>28214</v>
      </c>
      <c r="G6243" s="22" t="s">
        <v>52372</v>
      </c>
      <c r="H6243" s="22" t="s">
        <v>74</v>
      </c>
      <c r="I6243" s="22" t="s">
        <v>8987</v>
      </c>
      <c r="J6243" s="37" t="s">
        <v>28216</v>
      </c>
      <c r="K6243" s="37" t="s">
        <v>28217</v>
      </c>
      <c r="L6243" s="37" t="s">
        <v>28217</v>
      </c>
      <c r="M6243" s="37" t="s">
        <v>52373</v>
      </c>
      <c r="N6243" s="37" t="s">
        <v>8988</v>
      </c>
      <c r="O6243" s="37" t="s">
        <v>8989</v>
      </c>
      <c r="P6243" s="22" t="s">
        <v>52374</v>
      </c>
      <c r="Q6243" s="22" t="s">
        <v>52375</v>
      </c>
      <c r="R6243" s="38">
        <v>0</v>
      </c>
    </row>
    <row r="6244" spans="1:18" ht="12.75">
      <c r="A6244" s="22" t="s">
        <v>60</v>
      </c>
      <c r="B6244" s="22" t="s">
        <v>2103</v>
      </c>
      <c r="C6244" s="22" t="s">
        <v>63</v>
      </c>
      <c r="D6244" s="22" t="s">
        <v>61</v>
      </c>
      <c r="E6244" s="31">
        <v>42902.580462962964</v>
      </c>
      <c r="F6244" s="22" t="s">
        <v>28214</v>
      </c>
      <c r="G6244" s="22" t="s">
        <v>52376</v>
      </c>
      <c r="H6244" s="22" t="s">
        <v>74</v>
      </c>
      <c r="I6244" s="22" t="s">
        <v>5526</v>
      </c>
      <c r="J6244" s="37" t="s">
        <v>28216</v>
      </c>
      <c r="K6244" s="37" t="s">
        <v>28217</v>
      </c>
      <c r="L6244" s="37" t="s">
        <v>28217</v>
      </c>
      <c r="M6244" s="37" t="s">
        <v>52377</v>
      </c>
      <c r="N6244" s="37" t="s">
        <v>5527</v>
      </c>
      <c r="O6244" s="37" t="s">
        <v>5528</v>
      </c>
      <c r="P6244" s="22" t="s">
        <v>28519</v>
      </c>
      <c r="Q6244" s="22" t="s">
        <v>36159</v>
      </c>
      <c r="R6244" s="38">
        <v>0</v>
      </c>
    </row>
    <row r="6245" spans="1:18" ht="12.75">
      <c r="A6245" s="22" t="s">
        <v>60</v>
      </c>
      <c r="B6245" s="22" t="s">
        <v>2103</v>
      </c>
      <c r="C6245" s="22" t="s">
        <v>63</v>
      </c>
      <c r="D6245" s="22" t="s">
        <v>61</v>
      </c>
      <c r="E6245" s="31">
        <v>42905.552187499998</v>
      </c>
      <c r="F6245" s="22" t="s">
        <v>28214</v>
      </c>
      <c r="G6245" s="22" t="s">
        <v>52378</v>
      </c>
      <c r="H6245" s="22" t="s">
        <v>74</v>
      </c>
      <c r="I6245" s="22" t="s">
        <v>5360</v>
      </c>
      <c r="J6245" s="37" t="s">
        <v>28216</v>
      </c>
      <c r="K6245" s="37" t="s">
        <v>28217</v>
      </c>
      <c r="L6245" s="37" t="s">
        <v>28217</v>
      </c>
      <c r="M6245" s="37" t="s">
        <v>52379</v>
      </c>
      <c r="N6245" s="37" t="s">
        <v>5361</v>
      </c>
      <c r="O6245" s="37" t="s">
        <v>5362</v>
      </c>
      <c r="P6245" s="22" t="s">
        <v>28519</v>
      </c>
      <c r="Q6245" s="22" t="s">
        <v>36159</v>
      </c>
      <c r="R6245" s="38">
        <v>0</v>
      </c>
    </row>
    <row r="6246" spans="1:18" ht="12.75">
      <c r="A6246" s="22" t="s">
        <v>60</v>
      </c>
      <c r="B6246" s="22" t="s">
        <v>2103</v>
      </c>
      <c r="C6246" s="22" t="s">
        <v>63</v>
      </c>
      <c r="D6246" s="22" t="s">
        <v>61</v>
      </c>
      <c r="E6246" s="31">
        <v>42905.73532407407</v>
      </c>
      <c r="F6246" s="22" t="s">
        <v>28214</v>
      </c>
      <c r="G6246" s="22" t="s">
        <v>52380</v>
      </c>
      <c r="H6246" s="22" t="s">
        <v>74</v>
      </c>
      <c r="I6246" s="22" t="s">
        <v>2486</v>
      </c>
      <c r="J6246" s="37" t="s">
        <v>28216</v>
      </c>
      <c r="K6246" s="37" t="s">
        <v>28217</v>
      </c>
      <c r="L6246" s="37" t="s">
        <v>28217</v>
      </c>
      <c r="M6246" s="37" t="s">
        <v>52381</v>
      </c>
      <c r="N6246" s="37" t="s">
        <v>125</v>
      </c>
      <c r="O6246" s="37" t="s">
        <v>126</v>
      </c>
      <c r="P6246" s="22" t="s">
        <v>52382</v>
      </c>
      <c r="Q6246" s="22" t="s">
        <v>52383</v>
      </c>
      <c r="R6246" s="38">
        <v>0</v>
      </c>
    </row>
    <row r="6247" spans="1:18" ht="12.75">
      <c r="A6247" s="22" t="s">
        <v>60</v>
      </c>
      <c r="B6247" s="22" t="s">
        <v>2103</v>
      </c>
      <c r="C6247" s="22" t="s">
        <v>63</v>
      </c>
      <c r="D6247" s="22" t="s">
        <v>61</v>
      </c>
      <c r="E6247" s="31">
        <v>42906.716261574074</v>
      </c>
      <c r="F6247" s="22" t="s">
        <v>28214</v>
      </c>
      <c r="G6247" s="22" t="s">
        <v>52384</v>
      </c>
      <c r="H6247" s="22" t="s">
        <v>74</v>
      </c>
      <c r="I6247" s="22" t="s">
        <v>5049</v>
      </c>
      <c r="J6247" s="37" t="s">
        <v>28216</v>
      </c>
      <c r="K6247" s="37" t="s">
        <v>28217</v>
      </c>
      <c r="L6247" s="37" t="s">
        <v>28217</v>
      </c>
      <c r="M6247" s="37" t="s">
        <v>52385</v>
      </c>
      <c r="N6247" s="37" t="s">
        <v>1323</v>
      </c>
      <c r="O6247" s="37" t="s">
        <v>1324</v>
      </c>
      <c r="P6247" s="22" t="s">
        <v>28519</v>
      </c>
      <c r="Q6247" s="22" t="s">
        <v>36159</v>
      </c>
      <c r="R6247" s="38">
        <v>0</v>
      </c>
    </row>
    <row r="6248" spans="1:18" ht="12.75">
      <c r="A6248" s="22" t="s">
        <v>60</v>
      </c>
      <c r="B6248" s="22" t="s">
        <v>2103</v>
      </c>
      <c r="C6248" s="22" t="s">
        <v>63</v>
      </c>
      <c r="D6248" s="22" t="s">
        <v>61</v>
      </c>
      <c r="E6248" s="31">
        <v>42908.590497685182</v>
      </c>
      <c r="F6248" s="22" t="s">
        <v>28214</v>
      </c>
      <c r="G6248" s="22" t="s">
        <v>52386</v>
      </c>
      <c r="H6248" s="22" t="s">
        <v>74</v>
      </c>
      <c r="I6248" s="22" t="s">
        <v>10352</v>
      </c>
      <c r="J6248" s="37" t="s">
        <v>28216</v>
      </c>
      <c r="K6248" s="37" t="s">
        <v>28217</v>
      </c>
      <c r="L6248" s="37" t="s">
        <v>28217</v>
      </c>
      <c r="M6248" s="37" t="s">
        <v>52387</v>
      </c>
      <c r="N6248" s="37" t="s">
        <v>705</v>
      </c>
      <c r="O6248" s="37" t="s">
        <v>706</v>
      </c>
      <c r="P6248" s="22" t="s">
        <v>52388</v>
      </c>
      <c r="Q6248" s="22" t="s">
        <v>52389</v>
      </c>
      <c r="R6248" s="38">
        <v>0</v>
      </c>
    </row>
    <row r="6249" spans="1:18" ht="12.75">
      <c r="A6249" s="22" t="s">
        <v>60</v>
      </c>
      <c r="B6249" s="22" t="s">
        <v>2103</v>
      </c>
      <c r="C6249" s="22" t="s">
        <v>63</v>
      </c>
      <c r="D6249" s="22" t="s">
        <v>61</v>
      </c>
      <c r="E6249" s="31">
        <v>42912.487013888887</v>
      </c>
      <c r="F6249" s="22" t="s">
        <v>28214</v>
      </c>
      <c r="G6249" s="22" t="s">
        <v>52390</v>
      </c>
      <c r="H6249" s="22" t="s">
        <v>74</v>
      </c>
      <c r="I6249" s="22" t="s">
        <v>7007</v>
      </c>
      <c r="J6249" s="37" t="s">
        <v>28216</v>
      </c>
      <c r="K6249" s="37" t="s">
        <v>28217</v>
      </c>
      <c r="L6249" s="37" t="s">
        <v>28217</v>
      </c>
      <c r="M6249" s="37" t="s">
        <v>52391</v>
      </c>
      <c r="N6249" s="37" t="s">
        <v>7008</v>
      </c>
      <c r="O6249" s="37" t="s">
        <v>7009</v>
      </c>
      <c r="P6249" s="22" t="s">
        <v>28519</v>
      </c>
      <c r="Q6249" s="22" t="s">
        <v>36159</v>
      </c>
      <c r="R6249" s="38">
        <v>0</v>
      </c>
    </row>
    <row r="6250" spans="1:18" ht="12.75">
      <c r="A6250" s="22" t="s">
        <v>60</v>
      </c>
      <c r="B6250" s="22" t="s">
        <v>2103</v>
      </c>
      <c r="C6250" s="22" t="s">
        <v>63</v>
      </c>
      <c r="D6250" s="22" t="s">
        <v>61</v>
      </c>
      <c r="E6250" s="31">
        <v>42914.504861111112</v>
      </c>
      <c r="F6250" s="22" t="s">
        <v>28214</v>
      </c>
      <c r="G6250" s="22" t="s">
        <v>52392</v>
      </c>
      <c r="H6250" s="22" t="s">
        <v>74</v>
      </c>
      <c r="I6250" s="22" t="s">
        <v>2478</v>
      </c>
      <c r="J6250" s="37" t="s">
        <v>28216</v>
      </c>
      <c r="K6250" s="37" t="s">
        <v>28217</v>
      </c>
      <c r="L6250" s="37" t="s">
        <v>28217</v>
      </c>
      <c r="M6250" s="37" t="s">
        <v>52393</v>
      </c>
      <c r="N6250" s="37" t="s">
        <v>211</v>
      </c>
      <c r="O6250" s="37" t="s">
        <v>212</v>
      </c>
      <c r="P6250" s="22" t="s">
        <v>52344</v>
      </c>
      <c r="Q6250" s="22" t="s">
        <v>52345</v>
      </c>
      <c r="R6250" s="38">
        <v>0</v>
      </c>
    </row>
    <row r="6251" spans="1:18" ht="12.75">
      <c r="A6251" s="22" t="s">
        <v>60</v>
      </c>
      <c r="B6251" s="22" t="s">
        <v>2103</v>
      </c>
      <c r="C6251" s="22" t="s">
        <v>63</v>
      </c>
      <c r="D6251" s="22" t="s">
        <v>61</v>
      </c>
      <c r="E6251" s="31">
        <v>42914.550266203703</v>
      </c>
      <c r="F6251" s="22" t="s">
        <v>28214</v>
      </c>
      <c r="G6251" s="22" t="s">
        <v>52394</v>
      </c>
      <c r="H6251" s="22" t="s">
        <v>74</v>
      </c>
      <c r="I6251" s="22" t="s">
        <v>52395</v>
      </c>
      <c r="J6251" s="37" t="s">
        <v>28216</v>
      </c>
      <c r="K6251" s="37" t="s">
        <v>28217</v>
      </c>
      <c r="L6251" s="37" t="s">
        <v>28217</v>
      </c>
      <c r="M6251" s="37" t="s">
        <v>52396</v>
      </c>
      <c r="N6251" s="37" t="s">
        <v>397</v>
      </c>
      <c r="O6251" s="37" t="s">
        <v>398</v>
      </c>
      <c r="P6251" s="22" t="s">
        <v>52397</v>
      </c>
      <c r="Q6251" s="22" t="s">
        <v>52398</v>
      </c>
      <c r="R6251" s="38">
        <v>0</v>
      </c>
    </row>
    <row r="6252" spans="1:18" ht="12.75">
      <c r="A6252" s="22" t="s">
        <v>60</v>
      </c>
      <c r="B6252" s="22" t="s">
        <v>2103</v>
      </c>
      <c r="C6252" s="22" t="s">
        <v>63</v>
      </c>
      <c r="D6252" s="22" t="s">
        <v>61</v>
      </c>
      <c r="E6252" s="31">
        <v>42915.574212962958</v>
      </c>
      <c r="F6252" s="22" t="s">
        <v>28214</v>
      </c>
      <c r="G6252" s="22" t="s">
        <v>52399</v>
      </c>
      <c r="H6252" s="22" t="s">
        <v>74</v>
      </c>
      <c r="I6252" s="22" t="s">
        <v>4823</v>
      </c>
      <c r="J6252" s="37" t="s">
        <v>28216</v>
      </c>
      <c r="K6252" s="37" t="s">
        <v>28217</v>
      </c>
      <c r="L6252" s="37" t="s">
        <v>28217</v>
      </c>
      <c r="M6252" s="37" t="s">
        <v>52400</v>
      </c>
      <c r="N6252" s="37" t="s">
        <v>2061</v>
      </c>
      <c r="O6252" s="37" t="s">
        <v>2062</v>
      </c>
      <c r="P6252" s="22" t="s">
        <v>28519</v>
      </c>
      <c r="Q6252" s="22" t="s">
        <v>36159</v>
      </c>
      <c r="R6252" s="38">
        <v>0</v>
      </c>
    </row>
    <row r="6253" spans="1:18" ht="12.75">
      <c r="A6253" s="22" t="s">
        <v>60</v>
      </c>
      <c r="B6253" s="22" t="s">
        <v>2103</v>
      </c>
      <c r="C6253" s="22" t="s">
        <v>63</v>
      </c>
      <c r="D6253" s="22" t="s">
        <v>61</v>
      </c>
      <c r="E6253" s="31">
        <v>42916.34407407407</v>
      </c>
      <c r="F6253" s="22" t="s">
        <v>28214</v>
      </c>
      <c r="G6253" s="22" t="s">
        <v>52401</v>
      </c>
      <c r="H6253" s="22" t="s">
        <v>74</v>
      </c>
      <c r="I6253" s="22" t="s">
        <v>8077</v>
      </c>
      <c r="J6253" s="37" t="s">
        <v>28216</v>
      </c>
      <c r="K6253" s="37" t="s">
        <v>28217</v>
      </c>
      <c r="L6253" s="37" t="s">
        <v>28217</v>
      </c>
      <c r="M6253" s="37" t="s">
        <v>52402</v>
      </c>
      <c r="N6253" s="37" t="s">
        <v>1570</v>
      </c>
      <c r="O6253" s="37" t="s">
        <v>1571</v>
      </c>
      <c r="P6253" s="22" t="s">
        <v>28519</v>
      </c>
      <c r="Q6253" s="22" t="s">
        <v>36159</v>
      </c>
      <c r="R6253" s="38">
        <v>0</v>
      </c>
    </row>
    <row r="6254" spans="1:18" ht="12.75">
      <c r="A6254" s="22" t="s">
        <v>60</v>
      </c>
      <c r="B6254" s="22" t="s">
        <v>1620</v>
      </c>
      <c r="C6254" s="22" t="s">
        <v>63</v>
      </c>
      <c r="D6254" s="22" t="s">
        <v>61</v>
      </c>
      <c r="E6254" s="31">
        <v>42893.425254629627</v>
      </c>
      <c r="F6254" s="22" t="s">
        <v>28214</v>
      </c>
      <c r="G6254" s="22" t="s">
        <v>52403</v>
      </c>
      <c r="H6254" s="22" t="s">
        <v>74</v>
      </c>
      <c r="I6254" s="22" t="s">
        <v>52404</v>
      </c>
      <c r="J6254" s="37" t="s">
        <v>28216</v>
      </c>
      <c r="K6254" s="37" t="s">
        <v>28217</v>
      </c>
      <c r="L6254" s="37" t="s">
        <v>28217</v>
      </c>
      <c r="M6254" s="37" t="s">
        <v>52405</v>
      </c>
      <c r="N6254" s="37" t="s">
        <v>892</v>
      </c>
      <c r="O6254" s="37" t="s">
        <v>893</v>
      </c>
      <c r="P6254" s="22" t="s">
        <v>52406</v>
      </c>
      <c r="Q6254" s="22" t="s">
        <v>52407</v>
      </c>
      <c r="R6254" s="38">
        <v>0</v>
      </c>
    </row>
    <row r="6255" spans="1:18" ht="12.75">
      <c r="A6255" s="22" t="s">
        <v>60</v>
      </c>
      <c r="B6255" s="22" t="s">
        <v>1620</v>
      </c>
      <c r="C6255" s="22" t="s">
        <v>63</v>
      </c>
      <c r="D6255" s="22" t="s">
        <v>61</v>
      </c>
      <c r="E6255" s="31">
        <v>42893.761678240742</v>
      </c>
      <c r="F6255" s="22" t="s">
        <v>28214</v>
      </c>
      <c r="G6255" s="22" t="s">
        <v>52408</v>
      </c>
      <c r="H6255" s="22" t="s">
        <v>74</v>
      </c>
      <c r="I6255" s="22" t="s">
        <v>52409</v>
      </c>
      <c r="J6255" s="37" t="s">
        <v>28216</v>
      </c>
      <c r="K6255" s="37" t="s">
        <v>28217</v>
      </c>
      <c r="L6255" s="37" t="s">
        <v>28217</v>
      </c>
      <c r="M6255" s="37" t="s">
        <v>52410</v>
      </c>
      <c r="N6255" s="37" t="s">
        <v>52411</v>
      </c>
      <c r="O6255" s="37" t="s">
        <v>52412</v>
      </c>
      <c r="P6255" s="22" t="s">
        <v>52413</v>
      </c>
      <c r="Q6255" s="22" t="s">
        <v>52414</v>
      </c>
      <c r="R6255" s="38">
        <v>0</v>
      </c>
    </row>
    <row r="6256" spans="1:18" ht="12.75">
      <c r="A6256" s="22" t="s">
        <v>60</v>
      </c>
      <c r="B6256" s="22" t="s">
        <v>1620</v>
      </c>
      <c r="C6256" s="22" t="s">
        <v>63</v>
      </c>
      <c r="D6256" s="22" t="s">
        <v>61</v>
      </c>
      <c r="E6256" s="31">
        <v>42894.715405092589</v>
      </c>
      <c r="F6256" s="22" t="s">
        <v>28214</v>
      </c>
      <c r="G6256" s="22" t="s">
        <v>52415</v>
      </c>
      <c r="H6256" s="22" t="s">
        <v>74</v>
      </c>
      <c r="I6256" s="22" t="s">
        <v>52416</v>
      </c>
      <c r="J6256" s="37" t="s">
        <v>28216</v>
      </c>
      <c r="K6256" s="37" t="s">
        <v>28217</v>
      </c>
      <c r="L6256" s="37" t="s">
        <v>28217</v>
      </c>
      <c r="M6256" s="37" t="s">
        <v>52417</v>
      </c>
      <c r="N6256" s="37" t="s">
        <v>2799</v>
      </c>
      <c r="O6256" s="37" t="s">
        <v>2800</v>
      </c>
      <c r="P6256" s="22" t="s">
        <v>52418</v>
      </c>
      <c r="Q6256" s="22" t="s">
        <v>52419</v>
      </c>
      <c r="R6256" s="38">
        <v>0</v>
      </c>
    </row>
    <row r="6257" spans="1:18" ht="12.75">
      <c r="A6257" s="22" t="s">
        <v>60</v>
      </c>
      <c r="B6257" s="22" t="s">
        <v>1620</v>
      </c>
      <c r="C6257" s="22" t="s">
        <v>63</v>
      </c>
      <c r="D6257" s="22" t="s">
        <v>61</v>
      </c>
      <c r="E6257" s="31">
        <v>42900.703993055555</v>
      </c>
      <c r="F6257" s="22" t="s">
        <v>28214</v>
      </c>
      <c r="G6257" s="22" t="s">
        <v>52420</v>
      </c>
      <c r="H6257" s="22" t="s">
        <v>74</v>
      </c>
      <c r="I6257" s="22" t="s">
        <v>52421</v>
      </c>
      <c r="J6257" s="37" t="s">
        <v>28216</v>
      </c>
      <c r="K6257" s="37" t="s">
        <v>28217</v>
      </c>
      <c r="L6257" s="37" t="s">
        <v>28217</v>
      </c>
      <c r="M6257" s="37" t="s">
        <v>52422</v>
      </c>
      <c r="N6257" s="37" t="s">
        <v>2276</v>
      </c>
      <c r="O6257" s="37" t="s">
        <v>2277</v>
      </c>
      <c r="P6257" s="22" t="s">
        <v>52413</v>
      </c>
      <c r="Q6257" s="22" t="s">
        <v>52414</v>
      </c>
      <c r="R6257" s="38">
        <v>0</v>
      </c>
    </row>
    <row r="6258" spans="1:18" ht="12.75">
      <c r="A6258" s="22" t="s">
        <v>60</v>
      </c>
      <c r="B6258" s="22" t="s">
        <v>1620</v>
      </c>
      <c r="C6258" s="22" t="s">
        <v>63</v>
      </c>
      <c r="D6258" s="22" t="s">
        <v>61</v>
      </c>
      <c r="E6258" s="31">
        <v>42902.624722222223</v>
      </c>
      <c r="F6258" s="22" t="s">
        <v>28214</v>
      </c>
      <c r="G6258" s="22" t="s">
        <v>52423</v>
      </c>
      <c r="H6258" s="22" t="s">
        <v>74</v>
      </c>
      <c r="I6258" s="22" t="s">
        <v>7892</v>
      </c>
      <c r="J6258" s="37" t="s">
        <v>28216</v>
      </c>
      <c r="K6258" s="37" t="s">
        <v>28217</v>
      </c>
      <c r="L6258" s="37" t="s">
        <v>28217</v>
      </c>
      <c r="M6258" s="37" t="s">
        <v>52424</v>
      </c>
      <c r="N6258" s="37" t="s">
        <v>168</v>
      </c>
      <c r="O6258" s="37" t="s">
        <v>169</v>
      </c>
      <c r="P6258" s="22" t="s">
        <v>52413</v>
      </c>
      <c r="Q6258" s="22" t="s">
        <v>52414</v>
      </c>
      <c r="R6258" s="38">
        <v>0</v>
      </c>
    </row>
    <row r="6259" spans="1:18" ht="12.75">
      <c r="A6259" s="22" t="s">
        <v>60</v>
      </c>
      <c r="B6259" s="22" t="s">
        <v>1620</v>
      </c>
      <c r="C6259" s="22" t="s">
        <v>63</v>
      </c>
      <c r="D6259" s="22" t="s">
        <v>61</v>
      </c>
      <c r="E6259" s="31">
        <v>42908.579050925924</v>
      </c>
      <c r="F6259" s="22" t="s">
        <v>28214</v>
      </c>
      <c r="G6259" s="22" t="s">
        <v>52425</v>
      </c>
      <c r="H6259" s="22" t="s">
        <v>74</v>
      </c>
      <c r="I6259" s="22" t="s">
        <v>52426</v>
      </c>
      <c r="J6259" s="37" t="s">
        <v>28216</v>
      </c>
      <c r="K6259" s="37" t="s">
        <v>28217</v>
      </c>
      <c r="L6259" s="37" t="s">
        <v>28217</v>
      </c>
      <c r="M6259" s="37" t="s">
        <v>52427</v>
      </c>
      <c r="N6259" s="37" t="s">
        <v>2433</v>
      </c>
      <c r="O6259" s="37" t="s">
        <v>2434</v>
      </c>
      <c r="P6259" s="22" t="s">
        <v>52428</v>
      </c>
      <c r="Q6259" s="22" t="s">
        <v>52429</v>
      </c>
      <c r="R6259" s="38">
        <v>0</v>
      </c>
    </row>
    <row r="6260" spans="1:18" ht="12.75">
      <c r="A6260" s="22" t="s">
        <v>60</v>
      </c>
      <c r="B6260" s="22" t="s">
        <v>24952</v>
      </c>
      <c r="C6260" s="22" t="s">
        <v>69</v>
      </c>
      <c r="D6260" s="22" t="s">
        <v>61</v>
      </c>
      <c r="E6260" s="31">
        <v>42888.675682870366</v>
      </c>
      <c r="F6260" s="22" t="s">
        <v>28214</v>
      </c>
      <c r="G6260" s="22" t="s">
        <v>52430</v>
      </c>
      <c r="H6260" s="22" t="s">
        <v>74</v>
      </c>
      <c r="I6260" s="22" t="s">
        <v>52431</v>
      </c>
      <c r="J6260" s="37" t="s">
        <v>28216</v>
      </c>
      <c r="K6260" s="37" t="s">
        <v>28217</v>
      </c>
      <c r="L6260" s="37" t="s">
        <v>28217</v>
      </c>
      <c r="M6260" s="37" t="s">
        <v>52432</v>
      </c>
      <c r="N6260" s="37" t="s">
        <v>5949</v>
      </c>
      <c r="O6260" s="37" t="s">
        <v>5950</v>
      </c>
      <c r="P6260" s="22" t="s">
        <v>52433</v>
      </c>
      <c r="Q6260" s="22" t="s">
        <v>52434</v>
      </c>
      <c r="R6260" s="38">
        <v>0</v>
      </c>
    </row>
    <row r="6261" spans="1:18" ht="12.75">
      <c r="A6261" s="22" t="s">
        <v>60</v>
      </c>
      <c r="B6261" s="22" t="s">
        <v>24952</v>
      </c>
      <c r="C6261" s="22" t="s">
        <v>69</v>
      </c>
      <c r="D6261" s="22" t="s">
        <v>61</v>
      </c>
      <c r="E6261" s="31">
        <v>42888.692777777775</v>
      </c>
      <c r="F6261" s="22" t="s">
        <v>28214</v>
      </c>
      <c r="G6261" s="22" t="s">
        <v>52435</v>
      </c>
      <c r="H6261" s="22" t="s">
        <v>74</v>
      </c>
      <c r="I6261" s="22" t="s">
        <v>52436</v>
      </c>
      <c r="J6261" s="37" t="s">
        <v>28216</v>
      </c>
      <c r="K6261" s="37" t="s">
        <v>28217</v>
      </c>
      <c r="L6261" s="37" t="s">
        <v>28217</v>
      </c>
      <c r="M6261" s="37" t="s">
        <v>52437</v>
      </c>
      <c r="N6261" s="37" t="s">
        <v>5949</v>
      </c>
      <c r="O6261" s="37" t="s">
        <v>5950</v>
      </c>
      <c r="P6261" s="22" t="s">
        <v>52433</v>
      </c>
      <c r="Q6261" s="22" t="s">
        <v>52434</v>
      </c>
      <c r="R6261" s="38">
        <v>0</v>
      </c>
    </row>
    <row r="6262" spans="1:18" ht="12.75">
      <c r="A6262" s="22" t="s">
        <v>60</v>
      </c>
      <c r="B6262" s="22" t="s">
        <v>24952</v>
      </c>
      <c r="C6262" s="22" t="s">
        <v>69</v>
      </c>
      <c r="D6262" s="22" t="s">
        <v>61</v>
      </c>
      <c r="E6262" s="31">
        <v>42888.695451388885</v>
      </c>
      <c r="F6262" s="22" t="s">
        <v>28214</v>
      </c>
      <c r="G6262" s="22" t="s">
        <v>52438</v>
      </c>
      <c r="H6262" s="22" t="s">
        <v>74</v>
      </c>
      <c r="I6262" s="22" t="s">
        <v>52439</v>
      </c>
      <c r="J6262" s="37" t="s">
        <v>28216</v>
      </c>
      <c r="K6262" s="37" t="s">
        <v>28217</v>
      </c>
      <c r="L6262" s="37" t="s">
        <v>28217</v>
      </c>
      <c r="M6262" s="37" t="s">
        <v>52440</v>
      </c>
      <c r="N6262" s="37" t="s">
        <v>5949</v>
      </c>
      <c r="O6262" s="37" t="s">
        <v>5950</v>
      </c>
      <c r="P6262" s="22" t="s">
        <v>52433</v>
      </c>
      <c r="Q6262" s="22" t="s">
        <v>52434</v>
      </c>
      <c r="R6262" s="38">
        <v>0</v>
      </c>
    </row>
    <row r="6263" spans="1:18" ht="12.75">
      <c r="A6263" s="22" t="s">
        <v>60</v>
      </c>
      <c r="B6263" s="22" t="s">
        <v>24952</v>
      </c>
      <c r="C6263" s="22" t="s">
        <v>69</v>
      </c>
      <c r="D6263" s="22" t="s">
        <v>61</v>
      </c>
      <c r="E6263" s="31">
        <v>42888.699189814812</v>
      </c>
      <c r="F6263" s="22" t="s">
        <v>28214</v>
      </c>
      <c r="G6263" s="22" t="s">
        <v>52441</v>
      </c>
      <c r="H6263" s="22" t="s">
        <v>74</v>
      </c>
      <c r="I6263" s="22" t="s">
        <v>52442</v>
      </c>
      <c r="J6263" s="37" t="s">
        <v>28216</v>
      </c>
      <c r="K6263" s="37" t="s">
        <v>28217</v>
      </c>
      <c r="L6263" s="37" t="s">
        <v>28217</v>
      </c>
      <c r="M6263" s="37" t="s">
        <v>52443</v>
      </c>
      <c r="N6263" s="37" t="s">
        <v>5949</v>
      </c>
      <c r="O6263" s="37" t="s">
        <v>5950</v>
      </c>
      <c r="P6263" s="22" t="s">
        <v>52433</v>
      </c>
      <c r="Q6263" s="22" t="s">
        <v>52434</v>
      </c>
      <c r="R6263" s="38">
        <v>0</v>
      </c>
    </row>
    <row r="6264" spans="1:18" ht="12.75">
      <c r="A6264" s="22" t="s">
        <v>60</v>
      </c>
      <c r="B6264" s="22" t="s">
        <v>24952</v>
      </c>
      <c r="C6264" s="22" t="s">
        <v>69</v>
      </c>
      <c r="D6264" s="22" t="s">
        <v>61</v>
      </c>
      <c r="E6264" s="31">
        <v>42891.386053240742</v>
      </c>
      <c r="F6264" s="22" t="s">
        <v>28214</v>
      </c>
      <c r="G6264" s="22" t="s">
        <v>52444</v>
      </c>
      <c r="H6264" s="22" t="s">
        <v>74</v>
      </c>
      <c r="I6264" s="22" t="s">
        <v>26795</v>
      </c>
      <c r="J6264" s="37" t="s">
        <v>28216</v>
      </c>
      <c r="K6264" s="37" t="s">
        <v>28217</v>
      </c>
      <c r="L6264" s="37" t="s">
        <v>28217</v>
      </c>
      <c r="M6264" s="37" t="s">
        <v>52445</v>
      </c>
      <c r="N6264" s="37" t="s">
        <v>5949</v>
      </c>
      <c r="O6264" s="37" t="s">
        <v>5950</v>
      </c>
      <c r="P6264" s="22" t="s">
        <v>52433</v>
      </c>
      <c r="Q6264" s="22" t="s">
        <v>52434</v>
      </c>
      <c r="R6264" s="38">
        <v>0</v>
      </c>
    </row>
    <row r="6265" spans="1:18" ht="12.75">
      <c r="A6265" s="22" t="s">
        <v>60</v>
      </c>
      <c r="B6265" s="22" t="s">
        <v>24952</v>
      </c>
      <c r="C6265" s="22" t="s">
        <v>69</v>
      </c>
      <c r="D6265" s="22" t="s">
        <v>61</v>
      </c>
      <c r="E6265" s="31">
        <v>42894.566817129627</v>
      </c>
      <c r="F6265" s="22" t="s">
        <v>28214</v>
      </c>
      <c r="G6265" s="22" t="s">
        <v>52446</v>
      </c>
      <c r="H6265" s="22" t="s">
        <v>74</v>
      </c>
      <c r="I6265" s="22" t="s">
        <v>52447</v>
      </c>
      <c r="J6265" s="37" t="s">
        <v>28216</v>
      </c>
      <c r="K6265" s="37" t="s">
        <v>28217</v>
      </c>
      <c r="L6265" s="37" t="s">
        <v>28217</v>
      </c>
      <c r="M6265" s="37" t="s">
        <v>52448</v>
      </c>
      <c r="N6265" s="37" t="s">
        <v>12749</v>
      </c>
      <c r="O6265" s="37" t="s">
        <v>12750</v>
      </c>
      <c r="P6265" s="22" t="s">
        <v>52449</v>
      </c>
      <c r="Q6265" s="22" t="s">
        <v>52450</v>
      </c>
      <c r="R6265" s="38">
        <v>0</v>
      </c>
    </row>
    <row r="6266" spans="1:18" ht="12.75">
      <c r="A6266" s="22" t="s">
        <v>60</v>
      </c>
      <c r="B6266" s="22" t="s">
        <v>16515</v>
      </c>
      <c r="C6266" s="22" t="s">
        <v>68</v>
      </c>
      <c r="D6266" s="22" t="s">
        <v>61</v>
      </c>
      <c r="E6266" s="31">
        <v>42887.377743055556</v>
      </c>
      <c r="F6266" s="22" t="s">
        <v>28214</v>
      </c>
      <c r="G6266" s="22" t="s">
        <v>52451</v>
      </c>
      <c r="H6266" s="22" t="s">
        <v>74</v>
      </c>
      <c r="I6266" s="22" t="s">
        <v>18294</v>
      </c>
      <c r="J6266" s="37" t="s">
        <v>28216</v>
      </c>
      <c r="K6266" s="37" t="s">
        <v>28217</v>
      </c>
      <c r="L6266" s="37" t="s">
        <v>28217</v>
      </c>
      <c r="M6266" s="37" t="s">
        <v>52452</v>
      </c>
      <c r="N6266" s="37" t="s">
        <v>125</v>
      </c>
      <c r="O6266" s="37" t="s">
        <v>126</v>
      </c>
      <c r="P6266" s="22" t="s">
        <v>52453</v>
      </c>
      <c r="Q6266" s="22" t="s">
        <v>52454</v>
      </c>
      <c r="R6266" s="38">
        <v>0</v>
      </c>
    </row>
    <row r="6267" spans="1:18" ht="12.75">
      <c r="A6267" s="22" t="s">
        <v>60</v>
      </c>
      <c r="B6267" s="22" t="s">
        <v>16515</v>
      </c>
      <c r="C6267" s="22" t="s">
        <v>68</v>
      </c>
      <c r="D6267" s="22" t="s">
        <v>61</v>
      </c>
      <c r="E6267" s="31">
        <v>42891.531064814815</v>
      </c>
      <c r="F6267" s="22" t="s">
        <v>28214</v>
      </c>
      <c r="G6267" s="22" t="s">
        <v>52455</v>
      </c>
      <c r="H6267" s="22" t="s">
        <v>74</v>
      </c>
      <c r="I6267" s="22" t="s">
        <v>24020</v>
      </c>
      <c r="J6267" s="37" t="s">
        <v>28216</v>
      </c>
      <c r="K6267" s="37" t="s">
        <v>28217</v>
      </c>
      <c r="L6267" s="37" t="s">
        <v>28217</v>
      </c>
      <c r="M6267" s="37" t="s">
        <v>52456</v>
      </c>
      <c r="N6267" s="37" t="s">
        <v>9312</v>
      </c>
      <c r="O6267" s="37" t="s">
        <v>9313</v>
      </c>
      <c r="P6267" s="22" t="s">
        <v>52457</v>
      </c>
      <c r="Q6267" s="22" t="s">
        <v>52458</v>
      </c>
      <c r="R6267" s="38">
        <v>0</v>
      </c>
    </row>
    <row r="6268" spans="1:18" ht="12.75">
      <c r="A6268" s="22" t="s">
        <v>60</v>
      </c>
      <c r="B6268" s="22" t="s">
        <v>16515</v>
      </c>
      <c r="C6268" s="22" t="s">
        <v>68</v>
      </c>
      <c r="D6268" s="22" t="s">
        <v>61</v>
      </c>
      <c r="E6268" s="31">
        <v>42892.376562500001</v>
      </c>
      <c r="F6268" s="22" t="s">
        <v>28214</v>
      </c>
      <c r="G6268" s="22" t="s">
        <v>52459</v>
      </c>
      <c r="H6268" s="22" t="s">
        <v>74</v>
      </c>
      <c r="I6268" s="22" t="s">
        <v>23859</v>
      </c>
      <c r="J6268" s="37" t="s">
        <v>28216</v>
      </c>
      <c r="K6268" s="37" t="s">
        <v>28217</v>
      </c>
      <c r="L6268" s="37" t="s">
        <v>28217</v>
      </c>
      <c r="M6268" s="37" t="s">
        <v>52460</v>
      </c>
      <c r="N6268" s="37" t="s">
        <v>125</v>
      </c>
      <c r="O6268" s="37" t="s">
        <v>126</v>
      </c>
      <c r="P6268" s="22" t="s">
        <v>52461</v>
      </c>
      <c r="Q6268" s="22" t="s">
        <v>52462</v>
      </c>
      <c r="R6268" s="38">
        <v>0</v>
      </c>
    </row>
    <row r="6269" spans="1:18" ht="12.75">
      <c r="A6269" s="22" t="s">
        <v>60</v>
      </c>
      <c r="B6269" s="22" t="s">
        <v>16515</v>
      </c>
      <c r="C6269" s="22" t="s">
        <v>68</v>
      </c>
      <c r="D6269" s="22" t="s">
        <v>61</v>
      </c>
      <c r="E6269" s="31">
        <v>42892.457106481481</v>
      </c>
      <c r="F6269" s="22" t="s">
        <v>28214</v>
      </c>
      <c r="G6269" s="22" t="s">
        <v>52463</v>
      </c>
      <c r="H6269" s="22" t="s">
        <v>74</v>
      </c>
      <c r="I6269" s="22" t="s">
        <v>23791</v>
      </c>
      <c r="J6269" s="37" t="s">
        <v>28216</v>
      </c>
      <c r="K6269" s="37" t="s">
        <v>28217</v>
      </c>
      <c r="L6269" s="37" t="s">
        <v>28217</v>
      </c>
      <c r="M6269" s="37" t="s">
        <v>52464</v>
      </c>
      <c r="N6269" s="37" t="s">
        <v>9312</v>
      </c>
      <c r="O6269" s="37" t="s">
        <v>9313</v>
      </c>
      <c r="P6269" s="22" t="s">
        <v>52457</v>
      </c>
      <c r="Q6269" s="22" t="s">
        <v>52458</v>
      </c>
      <c r="R6269" s="38">
        <v>0</v>
      </c>
    </row>
    <row r="6270" spans="1:18" ht="12.75">
      <c r="A6270" s="22" t="s">
        <v>60</v>
      </c>
      <c r="B6270" s="22" t="s">
        <v>16515</v>
      </c>
      <c r="C6270" s="22" t="s">
        <v>68</v>
      </c>
      <c r="D6270" s="22" t="s">
        <v>61</v>
      </c>
      <c r="E6270" s="31">
        <v>42893.409791666665</v>
      </c>
      <c r="F6270" s="22" t="s">
        <v>28214</v>
      </c>
      <c r="G6270" s="22" t="s">
        <v>52465</v>
      </c>
      <c r="H6270" s="22" t="s">
        <v>74</v>
      </c>
      <c r="I6270" s="22" t="s">
        <v>52466</v>
      </c>
      <c r="J6270" s="37" t="s">
        <v>28216</v>
      </c>
      <c r="K6270" s="37" t="s">
        <v>28217</v>
      </c>
      <c r="L6270" s="37" t="s">
        <v>28217</v>
      </c>
      <c r="M6270" s="37" t="s">
        <v>52467</v>
      </c>
      <c r="N6270" s="37" t="s">
        <v>8202</v>
      </c>
      <c r="O6270" s="37" t="s">
        <v>8203</v>
      </c>
      <c r="P6270" s="22" t="s">
        <v>52468</v>
      </c>
      <c r="Q6270" s="22" t="s">
        <v>52469</v>
      </c>
      <c r="R6270" s="38">
        <v>0</v>
      </c>
    </row>
    <row r="6271" spans="1:18" ht="12.75">
      <c r="A6271" s="22" t="s">
        <v>60</v>
      </c>
      <c r="B6271" s="22" t="s">
        <v>16515</v>
      </c>
      <c r="C6271" s="22" t="s">
        <v>68</v>
      </c>
      <c r="D6271" s="22" t="s">
        <v>61</v>
      </c>
      <c r="E6271" s="31">
        <v>42893.419907407406</v>
      </c>
      <c r="F6271" s="22" t="s">
        <v>28214</v>
      </c>
      <c r="G6271" s="22" t="s">
        <v>52470</v>
      </c>
      <c r="H6271" s="22" t="s">
        <v>74</v>
      </c>
      <c r="I6271" s="22" t="s">
        <v>52471</v>
      </c>
      <c r="J6271" s="37" t="s">
        <v>28216</v>
      </c>
      <c r="K6271" s="37" t="s">
        <v>28217</v>
      </c>
      <c r="L6271" s="37" t="s">
        <v>28217</v>
      </c>
      <c r="M6271" s="37" t="s">
        <v>52472</v>
      </c>
      <c r="N6271" s="37" t="s">
        <v>8202</v>
      </c>
      <c r="O6271" s="37" t="s">
        <v>8203</v>
      </c>
      <c r="P6271" s="22" t="s">
        <v>52468</v>
      </c>
      <c r="Q6271" s="22" t="s">
        <v>52469</v>
      </c>
      <c r="R6271" s="38">
        <v>0</v>
      </c>
    </row>
    <row r="6272" spans="1:18" ht="12.75">
      <c r="A6272" s="22" t="s">
        <v>60</v>
      </c>
      <c r="B6272" s="22" t="s">
        <v>16515</v>
      </c>
      <c r="C6272" s="22" t="s">
        <v>68</v>
      </c>
      <c r="D6272" s="22" t="s">
        <v>61</v>
      </c>
      <c r="E6272" s="31">
        <v>42893.595358796294</v>
      </c>
      <c r="F6272" s="22" t="s">
        <v>28214</v>
      </c>
      <c r="G6272" s="22" t="s">
        <v>52473</v>
      </c>
      <c r="H6272" s="22" t="s">
        <v>74</v>
      </c>
      <c r="I6272" s="22" t="s">
        <v>23198</v>
      </c>
      <c r="J6272" s="37" t="s">
        <v>28216</v>
      </c>
      <c r="K6272" s="37" t="s">
        <v>28217</v>
      </c>
      <c r="L6272" s="37" t="s">
        <v>28217</v>
      </c>
      <c r="M6272" s="37" t="s">
        <v>52474</v>
      </c>
      <c r="N6272" s="37" t="s">
        <v>104</v>
      </c>
      <c r="O6272" s="37" t="s">
        <v>105</v>
      </c>
      <c r="P6272" s="22" t="s">
        <v>52475</v>
      </c>
      <c r="Q6272" s="22" t="s">
        <v>52476</v>
      </c>
      <c r="R6272" s="38">
        <v>0</v>
      </c>
    </row>
    <row r="6273" spans="1:18" ht="12.75">
      <c r="A6273" s="22" t="s">
        <v>60</v>
      </c>
      <c r="B6273" s="22" t="s">
        <v>16515</v>
      </c>
      <c r="C6273" s="22" t="s">
        <v>68</v>
      </c>
      <c r="D6273" s="22" t="s">
        <v>61</v>
      </c>
      <c r="E6273" s="31">
        <v>42896.447337962964</v>
      </c>
      <c r="F6273" s="22" t="s">
        <v>28214</v>
      </c>
      <c r="G6273" s="22" t="s">
        <v>52477</v>
      </c>
      <c r="H6273" s="22" t="s">
        <v>74</v>
      </c>
      <c r="I6273" s="22" t="s">
        <v>21431</v>
      </c>
      <c r="J6273" s="37" t="s">
        <v>28216</v>
      </c>
      <c r="K6273" s="37" t="s">
        <v>28217</v>
      </c>
      <c r="L6273" s="37" t="s">
        <v>28217</v>
      </c>
      <c r="M6273" s="37" t="s">
        <v>52478</v>
      </c>
      <c r="N6273" s="37" t="s">
        <v>422</v>
      </c>
      <c r="O6273" s="37" t="s">
        <v>423</v>
      </c>
      <c r="P6273" s="22" t="s">
        <v>52479</v>
      </c>
      <c r="Q6273" s="22" t="s">
        <v>52480</v>
      </c>
      <c r="R6273" s="38">
        <v>0</v>
      </c>
    </row>
    <row r="6274" spans="1:18" ht="12.75">
      <c r="A6274" s="22" t="s">
        <v>60</v>
      </c>
      <c r="B6274" s="22" t="s">
        <v>16515</v>
      </c>
      <c r="C6274" s="22" t="s">
        <v>68</v>
      </c>
      <c r="D6274" s="22" t="s">
        <v>61</v>
      </c>
      <c r="E6274" s="31">
        <v>42901.441435185181</v>
      </c>
      <c r="F6274" s="22" t="s">
        <v>28214</v>
      </c>
      <c r="G6274" s="22" t="s">
        <v>52481</v>
      </c>
      <c r="H6274" s="22" t="s">
        <v>74</v>
      </c>
      <c r="I6274" s="22" t="s">
        <v>17137</v>
      </c>
      <c r="J6274" s="37" t="s">
        <v>28216</v>
      </c>
      <c r="K6274" s="37" t="s">
        <v>28217</v>
      </c>
      <c r="L6274" s="37" t="s">
        <v>28217</v>
      </c>
      <c r="M6274" s="37" t="s">
        <v>52482</v>
      </c>
      <c r="N6274" s="37" t="s">
        <v>892</v>
      </c>
      <c r="O6274" s="37" t="s">
        <v>893</v>
      </c>
      <c r="P6274" s="22" t="s">
        <v>52483</v>
      </c>
      <c r="Q6274" s="22" t="s">
        <v>52484</v>
      </c>
      <c r="R6274" s="38">
        <v>0</v>
      </c>
    </row>
    <row r="6275" spans="1:18" ht="12.75">
      <c r="A6275" s="22" t="s">
        <v>60</v>
      </c>
      <c r="B6275" s="22" t="s">
        <v>16515</v>
      </c>
      <c r="C6275" s="22" t="s">
        <v>68</v>
      </c>
      <c r="D6275" s="22" t="s">
        <v>61</v>
      </c>
      <c r="E6275" s="31">
        <v>42901.571770833332</v>
      </c>
      <c r="F6275" s="22" t="s">
        <v>28214</v>
      </c>
      <c r="G6275" s="22" t="s">
        <v>52485</v>
      </c>
      <c r="H6275" s="22" t="s">
        <v>74</v>
      </c>
      <c r="I6275" s="22" t="s">
        <v>22080</v>
      </c>
      <c r="J6275" s="37" t="s">
        <v>28216</v>
      </c>
      <c r="K6275" s="37" t="s">
        <v>28217</v>
      </c>
      <c r="L6275" s="37" t="s">
        <v>28217</v>
      </c>
      <c r="M6275" s="37" t="s">
        <v>52486</v>
      </c>
      <c r="N6275" s="37" t="s">
        <v>17561</v>
      </c>
      <c r="O6275" s="37" t="s">
        <v>17562</v>
      </c>
      <c r="P6275" s="22" t="s">
        <v>52487</v>
      </c>
      <c r="Q6275" s="22" t="s">
        <v>52487</v>
      </c>
      <c r="R6275" s="38">
        <v>0</v>
      </c>
    </row>
    <row r="6276" spans="1:18" ht="12.75">
      <c r="A6276" s="22" t="s">
        <v>60</v>
      </c>
      <c r="B6276" s="22" t="s">
        <v>16515</v>
      </c>
      <c r="C6276" s="22" t="s">
        <v>68</v>
      </c>
      <c r="D6276" s="22" t="s">
        <v>61</v>
      </c>
      <c r="E6276" s="31">
        <v>42905.469594907408</v>
      </c>
      <c r="F6276" s="22" t="s">
        <v>28214</v>
      </c>
      <c r="G6276" s="22" t="s">
        <v>52488</v>
      </c>
      <c r="H6276" s="22" t="s">
        <v>74</v>
      </c>
      <c r="I6276" s="22" t="s">
        <v>18195</v>
      </c>
      <c r="J6276" s="37" t="s">
        <v>28216</v>
      </c>
      <c r="K6276" s="37" t="s">
        <v>28217</v>
      </c>
      <c r="L6276" s="37" t="s">
        <v>28217</v>
      </c>
      <c r="M6276" s="37" t="s">
        <v>52489</v>
      </c>
      <c r="N6276" s="37" t="s">
        <v>699</v>
      </c>
      <c r="O6276" s="37" t="s">
        <v>700</v>
      </c>
      <c r="P6276" s="22" t="s">
        <v>52490</v>
      </c>
      <c r="Q6276" s="22" t="s">
        <v>52491</v>
      </c>
      <c r="R6276" s="38">
        <v>0</v>
      </c>
    </row>
    <row r="6277" spans="1:18" ht="12.75">
      <c r="A6277" s="22" t="s">
        <v>60</v>
      </c>
      <c r="B6277" s="22" t="s">
        <v>16515</v>
      </c>
      <c r="C6277" s="22" t="s">
        <v>68</v>
      </c>
      <c r="D6277" s="22" t="s">
        <v>61</v>
      </c>
      <c r="E6277" s="31">
        <v>42905.608680555553</v>
      </c>
      <c r="F6277" s="22" t="s">
        <v>28214</v>
      </c>
      <c r="G6277" s="22" t="s">
        <v>52492</v>
      </c>
      <c r="H6277" s="22" t="s">
        <v>74</v>
      </c>
      <c r="I6277" s="22" t="s">
        <v>17569</v>
      </c>
      <c r="J6277" s="37" t="s">
        <v>28216</v>
      </c>
      <c r="K6277" s="37" t="s">
        <v>28217</v>
      </c>
      <c r="L6277" s="37" t="s">
        <v>28217</v>
      </c>
      <c r="M6277" s="37" t="s">
        <v>52493</v>
      </c>
      <c r="N6277" s="37" t="s">
        <v>125</v>
      </c>
      <c r="O6277" s="37" t="s">
        <v>126</v>
      </c>
      <c r="P6277" s="22" t="s">
        <v>52494</v>
      </c>
      <c r="Q6277" s="22" t="s">
        <v>52495</v>
      </c>
      <c r="R6277" s="38">
        <v>0</v>
      </c>
    </row>
    <row r="6278" spans="1:18" ht="12.75">
      <c r="A6278" s="22" t="s">
        <v>60</v>
      </c>
      <c r="B6278" s="22" t="s">
        <v>16515</v>
      </c>
      <c r="C6278" s="22" t="s">
        <v>68</v>
      </c>
      <c r="D6278" s="22" t="s">
        <v>61</v>
      </c>
      <c r="E6278" s="31">
        <v>42905.617418981477</v>
      </c>
      <c r="F6278" s="22" t="s">
        <v>28214</v>
      </c>
      <c r="G6278" s="22" t="s">
        <v>52496</v>
      </c>
      <c r="H6278" s="22" t="s">
        <v>74</v>
      </c>
      <c r="I6278" s="22" t="s">
        <v>22564</v>
      </c>
      <c r="J6278" s="37" t="s">
        <v>28216</v>
      </c>
      <c r="K6278" s="37" t="s">
        <v>28217</v>
      </c>
      <c r="L6278" s="37" t="s">
        <v>28217</v>
      </c>
      <c r="M6278" s="37" t="s">
        <v>52497</v>
      </c>
      <c r="N6278" s="37" t="s">
        <v>892</v>
      </c>
      <c r="O6278" s="37" t="s">
        <v>893</v>
      </c>
      <c r="P6278" s="22" t="s">
        <v>52498</v>
      </c>
      <c r="Q6278" s="22" t="s">
        <v>52498</v>
      </c>
      <c r="R6278" s="38">
        <v>0</v>
      </c>
    </row>
    <row r="6279" spans="1:18" ht="12.75">
      <c r="A6279" s="22" t="s">
        <v>60</v>
      </c>
      <c r="B6279" s="22" t="s">
        <v>16515</v>
      </c>
      <c r="C6279" s="22" t="s">
        <v>68</v>
      </c>
      <c r="D6279" s="22" t="s">
        <v>61</v>
      </c>
      <c r="E6279" s="31">
        <v>42906.627592592587</v>
      </c>
      <c r="F6279" s="22" t="s">
        <v>28214</v>
      </c>
      <c r="G6279" s="22" t="s">
        <v>52499</v>
      </c>
      <c r="H6279" s="22" t="s">
        <v>74</v>
      </c>
      <c r="I6279" s="22" t="s">
        <v>17288</v>
      </c>
      <c r="J6279" s="37" t="s">
        <v>28216</v>
      </c>
      <c r="K6279" s="37" t="s">
        <v>28217</v>
      </c>
      <c r="L6279" s="37" t="s">
        <v>28217</v>
      </c>
      <c r="M6279" s="37" t="s">
        <v>52500</v>
      </c>
      <c r="N6279" s="37" t="s">
        <v>17289</v>
      </c>
      <c r="O6279" s="37" t="s">
        <v>17290</v>
      </c>
      <c r="P6279" s="22" t="s">
        <v>52501</v>
      </c>
      <c r="Q6279" s="22" t="s">
        <v>52502</v>
      </c>
      <c r="R6279" s="38">
        <v>0</v>
      </c>
    </row>
    <row r="6280" spans="1:18" ht="12.75">
      <c r="A6280" s="22" t="s">
        <v>60</v>
      </c>
      <c r="B6280" s="22" t="s">
        <v>16515</v>
      </c>
      <c r="C6280" s="22" t="s">
        <v>68</v>
      </c>
      <c r="D6280" s="22" t="s">
        <v>61</v>
      </c>
      <c r="E6280" s="31">
        <v>42906.685254629629</v>
      </c>
      <c r="F6280" s="22" t="s">
        <v>28214</v>
      </c>
      <c r="G6280" s="22" t="s">
        <v>52503</v>
      </c>
      <c r="H6280" s="22" t="s">
        <v>74</v>
      </c>
      <c r="I6280" s="22" t="s">
        <v>22502</v>
      </c>
      <c r="J6280" s="37" t="s">
        <v>28216</v>
      </c>
      <c r="K6280" s="37" t="s">
        <v>28217</v>
      </c>
      <c r="L6280" s="37" t="s">
        <v>28217</v>
      </c>
      <c r="M6280" s="37" t="s">
        <v>52504</v>
      </c>
      <c r="N6280" s="37" t="s">
        <v>17512</v>
      </c>
      <c r="O6280" s="37" t="s">
        <v>17513</v>
      </c>
      <c r="P6280" s="22" t="s">
        <v>52505</v>
      </c>
      <c r="Q6280" s="22" t="s">
        <v>52506</v>
      </c>
      <c r="R6280" s="38">
        <v>0</v>
      </c>
    </row>
    <row r="6281" spans="1:18" ht="12.75">
      <c r="A6281" s="22" t="s">
        <v>60</v>
      </c>
      <c r="B6281" s="22" t="s">
        <v>16515</v>
      </c>
      <c r="C6281" s="22" t="s">
        <v>68</v>
      </c>
      <c r="D6281" s="22" t="s">
        <v>61</v>
      </c>
      <c r="E6281" s="31">
        <v>42907.377754629626</v>
      </c>
      <c r="F6281" s="22" t="s">
        <v>28214</v>
      </c>
      <c r="G6281" s="22" t="s">
        <v>52507</v>
      </c>
      <c r="H6281" s="22" t="s">
        <v>74</v>
      </c>
      <c r="I6281" s="22" t="s">
        <v>18543</v>
      </c>
      <c r="J6281" s="37" t="s">
        <v>28216</v>
      </c>
      <c r="K6281" s="37" t="s">
        <v>28217</v>
      </c>
      <c r="L6281" s="37" t="s">
        <v>28217</v>
      </c>
      <c r="M6281" s="37" t="s">
        <v>52508</v>
      </c>
      <c r="N6281" s="37" t="s">
        <v>2769</v>
      </c>
      <c r="O6281" s="37" t="s">
        <v>2770</v>
      </c>
      <c r="P6281" s="22" t="s">
        <v>52509</v>
      </c>
      <c r="Q6281" s="22" t="s">
        <v>52510</v>
      </c>
      <c r="R6281" s="38">
        <v>0</v>
      </c>
    </row>
    <row r="6282" spans="1:18" ht="12.75">
      <c r="A6282" s="22" t="s">
        <v>60</v>
      </c>
      <c r="B6282" s="22" t="s">
        <v>16515</v>
      </c>
      <c r="C6282" s="22" t="s">
        <v>68</v>
      </c>
      <c r="D6282" s="22" t="s">
        <v>61</v>
      </c>
      <c r="E6282" s="31">
        <v>42907.654999999999</v>
      </c>
      <c r="F6282" s="22" t="s">
        <v>28214</v>
      </c>
      <c r="G6282" s="22" t="s">
        <v>52511</v>
      </c>
      <c r="H6282" s="22" t="s">
        <v>74</v>
      </c>
      <c r="I6282" s="22" t="s">
        <v>18610</v>
      </c>
      <c r="J6282" s="37" t="s">
        <v>28216</v>
      </c>
      <c r="K6282" s="37" t="s">
        <v>28217</v>
      </c>
      <c r="L6282" s="37" t="s">
        <v>28217</v>
      </c>
      <c r="M6282" s="37" t="s">
        <v>52512</v>
      </c>
      <c r="N6282" s="37" t="s">
        <v>2085</v>
      </c>
      <c r="O6282" s="37" t="s">
        <v>2086</v>
      </c>
      <c r="P6282" s="22" t="s">
        <v>52513</v>
      </c>
      <c r="Q6282" s="22" t="s">
        <v>52514</v>
      </c>
      <c r="R6282" s="38">
        <v>0</v>
      </c>
    </row>
    <row r="6283" spans="1:18" ht="12.75">
      <c r="A6283" s="22" t="s">
        <v>60</v>
      </c>
      <c r="B6283" s="22" t="s">
        <v>16515</v>
      </c>
      <c r="C6283" s="22" t="s">
        <v>68</v>
      </c>
      <c r="D6283" s="22" t="s">
        <v>61</v>
      </c>
      <c r="E6283" s="31">
        <v>42908.609131944446</v>
      </c>
      <c r="F6283" s="22" t="s">
        <v>28214</v>
      </c>
      <c r="G6283" s="22" t="s">
        <v>52515</v>
      </c>
      <c r="H6283" s="22" t="s">
        <v>74</v>
      </c>
      <c r="I6283" s="22" t="s">
        <v>21883</v>
      </c>
      <c r="J6283" s="37" t="s">
        <v>28216</v>
      </c>
      <c r="K6283" s="37" t="s">
        <v>28217</v>
      </c>
      <c r="L6283" s="37" t="s">
        <v>28217</v>
      </c>
      <c r="M6283" s="37" t="s">
        <v>52516</v>
      </c>
      <c r="N6283" s="37" t="s">
        <v>892</v>
      </c>
      <c r="O6283" s="37" t="s">
        <v>893</v>
      </c>
      <c r="P6283" s="22" t="s">
        <v>52517</v>
      </c>
      <c r="Q6283" s="22" t="s">
        <v>52518</v>
      </c>
      <c r="R6283" s="38">
        <v>0</v>
      </c>
    </row>
    <row r="6284" spans="1:18" ht="12.75">
      <c r="A6284" s="22" t="s">
        <v>60</v>
      </c>
      <c r="B6284" s="22" t="s">
        <v>16515</v>
      </c>
      <c r="C6284" s="22" t="s">
        <v>68</v>
      </c>
      <c r="D6284" s="22" t="s">
        <v>61</v>
      </c>
      <c r="E6284" s="31">
        <v>42909.392696759256</v>
      </c>
      <c r="F6284" s="22" t="s">
        <v>28214</v>
      </c>
      <c r="G6284" s="22" t="s">
        <v>52519</v>
      </c>
      <c r="H6284" s="22" t="s">
        <v>74</v>
      </c>
      <c r="I6284" s="22" t="s">
        <v>21121</v>
      </c>
      <c r="J6284" s="37" t="s">
        <v>28216</v>
      </c>
      <c r="K6284" s="37" t="s">
        <v>28217</v>
      </c>
      <c r="L6284" s="37" t="s">
        <v>28217</v>
      </c>
      <c r="M6284" s="37" t="s">
        <v>52520</v>
      </c>
      <c r="N6284" s="37" t="s">
        <v>21122</v>
      </c>
      <c r="O6284" s="37" t="s">
        <v>21123</v>
      </c>
      <c r="P6284" s="22" t="s">
        <v>52521</v>
      </c>
      <c r="Q6284" s="22" t="s">
        <v>52522</v>
      </c>
      <c r="R6284" s="38">
        <v>0</v>
      </c>
    </row>
    <row r="6285" spans="1:18" ht="12.75">
      <c r="A6285" s="22" t="s">
        <v>60</v>
      </c>
      <c r="B6285" s="22" t="s">
        <v>16515</v>
      </c>
      <c r="C6285" s="22" t="s">
        <v>68</v>
      </c>
      <c r="D6285" s="22" t="s">
        <v>61</v>
      </c>
      <c r="E6285" s="31">
        <v>42909.433819444443</v>
      </c>
      <c r="F6285" s="22" t="s">
        <v>28214</v>
      </c>
      <c r="G6285" s="22" t="s">
        <v>52523</v>
      </c>
      <c r="H6285" s="22" t="s">
        <v>74</v>
      </c>
      <c r="I6285" s="22" t="s">
        <v>52524</v>
      </c>
      <c r="J6285" s="37" t="s">
        <v>28216</v>
      </c>
      <c r="K6285" s="37" t="s">
        <v>28217</v>
      </c>
      <c r="L6285" s="37" t="s">
        <v>28217</v>
      </c>
      <c r="M6285" s="37" t="s">
        <v>52525</v>
      </c>
      <c r="N6285" s="37" t="s">
        <v>125</v>
      </c>
      <c r="O6285" s="37" t="s">
        <v>126</v>
      </c>
      <c r="P6285" s="22" t="s">
        <v>52526</v>
      </c>
      <c r="Q6285" s="22" t="s">
        <v>52527</v>
      </c>
      <c r="R6285" s="38">
        <v>0</v>
      </c>
    </row>
    <row r="6286" spans="1:18" ht="12.75">
      <c r="A6286" s="22" t="s">
        <v>60</v>
      </c>
      <c r="B6286" s="22" t="s">
        <v>16515</v>
      </c>
      <c r="C6286" s="22" t="s">
        <v>68</v>
      </c>
      <c r="D6286" s="22" t="s">
        <v>61</v>
      </c>
      <c r="E6286" s="31">
        <v>42909.686840277776</v>
      </c>
      <c r="F6286" s="22" t="s">
        <v>28214</v>
      </c>
      <c r="G6286" s="22" t="s">
        <v>52528</v>
      </c>
      <c r="H6286" s="22" t="s">
        <v>74</v>
      </c>
      <c r="I6286" s="22" t="s">
        <v>17511</v>
      </c>
      <c r="J6286" s="37" t="s">
        <v>28216</v>
      </c>
      <c r="K6286" s="37" t="s">
        <v>28217</v>
      </c>
      <c r="L6286" s="37" t="s">
        <v>28217</v>
      </c>
      <c r="M6286" s="37" t="s">
        <v>52529</v>
      </c>
      <c r="N6286" s="37" t="s">
        <v>17512</v>
      </c>
      <c r="O6286" s="37" t="s">
        <v>17513</v>
      </c>
      <c r="P6286" s="22" t="s">
        <v>52505</v>
      </c>
      <c r="Q6286" s="22" t="s">
        <v>52506</v>
      </c>
      <c r="R6286" s="38">
        <v>0</v>
      </c>
    </row>
    <row r="6287" spans="1:18" ht="12.75">
      <c r="A6287" s="22" t="s">
        <v>60</v>
      </c>
      <c r="B6287" s="22" t="s">
        <v>16515</v>
      </c>
      <c r="C6287" s="22" t="s">
        <v>68</v>
      </c>
      <c r="D6287" s="22" t="s">
        <v>61</v>
      </c>
      <c r="E6287" s="31">
        <v>42912.509108796294</v>
      </c>
      <c r="F6287" s="22" t="s">
        <v>28214</v>
      </c>
      <c r="G6287" s="22" t="s">
        <v>52530</v>
      </c>
      <c r="H6287" s="22" t="s">
        <v>74</v>
      </c>
      <c r="I6287" s="22" t="s">
        <v>23260</v>
      </c>
      <c r="J6287" s="37" t="s">
        <v>28216</v>
      </c>
      <c r="K6287" s="37" t="s">
        <v>28217</v>
      </c>
      <c r="L6287" s="37" t="s">
        <v>28217</v>
      </c>
      <c r="M6287" s="37" t="s">
        <v>52531</v>
      </c>
      <c r="N6287" s="37" t="s">
        <v>23261</v>
      </c>
      <c r="O6287" s="37" t="s">
        <v>23262</v>
      </c>
      <c r="P6287" s="22" t="s">
        <v>52532</v>
      </c>
      <c r="Q6287" s="22" t="s">
        <v>52533</v>
      </c>
      <c r="R6287" s="38">
        <v>0</v>
      </c>
    </row>
    <row r="6288" spans="1:18" ht="12.75">
      <c r="A6288" s="22" t="s">
        <v>60</v>
      </c>
      <c r="B6288" s="22" t="s">
        <v>16515</v>
      </c>
      <c r="C6288" s="22" t="s">
        <v>68</v>
      </c>
      <c r="D6288" s="22" t="s">
        <v>61</v>
      </c>
      <c r="E6288" s="31">
        <v>42912.665949074071</v>
      </c>
      <c r="F6288" s="22" t="s">
        <v>28214</v>
      </c>
      <c r="G6288" s="22" t="s">
        <v>52534</v>
      </c>
      <c r="H6288" s="22" t="s">
        <v>74</v>
      </c>
      <c r="I6288" s="22" t="s">
        <v>52535</v>
      </c>
      <c r="J6288" s="37" t="s">
        <v>28216</v>
      </c>
      <c r="K6288" s="37" t="s">
        <v>28217</v>
      </c>
      <c r="L6288" s="37" t="s">
        <v>28217</v>
      </c>
      <c r="M6288" s="37" t="s">
        <v>52536</v>
      </c>
      <c r="N6288" s="37" t="s">
        <v>1981</v>
      </c>
      <c r="O6288" s="37" t="s">
        <v>1982</v>
      </c>
      <c r="P6288" s="22" t="s">
        <v>52537</v>
      </c>
      <c r="Q6288" s="22" t="s">
        <v>52538</v>
      </c>
      <c r="R6288" s="38">
        <v>0</v>
      </c>
    </row>
    <row r="6289" spans="1:18" ht="12.75">
      <c r="A6289" s="22" t="s">
        <v>60</v>
      </c>
      <c r="B6289" s="22" t="s">
        <v>16515</v>
      </c>
      <c r="C6289" s="22" t="s">
        <v>68</v>
      </c>
      <c r="D6289" s="22" t="s">
        <v>61</v>
      </c>
      <c r="E6289" s="31">
        <v>42912.667129629626</v>
      </c>
      <c r="F6289" s="22" t="s">
        <v>28214</v>
      </c>
      <c r="G6289" s="22" t="s">
        <v>52539</v>
      </c>
      <c r="H6289" s="22" t="s">
        <v>74</v>
      </c>
      <c r="I6289" s="22" t="s">
        <v>20015</v>
      </c>
      <c r="J6289" s="37" t="s">
        <v>28216</v>
      </c>
      <c r="K6289" s="37" t="s">
        <v>28217</v>
      </c>
      <c r="L6289" s="37" t="s">
        <v>28217</v>
      </c>
      <c r="M6289" s="37" t="s">
        <v>52540</v>
      </c>
      <c r="N6289" s="37" t="s">
        <v>1981</v>
      </c>
      <c r="O6289" s="37" t="s">
        <v>1982</v>
      </c>
      <c r="P6289" s="22" t="s">
        <v>52537</v>
      </c>
      <c r="Q6289" s="22" t="s">
        <v>52538</v>
      </c>
      <c r="R6289" s="38">
        <v>0</v>
      </c>
    </row>
    <row r="6290" spans="1:18" ht="12.75">
      <c r="A6290" s="22" t="s">
        <v>60</v>
      </c>
      <c r="B6290" s="22" t="s">
        <v>16515</v>
      </c>
      <c r="C6290" s="22" t="s">
        <v>68</v>
      </c>
      <c r="D6290" s="22" t="s">
        <v>61</v>
      </c>
      <c r="E6290" s="31">
        <v>42913.427384259259</v>
      </c>
      <c r="F6290" s="22" t="s">
        <v>28214</v>
      </c>
      <c r="G6290" s="22" t="s">
        <v>52541</v>
      </c>
      <c r="H6290" s="22" t="s">
        <v>74</v>
      </c>
      <c r="I6290" s="22" t="s">
        <v>18804</v>
      </c>
      <c r="J6290" s="37" t="s">
        <v>28216</v>
      </c>
      <c r="K6290" s="37" t="s">
        <v>28217</v>
      </c>
      <c r="L6290" s="37" t="s">
        <v>28217</v>
      </c>
      <c r="M6290" s="37" t="s">
        <v>52542</v>
      </c>
      <c r="N6290" s="37" t="s">
        <v>125</v>
      </c>
      <c r="O6290" s="37" t="s">
        <v>126</v>
      </c>
      <c r="P6290" s="22" t="s">
        <v>52543</v>
      </c>
      <c r="Q6290" s="22" t="s">
        <v>52544</v>
      </c>
      <c r="R6290" s="38">
        <v>0</v>
      </c>
    </row>
    <row r="6291" spans="1:18" ht="12.75">
      <c r="A6291" s="22" t="s">
        <v>60</v>
      </c>
      <c r="B6291" s="22" t="s">
        <v>16515</v>
      </c>
      <c r="C6291" s="22" t="s">
        <v>68</v>
      </c>
      <c r="D6291" s="22" t="s">
        <v>61</v>
      </c>
      <c r="E6291" s="31">
        <v>42913.437326388885</v>
      </c>
      <c r="F6291" s="22" t="s">
        <v>28437</v>
      </c>
      <c r="G6291" s="22" t="s">
        <v>52545</v>
      </c>
      <c r="H6291" s="22" t="s">
        <v>74</v>
      </c>
      <c r="I6291" s="22" t="s">
        <v>52546</v>
      </c>
      <c r="J6291" s="37" t="s">
        <v>28216</v>
      </c>
      <c r="K6291" s="37" t="s">
        <v>28217</v>
      </c>
      <c r="L6291" s="37" t="s">
        <v>28217</v>
      </c>
      <c r="M6291" s="37" t="s">
        <v>52547</v>
      </c>
      <c r="N6291" s="37" t="s">
        <v>104</v>
      </c>
      <c r="O6291" s="37" t="s">
        <v>105</v>
      </c>
      <c r="P6291" s="22" t="s">
        <v>52548</v>
      </c>
      <c r="Q6291" s="22" t="s">
        <v>52549</v>
      </c>
      <c r="R6291" s="38">
        <v>0</v>
      </c>
    </row>
    <row r="6292" spans="1:18" ht="12.75">
      <c r="A6292" s="22" t="s">
        <v>60</v>
      </c>
      <c r="B6292" s="22" t="s">
        <v>16515</v>
      </c>
      <c r="C6292" s="22" t="s">
        <v>68</v>
      </c>
      <c r="D6292" s="22" t="s">
        <v>61</v>
      </c>
      <c r="E6292" s="31">
        <v>42913.695671296293</v>
      </c>
      <c r="F6292" s="22" t="s">
        <v>28214</v>
      </c>
      <c r="G6292" s="22" t="s">
        <v>52550</v>
      </c>
      <c r="H6292" s="22" t="s">
        <v>74</v>
      </c>
      <c r="I6292" s="22" t="s">
        <v>52551</v>
      </c>
      <c r="J6292" s="37" t="s">
        <v>28216</v>
      </c>
      <c r="K6292" s="37" t="s">
        <v>28217</v>
      </c>
      <c r="L6292" s="37" t="s">
        <v>28217</v>
      </c>
      <c r="M6292" s="37" t="s">
        <v>52552</v>
      </c>
      <c r="N6292" s="37" t="s">
        <v>52553</v>
      </c>
      <c r="O6292" s="37" t="s">
        <v>52554</v>
      </c>
      <c r="P6292" s="22" t="s">
        <v>52555</v>
      </c>
      <c r="Q6292" s="22" t="s">
        <v>52556</v>
      </c>
      <c r="R6292" s="38">
        <v>0</v>
      </c>
    </row>
    <row r="6293" spans="1:18" ht="12.75">
      <c r="A6293" s="22" t="s">
        <v>60</v>
      </c>
      <c r="B6293" s="22" t="s">
        <v>16515</v>
      </c>
      <c r="C6293" s="22" t="s">
        <v>68</v>
      </c>
      <c r="D6293" s="22" t="s">
        <v>61</v>
      </c>
      <c r="E6293" s="31">
        <v>42913.699571759258</v>
      </c>
      <c r="F6293" s="22" t="s">
        <v>28214</v>
      </c>
      <c r="G6293" s="22" t="s">
        <v>52557</v>
      </c>
      <c r="H6293" s="22" t="s">
        <v>74</v>
      </c>
      <c r="I6293" s="22" t="s">
        <v>52558</v>
      </c>
      <c r="J6293" s="37" t="s">
        <v>28216</v>
      </c>
      <c r="K6293" s="37" t="s">
        <v>28217</v>
      </c>
      <c r="L6293" s="37" t="s">
        <v>28217</v>
      </c>
      <c r="M6293" s="37" t="s">
        <v>52559</v>
      </c>
      <c r="N6293" s="37" t="s">
        <v>52553</v>
      </c>
      <c r="O6293" s="37" t="s">
        <v>52554</v>
      </c>
      <c r="P6293" s="22" t="s">
        <v>52555</v>
      </c>
      <c r="Q6293" s="22" t="s">
        <v>52556</v>
      </c>
      <c r="R6293" s="38">
        <v>0</v>
      </c>
    </row>
    <row r="6294" spans="1:18" ht="12.75">
      <c r="A6294" s="22" t="s">
        <v>60</v>
      </c>
      <c r="B6294" s="22" t="s">
        <v>16515</v>
      </c>
      <c r="C6294" s="22" t="s">
        <v>68</v>
      </c>
      <c r="D6294" s="22" t="s">
        <v>61</v>
      </c>
      <c r="E6294" s="31">
        <v>42914.521967592591</v>
      </c>
      <c r="F6294" s="22" t="s">
        <v>28437</v>
      </c>
      <c r="G6294" s="22" t="s">
        <v>52560</v>
      </c>
      <c r="H6294" s="22" t="s">
        <v>74</v>
      </c>
      <c r="I6294" s="22" t="s">
        <v>52561</v>
      </c>
      <c r="J6294" s="37" t="s">
        <v>28216</v>
      </c>
      <c r="K6294" s="37" t="s">
        <v>28217</v>
      </c>
      <c r="L6294" s="37" t="s">
        <v>28217</v>
      </c>
      <c r="M6294" s="37" t="s">
        <v>52562</v>
      </c>
      <c r="N6294" s="37" t="s">
        <v>10947</v>
      </c>
      <c r="O6294" s="37" t="s">
        <v>10948</v>
      </c>
      <c r="P6294" s="22" t="s">
        <v>52563</v>
      </c>
      <c r="Q6294" s="22" t="s">
        <v>52564</v>
      </c>
      <c r="R6294" s="38">
        <v>0</v>
      </c>
    </row>
    <row r="6295" spans="1:18" ht="12.75">
      <c r="A6295" s="22" t="s">
        <v>60</v>
      </c>
      <c r="B6295" s="22" t="s">
        <v>17863</v>
      </c>
      <c r="C6295" s="22" t="s">
        <v>68</v>
      </c>
      <c r="D6295" s="22" t="s">
        <v>61</v>
      </c>
      <c r="E6295" s="31">
        <v>42891.624849537038</v>
      </c>
      <c r="F6295" s="22" t="s">
        <v>28214</v>
      </c>
      <c r="G6295" s="22" t="s">
        <v>52565</v>
      </c>
      <c r="H6295" s="22" t="s">
        <v>74</v>
      </c>
      <c r="I6295" s="22" t="s">
        <v>17865</v>
      </c>
      <c r="J6295" s="37" t="s">
        <v>28216</v>
      </c>
      <c r="K6295" s="37" t="s">
        <v>28217</v>
      </c>
      <c r="L6295" s="37" t="s">
        <v>28217</v>
      </c>
      <c r="M6295" s="37" t="s">
        <v>52566</v>
      </c>
      <c r="N6295" s="37" t="s">
        <v>1906</v>
      </c>
      <c r="O6295" s="37" t="s">
        <v>1907</v>
      </c>
      <c r="P6295" s="22" t="s">
        <v>52567</v>
      </c>
      <c r="Q6295" s="22" t="s">
        <v>52568</v>
      </c>
      <c r="R6295" s="38">
        <v>0</v>
      </c>
    </row>
    <row r="6296" spans="1:18" ht="12.75">
      <c r="A6296" s="22" t="s">
        <v>60</v>
      </c>
      <c r="B6296" s="22" t="s">
        <v>17863</v>
      </c>
      <c r="C6296" s="22" t="s">
        <v>68</v>
      </c>
      <c r="D6296" s="22" t="s">
        <v>61</v>
      </c>
      <c r="E6296" s="31">
        <v>42914.48637731481</v>
      </c>
      <c r="F6296" s="22" t="s">
        <v>28214</v>
      </c>
      <c r="G6296" s="22" t="s">
        <v>52569</v>
      </c>
      <c r="H6296" s="22" t="s">
        <v>74</v>
      </c>
      <c r="I6296" s="22" t="s">
        <v>19250</v>
      </c>
      <c r="J6296" s="37" t="s">
        <v>28216</v>
      </c>
      <c r="K6296" s="37" t="s">
        <v>28217</v>
      </c>
      <c r="L6296" s="37" t="s">
        <v>28217</v>
      </c>
      <c r="M6296" s="37" t="s">
        <v>52570</v>
      </c>
      <c r="N6296" s="37" t="s">
        <v>104</v>
      </c>
      <c r="O6296" s="37" t="s">
        <v>105</v>
      </c>
      <c r="P6296" s="22" t="s">
        <v>52571</v>
      </c>
      <c r="Q6296" s="22" t="s">
        <v>52572</v>
      </c>
      <c r="R6296" s="38">
        <v>0</v>
      </c>
    </row>
    <row r="6297" spans="1:18" ht="12.75">
      <c r="A6297" s="22" t="s">
        <v>60</v>
      </c>
      <c r="B6297" s="22" t="s">
        <v>16431</v>
      </c>
      <c r="C6297" s="22" t="s">
        <v>68</v>
      </c>
      <c r="D6297" s="22" t="s">
        <v>61</v>
      </c>
      <c r="E6297" s="31">
        <v>42888.378715277773</v>
      </c>
      <c r="F6297" s="22" t="s">
        <v>28214</v>
      </c>
      <c r="G6297" s="22" t="s">
        <v>52573</v>
      </c>
      <c r="H6297" s="22" t="s">
        <v>74</v>
      </c>
      <c r="I6297" s="22" t="s">
        <v>20499</v>
      </c>
      <c r="J6297" s="37" t="s">
        <v>28216</v>
      </c>
      <c r="K6297" s="37" t="s">
        <v>28217</v>
      </c>
      <c r="L6297" s="37" t="s">
        <v>28217</v>
      </c>
      <c r="M6297" s="37" t="s">
        <v>52574</v>
      </c>
      <c r="N6297" s="37" t="s">
        <v>269</v>
      </c>
      <c r="O6297" s="37" t="s">
        <v>270</v>
      </c>
      <c r="P6297" s="22" t="s">
        <v>52575</v>
      </c>
      <c r="Q6297" s="22" t="s">
        <v>52576</v>
      </c>
      <c r="R6297" s="38">
        <v>0</v>
      </c>
    </row>
    <row r="6298" spans="1:18" ht="12.75">
      <c r="A6298" s="22" t="s">
        <v>60</v>
      </c>
      <c r="B6298" s="22" t="s">
        <v>16431</v>
      </c>
      <c r="C6298" s="22" t="s">
        <v>68</v>
      </c>
      <c r="D6298" s="22" t="s">
        <v>61</v>
      </c>
      <c r="E6298" s="31">
        <v>42888.590520833335</v>
      </c>
      <c r="F6298" s="22" t="s">
        <v>28214</v>
      </c>
      <c r="G6298" s="22" t="s">
        <v>52577</v>
      </c>
      <c r="H6298" s="22" t="s">
        <v>74</v>
      </c>
      <c r="I6298" s="22" t="s">
        <v>24485</v>
      </c>
      <c r="J6298" s="37" t="s">
        <v>28216</v>
      </c>
      <c r="K6298" s="37" t="s">
        <v>28217</v>
      </c>
      <c r="L6298" s="37" t="s">
        <v>28217</v>
      </c>
      <c r="M6298" s="37" t="s">
        <v>52578</v>
      </c>
      <c r="N6298" s="37" t="s">
        <v>1570</v>
      </c>
      <c r="O6298" s="37" t="s">
        <v>1571</v>
      </c>
      <c r="P6298" s="22" t="s">
        <v>52579</v>
      </c>
      <c r="Q6298" s="22" t="s">
        <v>52580</v>
      </c>
      <c r="R6298" s="38">
        <v>0</v>
      </c>
    </row>
    <row r="6299" spans="1:18" ht="12.75">
      <c r="A6299" s="22" t="s">
        <v>60</v>
      </c>
      <c r="B6299" s="22" t="s">
        <v>16431</v>
      </c>
      <c r="C6299" s="22" t="s">
        <v>68</v>
      </c>
      <c r="D6299" s="22" t="s">
        <v>61</v>
      </c>
      <c r="E6299" s="31">
        <v>42891.413946759254</v>
      </c>
      <c r="F6299" s="22" t="s">
        <v>28214</v>
      </c>
      <c r="G6299" s="22" t="s">
        <v>52581</v>
      </c>
      <c r="H6299" s="22" t="s">
        <v>74</v>
      </c>
      <c r="I6299" s="22" t="s">
        <v>20548</v>
      </c>
      <c r="J6299" s="37" t="s">
        <v>28216</v>
      </c>
      <c r="K6299" s="37" t="s">
        <v>28217</v>
      </c>
      <c r="L6299" s="37" t="s">
        <v>28217</v>
      </c>
      <c r="M6299" s="37" t="s">
        <v>52582</v>
      </c>
      <c r="N6299" s="37" t="s">
        <v>3014</v>
      </c>
      <c r="O6299" s="37" t="s">
        <v>3015</v>
      </c>
      <c r="P6299" s="22" t="s">
        <v>52583</v>
      </c>
      <c r="Q6299" s="22" t="s">
        <v>52584</v>
      </c>
      <c r="R6299" s="38">
        <v>0</v>
      </c>
    </row>
    <row r="6300" spans="1:18" ht="12.75">
      <c r="A6300" s="22" t="s">
        <v>60</v>
      </c>
      <c r="B6300" s="22" t="s">
        <v>16431</v>
      </c>
      <c r="C6300" s="22" t="s">
        <v>68</v>
      </c>
      <c r="D6300" s="22" t="s">
        <v>61</v>
      </c>
      <c r="E6300" s="31">
        <v>42891.43844907407</v>
      </c>
      <c r="F6300" s="22" t="s">
        <v>28214</v>
      </c>
      <c r="G6300" s="22" t="s">
        <v>52585</v>
      </c>
      <c r="H6300" s="22" t="s">
        <v>74</v>
      </c>
      <c r="I6300" s="22" t="s">
        <v>18205</v>
      </c>
      <c r="J6300" s="37" t="s">
        <v>28216</v>
      </c>
      <c r="K6300" s="37" t="s">
        <v>28217</v>
      </c>
      <c r="L6300" s="37" t="s">
        <v>28217</v>
      </c>
      <c r="M6300" s="37" t="s">
        <v>52586</v>
      </c>
      <c r="N6300" s="37" t="s">
        <v>10249</v>
      </c>
      <c r="O6300" s="37" t="s">
        <v>10250</v>
      </c>
      <c r="P6300" s="22" t="s">
        <v>52587</v>
      </c>
      <c r="Q6300" s="22" t="s">
        <v>52588</v>
      </c>
      <c r="R6300" s="38">
        <v>0</v>
      </c>
    </row>
    <row r="6301" spans="1:18" ht="12.75">
      <c r="A6301" s="22" t="s">
        <v>60</v>
      </c>
      <c r="B6301" s="22" t="s">
        <v>16431</v>
      </c>
      <c r="C6301" s="22" t="s">
        <v>68</v>
      </c>
      <c r="D6301" s="22" t="s">
        <v>61</v>
      </c>
      <c r="E6301" s="31">
        <v>42891.450671296298</v>
      </c>
      <c r="F6301" s="22" t="s">
        <v>28214</v>
      </c>
      <c r="G6301" s="22" t="s">
        <v>52589</v>
      </c>
      <c r="H6301" s="22" t="s">
        <v>74</v>
      </c>
      <c r="I6301" s="22" t="s">
        <v>21012</v>
      </c>
      <c r="J6301" s="37" t="s">
        <v>28216</v>
      </c>
      <c r="K6301" s="37" t="s">
        <v>28217</v>
      </c>
      <c r="L6301" s="37" t="s">
        <v>28217</v>
      </c>
      <c r="M6301" s="37" t="s">
        <v>52590</v>
      </c>
      <c r="N6301" s="37" t="s">
        <v>21013</v>
      </c>
      <c r="O6301" s="37" t="s">
        <v>21014</v>
      </c>
      <c r="P6301" s="22" t="s">
        <v>52591</v>
      </c>
      <c r="Q6301" s="22" t="s">
        <v>52592</v>
      </c>
      <c r="R6301" s="38">
        <v>0</v>
      </c>
    </row>
    <row r="6302" spans="1:18" ht="12.75">
      <c r="A6302" s="22" t="s">
        <v>60</v>
      </c>
      <c r="B6302" s="22" t="s">
        <v>16431</v>
      </c>
      <c r="C6302" s="22" t="s">
        <v>68</v>
      </c>
      <c r="D6302" s="22" t="s">
        <v>61</v>
      </c>
      <c r="E6302" s="31">
        <v>42891.457812499997</v>
      </c>
      <c r="F6302" s="22" t="s">
        <v>28214</v>
      </c>
      <c r="G6302" s="22" t="s">
        <v>52593</v>
      </c>
      <c r="H6302" s="22" t="s">
        <v>74</v>
      </c>
      <c r="I6302" s="22" t="s">
        <v>22529</v>
      </c>
      <c r="J6302" s="37" t="s">
        <v>28216</v>
      </c>
      <c r="K6302" s="37" t="s">
        <v>28217</v>
      </c>
      <c r="L6302" s="37" t="s">
        <v>28217</v>
      </c>
      <c r="M6302" s="37" t="s">
        <v>52594</v>
      </c>
      <c r="N6302" s="37" t="s">
        <v>125</v>
      </c>
      <c r="O6302" s="37" t="s">
        <v>126</v>
      </c>
      <c r="P6302" s="22" t="s">
        <v>52595</v>
      </c>
      <c r="Q6302" s="22" t="s">
        <v>52596</v>
      </c>
      <c r="R6302" s="38">
        <v>0</v>
      </c>
    </row>
    <row r="6303" spans="1:18" ht="12.75">
      <c r="A6303" s="22" t="s">
        <v>60</v>
      </c>
      <c r="B6303" s="22" t="s">
        <v>16431</v>
      </c>
      <c r="C6303" s="22" t="s">
        <v>68</v>
      </c>
      <c r="D6303" s="22" t="s">
        <v>61</v>
      </c>
      <c r="E6303" s="31">
        <v>42891.464120370365</v>
      </c>
      <c r="F6303" s="22" t="s">
        <v>28214</v>
      </c>
      <c r="G6303" s="22" t="s">
        <v>52597</v>
      </c>
      <c r="H6303" s="22" t="s">
        <v>74</v>
      </c>
      <c r="I6303" s="22" t="s">
        <v>20799</v>
      </c>
      <c r="J6303" s="37" t="s">
        <v>28216</v>
      </c>
      <c r="K6303" s="37" t="s">
        <v>28217</v>
      </c>
      <c r="L6303" s="37" t="s">
        <v>28217</v>
      </c>
      <c r="M6303" s="37" t="s">
        <v>52598</v>
      </c>
      <c r="N6303" s="37" t="s">
        <v>1109</v>
      </c>
      <c r="O6303" s="37" t="s">
        <v>1110</v>
      </c>
      <c r="P6303" s="22" t="s">
        <v>52595</v>
      </c>
      <c r="Q6303" s="22" t="s">
        <v>52596</v>
      </c>
      <c r="R6303" s="38">
        <v>0</v>
      </c>
    </row>
    <row r="6304" spans="1:18" ht="12.75">
      <c r="A6304" s="22" t="s">
        <v>60</v>
      </c>
      <c r="B6304" s="22" t="s">
        <v>16431</v>
      </c>
      <c r="C6304" s="22" t="s">
        <v>68</v>
      </c>
      <c r="D6304" s="22" t="s">
        <v>61</v>
      </c>
      <c r="E6304" s="31">
        <v>42891.546655092592</v>
      </c>
      <c r="F6304" s="22" t="s">
        <v>28214</v>
      </c>
      <c r="G6304" s="22" t="s">
        <v>52599</v>
      </c>
      <c r="H6304" s="22" t="s">
        <v>74</v>
      </c>
      <c r="I6304" s="22" t="s">
        <v>17199</v>
      </c>
      <c r="J6304" s="37" t="s">
        <v>28216</v>
      </c>
      <c r="K6304" s="37" t="s">
        <v>28217</v>
      </c>
      <c r="L6304" s="37" t="s">
        <v>28217</v>
      </c>
      <c r="M6304" s="37" t="s">
        <v>52600</v>
      </c>
      <c r="N6304" s="37" t="s">
        <v>17200</v>
      </c>
      <c r="O6304" s="37" t="s">
        <v>17201</v>
      </c>
      <c r="P6304" s="22" t="s">
        <v>52601</v>
      </c>
      <c r="Q6304" s="22" t="s">
        <v>52602</v>
      </c>
      <c r="R6304" s="38">
        <v>0</v>
      </c>
    </row>
    <row r="6305" spans="1:18" ht="12.75">
      <c r="A6305" s="22" t="s">
        <v>60</v>
      </c>
      <c r="B6305" s="22" t="s">
        <v>16431</v>
      </c>
      <c r="C6305" s="22" t="s">
        <v>68</v>
      </c>
      <c r="D6305" s="22" t="s">
        <v>61</v>
      </c>
      <c r="E6305" s="31">
        <v>42891.561006944445</v>
      </c>
      <c r="F6305" s="22" t="s">
        <v>28214</v>
      </c>
      <c r="G6305" s="22" t="s">
        <v>52603</v>
      </c>
      <c r="H6305" s="22" t="s">
        <v>74</v>
      </c>
      <c r="I6305" s="22" t="s">
        <v>18596</v>
      </c>
      <c r="J6305" s="37" t="s">
        <v>28216</v>
      </c>
      <c r="K6305" s="37" t="s">
        <v>28217</v>
      </c>
      <c r="L6305" s="37" t="s">
        <v>28217</v>
      </c>
      <c r="M6305" s="37" t="s">
        <v>52604</v>
      </c>
      <c r="N6305" s="37" t="s">
        <v>164</v>
      </c>
      <c r="O6305" s="37" t="s">
        <v>165</v>
      </c>
      <c r="P6305" s="22" t="s">
        <v>52605</v>
      </c>
      <c r="Q6305" s="22" t="s">
        <v>52606</v>
      </c>
      <c r="R6305" s="38">
        <v>0</v>
      </c>
    </row>
    <row r="6306" spans="1:18" ht="12.75">
      <c r="A6306" s="22" t="s">
        <v>60</v>
      </c>
      <c r="B6306" s="22" t="s">
        <v>16431</v>
      </c>
      <c r="C6306" s="22" t="s">
        <v>68</v>
      </c>
      <c r="D6306" s="22" t="s">
        <v>61</v>
      </c>
      <c r="E6306" s="31">
        <v>42893.421041666668</v>
      </c>
      <c r="F6306" s="22" t="s">
        <v>28214</v>
      </c>
      <c r="G6306" s="22" t="s">
        <v>52607</v>
      </c>
      <c r="H6306" s="22" t="s">
        <v>74</v>
      </c>
      <c r="I6306" s="22" t="s">
        <v>21637</v>
      </c>
      <c r="J6306" s="37" t="s">
        <v>28216</v>
      </c>
      <c r="K6306" s="37" t="s">
        <v>28217</v>
      </c>
      <c r="L6306" s="37" t="s">
        <v>28217</v>
      </c>
      <c r="M6306" s="37" t="s">
        <v>52608</v>
      </c>
      <c r="N6306" s="37" t="s">
        <v>125</v>
      </c>
      <c r="O6306" s="37" t="s">
        <v>126</v>
      </c>
      <c r="P6306" s="22" t="s">
        <v>52609</v>
      </c>
      <c r="Q6306" s="22" t="s">
        <v>52610</v>
      </c>
      <c r="R6306" s="38">
        <v>0</v>
      </c>
    </row>
    <row r="6307" spans="1:18" ht="12.75">
      <c r="A6307" s="22" t="s">
        <v>60</v>
      </c>
      <c r="B6307" s="22" t="s">
        <v>16431</v>
      </c>
      <c r="C6307" s="22" t="s">
        <v>68</v>
      </c>
      <c r="D6307" s="22" t="s">
        <v>61</v>
      </c>
      <c r="E6307" s="31">
        <v>42893.470451388886</v>
      </c>
      <c r="F6307" s="22" t="s">
        <v>28214</v>
      </c>
      <c r="G6307" s="22" t="s">
        <v>52611</v>
      </c>
      <c r="H6307" s="22" t="s">
        <v>74</v>
      </c>
      <c r="I6307" s="22" t="s">
        <v>18798</v>
      </c>
      <c r="J6307" s="37" t="s">
        <v>28216</v>
      </c>
      <c r="K6307" s="37" t="s">
        <v>28217</v>
      </c>
      <c r="L6307" s="37" t="s">
        <v>28217</v>
      </c>
      <c r="M6307" s="37" t="s">
        <v>52612</v>
      </c>
      <c r="N6307" s="37" t="s">
        <v>1062</v>
      </c>
      <c r="O6307" s="37" t="s">
        <v>1063</v>
      </c>
      <c r="P6307" s="22" t="s">
        <v>52613</v>
      </c>
      <c r="Q6307" s="22" t="s">
        <v>52614</v>
      </c>
      <c r="R6307" s="38">
        <v>0</v>
      </c>
    </row>
    <row r="6308" spans="1:18" ht="12.75">
      <c r="A6308" s="22" t="s">
        <v>60</v>
      </c>
      <c r="B6308" s="22" t="s">
        <v>16431</v>
      </c>
      <c r="C6308" s="22" t="s">
        <v>68</v>
      </c>
      <c r="D6308" s="22" t="s">
        <v>61</v>
      </c>
      <c r="E6308" s="31">
        <v>42893.669328703705</v>
      </c>
      <c r="F6308" s="22" t="s">
        <v>28214</v>
      </c>
      <c r="G6308" s="22" t="s">
        <v>52615</v>
      </c>
      <c r="H6308" s="22" t="s">
        <v>74</v>
      </c>
      <c r="I6308" s="22" t="s">
        <v>24289</v>
      </c>
      <c r="J6308" s="37" t="s">
        <v>28216</v>
      </c>
      <c r="K6308" s="37" t="s">
        <v>28217</v>
      </c>
      <c r="L6308" s="37" t="s">
        <v>28217</v>
      </c>
      <c r="M6308" s="37" t="s">
        <v>52616</v>
      </c>
      <c r="N6308" s="37" t="s">
        <v>8728</v>
      </c>
      <c r="O6308" s="37" t="s">
        <v>8729</v>
      </c>
      <c r="P6308" s="22" t="s">
        <v>52617</v>
      </c>
      <c r="Q6308" s="22" t="s">
        <v>52618</v>
      </c>
      <c r="R6308" s="38">
        <v>0</v>
      </c>
    </row>
    <row r="6309" spans="1:18" ht="12.75">
      <c r="A6309" s="22" t="s">
        <v>60</v>
      </c>
      <c r="B6309" s="22" t="s">
        <v>16431</v>
      </c>
      <c r="C6309" s="22" t="s">
        <v>68</v>
      </c>
      <c r="D6309" s="22" t="s">
        <v>61</v>
      </c>
      <c r="E6309" s="31">
        <v>42894.421215277776</v>
      </c>
      <c r="F6309" s="22" t="s">
        <v>28214</v>
      </c>
      <c r="G6309" s="22" t="s">
        <v>52619</v>
      </c>
      <c r="H6309" s="22" t="s">
        <v>74</v>
      </c>
      <c r="I6309" s="22" t="s">
        <v>22158</v>
      </c>
      <c r="J6309" s="37" t="s">
        <v>28216</v>
      </c>
      <c r="K6309" s="37" t="s">
        <v>28217</v>
      </c>
      <c r="L6309" s="37" t="s">
        <v>28217</v>
      </c>
      <c r="M6309" s="37" t="s">
        <v>52620</v>
      </c>
      <c r="N6309" s="37" t="s">
        <v>13300</v>
      </c>
      <c r="O6309" s="37" t="s">
        <v>13301</v>
      </c>
      <c r="P6309" s="22" t="s">
        <v>52621</v>
      </c>
      <c r="Q6309" s="22" t="s">
        <v>52622</v>
      </c>
      <c r="R6309" s="38">
        <v>0</v>
      </c>
    </row>
    <row r="6310" spans="1:18" ht="12.75">
      <c r="A6310" s="22" t="s">
        <v>60</v>
      </c>
      <c r="B6310" s="22" t="s">
        <v>16431</v>
      </c>
      <c r="C6310" s="22" t="s">
        <v>68</v>
      </c>
      <c r="D6310" s="22" t="s">
        <v>61</v>
      </c>
      <c r="E6310" s="31">
        <v>42899.408148148148</v>
      </c>
      <c r="F6310" s="22" t="s">
        <v>28214</v>
      </c>
      <c r="G6310" s="22" t="s">
        <v>52623</v>
      </c>
      <c r="H6310" s="22" t="s">
        <v>74</v>
      </c>
      <c r="I6310" s="22" t="s">
        <v>21941</v>
      </c>
      <c r="J6310" s="37" t="s">
        <v>28216</v>
      </c>
      <c r="K6310" s="37" t="s">
        <v>28217</v>
      </c>
      <c r="L6310" s="37" t="s">
        <v>28217</v>
      </c>
      <c r="M6310" s="37" t="s">
        <v>52624</v>
      </c>
      <c r="N6310" s="37" t="s">
        <v>125</v>
      </c>
      <c r="O6310" s="37" t="s">
        <v>126</v>
      </c>
      <c r="P6310" s="22" t="s">
        <v>52625</v>
      </c>
      <c r="Q6310" s="22" t="s">
        <v>52626</v>
      </c>
      <c r="R6310" s="38">
        <v>0</v>
      </c>
    </row>
    <row r="6311" spans="1:18" ht="12.75">
      <c r="A6311" s="22" t="s">
        <v>60</v>
      </c>
      <c r="B6311" s="22" t="s">
        <v>16431</v>
      </c>
      <c r="C6311" s="22" t="s">
        <v>68</v>
      </c>
      <c r="D6311" s="22" t="s">
        <v>61</v>
      </c>
      <c r="E6311" s="31">
        <v>42899.422708333332</v>
      </c>
      <c r="F6311" s="22" t="s">
        <v>28214</v>
      </c>
      <c r="G6311" s="22" t="s">
        <v>52627</v>
      </c>
      <c r="H6311" s="22" t="s">
        <v>74</v>
      </c>
      <c r="I6311" s="22" t="s">
        <v>22885</v>
      </c>
      <c r="J6311" s="37" t="s">
        <v>28216</v>
      </c>
      <c r="K6311" s="37" t="s">
        <v>28217</v>
      </c>
      <c r="L6311" s="37" t="s">
        <v>28217</v>
      </c>
      <c r="M6311" s="37" t="s">
        <v>52628</v>
      </c>
      <c r="N6311" s="37" t="s">
        <v>125</v>
      </c>
      <c r="O6311" s="37" t="s">
        <v>126</v>
      </c>
      <c r="P6311" s="22" t="s">
        <v>52629</v>
      </c>
      <c r="Q6311" s="22" t="s">
        <v>52630</v>
      </c>
      <c r="R6311" s="38">
        <v>0</v>
      </c>
    </row>
    <row r="6312" spans="1:18" ht="12.75">
      <c r="A6312" s="22" t="s">
        <v>60</v>
      </c>
      <c r="B6312" s="22" t="s">
        <v>16431</v>
      </c>
      <c r="C6312" s="22" t="s">
        <v>68</v>
      </c>
      <c r="D6312" s="22" t="s">
        <v>61</v>
      </c>
      <c r="E6312" s="31">
        <v>42899.428530092591</v>
      </c>
      <c r="F6312" s="22" t="s">
        <v>28214</v>
      </c>
      <c r="G6312" s="22" t="s">
        <v>52631</v>
      </c>
      <c r="H6312" s="22" t="s">
        <v>74</v>
      </c>
      <c r="I6312" s="22" t="s">
        <v>22469</v>
      </c>
      <c r="J6312" s="37" t="s">
        <v>28216</v>
      </c>
      <c r="K6312" s="37" t="s">
        <v>28217</v>
      </c>
      <c r="L6312" s="37" t="s">
        <v>28217</v>
      </c>
      <c r="M6312" s="37" t="s">
        <v>52632</v>
      </c>
      <c r="N6312" s="37" t="s">
        <v>125</v>
      </c>
      <c r="O6312" s="37" t="s">
        <v>126</v>
      </c>
      <c r="P6312" s="22" t="s">
        <v>52633</v>
      </c>
      <c r="Q6312" s="22" t="s">
        <v>52634</v>
      </c>
      <c r="R6312" s="38">
        <v>0</v>
      </c>
    </row>
    <row r="6313" spans="1:18" ht="12.75">
      <c r="A6313" s="22" t="s">
        <v>60</v>
      </c>
      <c r="B6313" s="22" t="s">
        <v>16431</v>
      </c>
      <c r="C6313" s="22" t="s">
        <v>68</v>
      </c>
      <c r="D6313" s="22" t="s">
        <v>61</v>
      </c>
      <c r="E6313" s="31">
        <v>42900.438090277778</v>
      </c>
      <c r="F6313" s="22" t="s">
        <v>28214</v>
      </c>
      <c r="G6313" s="22" t="s">
        <v>52635</v>
      </c>
      <c r="H6313" s="22" t="s">
        <v>74</v>
      </c>
      <c r="I6313" s="22" t="s">
        <v>52636</v>
      </c>
      <c r="J6313" s="37" t="s">
        <v>28216</v>
      </c>
      <c r="K6313" s="37" t="s">
        <v>28217</v>
      </c>
      <c r="L6313" s="37" t="s">
        <v>28217</v>
      </c>
      <c r="M6313" s="37" t="s">
        <v>52637</v>
      </c>
      <c r="N6313" s="37" t="s">
        <v>436</v>
      </c>
      <c r="O6313" s="37" t="s">
        <v>437</v>
      </c>
      <c r="P6313" s="22" t="s">
        <v>52638</v>
      </c>
      <c r="Q6313" s="22" t="s">
        <v>52639</v>
      </c>
      <c r="R6313" s="38">
        <v>0</v>
      </c>
    </row>
    <row r="6314" spans="1:18" ht="12.75">
      <c r="A6314" s="22" t="s">
        <v>60</v>
      </c>
      <c r="B6314" s="22" t="s">
        <v>16431</v>
      </c>
      <c r="C6314" s="22" t="s">
        <v>68</v>
      </c>
      <c r="D6314" s="22" t="s">
        <v>61</v>
      </c>
      <c r="E6314" s="31">
        <v>42900.496446759258</v>
      </c>
      <c r="F6314" s="22" t="s">
        <v>28214</v>
      </c>
      <c r="G6314" s="22" t="s">
        <v>52640</v>
      </c>
      <c r="H6314" s="22" t="s">
        <v>74</v>
      </c>
      <c r="I6314" s="22" t="s">
        <v>24472</v>
      </c>
      <c r="J6314" s="37" t="s">
        <v>28216</v>
      </c>
      <c r="K6314" s="37" t="s">
        <v>28217</v>
      </c>
      <c r="L6314" s="37" t="s">
        <v>28217</v>
      </c>
      <c r="M6314" s="37" t="s">
        <v>52641</v>
      </c>
      <c r="N6314" s="37" t="s">
        <v>2850</v>
      </c>
      <c r="O6314" s="37" t="s">
        <v>2851</v>
      </c>
      <c r="P6314" s="22" t="s">
        <v>52642</v>
      </c>
      <c r="Q6314" s="22" t="s">
        <v>52643</v>
      </c>
      <c r="R6314" s="38">
        <v>0</v>
      </c>
    </row>
    <row r="6315" spans="1:18" ht="12.75">
      <c r="A6315" s="22" t="s">
        <v>60</v>
      </c>
      <c r="B6315" s="22" t="s">
        <v>16431</v>
      </c>
      <c r="C6315" s="22" t="s">
        <v>68</v>
      </c>
      <c r="D6315" s="22" t="s">
        <v>61</v>
      </c>
      <c r="E6315" s="31">
        <v>42900.617951388886</v>
      </c>
      <c r="F6315" s="22" t="s">
        <v>28214</v>
      </c>
      <c r="G6315" s="22" t="s">
        <v>52644</v>
      </c>
      <c r="H6315" s="22" t="s">
        <v>74</v>
      </c>
      <c r="I6315" s="22" t="s">
        <v>21889</v>
      </c>
      <c r="J6315" s="37" t="s">
        <v>28216</v>
      </c>
      <c r="K6315" s="37" t="s">
        <v>28217</v>
      </c>
      <c r="L6315" s="37" t="s">
        <v>28217</v>
      </c>
      <c r="M6315" s="37" t="s">
        <v>52645</v>
      </c>
      <c r="N6315" s="37" t="s">
        <v>3008</v>
      </c>
      <c r="O6315" s="37" t="s">
        <v>3009</v>
      </c>
      <c r="P6315" s="22" t="s">
        <v>52646</v>
      </c>
      <c r="Q6315" s="22" t="s">
        <v>52647</v>
      </c>
      <c r="R6315" s="38">
        <v>0</v>
      </c>
    </row>
    <row r="6316" spans="1:18" ht="12.75">
      <c r="A6316" s="22" t="s">
        <v>60</v>
      </c>
      <c r="B6316" s="22" t="s">
        <v>16431</v>
      </c>
      <c r="C6316" s="22" t="s">
        <v>68</v>
      </c>
      <c r="D6316" s="22" t="s">
        <v>61</v>
      </c>
      <c r="E6316" s="31">
        <v>42900.650949074072</v>
      </c>
      <c r="F6316" s="22" t="s">
        <v>28214</v>
      </c>
      <c r="G6316" s="22" t="s">
        <v>52648</v>
      </c>
      <c r="H6316" s="22" t="s">
        <v>74</v>
      </c>
      <c r="I6316" s="22" t="s">
        <v>22352</v>
      </c>
      <c r="J6316" s="37" t="s">
        <v>28216</v>
      </c>
      <c r="K6316" s="37" t="s">
        <v>28217</v>
      </c>
      <c r="L6316" s="37" t="s">
        <v>28217</v>
      </c>
      <c r="M6316" s="37" t="s">
        <v>52649</v>
      </c>
      <c r="N6316" s="37" t="s">
        <v>3008</v>
      </c>
      <c r="O6316" s="37" t="s">
        <v>3009</v>
      </c>
      <c r="P6316" s="22" t="s">
        <v>52646</v>
      </c>
      <c r="Q6316" s="22" t="s">
        <v>52647</v>
      </c>
      <c r="R6316" s="38">
        <v>0</v>
      </c>
    </row>
    <row r="6317" spans="1:18" ht="12.75">
      <c r="A6317" s="22" t="s">
        <v>60</v>
      </c>
      <c r="B6317" s="22" t="s">
        <v>16431</v>
      </c>
      <c r="C6317" s="22" t="s">
        <v>68</v>
      </c>
      <c r="D6317" s="22" t="s">
        <v>61</v>
      </c>
      <c r="E6317" s="31">
        <v>42902.410763888889</v>
      </c>
      <c r="F6317" s="22" t="s">
        <v>28214</v>
      </c>
      <c r="G6317" s="22" t="s">
        <v>52650</v>
      </c>
      <c r="H6317" s="22" t="s">
        <v>74</v>
      </c>
      <c r="I6317" s="22" t="s">
        <v>22232</v>
      </c>
      <c r="J6317" s="37" t="s">
        <v>28216</v>
      </c>
      <c r="K6317" s="37" t="s">
        <v>28217</v>
      </c>
      <c r="L6317" s="37" t="s">
        <v>28217</v>
      </c>
      <c r="M6317" s="37" t="s">
        <v>52651</v>
      </c>
      <c r="N6317" s="37" t="s">
        <v>125</v>
      </c>
      <c r="O6317" s="37" t="s">
        <v>126</v>
      </c>
      <c r="P6317" s="22" t="s">
        <v>52652</v>
      </c>
      <c r="Q6317" s="22" t="s">
        <v>52653</v>
      </c>
      <c r="R6317" s="38">
        <v>0</v>
      </c>
    </row>
    <row r="6318" spans="1:18" ht="12.75">
      <c r="A6318" s="22" t="s">
        <v>60</v>
      </c>
      <c r="B6318" s="22" t="s">
        <v>16431</v>
      </c>
      <c r="C6318" s="22" t="s">
        <v>68</v>
      </c>
      <c r="D6318" s="22" t="s">
        <v>61</v>
      </c>
      <c r="E6318" s="31">
        <v>42907.423472222217</v>
      </c>
      <c r="F6318" s="22" t="s">
        <v>28214</v>
      </c>
      <c r="G6318" s="22" t="s">
        <v>52654</v>
      </c>
      <c r="H6318" s="22" t="s">
        <v>74</v>
      </c>
      <c r="I6318" s="22" t="s">
        <v>24281</v>
      </c>
      <c r="J6318" s="37" t="s">
        <v>28216</v>
      </c>
      <c r="K6318" s="37" t="s">
        <v>28217</v>
      </c>
      <c r="L6318" s="37" t="s">
        <v>28217</v>
      </c>
      <c r="M6318" s="37" t="s">
        <v>52655</v>
      </c>
      <c r="N6318" s="37" t="s">
        <v>691</v>
      </c>
      <c r="O6318" s="37" t="s">
        <v>692</v>
      </c>
      <c r="P6318" s="22" t="s">
        <v>52656</v>
      </c>
      <c r="Q6318" s="22" t="s">
        <v>52657</v>
      </c>
      <c r="R6318" s="38">
        <v>0</v>
      </c>
    </row>
    <row r="6319" spans="1:18" ht="12.75">
      <c r="A6319" s="22" t="s">
        <v>60</v>
      </c>
      <c r="B6319" s="22" t="s">
        <v>16431</v>
      </c>
      <c r="C6319" s="22" t="s">
        <v>68</v>
      </c>
      <c r="D6319" s="22" t="s">
        <v>61</v>
      </c>
      <c r="E6319" s="31">
        <v>42908.37395833333</v>
      </c>
      <c r="F6319" s="22" t="s">
        <v>28214</v>
      </c>
      <c r="G6319" s="22" t="s">
        <v>52658</v>
      </c>
      <c r="H6319" s="22" t="s">
        <v>74</v>
      </c>
      <c r="I6319" s="22" t="s">
        <v>52659</v>
      </c>
      <c r="J6319" s="37" t="s">
        <v>28216</v>
      </c>
      <c r="K6319" s="37" t="s">
        <v>28217</v>
      </c>
      <c r="L6319" s="37" t="s">
        <v>28217</v>
      </c>
      <c r="M6319" s="37" t="s">
        <v>52660</v>
      </c>
      <c r="N6319" s="37" t="s">
        <v>436</v>
      </c>
      <c r="O6319" s="37" t="s">
        <v>437</v>
      </c>
      <c r="P6319" s="22" t="s">
        <v>52638</v>
      </c>
      <c r="Q6319" s="22" t="s">
        <v>52639</v>
      </c>
      <c r="R6319" s="38">
        <v>0</v>
      </c>
    </row>
    <row r="6320" spans="1:18" ht="12.75">
      <c r="A6320" s="22" t="s">
        <v>60</v>
      </c>
      <c r="B6320" s="22" t="s">
        <v>16431</v>
      </c>
      <c r="C6320" s="22" t="s">
        <v>68</v>
      </c>
      <c r="D6320" s="22" t="s">
        <v>61</v>
      </c>
      <c r="E6320" s="31">
        <v>42912.707789351851</v>
      </c>
      <c r="F6320" s="22" t="s">
        <v>28214</v>
      </c>
      <c r="G6320" s="22" t="s">
        <v>52661</v>
      </c>
      <c r="H6320" s="22" t="s">
        <v>74</v>
      </c>
      <c r="I6320" s="22" t="s">
        <v>52662</v>
      </c>
      <c r="J6320" s="37" t="s">
        <v>28216</v>
      </c>
      <c r="K6320" s="37" t="s">
        <v>28217</v>
      </c>
      <c r="L6320" s="37" t="s">
        <v>28217</v>
      </c>
      <c r="M6320" s="37" t="s">
        <v>52663</v>
      </c>
      <c r="N6320" s="37" t="s">
        <v>1062</v>
      </c>
      <c r="O6320" s="37" t="s">
        <v>1063</v>
      </c>
      <c r="P6320" s="22" t="s">
        <v>52664</v>
      </c>
      <c r="Q6320" s="22" t="s">
        <v>52665</v>
      </c>
      <c r="R6320" s="38">
        <v>0</v>
      </c>
    </row>
    <row r="6321" spans="1:18" ht="12.75">
      <c r="A6321" s="22" t="s">
        <v>60</v>
      </c>
      <c r="B6321" s="22" t="s">
        <v>16431</v>
      </c>
      <c r="C6321" s="22" t="s">
        <v>68</v>
      </c>
      <c r="D6321" s="22" t="s">
        <v>61</v>
      </c>
      <c r="E6321" s="31">
        <v>42913.480578703704</v>
      </c>
      <c r="F6321" s="22" t="s">
        <v>28214</v>
      </c>
      <c r="G6321" s="22" t="s">
        <v>52666</v>
      </c>
      <c r="H6321" s="22" t="s">
        <v>74</v>
      </c>
      <c r="I6321" s="22" t="s">
        <v>22828</v>
      </c>
      <c r="J6321" s="37" t="s">
        <v>28216</v>
      </c>
      <c r="K6321" s="37" t="s">
        <v>28217</v>
      </c>
      <c r="L6321" s="37" t="s">
        <v>28217</v>
      </c>
      <c r="M6321" s="37" t="s">
        <v>52667</v>
      </c>
      <c r="N6321" s="37" t="s">
        <v>104</v>
      </c>
      <c r="O6321" s="37" t="s">
        <v>105</v>
      </c>
      <c r="P6321" s="22" t="s">
        <v>52668</v>
      </c>
      <c r="Q6321" s="22" t="s">
        <v>52669</v>
      </c>
      <c r="R6321" s="38">
        <v>0</v>
      </c>
    </row>
    <row r="6322" spans="1:18" ht="12.75">
      <c r="A6322" s="22" t="s">
        <v>60</v>
      </c>
      <c r="B6322" s="22" t="s">
        <v>16431</v>
      </c>
      <c r="C6322" s="22" t="s">
        <v>68</v>
      </c>
      <c r="D6322" s="22" t="s">
        <v>61</v>
      </c>
      <c r="E6322" s="31">
        <v>42914.501377314817</v>
      </c>
      <c r="F6322" s="22" t="s">
        <v>28214</v>
      </c>
      <c r="G6322" s="22" t="s">
        <v>52670</v>
      </c>
      <c r="H6322" s="22" t="s">
        <v>74</v>
      </c>
      <c r="I6322" s="22" t="s">
        <v>16433</v>
      </c>
      <c r="J6322" s="37" t="s">
        <v>28216</v>
      </c>
      <c r="K6322" s="37" t="s">
        <v>28217</v>
      </c>
      <c r="L6322" s="37" t="s">
        <v>28217</v>
      </c>
      <c r="M6322" s="37" t="s">
        <v>52671</v>
      </c>
      <c r="N6322" s="37" t="s">
        <v>453</v>
      </c>
      <c r="O6322" s="37" t="s">
        <v>454</v>
      </c>
      <c r="P6322" s="22" t="s">
        <v>52672</v>
      </c>
      <c r="Q6322" s="22" t="s">
        <v>52673</v>
      </c>
      <c r="R6322" s="38">
        <v>0</v>
      </c>
    </row>
    <row r="6323" spans="1:18" ht="12.75">
      <c r="A6323" s="22" t="s">
        <v>60</v>
      </c>
      <c r="B6323" s="22" t="s">
        <v>16418</v>
      </c>
      <c r="C6323" s="22" t="s">
        <v>68</v>
      </c>
      <c r="D6323" s="22" t="s">
        <v>61</v>
      </c>
      <c r="E6323" s="31">
        <v>42895.483680555553</v>
      </c>
      <c r="F6323" s="22" t="s">
        <v>28214</v>
      </c>
      <c r="G6323" s="22" t="s">
        <v>52674</v>
      </c>
      <c r="H6323" s="22" t="s">
        <v>74</v>
      </c>
      <c r="I6323" s="22" t="s">
        <v>17023</v>
      </c>
      <c r="J6323" s="37" t="s">
        <v>28216</v>
      </c>
      <c r="K6323" s="37" t="s">
        <v>28217</v>
      </c>
      <c r="L6323" s="37" t="s">
        <v>28217</v>
      </c>
      <c r="M6323" s="37" t="s">
        <v>52675</v>
      </c>
      <c r="N6323" s="37" t="s">
        <v>125</v>
      </c>
      <c r="O6323" s="37" t="s">
        <v>126</v>
      </c>
      <c r="P6323" s="22" t="s">
        <v>52676</v>
      </c>
      <c r="Q6323" s="22" t="s">
        <v>52677</v>
      </c>
      <c r="R6323" s="38">
        <v>0</v>
      </c>
    </row>
    <row r="6324" spans="1:18" ht="12.75">
      <c r="A6324" s="22" t="s">
        <v>60</v>
      </c>
      <c r="B6324" s="22" t="s">
        <v>16418</v>
      </c>
      <c r="C6324" s="22" t="s">
        <v>68</v>
      </c>
      <c r="D6324" s="22" t="s">
        <v>61</v>
      </c>
      <c r="E6324" s="31">
        <v>42898.798009259255</v>
      </c>
      <c r="F6324" s="22" t="s">
        <v>28214</v>
      </c>
      <c r="G6324" s="22" t="s">
        <v>52678</v>
      </c>
      <c r="H6324" s="22" t="s">
        <v>74</v>
      </c>
      <c r="I6324" s="22" t="s">
        <v>52679</v>
      </c>
      <c r="J6324" s="37" t="s">
        <v>28216</v>
      </c>
      <c r="K6324" s="37" t="s">
        <v>28217</v>
      </c>
      <c r="L6324" s="37" t="s">
        <v>28217</v>
      </c>
      <c r="M6324" s="37" t="s">
        <v>52680</v>
      </c>
      <c r="N6324" s="37" t="s">
        <v>185</v>
      </c>
      <c r="O6324" s="37" t="s">
        <v>186</v>
      </c>
      <c r="P6324" s="22" t="s">
        <v>52681</v>
      </c>
      <c r="Q6324" s="22" t="s">
        <v>52682</v>
      </c>
      <c r="R6324" s="38">
        <v>0</v>
      </c>
    </row>
    <row r="6325" spans="1:18" ht="12.75">
      <c r="A6325" s="22" t="s">
        <v>60</v>
      </c>
      <c r="B6325" s="22" t="s">
        <v>16418</v>
      </c>
      <c r="C6325" s="22" t="s">
        <v>68</v>
      </c>
      <c r="D6325" s="22" t="s">
        <v>61</v>
      </c>
      <c r="E6325" s="31">
        <v>42899.425497685181</v>
      </c>
      <c r="F6325" s="22" t="s">
        <v>28214</v>
      </c>
      <c r="G6325" s="22" t="s">
        <v>52683</v>
      </c>
      <c r="H6325" s="22" t="s">
        <v>74</v>
      </c>
      <c r="I6325" s="22" t="s">
        <v>52684</v>
      </c>
      <c r="J6325" s="37" t="s">
        <v>28216</v>
      </c>
      <c r="K6325" s="37" t="s">
        <v>28217</v>
      </c>
      <c r="L6325" s="37" t="s">
        <v>28217</v>
      </c>
      <c r="M6325" s="37" t="s">
        <v>52685</v>
      </c>
      <c r="N6325" s="37" t="s">
        <v>108</v>
      </c>
      <c r="O6325" s="37" t="s">
        <v>109</v>
      </c>
      <c r="P6325" s="22" t="s">
        <v>52686</v>
      </c>
      <c r="Q6325" s="22" t="s">
        <v>52687</v>
      </c>
      <c r="R6325" s="38">
        <v>0</v>
      </c>
    </row>
    <row r="6326" spans="1:18" ht="12.75">
      <c r="A6326" s="22" t="s">
        <v>60</v>
      </c>
      <c r="B6326" s="22" t="s">
        <v>16418</v>
      </c>
      <c r="C6326" s="22" t="s">
        <v>68</v>
      </c>
      <c r="D6326" s="22" t="s">
        <v>61</v>
      </c>
      <c r="E6326" s="31">
        <v>42914.365324074075</v>
      </c>
      <c r="F6326" s="22" t="s">
        <v>28214</v>
      </c>
      <c r="G6326" s="22" t="s">
        <v>52688</v>
      </c>
      <c r="H6326" s="22" t="s">
        <v>74</v>
      </c>
      <c r="I6326" s="22" t="s">
        <v>52689</v>
      </c>
      <c r="J6326" s="37" t="s">
        <v>28216</v>
      </c>
      <c r="K6326" s="37" t="s">
        <v>28217</v>
      </c>
      <c r="L6326" s="37" t="s">
        <v>28217</v>
      </c>
      <c r="M6326" s="37" t="s">
        <v>52690</v>
      </c>
      <c r="N6326" s="37" t="s">
        <v>1069</v>
      </c>
      <c r="O6326" s="37" t="s">
        <v>1070</v>
      </c>
      <c r="P6326" s="22" t="s">
        <v>52691</v>
      </c>
      <c r="Q6326" s="22" t="s">
        <v>52692</v>
      </c>
      <c r="R6326" s="38">
        <v>0</v>
      </c>
    </row>
    <row r="6327" spans="1:18" ht="12.75">
      <c r="A6327" s="22" t="s">
        <v>60</v>
      </c>
      <c r="B6327" s="22" t="s">
        <v>725</v>
      </c>
      <c r="C6327" s="22" t="s">
        <v>63</v>
      </c>
      <c r="D6327" s="22" t="s">
        <v>61</v>
      </c>
      <c r="E6327" s="31">
        <v>42893.641770833332</v>
      </c>
      <c r="F6327" s="22" t="s">
        <v>28214</v>
      </c>
      <c r="G6327" s="22" t="s">
        <v>52693</v>
      </c>
      <c r="H6327" s="22" t="s">
        <v>74</v>
      </c>
      <c r="I6327" s="22" t="s">
        <v>11517</v>
      </c>
      <c r="J6327" s="37" t="s">
        <v>28216</v>
      </c>
      <c r="K6327" s="37" t="s">
        <v>28217</v>
      </c>
      <c r="L6327" s="37" t="s">
        <v>28217</v>
      </c>
      <c r="M6327" s="37" t="s">
        <v>52694</v>
      </c>
      <c r="N6327" s="37" t="s">
        <v>11518</v>
      </c>
      <c r="O6327" s="37" t="s">
        <v>11519</v>
      </c>
      <c r="P6327" s="22" t="s">
        <v>52695</v>
      </c>
      <c r="Q6327" s="22" t="s">
        <v>52696</v>
      </c>
      <c r="R6327" s="38">
        <v>0</v>
      </c>
    </row>
    <row r="6328" spans="1:18" ht="12.75">
      <c r="A6328" s="22" t="s">
        <v>60</v>
      </c>
      <c r="B6328" s="22" t="s">
        <v>725</v>
      </c>
      <c r="C6328" s="22" t="s">
        <v>63</v>
      </c>
      <c r="D6328" s="22" t="s">
        <v>61</v>
      </c>
      <c r="E6328" s="31">
        <v>42894.293344907404</v>
      </c>
      <c r="F6328" s="22" t="s">
        <v>28214</v>
      </c>
      <c r="G6328" s="22" t="s">
        <v>52697</v>
      </c>
      <c r="H6328" s="22" t="s">
        <v>74</v>
      </c>
      <c r="I6328" s="22" t="s">
        <v>5993</v>
      </c>
      <c r="J6328" s="37" t="s">
        <v>28216</v>
      </c>
      <c r="K6328" s="37" t="s">
        <v>28217</v>
      </c>
      <c r="L6328" s="37" t="s">
        <v>28217</v>
      </c>
      <c r="M6328" s="37" t="s">
        <v>52698</v>
      </c>
      <c r="N6328" s="37" t="s">
        <v>691</v>
      </c>
      <c r="O6328" s="37" t="s">
        <v>692</v>
      </c>
      <c r="P6328" s="22" t="s">
        <v>52699</v>
      </c>
      <c r="Q6328" s="22" t="s">
        <v>52700</v>
      </c>
      <c r="R6328" s="38">
        <v>0</v>
      </c>
    </row>
    <row r="6329" spans="1:18" ht="12.75">
      <c r="A6329" s="22" t="s">
        <v>60</v>
      </c>
      <c r="B6329" s="22" t="s">
        <v>725</v>
      </c>
      <c r="C6329" s="22" t="s">
        <v>63</v>
      </c>
      <c r="D6329" s="22" t="s">
        <v>61</v>
      </c>
      <c r="E6329" s="31">
        <v>42902.626122685186</v>
      </c>
      <c r="F6329" s="22" t="s">
        <v>28214</v>
      </c>
      <c r="G6329" s="22" t="s">
        <v>52701</v>
      </c>
      <c r="H6329" s="22" t="s">
        <v>74</v>
      </c>
      <c r="I6329" s="22" t="s">
        <v>6050</v>
      </c>
      <c r="J6329" s="37" t="s">
        <v>28216</v>
      </c>
      <c r="K6329" s="37" t="s">
        <v>28217</v>
      </c>
      <c r="L6329" s="37" t="s">
        <v>28217</v>
      </c>
      <c r="M6329" s="37" t="s">
        <v>52702</v>
      </c>
      <c r="N6329" s="37" t="s">
        <v>6051</v>
      </c>
      <c r="O6329" s="37" t="s">
        <v>6052</v>
      </c>
      <c r="P6329" s="22" t="s">
        <v>36869</v>
      </c>
      <c r="Q6329" s="22" t="s">
        <v>28462</v>
      </c>
      <c r="R6329" s="38">
        <v>0</v>
      </c>
    </row>
    <row r="6330" spans="1:18" ht="12.75">
      <c r="A6330" s="22" t="s">
        <v>60</v>
      </c>
      <c r="B6330" s="22" t="s">
        <v>725</v>
      </c>
      <c r="C6330" s="22" t="s">
        <v>63</v>
      </c>
      <c r="D6330" s="22" t="s">
        <v>61</v>
      </c>
      <c r="E6330" s="31">
        <v>42905.622743055552</v>
      </c>
      <c r="F6330" s="22" t="s">
        <v>28214</v>
      </c>
      <c r="G6330" s="22" t="s">
        <v>52703</v>
      </c>
      <c r="H6330" s="22" t="s">
        <v>74</v>
      </c>
      <c r="I6330" s="22" t="s">
        <v>3317</v>
      </c>
      <c r="J6330" s="37" t="s">
        <v>28216</v>
      </c>
      <c r="K6330" s="37" t="s">
        <v>28217</v>
      </c>
      <c r="L6330" s="37" t="s">
        <v>28217</v>
      </c>
      <c r="M6330" s="37" t="s">
        <v>52704</v>
      </c>
      <c r="N6330" s="37" t="s">
        <v>3318</v>
      </c>
      <c r="O6330" s="37" t="s">
        <v>3319</v>
      </c>
      <c r="P6330" s="22" t="s">
        <v>52705</v>
      </c>
      <c r="Q6330" s="22" t="s">
        <v>52706</v>
      </c>
      <c r="R6330" s="38">
        <v>0</v>
      </c>
    </row>
    <row r="6331" spans="1:18" ht="12.75">
      <c r="A6331" s="22" t="s">
        <v>60</v>
      </c>
      <c r="B6331" s="22" t="s">
        <v>725</v>
      </c>
      <c r="C6331" s="22" t="s">
        <v>63</v>
      </c>
      <c r="D6331" s="22" t="s">
        <v>61</v>
      </c>
      <c r="E6331" s="31">
        <v>42914.657604166663</v>
      </c>
      <c r="F6331" s="22" t="s">
        <v>28214</v>
      </c>
      <c r="G6331" s="22" t="s">
        <v>52707</v>
      </c>
      <c r="H6331" s="22" t="s">
        <v>74</v>
      </c>
      <c r="I6331" s="22" t="s">
        <v>52708</v>
      </c>
      <c r="J6331" s="37" t="s">
        <v>28216</v>
      </c>
      <c r="K6331" s="37" t="s">
        <v>28217</v>
      </c>
      <c r="L6331" s="37" t="s">
        <v>28217</v>
      </c>
      <c r="M6331" s="37" t="s">
        <v>52709</v>
      </c>
      <c r="N6331" s="37" t="s">
        <v>52710</v>
      </c>
      <c r="O6331" s="37" t="s">
        <v>52711</v>
      </c>
      <c r="P6331" s="22" t="s">
        <v>52712</v>
      </c>
      <c r="Q6331" s="22" t="s">
        <v>52713</v>
      </c>
      <c r="R6331" s="38">
        <v>0</v>
      </c>
    </row>
    <row r="6332" spans="1:18" ht="12.75">
      <c r="A6332" s="22" t="s">
        <v>60</v>
      </c>
      <c r="B6332" s="22" t="s">
        <v>725</v>
      </c>
      <c r="C6332" s="22" t="s">
        <v>63</v>
      </c>
      <c r="D6332" s="22" t="s">
        <v>61</v>
      </c>
      <c r="E6332" s="31">
        <v>42914.70685185185</v>
      </c>
      <c r="F6332" s="22" t="s">
        <v>28214</v>
      </c>
      <c r="G6332" s="22" t="s">
        <v>52714</v>
      </c>
      <c r="H6332" s="22" t="s">
        <v>74</v>
      </c>
      <c r="I6332" s="22" t="s">
        <v>52715</v>
      </c>
      <c r="J6332" s="37" t="s">
        <v>28216</v>
      </c>
      <c r="K6332" s="37" t="s">
        <v>28217</v>
      </c>
      <c r="L6332" s="37" t="s">
        <v>28217</v>
      </c>
      <c r="M6332" s="37" t="s">
        <v>52716</v>
      </c>
      <c r="N6332" s="37" t="s">
        <v>104</v>
      </c>
      <c r="O6332" s="37" t="s">
        <v>105</v>
      </c>
      <c r="P6332" s="22" t="s">
        <v>52712</v>
      </c>
      <c r="Q6332" s="22" t="s">
        <v>52713</v>
      </c>
      <c r="R6332" s="38">
        <v>0</v>
      </c>
    </row>
    <row r="6333" spans="1:18" ht="12.75">
      <c r="A6333" s="22" t="s">
        <v>60</v>
      </c>
      <c r="B6333" s="22" t="s">
        <v>725</v>
      </c>
      <c r="C6333" s="22" t="s">
        <v>63</v>
      </c>
      <c r="D6333" s="22" t="s">
        <v>61</v>
      </c>
      <c r="E6333" s="31">
        <v>42916.603715277779</v>
      </c>
      <c r="F6333" s="22" t="s">
        <v>28214</v>
      </c>
      <c r="G6333" s="22" t="s">
        <v>52717</v>
      </c>
      <c r="H6333" s="22" t="s">
        <v>74</v>
      </c>
      <c r="I6333" s="22" t="s">
        <v>975</v>
      </c>
      <c r="J6333" s="37" t="s">
        <v>28216</v>
      </c>
      <c r="K6333" s="37" t="s">
        <v>28217</v>
      </c>
      <c r="L6333" s="37" t="s">
        <v>28217</v>
      </c>
      <c r="M6333" s="37" t="s">
        <v>52718</v>
      </c>
      <c r="N6333" s="37" t="s">
        <v>482</v>
      </c>
      <c r="O6333" s="37" t="s">
        <v>483</v>
      </c>
      <c r="P6333" s="22" t="s">
        <v>36869</v>
      </c>
      <c r="Q6333" s="22" t="s">
        <v>28462</v>
      </c>
      <c r="R6333" s="38">
        <v>0</v>
      </c>
    </row>
    <row r="6334" spans="1:18" ht="12.75">
      <c r="A6334" s="22" t="s">
        <v>60</v>
      </c>
      <c r="B6334" s="22" t="s">
        <v>762</v>
      </c>
      <c r="C6334" s="22" t="s">
        <v>63</v>
      </c>
      <c r="D6334" s="22" t="s">
        <v>61</v>
      </c>
      <c r="E6334" s="31">
        <v>42895.399780092594</v>
      </c>
      <c r="F6334" s="22" t="s">
        <v>28214</v>
      </c>
      <c r="G6334" s="22" t="s">
        <v>52719</v>
      </c>
      <c r="H6334" s="22" t="s">
        <v>74</v>
      </c>
      <c r="I6334" s="22" t="s">
        <v>52720</v>
      </c>
      <c r="J6334" s="37" t="s">
        <v>28216</v>
      </c>
      <c r="K6334" s="37" t="s">
        <v>28217</v>
      </c>
      <c r="L6334" s="37" t="s">
        <v>28217</v>
      </c>
      <c r="M6334" s="37" t="s">
        <v>52721</v>
      </c>
      <c r="N6334" s="37" t="s">
        <v>732</v>
      </c>
      <c r="O6334" s="37" t="s">
        <v>733</v>
      </c>
      <c r="P6334" s="22" t="s">
        <v>52722</v>
      </c>
      <c r="Q6334" s="22" t="s">
        <v>52723</v>
      </c>
      <c r="R6334" s="38">
        <v>0</v>
      </c>
    </row>
    <row r="6335" spans="1:18" ht="12.75">
      <c r="A6335" s="22" t="s">
        <v>60</v>
      </c>
      <c r="B6335" s="22" t="s">
        <v>762</v>
      </c>
      <c r="C6335" s="22" t="s">
        <v>63</v>
      </c>
      <c r="D6335" s="22" t="s">
        <v>61</v>
      </c>
      <c r="E6335" s="31">
        <v>42907.36819444444</v>
      </c>
      <c r="F6335" s="22" t="s">
        <v>28214</v>
      </c>
      <c r="G6335" s="22" t="s">
        <v>52724</v>
      </c>
      <c r="H6335" s="22" t="s">
        <v>74</v>
      </c>
      <c r="I6335" s="22" t="s">
        <v>52725</v>
      </c>
      <c r="J6335" s="37" t="s">
        <v>28216</v>
      </c>
      <c r="K6335" s="37" t="s">
        <v>28217</v>
      </c>
      <c r="L6335" s="37" t="s">
        <v>28217</v>
      </c>
      <c r="M6335" s="37" t="s">
        <v>52726</v>
      </c>
      <c r="N6335" s="37" t="s">
        <v>732</v>
      </c>
      <c r="O6335" s="37" t="s">
        <v>733</v>
      </c>
      <c r="P6335" s="22" t="s">
        <v>52722</v>
      </c>
      <c r="Q6335" s="22" t="s">
        <v>52723</v>
      </c>
      <c r="R6335" s="38">
        <v>0</v>
      </c>
    </row>
    <row r="6336" spans="1:18" ht="12.75">
      <c r="A6336" s="22" t="s">
        <v>60</v>
      </c>
      <c r="B6336" s="22" t="s">
        <v>762</v>
      </c>
      <c r="C6336" s="22" t="s">
        <v>63</v>
      </c>
      <c r="D6336" s="22" t="s">
        <v>61</v>
      </c>
      <c r="E6336" s="31">
        <v>42907.555138888885</v>
      </c>
      <c r="F6336" s="22" t="s">
        <v>28214</v>
      </c>
      <c r="G6336" s="22" t="s">
        <v>52727</v>
      </c>
      <c r="H6336" s="22" t="s">
        <v>74</v>
      </c>
      <c r="I6336" s="22" t="s">
        <v>52728</v>
      </c>
      <c r="J6336" s="37" t="s">
        <v>28216</v>
      </c>
      <c r="K6336" s="37" t="s">
        <v>28217</v>
      </c>
      <c r="L6336" s="37" t="s">
        <v>28217</v>
      </c>
      <c r="M6336" s="37" t="s">
        <v>52729</v>
      </c>
      <c r="N6336" s="37" t="s">
        <v>732</v>
      </c>
      <c r="O6336" s="37" t="s">
        <v>733</v>
      </c>
      <c r="P6336" s="22" t="s">
        <v>52722</v>
      </c>
      <c r="Q6336" s="22" t="s">
        <v>52723</v>
      </c>
      <c r="R6336" s="38">
        <v>0</v>
      </c>
    </row>
    <row r="6337" spans="1:18" ht="12.75">
      <c r="A6337" s="22" t="s">
        <v>60</v>
      </c>
      <c r="B6337" s="22" t="s">
        <v>762</v>
      </c>
      <c r="C6337" s="22" t="s">
        <v>63</v>
      </c>
      <c r="D6337" s="22" t="s">
        <v>61</v>
      </c>
      <c r="E6337" s="31">
        <v>42909.427731481483</v>
      </c>
      <c r="F6337" s="22" t="s">
        <v>28214</v>
      </c>
      <c r="G6337" s="22" t="s">
        <v>52730</v>
      </c>
      <c r="H6337" s="22" t="s">
        <v>74</v>
      </c>
      <c r="I6337" s="22" t="s">
        <v>52731</v>
      </c>
      <c r="J6337" s="37" t="s">
        <v>28216</v>
      </c>
      <c r="K6337" s="37" t="s">
        <v>28217</v>
      </c>
      <c r="L6337" s="37" t="s">
        <v>28217</v>
      </c>
      <c r="M6337" s="37" t="s">
        <v>52732</v>
      </c>
      <c r="N6337" s="37" t="s">
        <v>4331</v>
      </c>
      <c r="O6337" s="37" t="s">
        <v>4332</v>
      </c>
      <c r="P6337" s="22" t="s">
        <v>52733</v>
      </c>
      <c r="Q6337" s="22" t="s">
        <v>52734</v>
      </c>
      <c r="R6337" s="38">
        <v>0</v>
      </c>
    </row>
    <row r="6338" spans="1:18" ht="12.75">
      <c r="A6338" s="22" t="s">
        <v>60</v>
      </c>
      <c r="B6338" s="22" t="s">
        <v>762</v>
      </c>
      <c r="C6338" s="22" t="s">
        <v>63</v>
      </c>
      <c r="D6338" s="22" t="s">
        <v>61</v>
      </c>
      <c r="E6338" s="31">
        <v>42912.442418981482</v>
      </c>
      <c r="F6338" s="22" t="s">
        <v>28214</v>
      </c>
      <c r="G6338" s="22" t="s">
        <v>52735</v>
      </c>
      <c r="H6338" s="22" t="s">
        <v>74</v>
      </c>
      <c r="I6338" s="22" t="s">
        <v>52736</v>
      </c>
      <c r="J6338" s="37" t="s">
        <v>28216</v>
      </c>
      <c r="K6338" s="37" t="s">
        <v>28217</v>
      </c>
      <c r="L6338" s="37" t="s">
        <v>28217</v>
      </c>
      <c r="M6338" s="37" t="s">
        <v>52737</v>
      </c>
      <c r="N6338" s="37" t="s">
        <v>4331</v>
      </c>
      <c r="O6338" s="37" t="s">
        <v>4332</v>
      </c>
      <c r="P6338" s="22" t="s">
        <v>52733</v>
      </c>
      <c r="Q6338" s="22" t="s">
        <v>52734</v>
      </c>
      <c r="R6338" s="38">
        <v>0</v>
      </c>
    </row>
    <row r="6339" spans="1:18" ht="12.75">
      <c r="A6339" s="22" t="s">
        <v>60</v>
      </c>
      <c r="B6339" s="22" t="s">
        <v>762</v>
      </c>
      <c r="C6339" s="22" t="s">
        <v>63</v>
      </c>
      <c r="D6339" s="22" t="s">
        <v>61</v>
      </c>
      <c r="E6339" s="31">
        <v>42912.680474537032</v>
      </c>
      <c r="F6339" s="22" t="s">
        <v>28214</v>
      </c>
      <c r="G6339" s="22" t="s">
        <v>52738</v>
      </c>
      <c r="H6339" s="22" t="s">
        <v>74</v>
      </c>
      <c r="I6339" s="22" t="s">
        <v>10992</v>
      </c>
      <c r="J6339" s="37" t="s">
        <v>28216</v>
      </c>
      <c r="K6339" s="37" t="s">
        <v>28217</v>
      </c>
      <c r="L6339" s="37" t="s">
        <v>28217</v>
      </c>
      <c r="M6339" s="37" t="s">
        <v>52739</v>
      </c>
      <c r="N6339" s="37" t="s">
        <v>4331</v>
      </c>
      <c r="O6339" s="37" t="s">
        <v>4332</v>
      </c>
      <c r="P6339" s="22" t="s">
        <v>52733</v>
      </c>
      <c r="Q6339" s="22" t="s">
        <v>52734</v>
      </c>
      <c r="R6339" s="38">
        <v>0</v>
      </c>
    </row>
    <row r="6340" spans="1:18" ht="12.75">
      <c r="A6340" s="22" t="s">
        <v>60</v>
      </c>
      <c r="B6340" s="22" t="s">
        <v>11682</v>
      </c>
      <c r="C6340" s="22" t="s">
        <v>65</v>
      </c>
      <c r="D6340" s="22" t="s">
        <v>61</v>
      </c>
      <c r="E6340" s="31">
        <v>42887.486157407402</v>
      </c>
      <c r="F6340" s="22" t="s">
        <v>28214</v>
      </c>
      <c r="G6340" s="22" t="s">
        <v>52740</v>
      </c>
      <c r="H6340" s="22" t="s">
        <v>74</v>
      </c>
      <c r="I6340" s="22" t="s">
        <v>11853</v>
      </c>
      <c r="J6340" s="37" t="s">
        <v>28216</v>
      </c>
      <c r="K6340" s="37" t="s">
        <v>28217</v>
      </c>
      <c r="L6340" s="37" t="s">
        <v>28217</v>
      </c>
      <c r="M6340" s="37" t="s">
        <v>52741</v>
      </c>
      <c r="N6340" s="37" t="s">
        <v>9541</v>
      </c>
      <c r="O6340" s="37" t="s">
        <v>9542</v>
      </c>
      <c r="P6340" s="22" t="s">
        <v>52742</v>
      </c>
      <c r="Q6340" s="22" t="s">
        <v>52743</v>
      </c>
      <c r="R6340" s="38">
        <v>0</v>
      </c>
    </row>
    <row r="6341" spans="1:18" ht="12.75">
      <c r="A6341" s="22" t="s">
        <v>60</v>
      </c>
      <c r="B6341" s="22" t="s">
        <v>11682</v>
      </c>
      <c r="C6341" s="22" t="s">
        <v>65</v>
      </c>
      <c r="D6341" s="22" t="s">
        <v>61</v>
      </c>
      <c r="E6341" s="31">
        <v>42891.3277662037</v>
      </c>
      <c r="F6341" s="22" t="s">
        <v>28214</v>
      </c>
      <c r="G6341" s="22" t="s">
        <v>52744</v>
      </c>
      <c r="H6341" s="22" t="s">
        <v>74</v>
      </c>
      <c r="I6341" s="22" t="s">
        <v>13016</v>
      </c>
      <c r="J6341" s="37" t="s">
        <v>28216</v>
      </c>
      <c r="K6341" s="37" t="s">
        <v>28217</v>
      </c>
      <c r="L6341" s="37" t="s">
        <v>28217</v>
      </c>
      <c r="M6341" s="37" t="s">
        <v>52745</v>
      </c>
      <c r="N6341" s="37" t="s">
        <v>104</v>
      </c>
      <c r="O6341" s="37" t="s">
        <v>105</v>
      </c>
      <c r="P6341" s="22" t="s">
        <v>52746</v>
      </c>
      <c r="Q6341" s="22" t="s">
        <v>52747</v>
      </c>
      <c r="R6341" s="38">
        <v>0</v>
      </c>
    </row>
    <row r="6342" spans="1:18" ht="12.75">
      <c r="A6342" s="22" t="s">
        <v>60</v>
      </c>
      <c r="B6342" s="22" t="s">
        <v>11682</v>
      </c>
      <c r="C6342" s="22" t="s">
        <v>65</v>
      </c>
      <c r="D6342" s="22" t="s">
        <v>61</v>
      </c>
      <c r="E6342" s="31">
        <v>42891.582824074074</v>
      </c>
      <c r="F6342" s="22" t="s">
        <v>28214</v>
      </c>
      <c r="G6342" s="22" t="s">
        <v>52748</v>
      </c>
      <c r="H6342" s="22" t="s">
        <v>74</v>
      </c>
      <c r="I6342" s="22" t="s">
        <v>52749</v>
      </c>
      <c r="J6342" s="37" t="s">
        <v>28216</v>
      </c>
      <c r="K6342" s="37" t="s">
        <v>28217</v>
      </c>
      <c r="L6342" s="37" t="s">
        <v>28217</v>
      </c>
      <c r="M6342" s="37" t="s">
        <v>52750</v>
      </c>
      <c r="N6342" s="37" t="s">
        <v>669</v>
      </c>
      <c r="O6342" s="37" t="s">
        <v>670</v>
      </c>
      <c r="P6342" s="22" t="s">
        <v>52751</v>
      </c>
      <c r="Q6342" s="22" t="s">
        <v>52752</v>
      </c>
      <c r="R6342" s="38">
        <v>0</v>
      </c>
    </row>
    <row r="6343" spans="1:18" ht="12.75">
      <c r="A6343" s="22" t="s">
        <v>60</v>
      </c>
      <c r="B6343" s="22" t="s">
        <v>11682</v>
      </c>
      <c r="C6343" s="22" t="s">
        <v>65</v>
      </c>
      <c r="D6343" s="22" t="s">
        <v>61</v>
      </c>
      <c r="E6343" s="31">
        <v>42892.388124999998</v>
      </c>
      <c r="F6343" s="22" t="s">
        <v>28214</v>
      </c>
      <c r="G6343" s="22" t="s">
        <v>52753</v>
      </c>
      <c r="H6343" s="22" t="s">
        <v>74</v>
      </c>
      <c r="I6343" s="22" t="s">
        <v>13446</v>
      </c>
      <c r="J6343" s="37" t="s">
        <v>28216</v>
      </c>
      <c r="K6343" s="37" t="s">
        <v>28217</v>
      </c>
      <c r="L6343" s="37" t="s">
        <v>28217</v>
      </c>
      <c r="M6343" s="37" t="s">
        <v>52754</v>
      </c>
      <c r="N6343" s="37" t="s">
        <v>125</v>
      </c>
      <c r="O6343" s="37" t="s">
        <v>126</v>
      </c>
      <c r="P6343" s="22" t="s">
        <v>52755</v>
      </c>
      <c r="Q6343" s="22" t="s">
        <v>52756</v>
      </c>
      <c r="R6343" s="38">
        <v>0</v>
      </c>
    </row>
    <row r="6344" spans="1:18" ht="12.75">
      <c r="A6344" s="22" t="s">
        <v>60</v>
      </c>
      <c r="B6344" s="22" t="s">
        <v>11682</v>
      </c>
      <c r="C6344" s="22" t="s">
        <v>65</v>
      </c>
      <c r="D6344" s="22" t="s">
        <v>61</v>
      </c>
      <c r="E6344" s="31">
        <v>42892.43613425926</v>
      </c>
      <c r="F6344" s="22" t="s">
        <v>28214</v>
      </c>
      <c r="G6344" s="22" t="s">
        <v>52757</v>
      </c>
      <c r="H6344" s="22" t="s">
        <v>74</v>
      </c>
      <c r="I6344" s="22" t="s">
        <v>52758</v>
      </c>
      <c r="J6344" s="37" t="s">
        <v>28216</v>
      </c>
      <c r="K6344" s="37" t="s">
        <v>28217</v>
      </c>
      <c r="L6344" s="37" t="s">
        <v>28217</v>
      </c>
      <c r="M6344" s="37" t="s">
        <v>52759</v>
      </c>
      <c r="N6344" s="37" t="s">
        <v>112</v>
      </c>
      <c r="O6344" s="37" t="s">
        <v>113</v>
      </c>
      <c r="P6344" s="22" t="s">
        <v>52760</v>
      </c>
      <c r="Q6344" s="22" t="s">
        <v>52761</v>
      </c>
      <c r="R6344" s="38">
        <v>0</v>
      </c>
    </row>
    <row r="6345" spans="1:18" ht="12.75">
      <c r="A6345" s="22" t="s">
        <v>60</v>
      </c>
      <c r="B6345" s="22" t="s">
        <v>11682</v>
      </c>
      <c r="C6345" s="22" t="s">
        <v>65</v>
      </c>
      <c r="D6345" s="22" t="s">
        <v>61</v>
      </c>
      <c r="E6345" s="31">
        <v>42892.438321759255</v>
      </c>
      <c r="F6345" s="22" t="s">
        <v>28214</v>
      </c>
      <c r="G6345" s="22" t="s">
        <v>52762</v>
      </c>
      <c r="H6345" s="22" t="s">
        <v>74</v>
      </c>
      <c r="I6345" s="22" t="s">
        <v>12775</v>
      </c>
      <c r="J6345" s="37" t="s">
        <v>28216</v>
      </c>
      <c r="K6345" s="37" t="s">
        <v>28217</v>
      </c>
      <c r="L6345" s="37" t="s">
        <v>28217</v>
      </c>
      <c r="M6345" s="37" t="s">
        <v>52763</v>
      </c>
      <c r="N6345" s="37" t="s">
        <v>112</v>
      </c>
      <c r="O6345" s="37" t="s">
        <v>113</v>
      </c>
      <c r="P6345" s="22" t="s">
        <v>52760</v>
      </c>
      <c r="Q6345" s="22" t="s">
        <v>52761</v>
      </c>
      <c r="R6345" s="38">
        <v>0</v>
      </c>
    </row>
    <row r="6346" spans="1:18" ht="12.75">
      <c r="A6346" s="22" t="s">
        <v>60</v>
      </c>
      <c r="B6346" s="22" t="s">
        <v>11682</v>
      </c>
      <c r="C6346" s="22" t="s">
        <v>65</v>
      </c>
      <c r="D6346" s="22" t="s">
        <v>61</v>
      </c>
      <c r="E6346" s="31">
        <v>42893.520775462959</v>
      </c>
      <c r="F6346" s="22" t="s">
        <v>28214</v>
      </c>
      <c r="G6346" s="22" t="s">
        <v>52764</v>
      </c>
      <c r="H6346" s="22" t="s">
        <v>74</v>
      </c>
      <c r="I6346" s="22" t="s">
        <v>12112</v>
      </c>
      <c r="J6346" s="37" t="s">
        <v>28216</v>
      </c>
      <c r="K6346" s="37" t="s">
        <v>28217</v>
      </c>
      <c r="L6346" s="37" t="s">
        <v>28217</v>
      </c>
      <c r="M6346" s="37" t="s">
        <v>52765</v>
      </c>
      <c r="N6346" s="37" t="s">
        <v>12113</v>
      </c>
      <c r="O6346" s="37" t="s">
        <v>12114</v>
      </c>
      <c r="P6346" s="22" t="s">
        <v>52766</v>
      </c>
      <c r="Q6346" s="22" t="s">
        <v>52767</v>
      </c>
      <c r="R6346" s="38">
        <v>0</v>
      </c>
    </row>
    <row r="6347" spans="1:18" ht="12.75">
      <c r="A6347" s="22" t="s">
        <v>60</v>
      </c>
      <c r="B6347" s="22" t="s">
        <v>11682</v>
      </c>
      <c r="C6347" s="22" t="s">
        <v>65</v>
      </c>
      <c r="D6347" s="22" t="s">
        <v>61</v>
      </c>
      <c r="E6347" s="31">
        <v>42893.552708333329</v>
      </c>
      <c r="F6347" s="22" t="s">
        <v>28214</v>
      </c>
      <c r="G6347" s="22" t="s">
        <v>52768</v>
      </c>
      <c r="H6347" s="22" t="s">
        <v>74</v>
      </c>
      <c r="I6347" s="22" t="s">
        <v>13279</v>
      </c>
      <c r="J6347" s="37" t="s">
        <v>28216</v>
      </c>
      <c r="K6347" s="37" t="s">
        <v>28217</v>
      </c>
      <c r="L6347" s="37" t="s">
        <v>28217</v>
      </c>
      <c r="M6347" s="37" t="s">
        <v>52769</v>
      </c>
      <c r="N6347" s="37" t="s">
        <v>9753</v>
      </c>
      <c r="O6347" s="37" t="s">
        <v>9754</v>
      </c>
      <c r="P6347" s="22" t="s">
        <v>52766</v>
      </c>
      <c r="Q6347" s="22" t="s">
        <v>52767</v>
      </c>
      <c r="R6347" s="38">
        <v>0</v>
      </c>
    </row>
    <row r="6348" spans="1:18" ht="12.75">
      <c r="A6348" s="22" t="s">
        <v>60</v>
      </c>
      <c r="B6348" s="22" t="s">
        <v>11682</v>
      </c>
      <c r="C6348" s="22" t="s">
        <v>65</v>
      </c>
      <c r="D6348" s="22" t="s">
        <v>61</v>
      </c>
      <c r="E6348" s="31">
        <v>42893.622013888889</v>
      </c>
      <c r="F6348" s="22" t="s">
        <v>28214</v>
      </c>
      <c r="G6348" s="22" t="s">
        <v>52770</v>
      </c>
      <c r="H6348" s="22" t="s">
        <v>74</v>
      </c>
      <c r="I6348" s="22" t="s">
        <v>52771</v>
      </c>
      <c r="J6348" s="37" t="s">
        <v>28216</v>
      </c>
      <c r="K6348" s="37" t="s">
        <v>28217</v>
      </c>
      <c r="L6348" s="37" t="s">
        <v>28217</v>
      </c>
      <c r="M6348" s="37" t="s">
        <v>52772</v>
      </c>
      <c r="N6348" s="37" t="s">
        <v>125</v>
      </c>
      <c r="O6348" s="37" t="s">
        <v>126</v>
      </c>
      <c r="P6348" s="22" t="s">
        <v>52773</v>
      </c>
      <c r="Q6348" s="22" t="s">
        <v>52774</v>
      </c>
      <c r="R6348" s="38">
        <v>0</v>
      </c>
    </row>
    <row r="6349" spans="1:18" ht="12.75">
      <c r="A6349" s="22" t="s">
        <v>60</v>
      </c>
      <c r="B6349" s="22" t="s">
        <v>11682</v>
      </c>
      <c r="C6349" s="22" t="s">
        <v>65</v>
      </c>
      <c r="D6349" s="22" t="s">
        <v>61</v>
      </c>
      <c r="E6349" s="31">
        <v>42893.623738425922</v>
      </c>
      <c r="F6349" s="22" t="s">
        <v>28214</v>
      </c>
      <c r="G6349" s="22" t="s">
        <v>52775</v>
      </c>
      <c r="H6349" s="22" t="s">
        <v>74</v>
      </c>
      <c r="I6349" s="22" t="s">
        <v>52776</v>
      </c>
      <c r="J6349" s="37" t="s">
        <v>28216</v>
      </c>
      <c r="K6349" s="37" t="s">
        <v>28217</v>
      </c>
      <c r="L6349" s="37" t="s">
        <v>28217</v>
      </c>
      <c r="M6349" s="37" t="s">
        <v>52777</v>
      </c>
      <c r="N6349" s="37" t="s">
        <v>125</v>
      </c>
      <c r="O6349" s="37" t="s">
        <v>126</v>
      </c>
      <c r="P6349" s="22" t="s">
        <v>52773</v>
      </c>
      <c r="Q6349" s="22" t="s">
        <v>52774</v>
      </c>
      <c r="R6349" s="38">
        <v>0</v>
      </c>
    </row>
    <row r="6350" spans="1:18" ht="12.75">
      <c r="A6350" s="22" t="s">
        <v>60</v>
      </c>
      <c r="B6350" s="22" t="s">
        <v>11682</v>
      </c>
      <c r="C6350" s="22" t="s">
        <v>65</v>
      </c>
      <c r="D6350" s="22" t="s">
        <v>61</v>
      </c>
      <c r="E6350" s="31">
        <v>42893.647604166668</v>
      </c>
      <c r="F6350" s="22" t="s">
        <v>28214</v>
      </c>
      <c r="G6350" s="22" t="s">
        <v>52778</v>
      </c>
      <c r="H6350" s="22" t="s">
        <v>74</v>
      </c>
      <c r="I6350" s="22" t="s">
        <v>11782</v>
      </c>
      <c r="J6350" s="37" t="s">
        <v>28216</v>
      </c>
      <c r="K6350" s="37" t="s">
        <v>28217</v>
      </c>
      <c r="L6350" s="37" t="s">
        <v>28217</v>
      </c>
      <c r="M6350" s="37" t="s">
        <v>52779</v>
      </c>
      <c r="N6350" s="37" t="s">
        <v>11225</v>
      </c>
      <c r="O6350" s="37" t="s">
        <v>11226</v>
      </c>
      <c r="P6350" s="22" t="s">
        <v>47235</v>
      </c>
      <c r="Q6350" s="22" t="s">
        <v>52780</v>
      </c>
      <c r="R6350" s="38">
        <v>0</v>
      </c>
    </row>
    <row r="6351" spans="1:18" ht="12.75">
      <c r="A6351" s="22" t="s">
        <v>60</v>
      </c>
      <c r="B6351" s="22" t="s">
        <v>11682</v>
      </c>
      <c r="C6351" s="22" t="s">
        <v>65</v>
      </c>
      <c r="D6351" s="22" t="s">
        <v>61</v>
      </c>
      <c r="E6351" s="31">
        <v>42894.487245370372</v>
      </c>
      <c r="F6351" s="22" t="s">
        <v>28214</v>
      </c>
      <c r="G6351" s="22" t="s">
        <v>52781</v>
      </c>
      <c r="H6351" s="22" t="s">
        <v>74</v>
      </c>
      <c r="I6351" s="22" t="s">
        <v>52782</v>
      </c>
      <c r="J6351" s="37" t="s">
        <v>28216</v>
      </c>
      <c r="K6351" s="37" t="s">
        <v>28217</v>
      </c>
      <c r="L6351" s="37" t="s">
        <v>28217</v>
      </c>
      <c r="M6351" s="37" t="s">
        <v>52783</v>
      </c>
      <c r="N6351" s="37" t="s">
        <v>104</v>
      </c>
      <c r="O6351" s="37" t="s">
        <v>105</v>
      </c>
      <c r="P6351" s="22" t="s">
        <v>52784</v>
      </c>
      <c r="Q6351" s="22" t="s">
        <v>52785</v>
      </c>
      <c r="R6351" s="38">
        <v>0</v>
      </c>
    </row>
    <row r="6352" spans="1:18" ht="12.75">
      <c r="A6352" s="22" t="s">
        <v>60</v>
      </c>
      <c r="B6352" s="22" t="s">
        <v>11682</v>
      </c>
      <c r="C6352" s="22" t="s">
        <v>65</v>
      </c>
      <c r="D6352" s="22" t="s">
        <v>61</v>
      </c>
      <c r="E6352" s="31">
        <v>42894.490520833329</v>
      </c>
      <c r="F6352" s="22" t="s">
        <v>28214</v>
      </c>
      <c r="G6352" s="22" t="s">
        <v>52786</v>
      </c>
      <c r="H6352" s="22" t="s">
        <v>74</v>
      </c>
      <c r="I6352" s="22" t="s">
        <v>52787</v>
      </c>
      <c r="J6352" s="37" t="s">
        <v>28216</v>
      </c>
      <c r="K6352" s="37" t="s">
        <v>28217</v>
      </c>
      <c r="L6352" s="37" t="s">
        <v>28217</v>
      </c>
      <c r="M6352" s="37" t="s">
        <v>52788</v>
      </c>
      <c r="N6352" s="37" t="s">
        <v>104</v>
      </c>
      <c r="O6352" s="37" t="s">
        <v>105</v>
      </c>
      <c r="P6352" s="22" t="s">
        <v>52784</v>
      </c>
      <c r="Q6352" s="22" t="s">
        <v>52785</v>
      </c>
      <c r="R6352" s="38">
        <v>0</v>
      </c>
    </row>
    <row r="6353" spans="1:18" ht="12.75">
      <c r="A6353" s="22" t="s">
        <v>60</v>
      </c>
      <c r="B6353" s="22" t="s">
        <v>11682</v>
      </c>
      <c r="C6353" s="22" t="s">
        <v>65</v>
      </c>
      <c r="D6353" s="22" t="s">
        <v>61</v>
      </c>
      <c r="E6353" s="31">
        <v>42894.578414351847</v>
      </c>
      <c r="F6353" s="22" t="s">
        <v>28214</v>
      </c>
      <c r="G6353" s="22" t="s">
        <v>52789</v>
      </c>
      <c r="H6353" s="22" t="s">
        <v>74</v>
      </c>
      <c r="I6353" s="22" t="s">
        <v>14588</v>
      </c>
      <c r="J6353" s="37" t="s">
        <v>28216</v>
      </c>
      <c r="K6353" s="37" t="s">
        <v>28217</v>
      </c>
      <c r="L6353" s="37" t="s">
        <v>28217</v>
      </c>
      <c r="M6353" s="37" t="s">
        <v>52790</v>
      </c>
      <c r="N6353" s="37" t="s">
        <v>125</v>
      </c>
      <c r="O6353" s="37" t="s">
        <v>126</v>
      </c>
      <c r="P6353" s="22" t="s">
        <v>52773</v>
      </c>
      <c r="Q6353" s="22" t="s">
        <v>52774</v>
      </c>
      <c r="R6353" s="38">
        <v>0</v>
      </c>
    </row>
    <row r="6354" spans="1:18" ht="12.75">
      <c r="A6354" s="22" t="s">
        <v>60</v>
      </c>
      <c r="B6354" s="22" t="s">
        <v>11682</v>
      </c>
      <c r="C6354" s="22" t="s">
        <v>65</v>
      </c>
      <c r="D6354" s="22" t="s">
        <v>61</v>
      </c>
      <c r="E6354" s="31">
        <v>42898.483483796292</v>
      </c>
      <c r="F6354" s="22" t="s">
        <v>28214</v>
      </c>
      <c r="G6354" s="22" t="s">
        <v>52791</v>
      </c>
      <c r="H6354" s="22" t="s">
        <v>74</v>
      </c>
      <c r="I6354" s="22" t="s">
        <v>14456</v>
      </c>
      <c r="J6354" s="37" t="s">
        <v>28216</v>
      </c>
      <c r="K6354" s="37" t="s">
        <v>28217</v>
      </c>
      <c r="L6354" s="37" t="s">
        <v>28217</v>
      </c>
      <c r="M6354" s="37" t="s">
        <v>52792</v>
      </c>
      <c r="N6354" s="37" t="s">
        <v>892</v>
      </c>
      <c r="O6354" s="37" t="s">
        <v>893</v>
      </c>
      <c r="P6354" s="22" t="s">
        <v>52793</v>
      </c>
      <c r="Q6354" s="22" t="s">
        <v>52794</v>
      </c>
      <c r="R6354" s="38">
        <v>0</v>
      </c>
    </row>
    <row r="6355" spans="1:18" ht="12.75">
      <c r="A6355" s="22" t="s">
        <v>60</v>
      </c>
      <c r="B6355" s="22" t="s">
        <v>11682</v>
      </c>
      <c r="C6355" s="22" t="s">
        <v>65</v>
      </c>
      <c r="D6355" s="22" t="s">
        <v>61</v>
      </c>
      <c r="E6355" s="31">
        <v>42898.626666666663</v>
      </c>
      <c r="F6355" s="22" t="s">
        <v>28214</v>
      </c>
      <c r="G6355" s="22" t="s">
        <v>52795</v>
      </c>
      <c r="H6355" s="22" t="s">
        <v>74</v>
      </c>
      <c r="I6355" s="22" t="s">
        <v>52796</v>
      </c>
      <c r="J6355" s="37" t="s">
        <v>28216</v>
      </c>
      <c r="K6355" s="37" t="s">
        <v>28217</v>
      </c>
      <c r="L6355" s="37" t="s">
        <v>28217</v>
      </c>
      <c r="M6355" s="37" t="s">
        <v>52797</v>
      </c>
      <c r="N6355" s="37" t="s">
        <v>14797</v>
      </c>
      <c r="O6355" s="37" t="s">
        <v>14798</v>
      </c>
      <c r="P6355" s="22" t="s">
        <v>52798</v>
      </c>
      <c r="Q6355" s="22" t="s">
        <v>52799</v>
      </c>
      <c r="R6355" s="38">
        <v>0</v>
      </c>
    </row>
    <row r="6356" spans="1:18" ht="12.75">
      <c r="A6356" s="22" t="s">
        <v>60</v>
      </c>
      <c r="B6356" s="22" t="s">
        <v>11682</v>
      </c>
      <c r="C6356" s="22" t="s">
        <v>65</v>
      </c>
      <c r="D6356" s="22" t="s">
        <v>61</v>
      </c>
      <c r="E6356" s="31">
        <v>42898.628958333335</v>
      </c>
      <c r="F6356" s="22" t="s">
        <v>28214</v>
      </c>
      <c r="G6356" s="22" t="s">
        <v>52800</v>
      </c>
      <c r="H6356" s="22" t="s">
        <v>74</v>
      </c>
      <c r="I6356" s="22" t="s">
        <v>14796</v>
      </c>
      <c r="J6356" s="37" t="s">
        <v>28216</v>
      </c>
      <c r="K6356" s="37" t="s">
        <v>28217</v>
      </c>
      <c r="L6356" s="37" t="s">
        <v>28217</v>
      </c>
      <c r="M6356" s="37" t="s">
        <v>52801</v>
      </c>
      <c r="N6356" s="37" t="s">
        <v>14797</v>
      </c>
      <c r="O6356" s="37" t="s">
        <v>14798</v>
      </c>
      <c r="P6356" s="22" t="s">
        <v>52798</v>
      </c>
      <c r="Q6356" s="22" t="s">
        <v>52799</v>
      </c>
      <c r="R6356" s="38">
        <v>0</v>
      </c>
    </row>
    <row r="6357" spans="1:18" ht="12.75">
      <c r="A6357" s="22" t="s">
        <v>60</v>
      </c>
      <c r="B6357" s="22" t="s">
        <v>11682</v>
      </c>
      <c r="C6357" s="22" t="s">
        <v>65</v>
      </c>
      <c r="D6357" s="22" t="s">
        <v>61</v>
      </c>
      <c r="E6357" s="31">
        <v>42898.643738425926</v>
      </c>
      <c r="F6357" s="22" t="s">
        <v>28214</v>
      </c>
      <c r="G6357" s="22" t="s">
        <v>52802</v>
      </c>
      <c r="H6357" s="22" t="s">
        <v>74</v>
      </c>
      <c r="I6357" s="22" t="s">
        <v>11727</v>
      </c>
      <c r="J6357" s="37" t="s">
        <v>28216</v>
      </c>
      <c r="K6357" s="37" t="s">
        <v>28217</v>
      </c>
      <c r="L6357" s="37" t="s">
        <v>28217</v>
      </c>
      <c r="M6357" s="37" t="s">
        <v>52803</v>
      </c>
      <c r="N6357" s="37" t="s">
        <v>847</v>
      </c>
      <c r="O6357" s="37" t="s">
        <v>848</v>
      </c>
      <c r="P6357" s="22" t="s">
        <v>52804</v>
      </c>
      <c r="Q6357" s="22" t="s">
        <v>52805</v>
      </c>
      <c r="R6357" s="38">
        <v>0</v>
      </c>
    </row>
    <row r="6358" spans="1:18" ht="12.75">
      <c r="A6358" s="22" t="s">
        <v>60</v>
      </c>
      <c r="B6358" s="22" t="s">
        <v>11682</v>
      </c>
      <c r="C6358" s="22" t="s">
        <v>65</v>
      </c>
      <c r="D6358" s="22" t="s">
        <v>61</v>
      </c>
      <c r="E6358" s="31">
        <v>42899.53738425926</v>
      </c>
      <c r="F6358" s="22" t="s">
        <v>28214</v>
      </c>
      <c r="G6358" s="22" t="s">
        <v>52806</v>
      </c>
      <c r="H6358" s="22" t="s">
        <v>74</v>
      </c>
      <c r="I6358" s="22" t="s">
        <v>52807</v>
      </c>
      <c r="J6358" s="37" t="s">
        <v>28216</v>
      </c>
      <c r="K6358" s="37" t="s">
        <v>28217</v>
      </c>
      <c r="L6358" s="37" t="s">
        <v>28217</v>
      </c>
      <c r="M6358" s="37" t="s">
        <v>52808</v>
      </c>
      <c r="N6358" s="37" t="s">
        <v>104</v>
      </c>
      <c r="O6358" s="37" t="s">
        <v>105</v>
      </c>
      <c r="P6358" s="22" t="s">
        <v>52784</v>
      </c>
      <c r="Q6358" s="22" t="s">
        <v>52785</v>
      </c>
      <c r="R6358" s="38">
        <v>0</v>
      </c>
    </row>
    <row r="6359" spans="1:18" ht="12.75">
      <c r="A6359" s="22" t="s">
        <v>60</v>
      </c>
      <c r="B6359" s="22" t="s">
        <v>11682</v>
      </c>
      <c r="C6359" s="22" t="s">
        <v>65</v>
      </c>
      <c r="D6359" s="22" t="s">
        <v>61</v>
      </c>
      <c r="E6359" s="31">
        <v>42901.325937499998</v>
      </c>
      <c r="F6359" s="22" t="s">
        <v>28214</v>
      </c>
      <c r="G6359" s="22" t="s">
        <v>52809</v>
      </c>
      <c r="H6359" s="22" t="s">
        <v>74</v>
      </c>
      <c r="I6359" s="22" t="s">
        <v>52810</v>
      </c>
      <c r="J6359" s="37" t="s">
        <v>28216</v>
      </c>
      <c r="K6359" s="37" t="s">
        <v>28217</v>
      </c>
      <c r="L6359" s="37" t="s">
        <v>28217</v>
      </c>
      <c r="M6359" s="37" t="s">
        <v>52811</v>
      </c>
      <c r="N6359" s="37" t="s">
        <v>2310</v>
      </c>
      <c r="O6359" s="37" t="s">
        <v>2311</v>
      </c>
      <c r="P6359" s="22" t="s">
        <v>52812</v>
      </c>
      <c r="Q6359" s="22" t="s">
        <v>52813</v>
      </c>
      <c r="R6359" s="38">
        <v>0</v>
      </c>
    </row>
    <row r="6360" spans="1:18" ht="12.75">
      <c r="A6360" s="22" t="s">
        <v>60</v>
      </c>
      <c r="B6360" s="22" t="s">
        <v>11682</v>
      </c>
      <c r="C6360" s="22" t="s">
        <v>65</v>
      </c>
      <c r="D6360" s="22" t="s">
        <v>61</v>
      </c>
      <c r="E6360" s="31">
        <v>42903.349050925921</v>
      </c>
      <c r="F6360" s="22" t="s">
        <v>28214</v>
      </c>
      <c r="G6360" s="22" t="s">
        <v>52814</v>
      </c>
      <c r="H6360" s="22" t="s">
        <v>74</v>
      </c>
      <c r="I6360" s="22" t="s">
        <v>14895</v>
      </c>
      <c r="J6360" s="37" t="s">
        <v>28216</v>
      </c>
      <c r="K6360" s="37" t="s">
        <v>28217</v>
      </c>
      <c r="L6360" s="37" t="s">
        <v>28217</v>
      </c>
      <c r="M6360" s="37" t="s">
        <v>52815</v>
      </c>
      <c r="N6360" s="37" t="s">
        <v>2310</v>
      </c>
      <c r="O6360" s="37" t="s">
        <v>2311</v>
      </c>
      <c r="P6360" s="22" t="s">
        <v>52812</v>
      </c>
      <c r="Q6360" s="22" t="s">
        <v>52813</v>
      </c>
      <c r="R6360" s="38">
        <v>0</v>
      </c>
    </row>
    <row r="6361" spans="1:18" ht="12.75">
      <c r="A6361" s="22" t="s">
        <v>60</v>
      </c>
      <c r="B6361" s="22" t="s">
        <v>11682</v>
      </c>
      <c r="C6361" s="22" t="s">
        <v>65</v>
      </c>
      <c r="D6361" s="22" t="s">
        <v>61</v>
      </c>
      <c r="E6361" s="31">
        <v>42905.569039351853</v>
      </c>
      <c r="F6361" s="22" t="s">
        <v>28214</v>
      </c>
      <c r="G6361" s="22" t="s">
        <v>52816</v>
      </c>
      <c r="H6361" s="22" t="s">
        <v>74</v>
      </c>
      <c r="I6361" s="22" t="s">
        <v>12560</v>
      </c>
      <c r="J6361" s="37" t="s">
        <v>28216</v>
      </c>
      <c r="K6361" s="37" t="s">
        <v>28217</v>
      </c>
      <c r="L6361" s="37" t="s">
        <v>28217</v>
      </c>
      <c r="M6361" s="37" t="s">
        <v>52817</v>
      </c>
      <c r="N6361" s="37" t="s">
        <v>275</v>
      </c>
      <c r="O6361" s="37" t="s">
        <v>276</v>
      </c>
      <c r="P6361" s="22" t="s">
        <v>52818</v>
      </c>
      <c r="Q6361" s="22" t="s">
        <v>52819</v>
      </c>
      <c r="R6361" s="38">
        <v>0</v>
      </c>
    </row>
    <row r="6362" spans="1:18" ht="12.75">
      <c r="A6362" s="22" t="s">
        <v>60</v>
      </c>
      <c r="B6362" s="22" t="s">
        <v>11682</v>
      </c>
      <c r="C6362" s="22" t="s">
        <v>65</v>
      </c>
      <c r="D6362" s="22" t="s">
        <v>61</v>
      </c>
      <c r="E6362" s="31">
        <v>42906.61310185185</v>
      </c>
      <c r="F6362" s="22" t="s">
        <v>28214</v>
      </c>
      <c r="G6362" s="22" t="s">
        <v>52820</v>
      </c>
      <c r="H6362" s="22" t="s">
        <v>74</v>
      </c>
      <c r="I6362" s="22" t="s">
        <v>14927</v>
      </c>
      <c r="J6362" s="37" t="s">
        <v>28216</v>
      </c>
      <c r="K6362" s="37" t="s">
        <v>28217</v>
      </c>
      <c r="L6362" s="37" t="s">
        <v>28217</v>
      </c>
      <c r="M6362" s="37" t="s">
        <v>52821</v>
      </c>
      <c r="N6362" s="37" t="s">
        <v>892</v>
      </c>
      <c r="O6362" s="37" t="s">
        <v>893</v>
      </c>
      <c r="P6362" s="22" t="s">
        <v>52822</v>
      </c>
      <c r="Q6362" s="22" t="s">
        <v>52823</v>
      </c>
      <c r="R6362" s="38">
        <v>0</v>
      </c>
    </row>
    <row r="6363" spans="1:18" ht="12.75">
      <c r="A6363" s="22" t="s">
        <v>60</v>
      </c>
      <c r="B6363" s="22" t="s">
        <v>11682</v>
      </c>
      <c r="C6363" s="22" t="s">
        <v>65</v>
      </c>
      <c r="D6363" s="22" t="s">
        <v>61</v>
      </c>
      <c r="E6363" s="31">
        <v>42906.621724537035</v>
      </c>
      <c r="F6363" s="22" t="s">
        <v>28214</v>
      </c>
      <c r="G6363" s="22" t="s">
        <v>52824</v>
      </c>
      <c r="H6363" s="22" t="s">
        <v>74</v>
      </c>
      <c r="I6363" s="22" t="s">
        <v>13604</v>
      </c>
      <c r="J6363" s="37" t="s">
        <v>28216</v>
      </c>
      <c r="K6363" s="37" t="s">
        <v>28217</v>
      </c>
      <c r="L6363" s="37" t="s">
        <v>28217</v>
      </c>
      <c r="M6363" s="37" t="s">
        <v>52825</v>
      </c>
      <c r="N6363" s="37" t="s">
        <v>1144</v>
      </c>
      <c r="O6363" s="37" t="s">
        <v>1145</v>
      </c>
      <c r="P6363" s="22" t="s">
        <v>52826</v>
      </c>
      <c r="Q6363" s="22" t="s">
        <v>52827</v>
      </c>
      <c r="R6363" s="38">
        <v>0</v>
      </c>
    </row>
    <row r="6364" spans="1:18" ht="12.75">
      <c r="A6364" s="22" t="s">
        <v>60</v>
      </c>
      <c r="B6364" s="22" t="s">
        <v>11682</v>
      </c>
      <c r="C6364" s="22" t="s">
        <v>65</v>
      </c>
      <c r="D6364" s="22" t="s">
        <v>61</v>
      </c>
      <c r="E6364" s="31">
        <v>42907.489120370366</v>
      </c>
      <c r="F6364" s="22" t="s">
        <v>28214</v>
      </c>
      <c r="G6364" s="22" t="s">
        <v>52828</v>
      </c>
      <c r="H6364" s="22" t="s">
        <v>74</v>
      </c>
      <c r="I6364" s="22" t="s">
        <v>52829</v>
      </c>
      <c r="J6364" s="37" t="s">
        <v>28216</v>
      </c>
      <c r="K6364" s="37" t="s">
        <v>28217</v>
      </c>
      <c r="L6364" s="37" t="s">
        <v>28217</v>
      </c>
      <c r="M6364" s="37" t="s">
        <v>52830</v>
      </c>
      <c r="N6364" s="37" t="s">
        <v>211</v>
      </c>
      <c r="O6364" s="37" t="s">
        <v>212</v>
      </c>
      <c r="P6364" s="22" t="s">
        <v>52831</v>
      </c>
      <c r="Q6364" s="22" t="s">
        <v>52832</v>
      </c>
      <c r="R6364" s="38">
        <v>0</v>
      </c>
    </row>
    <row r="6365" spans="1:18" ht="12.75">
      <c r="A6365" s="22" t="s">
        <v>60</v>
      </c>
      <c r="B6365" s="22" t="s">
        <v>11682</v>
      </c>
      <c r="C6365" s="22" t="s">
        <v>65</v>
      </c>
      <c r="D6365" s="22" t="s">
        <v>61</v>
      </c>
      <c r="E6365" s="31">
        <v>42908.414039351854</v>
      </c>
      <c r="F6365" s="22" t="s">
        <v>28214</v>
      </c>
      <c r="G6365" s="22" t="s">
        <v>52833</v>
      </c>
      <c r="H6365" s="22" t="s">
        <v>74</v>
      </c>
      <c r="I6365" s="22" t="s">
        <v>11946</v>
      </c>
      <c r="J6365" s="37" t="s">
        <v>28216</v>
      </c>
      <c r="K6365" s="37" t="s">
        <v>28217</v>
      </c>
      <c r="L6365" s="37" t="s">
        <v>28217</v>
      </c>
      <c r="M6365" s="37" t="s">
        <v>52834</v>
      </c>
      <c r="N6365" s="37" t="s">
        <v>211</v>
      </c>
      <c r="O6365" s="37" t="s">
        <v>212</v>
      </c>
      <c r="P6365" s="22" t="s">
        <v>52831</v>
      </c>
      <c r="Q6365" s="22" t="s">
        <v>52832</v>
      </c>
      <c r="R6365" s="38">
        <v>0</v>
      </c>
    </row>
    <row r="6366" spans="1:18" ht="12.75">
      <c r="A6366" s="22" t="s">
        <v>60</v>
      </c>
      <c r="B6366" s="22" t="s">
        <v>11682</v>
      </c>
      <c r="C6366" s="22" t="s">
        <v>65</v>
      </c>
      <c r="D6366" s="22" t="s">
        <v>61</v>
      </c>
      <c r="E6366" s="31">
        <v>42908.43913194444</v>
      </c>
      <c r="F6366" s="22" t="s">
        <v>28214</v>
      </c>
      <c r="G6366" s="22" t="s">
        <v>52835</v>
      </c>
      <c r="H6366" s="22" t="s">
        <v>74</v>
      </c>
      <c r="I6366" s="22" t="s">
        <v>14225</v>
      </c>
      <c r="J6366" s="37" t="s">
        <v>28216</v>
      </c>
      <c r="K6366" s="37" t="s">
        <v>28217</v>
      </c>
      <c r="L6366" s="37" t="s">
        <v>28217</v>
      </c>
      <c r="M6366" s="37" t="s">
        <v>52836</v>
      </c>
      <c r="N6366" s="37" t="s">
        <v>14226</v>
      </c>
      <c r="O6366" s="37" t="s">
        <v>14227</v>
      </c>
      <c r="P6366" s="22" t="s">
        <v>52837</v>
      </c>
      <c r="Q6366" s="22" t="s">
        <v>52838</v>
      </c>
      <c r="R6366" s="38">
        <v>0</v>
      </c>
    </row>
    <row r="6367" spans="1:18" ht="12.75">
      <c r="A6367" s="22" t="s">
        <v>60</v>
      </c>
      <c r="B6367" s="22" t="s">
        <v>11682</v>
      </c>
      <c r="C6367" s="22" t="s">
        <v>65</v>
      </c>
      <c r="D6367" s="22" t="s">
        <v>61</v>
      </c>
      <c r="E6367" s="31">
        <v>42908.617129629631</v>
      </c>
      <c r="F6367" s="22" t="s">
        <v>28214</v>
      </c>
      <c r="G6367" s="22" t="s">
        <v>52839</v>
      </c>
      <c r="H6367" s="22" t="s">
        <v>74</v>
      </c>
      <c r="I6367" s="22" t="s">
        <v>13253</v>
      </c>
      <c r="J6367" s="37" t="s">
        <v>28216</v>
      </c>
      <c r="K6367" s="37" t="s">
        <v>28217</v>
      </c>
      <c r="L6367" s="37" t="s">
        <v>28217</v>
      </c>
      <c r="M6367" s="37" t="s">
        <v>52840</v>
      </c>
      <c r="N6367" s="37" t="s">
        <v>2152</v>
      </c>
      <c r="O6367" s="37" t="s">
        <v>2153</v>
      </c>
      <c r="P6367" s="22" t="s">
        <v>52841</v>
      </c>
      <c r="Q6367" s="22" t="s">
        <v>52842</v>
      </c>
      <c r="R6367" s="38">
        <v>0</v>
      </c>
    </row>
    <row r="6368" spans="1:18" ht="12.75">
      <c r="A6368" s="22" t="s">
        <v>60</v>
      </c>
      <c r="B6368" s="22" t="s">
        <v>11682</v>
      </c>
      <c r="C6368" s="22" t="s">
        <v>65</v>
      </c>
      <c r="D6368" s="22" t="s">
        <v>61</v>
      </c>
      <c r="E6368" s="31">
        <v>42914.688032407408</v>
      </c>
      <c r="F6368" s="22" t="s">
        <v>28214</v>
      </c>
      <c r="G6368" s="22" t="s">
        <v>52843</v>
      </c>
      <c r="H6368" s="22" t="s">
        <v>74</v>
      </c>
      <c r="I6368" s="22" t="s">
        <v>12299</v>
      </c>
      <c r="J6368" s="37" t="s">
        <v>28216</v>
      </c>
      <c r="K6368" s="37" t="s">
        <v>28217</v>
      </c>
      <c r="L6368" s="37" t="s">
        <v>28217</v>
      </c>
      <c r="M6368" s="37" t="s">
        <v>52844</v>
      </c>
      <c r="N6368" s="37" t="s">
        <v>211</v>
      </c>
      <c r="O6368" s="37" t="s">
        <v>212</v>
      </c>
      <c r="P6368" s="22" t="s">
        <v>52845</v>
      </c>
      <c r="Q6368" s="22" t="s">
        <v>52846</v>
      </c>
      <c r="R6368" s="38">
        <v>0</v>
      </c>
    </row>
  </sheetData>
  <mergeCells count="1">
    <mergeCell ref="A1:D1"/>
  </mergeCells>
  <pageMargins left="0.393700787401575" right="0.393700787401575" top="0.393700787401575" bottom="0.393700787401575" header="0.393700787401575" footer="0.393700787401575"/>
  <pageSetup orientation="landscape" paperSize="9" r:id="rId1"/>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36"/>
  <sheetViews>
    <sheetView showGridLines="0" workbookViewId="0" topLeftCell="A1">
      <selection pane="topLeft" activeCell="A1" sqref="A1"/>
    </sheetView>
  </sheetViews>
  <sheetFormatPr defaultColWidth="9.14285714285714" defaultRowHeight="12.75"/>
  <cols>
    <col min="1" max="1" width="23.7142857142857" style="22" customWidth="1"/>
    <col min="2" max="2" width="15.7142857142857" style="22" customWidth="1"/>
    <col min="3" max="3" width="13.2857142857143" style="22" customWidth="1"/>
    <col min="4" max="4" width="62.2857142857143" style="22" customWidth="1"/>
    <col min="5" max="5" width="13.2857142857143" style="23" customWidth="1"/>
    <col min="6" max="6" width="9.14285714285714" hidden="1" customWidth="1"/>
    <col min="7" max="7" width="119.142857142857" customWidth="1"/>
    <col min="8" max="8" width="66.4285714285714" customWidth="1"/>
  </cols>
  <sheetData>
    <row r="1" spans="1:8" s="4" customFormat="1" ht="26.45" customHeight="1">
      <c r="A1" s="60" t="str">
        <f>CONCATENATE("Auto Declined Occupations ",Data!A1)</f>
        <v>Auto Declined Occupations </v>
      </c>
      <c r="B1" s="60"/>
      <c r="C1" s="60"/>
      <c r="D1" s="60"/>
      <c r="E1" s="13"/>
      <c r="F1" s="5"/>
      <c r="G1" s="5"/>
      <c r="H1" s="5"/>
    </row>
    <row r="2" spans="1:8" ht="24" customHeight="1">
      <c r="A2" s="25" t="s">
        <v>0</v>
      </c>
      <c r="B2" s="25" t="s">
        <v>1</v>
      </c>
      <c r="C2" s="25" t="s">
        <v>44</v>
      </c>
      <c r="D2" s="25" t="s">
        <v>45</v>
      </c>
      <c r="E2" s="27" t="s">
        <v>48</v>
      </c>
      <c r="H2" s="1"/>
    </row>
    <row r="3" spans="1:5" ht="12.75">
      <c r="A3" s="22" t="s">
        <v>60</v>
      </c>
      <c r="B3" s="22" t="s">
        <v>70</v>
      </c>
      <c r="C3" s="22" t="s">
        <v>9286</v>
      </c>
      <c r="D3" s="22" t="s">
        <v>9287</v>
      </c>
      <c r="E3" s="23">
        <v>1</v>
      </c>
    </row>
    <row r="4" spans="1:5" ht="12.75">
      <c r="A4" s="22" t="s">
        <v>60</v>
      </c>
      <c r="B4" s="22" t="s">
        <v>70</v>
      </c>
      <c r="C4" s="22" t="s">
        <v>2685</v>
      </c>
      <c r="D4" s="22" t="s">
        <v>2686</v>
      </c>
      <c r="E4" s="23">
        <v>1</v>
      </c>
    </row>
    <row r="5" spans="1:5" ht="12.75">
      <c r="A5" s="22" t="s">
        <v>60</v>
      </c>
      <c r="B5" s="22" t="s">
        <v>70</v>
      </c>
      <c r="C5" s="22" t="s">
        <v>4893</v>
      </c>
      <c r="D5" s="22" t="s">
        <v>4894</v>
      </c>
      <c r="E5" s="23">
        <v>2</v>
      </c>
    </row>
    <row r="6" spans="1:5" ht="12.75">
      <c r="A6" s="22" t="s">
        <v>60</v>
      </c>
      <c r="B6" s="22" t="s">
        <v>70</v>
      </c>
      <c r="C6" s="22" t="s">
        <v>7336</v>
      </c>
      <c r="D6" s="22" t="s">
        <v>7337</v>
      </c>
      <c r="E6" s="23">
        <v>2</v>
      </c>
    </row>
    <row r="7" spans="1:5" ht="12.75">
      <c r="A7" s="22" t="s">
        <v>60</v>
      </c>
      <c r="B7" s="22" t="s">
        <v>70</v>
      </c>
      <c r="C7" s="22" t="s">
        <v>16260</v>
      </c>
      <c r="D7" s="22" t="s">
        <v>16261</v>
      </c>
      <c r="E7" s="23">
        <v>1</v>
      </c>
    </row>
    <row r="8" spans="1:5" ht="12.75">
      <c r="A8" s="22" t="s">
        <v>60</v>
      </c>
      <c r="B8" s="22" t="s">
        <v>70</v>
      </c>
      <c r="C8" s="22" t="s">
        <v>5836</v>
      </c>
      <c r="D8" s="22" t="s">
        <v>5837</v>
      </c>
      <c r="E8" s="23">
        <v>1</v>
      </c>
    </row>
    <row r="9" spans="1:5" ht="12.75">
      <c r="A9" s="22" t="s">
        <v>60</v>
      </c>
      <c r="B9" s="22" t="s">
        <v>70</v>
      </c>
      <c r="C9" s="22" t="s">
        <v>11628</v>
      </c>
      <c r="D9" s="22" t="s">
        <v>11629</v>
      </c>
      <c r="E9" s="23">
        <v>1</v>
      </c>
    </row>
    <row r="10" spans="1:5" ht="12.75">
      <c r="A10" s="22" t="s">
        <v>60</v>
      </c>
      <c r="B10" s="22" t="s">
        <v>70</v>
      </c>
      <c r="C10" s="22" t="s">
        <v>7622</v>
      </c>
      <c r="D10" s="22" t="s">
        <v>7623</v>
      </c>
      <c r="E10" s="23">
        <v>1</v>
      </c>
    </row>
    <row r="11" spans="1:5" ht="12.75">
      <c r="A11" s="22" t="s">
        <v>60</v>
      </c>
      <c r="B11" s="22" t="s">
        <v>70</v>
      </c>
      <c r="C11" s="22" t="s">
        <v>52847</v>
      </c>
      <c r="D11" s="22" t="s">
        <v>52848</v>
      </c>
      <c r="E11" s="23">
        <v>1</v>
      </c>
    </row>
    <row r="12" spans="1:5" ht="12.75">
      <c r="A12" s="22" t="s">
        <v>60</v>
      </c>
      <c r="B12" s="22" t="s">
        <v>70</v>
      </c>
      <c r="C12" s="22" t="s">
        <v>4387</v>
      </c>
      <c r="D12" s="22" t="s">
        <v>4388</v>
      </c>
      <c r="E12" s="23">
        <v>2</v>
      </c>
    </row>
    <row r="13" spans="1:5" ht="12.75">
      <c r="A13" s="22" t="s">
        <v>60</v>
      </c>
      <c r="B13" s="22" t="s">
        <v>70</v>
      </c>
      <c r="C13" s="22" t="s">
        <v>201</v>
      </c>
      <c r="D13" s="22" t="s">
        <v>202</v>
      </c>
      <c r="E13" s="23">
        <v>1</v>
      </c>
    </row>
    <row r="14" spans="1:5" ht="12.75">
      <c r="A14" s="22" t="s">
        <v>60</v>
      </c>
      <c r="B14" s="22" t="s">
        <v>70</v>
      </c>
      <c r="C14" s="22" t="s">
        <v>52849</v>
      </c>
      <c r="D14" s="22" t="s">
        <v>52850</v>
      </c>
      <c r="E14" s="23">
        <v>1</v>
      </c>
    </row>
    <row r="15" spans="1:5" ht="12.75">
      <c r="A15" s="22" t="s">
        <v>60</v>
      </c>
      <c r="B15" s="22" t="s">
        <v>70</v>
      </c>
      <c r="C15" s="22" t="s">
        <v>502</v>
      </c>
      <c r="D15" s="22" t="s">
        <v>503</v>
      </c>
      <c r="E15" s="23">
        <v>1</v>
      </c>
    </row>
    <row r="16" spans="1:5" ht="12.75">
      <c r="A16" s="22" t="s">
        <v>60</v>
      </c>
      <c r="B16" s="22" t="s">
        <v>70</v>
      </c>
      <c r="C16" s="22" t="s">
        <v>1551</v>
      </c>
      <c r="D16" s="22" t="s">
        <v>1552</v>
      </c>
      <c r="E16" s="23">
        <v>1</v>
      </c>
    </row>
    <row r="17" spans="1:5" ht="12.75">
      <c r="A17" s="22" t="s">
        <v>60</v>
      </c>
      <c r="B17" s="22" t="s">
        <v>70</v>
      </c>
      <c r="C17" s="22" t="s">
        <v>269</v>
      </c>
      <c r="D17" s="22" t="s">
        <v>270</v>
      </c>
      <c r="E17" s="23">
        <v>1</v>
      </c>
    </row>
    <row r="18" spans="1:5" ht="12.75">
      <c r="A18" s="22" t="s">
        <v>60</v>
      </c>
      <c r="B18" s="22" t="s">
        <v>70</v>
      </c>
      <c r="C18" s="22" t="s">
        <v>847</v>
      </c>
      <c r="D18" s="22" t="s">
        <v>848</v>
      </c>
      <c r="E18" s="23">
        <v>1</v>
      </c>
    </row>
    <row r="19" spans="1:5" ht="12.75">
      <c r="A19" s="22" t="s">
        <v>60</v>
      </c>
      <c r="B19" s="22" t="s">
        <v>70</v>
      </c>
      <c r="C19" s="22" t="s">
        <v>1062</v>
      </c>
      <c r="D19" s="22" t="s">
        <v>1063</v>
      </c>
      <c r="E19" s="23">
        <v>1</v>
      </c>
    </row>
    <row r="20" spans="1:5" ht="12.75">
      <c r="A20" s="22" t="s">
        <v>60</v>
      </c>
      <c r="B20" s="22" t="s">
        <v>70</v>
      </c>
      <c r="C20" s="22" t="s">
        <v>21906</v>
      </c>
      <c r="D20" s="22" t="s">
        <v>21907</v>
      </c>
      <c r="E20" s="23">
        <v>1</v>
      </c>
    </row>
    <row r="21" spans="1:5" ht="12.75">
      <c r="A21" s="22" t="s">
        <v>60</v>
      </c>
      <c r="B21" s="22" t="s">
        <v>70</v>
      </c>
      <c r="C21" s="22" t="s">
        <v>4782</v>
      </c>
      <c r="D21" s="22" t="s">
        <v>4783</v>
      </c>
      <c r="E21" s="23">
        <v>2</v>
      </c>
    </row>
    <row r="22" spans="1:5" ht="12.75">
      <c r="A22" s="22" t="s">
        <v>60</v>
      </c>
      <c r="B22" s="22" t="s">
        <v>70</v>
      </c>
      <c r="C22" s="22" t="s">
        <v>7029</v>
      </c>
      <c r="D22" s="22" t="s">
        <v>7030</v>
      </c>
      <c r="E22" s="23">
        <v>1</v>
      </c>
    </row>
    <row r="23" spans="1:5" ht="12.75">
      <c r="A23" s="22" t="s">
        <v>60</v>
      </c>
      <c r="B23" s="22" t="s">
        <v>70</v>
      </c>
      <c r="C23" s="22" t="s">
        <v>13852</v>
      </c>
      <c r="D23" s="22" t="s">
        <v>13853</v>
      </c>
      <c r="E23" s="23">
        <v>1</v>
      </c>
    </row>
    <row r="24" spans="1:5" ht="12.75">
      <c r="A24" s="22" t="s">
        <v>60</v>
      </c>
      <c r="B24" s="22" t="s">
        <v>70</v>
      </c>
      <c r="C24" s="22" t="s">
        <v>4526</v>
      </c>
      <c r="D24" s="22" t="s">
        <v>4527</v>
      </c>
      <c r="E24" s="23">
        <v>1</v>
      </c>
    </row>
    <row r="25" spans="1:5" ht="12.75">
      <c r="A25" s="22" t="s">
        <v>60</v>
      </c>
      <c r="B25" s="22" t="s">
        <v>70</v>
      </c>
      <c r="C25" s="22" t="s">
        <v>12693</v>
      </c>
      <c r="D25" s="22" t="s">
        <v>12694</v>
      </c>
      <c r="E25" s="23">
        <v>1</v>
      </c>
    </row>
    <row r="26" spans="1:5" ht="12.75">
      <c r="A26" s="22" t="s">
        <v>60</v>
      </c>
      <c r="B26" s="22" t="s">
        <v>70</v>
      </c>
      <c r="C26" s="22" t="s">
        <v>81</v>
      </c>
      <c r="D26" s="22" t="s">
        <v>82</v>
      </c>
      <c r="E26" s="23">
        <v>1</v>
      </c>
    </row>
    <row r="27" spans="1:5" ht="12.75">
      <c r="A27" s="22" t="s">
        <v>60</v>
      </c>
      <c r="B27" s="22" t="s">
        <v>70</v>
      </c>
      <c r="C27" s="22" t="s">
        <v>7211</v>
      </c>
      <c r="D27" s="22" t="s">
        <v>7212</v>
      </c>
      <c r="E27" s="23">
        <v>1</v>
      </c>
    </row>
    <row r="28" spans="1:5" ht="12.75">
      <c r="A28" s="22" t="s">
        <v>60</v>
      </c>
      <c r="B28" s="22" t="s">
        <v>70</v>
      </c>
      <c r="C28" s="22" t="s">
        <v>4703</v>
      </c>
      <c r="D28" s="22" t="s">
        <v>4704</v>
      </c>
      <c r="E28" s="23">
        <v>1</v>
      </c>
    </row>
    <row r="29" spans="1:5" ht="12.75">
      <c r="A29" s="22" t="s">
        <v>60</v>
      </c>
      <c r="B29" s="22" t="s">
        <v>70</v>
      </c>
      <c r="C29" s="22" t="s">
        <v>22213</v>
      </c>
      <c r="D29" s="22" t="s">
        <v>22214</v>
      </c>
      <c r="E29" s="23">
        <v>1</v>
      </c>
    </row>
    <row r="30" spans="1:5" ht="12.75">
      <c r="A30" s="22" t="s">
        <v>60</v>
      </c>
      <c r="B30" s="22" t="s">
        <v>70</v>
      </c>
      <c r="C30" s="22" t="s">
        <v>24882</v>
      </c>
      <c r="D30" s="22" t="s">
        <v>24883</v>
      </c>
      <c r="E30" s="23">
        <v>1</v>
      </c>
    </row>
    <row r="31" spans="1:5" ht="12.75">
      <c r="A31" s="22" t="s">
        <v>60</v>
      </c>
      <c r="B31" s="22" t="s">
        <v>70</v>
      </c>
      <c r="C31" s="22" t="s">
        <v>27398</v>
      </c>
      <c r="D31" s="22" t="s">
        <v>27399</v>
      </c>
      <c r="E31" s="23">
        <v>1</v>
      </c>
    </row>
    <row r="32" spans="1:5" ht="12.75">
      <c r="A32" s="22" t="s">
        <v>60</v>
      </c>
      <c r="B32" s="22" t="s">
        <v>70</v>
      </c>
      <c r="C32" s="22" t="s">
        <v>1178</v>
      </c>
      <c r="D32" s="22" t="s">
        <v>1179</v>
      </c>
      <c r="E32" s="23">
        <v>1</v>
      </c>
    </row>
    <row r="33" spans="1:5" ht="12.75">
      <c r="A33" s="22" t="s">
        <v>60</v>
      </c>
      <c r="B33" s="22" t="s">
        <v>70</v>
      </c>
      <c r="C33" s="22" t="s">
        <v>10627</v>
      </c>
      <c r="D33" s="22" t="s">
        <v>10628</v>
      </c>
      <c r="E33" s="23">
        <v>2</v>
      </c>
    </row>
    <row r="34" spans="1:5" ht="12.75">
      <c r="A34" s="22" t="s">
        <v>60</v>
      </c>
      <c r="B34" s="22" t="s">
        <v>70</v>
      </c>
      <c r="C34" s="22" t="s">
        <v>3907</v>
      </c>
      <c r="D34" s="22" t="s">
        <v>3908</v>
      </c>
      <c r="E34" s="23">
        <v>1</v>
      </c>
    </row>
    <row r="35" spans="1:5" ht="12.75">
      <c r="A35" s="22" t="s">
        <v>60</v>
      </c>
      <c r="B35" s="22" t="s">
        <v>70</v>
      </c>
      <c r="C35" s="22" t="s">
        <v>3171</v>
      </c>
      <c r="D35" s="22" t="s">
        <v>3172</v>
      </c>
      <c r="E35" s="23">
        <v>1</v>
      </c>
    </row>
    <row r="36" spans="1:5" ht="12.75">
      <c r="A36" s="22" t="s">
        <v>60</v>
      </c>
      <c r="B36" s="22" t="s">
        <v>70</v>
      </c>
      <c r="C36" s="22" t="s">
        <v>52851</v>
      </c>
      <c r="D36" s="22" t="s">
        <v>52852</v>
      </c>
      <c r="E36" s="23">
        <v>1</v>
      </c>
    </row>
  </sheetData>
  <mergeCells count="1">
    <mergeCell ref="A1:D1"/>
  </mergeCells>
  <pageMargins left="0.393700787401575" right="0.393700787401575" top="0.393700787401575" bottom="0.393700787401575" header="0.393700787401575" footer="0.393700787401575"/>
  <pageSetup orientation="landscape" paperSize="9"/>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8"/>
  <sheetViews>
    <sheetView showGridLines="0" tabSelected="1" workbookViewId="0" topLeftCell="A1">
      <selection pane="topLeft" activeCell="A1" sqref="A1"/>
    </sheetView>
  </sheetViews>
  <sheetFormatPr defaultColWidth="9.140625" defaultRowHeight="12.75"/>
  <cols>
    <col min="1" max="2" width="13.4285714285714" style="22" customWidth="1"/>
    <col min="3" max="3" width="9.42857142857143" style="22" customWidth="1"/>
    <col min="4" max="10" width="8.85714285714286" style="23" customWidth="1"/>
    <col min="11" max="11" width="12.1428571428571" style="23" customWidth="1"/>
    <col min="12" max="12" width="11.5714285714286" style="23" customWidth="1"/>
    <col min="13" max="13" width="17.7142857142857" style="24" customWidth="1"/>
    <col min="14" max="14" width="17.1428571428571" style="24" customWidth="1"/>
    <col min="15" max="15" width="17.4285714285714" style="24" customWidth="1"/>
    <col min="16" max="16" width="9.14285714285714" style="4" hidden="1" customWidth="1"/>
    <col min="17" max="17" width="112.714285714286" style="4" customWidth="1"/>
    <col min="18" max="16384" width="9.14285714285714" style="4"/>
  </cols>
  <sheetData>
    <row r="1" spans="1:17" s="2" customFormat="1" ht="29.25" customHeight="1">
      <c r="A1" s="60" t="str">
        <f>CONCATENATE("New Business and Renewal Opportunities Summary ",Data!A1)</f>
        <v>New Business and Renewal Opportunities Summary </v>
      </c>
      <c r="B1" s="60"/>
      <c r="C1" s="60"/>
      <c r="D1" s="60"/>
      <c r="E1" s="60"/>
      <c r="F1" s="60"/>
      <c r="G1" s="60"/>
      <c r="H1" s="60"/>
      <c r="I1" s="60"/>
      <c r="J1" s="60"/>
      <c r="K1" s="60"/>
      <c r="L1" s="60"/>
      <c r="M1" s="60"/>
      <c r="N1" s="60"/>
      <c r="O1" s="60"/>
      <c r="Q1" s="3"/>
    </row>
    <row r="2" spans="1:17" ht="89.25">
      <c r="A2" s="25" t="s">
        <v>0</v>
      </c>
      <c r="B2" s="25" t="s">
        <v>1</v>
      </c>
      <c r="C2" s="25" t="s">
        <v>2</v>
      </c>
      <c r="D2" s="26" t="s">
        <v>3</v>
      </c>
      <c r="E2" s="26" t="s">
        <v>51</v>
      </c>
      <c r="F2" s="27" t="s">
        <v>4</v>
      </c>
      <c r="G2" s="27" t="s">
        <v>5</v>
      </c>
      <c r="H2" s="26" t="s">
        <v>50</v>
      </c>
      <c r="I2" s="27" t="s">
        <v>6</v>
      </c>
      <c r="J2" s="27" t="s">
        <v>7</v>
      </c>
      <c r="K2" s="27" t="s">
        <v>8</v>
      </c>
      <c r="L2" s="26" t="s">
        <v>49</v>
      </c>
      <c r="M2" s="28" t="s">
        <v>9</v>
      </c>
      <c r="N2" s="28" t="s">
        <v>10</v>
      </c>
      <c r="O2" s="28" t="s">
        <v>11</v>
      </c>
      <c r="Q2" s="5"/>
    </row>
    <row r="3" spans="1:17" ht="13.7" customHeight="1">
      <c r="A3" s="20" t="s">
        <v>60</v>
      </c>
      <c r="B3" s="20" t="s">
        <v>61</v>
      </c>
      <c r="C3" s="20" t="s">
        <v>62</v>
      </c>
      <c r="D3" s="19">
        <v>9</v>
      </c>
      <c r="E3" s="19">
        <v>1</v>
      </c>
      <c r="F3" s="19">
        <v>0</v>
      </c>
      <c r="G3" s="19">
        <v>6</v>
      </c>
      <c r="H3" s="19">
        <v>16</v>
      </c>
      <c r="I3" s="19">
        <v>0</v>
      </c>
      <c r="J3" s="19">
        <v>0</v>
      </c>
      <c r="K3" s="19">
        <v>26</v>
      </c>
      <c r="L3" s="19">
        <v>40</v>
      </c>
      <c r="M3" s="21">
        <v>15182.77</v>
      </c>
      <c r="N3" s="21">
        <v>51195.259599999998</v>
      </c>
      <c r="O3" s="21">
        <v>82273.897599999997</v>
      </c>
      <c r="Q3" s="5"/>
    </row>
    <row r="4" spans="1:17" ht="12.75">
      <c r="A4" s="20" t="s">
        <v>60</v>
      </c>
      <c r="B4" s="20" t="s">
        <v>61</v>
      </c>
      <c r="C4" s="20" t="s">
        <v>63</v>
      </c>
      <c r="D4" s="19">
        <v>2370</v>
      </c>
      <c r="E4" s="19">
        <v>407</v>
      </c>
      <c r="F4" s="19">
        <v>383</v>
      </c>
      <c r="G4" s="19">
        <v>535</v>
      </c>
      <c r="H4" s="19">
        <v>1552</v>
      </c>
      <c r="I4" s="19">
        <v>382</v>
      </c>
      <c r="J4" s="19">
        <v>0</v>
      </c>
      <c r="K4" s="19">
        <v>4145</v>
      </c>
      <c r="L4" s="19">
        <v>5102</v>
      </c>
      <c r="M4" s="21">
        <v>3434540.0932</v>
      </c>
      <c r="N4" s="21">
        <v>6939860.5148</v>
      </c>
      <c r="O4" s="21">
        <v>8289341.4507999998</v>
      </c>
      <c r="Q4" s="5"/>
    </row>
    <row r="5" spans="1:17" ht="12.75">
      <c r="A5" s="20" t="s">
        <v>60</v>
      </c>
      <c r="B5" s="20" t="s">
        <v>61</v>
      </c>
      <c r="C5" s="20" t="s">
        <v>64</v>
      </c>
      <c r="D5" s="19">
        <v>0</v>
      </c>
      <c r="E5" s="19">
        <v>0</v>
      </c>
      <c r="F5" s="19">
        <v>0</v>
      </c>
      <c r="G5" s="19">
        <v>0</v>
      </c>
      <c r="H5" s="19">
        <v>2</v>
      </c>
      <c r="I5" s="19">
        <v>0</v>
      </c>
      <c r="J5" s="19">
        <v>0</v>
      </c>
      <c r="K5" s="19">
        <v>2</v>
      </c>
      <c r="L5" s="19">
        <v>3</v>
      </c>
      <c r="M5" s="21">
        <v>0</v>
      </c>
      <c r="N5" s="21">
        <v>19596.766599999999</v>
      </c>
      <c r="O5" s="21">
        <v>21267.141599999999</v>
      </c>
      <c r="Q5" s="5"/>
    </row>
    <row r="6" spans="1:17" ht="12.75">
      <c r="A6" s="20" t="s">
        <v>60</v>
      </c>
      <c r="B6" s="20" t="s">
        <v>61</v>
      </c>
      <c r="C6" s="20" t="s">
        <v>65</v>
      </c>
      <c r="D6" s="19">
        <v>676</v>
      </c>
      <c r="E6" s="19">
        <v>158</v>
      </c>
      <c r="F6" s="19">
        <v>118</v>
      </c>
      <c r="G6" s="19">
        <v>239</v>
      </c>
      <c r="H6" s="19">
        <v>658</v>
      </c>
      <c r="I6" s="19">
        <v>118</v>
      </c>
      <c r="J6" s="19">
        <v>0</v>
      </c>
      <c r="K6" s="19">
        <v>1417</v>
      </c>
      <c r="L6" s="19">
        <v>1783</v>
      </c>
      <c r="M6" s="21">
        <v>1378658.2734999999</v>
      </c>
      <c r="N6" s="21">
        <v>3303116.6464</v>
      </c>
      <c r="O6" s="21">
        <v>3972490.3289000001</v>
      </c>
      <c r="Q6" s="5"/>
    </row>
    <row r="7" spans="1:17" ht="12.75">
      <c r="A7" s="20" t="s">
        <v>60</v>
      </c>
      <c r="B7" s="20" t="s">
        <v>61</v>
      </c>
      <c r="C7" s="20" t="s">
        <v>66</v>
      </c>
      <c r="D7" s="19">
        <v>100</v>
      </c>
      <c r="E7" s="19">
        <v>37</v>
      </c>
      <c r="F7" s="19">
        <v>18</v>
      </c>
      <c r="G7" s="19">
        <v>40</v>
      </c>
      <c r="H7" s="19">
        <v>91</v>
      </c>
      <c r="I7" s="19">
        <v>18</v>
      </c>
      <c r="J7" s="19">
        <v>0</v>
      </c>
      <c r="K7" s="19">
        <v>209</v>
      </c>
      <c r="L7" s="19">
        <v>262</v>
      </c>
      <c r="M7" s="21">
        <v>186955.6967</v>
      </c>
      <c r="N7" s="21">
        <v>371047.5258</v>
      </c>
      <c r="O7" s="21">
        <v>466645.82789999997</v>
      </c>
      <c r="Q7" s="5"/>
    </row>
    <row r="8" spans="1:17" ht="12.75">
      <c r="A8" s="20" t="s">
        <v>60</v>
      </c>
      <c r="B8" s="20" t="s">
        <v>61</v>
      </c>
      <c r="C8" s="20" t="s">
        <v>67</v>
      </c>
      <c r="D8" s="19">
        <v>68</v>
      </c>
      <c r="E8" s="19">
        <v>25</v>
      </c>
      <c r="F8" s="19">
        <v>4</v>
      </c>
      <c r="G8" s="19">
        <v>37</v>
      </c>
      <c r="H8" s="19">
        <v>132</v>
      </c>
      <c r="I8" s="19">
        <v>4</v>
      </c>
      <c r="J8" s="19">
        <v>0</v>
      </c>
      <c r="K8" s="19">
        <v>220</v>
      </c>
      <c r="L8" s="19">
        <v>257</v>
      </c>
      <c r="M8" s="21">
        <v>147402.4541</v>
      </c>
      <c r="N8" s="21">
        <v>559168.67020000005</v>
      </c>
      <c r="O8" s="21">
        <v>612012.04619999998</v>
      </c>
      <c r="Q8" s="5"/>
    </row>
    <row r="9" spans="1:17" ht="12.75">
      <c r="A9" s="20" t="s">
        <v>60</v>
      </c>
      <c r="B9" s="20" t="s">
        <v>61</v>
      </c>
      <c r="C9" s="20" t="s">
        <v>68</v>
      </c>
      <c r="D9" s="19">
        <v>1834</v>
      </c>
      <c r="E9" s="19">
        <v>416</v>
      </c>
      <c r="F9" s="19">
        <v>319</v>
      </c>
      <c r="G9" s="19">
        <v>651</v>
      </c>
      <c r="H9" s="19">
        <v>1293</v>
      </c>
      <c r="I9" s="19">
        <v>318</v>
      </c>
      <c r="J9" s="19">
        <v>0</v>
      </c>
      <c r="K9" s="19">
        <v>3381</v>
      </c>
      <c r="L9" s="19">
        <v>4096</v>
      </c>
      <c r="M9" s="21">
        <v>3032021.6930999998</v>
      </c>
      <c r="N9" s="21">
        <v>6131124.2573999995</v>
      </c>
      <c r="O9" s="21">
        <v>6967907.7478</v>
      </c>
      <c r="Q9" s="5"/>
    </row>
    <row r="10" spans="1:17" ht="12.75">
      <c r="A10" s="20" t="s">
        <v>60</v>
      </c>
      <c r="B10" s="20" t="s">
        <v>61</v>
      </c>
      <c r="C10" s="20" t="s">
        <v>69</v>
      </c>
      <c r="D10" s="19">
        <v>543</v>
      </c>
      <c r="E10" s="19">
        <v>171</v>
      </c>
      <c r="F10" s="19">
        <v>75</v>
      </c>
      <c r="G10" s="19">
        <v>224</v>
      </c>
      <c r="H10" s="19">
        <v>542</v>
      </c>
      <c r="I10" s="19">
        <v>75</v>
      </c>
      <c r="J10" s="19">
        <v>0</v>
      </c>
      <c r="K10" s="19">
        <v>1203</v>
      </c>
      <c r="L10" s="19">
        <v>1486</v>
      </c>
      <c r="M10" s="21">
        <v>1029490.1132</v>
      </c>
      <c r="N10" s="21">
        <v>3526182.2873999998</v>
      </c>
      <c r="O10" s="21">
        <v>3976026.7667999999</v>
      </c>
      <c r="Q10" s="5"/>
    </row>
    <row r="11" spans="1:17" ht="12.75">
      <c r="A11" s="20" t="s">
        <v>60</v>
      </c>
      <c r="B11" s="20" t="s">
        <v>70</v>
      </c>
      <c r="C11" s="20" t="s">
        <v>62</v>
      </c>
      <c r="D11" s="19">
        <v>0</v>
      </c>
      <c r="E11" s="19">
        <v>0</v>
      </c>
      <c r="F11" s="19">
        <v>0</v>
      </c>
      <c r="G11" s="19">
        <v>0</v>
      </c>
      <c r="H11" s="19">
        <v>0</v>
      </c>
      <c r="I11" s="19">
        <v>0</v>
      </c>
      <c r="J11" s="19">
        <v>0</v>
      </c>
      <c r="K11" s="19">
        <v>0</v>
      </c>
      <c r="L11" s="19">
        <v>0</v>
      </c>
      <c r="M11" s="21">
        <v>0</v>
      </c>
      <c r="N11" s="21">
        <v>0</v>
      </c>
      <c r="O11" s="21">
        <v>0</v>
      </c>
      <c r="Q11" s="5"/>
    </row>
    <row r="12" spans="1:17" ht="12.75">
      <c r="A12" s="20" t="s">
        <v>60</v>
      </c>
      <c r="B12" s="20" t="s">
        <v>70</v>
      </c>
      <c r="C12" s="20" t="s">
        <v>63</v>
      </c>
      <c r="D12" s="19">
        <v>0</v>
      </c>
      <c r="E12" s="19">
        <v>0</v>
      </c>
      <c r="F12" s="19">
        <v>0</v>
      </c>
      <c r="G12" s="19">
        <v>0</v>
      </c>
      <c r="H12" s="19">
        <v>0</v>
      </c>
      <c r="I12" s="19">
        <v>0</v>
      </c>
      <c r="J12" s="19">
        <v>0</v>
      </c>
      <c r="K12" s="19">
        <v>0</v>
      </c>
      <c r="L12" s="19">
        <v>27</v>
      </c>
      <c r="M12" s="21">
        <v>0</v>
      </c>
      <c r="N12" s="21">
        <v>0</v>
      </c>
      <c r="O12" s="21">
        <v>150691.62</v>
      </c>
      <c r="Q12" s="5"/>
    </row>
    <row r="13" spans="1:17" ht="12.75">
      <c r="A13" s="20" t="s">
        <v>60</v>
      </c>
      <c r="B13" s="20" t="s">
        <v>70</v>
      </c>
      <c r="C13" s="20" t="s">
        <v>64</v>
      </c>
      <c r="D13" s="19">
        <v>0</v>
      </c>
      <c r="E13" s="19">
        <v>0</v>
      </c>
      <c r="F13" s="19">
        <v>0</v>
      </c>
      <c r="G13" s="19">
        <v>0</v>
      </c>
      <c r="H13" s="19">
        <v>0</v>
      </c>
      <c r="I13" s="19">
        <v>0</v>
      </c>
      <c r="J13" s="19">
        <v>0</v>
      </c>
      <c r="K13" s="19">
        <v>0</v>
      </c>
      <c r="L13" s="19">
        <v>0</v>
      </c>
      <c r="M13" s="21">
        <v>0</v>
      </c>
      <c r="N13" s="21">
        <v>0</v>
      </c>
      <c r="O13" s="21">
        <v>0</v>
      </c>
      <c r="Q13" s="5"/>
    </row>
    <row r="14" spans="1:17" ht="12.75">
      <c r="A14" s="20" t="s">
        <v>60</v>
      </c>
      <c r="B14" s="20" t="s">
        <v>70</v>
      </c>
      <c r="C14" s="20" t="s">
        <v>65</v>
      </c>
      <c r="D14" s="19">
        <v>0</v>
      </c>
      <c r="E14" s="19">
        <v>0</v>
      </c>
      <c r="F14" s="19">
        <v>0</v>
      </c>
      <c r="G14" s="19">
        <v>0</v>
      </c>
      <c r="H14" s="19">
        <v>0</v>
      </c>
      <c r="I14" s="19">
        <v>0</v>
      </c>
      <c r="J14" s="19">
        <v>0</v>
      </c>
      <c r="K14" s="19">
        <v>0</v>
      </c>
      <c r="L14" s="19">
        <v>13</v>
      </c>
      <c r="M14" s="21">
        <v>0</v>
      </c>
      <c r="N14" s="21">
        <v>0</v>
      </c>
      <c r="O14" s="21">
        <v>117496.66</v>
      </c>
      <c r="Q14" s="5"/>
    </row>
    <row r="15" spans="1:17" ht="12.75">
      <c r="A15" s="20" t="s">
        <v>60</v>
      </c>
      <c r="B15" s="20" t="s">
        <v>70</v>
      </c>
      <c r="C15" s="20" t="s">
        <v>66</v>
      </c>
      <c r="D15" s="19">
        <v>0</v>
      </c>
      <c r="E15" s="19">
        <v>0</v>
      </c>
      <c r="F15" s="19">
        <v>0</v>
      </c>
      <c r="G15" s="19">
        <v>0</v>
      </c>
      <c r="H15" s="19">
        <v>0</v>
      </c>
      <c r="I15" s="19">
        <v>0</v>
      </c>
      <c r="J15" s="19">
        <v>0</v>
      </c>
      <c r="K15" s="19">
        <v>0</v>
      </c>
      <c r="L15" s="19">
        <v>0</v>
      </c>
      <c r="M15" s="21">
        <v>0</v>
      </c>
      <c r="N15" s="21">
        <v>0</v>
      </c>
      <c r="O15" s="21">
        <v>0</v>
      </c>
      <c r="Q15" s="5"/>
    </row>
    <row r="16" spans="1:17" ht="12.75">
      <c r="A16" s="20" t="s">
        <v>60</v>
      </c>
      <c r="B16" s="20" t="s">
        <v>70</v>
      </c>
      <c r="C16" s="20" t="s">
        <v>67</v>
      </c>
      <c r="D16" s="19">
        <v>0</v>
      </c>
      <c r="E16" s="19">
        <v>0</v>
      </c>
      <c r="F16" s="19">
        <v>0</v>
      </c>
      <c r="G16" s="19">
        <v>0</v>
      </c>
      <c r="H16" s="19">
        <v>0</v>
      </c>
      <c r="I16" s="19">
        <v>0</v>
      </c>
      <c r="J16" s="19">
        <v>0</v>
      </c>
      <c r="K16" s="19">
        <v>0</v>
      </c>
      <c r="L16" s="19">
        <v>5</v>
      </c>
      <c r="M16" s="21">
        <v>0</v>
      </c>
      <c r="N16" s="21">
        <v>0</v>
      </c>
      <c r="O16" s="21">
        <v>0</v>
      </c>
      <c r="Q16" s="5"/>
    </row>
    <row r="17" spans="1:17" ht="12.75">
      <c r="A17" s="20" t="s">
        <v>60</v>
      </c>
      <c r="B17" s="20" t="s">
        <v>70</v>
      </c>
      <c r="C17" s="20" t="s">
        <v>68</v>
      </c>
      <c r="D17" s="19">
        <v>0</v>
      </c>
      <c r="E17" s="19">
        <v>0</v>
      </c>
      <c r="F17" s="19">
        <v>0</v>
      </c>
      <c r="G17" s="19">
        <v>0</v>
      </c>
      <c r="H17" s="19">
        <v>0</v>
      </c>
      <c r="I17" s="19">
        <v>0</v>
      </c>
      <c r="J17" s="19">
        <v>0</v>
      </c>
      <c r="K17" s="19">
        <v>0</v>
      </c>
      <c r="L17" s="19">
        <v>25</v>
      </c>
      <c r="M17" s="21">
        <v>0</v>
      </c>
      <c r="N17" s="21">
        <v>0</v>
      </c>
      <c r="O17" s="21">
        <v>124673.5533</v>
      </c>
      <c r="Q17" s="5"/>
    </row>
    <row r="18" spans="1:15" ht="12.75">
      <c r="A18" s="22" t="s">
        <v>60</v>
      </c>
      <c r="B18" s="22" t="s">
        <v>70</v>
      </c>
      <c r="C18" s="22" t="s">
        <v>69</v>
      </c>
      <c r="D18" s="23">
        <v>0</v>
      </c>
      <c r="E18" s="23">
        <v>0</v>
      </c>
      <c r="F18" s="23">
        <v>0</v>
      </c>
      <c r="G18" s="23">
        <v>0</v>
      </c>
      <c r="H18" s="23">
        <v>0</v>
      </c>
      <c r="I18" s="23">
        <v>0</v>
      </c>
      <c r="J18" s="23">
        <v>0</v>
      </c>
      <c r="K18" s="23">
        <v>0</v>
      </c>
      <c r="L18" s="23">
        <v>22</v>
      </c>
      <c r="M18" s="24">
        <v>0</v>
      </c>
      <c r="N18" s="24">
        <v>0</v>
      </c>
      <c r="O18" s="24">
        <v>59284.089999999997</v>
      </c>
    </row>
  </sheetData>
  <mergeCells count="1">
    <mergeCell ref="A1:O1"/>
  </mergeCells>
  <pageMargins left="0.393700787401575" right="0.393700787401575" top="0.393700787401575" bottom="0.393700787401575" header="0.393700787401575" footer="0.393700787401575"/>
  <pageSetup orientation="landscape" paperSize="9"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AppVersion>16.0300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2012-02-13T05:38:28Z</dcterms:created>
  <dcterms:modified xsi:type="dcterms:W3CDTF">2017-04-03T03:07:34Z</dcterms:modified>
  <cp:category/>
  <cp:contentType/>
  <cp:contentStatus/>
</cp:coreProperties>
</file>